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A03911B8-7327-48A7-AF4F-90CC066B4B15}" xr6:coauthVersionLast="47" xr6:coauthVersionMax="47" xr10:uidLastSave="{00000000-0000-0000-0000-000000000000}"/>
  <bookViews>
    <workbookView xWindow="4020" yWindow="4330" windowWidth="2850" windowHeight="1470" xr2:uid="{73808559-6B01-4D59-8365-C19183FE5A27}"/>
  </bookViews>
  <sheets>
    <sheet name="Sheet1" sheetId="1" r:id="rId1"/>
    <sheet name="Sheet2" sheetId="2" r:id="rId2"/>
  </sheets>
  <definedNames>
    <definedName name="_xlnm._FilterDatabase" localSheetId="0" hidden="1">Sheet1!$A$1:$AB$7721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62" i="1" l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2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3" i="1"/>
  <c r="Y4" i="1"/>
  <c r="Y2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4" i="1"/>
  <c r="W3" i="1"/>
  <c r="W2" i="1"/>
  <c r="T7607" i="1"/>
  <c r="T7329" i="1"/>
  <c r="T7324" i="1"/>
  <c r="T7323" i="1"/>
  <c r="T7157" i="1"/>
  <c r="T7085" i="1"/>
  <c r="T7084" i="1"/>
  <c r="T7082" i="1"/>
  <c r="T6755" i="1"/>
  <c r="T6736" i="1"/>
  <c r="T6728" i="1"/>
  <c r="T6727" i="1"/>
  <c r="T6659" i="1"/>
  <c r="T6605" i="1"/>
  <c r="T6538" i="1"/>
  <c r="T6246" i="1"/>
  <c r="T5890" i="1"/>
  <c r="T5880" i="1"/>
  <c r="T5689" i="1"/>
  <c r="T5628" i="1"/>
  <c r="T5627" i="1"/>
  <c r="T5287" i="1"/>
  <c r="T5208" i="1"/>
  <c r="T5031" i="1"/>
  <c r="T4996" i="1"/>
  <c r="T4994" i="1"/>
  <c r="T4983" i="1"/>
  <c r="T4981" i="1"/>
  <c r="T4948" i="1"/>
  <c r="T4889" i="1"/>
  <c r="T4847" i="1"/>
  <c r="T4722" i="1"/>
  <c r="T4596" i="1"/>
  <c r="T4467" i="1"/>
  <c r="T4432" i="1"/>
  <c r="T4420" i="1"/>
  <c r="T4225" i="1"/>
  <c r="T4223" i="1"/>
  <c r="T4222" i="1"/>
  <c r="T4145" i="1"/>
  <c r="T4078" i="1"/>
  <c r="T4063" i="1"/>
  <c r="T3962" i="1"/>
  <c r="T3863" i="1"/>
  <c r="T3812" i="1"/>
  <c r="T3677" i="1"/>
  <c r="T3637" i="1"/>
  <c r="T3577" i="1"/>
  <c r="T3486" i="1"/>
  <c r="T3481" i="1"/>
  <c r="T3480" i="1"/>
  <c r="T3390" i="1"/>
  <c r="T3354" i="1"/>
  <c r="T3346" i="1"/>
  <c r="T3194" i="1"/>
  <c r="T3128" i="1"/>
  <c r="T2936" i="1"/>
  <c r="T2935" i="1"/>
  <c r="T2934" i="1"/>
  <c r="T2933" i="1"/>
  <c r="T2871" i="1"/>
  <c r="T2821" i="1"/>
  <c r="T2702" i="1"/>
  <c r="T2687" i="1"/>
  <c r="T2625" i="1"/>
  <c r="T2437" i="1"/>
  <c r="T2436" i="1"/>
  <c r="T2399" i="1"/>
  <c r="T2390" i="1"/>
  <c r="T2389" i="1"/>
  <c r="T2366" i="1"/>
  <c r="T2365" i="1"/>
  <c r="T2364" i="1"/>
  <c r="T2221" i="1"/>
  <c r="T2179" i="1"/>
  <c r="T2096" i="1"/>
  <c r="T1970" i="1"/>
  <c r="T1935" i="1"/>
  <c r="T1813" i="1"/>
  <c r="T1784" i="1"/>
  <c r="T1567" i="1"/>
  <c r="T1555" i="1"/>
  <c r="T1552" i="1"/>
  <c r="T1546" i="1"/>
  <c r="T1481" i="1"/>
  <c r="T1480" i="1"/>
  <c r="T1413" i="1"/>
  <c r="T1405" i="1"/>
  <c r="T1361" i="1"/>
  <c r="T1360" i="1"/>
  <c r="T1344" i="1"/>
  <c r="T1202" i="1"/>
  <c r="T1180" i="1"/>
  <c r="T1179" i="1"/>
  <c r="T1178" i="1"/>
  <c r="T1155" i="1"/>
  <c r="T1060" i="1"/>
  <c r="T1043" i="1"/>
  <c r="T1042" i="1"/>
  <c r="T1030" i="1"/>
  <c r="T869" i="1"/>
  <c r="T810" i="1"/>
  <c r="T809" i="1"/>
  <c r="T803" i="1"/>
  <c r="T762" i="1"/>
  <c r="T761" i="1"/>
  <c r="T742" i="1"/>
  <c r="T712" i="1"/>
  <c r="T668" i="1"/>
  <c r="T642" i="1"/>
  <c r="T520" i="1"/>
  <c r="T518" i="1"/>
  <c r="T208" i="1"/>
  <c r="T152" i="1"/>
  <c r="T93" i="1"/>
  <c r="T31" i="1"/>
  <c r="T29" i="1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X31" i="1" l="1"/>
  <c r="X518" i="1"/>
  <c r="X712" i="1"/>
  <c r="X803" i="1"/>
  <c r="X1202" i="1"/>
  <c r="X2096" i="1"/>
  <c r="X2399" i="1"/>
  <c r="X2687" i="1"/>
  <c r="X3128" i="1"/>
  <c r="X3863" i="1"/>
  <c r="X4722" i="1"/>
  <c r="X5628" i="1"/>
  <c r="X1155" i="1"/>
  <c r="X1784" i="1"/>
  <c r="X2365" i="1"/>
  <c r="X2933" i="1"/>
  <c r="X3577" i="1"/>
  <c r="X4420" i="1"/>
  <c r="X5031" i="1"/>
  <c r="X6246" i="1"/>
  <c r="X6727" i="1"/>
  <c r="X7082" i="1"/>
  <c r="X7323" i="1"/>
  <c r="X520" i="1"/>
  <c r="X1042" i="1"/>
  <c r="X1344" i="1"/>
  <c r="X1552" i="1"/>
  <c r="X2179" i="1"/>
  <c r="X2436" i="1"/>
  <c r="X2934" i="1"/>
  <c r="X3637" i="1"/>
  <c r="X4432" i="1"/>
  <c r="X4983" i="1"/>
  <c r="X5689" i="1"/>
  <c r="X6728" i="1"/>
  <c r="AB6728" i="1" s="1"/>
  <c r="AB7323" i="1"/>
  <c r="AB6727" i="1"/>
  <c r="X1405" i="1"/>
  <c r="X3390" i="1"/>
  <c r="X4145" i="1"/>
  <c r="X4981" i="1"/>
  <c r="X93" i="1"/>
  <c r="X742" i="1"/>
  <c r="X809" i="1"/>
  <c r="X1178" i="1"/>
  <c r="X1413" i="1"/>
  <c r="X1813" i="1"/>
  <c r="X2366" i="1"/>
  <c r="X2702" i="1"/>
  <c r="X3194" i="1"/>
  <c r="X3480" i="1"/>
  <c r="X3962" i="1"/>
  <c r="X4222" i="1"/>
  <c r="X4847" i="1"/>
  <c r="X5208" i="1"/>
  <c r="X6538" i="1"/>
  <c r="X7084" i="1"/>
  <c r="AB7084" i="1" s="1"/>
  <c r="X7324" i="1"/>
  <c r="AB7324" i="1" s="1"/>
  <c r="X152" i="1"/>
  <c r="X642" i="1"/>
  <c r="X761" i="1"/>
  <c r="X810" i="1"/>
  <c r="X1043" i="1"/>
  <c r="X1179" i="1"/>
  <c r="X1360" i="1"/>
  <c r="X1480" i="1"/>
  <c r="X1555" i="1"/>
  <c r="X1935" i="1"/>
  <c r="X2221" i="1"/>
  <c r="X2389" i="1"/>
  <c r="X2437" i="1"/>
  <c r="X2821" i="1"/>
  <c r="X2935" i="1"/>
  <c r="X3346" i="1"/>
  <c r="X3481" i="1"/>
  <c r="X3677" i="1"/>
  <c r="X4063" i="1"/>
  <c r="X4223" i="1"/>
  <c r="X4467" i="1"/>
  <c r="X4889" i="1"/>
  <c r="X4994" i="1"/>
  <c r="X5287" i="1"/>
  <c r="X5880" i="1"/>
  <c r="X6605" i="1"/>
  <c r="X6736" i="1"/>
  <c r="AB6736" i="1" s="1"/>
  <c r="X7085" i="1"/>
  <c r="X7329" i="1"/>
  <c r="AB7082" i="1"/>
  <c r="X1030" i="1"/>
  <c r="X1546" i="1"/>
  <c r="X208" i="1"/>
  <c r="X668" i="1"/>
  <c r="X762" i="1"/>
  <c r="X869" i="1"/>
  <c r="X1060" i="1"/>
  <c r="X1180" i="1"/>
  <c r="X1361" i="1"/>
  <c r="X1481" i="1"/>
  <c r="X1567" i="1"/>
  <c r="X1970" i="1"/>
  <c r="X2364" i="1"/>
  <c r="X2390" i="1"/>
  <c r="X2625" i="1"/>
  <c r="X2871" i="1"/>
  <c r="AB2871" i="1" s="1"/>
  <c r="X2936" i="1"/>
  <c r="X3354" i="1"/>
  <c r="X3486" i="1"/>
  <c r="X3812" i="1"/>
  <c r="AB3812" i="1" s="1"/>
  <c r="X4078" i="1"/>
  <c r="X4225" i="1"/>
  <c r="AB4225" i="1" s="1"/>
  <c r="X4596" i="1"/>
  <c r="X4948" i="1"/>
  <c r="X4996" i="1"/>
  <c r="X5627" i="1"/>
  <c r="AB5627" i="1" s="1"/>
  <c r="X5890" i="1"/>
  <c r="AB5890" i="1" s="1"/>
  <c r="X6659" i="1"/>
  <c r="AB6659" i="1" s="1"/>
  <c r="X6755" i="1"/>
  <c r="AB6755" i="1" s="1"/>
  <c r="X7157" i="1"/>
  <c r="AB7157" i="1" s="1"/>
  <c r="X7607" i="1"/>
  <c r="AB7607" i="1" s="1"/>
  <c r="AB7329" i="1"/>
  <c r="AB7085" i="1"/>
  <c r="AB5880" i="1"/>
  <c r="AB6538" i="1"/>
  <c r="AB6246" i="1"/>
  <c r="AB6605" i="1"/>
  <c r="AB5628" i="1"/>
  <c r="AB5208" i="1"/>
  <c r="AB5689" i="1"/>
  <c r="AB4996" i="1"/>
  <c r="AB4948" i="1"/>
  <c r="AB4596" i="1"/>
  <c r="AB5287" i="1"/>
  <c r="AB5031" i="1"/>
  <c r="AB4983" i="1"/>
  <c r="AB4847" i="1"/>
  <c r="AB4994" i="1"/>
  <c r="AB4722" i="1"/>
  <c r="AB4981" i="1"/>
  <c r="AB4889" i="1"/>
  <c r="AB4432" i="1"/>
  <c r="AB4420" i="1"/>
  <c r="AB4467" i="1"/>
  <c r="AB4145" i="1"/>
  <c r="AB4223" i="1"/>
  <c r="AB4063" i="1"/>
  <c r="AB4222" i="1"/>
  <c r="AB4078" i="1"/>
  <c r="AB3962" i="1"/>
  <c r="AB3677" i="1"/>
  <c r="AB3863" i="1"/>
  <c r="AB3480" i="1"/>
  <c r="AB3128" i="1"/>
  <c r="AB2936" i="1"/>
  <c r="AB3486" i="1"/>
  <c r="AB3390" i="1"/>
  <c r="AB3354" i="1"/>
  <c r="AB3346" i="1"/>
  <c r="AB3637" i="1"/>
  <c r="AB3577" i="1"/>
  <c r="AB3481" i="1"/>
  <c r="AB2935" i="1"/>
  <c r="AB2687" i="1"/>
  <c r="AB3194" i="1"/>
  <c r="AB2934" i="1"/>
  <c r="AB2702" i="1"/>
  <c r="AB2933" i="1"/>
  <c r="AB2821" i="1"/>
  <c r="AB2436" i="1"/>
  <c r="AB2364" i="1"/>
  <c r="AB2096" i="1"/>
  <c r="AB2399" i="1"/>
  <c r="AB2179" i="1"/>
  <c r="AB1935" i="1"/>
  <c r="AB2390" i="1"/>
  <c r="AB2366" i="1"/>
  <c r="AB1970" i="1"/>
  <c r="AB2625" i="1"/>
  <c r="AB2437" i="1"/>
  <c r="AB2389" i="1"/>
  <c r="AB2365" i="1"/>
  <c r="AB2221" i="1"/>
  <c r="AB1784" i="1"/>
  <c r="AB1552" i="1"/>
  <c r="AB1480" i="1"/>
  <c r="AB1360" i="1"/>
  <c r="AB1344" i="1"/>
  <c r="AB1813" i="1"/>
  <c r="AB1180" i="1"/>
  <c r="AB1060" i="1"/>
  <c r="AB1567" i="1"/>
  <c r="AB1555" i="1"/>
  <c r="AB1546" i="1"/>
  <c r="AB1481" i="1"/>
  <c r="AB1413" i="1"/>
  <c r="AB1405" i="1"/>
  <c r="AB1361" i="1"/>
  <c r="AB712" i="1"/>
  <c r="AB668" i="1"/>
  <c r="AB1179" i="1"/>
  <c r="AB1155" i="1"/>
  <c r="AB1043" i="1"/>
  <c r="AB1202" i="1"/>
  <c r="AB1178" i="1"/>
  <c r="AB1042" i="1"/>
  <c r="AB1030" i="1"/>
  <c r="AB803" i="1"/>
  <c r="AB810" i="1"/>
  <c r="AB762" i="1"/>
  <c r="AB742" i="1"/>
  <c r="AB642" i="1"/>
  <c r="AB869" i="1"/>
  <c r="AB809" i="1"/>
  <c r="AB761" i="1"/>
  <c r="X6017" i="1"/>
  <c r="AB6017" i="1" s="1"/>
  <c r="X6033" i="1"/>
  <c r="AB6033" i="1" s="1"/>
  <c r="X6049" i="1"/>
  <c r="AB6049" i="1" s="1"/>
  <c r="X6065" i="1"/>
  <c r="AB6065" i="1" s="1"/>
  <c r="X6081" i="1"/>
  <c r="AB6081" i="1" s="1"/>
  <c r="X6097" i="1"/>
  <c r="AB6097" i="1" s="1"/>
  <c r="X6108" i="1"/>
  <c r="AB6108" i="1" s="1"/>
  <c r="X6112" i="1"/>
  <c r="AB6112" i="1" s="1"/>
  <c r="X6116" i="1"/>
  <c r="AB6116" i="1" s="1"/>
  <c r="X6120" i="1"/>
  <c r="AB6120" i="1" s="1"/>
  <c r="X6124" i="1"/>
  <c r="AB6124" i="1" s="1"/>
  <c r="X6128" i="1"/>
  <c r="AB6128" i="1" s="1"/>
  <c r="X6132" i="1"/>
  <c r="AB6132" i="1" s="1"/>
  <c r="X6136" i="1"/>
  <c r="AB6136" i="1" s="1"/>
  <c r="X6140" i="1"/>
  <c r="AB6140" i="1" s="1"/>
  <c r="X6144" i="1"/>
  <c r="AB6144" i="1" s="1"/>
  <c r="X6148" i="1"/>
  <c r="AB6148" i="1" s="1"/>
  <c r="X6152" i="1"/>
  <c r="AB6152" i="1" s="1"/>
  <c r="X6156" i="1"/>
  <c r="AB6156" i="1" s="1"/>
  <c r="X6160" i="1"/>
  <c r="AB6160" i="1" s="1"/>
  <c r="X6164" i="1"/>
  <c r="AB6164" i="1" s="1"/>
  <c r="X6168" i="1"/>
  <c r="AB6168" i="1" s="1"/>
  <c r="X6172" i="1"/>
  <c r="AB6172" i="1" s="1"/>
  <c r="X6176" i="1"/>
  <c r="AB6176" i="1" s="1"/>
  <c r="X6180" i="1"/>
  <c r="AB6180" i="1" s="1"/>
  <c r="X6184" i="1"/>
  <c r="AB6184" i="1" s="1"/>
  <c r="X6188" i="1"/>
  <c r="AB6188" i="1" s="1"/>
  <c r="X6192" i="1"/>
  <c r="AB6192" i="1" s="1"/>
  <c r="X6196" i="1"/>
  <c r="AB6196" i="1" s="1"/>
  <c r="X6200" i="1"/>
  <c r="AB6200" i="1" s="1"/>
  <c r="X6204" i="1"/>
  <c r="AB6204" i="1" s="1"/>
  <c r="X6208" i="1"/>
  <c r="AB6208" i="1" s="1"/>
  <c r="X6212" i="1"/>
  <c r="AB6212" i="1" s="1"/>
  <c r="X6216" i="1"/>
  <c r="AB6216" i="1" s="1"/>
  <c r="X6220" i="1"/>
  <c r="AB6220" i="1" s="1"/>
  <c r="X6224" i="1"/>
  <c r="AB6224" i="1" s="1"/>
  <c r="X6228" i="1"/>
  <c r="AB6228" i="1" s="1"/>
  <c r="X6232" i="1"/>
  <c r="AB6232" i="1" s="1"/>
  <c r="X6236" i="1"/>
  <c r="AB6236" i="1" s="1"/>
  <c r="X6240" i="1"/>
  <c r="AB6240" i="1" s="1"/>
  <c r="X6244" i="1"/>
  <c r="AB6244" i="1" s="1"/>
  <c r="X6248" i="1"/>
  <c r="AB6248" i="1" s="1"/>
  <c r="X6252" i="1"/>
  <c r="AB6252" i="1" s="1"/>
  <c r="X6256" i="1"/>
  <c r="AB6256" i="1" s="1"/>
  <c r="X6260" i="1"/>
  <c r="AB6260" i="1" s="1"/>
  <c r="X6264" i="1"/>
  <c r="AB6264" i="1" s="1"/>
  <c r="X6268" i="1"/>
  <c r="AB6268" i="1" s="1"/>
  <c r="X6272" i="1"/>
  <c r="AB6272" i="1" s="1"/>
  <c r="X6276" i="1"/>
  <c r="AB6276" i="1" s="1"/>
  <c r="X6280" i="1"/>
  <c r="AB6280" i="1" s="1"/>
  <c r="X6284" i="1"/>
  <c r="AB6284" i="1" s="1"/>
  <c r="X6288" i="1"/>
  <c r="AB6288" i="1" s="1"/>
  <c r="X6292" i="1"/>
  <c r="AB6292" i="1" s="1"/>
  <c r="X6296" i="1"/>
  <c r="AB6296" i="1" s="1"/>
  <c r="X6300" i="1"/>
  <c r="AB6300" i="1" s="1"/>
  <c r="X6304" i="1"/>
  <c r="AB6304" i="1" s="1"/>
  <c r="X6308" i="1"/>
  <c r="AB6308" i="1" s="1"/>
  <c r="X6312" i="1"/>
  <c r="AB6312" i="1" s="1"/>
  <c r="X6316" i="1"/>
  <c r="AB6316" i="1" s="1"/>
  <c r="X6320" i="1"/>
  <c r="AB6320" i="1" s="1"/>
  <c r="X6324" i="1"/>
  <c r="AB6324" i="1" s="1"/>
  <c r="X6328" i="1"/>
  <c r="AB6328" i="1" s="1"/>
  <c r="X6332" i="1"/>
  <c r="AB6332" i="1" s="1"/>
  <c r="X6336" i="1"/>
  <c r="AB6336" i="1" s="1"/>
  <c r="X6340" i="1"/>
  <c r="AB6340" i="1" s="1"/>
  <c r="X6344" i="1"/>
  <c r="AB6344" i="1" s="1"/>
  <c r="X6348" i="1"/>
  <c r="AB6348" i="1" s="1"/>
  <c r="X6352" i="1"/>
  <c r="AB6352" i="1" s="1"/>
  <c r="X6356" i="1"/>
  <c r="AB6356" i="1" s="1"/>
  <c r="X6360" i="1"/>
  <c r="AB6360" i="1" s="1"/>
  <c r="X6364" i="1"/>
  <c r="AB6364" i="1" s="1"/>
  <c r="X6368" i="1"/>
  <c r="AB6368" i="1" s="1"/>
  <c r="X6372" i="1"/>
  <c r="AB6372" i="1" s="1"/>
  <c r="X6376" i="1"/>
  <c r="AB6376" i="1" s="1"/>
  <c r="X6380" i="1"/>
  <c r="AB6380" i="1" s="1"/>
  <c r="X6384" i="1"/>
  <c r="AB6384" i="1" s="1"/>
  <c r="X6388" i="1"/>
  <c r="AB6388" i="1" s="1"/>
  <c r="X6392" i="1"/>
  <c r="AB6392" i="1" s="1"/>
  <c r="X6396" i="1"/>
  <c r="AB6396" i="1" s="1"/>
  <c r="X6400" i="1"/>
  <c r="AB6400" i="1" s="1"/>
  <c r="X6404" i="1"/>
  <c r="AB6404" i="1" s="1"/>
  <c r="X6408" i="1"/>
  <c r="AB6408" i="1" s="1"/>
  <c r="X6412" i="1"/>
  <c r="AB6412" i="1" s="1"/>
  <c r="X6416" i="1"/>
  <c r="AB6416" i="1" s="1"/>
  <c r="X6420" i="1"/>
  <c r="AB6420" i="1" s="1"/>
  <c r="X6021" i="1"/>
  <c r="AB6021" i="1" s="1"/>
  <c r="X6037" i="1"/>
  <c r="AB6037" i="1" s="1"/>
  <c r="X6053" i="1"/>
  <c r="AB6053" i="1" s="1"/>
  <c r="X6069" i="1"/>
  <c r="AB6069" i="1" s="1"/>
  <c r="X6085" i="1"/>
  <c r="AB6085" i="1" s="1"/>
  <c r="X6101" i="1"/>
  <c r="AB6101" i="1" s="1"/>
  <c r="X6109" i="1"/>
  <c r="AB6109" i="1" s="1"/>
  <c r="X6113" i="1"/>
  <c r="AB6113" i="1" s="1"/>
  <c r="X6117" i="1"/>
  <c r="AB6117" i="1" s="1"/>
  <c r="X6121" i="1"/>
  <c r="AB6121" i="1" s="1"/>
  <c r="X6125" i="1"/>
  <c r="AB6125" i="1" s="1"/>
  <c r="X6129" i="1"/>
  <c r="AB6129" i="1" s="1"/>
  <c r="X6133" i="1"/>
  <c r="AB6133" i="1" s="1"/>
  <c r="X6137" i="1"/>
  <c r="AB6137" i="1" s="1"/>
  <c r="X6141" i="1"/>
  <c r="AB6141" i="1" s="1"/>
  <c r="X6145" i="1"/>
  <c r="AB6145" i="1" s="1"/>
  <c r="X6149" i="1"/>
  <c r="AB6149" i="1" s="1"/>
  <c r="X6153" i="1"/>
  <c r="AB6153" i="1" s="1"/>
  <c r="X6157" i="1"/>
  <c r="AB6157" i="1" s="1"/>
  <c r="X6161" i="1"/>
  <c r="AB6161" i="1" s="1"/>
  <c r="X6165" i="1"/>
  <c r="AB6165" i="1" s="1"/>
  <c r="X6169" i="1"/>
  <c r="AB6169" i="1" s="1"/>
  <c r="X6173" i="1"/>
  <c r="AB6173" i="1" s="1"/>
  <c r="X6177" i="1"/>
  <c r="AB6177" i="1" s="1"/>
  <c r="X6181" i="1"/>
  <c r="AB6181" i="1" s="1"/>
  <c r="X6185" i="1"/>
  <c r="AB6185" i="1" s="1"/>
  <c r="X6189" i="1"/>
  <c r="AB6189" i="1" s="1"/>
  <c r="X6193" i="1"/>
  <c r="AB6193" i="1" s="1"/>
  <c r="X6197" i="1"/>
  <c r="AB6197" i="1" s="1"/>
  <c r="X6201" i="1"/>
  <c r="AB6201" i="1" s="1"/>
  <c r="X6205" i="1"/>
  <c r="AB6205" i="1" s="1"/>
  <c r="X6209" i="1"/>
  <c r="AB6209" i="1" s="1"/>
  <c r="X6213" i="1"/>
  <c r="AB6213" i="1" s="1"/>
  <c r="X6217" i="1"/>
  <c r="AB6217" i="1" s="1"/>
  <c r="X6221" i="1"/>
  <c r="AB6221" i="1" s="1"/>
  <c r="X6225" i="1"/>
  <c r="AB6225" i="1" s="1"/>
  <c r="X6229" i="1"/>
  <c r="AB6229" i="1" s="1"/>
  <c r="X6233" i="1"/>
  <c r="AB6233" i="1" s="1"/>
  <c r="X6237" i="1"/>
  <c r="AB6237" i="1" s="1"/>
  <c r="X6241" i="1"/>
  <c r="AB6241" i="1" s="1"/>
  <c r="X6245" i="1"/>
  <c r="AB6245" i="1" s="1"/>
  <c r="X6249" i="1"/>
  <c r="AB6249" i="1" s="1"/>
  <c r="X6253" i="1"/>
  <c r="AB6253" i="1" s="1"/>
  <c r="X6257" i="1"/>
  <c r="AB6257" i="1" s="1"/>
  <c r="X6261" i="1"/>
  <c r="AB6261" i="1" s="1"/>
  <c r="X6265" i="1"/>
  <c r="AB6265" i="1" s="1"/>
  <c r="X6269" i="1"/>
  <c r="AB6269" i="1" s="1"/>
  <c r="X6273" i="1"/>
  <c r="AB6273" i="1" s="1"/>
  <c r="X6025" i="1"/>
  <c r="AB6025" i="1" s="1"/>
  <c r="X6041" i="1"/>
  <c r="AB6041" i="1" s="1"/>
  <c r="X6057" i="1"/>
  <c r="AB6057" i="1" s="1"/>
  <c r="X6073" i="1"/>
  <c r="AB6073" i="1" s="1"/>
  <c r="X6089" i="1"/>
  <c r="AB6089" i="1" s="1"/>
  <c r="X6105" i="1"/>
  <c r="AB6105" i="1" s="1"/>
  <c r="X6110" i="1"/>
  <c r="AB6110" i="1" s="1"/>
  <c r="X6114" i="1"/>
  <c r="AB6114" i="1" s="1"/>
  <c r="X6118" i="1"/>
  <c r="AB6118" i="1" s="1"/>
  <c r="X6122" i="1"/>
  <c r="AB6122" i="1" s="1"/>
  <c r="X6126" i="1"/>
  <c r="AB6126" i="1" s="1"/>
  <c r="X6130" i="1"/>
  <c r="AB6130" i="1" s="1"/>
  <c r="X6134" i="1"/>
  <c r="AB6134" i="1" s="1"/>
  <c r="X6138" i="1"/>
  <c r="AB6138" i="1" s="1"/>
  <c r="X6142" i="1"/>
  <c r="AB6142" i="1" s="1"/>
  <c r="X6146" i="1"/>
  <c r="AB6146" i="1" s="1"/>
  <c r="X6150" i="1"/>
  <c r="AB6150" i="1" s="1"/>
  <c r="X6154" i="1"/>
  <c r="AB6154" i="1" s="1"/>
  <c r="X6158" i="1"/>
  <c r="AB6158" i="1" s="1"/>
  <c r="X6162" i="1"/>
  <c r="AB6162" i="1" s="1"/>
  <c r="X6166" i="1"/>
  <c r="AB6166" i="1" s="1"/>
  <c r="X6170" i="1"/>
  <c r="AB6170" i="1" s="1"/>
  <c r="X6174" i="1"/>
  <c r="AB6174" i="1" s="1"/>
  <c r="X6178" i="1"/>
  <c r="AB6178" i="1" s="1"/>
  <c r="X6182" i="1"/>
  <c r="AB6182" i="1" s="1"/>
  <c r="X6186" i="1"/>
  <c r="AB6186" i="1" s="1"/>
  <c r="X6190" i="1"/>
  <c r="AB6190" i="1" s="1"/>
  <c r="X6194" i="1"/>
  <c r="AB6194" i="1" s="1"/>
  <c r="X6198" i="1"/>
  <c r="AB6198" i="1" s="1"/>
  <c r="X6202" i="1"/>
  <c r="AB6202" i="1" s="1"/>
  <c r="X6206" i="1"/>
  <c r="AB6206" i="1" s="1"/>
  <c r="X6210" i="1"/>
  <c r="AB6210" i="1" s="1"/>
  <c r="X6214" i="1"/>
  <c r="AB6214" i="1" s="1"/>
  <c r="X6218" i="1"/>
  <c r="AB6218" i="1" s="1"/>
  <c r="X6222" i="1"/>
  <c r="AB6222" i="1" s="1"/>
  <c r="X6226" i="1"/>
  <c r="AB6226" i="1" s="1"/>
  <c r="X6230" i="1"/>
  <c r="AB6230" i="1" s="1"/>
  <c r="X6234" i="1"/>
  <c r="AB6234" i="1" s="1"/>
  <c r="X6238" i="1"/>
  <c r="AB6238" i="1" s="1"/>
  <c r="X6242" i="1"/>
  <c r="AB6242" i="1" s="1"/>
  <c r="X6250" i="1"/>
  <c r="AB6250" i="1" s="1"/>
  <c r="X6254" i="1"/>
  <c r="AB6254" i="1" s="1"/>
  <c r="X6258" i="1"/>
  <c r="AB6258" i="1" s="1"/>
  <c r="X6262" i="1"/>
  <c r="AB6262" i="1" s="1"/>
  <c r="X6266" i="1"/>
  <c r="AB6266" i="1" s="1"/>
  <c r="X6270" i="1"/>
  <c r="AB6270" i="1" s="1"/>
  <c r="X6274" i="1"/>
  <c r="AB6274" i="1" s="1"/>
  <c r="X6278" i="1"/>
  <c r="AB6278" i="1" s="1"/>
  <c r="X6282" i="1"/>
  <c r="AB6282" i="1" s="1"/>
  <c r="X6286" i="1"/>
  <c r="AB6286" i="1" s="1"/>
  <c r="X6290" i="1"/>
  <c r="AB6290" i="1" s="1"/>
  <c r="X6294" i="1"/>
  <c r="AB6294" i="1" s="1"/>
  <c r="X6298" i="1"/>
  <c r="AB6298" i="1" s="1"/>
  <c r="X6302" i="1"/>
  <c r="AB6302" i="1" s="1"/>
  <c r="X6306" i="1"/>
  <c r="AB6306" i="1" s="1"/>
  <c r="X6310" i="1"/>
  <c r="AB6310" i="1" s="1"/>
  <c r="X6314" i="1"/>
  <c r="AB6314" i="1" s="1"/>
  <c r="X6318" i="1"/>
  <c r="AB6318" i="1" s="1"/>
  <c r="X6322" i="1"/>
  <c r="AB6322" i="1" s="1"/>
  <c r="X6326" i="1"/>
  <c r="AB6326" i="1" s="1"/>
  <c r="X6330" i="1"/>
  <c r="AB6330" i="1" s="1"/>
  <c r="X6334" i="1"/>
  <c r="AB6334" i="1" s="1"/>
  <c r="X6338" i="1"/>
  <c r="AB6338" i="1" s="1"/>
  <c r="X6342" i="1"/>
  <c r="AB6342" i="1" s="1"/>
  <c r="X6346" i="1"/>
  <c r="AB6346" i="1" s="1"/>
  <c r="X6350" i="1"/>
  <c r="AB6350" i="1" s="1"/>
  <c r="X6354" i="1"/>
  <c r="AB6354" i="1" s="1"/>
  <c r="X6358" i="1"/>
  <c r="AB6358" i="1" s="1"/>
  <c r="X6362" i="1"/>
  <c r="AB6362" i="1" s="1"/>
  <c r="X6366" i="1"/>
  <c r="AB6366" i="1" s="1"/>
  <c r="X6370" i="1"/>
  <c r="AB6370" i="1" s="1"/>
  <c r="X6374" i="1"/>
  <c r="AB6374" i="1" s="1"/>
  <c r="X6378" i="1"/>
  <c r="AB6378" i="1" s="1"/>
  <c r="X6382" i="1"/>
  <c r="AB6382" i="1" s="1"/>
  <c r="X6386" i="1"/>
  <c r="AB6386" i="1" s="1"/>
  <c r="X6390" i="1"/>
  <c r="AB6390" i="1" s="1"/>
  <c r="X6394" i="1"/>
  <c r="AB6394" i="1" s="1"/>
  <c r="X6398" i="1"/>
  <c r="AB6398" i="1" s="1"/>
  <c r="X6402" i="1"/>
  <c r="AB6402" i="1" s="1"/>
  <c r="X6406" i="1"/>
  <c r="AB6406" i="1" s="1"/>
  <c r="X6410" i="1"/>
  <c r="AB6410" i="1" s="1"/>
  <c r="X6414" i="1"/>
  <c r="AB6414" i="1" s="1"/>
  <c r="X6418" i="1"/>
  <c r="AB6418" i="1" s="1"/>
  <c r="X6422" i="1"/>
  <c r="AB6422" i="1" s="1"/>
  <c r="X6426" i="1"/>
  <c r="AB6426" i="1" s="1"/>
  <c r="X6430" i="1"/>
  <c r="AB6430" i="1" s="1"/>
  <c r="X6434" i="1"/>
  <c r="AB6434" i="1" s="1"/>
  <c r="X6438" i="1"/>
  <c r="AB6438" i="1" s="1"/>
  <c r="X6442" i="1"/>
  <c r="AB6442" i="1" s="1"/>
  <c r="X6446" i="1"/>
  <c r="AB6446" i="1" s="1"/>
  <c r="X6450" i="1"/>
  <c r="AB6450" i="1" s="1"/>
  <c r="X6454" i="1"/>
  <c r="AB6454" i="1" s="1"/>
  <c r="X6458" i="1"/>
  <c r="AB6458" i="1" s="1"/>
  <c r="X6462" i="1"/>
  <c r="AB6462" i="1" s="1"/>
  <c r="X6466" i="1"/>
  <c r="AB6466" i="1" s="1"/>
  <c r="X6029" i="1"/>
  <c r="AB6029" i="1" s="1"/>
  <c r="X6045" i="1"/>
  <c r="AB6045" i="1" s="1"/>
  <c r="X6061" i="1"/>
  <c r="AB6061" i="1" s="1"/>
  <c r="X6077" i="1"/>
  <c r="AB6077" i="1" s="1"/>
  <c r="X6093" i="1"/>
  <c r="AB6093" i="1" s="1"/>
  <c r="X6107" i="1"/>
  <c r="AB6107" i="1" s="1"/>
  <c r="X6111" i="1"/>
  <c r="AB6111" i="1" s="1"/>
  <c r="X6115" i="1"/>
  <c r="AB6115" i="1" s="1"/>
  <c r="X6119" i="1"/>
  <c r="AB6119" i="1" s="1"/>
  <c r="X6123" i="1"/>
  <c r="AB6123" i="1" s="1"/>
  <c r="X6127" i="1"/>
  <c r="AB6127" i="1" s="1"/>
  <c r="X6131" i="1"/>
  <c r="AB6131" i="1" s="1"/>
  <c r="X6135" i="1"/>
  <c r="AB6135" i="1" s="1"/>
  <c r="X6139" i="1"/>
  <c r="AB6139" i="1" s="1"/>
  <c r="X6143" i="1"/>
  <c r="AB6143" i="1" s="1"/>
  <c r="X6147" i="1"/>
  <c r="AB6147" i="1" s="1"/>
  <c r="X6151" i="1"/>
  <c r="AB6151" i="1" s="1"/>
  <c r="X6155" i="1"/>
  <c r="AB6155" i="1" s="1"/>
  <c r="X6159" i="1"/>
  <c r="AB6159" i="1" s="1"/>
  <c r="X6163" i="1"/>
  <c r="AB6163" i="1" s="1"/>
  <c r="X6167" i="1"/>
  <c r="AB6167" i="1" s="1"/>
  <c r="X6171" i="1"/>
  <c r="AB6171" i="1" s="1"/>
  <c r="X6175" i="1"/>
  <c r="AB6175" i="1" s="1"/>
  <c r="X6179" i="1"/>
  <c r="AB6179" i="1" s="1"/>
  <c r="X6183" i="1"/>
  <c r="AB6183" i="1" s="1"/>
  <c r="X6187" i="1"/>
  <c r="AB6187" i="1" s="1"/>
  <c r="X6191" i="1"/>
  <c r="AB6191" i="1" s="1"/>
  <c r="X6195" i="1"/>
  <c r="AB6195" i="1" s="1"/>
  <c r="X6199" i="1"/>
  <c r="AB6199" i="1" s="1"/>
  <c r="X6203" i="1"/>
  <c r="AB6203" i="1" s="1"/>
  <c r="X6207" i="1"/>
  <c r="AB6207" i="1" s="1"/>
  <c r="X6211" i="1"/>
  <c r="AB6211" i="1" s="1"/>
  <c r="X6215" i="1"/>
  <c r="AB6215" i="1" s="1"/>
  <c r="X6219" i="1"/>
  <c r="AB6219" i="1" s="1"/>
  <c r="X6223" i="1"/>
  <c r="AB6223" i="1" s="1"/>
  <c r="X6227" i="1"/>
  <c r="AB6227" i="1" s="1"/>
  <c r="X6231" i="1"/>
  <c r="AB6231" i="1" s="1"/>
  <c r="X6235" i="1"/>
  <c r="AB6235" i="1" s="1"/>
  <c r="X6239" i="1"/>
  <c r="AB6239" i="1" s="1"/>
  <c r="X6243" i="1"/>
  <c r="AB6243" i="1" s="1"/>
  <c r="X6247" i="1"/>
  <c r="AB6247" i="1" s="1"/>
  <c r="X6251" i="1"/>
  <c r="AB6251" i="1" s="1"/>
  <c r="X6255" i="1"/>
  <c r="AB6255" i="1" s="1"/>
  <c r="X6259" i="1"/>
  <c r="AB6259" i="1" s="1"/>
  <c r="X6263" i="1"/>
  <c r="AB6263" i="1" s="1"/>
  <c r="X6267" i="1"/>
  <c r="AB6267" i="1" s="1"/>
  <c r="X6271" i="1"/>
  <c r="AB6271" i="1" s="1"/>
  <c r="X6275" i="1"/>
  <c r="AB6275" i="1" s="1"/>
  <c r="X6279" i="1"/>
  <c r="AB6279" i="1" s="1"/>
  <c r="X6283" i="1"/>
  <c r="AB6283" i="1" s="1"/>
  <c r="X6287" i="1"/>
  <c r="AB6287" i="1" s="1"/>
  <c r="X6291" i="1"/>
  <c r="AB6291" i="1" s="1"/>
  <c r="X6295" i="1"/>
  <c r="AB6295" i="1" s="1"/>
  <c r="X6299" i="1"/>
  <c r="AB6299" i="1" s="1"/>
  <c r="X6303" i="1"/>
  <c r="AB6303" i="1" s="1"/>
  <c r="X6307" i="1"/>
  <c r="AB6307" i="1" s="1"/>
  <c r="X6311" i="1"/>
  <c r="AB6311" i="1" s="1"/>
  <c r="X6315" i="1"/>
  <c r="AB6315" i="1" s="1"/>
  <c r="X6319" i="1"/>
  <c r="AB6319" i="1" s="1"/>
  <c r="X6323" i="1"/>
  <c r="AB6323" i="1" s="1"/>
  <c r="X6327" i="1"/>
  <c r="AB6327" i="1" s="1"/>
  <c r="X6331" i="1"/>
  <c r="AB6331" i="1" s="1"/>
  <c r="X6335" i="1"/>
  <c r="AB6335" i="1" s="1"/>
  <c r="X6339" i="1"/>
  <c r="AB6339" i="1" s="1"/>
  <c r="X6343" i="1"/>
  <c r="AB6343" i="1" s="1"/>
  <c r="X6347" i="1"/>
  <c r="AB6347" i="1" s="1"/>
  <c r="X6351" i="1"/>
  <c r="AB6351" i="1" s="1"/>
  <c r="X6355" i="1"/>
  <c r="AB6355" i="1" s="1"/>
  <c r="X6359" i="1"/>
  <c r="AB6359" i="1" s="1"/>
  <c r="X6363" i="1"/>
  <c r="AB6363" i="1" s="1"/>
  <c r="X6367" i="1"/>
  <c r="AB6367" i="1" s="1"/>
  <c r="X6371" i="1"/>
  <c r="AB6371" i="1" s="1"/>
  <c r="X6375" i="1"/>
  <c r="AB6375" i="1" s="1"/>
  <c r="X6379" i="1"/>
  <c r="AB6379" i="1" s="1"/>
  <c r="X6383" i="1"/>
  <c r="AB6383" i="1" s="1"/>
  <c r="X6387" i="1"/>
  <c r="AB6387" i="1" s="1"/>
  <c r="X6391" i="1"/>
  <c r="AB6391" i="1" s="1"/>
  <c r="X6395" i="1"/>
  <c r="AB6395" i="1" s="1"/>
  <c r="X6399" i="1"/>
  <c r="AB6399" i="1" s="1"/>
  <c r="X6403" i="1"/>
  <c r="AB6403" i="1" s="1"/>
  <c r="X6407" i="1"/>
  <c r="AB6407" i="1" s="1"/>
  <c r="X6411" i="1"/>
  <c r="AB6411" i="1" s="1"/>
  <c r="X6277" i="1"/>
  <c r="AB6277" i="1" s="1"/>
  <c r="X6293" i="1"/>
  <c r="AB6293" i="1" s="1"/>
  <c r="X6309" i="1"/>
  <c r="AB6309" i="1" s="1"/>
  <c r="X6325" i="1"/>
  <c r="AB6325" i="1" s="1"/>
  <c r="X6341" i="1"/>
  <c r="AB6341" i="1" s="1"/>
  <c r="X6357" i="1"/>
  <c r="AB6357" i="1" s="1"/>
  <c r="X6373" i="1"/>
  <c r="AB6373" i="1" s="1"/>
  <c r="X6389" i="1"/>
  <c r="AB6389" i="1" s="1"/>
  <c r="X6405" i="1"/>
  <c r="AB6405" i="1" s="1"/>
  <c r="X6417" i="1"/>
  <c r="AB6417" i="1" s="1"/>
  <c r="X6424" i="1"/>
  <c r="AB6424" i="1" s="1"/>
  <c r="X6429" i="1"/>
  <c r="AB6429" i="1" s="1"/>
  <c r="X6435" i="1"/>
  <c r="AB6435" i="1" s="1"/>
  <c r="X6440" i="1"/>
  <c r="AB6440" i="1" s="1"/>
  <c r="X6445" i="1"/>
  <c r="AB6445" i="1" s="1"/>
  <c r="X6451" i="1"/>
  <c r="AB6451" i="1" s="1"/>
  <c r="X6456" i="1"/>
  <c r="AB6456" i="1" s="1"/>
  <c r="X6461" i="1"/>
  <c r="AB6461" i="1" s="1"/>
  <c r="X6467" i="1"/>
  <c r="AB6467" i="1" s="1"/>
  <c r="X6471" i="1"/>
  <c r="AB6471" i="1" s="1"/>
  <c r="X6475" i="1"/>
  <c r="AB6475" i="1" s="1"/>
  <c r="X6479" i="1"/>
  <c r="AB6479" i="1" s="1"/>
  <c r="X6483" i="1"/>
  <c r="AB6483" i="1" s="1"/>
  <c r="X6487" i="1"/>
  <c r="AB6487" i="1" s="1"/>
  <c r="X6491" i="1"/>
  <c r="AB6491" i="1" s="1"/>
  <c r="X6495" i="1"/>
  <c r="AB6495" i="1" s="1"/>
  <c r="X6499" i="1"/>
  <c r="AB6499" i="1" s="1"/>
  <c r="X6503" i="1"/>
  <c r="AB6503" i="1" s="1"/>
  <c r="X6507" i="1"/>
  <c r="AB6507" i="1" s="1"/>
  <c r="X6511" i="1"/>
  <c r="AB6511" i="1" s="1"/>
  <c r="X6515" i="1"/>
  <c r="AB6515" i="1" s="1"/>
  <c r="X6519" i="1"/>
  <c r="AB6519" i="1" s="1"/>
  <c r="X6523" i="1"/>
  <c r="AB6523" i="1" s="1"/>
  <c r="X6527" i="1"/>
  <c r="AB6527" i="1" s="1"/>
  <c r="X6531" i="1"/>
  <c r="AB6531" i="1" s="1"/>
  <c r="X6535" i="1"/>
  <c r="AB6535" i="1" s="1"/>
  <c r="X6539" i="1"/>
  <c r="AB6539" i="1" s="1"/>
  <c r="X6543" i="1"/>
  <c r="AB6543" i="1" s="1"/>
  <c r="X6547" i="1"/>
  <c r="AB6547" i="1" s="1"/>
  <c r="X6551" i="1"/>
  <c r="AB6551" i="1" s="1"/>
  <c r="X6555" i="1"/>
  <c r="AB6555" i="1" s="1"/>
  <c r="X6559" i="1"/>
  <c r="AB6559" i="1" s="1"/>
  <c r="X6563" i="1"/>
  <c r="AB6563" i="1" s="1"/>
  <c r="X6567" i="1"/>
  <c r="AB6567" i="1" s="1"/>
  <c r="X6571" i="1"/>
  <c r="AB6571" i="1" s="1"/>
  <c r="X6575" i="1"/>
  <c r="AB6575" i="1" s="1"/>
  <c r="X6579" i="1"/>
  <c r="AB6579" i="1" s="1"/>
  <c r="X6583" i="1"/>
  <c r="AB6583" i="1" s="1"/>
  <c r="X6587" i="1"/>
  <c r="AB6587" i="1" s="1"/>
  <c r="X6591" i="1"/>
  <c r="AB6591" i="1" s="1"/>
  <c r="X6595" i="1"/>
  <c r="AB6595" i="1" s="1"/>
  <c r="X6599" i="1"/>
  <c r="AB6599" i="1" s="1"/>
  <c r="X6603" i="1"/>
  <c r="AB6603" i="1" s="1"/>
  <c r="X6607" i="1"/>
  <c r="AB6607" i="1" s="1"/>
  <c r="X6611" i="1"/>
  <c r="AB6611" i="1" s="1"/>
  <c r="X6615" i="1"/>
  <c r="AB6615" i="1" s="1"/>
  <c r="X6619" i="1"/>
  <c r="AB6619" i="1" s="1"/>
  <c r="X6623" i="1"/>
  <c r="AB6623" i="1" s="1"/>
  <c r="X6627" i="1"/>
  <c r="AB6627" i="1" s="1"/>
  <c r="X6631" i="1"/>
  <c r="AB6631" i="1" s="1"/>
  <c r="X6635" i="1"/>
  <c r="AB6635" i="1" s="1"/>
  <c r="X6639" i="1"/>
  <c r="AB6639" i="1" s="1"/>
  <c r="X6643" i="1"/>
  <c r="AB6643" i="1" s="1"/>
  <c r="X6647" i="1"/>
  <c r="AB6647" i="1" s="1"/>
  <c r="X6651" i="1"/>
  <c r="AB6651" i="1" s="1"/>
  <c r="X6655" i="1"/>
  <c r="AB6655" i="1" s="1"/>
  <c r="X6663" i="1"/>
  <c r="AB6663" i="1" s="1"/>
  <c r="X6667" i="1"/>
  <c r="AB6667" i="1" s="1"/>
  <c r="X6671" i="1"/>
  <c r="AB6671" i="1" s="1"/>
  <c r="X6675" i="1"/>
  <c r="AB6675" i="1" s="1"/>
  <c r="X6679" i="1"/>
  <c r="AB6679" i="1" s="1"/>
  <c r="X6683" i="1"/>
  <c r="AB6683" i="1" s="1"/>
  <c r="X6687" i="1"/>
  <c r="AB6687" i="1" s="1"/>
  <c r="X6691" i="1"/>
  <c r="AB6691" i="1" s="1"/>
  <c r="X6695" i="1"/>
  <c r="AB6695" i="1" s="1"/>
  <c r="X6699" i="1"/>
  <c r="AB6699" i="1" s="1"/>
  <c r="X6703" i="1"/>
  <c r="AB6703" i="1" s="1"/>
  <c r="X6707" i="1"/>
  <c r="AB6707" i="1" s="1"/>
  <c r="X6281" i="1"/>
  <c r="AB6281" i="1" s="1"/>
  <c r="X6297" i="1"/>
  <c r="AB6297" i="1" s="1"/>
  <c r="X6313" i="1"/>
  <c r="AB6313" i="1" s="1"/>
  <c r="X6329" i="1"/>
  <c r="AB6329" i="1" s="1"/>
  <c r="X6345" i="1"/>
  <c r="AB6345" i="1" s="1"/>
  <c r="X6361" i="1"/>
  <c r="AB6361" i="1" s="1"/>
  <c r="X6377" i="1"/>
  <c r="AB6377" i="1" s="1"/>
  <c r="X6393" i="1"/>
  <c r="AB6393" i="1" s="1"/>
  <c r="X6409" i="1"/>
  <c r="AB6409" i="1" s="1"/>
  <c r="X6419" i="1"/>
  <c r="AB6419" i="1" s="1"/>
  <c r="X6425" i="1"/>
  <c r="AB6425" i="1" s="1"/>
  <c r="X6431" i="1"/>
  <c r="AB6431" i="1" s="1"/>
  <c r="X6436" i="1"/>
  <c r="AB6436" i="1" s="1"/>
  <c r="X6441" i="1"/>
  <c r="AB6441" i="1" s="1"/>
  <c r="X6447" i="1"/>
  <c r="AB6447" i="1" s="1"/>
  <c r="X6452" i="1"/>
  <c r="AB6452" i="1" s="1"/>
  <c r="X6457" i="1"/>
  <c r="AB6457" i="1" s="1"/>
  <c r="X6463" i="1"/>
  <c r="AB6463" i="1" s="1"/>
  <c r="X6468" i="1"/>
  <c r="AB6468" i="1" s="1"/>
  <c r="X6472" i="1"/>
  <c r="AB6472" i="1" s="1"/>
  <c r="X6476" i="1"/>
  <c r="AB6476" i="1" s="1"/>
  <c r="X6480" i="1"/>
  <c r="AB6480" i="1" s="1"/>
  <c r="X6484" i="1"/>
  <c r="AB6484" i="1" s="1"/>
  <c r="X6488" i="1"/>
  <c r="AB6488" i="1" s="1"/>
  <c r="X6492" i="1"/>
  <c r="AB6492" i="1" s="1"/>
  <c r="X6496" i="1"/>
  <c r="AB6496" i="1" s="1"/>
  <c r="X6500" i="1"/>
  <c r="AB6500" i="1" s="1"/>
  <c r="X6504" i="1"/>
  <c r="AB6504" i="1" s="1"/>
  <c r="X6508" i="1"/>
  <c r="AB6508" i="1" s="1"/>
  <c r="X6512" i="1"/>
  <c r="AB6512" i="1" s="1"/>
  <c r="X6516" i="1"/>
  <c r="AB6516" i="1" s="1"/>
  <c r="X6520" i="1"/>
  <c r="AB6520" i="1" s="1"/>
  <c r="X6524" i="1"/>
  <c r="AB6524" i="1" s="1"/>
  <c r="X6528" i="1"/>
  <c r="AB6528" i="1" s="1"/>
  <c r="X6532" i="1"/>
  <c r="AB6532" i="1" s="1"/>
  <c r="X6536" i="1"/>
  <c r="AB6536" i="1" s="1"/>
  <c r="X6540" i="1"/>
  <c r="AB6540" i="1" s="1"/>
  <c r="X6544" i="1"/>
  <c r="AB6544" i="1" s="1"/>
  <c r="X6548" i="1"/>
  <c r="AB6548" i="1" s="1"/>
  <c r="X6552" i="1"/>
  <c r="AB6552" i="1" s="1"/>
  <c r="X6556" i="1"/>
  <c r="AB6556" i="1" s="1"/>
  <c r="X6560" i="1"/>
  <c r="AB6560" i="1" s="1"/>
  <c r="X6564" i="1"/>
  <c r="AB6564" i="1" s="1"/>
  <c r="X6568" i="1"/>
  <c r="AB6568" i="1" s="1"/>
  <c r="X6572" i="1"/>
  <c r="AB6572" i="1" s="1"/>
  <c r="X6576" i="1"/>
  <c r="AB6576" i="1" s="1"/>
  <c r="X6580" i="1"/>
  <c r="AB6580" i="1" s="1"/>
  <c r="X6584" i="1"/>
  <c r="AB6584" i="1" s="1"/>
  <c r="X6588" i="1"/>
  <c r="AB6588" i="1" s="1"/>
  <c r="X6592" i="1"/>
  <c r="AB6592" i="1" s="1"/>
  <c r="X6596" i="1"/>
  <c r="AB6596" i="1" s="1"/>
  <c r="X6600" i="1"/>
  <c r="AB6600" i="1" s="1"/>
  <c r="X6604" i="1"/>
  <c r="AB6604" i="1" s="1"/>
  <c r="X6608" i="1"/>
  <c r="AB6608" i="1" s="1"/>
  <c r="X6612" i="1"/>
  <c r="AB6612" i="1" s="1"/>
  <c r="X6616" i="1"/>
  <c r="AB6616" i="1" s="1"/>
  <c r="X6620" i="1"/>
  <c r="AB6620" i="1" s="1"/>
  <c r="X6624" i="1"/>
  <c r="AB6624" i="1" s="1"/>
  <c r="X6628" i="1"/>
  <c r="AB6628" i="1" s="1"/>
  <c r="X6632" i="1"/>
  <c r="AB6632" i="1" s="1"/>
  <c r="X6636" i="1"/>
  <c r="AB6636" i="1" s="1"/>
  <c r="X6640" i="1"/>
  <c r="AB6640" i="1" s="1"/>
  <c r="X6644" i="1"/>
  <c r="AB6644" i="1" s="1"/>
  <c r="X6648" i="1"/>
  <c r="AB6648" i="1" s="1"/>
  <c r="X6652" i="1"/>
  <c r="AB6652" i="1" s="1"/>
  <c r="X6656" i="1"/>
  <c r="AB6656" i="1" s="1"/>
  <c r="X6660" i="1"/>
  <c r="AB6660" i="1" s="1"/>
  <c r="X6664" i="1"/>
  <c r="AB6664" i="1" s="1"/>
  <c r="X6668" i="1"/>
  <c r="AB6668" i="1" s="1"/>
  <c r="X6672" i="1"/>
  <c r="AB6672" i="1" s="1"/>
  <c r="X6676" i="1"/>
  <c r="AB6676" i="1" s="1"/>
  <c r="X6680" i="1"/>
  <c r="AB6680" i="1" s="1"/>
  <c r="X6684" i="1"/>
  <c r="AB6684" i="1" s="1"/>
  <c r="X6688" i="1"/>
  <c r="AB6688" i="1" s="1"/>
  <c r="X6692" i="1"/>
  <c r="AB6692" i="1" s="1"/>
  <c r="X6696" i="1"/>
  <c r="AB6696" i="1" s="1"/>
  <c r="X6700" i="1"/>
  <c r="AB6700" i="1" s="1"/>
  <c r="X6704" i="1"/>
  <c r="AB6704" i="1" s="1"/>
  <c r="X6708" i="1"/>
  <c r="AB6708" i="1" s="1"/>
  <c r="X6712" i="1"/>
  <c r="AB6712" i="1" s="1"/>
  <c r="X6716" i="1"/>
  <c r="AB6716" i="1" s="1"/>
  <c r="X6720" i="1"/>
  <c r="AB6720" i="1" s="1"/>
  <c r="X6724" i="1"/>
  <c r="AB6724" i="1" s="1"/>
  <c r="X6732" i="1"/>
  <c r="AB6732" i="1" s="1"/>
  <c r="X6285" i="1"/>
  <c r="AB6285" i="1" s="1"/>
  <c r="X6301" i="1"/>
  <c r="AB6301" i="1" s="1"/>
  <c r="X6317" i="1"/>
  <c r="AB6317" i="1" s="1"/>
  <c r="X6333" i="1"/>
  <c r="AB6333" i="1" s="1"/>
  <c r="X6349" i="1"/>
  <c r="AB6349" i="1" s="1"/>
  <c r="X6365" i="1"/>
  <c r="AB6365" i="1" s="1"/>
  <c r="X6381" i="1"/>
  <c r="AB6381" i="1" s="1"/>
  <c r="X6397" i="1"/>
  <c r="AB6397" i="1" s="1"/>
  <c r="X6413" i="1"/>
  <c r="AB6413" i="1" s="1"/>
  <c r="X6421" i="1"/>
  <c r="AB6421" i="1" s="1"/>
  <c r="X6427" i="1"/>
  <c r="AB6427" i="1" s="1"/>
  <c r="X6432" i="1"/>
  <c r="AB6432" i="1" s="1"/>
  <c r="X6437" i="1"/>
  <c r="AB6437" i="1" s="1"/>
  <c r="X6443" i="1"/>
  <c r="AB6443" i="1" s="1"/>
  <c r="X6448" i="1"/>
  <c r="AB6448" i="1" s="1"/>
  <c r="X6453" i="1"/>
  <c r="AB6453" i="1" s="1"/>
  <c r="X6459" i="1"/>
  <c r="AB6459" i="1" s="1"/>
  <c r="X6464" i="1"/>
  <c r="AB6464" i="1" s="1"/>
  <c r="X6469" i="1"/>
  <c r="AB6469" i="1" s="1"/>
  <c r="X6473" i="1"/>
  <c r="AB6473" i="1" s="1"/>
  <c r="X6477" i="1"/>
  <c r="AB6477" i="1" s="1"/>
  <c r="X6481" i="1"/>
  <c r="AB6481" i="1" s="1"/>
  <c r="X6485" i="1"/>
  <c r="AB6485" i="1" s="1"/>
  <c r="X6489" i="1"/>
  <c r="AB6489" i="1" s="1"/>
  <c r="X6493" i="1"/>
  <c r="AB6493" i="1" s="1"/>
  <c r="X6497" i="1"/>
  <c r="AB6497" i="1" s="1"/>
  <c r="X6501" i="1"/>
  <c r="AB6501" i="1" s="1"/>
  <c r="X6505" i="1"/>
  <c r="AB6505" i="1" s="1"/>
  <c r="X6509" i="1"/>
  <c r="AB6509" i="1" s="1"/>
  <c r="X6513" i="1"/>
  <c r="AB6513" i="1" s="1"/>
  <c r="X6517" i="1"/>
  <c r="AB6517" i="1" s="1"/>
  <c r="X6521" i="1"/>
  <c r="AB6521" i="1" s="1"/>
  <c r="X6525" i="1"/>
  <c r="AB6525" i="1" s="1"/>
  <c r="X6529" i="1"/>
  <c r="AB6529" i="1" s="1"/>
  <c r="X6533" i="1"/>
  <c r="AB6533" i="1" s="1"/>
  <c r="X6537" i="1"/>
  <c r="AB6537" i="1" s="1"/>
  <c r="X6541" i="1"/>
  <c r="AB6541" i="1" s="1"/>
  <c r="X6545" i="1"/>
  <c r="AB6545" i="1" s="1"/>
  <c r="X6549" i="1"/>
  <c r="AB6549" i="1" s="1"/>
  <c r="X6553" i="1"/>
  <c r="AB6553" i="1" s="1"/>
  <c r="X6557" i="1"/>
  <c r="AB6557" i="1" s="1"/>
  <c r="X6561" i="1"/>
  <c r="AB6561" i="1" s="1"/>
  <c r="X6565" i="1"/>
  <c r="AB6565" i="1" s="1"/>
  <c r="X6569" i="1"/>
  <c r="AB6569" i="1" s="1"/>
  <c r="X6573" i="1"/>
  <c r="AB6573" i="1" s="1"/>
  <c r="X6577" i="1"/>
  <c r="AB6577" i="1" s="1"/>
  <c r="X6581" i="1"/>
  <c r="AB6581" i="1" s="1"/>
  <c r="X6585" i="1"/>
  <c r="AB6585" i="1" s="1"/>
  <c r="X6589" i="1"/>
  <c r="AB6589" i="1" s="1"/>
  <c r="X6593" i="1"/>
  <c r="AB6593" i="1" s="1"/>
  <c r="X6597" i="1"/>
  <c r="AB6597" i="1" s="1"/>
  <c r="X6601" i="1"/>
  <c r="AB6601" i="1" s="1"/>
  <c r="X6609" i="1"/>
  <c r="AB6609" i="1" s="1"/>
  <c r="X6613" i="1"/>
  <c r="AB6613" i="1" s="1"/>
  <c r="X6617" i="1"/>
  <c r="AB6617" i="1" s="1"/>
  <c r="X6621" i="1"/>
  <c r="AB6621" i="1" s="1"/>
  <c r="X6625" i="1"/>
  <c r="AB6625" i="1" s="1"/>
  <c r="X6629" i="1"/>
  <c r="AB6629" i="1" s="1"/>
  <c r="X6633" i="1"/>
  <c r="AB6633" i="1" s="1"/>
  <c r="X6637" i="1"/>
  <c r="AB6637" i="1" s="1"/>
  <c r="X6641" i="1"/>
  <c r="AB6641" i="1" s="1"/>
  <c r="X6645" i="1"/>
  <c r="AB6645" i="1" s="1"/>
  <c r="X6649" i="1"/>
  <c r="AB6649" i="1" s="1"/>
  <c r="X6653" i="1"/>
  <c r="AB6653" i="1" s="1"/>
  <c r="X6657" i="1"/>
  <c r="AB6657" i="1" s="1"/>
  <c r="X6289" i="1"/>
  <c r="AB6289" i="1" s="1"/>
  <c r="X6305" i="1"/>
  <c r="AB6305" i="1" s="1"/>
  <c r="X6321" i="1"/>
  <c r="AB6321" i="1" s="1"/>
  <c r="X6337" i="1"/>
  <c r="AB6337" i="1" s="1"/>
  <c r="X6353" i="1"/>
  <c r="AB6353" i="1" s="1"/>
  <c r="X6369" i="1"/>
  <c r="AB6369" i="1" s="1"/>
  <c r="X6385" i="1"/>
  <c r="AB6385" i="1" s="1"/>
  <c r="X6401" i="1"/>
  <c r="AB6401" i="1" s="1"/>
  <c r="X6415" i="1"/>
  <c r="AB6415" i="1" s="1"/>
  <c r="X6423" i="1"/>
  <c r="AB6423" i="1" s="1"/>
  <c r="X6428" i="1"/>
  <c r="AB6428" i="1" s="1"/>
  <c r="X6433" i="1"/>
  <c r="AB6433" i="1" s="1"/>
  <c r="X6439" i="1"/>
  <c r="AB6439" i="1" s="1"/>
  <c r="X6444" i="1"/>
  <c r="AB6444" i="1" s="1"/>
  <c r="X6449" i="1"/>
  <c r="AB6449" i="1" s="1"/>
  <c r="X6455" i="1"/>
  <c r="AB6455" i="1" s="1"/>
  <c r="X6460" i="1"/>
  <c r="AB6460" i="1" s="1"/>
  <c r="X6465" i="1"/>
  <c r="AB6465" i="1" s="1"/>
  <c r="X6470" i="1"/>
  <c r="AB6470" i="1" s="1"/>
  <c r="X6474" i="1"/>
  <c r="AB6474" i="1" s="1"/>
  <c r="X6478" i="1"/>
  <c r="AB6478" i="1" s="1"/>
  <c r="X6482" i="1"/>
  <c r="AB6482" i="1" s="1"/>
  <c r="X6486" i="1"/>
  <c r="AB6486" i="1" s="1"/>
  <c r="X6490" i="1"/>
  <c r="AB6490" i="1" s="1"/>
  <c r="X6494" i="1"/>
  <c r="AB6494" i="1" s="1"/>
  <c r="X6498" i="1"/>
  <c r="AB6498" i="1" s="1"/>
  <c r="X6502" i="1"/>
  <c r="AB6502" i="1" s="1"/>
  <c r="X6506" i="1"/>
  <c r="AB6506" i="1" s="1"/>
  <c r="X6510" i="1"/>
  <c r="AB6510" i="1" s="1"/>
  <c r="X6514" i="1"/>
  <c r="AB6514" i="1" s="1"/>
  <c r="X6518" i="1"/>
  <c r="AB6518" i="1" s="1"/>
  <c r="X6522" i="1"/>
  <c r="AB6522" i="1" s="1"/>
  <c r="X6526" i="1"/>
  <c r="AB6526" i="1" s="1"/>
  <c r="X6530" i="1"/>
  <c r="AB6530" i="1" s="1"/>
  <c r="X6534" i="1"/>
  <c r="AB6534" i="1" s="1"/>
  <c r="X6542" i="1"/>
  <c r="AB6542" i="1" s="1"/>
  <c r="X6546" i="1"/>
  <c r="AB6546" i="1" s="1"/>
  <c r="X6550" i="1"/>
  <c r="AB6550" i="1" s="1"/>
  <c r="X6554" i="1"/>
  <c r="AB6554" i="1" s="1"/>
  <c r="X6558" i="1"/>
  <c r="AB6558" i="1" s="1"/>
  <c r="X6562" i="1"/>
  <c r="AB6562" i="1" s="1"/>
  <c r="X6566" i="1"/>
  <c r="AB6566" i="1" s="1"/>
  <c r="X6570" i="1"/>
  <c r="AB6570" i="1" s="1"/>
  <c r="X6574" i="1"/>
  <c r="AB6574" i="1" s="1"/>
  <c r="X6578" i="1"/>
  <c r="AB6578" i="1" s="1"/>
  <c r="X6582" i="1"/>
  <c r="AB6582" i="1" s="1"/>
  <c r="X6586" i="1"/>
  <c r="AB6586" i="1" s="1"/>
  <c r="X6590" i="1"/>
  <c r="AB6590" i="1" s="1"/>
  <c r="X6594" i="1"/>
  <c r="AB6594" i="1" s="1"/>
  <c r="X6598" i="1"/>
  <c r="AB6598" i="1" s="1"/>
  <c r="X6602" i="1"/>
  <c r="AB6602" i="1" s="1"/>
  <c r="X6606" i="1"/>
  <c r="AB6606" i="1" s="1"/>
  <c r="X6610" i="1"/>
  <c r="AB6610" i="1" s="1"/>
  <c r="X6614" i="1"/>
  <c r="AB6614" i="1" s="1"/>
  <c r="X6618" i="1"/>
  <c r="AB6618" i="1" s="1"/>
  <c r="X6622" i="1"/>
  <c r="AB6622" i="1" s="1"/>
  <c r="X6626" i="1"/>
  <c r="AB6626" i="1" s="1"/>
  <c r="X6630" i="1"/>
  <c r="AB6630" i="1" s="1"/>
  <c r="X6634" i="1"/>
  <c r="AB6634" i="1" s="1"/>
  <c r="X6638" i="1"/>
  <c r="AB6638" i="1" s="1"/>
  <c r="X6642" i="1"/>
  <c r="AB6642" i="1" s="1"/>
  <c r="X6646" i="1"/>
  <c r="AB6646" i="1" s="1"/>
  <c r="X6650" i="1"/>
  <c r="AB6650" i="1" s="1"/>
  <c r="X6654" i="1"/>
  <c r="AB6654" i="1" s="1"/>
  <c r="X6658" i="1"/>
  <c r="AB6658" i="1" s="1"/>
  <c r="X6662" i="1"/>
  <c r="AB6662" i="1" s="1"/>
  <c r="X6666" i="1"/>
  <c r="AB6666" i="1" s="1"/>
  <c r="X6670" i="1"/>
  <c r="AB6670" i="1" s="1"/>
  <c r="X6674" i="1"/>
  <c r="AB6674" i="1" s="1"/>
  <c r="X6678" i="1"/>
  <c r="AB6678" i="1" s="1"/>
  <c r="X6661" i="1"/>
  <c r="AB6661" i="1" s="1"/>
  <c r="X6677" i="1"/>
  <c r="AB6677" i="1" s="1"/>
  <c r="X6686" i="1"/>
  <c r="AB6686" i="1" s="1"/>
  <c r="X6694" i="1"/>
  <c r="AB6694" i="1" s="1"/>
  <c r="X6702" i="1"/>
  <c r="AB6702" i="1" s="1"/>
  <c r="X6710" i="1"/>
  <c r="AB6710" i="1" s="1"/>
  <c r="X6715" i="1"/>
  <c r="AB6715" i="1" s="1"/>
  <c r="X6721" i="1"/>
  <c r="AB6721" i="1" s="1"/>
  <c r="X6726" i="1"/>
  <c r="AB6726" i="1" s="1"/>
  <c r="X6731" i="1"/>
  <c r="AB6731" i="1" s="1"/>
  <c r="X6740" i="1"/>
  <c r="AB6740" i="1" s="1"/>
  <c r="X6744" i="1"/>
  <c r="AB6744" i="1" s="1"/>
  <c r="X6748" i="1"/>
  <c r="AB6748" i="1" s="1"/>
  <c r="X6752" i="1"/>
  <c r="AB6752" i="1" s="1"/>
  <c r="X6756" i="1"/>
  <c r="AB6756" i="1" s="1"/>
  <c r="X6760" i="1"/>
  <c r="AB6760" i="1" s="1"/>
  <c r="X6764" i="1"/>
  <c r="AB6764" i="1" s="1"/>
  <c r="X6768" i="1"/>
  <c r="AB6768" i="1" s="1"/>
  <c r="X6772" i="1"/>
  <c r="AB6772" i="1" s="1"/>
  <c r="X6776" i="1"/>
  <c r="AB6776" i="1" s="1"/>
  <c r="X6780" i="1"/>
  <c r="AB6780" i="1" s="1"/>
  <c r="X6784" i="1"/>
  <c r="AB6784" i="1" s="1"/>
  <c r="X6788" i="1"/>
  <c r="AB6788" i="1" s="1"/>
  <c r="X6792" i="1"/>
  <c r="AB6792" i="1" s="1"/>
  <c r="X6796" i="1"/>
  <c r="AB6796" i="1" s="1"/>
  <c r="X6800" i="1"/>
  <c r="AB6800" i="1" s="1"/>
  <c r="X6804" i="1"/>
  <c r="AB6804" i="1" s="1"/>
  <c r="X6808" i="1"/>
  <c r="AB6808" i="1" s="1"/>
  <c r="X6812" i="1"/>
  <c r="AB6812" i="1" s="1"/>
  <c r="X6816" i="1"/>
  <c r="AB6816" i="1" s="1"/>
  <c r="X6820" i="1"/>
  <c r="AB6820" i="1" s="1"/>
  <c r="X6824" i="1"/>
  <c r="AB6824" i="1" s="1"/>
  <c r="X6828" i="1"/>
  <c r="AB6828" i="1" s="1"/>
  <c r="X6832" i="1"/>
  <c r="AB6832" i="1" s="1"/>
  <c r="X6836" i="1"/>
  <c r="AB6836" i="1" s="1"/>
  <c r="X6840" i="1"/>
  <c r="AB6840" i="1" s="1"/>
  <c r="X6844" i="1"/>
  <c r="AB6844" i="1" s="1"/>
  <c r="X6848" i="1"/>
  <c r="AB6848" i="1" s="1"/>
  <c r="X6852" i="1"/>
  <c r="AB6852" i="1" s="1"/>
  <c r="X6856" i="1"/>
  <c r="AB6856" i="1" s="1"/>
  <c r="X6860" i="1"/>
  <c r="AB6860" i="1" s="1"/>
  <c r="X6864" i="1"/>
  <c r="AB6864" i="1" s="1"/>
  <c r="X6868" i="1"/>
  <c r="AB6868" i="1" s="1"/>
  <c r="X6872" i="1"/>
  <c r="AB6872" i="1" s="1"/>
  <c r="X6876" i="1"/>
  <c r="AB6876" i="1" s="1"/>
  <c r="X6880" i="1"/>
  <c r="AB6880" i="1" s="1"/>
  <c r="X6884" i="1"/>
  <c r="AB6884" i="1" s="1"/>
  <c r="X6888" i="1"/>
  <c r="AB6888" i="1" s="1"/>
  <c r="X6892" i="1"/>
  <c r="AB6892" i="1" s="1"/>
  <c r="X6896" i="1"/>
  <c r="AB6896" i="1" s="1"/>
  <c r="X6900" i="1"/>
  <c r="AB6900" i="1" s="1"/>
  <c r="X6904" i="1"/>
  <c r="AB6904" i="1" s="1"/>
  <c r="X6908" i="1"/>
  <c r="AB6908" i="1" s="1"/>
  <c r="X6912" i="1"/>
  <c r="AB6912" i="1" s="1"/>
  <c r="X6916" i="1"/>
  <c r="AB6916" i="1" s="1"/>
  <c r="X6920" i="1"/>
  <c r="AB6920" i="1" s="1"/>
  <c r="X6924" i="1"/>
  <c r="AB6924" i="1" s="1"/>
  <c r="X6928" i="1"/>
  <c r="AB6928" i="1" s="1"/>
  <c r="X6932" i="1"/>
  <c r="AB6932" i="1" s="1"/>
  <c r="X6936" i="1"/>
  <c r="AB6936" i="1" s="1"/>
  <c r="X6940" i="1"/>
  <c r="AB6940" i="1" s="1"/>
  <c r="X6944" i="1"/>
  <c r="AB6944" i="1" s="1"/>
  <c r="X6948" i="1"/>
  <c r="AB6948" i="1" s="1"/>
  <c r="X6952" i="1"/>
  <c r="AB6952" i="1" s="1"/>
  <c r="X6956" i="1"/>
  <c r="AB6956" i="1" s="1"/>
  <c r="X6960" i="1"/>
  <c r="AB6960" i="1" s="1"/>
  <c r="X6964" i="1"/>
  <c r="AB6964" i="1" s="1"/>
  <c r="X6968" i="1"/>
  <c r="AB6968" i="1" s="1"/>
  <c r="X6972" i="1"/>
  <c r="AB6972" i="1" s="1"/>
  <c r="X6976" i="1"/>
  <c r="AB6976" i="1" s="1"/>
  <c r="X6980" i="1"/>
  <c r="AB6980" i="1" s="1"/>
  <c r="X6984" i="1"/>
  <c r="AB6984" i="1" s="1"/>
  <c r="X6988" i="1"/>
  <c r="AB6988" i="1" s="1"/>
  <c r="X6992" i="1"/>
  <c r="AB6992" i="1" s="1"/>
  <c r="X6996" i="1"/>
  <c r="AB6996" i="1" s="1"/>
  <c r="X7000" i="1"/>
  <c r="AB7000" i="1" s="1"/>
  <c r="X7004" i="1"/>
  <c r="AB7004" i="1" s="1"/>
  <c r="X7008" i="1"/>
  <c r="AB7008" i="1" s="1"/>
  <c r="X7012" i="1"/>
  <c r="AB7012" i="1" s="1"/>
  <c r="X7016" i="1"/>
  <c r="AB7016" i="1" s="1"/>
  <c r="X7020" i="1"/>
  <c r="AB7020" i="1" s="1"/>
  <c r="X7024" i="1"/>
  <c r="AB7024" i="1" s="1"/>
  <c r="X7028" i="1"/>
  <c r="AB7028" i="1" s="1"/>
  <c r="X7032" i="1"/>
  <c r="AB7032" i="1" s="1"/>
  <c r="X7036" i="1"/>
  <c r="AB7036" i="1" s="1"/>
  <c r="X7040" i="1"/>
  <c r="AB7040" i="1" s="1"/>
  <c r="X7044" i="1"/>
  <c r="AB7044" i="1" s="1"/>
  <c r="X7048" i="1"/>
  <c r="AB7048" i="1" s="1"/>
  <c r="X7052" i="1"/>
  <c r="AB7052" i="1" s="1"/>
  <c r="X6665" i="1"/>
  <c r="AB6665" i="1" s="1"/>
  <c r="X6681" i="1"/>
  <c r="AB6681" i="1" s="1"/>
  <c r="X6689" i="1"/>
  <c r="AB6689" i="1" s="1"/>
  <c r="X6697" i="1"/>
  <c r="AB6697" i="1" s="1"/>
  <c r="X6705" i="1"/>
  <c r="AB6705" i="1" s="1"/>
  <c r="X6711" i="1"/>
  <c r="AB6711" i="1" s="1"/>
  <c r="X6717" i="1"/>
  <c r="AB6717" i="1" s="1"/>
  <c r="X6722" i="1"/>
  <c r="AB6722" i="1" s="1"/>
  <c r="X6733" i="1"/>
  <c r="AB6733" i="1" s="1"/>
  <c r="X6737" i="1"/>
  <c r="AB6737" i="1" s="1"/>
  <c r="X6741" i="1"/>
  <c r="AB6741" i="1" s="1"/>
  <c r="X6745" i="1"/>
  <c r="AB6745" i="1" s="1"/>
  <c r="X6749" i="1"/>
  <c r="AB6749" i="1" s="1"/>
  <c r="X6753" i="1"/>
  <c r="AB6753" i="1" s="1"/>
  <c r="X6757" i="1"/>
  <c r="AB6757" i="1" s="1"/>
  <c r="X6761" i="1"/>
  <c r="AB6761" i="1" s="1"/>
  <c r="X6765" i="1"/>
  <c r="AB6765" i="1" s="1"/>
  <c r="X6769" i="1"/>
  <c r="AB6769" i="1" s="1"/>
  <c r="X6773" i="1"/>
  <c r="AB6773" i="1" s="1"/>
  <c r="X6777" i="1"/>
  <c r="AB6777" i="1" s="1"/>
  <c r="X6781" i="1"/>
  <c r="AB6781" i="1" s="1"/>
  <c r="X6785" i="1"/>
  <c r="AB6785" i="1" s="1"/>
  <c r="X6789" i="1"/>
  <c r="AB6789" i="1" s="1"/>
  <c r="X6793" i="1"/>
  <c r="AB6793" i="1" s="1"/>
  <c r="X6797" i="1"/>
  <c r="AB6797" i="1" s="1"/>
  <c r="X6801" i="1"/>
  <c r="AB6801" i="1" s="1"/>
  <c r="X6805" i="1"/>
  <c r="AB6805" i="1" s="1"/>
  <c r="X6809" i="1"/>
  <c r="AB6809" i="1" s="1"/>
  <c r="X6813" i="1"/>
  <c r="AB6813" i="1" s="1"/>
  <c r="X6817" i="1"/>
  <c r="AB6817" i="1" s="1"/>
  <c r="X6821" i="1"/>
  <c r="AB6821" i="1" s="1"/>
  <c r="X6825" i="1"/>
  <c r="AB6825" i="1" s="1"/>
  <c r="X6829" i="1"/>
  <c r="AB6829" i="1" s="1"/>
  <c r="X6833" i="1"/>
  <c r="AB6833" i="1" s="1"/>
  <c r="X6837" i="1"/>
  <c r="AB6837" i="1" s="1"/>
  <c r="X6841" i="1"/>
  <c r="AB6841" i="1" s="1"/>
  <c r="X6845" i="1"/>
  <c r="AB6845" i="1" s="1"/>
  <c r="X6849" i="1"/>
  <c r="AB6849" i="1" s="1"/>
  <c r="X6853" i="1"/>
  <c r="AB6853" i="1" s="1"/>
  <c r="X6857" i="1"/>
  <c r="AB6857" i="1" s="1"/>
  <c r="X6861" i="1"/>
  <c r="AB6861" i="1" s="1"/>
  <c r="X6865" i="1"/>
  <c r="AB6865" i="1" s="1"/>
  <c r="X6869" i="1"/>
  <c r="AB6869" i="1" s="1"/>
  <c r="X6873" i="1"/>
  <c r="AB6873" i="1" s="1"/>
  <c r="X6877" i="1"/>
  <c r="AB6877" i="1" s="1"/>
  <c r="X6881" i="1"/>
  <c r="AB6881" i="1" s="1"/>
  <c r="X6885" i="1"/>
  <c r="AB6885" i="1" s="1"/>
  <c r="X6889" i="1"/>
  <c r="AB6889" i="1" s="1"/>
  <c r="X6893" i="1"/>
  <c r="AB6893" i="1" s="1"/>
  <c r="X6897" i="1"/>
  <c r="AB6897" i="1" s="1"/>
  <c r="X6901" i="1"/>
  <c r="AB6901" i="1" s="1"/>
  <c r="X6905" i="1"/>
  <c r="AB6905" i="1" s="1"/>
  <c r="X6909" i="1"/>
  <c r="AB6909" i="1" s="1"/>
  <c r="X6913" i="1"/>
  <c r="AB6913" i="1" s="1"/>
  <c r="X6917" i="1"/>
  <c r="AB6917" i="1" s="1"/>
  <c r="X6921" i="1"/>
  <c r="AB6921" i="1" s="1"/>
  <c r="X6925" i="1"/>
  <c r="AB6925" i="1" s="1"/>
  <c r="X6929" i="1"/>
  <c r="AB6929" i="1" s="1"/>
  <c r="X6933" i="1"/>
  <c r="AB6933" i="1" s="1"/>
  <c r="X6937" i="1"/>
  <c r="AB6937" i="1" s="1"/>
  <c r="X6941" i="1"/>
  <c r="AB6941" i="1" s="1"/>
  <c r="X6945" i="1"/>
  <c r="AB6945" i="1" s="1"/>
  <c r="X6949" i="1"/>
  <c r="AB6949" i="1" s="1"/>
  <c r="X6953" i="1"/>
  <c r="AB6953" i="1" s="1"/>
  <c r="X6957" i="1"/>
  <c r="AB6957" i="1" s="1"/>
  <c r="X6961" i="1"/>
  <c r="AB6961" i="1" s="1"/>
  <c r="X6965" i="1"/>
  <c r="AB6965" i="1" s="1"/>
  <c r="X6969" i="1"/>
  <c r="AB6969" i="1" s="1"/>
  <c r="X6973" i="1"/>
  <c r="AB6973" i="1" s="1"/>
  <c r="X6977" i="1"/>
  <c r="AB6977" i="1" s="1"/>
  <c r="X6981" i="1"/>
  <c r="AB6981" i="1" s="1"/>
  <c r="X6985" i="1"/>
  <c r="AB6985" i="1" s="1"/>
  <c r="X6989" i="1"/>
  <c r="AB6989" i="1" s="1"/>
  <c r="X6993" i="1"/>
  <c r="AB6993" i="1" s="1"/>
  <c r="X6997" i="1"/>
  <c r="AB6997" i="1" s="1"/>
  <c r="X7001" i="1"/>
  <c r="AB7001" i="1" s="1"/>
  <c r="X7005" i="1"/>
  <c r="AB7005" i="1" s="1"/>
  <c r="X7009" i="1"/>
  <c r="AB7009" i="1" s="1"/>
  <c r="X7013" i="1"/>
  <c r="AB7013" i="1" s="1"/>
  <c r="X7017" i="1"/>
  <c r="AB7017" i="1" s="1"/>
  <c r="X7021" i="1"/>
  <c r="AB7021" i="1" s="1"/>
  <c r="X7025" i="1"/>
  <c r="AB7025" i="1" s="1"/>
  <c r="X6669" i="1"/>
  <c r="AB6669" i="1" s="1"/>
  <c r="X6682" i="1"/>
  <c r="AB6682" i="1" s="1"/>
  <c r="X6690" i="1"/>
  <c r="AB6690" i="1" s="1"/>
  <c r="X6698" i="1"/>
  <c r="AB6698" i="1" s="1"/>
  <c r="X6706" i="1"/>
  <c r="AB6706" i="1" s="1"/>
  <c r="X6713" i="1"/>
  <c r="AB6713" i="1" s="1"/>
  <c r="X6718" i="1"/>
  <c r="AB6718" i="1" s="1"/>
  <c r="X6723" i="1"/>
  <c r="AB6723" i="1" s="1"/>
  <c r="X6729" i="1"/>
  <c r="AB6729" i="1" s="1"/>
  <c r="X6734" i="1"/>
  <c r="AB6734" i="1" s="1"/>
  <c r="X6738" i="1"/>
  <c r="AB6738" i="1" s="1"/>
  <c r="X6742" i="1"/>
  <c r="AB6742" i="1" s="1"/>
  <c r="X6746" i="1"/>
  <c r="AB6746" i="1" s="1"/>
  <c r="X6750" i="1"/>
  <c r="AB6750" i="1" s="1"/>
  <c r="X6754" i="1"/>
  <c r="AB6754" i="1" s="1"/>
  <c r="X6758" i="1"/>
  <c r="AB6758" i="1" s="1"/>
  <c r="X6762" i="1"/>
  <c r="AB6762" i="1" s="1"/>
  <c r="X6766" i="1"/>
  <c r="AB6766" i="1" s="1"/>
  <c r="X6770" i="1"/>
  <c r="AB6770" i="1" s="1"/>
  <c r="X6774" i="1"/>
  <c r="AB6774" i="1" s="1"/>
  <c r="X6778" i="1"/>
  <c r="AB6778" i="1" s="1"/>
  <c r="X6782" i="1"/>
  <c r="AB6782" i="1" s="1"/>
  <c r="X6786" i="1"/>
  <c r="AB6786" i="1" s="1"/>
  <c r="X6790" i="1"/>
  <c r="AB6790" i="1" s="1"/>
  <c r="X6794" i="1"/>
  <c r="AB6794" i="1" s="1"/>
  <c r="X6798" i="1"/>
  <c r="AB6798" i="1" s="1"/>
  <c r="X6802" i="1"/>
  <c r="AB6802" i="1" s="1"/>
  <c r="X6806" i="1"/>
  <c r="AB6806" i="1" s="1"/>
  <c r="X6810" i="1"/>
  <c r="AB6810" i="1" s="1"/>
  <c r="X6814" i="1"/>
  <c r="AB6814" i="1" s="1"/>
  <c r="X6818" i="1"/>
  <c r="AB6818" i="1" s="1"/>
  <c r="X6822" i="1"/>
  <c r="AB6822" i="1" s="1"/>
  <c r="X6826" i="1"/>
  <c r="AB6826" i="1" s="1"/>
  <c r="X6830" i="1"/>
  <c r="AB6830" i="1" s="1"/>
  <c r="X6834" i="1"/>
  <c r="AB6834" i="1" s="1"/>
  <c r="X6838" i="1"/>
  <c r="AB6838" i="1" s="1"/>
  <c r="X6842" i="1"/>
  <c r="AB6842" i="1" s="1"/>
  <c r="X6846" i="1"/>
  <c r="AB6846" i="1" s="1"/>
  <c r="X6850" i="1"/>
  <c r="AB6850" i="1" s="1"/>
  <c r="X6854" i="1"/>
  <c r="AB6854" i="1" s="1"/>
  <c r="X6858" i="1"/>
  <c r="AB6858" i="1" s="1"/>
  <c r="X6862" i="1"/>
  <c r="AB6862" i="1" s="1"/>
  <c r="X6866" i="1"/>
  <c r="AB6866" i="1" s="1"/>
  <c r="X6870" i="1"/>
  <c r="AB6870" i="1" s="1"/>
  <c r="X6874" i="1"/>
  <c r="AB6874" i="1" s="1"/>
  <c r="X6878" i="1"/>
  <c r="AB6878" i="1" s="1"/>
  <c r="X6882" i="1"/>
  <c r="AB6882" i="1" s="1"/>
  <c r="X6886" i="1"/>
  <c r="AB6886" i="1" s="1"/>
  <c r="X6890" i="1"/>
  <c r="AB6890" i="1" s="1"/>
  <c r="X6894" i="1"/>
  <c r="AB6894" i="1" s="1"/>
  <c r="X6898" i="1"/>
  <c r="AB6898" i="1" s="1"/>
  <c r="X6902" i="1"/>
  <c r="AB6902" i="1" s="1"/>
  <c r="X6906" i="1"/>
  <c r="AB6906" i="1" s="1"/>
  <c r="X6910" i="1"/>
  <c r="AB6910" i="1" s="1"/>
  <c r="X6914" i="1"/>
  <c r="AB6914" i="1" s="1"/>
  <c r="X6918" i="1"/>
  <c r="AB6918" i="1" s="1"/>
  <c r="X6922" i="1"/>
  <c r="AB6922" i="1" s="1"/>
  <c r="X6926" i="1"/>
  <c r="AB6926" i="1" s="1"/>
  <c r="X6930" i="1"/>
  <c r="AB6930" i="1" s="1"/>
  <c r="X6934" i="1"/>
  <c r="AB6934" i="1" s="1"/>
  <c r="X6938" i="1"/>
  <c r="AB6938" i="1" s="1"/>
  <c r="X6942" i="1"/>
  <c r="AB6942" i="1" s="1"/>
  <c r="X6946" i="1"/>
  <c r="AB6946" i="1" s="1"/>
  <c r="X6950" i="1"/>
  <c r="AB6950" i="1" s="1"/>
  <c r="X6954" i="1"/>
  <c r="AB6954" i="1" s="1"/>
  <c r="X6958" i="1"/>
  <c r="AB6958" i="1" s="1"/>
  <c r="X6962" i="1"/>
  <c r="AB6962" i="1" s="1"/>
  <c r="X6966" i="1"/>
  <c r="AB6966" i="1" s="1"/>
  <c r="X6970" i="1"/>
  <c r="AB6970" i="1" s="1"/>
  <c r="X6974" i="1"/>
  <c r="AB6974" i="1" s="1"/>
  <c r="X6978" i="1"/>
  <c r="AB6978" i="1" s="1"/>
  <c r="X6982" i="1"/>
  <c r="AB6982" i="1" s="1"/>
  <c r="X6986" i="1"/>
  <c r="AB6986" i="1" s="1"/>
  <c r="X6990" i="1"/>
  <c r="AB6990" i="1" s="1"/>
  <c r="X6994" i="1"/>
  <c r="AB6994" i="1" s="1"/>
  <c r="X6998" i="1"/>
  <c r="AB6998" i="1" s="1"/>
  <c r="X7002" i="1"/>
  <c r="AB7002" i="1" s="1"/>
  <c r="X7006" i="1"/>
  <c r="AB7006" i="1" s="1"/>
  <c r="X7010" i="1"/>
  <c r="AB7010" i="1" s="1"/>
  <c r="X7014" i="1"/>
  <c r="AB7014" i="1" s="1"/>
  <c r="X7018" i="1"/>
  <c r="AB7018" i="1" s="1"/>
  <c r="X7022" i="1"/>
  <c r="AB7022" i="1" s="1"/>
  <c r="X7026" i="1"/>
  <c r="AB7026" i="1" s="1"/>
  <c r="X7030" i="1"/>
  <c r="AB7030" i="1" s="1"/>
  <c r="X7034" i="1"/>
  <c r="AB7034" i="1" s="1"/>
  <c r="X7038" i="1"/>
  <c r="AB7038" i="1" s="1"/>
  <c r="X7042" i="1"/>
  <c r="AB7042" i="1" s="1"/>
  <c r="X7046" i="1"/>
  <c r="AB7046" i="1" s="1"/>
  <c r="X7050" i="1"/>
  <c r="AB7050" i="1" s="1"/>
  <c r="X7054" i="1"/>
  <c r="AB7054" i="1" s="1"/>
  <c r="X7058" i="1"/>
  <c r="AB7058" i="1" s="1"/>
  <c r="X7062" i="1"/>
  <c r="AB7062" i="1" s="1"/>
  <c r="X6673" i="1"/>
  <c r="AB6673" i="1" s="1"/>
  <c r="X6685" i="1"/>
  <c r="AB6685" i="1" s="1"/>
  <c r="X6693" i="1"/>
  <c r="AB6693" i="1" s="1"/>
  <c r="X6701" i="1"/>
  <c r="AB6701" i="1" s="1"/>
  <c r="X6709" i="1"/>
  <c r="AB6709" i="1" s="1"/>
  <c r="X6714" i="1"/>
  <c r="AB6714" i="1" s="1"/>
  <c r="X6719" i="1"/>
  <c r="AB6719" i="1" s="1"/>
  <c r="X6725" i="1"/>
  <c r="AB6725" i="1" s="1"/>
  <c r="X6730" i="1"/>
  <c r="AB6730" i="1" s="1"/>
  <c r="X6735" i="1"/>
  <c r="AB6735" i="1" s="1"/>
  <c r="X6739" i="1"/>
  <c r="AB6739" i="1" s="1"/>
  <c r="X6743" i="1"/>
  <c r="AB6743" i="1" s="1"/>
  <c r="X6747" i="1"/>
  <c r="AB6747" i="1" s="1"/>
  <c r="X6751" i="1"/>
  <c r="AB6751" i="1" s="1"/>
  <c r="X6759" i="1"/>
  <c r="AB6759" i="1" s="1"/>
  <c r="X6763" i="1"/>
  <c r="AB6763" i="1" s="1"/>
  <c r="X6767" i="1"/>
  <c r="AB6767" i="1" s="1"/>
  <c r="X6771" i="1"/>
  <c r="AB6771" i="1" s="1"/>
  <c r="X6775" i="1"/>
  <c r="AB6775" i="1" s="1"/>
  <c r="X6779" i="1"/>
  <c r="AB6779" i="1" s="1"/>
  <c r="X6783" i="1"/>
  <c r="AB6783" i="1" s="1"/>
  <c r="X6787" i="1"/>
  <c r="AB6787" i="1" s="1"/>
  <c r="X6791" i="1"/>
  <c r="AB6791" i="1" s="1"/>
  <c r="X6795" i="1"/>
  <c r="AB6795" i="1" s="1"/>
  <c r="X6799" i="1"/>
  <c r="AB6799" i="1" s="1"/>
  <c r="X6803" i="1"/>
  <c r="AB6803" i="1" s="1"/>
  <c r="X6807" i="1"/>
  <c r="AB6807" i="1" s="1"/>
  <c r="X6811" i="1"/>
  <c r="AB6811" i="1" s="1"/>
  <c r="X6815" i="1"/>
  <c r="AB6815" i="1" s="1"/>
  <c r="X6819" i="1"/>
  <c r="AB6819" i="1" s="1"/>
  <c r="X6823" i="1"/>
  <c r="AB6823" i="1" s="1"/>
  <c r="X6827" i="1"/>
  <c r="AB6827" i="1" s="1"/>
  <c r="X6831" i="1"/>
  <c r="AB6831" i="1" s="1"/>
  <c r="X6835" i="1"/>
  <c r="AB6835" i="1" s="1"/>
  <c r="X6839" i="1"/>
  <c r="AB6839" i="1" s="1"/>
  <c r="X6843" i="1"/>
  <c r="AB6843" i="1" s="1"/>
  <c r="X6847" i="1"/>
  <c r="AB6847" i="1" s="1"/>
  <c r="X6851" i="1"/>
  <c r="AB6851" i="1" s="1"/>
  <c r="X6855" i="1"/>
  <c r="AB6855" i="1" s="1"/>
  <c r="X6859" i="1"/>
  <c r="AB6859" i="1" s="1"/>
  <c r="X6863" i="1"/>
  <c r="AB6863" i="1" s="1"/>
  <c r="X6867" i="1"/>
  <c r="AB6867" i="1" s="1"/>
  <c r="X6871" i="1"/>
  <c r="AB6871" i="1" s="1"/>
  <c r="X6875" i="1"/>
  <c r="AB6875" i="1" s="1"/>
  <c r="X6879" i="1"/>
  <c r="AB6879" i="1" s="1"/>
  <c r="X6883" i="1"/>
  <c r="AB6883" i="1" s="1"/>
  <c r="X6887" i="1"/>
  <c r="AB6887" i="1" s="1"/>
  <c r="X6891" i="1"/>
  <c r="AB6891" i="1" s="1"/>
  <c r="X6895" i="1"/>
  <c r="AB6895" i="1" s="1"/>
  <c r="X6899" i="1"/>
  <c r="AB6899" i="1" s="1"/>
  <c r="X6903" i="1"/>
  <c r="AB6903" i="1" s="1"/>
  <c r="X6907" i="1"/>
  <c r="AB6907" i="1" s="1"/>
  <c r="X6911" i="1"/>
  <c r="AB6911" i="1" s="1"/>
  <c r="X6915" i="1"/>
  <c r="AB6915" i="1" s="1"/>
  <c r="X6919" i="1"/>
  <c r="AB6919" i="1" s="1"/>
  <c r="X6923" i="1"/>
  <c r="AB6923" i="1" s="1"/>
  <c r="X6927" i="1"/>
  <c r="AB6927" i="1" s="1"/>
  <c r="X6931" i="1"/>
  <c r="AB6931" i="1" s="1"/>
  <c r="X6935" i="1"/>
  <c r="AB6935" i="1" s="1"/>
  <c r="X6939" i="1"/>
  <c r="AB6939" i="1" s="1"/>
  <c r="X6943" i="1"/>
  <c r="AB6943" i="1" s="1"/>
  <c r="X6947" i="1"/>
  <c r="AB6947" i="1" s="1"/>
  <c r="X6951" i="1"/>
  <c r="AB6951" i="1" s="1"/>
  <c r="X6955" i="1"/>
  <c r="AB6955" i="1" s="1"/>
  <c r="X6959" i="1"/>
  <c r="AB6959" i="1" s="1"/>
  <c r="X6963" i="1"/>
  <c r="AB6963" i="1" s="1"/>
  <c r="X6967" i="1"/>
  <c r="AB6967" i="1" s="1"/>
  <c r="X6971" i="1"/>
  <c r="AB6971" i="1" s="1"/>
  <c r="X6975" i="1"/>
  <c r="AB6975" i="1" s="1"/>
  <c r="X6979" i="1"/>
  <c r="AB6979" i="1" s="1"/>
  <c r="X6983" i="1"/>
  <c r="AB6983" i="1" s="1"/>
  <c r="X6987" i="1"/>
  <c r="AB6987" i="1" s="1"/>
  <c r="X6991" i="1"/>
  <c r="AB6991" i="1" s="1"/>
  <c r="X6995" i="1"/>
  <c r="AB6995" i="1" s="1"/>
  <c r="X6999" i="1"/>
  <c r="AB6999" i="1" s="1"/>
  <c r="X7003" i="1"/>
  <c r="AB7003" i="1" s="1"/>
  <c r="X7007" i="1"/>
  <c r="AB7007" i="1" s="1"/>
  <c r="X7011" i="1"/>
  <c r="AB7011" i="1" s="1"/>
  <c r="X7015" i="1"/>
  <c r="AB7015" i="1" s="1"/>
  <c r="X7019" i="1"/>
  <c r="AB7019" i="1" s="1"/>
  <c r="X7023" i="1"/>
  <c r="AB7023" i="1" s="1"/>
  <c r="X7027" i="1"/>
  <c r="AB7027" i="1" s="1"/>
  <c r="X7031" i="1"/>
  <c r="AB7031" i="1" s="1"/>
  <c r="X7035" i="1"/>
  <c r="AB7035" i="1" s="1"/>
  <c r="X7029" i="1"/>
  <c r="AB7029" i="1" s="1"/>
  <c r="X7041" i="1"/>
  <c r="AB7041" i="1" s="1"/>
  <c r="X7049" i="1"/>
  <c r="AB7049" i="1" s="1"/>
  <c r="X7056" i="1"/>
  <c r="AB7056" i="1" s="1"/>
  <c r="X7061" i="1"/>
  <c r="AB7061" i="1" s="1"/>
  <c r="X7066" i="1"/>
  <c r="AB7066" i="1" s="1"/>
  <c r="X7070" i="1"/>
  <c r="AB7070" i="1" s="1"/>
  <c r="X7074" i="1"/>
  <c r="AB7074" i="1" s="1"/>
  <c r="X7078" i="1"/>
  <c r="AB7078" i="1" s="1"/>
  <c r="X7086" i="1"/>
  <c r="AB7086" i="1" s="1"/>
  <c r="X7090" i="1"/>
  <c r="AB7090" i="1" s="1"/>
  <c r="X7094" i="1"/>
  <c r="AB7094" i="1" s="1"/>
  <c r="X7098" i="1"/>
  <c r="AB7098" i="1" s="1"/>
  <c r="X7102" i="1"/>
  <c r="AB7102" i="1" s="1"/>
  <c r="X7106" i="1"/>
  <c r="AB7106" i="1" s="1"/>
  <c r="X7110" i="1"/>
  <c r="AB7110" i="1" s="1"/>
  <c r="X7114" i="1"/>
  <c r="AB7114" i="1" s="1"/>
  <c r="X7118" i="1"/>
  <c r="AB7118" i="1" s="1"/>
  <c r="X7122" i="1"/>
  <c r="AB7122" i="1" s="1"/>
  <c r="X7126" i="1"/>
  <c r="AB7126" i="1" s="1"/>
  <c r="X7130" i="1"/>
  <c r="AB7130" i="1" s="1"/>
  <c r="X7134" i="1"/>
  <c r="AB7134" i="1" s="1"/>
  <c r="X7138" i="1"/>
  <c r="AB7138" i="1" s="1"/>
  <c r="X7142" i="1"/>
  <c r="AB7142" i="1" s="1"/>
  <c r="X7146" i="1"/>
  <c r="AB7146" i="1" s="1"/>
  <c r="X7150" i="1"/>
  <c r="AB7150" i="1" s="1"/>
  <c r="X7154" i="1"/>
  <c r="AB7154" i="1" s="1"/>
  <c r="X7158" i="1"/>
  <c r="AB7158" i="1" s="1"/>
  <c r="X7162" i="1"/>
  <c r="AB7162" i="1" s="1"/>
  <c r="X7166" i="1"/>
  <c r="AB7166" i="1" s="1"/>
  <c r="X7170" i="1"/>
  <c r="AB7170" i="1" s="1"/>
  <c r="X7174" i="1"/>
  <c r="AB7174" i="1" s="1"/>
  <c r="X7178" i="1"/>
  <c r="AB7178" i="1" s="1"/>
  <c r="X7182" i="1"/>
  <c r="AB7182" i="1" s="1"/>
  <c r="X7186" i="1"/>
  <c r="AB7186" i="1" s="1"/>
  <c r="X7190" i="1"/>
  <c r="AB7190" i="1" s="1"/>
  <c r="X7194" i="1"/>
  <c r="AB7194" i="1" s="1"/>
  <c r="X7198" i="1"/>
  <c r="AB7198" i="1" s="1"/>
  <c r="X7202" i="1"/>
  <c r="AB7202" i="1" s="1"/>
  <c r="X7206" i="1"/>
  <c r="AB7206" i="1" s="1"/>
  <c r="X7210" i="1"/>
  <c r="AB7210" i="1" s="1"/>
  <c r="X7214" i="1"/>
  <c r="AB7214" i="1" s="1"/>
  <c r="X7218" i="1"/>
  <c r="AB7218" i="1" s="1"/>
  <c r="X7222" i="1"/>
  <c r="AB7222" i="1" s="1"/>
  <c r="X7226" i="1"/>
  <c r="AB7226" i="1" s="1"/>
  <c r="X7230" i="1"/>
  <c r="AB7230" i="1" s="1"/>
  <c r="X7234" i="1"/>
  <c r="AB7234" i="1" s="1"/>
  <c r="X7238" i="1"/>
  <c r="AB7238" i="1" s="1"/>
  <c r="X7242" i="1"/>
  <c r="AB7242" i="1" s="1"/>
  <c r="X7246" i="1"/>
  <c r="AB7246" i="1" s="1"/>
  <c r="X7250" i="1"/>
  <c r="AB7250" i="1" s="1"/>
  <c r="X7254" i="1"/>
  <c r="AB7254" i="1" s="1"/>
  <c r="X7258" i="1"/>
  <c r="AB7258" i="1" s="1"/>
  <c r="X7262" i="1"/>
  <c r="AB7262" i="1" s="1"/>
  <c r="X7266" i="1"/>
  <c r="AB7266" i="1" s="1"/>
  <c r="X7270" i="1"/>
  <c r="AB7270" i="1" s="1"/>
  <c r="X7274" i="1"/>
  <c r="AB7274" i="1" s="1"/>
  <c r="X7278" i="1"/>
  <c r="AB7278" i="1" s="1"/>
  <c r="X7282" i="1"/>
  <c r="AB7282" i="1" s="1"/>
  <c r="X7286" i="1"/>
  <c r="AB7286" i="1" s="1"/>
  <c r="X7290" i="1"/>
  <c r="AB7290" i="1" s="1"/>
  <c r="X7294" i="1"/>
  <c r="AB7294" i="1" s="1"/>
  <c r="X7298" i="1"/>
  <c r="AB7298" i="1" s="1"/>
  <c r="X7302" i="1"/>
  <c r="AB7302" i="1" s="1"/>
  <c r="X7306" i="1"/>
  <c r="AB7306" i="1" s="1"/>
  <c r="X7310" i="1"/>
  <c r="AB7310" i="1" s="1"/>
  <c r="X7314" i="1"/>
  <c r="AB7314" i="1" s="1"/>
  <c r="X7318" i="1"/>
  <c r="AB7318" i="1" s="1"/>
  <c r="X7322" i="1"/>
  <c r="AB7322" i="1" s="1"/>
  <c r="X7326" i="1"/>
  <c r="AB7326" i="1" s="1"/>
  <c r="X7330" i="1"/>
  <c r="AB7330" i="1" s="1"/>
  <c r="X7334" i="1"/>
  <c r="AB7334" i="1" s="1"/>
  <c r="X7338" i="1"/>
  <c r="AB7338" i="1" s="1"/>
  <c r="X7342" i="1"/>
  <c r="AB7342" i="1" s="1"/>
  <c r="X7346" i="1"/>
  <c r="AB7346" i="1" s="1"/>
  <c r="X7350" i="1"/>
  <c r="AB7350" i="1" s="1"/>
  <c r="X7354" i="1"/>
  <c r="AB7354" i="1" s="1"/>
  <c r="X7358" i="1"/>
  <c r="AB7358" i="1" s="1"/>
  <c r="X7362" i="1"/>
  <c r="AB7362" i="1" s="1"/>
  <c r="X7366" i="1"/>
  <c r="AB7366" i="1" s="1"/>
  <c r="X7370" i="1"/>
  <c r="AB7370" i="1" s="1"/>
  <c r="X7374" i="1"/>
  <c r="AB7374" i="1" s="1"/>
  <c r="X7378" i="1"/>
  <c r="AB7378" i="1" s="1"/>
  <c r="X7382" i="1"/>
  <c r="AB7382" i="1" s="1"/>
  <c r="X7386" i="1"/>
  <c r="AB7386" i="1" s="1"/>
  <c r="X7390" i="1"/>
  <c r="AB7390" i="1" s="1"/>
  <c r="X7394" i="1"/>
  <c r="AB7394" i="1" s="1"/>
  <c r="X7398" i="1"/>
  <c r="AB7398" i="1" s="1"/>
  <c r="X7402" i="1"/>
  <c r="AB7402" i="1" s="1"/>
  <c r="X7406" i="1"/>
  <c r="AB7406" i="1" s="1"/>
  <c r="X7410" i="1"/>
  <c r="AB7410" i="1" s="1"/>
  <c r="X7414" i="1"/>
  <c r="AB7414" i="1" s="1"/>
  <c r="X7418" i="1"/>
  <c r="AB7418" i="1" s="1"/>
  <c r="X7422" i="1"/>
  <c r="AB7422" i="1" s="1"/>
  <c r="X7426" i="1"/>
  <c r="AB7426" i="1" s="1"/>
  <c r="X7430" i="1"/>
  <c r="AB7430" i="1" s="1"/>
  <c r="X7434" i="1"/>
  <c r="AB7434" i="1" s="1"/>
  <c r="X7438" i="1"/>
  <c r="AB7438" i="1" s="1"/>
  <c r="X7442" i="1"/>
  <c r="AB7442" i="1" s="1"/>
  <c r="X7446" i="1"/>
  <c r="AB7446" i="1" s="1"/>
  <c r="X7450" i="1"/>
  <c r="AB7450" i="1" s="1"/>
  <c r="X7454" i="1"/>
  <c r="AB7454" i="1" s="1"/>
  <c r="X7458" i="1"/>
  <c r="AB7458" i="1" s="1"/>
  <c r="X7462" i="1"/>
  <c r="AB7462" i="1" s="1"/>
  <c r="X7466" i="1"/>
  <c r="AB7466" i="1" s="1"/>
  <c r="X7470" i="1"/>
  <c r="AB7470" i="1" s="1"/>
  <c r="X7474" i="1"/>
  <c r="AB7474" i="1" s="1"/>
  <c r="X7478" i="1"/>
  <c r="AB7478" i="1" s="1"/>
  <c r="X7482" i="1"/>
  <c r="AB7482" i="1" s="1"/>
  <c r="X7486" i="1"/>
  <c r="AB7486" i="1" s="1"/>
  <c r="X7490" i="1"/>
  <c r="AB7490" i="1" s="1"/>
  <c r="X7494" i="1"/>
  <c r="AB7494" i="1" s="1"/>
  <c r="X7498" i="1"/>
  <c r="AB7498" i="1" s="1"/>
  <c r="X7502" i="1"/>
  <c r="AB7502" i="1" s="1"/>
  <c r="X7506" i="1"/>
  <c r="AB7506" i="1" s="1"/>
  <c r="X7510" i="1"/>
  <c r="AB7510" i="1" s="1"/>
  <c r="X7514" i="1"/>
  <c r="AB7514" i="1" s="1"/>
  <c r="X7518" i="1"/>
  <c r="AB7518" i="1" s="1"/>
  <c r="X7522" i="1"/>
  <c r="AB7522" i="1" s="1"/>
  <c r="X7526" i="1"/>
  <c r="AB7526" i="1" s="1"/>
  <c r="X7530" i="1"/>
  <c r="AB7530" i="1" s="1"/>
  <c r="X7534" i="1"/>
  <c r="AB7534" i="1" s="1"/>
  <c r="X7538" i="1"/>
  <c r="AB7538" i="1" s="1"/>
  <c r="X7542" i="1"/>
  <c r="AB7542" i="1" s="1"/>
  <c r="X7546" i="1"/>
  <c r="AB7546" i="1" s="1"/>
  <c r="X7550" i="1"/>
  <c r="AB7550" i="1" s="1"/>
  <c r="X7554" i="1"/>
  <c r="AB7554" i="1" s="1"/>
  <c r="X7558" i="1"/>
  <c r="AB7558" i="1" s="1"/>
  <c r="X7562" i="1"/>
  <c r="AB7562" i="1" s="1"/>
  <c r="X7566" i="1"/>
  <c r="AB7566" i="1" s="1"/>
  <c r="X7570" i="1"/>
  <c r="AB7570" i="1" s="1"/>
  <c r="X7574" i="1"/>
  <c r="AB7574" i="1" s="1"/>
  <c r="X7578" i="1"/>
  <c r="AB7578" i="1" s="1"/>
  <c r="X7582" i="1"/>
  <c r="AB7582" i="1" s="1"/>
  <c r="X7586" i="1"/>
  <c r="AB7586" i="1" s="1"/>
  <c r="X7590" i="1"/>
  <c r="AB7590" i="1" s="1"/>
  <c r="X7594" i="1"/>
  <c r="AB7594" i="1" s="1"/>
  <c r="X7598" i="1"/>
  <c r="AB7598" i="1" s="1"/>
  <c r="X7602" i="1"/>
  <c r="AB7602" i="1" s="1"/>
  <c r="X7606" i="1"/>
  <c r="AB7606" i="1" s="1"/>
  <c r="X7610" i="1"/>
  <c r="AB7610" i="1" s="1"/>
  <c r="X7614" i="1"/>
  <c r="AB7614" i="1" s="1"/>
  <c r="X7618" i="1"/>
  <c r="AB7618" i="1" s="1"/>
  <c r="X7622" i="1"/>
  <c r="AB7622" i="1" s="1"/>
  <c r="X7626" i="1"/>
  <c r="AB7626" i="1" s="1"/>
  <c r="X7630" i="1"/>
  <c r="AB7630" i="1" s="1"/>
  <c r="X7634" i="1"/>
  <c r="AB7634" i="1" s="1"/>
  <c r="X7638" i="1"/>
  <c r="AB7638" i="1" s="1"/>
  <c r="X7642" i="1"/>
  <c r="AB7642" i="1" s="1"/>
  <c r="X7646" i="1"/>
  <c r="AB7646" i="1" s="1"/>
  <c r="X7650" i="1"/>
  <c r="AB7650" i="1" s="1"/>
  <c r="X7654" i="1"/>
  <c r="AB7654" i="1" s="1"/>
  <c r="X7658" i="1"/>
  <c r="AB7658" i="1" s="1"/>
  <c r="X7662" i="1"/>
  <c r="AB7662" i="1" s="1"/>
  <c r="X7666" i="1"/>
  <c r="AB7666" i="1" s="1"/>
  <c r="X7670" i="1"/>
  <c r="AB7670" i="1" s="1"/>
  <c r="X7674" i="1"/>
  <c r="AB7674" i="1" s="1"/>
  <c r="X7678" i="1"/>
  <c r="AB7678" i="1" s="1"/>
  <c r="X7682" i="1"/>
  <c r="AB7682" i="1" s="1"/>
  <c r="X7686" i="1"/>
  <c r="AB7686" i="1" s="1"/>
  <c r="X7690" i="1"/>
  <c r="AB7690" i="1" s="1"/>
  <c r="X7033" i="1"/>
  <c r="AB7033" i="1" s="1"/>
  <c r="X7043" i="1"/>
  <c r="AB7043" i="1" s="1"/>
  <c r="X7051" i="1"/>
  <c r="AB7051" i="1" s="1"/>
  <c r="X7057" i="1"/>
  <c r="AB7057" i="1" s="1"/>
  <c r="X7063" i="1"/>
  <c r="AB7063" i="1" s="1"/>
  <c r="X7067" i="1"/>
  <c r="AB7067" i="1" s="1"/>
  <c r="X7071" i="1"/>
  <c r="AB7071" i="1" s="1"/>
  <c r="X7075" i="1"/>
  <c r="AB7075" i="1" s="1"/>
  <c r="X7079" i="1"/>
  <c r="AB7079" i="1" s="1"/>
  <c r="X7083" i="1"/>
  <c r="AB7083" i="1" s="1"/>
  <c r="X7087" i="1"/>
  <c r="AB7087" i="1" s="1"/>
  <c r="X7091" i="1"/>
  <c r="AB7091" i="1" s="1"/>
  <c r="X7095" i="1"/>
  <c r="AB7095" i="1" s="1"/>
  <c r="X7099" i="1"/>
  <c r="AB7099" i="1" s="1"/>
  <c r="X7103" i="1"/>
  <c r="AB7103" i="1" s="1"/>
  <c r="X7107" i="1"/>
  <c r="AB7107" i="1" s="1"/>
  <c r="X7111" i="1"/>
  <c r="AB7111" i="1" s="1"/>
  <c r="X7115" i="1"/>
  <c r="AB7115" i="1" s="1"/>
  <c r="X7119" i="1"/>
  <c r="AB7119" i="1" s="1"/>
  <c r="X7123" i="1"/>
  <c r="AB7123" i="1" s="1"/>
  <c r="X7127" i="1"/>
  <c r="AB7127" i="1" s="1"/>
  <c r="X7131" i="1"/>
  <c r="AB7131" i="1" s="1"/>
  <c r="X7135" i="1"/>
  <c r="AB7135" i="1" s="1"/>
  <c r="X7139" i="1"/>
  <c r="AB7139" i="1" s="1"/>
  <c r="X7143" i="1"/>
  <c r="AB7143" i="1" s="1"/>
  <c r="X7147" i="1"/>
  <c r="AB7147" i="1" s="1"/>
  <c r="X7151" i="1"/>
  <c r="AB7151" i="1" s="1"/>
  <c r="X7155" i="1"/>
  <c r="AB7155" i="1" s="1"/>
  <c r="X7159" i="1"/>
  <c r="AB7159" i="1" s="1"/>
  <c r="X7163" i="1"/>
  <c r="AB7163" i="1" s="1"/>
  <c r="X7167" i="1"/>
  <c r="AB7167" i="1" s="1"/>
  <c r="X7171" i="1"/>
  <c r="AB7171" i="1" s="1"/>
  <c r="X7175" i="1"/>
  <c r="AB7175" i="1" s="1"/>
  <c r="X7179" i="1"/>
  <c r="AB7179" i="1" s="1"/>
  <c r="X7183" i="1"/>
  <c r="AB7183" i="1" s="1"/>
  <c r="X7187" i="1"/>
  <c r="AB7187" i="1" s="1"/>
  <c r="X7191" i="1"/>
  <c r="AB7191" i="1" s="1"/>
  <c r="X7195" i="1"/>
  <c r="AB7195" i="1" s="1"/>
  <c r="X7199" i="1"/>
  <c r="AB7199" i="1" s="1"/>
  <c r="X7203" i="1"/>
  <c r="AB7203" i="1" s="1"/>
  <c r="X7207" i="1"/>
  <c r="AB7207" i="1" s="1"/>
  <c r="X7211" i="1"/>
  <c r="AB7211" i="1" s="1"/>
  <c r="X7215" i="1"/>
  <c r="AB7215" i="1" s="1"/>
  <c r="X7219" i="1"/>
  <c r="AB7219" i="1" s="1"/>
  <c r="X7223" i="1"/>
  <c r="AB7223" i="1" s="1"/>
  <c r="X7227" i="1"/>
  <c r="AB7227" i="1" s="1"/>
  <c r="X7231" i="1"/>
  <c r="AB7231" i="1" s="1"/>
  <c r="X7235" i="1"/>
  <c r="AB7235" i="1" s="1"/>
  <c r="X7239" i="1"/>
  <c r="AB7239" i="1" s="1"/>
  <c r="X7243" i="1"/>
  <c r="AB7243" i="1" s="1"/>
  <c r="X7247" i="1"/>
  <c r="AB7247" i="1" s="1"/>
  <c r="X7251" i="1"/>
  <c r="AB7251" i="1" s="1"/>
  <c r="X7255" i="1"/>
  <c r="AB7255" i="1" s="1"/>
  <c r="X7259" i="1"/>
  <c r="AB7259" i="1" s="1"/>
  <c r="X7263" i="1"/>
  <c r="AB7263" i="1" s="1"/>
  <c r="X7267" i="1"/>
  <c r="AB7267" i="1" s="1"/>
  <c r="X7271" i="1"/>
  <c r="AB7271" i="1" s="1"/>
  <c r="X7275" i="1"/>
  <c r="AB7275" i="1" s="1"/>
  <c r="X7279" i="1"/>
  <c r="AB7279" i="1" s="1"/>
  <c r="X7283" i="1"/>
  <c r="AB7283" i="1" s="1"/>
  <c r="X7287" i="1"/>
  <c r="AB7287" i="1" s="1"/>
  <c r="X7291" i="1"/>
  <c r="AB7291" i="1" s="1"/>
  <c r="X7295" i="1"/>
  <c r="AB7295" i="1" s="1"/>
  <c r="X7299" i="1"/>
  <c r="AB7299" i="1" s="1"/>
  <c r="X7303" i="1"/>
  <c r="AB7303" i="1" s="1"/>
  <c r="X7307" i="1"/>
  <c r="AB7307" i="1" s="1"/>
  <c r="X7311" i="1"/>
  <c r="AB7311" i="1" s="1"/>
  <c r="X7315" i="1"/>
  <c r="AB7315" i="1" s="1"/>
  <c r="X7319" i="1"/>
  <c r="AB7319" i="1" s="1"/>
  <c r="X7327" i="1"/>
  <c r="AB7327" i="1" s="1"/>
  <c r="X7331" i="1"/>
  <c r="AB7331" i="1" s="1"/>
  <c r="X7335" i="1"/>
  <c r="AB7335" i="1" s="1"/>
  <c r="X7339" i="1"/>
  <c r="AB7339" i="1" s="1"/>
  <c r="X7343" i="1"/>
  <c r="AB7343" i="1" s="1"/>
  <c r="X7347" i="1"/>
  <c r="AB7347" i="1" s="1"/>
  <c r="X7351" i="1"/>
  <c r="AB7351" i="1" s="1"/>
  <c r="X7355" i="1"/>
  <c r="AB7355" i="1" s="1"/>
  <c r="X7359" i="1"/>
  <c r="AB7359" i="1" s="1"/>
  <c r="X7363" i="1"/>
  <c r="AB7363" i="1" s="1"/>
  <c r="X7367" i="1"/>
  <c r="AB7367" i="1" s="1"/>
  <c r="X7371" i="1"/>
  <c r="AB7371" i="1" s="1"/>
  <c r="X7375" i="1"/>
  <c r="AB7375" i="1" s="1"/>
  <c r="X7379" i="1"/>
  <c r="AB7379" i="1" s="1"/>
  <c r="X7383" i="1"/>
  <c r="AB7383" i="1" s="1"/>
  <c r="X7387" i="1"/>
  <c r="AB7387" i="1" s="1"/>
  <c r="X7391" i="1"/>
  <c r="AB7391" i="1" s="1"/>
  <c r="X7395" i="1"/>
  <c r="AB7395" i="1" s="1"/>
  <c r="X7399" i="1"/>
  <c r="AB7399" i="1" s="1"/>
  <c r="X7403" i="1"/>
  <c r="AB7403" i="1" s="1"/>
  <c r="X7407" i="1"/>
  <c r="AB7407" i="1" s="1"/>
  <c r="X7411" i="1"/>
  <c r="AB7411" i="1" s="1"/>
  <c r="X7415" i="1"/>
  <c r="AB7415" i="1" s="1"/>
  <c r="X7419" i="1"/>
  <c r="AB7419" i="1" s="1"/>
  <c r="X7423" i="1"/>
  <c r="AB7423" i="1" s="1"/>
  <c r="X7427" i="1"/>
  <c r="AB7427" i="1" s="1"/>
  <c r="X7431" i="1"/>
  <c r="AB7431" i="1" s="1"/>
  <c r="X7435" i="1"/>
  <c r="AB7435" i="1" s="1"/>
  <c r="X7439" i="1"/>
  <c r="AB7439" i="1" s="1"/>
  <c r="X7443" i="1"/>
  <c r="AB7443" i="1" s="1"/>
  <c r="X7447" i="1"/>
  <c r="AB7447" i="1" s="1"/>
  <c r="X7451" i="1"/>
  <c r="AB7451" i="1" s="1"/>
  <c r="X7455" i="1"/>
  <c r="AB7455" i="1" s="1"/>
  <c r="X7459" i="1"/>
  <c r="AB7459" i="1" s="1"/>
  <c r="X7463" i="1"/>
  <c r="AB7463" i="1" s="1"/>
  <c r="X7467" i="1"/>
  <c r="AB7467" i="1" s="1"/>
  <c r="X7471" i="1"/>
  <c r="AB7471" i="1" s="1"/>
  <c r="X7475" i="1"/>
  <c r="AB7475" i="1" s="1"/>
  <c r="X7479" i="1"/>
  <c r="AB7479" i="1" s="1"/>
  <c r="X7483" i="1"/>
  <c r="AB7483" i="1" s="1"/>
  <c r="X7487" i="1"/>
  <c r="AB7487" i="1" s="1"/>
  <c r="X7491" i="1"/>
  <c r="AB7491" i="1" s="1"/>
  <c r="X7495" i="1"/>
  <c r="AB7495" i="1" s="1"/>
  <c r="X7499" i="1"/>
  <c r="AB7499" i="1" s="1"/>
  <c r="X7503" i="1"/>
  <c r="AB7503" i="1" s="1"/>
  <c r="X7507" i="1"/>
  <c r="AB7507" i="1" s="1"/>
  <c r="X7511" i="1"/>
  <c r="AB7511" i="1" s="1"/>
  <c r="X7515" i="1"/>
  <c r="AB7515" i="1" s="1"/>
  <c r="X7519" i="1"/>
  <c r="AB7519" i="1" s="1"/>
  <c r="X7523" i="1"/>
  <c r="AB7523" i="1" s="1"/>
  <c r="X7527" i="1"/>
  <c r="AB7527" i="1" s="1"/>
  <c r="X7531" i="1"/>
  <c r="AB7531" i="1" s="1"/>
  <c r="X7535" i="1"/>
  <c r="AB7535" i="1" s="1"/>
  <c r="X7539" i="1"/>
  <c r="AB7539" i="1" s="1"/>
  <c r="X7543" i="1"/>
  <c r="AB7543" i="1" s="1"/>
  <c r="X7547" i="1"/>
  <c r="AB7547" i="1" s="1"/>
  <c r="X7551" i="1"/>
  <c r="AB7551" i="1" s="1"/>
  <c r="X7555" i="1"/>
  <c r="AB7555" i="1" s="1"/>
  <c r="X7559" i="1"/>
  <c r="AB7559" i="1" s="1"/>
  <c r="X7563" i="1"/>
  <c r="AB7563" i="1" s="1"/>
  <c r="X7567" i="1"/>
  <c r="AB7567" i="1" s="1"/>
  <c r="X7571" i="1"/>
  <c r="AB7571" i="1" s="1"/>
  <c r="X7575" i="1"/>
  <c r="AB7575" i="1" s="1"/>
  <c r="X7579" i="1"/>
  <c r="AB7579" i="1" s="1"/>
  <c r="X7583" i="1"/>
  <c r="AB7583" i="1" s="1"/>
  <c r="X7587" i="1"/>
  <c r="AB7587" i="1" s="1"/>
  <c r="X7591" i="1"/>
  <c r="AB7591" i="1" s="1"/>
  <c r="X7595" i="1"/>
  <c r="AB7595" i="1" s="1"/>
  <c r="X7599" i="1"/>
  <c r="AB7599" i="1" s="1"/>
  <c r="X7603" i="1"/>
  <c r="AB7603" i="1" s="1"/>
  <c r="X7611" i="1"/>
  <c r="AB7611" i="1" s="1"/>
  <c r="X7615" i="1"/>
  <c r="AB7615" i="1" s="1"/>
  <c r="X7619" i="1"/>
  <c r="AB7619" i="1" s="1"/>
  <c r="X7623" i="1"/>
  <c r="AB7623" i="1" s="1"/>
  <c r="X7627" i="1"/>
  <c r="AB7627" i="1" s="1"/>
  <c r="X7631" i="1"/>
  <c r="AB7631" i="1" s="1"/>
  <c r="X7635" i="1"/>
  <c r="AB7635" i="1" s="1"/>
  <c r="X7639" i="1"/>
  <c r="AB7639" i="1" s="1"/>
  <c r="X7643" i="1"/>
  <c r="AB7643" i="1" s="1"/>
  <c r="X7647" i="1"/>
  <c r="AB7647" i="1" s="1"/>
  <c r="X7651" i="1"/>
  <c r="AB7651" i="1" s="1"/>
  <c r="X7655" i="1"/>
  <c r="AB7655" i="1" s="1"/>
  <c r="X7659" i="1"/>
  <c r="AB7659" i="1" s="1"/>
  <c r="X7663" i="1"/>
  <c r="AB7663" i="1" s="1"/>
  <c r="X7667" i="1"/>
  <c r="AB7667" i="1" s="1"/>
  <c r="X7671" i="1"/>
  <c r="AB7671" i="1" s="1"/>
  <c r="X7675" i="1"/>
  <c r="AB7675" i="1" s="1"/>
  <c r="X7679" i="1"/>
  <c r="AB7679" i="1" s="1"/>
  <c r="X7683" i="1"/>
  <c r="AB7683" i="1" s="1"/>
  <c r="X7687" i="1"/>
  <c r="AB7687" i="1" s="1"/>
  <c r="X7691" i="1"/>
  <c r="AB7691" i="1" s="1"/>
  <c r="X7695" i="1"/>
  <c r="AB7695" i="1" s="1"/>
  <c r="X7699" i="1"/>
  <c r="AB7699" i="1" s="1"/>
  <c r="X7703" i="1"/>
  <c r="AB7703" i="1" s="1"/>
  <c r="X7707" i="1"/>
  <c r="AB7707" i="1" s="1"/>
  <c r="X7711" i="1"/>
  <c r="AB7711" i="1" s="1"/>
  <c r="X7715" i="1"/>
  <c r="AB7715" i="1" s="1"/>
  <c r="X7719" i="1"/>
  <c r="AB7719" i="1" s="1"/>
  <c r="X7037" i="1"/>
  <c r="AB7037" i="1" s="1"/>
  <c r="X7045" i="1"/>
  <c r="AB7045" i="1" s="1"/>
  <c r="X7053" i="1"/>
  <c r="AB7053" i="1" s="1"/>
  <c r="X7059" i="1"/>
  <c r="AB7059" i="1" s="1"/>
  <c r="X7064" i="1"/>
  <c r="AB7064" i="1" s="1"/>
  <c r="X7068" i="1"/>
  <c r="AB7068" i="1" s="1"/>
  <c r="X7072" i="1"/>
  <c r="AB7072" i="1" s="1"/>
  <c r="X7076" i="1"/>
  <c r="AB7076" i="1" s="1"/>
  <c r="X7080" i="1"/>
  <c r="AB7080" i="1" s="1"/>
  <c r="X7088" i="1"/>
  <c r="AB7088" i="1" s="1"/>
  <c r="X7092" i="1"/>
  <c r="AB7092" i="1" s="1"/>
  <c r="X7096" i="1"/>
  <c r="AB7096" i="1" s="1"/>
  <c r="X7100" i="1"/>
  <c r="AB7100" i="1" s="1"/>
  <c r="X7104" i="1"/>
  <c r="AB7104" i="1" s="1"/>
  <c r="X7108" i="1"/>
  <c r="AB7108" i="1" s="1"/>
  <c r="X7112" i="1"/>
  <c r="AB7112" i="1" s="1"/>
  <c r="X7116" i="1"/>
  <c r="AB7116" i="1" s="1"/>
  <c r="X7120" i="1"/>
  <c r="AB7120" i="1" s="1"/>
  <c r="X7124" i="1"/>
  <c r="AB7124" i="1" s="1"/>
  <c r="X7128" i="1"/>
  <c r="AB7128" i="1" s="1"/>
  <c r="X7132" i="1"/>
  <c r="AB7132" i="1" s="1"/>
  <c r="X7136" i="1"/>
  <c r="AB7136" i="1" s="1"/>
  <c r="X7140" i="1"/>
  <c r="AB7140" i="1" s="1"/>
  <c r="X7144" i="1"/>
  <c r="AB7144" i="1" s="1"/>
  <c r="X7148" i="1"/>
  <c r="AB7148" i="1" s="1"/>
  <c r="X7152" i="1"/>
  <c r="AB7152" i="1" s="1"/>
  <c r="X7156" i="1"/>
  <c r="AB7156" i="1" s="1"/>
  <c r="X7160" i="1"/>
  <c r="AB7160" i="1" s="1"/>
  <c r="X7164" i="1"/>
  <c r="AB7164" i="1" s="1"/>
  <c r="X7168" i="1"/>
  <c r="AB7168" i="1" s="1"/>
  <c r="X7172" i="1"/>
  <c r="AB7172" i="1" s="1"/>
  <c r="X7176" i="1"/>
  <c r="AB7176" i="1" s="1"/>
  <c r="X7180" i="1"/>
  <c r="AB7180" i="1" s="1"/>
  <c r="X7184" i="1"/>
  <c r="AB7184" i="1" s="1"/>
  <c r="X7188" i="1"/>
  <c r="AB7188" i="1" s="1"/>
  <c r="X7192" i="1"/>
  <c r="AB7192" i="1" s="1"/>
  <c r="X7196" i="1"/>
  <c r="AB7196" i="1" s="1"/>
  <c r="X7200" i="1"/>
  <c r="AB7200" i="1" s="1"/>
  <c r="X7204" i="1"/>
  <c r="AB7204" i="1" s="1"/>
  <c r="X7208" i="1"/>
  <c r="AB7208" i="1" s="1"/>
  <c r="X7212" i="1"/>
  <c r="AB7212" i="1" s="1"/>
  <c r="X7216" i="1"/>
  <c r="AB7216" i="1" s="1"/>
  <c r="X7220" i="1"/>
  <c r="AB7220" i="1" s="1"/>
  <c r="X7224" i="1"/>
  <c r="AB7224" i="1" s="1"/>
  <c r="X7228" i="1"/>
  <c r="AB7228" i="1" s="1"/>
  <c r="X7232" i="1"/>
  <c r="AB7232" i="1" s="1"/>
  <c r="X7236" i="1"/>
  <c r="AB7236" i="1" s="1"/>
  <c r="X7240" i="1"/>
  <c r="AB7240" i="1" s="1"/>
  <c r="X7244" i="1"/>
  <c r="AB7244" i="1" s="1"/>
  <c r="X7248" i="1"/>
  <c r="AB7248" i="1" s="1"/>
  <c r="X7252" i="1"/>
  <c r="AB7252" i="1" s="1"/>
  <c r="X7256" i="1"/>
  <c r="AB7256" i="1" s="1"/>
  <c r="X7260" i="1"/>
  <c r="AB7260" i="1" s="1"/>
  <c r="X7264" i="1"/>
  <c r="AB7264" i="1" s="1"/>
  <c r="X7268" i="1"/>
  <c r="AB7268" i="1" s="1"/>
  <c r="X7272" i="1"/>
  <c r="AB7272" i="1" s="1"/>
  <c r="X7276" i="1"/>
  <c r="AB7276" i="1" s="1"/>
  <c r="X7280" i="1"/>
  <c r="AB7280" i="1" s="1"/>
  <c r="X7284" i="1"/>
  <c r="AB7284" i="1" s="1"/>
  <c r="X7288" i="1"/>
  <c r="AB7288" i="1" s="1"/>
  <c r="X7292" i="1"/>
  <c r="AB7292" i="1" s="1"/>
  <c r="X7296" i="1"/>
  <c r="AB7296" i="1" s="1"/>
  <c r="X7300" i="1"/>
  <c r="AB7300" i="1" s="1"/>
  <c r="X7304" i="1"/>
  <c r="AB7304" i="1" s="1"/>
  <c r="X7308" i="1"/>
  <c r="AB7308" i="1" s="1"/>
  <c r="X7312" i="1"/>
  <c r="AB7312" i="1" s="1"/>
  <c r="X7316" i="1"/>
  <c r="AB7316" i="1" s="1"/>
  <c r="X7320" i="1"/>
  <c r="AB7320" i="1" s="1"/>
  <c r="X7328" i="1"/>
  <c r="AB7328" i="1" s="1"/>
  <c r="X7332" i="1"/>
  <c r="AB7332" i="1" s="1"/>
  <c r="X7336" i="1"/>
  <c r="AB7336" i="1" s="1"/>
  <c r="X7340" i="1"/>
  <c r="AB7340" i="1" s="1"/>
  <c r="X7344" i="1"/>
  <c r="AB7344" i="1" s="1"/>
  <c r="X7348" i="1"/>
  <c r="AB7348" i="1" s="1"/>
  <c r="X7352" i="1"/>
  <c r="AB7352" i="1" s="1"/>
  <c r="X7356" i="1"/>
  <c r="AB7356" i="1" s="1"/>
  <c r="X7360" i="1"/>
  <c r="AB7360" i="1" s="1"/>
  <c r="X7364" i="1"/>
  <c r="AB7364" i="1" s="1"/>
  <c r="X7368" i="1"/>
  <c r="AB7368" i="1" s="1"/>
  <c r="X7372" i="1"/>
  <c r="AB7372" i="1" s="1"/>
  <c r="X7376" i="1"/>
  <c r="AB7376" i="1" s="1"/>
  <c r="X7380" i="1"/>
  <c r="AB7380" i="1" s="1"/>
  <c r="X7384" i="1"/>
  <c r="AB7384" i="1" s="1"/>
  <c r="X7388" i="1"/>
  <c r="AB7388" i="1" s="1"/>
  <c r="X7392" i="1"/>
  <c r="AB7392" i="1" s="1"/>
  <c r="X7396" i="1"/>
  <c r="AB7396" i="1" s="1"/>
  <c r="X7400" i="1"/>
  <c r="AB7400" i="1" s="1"/>
  <c r="X7404" i="1"/>
  <c r="AB7404" i="1" s="1"/>
  <c r="X7408" i="1"/>
  <c r="AB7408" i="1" s="1"/>
  <c r="X7412" i="1"/>
  <c r="AB7412" i="1" s="1"/>
  <c r="X7416" i="1"/>
  <c r="AB7416" i="1" s="1"/>
  <c r="X7420" i="1"/>
  <c r="AB7420" i="1" s="1"/>
  <c r="X7424" i="1"/>
  <c r="AB7424" i="1" s="1"/>
  <c r="X7428" i="1"/>
  <c r="AB7428" i="1" s="1"/>
  <c r="X7432" i="1"/>
  <c r="AB7432" i="1" s="1"/>
  <c r="X7436" i="1"/>
  <c r="AB7436" i="1" s="1"/>
  <c r="X7440" i="1"/>
  <c r="AB7440" i="1" s="1"/>
  <c r="X7444" i="1"/>
  <c r="AB7444" i="1" s="1"/>
  <c r="X7448" i="1"/>
  <c r="AB7448" i="1" s="1"/>
  <c r="X7452" i="1"/>
  <c r="AB7452" i="1" s="1"/>
  <c r="X7456" i="1"/>
  <c r="AB7456" i="1" s="1"/>
  <c r="X7460" i="1"/>
  <c r="AB7460" i="1" s="1"/>
  <c r="X7464" i="1"/>
  <c r="AB7464" i="1" s="1"/>
  <c r="X7468" i="1"/>
  <c r="AB7468" i="1" s="1"/>
  <c r="X7472" i="1"/>
  <c r="AB7472" i="1" s="1"/>
  <c r="X7476" i="1"/>
  <c r="AB7476" i="1" s="1"/>
  <c r="X7480" i="1"/>
  <c r="AB7480" i="1" s="1"/>
  <c r="X7484" i="1"/>
  <c r="AB7484" i="1" s="1"/>
  <c r="X7488" i="1"/>
  <c r="AB7488" i="1" s="1"/>
  <c r="X7492" i="1"/>
  <c r="AB7492" i="1" s="1"/>
  <c r="X7496" i="1"/>
  <c r="AB7496" i="1" s="1"/>
  <c r="X7500" i="1"/>
  <c r="AB7500" i="1" s="1"/>
  <c r="X7504" i="1"/>
  <c r="AB7504" i="1" s="1"/>
  <c r="X7508" i="1"/>
  <c r="AB7508" i="1" s="1"/>
  <c r="X7512" i="1"/>
  <c r="AB7512" i="1" s="1"/>
  <c r="X7516" i="1"/>
  <c r="AB7516" i="1" s="1"/>
  <c r="X7520" i="1"/>
  <c r="AB7520" i="1" s="1"/>
  <c r="X7524" i="1"/>
  <c r="AB7524" i="1" s="1"/>
  <c r="X7528" i="1"/>
  <c r="AB7528" i="1" s="1"/>
  <c r="X7532" i="1"/>
  <c r="AB7532" i="1" s="1"/>
  <c r="X7536" i="1"/>
  <c r="AB7536" i="1" s="1"/>
  <c r="X7540" i="1"/>
  <c r="AB7540" i="1" s="1"/>
  <c r="X7544" i="1"/>
  <c r="AB7544" i="1" s="1"/>
  <c r="X7548" i="1"/>
  <c r="AB7548" i="1" s="1"/>
  <c r="X7552" i="1"/>
  <c r="AB7552" i="1" s="1"/>
  <c r="X7556" i="1"/>
  <c r="AB7556" i="1" s="1"/>
  <c r="X7560" i="1"/>
  <c r="AB7560" i="1" s="1"/>
  <c r="X7564" i="1"/>
  <c r="AB7564" i="1" s="1"/>
  <c r="X7568" i="1"/>
  <c r="AB7568" i="1" s="1"/>
  <c r="X7572" i="1"/>
  <c r="AB7572" i="1" s="1"/>
  <c r="X7576" i="1"/>
  <c r="AB7576" i="1" s="1"/>
  <c r="X7580" i="1"/>
  <c r="AB7580" i="1" s="1"/>
  <c r="X7584" i="1"/>
  <c r="AB7584" i="1" s="1"/>
  <c r="X7588" i="1"/>
  <c r="AB7588" i="1" s="1"/>
  <c r="X7592" i="1"/>
  <c r="AB7592" i="1" s="1"/>
  <c r="X7596" i="1"/>
  <c r="AB7596" i="1" s="1"/>
  <c r="X7600" i="1"/>
  <c r="AB7600" i="1" s="1"/>
  <c r="X7604" i="1"/>
  <c r="AB7604" i="1" s="1"/>
  <c r="X7608" i="1"/>
  <c r="AB7608" i="1" s="1"/>
  <c r="X7612" i="1"/>
  <c r="AB7612" i="1" s="1"/>
  <c r="X7616" i="1"/>
  <c r="AB7616" i="1" s="1"/>
  <c r="X7620" i="1"/>
  <c r="AB7620" i="1" s="1"/>
  <c r="X7624" i="1"/>
  <c r="AB7624" i="1" s="1"/>
  <c r="X7039" i="1"/>
  <c r="AB7039" i="1" s="1"/>
  <c r="X7047" i="1"/>
  <c r="AB7047" i="1" s="1"/>
  <c r="X7055" i="1"/>
  <c r="AB7055" i="1" s="1"/>
  <c r="X7060" i="1"/>
  <c r="AB7060" i="1" s="1"/>
  <c r="X7065" i="1"/>
  <c r="AB7065" i="1" s="1"/>
  <c r="X7069" i="1"/>
  <c r="AB7069" i="1" s="1"/>
  <c r="X7073" i="1"/>
  <c r="AB7073" i="1" s="1"/>
  <c r="X7077" i="1"/>
  <c r="AB7077" i="1" s="1"/>
  <c r="X7081" i="1"/>
  <c r="AB7081" i="1" s="1"/>
  <c r="X7089" i="1"/>
  <c r="AB7089" i="1" s="1"/>
  <c r="X7093" i="1"/>
  <c r="AB7093" i="1" s="1"/>
  <c r="X7097" i="1"/>
  <c r="AB7097" i="1" s="1"/>
  <c r="X7101" i="1"/>
  <c r="AB7101" i="1" s="1"/>
  <c r="X7105" i="1"/>
  <c r="AB7105" i="1" s="1"/>
  <c r="X7109" i="1"/>
  <c r="AB7109" i="1" s="1"/>
  <c r="X7113" i="1"/>
  <c r="AB7113" i="1" s="1"/>
  <c r="X7117" i="1"/>
  <c r="AB7117" i="1" s="1"/>
  <c r="X7121" i="1"/>
  <c r="AB7121" i="1" s="1"/>
  <c r="X7125" i="1"/>
  <c r="AB7125" i="1" s="1"/>
  <c r="X7129" i="1"/>
  <c r="AB7129" i="1" s="1"/>
  <c r="X7133" i="1"/>
  <c r="AB7133" i="1" s="1"/>
  <c r="X7137" i="1"/>
  <c r="AB7137" i="1" s="1"/>
  <c r="X7141" i="1"/>
  <c r="AB7141" i="1" s="1"/>
  <c r="X7145" i="1"/>
  <c r="AB7145" i="1" s="1"/>
  <c r="X7149" i="1"/>
  <c r="AB7149" i="1" s="1"/>
  <c r="X7153" i="1"/>
  <c r="AB7153" i="1" s="1"/>
  <c r="X7161" i="1"/>
  <c r="AB7161" i="1" s="1"/>
  <c r="X7165" i="1"/>
  <c r="AB7165" i="1" s="1"/>
  <c r="X7169" i="1"/>
  <c r="AB7169" i="1" s="1"/>
  <c r="X7173" i="1"/>
  <c r="AB7173" i="1" s="1"/>
  <c r="X7177" i="1"/>
  <c r="AB7177" i="1" s="1"/>
  <c r="X7181" i="1"/>
  <c r="AB7181" i="1" s="1"/>
  <c r="X7185" i="1"/>
  <c r="AB7185" i="1" s="1"/>
  <c r="X7189" i="1"/>
  <c r="AB7189" i="1" s="1"/>
  <c r="X7193" i="1"/>
  <c r="AB7193" i="1" s="1"/>
  <c r="X7197" i="1"/>
  <c r="AB7197" i="1" s="1"/>
  <c r="X7201" i="1"/>
  <c r="AB7201" i="1" s="1"/>
  <c r="X7205" i="1"/>
  <c r="AB7205" i="1" s="1"/>
  <c r="X7209" i="1"/>
  <c r="AB7209" i="1" s="1"/>
  <c r="X7213" i="1"/>
  <c r="AB7213" i="1" s="1"/>
  <c r="X7217" i="1"/>
  <c r="AB7217" i="1" s="1"/>
  <c r="X7221" i="1"/>
  <c r="AB7221" i="1" s="1"/>
  <c r="X7225" i="1"/>
  <c r="AB7225" i="1" s="1"/>
  <c r="X7229" i="1"/>
  <c r="AB7229" i="1" s="1"/>
  <c r="X7233" i="1"/>
  <c r="AB7233" i="1" s="1"/>
  <c r="X7237" i="1"/>
  <c r="AB7237" i="1" s="1"/>
  <c r="X7241" i="1"/>
  <c r="AB7241" i="1" s="1"/>
  <c r="X7245" i="1"/>
  <c r="AB7245" i="1" s="1"/>
  <c r="X7249" i="1"/>
  <c r="AB7249" i="1" s="1"/>
  <c r="X7253" i="1"/>
  <c r="AB7253" i="1" s="1"/>
  <c r="X7257" i="1"/>
  <c r="AB7257" i="1" s="1"/>
  <c r="X7261" i="1"/>
  <c r="AB7261" i="1" s="1"/>
  <c r="X7265" i="1"/>
  <c r="AB7265" i="1" s="1"/>
  <c r="X7269" i="1"/>
  <c r="AB7269" i="1" s="1"/>
  <c r="X7273" i="1"/>
  <c r="AB7273" i="1" s="1"/>
  <c r="X7277" i="1"/>
  <c r="AB7277" i="1" s="1"/>
  <c r="X7281" i="1"/>
  <c r="AB7281" i="1" s="1"/>
  <c r="X7285" i="1"/>
  <c r="AB7285" i="1" s="1"/>
  <c r="X7289" i="1"/>
  <c r="AB7289" i="1" s="1"/>
  <c r="X7293" i="1"/>
  <c r="AB7293" i="1" s="1"/>
  <c r="X7297" i="1"/>
  <c r="AB7297" i="1" s="1"/>
  <c r="X7301" i="1"/>
  <c r="AB7301" i="1" s="1"/>
  <c r="X7305" i="1"/>
  <c r="AB7305" i="1" s="1"/>
  <c r="X7309" i="1"/>
  <c r="AB7309" i="1" s="1"/>
  <c r="X7313" i="1"/>
  <c r="AB7313" i="1" s="1"/>
  <c r="X7317" i="1"/>
  <c r="AB7317" i="1" s="1"/>
  <c r="X7321" i="1"/>
  <c r="AB7321" i="1" s="1"/>
  <c r="X7325" i="1"/>
  <c r="AB7325" i="1" s="1"/>
  <c r="X7333" i="1"/>
  <c r="AB7333" i="1" s="1"/>
  <c r="X7337" i="1"/>
  <c r="AB7337" i="1" s="1"/>
  <c r="X7341" i="1"/>
  <c r="AB7341" i="1" s="1"/>
  <c r="X7345" i="1"/>
  <c r="AB7345" i="1" s="1"/>
  <c r="X7349" i="1"/>
  <c r="AB7349" i="1" s="1"/>
  <c r="X7353" i="1"/>
  <c r="AB7353" i="1" s="1"/>
  <c r="X7357" i="1"/>
  <c r="AB7357" i="1" s="1"/>
  <c r="X7361" i="1"/>
  <c r="AB7361" i="1" s="1"/>
  <c r="X7365" i="1"/>
  <c r="AB7365" i="1" s="1"/>
  <c r="X7369" i="1"/>
  <c r="AB7369" i="1" s="1"/>
  <c r="X7373" i="1"/>
  <c r="AB7373" i="1" s="1"/>
  <c r="X7377" i="1"/>
  <c r="AB7377" i="1" s="1"/>
  <c r="X7381" i="1"/>
  <c r="AB7381" i="1" s="1"/>
  <c r="X7385" i="1"/>
  <c r="AB7385" i="1" s="1"/>
  <c r="X7389" i="1"/>
  <c r="AB7389" i="1" s="1"/>
  <c r="X7393" i="1"/>
  <c r="AB7393" i="1" s="1"/>
  <c r="X7397" i="1"/>
  <c r="AB7397" i="1" s="1"/>
  <c r="X7401" i="1"/>
  <c r="AB7401" i="1" s="1"/>
  <c r="X7405" i="1"/>
  <c r="AB7405" i="1" s="1"/>
  <c r="X7409" i="1"/>
  <c r="AB7409" i="1" s="1"/>
  <c r="X7413" i="1"/>
  <c r="AB7413" i="1" s="1"/>
  <c r="X7417" i="1"/>
  <c r="AB7417" i="1" s="1"/>
  <c r="X7421" i="1"/>
  <c r="AB7421" i="1" s="1"/>
  <c r="X7425" i="1"/>
  <c r="AB7425" i="1" s="1"/>
  <c r="X7429" i="1"/>
  <c r="AB7429" i="1" s="1"/>
  <c r="X7433" i="1"/>
  <c r="AB7433" i="1" s="1"/>
  <c r="X7437" i="1"/>
  <c r="AB7437" i="1" s="1"/>
  <c r="X7441" i="1"/>
  <c r="AB7441" i="1" s="1"/>
  <c r="X7445" i="1"/>
  <c r="AB7445" i="1" s="1"/>
  <c r="X7449" i="1"/>
  <c r="AB7449" i="1" s="1"/>
  <c r="X7453" i="1"/>
  <c r="AB7453" i="1" s="1"/>
  <c r="X7457" i="1"/>
  <c r="AB7457" i="1" s="1"/>
  <c r="X7461" i="1"/>
  <c r="AB7461" i="1" s="1"/>
  <c r="X7465" i="1"/>
  <c r="AB7465" i="1" s="1"/>
  <c r="X7469" i="1"/>
  <c r="AB7469" i="1" s="1"/>
  <c r="X7473" i="1"/>
  <c r="AB7473" i="1" s="1"/>
  <c r="X7477" i="1"/>
  <c r="AB7477" i="1" s="1"/>
  <c r="X7481" i="1"/>
  <c r="AB7481" i="1" s="1"/>
  <c r="X7485" i="1"/>
  <c r="AB7485" i="1" s="1"/>
  <c r="X7489" i="1"/>
  <c r="AB7489" i="1" s="1"/>
  <c r="X7493" i="1"/>
  <c r="AB7493" i="1" s="1"/>
  <c r="X7497" i="1"/>
  <c r="AB7497" i="1" s="1"/>
  <c r="X7501" i="1"/>
  <c r="AB7501" i="1" s="1"/>
  <c r="X7505" i="1"/>
  <c r="AB7505" i="1" s="1"/>
  <c r="X7509" i="1"/>
  <c r="AB7509" i="1" s="1"/>
  <c r="X7513" i="1"/>
  <c r="AB7513" i="1" s="1"/>
  <c r="X7517" i="1"/>
  <c r="AB7517" i="1" s="1"/>
  <c r="X7521" i="1"/>
  <c r="AB7521" i="1" s="1"/>
  <c r="X7525" i="1"/>
  <c r="AB7525" i="1" s="1"/>
  <c r="X7529" i="1"/>
  <c r="AB7529" i="1" s="1"/>
  <c r="X7533" i="1"/>
  <c r="AB7533" i="1" s="1"/>
  <c r="X7537" i="1"/>
  <c r="AB7537" i="1" s="1"/>
  <c r="X7541" i="1"/>
  <c r="AB7541" i="1" s="1"/>
  <c r="X7545" i="1"/>
  <c r="AB7545" i="1" s="1"/>
  <c r="X7549" i="1"/>
  <c r="AB7549" i="1" s="1"/>
  <c r="X7565" i="1"/>
  <c r="AB7565" i="1" s="1"/>
  <c r="X7581" i="1"/>
  <c r="AB7581" i="1" s="1"/>
  <c r="X7597" i="1"/>
  <c r="AB7597" i="1" s="1"/>
  <c r="X7613" i="1"/>
  <c r="AB7613" i="1" s="1"/>
  <c r="X7628" i="1"/>
  <c r="AB7628" i="1" s="1"/>
  <c r="X7636" i="1"/>
  <c r="AB7636" i="1" s="1"/>
  <c r="X7644" i="1"/>
  <c r="AB7644" i="1" s="1"/>
  <c r="X7652" i="1"/>
  <c r="AB7652" i="1" s="1"/>
  <c r="X7660" i="1"/>
  <c r="AB7660" i="1" s="1"/>
  <c r="X7668" i="1"/>
  <c r="AB7668" i="1" s="1"/>
  <c r="X7676" i="1"/>
  <c r="AB7676" i="1" s="1"/>
  <c r="X7684" i="1"/>
  <c r="AB7684" i="1" s="1"/>
  <c r="X7692" i="1"/>
  <c r="AB7692" i="1" s="1"/>
  <c r="X7697" i="1"/>
  <c r="AB7697" i="1" s="1"/>
  <c r="X7702" i="1"/>
  <c r="AB7702" i="1" s="1"/>
  <c r="X7708" i="1"/>
  <c r="AB7708" i="1" s="1"/>
  <c r="X7713" i="1"/>
  <c r="AB7713" i="1" s="1"/>
  <c r="X7718" i="1"/>
  <c r="AB7718" i="1" s="1"/>
  <c r="X7553" i="1"/>
  <c r="AB7553" i="1" s="1"/>
  <c r="X7569" i="1"/>
  <c r="AB7569" i="1" s="1"/>
  <c r="X7585" i="1"/>
  <c r="AB7585" i="1" s="1"/>
  <c r="X7601" i="1"/>
  <c r="AB7601" i="1" s="1"/>
  <c r="X7617" i="1"/>
  <c r="AB7617" i="1" s="1"/>
  <c r="X7629" i="1"/>
  <c r="AB7629" i="1" s="1"/>
  <c r="X7637" i="1"/>
  <c r="AB7637" i="1" s="1"/>
  <c r="X7645" i="1"/>
  <c r="AB7645" i="1" s="1"/>
  <c r="X7653" i="1"/>
  <c r="AB7653" i="1" s="1"/>
  <c r="X7661" i="1"/>
  <c r="AB7661" i="1" s="1"/>
  <c r="X7669" i="1"/>
  <c r="AB7669" i="1" s="1"/>
  <c r="X7677" i="1"/>
  <c r="AB7677" i="1" s="1"/>
  <c r="X7685" i="1"/>
  <c r="AB7685" i="1" s="1"/>
  <c r="X7693" i="1"/>
  <c r="AB7693" i="1" s="1"/>
  <c r="X7698" i="1"/>
  <c r="AB7698" i="1" s="1"/>
  <c r="X7704" i="1"/>
  <c r="AB7704" i="1" s="1"/>
  <c r="X7709" i="1"/>
  <c r="AB7709" i="1" s="1"/>
  <c r="X7714" i="1"/>
  <c r="AB7714" i="1" s="1"/>
  <c r="X7720" i="1"/>
  <c r="AB7720" i="1" s="1"/>
  <c r="X7557" i="1"/>
  <c r="AB7557" i="1" s="1"/>
  <c r="X7573" i="1"/>
  <c r="AB7573" i="1" s="1"/>
  <c r="X7589" i="1"/>
  <c r="AB7589" i="1" s="1"/>
  <c r="X7605" i="1"/>
  <c r="AB7605" i="1" s="1"/>
  <c r="X7621" i="1"/>
  <c r="AB7621" i="1" s="1"/>
  <c r="X7632" i="1"/>
  <c r="AB7632" i="1" s="1"/>
  <c r="X7640" i="1"/>
  <c r="AB7640" i="1" s="1"/>
  <c r="X7648" i="1"/>
  <c r="AB7648" i="1" s="1"/>
  <c r="X7656" i="1"/>
  <c r="AB7656" i="1" s="1"/>
  <c r="X7664" i="1"/>
  <c r="AB7664" i="1" s="1"/>
  <c r="X7672" i="1"/>
  <c r="AB7672" i="1" s="1"/>
  <c r="X7680" i="1"/>
  <c r="AB7680" i="1" s="1"/>
  <c r="X7688" i="1"/>
  <c r="AB7688" i="1" s="1"/>
  <c r="X7694" i="1"/>
  <c r="AB7694" i="1" s="1"/>
  <c r="X7700" i="1"/>
  <c r="AB7700" i="1" s="1"/>
  <c r="X7705" i="1"/>
  <c r="AB7705" i="1" s="1"/>
  <c r="X7710" i="1"/>
  <c r="AB7710" i="1" s="1"/>
  <c r="X7716" i="1"/>
  <c r="AB7716" i="1" s="1"/>
  <c r="X7721" i="1"/>
  <c r="AB7721" i="1" s="1"/>
  <c r="X7561" i="1"/>
  <c r="AB7561" i="1" s="1"/>
  <c r="X7577" i="1"/>
  <c r="AB7577" i="1" s="1"/>
  <c r="X7593" i="1"/>
  <c r="AB7593" i="1" s="1"/>
  <c r="X7609" i="1"/>
  <c r="AB7609" i="1" s="1"/>
  <c r="X7625" i="1"/>
  <c r="AB7625" i="1" s="1"/>
  <c r="X7633" i="1"/>
  <c r="AB7633" i="1" s="1"/>
  <c r="X7641" i="1"/>
  <c r="AB7641" i="1" s="1"/>
  <c r="X7649" i="1"/>
  <c r="AB7649" i="1" s="1"/>
  <c r="X7657" i="1"/>
  <c r="AB7657" i="1" s="1"/>
  <c r="X7665" i="1"/>
  <c r="AB7665" i="1" s="1"/>
  <c r="X7673" i="1"/>
  <c r="AB7673" i="1" s="1"/>
  <c r="X7681" i="1"/>
  <c r="AB7681" i="1" s="1"/>
  <c r="X7689" i="1"/>
  <c r="AB7689" i="1" s="1"/>
  <c r="X7696" i="1"/>
  <c r="AB7696" i="1" s="1"/>
  <c r="X7701" i="1"/>
  <c r="AB7701" i="1" s="1"/>
  <c r="X7706" i="1"/>
  <c r="AB7706" i="1" s="1"/>
  <c r="X7712" i="1"/>
  <c r="AB7712" i="1" s="1"/>
  <c r="X7717" i="1"/>
  <c r="AB7717" i="1" s="1"/>
  <c r="AB93" i="1"/>
  <c r="AB520" i="1"/>
  <c r="AB208" i="1"/>
  <c r="AB152" i="1"/>
  <c r="AB31" i="1"/>
  <c r="AB518" i="1"/>
  <c r="X5084" i="1"/>
  <c r="AB5084" i="1" s="1"/>
  <c r="X5100" i="1"/>
  <c r="AB5100" i="1" s="1"/>
  <c r="X5116" i="1"/>
  <c r="AB5116" i="1" s="1"/>
  <c r="X5130" i="1"/>
  <c r="AB5130" i="1" s="1"/>
  <c r="X5135" i="1"/>
  <c r="AB5135" i="1" s="1"/>
  <c r="X5139" i="1"/>
  <c r="AB5139" i="1" s="1"/>
  <c r="X5143" i="1"/>
  <c r="AB5143" i="1" s="1"/>
  <c r="X5147" i="1"/>
  <c r="AB5147" i="1" s="1"/>
  <c r="X5151" i="1"/>
  <c r="AB5151" i="1" s="1"/>
  <c r="X5155" i="1"/>
  <c r="AB5155" i="1" s="1"/>
  <c r="X5159" i="1"/>
  <c r="AB5159" i="1" s="1"/>
  <c r="X5163" i="1"/>
  <c r="AB5163" i="1" s="1"/>
  <c r="X5167" i="1"/>
  <c r="AB5167" i="1" s="1"/>
  <c r="X5171" i="1"/>
  <c r="AB5171" i="1" s="1"/>
  <c r="X5175" i="1"/>
  <c r="AB5175" i="1" s="1"/>
  <c r="X5179" i="1"/>
  <c r="AB5179" i="1" s="1"/>
  <c r="X5183" i="1"/>
  <c r="AB5183" i="1" s="1"/>
  <c r="X5187" i="1"/>
  <c r="AB5187" i="1" s="1"/>
  <c r="X5191" i="1"/>
  <c r="AB5191" i="1" s="1"/>
  <c r="X5195" i="1"/>
  <c r="AB5195" i="1" s="1"/>
  <c r="X5199" i="1"/>
  <c r="AB5199" i="1" s="1"/>
  <c r="X5203" i="1"/>
  <c r="AB5203" i="1" s="1"/>
  <c r="X5207" i="1"/>
  <c r="AB5207" i="1" s="1"/>
  <c r="X5211" i="1"/>
  <c r="AB5211" i="1" s="1"/>
  <c r="X5215" i="1"/>
  <c r="AB5215" i="1" s="1"/>
  <c r="X5219" i="1"/>
  <c r="AB5219" i="1" s="1"/>
  <c r="X5223" i="1"/>
  <c r="AB5223" i="1" s="1"/>
  <c r="X5227" i="1"/>
  <c r="AB5227" i="1" s="1"/>
  <c r="X5231" i="1"/>
  <c r="AB5231" i="1" s="1"/>
  <c r="X5235" i="1"/>
  <c r="AB5235" i="1" s="1"/>
  <c r="X5239" i="1"/>
  <c r="AB5239" i="1" s="1"/>
  <c r="X5243" i="1"/>
  <c r="AB5243" i="1" s="1"/>
  <c r="X5247" i="1"/>
  <c r="AB5247" i="1" s="1"/>
  <c r="X5251" i="1"/>
  <c r="AB5251" i="1" s="1"/>
  <c r="X5255" i="1"/>
  <c r="AB5255" i="1" s="1"/>
  <c r="X5259" i="1"/>
  <c r="AB5259" i="1" s="1"/>
  <c r="X5263" i="1"/>
  <c r="AB5263" i="1" s="1"/>
  <c r="X5267" i="1"/>
  <c r="AB5267" i="1" s="1"/>
  <c r="X5271" i="1"/>
  <c r="AB5271" i="1" s="1"/>
  <c r="X5275" i="1"/>
  <c r="AB5275" i="1" s="1"/>
  <c r="X5279" i="1"/>
  <c r="AB5279" i="1" s="1"/>
  <c r="X5283" i="1"/>
  <c r="AB5283" i="1" s="1"/>
  <c r="X5291" i="1"/>
  <c r="AB5291" i="1" s="1"/>
  <c r="X5295" i="1"/>
  <c r="AB5295" i="1" s="1"/>
  <c r="X5299" i="1"/>
  <c r="AB5299" i="1" s="1"/>
  <c r="X5303" i="1"/>
  <c r="AB5303" i="1" s="1"/>
  <c r="X5307" i="1"/>
  <c r="AB5307" i="1" s="1"/>
  <c r="X5311" i="1"/>
  <c r="AB5311" i="1" s="1"/>
  <c r="X5315" i="1"/>
  <c r="AB5315" i="1" s="1"/>
  <c r="X5319" i="1"/>
  <c r="AB5319" i="1" s="1"/>
  <c r="X5323" i="1"/>
  <c r="AB5323" i="1" s="1"/>
  <c r="X5327" i="1"/>
  <c r="AB5327" i="1" s="1"/>
  <c r="X5331" i="1"/>
  <c r="AB5331" i="1" s="1"/>
  <c r="X5335" i="1"/>
  <c r="AB5335" i="1" s="1"/>
  <c r="X5339" i="1"/>
  <c r="AB5339" i="1" s="1"/>
  <c r="X5343" i="1"/>
  <c r="AB5343" i="1" s="1"/>
  <c r="X5347" i="1"/>
  <c r="AB5347" i="1" s="1"/>
  <c r="X5351" i="1"/>
  <c r="AB5351" i="1" s="1"/>
  <c r="X5355" i="1"/>
  <c r="AB5355" i="1" s="1"/>
  <c r="X5359" i="1"/>
  <c r="AB5359" i="1" s="1"/>
  <c r="X5363" i="1"/>
  <c r="AB5363" i="1" s="1"/>
  <c r="X5367" i="1"/>
  <c r="AB5367" i="1" s="1"/>
  <c r="X5371" i="1"/>
  <c r="AB5371" i="1" s="1"/>
  <c r="X5375" i="1"/>
  <c r="AB5375" i="1" s="1"/>
  <c r="X5379" i="1"/>
  <c r="AB5379" i="1" s="1"/>
  <c r="X5383" i="1"/>
  <c r="AB5383" i="1" s="1"/>
  <c r="X5387" i="1"/>
  <c r="AB5387" i="1" s="1"/>
  <c r="X5391" i="1"/>
  <c r="AB5391" i="1" s="1"/>
  <c r="X5395" i="1"/>
  <c r="AB5395" i="1" s="1"/>
  <c r="X5399" i="1"/>
  <c r="AB5399" i="1" s="1"/>
  <c r="X5403" i="1"/>
  <c r="AB5403" i="1" s="1"/>
  <c r="X5407" i="1"/>
  <c r="AB5407" i="1" s="1"/>
  <c r="X5411" i="1"/>
  <c r="AB5411" i="1" s="1"/>
  <c r="X5415" i="1"/>
  <c r="AB5415" i="1" s="1"/>
  <c r="X5088" i="1"/>
  <c r="AB5088" i="1" s="1"/>
  <c r="X5104" i="1"/>
  <c r="AB5104" i="1" s="1"/>
  <c r="X5120" i="1"/>
  <c r="AB5120" i="1" s="1"/>
  <c r="X5131" i="1"/>
  <c r="AB5131" i="1" s="1"/>
  <c r="X5136" i="1"/>
  <c r="AB5136" i="1" s="1"/>
  <c r="X5140" i="1"/>
  <c r="AB5140" i="1" s="1"/>
  <c r="X5144" i="1"/>
  <c r="AB5144" i="1" s="1"/>
  <c r="X5148" i="1"/>
  <c r="AB5148" i="1" s="1"/>
  <c r="X5152" i="1"/>
  <c r="AB5152" i="1" s="1"/>
  <c r="X5156" i="1"/>
  <c r="AB5156" i="1" s="1"/>
  <c r="X5160" i="1"/>
  <c r="AB5160" i="1" s="1"/>
  <c r="X5164" i="1"/>
  <c r="AB5164" i="1" s="1"/>
  <c r="X5168" i="1"/>
  <c r="AB5168" i="1" s="1"/>
  <c r="X5172" i="1"/>
  <c r="AB5172" i="1" s="1"/>
  <c r="X5176" i="1"/>
  <c r="AB5176" i="1" s="1"/>
  <c r="X5180" i="1"/>
  <c r="AB5180" i="1" s="1"/>
  <c r="X5184" i="1"/>
  <c r="AB5184" i="1" s="1"/>
  <c r="X5188" i="1"/>
  <c r="AB5188" i="1" s="1"/>
  <c r="X5192" i="1"/>
  <c r="AB5192" i="1" s="1"/>
  <c r="X5196" i="1"/>
  <c r="AB5196" i="1" s="1"/>
  <c r="X5200" i="1"/>
  <c r="AB5200" i="1" s="1"/>
  <c r="X5204" i="1"/>
  <c r="AB5204" i="1" s="1"/>
  <c r="X5212" i="1"/>
  <c r="AB5212" i="1" s="1"/>
  <c r="X5216" i="1"/>
  <c r="AB5216" i="1" s="1"/>
  <c r="X5220" i="1"/>
  <c r="AB5220" i="1" s="1"/>
  <c r="X5224" i="1"/>
  <c r="AB5224" i="1" s="1"/>
  <c r="X5228" i="1"/>
  <c r="AB5228" i="1" s="1"/>
  <c r="X5232" i="1"/>
  <c r="AB5232" i="1" s="1"/>
  <c r="X5236" i="1"/>
  <c r="AB5236" i="1" s="1"/>
  <c r="X5240" i="1"/>
  <c r="AB5240" i="1" s="1"/>
  <c r="X5244" i="1"/>
  <c r="AB5244" i="1" s="1"/>
  <c r="X5248" i="1"/>
  <c r="AB5248" i="1" s="1"/>
  <c r="X5252" i="1"/>
  <c r="AB5252" i="1" s="1"/>
  <c r="X5256" i="1"/>
  <c r="AB5256" i="1" s="1"/>
  <c r="X5260" i="1"/>
  <c r="AB5260" i="1" s="1"/>
  <c r="X5264" i="1"/>
  <c r="AB5264" i="1" s="1"/>
  <c r="X5268" i="1"/>
  <c r="AB5268" i="1" s="1"/>
  <c r="X5272" i="1"/>
  <c r="AB5272" i="1" s="1"/>
  <c r="X5276" i="1"/>
  <c r="AB5276" i="1" s="1"/>
  <c r="X5280" i="1"/>
  <c r="AB5280" i="1" s="1"/>
  <c r="X5284" i="1"/>
  <c r="AB5284" i="1" s="1"/>
  <c r="X5288" i="1"/>
  <c r="AB5288" i="1" s="1"/>
  <c r="X5292" i="1"/>
  <c r="AB5292" i="1" s="1"/>
  <c r="X5296" i="1"/>
  <c r="AB5296" i="1" s="1"/>
  <c r="X5300" i="1"/>
  <c r="AB5300" i="1" s="1"/>
  <c r="X5304" i="1"/>
  <c r="AB5304" i="1" s="1"/>
  <c r="X5308" i="1"/>
  <c r="AB5308" i="1" s="1"/>
  <c r="X5312" i="1"/>
  <c r="AB5312" i="1" s="1"/>
  <c r="X5316" i="1"/>
  <c r="AB5316" i="1" s="1"/>
  <c r="X5320" i="1"/>
  <c r="AB5320" i="1" s="1"/>
  <c r="X5324" i="1"/>
  <c r="AB5324" i="1" s="1"/>
  <c r="X5328" i="1"/>
  <c r="AB5328" i="1" s="1"/>
  <c r="X5332" i="1"/>
  <c r="AB5332" i="1" s="1"/>
  <c r="X5336" i="1"/>
  <c r="AB5336" i="1" s="1"/>
  <c r="X5340" i="1"/>
  <c r="AB5340" i="1" s="1"/>
  <c r="X5344" i="1"/>
  <c r="AB5344" i="1" s="1"/>
  <c r="X5348" i="1"/>
  <c r="AB5348" i="1" s="1"/>
  <c r="X5352" i="1"/>
  <c r="AB5352" i="1" s="1"/>
  <c r="X5356" i="1"/>
  <c r="AB5356" i="1" s="1"/>
  <c r="X5360" i="1"/>
  <c r="AB5360" i="1" s="1"/>
  <c r="X5364" i="1"/>
  <c r="AB5364" i="1" s="1"/>
  <c r="X5368" i="1"/>
  <c r="AB5368" i="1" s="1"/>
  <c r="X5372" i="1"/>
  <c r="AB5372" i="1" s="1"/>
  <c r="X5376" i="1"/>
  <c r="AB5376" i="1" s="1"/>
  <c r="X5380" i="1"/>
  <c r="AB5380" i="1" s="1"/>
  <c r="X5384" i="1"/>
  <c r="AB5384" i="1" s="1"/>
  <c r="X5388" i="1"/>
  <c r="AB5388" i="1" s="1"/>
  <c r="X5392" i="1"/>
  <c r="AB5392" i="1" s="1"/>
  <c r="X5396" i="1"/>
  <c r="AB5396" i="1" s="1"/>
  <c r="X5400" i="1"/>
  <c r="AB5400" i="1" s="1"/>
  <c r="X5404" i="1"/>
  <c r="AB5404" i="1" s="1"/>
  <c r="X5408" i="1"/>
  <c r="AB5408" i="1" s="1"/>
  <c r="X5412" i="1"/>
  <c r="AB5412" i="1" s="1"/>
  <c r="X5416" i="1"/>
  <c r="AB5416" i="1" s="1"/>
  <c r="X5420" i="1"/>
  <c r="AB5420" i="1" s="1"/>
  <c r="X5424" i="1"/>
  <c r="AB5424" i="1" s="1"/>
  <c r="X5428" i="1"/>
  <c r="AB5428" i="1" s="1"/>
  <c r="X5432" i="1"/>
  <c r="AB5432" i="1" s="1"/>
  <c r="X5436" i="1"/>
  <c r="AB5436" i="1" s="1"/>
  <c r="X5440" i="1"/>
  <c r="AB5440" i="1" s="1"/>
  <c r="X5444" i="1"/>
  <c r="AB5444" i="1" s="1"/>
  <c r="X5448" i="1"/>
  <c r="AB5448" i="1" s="1"/>
  <c r="X5452" i="1"/>
  <c r="AB5452" i="1" s="1"/>
  <c r="X5456" i="1"/>
  <c r="AB5456" i="1" s="1"/>
  <c r="X5092" i="1"/>
  <c r="AB5092" i="1" s="1"/>
  <c r="X5108" i="1"/>
  <c r="AB5108" i="1" s="1"/>
  <c r="X5124" i="1"/>
  <c r="AB5124" i="1" s="1"/>
  <c r="X5132" i="1"/>
  <c r="AB5132" i="1" s="1"/>
  <c r="X5137" i="1"/>
  <c r="AB5137" i="1" s="1"/>
  <c r="X5141" i="1"/>
  <c r="AB5141" i="1" s="1"/>
  <c r="X5145" i="1"/>
  <c r="AB5145" i="1" s="1"/>
  <c r="X5149" i="1"/>
  <c r="AB5149" i="1" s="1"/>
  <c r="X5153" i="1"/>
  <c r="AB5153" i="1" s="1"/>
  <c r="X5157" i="1"/>
  <c r="AB5157" i="1" s="1"/>
  <c r="X5161" i="1"/>
  <c r="AB5161" i="1" s="1"/>
  <c r="X5165" i="1"/>
  <c r="AB5165" i="1" s="1"/>
  <c r="X5169" i="1"/>
  <c r="AB5169" i="1" s="1"/>
  <c r="X5173" i="1"/>
  <c r="AB5173" i="1" s="1"/>
  <c r="X5177" i="1"/>
  <c r="AB5177" i="1" s="1"/>
  <c r="X5181" i="1"/>
  <c r="AB5181" i="1" s="1"/>
  <c r="X5185" i="1"/>
  <c r="AB5185" i="1" s="1"/>
  <c r="X5189" i="1"/>
  <c r="AB5189" i="1" s="1"/>
  <c r="X5193" i="1"/>
  <c r="AB5193" i="1" s="1"/>
  <c r="X5197" i="1"/>
  <c r="AB5197" i="1" s="1"/>
  <c r="X5201" i="1"/>
  <c r="AB5201" i="1" s="1"/>
  <c r="X5205" i="1"/>
  <c r="AB5205" i="1" s="1"/>
  <c r="X5209" i="1"/>
  <c r="AB5209" i="1" s="1"/>
  <c r="X5213" i="1"/>
  <c r="AB5213" i="1" s="1"/>
  <c r="X5217" i="1"/>
  <c r="AB5217" i="1" s="1"/>
  <c r="X5221" i="1"/>
  <c r="AB5221" i="1" s="1"/>
  <c r="X5225" i="1"/>
  <c r="AB5225" i="1" s="1"/>
  <c r="X5229" i="1"/>
  <c r="AB5229" i="1" s="1"/>
  <c r="X5233" i="1"/>
  <c r="AB5233" i="1" s="1"/>
  <c r="X5237" i="1"/>
  <c r="AB5237" i="1" s="1"/>
  <c r="X5241" i="1"/>
  <c r="AB5241" i="1" s="1"/>
  <c r="X5245" i="1"/>
  <c r="AB5245" i="1" s="1"/>
  <c r="X5249" i="1"/>
  <c r="AB5249" i="1" s="1"/>
  <c r="X5253" i="1"/>
  <c r="AB5253" i="1" s="1"/>
  <c r="X5257" i="1"/>
  <c r="AB5257" i="1" s="1"/>
  <c r="X5261" i="1"/>
  <c r="AB5261" i="1" s="1"/>
  <c r="X5265" i="1"/>
  <c r="AB5265" i="1" s="1"/>
  <c r="X5269" i="1"/>
  <c r="AB5269" i="1" s="1"/>
  <c r="X5273" i="1"/>
  <c r="AB5273" i="1" s="1"/>
  <c r="X5277" i="1"/>
  <c r="AB5277" i="1" s="1"/>
  <c r="X5281" i="1"/>
  <c r="AB5281" i="1" s="1"/>
  <c r="X5285" i="1"/>
  <c r="AB5285" i="1" s="1"/>
  <c r="X5289" i="1"/>
  <c r="AB5289" i="1" s="1"/>
  <c r="X5293" i="1"/>
  <c r="AB5293" i="1" s="1"/>
  <c r="X5297" i="1"/>
  <c r="AB5297" i="1" s="1"/>
  <c r="X5301" i="1"/>
  <c r="AB5301" i="1" s="1"/>
  <c r="X5305" i="1"/>
  <c r="AB5305" i="1" s="1"/>
  <c r="X5309" i="1"/>
  <c r="AB5309" i="1" s="1"/>
  <c r="X5313" i="1"/>
  <c r="AB5313" i="1" s="1"/>
  <c r="X5317" i="1"/>
  <c r="AB5317" i="1" s="1"/>
  <c r="X5321" i="1"/>
  <c r="AB5321" i="1" s="1"/>
  <c r="X5325" i="1"/>
  <c r="AB5325" i="1" s="1"/>
  <c r="X5329" i="1"/>
  <c r="AB5329" i="1" s="1"/>
  <c r="X5333" i="1"/>
  <c r="AB5333" i="1" s="1"/>
  <c r="X5337" i="1"/>
  <c r="AB5337" i="1" s="1"/>
  <c r="X5341" i="1"/>
  <c r="AB5341" i="1" s="1"/>
  <c r="X5345" i="1"/>
  <c r="AB5345" i="1" s="1"/>
  <c r="X5349" i="1"/>
  <c r="AB5349" i="1" s="1"/>
  <c r="X5353" i="1"/>
  <c r="AB5353" i="1" s="1"/>
  <c r="X5357" i="1"/>
  <c r="AB5357" i="1" s="1"/>
  <c r="X5361" i="1"/>
  <c r="AB5361" i="1" s="1"/>
  <c r="X5365" i="1"/>
  <c r="AB5365" i="1" s="1"/>
  <c r="X5369" i="1"/>
  <c r="AB5369" i="1" s="1"/>
  <c r="X5373" i="1"/>
  <c r="AB5373" i="1" s="1"/>
  <c r="X5377" i="1"/>
  <c r="AB5377" i="1" s="1"/>
  <c r="X5381" i="1"/>
  <c r="AB5381" i="1" s="1"/>
  <c r="X5385" i="1"/>
  <c r="AB5385" i="1" s="1"/>
  <c r="X5389" i="1"/>
  <c r="AB5389" i="1" s="1"/>
  <c r="X5393" i="1"/>
  <c r="AB5393" i="1" s="1"/>
  <c r="X5397" i="1"/>
  <c r="AB5397" i="1" s="1"/>
  <c r="X5401" i="1"/>
  <c r="AB5401" i="1" s="1"/>
  <c r="X5405" i="1"/>
  <c r="AB5405" i="1" s="1"/>
  <c r="X5409" i="1"/>
  <c r="AB5409" i="1" s="1"/>
  <c r="X5413" i="1"/>
  <c r="AB5413" i="1" s="1"/>
  <c r="X5417" i="1"/>
  <c r="AB5417" i="1" s="1"/>
  <c r="X5421" i="1"/>
  <c r="AB5421" i="1" s="1"/>
  <c r="X5425" i="1"/>
  <c r="AB5425" i="1" s="1"/>
  <c r="X5429" i="1"/>
  <c r="AB5429" i="1" s="1"/>
  <c r="X5433" i="1"/>
  <c r="AB5433" i="1" s="1"/>
  <c r="X5437" i="1"/>
  <c r="AB5437" i="1" s="1"/>
  <c r="X5441" i="1"/>
  <c r="AB5441" i="1" s="1"/>
  <c r="X5445" i="1"/>
  <c r="AB5445" i="1" s="1"/>
  <c r="X5449" i="1"/>
  <c r="AB5449" i="1" s="1"/>
  <c r="X5453" i="1"/>
  <c r="AB5453" i="1" s="1"/>
  <c r="X5457" i="1"/>
  <c r="AB5457" i="1" s="1"/>
  <c r="X5096" i="1"/>
  <c r="AB5096" i="1" s="1"/>
  <c r="X5112" i="1"/>
  <c r="AB5112" i="1" s="1"/>
  <c r="X5128" i="1"/>
  <c r="AB5128" i="1" s="1"/>
  <c r="X5134" i="1"/>
  <c r="AB5134" i="1" s="1"/>
  <c r="X5138" i="1"/>
  <c r="AB5138" i="1" s="1"/>
  <c r="X5142" i="1"/>
  <c r="AB5142" i="1" s="1"/>
  <c r="X5146" i="1"/>
  <c r="AB5146" i="1" s="1"/>
  <c r="X5150" i="1"/>
  <c r="AB5150" i="1" s="1"/>
  <c r="X5154" i="1"/>
  <c r="AB5154" i="1" s="1"/>
  <c r="X5158" i="1"/>
  <c r="AB5158" i="1" s="1"/>
  <c r="X5162" i="1"/>
  <c r="AB5162" i="1" s="1"/>
  <c r="X5166" i="1"/>
  <c r="AB5166" i="1" s="1"/>
  <c r="X5170" i="1"/>
  <c r="AB5170" i="1" s="1"/>
  <c r="X5174" i="1"/>
  <c r="AB5174" i="1" s="1"/>
  <c r="X5178" i="1"/>
  <c r="AB5178" i="1" s="1"/>
  <c r="X5182" i="1"/>
  <c r="AB5182" i="1" s="1"/>
  <c r="X5186" i="1"/>
  <c r="AB5186" i="1" s="1"/>
  <c r="X5190" i="1"/>
  <c r="AB5190" i="1" s="1"/>
  <c r="X5194" i="1"/>
  <c r="AB5194" i="1" s="1"/>
  <c r="X5198" i="1"/>
  <c r="AB5198" i="1" s="1"/>
  <c r="X5202" i="1"/>
  <c r="AB5202" i="1" s="1"/>
  <c r="X5206" i="1"/>
  <c r="AB5206" i="1" s="1"/>
  <c r="X5210" i="1"/>
  <c r="AB5210" i="1" s="1"/>
  <c r="X5214" i="1"/>
  <c r="AB5214" i="1" s="1"/>
  <c r="X5218" i="1"/>
  <c r="AB5218" i="1" s="1"/>
  <c r="X5222" i="1"/>
  <c r="AB5222" i="1" s="1"/>
  <c r="X5226" i="1"/>
  <c r="AB5226" i="1" s="1"/>
  <c r="X5230" i="1"/>
  <c r="AB5230" i="1" s="1"/>
  <c r="X5234" i="1"/>
  <c r="AB5234" i="1" s="1"/>
  <c r="X5238" i="1"/>
  <c r="AB5238" i="1" s="1"/>
  <c r="X5242" i="1"/>
  <c r="AB5242" i="1" s="1"/>
  <c r="X5246" i="1"/>
  <c r="AB5246" i="1" s="1"/>
  <c r="X5250" i="1"/>
  <c r="AB5250" i="1" s="1"/>
  <c r="X5254" i="1"/>
  <c r="AB5254" i="1" s="1"/>
  <c r="X5258" i="1"/>
  <c r="AB5258" i="1" s="1"/>
  <c r="X5262" i="1"/>
  <c r="AB5262" i="1" s="1"/>
  <c r="X5266" i="1"/>
  <c r="AB5266" i="1" s="1"/>
  <c r="X5270" i="1"/>
  <c r="AB5270" i="1" s="1"/>
  <c r="X5274" i="1"/>
  <c r="AB5274" i="1" s="1"/>
  <c r="X5278" i="1"/>
  <c r="AB5278" i="1" s="1"/>
  <c r="X5282" i="1"/>
  <c r="AB5282" i="1" s="1"/>
  <c r="X5286" i="1"/>
  <c r="AB5286" i="1" s="1"/>
  <c r="X5290" i="1"/>
  <c r="AB5290" i="1" s="1"/>
  <c r="X5294" i="1"/>
  <c r="AB5294" i="1" s="1"/>
  <c r="X5298" i="1"/>
  <c r="AB5298" i="1" s="1"/>
  <c r="X5302" i="1"/>
  <c r="AB5302" i="1" s="1"/>
  <c r="X5306" i="1"/>
  <c r="AB5306" i="1" s="1"/>
  <c r="X5310" i="1"/>
  <c r="AB5310" i="1" s="1"/>
  <c r="X5314" i="1"/>
  <c r="AB5314" i="1" s="1"/>
  <c r="X5318" i="1"/>
  <c r="AB5318" i="1" s="1"/>
  <c r="X5322" i="1"/>
  <c r="AB5322" i="1" s="1"/>
  <c r="X5326" i="1"/>
  <c r="AB5326" i="1" s="1"/>
  <c r="X5330" i="1"/>
  <c r="AB5330" i="1" s="1"/>
  <c r="X5334" i="1"/>
  <c r="AB5334" i="1" s="1"/>
  <c r="X5338" i="1"/>
  <c r="AB5338" i="1" s="1"/>
  <c r="X5342" i="1"/>
  <c r="AB5342" i="1" s="1"/>
  <c r="X5346" i="1"/>
  <c r="AB5346" i="1" s="1"/>
  <c r="X5350" i="1"/>
  <c r="AB5350" i="1" s="1"/>
  <c r="X5354" i="1"/>
  <c r="AB5354" i="1" s="1"/>
  <c r="X5358" i="1"/>
  <c r="AB5358" i="1" s="1"/>
  <c r="X5362" i="1"/>
  <c r="AB5362" i="1" s="1"/>
  <c r="X5366" i="1"/>
  <c r="AB5366" i="1" s="1"/>
  <c r="X5370" i="1"/>
  <c r="AB5370" i="1" s="1"/>
  <c r="X5374" i="1"/>
  <c r="AB5374" i="1" s="1"/>
  <c r="X5378" i="1"/>
  <c r="AB5378" i="1" s="1"/>
  <c r="X5382" i="1"/>
  <c r="AB5382" i="1" s="1"/>
  <c r="X5386" i="1"/>
  <c r="AB5386" i="1" s="1"/>
  <c r="X5390" i="1"/>
  <c r="AB5390" i="1" s="1"/>
  <c r="X5394" i="1"/>
  <c r="AB5394" i="1" s="1"/>
  <c r="X5398" i="1"/>
  <c r="AB5398" i="1" s="1"/>
  <c r="X5414" i="1"/>
  <c r="AB5414" i="1" s="1"/>
  <c r="X5423" i="1"/>
  <c r="AB5423" i="1" s="1"/>
  <c r="X5431" i="1"/>
  <c r="AB5431" i="1" s="1"/>
  <c r="X5439" i="1"/>
  <c r="AB5439" i="1" s="1"/>
  <c r="X5447" i="1"/>
  <c r="AB5447" i="1" s="1"/>
  <c r="X5455" i="1"/>
  <c r="AB5455" i="1" s="1"/>
  <c r="X5461" i="1"/>
  <c r="AB5461" i="1" s="1"/>
  <c r="X5465" i="1"/>
  <c r="AB5465" i="1" s="1"/>
  <c r="X5469" i="1"/>
  <c r="AB5469" i="1" s="1"/>
  <c r="X5473" i="1"/>
  <c r="AB5473" i="1" s="1"/>
  <c r="X5477" i="1"/>
  <c r="AB5477" i="1" s="1"/>
  <c r="X5481" i="1"/>
  <c r="AB5481" i="1" s="1"/>
  <c r="X5485" i="1"/>
  <c r="AB5485" i="1" s="1"/>
  <c r="X5489" i="1"/>
  <c r="AB5489" i="1" s="1"/>
  <c r="X5493" i="1"/>
  <c r="AB5493" i="1" s="1"/>
  <c r="X5497" i="1"/>
  <c r="AB5497" i="1" s="1"/>
  <c r="X5501" i="1"/>
  <c r="AB5501" i="1" s="1"/>
  <c r="X5505" i="1"/>
  <c r="AB5505" i="1" s="1"/>
  <c r="X5509" i="1"/>
  <c r="AB5509" i="1" s="1"/>
  <c r="X5513" i="1"/>
  <c r="AB5513" i="1" s="1"/>
  <c r="X5517" i="1"/>
  <c r="AB5517" i="1" s="1"/>
  <c r="X5521" i="1"/>
  <c r="AB5521" i="1" s="1"/>
  <c r="X5525" i="1"/>
  <c r="AB5525" i="1" s="1"/>
  <c r="X5529" i="1"/>
  <c r="AB5529" i="1" s="1"/>
  <c r="X5533" i="1"/>
  <c r="AB5533" i="1" s="1"/>
  <c r="X5537" i="1"/>
  <c r="AB5537" i="1" s="1"/>
  <c r="X5541" i="1"/>
  <c r="AB5541" i="1" s="1"/>
  <c r="X5545" i="1"/>
  <c r="AB5545" i="1" s="1"/>
  <c r="X5549" i="1"/>
  <c r="AB5549" i="1" s="1"/>
  <c r="X5553" i="1"/>
  <c r="AB5553" i="1" s="1"/>
  <c r="X5557" i="1"/>
  <c r="AB5557" i="1" s="1"/>
  <c r="X5561" i="1"/>
  <c r="AB5561" i="1" s="1"/>
  <c r="X5565" i="1"/>
  <c r="AB5565" i="1" s="1"/>
  <c r="X5569" i="1"/>
  <c r="AB5569" i="1" s="1"/>
  <c r="X5573" i="1"/>
  <c r="AB5573" i="1" s="1"/>
  <c r="X5577" i="1"/>
  <c r="AB5577" i="1" s="1"/>
  <c r="X5581" i="1"/>
  <c r="AB5581" i="1" s="1"/>
  <c r="X5585" i="1"/>
  <c r="AB5585" i="1" s="1"/>
  <c r="X5589" i="1"/>
  <c r="AB5589" i="1" s="1"/>
  <c r="X5593" i="1"/>
  <c r="AB5593" i="1" s="1"/>
  <c r="X5597" i="1"/>
  <c r="AB5597" i="1" s="1"/>
  <c r="X5601" i="1"/>
  <c r="AB5601" i="1" s="1"/>
  <c r="X5605" i="1"/>
  <c r="AB5605" i="1" s="1"/>
  <c r="X5609" i="1"/>
  <c r="AB5609" i="1" s="1"/>
  <c r="X5613" i="1"/>
  <c r="AB5613" i="1" s="1"/>
  <c r="X5617" i="1"/>
  <c r="AB5617" i="1" s="1"/>
  <c r="X5621" i="1"/>
  <c r="AB5621" i="1" s="1"/>
  <c r="X5625" i="1"/>
  <c r="AB5625" i="1" s="1"/>
  <c r="X5629" i="1"/>
  <c r="AB5629" i="1" s="1"/>
  <c r="X5633" i="1"/>
  <c r="AB5633" i="1" s="1"/>
  <c r="X5637" i="1"/>
  <c r="AB5637" i="1" s="1"/>
  <c r="X5641" i="1"/>
  <c r="AB5641" i="1" s="1"/>
  <c r="X5645" i="1"/>
  <c r="AB5645" i="1" s="1"/>
  <c r="X5649" i="1"/>
  <c r="AB5649" i="1" s="1"/>
  <c r="X5653" i="1"/>
  <c r="AB5653" i="1" s="1"/>
  <c r="X5657" i="1"/>
  <c r="AB5657" i="1" s="1"/>
  <c r="X5661" i="1"/>
  <c r="AB5661" i="1" s="1"/>
  <c r="X5665" i="1"/>
  <c r="AB5665" i="1" s="1"/>
  <c r="X5669" i="1"/>
  <c r="AB5669" i="1" s="1"/>
  <c r="X5673" i="1"/>
  <c r="AB5673" i="1" s="1"/>
  <c r="X5677" i="1"/>
  <c r="AB5677" i="1" s="1"/>
  <c r="X5681" i="1"/>
  <c r="AB5681" i="1" s="1"/>
  <c r="X5685" i="1"/>
  <c r="AB5685" i="1" s="1"/>
  <c r="X5693" i="1"/>
  <c r="AB5693" i="1" s="1"/>
  <c r="X5697" i="1"/>
  <c r="AB5697" i="1" s="1"/>
  <c r="X5701" i="1"/>
  <c r="AB5701" i="1" s="1"/>
  <c r="X5705" i="1"/>
  <c r="AB5705" i="1" s="1"/>
  <c r="X5709" i="1"/>
  <c r="AB5709" i="1" s="1"/>
  <c r="X5713" i="1"/>
  <c r="AB5713" i="1" s="1"/>
  <c r="X5717" i="1"/>
  <c r="AB5717" i="1" s="1"/>
  <c r="X5721" i="1"/>
  <c r="AB5721" i="1" s="1"/>
  <c r="X5725" i="1"/>
  <c r="AB5725" i="1" s="1"/>
  <c r="X5729" i="1"/>
  <c r="AB5729" i="1" s="1"/>
  <c r="X5733" i="1"/>
  <c r="AB5733" i="1" s="1"/>
  <c r="X5737" i="1"/>
  <c r="AB5737" i="1" s="1"/>
  <c r="X5741" i="1"/>
  <c r="AB5741" i="1" s="1"/>
  <c r="X5745" i="1"/>
  <c r="AB5745" i="1" s="1"/>
  <c r="X5749" i="1"/>
  <c r="AB5749" i="1" s="1"/>
  <c r="X5753" i="1"/>
  <c r="AB5753" i="1" s="1"/>
  <c r="X5757" i="1"/>
  <c r="AB5757" i="1" s="1"/>
  <c r="X5402" i="1"/>
  <c r="AB5402" i="1" s="1"/>
  <c r="X5418" i="1"/>
  <c r="AB5418" i="1" s="1"/>
  <c r="X5426" i="1"/>
  <c r="AB5426" i="1" s="1"/>
  <c r="X5434" i="1"/>
  <c r="AB5434" i="1" s="1"/>
  <c r="X5442" i="1"/>
  <c r="AB5442" i="1" s="1"/>
  <c r="X5450" i="1"/>
  <c r="AB5450" i="1" s="1"/>
  <c r="X5458" i="1"/>
  <c r="AB5458" i="1" s="1"/>
  <c r="X5462" i="1"/>
  <c r="AB5462" i="1" s="1"/>
  <c r="X5466" i="1"/>
  <c r="AB5466" i="1" s="1"/>
  <c r="X5470" i="1"/>
  <c r="AB5470" i="1" s="1"/>
  <c r="X5474" i="1"/>
  <c r="AB5474" i="1" s="1"/>
  <c r="X5478" i="1"/>
  <c r="AB5478" i="1" s="1"/>
  <c r="X5482" i="1"/>
  <c r="AB5482" i="1" s="1"/>
  <c r="X5486" i="1"/>
  <c r="AB5486" i="1" s="1"/>
  <c r="X5490" i="1"/>
  <c r="AB5490" i="1" s="1"/>
  <c r="X5494" i="1"/>
  <c r="AB5494" i="1" s="1"/>
  <c r="X5498" i="1"/>
  <c r="AB5498" i="1" s="1"/>
  <c r="X5502" i="1"/>
  <c r="AB5502" i="1" s="1"/>
  <c r="X5506" i="1"/>
  <c r="AB5506" i="1" s="1"/>
  <c r="X5510" i="1"/>
  <c r="AB5510" i="1" s="1"/>
  <c r="X5514" i="1"/>
  <c r="AB5514" i="1" s="1"/>
  <c r="X5518" i="1"/>
  <c r="AB5518" i="1" s="1"/>
  <c r="X5522" i="1"/>
  <c r="AB5522" i="1" s="1"/>
  <c r="X5526" i="1"/>
  <c r="AB5526" i="1" s="1"/>
  <c r="X5530" i="1"/>
  <c r="AB5530" i="1" s="1"/>
  <c r="X5534" i="1"/>
  <c r="AB5534" i="1" s="1"/>
  <c r="X5538" i="1"/>
  <c r="AB5538" i="1" s="1"/>
  <c r="X5542" i="1"/>
  <c r="AB5542" i="1" s="1"/>
  <c r="X5546" i="1"/>
  <c r="AB5546" i="1" s="1"/>
  <c r="X5550" i="1"/>
  <c r="AB5550" i="1" s="1"/>
  <c r="X5554" i="1"/>
  <c r="AB5554" i="1" s="1"/>
  <c r="X5558" i="1"/>
  <c r="AB5558" i="1" s="1"/>
  <c r="X5562" i="1"/>
  <c r="AB5562" i="1" s="1"/>
  <c r="X5566" i="1"/>
  <c r="AB5566" i="1" s="1"/>
  <c r="X5570" i="1"/>
  <c r="AB5570" i="1" s="1"/>
  <c r="X5574" i="1"/>
  <c r="AB5574" i="1" s="1"/>
  <c r="X5578" i="1"/>
  <c r="AB5578" i="1" s="1"/>
  <c r="X5582" i="1"/>
  <c r="AB5582" i="1" s="1"/>
  <c r="X5586" i="1"/>
  <c r="AB5586" i="1" s="1"/>
  <c r="X5590" i="1"/>
  <c r="AB5590" i="1" s="1"/>
  <c r="X5594" i="1"/>
  <c r="AB5594" i="1" s="1"/>
  <c r="X5598" i="1"/>
  <c r="AB5598" i="1" s="1"/>
  <c r="X5602" i="1"/>
  <c r="AB5602" i="1" s="1"/>
  <c r="X5606" i="1"/>
  <c r="AB5606" i="1" s="1"/>
  <c r="X5610" i="1"/>
  <c r="AB5610" i="1" s="1"/>
  <c r="X5614" i="1"/>
  <c r="AB5614" i="1" s="1"/>
  <c r="X5618" i="1"/>
  <c r="AB5618" i="1" s="1"/>
  <c r="X5622" i="1"/>
  <c r="AB5622" i="1" s="1"/>
  <c r="X5626" i="1"/>
  <c r="AB5626" i="1" s="1"/>
  <c r="X5630" i="1"/>
  <c r="AB5630" i="1" s="1"/>
  <c r="X5634" i="1"/>
  <c r="AB5634" i="1" s="1"/>
  <c r="X5638" i="1"/>
  <c r="AB5638" i="1" s="1"/>
  <c r="X5642" i="1"/>
  <c r="AB5642" i="1" s="1"/>
  <c r="X5646" i="1"/>
  <c r="AB5646" i="1" s="1"/>
  <c r="X5650" i="1"/>
  <c r="AB5650" i="1" s="1"/>
  <c r="X5654" i="1"/>
  <c r="AB5654" i="1" s="1"/>
  <c r="X5658" i="1"/>
  <c r="AB5658" i="1" s="1"/>
  <c r="X5662" i="1"/>
  <c r="AB5662" i="1" s="1"/>
  <c r="X5666" i="1"/>
  <c r="AB5666" i="1" s="1"/>
  <c r="X5670" i="1"/>
  <c r="AB5670" i="1" s="1"/>
  <c r="X5674" i="1"/>
  <c r="AB5674" i="1" s="1"/>
  <c r="X5678" i="1"/>
  <c r="AB5678" i="1" s="1"/>
  <c r="X5682" i="1"/>
  <c r="AB5682" i="1" s="1"/>
  <c r="X5686" i="1"/>
  <c r="AB5686" i="1" s="1"/>
  <c r="X5690" i="1"/>
  <c r="AB5690" i="1" s="1"/>
  <c r="X5694" i="1"/>
  <c r="AB5694" i="1" s="1"/>
  <c r="X5698" i="1"/>
  <c r="AB5698" i="1" s="1"/>
  <c r="X5702" i="1"/>
  <c r="AB5702" i="1" s="1"/>
  <c r="X5706" i="1"/>
  <c r="AB5706" i="1" s="1"/>
  <c r="X5710" i="1"/>
  <c r="AB5710" i="1" s="1"/>
  <c r="X5714" i="1"/>
  <c r="AB5714" i="1" s="1"/>
  <c r="X5718" i="1"/>
  <c r="AB5718" i="1" s="1"/>
  <c r="X5722" i="1"/>
  <c r="AB5722" i="1" s="1"/>
  <c r="X5726" i="1"/>
  <c r="AB5726" i="1" s="1"/>
  <c r="X5730" i="1"/>
  <c r="AB5730" i="1" s="1"/>
  <c r="X5734" i="1"/>
  <c r="AB5734" i="1" s="1"/>
  <c r="X5738" i="1"/>
  <c r="AB5738" i="1" s="1"/>
  <c r="X5742" i="1"/>
  <c r="AB5742" i="1" s="1"/>
  <c r="X5746" i="1"/>
  <c r="AB5746" i="1" s="1"/>
  <c r="X5750" i="1"/>
  <c r="AB5750" i="1" s="1"/>
  <c r="X5754" i="1"/>
  <c r="AB5754" i="1" s="1"/>
  <c r="X5758" i="1"/>
  <c r="AB5758" i="1" s="1"/>
  <c r="X5762" i="1"/>
  <c r="AB5762" i="1" s="1"/>
  <c r="X5766" i="1"/>
  <c r="AB5766" i="1" s="1"/>
  <c r="X5770" i="1"/>
  <c r="AB5770" i="1" s="1"/>
  <c r="X5406" i="1"/>
  <c r="AB5406" i="1" s="1"/>
  <c r="X5419" i="1"/>
  <c r="AB5419" i="1" s="1"/>
  <c r="X5427" i="1"/>
  <c r="AB5427" i="1" s="1"/>
  <c r="X5435" i="1"/>
  <c r="AB5435" i="1" s="1"/>
  <c r="X5443" i="1"/>
  <c r="AB5443" i="1" s="1"/>
  <c r="X5451" i="1"/>
  <c r="AB5451" i="1" s="1"/>
  <c r="X5459" i="1"/>
  <c r="AB5459" i="1" s="1"/>
  <c r="X5463" i="1"/>
  <c r="AB5463" i="1" s="1"/>
  <c r="X5467" i="1"/>
  <c r="AB5467" i="1" s="1"/>
  <c r="X5471" i="1"/>
  <c r="AB5471" i="1" s="1"/>
  <c r="X5475" i="1"/>
  <c r="AB5475" i="1" s="1"/>
  <c r="X5479" i="1"/>
  <c r="AB5479" i="1" s="1"/>
  <c r="X5483" i="1"/>
  <c r="AB5483" i="1" s="1"/>
  <c r="X5487" i="1"/>
  <c r="AB5487" i="1" s="1"/>
  <c r="X5491" i="1"/>
  <c r="AB5491" i="1" s="1"/>
  <c r="X5495" i="1"/>
  <c r="AB5495" i="1" s="1"/>
  <c r="X5499" i="1"/>
  <c r="AB5499" i="1" s="1"/>
  <c r="X5503" i="1"/>
  <c r="AB5503" i="1" s="1"/>
  <c r="X5507" i="1"/>
  <c r="AB5507" i="1" s="1"/>
  <c r="X5511" i="1"/>
  <c r="AB5511" i="1" s="1"/>
  <c r="X5515" i="1"/>
  <c r="AB5515" i="1" s="1"/>
  <c r="X5519" i="1"/>
  <c r="AB5519" i="1" s="1"/>
  <c r="X5523" i="1"/>
  <c r="AB5523" i="1" s="1"/>
  <c r="X5527" i="1"/>
  <c r="AB5527" i="1" s="1"/>
  <c r="X5531" i="1"/>
  <c r="AB5531" i="1" s="1"/>
  <c r="X5535" i="1"/>
  <c r="AB5535" i="1" s="1"/>
  <c r="X5539" i="1"/>
  <c r="AB5539" i="1" s="1"/>
  <c r="X5543" i="1"/>
  <c r="AB5543" i="1" s="1"/>
  <c r="X5547" i="1"/>
  <c r="AB5547" i="1" s="1"/>
  <c r="X5551" i="1"/>
  <c r="AB5551" i="1" s="1"/>
  <c r="X5555" i="1"/>
  <c r="AB5555" i="1" s="1"/>
  <c r="X5559" i="1"/>
  <c r="AB5559" i="1" s="1"/>
  <c r="X5563" i="1"/>
  <c r="AB5563" i="1" s="1"/>
  <c r="X5567" i="1"/>
  <c r="AB5567" i="1" s="1"/>
  <c r="X5571" i="1"/>
  <c r="AB5571" i="1" s="1"/>
  <c r="X5575" i="1"/>
  <c r="AB5575" i="1" s="1"/>
  <c r="X5579" i="1"/>
  <c r="AB5579" i="1" s="1"/>
  <c r="X5583" i="1"/>
  <c r="AB5583" i="1" s="1"/>
  <c r="X5587" i="1"/>
  <c r="AB5587" i="1" s="1"/>
  <c r="X5591" i="1"/>
  <c r="AB5591" i="1" s="1"/>
  <c r="X5595" i="1"/>
  <c r="AB5595" i="1" s="1"/>
  <c r="X5599" i="1"/>
  <c r="AB5599" i="1" s="1"/>
  <c r="X5603" i="1"/>
  <c r="AB5603" i="1" s="1"/>
  <c r="X5607" i="1"/>
  <c r="AB5607" i="1" s="1"/>
  <c r="X5611" i="1"/>
  <c r="AB5611" i="1" s="1"/>
  <c r="X5615" i="1"/>
  <c r="AB5615" i="1" s="1"/>
  <c r="X5619" i="1"/>
  <c r="AB5619" i="1" s="1"/>
  <c r="X5623" i="1"/>
  <c r="AB5623" i="1" s="1"/>
  <c r="X5631" i="1"/>
  <c r="AB5631" i="1" s="1"/>
  <c r="X5635" i="1"/>
  <c r="AB5635" i="1" s="1"/>
  <c r="X5639" i="1"/>
  <c r="AB5639" i="1" s="1"/>
  <c r="X5643" i="1"/>
  <c r="AB5643" i="1" s="1"/>
  <c r="X5647" i="1"/>
  <c r="AB5647" i="1" s="1"/>
  <c r="X5651" i="1"/>
  <c r="AB5651" i="1" s="1"/>
  <c r="X5655" i="1"/>
  <c r="AB5655" i="1" s="1"/>
  <c r="X5659" i="1"/>
  <c r="AB5659" i="1" s="1"/>
  <c r="X5663" i="1"/>
  <c r="AB5663" i="1" s="1"/>
  <c r="X5667" i="1"/>
  <c r="AB5667" i="1" s="1"/>
  <c r="X5671" i="1"/>
  <c r="AB5671" i="1" s="1"/>
  <c r="X5675" i="1"/>
  <c r="AB5675" i="1" s="1"/>
  <c r="X5679" i="1"/>
  <c r="AB5679" i="1" s="1"/>
  <c r="X5683" i="1"/>
  <c r="AB5683" i="1" s="1"/>
  <c r="X5687" i="1"/>
  <c r="AB5687" i="1" s="1"/>
  <c r="X5691" i="1"/>
  <c r="AB5691" i="1" s="1"/>
  <c r="X5695" i="1"/>
  <c r="AB5695" i="1" s="1"/>
  <c r="X5699" i="1"/>
  <c r="AB5699" i="1" s="1"/>
  <c r="X5703" i="1"/>
  <c r="AB5703" i="1" s="1"/>
  <c r="X5707" i="1"/>
  <c r="AB5707" i="1" s="1"/>
  <c r="X5711" i="1"/>
  <c r="AB5711" i="1" s="1"/>
  <c r="X5715" i="1"/>
  <c r="AB5715" i="1" s="1"/>
  <c r="X5719" i="1"/>
  <c r="AB5719" i="1" s="1"/>
  <c r="X5723" i="1"/>
  <c r="AB5723" i="1" s="1"/>
  <c r="X5727" i="1"/>
  <c r="AB5727" i="1" s="1"/>
  <c r="X5731" i="1"/>
  <c r="AB5731" i="1" s="1"/>
  <c r="X5735" i="1"/>
  <c r="AB5735" i="1" s="1"/>
  <c r="X5739" i="1"/>
  <c r="AB5739" i="1" s="1"/>
  <c r="X5743" i="1"/>
  <c r="AB5743" i="1" s="1"/>
  <c r="X5747" i="1"/>
  <c r="AB5747" i="1" s="1"/>
  <c r="X5751" i="1"/>
  <c r="AB5751" i="1" s="1"/>
  <c r="X5755" i="1"/>
  <c r="AB5755" i="1" s="1"/>
  <c r="X5759" i="1"/>
  <c r="AB5759" i="1" s="1"/>
  <c r="X5763" i="1"/>
  <c r="AB5763" i="1" s="1"/>
  <c r="X5410" i="1"/>
  <c r="AB5410" i="1" s="1"/>
  <c r="X5422" i="1"/>
  <c r="AB5422" i="1" s="1"/>
  <c r="X5430" i="1"/>
  <c r="AB5430" i="1" s="1"/>
  <c r="X5438" i="1"/>
  <c r="AB5438" i="1" s="1"/>
  <c r="X5446" i="1"/>
  <c r="AB5446" i="1" s="1"/>
  <c r="X5454" i="1"/>
  <c r="AB5454" i="1" s="1"/>
  <c r="X5460" i="1"/>
  <c r="AB5460" i="1" s="1"/>
  <c r="X5464" i="1"/>
  <c r="AB5464" i="1" s="1"/>
  <c r="X5468" i="1"/>
  <c r="AB5468" i="1" s="1"/>
  <c r="X5472" i="1"/>
  <c r="AB5472" i="1" s="1"/>
  <c r="X5476" i="1"/>
  <c r="AB5476" i="1" s="1"/>
  <c r="X5480" i="1"/>
  <c r="AB5480" i="1" s="1"/>
  <c r="X5484" i="1"/>
  <c r="AB5484" i="1" s="1"/>
  <c r="X5488" i="1"/>
  <c r="AB5488" i="1" s="1"/>
  <c r="X5492" i="1"/>
  <c r="AB5492" i="1" s="1"/>
  <c r="X5496" i="1"/>
  <c r="AB5496" i="1" s="1"/>
  <c r="X5500" i="1"/>
  <c r="AB5500" i="1" s="1"/>
  <c r="X5504" i="1"/>
  <c r="AB5504" i="1" s="1"/>
  <c r="X5508" i="1"/>
  <c r="AB5508" i="1" s="1"/>
  <c r="X5512" i="1"/>
  <c r="AB5512" i="1" s="1"/>
  <c r="X5516" i="1"/>
  <c r="AB5516" i="1" s="1"/>
  <c r="X5520" i="1"/>
  <c r="AB5520" i="1" s="1"/>
  <c r="X5524" i="1"/>
  <c r="AB5524" i="1" s="1"/>
  <c r="X5528" i="1"/>
  <c r="AB5528" i="1" s="1"/>
  <c r="X5532" i="1"/>
  <c r="AB5532" i="1" s="1"/>
  <c r="X5536" i="1"/>
  <c r="AB5536" i="1" s="1"/>
  <c r="X5540" i="1"/>
  <c r="AB5540" i="1" s="1"/>
  <c r="X5544" i="1"/>
  <c r="AB5544" i="1" s="1"/>
  <c r="X5548" i="1"/>
  <c r="AB5548" i="1" s="1"/>
  <c r="X5552" i="1"/>
  <c r="AB5552" i="1" s="1"/>
  <c r="X5556" i="1"/>
  <c r="AB5556" i="1" s="1"/>
  <c r="X5560" i="1"/>
  <c r="AB5560" i="1" s="1"/>
  <c r="X5564" i="1"/>
  <c r="AB5564" i="1" s="1"/>
  <c r="X5568" i="1"/>
  <c r="AB5568" i="1" s="1"/>
  <c r="X5572" i="1"/>
  <c r="AB5572" i="1" s="1"/>
  <c r="X5576" i="1"/>
  <c r="AB5576" i="1" s="1"/>
  <c r="X5580" i="1"/>
  <c r="AB5580" i="1" s="1"/>
  <c r="X5584" i="1"/>
  <c r="AB5584" i="1" s="1"/>
  <c r="X5588" i="1"/>
  <c r="AB5588" i="1" s="1"/>
  <c r="X5592" i="1"/>
  <c r="AB5592" i="1" s="1"/>
  <c r="X5596" i="1"/>
  <c r="AB5596" i="1" s="1"/>
  <c r="X5600" i="1"/>
  <c r="AB5600" i="1" s="1"/>
  <c r="X5604" i="1"/>
  <c r="AB5604" i="1" s="1"/>
  <c r="X5608" i="1"/>
  <c r="AB5608" i="1" s="1"/>
  <c r="X5612" i="1"/>
  <c r="AB5612" i="1" s="1"/>
  <c r="X5616" i="1"/>
  <c r="AB5616" i="1" s="1"/>
  <c r="X5620" i="1"/>
  <c r="AB5620" i="1" s="1"/>
  <c r="X5624" i="1"/>
  <c r="AB5624" i="1" s="1"/>
  <c r="X5632" i="1"/>
  <c r="AB5632" i="1" s="1"/>
  <c r="X5636" i="1"/>
  <c r="AB5636" i="1" s="1"/>
  <c r="X5640" i="1"/>
  <c r="AB5640" i="1" s="1"/>
  <c r="X5644" i="1"/>
  <c r="AB5644" i="1" s="1"/>
  <c r="X5648" i="1"/>
  <c r="AB5648" i="1" s="1"/>
  <c r="X5652" i="1"/>
  <c r="AB5652" i="1" s="1"/>
  <c r="X5656" i="1"/>
  <c r="AB5656" i="1" s="1"/>
  <c r="X5660" i="1"/>
  <c r="AB5660" i="1" s="1"/>
  <c r="X5664" i="1"/>
  <c r="AB5664" i="1" s="1"/>
  <c r="X5668" i="1"/>
  <c r="AB5668" i="1" s="1"/>
  <c r="X5672" i="1"/>
  <c r="AB5672" i="1" s="1"/>
  <c r="X5676" i="1"/>
  <c r="AB5676" i="1" s="1"/>
  <c r="X5680" i="1"/>
  <c r="AB5680" i="1" s="1"/>
  <c r="X5684" i="1"/>
  <c r="AB5684" i="1" s="1"/>
  <c r="X5688" i="1"/>
  <c r="AB5688" i="1" s="1"/>
  <c r="X5692" i="1"/>
  <c r="AB5692" i="1" s="1"/>
  <c r="X5696" i="1"/>
  <c r="AB5696" i="1" s="1"/>
  <c r="X5700" i="1"/>
  <c r="AB5700" i="1" s="1"/>
  <c r="X5704" i="1"/>
  <c r="AB5704" i="1" s="1"/>
  <c r="X5708" i="1"/>
  <c r="AB5708" i="1" s="1"/>
  <c r="X5712" i="1"/>
  <c r="AB5712" i="1" s="1"/>
  <c r="X5716" i="1"/>
  <c r="AB5716" i="1" s="1"/>
  <c r="X5720" i="1"/>
  <c r="AB5720" i="1" s="1"/>
  <c r="X5724" i="1"/>
  <c r="AB5724" i="1" s="1"/>
  <c r="X5728" i="1"/>
  <c r="AB5728" i="1" s="1"/>
  <c r="X5732" i="1"/>
  <c r="AB5732" i="1" s="1"/>
  <c r="X5736" i="1"/>
  <c r="AB5736" i="1" s="1"/>
  <c r="X5740" i="1"/>
  <c r="AB5740" i="1" s="1"/>
  <c r="X5744" i="1"/>
  <c r="AB5744" i="1" s="1"/>
  <c r="X5748" i="1"/>
  <c r="AB5748" i="1" s="1"/>
  <c r="X5752" i="1"/>
  <c r="AB5752" i="1" s="1"/>
  <c r="X5756" i="1"/>
  <c r="AB5756" i="1" s="1"/>
  <c r="X5760" i="1"/>
  <c r="AB5760" i="1" s="1"/>
  <c r="X5764" i="1"/>
  <c r="AB5764" i="1" s="1"/>
  <c r="X5768" i="1"/>
  <c r="AB5768" i="1" s="1"/>
  <c r="X5772" i="1"/>
  <c r="AB5772" i="1" s="1"/>
  <c r="X5761" i="1"/>
  <c r="AB5761" i="1" s="1"/>
  <c r="X5771" i="1"/>
  <c r="AB5771" i="1" s="1"/>
  <c r="X5776" i="1"/>
  <c r="AB5776" i="1" s="1"/>
  <c r="X5780" i="1"/>
  <c r="AB5780" i="1" s="1"/>
  <c r="X5784" i="1"/>
  <c r="AB5784" i="1" s="1"/>
  <c r="X5788" i="1"/>
  <c r="AB5788" i="1" s="1"/>
  <c r="X5792" i="1"/>
  <c r="AB5792" i="1" s="1"/>
  <c r="X5796" i="1"/>
  <c r="AB5796" i="1" s="1"/>
  <c r="X5800" i="1"/>
  <c r="AB5800" i="1" s="1"/>
  <c r="X5804" i="1"/>
  <c r="AB5804" i="1" s="1"/>
  <c r="X5808" i="1"/>
  <c r="AB5808" i="1" s="1"/>
  <c r="X5812" i="1"/>
  <c r="AB5812" i="1" s="1"/>
  <c r="X5816" i="1"/>
  <c r="AB5816" i="1" s="1"/>
  <c r="X5820" i="1"/>
  <c r="AB5820" i="1" s="1"/>
  <c r="X5824" i="1"/>
  <c r="AB5824" i="1" s="1"/>
  <c r="X5828" i="1"/>
  <c r="AB5828" i="1" s="1"/>
  <c r="X5832" i="1"/>
  <c r="AB5832" i="1" s="1"/>
  <c r="X5836" i="1"/>
  <c r="AB5836" i="1" s="1"/>
  <c r="X5840" i="1"/>
  <c r="AB5840" i="1" s="1"/>
  <c r="X5844" i="1"/>
  <c r="AB5844" i="1" s="1"/>
  <c r="X5848" i="1"/>
  <c r="AB5848" i="1" s="1"/>
  <c r="X5852" i="1"/>
  <c r="AB5852" i="1" s="1"/>
  <c r="X5856" i="1"/>
  <c r="AB5856" i="1" s="1"/>
  <c r="X5860" i="1"/>
  <c r="AB5860" i="1" s="1"/>
  <c r="X5864" i="1"/>
  <c r="AB5864" i="1" s="1"/>
  <c r="X5868" i="1"/>
  <c r="AB5868" i="1" s="1"/>
  <c r="X5872" i="1"/>
  <c r="AB5872" i="1" s="1"/>
  <c r="X5876" i="1"/>
  <c r="AB5876" i="1" s="1"/>
  <c r="X5884" i="1"/>
  <c r="AB5884" i="1" s="1"/>
  <c r="X5888" i="1"/>
  <c r="AB5888" i="1" s="1"/>
  <c r="X5892" i="1"/>
  <c r="AB5892" i="1" s="1"/>
  <c r="X5896" i="1"/>
  <c r="AB5896" i="1" s="1"/>
  <c r="X5900" i="1"/>
  <c r="AB5900" i="1" s="1"/>
  <c r="X5904" i="1"/>
  <c r="AB5904" i="1" s="1"/>
  <c r="X5908" i="1"/>
  <c r="AB5908" i="1" s="1"/>
  <c r="X5912" i="1"/>
  <c r="AB5912" i="1" s="1"/>
  <c r="X5916" i="1"/>
  <c r="AB5916" i="1" s="1"/>
  <c r="X5920" i="1"/>
  <c r="AB5920" i="1" s="1"/>
  <c r="X5924" i="1"/>
  <c r="AB5924" i="1" s="1"/>
  <c r="X5928" i="1"/>
  <c r="AB5928" i="1" s="1"/>
  <c r="X5932" i="1"/>
  <c r="AB5932" i="1" s="1"/>
  <c r="X5936" i="1"/>
  <c r="AB5936" i="1" s="1"/>
  <c r="X5940" i="1"/>
  <c r="AB5940" i="1" s="1"/>
  <c r="X5944" i="1"/>
  <c r="AB5944" i="1" s="1"/>
  <c r="X5948" i="1"/>
  <c r="AB5948" i="1" s="1"/>
  <c r="X5952" i="1"/>
  <c r="AB5952" i="1" s="1"/>
  <c r="X5956" i="1"/>
  <c r="AB5956" i="1" s="1"/>
  <c r="X5960" i="1"/>
  <c r="AB5960" i="1" s="1"/>
  <c r="X5964" i="1"/>
  <c r="AB5964" i="1" s="1"/>
  <c r="X5968" i="1"/>
  <c r="AB5968" i="1" s="1"/>
  <c r="X5972" i="1"/>
  <c r="AB5972" i="1" s="1"/>
  <c r="X5976" i="1"/>
  <c r="AB5976" i="1" s="1"/>
  <c r="X5980" i="1"/>
  <c r="AB5980" i="1" s="1"/>
  <c r="X5984" i="1"/>
  <c r="AB5984" i="1" s="1"/>
  <c r="X5988" i="1"/>
  <c r="AB5988" i="1" s="1"/>
  <c r="X5992" i="1"/>
  <c r="AB5992" i="1" s="1"/>
  <c r="X5996" i="1"/>
  <c r="AB5996" i="1" s="1"/>
  <c r="X6000" i="1"/>
  <c r="AB6000" i="1" s="1"/>
  <c r="X6004" i="1"/>
  <c r="AB6004" i="1" s="1"/>
  <c r="X6008" i="1"/>
  <c r="AB6008" i="1" s="1"/>
  <c r="X6012" i="1"/>
  <c r="AB6012" i="1" s="1"/>
  <c r="X6016" i="1"/>
  <c r="AB6016" i="1" s="1"/>
  <c r="X6020" i="1"/>
  <c r="AB6020" i="1" s="1"/>
  <c r="X6024" i="1"/>
  <c r="AB6024" i="1" s="1"/>
  <c r="X6028" i="1"/>
  <c r="AB6028" i="1" s="1"/>
  <c r="X6032" i="1"/>
  <c r="AB6032" i="1" s="1"/>
  <c r="X6036" i="1"/>
  <c r="AB6036" i="1" s="1"/>
  <c r="X6040" i="1"/>
  <c r="AB6040" i="1" s="1"/>
  <c r="X6044" i="1"/>
  <c r="AB6044" i="1" s="1"/>
  <c r="X6048" i="1"/>
  <c r="AB6048" i="1" s="1"/>
  <c r="X6052" i="1"/>
  <c r="AB6052" i="1" s="1"/>
  <c r="X6056" i="1"/>
  <c r="AB6056" i="1" s="1"/>
  <c r="X6060" i="1"/>
  <c r="AB6060" i="1" s="1"/>
  <c r="X6064" i="1"/>
  <c r="AB6064" i="1" s="1"/>
  <c r="X6068" i="1"/>
  <c r="AB6068" i="1" s="1"/>
  <c r="X6072" i="1"/>
  <c r="AB6072" i="1" s="1"/>
  <c r="X6076" i="1"/>
  <c r="AB6076" i="1" s="1"/>
  <c r="X6080" i="1"/>
  <c r="AB6080" i="1" s="1"/>
  <c r="X6084" i="1"/>
  <c r="AB6084" i="1" s="1"/>
  <c r="X6088" i="1"/>
  <c r="AB6088" i="1" s="1"/>
  <c r="X6092" i="1"/>
  <c r="AB6092" i="1" s="1"/>
  <c r="X6096" i="1"/>
  <c r="AB6096" i="1" s="1"/>
  <c r="X6100" i="1"/>
  <c r="AB6100" i="1" s="1"/>
  <c r="X6104" i="1"/>
  <c r="AB6104" i="1" s="1"/>
  <c r="X5765" i="1"/>
  <c r="AB5765" i="1" s="1"/>
  <c r="X5773" i="1"/>
  <c r="AB5773" i="1" s="1"/>
  <c r="X5777" i="1"/>
  <c r="AB5777" i="1" s="1"/>
  <c r="X5781" i="1"/>
  <c r="AB5781" i="1" s="1"/>
  <c r="X5785" i="1"/>
  <c r="AB5785" i="1" s="1"/>
  <c r="X5789" i="1"/>
  <c r="AB5789" i="1" s="1"/>
  <c r="X5793" i="1"/>
  <c r="AB5793" i="1" s="1"/>
  <c r="X5797" i="1"/>
  <c r="AB5797" i="1" s="1"/>
  <c r="X5801" i="1"/>
  <c r="AB5801" i="1" s="1"/>
  <c r="X5805" i="1"/>
  <c r="AB5805" i="1" s="1"/>
  <c r="X5809" i="1"/>
  <c r="AB5809" i="1" s="1"/>
  <c r="X5813" i="1"/>
  <c r="AB5813" i="1" s="1"/>
  <c r="X5817" i="1"/>
  <c r="AB5817" i="1" s="1"/>
  <c r="X5821" i="1"/>
  <c r="AB5821" i="1" s="1"/>
  <c r="X5825" i="1"/>
  <c r="AB5825" i="1" s="1"/>
  <c r="X5829" i="1"/>
  <c r="AB5829" i="1" s="1"/>
  <c r="X5833" i="1"/>
  <c r="AB5833" i="1" s="1"/>
  <c r="X5837" i="1"/>
  <c r="AB5837" i="1" s="1"/>
  <c r="X5841" i="1"/>
  <c r="AB5841" i="1" s="1"/>
  <c r="X5845" i="1"/>
  <c r="AB5845" i="1" s="1"/>
  <c r="X5849" i="1"/>
  <c r="AB5849" i="1" s="1"/>
  <c r="X5853" i="1"/>
  <c r="AB5853" i="1" s="1"/>
  <c r="X5857" i="1"/>
  <c r="AB5857" i="1" s="1"/>
  <c r="X5861" i="1"/>
  <c r="AB5861" i="1" s="1"/>
  <c r="X5865" i="1"/>
  <c r="AB5865" i="1" s="1"/>
  <c r="X5869" i="1"/>
  <c r="AB5869" i="1" s="1"/>
  <c r="X5873" i="1"/>
  <c r="AB5873" i="1" s="1"/>
  <c r="X5877" i="1"/>
  <c r="AB5877" i="1" s="1"/>
  <c r="X5881" i="1"/>
  <c r="AB5881" i="1" s="1"/>
  <c r="X5885" i="1"/>
  <c r="AB5885" i="1" s="1"/>
  <c r="X5889" i="1"/>
  <c r="AB5889" i="1" s="1"/>
  <c r="X5893" i="1"/>
  <c r="AB5893" i="1" s="1"/>
  <c r="X5897" i="1"/>
  <c r="AB5897" i="1" s="1"/>
  <c r="X5901" i="1"/>
  <c r="AB5901" i="1" s="1"/>
  <c r="X5905" i="1"/>
  <c r="AB5905" i="1" s="1"/>
  <c r="X5909" i="1"/>
  <c r="AB5909" i="1" s="1"/>
  <c r="X5913" i="1"/>
  <c r="AB5913" i="1" s="1"/>
  <c r="X5917" i="1"/>
  <c r="AB5917" i="1" s="1"/>
  <c r="X5921" i="1"/>
  <c r="AB5921" i="1" s="1"/>
  <c r="X5925" i="1"/>
  <c r="AB5925" i="1" s="1"/>
  <c r="X5929" i="1"/>
  <c r="AB5929" i="1" s="1"/>
  <c r="X5933" i="1"/>
  <c r="AB5933" i="1" s="1"/>
  <c r="X5937" i="1"/>
  <c r="AB5937" i="1" s="1"/>
  <c r="X5941" i="1"/>
  <c r="AB5941" i="1" s="1"/>
  <c r="X5945" i="1"/>
  <c r="AB5945" i="1" s="1"/>
  <c r="X5949" i="1"/>
  <c r="AB5949" i="1" s="1"/>
  <c r="X5953" i="1"/>
  <c r="AB5953" i="1" s="1"/>
  <c r="X5957" i="1"/>
  <c r="AB5957" i="1" s="1"/>
  <c r="X5961" i="1"/>
  <c r="AB5961" i="1" s="1"/>
  <c r="X5965" i="1"/>
  <c r="AB5965" i="1" s="1"/>
  <c r="X5969" i="1"/>
  <c r="AB5969" i="1" s="1"/>
  <c r="X5973" i="1"/>
  <c r="AB5973" i="1" s="1"/>
  <c r="X5977" i="1"/>
  <c r="AB5977" i="1" s="1"/>
  <c r="X5981" i="1"/>
  <c r="AB5981" i="1" s="1"/>
  <c r="X5985" i="1"/>
  <c r="AB5985" i="1" s="1"/>
  <c r="X5989" i="1"/>
  <c r="AB5989" i="1" s="1"/>
  <c r="X5993" i="1"/>
  <c r="AB5993" i="1" s="1"/>
  <c r="X5997" i="1"/>
  <c r="AB5997" i="1" s="1"/>
  <c r="X6001" i="1"/>
  <c r="AB6001" i="1" s="1"/>
  <c r="X6005" i="1"/>
  <c r="AB6005" i="1" s="1"/>
  <c r="X6009" i="1"/>
  <c r="AB6009" i="1" s="1"/>
  <c r="X6013" i="1"/>
  <c r="AB6013" i="1" s="1"/>
  <c r="X5767" i="1"/>
  <c r="AB5767" i="1" s="1"/>
  <c r="X5774" i="1"/>
  <c r="AB5774" i="1" s="1"/>
  <c r="X5778" i="1"/>
  <c r="AB5778" i="1" s="1"/>
  <c r="X5782" i="1"/>
  <c r="AB5782" i="1" s="1"/>
  <c r="X5786" i="1"/>
  <c r="AB5786" i="1" s="1"/>
  <c r="X5790" i="1"/>
  <c r="AB5790" i="1" s="1"/>
  <c r="X5794" i="1"/>
  <c r="AB5794" i="1" s="1"/>
  <c r="X5798" i="1"/>
  <c r="AB5798" i="1" s="1"/>
  <c r="X5802" i="1"/>
  <c r="AB5802" i="1" s="1"/>
  <c r="X5806" i="1"/>
  <c r="AB5806" i="1" s="1"/>
  <c r="X5810" i="1"/>
  <c r="AB5810" i="1" s="1"/>
  <c r="X5814" i="1"/>
  <c r="AB5814" i="1" s="1"/>
  <c r="X5818" i="1"/>
  <c r="AB5818" i="1" s="1"/>
  <c r="X5822" i="1"/>
  <c r="AB5822" i="1" s="1"/>
  <c r="X5826" i="1"/>
  <c r="AB5826" i="1" s="1"/>
  <c r="X5830" i="1"/>
  <c r="AB5830" i="1" s="1"/>
  <c r="X5834" i="1"/>
  <c r="AB5834" i="1" s="1"/>
  <c r="X5838" i="1"/>
  <c r="AB5838" i="1" s="1"/>
  <c r="X5842" i="1"/>
  <c r="AB5842" i="1" s="1"/>
  <c r="X5846" i="1"/>
  <c r="AB5846" i="1" s="1"/>
  <c r="X5850" i="1"/>
  <c r="AB5850" i="1" s="1"/>
  <c r="X5854" i="1"/>
  <c r="AB5854" i="1" s="1"/>
  <c r="X5858" i="1"/>
  <c r="AB5858" i="1" s="1"/>
  <c r="X5862" i="1"/>
  <c r="AB5862" i="1" s="1"/>
  <c r="X5866" i="1"/>
  <c r="AB5866" i="1" s="1"/>
  <c r="X5870" i="1"/>
  <c r="AB5870" i="1" s="1"/>
  <c r="X5874" i="1"/>
  <c r="AB5874" i="1" s="1"/>
  <c r="X5878" i="1"/>
  <c r="AB5878" i="1" s="1"/>
  <c r="X5882" i="1"/>
  <c r="AB5882" i="1" s="1"/>
  <c r="X5886" i="1"/>
  <c r="AB5886" i="1" s="1"/>
  <c r="X5894" i="1"/>
  <c r="AB5894" i="1" s="1"/>
  <c r="X5898" i="1"/>
  <c r="AB5898" i="1" s="1"/>
  <c r="X5902" i="1"/>
  <c r="AB5902" i="1" s="1"/>
  <c r="X5906" i="1"/>
  <c r="AB5906" i="1" s="1"/>
  <c r="X5910" i="1"/>
  <c r="AB5910" i="1" s="1"/>
  <c r="X5914" i="1"/>
  <c r="AB5914" i="1" s="1"/>
  <c r="X5918" i="1"/>
  <c r="AB5918" i="1" s="1"/>
  <c r="X5922" i="1"/>
  <c r="AB5922" i="1" s="1"/>
  <c r="X5926" i="1"/>
  <c r="AB5926" i="1" s="1"/>
  <c r="X5930" i="1"/>
  <c r="AB5930" i="1" s="1"/>
  <c r="X5934" i="1"/>
  <c r="AB5934" i="1" s="1"/>
  <c r="X5938" i="1"/>
  <c r="AB5938" i="1" s="1"/>
  <c r="X5942" i="1"/>
  <c r="AB5942" i="1" s="1"/>
  <c r="X5946" i="1"/>
  <c r="AB5946" i="1" s="1"/>
  <c r="X5950" i="1"/>
  <c r="AB5950" i="1" s="1"/>
  <c r="X5954" i="1"/>
  <c r="AB5954" i="1" s="1"/>
  <c r="X5958" i="1"/>
  <c r="AB5958" i="1" s="1"/>
  <c r="X5962" i="1"/>
  <c r="AB5962" i="1" s="1"/>
  <c r="X5966" i="1"/>
  <c r="AB5966" i="1" s="1"/>
  <c r="X5970" i="1"/>
  <c r="AB5970" i="1" s="1"/>
  <c r="X5974" i="1"/>
  <c r="AB5974" i="1" s="1"/>
  <c r="X5978" i="1"/>
  <c r="AB5978" i="1" s="1"/>
  <c r="X5982" i="1"/>
  <c r="AB5982" i="1" s="1"/>
  <c r="X5986" i="1"/>
  <c r="AB5986" i="1" s="1"/>
  <c r="X5990" i="1"/>
  <c r="AB5990" i="1" s="1"/>
  <c r="X5994" i="1"/>
  <c r="AB5994" i="1" s="1"/>
  <c r="X5998" i="1"/>
  <c r="AB5998" i="1" s="1"/>
  <c r="X6002" i="1"/>
  <c r="AB6002" i="1" s="1"/>
  <c r="X6006" i="1"/>
  <c r="AB6006" i="1" s="1"/>
  <c r="X6010" i="1"/>
  <c r="AB6010" i="1" s="1"/>
  <c r="X6014" i="1"/>
  <c r="AB6014" i="1" s="1"/>
  <c r="X6018" i="1"/>
  <c r="AB6018" i="1" s="1"/>
  <c r="X6022" i="1"/>
  <c r="AB6022" i="1" s="1"/>
  <c r="X6026" i="1"/>
  <c r="AB6026" i="1" s="1"/>
  <c r="X6030" i="1"/>
  <c r="AB6030" i="1" s="1"/>
  <c r="X6034" i="1"/>
  <c r="AB6034" i="1" s="1"/>
  <c r="X6038" i="1"/>
  <c r="AB6038" i="1" s="1"/>
  <c r="X6042" i="1"/>
  <c r="AB6042" i="1" s="1"/>
  <c r="X6046" i="1"/>
  <c r="AB6046" i="1" s="1"/>
  <c r="X6050" i="1"/>
  <c r="AB6050" i="1" s="1"/>
  <c r="X6054" i="1"/>
  <c r="AB6054" i="1" s="1"/>
  <c r="X6058" i="1"/>
  <c r="AB6058" i="1" s="1"/>
  <c r="X6062" i="1"/>
  <c r="AB6062" i="1" s="1"/>
  <c r="X6066" i="1"/>
  <c r="AB6066" i="1" s="1"/>
  <c r="X6070" i="1"/>
  <c r="AB6070" i="1" s="1"/>
  <c r="X6074" i="1"/>
  <c r="AB6074" i="1" s="1"/>
  <c r="X6078" i="1"/>
  <c r="AB6078" i="1" s="1"/>
  <c r="X6082" i="1"/>
  <c r="AB6082" i="1" s="1"/>
  <c r="X6086" i="1"/>
  <c r="AB6086" i="1" s="1"/>
  <c r="X6090" i="1"/>
  <c r="AB6090" i="1" s="1"/>
  <c r="X6094" i="1"/>
  <c r="AB6094" i="1" s="1"/>
  <c r="X6098" i="1"/>
  <c r="AB6098" i="1" s="1"/>
  <c r="X6102" i="1"/>
  <c r="AB6102" i="1" s="1"/>
  <c r="X6106" i="1"/>
  <c r="AB6106" i="1" s="1"/>
  <c r="X5769" i="1"/>
  <c r="AB5769" i="1" s="1"/>
  <c r="X5775" i="1"/>
  <c r="AB5775" i="1" s="1"/>
  <c r="X5779" i="1"/>
  <c r="AB5779" i="1" s="1"/>
  <c r="X5783" i="1"/>
  <c r="AB5783" i="1" s="1"/>
  <c r="X5787" i="1"/>
  <c r="AB5787" i="1" s="1"/>
  <c r="X5791" i="1"/>
  <c r="AB5791" i="1" s="1"/>
  <c r="X5795" i="1"/>
  <c r="AB5795" i="1" s="1"/>
  <c r="X5799" i="1"/>
  <c r="AB5799" i="1" s="1"/>
  <c r="X5803" i="1"/>
  <c r="AB5803" i="1" s="1"/>
  <c r="X5807" i="1"/>
  <c r="AB5807" i="1" s="1"/>
  <c r="X5811" i="1"/>
  <c r="AB5811" i="1" s="1"/>
  <c r="X5815" i="1"/>
  <c r="AB5815" i="1" s="1"/>
  <c r="X5819" i="1"/>
  <c r="AB5819" i="1" s="1"/>
  <c r="X5823" i="1"/>
  <c r="AB5823" i="1" s="1"/>
  <c r="X5827" i="1"/>
  <c r="AB5827" i="1" s="1"/>
  <c r="X5831" i="1"/>
  <c r="AB5831" i="1" s="1"/>
  <c r="X5835" i="1"/>
  <c r="AB5835" i="1" s="1"/>
  <c r="X5839" i="1"/>
  <c r="AB5839" i="1" s="1"/>
  <c r="X5843" i="1"/>
  <c r="AB5843" i="1" s="1"/>
  <c r="X5847" i="1"/>
  <c r="AB5847" i="1" s="1"/>
  <c r="X5851" i="1"/>
  <c r="AB5851" i="1" s="1"/>
  <c r="X5855" i="1"/>
  <c r="AB5855" i="1" s="1"/>
  <c r="X5859" i="1"/>
  <c r="AB5859" i="1" s="1"/>
  <c r="X5863" i="1"/>
  <c r="AB5863" i="1" s="1"/>
  <c r="X5867" i="1"/>
  <c r="AB5867" i="1" s="1"/>
  <c r="X5871" i="1"/>
  <c r="AB5871" i="1" s="1"/>
  <c r="X5875" i="1"/>
  <c r="AB5875" i="1" s="1"/>
  <c r="X5879" i="1"/>
  <c r="AB5879" i="1" s="1"/>
  <c r="X5883" i="1"/>
  <c r="AB5883" i="1" s="1"/>
  <c r="X5887" i="1"/>
  <c r="AB5887" i="1" s="1"/>
  <c r="X5891" i="1"/>
  <c r="AB5891" i="1" s="1"/>
  <c r="X5895" i="1"/>
  <c r="AB5895" i="1" s="1"/>
  <c r="X5899" i="1"/>
  <c r="AB5899" i="1" s="1"/>
  <c r="X5903" i="1"/>
  <c r="AB5903" i="1" s="1"/>
  <c r="X5907" i="1"/>
  <c r="AB5907" i="1" s="1"/>
  <c r="X5911" i="1"/>
  <c r="AB5911" i="1" s="1"/>
  <c r="X5915" i="1"/>
  <c r="AB5915" i="1" s="1"/>
  <c r="X5919" i="1"/>
  <c r="AB5919" i="1" s="1"/>
  <c r="X5923" i="1"/>
  <c r="AB5923" i="1" s="1"/>
  <c r="X5927" i="1"/>
  <c r="AB5927" i="1" s="1"/>
  <c r="X5931" i="1"/>
  <c r="AB5931" i="1" s="1"/>
  <c r="X5935" i="1"/>
  <c r="AB5935" i="1" s="1"/>
  <c r="X5939" i="1"/>
  <c r="AB5939" i="1" s="1"/>
  <c r="X5943" i="1"/>
  <c r="AB5943" i="1" s="1"/>
  <c r="X5947" i="1"/>
  <c r="AB5947" i="1" s="1"/>
  <c r="X5951" i="1"/>
  <c r="AB5951" i="1" s="1"/>
  <c r="X5955" i="1"/>
  <c r="AB5955" i="1" s="1"/>
  <c r="X5959" i="1"/>
  <c r="AB5959" i="1" s="1"/>
  <c r="X5963" i="1"/>
  <c r="AB5963" i="1" s="1"/>
  <c r="X5967" i="1"/>
  <c r="AB5967" i="1" s="1"/>
  <c r="X5971" i="1"/>
  <c r="AB5971" i="1" s="1"/>
  <c r="X5975" i="1"/>
  <c r="AB5975" i="1" s="1"/>
  <c r="X5979" i="1"/>
  <c r="AB5979" i="1" s="1"/>
  <c r="X5983" i="1"/>
  <c r="AB5983" i="1" s="1"/>
  <c r="X5987" i="1"/>
  <c r="AB5987" i="1" s="1"/>
  <c r="X5991" i="1"/>
  <c r="AB5991" i="1" s="1"/>
  <c r="X5995" i="1"/>
  <c r="AB5995" i="1" s="1"/>
  <c r="X5999" i="1"/>
  <c r="AB5999" i="1" s="1"/>
  <c r="X6003" i="1"/>
  <c r="AB6003" i="1" s="1"/>
  <c r="X6007" i="1"/>
  <c r="AB6007" i="1" s="1"/>
  <c r="X6011" i="1"/>
  <c r="AB6011" i="1" s="1"/>
  <c r="X6015" i="1"/>
  <c r="AB6015" i="1" s="1"/>
  <c r="X6019" i="1"/>
  <c r="AB6019" i="1" s="1"/>
  <c r="X6023" i="1"/>
  <c r="AB6023" i="1" s="1"/>
  <c r="X6027" i="1"/>
  <c r="AB6027" i="1" s="1"/>
  <c r="X6031" i="1"/>
  <c r="AB6031" i="1" s="1"/>
  <c r="X6035" i="1"/>
  <c r="AB6035" i="1" s="1"/>
  <c r="X6039" i="1"/>
  <c r="AB6039" i="1" s="1"/>
  <c r="X6043" i="1"/>
  <c r="AB6043" i="1" s="1"/>
  <c r="X6047" i="1"/>
  <c r="AB6047" i="1" s="1"/>
  <c r="X6051" i="1"/>
  <c r="AB6051" i="1" s="1"/>
  <c r="X6055" i="1"/>
  <c r="AB6055" i="1" s="1"/>
  <c r="X6059" i="1"/>
  <c r="AB6059" i="1" s="1"/>
  <c r="X6063" i="1"/>
  <c r="AB6063" i="1" s="1"/>
  <c r="X6067" i="1"/>
  <c r="AB6067" i="1" s="1"/>
  <c r="X6071" i="1"/>
  <c r="AB6071" i="1" s="1"/>
  <c r="X6075" i="1"/>
  <c r="AB6075" i="1" s="1"/>
  <c r="X6079" i="1"/>
  <c r="AB6079" i="1" s="1"/>
  <c r="X6083" i="1"/>
  <c r="AB6083" i="1" s="1"/>
  <c r="X6087" i="1"/>
  <c r="AB6087" i="1" s="1"/>
  <c r="X6091" i="1"/>
  <c r="AB6091" i="1" s="1"/>
  <c r="X6095" i="1"/>
  <c r="AB6095" i="1" s="1"/>
  <c r="X6099" i="1"/>
  <c r="AB6099" i="1" s="1"/>
  <c r="X6103" i="1"/>
  <c r="AB6103" i="1" s="1"/>
  <c r="X2784" i="1"/>
  <c r="AB2784" i="1" s="1"/>
  <c r="X2800" i="1"/>
  <c r="AB2800" i="1" s="1"/>
  <c r="X2811" i="1"/>
  <c r="AB2811" i="1" s="1"/>
  <c r="X2816" i="1"/>
  <c r="AB2816" i="1" s="1"/>
  <c r="X2825" i="1"/>
  <c r="AB2825" i="1" s="1"/>
  <c r="X2829" i="1"/>
  <c r="AB2829" i="1" s="1"/>
  <c r="X2833" i="1"/>
  <c r="AB2833" i="1" s="1"/>
  <c r="X2837" i="1"/>
  <c r="AB2837" i="1" s="1"/>
  <c r="X2841" i="1"/>
  <c r="AB2841" i="1" s="1"/>
  <c r="X2845" i="1"/>
  <c r="AB2845" i="1" s="1"/>
  <c r="X2849" i="1"/>
  <c r="AB2849" i="1" s="1"/>
  <c r="X2853" i="1"/>
  <c r="AB2853" i="1" s="1"/>
  <c r="X2857" i="1"/>
  <c r="AB2857" i="1" s="1"/>
  <c r="X2861" i="1"/>
  <c r="AB2861" i="1" s="1"/>
  <c r="X2865" i="1"/>
  <c r="AB2865" i="1" s="1"/>
  <c r="X2869" i="1"/>
  <c r="AB2869" i="1" s="1"/>
  <c r="X2873" i="1"/>
  <c r="AB2873" i="1" s="1"/>
  <c r="X2877" i="1"/>
  <c r="AB2877" i="1" s="1"/>
  <c r="X2881" i="1"/>
  <c r="AB2881" i="1" s="1"/>
  <c r="X2885" i="1"/>
  <c r="AB2885" i="1" s="1"/>
  <c r="X2889" i="1"/>
  <c r="AB2889" i="1" s="1"/>
  <c r="X2893" i="1"/>
  <c r="AB2893" i="1" s="1"/>
  <c r="X2897" i="1"/>
  <c r="AB2897" i="1" s="1"/>
  <c r="X2901" i="1"/>
  <c r="AB2901" i="1" s="1"/>
  <c r="X2905" i="1"/>
  <c r="AB2905" i="1" s="1"/>
  <c r="X2909" i="1"/>
  <c r="AB2909" i="1" s="1"/>
  <c r="X2913" i="1"/>
  <c r="AB2913" i="1" s="1"/>
  <c r="X2917" i="1"/>
  <c r="AB2917" i="1" s="1"/>
  <c r="X2921" i="1"/>
  <c r="AB2921" i="1" s="1"/>
  <c r="X2925" i="1"/>
  <c r="AB2925" i="1" s="1"/>
  <c r="X2929" i="1"/>
  <c r="AB2929" i="1" s="1"/>
  <c r="X2937" i="1"/>
  <c r="AB2937" i="1" s="1"/>
  <c r="X2941" i="1"/>
  <c r="AB2941" i="1" s="1"/>
  <c r="X2945" i="1"/>
  <c r="AB2945" i="1" s="1"/>
  <c r="X2949" i="1"/>
  <c r="AB2949" i="1" s="1"/>
  <c r="X2953" i="1"/>
  <c r="AB2953" i="1" s="1"/>
  <c r="X2957" i="1"/>
  <c r="AB2957" i="1" s="1"/>
  <c r="X2961" i="1"/>
  <c r="AB2961" i="1" s="1"/>
  <c r="X2965" i="1"/>
  <c r="AB2965" i="1" s="1"/>
  <c r="X2969" i="1"/>
  <c r="AB2969" i="1" s="1"/>
  <c r="X2973" i="1"/>
  <c r="AB2973" i="1" s="1"/>
  <c r="X2977" i="1"/>
  <c r="AB2977" i="1" s="1"/>
  <c r="X2981" i="1"/>
  <c r="AB2981" i="1" s="1"/>
  <c r="X2985" i="1"/>
  <c r="AB2985" i="1" s="1"/>
  <c r="X2989" i="1"/>
  <c r="AB2989" i="1" s="1"/>
  <c r="X2993" i="1"/>
  <c r="AB2993" i="1" s="1"/>
  <c r="X2997" i="1"/>
  <c r="AB2997" i="1" s="1"/>
  <c r="X3001" i="1"/>
  <c r="AB3001" i="1" s="1"/>
  <c r="X3005" i="1"/>
  <c r="AB3005" i="1" s="1"/>
  <c r="X3009" i="1"/>
  <c r="AB3009" i="1" s="1"/>
  <c r="X3013" i="1"/>
  <c r="AB3013" i="1" s="1"/>
  <c r="X3017" i="1"/>
  <c r="AB3017" i="1" s="1"/>
  <c r="X3021" i="1"/>
  <c r="AB3021" i="1" s="1"/>
  <c r="X3025" i="1"/>
  <c r="AB3025" i="1" s="1"/>
  <c r="X3029" i="1"/>
  <c r="AB3029" i="1" s="1"/>
  <c r="X3033" i="1"/>
  <c r="AB3033" i="1" s="1"/>
  <c r="X3037" i="1"/>
  <c r="AB3037" i="1" s="1"/>
  <c r="X3041" i="1"/>
  <c r="AB3041" i="1" s="1"/>
  <c r="X3045" i="1"/>
  <c r="AB3045" i="1" s="1"/>
  <c r="X3049" i="1"/>
  <c r="AB3049" i="1" s="1"/>
  <c r="X3053" i="1"/>
  <c r="AB3053" i="1" s="1"/>
  <c r="X3057" i="1"/>
  <c r="AB3057" i="1" s="1"/>
  <c r="X3061" i="1"/>
  <c r="AB3061" i="1" s="1"/>
  <c r="X3065" i="1"/>
  <c r="AB3065" i="1" s="1"/>
  <c r="X3069" i="1"/>
  <c r="AB3069" i="1" s="1"/>
  <c r="X3073" i="1"/>
  <c r="AB3073" i="1" s="1"/>
  <c r="X3077" i="1"/>
  <c r="AB3077" i="1" s="1"/>
  <c r="X3081" i="1"/>
  <c r="AB3081" i="1" s="1"/>
  <c r="X3085" i="1"/>
  <c r="AB3085" i="1" s="1"/>
  <c r="X3089" i="1"/>
  <c r="AB3089" i="1" s="1"/>
  <c r="X3093" i="1"/>
  <c r="AB3093" i="1" s="1"/>
  <c r="X3097" i="1"/>
  <c r="AB3097" i="1" s="1"/>
  <c r="X3101" i="1"/>
  <c r="AB3101" i="1" s="1"/>
  <c r="X3105" i="1"/>
  <c r="AB3105" i="1" s="1"/>
  <c r="X3109" i="1"/>
  <c r="AB3109" i="1" s="1"/>
  <c r="X3113" i="1"/>
  <c r="AB3113" i="1" s="1"/>
  <c r="X2788" i="1"/>
  <c r="AB2788" i="1" s="1"/>
  <c r="X2804" i="1"/>
  <c r="AB2804" i="1" s="1"/>
  <c r="X2812" i="1"/>
  <c r="AB2812" i="1" s="1"/>
  <c r="X2818" i="1"/>
  <c r="AB2818" i="1" s="1"/>
  <c r="X2822" i="1"/>
  <c r="AB2822" i="1" s="1"/>
  <c r="X2826" i="1"/>
  <c r="AB2826" i="1" s="1"/>
  <c r="X2830" i="1"/>
  <c r="AB2830" i="1" s="1"/>
  <c r="X2834" i="1"/>
  <c r="AB2834" i="1" s="1"/>
  <c r="X2838" i="1"/>
  <c r="AB2838" i="1" s="1"/>
  <c r="X2842" i="1"/>
  <c r="AB2842" i="1" s="1"/>
  <c r="X2846" i="1"/>
  <c r="AB2846" i="1" s="1"/>
  <c r="X2850" i="1"/>
  <c r="AB2850" i="1" s="1"/>
  <c r="X2854" i="1"/>
  <c r="AB2854" i="1" s="1"/>
  <c r="X2858" i="1"/>
  <c r="AB2858" i="1" s="1"/>
  <c r="X2862" i="1"/>
  <c r="AB2862" i="1" s="1"/>
  <c r="X2866" i="1"/>
  <c r="AB2866" i="1" s="1"/>
  <c r="X2870" i="1"/>
  <c r="AB2870" i="1" s="1"/>
  <c r="X2874" i="1"/>
  <c r="AB2874" i="1" s="1"/>
  <c r="X2878" i="1"/>
  <c r="AB2878" i="1" s="1"/>
  <c r="X2882" i="1"/>
  <c r="AB2882" i="1" s="1"/>
  <c r="X2886" i="1"/>
  <c r="AB2886" i="1" s="1"/>
  <c r="X2890" i="1"/>
  <c r="AB2890" i="1" s="1"/>
  <c r="X2894" i="1"/>
  <c r="AB2894" i="1" s="1"/>
  <c r="X2898" i="1"/>
  <c r="AB2898" i="1" s="1"/>
  <c r="X2902" i="1"/>
  <c r="AB2902" i="1" s="1"/>
  <c r="X2906" i="1"/>
  <c r="AB2906" i="1" s="1"/>
  <c r="X2910" i="1"/>
  <c r="AB2910" i="1" s="1"/>
  <c r="X2914" i="1"/>
  <c r="AB2914" i="1" s="1"/>
  <c r="X2918" i="1"/>
  <c r="AB2918" i="1" s="1"/>
  <c r="X2922" i="1"/>
  <c r="AB2922" i="1" s="1"/>
  <c r="X2926" i="1"/>
  <c r="AB2926" i="1" s="1"/>
  <c r="X2930" i="1"/>
  <c r="AB2930" i="1" s="1"/>
  <c r="X2938" i="1"/>
  <c r="AB2938" i="1" s="1"/>
  <c r="X2942" i="1"/>
  <c r="AB2942" i="1" s="1"/>
  <c r="X2946" i="1"/>
  <c r="AB2946" i="1" s="1"/>
  <c r="X2950" i="1"/>
  <c r="AB2950" i="1" s="1"/>
  <c r="X2954" i="1"/>
  <c r="AB2954" i="1" s="1"/>
  <c r="X2958" i="1"/>
  <c r="AB2958" i="1" s="1"/>
  <c r="X2962" i="1"/>
  <c r="AB2962" i="1" s="1"/>
  <c r="X2966" i="1"/>
  <c r="AB2966" i="1" s="1"/>
  <c r="X2970" i="1"/>
  <c r="AB2970" i="1" s="1"/>
  <c r="X2974" i="1"/>
  <c r="AB2974" i="1" s="1"/>
  <c r="X2978" i="1"/>
  <c r="AB2978" i="1" s="1"/>
  <c r="X2982" i="1"/>
  <c r="AB2982" i="1" s="1"/>
  <c r="X2986" i="1"/>
  <c r="AB2986" i="1" s="1"/>
  <c r="X2990" i="1"/>
  <c r="AB2990" i="1" s="1"/>
  <c r="X2994" i="1"/>
  <c r="AB2994" i="1" s="1"/>
  <c r="X2998" i="1"/>
  <c r="AB2998" i="1" s="1"/>
  <c r="X3002" i="1"/>
  <c r="AB3002" i="1" s="1"/>
  <c r="X3006" i="1"/>
  <c r="AB3006" i="1" s="1"/>
  <c r="X3010" i="1"/>
  <c r="AB3010" i="1" s="1"/>
  <c r="X3014" i="1"/>
  <c r="AB3014" i="1" s="1"/>
  <c r="X3018" i="1"/>
  <c r="AB3018" i="1" s="1"/>
  <c r="X3022" i="1"/>
  <c r="AB3022" i="1" s="1"/>
  <c r="X3026" i="1"/>
  <c r="AB3026" i="1" s="1"/>
  <c r="X3030" i="1"/>
  <c r="AB3030" i="1" s="1"/>
  <c r="X3034" i="1"/>
  <c r="AB3034" i="1" s="1"/>
  <c r="X3038" i="1"/>
  <c r="AB3038" i="1" s="1"/>
  <c r="X3042" i="1"/>
  <c r="AB3042" i="1" s="1"/>
  <c r="X3046" i="1"/>
  <c r="AB3046" i="1" s="1"/>
  <c r="X3050" i="1"/>
  <c r="AB3050" i="1" s="1"/>
  <c r="X3054" i="1"/>
  <c r="AB3054" i="1" s="1"/>
  <c r="X3058" i="1"/>
  <c r="AB3058" i="1" s="1"/>
  <c r="X3062" i="1"/>
  <c r="AB3062" i="1" s="1"/>
  <c r="X3066" i="1"/>
  <c r="AB3066" i="1" s="1"/>
  <c r="X3070" i="1"/>
  <c r="AB3070" i="1" s="1"/>
  <c r="X3074" i="1"/>
  <c r="AB3074" i="1" s="1"/>
  <c r="X3078" i="1"/>
  <c r="AB3078" i="1" s="1"/>
  <c r="X3082" i="1"/>
  <c r="AB3082" i="1" s="1"/>
  <c r="X3086" i="1"/>
  <c r="AB3086" i="1" s="1"/>
  <c r="X2792" i="1"/>
  <c r="AB2792" i="1" s="1"/>
  <c r="X2808" i="1"/>
  <c r="AB2808" i="1" s="1"/>
  <c r="X2814" i="1"/>
  <c r="AB2814" i="1" s="1"/>
  <c r="X2819" i="1"/>
  <c r="AB2819" i="1" s="1"/>
  <c r="X2823" i="1"/>
  <c r="AB2823" i="1" s="1"/>
  <c r="X2827" i="1"/>
  <c r="AB2827" i="1" s="1"/>
  <c r="X2831" i="1"/>
  <c r="AB2831" i="1" s="1"/>
  <c r="X2835" i="1"/>
  <c r="AB2835" i="1" s="1"/>
  <c r="X2839" i="1"/>
  <c r="AB2839" i="1" s="1"/>
  <c r="X2843" i="1"/>
  <c r="AB2843" i="1" s="1"/>
  <c r="X2847" i="1"/>
  <c r="AB2847" i="1" s="1"/>
  <c r="X2851" i="1"/>
  <c r="AB2851" i="1" s="1"/>
  <c r="X2855" i="1"/>
  <c r="AB2855" i="1" s="1"/>
  <c r="X2859" i="1"/>
  <c r="AB2859" i="1" s="1"/>
  <c r="X2863" i="1"/>
  <c r="AB2863" i="1" s="1"/>
  <c r="X2867" i="1"/>
  <c r="AB2867" i="1" s="1"/>
  <c r="X2875" i="1"/>
  <c r="AB2875" i="1" s="1"/>
  <c r="X2879" i="1"/>
  <c r="AB2879" i="1" s="1"/>
  <c r="X2883" i="1"/>
  <c r="AB2883" i="1" s="1"/>
  <c r="X2887" i="1"/>
  <c r="AB2887" i="1" s="1"/>
  <c r="X2891" i="1"/>
  <c r="AB2891" i="1" s="1"/>
  <c r="X2895" i="1"/>
  <c r="AB2895" i="1" s="1"/>
  <c r="X2899" i="1"/>
  <c r="AB2899" i="1" s="1"/>
  <c r="X2903" i="1"/>
  <c r="AB2903" i="1" s="1"/>
  <c r="X2907" i="1"/>
  <c r="AB2907" i="1" s="1"/>
  <c r="X2911" i="1"/>
  <c r="AB2911" i="1" s="1"/>
  <c r="X2915" i="1"/>
  <c r="AB2915" i="1" s="1"/>
  <c r="X2919" i="1"/>
  <c r="AB2919" i="1" s="1"/>
  <c r="X2923" i="1"/>
  <c r="AB2923" i="1" s="1"/>
  <c r="X2927" i="1"/>
  <c r="AB2927" i="1" s="1"/>
  <c r="X2931" i="1"/>
  <c r="AB2931" i="1" s="1"/>
  <c r="X2939" i="1"/>
  <c r="AB2939" i="1" s="1"/>
  <c r="X2943" i="1"/>
  <c r="AB2943" i="1" s="1"/>
  <c r="X2947" i="1"/>
  <c r="AB2947" i="1" s="1"/>
  <c r="X2951" i="1"/>
  <c r="AB2951" i="1" s="1"/>
  <c r="X2955" i="1"/>
  <c r="AB2955" i="1" s="1"/>
  <c r="X2959" i="1"/>
  <c r="AB2959" i="1" s="1"/>
  <c r="X2963" i="1"/>
  <c r="AB2963" i="1" s="1"/>
  <c r="X2967" i="1"/>
  <c r="AB2967" i="1" s="1"/>
  <c r="X2971" i="1"/>
  <c r="AB2971" i="1" s="1"/>
  <c r="X2975" i="1"/>
  <c r="AB2975" i="1" s="1"/>
  <c r="X2979" i="1"/>
  <c r="AB2979" i="1" s="1"/>
  <c r="X2983" i="1"/>
  <c r="AB2983" i="1" s="1"/>
  <c r="X2987" i="1"/>
  <c r="AB2987" i="1" s="1"/>
  <c r="X2991" i="1"/>
  <c r="AB2991" i="1" s="1"/>
  <c r="X2995" i="1"/>
  <c r="AB2995" i="1" s="1"/>
  <c r="X2999" i="1"/>
  <c r="AB2999" i="1" s="1"/>
  <c r="X3003" i="1"/>
  <c r="AB3003" i="1" s="1"/>
  <c r="X3007" i="1"/>
  <c r="AB3007" i="1" s="1"/>
  <c r="X3011" i="1"/>
  <c r="AB3011" i="1" s="1"/>
  <c r="X3015" i="1"/>
  <c r="AB3015" i="1" s="1"/>
  <c r="X3019" i="1"/>
  <c r="AB3019" i="1" s="1"/>
  <c r="X3023" i="1"/>
  <c r="AB3023" i="1" s="1"/>
  <c r="X3027" i="1"/>
  <c r="AB3027" i="1" s="1"/>
  <c r="X3031" i="1"/>
  <c r="AB3031" i="1" s="1"/>
  <c r="X3035" i="1"/>
  <c r="AB3035" i="1" s="1"/>
  <c r="X3039" i="1"/>
  <c r="AB3039" i="1" s="1"/>
  <c r="X3043" i="1"/>
  <c r="AB3043" i="1" s="1"/>
  <c r="X3047" i="1"/>
  <c r="AB3047" i="1" s="1"/>
  <c r="X3051" i="1"/>
  <c r="AB3051" i="1" s="1"/>
  <c r="X3055" i="1"/>
  <c r="AB3055" i="1" s="1"/>
  <c r="X3059" i="1"/>
  <c r="AB3059" i="1" s="1"/>
  <c r="X3063" i="1"/>
  <c r="AB3063" i="1" s="1"/>
  <c r="X3067" i="1"/>
  <c r="AB3067" i="1" s="1"/>
  <c r="X3071" i="1"/>
  <c r="AB3071" i="1" s="1"/>
  <c r="X3075" i="1"/>
  <c r="AB3075" i="1" s="1"/>
  <c r="X3079" i="1"/>
  <c r="AB3079" i="1" s="1"/>
  <c r="X3083" i="1"/>
  <c r="AB3083" i="1" s="1"/>
  <c r="X3087" i="1"/>
  <c r="AB3087" i="1" s="1"/>
  <c r="X3091" i="1"/>
  <c r="AB3091" i="1" s="1"/>
  <c r="X3095" i="1"/>
  <c r="AB3095" i="1" s="1"/>
  <c r="X3099" i="1"/>
  <c r="AB3099" i="1" s="1"/>
  <c r="X3103" i="1"/>
  <c r="AB3103" i="1" s="1"/>
  <c r="X3107" i="1"/>
  <c r="AB3107" i="1" s="1"/>
  <c r="X3111" i="1"/>
  <c r="AB3111" i="1" s="1"/>
  <c r="X3115" i="1"/>
  <c r="AB3115" i="1" s="1"/>
  <c r="X3119" i="1"/>
  <c r="AB3119" i="1" s="1"/>
  <c r="X3123" i="1"/>
  <c r="AB3123" i="1" s="1"/>
  <c r="X3127" i="1"/>
  <c r="AB3127" i="1" s="1"/>
  <c r="X3131" i="1"/>
  <c r="AB3131" i="1" s="1"/>
  <c r="X3135" i="1"/>
  <c r="AB3135" i="1" s="1"/>
  <c r="X3139" i="1"/>
  <c r="AB3139" i="1" s="1"/>
  <c r="X3143" i="1"/>
  <c r="AB3143" i="1" s="1"/>
  <c r="X2796" i="1"/>
  <c r="AB2796" i="1" s="1"/>
  <c r="X2810" i="1"/>
  <c r="AB2810" i="1" s="1"/>
  <c r="X2815" i="1"/>
  <c r="AB2815" i="1" s="1"/>
  <c r="X2820" i="1"/>
  <c r="AB2820" i="1" s="1"/>
  <c r="X2824" i="1"/>
  <c r="AB2824" i="1" s="1"/>
  <c r="X2828" i="1"/>
  <c r="AB2828" i="1" s="1"/>
  <c r="X2832" i="1"/>
  <c r="AB2832" i="1" s="1"/>
  <c r="X2836" i="1"/>
  <c r="AB2836" i="1" s="1"/>
  <c r="X2840" i="1"/>
  <c r="AB2840" i="1" s="1"/>
  <c r="X2844" i="1"/>
  <c r="AB2844" i="1" s="1"/>
  <c r="X2848" i="1"/>
  <c r="AB2848" i="1" s="1"/>
  <c r="X2852" i="1"/>
  <c r="AB2852" i="1" s="1"/>
  <c r="X2856" i="1"/>
  <c r="AB2856" i="1" s="1"/>
  <c r="X2860" i="1"/>
  <c r="AB2860" i="1" s="1"/>
  <c r="X2864" i="1"/>
  <c r="AB2864" i="1" s="1"/>
  <c r="X2868" i="1"/>
  <c r="AB2868" i="1" s="1"/>
  <c r="X2872" i="1"/>
  <c r="AB2872" i="1" s="1"/>
  <c r="X2876" i="1"/>
  <c r="AB2876" i="1" s="1"/>
  <c r="X2880" i="1"/>
  <c r="AB2880" i="1" s="1"/>
  <c r="X2884" i="1"/>
  <c r="AB2884" i="1" s="1"/>
  <c r="X2888" i="1"/>
  <c r="AB2888" i="1" s="1"/>
  <c r="X2892" i="1"/>
  <c r="AB2892" i="1" s="1"/>
  <c r="X2896" i="1"/>
  <c r="AB2896" i="1" s="1"/>
  <c r="X2900" i="1"/>
  <c r="AB2900" i="1" s="1"/>
  <c r="X2904" i="1"/>
  <c r="AB2904" i="1" s="1"/>
  <c r="X2908" i="1"/>
  <c r="AB2908" i="1" s="1"/>
  <c r="X2912" i="1"/>
  <c r="AB2912" i="1" s="1"/>
  <c r="X2916" i="1"/>
  <c r="AB2916" i="1" s="1"/>
  <c r="X2920" i="1"/>
  <c r="AB2920" i="1" s="1"/>
  <c r="X2924" i="1"/>
  <c r="AB2924" i="1" s="1"/>
  <c r="X2928" i="1"/>
  <c r="AB2928" i="1" s="1"/>
  <c r="X2932" i="1"/>
  <c r="AB2932" i="1" s="1"/>
  <c r="X2940" i="1"/>
  <c r="AB2940" i="1" s="1"/>
  <c r="X2944" i="1"/>
  <c r="AB2944" i="1" s="1"/>
  <c r="X2948" i="1"/>
  <c r="AB2948" i="1" s="1"/>
  <c r="X2952" i="1"/>
  <c r="AB2952" i="1" s="1"/>
  <c r="X2956" i="1"/>
  <c r="AB2956" i="1" s="1"/>
  <c r="X2960" i="1"/>
  <c r="AB2960" i="1" s="1"/>
  <c r="X2964" i="1"/>
  <c r="AB2964" i="1" s="1"/>
  <c r="X2968" i="1"/>
  <c r="AB2968" i="1" s="1"/>
  <c r="X2972" i="1"/>
  <c r="AB2972" i="1" s="1"/>
  <c r="X2976" i="1"/>
  <c r="AB2976" i="1" s="1"/>
  <c r="X2980" i="1"/>
  <c r="AB2980" i="1" s="1"/>
  <c r="X2984" i="1"/>
  <c r="AB2984" i="1" s="1"/>
  <c r="X2988" i="1"/>
  <c r="AB2988" i="1" s="1"/>
  <c r="X2992" i="1"/>
  <c r="AB2992" i="1" s="1"/>
  <c r="X2996" i="1"/>
  <c r="AB2996" i="1" s="1"/>
  <c r="X3000" i="1"/>
  <c r="AB3000" i="1" s="1"/>
  <c r="X3004" i="1"/>
  <c r="AB3004" i="1" s="1"/>
  <c r="X3008" i="1"/>
  <c r="AB3008" i="1" s="1"/>
  <c r="X3012" i="1"/>
  <c r="AB3012" i="1" s="1"/>
  <c r="X3016" i="1"/>
  <c r="AB3016" i="1" s="1"/>
  <c r="X3020" i="1"/>
  <c r="AB3020" i="1" s="1"/>
  <c r="X3024" i="1"/>
  <c r="AB3024" i="1" s="1"/>
  <c r="X3028" i="1"/>
  <c r="AB3028" i="1" s="1"/>
  <c r="X3032" i="1"/>
  <c r="AB3032" i="1" s="1"/>
  <c r="X3036" i="1"/>
  <c r="AB3036" i="1" s="1"/>
  <c r="X3040" i="1"/>
  <c r="AB3040" i="1" s="1"/>
  <c r="X3044" i="1"/>
  <c r="AB3044" i="1" s="1"/>
  <c r="X3048" i="1"/>
  <c r="AB3048" i="1" s="1"/>
  <c r="X3052" i="1"/>
  <c r="AB3052" i="1" s="1"/>
  <c r="X3056" i="1"/>
  <c r="AB3056" i="1" s="1"/>
  <c r="X3060" i="1"/>
  <c r="AB3060" i="1" s="1"/>
  <c r="X3064" i="1"/>
  <c r="AB3064" i="1" s="1"/>
  <c r="X3068" i="1"/>
  <c r="AB3068" i="1" s="1"/>
  <c r="X3072" i="1"/>
  <c r="AB3072" i="1" s="1"/>
  <c r="X3076" i="1"/>
  <c r="AB3076" i="1" s="1"/>
  <c r="X3080" i="1"/>
  <c r="AB3080" i="1" s="1"/>
  <c r="X3084" i="1"/>
  <c r="AB3084" i="1" s="1"/>
  <c r="X3088" i="1"/>
  <c r="AB3088" i="1" s="1"/>
  <c r="X3092" i="1"/>
  <c r="AB3092" i="1" s="1"/>
  <c r="X3096" i="1"/>
  <c r="AB3096" i="1" s="1"/>
  <c r="X3100" i="1"/>
  <c r="AB3100" i="1" s="1"/>
  <c r="X3104" i="1"/>
  <c r="AB3104" i="1" s="1"/>
  <c r="X3090" i="1"/>
  <c r="AB3090" i="1" s="1"/>
  <c r="X3106" i="1"/>
  <c r="AB3106" i="1" s="1"/>
  <c r="X3114" i="1"/>
  <c r="AB3114" i="1" s="1"/>
  <c r="X3120" i="1"/>
  <c r="AB3120" i="1" s="1"/>
  <c r="X3125" i="1"/>
  <c r="AB3125" i="1" s="1"/>
  <c r="X3130" i="1"/>
  <c r="AB3130" i="1" s="1"/>
  <c r="X3136" i="1"/>
  <c r="AB3136" i="1" s="1"/>
  <c r="X3141" i="1"/>
  <c r="AB3141" i="1" s="1"/>
  <c r="X3146" i="1"/>
  <c r="AB3146" i="1" s="1"/>
  <c r="X3150" i="1"/>
  <c r="AB3150" i="1" s="1"/>
  <c r="X3154" i="1"/>
  <c r="AB3154" i="1" s="1"/>
  <c r="X3158" i="1"/>
  <c r="AB3158" i="1" s="1"/>
  <c r="X3162" i="1"/>
  <c r="AB3162" i="1" s="1"/>
  <c r="X3166" i="1"/>
  <c r="AB3166" i="1" s="1"/>
  <c r="X3170" i="1"/>
  <c r="AB3170" i="1" s="1"/>
  <c r="X3174" i="1"/>
  <c r="AB3174" i="1" s="1"/>
  <c r="X3178" i="1"/>
  <c r="AB3178" i="1" s="1"/>
  <c r="X3182" i="1"/>
  <c r="AB3182" i="1" s="1"/>
  <c r="X3186" i="1"/>
  <c r="AB3186" i="1" s="1"/>
  <c r="X3190" i="1"/>
  <c r="AB3190" i="1" s="1"/>
  <c r="X3198" i="1"/>
  <c r="AB3198" i="1" s="1"/>
  <c r="X3202" i="1"/>
  <c r="AB3202" i="1" s="1"/>
  <c r="X3206" i="1"/>
  <c r="AB3206" i="1" s="1"/>
  <c r="X3210" i="1"/>
  <c r="AB3210" i="1" s="1"/>
  <c r="X3214" i="1"/>
  <c r="AB3214" i="1" s="1"/>
  <c r="X3218" i="1"/>
  <c r="AB3218" i="1" s="1"/>
  <c r="X3222" i="1"/>
  <c r="AB3222" i="1" s="1"/>
  <c r="X3226" i="1"/>
  <c r="AB3226" i="1" s="1"/>
  <c r="X3230" i="1"/>
  <c r="AB3230" i="1" s="1"/>
  <c r="X3234" i="1"/>
  <c r="AB3234" i="1" s="1"/>
  <c r="X3238" i="1"/>
  <c r="AB3238" i="1" s="1"/>
  <c r="X3242" i="1"/>
  <c r="AB3242" i="1" s="1"/>
  <c r="X3246" i="1"/>
  <c r="AB3246" i="1" s="1"/>
  <c r="X3250" i="1"/>
  <c r="AB3250" i="1" s="1"/>
  <c r="X3254" i="1"/>
  <c r="AB3254" i="1" s="1"/>
  <c r="X3258" i="1"/>
  <c r="AB3258" i="1" s="1"/>
  <c r="X3262" i="1"/>
  <c r="AB3262" i="1" s="1"/>
  <c r="X3266" i="1"/>
  <c r="AB3266" i="1" s="1"/>
  <c r="X3270" i="1"/>
  <c r="AB3270" i="1" s="1"/>
  <c r="X3274" i="1"/>
  <c r="AB3274" i="1" s="1"/>
  <c r="X3278" i="1"/>
  <c r="AB3278" i="1" s="1"/>
  <c r="X3282" i="1"/>
  <c r="AB3282" i="1" s="1"/>
  <c r="X3286" i="1"/>
  <c r="AB3286" i="1" s="1"/>
  <c r="X3290" i="1"/>
  <c r="AB3290" i="1" s="1"/>
  <c r="X3294" i="1"/>
  <c r="AB3294" i="1" s="1"/>
  <c r="X3298" i="1"/>
  <c r="AB3298" i="1" s="1"/>
  <c r="X3302" i="1"/>
  <c r="AB3302" i="1" s="1"/>
  <c r="X3306" i="1"/>
  <c r="AB3306" i="1" s="1"/>
  <c r="X3310" i="1"/>
  <c r="AB3310" i="1" s="1"/>
  <c r="X3314" i="1"/>
  <c r="AB3314" i="1" s="1"/>
  <c r="X3318" i="1"/>
  <c r="AB3318" i="1" s="1"/>
  <c r="X3322" i="1"/>
  <c r="AB3322" i="1" s="1"/>
  <c r="X3326" i="1"/>
  <c r="AB3326" i="1" s="1"/>
  <c r="X3330" i="1"/>
  <c r="AB3330" i="1" s="1"/>
  <c r="X3334" i="1"/>
  <c r="AB3334" i="1" s="1"/>
  <c r="X3338" i="1"/>
  <c r="AB3338" i="1" s="1"/>
  <c r="X3342" i="1"/>
  <c r="AB3342" i="1" s="1"/>
  <c r="X3350" i="1"/>
  <c r="AB3350" i="1" s="1"/>
  <c r="X3358" i="1"/>
  <c r="AB3358" i="1" s="1"/>
  <c r="X3362" i="1"/>
  <c r="AB3362" i="1" s="1"/>
  <c r="X3366" i="1"/>
  <c r="AB3366" i="1" s="1"/>
  <c r="X3370" i="1"/>
  <c r="AB3370" i="1" s="1"/>
  <c r="X3374" i="1"/>
  <c r="AB3374" i="1" s="1"/>
  <c r="X3378" i="1"/>
  <c r="AB3378" i="1" s="1"/>
  <c r="X3382" i="1"/>
  <c r="AB3382" i="1" s="1"/>
  <c r="X3386" i="1"/>
  <c r="AB3386" i="1" s="1"/>
  <c r="X3394" i="1"/>
  <c r="AB3394" i="1" s="1"/>
  <c r="X3398" i="1"/>
  <c r="AB3398" i="1" s="1"/>
  <c r="X3402" i="1"/>
  <c r="AB3402" i="1" s="1"/>
  <c r="X3406" i="1"/>
  <c r="AB3406" i="1" s="1"/>
  <c r="X3410" i="1"/>
  <c r="AB3410" i="1" s="1"/>
  <c r="X3414" i="1"/>
  <c r="AB3414" i="1" s="1"/>
  <c r="X3418" i="1"/>
  <c r="AB3418" i="1" s="1"/>
  <c r="X3422" i="1"/>
  <c r="AB3422" i="1" s="1"/>
  <c r="X3426" i="1"/>
  <c r="AB3426" i="1" s="1"/>
  <c r="X3430" i="1"/>
  <c r="AB3430" i="1" s="1"/>
  <c r="X3434" i="1"/>
  <c r="AB3434" i="1" s="1"/>
  <c r="X3438" i="1"/>
  <c r="AB3438" i="1" s="1"/>
  <c r="X3442" i="1"/>
  <c r="AB3442" i="1" s="1"/>
  <c r="X3446" i="1"/>
  <c r="AB3446" i="1" s="1"/>
  <c r="X3450" i="1"/>
  <c r="AB3450" i="1" s="1"/>
  <c r="X3094" i="1"/>
  <c r="AB3094" i="1" s="1"/>
  <c r="X3108" i="1"/>
  <c r="AB3108" i="1" s="1"/>
  <c r="X3116" i="1"/>
  <c r="AB3116" i="1" s="1"/>
  <c r="X3121" i="1"/>
  <c r="AB3121" i="1" s="1"/>
  <c r="X3126" i="1"/>
  <c r="AB3126" i="1" s="1"/>
  <c r="X3132" i="1"/>
  <c r="AB3132" i="1" s="1"/>
  <c r="X3137" i="1"/>
  <c r="AB3137" i="1" s="1"/>
  <c r="X3142" i="1"/>
  <c r="AB3142" i="1" s="1"/>
  <c r="X3147" i="1"/>
  <c r="AB3147" i="1" s="1"/>
  <c r="X3151" i="1"/>
  <c r="AB3151" i="1" s="1"/>
  <c r="X3155" i="1"/>
  <c r="AB3155" i="1" s="1"/>
  <c r="X3159" i="1"/>
  <c r="AB3159" i="1" s="1"/>
  <c r="X3163" i="1"/>
  <c r="AB3163" i="1" s="1"/>
  <c r="X3167" i="1"/>
  <c r="AB3167" i="1" s="1"/>
  <c r="X3171" i="1"/>
  <c r="AB3171" i="1" s="1"/>
  <c r="X3175" i="1"/>
  <c r="AB3175" i="1" s="1"/>
  <c r="X3179" i="1"/>
  <c r="AB3179" i="1" s="1"/>
  <c r="X3183" i="1"/>
  <c r="AB3183" i="1" s="1"/>
  <c r="X3187" i="1"/>
  <c r="AB3187" i="1" s="1"/>
  <c r="X3191" i="1"/>
  <c r="AB3191" i="1" s="1"/>
  <c r="X3195" i="1"/>
  <c r="AB3195" i="1" s="1"/>
  <c r="X3199" i="1"/>
  <c r="AB3199" i="1" s="1"/>
  <c r="X3203" i="1"/>
  <c r="AB3203" i="1" s="1"/>
  <c r="X3207" i="1"/>
  <c r="AB3207" i="1" s="1"/>
  <c r="X3211" i="1"/>
  <c r="AB3211" i="1" s="1"/>
  <c r="X3215" i="1"/>
  <c r="AB3215" i="1" s="1"/>
  <c r="X3219" i="1"/>
  <c r="AB3219" i="1" s="1"/>
  <c r="X3223" i="1"/>
  <c r="AB3223" i="1" s="1"/>
  <c r="X3227" i="1"/>
  <c r="AB3227" i="1" s="1"/>
  <c r="X3231" i="1"/>
  <c r="AB3231" i="1" s="1"/>
  <c r="X3235" i="1"/>
  <c r="AB3235" i="1" s="1"/>
  <c r="X3239" i="1"/>
  <c r="AB3239" i="1" s="1"/>
  <c r="X3243" i="1"/>
  <c r="AB3243" i="1" s="1"/>
  <c r="X3247" i="1"/>
  <c r="AB3247" i="1" s="1"/>
  <c r="X3251" i="1"/>
  <c r="AB3251" i="1" s="1"/>
  <c r="X3255" i="1"/>
  <c r="AB3255" i="1" s="1"/>
  <c r="X3259" i="1"/>
  <c r="AB3259" i="1" s="1"/>
  <c r="X3263" i="1"/>
  <c r="AB3263" i="1" s="1"/>
  <c r="X3267" i="1"/>
  <c r="AB3267" i="1" s="1"/>
  <c r="X3271" i="1"/>
  <c r="AB3271" i="1" s="1"/>
  <c r="X3275" i="1"/>
  <c r="AB3275" i="1" s="1"/>
  <c r="X3279" i="1"/>
  <c r="AB3279" i="1" s="1"/>
  <c r="X3283" i="1"/>
  <c r="AB3283" i="1" s="1"/>
  <c r="X3287" i="1"/>
  <c r="AB3287" i="1" s="1"/>
  <c r="X3291" i="1"/>
  <c r="AB3291" i="1" s="1"/>
  <c r="X3295" i="1"/>
  <c r="AB3295" i="1" s="1"/>
  <c r="X3299" i="1"/>
  <c r="AB3299" i="1" s="1"/>
  <c r="X3303" i="1"/>
  <c r="AB3303" i="1" s="1"/>
  <c r="X3307" i="1"/>
  <c r="AB3307" i="1" s="1"/>
  <c r="X3311" i="1"/>
  <c r="AB3311" i="1" s="1"/>
  <c r="X3315" i="1"/>
  <c r="AB3315" i="1" s="1"/>
  <c r="X3319" i="1"/>
  <c r="AB3319" i="1" s="1"/>
  <c r="X3323" i="1"/>
  <c r="AB3323" i="1" s="1"/>
  <c r="X3327" i="1"/>
  <c r="AB3327" i="1" s="1"/>
  <c r="X3331" i="1"/>
  <c r="AB3331" i="1" s="1"/>
  <c r="X3335" i="1"/>
  <c r="AB3335" i="1" s="1"/>
  <c r="X3339" i="1"/>
  <c r="AB3339" i="1" s="1"/>
  <c r="X3343" i="1"/>
  <c r="AB3343" i="1" s="1"/>
  <c r="X3347" i="1"/>
  <c r="AB3347" i="1" s="1"/>
  <c r="X3351" i="1"/>
  <c r="AB3351" i="1" s="1"/>
  <c r="X3355" i="1"/>
  <c r="AB3355" i="1" s="1"/>
  <c r="X3359" i="1"/>
  <c r="AB3359" i="1" s="1"/>
  <c r="X3363" i="1"/>
  <c r="AB3363" i="1" s="1"/>
  <c r="X3367" i="1"/>
  <c r="AB3367" i="1" s="1"/>
  <c r="X3371" i="1"/>
  <c r="AB3371" i="1" s="1"/>
  <c r="X3375" i="1"/>
  <c r="AB3375" i="1" s="1"/>
  <c r="X3379" i="1"/>
  <c r="AB3379" i="1" s="1"/>
  <c r="X3383" i="1"/>
  <c r="AB3383" i="1" s="1"/>
  <c r="X3387" i="1"/>
  <c r="AB3387" i="1" s="1"/>
  <c r="X3391" i="1"/>
  <c r="AB3391" i="1" s="1"/>
  <c r="X3395" i="1"/>
  <c r="AB3395" i="1" s="1"/>
  <c r="X3399" i="1"/>
  <c r="AB3399" i="1" s="1"/>
  <c r="X3403" i="1"/>
  <c r="AB3403" i="1" s="1"/>
  <c r="X3407" i="1"/>
  <c r="AB3407" i="1" s="1"/>
  <c r="X3411" i="1"/>
  <c r="AB3411" i="1" s="1"/>
  <c r="X3415" i="1"/>
  <c r="AB3415" i="1" s="1"/>
  <c r="X3419" i="1"/>
  <c r="AB3419" i="1" s="1"/>
  <c r="X3423" i="1"/>
  <c r="AB3423" i="1" s="1"/>
  <c r="X3427" i="1"/>
  <c r="AB3427" i="1" s="1"/>
  <c r="X3431" i="1"/>
  <c r="AB3431" i="1" s="1"/>
  <c r="X3435" i="1"/>
  <c r="AB3435" i="1" s="1"/>
  <c r="X3439" i="1"/>
  <c r="AB3439" i="1" s="1"/>
  <c r="X3443" i="1"/>
  <c r="AB3443" i="1" s="1"/>
  <c r="X3447" i="1"/>
  <c r="AB3447" i="1" s="1"/>
  <c r="X3451" i="1"/>
  <c r="AB3451" i="1" s="1"/>
  <c r="X3455" i="1"/>
  <c r="AB3455" i="1" s="1"/>
  <c r="X3459" i="1"/>
  <c r="AB3459" i="1" s="1"/>
  <c r="X3463" i="1"/>
  <c r="AB3463" i="1" s="1"/>
  <c r="X3467" i="1"/>
  <c r="AB3467" i="1" s="1"/>
  <c r="X3471" i="1"/>
  <c r="AB3471" i="1" s="1"/>
  <c r="X3475" i="1"/>
  <c r="AB3475" i="1" s="1"/>
  <c r="X3098" i="1"/>
  <c r="AB3098" i="1" s="1"/>
  <c r="X3110" i="1"/>
  <c r="AB3110" i="1" s="1"/>
  <c r="X3117" i="1"/>
  <c r="AB3117" i="1" s="1"/>
  <c r="X3122" i="1"/>
  <c r="AB3122" i="1" s="1"/>
  <c r="X3133" i="1"/>
  <c r="AB3133" i="1" s="1"/>
  <c r="X3138" i="1"/>
  <c r="AB3138" i="1" s="1"/>
  <c r="X3144" i="1"/>
  <c r="AB3144" i="1" s="1"/>
  <c r="X3148" i="1"/>
  <c r="AB3148" i="1" s="1"/>
  <c r="X3152" i="1"/>
  <c r="AB3152" i="1" s="1"/>
  <c r="X3156" i="1"/>
  <c r="AB3156" i="1" s="1"/>
  <c r="X3160" i="1"/>
  <c r="AB3160" i="1" s="1"/>
  <c r="X3164" i="1"/>
  <c r="AB3164" i="1" s="1"/>
  <c r="X3168" i="1"/>
  <c r="AB3168" i="1" s="1"/>
  <c r="X3172" i="1"/>
  <c r="AB3172" i="1" s="1"/>
  <c r="X3176" i="1"/>
  <c r="AB3176" i="1" s="1"/>
  <c r="X3180" i="1"/>
  <c r="AB3180" i="1" s="1"/>
  <c r="X3184" i="1"/>
  <c r="AB3184" i="1" s="1"/>
  <c r="X3188" i="1"/>
  <c r="AB3188" i="1" s="1"/>
  <c r="X3192" i="1"/>
  <c r="AB3192" i="1" s="1"/>
  <c r="X3196" i="1"/>
  <c r="AB3196" i="1" s="1"/>
  <c r="X3200" i="1"/>
  <c r="AB3200" i="1" s="1"/>
  <c r="X3204" i="1"/>
  <c r="AB3204" i="1" s="1"/>
  <c r="X3208" i="1"/>
  <c r="AB3208" i="1" s="1"/>
  <c r="X3212" i="1"/>
  <c r="AB3212" i="1" s="1"/>
  <c r="X3216" i="1"/>
  <c r="AB3216" i="1" s="1"/>
  <c r="X3220" i="1"/>
  <c r="AB3220" i="1" s="1"/>
  <c r="X3224" i="1"/>
  <c r="AB3224" i="1" s="1"/>
  <c r="X3228" i="1"/>
  <c r="AB3228" i="1" s="1"/>
  <c r="X3232" i="1"/>
  <c r="AB3232" i="1" s="1"/>
  <c r="X3236" i="1"/>
  <c r="AB3236" i="1" s="1"/>
  <c r="X3240" i="1"/>
  <c r="AB3240" i="1" s="1"/>
  <c r="X3244" i="1"/>
  <c r="AB3244" i="1" s="1"/>
  <c r="X3248" i="1"/>
  <c r="AB3248" i="1" s="1"/>
  <c r="X3252" i="1"/>
  <c r="AB3252" i="1" s="1"/>
  <c r="X3256" i="1"/>
  <c r="AB3256" i="1" s="1"/>
  <c r="X3260" i="1"/>
  <c r="AB3260" i="1" s="1"/>
  <c r="X3264" i="1"/>
  <c r="AB3264" i="1" s="1"/>
  <c r="X3268" i="1"/>
  <c r="AB3268" i="1" s="1"/>
  <c r="X3272" i="1"/>
  <c r="AB3272" i="1" s="1"/>
  <c r="X3276" i="1"/>
  <c r="AB3276" i="1" s="1"/>
  <c r="X3280" i="1"/>
  <c r="AB3280" i="1" s="1"/>
  <c r="X3284" i="1"/>
  <c r="AB3284" i="1" s="1"/>
  <c r="X3288" i="1"/>
  <c r="AB3288" i="1" s="1"/>
  <c r="X3292" i="1"/>
  <c r="AB3292" i="1" s="1"/>
  <c r="X3296" i="1"/>
  <c r="AB3296" i="1" s="1"/>
  <c r="X3300" i="1"/>
  <c r="AB3300" i="1" s="1"/>
  <c r="X3304" i="1"/>
  <c r="AB3304" i="1" s="1"/>
  <c r="X3308" i="1"/>
  <c r="AB3308" i="1" s="1"/>
  <c r="X3312" i="1"/>
  <c r="AB3312" i="1" s="1"/>
  <c r="X3316" i="1"/>
  <c r="AB3316" i="1" s="1"/>
  <c r="X3320" i="1"/>
  <c r="AB3320" i="1" s="1"/>
  <c r="X3324" i="1"/>
  <c r="AB3324" i="1" s="1"/>
  <c r="X3328" i="1"/>
  <c r="AB3328" i="1" s="1"/>
  <c r="X3332" i="1"/>
  <c r="AB3332" i="1" s="1"/>
  <c r="X3336" i="1"/>
  <c r="AB3336" i="1" s="1"/>
  <c r="X3340" i="1"/>
  <c r="AB3340" i="1" s="1"/>
  <c r="X3344" i="1"/>
  <c r="AB3344" i="1" s="1"/>
  <c r="X3348" i="1"/>
  <c r="AB3348" i="1" s="1"/>
  <c r="X3352" i="1"/>
  <c r="AB3352" i="1" s="1"/>
  <c r="X3356" i="1"/>
  <c r="AB3356" i="1" s="1"/>
  <c r="X3360" i="1"/>
  <c r="AB3360" i="1" s="1"/>
  <c r="X3364" i="1"/>
  <c r="AB3364" i="1" s="1"/>
  <c r="X3368" i="1"/>
  <c r="AB3368" i="1" s="1"/>
  <c r="X3372" i="1"/>
  <c r="AB3372" i="1" s="1"/>
  <c r="X3376" i="1"/>
  <c r="AB3376" i="1" s="1"/>
  <c r="X3380" i="1"/>
  <c r="AB3380" i="1" s="1"/>
  <c r="X3384" i="1"/>
  <c r="AB3384" i="1" s="1"/>
  <c r="X3388" i="1"/>
  <c r="AB3388" i="1" s="1"/>
  <c r="X3392" i="1"/>
  <c r="AB3392" i="1" s="1"/>
  <c r="X3396" i="1"/>
  <c r="AB3396" i="1" s="1"/>
  <c r="X3400" i="1"/>
  <c r="AB3400" i="1" s="1"/>
  <c r="X3404" i="1"/>
  <c r="AB3404" i="1" s="1"/>
  <c r="X3408" i="1"/>
  <c r="AB3408" i="1" s="1"/>
  <c r="X3412" i="1"/>
  <c r="AB3412" i="1" s="1"/>
  <c r="X3416" i="1"/>
  <c r="AB3416" i="1" s="1"/>
  <c r="X3420" i="1"/>
  <c r="AB3420" i="1" s="1"/>
  <c r="X3424" i="1"/>
  <c r="AB3424" i="1" s="1"/>
  <c r="X3428" i="1"/>
  <c r="AB3428" i="1" s="1"/>
  <c r="X3432" i="1"/>
  <c r="AB3432" i="1" s="1"/>
  <c r="X3436" i="1"/>
  <c r="AB3436" i="1" s="1"/>
  <c r="X3440" i="1"/>
  <c r="AB3440" i="1" s="1"/>
  <c r="X3444" i="1"/>
  <c r="AB3444" i="1" s="1"/>
  <c r="X3102" i="1"/>
  <c r="AB3102" i="1" s="1"/>
  <c r="X3112" i="1"/>
  <c r="AB3112" i="1" s="1"/>
  <c r="X3118" i="1"/>
  <c r="AB3118" i="1" s="1"/>
  <c r="X3124" i="1"/>
  <c r="AB3124" i="1" s="1"/>
  <c r="X3129" i="1"/>
  <c r="AB3129" i="1" s="1"/>
  <c r="X3134" i="1"/>
  <c r="AB3134" i="1" s="1"/>
  <c r="X3140" i="1"/>
  <c r="AB3140" i="1" s="1"/>
  <c r="X3145" i="1"/>
  <c r="AB3145" i="1" s="1"/>
  <c r="X3149" i="1"/>
  <c r="AB3149" i="1" s="1"/>
  <c r="X3153" i="1"/>
  <c r="AB3153" i="1" s="1"/>
  <c r="X3157" i="1"/>
  <c r="AB3157" i="1" s="1"/>
  <c r="X3161" i="1"/>
  <c r="AB3161" i="1" s="1"/>
  <c r="X3165" i="1"/>
  <c r="AB3165" i="1" s="1"/>
  <c r="X3169" i="1"/>
  <c r="AB3169" i="1" s="1"/>
  <c r="X3173" i="1"/>
  <c r="AB3173" i="1" s="1"/>
  <c r="X3177" i="1"/>
  <c r="AB3177" i="1" s="1"/>
  <c r="X3181" i="1"/>
  <c r="AB3181" i="1" s="1"/>
  <c r="X3185" i="1"/>
  <c r="AB3185" i="1" s="1"/>
  <c r="X3189" i="1"/>
  <c r="AB3189" i="1" s="1"/>
  <c r="X3193" i="1"/>
  <c r="AB3193" i="1" s="1"/>
  <c r="X3197" i="1"/>
  <c r="AB3197" i="1" s="1"/>
  <c r="X3201" i="1"/>
  <c r="AB3201" i="1" s="1"/>
  <c r="X3205" i="1"/>
  <c r="AB3205" i="1" s="1"/>
  <c r="X3209" i="1"/>
  <c r="AB3209" i="1" s="1"/>
  <c r="X3213" i="1"/>
  <c r="AB3213" i="1" s="1"/>
  <c r="X3217" i="1"/>
  <c r="AB3217" i="1" s="1"/>
  <c r="X3221" i="1"/>
  <c r="AB3221" i="1" s="1"/>
  <c r="X3225" i="1"/>
  <c r="AB3225" i="1" s="1"/>
  <c r="X3229" i="1"/>
  <c r="AB3229" i="1" s="1"/>
  <c r="X3233" i="1"/>
  <c r="AB3233" i="1" s="1"/>
  <c r="X3237" i="1"/>
  <c r="AB3237" i="1" s="1"/>
  <c r="X3241" i="1"/>
  <c r="AB3241" i="1" s="1"/>
  <c r="X3245" i="1"/>
  <c r="AB3245" i="1" s="1"/>
  <c r="X3249" i="1"/>
  <c r="AB3249" i="1" s="1"/>
  <c r="X3253" i="1"/>
  <c r="AB3253" i="1" s="1"/>
  <c r="X3257" i="1"/>
  <c r="AB3257" i="1" s="1"/>
  <c r="X3261" i="1"/>
  <c r="AB3261" i="1" s="1"/>
  <c r="X3265" i="1"/>
  <c r="AB3265" i="1" s="1"/>
  <c r="X3269" i="1"/>
  <c r="AB3269" i="1" s="1"/>
  <c r="X3273" i="1"/>
  <c r="AB3273" i="1" s="1"/>
  <c r="X3277" i="1"/>
  <c r="AB3277" i="1" s="1"/>
  <c r="X3281" i="1"/>
  <c r="AB3281" i="1" s="1"/>
  <c r="X3285" i="1"/>
  <c r="AB3285" i="1" s="1"/>
  <c r="X3289" i="1"/>
  <c r="AB3289" i="1" s="1"/>
  <c r="X3293" i="1"/>
  <c r="AB3293" i="1" s="1"/>
  <c r="X3297" i="1"/>
  <c r="AB3297" i="1" s="1"/>
  <c r="X3301" i="1"/>
  <c r="AB3301" i="1" s="1"/>
  <c r="X3305" i="1"/>
  <c r="AB3305" i="1" s="1"/>
  <c r="X3309" i="1"/>
  <c r="AB3309" i="1" s="1"/>
  <c r="X3313" i="1"/>
  <c r="AB3313" i="1" s="1"/>
  <c r="X3317" i="1"/>
  <c r="AB3317" i="1" s="1"/>
  <c r="X3321" i="1"/>
  <c r="AB3321" i="1" s="1"/>
  <c r="X3325" i="1"/>
  <c r="AB3325" i="1" s="1"/>
  <c r="X3329" i="1"/>
  <c r="AB3329" i="1" s="1"/>
  <c r="X3333" i="1"/>
  <c r="AB3333" i="1" s="1"/>
  <c r="X3337" i="1"/>
  <c r="AB3337" i="1" s="1"/>
  <c r="X3341" i="1"/>
  <c r="AB3341" i="1" s="1"/>
  <c r="X3345" i="1"/>
  <c r="AB3345" i="1" s="1"/>
  <c r="X3349" i="1"/>
  <c r="AB3349" i="1" s="1"/>
  <c r="X3353" i="1"/>
  <c r="AB3353" i="1" s="1"/>
  <c r="X3357" i="1"/>
  <c r="AB3357" i="1" s="1"/>
  <c r="X3361" i="1"/>
  <c r="AB3361" i="1" s="1"/>
  <c r="X3365" i="1"/>
  <c r="AB3365" i="1" s="1"/>
  <c r="X3369" i="1"/>
  <c r="AB3369" i="1" s="1"/>
  <c r="X3373" i="1"/>
  <c r="AB3373" i="1" s="1"/>
  <c r="X3377" i="1"/>
  <c r="AB3377" i="1" s="1"/>
  <c r="X3381" i="1"/>
  <c r="AB3381" i="1" s="1"/>
  <c r="X3385" i="1"/>
  <c r="AB3385" i="1" s="1"/>
  <c r="X3389" i="1"/>
  <c r="AB3389" i="1" s="1"/>
  <c r="X3393" i="1"/>
  <c r="AB3393" i="1" s="1"/>
  <c r="X3397" i="1"/>
  <c r="AB3397" i="1" s="1"/>
  <c r="X3401" i="1"/>
  <c r="AB3401" i="1" s="1"/>
  <c r="X3405" i="1"/>
  <c r="AB3405" i="1" s="1"/>
  <c r="X3409" i="1"/>
  <c r="AB3409" i="1" s="1"/>
  <c r="X3413" i="1"/>
  <c r="AB3413" i="1" s="1"/>
  <c r="X3417" i="1"/>
  <c r="AB3417" i="1" s="1"/>
  <c r="X3433" i="1"/>
  <c r="AB3433" i="1" s="1"/>
  <c r="X3448" i="1"/>
  <c r="AB3448" i="1" s="1"/>
  <c r="X3454" i="1"/>
  <c r="AB3454" i="1" s="1"/>
  <c r="X3460" i="1"/>
  <c r="AB3460" i="1" s="1"/>
  <c r="X3465" i="1"/>
  <c r="AB3465" i="1" s="1"/>
  <c r="X3470" i="1"/>
  <c r="AB3470" i="1" s="1"/>
  <c r="X3476" i="1"/>
  <c r="AB3476" i="1" s="1"/>
  <c r="X3484" i="1"/>
  <c r="AB3484" i="1" s="1"/>
  <c r="X3488" i="1"/>
  <c r="AB3488" i="1" s="1"/>
  <c r="X3492" i="1"/>
  <c r="AB3492" i="1" s="1"/>
  <c r="X3496" i="1"/>
  <c r="AB3496" i="1" s="1"/>
  <c r="X3500" i="1"/>
  <c r="AB3500" i="1" s="1"/>
  <c r="X3504" i="1"/>
  <c r="AB3504" i="1" s="1"/>
  <c r="X3508" i="1"/>
  <c r="AB3508" i="1" s="1"/>
  <c r="X3512" i="1"/>
  <c r="AB3512" i="1" s="1"/>
  <c r="X3516" i="1"/>
  <c r="AB3516" i="1" s="1"/>
  <c r="X3520" i="1"/>
  <c r="AB3520" i="1" s="1"/>
  <c r="X3524" i="1"/>
  <c r="AB3524" i="1" s="1"/>
  <c r="X3528" i="1"/>
  <c r="AB3528" i="1" s="1"/>
  <c r="X3532" i="1"/>
  <c r="AB3532" i="1" s="1"/>
  <c r="X3536" i="1"/>
  <c r="AB3536" i="1" s="1"/>
  <c r="X3540" i="1"/>
  <c r="AB3540" i="1" s="1"/>
  <c r="X3544" i="1"/>
  <c r="AB3544" i="1" s="1"/>
  <c r="X3548" i="1"/>
  <c r="AB3548" i="1" s="1"/>
  <c r="X3552" i="1"/>
  <c r="AB3552" i="1" s="1"/>
  <c r="X3556" i="1"/>
  <c r="AB3556" i="1" s="1"/>
  <c r="X3560" i="1"/>
  <c r="AB3560" i="1" s="1"/>
  <c r="X3564" i="1"/>
  <c r="AB3564" i="1" s="1"/>
  <c r="X3568" i="1"/>
  <c r="AB3568" i="1" s="1"/>
  <c r="X3572" i="1"/>
  <c r="AB3572" i="1" s="1"/>
  <c r="X3576" i="1"/>
  <c r="AB3576" i="1" s="1"/>
  <c r="X3580" i="1"/>
  <c r="AB3580" i="1" s="1"/>
  <c r="X3584" i="1"/>
  <c r="AB3584" i="1" s="1"/>
  <c r="X3588" i="1"/>
  <c r="AB3588" i="1" s="1"/>
  <c r="X3592" i="1"/>
  <c r="AB3592" i="1" s="1"/>
  <c r="X3596" i="1"/>
  <c r="AB3596" i="1" s="1"/>
  <c r="X3600" i="1"/>
  <c r="AB3600" i="1" s="1"/>
  <c r="X3604" i="1"/>
  <c r="AB3604" i="1" s="1"/>
  <c r="X3608" i="1"/>
  <c r="AB3608" i="1" s="1"/>
  <c r="X3612" i="1"/>
  <c r="AB3612" i="1" s="1"/>
  <c r="X3616" i="1"/>
  <c r="AB3616" i="1" s="1"/>
  <c r="X3620" i="1"/>
  <c r="AB3620" i="1" s="1"/>
  <c r="X3624" i="1"/>
  <c r="AB3624" i="1" s="1"/>
  <c r="X3628" i="1"/>
  <c r="AB3628" i="1" s="1"/>
  <c r="X3632" i="1"/>
  <c r="AB3632" i="1" s="1"/>
  <c r="X3636" i="1"/>
  <c r="AB3636" i="1" s="1"/>
  <c r="X3640" i="1"/>
  <c r="AB3640" i="1" s="1"/>
  <c r="X3644" i="1"/>
  <c r="AB3644" i="1" s="1"/>
  <c r="X3648" i="1"/>
  <c r="AB3648" i="1" s="1"/>
  <c r="X3652" i="1"/>
  <c r="AB3652" i="1" s="1"/>
  <c r="X3656" i="1"/>
  <c r="AB3656" i="1" s="1"/>
  <c r="X3660" i="1"/>
  <c r="AB3660" i="1" s="1"/>
  <c r="X3664" i="1"/>
  <c r="AB3664" i="1" s="1"/>
  <c r="X3668" i="1"/>
  <c r="AB3668" i="1" s="1"/>
  <c r="X3672" i="1"/>
  <c r="AB3672" i="1" s="1"/>
  <c r="X3676" i="1"/>
  <c r="AB3676" i="1" s="1"/>
  <c r="X3680" i="1"/>
  <c r="AB3680" i="1" s="1"/>
  <c r="X3684" i="1"/>
  <c r="AB3684" i="1" s="1"/>
  <c r="X3688" i="1"/>
  <c r="AB3688" i="1" s="1"/>
  <c r="X3692" i="1"/>
  <c r="AB3692" i="1" s="1"/>
  <c r="X3696" i="1"/>
  <c r="AB3696" i="1" s="1"/>
  <c r="X3700" i="1"/>
  <c r="AB3700" i="1" s="1"/>
  <c r="X3704" i="1"/>
  <c r="AB3704" i="1" s="1"/>
  <c r="X3708" i="1"/>
  <c r="AB3708" i="1" s="1"/>
  <c r="X3712" i="1"/>
  <c r="AB3712" i="1" s="1"/>
  <c r="X3716" i="1"/>
  <c r="AB3716" i="1" s="1"/>
  <c r="X3720" i="1"/>
  <c r="AB3720" i="1" s="1"/>
  <c r="X3724" i="1"/>
  <c r="AB3724" i="1" s="1"/>
  <c r="X3728" i="1"/>
  <c r="AB3728" i="1" s="1"/>
  <c r="X3732" i="1"/>
  <c r="AB3732" i="1" s="1"/>
  <c r="X3736" i="1"/>
  <c r="AB3736" i="1" s="1"/>
  <c r="X3740" i="1"/>
  <c r="AB3740" i="1" s="1"/>
  <c r="X3744" i="1"/>
  <c r="AB3744" i="1" s="1"/>
  <c r="X3748" i="1"/>
  <c r="AB3748" i="1" s="1"/>
  <c r="X3752" i="1"/>
  <c r="AB3752" i="1" s="1"/>
  <c r="X3756" i="1"/>
  <c r="AB3756" i="1" s="1"/>
  <c r="X3760" i="1"/>
  <c r="AB3760" i="1" s="1"/>
  <c r="X3764" i="1"/>
  <c r="AB3764" i="1" s="1"/>
  <c r="X3768" i="1"/>
  <c r="AB3768" i="1" s="1"/>
  <c r="X3772" i="1"/>
  <c r="AB3772" i="1" s="1"/>
  <c r="X3776" i="1"/>
  <c r="AB3776" i="1" s="1"/>
  <c r="X3780" i="1"/>
  <c r="AB3780" i="1" s="1"/>
  <c r="X3784" i="1"/>
  <c r="AB3784" i="1" s="1"/>
  <c r="X3788" i="1"/>
  <c r="AB3788" i="1" s="1"/>
  <c r="X3421" i="1"/>
  <c r="AB3421" i="1" s="1"/>
  <c r="X3437" i="1"/>
  <c r="AB3437" i="1" s="1"/>
  <c r="X3449" i="1"/>
  <c r="AB3449" i="1" s="1"/>
  <c r="X3456" i="1"/>
  <c r="AB3456" i="1" s="1"/>
  <c r="X3461" i="1"/>
  <c r="AB3461" i="1" s="1"/>
  <c r="X3466" i="1"/>
  <c r="AB3466" i="1" s="1"/>
  <c r="X3472" i="1"/>
  <c r="AB3472" i="1" s="1"/>
  <c r="X3477" i="1"/>
  <c r="AB3477" i="1" s="1"/>
  <c r="X3485" i="1"/>
  <c r="AB3485" i="1" s="1"/>
  <c r="X3489" i="1"/>
  <c r="AB3489" i="1" s="1"/>
  <c r="X3493" i="1"/>
  <c r="AB3493" i="1" s="1"/>
  <c r="X3497" i="1"/>
  <c r="AB3497" i="1" s="1"/>
  <c r="X3501" i="1"/>
  <c r="AB3501" i="1" s="1"/>
  <c r="X3505" i="1"/>
  <c r="AB3505" i="1" s="1"/>
  <c r="X3509" i="1"/>
  <c r="AB3509" i="1" s="1"/>
  <c r="X3513" i="1"/>
  <c r="AB3513" i="1" s="1"/>
  <c r="X3517" i="1"/>
  <c r="AB3517" i="1" s="1"/>
  <c r="X3521" i="1"/>
  <c r="AB3521" i="1" s="1"/>
  <c r="X3525" i="1"/>
  <c r="AB3525" i="1" s="1"/>
  <c r="X3529" i="1"/>
  <c r="AB3529" i="1" s="1"/>
  <c r="X3533" i="1"/>
  <c r="AB3533" i="1" s="1"/>
  <c r="X3537" i="1"/>
  <c r="AB3537" i="1" s="1"/>
  <c r="X3541" i="1"/>
  <c r="AB3541" i="1" s="1"/>
  <c r="X3545" i="1"/>
  <c r="AB3545" i="1" s="1"/>
  <c r="X3549" i="1"/>
  <c r="AB3549" i="1" s="1"/>
  <c r="X3553" i="1"/>
  <c r="AB3553" i="1" s="1"/>
  <c r="X3557" i="1"/>
  <c r="AB3557" i="1" s="1"/>
  <c r="X3561" i="1"/>
  <c r="AB3561" i="1" s="1"/>
  <c r="X3565" i="1"/>
  <c r="AB3565" i="1" s="1"/>
  <c r="X3569" i="1"/>
  <c r="AB3569" i="1" s="1"/>
  <c r="X3573" i="1"/>
  <c r="AB3573" i="1" s="1"/>
  <c r="X3581" i="1"/>
  <c r="AB3581" i="1" s="1"/>
  <c r="X3585" i="1"/>
  <c r="AB3585" i="1" s="1"/>
  <c r="X3589" i="1"/>
  <c r="AB3589" i="1" s="1"/>
  <c r="X3593" i="1"/>
  <c r="AB3593" i="1" s="1"/>
  <c r="X3597" i="1"/>
  <c r="AB3597" i="1" s="1"/>
  <c r="X3601" i="1"/>
  <c r="AB3601" i="1" s="1"/>
  <c r="X3605" i="1"/>
  <c r="AB3605" i="1" s="1"/>
  <c r="X3609" i="1"/>
  <c r="AB3609" i="1" s="1"/>
  <c r="X3613" i="1"/>
  <c r="AB3613" i="1" s="1"/>
  <c r="X3617" i="1"/>
  <c r="AB3617" i="1" s="1"/>
  <c r="X3621" i="1"/>
  <c r="AB3621" i="1" s="1"/>
  <c r="X3625" i="1"/>
  <c r="AB3625" i="1" s="1"/>
  <c r="X3629" i="1"/>
  <c r="AB3629" i="1" s="1"/>
  <c r="X3633" i="1"/>
  <c r="AB3633" i="1" s="1"/>
  <c r="X3641" i="1"/>
  <c r="AB3641" i="1" s="1"/>
  <c r="X3645" i="1"/>
  <c r="AB3645" i="1" s="1"/>
  <c r="X3649" i="1"/>
  <c r="AB3649" i="1" s="1"/>
  <c r="X3653" i="1"/>
  <c r="AB3653" i="1" s="1"/>
  <c r="X3657" i="1"/>
  <c r="AB3657" i="1" s="1"/>
  <c r="X3661" i="1"/>
  <c r="AB3661" i="1" s="1"/>
  <c r="X3665" i="1"/>
  <c r="AB3665" i="1" s="1"/>
  <c r="X3669" i="1"/>
  <c r="AB3669" i="1" s="1"/>
  <c r="X3673" i="1"/>
  <c r="AB3673" i="1" s="1"/>
  <c r="X3681" i="1"/>
  <c r="AB3681" i="1" s="1"/>
  <c r="X3685" i="1"/>
  <c r="AB3685" i="1" s="1"/>
  <c r="X3689" i="1"/>
  <c r="AB3689" i="1" s="1"/>
  <c r="X3693" i="1"/>
  <c r="AB3693" i="1" s="1"/>
  <c r="X3697" i="1"/>
  <c r="AB3697" i="1" s="1"/>
  <c r="X3701" i="1"/>
  <c r="AB3701" i="1" s="1"/>
  <c r="X3705" i="1"/>
  <c r="AB3705" i="1" s="1"/>
  <c r="X3709" i="1"/>
  <c r="AB3709" i="1" s="1"/>
  <c r="X3713" i="1"/>
  <c r="AB3713" i="1" s="1"/>
  <c r="X3717" i="1"/>
  <c r="AB3717" i="1" s="1"/>
  <c r="X3721" i="1"/>
  <c r="AB3721" i="1" s="1"/>
  <c r="X3725" i="1"/>
  <c r="AB3725" i="1" s="1"/>
  <c r="X3729" i="1"/>
  <c r="AB3729" i="1" s="1"/>
  <c r="X3733" i="1"/>
  <c r="AB3733" i="1" s="1"/>
  <c r="X3737" i="1"/>
  <c r="AB3737" i="1" s="1"/>
  <c r="X3741" i="1"/>
  <c r="AB3741" i="1" s="1"/>
  <c r="X3745" i="1"/>
  <c r="AB3745" i="1" s="1"/>
  <c r="X3749" i="1"/>
  <c r="AB3749" i="1" s="1"/>
  <c r="X3753" i="1"/>
  <c r="AB3753" i="1" s="1"/>
  <c r="X3757" i="1"/>
  <c r="AB3757" i="1" s="1"/>
  <c r="X3761" i="1"/>
  <c r="AB3761" i="1" s="1"/>
  <c r="X3765" i="1"/>
  <c r="AB3765" i="1" s="1"/>
  <c r="X3769" i="1"/>
  <c r="AB3769" i="1" s="1"/>
  <c r="X3425" i="1"/>
  <c r="AB3425" i="1" s="1"/>
  <c r="X3441" i="1"/>
  <c r="AB3441" i="1" s="1"/>
  <c r="X3452" i="1"/>
  <c r="AB3452" i="1" s="1"/>
  <c r="X3457" i="1"/>
  <c r="AB3457" i="1" s="1"/>
  <c r="X3462" i="1"/>
  <c r="AB3462" i="1" s="1"/>
  <c r="X3468" i="1"/>
  <c r="AB3468" i="1" s="1"/>
  <c r="X3473" i="1"/>
  <c r="AB3473" i="1" s="1"/>
  <c r="X3478" i="1"/>
  <c r="AB3478" i="1" s="1"/>
  <c r="X3482" i="1"/>
  <c r="AB3482" i="1" s="1"/>
  <c r="X3490" i="1"/>
  <c r="AB3490" i="1" s="1"/>
  <c r="X3494" i="1"/>
  <c r="AB3494" i="1" s="1"/>
  <c r="X3498" i="1"/>
  <c r="AB3498" i="1" s="1"/>
  <c r="X3502" i="1"/>
  <c r="AB3502" i="1" s="1"/>
  <c r="X3506" i="1"/>
  <c r="AB3506" i="1" s="1"/>
  <c r="X3510" i="1"/>
  <c r="AB3510" i="1" s="1"/>
  <c r="X3514" i="1"/>
  <c r="AB3514" i="1" s="1"/>
  <c r="X3518" i="1"/>
  <c r="AB3518" i="1" s="1"/>
  <c r="X3522" i="1"/>
  <c r="AB3522" i="1" s="1"/>
  <c r="X3526" i="1"/>
  <c r="AB3526" i="1" s="1"/>
  <c r="X3530" i="1"/>
  <c r="AB3530" i="1" s="1"/>
  <c r="X3534" i="1"/>
  <c r="AB3534" i="1" s="1"/>
  <c r="X3538" i="1"/>
  <c r="AB3538" i="1" s="1"/>
  <c r="X3542" i="1"/>
  <c r="AB3542" i="1" s="1"/>
  <c r="X3546" i="1"/>
  <c r="AB3546" i="1" s="1"/>
  <c r="X3550" i="1"/>
  <c r="AB3550" i="1" s="1"/>
  <c r="X3554" i="1"/>
  <c r="AB3554" i="1" s="1"/>
  <c r="X3558" i="1"/>
  <c r="AB3558" i="1" s="1"/>
  <c r="X3562" i="1"/>
  <c r="AB3562" i="1" s="1"/>
  <c r="X3566" i="1"/>
  <c r="AB3566" i="1" s="1"/>
  <c r="X3570" i="1"/>
  <c r="AB3570" i="1" s="1"/>
  <c r="X3574" i="1"/>
  <c r="AB3574" i="1" s="1"/>
  <c r="X3578" i="1"/>
  <c r="AB3578" i="1" s="1"/>
  <c r="X3582" i="1"/>
  <c r="AB3582" i="1" s="1"/>
  <c r="X3586" i="1"/>
  <c r="AB3586" i="1" s="1"/>
  <c r="X3590" i="1"/>
  <c r="AB3590" i="1" s="1"/>
  <c r="X3594" i="1"/>
  <c r="AB3594" i="1" s="1"/>
  <c r="X3598" i="1"/>
  <c r="AB3598" i="1" s="1"/>
  <c r="X3602" i="1"/>
  <c r="AB3602" i="1" s="1"/>
  <c r="X3606" i="1"/>
  <c r="AB3606" i="1" s="1"/>
  <c r="X3610" i="1"/>
  <c r="AB3610" i="1" s="1"/>
  <c r="X3614" i="1"/>
  <c r="AB3614" i="1" s="1"/>
  <c r="X3618" i="1"/>
  <c r="AB3618" i="1" s="1"/>
  <c r="X3622" i="1"/>
  <c r="AB3622" i="1" s="1"/>
  <c r="X3626" i="1"/>
  <c r="AB3626" i="1" s="1"/>
  <c r="X3630" i="1"/>
  <c r="AB3630" i="1" s="1"/>
  <c r="X3634" i="1"/>
  <c r="AB3634" i="1" s="1"/>
  <c r="X3638" i="1"/>
  <c r="AB3638" i="1" s="1"/>
  <c r="X3642" i="1"/>
  <c r="AB3642" i="1" s="1"/>
  <c r="X3646" i="1"/>
  <c r="AB3646" i="1" s="1"/>
  <c r="X3650" i="1"/>
  <c r="AB3650" i="1" s="1"/>
  <c r="X3654" i="1"/>
  <c r="AB3654" i="1" s="1"/>
  <c r="X3658" i="1"/>
  <c r="AB3658" i="1" s="1"/>
  <c r="X3662" i="1"/>
  <c r="AB3662" i="1" s="1"/>
  <c r="X3666" i="1"/>
  <c r="AB3666" i="1" s="1"/>
  <c r="X3670" i="1"/>
  <c r="AB3670" i="1" s="1"/>
  <c r="X3674" i="1"/>
  <c r="AB3674" i="1" s="1"/>
  <c r="X3678" i="1"/>
  <c r="AB3678" i="1" s="1"/>
  <c r="X3682" i="1"/>
  <c r="AB3682" i="1" s="1"/>
  <c r="X3686" i="1"/>
  <c r="AB3686" i="1" s="1"/>
  <c r="X3690" i="1"/>
  <c r="AB3690" i="1" s="1"/>
  <c r="X3694" i="1"/>
  <c r="AB3694" i="1" s="1"/>
  <c r="X3698" i="1"/>
  <c r="AB3698" i="1" s="1"/>
  <c r="X3702" i="1"/>
  <c r="AB3702" i="1" s="1"/>
  <c r="X3706" i="1"/>
  <c r="AB3706" i="1" s="1"/>
  <c r="X3710" i="1"/>
  <c r="AB3710" i="1" s="1"/>
  <c r="X3714" i="1"/>
  <c r="AB3714" i="1" s="1"/>
  <c r="X3718" i="1"/>
  <c r="AB3718" i="1" s="1"/>
  <c r="X3722" i="1"/>
  <c r="AB3722" i="1" s="1"/>
  <c r="X3726" i="1"/>
  <c r="AB3726" i="1" s="1"/>
  <c r="X3730" i="1"/>
  <c r="AB3730" i="1" s="1"/>
  <c r="X3734" i="1"/>
  <c r="AB3734" i="1" s="1"/>
  <c r="X3738" i="1"/>
  <c r="AB3738" i="1" s="1"/>
  <c r="X3742" i="1"/>
  <c r="AB3742" i="1" s="1"/>
  <c r="X3746" i="1"/>
  <c r="AB3746" i="1" s="1"/>
  <c r="X3750" i="1"/>
  <c r="AB3750" i="1" s="1"/>
  <c r="X3754" i="1"/>
  <c r="AB3754" i="1" s="1"/>
  <c r="X3758" i="1"/>
  <c r="AB3758" i="1" s="1"/>
  <c r="X3762" i="1"/>
  <c r="AB3762" i="1" s="1"/>
  <c r="X3766" i="1"/>
  <c r="AB3766" i="1" s="1"/>
  <c r="X3770" i="1"/>
  <c r="AB3770" i="1" s="1"/>
  <c r="X3774" i="1"/>
  <c r="AB3774" i="1" s="1"/>
  <c r="X3778" i="1"/>
  <c r="AB3778" i="1" s="1"/>
  <c r="X3782" i="1"/>
  <c r="AB3782" i="1" s="1"/>
  <c r="X3786" i="1"/>
  <c r="AB3786" i="1" s="1"/>
  <c r="X3429" i="1"/>
  <c r="AB3429" i="1" s="1"/>
  <c r="X3445" i="1"/>
  <c r="AB3445" i="1" s="1"/>
  <c r="X3453" i="1"/>
  <c r="AB3453" i="1" s="1"/>
  <c r="X3458" i="1"/>
  <c r="AB3458" i="1" s="1"/>
  <c r="X3464" i="1"/>
  <c r="AB3464" i="1" s="1"/>
  <c r="X3469" i="1"/>
  <c r="AB3469" i="1" s="1"/>
  <c r="X3474" i="1"/>
  <c r="AB3474" i="1" s="1"/>
  <c r="X3479" i="1"/>
  <c r="AB3479" i="1" s="1"/>
  <c r="X3483" i="1"/>
  <c r="AB3483" i="1" s="1"/>
  <c r="X3487" i="1"/>
  <c r="AB3487" i="1" s="1"/>
  <c r="X3491" i="1"/>
  <c r="AB3491" i="1" s="1"/>
  <c r="X3495" i="1"/>
  <c r="AB3495" i="1" s="1"/>
  <c r="X3499" i="1"/>
  <c r="AB3499" i="1" s="1"/>
  <c r="X3503" i="1"/>
  <c r="AB3503" i="1" s="1"/>
  <c r="X3507" i="1"/>
  <c r="AB3507" i="1" s="1"/>
  <c r="X3511" i="1"/>
  <c r="AB3511" i="1" s="1"/>
  <c r="X3515" i="1"/>
  <c r="AB3515" i="1" s="1"/>
  <c r="X3519" i="1"/>
  <c r="AB3519" i="1" s="1"/>
  <c r="X3523" i="1"/>
  <c r="AB3523" i="1" s="1"/>
  <c r="X3527" i="1"/>
  <c r="AB3527" i="1" s="1"/>
  <c r="X3531" i="1"/>
  <c r="AB3531" i="1" s="1"/>
  <c r="X3535" i="1"/>
  <c r="AB3535" i="1" s="1"/>
  <c r="X3539" i="1"/>
  <c r="AB3539" i="1" s="1"/>
  <c r="X3543" i="1"/>
  <c r="AB3543" i="1" s="1"/>
  <c r="X3547" i="1"/>
  <c r="AB3547" i="1" s="1"/>
  <c r="X3551" i="1"/>
  <c r="AB3551" i="1" s="1"/>
  <c r="X3555" i="1"/>
  <c r="AB3555" i="1" s="1"/>
  <c r="X3559" i="1"/>
  <c r="AB3559" i="1" s="1"/>
  <c r="X3563" i="1"/>
  <c r="AB3563" i="1" s="1"/>
  <c r="X3567" i="1"/>
  <c r="AB3567" i="1" s="1"/>
  <c r="X3571" i="1"/>
  <c r="AB3571" i="1" s="1"/>
  <c r="X3575" i="1"/>
  <c r="AB3575" i="1" s="1"/>
  <c r="X3579" i="1"/>
  <c r="AB3579" i="1" s="1"/>
  <c r="X3583" i="1"/>
  <c r="AB3583" i="1" s="1"/>
  <c r="X3587" i="1"/>
  <c r="AB3587" i="1" s="1"/>
  <c r="X3591" i="1"/>
  <c r="AB3591" i="1" s="1"/>
  <c r="X3595" i="1"/>
  <c r="AB3595" i="1" s="1"/>
  <c r="X3599" i="1"/>
  <c r="AB3599" i="1" s="1"/>
  <c r="X3603" i="1"/>
  <c r="AB3603" i="1" s="1"/>
  <c r="X3607" i="1"/>
  <c r="AB3607" i="1" s="1"/>
  <c r="X3611" i="1"/>
  <c r="AB3611" i="1" s="1"/>
  <c r="X3615" i="1"/>
  <c r="AB3615" i="1" s="1"/>
  <c r="X3619" i="1"/>
  <c r="AB3619" i="1" s="1"/>
  <c r="X3623" i="1"/>
  <c r="AB3623" i="1" s="1"/>
  <c r="X3627" i="1"/>
  <c r="AB3627" i="1" s="1"/>
  <c r="X3631" i="1"/>
  <c r="AB3631" i="1" s="1"/>
  <c r="X3635" i="1"/>
  <c r="AB3635" i="1" s="1"/>
  <c r="X3639" i="1"/>
  <c r="AB3639" i="1" s="1"/>
  <c r="X3643" i="1"/>
  <c r="AB3643" i="1" s="1"/>
  <c r="X3647" i="1"/>
  <c r="AB3647" i="1" s="1"/>
  <c r="X3651" i="1"/>
  <c r="AB3651" i="1" s="1"/>
  <c r="X3655" i="1"/>
  <c r="AB3655" i="1" s="1"/>
  <c r="X3659" i="1"/>
  <c r="AB3659" i="1" s="1"/>
  <c r="X3663" i="1"/>
  <c r="AB3663" i="1" s="1"/>
  <c r="X3667" i="1"/>
  <c r="AB3667" i="1" s="1"/>
  <c r="X3671" i="1"/>
  <c r="AB3671" i="1" s="1"/>
  <c r="X3675" i="1"/>
  <c r="AB3675" i="1" s="1"/>
  <c r="X3679" i="1"/>
  <c r="AB3679" i="1" s="1"/>
  <c r="X3683" i="1"/>
  <c r="AB3683" i="1" s="1"/>
  <c r="X3687" i="1"/>
  <c r="AB3687" i="1" s="1"/>
  <c r="X3691" i="1"/>
  <c r="AB3691" i="1" s="1"/>
  <c r="X3695" i="1"/>
  <c r="AB3695" i="1" s="1"/>
  <c r="X3699" i="1"/>
  <c r="AB3699" i="1" s="1"/>
  <c r="X3703" i="1"/>
  <c r="AB3703" i="1" s="1"/>
  <c r="X3707" i="1"/>
  <c r="AB3707" i="1" s="1"/>
  <c r="X3711" i="1"/>
  <c r="AB3711" i="1" s="1"/>
  <c r="X3715" i="1"/>
  <c r="AB3715" i="1" s="1"/>
  <c r="X3719" i="1"/>
  <c r="AB3719" i="1" s="1"/>
  <c r="X3723" i="1"/>
  <c r="AB3723" i="1" s="1"/>
  <c r="X3727" i="1"/>
  <c r="AB3727" i="1" s="1"/>
  <c r="X3731" i="1"/>
  <c r="AB3731" i="1" s="1"/>
  <c r="X3735" i="1"/>
  <c r="AB3735" i="1" s="1"/>
  <c r="X3739" i="1"/>
  <c r="AB3739" i="1" s="1"/>
  <c r="X3743" i="1"/>
  <c r="AB3743" i="1" s="1"/>
  <c r="X3747" i="1"/>
  <c r="AB3747" i="1" s="1"/>
  <c r="X3751" i="1"/>
  <c r="AB3751" i="1" s="1"/>
  <c r="X3755" i="1"/>
  <c r="AB3755" i="1" s="1"/>
  <c r="X3759" i="1"/>
  <c r="AB3759" i="1" s="1"/>
  <c r="X3763" i="1"/>
  <c r="AB3763" i="1" s="1"/>
  <c r="X3767" i="1"/>
  <c r="AB3767" i="1" s="1"/>
  <c r="X3771" i="1"/>
  <c r="AB3771" i="1" s="1"/>
  <c r="X3775" i="1"/>
  <c r="AB3775" i="1" s="1"/>
  <c r="X3779" i="1"/>
  <c r="AB3779" i="1" s="1"/>
  <c r="X3783" i="1"/>
  <c r="AB3783" i="1" s="1"/>
  <c r="X3787" i="1"/>
  <c r="AB3787" i="1" s="1"/>
  <c r="X3773" i="1"/>
  <c r="AB3773" i="1" s="1"/>
  <c r="X3789" i="1"/>
  <c r="AB3789" i="1" s="1"/>
  <c r="X3793" i="1"/>
  <c r="AB3793" i="1" s="1"/>
  <c r="X3797" i="1"/>
  <c r="AB3797" i="1" s="1"/>
  <c r="X3801" i="1"/>
  <c r="AB3801" i="1" s="1"/>
  <c r="X3805" i="1"/>
  <c r="AB3805" i="1" s="1"/>
  <c r="X3809" i="1"/>
  <c r="AB3809" i="1" s="1"/>
  <c r="X3813" i="1"/>
  <c r="AB3813" i="1" s="1"/>
  <c r="X3817" i="1"/>
  <c r="AB3817" i="1" s="1"/>
  <c r="X3821" i="1"/>
  <c r="AB3821" i="1" s="1"/>
  <c r="X3825" i="1"/>
  <c r="AB3825" i="1" s="1"/>
  <c r="X3829" i="1"/>
  <c r="AB3829" i="1" s="1"/>
  <c r="X3833" i="1"/>
  <c r="AB3833" i="1" s="1"/>
  <c r="X3837" i="1"/>
  <c r="AB3837" i="1" s="1"/>
  <c r="X3841" i="1"/>
  <c r="AB3841" i="1" s="1"/>
  <c r="X3845" i="1"/>
  <c r="AB3845" i="1" s="1"/>
  <c r="X3849" i="1"/>
  <c r="AB3849" i="1" s="1"/>
  <c r="X3853" i="1"/>
  <c r="AB3853" i="1" s="1"/>
  <c r="X3857" i="1"/>
  <c r="AB3857" i="1" s="1"/>
  <c r="X3861" i="1"/>
  <c r="AB3861" i="1" s="1"/>
  <c r="X3865" i="1"/>
  <c r="AB3865" i="1" s="1"/>
  <c r="X3869" i="1"/>
  <c r="AB3869" i="1" s="1"/>
  <c r="X3873" i="1"/>
  <c r="AB3873" i="1" s="1"/>
  <c r="X3877" i="1"/>
  <c r="AB3877" i="1" s="1"/>
  <c r="X3881" i="1"/>
  <c r="AB3881" i="1" s="1"/>
  <c r="X3885" i="1"/>
  <c r="AB3885" i="1" s="1"/>
  <c r="X3889" i="1"/>
  <c r="AB3889" i="1" s="1"/>
  <c r="X3893" i="1"/>
  <c r="AB3893" i="1" s="1"/>
  <c r="X3897" i="1"/>
  <c r="AB3897" i="1" s="1"/>
  <c r="X3901" i="1"/>
  <c r="AB3901" i="1" s="1"/>
  <c r="X3905" i="1"/>
  <c r="AB3905" i="1" s="1"/>
  <c r="X3909" i="1"/>
  <c r="AB3909" i="1" s="1"/>
  <c r="X3913" i="1"/>
  <c r="AB3913" i="1" s="1"/>
  <c r="X3917" i="1"/>
  <c r="AB3917" i="1" s="1"/>
  <c r="X3921" i="1"/>
  <c r="AB3921" i="1" s="1"/>
  <c r="X3925" i="1"/>
  <c r="AB3925" i="1" s="1"/>
  <c r="X3929" i="1"/>
  <c r="AB3929" i="1" s="1"/>
  <c r="X3933" i="1"/>
  <c r="AB3933" i="1" s="1"/>
  <c r="X3937" i="1"/>
  <c r="AB3937" i="1" s="1"/>
  <c r="X3941" i="1"/>
  <c r="AB3941" i="1" s="1"/>
  <c r="X3945" i="1"/>
  <c r="AB3945" i="1" s="1"/>
  <c r="X3949" i="1"/>
  <c r="AB3949" i="1" s="1"/>
  <c r="X3953" i="1"/>
  <c r="AB3953" i="1" s="1"/>
  <c r="X3957" i="1"/>
  <c r="AB3957" i="1" s="1"/>
  <c r="X3961" i="1"/>
  <c r="AB3961" i="1" s="1"/>
  <c r="X3965" i="1"/>
  <c r="AB3965" i="1" s="1"/>
  <c r="X3969" i="1"/>
  <c r="AB3969" i="1" s="1"/>
  <c r="X3973" i="1"/>
  <c r="AB3973" i="1" s="1"/>
  <c r="X3977" i="1"/>
  <c r="AB3977" i="1" s="1"/>
  <c r="X3981" i="1"/>
  <c r="AB3981" i="1" s="1"/>
  <c r="X3985" i="1"/>
  <c r="AB3985" i="1" s="1"/>
  <c r="X3989" i="1"/>
  <c r="AB3989" i="1" s="1"/>
  <c r="X3993" i="1"/>
  <c r="AB3993" i="1" s="1"/>
  <c r="X3997" i="1"/>
  <c r="AB3997" i="1" s="1"/>
  <c r="X4001" i="1"/>
  <c r="AB4001" i="1" s="1"/>
  <c r="X4005" i="1"/>
  <c r="AB4005" i="1" s="1"/>
  <c r="X4009" i="1"/>
  <c r="AB4009" i="1" s="1"/>
  <c r="X4013" i="1"/>
  <c r="AB4013" i="1" s="1"/>
  <c r="X4017" i="1"/>
  <c r="AB4017" i="1" s="1"/>
  <c r="X4021" i="1"/>
  <c r="AB4021" i="1" s="1"/>
  <c r="X4025" i="1"/>
  <c r="AB4025" i="1" s="1"/>
  <c r="X4029" i="1"/>
  <c r="AB4029" i="1" s="1"/>
  <c r="X4033" i="1"/>
  <c r="AB4033" i="1" s="1"/>
  <c r="X4037" i="1"/>
  <c r="AB4037" i="1" s="1"/>
  <c r="X4041" i="1"/>
  <c r="AB4041" i="1" s="1"/>
  <c r="X4045" i="1"/>
  <c r="AB4045" i="1" s="1"/>
  <c r="X4049" i="1"/>
  <c r="AB4049" i="1" s="1"/>
  <c r="X4053" i="1"/>
  <c r="AB4053" i="1" s="1"/>
  <c r="X4057" i="1"/>
  <c r="AB4057" i="1" s="1"/>
  <c r="X4061" i="1"/>
  <c r="AB4061" i="1" s="1"/>
  <c r="X4065" i="1"/>
  <c r="AB4065" i="1" s="1"/>
  <c r="X4069" i="1"/>
  <c r="AB4069" i="1" s="1"/>
  <c r="X4073" i="1"/>
  <c r="AB4073" i="1" s="1"/>
  <c r="X4077" i="1"/>
  <c r="AB4077" i="1" s="1"/>
  <c r="X4081" i="1"/>
  <c r="AB4081" i="1" s="1"/>
  <c r="X4085" i="1"/>
  <c r="AB4085" i="1" s="1"/>
  <c r="X4089" i="1"/>
  <c r="AB4089" i="1" s="1"/>
  <c r="X4093" i="1"/>
  <c r="AB4093" i="1" s="1"/>
  <c r="X4097" i="1"/>
  <c r="AB4097" i="1" s="1"/>
  <c r="X4101" i="1"/>
  <c r="AB4101" i="1" s="1"/>
  <c r="X4105" i="1"/>
  <c r="AB4105" i="1" s="1"/>
  <c r="X4109" i="1"/>
  <c r="AB4109" i="1" s="1"/>
  <c r="X4113" i="1"/>
  <c r="AB4113" i="1" s="1"/>
  <c r="X4117" i="1"/>
  <c r="AB4117" i="1" s="1"/>
  <c r="X4121" i="1"/>
  <c r="AB4121" i="1" s="1"/>
  <c r="X4125" i="1"/>
  <c r="AB4125" i="1" s="1"/>
  <c r="X4129" i="1"/>
  <c r="AB4129" i="1" s="1"/>
  <c r="X4133" i="1"/>
  <c r="AB4133" i="1" s="1"/>
  <c r="X4137" i="1"/>
  <c r="AB4137" i="1" s="1"/>
  <c r="X4141" i="1"/>
  <c r="AB4141" i="1" s="1"/>
  <c r="X4149" i="1"/>
  <c r="AB4149" i="1" s="1"/>
  <c r="X4153" i="1"/>
  <c r="AB4153" i="1" s="1"/>
  <c r="X4157" i="1"/>
  <c r="AB4157" i="1" s="1"/>
  <c r="X4161" i="1"/>
  <c r="AB4161" i="1" s="1"/>
  <c r="X4165" i="1"/>
  <c r="AB4165" i="1" s="1"/>
  <c r="X4169" i="1"/>
  <c r="AB4169" i="1" s="1"/>
  <c r="X4173" i="1"/>
  <c r="AB4173" i="1" s="1"/>
  <c r="X4177" i="1"/>
  <c r="AB4177" i="1" s="1"/>
  <c r="X4181" i="1"/>
  <c r="AB4181" i="1" s="1"/>
  <c r="X4185" i="1"/>
  <c r="AB4185" i="1" s="1"/>
  <c r="X4189" i="1"/>
  <c r="AB4189" i="1" s="1"/>
  <c r="X4193" i="1"/>
  <c r="AB4193" i="1" s="1"/>
  <c r="X4197" i="1"/>
  <c r="AB4197" i="1" s="1"/>
  <c r="X4201" i="1"/>
  <c r="AB4201" i="1" s="1"/>
  <c r="X4205" i="1"/>
  <c r="AB4205" i="1" s="1"/>
  <c r="X4209" i="1"/>
  <c r="AB4209" i="1" s="1"/>
  <c r="X4213" i="1"/>
  <c r="AB4213" i="1" s="1"/>
  <c r="X4217" i="1"/>
  <c r="AB4217" i="1" s="1"/>
  <c r="X4221" i="1"/>
  <c r="AB4221" i="1" s="1"/>
  <c r="X4229" i="1"/>
  <c r="AB4229" i="1" s="1"/>
  <c r="X4233" i="1"/>
  <c r="AB4233" i="1" s="1"/>
  <c r="X4237" i="1"/>
  <c r="AB4237" i="1" s="1"/>
  <c r="X4241" i="1"/>
  <c r="AB4241" i="1" s="1"/>
  <c r="X4245" i="1"/>
  <c r="AB4245" i="1" s="1"/>
  <c r="X4249" i="1"/>
  <c r="AB4249" i="1" s="1"/>
  <c r="X4253" i="1"/>
  <c r="AB4253" i="1" s="1"/>
  <c r="X4257" i="1"/>
  <c r="AB4257" i="1" s="1"/>
  <c r="X4261" i="1"/>
  <c r="AB4261" i="1" s="1"/>
  <c r="X4265" i="1"/>
  <c r="AB4265" i="1" s="1"/>
  <c r="X4269" i="1"/>
  <c r="AB4269" i="1" s="1"/>
  <c r="X4273" i="1"/>
  <c r="AB4273" i="1" s="1"/>
  <c r="X4277" i="1"/>
  <c r="AB4277" i="1" s="1"/>
  <c r="X4281" i="1"/>
  <c r="AB4281" i="1" s="1"/>
  <c r="X4285" i="1"/>
  <c r="AB4285" i="1" s="1"/>
  <c r="X4289" i="1"/>
  <c r="AB4289" i="1" s="1"/>
  <c r="X4293" i="1"/>
  <c r="AB4293" i="1" s="1"/>
  <c r="X4297" i="1"/>
  <c r="AB4297" i="1" s="1"/>
  <c r="X4301" i="1"/>
  <c r="AB4301" i="1" s="1"/>
  <c r="X4305" i="1"/>
  <c r="AB4305" i="1" s="1"/>
  <c r="X4309" i="1"/>
  <c r="AB4309" i="1" s="1"/>
  <c r="X4313" i="1"/>
  <c r="AB4313" i="1" s="1"/>
  <c r="X4317" i="1"/>
  <c r="AB4317" i="1" s="1"/>
  <c r="X4321" i="1"/>
  <c r="AB4321" i="1" s="1"/>
  <c r="X4325" i="1"/>
  <c r="AB4325" i="1" s="1"/>
  <c r="X4329" i="1"/>
  <c r="AB4329" i="1" s="1"/>
  <c r="X4333" i="1"/>
  <c r="AB4333" i="1" s="1"/>
  <c r="X4337" i="1"/>
  <c r="AB4337" i="1" s="1"/>
  <c r="X4341" i="1"/>
  <c r="AB4341" i="1" s="1"/>
  <c r="X4345" i="1"/>
  <c r="AB4345" i="1" s="1"/>
  <c r="X4349" i="1"/>
  <c r="AB4349" i="1" s="1"/>
  <c r="X4353" i="1"/>
  <c r="AB4353" i="1" s="1"/>
  <c r="X4357" i="1"/>
  <c r="AB4357" i="1" s="1"/>
  <c r="X4361" i="1"/>
  <c r="AB4361" i="1" s="1"/>
  <c r="X4365" i="1"/>
  <c r="AB4365" i="1" s="1"/>
  <c r="X4369" i="1"/>
  <c r="AB4369" i="1" s="1"/>
  <c r="X4373" i="1"/>
  <c r="AB4373" i="1" s="1"/>
  <c r="X4377" i="1"/>
  <c r="AB4377" i="1" s="1"/>
  <c r="X4381" i="1"/>
  <c r="AB4381" i="1" s="1"/>
  <c r="X4385" i="1"/>
  <c r="AB4385" i="1" s="1"/>
  <c r="X4389" i="1"/>
  <c r="AB4389" i="1" s="1"/>
  <c r="X4393" i="1"/>
  <c r="AB4393" i="1" s="1"/>
  <c r="X4397" i="1"/>
  <c r="AB4397" i="1" s="1"/>
  <c r="X4401" i="1"/>
  <c r="AB4401" i="1" s="1"/>
  <c r="X4405" i="1"/>
  <c r="AB4405" i="1" s="1"/>
  <c r="X4409" i="1"/>
  <c r="AB4409" i="1" s="1"/>
  <c r="X4413" i="1"/>
  <c r="AB4413" i="1" s="1"/>
  <c r="X4417" i="1"/>
  <c r="AB4417" i="1" s="1"/>
  <c r="X4421" i="1"/>
  <c r="AB4421" i="1" s="1"/>
  <c r="X4425" i="1"/>
  <c r="AB4425" i="1" s="1"/>
  <c r="X4429" i="1"/>
  <c r="AB4429" i="1" s="1"/>
  <c r="X4433" i="1"/>
  <c r="AB4433" i="1" s="1"/>
  <c r="X4437" i="1"/>
  <c r="AB4437" i="1" s="1"/>
  <c r="X4441" i="1"/>
  <c r="AB4441" i="1" s="1"/>
  <c r="X4445" i="1"/>
  <c r="AB4445" i="1" s="1"/>
  <c r="X4449" i="1"/>
  <c r="AB4449" i="1" s="1"/>
  <c r="X4453" i="1"/>
  <c r="AB4453" i="1" s="1"/>
  <c r="X4457" i="1"/>
  <c r="AB4457" i="1" s="1"/>
  <c r="X4461" i="1"/>
  <c r="AB4461" i="1" s="1"/>
  <c r="X3777" i="1"/>
  <c r="AB3777" i="1" s="1"/>
  <c r="X3790" i="1"/>
  <c r="AB3790" i="1" s="1"/>
  <c r="X3794" i="1"/>
  <c r="AB3794" i="1" s="1"/>
  <c r="X3798" i="1"/>
  <c r="AB3798" i="1" s="1"/>
  <c r="X3802" i="1"/>
  <c r="AB3802" i="1" s="1"/>
  <c r="X3806" i="1"/>
  <c r="AB3806" i="1" s="1"/>
  <c r="X3810" i="1"/>
  <c r="AB3810" i="1" s="1"/>
  <c r="X3814" i="1"/>
  <c r="AB3814" i="1" s="1"/>
  <c r="X3818" i="1"/>
  <c r="AB3818" i="1" s="1"/>
  <c r="X3822" i="1"/>
  <c r="AB3822" i="1" s="1"/>
  <c r="X3826" i="1"/>
  <c r="AB3826" i="1" s="1"/>
  <c r="X3830" i="1"/>
  <c r="AB3830" i="1" s="1"/>
  <c r="X3834" i="1"/>
  <c r="AB3834" i="1" s="1"/>
  <c r="X3838" i="1"/>
  <c r="AB3838" i="1" s="1"/>
  <c r="X3842" i="1"/>
  <c r="AB3842" i="1" s="1"/>
  <c r="X3846" i="1"/>
  <c r="AB3846" i="1" s="1"/>
  <c r="X3850" i="1"/>
  <c r="AB3850" i="1" s="1"/>
  <c r="X3854" i="1"/>
  <c r="AB3854" i="1" s="1"/>
  <c r="X3858" i="1"/>
  <c r="AB3858" i="1" s="1"/>
  <c r="X3862" i="1"/>
  <c r="AB3862" i="1" s="1"/>
  <c r="X3866" i="1"/>
  <c r="AB3866" i="1" s="1"/>
  <c r="X3870" i="1"/>
  <c r="AB3870" i="1" s="1"/>
  <c r="X3874" i="1"/>
  <c r="AB3874" i="1" s="1"/>
  <c r="X3878" i="1"/>
  <c r="AB3878" i="1" s="1"/>
  <c r="X3882" i="1"/>
  <c r="AB3882" i="1" s="1"/>
  <c r="X3886" i="1"/>
  <c r="AB3886" i="1" s="1"/>
  <c r="X3890" i="1"/>
  <c r="AB3890" i="1" s="1"/>
  <c r="X3894" i="1"/>
  <c r="AB3894" i="1" s="1"/>
  <c r="X3898" i="1"/>
  <c r="AB3898" i="1" s="1"/>
  <c r="X3902" i="1"/>
  <c r="AB3902" i="1" s="1"/>
  <c r="X3906" i="1"/>
  <c r="AB3906" i="1" s="1"/>
  <c r="X3910" i="1"/>
  <c r="AB3910" i="1" s="1"/>
  <c r="X3914" i="1"/>
  <c r="AB3914" i="1" s="1"/>
  <c r="X3918" i="1"/>
  <c r="AB3918" i="1" s="1"/>
  <c r="X3922" i="1"/>
  <c r="AB3922" i="1" s="1"/>
  <c r="X3926" i="1"/>
  <c r="AB3926" i="1" s="1"/>
  <c r="X3930" i="1"/>
  <c r="AB3930" i="1" s="1"/>
  <c r="X3934" i="1"/>
  <c r="AB3934" i="1" s="1"/>
  <c r="X3938" i="1"/>
  <c r="AB3938" i="1" s="1"/>
  <c r="X3942" i="1"/>
  <c r="AB3942" i="1" s="1"/>
  <c r="X3946" i="1"/>
  <c r="AB3946" i="1" s="1"/>
  <c r="X3950" i="1"/>
  <c r="AB3950" i="1" s="1"/>
  <c r="X3954" i="1"/>
  <c r="AB3954" i="1" s="1"/>
  <c r="X3958" i="1"/>
  <c r="AB3958" i="1" s="1"/>
  <c r="X3966" i="1"/>
  <c r="AB3966" i="1" s="1"/>
  <c r="X3970" i="1"/>
  <c r="AB3970" i="1" s="1"/>
  <c r="X3974" i="1"/>
  <c r="AB3974" i="1" s="1"/>
  <c r="X3978" i="1"/>
  <c r="AB3978" i="1" s="1"/>
  <c r="X3982" i="1"/>
  <c r="AB3982" i="1" s="1"/>
  <c r="X3986" i="1"/>
  <c r="AB3986" i="1" s="1"/>
  <c r="X3990" i="1"/>
  <c r="AB3990" i="1" s="1"/>
  <c r="X3994" i="1"/>
  <c r="AB3994" i="1" s="1"/>
  <c r="X3998" i="1"/>
  <c r="AB3998" i="1" s="1"/>
  <c r="X4002" i="1"/>
  <c r="AB4002" i="1" s="1"/>
  <c r="X4006" i="1"/>
  <c r="AB4006" i="1" s="1"/>
  <c r="X4010" i="1"/>
  <c r="AB4010" i="1" s="1"/>
  <c r="X4014" i="1"/>
  <c r="AB4014" i="1" s="1"/>
  <c r="X4018" i="1"/>
  <c r="AB4018" i="1" s="1"/>
  <c r="X4022" i="1"/>
  <c r="AB4022" i="1" s="1"/>
  <c r="X4026" i="1"/>
  <c r="AB4026" i="1" s="1"/>
  <c r="X4030" i="1"/>
  <c r="AB4030" i="1" s="1"/>
  <c r="X4034" i="1"/>
  <c r="AB4034" i="1" s="1"/>
  <c r="X4038" i="1"/>
  <c r="AB4038" i="1" s="1"/>
  <c r="X4042" i="1"/>
  <c r="AB4042" i="1" s="1"/>
  <c r="X4046" i="1"/>
  <c r="AB4046" i="1" s="1"/>
  <c r="X4050" i="1"/>
  <c r="AB4050" i="1" s="1"/>
  <c r="X4054" i="1"/>
  <c r="AB4054" i="1" s="1"/>
  <c r="X4058" i="1"/>
  <c r="AB4058" i="1" s="1"/>
  <c r="X4062" i="1"/>
  <c r="AB4062" i="1" s="1"/>
  <c r="X4066" i="1"/>
  <c r="AB4066" i="1" s="1"/>
  <c r="X4070" i="1"/>
  <c r="AB4070" i="1" s="1"/>
  <c r="X4074" i="1"/>
  <c r="AB4074" i="1" s="1"/>
  <c r="X4082" i="1"/>
  <c r="AB4082" i="1" s="1"/>
  <c r="X4086" i="1"/>
  <c r="AB4086" i="1" s="1"/>
  <c r="X4090" i="1"/>
  <c r="AB4090" i="1" s="1"/>
  <c r="X4094" i="1"/>
  <c r="AB4094" i="1" s="1"/>
  <c r="X4098" i="1"/>
  <c r="AB4098" i="1" s="1"/>
  <c r="X4102" i="1"/>
  <c r="AB4102" i="1" s="1"/>
  <c r="X4106" i="1"/>
  <c r="AB4106" i="1" s="1"/>
  <c r="X4110" i="1"/>
  <c r="AB4110" i="1" s="1"/>
  <c r="X4114" i="1"/>
  <c r="AB4114" i="1" s="1"/>
  <c r="X4118" i="1"/>
  <c r="AB4118" i="1" s="1"/>
  <c r="X4122" i="1"/>
  <c r="AB4122" i="1" s="1"/>
  <c r="X4126" i="1"/>
  <c r="AB4126" i="1" s="1"/>
  <c r="X4130" i="1"/>
  <c r="AB4130" i="1" s="1"/>
  <c r="X4134" i="1"/>
  <c r="AB4134" i="1" s="1"/>
  <c r="X4138" i="1"/>
  <c r="AB4138" i="1" s="1"/>
  <c r="X4142" i="1"/>
  <c r="AB4142" i="1" s="1"/>
  <c r="X4146" i="1"/>
  <c r="AB4146" i="1" s="1"/>
  <c r="X4150" i="1"/>
  <c r="AB4150" i="1" s="1"/>
  <c r="X4154" i="1"/>
  <c r="AB4154" i="1" s="1"/>
  <c r="X4158" i="1"/>
  <c r="AB4158" i="1" s="1"/>
  <c r="X4162" i="1"/>
  <c r="AB4162" i="1" s="1"/>
  <c r="X4166" i="1"/>
  <c r="AB4166" i="1" s="1"/>
  <c r="X4170" i="1"/>
  <c r="AB4170" i="1" s="1"/>
  <c r="X4174" i="1"/>
  <c r="AB4174" i="1" s="1"/>
  <c r="X4178" i="1"/>
  <c r="AB4178" i="1" s="1"/>
  <c r="X4182" i="1"/>
  <c r="AB4182" i="1" s="1"/>
  <c r="X4186" i="1"/>
  <c r="AB4186" i="1" s="1"/>
  <c r="X4190" i="1"/>
  <c r="AB4190" i="1" s="1"/>
  <c r="X4194" i="1"/>
  <c r="AB4194" i="1" s="1"/>
  <c r="X4198" i="1"/>
  <c r="AB4198" i="1" s="1"/>
  <c r="X4202" i="1"/>
  <c r="AB4202" i="1" s="1"/>
  <c r="X4206" i="1"/>
  <c r="AB4206" i="1" s="1"/>
  <c r="X4210" i="1"/>
  <c r="AB4210" i="1" s="1"/>
  <c r="X4214" i="1"/>
  <c r="AB4214" i="1" s="1"/>
  <c r="X4218" i="1"/>
  <c r="AB4218" i="1" s="1"/>
  <c r="X4226" i="1"/>
  <c r="AB4226" i="1" s="1"/>
  <c r="X4230" i="1"/>
  <c r="AB4230" i="1" s="1"/>
  <c r="X4234" i="1"/>
  <c r="AB4234" i="1" s="1"/>
  <c r="X4238" i="1"/>
  <c r="AB4238" i="1" s="1"/>
  <c r="X4242" i="1"/>
  <c r="AB4242" i="1" s="1"/>
  <c r="X4246" i="1"/>
  <c r="AB4246" i="1" s="1"/>
  <c r="X4250" i="1"/>
  <c r="AB4250" i="1" s="1"/>
  <c r="X4254" i="1"/>
  <c r="AB4254" i="1" s="1"/>
  <c r="X4258" i="1"/>
  <c r="AB4258" i="1" s="1"/>
  <c r="X4262" i="1"/>
  <c r="AB4262" i="1" s="1"/>
  <c r="X4266" i="1"/>
  <c r="AB4266" i="1" s="1"/>
  <c r="X4270" i="1"/>
  <c r="AB4270" i="1" s="1"/>
  <c r="X4274" i="1"/>
  <c r="AB4274" i="1" s="1"/>
  <c r="X4278" i="1"/>
  <c r="AB4278" i="1" s="1"/>
  <c r="X4282" i="1"/>
  <c r="AB4282" i="1" s="1"/>
  <c r="X4286" i="1"/>
  <c r="AB4286" i="1" s="1"/>
  <c r="X4290" i="1"/>
  <c r="AB4290" i="1" s="1"/>
  <c r="X4294" i="1"/>
  <c r="AB4294" i="1" s="1"/>
  <c r="X4298" i="1"/>
  <c r="AB4298" i="1" s="1"/>
  <c r="X4302" i="1"/>
  <c r="AB4302" i="1" s="1"/>
  <c r="X4306" i="1"/>
  <c r="AB4306" i="1" s="1"/>
  <c r="X4310" i="1"/>
  <c r="AB4310" i="1" s="1"/>
  <c r="X4314" i="1"/>
  <c r="AB4314" i="1" s="1"/>
  <c r="X4318" i="1"/>
  <c r="AB4318" i="1" s="1"/>
  <c r="X4322" i="1"/>
  <c r="AB4322" i="1" s="1"/>
  <c r="X4326" i="1"/>
  <c r="AB4326" i="1" s="1"/>
  <c r="X4330" i="1"/>
  <c r="AB4330" i="1" s="1"/>
  <c r="X4334" i="1"/>
  <c r="AB4334" i="1" s="1"/>
  <c r="X4338" i="1"/>
  <c r="AB4338" i="1" s="1"/>
  <c r="X4342" i="1"/>
  <c r="AB4342" i="1" s="1"/>
  <c r="X4346" i="1"/>
  <c r="AB4346" i="1" s="1"/>
  <c r="X4350" i="1"/>
  <c r="AB4350" i="1" s="1"/>
  <c r="X4354" i="1"/>
  <c r="AB4354" i="1" s="1"/>
  <c r="X4358" i="1"/>
  <c r="AB4358" i="1" s="1"/>
  <c r="X4362" i="1"/>
  <c r="AB4362" i="1" s="1"/>
  <c r="X4366" i="1"/>
  <c r="AB4366" i="1" s="1"/>
  <c r="X4370" i="1"/>
  <c r="AB4370" i="1" s="1"/>
  <c r="X4374" i="1"/>
  <c r="AB4374" i="1" s="1"/>
  <c r="X4378" i="1"/>
  <c r="AB4378" i="1" s="1"/>
  <c r="X4382" i="1"/>
  <c r="AB4382" i="1" s="1"/>
  <c r="X4386" i="1"/>
  <c r="AB4386" i="1" s="1"/>
  <c r="X4390" i="1"/>
  <c r="AB4390" i="1" s="1"/>
  <c r="X4394" i="1"/>
  <c r="AB4394" i="1" s="1"/>
  <c r="X4398" i="1"/>
  <c r="AB4398" i="1" s="1"/>
  <c r="X4402" i="1"/>
  <c r="AB4402" i="1" s="1"/>
  <c r="X4406" i="1"/>
  <c r="AB4406" i="1" s="1"/>
  <c r="X4410" i="1"/>
  <c r="AB4410" i="1" s="1"/>
  <c r="X4414" i="1"/>
  <c r="AB4414" i="1" s="1"/>
  <c r="X4418" i="1"/>
  <c r="AB4418" i="1" s="1"/>
  <c r="X4422" i="1"/>
  <c r="AB4422" i="1" s="1"/>
  <c r="X4426" i="1"/>
  <c r="AB4426" i="1" s="1"/>
  <c r="X4430" i="1"/>
  <c r="AB4430" i="1" s="1"/>
  <c r="X4434" i="1"/>
  <c r="AB4434" i="1" s="1"/>
  <c r="X4438" i="1"/>
  <c r="AB4438" i="1" s="1"/>
  <c r="X4442" i="1"/>
  <c r="AB4442" i="1" s="1"/>
  <c r="X4446" i="1"/>
  <c r="AB4446" i="1" s="1"/>
  <c r="X4450" i="1"/>
  <c r="AB4450" i="1" s="1"/>
  <c r="X3781" i="1"/>
  <c r="AB3781" i="1" s="1"/>
  <c r="X3791" i="1"/>
  <c r="AB3791" i="1" s="1"/>
  <c r="X3795" i="1"/>
  <c r="AB3795" i="1" s="1"/>
  <c r="X3799" i="1"/>
  <c r="AB3799" i="1" s="1"/>
  <c r="X3803" i="1"/>
  <c r="AB3803" i="1" s="1"/>
  <c r="X3807" i="1"/>
  <c r="AB3807" i="1" s="1"/>
  <c r="X3811" i="1"/>
  <c r="AB3811" i="1" s="1"/>
  <c r="X3815" i="1"/>
  <c r="AB3815" i="1" s="1"/>
  <c r="X3819" i="1"/>
  <c r="AB3819" i="1" s="1"/>
  <c r="X3823" i="1"/>
  <c r="AB3823" i="1" s="1"/>
  <c r="X3827" i="1"/>
  <c r="AB3827" i="1" s="1"/>
  <c r="X3831" i="1"/>
  <c r="AB3831" i="1" s="1"/>
  <c r="X3835" i="1"/>
  <c r="AB3835" i="1" s="1"/>
  <c r="X3839" i="1"/>
  <c r="AB3839" i="1" s="1"/>
  <c r="X3843" i="1"/>
  <c r="AB3843" i="1" s="1"/>
  <c r="X3847" i="1"/>
  <c r="AB3847" i="1" s="1"/>
  <c r="X3851" i="1"/>
  <c r="AB3851" i="1" s="1"/>
  <c r="X3855" i="1"/>
  <c r="AB3855" i="1" s="1"/>
  <c r="X3859" i="1"/>
  <c r="AB3859" i="1" s="1"/>
  <c r="X3867" i="1"/>
  <c r="AB3867" i="1" s="1"/>
  <c r="X3871" i="1"/>
  <c r="AB3871" i="1" s="1"/>
  <c r="X3875" i="1"/>
  <c r="AB3875" i="1" s="1"/>
  <c r="X3879" i="1"/>
  <c r="AB3879" i="1" s="1"/>
  <c r="X3883" i="1"/>
  <c r="AB3883" i="1" s="1"/>
  <c r="X3887" i="1"/>
  <c r="AB3887" i="1" s="1"/>
  <c r="X3891" i="1"/>
  <c r="AB3891" i="1" s="1"/>
  <c r="X3895" i="1"/>
  <c r="AB3895" i="1" s="1"/>
  <c r="X3899" i="1"/>
  <c r="AB3899" i="1" s="1"/>
  <c r="X3903" i="1"/>
  <c r="AB3903" i="1" s="1"/>
  <c r="X3907" i="1"/>
  <c r="AB3907" i="1" s="1"/>
  <c r="X3911" i="1"/>
  <c r="AB3911" i="1" s="1"/>
  <c r="X3915" i="1"/>
  <c r="AB3915" i="1" s="1"/>
  <c r="X3919" i="1"/>
  <c r="AB3919" i="1" s="1"/>
  <c r="X3923" i="1"/>
  <c r="AB3923" i="1" s="1"/>
  <c r="X3927" i="1"/>
  <c r="AB3927" i="1" s="1"/>
  <c r="X3931" i="1"/>
  <c r="AB3931" i="1" s="1"/>
  <c r="X3935" i="1"/>
  <c r="AB3935" i="1" s="1"/>
  <c r="X3939" i="1"/>
  <c r="AB3939" i="1" s="1"/>
  <c r="X3943" i="1"/>
  <c r="AB3943" i="1" s="1"/>
  <c r="X3947" i="1"/>
  <c r="AB3947" i="1" s="1"/>
  <c r="X3951" i="1"/>
  <c r="AB3951" i="1" s="1"/>
  <c r="X3955" i="1"/>
  <c r="AB3955" i="1" s="1"/>
  <c r="X3959" i="1"/>
  <c r="AB3959" i="1" s="1"/>
  <c r="X3963" i="1"/>
  <c r="AB3963" i="1" s="1"/>
  <c r="X3967" i="1"/>
  <c r="AB3967" i="1" s="1"/>
  <c r="X3971" i="1"/>
  <c r="AB3971" i="1" s="1"/>
  <c r="X3975" i="1"/>
  <c r="AB3975" i="1" s="1"/>
  <c r="X3979" i="1"/>
  <c r="AB3979" i="1" s="1"/>
  <c r="X3983" i="1"/>
  <c r="AB3983" i="1" s="1"/>
  <c r="X3987" i="1"/>
  <c r="AB3987" i="1" s="1"/>
  <c r="X3991" i="1"/>
  <c r="AB3991" i="1" s="1"/>
  <c r="X3995" i="1"/>
  <c r="AB3995" i="1" s="1"/>
  <c r="X3999" i="1"/>
  <c r="AB3999" i="1" s="1"/>
  <c r="X4003" i="1"/>
  <c r="AB4003" i="1" s="1"/>
  <c r="X4007" i="1"/>
  <c r="AB4007" i="1" s="1"/>
  <c r="X4011" i="1"/>
  <c r="AB4011" i="1" s="1"/>
  <c r="X4015" i="1"/>
  <c r="AB4015" i="1" s="1"/>
  <c r="X4019" i="1"/>
  <c r="AB4019" i="1" s="1"/>
  <c r="X4023" i="1"/>
  <c r="AB4023" i="1" s="1"/>
  <c r="X4027" i="1"/>
  <c r="AB4027" i="1" s="1"/>
  <c r="X4031" i="1"/>
  <c r="AB4031" i="1" s="1"/>
  <c r="X4035" i="1"/>
  <c r="AB4035" i="1" s="1"/>
  <c r="X4039" i="1"/>
  <c r="AB4039" i="1" s="1"/>
  <c r="X4043" i="1"/>
  <c r="AB4043" i="1" s="1"/>
  <c r="X4047" i="1"/>
  <c r="AB4047" i="1" s="1"/>
  <c r="X4051" i="1"/>
  <c r="AB4051" i="1" s="1"/>
  <c r="X4055" i="1"/>
  <c r="AB4055" i="1" s="1"/>
  <c r="X4059" i="1"/>
  <c r="AB4059" i="1" s="1"/>
  <c r="X4067" i="1"/>
  <c r="AB4067" i="1" s="1"/>
  <c r="X4071" i="1"/>
  <c r="AB4071" i="1" s="1"/>
  <c r="X4075" i="1"/>
  <c r="AB4075" i="1" s="1"/>
  <c r="X4079" i="1"/>
  <c r="AB4079" i="1" s="1"/>
  <c r="X4083" i="1"/>
  <c r="AB4083" i="1" s="1"/>
  <c r="X4087" i="1"/>
  <c r="AB4087" i="1" s="1"/>
  <c r="X4091" i="1"/>
  <c r="AB4091" i="1" s="1"/>
  <c r="X4095" i="1"/>
  <c r="AB4095" i="1" s="1"/>
  <c r="X4099" i="1"/>
  <c r="AB4099" i="1" s="1"/>
  <c r="X4103" i="1"/>
  <c r="AB4103" i="1" s="1"/>
  <c r="X4107" i="1"/>
  <c r="AB4107" i="1" s="1"/>
  <c r="X4111" i="1"/>
  <c r="AB4111" i="1" s="1"/>
  <c r="X4115" i="1"/>
  <c r="AB4115" i="1" s="1"/>
  <c r="X4119" i="1"/>
  <c r="AB4119" i="1" s="1"/>
  <c r="X4123" i="1"/>
  <c r="AB4123" i="1" s="1"/>
  <c r="X4127" i="1"/>
  <c r="AB4127" i="1" s="1"/>
  <c r="X4131" i="1"/>
  <c r="AB4131" i="1" s="1"/>
  <c r="X4135" i="1"/>
  <c r="AB4135" i="1" s="1"/>
  <c r="X4139" i="1"/>
  <c r="AB4139" i="1" s="1"/>
  <c r="X4143" i="1"/>
  <c r="AB4143" i="1" s="1"/>
  <c r="X4147" i="1"/>
  <c r="AB4147" i="1" s="1"/>
  <c r="X4151" i="1"/>
  <c r="AB4151" i="1" s="1"/>
  <c r="X4155" i="1"/>
  <c r="AB4155" i="1" s="1"/>
  <c r="X4159" i="1"/>
  <c r="AB4159" i="1" s="1"/>
  <c r="X4163" i="1"/>
  <c r="AB4163" i="1" s="1"/>
  <c r="X4167" i="1"/>
  <c r="AB4167" i="1" s="1"/>
  <c r="X4171" i="1"/>
  <c r="AB4171" i="1" s="1"/>
  <c r="X4175" i="1"/>
  <c r="AB4175" i="1" s="1"/>
  <c r="X4179" i="1"/>
  <c r="AB4179" i="1" s="1"/>
  <c r="X4183" i="1"/>
  <c r="AB4183" i="1" s="1"/>
  <c r="X4187" i="1"/>
  <c r="AB4187" i="1" s="1"/>
  <c r="X4191" i="1"/>
  <c r="AB4191" i="1" s="1"/>
  <c r="X4195" i="1"/>
  <c r="AB4195" i="1" s="1"/>
  <c r="X4199" i="1"/>
  <c r="AB4199" i="1" s="1"/>
  <c r="X4203" i="1"/>
  <c r="AB4203" i="1" s="1"/>
  <c r="X4207" i="1"/>
  <c r="AB4207" i="1" s="1"/>
  <c r="X4211" i="1"/>
  <c r="AB4211" i="1" s="1"/>
  <c r="X4215" i="1"/>
  <c r="AB4215" i="1" s="1"/>
  <c r="X4219" i="1"/>
  <c r="AB4219" i="1" s="1"/>
  <c r="X4227" i="1"/>
  <c r="AB4227" i="1" s="1"/>
  <c r="X4231" i="1"/>
  <c r="AB4231" i="1" s="1"/>
  <c r="X4235" i="1"/>
  <c r="AB4235" i="1" s="1"/>
  <c r="X4239" i="1"/>
  <c r="AB4239" i="1" s="1"/>
  <c r="X4243" i="1"/>
  <c r="AB4243" i="1" s="1"/>
  <c r="X4247" i="1"/>
  <c r="AB4247" i="1" s="1"/>
  <c r="X4251" i="1"/>
  <c r="AB4251" i="1" s="1"/>
  <c r="X4255" i="1"/>
  <c r="AB4255" i="1" s="1"/>
  <c r="X4259" i="1"/>
  <c r="AB4259" i="1" s="1"/>
  <c r="X4263" i="1"/>
  <c r="AB4263" i="1" s="1"/>
  <c r="X4267" i="1"/>
  <c r="AB4267" i="1" s="1"/>
  <c r="X4271" i="1"/>
  <c r="AB4271" i="1" s="1"/>
  <c r="X4275" i="1"/>
  <c r="AB4275" i="1" s="1"/>
  <c r="X4279" i="1"/>
  <c r="AB4279" i="1" s="1"/>
  <c r="X4283" i="1"/>
  <c r="AB4283" i="1" s="1"/>
  <c r="X4287" i="1"/>
  <c r="AB4287" i="1" s="1"/>
  <c r="X4291" i="1"/>
  <c r="AB4291" i="1" s="1"/>
  <c r="X4295" i="1"/>
  <c r="AB4295" i="1" s="1"/>
  <c r="X4299" i="1"/>
  <c r="AB4299" i="1" s="1"/>
  <c r="X4303" i="1"/>
  <c r="AB4303" i="1" s="1"/>
  <c r="X4307" i="1"/>
  <c r="AB4307" i="1" s="1"/>
  <c r="X4311" i="1"/>
  <c r="AB4311" i="1" s="1"/>
  <c r="X4315" i="1"/>
  <c r="AB4315" i="1" s="1"/>
  <c r="X4319" i="1"/>
  <c r="AB4319" i="1" s="1"/>
  <c r="X4323" i="1"/>
  <c r="AB4323" i="1" s="1"/>
  <c r="X4327" i="1"/>
  <c r="AB4327" i="1" s="1"/>
  <c r="X4331" i="1"/>
  <c r="AB4331" i="1" s="1"/>
  <c r="X4335" i="1"/>
  <c r="AB4335" i="1" s="1"/>
  <c r="X4339" i="1"/>
  <c r="AB4339" i="1" s="1"/>
  <c r="X4343" i="1"/>
  <c r="AB4343" i="1" s="1"/>
  <c r="X4347" i="1"/>
  <c r="AB4347" i="1" s="1"/>
  <c r="X4351" i="1"/>
  <c r="AB4351" i="1" s="1"/>
  <c r="X4355" i="1"/>
  <c r="AB4355" i="1" s="1"/>
  <c r="X4359" i="1"/>
  <c r="AB4359" i="1" s="1"/>
  <c r="X4363" i="1"/>
  <c r="AB4363" i="1" s="1"/>
  <c r="X4367" i="1"/>
  <c r="AB4367" i="1" s="1"/>
  <c r="X4371" i="1"/>
  <c r="AB4371" i="1" s="1"/>
  <c r="X4375" i="1"/>
  <c r="AB4375" i="1" s="1"/>
  <c r="X4379" i="1"/>
  <c r="AB4379" i="1" s="1"/>
  <c r="X4383" i="1"/>
  <c r="AB4383" i="1" s="1"/>
  <c r="X4387" i="1"/>
  <c r="AB4387" i="1" s="1"/>
  <c r="X4391" i="1"/>
  <c r="AB4391" i="1" s="1"/>
  <c r="X4395" i="1"/>
  <c r="AB4395" i="1" s="1"/>
  <c r="X4399" i="1"/>
  <c r="AB4399" i="1" s="1"/>
  <c r="X4403" i="1"/>
  <c r="AB4403" i="1" s="1"/>
  <c r="X4407" i="1"/>
  <c r="AB4407" i="1" s="1"/>
  <c r="X4411" i="1"/>
  <c r="AB4411" i="1" s="1"/>
  <c r="X4415" i="1"/>
  <c r="AB4415" i="1" s="1"/>
  <c r="X4419" i="1"/>
  <c r="AB4419" i="1" s="1"/>
  <c r="X4423" i="1"/>
  <c r="AB4423" i="1" s="1"/>
  <c r="X4427" i="1"/>
  <c r="AB4427" i="1" s="1"/>
  <c r="X4431" i="1"/>
  <c r="AB4431" i="1" s="1"/>
  <c r="X4435" i="1"/>
  <c r="AB4435" i="1" s="1"/>
  <c r="X4439" i="1"/>
  <c r="AB4439" i="1" s="1"/>
  <c r="X4443" i="1"/>
  <c r="AB4443" i="1" s="1"/>
  <c r="X4447" i="1"/>
  <c r="AB4447" i="1" s="1"/>
  <c r="X4451" i="1"/>
  <c r="AB4451" i="1" s="1"/>
  <c r="X4455" i="1"/>
  <c r="AB4455" i="1" s="1"/>
  <c r="X4459" i="1"/>
  <c r="AB4459" i="1" s="1"/>
  <c r="X4463" i="1"/>
  <c r="AB4463" i="1" s="1"/>
  <c r="X3785" i="1"/>
  <c r="AB3785" i="1" s="1"/>
  <c r="X3792" i="1"/>
  <c r="AB3792" i="1" s="1"/>
  <c r="X3796" i="1"/>
  <c r="AB3796" i="1" s="1"/>
  <c r="X3800" i="1"/>
  <c r="AB3800" i="1" s="1"/>
  <c r="X3804" i="1"/>
  <c r="AB3804" i="1" s="1"/>
  <c r="X3808" i="1"/>
  <c r="AB3808" i="1" s="1"/>
  <c r="X3816" i="1"/>
  <c r="AB3816" i="1" s="1"/>
  <c r="X3820" i="1"/>
  <c r="AB3820" i="1" s="1"/>
  <c r="X3824" i="1"/>
  <c r="AB3824" i="1" s="1"/>
  <c r="X3828" i="1"/>
  <c r="AB3828" i="1" s="1"/>
  <c r="X3832" i="1"/>
  <c r="AB3832" i="1" s="1"/>
  <c r="X3836" i="1"/>
  <c r="AB3836" i="1" s="1"/>
  <c r="X3840" i="1"/>
  <c r="AB3840" i="1" s="1"/>
  <c r="X3844" i="1"/>
  <c r="AB3844" i="1" s="1"/>
  <c r="X3848" i="1"/>
  <c r="AB3848" i="1" s="1"/>
  <c r="X3852" i="1"/>
  <c r="AB3852" i="1" s="1"/>
  <c r="X3856" i="1"/>
  <c r="AB3856" i="1" s="1"/>
  <c r="X3860" i="1"/>
  <c r="AB3860" i="1" s="1"/>
  <c r="X3864" i="1"/>
  <c r="AB3864" i="1" s="1"/>
  <c r="X3868" i="1"/>
  <c r="AB3868" i="1" s="1"/>
  <c r="X3872" i="1"/>
  <c r="AB3872" i="1" s="1"/>
  <c r="X3876" i="1"/>
  <c r="AB3876" i="1" s="1"/>
  <c r="X3880" i="1"/>
  <c r="AB3880" i="1" s="1"/>
  <c r="X3884" i="1"/>
  <c r="AB3884" i="1" s="1"/>
  <c r="X3888" i="1"/>
  <c r="AB3888" i="1" s="1"/>
  <c r="X3892" i="1"/>
  <c r="AB3892" i="1" s="1"/>
  <c r="X3896" i="1"/>
  <c r="AB3896" i="1" s="1"/>
  <c r="X3900" i="1"/>
  <c r="AB3900" i="1" s="1"/>
  <c r="X3904" i="1"/>
  <c r="AB3904" i="1" s="1"/>
  <c r="X3908" i="1"/>
  <c r="AB3908" i="1" s="1"/>
  <c r="X3912" i="1"/>
  <c r="AB3912" i="1" s="1"/>
  <c r="X3916" i="1"/>
  <c r="AB3916" i="1" s="1"/>
  <c r="X3920" i="1"/>
  <c r="AB3920" i="1" s="1"/>
  <c r="X3924" i="1"/>
  <c r="AB3924" i="1" s="1"/>
  <c r="X3928" i="1"/>
  <c r="AB3928" i="1" s="1"/>
  <c r="X3932" i="1"/>
  <c r="AB3932" i="1" s="1"/>
  <c r="X3936" i="1"/>
  <c r="AB3936" i="1" s="1"/>
  <c r="X3940" i="1"/>
  <c r="AB3940" i="1" s="1"/>
  <c r="X3944" i="1"/>
  <c r="AB3944" i="1" s="1"/>
  <c r="X3948" i="1"/>
  <c r="AB3948" i="1" s="1"/>
  <c r="X3952" i="1"/>
  <c r="AB3952" i="1" s="1"/>
  <c r="X3956" i="1"/>
  <c r="AB3956" i="1" s="1"/>
  <c r="X3960" i="1"/>
  <c r="AB3960" i="1" s="1"/>
  <c r="X3964" i="1"/>
  <c r="AB3964" i="1" s="1"/>
  <c r="X3968" i="1"/>
  <c r="AB3968" i="1" s="1"/>
  <c r="X3972" i="1"/>
  <c r="AB3972" i="1" s="1"/>
  <c r="X3976" i="1"/>
  <c r="AB3976" i="1" s="1"/>
  <c r="X3980" i="1"/>
  <c r="AB3980" i="1" s="1"/>
  <c r="X3984" i="1"/>
  <c r="AB3984" i="1" s="1"/>
  <c r="X3988" i="1"/>
  <c r="AB3988" i="1" s="1"/>
  <c r="X3992" i="1"/>
  <c r="AB3992" i="1" s="1"/>
  <c r="X3996" i="1"/>
  <c r="AB3996" i="1" s="1"/>
  <c r="X4000" i="1"/>
  <c r="AB4000" i="1" s="1"/>
  <c r="X4004" i="1"/>
  <c r="AB4004" i="1" s="1"/>
  <c r="X4008" i="1"/>
  <c r="AB4008" i="1" s="1"/>
  <c r="X4012" i="1"/>
  <c r="AB4012" i="1" s="1"/>
  <c r="X4016" i="1"/>
  <c r="AB4016" i="1" s="1"/>
  <c r="X4020" i="1"/>
  <c r="AB4020" i="1" s="1"/>
  <c r="X4024" i="1"/>
  <c r="AB4024" i="1" s="1"/>
  <c r="X4028" i="1"/>
  <c r="AB4028" i="1" s="1"/>
  <c r="X4032" i="1"/>
  <c r="AB4032" i="1" s="1"/>
  <c r="X4036" i="1"/>
  <c r="AB4036" i="1" s="1"/>
  <c r="X4040" i="1"/>
  <c r="AB4040" i="1" s="1"/>
  <c r="X4044" i="1"/>
  <c r="AB4044" i="1" s="1"/>
  <c r="X4048" i="1"/>
  <c r="AB4048" i="1" s="1"/>
  <c r="X4052" i="1"/>
  <c r="AB4052" i="1" s="1"/>
  <c r="X4056" i="1"/>
  <c r="AB4056" i="1" s="1"/>
  <c r="X4060" i="1"/>
  <c r="AB4060" i="1" s="1"/>
  <c r="X4064" i="1"/>
  <c r="AB4064" i="1" s="1"/>
  <c r="X4068" i="1"/>
  <c r="AB4068" i="1" s="1"/>
  <c r="X4072" i="1"/>
  <c r="AB4072" i="1" s="1"/>
  <c r="X4076" i="1"/>
  <c r="AB4076" i="1" s="1"/>
  <c r="X4080" i="1"/>
  <c r="AB4080" i="1" s="1"/>
  <c r="X4084" i="1"/>
  <c r="AB4084" i="1" s="1"/>
  <c r="X4088" i="1"/>
  <c r="AB4088" i="1" s="1"/>
  <c r="X4092" i="1"/>
  <c r="AB4092" i="1" s="1"/>
  <c r="X4096" i="1"/>
  <c r="AB4096" i="1" s="1"/>
  <c r="X4100" i="1"/>
  <c r="AB4100" i="1" s="1"/>
  <c r="X4104" i="1"/>
  <c r="AB4104" i="1" s="1"/>
  <c r="X4108" i="1"/>
  <c r="AB4108" i="1" s="1"/>
  <c r="X4112" i="1"/>
  <c r="AB4112" i="1" s="1"/>
  <c r="X4116" i="1"/>
  <c r="AB4116" i="1" s="1"/>
  <c r="X4120" i="1"/>
  <c r="AB4120" i="1" s="1"/>
  <c r="X4124" i="1"/>
  <c r="AB4124" i="1" s="1"/>
  <c r="X4128" i="1"/>
  <c r="AB4128" i="1" s="1"/>
  <c r="X4132" i="1"/>
  <c r="AB4132" i="1" s="1"/>
  <c r="X4136" i="1"/>
  <c r="AB4136" i="1" s="1"/>
  <c r="X4140" i="1"/>
  <c r="AB4140" i="1" s="1"/>
  <c r="X4144" i="1"/>
  <c r="AB4144" i="1" s="1"/>
  <c r="X4148" i="1"/>
  <c r="AB4148" i="1" s="1"/>
  <c r="X4152" i="1"/>
  <c r="AB4152" i="1" s="1"/>
  <c r="X4156" i="1"/>
  <c r="AB4156" i="1" s="1"/>
  <c r="X4160" i="1"/>
  <c r="AB4160" i="1" s="1"/>
  <c r="X4164" i="1"/>
  <c r="AB4164" i="1" s="1"/>
  <c r="X4168" i="1"/>
  <c r="AB4168" i="1" s="1"/>
  <c r="X4172" i="1"/>
  <c r="AB4172" i="1" s="1"/>
  <c r="X4176" i="1"/>
  <c r="AB4176" i="1" s="1"/>
  <c r="X4180" i="1"/>
  <c r="AB4180" i="1" s="1"/>
  <c r="X4184" i="1"/>
  <c r="AB4184" i="1" s="1"/>
  <c r="X4188" i="1"/>
  <c r="AB4188" i="1" s="1"/>
  <c r="X4192" i="1"/>
  <c r="AB4192" i="1" s="1"/>
  <c r="X4196" i="1"/>
  <c r="AB4196" i="1" s="1"/>
  <c r="X4200" i="1"/>
  <c r="AB4200" i="1" s="1"/>
  <c r="X4204" i="1"/>
  <c r="AB4204" i="1" s="1"/>
  <c r="X4208" i="1"/>
  <c r="AB4208" i="1" s="1"/>
  <c r="X4212" i="1"/>
  <c r="AB4212" i="1" s="1"/>
  <c r="X4216" i="1"/>
  <c r="AB4216" i="1" s="1"/>
  <c r="X4220" i="1"/>
  <c r="AB4220" i="1" s="1"/>
  <c r="X4224" i="1"/>
  <c r="AB4224" i="1" s="1"/>
  <c r="X4228" i="1"/>
  <c r="AB4228" i="1" s="1"/>
  <c r="X4232" i="1"/>
  <c r="AB4232" i="1" s="1"/>
  <c r="X4236" i="1"/>
  <c r="AB4236" i="1" s="1"/>
  <c r="X4240" i="1"/>
  <c r="AB4240" i="1" s="1"/>
  <c r="X4244" i="1"/>
  <c r="AB4244" i="1" s="1"/>
  <c r="X4248" i="1"/>
  <c r="AB4248" i="1" s="1"/>
  <c r="X4252" i="1"/>
  <c r="AB4252" i="1" s="1"/>
  <c r="X4256" i="1"/>
  <c r="AB4256" i="1" s="1"/>
  <c r="X4260" i="1"/>
  <c r="AB4260" i="1" s="1"/>
  <c r="X4264" i="1"/>
  <c r="AB4264" i="1" s="1"/>
  <c r="X4268" i="1"/>
  <c r="AB4268" i="1" s="1"/>
  <c r="X4272" i="1"/>
  <c r="AB4272" i="1" s="1"/>
  <c r="X4276" i="1"/>
  <c r="AB4276" i="1" s="1"/>
  <c r="X4280" i="1"/>
  <c r="AB4280" i="1" s="1"/>
  <c r="X4284" i="1"/>
  <c r="AB4284" i="1" s="1"/>
  <c r="X4288" i="1"/>
  <c r="AB4288" i="1" s="1"/>
  <c r="X4292" i="1"/>
  <c r="AB4292" i="1" s="1"/>
  <c r="X4296" i="1"/>
  <c r="AB4296" i="1" s="1"/>
  <c r="X4300" i="1"/>
  <c r="AB4300" i="1" s="1"/>
  <c r="X4304" i="1"/>
  <c r="AB4304" i="1" s="1"/>
  <c r="X4308" i="1"/>
  <c r="AB4308" i="1" s="1"/>
  <c r="X4312" i="1"/>
  <c r="AB4312" i="1" s="1"/>
  <c r="X4316" i="1"/>
  <c r="AB4316" i="1" s="1"/>
  <c r="X4320" i="1"/>
  <c r="AB4320" i="1" s="1"/>
  <c r="X4324" i="1"/>
  <c r="AB4324" i="1" s="1"/>
  <c r="X4328" i="1"/>
  <c r="AB4328" i="1" s="1"/>
  <c r="X4332" i="1"/>
  <c r="AB4332" i="1" s="1"/>
  <c r="X4336" i="1"/>
  <c r="AB4336" i="1" s="1"/>
  <c r="X4340" i="1"/>
  <c r="AB4340" i="1" s="1"/>
  <c r="X4344" i="1"/>
  <c r="AB4344" i="1" s="1"/>
  <c r="X4348" i="1"/>
  <c r="AB4348" i="1" s="1"/>
  <c r="X4352" i="1"/>
  <c r="AB4352" i="1" s="1"/>
  <c r="X4356" i="1"/>
  <c r="AB4356" i="1" s="1"/>
  <c r="X4360" i="1"/>
  <c r="AB4360" i="1" s="1"/>
  <c r="X4364" i="1"/>
  <c r="AB4364" i="1" s="1"/>
  <c r="X4368" i="1"/>
  <c r="AB4368" i="1" s="1"/>
  <c r="X4372" i="1"/>
  <c r="AB4372" i="1" s="1"/>
  <c r="X4376" i="1"/>
  <c r="AB4376" i="1" s="1"/>
  <c r="X4380" i="1"/>
  <c r="AB4380" i="1" s="1"/>
  <c r="X4384" i="1"/>
  <c r="AB4384" i="1" s="1"/>
  <c r="X4388" i="1"/>
  <c r="AB4388" i="1" s="1"/>
  <c r="X4392" i="1"/>
  <c r="AB4392" i="1" s="1"/>
  <c r="X4396" i="1"/>
  <c r="AB4396" i="1" s="1"/>
  <c r="X4400" i="1"/>
  <c r="AB4400" i="1" s="1"/>
  <c r="X4404" i="1"/>
  <c r="AB4404" i="1" s="1"/>
  <c r="X4408" i="1"/>
  <c r="AB4408" i="1" s="1"/>
  <c r="X4412" i="1"/>
  <c r="AB4412" i="1" s="1"/>
  <c r="X4416" i="1"/>
  <c r="AB4416" i="1" s="1"/>
  <c r="X4424" i="1"/>
  <c r="AB4424" i="1" s="1"/>
  <c r="X4428" i="1"/>
  <c r="AB4428" i="1" s="1"/>
  <c r="X4436" i="1"/>
  <c r="AB4436" i="1" s="1"/>
  <c r="X4440" i="1"/>
  <c r="AB4440" i="1" s="1"/>
  <c r="X4454" i="1"/>
  <c r="AB4454" i="1" s="1"/>
  <c r="X4462" i="1"/>
  <c r="AB4462" i="1" s="1"/>
  <c r="X4471" i="1"/>
  <c r="AB4471" i="1" s="1"/>
  <c r="X4475" i="1"/>
  <c r="AB4475" i="1" s="1"/>
  <c r="X4479" i="1"/>
  <c r="AB4479" i="1" s="1"/>
  <c r="X4483" i="1"/>
  <c r="AB4483" i="1" s="1"/>
  <c r="X4487" i="1"/>
  <c r="AB4487" i="1" s="1"/>
  <c r="X4491" i="1"/>
  <c r="AB4491" i="1" s="1"/>
  <c r="X4495" i="1"/>
  <c r="AB4495" i="1" s="1"/>
  <c r="X4499" i="1"/>
  <c r="AB4499" i="1" s="1"/>
  <c r="X4503" i="1"/>
  <c r="AB4503" i="1" s="1"/>
  <c r="X4507" i="1"/>
  <c r="AB4507" i="1" s="1"/>
  <c r="X4511" i="1"/>
  <c r="AB4511" i="1" s="1"/>
  <c r="X4515" i="1"/>
  <c r="AB4515" i="1" s="1"/>
  <c r="X4519" i="1"/>
  <c r="AB4519" i="1" s="1"/>
  <c r="X4523" i="1"/>
  <c r="AB4523" i="1" s="1"/>
  <c r="X4527" i="1"/>
  <c r="AB4527" i="1" s="1"/>
  <c r="X4531" i="1"/>
  <c r="AB4531" i="1" s="1"/>
  <c r="X4535" i="1"/>
  <c r="AB4535" i="1" s="1"/>
  <c r="X4539" i="1"/>
  <c r="AB4539" i="1" s="1"/>
  <c r="X4543" i="1"/>
  <c r="AB4543" i="1" s="1"/>
  <c r="X4547" i="1"/>
  <c r="AB4547" i="1" s="1"/>
  <c r="X4551" i="1"/>
  <c r="AB4551" i="1" s="1"/>
  <c r="X4555" i="1"/>
  <c r="AB4555" i="1" s="1"/>
  <c r="X4559" i="1"/>
  <c r="AB4559" i="1" s="1"/>
  <c r="X4563" i="1"/>
  <c r="AB4563" i="1" s="1"/>
  <c r="X4567" i="1"/>
  <c r="AB4567" i="1" s="1"/>
  <c r="X4571" i="1"/>
  <c r="AB4571" i="1" s="1"/>
  <c r="X4575" i="1"/>
  <c r="AB4575" i="1" s="1"/>
  <c r="X4579" i="1"/>
  <c r="AB4579" i="1" s="1"/>
  <c r="X4583" i="1"/>
  <c r="AB4583" i="1" s="1"/>
  <c r="X4587" i="1"/>
  <c r="AB4587" i="1" s="1"/>
  <c r="X4591" i="1"/>
  <c r="AB4591" i="1" s="1"/>
  <c r="X4595" i="1"/>
  <c r="AB4595" i="1" s="1"/>
  <c r="X4599" i="1"/>
  <c r="AB4599" i="1" s="1"/>
  <c r="X4603" i="1"/>
  <c r="AB4603" i="1" s="1"/>
  <c r="X4607" i="1"/>
  <c r="AB4607" i="1" s="1"/>
  <c r="X4611" i="1"/>
  <c r="AB4611" i="1" s="1"/>
  <c r="X4615" i="1"/>
  <c r="AB4615" i="1" s="1"/>
  <c r="X4619" i="1"/>
  <c r="AB4619" i="1" s="1"/>
  <c r="X4623" i="1"/>
  <c r="AB4623" i="1" s="1"/>
  <c r="X4627" i="1"/>
  <c r="AB4627" i="1" s="1"/>
  <c r="X4631" i="1"/>
  <c r="AB4631" i="1" s="1"/>
  <c r="X4635" i="1"/>
  <c r="AB4635" i="1" s="1"/>
  <c r="X4639" i="1"/>
  <c r="AB4639" i="1" s="1"/>
  <c r="X4643" i="1"/>
  <c r="AB4643" i="1" s="1"/>
  <c r="X4647" i="1"/>
  <c r="AB4647" i="1" s="1"/>
  <c r="X4651" i="1"/>
  <c r="AB4651" i="1" s="1"/>
  <c r="X4655" i="1"/>
  <c r="AB4655" i="1" s="1"/>
  <c r="X4659" i="1"/>
  <c r="AB4659" i="1" s="1"/>
  <c r="X4663" i="1"/>
  <c r="AB4663" i="1" s="1"/>
  <c r="X4667" i="1"/>
  <c r="AB4667" i="1" s="1"/>
  <c r="X4671" i="1"/>
  <c r="AB4671" i="1" s="1"/>
  <c r="X4675" i="1"/>
  <c r="AB4675" i="1" s="1"/>
  <c r="X4679" i="1"/>
  <c r="AB4679" i="1" s="1"/>
  <c r="X4683" i="1"/>
  <c r="AB4683" i="1" s="1"/>
  <c r="X4687" i="1"/>
  <c r="AB4687" i="1" s="1"/>
  <c r="X4691" i="1"/>
  <c r="AB4691" i="1" s="1"/>
  <c r="X4695" i="1"/>
  <c r="AB4695" i="1" s="1"/>
  <c r="X4699" i="1"/>
  <c r="AB4699" i="1" s="1"/>
  <c r="X4703" i="1"/>
  <c r="AB4703" i="1" s="1"/>
  <c r="X4707" i="1"/>
  <c r="AB4707" i="1" s="1"/>
  <c r="X4711" i="1"/>
  <c r="AB4711" i="1" s="1"/>
  <c r="X4715" i="1"/>
  <c r="AB4715" i="1" s="1"/>
  <c r="X4719" i="1"/>
  <c r="AB4719" i="1" s="1"/>
  <c r="X4723" i="1"/>
  <c r="AB4723" i="1" s="1"/>
  <c r="X4727" i="1"/>
  <c r="AB4727" i="1" s="1"/>
  <c r="X4731" i="1"/>
  <c r="AB4731" i="1" s="1"/>
  <c r="X4735" i="1"/>
  <c r="AB4735" i="1" s="1"/>
  <c r="X4739" i="1"/>
  <c r="AB4739" i="1" s="1"/>
  <c r="X4743" i="1"/>
  <c r="AB4743" i="1" s="1"/>
  <c r="X4747" i="1"/>
  <c r="AB4747" i="1" s="1"/>
  <c r="X4751" i="1"/>
  <c r="AB4751" i="1" s="1"/>
  <c r="X4755" i="1"/>
  <c r="AB4755" i="1" s="1"/>
  <c r="X4759" i="1"/>
  <c r="AB4759" i="1" s="1"/>
  <c r="X4763" i="1"/>
  <c r="AB4763" i="1" s="1"/>
  <c r="X4767" i="1"/>
  <c r="AB4767" i="1" s="1"/>
  <c r="X4771" i="1"/>
  <c r="AB4771" i="1" s="1"/>
  <c r="X4775" i="1"/>
  <c r="AB4775" i="1" s="1"/>
  <c r="X4779" i="1"/>
  <c r="AB4779" i="1" s="1"/>
  <c r="X4783" i="1"/>
  <c r="AB4783" i="1" s="1"/>
  <c r="X4787" i="1"/>
  <c r="AB4787" i="1" s="1"/>
  <c r="X4791" i="1"/>
  <c r="AB4791" i="1" s="1"/>
  <c r="X4795" i="1"/>
  <c r="AB4795" i="1" s="1"/>
  <c r="X4799" i="1"/>
  <c r="AB4799" i="1" s="1"/>
  <c r="X4803" i="1"/>
  <c r="AB4803" i="1" s="1"/>
  <c r="X4807" i="1"/>
  <c r="AB4807" i="1" s="1"/>
  <c r="X4811" i="1"/>
  <c r="AB4811" i="1" s="1"/>
  <c r="X4815" i="1"/>
  <c r="AB4815" i="1" s="1"/>
  <c r="X4819" i="1"/>
  <c r="AB4819" i="1" s="1"/>
  <c r="X4823" i="1"/>
  <c r="AB4823" i="1" s="1"/>
  <c r="X4827" i="1"/>
  <c r="AB4827" i="1" s="1"/>
  <c r="X4831" i="1"/>
  <c r="AB4831" i="1" s="1"/>
  <c r="X4835" i="1"/>
  <c r="AB4835" i="1" s="1"/>
  <c r="X4839" i="1"/>
  <c r="AB4839" i="1" s="1"/>
  <c r="X4843" i="1"/>
  <c r="AB4843" i="1" s="1"/>
  <c r="X4851" i="1"/>
  <c r="AB4851" i="1" s="1"/>
  <c r="X4855" i="1"/>
  <c r="AB4855" i="1" s="1"/>
  <c r="X4859" i="1"/>
  <c r="AB4859" i="1" s="1"/>
  <c r="X4863" i="1"/>
  <c r="AB4863" i="1" s="1"/>
  <c r="X4867" i="1"/>
  <c r="AB4867" i="1" s="1"/>
  <c r="X4871" i="1"/>
  <c r="AB4871" i="1" s="1"/>
  <c r="X4875" i="1"/>
  <c r="AB4875" i="1" s="1"/>
  <c r="X4879" i="1"/>
  <c r="AB4879" i="1" s="1"/>
  <c r="X4883" i="1"/>
  <c r="AB4883" i="1" s="1"/>
  <c r="X4887" i="1"/>
  <c r="AB4887" i="1" s="1"/>
  <c r="X4891" i="1"/>
  <c r="AB4891" i="1" s="1"/>
  <c r="X4895" i="1"/>
  <c r="AB4895" i="1" s="1"/>
  <c r="X4899" i="1"/>
  <c r="AB4899" i="1" s="1"/>
  <c r="X4903" i="1"/>
  <c r="AB4903" i="1" s="1"/>
  <c r="X4907" i="1"/>
  <c r="AB4907" i="1" s="1"/>
  <c r="X4911" i="1"/>
  <c r="AB4911" i="1" s="1"/>
  <c r="X4915" i="1"/>
  <c r="AB4915" i="1" s="1"/>
  <c r="X4919" i="1"/>
  <c r="AB4919" i="1" s="1"/>
  <c r="X4923" i="1"/>
  <c r="AB4923" i="1" s="1"/>
  <c r="X4927" i="1"/>
  <c r="AB4927" i="1" s="1"/>
  <c r="X4931" i="1"/>
  <c r="AB4931" i="1" s="1"/>
  <c r="X4935" i="1"/>
  <c r="AB4935" i="1" s="1"/>
  <c r="X4939" i="1"/>
  <c r="AB4939" i="1" s="1"/>
  <c r="X4943" i="1"/>
  <c r="AB4943" i="1" s="1"/>
  <c r="X4947" i="1"/>
  <c r="AB4947" i="1" s="1"/>
  <c r="X4951" i="1"/>
  <c r="AB4951" i="1" s="1"/>
  <c r="X4955" i="1"/>
  <c r="AB4955" i="1" s="1"/>
  <c r="X4959" i="1"/>
  <c r="AB4959" i="1" s="1"/>
  <c r="X4963" i="1"/>
  <c r="AB4963" i="1" s="1"/>
  <c r="X4967" i="1"/>
  <c r="AB4967" i="1" s="1"/>
  <c r="X4971" i="1"/>
  <c r="AB4971" i="1" s="1"/>
  <c r="X4975" i="1"/>
  <c r="AB4975" i="1" s="1"/>
  <c r="X4979" i="1"/>
  <c r="AB4979" i="1" s="1"/>
  <c r="X4987" i="1"/>
  <c r="AB4987" i="1" s="1"/>
  <c r="X4991" i="1"/>
  <c r="AB4991" i="1" s="1"/>
  <c r="X4995" i="1"/>
  <c r="AB4995" i="1" s="1"/>
  <c r="X4999" i="1"/>
  <c r="AB4999" i="1" s="1"/>
  <c r="X5003" i="1"/>
  <c r="AB5003" i="1" s="1"/>
  <c r="X5007" i="1"/>
  <c r="AB5007" i="1" s="1"/>
  <c r="X5011" i="1"/>
  <c r="AB5011" i="1" s="1"/>
  <c r="X5015" i="1"/>
  <c r="AB5015" i="1" s="1"/>
  <c r="X5019" i="1"/>
  <c r="AB5019" i="1" s="1"/>
  <c r="X5023" i="1"/>
  <c r="AB5023" i="1" s="1"/>
  <c r="X5027" i="1"/>
  <c r="AB5027" i="1" s="1"/>
  <c r="X5035" i="1"/>
  <c r="AB5035" i="1" s="1"/>
  <c r="X5039" i="1"/>
  <c r="AB5039" i="1" s="1"/>
  <c r="X5043" i="1"/>
  <c r="AB5043" i="1" s="1"/>
  <c r="X5047" i="1"/>
  <c r="AB5047" i="1" s="1"/>
  <c r="X5051" i="1"/>
  <c r="AB5051" i="1" s="1"/>
  <c r="X5055" i="1"/>
  <c r="AB5055" i="1" s="1"/>
  <c r="X5059" i="1"/>
  <c r="AB5059" i="1" s="1"/>
  <c r="X5063" i="1"/>
  <c r="AB5063" i="1" s="1"/>
  <c r="X5067" i="1"/>
  <c r="AB5067" i="1" s="1"/>
  <c r="X5071" i="1"/>
  <c r="AB5071" i="1" s="1"/>
  <c r="X5075" i="1"/>
  <c r="AB5075" i="1" s="1"/>
  <c r="X5079" i="1"/>
  <c r="AB5079" i="1" s="1"/>
  <c r="X5083" i="1"/>
  <c r="AB5083" i="1" s="1"/>
  <c r="X5087" i="1"/>
  <c r="AB5087" i="1" s="1"/>
  <c r="X5091" i="1"/>
  <c r="AB5091" i="1" s="1"/>
  <c r="X5095" i="1"/>
  <c r="AB5095" i="1" s="1"/>
  <c r="X5099" i="1"/>
  <c r="AB5099" i="1" s="1"/>
  <c r="X5103" i="1"/>
  <c r="AB5103" i="1" s="1"/>
  <c r="X5107" i="1"/>
  <c r="AB5107" i="1" s="1"/>
  <c r="X5111" i="1"/>
  <c r="AB5111" i="1" s="1"/>
  <c r="X5115" i="1"/>
  <c r="AB5115" i="1" s="1"/>
  <c r="X5119" i="1"/>
  <c r="AB5119" i="1" s="1"/>
  <c r="X5123" i="1"/>
  <c r="AB5123" i="1" s="1"/>
  <c r="X5127" i="1"/>
  <c r="AB5127" i="1" s="1"/>
  <c r="X4444" i="1"/>
  <c r="AB4444" i="1" s="1"/>
  <c r="X4456" i="1"/>
  <c r="AB4456" i="1" s="1"/>
  <c r="X4464" i="1"/>
  <c r="AB4464" i="1" s="1"/>
  <c r="X4468" i="1"/>
  <c r="AB4468" i="1" s="1"/>
  <c r="X4472" i="1"/>
  <c r="AB4472" i="1" s="1"/>
  <c r="X4476" i="1"/>
  <c r="AB4476" i="1" s="1"/>
  <c r="X4480" i="1"/>
  <c r="AB4480" i="1" s="1"/>
  <c r="X4484" i="1"/>
  <c r="AB4484" i="1" s="1"/>
  <c r="X4488" i="1"/>
  <c r="AB4488" i="1" s="1"/>
  <c r="X4492" i="1"/>
  <c r="AB4492" i="1" s="1"/>
  <c r="X4496" i="1"/>
  <c r="AB4496" i="1" s="1"/>
  <c r="X4500" i="1"/>
  <c r="AB4500" i="1" s="1"/>
  <c r="X4504" i="1"/>
  <c r="AB4504" i="1" s="1"/>
  <c r="X4508" i="1"/>
  <c r="AB4508" i="1" s="1"/>
  <c r="X4512" i="1"/>
  <c r="AB4512" i="1" s="1"/>
  <c r="X4516" i="1"/>
  <c r="AB4516" i="1" s="1"/>
  <c r="X4520" i="1"/>
  <c r="AB4520" i="1" s="1"/>
  <c r="X4524" i="1"/>
  <c r="AB4524" i="1" s="1"/>
  <c r="X4528" i="1"/>
  <c r="AB4528" i="1" s="1"/>
  <c r="X4532" i="1"/>
  <c r="AB4532" i="1" s="1"/>
  <c r="X4536" i="1"/>
  <c r="AB4536" i="1" s="1"/>
  <c r="X4540" i="1"/>
  <c r="AB4540" i="1" s="1"/>
  <c r="X4544" i="1"/>
  <c r="AB4544" i="1" s="1"/>
  <c r="X4548" i="1"/>
  <c r="AB4548" i="1" s="1"/>
  <c r="X4552" i="1"/>
  <c r="AB4552" i="1" s="1"/>
  <c r="X4556" i="1"/>
  <c r="AB4556" i="1" s="1"/>
  <c r="X4560" i="1"/>
  <c r="AB4560" i="1" s="1"/>
  <c r="X4564" i="1"/>
  <c r="AB4564" i="1" s="1"/>
  <c r="X4568" i="1"/>
  <c r="AB4568" i="1" s="1"/>
  <c r="X4572" i="1"/>
  <c r="AB4572" i="1" s="1"/>
  <c r="X4576" i="1"/>
  <c r="AB4576" i="1" s="1"/>
  <c r="X4580" i="1"/>
  <c r="AB4580" i="1" s="1"/>
  <c r="X4584" i="1"/>
  <c r="AB4584" i="1" s="1"/>
  <c r="X4588" i="1"/>
  <c r="AB4588" i="1" s="1"/>
  <c r="X4592" i="1"/>
  <c r="AB4592" i="1" s="1"/>
  <c r="X4600" i="1"/>
  <c r="AB4600" i="1" s="1"/>
  <c r="X4604" i="1"/>
  <c r="AB4604" i="1" s="1"/>
  <c r="X4608" i="1"/>
  <c r="AB4608" i="1" s="1"/>
  <c r="X4612" i="1"/>
  <c r="AB4612" i="1" s="1"/>
  <c r="X4616" i="1"/>
  <c r="AB4616" i="1" s="1"/>
  <c r="X4620" i="1"/>
  <c r="AB4620" i="1" s="1"/>
  <c r="X4624" i="1"/>
  <c r="AB4624" i="1" s="1"/>
  <c r="X4628" i="1"/>
  <c r="AB4628" i="1" s="1"/>
  <c r="X4632" i="1"/>
  <c r="AB4632" i="1" s="1"/>
  <c r="X4636" i="1"/>
  <c r="AB4636" i="1" s="1"/>
  <c r="X4640" i="1"/>
  <c r="AB4640" i="1" s="1"/>
  <c r="X4644" i="1"/>
  <c r="AB4644" i="1" s="1"/>
  <c r="X4648" i="1"/>
  <c r="AB4648" i="1" s="1"/>
  <c r="X4652" i="1"/>
  <c r="AB4652" i="1" s="1"/>
  <c r="X4656" i="1"/>
  <c r="AB4656" i="1" s="1"/>
  <c r="X4660" i="1"/>
  <c r="AB4660" i="1" s="1"/>
  <c r="X4664" i="1"/>
  <c r="AB4664" i="1" s="1"/>
  <c r="X4668" i="1"/>
  <c r="AB4668" i="1" s="1"/>
  <c r="X4672" i="1"/>
  <c r="AB4672" i="1" s="1"/>
  <c r="X4676" i="1"/>
  <c r="AB4676" i="1" s="1"/>
  <c r="X4680" i="1"/>
  <c r="AB4680" i="1" s="1"/>
  <c r="X4684" i="1"/>
  <c r="AB4684" i="1" s="1"/>
  <c r="X4688" i="1"/>
  <c r="AB4688" i="1" s="1"/>
  <c r="X4692" i="1"/>
  <c r="AB4692" i="1" s="1"/>
  <c r="X4696" i="1"/>
  <c r="AB4696" i="1" s="1"/>
  <c r="X4700" i="1"/>
  <c r="AB4700" i="1" s="1"/>
  <c r="X4704" i="1"/>
  <c r="AB4704" i="1" s="1"/>
  <c r="X4708" i="1"/>
  <c r="AB4708" i="1" s="1"/>
  <c r="X4712" i="1"/>
  <c r="AB4712" i="1" s="1"/>
  <c r="X4716" i="1"/>
  <c r="AB4716" i="1" s="1"/>
  <c r="X4720" i="1"/>
  <c r="AB4720" i="1" s="1"/>
  <c r="X4724" i="1"/>
  <c r="AB4724" i="1" s="1"/>
  <c r="X4728" i="1"/>
  <c r="AB4728" i="1" s="1"/>
  <c r="X4732" i="1"/>
  <c r="AB4732" i="1" s="1"/>
  <c r="X4736" i="1"/>
  <c r="AB4736" i="1" s="1"/>
  <c r="X4740" i="1"/>
  <c r="AB4740" i="1" s="1"/>
  <c r="X4744" i="1"/>
  <c r="AB4744" i="1" s="1"/>
  <c r="X4748" i="1"/>
  <c r="AB4748" i="1" s="1"/>
  <c r="X4752" i="1"/>
  <c r="AB4752" i="1" s="1"/>
  <c r="X4756" i="1"/>
  <c r="AB4756" i="1" s="1"/>
  <c r="X4760" i="1"/>
  <c r="AB4760" i="1" s="1"/>
  <c r="X4764" i="1"/>
  <c r="AB4764" i="1" s="1"/>
  <c r="X4768" i="1"/>
  <c r="AB4768" i="1" s="1"/>
  <c r="X4772" i="1"/>
  <c r="AB4772" i="1" s="1"/>
  <c r="X4776" i="1"/>
  <c r="AB4776" i="1" s="1"/>
  <c r="X4780" i="1"/>
  <c r="AB4780" i="1" s="1"/>
  <c r="X4784" i="1"/>
  <c r="AB4784" i="1" s="1"/>
  <c r="X4788" i="1"/>
  <c r="AB4788" i="1" s="1"/>
  <c r="X4792" i="1"/>
  <c r="AB4792" i="1" s="1"/>
  <c r="X4796" i="1"/>
  <c r="AB4796" i="1" s="1"/>
  <c r="X4800" i="1"/>
  <c r="AB4800" i="1" s="1"/>
  <c r="X4804" i="1"/>
  <c r="AB4804" i="1" s="1"/>
  <c r="X4808" i="1"/>
  <c r="AB4808" i="1" s="1"/>
  <c r="X4812" i="1"/>
  <c r="AB4812" i="1" s="1"/>
  <c r="X4816" i="1"/>
  <c r="AB4816" i="1" s="1"/>
  <c r="X4820" i="1"/>
  <c r="AB4820" i="1" s="1"/>
  <c r="X4824" i="1"/>
  <c r="AB4824" i="1" s="1"/>
  <c r="X4828" i="1"/>
  <c r="AB4828" i="1" s="1"/>
  <c r="X4832" i="1"/>
  <c r="AB4832" i="1" s="1"/>
  <c r="X4836" i="1"/>
  <c r="AB4836" i="1" s="1"/>
  <c r="X4840" i="1"/>
  <c r="AB4840" i="1" s="1"/>
  <c r="X4844" i="1"/>
  <c r="AB4844" i="1" s="1"/>
  <c r="X4848" i="1"/>
  <c r="AB4848" i="1" s="1"/>
  <c r="X4852" i="1"/>
  <c r="AB4852" i="1" s="1"/>
  <c r="X4856" i="1"/>
  <c r="AB4856" i="1" s="1"/>
  <c r="X4860" i="1"/>
  <c r="AB4860" i="1" s="1"/>
  <c r="X4864" i="1"/>
  <c r="AB4864" i="1" s="1"/>
  <c r="X4868" i="1"/>
  <c r="AB4868" i="1" s="1"/>
  <c r="X4872" i="1"/>
  <c r="AB4872" i="1" s="1"/>
  <c r="X4876" i="1"/>
  <c r="AB4876" i="1" s="1"/>
  <c r="X4880" i="1"/>
  <c r="AB4880" i="1" s="1"/>
  <c r="X4884" i="1"/>
  <c r="AB4884" i="1" s="1"/>
  <c r="X4888" i="1"/>
  <c r="AB4888" i="1" s="1"/>
  <c r="X4892" i="1"/>
  <c r="AB4892" i="1" s="1"/>
  <c r="X4896" i="1"/>
  <c r="AB4896" i="1" s="1"/>
  <c r="X4900" i="1"/>
  <c r="AB4900" i="1" s="1"/>
  <c r="X4904" i="1"/>
  <c r="AB4904" i="1" s="1"/>
  <c r="X4908" i="1"/>
  <c r="AB4908" i="1" s="1"/>
  <c r="X4912" i="1"/>
  <c r="AB4912" i="1" s="1"/>
  <c r="X4916" i="1"/>
  <c r="AB4916" i="1" s="1"/>
  <c r="X4920" i="1"/>
  <c r="AB4920" i="1" s="1"/>
  <c r="X4924" i="1"/>
  <c r="AB4924" i="1" s="1"/>
  <c r="X4928" i="1"/>
  <c r="AB4928" i="1" s="1"/>
  <c r="X4932" i="1"/>
  <c r="AB4932" i="1" s="1"/>
  <c r="X4936" i="1"/>
  <c r="AB4936" i="1" s="1"/>
  <c r="X4940" i="1"/>
  <c r="AB4940" i="1" s="1"/>
  <c r="X4944" i="1"/>
  <c r="AB4944" i="1" s="1"/>
  <c r="X4952" i="1"/>
  <c r="AB4952" i="1" s="1"/>
  <c r="X4956" i="1"/>
  <c r="AB4956" i="1" s="1"/>
  <c r="X4960" i="1"/>
  <c r="AB4960" i="1" s="1"/>
  <c r="X4964" i="1"/>
  <c r="AB4964" i="1" s="1"/>
  <c r="X4968" i="1"/>
  <c r="AB4968" i="1" s="1"/>
  <c r="X4972" i="1"/>
  <c r="AB4972" i="1" s="1"/>
  <c r="X4976" i="1"/>
  <c r="AB4976" i="1" s="1"/>
  <c r="X4980" i="1"/>
  <c r="AB4980" i="1" s="1"/>
  <c r="X4984" i="1"/>
  <c r="AB4984" i="1" s="1"/>
  <c r="X4988" i="1"/>
  <c r="AB4988" i="1" s="1"/>
  <c r="X4992" i="1"/>
  <c r="AB4992" i="1" s="1"/>
  <c r="X5000" i="1"/>
  <c r="AB5000" i="1" s="1"/>
  <c r="X5004" i="1"/>
  <c r="AB5004" i="1" s="1"/>
  <c r="X5008" i="1"/>
  <c r="AB5008" i="1" s="1"/>
  <c r="X5012" i="1"/>
  <c r="AB5012" i="1" s="1"/>
  <c r="X5016" i="1"/>
  <c r="AB5016" i="1" s="1"/>
  <c r="X5020" i="1"/>
  <c r="AB5020" i="1" s="1"/>
  <c r="X5024" i="1"/>
  <c r="AB5024" i="1" s="1"/>
  <c r="X5028" i="1"/>
  <c r="AB5028" i="1" s="1"/>
  <c r="X5032" i="1"/>
  <c r="AB5032" i="1" s="1"/>
  <c r="X5036" i="1"/>
  <c r="AB5036" i="1" s="1"/>
  <c r="X5040" i="1"/>
  <c r="AB5040" i="1" s="1"/>
  <c r="X5044" i="1"/>
  <c r="AB5044" i="1" s="1"/>
  <c r="X5048" i="1"/>
  <c r="AB5048" i="1" s="1"/>
  <c r="X5052" i="1"/>
  <c r="AB5052" i="1" s="1"/>
  <c r="X5056" i="1"/>
  <c r="AB5056" i="1" s="1"/>
  <c r="X5060" i="1"/>
  <c r="AB5060" i="1" s="1"/>
  <c r="X5064" i="1"/>
  <c r="AB5064" i="1" s="1"/>
  <c r="X5068" i="1"/>
  <c r="AB5068" i="1" s="1"/>
  <c r="X5072" i="1"/>
  <c r="AB5072" i="1" s="1"/>
  <c r="X5076" i="1"/>
  <c r="AB5076" i="1" s="1"/>
  <c r="X5080" i="1"/>
  <c r="AB5080" i="1" s="1"/>
  <c r="X4448" i="1"/>
  <c r="AB4448" i="1" s="1"/>
  <c r="X4458" i="1"/>
  <c r="AB4458" i="1" s="1"/>
  <c r="X4465" i="1"/>
  <c r="AB4465" i="1" s="1"/>
  <c r="X4469" i="1"/>
  <c r="AB4469" i="1" s="1"/>
  <c r="X4473" i="1"/>
  <c r="AB4473" i="1" s="1"/>
  <c r="X4477" i="1"/>
  <c r="AB4477" i="1" s="1"/>
  <c r="X4481" i="1"/>
  <c r="AB4481" i="1" s="1"/>
  <c r="X4485" i="1"/>
  <c r="AB4485" i="1" s="1"/>
  <c r="X4489" i="1"/>
  <c r="AB4489" i="1" s="1"/>
  <c r="X4493" i="1"/>
  <c r="AB4493" i="1" s="1"/>
  <c r="X4497" i="1"/>
  <c r="AB4497" i="1" s="1"/>
  <c r="X4501" i="1"/>
  <c r="AB4501" i="1" s="1"/>
  <c r="X4505" i="1"/>
  <c r="AB4505" i="1" s="1"/>
  <c r="X4509" i="1"/>
  <c r="AB4509" i="1" s="1"/>
  <c r="X4513" i="1"/>
  <c r="AB4513" i="1" s="1"/>
  <c r="X4517" i="1"/>
  <c r="AB4517" i="1" s="1"/>
  <c r="X4521" i="1"/>
  <c r="AB4521" i="1" s="1"/>
  <c r="X4525" i="1"/>
  <c r="AB4525" i="1" s="1"/>
  <c r="X4529" i="1"/>
  <c r="AB4529" i="1" s="1"/>
  <c r="X4533" i="1"/>
  <c r="AB4533" i="1" s="1"/>
  <c r="X4537" i="1"/>
  <c r="AB4537" i="1" s="1"/>
  <c r="X4541" i="1"/>
  <c r="AB4541" i="1" s="1"/>
  <c r="X4545" i="1"/>
  <c r="AB4545" i="1" s="1"/>
  <c r="X4549" i="1"/>
  <c r="AB4549" i="1" s="1"/>
  <c r="X4553" i="1"/>
  <c r="AB4553" i="1" s="1"/>
  <c r="X4557" i="1"/>
  <c r="AB4557" i="1" s="1"/>
  <c r="X4561" i="1"/>
  <c r="AB4561" i="1" s="1"/>
  <c r="X4565" i="1"/>
  <c r="AB4565" i="1" s="1"/>
  <c r="X4569" i="1"/>
  <c r="AB4569" i="1" s="1"/>
  <c r="X4573" i="1"/>
  <c r="AB4573" i="1" s="1"/>
  <c r="X4577" i="1"/>
  <c r="AB4577" i="1" s="1"/>
  <c r="X4581" i="1"/>
  <c r="AB4581" i="1" s="1"/>
  <c r="X4585" i="1"/>
  <c r="AB4585" i="1" s="1"/>
  <c r="X4589" i="1"/>
  <c r="AB4589" i="1" s="1"/>
  <c r="X4593" i="1"/>
  <c r="AB4593" i="1" s="1"/>
  <c r="X4597" i="1"/>
  <c r="AB4597" i="1" s="1"/>
  <c r="X4601" i="1"/>
  <c r="AB4601" i="1" s="1"/>
  <c r="X4605" i="1"/>
  <c r="AB4605" i="1" s="1"/>
  <c r="X4609" i="1"/>
  <c r="AB4609" i="1" s="1"/>
  <c r="X4613" i="1"/>
  <c r="AB4613" i="1" s="1"/>
  <c r="X4617" i="1"/>
  <c r="AB4617" i="1" s="1"/>
  <c r="X4621" i="1"/>
  <c r="AB4621" i="1" s="1"/>
  <c r="X4625" i="1"/>
  <c r="AB4625" i="1" s="1"/>
  <c r="X4629" i="1"/>
  <c r="AB4629" i="1" s="1"/>
  <c r="X4633" i="1"/>
  <c r="AB4633" i="1" s="1"/>
  <c r="X4637" i="1"/>
  <c r="AB4637" i="1" s="1"/>
  <c r="X4641" i="1"/>
  <c r="AB4641" i="1" s="1"/>
  <c r="X4645" i="1"/>
  <c r="AB4645" i="1" s="1"/>
  <c r="X4649" i="1"/>
  <c r="AB4649" i="1" s="1"/>
  <c r="X4653" i="1"/>
  <c r="AB4653" i="1" s="1"/>
  <c r="X4657" i="1"/>
  <c r="AB4657" i="1" s="1"/>
  <c r="X4661" i="1"/>
  <c r="AB4661" i="1" s="1"/>
  <c r="X4665" i="1"/>
  <c r="AB4665" i="1" s="1"/>
  <c r="X4669" i="1"/>
  <c r="AB4669" i="1" s="1"/>
  <c r="X4673" i="1"/>
  <c r="AB4673" i="1" s="1"/>
  <c r="X4677" i="1"/>
  <c r="AB4677" i="1" s="1"/>
  <c r="X4681" i="1"/>
  <c r="AB4681" i="1" s="1"/>
  <c r="X4685" i="1"/>
  <c r="AB4685" i="1" s="1"/>
  <c r="X4689" i="1"/>
  <c r="AB4689" i="1" s="1"/>
  <c r="X4693" i="1"/>
  <c r="AB4693" i="1" s="1"/>
  <c r="X4697" i="1"/>
  <c r="AB4697" i="1" s="1"/>
  <c r="X4701" i="1"/>
  <c r="AB4701" i="1" s="1"/>
  <c r="X4705" i="1"/>
  <c r="AB4705" i="1" s="1"/>
  <c r="X4709" i="1"/>
  <c r="AB4709" i="1" s="1"/>
  <c r="X4713" i="1"/>
  <c r="AB4713" i="1" s="1"/>
  <c r="X4717" i="1"/>
  <c r="AB4717" i="1" s="1"/>
  <c r="X4721" i="1"/>
  <c r="AB4721" i="1" s="1"/>
  <c r="X4725" i="1"/>
  <c r="AB4725" i="1" s="1"/>
  <c r="X4729" i="1"/>
  <c r="AB4729" i="1" s="1"/>
  <c r="X4733" i="1"/>
  <c r="AB4733" i="1" s="1"/>
  <c r="X4737" i="1"/>
  <c r="AB4737" i="1" s="1"/>
  <c r="X4741" i="1"/>
  <c r="AB4741" i="1" s="1"/>
  <c r="X4745" i="1"/>
  <c r="AB4745" i="1" s="1"/>
  <c r="X4749" i="1"/>
  <c r="AB4749" i="1" s="1"/>
  <c r="X4753" i="1"/>
  <c r="AB4753" i="1" s="1"/>
  <c r="X4757" i="1"/>
  <c r="AB4757" i="1" s="1"/>
  <c r="X4761" i="1"/>
  <c r="AB4761" i="1" s="1"/>
  <c r="X4765" i="1"/>
  <c r="AB4765" i="1" s="1"/>
  <c r="X4769" i="1"/>
  <c r="AB4769" i="1" s="1"/>
  <c r="X4773" i="1"/>
  <c r="AB4773" i="1" s="1"/>
  <c r="X4777" i="1"/>
  <c r="AB4777" i="1" s="1"/>
  <c r="X4781" i="1"/>
  <c r="AB4781" i="1" s="1"/>
  <c r="X4785" i="1"/>
  <c r="AB4785" i="1" s="1"/>
  <c r="X4789" i="1"/>
  <c r="AB4789" i="1" s="1"/>
  <c r="X4793" i="1"/>
  <c r="AB4793" i="1" s="1"/>
  <c r="X4797" i="1"/>
  <c r="AB4797" i="1" s="1"/>
  <c r="X4801" i="1"/>
  <c r="AB4801" i="1" s="1"/>
  <c r="X4805" i="1"/>
  <c r="AB4805" i="1" s="1"/>
  <c r="X4809" i="1"/>
  <c r="AB4809" i="1" s="1"/>
  <c r="X4813" i="1"/>
  <c r="AB4813" i="1" s="1"/>
  <c r="X4817" i="1"/>
  <c r="AB4817" i="1" s="1"/>
  <c r="X4821" i="1"/>
  <c r="AB4821" i="1" s="1"/>
  <c r="X4825" i="1"/>
  <c r="AB4825" i="1" s="1"/>
  <c r="X4829" i="1"/>
  <c r="AB4829" i="1" s="1"/>
  <c r="X4833" i="1"/>
  <c r="AB4833" i="1" s="1"/>
  <c r="X4837" i="1"/>
  <c r="AB4837" i="1" s="1"/>
  <c r="X4841" i="1"/>
  <c r="AB4841" i="1" s="1"/>
  <c r="X4845" i="1"/>
  <c r="AB4845" i="1" s="1"/>
  <c r="X4849" i="1"/>
  <c r="AB4849" i="1" s="1"/>
  <c r="X4853" i="1"/>
  <c r="AB4853" i="1" s="1"/>
  <c r="X4857" i="1"/>
  <c r="AB4857" i="1" s="1"/>
  <c r="X4861" i="1"/>
  <c r="AB4861" i="1" s="1"/>
  <c r="X4865" i="1"/>
  <c r="AB4865" i="1" s="1"/>
  <c r="X4869" i="1"/>
  <c r="AB4869" i="1" s="1"/>
  <c r="X4873" i="1"/>
  <c r="AB4873" i="1" s="1"/>
  <c r="X4877" i="1"/>
  <c r="AB4877" i="1" s="1"/>
  <c r="X4881" i="1"/>
  <c r="AB4881" i="1" s="1"/>
  <c r="X4885" i="1"/>
  <c r="AB4885" i="1" s="1"/>
  <c r="X4893" i="1"/>
  <c r="AB4893" i="1" s="1"/>
  <c r="X4897" i="1"/>
  <c r="AB4897" i="1" s="1"/>
  <c r="X4901" i="1"/>
  <c r="AB4901" i="1" s="1"/>
  <c r="X4905" i="1"/>
  <c r="AB4905" i="1" s="1"/>
  <c r="X4909" i="1"/>
  <c r="AB4909" i="1" s="1"/>
  <c r="X4913" i="1"/>
  <c r="AB4913" i="1" s="1"/>
  <c r="X4917" i="1"/>
  <c r="AB4917" i="1" s="1"/>
  <c r="X4921" i="1"/>
  <c r="AB4921" i="1" s="1"/>
  <c r="X4925" i="1"/>
  <c r="AB4925" i="1" s="1"/>
  <c r="X4929" i="1"/>
  <c r="AB4929" i="1" s="1"/>
  <c r="X4933" i="1"/>
  <c r="AB4933" i="1" s="1"/>
  <c r="X4937" i="1"/>
  <c r="AB4937" i="1" s="1"/>
  <c r="X4941" i="1"/>
  <c r="AB4941" i="1" s="1"/>
  <c r="X4945" i="1"/>
  <c r="AB4945" i="1" s="1"/>
  <c r="X4949" i="1"/>
  <c r="AB4949" i="1" s="1"/>
  <c r="X4953" i="1"/>
  <c r="AB4953" i="1" s="1"/>
  <c r="X4957" i="1"/>
  <c r="AB4957" i="1" s="1"/>
  <c r="X4961" i="1"/>
  <c r="AB4961" i="1" s="1"/>
  <c r="X4965" i="1"/>
  <c r="AB4965" i="1" s="1"/>
  <c r="X4969" i="1"/>
  <c r="AB4969" i="1" s="1"/>
  <c r="X4973" i="1"/>
  <c r="AB4973" i="1" s="1"/>
  <c r="X4977" i="1"/>
  <c r="AB4977" i="1" s="1"/>
  <c r="X4985" i="1"/>
  <c r="AB4985" i="1" s="1"/>
  <c r="X4989" i="1"/>
  <c r="AB4989" i="1" s="1"/>
  <c r="X4993" i="1"/>
  <c r="AB4993" i="1" s="1"/>
  <c r="X4997" i="1"/>
  <c r="AB4997" i="1" s="1"/>
  <c r="X5001" i="1"/>
  <c r="AB5001" i="1" s="1"/>
  <c r="X5005" i="1"/>
  <c r="AB5005" i="1" s="1"/>
  <c r="X5009" i="1"/>
  <c r="AB5009" i="1" s="1"/>
  <c r="X5013" i="1"/>
  <c r="AB5013" i="1" s="1"/>
  <c r="X5017" i="1"/>
  <c r="AB5017" i="1" s="1"/>
  <c r="X5021" i="1"/>
  <c r="AB5021" i="1" s="1"/>
  <c r="X5025" i="1"/>
  <c r="AB5025" i="1" s="1"/>
  <c r="X5029" i="1"/>
  <c r="AB5029" i="1" s="1"/>
  <c r="X5033" i="1"/>
  <c r="AB5033" i="1" s="1"/>
  <c r="X5037" i="1"/>
  <c r="AB5037" i="1" s="1"/>
  <c r="X5041" i="1"/>
  <c r="AB5041" i="1" s="1"/>
  <c r="X5045" i="1"/>
  <c r="AB5045" i="1" s="1"/>
  <c r="X5049" i="1"/>
  <c r="AB5049" i="1" s="1"/>
  <c r="X5053" i="1"/>
  <c r="AB5053" i="1" s="1"/>
  <c r="X5057" i="1"/>
  <c r="AB5057" i="1" s="1"/>
  <c r="X5061" i="1"/>
  <c r="AB5061" i="1" s="1"/>
  <c r="X5065" i="1"/>
  <c r="AB5065" i="1" s="1"/>
  <c r="X5069" i="1"/>
  <c r="AB5069" i="1" s="1"/>
  <c r="X5073" i="1"/>
  <c r="AB5073" i="1" s="1"/>
  <c r="X5077" i="1"/>
  <c r="AB5077" i="1" s="1"/>
  <c r="X5081" i="1"/>
  <c r="AB5081" i="1" s="1"/>
  <c r="X5085" i="1"/>
  <c r="AB5085" i="1" s="1"/>
  <c r="X5089" i="1"/>
  <c r="AB5089" i="1" s="1"/>
  <c r="X5093" i="1"/>
  <c r="AB5093" i="1" s="1"/>
  <c r="X5097" i="1"/>
  <c r="AB5097" i="1" s="1"/>
  <c r="X5101" i="1"/>
  <c r="AB5101" i="1" s="1"/>
  <c r="X5105" i="1"/>
  <c r="AB5105" i="1" s="1"/>
  <c r="X5109" i="1"/>
  <c r="AB5109" i="1" s="1"/>
  <c r="X5113" i="1"/>
  <c r="AB5113" i="1" s="1"/>
  <c r="X5117" i="1"/>
  <c r="AB5117" i="1" s="1"/>
  <c r="X5121" i="1"/>
  <c r="AB5121" i="1" s="1"/>
  <c r="X5125" i="1"/>
  <c r="AB5125" i="1" s="1"/>
  <c r="X5129" i="1"/>
  <c r="AB5129" i="1" s="1"/>
  <c r="X5133" i="1"/>
  <c r="AB5133" i="1" s="1"/>
  <c r="X4452" i="1"/>
  <c r="AB4452" i="1" s="1"/>
  <c r="X4460" i="1"/>
  <c r="AB4460" i="1" s="1"/>
  <c r="X4466" i="1"/>
  <c r="AB4466" i="1" s="1"/>
  <c r="X4470" i="1"/>
  <c r="AB4470" i="1" s="1"/>
  <c r="X4474" i="1"/>
  <c r="AB4474" i="1" s="1"/>
  <c r="X4478" i="1"/>
  <c r="AB4478" i="1" s="1"/>
  <c r="X4482" i="1"/>
  <c r="AB4482" i="1" s="1"/>
  <c r="X4486" i="1"/>
  <c r="AB4486" i="1" s="1"/>
  <c r="X4490" i="1"/>
  <c r="AB4490" i="1" s="1"/>
  <c r="X4494" i="1"/>
  <c r="AB4494" i="1" s="1"/>
  <c r="X4498" i="1"/>
  <c r="AB4498" i="1" s="1"/>
  <c r="X4502" i="1"/>
  <c r="AB4502" i="1" s="1"/>
  <c r="X4506" i="1"/>
  <c r="AB4506" i="1" s="1"/>
  <c r="X4510" i="1"/>
  <c r="AB4510" i="1" s="1"/>
  <c r="X4514" i="1"/>
  <c r="AB4514" i="1" s="1"/>
  <c r="X4518" i="1"/>
  <c r="AB4518" i="1" s="1"/>
  <c r="X4522" i="1"/>
  <c r="AB4522" i="1" s="1"/>
  <c r="X4526" i="1"/>
  <c r="AB4526" i="1" s="1"/>
  <c r="X4530" i="1"/>
  <c r="AB4530" i="1" s="1"/>
  <c r="X4534" i="1"/>
  <c r="AB4534" i="1" s="1"/>
  <c r="X4538" i="1"/>
  <c r="AB4538" i="1" s="1"/>
  <c r="X4542" i="1"/>
  <c r="AB4542" i="1" s="1"/>
  <c r="X4546" i="1"/>
  <c r="AB4546" i="1" s="1"/>
  <c r="X4550" i="1"/>
  <c r="AB4550" i="1" s="1"/>
  <c r="X4554" i="1"/>
  <c r="AB4554" i="1" s="1"/>
  <c r="X4558" i="1"/>
  <c r="AB4558" i="1" s="1"/>
  <c r="X4562" i="1"/>
  <c r="AB4562" i="1" s="1"/>
  <c r="X4566" i="1"/>
  <c r="AB4566" i="1" s="1"/>
  <c r="X4570" i="1"/>
  <c r="AB4570" i="1" s="1"/>
  <c r="X4574" i="1"/>
  <c r="AB4574" i="1" s="1"/>
  <c r="X4578" i="1"/>
  <c r="AB4578" i="1" s="1"/>
  <c r="X4582" i="1"/>
  <c r="AB4582" i="1" s="1"/>
  <c r="X4586" i="1"/>
  <c r="AB4586" i="1" s="1"/>
  <c r="X4590" i="1"/>
  <c r="AB4590" i="1" s="1"/>
  <c r="X4594" i="1"/>
  <c r="AB4594" i="1" s="1"/>
  <c r="X4598" i="1"/>
  <c r="AB4598" i="1" s="1"/>
  <c r="X4602" i="1"/>
  <c r="AB4602" i="1" s="1"/>
  <c r="X4606" i="1"/>
  <c r="AB4606" i="1" s="1"/>
  <c r="X4610" i="1"/>
  <c r="AB4610" i="1" s="1"/>
  <c r="X4614" i="1"/>
  <c r="AB4614" i="1" s="1"/>
  <c r="X4618" i="1"/>
  <c r="AB4618" i="1" s="1"/>
  <c r="X4622" i="1"/>
  <c r="AB4622" i="1" s="1"/>
  <c r="X4626" i="1"/>
  <c r="AB4626" i="1" s="1"/>
  <c r="X4630" i="1"/>
  <c r="AB4630" i="1" s="1"/>
  <c r="X4634" i="1"/>
  <c r="AB4634" i="1" s="1"/>
  <c r="X4638" i="1"/>
  <c r="AB4638" i="1" s="1"/>
  <c r="X4642" i="1"/>
  <c r="AB4642" i="1" s="1"/>
  <c r="X4646" i="1"/>
  <c r="AB4646" i="1" s="1"/>
  <c r="X4650" i="1"/>
  <c r="AB4650" i="1" s="1"/>
  <c r="X4654" i="1"/>
  <c r="AB4654" i="1" s="1"/>
  <c r="X4658" i="1"/>
  <c r="AB4658" i="1" s="1"/>
  <c r="X4662" i="1"/>
  <c r="AB4662" i="1" s="1"/>
  <c r="X4666" i="1"/>
  <c r="AB4666" i="1" s="1"/>
  <c r="X4670" i="1"/>
  <c r="AB4670" i="1" s="1"/>
  <c r="X4674" i="1"/>
  <c r="AB4674" i="1" s="1"/>
  <c r="X4678" i="1"/>
  <c r="AB4678" i="1" s="1"/>
  <c r="X4682" i="1"/>
  <c r="AB4682" i="1" s="1"/>
  <c r="X4686" i="1"/>
  <c r="AB4686" i="1" s="1"/>
  <c r="X4690" i="1"/>
  <c r="AB4690" i="1" s="1"/>
  <c r="X4694" i="1"/>
  <c r="AB4694" i="1" s="1"/>
  <c r="X4698" i="1"/>
  <c r="AB4698" i="1" s="1"/>
  <c r="X4702" i="1"/>
  <c r="AB4702" i="1" s="1"/>
  <c r="X4706" i="1"/>
  <c r="AB4706" i="1" s="1"/>
  <c r="X4710" i="1"/>
  <c r="AB4710" i="1" s="1"/>
  <c r="X4714" i="1"/>
  <c r="AB4714" i="1" s="1"/>
  <c r="X4718" i="1"/>
  <c r="AB4718" i="1" s="1"/>
  <c r="X4726" i="1"/>
  <c r="AB4726" i="1" s="1"/>
  <c r="X4730" i="1"/>
  <c r="AB4730" i="1" s="1"/>
  <c r="X4734" i="1"/>
  <c r="AB4734" i="1" s="1"/>
  <c r="X4738" i="1"/>
  <c r="AB4738" i="1" s="1"/>
  <c r="X4742" i="1"/>
  <c r="AB4742" i="1" s="1"/>
  <c r="X4746" i="1"/>
  <c r="AB4746" i="1" s="1"/>
  <c r="X4750" i="1"/>
  <c r="AB4750" i="1" s="1"/>
  <c r="X4754" i="1"/>
  <c r="AB4754" i="1" s="1"/>
  <c r="X4758" i="1"/>
  <c r="AB4758" i="1" s="1"/>
  <c r="X4762" i="1"/>
  <c r="AB4762" i="1" s="1"/>
  <c r="X4766" i="1"/>
  <c r="AB4766" i="1" s="1"/>
  <c r="X4770" i="1"/>
  <c r="AB4770" i="1" s="1"/>
  <c r="X4774" i="1"/>
  <c r="AB4774" i="1" s="1"/>
  <c r="X4778" i="1"/>
  <c r="AB4778" i="1" s="1"/>
  <c r="X4782" i="1"/>
  <c r="AB4782" i="1" s="1"/>
  <c r="X4786" i="1"/>
  <c r="AB4786" i="1" s="1"/>
  <c r="X4790" i="1"/>
  <c r="AB4790" i="1" s="1"/>
  <c r="X4794" i="1"/>
  <c r="AB4794" i="1" s="1"/>
  <c r="X4798" i="1"/>
  <c r="AB4798" i="1" s="1"/>
  <c r="X4802" i="1"/>
  <c r="AB4802" i="1" s="1"/>
  <c r="X4806" i="1"/>
  <c r="AB4806" i="1" s="1"/>
  <c r="X4810" i="1"/>
  <c r="AB4810" i="1" s="1"/>
  <c r="X4814" i="1"/>
  <c r="AB4814" i="1" s="1"/>
  <c r="X4818" i="1"/>
  <c r="AB4818" i="1" s="1"/>
  <c r="X4822" i="1"/>
  <c r="AB4822" i="1" s="1"/>
  <c r="X4826" i="1"/>
  <c r="AB4826" i="1" s="1"/>
  <c r="X4830" i="1"/>
  <c r="AB4830" i="1" s="1"/>
  <c r="X4834" i="1"/>
  <c r="AB4834" i="1" s="1"/>
  <c r="X4838" i="1"/>
  <c r="AB4838" i="1" s="1"/>
  <c r="X4842" i="1"/>
  <c r="AB4842" i="1" s="1"/>
  <c r="X4846" i="1"/>
  <c r="AB4846" i="1" s="1"/>
  <c r="X4850" i="1"/>
  <c r="AB4850" i="1" s="1"/>
  <c r="X4854" i="1"/>
  <c r="AB4854" i="1" s="1"/>
  <c r="X4858" i="1"/>
  <c r="AB4858" i="1" s="1"/>
  <c r="X4862" i="1"/>
  <c r="AB4862" i="1" s="1"/>
  <c r="X4866" i="1"/>
  <c r="AB4866" i="1" s="1"/>
  <c r="X4870" i="1"/>
  <c r="AB4870" i="1" s="1"/>
  <c r="X4874" i="1"/>
  <c r="AB4874" i="1" s="1"/>
  <c r="X4878" i="1"/>
  <c r="AB4878" i="1" s="1"/>
  <c r="X4882" i="1"/>
  <c r="AB4882" i="1" s="1"/>
  <c r="X4886" i="1"/>
  <c r="AB4886" i="1" s="1"/>
  <c r="X4890" i="1"/>
  <c r="AB4890" i="1" s="1"/>
  <c r="X4894" i="1"/>
  <c r="AB4894" i="1" s="1"/>
  <c r="X4898" i="1"/>
  <c r="AB4898" i="1" s="1"/>
  <c r="X4902" i="1"/>
  <c r="AB4902" i="1" s="1"/>
  <c r="X4906" i="1"/>
  <c r="AB4906" i="1" s="1"/>
  <c r="X4910" i="1"/>
  <c r="AB4910" i="1" s="1"/>
  <c r="X4914" i="1"/>
  <c r="AB4914" i="1" s="1"/>
  <c r="X4918" i="1"/>
  <c r="AB4918" i="1" s="1"/>
  <c r="X4922" i="1"/>
  <c r="AB4922" i="1" s="1"/>
  <c r="X4926" i="1"/>
  <c r="AB4926" i="1" s="1"/>
  <c r="X4930" i="1"/>
  <c r="AB4930" i="1" s="1"/>
  <c r="X4934" i="1"/>
  <c r="AB4934" i="1" s="1"/>
  <c r="X4938" i="1"/>
  <c r="AB4938" i="1" s="1"/>
  <c r="X4942" i="1"/>
  <c r="AB4942" i="1" s="1"/>
  <c r="X4946" i="1"/>
  <c r="AB4946" i="1" s="1"/>
  <c r="X4950" i="1"/>
  <c r="AB4950" i="1" s="1"/>
  <c r="X4954" i="1"/>
  <c r="AB4954" i="1" s="1"/>
  <c r="X4958" i="1"/>
  <c r="AB4958" i="1" s="1"/>
  <c r="X4962" i="1"/>
  <c r="AB4962" i="1" s="1"/>
  <c r="X4966" i="1"/>
  <c r="AB4966" i="1" s="1"/>
  <c r="X4970" i="1"/>
  <c r="AB4970" i="1" s="1"/>
  <c r="X4974" i="1"/>
  <c r="AB4974" i="1" s="1"/>
  <c r="X4978" i="1"/>
  <c r="AB4978" i="1" s="1"/>
  <c r="X4982" i="1"/>
  <c r="AB4982" i="1" s="1"/>
  <c r="X4986" i="1"/>
  <c r="AB4986" i="1" s="1"/>
  <c r="X4990" i="1"/>
  <c r="AB4990" i="1" s="1"/>
  <c r="X4998" i="1"/>
  <c r="AB4998" i="1" s="1"/>
  <c r="X5002" i="1"/>
  <c r="AB5002" i="1" s="1"/>
  <c r="X5006" i="1"/>
  <c r="AB5006" i="1" s="1"/>
  <c r="X5010" i="1"/>
  <c r="AB5010" i="1" s="1"/>
  <c r="X5014" i="1"/>
  <c r="AB5014" i="1" s="1"/>
  <c r="X5018" i="1"/>
  <c r="AB5018" i="1" s="1"/>
  <c r="X5022" i="1"/>
  <c r="AB5022" i="1" s="1"/>
  <c r="X5026" i="1"/>
  <c r="AB5026" i="1" s="1"/>
  <c r="X5030" i="1"/>
  <c r="AB5030" i="1" s="1"/>
  <c r="X5034" i="1"/>
  <c r="AB5034" i="1" s="1"/>
  <c r="X5038" i="1"/>
  <c r="AB5038" i="1" s="1"/>
  <c r="X5042" i="1"/>
  <c r="AB5042" i="1" s="1"/>
  <c r="X5046" i="1"/>
  <c r="AB5046" i="1" s="1"/>
  <c r="X5050" i="1"/>
  <c r="AB5050" i="1" s="1"/>
  <c r="X5054" i="1"/>
  <c r="AB5054" i="1" s="1"/>
  <c r="X5058" i="1"/>
  <c r="AB5058" i="1" s="1"/>
  <c r="X5062" i="1"/>
  <c r="AB5062" i="1" s="1"/>
  <c r="X5066" i="1"/>
  <c r="AB5066" i="1" s="1"/>
  <c r="X5070" i="1"/>
  <c r="AB5070" i="1" s="1"/>
  <c r="X5074" i="1"/>
  <c r="AB5074" i="1" s="1"/>
  <c r="X5078" i="1"/>
  <c r="AB5078" i="1" s="1"/>
  <c r="X5082" i="1"/>
  <c r="AB5082" i="1" s="1"/>
  <c r="X5086" i="1"/>
  <c r="AB5086" i="1" s="1"/>
  <c r="X5090" i="1"/>
  <c r="AB5090" i="1" s="1"/>
  <c r="X5094" i="1"/>
  <c r="AB5094" i="1" s="1"/>
  <c r="X5098" i="1"/>
  <c r="AB5098" i="1" s="1"/>
  <c r="X5102" i="1"/>
  <c r="AB5102" i="1" s="1"/>
  <c r="X5106" i="1"/>
  <c r="AB5106" i="1" s="1"/>
  <c r="X5110" i="1"/>
  <c r="AB5110" i="1" s="1"/>
  <c r="X5114" i="1"/>
  <c r="AB5114" i="1" s="1"/>
  <c r="X5118" i="1"/>
  <c r="AB5118" i="1" s="1"/>
  <c r="X5122" i="1"/>
  <c r="AB5122" i="1" s="1"/>
  <c r="X5126" i="1"/>
  <c r="AB5126" i="1" s="1"/>
  <c r="X1925" i="1"/>
  <c r="AB1925" i="1" s="1"/>
  <c r="X1936" i="1"/>
  <c r="AB1936" i="1" s="1"/>
  <c r="X1941" i="1"/>
  <c r="AB1941" i="1" s="1"/>
  <c r="X1945" i="1"/>
  <c r="AB1945" i="1" s="1"/>
  <c r="X1949" i="1"/>
  <c r="AB1949" i="1" s="1"/>
  <c r="X1953" i="1"/>
  <c r="AB1953" i="1" s="1"/>
  <c r="X1957" i="1"/>
  <c r="AB1957" i="1" s="1"/>
  <c r="X1961" i="1"/>
  <c r="AB1961" i="1" s="1"/>
  <c r="X1965" i="1"/>
  <c r="AB1965" i="1" s="1"/>
  <c r="X1969" i="1"/>
  <c r="AB1969" i="1" s="1"/>
  <c r="X1973" i="1"/>
  <c r="AB1973" i="1" s="1"/>
  <c r="X1977" i="1"/>
  <c r="AB1977" i="1" s="1"/>
  <c r="X1981" i="1"/>
  <c r="AB1981" i="1" s="1"/>
  <c r="X1985" i="1"/>
  <c r="AB1985" i="1" s="1"/>
  <c r="X1989" i="1"/>
  <c r="AB1989" i="1" s="1"/>
  <c r="X1993" i="1"/>
  <c r="AB1993" i="1" s="1"/>
  <c r="X1997" i="1"/>
  <c r="AB1997" i="1" s="1"/>
  <c r="X2001" i="1"/>
  <c r="AB2001" i="1" s="1"/>
  <c r="X2005" i="1"/>
  <c r="AB2005" i="1" s="1"/>
  <c r="X2009" i="1"/>
  <c r="AB2009" i="1" s="1"/>
  <c r="X2013" i="1"/>
  <c r="AB2013" i="1" s="1"/>
  <c r="X2017" i="1"/>
  <c r="AB2017" i="1" s="1"/>
  <c r="X2021" i="1"/>
  <c r="AB2021" i="1" s="1"/>
  <c r="X2025" i="1"/>
  <c r="AB2025" i="1" s="1"/>
  <c r="X2029" i="1"/>
  <c r="AB2029" i="1" s="1"/>
  <c r="X2033" i="1"/>
  <c r="AB2033" i="1" s="1"/>
  <c r="X2037" i="1"/>
  <c r="AB2037" i="1" s="1"/>
  <c r="X2041" i="1"/>
  <c r="AB2041" i="1" s="1"/>
  <c r="X2045" i="1"/>
  <c r="AB2045" i="1" s="1"/>
  <c r="X2049" i="1"/>
  <c r="AB2049" i="1" s="1"/>
  <c r="X2053" i="1"/>
  <c r="AB2053" i="1" s="1"/>
  <c r="X2057" i="1"/>
  <c r="AB2057" i="1" s="1"/>
  <c r="X2061" i="1"/>
  <c r="AB2061" i="1" s="1"/>
  <c r="X2065" i="1"/>
  <c r="AB2065" i="1" s="1"/>
  <c r="X2069" i="1"/>
  <c r="AB2069" i="1" s="1"/>
  <c r="X2073" i="1"/>
  <c r="AB2073" i="1" s="1"/>
  <c r="X2077" i="1"/>
  <c r="AB2077" i="1" s="1"/>
  <c r="X2081" i="1"/>
  <c r="AB2081" i="1" s="1"/>
  <c r="X2085" i="1"/>
  <c r="AB2085" i="1" s="1"/>
  <c r="X2089" i="1"/>
  <c r="AB2089" i="1" s="1"/>
  <c r="X2093" i="1"/>
  <c r="AB2093" i="1" s="1"/>
  <c r="X2097" i="1"/>
  <c r="AB2097" i="1" s="1"/>
  <c r="X2101" i="1"/>
  <c r="AB2101" i="1" s="1"/>
  <c r="X2105" i="1"/>
  <c r="AB2105" i="1" s="1"/>
  <c r="X2109" i="1"/>
  <c r="AB2109" i="1" s="1"/>
  <c r="X2113" i="1"/>
  <c r="AB2113" i="1" s="1"/>
  <c r="X2117" i="1"/>
  <c r="AB2117" i="1" s="1"/>
  <c r="X2121" i="1"/>
  <c r="AB2121" i="1" s="1"/>
  <c r="X2125" i="1"/>
  <c r="AB2125" i="1" s="1"/>
  <c r="X2129" i="1"/>
  <c r="AB2129" i="1" s="1"/>
  <c r="X2133" i="1"/>
  <c r="AB2133" i="1" s="1"/>
  <c r="X2137" i="1"/>
  <c r="AB2137" i="1" s="1"/>
  <c r="X2141" i="1"/>
  <c r="AB2141" i="1" s="1"/>
  <c r="X2145" i="1"/>
  <c r="AB2145" i="1" s="1"/>
  <c r="X2149" i="1"/>
  <c r="AB2149" i="1" s="1"/>
  <c r="X2153" i="1"/>
  <c r="AB2153" i="1" s="1"/>
  <c r="X2157" i="1"/>
  <c r="AB2157" i="1" s="1"/>
  <c r="X2161" i="1"/>
  <c r="AB2161" i="1" s="1"/>
  <c r="X2165" i="1"/>
  <c r="AB2165" i="1" s="1"/>
  <c r="X2169" i="1"/>
  <c r="AB2169" i="1" s="1"/>
  <c r="X2173" i="1"/>
  <c r="AB2173" i="1" s="1"/>
  <c r="X2177" i="1"/>
  <c r="AB2177" i="1" s="1"/>
  <c r="X2181" i="1"/>
  <c r="AB2181" i="1" s="1"/>
  <c r="X2185" i="1"/>
  <c r="AB2185" i="1" s="1"/>
  <c r="X2189" i="1"/>
  <c r="AB2189" i="1" s="1"/>
  <c r="X2193" i="1"/>
  <c r="AB2193" i="1" s="1"/>
  <c r="X2197" i="1"/>
  <c r="AB2197" i="1" s="1"/>
  <c r="X2201" i="1"/>
  <c r="AB2201" i="1" s="1"/>
  <c r="X2205" i="1"/>
  <c r="AB2205" i="1" s="1"/>
  <c r="X2209" i="1"/>
  <c r="AB2209" i="1" s="1"/>
  <c r="X2213" i="1"/>
  <c r="AB2213" i="1" s="1"/>
  <c r="X2217" i="1"/>
  <c r="AB2217" i="1" s="1"/>
  <c r="X2225" i="1"/>
  <c r="AB2225" i="1" s="1"/>
  <c r="X2229" i="1"/>
  <c r="AB2229" i="1" s="1"/>
  <c r="X2233" i="1"/>
  <c r="AB2233" i="1" s="1"/>
  <c r="X2237" i="1"/>
  <c r="AB2237" i="1" s="1"/>
  <c r="X2241" i="1"/>
  <c r="AB2241" i="1" s="1"/>
  <c r="X2245" i="1"/>
  <c r="AB2245" i="1" s="1"/>
  <c r="X2249" i="1"/>
  <c r="AB2249" i="1" s="1"/>
  <c r="X2253" i="1"/>
  <c r="AB2253" i="1" s="1"/>
  <c r="X2257" i="1"/>
  <c r="AB2257" i="1" s="1"/>
  <c r="X2261" i="1"/>
  <c r="AB2261" i="1" s="1"/>
  <c r="X2265" i="1"/>
  <c r="AB2265" i="1" s="1"/>
  <c r="X1929" i="1"/>
  <c r="AB1929" i="1" s="1"/>
  <c r="X1937" i="1"/>
  <c r="AB1937" i="1" s="1"/>
  <c r="X1942" i="1"/>
  <c r="AB1942" i="1" s="1"/>
  <c r="X1946" i="1"/>
  <c r="AB1946" i="1" s="1"/>
  <c r="X1950" i="1"/>
  <c r="AB1950" i="1" s="1"/>
  <c r="X1954" i="1"/>
  <c r="AB1954" i="1" s="1"/>
  <c r="X1958" i="1"/>
  <c r="AB1958" i="1" s="1"/>
  <c r="X1962" i="1"/>
  <c r="AB1962" i="1" s="1"/>
  <c r="X1966" i="1"/>
  <c r="AB1966" i="1" s="1"/>
  <c r="X1974" i="1"/>
  <c r="AB1974" i="1" s="1"/>
  <c r="X1932" i="1"/>
  <c r="AB1932" i="1" s="1"/>
  <c r="X1939" i="1"/>
  <c r="AB1939" i="1" s="1"/>
  <c r="X1943" i="1"/>
  <c r="AB1943" i="1" s="1"/>
  <c r="X1947" i="1"/>
  <c r="AB1947" i="1" s="1"/>
  <c r="X1951" i="1"/>
  <c r="AB1951" i="1" s="1"/>
  <c r="X1955" i="1"/>
  <c r="AB1955" i="1" s="1"/>
  <c r="X1959" i="1"/>
  <c r="AB1959" i="1" s="1"/>
  <c r="X1963" i="1"/>
  <c r="AB1963" i="1" s="1"/>
  <c r="X1967" i="1"/>
  <c r="AB1967" i="1" s="1"/>
  <c r="X1971" i="1"/>
  <c r="AB1971" i="1" s="1"/>
  <c r="X1975" i="1"/>
  <c r="AB1975" i="1" s="1"/>
  <c r="X1979" i="1"/>
  <c r="AB1979" i="1" s="1"/>
  <c r="X1983" i="1"/>
  <c r="AB1983" i="1" s="1"/>
  <c r="X1987" i="1"/>
  <c r="AB1987" i="1" s="1"/>
  <c r="X1991" i="1"/>
  <c r="AB1991" i="1" s="1"/>
  <c r="X1995" i="1"/>
  <c r="AB1995" i="1" s="1"/>
  <c r="X1999" i="1"/>
  <c r="AB1999" i="1" s="1"/>
  <c r="X2003" i="1"/>
  <c r="AB2003" i="1" s="1"/>
  <c r="X2007" i="1"/>
  <c r="AB2007" i="1" s="1"/>
  <c r="X2011" i="1"/>
  <c r="AB2011" i="1" s="1"/>
  <c r="X2015" i="1"/>
  <c r="AB2015" i="1" s="1"/>
  <c r="X2019" i="1"/>
  <c r="AB2019" i="1" s="1"/>
  <c r="X2023" i="1"/>
  <c r="AB2023" i="1" s="1"/>
  <c r="X2027" i="1"/>
  <c r="AB2027" i="1" s="1"/>
  <c r="X2031" i="1"/>
  <c r="AB2031" i="1" s="1"/>
  <c r="X2035" i="1"/>
  <c r="AB2035" i="1" s="1"/>
  <c r="X2039" i="1"/>
  <c r="AB2039" i="1" s="1"/>
  <c r="X2043" i="1"/>
  <c r="AB2043" i="1" s="1"/>
  <c r="X2047" i="1"/>
  <c r="AB2047" i="1" s="1"/>
  <c r="X2051" i="1"/>
  <c r="AB2051" i="1" s="1"/>
  <c r="X2055" i="1"/>
  <c r="AB2055" i="1" s="1"/>
  <c r="X2059" i="1"/>
  <c r="AB2059" i="1" s="1"/>
  <c r="X2063" i="1"/>
  <c r="AB2063" i="1" s="1"/>
  <c r="X2067" i="1"/>
  <c r="AB2067" i="1" s="1"/>
  <c r="X2071" i="1"/>
  <c r="AB2071" i="1" s="1"/>
  <c r="X2075" i="1"/>
  <c r="AB2075" i="1" s="1"/>
  <c r="X2079" i="1"/>
  <c r="AB2079" i="1" s="1"/>
  <c r="X2083" i="1"/>
  <c r="AB2083" i="1" s="1"/>
  <c r="X2087" i="1"/>
  <c r="AB2087" i="1" s="1"/>
  <c r="X2091" i="1"/>
  <c r="AB2091" i="1" s="1"/>
  <c r="X2095" i="1"/>
  <c r="AB2095" i="1" s="1"/>
  <c r="X2099" i="1"/>
  <c r="AB2099" i="1" s="1"/>
  <c r="X2103" i="1"/>
  <c r="AB2103" i="1" s="1"/>
  <c r="X2107" i="1"/>
  <c r="AB2107" i="1" s="1"/>
  <c r="X2111" i="1"/>
  <c r="AB2111" i="1" s="1"/>
  <c r="X2115" i="1"/>
  <c r="AB2115" i="1" s="1"/>
  <c r="X2119" i="1"/>
  <c r="AB2119" i="1" s="1"/>
  <c r="X2123" i="1"/>
  <c r="AB2123" i="1" s="1"/>
  <c r="X2127" i="1"/>
  <c r="AB2127" i="1" s="1"/>
  <c r="X2131" i="1"/>
  <c r="AB2131" i="1" s="1"/>
  <c r="X2135" i="1"/>
  <c r="AB2135" i="1" s="1"/>
  <c r="X2139" i="1"/>
  <c r="AB2139" i="1" s="1"/>
  <c r="X2143" i="1"/>
  <c r="AB2143" i="1" s="1"/>
  <c r="X2147" i="1"/>
  <c r="AB2147" i="1" s="1"/>
  <c r="X2151" i="1"/>
  <c r="AB2151" i="1" s="1"/>
  <c r="X2155" i="1"/>
  <c r="AB2155" i="1" s="1"/>
  <c r="X2159" i="1"/>
  <c r="AB2159" i="1" s="1"/>
  <c r="X2163" i="1"/>
  <c r="AB2163" i="1" s="1"/>
  <c r="X2167" i="1"/>
  <c r="AB2167" i="1" s="1"/>
  <c r="X2171" i="1"/>
  <c r="AB2171" i="1" s="1"/>
  <c r="X2175" i="1"/>
  <c r="AB2175" i="1" s="1"/>
  <c r="X2183" i="1"/>
  <c r="AB2183" i="1" s="1"/>
  <c r="X2187" i="1"/>
  <c r="AB2187" i="1" s="1"/>
  <c r="X2191" i="1"/>
  <c r="AB2191" i="1" s="1"/>
  <c r="X2195" i="1"/>
  <c r="AB2195" i="1" s="1"/>
  <c r="X2199" i="1"/>
  <c r="AB2199" i="1" s="1"/>
  <c r="X2203" i="1"/>
  <c r="AB2203" i="1" s="1"/>
  <c r="X2207" i="1"/>
  <c r="AB2207" i="1" s="1"/>
  <c r="X2211" i="1"/>
  <c r="AB2211" i="1" s="1"/>
  <c r="X2215" i="1"/>
  <c r="AB2215" i="1" s="1"/>
  <c r="X2219" i="1"/>
  <c r="AB2219" i="1" s="1"/>
  <c r="X2223" i="1"/>
  <c r="AB2223" i="1" s="1"/>
  <c r="X2227" i="1"/>
  <c r="AB2227" i="1" s="1"/>
  <c r="X2231" i="1"/>
  <c r="AB2231" i="1" s="1"/>
  <c r="X2235" i="1"/>
  <c r="AB2235" i="1" s="1"/>
  <c r="X2239" i="1"/>
  <c r="AB2239" i="1" s="1"/>
  <c r="X2243" i="1"/>
  <c r="AB2243" i="1" s="1"/>
  <c r="X2247" i="1"/>
  <c r="AB2247" i="1" s="1"/>
  <c r="X2251" i="1"/>
  <c r="AB2251" i="1" s="1"/>
  <c r="X2255" i="1"/>
  <c r="AB2255" i="1" s="1"/>
  <c r="X2259" i="1"/>
  <c r="AB2259" i="1" s="1"/>
  <c r="X2263" i="1"/>
  <c r="AB2263" i="1" s="1"/>
  <c r="X2267" i="1"/>
  <c r="AB2267" i="1" s="1"/>
  <c r="X2271" i="1"/>
  <c r="AB2271" i="1" s="1"/>
  <c r="X1933" i="1"/>
  <c r="AB1933" i="1" s="1"/>
  <c r="X1940" i="1"/>
  <c r="AB1940" i="1" s="1"/>
  <c r="X1944" i="1"/>
  <c r="AB1944" i="1" s="1"/>
  <c r="X1948" i="1"/>
  <c r="AB1948" i="1" s="1"/>
  <c r="X1952" i="1"/>
  <c r="AB1952" i="1" s="1"/>
  <c r="X1956" i="1"/>
  <c r="AB1956" i="1" s="1"/>
  <c r="X1960" i="1"/>
  <c r="AB1960" i="1" s="1"/>
  <c r="X1964" i="1"/>
  <c r="AB1964" i="1" s="1"/>
  <c r="X1968" i="1"/>
  <c r="AB1968" i="1" s="1"/>
  <c r="X1972" i="1"/>
  <c r="AB1972" i="1" s="1"/>
  <c r="X1976" i="1"/>
  <c r="AB1976" i="1" s="1"/>
  <c r="X1980" i="1"/>
  <c r="AB1980" i="1" s="1"/>
  <c r="X1984" i="1"/>
  <c r="AB1984" i="1" s="1"/>
  <c r="X1988" i="1"/>
  <c r="AB1988" i="1" s="1"/>
  <c r="X1992" i="1"/>
  <c r="AB1992" i="1" s="1"/>
  <c r="X1996" i="1"/>
  <c r="AB1996" i="1" s="1"/>
  <c r="X1978" i="1"/>
  <c r="AB1978" i="1" s="1"/>
  <c r="X1994" i="1"/>
  <c r="AB1994" i="1" s="1"/>
  <c r="X2004" i="1"/>
  <c r="AB2004" i="1" s="1"/>
  <c r="X2012" i="1"/>
  <c r="AB2012" i="1" s="1"/>
  <c r="X2020" i="1"/>
  <c r="AB2020" i="1" s="1"/>
  <c r="X2028" i="1"/>
  <c r="AB2028" i="1" s="1"/>
  <c r="X2036" i="1"/>
  <c r="AB2036" i="1" s="1"/>
  <c r="X2044" i="1"/>
  <c r="AB2044" i="1" s="1"/>
  <c r="X2052" i="1"/>
  <c r="AB2052" i="1" s="1"/>
  <c r="X2060" i="1"/>
  <c r="AB2060" i="1" s="1"/>
  <c r="X2068" i="1"/>
  <c r="AB2068" i="1" s="1"/>
  <c r="X2076" i="1"/>
  <c r="AB2076" i="1" s="1"/>
  <c r="X2084" i="1"/>
  <c r="AB2084" i="1" s="1"/>
  <c r="X2092" i="1"/>
  <c r="AB2092" i="1" s="1"/>
  <c r="X2100" i="1"/>
  <c r="AB2100" i="1" s="1"/>
  <c r="X2108" i="1"/>
  <c r="AB2108" i="1" s="1"/>
  <c r="X2116" i="1"/>
  <c r="AB2116" i="1" s="1"/>
  <c r="X2124" i="1"/>
  <c r="AB2124" i="1" s="1"/>
  <c r="X2132" i="1"/>
  <c r="AB2132" i="1" s="1"/>
  <c r="X2140" i="1"/>
  <c r="AB2140" i="1" s="1"/>
  <c r="X2148" i="1"/>
  <c r="AB2148" i="1" s="1"/>
  <c r="X2156" i="1"/>
  <c r="AB2156" i="1" s="1"/>
  <c r="X2164" i="1"/>
  <c r="AB2164" i="1" s="1"/>
  <c r="X2172" i="1"/>
  <c r="AB2172" i="1" s="1"/>
  <c r="X2180" i="1"/>
  <c r="AB2180" i="1" s="1"/>
  <c r="X2188" i="1"/>
  <c r="AB2188" i="1" s="1"/>
  <c r="X2196" i="1"/>
  <c r="AB2196" i="1" s="1"/>
  <c r="X2204" i="1"/>
  <c r="AB2204" i="1" s="1"/>
  <c r="X2212" i="1"/>
  <c r="AB2212" i="1" s="1"/>
  <c r="X2220" i="1"/>
  <c r="AB2220" i="1" s="1"/>
  <c r="X2228" i="1"/>
  <c r="AB2228" i="1" s="1"/>
  <c r="X2236" i="1"/>
  <c r="AB2236" i="1" s="1"/>
  <c r="X2244" i="1"/>
  <c r="AB2244" i="1" s="1"/>
  <c r="X2252" i="1"/>
  <c r="AB2252" i="1" s="1"/>
  <c r="X2260" i="1"/>
  <c r="AB2260" i="1" s="1"/>
  <c r="X2268" i="1"/>
  <c r="AB2268" i="1" s="1"/>
  <c r="X2273" i="1"/>
  <c r="AB2273" i="1" s="1"/>
  <c r="X2277" i="1"/>
  <c r="AB2277" i="1" s="1"/>
  <c r="X2281" i="1"/>
  <c r="AB2281" i="1" s="1"/>
  <c r="X2285" i="1"/>
  <c r="AB2285" i="1" s="1"/>
  <c r="X2289" i="1"/>
  <c r="AB2289" i="1" s="1"/>
  <c r="X2293" i="1"/>
  <c r="AB2293" i="1" s="1"/>
  <c r="X2297" i="1"/>
  <c r="AB2297" i="1" s="1"/>
  <c r="X2301" i="1"/>
  <c r="AB2301" i="1" s="1"/>
  <c r="X2305" i="1"/>
  <c r="AB2305" i="1" s="1"/>
  <c r="X2309" i="1"/>
  <c r="AB2309" i="1" s="1"/>
  <c r="X2313" i="1"/>
  <c r="AB2313" i="1" s="1"/>
  <c r="X2317" i="1"/>
  <c r="AB2317" i="1" s="1"/>
  <c r="X2321" i="1"/>
  <c r="AB2321" i="1" s="1"/>
  <c r="X2325" i="1"/>
  <c r="AB2325" i="1" s="1"/>
  <c r="X2329" i="1"/>
  <c r="AB2329" i="1" s="1"/>
  <c r="X2333" i="1"/>
  <c r="AB2333" i="1" s="1"/>
  <c r="X2337" i="1"/>
  <c r="AB2337" i="1" s="1"/>
  <c r="X2341" i="1"/>
  <c r="AB2341" i="1" s="1"/>
  <c r="X2345" i="1"/>
  <c r="AB2345" i="1" s="1"/>
  <c r="X2349" i="1"/>
  <c r="AB2349" i="1" s="1"/>
  <c r="X2353" i="1"/>
  <c r="AB2353" i="1" s="1"/>
  <c r="X2357" i="1"/>
  <c r="AB2357" i="1" s="1"/>
  <c r="X2361" i="1"/>
  <c r="AB2361" i="1" s="1"/>
  <c r="X2369" i="1"/>
  <c r="AB2369" i="1" s="1"/>
  <c r="X2373" i="1"/>
  <c r="AB2373" i="1" s="1"/>
  <c r="X2377" i="1"/>
  <c r="AB2377" i="1" s="1"/>
  <c r="X2381" i="1"/>
  <c r="AB2381" i="1" s="1"/>
  <c r="X2385" i="1"/>
  <c r="AB2385" i="1" s="1"/>
  <c r="X2393" i="1"/>
  <c r="AB2393" i="1" s="1"/>
  <c r="X2397" i="1"/>
  <c r="AB2397" i="1" s="1"/>
  <c r="X2401" i="1"/>
  <c r="AB2401" i="1" s="1"/>
  <c r="X2405" i="1"/>
  <c r="AB2405" i="1" s="1"/>
  <c r="X2409" i="1"/>
  <c r="AB2409" i="1" s="1"/>
  <c r="X2413" i="1"/>
  <c r="AB2413" i="1" s="1"/>
  <c r="X2417" i="1"/>
  <c r="AB2417" i="1" s="1"/>
  <c r="X2421" i="1"/>
  <c r="AB2421" i="1" s="1"/>
  <c r="X2425" i="1"/>
  <c r="AB2425" i="1" s="1"/>
  <c r="X2429" i="1"/>
  <c r="AB2429" i="1" s="1"/>
  <c r="X2433" i="1"/>
  <c r="AB2433" i="1" s="1"/>
  <c r="X2441" i="1"/>
  <c r="AB2441" i="1" s="1"/>
  <c r="X2445" i="1"/>
  <c r="AB2445" i="1" s="1"/>
  <c r="X2449" i="1"/>
  <c r="AB2449" i="1" s="1"/>
  <c r="X2453" i="1"/>
  <c r="AB2453" i="1" s="1"/>
  <c r="X2457" i="1"/>
  <c r="AB2457" i="1" s="1"/>
  <c r="X2461" i="1"/>
  <c r="AB2461" i="1" s="1"/>
  <c r="X2465" i="1"/>
  <c r="AB2465" i="1" s="1"/>
  <c r="X1982" i="1"/>
  <c r="AB1982" i="1" s="1"/>
  <c r="X1998" i="1"/>
  <c r="AB1998" i="1" s="1"/>
  <c r="X2006" i="1"/>
  <c r="AB2006" i="1" s="1"/>
  <c r="X2014" i="1"/>
  <c r="AB2014" i="1" s="1"/>
  <c r="X2022" i="1"/>
  <c r="AB2022" i="1" s="1"/>
  <c r="X2030" i="1"/>
  <c r="AB2030" i="1" s="1"/>
  <c r="X2038" i="1"/>
  <c r="AB2038" i="1" s="1"/>
  <c r="X2046" i="1"/>
  <c r="AB2046" i="1" s="1"/>
  <c r="X2054" i="1"/>
  <c r="AB2054" i="1" s="1"/>
  <c r="X2062" i="1"/>
  <c r="AB2062" i="1" s="1"/>
  <c r="X2070" i="1"/>
  <c r="AB2070" i="1" s="1"/>
  <c r="X2078" i="1"/>
  <c r="AB2078" i="1" s="1"/>
  <c r="X2086" i="1"/>
  <c r="AB2086" i="1" s="1"/>
  <c r="X2094" i="1"/>
  <c r="AB2094" i="1" s="1"/>
  <c r="X2102" i="1"/>
  <c r="AB2102" i="1" s="1"/>
  <c r="X2110" i="1"/>
  <c r="AB2110" i="1" s="1"/>
  <c r="X2118" i="1"/>
  <c r="AB2118" i="1" s="1"/>
  <c r="X2126" i="1"/>
  <c r="AB2126" i="1" s="1"/>
  <c r="X2134" i="1"/>
  <c r="AB2134" i="1" s="1"/>
  <c r="X2142" i="1"/>
  <c r="AB2142" i="1" s="1"/>
  <c r="X2150" i="1"/>
  <c r="AB2150" i="1" s="1"/>
  <c r="X2158" i="1"/>
  <c r="AB2158" i="1" s="1"/>
  <c r="X2166" i="1"/>
  <c r="AB2166" i="1" s="1"/>
  <c r="X2174" i="1"/>
  <c r="AB2174" i="1" s="1"/>
  <c r="X2182" i="1"/>
  <c r="AB2182" i="1" s="1"/>
  <c r="X2190" i="1"/>
  <c r="AB2190" i="1" s="1"/>
  <c r="X2198" i="1"/>
  <c r="AB2198" i="1" s="1"/>
  <c r="X2206" i="1"/>
  <c r="AB2206" i="1" s="1"/>
  <c r="X2214" i="1"/>
  <c r="AB2214" i="1" s="1"/>
  <c r="X2222" i="1"/>
  <c r="AB2222" i="1" s="1"/>
  <c r="X2230" i="1"/>
  <c r="AB2230" i="1" s="1"/>
  <c r="X2238" i="1"/>
  <c r="AB2238" i="1" s="1"/>
  <c r="X2246" i="1"/>
  <c r="AB2246" i="1" s="1"/>
  <c r="X2254" i="1"/>
  <c r="AB2254" i="1" s="1"/>
  <c r="X2262" i="1"/>
  <c r="AB2262" i="1" s="1"/>
  <c r="X2269" i="1"/>
  <c r="AB2269" i="1" s="1"/>
  <c r="X2274" i="1"/>
  <c r="AB2274" i="1" s="1"/>
  <c r="X2278" i="1"/>
  <c r="AB2278" i="1" s="1"/>
  <c r="X2282" i="1"/>
  <c r="AB2282" i="1" s="1"/>
  <c r="X2286" i="1"/>
  <c r="AB2286" i="1" s="1"/>
  <c r="X2290" i="1"/>
  <c r="AB2290" i="1" s="1"/>
  <c r="X2294" i="1"/>
  <c r="AB2294" i="1" s="1"/>
  <c r="X2298" i="1"/>
  <c r="AB2298" i="1" s="1"/>
  <c r="X2302" i="1"/>
  <c r="AB2302" i="1" s="1"/>
  <c r="X2306" i="1"/>
  <c r="AB2306" i="1" s="1"/>
  <c r="X2310" i="1"/>
  <c r="AB2310" i="1" s="1"/>
  <c r="X2314" i="1"/>
  <c r="AB2314" i="1" s="1"/>
  <c r="X2318" i="1"/>
  <c r="AB2318" i="1" s="1"/>
  <c r="X2322" i="1"/>
  <c r="AB2322" i="1" s="1"/>
  <c r="X2326" i="1"/>
  <c r="AB2326" i="1" s="1"/>
  <c r="X2330" i="1"/>
  <c r="AB2330" i="1" s="1"/>
  <c r="X2334" i="1"/>
  <c r="AB2334" i="1" s="1"/>
  <c r="X2338" i="1"/>
  <c r="AB2338" i="1" s="1"/>
  <c r="X2342" i="1"/>
  <c r="AB2342" i="1" s="1"/>
  <c r="X2346" i="1"/>
  <c r="AB2346" i="1" s="1"/>
  <c r="X2350" i="1"/>
  <c r="AB2350" i="1" s="1"/>
  <c r="X2354" i="1"/>
  <c r="AB2354" i="1" s="1"/>
  <c r="X2358" i="1"/>
  <c r="AB2358" i="1" s="1"/>
  <c r="X2362" i="1"/>
  <c r="AB2362" i="1" s="1"/>
  <c r="X2370" i="1"/>
  <c r="AB2370" i="1" s="1"/>
  <c r="X2374" i="1"/>
  <c r="AB2374" i="1" s="1"/>
  <c r="X2378" i="1"/>
  <c r="AB2378" i="1" s="1"/>
  <c r="X2382" i="1"/>
  <c r="AB2382" i="1" s="1"/>
  <c r="X2386" i="1"/>
  <c r="AB2386" i="1" s="1"/>
  <c r="X2394" i="1"/>
  <c r="AB2394" i="1" s="1"/>
  <c r="X2398" i="1"/>
  <c r="AB2398" i="1" s="1"/>
  <c r="X2402" i="1"/>
  <c r="AB2402" i="1" s="1"/>
  <c r="X2406" i="1"/>
  <c r="AB2406" i="1" s="1"/>
  <c r="X2410" i="1"/>
  <c r="AB2410" i="1" s="1"/>
  <c r="X2414" i="1"/>
  <c r="AB2414" i="1" s="1"/>
  <c r="X2418" i="1"/>
  <c r="AB2418" i="1" s="1"/>
  <c r="X2422" i="1"/>
  <c r="AB2422" i="1" s="1"/>
  <c r="X2426" i="1"/>
  <c r="AB2426" i="1" s="1"/>
  <c r="X2430" i="1"/>
  <c r="AB2430" i="1" s="1"/>
  <c r="X2434" i="1"/>
  <c r="AB2434" i="1" s="1"/>
  <c r="X2438" i="1"/>
  <c r="AB2438" i="1" s="1"/>
  <c r="X2442" i="1"/>
  <c r="AB2442" i="1" s="1"/>
  <c r="X2446" i="1"/>
  <c r="AB2446" i="1" s="1"/>
  <c r="X2450" i="1"/>
  <c r="AB2450" i="1" s="1"/>
  <c r="X2454" i="1"/>
  <c r="AB2454" i="1" s="1"/>
  <c r="X1986" i="1"/>
  <c r="AB1986" i="1" s="1"/>
  <c r="X2000" i="1"/>
  <c r="AB2000" i="1" s="1"/>
  <c r="X2008" i="1"/>
  <c r="AB2008" i="1" s="1"/>
  <c r="X2016" i="1"/>
  <c r="AB2016" i="1" s="1"/>
  <c r="X2024" i="1"/>
  <c r="AB2024" i="1" s="1"/>
  <c r="X2032" i="1"/>
  <c r="AB2032" i="1" s="1"/>
  <c r="X2040" i="1"/>
  <c r="AB2040" i="1" s="1"/>
  <c r="X2048" i="1"/>
  <c r="AB2048" i="1" s="1"/>
  <c r="X2056" i="1"/>
  <c r="AB2056" i="1" s="1"/>
  <c r="X2064" i="1"/>
  <c r="AB2064" i="1" s="1"/>
  <c r="X2072" i="1"/>
  <c r="AB2072" i="1" s="1"/>
  <c r="X2080" i="1"/>
  <c r="AB2080" i="1" s="1"/>
  <c r="X2088" i="1"/>
  <c r="AB2088" i="1" s="1"/>
  <c r="X2104" i="1"/>
  <c r="AB2104" i="1" s="1"/>
  <c r="X2112" i="1"/>
  <c r="AB2112" i="1" s="1"/>
  <c r="X2120" i="1"/>
  <c r="AB2120" i="1" s="1"/>
  <c r="X2128" i="1"/>
  <c r="AB2128" i="1" s="1"/>
  <c r="X2136" i="1"/>
  <c r="AB2136" i="1" s="1"/>
  <c r="X2144" i="1"/>
  <c r="AB2144" i="1" s="1"/>
  <c r="X2152" i="1"/>
  <c r="AB2152" i="1" s="1"/>
  <c r="X2160" i="1"/>
  <c r="AB2160" i="1" s="1"/>
  <c r="X2168" i="1"/>
  <c r="AB2168" i="1" s="1"/>
  <c r="X2176" i="1"/>
  <c r="AB2176" i="1" s="1"/>
  <c r="X2184" i="1"/>
  <c r="AB2184" i="1" s="1"/>
  <c r="X2192" i="1"/>
  <c r="AB2192" i="1" s="1"/>
  <c r="X2200" i="1"/>
  <c r="AB2200" i="1" s="1"/>
  <c r="X2208" i="1"/>
  <c r="AB2208" i="1" s="1"/>
  <c r="X2216" i="1"/>
  <c r="AB2216" i="1" s="1"/>
  <c r="X2224" i="1"/>
  <c r="AB2224" i="1" s="1"/>
  <c r="X2232" i="1"/>
  <c r="AB2232" i="1" s="1"/>
  <c r="X2240" i="1"/>
  <c r="AB2240" i="1" s="1"/>
  <c r="X2248" i="1"/>
  <c r="AB2248" i="1" s="1"/>
  <c r="X2256" i="1"/>
  <c r="AB2256" i="1" s="1"/>
  <c r="X2264" i="1"/>
  <c r="AB2264" i="1" s="1"/>
  <c r="X2270" i="1"/>
  <c r="AB2270" i="1" s="1"/>
  <c r="X2275" i="1"/>
  <c r="AB2275" i="1" s="1"/>
  <c r="X2279" i="1"/>
  <c r="AB2279" i="1" s="1"/>
  <c r="X2283" i="1"/>
  <c r="AB2283" i="1" s="1"/>
  <c r="X2287" i="1"/>
  <c r="AB2287" i="1" s="1"/>
  <c r="X2291" i="1"/>
  <c r="AB2291" i="1" s="1"/>
  <c r="X2295" i="1"/>
  <c r="AB2295" i="1" s="1"/>
  <c r="X2299" i="1"/>
  <c r="AB2299" i="1" s="1"/>
  <c r="X2303" i="1"/>
  <c r="AB2303" i="1" s="1"/>
  <c r="X2307" i="1"/>
  <c r="AB2307" i="1" s="1"/>
  <c r="X2311" i="1"/>
  <c r="AB2311" i="1" s="1"/>
  <c r="X2315" i="1"/>
  <c r="AB2315" i="1" s="1"/>
  <c r="X2319" i="1"/>
  <c r="AB2319" i="1" s="1"/>
  <c r="X2323" i="1"/>
  <c r="AB2323" i="1" s="1"/>
  <c r="X2327" i="1"/>
  <c r="AB2327" i="1" s="1"/>
  <c r="X2331" i="1"/>
  <c r="AB2331" i="1" s="1"/>
  <c r="X2335" i="1"/>
  <c r="AB2335" i="1" s="1"/>
  <c r="X2339" i="1"/>
  <c r="AB2339" i="1" s="1"/>
  <c r="X2343" i="1"/>
  <c r="AB2343" i="1" s="1"/>
  <c r="X2347" i="1"/>
  <c r="AB2347" i="1" s="1"/>
  <c r="X2351" i="1"/>
  <c r="AB2351" i="1" s="1"/>
  <c r="X2355" i="1"/>
  <c r="AB2355" i="1" s="1"/>
  <c r="X2359" i="1"/>
  <c r="AB2359" i="1" s="1"/>
  <c r="X2363" i="1"/>
  <c r="AB2363" i="1" s="1"/>
  <c r="X2367" i="1"/>
  <c r="AB2367" i="1" s="1"/>
  <c r="X2371" i="1"/>
  <c r="AB2371" i="1" s="1"/>
  <c r="X2375" i="1"/>
  <c r="AB2375" i="1" s="1"/>
  <c r="X2379" i="1"/>
  <c r="AB2379" i="1" s="1"/>
  <c r="X2383" i="1"/>
  <c r="AB2383" i="1" s="1"/>
  <c r="X2387" i="1"/>
  <c r="AB2387" i="1" s="1"/>
  <c r="X2391" i="1"/>
  <c r="AB2391" i="1" s="1"/>
  <c r="X2395" i="1"/>
  <c r="AB2395" i="1" s="1"/>
  <c r="X2403" i="1"/>
  <c r="AB2403" i="1" s="1"/>
  <c r="X2407" i="1"/>
  <c r="AB2407" i="1" s="1"/>
  <c r="X2411" i="1"/>
  <c r="AB2411" i="1" s="1"/>
  <c r="X2415" i="1"/>
  <c r="AB2415" i="1" s="1"/>
  <c r="X2419" i="1"/>
  <c r="AB2419" i="1" s="1"/>
  <c r="X2423" i="1"/>
  <c r="AB2423" i="1" s="1"/>
  <c r="X2427" i="1"/>
  <c r="AB2427" i="1" s="1"/>
  <c r="X2431" i="1"/>
  <c r="AB2431" i="1" s="1"/>
  <c r="X2435" i="1"/>
  <c r="AB2435" i="1" s="1"/>
  <c r="X2439" i="1"/>
  <c r="AB2439" i="1" s="1"/>
  <c r="X2443" i="1"/>
  <c r="AB2443" i="1" s="1"/>
  <c r="X2447" i="1"/>
  <c r="AB2447" i="1" s="1"/>
  <c r="X2451" i="1"/>
  <c r="AB2451" i="1" s="1"/>
  <c r="X2455" i="1"/>
  <c r="AB2455" i="1" s="1"/>
  <c r="X2459" i="1"/>
  <c r="AB2459" i="1" s="1"/>
  <c r="X2463" i="1"/>
  <c r="AB2463" i="1" s="1"/>
  <c r="X2467" i="1"/>
  <c r="AB2467" i="1" s="1"/>
  <c r="X2471" i="1"/>
  <c r="AB2471" i="1" s="1"/>
  <c r="X1990" i="1"/>
  <c r="AB1990" i="1" s="1"/>
  <c r="X2002" i="1"/>
  <c r="AB2002" i="1" s="1"/>
  <c r="X2010" i="1"/>
  <c r="AB2010" i="1" s="1"/>
  <c r="X2018" i="1"/>
  <c r="AB2018" i="1" s="1"/>
  <c r="X2026" i="1"/>
  <c r="AB2026" i="1" s="1"/>
  <c r="X2034" i="1"/>
  <c r="AB2034" i="1" s="1"/>
  <c r="X2042" i="1"/>
  <c r="AB2042" i="1" s="1"/>
  <c r="X2050" i="1"/>
  <c r="AB2050" i="1" s="1"/>
  <c r="X2058" i="1"/>
  <c r="AB2058" i="1" s="1"/>
  <c r="X2066" i="1"/>
  <c r="AB2066" i="1" s="1"/>
  <c r="X2074" i="1"/>
  <c r="AB2074" i="1" s="1"/>
  <c r="X2082" i="1"/>
  <c r="AB2082" i="1" s="1"/>
  <c r="X2090" i="1"/>
  <c r="AB2090" i="1" s="1"/>
  <c r="X2098" i="1"/>
  <c r="AB2098" i="1" s="1"/>
  <c r="X2106" i="1"/>
  <c r="AB2106" i="1" s="1"/>
  <c r="X2114" i="1"/>
  <c r="AB2114" i="1" s="1"/>
  <c r="X2122" i="1"/>
  <c r="AB2122" i="1" s="1"/>
  <c r="X2130" i="1"/>
  <c r="AB2130" i="1" s="1"/>
  <c r="X2138" i="1"/>
  <c r="AB2138" i="1" s="1"/>
  <c r="X2146" i="1"/>
  <c r="AB2146" i="1" s="1"/>
  <c r="X2154" i="1"/>
  <c r="AB2154" i="1" s="1"/>
  <c r="X2162" i="1"/>
  <c r="AB2162" i="1" s="1"/>
  <c r="X2170" i="1"/>
  <c r="AB2170" i="1" s="1"/>
  <c r="X2178" i="1"/>
  <c r="AB2178" i="1" s="1"/>
  <c r="X2186" i="1"/>
  <c r="AB2186" i="1" s="1"/>
  <c r="X2194" i="1"/>
  <c r="AB2194" i="1" s="1"/>
  <c r="X2202" i="1"/>
  <c r="AB2202" i="1" s="1"/>
  <c r="X2210" i="1"/>
  <c r="AB2210" i="1" s="1"/>
  <c r="X2218" i="1"/>
  <c r="AB2218" i="1" s="1"/>
  <c r="X2226" i="1"/>
  <c r="AB2226" i="1" s="1"/>
  <c r="X2234" i="1"/>
  <c r="AB2234" i="1" s="1"/>
  <c r="X2242" i="1"/>
  <c r="AB2242" i="1" s="1"/>
  <c r="X2250" i="1"/>
  <c r="AB2250" i="1" s="1"/>
  <c r="X2258" i="1"/>
  <c r="AB2258" i="1" s="1"/>
  <c r="X2266" i="1"/>
  <c r="AB2266" i="1" s="1"/>
  <c r="X2272" i="1"/>
  <c r="AB2272" i="1" s="1"/>
  <c r="X2276" i="1"/>
  <c r="AB2276" i="1" s="1"/>
  <c r="X2280" i="1"/>
  <c r="AB2280" i="1" s="1"/>
  <c r="X2284" i="1"/>
  <c r="AB2284" i="1" s="1"/>
  <c r="X2288" i="1"/>
  <c r="AB2288" i="1" s="1"/>
  <c r="X2292" i="1"/>
  <c r="AB2292" i="1" s="1"/>
  <c r="X2296" i="1"/>
  <c r="AB2296" i="1" s="1"/>
  <c r="X2300" i="1"/>
  <c r="AB2300" i="1" s="1"/>
  <c r="X2304" i="1"/>
  <c r="AB2304" i="1" s="1"/>
  <c r="X2308" i="1"/>
  <c r="AB2308" i="1" s="1"/>
  <c r="X2312" i="1"/>
  <c r="AB2312" i="1" s="1"/>
  <c r="X2316" i="1"/>
  <c r="AB2316" i="1" s="1"/>
  <c r="X2320" i="1"/>
  <c r="AB2320" i="1" s="1"/>
  <c r="X2324" i="1"/>
  <c r="AB2324" i="1" s="1"/>
  <c r="X2328" i="1"/>
  <c r="AB2328" i="1" s="1"/>
  <c r="X2332" i="1"/>
  <c r="AB2332" i="1" s="1"/>
  <c r="X2336" i="1"/>
  <c r="AB2336" i="1" s="1"/>
  <c r="X2340" i="1"/>
  <c r="AB2340" i="1" s="1"/>
  <c r="X2344" i="1"/>
  <c r="AB2344" i="1" s="1"/>
  <c r="X2348" i="1"/>
  <c r="AB2348" i="1" s="1"/>
  <c r="X2352" i="1"/>
  <c r="AB2352" i="1" s="1"/>
  <c r="X2356" i="1"/>
  <c r="AB2356" i="1" s="1"/>
  <c r="X2360" i="1"/>
  <c r="AB2360" i="1" s="1"/>
  <c r="X2368" i="1"/>
  <c r="AB2368" i="1" s="1"/>
  <c r="X2372" i="1"/>
  <c r="AB2372" i="1" s="1"/>
  <c r="X2376" i="1"/>
  <c r="AB2376" i="1" s="1"/>
  <c r="X2380" i="1"/>
  <c r="AB2380" i="1" s="1"/>
  <c r="X2384" i="1"/>
  <c r="AB2384" i="1" s="1"/>
  <c r="X2388" i="1"/>
  <c r="AB2388" i="1" s="1"/>
  <c r="X2392" i="1"/>
  <c r="AB2392" i="1" s="1"/>
  <c r="X2396" i="1"/>
  <c r="AB2396" i="1" s="1"/>
  <c r="X2400" i="1"/>
  <c r="AB2400" i="1" s="1"/>
  <c r="X2404" i="1"/>
  <c r="AB2404" i="1" s="1"/>
  <c r="X2408" i="1"/>
  <c r="AB2408" i="1" s="1"/>
  <c r="X2412" i="1"/>
  <c r="AB2412" i="1" s="1"/>
  <c r="X2416" i="1"/>
  <c r="AB2416" i="1" s="1"/>
  <c r="X2420" i="1"/>
  <c r="AB2420" i="1" s="1"/>
  <c r="X2424" i="1"/>
  <c r="AB2424" i="1" s="1"/>
  <c r="X2428" i="1"/>
  <c r="AB2428" i="1" s="1"/>
  <c r="X2432" i="1"/>
  <c r="AB2432" i="1" s="1"/>
  <c r="X2440" i="1"/>
  <c r="AB2440" i="1" s="1"/>
  <c r="X2444" i="1"/>
  <c r="AB2444" i="1" s="1"/>
  <c r="X2448" i="1"/>
  <c r="AB2448" i="1" s="1"/>
  <c r="X2452" i="1"/>
  <c r="AB2452" i="1" s="1"/>
  <c r="X2456" i="1"/>
  <c r="AB2456" i="1" s="1"/>
  <c r="X2460" i="1"/>
  <c r="AB2460" i="1" s="1"/>
  <c r="X2464" i="1"/>
  <c r="AB2464" i="1" s="1"/>
  <c r="X2468" i="1"/>
  <c r="AB2468" i="1" s="1"/>
  <c r="X2458" i="1"/>
  <c r="AB2458" i="1" s="1"/>
  <c r="X2470" i="1"/>
  <c r="AB2470" i="1" s="1"/>
  <c r="X2475" i="1"/>
  <c r="AB2475" i="1" s="1"/>
  <c r="X2479" i="1"/>
  <c r="AB2479" i="1" s="1"/>
  <c r="X2483" i="1"/>
  <c r="AB2483" i="1" s="1"/>
  <c r="X2487" i="1"/>
  <c r="AB2487" i="1" s="1"/>
  <c r="X2491" i="1"/>
  <c r="AB2491" i="1" s="1"/>
  <c r="X2495" i="1"/>
  <c r="AB2495" i="1" s="1"/>
  <c r="X2499" i="1"/>
  <c r="AB2499" i="1" s="1"/>
  <c r="X2503" i="1"/>
  <c r="AB2503" i="1" s="1"/>
  <c r="X2507" i="1"/>
  <c r="AB2507" i="1" s="1"/>
  <c r="X2511" i="1"/>
  <c r="AB2511" i="1" s="1"/>
  <c r="X2515" i="1"/>
  <c r="AB2515" i="1" s="1"/>
  <c r="X2519" i="1"/>
  <c r="AB2519" i="1" s="1"/>
  <c r="X2523" i="1"/>
  <c r="AB2523" i="1" s="1"/>
  <c r="X2527" i="1"/>
  <c r="AB2527" i="1" s="1"/>
  <c r="X2531" i="1"/>
  <c r="AB2531" i="1" s="1"/>
  <c r="X2535" i="1"/>
  <c r="AB2535" i="1" s="1"/>
  <c r="X2539" i="1"/>
  <c r="AB2539" i="1" s="1"/>
  <c r="X2543" i="1"/>
  <c r="AB2543" i="1" s="1"/>
  <c r="X2547" i="1"/>
  <c r="AB2547" i="1" s="1"/>
  <c r="X2551" i="1"/>
  <c r="AB2551" i="1" s="1"/>
  <c r="X2555" i="1"/>
  <c r="AB2555" i="1" s="1"/>
  <c r="X2559" i="1"/>
  <c r="AB2559" i="1" s="1"/>
  <c r="X2563" i="1"/>
  <c r="AB2563" i="1" s="1"/>
  <c r="X2567" i="1"/>
  <c r="AB2567" i="1" s="1"/>
  <c r="X2571" i="1"/>
  <c r="AB2571" i="1" s="1"/>
  <c r="X2575" i="1"/>
  <c r="AB2575" i="1" s="1"/>
  <c r="X2579" i="1"/>
  <c r="AB2579" i="1" s="1"/>
  <c r="X2583" i="1"/>
  <c r="AB2583" i="1" s="1"/>
  <c r="X2587" i="1"/>
  <c r="AB2587" i="1" s="1"/>
  <c r="X2591" i="1"/>
  <c r="AB2591" i="1" s="1"/>
  <c r="X2595" i="1"/>
  <c r="AB2595" i="1" s="1"/>
  <c r="X2599" i="1"/>
  <c r="AB2599" i="1" s="1"/>
  <c r="X2603" i="1"/>
  <c r="AB2603" i="1" s="1"/>
  <c r="X2607" i="1"/>
  <c r="AB2607" i="1" s="1"/>
  <c r="X2611" i="1"/>
  <c r="AB2611" i="1" s="1"/>
  <c r="X2615" i="1"/>
  <c r="AB2615" i="1" s="1"/>
  <c r="X2619" i="1"/>
  <c r="AB2619" i="1" s="1"/>
  <c r="X2623" i="1"/>
  <c r="AB2623" i="1" s="1"/>
  <c r="X2627" i="1"/>
  <c r="AB2627" i="1" s="1"/>
  <c r="X2631" i="1"/>
  <c r="AB2631" i="1" s="1"/>
  <c r="X2635" i="1"/>
  <c r="AB2635" i="1" s="1"/>
  <c r="X2639" i="1"/>
  <c r="AB2639" i="1" s="1"/>
  <c r="X2643" i="1"/>
  <c r="AB2643" i="1" s="1"/>
  <c r="X2647" i="1"/>
  <c r="AB2647" i="1" s="1"/>
  <c r="X2651" i="1"/>
  <c r="AB2651" i="1" s="1"/>
  <c r="X2655" i="1"/>
  <c r="AB2655" i="1" s="1"/>
  <c r="X2659" i="1"/>
  <c r="AB2659" i="1" s="1"/>
  <c r="X2663" i="1"/>
  <c r="AB2663" i="1" s="1"/>
  <c r="X2667" i="1"/>
  <c r="AB2667" i="1" s="1"/>
  <c r="X2671" i="1"/>
  <c r="AB2671" i="1" s="1"/>
  <c r="X2675" i="1"/>
  <c r="AB2675" i="1" s="1"/>
  <c r="X2679" i="1"/>
  <c r="AB2679" i="1" s="1"/>
  <c r="X2683" i="1"/>
  <c r="AB2683" i="1" s="1"/>
  <c r="X2691" i="1"/>
  <c r="AB2691" i="1" s="1"/>
  <c r="X2695" i="1"/>
  <c r="AB2695" i="1" s="1"/>
  <c r="X2699" i="1"/>
  <c r="AB2699" i="1" s="1"/>
  <c r="X2703" i="1"/>
  <c r="AB2703" i="1" s="1"/>
  <c r="X2707" i="1"/>
  <c r="AB2707" i="1" s="1"/>
  <c r="X2711" i="1"/>
  <c r="AB2711" i="1" s="1"/>
  <c r="X2715" i="1"/>
  <c r="AB2715" i="1" s="1"/>
  <c r="X2719" i="1"/>
  <c r="AB2719" i="1" s="1"/>
  <c r="X2723" i="1"/>
  <c r="AB2723" i="1" s="1"/>
  <c r="X2727" i="1"/>
  <c r="AB2727" i="1" s="1"/>
  <c r="X2731" i="1"/>
  <c r="AB2731" i="1" s="1"/>
  <c r="X2735" i="1"/>
  <c r="AB2735" i="1" s="1"/>
  <c r="X2739" i="1"/>
  <c r="AB2739" i="1" s="1"/>
  <c r="X2743" i="1"/>
  <c r="AB2743" i="1" s="1"/>
  <c r="X2747" i="1"/>
  <c r="AB2747" i="1" s="1"/>
  <c r="X2751" i="1"/>
  <c r="AB2751" i="1" s="1"/>
  <c r="X2755" i="1"/>
  <c r="AB2755" i="1" s="1"/>
  <c r="X2759" i="1"/>
  <c r="AB2759" i="1" s="1"/>
  <c r="X2763" i="1"/>
  <c r="AB2763" i="1" s="1"/>
  <c r="X2767" i="1"/>
  <c r="AB2767" i="1" s="1"/>
  <c r="X2771" i="1"/>
  <c r="AB2771" i="1" s="1"/>
  <c r="X2775" i="1"/>
  <c r="AB2775" i="1" s="1"/>
  <c r="X2779" i="1"/>
  <c r="AB2779" i="1" s="1"/>
  <c r="X2783" i="1"/>
  <c r="AB2783" i="1" s="1"/>
  <c r="X2787" i="1"/>
  <c r="AB2787" i="1" s="1"/>
  <c r="X2791" i="1"/>
  <c r="AB2791" i="1" s="1"/>
  <c r="X2795" i="1"/>
  <c r="AB2795" i="1" s="1"/>
  <c r="X2799" i="1"/>
  <c r="AB2799" i="1" s="1"/>
  <c r="X2803" i="1"/>
  <c r="AB2803" i="1" s="1"/>
  <c r="X2807" i="1"/>
  <c r="AB2807" i="1" s="1"/>
  <c r="X2462" i="1"/>
  <c r="AB2462" i="1" s="1"/>
  <c r="X2472" i="1"/>
  <c r="AB2472" i="1" s="1"/>
  <c r="X2476" i="1"/>
  <c r="AB2476" i="1" s="1"/>
  <c r="X2480" i="1"/>
  <c r="AB2480" i="1" s="1"/>
  <c r="X2484" i="1"/>
  <c r="AB2484" i="1" s="1"/>
  <c r="X2488" i="1"/>
  <c r="AB2488" i="1" s="1"/>
  <c r="X2492" i="1"/>
  <c r="AB2492" i="1" s="1"/>
  <c r="X2496" i="1"/>
  <c r="AB2496" i="1" s="1"/>
  <c r="X2500" i="1"/>
  <c r="AB2500" i="1" s="1"/>
  <c r="X2504" i="1"/>
  <c r="AB2504" i="1" s="1"/>
  <c r="X2508" i="1"/>
  <c r="AB2508" i="1" s="1"/>
  <c r="X2512" i="1"/>
  <c r="AB2512" i="1" s="1"/>
  <c r="X2516" i="1"/>
  <c r="AB2516" i="1" s="1"/>
  <c r="X2520" i="1"/>
  <c r="AB2520" i="1" s="1"/>
  <c r="X2524" i="1"/>
  <c r="AB2524" i="1" s="1"/>
  <c r="X2528" i="1"/>
  <c r="AB2528" i="1" s="1"/>
  <c r="X2532" i="1"/>
  <c r="AB2532" i="1" s="1"/>
  <c r="X2536" i="1"/>
  <c r="AB2536" i="1" s="1"/>
  <c r="X2540" i="1"/>
  <c r="AB2540" i="1" s="1"/>
  <c r="X2544" i="1"/>
  <c r="AB2544" i="1" s="1"/>
  <c r="X2548" i="1"/>
  <c r="AB2548" i="1" s="1"/>
  <c r="X2552" i="1"/>
  <c r="AB2552" i="1" s="1"/>
  <c r="X2556" i="1"/>
  <c r="AB2556" i="1" s="1"/>
  <c r="X2560" i="1"/>
  <c r="AB2560" i="1" s="1"/>
  <c r="X2564" i="1"/>
  <c r="AB2564" i="1" s="1"/>
  <c r="X2568" i="1"/>
  <c r="AB2568" i="1" s="1"/>
  <c r="X2572" i="1"/>
  <c r="AB2572" i="1" s="1"/>
  <c r="X2576" i="1"/>
  <c r="AB2576" i="1" s="1"/>
  <c r="X2580" i="1"/>
  <c r="AB2580" i="1" s="1"/>
  <c r="X2584" i="1"/>
  <c r="AB2584" i="1" s="1"/>
  <c r="X2588" i="1"/>
  <c r="AB2588" i="1" s="1"/>
  <c r="X2592" i="1"/>
  <c r="AB2592" i="1" s="1"/>
  <c r="X2596" i="1"/>
  <c r="AB2596" i="1" s="1"/>
  <c r="X2600" i="1"/>
  <c r="AB2600" i="1" s="1"/>
  <c r="X2604" i="1"/>
  <c r="AB2604" i="1" s="1"/>
  <c r="X2608" i="1"/>
  <c r="AB2608" i="1" s="1"/>
  <c r="X2612" i="1"/>
  <c r="AB2612" i="1" s="1"/>
  <c r="X2616" i="1"/>
  <c r="AB2616" i="1" s="1"/>
  <c r="X2620" i="1"/>
  <c r="AB2620" i="1" s="1"/>
  <c r="X2624" i="1"/>
  <c r="AB2624" i="1" s="1"/>
  <c r="X2628" i="1"/>
  <c r="AB2628" i="1" s="1"/>
  <c r="X2632" i="1"/>
  <c r="AB2632" i="1" s="1"/>
  <c r="X2636" i="1"/>
  <c r="AB2636" i="1" s="1"/>
  <c r="X2640" i="1"/>
  <c r="AB2640" i="1" s="1"/>
  <c r="X2644" i="1"/>
  <c r="AB2644" i="1" s="1"/>
  <c r="X2648" i="1"/>
  <c r="AB2648" i="1" s="1"/>
  <c r="X2652" i="1"/>
  <c r="AB2652" i="1" s="1"/>
  <c r="X2656" i="1"/>
  <c r="AB2656" i="1" s="1"/>
  <c r="X2660" i="1"/>
  <c r="AB2660" i="1" s="1"/>
  <c r="X2664" i="1"/>
  <c r="AB2664" i="1" s="1"/>
  <c r="X2668" i="1"/>
  <c r="AB2668" i="1" s="1"/>
  <c r="X2672" i="1"/>
  <c r="AB2672" i="1" s="1"/>
  <c r="X2676" i="1"/>
  <c r="AB2676" i="1" s="1"/>
  <c r="X2680" i="1"/>
  <c r="AB2680" i="1" s="1"/>
  <c r="X2684" i="1"/>
  <c r="AB2684" i="1" s="1"/>
  <c r="X2688" i="1"/>
  <c r="AB2688" i="1" s="1"/>
  <c r="X2692" i="1"/>
  <c r="AB2692" i="1" s="1"/>
  <c r="X2696" i="1"/>
  <c r="AB2696" i="1" s="1"/>
  <c r="X2700" i="1"/>
  <c r="AB2700" i="1" s="1"/>
  <c r="X2704" i="1"/>
  <c r="AB2704" i="1" s="1"/>
  <c r="X2708" i="1"/>
  <c r="AB2708" i="1" s="1"/>
  <c r="X2712" i="1"/>
  <c r="AB2712" i="1" s="1"/>
  <c r="X2716" i="1"/>
  <c r="AB2716" i="1" s="1"/>
  <c r="X2720" i="1"/>
  <c r="AB2720" i="1" s="1"/>
  <c r="X2724" i="1"/>
  <c r="AB2724" i="1" s="1"/>
  <c r="X2728" i="1"/>
  <c r="AB2728" i="1" s="1"/>
  <c r="X2732" i="1"/>
  <c r="AB2732" i="1" s="1"/>
  <c r="X2736" i="1"/>
  <c r="AB2736" i="1" s="1"/>
  <c r="X2740" i="1"/>
  <c r="AB2740" i="1" s="1"/>
  <c r="X2744" i="1"/>
  <c r="AB2744" i="1" s="1"/>
  <c r="X2748" i="1"/>
  <c r="AB2748" i="1" s="1"/>
  <c r="X2752" i="1"/>
  <c r="AB2752" i="1" s="1"/>
  <c r="X2756" i="1"/>
  <c r="AB2756" i="1" s="1"/>
  <c r="X2760" i="1"/>
  <c r="AB2760" i="1" s="1"/>
  <c r="X2764" i="1"/>
  <c r="AB2764" i="1" s="1"/>
  <c r="X2768" i="1"/>
  <c r="AB2768" i="1" s="1"/>
  <c r="X2772" i="1"/>
  <c r="AB2772" i="1" s="1"/>
  <c r="X2776" i="1"/>
  <c r="AB2776" i="1" s="1"/>
  <c r="X2780" i="1"/>
  <c r="AB2780" i="1" s="1"/>
  <c r="X2466" i="1"/>
  <c r="AB2466" i="1" s="1"/>
  <c r="X2473" i="1"/>
  <c r="AB2473" i="1" s="1"/>
  <c r="X2477" i="1"/>
  <c r="AB2477" i="1" s="1"/>
  <c r="X2481" i="1"/>
  <c r="AB2481" i="1" s="1"/>
  <c r="X2485" i="1"/>
  <c r="AB2485" i="1" s="1"/>
  <c r="X2489" i="1"/>
  <c r="AB2489" i="1" s="1"/>
  <c r="X2493" i="1"/>
  <c r="AB2493" i="1" s="1"/>
  <c r="X2497" i="1"/>
  <c r="AB2497" i="1" s="1"/>
  <c r="X2501" i="1"/>
  <c r="AB2501" i="1" s="1"/>
  <c r="X2505" i="1"/>
  <c r="AB2505" i="1" s="1"/>
  <c r="X2509" i="1"/>
  <c r="AB2509" i="1" s="1"/>
  <c r="X2513" i="1"/>
  <c r="AB2513" i="1" s="1"/>
  <c r="X2517" i="1"/>
  <c r="AB2517" i="1" s="1"/>
  <c r="X2521" i="1"/>
  <c r="AB2521" i="1" s="1"/>
  <c r="X2525" i="1"/>
  <c r="AB2525" i="1" s="1"/>
  <c r="X2529" i="1"/>
  <c r="AB2529" i="1" s="1"/>
  <c r="X2533" i="1"/>
  <c r="AB2533" i="1" s="1"/>
  <c r="X2537" i="1"/>
  <c r="AB2537" i="1" s="1"/>
  <c r="X2541" i="1"/>
  <c r="AB2541" i="1" s="1"/>
  <c r="X2545" i="1"/>
  <c r="AB2545" i="1" s="1"/>
  <c r="X2549" i="1"/>
  <c r="AB2549" i="1" s="1"/>
  <c r="X2553" i="1"/>
  <c r="AB2553" i="1" s="1"/>
  <c r="X2557" i="1"/>
  <c r="AB2557" i="1" s="1"/>
  <c r="X2561" i="1"/>
  <c r="AB2561" i="1" s="1"/>
  <c r="X2565" i="1"/>
  <c r="AB2565" i="1" s="1"/>
  <c r="X2569" i="1"/>
  <c r="AB2569" i="1" s="1"/>
  <c r="X2573" i="1"/>
  <c r="AB2573" i="1" s="1"/>
  <c r="X2577" i="1"/>
  <c r="AB2577" i="1" s="1"/>
  <c r="X2581" i="1"/>
  <c r="AB2581" i="1" s="1"/>
  <c r="X2585" i="1"/>
  <c r="AB2585" i="1" s="1"/>
  <c r="X2589" i="1"/>
  <c r="AB2589" i="1" s="1"/>
  <c r="X2593" i="1"/>
  <c r="AB2593" i="1" s="1"/>
  <c r="X2597" i="1"/>
  <c r="AB2597" i="1" s="1"/>
  <c r="X2601" i="1"/>
  <c r="AB2601" i="1" s="1"/>
  <c r="X2605" i="1"/>
  <c r="AB2605" i="1" s="1"/>
  <c r="X2609" i="1"/>
  <c r="AB2609" i="1" s="1"/>
  <c r="X2613" i="1"/>
  <c r="AB2613" i="1" s="1"/>
  <c r="X2617" i="1"/>
  <c r="AB2617" i="1" s="1"/>
  <c r="X2621" i="1"/>
  <c r="AB2621" i="1" s="1"/>
  <c r="X2629" i="1"/>
  <c r="AB2629" i="1" s="1"/>
  <c r="X2633" i="1"/>
  <c r="AB2633" i="1" s="1"/>
  <c r="X2637" i="1"/>
  <c r="AB2637" i="1" s="1"/>
  <c r="X2641" i="1"/>
  <c r="AB2641" i="1" s="1"/>
  <c r="X2645" i="1"/>
  <c r="AB2645" i="1" s="1"/>
  <c r="X2649" i="1"/>
  <c r="AB2649" i="1" s="1"/>
  <c r="X2653" i="1"/>
  <c r="AB2653" i="1" s="1"/>
  <c r="X2657" i="1"/>
  <c r="AB2657" i="1" s="1"/>
  <c r="X2661" i="1"/>
  <c r="AB2661" i="1" s="1"/>
  <c r="X2665" i="1"/>
  <c r="AB2665" i="1" s="1"/>
  <c r="X2669" i="1"/>
  <c r="AB2669" i="1" s="1"/>
  <c r="X2673" i="1"/>
  <c r="AB2673" i="1" s="1"/>
  <c r="X2677" i="1"/>
  <c r="AB2677" i="1" s="1"/>
  <c r="X2681" i="1"/>
  <c r="AB2681" i="1" s="1"/>
  <c r="X2685" i="1"/>
  <c r="AB2685" i="1" s="1"/>
  <c r="X2689" i="1"/>
  <c r="AB2689" i="1" s="1"/>
  <c r="X2693" i="1"/>
  <c r="AB2693" i="1" s="1"/>
  <c r="X2697" i="1"/>
  <c r="AB2697" i="1" s="1"/>
  <c r="X2701" i="1"/>
  <c r="AB2701" i="1" s="1"/>
  <c r="X2705" i="1"/>
  <c r="AB2705" i="1" s="1"/>
  <c r="X2709" i="1"/>
  <c r="AB2709" i="1" s="1"/>
  <c r="X2713" i="1"/>
  <c r="AB2713" i="1" s="1"/>
  <c r="X2717" i="1"/>
  <c r="AB2717" i="1" s="1"/>
  <c r="X2721" i="1"/>
  <c r="AB2721" i="1" s="1"/>
  <c r="X2725" i="1"/>
  <c r="AB2725" i="1" s="1"/>
  <c r="X2729" i="1"/>
  <c r="AB2729" i="1" s="1"/>
  <c r="X2733" i="1"/>
  <c r="AB2733" i="1" s="1"/>
  <c r="X2737" i="1"/>
  <c r="AB2737" i="1" s="1"/>
  <c r="X2741" i="1"/>
  <c r="AB2741" i="1" s="1"/>
  <c r="X2745" i="1"/>
  <c r="AB2745" i="1" s="1"/>
  <c r="X2749" i="1"/>
  <c r="AB2749" i="1" s="1"/>
  <c r="X2753" i="1"/>
  <c r="AB2753" i="1" s="1"/>
  <c r="X2757" i="1"/>
  <c r="AB2757" i="1" s="1"/>
  <c r="X2761" i="1"/>
  <c r="AB2761" i="1" s="1"/>
  <c r="X2765" i="1"/>
  <c r="AB2765" i="1" s="1"/>
  <c r="X2769" i="1"/>
  <c r="AB2769" i="1" s="1"/>
  <c r="X2773" i="1"/>
  <c r="AB2773" i="1" s="1"/>
  <c r="X2777" i="1"/>
  <c r="AB2777" i="1" s="1"/>
  <c r="X2781" i="1"/>
  <c r="AB2781" i="1" s="1"/>
  <c r="X2785" i="1"/>
  <c r="AB2785" i="1" s="1"/>
  <c r="X2789" i="1"/>
  <c r="AB2789" i="1" s="1"/>
  <c r="X2793" i="1"/>
  <c r="AB2793" i="1" s="1"/>
  <c r="X2797" i="1"/>
  <c r="AB2797" i="1" s="1"/>
  <c r="X2801" i="1"/>
  <c r="AB2801" i="1" s="1"/>
  <c r="X2805" i="1"/>
  <c r="AB2805" i="1" s="1"/>
  <c r="X2809" i="1"/>
  <c r="AB2809" i="1" s="1"/>
  <c r="X2813" i="1"/>
  <c r="AB2813" i="1" s="1"/>
  <c r="X2817" i="1"/>
  <c r="AB2817" i="1" s="1"/>
  <c r="X2469" i="1"/>
  <c r="AB2469" i="1" s="1"/>
  <c r="X2474" i="1"/>
  <c r="AB2474" i="1" s="1"/>
  <c r="X2478" i="1"/>
  <c r="AB2478" i="1" s="1"/>
  <c r="X2482" i="1"/>
  <c r="AB2482" i="1" s="1"/>
  <c r="X2486" i="1"/>
  <c r="AB2486" i="1" s="1"/>
  <c r="X2490" i="1"/>
  <c r="AB2490" i="1" s="1"/>
  <c r="X2494" i="1"/>
  <c r="AB2494" i="1" s="1"/>
  <c r="X2498" i="1"/>
  <c r="AB2498" i="1" s="1"/>
  <c r="X2502" i="1"/>
  <c r="AB2502" i="1" s="1"/>
  <c r="X2506" i="1"/>
  <c r="AB2506" i="1" s="1"/>
  <c r="X2510" i="1"/>
  <c r="AB2510" i="1" s="1"/>
  <c r="X2514" i="1"/>
  <c r="AB2514" i="1" s="1"/>
  <c r="X2518" i="1"/>
  <c r="AB2518" i="1" s="1"/>
  <c r="X2522" i="1"/>
  <c r="AB2522" i="1" s="1"/>
  <c r="X2526" i="1"/>
  <c r="AB2526" i="1" s="1"/>
  <c r="X2530" i="1"/>
  <c r="AB2530" i="1" s="1"/>
  <c r="X2534" i="1"/>
  <c r="AB2534" i="1" s="1"/>
  <c r="X2538" i="1"/>
  <c r="AB2538" i="1" s="1"/>
  <c r="X2542" i="1"/>
  <c r="AB2542" i="1" s="1"/>
  <c r="X2546" i="1"/>
  <c r="AB2546" i="1" s="1"/>
  <c r="X2550" i="1"/>
  <c r="AB2550" i="1" s="1"/>
  <c r="X2554" i="1"/>
  <c r="AB2554" i="1" s="1"/>
  <c r="X2558" i="1"/>
  <c r="AB2558" i="1" s="1"/>
  <c r="X2562" i="1"/>
  <c r="AB2562" i="1" s="1"/>
  <c r="X2566" i="1"/>
  <c r="AB2566" i="1" s="1"/>
  <c r="X2570" i="1"/>
  <c r="AB2570" i="1" s="1"/>
  <c r="X2574" i="1"/>
  <c r="AB2574" i="1" s="1"/>
  <c r="X2578" i="1"/>
  <c r="AB2578" i="1" s="1"/>
  <c r="X2582" i="1"/>
  <c r="AB2582" i="1" s="1"/>
  <c r="X2586" i="1"/>
  <c r="AB2586" i="1" s="1"/>
  <c r="X2590" i="1"/>
  <c r="AB2590" i="1" s="1"/>
  <c r="X2594" i="1"/>
  <c r="AB2594" i="1" s="1"/>
  <c r="X2598" i="1"/>
  <c r="AB2598" i="1" s="1"/>
  <c r="X2602" i="1"/>
  <c r="AB2602" i="1" s="1"/>
  <c r="X2606" i="1"/>
  <c r="AB2606" i="1" s="1"/>
  <c r="X2610" i="1"/>
  <c r="AB2610" i="1" s="1"/>
  <c r="X2614" i="1"/>
  <c r="AB2614" i="1" s="1"/>
  <c r="X2618" i="1"/>
  <c r="AB2618" i="1" s="1"/>
  <c r="X2622" i="1"/>
  <c r="AB2622" i="1" s="1"/>
  <c r="X2626" i="1"/>
  <c r="AB2626" i="1" s="1"/>
  <c r="X2630" i="1"/>
  <c r="AB2630" i="1" s="1"/>
  <c r="X2634" i="1"/>
  <c r="AB2634" i="1" s="1"/>
  <c r="X2638" i="1"/>
  <c r="AB2638" i="1" s="1"/>
  <c r="X2642" i="1"/>
  <c r="AB2642" i="1" s="1"/>
  <c r="X2646" i="1"/>
  <c r="AB2646" i="1" s="1"/>
  <c r="X2650" i="1"/>
  <c r="AB2650" i="1" s="1"/>
  <c r="X2654" i="1"/>
  <c r="AB2654" i="1" s="1"/>
  <c r="X2658" i="1"/>
  <c r="AB2658" i="1" s="1"/>
  <c r="X2662" i="1"/>
  <c r="AB2662" i="1" s="1"/>
  <c r="X2666" i="1"/>
  <c r="AB2666" i="1" s="1"/>
  <c r="X2670" i="1"/>
  <c r="AB2670" i="1" s="1"/>
  <c r="X2674" i="1"/>
  <c r="AB2674" i="1" s="1"/>
  <c r="X2678" i="1"/>
  <c r="AB2678" i="1" s="1"/>
  <c r="X2682" i="1"/>
  <c r="AB2682" i="1" s="1"/>
  <c r="X2686" i="1"/>
  <c r="AB2686" i="1" s="1"/>
  <c r="X2690" i="1"/>
  <c r="AB2690" i="1" s="1"/>
  <c r="X2694" i="1"/>
  <c r="AB2694" i="1" s="1"/>
  <c r="X2698" i="1"/>
  <c r="AB2698" i="1" s="1"/>
  <c r="X2706" i="1"/>
  <c r="AB2706" i="1" s="1"/>
  <c r="X2710" i="1"/>
  <c r="AB2710" i="1" s="1"/>
  <c r="X2714" i="1"/>
  <c r="AB2714" i="1" s="1"/>
  <c r="X2718" i="1"/>
  <c r="AB2718" i="1" s="1"/>
  <c r="X2722" i="1"/>
  <c r="AB2722" i="1" s="1"/>
  <c r="X2726" i="1"/>
  <c r="AB2726" i="1" s="1"/>
  <c r="X2730" i="1"/>
  <c r="AB2730" i="1" s="1"/>
  <c r="X2734" i="1"/>
  <c r="AB2734" i="1" s="1"/>
  <c r="X2738" i="1"/>
  <c r="AB2738" i="1" s="1"/>
  <c r="X2742" i="1"/>
  <c r="AB2742" i="1" s="1"/>
  <c r="X2746" i="1"/>
  <c r="AB2746" i="1" s="1"/>
  <c r="X2750" i="1"/>
  <c r="AB2750" i="1" s="1"/>
  <c r="X2754" i="1"/>
  <c r="AB2754" i="1" s="1"/>
  <c r="X2758" i="1"/>
  <c r="AB2758" i="1" s="1"/>
  <c r="X2762" i="1"/>
  <c r="AB2762" i="1" s="1"/>
  <c r="X2766" i="1"/>
  <c r="AB2766" i="1" s="1"/>
  <c r="X2770" i="1"/>
  <c r="AB2770" i="1" s="1"/>
  <c r="X2774" i="1"/>
  <c r="AB2774" i="1" s="1"/>
  <c r="X2778" i="1"/>
  <c r="AB2778" i="1" s="1"/>
  <c r="X2782" i="1"/>
  <c r="AB2782" i="1" s="1"/>
  <c r="X2786" i="1"/>
  <c r="AB2786" i="1" s="1"/>
  <c r="X2790" i="1"/>
  <c r="AB2790" i="1" s="1"/>
  <c r="X2794" i="1"/>
  <c r="AB2794" i="1" s="1"/>
  <c r="X2798" i="1"/>
  <c r="AB2798" i="1" s="1"/>
  <c r="X2802" i="1"/>
  <c r="AB2802" i="1" s="1"/>
  <c r="X2806" i="1"/>
  <c r="AB2806" i="1" s="1"/>
  <c r="X6" i="1"/>
  <c r="AB6" i="1" s="1"/>
  <c r="X10" i="1"/>
  <c r="AB10" i="1" s="1"/>
  <c r="X14" i="1"/>
  <c r="AB14" i="1" s="1"/>
  <c r="X18" i="1"/>
  <c r="AB18" i="1" s="1"/>
  <c r="X22" i="1"/>
  <c r="AB22" i="1" s="1"/>
  <c r="X26" i="1"/>
  <c r="AB26" i="1" s="1"/>
  <c r="X30" i="1"/>
  <c r="AB30" i="1" s="1"/>
  <c r="X34" i="1"/>
  <c r="AB34" i="1" s="1"/>
  <c r="X38" i="1"/>
  <c r="AB38" i="1" s="1"/>
  <c r="X42" i="1"/>
  <c r="AB42" i="1" s="1"/>
  <c r="X46" i="1"/>
  <c r="AB46" i="1" s="1"/>
  <c r="X50" i="1"/>
  <c r="AB50" i="1" s="1"/>
  <c r="X54" i="1"/>
  <c r="AB54" i="1" s="1"/>
  <c r="X58" i="1"/>
  <c r="AB58" i="1" s="1"/>
  <c r="X62" i="1"/>
  <c r="AB62" i="1" s="1"/>
  <c r="X66" i="1"/>
  <c r="AB66" i="1" s="1"/>
  <c r="X70" i="1"/>
  <c r="AB70" i="1" s="1"/>
  <c r="X74" i="1"/>
  <c r="AB74" i="1" s="1"/>
  <c r="X78" i="1"/>
  <c r="AB78" i="1" s="1"/>
  <c r="X82" i="1"/>
  <c r="AB82" i="1" s="1"/>
  <c r="X86" i="1"/>
  <c r="AB86" i="1" s="1"/>
  <c r="X90" i="1"/>
  <c r="AB90" i="1" s="1"/>
  <c r="X94" i="1"/>
  <c r="AB94" i="1" s="1"/>
  <c r="X98" i="1"/>
  <c r="AB98" i="1" s="1"/>
  <c r="X102" i="1"/>
  <c r="AB102" i="1" s="1"/>
  <c r="X106" i="1"/>
  <c r="AB106" i="1" s="1"/>
  <c r="X110" i="1"/>
  <c r="AB110" i="1" s="1"/>
  <c r="X114" i="1"/>
  <c r="AB114" i="1" s="1"/>
  <c r="X118" i="1"/>
  <c r="AB118" i="1" s="1"/>
  <c r="X122" i="1"/>
  <c r="AB122" i="1" s="1"/>
  <c r="X126" i="1"/>
  <c r="AB126" i="1" s="1"/>
  <c r="X130" i="1"/>
  <c r="AB130" i="1" s="1"/>
  <c r="X134" i="1"/>
  <c r="AB134" i="1" s="1"/>
  <c r="X138" i="1"/>
  <c r="AB138" i="1" s="1"/>
  <c r="X142" i="1"/>
  <c r="AB142" i="1" s="1"/>
  <c r="X146" i="1"/>
  <c r="AB146" i="1" s="1"/>
  <c r="X150" i="1"/>
  <c r="AB150" i="1" s="1"/>
  <c r="X154" i="1"/>
  <c r="AB154" i="1" s="1"/>
  <c r="X158" i="1"/>
  <c r="AB158" i="1" s="1"/>
  <c r="X3" i="1"/>
  <c r="AB3" i="1" s="1"/>
  <c r="X7" i="1"/>
  <c r="AB7" i="1" s="1"/>
  <c r="X11" i="1"/>
  <c r="AB11" i="1" s="1"/>
  <c r="X15" i="1"/>
  <c r="AB15" i="1" s="1"/>
  <c r="X19" i="1"/>
  <c r="AB19" i="1" s="1"/>
  <c r="X23" i="1"/>
  <c r="AB23" i="1" s="1"/>
  <c r="X27" i="1"/>
  <c r="AB27" i="1" s="1"/>
  <c r="X35" i="1"/>
  <c r="AB35" i="1" s="1"/>
  <c r="X39" i="1"/>
  <c r="AB39" i="1" s="1"/>
  <c r="X43" i="1"/>
  <c r="AB43" i="1" s="1"/>
  <c r="X47" i="1"/>
  <c r="AB47" i="1" s="1"/>
  <c r="X51" i="1"/>
  <c r="AB51" i="1" s="1"/>
  <c r="X55" i="1"/>
  <c r="AB55" i="1" s="1"/>
  <c r="X59" i="1"/>
  <c r="AB59" i="1" s="1"/>
  <c r="X63" i="1"/>
  <c r="AB63" i="1" s="1"/>
  <c r="X67" i="1"/>
  <c r="AB67" i="1" s="1"/>
  <c r="X71" i="1"/>
  <c r="AB71" i="1" s="1"/>
  <c r="X75" i="1"/>
  <c r="AB75" i="1" s="1"/>
  <c r="X79" i="1"/>
  <c r="AB79" i="1" s="1"/>
  <c r="X83" i="1"/>
  <c r="AB83" i="1" s="1"/>
  <c r="X87" i="1"/>
  <c r="AB87" i="1" s="1"/>
  <c r="X91" i="1"/>
  <c r="AB91" i="1" s="1"/>
  <c r="X95" i="1"/>
  <c r="AB95" i="1" s="1"/>
  <c r="X99" i="1"/>
  <c r="AB99" i="1" s="1"/>
  <c r="X103" i="1"/>
  <c r="AB103" i="1" s="1"/>
  <c r="X107" i="1"/>
  <c r="AB107" i="1" s="1"/>
  <c r="X111" i="1"/>
  <c r="AB111" i="1" s="1"/>
  <c r="X115" i="1"/>
  <c r="AB115" i="1" s="1"/>
  <c r="X119" i="1"/>
  <c r="AB119" i="1" s="1"/>
  <c r="X123" i="1"/>
  <c r="AB123" i="1" s="1"/>
  <c r="X127" i="1"/>
  <c r="AB127" i="1" s="1"/>
  <c r="X131" i="1"/>
  <c r="AB131" i="1" s="1"/>
  <c r="X135" i="1"/>
  <c r="AB135" i="1" s="1"/>
  <c r="X139" i="1"/>
  <c r="AB139" i="1" s="1"/>
  <c r="X143" i="1"/>
  <c r="AB143" i="1" s="1"/>
  <c r="X147" i="1"/>
  <c r="AB147" i="1" s="1"/>
  <c r="X151" i="1"/>
  <c r="AB151" i="1" s="1"/>
  <c r="X155" i="1"/>
  <c r="AB155" i="1" s="1"/>
  <c r="X159" i="1"/>
  <c r="AB159" i="1" s="1"/>
  <c r="X163" i="1"/>
  <c r="AB163" i="1" s="1"/>
  <c r="X167" i="1"/>
  <c r="AB167" i="1" s="1"/>
  <c r="X171" i="1"/>
  <c r="AB171" i="1" s="1"/>
  <c r="X175" i="1"/>
  <c r="AB175" i="1" s="1"/>
  <c r="X179" i="1"/>
  <c r="AB179" i="1" s="1"/>
  <c r="X183" i="1"/>
  <c r="AB183" i="1" s="1"/>
  <c r="X187" i="1"/>
  <c r="AB187" i="1" s="1"/>
  <c r="X191" i="1"/>
  <c r="AB191" i="1" s="1"/>
  <c r="X195" i="1"/>
  <c r="AB195" i="1" s="1"/>
  <c r="X199" i="1"/>
  <c r="AB199" i="1" s="1"/>
  <c r="X203" i="1"/>
  <c r="AB203" i="1" s="1"/>
  <c r="X207" i="1"/>
  <c r="AB207" i="1" s="1"/>
  <c r="X211" i="1"/>
  <c r="AB211" i="1" s="1"/>
  <c r="X215" i="1"/>
  <c r="AB215" i="1" s="1"/>
  <c r="X219" i="1"/>
  <c r="AB219" i="1" s="1"/>
  <c r="X223" i="1"/>
  <c r="AB223" i="1" s="1"/>
  <c r="X227" i="1"/>
  <c r="AB227" i="1" s="1"/>
  <c r="X231" i="1"/>
  <c r="AB231" i="1" s="1"/>
  <c r="X235" i="1"/>
  <c r="AB235" i="1" s="1"/>
  <c r="X239" i="1"/>
  <c r="AB239" i="1" s="1"/>
  <c r="X243" i="1"/>
  <c r="AB243" i="1" s="1"/>
  <c r="X247" i="1"/>
  <c r="AB247" i="1" s="1"/>
  <c r="X251" i="1"/>
  <c r="AB251" i="1" s="1"/>
  <c r="X255" i="1"/>
  <c r="AB255" i="1" s="1"/>
  <c r="X259" i="1"/>
  <c r="AB259" i="1" s="1"/>
  <c r="X263" i="1"/>
  <c r="AB263" i="1" s="1"/>
  <c r="X267" i="1"/>
  <c r="AB267" i="1" s="1"/>
  <c r="X271" i="1"/>
  <c r="AB271" i="1" s="1"/>
  <c r="X275" i="1"/>
  <c r="AB275" i="1" s="1"/>
  <c r="X279" i="1"/>
  <c r="AB279" i="1" s="1"/>
  <c r="X283" i="1"/>
  <c r="AB283" i="1" s="1"/>
  <c r="X287" i="1"/>
  <c r="AB287" i="1" s="1"/>
  <c r="X291" i="1"/>
  <c r="AB291" i="1" s="1"/>
  <c r="X295" i="1"/>
  <c r="AB295" i="1" s="1"/>
  <c r="X299" i="1"/>
  <c r="AB299" i="1" s="1"/>
  <c r="X303" i="1"/>
  <c r="AB303" i="1" s="1"/>
  <c r="X307" i="1"/>
  <c r="AB307" i="1" s="1"/>
  <c r="X311" i="1"/>
  <c r="AB311" i="1" s="1"/>
  <c r="X315" i="1"/>
  <c r="AB315" i="1" s="1"/>
  <c r="X319" i="1"/>
  <c r="AB319" i="1" s="1"/>
  <c r="X323" i="1"/>
  <c r="AB323" i="1" s="1"/>
  <c r="X327" i="1"/>
  <c r="AB327" i="1" s="1"/>
  <c r="X4" i="1"/>
  <c r="AB4" i="1" s="1"/>
  <c r="X8" i="1"/>
  <c r="AB8" i="1" s="1"/>
  <c r="X12" i="1"/>
  <c r="AB12" i="1" s="1"/>
  <c r="X16" i="1"/>
  <c r="AB16" i="1" s="1"/>
  <c r="X20" i="1"/>
  <c r="AB20" i="1" s="1"/>
  <c r="X24" i="1"/>
  <c r="AB24" i="1" s="1"/>
  <c r="X28" i="1"/>
  <c r="AB28" i="1" s="1"/>
  <c r="X32" i="1"/>
  <c r="AB32" i="1" s="1"/>
  <c r="X36" i="1"/>
  <c r="AB36" i="1" s="1"/>
  <c r="X40" i="1"/>
  <c r="AB40" i="1" s="1"/>
  <c r="X44" i="1"/>
  <c r="AB44" i="1" s="1"/>
  <c r="X48" i="1"/>
  <c r="AB48" i="1" s="1"/>
  <c r="X52" i="1"/>
  <c r="AB52" i="1" s="1"/>
  <c r="X56" i="1"/>
  <c r="AB56" i="1" s="1"/>
  <c r="X60" i="1"/>
  <c r="AB60" i="1" s="1"/>
  <c r="X64" i="1"/>
  <c r="AB64" i="1" s="1"/>
  <c r="X68" i="1"/>
  <c r="AB68" i="1" s="1"/>
  <c r="X72" i="1"/>
  <c r="AB72" i="1" s="1"/>
  <c r="X76" i="1"/>
  <c r="AB76" i="1" s="1"/>
  <c r="X80" i="1"/>
  <c r="AB80" i="1" s="1"/>
  <c r="X84" i="1"/>
  <c r="AB84" i="1" s="1"/>
  <c r="X88" i="1"/>
  <c r="AB88" i="1" s="1"/>
  <c r="X92" i="1"/>
  <c r="AB92" i="1" s="1"/>
  <c r="X96" i="1"/>
  <c r="AB96" i="1" s="1"/>
  <c r="X100" i="1"/>
  <c r="AB100" i="1" s="1"/>
  <c r="X104" i="1"/>
  <c r="AB104" i="1" s="1"/>
  <c r="X108" i="1"/>
  <c r="AB108" i="1" s="1"/>
  <c r="X112" i="1"/>
  <c r="AB112" i="1" s="1"/>
  <c r="X116" i="1"/>
  <c r="AB116" i="1" s="1"/>
  <c r="X120" i="1"/>
  <c r="AB120" i="1" s="1"/>
  <c r="X124" i="1"/>
  <c r="AB124" i="1" s="1"/>
  <c r="X128" i="1"/>
  <c r="AB128" i="1" s="1"/>
  <c r="X132" i="1"/>
  <c r="AB132" i="1" s="1"/>
  <c r="X136" i="1"/>
  <c r="AB136" i="1" s="1"/>
  <c r="X140" i="1"/>
  <c r="AB140" i="1" s="1"/>
  <c r="X144" i="1"/>
  <c r="AB144" i="1" s="1"/>
  <c r="X148" i="1"/>
  <c r="AB148" i="1" s="1"/>
  <c r="X156" i="1"/>
  <c r="AB156" i="1" s="1"/>
  <c r="X160" i="1"/>
  <c r="AB160" i="1" s="1"/>
  <c r="X164" i="1"/>
  <c r="AB164" i="1" s="1"/>
  <c r="X168" i="1"/>
  <c r="AB168" i="1" s="1"/>
  <c r="X172" i="1"/>
  <c r="AB172" i="1" s="1"/>
  <c r="X176" i="1"/>
  <c r="AB176" i="1" s="1"/>
  <c r="X180" i="1"/>
  <c r="AB180" i="1" s="1"/>
  <c r="X184" i="1"/>
  <c r="AB184" i="1" s="1"/>
  <c r="X188" i="1"/>
  <c r="AB188" i="1" s="1"/>
  <c r="X192" i="1"/>
  <c r="AB192" i="1" s="1"/>
  <c r="X196" i="1"/>
  <c r="AB196" i="1" s="1"/>
  <c r="X200" i="1"/>
  <c r="AB200" i="1" s="1"/>
  <c r="X204" i="1"/>
  <c r="AB204" i="1" s="1"/>
  <c r="X212" i="1"/>
  <c r="AB212" i="1" s="1"/>
  <c r="X216" i="1"/>
  <c r="AB216" i="1" s="1"/>
  <c r="X220" i="1"/>
  <c r="AB220" i="1" s="1"/>
  <c r="X224" i="1"/>
  <c r="AB224" i="1" s="1"/>
  <c r="X228" i="1"/>
  <c r="AB228" i="1" s="1"/>
  <c r="X232" i="1"/>
  <c r="AB232" i="1" s="1"/>
  <c r="X236" i="1"/>
  <c r="AB236" i="1" s="1"/>
  <c r="X240" i="1"/>
  <c r="AB240" i="1" s="1"/>
  <c r="X244" i="1"/>
  <c r="AB244" i="1" s="1"/>
  <c r="X248" i="1"/>
  <c r="AB248" i="1" s="1"/>
  <c r="X252" i="1"/>
  <c r="AB252" i="1" s="1"/>
  <c r="X256" i="1"/>
  <c r="AB256" i="1" s="1"/>
  <c r="X260" i="1"/>
  <c r="AB260" i="1" s="1"/>
  <c r="X264" i="1"/>
  <c r="AB264" i="1" s="1"/>
  <c r="X268" i="1"/>
  <c r="AB268" i="1" s="1"/>
  <c r="X272" i="1"/>
  <c r="AB272" i="1" s="1"/>
  <c r="X276" i="1"/>
  <c r="AB276" i="1" s="1"/>
  <c r="X280" i="1"/>
  <c r="AB280" i="1" s="1"/>
  <c r="X284" i="1"/>
  <c r="AB284" i="1" s="1"/>
  <c r="X288" i="1"/>
  <c r="AB288" i="1" s="1"/>
  <c r="X292" i="1"/>
  <c r="AB292" i="1" s="1"/>
  <c r="X296" i="1"/>
  <c r="AB296" i="1" s="1"/>
  <c r="X300" i="1"/>
  <c r="AB300" i="1" s="1"/>
  <c r="X304" i="1"/>
  <c r="AB304" i="1" s="1"/>
  <c r="X308" i="1"/>
  <c r="AB308" i="1" s="1"/>
  <c r="X312" i="1"/>
  <c r="AB312" i="1" s="1"/>
  <c r="X316" i="1"/>
  <c r="AB316" i="1" s="1"/>
  <c r="X320" i="1"/>
  <c r="AB320" i="1" s="1"/>
  <c r="X324" i="1"/>
  <c r="AB324" i="1" s="1"/>
  <c r="X328" i="1"/>
  <c r="AB328" i="1" s="1"/>
  <c r="X5" i="1"/>
  <c r="AB5" i="1" s="1"/>
  <c r="X9" i="1"/>
  <c r="AB9" i="1" s="1"/>
  <c r="X13" i="1"/>
  <c r="AB13" i="1" s="1"/>
  <c r="X17" i="1"/>
  <c r="AB17" i="1" s="1"/>
  <c r="X21" i="1"/>
  <c r="AB21" i="1" s="1"/>
  <c r="X25" i="1"/>
  <c r="AB25" i="1" s="1"/>
  <c r="X29" i="1"/>
  <c r="AB29" i="1" s="1"/>
  <c r="X33" i="1"/>
  <c r="AB33" i="1" s="1"/>
  <c r="X37" i="1"/>
  <c r="AB37" i="1" s="1"/>
  <c r="X41" i="1"/>
  <c r="AB41" i="1" s="1"/>
  <c r="X45" i="1"/>
  <c r="AB45" i="1" s="1"/>
  <c r="X49" i="1"/>
  <c r="AB49" i="1" s="1"/>
  <c r="X53" i="1"/>
  <c r="AB53" i="1" s="1"/>
  <c r="X57" i="1"/>
  <c r="AB57" i="1" s="1"/>
  <c r="X61" i="1"/>
  <c r="AB61" i="1" s="1"/>
  <c r="X65" i="1"/>
  <c r="AB65" i="1" s="1"/>
  <c r="X69" i="1"/>
  <c r="AB69" i="1" s="1"/>
  <c r="X73" i="1"/>
  <c r="AB73" i="1" s="1"/>
  <c r="X77" i="1"/>
  <c r="AB77" i="1" s="1"/>
  <c r="X81" i="1"/>
  <c r="AB81" i="1" s="1"/>
  <c r="X85" i="1"/>
  <c r="AB85" i="1" s="1"/>
  <c r="X89" i="1"/>
  <c r="AB89" i="1" s="1"/>
  <c r="X97" i="1"/>
  <c r="AB97" i="1" s="1"/>
  <c r="X101" i="1"/>
  <c r="AB101" i="1" s="1"/>
  <c r="X105" i="1"/>
  <c r="AB105" i="1" s="1"/>
  <c r="X109" i="1"/>
  <c r="AB109" i="1" s="1"/>
  <c r="X113" i="1"/>
  <c r="AB113" i="1" s="1"/>
  <c r="X117" i="1"/>
  <c r="AB117" i="1" s="1"/>
  <c r="X121" i="1"/>
  <c r="AB121" i="1" s="1"/>
  <c r="X125" i="1"/>
  <c r="AB125" i="1" s="1"/>
  <c r="X129" i="1"/>
  <c r="AB129" i="1" s="1"/>
  <c r="X133" i="1"/>
  <c r="AB133" i="1" s="1"/>
  <c r="X137" i="1"/>
  <c r="AB137" i="1" s="1"/>
  <c r="X141" i="1"/>
  <c r="AB141" i="1" s="1"/>
  <c r="X145" i="1"/>
  <c r="AB145" i="1" s="1"/>
  <c r="X149" i="1"/>
  <c r="AB149" i="1" s="1"/>
  <c r="X153" i="1"/>
  <c r="AB153" i="1" s="1"/>
  <c r="X157" i="1"/>
  <c r="AB157" i="1" s="1"/>
  <c r="X161" i="1"/>
  <c r="AB161" i="1" s="1"/>
  <c r="X165" i="1"/>
  <c r="AB165" i="1" s="1"/>
  <c r="X169" i="1"/>
  <c r="AB169" i="1" s="1"/>
  <c r="X173" i="1"/>
  <c r="AB173" i="1" s="1"/>
  <c r="X177" i="1"/>
  <c r="AB177" i="1" s="1"/>
  <c r="X181" i="1"/>
  <c r="AB181" i="1" s="1"/>
  <c r="X185" i="1"/>
  <c r="AB185" i="1" s="1"/>
  <c r="X189" i="1"/>
  <c r="AB189" i="1" s="1"/>
  <c r="X193" i="1"/>
  <c r="AB193" i="1" s="1"/>
  <c r="X197" i="1"/>
  <c r="AB197" i="1" s="1"/>
  <c r="X201" i="1"/>
  <c r="AB201" i="1" s="1"/>
  <c r="X205" i="1"/>
  <c r="AB205" i="1" s="1"/>
  <c r="X209" i="1"/>
  <c r="AB209" i="1" s="1"/>
  <c r="X213" i="1"/>
  <c r="AB213" i="1" s="1"/>
  <c r="X217" i="1"/>
  <c r="AB217" i="1" s="1"/>
  <c r="X221" i="1"/>
  <c r="AB221" i="1" s="1"/>
  <c r="X225" i="1"/>
  <c r="AB225" i="1" s="1"/>
  <c r="X229" i="1"/>
  <c r="AB229" i="1" s="1"/>
  <c r="X233" i="1"/>
  <c r="AB233" i="1" s="1"/>
  <c r="X237" i="1"/>
  <c r="AB237" i="1" s="1"/>
  <c r="X162" i="1"/>
  <c r="AB162" i="1" s="1"/>
  <c r="X178" i="1"/>
  <c r="AB178" i="1" s="1"/>
  <c r="X194" i="1"/>
  <c r="AB194" i="1" s="1"/>
  <c r="X210" i="1"/>
  <c r="AB210" i="1" s="1"/>
  <c r="X226" i="1"/>
  <c r="AB226" i="1" s="1"/>
  <c r="X241" i="1"/>
  <c r="AB241" i="1" s="1"/>
  <c r="X249" i="1"/>
  <c r="AB249" i="1" s="1"/>
  <c r="X257" i="1"/>
  <c r="AB257" i="1" s="1"/>
  <c r="X265" i="1"/>
  <c r="AB265" i="1" s="1"/>
  <c r="X273" i="1"/>
  <c r="AB273" i="1" s="1"/>
  <c r="X281" i="1"/>
  <c r="AB281" i="1" s="1"/>
  <c r="X289" i="1"/>
  <c r="AB289" i="1" s="1"/>
  <c r="X297" i="1"/>
  <c r="AB297" i="1" s="1"/>
  <c r="X305" i="1"/>
  <c r="AB305" i="1" s="1"/>
  <c r="X313" i="1"/>
  <c r="AB313" i="1" s="1"/>
  <c r="X321" i="1"/>
  <c r="AB321" i="1" s="1"/>
  <c r="X329" i="1"/>
  <c r="AB329" i="1" s="1"/>
  <c r="X333" i="1"/>
  <c r="AB333" i="1" s="1"/>
  <c r="X337" i="1"/>
  <c r="AB337" i="1" s="1"/>
  <c r="X341" i="1"/>
  <c r="AB341" i="1" s="1"/>
  <c r="X345" i="1"/>
  <c r="AB345" i="1" s="1"/>
  <c r="X349" i="1"/>
  <c r="AB349" i="1" s="1"/>
  <c r="X353" i="1"/>
  <c r="AB353" i="1" s="1"/>
  <c r="X357" i="1"/>
  <c r="AB357" i="1" s="1"/>
  <c r="X361" i="1"/>
  <c r="AB361" i="1" s="1"/>
  <c r="X365" i="1"/>
  <c r="AB365" i="1" s="1"/>
  <c r="X369" i="1"/>
  <c r="AB369" i="1" s="1"/>
  <c r="X373" i="1"/>
  <c r="AB373" i="1" s="1"/>
  <c r="X377" i="1"/>
  <c r="AB377" i="1" s="1"/>
  <c r="X381" i="1"/>
  <c r="AB381" i="1" s="1"/>
  <c r="X385" i="1"/>
  <c r="AB385" i="1" s="1"/>
  <c r="X389" i="1"/>
  <c r="AB389" i="1" s="1"/>
  <c r="X393" i="1"/>
  <c r="AB393" i="1" s="1"/>
  <c r="X397" i="1"/>
  <c r="AB397" i="1" s="1"/>
  <c r="X401" i="1"/>
  <c r="AB401" i="1" s="1"/>
  <c r="X405" i="1"/>
  <c r="AB405" i="1" s="1"/>
  <c r="X409" i="1"/>
  <c r="AB409" i="1" s="1"/>
  <c r="X413" i="1"/>
  <c r="AB413" i="1" s="1"/>
  <c r="X417" i="1"/>
  <c r="AB417" i="1" s="1"/>
  <c r="X421" i="1"/>
  <c r="AB421" i="1" s="1"/>
  <c r="X425" i="1"/>
  <c r="AB425" i="1" s="1"/>
  <c r="X429" i="1"/>
  <c r="AB429" i="1" s="1"/>
  <c r="X433" i="1"/>
  <c r="AB433" i="1" s="1"/>
  <c r="X437" i="1"/>
  <c r="AB437" i="1" s="1"/>
  <c r="X441" i="1"/>
  <c r="AB441" i="1" s="1"/>
  <c r="X445" i="1"/>
  <c r="AB445" i="1" s="1"/>
  <c r="X449" i="1"/>
  <c r="AB449" i="1" s="1"/>
  <c r="X453" i="1"/>
  <c r="AB453" i="1" s="1"/>
  <c r="X457" i="1"/>
  <c r="AB457" i="1" s="1"/>
  <c r="X461" i="1"/>
  <c r="AB461" i="1" s="1"/>
  <c r="X465" i="1"/>
  <c r="AB465" i="1" s="1"/>
  <c r="X469" i="1"/>
  <c r="AB469" i="1" s="1"/>
  <c r="X473" i="1"/>
  <c r="AB473" i="1" s="1"/>
  <c r="X477" i="1"/>
  <c r="AB477" i="1" s="1"/>
  <c r="X481" i="1"/>
  <c r="AB481" i="1" s="1"/>
  <c r="X485" i="1"/>
  <c r="AB485" i="1" s="1"/>
  <c r="X489" i="1"/>
  <c r="AB489" i="1" s="1"/>
  <c r="X493" i="1"/>
  <c r="AB493" i="1" s="1"/>
  <c r="X497" i="1"/>
  <c r="AB497" i="1" s="1"/>
  <c r="X501" i="1"/>
  <c r="AB501" i="1" s="1"/>
  <c r="X505" i="1"/>
  <c r="AB505" i="1" s="1"/>
  <c r="X509" i="1"/>
  <c r="AB509" i="1" s="1"/>
  <c r="X513" i="1"/>
  <c r="AB513" i="1" s="1"/>
  <c r="X517" i="1"/>
  <c r="AB517" i="1" s="1"/>
  <c r="X521" i="1"/>
  <c r="AB521" i="1" s="1"/>
  <c r="X525" i="1"/>
  <c r="AB525" i="1" s="1"/>
  <c r="X529" i="1"/>
  <c r="AB529" i="1" s="1"/>
  <c r="X533" i="1"/>
  <c r="AB533" i="1" s="1"/>
  <c r="X537" i="1"/>
  <c r="AB537" i="1" s="1"/>
  <c r="X541" i="1"/>
  <c r="AB541" i="1" s="1"/>
  <c r="X545" i="1"/>
  <c r="AB545" i="1" s="1"/>
  <c r="X549" i="1"/>
  <c r="AB549" i="1" s="1"/>
  <c r="X553" i="1"/>
  <c r="AB553" i="1" s="1"/>
  <c r="X557" i="1"/>
  <c r="AB557" i="1" s="1"/>
  <c r="X561" i="1"/>
  <c r="AB561" i="1" s="1"/>
  <c r="X565" i="1"/>
  <c r="AB565" i="1" s="1"/>
  <c r="X569" i="1"/>
  <c r="AB569" i="1" s="1"/>
  <c r="X573" i="1"/>
  <c r="AB573" i="1" s="1"/>
  <c r="X577" i="1"/>
  <c r="AB577" i="1" s="1"/>
  <c r="X581" i="1"/>
  <c r="AB581" i="1" s="1"/>
  <c r="X585" i="1"/>
  <c r="AB585" i="1" s="1"/>
  <c r="X589" i="1"/>
  <c r="AB589" i="1" s="1"/>
  <c r="X593" i="1"/>
  <c r="AB593" i="1" s="1"/>
  <c r="X597" i="1"/>
  <c r="AB597" i="1" s="1"/>
  <c r="X601" i="1"/>
  <c r="AB601" i="1" s="1"/>
  <c r="X166" i="1"/>
  <c r="AB166" i="1" s="1"/>
  <c r="X182" i="1"/>
  <c r="AB182" i="1" s="1"/>
  <c r="X198" i="1"/>
  <c r="AB198" i="1" s="1"/>
  <c r="X214" i="1"/>
  <c r="AB214" i="1" s="1"/>
  <c r="X230" i="1"/>
  <c r="AB230" i="1" s="1"/>
  <c r="X242" i="1"/>
  <c r="AB242" i="1" s="1"/>
  <c r="X250" i="1"/>
  <c r="AB250" i="1" s="1"/>
  <c r="X258" i="1"/>
  <c r="AB258" i="1" s="1"/>
  <c r="X266" i="1"/>
  <c r="AB266" i="1" s="1"/>
  <c r="X274" i="1"/>
  <c r="AB274" i="1" s="1"/>
  <c r="X282" i="1"/>
  <c r="AB282" i="1" s="1"/>
  <c r="X290" i="1"/>
  <c r="AB290" i="1" s="1"/>
  <c r="X298" i="1"/>
  <c r="AB298" i="1" s="1"/>
  <c r="X306" i="1"/>
  <c r="AB306" i="1" s="1"/>
  <c r="X314" i="1"/>
  <c r="AB314" i="1" s="1"/>
  <c r="X322" i="1"/>
  <c r="AB322" i="1" s="1"/>
  <c r="X330" i="1"/>
  <c r="AB330" i="1" s="1"/>
  <c r="X334" i="1"/>
  <c r="AB334" i="1" s="1"/>
  <c r="X338" i="1"/>
  <c r="AB338" i="1" s="1"/>
  <c r="X342" i="1"/>
  <c r="AB342" i="1" s="1"/>
  <c r="X346" i="1"/>
  <c r="AB346" i="1" s="1"/>
  <c r="X350" i="1"/>
  <c r="AB350" i="1" s="1"/>
  <c r="X354" i="1"/>
  <c r="AB354" i="1" s="1"/>
  <c r="X358" i="1"/>
  <c r="AB358" i="1" s="1"/>
  <c r="X362" i="1"/>
  <c r="AB362" i="1" s="1"/>
  <c r="X366" i="1"/>
  <c r="AB366" i="1" s="1"/>
  <c r="X370" i="1"/>
  <c r="AB370" i="1" s="1"/>
  <c r="X374" i="1"/>
  <c r="AB374" i="1" s="1"/>
  <c r="X378" i="1"/>
  <c r="AB378" i="1" s="1"/>
  <c r="X382" i="1"/>
  <c r="AB382" i="1" s="1"/>
  <c r="X386" i="1"/>
  <c r="AB386" i="1" s="1"/>
  <c r="X390" i="1"/>
  <c r="AB390" i="1" s="1"/>
  <c r="X394" i="1"/>
  <c r="AB394" i="1" s="1"/>
  <c r="X398" i="1"/>
  <c r="AB398" i="1" s="1"/>
  <c r="X402" i="1"/>
  <c r="AB402" i="1" s="1"/>
  <c r="X406" i="1"/>
  <c r="AB406" i="1" s="1"/>
  <c r="X410" i="1"/>
  <c r="AB410" i="1" s="1"/>
  <c r="X414" i="1"/>
  <c r="AB414" i="1" s="1"/>
  <c r="X418" i="1"/>
  <c r="AB418" i="1" s="1"/>
  <c r="X422" i="1"/>
  <c r="AB422" i="1" s="1"/>
  <c r="X426" i="1"/>
  <c r="AB426" i="1" s="1"/>
  <c r="X430" i="1"/>
  <c r="AB430" i="1" s="1"/>
  <c r="X434" i="1"/>
  <c r="AB434" i="1" s="1"/>
  <c r="X438" i="1"/>
  <c r="AB438" i="1" s="1"/>
  <c r="X442" i="1"/>
  <c r="AB442" i="1" s="1"/>
  <c r="X446" i="1"/>
  <c r="AB446" i="1" s="1"/>
  <c r="X450" i="1"/>
  <c r="AB450" i="1" s="1"/>
  <c r="X454" i="1"/>
  <c r="AB454" i="1" s="1"/>
  <c r="X458" i="1"/>
  <c r="AB458" i="1" s="1"/>
  <c r="X462" i="1"/>
  <c r="AB462" i="1" s="1"/>
  <c r="X466" i="1"/>
  <c r="AB466" i="1" s="1"/>
  <c r="X470" i="1"/>
  <c r="AB470" i="1" s="1"/>
  <c r="X474" i="1"/>
  <c r="AB474" i="1" s="1"/>
  <c r="X478" i="1"/>
  <c r="AB478" i="1" s="1"/>
  <c r="X482" i="1"/>
  <c r="AB482" i="1" s="1"/>
  <c r="X486" i="1"/>
  <c r="AB486" i="1" s="1"/>
  <c r="X490" i="1"/>
  <c r="AB490" i="1" s="1"/>
  <c r="X494" i="1"/>
  <c r="AB494" i="1" s="1"/>
  <c r="X498" i="1"/>
  <c r="AB498" i="1" s="1"/>
  <c r="X502" i="1"/>
  <c r="AB502" i="1" s="1"/>
  <c r="X506" i="1"/>
  <c r="AB506" i="1" s="1"/>
  <c r="X510" i="1"/>
  <c r="AB510" i="1" s="1"/>
  <c r="X514" i="1"/>
  <c r="AB514" i="1" s="1"/>
  <c r="X522" i="1"/>
  <c r="AB522" i="1" s="1"/>
  <c r="X526" i="1"/>
  <c r="AB526" i="1" s="1"/>
  <c r="X530" i="1"/>
  <c r="AB530" i="1" s="1"/>
  <c r="X534" i="1"/>
  <c r="AB534" i="1" s="1"/>
  <c r="X538" i="1"/>
  <c r="AB538" i="1" s="1"/>
  <c r="X542" i="1"/>
  <c r="AB542" i="1" s="1"/>
  <c r="X546" i="1"/>
  <c r="AB546" i="1" s="1"/>
  <c r="X550" i="1"/>
  <c r="AB550" i="1" s="1"/>
  <c r="X554" i="1"/>
  <c r="AB554" i="1" s="1"/>
  <c r="X558" i="1"/>
  <c r="AB558" i="1" s="1"/>
  <c r="X562" i="1"/>
  <c r="AB562" i="1" s="1"/>
  <c r="X566" i="1"/>
  <c r="AB566" i="1" s="1"/>
  <c r="X570" i="1"/>
  <c r="AB570" i="1" s="1"/>
  <c r="X574" i="1"/>
  <c r="AB574" i="1" s="1"/>
  <c r="X578" i="1"/>
  <c r="AB578" i="1" s="1"/>
  <c r="X582" i="1"/>
  <c r="AB582" i="1" s="1"/>
  <c r="X586" i="1"/>
  <c r="AB586" i="1" s="1"/>
  <c r="X590" i="1"/>
  <c r="AB590" i="1" s="1"/>
  <c r="X594" i="1"/>
  <c r="AB594" i="1" s="1"/>
  <c r="X598" i="1"/>
  <c r="AB598" i="1" s="1"/>
  <c r="X602" i="1"/>
  <c r="AB602" i="1" s="1"/>
  <c r="X170" i="1"/>
  <c r="AB170" i="1" s="1"/>
  <c r="X186" i="1"/>
  <c r="AB186" i="1" s="1"/>
  <c r="X202" i="1"/>
  <c r="AB202" i="1" s="1"/>
  <c r="X218" i="1"/>
  <c r="AB218" i="1" s="1"/>
  <c r="X234" i="1"/>
  <c r="AB234" i="1" s="1"/>
  <c r="X245" i="1"/>
  <c r="AB245" i="1" s="1"/>
  <c r="X253" i="1"/>
  <c r="AB253" i="1" s="1"/>
  <c r="X261" i="1"/>
  <c r="AB261" i="1" s="1"/>
  <c r="X269" i="1"/>
  <c r="AB269" i="1" s="1"/>
  <c r="X277" i="1"/>
  <c r="AB277" i="1" s="1"/>
  <c r="X285" i="1"/>
  <c r="AB285" i="1" s="1"/>
  <c r="X293" i="1"/>
  <c r="AB293" i="1" s="1"/>
  <c r="X301" i="1"/>
  <c r="AB301" i="1" s="1"/>
  <c r="X309" i="1"/>
  <c r="AB309" i="1" s="1"/>
  <c r="X317" i="1"/>
  <c r="AB317" i="1" s="1"/>
  <c r="X325" i="1"/>
  <c r="AB325" i="1" s="1"/>
  <c r="X331" i="1"/>
  <c r="AB331" i="1" s="1"/>
  <c r="X335" i="1"/>
  <c r="AB335" i="1" s="1"/>
  <c r="X339" i="1"/>
  <c r="AB339" i="1" s="1"/>
  <c r="X343" i="1"/>
  <c r="AB343" i="1" s="1"/>
  <c r="X347" i="1"/>
  <c r="AB347" i="1" s="1"/>
  <c r="X351" i="1"/>
  <c r="AB351" i="1" s="1"/>
  <c r="X355" i="1"/>
  <c r="AB355" i="1" s="1"/>
  <c r="X359" i="1"/>
  <c r="AB359" i="1" s="1"/>
  <c r="X363" i="1"/>
  <c r="AB363" i="1" s="1"/>
  <c r="X367" i="1"/>
  <c r="AB367" i="1" s="1"/>
  <c r="X371" i="1"/>
  <c r="AB371" i="1" s="1"/>
  <c r="X375" i="1"/>
  <c r="AB375" i="1" s="1"/>
  <c r="X379" i="1"/>
  <c r="AB379" i="1" s="1"/>
  <c r="X383" i="1"/>
  <c r="AB383" i="1" s="1"/>
  <c r="X387" i="1"/>
  <c r="AB387" i="1" s="1"/>
  <c r="X391" i="1"/>
  <c r="AB391" i="1" s="1"/>
  <c r="X395" i="1"/>
  <c r="AB395" i="1" s="1"/>
  <c r="X399" i="1"/>
  <c r="AB399" i="1" s="1"/>
  <c r="X403" i="1"/>
  <c r="AB403" i="1" s="1"/>
  <c r="X407" i="1"/>
  <c r="AB407" i="1" s="1"/>
  <c r="X411" i="1"/>
  <c r="AB411" i="1" s="1"/>
  <c r="X415" i="1"/>
  <c r="AB415" i="1" s="1"/>
  <c r="X419" i="1"/>
  <c r="AB419" i="1" s="1"/>
  <c r="X423" i="1"/>
  <c r="AB423" i="1" s="1"/>
  <c r="X427" i="1"/>
  <c r="AB427" i="1" s="1"/>
  <c r="X431" i="1"/>
  <c r="AB431" i="1" s="1"/>
  <c r="X435" i="1"/>
  <c r="AB435" i="1" s="1"/>
  <c r="X439" i="1"/>
  <c r="AB439" i="1" s="1"/>
  <c r="X443" i="1"/>
  <c r="AB443" i="1" s="1"/>
  <c r="X447" i="1"/>
  <c r="AB447" i="1" s="1"/>
  <c r="X451" i="1"/>
  <c r="AB451" i="1" s="1"/>
  <c r="X455" i="1"/>
  <c r="AB455" i="1" s="1"/>
  <c r="X459" i="1"/>
  <c r="AB459" i="1" s="1"/>
  <c r="X463" i="1"/>
  <c r="AB463" i="1" s="1"/>
  <c r="X467" i="1"/>
  <c r="AB467" i="1" s="1"/>
  <c r="X471" i="1"/>
  <c r="AB471" i="1" s="1"/>
  <c r="X475" i="1"/>
  <c r="AB475" i="1" s="1"/>
  <c r="X479" i="1"/>
  <c r="AB479" i="1" s="1"/>
  <c r="X483" i="1"/>
  <c r="AB483" i="1" s="1"/>
  <c r="X487" i="1"/>
  <c r="AB487" i="1" s="1"/>
  <c r="X491" i="1"/>
  <c r="AB491" i="1" s="1"/>
  <c r="X495" i="1"/>
  <c r="AB495" i="1" s="1"/>
  <c r="X499" i="1"/>
  <c r="AB499" i="1" s="1"/>
  <c r="X503" i="1"/>
  <c r="AB503" i="1" s="1"/>
  <c r="X507" i="1"/>
  <c r="AB507" i="1" s="1"/>
  <c r="X511" i="1"/>
  <c r="AB511" i="1" s="1"/>
  <c r="X515" i="1"/>
  <c r="AB515" i="1" s="1"/>
  <c r="X519" i="1"/>
  <c r="AB519" i="1" s="1"/>
  <c r="X523" i="1"/>
  <c r="AB523" i="1" s="1"/>
  <c r="X527" i="1"/>
  <c r="AB527" i="1" s="1"/>
  <c r="X531" i="1"/>
  <c r="AB531" i="1" s="1"/>
  <c r="X535" i="1"/>
  <c r="AB535" i="1" s="1"/>
  <c r="X539" i="1"/>
  <c r="AB539" i="1" s="1"/>
  <c r="X543" i="1"/>
  <c r="AB543" i="1" s="1"/>
  <c r="X547" i="1"/>
  <c r="AB547" i="1" s="1"/>
  <c r="X551" i="1"/>
  <c r="AB551" i="1" s="1"/>
  <c r="X555" i="1"/>
  <c r="AB555" i="1" s="1"/>
  <c r="X559" i="1"/>
  <c r="AB559" i="1" s="1"/>
  <c r="X563" i="1"/>
  <c r="AB563" i="1" s="1"/>
  <c r="X567" i="1"/>
  <c r="AB567" i="1" s="1"/>
  <c r="X571" i="1"/>
  <c r="AB571" i="1" s="1"/>
  <c r="X575" i="1"/>
  <c r="AB575" i="1" s="1"/>
  <c r="X579" i="1"/>
  <c r="AB579" i="1" s="1"/>
  <c r="X583" i="1"/>
  <c r="AB583" i="1" s="1"/>
  <c r="X587" i="1"/>
  <c r="AB587" i="1" s="1"/>
  <c r="X591" i="1"/>
  <c r="AB591" i="1" s="1"/>
  <c r="X174" i="1"/>
  <c r="AB174" i="1" s="1"/>
  <c r="X190" i="1"/>
  <c r="AB190" i="1" s="1"/>
  <c r="X206" i="1"/>
  <c r="AB206" i="1" s="1"/>
  <c r="X222" i="1"/>
  <c r="AB222" i="1" s="1"/>
  <c r="X238" i="1"/>
  <c r="AB238" i="1" s="1"/>
  <c r="X246" i="1"/>
  <c r="AB246" i="1" s="1"/>
  <c r="X254" i="1"/>
  <c r="AB254" i="1" s="1"/>
  <c r="X262" i="1"/>
  <c r="AB262" i="1" s="1"/>
  <c r="X270" i="1"/>
  <c r="AB270" i="1" s="1"/>
  <c r="X278" i="1"/>
  <c r="AB278" i="1" s="1"/>
  <c r="X286" i="1"/>
  <c r="AB286" i="1" s="1"/>
  <c r="X294" i="1"/>
  <c r="AB294" i="1" s="1"/>
  <c r="X302" i="1"/>
  <c r="AB302" i="1" s="1"/>
  <c r="X310" i="1"/>
  <c r="AB310" i="1" s="1"/>
  <c r="X318" i="1"/>
  <c r="AB318" i="1" s="1"/>
  <c r="X326" i="1"/>
  <c r="AB326" i="1" s="1"/>
  <c r="X332" i="1"/>
  <c r="AB332" i="1" s="1"/>
  <c r="X336" i="1"/>
  <c r="AB336" i="1" s="1"/>
  <c r="X340" i="1"/>
  <c r="AB340" i="1" s="1"/>
  <c r="X344" i="1"/>
  <c r="AB344" i="1" s="1"/>
  <c r="X348" i="1"/>
  <c r="AB348" i="1" s="1"/>
  <c r="X352" i="1"/>
  <c r="AB352" i="1" s="1"/>
  <c r="X356" i="1"/>
  <c r="AB356" i="1" s="1"/>
  <c r="X360" i="1"/>
  <c r="AB360" i="1" s="1"/>
  <c r="X364" i="1"/>
  <c r="AB364" i="1" s="1"/>
  <c r="X368" i="1"/>
  <c r="AB368" i="1" s="1"/>
  <c r="X372" i="1"/>
  <c r="AB372" i="1" s="1"/>
  <c r="X376" i="1"/>
  <c r="AB376" i="1" s="1"/>
  <c r="X380" i="1"/>
  <c r="AB380" i="1" s="1"/>
  <c r="X384" i="1"/>
  <c r="AB384" i="1" s="1"/>
  <c r="X388" i="1"/>
  <c r="AB388" i="1" s="1"/>
  <c r="X392" i="1"/>
  <c r="AB392" i="1" s="1"/>
  <c r="X396" i="1"/>
  <c r="AB396" i="1" s="1"/>
  <c r="X400" i="1"/>
  <c r="AB400" i="1" s="1"/>
  <c r="X404" i="1"/>
  <c r="AB404" i="1" s="1"/>
  <c r="X408" i="1"/>
  <c r="AB408" i="1" s="1"/>
  <c r="X412" i="1"/>
  <c r="AB412" i="1" s="1"/>
  <c r="X416" i="1"/>
  <c r="AB416" i="1" s="1"/>
  <c r="X420" i="1"/>
  <c r="AB420" i="1" s="1"/>
  <c r="X424" i="1"/>
  <c r="AB424" i="1" s="1"/>
  <c r="X428" i="1"/>
  <c r="AB428" i="1" s="1"/>
  <c r="X432" i="1"/>
  <c r="AB432" i="1" s="1"/>
  <c r="X436" i="1"/>
  <c r="AB436" i="1" s="1"/>
  <c r="X440" i="1"/>
  <c r="AB440" i="1" s="1"/>
  <c r="X444" i="1"/>
  <c r="AB444" i="1" s="1"/>
  <c r="X448" i="1"/>
  <c r="AB448" i="1" s="1"/>
  <c r="X452" i="1"/>
  <c r="AB452" i="1" s="1"/>
  <c r="X456" i="1"/>
  <c r="AB456" i="1" s="1"/>
  <c r="X460" i="1"/>
  <c r="AB460" i="1" s="1"/>
  <c r="X464" i="1"/>
  <c r="AB464" i="1" s="1"/>
  <c r="X468" i="1"/>
  <c r="AB468" i="1" s="1"/>
  <c r="X472" i="1"/>
  <c r="AB472" i="1" s="1"/>
  <c r="X476" i="1"/>
  <c r="AB476" i="1" s="1"/>
  <c r="X480" i="1"/>
  <c r="AB480" i="1" s="1"/>
  <c r="X484" i="1"/>
  <c r="AB484" i="1" s="1"/>
  <c r="X488" i="1"/>
  <c r="AB488" i="1" s="1"/>
  <c r="X492" i="1"/>
  <c r="AB492" i="1" s="1"/>
  <c r="X496" i="1"/>
  <c r="AB496" i="1" s="1"/>
  <c r="X500" i="1"/>
  <c r="AB500" i="1" s="1"/>
  <c r="X504" i="1"/>
  <c r="AB504" i="1" s="1"/>
  <c r="X508" i="1"/>
  <c r="AB508" i="1" s="1"/>
  <c r="X512" i="1"/>
  <c r="AB512" i="1" s="1"/>
  <c r="X516" i="1"/>
  <c r="AB516" i="1" s="1"/>
  <c r="X524" i="1"/>
  <c r="AB524" i="1" s="1"/>
  <c r="X528" i="1"/>
  <c r="AB528" i="1" s="1"/>
  <c r="X532" i="1"/>
  <c r="AB532" i="1" s="1"/>
  <c r="X536" i="1"/>
  <c r="AB536" i="1" s="1"/>
  <c r="X540" i="1"/>
  <c r="AB540" i="1" s="1"/>
  <c r="X544" i="1"/>
  <c r="AB544" i="1" s="1"/>
  <c r="X548" i="1"/>
  <c r="AB548" i="1" s="1"/>
  <c r="X552" i="1"/>
  <c r="AB552" i="1" s="1"/>
  <c r="X556" i="1"/>
  <c r="AB556" i="1" s="1"/>
  <c r="X560" i="1"/>
  <c r="AB560" i="1" s="1"/>
  <c r="X564" i="1"/>
  <c r="AB564" i="1" s="1"/>
  <c r="X568" i="1"/>
  <c r="AB568" i="1" s="1"/>
  <c r="X572" i="1"/>
  <c r="AB572" i="1" s="1"/>
  <c r="X576" i="1"/>
  <c r="AB576" i="1" s="1"/>
  <c r="X580" i="1"/>
  <c r="AB580" i="1" s="1"/>
  <c r="X584" i="1"/>
  <c r="AB584" i="1" s="1"/>
  <c r="X588" i="1"/>
  <c r="AB588" i="1" s="1"/>
  <c r="X592" i="1"/>
  <c r="AB592" i="1" s="1"/>
  <c r="X596" i="1"/>
  <c r="AB596" i="1" s="1"/>
  <c r="X600" i="1"/>
  <c r="AB600" i="1" s="1"/>
  <c r="X604" i="1"/>
  <c r="AB604" i="1" s="1"/>
  <c r="X595" i="1"/>
  <c r="AB595" i="1" s="1"/>
  <c r="X606" i="1"/>
  <c r="AB606" i="1" s="1"/>
  <c r="X610" i="1"/>
  <c r="AB610" i="1" s="1"/>
  <c r="X614" i="1"/>
  <c r="AB614" i="1" s="1"/>
  <c r="X618" i="1"/>
  <c r="AB618" i="1" s="1"/>
  <c r="X622" i="1"/>
  <c r="AB622" i="1" s="1"/>
  <c r="X626" i="1"/>
  <c r="AB626" i="1" s="1"/>
  <c r="X630" i="1"/>
  <c r="AB630" i="1" s="1"/>
  <c r="X634" i="1"/>
  <c r="AB634" i="1" s="1"/>
  <c r="X638" i="1"/>
  <c r="AB638" i="1" s="1"/>
  <c r="X646" i="1"/>
  <c r="AB646" i="1" s="1"/>
  <c r="X650" i="1"/>
  <c r="AB650" i="1" s="1"/>
  <c r="X654" i="1"/>
  <c r="AB654" i="1" s="1"/>
  <c r="X658" i="1"/>
  <c r="AB658" i="1" s="1"/>
  <c r="X662" i="1"/>
  <c r="AB662" i="1" s="1"/>
  <c r="X666" i="1"/>
  <c r="AB666" i="1" s="1"/>
  <c r="X670" i="1"/>
  <c r="AB670" i="1" s="1"/>
  <c r="X674" i="1"/>
  <c r="AB674" i="1" s="1"/>
  <c r="X678" i="1"/>
  <c r="AB678" i="1" s="1"/>
  <c r="X682" i="1"/>
  <c r="AB682" i="1" s="1"/>
  <c r="X686" i="1"/>
  <c r="AB686" i="1" s="1"/>
  <c r="X690" i="1"/>
  <c r="AB690" i="1" s="1"/>
  <c r="X694" i="1"/>
  <c r="AB694" i="1" s="1"/>
  <c r="X698" i="1"/>
  <c r="AB698" i="1" s="1"/>
  <c r="X702" i="1"/>
  <c r="AB702" i="1" s="1"/>
  <c r="X706" i="1"/>
  <c r="AB706" i="1" s="1"/>
  <c r="X710" i="1"/>
  <c r="AB710" i="1" s="1"/>
  <c r="X714" i="1"/>
  <c r="AB714" i="1" s="1"/>
  <c r="X718" i="1"/>
  <c r="AB718" i="1" s="1"/>
  <c r="X722" i="1"/>
  <c r="AB722" i="1" s="1"/>
  <c r="X726" i="1"/>
  <c r="AB726" i="1" s="1"/>
  <c r="X730" i="1"/>
  <c r="AB730" i="1" s="1"/>
  <c r="X734" i="1"/>
  <c r="AB734" i="1" s="1"/>
  <c r="X738" i="1"/>
  <c r="AB738" i="1" s="1"/>
  <c r="X746" i="1"/>
  <c r="AB746" i="1" s="1"/>
  <c r="X750" i="1"/>
  <c r="AB750" i="1" s="1"/>
  <c r="X754" i="1"/>
  <c r="AB754" i="1" s="1"/>
  <c r="X758" i="1"/>
  <c r="AB758" i="1" s="1"/>
  <c r="X766" i="1"/>
  <c r="AB766" i="1" s="1"/>
  <c r="X770" i="1"/>
  <c r="AB770" i="1" s="1"/>
  <c r="X774" i="1"/>
  <c r="AB774" i="1" s="1"/>
  <c r="X778" i="1"/>
  <c r="AB778" i="1" s="1"/>
  <c r="X782" i="1"/>
  <c r="AB782" i="1" s="1"/>
  <c r="X786" i="1"/>
  <c r="AB786" i="1" s="1"/>
  <c r="X790" i="1"/>
  <c r="AB790" i="1" s="1"/>
  <c r="X794" i="1"/>
  <c r="AB794" i="1" s="1"/>
  <c r="X798" i="1"/>
  <c r="AB798" i="1" s="1"/>
  <c r="X802" i="1"/>
  <c r="AB802" i="1" s="1"/>
  <c r="X806" i="1"/>
  <c r="AB806" i="1" s="1"/>
  <c r="X814" i="1"/>
  <c r="AB814" i="1" s="1"/>
  <c r="X818" i="1"/>
  <c r="AB818" i="1" s="1"/>
  <c r="X822" i="1"/>
  <c r="AB822" i="1" s="1"/>
  <c r="X826" i="1"/>
  <c r="AB826" i="1" s="1"/>
  <c r="X830" i="1"/>
  <c r="AB830" i="1" s="1"/>
  <c r="X834" i="1"/>
  <c r="AB834" i="1" s="1"/>
  <c r="X838" i="1"/>
  <c r="AB838" i="1" s="1"/>
  <c r="X842" i="1"/>
  <c r="AB842" i="1" s="1"/>
  <c r="X846" i="1"/>
  <c r="AB846" i="1" s="1"/>
  <c r="X850" i="1"/>
  <c r="AB850" i="1" s="1"/>
  <c r="X854" i="1"/>
  <c r="AB854" i="1" s="1"/>
  <c r="X858" i="1"/>
  <c r="AB858" i="1" s="1"/>
  <c r="X862" i="1"/>
  <c r="AB862" i="1" s="1"/>
  <c r="X866" i="1"/>
  <c r="AB866" i="1" s="1"/>
  <c r="X870" i="1"/>
  <c r="AB870" i="1" s="1"/>
  <c r="X874" i="1"/>
  <c r="AB874" i="1" s="1"/>
  <c r="X878" i="1"/>
  <c r="AB878" i="1" s="1"/>
  <c r="X882" i="1"/>
  <c r="AB882" i="1" s="1"/>
  <c r="X886" i="1"/>
  <c r="AB886" i="1" s="1"/>
  <c r="X890" i="1"/>
  <c r="AB890" i="1" s="1"/>
  <c r="X894" i="1"/>
  <c r="AB894" i="1" s="1"/>
  <c r="X898" i="1"/>
  <c r="AB898" i="1" s="1"/>
  <c r="X902" i="1"/>
  <c r="AB902" i="1" s="1"/>
  <c r="X906" i="1"/>
  <c r="AB906" i="1" s="1"/>
  <c r="X910" i="1"/>
  <c r="AB910" i="1" s="1"/>
  <c r="X914" i="1"/>
  <c r="AB914" i="1" s="1"/>
  <c r="X918" i="1"/>
  <c r="AB918" i="1" s="1"/>
  <c r="X599" i="1"/>
  <c r="AB599" i="1" s="1"/>
  <c r="X607" i="1"/>
  <c r="AB607" i="1" s="1"/>
  <c r="X611" i="1"/>
  <c r="AB611" i="1" s="1"/>
  <c r="X615" i="1"/>
  <c r="AB615" i="1" s="1"/>
  <c r="X619" i="1"/>
  <c r="AB619" i="1" s="1"/>
  <c r="X623" i="1"/>
  <c r="AB623" i="1" s="1"/>
  <c r="X627" i="1"/>
  <c r="AB627" i="1" s="1"/>
  <c r="X631" i="1"/>
  <c r="AB631" i="1" s="1"/>
  <c r="X635" i="1"/>
  <c r="AB635" i="1" s="1"/>
  <c r="X639" i="1"/>
  <c r="AB639" i="1" s="1"/>
  <c r="X643" i="1"/>
  <c r="AB643" i="1" s="1"/>
  <c r="X647" i="1"/>
  <c r="AB647" i="1" s="1"/>
  <c r="X651" i="1"/>
  <c r="AB651" i="1" s="1"/>
  <c r="X655" i="1"/>
  <c r="AB655" i="1" s="1"/>
  <c r="X659" i="1"/>
  <c r="AB659" i="1" s="1"/>
  <c r="X663" i="1"/>
  <c r="AB663" i="1" s="1"/>
  <c r="X667" i="1"/>
  <c r="AB667" i="1" s="1"/>
  <c r="X671" i="1"/>
  <c r="AB671" i="1" s="1"/>
  <c r="X675" i="1"/>
  <c r="AB675" i="1" s="1"/>
  <c r="X679" i="1"/>
  <c r="AB679" i="1" s="1"/>
  <c r="X683" i="1"/>
  <c r="AB683" i="1" s="1"/>
  <c r="X687" i="1"/>
  <c r="AB687" i="1" s="1"/>
  <c r="X691" i="1"/>
  <c r="AB691" i="1" s="1"/>
  <c r="X695" i="1"/>
  <c r="AB695" i="1" s="1"/>
  <c r="X699" i="1"/>
  <c r="AB699" i="1" s="1"/>
  <c r="X703" i="1"/>
  <c r="AB703" i="1" s="1"/>
  <c r="X707" i="1"/>
  <c r="AB707" i="1" s="1"/>
  <c r="X711" i="1"/>
  <c r="AB711" i="1" s="1"/>
  <c r="X715" i="1"/>
  <c r="AB715" i="1" s="1"/>
  <c r="X719" i="1"/>
  <c r="AB719" i="1" s="1"/>
  <c r="X723" i="1"/>
  <c r="AB723" i="1" s="1"/>
  <c r="X727" i="1"/>
  <c r="AB727" i="1" s="1"/>
  <c r="X731" i="1"/>
  <c r="AB731" i="1" s="1"/>
  <c r="X735" i="1"/>
  <c r="AB735" i="1" s="1"/>
  <c r="X739" i="1"/>
  <c r="AB739" i="1" s="1"/>
  <c r="X743" i="1"/>
  <c r="AB743" i="1" s="1"/>
  <c r="X747" i="1"/>
  <c r="AB747" i="1" s="1"/>
  <c r="X751" i="1"/>
  <c r="AB751" i="1" s="1"/>
  <c r="X755" i="1"/>
  <c r="AB755" i="1" s="1"/>
  <c r="X759" i="1"/>
  <c r="AB759" i="1" s="1"/>
  <c r="X763" i="1"/>
  <c r="AB763" i="1" s="1"/>
  <c r="X767" i="1"/>
  <c r="AB767" i="1" s="1"/>
  <c r="X771" i="1"/>
  <c r="AB771" i="1" s="1"/>
  <c r="X775" i="1"/>
  <c r="AB775" i="1" s="1"/>
  <c r="X779" i="1"/>
  <c r="AB779" i="1" s="1"/>
  <c r="X783" i="1"/>
  <c r="AB783" i="1" s="1"/>
  <c r="X787" i="1"/>
  <c r="AB787" i="1" s="1"/>
  <c r="X791" i="1"/>
  <c r="AB791" i="1" s="1"/>
  <c r="X795" i="1"/>
  <c r="AB795" i="1" s="1"/>
  <c r="X799" i="1"/>
  <c r="AB799" i="1" s="1"/>
  <c r="X807" i="1"/>
  <c r="AB807" i="1" s="1"/>
  <c r="X811" i="1"/>
  <c r="AB811" i="1" s="1"/>
  <c r="X815" i="1"/>
  <c r="AB815" i="1" s="1"/>
  <c r="X819" i="1"/>
  <c r="AB819" i="1" s="1"/>
  <c r="X823" i="1"/>
  <c r="AB823" i="1" s="1"/>
  <c r="X827" i="1"/>
  <c r="AB827" i="1" s="1"/>
  <c r="X831" i="1"/>
  <c r="AB831" i="1" s="1"/>
  <c r="X835" i="1"/>
  <c r="AB835" i="1" s="1"/>
  <c r="X839" i="1"/>
  <c r="AB839" i="1" s="1"/>
  <c r="X843" i="1"/>
  <c r="AB843" i="1" s="1"/>
  <c r="X847" i="1"/>
  <c r="AB847" i="1" s="1"/>
  <c r="X851" i="1"/>
  <c r="AB851" i="1" s="1"/>
  <c r="X855" i="1"/>
  <c r="AB855" i="1" s="1"/>
  <c r="X859" i="1"/>
  <c r="AB859" i="1" s="1"/>
  <c r="X863" i="1"/>
  <c r="AB863" i="1" s="1"/>
  <c r="X867" i="1"/>
  <c r="AB867" i="1" s="1"/>
  <c r="X871" i="1"/>
  <c r="AB871" i="1" s="1"/>
  <c r="X875" i="1"/>
  <c r="AB875" i="1" s="1"/>
  <c r="X879" i="1"/>
  <c r="AB879" i="1" s="1"/>
  <c r="X883" i="1"/>
  <c r="AB883" i="1" s="1"/>
  <c r="X887" i="1"/>
  <c r="AB887" i="1" s="1"/>
  <c r="X891" i="1"/>
  <c r="AB891" i="1" s="1"/>
  <c r="X895" i="1"/>
  <c r="AB895" i="1" s="1"/>
  <c r="X899" i="1"/>
  <c r="AB899" i="1" s="1"/>
  <c r="X903" i="1"/>
  <c r="AB903" i="1" s="1"/>
  <c r="X603" i="1"/>
  <c r="AB603" i="1" s="1"/>
  <c r="X608" i="1"/>
  <c r="AB608" i="1" s="1"/>
  <c r="X612" i="1"/>
  <c r="AB612" i="1" s="1"/>
  <c r="X616" i="1"/>
  <c r="AB616" i="1" s="1"/>
  <c r="X620" i="1"/>
  <c r="AB620" i="1" s="1"/>
  <c r="X624" i="1"/>
  <c r="AB624" i="1" s="1"/>
  <c r="X628" i="1"/>
  <c r="AB628" i="1" s="1"/>
  <c r="X632" i="1"/>
  <c r="AB632" i="1" s="1"/>
  <c r="X636" i="1"/>
  <c r="AB636" i="1" s="1"/>
  <c r="X640" i="1"/>
  <c r="AB640" i="1" s="1"/>
  <c r="X644" i="1"/>
  <c r="AB644" i="1" s="1"/>
  <c r="X648" i="1"/>
  <c r="AB648" i="1" s="1"/>
  <c r="X652" i="1"/>
  <c r="AB652" i="1" s="1"/>
  <c r="X656" i="1"/>
  <c r="AB656" i="1" s="1"/>
  <c r="X660" i="1"/>
  <c r="AB660" i="1" s="1"/>
  <c r="X664" i="1"/>
  <c r="AB664" i="1" s="1"/>
  <c r="X672" i="1"/>
  <c r="AB672" i="1" s="1"/>
  <c r="X676" i="1"/>
  <c r="AB676" i="1" s="1"/>
  <c r="X680" i="1"/>
  <c r="AB680" i="1" s="1"/>
  <c r="X684" i="1"/>
  <c r="AB684" i="1" s="1"/>
  <c r="X688" i="1"/>
  <c r="AB688" i="1" s="1"/>
  <c r="X692" i="1"/>
  <c r="AB692" i="1" s="1"/>
  <c r="X696" i="1"/>
  <c r="AB696" i="1" s="1"/>
  <c r="X700" i="1"/>
  <c r="AB700" i="1" s="1"/>
  <c r="X704" i="1"/>
  <c r="AB704" i="1" s="1"/>
  <c r="X708" i="1"/>
  <c r="AB708" i="1" s="1"/>
  <c r="X716" i="1"/>
  <c r="AB716" i="1" s="1"/>
  <c r="X720" i="1"/>
  <c r="AB720" i="1" s="1"/>
  <c r="X724" i="1"/>
  <c r="AB724" i="1" s="1"/>
  <c r="X728" i="1"/>
  <c r="AB728" i="1" s="1"/>
  <c r="X732" i="1"/>
  <c r="AB732" i="1" s="1"/>
  <c r="X736" i="1"/>
  <c r="AB736" i="1" s="1"/>
  <c r="X740" i="1"/>
  <c r="AB740" i="1" s="1"/>
  <c r="X744" i="1"/>
  <c r="AB744" i="1" s="1"/>
  <c r="X748" i="1"/>
  <c r="AB748" i="1" s="1"/>
  <c r="X752" i="1"/>
  <c r="AB752" i="1" s="1"/>
  <c r="X756" i="1"/>
  <c r="AB756" i="1" s="1"/>
  <c r="X760" i="1"/>
  <c r="AB760" i="1" s="1"/>
  <c r="X764" i="1"/>
  <c r="AB764" i="1" s="1"/>
  <c r="X768" i="1"/>
  <c r="AB768" i="1" s="1"/>
  <c r="X772" i="1"/>
  <c r="AB772" i="1" s="1"/>
  <c r="X776" i="1"/>
  <c r="AB776" i="1" s="1"/>
  <c r="X780" i="1"/>
  <c r="AB780" i="1" s="1"/>
  <c r="X784" i="1"/>
  <c r="AB784" i="1" s="1"/>
  <c r="X788" i="1"/>
  <c r="AB788" i="1" s="1"/>
  <c r="X792" i="1"/>
  <c r="AB792" i="1" s="1"/>
  <c r="X796" i="1"/>
  <c r="AB796" i="1" s="1"/>
  <c r="X800" i="1"/>
  <c r="AB800" i="1" s="1"/>
  <c r="X804" i="1"/>
  <c r="AB804" i="1" s="1"/>
  <c r="X808" i="1"/>
  <c r="AB808" i="1" s="1"/>
  <c r="X812" i="1"/>
  <c r="AB812" i="1" s="1"/>
  <c r="X816" i="1"/>
  <c r="AB816" i="1" s="1"/>
  <c r="X820" i="1"/>
  <c r="AB820" i="1" s="1"/>
  <c r="X824" i="1"/>
  <c r="AB824" i="1" s="1"/>
  <c r="X828" i="1"/>
  <c r="AB828" i="1" s="1"/>
  <c r="X832" i="1"/>
  <c r="AB832" i="1" s="1"/>
  <c r="X836" i="1"/>
  <c r="AB836" i="1" s="1"/>
  <c r="X840" i="1"/>
  <c r="AB840" i="1" s="1"/>
  <c r="X844" i="1"/>
  <c r="AB844" i="1" s="1"/>
  <c r="X848" i="1"/>
  <c r="AB848" i="1" s="1"/>
  <c r="X852" i="1"/>
  <c r="AB852" i="1" s="1"/>
  <c r="X856" i="1"/>
  <c r="AB856" i="1" s="1"/>
  <c r="X860" i="1"/>
  <c r="AB860" i="1" s="1"/>
  <c r="X864" i="1"/>
  <c r="AB864" i="1" s="1"/>
  <c r="X868" i="1"/>
  <c r="AB868" i="1" s="1"/>
  <c r="X872" i="1"/>
  <c r="AB872" i="1" s="1"/>
  <c r="X876" i="1"/>
  <c r="AB876" i="1" s="1"/>
  <c r="X880" i="1"/>
  <c r="AB880" i="1" s="1"/>
  <c r="X884" i="1"/>
  <c r="AB884" i="1" s="1"/>
  <c r="X888" i="1"/>
  <c r="AB888" i="1" s="1"/>
  <c r="X892" i="1"/>
  <c r="AB892" i="1" s="1"/>
  <c r="X896" i="1"/>
  <c r="AB896" i="1" s="1"/>
  <c r="X900" i="1"/>
  <c r="AB900" i="1" s="1"/>
  <c r="X904" i="1"/>
  <c r="AB904" i="1" s="1"/>
  <c r="X908" i="1"/>
  <c r="AB908" i="1" s="1"/>
  <c r="X912" i="1"/>
  <c r="AB912" i="1" s="1"/>
  <c r="X916" i="1"/>
  <c r="AB916" i="1" s="1"/>
  <c r="X920" i="1"/>
  <c r="AB920" i="1" s="1"/>
  <c r="X605" i="1"/>
  <c r="AB605" i="1" s="1"/>
  <c r="X609" i="1"/>
  <c r="AB609" i="1" s="1"/>
  <c r="X613" i="1"/>
  <c r="AB613" i="1" s="1"/>
  <c r="X617" i="1"/>
  <c r="AB617" i="1" s="1"/>
  <c r="X621" i="1"/>
  <c r="AB621" i="1" s="1"/>
  <c r="X625" i="1"/>
  <c r="AB625" i="1" s="1"/>
  <c r="X629" i="1"/>
  <c r="AB629" i="1" s="1"/>
  <c r="X633" i="1"/>
  <c r="AB633" i="1" s="1"/>
  <c r="X637" i="1"/>
  <c r="AB637" i="1" s="1"/>
  <c r="X641" i="1"/>
  <c r="AB641" i="1" s="1"/>
  <c r="X645" i="1"/>
  <c r="AB645" i="1" s="1"/>
  <c r="X649" i="1"/>
  <c r="AB649" i="1" s="1"/>
  <c r="X653" i="1"/>
  <c r="AB653" i="1" s="1"/>
  <c r="X657" i="1"/>
  <c r="AB657" i="1" s="1"/>
  <c r="X661" i="1"/>
  <c r="AB661" i="1" s="1"/>
  <c r="X665" i="1"/>
  <c r="AB665" i="1" s="1"/>
  <c r="X669" i="1"/>
  <c r="AB669" i="1" s="1"/>
  <c r="X673" i="1"/>
  <c r="AB673" i="1" s="1"/>
  <c r="X677" i="1"/>
  <c r="AB677" i="1" s="1"/>
  <c r="X681" i="1"/>
  <c r="AB681" i="1" s="1"/>
  <c r="X685" i="1"/>
  <c r="AB685" i="1" s="1"/>
  <c r="X689" i="1"/>
  <c r="AB689" i="1" s="1"/>
  <c r="X693" i="1"/>
  <c r="AB693" i="1" s="1"/>
  <c r="X697" i="1"/>
  <c r="AB697" i="1" s="1"/>
  <c r="X701" i="1"/>
  <c r="AB701" i="1" s="1"/>
  <c r="X705" i="1"/>
  <c r="AB705" i="1" s="1"/>
  <c r="X709" i="1"/>
  <c r="AB709" i="1" s="1"/>
  <c r="X713" i="1"/>
  <c r="AB713" i="1" s="1"/>
  <c r="X717" i="1"/>
  <c r="AB717" i="1" s="1"/>
  <c r="X721" i="1"/>
  <c r="AB721" i="1" s="1"/>
  <c r="X725" i="1"/>
  <c r="AB725" i="1" s="1"/>
  <c r="X729" i="1"/>
  <c r="AB729" i="1" s="1"/>
  <c r="X733" i="1"/>
  <c r="AB733" i="1" s="1"/>
  <c r="X737" i="1"/>
  <c r="AB737" i="1" s="1"/>
  <c r="X741" i="1"/>
  <c r="AB741" i="1" s="1"/>
  <c r="X745" i="1"/>
  <c r="AB745" i="1" s="1"/>
  <c r="X749" i="1"/>
  <c r="AB749" i="1" s="1"/>
  <c r="X753" i="1"/>
  <c r="AB753" i="1" s="1"/>
  <c r="X757" i="1"/>
  <c r="AB757" i="1" s="1"/>
  <c r="X765" i="1"/>
  <c r="AB765" i="1" s="1"/>
  <c r="X769" i="1"/>
  <c r="AB769" i="1" s="1"/>
  <c r="X773" i="1"/>
  <c r="AB773" i="1" s="1"/>
  <c r="X777" i="1"/>
  <c r="AB777" i="1" s="1"/>
  <c r="X781" i="1"/>
  <c r="AB781" i="1" s="1"/>
  <c r="X785" i="1"/>
  <c r="AB785" i="1" s="1"/>
  <c r="X789" i="1"/>
  <c r="AB789" i="1" s="1"/>
  <c r="X793" i="1"/>
  <c r="AB793" i="1" s="1"/>
  <c r="X797" i="1"/>
  <c r="AB797" i="1" s="1"/>
  <c r="X801" i="1"/>
  <c r="AB801" i="1" s="1"/>
  <c r="X805" i="1"/>
  <c r="AB805" i="1" s="1"/>
  <c r="X813" i="1"/>
  <c r="AB813" i="1" s="1"/>
  <c r="X817" i="1"/>
  <c r="AB817" i="1" s="1"/>
  <c r="X821" i="1"/>
  <c r="AB821" i="1" s="1"/>
  <c r="X825" i="1"/>
  <c r="AB825" i="1" s="1"/>
  <c r="X829" i="1"/>
  <c r="AB829" i="1" s="1"/>
  <c r="X833" i="1"/>
  <c r="AB833" i="1" s="1"/>
  <c r="X837" i="1"/>
  <c r="AB837" i="1" s="1"/>
  <c r="X841" i="1"/>
  <c r="AB841" i="1" s="1"/>
  <c r="X845" i="1"/>
  <c r="AB845" i="1" s="1"/>
  <c r="X849" i="1"/>
  <c r="AB849" i="1" s="1"/>
  <c r="X853" i="1"/>
  <c r="AB853" i="1" s="1"/>
  <c r="X857" i="1"/>
  <c r="AB857" i="1" s="1"/>
  <c r="X861" i="1"/>
  <c r="AB861" i="1" s="1"/>
  <c r="X865" i="1"/>
  <c r="AB865" i="1" s="1"/>
  <c r="X873" i="1"/>
  <c r="AB873" i="1" s="1"/>
  <c r="X877" i="1"/>
  <c r="AB877" i="1" s="1"/>
  <c r="X881" i="1"/>
  <c r="AB881" i="1" s="1"/>
  <c r="X885" i="1"/>
  <c r="AB885" i="1" s="1"/>
  <c r="X889" i="1"/>
  <c r="AB889" i="1" s="1"/>
  <c r="X893" i="1"/>
  <c r="AB893" i="1" s="1"/>
  <c r="X897" i="1"/>
  <c r="AB897" i="1" s="1"/>
  <c r="X901" i="1"/>
  <c r="AB901" i="1" s="1"/>
  <c r="X905" i="1"/>
  <c r="AB905" i="1" s="1"/>
  <c r="X909" i="1"/>
  <c r="AB909" i="1" s="1"/>
  <c r="X913" i="1"/>
  <c r="AB913" i="1" s="1"/>
  <c r="X917" i="1"/>
  <c r="AB917" i="1" s="1"/>
  <c r="X921" i="1"/>
  <c r="AB921" i="1" s="1"/>
  <c r="X925" i="1"/>
  <c r="AB925" i="1" s="1"/>
  <c r="X929" i="1"/>
  <c r="AB929" i="1" s="1"/>
  <c r="X933" i="1"/>
  <c r="AB933" i="1" s="1"/>
  <c r="X937" i="1"/>
  <c r="AB937" i="1" s="1"/>
  <c r="X941" i="1"/>
  <c r="AB941" i="1" s="1"/>
  <c r="X907" i="1"/>
  <c r="AB907" i="1" s="1"/>
  <c r="X922" i="1"/>
  <c r="AB922" i="1" s="1"/>
  <c r="X927" i="1"/>
  <c r="AB927" i="1" s="1"/>
  <c r="X932" i="1"/>
  <c r="AB932" i="1" s="1"/>
  <c r="X938" i="1"/>
  <c r="AB938" i="1" s="1"/>
  <c r="X943" i="1"/>
  <c r="AB943" i="1" s="1"/>
  <c r="X947" i="1"/>
  <c r="AB947" i="1" s="1"/>
  <c r="X951" i="1"/>
  <c r="AB951" i="1" s="1"/>
  <c r="X955" i="1"/>
  <c r="AB955" i="1" s="1"/>
  <c r="X959" i="1"/>
  <c r="AB959" i="1" s="1"/>
  <c r="X963" i="1"/>
  <c r="AB963" i="1" s="1"/>
  <c r="X967" i="1"/>
  <c r="AB967" i="1" s="1"/>
  <c r="X971" i="1"/>
  <c r="AB971" i="1" s="1"/>
  <c r="X975" i="1"/>
  <c r="AB975" i="1" s="1"/>
  <c r="X979" i="1"/>
  <c r="AB979" i="1" s="1"/>
  <c r="X983" i="1"/>
  <c r="AB983" i="1" s="1"/>
  <c r="X987" i="1"/>
  <c r="AB987" i="1" s="1"/>
  <c r="X991" i="1"/>
  <c r="AB991" i="1" s="1"/>
  <c r="X995" i="1"/>
  <c r="AB995" i="1" s="1"/>
  <c r="X999" i="1"/>
  <c r="AB999" i="1" s="1"/>
  <c r="X1003" i="1"/>
  <c r="AB1003" i="1" s="1"/>
  <c r="X1007" i="1"/>
  <c r="AB1007" i="1" s="1"/>
  <c r="X1011" i="1"/>
  <c r="AB1011" i="1" s="1"/>
  <c r="X1015" i="1"/>
  <c r="AB1015" i="1" s="1"/>
  <c r="X1019" i="1"/>
  <c r="AB1019" i="1" s="1"/>
  <c r="X1023" i="1"/>
  <c r="AB1023" i="1" s="1"/>
  <c r="X1027" i="1"/>
  <c r="AB1027" i="1" s="1"/>
  <c r="X1031" i="1"/>
  <c r="AB1031" i="1" s="1"/>
  <c r="X1035" i="1"/>
  <c r="AB1035" i="1" s="1"/>
  <c r="X1039" i="1"/>
  <c r="AB1039" i="1" s="1"/>
  <c r="X1047" i="1"/>
  <c r="AB1047" i="1" s="1"/>
  <c r="X1051" i="1"/>
  <c r="AB1051" i="1" s="1"/>
  <c r="X1055" i="1"/>
  <c r="AB1055" i="1" s="1"/>
  <c r="X1059" i="1"/>
  <c r="AB1059" i="1" s="1"/>
  <c r="X1063" i="1"/>
  <c r="AB1063" i="1" s="1"/>
  <c r="X1067" i="1"/>
  <c r="AB1067" i="1" s="1"/>
  <c r="X1071" i="1"/>
  <c r="AB1071" i="1" s="1"/>
  <c r="X1075" i="1"/>
  <c r="AB1075" i="1" s="1"/>
  <c r="X1079" i="1"/>
  <c r="AB1079" i="1" s="1"/>
  <c r="X1083" i="1"/>
  <c r="AB1083" i="1" s="1"/>
  <c r="X1087" i="1"/>
  <c r="AB1087" i="1" s="1"/>
  <c r="X1091" i="1"/>
  <c r="AB1091" i="1" s="1"/>
  <c r="X1095" i="1"/>
  <c r="AB1095" i="1" s="1"/>
  <c r="X1099" i="1"/>
  <c r="AB1099" i="1" s="1"/>
  <c r="X1103" i="1"/>
  <c r="AB1103" i="1" s="1"/>
  <c r="X1107" i="1"/>
  <c r="AB1107" i="1" s="1"/>
  <c r="X1111" i="1"/>
  <c r="AB1111" i="1" s="1"/>
  <c r="X1115" i="1"/>
  <c r="AB1115" i="1" s="1"/>
  <c r="X1119" i="1"/>
  <c r="AB1119" i="1" s="1"/>
  <c r="X1123" i="1"/>
  <c r="AB1123" i="1" s="1"/>
  <c r="X1127" i="1"/>
  <c r="AB1127" i="1" s="1"/>
  <c r="X1131" i="1"/>
  <c r="AB1131" i="1" s="1"/>
  <c r="X1135" i="1"/>
  <c r="AB1135" i="1" s="1"/>
  <c r="X1139" i="1"/>
  <c r="AB1139" i="1" s="1"/>
  <c r="X1143" i="1"/>
  <c r="AB1143" i="1" s="1"/>
  <c r="X1147" i="1"/>
  <c r="AB1147" i="1" s="1"/>
  <c r="X1151" i="1"/>
  <c r="AB1151" i="1" s="1"/>
  <c r="X1159" i="1"/>
  <c r="AB1159" i="1" s="1"/>
  <c r="X1163" i="1"/>
  <c r="AB1163" i="1" s="1"/>
  <c r="X1167" i="1"/>
  <c r="AB1167" i="1" s="1"/>
  <c r="X1171" i="1"/>
  <c r="AB1171" i="1" s="1"/>
  <c r="X1175" i="1"/>
  <c r="AB1175" i="1" s="1"/>
  <c r="X1183" i="1"/>
  <c r="AB1183" i="1" s="1"/>
  <c r="X1187" i="1"/>
  <c r="AB1187" i="1" s="1"/>
  <c r="X1191" i="1"/>
  <c r="AB1191" i="1" s="1"/>
  <c r="X1195" i="1"/>
  <c r="AB1195" i="1" s="1"/>
  <c r="X1199" i="1"/>
  <c r="AB1199" i="1" s="1"/>
  <c r="X1203" i="1"/>
  <c r="AB1203" i="1" s="1"/>
  <c r="X1207" i="1"/>
  <c r="AB1207" i="1" s="1"/>
  <c r="X1211" i="1"/>
  <c r="AB1211" i="1" s="1"/>
  <c r="X1215" i="1"/>
  <c r="AB1215" i="1" s="1"/>
  <c r="X1219" i="1"/>
  <c r="AB1219" i="1" s="1"/>
  <c r="X1223" i="1"/>
  <c r="AB1223" i="1" s="1"/>
  <c r="X1227" i="1"/>
  <c r="AB1227" i="1" s="1"/>
  <c r="X1231" i="1"/>
  <c r="AB1231" i="1" s="1"/>
  <c r="X1235" i="1"/>
  <c r="AB1235" i="1" s="1"/>
  <c r="X1239" i="1"/>
  <c r="AB1239" i="1" s="1"/>
  <c r="X1243" i="1"/>
  <c r="AB1243" i="1" s="1"/>
  <c r="X1247" i="1"/>
  <c r="AB1247" i="1" s="1"/>
  <c r="X1251" i="1"/>
  <c r="AB1251" i="1" s="1"/>
  <c r="X1255" i="1"/>
  <c r="AB1255" i="1" s="1"/>
  <c r="X1259" i="1"/>
  <c r="AB1259" i="1" s="1"/>
  <c r="X911" i="1"/>
  <c r="AB911" i="1" s="1"/>
  <c r="X923" i="1"/>
  <c r="AB923" i="1" s="1"/>
  <c r="X928" i="1"/>
  <c r="AB928" i="1" s="1"/>
  <c r="X934" i="1"/>
  <c r="AB934" i="1" s="1"/>
  <c r="X939" i="1"/>
  <c r="AB939" i="1" s="1"/>
  <c r="X944" i="1"/>
  <c r="AB944" i="1" s="1"/>
  <c r="X948" i="1"/>
  <c r="AB948" i="1" s="1"/>
  <c r="X952" i="1"/>
  <c r="AB952" i="1" s="1"/>
  <c r="X956" i="1"/>
  <c r="AB956" i="1" s="1"/>
  <c r="X960" i="1"/>
  <c r="AB960" i="1" s="1"/>
  <c r="X964" i="1"/>
  <c r="AB964" i="1" s="1"/>
  <c r="X968" i="1"/>
  <c r="AB968" i="1" s="1"/>
  <c r="X972" i="1"/>
  <c r="AB972" i="1" s="1"/>
  <c r="X976" i="1"/>
  <c r="AB976" i="1" s="1"/>
  <c r="X980" i="1"/>
  <c r="AB980" i="1" s="1"/>
  <c r="X984" i="1"/>
  <c r="AB984" i="1" s="1"/>
  <c r="X988" i="1"/>
  <c r="AB988" i="1" s="1"/>
  <c r="X992" i="1"/>
  <c r="AB992" i="1" s="1"/>
  <c r="X996" i="1"/>
  <c r="AB996" i="1" s="1"/>
  <c r="X1000" i="1"/>
  <c r="AB1000" i="1" s="1"/>
  <c r="X1004" i="1"/>
  <c r="AB1004" i="1" s="1"/>
  <c r="X1008" i="1"/>
  <c r="AB1008" i="1" s="1"/>
  <c r="X1012" i="1"/>
  <c r="AB1012" i="1" s="1"/>
  <c r="X1016" i="1"/>
  <c r="AB1016" i="1" s="1"/>
  <c r="X1020" i="1"/>
  <c r="AB1020" i="1" s="1"/>
  <c r="X1024" i="1"/>
  <c r="AB1024" i="1" s="1"/>
  <c r="X1028" i="1"/>
  <c r="AB1028" i="1" s="1"/>
  <c r="X1032" i="1"/>
  <c r="AB1032" i="1" s="1"/>
  <c r="X1036" i="1"/>
  <c r="AB1036" i="1" s="1"/>
  <c r="X1040" i="1"/>
  <c r="AB1040" i="1" s="1"/>
  <c r="X1044" i="1"/>
  <c r="AB1044" i="1" s="1"/>
  <c r="X1048" i="1"/>
  <c r="AB1048" i="1" s="1"/>
  <c r="X1052" i="1"/>
  <c r="AB1052" i="1" s="1"/>
  <c r="X1056" i="1"/>
  <c r="AB1056" i="1" s="1"/>
  <c r="X1064" i="1"/>
  <c r="AB1064" i="1" s="1"/>
  <c r="X1068" i="1"/>
  <c r="AB1068" i="1" s="1"/>
  <c r="X1072" i="1"/>
  <c r="AB1072" i="1" s="1"/>
  <c r="X1076" i="1"/>
  <c r="AB1076" i="1" s="1"/>
  <c r="X1080" i="1"/>
  <c r="AB1080" i="1" s="1"/>
  <c r="X1084" i="1"/>
  <c r="AB1084" i="1" s="1"/>
  <c r="X1088" i="1"/>
  <c r="AB1088" i="1" s="1"/>
  <c r="X1092" i="1"/>
  <c r="AB1092" i="1" s="1"/>
  <c r="X1096" i="1"/>
  <c r="AB1096" i="1" s="1"/>
  <c r="X1100" i="1"/>
  <c r="AB1100" i="1" s="1"/>
  <c r="X1104" i="1"/>
  <c r="AB1104" i="1" s="1"/>
  <c r="X1108" i="1"/>
  <c r="AB1108" i="1" s="1"/>
  <c r="X1112" i="1"/>
  <c r="AB1112" i="1" s="1"/>
  <c r="X1116" i="1"/>
  <c r="AB1116" i="1" s="1"/>
  <c r="X1120" i="1"/>
  <c r="AB1120" i="1" s="1"/>
  <c r="X1124" i="1"/>
  <c r="AB1124" i="1" s="1"/>
  <c r="X1128" i="1"/>
  <c r="AB1128" i="1" s="1"/>
  <c r="X1132" i="1"/>
  <c r="AB1132" i="1" s="1"/>
  <c r="X1136" i="1"/>
  <c r="AB1136" i="1" s="1"/>
  <c r="X1140" i="1"/>
  <c r="AB1140" i="1" s="1"/>
  <c r="X1144" i="1"/>
  <c r="AB1144" i="1" s="1"/>
  <c r="X1148" i="1"/>
  <c r="AB1148" i="1" s="1"/>
  <c r="X1152" i="1"/>
  <c r="AB1152" i="1" s="1"/>
  <c r="X1156" i="1"/>
  <c r="AB1156" i="1" s="1"/>
  <c r="X1160" i="1"/>
  <c r="AB1160" i="1" s="1"/>
  <c r="X1164" i="1"/>
  <c r="AB1164" i="1" s="1"/>
  <c r="X1168" i="1"/>
  <c r="AB1168" i="1" s="1"/>
  <c r="X1172" i="1"/>
  <c r="AB1172" i="1" s="1"/>
  <c r="X1176" i="1"/>
  <c r="AB1176" i="1" s="1"/>
  <c r="X1184" i="1"/>
  <c r="AB1184" i="1" s="1"/>
  <c r="X1188" i="1"/>
  <c r="AB1188" i="1" s="1"/>
  <c r="X1192" i="1"/>
  <c r="AB1192" i="1" s="1"/>
  <c r="X1196" i="1"/>
  <c r="AB1196" i="1" s="1"/>
  <c r="X1200" i="1"/>
  <c r="AB1200" i="1" s="1"/>
  <c r="X1204" i="1"/>
  <c r="AB1204" i="1" s="1"/>
  <c r="X1208" i="1"/>
  <c r="AB1208" i="1" s="1"/>
  <c r="X1212" i="1"/>
  <c r="AB1212" i="1" s="1"/>
  <c r="X1216" i="1"/>
  <c r="AB1216" i="1" s="1"/>
  <c r="X1220" i="1"/>
  <c r="AB1220" i="1" s="1"/>
  <c r="X1224" i="1"/>
  <c r="AB1224" i="1" s="1"/>
  <c r="X1228" i="1"/>
  <c r="AB1228" i="1" s="1"/>
  <c r="X1232" i="1"/>
  <c r="AB1232" i="1" s="1"/>
  <c r="X1236" i="1"/>
  <c r="AB1236" i="1" s="1"/>
  <c r="X1240" i="1"/>
  <c r="AB1240" i="1" s="1"/>
  <c r="X1244" i="1"/>
  <c r="AB1244" i="1" s="1"/>
  <c r="X1248" i="1"/>
  <c r="AB1248" i="1" s="1"/>
  <c r="X1252" i="1"/>
  <c r="AB1252" i="1" s="1"/>
  <c r="X1256" i="1"/>
  <c r="AB1256" i="1" s="1"/>
  <c r="X1260" i="1"/>
  <c r="AB1260" i="1" s="1"/>
  <c r="X915" i="1"/>
  <c r="AB915" i="1" s="1"/>
  <c r="X924" i="1"/>
  <c r="AB924" i="1" s="1"/>
  <c r="X930" i="1"/>
  <c r="AB930" i="1" s="1"/>
  <c r="X935" i="1"/>
  <c r="AB935" i="1" s="1"/>
  <c r="X940" i="1"/>
  <c r="AB940" i="1" s="1"/>
  <c r="X945" i="1"/>
  <c r="AB945" i="1" s="1"/>
  <c r="X949" i="1"/>
  <c r="AB949" i="1" s="1"/>
  <c r="X953" i="1"/>
  <c r="AB953" i="1" s="1"/>
  <c r="X957" i="1"/>
  <c r="AB957" i="1" s="1"/>
  <c r="X961" i="1"/>
  <c r="AB961" i="1" s="1"/>
  <c r="X965" i="1"/>
  <c r="AB965" i="1" s="1"/>
  <c r="X969" i="1"/>
  <c r="AB969" i="1" s="1"/>
  <c r="X973" i="1"/>
  <c r="AB973" i="1" s="1"/>
  <c r="X977" i="1"/>
  <c r="AB977" i="1" s="1"/>
  <c r="X981" i="1"/>
  <c r="AB981" i="1" s="1"/>
  <c r="X985" i="1"/>
  <c r="AB985" i="1" s="1"/>
  <c r="X989" i="1"/>
  <c r="AB989" i="1" s="1"/>
  <c r="X993" i="1"/>
  <c r="AB993" i="1" s="1"/>
  <c r="X997" i="1"/>
  <c r="AB997" i="1" s="1"/>
  <c r="X1001" i="1"/>
  <c r="AB1001" i="1" s="1"/>
  <c r="X1005" i="1"/>
  <c r="AB1005" i="1" s="1"/>
  <c r="X1009" i="1"/>
  <c r="AB1009" i="1" s="1"/>
  <c r="X1013" i="1"/>
  <c r="AB1013" i="1" s="1"/>
  <c r="X1017" i="1"/>
  <c r="AB1017" i="1" s="1"/>
  <c r="X1021" i="1"/>
  <c r="AB1021" i="1" s="1"/>
  <c r="X1025" i="1"/>
  <c r="AB1025" i="1" s="1"/>
  <c r="X1029" i="1"/>
  <c r="AB1029" i="1" s="1"/>
  <c r="X1033" i="1"/>
  <c r="AB1033" i="1" s="1"/>
  <c r="X1037" i="1"/>
  <c r="AB1037" i="1" s="1"/>
  <c r="X1041" i="1"/>
  <c r="AB1041" i="1" s="1"/>
  <c r="X1045" i="1"/>
  <c r="AB1045" i="1" s="1"/>
  <c r="X1049" i="1"/>
  <c r="AB1049" i="1" s="1"/>
  <c r="X1053" i="1"/>
  <c r="AB1053" i="1" s="1"/>
  <c r="X1057" i="1"/>
  <c r="AB1057" i="1" s="1"/>
  <c r="X1061" i="1"/>
  <c r="AB1061" i="1" s="1"/>
  <c r="X1065" i="1"/>
  <c r="AB1065" i="1" s="1"/>
  <c r="X1069" i="1"/>
  <c r="AB1069" i="1" s="1"/>
  <c r="X1073" i="1"/>
  <c r="AB1073" i="1" s="1"/>
  <c r="X1077" i="1"/>
  <c r="AB1077" i="1" s="1"/>
  <c r="X1081" i="1"/>
  <c r="AB1081" i="1" s="1"/>
  <c r="X1085" i="1"/>
  <c r="AB1085" i="1" s="1"/>
  <c r="X1089" i="1"/>
  <c r="AB1089" i="1" s="1"/>
  <c r="X1093" i="1"/>
  <c r="AB1093" i="1" s="1"/>
  <c r="X1097" i="1"/>
  <c r="AB1097" i="1" s="1"/>
  <c r="X1101" i="1"/>
  <c r="AB1101" i="1" s="1"/>
  <c r="X1105" i="1"/>
  <c r="AB1105" i="1" s="1"/>
  <c r="X1109" i="1"/>
  <c r="AB1109" i="1" s="1"/>
  <c r="X1113" i="1"/>
  <c r="AB1113" i="1" s="1"/>
  <c r="X1117" i="1"/>
  <c r="AB1117" i="1" s="1"/>
  <c r="X1121" i="1"/>
  <c r="AB1121" i="1" s="1"/>
  <c r="X1125" i="1"/>
  <c r="AB1125" i="1" s="1"/>
  <c r="X1129" i="1"/>
  <c r="AB1129" i="1" s="1"/>
  <c r="X1133" i="1"/>
  <c r="AB1133" i="1" s="1"/>
  <c r="X1137" i="1"/>
  <c r="AB1137" i="1" s="1"/>
  <c r="X1141" i="1"/>
  <c r="AB1141" i="1" s="1"/>
  <c r="X1145" i="1"/>
  <c r="AB1145" i="1" s="1"/>
  <c r="X1149" i="1"/>
  <c r="AB1149" i="1" s="1"/>
  <c r="X1153" i="1"/>
  <c r="AB1153" i="1" s="1"/>
  <c r="X1157" i="1"/>
  <c r="AB1157" i="1" s="1"/>
  <c r="X1161" i="1"/>
  <c r="AB1161" i="1" s="1"/>
  <c r="X1165" i="1"/>
  <c r="AB1165" i="1" s="1"/>
  <c r="X1169" i="1"/>
  <c r="AB1169" i="1" s="1"/>
  <c r="X1173" i="1"/>
  <c r="AB1173" i="1" s="1"/>
  <c r="X1177" i="1"/>
  <c r="AB1177" i="1" s="1"/>
  <c r="X1181" i="1"/>
  <c r="AB1181" i="1" s="1"/>
  <c r="X1185" i="1"/>
  <c r="AB1185" i="1" s="1"/>
  <c r="X1189" i="1"/>
  <c r="AB1189" i="1" s="1"/>
  <c r="X1193" i="1"/>
  <c r="AB1193" i="1" s="1"/>
  <c r="X1197" i="1"/>
  <c r="AB1197" i="1" s="1"/>
  <c r="X1201" i="1"/>
  <c r="AB1201" i="1" s="1"/>
  <c r="X1205" i="1"/>
  <c r="AB1205" i="1" s="1"/>
  <c r="X1209" i="1"/>
  <c r="AB1209" i="1" s="1"/>
  <c r="X1213" i="1"/>
  <c r="AB1213" i="1" s="1"/>
  <c r="X1217" i="1"/>
  <c r="AB1217" i="1" s="1"/>
  <c r="X1221" i="1"/>
  <c r="AB1221" i="1" s="1"/>
  <c r="X1225" i="1"/>
  <c r="AB1225" i="1" s="1"/>
  <c r="X1229" i="1"/>
  <c r="AB1229" i="1" s="1"/>
  <c r="X1233" i="1"/>
  <c r="AB1233" i="1" s="1"/>
  <c r="X1237" i="1"/>
  <c r="AB1237" i="1" s="1"/>
  <c r="X1241" i="1"/>
  <c r="AB1241" i="1" s="1"/>
  <c r="X1245" i="1"/>
  <c r="AB1245" i="1" s="1"/>
  <c r="X1249" i="1"/>
  <c r="AB1249" i="1" s="1"/>
  <c r="X1253" i="1"/>
  <c r="AB1253" i="1" s="1"/>
  <c r="X1257" i="1"/>
  <c r="AB1257" i="1" s="1"/>
  <c r="X1261" i="1"/>
  <c r="AB1261" i="1" s="1"/>
  <c r="X1265" i="1"/>
  <c r="AB1265" i="1" s="1"/>
  <c r="X919" i="1"/>
  <c r="AB919" i="1" s="1"/>
  <c r="X926" i="1"/>
  <c r="AB926" i="1" s="1"/>
  <c r="X931" i="1"/>
  <c r="AB931" i="1" s="1"/>
  <c r="X936" i="1"/>
  <c r="AB936" i="1" s="1"/>
  <c r="X942" i="1"/>
  <c r="AB942" i="1" s="1"/>
  <c r="X946" i="1"/>
  <c r="AB946" i="1" s="1"/>
  <c r="X950" i="1"/>
  <c r="AB950" i="1" s="1"/>
  <c r="X954" i="1"/>
  <c r="AB954" i="1" s="1"/>
  <c r="X958" i="1"/>
  <c r="AB958" i="1" s="1"/>
  <c r="X962" i="1"/>
  <c r="AB962" i="1" s="1"/>
  <c r="X966" i="1"/>
  <c r="AB966" i="1" s="1"/>
  <c r="X970" i="1"/>
  <c r="AB970" i="1" s="1"/>
  <c r="X974" i="1"/>
  <c r="AB974" i="1" s="1"/>
  <c r="X978" i="1"/>
  <c r="AB978" i="1" s="1"/>
  <c r="X982" i="1"/>
  <c r="AB982" i="1" s="1"/>
  <c r="X986" i="1"/>
  <c r="AB986" i="1" s="1"/>
  <c r="X990" i="1"/>
  <c r="AB990" i="1" s="1"/>
  <c r="X994" i="1"/>
  <c r="AB994" i="1" s="1"/>
  <c r="X998" i="1"/>
  <c r="AB998" i="1" s="1"/>
  <c r="X1002" i="1"/>
  <c r="AB1002" i="1" s="1"/>
  <c r="X1006" i="1"/>
  <c r="AB1006" i="1" s="1"/>
  <c r="X1010" i="1"/>
  <c r="AB1010" i="1" s="1"/>
  <c r="X1014" i="1"/>
  <c r="AB1014" i="1" s="1"/>
  <c r="X1018" i="1"/>
  <c r="AB1018" i="1" s="1"/>
  <c r="X1022" i="1"/>
  <c r="AB1022" i="1" s="1"/>
  <c r="X1026" i="1"/>
  <c r="AB1026" i="1" s="1"/>
  <c r="X1034" i="1"/>
  <c r="AB1034" i="1" s="1"/>
  <c r="X1038" i="1"/>
  <c r="AB1038" i="1" s="1"/>
  <c r="X1046" i="1"/>
  <c r="AB1046" i="1" s="1"/>
  <c r="X1050" i="1"/>
  <c r="AB1050" i="1" s="1"/>
  <c r="X1054" i="1"/>
  <c r="AB1054" i="1" s="1"/>
  <c r="X1058" i="1"/>
  <c r="AB1058" i="1" s="1"/>
  <c r="X1062" i="1"/>
  <c r="AB1062" i="1" s="1"/>
  <c r="X1066" i="1"/>
  <c r="AB1066" i="1" s="1"/>
  <c r="X1070" i="1"/>
  <c r="AB1070" i="1" s="1"/>
  <c r="X1074" i="1"/>
  <c r="AB1074" i="1" s="1"/>
  <c r="X1078" i="1"/>
  <c r="AB1078" i="1" s="1"/>
  <c r="X1082" i="1"/>
  <c r="AB1082" i="1" s="1"/>
  <c r="X1086" i="1"/>
  <c r="AB1086" i="1" s="1"/>
  <c r="X1090" i="1"/>
  <c r="AB1090" i="1" s="1"/>
  <c r="X1094" i="1"/>
  <c r="AB1094" i="1" s="1"/>
  <c r="X1098" i="1"/>
  <c r="AB1098" i="1" s="1"/>
  <c r="X1102" i="1"/>
  <c r="AB1102" i="1" s="1"/>
  <c r="X1106" i="1"/>
  <c r="AB1106" i="1" s="1"/>
  <c r="X1110" i="1"/>
  <c r="AB1110" i="1" s="1"/>
  <c r="X1114" i="1"/>
  <c r="AB1114" i="1" s="1"/>
  <c r="X1118" i="1"/>
  <c r="AB1118" i="1" s="1"/>
  <c r="X1122" i="1"/>
  <c r="AB1122" i="1" s="1"/>
  <c r="X1126" i="1"/>
  <c r="AB1126" i="1" s="1"/>
  <c r="X1130" i="1"/>
  <c r="AB1130" i="1" s="1"/>
  <c r="X1134" i="1"/>
  <c r="AB1134" i="1" s="1"/>
  <c r="X1138" i="1"/>
  <c r="AB1138" i="1" s="1"/>
  <c r="X1142" i="1"/>
  <c r="AB1142" i="1" s="1"/>
  <c r="X1146" i="1"/>
  <c r="AB1146" i="1" s="1"/>
  <c r="X1150" i="1"/>
  <c r="AB1150" i="1" s="1"/>
  <c r="X1154" i="1"/>
  <c r="AB1154" i="1" s="1"/>
  <c r="X1158" i="1"/>
  <c r="AB1158" i="1" s="1"/>
  <c r="X1162" i="1"/>
  <c r="AB1162" i="1" s="1"/>
  <c r="X1166" i="1"/>
  <c r="AB1166" i="1" s="1"/>
  <c r="X1170" i="1"/>
  <c r="AB1170" i="1" s="1"/>
  <c r="X1174" i="1"/>
  <c r="AB1174" i="1" s="1"/>
  <c r="X1182" i="1"/>
  <c r="AB1182" i="1" s="1"/>
  <c r="X1186" i="1"/>
  <c r="AB1186" i="1" s="1"/>
  <c r="X1190" i="1"/>
  <c r="AB1190" i="1" s="1"/>
  <c r="X1194" i="1"/>
  <c r="AB1194" i="1" s="1"/>
  <c r="X1198" i="1"/>
  <c r="AB1198" i="1" s="1"/>
  <c r="X1206" i="1"/>
  <c r="AB1206" i="1" s="1"/>
  <c r="X1210" i="1"/>
  <c r="AB1210" i="1" s="1"/>
  <c r="X1214" i="1"/>
  <c r="AB1214" i="1" s="1"/>
  <c r="X1218" i="1"/>
  <c r="AB1218" i="1" s="1"/>
  <c r="X1222" i="1"/>
  <c r="AB1222" i="1" s="1"/>
  <c r="X1226" i="1"/>
  <c r="AB1226" i="1" s="1"/>
  <c r="X1230" i="1"/>
  <c r="AB1230" i="1" s="1"/>
  <c r="X1234" i="1"/>
  <c r="AB1234" i="1" s="1"/>
  <c r="X1238" i="1"/>
  <c r="AB1238" i="1" s="1"/>
  <c r="X1242" i="1"/>
  <c r="AB1242" i="1" s="1"/>
  <c r="X1246" i="1"/>
  <c r="AB1246" i="1" s="1"/>
  <c r="X1262" i="1"/>
  <c r="AB1262" i="1" s="1"/>
  <c r="X1267" i="1"/>
  <c r="AB1267" i="1" s="1"/>
  <c r="X1271" i="1"/>
  <c r="AB1271" i="1" s="1"/>
  <c r="X1275" i="1"/>
  <c r="AB1275" i="1" s="1"/>
  <c r="X1279" i="1"/>
  <c r="AB1279" i="1" s="1"/>
  <c r="X1283" i="1"/>
  <c r="AB1283" i="1" s="1"/>
  <c r="X1287" i="1"/>
  <c r="AB1287" i="1" s="1"/>
  <c r="X1291" i="1"/>
  <c r="AB1291" i="1" s="1"/>
  <c r="X1295" i="1"/>
  <c r="AB1295" i="1" s="1"/>
  <c r="X1299" i="1"/>
  <c r="AB1299" i="1" s="1"/>
  <c r="X1303" i="1"/>
  <c r="AB1303" i="1" s="1"/>
  <c r="X1307" i="1"/>
  <c r="AB1307" i="1" s="1"/>
  <c r="X1311" i="1"/>
  <c r="AB1311" i="1" s="1"/>
  <c r="X1315" i="1"/>
  <c r="AB1315" i="1" s="1"/>
  <c r="X1319" i="1"/>
  <c r="AB1319" i="1" s="1"/>
  <c r="X1323" i="1"/>
  <c r="AB1323" i="1" s="1"/>
  <c r="X1327" i="1"/>
  <c r="AB1327" i="1" s="1"/>
  <c r="X1331" i="1"/>
  <c r="AB1331" i="1" s="1"/>
  <c r="X1335" i="1"/>
  <c r="AB1335" i="1" s="1"/>
  <c r="X1339" i="1"/>
  <c r="AB1339" i="1" s="1"/>
  <c r="X1343" i="1"/>
  <c r="AB1343" i="1" s="1"/>
  <c r="X1347" i="1"/>
  <c r="AB1347" i="1" s="1"/>
  <c r="X1351" i="1"/>
  <c r="AB1351" i="1" s="1"/>
  <c r="X1355" i="1"/>
  <c r="AB1355" i="1" s="1"/>
  <c r="X1359" i="1"/>
  <c r="AB1359" i="1" s="1"/>
  <c r="X1363" i="1"/>
  <c r="AB1363" i="1" s="1"/>
  <c r="X1367" i="1"/>
  <c r="AB1367" i="1" s="1"/>
  <c r="X1371" i="1"/>
  <c r="AB1371" i="1" s="1"/>
  <c r="X1375" i="1"/>
  <c r="AB1375" i="1" s="1"/>
  <c r="X1379" i="1"/>
  <c r="AB1379" i="1" s="1"/>
  <c r="X1383" i="1"/>
  <c r="AB1383" i="1" s="1"/>
  <c r="X1387" i="1"/>
  <c r="AB1387" i="1" s="1"/>
  <c r="X1391" i="1"/>
  <c r="AB1391" i="1" s="1"/>
  <c r="X1395" i="1"/>
  <c r="AB1395" i="1" s="1"/>
  <c r="X1399" i="1"/>
  <c r="AB1399" i="1" s="1"/>
  <c r="X1403" i="1"/>
  <c r="AB1403" i="1" s="1"/>
  <c r="X1407" i="1"/>
  <c r="AB1407" i="1" s="1"/>
  <c r="X1411" i="1"/>
  <c r="AB1411" i="1" s="1"/>
  <c r="X1415" i="1"/>
  <c r="AB1415" i="1" s="1"/>
  <c r="X1419" i="1"/>
  <c r="AB1419" i="1" s="1"/>
  <c r="X1423" i="1"/>
  <c r="AB1423" i="1" s="1"/>
  <c r="X1427" i="1"/>
  <c r="AB1427" i="1" s="1"/>
  <c r="X1431" i="1"/>
  <c r="AB1431" i="1" s="1"/>
  <c r="X1435" i="1"/>
  <c r="AB1435" i="1" s="1"/>
  <c r="X1439" i="1"/>
  <c r="AB1439" i="1" s="1"/>
  <c r="X1443" i="1"/>
  <c r="AB1443" i="1" s="1"/>
  <c r="X1447" i="1"/>
  <c r="AB1447" i="1" s="1"/>
  <c r="X1451" i="1"/>
  <c r="AB1451" i="1" s="1"/>
  <c r="X1455" i="1"/>
  <c r="AB1455" i="1" s="1"/>
  <c r="X1459" i="1"/>
  <c r="AB1459" i="1" s="1"/>
  <c r="X1463" i="1"/>
  <c r="AB1463" i="1" s="1"/>
  <c r="X1467" i="1"/>
  <c r="AB1467" i="1" s="1"/>
  <c r="X1471" i="1"/>
  <c r="AB1471" i="1" s="1"/>
  <c r="X1475" i="1"/>
  <c r="AB1475" i="1" s="1"/>
  <c r="X1479" i="1"/>
  <c r="AB1479" i="1" s="1"/>
  <c r="X1483" i="1"/>
  <c r="AB1483" i="1" s="1"/>
  <c r="X1487" i="1"/>
  <c r="AB1487" i="1" s="1"/>
  <c r="X1491" i="1"/>
  <c r="AB1491" i="1" s="1"/>
  <c r="X1495" i="1"/>
  <c r="AB1495" i="1" s="1"/>
  <c r="X1499" i="1"/>
  <c r="AB1499" i="1" s="1"/>
  <c r="X1503" i="1"/>
  <c r="AB1503" i="1" s="1"/>
  <c r="X1507" i="1"/>
  <c r="AB1507" i="1" s="1"/>
  <c r="X1511" i="1"/>
  <c r="AB1511" i="1" s="1"/>
  <c r="X1515" i="1"/>
  <c r="AB1515" i="1" s="1"/>
  <c r="X1519" i="1"/>
  <c r="AB1519" i="1" s="1"/>
  <c r="X1523" i="1"/>
  <c r="AB1523" i="1" s="1"/>
  <c r="X1527" i="1"/>
  <c r="AB1527" i="1" s="1"/>
  <c r="X1531" i="1"/>
  <c r="AB1531" i="1" s="1"/>
  <c r="X1535" i="1"/>
  <c r="AB1535" i="1" s="1"/>
  <c r="X1539" i="1"/>
  <c r="AB1539" i="1" s="1"/>
  <c r="X1543" i="1"/>
  <c r="AB1543" i="1" s="1"/>
  <c r="X1547" i="1"/>
  <c r="AB1547" i="1" s="1"/>
  <c r="X1551" i="1"/>
  <c r="AB1551" i="1" s="1"/>
  <c r="X1559" i="1"/>
  <c r="AB1559" i="1" s="1"/>
  <c r="X1563" i="1"/>
  <c r="AB1563" i="1" s="1"/>
  <c r="X1571" i="1"/>
  <c r="AB1571" i="1" s="1"/>
  <c r="X1575" i="1"/>
  <c r="AB1575" i="1" s="1"/>
  <c r="X1579" i="1"/>
  <c r="AB1579" i="1" s="1"/>
  <c r="X1583" i="1"/>
  <c r="AB1583" i="1" s="1"/>
  <c r="X1587" i="1"/>
  <c r="AB1587" i="1" s="1"/>
  <c r="X1591" i="1"/>
  <c r="AB1591" i="1" s="1"/>
  <c r="X1595" i="1"/>
  <c r="AB1595" i="1" s="1"/>
  <c r="X1599" i="1"/>
  <c r="AB1599" i="1" s="1"/>
  <c r="X1603" i="1"/>
  <c r="AB1603" i="1" s="1"/>
  <c r="X1607" i="1"/>
  <c r="AB1607" i="1" s="1"/>
  <c r="X1611" i="1"/>
  <c r="AB1611" i="1" s="1"/>
  <c r="X1615" i="1"/>
  <c r="AB1615" i="1" s="1"/>
  <c r="X1619" i="1"/>
  <c r="AB1619" i="1" s="1"/>
  <c r="X1623" i="1"/>
  <c r="AB1623" i="1" s="1"/>
  <c r="X1627" i="1"/>
  <c r="AB1627" i="1" s="1"/>
  <c r="X1631" i="1"/>
  <c r="AB1631" i="1" s="1"/>
  <c r="X1635" i="1"/>
  <c r="AB1635" i="1" s="1"/>
  <c r="X1639" i="1"/>
  <c r="AB1639" i="1" s="1"/>
  <c r="X1643" i="1"/>
  <c r="AB1643" i="1" s="1"/>
  <c r="X1647" i="1"/>
  <c r="AB1647" i="1" s="1"/>
  <c r="X1651" i="1"/>
  <c r="AB1651" i="1" s="1"/>
  <c r="X1655" i="1"/>
  <c r="AB1655" i="1" s="1"/>
  <c r="X1659" i="1"/>
  <c r="AB1659" i="1" s="1"/>
  <c r="X1663" i="1"/>
  <c r="AB1663" i="1" s="1"/>
  <c r="X1667" i="1"/>
  <c r="AB1667" i="1" s="1"/>
  <c r="X1671" i="1"/>
  <c r="AB1671" i="1" s="1"/>
  <c r="X1675" i="1"/>
  <c r="AB1675" i="1" s="1"/>
  <c r="X1679" i="1"/>
  <c r="AB1679" i="1" s="1"/>
  <c r="X1683" i="1"/>
  <c r="AB1683" i="1" s="1"/>
  <c r="X1687" i="1"/>
  <c r="AB1687" i="1" s="1"/>
  <c r="X1691" i="1"/>
  <c r="AB1691" i="1" s="1"/>
  <c r="X1695" i="1"/>
  <c r="AB1695" i="1" s="1"/>
  <c r="X1699" i="1"/>
  <c r="AB1699" i="1" s="1"/>
  <c r="X1703" i="1"/>
  <c r="AB1703" i="1" s="1"/>
  <c r="X1707" i="1"/>
  <c r="AB1707" i="1" s="1"/>
  <c r="X1711" i="1"/>
  <c r="AB1711" i="1" s="1"/>
  <c r="X1715" i="1"/>
  <c r="AB1715" i="1" s="1"/>
  <c r="X1719" i="1"/>
  <c r="AB1719" i="1" s="1"/>
  <c r="X1723" i="1"/>
  <c r="AB1723" i="1" s="1"/>
  <c r="X1727" i="1"/>
  <c r="AB1727" i="1" s="1"/>
  <c r="X1731" i="1"/>
  <c r="AB1731" i="1" s="1"/>
  <c r="X1735" i="1"/>
  <c r="AB1735" i="1" s="1"/>
  <c r="X1739" i="1"/>
  <c r="AB1739" i="1" s="1"/>
  <c r="X1743" i="1"/>
  <c r="AB1743" i="1" s="1"/>
  <c r="X1747" i="1"/>
  <c r="AB1747" i="1" s="1"/>
  <c r="X1751" i="1"/>
  <c r="AB1751" i="1" s="1"/>
  <c r="X1755" i="1"/>
  <c r="AB1755" i="1" s="1"/>
  <c r="X1759" i="1"/>
  <c r="AB1759" i="1" s="1"/>
  <c r="X1763" i="1"/>
  <c r="AB1763" i="1" s="1"/>
  <c r="X1767" i="1"/>
  <c r="AB1767" i="1" s="1"/>
  <c r="X1771" i="1"/>
  <c r="AB1771" i="1" s="1"/>
  <c r="X1775" i="1"/>
  <c r="AB1775" i="1" s="1"/>
  <c r="X1779" i="1"/>
  <c r="AB1779" i="1" s="1"/>
  <c r="X1783" i="1"/>
  <c r="AB1783" i="1" s="1"/>
  <c r="X1787" i="1"/>
  <c r="AB1787" i="1" s="1"/>
  <c r="X1791" i="1"/>
  <c r="AB1791" i="1" s="1"/>
  <c r="X1795" i="1"/>
  <c r="AB1795" i="1" s="1"/>
  <c r="X1799" i="1"/>
  <c r="AB1799" i="1" s="1"/>
  <c r="X1803" i="1"/>
  <c r="AB1803" i="1" s="1"/>
  <c r="X1807" i="1"/>
  <c r="AB1807" i="1" s="1"/>
  <c r="X1811" i="1"/>
  <c r="AB1811" i="1" s="1"/>
  <c r="X1815" i="1"/>
  <c r="AB1815" i="1" s="1"/>
  <c r="X1819" i="1"/>
  <c r="AB1819" i="1" s="1"/>
  <c r="X1823" i="1"/>
  <c r="AB1823" i="1" s="1"/>
  <c r="X1827" i="1"/>
  <c r="AB1827" i="1" s="1"/>
  <c r="X1831" i="1"/>
  <c r="AB1831" i="1" s="1"/>
  <c r="X1835" i="1"/>
  <c r="AB1835" i="1" s="1"/>
  <c r="X1839" i="1"/>
  <c r="AB1839" i="1" s="1"/>
  <c r="X1843" i="1"/>
  <c r="AB1843" i="1" s="1"/>
  <c r="X1847" i="1"/>
  <c r="AB1847" i="1" s="1"/>
  <c r="X1851" i="1"/>
  <c r="AB1851" i="1" s="1"/>
  <c r="X1855" i="1"/>
  <c r="AB1855" i="1" s="1"/>
  <c r="X1859" i="1"/>
  <c r="AB1859" i="1" s="1"/>
  <c r="X1863" i="1"/>
  <c r="AB1863" i="1" s="1"/>
  <c r="X1867" i="1"/>
  <c r="AB1867" i="1" s="1"/>
  <c r="X1871" i="1"/>
  <c r="AB1871" i="1" s="1"/>
  <c r="X1875" i="1"/>
  <c r="AB1875" i="1" s="1"/>
  <c r="X1879" i="1"/>
  <c r="AB1879" i="1" s="1"/>
  <c r="X1883" i="1"/>
  <c r="AB1883" i="1" s="1"/>
  <c r="X1887" i="1"/>
  <c r="AB1887" i="1" s="1"/>
  <c r="X1891" i="1"/>
  <c r="AB1891" i="1" s="1"/>
  <c r="X1895" i="1"/>
  <c r="AB1895" i="1" s="1"/>
  <c r="X1899" i="1"/>
  <c r="AB1899" i="1" s="1"/>
  <c r="X1903" i="1"/>
  <c r="AB1903" i="1" s="1"/>
  <c r="X1907" i="1"/>
  <c r="AB1907" i="1" s="1"/>
  <c r="X1911" i="1"/>
  <c r="AB1911" i="1" s="1"/>
  <c r="X1915" i="1"/>
  <c r="AB1915" i="1" s="1"/>
  <c r="X1919" i="1"/>
  <c r="AB1919" i="1" s="1"/>
  <c r="X1923" i="1"/>
  <c r="AB1923" i="1" s="1"/>
  <c r="X1927" i="1"/>
  <c r="AB1927" i="1" s="1"/>
  <c r="X1931" i="1"/>
  <c r="AB1931" i="1" s="1"/>
  <c r="X1250" i="1"/>
  <c r="AB1250" i="1" s="1"/>
  <c r="X1263" i="1"/>
  <c r="AB1263" i="1" s="1"/>
  <c r="X1268" i="1"/>
  <c r="AB1268" i="1" s="1"/>
  <c r="X1272" i="1"/>
  <c r="AB1272" i="1" s="1"/>
  <c r="X1276" i="1"/>
  <c r="AB1276" i="1" s="1"/>
  <c r="X1280" i="1"/>
  <c r="AB1280" i="1" s="1"/>
  <c r="X1284" i="1"/>
  <c r="AB1284" i="1" s="1"/>
  <c r="X1288" i="1"/>
  <c r="AB1288" i="1" s="1"/>
  <c r="X1292" i="1"/>
  <c r="AB1292" i="1" s="1"/>
  <c r="X1296" i="1"/>
  <c r="AB1296" i="1" s="1"/>
  <c r="X1300" i="1"/>
  <c r="AB1300" i="1" s="1"/>
  <c r="X1304" i="1"/>
  <c r="AB1304" i="1" s="1"/>
  <c r="X1308" i="1"/>
  <c r="AB1308" i="1" s="1"/>
  <c r="X1312" i="1"/>
  <c r="AB1312" i="1" s="1"/>
  <c r="X1316" i="1"/>
  <c r="AB1316" i="1" s="1"/>
  <c r="X1320" i="1"/>
  <c r="AB1320" i="1" s="1"/>
  <c r="X1324" i="1"/>
  <c r="AB1324" i="1" s="1"/>
  <c r="X1328" i="1"/>
  <c r="AB1328" i="1" s="1"/>
  <c r="X1332" i="1"/>
  <c r="AB1332" i="1" s="1"/>
  <c r="X1336" i="1"/>
  <c r="AB1336" i="1" s="1"/>
  <c r="X1340" i="1"/>
  <c r="AB1340" i="1" s="1"/>
  <c r="X1348" i="1"/>
  <c r="AB1348" i="1" s="1"/>
  <c r="X1352" i="1"/>
  <c r="AB1352" i="1" s="1"/>
  <c r="X1356" i="1"/>
  <c r="AB1356" i="1" s="1"/>
  <c r="X1364" i="1"/>
  <c r="AB1364" i="1" s="1"/>
  <c r="X1368" i="1"/>
  <c r="AB1368" i="1" s="1"/>
  <c r="X1372" i="1"/>
  <c r="AB1372" i="1" s="1"/>
  <c r="X1376" i="1"/>
  <c r="AB1376" i="1" s="1"/>
  <c r="X1380" i="1"/>
  <c r="AB1380" i="1" s="1"/>
  <c r="X1384" i="1"/>
  <c r="AB1384" i="1" s="1"/>
  <c r="X1388" i="1"/>
  <c r="AB1388" i="1" s="1"/>
  <c r="X1392" i="1"/>
  <c r="AB1392" i="1" s="1"/>
  <c r="X1396" i="1"/>
  <c r="AB1396" i="1" s="1"/>
  <c r="X1400" i="1"/>
  <c r="AB1400" i="1" s="1"/>
  <c r="X1404" i="1"/>
  <c r="AB1404" i="1" s="1"/>
  <c r="X1408" i="1"/>
  <c r="AB1408" i="1" s="1"/>
  <c r="X1412" i="1"/>
  <c r="AB1412" i="1" s="1"/>
  <c r="X1416" i="1"/>
  <c r="AB1416" i="1" s="1"/>
  <c r="X1420" i="1"/>
  <c r="AB1420" i="1" s="1"/>
  <c r="X1424" i="1"/>
  <c r="AB1424" i="1" s="1"/>
  <c r="X1428" i="1"/>
  <c r="AB1428" i="1" s="1"/>
  <c r="X1432" i="1"/>
  <c r="AB1432" i="1" s="1"/>
  <c r="X1436" i="1"/>
  <c r="AB1436" i="1" s="1"/>
  <c r="X1440" i="1"/>
  <c r="AB1440" i="1" s="1"/>
  <c r="X1444" i="1"/>
  <c r="AB1444" i="1" s="1"/>
  <c r="X1448" i="1"/>
  <c r="AB1448" i="1" s="1"/>
  <c r="X1452" i="1"/>
  <c r="AB1452" i="1" s="1"/>
  <c r="X1456" i="1"/>
  <c r="AB1456" i="1" s="1"/>
  <c r="X1460" i="1"/>
  <c r="AB1460" i="1" s="1"/>
  <c r="X1464" i="1"/>
  <c r="AB1464" i="1" s="1"/>
  <c r="X1468" i="1"/>
  <c r="AB1468" i="1" s="1"/>
  <c r="X1472" i="1"/>
  <c r="AB1472" i="1" s="1"/>
  <c r="X1476" i="1"/>
  <c r="AB1476" i="1" s="1"/>
  <c r="X1484" i="1"/>
  <c r="AB1484" i="1" s="1"/>
  <c r="X1488" i="1"/>
  <c r="AB1488" i="1" s="1"/>
  <c r="X1492" i="1"/>
  <c r="AB1492" i="1" s="1"/>
  <c r="X1496" i="1"/>
  <c r="AB1496" i="1" s="1"/>
  <c r="X1500" i="1"/>
  <c r="AB1500" i="1" s="1"/>
  <c r="X1504" i="1"/>
  <c r="AB1504" i="1" s="1"/>
  <c r="X1508" i="1"/>
  <c r="AB1508" i="1" s="1"/>
  <c r="X1512" i="1"/>
  <c r="AB1512" i="1" s="1"/>
  <c r="X1516" i="1"/>
  <c r="AB1516" i="1" s="1"/>
  <c r="X1520" i="1"/>
  <c r="AB1520" i="1" s="1"/>
  <c r="X1524" i="1"/>
  <c r="AB1524" i="1" s="1"/>
  <c r="X1528" i="1"/>
  <c r="AB1528" i="1" s="1"/>
  <c r="X1532" i="1"/>
  <c r="AB1532" i="1" s="1"/>
  <c r="X1536" i="1"/>
  <c r="AB1536" i="1" s="1"/>
  <c r="X1540" i="1"/>
  <c r="AB1540" i="1" s="1"/>
  <c r="X1544" i="1"/>
  <c r="AB1544" i="1" s="1"/>
  <c r="X1548" i="1"/>
  <c r="AB1548" i="1" s="1"/>
  <c r="X1556" i="1"/>
  <c r="AB1556" i="1" s="1"/>
  <c r="X1560" i="1"/>
  <c r="AB1560" i="1" s="1"/>
  <c r="X1564" i="1"/>
  <c r="AB1564" i="1" s="1"/>
  <c r="X1568" i="1"/>
  <c r="AB1568" i="1" s="1"/>
  <c r="X1572" i="1"/>
  <c r="AB1572" i="1" s="1"/>
  <c r="X1576" i="1"/>
  <c r="AB1576" i="1" s="1"/>
  <c r="X1580" i="1"/>
  <c r="AB1580" i="1" s="1"/>
  <c r="X1584" i="1"/>
  <c r="AB1584" i="1" s="1"/>
  <c r="X1588" i="1"/>
  <c r="AB1588" i="1" s="1"/>
  <c r="X1592" i="1"/>
  <c r="AB1592" i="1" s="1"/>
  <c r="X1596" i="1"/>
  <c r="AB1596" i="1" s="1"/>
  <c r="X1600" i="1"/>
  <c r="AB1600" i="1" s="1"/>
  <c r="X1604" i="1"/>
  <c r="AB1604" i="1" s="1"/>
  <c r="X1608" i="1"/>
  <c r="AB1608" i="1" s="1"/>
  <c r="X1612" i="1"/>
  <c r="AB1612" i="1" s="1"/>
  <c r="X1616" i="1"/>
  <c r="AB1616" i="1" s="1"/>
  <c r="X1620" i="1"/>
  <c r="AB1620" i="1" s="1"/>
  <c r="X1624" i="1"/>
  <c r="AB1624" i="1" s="1"/>
  <c r="X1628" i="1"/>
  <c r="AB1628" i="1" s="1"/>
  <c r="X1632" i="1"/>
  <c r="AB1632" i="1" s="1"/>
  <c r="X1636" i="1"/>
  <c r="AB1636" i="1" s="1"/>
  <c r="X1640" i="1"/>
  <c r="AB1640" i="1" s="1"/>
  <c r="X1644" i="1"/>
  <c r="AB1644" i="1" s="1"/>
  <c r="X1648" i="1"/>
  <c r="AB1648" i="1" s="1"/>
  <c r="X1652" i="1"/>
  <c r="AB1652" i="1" s="1"/>
  <c r="X1656" i="1"/>
  <c r="AB1656" i="1" s="1"/>
  <c r="X1660" i="1"/>
  <c r="AB1660" i="1" s="1"/>
  <c r="X1664" i="1"/>
  <c r="AB1664" i="1" s="1"/>
  <c r="X1668" i="1"/>
  <c r="AB1668" i="1" s="1"/>
  <c r="X1672" i="1"/>
  <c r="AB1672" i="1" s="1"/>
  <c r="X1676" i="1"/>
  <c r="AB1676" i="1" s="1"/>
  <c r="X1680" i="1"/>
  <c r="AB1680" i="1" s="1"/>
  <c r="X1684" i="1"/>
  <c r="AB1684" i="1" s="1"/>
  <c r="X1688" i="1"/>
  <c r="AB1688" i="1" s="1"/>
  <c r="X1692" i="1"/>
  <c r="AB1692" i="1" s="1"/>
  <c r="X1696" i="1"/>
  <c r="AB1696" i="1" s="1"/>
  <c r="X1700" i="1"/>
  <c r="AB1700" i="1" s="1"/>
  <c r="X1704" i="1"/>
  <c r="AB1704" i="1" s="1"/>
  <c r="X1708" i="1"/>
  <c r="AB1708" i="1" s="1"/>
  <c r="X1712" i="1"/>
  <c r="AB1712" i="1" s="1"/>
  <c r="X1716" i="1"/>
  <c r="AB1716" i="1" s="1"/>
  <c r="X1720" i="1"/>
  <c r="AB1720" i="1" s="1"/>
  <c r="X1724" i="1"/>
  <c r="AB1724" i="1" s="1"/>
  <c r="X1728" i="1"/>
  <c r="AB1728" i="1" s="1"/>
  <c r="X1732" i="1"/>
  <c r="AB1732" i="1" s="1"/>
  <c r="X1736" i="1"/>
  <c r="AB1736" i="1" s="1"/>
  <c r="X1740" i="1"/>
  <c r="AB1740" i="1" s="1"/>
  <c r="X1744" i="1"/>
  <c r="AB1744" i="1" s="1"/>
  <c r="X1748" i="1"/>
  <c r="AB1748" i="1" s="1"/>
  <c r="X1752" i="1"/>
  <c r="AB1752" i="1" s="1"/>
  <c r="X1756" i="1"/>
  <c r="AB1756" i="1" s="1"/>
  <c r="X1760" i="1"/>
  <c r="AB1760" i="1" s="1"/>
  <c r="X1764" i="1"/>
  <c r="AB1764" i="1" s="1"/>
  <c r="X1768" i="1"/>
  <c r="AB1768" i="1" s="1"/>
  <c r="X1772" i="1"/>
  <c r="AB1772" i="1" s="1"/>
  <c r="X1776" i="1"/>
  <c r="AB1776" i="1" s="1"/>
  <c r="X1780" i="1"/>
  <c r="AB1780" i="1" s="1"/>
  <c r="X1788" i="1"/>
  <c r="AB1788" i="1" s="1"/>
  <c r="X1792" i="1"/>
  <c r="AB1792" i="1" s="1"/>
  <c r="X1796" i="1"/>
  <c r="AB1796" i="1" s="1"/>
  <c r="X1800" i="1"/>
  <c r="AB1800" i="1" s="1"/>
  <c r="X1804" i="1"/>
  <c r="AB1804" i="1" s="1"/>
  <c r="X1808" i="1"/>
  <c r="AB1808" i="1" s="1"/>
  <c r="X1812" i="1"/>
  <c r="AB1812" i="1" s="1"/>
  <c r="X1816" i="1"/>
  <c r="AB1816" i="1" s="1"/>
  <c r="X1820" i="1"/>
  <c r="AB1820" i="1" s="1"/>
  <c r="X1824" i="1"/>
  <c r="AB1824" i="1" s="1"/>
  <c r="X1828" i="1"/>
  <c r="AB1828" i="1" s="1"/>
  <c r="X1832" i="1"/>
  <c r="AB1832" i="1" s="1"/>
  <c r="X1836" i="1"/>
  <c r="AB1836" i="1" s="1"/>
  <c r="X1840" i="1"/>
  <c r="AB1840" i="1" s="1"/>
  <c r="X1844" i="1"/>
  <c r="AB1844" i="1" s="1"/>
  <c r="X1848" i="1"/>
  <c r="AB1848" i="1" s="1"/>
  <c r="X1852" i="1"/>
  <c r="AB1852" i="1" s="1"/>
  <c r="X1856" i="1"/>
  <c r="AB1856" i="1" s="1"/>
  <c r="X1860" i="1"/>
  <c r="AB1860" i="1" s="1"/>
  <c r="X1864" i="1"/>
  <c r="AB1864" i="1" s="1"/>
  <c r="X1868" i="1"/>
  <c r="AB1868" i="1" s="1"/>
  <c r="X1872" i="1"/>
  <c r="AB1872" i="1" s="1"/>
  <c r="X1876" i="1"/>
  <c r="AB1876" i="1" s="1"/>
  <c r="X1880" i="1"/>
  <c r="AB1880" i="1" s="1"/>
  <c r="X1884" i="1"/>
  <c r="AB1884" i="1" s="1"/>
  <c r="X1888" i="1"/>
  <c r="AB1888" i="1" s="1"/>
  <c r="X1892" i="1"/>
  <c r="AB1892" i="1" s="1"/>
  <c r="X1896" i="1"/>
  <c r="AB1896" i="1" s="1"/>
  <c r="X1900" i="1"/>
  <c r="AB1900" i="1" s="1"/>
  <c r="X1904" i="1"/>
  <c r="AB1904" i="1" s="1"/>
  <c r="X1908" i="1"/>
  <c r="AB1908" i="1" s="1"/>
  <c r="X1912" i="1"/>
  <c r="AB1912" i="1" s="1"/>
  <c r="X1916" i="1"/>
  <c r="AB1916" i="1" s="1"/>
  <c r="X1920" i="1"/>
  <c r="AB1920" i="1" s="1"/>
  <c r="X1924" i="1"/>
  <c r="AB1924" i="1" s="1"/>
  <c r="X1928" i="1"/>
  <c r="AB1928" i="1" s="1"/>
  <c r="X1254" i="1"/>
  <c r="AB1254" i="1" s="1"/>
  <c r="X1264" i="1"/>
  <c r="AB1264" i="1" s="1"/>
  <c r="X1269" i="1"/>
  <c r="AB1269" i="1" s="1"/>
  <c r="X1273" i="1"/>
  <c r="AB1273" i="1" s="1"/>
  <c r="X1277" i="1"/>
  <c r="AB1277" i="1" s="1"/>
  <c r="X1281" i="1"/>
  <c r="AB1281" i="1" s="1"/>
  <c r="X1285" i="1"/>
  <c r="AB1285" i="1" s="1"/>
  <c r="X1289" i="1"/>
  <c r="AB1289" i="1" s="1"/>
  <c r="X1293" i="1"/>
  <c r="AB1293" i="1" s="1"/>
  <c r="X1297" i="1"/>
  <c r="AB1297" i="1" s="1"/>
  <c r="X1301" i="1"/>
  <c r="AB1301" i="1" s="1"/>
  <c r="X1305" i="1"/>
  <c r="AB1305" i="1" s="1"/>
  <c r="X1309" i="1"/>
  <c r="AB1309" i="1" s="1"/>
  <c r="X1313" i="1"/>
  <c r="AB1313" i="1" s="1"/>
  <c r="X1317" i="1"/>
  <c r="AB1317" i="1" s="1"/>
  <c r="X1321" i="1"/>
  <c r="AB1321" i="1" s="1"/>
  <c r="X1325" i="1"/>
  <c r="AB1325" i="1" s="1"/>
  <c r="X1329" i="1"/>
  <c r="AB1329" i="1" s="1"/>
  <c r="X1333" i="1"/>
  <c r="AB1333" i="1" s="1"/>
  <c r="X1337" i="1"/>
  <c r="AB1337" i="1" s="1"/>
  <c r="X1341" i="1"/>
  <c r="AB1341" i="1" s="1"/>
  <c r="X1345" i="1"/>
  <c r="AB1345" i="1" s="1"/>
  <c r="X1349" i="1"/>
  <c r="AB1349" i="1" s="1"/>
  <c r="X1353" i="1"/>
  <c r="AB1353" i="1" s="1"/>
  <c r="X1357" i="1"/>
  <c r="AB1357" i="1" s="1"/>
  <c r="X1365" i="1"/>
  <c r="AB1365" i="1" s="1"/>
  <c r="X1369" i="1"/>
  <c r="AB1369" i="1" s="1"/>
  <c r="X1373" i="1"/>
  <c r="AB1373" i="1" s="1"/>
  <c r="X1377" i="1"/>
  <c r="AB1377" i="1" s="1"/>
  <c r="X1381" i="1"/>
  <c r="AB1381" i="1" s="1"/>
  <c r="X1385" i="1"/>
  <c r="AB1385" i="1" s="1"/>
  <c r="X1389" i="1"/>
  <c r="AB1389" i="1" s="1"/>
  <c r="X1393" i="1"/>
  <c r="AB1393" i="1" s="1"/>
  <c r="X1397" i="1"/>
  <c r="AB1397" i="1" s="1"/>
  <c r="X1401" i="1"/>
  <c r="AB1401" i="1" s="1"/>
  <c r="X1409" i="1"/>
  <c r="AB1409" i="1" s="1"/>
  <c r="X1417" i="1"/>
  <c r="AB1417" i="1" s="1"/>
  <c r="X1421" i="1"/>
  <c r="AB1421" i="1" s="1"/>
  <c r="X1425" i="1"/>
  <c r="AB1425" i="1" s="1"/>
  <c r="X1429" i="1"/>
  <c r="AB1429" i="1" s="1"/>
  <c r="X1433" i="1"/>
  <c r="AB1433" i="1" s="1"/>
  <c r="X1437" i="1"/>
  <c r="AB1437" i="1" s="1"/>
  <c r="X1441" i="1"/>
  <c r="AB1441" i="1" s="1"/>
  <c r="X1445" i="1"/>
  <c r="AB1445" i="1" s="1"/>
  <c r="X1449" i="1"/>
  <c r="AB1449" i="1" s="1"/>
  <c r="X1453" i="1"/>
  <c r="AB1453" i="1" s="1"/>
  <c r="X1457" i="1"/>
  <c r="AB1457" i="1" s="1"/>
  <c r="X1461" i="1"/>
  <c r="AB1461" i="1" s="1"/>
  <c r="X1465" i="1"/>
  <c r="AB1465" i="1" s="1"/>
  <c r="X1469" i="1"/>
  <c r="AB1469" i="1" s="1"/>
  <c r="X1473" i="1"/>
  <c r="AB1473" i="1" s="1"/>
  <c r="X1477" i="1"/>
  <c r="AB1477" i="1" s="1"/>
  <c r="X1485" i="1"/>
  <c r="AB1485" i="1" s="1"/>
  <c r="X1489" i="1"/>
  <c r="AB1489" i="1" s="1"/>
  <c r="X1493" i="1"/>
  <c r="AB1493" i="1" s="1"/>
  <c r="X1497" i="1"/>
  <c r="AB1497" i="1" s="1"/>
  <c r="X1501" i="1"/>
  <c r="AB1501" i="1" s="1"/>
  <c r="X1505" i="1"/>
  <c r="AB1505" i="1" s="1"/>
  <c r="X1509" i="1"/>
  <c r="AB1509" i="1" s="1"/>
  <c r="X1513" i="1"/>
  <c r="AB1513" i="1" s="1"/>
  <c r="X1517" i="1"/>
  <c r="AB1517" i="1" s="1"/>
  <c r="X1521" i="1"/>
  <c r="AB1521" i="1" s="1"/>
  <c r="X1525" i="1"/>
  <c r="AB1525" i="1" s="1"/>
  <c r="X1529" i="1"/>
  <c r="AB1529" i="1" s="1"/>
  <c r="X1533" i="1"/>
  <c r="AB1533" i="1" s="1"/>
  <c r="X1537" i="1"/>
  <c r="AB1537" i="1" s="1"/>
  <c r="X1541" i="1"/>
  <c r="AB1541" i="1" s="1"/>
  <c r="X1545" i="1"/>
  <c r="AB1545" i="1" s="1"/>
  <c r="X1549" i="1"/>
  <c r="AB1549" i="1" s="1"/>
  <c r="X1553" i="1"/>
  <c r="AB1553" i="1" s="1"/>
  <c r="X1557" i="1"/>
  <c r="AB1557" i="1" s="1"/>
  <c r="X1561" i="1"/>
  <c r="AB1561" i="1" s="1"/>
  <c r="X1565" i="1"/>
  <c r="AB1565" i="1" s="1"/>
  <c r="X1569" i="1"/>
  <c r="AB1569" i="1" s="1"/>
  <c r="X1573" i="1"/>
  <c r="AB1573" i="1" s="1"/>
  <c r="X1577" i="1"/>
  <c r="AB1577" i="1" s="1"/>
  <c r="X1581" i="1"/>
  <c r="AB1581" i="1" s="1"/>
  <c r="X1585" i="1"/>
  <c r="AB1585" i="1" s="1"/>
  <c r="X1589" i="1"/>
  <c r="AB1589" i="1" s="1"/>
  <c r="X1593" i="1"/>
  <c r="AB1593" i="1" s="1"/>
  <c r="X1597" i="1"/>
  <c r="AB1597" i="1" s="1"/>
  <c r="X1601" i="1"/>
  <c r="AB1601" i="1" s="1"/>
  <c r="X1605" i="1"/>
  <c r="AB1605" i="1" s="1"/>
  <c r="X1609" i="1"/>
  <c r="AB1609" i="1" s="1"/>
  <c r="X1613" i="1"/>
  <c r="AB1613" i="1" s="1"/>
  <c r="X1617" i="1"/>
  <c r="AB1617" i="1" s="1"/>
  <c r="X1621" i="1"/>
  <c r="AB1621" i="1" s="1"/>
  <c r="X1625" i="1"/>
  <c r="AB1625" i="1" s="1"/>
  <c r="X1629" i="1"/>
  <c r="AB1629" i="1" s="1"/>
  <c r="X1633" i="1"/>
  <c r="AB1633" i="1" s="1"/>
  <c r="X1637" i="1"/>
  <c r="AB1637" i="1" s="1"/>
  <c r="X1641" i="1"/>
  <c r="AB1641" i="1" s="1"/>
  <c r="X1645" i="1"/>
  <c r="AB1645" i="1" s="1"/>
  <c r="X1649" i="1"/>
  <c r="AB1649" i="1" s="1"/>
  <c r="X1653" i="1"/>
  <c r="AB1653" i="1" s="1"/>
  <c r="X1657" i="1"/>
  <c r="AB1657" i="1" s="1"/>
  <c r="X1661" i="1"/>
  <c r="AB1661" i="1" s="1"/>
  <c r="X1665" i="1"/>
  <c r="AB1665" i="1" s="1"/>
  <c r="X1669" i="1"/>
  <c r="AB1669" i="1" s="1"/>
  <c r="X1673" i="1"/>
  <c r="AB1673" i="1" s="1"/>
  <c r="X1677" i="1"/>
  <c r="AB1677" i="1" s="1"/>
  <c r="X1681" i="1"/>
  <c r="AB1681" i="1" s="1"/>
  <c r="X1685" i="1"/>
  <c r="AB1685" i="1" s="1"/>
  <c r="X1689" i="1"/>
  <c r="AB1689" i="1" s="1"/>
  <c r="X1693" i="1"/>
  <c r="AB1693" i="1" s="1"/>
  <c r="X1697" i="1"/>
  <c r="AB1697" i="1" s="1"/>
  <c r="X1701" i="1"/>
  <c r="AB1701" i="1" s="1"/>
  <c r="X1705" i="1"/>
  <c r="AB1705" i="1" s="1"/>
  <c r="X1709" i="1"/>
  <c r="AB1709" i="1" s="1"/>
  <c r="X1713" i="1"/>
  <c r="AB1713" i="1" s="1"/>
  <c r="X1717" i="1"/>
  <c r="AB1717" i="1" s="1"/>
  <c r="X1721" i="1"/>
  <c r="AB1721" i="1" s="1"/>
  <c r="X1725" i="1"/>
  <c r="AB1725" i="1" s="1"/>
  <c r="X1729" i="1"/>
  <c r="AB1729" i="1" s="1"/>
  <c r="X1733" i="1"/>
  <c r="AB1733" i="1" s="1"/>
  <c r="X1737" i="1"/>
  <c r="AB1737" i="1" s="1"/>
  <c r="X1741" i="1"/>
  <c r="AB1741" i="1" s="1"/>
  <c r="X1745" i="1"/>
  <c r="AB1745" i="1" s="1"/>
  <c r="X1749" i="1"/>
  <c r="AB1749" i="1" s="1"/>
  <c r="X1753" i="1"/>
  <c r="AB1753" i="1" s="1"/>
  <c r="X1757" i="1"/>
  <c r="AB1757" i="1" s="1"/>
  <c r="X1761" i="1"/>
  <c r="AB1761" i="1" s="1"/>
  <c r="X1765" i="1"/>
  <c r="AB1765" i="1" s="1"/>
  <c r="X1769" i="1"/>
  <c r="AB1769" i="1" s="1"/>
  <c r="X1773" i="1"/>
  <c r="AB1773" i="1" s="1"/>
  <c r="X1777" i="1"/>
  <c r="AB1777" i="1" s="1"/>
  <c r="X1781" i="1"/>
  <c r="AB1781" i="1" s="1"/>
  <c r="X1785" i="1"/>
  <c r="AB1785" i="1" s="1"/>
  <c r="X1789" i="1"/>
  <c r="AB1789" i="1" s="1"/>
  <c r="X1793" i="1"/>
  <c r="AB1793" i="1" s="1"/>
  <c r="X1797" i="1"/>
  <c r="AB1797" i="1" s="1"/>
  <c r="X1801" i="1"/>
  <c r="AB1801" i="1" s="1"/>
  <c r="X1805" i="1"/>
  <c r="AB1805" i="1" s="1"/>
  <c r="X1809" i="1"/>
  <c r="AB1809" i="1" s="1"/>
  <c r="X1817" i="1"/>
  <c r="AB1817" i="1" s="1"/>
  <c r="X1821" i="1"/>
  <c r="AB1821" i="1" s="1"/>
  <c r="X1825" i="1"/>
  <c r="AB1825" i="1" s="1"/>
  <c r="X1829" i="1"/>
  <c r="AB1829" i="1" s="1"/>
  <c r="X1833" i="1"/>
  <c r="AB1833" i="1" s="1"/>
  <c r="X1837" i="1"/>
  <c r="AB1837" i="1" s="1"/>
  <c r="X1841" i="1"/>
  <c r="AB1841" i="1" s="1"/>
  <c r="X1845" i="1"/>
  <c r="AB1845" i="1" s="1"/>
  <c r="X1849" i="1"/>
  <c r="AB1849" i="1" s="1"/>
  <c r="X1853" i="1"/>
  <c r="AB1853" i="1" s="1"/>
  <c r="X1857" i="1"/>
  <c r="AB1857" i="1" s="1"/>
  <c r="X1861" i="1"/>
  <c r="AB1861" i="1" s="1"/>
  <c r="X1865" i="1"/>
  <c r="AB1865" i="1" s="1"/>
  <c r="X1869" i="1"/>
  <c r="AB1869" i="1" s="1"/>
  <c r="X1873" i="1"/>
  <c r="AB1873" i="1" s="1"/>
  <c r="X1877" i="1"/>
  <c r="AB1877" i="1" s="1"/>
  <c r="X1881" i="1"/>
  <c r="AB1881" i="1" s="1"/>
  <c r="X1885" i="1"/>
  <c r="AB1885" i="1" s="1"/>
  <c r="X1889" i="1"/>
  <c r="AB1889" i="1" s="1"/>
  <c r="X1893" i="1"/>
  <c r="AB1893" i="1" s="1"/>
  <c r="X1897" i="1"/>
  <c r="AB1897" i="1" s="1"/>
  <c r="X1901" i="1"/>
  <c r="AB1901" i="1" s="1"/>
  <c r="X1905" i="1"/>
  <c r="AB1905" i="1" s="1"/>
  <c r="X1909" i="1"/>
  <c r="AB1909" i="1" s="1"/>
  <c r="X1913" i="1"/>
  <c r="AB1913" i="1" s="1"/>
  <c r="X1917" i="1"/>
  <c r="AB1917" i="1" s="1"/>
  <c r="X1921" i="1"/>
  <c r="AB1921" i="1" s="1"/>
  <c r="X1258" i="1"/>
  <c r="AB1258" i="1" s="1"/>
  <c r="X1266" i="1"/>
  <c r="AB1266" i="1" s="1"/>
  <c r="X1270" i="1"/>
  <c r="AB1270" i="1" s="1"/>
  <c r="X1274" i="1"/>
  <c r="AB1274" i="1" s="1"/>
  <c r="X1278" i="1"/>
  <c r="AB1278" i="1" s="1"/>
  <c r="X1282" i="1"/>
  <c r="AB1282" i="1" s="1"/>
  <c r="X1286" i="1"/>
  <c r="AB1286" i="1" s="1"/>
  <c r="X1290" i="1"/>
  <c r="AB1290" i="1" s="1"/>
  <c r="X1294" i="1"/>
  <c r="AB1294" i="1" s="1"/>
  <c r="X1298" i="1"/>
  <c r="AB1298" i="1" s="1"/>
  <c r="X1302" i="1"/>
  <c r="AB1302" i="1" s="1"/>
  <c r="X1306" i="1"/>
  <c r="AB1306" i="1" s="1"/>
  <c r="X1310" i="1"/>
  <c r="AB1310" i="1" s="1"/>
  <c r="X1314" i="1"/>
  <c r="AB1314" i="1" s="1"/>
  <c r="X1318" i="1"/>
  <c r="AB1318" i="1" s="1"/>
  <c r="X1322" i="1"/>
  <c r="AB1322" i="1" s="1"/>
  <c r="X1326" i="1"/>
  <c r="AB1326" i="1" s="1"/>
  <c r="X1330" i="1"/>
  <c r="AB1330" i="1" s="1"/>
  <c r="X1334" i="1"/>
  <c r="AB1334" i="1" s="1"/>
  <c r="X1338" i="1"/>
  <c r="AB1338" i="1" s="1"/>
  <c r="X1342" i="1"/>
  <c r="AB1342" i="1" s="1"/>
  <c r="X1346" i="1"/>
  <c r="AB1346" i="1" s="1"/>
  <c r="X1350" i="1"/>
  <c r="AB1350" i="1" s="1"/>
  <c r="X1354" i="1"/>
  <c r="AB1354" i="1" s="1"/>
  <c r="X1358" i="1"/>
  <c r="AB1358" i="1" s="1"/>
  <c r="X1362" i="1"/>
  <c r="AB1362" i="1" s="1"/>
  <c r="X1366" i="1"/>
  <c r="AB1366" i="1" s="1"/>
  <c r="X1370" i="1"/>
  <c r="AB1370" i="1" s="1"/>
  <c r="X1374" i="1"/>
  <c r="AB1374" i="1" s="1"/>
  <c r="X1378" i="1"/>
  <c r="AB1378" i="1" s="1"/>
  <c r="X1382" i="1"/>
  <c r="AB1382" i="1" s="1"/>
  <c r="X1386" i="1"/>
  <c r="AB1386" i="1" s="1"/>
  <c r="X1390" i="1"/>
  <c r="AB1390" i="1" s="1"/>
  <c r="X1394" i="1"/>
  <c r="AB1394" i="1" s="1"/>
  <c r="X1398" i="1"/>
  <c r="AB1398" i="1" s="1"/>
  <c r="X1402" i="1"/>
  <c r="AB1402" i="1" s="1"/>
  <c r="X1406" i="1"/>
  <c r="AB1406" i="1" s="1"/>
  <c r="X1410" i="1"/>
  <c r="AB1410" i="1" s="1"/>
  <c r="X1414" i="1"/>
  <c r="AB1414" i="1" s="1"/>
  <c r="X1418" i="1"/>
  <c r="AB1418" i="1" s="1"/>
  <c r="X1422" i="1"/>
  <c r="AB1422" i="1" s="1"/>
  <c r="X1426" i="1"/>
  <c r="AB1426" i="1" s="1"/>
  <c r="X1430" i="1"/>
  <c r="AB1430" i="1" s="1"/>
  <c r="X1434" i="1"/>
  <c r="AB1434" i="1" s="1"/>
  <c r="X1438" i="1"/>
  <c r="AB1438" i="1" s="1"/>
  <c r="X1442" i="1"/>
  <c r="AB1442" i="1" s="1"/>
  <c r="X1446" i="1"/>
  <c r="AB1446" i="1" s="1"/>
  <c r="X1450" i="1"/>
  <c r="AB1450" i="1" s="1"/>
  <c r="X1454" i="1"/>
  <c r="AB1454" i="1" s="1"/>
  <c r="X1458" i="1"/>
  <c r="AB1458" i="1" s="1"/>
  <c r="X1462" i="1"/>
  <c r="AB1462" i="1" s="1"/>
  <c r="X1466" i="1"/>
  <c r="AB1466" i="1" s="1"/>
  <c r="X1470" i="1"/>
  <c r="AB1470" i="1" s="1"/>
  <c r="X1474" i="1"/>
  <c r="AB1474" i="1" s="1"/>
  <c r="X1478" i="1"/>
  <c r="AB1478" i="1" s="1"/>
  <c r="X1482" i="1"/>
  <c r="AB1482" i="1" s="1"/>
  <c r="X1486" i="1"/>
  <c r="AB1486" i="1" s="1"/>
  <c r="X1490" i="1"/>
  <c r="AB1490" i="1" s="1"/>
  <c r="X1494" i="1"/>
  <c r="AB1494" i="1" s="1"/>
  <c r="X1498" i="1"/>
  <c r="AB1498" i="1" s="1"/>
  <c r="X1502" i="1"/>
  <c r="AB1502" i="1" s="1"/>
  <c r="X1506" i="1"/>
  <c r="AB1506" i="1" s="1"/>
  <c r="X1510" i="1"/>
  <c r="AB1510" i="1" s="1"/>
  <c r="X1514" i="1"/>
  <c r="AB1514" i="1" s="1"/>
  <c r="X1518" i="1"/>
  <c r="AB1518" i="1" s="1"/>
  <c r="X1522" i="1"/>
  <c r="AB1522" i="1" s="1"/>
  <c r="X1526" i="1"/>
  <c r="AB1526" i="1" s="1"/>
  <c r="X1530" i="1"/>
  <c r="AB1530" i="1" s="1"/>
  <c r="X1534" i="1"/>
  <c r="AB1534" i="1" s="1"/>
  <c r="X1538" i="1"/>
  <c r="AB1538" i="1" s="1"/>
  <c r="X1542" i="1"/>
  <c r="AB1542" i="1" s="1"/>
  <c r="X1550" i="1"/>
  <c r="AB1550" i="1" s="1"/>
  <c r="X1554" i="1"/>
  <c r="AB1554" i="1" s="1"/>
  <c r="X1558" i="1"/>
  <c r="AB1558" i="1" s="1"/>
  <c r="X1562" i="1"/>
  <c r="AB1562" i="1" s="1"/>
  <c r="X1566" i="1"/>
  <c r="AB1566" i="1" s="1"/>
  <c r="X1570" i="1"/>
  <c r="AB1570" i="1" s="1"/>
  <c r="X1574" i="1"/>
  <c r="AB1574" i="1" s="1"/>
  <c r="X1578" i="1"/>
  <c r="AB1578" i="1" s="1"/>
  <c r="X1582" i="1"/>
  <c r="AB1582" i="1" s="1"/>
  <c r="X1586" i="1"/>
  <c r="AB1586" i="1" s="1"/>
  <c r="X1590" i="1"/>
  <c r="AB1590" i="1" s="1"/>
  <c r="X1594" i="1"/>
  <c r="AB1594" i="1" s="1"/>
  <c r="X1598" i="1"/>
  <c r="AB1598" i="1" s="1"/>
  <c r="X1602" i="1"/>
  <c r="AB1602" i="1" s="1"/>
  <c r="X1606" i="1"/>
  <c r="AB1606" i="1" s="1"/>
  <c r="X1610" i="1"/>
  <c r="AB1610" i="1" s="1"/>
  <c r="X1614" i="1"/>
  <c r="AB1614" i="1" s="1"/>
  <c r="X1618" i="1"/>
  <c r="AB1618" i="1" s="1"/>
  <c r="X1622" i="1"/>
  <c r="AB1622" i="1" s="1"/>
  <c r="X1626" i="1"/>
  <c r="AB1626" i="1" s="1"/>
  <c r="X1630" i="1"/>
  <c r="AB1630" i="1" s="1"/>
  <c r="X1634" i="1"/>
  <c r="AB1634" i="1" s="1"/>
  <c r="X1638" i="1"/>
  <c r="AB1638" i="1" s="1"/>
  <c r="X1642" i="1"/>
  <c r="AB1642" i="1" s="1"/>
  <c r="X1646" i="1"/>
  <c r="AB1646" i="1" s="1"/>
  <c r="X1650" i="1"/>
  <c r="AB1650" i="1" s="1"/>
  <c r="X1654" i="1"/>
  <c r="AB1654" i="1" s="1"/>
  <c r="X1658" i="1"/>
  <c r="AB1658" i="1" s="1"/>
  <c r="X1662" i="1"/>
  <c r="AB1662" i="1" s="1"/>
  <c r="X1666" i="1"/>
  <c r="AB1666" i="1" s="1"/>
  <c r="X1670" i="1"/>
  <c r="AB1670" i="1" s="1"/>
  <c r="X1674" i="1"/>
  <c r="AB1674" i="1" s="1"/>
  <c r="X1678" i="1"/>
  <c r="AB1678" i="1" s="1"/>
  <c r="X1682" i="1"/>
  <c r="AB1682" i="1" s="1"/>
  <c r="X1686" i="1"/>
  <c r="AB1686" i="1" s="1"/>
  <c r="X1690" i="1"/>
  <c r="AB1690" i="1" s="1"/>
  <c r="X1694" i="1"/>
  <c r="AB1694" i="1" s="1"/>
  <c r="X1698" i="1"/>
  <c r="AB1698" i="1" s="1"/>
  <c r="X1702" i="1"/>
  <c r="AB1702" i="1" s="1"/>
  <c r="X1706" i="1"/>
  <c r="AB1706" i="1" s="1"/>
  <c r="X1710" i="1"/>
  <c r="AB1710" i="1" s="1"/>
  <c r="X1714" i="1"/>
  <c r="AB1714" i="1" s="1"/>
  <c r="X1718" i="1"/>
  <c r="AB1718" i="1" s="1"/>
  <c r="X1722" i="1"/>
  <c r="AB1722" i="1" s="1"/>
  <c r="X1726" i="1"/>
  <c r="AB1726" i="1" s="1"/>
  <c r="X1730" i="1"/>
  <c r="AB1730" i="1" s="1"/>
  <c r="X1734" i="1"/>
  <c r="AB1734" i="1" s="1"/>
  <c r="X1738" i="1"/>
  <c r="AB1738" i="1" s="1"/>
  <c r="X1742" i="1"/>
  <c r="AB1742" i="1" s="1"/>
  <c r="X1746" i="1"/>
  <c r="AB1746" i="1" s="1"/>
  <c r="X1750" i="1"/>
  <c r="AB1750" i="1" s="1"/>
  <c r="X1754" i="1"/>
  <c r="AB1754" i="1" s="1"/>
  <c r="X1758" i="1"/>
  <c r="AB1758" i="1" s="1"/>
  <c r="X1762" i="1"/>
  <c r="AB1762" i="1" s="1"/>
  <c r="X1766" i="1"/>
  <c r="AB1766" i="1" s="1"/>
  <c r="X1770" i="1"/>
  <c r="AB1770" i="1" s="1"/>
  <c r="X1774" i="1"/>
  <c r="AB1774" i="1" s="1"/>
  <c r="X1778" i="1"/>
  <c r="AB1778" i="1" s="1"/>
  <c r="X1782" i="1"/>
  <c r="AB1782" i="1" s="1"/>
  <c r="X1786" i="1"/>
  <c r="AB1786" i="1" s="1"/>
  <c r="X1790" i="1"/>
  <c r="AB1790" i="1" s="1"/>
  <c r="X1794" i="1"/>
  <c r="AB1794" i="1" s="1"/>
  <c r="X1798" i="1"/>
  <c r="AB1798" i="1" s="1"/>
  <c r="X1802" i="1"/>
  <c r="AB1802" i="1" s="1"/>
  <c r="X1806" i="1"/>
  <c r="AB1806" i="1" s="1"/>
  <c r="X1810" i="1"/>
  <c r="AB1810" i="1" s="1"/>
  <c r="X1814" i="1"/>
  <c r="AB1814" i="1" s="1"/>
  <c r="X1818" i="1"/>
  <c r="AB1818" i="1" s="1"/>
  <c r="X1822" i="1"/>
  <c r="AB1822" i="1" s="1"/>
  <c r="X1826" i="1"/>
  <c r="AB1826" i="1" s="1"/>
  <c r="X1830" i="1"/>
  <c r="AB1830" i="1" s="1"/>
  <c r="X1834" i="1"/>
  <c r="AB1834" i="1" s="1"/>
  <c r="X1838" i="1"/>
  <c r="AB1838" i="1" s="1"/>
  <c r="X1842" i="1"/>
  <c r="AB1842" i="1" s="1"/>
  <c r="X1846" i="1"/>
  <c r="AB1846" i="1" s="1"/>
  <c r="X1850" i="1"/>
  <c r="AB1850" i="1" s="1"/>
  <c r="X1854" i="1"/>
  <c r="AB1854" i="1" s="1"/>
  <c r="X1858" i="1"/>
  <c r="AB1858" i="1" s="1"/>
  <c r="X1862" i="1"/>
  <c r="AB1862" i="1" s="1"/>
  <c r="X1866" i="1"/>
  <c r="AB1866" i="1" s="1"/>
  <c r="X1870" i="1"/>
  <c r="AB1870" i="1" s="1"/>
  <c r="X1874" i="1"/>
  <c r="AB1874" i="1" s="1"/>
  <c r="X1878" i="1"/>
  <c r="AB1878" i="1" s="1"/>
  <c r="X1882" i="1"/>
  <c r="AB1882" i="1" s="1"/>
  <c r="X1886" i="1"/>
  <c r="AB1886" i="1" s="1"/>
  <c r="X1890" i="1"/>
  <c r="AB1890" i="1" s="1"/>
  <c r="X1894" i="1"/>
  <c r="AB1894" i="1" s="1"/>
  <c r="X1898" i="1"/>
  <c r="AB1898" i="1" s="1"/>
  <c r="X1902" i="1"/>
  <c r="AB1902" i="1" s="1"/>
  <c r="X1906" i="1"/>
  <c r="AB1906" i="1" s="1"/>
  <c r="X1910" i="1"/>
  <c r="AB1910" i="1" s="1"/>
  <c r="X1914" i="1"/>
  <c r="AB1914" i="1" s="1"/>
  <c r="X1918" i="1"/>
  <c r="AB1918" i="1" s="1"/>
  <c r="X1922" i="1"/>
  <c r="AB1922" i="1" s="1"/>
  <c r="X1926" i="1"/>
  <c r="AB1926" i="1" s="1"/>
  <c r="X1930" i="1"/>
  <c r="AB1930" i="1" s="1"/>
  <c r="X1934" i="1"/>
  <c r="AB1934" i="1" s="1"/>
  <c r="X1938" i="1"/>
  <c r="AB1938" i="1" s="1"/>
  <c r="X2" i="1"/>
  <c r="AB2" i="1" s="1"/>
</calcChain>
</file>

<file path=xl/sharedStrings.xml><?xml version="1.0" encoding="utf-8"?>
<sst xmlns="http://schemas.openxmlformats.org/spreadsheetml/2006/main" count="30934" uniqueCount="3459">
  <si>
    <t>EWO No</t>
  </si>
  <si>
    <t>Responsiveness</t>
  </si>
  <si>
    <t>Co_operativeness</t>
  </si>
  <si>
    <t>Packaging</t>
  </si>
  <si>
    <t>Order Date</t>
  </si>
  <si>
    <t>Consistency</t>
  </si>
  <si>
    <t>Item Name</t>
  </si>
  <si>
    <t>On time Delivery</t>
  </si>
  <si>
    <t>Delivery Performance</t>
  </si>
  <si>
    <t>Quality</t>
  </si>
  <si>
    <t>Length(cm)</t>
  </si>
  <si>
    <t>Strength (gm/denier)</t>
  </si>
  <si>
    <t>Flexibility</t>
  </si>
  <si>
    <t>Order Fullfillment</t>
  </si>
  <si>
    <t>Delivery Date</t>
  </si>
  <si>
    <t>Vendor</t>
  </si>
  <si>
    <t>Supplier Address</t>
  </si>
  <si>
    <t>After sale servixe</t>
  </si>
  <si>
    <t>Lead Time</t>
  </si>
  <si>
    <t>Unit price</t>
  </si>
  <si>
    <t>22 19 01 000001</t>
  </si>
  <si>
    <t>V29</t>
  </si>
  <si>
    <t>Plot-I/5, I/7, I/9, I/11 &amp; I/13, Road-6, Section-7, Mirpur I/A, Dhaka-1216, Bangladesh.</t>
  </si>
  <si>
    <t>22 19 01 000002</t>
  </si>
  <si>
    <t>V47</t>
  </si>
  <si>
    <t>126/1,Kadda Nandun, Kadda Bazar, Gazipur Sadar, Gazipur-1346</t>
  </si>
  <si>
    <t>22 19 01 000004</t>
  </si>
  <si>
    <t>V27</t>
  </si>
  <si>
    <t>Ismail Plaza 51/52 Shah Kabir Road Moushair, Dakhin Khan, Uttara, Dhaka-1230.</t>
  </si>
  <si>
    <t>22 19 01 000005</t>
  </si>
  <si>
    <t>22 19 01 000006</t>
  </si>
  <si>
    <t>22 19 01 000007</t>
  </si>
  <si>
    <t>22 19 01 000008</t>
  </si>
  <si>
    <t>22 19 01 000009</t>
  </si>
  <si>
    <t>V14</t>
  </si>
  <si>
    <t>Golaroa, Saturia, Manikgonj,Bangladesh</t>
  </si>
  <si>
    <t>22 19 01 000010</t>
  </si>
  <si>
    <t>V124</t>
  </si>
  <si>
    <t>Uttara Epz, Nilphamari.</t>
  </si>
  <si>
    <t>22 19 01 000011</t>
  </si>
  <si>
    <t>22 19 01 000012</t>
  </si>
  <si>
    <t>V82</t>
  </si>
  <si>
    <t>Enayet Nagar, Bholail, Fatullah, Narayanganj</t>
  </si>
  <si>
    <t>22 19 01 000013</t>
  </si>
  <si>
    <t>V80</t>
  </si>
  <si>
    <t>Tollaroad, Fatullah, Narayanganj.</t>
  </si>
  <si>
    <t>22 19 01 000015</t>
  </si>
  <si>
    <t>V39</t>
  </si>
  <si>
    <t>Vill-Bahadurpur, P.O-Vawal Mirzapur, PS&amp;Dist.-Gazipur, Bangladesh.</t>
  </si>
  <si>
    <t>22 19 01 000018</t>
  </si>
  <si>
    <t>22 19 01 000021</t>
  </si>
  <si>
    <t>V90</t>
  </si>
  <si>
    <t>Dr. Abdul Latif- Ayesha Tower, Kamarjuri, PO: National University, Gazipur-1704</t>
  </si>
  <si>
    <t>22 19 01 000022</t>
  </si>
  <si>
    <t>V19</t>
  </si>
  <si>
    <t>Plot#M-3, Road#5, Section#7,  Mirpur, Dhaka-1216.</t>
  </si>
  <si>
    <t>22 19 01 000024</t>
  </si>
  <si>
    <t>V110</t>
  </si>
  <si>
    <t>Baron, Earpur Union, Ashulia, Savar, Dhaka-1349.</t>
  </si>
  <si>
    <t>22 19 01 000025</t>
  </si>
  <si>
    <t>V20</t>
  </si>
  <si>
    <t>Bagan,Trishal, Maymensing</t>
  </si>
  <si>
    <t>22 19 01 000029</t>
  </si>
  <si>
    <t>22 19 01 000030</t>
  </si>
  <si>
    <t>22 19 01 000032</t>
  </si>
  <si>
    <t>V13</t>
  </si>
  <si>
    <t>Jarun, Konabari, Kashimpur Road, Gazipur.</t>
  </si>
  <si>
    <t>22 19 01 000035</t>
  </si>
  <si>
    <t>V05</t>
  </si>
  <si>
    <t>Nazimnagar, Hemayetpur Savar, Dhaka</t>
  </si>
  <si>
    <t>22 19 01 000036</t>
  </si>
  <si>
    <t>22 19 01 000037</t>
  </si>
  <si>
    <t>V42</t>
  </si>
  <si>
    <t>Nayapara, Banglabazar, Gazipur</t>
  </si>
  <si>
    <t>22 19 01 000038</t>
  </si>
  <si>
    <t>22 19 01 000039</t>
  </si>
  <si>
    <t>22 19 01 000040</t>
  </si>
  <si>
    <t>V38</t>
  </si>
  <si>
    <t>Plot#I/6, Road#6, Section#7, Mirpur I/A, Dhaka</t>
  </si>
  <si>
    <t>22 19 01 000041</t>
  </si>
  <si>
    <t>22 19 01 000042</t>
  </si>
  <si>
    <t>22 19 01 000043</t>
  </si>
  <si>
    <t>V126</t>
  </si>
  <si>
    <t>B-47, Purbo Rajashan, P.S: Savar, Dhaka.</t>
  </si>
  <si>
    <t>22 19 01 000044</t>
  </si>
  <si>
    <t>V72</t>
  </si>
  <si>
    <t>Kathgora, Jirabo, Ashulia, Savar, Dhaka</t>
  </si>
  <si>
    <t>22 19 01 000048</t>
  </si>
  <si>
    <t>V75</t>
  </si>
  <si>
    <t>113/1, Mudafa, Poschimpara, Charagli, Tongi, Gazipur.</t>
  </si>
  <si>
    <t>22 19 01 000051</t>
  </si>
  <si>
    <t>V102</t>
  </si>
  <si>
    <t>SSFB#3, Adamjee EPZ, Siddirgonj, Narayangonj, Bangladesh.</t>
  </si>
  <si>
    <t>22 19 01 000052</t>
  </si>
  <si>
    <t>22 19 01 000053</t>
  </si>
  <si>
    <t>22 19 01 000054</t>
  </si>
  <si>
    <t>22 19 01 000062</t>
  </si>
  <si>
    <t>22 19 01 000064</t>
  </si>
  <si>
    <t>22 19 01 000065</t>
  </si>
  <si>
    <t>22 19 01 000066</t>
  </si>
  <si>
    <t>V97</t>
  </si>
  <si>
    <t>244,245,250,251 Adamjee EPZ, Shiddhirgonj, Narayanganj, 1431</t>
  </si>
  <si>
    <t>22 19 01 000067</t>
  </si>
  <si>
    <t>22 19 01 000070</t>
  </si>
  <si>
    <t>V28</t>
  </si>
  <si>
    <t>22 19 01 000072</t>
  </si>
  <si>
    <t>22 19 01 000074</t>
  </si>
  <si>
    <t>Plot# 70,71,72 &amp; 87, BSCIC I/A, Fatullah, Narayangonj</t>
  </si>
  <si>
    <t>22 19 01 000076</t>
  </si>
  <si>
    <t>22 19 01 000077</t>
  </si>
  <si>
    <t>22 19 01 000079</t>
  </si>
  <si>
    <t>22 19 01 000081</t>
  </si>
  <si>
    <t>V83</t>
  </si>
  <si>
    <t>Plot-1945, Kauchuakuri, Kamrangir Chala Mouchak, Kaliakoir, Gazipur, Bangladesh</t>
  </si>
  <si>
    <t>22 19 01 000082</t>
  </si>
  <si>
    <t>22 19 01 000083</t>
  </si>
  <si>
    <t>22 19 01 000084</t>
  </si>
  <si>
    <t>V79</t>
  </si>
  <si>
    <t>Blok#B, Holding#297/1, Ward#  04, Vangnahani, Sreepur, Gazipur, Bangladesh</t>
  </si>
  <si>
    <t>22 19 01 000085</t>
  </si>
  <si>
    <t>22 19 01 000086</t>
  </si>
  <si>
    <t>22 19 01 000087</t>
  </si>
  <si>
    <t>22 19 01 000089</t>
  </si>
  <si>
    <t>22 19 01 000090</t>
  </si>
  <si>
    <t>22 19 01 000093</t>
  </si>
  <si>
    <t>22 19 01 000096</t>
  </si>
  <si>
    <t>V85</t>
  </si>
  <si>
    <t>93 Islampur, Nandun, Kodda, Gazipur District- 1704, Bangladesh</t>
  </si>
  <si>
    <t>22 19 01 000097</t>
  </si>
  <si>
    <t>22 19 01 000098</t>
  </si>
  <si>
    <t>22 19 01 000100</t>
  </si>
  <si>
    <t>22 19 01 000102</t>
  </si>
  <si>
    <t>V95</t>
  </si>
  <si>
    <t>Enayetnagar, Bholail, Fatullah,  Narayanganj-1400</t>
  </si>
  <si>
    <t>22 19 01 000103</t>
  </si>
  <si>
    <t>22 19 01 000106</t>
  </si>
  <si>
    <t>V15</t>
  </si>
  <si>
    <t>6/1 Noimuddin Mollah Road, Aouchpara, Tongi, Gazipur-1711, Bangladesh</t>
  </si>
  <si>
    <t>22 19 01 000107</t>
  </si>
  <si>
    <t>22 19 01 000108</t>
  </si>
  <si>
    <t>22 19 01 000109</t>
  </si>
  <si>
    <t>22 19 01 000115</t>
  </si>
  <si>
    <t>V89</t>
  </si>
  <si>
    <t>Jamirdia, Habirbari, Valuka, Mymensingh</t>
  </si>
  <si>
    <t>22 19 01 000118</t>
  </si>
  <si>
    <t>22 19 01 000122</t>
  </si>
  <si>
    <t>V21</t>
  </si>
  <si>
    <t>Dhamsur, Bhaluka, Maymensing</t>
  </si>
  <si>
    <t>22 19 01 000124</t>
  </si>
  <si>
    <t>V16</t>
  </si>
  <si>
    <t>Plot No. 61-71, Comilla EPZ, Comilla</t>
  </si>
  <si>
    <t>22 19 01 000125</t>
  </si>
  <si>
    <t>22 19 01 000127</t>
  </si>
  <si>
    <t>22 19 01 000128</t>
  </si>
  <si>
    <t>22 19 01 000130</t>
  </si>
  <si>
    <t>22 19 01 000131</t>
  </si>
  <si>
    <t>22 19 01 000133</t>
  </si>
  <si>
    <t>22 19 01 000134</t>
  </si>
  <si>
    <t>22 19 01 000136</t>
  </si>
  <si>
    <t>V53</t>
  </si>
  <si>
    <t>Karol, Surichala, Mouchak, Kaliakoir, Gazipur, Bangladesh.</t>
  </si>
  <si>
    <t>22 19 01 000138</t>
  </si>
  <si>
    <t>V64</t>
  </si>
  <si>
    <t>Nayapara, Kasimpur, Gazipur</t>
  </si>
  <si>
    <t>22 19 01 000140</t>
  </si>
  <si>
    <t>V17</t>
  </si>
  <si>
    <t>Plot No. 37 &amp; 56 Adamjee Export Processing Zone, Adamjee Nagar, Narayangonj-1431, Bangadesh</t>
  </si>
  <si>
    <t>22 19 01 000141</t>
  </si>
  <si>
    <t>22 19 01 000142</t>
  </si>
  <si>
    <t>22 19 01 000143</t>
  </si>
  <si>
    <t>22 19 01 000144</t>
  </si>
  <si>
    <t>22 19 01 000147</t>
  </si>
  <si>
    <t>22 19 01 000148</t>
  </si>
  <si>
    <t>22 19 01 000149</t>
  </si>
  <si>
    <t>22 19 01 000150</t>
  </si>
  <si>
    <t>22 19 01 000151</t>
  </si>
  <si>
    <t>22 19 01 000152</t>
  </si>
  <si>
    <t>22 19 01 000159</t>
  </si>
  <si>
    <t>V18</t>
  </si>
  <si>
    <t>Vogra,Chandana,Gazipur Sadar, Gazipur, Bangladesh.</t>
  </si>
  <si>
    <t>22 19 01 000160</t>
  </si>
  <si>
    <t>V40</t>
  </si>
  <si>
    <t>22 19 01 000161</t>
  </si>
  <si>
    <t>22 19 01 000162</t>
  </si>
  <si>
    <t>22 19 01 000163</t>
  </si>
  <si>
    <t>V24</t>
  </si>
  <si>
    <t>Khejur Bagan, Ashulia, Savar, Dhaka</t>
  </si>
  <si>
    <t>22 19 01 000164</t>
  </si>
  <si>
    <t>22 19 01 000165</t>
  </si>
  <si>
    <t>22 19 01 000166</t>
  </si>
  <si>
    <t>22 19 01 000167</t>
  </si>
  <si>
    <t>22 19 01 000171</t>
  </si>
  <si>
    <t>22 19 01 000177</t>
  </si>
  <si>
    <t>22 19 01 000178</t>
  </si>
  <si>
    <t>22 19 01 000179</t>
  </si>
  <si>
    <t>22 19 01 000180</t>
  </si>
  <si>
    <t>22 19 01 000181</t>
  </si>
  <si>
    <t>22 19 01 000182</t>
  </si>
  <si>
    <t>V68</t>
  </si>
  <si>
    <t>Shed 1-2, Plot-59-87, AEPZ, Narayangonj</t>
  </si>
  <si>
    <t>22 19 01 000185</t>
  </si>
  <si>
    <t>22 19 01 000186</t>
  </si>
  <si>
    <t>22 19 01 000187</t>
  </si>
  <si>
    <t>22 19 01 000189</t>
  </si>
  <si>
    <t>V107</t>
  </si>
  <si>
    <t>221-223, Jamirdia, Valuka, Mymensingh, Bangladesh</t>
  </si>
  <si>
    <t>22 19 01 000190</t>
  </si>
  <si>
    <t>22 19 01 000192</t>
  </si>
  <si>
    <t>22 19 01 000195</t>
  </si>
  <si>
    <t>22 19 01 000196</t>
  </si>
  <si>
    <t>22 19 01 000198</t>
  </si>
  <si>
    <t>22 19 01 000200</t>
  </si>
  <si>
    <t>22 19 01 000201</t>
  </si>
  <si>
    <t>22 19 01 000203</t>
  </si>
  <si>
    <t>V77</t>
  </si>
  <si>
    <t>Plot#118-121 Adamjee EPZ, Siddirgonj, Narayangonj.</t>
  </si>
  <si>
    <t>22 19 01 000204</t>
  </si>
  <si>
    <t>22 19 01 000207</t>
  </si>
  <si>
    <t>22 19 01 000208</t>
  </si>
  <si>
    <t>22 19 01 000212</t>
  </si>
  <si>
    <t>22 19 01 000213</t>
  </si>
  <si>
    <t>22 19 01 000214</t>
  </si>
  <si>
    <t>22 19 01 000216</t>
  </si>
  <si>
    <t>22 19 01 000218</t>
  </si>
  <si>
    <t>22 19 01 000219</t>
  </si>
  <si>
    <t>22 19 01 000220</t>
  </si>
  <si>
    <t>22 19 01 000221</t>
  </si>
  <si>
    <t>22 19 01 000222</t>
  </si>
  <si>
    <t>V78</t>
  </si>
  <si>
    <t>B.K. Bari, Taltoli, Hotapara, Mirjapur, Gazipur, Bangladesh.</t>
  </si>
  <si>
    <t>22 19 01 000223</t>
  </si>
  <si>
    <t>22 19 01 000224</t>
  </si>
  <si>
    <t>V100</t>
  </si>
  <si>
    <t>S.K Tower, Kha Para Road Shatish, Tongi, Gazipur</t>
  </si>
  <si>
    <t>22 19 01 000225</t>
  </si>
  <si>
    <t>22 19 01 000227</t>
  </si>
  <si>
    <t>V73</t>
  </si>
  <si>
    <t>House#RS3362, Road#3, (Kudabo Road), Block#A, Hydrabad, Majukhan, Pubail, Gazipur.</t>
  </si>
  <si>
    <t>22 19 01 000228</t>
  </si>
  <si>
    <t>22 19 01 000229</t>
  </si>
  <si>
    <t>22 19 01 000230</t>
  </si>
  <si>
    <t>22 19 01 000231</t>
  </si>
  <si>
    <t>22 19 01 000232</t>
  </si>
  <si>
    <t>22 19 01 000235</t>
  </si>
  <si>
    <t>22 19 01 000236</t>
  </si>
  <si>
    <t>22 19 01 000237</t>
  </si>
  <si>
    <t>22 19 01 000238</t>
  </si>
  <si>
    <t>V35</t>
  </si>
  <si>
    <t>Chandura , Pollibiddut, Kaliakoir, Gazipur.</t>
  </si>
  <si>
    <t>22 19 01 000242</t>
  </si>
  <si>
    <t>22 19 01 000248</t>
  </si>
  <si>
    <t>22 19 01 000255</t>
  </si>
  <si>
    <t>22 19 01 000256</t>
  </si>
  <si>
    <t>22 19 01 000257</t>
  </si>
  <si>
    <t>22 19 01 000261</t>
  </si>
  <si>
    <t>22 19 01 000262</t>
  </si>
  <si>
    <t>V33</t>
  </si>
  <si>
    <t>South Shampur, Hemayetpur, Savar, Dhaka-1347, Bangladesh.</t>
  </si>
  <si>
    <t>V32</t>
  </si>
  <si>
    <t>22 19 01 000263</t>
  </si>
  <si>
    <t>22 19 01 000265</t>
  </si>
  <si>
    <t>22 19 01 000266</t>
  </si>
  <si>
    <t>22 19 01 000267</t>
  </si>
  <si>
    <t>22 19 01 000268</t>
  </si>
  <si>
    <t>22 19 01 000269</t>
  </si>
  <si>
    <t>V01</t>
  </si>
  <si>
    <t>Plot- 9, Block- c, Tongi- I/A, Himerdighi, Tongi, Gazipur.</t>
  </si>
  <si>
    <t>22 19 01 000270</t>
  </si>
  <si>
    <t>V106</t>
  </si>
  <si>
    <t>Plot#220-227, Old Airport Road, Comilla EPZ, Comilla</t>
  </si>
  <si>
    <t>22 19 01 000271</t>
  </si>
  <si>
    <t>22 19 01 000277</t>
  </si>
  <si>
    <t>22 19 01 000282</t>
  </si>
  <si>
    <t>22 19 01 000284</t>
  </si>
  <si>
    <t>22 19 01 000285</t>
  </si>
  <si>
    <t>22 19 01 000286</t>
  </si>
  <si>
    <t>22 19 01 000287</t>
  </si>
  <si>
    <t>22 19 01 000288</t>
  </si>
  <si>
    <t>22 19 01 000289</t>
  </si>
  <si>
    <t>22 19 01 000290</t>
  </si>
  <si>
    <t>22 19 01 000291</t>
  </si>
  <si>
    <t>22 19 01 000292</t>
  </si>
  <si>
    <t>22 19 01 000293</t>
  </si>
  <si>
    <t>22 19 01 000294</t>
  </si>
  <si>
    <t>22 19 01 000295</t>
  </si>
  <si>
    <t>22 19 01 000296</t>
  </si>
  <si>
    <t>22 19 01 000298</t>
  </si>
  <si>
    <t>Ismail Plaza, Chalaban, Dakshin Khan, Uttara</t>
  </si>
  <si>
    <t>22 19 01 000299</t>
  </si>
  <si>
    <t>22 19 01 000301</t>
  </si>
  <si>
    <t>22 19 01 000302</t>
  </si>
  <si>
    <t>V59</t>
  </si>
  <si>
    <t>Zajhor, National University, Gazipur</t>
  </si>
  <si>
    <t>22 19 01 000304</t>
  </si>
  <si>
    <t>V58</t>
  </si>
  <si>
    <t>22 19 01 000305</t>
  </si>
  <si>
    <t>22 19 01 000308</t>
  </si>
  <si>
    <t>22 19 01 000309</t>
  </si>
  <si>
    <t>22 19 01 000310</t>
  </si>
  <si>
    <t>V105</t>
  </si>
  <si>
    <t>B-65/3, Lakuriapara, Dhulivita, Dhamrai, Dhaka, Bangladesh.</t>
  </si>
  <si>
    <t>22 19 01 000311</t>
  </si>
  <si>
    <t>22 19 01 000314</t>
  </si>
  <si>
    <t>22 19 01 000315</t>
  </si>
  <si>
    <t>22 19 01 000316</t>
  </si>
  <si>
    <t>22 19 01 000317</t>
  </si>
  <si>
    <t>V03</t>
  </si>
  <si>
    <t>55, Sovapur, Rajfulbaria, Savar, Bangladesh</t>
  </si>
  <si>
    <t>22 19 01 000318</t>
  </si>
  <si>
    <t>22 19 01 000319</t>
  </si>
  <si>
    <t>22 19 01 000320</t>
  </si>
  <si>
    <t>22 19 01 000321</t>
  </si>
  <si>
    <t>22 19 01 000322</t>
  </si>
  <si>
    <t>22 19 01 000325</t>
  </si>
  <si>
    <t>V36</t>
  </si>
  <si>
    <t>Jangalia Para, Bangla Bazar, Joydebpur, Bangladesh.</t>
  </si>
  <si>
    <t>22 19 01 000326</t>
  </si>
  <si>
    <t>22 19 01 000328</t>
  </si>
  <si>
    <t>22 19 01 000330</t>
  </si>
  <si>
    <t>22 19 01 000331</t>
  </si>
  <si>
    <t>22 19 01 000332</t>
  </si>
  <si>
    <t>22 19 01 000333</t>
  </si>
  <si>
    <t>22 19 01 000334</t>
  </si>
  <si>
    <t>22 19 01 000335</t>
  </si>
  <si>
    <t>22 19 01 000336</t>
  </si>
  <si>
    <t>22 19 01 000337</t>
  </si>
  <si>
    <t>22 19 01 000340</t>
  </si>
  <si>
    <t>22 19 01 000341</t>
  </si>
  <si>
    <t>22 19 01 000342</t>
  </si>
  <si>
    <t>22 19 01 000343</t>
  </si>
  <si>
    <t>22 19 01 000344</t>
  </si>
  <si>
    <t>22 19 01 000345</t>
  </si>
  <si>
    <t>22 19 01 000346</t>
  </si>
  <si>
    <t>V92</t>
  </si>
  <si>
    <t>168 B,J,C Goadnail Press House Narayanganj-1400</t>
  </si>
  <si>
    <t>22 19 01 000347</t>
  </si>
  <si>
    <t>22 19 01 000348</t>
  </si>
  <si>
    <t>22 19 01 000351</t>
  </si>
  <si>
    <t>22 19 01 000355</t>
  </si>
  <si>
    <t>22 19 01 000356</t>
  </si>
  <si>
    <t>22 19 01 000357</t>
  </si>
  <si>
    <t>22 19 01 000361</t>
  </si>
  <si>
    <t>V62</t>
  </si>
  <si>
    <t>6 No Dogri, South Nayapara,Bahawal Mirzapur, Gazipur</t>
  </si>
  <si>
    <t>22 19 01 000362</t>
  </si>
  <si>
    <t>22 19 01 000363</t>
  </si>
  <si>
    <t>22 19 01 000364</t>
  </si>
  <si>
    <t>22 19 01 000365</t>
  </si>
  <si>
    <t>22 19 01 000367</t>
  </si>
  <si>
    <t>22 19 01 000368</t>
  </si>
  <si>
    <t>22 19 01 000369</t>
  </si>
  <si>
    <t>22 19 01 000370</t>
  </si>
  <si>
    <t>22 19 01 000371</t>
  </si>
  <si>
    <t>22 19 01 000372</t>
  </si>
  <si>
    <t>22 19 01 000374</t>
  </si>
  <si>
    <t>22 19 01 000375</t>
  </si>
  <si>
    <t>22 19 01 000378</t>
  </si>
  <si>
    <t>22 19 01 000379</t>
  </si>
  <si>
    <t>22 19 01 000380</t>
  </si>
  <si>
    <t>22 19 01 000381</t>
  </si>
  <si>
    <t>22 19 01 000382</t>
  </si>
  <si>
    <t>22 19 01 000383</t>
  </si>
  <si>
    <t>22 19 01 000386</t>
  </si>
  <si>
    <t>22 19 01 000387</t>
  </si>
  <si>
    <t>22 19 01 000388</t>
  </si>
  <si>
    <t>22 19 01 000389</t>
  </si>
  <si>
    <t>22 19 01 000390</t>
  </si>
  <si>
    <t>22 19 01 000391</t>
  </si>
  <si>
    <t>22 19 01 000392</t>
  </si>
  <si>
    <t>22 19 01 000393</t>
  </si>
  <si>
    <t>22 19 01 000397</t>
  </si>
  <si>
    <t>22 19 01 000400</t>
  </si>
  <si>
    <t>22 19 01 000401</t>
  </si>
  <si>
    <t>22 19 01 000403</t>
  </si>
  <si>
    <t>22 19 01 000406</t>
  </si>
  <si>
    <t>22 19 01 000408</t>
  </si>
  <si>
    <t>22 19 01 000409</t>
  </si>
  <si>
    <t>22 19 01 000417</t>
  </si>
  <si>
    <t>22 19 01 000418</t>
  </si>
  <si>
    <t>22 19 01 000420</t>
  </si>
  <si>
    <t>22 19 01 000421</t>
  </si>
  <si>
    <t>22 19 01 000424</t>
  </si>
  <si>
    <t>22 19 01 000426</t>
  </si>
  <si>
    <t>22 19 01 000427</t>
  </si>
  <si>
    <t>22 19 01 000430</t>
  </si>
  <si>
    <t>22 19 01 000431</t>
  </si>
  <si>
    <t>22 19 01 000433</t>
  </si>
  <si>
    <t>22 19 01 000434</t>
  </si>
  <si>
    <t>22 19 01 000437</t>
  </si>
  <si>
    <t>22 19 01 000438</t>
  </si>
  <si>
    <t>22 19 01 000440</t>
  </si>
  <si>
    <t>22 19 01 000441</t>
  </si>
  <si>
    <t>22 19 01 000442</t>
  </si>
  <si>
    <t>22 19 01 000443</t>
  </si>
  <si>
    <t>22 19 01 000444</t>
  </si>
  <si>
    <t>22 19 01 000448</t>
  </si>
  <si>
    <t>22 19 01 000449</t>
  </si>
  <si>
    <t>22 19 01 000450</t>
  </si>
  <si>
    <t>22 19 01 000451</t>
  </si>
  <si>
    <t>22 19 01 000454</t>
  </si>
  <si>
    <t>22 19 01 000455</t>
  </si>
  <si>
    <t>22 19 01 000456</t>
  </si>
  <si>
    <t>22 19 01 000460</t>
  </si>
  <si>
    <t>22 19 01 000461</t>
  </si>
  <si>
    <t>22 19 01 000462</t>
  </si>
  <si>
    <t>V87</t>
  </si>
  <si>
    <t>Ambag, Konabari, Gazipur-1346, Bangladesh</t>
  </si>
  <si>
    <t>22 19 01 000463</t>
  </si>
  <si>
    <t>22 19 01 000464</t>
  </si>
  <si>
    <t>22 19 01 000465</t>
  </si>
  <si>
    <t>22 19 01 000466</t>
  </si>
  <si>
    <t>22 19 01 000467</t>
  </si>
  <si>
    <t>22 19 01 000468</t>
  </si>
  <si>
    <t>22 19 01 000471</t>
  </si>
  <si>
    <t>22 19 01 000472</t>
  </si>
  <si>
    <t>22 19 01 000473</t>
  </si>
  <si>
    <t>22 19 01 000474</t>
  </si>
  <si>
    <t>22 19 01 000475</t>
  </si>
  <si>
    <t>22 19 01 000476</t>
  </si>
  <si>
    <t>22 19 01 000477</t>
  </si>
  <si>
    <t>22 19 01 000478</t>
  </si>
  <si>
    <t>22 19 01 000479</t>
  </si>
  <si>
    <t>22 19 01 000481</t>
  </si>
  <si>
    <t>22 19 01 000486</t>
  </si>
  <si>
    <t>22 19 01 000487</t>
  </si>
  <si>
    <t>V65</t>
  </si>
  <si>
    <t>Ratanpur, Shafipur, Kaliakoir, Gazipur.</t>
  </si>
  <si>
    <t>22 19 01 000489</t>
  </si>
  <si>
    <t>22 19 01 000490</t>
  </si>
  <si>
    <t>22 19 01 000496</t>
  </si>
  <si>
    <t>22 19 01 000500</t>
  </si>
  <si>
    <t>22 19 01 000502</t>
  </si>
  <si>
    <t>V96</t>
  </si>
  <si>
    <t>Holding No: 49/1, Block: A, Vill: Tak Kathora, Word No: 20, Post: Salna Bazar, Post Code: 1703, Gazipur,Dhaka</t>
  </si>
  <si>
    <t>22 19 01 000503</t>
  </si>
  <si>
    <t>22 19 01 000504</t>
  </si>
  <si>
    <t>22 19 01 000505</t>
  </si>
  <si>
    <t>22 19 01 000506</t>
  </si>
  <si>
    <t>22 19 01 000508</t>
  </si>
  <si>
    <t>22 19 01 000509</t>
  </si>
  <si>
    <t>22 19 01 000510</t>
  </si>
  <si>
    <t>22 19 01 000512</t>
  </si>
  <si>
    <t>22 19 01 000513</t>
  </si>
  <si>
    <t>22 19 01 000514</t>
  </si>
  <si>
    <t>22 19 01 000516</t>
  </si>
  <si>
    <t>22 19 01 000517</t>
  </si>
  <si>
    <t>22 19 01 000519</t>
  </si>
  <si>
    <t>22 19 01 000520</t>
  </si>
  <si>
    <t>22 19 01 000522</t>
  </si>
  <si>
    <t>22 19 01 000523</t>
  </si>
  <si>
    <t>22 19 01 000524</t>
  </si>
  <si>
    <t>22 19 01 000525</t>
  </si>
  <si>
    <t>22 19 01 000526</t>
  </si>
  <si>
    <t>22 19 01 000528</t>
  </si>
  <si>
    <t>22 19 01 000529</t>
  </si>
  <si>
    <t>22 19 01 000534</t>
  </si>
  <si>
    <t>22 19 01 000535</t>
  </si>
  <si>
    <t>V67</t>
  </si>
  <si>
    <t>East Narshingpur, Ashulia, Savar, Dhaka</t>
  </si>
  <si>
    <t>22 19 01 000538</t>
  </si>
  <si>
    <t>V12</t>
  </si>
  <si>
    <t>285 Hazaribag, Godnail, Narayangonj-1429, Bangladesh</t>
  </si>
  <si>
    <t>22 19 02 000542</t>
  </si>
  <si>
    <t>22 19 02 000544</t>
  </si>
  <si>
    <t>22 19 02 000545</t>
  </si>
  <si>
    <t>22 19 02 000546</t>
  </si>
  <si>
    <t>22 19 02 000547</t>
  </si>
  <si>
    <t>22 19 02 000548</t>
  </si>
  <si>
    <t>22 19 02 000549</t>
  </si>
  <si>
    <t>22 19 02 000552</t>
  </si>
  <si>
    <t>22 19 02 000553</t>
  </si>
  <si>
    <t>22 19 02 000554</t>
  </si>
  <si>
    <t>22 19 02 000555</t>
  </si>
  <si>
    <t>22 19 02 000556</t>
  </si>
  <si>
    <t>22 19 02 000557</t>
  </si>
  <si>
    <t>22 19 02 000558</t>
  </si>
  <si>
    <t>22 19 02 000559</t>
  </si>
  <si>
    <t>22 19 02 000561</t>
  </si>
  <si>
    <t>22 19 02 000567</t>
  </si>
  <si>
    <t>22 19 02 000568</t>
  </si>
  <si>
    <t>22 19 02 000569</t>
  </si>
  <si>
    <t>22 19 02 000570</t>
  </si>
  <si>
    <t>22 19 02 000573</t>
  </si>
  <si>
    <t>22 19 02 000574</t>
  </si>
  <si>
    <t>22 19 02 000576</t>
  </si>
  <si>
    <t>V43</t>
  </si>
  <si>
    <t>22 19 02 000577</t>
  </si>
  <si>
    <t>22 19 02 000578</t>
  </si>
  <si>
    <t>22 19 02 000579</t>
  </si>
  <si>
    <t>22 19 02 000580</t>
  </si>
  <si>
    <t>22 19 02 000581</t>
  </si>
  <si>
    <t>V101</t>
  </si>
  <si>
    <t>1113-1115, Berun, Jamgora, Ashulia, Dhaka-1241, Bangladesh</t>
  </si>
  <si>
    <t>22 19 02 000582</t>
  </si>
  <si>
    <t>22 19 02 000583</t>
  </si>
  <si>
    <t>22 19 02 000584</t>
  </si>
  <si>
    <t>22 19 02 000585</t>
  </si>
  <si>
    <t>22 19 02 000590</t>
  </si>
  <si>
    <t>22 19 02 000592</t>
  </si>
  <si>
    <t>22 19 02 000593</t>
  </si>
  <si>
    <t>22 19 02 000594</t>
  </si>
  <si>
    <t>22 19 02 000595</t>
  </si>
  <si>
    <t>22 19 02 000596</t>
  </si>
  <si>
    <t>22 19 02 000597</t>
  </si>
  <si>
    <t>22 19 02 000598</t>
  </si>
  <si>
    <t>22 19 02 000602</t>
  </si>
  <si>
    <t>22 19 02 000604</t>
  </si>
  <si>
    <t>22 19 02 000607</t>
  </si>
  <si>
    <t>V52</t>
  </si>
  <si>
    <t>01 Sahajalal avenue,Label-5,Sector-6, Uttara Model Town Dhaka, Bangladesh.</t>
  </si>
  <si>
    <t>22 19 02 000610</t>
  </si>
  <si>
    <t>22 19 02 000611</t>
  </si>
  <si>
    <t>22 19 02 000613</t>
  </si>
  <si>
    <t>22 19 02 000616</t>
  </si>
  <si>
    <t>22 19 02 000617</t>
  </si>
  <si>
    <t>22 19 02 000620</t>
  </si>
  <si>
    <t>22 19 02 000621</t>
  </si>
  <si>
    <t>22 19 02 000622</t>
  </si>
  <si>
    <t>22 19 02 000626</t>
  </si>
  <si>
    <t>V61</t>
  </si>
  <si>
    <t>Dhanua, Sreepur, Gazipur</t>
  </si>
  <si>
    <t>22 19 02 000627</t>
  </si>
  <si>
    <t>22 19 02 000628</t>
  </si>
  <si>
    <t>22 19 02 000629</t>
  </si>
  <si>
    <t>22 19 02 000630</t>
  </si>
  <si>
    <t>22 19 02 000631</t>
  </si>
  <si>
    <t>V94</t>
  </si>
  <si>
    <t>Shovapur, Rajfulbaria, Hemayetpur, Savar, Dhaka</t>
  </si>
  <si>
    <t>22 19 02 000632</t>
  </si>
  <si>
    <t>22 19 02 000633</t>
  </si>
  <si>
    <t>22 19 02 000634</t>
  </si>
  <si>
    <t>22 19 02 000635</t>
  </si>
  <si>
    <t>22 19 02 000636</t>
  </si>
  <si>
    <t>22 19 02 000637</t>
  </si>
  <si>
    <t>22 19 02 000638</t>
  </si>
  <si>
    <t>22 19 02 000645</t>
  </si>
  <si>
    <t>22 19 02 000646</t>
  </si>
  <si>
    <t>22 19 02 000647</t>
  </si>
  <si>
    <t>22 19 02 000648</t>
  </si>
  <si>
    <t>22 19 02 000650</t>
  </si>
  <si>
    <t>22 19 02 000652</t>
  </si>
  <si>
    <t>22 19 02 000654</t>
  </si>
  <si>
    <t>22 19 02 000655</t>
  </si>
  <si>
    <t>22 19 02 000656</t>
  </si>
  <si>
    <t>22 19 02 000657</t>
  </si>
  <si>
    <t>22 19 02 000662</t>
  </si>
  <si>
    <t>22 19 02 000670</t>
  </si>
  <si>
    <t>22 19 02 000671</t>
  </si>
  <si>
    <t>22 19 02 000672</t>
  </si>
  <si>
    <t>22 19 02 000675</t>
  </si>
  <si>
    <t>22 19 02 000676</t>
  </si>
  <si>
    <t>Rajason Road, Aicha-Noadda, Savar-Dhaka, Bangladesh</t>
  </si>
  <si>
    <t>22 19 02 000677</t>
  </si>
  <si>
    <t>22 19 02 000678</t>
  </si>
  <si>
    <t>V41</t>
  </si>
  <si>
    <t>22 19 02 000679</t>
  </si>
  <si>
    <t>22 19 02 000680</t>
  </si>
  <si>
    <t>22 19 02 000682</t>
  </si>
  <si>
    <t>22 19 02 000684</t>
  </si>
  <si>
    <t>22 19 02 000686</t>
  </si>
  <si>
    <t>22 19 02 000687</t>
  </si>
  <si>
    <t>22 19 02 000688</t>
  </si>
  <si>
    <t>22 19 02 000689</t>
  </si>
  <si>
    <t>22 19 02 000691</t>
  </si>
  <si>
    <t>22 19 02 000692</t>
  </si>
  <si>
    <t>22 19 02 000693</t>
  </si>
  <si>
    <t>22 19 02 000694</t>
  </si>
  <si>
    <t>22 19 02 000698</t>
  </si>
  <si>
    <t>22 19 02 000699</t>
  </si>
  <si>
    <t>22 19 02 000700</t>
  </si>
  <si>
    <t>22 19 02 000701</t>
  </si>
  <si>
    <t>22 19 02 000702</t>
  </si>
  <si>
    <t>22 19 02 000705</t>
  </si>
  <si>
    <t>22 19 02 000706</t>
  </si>
  <si>
    <t>22 19 02 000711</t>
  </si>
  <si>
    <t>22 19 02 000712</t>
  </si>
  <si>
    <t>22 19 02 000713</t>
  </si>
  <si>
    <t>22 19 02 000716</t>
  </si>
  <si>
    <t>22 19 02 000717</t>
  </si>
  <si>
    <t>22 19 02 000718</t>
  </si>
  <si>
    <t>22 19 02 000719</t>
  </si>
  <si>
    <t>V104</t>
  </si>
  <si>
    <t>Talipara, Chandana, Gazipur-1702, Bangladesh.</t>
  </si>
  <si>
    <t>22 19 02 000720</t>
  </si>
  <si>
    <t>22 19 02 000725</t>
  </si>
  <si>
    <t>22 19 02 000727</t>
  </si>
  <si>
    <t>22 19 02 000728</t>
  </si>
  <si>
    <t>22 19 02 000729</t>
  </si>
  <si>
    <t>22 19 02 000730</t>
  </si>
  <si>
    <t>22 19 02 000731</t>
  </si>
  <si>
    <t>22 19 02 000732</t>
  </si>
  <si>
    <t>V99</t>
  </si>
  <si>
    <t>Boroipara, Ashulia, Savar, Dhaka.</t>
  </si>
  <si>
    <t>22 19 02 000733</t>
  </si>
  <si>
    <t>22 19 02 000734</t>
  </si>
  <si>
    <t>22 19 02 000735</t>
  </si>
  <si>
    <t>22 19 02 000736</t>
  </si>
  <si>
    <t>22 19 02 000737</t>
  </si>
  <si>
    <t>22 19 02 000740</t>
  </si>
  <si>
    <t>22 19 02 000741</t>
  </si>
  <si>
    <t>22 19 02 000742</t>
  </si>
  <si>
    <t>22 19 02 000743</t>
  </si>
  <si>
    <t>22 19 02 000745</t>
  </si>
  <si>
    <t>22 19 02 000746</t>
  </si>
  <si>
    <t>22 19 02 000748</t>
  </si>
  <si>
    <t>22 19 02 000749</t>
  </si>
  <si>
    <t>22 19 02 000750</t>
  </si>
  <si>
    <t>22 19 02 000751</t>
  </si>
  <si>
    <t>22 19 02 000756</t>
  </si>
  <si>
    <t>22 19 02 000757</t>
  </si>
  <si>
    <t>22 19 02 000758</t>
  </si>
  <si>
    <t>22 19 02 000759</t>
  </si>
  <si>
    <t>22 19 02 000760</t>
  </si>
  <si>
    <t>22 19 02 000761</t>
  </si>
  <si>
    <t>22 19 02 000762</t>
  </si>
  <si>
    <t>22 19 02 000763</t>
  </si>
  <si>
    <t>22 19 02 000767</t>
  </si>
  <si>
    <t>22 19 02 000768</t>
  </si>
  <si>
    <t>22 19 02 000770</t>
  </si>
  <si>
    <t>22 19 02 000771</t>
  </si>
  <si>
    <t>22 19 02 000772</t>
  </si>
  <si>
    <t>22 19 02 000773</t>
  </si>
  <si>
    <t>22 19 02 000775</t>
  </si>
  <si>
    <t>22 19 02 000776</t>
  </si>
  <si>
    <t>22 19 02 000777</t>
  </si>
  <si>
    <t>22 19 02 000778</t>
  </si>
  <si>
    <t>22 19 02 000779</t>
  </si>
  <si>
    <t>22 19 02 000780</t>
  </si>
  <si>
    <t>22 19 02 000782</t>
  </si>
  <si>
    <t>22 19 02 000783</t>
  </si>
  <si>
    <t>22 19 02 000784</t>
  </si>
  <si>
    <t>22 19 02 000785</t>
  </si>
  <si>
    <t>22 19 02 000786</t>
  </si>
  <si>
    <t>22 19 02 000787</t>
  </si>
  <si>
    <t>22 19 02 000791</t>
  </si>
  <si>
    <t>22 19 02 000794</t>
  </si>
  <si>
    <t>22 19 02 000796</t>
  </si>
  <si>
    <t>22 19 02 000797</t>
  </si>
  <si>
    <t>22 19 02 000798</t>
  </si>
  <si>
    <t>22 19 02 000800</t>
  </si>
  <si>
    <t>22 19 02 000801</t>
  </si>
  <si>
    <t>22 19 02 000803</t>
  </si>
  <si>
    <t>22 19 02 000805</t>
  </si>
  <si>
    <t>22 19 02 000806</t>
  </si>
  <si>
    <t>22 19 02 000808</t>
  </si>
  <si>
    <t>22 19 02 000813</t>
  </si>
  <si>
    <t>22 19 02 000815</t>
  </si>
  <si>
    <t>V02</t>
  </si>
  <si>
    <t>Plot No S,A-646, Shasongaon, Enayetnagar, Fatullah, Narayangonj, Bangladesh.</t>
  </si>
  <si>
    <t>22 19 02 000817</t>
  </si>
  <si>
    <t>22 19 02 000818</t>
  </si>
  <si>
    <t>V122</t>
  </si>
  <si>
    <t>Gorat, Navana Village, Ashulia, Savar, Dhaka-1341, Bangladesh</t>
  </si>
  <si>
    <t>22 19 02 000821</t>
  </si>
  <si>
    <t>V71</t>
  </si>
  <si>
    <t>Mouchak,Konabari,Gazipur.</t>
  </si>
  <si>
    <t>22 19 02 000822</t>
  </si>
  <si>
    <t>22 19 02 000823</t>
  </si>
  <si>
    <t>22 19 02 000825</t>
  </si>
  <si>
    <t>22 19 02 000827</t>
  </si>
  <si>
    <t>22 19 02 000829</t>
  </si>
  <si>
    <t>22 19 02 000830</t>
  </si>
  <si>
    <t>22 19 02 000831</t>
  </si>
  <si>
    <t>22 19 02 000833</t>
  </si>
  <si>
    <t>22 19 02 000834</t>
  </si>
  <si>
    <t>22 19 02 000836</t>
  </si>
  <si>
    <t>22 19 02 000838</t>
  </si>
  <si>
    <t>22 19 02 000840</t>
  </si>
  <si>
    <t>22 19 02 000841</t>
  </si>
  <si>
    <t>22 19 02 000844</t>
  </si>
  <si>
    <t>22 19 02 000846</t>
  </si>
  <si>
    <t>22 19 02 000848</t>
  </si>
  <si>
    <t>22 19 02 000851</t>
  </si>
  <si>
    <t>22 19 02 000852</t>
  </si>
  <si>
    <t>22 19 02 000853</t>
  </si>
  <si>
    <t>22 19 02 000859</t>
  </si>
  <si>
    <t>22 19 02 000861</t>
  </si>
  <si>
    <t>22 19 02 000863</t>
  </si>
  <si>
    <t>22 19 02 000865</t>
  </si>
  <si>
    <t>22 19 02 000866</t>
  </si>
  <si>
    <t>22 19 02 000869</t>
  </si>
  <si>
    <t>22 19 02 000872</t>
  </si>
  <si>
    <t>22 19 02 000874</t>
  </si>
  <si>
    <t>22 19 02 000875</t>
  </si>
  <si>
    <t>22 19 02 000876</t>
  </si>
  <si>
    <t>22 19 02 000878</t>
  </si>
  <si>
    <t>22 19 02 000879</t>
  </si>
  <si>
    <t>22 19 02 000880</t>
  </si>
  <si>
    <t>22 19 02 000881</t>
  </si>
  <si>
    <t>22 19 02 000882</t>
  </si>
  <si>
    <t>22 19 03 000883</t>
  </si>
  <si>
    <t>22 19 03 000884</t>
  </si>
  <si>
    <t>V86</t>
  </si>
  <si>
    <t>Bholail, Enayetnagar, Fatullah,  Narayanganj-1400</t>
  </si>
  <si>
    <t>22 19 03 000886</t>
  </si>
  <si>
    <t>22 19 03 000887</t>
  </si>
  <si>
    <t>22 19 03 000888</t>
  </si>
  <si>
    <t>22 19 03 000889</t>
  </si>
  <si>
    <t>22 19 03 000890</t>
  </si>
  <si>
    <t>22 19 03 000893</t>
  </si>
  <si>
    <t>22 19 03 000895</t>
  </si>
  <si>
    <t>22 19 03 000896</t>
  </si>
  <si>
    <t>22 19 03 000897</t>
  </si>
  <si>
    <t>22 19 03 000898</t>
  </si>
  <si>
    <t>22 19 03 000899</t>
  </si>
  <si>
    <t>22 19 03 000900</t>
  </si>
  <si>
    <t>22 19 03 000901</t>
  </si>
  <si>
    <t>22 19 03 000903</t>
  </si>
  <si>
    <t>22 19 03 000906</t>
  </si>
  <si>
    <t>22 19 03 000910</t>
  </si>
  <si>
    <t>22 19 03 000917</t>
  </si>
  <si>
    <t>22 19 03 000918</t>
  </si>
  <si>
    <t>22 19 03 000919</t>
  </si>
  <si>
    <t>22 19 03 000920</t>
  </si>
  <si>
    <t>22 19 03 000923</t>
  </si>
  <si>
    <t>22 19 03 000924</t>
  </si>
  <si>
    <t>22 19 03 000928</t>
  </si>
  <si>
    <t>22 19 03 000929</t>
  </si>
  <si>
    <t>22 19 03 000931</t>
  </si>
  <si>
    <t>22 19 03 000932</t>
  </si>
  <si>
    <t>22 19 03 000933</t>
  </si>
  <si>
    <t>22 19 03 000934</t>
  </si>
  <si>
    <t>22 19 03 000941</t>
  </si>
  <si>
    <t>22 19 03 000942</t>
  </si>
  <si>
    <t>22 19 03 000943</t>
  </si>
  <si>
    <t>22 19 03 000944</t>
  </si>
  <si>
    <t>22 19 03 000947</t>
  </si>
  <si>
    <t>22 19 03 000948</t>
  </si>
  <si>
    <t>22 19 03 000949</t>
  </si>
  <si>
    <t>22 19 03 000950</t>
  </si>
  <si>
    <t>V06</t>
  </si>
  <si>
    <t>Hamayetpur, Savar, Dhaka</t>
  </si>
  <si>
    <t>22 19 03 000954</t>
  </si>
  <si>
    <t>22 19 03 000955</t>
  </si>
  <si>
    <t>22 19 03 000957</t>
  </si>
  <si>
    <t>22 19 03 000958</t>
  </si>
  <si>
    <t>22 19 03 000959</t>
  </si>
  <si>
    <t>22 19 03 000961</t>
  </si>
  <si>
    <t>22 19 03 000962</t>
  </si>
  <si>
    <t>22 19 03 000963</t>
  </si>
  <si>
    <t>22 19 03 000964</t>
  </si>
  <si>
    <t>22 19 03 000965</t>
  </si>
  <si>
    <t>22 19 03 000967</t>
  </si>
  <si>
    <t>22 19 03 000968</t>
  </si>
  <si>
    <t>22 19 03 000970</t>
  </si>
  <si>
    <t>22 19 03 000971</t>
  </si>
  <si>
    <t>22 19 03 000972</t>
  </si>
  <si>
    <t>22 19 03 000973</t>
  </si>
  <si>
    <t>22 19 03 000974</t>
  </si>
  <si>
    <t>22 19 03 000975</t>
  </si>
  <si>
    <t>22 19 03 000976</t>
  </si>
  <si>
    <t>22 19 03 000977</t>
  </si>
  <si>
    <t>22 19 03 000978</t>
  </si>
  <si>
    <t>22 19 03 000980</t>
  </si>
  <si>
    <t>22 19 03 000983</t>
  </si>
  <si>
    <t>22 19 03 000984</t>
  </si>
  <si>
    <t>22 19 03 000985</t>
  </si>
  <si>
    <t>22 19 03 000986</t>
  </si>
  <si>
    <t>22 19 03 000987</t>
  </si>
  <si>
    <t>22 19 03 000989</t>
  </si>
  <si>
    <t>22 19 03 000990</t>
  </si>
  <si>
    <t>22 19 03 000993</t>
  </si>
  <si>
    <t>22 19 03 000996</t>
  </si>
  <si>
    <t>22 19 03 000997</t>
  </si>
  <si>
    <t>22 19 03 000999</t>
  </si>
  <si>
    <t>22 19 03 001000</t>
  </si>
  <si>
    <t>22 19 03 001003</t>
  </si>
  <si>
    <t>22 19 03 001004</t>
  </si>
  <si>
    <t>22 19 03 001005</t>
  </si>
  <si>
    <t>22 19 03 001009</t>
  </si>
  <si>
    <t>22 19 03 001011</t>
  </si>
  <si>
    <t>22 19 03 001014</t>
  </si>
  <si>
    <t>22 19 03 001017</t>
  </si>
  <si>
    <t>22 19 03 001021</t>
  </si>
  <si>
    <t>22 19 03 001025</t>
  </si>
  <si>
    <t>22 19 03 001030</t>
  </si>
  <si>
    <t>22 19 03 001031</t>
  </si>
  <si>
    <t>22 19 03 001034</t>
  </si>
  <si>
    <t>22 19 03 001035</t>
  </si>
  <si>
    <t>22 19 03 001036</t>
  </si>
  <si>
    <t>22 19 03 001037</t>
  </si>
  <si>
    <t>22 19 03 001038</t>
  </si>
  <si>
    <t>22 19 03 001039</t>
  </si>
  <si>
    <t>22 19 03 001042</t>
  </si>
  <si>
    <t>22 19 03 001043</t>
  </si>
  <si>
    <t>22 19 03 001044</t>
  </si>
  <si>
    <t>22 19 03 001045</t>
  </si>
  <si>
    <t>22 19 03 001047</t>
  </si>
  <si>
    <t>22 19 03 001052</t>
  </si>
  <si>
    <t>22 19 03 001053</t>
  </si>
  <si>
    <t>22 19 03 001054</t>
  </si>
  <si>
    <t>22 19 03 001055</t>
  </si>
  <si>
    <t>22 19 03 001059</t>
  </si>
  <si>
    <t>22 19 03 001060</t>
  </si>
  <si>
    <t>22 19 03 001061</t>
  </si>
  <si>
    <t>V84</t>
  </si>
  <si>
    <t>North Khailkur, P.O. National University, District- 1704, Bangladesh</t>
  </si>
  <si>
    <t>22 19 03 001063</t>
  </si>
  <si>
    <t>22 19 03 001064</t>
  </si>
  <si>
    <t>22 19 03 001067</t>
  </si>
  <si>
    <t>22 19 03 001072</t>
  </si>
  <si>
    <t>22 19 03 001073</t>
  </si>
  <si>
    <t>V10</t>
  </si>
  <si>
    <t>Bokran, Monipur, Mirzapur, Gazipur - 1703</t>
  </si>
  <si>
    <t>22 19 03 001076</t>
  </si>
  <si>
    <t>22 19 03 001077</t>
  </si>
  <si>
    <t>22 19 03 001078</t>
  </si>
  <si>
    <t>22 19 03 001079</t>
  </si>
  <si>
    <t>22 19 03 001080</t>
  </si>
  <si>
    <t>22 19 03 001081</t>
  </si>
  <si>
    <t>22 19 03 001082</t>
  </si>
  <si>
    <t>22 19 03 001083</t>
  </si>
  <si>
    <t>22 19 03 001084</t>
  </si>
  <si>
    <t>22 19 03 001085</t>
  </si>
  <si>
    <t>22 19 03 001086</t>
  </si>
  <si>
    <t>22 19 03 001087</t>
  </si>
  <si>
    <t>22 19 03 001088</t>
  </si>
  <si>
    <t>22 19 03 001089</t>
  </si>
  <si>
    <t>22 19 03 001090</t>
  </si>
  <si>
    <t>22 19 03 001094</t>
  </si>
  <si>
    <t>22 19 03 001095</t>
  </si>
  <si>
    <t>22 19 03 001096</t>
  </si>
  <si>
    <t>22 19 03 001097</t>
  </si>
  <si>
    <t>22 19 03 001098</t>
  </si>
  <si>
    <t>22 19 03 001103</t>
  </si>
  <si>
    <t>22 19 03 001107</t>
  </si>
  <si>
    <t>22 19 03 001108</t>
  </si>
  <si>
    <t>22 19 03 001109</t>
  </si>
  <si>
    <t>22 19 03 001111</t>
  </si>
  <si>
    <t>22 19 03 001115</t>
  </si>
  <si>
    <t>22 19 03 001116</t>
  </si>
  <si>
    <t>22 19 03 001118</t>
  </si>
  <si>
    <t>22 19 03 001120</t>
  </si>
  <si>
    <t>22 19 03 001122</t>
  </si>
  <si>
    <t>22 19 03 001124</t>
  </si>
  <si>
    <t>22 19 03 001127</t>
  </si>
  <si>
    <t>22 19 03 001129</t>
  </si>
  <si>
    <t>V76</t>
  </si>
  <si>
    <t>415/417, Haariharpara, Panchabati, Fatullah, Narayanganj</t>
  </si>
  <si>
    <t>22 19 03 001130</t>
  </si>
  <si>
    <t>22 19 03 001132</t>
  </si>
  <si>
    <t>22 19 03 001133</t>
  </si>
  <si>
    <t>22 19 03 001134</t>
  </si>
  <si>
    <t>22 19 03 001135</t>
  </si>
  <si>
    <t>22 19 03 001136</t>
  </si>
  <si>
    <t>22 19 03 001137</t>
  </si>
  <si>
    <t>22 19 03 001138</t>
  </si>
  <si>
    <t>22 19 03 001139</t>
  </si>
  <si>
    <t>22 19 03 001140</t>
  </si>
  <si>
    <t>22 19 03 001141</t>
  </si>
  <si>
    <t>22 19 03 001142</t>
  </si>
  <si>
    <t>22 19 03 001145</t>
  </si>
  <si>
    <t>22 19 03 001146</t>
  </si>
  <si>
    <t>22 19 03 001148</t>
  </si>
  <si>
    <t>22 19 03 001150</t>
  </si>
  <si>
    <t>22 19 03 001154</t>
  </si>
  <si>
    <t>22 19 03 001156</t>
  </si>
  <si>
    <t>22 19 03 001157</t>
  </si>
  <si>
    <t>22 19 03 001158</t>
  </si>
  <si>
    <t>22 19 03 001160</t>
  </si>
  <si>
    <t>22 19 03 001161</t>
  </si>
  <si>
    <t>22 19 03 001162</t>
  </si>
  <si>
    <t>22 19 03 001163</t>
  </si>
  <si>
    <t>22 19 03 001166</t>
  </si>
  <si>
    <t>22 19 03 001167</t>
  </si>
  <si>
    <t>22 19 03 001168</t>
  </si>
  <si>
    <t>22 19 03 001171</t>
  </si>
  <si>
    <t>22 19 03 001174</t>
  </si>
  <si>
    <t>22 19 03 001175</t>
  </si>
  <si>
    <t>22 19 03 001176</t>
  </si>
  <si>
    <t>22 19 03 001178</t>
  </si>
  <si>
    <t>22 19 03 001182</t>
  </si>
  <si>
    <t>22 19 03 001183</t>
  </si>
  <si>
    <t>22 19 03 001185</t>
  </si>
  <si>
    <t>22 19 03 001186</t>
  </si>
  <si>
    <t>V11</t>
  </si>
  <si>
    <t>Gilarchala, Sreepur, Gazipur-1740</t>
  </si>
  <si>
    <t>22 19 03 001187</t>
  </si>
  <si>
    <t>22 19 03 001188</t>
  </si>
  <si>
    <t>22 19 03 001189</t>
  </si>
  <si>
    <t>22 19 03 001191</t>
  </si>
  <si>
    <t>22 19 03 001193</t>
  </si>
  <si>
    <t>22 19 03 001196</t>
  </si>
  <si>
    <t>22 19 03 001200</t>
  </si>
  <si>
    <t>22 19 03 001201</t>
  </si>
  <si>
    <t>22 19 03 001202</t>
  </si>
  <si>
    <t>22 19 03 001203</t>
  </si>
  <si>
    <t>22 19 03 001206</t>
  </si>
  <si>
    <t>22 19 03 001207</t>
  </si>
  <si>
    <t>22 19 03 001208</t>
  </si>
  <si>
    <t>22 19 03 001209</t>
  </si>
  <si>
    <t>22 19 03 001211</t>
  </si>
  <si>
    <t>22 19 03 001212</t>
  </si>
  <si>
    <t>22 19 03 001213</t>
  </si>
  <si>
    <t>22 19 03 001214</t>
  </si>
  <si>
    <t>22 19 03 001215</t>
  </si>
  <si>
    <t>22 19 03 001216</t>
  </si>
  <si>
    <t>22 19 03 001219</t>
  </si>
  <si>
    <t>22 19 03 001220</t>
  </si>
  <si>
    <t>22 19 03 001221</t>
  </si>
  <si>
    <t>22 19 03 001222</t>
  </si>
  <si>
    <t>22 19 03 001223</t>
  </si>
  <si>
    <t>22 19 03 001226</t>
  </si>
  <si>
    <t>22 19 03 001227</t>
  </si>
  <si>
    <t>22 19 03 001228</t>
  </si>
  <si>
    <t>22 19 03 001229</t>
  </si>
  <si>
    <t>22 19 03 001230</t>
  </si>
  <si>
    <t>22 19 03 001231</t>
  </si>
  <si>
    <t>22 19 03 001232</t>
  </si>
  <si>
    <t>22 19 03 001233</t>
  </si>
  <si>
    <t>22 19 03 001234</t>
  </si>
  <si>
    <t>22 19 03 001235</t>
  </si>
  <si>
    <t>22 19 03 001236</t>
  </si>
  <si>
    <t>22 19 03 001237</t>
  </si>
  <si>
    <t>22 19 03 001238</t>
  </si>
  <si>
    <t>22 19 03 001239</t>
  </si>
  <si>
    <t>22 19 03 001240</t>
  </si>
  <si>
    <t>22 19 03 001243</t>
  </si>
  <si>
    <t>22 19 03 001244</t>
  </si>
  <si>
    <t>22 19 03 001250</t>
  </si>
  <si>
    <t>22 19 03 001252</t>
  </si>
  <si>
    <t>22 19 03 001254</t>
  </si>
  <si>
    <t>22 19 03 001255</t>
  </si>
  <si>
    <t>22 19 03 001256</t>
  </si>
  <si>
    <t>22 19 03 001257</t>
  </si>
  <si>
    <t>22 19 03 001258</t>
  </si>
  <si>
    <t>22 19 03 001267</t>
  </si>
  <si>
    <t>22 19 03 001268</t>
  </si>
  <si>
    <t>22 19 03 001273</t>
  </si>
  <si>
    <t>22 19 03 001274</t>
  </si>
  <si>
    <t>22 19 03 001276</t>
  </si>
  <si>
    <t>22 19 03 001277</t>
  </si>
  <si>
    <t>22 19 03 001279</t>
  </si>
  <si>
    <t>22 19 03 001280</t>
  </si>
  <si>
    <t>22 19 03 001285</t>
  </si>
  <si>
    <t>22 19 03 001286</t>
  </si>
  <si>
    <t>249/1, Telipara, Chandona Chowraster, Gazipur, Bangladesh</t>
  </si>
  <si>
    <t>22 19 03 001287</t>
  </si>
  <si>
    <t>V30</t>
  </si>
  <si>
    <t>Belashohor,Chandina, Comilla</t>
  </si>
  <si>
    <t>22 19 03 001288</t>
  </si>
  <si>
    <t>22 19 03 001289</t>
  </si>
  <si>
    <t>22 19 03 001290</t>
  </si>
  <si>
    <t>22 19 03 001291</t>
  </si>
  <si>
    <t>22 19 03 001292</t>
  </si>
  <si>
    <t>22 19 03 001293</t>
  </si>
  <si>
    <t>22 19 03 001294</t>
  </si>
  <si>
    <t>22 19 03 001295</t>
  </si>
  <si>
    <t>22 19 03 001296</t>
  </si>
  <si>
    <t>22 19 03 001298</t>
  </si>
  <si>
    <t>22 19 03 001304</t>
  </si>
  <si>
    <t>22 19 03 001305</t>
  </si>
  <si>
    <t>22 19 03 001306</t>
  </si>
  <si>
    <t>22 19 03 001307</t>
  </si>
  <si>
    <t>22 19 03 001308</t>
  </si>
  <si>
    <t>22 19 03 001309</t>
  </si>
  <si>
    <t>22 19 03 001313</t>
  </si>
  <si>
    <t>22 19 03 001315</t>
  </si>
  <si>
    <t>V120</t>
  </si>
  <si>
    <t>Gacha Road, Gacha Union, Gazipur, Bangladesh.</t>
  </si>
  <si>
    <t>22 19 03 001316</t>
  </si>
  <si>
    <t>22 19 03 001318</t>
  </si>
  <si>
    <t>22 19 03 001319</t>
  </si>
  <si>
    <t>22 19 03 001320</t>
  </si>
  <si>
    <t>22 19 03 001321</t>
  </si>
  <si>
    <t>22 19 03 001322</t>
  </si>
  <si>
    <t>22 19 03 001323</t>
  </si>
  <si>
    <t>22 19 03 001324</t>
  </si>
  <si>
    <t>22 19 03 001326</t>
  </si>
  <si>
    <t>22 19 03 001329</t>
  </si>
  <si>
    <t>22 19 03 001336</t>
  </si>
  <si>
    <t>22 19 03 001337</t>
  </si>
  <si>
    <t>22 19 03 001340</t>
  </si>
  <si>
    <t>22 19 03 001341</t>
  </si>
  <si>
    <t>22 19 03 001342</t>
  </si>
  <si>
    <t>22 19 03 001343</t>
  </si>
  <si>
    <t>22 19 03 001345</t>
  </si>
  <si>
    <t>22 19 03 001346</t>
  </si>
  <si>
    <t>22 19 03 001349</t>
  </si>
  <si>
    <t>22 19 03 001350</t>
  </si>
  <si>
    <t>22 19 03 001358</t>
  </si>
  <si>
    <t>22 19 03 001360</t>
  </si>
  <si>
    <t>22 19 04 001361</t>
  </si>
  <si>
    <t>22 19 04 001365</t>
  </si>
  <si>
    <t>22 19 04 001368</t>
  </si>
  <si>
    <t>V128</t>
  </si>
  <si>
    <t>62, Kathgara, Ashulia, Saver, Dhaka, Bangladesh.</t>
  </si>
  <si>
    <t>22 19 04 001369</t>
  </si>
  <si>
    <t>22 19 04 001370</t>
  </si>
  <si>
    <t>22 19 04 001371</t>
  </si>
  <si>
    <t>22 19 04 001372</t>
  </si>
  <si>
    <t>22 19 04 001373</t>
  </si>
  <si>
    <t>22 19 04 001376</t>
  </si>
  <si>
    <t>22 19 04 001377</t>
  </si>
  <si>
    <t>22 19 04 001378</t>
  </si>
  <si>
    <t>22 19 04 001379</t>
  </si>
  <si>
    <t>22 19 04 001381</t>
  </si>
  <si>
    <t>22 19 04 001382</t>
  </si>
  <si>
    <t>22 19 04 001383</t>
  </si>
  <si>
    <t>22 19 04 001384</t>
  </si>
  <si>
    <t>22 19 04 001386</t>
  </si>
  <si>
    <t>22 19 04 001391</t>
  </si>
  <si>
    <t>22 19 04 001392</t>
  </si>
  <si>
    <t>22 19 04 001395</t>
  </si>
  <si>
    <t>22 19 04 001396</t>
  </si>
  <si>
    <t>22 19 04 001398</t>
  </si>
  <si>
    <t>22 19 04 001401</t>
  </si>
  <si>
    <t>22 19 04 001403</t>
  </si>
  <si>
    <t>22 19 04 001406</t>
  </si>
  <si>
    <t>22 19 04 001407</t>
  </si>
  <si>
    <t>22 19 04 001408</t>
  </si>
  <si>
    <t>22 19 04 001409</t>
  </si>
  <si>
    <t>22 19 04 001410</t>
  </si>
  <si>
    <t>22 19 04 001411</t>
  </si>
  <si>
    <t>22 19 04 001415</t>
  </si>
  <si>
    <t>22 19 04 001425</t>
  </si>
  <si>
    <t>22 19 04 001427</t>
  </si>
  <si>
    <t>22 19 04 001428</t>
  </si>
  <si>
    <t>22 19 04 001429</t>
  </si>
  <si>
    <t>22 19 04 001430</t>
  </si>
  <si>
    <t>22 19 04 001431</t>
  </si>
  <si>
    <t>22 19 04 001438</t>
  </si>
  <si>
    <t>22 19 04 001439</t>
  </si>
  <si>
    <t>22 19 04 001443</t>
  </si>
  <si>
    <t>22 19 04 001445</t>
  </si>
  <si>
    <t>22 19 04 001446</t>
  </si>
  <si>
    <t>22 19 04 001453</t>
  </si>
  <si>
    <t>22 19 04 001454</t>
  </si>
  <si>
    <t>22 19 04 001456</t>
  </si>
  <si>
    <t>Kewa, Sreepur, Gazipur-1740</t>
  </si>
  <si>
    <t>22 19 04 001457</t>
  </si>
  <si>
    <t>22 19 04 001458</t>
  </si>
  <si>
    <t>22 19 04 001459</t>
  </si>
  <si>
    <t>22 19 04 001461</t>
  </si>
  <si>
    <t>22 19 04 001464</t>
  </si>
  <si>
    <t>22 19 04 001466</t>
  </si>
  <si>
    <t>22 19 04 001467</t>
  </si>
  <si>
    <t>22 19 04 001468</t>
  </si>
  <si>
    <t>22 19 04 001470</t>
  </si>
  <si>
    <t>22 19 04 001471</t>
  </si>
  <si>
    <t>22 19 04 001472</t>
  </si>
  <si>
    <t>22 19 04 001473</t>
  </si>
  <si>
    <t>22 19 04 001480</t>
  </si>
  <si>
    <t>22 19 04 001481</t>
  </si>
  <si>
    <t>22 19 04 001488</t>
  </si>
  <si>
    <t>22 19 04 001495</t>
  </si>
  <si>
    <t>22 19 04 001496</t>
  </si>
  <si>
    <t>22 19 04 001497</t>
  </si>
  <si>
    <t>22 19 04 001498</t>
  </si>
  <si>
    <t>22 19 04 001499</t>
  </si>
  <si>
    <t>22 19 04 001502</t>
  </si>
  <si>
    <t>22 19 04 001503</t>
  </si>
  <si>
    <t>22 19 04 001504</t>
  </si>
  <si>
    <t>22 19 04 001506</t>
  </si>
  <si>
    <t>22 19 04 001507</t>
  </si>
  <si>
    <t>22 19 04 001509</t>
  </si>
  <si>
    <t>22 19 04 001512</t>
  </si>
  <si>
    <t>22 19 04 001513</t>
  </si>
  <si>
    <t>22 19 04 001514</t>
  </si>
  <si>
    <t>22 19 04 001515</t>
  </si>
  <si>
    <t>22 19 04 001516</t>
  </si>
  <si>
    <t>22 19 04 001519</t>
  </si>
  <si>
    <t>22 19 04 001521</t>
  </si>
  <si>
    <t>22 19 04 001524</t>
  </si>
  <si>
    <t>22 19 04 001526</t>
  </si>
  <si>
    <t>22 19 04 001528</t>
  </si>
  <si>
    <t>22 19 04 001529</t>
  </si>
  <si>
    <t>22 19 04 001530</t>
  </si>
  <si>
    <t>22 19 04 001532</t>
  </si>
  <si>
    <t>22 19 04 001534</t>
  </si>
  <si>
    <t>22 19 04 001535</t>
  </si>
  <si>
    <t>22 19 04 001536</t>
  </si>
  <si>
    <t>22 19 04 001537</t>
  </si>
  <si>
    <t>22 19 04 001542</t>
  </si>
  <si>
    <t>22 19 04 001543</t>
  </si>
  <si>
    <t>22 19 04 001544</t>
  </si>
  <si>
    <t>22 19 04 001545</t>
  </si>
  <si>
    <t>22 19 04 001546</t>
  </si>
  <si>
    <t>22 19 04 001547</t>
  </si>
  <si>
    <t>22 19 04 001548</t>
  </si>
  <si>
    <t>22 19 04 001549</t>
  </si>
  <si>
    <t>22 19 04 001551</t>
  </si>
  <si>
    <t>22 19 04 001552</t>
  </si>
  <si>
    <t>22 19 04 001553</t>
  </si>
  <si>
    <t>22 19 04 001554</t>
  </si>
  <si>
    <t>V07</t>
  </si>
  <si>
    <t>Plot No 10, Dagerchala Road , National University, Gazipur-1704, Bangladesh.</t>
  </si>
  <si>
    <t>22 19 04 001555</t>
  </si>
  <si>
    <t>22 19 04 001560</t>
  </si>
  <si>
    <t>22 19 04 001561</t>
  </si>
  <si>
    <t>22 19 04 001562</t>
  </si>
  <si>
    <t>22 19 04 001563</t>
  </si>
  <si>
    <t>22 19 04 001564</t>
  </si>
  <si>
    <t>22 19 04 001566</t>
  </si>
  <si>
    <t>22 19 04 001567</t>
  </si>
  <si>
    <t>22 19 04 001568</t>
  </si>
  <si>
    <t>22 19 04 001569</t>
  </si>
  <si>
    <t>22 19 04 001572</t>
  </si>
  <si>
    <t>22 19 04 001575</t>
  </si>
  <si>
    <t>22 19 04 001577</t>
  </si>
  <si>
    <t>22 19 04 001580</t>
  </si>
  <si>
    <t>22 19 04 001586</t>
  </si>
  <si>
    <t>22 19 04 001587</t>
  </si>
  <si>
    <t>22 19 04 001588</t>
  </si>
  <si>
    <t>22 19 04 001590</t>
  </si>
  <si>
    <t>22 19 04 001592</t>
  </si>
  <si>
    <t>22 19 04 001593</t>
  </si>
  <si>
    <t>V08</t>
  </si>
  <si>
    <t>Plot-222,223, H2, H3 and H4 Adamjee EPZ, Narayangonj</t>
  </si>
  <si>
    <t>22 19 04 001595</t>
  </si>
  <si>
    <t>22 19 04 001596</t>
  </si>
  <si>
    <t>22 19 04 001598</t>
  </si>
  <si>
    <t>22 19 04 001599</t>
  </si>
  <si>
    <t>22 19 04 001600</t>
  </si>
  <si>
    <t>22 19 04 001601</t>
  </si>
  <si>
    <t>22 19 04 001602</t>
  </si>
  <si>
    <t>22 19 04 001605</t>
  </si>
  <si>
    <t>22 19 04 001607</t>
  </si>
  <si>
    <t>22 19 04 001608</t>
  </si>
  <si>
    <t>22 19 04 001609</t>
  </si>
  <si>
    <t>22 19 04 001610</t>
  </si>
  <si>
    <t>22 19 04 001612</t>
  </si>
  <si>
    <t>22 19 04 001614</t>
  </si>
  <si>
    <t>22 19 04 001615</t>
  </si>
  <si>
    <t>22 19 04 001620</t>
  </si>
  <si>
    <t>22 19 04 001622</t>
  </si>
  <si>
    <t>22 19 04 001625</t>
  </si>
  <si>
    <t>22 19 04 001633</t>
  </si>
  <si>
    <t>22 19 04 001634</t>
  </si>
  <si>
    <t>22 19 04 001635</t>
  </si>
  <si>
    <t>22 19 04 001636</t>
  </si>
  <si>
    <t>22 19 04 001637</t>
  </si>
  <si>
    <t>22 19 04 001640</t>
  </si>
  <si>
    <t>22 19 04 001641</t>
  </si>
  <si>
    <t>22 19 04 001642</t>
  </si>
  <si>
    <t>22 19 04 001643</t>
  </si>
  <si>
    <t>22 19 04 001644</t>
  </si>
  <si>
    <t>22 19 04 001645</t>
  </si>
  <si>
    <t>22 19 04 001646</t>
  </si>
  <si>
    <t>22 19 04 001648</t>
  </si>
  <si>
    <t>22 19 04 001649</t>
  </si>
  <si>
    <t>22 19 04 001650</t>
  </si>
  <si>
    <t>22 19 04 001652</t>
  </si>
  <si>
    <t>22 19 04 001653</t>
  </si>
  <si>
    <t>22 19 04 001656</t>
  </si>
  <si>
    <t>22 19 04 001657</t>
  </si>
  <si>
    <t>22 19 04 001658</t>
  </si>
  <si>
    <t>22 19 04 001659</t>
  </si>
  <si>
    <t>22 19 04 001660</t>
  </si>
  <si>
    <t>22 19 04 001661</t>
  </si>
  <si>
    <t>22 19 04 001663</t>
  </si>
  <si>
    <t>22 19 04 001664</t>
  </si>
  <si>
    <t>22 19 04 001665</t>
  </si>
  <si>
    <t>22 19 04 001666</t>
  </si>
  <si>
    <t>22 19 04 001669</t>
  </si>
  <si>
    <t>22 19 04 001671</t>
  </si>
  <si>
    <t>22 19 04 001673</t>
  </si>
  <si>
    <t>22 19 04 001674</t>
  </si>
  <si>
    <t>22 19 04 001675</t>
  </si>
  <si>
    <t>22 19 04 001676</t>
  </si>
  <si>
    <t>22 19 04 001678</t>
  </si>
  <si>
    <t>22 19 04 001682</t>
  </si>
  <si>
    <t>V50</t>
  </si>
  <si>
    <t>Sreerampur, Kalampur, Dhamrai, Dhaka</t>
  </si>
  <si>
    <t>22 19 04 001683</t>
  </si>
  <si>
    <t>22 19 04 001684</t>
  </si>
  <si>
    <t>22 19 04 001686</t>
  </si>
  <si>
    <t>22 19 04 001687</t>
  </si>
  <si>
    <t>22 19 04 001688</t>
  </si>
  <si>
    <t>22 19 04 001690</t>
  </si>
  <si>
    <t>22 19 04 001692</t>
  </si>
  <si>
    <t>22 19 04 001693</t>
  </si>
  <si>
    <t>22 19 04 001695</t>
  </si>
  <si>
    <t>22 19 04 001696</t>
  </si>
  <si>
    <t>22 19 04 001697</t>
  </si>
  <si>
    <t>V118</t>
  </si>
  <si>
    <t>Plot No 180, Adamjee EPZ, Adamjee Nagar,Siddirgonj,Narayangonj,Bangladesh</t>
  </si>
  <si>
    <t>V117</t>
  </si>
  <si>
    <t>Plot No 180, Adamjee EPZ, Adamjee Nagar, Siddirgonj, Narayangonj, Bangladesh</t>
  </si>
  <si>
    <t>22 19 04 001702</t>
  </si>
  <si>
    <t>22 19 04 001704</t>
  </si>
  <si>
    <t>22 19 04 001705</t>
  </si>
  <si>
    <t>22 19 04 001706</t>
  </si>
  <si>
    <t>22 19 04 001709</t>
  </si>
  <si>
    <t>22 19 04 001710</t>
  </si>
  <si>
    <t>22 19 04 001711</t>
  </si>
  <si>
    <t>22 19 04 001712</t>
  </si>
  <si>
    <t>22 19 04 001713</t>
  </si>
  <si>
    <t>22 19 04 001716</t>
  </si>
  <si>
    <t>22 19 04 001717</t>
  </si>
  <si>
    <t>22 19 04 001720</t>
  </si>
  <si>
    <t>22 19 04 001721</t>
  </si>
  <si>
    <t>22 19 04 001722</t>
  </si>
  <si>
    <t>22 19 04 001724</t>
  </si>
  <si>
    <t>22 19 04 001725</t>
  </si>
  <si>
    <t>22 19 04 001726</t>
  </si>
  <si>
    <t>22 19 04 001727</t>
  </si>
  <si>
    <t>22 19 04 001730</t>
  </si>
  <si>
    <t>22 19 04 001731</t>
  </si>
  <si>
    <t>22 19 04 001733</t>
  </si>
  <si>
    <t>22 19 04 001737</t>
  </si>
  <si>
    <t>22 19 04 001738</t>
  </si>
  <si>
    <t>22 19 04 001739</t>
  </si>
  <si>
    <t>22 19 04 001743</t>
  </si>
  <si>
    <t>22 19 04 001744</t>
  </si>
  <si>
    <t>22 19 04 001745</t>
  </si>
  <si>
    <t>22 19 04 001747</t>
  </si>
  <si>
    <t>22 19 04 001749</t>
  </si>
  <si>
    <t>22 19 04 001750</t>
  </si>
  <si>
    <t>22 19 04 001751</t>
  </si>
  <si>
    <t>22 19 04 001752</t>
  </si>
  <si>
    <t>22 19 04 001753</t>
  </si>
  <si>
    <t>22 19 04 001754</t>
  </si>
  <si>
    <t>22 19 04 001755</t>
  </si>
  <si>
    <t>22 19 04 001756</t>
  </si>
  <si>
    <t>22 19 04 001761</t>
  </si>
  <si>
    <t>22 19 04 001762</t>
  </si>
  <si>
    <t>22 19 04 001763</t>
  </si>
  <si>
    <t>22 19 04 001764</t>
  </si>
  <si>
    <t>22 19 04 001765</t>
  </si>
  <si>
    <t>V26</t>
  </si>
  <si>
    <t>Bhannara, Mouchak, Gazipur, Bangladesh</t>
  </si>
  <si>
    <t>22 19 04 001766</t>
  </si>
  <si>
    <t>22 19 04 001767</t>
  </si>
  <si>
    <t>22 19 04 001768</t>
  </si>
  <si>
    <t>22 19 04 001774</t>
  </si>
  <si>
    <t>22 19 04 001778</t>
  </si>
  <si>
    <t>22 19 04 001779</t>
  </si>
  <si>
    <t>22 19 04 001782</t>
  </si>
  <si>
    <t>22 19 04 001783</t>
  </si>
  <si>
    <t>22 19 04 001784</t>
  </si>
  <si>
    <t>22 19 04 001786</t>
  </si>
  <si>
    <t>22 19 04 001787</t>
  </si>
  <si>
    <t>22 19 04 001788</t>
  </si>
  <si>
    <t>22 19 04 001789</t>
  </si>
  <si>
    <t>22 19 04 001791</t>
  </si>
  <si>
    <t>22 19 04 001792</t>
  </si>
  <si>
    <t>22 19 04 001793</t>
  </si>
  <si>
    <t>22 19 04 001794</t>
  </si>
  <si>
    <t>22 19 04 001795</t>
  </si>
  <si>
    <t>22 19 04 001798</t>
  </si>
  <si>
    <t>22 19 04 001801</t>
  </si>
  <si>
    <t>22 19 04 001802</t>
  </si>
  <si>
    <t>22 19 04 001803</t>
  </si>
  <si>
    <t>22 19 04 001804</t>
  </si>
  <si>
    <t>22 19 04 001805</t>
  </si>
  <si>
    <t>22 19 04 001806</t>
  </si>
  <si>
    <t>22 19 04 001811</t>
  </si>
  <si>
    <t>22 19 04 001812</t>
  </si>
  <si>
    <t>22 19 04 001813</t>
  </si>
  <si>
    <t>22 19 04 001814</t>
  </si>
  <si>
    <t>22 19 04 001815</t>
  </si>
  <si>
    <t>22 19 04 001816</t>
  </si>
  <si>
    <t>22 19 04 001817</t>
  </si>
  <si>
    <t>22 19 04 001820</t>
  </si>
  <si>
    <t>22 19 04 001821</t>
  </si>
  <si>
    <t>22 19 04 001822</t>
  </si>
  <si>
    <t>22 19 04 001826</t>
  </si>
  <si>
    <t>22 19 04 001828</t>
  </si>
  <si>
    <t>22 19 04 001829</t>
  </si>
  <si>
    <t>22 19 04 001830</t>
  </si>
  <si>
    <t>22 19 04 001831</t>
  </si>
  <si>
    <t>22 19 04 001832</t>
  </si>
  <si>
    <t>22 19 04 001833</t>
  </si>
  <si>
    <t>22 19 04 001836</t>
  </si>
  <si>
    <t>22 19 04 001837</t>
  </si>
  <si>
    <t>22 19 04 001839</t>
  </si>
  <si>
    <t>22 19 04 001840</t>
  </si>
  <si>
    <t>22 19 04 001841</t>
  </si>
  <si>
    <t>22 19 04 001842</t>
  </si>
  <si>
    <t>22 19 04 001843</t>
  </si>
  <si>
    <t>22 19 04 001844</t>
  </si>
  <si>
    <t>22 19 04 001845</t>
  </si>
  <si>
    <t>22 19 04 001846</t>
  </si>
  <si>
    <t>22 19 04 001847</t>
  </si>
  <si>
    <t>22 19 04 001848</t>
  </si>
  <si>
    <t>22 19 04 001849</t>
  </si>
  <si>
    <t>22 19 04 001850</t>
  </si>
  <si>
    <t>22 19 04 001852</t>
  </si>
  <si>
    <t>22 19 04 001855</t>
  </si>
  <si>
    <t>22 19 04 001856</t>
  </si>
  <si>
    <t>22 19 04 001857</t>
  </si>
  <si>
    <t>22 19 04 001858</t>
  </si>
  <si>
    <t>22 19 04 001860</t>
  </si>
  <si>
    <t>22 19 04 001861</t>
  </si>
  <si>
    <t>22 19 04 001862</t>
  </si>
  <si>
    <t>22 19 04 001864</t>
  </si>
  <si>
    <t>22 19 04 001865</t>
  </si>
  <si>
    <t>22 19 04 001867</t>
  </si>
  <si>
    <t>22 19 04 001870</t>
  </si>
  <si>
    <t>22 19 04 001874</t>
  </si>
  <si>
    <t>22 19 04 001875</t>
  </si>
  <si>
    <t>22 19 04 001876</t>
  </si>
  <si>
    <t>22 19 04 001880</t>
  </si>
  <si>
    <t>22 19 04 001881</t>
  </si>
  <si>
    <t>22 19 05 001890</t>
  </si>
  <si>
    <t>22 19 05 001895</t>
  </si>
  <si>
    <t>22 19 05 001899</t>
  </si>
  <si>
    <t>22 19 05 001900</t>
  </si>
  <si>
    <t>22 19 05 001902</t>
  </si>
  <si>
    <t>22 19 05 001904</t>
  </si>
  <si>
    <t>22 19 05 001905</t>
  </si>
  <si>
    <t>22 19 05 001906</t>
  </si>
  <si>
    <t>22 19 05 001907</t>
  </si>
  <si>
    <t>22 19 05 001908</t>
  </si>
  <si>
    <t>22 19 05 001909</t>
  </si>
  <si>
    <t>22 19 05 001910</t>
  </si>
  <si>
    <t>22 19 05 001913</t>
  </si>
  <si>
    <t>22 19 05 001914</t>
  </si>
  <si>
    <t>22 19 05 001915</t>
  </si>
  <si>
    <t>22 19 05 001916</t>
  </si>
  <si>
    <t>22 19 05 001917</t>
  </si>
  <si>
    <t>22 19 05 001919</t>
  </si>
  <si>
    <t>22 19 05 001920</t>
  </si>
  <si>
    <t>22 19 05 001921</t>
  </si>
  <si>
    <t>22 19 05 001923</t>
  </si>
  <si>
    <t>22 19 05 001925</t>
  </si>
  <si>
    <t>22 19 05 001926</t>
  </si>
  <si>
    <t>22 19 05 001930</t>
  </si>
  <si>
    <t>22 19 05 001931</t>
  </si>
  <si>
    <t>22 19 05 001933</t>
  </si>
  <si>
    <t>22 19 05 001934</t>
  </si>
  <si>
    <t>22 19 05 001935</t>
  </si>
  <si>
    <t>22 19 05 001936</t>
  </si>
  <si>
    <t>22 19 05 001937</t>
  </si>
  <si>
    <t>22 19 05 001938</t>
  </si>
  <si>
    <t>22 19 05 001939</t>
  </si>
  <si>
    <t>22 19 05 001940</t>
  </si>
  <si>
    <t>22 19 05 001941</t>
  </si>
  <si>
    <t>22 19 05 001942</t>
  </si>
  <si>
    <t>22 19 05 001948</t>
  </si>
  <si>
    <t>22 19 05 001949</t>
  </si>
  <si>
    <t>V55</t>
  </si>
  <si>
    <t>Innovative Knitex Ltd. A-177/178, BSCIC Hosiery State Fatullah,Narayanganj-1421, Banglabesh.</t>
  </si>
  <si>
    <t>22 19 05 001951</t>
  </si>
  <si>
    <t>22 19 05 001952</t>
  </si>
  <si>
    <t>22 19 05 001954</t>
  </si>
  <si>
    <t>22 19 05 001955</t>
  </si>
  <si>
    <t>22 19 05 001956</t>
  </si>
  <si>
    <t>22 19 05 001959</t>
  </si>
  <si>
    <t>22 19 05 001962</t>
  </si>
  <si>
    <t>22 19 05 001963</t>
  </si>
  <si>
    <t>22 19 05 001964</t>
  </si>
  <si>
    <t>22 19 05 001966</t>
  </si>
  <si>
    <t>22 19 05 001967</t>
  </si>
  <si>
    <t>22 19 05 001968</t>
  </si>
  <si>
    <t>22 19 05 001969</t>
  </si>
  <si>
    <t>22 19 05 001970</t>
  </si>
  <si>
    <t>22 19 05 001972</t>
  </si>
  <si>
    <t>22 19 05 001973</t>
  </si>
  <si>
    <t>22 19 05 001975</t>
  </si>
  <si>
    <t>22 19 05 001976</t>
  </si>
  <si>
    <t>22 19 05 001977</t>
  </si>
  <si>
    <t>22 19 05 001978</t>
  </si>
  <si>
    <t>22 19 05 001984</t>
  </si>
  <si>
    <t>22 19 05 001987</t>
  </si>
  <si>
    <t>22 19 05 001988</t>
  </si>
  <si>
    <t>22 19 05 001989</t>
  </si>
  <si>
    <t>22 19 05 001991</t>
  </si>
  <si>
    <t>22 19 05 001992</t>
  </si>
  <si>
    <t>22 19 05 001995</t>
  </si>
  <si>
    <t>22 19 05 001996</t>
  </si>
  <si>
    <t>22 19 05 001998</t>
  </si>
  <si>
    <t>22 19 05 001999</t>
  </si>
  <si>
    <t>22 19 05 002000</t>
  </si>
  <si>
    <t>22 19 05 002001</t>
  </si>
  <si>
    <t>22 19 05 002002</t>
  </si>
  <si>
    <t>22 19 05 002003</t>
  </si>
  <si>
    <t>22 19 05 002004</t>
  </si>
  <si>
    <t>22 19 05 002005</t>
  </si>
  <si>
    <t>22 19 05 002009</t>
  </si>
  <si>
    <t>22 19 05 002011</t>
  </si>
  <si>
    <t>22 19 05 002013</t>
  </si>
  <si>
    <t>22 19 05 002014</t>
  </si>
  <si>
    <t>V74</t>
  </si>
  <si>
    <t>310/668 Sitpara Bormi, Sreepur, Gazipur, Bangladesh</t>
  </si>
  <si>
    <t>22 19 05 002015</t>
  </si>
  <si>
    <t>22 19 05 002016</t>
  </si>
  <si>
    <t>V46</t>
  </si>
  <si>
    <t>Sadargonj, Kashimpur, Gazipur</t>
  </si>
  <si>
    <t>22 19 05 002017</t>
  </si>
  <si>
    <t>22 19 05 002018</t>
  </si>
  <si>
    <t>22 19 05 002019</t>
  </si>
  <si>
    <t>22 19 05 002020</t>
  </si>
  <si>
    <t>22 19 05 002021</t>
  </si>
  <si>
    <t>22 19 05 002022</t>
  </si>
  <si>
    <t>22 19 05 002023</t>
  </si>
  <si>
    <t>22 19 05 002024</t>
  </si>
  <si>
    <t>22 19 05 002025</t>
  </si>
  <si>
    <t>22 19 05 002027</t>
  </si>
  <si>
    <t>22 19 05 002029</t>
  </si>
  <si>
    <t>22 19 05 002030</t>
  </si>
  <si>
    <t>22 19 05 002031</t>
  </si>
  <si>
    <t>22 19 05 002032</t>
  </si>
  <si>
    <t>22 19 05 002034</t>
  </si>
  <si>
    <t>22 19 05 002035</t>
  </si>
  <si>
    <t>22 19 05 002036</t>
  </si>
  <si>
    <t>22 19 05 002039</t>
  </si>
  <si>
    <t>22 19 05 002044</t>
  </si>
  <si>
    <t>22 19 05 002045</t>
  </si>
  <si>
    <t>22 19 05 002046</t>
  </si>
  <si>
    <t>22 19 05 002048</t>
  </si>
  <si>
    <t>22 19 05 002051</t>
  </si>
  <si>
    <t>22 19 05 002052</t>
  </si>
  <si>
    <t>22 19 05 002053</t>
  </si>
  <si>
    <t>22 19 05 002054</t>
  </si>
  <si>
    <t>22 19 05 002055</t>
  </si>
  <si>
    <t>22 19 05 002056</t>
  </si>
  <si>
    <t>22 19 05 002057</t>
  </si>
  <si>
    <t>22 19 05 002058</t>
  </si>
  <si>
    <t>22 19 05 002059</t>
  </si>
  <si>
    <t>22 19 05 002060</t>
  </si>
  <si>
    <t>22 19 05 002061</t>
  </si>
  <si>
    <t>22 19 05 002063</t>
  </si>
  <si>
    <t>22 19 05 002064</t>
  </si>
  <si>
    <t>22 19 05 002065</t>
  </si>
  <si>
    <t>22 19 05 002066</t>
  </si>
  <si>
    <t>22 19 05 002067</t>
  </si>
  <si>
    <t>22 19 05 002068</t>
  </si>
  <si>
    <t>22 19 05 002069</t>
  </si>
  <si>
    <t>22 19 05 002070</t>
  </si>
  <si>
    <t>22 19 05 002071</t>
  </si>
  <si>
    <t>22 19 05 002073</t>
  </si>
  <si>
    <t>22 19 05 002075</t>
  </si>
  <si>
    <t>22 19 05 002080</t>
  </si>
  <si>
    <t>22 19 05 002082</t>
  </si>
  <si>
    <t>22 19 05 002083</t>
  </si>
  <si>
    <t>22 19 05 002084</t>
  </si>
  <si>
    <t>22 19 05 002086</t>
  </si>
  <si>
    <t>22 19 05 002087</t>
  </si>
  <si>
    <t>22 19 05 002088</t>
  </si>
  <si>
    <t>22 19 05 002089</t>
  </si>
  <si>
    <t>22 19 05 002090</t>
  </si>
  <si>
    <t>22 19 05 002092</t>
  </si>
  <si>
    <t>22 19 05 002093</t>
  </si>
  <si>
    <t>22 19 05 002094</t>
  </si>
  <si>
    <t>V127</t>
  </si>
  <si>
    <t>Plot # 224-233, Adamjee EPZ, Narayangonj, Bangladesh.</t>
  </si>
  <si>
    <t>22 19 05 002095</t>
  </si>
  <si>
    <t>22 19 05 002096</t>
  </si>
  <si>
    <t>22 19 05 002097</t>
  </si>
  <si>
    <t>22 19 05 002099</t>
  </si>
  <si>
    <t>22 19 05 002100</t>
  </si>
  <si>
    <t>22 19 05 002101</t>
  </si>
  <si>
    <t>22 19 05 002102</t>
  </si>
  <si>
    <t>22 19 05 002103</t>
  </si>
  <si>
    <t>22 19 05 002104</t>
  </si>
  <si>
    <t>22 19 05 002105</t>
  </si>
  <si>
    <t>22 19 05 002106</t>
  </si>
  <si>
    <t>22 19 05 002107</t>
  </si>
  <si>
    <t>22 19 05 002108</t>
  </si>
  <si>
    <t>22 19 05 002109</t>
  </si>
  <si>
    <t>22 19 05 002110</t>
  </si>
  <si>
    <t>22 19 05 002111</t>
  </si>
  <si>
    <t>22 19 05 002112</t>
  </si>
  <si>
    <t>22 19 05 002113</t>
  </si>
  <si>
    <t>22 19 05 002114</t>
  </si>
  <si>
    <t>22 19 05 002115</t>
  </si>
  <si>
    <t>22 19 05 002116</t>
  </si>
  <si>
    <t>22 19 05 002117</t>
  </si>
  <si>
    <t>22 19 05 002118</t>
  </si>
  <si>
    <t>22 19 05 002122</t>
  </si>
  <si>
    <t>22 19 05 002123</t>
  </si>
  <si>
    <t>22 19 05 002126</t>
  </si>
  <si>
    <t>22 19 05 002130</t>
  </si>
  <si>
    <t>22 19 05 002131</t>
  </si>
  <si>
    <t>22 19 05 002132</t>
  </si>
  <si>
    <t>22 19 05 002140</t>
  </si>
  <si>
    <t>22 19 05 002141</t>
  </si>
  <si>
    <t>22 19 05 002142</t>
  </si>
  <si>
    <t>22 19 05 002143</t>
  </si>
  <si>
    <t>22 19 05 002145</t>
  </si>
  <si>
    <t>22 19 05 002146</t>
  </si>
  <si>
    <t>22 19 05 002147</t>
  </si>
  <si>
    <t>22 19 05 002148</t>
  </si>
  <si>
    <t>22 19 05 002149</t>
  </si>
  <si>
    <t>22 19 05 002150</t>
  </si>
  <si>
    <t>22 19 05 002151</t>
  </si>
  <si>
    <t>22 19 05 002152</t>
  </si>
  <si>
    <t>22 19 05 002154</t>
  </si>
  <si>
    <t>22 19 05 002156</t>
  </si>
  <si>
    <t>22 19 05 002159</t>
  </si>
  <si>
    <t>22 19 05 002160</t>
  </si>
  <si>
    <t>22 19 05 002161</t>
  </si>
  <si>
    <t>22 19 05 002162</t>
  </si>
  <si>
    <t>22 19 05 002164</t>
  </si>
  <si>
    <t>22 19 05 002165</t>
  </si>
  <si>
    <t>22 19 05 002166</t>
  </si>
  <si>
    <t>22 19 05 002169</t>
  </si>
  <si>
    <t>22 19 05 002170</t>
  </si>
  <si>
    <t>22 19 05 002173</t>
  </si>
  <si>
    <t>22 19 05 002174</t>
  </si>
  <si>
    <t>22 19 05 002175</t>
  </si>
  <si>
    <t>22 19 05 002176</t>
  </si>
  <si>
    <t>22 19 05 002177</t>
  </si>
  <si>
    <t>22 19 05 002179</t>
  </si>
  <si>
    <t>22 19 05 002182</t>
  </si>
  <si>
    <t>22 19 05 002183</t>
  </si>
  <si>
    <t>22 19 05 002184</t>
  </si>
  <si>
    <t>22 19 05 002186</t>
  </si>
  <si>
    <t>22 19 05 002187</t>
  </si>
  <si>
    <t>22 19 05 002188</t>
  </si>
  <si>
    <t>22 19 05 002189</t>
  </si>
  <si>
    <t>22 19 05 002190</t>
  </si>
  <si>
    <t>22 19 05 002193</t>
  </si>
  <si>
    <t>22 19 05 002195</t>
  </si>
  <si>
    <t>22 19 05 002196</t>
  </si>
  <si>
    <t>22 19 05 002197</t>
  </si>
  <si>
    <t>22 19 05 002198</t>
  </si>
  <si>
    <t>22 19 05 002199</t>
  </si>
  <si>
    <t>22 19 05 002200</t>
  </si>
  <si>
    <t>22 19 05 002201</t>
  </si>
  <si>
    <t>22 19 05 002202</t>
  </si>
  <si>
    <t>22 19 05 002203</t>
  </si>
  <si>
    <t>22 19 05 002204</t>
  </si>
  <si>
    <t>22 19 05 002205</t>
  </si>
  <si>
    <t>22 19 05 002207</t>
  </si>
  <si>
    <t>22 19 05 002208</t>
  </si>
  <si>
    <t>22 19 05 002209</t>
  </si>
  <si>
    <t>22 19 05 002210</t>
  </si>
  <si>
    <t>22 19 05 002211</t>
  </si>
  <si>
    <t>22 19 05 002214</t>
  </si>
  <si>
    <t>22 19 05 002218</t>
  </si>
  <si>
    <t>22 19 05 002222</t>
  </si>
  <si>
    <t>22 19 05 002223</t>
  </si>
  <si>
    <t>22 19 05 002224</t>
  </si>
  <si>
    <t>22 19 05 002225</t>
  </si>
  <si>
    <t>22 19 05 002226</t>
  </si>
  <si>
    <t>22 19 05 002227</t>
  </si>
  <si>
    <t>22 19 05 002228</t>
  </si>
  <si>
    <t>22 19 05 002231</t>
  </si>
  <si>
    <t>22 19 05 002233</t>
  </si>
  <si>
    <t>22 19 05 002234</t>
  </si>
  <si>
    <t>22 19 05 002237</t>
  </si>
  <si>
    <t>22 19 05 002239</t>
  </si>
  <si>
    <t>22 19 05 002240</t>
  </si>
  <si>
    <t>22 19 05 002244</t>
  </si>
  <si>
    <t>22 19 05 002245</t>
  </si>
  <si>
    <t>22 19 05 002248</t>
  </si>
  <si>
    <t>22 19 05 002251</t>
  </si>
  <si>
    <t>22 19 05 002257</t>
  </si>
  <si>
    <t>22 19 05 002259</t>
  </si>
  <si>
    <t>22 19 05 002260</t>
  </si>
  <si>
    <t>22 19 05 002261</t>
  </si>
  <si>
    <t>22 19 05 002262</t>
  </si>
  <si>
    <t>22 19 05 002263</t>
  </si>
  <si>
    <t>22 19 05 002265</t>
  </si>
  <si>
    <t>22 19 05 002267</t>
  </si>
  <si>
    <t>22 19 05 002268</t>
  </si>
  <si>
    <t>22 19 05 002269</t>
  </si>
  <si>
    <t>22 19 05 002272</t>
  </si>
  <si>
    <t>22 19 05 002274</t>
  </si>
  <si>
    <t>22 19 05 002275</t>
  </si>
  <si>
    <t>22 19 05 002277</t>
  </si>
  <si>
    <t>22 19 05 002278</t>
  </si>
  <si>
    <t>22 19 05 002279</t>
  </si>
  <si>
    <t>22 19 05 002280</t>
  </si>
  <si>
    <t>22 19 05 002286</t>
  </si>
  <si>
    <t>22 19 05 002287</t>
  </si>
  <si>
    <t>22 19 05 002288</t>
  </si>
  <si>
    <t>22 19 05 002289</t>
  </si>
  <si>
    <t>22 19 05 002290</t>
  </si>
  <si>
    <t>22 19 05 002293</t>
  </si>
  <si>
    <t>22 19 05 002295</t>
  </si>
  <si>
    <t>22 19 05 002296</t>
  </si>
  <si>
    <t>22 19 05 002297</t>
  </si>
  <si>
    <t>22 19 05 002300</t>
  </si>
  <si>
    <t>22 19 05 002301</t>
  </si>
  <si>
    <t>22 19 05 002302</t>
  </si>
  <si>
    <t>Islampur Road, Kadda, Nandun, Gajipur-1700</t>
  </si>
  <si>
    <t>22 19 05 002305</t>
  </si>
  <si>
    <t>22 19 05 002307</t>
  </si>
  <si>
    <t>22 19 05 002309</t>
  </si>
  <si>
    <t>22 19 05 002310</t>
  </si>
  <si>
    <t>22 19 05 002311</t>
  </si>
  <si>
    <t>22 19 05 002315</t>
  </si>
  <si>
    <t>22 19 05 002320</t>
  </si>
  <si>
    <t>22 19 05 002321</t>
  </si>
  <si>
    <t>22 19 05 002322</t>
  </si>
  <si>
    <t>22 19 05 002323</t>
  </si>
  <si>
    <t>22 19 05 002327</t>
  </si>
  <si>
    <t>22 19 05 002329</t>
  </si>
  <si>
    <t>22 19 05 002330</t>
  </si>
  <si>
    <t>22 19 05 002331</t>
  </si>
  <si>
    <t>22 19 05 002332</t>
  </si>
  <si>
    <t>22 19 05 002333</t>
  </si>
  <si>
    <t>22 19 05 002339</t>
  </si>
  <si>
    <t>V123</t>
  </si>
  <si>
    <t>Plot #234-238&amp;252-254, Adamjee EPZ, Narayangonj-1431, Bangladesh.</t>
  </si>
  <si>
    <t>22 19 05 002340</t>
  </si>
  <si>
    <t>22 19 05 002341</t>
  </si>
  <si>
    <t>22 19 05 002343</t>
  </si>
  <si>
    <t>22 19 05 002344</t>
  </si>
  <si>
    <t>22 19 05 002345</t>
  </si>
  <si>
    <t>22 19 05 002346</t>
  </si>
  <si>
    <t>22 19 05 002347</t>
  </si>
  <si>
    <t>22 19 05 002348</t>
  </si>
  <si>
    <t>V119</t>
  </si>
  <si>
    <t>769, Shewrapara, Mirpur, Dhaka-1216</t>
  </si>
  <si>
    <t>22 19 05 002349</t>
  </si>
  <si>
    <t>22 19 05 002350</t>
  </si>
  <si>
    <t>22 19 05 002351</t>
  </si>
  <si>
    <t>22 19 05 002354</t>
  </si>
  <si>
    <t>22 19 05 002357</t>
  </si>
  <si>
    <t>22 19 05 002358</t>
  </si>
  <si>
    <t>22 19 05 002359</t>
  </si>
  <si>
    <t>22 19 05 002360</t>
  </si>
  <si>
    <t>Plot-I/6, Road-6, Section-7, Mirpur I/A, Dhaka-1216, Bangladesh.</t>
  </si>
  <si>
    <t>22 19 05 002362</t>
  </si>
  <si>
    <t>22 19 05 002363</t>
  </si>
  <si>
    <t>22 19 05 002364</t>
  </si>
  <si>
    <t>22 19 05 002366</t>
  </si>
  <si>
    <t>22 19 05 002367</t>
  </si>
  <si>
    <t>22 19 05 002368</t>
  </si>
  <si>
    <t>22 19 05 002369</t>
  </si>
  <si>
    <t>22 19 05 002372</t>
  </si>
  <si>
    <t>22 19 05 002374</t>
  </si>
  <si>
    <t>22 19 05 002375</t>
  </si>
  <si>
    <t>22 19 05 002376</t>
  </si>
  <si>
    <t>22 19 05 002379</t>
  </si>
  <si>
    <t>22 19 05 002380</t>
  </si>
  <si>
    <t>22 19 05 002383</t>
  </si>
  <si>
    <t>22 19 05 002387</t>
  </si>
  <si>
    <t>22 19 05 002388</t>
  </si>
  <si>
    <t>22 19 05 002390</t>
  </si>
  <si>
    <t>22 19 05 002391</t>
  </si>
  <si>
    <t>22 19 05 002392</t>
  </si>
  <si>
    <t>22 19 05 002394</t>
  </si>
  <si>
    <t>22 19 05 002395</t>
  </si>
  <si>
    <t>22 19 05 002396</t>
  </si>
  <si>
    <t>22 19 05 002397</t>
  </si>
  <si>
    <t>22 19 05 002398</t>
  </si>
  <si>
    <t>22 19 05 002399</t>
  </si>
  <si>
    <t>22 19 05 002402</t>
  </si>
  <si>
    <t>22 19 05 002408</t>
  </si>
  <si>
    <t>22 19 05 002414</t>
  </si>
  <si>
    <t>22 19 05 002415</t>
  </si>
  <si>
    <t>22 19 05 002416</t>
  </si>
  <si>
    <t>22 19 05 002418</t>
  </si>
  <si>
    <t>22 19 05 002420</t>
  </si>
  <si>
    <t>22 19 05 002423</t>
  </si>
  <si>
    <t>22 19 05 002425</t>
  </si>
  <si>
    <t>22 19 05 002434</t>
  </si>
  <si>
    <t>22 19 05 002435</t>
  </si>
  <si>
    <t>22 19 05 002437</t>
  </si>
  <si>
    <t>22 19 05 002438</t>
  </si>
  <si>
    <t>22 19 05 002439</t>
  </si>
  <si>
    <t>22 19 05 002442</t>
  </si>
  <si>
    <t>22 19 05 002444</t>
  </si>
  <si>
    <t>22 19 05 002445</t>
  </si>
  <si>
    <t>22 19 05 002447</t>
  </si>
  <si>
    <t>22 19 05 002448</t>
  </si>
  <si>
    <t>22 19 05 002450</t>
  </si>
  <si>
    <t>22 19 05 002451</t>
  </si>
  <si>
    <t>22 19 05 002453</t>
  </si>
  <si>
    <t>22 19 05 002457</t>
  </si>
  <si>
    <t>22 19 05 002458</t>
  </si>
  <si>
    <t>22 19 06 002463</t>
  </si>
  <si>
    <t>V125</t>
  </si>
  <si>
    <t>Uttara, EPZ, Nilphamari</t>
  </si>
  <si>
    <t>22 19 06 002464</t>
  </si>
  <si>
    <t>22 19 06 002465</t>
  </si>
  <si>
    <t>22 19 06 002466</t>
  </si>
  <si>
    <t>22 19 06 002468</t>
  </si>
  <si>
    <t>22 19 06 002469</t>
  </si>
  <si>
    <t>V51</t>
  </si>
  <si>
    <t>1800 Uttar Khailkoir, National University, Gazipur</t>
  </si>
  <si>
    <t>22 19 06 002470</t>
  </si>
  <si>
    <t>22 19 06 002471</t>
  </si>
  <si>
    <t>22 19 06 002473</t>
  </si>
  <si>
    <t>22 19 06 002476</t>
  </si>
  <si>
    <t>22 19 06 002479</t>
  </si>
  <si>
    <t>22 19 06 002480</t>
  </si>
  <si>
    <t>22 19 06 002484</t>
  </si>
  <si>
    <t>22 19 06 002485</t>
  </si>
  <si>
    <t>22 19 06 002486</t>
  </si>
  <si>
    <t>22 19 06 002501</t>
  </si>
  <si>
    <t>22 19 06 002502</t>
  </si>
  <si>
    <t>Islampur Road, Kadda, Nandun, Gazipur, Bangladesh</t>
  </si>
  <si>
    <t>22 19 06 002503</t>
  </si>
  <si>
    <t>22 19 06 002506</t>
  </si>
  <si>
    <t>V23</t>
  </si>
  <si>
    <t>Ninakabbo, Plot-227/A, Tejgaon-Gulshan Link Road, Tejgaon, Dhaka 1208, Bangladesh.</t>
  </si>
  <si>
    <t>22 19 06 002507</t>
  </si>
  <si>
    <t>22 19 06 002512</t>
  </si>
  <si>
    <t>22 19 06 002513</t>
  </si>
  <si>
    <t>22 19 06 002515</t>
  </si>
  <si>
    <t>22 19 06 002524</t>
  </si>
  <si>
    <t>22 19 06 002528</t>
  </si>
  <si>
    <t>22 19 06 002530</t>
  </si>
  <si>
    <t>22 19 06 002538</t>
  </si>
  <si>
    <t>22 19 06 002539</t>
  </si>
  <si>
    <t>22 19 06 002546</t>
  </si>
  <si>
    <t>22 19 06 002550</t>
  </si>
  <si>
    <t>22 19 06 002551</t>
  </si>
  <si>
    <t>22 19 06 002552</t>
  </si>
  <si>
    <t>22 19 06 002554</t>
  </si>
  <si>
    <t>22 19 06 002556</t>
  </si>
  <si>
    <t>22 19 06 002560</t>
  </si>
  <si>
    <t>22 19 06 002563</t>
  </si>
  <si>
    <t>22 19 06 002564</t>
  </si>
  <si>
    <t>22 19 06 002565</t>
  </si>
  <si>
    <t>22 19 06 002571</t>
  </si>
  <si>
    <t>22 19 06 002574</t>
  </si>
  <si>
    <t>22 19 06 002575</t>
  </si>
  <si>
    <t>22 19 06 002576</t>
  </si>
  <si>
    <t>22 19 06 002577</t>
  </si>
  <si>
    <t>22 19 06 002578</t>
  </si>
  <si>
    <t>22 19 06 002579</t>
  </si>
  <si>
    <t>22 19 06 002580</t>
  </si>
  <si>
    <t>22 19 06 002581</t>
  </si>
  <si>
    <t>22 19 06 002582</t>
  </si>
  <si>
    <t>22 19 06 002585</t>
  </si>
  <si>
    <t>22 19 06 002586</t>
  </si>
  <si>
    <t>22 19 06 002590</t>
  </si>
  <si>
    <t>22 19 06 002591</t>
  </si>
  <si>
    <t>22 19 06 002592</t>
  </si>
  <si>
    <t>22 19 06 002596</t>
  </si>
  <si>
    <t>22 19 06 002597</t>
  </si>
  <si>
    <t>22 19 06 002599</t>
  </si>
  <si>
    <t>22 19 06 002600</t>
  </si>
  <si>
    <t>22 19 06 002601</t>
  </si>
  <si>
    <t>22 19 06 002615</t>
  </si>
  <si>
    <t>22 19 06 002617</t>
  </si>
  <si>
    <t>22 19 06 002619</t>
  </si>
  <si>
    <t>22 19 06 002620</t>
  </si>
  <si>
    <t>22 19 06 002621</t>
  </si>
  <si>
    <t>22 19 06 002622</t>
  </si>
  <si>
    <t>22 19 06 002623</t>
  </si>
  <si>
    <t>22 19 06 002624</t>
  </si>
  <si>
    <t>22 19 06 002625</t>
  </si>
  <si>
    <t>22 19 06 002626</t>
  </si>
  <si>
    <t>22 19 06 002627</t>
  </si>
  <si>
    <t>22 19 06 002628</t>
  </si>
  <si>
    <t>22 19 06 002629</t>
  </si>
  <si>
    <t>22 19 06 002630</t>
  </si>
  <si>
    <t>V109</t>
  </si>
  <si>
    <t>Beraiderchala, Keowa, Maona, Sreepur, Gazipur</t>
  </si>
  <si>
    <t>22 19 06 002633</t>
  </si>
  <si>
    <t>22 19 06 002634</t>
  </si>
  <si>
    <t>22 19 06 002635</t>
  </si>
  <si>
    <t>22 19 06 002636</t>
  </si>
  <si>
    <t>22 19 06 002637</t>
  </si>
  <si>
    <t>22 19 06 002638</t>
  </si>
  <si>
    <t>22 19 06 002640</t>
  </si>
  <si>
    <t>22 19 06 002643</t>
  </si>
  <si>
    <t>22 19 06 002644</t>
  </si>
  <si>
    <t>22 19 06 002647</t>
  </si>
  <si>
    <t>22 19 06 002654</t>
  </si>
  <si>
    <t>22 19 06 002655</t>
  </si>
  <si>
    <t>22 19 06 002659</t>
  </si>
  <si>
    <t>22 19 06 002660</t>
  </si>
  <si>
    <t>22 19 06 002661</t>
  </si>
  <si>
    <t>22 19 06 002662</t>
  </si>
  <si>
    <t>22 19 06 002665</t>
  </si>
  <si>
    <t>22 19 06 002666</t>
  </si>
  <si>
    <t>22 19 06 002669</t>
  </si>
  <si>
    <t>22 19 06 002671</t>
  </si>
  <si>
    <t>22 19 06 002672</t>
  </si>
  <si>
    <t>22 19 06 002675</t>
  </si>
  <si>
    <t>22 19 06 002677</t>
  </si>
  <si>
    <t>22 19 06 002678</t>
  </si>
  <si>
    <t>22 19 06 002680</t>
  </si>
  <si>
    <t>22 19 06 002681</t>
  </si>
  <si>
    <t>22 19 06 002682</t>
  </si>
  <si>
    <t>22 19 06 002685</t>
  </si>
  <si>
    <t>22 19 06 002691</t>
  </si>
  <si>
    <t>22 19 06 002692</t>
  </si>
  <si>
    <t>22 19 06 002695</t>
  </si>
  <si>
    <t>V88</t>
  </si>
  <si>
    <t>55-57 &amp; 75-77 Comilla EPZ, Comilla</t>
  </si>
  <si>
    <t>22 19 06 002697</t>
  </si>
  <si>
    <t>22 19 06 002698</t>
  </si>
  <si>
    <t>22 19 06 002699</t>
  </si>
  <si>
    <t>22 19 06 002701</t>
  </si>
  <si>
    <t>22 19 06 002703</t>
  </si>
  <si>
    <t>22 19 06 002705</t>
  </si>
  <si>
    <t>22 19 06 002707</t>
  </si>
  <si>
    <t>22 19 06 002708</t>
  </si>
  <si>
    <t>22 19 06 002709</t>
  </si>
  <si>
    <t>22 19 06 002713</t>
  </si>
  <si>
    <t>22 19 06 002715</t>
  </si>
  <si>
    <t>22 19 06 002719</t>
  </si>
  <si>
    <t>22 19 06 002721</t>
  </si>
  <si>
    <t>22 19 06 002722</t>
  </si>
  <si>
    <t>22 19 06 002723</t>
  </si>
  <si>
    <t>22 19 06 002724</t>
  </si>
  <si>
    <t>22 19 06 002725</t>
  </si>
  <si>
    <t>22 19 06 002726</t>
  </si>
  <si>
    <t>22 19 06 002727</t>
  </si>
  <si>
    <t>22 19 06 002729</t>
  </si>
  <si>
    <t>22 19 06 002731</t>
  </si>
  <si>
    <t>22 19 06 002734</t>
  </si>
  <si>
    <t>22 19 06 002735</t>
  </si>
  <si>
    <t>22 19 06 002737</t>
  </si>
  <si>
    <t>22 19 06 002740</t>
  </si>
  <si>
    <t>22 19 06 002741</t>
  </si>
  <si>
    <t>22 19 06 002742</t>
  </si>
  <si>
    <t>22 19 06 002745</t>
  </si>
  <si>
    <t>22 19 06 002747</t>
  </si>
  <si>
    <t>22 19 06 002748</t>
  </si>
  <si>
    <t>22 19 06 002749</t>
  </si>
  <si>
    <t>22 19 06 002751</t>
  </si>
  <si>
    <t>22 19 06 002752</t>
  </si>
  <si>
    <t>22 19 06 002753</t>
  </si>
  <si>
    <t>22 19 06 002754</t>
  </si>
  <si>
    <t>22 19 06 002756</t>
  </si>
  <si>
    <t>22 19 06 002757</t>
  </si>
  <si>
    <t>22 19 06 002758</t>
  </si>
  <si>
    <t>22 19 06 002762</t>
  </si>
  <si>
    <t>22 19 06 002763</t>
  </si>
  <si>
    <t>22 19 06 002767</t>
  </si>
  <si>
    <t>22 19 06 002769</t>
  </si>
  <si>
    <t>22 19 06 002773</t>
  </si>
  <si>
    <t>22 19 06 002774</t>
  </si>
  <si>
    <t>22 19 06 002776</t>
  </si>
  <si>
    <t>22 19 06 002779</t>
  </si>
  <si>
    <t>22 19 06 002784</t>
  </si>
  <si>
    <t>22 19 06 002785</t>
  </si>
  <si>
    <t>22 19 06 002800</t>
  </si>
  <si>
    <t>22 19 06 002806</t>
  </si>
  <si>
    <t>22 19 06 002808</t>
  </si>
  <si>
    <t>22 19 06 002809</t>
  </si>
  <si>
    <t>22 19 06 002812</t>
  </si>
  <si>
    <t>22 19 06 002813</t>
  </si>
  <si>
    <t>22 19 06 002818</t>
  </si>
  <si>
    <t>22 19 06 002819</t>
  </si>
  <si>
    <t>22 19 06 002820</t>
  </si>
  <si>
    <t>22 19 06 002821</t>
  </si>
  <si>
    <t>22 19 06 002822</t>
  </si>
  <si>
    <t>22 19 06 002825</t>
  </si>
  <si>
    <t>22 19 06 002826</t>
  </si>
  <si>
    <t>22 19 06 002827</t>
  </si>
  <si>
    <t>22 19 06 002828</t>
  </si>
  <si>
    <t>22 19 06 002829</t>
  </si>
  <si>
    <t>22 19 06 002830</t>
  </si>
  <si>
    <t>22 19 06 002831</t>
  </si>
  <si>
    <t>22 19 06 002832</t>
  </si>
  <si>
    <t>22 19 06 002837</t>
  </si>
  <si>
    <t>22 19 06 002838</t>
  </si>
  <si>
    <t>22 19 06 002839</t>
  </si>
  <si>
    <t>22 19 06 002841</t>
  </si>
  <si>
    <t>22 19 06 002844</t>
  </si>
  <si>
    <t>V34</t>
  </si>
  <si>
    <t>Pallirani, Savar-Tangail Connecting Road, Bhataria, P.O: Shahbajpur, Kaliakair, Gazipur-1750, Bangladesh.</t>
  </si>
  <si>
    <t>22 19 06 002845</t>
  </si>
  <si>
    <t>22 19 06 002846</t>
  </si>
  <si>
    <t>22 19 06 002847</t>
  </si>
  <si>
    <t>22 19 06 002849</t>
  </si>
  <si>
    <t>22 19 06 002850</t>
  </si>
  <si>
    <t>22 19 06 002851</t>
  </si>
  <si>
    <t>22 19 06 002854</t>
  </si>
  <si>
    <t>22 19 06 002855</t>
  </si>
  <si>
    <t>22 19 06 002856</t>
  </si>
  <si>
    <t>22 19 06 002863</t>
  </si>
  <si>
    <t>22 19 06 002865</t>
  </si>
  <si>
    <t>22 19 06 002867</t>
  </si>
  <si>
    <t>22 19 07 002877</t>
  </si>
  <si>
    <t>22 19 07 002881</t>
  </si>
  <si>
    <t>22 19 07 002886</t>
  </si>
  <si>
    <t>22 19 07 002890</t>
  </si>
  <si>
    <t>22 19 07 002891</t>
  </si>
  <si>
    <t>22 19 07 002892</t>
  </si>
  <si>
    <t>22 19 07 002894</t>
  </si>
  <si>
    <t>22 19 07 002903</t>
  </si>
  <si>
    <t>22 19 07 002905</t>
  </si>
  <si>
    <t>22 19 07 002909</t>
  </si>
  <si>
    <t>22 19 07 002911</t>
  </si>
  <si>
    <t>22 19 07 002912</t>
  </si>
  <si>
    <t>22 19 07 002913</t>
  </si>
  <si>
    <t>22 19 07 002914</t>
  </si>
  <si>
    <t>22 19 07 002915</t>
  </si>
  <si>
    <t>22 19 07 002916</t>
  </si>
  <si>
    <t>22 19 07 002918</t>
  </si>
  <si>
    <t>22 19 07 002919</t>
  </si>
  <si>
    <t>22 19 07 002920</t>
  </si>
  <si>
    <t>22 19 07 002923</t>
  </si>
  <si>
    <t>22 19 07 002926</t>
  </si>
  <si>
    <t>22 19 07 002929</t>
  </si>
  <si>
    <t>22 19 07 002930</t>
  </si>
  <si>
    <t>22 19 07 002931</t>
  </si>
  <si>
    <t>22 19 07 002932</t>
  </si>
  <si>
    <t>V63</t>
  </si>
  <si>
    <t>Road-2, Plot-13, Section-7, Mirpur-I/A, Dhaka-1216</t>
  </si>
  <si>
    <t>22 19 07 002933</t>
  </si>
  <si>
    <t>22 19 07 002936</t>
  </si>
  <si>
    <t>22 19 07 002940</t>
  </si>
  <si>
    <t>22 19 07 002941</t>
  </si>
  <si>
    <t>22 19 07 002948</t>
  </si>
  <si>
    <t>22 19 07 002949</t>
  </si>
  <si>
    <t>22 19 07 002950</t>
  </si>
  <si>
    <t>22 19 07 002952</t>
  </si>
  <si>
    <t>22 19 07 002953</t>
  </si>
  <si>
    <t>22 19 07 002954</t>
  </si>
  <si>
    <t>22 19 07 002955</t>
  </si>
  <si>
    <t>22 19 07 002956</t>
  </si>
  <si>
    <t>22 19 07 002958</t>
  </si>
  <si>
    <t>22 19 07 002960</t>
  </si>
  <si>
    <t>22 19 07 002961</t>
  </si>
  <si>
    <t>22 19 07 002962</t>
  </si>
  <si>
    <t>22 19 07 002964</t>
  </si>
  <si>
    <t>22 19 07 002966</t>
  </si>
  <si>
    <t>22 19 07 002968</t>
  </si>
  <si>
    <t>22 19 07 002970</t>
  </si>
  <si>
    <t>22 19 07 002971</t>
  </si>
  <si>
    <t>22 19 07 002972</t>
  </si>
  <si>
    <t>22 19 07 002973</t>
  </si>
  <si>
    <t>22 19 07 002974</t>
  </si>
  <si>
    <t>22 19 07 002975</t>
  </si>
  <si>
    <t>22 19 07 002977</t>
  </si>
  <si>
    <t>22 19 07 002978</t>
  </si>
  <si>
    <t>22 19 07 002979</t>
  </si>
  <si>
    <t>22 19 07 002984</t>
  </si>
  <si>
    <t>22 19 07 002985</t>
  </si>
  <si>
    <t>22 19 07 002989</t>
  </si>
  <si>
    <t>22 19 07 002990</t>
  </si>
  <si>
    <t>22 19 07 002992</t>
  </si>
  <si>
    <t>22 19 07 002994</t>
  </si>
  <si>
    <t>22 19 07 002995</t>
  </si>
  <si>
    <t>22 19 07 002996</t>
  </si>
  <si>
    <t>22 19 07 002997</t>
  </si>
  <si>
    <t>22 19 07 002998</t>
  </si>
  <si>
    <t>22 19 07 002999</t>
  </si>
  <si>
    <t>22 19 07 003000</t>
  </si>
  <si>
    <t>22 19 07 003001</t>
  </si>
  <si>
    <t>22 19 07 003005</t>
  </si>
  <si>
    <t>22 19 07 003007</t>
  </si>
  <si>
    <t>22 19 07 003010</t>
  </si>
  <si>
    <t>22 19 07 003011</t>
  </si>
  <si>
    <t>22 19 07 003012</t>
  </si>
  <si>
    <t>22 19 07 003013</t>
  </si>
  <si>
    <t>22 19 07 003014</t>
  </si>
  <si>
    <t>22 19 07 003015</t>
  </si>
  <si>
    <t>22 19 07 003016</t>
  </si>
  <si>
    <t>22 19 07 003018</t>
  </si>
  <si>
    <t>22 19 07 003019</t>
  </si>
  <si>
    <t>22 19 07 003020</t>
  </si>
  <si>
    <t>22 19 07 003021</t>
  </si>
  <si>
    <t>22 19 07 003022</t>
  </si>
  <si>
    <t>22 19 07 003023</t>
  </si>
  <si>
    <t>22 19 07 003025</t>
  </si>
  <si>
    <t>22 19 07 003029</t>
  </si>
  <si>
    <t>22 19 07 003030</t>
  </si>
  <si>
    <t>22 19 07 003031</t>
  </si>
  <si>
    <t>22 19 07 003032</t>
  </si>
  <si>
    <t>22 19 07 003033</t>
  </si>
  <si>
    <t>22 19 07 003034</t>
  </si>
  <si>
    <t>22 19 07 003035</t>
  </si>
  <si>
    <t>22 19 07 003036</t>
  </si>
  <si>
    <t>22 19 07 003037</t>
  </si>
  <si>
    <t>22 19 07 003038</t>
  </si>
  <si>
    <t>22 19 07 003039</t>
  </si>
  <si>
    <t>22 19 07 003040</t>
  </si>
  <si>
    <t>22 19 07 003041</t>
  </si>
  <si>
    <t>22 19 07 003042</t>
  </si>
  <si>
    <t>22 19 07 003043</t>
  </si>
  <si>
    <t>22 19 07 003044</t>
  </si>
  <si>
    <t>22 19 07 003045</t>
  </si>
  <si>
    <t>22 19 07 003049</t>
  </si>
  <si>
    <t>22 19 07 003051</t>
  </si>
  <si>
    <t>22 19 07 003053</t>
  </si>
  <si>
    <t>22 19 07 003058</t>
  </si>
  <si>
    <t>22 19 07 003059</t>
  </si>
  <si>
    <t>22 19 07 003060</t>
  </si>
  <si>
    <t>22 19 07 003061</t>
  </si>
  <si>
    <t>22 19 07 003062</t>
  </si>
  <si>
    <t>22 19 07 003065</t>
  </si>
  <si>
    <t>22 19 07 003066</t>
  </si>
  <si>
    <t>22 19 07 003067</t>
  </si>
  <si>
    <t>22 19 07 003068</t>
  </si>
  <si>
    <t>22 19 07 003069</t>
  </si>
  <si>
    <t>22 19 07 003070</t>
  </si>
  <si>
    <t>22 19 07 003073</t>
  </si>
  <si>
    <t>22 19 07 003074</t>
  </si>
  <si>
    <t>22 19 07 003078</t>
  </si>
  <si>
    <t>22 19 07 003079</t>
  </si>
  <si>
    <t>22 19 07 003080</t>
  </si>
  <si>
    <t>V49</t>
  </si>
  <si>
    <t>589 Chirir Chala, BagherBazar, Bhabanipur, Gazipur,Bangladesh</t>
  </si>
  <si>
    <t>22 19 07 003081</t>
  </si>
  <si>
    <t>22 19 07 003082</t>
  </si>
  <si>
    <t>22 19 07 003084</t>
  </si>
  <si>
    <t>22 19 07 003085</t>
  </si>
  <si>
    <t>22 19 07 003087</t>
  </si>
  <si>
    <t>22 19 07 003088</t>
  </si>
  <si>
    <t>22 19 07 003092</t>
  </si>
  <si>
    <t>22 19 07 003093</t>
  </si>
  <si>
    <t>22 19 07 003095</t>
  </si>
  <si>
    <t>22 19 07 003097</t>
  </si>
  <si>
    <t>22 19 07 003099</t>
  </si>
  <si>
    <t>22 19 07 003101</t>
  </si>
  <si>
    <t>V93</t>
  </si>
  <si>
    <t>Potka,Kapasia Road, Gosinga, Sreepur, Gazipur</t>
  </si>
  <si>
    <t>22 19 07 003103</t>
  </si>
  <si>
    <t>22 19 07 003110</t>
  </si>
  <si>
    <t>22 19 07 003111</t>
  </si>
  <si>
    <t>22 19 07 003112</t>
  </si>
  <si>
    <t>22 19 07 003113</t>
  </si>
  <si>
    <t>22 19 07 003114</t>
  </si>
  <si>
    <t>22 19 07 003115</t>
  </si>
  <si>
    <t>22 19 07 003116</t>
  </si>
  <si>
    <t>22 19 07 003122</t>
  </si>
  <si>
    <t>22 19 07 003123</t>
  </si>
  <si>
    <t>22 19 07 003124</t>
  </si>
  <si>
    <t>22 19 07 003125</t>
  </si>
  <si>
    <t>22 19 07 003126</t>
  </si>
  <si>
    <t>22 19 07 003127</t>
  </si>
  <si>
    <t>22 19 07 003128</t>
  </si>
  <si>
    <t>22 19 07 003130</t>
  </si>
  <si>
    <t>22 19 07 003131</t>
  </si>
  <si>
    <t>22 19 07 003132</t>
  </si>
  <si>
    <t>22 19 07 003133</t>
  </si>
  <si>
    <t>22 19 07 003136</t>
  </si>
  <si>
    <t>22 19 07 003137</t>
  </si>
  <si>
    <t>22 19 07 003138</t>
  </si>
  <si>
    <t>22 19 07 003139</t>
  </si>
  <si>
    <t>22 19 07 003140</t>
  </si>
  <si>
    <t>22 19 07 003141</t>
  </si>
  <si>
    <t>22 19 07 003143</t>
  </si>
  <si>
    <t>22 19 07 003144</t>
  </si>
  <si>
    <t>22 19 07 003145</t>
  </si>
  <si>
    <t>22 19 07 003146</t>
  </si>
  <si>
    <t>22 19 07 003148</t>
  </si>
  <si>
    <t>22 19 07 003149</t>
  </si>
  <si>
    <t>22 19 07 003151</t>
  </si>
  <si>
    <t>22 19 07 003152</t>
  </si>
  <si>
    <t>22 19 07 003153</t>
  </si>
  <si>
    <t>22 19 07 003154</t>
  </si>
  <si>
    <t>22 19 07 003155</t>
  </si>
  <si>
    <t>22 19 07 003156</t>
  </si>
  <si>
    <t>22 19 07 003157</t>
  </si>
  <si>
    <t>22 19 07 003159</t>
  </si>
  <si>
    <t>22 19 07 003161</t>
  </si>
  <si>
    <t>22 19 07 003165</t>
  </si>
  <si>
    <t>22 19 07 003166</t>
  </si>
  <si>
    <t>22 19 07 003167</t>
  </si>
  <si>
    <t>22 19 07 003168</t>
  </si>
  <si>
    <t>22 19 07 003171</t>
  </si>
  <si>
    <t>22 19 07 003174</t>
  </si>
  <si>
    <t>22 19 07 003176</t>
  </si>
  <si>
    <t>22 19 07 003177</t>
  </si>
  <si>
    <t>22 19 07 003178</t>
  </si>
  <si>
    <t>22 19 07 003182</t>
  </si>
  <si>
    <t>22 19 07 003183</t>
  </si>
  <si>
    <t>22 19 07 003184</t>
  </si>
  <si>
    <t>22 19 07 003185</t>
  </si>
  <si>
    <t>22 19 07 003186</t>
  </si>
  <si>
    <t>22 19 07 003187</t>
  </si>
  <si>
    <t>22 19 07 003188</t>
  </si>
  <si>
    <t>22 19 07 003189</t>
  </si>
  <si>
    <t>22 19 07 003191</t>
  </si>
  <si>
    <t>22 19 07 003192</t>
  </si>
  <si>
    <t>22 19 07 003195</t>
  </si>
  <si>
    <t>22 19 07 003199</t>
  </si>
  <si>
    <t>22 19 07 003200</t>
  </si>
  <si>
    <t>22 19 07 003201</t>
  </si>
  <si>
    <t>22 19 07 003204</t>
  </si>
  <si>
    <t>22 19 07 003205</t>
  </si>
  <si>
    <t>22 19 07 003206</t>
  </si>
  <si>
    <t>22 19 07 003207</t>
  </si>
  <si>
    <t>22 19 07 003208</t>
  </si>
  <si>
    <t>22 19 07 003209</t>
  </si>
  <si>
    <t>22 19 07 003210</t>
  </si>
  <si>
    <t>22 19 07 003211</t>
  </si>
  <si>
    <t>22 19 07 003216</t>
  </si>
  <si>
    <t>22 19 07 003219</t>
  </si>
  <si>
    <t>22 19 07 003220</t>
  </si>
  <si>
    <t>22 19 07 003221</t>
  </si>
  <si>
    <t>22 19 07 003222</t>
  </si>
  <si>
    <t>22 19 07 003224</t>
  </si>
  <si>
    <t>22 19 07 003226</t>
  </si>
  <si>
    <t>22 19 07 003230</t>
  </si>
  <si>
    <t>22 19 07 003231</t>
  </si>
  <si>
    <t>22 19 07 003234</t>
  </si>
  <si>
    <t>22 19 07 003237</t>
  </si>
  <si>
    <t>22 19 07 003238</t>
  </si>
  <si>
    <t>22 19 07 003241</t>
  </si>
  <si>
    <t>22 19 07 003242</t>
  </si>
  <si>
    <t>22 19 07 003244</t>
  </si>
  <si>
    <t>22 19 07 003245</t>
  </si>
  <si>
    <t>22 19 07 003246</t>
  </si>
  <si>
    <t>22 19 07 003247</t>
  </si>
  <si>
    <t>22 19 07 003248</t>
  </si>
  <si>
    <t>22 19 07 003249</t>
  </si>
  <si>
    <t>22 19 07 003251</t>
  </si>
  <si>
    <t>22 19 07 003253</t>
  </si>
  <si>
    <t>22 19 07 003254</t>
  </si>
  <si>
    <t>V25</t>
  </si>
  <si>
    <t>DEPZ Extension Area, Ganakbari, Savar, Dhaka – 1349, Bangladesh</t>
  </si>
  <si>
    <t>22 19 07 003257</t>
  </si>
  <si>
    <t>22 19 07 003260</t>
  </si>
  <si>
    <t>22 19 07 003262</t>
  </si>
  <si>
    <t>22 19 07 003264</t>
  </si>
  <si>
    <t>22 19 07 003267</t>
  </si>
  <si>
    <t>22 19 07 003268</t>
  </si>
  <si>
    <t>22 19 07 003269</t>
  </si>
  <si>
    <t>22 19 07 003271</t>
  </si>
  <si>
    <t>22 19 07 003273</t>
  </si>
  <si>
    <t>22 19 07 003275</t>
  </si>
  <si>
    <t>22 19 07 003276</t>
  </si>
  <si>
    <t>V56</t>
  </si>
  <si>
    <t>Beximco Industrial Park, Sarabo, Kasimpur, Gazipur, Bangladesh</t>
  </si>
  <si>
    <t>22 19 07 003279</t>
  </si>
  <si>
    <t>22 19 07 003280</t>
  </si>
  <si>
    <t>22 19 07 003281</t>
  </si>
  <si>
    <t>22 19 07 003282</t>
  </si>
  <si>
    <t>22 19 07 003284</t>
  </si>
  <si>
    <t>22 19 07 003285</t>
  </si>
  <si>
    <t>22 19 07 003287</t>
  </si>
  <si>
    <t>22 19 07 003290</t>
  </si>
  <si>
    <t>22 19 07 003291</t>
  </si>
  <si>
    <t>22 19 07 003296</t>
  </si>
  <si>
    <t>22 19 07 003298</t>
  </si>
  <si>
    <t>22 19 07 003301</t>
  </si>
  <si>
    <t>22 19 07 003308</t>
  </si>
  <si>
    <t>22 19 07 003309</t>
  </si>
  <si>
    <t>22 19 07 003310</t>
  </si>
  <si>
    <t>22 19 07 003314</t>
  </si>
  <si>
    <t>22 19 07 003315</t>
  </si>
  <si>
    <t>22 19 07 003325</t>
  </si>
  <si>
    <t>22 19 07 003331</t>
  </si>
  <si>
    <t>22 19 07 003332</t>
  </si>
  <si>
    <t>22 19 07 003333</t>
  </si>
  <si>
    <t>22 19 07 003337</t>
  </si>
  <si>
    <t>22 19 07 003338</t>
  </si>
  <si>
    <t>22 19 07 003339</t>
  </si>
  <si>
    <t>22 19 07 003340</t>
  </si>
  <si>
    <t>22 19 07 003341</t>
  </si>
  <si>
    <t>22 19 07 003342</t>
  </si>
  <si>
    <t>22 19 07 003345</t>
  </si>
  <si>
    <t>22 19 07 003346</t>
  </si>
  <si>
    <t>22 19 07 003347</t>
  </si>
  <si>
    <t>22 19 07 003348</t>
  </si>
  <si>
    <t>22 19 07 003351</t>
  </si>
  <si>
    <t>22 19 07 003354</t>
  </si>
  <si>
    <t>22 19 07 003356</t>
  </si>
  <si>
    <t>22 19 07 003357</t>
  </si>
  <si>
    <t>22 19 07 003360</t>
  </si>
  <si>
    <t>22 19 07 003361</t>
  </si>
  <si>
    <t>22 19 07 003363</t>
  </si>
  <si>
    <t>22 19 07 003364</t>
  </si>
  <si>
    <t>22 19 07 003365</t>
  </si>
  <si>
    <t>22 19 07 003367</t>
  </si>
  <si>
    <t>22 19 07 003369</t>
  </si>
  <si>
    <t>22 19 07 003370</t>
  </si>
  <si>
    <t>22 19 07 003371</t>
  </si>
  <si>
    <t>22 19 07 003372</t>
  </si>
  <si>
    <t>22 19 07 003373</t>
  </si>
  <si>
    <t>22 19 07 003374</t>
  </si>
  <si>
    <t>22 19 07 003379</t>
  </si>
  <si>
    <t>22 19 07 003381</t>
  </si>
  <si>
    <t>22 19 07 003384</t>
  </si>
  <si>
    <t>22 19 07 003387</t>
  </si>
  <si>
    <t>22 19 07 003388</t>
  </si>
  <si>
    <t>22 19 07 003389</t>
  </si>
  <si>
    <t>22 19 07 003392</t>
  </si>
  <si>
    <t>22 19 08 003393</t>
  </si>
  <si>
    <t>22 19 08 003397</t>
  </si>
  <si>
    <t>V81</t>
  </si>
  <si>
    <t>Kashimpur, Nayapara, Gazipur, Bangladesh</t>
  </si>
  <si>
    <t>22 19 08 003400</t>
  </si>
  <si>
    <t>22 19 08 003401</t>
  </si>
  <si>
    <t>22 19 08 003402</t>
  </si>
  <si>
    <t>22 19 08 003404</t>
  </si>
  <si>
    <t>22 19 08 003407</t>
  </si>
  <si>
    <t>22 19 08 003409</t>
  </si>
  <si>
    <t>22 19 08 003411</t>
  </si>
  <si>
    <t>22 19 08 003412</t>
  </si>
  <si>
    <t>22 19 08 003414</t>
  </si>
  <si>
    <t>22 19 08 003416</t>
  </si>
  <si>
    <t>22 19 08 003419</t>
  </si>
  <si>
    <t>22 19 08 003420</t>
  </si>
  <si>
    <t>22 19 08 003423</t>
  </si>
  <si>
    <t>22 19 08 003427</t>
  </si>
  <si>
    <t>22 19 08 003428</t>
  </si>
  <si>
    <t>22 19 08 003429</t>
  </si>
  <si>
    <t>22 19 08 003430</t>
  </si>
  <si>
    <t>22 19 08 003431</t>
  </si>
  <si>
    <t>22 19 08 003434</t>
  </si>
  <si>
    <t>22 19 08 003437</t>
  </si>
  <si>
    <t>22 19 08 003439</t>
  </si>
  <si>
    <t>22 19 08 003440</t>
  </si>
  <si>
    <t>22 19 08 003441</t>
  </si>
  <si>
    <t>22 19 08 003444</t>
  </si>
  <si>
    <t>22 19 08 003445</t>
  </si>
  <si>
    <t>22 19 08 003448</t>
  </si>
  <si>
    <t>22 19 08 003449</t>
  </si>
  <si>
    <t>22 19 08 003450</t>
  </si>
  <si>
    <t>22 19 08 003451</t>
  </si>
  <si>
    <t>22 19 08 003452</t>
  </si>
  <si>
    <t>22 19 08 003453</t>
  </si>
  <si>
    <t>22 19 08 003456</t>
  </si>
  <si>
    <t>22 19 08 003458</t>
  </si>
  <si>
    <t>22 19 08 003461</t>
  </si>
  <si>
    <t>22 19 08 003462</t>
  </si>
  <si>
    <t>22 19 08 003463</t>
  </si>
  <si>
    <t>22 19 08 003464</t>
  </si>
  <si>
    <t>22 19 08 003465</t>
  </si>
  <si>
    <t>22 19 08 003466</t>
  </si>
  <si>
    <t>22 19 08 003467</t>
  </si>
  <si>
    <t>22 19 08 003468</t>
  </si>
  <si>
    <t>V121</t>
  </si>
  <si>
    <t>Plot-M 4/3, Road-7, Section-7, Mirpr I/A, Dhaka-1216</t>
  </si>
  <si>
    <t>22 19 08 003469</t>
  </si>
  <si>
    <t>22 19 08 003471</t>
  </si>
  <si>
    <t>22 19 08 003472</t>
  </si>
  <si>
    <t>22 19 08 003473</t>
  </si>
  <si>
    <t>22 19 08 003480</t>
  </si>
  <si>
    <t>22 19 08 003481</t>
  </si>
  <si>
    <t>22 19 08 003482</t>
  </si>
  <si>
    <t>22 19 08 003485</t>
  </si>
  <si>
    <t>22 19 08 003486</t>
  </si>
  <si>
    <t>22 19 08 003490</t>
  </si>
  <si>
    <t>22 19 08 003492</t>
  </si>
  <si>
    <t>22 19 08 003494</t>
  </si>
  <si>
    <t>22 19 08 003499</t>
  </si>
  <si>
    <t>22 19 08 003500</t>
  </si>
  <si>
    <t>22 19 08 003505</t>
  </si>
  <si>
    <t>22 19 08 003507</t>
  </si>
  <si>
    <t>22 19 08 003508</t>
  </si>
  <si>
    <t>22 19 08 003510</t>
  </si>
  <si>
    <t>22 19 08 003512</t>
  </si>
  <si>
    <t>22 19 08 003513</t>
  </si>
  <si>
    <t>22 19 08 003514</t>
  </si>
  <si>
    <t>22 19 08 003515</t>
  </si>
  <si>
    <t>22 19 08 003516</t>
  </si>
  <si>
    <t>22 19 08 003517</t>
  </si>
  <si>
    <t>22 19 08 003519</t>
  </si>
  <si>
    <t>22 19 08 003520</t>
  </si>
  <si>
    <t>22 19 08 003521</t>
  </si>
  <si>
    <t>22 19 08 003523</t>
  </si>
  <si>
    <t>22 19 08 003524</t>
  </si>
  <si>
    <t>V57</t>
  </si>
  <si>
    <t>Chandora, Kaliakoir</t>
  </si>
  <si>
    <t>22 19 08 003526</t>
  </si>
  <si>
    <t>22 19 08 003530</t>
  </si>
  <si>
    <t>22 19 08 003533</t>
  </si>
  <si>
    <t>22 19 08 003536</t>
  </si>
  <si>
    <t>22 19 08 003537</t>
  </si>
  <si>
    <t>22 19 08 003538</t>
  </si>
  <si>
    <t>22 19 08 003540</t>
  </si>
  <si>
    <t>22 19 08 003541</t>
  </si>
  <si>
    <t>22 19 08 003542</t>
  </si>
  <si>
    <t>22 19 08 003543</t>
  </si>
  <si>
    <t>V69</t>
  </si>
  <si>
    <t>54,56 Depz, Ganalbari, Savar Dhaka, Bangladesh</t>
  </si>
  <si>
    <t>V70</t>
  </si>
  <si>
    <t>Plot-66-68, DEPZ, Ganak Bari, Savar, Dhaka.</t>
  </si>
  <si>
    <t>22 19 08 003544</t>
  </si>
  <si>
    <t>22 19 08 003547</t>
  </si>
  <si>
    <t>22 19 08 003549</t>
  </si>
  <si>
    <t>22 19 08 003551</t>
  </si>
  <si>
    <t>West Shoildube, Sultan Market, Kashimpur, Gazipur-1346, Bangladesh.</t>
  </si>
  <si>
    <t>22 19 08 003553</t>
  </si>
  <si>
    <t>22 19 08 003554</t>
  </si>
  <si>
    <t>22 19 08 003555</t>
  </si>
  <si>
    <t>22 19 08 003556</t>
  </si>
  <si>
    <t>22 19 08 003557</t>
  </si>
  <si>
    <t>22 19 08 003558</t>
  </si>
  <si>
    <t>22 19 08 003563</t>
  </si>
  <si>
    <t>22 19 08 003564</t>
  </si>
  <si>
    <t>22 19 08 003567</t>
  </si>
  <si>
    <t>22 19 08 003574</t>
  </si>
  <si>
    <t>22 19 08 003575</t>
  </si>
  <si>
    <t>V108</t>
  </si>
  <si>
    <t>Jamirdia, Valuka, Mymensingh, Bangladesh</t>
  </si>
  <si>
    <t>22 19 08 003576</t>
  </si>
  <si>
    <t>22 19 08 003577</t>
  </si>
  <si>
    <t>22 19 08 003578</t>
  </si>
  <si>
    <t>22 19 08 003580</t>
  </si>
  <si>
    <t>22 19 08 003581</t>
  </si>
  <si>
    <t>22 19 08 003582</t>
  </si>
  <si>
    <t>22 19 08 003583</t>
  </si>
  <si>
    <t>22 19 08 003585</t>
  </si>
  <si>
    <t>V31</t>
  </si>
  <si>
    <t>199/1 Ibrahimpur , Mili super market 14 Number</t>
  </si>
  <si>
    <t>22 19 08 003586</t>
  </si>
  <si>
    <t>22 19 08 003591</t>
  </si>
  <si>
    <t>22 19 08 003596</t>
  </si>
  <si>
    <t>22 19 08 003598</t>
  </si>
  <si>
    <t>22 19 08 003600</t>
  </si>
  <si>
    <t>22 19 08 003606</t>
  </si>
  <si>
    <t>22 19 08 003609</t>
  </si>
  <si>
    <t>22 19 08 003610</t>
  </si>
  <si>
    <t>22 19 08 003611</t>
  </si>
  <si>
    <t>22 19 08 003612</t>
  </si>
  <si>
    <t>22 19 08 003615</t>
  </si>
  <si>
    <t>22 19 08 003617</t>
  </si>
  <si>
    <t>22 19 08 003624</t>
  </si>
  <si>
    <t>22 19 08 003625</t>
  </si>
  <si>
    <t>22 19 08 003626</t>
  </si>
  <si>
    <t>22 19 08 003627</t>
  </si>
  <si>
    <t>22 19 08 003628</t>
  </si>
  <si>
    <t>22 19 08 003630</t>
  </si>
  <si>
    <t>22 19 08 003632</t>
  </si>
  <si>
    <t>22 19 08 003633</t>
  </si>
  <si>
    <t>22 19 08 003634</t>
  </si>
  <si>
    <t>22 19 09 003636</t>
  </si>
  <si>
    <t>22 19 09 003637</t>
  </si>
  <si>
    <t>22 19 09 003638</t>
  </si>
  <si>
    <t>22 19 09 003640</t>
  </si>
  <si>
    <t>22 19 09 003641</t>
  </si>
  <si>
    <t>22 19 09 003642</t>
  </si>
  <si>
    <t>22 19 09 003644</t>
  </si>
  <si>
    <t>22 19 09 003645</t>
  </si>
  <si>
    <t>22 19 09 003646</t>
  </si>
  <si>
    <t>22 19 09 003647</t>
  </si>
  <si>
    <t>22 19 09 003651</t>
  </si>
  <si>
    <t>22 19 09 003653</t>
  </si>
  <si>
    <t>22 19 09 003654</t>
  </si>
  <si>
    <t>22 19 09 003656</t>
  </si>
  <si>
    <t>22 19 09 003657</t>
  </si>
  <si>
    <t>22 19 09 003658</t>
  </si>
  <si>
    <t>22 19 09 003660</t>
  </si>
  <si>
    <t>22 19 09 003662</t>
  </si>
  <si>
    <t>22 19 09 003665</t>
  </si>
  <si>
    <t>22 19 09 003670</t>
  </si>
  <si>
    <t>22 19 09 003671</t>
  </si>
  <si>
    <t>22 19 09 003672</t>
  </si>
  <si>
    <t>22 19 09 003673</t>
  </si>
  <si>
    <t>22 19 09 003675</t>
  </si>
  <si>
    <t>22 19 09 003676</t>
  </si>
  <si>
    <t>22 19 09 003677</t>
  </si>
  <si>
    <t>22 19 09 003678</t>
  </si>
  <si>
    <t>22 19 09 003679</t>
  </si>
  <si>
    <t>22 19 09 003680</t>
  </si>
  <si>
    <t>22 19 09 003681</t>
  </si>
  <si>
    <t>22 19 09 003682</t>
  </si>
  <si>
    <t>22 19 09 003683</t>
  </si>
  <si>
    <t>22 19 09 003684</t>
  </si>
  <si>
    <t>22 19 09 003685</t>
  </si>
  <si>
    <t>22 19 09 003686</t>
  </si>
  <si>
    <t>22 19 09 003687</t>
  </si>
  <si>
    <t>22 19 09 003688</t>
  </si>
  <si>
    <t>22 19 09 003689</t>
  </si>
  <si>
    <t>22 19 09 003690</t>
  </si>
  <si>
    <t>22 19 09 003692</t>
  </si>
  <si>
    <t>22 19 09 003693</t>
  </si>
  <si>
    <t>22 19 09 003694</t>
  </si>
  <si>
    <t>22 19 09 003695</t>
  </si>
  <si>
    <t>22 19 09 003696</t>
  </si>
  <si>
    <t>22 19 09 003697</t>
  </si>
  <si>
    <t>22 19 09 003698</t>
  </si>
  <si>
    <t>22 19 09 003699</t>
  </si>
  <si>
    <t>22 19 09 003700</t>
  </si>
  <si>
    <t>22 19 09 003701</t>
  </si>
  <si>
    <t>22 19 09 003703</t>
  </si>
  <si>
    <t>22 19 09 003704</t>
  </si>
  <si>
    <t>22 19 09 003706</t>
  </si>
  <si>
    <t>22 19 09 003708</t>
  </si>
  <si>
    <t>22 19 09 003709</t>
  </si>
  <si>
    <t>22 19 09 003713</t>
  </si>
  <si>
    <t>22 19 09 003714</t>
  </si>
  <si>
    <t>22 19 09 003715</t>
  </si>
  <si>
    <t>22 19 09 003716</t>
  </si>
  <si>
    <t>22 19 09 003717</t>
  </si>
  <si>
    <t>22 19 09 003718</t>
  </si>
  <si>
    <t>22 19 09 003719</t>
  </si>
  <si>
    <t>22 19 09 003720</t>
  </si>
  <si>
    <t>22 19 09 003721</t>
  </si>
  <si>
    <t>22 19 09 003722</t>
  </si>
  <si>
    <t>22 19 09 003723</t>
  </si>
  <si>
    <t>22 19 09 003724</t>
  </si>
  <si>
    <t>22 19 09 003725</t>
  </si>
  <si>
    <t>22 19 09 003727</t>
  </si>
  <si>
    <t>22 19 09 003728</t>
  </si>
  <si>
    <t>22 19 09 003729</t>
  </si>
  <si>
    <t>22 19 09 003730</t>
  </si>
  <si>
    <t>22 19 09 003731</t>
  </si>
  <si>
    <t>22 19 09 003732</t>
  </si>
  <si>
    <t>22 19 09 003739</t>
  </si>
  <si>
    <t>22 19 09 003744</t>
  </si>
  <si>
    <t>22 19 09 003747</t>
  </si>
  <si>
    <t>22 19 09 003748</t>
  </si>
  <si>
    <t>22 19 09 003749</t>
  </si>
  <si>
    <t>22 19 09 003750</t>
  </si>
  <si>
    <t>22 19 09 003751</t>
  </si>
  <si>
    <t>22 19 09 003752</t>
  </si>
  <si>
    <t>22 19 09 003753</t>
  </si>
  <si>
    <t>22 19 09 003754</t>
  </si>
  <si>
    <t>22 19 09 003755</t>
  </si>
  <si>
    <t>22 19 09 003756</t>
  </si>
  <si>
    <t>22 19 09 003757</t>
  </si>
  <si>
    <t>22 19 09 003759</t>
  </si>
  <si>
    <t>22 19 09 003760</t>
  </si>
  <si>
    <t>V103</t>
  </si>
  <si>
    <t>22 19 09 003761</t>
  </si>
  <si>
    <t>22 19 09 003762</t>
  </si>
  <si>
    <t>22 19 09 003764</t>
  </si>
  <si>
    <t>22 19 09 003766</t>
  </si>
  <si>
    <t>22 19 09 003767</t>
  </si>
  <si>
    <t>22 19 09 003768</t>
  </si>
  <si>
    <t>22 19 09 003769</t>
  </si>
  <si>
    <t>22 19 09 003770</t>
  </si>
  <si>
    <t>22 19 09 003774</t>
  </si>
  <si>
    <t>22 19 09 003776</t>
  </si>
  <si>
    <t>22 19 09 003777</t>
  </si>
  <si>
    <t>22 19 09 003778</t>
  </si>
  <si>
    <t>22 19 09 003780</t>
  </si>
  <si>
    <t>22 19 09 003782</t>
  </si>
  <si>
    <t>22 19 09 003783</t>
  </si>
  <si>
    <t>22 19 09 003784</t>
  </si>
  <si>
    <t>22 19 09 003785</t>
  </si>
  <si>
    <t>22 19 09 003787</t>
  </si>
  <si>
    <t>22 19 09 003788</t>
  </si>
  <si>
    <t>22 19 09 003789</t>
  </si>
  <si>
    <t>22 19 09 003790</t>
  </si>
  <si>
    <t>22 19 09 003791</t>
  </si>
  <si>
    <t>22 19 09 003792</t>
  </si>
  <si>
    <t>22 19 09 003793</t>
  </si>
  <si>
    <t>22 19 09 003795</t>
  </si>
  <si>
    <t>22 19 09 003796</t>
  </si>
  <si>
    <t>22 19 09 003797</t>
  </si>
  <si>
    <t>22 19 09 003801</t>
  </si>
  <si>
    <t>22 19 09 003802</t>
  </si>
  <si>
    <t>22 19 09 003805</t>
  </si>
  <si>
    <t>22 19 09 003806</t>
  </si>
  <si>
    <t>22 19 09 003808</t>
  </si>
  <si>
    <t>22 19 09 003810</t>
  </si>
  <si>
    <t>22 19 09 003811</t>
  </si>
  <si>
    <t>22 19 09 003814</t>
  </si>
  <si>
    <t>22 19 09 003816</t>
  </si>
  <si>
    <t>22 19 09 003817</t>
  </si>
  <si>
    <t>22 19 09 003822</t>
  </si>
  <si>
    <t>22 19 09 003823</t>
  </si>
  <si>
    <t>22 19 09 003824</t>
  </si>
  <si>
    <t>22 19 09 003825</t>
  </si>
  <si>
    <t>22 19 09 003827</t>
  </si>
  <si>
    <t>22 19 09 003828</t>
  </si>
  <si>
    <t>22 19 09 003829</t>
  </si>
  <si>
    <t>22 19 09 003830</t>
  </si>
  <si>
    <t>22 19 09 003834</t>
  </si>
  <si>
    <t>22 19 09 003836</t>
  </si>
  <si>
    <t>22 19 09 003837</t>
  </si>
  <si>
    <t>22 19 09 003838</t>
  </si>
  <si>
    <t>22 19 09 003839</t>
  </si>
  <si>
    <t>22 19 09 003840</t>
  </si>
  <si>
    <t>22 19 09 003844</t>
  </si>
  <si>
    <t>22 19 09 003845</t>
  </si>
  <si>
    <t>22 19 09 003848</t>
  </si>
  <si>
    <t>22 19 09 003849</t>
  </si>
  <si>
    <t>22 19 09 003850</t>
  </si>
  <si>
    <t>22 19 09 003852</t>
  </si>
  <si>
    <t>22 19 09 003854</t>
  </si>
  <si>
    <t>22 19 09 003855</t>
  </si>
  <si>
    <t>22 19 09 003857</t>
  </si>
  <si>
    <t>22 19 09 003858</t>
  </si>
  <si>
    <t>22 19 09 003860</t>
  </si>
  <si>
    <t>22 19 09 003861</t>
  </si>
  <si>
    <t>22 19 09 003863</t>
  </si>
  <si>
    <t>22 19 09 003864</t>
  </si>
  <si>
    <t>22 19 09 003865</t>
  </si>
  <si>
    <t>22 19 09 003866</t>
  </si>
  <si>
    <t>22 19 09 003867</t>
  </si>
  <si>
    <t>22 19 09 003868</t>
  </si>
  <si>
    <t>22 19 09 003869</t>
  </si>
  <si>
    <t>22 19 09 003873</t>
  </si>
  <si>
    <t>22 19 09 003875</t>
  </si>
  <si>
    <t>22 19 09 003877</t>
  </si>
  <si>
    <t>22 19 09 003878</t>
  </si>
  <si>
    <t>22 19 09 003879</t>
  </si>
  <si>
    <t>22 19 09 003881</t>
  </si>
  <si>
    <t>22 19 09 003883</t>
  </si>
  <si>
    <t>22 19 09 003884</t>
  </si>
  <si>
    <t>22 19 09 003885</t>
  </si>
  <si>
    <t>22 19 09 003886</t>
  </si>
  <si>
    <t>22 19 09 003887</t>
  </si>
  <si>
    <t>22 19 09 003888</t>
  </si>
  <si>
    <t>22 19 09 003889</t>
  </si>
  <si>
    <t>22 19 09 003890</t>
  </si>
  <si>
    <t>22 19 09 003892</t>
  </si>
  <si>
    <t>22 19 09 003896</t>
  </si>
  <si>
    <t>22 19 09 003897</t>
  </si>
  <si>
    <t>22 19 09 003898</t>
  </si>
  <si>
    <t>22 19 09 003899</t>
  </si>
  <si>
    <t>22 19 09 003900</t>
  </si>
  <si>
    <t>22 19 09 003902</t>
  </si>
  <si>
    <t>22 19 09 003904</t>
  </si>
  <si>
    <t>22 19 09 003905</t>
  </si>
  <si>
    <t>22 19 09 003906</t>
  </si>
  <si>
    <t>22 19 09 003907</t>
  </si>
  <si>
    <t>22 19 09 003908</t>
  </si>
  <si>
    <t>22 19 09 003909</t>
  </si>
  <si>
    <t>22 19 09 003910</t>
  </si>
  <si>
    <t>22 19 09 003911</t>
  </si>
  <si>
    <t>22 19 09 003913</t>
  </si>
  <si>
    <t>22 19 09 003914</t>
  </si>
  <si>
    <t>22 19 09 003915</t>
  </si>
  <si>
    <t>22 19 09 003916</t>
  </si>
  <si>
    <t>22 19 09 003917</t>
  </si>
  <si>
    <t>22 19 09 003918</t>
  </si>
  <si>
    <t>22 19 09 003920</t>
  </si>
  <si>
    <t>22 19 09 003921</t>
  </si>
  <si>
    <t>22 19 09 003925</t>
  </si>
  <si>
    <t>22 19 09 003926</t>
  </si>
  <si>
    <t>22 19 09 003929</t>
  </si>
  <si>
    <t>22 19 09 003930</t>
  </si>
  <si>
    <t>22 19 09 003931</t>
  </si>
  <si>
    <t>22 19 09 003932</t>
  </si>
  <si>
    <t>22 19 09 003933</t>
  </si>
  <si>
    <t>22 19 09 003934</t>
  </si>
  <si>
    <t>22 19 09 003935</t>
  </si>
  <si>
    <t>22 19 09 003937</t>
  </si>
  <si>
    <t>22 19 09 003938</t>
  </si>
  <si>
    <t>22 19 09 003941</t>
  </si>
  <si>
    <t>22 19 09 003944</t>
  </si>
  <si>
    <t>22 19 09 003945</t>
  </si>
  <si>
    <t>22 19 09 003946</t>
  </si>
  <si>
    <t>22 19 09 003947</t>
  </si>
  <si>
    <t>22 19 09 003951</t>
  </si>
  <si>
    <t>22 19 09 003952</t>
  </si>
  <si>
    <t>22 19 09 003953</t>
  </si>
  <si>
    <t>22 19 09 003955</t>
  </si>
  <si>
    <t>22 19 09 003956</t>
  </si>
  <si>
    <t>22 19 09 003958</t>
  </si>
  <si>
    <t>22 19 09 003959</t>
  </si>
  <si>
    <t>22 19 09 003960</t>
  </si>
  <si>
    <t>22 19 09 003961</t>
  </si>
  <si>
    <t>22 19 09 003962</t>
  </si>
  <si>
    <t>22 19 09 003963</t>
  </si>
  <si>
    <t>22 19 09 003964</t>
  </si>
  <si>
    <t>22 19 09 003965</t>
  </si>
  <si>
    <t>22 19 09 003966</t>
  </si>
  <si>
    <t>22 19 09 003979</t>
  </si>
  <si>
    <t>22 19 10 003983</t>
  </si>
  <si>
    <t>22 19 10 003986</t>
  </si>
  <si>
    <t>22 19 10 003987</t>
  </si>
  <si>
    <t>22 19 10 003991</t>
  </si>
  <si>
    <t>22 19 10 003992</t>
  </si>
  <si>
    <t>22 19 10 003993</t>
  </si>
  <si>
    <t>22 19 10 003994</t>
  </si>
  <si>
    <t>22 19 10 003995</t>
  </si>
  <si>
    <t>22 19 10 004000</t>
  </si>
  <si>
    <t>22 19 10 004001</t>
  </si>
  <si>
    <t>22 19 10 004002</t>
  </si>
  <si>
    <t>22 19 10 004003</t>
  </si>
  <si>
    <t>22 19 10 004004</t>
  </si>
  <si>
    <t>22 19 10 004005</t>
  </si>
  <si>
    <t>22 19 10 004006</t>
  </si>
  <si>
    <t>22 19 10 004007</t>
  </si>
  <si>
    <t>22 19 10 004008</t>
  </si>
  <si>
    <t>V48</t>
  </si>
  <si>
    <t>29 Mohakhali, Dhaka-1212, Bangladesh.</t>
  </si>
  <si>
    <t>22 19 10 004010</t>
  </si>
  <si>
    <t>22 19 10 004011</t>
  </si>
  <si>
    <t>22 19 10 004012</t>
  </si>
  <si>
    <t>22 19 10 004013</t>
  </si>
  <si>
    <t>22 19 10 004015</t>
  </si>
  <si>
    <t>22 19 10 004018</t>
  </si>
  <si>
    <t>22 19 10 004019</t>
  </si>
  <si>
    <t>22 19 10 004021</t>
  </si>
  <si>
    <t>22 19 10 004022</t>
  </si>
  <si>
    <t>22 19 10 004024</t>
  </si>
  <si>
    <t>22 19 10 004025</t>
  </si>
  <si>
    <t>22 19 10 004033</t>
  </si>
  <si>
    <t>22 19 10 004034</t>
  </si>
  <si>
    <t>22 19 10 004036</t>
  </si>
  <si>
    <t>22 19 10 004038</t>
  </si>
  <si>
    <t>22 19 10 004039</t>
  </si>
  <si>
    <t>22 19 10 004041</t>
  </si>
  <si>
    <t>22 19 10 004042</t>
  </si>
  <si>
    <t>22 19 10 004043</t>
  </si>
  <si>
    <t>22 19 10 004044</t>
  </si>
  <si>
    <t>22 19 10 004045</t>
  </si>
  <si>
    <t>22 19 10 004046</t>
  </si>
  <si>
    <t>22 19 10 004047</t>
  </si>
  <si>
    <t>22 19 10 004048</t>
  </si>
  <si>
    <t>22 19 10 004050</t>
  </si>
  <si>
    <t>22 19 10 004051</t>
  </si>
  <si>
    <t>22 19 10 004053</t>
  </si>
  <si>
    <t>22 19 10 004054</t>
  </si>
  <si>
    <t>22 19 10 004055</t>
  </si>
  <si>
    <t>22 19 10 004056</t>
  </si>
  <si>
    <t>22 19 10 004057</t>
  </si>
  <si>
    <t>22 19 10 004059</t>
  </si>
  <si>
    <t>22 19 10 004060</t>
  </si>
  <si>
    <t>22 19 10 004062</t>
  </si>
  <si>
    <t>22 19 10 004064</t>
  </si>
  <si>
    <t>22 19 10 004065</t>
  </si>
  <si>
    <t>22 19 10 004066</t>
  </si>
  <si>
    <t>22 19 10 004069</t>
  </si>
  <si>
    <t>22 19 10 004070</t>
  </si>
  <si>
    <t>22 19 10 004071</t>
  </si>
  <si>
    <t>22 19 10 004074</t>
  </si>
  <si>
    <t>22 19 10 004075</t>
  </si>
  <si>
    <t>22 19 10 004077</t>
  </si>
  <si>
    <t>22 19 10 004078</t>
  </si>
  <si>
    <t>22 19 10 004079</t>
  </si>
  <si>
    <t>22 19 10 004080</t>
  </si>
  <si>
    <t>22 19 10 004081</t>
  </si>
  <si>
    <t>22 19 10 004082</t>
  </si>
  <si>
    <t>22 19 10 004083</t>
  </si>
  <si>
    <t>22 19 10 004084</t>
  </si>
  <si>
    <t>22 19 10 004086</t>
  </si>
  <si>
    <t>22 19 10 004087</t>
  </si>
  <si>
    <t>22 19 10 004088</t>
  </si>
  <si>
    <t>22 19 10 004091</t>
  </si>
  <si>
    <t>22 19 10 004092</t>
  </si>
  <si>
    <t>22 19 10 004094</t>
  </si>
  <si>
    <t>22 19 10 004097</t>
  </si>
  <si>
    <t>22 19 10 004098</t>
  </si>
  <si>
    <t>22 19 10 004099</t>
  </si>
  <si>
    <t>22 19 10 004100</t>
  </si>
  <si>
    <t>22 19 10 004104</t>
  </si>
  <si>
    <t>22 19 10 004111</t>
  </si>
  <si>
    <t>22 19 10 004112</t>
  </si>
  <si>
    <t>22 19 10 004113</t>
  </si>
  <si>
    <t>22 19 10 004115</t>
  </si>
  <si>
    <t>22 19 10 004116</t>
  </si>
  <si>
    <t>22 19 10 004119</t>
  </si>
  <si>
    <t>22 19 10 004121</t>
  </si>
  <si>
    <t>22 19 10 004122</t>
  </si>
  <si>
    <t>22 19 10 004123</t>
  </si>
  <si>
    <t>22 19 10 004124</t>
  </si>
  <si>
    <t>22 19 10 004125</t>
  </si>
  <si>
    <t>22 19 10 004126</t>
  </si>
  <si>
    <t>22 19 10 004132</t>
  </si>
  <si>
    <t>22 19 10 004135</t>
  </si>
  <si>
    <t>22 19 10 004137</t>
  </si>
  <si>
    <t>22 19 10 004138</t>
  </si>
  <si>
    <t>22 19 10 004139</t>
  </si>
  <si>
    <t>22 19 10 004140</t>
  </si>
  <si>
    <t>22 19 10 004141</t>
  </si>
  <si>
    <t>22 19 10 004142</t>
  </si>
  <si>
    <t>22 19 10 004150</t>
  </si>
  <si>
    <t>22 19 10 004152</t>
  </si>
  <si>
    <t>22 19 10 004155</t>
  </si>
  <si>
    <t>22 19 10 004159</t>
  </si>
  <si>
    <t>22 19 10 004160</t>
  </si>
  <si>
    <t>22 19 10 004161</t>
  </si>
  <si>
    <t>22 19 10 004162</t>
  </si>
  <si>
    <t>22 19 10 004163</t>
  </si>
  <si>
    <t>22 19 10 004164</t>
  </si>
  <si>
    <t>22 19 10 004165</t>
  </si>
  <si>
    <t>22 19 10 004168</t>
  </si>
  <si>
    <t>22 19 10 004169</t>
  </si>
  <si>
    <t>22 19 10 004170</t>
  </si>
  <si>
    <t>22 19 10 004171</t>
  </si>
  <si>
    <t>22 19 10 004172</t>
  </si>
  <si>
    <t>22 19 10 004176</t>
  </si>
  <si>
    <t>22 19 10 004177</t>
  </si>
  <si>
    <t>22 19 10 004179</t>
  </si>
  <si>
    <t>22 19 10 004180</t>
  </si>
  <si>
    <t>22 19 10 004181</t>
  </si>
  <si>
    <t>22 19 10 004182</t>
  </si>
  <si>
    <t>22 19 10 004183</t>
  </si>
  <si>
    <t>22 19 10 004184</t>
  </si>
  <si>
    <t>22 19 10 004185</t>
  </si>
  <si>
    <t>22 19 10 004187</t>
  </si>
  <si>
    <t>22 19 10 004188</t>
  </si>
  <si>
    <t>V60</t>
  </si>
  <si>
    <t>Sardaganj, Kashimpur, Gazipur, Bangaldesh</t>
  </si>
  <si>
    <t>22 19 10 004191</t>
  </si>
  <si>
    <t>22 19 10 004192</t>
  </si>
  <si>
    <t>22 19 10 004193</t>
  </si>
  <si>
    <t>22 19 10 004194</t>
  </si>
  <si>
    <t>22 19 10 004195</t>
  </si>
  <si>
    <t>22 19 10 004196</t>
  </si>
  <si>
    <t>22 19 10 004197</t>
  </si>
  <si>
    <t>22 19 10 004198</t>
  </si>
  <si>
    <t>22 19 10 004199</t>
  </si>
  <si>
    <t>22 19 10 004200</t>
  </si>
  <si>
    <t>22 19 10 004201</t>
  </si>
  <si>
    <t>22 19 10 004202</t>
  </si>
  <si>
    <t>22 19 10 004205</t>
  </si>
  <si>
    <t>22 19 10 004207</t>
  </si>
  <si>
    <t>22 19 10 004210</t>
  </si>
  <si>
    <t>22 19 10 004212</t>
  </si>
  <si>
    <t>22 19 10 004213</t>
  </si>
  <si>
    <t>22 19 10 004214</t>
  </si>
  <si>
    <t>22 19 10 004215</t>
  </si>
  <si>
    <t>22 19 10 004217</t>
  </si>
  <si>
    <t>22 19 10 004218</t>
  </si>
  <si>
    <t>22 19 10 004219</t>
  </si>
  <si>
    <t>22 19 10 004220</t>
  </si>
  <si>
    <t>22 19 10 004221</t>
  </si>
  <si>
    <t>22 19 10 004222</t>
  </si>
  <si>
    <t>22 19 10 004223</t>
  </si>
  <si>
    <t>22 19 10 004225</t>
  </si>
  <si>
    <t>22 19 10 004227</t>
  </si>
  <si>
    <t>22 19 10 004228</t>
  </si>
  <si>
    <t>22 19 10 004229</t>
  </si>
  <si>
    <t>22 19 10 004230</t>
  </si>
  <si>
    <t>22 19 10 004232</t>
  </si>
  <si>
    <t>22 19 10 004233</t>
  </si>
  <si>
    <t>22 19 10 004235</t>
  </si>
  <si>
    <t>22 19 10 004236</t>
  </si>
  <si>
    <t>22 19 10 004237</t>
  </si>
  <si>
    <t>22 19 10 004238</t>
  </si>
  <si>
    <t>22 19 10 004239</t>
  </si>
  <si>
    <t>22 19 10 004244</t>
  </si>
  <si>
    <t>22 19 10 004246</t>
  </si>
  <si>
    <t>22 19 10 004247</t>
  </si>
  <si>
    <t>22 19 10 004248</t>
  </si>
  <si>
    <t>22 19 10 004249</t>
  </si>
  <si>
    <t>22 19 10 004250</t>
  </si>
  <si>
    <t>22 19 10 004253</t>
  </si>
  <si>
    <t>22 19 10 004255</t>
  </si>
  <si>
    <t>22 19 10 004256</t>
  </si>
  <si>
    <t>22 19 10 004257</t>
  </si>
  <si>
    <t>22 19 10 004258</t>
  </si>
  <si>
    <t>22 19 10 004259</t>
  </si>
  <si>
    <t>22 19 10 004260</t>
  </si>
  <si>
    <t>22 19 10 004263</t>
  </si>
  <si>
    <t>22 19 10 004264</t>
  </si>
  <si>
    <t>22 19 10 004266</t>
  </si>
  <si>
    <t>22 19 10 004267</t>
  </si>
  <si>
    <t>22 19 10 004268</t>
  </si>
  <si>
    <t>22 19 10 004269</t>
  </si>
  <si>
    <t>22 19 10 004272</t>
  </si>
  <si>
    <t>22 19 10 004274</t>
  </si>
  <si>
    <t>22 19 10 004278</t>
  </si>
  <si>
    <t>22 19 10 004280</t>
  </si>
  <si>
    <t>22 19 10 004281</t>
  </si>
  <si>
    <t>22 19 10 004282</t>
  </si>
  <si>
    <t>22 19 10 004283</t>
  </si>
  <si>
    <t>22 19 10 004285</t>
  </si>
  <si>
    <t>22 19 10 004289</t>
  </si>
  <si>
    <t>22 19 10 004291</t>
  </si>
  <si>
    <t>22 19 10 004293</t>
  </si>
  <si>
    <t>22 19 10 004296</t>
  </si>
  <si>
    <t>22 19 10 004297</t>
  </si>
  <si>
    <t>22 19 10 004302</t>
  </si>
  <si>
    <t>22 19 10 004303</t>
  </si>
  <si>
    <t>22 19 10 004304</t>
  </si>
  <si>
    <t>22 19 10 004305</t>
  </si>
  <si>
    <t>22 19 10 004307</t>
  </si>
  <si>
    <t>22 19 10 004308</t>
  </si>
  <si>
    <t>22 19 10 004311</t>
  </si>
  <si>
    <t>22 19 10 004313</t>
  </si>
  <si>
    <t>22 19 10 004315</t>
  </si>
  <si>
    <t>22 19 10 004316</t>
  </si>
  <si>
    <t>22 19 10 004318</t>
  </si>
  <si>
    <t>22 19 10 004326</t>
  </si>
  <si>
    <t>22 19 10 004329</t>
  </si>
  <si>
    <t>22 19 10 004330</t>
  </si>
  <si>
    <t>22 19 10 004331</t>
  </si>
  <si>
    <t>22 19 10 004332</t>
  </si>
  <si>
    <t>22 19 10 004335</t>
  </si>
  <si>
    <t>22 19 10 004337</t>
  </si>
  <si>
    <t>22 19 10 004339</t>
  </si>
  <si>
    <t>22 19 10 004341</t>
  </si>
  <si>
    <t>22 19 10 004342</t>
  </si>
  <si>
    <t>22 19 10 004347</t>
  </si>
  <si>
    <t>22 19 10 004352</t>
  </si>
  <si>
    <t>22 19 10 004354</t>
  </si>
  <si>
    <t>22 19 10 004356</t>
  </si>
  <si>
    <t>22 19 10 004357</t>
  </si>
  <si>
    <t>22 19 10 004359</t>
  </si>
  <si>
    <t>22 19 10 004361</t>
  </si>
  <si>
    <t>22 19 10 004362</t>
  </si>
  <si>
    <t>22 19 10 004363</t>
  </si>
  <si>
    <t>22 19 10 004366</t>
  </si>
  <si>
    <t>22 19 10 004369</t>
  </si>
  <si>
    <t>22 19 10 004370</t>
  </si>
  <si>
    <t>22 19 10 004371</t>
  </si>
  <si>
    <t>22 19 10 004375</t>
  </si>
  <si>
    <t>22 19 10 004377</t>
  </si>
  <si>
    <t>22 19 10 004378</t>
  </si>
  <si>
    <t>22 19 10 004379</t>
  </si>
  <si>
    <t>22 19 10 004382</t>
  </si>
  <si>
    <t>22 19 10 004384</t>
  </si>
  <si>
    <t>22 19 10 004385</t>
  </si>
  <si>
    <t>22 19 10 004386</t>
  </si>
  <si>
    <t>22 19 10 004388</t>
  </si>
  <si>
    <t>22 19 10 004389</t>
  </si>
  <si>
    <t>22 19 10 004390</t>
  </si>
  <si>
    <t>22 19 10 004394</t>
  </si>
  <si>
    <t>22 19 10 004396</t>
  </si>
  <si>
    <t>22 19 10 004397</t>
  </si>
  <si>
    <t>22 19 10 004398</t>
  </si>
  <si>
    <t>22 19 10 004399</t>
  </si>
  <si>
    <t>22 19 10 004400</t>
  </si>
  <si>
    <t>22 19 10 004401</t>
  </si>
  <si>
    <t>22 19 10 004402</t>
  </si>
  <si>
    <t>22 19 10 004403</t>
  </si>
  <si>
    <t>22 19 10 004405</t>
  </si>
  <si>
    <t>22 19 10 004406</t>
  </si>
  <si>
    <t>22 19 10 004407</t>
  </si>
  <si>
    <t>22 19 11 004410</t>
  </si>
  <si>
    <t>22 19 11 004411</t>
  </si>
  <si>
    <t>22 19 11 004412</t>
  </si>
  <si>
    <t>22 19 11 004414</t>
  </si>
  <si>
    <t>22 19 11 004416</t>
  </si>
  <si>
    <t>22 19 11 004419</t>
  </si>
  <si>
    <t>22 19 11 004421</t>
  </si>
  <si>
    <t>22 19 11 004425</t>
  </si>
  <si>
    <t>22 19 11 004427</t>
  </si>
  <si>
    <t>22 19 11 004428</t>
  </si>
  <si>
    <t>22 19 11 004429</t>
  </si>
  <si>
    <t>22 19 11 004438</t>
  </si>
  <si>
    <t>22 19 11 004443</t>
  </si>
  <si>
    <t>22 19 11 004445</t>
  </si>
  <si>
    <t>22 19 11 004446</t>
  </si>
  <si>
    <t>22 19 11 004448</t>
  </si>
  <si>
    <t>22 19 11 004451</t>
  </si>
  <si>
    <t>22 19 11 004454</t>
  </si>
  <si>
    <t>22 19 11 004455</t>
  </si>
  <si>
    <t>22 19 11 004457</t>
  </si>
  <si>
    <t>22 19 11 004458</t>
  </si>
  <si>
    <t>22 19 11 004459</t>
  </si>
  <si>
    <t>22 19 11 004460</t>
  </si>
  <si>
    <t>22 19 11 004461</t>
  </si>
  <si>
    <t>22 19 11 004462</t>
  </si>
  <si>
    <t>22 19 11 004463</t>
  </si>
  <si>
    <t>22 19 11 004465</t>
  </si>
  <si>
    <t>22 19 11 004468</t>
  </si>
  <si>
    <t>22 19 11 004469</t>
  </si>
  <si>
    <t>22 19 11 004470</t>
  </si>
  <si>
    <t>22 19 11 004471</t>
  </si>
  <si>
    <t>22 19 11 004472</t>
  </si>
  <si>
    <t>22 19 11 004473</t>
  </si>
  <si>
    <t>22 19 11 004474</t>
  </si>
  <si>
    <t>22 19 11 004475</t>
  </si>
  <si>
    <t>22 19 11 004476</t>
  </si>
  <si>
    <t>22 19 11 004478</t>
  </si>
  <si>
    <t>22 19 11 004479</t>
  </si>
  <si>
    <t>22 19 11 004480</t>
  </si>
  <si>
    <t>22 19 11 004482</t>
  </si>
  <si>
    <t>22 19 11 004483</t>
  </si>
  <si>
    <t>22 19 11 004487</t>
  </si>
  <si>
    <t>22 19 11 004490</t>
  </si>
  <si>
    <t>22 19 11 004491</t>
  </si>
  <si>
    <t>22 19 11 004492</t>
  </si>
  <si>
    <t>22 19 11 004493</t>
  </si>
  <si>
    <t>22 19 11 004494</t>
  </si>
  <si>
    <t>22 19 11 004495</t>
  </si>
  <si>
    <t>22 19 11 004496</t>
  </si>
  <si>
    <t>22 19 11 004497</t>
  </si>
  <si>
    <t>22 19 11 004499</t>
  </si>
  <si>
    <t>22 19 11 004500</t>
  </si>
  <si>
    <t>22 19 11 004502</t>
  </si>
  <si>
    <t>22 19 11 004503</t>
  </si>
  <si>
    <t>22 19 11 004506</t>
  </si>
  <si>
    <t>22 19 11 004509</t>
  </si>
  <si>
    <t>22 19 11 004512</t>
  </si>
  <si>
    <t>22 19 11 004513</t>
  </si>
  <si>
    <t>22 19 11 004517</t>
  </si>
  <si>
    <t>22 19 11 004518</t>
  </si>
  <si>
    <t>22 19 11 004519</t>
  </si>
  <si>
    <t>22 19 11 004521</t>
  </si>
  <si>
    <t>22 19 11 004523</t>
  </si>
  <si>
    <t>22 19 11 004524</t>
  </si>
  <si>
    <t>22 19 11 004525</t>
  </si>
  <si>
    <t>22 19 11 004527</t>
  </si>
  <si>
    <t>22 19 11 004530</t>
  </si>
  <si>
    <t>22 19 11 004533</t>
  </si>
  <si>
    <t>22 19 11 004537</t>
  </si>
  <si>
    <t>22 19 11 004543</t>
  </si>
  <si>
    <t>22 19 11 004544</t>
  </si>
  <si>
    <t>22 19 11 004547</t>
  </si>
  <si>
    <t>22 19 11 004548</t>
  </si>
  <si>
    <t>22 19 11 004550</t>
  </si>
  <si>
    <t>22 19 11 004552</t>
  </si>
  <si>
    <t>22 19 11 004554</t>
  </si>
  <si>
    <t>22 19 11 004555</t>
  </si>
  <si>
    <t>22 19 11 004562</t>
  </si>
  <si>
    <t>22 19 11 004565</t>
  </si>
  <si>
    <t>22 19 11 004566</t>
  </si>
  <si>
    <t>22 19 11 004567</t>
  </si>
  <si>
    <t>22 19 11 004569</t>
  </si>
  <si>
    <t>22 19 11 004573</t>
  </si>
  <si>
    <t>22 19 11 004574</t>
  </si>
  <si>
    <t>22 19 11 004576</t>
  </si>
  <si>
    <t>22 19 11 004579</t>
  </si>
  <si>
    <t>22 19 11 004581</t>
  </si>
  <si>
    <t>22 19 11 004588</t>
  </si>
  <si>
    <t>22 19 11 004589</t>
  </si>
  <si>
    <t>22 19 11 004590</t>
  </si>
  <si>
    <t>22 19 11 004593</t>
  </si>
  <si>
    <t>22 19 11 004595</t>
  </si>
  <si>
    <t>22 19 11 004596</t>
  </si>
  <si>
    <t>22 19 11 004597</t>
  </si>
  <si>
    <t>22 19 11 004599</t>
  </si>
  <si>
    <t>22 19 11 004600</t>
  </si>
  <si>
    <t>22 19 11 004601</t>
  </si>
  <si>
    <t>22 19 11 004602</t>
  </si>
  <si>
    <t>22 19 11 004603</t>
  </si>
  <si>
    <t>22 19 11 004604</t>
  </si>
  <si>
    <t>22 19 11 004605</t>
  </si>
  <si>
    <t>22 19 11 004608</t>
  </si>
  <si>
    <t>22 19 11 004609</t>
  </si>
  <si>
    <t>22 19 11 004610</t>
  </si>
  <si>
    <t>22 19 11 004611</t>
  </si>
  <si>
    <t>22 19 11 004612</t>
  </si>
  <si>
    <t>22 19 11 004613</t>
  </si>
  <si>
    <t>22 19 11 004614</t>
  </si>
  <si>
    <t>22 19 11 004615</t>
  </si>
  <si>
    <t>22 19 11 004617</t>
  </si>
  <si>
    <t>22 19 11 004618</t>
  </si>
  <si>
    <t>22 19 11 004620</t>
  </si>
  <si>
    <t>22 19 11 004621</t>
  </si>
  <si>
    <t>22 19 11 004622</t>
  </si>
  <si>
    <t>22 19 11 004623</t>
  </si>
  <si>
    <t>22 19 11 004624</t>
  </si>
  <si>
    <t>22 19 11 004625</t>
  </si>
  <si>
    <t>22 19 11 004627</t>
  </si>
  <si>
    <t>V66</t>
  </si>
  <si>
    <t>Barotopa, Mawna, Sreepur, Gazipur-1740</t>
  </si>
  <si>
    <t>22 19 11 004628</t>
  </si>
  <si>
    <t>22 19 11 004629</t>
  </si>
  <si>
    <t>22 19 11 004630</t>
  </si>
  <si>
    <t>V91</t>
  </si>
  <si>
    <t>32/23 Isha Khan Road, Narayangonj -1400, Bangladesh</t>
  </si>
  <si>
    <t>22 19 11 004631</t>
  </si>
  <si>
    <t>22 19 11 004634</t>
  </si>
  <si>
    <t>22 19 11 004635</t>
  </si>
  <si>
    <t>22 19 11 004636</t>
  </si>
  <si>
    <t>22 19 11 004637</t>
  </si>
  <si>
    <t>22 19 11 004638</t>
  </si>
  <si>
    <t>22 19 11 004639</t>
  </si>
  <si>
    <t>22 19 11 004640</t>
  </si>
  <si>
    <t>22 19 11 004641</t>
  </si>
  <si>
    <t>22 19 11 004642</t>
  </si>
  <si>
    <t>22 19 11 004643</t>
  </si>
  <si>
    <t>22 19 11 004645</t>
  </si>
  <si>
    <t>22 19 11 004646</t>
  </si>
  <si>
    <t>22 19 11 004647</t>
  </si>
  <si>
    <t>22 19 11 004648</t>
  </si>
  <si>
    <t>22 19 11 004653</t>
  </si>
  <si>
    <t>22 19 11 004654</t>
  </si>
  <si>
    <t>22 19 11 004656</t>
  </si>
  <si>
    <t>22 19 11 004657</t>
  </si>
  <si>
    <t>22 19 11 004658</t>
  </si>
  <si>
    <t>22 19 11 004659</t>
  </si>
  <si>
    <t>22 19 11 004660</t>
  </si>
  <si>
    <t>22 19 11 004661</t>
  </si>
  <si>
    <t>22 19 11 004662</t>
  </si>
  <si>
    <t>22 19 11 004663</t>
  </si>
  <si>
    <t>22 19 11 004664</t>
  </si>
  <si>
    <t>22 19 11 004666</t>
  </si>
  <si>
    <t>22 19 11 004668</t>
  </si>
  <si>
    <t>V09</t>
  </si>
  <si>
    <t>37, Khagan, Birulia, Savar, Dhaka-1340</t>
  </si>
  <si>
    <t>22 19 11 004669</t>
  </si>
  <si>
    <t>22 19 11 004675</t>
  </si>
  <si>
    <t>22 19 11 004678</t>
  </si>
  <si>
    <t>22 19 11 004681</t>
  </si>
  <si>
    <t>22 19 11 004682</t>
  </si>
  <si>
    <t>22 19 11 004683</t>
  </si>
  <si>
    <t>22 19 11 004684</t>
  </si>
  <si>
    <t>22 19 11 004685</t>
  </si>
  <si>
    <t>22 19 11 004686</t>
  </si>
  <si>
    <t>22 19 11 004687</t>
  </si>
  <si>
    <t>22 19 11 004688</t>
  </si>
  <si>
    <t>22 19 11 004689</t>
  </si>
  <si>
    <t>22 19 11 004693</t>
  </si>
  <si>
    <t>22 19 11 004694</t>
  </si>
  <si>
    <t>22 19 11 004696</t>
  </si>
  <si>
    <t>22 19 11 004697</t>
  </si>
  <si>
    <t>22 19 11 004698</t>
  </si>
  <si>
    <t>22 19 11 004701</t>
  </si>
  <si>
    <t>22 19 11 004702</t>
  </si>
  <si>
    <t>22 19 11 004704</t>
  </si>
  <si>
    <t>22 19 11 004708</t>
  </si>
  <si>
    <t>22 19 11 004710</t>
  </si>
  <si>
    <t>22 19 11 004711</t>
  </si>
  <si>
    <t>22 19 11 004712</t>
  </si>
  <si>
    <t>22 19 11 004714</t>
  </si>
  <si>
    <t>22 19 11 004716</t>
  </si>
  <si>
    <t>22 19 11 004719</t>
  </si>
  <si>
    <t>22 19 11 004720</t>
  </si>
  <si>
    <t>22 19 11 004721</t>
  </si>
  <si>
    <t>22 19 11 004724</t>
  </si>
  <si>
    <t>22 19 11 004725</t>
  </si>
  <si>
    <t>22 19 11 004727</t>
  </si>
  <si>
    <t>22 19 11 004729</t>
  </si>
  <si>
    <t>22 19 11 004730</t>
  </si>
  <si>
    <t>22 19 11 004731</t>
  </si>
  <si>
    <t>22 19 11 004732</t>
  </si>
  <si>
    <t>22 19 11 004734</t>
  </si>
  <si>
    <t>22 19 11 004735</t>
  </si>
  <si>
    <t>22 19 11 004736</t>
  </si>
  <si>
    <t>22 19 11 004737</t>
  </si>
  <si>
    <t>22 19 11 004741</t>
  </si>
  <si>
    <t>22 19 11 004743</t>
  </si>
  <si>
    <t>22 19 11 004744</t>
  </si>
  <si>
    <t>22 19 11 004745</t>
  </si>
  <si>
    <t>22 19 11 004746</t>
  </si>
  <si>
    <t>22 19 11 004748</t>
  </si>
  <si>
    <t>22 19 11 004749</t>
  </si>
  <si>
    <t>22 19 11 004750</t>
  </si>
  <si>
    <t>22 19 11 004751</t>
  </si>
  <si>
    <t>22 19 11 004752</t>
  </si>
  <si>
    <t>22 19 11 004754</t>
  </si>
  <si>
    <t>22 19 11 004756</t>
  </si>
  <si>
    <t>22 19 11 004757</t>
  </si>
  <si>
    <t>22 19 11 004760</t>
  </si>
  <si>
    <t>22 19 11 004763</t>
  </si>
  <si>
    <t>22 19 11 004765</t>
  </si>
  <si>
    <t>22 19 11 004766</t>
  </si>
  <si>
    <t>22 19 11 004767</t>
  </si>
  <si>
    <t>22 19 11 004768</t>
  </si>
  <si>
    <t>22 19 11 004769</t>
  </si>
  <si>
    <t>22 19 11 004771</t>
  </si>
  <si>
    <t>22 19 11 004772</t>
  </si>
  <si>
    <t>22 19 11 004773</t>
  </si>
  <si>
    <t>22 19 11 004774</t>
  </si>
  <si>
    <t>22 19 11 004775</t>
  </si>
  <si>
    <t>22 19 11 004777</t>
  </si>
  <si>
    <t>V45</t>
  </si>
  <si>
    <t>A-127-145, BSCIC, I/A, Fatullah, Narayanganj.</t>
  </si>
  <si>
    <t>22 19 11 004778</t>
  </si>
  <si>
    <t>22 19 11 004779</t>
  </si>
  <si>
    <t>22 19 11 004780</t>
  </si>
  <si>
    <t>22 19 11 004782</t>
  </si>
  <si>
    <t>22 19 11 004785</t>
  </si>
  <si>
    <t>22 19 11 004786</t>
  </si>
  <si>
    <t>22 19 11 004787</t>
  </si>
  <si>
    <t>22 19 11 004788</t>
  </si>
  <si>
    <t>22 19 11 004789</t>
  </si>
  <si>
    <t>22 19 11 004790</t>
  </si>
  <si>
    <t>22 19 11 004791</t>
  </si>
  <si>
    <t>22 19 11 004792</t>
  </si>
  <si>
    <t>22 19 11 004793</t>
  </si>
  <si>
    <t>22 19 11 004794</t>
  </si>
  <si>
    <t>22 19 11 004795</t>
  </si>
  <si>
    <t>22 19 11 004796</t>
  </si>
  <si>
    <t>22 19 11 004798</t>
  </si>
  <si>
    <t>22 19 11 004805</t>
  </si>
  <si>
    <t>22 19 11 004810</t>
  </si>
  <si>
    <t>22 19 11 004811</t>
  </si>
  <si>
    <t>22 19 11 004812</t>
  </si>
  <si>
    <t>22 19 11 004817</t>
  </si>
  <si>
    <t>22 19 11 004818</t>
  </si>
  <si>
    <t>22 19 11 004819</t>
  </si>
  <si>
    <t>22 19 11 004820</t>
  </si>
  <si>
    <t>22 19 11 004824</t>
  </si>
  <si>
    <t>22 19 11 004826</t>
  </si>
  <si>
    <t>22 19 11 004829</t>
  </si>
  <si>
    <t>22 19 11 004830</t>
  </si>
  <si>
    <t>22 19 11 004832</t>
  </si>
  <si>
    <t>22 19 11 004834</t>
  </si>
  <si>
    <t>22 19 11 004835</t>
  </si>
  <si>
    <t>22 19 11 004836</t>
  </si>
  <si>
    <t>22 19 11 004837</t>
  </si>
  <si>
    <t>22 19 11 004838</t>
  </si>
  <si>
    <t>22 19 11 004839</t>
  </si>
  <si>
    <t>22 19 11 004840</t>
  </si>
  <si>
    <t>22 19 11 004841</t>
  </si>
  <si>
    <t>22 19 11 004842</t>
  </si>
  <si>
    <t>22 19 11 004843</t>
  </si>
  <si>
    <t>22 19 11 004844</t>
  </si>
  <si>
    <t>22 19 11 004845</t>
  </si>
  <si>
    <t>22 19 11 004848</t>
  </si>
  <si>
    <t>22 19 11 004849</t>
  </si>
  <si>
    <t>22 19 11 004851</t>
  </si>
  <si>
    <t>22 19 11 004852</t>
  </si>
  <si>
    <t>22 19 11 004853</t>
  </si>
  <si>
    <t>22 19 11 004856</t>
  </si>
  <si>
    <t>22 19 11 004858</t>
  </si>
  <si>
    <t>22 19 11 004860</t>
  </si>
  <si>
    <t>22 19 11 004866</t>
  </si>
  <si>
    <t>22 19 11 004868</t>
  </si>
  <si>
    <t>22 19 11 004869</t>
  </si>
  <si>
    <t>22 19 11 004870</t>
  </si>
  <si>
    <t>22 19 11 004871</t>
  </si>
  <si>
    <t>22 19 11 004875</t>
  </si>
  <si>
    <t>22 19 11 004876</t>
  </si>
  <si>
    <t>22 19 11 004878</t>
  </si>
  <si>
    <t>22 19 11 004881</t>
  </si>
  <si>
    <t>22 19 11 004882</t>
  </si>
  <si>
    <t>22 19 11 004885</t>
  </si>
  <si>
    <t>22 19 11 004886</t>
  </si>
  <si>
    <t>22 19 11 004887</t>
  </si>
  <si>
    <t>22 19 11 004888</t>
  </si>
  <si>
    <t>22 19 11 004889</t>
  </si>
  <si>
    <t>22 19 11 004890</t>
  </si>
  <si>
    <t>22 19 11 004891</t>
  </si>
  <si>
    <t>22 19 11 004892</t>
  </si>
  <si>
    <t>22 19 11 004893</t>
  </si>
  <si>
    <t>22 19 11 004896</t>
  </si>
  <si>
    <t>22 19 11 004898</t>
  </si>
  <si>
    <t>22 19 11 004900</t>
  </si>
  <si>
    <t>22 19 11 004901</t>
  </si>
  <si>
    <t>22 19 11 004905</t>
  </si>
  <si>
    <t>22 19 11 004908</t>
  </si>
  <si>
    <t>22 19 11 004910</t>
  </si>
  <si>
    <t>22 19 11 004912</t>
  </si>
  <si>
    <t>22 19 11 004913</t>
  </si>
  <si>
    <t>22 19 11 004914</t>
  </si>
  <si>
    <t>22 19 11 004915</t>
  </si>
  <si>
    <t>22 19 11 004916</t>
  </si>
  <si>
    <t>22 19 11 004917</t>
  </si>
  <si>
    <t>22 19 11 004918</t>
  </si>
  <si>
    <t>22 19 11 004921</t>
  </si>
  <si>
    <t>22 19 11 004922</t>
  </si>
  <si>
    <t>22 19 12 004927</t>
  </si>
  <si>
    <t>22 19 12 004928</t>
  </si>
  <si>
    <t>22 19 12 004929</t>
  </si>
  <si>
    <t>22 19 12 004931</t>
  </si>
  <si>
    <t>22 19 12 004932</t>
  </si>
  <si>
    <t>22 19 12 004934</t>
  </si>
  <si>
    <t>22 19 12 004937</t>
  </si>
  <si>
    <t>22 19 12 004938</t>
  </si>
  <si>
    <t>22 19 12 004940</t>
  </si>
  <si>
    <t>22 19 12 004941</t>
  </si>
  <si>
    <t>22 19 12 004942</t>
  </si>
  <si>
    <t>22 19 12 004943</t>
  </si>
  <si>
    <t>22 19 12 004944</t>
  </si>
  <si>
    <t>22 19 12 004945</t>
  </si>
  <si>
    <t>22 19 12 004947</t>
  </si>
  <si>
    <t>22 19 12 004948</t>
  </si>
  <si>
    <t>22 19 12 004949</t>
  </si>
  <si>
    <t>22 19 12 004950</t>
  </si>
  <si>
    <t>22 19 12 004951</t>
  </si>
  <si>
    <t>22 19 12 004952</t>
  </si>
  <si>
    <t>22 19 12 004953</t>
  </si>
  <si>
    <t>22 19 12 004954</t>
  </si>
  <si>
    <t>22 19 12 004955</t>
  </si>
  <si>
    <t>22 19 12 004956</t>
  </si>
  <si>
    <t>22 19 12 004957</t>
  </si>
  <si>
    <t>22 19 12 004959</t>
  </si>
  <si>
    <t>22 19 12 004960</t>
  </si>
  <si>
    <t>22 19 12 004963</t>
  </si>
  <si>
    <t>22 19 12 004966</t>
  </si>
  <si>
    <t>22 19 12 004972</t>
  </si>
  <si>
    <t>22 19 12 004973</t>
  </si>
  <si>
    <t>22 19 12 004981</t>
  </si>
  <si>
    <t>22 19 12 004985</t>
  </si>
  <si>
    <t>22 19 12 004986</t>
  </si>
  <si>
    <t>22 19 12 004987</t>
  </si>
  <si>
    <t>22 19 12 004988</t>
  </si>
  <si>
    <t>22 19 12 004989</t>
  </si>
  <si>
    <t>22 19 12 004990</t>
  </si>
  <si>
    <t>22 19 12 004992</t>
  </si>
  <si>
    <t>22 19 12 004993</t>
  </si>
  <si>
    <t>22 19 12 004994</t>
  </si>
  <si>
    <t>22 19 12 004996</t>
  </si>
  <si>
    <t>22 19 12 004997</t>
  </si>
  <si>
    <t>22 19 12 004998</t>
  </si>
  <si>
    <t>22 19 12 005001</t>
  </si>
  <si>
    <t>22 19 12 005002</t>
  </si>
  <si>
    <t>22 19 12 005003</t>
  </si>
  <si>
    <t>22 19 12 005004</t>
  </si>
  <si>
    <t>22 19 12 005010</t>
  </si>
  <si>
    <t>22 19 12 005012</t>
  </si>
  <si>
    <t>22 19 12 005013</t>
  </si>
  <si>
    <t>V98</t>
  </si>
  <si>
    <t>Gorat, Ashulia, Savar, Dhaka</t>
  </si>
  <si>
    <t>22 19 12 005014</t>
  </si>
  <si>
    <t>22 19 12 005015</t>
  </si>
  <si>
    <t>22 19 12 005018</t>
  </si>
  <si>
    <t>22 19 12 005019</t>
  </si>
  <si>
    <t>22 19 12 005021</t>
  </si>
  <si>
    <t>22 19 12 005023</t>
  </si>
  <si>
    <t>22 19 12 005026</t>
  </si>
  <si>
    <t>22 19 12 005028</t>
  </si>
  <si>
    <t>22 19 12 005029</t>
  </si>
  <si>
    <t>22 19 12 005030</t>
  </si>
  <si>
    <t>22 19 12 005031</t>
  </si>
  <si>
    <t>22 19 12 005034</t>
  </si>
  <si>
    <t>22 19 12 005035</t>
  </si>
  <si>
    <t>22 19 12 005036</t>
  </si>
  <si>
    <t>22 19 12 005041</t>
  </si>
  <si>
    <t>22 19 12 005042</t>
  </si>
  <si>
    <t>22 19 12 005043</t>
  </si>
  <si>
    <t>22 19 12 005045</t>
  </si>
  <si>
    <t>V54</t>
  </si>
  <si>
    <t>113/2 Pagar, Tongi, Gazipur-1710, Bangladesh</t>
  </si>
  <si>
    <t>22 19 12 005046</t>
  </si>
  <si>
    <t>V22</t>
  </si>
  <si>
    <t>KA-220/12, Khilkhet, Namapara, Dhaka-1229, Bangladesh.</t>
  </si>
  <si>
    <t>22 19 12 005049</t>
  </si>
  <si>
    <t>22 19 12 005050</t>
  </si>
  <si>
    <t>22 19 12 005051</t>
  </si>
  <si>
    <t>22 19 12 005052</t>
  </si>
  <si>
    <t>22 19 12 005053</t>
  </si>
  <si>
    <t>22 19 12 005054</t>
  </si>
  <si>
    <t>22 19 12 005055</t>
  </si>
  <si>
    <t>V37</t>
  </si>
  <si>
    <t>22 19 12 005056</t>
  </si>
  <si>
    <t>22 19 12 005057</t>
  </si>
  <si>
    <t>22 19 12 005058</t>
  </si>
  <si>
    <t>22 19 12 005059</t>
  </si>
  <si>
    <t>22 19 12 005063</t>
  </si>
  <si>
    <t>22 19 12 005065</t>
  </si>
  <si>
    <t>22 19 12 005068</t>
  </si>
  <si>
    <t>22 19 12 005069</t>
  </si>
  <si>
    <t>Mulaid, Sreepur, Gazipur-1740, Bangladesh.</t>
  </si>
  <si>
    <t>22 19 12 005070</t>
  </si>
  <si>
    <t>22 19 12 005071</t>
  </si>
  <si>
    <t>22 19 12 005072</t>
  </si>
  <si>
    <t>22 19 12 005073</t>
  </si>
  <si>
    <t>22 19 12 005074</t>
  </si>
  <si>
    <t>22 19 12 005076</t>
  </si>
  <si>
    <t>22 19 12 005077</t>
  </si>
  <si>
    <t>22 19 12 005078</t>
  </si>
  <si>
    <t>22 19 12 005079</t>
  </si>
  <si>
    <t>22 19 12 005080</t>
  </si>
  <si>
    <t>22 19 12 005083</t>
  </si>
  <si>
    <t>V04</t>
  </si>
  <si>
    <t>Zirabo Bazar, EPZ Road, Savar, Dhaka</t>
  </si>
  <si>
    <t>22 19 12 005086</t>
  </si>
  <si>
    <t>22 19 12 005089</t>
  </si>
  <si>
    <t>22 19 12 005092</t>
  </si>
  <si>
    <t>22 19 12 005093</t>
  </si>
  <si>
    <t>22 19 12 005094</t>
  </si>
  <si>
    <t>22 19 12 005095</t>
  </si>
  <si>
    <t>22 19 12 005096</t>
  </si>
  <si>
    <t>22 19 12 005098</t>
  </si>
  <si>
    <t>22 19 12 005099</t>
  </si>
  <si>
    <t>V44</t>
  </si>
  <si>
    <t>888, Shewrapara Rokeya Sharani Mirpur, Dhaka</t>
  </si>
  <si>
    <t>22 19 12 005104</t>
  </si>
  <si>
    <t>22 19 12 005105</t>
  </si>
  <si>
    <t>22 19 12 005106</t>
  </si>
  <si>
    <t>22 19 12 005108</t>
  </si>
  <si>
    <t>22 19 12 005109</t>
  </si>
  <si>
    <t>22 19 12 005113</t>
  </si>
  <si>
    <t>22 19 12 005114</t>
  </si>
  <si>
    <t>22 19 12 005115</t>
  </si>
  <si>
    <t>22 19 12 005116</t>
  </si>
  <si>
    <t>22 19 12 005117</t>
  </si>
  <si>
    <t>22 19 12 005118</t>
  </si>
  <si>
    <t>22 19 12 005119</t>
  </si>
  <si>
    <t>22 19 12 005120</t>
  </si>
  <si>
    <t>22 19 12 005121</t>
  </si>
  <si>
    <t>22 19 12 005123</t>
  </si>
  <si>
    <t>22 19 12 005124</t>
  </si>
  <si>
    <t>22 19 12 005125</t>
  </si>
  <si>
    <t>22 19 12 005127</t>
  </si>
  <si>
    <t>22 19 12 005129</t>
  </si>
  <si>
    <t>22 19 12 005130</t>
  </si>
  <si>
    <t>22 19 12 005131</t>
  </si>
  <si>
    <t>22 19 12 005132</t>
  </si>
  <si>
    <t>22 19 12 005133</t>
  </si>
  <si>
    <t>22 19 12 005135</t>
  </si>
  <si>
    <t>22 19 12 005136</t>
  </si>
  <si>
    <t>22 19 12 005137</t>
  </si>
  <si>
    <t>22 19 12 005141</t>
  </si>
  <si>
    <t>22 19 12 005142</t>
  </si>
  <si>
    <t>22 19 12 005143</t>
  </si>
  <si>
    <t>22 19 12 005148</t>
  </si>
  <si>
    <t>22 19 12 005149</t>
  </si>
  <si>
    <t>22 19 12 005150</t>
  </si>
  <si>
    <t>22 19 12 005151</t>
  </si>
  <si>
    <t>22 19 12 005152</t>
  </si>
  <si>
    <t>22 19 12 005153</t>
  </si>
  <si>
    <t>22 19 12 005154</t>
  </si>
  <si>
    <t>22 19 12 005155</t>
  </si>
  <si>
    <t>22 19 12 005156</t>
  </si>
  <si>
    <t>22 19 12 005157</t>
  </si>
  <si>
    <t>22 19 12 005159</t>
  </si>
  <si>
    <t>22 19 12 005160</t>
  </si>
  <si>
    <t>22 19 12 005165</t>
  </si>
  <si>
    <t>22 19 12 005168</t>
  </si>
  <si>
    <t>22 19 12 005169</t>
  </si>
  <si>
    <t>22 19 12 005170</t>
  </si>
  <si>
    <t>22 19 12 005172</t>
  </si>
  <si>
    <t>22 19 12 005173</t>
  </si>
  <si>
    <t>22 19 12 005174</t>
  </si>
  <si>
    <t>22 19 12 005175</t>
  </si>
  <si>
    <t>22 19 12 005176</t>
  </si>
  <si>
    <t>22 19 12 005177</t>
  </si>
  <si>
    <t>22 19 12 005180</t>
  </si>
  <si>
    <t>22 19 12 005181</t>
  </si>
  <si>
    <t>22 19 12 005182</t>
  </si>
  <si>
    <t>22 19 12 005184</t>
  </si>
  <si>
    <t>22 19 12 005188</t>
  </si>
  <si>
    <t>22 19 12 005189</t>
  </si>
  <si>
    <t>22 19 12 005190</t>
  </si>
  <si>
    <t>22 19 12 005191</t>
  </si>
  <si>
    <t>22 19 12 005192</t>
  </si>
  <si>
    <t>22 19 12 005193</t>
  </si>
  <si>
    <t>22 19 12 005194</t>
  </si>
  <si>
    <t>22 19 12 005196</t>
  </si>
  <si>
    <t>22 19 12 005198</t>
  </si>
  <si>
    <t>22 19 12 005200</t>
  </si>
  <si>
    <t>22 19 12 005201</t>
  </si>
  <si>
    <t>22 19 12 005202</t>
  </si>
  <si>
    <t>22 19 12 005203</t>
  </si>
  <si>
    <t>22 19 12 005204</t>
  </si>
  <si>
    <t>22 19 12 005205</t>
  </si>
  <si>
    <t>22 19 12 005206</t>
  </si>
  <si>
    <t>22 19 12 005208</t>
  </si>
  <si>
    <t>22 19 12 005209</t>
  </si>
  <si>
    <t>22 19 12 005210</t>
  </si>
  <si>
    <t>22 19 12 005211</t>
  </si>
  <si>
    <t>22 19 12 005215</t>
  </si>
  <si>
    <t>22 19 12 005220</t>
  </si>
  <si>
    <t>22 19 12 005221</t>
  </si>
  <si>
    <t>22 19 12 005223</t>
  </si>
  <si>
    <t>22 19 12 005226</t>
  </si>
  <si>
    <t>22 19 12 005227</t>
  </si>
  <si>
    <t>22 19 12 005231</t>
  </si>
  <si>
    <t>22 19 12 005232</t>
  </si>
  <si>
    <t>22 19 12 005233</t>
  </si>
  <si>
    <t>22 19 12 005235</t>
  </si>
  <si>
    <t>22 19 12 005236</t>
  </si>
  <si>
    <t>22 19 12 005239</t>
  </si>
  <si>
    <t>22 19 12 005240</t>
  </si>
  <si>
    <t>22 19 12 005246</t>
  </si>
  <si>
    <t>22 19 12 005247</t>
  </si>
  <si>
    <t>22 19 12 005254</t>
  </si>
  <si>
    <t>22 19 12 005255</t>
  </si>
  <si>
    <t>22 19 12 005257</t>
  </si>
  <si>
    <t>22 19 12 005258</t>
  </si>
  <si>
    <t>22 19 12 005259</t>
  </si>
  <si>
    <t>22 19 12 005260</t>
  </si>
  <si>
    <t>22 19 12 005261</t>
  </si>
  <si>
    <t>22 19 12 005263</t>
  </si>
  <si>
    <t>22 19 12 005265</t>
  </si>
  <si>
    <t>22 19 12 005266</t>
  </si>
  <si>
    <t>22 19 12 005267</t>
  </si>
  <si>
    <t>22 19 12 005268</t>
  </si>
  <si>
    <t>22 19 12 005269</t>
  </si>
  <si>
    <t>22 19 12 005270</t>
  </si>
  <si>
    <t>22 19 12 005272</t>
  </si>
  <si>
    <t>22 19 12 005273</t>
  </si>
  <si>
    <t>22 19 12 005275</t>
  </si>
  <si>
    <t>22 19 12 005276</t>
  </si>
  <si>
    <t>22 19 12 005278</t>
  </si>
  <si>
    <t>22 19 12 005279</t>
  </si>
  <si>
    <t>22 19 12 005280</t>
  </si>
  <si>
    <t>22 19 12 005282</t>
  </si>
  <si>
    <t>22 19 12 005283</t>
  </si>
  <si>
    <t>22 19 12 005284</t>
  </si>
  <si>
    <t>22 19 12 005285</t>
  </si>
  <si>
    <t>22 19 12 005286</t>
  </si>
  <si>
    <t>22 19 12 005288</t>
  </si>
  <si>
    <t>22 19 12 005290</t>
  </si>
  <si>
    <t>22 19 12 005291</t>
  </si>
  <si>
    <t>22 19 12 005293</t>
  </si>
  <si>
    <t>22 19 12 005294</t>
  </si>
  <si>
    <t>22 19 12 005297</t>
  </si>
  <si>
    <t>22 19 12 005298</t>
  </si>
  <si>
    <t>22 19 12 005299</t>
  </si>
  <si>
    <t>22 19 12 005301</t>
  </si>
  <si>
    <t>22 19 12 005303</t>
  </si>
  <si>
    <t>22 19 12 005304</t>
  </si>
  <si>
    <t>22 19 12 005305</t>
  </si>
  <si>
    <t>22 19 12 005306</t>
  </si>
  <si>
    <t>22 19 12 005307</t>
  </si>
  <si>
    <t>22 19 12 005308</t>
  </si>
  <si>
    <t>22 19 12 005309</t>
  </si>
  <si>
    <t>22 19 12 005311</t>
  </si>
  <si>
    <t>22 19 12 005312</t>
  </si>
  <si>
    <t>22 19 12 005313</t>
  </si>
  <si>
    <t>22 19 12 005314</t>
  </si>
  <si>
    <t>22 19 12 005315</t>
  </si>
  <si>
    <t>22 19 12 005316</t>
  </si>
  <si>
    <t>22 19 12 005317</t>
  </si>
  <si>
    <t>22 19 12 005318</t>
  </si>
  <si>
    <t>22 19 12 005321</t>
  </si>
  <si>
    <t>22 19 12 005322</t>
  </si>
  <si>
    <t>22 19 12 005323</t>
  </si>
  <si>
    <t>22 19 12 005324</t>
  </si>
  <si>
    <t>22 19 12 005326</t>
  </si>
  <si>
    <t>22 19 12 005327</t>
  </si>
  <si>
    <t>22 19 12 005328</t>
  </si>
  <si>
    <t>22 19 12 005333</t>
  </si>
  <si>
    <t>22 19 12 005334</t>
  </si>
  <si>
    <t>22 19 12 005335</t>
  </si>
  <si>
    <t>22 19 12 005336</t>
  </si>
  <si>
    <t>22 19 12 005337</t>
  </si>
  <si>
    <t>22 19 12 005338</t>
  </si>
  <si>
    <t>22 19 12 005339</t>
  </si>
  <si>
    <t>22 19 12 005341</t>
  </si>
  <si>
    <t>22 19 12 005342</t>
  </si>
  <si>
    <t>22 19 12 005343</t>
  </si>
  <si>
    <t>22 19 12 005344</t>
  </si>
  <si>
    <t>22 19 12 005345</t>
  </si>
  <si>
    <t>22 19 12 005346</t>
  </si>
  <si>
    <t>22 19 12 005347</t>
  </si>
  <si>
    <t>22 19 12 005351</t>
  </si>
  <si>
    <t>22 19 12 005352</t>
  </si>
  <si>
    <t>22 19 12 005353</t>
  </si>
  <si>
    <t>22 19 12 005354</t>
  </si>
  <si>
    <t>22 19 12 005355</t>
  </si>
  <si>
    <t>22 19 12 005356</t>
  </si>
  <si>
    <t>22 19 12 005357</t>
  </si>
  <si>
    <t>22 19 12 005358</t>
  </si>
  <si>
    <t>22 19 12 005360</t>
  </si>
  <si>
    <t>22 19 12 005361</t>
  </si>
  <si>
    <t>22 19 12 005362</t>
  </si>
  <si>
    <t>22 19 12 005363</t>
  </si>
  <si>
    <t>22 19 12 005364</t>
  </si>
  <si>
    <t>22 19 12 005365</t>
  </si>
  <si>
    <t>22 19 12 005366</t>
  </si>
  <si>
    <t>22 19 12 005367</t>
  </si>
  <si>
    <t>22 19 12 005373</t>
  </si>
  <si>
    <t>22 19 12 005375</t>
  </si>
  <si>
    <t>22 19 12 005376</t>
  </si>
  <si>
    <t>22 19 12 005377</t>
  </si>
  <si>
    <t>22 19 12 005378</t>
  </si>
  <si>
    <t>22 19 12 005379</t>
  </si>
  <si>
    <t>22 19 12 005387</t>
  </si>
  <si>
    <t>22 19 12 005388</t>
  </si>
  <si>
    <t>22 19 12 005389</t>
  </si>
  <si>
    <t>22 19 12 005390</t>
  </si>
  <si>
    <t>22 19 12 005391</t>
  </si>
  <si>
    <t>22 19 12 005393</t>
  </si>
  <si>
    <t>22 19 12 005395</t>
  </si>
  <si>
    <t>22 19 12 005396</t>
  </si>
  <si>
    <t>22 19 12 005397</t>
  </si>
  <si>
    <t>22 19 12 005398</t>
  </si>
  <si>
    <t>22 19 12 005399</t>
  </si>
  <si>
    <t>22 19 12 005400</t>
  </si>
  <si>
    <t>22 19 12 005401</t>
  </si>
  <si>
    <t>22 19 12 005402</t>
  </si>
  <si>
    <t>22 19 12 005403</t>
  </si>
  <si>
    <t>22 19 12 005404</t>
  </si>
  <si>
    <t>22 19 12 005405</t>
  </si>
  <si>
    <t>22 19 12 005406</t>
  </si>
  <si>
    <t>22 19 12 005411</t>
  </si>
  <si>
    <t>22 19 12 005412</t>
  </si>
  <si>
    <t>22 19 12 005416</t>
  </si>
  <si>
    <t>22 19 12 005417</t>
  </si>
  <si>
    <t>22 19 12 005418</t>
  </si>
  <si>
    <t>22 19 12 005419</t>
  </si>
  <si>
    <t>22 19 12 005420</t>
  </si>
  <si>
    <t>22 19 12 005421</t>
  </si>
  <si>
    <t>22 19 12 005422</t>
  </si>
  <si>
    <t>22 19 12 005423</t>
  </si>
  <si>
    <t>22 19 12 005427</t>
  </si>
  <si>
    <t>22 19 12 005430</t>
  </si>
  <si>
    <t>22 19 12 005431</t>
  </si>
  <si>
    <t>22 19 12 005434</t>
  </si>
  <si>
    <t>22 19 12 005435</t>
  </si>
  <si>
    <t>22 19 12 005436</t>
  </si>
  <si>
    <t>22 19 12 005437</t>
  </si>
  <si>
    <t>22 19 12 005438</t>
  </si>
  <si>
    <t>22 19 12 005439</t>
  </si>
  <si>
    <t>22 19 12 005440</t>
  </si>
  <si>
    <t>22 19 12 005441</t>
  </si>
  <si>
    <t>22 19 12 005442</t>
  </si>
  <si>
    <t>22 19 12 005443</t>
  </si>
  <si>
    <t>22 19 12 005444</t>
  </si>
  <si>
    <t>22 19 12 005445</t>
  </si>
  <si>
    <t>22 19 12 005446</t>
  </si>
  <si>
    <t>22 19 12 005448</t>
  </si>
  <si>
    <t>22 19 12 005449</t>
  </si>
  <si>
    <t>22 19 12 005450</t>
  </si>
  <si>
    <t>22 19 12 005451</t>
  </si>
  <si>
    <t>22 19 12 005452</t>
  </si>
  <si>
    <t>22 19 12 005453</t>
  </si>
  <si>
    <t>22 19 12 005457</t>
  </si>
  <si>
    <t>22 19 12 005458</t>
  </si>
  <si>
    <t>22 19 12 005459</t>
  </si>
  <si>
    <t>22 19 12 005460</t>
  </si>
  <si>
    <t>Category</t>
  </si>
  <si>
    <t>Sub_Category</t>
  </si>
  <si>
    <t>Weight(Main Category)</t>
  </si>
  <si>
    <t>Weight(Sub Category)</t>
  </si>
  <si>
    <t>Individual weighting</t>
  </si>
  <si>
    <t>Fineness</t>
  </si>
  <si>
    <t>Length</t>
  </si>
  <si>
    <t>Strength</t>
  </si>
  <si>
    <t>Cost</t>
  </si>
  <si>
    <t>Total Quantity</t>
  </si>
  <si>
    <t>Total Price</t>
  </si>
  <si>
    <t>Unit Price</t>
  </si>
  <si>
    <t>Time</t>
  </si>
  <si>
    <t>Delivery</t>
  </si>
  <si>
    <t>Reliability</t>
  </si>
  <si>
    <t>Jute Yarn</t>
  </si>
  <si>
    <t>Total Qty in (Kg)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</si>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</sst>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3" fillId="0" borderId="1" xfId="0" applyNumberFormat="1" applyFont="1" applyBorder="1" applyAlignment="1">
      <alignment horizontal="center" vertical="center" wrapText="1" readingOrder="1"/>
    </xf>
    <xf numFmtId="2" fontId="2" fillId="0" borderId="1" xfId="0" applyNumberFormat="1" applyFont="1" applyBorder="1" applyAlignment="1">
      <alignment horizontal="center" vertical="center" wrapText="1" readingOrder="1"/>
    </xf>
    <xf numFmtId="2" fontId="0" fillId="0" borderId="0" xfId="0" applyNumberFormat="1" applyAlignment="1">
      <alignment vertical="center"/>
    </xf>
    <xf numFmtId="2" fontId="2" fillId="0" borderId="1" xfId="0" applyNumberFormat="1" applyFont="1" applyBorder="1" applyAlignment="1">
      <alignment horizontal="left" vertical="center" wrapText="1" readingOrder="1"/>
    </xf>
    <xf numFmtId="2" fontId="3" fillId="0" borderId="1" xfId="0" applyNumberFormat="1" applyFont="1" applyBorder="1" applyAlignment="1">
      <alignment horizontal="left" vertical="center" wrapText="1" readingOrder="1"/>
    </xf>
    <xf numFmtId="2" fontId="3" fillId="0" borderId="1" xfId="0" applyNumberFormat="1" applyFont="1" applyBorder="1" applyAlignment="1">
      <alignment horizontal="right" vertical="center" wrapText="1" readingOrder="1"/>
    </xf>
    <xf numFmtId="2" fontId="1" fillId="0" borderId="0" xfId="0" applyNumberFormat="1" applyFont="1" applyAlignment="1">
      <alignment vertical="center"/>
    </xf>
    <xf numFmtId="14" fontId="2" fillId="0" borderId="1" xfId="0" applyNumberFormat="1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487C-1D73-4714-B4FB-0BBF590410B5}">
  <sheetPr filterMode="1"/>
  <dimension ref="A1:AB7721"/>
  <sheetViews>
    <sheetView tabSelected="1" topLeftCell="R1" workbookViewId="0">
      <selection activeCell="AD7715" sqref="AD7715"/>
    </sheetView>
  </sheetViews>
  <sheetFormatPr defaultColWidth="9.1796875" defaultRowHeight="14.5" x14ac:dyDescent="0.35"/>
  <cols>
    <col min="1" max="1" width="9.1796875" style="7"/>
    <col min="2" max="3" width="9.26953125" style="7" bestFit="1" customWidth="1"/>
    <col min="4" max="4" width="14.453125" style="7" customWidth="1"/>
    <col min="5" max="5" width="12.1796875" style="7" bestFit="1" customWidth="1"/>
    <col min="6" max="6" width="11.453125" style="7" customWidth="1"/>
    <col min="7" max="7" width="12" style="7" customWidth="1"/>
    <col min="8" max="14" width="9.26953125" style="7" bestFit="1" customWidth="1"/>
    <col min="15" max="15" width="12.1796875" style="14" bestFit="1" customWidth="1"/>
    <col min="16" max="16" width="9.1796875" style="7"/>
    <col min="17" max="17" width="52" style="7" customWidth="1"/>
    <col min="18" max="22" width="9.26953125" style="7" bestFit="1" customWidth="1"/>
    <col min="23" max="16384" width="9.1796875" style="7"/>
  </cols>
  <sheetData>
    <row r="1" spans="1:28" s="11" customFormat="1" ht="43.5" x14ac:dyDescent="0.3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3446</v>
      </c>
      <c r="K1" s="6" t="s">
        <v>10</v>
      </c>
      <c r="L1" s="6" t="s">
        <v>11</v>
      </c>
      <c r="M1" s="6" t="s">
        <v>12</v>
      </c>
      <c r="N1" s="6" t="s">
        <v>13</v>
      </c>
      <c r="O1" s="12" t="s">
        <v>14</v>
      </c>
      <c r="P1" s="6" t="s">
        <v>15</v>
      </c>
      <c r="Q1" s="6" t="s">
        <v>16</v>
      </c>
      <c r="R1" s="6" t="s">
        <v>17</v>
      </c>
      <c r="S1" s="6" t="s">
        <v>3457</v>
      </c>
      <c r="T1" s="6" t="s">
        <v>3451</v>
      </c>
      <c r="U1" s="6" t="s">
        <v>18</v>
      </c>
      <c r="V1" s="6" t="s">
        <v>19</v>
      </c>
      <c r="W1" s="11" t="s">
        <v>9</v>
      </c>
      <c r="X1" s="11" t="s">
        <v>3449</v>
      </c>
      <c r="Y1" s="11" t="s">
        <v>3453</v>
      </c>
      <c r="Z1" s="11" t="s">
        <v>3454</v>
      </c>
      <c r="AA1" s="11" t="s">
        <v>3455</v>
      </c>
      <c r="AB1" s="11" t="s">
        <v>3458</v>
      </c>
    </row>
    <row r="2" spans="1:28" ht="29" x14ac:dyDescent="0.35">
      <c r="A2" s="9" t="s">
        <v>20</v>
      </c>
      <c r="B2" s="9">
        <v>5</v>
      </c>
      <c r="C2" s="9">
        <v>4</v>
      </c>
      <c r="D2" s="5">
        <v>3</v>
      </c>
      <c r="E2" s="5">
        <v>43461</v>
      </c>
      <c r="F2" s="5">
        <v>4</v>
      </c>
      <c r="G2" s="9" t="s">
        <v>3456</v>
      </c>
      <c r="H2" s="5">
        <v>1</v>
      </c>
      <c r="I2" s="5">
        <v>4</v>
      </c>
      <c r="J2" s="5">
        <v>3</v>
      </c>
      <c r="K2" s="5">
        <v>184.83600000000001</v>
      </c>
      <c r="L2" s="5">
        <v>5.25</v>
      </c>
      <c r="M2" s="5">
        <v>3</v>
      </c>
      <c r="N2" s="5">
        <v>0</v>
      </c>
      <c r="O2" s="13">
        <v>43461</v>
      </c>
      <c r="P2" s="5" t="s">
        <v>21</v>
      </c>
      <c r="Q2" s="5" t="s">
        <v>22</v>
      </c>
      <c r="R2" s="5">
        <v>5</v>
      </c>
      <c r="S2" s="10">
        <v>10.3432217484653</v>
      </c>
      <c r="T2" s="10">
        <v>25.099699999999999</v>
      </c>
      <c r="U2" s="10">
        <v>0</v>
      </c>
      <c r="V2" s="10">
        <v>2.4266810294117716</v>
      </c>
      <c r="W2" s="7">
        <f>Sheet1!J2*Sheet2!E$2+CEILING(((Sheet1!K2-MIN(K:K))/(MAX(K:K)-MIN(K:K))*5),1)*Sheet2!E$3+CEILING(((Sheet1!L2-MIN(L:L))/(MAX(L:L)-MIN(L:L))*5),1)*Sheet2!E$4+Sheet1!D2*Sheet2!E$5</f>
        <v>1.2920798358170693</v>
      </c>
      <c r="X2" s="7">
        <f>CEILING(((Sheet1!S2-MIN(S:S))/(MAX(S:S)-MIN(S:S))*5),1)*Sheet2!E$6+CEILING(((Sheet1!T2-MIN(T:T))/(MAX(T:T)-MIN(T:T))*5),1)*Sheet2!E$7+CEILING(((Sheet1!V2-MIN(V:V))/(MAX(V:V)-MIN(V:V))*5),1)*Sheet2!E$8</f>
        <v>0.25202436024272301</v>
      </c>
      <c r="Y2" s="7">
        <f>CEILING(((Sheet1!U2-MIN(U:U))/(MAX(U:U)-MIN(U:U))*5),1)*Sheet2!E$9</f>
        <v>0</v>
      </c>
      <c r="Z2" s="7">
        <f>CEILING(((Sheet1!H2-MIN(H:H))/(MAX(H:H)-MIN(H:H))*5),1)*Sheet2!E$10+I2*Sheet2!E$11+F2*Sheet2!E$12+CEILING(((Sheet1!N2-MIN(N:N))/(MAX(N:N)-MIN(N:N))*5),1)*Sheet2!E$13</f>
        <v>0.19934470861941261</v>
      </c>
      <c r="AA2" s="7">
        <f>B2*Sheet2!E$14+C2*Sheet2!E$15+M2*Sheet2!E$16+R2*Sheet2!E$17</f>
        <v>0.18585104545895575</v>
      </c>
      <c r="AB2" s="7">
        <f>SUM(W2:AA2)</f>
        <v>1.9292999501381607</v>
      </c>
    </row>
    <row r="3" spans="1:28" ht="29" x14ac:dyDescent="0.35">
      <c r="A3" s="9" t="s">
        <v>20</v>
      </c>
      <c r="B3" s="9">
        <v>5</v>
      </c>
      <c r="C3" s="9">
        <v>4</v>
      </c>
      <c r="D3" s="5">
        <v>3</v>
      </c>
      <c r="E3" s="5">
        <v>43461</v>
      </c>
      <c r="F3" s="5">
        <v>4</v>
      </c>
      <c r="G3" s="9" t="s">
        <v>3456</v>
      </c>
      <c r="H3" s="5">
        <v>1</v>
      </c>
      <c r="I3" s="5">
        <v>4</v>
      </c>
      <c r="J3" s="5">
        <v>3</v>
      </c>
      <c r="K3" s="5">
        <v>193.31959999999998</v>
      </c>
      <c r="L3" s="5">
        <v>5.25</v>
      </c>
      <c r="M3" s="5">
        <v>3</v>
      </c>
      <c r="N3" s="5">
        <v>0</v>
      </c>
      <c r="O3" s="13">
        <v>43461</v>
      </c>
      <c r="P3" s="5" t="s">
        <v>21</v>
      </c>
      <c r="Q3" s="5" t="s">
        <v>22</v>
      </c>
      <c r="R3" s="5">
        <v>5</v>
      </c>
      <c r="S3" s="10">
        <v>41.561099519187202</v>
      </c>
      <c r="T3" s="10">
        <v>100.77719999999999</v>
      </c>
      <c r="U3" s="10">
        <v>0</v>
      </c>
      <c r="V3" s="10">
        <v>2.4247962918660257</v>
      </c>
      <c r="W3" s="7">
        <f>Sheet1!J3*Sheet2!E$2+CEILING(((Sheet1!K3-MIN(K:K))/(MAX(K:K)-MIN(K:K))*5),1)*Sheet2!E$3+CEILING(((Sheet1!L3-MIN(L:L))/(MAX(L:L)-MIN(L:L))*5),1)*Sheet2!E$4+Sheet1!D3*Sheet2!E$5</f>
        <v>1.2920798358170693</v>
      </c>
      <c r="X3" s="7">
        <f>CEILING(((Sheet1!S3-MIN(S:S))/(MAX(S:S)-MIN(S:S))*5),1)*Sheet2!E$6+CEILING(((Sheet1!T3-MIN(T:T))/(MAX(T:T)-MIN(T:T))*5),1)*Sheet2!E$7+CEILING(((Sheet1!V3-MIN(V:V))/(MAX(V:V)-MIN(V:V))*5),1)*Sheet2!E$8</f>
        <v>0.25202436024272301</v>
      </c>
      <c r="Y3" s="7">
        <f>CEILING(((Sheet1!U3-MIN(U:U))/(MAX(U:U)-MIN(U:U))*5),1)*Sheet2!E$9</f>
        <v>0</v>
      </c>
      <c r="Z3" s="7">
        <f>CEILING(((Sheet1!H3-MIN(H:H))/(MAX(H:H)-MIN(H:H))*5),1)*Sheet2!E$10+I3*Sheet2!E$11+F3*Sheet2!E$12+CEILING(((Sheet1!N3-MIN(N:N))/(MAX(N:N)-MIN(N:N))*5),1)*Sheet2!E$13</f>
        <v>0.19934470861941261</v>
      </c>
      <c r="AA3" s="7">
        <f>B3*Sheet2!E$14+C3*Sheet2!E$15+M3*Sheet2!E$16+R3*Sheet2!E$17</f>
        <v>0.18585104545895575</v>
      </c>
      <c r="AB3" s="7">
        <f t="shared" ref="AB3:AB66" si="0">SUM(W3:AA3)</f>
        <v>1.9292999501381607</v>
      </c>
    </row>
    <row r="4" spans="1:28" ht="29" hidden="1" x14ac:dyDescent="0.35">
      <c r="A4" s="9" t="s">
        <v>23</v>
      </c>
      <c r="B4" s="9">
        <v>3</v>
      </c>
      <c r="C4" s="9">
        <v>1</v>
      </c>
      <c r="D4" s="5">
        <v>3</v>
      </c>
      <c r="E4" s="5">
        <v>43466</v>
      </c>
      <c r="F4" s="5">
        <v>4</v>
      </c>
      <c r="G4" s="9" t="s">
        <v>3456</v>
      </c>
      <c r="H4" s="5">
        <v>1</v>
      </c>
      <c r="I4" s="5">
        <v>4</v>
      </c>
      <c r="J4" s="5">
        <v>3</v>
      </c>
      <c r="K4" s="5">
        <v>206.04500000000002</v>
      </c>
      <c r="L4" s="5">
        <v>4.9000000000000004</v>
      </c>
      <c r="M4" s="5">
        <v>4</v>
      </c>
      <c r="N4" s="5">
        <v>1</v>
      </c>
      <c r="O4" s="13">
        <v>43470</v>
      </c>
      <c r="P4" s="5" t="s">
        <v>24</v>
      </c>
      <c r="Q4" s="5" t="s">
        <v>25</v>
      </c>
      <c r="R4" s="5">
        <v>5</v>
      </c>
      <c r="S4" s="10">
        <v>81.647464392633594</v>
      </c>
      <c r="T4" s="10">
        <v>153</v>
      </c>
      <c r="U4" s="10">
        <v>4</v>
      </c>
      <c r="V4" s="10">
        <v>1.8739099999999997</v>
      </c>
      <c r="W4" s="7">
        <f>Sheet1!J4*Sheet2!E$2+CEILING(((Sheet1!K4-MIN(K:K))/(MAX(K:K)-MIN(K:K))*5),1)*Sheet2!E$3+CEILING(((Sheet1!L4-MIN(L:L))/(MAX(L:L)-MIN(L:L))*5),1)*Sheet2!E$4+Sheet1!D4*Sheet2!E$5</f>
        <v>1.1605404200130596</v>
      </c>
      <c r="X4" s="7">
        <f>CEILING(((Sheet1!S4-MIN(S:S))/(MAX(S:S)-MIN(S:S))*5),1)*Sheet2!E$6+CEILING(((Sheet1!T4-MIN(T:T))/(MAX(T:T)-MIN(T:T))*5),1)*Sheet2!E$7+CEILING(((Sheet1!V4-MIN(V:V))/(MAX(V:V)-MIN(V:V))*5),1)*Sheet2!E$8</f>
        <v>0.25202436024272301</v>
      </c>
      <c r="Y4" s="7">
        <f>CEILING(((Sheet1!U4-MIN(U:U))/(MAX(U:U)-MIN(U:U))*5),1)*Sheet2!E$9</f>
        <v>0.16507402473582466</v>
      </c>
      <c r="Z4" s="7">
        <f>CEILING(((Sheet1!H4-MIN(H:H))/(MAX(H:H)-MIN(H:H))*5),1)*Sheet2!E$10+I4*Sheet2!E$11+F4*Sheet2!E$12+CEILING(((Sheet1!N4-MIN(N:N))/(MAX(N:N)-MIN(N:N))*5),1)*Sheet2!E$13</f>
        <v>0.41848166131091452</v>
      </c>
      <c r="AA4" s="7">
        <f>B4*Sheet2!E$14+C4*Sheet2!E$15+M4*Sheet2!E$16+R4*Sheet2!E$17</f>
        <v>0.11401951692707242</v>
      </c>
      <c r="AB4" s="7">
        <f t="shared" si="0"/>
        <v>2.1101399832295944</v>
      </c>
    </row>
    <row r="5" spans="1:28" ht="29" hidden="1" x14ac:dyDescent="0.35">
      <c r="A5" s="9" t="s">
        <v>23</v>
      </c>
      <c r="B5" s="9">
        <v>3</v>
      </c>
      <c r="C5" s="9">
        <v>1</v>
      </c>
      <c r="D5" s="5">
        <v>3</v>
      </c>
      <c r="E5" s="5">
        <v>43466</v>
      </c>
      <c r="F5" s="5">
        <v>4</v>
      </c>
      <c r="G5" s="9" t="s">
        <v>3456</v>
      </c>
      <c r="H5" s="5">
        <v>1</v>
      </c>
      <c r="I5" s="5">
        <v>4</v>
      </c>
      <c r="J5" s="5">
        <v>3</v>
      </c>
      <c r="K5" s="5">
        <v>206.04500000000002</v>
      </c>
      <c r="L5" s="5">
        <v>4.9000000000000004</v>
      </c>
      <c r="M5" s="5">
        <v>4</v>
      </c>
      <c r="N5" s="5">
        <v>1</v>
      </c>
      <c r="O5" s="13">
        <v>43470</v>
      </c>
      <c r="P5" s="5" t="s">
        <v>24</v>
      </c>
      <c r="Q5" s="5" t="s">
        <v>25</v>
      </c>
      <c r="R5" s="5">
        <v>5</v>
      </c>
      <c r="S5" s="10">
        <v>10.0263086274154</v>
      </c>
      <c r="T5" s="10">
        <v>18.788399999999999</v>
      </c>
      <c r="U5" s="10">
        <v>4</v>
      </c>
      <c r="V5" s="10">
        <v>1.8739100000000006</v>
      </c>
      <c r="W5" s="7">
        <f>Sheet1!J5*Sheet2!E$2+CEILING(((Sheet1!K5-MIN(K:K))/(MAX(K:K)-MIN(K:K))*5),1)*Sheet2!E$3+CEILING(((Sheet1!L5-MIN(L:L))/(MAX(L:L)-MIN(L:L))*5),1)*Sheet2!E$4+Sheet1!D5*Sheet2!E$5</f>
        <v>1.1605404200130596</v>
      </c>
      <c r="X5" s="7">
        <f>CEILING(((Sheet1!S5-MIN(S:S))/(MAX(S:S)-MIN(S:S))*5),1)*Sheet2!E$6+CEILING(((Sheet1!T5-MIN(T:T))/(MAX(T:T)-MIN(T:T))*5),1)*Sheet2!E$7+CEILING(((Sheet1!V5-MIN(V:V))/(MAX(V:V)-MIN(V:V))*5),1)*Sheet2!E$8</f>
        <v>0.25202436024272301</v>
      </c>
      <c r="Y5" s="7">
        <f>CEILING(((Sheet1!U5-MIN(U:U))/(MAX(U:U)-MIN(U:U))*5),1)*Sheet2!E$9</f>
        <v>0.16507402473582466</v>
      </c>
      <c r="Z5" s="7">
        <f>CEILING(((Sheet1!H5-MIN(H:H))/(MAX(H:H)-MIN(H:H))*5),1)*Sheet2!E$10+I5*Sheet2!E$11+F5*Sheet2!E$12+CEILING(((Sheet1!N5-MIN(N:N))/(MAX(N:N)-MIN(N:N))*5),1)*Sheet2!E$13</f>
        <v>0.41848166131091452</v>
      </c>
      <c r="AA5" s="7">
        <f>B5*Sheet2!E$14+C5*Sheet2!E$15+M5*Sheet2!E$16+R5*Sheet2!E$17</f>
        <v>0.11401951692707242</v>
      </c>
      <c r="AB5" s="7">
        <f t="shared" si="0"/>
        <v>2.1101399832295944</v>
      </c>
    </row>
    <row r="6" spans="1:28" ht="29" hidden="1" x14ac:dyDescent="0.35">
      <c r="A6" s="9" t="s">
        <v>23</v>
      </c>
      <c r="B6" s="9">
        <v>3</v>
      </c>
      <c r="C6" s="9">
        <v>1</v>
      </c>
      <c r="D6" s="5">
        <v>3</v>
      </c>
      <c r="E6" s="5">
        <v>43466</v>
      </c>
      <c r="F6" s="5">
        <v>4</v>
      </c>
      <c r="G6" s="9" t="s">
        <v>3456</v>
      </c>
      <c r="H6" s="5">
        <v>1</v>
      </c>
      <c r="I6" s="5">
        <v>4</v>
      </c>
      <c r="J6" s="5">
        <v>3</v>
      </c>
      <c r="K6" s="5">
        <v>206.04500000000002</v>
      </c>
      <c r="L6" s="5">
        <v>4.9000000000000004</v>
      </c>
      <c r="M6" s="5">
        <v>4</v>
      </c>
      <c r="N6" s="5">
        <v>1</v>
      </c>
      <c r="O6" s="13">
        <v>43470</v>
      </c>
      <c r="P6" s="5" t="s">
        <v>24</v>
      </c>
      <c r="Q6" s="5" t="s">
        <v>25</v>
      </c>
      <c r="R6" s="5">
        <v>5</v>
      </c>
      <c r="S6" s="10">
        <v>12.181801687380901</v>
      </c>
      <c r="T6" s="10">
        <v>22.8276</v>
      </c>
      <c r="U6" s="10">
        <v>4</v>
      </c>
      <c r="V6" s="10">
        <v>1.8739100000000046</v>
      </c>
      <c r="W6" s="7">
        <f>Sheet1!J6*Sheet2!E$2+CEILING(((Sheet1!K6-MIN(K:K))/(MAX(K:K)-MIN(K:K))*5),1)*Sheet2!E$3+CEILING(((Sheet1!L6-MIN(L:L))/(MAX(L:L)-MIN(L:L))*5),1)*Sheet2!E$4+Sheet1!D6*Sheet2!E$5</f>
        <v>1.1605404200130596</v>
      </c>
      <c r="X6" s="7">
        <f>CEILING(((Sheet1!S6-MIN(S:S))/(MAX(S:S)-MIN(S:S))*5),1)*Sheet2!E$6+CEILING(((Sheet1!T6-MIN(T:T))/(MAX(T:T)-MIN(T:T))*5),1)*Sheet2!E$7+CEILING(((Sheet1!V6-MIN(V:V))/(MAX(V:V)-MIN(V:V))*5),1)*Sheet2!E$8</f>
        <v>0.25202436024272301</v>
      </c>
      <c r="Y6" s="7">
        <f>CEILING(((Sheet1!U6-MIN(U:U))/(MAX(U:U)-MIN(U:U))*5),1)*Sheet2!E$9</f>
        <v>0.16507402473582466</v>
      </c>
      <c r="Z6" s="7">
        <f>CEILING(((Sheet1!H6-MIN(H:H))/(MAX(H:H)-MIN(H:H))*5),1)*Sheet2!E$10+I6*Sheet2!E$11+F6*Sheet2!E$12+CEILING(((Sheet1!N6-MIN(N:N))/(MAX(N:N)-MIN(N:N))*5),1)*Sheet2!E$13</f>
        <v>0.41848166131091452</v>
      </c>
      <c r="AA6" s="7">
        <f>B6*Sheet2!E$14+C6*Sheet2!E$15+M6*Sheet2!E$16+R6*Sheet2!E$17</f>
        <v>0.11401951692707242</v>
      </c>
      <c r="AB6" s="7">
        <f t="shared" si="0"/>
        <v>2.1101399832295944</v>
      </c>
    </row>
    <row r="7" spans="1:28" ht="29" hidden="1" x14ac:dyDescent="0.35">
      <c r="A7" s="9" t="s">
        <v>23</v>
      </c>
      <c r="B7" s="9">
        <v>3</v>
      </c>
      <c r="C7" s="9">
        <v>1</v>
      </c>
      <c r="D7" s="5">
        <v>3</v>
      </c>
      <c r="E7" s="5">
        <v>43466</v>
      </c>
      <c r="F7" s="5">
        <v>4</v>
      </c>
      <c r="G7" s="9" t="s">
        <v>3456</v>
      </c>
      <c r="H7" s="5">
        <v>1</v>
      </c>
      <c r="I7" s="5">
        <v>4</v>
      </c>
      <c r="J7" s="5">
        <v>3</v>
      </c>
      <c r="K7" s="5">
        <v>206.04500000000002</v>
      </c>
      <c r="L7" s="5">
        <v>4.9000000000000004</v>
      </c>
      <c r="M7" s="5">
        <v>4</v>
      </c>
      <c r="N7" s="5">
        <v>1</v>
      </c>
      <c r="O7" s="13">
        <v>43470</v>
      </c>
      <c r="P7" s="5" t="s">
        <v>24</v>
      </c>
      <c r="Q7" s="5" t="s">
        <v>25</v>
      </c>
      <c r="R7" s="5">
        <v>5</v>
      </c>
      <c r="S7" s="10">
        <v>21.7835434999546</v>
      </c>
      <c r="T7" s="10">
        <v>40.820399999999999</v>
      </c>
      <c r="U7" s="10">
        <v>4</v>
      </c>
      <c r="V7" s="10">
        <v>1.8739100000000035</v>
      </c>
      <c r="W7" s="7">
        <f>Sheet1!J7*Sheet2!E$2+CEILING(((Sheet1!K7-MIN(K:K))/(MAX(K:K)-MIN(K:K))*5),1)*Sheet2!E$3+CEILING(((Sheet1!L7-MIN(L:L))/(MAX(L:L)-MIN(L:L))*5),1)*Sheet2!E$4+Sheet1!D7*Sheet2!E$5</f>
        <v>1.1605404200130596</v>
      </c>
      <c r="X7" s="7">
        <f>CEILING(((Sheet1!S7-MIN(S:S))/(MAX(S:S)-MIN(S:S))*5),1)*Sheet2!E$6+CEILING(((Sheet1!T7-MIN(T:T))/(MAX(T:T)-MIN(T:T))*5),1)*Sheet2!E$7+CEILING(((Sheet1!V7-MIN(V:V))/(MAX(V:V)-MIN(V:V))*5),1)*Sheet2!E$8</f>
        <v>0.25202436024272301</v>
      </c>
      <c r="Y7" s="7">
        <f>CEILING(((Sheet1!U7-MIN(U:U))/(MAX(U:U)-MIN(U:U))*5),1)*Sheet2!E$9</f>
        <v>0.16507402473582466</v>
      </c>
      <c r="Z7" s="7">
        <f>CEILING(((Sheet1!H7-MIN(H:H))/(MAX(H:H)-MIN(H:H))*5),1)*Sheet2!E$10+I7*Sheet2!E$11+F7*Sheet2!E$12+CEILING(((Sheet1!N7-MIN(N:N))/(MAX(N:N)-MIN(N:N))*5),1)*Sheet2!E$13</f>
        <v>0.41848166131091452</v>
      </c>
      <c r="AA7" s="7">
        <f>B7*Sheet2!E$14+C7*Sheet2!E$15+M7*Sheet2!E$16+R7*Sheet2!E$17</f>
        <v>0.11401951692707242</v>
      </c>
      <c r="AB7" s="7">
        <f t="shared" si="0"/>
        <v>2.1101399832295944</v>
      </c>
    </row>
    <row r="8" spans="1:28" ht="29" hidden="1" x14ac:dyDescent="0.35">
      <c r="A8" s="9" t="s">
        <v>23</v>
      </c>
      <c r="B8" s="9">
        <v>3</v>
      </c>
      <c r="C8" s="9">
        <v>1</v>
      </c>
      <c r="D8" s="5">
        <v>3</v>
      </c>
      <c r="E8" s="5">
        <v>43466</v>
      </c>
      <c r="F8" s="5">
        <v>4</v>
      </c>
      <c r="G8" s="9" t="s">
        <v>3456</v>
      </c>
      <c r="H8" s="5">
        <v>1</v>
      </c>
      <c r="I8" s="5">
        <v>4</v>
      </c>
      <c r="J8" s="5">
        <v>3</v>
      </c>
      <c r="K8" s="5">
        <v>206.04500000000002</v>
      </c>
      <c r="L8" s="5">
        <v>4.9000000000000004</v>
      </c>
      <c r="M8" s="5">
        <v>4</v>
      </c>
      <c r="N8" s="5">
        <v>1</v>
      </c>
      <c r="O8" s="13">
        <v>43470</v>
      </c>
      <c r="P8" s="5" t="s">
        <v>24</v>
      </c>
      <c r="Q8" s="5" t="s">
        <v>25</v>
      </c>
      <c r="R8" s="5">
        <v>5</v>
      </c>
      <c r="S8" s="10">
        <v>21.7835434999546</v>
      </c>
      <c r="T8" s="10">
        <v>40.820399999999999</v>
      </c>
      <c r="U8" s="10">
        <v>4</v>
      </c>
      <c r="V8" s="10">
        <v>1.8739100000000035</v>
      </c>
      <c r="W8" s="7">
        <f>Sheet1!J8*Sheet2!E$2+CEILING(((Sheet1!K8-MIN(K:K))/(MAX(K:K)-MIN(K:K))*5),1)*Sheet2!E$3+CEILING(((Sheet1!L8-MIN(L:L))/(MAX(L:L)-MIN(L:L))*5),1)*Sheet2!E$4+Sheet1!D8*Sheet2!E$5</f>
        <v>1.1605404200130596</v>
      </c>
      <c r="X8" s="7">
        <f>CEILING(((Sheet1!S8-MIN(S:S))/(MAX(S:S)-MIN(S:S))*5),1)*Sheet2!E$6+CEILING(((Sheet1!T8-MIN(T:T))/(MAX(T:T)-MIN(T:T))*5),1)*Sheet2!E$7+CEILING(((Sheet1!V8-MIN(V:V))/(MAX(V:V)-MIN(V:V))*5),1)*Sheet2!E$8</f>
        <v>0.25202436024272301</v>
      </c>
      <c r="Y8" s="7">
        <f>CEILING(((Sheet1!U8-MIN(U:U))/(MAX(U:U)-MIN(U:U))*5),1)*Sheet2!E$9</f>
        <v>0.16507402473582466</v>
      </c>
      <c r="Z8" s="7">
        <f>CEILING(((Sheet1!H8-MIN(H:H))/(MAX(H:H)-MIN(H:H))*5),1)*Sheet2!E$10+I8*Sheet2!E$11+F8*Sheet2!E$12+CEILING(((Sheet1!N8-MIN(N:N))/(MAX(N:N)-MIN(N:N))*5),1)*Sheet2!E$13</f>
        <v>0.41848166131091452</v>
      </c>
      <c r="AA8" s="7">
        <f>B8*Sheet2!E$14+C8*Sheet2!E$15+M8*Sheet2!E$16+R8*Sheet2!E$17</f>
        <v>0.11401951692707242</v>
      </c>
      <c r="AB8" s="7">
        <f t="shared" si="0"/>
        <v>2.1101399832295944</v>
      </c>
    </row>
    <row r="9" spans="1:28" ht="29" hidden="1" x14ac:dyDescent="0.35">
      <c r="A9" s="9" t="s">
        <v>23</v>
      </c>
      <c r="B9" s="9">
        <v>3</v>
      </c>
      <c r="C9" s="9">
        <v>1</v>
      </c>
      <c r="D9" s="5">
        <v>3</v>
      </c>
      <c r="E9" s="5">
        <v>43466</v>
      </c>
      <c r="F9" s="5">
        <v>4</v>
      </c>
      <c r="G9" s="9" t="s">
        <v>3456</v>
      </c>
      <c r="H9" s="5">
        <v>1</v>
      </c>
      <c r="I9" s="5">
        <v>4</v>
      </c>
      <c r="J9" s="5">
        <v>3</v>
      </c>
      <c r="K9" s="5">
        <v>206.04500000000002</v>
      </c>
      <c r="L9" s="5">
        <v>4.9000000000000004</v>
      </c>
      <c r="M9" s="5">
        <v>4</v>
      </c>
      <c r="N9" s="5">
        <v>1</v>
      </c>
      <c r="O9" s="13">
        <v>43470</v>
      </c>
      <c r="P9" s="5" t="s">
        <v>24</v>
      </c>
      <c r="Q9" s="5" t="s">
        <v>25</v>
      </c>
      <c r="R9" s="5">
        <v>5</v>
      </c>
      <c r="S9" s="10">
        <v>21.7835434999546</v>
      </c>
      <c r="T9" s="10">
        <v>40.820399999999999</v>
      </c>
      <c r="U9" s="10">
        <v>4</v>
      </c>
      <c r="V9" s="10">
        <v>1.8739100000000035</v>
      </c>
      <c r="W9" s="7">
        <f>Sheet1!J9*Sheet2!E$2+CEILING(((Sheet1!K9-MIN(K:K))/(MAX(K:K)-MIN(K:K))*5),1)*Sheet2!E$3+CEILING(((Sheet1!L9-MIN(L:L))/(MAX(L:L)-MIN(L:L))*5),1)*Sheet2!E$4+Sheet1!D9*Sheet2!E$5</f>
        <v>1.1605404200130596</v>
      </c>
      <c r="X9" s="7">
        <f>CEILING(((Sheet1!S9-MIN(S:S))/(MAX(S:S)-MIN(S:S))*5),1)*Sheet2!E$6+CEILING(((Sheet1!T9-MIN(T:T))/(MAX(T:T)-MIN(T:T))*5),1)*Sheet2!E$7+CEILING(((Sheet1!V9-MIN(V:V))/(MAX(V:V)-MIN(V:V))*5),1)*Sheet2!E$8</f>
        <v>0.25202436024272301</v>
      </c>
      <c r="Y9" s="7">
        <f>CEILING(((Sheet1!U9-MIN(U:U))/(MAX(U:U)-MIN(U:U))*5),1)*Sheet2!E$9</f>
        <v>0.16507402473582466</v>
      </c>
      <c r="Z9" s="7">
        <f>CEILING(((Sheet1!H9-MIN(H:H))/(MAX(H:H)-MIN(H:H))*5),1)*Sheet2!E$10+I9*Sheet2!E$11+F9*Sheet2!E$12+CEILING(((Sheet1!N9-MIN(N:N))/(MAX(N:N)-MIN(N:N))*5),1)*Sheet2!E$13</f>
        <v>0.41848166131091452</v>
      </c>
      <c r="AA9" s="7">
        <f>B9*Sheet2!E$14+C9*Sheet2!E$15+M9*Sheet2!E$16+R9*Sheet2!E$17</f>
        <v>0.11401951692707242</v>
      </c>
      <c r="AB9" s="7">
        <f t="shared" si="0"/>
        <v>2.1101399832295944</v>
      </c>
    </row>
    <row r="10" spans="1:28" ht="29" hidden="1" x14ac:dyDescent="0.35">
      <c r="A10" s="9" t="s">
        <v>23</v>
      </c>
      <c r="B10" s="9">
        <v>3</v>
      </c>
      <c r="C10" s="9">
        <v>1</v>
      </c>
      <c r="D10" s="5">
        <v>3</v>
      </c>
      <c r="E10" s="5">
        <v>43466</v>
      </c>
      <c r="F10" s="5">
        <v>4</v>
      </c>
      <c r="G10" s="9" t="s">
        <v>3456</v>
      </c>
      <c r="H10" s="5">
        <v>1</v>
      </c>
      <c r="I10" s="5">
        <v>4</v>
      </c>
      <c r="J10" s="5">
        <v>3</v>
      </c>
      <c r="K10" s="5">
        <v>206.04500000000002</v>
      </c>
      <c r="L10" s="5">
        <v>4.9000000000000004</v>
      </c>
      <c r="M10" s="5">
        <v>4</v>
      </c>
      <c r="N10" s="5">
        <v>1</v>
      </c>
      <c r="O10" s="13">
        <v>43470</v>
      </c>
      <c r="P10" s="5" t="s">
        <v>24</v>
      </c>
      <c r="Q10" s="5" t="s">
        <v>25</v>
      </c>
      <c r="R10" s="5">
        <v>5</v>
      </c>
      <c r="S10" s="10">
        <v>23.939036559920201</v>
      </c>
      <c r="T10" s="10">
        <v>44.8596</v>
      </c>
      <c r="U10" s="10">
        <v>4</v>
      </c>
      <c r="V10" s="10">
        <v>1.8739099999999973</v>
      </c>
      <c r="W10" s="7">
        <f>Sheet1!J10*Sheet2!E$2+CEILING(((Sheet1!K10-MIN(K:K))/(MAX(K:K)-MIN(K:K))*5),1)*Sheet2!E$3+CEILING(((Sheet1!L10-MIN(L:L))/(MAX(L:L)-MIN(L:L))*5),1)*Sheet2!E$4+Sheet1!D10*Sheet2!E$5</f>
        <v>1.1605404200130596</v>
      </c>
      <c r="X10" s="7">
        <f>CEILING(((Sheet1!S10-MIN(S:S))/(MAX(S:S)-MIN(S:S))*5),1)*Sheet2!E$6+CEILING(((Sheet1!T10-MIN(T:T))/(MAX(T:T)-MIN(T:T))*5),1)*Sheet2!E$7+CEILING(((Sheet1!V10-MIN(V:V))/(MAX(V:V)-MIN(V:V))*5),1)*Sheet2!E$8</f>
        <v>0.25202436024272301</v>
      </c>
      <c r="Y10" s="7">
        <f>CEILING(((Sheet1!U10-MIN(U:U))/(MAX(U:U)-MIN(U:U))*5),1)*Sheet2!E$9</f>
        <v>0.16507402473582466</v>
      </c>
      <c r="Z10" s="7">
        <f>CEILING(((Sheet1!H10-MIN(H:H))/(MAX(H:H)-MIN(H:H))*5),1)*Sheet2!E$10+I10*Sheet2!E$11+F10*Sheet2!E$12+CEILING(((Sheet1!N10-MIN(N:N))/(MAX(N:N)-MIN(N:N))*5),1)*Sheet2!E$13</f>
        <v>0.41848166131091452</v>
      </c>
      <c r="AA10" s="7">
        <f>B10*Sheet2!E$14+C10*Sheet2!E$15+M10*Sheet2!E$16+R10*Sheet2!E$17</f>
        <v>0.11401951692707242</v>
      </c>
      <c r="AB10" s="7">
        <f t="shared" si="0"/>
        <v>2.1101399832295944</v>
      </c>
    </row>
    <row r="11" spans="1:28" ht="29" hidden="1" x14ac:dyDescent="0.35">
      <c r="A11" s="9" t="s">
        <v>23</v>
      </c>
      <c r="B11" s="9">
        <v>3</v>
      </c>
      <c r="C11" s="9">
        <v>1</v>
      </c>
      <c r="D11" s="5">
        <v>3</v>
      </c>
      <c r="E11" s="5">
        <v>43466</v>
      </c>
      <c r="F11" s="5">
        <v>4</v>
      </c>
      <c r="G11" s="9" t="s">
        <v>3456</v>
      </c>
      <c r="H11" s="5">
        <v>1</v>
      </c>
      <c r="I11" s="5">
        <v>4</v>
      </c>
      <c r="J11" s="5">
        <v>3</v>
      </c>
      <c r="K11" s="5">
        <v>206.04500000000002</v>
      </c>
      <c r="L11" s="5">
        <v>4.9000000000000004</v>
      </c>
      <c r="M11" s="5">
        <v>4</v>
      </c>
      <c r="N11" s="5">
        <v>1</v>
      </c>
      <c r="O11" s="13">
        <v>43470</v>
      </c>
      <c r="P11" s="5" t="s">
        <v>24</v>
      </c>
      <c r="Q11" s="5" t="s">
        <v>25</v>
      </c>
      <c r="R11" s="5">
        <v>5</v>
      </c>
      <c r="S11" s="10">
        <v>27.0089812210832</v>
      </c>
      <c r="T11" s="10">
        <v>50.612400000000001</v>
      </c>
      <c r="U11" s="10">
        <v>4</v>
      </c>
      <c r="V11" s="10">
        <v>1.8739099999999993</v>
      </c>
      <c r="W11" s="7">
        <f>Sheet1!J11*Sheet2!E$2+CEILING(((Sheet1!K11-MIN(K:K))/(MAX(K:K)-MIN(K:K))*5),1)*Sheet2!E$3+CEILING(((Sheet1!L11-MIN(L:L))/(MAX(L:L)-MIN(L:L))*5),1)*Sheet2!E$4+Sheet1!D11*Sheet2!E$5</f>
        <v>1.1605404200130596</v>
      </c>
      <c r="X11" s="7">
        <f>CEILING(((Sheet1!S11-MIN(S:S))/(MAX(S:S)-MIN(S:S))*5),1)*Sheet2!E$6+CEILING(((Sheet1!T11-MIN(T:T))/(MAX(T:T)-MIN(T:T))*5),1)*Sheet2!E$7+CEILING(((Sheet1!V11-MIN(V:V))/(MAX(V:V)-MIN(V:V))*5),1)*Sheet2!E$8</f>
        <v>0.25202436024272301</v>
      </c>
      <c r="Y11" s="7">
        <f>CEILING(((Sheet1!U11-MIN(U:U))/(MAX(U:U)-MIN(U:U))*5),1)*Sheet2!E$9</f>
        <v>0.16507402473582466</v>
      </c>
      <c r="Z11" s="7">
        <f>CEILING(((Sheet1!H11-MIN(H:H))/(MAX(H:H)-MIN(H:H))*5),1)*Sheet2!E$10+I11*Sheet2!E$11+F11*Sheet2!E$12+CEILING(((Sheet1!N11-MIN(N:N))/(MAX(N:N)-MIN(N:N))*5),1)*Sheet2!E$13</f>
        <v>0.41848166131091452</v>
      </c>
      <c r="AA11" s="7">
        <f>B11*Sheet2!E$14+C11*Sheet2!E$15+M11*Sheet2!E$16+R11*Sheet2!E$17</f>
        <v>0.11401951692707242</v>
      </c>
      <c r="AB11" s="7">
        <f t="shared" si="0"/>
        <v>2.1101399832295944</v>
      </c>
    </row>
    <row r="12" spans="1:28" ht="29" hidden="1" x14ac:dyDescent="0.35">
      <c r="A12" s="9" t="s">
        <v>23</v>
      </c>
      <c r="B12" s="9">
        <v>3</v>
      </c>
      <c r="C12" s="9">
        <v>1</v>
      </c>
      <c r="D12" s="5">
        <v>3</v>
      </c>
      <c r="E12" s="5">
        <v>43466</v>
      </c>
      <c r="F12" s="5">
        <v>4</v>
      </c>
      <c r="G12" s="9" t="s">
        <v>3456</v>
      </c>
      <c r="H12" s="5">
        <v>1</v>
      </c>
      <c r="I12" s="5">
        <v>4</v>
      </c>
      <c r="J12" s="5">
        <v>3</v>
      </c>
      <c r="K12" s="5">
        <v>206.04500000000002</v>
      </c>
      <c r="L12" s="5">
        <v>4.9000000000000004</v>
      </c>
      <c r="M12" s="5">
        <v>4</v>
      </c>
      <c r="N12" s="5">
        <v>1</v>
      </c>
      <c r="O12" s="13">
        <v>43470</v>
      </c>
      <c r="P12" s="5" t="s">
        <v>24</v>
      </c>
      <c r="Q12" s="5" t="s">
        <v>25</v>
      </c>
      <c r="R12" s="5">
        <v>5</v>
      </c>
      <c r="S12" s="10">
        <v>21.7835434999546</v>
      </c>
      <c r="T12" s="10">
        <v>40.820399999999999</v>
      </c>
      <c r="U12" s="10">
        <v>4</v>
      </c>
      <c r="V12" s="10">
        <v>1.8739100000000035</v>
      </c>
      <c r="W12" s="7">
        <f>Sheet1!J12*Sheet2!E$2+CEILING(((Sheet1!K12-MIN(K:K))/(MAX(K:K)-MIN(K:K))*5),1)*Sheet2!E$3+CEILING(((Sheet1!L12-MIN(L:L))/(MAX(L:L)-MIN(L:L))*5),1)*Sheet2!E$4+Sheet1!D12*Sheet2!E$5</f>
        <v>1.1605404200130596</v>
      </c>
      <c r="X12" s="7">
        <f>CEILING(((Sheet1!S12-MIN(S:S))/(MAX(S:S)-MIN(S:S))*5),1)*Sheet2!E$6+CEILING(((Sheet1!T12-MIN(T:T))/(MAX(T:T)-MIN(T:T))*5),1)*Sheet2!E$7+CEILING(((Sheet1!V12-MIN(V:V))/(MAX(V:V)-MIN(V:V))*5),1)*Sheet2!E$8</f>
        <v>0.25202436024272301</v>
      </c>
      <c r="Y12" s="7">
        <f>CEILING(((Sheet1!U12-MIN(U:U))/(MAX(U:U)-MIN(U:U))*5),1)*Sheet2!E$9</f>
        <v>0.16507402473582466</v>
      </c>
      <c r="Z12" s="7">
        <f>CEILING(((Sheet1!H12-MIN(H:H))/(MAX(H:H)-MIN(H:H))*5),1)*Sheet2!E$10+I12*Sheet2!E$11+F12*Sheet2!E$12+CEILING(((Sheet1!N12-MIN(N:N))/(MAX(N:N)-MIN(N:N))*5),1)*Sheet2!E$13</f>
        <v>0.41848166131091452</v>
      </c>
      <c r="AA12" s="7">
        <f>B12*Sheet2!E$14+C12*Sheet2!E$15+M12*Sheet2!E$16+R12*Sheet2!E$17</f>
        <v>0.11401951692707242</v>
      </c>
      <c r="AB12" s="7">
        <f t="shared" si="0"/>
        <v>2.1101399832295944</v>
      </c>
    </row>
    <row r="13" spans="1:28" ht="29" hidden="1" x14ac:dyDescent="0.35">
      <c r="A13" s="9" t="s">
        <v>26</v>
      </c>
      <c r="B13" s="9">
        <v>4</v>
      </c>
      <c r="C13" s="9">
        <v>3</v>
      </c>
      <c r="D13" s="5">
        <v>3</v>
      </c>
      <c r="E13" s="5">
        <v>43466</v>
      </c>
      <c r="F13" s="5">
        <v>4</v>
      </c>
      <c r="G13" s="9" t="s">
        <v>3456</v>
      </c>
      <c r="H13" s="5">
        <v>1</v>
      </c>
      <c r="I13" s="5">
        <v>4</v>
      </c>
      <c r="J13" s="5">
        <v>3</v>
      </c>
      <c r="K13" s="5">
        <v>206.04500000000002</v>
      </c>
      <c r="L13" s="5">
        <v>5.25</v>
      </c>
      <c r="M13" s="5">
        <v>3</v>
      </c>
      <c r="N13" s="5">
        <v>0</v>
      </c>
      <c r="O13" s="13">
        <v>43468</v>
      </c>
      <c r="P13" s="5" t="s">
        <v>27</v>
      </c>
      <c r="Q13" s="5" t="s">
        <v>28</v>
      </c>
      <c r="R13" s="5">
        <v>5</v>
      </c>
      <c r="S13" s="10">
        <v>8.0891469351960996</v>
      </c>
      <c r="T13" s="10">
        <v>19.623799999999999</v>
      </c>
      <c r="U13" s="10">
        <v>2</v>
      </c>
      <c r="V13" s="10">
        <v>2.4259418400000015</v>
      </c>
      <c r="W13" s="7">
        <f>Sheet1!J13*Sheet2!E$2+CEILING(((Sheet1!K13-MIN(K:K))/(MAX(K:K)-MIN(K:K))*5),1)*Sheet2!E$3+CEILING(((Sheet1!L13-MIN(L:L))/(MAX(L:L)-MIN(L:L))*5),1)*Sheet2!E$4+Sheet1!D13*Sheet2!E$5</f>
        <v>1.2920798358170693</v>
      </c>
      <c r="X13" s="7">
        <f>CEILING(((Sheet1!S13-MIN(S:S))/(MAX(S:S)-MIN(S:S))*5),1)*Sheet2!E$6+CEILING(((Sheet1!T13-MIN(T:T))/(MAX(T:T)-MIN(T:T))*5),1)*Sheet2!E$7+CEILING(((Sheet1!V13-MIN(V:V))/(MAX(V:V)-MIN(V:V))*5),1)*Sheet2!E$8</f>
        <v>0.25202436024272301</v>
      </c>
      <c r="Y13" s="7">
        <f>CEILING(((Sheet1!U13-MIN(U:U))/(MAX(U:U)-MIN(U:U))*5),1)*Sheet2!E$9</f>
        <v>0.16507402473582466</v>
      </c>
      <c r="Z13" s="7">
        <f>CEILING(((Sheet1!H13-MIN(H:H))/(MAX(H:H)-MIN(H:H))*5),1)*Sheet2!E$10+I13*Sheet2!E$11+F13*Sheet2!E$12+CEILING(((Sheet1!N13-MIN(N:N))/(MAX(N:N)-MIN(N:N))*5),1)*Sheet2!E$13</f>
        <v>0.19934470861941261</v>
      </c>
      <c r="AA13" s="7">
        <f>B13*Sheet2!E$14+C13*Sheet2!E$15+M13*Sheet2!E$16+R13*Sheet2!E$17</f>
        <v>0.15286518179823347</v>
      </c>
      <c r="AB13" s="7">
        <f t="shared" si="0"/>
        <v>2.061388111213263</v>
      </c>
    </row>
    <row r="14" spans="1:28" ht="29" x14ac:dyDescent="0.35">
      <c r="A14" s="9" t="s">
        <v>29</v>
      </c>
      <c r="B14" s="9">
        <v>4</v>
      </c>
      <c r="C14" s="9">
        <v>3</v>
      </c>
      <c r="D14" s="5">
        <v>3</v>
      </c>
      <c r="E14" s="5">
        <v>43466</v>
      </c>
      <c r="F14" s="5">
        <v>4</v>
      </c>
      <c r="G14" s="9" t="s">
        <v>3456</v>
      </c>
      <c r="H14" s="5">
        <v>1</v>
      </c>
      <c r="I14" s="5">
        <v>4</v>
      </c>
      <c r="J14" s="5">
        <v>3</v>
      </c>
      <c r="K14" s="5">
        <v>189.0778</v>
      </c>
      <c r="L14" s="5">
        <v>5.25</v>
      </c>
      <c r="M14" s="5">
        <v>3</v>
      </c>
      <c r="N14" s="5">
        <v>0</v>
      </c>
      <c r="O14" s="13">
        <v>43488</v>
      </c>
      <c r="P14" s="5" t="s">
        <v>21</v>
      </c>
      <c r="Q14" s="5" t="s">
        <v>22</v>
      </c>
      <c r="R14" s="5">
        <v>5</v>
      </c>
      <c r="S14" s="10">
        <v>4.0058060419123596</v>
      </c>
      <c r="T14" s="10">
        <v>9.7110000000000003</v>
      </c>
      <c r="U14" s="10">
        <v>22</v>
      </c>
      <c r="V14" s="10">
        <v>2.4242312030075222</v>
      </c>
      <c r="W14" s="7">
        <f>Sheet1!J14*Sheet2!E$2+CEILING(((Sheet1!K14-MIN(K:K))/(MAX(K:K)-MIN(K:K))*5),1)*Sheet2!E$3+CEILING(((Sheet1!L14-MIN(L:L))/(MAX(L:L)-MIN(L:L))*5),1)*Sheet2!E$4+Sheet1!D14*Sheet2!E$5</f>
        <v>1.2920798358170693</v>
      </c>
      <c r="X14" s="7">
        <f>CEILING(((Sheet1!S14-MIN(S:S))/(MAX(S:S)-MIN(S:S))*5),1)*Sheet2!E$6+CEILING(((Sheet1!T14-MIN(T:T))/(MAX(T:T)-MIN(T:T))*5),1)*Sheet2!E$7+CEILING(((Sheet1!V14-MIN(V:V))/(MAX(V:V)-MIN(V:V))*5),1)*Sheet2!E$8</f>
        <v>0.25202436024272301</v>
      </c>
      <c r="Y14" s="7">
        <f>CEILING(((Sheet1!U14-MIN(U:U))/(MAX(U:U)-MIN(U:U))*5),1)*Sheet2!E$9</f>
        <v>0.82537012367912332</v>
      </c>
      <c r="Z14" s="7">
        <f>CEILING(((Sheet1!H14-MIN(H:H))/(MAX(H:H)-MIN(H:H))*5),1)*Sheet2!E$10+I14*Sheet2!E$11+F14*Sheet2!E$12+CEILING(((Sheet1!N14-MIN(N:N))/(MAX(N:N)-MIN(N:N))*5),1)*Sheet2!E$13</f>
        <v>0.19934470861941261</v>
      </c>
      <c r="AA14" s="7">
        <f>B14*Sheet2!E$14+C14*Sheet2!E$15+M14*Sheet2!E$16+R14*Sheet2!E$17</f>
        <v>0.15286518179823347</v>
      </c>
      <c r="AB14" s="7">
        <f t="shared" si="0"/>
        <v>2.7216842101565617</v>
      </c>
    </row>
    <row r="15" spans="1:28" ht="29" x14ac:dyDescent="0.35">
      <c r="A15" s="9" t="s">
        <v>29</v>
      </c>
      <c r="B15" s="9">
        <v>4</v>
      </c>
      <c r="C15" s="9">
        <v>3</v>
      </c>
      <c r="D15" s="5">
        <v>3</v>
      </c>
      <c r="E15" s="5">
        <v>43466</v>
      </c>
      <c r="F15" s="5">
        <v>4</v>
      </c>
      <c r="G15" s="9" t="s">
        <v>3456</v>
      </c>
      <c r="H15" s="5">
        <v>1</v>
      </c>
      <c r="I15" s="5">
        <v>4</v>
      </c>
      <c r="J15" s="5">
        <v>3</v>
      </c>
      <c r="K15" s="5">
        <v>206.04500000000002</v>
      </c>
      <c r="L15" s="5">
        <v>5.25</v>
      </c>
      <c r="M15" s="5">
        <v>3</v>
      </c>
      <c r="N15" s="5">
        <v>0</v>
      </c>
      <c r="O15" s="13">
        <v>43488</v>
      </c>
      <c r="P15" s="5" t="s">
        <v>21</v>
      </c>
      <c r="Q15" s="5" t="s">
        <v>22</v>
      </c>
      <c r="R15" s="5">
        <v>5</v>
      </c>
      <c r="S15" s="10">
        <v>10.363180017539101</v>
      </c>
      <c r="T15" s="10">
        <v>25.121400000000001</v>
      </c>
      <c r="U15" s="10">
        <v>22</v>
      </c>
      <c r="V15" s="10">
        <v>2.4241014782608659</v>
      </c>
      <c r="W15" s="7">
        <f>Sheet1!J15*Sheet2!E$2+CEILING(((Sheet1!K15-MIN(K:K))/(MAX(K:K)-MIN(K:K))*5),1)*Sheet2!E$3+CEILING(((Sheet1!L15-MIN(L:L))/(MAX(L:L)-MIN(L:L))*5),1)*Sheet2!E$4+Sheet1!D15*Sheet2!E$5</f>
        <v>1.2920798358170693</v>
      </c>
      <c r="X15" s="7">
        <f>CEILING(((Sheet1!S15-MIN(S:S))/(MAX(S:S)-MIN(S:S))*5),1)*Sheet2!E$6+CEILING(((Sheet1!T15-MIN(T:T))/(MAX(T:T)-MIN(T:T))*5),1)*Sheet2!E$7+CEILING(((Sheet1!V15-MIN(V:V))/(MAX(V:V)-MIN(V:V))*5),1)*Sheet2!E$8</f>
        <v>0.25202436024272301</v>
      </c>
      <c r="Y15" s="7">
        <f>CEILING(((Sheet1!U15-MIN(U:U))/(MAX(U:U)-MIN(U:U))*5),1)*Sheet2!E$9</f>
        <v>0.82537012367912332</v>
      </c>
      <c r="Z15" s="7">
        <f>CEILING(((Sheet1!H15-MIN(H:H))/(MAX(H:H)-MIN(H:H))*5),1)*Sheet2!E$10+I15*Sheet2!E$11+F15*Sheet2!E$12+CEILING(((Sheet1!N15-MIN(N:N))/(MAX(N:N)-MIN(N:N))*5),1)*Sheet2!E$13</f>
        <v>0.19934470861941261</v>
      </c>
      <c r="AA15" s="7">
        <f>B15*Sheet2!E$14+C15*Sheet2!E$15+M15*Sheet2!E$16+R15*Sheet2!E$17</f>
        <v>0.15286518179823347</v>
      </c>
      <c r="AB15" s="7">
        <f t="shared" si="0"/>
        <v>2.7216842101565617</v>
      </c>
    </row>
    <row r="16" spans="1:28" ht="29" x14ac:dyDescent="0.35">
      <c r="A16" s="9" t="s">
        <v>30</v>
      </c>
      <c r="B16" s="9">
        <v>4</v>
      </c>
      <c r="C16" s="9">
        <v>3</v>
      </c>
      <c r="D16" s="5">
        <v>3</v>
      </c>
      <c r="E16" s="5">
        <v>43466</v>
      </c>
      <c r="F16" s="5">
        <v>4</v>
      </c>
      <c r="G16" s="9" t="s">
        <v>3456</v>
      </c>
      <c r="H16" s="5">
        <v>1</v>
      </c>
      <c r="I16" s="5">
        <v>4</v>
      </c>
      <c r="J16" s="5">
        <v>3</v>
      </c>
      <c r="K16" s="5">
        <v>227.25400000000002</v>
      </c>
      <c r="L16" s="5">
        <v>5.25</v>
      </c>
      <c r="M16" s="5">
        <v>3</v>
      </c>
      <c r="N16" s="5">
        <v>0</v>
      </c>
      <c r="O16" s="13">
        <v>43479</v>
      </c>
      <c r="P16" s="5" t="s">
        <v>21</v>
      </c>
      <c r="Q16" s="5" t="s">
        <v>22</v>
      </c>
      <c r="R16" s="5">
        <v>5</v>
      </c>
      <c r="S16" s="10">
        <v>4.9696089993649597</v>
      </c>
      <c r="T16" s="10">
        <v>12.051600000000001</v>
      </c>
      <c r="U16" s="10">
        <v>13</v>
      </c>
      <c r="V16" s="10">
        <v>2.4250600000000024</v>
      </c>
      <c r="W16" s="7">
        <f>Sheet1!J16*Sheet2!E$2+CEILING(((Sheet1!K16-MIN(K:K))/(MAX(K:K)-MIN(K:K))*5),1)*Sheet2!E$3+CEILING(((Sheet1!L16-MIN(L:L))/(MAX(L:L)-MIN(L:L))*5),1)*Sheet2!E$4+Sheet1!D16*Sheet2!E$5</f>
        <v>1.3605888080736019</v>
      </c>
      <c r="X16" s="7">
        <f>CEILING(((Sheet1!S16-MIN(S:S))/(MAX(S:S)-MIN(S:S))*5),1)*Sheet2!E$6+CEILING(((Sheet1!T16-MIN(T:T))/(MAX(T:T)-MIN(T:T))*5),1)*Sheet2!E$7+CEILING(((Sheet1!V16-MIN(V:V))/(MAX(V:V)-MIN(V:V))*5),1)*Sheet2!E$8</f>
        <v>0.25202436024272301</v>
      </c>
      <c r="Y16" s="7">
        <f>CEILING(((Sheet1!U16-MIN(U:U))/(MAX(U:U)-MIN(U:U))*5),1)*Sheet2!E$9</f>
        <v>0.49522207420747399</v>
      </c>
      <c r="Z16" s="7">
        <f>CEILING(((Sheet1!H16-MIN(H:H))/(MAX(H:H)-MIN(H:H))*5),1)*Sheet2!E$10+I16*Sheet2!E$11+F16*Sheet2!E$12+CEILING(((Sheet1!N16-MIN(N:N))/(MAX(N:N)-MIN(N:N))*5),1)*Sheet2!E$13</f>
        <v>0.19934470861941261</v>
      </c>
      <c r="AA16" s="7">
        <f>B16*Sheet2!E$14+C16*Sheet2!E$15+M16*Sheet2!E$16+R16*Sheet2!E$17</f>
        <v>0.15286518179823347</v>
      </c>
      <c r="AB16" s="7">
        <f t="shared" si="0"/>
        <v>2.460045132941445</v>
      </c>
    </row>
    <row r="17" spans="1:28" ht="29" hidden="1" x14ac:dyDescent="0.35">
      <c r="A17" s="9" t="s">
        <v>31</v>
      </c>
      <c r="B17" s="9">
        <v>4</v>
      </c>
      <c r="C17" s="9">
        <v>3</v>
      </c>
      <c r="D17" s="5">
        <v>3</v>
      </c>
      <c r="E17" s="5">
        <v>43466</v>
      </c>
      <c r="F17" s="5">
        <v>4</v>
      </c>
      <c r="G17" s="9" t="s">
        <v>3456</v>
      </c>
      <c r="H17" s="5">
        <v>1</v>
      </c>
      <c r="I17" s="5">
        <v>4</v>
      </c>
      <c r="J17" s="5">
        <v>3</v>
      </c>
      <c r="K17" s="5">
        <v>193.31959999999998</v>
      </c>
      <c r="L17" s="5">
        <v>5.25</v>
      </c>
      <c r="M17" s="5">
        <v>3</v>
      </c>
      <c r="N17" s="5">
        <v>0</v>
      </c>
      <c r="O17" s="13">
        <v>43491</v>
      </c>
      <c r="P17" s="5" t="s">
        <v>27</v>
      </c>
      <c r="Q17" s="5" t="s">
        <v>28</v>
      </c>
      <c r="R17" s="5">
        <v>5</v>
      </c>
      <c r="S17" s="10">
        <v>60.1249508603224</v>
      </c>
      <c r="T17" s="10">
        <v>145.834</v>
      </c>
      <c r="U17" s="10">
        <v>25</v>
      </c>
      <c r="V17" s="10">
        <v>2.4255154958677667</v>
      </c>
      <c r="W17" s="7">
        <f>Sheet1!J17*Sheet2!E$2+CEILING(((Sheet1!K17-MIN(K:K))/(MAX(K:K)-MIN(K:K))*5),1)*Sheet2!E$3+CEILING(((Sheet1!L17-MIN(L:L))/(MAX(L:L)-MIN(L:L))*5),1)*Sheet2!E$4+Sheet1!D17*Sheet2!E$5</f>
        <v>1.2920798358170693</v>
      </c>
      <c r="X17" s="7">
        <f>CEILING(((Sheet1!S17-MIN(S:S))/(MAX(S:S)-MIN(S:S))*5),1)*Sheet2!E$6+CEILING(((Sheet1!T17-MIN(T:T))/(MAX(T:T)-MIN(T:T))*5),1)*Sheet2!E$7+CEILING(((Sheet1!V17-MIN(V:V))/(MAX(V:V)-MIN(V:V))*5),1)*Sheet2!E$8</f>
        <v>0.25202436024272301</v>
      </c>
      <c r="Y17" s="7">
        <f>CEILING(((Sheet1!U17-MIN(U:U))/(MAX(U:U)-MIN(U:U))*5),1)*Sheet2!E$9</f>
        <v>0.82537012367912332</v>
      </c>
      <c r="Z17" s="7">
        <f>CEILING(((Sheet1!H17-MIN(H:H))/(MAX(H:H)-MIN(H:H))*5),1)*Sheet2!E$10+I17*Sheet2!E$11+F17*Sheet2!E$12+CEILING(((Sheet1!N17-MIN(N:N))/(MAX(N:N)-MIN(N:N))*5),1)*Sheet2!E$13</f>
        <v>0.19934470861941261</v>
      </c>
      <c r="AA17" s="7">
        <f>B17*Sheet2!E$14+C17*Sheet2!E$15+M17*Sheet2!E$16+R17*Sheet2!E$17</f>
        <v>0.15286518179823347</v>
      </c>
      <c r="AB17" s="7">
        <f t="shared" si="0"/>
        <v>2.7216842101565617</v>
      </c>
    </row>
    <row r="18" spans="1:28" ht="29" hidden="1" x14ac:dyDescent="0.35">
      <c r="A18" s="9" t="s">
        <v>31</v>
      </c>
      <c r="B18" s="9">
        <v>4</v>
      </c>
      <c r="C18" s="9">
        <v>3</v>
      </c>
      <c r="D18" s="5">
        <v>3</v>
      </c>
      <c r="E18" s="5">
        <v>43466</v>
      </c>
      <c r="F18" s="5">
        <v>4</v>
      </c>
      <c r="G18" s="9" t="s">
        <v>3456</v>
      </c>
      <c r="H18" s="5">
        <v>1</v>
      </c>
      <c r="I18" s="5">
        <v>4</v>
      </c>
      <c r="J18" s="5">
        <v>3</v>
      </c>
      <c r="K18" s="5">
        <v>265.43020000000001</v>
      </c>
      <c r="L18" s="5">
        <v>5.25</v>
      </c>
      <c r="M18" s="5">
        <v>3</v>
      </c>
      <c r="N18" s="5">
        <v>0</v>
      </c>
      <c r="O18" s="13">
        <v>43491</v>
      </c>
      <c r="P18" s="5" t="s">
        <v>27</v>
      </c>
      <c r="Q18" s="5" t="s">
        <v>28</v>
      </c>
      <c r="R18" s="5">
        <v>5</v>
      </c>
      <c r="S18" s="10">
        <v>100.952553751247</v>
      </c>
      <c r="T18" s="10">
        <v>244.816</v>
      </c>
      <c r="U18" s="10">
        <v>25</v>
      </c>
      <c r="V18" s="10">
        <v>2.4250600000000095</v>
      </c>
      <c r="W18" s="7">
        <f>Sheet1!J18*Sheet2!E$2+CEILING(((Sheet1!K18-MIN(K:K))/(MAX(K:K)-MIN(K:K))*5),1)*Sheet2!E$3+CEILING(((Sheet1!L18-MIN(L:L))/(MAX(L:L)-MIN(L:L))*5),1)*Sheet2!E$4+Sheet1!D18*Sheet2!E$5</f>
        <v>1.4290977803301348</v>
      </c>
      <c r="X18" s="7">
        <f>CEILING(((Sheet1!S18-MIN(S:S))/(MAX(S:S)-MIN(S:S))*5),1)*Sheet2!E$6+CEILING(((Sheet1!T18-MIN(T:T))/(MAX(T:T)-MIN(T:T))*5),1)*Sheet2!E$7+CEILING(((Sheet1!V18-MIN(V:V))/(MAX(V:V)-MIN(V:V))*5),1)*Sheet2!E$8</f>
        <v>0.25202436024272301</v>
      </c>
      <c r="Y18" s="7">
        <f>CEILING(((Sheet1!U18-MIN(U:U))/(MAX(U:U)-MIN(U:U))*5),1)*Sheet2!E$9</f>
        <v>0.82537012367912332</v>
      </c>
      <c r="Z18" s="7">
        <f>CEILING(((Sheet1!H18-MIN(H:H))/(MAX(H:H)-MIN(H:H))*5),1)*Sheet2!E$10+I18*Sheet2!E$11+F18*Sheet2!E$12+CEILING(((Sheet1!N18-MIN(N:N))/(MAX(N:N)-MIN(N:N))*5),1)*Sheet2!E$13</f>
        <v>0.19934470861941261</v>
      </c>
      <c r="AA18" s="7">
        <f>B18*Sheet2!E$14+C18*Sheet2!E$15+M18*Sheet2!E$16+R18*Sheet2!E$17</f>
        <v>0.15286518179823347</v>
      </c>
      <c r="AB18" s="7">
        <f t="shared" si="0"/>
        <v>2.858702154669627</v>
      </c>
    </row>
    <row r="19" spans="1:28" ht="29" hidden="1" x14ac:dyDescent="0.35">
      <c r="A19" s="9" t="s">
        <v>32</v>
      </c>
      <c r="B19" s="9">
        <v>4</v>
      </c>
      <c r="C19" s="9">
        <v>3</v>
      </c>
      <c r="D19" s="5">
        <v>3</v>
      </c>
      <c r="E19" s="5">
        <v>43466</v>
      </c>
      <c r="F19" s="5">
        <v>4</v>
      </c>
      <c r="G19" s="9" t="s">
        <v>3456</v>
      </c>
      <c r="H19" s="5">
        <v>1</v>
      </c>
      <c r="I19" s="5">
        <v>4</v>
      </c>
      <c r="J19" s="5">
        <v>3</v>
      </c>
      <c r="K19" s="5">
        <v>193.31959999999998</v>
      </c>
      <c r="L19" s="5">
        <v>5.25</v>
      </c>
      <c r="M19" s="5">
        <v>3</v>
      </c>
      <c r="N19" s="5">
        <v>0</v>
      </c>
      <c r="O19" s="13">
        <v>43466</v>
      </c>
      <c r="P19" s="5" t="s">
        <v>27</v>
      </c>
      <c r="Q19" s="5" t="s">
        <v>28</v>
      </c>
      <c r="R19" s="5">
        <v>5</v>
      </c>
      <c r="S19" s="10">
        <v>10.6257824548671</v>
      </c>
      <c r="T19" s="10">
        <v>25.773</v>
      </c>
      <c r="U19" s="10">
        <v>0</v>
      </c>
      <c r="V19" s="10">
        <v>2.4255154958677676</v>
      </c>
      <c r="W19" s="7">
        <f>Sheet1!J19*Sheet2!E$2+CEILING(((Sheet1!K19-MIN(K:K))/(MAX(K:K)-MIN(K:K))*5),1)*Sheet2!E$3+CEILING(((Sheet1!L19-MIN(L:L))/(MAX(L:L)-MIN(L:L))*5),1)*Sheet2!E$4+Sheet1!D19*Sheet2!E$5</f>
        <v>1.2920798358170693</v>
      </c>
      <c r="X19" s="7">
        <f>CEILING(((Sheet1!S19-MIN(S:S))/(MAX(S:S)-MIN(S:S))*5),1)*Sheet2!E$6+CEILING(((Sheet1!T19-MIN(T:T))/(MAX(T:T)-MIN(T:T))*5),1)*Sheet2!E$7+CEILING(((Sheet1!V19-MIN(V:V))/(MAX(V:V)-MIN(V:V))*5),1)*Sheet2!E$8</f>
        <v>0.25202436024272301</v>
      </c>
      <c r="Y19" s="7">
        <f>CEILING(((Sheet1!U19-MIN(U:U))/(MAX(U:U)-MIN(U:U))*5),1)*Sheet2!E$9</f>
        <v>0</v>
      </c>
      <c r="Z19" s="7">
        <f>CEILING(((Sheet1!H19-MIN(H:H))/(MAX(H:H)-MIN(H:H))*5),1)*Sheet2!E$10+I19*Sheet2!E$11+F19*Sheet2!E$12+CEILING(((Sheet1!N19-MIN(N:N))/(MAX(N:N)-MIN(N:N))*5),1)*Sheet2!E$13</f>
        <v>0.19934470861941261</v>
      </c>
      <c r="AA19" s="7">
        <f>B19*Sheet2!E$14+C19*Sheet2!E$15+M19*Sheet2!E$16+R19*Sheet2!E$17</f>
        <v>0.15286518179823347</v>
      </c>
      <c r="AB19" s="7">
        <f t="shared" si="0"/>
        <v>1.8963140864774384</v>
      </c>
    </row>
    <row r="20" spans="1:28" ht="29" hidden="1" x14ac:dyDescent="0.35">
      <c r="A20" s="9" t="s">
        <v>32</v>
      </c>
      <c r="B20" s="9">
        <v>4</v>
      </c>
      <c r="C20" s="9">
        <v>3</v>
      </c>
      <c r="D20" s="5">
        <v>3</v>
      </c>
      <c r="E20" s="5">
        <v>43466</v>
      </c>
      <c r="F20" s="5">
        <v>4</v>
      </c>
      <c r="G20" s="9" t="s">
        <v>3456</v>
      </c>
      <c r="H20" s="5">
        <v>1</v>
      </c>
      <c r="I20" s="5">
        <v>4</v>
      </c>
      <c r="J20" s="5">
        <v>3</v>
      </c>
      <c r="K20" s="5">
        <v>261.1884</v>
      </c>
      <c r="L20" s="5">
        <v>5.25</v>
      </c>
      <c r="M20" s="5">
        <v>3</v>
      </c>
      <c r="N20" s="5">
        <v>0</v>
      </c>
      <c r="O20" s="13">
        <v>43466</v>
      </c>
      <c r="P20" s="5" t="s">
        <v>27</v>
      </c>
      <c r="Q20" s="5" t="s">
        <v>28</v>
      </c>
      <c r="R20" s="5">
        <v>5</v>
      </c>
      <c r="S20" s="10">
        <v>6.3431007892588198</v>
      </c>
      <c r="T20" s="10">
        <v>15.387</v>
      </c>
      <c r="U20" s="10">
        <v>0</v>
      </c>
      <c r="V20" s="10">
        <v>2.4257851973684224</v>
      </c>
      <c r="W20" s="7">
        <f>Sheet1!J20*Sheet2!E$2+CEILING(((Sheet1!K20-MIN(K:K))/(MAX(K:K)-MIN(K:K))*5),1)*Sheet2!E$3+CEILING(((Sheet1!L20-MIN(L:L))/(MAX(L:L)-MIN(L:L))*5),1)*Sheet2!E$4+Sheet1!D20*Sheet2!E$5</f>
        <v>1.4290977803301348</v>
      </c>
      <c r="X20" s="7">
        <f>CEILING(((Sheet1!S20-MIN(S:S))/(MAX(S:S)-MIN(S:S))*5),1)*Sheet2!E$6+CEILING(((Sheet1!T20-MIN(T:T))/(MAX(T:T)-MIN(T:T))*5),1)*Sheet2!E$7+CEILING(((Sheet1!V20-MIN(V:V))/(MAX(V:V)-MIN(V:V))*5),1)*Sheet2!E$8</f>
        <v>0.25202436024272301</v>
      </c>
      <c r="Y20" s="7">
        <f>CEILING(((Sheet1!U20-MIN(U:U))/(MAX(U:U)-MIN(U:U))*5),1)*Sheet2!E$9</f>
        <v>0</v>
      </c>
      <c r="Z20" s="7">
        <f>CEILING(((Sheet1!H20-MIN(H:H))/(MAX(H:H)-MIN(H:H))*5),1)*Sheet2!E$10+I20*Sheet2!E$11+F20*Sheet2!E$12+CEILING(((Sheet1!N20-MIN(N:N))/(MAX(N:N)-MIN(N:N))*5),1)*Sheet2!E$13</f>
        <v>0.19934470861941261</v>
      </c>
      <c r="AA20" s="7">
        <f>B20*Sheet2!E$14+C20*Sheet2!E$15+M20*Sheet2!E$16+R20*Sheet2!E$17</f>
        <v>0.15286518179823347</v>
      </c>
      <c r="AB20" s="7">
        <f t="shared" si="0"/>
        <v>2.0333320309905041</v>
      </c>
    </row>
    <row r="21" spans="1:28" ht="29" hidden="1" x14ac:dyDescent="0.35">
      <c r="A21" s="9" t="s">
        <v>33</v>
      </c>
      <c r="B21" s="9">
        <v>3</v>
      </c>
      <c r="C21" s="9">
        <v>1</v>
      </c>
      <c r="D21" s="5">
        <v>3</v>
      </c>
      <c r="E21" s="5">
        <v>43466</v>
      </c>
      <c r="F21" s="5">
        <v>4</v>
      </c>
      <c r="G21" s="9" t="s">
        <v>3456</v>
      </c>
      <c r="H21" s="5">
        <v>1</v>
      </c>
      <c r="I21" s="5">
        <v>3</v>
      </c>
      <c r="J21" s="5">
        <v>3</v>
      </c>
      <c r="K21" s="5">
        <v>151.28346456692907</v>
      </c>
      <c r="L21" s="5">
        <v>4.9000000000000004</v>
      </c>
      <c r="M21" s="5">
        <v>3</v>
      </c>
      <c r="N21" s="5">
        <v>0</v>
      </c>
      <c r="O21" s="13">
        <v>43470</v>
      </c>
      <c r="P21" s="5" t="s">
        <v>34</v>
      </c>
      <c r="Q21" s="5" t="s">
        <v>35</v>
      </c>
      <c r="R21" s="5">
        <v>5</v>
      </c>
      <c r="S21" s="10">
        <v>20.988360946149498</v>
      </c>
      <c r="T21" s="10">
        <v>43.953000000000003</v>
      </c>
      <c r="U21" s="10">
        <v>4</v>
      </c>
      <c r="V21" s="10">
        <v>2.09416066899038</v>
      </c>
      <c r="W21" s="7">
        <f>Sheet1!J21*Sheet2!E$2+CEILING(((Sheet1!K21-MIN(K:K))/(MAX(K:K)-MIN(K:K))*5),1)*Sheet2!E$3+CEILING(((Sheet1!L21-MIN(L:L))/(MAX(L:L)-MIN(L:L))*5),1)*Sheet2!E$4+Sheet1!D21*Sheet2!E$5</f>
        <v>1.0920314477565269</v>
      </c>
      <c r="X21" s="7">
        <f>CEILING(((Sheet1!S21-MIN(S:S))/(MAX(S:S)-MIN(S:S))*5),1)*Sheet2!E$6+CEILING(((Sheet1!T21-MIN(T:T))/(MAX(T:T)-MIN(T:T))*5),1)*Sheet2!E$7+CEILING(((Sheet1!V21-MIN(V:V))/(MAX(V:V)-MIN(V:V))*5),1)*Sheet2!E$8</f>
        <v>0.25202436024272301</v>
      </c>
      <c r="Y21" s="7">
        <f>CEILING(((Sheet1!U21-MIN(U:U))/(MAX(U:U)-MIN(U:U))*5),1)*Sheet2!E$9</f>
        <v>0.16507402473582466</v>
      </c>
      <c r="Z21" s="7">
        <f>CEILING(((Sheet1!H21-MIN(H:H))/(MAX(H:H)-MIN(H:H))*5),1)*Sheet2!E$10+I21*Sheet2!E$11+F21*Sheet2!E$12+CEILING(((Sheet1!N21-MIN(N:N))/(MAX(N:N)-MIN(N:N))*5),1)*Sheet2!E$13</f>
        <v>0.18771554928920084</v>
      </c>
      <c r="AA21" s="7">
        <f>B21*Sheet2!E$14+C21*Sheet2!E$15+M21*Sheet2!E$16+R21*Sheet2!E$17</f>
        <v>0.10765038899522851</v>
      </c>
      <c r="AB21" s="7">
        <f t="shared" si="0"/>
        <v>1.804495771019504</v>
      </c>
    </row>
    <row r="22" spans="1:28" ht="29" hidden="1" x14ac:dyDescent="0.35">
      <c r="A22" s="9" t="s">
        <v>36</v>
      </c>
      <c r="B22" s="9">
        <v>4</v>
      </c>
      <c r="C22" s="9">
        <v>3</v>
      </c>
      <c r="D22" s="5">
        <v>3</v>
      </c>
      <c r="E22" s="5">
        <v>43466</v>
      </c>
      <c r="F22" s="5">
        <v>3</v>
      </c>
      <c r="G22" s="9" t="s">
        <v>3456</v>
      </c>
      <c r="H22" s="5">
        <v>1</v>
      </c>
      <c r="I22" s="5">
        <v>3</v>
      </c>
      <c r="J22" s="5">
        <v>5</v>
      </c>
      <c r="K22" s="5">
        <v>206.04500000000002</v>
      </c>
      <c r="L22" s="5">
        <v>5.0750000000000002</v>
      </c>
      <c r="M22" s="5">
        <v>3</v>
      </c>
      <c r="N22" s="5">
        <v>1</v>
      </c>
      <c r="O22" s="13">
        <v>43482</v>
      </c>
      <c r="P22" s="5" t="s">
        <v>37</v>
      </c>
      <c r="Q22" s="5" t="s">
        <v>38</v>
      </c>
      <c r="R22" s="5">
        <v>5</v>
      </c>
      <c r="S22" s="10">
        <v>35.3805679034745</v>
      </c>
      <c r="T22" s="10">
        <v>83.6</v>
      </c>
      <c r="U22" s="10">
        <v>16</v>
      </c>
      <c r="V22" s="10">
        <v>2.3628789743589778</v>
      </c>
      <c r="W22" s="7">
        <f>Sheet1!J22*Sheet2!E$2+CEILING(((Sheet1!K22-MIN(K:K))/(MAX(K:K)-MIN(K:K))*5),1)*Sheet2!E$3+CEILING(((Sheet1!L22-MIN(L:L))/(MAX(L:L)-MIN(L:L))*5),1)*Sheet2!E$4+Sheet1!D22*Sheet2!E$5</f>
        <v>1.6070807521501036</v>
      </c>
      <c r="X22" s="7">
        <f>CEILING(((Sheet1!S22-MIN(S:S))/(MAX(S:S)-MIN(S:S))*5),1)*Sheet2!E$6+CEILING(((Sheet1!T22-MIN(T:T))/(MAX(T:T)-MIN(T:T))*5),1)*Sheet2!E$7+CEILING(((Sheet1!V22-MIN(V:V))/(MAX(V:V)-MIN(V:V))*5),1)*Sheet2!E$8</f>
        <v>0.25202436024272301</v>
      </c>
      <c r="Y22" s="7">
        <f>CEILING(((Sheet1!U22-MIN(U:U))/(MAX(U:U)-MIN(U:U))*5),1)*Sheet2!E$9</f>
        <v>0.66029609894329866</v>
      </c>
      <c r="Z22" s="7">
        <f>CEILING(((Sheet1!H22-MIN(H:H))/(MAX(H:H)-MIN(H:H))*5),1)*Sheet2!E$10+I22*Sheet2!E$11+F22*Sheet2!E$12+CEILING(((Sheet1!N22-MIN(N:N))/(MAX(N:N)-MIN(N:N))*5),1)*Sheet2!E$13</f>
        <v>0.40092149143549827</v>
      </c>
      <c r="AA22" s="7">
        <f>B22*Sheet2!E$14+C22*Sheet2!E$15+M22*Sheet2!E$16+R22*Sheet2!E$17</f>
        <v>0.15286518179823347</v>
      </c>
      <c r="AB22" s="7">
        <f t="shared" si="0"/>
        <v>3.0731878845698573</v>
      </c>
    </row>
    <row r="23" spans="1:28" ht="29" hidden="1" x14ac:dyDescent="0.35">
      <c r="A23" s="9" t="s">
        <v>36</v>
      </c>
      <c r="B23" s="9">
        <v>4</v>
      </c>
      <c r="C23" s="9">
        <v>3</v>
      </c>
      <c r="D23" s="5">
        <v>3</v>
      </c>
      <c r="E23" s="5">
        <v>43466</v>
      </c>
      <c r="F23" s="5">
        <v>3</v>
      </c>
      <c r="G23" s="9" t="s">
        <v>3456</v>
      </c>
      <c r="H23" s="5">
        <v>1</v>
      </c>
      <c r="I23" s="5">
        <v>3</v>
      </c>
      <c r="J23" s="5">
        <v>3</v>
      </c>
      <c r="K23" s="5">
        <v>204.45849999999999</v>
      </c>
      <c r="L23" s="5">
        <v>5.0750000000000002</v>
      </c>
      <c r="M23" s="5">
        <v>3</v>
      </c>
      <c r="N23" s="5">
        <v>1</v>
      </c>
      <c r="O23" s="13">
        <v>43482</v>
      </c>
      <c r="P23" s="5" t="s">
        <v>37</v>
      </c>
      <c r="Q23" s="5" t="s">
        <v>38</v>
      </c>
      <c r="R23" s="5">
        <v>5</v>
      </c>
      <c r="S23" s="10">
        <v>28.149088412846201</v>
      </c>
      <c r="T23" s="10">
        <v>54</v>
      </c>
      <c r="U23" s="10">
        <v>16</v>
      </c>
      <c r="V23" s="10">
        <v>1.9183569715656015</v>
      </c>
      <c r="W23" s="7">
        <f>Sheet1!J23*Sheet2!E$2+CEILING(((Sheet1!K23-MIN(K:K))/(MAX(K:K)-MIN(K:K))*5),1)*Sheet2!E$3+CEILING(((Sheet1!L23-MIN(L:L))/(MAX(L:L)-MIN(L:L))*5),1)*Sheet2!E$4+Sheet1!D23*Sheet2!E$5</f>
        <v>1.1605404200130596</v>
      </c>
      <c r="X23" s="7">
        <f>CEILING(((Sheet1!S23-MIN(S:S))/(MAX(S:S)-MIN(S:S))*5),1)*Sheet2!E$6+CEILING(((Sheet1!T23-MIN(T:T))/(MAX(T:T)-MIN(T:T))*5),1)*Sheet2!E$7+CEILING(((Sheet1!V23-MIN(V:V))/(MAX(V:V)-MIN(V:V))*5),1)*Sheet2!E$8</f>
        <v>0.25202436024272301</v>
      </c>
      <c r="Y23" s="7">
        <f>CEILING(((Sheet1!U23-MIN(U:U))/(MAX(U:U)-MIN(U:U))*5),1)*Sheet2!E$9</f>
        <v>0.66029609894329866</v>
      </c>
      <c r="Z23" s="7">
        <f>CEILING(((Sheet1!H23-MIN(H:H))/(MAX(H:H)-MIN(H:H))*5),1)*Sheet2!E$10+I23*Sheet2!E$11+F23*Sheet2!E$12+CEILING(((Sheet1!N23-MIN(N:N))/(MAX(N:N)-MIN(N:N))*5),1)*Sheet2!E$13</f>
        <v>0.40092149143549827</v>
      </c>
      <c r="AA23" s="7">
        <f>B23*Sheet2!E$14+C23*Sheet2!E$15+M23*Sheet2!E$16+R23*Sheet2!E$17</f>
        <v>0.15286518179823347</v>
      </c>
      <c r="AB23" s="7">
        <f t="shared" si="0"/>
        <v>2.626647552432813</v>
      </c>
    </row>
    <row r="24" spans="1:28" ht="29" hidden="1" x14ac:dyDescent="0.35">
      <c r="A24" s="9" t="s">
        <v>36</v>
      </c>
      <c r="B24" s="9">
        <v>4</v>
      </c>
      <c r="C24" s="9">
        <v>3</v>
      </c>
      <c r="D24" s="5">
        <v>3</v>
      </c>
      <c r="E24" s="5">
        <v>43466</v>
      </c>
      <c r="F24" s="5">
        <v>3</v>
      </c>
      <c r="G24" s="9" t="s">
        <v>3456</v>
      </c>
      <c r="H24" s="5">
        <v>1</v>
      </c>
      <c r="I24" s="5">
        <v>3</v>
      </c>
      <c r="J24" s="5">
        <v>3</v>
      </c>
      <c r="K24" s="5">
        <v>235.73759999999999</v>
      </c>
      <c r="L24" s="5">
        <v>5.6</v>
      </c>
      <c r="M24" s="5">
        <v>3</v>
      </c>
      <c r="N24" s="5">
        <v>1</v>
      </c>
      <c r="O24" s="13">
        <v>43482</v>
      </c>
      <c r="P24" s="5" t="s">
        <v>37</v>
      </c>
      <c r="Q24" s="5" t="s">
        <v>38</v>
      </c>
      <c r="R24" s="5">
        <v>5</v>
      </c>
      <c r="S24" s="10">
        <v>60.382835888596603</v>
      </c>
      <c r="T24" s="10">
        <v>119</v>
      </c>
      <c r="U24" s="10">
        <v>16</v>
      </c>
      <c r="V24" s="10">
        <v>1.9707587139423066</v>
      </c>
      <c r="W24" s="7">
        <f>Sheet1!J24*Sheet2!E$2+CEILING(((Sheet1!K24-MIN(K:K))/(MAX(K:K)-MIN(K:K))*5),1)*Sheet2!E$3+CEILING(((Sheet1!L24-MIN(L:L))/(MAX(L:L)-MIN(L:L))*5),1)*Sheet2!E$4+Sheet1!D24*Sheet2!E$5</f>
        <v>1.3605888080736019</v>
      </c>
      <c r="X24" s="7">
        <f>CEILING(((Sheet1!S24-MIN(S:S))/(MAX(S:S)-MIN(S:S))*5),1)*Sheet2!E$6+CEILING(((Sheet1!T24-MIN(T:T))/(MAX(T:T)-MIN(T:T))*5),1)*Sheet2!E$7+CEILING(((Sheet1!V24-MIN(V:V))/(MAX(V:V)-MIN(V:V))*5),1)*Sheet2!E$8</f>
        <v>0.25202436024272301</v>
      </c>
      <c r="Y24" s="7">
        <f>CEILING(((Sheet1!U24-MIN(U:U))/(MAX(U:U)-MIN(U:U))*5),1)*Sheet2!E$9</f>
        <v>0.66029609894329866</v>
      </c>
      <c r="Z24" s="7">
        <f>CEILING(((Sheet1!H24-MIN(H:H))/(MAX(H:H)-MIN(H:H))*5),1)*Sheet2!E$10+I24*Sheet2!E$11+F24*Sheet2!E$12+CEILING(((Sheet1!N24-MIN(N:N))/(MAX(N:N)-MIN(N:N))*5),1)*Sheet2!E$13</f>
        <v>0.40092149143549827</v>
      </c>
      <c r="AA24" s="7">
        <f>B24*Sheet2!E$14+C24*Sheet2!E$15+M24*Sheet2!E$16+R24*Sheet2!E$17</f>
        <v>0.15286518179823347</v>
      </c>
      <c r="AB24" s="7">
        <f t="shared" si="0"/>
        <v>2.8266959404933556</v>
      </c>
    </row>
    <row r="25" spans="1:28" ht="29" hidden="1" x14ac:dyDescent="0.35">
      <c r="A25" s="9" t="s">
        <v>39</v>
      </c>
      <c r="B25" s="9">
        <v>4</v>
      </c>
      <c r="C25" s="9">
        <v>3</v>
      </c>
      <c r="D25" s="5">
        <v>3</v>
      </c>
      <c r="E25" s="5">
        <v>43466</v>
      </c>
      <c r="F25" s="5">
        <v>3</v>
      </c>
      <c r="G25" s="9" t="s">
        <v>3456</v>
      </c>
      <c r="H25" s="5">
        <v>1</v>
      </c>
      <c r="I25" s="5">
        <v>3</v>
      </c>
      <c r="J25" s="5">
        <v>5</v>
      </c>
      <c r="K25" s="5">
        <v>223.01220000000001</v>
      </c>
      <c r="L25" s="5">
        <v>5.0750000000000002</v>
      </c>
      <c r="M25" s="5">
        <v>3</v>
      </c>
      <c r="N25" s="5">
        <v>1</v>
      </c>
      <c r="O25" s="13">
        <v>43484</v>
      </c>
      <c r="P25" s="5" t="s">
        <v>37</v>
      </c>
      <c r="Q25" s="5" t="s">
        <v>38</v>
      </c>
      <c r="R25" s="5">
        <v>5</v>
      </c>
      <c r="S25" s="10">
        <v>410.41458768030498</v>
      </c>
      <c r="T25" s="10">
        <v>948</v>
      </c>
      <c r="U25" s="10">
        <v>18</v>
      </c>
      <c r="V25" s="10">
        <v>2.3098594164456223</v>
      </c>
      <c r="W25" s="7">
        <f>Sheet1!J25*Sheet2!E$2+CEILING(((Sheet1!K25-MIN(K:K))/(MAX(K:K)-MIN(K:K))*5),1)*Sheet2!E$3+CEILING(((Sheet1!L25-MIN(L:L))/(MAX(L:L)-MIN(L:L))*5),1)*Sheet2!E$4+Sheet1!D25*Sheet2!E$5</f>
        <v>1.6755897244066362</v>
      </c>
      <c r="X25" s="7">
        <f>CEILING(((Sheet1!S25-MIN(S:S))/(MAX(S:S)-MIN(S:S))*5),1)*Sheet2!E$6+CEILING(((Sheet1!T25-MIN(T:T))/(MAX(T:T)-MIN(T:T))*5),1)*Sheet2!E$7+CEILING(((Sheet1!V25-MIN(V:V))/(MAX(V:V)-MIN(V:V))*5),1)*Sheet2!E$8</f>
        <v>0.37962992139259338</v>
      </c>
      <c r="Y25" s="7">
        <f>CEILING(((Sheet1!U25-MIN(U:U))/(MAX(U:U)-MIN(U:U))*5),1)*Sheet2!E$9</f>
        <v>0.66029609894329866</v>
      </c>
      <c r="Z25" s="7">
        <f>CEILING(((Sheet1!H25-MIN(H:H))/(MAX(H:H)-MIN(H:H))*5),1)*Sheet2!E$10+I25*Sheet2!E$11+F25*Sheet2!E$12+CEILING(((Sheet1!N25-MIN(N:N))/(MAX(N:N)-MIN(N:N))*5),1)*Sheet2!E$13</f>
        <v>0.40092149143549827</v>
      </c>
      <c r="AA25" s="7">
        <f>B25*Sheet2!E$14+C25*Sheet2!E$15+M25*Sheet2!E$16+R25*Sheet2!E$17</f>
        <v>0.15286518179823347</v>
      </c>
      <c r="AB25" s="7">
        <f t="shared" si="0"/>
        <v>3.2693024179762604</v>
      </c>
    </row>
    <row r="26" spans="1:28" ht="29" hidden="1" x14ac:dyDescent="0.35">
      <c r="A26" s="9" t="s">
        <v>39</v>
      </c>
      <c r="B26" s="9">
        <v>4</v>
      </c>
      <c r="C26" s="9">
        <v>3</v>
      </c>
      <c r="D26" s="5">
        <v>3</v>
      </c>
      <c r="E26" s="5">
        <v>43466</v>
      </c>
      <c r="F26" s="5">
        <v>3</v>
      </c>
      <c r="G26" s="9" t="s">
        <v>3456</v>
      </c>
      <c r="H26" s="5">
        <v>1</v>
      </c>
      <c r="I26" s="5">
        <v>3</v>
      </c>
      <c r="J26" s="5">
        <v>5</v>
      </c>
      <c r="K26" s="5">
        <v>223.01220000000001</v>
      </c>
      <c r="L26" s="5">
        <v>5.0750000000000002</v>
      </c>
      <c r="M26" s="5">
        <v>3</v>
      </c>
      <c r="N26" s="5">
        <v>1</v>
      </c>
      <c r="O26" s="13">
        <v>43489</v>
      </c>
      <c r="P26" s="5" t="s">
        <v>37</v>
      </c>
      <c r="Q26" s="5" t="s">
        <v>38</v>
      </c>
      <c r="R26" s="5">
        <v>5</v>
      </c>
      <c r="S26" s="10">
        <v>410.41458768030498</v>
      </c>
      <c r="T26" s="10">
        <v>948</v>
      </c>
      <c r="U26" s="10">
        <v>23</v>
      </c>
      <c r="V26" s="10">
        <v>2.3098594164456223</v>
      </c>
      <c r="W26" s="7">
        <f>Sheet1!J26*Sheet2!E$2+CEILING(((Sheet1!K26-MIN(K:K))/(MAX(K:K)-MIN(K:K))*5),1)*Sheet2!E$3+CEILING(((Sheet1!L26-MIN(L:L))/(MAX(L:L)-MIN(L:L))*5),1)*Sheet2!E$4+Sheet1!D26*Sheet2!E$5</f>
        <v>1.6755897244066362</v>
      </c>
      <c r="X26" s="7">
        <f>CEILING(((Sheet1!S26-MIN(S:S))/(MAX(S:S)-MIN(S:S))*5),1)*Sheet2!E$6+CEILING(((Sheet1!T26-MIN(T:T))/(MAX(T:T)-MIN(T:T))*5),1)*Sheet2!E$7+CEILING(((Sheet1!V26-MIN(V:V))/(MAX(V:V)-MIN(V:V))*5),1)*Sheet2!E$8</f>
        <v>0.37962992139259338</v>
      </c>
      <c r="Y26" s="7">
        <f>CEILING(((Sheet1!U26-MIN(U:U))/(MAX(U:U)-MIN(U:U))*5),1)*Sheet2!E$9</f>
        <v>0.82537012367912332</v>
      </c>
      <c r="Z26" s="7">
        <f>CEILING(((Sheet1!H26-MIN(H:H))/(MAX(H:H)-MIN(H:H))*5),1)*Sheet2!E$10+I26*Sheet2!E$11+F26*Sheet2!E$12+CEILING(((Sheet1!N26-MIN(N:N))/(MAX(N:N)-MIN(N:N))*5),1)*Sheet2!E$13</f>
        <v>0.40092149143549827</v>
      </c>
      <c r="AA26" s="7">
        <f>B26*Sheet2!E$14+C26*Sheet2!E$15+M26*Sheet2!E$16+R26*Sheet2!E$17</f>
        <v>0.15286518179823347</v>
      </c>
      <c r="AB26" s="7">
        <f t="shared" si="0"/>
        <v>3.4343764427120851</v>
      </c>
    </row>
    <row r="27" spans="1:28" ht="29" hidden="1" x14ac:dyDescent="0.35">
      <c r="A27" s="9" t="s">
        <v>39</v>
      </c>
      <c r="B27" s="9">
        <v>4</v>
      </c>
      <c r="C27" s="9">
        <v>3</v>
      </c>
      <c r="D27" s="5">
        <v>3</v>
      </c>
      <c r="E27" s="5">
        <v>43466</v>
      </c>
      <c r="F27" s="5">
        <v>3</v>
      </c>
      <c r="G27" s="9" t="s">
        <v>3456</v>
      </c>
      <c r="H27" s="5">
        <v>1</v>
      </c>
      <c r="I27" s="5">
        <v>3</v>
      </c>
      <c r="J27" s="5">
        <v>5</v>
      </c>
      <c r="K27" s="5">
        <v>223.01220000000001</v>
      </c>
      <c r="L27" s="5">
        <v>5.0750000000000002</v>
      </c>
      <c r="M27" s="5">
        <v>3</v>
      </c>
      <c r="N27" s="5">
        <v>1</v>
      </c>
      <c r="O27" s="13">
        <v>43496</v>
      </c>
      <c r="P27" s="5" t="s">
        <v>37</v>
      </c>
      <c r="Q27" s="5" t="s">
        <v>38</v>
      </c>
      <c r="R27" s="5">
        <v>5</v>
      </c>
      <c r="S27" s="10">
        <v>241.11857026217899</v>
      </c>
      <c r="T27" s="10">
        <v>556.95000000000005</v>
      </c>
      <c r="U27" s="10">
        <v>25</v>
      </c>
      <c r="V27" s="10">
        <v>2.3098594164456245</v>
      </c>
      <c r="W27" s="7">
        <f>Sheet1!J27*Sheet2!E$2+CEILING(((Sheet1!K27-MIN(K:K))/(MAX(K:K)-MIN(K:K))*5),1)*Sheet2!E$3+CEILING(((Sheet1!L27-MIN(L:L))/(MAX(L:L)-MIN(L:L))*5),1)*Sheet2!E$4+Sheet1!D27*Sheet2!E$5</f>
        <v>1.6755897244066362</v>
      </c>
      <c r="X27" s="7">
        <f>CEILING(((Sheet1!S27-MIN(S:S))/(MAX(S:S)-MIN(S:S))*5),1)*Sheet2!E$6+CEILING(((Sheet1!T27-MIN(T:T))/(MAX(T:T)-MIN(T:T))*5),1)*Sheet2!E$7+CEILING(((Sheet1!V27-MIN(V:V))/(MAX(V:V)-MIN(V:V))*5),1)*Sheet2!E$8</f>
        <v>0.30319351136498079</v>
      </c>
      <c r="Y27" s="7">
        <f>CEILING(((Sheet1!U27-MIN(U:U))/(MAX(U:U)-MIN(U:U))*5),1)*Sheet2!E$9</f>
        <v>0.82537012367912332</v>
      </c>
      <c r="Z27" s="7">
        <f>CEILING(((Sheet1!H27-MIN(H:H))/(MAX(H:H)-MIN(H:H))*5),1)*Sheet2!E$10+I27*Sheet2!E$11+F27*Sheet2!E$12+CEILING(((Sheet1!N27-MIN(N:N))/(MAX(N:N)-MIN(N:N))*5),1)*Sheet2!E$13</f>
        <v>0.40092149143549827</v>
      </c>
      <c r="AA27" s="7">
        <f>B27*Sheet2!E$14+C27*Sheet2!E$15+M27*Sheet2!E$16+R27*Sheet2!E$17</f>
        <v>0.15286518179823347</v>
      </c>
      <c r="AB27" s="7">
        <f t="shared" si="0"/>
        <v>3.3579400326844726</v>
      </c>
    </row>
    <row r="28" spans="1:28" ht="29" hidden="1" x14ac:dyDescent="0.35">
      <c r="A28" s="9" t="s">
        <v>40</v>
      </c>
      <c r="B28" s="9">
        <v>4</v>
      </c>
      <c r="C28" s="9">
        <v>3</v>
      </c>
      <c r="D28" s="5">
        <v>3</v>
      </c>
      <c r="E28" s="5">
        <v>43466</v>
      </c>
      <c r="F28" s="5">
        <v>3</v>
      </c>
      <c r="G28" s="9" t="s">
        <v>3456</v>
      </c>
      <c r="H28" s="5">
        <v>1</v>
      </c>
      <c r="I28" s="5">
        <v>5</v>
      </c>
      <c r="J28" s="5">
        <v>3</v>
      </c>
      <c r="K28" s="5">
        <v>127.61417322834639</v>
      </c>
      <c r="L28" s="5">
        <v>4.9000000000000004</v>
      </c>
      <c r="M28" s="5">
        <v>5</v>
      </c>
      <c r="N28" s="5">
        <v>1</v>
      </c>
      <c r="O28" s="13">
        <v>43471</v>
      </c>
      <c r="P28" s="5" t="s">
        <v>41</v>
      </c>
      <c r="Q28" s="5" t="s">
        <v>42</v>
      </c>
      <c r="R28" s="5">
        <v>4</v>
      </c>
      <c r="S28" s="10">
        <v>937.186742376751</v>
      </c>
      <c r="T28" s="10">
        <v>1961.56</v>
      </c>
      <c r="U28" s="10">
        <v>5</v>
      </c>
      <c r="V28" s="10">
        <v>2.093030034788359</v>
      </c>
      <c r="W28" s="7">
        <f>Sheet1!J28*Sheet2!E$2+CEILING(((Sheet1!K28-MIN(K:K))/(MAX(K:K)-MIN(K:K))*5),1)*Sheet2!E$3+CEILING(((Sheet1!L28-MIN(L:L))/(MAX(L:L)-MIN(L:L))*5),1)*Sheet2!E$4+Sheet1!D28*Sheet2!E$5</f>
        <v>1.0920314477565269</v>
      </c>
      <c r="X28" s="7">
        <f>CEILING(((Sheet1!S28-MIN(S:S))/(MAX(S:S)-MIN(S:S))*5),1)*Sheet2!E$6+CEILING(((Sheet1!T28-MIN(T:T))/(MAX(T:T)-MIN(T:T))*5),1)*Sheet2!E$7+CEILING(((Sheet1!V28-MIN(V:V))/(MAX(V:V)-MIN(V:V))*5),1)*Sheet2!E$8</f>
        <v>0.50723548254246376</v>
      </c>
      <c r="Y28" s="7">
        <f>CEILING(((Sheet1!U28-MIN(U:U))/(MAX(U:U)-MIN(U:U))*5),1)*Sheet2!E$9</f>
        <v>0.16507402473582466</v>
      </c>
      <c r="Z28" s="7">
        <f>CEILING(((Sheet1!H28-MIN(H:H))/(MAX(H:H)-MIN(H:H))*5),1)*Sheet2!E$10+I28*Sheet2!E$11+F28*Sheet2!E$12+CEILING(((Sheet1!N28-MIN(N:N))/(MAX(N:N)-MIN(N:N))*5),1)*Sheet2!E$13</f>
        <v>0.42417981009592187</v>
      </c>
      <c r="AA28" s="7">
        <f>B28*Sheet2!E$14+C28*Sheet2!E$15+M28*Sheet2!E$16+R28*Sheet2!E$17</f>
        <v>0.1627947831615022</v>
      </c>
      <c r="AB28" s="7">
        <f t="shared" si="0"/>
        <v>2.3513155482922397</v>
      </c>
    </row>
    <row r="29" spans="1:28" ht="29" hidden="1" x14ac:dyDescent="0.35">
      <c r="A29" s="9" t="s">
        <v>43</v>
      </c>
      <c r="B29" s="9">
        <v>4</v>
      </c>
      <c r="C29" s="9">
        <v>3</v>
      </c>
      <c r="D29" s="5">
        <v>3</v>
      </c>
      <c r="E29" s="5">
        <v>43466</v>
      </c>
      <c r="F29" s="5">
        <v>1</v>
      </c>
      <c r="G29" s="9" t="s">
        <v>3456</v>
      </c>
      <c r="H29" s="5">
        <v>1</v>
      </c>
      <c r="I29" s="5">
        <v>4</v>
      </c>
      <c r="J29" s="5">
        <v>3</v>
      </c>
      <c r="K29" s="5">
        <v>333.29899999999998</v>
      </c>
      <c r="L29" s="5">
        <v>4.9000000000000004</v>
      </c>
      <c r="M29" s="5">
        <v>5</v>
      </c>
      <c r="N29" s="5">
        <v>0</v>
      </c>
      <c r="O29" s="13">
        <v>43468</v>
      </c>
      <c r="P29" s="5" t="s">
        <v>44</v>
      </c>
      <c r="Q29" s="5" t="s">
        <v>45</v>
      </c>
      <c r="R29" s="5">
        <v>2</v>
      </c>
      <c r="S29" s="10">
        <v>1000</v>
      </c>
      <c r="T29" s="10">
        <f>S29*V29</f>
        <v>1763.6799999999996</v>
      </c>
      <c r="U29" s="10">
        <v>2</v>
      </c>
      <c r="V29" s="10">
        <v>1.7636799999999997</v>
      </c>
      <c r="W29" s="7">
        <f>Sheet1!J29*Sheet2!E$2+CEILING(((Sheet1!K29-MIN(K:K))/(MAX(K:K)-MIN(K:K))*5),1)*Sheet2!E$3+CEILING(((Sheet1!L29-MIN(L:L))/(MAX(L:L)-MIN(L:L))*5),1)*Sheet2!E$4+Sheet1!D29*Sheet2!E$5</f>
        <v>1.3660673367826577</v>
      </c>
      <c r="X29" s="7">
        <f>CEILING(((Sheet1!S29-MIN(S:S))/(MAX(S:S)-MIN(S:S))*5),1)*Sheet2!E$6+CEILING(((Sheet1!T29-MIN(T:T))/(MAX(T:T)-MIN(T:T))*5),1)*Sheet2!E$7+CEILING(((Sheet1!V29-MIN(V:V))/(MAX(V:V)-MIN(V:V))*5),1)*Sheet2!E$8</f>
        <v>0.50723548254246376</v>
      </c>
      <c r="Y29" s="7">
        <f>CEILING(((Sheet1!U29-MIN(U:U))/(MAX(U:U)-MIN(U:U))*5),1)*Sheet2!E$9</f>
        <v>0.16507402473582466</v>
      </c>
      <c r="Z29" s="7">
        <f>CEILING(((Sheet1!H29-MIN(H:H))/(MAX(H:H)-MIN(H:H))*5),1)*Sheet2!E$10+I29*Sheet2!E$11+F29*Sheet2!E$12+CEILING(((Sheet1!N29-MIN(N:N))/(MAX(N:N)-MIN(N:N))*5),1)*Sheet2!E$13</f>
        <v>0.18155167698379923</v>
      </c>
      <c r="AA29" s="7">
        <f>B29*Sheet2!E$14+C29*Sheet2!E$15+M29*Sheet2!E$16+R29*Sheet2!E$17</f>
        <v>0.1571774741606641</v>
      </c>
      <c r="AB29" s="7">
        <f t="shared" si="0"/>
        <v>2.377105995205409</v>
      </c>
    </row>
    <row r="30" spans="1:28" ht="29" hidden="1" x14ac:dyDescent="0.35">
      <c r="A30" s="9" t="s">
        <v>43</v>
      </c>
      <c r="B30" s="9">
        <v>4</v>
      </c>
      <c r="C30" s="9">
        <v>3</v>
      </c>
      <c r="D30" s="5">
        <v>3</v>
      </c>
      <c r="E30" s="5">
        <v>43466</v>
      </c>
      <c r="F30" s="5">
        <v>1</v>
      </c>
      <c r="G30" s="9" t="s">
        <v>3456</v>
      </c>
      <c r="H30" s="5">
        <v>1</v>
      </c>
      <c r="I30" s="5">
        <v>4</v>
      </c>
      <c r="J30" s="5">
        <v>3</v>
      </c>
      <c r="K30" s="5">
        <v>278.15559999999999</v>
      </c>
      <c r="L30" s="5">
        <v>4.9000000000000004</v>
      </c>
      <c r="M30" s="5">
        <v>5</v>
      </c>
      <c r="N30" s="5">
        <v>0</v>
      </c>
      <c r="O30" s="13">
        <v>43468</v>
      </c>
      <c r="P30" s="5" t="s">
        <v>44</v>
      </c>
      <c r="Q30" s="5" t="s">
        <v>45</v>
      </c>
      <c r="R30" s="5">
        <v>2</v>
      </c>
      <c r="S30" s="10">
        <v>226.79851220175999</v>
      </c>
      <c r="T30" s="10">
        <v>400</v>
      </c>
      <c r="U30" s="10">
        <v>2</v>
      </c>
      <c r="V30" s="10">
        <v>1.7636799999999997</v>
      </c>
      <c r="W30" s="7">
        <f>Sheet1!J30*Sheet2!E$2+CEILING(((Sheet1!K30-MIN(K:K))/(MAX(K:K)-MIN(K:K))*5),1)*Sheet2!E$3+CEILING(((Sheet1!L30-MIN(L:L))/(MAX(L:L)-MIN(L:L))*5),1)*Sheet2!E$4+Sheet1!D30*Sheet2!E$5</f>
        <v>1.2975583645261251</v>
      </c>
      <c r="X30" s="7">
        <f>CEILING(((Sheet1!S30-MIN(S:S))/(MAX(S:S)-MIN(S:S))*5),1)*Sheet2!E$6+CEILING(((Sheet1!T30-MIN(T:T))/(MAX(T:T)-MIN(T:T))*5),1)*Sheet2!E$7+CEILING(((Sheet1!V30-MIN(V:V))/(MAX(V:V)-MIN(V:V))*5),1)*Sheet2!E$8</f>
        <v>0.30319351136498079</v>
      </c>
      <c r="Y30" s="7">
        <f>CEILING(((Sheet1!U30-MIN(U:U))/(MAX(U:U)-MIN(U:U))*5),1)*Sheet2!E$9</f>
        <v>0.16507402473582466</v>
      </c>
      <c r="Z30" s="7">
        <f>CEILING(((Sheet1!H30-MIN(H:H))/(MAX(H:H)-MIN(H:H))*5),1)*Sheet2!E$10+I30*Sheet2!E$11+F30*Sheet2!E$12+CEILING(((Sheet1!N30-MIN(N:N))/(MAX(N:N)-MIN(N:N))*5),1)*Sheet2!E$13</f>
        <v>0.18155167698379923</v>
      </c>
      <c r="AA30" s="7">
        <f>B30*Sheet2!E$14+C30*Sheet2!E$15+M30*Sheet2!E$16+R30*Sheet2!E$17</f>
        <v>0.1571774741606641</v>
      </c>
      <c r="AB30" s="7">
        <f t="shared" si="0"/>
        <v>2.1045550517713938</v>
      </c>
    </row>
    <row r="31" spans="1:28" ht="29" hidden="1" x14ac:dyDescent="0.35">
      <c r="A31" s="9" t="s">
        <v>46</v>
      </c>
      <c r="B31" s="9">
        <v>4</v>
      </c>
      <c r="C31" s="9">
        <v>3</v>
      </c>
      <c r="D31" s="5">
        <v>3</v>
      </c>
      <c r="E31" s="5">
        <v>43466</v>
      </c>
      <c r="F31" s="5">
        <v>4</v>
      </c>
      <c r="G31" s="9" t="s">
        <v>3456</v>
      </c>
      <c r="H31" s="5">
        <v>1</v>
      </c>
      <c r="I31" s="5">
        <v>4</v>
      </c>
      <c r="J31" s="5">
        <v>3</v>
      </c>
      <c r="K31" s="5">
        <v>337.54079999999999</v>
      </c>
      <c r="L31" s="5">
        <v>5.95</v>
      </c>
      <c r="M31" s="5">
        <v>4</v>
      </c>
      <c r="N31" s="5">
        <v>0</v>
      </c>
      <c r="O31" s="13">
        <v>43470</v>
      </c>
      <c r="P31" s="5" t="s">
        <v>47</v>
      </c>
      <c r="Q31" s="5" t="s">
        <v>48</v>
      </c>
      <c r="R31" s="5">
        <v>2</v>
      </c>
      <c r="S31" s="10">
        <v>1000</v>
      </c>
      <c r="T31" s="10">
        <f>S31*V31</f>
        <v>2425.06</v>
      </c>
      <c r="U31" s="10">
        <v>4</v>
      </c>
      <c r="V31" s="10">
        <v>2.4250599999999998</v>
      </c>
      <c r="W31" s="7">
        <f>Sheet1!J31*Sheet2!E$2+CEILING(((Sheet1!K31-MIN(K:K))/(MAX(K:K)-MIN(K:K))*5),1)*Sheet2!E$3+CEILING(((Sheet1!L31-MIN(L:L))/(MAX(L:L)-MIN(L:L))*5),1)*Sheet2!E$4+Sheet1!D31*Sheet2!E$5</f>
        <v>1.6291461683906772</v>
      </c>
      <c r="X31" s="7">
        <f>CEILING(((Sheet1!S31-MIN(S:S))/(MAX(S:S)-MIN(S:S))*5),1)*Sheet2!E$6+CEILING(((Sheet1!T31-MIN(T:T))/(MAX(T:T)-MIN(T:T))*5),1)*Sheet2!E$7+CEILING(((Sheet1!V31-MIN(V:V))/(MAX(V:V)-MIN(V:V))*5),1)*Sheet2!E$8</f>
        <v>0.53250274144781851</v>
      </c>
      <c r="Y31" s="7">
        <f>CEILING(((Sheet1!U31-MIN(U:U))/(MAX(U:U)-MIN(U:U))*5),1)*Sheet2!E$9</f>
        <v>0.16507402473582466</v>
      </c>
      <c r="Z31" s="7">
        <f>CEILING(((Sheet1!H31-MIN(H:H))/(MAX(H:H)-MIN(H:H))*5),1)*Sheet2!E$10+I31*Sheet2!E$11+F31*Sheet2!E$12+CEILING(((Sheet1!N31-MIN(N:N))/(MAX(N:N)-MIN(N:N))*5),1)*Sheet2!E$13</f>
        <v>0.19934470861941261</v>
      </c>
      <c r="AA31" s="7">
        <f>B31*Sheet2!E$14+C31*Sheet2!E$15+M31*Sheet2!E$16+R31*Sheet2!E$17</f>
        <v>0.15080834622882022</v>
      </c>
      <c r="AB31" s="7">
        <f t="shared" si="0"/>
        <v>2.6768759894225531</v>
      </c>
    </row>
    <row r="32" spans="1:28" ht="29" hidden="1" x14ac:dyDescent="0.35">
      <c r="A32" s="9" t="s">
        <v>49</v>
      </c>
      <c r="B32" s="9">
        <v>3</v>
      </c>
      <c r="C32" s="9">
        <v>1</v>
      </c>
      <c r="D32" s="5">
        <v>3</v>
      </c>
      <c r="E32" s="5">
        <v>43466</v>
      </c>
      <c r="F32" s="5">
        <v>4</v>
      </c>
      <c r="G32" s="9" t="s">
        <v>3456</v>
      </c>
      <c r="H32" s="5">
        <v>1</v>
      </c>
      <c r="I32" s="5">
        <v>3</v>
      </c>
      <c r="J32" s="5">
        <v>5</v>
      </c>
      <c r="K32" s="5">
        <v>155.88582677165363</v>
      </c>
      <c r="L32" s="5">
        <v>4.7249999999999996</v>
      </c>
      <c r="M32" s="5">
        <v>3</v>
      </c>
      <c r="N32" s="5">
        <v>1</v>
      </c>
      <c r="O32" s="13">
        <v>43468</v>
      </c>
      <c r="P32" s="5" t="s">
        <v>34</v>
      </c>
      <c r="Q32" s="5" t="s">
        <v>35</v>
      </c>
      <c r="R32" s="5">
        <v>5</v>
      </c>
      <c r="S32" s="10">
        <v>52.709667244608902</v>
      </c>
      <c r="T32" s="10">
        <v>106.72199999999999</v>
      </c>
      <c r="U32" s="10">
        <v>2</v>
      </c>
      <c r="V32" s="10">
        <v>2.0247139771294123</v>
      </c>
      <c r="W32" s="7">
        <f>Sheet1!J32*Sheet2!E$2+CEILING(((Sheet1!K32-MIN(K:K))/(MAX(K:K)-MIN(K:K))*5),1)*Sheet2!E$3+CEILING(((Sheet1!L32-MIN(L:L))/(MAX(L:L)-MIN(L:L))*5),1)*Sheet2!E$4+Sheet1!D32*Sheet2!E$5</f>
        <v>1.5385717798935707</v>
      </c>
      <c r="X32" s="7">
        <f>CEILING(((Sheet1!S32-MIN(S:S))/(MAX(S:S)-MIN(S:S))*5),1)*Sheet2!E$6+CEILING(((Sheet1!T32-MIN(T:T))/(MAX(T:T)-MIN(T:T))*5),1)*Sheet2!E$7+CEILING(((Sheet1!V32-MIN(V:V))/(MAX(V:V)-MIN(V:V))*5),1)*Sheet2!E$8</f>
        <v>0.25202436024272301</v>
      </c>
      <c r="Y32" s="7">
        <f>CEILING(((Sheet1!U32-MIN(U:U))/(MAX(U:U)-MIN(U:U))*5),1)*Sheet2!E$9</f>
        <v>0.16507402473582466</v>
      </c>
      <c r="Z32" s="7">
        <f>CEILING(((Sheet1!H32-MIN(H:H))/(MAX(H:H)-MIN(H:H))*5),1)*Sheet2!E$10+I32*Sheet2!E$11+F32*Sheet2!E$12+CEILING(((Sheet1!N32-MIN(N:N))/(MAX(N:N)-MIN(N:N))*5),1)*Sheet2!E$13</f>
        <v>0.40685250198070277</v>
      </c>
      <c r="AA32" s="7">
        <f>B32*Sheet2!E$14+C32*Sheet2!E$15+M32*Sheet2!E$16+R32*Sheet2!E$17</f>
        <v>0.10765038899522851</v>
      </c>
      <c r="AB32" s="7">
        <f t="shared" si="0"/>
        <v>2.4701730558480497</v>
      </c>
    </row>
    <row r="33" spans="1:28" ht="29" hidden="1" x14ac:dyDescent="0.35">
      <c r="A33" s="9" t="s">
        <v>49</v>
      </c>
      <c r="B33" s="9">
        <v>3</v>
      </c>
      <c r="C33" s="9">
        <v>1</v>
      </c>
      <c r="D33" s="5">
        <v>3</v>
      </c>
      <c r="E33" s="5">
        <v>43466</v>
      </c>
      <c r="F33" s="5">
        <v>4</v>
      </c>
      <c r="G33" s="9" t="s">
        <v>3456</v>
      </c>
      <c r="H33" s="5">
        <v>1</v>
      </c>
      <c r="I33" s="5">
        <v>3</v>
      </c>
      <c r="J33" s="5">
        <v>5</v>
      </c>
      <c r="K33" s="5">
        <v>149.31102362204723</v>
      </c>
      <c r="L33" s="5">
        <v>4.7249999999999996</v>
      </c>
      <c r="M33" s="5">
        <v>3</v>
      </c>
      <c r="N33" s="5">
        <v>1</v>
      </c>
      <c r="O33" s="13">
        <v>43468</v>
      </c>
      <c r="P33" s="5" t="s">
        <v>34</v>
      </c>
      <c r="Q33" s="5" t="s">
        <v>35</v>
      </c>
      <c r="R33" s="5">
        <v>5</v>
      </c>
      <c r="S33" s="10">
        <v>40.307392598818602</v>
      </c>
      <c r="T33" s="10">
        <v>82.152000000000001</v>
      </c>
      <c r="U33" s="10">
        <v>2</v>
      </c>
      <c r="V33" s="10">
        <v>2.0381372920263727</v>
      </c>
      <c r="W33" s="7">
        <f>Sheet1!J33*Sheet2!E$2+CEILING(((Sheet1!K33-MIN(K:K))/(MAX(K:K)-MIN(K:K))*5),1)*Sheet2!E$3+CEILING(((Sheet1!L33-MIN(L:L))/(MAX(L:L)-MIN(L:L))*5),1)*Sheet2!E$4+Sheet1!D33*Sheet2!E$5</f>
        <v>1.5385717798935707</v>
      </c>
      <c r="X33" s="7">
        <f>CEILING(((Sheet1!S33-MIN(S:S))/(MAX(S:S)-MIN(S:S))*5),1)*Sheet2!E$6+CEILING(((Sheet1!T33-MIN(T:T))/(MAX(T:T)-MIN(T:T))*5),1)*Sheet2!E$7+CEILING(((Sheet1!V33-MIN(V:V))/(MAX(V:V)-MIN(V:V))*5),1)*Sheet2!E$8</f>
        <v>0.25202436024272301</v>
      </c>
      <c r="Y33" s="7">
        <f>CEILING(((Sheet1!U33-MIN(U:U))/(MAX(U:U)-MIN(U:U))*5),1)*Sheet2!E$9</f>
        <v>0.16507402473582466</v>
      </c>
      <c r="Z33" s="7">
        <f>CEILING(((Sheet1!H33-MIN(H:H))/(MAX(H:H)-MIN(H:H))*5),1)*Sheet2!E$10+I33*Sheet2!E$11+F33*Sheet2!E$12+CEILING(((Sheet1!N33-MIN(N:N))/(MAX(N:N)-MIN(N:N))*5),1)*Sheet2!E$13</f>
        <v>0.40685250198070277</v>
      </c>
      <c r="AA33" s="7">
        <f>B33*Sheet2!E$14+C33*Sheet2!E$15+M33*Sheet2!E$16+R33*Sheet2!E$17</f>
        <v>0.10765038899522851</v>
      </c>
      <c r="AB33" s="7">
        <f t="shared" si="0"/>
        <v>2.4701730558480497</v>
      </c>
    </row>
    <row r="34" spans="1:28" ht="29" hidden="1" x14ac:dyDescent="0.35">
      <c r="A34" s="9" t="s">
        <v>50</v>
      </c>
      <c r="B34" s="9">
        <v>5</v>
      </c>
      <c r="C34" s="9">
        <v>5</v>
      </c>
      <c r="D34" s="5">
        <v>3</v>
      </c>
      <c r="E34" s="5">
        <v>43466</v>
      </c>
      <c r="F34" s="5">
        <v>4</v>
      </c>
      <c r="G34" s="9" t="s">
        <v>3456</v>
      </c>
      <c r="H34" s="5">
        <v>1</v>
      </c>
      <c r="I34" s="5">
        <v>5</v>
      </c>
      <c r="J34" s="5">
        <v>3</v>
      </c>
      <c r="K34" s="5">
        <v>152.59842519685043</v>
      </c>
      <c r="L34" s="5">
        <v>5.25</v>
      </c>
      <c r="M34" s="5">
        <v>5</v>
      </c>
      <c r="N34" s="5">
        <v>0</v>
      </c>
      <c r="O34" s="13">
        <v>43468</v>
      </c>
      <c r="P34" s="5" t="s">
        <v>51</v>
      </c>
      <c r="Q34" s="5" t="s">
        <v>52</v>
      </c>
      <c r="R34" s="5">
        <v>4</v>
      </c>
      <c r="S34" s="10">
        <v>3.7497429012215702</v>
      </c>
      <c r="T34" s="10">
        <v>7.44</v>
      </c>
      <c r="U34" s="10">
        <v>2</v>
      </c>
      <c r="V34" s="10">
        <v>1.9841360317199985</v>
      </c>
      <c r="W34" s="7">
        <f>Sheet1!J34*Sheet2!E$2+CEILING(((Sheet1!K34-MIN(K:K))/(MAX(K:K)-MIN(K:K))*5),1)*Sheet2!E$3+CEILING(((Sheet1!L34-MIN(L:L))/(MAX(L:L)-MIN(L:L))*5),1)*Sheet2!E$4+Sheet1!D34*Sheet2!E$5</f>
        <v>1.2235708635605365</v>
      </c>
      <c r="X34" s="7">
        <f>CEILING(((Sheet1!S34-MIN(S:S))/(MAX(S:S)-MIN(S:S))*5),1)*Sheet2!E$6+CEILING(((Sheet1!T34-MIN(T:T))/(MAX(T:T)-MIN(T:T))*5),1)*Sheet2!E$7+CEILING(((Sheet1!V34-MIN(V:V))/(MAX(V:V)-MIN(V:V))*5),1)*Sheet2!E$8</f>
        <v>0.25202436024272301</v>
      </c>
      <c r="Y34" s="7">
        <f>CEILING(((Sheet1!U34-MIN(U:U))/(MAX(U:U)-MIN(U:U))*5),1)*Sheet2!E$9</f>
        <v>0.16507402473582466</v>
      </c>
      <c r="Z34" s="7">
        <f>CEILING(((Sheet1!H34-MIN(H:H))/(MAX(H:H)-MIN(H:H))*5),1)*Sheet2!E$10+I34*Sheet2!E$11+F34*Sheet2!E$12+CEILING(((Sheet1!N34-MIN(N:N))/(MAX(N:N)-MIN(N:N))*5),1)*Sheet2!E$13</f>
        <v>0.21097386794962439</v>
      </c>
      <c r="AA34" s="7">
        <f>B34*Sheet2!E$14+C34*Sheet2!E$15+M34*Sheet2!E$16+R34*Sheet2!E$17</f>
        <v>0.20800957596450714</v>
      </c>
      <c r="AB34" s="7">
        <f t="shared" si="0"/>
        <v>2.0596526924532159</v>
      </c>
    </row>
    <row r="35" spans="1:28" ht="29" hidden="1" x14ac:dyDescent="0.35">
      <c r="A35" s="9" t="s">
        <v>50</v>
      </c>
      <c r="B35" s="9">
        <v>5</v>
      </c>
      <c r="C35" s="9">
        <v>5</v>
      </c>
      <c r="D35" s="5">
        <v>3</v>
      </c>
      <c r="E35" s="5">
        <v>43466</v>
      </c>
      <c r="F35" s="5">
        <v>4</v>
      </c>
      <c r="G35" s="9" t="s">
        <v>3456</v>
      </c>
      <c r="H35" s="5">
        <v>1</v>
      </c>
      <c r="I35" s="5">
        <v>5</v>
      </c>
      <c r="J35" s="5">
        <v>3</v>
      </c>
      <c r="K35" s="5">
        <v>155.88582677165363</v>
      </c>
      <c r="L35" s="5">
        <v>5.25</v>
      </c>
      <c r="M35" s="5">
        <v>5</v>
      </c>
      <c r="N35" s="5">
        <v>0</v>
      </c>
      <c r="O35" s="13">
        <v>43468</v>
      </c>
      <c r="P35" s="5" t="s">
        <v>51</v>
      </c>
      <c r="Q35" s="5" t="s">
        <v>52</v>
      </c>
      <c r="R35" s="5">
        <v>4</v>
      </c>
      <c r="S35" s="10">
        <v>1.3147536047408099</v>
      </c>
      <c r="T35" s="10">
        <v>2.61</v>
      </c>
      <c r="U35" s="10">
        <v>2</v>
      </c>
      <c r="V35" s="10">
        <v>1.9851628400855645</v>
      </c>
      <c r="W35" s="7">
        <f>Sheet1!J35*Sheet2!E$2+CEILING(((Sheet1!K35-MIN(K:K))/(MAX(K:K)-MIN(K:K))*5),1)*Sheet2!E$3+CEILING(((Sheet1!L35-MIN(L:L))/(MAX(L:L)-MIN(L:L))*5),1)*Sheet2!E$4+Sheet1!D35*Sheet2!E$5</f>
        <v>1.2235708635605365</v>
      </c>
      <c r="X35" s="7">
        <f>CEILING(((Sheet1!S35-MIN(S:S))/(MAX(S:S)-MIN(S:S))*5),1)*Sheet2!E$6+CEILING(((Sheet1!T35-MIN(T:T))/(MAX(T:T)-MIN(T:T))*5),1)*Sheet2!E$7+CEILING(((Sheet1!V35-MIN(V:V))/(MAX(V:V)-MIN(V:V))*5),1)*Sheet2!E$8</f>
        <v>0.25202436024272301</v>
      </c>
      <c r="Y35" s="7">
        <f>CEILING(((Sheet1!U35-MIN(U:U))/(MAX(U:U)-MIN(U:U))*5),1)*Sheet2!E$9</f>
        <v>0.16507402473582466</v>
      </c>
      <c r="Z35" s="7">
        <f>CEILING(((Sheet1!H35-MIN(H:H))/(MAX(H:H)-MIN(H:H))*5),1)*Sheet2!E$10+I35*Sheet2!E$11+F35*Sheet2!E$12+CEILING(((Sheet1!N35-MIN(N:N))/(MAX(N:N)-MIN(N:N))*5),1)*Sheet2!E$13</f>
        <v>0.21097386794962439</v>
      </c>
      <c r="AA35" s="7">
        <f>B35*Sheet2!E$14+C35*Sheet2!E$15+M35*Sheet2!E$16+R35*Sheet2!E$17</f>
        <v>0.20800957596450714</v>
      </c>
      <c r="AB35" s="7">
        <f t="shared" si="0"/>
        <v>2.0596526924532159</v>
      </c>
    </row>
    <row r="36" spans="1:28" ht="29" hidden="1" x14ac:dyDescent="0.35">
      <c r="A36" s="9" t="s">
        <v>53</v>
      </c>
      <c r="B36" s="9">
        <v>4</v>
      </c>
      <c r="C36" s="9">
        <v>3</v>
      </c>
      <c r="D36" s="5">
        <v>3</v>
      </c>
      <c r="E36" s="5">
        <v>43466</v>
      </c>
      <c r="F36" s="5">
        <v>4</v>
      </c>
      <c r="G36" s="9" t="s">
        <v>3456</v>
      </c>
      <c r="H36" s="5">
        <v>1</v>
      </c>
      <c r="I36" s="5">
        <v>3</v>
      </c>
      <c r="J36" s="5">
        <v>5</v>
      </c>
      <c r="K36" s="5">
        <v>269.67200000000003</v>
      </c>
      <c r="L36" s="5">
        <v>4.9000000000000004</v>
      </c>
      <c r="M36" s="5">
        <v>3</v>
      </c>
      <c r="N36" s="5">
        <v>1</v>
      </c>
      <c r="O36" s="13">
        <v>43467</v>
      </c>
      <c r="P36" s="5" t="s">
        <v>54</v>
      </c>
      <c r="Q36" s="5" t="s">
        <v>55</v>
      </c>
      <c r="R36" s="5">
        <v>3</v>
      </c>
      <c r="S36" s="10">
        <v>40.9674317336478</v>
      </c>
      <c r="T36" s="10">
        <v>80.64</v>
      </c>
      <c r="U36" s="10">
        <v>1</v>
      </c>
      <c r="V36" s="10">
        <v>1.9683928571428584</v>
      </c>
      <c r="W36" s="7">
        <f>Sheet1!J36*Sheet2!E$2+CEILING(((Sheet1!K36-MIN(K:K))/(MAX(K:K)-MIN(K:K))*5),1)*Sheet2!E$3+CEILING(((Sheet1!L36-MIN(L:L))/(MAX(L:L)-MIN(L:L))*5),1)*Sheet2!E$4+Sheet1!D36*Sheet2!E$5</f>
        <v>1.7440986966631691</v>
      </c>
      <c r="X36" s="7">
        <f>CEILING(((Sheet1!S36-MIN(S:S))/(MAX(S:S)-MIN(S:S))*5),1)*Sheet2!E$6+CEILING(((Sheet1!T36-MIN(T:T))/(MAX(T:T)-MIN(T:T))*5),1)*Sheet2!E$7+CEILING(((Sheet1!V36-MIN(V:V))/(MAX(V:V)-MIN(V:V))*5),1)*Sheet2!E$8</f>
        <v>0.25202436024272301</v>
      </c>
      <c r="Y36" s="7">
        <f>CEILING(((Sheet1!U36-MIN(U:U))/(MAX(U:U)-MIN(U:U))*5),1)*Sheet2!E$9</f>
        <v>0.16507402473582466</v>
      </c>
      <c r="Z36" s="7">
        <f>CEILING(((Sheet1!H36-MIN(H:H))/(MAX(H:H)-MIN(H:H))*5),1)*Sheet2!E$10+I36*Sheet2!E$11+F36*Sheet2!E$12+CEILING(((Sheet1!N36-MIN(N:N))/(MAX(N:N)-MIN(N:N))*5),1)*Sheet2!E$13</f>
        <v>0.40685250198070277</v>
      </c>
      <c r="AA36" s="7">
        <f>B36*Sheet2!E$14+C36*Sheet2!E$15+M36*Sheet2!E$16+R36*Sheet2!E$17</f>
        <v>0.14724787279739537</v>
      </c>
      <c r="AB36" s="7">
        <f t="shared" si="0"/>
        <v>2.7152974564198153</v>
      </c>
    </row>
    <row r="37" spans="1:28" ht="29" hidden="1" x14ac:dyDescent="0.35">
      <c r="A37" s="9" t="s">
        <v>56</v>
      </c>
      <c r="B37" s="9">
        <v>4</v>
      </c>
      <c r="C37" s="9">
        <v>3</v>
      </c>
      <c r="D37" s="5">
        <v>3</v>
      </c>
      <c r="E37" s="5">
        <v>43466</v>
      </c>
      <c r="F37" s="5">
        <v>4</v>
      </c>
      <c r="G37" s="9" t="s">
        <v>3456</v>
      </c>
      <c r="H37" s="5">
        <v>1</v>
      </c>
      <c r="I37" s="5">
        <v>3</v>
      </c>
      <c r="J37" s="5">
        <v>5</v>
      </c>
      <c r="K37" s="5">
        <v>189.0778</v>
      </c>
      <c r="L37" s="5">
        <v>5.25</v>
      </c>
      <c r="M37" s="5">
        <v>3</v>
      </c>
      <c r="N37" s="5">
        <v>1</v>
      </c>
      <c r="O37" s="13">
        <v>43467</v>
      </c>
      <c r="P37" s="5" t="s">
        <v>57</v>
      </c>
      <c r="Q37" s="5" t="s">
        <v>58</v>
      </c>
      <c r="R37" s="5">
        <v>5</v>
      </c>
      <c r="S37" s="10">
        <v>370.225891318153</v>
      </c>
      <c r="T37" s="10">
        <v>797.65</v>
      </c>
      <c r="U37" s="10">
        <v>1</v>
      </c>
      <c r="V37" s="10">
        <v>2.154495454545454</v>
      </c>
      <c r="W37" s="7">
        <f>Sheet1!J37*Sheet2!E$2+CEILING(((Sheet1!K37-MIN(K:K))/(MAX(K:K)-MIN(K:K))*5),1)*Sheet2!E$3+CEILING(((Sheet1!L37-MIN(L:L))/(MAX(L:L)-MIN(L:L))*5),1)*Sheet2!E$4+Sheet1!D37*Sheet2!E$5</f>
        <v>1.7386201679541133</v>
      </c>
      <c r="X37" s="7">
        <f>CEILING(((Sheet1!S37-MIN(S:S))/(MAX(S:S)-MIN(S:S))*5),1)*Sheet2!E$6+CEILING(((Sheet1!T37-MIN(T:T))/(MAX(T:T)-MIN(T:T))*5),1)*Sheet2!E$7+CEILING(((Sheet1!V37-MIN(V:V))/(MAX(V:V)-MIN(V:V))*5),1)*Sheet2!E$8</f>
        <v>0.3284607702703356</v>
      </c>
      <c r="Y37" s="7">
        <f>CEILING(((Sheet1!U37-MIN(U:U))/(MAX(U:U)-MIN(U:U))*5),1)*Sheet2!E$9</f>
        <v>0.16507402473582466</v>
      </c>
      <c r="Z37" s="7">
        <f>CEILING(((Sheet1!H37-MIN(H:H))/(MAX(H:H)-MIN(H:H))*5),1)*Sheet2!E$10+I37*Sheet2!E$11+F37*Sheet2!E$12+CEILING(((Sheet1!N37-MIN(N:N))/(MAX(N:N)-MIN(N:N))*5),1)*Sheet2!E$13</f>
        <v>0.40685250198070277</v>
      </c>
      <c r="AA37" s="7">
        <f>B37*Sheet2!E$14+C37*Sheet2!E$15+M37*Sheet2!E$16+R37*Sheet2!E$17</f>
        <v>0.15286518179823347</v>
      </c>
      <c r="AB37" s="7">
        <f t="shared" si="0"/>
        <v>2.7918726467392103</v>
      </c>
    </row>
    <row r="38" spans="1:28" ht="29" hidden="1" x14ac:dyDescent="0.35">
      <c r="A38" s="9" t="s">
        <v>59</v>
      </c>
      <c r="B38" s="9">
        <v>5</v>
      </c>
      <c r="C38" s="9">
        <v>4</v>
      </c>
      <c r="D38" s="5">
        <v>3</v>
      </c>
      <c r="E38" s="5">
        <v>43466</v>
      </c>
      <c r="F38" s="5">
        <v>4</v>
      </c>
      <c r="G38" s="9" t="s">
        <v>3456</v>
      </c>
      <c r="H38" s="5">
        <v>1</v>
      </c>
      <c r="I38" s="5">
        <v>3</v>
      </c>
      <c r="J38" s="5">
        <v>5</v>
      </c>
      <c r="K38" s="5">
        <v>136.16141732283461</v>
      </c>
      <c r="L38" s="5">
        <v>5.25</v>
      </c>
      <c r="M38" s="5">
        <v>3</v>
      </c>
      <c r="N38" s="5">
        <v>1</v>
      </c>
      <c r="O38" s="13">
        <v>43468</v>
      </c>
      <c r="P38" s="5" t="s">
        <v>60</v>
      </c>
      <c r="Q38" s="5" t="s">
        <v>61</v>
      </c>
      <c r="R38" s="5">
        <v>3</v>
      </c>
      <c r="S38" s="10">
        <v>171.227322405656</v>
      </c>
      <c r="T38" s="10">
        <v>369</v>
      </c>
      <c r="U38" s="10">
        <v>2</v>
      </c>
      <c r="V38" s="10">
        <v>2.1550299030303073</v>
      </c>
      <c r="W38" s="7">
        <f>Sheet1!J38*Sheet2!E$2+CEILING(((Sheet1!K38-MIN(K:K))/(MAX(K:K)-MIN(K:K))*5),1)*Sheet2!E$3+CEILING(((Sheet1!L38-MIN(L:L))/(MAX(L:L)-MIN(L:L))*5),1)*Sheet2!E$4+Sheet1!D38*Sheet2!E$5</f>
        <v>1.6701111956975805</v>
      </c>
      <c r="X38" s="7">
        <f>CEILING(((Sheet1!S38-MIN(S:S))/(MAX(S:S)-MIN(S:S))*5),1)*Sheet2!E$6+CEILING(((Sheet1!T38-MIN(T:T))/(MAX(T:T)-MIN(T:T))*5),1)*Sheet2!E$7+CEILING(((Sheet1!V38-MIN(V:V))/(MAX(V:V)-MIN(V:V))*5),1)*Sheet2!E$8</f>
        <v>0.25202436024272301</v>
      </c>
      <c r="Y38" s="7">
        <f>CEILING(((Sheet1!U38-MIN(U:U))/(MAX(U:U)-MIN(U:U))*5),1)*Sheet2!E$9</f>
        <v>0.16507402473582466</v>
      </c>
      <c r="Z38" s="7">
        <f>CEILING(((Sheet1!H38-MIN(H:H))/(MAX(H:H)-MIN(H:H))*5),1)*Sheet2!E$10+I38*Sheet2!E$11+F38*Sheet2!E$12+CEILING(((Sheet1!N38-MIN(N:N))/(MAX(N:N)-MIN(N:N))*5),1)*Sheet2!E$13</f>
        <v>0.40685250198070277</v>
      </c>
      <c r="AA38" s="7">
        <f>B38*Sheet2!E$14+C38*Sheet2!E$15+M38*Sheet2!E$16+R38*Sheet2!E$17</f>
        <v>0.18023373645811766</v>
      </c>
      <c r="AB38" s="7">
        <f t="shared" si="0"/>
        <v>2.6742958191149486</v>
      </c>
    </row>
    <row r="39" spans="1:28" ht="29" hidden="1" x14ac:dyDescent="0.35">
      <c r="A39" s="9" t="s">
        <v>62</v>
      </c>
      <c r="B39" s="9">
        <v>5</v>
      </c>
      <c r="C39" s="9">
        <v>5</v>
      </c>
      <c r="D39" s="5">
        <v>3</v>
      </c>
      <c r="E39" s="5">
        <v>43466</v>
      </c>
      <c r="F39" s="5">
        <v>4</v>
      </c>
      <c r="G39" s="9" t="s">
        <v>3456</v>
      </c>
      <c r="H39" s="5">
        <v>1</v>
      </c>
      <c r="I39" s="5">
        <v>5</v>
      </c>
      <c r="J39" s="5">
        <v>4</v>
      </c>
      <c r="K39" s="5">
        <v>152.59842519685043</v>
      </c>
      <c r="L39" s="5">
        <v>5.25</v>
      </c>
      <c r="M39" s="5">
        <v>5</v>
      </c>
      <c r="N39" s="5">
        <v>0</v>
      </c>
      <c r="O39" s="13">
        <v>43468</v>
      </c>
      <c r="P39" s="5" t="s">
        <v>51</v>
      </c>
      <c r="Q39" s="5" t="s">
        <v>52</v>
      </c>
      <c r="R39" s="5">
        <v>4</v>
      </c>
      <c r="S39" s="10">
        <v>9.7493315431760692</v>
      </c>
      <c r="T39" s="10">
        <v>19.344000000000001</v>
      </c>
      <c r="U39" s="10">
        <v>2</v>
      </c>
      <c r="V39" s="10">
        <v>1.9841360317200012</v>
      </c>
      <c r="W39" s="7">
        <f>Sheet1!J39*Sheet2!E$2+CEILING(((Sheet1!K39-MIN(K:K))/(MAX(K:K)-MIN(K:K))*5),1)*Sheet2!E$3+CEILING(((Sheet1!L39-MIN(L:L))/(MAX(L:L)-MIN(L:L))*5),1)*Sheet2!E$4+Sheet1!D39*Sheet2!E$5</f>
        <v>1.4468410296290586</v>
      </c>
      <c r="X39" s="7">
        <f>CEILING(((Sheet1!S39-MIN(S:S))/(MAX(S:S)-MIN(S:S))*5),1)*Sheet2!E$6+CEILING(((Sheet1!T39-MIN(T:T))/(MAX(T:T)-MIN(T:T))*5),1)*Sheet2!E$7+CEILING(((Sheet1!V39-MIN(V:V))/(MAX(V:V)-MIN(V:V))*5),1)*Sheet2!E$8</f>
        <v>0.25202436024272301</v>
      </c>
      <c r="Y39" s="7">
        <f>CEILING(((Sheet1!U39-MIN(U:U))/(MAX(U:U)-MIN(U:U))*5),1)*Sheet2!E$9</f>
        <v>0.16507402473582466</v>
      </c>
      <c r="Z39" s="7">
        <f>CEILING(((Sheet1!H39-MIN(H:H))/(MAX(H:H)-MIN(H:H))*5),1)*Sheet2!E$10+I39*Sheet2!E$11+F39*Sheet2!E$12+CEILING(((Sheet1!N39-MIN(N:N))/(MAX(N:N)-MIN(N:N))*5),1)*Sheet2!E$13</f>
        <v>0.21097386794962439</v>
      </c>
      <c r="AA39" s="7">
        <f>B39*Sheet2!E$14+C39*Sheet2!E$15+M39*Sheet2!E$16+R39*Sheet2!E$17</f>
        <v>0.20800957596450714</v>
      </c>
      <c r="AB39" s="7">
        <f t="shared" si="0"/>
        <v>2.2829228585217378</v>
      </c>
    </row>
    <row r="40" spans="1:28" ht="29" hidden="1" x14ac:dyDescent="0.35">
      <c r="A40" s="9" t="s">
        <v>62</v>
      </c>
      <c r="B40" s="9">
        <v>5</v>
      </c>
      <c r="C40" s="9">
        <v>5</v>
      </c>
      <c r="D40" s="5">
        <v>3</v>
      </c>
      <c r="E40" s="5">
        <v>43466</v>
      </c>
      <c r="F40" s="5">
        <v>4</v>
      </c>
      <c r="G40" s="9" t="s">
        <v>3456</v>
      </c>
      <c r="H40" s="5">
        <v>1</v>
      </c>
      <c r="I40" s="5">
        <v>5</v>
      </c>
      <c r="J40" s="5">
        <v>3</v>
      </c>
      <c r="K40" s="5">
        <v>155.88582677165363</v>
      </c>
      <c r="L40" s="5">
        <v>5.25</v>
      </c>
      <c r="M40" s="5">
        <v>5</v>
      </c>
      <c r="N40" s="5">
        <v>0</v>
      </c>
      <c r="O40" s="13">
        <v>43468</v>
      </c>
      <c r="P40" s="5" t="s">
        <v>51</v>
      </c>
      <c r="Q40" s="5" t="s">
        <v>52</v>
      </c>
      <c r="R40" s="5">
        <v>4</v>
      </c>
      <c r="S40" s="10">
        <v>5.2590144189632504</v>
      </c>
      <c r="T40" s="10">
        <v>10.44</v>
      </c>
      <c r="U40" s="10">
        <v>2</v>
      </c>
      <c r="V40" s="10">
        <v>1.9851628400855603</v>
      </c>
      <c r="W40" s="7">
        <f>Sheet1!J40*Sheet2!E$2+CEILING(((Sheet1!K40-MIN(K:K))/(MAX(K:K)-MIN(K:K))*5),1)*Sheet2!E$3+CEILING(((Sheet1!L40-MIN(L:L))/(MAX(L:L)-MIN(L:L))*5),1)*Sheet2!E$4+Sheet1!D40*Sheet2!E$5</f>
        <v>1.2235708635605365</v>
      </c>
      <c r="X40" s="7">
        <f>CEILING(((Sheet1!S40-MIN(S:S))/(MAX(S:S)-MIN(S:S))*5),1)*Sheet2!E$6+CEILING(((Sheet1!T40-MIN(T:T))/(MAX(T:T)-MIN(T:T))*5),1)*Sheet2!E$7+CEILING(((Sheet1!V40-MIN(V:V))/(MAX(V:V)-MIN(V:V))*5),1)*Sheet2!E$8</f>
        <v>0.25202436024272301</v>
      </c>
      <c r="Y40" s="7">
        <f>CEILING(((Sheet1!U40-MIN(U:U))/(MAX(U:U)-MIN(U:U))*5),1)*Sheet2!E$9</f>
        <v>0.16507402473582466</v>
      </c>
      <c r="Z40" s="7">
        <f>CEILING(((Sheet1!H40-MIN(H:H))/(MAX(H:H)-MIN(H:H))*5),1)*Sheet2!E$10+I40*Sheet2!E$11+F40*Sheet2!E$12+CEILING(((Sheet1!N40-MIN(N:N))/(MAX(N:N)-MIN(N:N))*5),1)*Sheet2!E$13</f>
        <v>0.21097386794962439</v>
      </c>
      <c r="AA40" s="7">
        <f>B40*Sheet2!E$14+C40*Sheet2!E$15+M40*Sheet2!E$16+R40*Sheet2!E$17</f>
        <v>0.20800957596450714</v>
      </c>
      <c r="AB40" s="7">
        <f t="shared" si="0"/>
        <v>2.0596526924532159</v>
      </c>
    </row>
    <row r="41" spans="1:28" ht="29" hidden="1" x14ac:dyDescent="0.35">
      <c r="A41" s="9" t="s">
        <v>63</v>
      </c>
      <c r="B41" s="9">
        <v>5</v>
      </c>
      <c r="C41" s="9">
        <v>4</v>
      </c>
      <c r="D41" s="5">
        <v>3</v>
      </c>
      <c r="E41" s="5">
        <v>43466</v>
      </c>
      <c r="F41" s="5">
        <v>4</v>
      </c>
      <c r="G41" s="9" t="s">
        <v>3456</v>
      </c>
      <c r="H41" s="5">
        <v>1</v>
      </c>
      <c r="I41" s="5">
        <v>5</v>
      </c>
      <c r="J41" s="5">
        <v>3</v>
      </c>
      <c r="K41" s="5">
        <v>132.87401574803144</v>
      </c>
      <c r="L41" s="5">
        <v>4.9000000000000004</v>
      </c>
      <c r="M41" s="5">
        <v>3</v>
      </c>
      <c r="N41" s="5">
        <v>1</v>
      </c>
      <c r="O41" s="13">
        <v>43468</v>
      </c>
      <c r="P41" s="5" t="s">
        <v>60</v>
      </c>
      <c r="Q41" s="5" t="s">
        <v>61</v>
      </c>
      <c r="R41" s="5">
        <v>3</v>
      </c>
      <c r="S41" s="10">
        <v>4.1577149288744701</v>
      </c>
      <c r="T41" s="10">
        <v>8.9600000000000009</v>
      </c>
      <c r="U41" s="10">
        <v>2</v>
      </c>
      <c r="V41" s="10">
        <v>2.1550299030303051</v>
      </c>
      <c r="W41" s="7">
        <f>Sheet1!J41*Sheet2!E$2+CEILING(((Sheet1!K41-MIN(K:K))/(MAX(K:K)-MIN(K:K))*5),1)*Sheet2!E$3+CEILING(((Sheet1!L41-MIN(L:L))/(MAX(L:L)-MIN(L:L))*5),1)*Sheet2!E$4+Sheet1!D41*Sheet2!E$5</f>
        <v>1.0920314477565269</v>
      </c>
      <c r="X41" s="7">
        <f>CEILING(((Sheet1!S41-MIN(S:S))/(MAX(S:S)-MIN(S:S))*5),1)*Sheet2!E$6+CEILING(((Sheet1!T41-MIN(T:T))/(MAX(T:T)-MIN(T:T))*5),1)*Sheet2!E$7+CEILING(((Sheet1!V41-MIN(V:V))/(MAX(V:V)-MIN(V:V))*5),1)*Sheet2!E$8</f>
        <v>0.25202436024272301</v>
      </c>
      <c r="Y41" s="7">
        <f>CEILING(((Sheet1!U41-MIN(U:U))/(MAX(U:U)-MIN(U:U))*5),1)*Sheet2!E$9</f>
        <v>0.16507402473582466</v>
      </c>
      <c r="Z41" s="7">
        <f>CEILING(((Sheet1!H41-MIN(H:H))/(MAX(H:H)-MIN(H:H))*5),1)*Sheet2!E$10+I41*Sheet2!E$11+F41*Sheet2!E$12+CEILING(((Sheet1!N41-MIN(N:N))/(MAX(N:N)-MIN(N:N))*5),1)*Sheet2!E$13</f>
        <v>0.43011082064112627</v>
      </c>
      <c r="AA41" s="7">
        <f>B41*Sheet2!E$14+C41*Sheet2!E$15+M41*Sheet2!E$16+R41*Sheet2!E$17</f>
        <v>0.18023373645811766</v>
      </c>
      <c r="AB41" s="7">
        <f t="shared" si="0"/>
        <v>2.1194743898343185</v>
      </c>
    </row>
    <row r="42" spans="1:28" ht="29" hidden="1" x14ac:dyDescent="0.35">
      <c r="A42" s="9" t="s">
        <v>64</v>
      </c>
      <c r="B42" s="9">
        <v>5</v>
      </c>
      <c r="C42" s="9">
        <v>4</v>
      </c>
      <c r="D42" s="5">
        <v>3</v>
      </c>
      <c r="E42" s="5">
        <v>43466</v>
      </c>
      <c r="F42" s="5">
        <v>4</v>
      </c>
      <c r="G42" s="9" t="s">
        <v>3456</v>
      </c>
      <c r="H42" s="5">
        <v>0</v>
      </c>
      <c r="I42" s="5">
        <v>3</v>
      </c>
      <c r="J42" s="5">
        <v>5</v>
      </c>
      <c r="K42" s="5">
        <v>176.35239999999999</v>
      </c>
      <c r="L42" s="5">
        <v>5.25</v>
      </c>
      <c r="M42" s="5">
        <v>3</v>
      </c>
      <c r="N42" s="5">
        <v>1</v>
      </c>
      <c r="O42" s="13">
        <v>43468</v>
      </c>
      <c r="P42" s="5" t="s">
        <v>65</v>
      </c>
      <c r="Q42" s="5" t="s">
        <v>66</v>
      </c>
      <c r="R42" s="5">
        <v>5</v>
      </c>
      <c r="S42" s="10">
        <v>2.6127188605642702</v>
      </c>
      <c r="T42" s="10">
        <v>5.82</v>
      </c>
      <c r="U42" s="10">
        <v>2</v>
      </c>
      <c r="V42" s="10">
        <v>2.2275645833333373</v>
      </c>
      <c r="W42" s="7">
        <f>Sheet1!J42*Sheet2!E$2+CEILING(((Sheet1!K42-MIN(K:K))/(MAX(K:K)-MIN(K:K))*5),1)*Sheet2!E$3+CEILING(((Sheet1!L42-MIN(L:L))/(MAX(L:L)-MIN(L:L))*5),1)*Sheet2!E$4+Sheet1!D42*Sheet2!E$5</f>
        <v>1.7386201679541133</v>
      </c>
      <c r="X42" s="7">
        <f>CEILING(((Sheet1!S42-MIN(S:S))/(MAX(S:S)-MIN(S:S))*5),1)*Sheet2!E$6+CEILING(((Sheet1!T42-MIN(T:T))/(MAX(T:T)-MIN(T:T))*5),1)*Sheet2!E$7+CEILING(((Sheet1!V42-MIN(V:V))/(MAX(V:V)-MIN(V:V))*5),1)*Sheet2!E$8</f>
        <v>0.25202436024272301</v>
      </c>
      <c r="Y42" s="7">
        <f>CEILING(((Sheet1!U42-MIN(U:U))/(MAX(U:U)-MIN(U:U))*5),1)*Sheet2!E$9</f>
        <v>0.16507402473582466</v>
      </c>
      <c r="Z42" s="7">
        <f>CEILING(((Sheet1!H42-MIN(H:H))/(MAX(H:H)-MIN(H:H))*5),1)*Sheet2!E$10+I42*Sheet2!E$11+F42*Sheet2!E$12+CEILING(((Sheet1!N42-MIN(N:N))/(MAX(N:N)-MIN(N:N))*5),1)*Sheet2!E$13</f>
        <v>0.27774847286295506</v>
      </c>
      <c r="AA42" s="7">
        <f>B42*Sheet2!E$14+C42*Sheet2!E$15+M42*Sheet2!E$16+R42*Sheet2!E$17</f>
        <v>0.18585104545895575</v>
      </c>
      <c r="AB42" s="7">
        <f t="shared" si="0"/>
        <v>2.6193180712545714</v>
      </c>
    </row>
    <row r="43" spans="1:28" ht="29" hidden="1" x14ac:dyDescent="0.35">
      <c r="A43" s="9" t="s">
        <v>64</v>
      </c>
      <c r="B43" s="9">
        <v>5</v>
      </c>
      <c r="C43" s="9">
        <v>4</v>
      </c>
      <c r="D43" s="5">
        <v>3</v>
      </c>
      <c r="E43" s="5">
        <v>43466</v>
      </c>
      <c r="F43" s="5">
        <v>4</v>
      </c>
      <c r="G43" s="9" t="s">
        <v>3456</v>
      </c>
      <c r="H43" s="5">
        <v>0</v>
      </c>
      <c r="I43" s="5">
        <v>3</v>
      </c>
      <c r="J43" s="5">
        <v>5</v>
      </c>
      <c r="K43" s="5">
        <v>201.8032</v>
      </c>
      <c r="L43" s="5">
        <v>5.25</v>
      </c>
      <c r="M43" s="5">
        <v>3</v>
      </c>
      <c r="N43" s="5">
        <v>1</v>
      </c>
      <c r="O43" s="13">
        <v>43468</v>
      </c>
      <c r="P43" s="5" t="s">
        <v>65</v>
      </c>
      <c r="Q43" s="5" t="s">
        <v>66</v>
      </c>
      <c r="R43" s="5">
        <v>5</v>
      </c>
      <c r="S43" s="10">
        <v>7.1994919713326704</v>
      </c>
      <c r="T43" s="10">
        <v>15.593</v>
      </c>
      <c r="U43" s="10">
        <v>2</v>
      </c>
      <c r="V43" s="10">
        <v>2.1658472656249992</v>
      </c>
      <c r="W43" s="7">
        <f>Sheet1!J43*Sheet2!E$2+CEILING(((Sheet1!K43-MIN(K:K))/(MAX(K:K)-MIN(K:K))*5),1)*Sheet2!E$3+CEILING(((Sheet1!L43-MIN(L:L))/(MAX(L:L)-MIN(L:L))*5),1)*Sheet2!E$4+Sheet1!D43*Sheet2!E$5</f>
        <v>1.7386201679541133</v>
      </c>
      <c r="X43" s="7">
        <f>CEILING(((Sheet1!S43-MIN(S:S))/(MAX(S:S)-MIN(S:S))*5),1)*Sheet2!E$6+CEILING(((Sheet1!T43-MIN(T:T))/(MAX(T:T)-MIN(T:T))*5),1)*Sheet2!E$7+CEILING(((Sheet1!V43-MIN(V:V))/(MAX(V:V)-MIN(V:V))*5),1)*Sheet2!E$8</f>
        <v>0.25202436024272301</v>
      </c>
      <c r="Y43" s="7">
        <f>CEILING(((Sheet1!U43-MIN(U:U))/(MAX(U:U)-MIN(U:U))*5),1)*Sheet2!E$9</f>
        <v>0.16507402473582466</v>
      </c>
      <c r="Z43" s="7">
        <f>CEILING(((Sheet1!H43-MIN(H:H))/(MAX(H:H)-MIN(H:H))*5),1)*Sheet2!E$10+I43*Sheet2!E$11+F43*Sheet2!E$12+CEILING(((Sheet1!N43-MIN(N:N))/(MAX(N:N)-MIN(N:N))*5),1)*Sheet2!E$13</f>
        <v>0.27774847286295506</v>
      </c>
      <c r="AA43" s="7">
        <f>B43*Sheet2!E$14+C43*Sheet2!E$15+M43*Sheet2!E$16+R43*Sheet2!E$17</f>
        <v>0.18585104545895575</v>
      </c>
      <c r="AB43" s="7">
        <f t="shared" si="0"/>
        <v>2.6193180712545714</v>
      </c>
    </row>
    <row r="44" spans="1:28" ht="29" hidden="1" x14ac:dyDescent="0.35">
      <c r="A44" s="9" t="s">
        <v>64</v>
      </c>
      <c r="B44" s="9">
        <v>5</v>
      </c>
      <c r="C44" s="9">
        <v>4</v>
      </c>
      <c r="D44" s="5">
        <v>3</v>
      </c>
      <c r="E44" s="5">
        <v>43466</v>
      </c>
      <c r="F44" s="5">
        <v>4</v>
      </c>
      <c r="G44" s="9" t="s">
        <v>3456</v>
      </c>
      <c r="H44" s="5">
        <v>1</v>
      </c>
      <c r="I44" s="5">
        <v>3</v>
      </c>
      <c r="J44" s="5">
        <v>5</v>
      </c>
      <c r="K44" s="5">
        <v>197.56139999999999</v>
      </c>
      <c r="L44" s="5">
        <v>5.25</v>
      </c>
      <c r="M44" s="5">
        <v>3</v>
      </c>
      <c r="N44" s="5">
        <v>1</v>
      </c>
      <c r="O44" s="13">
        <v>43468</v>
      </c>
      <c r="P44" s="5" t="s">
        <v>65</v>
      </c>
      <c r="Q44" s="5" t="s">
        <v>66</v>
      </c>
      <c r="R44" s="5">
        <v>5</v>
      </c>
      <c r="S44" s="10">
        <v>2.1700081647464402</v>
      </c>
      <c r="T44" s="10">
        <v>4.6440000000000001</v>
      </c>
      <c r="U44" s="10">
        <v>2</v>
      </c>
      <c r="V44" s="10">
        <v>2.1400841137123736</v>
      </c>
      <c r="W44" s="7">
        <f>Sheet1!J44*Sheet2!E$2+CEILING(((Sheet1!K44-MIN(K:K))/(MAX(K:K)-MIN(K:K))*5),1)*Sheet2!E$3+CEILING(((Sheet1!L44-MIN(L:L))/(MAX(L:L)-MIN(L:L))*5),1)*Sheet2!E$4+Sheet1!D44*Sheet2!E$5</f>
        <v>1.7386201679541133</v>
      </c>
      <c r="X44" s="7">
        <f>CEILING(((Sheet1!S44-MIN(S:S))/(MAX(S:S)-MIN(S:S))*5),1)*Sheet2!E$6+CEILING(((Sheet1!T44-MIN(T:T))/(MAX(T:T)-MIN(T:T))*5),1)*Sheet2!E$7+CEILING(((Sheet1!V44-MIN(V:V))/(MAX(V:V)-MIN(V:V))*5),1)*Sheet2!E$8</f>
        <v>0.25202436024272301</v>
      </c>
      <c r="Y44" s="7">
        <f>CEILING(((Sheet1!U44-MIN(U:U))/(MAX(U:U)-MIN(U:U))*5),1)*Sheet2!E$9</f>
        <v>0.16507402473582466</v>
      </c>
      <c r="Z44" s="7">
        <f>CEILING(((Sheet1!H44-MIN(H:H))/(MAX(H:H)-MIN(H:H))*5),1)*Sheet2!E$10+I44*Sheet2!E$11+F44*Sheet2!E$12+CEILING(((Sheet1!N44-MIN(N:N))/(MAX(N:N)-MIN(N:N))*5),1)*Sheet2!E$13</f>
        <v>0.40685250198070277</v>
      </c>
      <c r="AA44" s="7">
        <f>B44*Sheet2!E$14+C44*Sheet2!E$15+M44*Sheet2!E$16+R44*Sheet2!E$17</f>
        <v>0.18585104545895575</v>
      </c>
      <c r="AB44" s="7">
        <f t="shared" si="0"/>
        <v>2.7484221003723195</v>
      </c>
    </row>
    <row r="45" spans="1:28" ht="29" hidden="1" x14ac:dyDescent="0.35">
      <c r="A45" s="9" t="s">
        <v>67</v>
      </c>
      <c r="B45" s="9">
        <v>3</v>
      </c>
      <c r="C45" s="9">
        <v>1</v>
      </c>
      <c r="D45" s="5">
        <v>3</v>
      </c>
      <c r="E45" s="5">
        <v>43467</v>
      </c>
      <c r="F45" s="5">
        <v>4</v>
      </c>
      <c r="G45" s="9" t="s">
        <v>3456</v>
      </c>
      <c r="H45" s="5">
        <v>1</v>
      </c>
      <c r="I45" s="5">
        <v>3</v>
      </c>
      <c r="J45" s="5">
        <v>5</v>
      </c>
      <c r="K45" s="5">
        <v>132.87401574803144</v>
      </c>
      <c r="L45" s="5">
        <v>5.25</v>
      </c>
      <c r="M45" s="5">
        <v>2</v>
      </c>
      <c r="N45" s="5">
        <v>0</v>
      </c>
      <c r="O45" s="13">
        <v>43468</v>
      </c>
      <c r="P45" s="5" t="s">
        <v>68</v>
      </c>
      <c r="Q45" s="5" t="s">
        <v>69</v>
      </c>
      <c r="R45" s="5">
        <v>5</v>
      </c>
      <c r="S45" s="10">
        <v>6.5428326447689802</v>
      </c>
      <c r="T45" s="10">
        <v>14.424300000000001</v>
      </c>
      <c r="U45" s="10">
        <v>1</v>
      </c>
      <c r="V45" s="10">
        <v>2.2045955908000008</v>
      </c>
      <c r="W45" s="7">
        <f>Sheet1!J45*Sheet2!E$2+CEILING(((Sheet1!K45-MIN(K:K))/(MAX(K:K)-MIN(K:K))*5),1)*Sheet2!E$3+CEILING(((Sheet1!L45-MIN(L:L))/(MAX(L:L)-MIN(L:L))*5),1)*Sheet2!E$4+Sheet1!D45*Sheet2!E$5</f>
        <v>1.6701111956975805</v>
      </c>
      <c r="X45" s="7">
        <f>CEILING(((Sheet1!S45-MIN(S:S))/(MAX(S:S)-MIN(S:S))*5),1)*Sheet2!E$6+CEILING(((Sheet1!T45-MIN(T:T))/(MAX(T:T)-MIN(T:T))*5),1)*Sheet2!E$7+CEILING(((Sheet1!V45-MIN(V:V))/(MAX(V:V)-MIN(V:V))*5),1)*Sheet2!E$8</f>
        <v>0.25202436024272301</v>
      </c>
      <c r="Y45" s="7">
        <f>CEILING(((Sheet1!U45-MIN(U:U))/(MAX(U:U)-MIN(U:U))*5),1)*Sheet2!E$9</f>
        <v>0.16507402473582466</v>
      </c>
      <c r="Z45" s="7">
        <f>CEILING(((Sheet1!H45-MIN(H:H))/(MAX(H:H)-MIN(H:H))*5),1)*Sheet2!E$10+I45*Sheet2!E$11+F45*Sheet2!E$12+CEILING(((Sheet1!N45-MIN(N:N))/(MAX(N:N)-MIN(N:N))*5),1)*Sheet2!E$13</f>
        <v>0.18771554928920084</v>
      </c>
      <c r="AA45" s="7">
        <f>B45*Sheet2!E$14+C45*Sheet2!E$15+M45*Sheet2!E$16+R45*Sheet2!E$17</f>
        <v>0.10128126106338463</v>
      </c>
      <c r="AB45" s="7">
        <f t="shared" si="0"/>
        <v>2.3762063910287132</v>
      </c>
    </row>
    <row r="46" spans="1:28" ht="29" hidden="1" x14ac:dyDescent="0.35">
      <c r="A46" s="9" t="s">
        <v>67</v>
      </c>
      <c r="B46" s="9">
        <v>3</v>
      </c>
      <c r="C46" s="9">
        <v>1</v>
      </c>
      <c r="D46" s="5">
        <v>3</v>
      </c>
      <c r="E46" s="5">
        <v>43467</v>
      </c>
      <c r="F46" s="5">
        <v>4</v>
      </c>
      <c r="G46" s="9" t="s">
        <v>3456</v>
      </c>
      <c r="H46" s="5">
        <v>1</v>
      </c>
      <c r="I46" s="5">
        <v>3</v>
      </c>
      <c r="J46" s="5">
        <v>5</v>
      </c>
      <c r="K46" s="5">
        <v>136.16141732283461</v>
      </c>
      <c r="L46" s="5">
        <v>5.25</v>
      </c>
      <c r="M46" s="5">
        <v>2</v>
      </c>
      <c r="N46" s="5">
        <v>0</v>
      </c>
      <c r="O46" s="13">
        <v>43468</v>
      </c>
      <c r="P46" s="5" t="s">
        <v>68</v>
      </c>
      <c r="Q46" s="5" t="s">
        <v>69</v>
      </c>
      <c r="R46" s="5">
        <v>5</v>
      </c>
      <c r="S46" s="10">
        <v>2.53515430372964</v>
      </c>
      <c r="T46" s="10">
        <v>5.5875000000000004</v>
      </c>
      <c r="U46" s="10">
        <v>1</v>
      </c>
      <c r="V46" s="10">
        <v>2.2040078553718976</v>
      </c>
      <c r="W46" s="7">
        <f>Sheet1!J46*Sheet2!E$2+CEILING(((Sheet1!K46-MIN(K:K))/(MAX(K:K)-MIN(K:K))*5),1)*Sheet2!E$3+CEILING(((Sheet1!L46-MIN(L:L))/(MAX(L:L)-MIN(L:L))*5),1)*Sheet2!E$4+Sheet1!D46*Sheet2!E$5</f>
        <v>1.6701111956975805</v>
      </c>
      <c r="X46" s="7">
        <f>CEILING(((Sheet1!S46-MIN(S:S))/(MAX(S:S)-MIN(S:S))*5),1)*Sheet2!E$6+CEILING(((Sheet1!T46-MIN(T:T))/(MAX(T:T)-MIN(T:T))*5),1)*Sheet2!E$7+CEILING(((Sheet1!V46-MIN(V:V))/(MAX(V:V)-MIN(V:V))*5),1)*Sheet2!E$8</f>
        <v>0.25202436024272301</v>
      </c>
      <c r="Y46" s="7">
        <f>CEILING(((Sheet1!U46-MIN(U:U))/(MAX(U:U)-MIN(U:U))*5),1)*Sheet2!E$9</f>
        <v>0.16507402473582466</v>
      </c>
      <c r="Z46" s="7">
        <f>CEILING(((Sheet1!H46-MIN(H:H))/(MAX(H:H)-MIN(H:H))*5),1)*Sheet2!E$10+I46*Sheet2!E$11+F46*Sheet2!E$12+CEILING(((Sheet1!N46-MIN(N:N))/(MAX(N:N)-MIN(N:N))*5),1)*Sheet2!E$13</f>
        <v>0.18771554928920084</v>
      </c>
      <c r="AA46" s="7">
        <f>B46*Sheet2!E$14+C46*Sheet2!E$15+M46*Sheet2!E$16+R46*Sheet2!E$17</f>
        <v>0.10128126106338463</v>
      </c>
      <c r="AB46" s="7">
        <f t="shared" si="0"/>
        <v>2.3762063910287132</v>
      </c>
    </row>
    <row r="47" spans="1:28" ht="29" hidden="1" x14ac:dyDescent="0.35">
      <c r="A47" s="9" t="s">
        <v>70</v>
      </c>
      <c r="B47" s="9">
        <v>5</v>
      </c>
      <c r="C47" s="9">
        <v>5</v>
      </c>
      <c r="D47" s="5">
        <v>3</v>
      </c>
      <c r="E47" s="5">
        <v>43466</v>
      </c>
      <c r="F47" s="5">
        <v>4</v>
      </c>
      <c r="G47" s="9" t="s">
        <v>3456</v>
      </c>
      <c r="H47" s="5">
        <v>1</v>
      </c>
      <c r="I47" s="5">
        <v>5</v>
      </c>
      <c r="J47" s="5">
        <v>3</v>
      </c>
      <c r="K47" s="5">
        <v>152.59842519685043</v>
      </c>
      <c r="L47" s="5">
        <v>5.25</v>
      </c>
      <c r="M47" s="5">
        <v>5</v>
      </c>
      <c r="N47" s="5">
        <v>0</v>
      </c>
      <c r="O47" s="13">
        <v>43468</v>
      </c>
      <c r="P47" s="5" t="s">
        <v>51</v>
      </c>
      <c r="Q47" s="5" t="s">
        <v>52</v>
      </c>
      <c r="R47" s="5">
        <v>4</v>
      </c>
      <c r="S47" s="10">
        <v>9.3743572530539208</v>
      </c>
      <c r="T47" s="10">
        <v>18.600000000000001</v>
      </c>
      <c r="U47" s="10">
        <v>2</v>
      </c>
      <c r="V47" s="10">
        <v>1.9841360317199994</v>
      </c>
      <c r="W47" s="7">
        <f>Sheet1!J47*Sheet2!E$2+CEILING(((Sheet1!K47-MIN(K:K))/(MAX(K:K)-MIN(K:K))*5),1)*Sheet2!E$3+CEILING(((Sheet1!L47-MIN(L:L))/(MAX(L:L)-MIN(L:L))*5),1)*Sheet2!E$4+Sheet1!D47*Sheet2!E$5</f>
        <v>1.2235708635605365</v>
      </c>
      <c r="X47" s="7">
        <f>CEILING(((Sheet1!S47-MIN(S:S))/(MAX(S:S)-MIN(S:S))*5),1)*Sheet2!E$6+CEILING(((Sheet1!T47-MIN(T:T))/(MAX(T:T)-MIN(T:T))*5),1)*Sheet2!E$7+CEILING(((Sheet1!V47-MIN(V:V))/(MAX(V:V)-MIN(V:V))*5),1)*Sheet2!E$8</f>
        <v>0.25202436024272301</v>
      </c>
      <c r="Y47" s="7">
        <f>CEILING(((Sheet1!U47-MIN(U:U))/(MAX(U:U)-MIN(U:U))*5),1)*Sheet2!E$9</f>
        <v>0.16507402473582466</v>
      </c>
      <c r="Z47" s="7">
        <f>CEILING(((Sheet1!H47-MIN(H:H))/(MAX(H:H)-MIN(H:H))*5),1)*Sheet2!E$10+I47*Sheet2!E$11+F47*Sheet2!E$12+CEILING(((Sheet1!N47-MIN(N:N))/(MAX(N:N)-MIN(N:N))*5),1)*Sheet2!E$13</f>
        <v>0.21097386794962439</v>
      </c>
      <c r="AA47" s="7">
        <f>B47*Sheet2!E$14+C47*Sheet2!E$15+M47*Sheet2!E$16+R47*Sheet2!E$17</f>
        <v>0.20800957596450714</v>
      </c>
      <c r="AB47" s="7">
        <f t="shared" si="0"/>
        <v>2.0596526924532159</v>
      </c>
    </row>
    <row r="48" spans="1:28" ht="29" hidden="1" x14ac:dyDescent="0.35">
      <c r="A48" s="9" t="s">
        <v>70</v>
      </c>
      <c r="B48" s="9">
        <v>5</v>
      </c>
      <c r="C48" s="9">
        <v>5</v>
      </c>
      <c r="D48" s="5">
        <v>3</v>
      </c>
      <c r="E48" s="5">
        <v>43466</v>
      </c>
      <c r="F48" s="5">
        <v>4</v>
      </c>
      <c r="G48" s="9" t="s">
        <v>3456</v>
      </c>
      <c r="H48" s="5">
        <v>1</v>
      </c>
      <c r="I48" s="5">
        <v>5</v>
      </c>
      <c r="J48" s="5">
        <v>3</v>
      </c>
      <c r="K48" s="5">
        <v>155.88582677165363</v>
      </c>
      <c r="L48" s="5">
        <v>5.25</v>
      </c>
      <c r="M48" s="5">
        <v>5</v>
      </c>
      <c r="N48" s="5">
        <v>0</v>
      </c>
      <c r="O48" s="13">
        <v>43468</v>
      </c>
      <c r="P48" s="5" t="s">
        <v>51</v>
      </c>
      <c r="Q48" s="5" t="s">
        <v>52</v>
      </c>
      <c r="R48" s="5">
        <v>4</v>
      </c>
      <c r="S48" s="10">
        <v>2.1912560079013499</v>
      </c>
      <c r="T48" s="10">
        <v>4.3499999999999996</v>
      </c>
      <c r="U48" s="10">
        <v>2</v>
      </c>
      <c r="V48" s="10">
        <v>1.9851628400855643</v>
      </c>
      <c r="W48" s="7">
        <f>Sheet1!J48*Sheet2!E$2+CEILING(((Sheet1!K48-MIN(K:K))/(MAX(K:K)-MIN(K:K))*5),1)*Sheet2!E$3+CEILING(((Sheet1!L48-MIN(L:L))/(MAX(L:L)-MIN(L:L))*5),1)*Sheet2!E$4+Sheet1!D48*Sheet2!E$5</f>
        <v>1.2235708635605365</v>
      </c>
      <c r="X48" s="7">
        <f>CEILING(((Sheet1!S48-MIN(S:S))/(MAX(S:S)-MIN(S:S))*5),1)*Sheet2!E$6+CEILING(((Sheet1!T48-MIN(T:T))/(MAX(T:T)-MIN(T:T))*5),1)*Sheet2!E$7+CEILING(((Sheet1!V48-MIN(V:V))/(MAX(V:V)-MIN(V:V))*5),1)*Sheet2!E$8</f>
        <v>0.25202436024272301</v>
      </c>
      <c r="Y48" s="7">
        <f>CEILING(((Sheet1!U48-MIN(U:U))/(MAX(U:U)-MIN(U:U))*5),1)*Sheet2!E$9</f>
        <v>0.16507402473582466</v>
      </c>
      <c r="Z48" s="7">
        <f>CEILING(((Sheet1!H48-MIN(H:H))/(MAX(H:H)-MIN(H:H))*5),1)*Sheet2!E$10+I48*Sheet2!E$11+F48*Sheet2!E$12+CEILING(((Sheet1!N48-MIN(N:N))/(MAX(N:N)-MIN(N:N))*5),1)*Sheet2!E$13</f>
        <v>0.21097386794962439</v>
      </c>
      <c r="AA48" s="7">
        <f>B48*Sheet2!E$14+C48*Sheet2!E$15+M48*Sheet2!E$16+R48*Sheet2!E$17</f>
        <v>0.20800957596450714</v>
      </c>
      <c r="AB48" s="7">
        <f t="shared" si="0"/>
        <v>2.0596526924532159</v>
      </c>
    </row>
    <row r="49" spans="1:28" ht="29" hidden="1" x14ac:dyDescent="0.35">
      <c r="A49" s="9" t="s">
        <v>71</v>
      </c>
      <c r="B49" s="9">
        <v>5</v>
      </c>
      <c r="C49" s="9">
        <v>4</v>
      </c>
      <c r="D49" s="5">
        <v>3</v>
      </c>
      <c r="E49" s="5">
        <v>43466</v>
      </c>
      <c r="F49" s="5">
        <v>4</v>
      </c>
      <c r="G49" s="9" t="s">
        <v>3456</v>
      </c>
      <c r="H49" s="5">
        <v>1</v>
      </c>
      <c r="I49" s="5">
        <v>4</v>
      </c>
      <c r="J49" s="5">
        <v>3</v>
      </c>
      <c r="K49" s="5">
        <v>227.25400000000002</v>
      </c>
      <c r="L49" s="5">
        <v>5.25</v>
      </c>
      <c r="M49" s="5">
        <v>4</v>
      </c>
      <c r="N49" s="5">
        <v>0</v>
      </c>
      <c r="O49" s="13">
        <v>43467</v>
      </c>
      <c r="P49" s="5" t="s">
        <v>72</v>
      </c>
      <c r="Q49" s="5" t="s">
        <v>73</v>
      </c>
      <c r="R49" s="5">
        <v>5</v>
      </c>
      <c r="S49" s="10">
        <v>2.51474190329311</v>
      </c>
      <c r="T49" s="10">
        <v>6.0983999999999998</v>
      </c>
      <c r="U49" s="10">
        <v>1</v>
      </c>
      <c r="V49" s="10">
        <v>2.4250600000000042</v>
      </c>
      <c r="W49" s="7">
        <f>Sheet1!J49*Sheet2!E$2+CEILING(((Sheet1!K49-MIN(K:K))/(MAX(K:K)-MIN(K:K))*5),1)*Sheet2!E$3+CEILING(((Sheet1!L49-MIN(L:L))/(MAX(L:L)-MIN(L:L))*5),1)*Sheet2!E$4+Sheet1!D49*Sheet2!E$5</f>
        <v>1.3605888080736019</v>
      </c>
      <c r="X49" s="7">
        <f>CEILING(((Sheet1!S49-MIN(S:S))/(MAX(S:S)-MIN(S:S))*5),1)*Sheet2!E$6+CEILING(((Sheet1!T49-MIN(T:T))/(MAX(T:T)-MIN(T:T))*5),1)*Sheet2!E$7+CEILING(((Sheet1!V49-MIN(V:V))/(MAX(V:V)-MIN(V:V))*5),1)*Sheet2!E$8</f>
        <v>0.25202436024272301</v>
      </c>
      <c r="Y49" s="7">
        <f>CEILING(((Sheet1!U49-MIN(U:U))/(MAX(U:U)-MIN(U:U))*5),1)*Sheet2!E$9</f>
        <v>0.16507402473582466</v>
      </c>
      <c r="Z49" s="7">
        <f>CEILING(((Sheet1!H49-MIN(H:H))/(MAX(H:H)-MIN(H:H))*5),1)*Sheet2!E$10+I49*Sheet2!E$11+F49*Sheet2!E$12+CEILING(((Sheet1!N49-MIN(N:N))/(MAX(N:N)-MIN(N:N))*5),1)*Sheet2!E$13</f>
        <v>0.19934470861941261</v>
      </c>
      <c r="AA49" s="7">
        <f>B49*Sheet2!E$14+C49*Sheet2!E$15+M49*Sheet2!E$16+R49*Sheet2!E$17</f>
        <v>0.19222017339079966</v>
      </c>
      <c r="AB49" s="7">
        <f t="shared" si="0"/>
        <v>2.1692520750623618</v>
      </c>
    </row>
    <row r="50" spans="1:28" ht="29" hidden="1" x14ac:dyDescent="0.35">
      <c r="A50" s="9" t="s">
        <v>71</v>
      </c>
      <c r="B50" s="9">
        <v>5</v>
      </c>
      <c r="C50" s="9">
        <v>4</v>
      </c>
      <c r="D50" s="5">
        <v>3</v>
      </c>
      <c r="E50" s="5">
        <v>43466</v>
      </c>
      <c r="F50" s="5">
        <v>4</v>
      </c>
      <c r="G50" s="9" t="s">
        <v>3456</v>
      </c>
      <c r="H50" s="5">
        <v>1</v>
      </c>
      <c r="I50" s="5">
        <v>4</v>
      </c>
      <c r="J50" s="5">
        <v>3</v>
      </c>
      <c r="K50" s="5">
        <v>235.73759999999999</v>
      </c>
      <c r="L50" s="5">
        <v>5.25</v>
      </c>
      <c r="M50" s="5">
        <v>4</v>
      </c>
      <c r="N50" s="5">
        <v>0</v>
      </c>
      <c r="O50" s="13">
        <v>43467</v>
      </c>
      <c r="P50" s="5" t="s">
        <v>72</v>
      </c>
      <c r="Q50" s="5" t="s">
        <v>73</v>
      </c>
      <c r="R50" s="5">
        <v>5</v>
      </c>
      <c r="S50" s="10">
        <v>17.789712419486499</v>
      </c>
      <c r="T50" s="10">
        <v>43.125799999999998</v>
      </c>
      <c r="U50" s="10">
        <v>1</v>
      </c>
      <c r="V50" s="10">
        <v>2.4241988281250038</v>
      </c>
      <c r="W50" s="7">
        <f>Sheet1!J50*Sheet2!E$2+CEILING(((Sheet1!K50-MIN(K:K))/(MAX(K:K)-MIN(K:K))*5),1)*Sheet2!E$3+CEILING(((Sheet1!L50-MIN(L:L))/(MAX(L:L)-MIN(L:L))*5),1)*Sheet2!E$4+Sheet1!D50*Sheet2!E$5</f>
        <v>1.3605888080736019</v>
      </c>
      <c r="X50" s="7">
        <f>CEILING(((Sheet1!S50-MIN(S:S))/(MAX(S:S)-MIN(S:S))*5),1)*Sheet2!E$6+CEILING(((Sheet1!T50-MIN(T:T))/(MAX(T:T)-MIN(T:T))*5),1)*Sheet2!E$7+CEILING(((Sheet1!V50-MIN(V:V))/(MAX(V:V)-MIN(V:V))*5),1)*Sheet2!E$8</f>
        <v>0.25202436024272301</v>
      </c>
      <c r="Y50" s="7">
        <f>CEILING(((Sheet1!U50-MIN(U:U))/(MAX(U:U)-MIN(U:U))*5),1)*Sheet2!E$9</f>
        <v>0.16507402473582466</v>
      </c>
      <c r="Z50" s="7">
        <f>CEILING(((Sheet1!H50-MIN(H:H))/(MAX(H:H)-MIN(H:H))*5),1)*Sheet2!E$10+I50*Sheet2!E$11+F50*Sheet2!E$12+CEILING(((Sheet1!N50-MIN(N:N))/(MAX(N:N)-MIN(N:N))*5),1)*Sheet2!E$13</f>
        <v>0.19934470861941261</v>
      </c>
      <c r="AA50" s="7">
        <f>B50*Sheet2!E$14+C50*Sheet2!E$15+M50*Sheet2!E$16+R50*Sheet2!E$17</f>
        <v>0.19222017339079966</v>
      </c>
      <c r="AB50" s="7">
        <f t="shared" si="0"/>
        <v>2.1692520750623618</v>
      </c>
    </row>
    <row r="51" spans="1:28" ht="29" hidden="1" x14ac:dyDescent="0.35">
      <c r="A51" s="9" t="s">
        <v>74</v>
      </c>
      <c r="B51" s="9">
        <v>5</v>
      </c>
      <c r="C51" s="9">
        <v>4</v>
      </c>
      <c r="D51" s="5">
        <v>3</v>
      </c>
      <c r="E51" s="5">
        <v>43466</v>
      </c>
      <c r="F51" s="5">
        <v>4</v>
      </c>
      <c r="G51" s="9" t="s">
        <v>3456</v>
      </c>
      <c r="H51" s="5">
        <v>1</v>
      </c>
      <c r="I51" s="5">
        <v>4</v>
      </c>
      <c r="J51" s="5">
        <v>3</v>
      </c>
      <c r="K51" s="5">
        <v>290.88099999999997</v>
      </c>
      <c r="L51" s="5">
        <v>5.25</v>
      </c>
      <c r="M51" s="5">
        <v>3</v>
      </c>
      <c r="N51" s="5">
        <v>0</v>
      </c>
      <c r="O51" s="13">
        <v>43467</v>
      </c>
      <c r="P51" s="5" t="s">
        <v>27</v>
      </c>
      <c r="Q51" s="5" t="s">
        <v>28</v>
      </c>
      <c r="R51" s="5">
        <v>5</v>
      </c>
      <c r="S51" s="10">
        <v>179.01206568084899</v>
      </c>
      <c r="T51" s="10">
        <v>434.11500000000001</v>
      </c>
      <c r="U51" s="10">
        <v>1</v>
      </c>
      <c r="V51" s="10">
        <v>2.425060000000002</v>
      </c>
      <c r="W51" s="7">
        <f>Sheet1!J51*Sheet2!E$2+CEILING(((Sheet1!K51-MIN(K:K))/(MAX(K:K)-MIN(K:K))*5),1)*Sheet2!E$3+CEILING(((Sheet1!L51-MIN(L:L))/(MAX(L:L)-MIN(L:L))*5),1)*Sheet2!E$4+Sheet1!D51*Sheet2!E$5</f>
        <v>1.4290977803301348</v>
      </c>
      <c r="X51" s="7">
        <f>CEILING(((Sheet1!S51-MIN(S:S))/(MAX(S:S)-MIN(S:S))*5),1)*Sheet2!E$6+CEILING(((Sheet1!T51-MIN(T:T))/(MAX(T:T)-MIN(T:T))*5),1)*Sheet2!E$7+CEILING(((Sheet1!V51-MIN(V:V))/(MAX(V:V)-MIN(V:V))*5),1)*Sheet2!E$8</f>
        <v>0.25202436024272301</v>
      </c>
      <c r="Y51" s="7">
        <f>CEILING(((Sheet1!U51-MIN(U:U))/(MAX(U:U)-MIN(U:U))*5),1)*Sheet2!E$9</f>
        <v>0.16507402473582466</v>
      </c>
      <c r="Z51" s="7">
        <f>CEILING(((Sheet1!H51-MIN(H:H))/(MAX(H:H)-MIN(H:H))*5),1)*Sheet2!E$10+I51*Sheet2!E$11+F51*Sheet2!E$12+CEILING(((Sheet1!N51-MIN(N:N))/(MAX(N:N)-MIN(N:N))*5),1)*Sheet2!E$13</f>
        <v>0.19934470861941261</v>
      </c>
      <c r="AA51" s="7">
        <f>B51*Sheet2!E$14+C51*Sheet2!E$15+M51*Sheet2!E$16+R51*Sheet2!E$17</f>
        <v>0.18585104545895575</v>
      </c>
      <c r="AB51" s="7">
        <f t="shared" si="0"/>
        <v>2.2313919193870508</v>
      </c>
    </row>
    <row r="52" spans="1:28" ht="29" hidden="1" x14ac:dyDescent="0.35">
      <c r="A52" s="9" t="s">
        <v>75</v>
      </c>
      <c r="B52" s="9">
        <v>5</v>
      </c>
      <c r="C52" s="9">
        <v>4</v>
      </c>
      <c r="D52" s="5">
        <v>3</v>
      </c>
      <c r="E52" s="5">
        <v>43466</v>
      </c>
      <c r="F52" s="5">
        <v>4</v>
      </c>
      <c r="G52" s="9" t="s">
        <v>3456</v>
      </c>
      <c r="H52" s="5">
        <v>1</v>
      </c>
      <c r="I52" s="5">
        <v>4</v>
      </c>
      <c r="J52" s="5">
        <v>3</v>
      </c>
      <c r="K52" s="5">
        <v>278.15559999999999</v>
      </c>
      <c r="L52" s="5">
        <v>5.25</v>
      </c>
      <c r="M52" s="5">
        <v>4</v>
      </c>
      <c r="N52" s="5">
        <v>0</v>
      </c>
      <c r="O52" s="13">
        <v>43467</v>
      </c>
      <c r="P52" s="5" t="s">
        <v>72</v>
      </c>
      <c r="Q52" s="5" t="s">
        <v>73</v>
      </c>
      <c r="R52" s="5">
        <v>5</v>
      </c>
      <c r="S52" s="10">
        <v>61.085366959992697</v>
      </c>
      <c r="T52" s="10">
        <v>148.09559999999999</v>
      </c>
      <c r="U52" s="10">
        <v>1</v>
      </c>
      <c r="V52" s="10">
        <v>2.4244038690476208</v>
      </c>
      <c r="W52" s="7">
        <f>Sheet1!J52*Sheet2!E$2+CEILING(((Sheet1!K52-MIN(K:K))/(MAX(K:K)-MIN(K:K))*5),1)*Sheet2!E$3+CEILING(((Sheet1!L52-MIN(L:L))/(MAX(L:L)-MIN(L:L))*5),1)*Sheet2!E$4+Sheet1!D52*Sheet2!E$5</f>
        <v>1.4290977803301348</v>
      </c>
      <c r="X52" s="7">
        <f>CEILING(((Sheet1!S52-MIN(S:S))/(MAX(S:S)-MIN(S:S))*5),1)*Sheet2!E$6+CEILING(((Sheet1!T52-MIN(T:T))/(MAX(T:T)-MIN(T:T))*5),1)*Sheet2!E$7+CEILING(((Sheet1!V52-MIN(V:V))/(MAX(V:V)-MIN(V:V))*5),1)*Sheet2!E$8</f>
        <v>0.25202436024272301</v>
      </c>
      <c r="Y52" s="7">
        <f>CEILING(((Sheet1!U52-MIN(U:U))/(MAX(U:U)-MIN(U:U))*5),1)*Sheet2!E$9</f>
        <v>0.16507402473582466</v>
      </c>
      <c r="Z52" s="7">
        <f>CEILING(((Sheet1!H52-MIN(H:H))/(MAX(H:H)-MIN(H:H))*5),1)*Sheet2!E$10+I52*Sheet2!E$11+F52*Sheet2!E$12+CEILING(((Sheet1!N52-MIN(N:N))/(MAX(N:N)-MIN(N:N))*5),1)*Sheet2!E$13</f>
        <v>0.19934470861941261</v>
      </c>
      <c r="AA52" s="7">
        <f>B52*Sheet2!E$14+C52*Sheet2!E$15+M52*Sheet2!E$16+R52*Sheet2!E$17</f>
        <v>0.19222017339079966</v>
      </c>
      <c r="AB52" s="7">
        <f t="shared" si="0"/>
        <v>2.2377610473188949</v>
      </c>
    </row>
    <row r="53" spans="1:28" ht="29" hidden="1" x14ac:dyDescent="0.35">
      <c r="A53" s="9" t="s">
        <v>75</v>
      </c>
      <c r="B53" s="9">
        <v>5</v>
      </c>
      <c r="C53" s="9">
        <v>4</v>
      </c>
      <c r="D53" s="5">
        <v>3</v>
      </c>
      <c r="E53" s="5">
        <v>43466</v>
      </c>
      <c r="F53" s="5">
        <v>4</v>
      </c>
      <c r="G53" s="9" t="s">
        <v>3456</v>
      </c>
      <c r="H53" s="5">
        <v>1</v>
      </c>
      <c r="I53" s="5">
        <v>4</v>
      </c>
      <c r="J53" s="5">
        <v>3</v>
      </c>
      <c r="K53" s="5">
        <v>290.88099999999997</v>
      </c>
      <c r="L53" s="5">
        <v>5.25</v>
      </c>
      <c r="M53" s="5">
        <v>4</v>
      </c>
      <c r="N53" s="5">
        <v>0</v>
      </c>
      <c r="O53" s="13">
        <v>43467</v>
      </c>
      <c r="P53" s="5" t="s">
        <v>72</v>
      </c>
      <c r="Q53" s="5" t="s">
        <v>73</v>
      </c>
      <c r="R53" s="5">
        <v>5</v>
      </c>
      <c r="S53" s="10">
        <v>116.0074389912</v>
      </c>
      <c r="T53" s="10">
        <v>281.32499999999999</v>
      </c>
      <c r="U53" s="10">
        <v>1</v>
      </c>
      <c r="V53" s="10">
        <v>2.4250600000000042</v>
      </c>
      <c r="W53" s="7">
        <f>Sheet1!J53*Sheet2!E$2+CEILING(((Sheet1!K53-MIN(K:K))/(MAX(K:K)-MIN(K:K))*5),1)*Sheet2!E$3+CEILING(((Sheet1!L53-MIN(L:L))/(MAX(L:L)-MIN(L:L))*5),1)*Sheet2!E$4+Sheet1!D53*Sheet2!E$5</f>
        <v>1.4290977803301348</v>
      </c>
      <c r="X53" s="7">
        <f>CEILING(((Sheet1!S53-MIN(S:S))/(MAX(S:S)-MIN(S:S))*5),1)*Sheet2!E$6+CEILING(((Sheet1!T53-MIN(T:T))/(MAX(T:T)-MIN(T:T))*5),1)*Sheet2!E$7+CEILING(((Sheet1!V53-MIN(V:V))/(MAX(V:V)-MIN(V:V))*5),1)*Sheet2!E$8</f>
        <v>0.25202436024272301</v>
      </c>
      <c r="Y53" s="7">
        <f>CEILING(((Sheet1!U53-MIN(U:U))/(MAX(U:U)-MIN(U:U))*5),1)*Sheet2!E$9</f>
        <v>0.16507402473582466</v>
      </c>
      <c r="Z53" s="7">
        <f>CEILING(((Sheet1!H53-MIN(H:H))/(MAX(H:H)-MIN(H:H))*5),1)*Sheet2!E$10+I53*Sheet2!E$11+F53*Sheet2!E$12+CEILING(((Sheet1!N53-MIN(N:N))/(MAX(N:N)-MIN(N:N))*5),1)*Sheet2!E$13</f>
        <v>0.19934470861941261</v>
      </c>
      <c r="AA53" s="7">
        <f>B53*Sheet2!E$14+C53*Sheet2!E$15+M53*Sheet2!E$16+R53*Sheet2!E$17</f>
        <v>0.19222017339079966</v>
      </c>
      <c r="AB53" s="7">
        <f t="shared" si="0"/>
        <v>2.2377610473188949</v>
      </c>
    </row>
    <row r="54" spans="1:28" ht="29" hidden="1" x14ac:dyDescent="0.35">
      <c r="A54" s="9" t="s">
        <v>76</v>
      </c>
      <c r="B54" s="9">
        <v>5</v>
      </c>
      <c r="C54" s="9">
        <v>4</v>
      </c>
      <c r="D54" s="5">
        <v>3</v>
      </c>
      <c r="E54" s="5">
        <v>43466</v>
      </c>
      <c r="F54" s="5">
        <v>4</v>
      </c>
      <c r="G54" s="9" t="s">
        <v>3456</v>
      </c>
      <c r="H54" s="5">
        <v>1</v>
      </c>
      <c r="I54" s="5">
        <v>4</v>
      </c>
      <c r="J54" s="5">
        <v>3</v>
      </c>
      <c r="K54" s="5">
        <v>282.39739999999995</v>
      </c>
      <c r="L54" s="5">
        <v>5.25</v>
      </c>
      <c r="M54" s="5">
        <v>4</v>
      </c>
      <c r="N54" s="5">
        <v>0</v>
      </c>
      <c r="O54" s="13">
        <v>43468</v>
      </c>
      <c r="P54" s="5" t="s">
        <v>77</v>
      </c>
      <c r="Q54" s="5" t="s">
        <v>78</v>
      </c>
      <c r="R54" s="5">
        <v>5</v>
      </c>
      <c r="S54" s="10">
        <v>42.455169494088103</v>
      </c>
      <c r="T54" s="10">
        <v>102.9781</v>
      </c>
      <c r="U54" s="10">
        <v>2</v>
      </c>
      <c r="V54" s="10">
        <v>2.4255726976744194</v>
      </c>
      <c r="W54" s="7">
        <f>Sheet1!J54*Sheet2!E$2+CEILING(((Sheet1!K54-MIN(K:K))/(MAX(K:K)-MIN(K:K))*5),1)*Sheet2!E$3+CEILING(((Sheet1!L54-MIN(L:L))/(MAX(L:L)-MIN(L:L))*5),1)*Sheet2!E$4+Sheet1!D54*Sheet2!E$5</f>
        <v>1.4290977803301348</v>
      </c>
      <c r="X54" s="7">
        <f>CEILING(((Sheet1!S54-MIN(S:S))/(MAX(S:S)-MIN(S:S))*5),1)*Sheet2!E$6+CEILING(((Sheet1!T54-MIN(T:T))/(MAX(T:T)-MIN(T:T))*5),1)*Sheet2!E$7+CEILING(((Sheet1!V54-MIN(V:V))/(MAX(V:V)-MIN(V:V))*5),1)*Sheet2!E$8</f>
        <v>0.25202436024272301</v>
      </c>
      <c r="Y54" s="7">
        <f>CEILING(((Sheet1!U54-MIN(U:U))/(MAX(U:U)-MIN(U:U))*5),1)*Sheet2!E$9</f>
        <v>0.16507402473582466</v>
      </c>
      <c r="Z54" s="7">
        <f>CEILING(((Sheet1!H54-MIN(H:H))/(MAX(H:H)-MIN(H:H))*5),1)*Sheet2!E$10+I54*Sheet2!E$11+F54*Sheet2!E$12+CEILING(((Sheet1!N54-MIN(N:N))/(MAX(N:N)-MIN(N:N))*5),1)*Sheet2!E$13</f>
        <v>0.19934470861941261</v>
      </c>
      <c r="AA54" s="7">
        <f>B54*Sheet2!E$14+C54*Sheet2!E$15+M54*Sheet2!E$16+R54*Sheet2!E$17</f>
        <v>0.19222017339079966</v>
      </c>
      <c r="AB54" s="7">
        <f t="shared" si="0"/>
        <v>2.2377610473188949</v>
      </c>
    </row>
    <row r="55" spans="1:28" ht="29" hidden="1" x14ac:dyDescent="0.35">
      <c r="A55" s="9" t="s">
        <v>79</v>
      </c>
      <c r="B55" s="9">
        <v>5</v>
      </c>
      <c r="C55" s="9">
        <v>5</v>
      </c>
      <c r="D55" s="5">
        <v>3</v>
      </c>
      <c r="E55" s="5">
        <v>43467</v>
      </c>
      <c r="F55" s="5">
        <v>4</v>
      </c>
      <c r="G55" s="9" t="s">
        <v>3456</v>
      </c>
      <c r="H55" s="5">
        <v>1</v>
      </c>
      <c r="I55" s="5">
        <v>5</v>
      </c>
      <c r="J55" s="5">
        <v>3</v>
      </c>
      <c r="K55" s="5">
        <v>155.88582677165363</v>
      </c>
      <c r="L55" s="5">
        <v>5.25</v>
      </c>
      <c r="M55" s="5">
        <v>5</v>
      </c>
      <c r="N55" s="5">
        <v>0</v>
      </c>
      <c r="O55" s="13">
        <v>43468</v>
      </c>
      <c r="P55" s="5" t="s">
        <v>51</v>
      </c>
      <c r="Q55" s="5" t="s">
        <v>52</v>
      </c>
      <c r="R55" s="5">
        <v>4</v>
      </c>
      <c r="S55" s="10">
        <v>2.3904610995287499</v>
      </c>
      <c r="T55" s="10">
        <v>4.7460000000000004</v>
      </c>
      <c r="U55" s="10">
        <v>1</v>
      </c>
      <c r="V55" s="10">
        <v>1.9853910197223523</v>
      </c>
      <c r="W55" s="7">
        <f>Sheet1!J55*Sheet2!E$2+CEILING(((Sheet1!K55-MIN(K:K))/(MAX(K:K)-MIN(K:K))*5),1)*Sheet2!E$3+CEILING(((Sheet1!L55-MIN(L:L))/(MAX(L:L)-MIN(L:L))*5),1)*Sheet2!E$4+Sheet1!D55*Sheet2!E$5</f>
        <v>1.2235708635605365</v>
      </c>
      <c r="X55" s="7">
        <f>CEILING(((Sheet1!S55-MIN(S:S))/(MAX(S:S)-MIN(S:S))*5),1)*Sheet2!E$6+CEILING(((Sheet1!T55-MIN(T:T))/(MAX(T:T)-MIN(T:T))*5),1)*Sheet2!E$7+CEILING(((Sheet1!V55-MIN(V:V))/(MAX(V:V)-MIN(V:V))*5),1)*Sheet2!E$8</f>
        <v>0.25202436024272301</v>
      </c>
      <c r="Y55" s="7">
        <f>CEILING(((Sheet1!U55-MIN(U:U))/(MAX(U:U)-MIN(U:U))*5),1)*Sheet2!E$9</f>
        <v>0.16507402473582466</v>
      </c>
      <c r="Z55" s="7">
        <f>CEILING(((Sheet1!H55-MIN(H:H))/(MAX(H:H)-MIN(H:H))*5),1)*Sheet2!E$10+I55*Sheet2!E$11+F55*Sheet2!E$12+CEILING(((Sheet1!N55-MIN(N:N))/(MAX(N:N)-MIN(N:N))*5),1)*Sheet2!E$13</f>
        <v>0.21097386794962439</v>
      </c>
      <c r="AA55" s="7">
        <f>B55*Sheet2!E$14+C55*Sheet2!E$15+M55*Sheet2!E$16+R55*Sheet2!E$17</f>
        <v>0.20800957596450714</v>
      </c>
      <c r="AB55" s="7">
        <f t="shared" si="0"/>
        <v>2.0596526924532159</v>
      </c>
    </row>
    <row r="56" spans="1:28" ht="29" hidden="1" x14ac:dyDescent="0.35">
      <c r="A56" s="9" t="s">
        <v>79</v>
      </c>
      <c r="B56" s="9">
        <v>5</v>
      </c>
      <c r="C56" s="9">
        <v>5</v>
      </c>
      <c r="D56" s="5">
        <v>3</v>
      </c>
      <c r="E56" s="5">
        <v>43467</v>
      </c>
      <c r="F56" s="5">
        <v>4</v>
      </c>
      <c r="G56" s="9" t="s">
        <v>3456</v>
      </c>
      <c r="H56" s="5">
        <v>1</v>
      </c>
      <c r="I56" s="5">
        <v>5</v>
      </c>
      <c r="J56" s="5">
        <v>3</v>
      </c>
      <c r="K56" s="5">
        <v>162.46062992125982</v>
      </c>
      <c r="L56" s="5">
        <v>5.25</v>
      </c>
      <c r="M56" s="5">
        <v>5</v>
      </c>
      <c r="N56" s="5">
        <v>0</v>
      </c>
      <c r="O56" s="13">
        <v>43468</v>
      </c>
      <c r="P56" s="5" t="s">
        <v>51</v>
      </c>
      <c r="Q56" s="5" t="s">
        <v>52</v>
      </c>
      <c r="R56" s="5">
        <v>4</v>
      </c>
      <c r="S56" s="10">
        <v>2.0661083385730801</v>
      </c>
      <c r="T56" s="10">
        <v>4.0999999999999996</v>
      </c>
      <c r="U56" s="10">
        <v>1</v>
      </c>
      <c r="V56" s="10">
        <v>1.9844070726860286</v>
      </c>
      <c r="W56" s="7">
        <f>Sheet1!J56*Sheet2!E$2+CEILING(((Sheet1!K56-MIN(K:K))/(MAX(K:K)-MIN(K:K))*5),1)*Sheet2!E$3+CEILING(((Sheet1!L56-MIN(L:L))/(MAX(L:L)-MIN(L:L))*5),1)*Sheet2!E$4+Sheet1!D56*Sheet2!E$5</f>
        <v>1.2920798358170693</v>
      </c>
      <c r="X56" s="7">
        <f>CEILING(((Sheet1!S56-MIN(S:S))/(MAX(S:S)-MIN(S:S))*5),1)*Sheet2!E$6+CEILING(((Sheet1!T56-MIN(T:T))/(MAX(T:T)-MIN(T:T))*5),1)*Sheet2!E$7+CEILING(((Sheet1!V56-MIN(V:V))/(MAX(V:V)-MIN(V:V))*5),1)*Sheet2!E$8</f>
        <v>0.25202436024272301</v>
      </c>
      <c r="Y56" s="7">
        <f>CEILING(((Sheet1!U56-MIN(U:U))/(MAX(U:U)-MIN(U:U))*5),1)*Sheet2!E$9</f>
        <v>0.16507402473582466</v>
      </c>
      <c r="Z56" s="7">
        <f>CEILING(((Sheet1!H56-MIN(H:H))/(MAX(H:H)-MIN(H:H))*5),1)*Sheet2!E$10+I56*Sheet2!E$11+F56*Sheet2!E$12+CEILING(((Sheet1!N56-MIN(N:N))/(MAX(N:N)-MIN(N:N))*5),1)*Sheet2!E$13</f>
        <v>0.21097386794962439</v>
      </c>
      <c r="AA56" s="7">
        <f>B56*Sheet2!E$14+C56*Sheet2!E$15+M56*Sheet2!E$16+R56*Sheet2!E$17</f>
        <v>0.20800957596450714</v>
      </c>
      <c r="AB56" s="7">
        <f t="shared" si="0"/>
        <v>2.1281616647097485</v>
      </c>
    </row>
    <row r="57" spans="1:28" ht="29" hidden="1" x14ac:dyDescent="0.35">
      <c r="A57" s="9" t="s">
        <v>79</v>
      </c>
      <c r="B57" s="9">
        <v>5</v>
      </c>
      <c r="C57" s="9">
        <v>5</v>
      </c>
      <c r="D57" s="5">
        <v>3</v>
      </c>
      <c r="E57" s="5">
        <v>43467</v>
      </c>
      <c r="F57" s="5">
        <v>4</v>
      </c>
      <c r="G57" s="9" t="s">
        <v>3456</v>
      </c>
      <c r="H57" s="5">
        <v>1</v>
      </c>
      <c r="I57" s="5">
        <v>5</v>
      </c>
      <c r="J57" s="5">
        <v>3</v>
      </c>
      <c r="K57" s="5">
        <v>178.89763779527561</v>
      </c>
      <c r="L57" s="5">
        <v>5.25</v>
      </c>
      <c r="M57" s="5">
        <v>5</v>
      </c>
      <c r="N57" s="5">
        <v>0</v>
      </c>
      <c r="O57" s="13">
        <v>43468</v>
      </c>
      <c r="P57" s="5" t="s">
        <v>51</v>
      </c>
      <c r="Q57" s="5" t="s">
        <v>52</v>
      </c>
      <c r="R57" s="5">
        <v>4</v>
      </c>
      <c r="S57" s="10">
        <v>2.36233802776959</v>
      </c>
      <c r="T57" s="10">
        <v>4.6859999999999999</v>
      </c>
      <c r="U57" s="10">
        <v>1</v>
      </c>
      <c r="V57" s="10">
        <v>1.9836280603857119</v>
      </c>
      <c r="W57" s="7">
        <f>Sheet1!J57*Sheet2!E$2+CEILING(((Sheet1!K57-MIN(K:K))/(MAX(K:K)-MIN(K:K))*5),1)*Sheet2!E$3+CEILING(((Sheet1!L57-MIN(L:L))/(MAX(L:L)-MIN(L:L))*5),1)*Sheet2!E$4+Sheet1!D57*Sheet2!E$5</f>
        <v>1.2920798358170693</v>
      </c>
      <c r="X57" s="7">
        <f>CEILING(((Sheet1!S57-MIN(S:S))/(MAX(S:S)-MIN(S:S))*5),1)*Sheet2!E$6+CEILING(((Sheet1!T57-MIN(T:T))/(MAX(T:T)-MIN(T:T))*5),1)*Sheet2!E$7+CEILING(((Sheet1!V57-MIN(V:V))/(MAX(V:V)-MIN(V:V))*5),1)*Sheet2!E$8</f>
        <v>0.25202436024272301</v>
      </c>
      <c r="Y57" s="7">
        <f>CEILING(((Sheet1!U57-MIN(U:U))/(MAX(U:U)-MIN(U:U))*5),1)*Sheet2!E$9</f>
        <v>0.16507402473582466</v>
      </c>
      <c r="Z57" s="7">
        <f>CEILING(((Sheet1!H57-MIN(H:H))/(MAX(H:H)-MIN(H:H))*5),1)*Sheet2!E$10+I57*Sheet2!E$11+F57*Sheet2!E$12+CEILING(((Sheet1!N57-MIN(N:N))/(MAX(N:N)-MIN(N:N))*5),1)*Sheet2!E$13</f>
        <v>0.21097386794962439</v>
      </c>
      <c r="AA57" s="7">
        <f>B57*Sheet2!E$14+C57*Sheet2!E$15+M57*Sheet2!E$16+R57*Sheet2!E$17</f>
        <v>0.20800957596450714</v>
      </c>
      <c r="AB57" s="7">
        <f t="shared" si="0"/>
        <v>2.1281616647097485</v>
      </c>
    </row>
    <row r="58" spans="1:28" ht="29" hidden="1" x14ac:dyDescent="0.35">
      <c r="A58" s="9" t="s">
        <v>80</v>
      </c>
      <c r="B58" s="9">
        <v>5</v>
      </c>
      <c r="C58" s="9">
        <v>5</v>
      </c>
      <c r="D58" s="5">
        <v>3</v>
      </c>
      <c r="E58" s="5">
        <v>43467</v>
      </c>
      <c r="F58" s="5">
        <v>4</v>
      </c>
      <c r="G58" s="9" t="s">
        <v>3456</v>
      </c>
      <c r="H58" s="5">
        <v>1</v>
      </c>
      <c r="I58" s="5">
        <v>5</v>
      </c>
      <c r="J58" s="5">
        <v>3</v>
      </c>
      <c r="K58" s="5">
        <v>152.59842519685043</v>
      </c>
      <c r="L58" s="5">
        <v>5.25</v>
      </c>
      <c r="M58" s="5">
        <v>5</v>
      </c>
      <c r="N58" s="5">
        <v>0</v>
      </c>
      <c r="O58" s="13">
        <v>43468</v>
      </c>
      <c r="P58" s="5" t="s">
        <v>51</v>
      </c>
      <c r="Q58" s="5" t="s">
        <v>52</v>
      </c>
      <c r="R58" s="5">
        <v>4</v>
      </c>
      <c r="S58" s="10">
        <v>2.9997943209772502</v>
      </c>
      <c r="T58" s="10">
        <v>5.952</v>
      </c>
      <c r="U58" s="10">
        <v>1</v>
      </c>
      <c r="V58" s="10">
        <v>1.9841360317200023</v>
      </c>
      <c r="W58" s="7">
        <f>Sheet1!J58*Sheet2!E$2+CEILING(((Sheet1!K58-MIN(K:K))/(MAX(K:K)-MIN(K:K))*5),1)*Sheet2!E$3+CEILING(((Sheet1!L58-MIN(L:L))/(MAX(L:L)-MIN(L:L))*5),1)*Sheet2!E$4+Sheet1!D58*Sheet2!E$5</f>
        <v>1.2235708635605365</v>
      </c>
      <c r="X58" s="7">
        <f>CEILING(((Sheet1!S58-MIN(S:S))/(MAX(S:S)-MIN(S:S))*5),1)*Sheet2!E$6+CEILING(((Sheet1!T58-MIN(T:T))/(MAX(T:T)-MIN(T:T))*5),1)*Sheet2!E$7+CEILING(((Sheet1!V58-MIN(V:V))/(MAX(V:V)-MIN(V:V))*5),1)*Sheet2!E$8</f>
        <v>0.25202436024272301</v>
      </c>
      <c r="Y58" s="7">
        <f>CEILING(((Sheet1!U58-MIN(U:U))/(MAX(U:U)-MIN(U:U))*5),1)*Sheet2!E$9</f>
        <v>0.16507402473582466</v>
      </c>
      <c r="Z58" s="7">
        <f>CEILING(((Sheet1!H58-MIN(H:H))/(MAX(H:H)-MIN(H:H))*5),1)*Sheet2!E$10+I58*Sheet2!E$11+F58*Sheet2!E$12+CEILING(((Sheet1!N58-MIN(N:N))/(MAX(N:N)-MIN(N:N))*5),1)*Sheet2!E$13</f>
        <v>0.21097386794962439</v>
      </c>
      <c r="AA58" s="7">
        <f>B58*Sheet2!E$14+C58*Sheet2!E$15+M58*Sheet2!E$16+R58*Sheet2!E$17</f>
        <v>0.20800957596450714</v>
      </c>
      <c r="AB58" s="7">
        <f t="shared" si="0"/>
        <v>2.0596526924532159</v>
      </c>
    </row>
    <row r="59" spans="1:28" ht="29" hidden="1" x14ac:dyDescent="0.35">
      <c r="A59" s="9" t="s">
        <v>80</v>
      </c>
      <c r="B59" s="9">
        <v>5</v>
      </c>
      <c r="C59" s="9">
        <v>5</v>
      </c>
      <c r="D59" s="5">
        <v>3</v>
      </c>
      <c r="E59" s="5">
        <v>43467</v>
      </c>
      <c r="F59" s="5">
        <v>4</v>
      </c>
      <c r="G59" s="9" t="s">
        <v>3456</v>
      </c>
      <c r="H59" s="5">
        <v>1</v>
      </c>
      <c r="I59" s="5">
        <v>5</v>
      </c>
      <c r="J59" s="5">
        <v>3</v>
      </c>
      <c r="K59" s="5">
        <v>155.88582677165363</v>
      </c>
      <c r="L59" s="5">
        <v>5.25</v>
      </c>
      <c r="M59" s="5">
        <v>5</v>
      </c>
      <c r="N59" s="5">
        <v>0</v>
      </c>
      <c r="O59" s="13">
        <v>43468</v>
      </c>
      <c r="P59" s="5" t="s">
        <v>51</v>
      </c>
      <c r="Q59" s="5" t="s">
        <v>52</v>
      </c>
      <c r="R59" s="5">
        <v>4</v>
      </c>
      <c r="S59" s="10">
        <v>1.53387920553095</v>
      </c>
      <c r="T59" s="10">
        <v>3.0449999999999999</v>
      </c>
      <c r="U59" s="10">
        <v>1</v>
      </c>
      <c r="V59" s="10">
        <v>1.9851628400855579</v>
      </c>
      <c r="W59" s="7">
        <f>Sheet1!J59*Sheet2!E$2+CEILING(((Sheet1!K59-MIN(K:K))/(MAX(K:K)-MIN(K:K))*5),1)*Sheet2!E$3+CEILING(((Sheet1!L59-MIN(L:L))/(MAX(L:L)-MIN(L:L))*5),1)*Sheet2!E$4+Sheet1!D59*Sheet2!E$5</f>
        <v>1.2235708635605365</v>
      </c>
      <c r="X59" s="7">
        <f>CEILING(((Sheet1!S59-MIN(S:S))/(MAX(S:S)-MIN(S:S))*5),1)*Sheet2!E$6+CEILING(((Sheet1!T59-MIN(T:T))/(MAX(T:T)-MIN(T:T))*5),1)*Sheet2!E$7+CEILING(((Sheet1!V59-MIN(V:V))/(MAX(V:V)-MIN(V:V))*5),1)*Sheet2!E$8</f>
        <v>0.25202436024272301</v>
      </c>
      <c r="Y59" s="7">
        <f>CEILING(((Sheet1!U59-MIN(U:U))/(MAX(U:U)-MIN(U:U))*5),1)*Sheet2!E$9</f>
        <v>0.16507402473582466</v>
      </c>
      <c r="Z59" s="7">
        <f>CEILING(((Sheet1!H59-MIN(H:H))/(MAX(H:H)-MIN(H:H))*5),1)*Sheet2!E$10+I59*Sheet2!E$11+F59*Sheet2!E$12+CEILING(((Sheet1!N59-MIN(N:N))/(MAX(N:N)-MIN(N:N))*5),1)*Sheet2!E$13</f>
        <v>0.21097386794962439</v>
      </c>
      <c r="AA59" s="7">
        <f>B59*Sheet2!E$14+C59*Sheet2!E$15+M59*Sheet2!E$16+R59*Sheet2!E$17</f>
        <v>0.20800957596450714</v>
      </c>
      <c r="AB59" s="7">
        <f t="shared" si="0"/>
        <v>2.0596526924532159</v>
      </c>
    </row>
    <row r="60" spans="1:28" ht="29" hidden="1" x14ac:dyDescent="0.35">
      <c r="A60" s="9" t="s">
        <v>81</v>
      </c>
      <c r="B60" s="9">
        <v>5</v>
      </c>
      <c r="C60" s="9">
        <v>4</v>
      </c>
      <c r="D60" s="5">
        <v>3</v>
      </c>
      <c r="E60" s="5">
        <v>43467</v>
      </c>
      <c r="F60" s="5">
        <v>4</v>
      </c>
      <c r="G60" s="9" t="s">
        <v>3456</v>
      </c>
      <c r="H60" s="5">
        <v>1</v>
      </c>
      <c r="I60" s="5">
        <v>3</v>
      </c>
      <c r="J60" s="5">
        <v>3</v>
      </c>
      <c r="K60" s="5">
        <v>269.67200000000003</v>
      </c>
      <c r="L60" s="5">
        <v>5.25</v>
      </c>
      <c r="M60" s="5">
        <v>3</v>
      </c>
      <c r="N60" s="5">
        <v>0</v>
      </c>
      <c r="O60" s="13">
        <v>43468</v>
      </c>
      <c r="P60" s="5" t="s">
        <v>82</v>
      </c>
      <c r="Q60" s="5" t="s">
        <v>83</v>
      </c>
      <c r="R60" s="5">
        <v>5</v>
      </c>
      <c r="S60" s="10">
        <v>85.155281381354101</v>
      </c>
      <c r="T60" s="10">
        <v>178.4</v>
      </c>
      <c r="U60" s="10">
        <v>1</v>
      </c>
      <c r="V60" s="10">
        <v>2.0949963068181829</v>
      </c>
      <c r="W60" s="7">
        <f>Sheet1!J60*Sheet2!E$2+CEILING(((Sheet1!K60-MIN(K:K))/(MAX(K:K)-MIN(K:K))*5),1)*Sheet2!E$3+CEILING(((Sheet1!L60-MIN(L:L))/(MAX(L:L)-MIN(L:L))*5),1)*Sheet2!E$4+Sheet1!D60*Sheet2!E$5</f>
        <v>1.4290977803301348</v>
      </c>
      <c r="X60" s="7">
        <f>CEILING(((Sheet1!S60-MIN(S:S))/(MAX(S:S)-MIN(S:S))*5),1)*Sheet2!E$6+CEILING(((Sheet1!T60-MIN(T:T))/(MAX(T:T)-MIN(T:T))*5),1)*Sheet2!E$7+CEILING(((Sheet1!V60-MIN(V:V))/(MAX(V:V)-MIN(V:V))*5),1)*Sheet2!E$8</f>
        <v>0.25202436024272301</v>
      </c>
      <c r="Y60" s="7">
        <f>CEILING(((Sheet1!U60-MIN(U:U))/(MAX(U:U)-MIN(U:U))*5),1)*Sheet2!E$9</f>
        <v>0.16507402473582466</v>
      </c>
      <c r="Z60" s="7">
        <f>CEILING(((Sheet1!H60-MIN(H:H))/(MAX(H:H)-MIN(H:H))*5),1)*Sheet2!E$10+I60*Sheet2!E$11+F60*Sheet2!E$12+CEILING(((Sheet1!N60-MIN(N:N))/(MAX(N:N)-MIN(N:N))*5),1)*Sheet2!E$13</f>
        <v>0.18771554928920084</v>
      </c>
      <c r="AA60" s="7">
        <f>B60*Sheet2!E$14+C60*Sheet2!E$15+M60*Sheet2!E$16+R60*Sheet2!E$17</f>
        <v>0.18585104545895575</v>
      </c>
      <c r="AB60" s="7">
        <f t="shared" si="0"/>
        <v>2.219762760056839</v>
      </c>
    </row>
    <row r="61" spans="1:28" ht="29" hidden="1" x14ac:dyDescent="0.35">
      <c r="A61" s="9" t="s">
        <v>84</v>
      </c>
      <c r="B61" s="9">
        <v>4</v>
      </c>
      <c r="C61" s="9">
        <v>3</v>
      </c>
      <c r="D61" s="5">
        <v>3</v>
      </c>
      <c r="E61" s="5">
        <v>43466</v>
      </c>
      <c r="F61" s="5">
        <v>4</v>
      </c>
      <c r="G61" s="9" t="s">
        <v>3456</v>
      </c>
      <c r="H61" s="5">
        <v>1</v>
      </c>
      <c r="I61" s="5">
        <v>4</v>
      </c>
      <c r="J61" s="5">
        <v>4</v>
      </c>
      <c r="K61" s="5">
        <v>265.43020000000001</v>
      </c>
      <c r="L61" s="5">
        <v>4.9000000000000004</v>
      </c>
      <c r="M61" s="5">
        <v>5</v>
      </c>
      <c r="N61" s="5">
        <v>1</v>
      </c>
      <c r="O61" s="13">
        <v>43468</v>
      </c>
      <c r="P61" s="5" t="s">
        <v>85</v>
      </c>
      <c r="Q61" s="5" t="s">
        <v>86</v>
      </c>
      <c r="R61" s="5">
        <v>3</v>
      </c>
      <c r="S61" s="10">
        <v>271.043454594938</v>
      </c>
      <c r="T61" s="10">
        <v>548.1</v>
      </c>
      <c r="U61" s="10">
        <v>2</v>
      </c>
      <c r="V61" s="10">
        <v>2.0221849696356267</v>
      </c>
      <c r="W61" s="7">
        <f>Sheet1!J61*Sheet2!E$2+CEILING(((Sheet1!K61-MIN(K:K))/(MAX(K:K)-MIN(K:K))*5),1)*Sheet2!E$3+CEILING(((Sheet1!L61-MIN(L:L))/(MAX(L:L)-MIN(L:L))*5),1)*Sheet2!E$4+Sheet1!D61*Sheet2!E$5</f>
        <v>1.520828530594647</v>
      </c>
      <c r="X61" s="7">
        <f>CEILING(((Sheet1!S61-MIN(S:S))/(MAX(S:S)-MIN(S:S))*5),1)*Sheet2!E$6+CEILING(((Sheet1!T61-MIN(T:T))/(MAX(T:T)-MIN(T:T))*5),1)*Sheet2!E$7+CEILING(((Sheet1!V61-MIN(V:V))/(MAX(V:V)-MIN(V:V))*5),1)*Sheet2!E$8</f>
        <v>0.30319351136498079</v>
      </c>
      <c r="Y61" s="7">
        <f>CEILING(((Sheet1!U61-MIN(U:U))/(MAX(U:U)-MIN(U:U))*5),1)*Sheet2!E$9</f>
        <v>0.16507402473582466</v>
      </c>
      <c r="Z61" s="7">
        <f>CEILING(((Sheet1!H61-MIN(H:H))/(MAX(H:H)-MIN(H:H))*5),1)*Sheet2!E$10+I61*Sheet2!E$11+F61*Sheet2!E$12+CEILING(((Sheet1!N61-MIN(N:N))/(MAX(N:N)-MIN(N:N))*5),1)*Sheet2!E$13</f>
        <v>0.41848166131091452</v>
      </c>
      <c r="AA61" s="7">
        <f>B61*Sheet2!E$14+C61*Sheet2!E$15+M61*Sheet2!E$16+R61*Sheet2!E$17</f>
        <v>0.15998612866108317</v>
      </c>
      <c r="AB61" s="7">
        <f t="shared" si="0"/>
        <v>2.5675638566674501</v>
      </c>
    </row>
    <row r="62" spans="1:28" ht="29" hidden="1" x14ac:dyDescent="0.35">
      <c r="A62" s="9" t="s">
        <v>84</v>
      </c>
      <c r="B62" s="9">
        <v>4</v>
      </c>
      <c r="C62" s="9">
        <v>3</v>
      </c>
      <c r="D62" s="5">
        <v>3</v>
      </c>
      <c r="E62" s="5">
        <v>43466</v>
      </c>
      <c r="F62" s="5">
        <v>4</v>
      </c>
      <c r="G62" s="9" t="s">
        <v>3456</v>
      </c>
      <c r="H62" s="5">
        <v>1</v>
      </c>
      <c r="I62" s="5">
        <v>4</v>
      </c>
      <c r="J62" s="5">
        <v>4</v>
      </c>
      <c r="K62" s="5">
        <v>265.43020000000001</v>
      </c>
      <c r="L62" s="5">
        <v>4.9000000000000004</v>
      </c>
      <c r="M62" s="5">
        <v>5</v>
      </c>
      <c r="N62" s="5">
        <v>1</v>
      </c>
      <c r="O62" s="13">
        <v>43468</v>
      </c>
      <c r="P62" s="5" t="s">
        <v>85</v>
      </c>
      <c r="Q62" s="5" t="s">
        <v>86</v>
      </c>
      <c r="R62" s="5">
        <v>3</v>
      </c>
      <c r="S62" s="10">
        <v>12.952118298104001</v>
      </c>
      <c r="T62" s="10">
        <v>25.74</v>
      </c>
      <c r="U62" s="10">
        <v>2</v>
      </c>
      <c r="V62" s="10">
        <v>1.9873197115384558</v>
      </c>
      <c r="W62" s="7">
        <f>Sheet1!J62*Sheet2!E$2+CEILING(((Sheet1!K62-MIN(K:K))/(MAX(K:K)-MIN(K:K))*5),1)*Sheet2!E$3+CEILING(((Sheet1!L62-MIN(L:L))/(MAX(L:L)-MIN(L:L))*5),1)*Sheet2!E$4+Sheet1!D62*Sheet2!E$5</f>
        <v>1.520828530594647</v>
      </c>
      <c r="X62" s="7">
        <f>CEILING(((Sheet1!S62-MIN(S:S))/(MAX(S:S)-MIN(S:S))*5),1)*Sheet2!E$6+CEILING(((Sheet1!T62-MIN(T:T))/(MAX(T:T)-MIN(T:T))*5),1)*Sheet2!E$7+CEILING(((Sheet1!V62-MIN(V:V))/(MAX(V:V)-MIN(V:V))*5),1)*Sheet2!E$8</f>
        <v>0.25202436024272301</v>
      </c>
      <c r="Y62" s="7">
        <f>CEILING(((Sheet1!U62-MIN(U:U))/(MAX(U:U)-MIN(U:U))*5),1)*Sheet2!E$9</f>
        <v>0.16507402473582466</v>
      </c>
      <c r="Z62" s="7">
        <f>CEILING(((Sheet1!H62-MIN(H:H))/(MAX(H:H)-MIN(H:H))*5),1)*Sheet2!E$10+I62*Sheet2!E$11+F62*Sheet2!E$12+CEILING(((Sheet1!N62-MIN(N:N))/(MAX(N:N)-MIN(N:N))*5),1)*Sheet2!E$13</f>
        <v>0.41848166131091452</v>
      </c>
      <c r="AA62" s="7">
        <f>B62*Sheet2!E$14+C62*Sheet2!E$15+M62*Sheet2!E$16+R62*Sheet2!E$17</f>
        <v>0.15998612866108317</v>
      </c>
      <c r="AB62" s="7">
        <f t="shared" si="0"/>
        <v>2.5163947055451921</v>
      </c>
    </row>
    <row r="63" spans="1:28" ht="29" hidden="1" x14ac:dyDescent="0.35">
      <c r="A63" s="9" t="s">
        <v>84</v>
      </c>
      <c r="B63" s="9">
        <v>4</v>
      </c>
      <c r="C63" s="9">
        <v>3</v>
      </c>
      <c r="D63" s="5">
        <v>3</v>
      </c>
      <c r="E63" s="5">
        <v>43466</v>
      </c>
      <c r="F63" s="5">
        <v>4</v>
      </c>
      <c r="G63" s="9" t="s">
        <v>3456</v>
      </c>
      <c r="H63" s="5">
        <v>1</v>
      </c>
      <c r="I63" s="5">
        <v>4</v>
      </c>
      <c r="J63" s="5">
        <v>4</v>
      </c>
      <c r="K63" s="5">
        <v>265.43020000000001</v>
      </c>
      <c r="L63" s="5">
        <v>4.9000000000000004</v>
      </c>
      <c r="M63" s="5">
        <v>5</v>
      </c>
      <c r="N63" s="5">
        <v>1</v>
      </c>
      <c r="O63" s="13">
        <v>43468</v>
      </c>
      <c r="P63" s="5" t="s">
        <v>85</v>
      </c>
      <c r="Q63" s="5" t="s">
        <v>86</v>
      </c>
      <c r="R63" s="5">
        <v>3</v>
      </c>
      <c r="S63" s="10">
        <v>63.718987571441502</v>
      </c>
      <c r="T63" s="10">
        <v>127.3</v>
      </c>
      <c r="U63" s="10">
        <v>2</v>
      </c>
      <c r="V63" s="10">
        <v>1.9978346306471315</v>
      </c>
      <c r="W63" s="7">
        <f>Sheet1!J63*Sheet2!E$2+CEILING(((Sheet1!K63-MIN(K:K))/(MAX(K:K)-MIN(K:K))*5),1)*Sheet2!E$3+CEILING(((Sheet1!L63-MIN(L:L))/(MAX(L:L)-MIN(L:L))*5),1)*Sheet2!E$4+Sheet1!D63*Sheet2!E$5</f>
        <v>1.520828530594647</v>
      </c>
      <c r="X63" s="7">
        <f>CEILING(((Sheet1!S63-MIN(S:S))/(MAX(S:S)-MIN(S:S))*5),1)*Sheet2!E$6+CEILING(((Sheet1!T63-MIN(T:T))/(MAX(T:T)-MIN(T:T))*5),1)*Sheet2!E$7+CEILING(((Sheet1!V63-MIN(V:V))/(MAX(V:V)-MIN(V:V))*5),1)*Sheet2!E$8</f>
        <v>0.25202436024272301</v>
      </c>
      <c r="Y63" s="7">
        <f>CEILING(((Sheet1!U63-MIN(U:U))/(MAX(U:U)-MIN(U:U))*5),1)*Sheet2!E$9</f>
        <v>0.16507402473582466</v>
      </c>
      <c r="Z63" s="7">
        <f>CEILING(((Sheet1!H63-MIN(H:H))/(MAX(H:H)-MIN(H:H))*5),1)*Sheet2!E$10+I63*Sheet2!E$11+F63*Sheet2!E$12+CEILING(((Sheet1!N63-MIN(N:N))/(MAX(N:N)-MIN(N:N))*5),1)*Sheet2!E$13</f>
        <v>0.41848166131091452</v>
      </c>
      <c r="AA63" s="7">
        <f>B63*Sheet2!E$14+C63*Sheet2!E$15+M63*Sheet2!E$16+R63*Sheet2!E$17</f>
        <v>0.15998612866108317</v>
      </c>
      <c r="AB63" s="7">
        <f t="shared" si="0"/>
        <v>2.5163947055451921</v>
      </c>
    </row>
    <row r="64" spans="1:28" ht="29" hidden="1" x14ac:dyDescent="0.35">
      <c r="A64" s="9" t="s">
        <v>84</v>
      </c>
      <c r="B64" s="9">
        <v>4</v>
      </c>
      <c r="C64" s="9">
        <v>3</v>
      </c>
      <c r="D64" s="5">
        <v>3</v>
      </c>
      <c r="E64" s="5">
        <v>43466</v>
      </c>
      <c r="F64" s="5">
        <v>4</v>
      </c>
      <c r="G64" s="9" t="s">
        <v>3456</v>
      </c>
      <c r="H64" s="5">
        <v>1</v>
      </c>
      <c r="I64" s="5">
        <v>4</v>
      </c>
      <c r="J64" s="5">
        <v>4</v>
      </c>
      <c r="K64" s="5">
        <v>265.43020000000001</v>
      </c>
      <c r="L64" s="5">
        <v>4.9000000000000004</v>
      </c>
      <c r="M64" s="5">
        <v>5</v>
      </c>
      <c r="N64" s="5">
        <v>1</v>
      </c>
      <c r="O64" s="13">
        <v>43468</v>
      </c>
      <c r="P64" s="5" t="s">
        <v>85</v>
      </c>
      <c r="Q64" s="5" t="s">
        <v>86</v>
      </c>
      <c r="R64" s="5">
        <v>3</v>
      </c>
      <c r="S64" s="10">
        <v>15.850494420756601</v>
      </c>
      <c r="T64" s="10">
        <v>31.36</v>
      </c>
      <c r="U64" s="10">
        <v>2</v>
      </c>
      <c r="V64" s="10">
        <v>1.9784871794871794</v>
      </c>
      <c r="W64" s="7">
        <f>Sheet1!J64*Sheet2!E$2+CEILING(((Sheet1!K64-MIN(K:K))/(MAX(K:K)-MIN(K:K))*5),1)*Sheet2!E$3+CEILING(((Sheet1!L64-MIN(L:L))/(MAX(L:L)-MIN(L:L))*5),1)*Sheet2!E$4+Sheet1!D64*Sheet2!E$5</f>
        <v>1.520828530594647</v>
      </c>
      <c r="X64" s="7">
        <f>CEILING(((Sheet1!S64-MIN(S:S))/(MAX(S:S)-MIN(S:S))*5),1)*Sheet2!E$6+CEILING(((Sheet1!T64-MIN(T:T))/(MAX(T:T)-MIN(T:T))*5),1)*Sheet2!E$7+CEILING(((Sheet1!V64-MIN(V:V))/(MAX(V:V)-MIN(V:V))*5),1)*Sheet2!E$8</f>
        <v>0.25202436024272301</v>
      </c>
      <c r="Y64" s="7">
        <f>CEILING(((Sheet1!U64-MIN(U:U))/(MAX(U:U)-MIN(U:U))*5),1)*Sheet2!E$9</f>
        <v>0.16507402473582466</v>
      </c>
      <c r="Z64" s="7">
        <f>CEILING(((Sheet1!H64-MIN(H:H))/(MAX(H:H)-MIN(H:H))*5),1)*Sheet2!E$10+I64*Sheet2!E$11+F64*Sheet2!E$12+CEILING(((Sheet1!N64-MIN(N:N))/(MAX(N:N)-MIN(N:N))*5),1)*Sheet2!E$13</f>
        <v>0.41848166131091452</v>
      </c>
      <c r="AA64" s="7">
        <f>B64*Sheet2!E$14+C64*Sheet2!E$15+M64*Sheet2!E$16+R64*Sheet2!E$17</f>
        <v>0.15998612866108317</v>
      </c>
      <c r="AB64" s="7">
        <f t="shared" si="0"/>
        <v>2.5163947055451921</v>
      </c>
    </row>
    <row r="65" spans="1:28" ht="29" hidden="1" x14ac:dyDescent="0.35">
      <c r="A65" s="9" t="s">
        <v>84</v>
      </c>
      <c r="B65" s="9">
        <v>4</v>
      </c>
      <c r="C65" s="9">
        <v>3</v>
      </c>
      <c r="D65" s="5">
        <v>3</v>
      </c>
      <c r="E65" s="5">
        <v>43466</v>
      </c>
      <c r="F65" s="5">
        <v>4</v>
      </c>
      <c r="G65" s="9" t="s">
        <v>3456</v>
      </c>
      <c r="H65" s="5">
        <v>1</v>
      </c>
      <c r="I65" s="5">
        <v>4</v>
      </c>
      <c r="J65" s="5">
        <v>4</v>
      </c>
      <c r="K65" s="5">
        <v>265.43020000000001</v>
      </c>
      <c r="L65" s="5">
        <v>4.9000000000000004</v>
      </c>
      <c r="M65" s="5">
        <v>5</v>
      </c>
      <c r="N65" s="5">
        <v>1</v>
      </c>
      <c r="O65" s="13">
        <v>43468</v>
      </c>
      <c r="P65" s="5" t="s">
        <v>85</v>
      </c>
      <c r="Q65" s="5" t="s">
        <v>86</v>
      </c>
      <c r="R65" s="5">
        <v>3</v>
      </c>
      <c r="S65" s="10">
        <v>129.068311711875</v>
      </c>
      <c r="T65" s="10">
        <v>261</v>
      </c>
      <c r="U65" s="10">
        <v>2</v>
      </c>
      <c r="V65" s="10">
        <v>2.0221849696356302</v>
      </c>
      <c r="W65" s="7">
        <f>Sheet1!J65*Sheet2!E$2+CEILING(((Sheet1!K65-MIN(K:K))/(MAX(K:K)-MIN(K:K))*5),1)*Sheet2!E$3+CEILING(((Sheet1!L65-MIN(L:L))/(MAX(L:L)-MIN(L:L))*5),1)*Sheet2!E$4+Sheet1!D65*Sheet2!E$5</f>
        <v>1.520828530594647</v>
      </c>
      <c r="X65" s="7">
        <f>CEILING(((Sheet1!S65-MIN(S:S))/(MAX(S:S)-MIN(S:S))*5),1)*Sheet2!E$6+CEILING(((Sheet1!T65-MIN(T:T))/(MAX(T:T)-MIN(T:T))*5),1)*Sheet2!E$7+CEILING(((Sheet1!V65-MIN(V:V))/(MAX(V:V)-MIN(V:V))*5),1)*Sheet2!E$8</f>
        <v>0.25202436024272301</v>
      </c>
      <c r="Y65" s="7">
        <f>CEILING(((Sheet1!U65-MIN(U:U))/(MAX(U:U)-MIN(U:U))*5),1)*Sheet2!E$9</f>
        <v>0.16507402473582466</v>
      </c>
      <c r="Z65" s="7">
        <f>CEILING(((Sheet1!H65-MIN(H:H))/(MAX(H:H)-MIN(H:H))*5),1)*Sheet2!E$10+I65*Sheet2!E$11+F65*Sheet2!E$12+CEILING(((Sheet1!N65-MIN(N:N))/(MAX(N:N)-MIN(N:N))*5),1)*Sheet2!E$13</f>
        <v>0.41848166131091452</v>
      </c>
      <c r="AA65" s="7">
        <f>B65*Sheet2!E$14+C65*Sheet2!E$15+M65*Sheet2!E$16+R65*Sheet2!E$17</f>
        <v>0.15998612866108317</v>
      </c>
      <c r="AB65" s="7">
        <f t="shared" si="0"/>
        <v>2.5163947055451921</v>
      </c>
    </row>
    <row r="66" spans="1:28" ht="29" hidden="1" x14ac:dyDescent="0.35">
      <c r="A66" s="9" t="s">
        <v>84</v>
      </c>
      <c r="B66" s="9">
        <v>4</v>
      </c>
      <c r="C66" s="9">
        <v>3</v>
      </c>
      <c r="D66" s="5">
        <v>3</v>
      </c>
      <c r="E66" s="5">
        <v>43466</v>
      </c>
      <c r="F66" s="5">
        <v>4</v>
      </c>
      <c r="G66" s="9" t="s">
        <v>3456</v>
      </c>
      <c r="H66" s="5">
        <v>1</v>
      </c>
      <c r="I66" s="5">
        <v>4</v>
      </c>
      <c r="J66" s="5">
        <v>4</v>
      </c>
      <c r="K66" s="5">
        <v>265.43020000000001</v>
      </c>
      <c r="L66" s="5">
        <v>4.9000000000000004</v>
      </c>
      <c r="M66" s="5">
        <v>5</v>
      </c>
      <c r="N66" s="5">
        <v>1</v>
      </c>
      <c r="O66" s="13">
        <v>43468</v>
      </c>
      <c r="P66" s="5" t="s">
        <v>85</v>
      </c>
      <c r="Q66" s="5" t="s">
        <v>86</v>
      </c>
      <c r="R66" s="5">
        <v>3</v>
      </c>
      <c r="S66" s="10">
        <v>3.9852671686473702</v>
      </c>
      <c r="T66" s="10">
        <v>7.9992000000000001</v>
      </c>
      <c r="U66" s="10">
        <v>2</v>
      </c>
      <c r="V66" s="10">
        <v>2.007192908653848</v>
      </c>
      <c r="W66" s="7">
        <f>Sheet1!J66*Sheet2!E$2+CEILING(((Sheet1!K66-MIN(K:K))/(MAX(K:K)-MIN(K:K))*5),1)*Sheet2!E$3+CEILING(((Sheet1!L66-MIN(L:L))/(MAX(L:L)-MIN(L:L))*5),1)*Sheet2!E$4+Sheet1!D66*Sheet2!E$5</f>
        <v>1.520828530594647</v>
      </c>
      <c r="X66" s="7">
        <f>CEILING(((Sheet1!S66-MIN(S:S))/(MAX(S:S)-MIN(S:S))*5),1)*Sheet2!E$6+CEILING(((Sheet1!T66-MIN(T:T))/(MAX(T:T)-MIN(T:T))*5),1)*Sheet2!E$7+CEILING(((Sheet1!V66-MIN(V:V))/(MAX(V:V)-MIN(V:V))*5),1)*Sheet2!E$8</f>
        <v>0.25202436024272301</v>
      </c>
      <c r="Y66" s="7">
        <f>CEILING(((Sheet1!U66-MIN(U:U))/(MAX(U:U)-MIN(U:U))*5),1)*Sheet2!E$9</f>
        <v>0.16507402473582466</v>
      </c>
      <c r="Z66" s="7">
        <f>CEILING(((Sheet1!H66-MIN(H:H))/(MAX(H:H)-MIN(H:H))*5),1)*Sheet2!E$10+I66*Sheet2!E$11+F66*Sheet2!E$12+CEILING(((Sheet1!N66-MIN(N:N))/(MAX(N:N)-MIN(N:N))*5),1)*Sheet2!E$13</f>
        <v>0.41848166131091452</v>
      </c>
      <c r="AA66" s="7">
        <f>B66*Sheet2!E$14+C66*Sheet2!E$15+M66*Sheet2!E$16+R66*Sheet2!E$17</f>
        <v>0.15998612866108317</v>
      </c>
      <c r="AB66" s="7">
        <f t="shared" si="0"/>
        <v>2.5163947055451921</v>
      </c>
    </row>
    <row r="67" spans="1:28" ht="29" hidden="1" x14ac:dyDescent="0.35">
      <c r="A67" s="9" t="s">
        <v>87</v>
      </c>
      <c r="B67" s="9">
        <v>5</v>
      </c>
      <c r="C67" s="9">
        <v>4</v>
      </c>
      <c r="D67" s="5">
        <v>3</v>
      </c>
      <c r="E67" s="5">
        <v>43467</v>
      </c>
      <c r="F67" s="5">
        <v>4</v>
      </c>
      <c r="G67" s="9" t="s">
        <v>3456</v>
      </c>
      <c r="H67" s="5">
        <v>1</v>
      </c>
      <c r="I67" s="5">
        <v>4</v>
      </c>
      <c r="J67" s="5">
        <v>5</v>
      </c>
      <c r="K67" s="5">
        <v>139.44881889763781</v>
      </c>
      <c r="L67" s="5">
        <v>5.25</v>
      </c>
      <c r="M67" s="5">
        <v>5</v>
      </c>
      <c r="N67" s="5">
        <v>1</v>
      </c>
      <c r="O67" s="13">
        <v>43468</v>
      </c>
      <c r="P67" s="5" t="s">
        <v>88</v>
      </c>
      <c r="Q67" s="5" t="s">
        <v>89</v>
      </c>
      <c r="R67" s="5">
        <v>4</v>
      </c>
      <c r="S67" s="10">
        <v>42.679573701703902</v>
      </c>
      <c r="T67" s="10">
        <v>86.503200000000007</v>
      </c>
      <c r="U67" s="10">
        <v>1</v>
      </c>
      <c r="V67" s="10">
        <v>2.0268056237999987</v>
      </c>
      <c r="W67" s="7">
        <f>Sheet1!J67*Sheet2!E$2+CEILING(((Sheet1!K67-MIN(K:K))/(MAX(K:K)-MIN(K:K))*5),1)*Sheet2!E$3+CEILING(((Sheet1!L67-MIN(L:L))/(MAX(L:L)-MIN(L:L))*5),1)*Sheet2!E$4+Sheet1!D67*Sheet2!E$5</f>
        <v>1.6701111956975805</v>
      </c>
      <c r="X67" s="7">
        <f>CEILING(((Sheet1!S67-MIN(S:S))/(MAX(S:S)-MIN(S:S))*5),1)*Sheet2!E$6+CEILING(((Sheet1!T67-MIN(T:T))/(MAX(T:T)-MIN(T:T))*5),1)*Sheet2!E$7+CEILING(((Sheet1!V67-MIN(V:V))/(MAX(V:V)-MIN(V:V))*5),1)*Sheet2!E$8</f>
        <v>0.25202436024272301</v>
      </c>
      <c r="Y67" s="7">
        <f>CEILING(((Sheet1!U67-MIN(U:U))/(MAX(U:U)-MIN(U:U))*5),1)*Sheet2!E$9</f>
        <v>0.16507402473582466</v>
      </c>
      <c r="Z67" s="7">
        <f>CEILING(((Sheet1!H67-MIN(H:H))/(MAX(H:H)-MIN(H:H))*5),1)*Sheet2!E$10+I67*Sheet2!E$11+F67*Sheet2!E$12+CEILING(((Sheet1!N67-MIN(N:N))/(MAX(N:N)-MIN(N:N))*5),1)*Sheet2!E$13</f>
        <v>0.41848166131091452</v>
      </c>
      <c r="AA67" s="7">
        <f>B67*Sheet2!E$14+C67*Sheet2!E$15+M67*Sheet2!E$16+R67*Sheet2!E$17</f>
        <v>0.19578064682222449</v>
      </c>
      <c r="AB67" s="7">
        <f t="shared" ref="AB67:AB130" si="1">SUM(W67:AA67)</f>
        <v>2.7014718888092668</v>
      </c>
    </row>
    <row r="68" spans="1:28" ht="29" hidden="1" x14ac:dyDescent="0.35">
      <c r="A68" s="9" t="s">
        <v>87</v>
      </c>
      <c r="B68" s="9">
        <v>5</v>
      </c>
      <c r="C68" s="9">
        <v>4</v>
      </c>
      <c r="D68" s="5">
        <v>3</v>
      </c>
      <c r="E68" s="5">
        <v>43467</v>
      </c>
      <c r="F68" s="5">
        <v>4</v>
      </c>
      <c r="G68" s="9" t="s">
        <v>3456</v>
      </c>
      <c r="H68" s="5">
        <v>1</v>
      </c>
      <c r="I68" s="5">
        <v>4</v>
      </c>
      <c r="J68" s="5">
        <v>5</v>
      </c>
      <c r="K68" s="5">
        <v>129.58661417322838</v>
      </c>
      <c r="L68" s="5">
        <v>5.25</v>
      </c>
      <c r="M68" s="5">
        <v>5</v>
      </c>
      <c r="N68" s="5">
        <v>1</v>
      </c>
      <c r="O68" s="13">
        <v>43468</v>
      </c>
      <c r="P68" s="5" t="s">
        <v>88</v>
      </c>
      <c r="Q68" s="5" t="s">
        <v>89</v>
      </c>
      <c r="R68" s="5">
        <v>4</v>
      </c>
      <c r="S68" s="10">
        <v>172.745968280651</v>
      </c>
      <c r="T68" s="10">
        <v>365.82</v>
      </c>
      <c r="U68" s="10">
        <v>1</v>
      </c>
      <c r="V68" s="10">
        <v>2.1176760513777784</v>
      </c>
      <c r="W68" s="7">
        <f>Sheet1!J68*Sheet2!E$2+CEILING(((Sheet1!K68-MIN(K:K))/(MAX(K:K)-MIN(K:K))*5),1)*Sheet2!E$3+CEILING(((Sheet1!L68-MIN(L:L))/(MAX(L:L)-MIN(L:L))*5),1)*Sheet2!E$4+Sheet1!D68*Sheet2!E$5</f>
        <v>1.6701111956975805</v>
      </c>
      <c r="X68" s="7">
        <f>CEILING(((Sheet1!S68-MIN(S:S))/(MAX(S:S)-MIN(S:S))*5),1)*Sheet2!E$6+CEILING(((Sheet1!T68-MIN(T:T))/(MAX(T:T)-MIN(T:T))*5),1)*Sheet2!E$7+CEILING(((Sheet1!V68-MIN(V:V))/(MAX(V:V)-MIN(V:V))*5),1)*Sheet2!E$8</f>
        <v>0.25202436024272301</v>
      </c>
      <c r="Y68" s="7">
        <f>CEILING(((Sheet1!U68-MIN(U:U))/(MAX(U:U)-MIN(U:U))*5),1)*Sheet2!E$9</f>
        <v>0.16507402473582466</v>
      </c>
      <c r="Z68" s="7">
        <f>CEILING(((Sheet1!H68-MIN(H:H))/(MAX(H:H)-MIN(H:H))*5),1)*Sheet2!E$10+I68*Sheet2!E$11+F68*Sheet2!E$12+CEILING(((Sheet1!N68-MIN(N:N))/(MAX(N:N)-MIN(N:N))*5),1)*Sheet2!E$13</f>
        <v>0.41848166131091452</v>
      </c>
      <c r="AA68" s="7">
        <f>B68*Sheet2!E$14+C68*Sheet2!E$15+M68*Sheet2!E$16+R68*Sheet2!E$17</f>
        <v>0.19578064682222449</v>
      </c>
      <c r="AB68" s="7">
        <f t="shared" si="1"/>
        <v>2.7014718888092668</v>
      </c>
    </row>
    <row r="69" spans="1:28" ht="29" hidden="1" x14ac:dyDescent="0.35">
      <c r="A69" s="9" t="s">
        <v>87</v>
      </c>
      <c r="B69" s="9">
        <v>5</v>
      </c>
      <c r="C69" s="9">
        <v>4</v>
      </c>
      <c r="D69" s="5">
        <v>3</v>
      </c>
      <c r="E69" s="5">
        <v>43467</v>
      </c>
      <c r="F69" s="5">
        <v>4</v>
      </c>
      <c r="G69" s="9" t="s">
        <v>3456</v>
      </c>
      <c r="H69" s="5">
        <v>1</v>
      </c>
      <c r="I69" s="5">
        <v>4</v>
      </c>
      <c r="J69" s="5">
        <v>5</v>
      </c>
      <c r="K69" s="5">
        <v>169.03543307086622</v>
      </c>
      <c r="L69" s="5">
        <v>5.25</v>
      </c>
      <c r="M69" s="5">
        <v>5</v>
      </c>
      <c r="N69" s="5">
        <v>1</v>
      </c>
      <c r="O69" s="13">
        <v>43468</v>
      </c>
      <c r="P69" s="5" t="s">
        <v>88</v>
      </c>
      <c r="Q69" s="5" t="s">
        <v>89</v>
      </c>
      <c r="R69" s="5">
        <v>4</v>
      </c>
      <c r="S69" s="10">
        <v>5.8271004684983101</v>
      </c>
      <c r="T69" s="10">
        <v>11.6846</v>
      </c>
      <c r="U69" s="10">
        <v>1</v>
      </c>
      <c r="V69" s="10">
        <v>2.0052168420928589</v>
      </c>
      <c r="W69" s="7">
        <f>Sheet1!J69*Sheet2!E$2+CEILING(((Sheet1!K69-MIN(K:K))/(MAX(K:K)-MIN(K:K))*5),1)*Sheet2!E$3+CEILING(((Sheet1!L69-MIN(L:L))/(MAX(L:L)-MIN(L:L))*5),1)*Sheet2!E$4+Sheet1!D69*Sheet2!E$5</f>
        <v>1.7386201679541133</v>
      </c>
      <c r="X69" s="7">
        <f>CEILING(((Sheet1!S69-MIN(S:S))/(MAX(S:S)-MIN(S:S))*5),1)*Sheet2!E$6+CEILING(((Sheet1!T69-MIN(T:T))/(MAX(T:T)-MIN(T:T))*5),1)*Sheet2!E$7+CEILING(((Sheet1!V69-MIN(V:V))/(MAX(V:V)-MIN(V:V))*5),1)*Sheet2!E$8</f>
        <v>0.25202436024272301</v>
      </c>
      <c r="Y69" s="7">
        <f>CEILING(((Sheet1!U69-MIN(U:U))/(MAX(U:U)-MIN(U:U))*5),1)*Sheet2!E$9</f>
        <v>0.16507402473582466</v>
      </c>
      <c r="Z69" s="7">
        <f>CEILING(((Sheet1!H69-MIN(H:H))/(MAX(H:H)-MIN(H:H))*5),1)*Sheet2!E$10+I69*Sheet2!E$11+F69*Sheet2!E$12+CEILING(((Sheet1!N69-MIN(N:N))/(MAX(N:N)-MIN(N:N))*5),1)*Sheet2!E$13</f>
        <v>0.41848166131091452</v>
      </c>
      <c r="AA69" s="7">
        <f>B69*Sheet2!E$14+C69*Sheet2!E$15+M69*Sheet2!E$16+R69*Sheet2!E$17</f>
        <v>0.19578064682222449</v>
      </c>
      <c r="AB69" s="7">
        <f t="shared" si="1"/>
        <v>2.7699808610657994</v>
      </c>
    </row>
    <row r="70" spans="1:28" ht="29" hidden="1" x14ac:dyDescent="0.35">
      <c r="A70" s="9" t="s">
        <v>87</v>
      </c>
      <c r="B70" s="9">
        <v>5</v>
      </c>
      <c r="C70" s="9">
        <v>4</v>
      </c>
      <c r="D70" s="5">
        <v>3</v>
      </c>
      <c r="E70" s="5">
        <v>43467</v>
      </c>
      <c r="F70" s="5">
        <v>4</v>
      </c>
      <c r="G70" s="9" t="s">
        <v>3456</v>
      </c>
      <c r="H70" s="5">
        <v>1</v>
      </c>
      <c r="I70" s="5">
        <v>4</v>
      </c>
      <c r="J70" s="5">
        <v>5</v>
      </c>
      <c r="K70" s="5">
        <v>169.03543307086622</v>
      </c>
      <c r="L70" s="5">
        <v>5.25</v>
      </c>
      <c r="M70" s="5">
        <v>5</v>
      </c>
      <c r="N70" s="5">
        <v>1</v>
      </c>
      <c r="O70" s="13">
        <v>43468</v>
      </c>
      <c r="P70" s="5" t="s">
        <v>88</v>
      </c>
      <c r="Q70" s="5" t="s">
        <v>89</v>
      </c>
      <c r="R70" s="5">
        <v>4</v>
      </c>
      <c r="S70" s="10">
        <v>8.2681830971935604</v>
      </c>
      <c r="T70" s="10">
        <v>16.579499999999999</v>
      </c>
      <c r="U70" s="10">
        <v>1</v>
      </c>
      <c r="V70" s="10">
        <v>2.0052168420928558</v>
      </c>
      <c r="W70" s="7">
        <f>Sheet1!J70*Sheet2!E$2+CEILING(((Sheet1!K70-MIN(K:K))/(MAX(K:K)-MIN(K:K))*5),1)*Sheet2!E$3+CEILING(((Sheet1!L70-MIN(L:L))/(MAX(L:L)-MIN(L:L))*5),1)*Sheet2!E$4+Sheet1!D70*Sheet2!E$5</f>
        <v>1.7386201679541133</v>
      </c>
      <c r="X70" s="7">
        <f>CEILING(((Sheet1!S70-MIN(S:S))/(MAX(S:S)-MIN(S:S))*5),1)*Sheet2!E$6+CEILING(((Sheet1!T70-MIN(T:T))/(MAX(T:T)-MIN(T:T))*5),1)*Sheet2!E$7+CEILING(((Sheet1!V70-MIN(V:V))/(MAX(V:V)-MIN(V:V))*5),1)*Sheet2!E$8</f>
        <v>0.25202436024272301</v>
      </c>
      <c r="Y70" s="7">
        <f>CEILING(((Sheet1!U70-MIN(U:U))/(MAX(U:U)-MIN(U:U))*5),1)*Sheet2!E$9</f>
        <v>0.16507402473582466</v>
      </c>
      <c r="Z70" s="7">
        <f>CEILING(((Sheet1!H70-MIN(H:H))/(MAX(H:H)-MIN(H:H))*5),1)*Sheet2!E$10+I70*Sheet2!E$11+F70*Sheet2!E$12+CEILING(((Sheet1!N70-MIN(N:N))/(MAX(N:N)-MIN(N:N))*5),1)*Sheet2!E$13</f>
        <v>0.41848166131091452</v>
      </c>
      <c r="AA70" s="7">
        <f>B70*Sheet2!E$14+C70*Sheet2!E$15+M70*Sheet2!E$16+R70*Sheet2!E$17</f>
        <v>0.19578064682222449</v>
      </c>
      <c r="AB70" s="7">
        <f t="shared" si="1"/>
        <v>2.7699808610657994</v>
      </c>
    </row>
    <row r="71" spans="1:28" ht="29" hidden="1" x14ac:dyDescent="0.35">
      <c r="A71" s="9" t="s">
        <v>87</v>
      </c>
      <c r="B71" s="9">
        <v>5</v>
      </c>
      <c r="C71" s="9">
        <v>4</v>
      </c>
      <c r="D71" s="5">
        <v>3</v>
      </c>
      <c r="E71" s="5">
        <v>43467</v>
      </c>
      <c r="F71" s="5">
        <v>4</v>
      </c>
      <c r="G71" s="9" t="s">
        <v>3456</v>
      </c>
      <c r="H71" s="5">
        <v>1</v>
      </c>
      <c r="I71" s="5">
        <v>4</v>
      </c>
      <c r="J71" s="5">
        <v>5</v>
      </c>
      <c r="K71" s="5">
        <v>149.31102362204723</v>
      </c>
      <c r="L71" s="5">
        <v>5.25</v>
      </c>
      <c r="M71" s="5">
        <v>5</v>
      </c>
      <c r="N71" s="5">
        <v>1</v>
      </c>
      <c r="O71" s="13">
        <v>43468</v>
      </c>
      <c r="P71" s="5" t="s">
        <v>88</v>
      </c>
      <c r="Q71" s="5" t="s">
        <v>89</v>
      </c>
      <c r="R71" s="5">
        <v>4</v>
      </c>
      <c r="S71" s="10">
        <v>11.8327824426673</v>
      </c>
      <c r="T71" s="10">
        <v>23.805099999999999</v>
      </c>
      <c r="U71" s="10">
        <v>1</v>
      </c>
      <c r="V71" s="10">
        <v>2.0117922488088902</v>
      </c>
      <c r="W71" s="7">
        <f>Sheet1!J71*Sheet2!E$2+CEILING(((Sheet1!K71-MIN(K:K))/(MAX(K:K)-MIN(K:K))*5),1)*Sheet2!E$3+CEILING(((Sheet1!L71-MIN(L:L))/(MAX(L:L)-MIN(L:L))*5),1)*Sheet2!E$4+Sheet1!D71*Sheet2!E$5</f>
        <v>1.6701111956975805</v>
      </c>
      <c r="X71" s="7">
        <f>CEILING(((Sheet1!S71-MIN(S:S))/(MAX(S:S)-MIN(S:S))*5),1)*Sheet2!E$6+CEILING(((Sheet1!T71-MIN(T:T))/(MAX(T:T)-MIN(T:T))*5),1)*Sheet2!E$7+CEILING(((Sheet1!V71-MIN(V:V))/(MAX(V:V)-MIN(V:V))*5),1)*Sheet2!E$8</f>
        <v>0.25202436024272301</v>
      </c>
      <c r="Y71" s="7">
        <f>CEILING(((Sheet1!U71-MIN(U:U))/(MAX(U:U)-MIN(U:U))*5),1)*Sheet2!E$9</f>
        <v>0.16507402473582466</v>
      </c>
      <c r="Z71" s="7">
        <f>CEILING(((Sheet1!H71-MIN(H:H))/(MAX(H:H)-MIN(H:H))*5),1)*Sheet2!E$10+I71*Sheet2!E$11+F71*Sheet2!E$12+CEILING(((Sheet1!N71-MIN(N:N))/(MAX(N:N)-MIN(N:N))*5),1)*Sheet2!E$13</f>
        <v>0.41848166131091452</v>
      </c>
      <c r="AA71" s="7">
        <f>B71*Sheet2!E$14+C71*Sheet2!E$15+M71*Sheet2!E$16+R71*Sheet2!E$17</f>
        <v>0.19578064682222449</v>
      </c>
      <c r="AB71" s="7">
        <f t="shared" si="1"/>
        <v>2.7014718888092668</v>
      </c>
    </row>
    <row r="72" spans="1:28" ht="29" hidden="1" x14ac:dyDescent="0.35">
      <c r="A72" s="9" t="s">
        <v>87</v>
      </c>
      <c r="B72" s="9">
        <v>5</v>
      </c>
      <c r="C72" s="9">
        <v>4</v>
      </c>
      <c r="D72" s="5">
        <v>3</v>
      </c>
      <c r="E72" s="5">
        <v>43467</v>
      </c>
      <c r="F72" s="5">
        <v>4</v>
      </c>
      <c r="G72" s="9" t="s">
        <v>3456</v>
      </c>
      <c r="H72" s="5">
        <v>1</v>
      </c>
      <c r="I72" s="5">
        <v>4</v>
      </c>
      <c r="J72" s="5">
        <v>5</v>
      </c>
      <c r="K72" s="5">
        <v>165.74803149606302</v>
      </c>
      <c r="L72" s="5">
        <v>5.25</v>
      </c>
      <c r="M72" s="5">
        <v>5</v>
      </c>
      <c r="N72" s="5">
        <v>1</v>
      </c>
      <c r="O72" s="13">
        <v>43468</v>
      </c>
      <c r="P72" s="5" t="s">
        <v>88</v>
      </c>
      <c r="Q72" s="5" t="s">
        <v>89</v>
      </c>
      <c r="R72" s="5">
        <v>4</v>
      </c>
      <c r="S72" s="10">
        <v>20.670457742983899</v>
      </c>
      <c r="T72" s="10">
        <v>41.512799999999999</v>
      </c>
      <c r="U72" s="10">
        <v>1</v>
      </c>
      <c r="V72" s="10">
        <v>2.0083154672319989</v>
      </c>
      <c r="W72" s="7">
        <f>Sheet1!J72*Sheet2!E$2+CEILING(((Sheet1!K72-MIN(K:K))/(MAX(K:K)-MIN(K:K))*5),1)*Sheet2!E$3+CEILING(((Sheet1!L72-MIN(L:L))/(MAX(L:L)-MIN(L:L))*5),1)*Sheet2!E$4+Sheet1!D72*Sheet2!E$5</f>
        <v>1.7386201679541133</v>
      </c>
      <c r="X72" s="7">
        <f>CEILING(((Sheet1!S72-MIN(S:S))/(MAX(S:S)-MIN(S:S))*5),1)*Sheet2!E$6+CEILING(((Sheet1!T72-MIN(T:T))/(MAX(T:T)-MIN(T:T))*5),1)*Sheet2!E$7+CEILING(((Sheet1!V72-MIN(V:V))/(MAX(V:V)-MIN(V:V))*5),1)*Sheet2!E$8</f>
        <v>0.25202436024272301</v>
      </c>
      <c r="Y72" s="7">
        <f>CEILING(((Sheet1!U72-MIN(U:U))/(MAX(U:U)-MIN(U:U))*5),1)*Sheet2!E$9</f>
        <v>0.16507402473582466</v>
      </c>
      <c r="Z72" s="7">
        <f>CEILING(((Sheet1!H72-MIN(H:H))/(MAX(H:H)-MIN(H:H))*5),1)*Sheet2!E$10+I72*Sheet2!E$11+F72*Sheet2!E$12+CEILING(((Sheet1!N72-MIN(N:N))/(MAX(N:N)-MIN(N:N))*5),1)*Sheet2!E$13</f>
        <v>0.41848166131091452</v>
      </c>
      <c r="AA72" s="7">
        <f>B72*Sheet2!E$14+C72*Sheet2!E$15+M72*Sheet2!E$16+R72*Sheet2!E$17</f>
        <v>0.19578064682222449</v>
      </c>
      <c r="AB72" s="7">
        <f t="shared" si="1"/>
        <v>2.7699808610657994</v>
      </c>
    </row>
    <row r="73" spans="1:28" ht="29" hidden="1" x14ac:dyDescent="0.35">
      <c r="A73" s="9" t="s">
        <v>87</v>
      </c>
      <c r="B73" s="9">
        <v>5</v>
      </c>
      <c r="C73" s="9">
        <v>4</v>
      </c>
      <c r="D73" s="5">
        <v>3</v>
      </c>
      <c r="E73" s="5">
        <v>43467</v>
      </c>
      <c r="F73" s="5">
        <v>4</v>
      </c>
      <c r="G73" s="9" t="s">
        <v>3456</v>
      </c>
      <c r="H73" s="5">
        <v>1</v>
      </c>
      <c r="I73" s="5">
        <v>4</v>
      </c>
      <c r="J73" s="5">
        <v>5</v>
      </c>
      <c r="K73" s="5">
        <v>165.74803149606302</v>
      </c>
      <c r="L73" s="5">
        <v>5.25</v>
      </c>
      <c r="M73" s="5">
        <v>5</v>
      </c>
      <c r="N73" s="5">
        <v>1</v>
      </c>
      <c r="O73" s="13">
        <v>43468</v>
      </c>
      <c r="P73" s="5" t="s">
        <v>88</v>
      </c>
      <c r="Q73" s="5" t="s">
        <v>89</v>
      </c>
      <c r="R73" s="5">
        <v>4</v>
      </c>
      <c r="S73" s="10">
        <v>14.764612673559901</v>
      </c>
      <c r="T73" s="10">
        <v>29.652000000000001</v>
      </c>
      <c r="U73" s="10">
        <v>1</v>
      </c>
      <c r="V73" s="10">
        <v>2.0083154672320029</v>
      </c>
      <c r="W73" s="7">
        <f>Sheet1!J73*Sheet2!E$2+CEILING(((Sheet1!K73-MIN(K:K))/(MAX(K:K)-MIN(K:K))*5),1)*Sheet2!E$3+CEILING(((Sheet1!L73-MIN(L:L))/(MAX(L:L)-MIN(L:L))*5),1)*Sheet2!E$4+Sheet1!D73*Sheet2!E$5</f>
        <v>1.7386201679541133</v>
      </c>
      <c r="X73" s="7">
        <f>CEILING(((Sheet1!S73-MIN(S:S))/(MAX(S:S)-MIN(S:S))*5),1)*Sheet2!E$6+CEILING(((Sheet1!T73-MIN(T:T))/(MAX(T:T)-MIN(T:T))*5),1)*Sheet2!E$7+CEILING(((Sheet1!V73-MIN(V:V))/(MAX(V:V)-MIN(V:V))*5),1)*Sheet2!E$8</f>
        <v>0.25202436024272301</v>
      </c>
      <c r="Y73" s="7">
        <f>CEILING(((Sheet1!U73-MIN(U:U))/(MAX(U:U)-MIN(U:U))*5),1)*Sheet2!E$9</f>
        <v>0.16507402473582466</v>
      </c>
      <c r="Z73" s="7">
        <f>CEILING(((Sheet1!H73-MIN(H:H))/(MAX(H:H)-MIN(H:H))*5),1)*Sheet2!E$10+I73*Sheet2!E$11+F73*Sheet2!E$12+CEILING(((Sheet1!N73-MIN(N:N))/(MAX(N:N)-MIN(N:N))*5),1)*Sheet2!E$13</f>
        <v>0.41848166131091452</v>
      </c>
      <c r="AA73" s="7">
        <f>B73*Sheet2!E$14+C73*Sheet2!E$15+M73*Sheet2!E$16+R73*Sheet2!E$17</f>
        <v>0.19578064682222449</v>
      </c>
      <c r="AB73" s="7">
        <f t="shared" si="1"/>
        <v>2.7699808610657994</v>
      </c>
    </row>
    <row r="74" spans="1:28" ht="29" hidden="1" x14ac:dyDescent="0.35">
      <c r="A74" s="9" t="s">
        <v>87</v>
      </c>
      <c r="B74" s="9">
        <v>5</v>
      </c>
      <c r="C74" s="9">
        <v>4</v>
      </c>
      <c r="D74" s="5">
        <v>3</v>
      </c>
      <c r="E74" s="5">
        <v>43467</v>
      </c>
      <c r="F74" s="5">
        <v>4</v>
      </c>
      <c r="G74" s="9" t="s">
        <v>3456</v>
      </c>
      <c r="H74" s="5">
        <v>1</v>
      </c>
      <c r="I74" s="5">
        <v>4</v>
      </c>
      <c r="J74" s="5">
        <v>5</v>
      </c>
      <c r="K74" s="5">
        <v>149.31102362204723</v>
      </c>
      <c r="L74" s="5">
        <v>5.25</v>
      </c>
      <c r="M74" s="5">
        <v>5</v>
      </c>
      <c r="N74" s="5">
        <v>1</v>
      </c>
      <c r="O74" s="13">
        <v>43468</v>
      </c>
      <c r="P74" s="5" t="s">
        <v>88</v>
      </c>
      <c r="Q74" s="5" t="s">
        <v>89</v>
      </c>
      <c r="R74" s="5">
        <v>4</v>
      </c>
      <c r="S74" s="10">
        <v>13.2248744947458</v>
      </c>
      <c r="T74" s="10">
        <v>26.605699999999999</v>
      </c>
      <c r="U74" s="10">
        <v>1</v>
      </c>
      <c r="V74" s="10">
        <v>2.0117922488088911</v>
      </c>
      <c r="W74" s="7">
        <f>Sheet1!J74*Sheet2!E$2+CEILING(((Sheet1!K74-MIN(K:K))/(MAX(K:K)-MIN(K:K))*5),1)*Sheet2!E$3+CEILING(((Sheet1!L74-MIN(L:L))/(MAX(L:L)-MIN(L:L))*5),1)*Sheet2!E$4+Sheet1!D74*Sheet2!E$5</f>
        <v>1.6701111956975805</v>
      </c>
      <c r="X74" s="7">
        <f>CEILING(((Sheet1!S74-MIN(S:S))/(MAX(S:S)-MIN(S:S))*5),1)*Sheet2!E$6+CEILING(((Sheet1!T74-MIN(T:T))/(MAX(T:T)-MIN(T:T))*5),1)*Sheet2!E$7+CEILING(((Sheet1!V74-MIN(V:V))/(MAX(V:V)-MIN(V:V))*5),1)*Sheet2!E$8</f>
        <v>0.25202436024272301</v>
      </c>
      <c r="Y74" s="7">
        <f>CEILING(((Sheet1!U74-MIN(U:U))/(MAX(U:U)-MIN(U:U))*5),1)*Sheet2!E$9</f>
        <v>0.16507402473582466</v>
      </c>
      <c r="Z74" s="7">
        <f>CEILING(((Sheet1!H74-MIN(H:H))/(MAX(H:H)-MIN(H:H))*5),1)*Sheet2!E$10+I74*Sheet2!E$11+F74*Sheet2!E$12+CEILING(((Sheet1!N74-MIN(N:N))/(MAX(N:N)-MIN(N:N))*5),1)*Sheet2!E$13</f>
        <v>0.41848166131091452</v>
      </c>
      <c r="AA74" s="7">
        <f>B74*Sheet2!E$14+C74*Sheet2!E$15+M74*Sheet2!E$16+R74*Sheet2!E$17</f>
        <v>0.19578064682222449</v>
      </c>
      <c r="AB74" s="7">
        <f t="shared" si="1"/>
        <v>2.7014718888092668</v>
      </c>
    </row>
    <row r="75" spans="1:28" ht="29" hidden="1" x14ac:dyDescent="0.35">
      <c r="A75" s="9" t="s">
        <v>87</v>
      </c>
      <c r="B75" s="9">
        <v>5</v>
      </c>
      <c r="C75" s="9">
        <v>4</v>
      </c>
      <c r="D75" s="5">
        <v>3</v>
      </c>
      <c r="E75" s="5">
        <v>43467</v>
      </c>
      <c r="F75" s="5">
        <v>4</v>
      </c>
      <c r="G75" s="9" t="s">
        <v>3456</v>
      </c>
      <c r="H75" s="5">
        <v>1</v>
      </c>
      <c r="I75" s="5">
        <v>4</v>
      </c>
      <c r="J75" s="5">
        <v>5</v>
      </c>
      <c r="K75" s="5">
        <v>149.31102362204723</v>
      </c>
      <c r="L75" s="5">
        <v>5.25</v>
      </c>
      <c r="M75" s="5">
        <v>5</v>
      </c>
      <c r="N75" s="5">
        <v>1</v>
      </c>
      <c r="O75" s="13">
        <v>43468</v>
      </c>
      <c r="P75" s="5" t="s">
        <v>88</v>
      </c>
      <c r="Q75" s="5" t="s">
        <v>89</v>
      </c>
      <c r="R75" s="5">
        <v>4</v>
      </c>
      <c r="S75" s="10">
        <v>7.4666755520574402</v>
      </c>
      <c r="T75" s="10">
        <v>15.0214</v>
      </c>
      <c r="U75" s="10">
        <v>1</v>
      </c>
      <c r="V75" s="10">
        <v>2.0117922488088902</v>
      </c>
      <c r="W75" s="7">
        <f>Sheet1!J75*Sheet2!E$2+CEILING(((Sheet1!K75-MIN(K:K))/(MAX(K:K)-MIN(K:K))*5),1)*Sheet2!E$3+CEILING(((Sheet1!L75-MIN(L:L))/(MAX(L:L)-MIN(L:L))*5),1)*Sheet2!E$4+Sheet1!D75*Sheet2!E$5</f>
        <v>1.6701111956975805</v>
      </c>
      <c r="X75" s="7">
        <f>CEILING(((Sheet1!S75-MIN(S:S))/(MAX(S:S)-MIN(S:S))*5),1)*Sheet2!E$6+CEILING(((Sheet1!T75-MIN(T:T))/(MAX(T:T)-MIN(T:T))*5),1)*Sheet2!E$7+CEILING(((Sheet1!V75-MIN(V:V))/(MAX(V:V)-MIN(V:V))*5),1)*Sheet2!E$8</f>
        <v>0.25202436024272301</v>
      </c>
      <c r="Y75" s="7">
        <f>CEILING(((Sheet1!U75-MIN(U:U))/(MAX(U:U)-MIN(U:U))*5),1)*Sheet2!E$9</f>
        <v>0.16507402473582466</v>
      </c>
      <c r="Z75" s="7">
        <f>CEILING(((Sheet1!H75-MIN(H:H))/(MAX(H:H)-MIN(H:H))*5),1)*Sheet2!E$10+I75*Sheet2!E$11+F75*Sheet2!E$12+CEILING(((Sheet1!N75-MIN(N:N))/(MAX(N:N)-MIN(N:N))*5),1)*Sheet2!E$13</f>
        <v>0.41848166131091452</v>
      </c>
      <c r="AA75" s="7">
        <f>B75*Sheet2!E$14+C75*Sheet2!E$15+M75*Sheet2!E$16+R75*Sheet2!E$17</f>
        <v>0.19578064682222449</v>
      </c>
      <c r="AB75" s="7">
        <f t="shared" si="1"/>
        <v>2.7014718888092668</v>
      </c>
    </row>
    <row r="76" spans="1:28" ht="29" hidden="1" x14ac:dyDescent="0.35">
      <c r="A76" s="9" t="s">
        <v>87</v>
      </c>
      <c r="B76" s="9">
        <v>5</v>
      </c>
      <c r="C76" s="9">
        <v>4</v>
      </c>
      <c r="D76" s="5">
        <v>3</v>
      </c>
      <c r="E76" s="5">
        <v>43467</v>
      </c>
      <c r="F76" s="5">
        <v>4</v>
      </c>
      <c r="G76" s="9" t="s">
        <v>3456</v>
      </c>
      <c r="H76" s="5">
        <v>1</v>
      </c>
      <c r="I76" s="5">
        <v>4</v>
      </c>
      <c r="J76" s="5">
        <v>5</v>
      </c>
      <c r="K76" s="5">
        <v>149.31102362204723</v>
      </c>
      <c r="L76" s="5">
        <v>5.25</v>
      </c>
      <c r="M76" s="5">
        <v>5</v>
      </c>
      <c r="N76" s="5">
        <v>1</v>
      </c>
      <c r="O76" s="13">
        <v>43468</v>
      </c>
      <c r="P76" s="5" t="s">
        <v>88</v>
      </c>
      <c r="Q76" s="5" t="s">
        <v>89</v>
      </c>
      <c r="R76" s="5">
        <v>4</v>
      </c>
      <c r="S76" s="10">
        <v>16.262166244735301</v>
      </c>
      <c r="T76" s="10">
        <v>32.716099999999997</v>
      </c>
      <c r="U76" s="10">
        <v>1</v>
      </c>
      <c r="V76" s="10">
        <v>2.0117922488088866</v>
      </c>
      <c r="W76" s="7">
        <f>Sheet1!J76*Sheet2!E$2+CEILING(((Sheet1!K76-MIN(K:K))/(MAX(K:K)-MIN(K:K))*5),1)*Sheet2!E$3+CEILING(((Sheet1!L76-MIN(L:L))/(MAX(L:L)-MIN(L:L))*5),1)*Sheet2!E$4+Sheet1!D76*Sheet2!E$5</f>
        <v>1.6701111956975805</v>
      </c>
      <c r="X76" s="7">
        <f>CEILING(((Sheet1!S76-MIN(S:S))/(MAX(S:S)-MIN(S:S))*5),1)*Sheet2!E$6+CEILING(((Sheet1!T76-MIN(T:T))/(MAX(T:T)-MIN(T:T))*5),1)*Sheet2!E$7+CEILING(((Sheet1!V76-MIN(V:V))/(MAX(V:V)-MIN(V:V))*5),1)*Sheet2!E$8</f>
        <v>0.25202436024272301</v>
      </c>
      <c r="Y76" s="7">
        <f>CEILING(((Sheet1!U76-MIN(U:U))/(MAX(U:U)-MIN(U:U))*5),1)*Sheet2!E$9</f>
        <v>0.16507402473582466</v>
      </c>
      <c r="Z76" s="7">
        <f>CEILING(((Sheet1!H76-MIN(H:H))/(MAX(H:H)-MIN(H:H))*5),1)*Sheet2!E$10+I76*Sheet2!E$11+F76*Sheet2!E$12+CEILING(((Sheet1!N76-MIN(N:N))/(MAX(N:N)-MIN(N:N))*5),1)*Sheet2!E$13</f>
        <v>0.41848166131091452</v>
      </c>
      <c r="AA76" s="7">
        <f>B76*Sheet2!E$14+C76*Sheet2!E$15+M76*Sheet2!E$16+R76*Sheet2!E$17</f>
        <v>0.19578064682222449</v>
      </c>
      <c r="AB76" s="7">
        <f t="shared" si="1"/>
        <v>2.7014718888092668</v>
      </c>
    </row>
    <row r="77" spans="1:28" ht="29" hidden="1" x14ac:dyDescent="0.35">
      <c r="A77" s="9" t="s">
        <v>87</v>
      </c>
      <c r="B77" s="9">
        <v>5</v>
      </c>
      <c r="C77" s="9">
        <v>4</v>
      </c>
      <c r="D77" s="5">
        <v>3</v>
      </c>
      <c r="E77" s="5">
        <v>43467</v>
      </c>
      <c r="F77" s="5">
        <v>4</v>
      </c>
      <c r="G77" s="9" t="s">
        <v>3456</v>
      </c>
      <c r="H77" s="5">
        <v>1</v>
      </c>
      <c r="I77" s="5">
        <v>4</v>
      </c>
      <c r="J77" s="5">
        <v>5</v>
      </c>
      <c r="K77" s="5">
        <v>149.31102362204723</v>
      </c>
      <c r="L77" s="5">
        <v>5.25</v>
      </c>
      <c r="M77" s="5">
        <v>5</v>
      </c>
      <c r="N77" s="5">
        <v>1</v>
      </c>
      <c r="O77" s="13">
        <v>43468</v>
      </c>
      <c r="P77" s="5" t="s">
        <v>88</v>
      </c>
      <c r="Q77" s="5" t="s">
        <v>89</v>
      </c>
      <c r="R77" s="5">
        <v>4</v>
      </c>
      <c r="S77" s="10">
        <v>10.4406903905888</v>
      </c>
      <c r="T77" s="10">
        <v>21.0045</v>
      </c>
      <c r="U77" s="10">
        <v>1</v>
      </c>
      <c r="V77" s="10">
        <v>2.0117922488088888</v>
      </c>
      <c r="W77" s="7">
        <f>Sheet1!J77*Sheet2!E$2+CEILING(((Sheet1!K77-MIN(K:K))/(MAX(K:K)-MIN(K:K))*5),1)*Sheet2!E$3+CEILING(((Sheet1!L77-MIN(L:L))/(MAX(L:L)-MIN(L:L))*5),1)*Sheet2!E$4+Sheet1!D77*Sheet2!E$5</f>
        <v>1.6701111956975805</v>
      </c>
      <c r="X77" s="7">
        <f>CEILING(((Sheet1!S77-MIN(S:S))/(MAX(S:S)-MIN(S:S))*5),1)*Sheet2!E$6+CEILING(((Sheet1!T77-MIN(T:T))/(MAX(T:T)-MIN(T:T))*5),1)*Sheet2!E$7+CEILING(((Sheet1!V77-MIN(V:V))/(MAX(V:V)-MIN(V:V))*5),1)*Sheet2!E$8</f>
        <v>0.25202436024272301</v>
      </c>
      <c r="Y77" s="7">
        <f>CEILING(((Sheet1!U77-MIN(U:U))/(MAX(U:U)-MIN(U:U))*5),1)*Sheet2!E$9</f>
        <v>0.16507402473582466</v>
      </c>
      <c r="Z77" s="7">
        <f>CEILING(((Sheet1!H77-MIN(H:H))/(MAX(H:H)-MIN(H:H))*5),1)*Sheet2!E$10+I77*Sheet2!E$11+F77*Sheet2!E$12+CEILING(((Sheet1!N77-MIN(N:N))/(MAX(N:N)-MIN(N:N))*5),1)*Sheet2!E$13</f>
        <v>0.41848166131091452</v>
      </c>
      <c r="AA77" s="7">
        <f>B77*Sheet2!E$14+C77*Sheet2!E$15+M77*Sheet2!E$16+R77*Sheet2!E$17</f>
        <v>0.19578064682222449</v>
      </c>
      <c r="AB77" s="7">
        <f t="shared" si="1"/>
        <v>2.7014718888092668</v>
      </c>
    </row>
    <row r="78" spans="1:28" ht="29" hidden="1" x14ac:dyDescent="0.35">
      <c r="A78" s="9" t="s">
        <v>87</v>
      </c>
      <c r="B78" s="9">
        <v>5</v>
      </c>
      <c r="C78" s="9">
        <v>4</v>
      </c>
      <c r="D78" s="5">
        <v>3</v>
      </c>
      <c r="E78" s="5">
        <v>43467</v>
      </c>
      <c r="F78" s="5">
        <v>4</v>
      </c>
      <c r="G78" s="9" t="s">
        <v>3456</v>
      </c>
      <c r="H78" s="5">
        <v>1</v>
      </c>
      <c r="I78" s="5">
        <v>4</v>
      </c>
      <c r="J78" s="5">
        <v>5</v>
      </c>
      <c r="K78" s="5">
        <v>159.17322834645663</v>
      </c>
      <c r="L78" s="5">
        <v>5.25</v>
      </c>
      <c r="M78" s="5">
        <v>5</v>
      </c>
      <c r="N78" s="5">
        <v>1</v>
      </c>
      <c r="O78" s="13">
        <v>43468</v>
      </c>
      <c r="P78" s="5" t="s">
        <v>88</v>
      </c>
      <c r="Q78" s="5" t="s">
        <v>89</v>
      </c>
      <c r="R78" s="5">
        <v>4</v>
      </c>
      <c r="S78" s="10">
        <v>4.1594023131800197</v>
      </c>
      <c r="T78" s="10">
        <v>8.3520000000000003</v>
      </c>
      <c r="U78" s="10">
        <v>1</v>
      </c>
      <c r="V78" s="10">
        <v>2.0079808037647076</v>
      </c>
      <c r="W78" s="7">
        <f>Sheet1!J78*Sheet2!E$2+CEILING(((Sheet1!K78-MIN(K:K))/(MAX(K:K)-MIN(K:K))*5),1)*Sheet2!E$3+CEILING(((Sheet1!L78-MIN(L:L))/(MAX(L:L)-MIN(L:L))*5),1)*Sheet2!E$4+Sheet1!D78*Sheet2!E$5</f>
        <v>1.7386201679541133</v>
      </c>
      <c r="X78" s="7">
        <f>CEILING(((Sheet1!S78-MIN(S:S))/(MAX(S:S)-MIN(S:S))*5),1)*Sheet2!E$6+CEILING(((Sheet1!T78-MIN(T:T))/(MAX(T:T)-MIN(T:T))*5),1)*Sheet2!E$7+CEILING(((Sheet1!V78-MIN(V:V))/(MAX(V:V)-MIN(V:V))*5),1)*Sheet2!E$8</f>
        <v>0.25202436024272301</v>
      </c>
      <c r="Y78" s="7">
        <f>CEILING(((Sheet1!U78-MIN(U:U))/(MAX(U:U)-MIN(U:U))*5),1)*Sheet2!E$9</f>
        <v>0.16507402473582466</v>
      </c>
      <c r="Z78" s="7">
        <f>CEILING(((Sheet1!H78-MIN(H:H))/(MAX(H:H)-MIN(H:H))*5),1)*Sheet2!E$10+I78*Sheet2!E$11+F78*Sheet2!E$12+CEILING(((Sheet1!N78-MIN(N:N))/(MAX(N:N)-MIN(N:N))*5),1)*Sheet2!E$13</f>
        <v>0.41848166131091452</v>
      </c>
      <c r="AA78" s="7">
        <f>B78*Sheet2!E$14+C78*Sheet2!E$15+M78*Sheet2!E$16+R78*Sheet2!E$17</f>
        <v>0.19578064682222449</v>
      </c>
      <c r="AB78" s="7">
        <f t="shared" si="1"/>
        <v>2.7699808610657994</v>
      </c>
    </row>
    <row r="79" spans="1:28" ht="29" hidden="1" x14ac:dyDescent="0.35">
      <c r="A79" s="9" t="s">
        <v>87</v>
      </c>
      <c r="B79" s="9">
        <v>5</v>
      </c>
      <c r="C79" s="9">
        <v>4</v>
      </c>
      <c r="D79" s="5">
        <v>3</v>
      </c>
      <c r="E79" s="5">
        <v>43467</v>
      </c>
      <c r="F79" s="5">
        <v>4</v>
      </c>
      <c r="G79" s="9" t="s">
        <v>3456</v>
      </c>
      <c r="H79" s="5">
        <v>1</v>
      </c>
      <c r="I79" s="5">
        <v>4</v>
      </c>
      <c r="J79" s="5">
        <v>5</v>
      </c>
      <c r="K79" s="5">
        <v>159.17322834645663</v>
      </c>
      <c r="L79" s="5">
        <v>5.25</v>
      </c>
      <c r="M79" s="5">
        <v>5</v>
      </c>
      <c r="N79" s="5">
        <v>1</v>
      </c>
      <c r="O79" s="13">
        <v>43468</v>
      </c>
      <c r="P79" s="5" t="s">
        <v>88</v>
      </c>
      <c r="Q79" s="5" t="s">
        <v>89</v>
      </c>
      <c r="R79" s="5">
        <v>4</v>
      </c>
      <c r="S79" s="10">
        <v>2.58169798749105</v>
      </c>
      <c r="T79" s="10">
        <v>5.1840000000000002</v>
      </c>
      <c r="U79" s="10">
        <v>1</v>
      </c>
      <c r="V79" s="10">
        <v>2.0079808037647053</v>
      </c>
      <c r="W79" s="7">
        <f>Sheet1!J79*Sheet2!E$2+CEILING(((Sheet1!K79-MIN(K:K))/(MAX(K:K)-MIN(K:K))*5),1)*Sheet2!E$3+CEILING(((Sheet1!L79-MIN(L:L))/(MAX(L:L)-MIN(L:L))*5),1)*Sheet2!E$4+Sheet1!D79*Sheet2!E$5</f>
        <v>1.7386201679541133</v>
      </c>
      <c r="X79" s="7">
        <f>CEILING(((Sheet1!S79-MIN(S:S))/(MAX(S:S)-MIN(S:S))*5),1)*Sheet2!E$6+CEILING(((Sheet1!T79-MIN(T:T))/(MAX(T:T)-MIN(T:T))*5),1)*Sheet2!E$7+CEILING(((Sheet1!V79-MIN(V:V))/(MAX(V:V)-MIN(V:V))*5),1)*Sheet2!E$8</f>
        <v>0.25202436024272301</v>
      </c>
      <c r="Y79" s="7">
        <f>CEILING(((Sheet1!U79-MIN(U:U))/(MAX(U:U)-MIN(U:U))*5),1)*Sheet2!E$9</f>
        <v>0.16507402473582466</v>
      </c>
      <c r="Z79" s="7">
        <f>CEILING(((Sheet1!H79-MIN(H:H))/(MAX(H:H)-MIN(H:H))*5),1)*Sheet2!E$10+I79*Sheet2!E$11+F79*Sheet2!E$12+CEILING(((Sheet1!N79-MIN(N:N))/(MAX(N:N)-MIN(N:N))*5),1)*Sheet2!E$13</f>
        <v>0.41848166131091452</v>
      </c>
      <c r="AA79" s="7">
        <f>B79*Sheet2!E$14+C79*Sheet2!E$15+M79*Sheet2!E$16+R79*Sheet2!E$17</f>
        <v>0.19578064682222449</v>
      </c>
      <c r="AB79" s="7">
        <f t="shared" si="1"/>
        <v>2.7699808610657994</v>
      </c>
    </row>
    <row r="80" spans="1:28" ht="29" hidden="1" x14ac:dyDescent="0.35">
      <c r="A80" s="9" t="s">
        <v>87</v>
      </c>
      <c r="B80" s="9">
        <v>5</v>
      </c>
      <c r="C80" s="9">
        <v>4</v>
      </c>
      <c r="D80" s="5">
        <v>3</v>
      </c>
      <c r="E80" s="5">
        <v>43467</v>
      </c>
      <c r="F80" s="5">
        <v>4</v>
      </c>
      <c r="G80" s="9" t="s">
        <v>3456</v>
      </c>
      <c r="H80" s="5">
        <v>1</v>
      </c>
      <c r="I80" s="5">
        <v>4</v>
      </c>
      <c r="J80" s="5">
        <v>5</v>
      </c>
      <c r="K80" s="5">
        <v>159.17322834645663</v>
      </c>
      <c r="L80" s="5">
        <v>5.25</v>
      </c>
      <c r="M80" s="5">
        <v>5</v>
      </c>
      <c r="N80" s="5">
        <v>1</v>
      </c>
      <c r="O80" s="13">
        <v>43468</v>
      </c>
      <c r="P80" s="5" t="s">
        <v>88</v>
      </c>
      <c r="Q80" s="5" t="s">
        <v>89</v>
      </c>
      <c r="R80" s="5">
        <v>4</v>
      </c>
      <c r="S80" s="10">
        <v>4.1594023131800197</v>
      </c>
      <c r="T80" s="10">
        <v>8.3520000000000003</v>
      </c>
      <c r="U80" s="10">
        <v>1</v>
      </c>
      <c r="V80" s="10">
        <v>2.0079808037647076</v>
      </c>
      <c r="W80" s="7">
        <f>Sheet1!J80*Sheet2!E$2+CEILING(((Sheet1!K80-MIN(K:K))/(MAX(K:K)-MIN(K:K))*5),1)*Sheet2!E$3+CEILING(((Sheet1!L80-MIN(L:L))/(MAX(L:L)-MIN(L:L))*5),1)*Sheet2!E$4+Sheet1!D80*Sheet2!E$5</f>
        <v>1.7386201679541133</v>
      </c>
      <c r="X80" s="7">
        <f>CEILING(((Sheet1!S80-MIN(S:S))/(MAX(S:S)-MIN(S:S))*5),1)*Sheet2!E$6+CEILING(((Sheet1!T80-MIN(T:T))/(MAX(T:T)-MIN(T:T))*5),1)*Sheet2!E$7+CEILING(((Sheet1!V80-MIN(V:V))/(MAX(V:V)-MIN(V:V))*5),1)*Sheet2!E$8</f>
        <v>0.25202436024272301</v>
      </c>
      <c r="Y80" s="7">
        <f>CEILING(((Sheet1!U80-MIN(U:U))/(MAX(U:U)-MIN(U:U))*5),1)*Sheet2!E$9</f>
        <v>0.16507402473582466</v>
      </c>
      <c r="Z80" s="7">
        <f>CEILING(((Sheet1!H80-MIN(H:H))/(MAX(H:H)-MIN(H:H))*5),1)*Sheet2!E$10+I80*Sheet2!E$11+F80*Sheet2!E$12+CEILING(((Sheet1!N80-MIN(N:N))/(MAX(N:N)-MIN(N:N))*5),1)*Sheet2!E$13</f>
        <v>0.41848166131091452</v>
      </c>
      <c r="AA80" s="7">
        <f>B80*Sheet2!E$14+C80*Sheet2!E$15+M80*Sheet2!E$16+R80*Sheet2!E$17</f>
        <v>0.19578064682222449</v>
      </c>
      <c r="AB80" s="7">
        <f t="shared" si="1"/>
        <v>2.7699808610657994</v>
      </c>
    </row>
    <row r="81" spans="1:28" ht="29" hidden="1" x14ac:dyDescent="0.35">
      <c r="A81" s="9" t="s">
        <v>87</v>
      </c>
      <c r="B81" s="9">
        <v>5</v>
      </c>
      <c r="C81" s="9">
        <v>4</v>
      </c>
      <c r="D81" s="5">
        <v>3</v>
      </c>
      <c r="E81" s="5">
        <v>43467</v>
      </c>
      <c r="F81" s="5">
        <v>4</v>
      </c>
      <c r="G81" s="9" t="s">
        <v>3456</v>
      </c>
      <c r="H81" s="5">
        <v>1</v>
      </c>
      <c r="I81" s="5">
        <v>4</v>
      </c>
      <c r="J81" s="5">
        <v>5</v>
      </c>
      <c r="K81" s="5">
        <v>159.17322834645663</v>
      </c>
      <c r="L81" s="5">
        <v>5.25</v>
      </c>
      <c r="M81" s="5">
        <v>5</v>
      </c>
      <c r="N81" s="5">
        <v>1</v>
      </c>
      <c r="O81" s="13">
        <v>43468</v>
      </c>
      <c r="P81" s="5" t="s">
        <v>88</v>
      </c>
      <c r="Q81" s="5" t="s">
        <v>89</v>
      </c>
      <c r="R81" s="5">
        <v>4</v>
      </c>
      <c r="S81" s="10">
        <v>2.58169798749105</v>
      </c>
      <c r="T81" s="10">
        <v>5.1840000000000002</v>
      </c>
      <c r="U81" s="10">
        <v>1</v>
      </c>
      <c r="V81" s="10">
        <v>2.0079808037647053</v>
      </c>
      <c r="W81" s="7">
        <f>Sheet1!J81*Sheet2!E$2+CEILING(((Sheet1!K81-MIN(K:K))/(MAX(K:K)-MIN(K:K))*5),1)*Sheet2!E$3+CEILING(((Sheet1!L81-MIN(L:L))/(MAX(L:L)-MIN(L:L))*5),1)*Sheet2!E$4+Sheet1!D81*Sheet2!E$5</f>
        <v>1.7386201679541133</v>
      </c>
      <c r="X81" s="7">
        <f>CEILING(((Sheet1!S81-MIN(S:S))/(MAX(S:S)-MIN(S:S))*5),1)*Sheet2!E$6+CEILING(((Sheet1!T81-MIN(T:T))/(MAX(T:T)-MIN(T:T))*5),1)*Sheet2!E$7+CEILING(((Sheet1!V81-MIN(V:V))/(MAX(V:V)-MIN(V:V))*5),1)*Sheet2!E$8</f>
        <v>0.25202436024272301</v>
      </c>
      <c r="Y81" s="7">
        <f>CEILING(((Sheet1!U81-MIN(U:U))/(MAX(U:U)-MIN(U:U))*5),1)*Sheet2!E$9</f>
        <v>0.16507402473582466</v>
      </c>
      <c r="Z81" s="7">
        <f>CEILING(((Sheet1!H81-MIN(H:H))/(MAX(H:H)-MIN(H:H))*5),1)*Sheet2!E$10+I81*Sheet2!E$11+F81*Sheet2!E$12+CEILING(((Sheet1!N81-MIN(N:N))/(MAX(N:N)-MIN(N:N))*5),1)*Sheet2!E$13</f>
        <v>0.41848166131091452</v>
      </c>
      <c r="AA81" s="7">
        <f>B81*Sheet2!E$14+C81*Sheet2!E$15+M81*Sheet2!E$16+R81*Sheet2!E$17</f>
        <v>0.19578064682222449</v>
      </c>
      <c r="AB81" s="7">
        <f t="shared" si="1"/>
        <v>2.7699808610657994</v>
      </c>
    </row>
    <row r="82" spans="1:28" ht="29" hidden="1" x14ac:dyDescent="0.35">
      <c r="A82" s="9" t="s">
        <v>87</v>
      </c>
      <c r="B82" s="9">
        <v>5</v>
      </c>
      <c r="C82" s="9">
        <v>4</v>
      </c>
      <c r="D82" s="5">
        <v>3</v>
      </c>
      <c r="E82" s="5">
        <v>43467</v>
      </c>
      <c r="F82" s="5">
        <v>4</v>
      </c>
      <c r="G82" s="9" t="s">
        <v>3456</v>
      </c>
      <c r="H82" s="5">
        <v>1</v>
      </c>
      <c r="I82" s="5">
        <v>4</v>
      </c>
      <c r="J82" s="5">
        <v>5</v>
      </c>
      <c r="K82" s="5">
        <v>159.17322834645663</v>
      </c>
      <c r="L82" s="5">
        <v>5.25</v>
      </c>
      <c r="M82" s="5">
        <v>5</v>
      </c>
      <c r="N82" s="5">
        <v>1</v>
      </c>
      <c r="O82" s="13">
        <v>43468</v>
      </c>
      <c r="P82" s="5" t="s">
        <v>88</v>
      </c>
      <c r="Q82" s="5" t="s">
        <v>89</v>
      </c>
      <c r="R82" s="5">
        <v>4</v>
      </c>
      <c r="S82" s="10">
        <v>20.1515870690274</v>
      </c>
      <c r="T82" s="10">
        <v>40.463999999999999</v>
      </c>
      <c r="U82" s="10">
        <v>1</v>
      </c>
      <c r="V82" s="10">
        <v>2.0079808037647013</v>
      </c>
      <c r="W82" s="7">
        <f>Sheet1!J82*Sheet2!E$2+CEILING(((Sheet1!K82-MIN(K:K))/(MAX(K:K)-MIN(K:K))*5),1)*Sheet2!E$3+CEILING(((Sheet1!L82-MIN(L:L))/(MAX(L:L)-MIN(L:L))*5),1)*Sheet2!E$4+Sheet1!D82*Sheet2!E$5</f>
        <v>1.7386201679541133</v>
      </c>
      <c r="X82" s="7">
        <f>CEILING(((Sheet1!S82-MIN(S:S))/(MAX(S:S)-MIN(S:S))*5),1)*Sheet2!E$6+CEILING(((Sheet1!T82-MIN(T:T))/(MAX(T:T)-MIN(T:T))*5),1)*Sheet2!E$7+CEILING(((Sheet1!V82-MIN(V:V))/(MAX(V:V)-MIN(V:V))*5),1)*Sheet2!E$8</f>
        <v>0.25202436024272301</v>
      </c>
      <c r="Y82" s="7">
        <f>CEILING(((Sheet1!U82-MIN(U:U))/(MAX(U:U)-MIN(U:U))*5),1)*Sheet2!E$9</f>
        <v>0.16507402473582466</v>
      </c>
      <c r="Z82" s="7">
        <f>CEILING(((Sheet1!H82-MIN(H:H))/(MAX(H:H)-MIN(H:H))*5),1)*Sheet2!E$10+I82*Sheet2!E$11+F82*Sheet2!E$12+CEILING(((Sheet1!N82-MIN(N:N))/(MAX(N:N)-MIN(N:N))*5),1)*Sheet2!E$13</f>
        <v>0.41848166131091452</v>
      </c>
      <c r="AA82" s="7">
        <f>B82*Sheet2!E$14+C82*Sheet2!E$15+M82*Sheet2!E$16+R82*Sheet2!E$17</f>
        <v>0.19578064682222449</v>
      </c>
      <c r="AB82" s="7">
        <f t="shared" si="1"/>
        <v>2.7699808610657994</v>
      </c>
    </row>
    <row r="83" spans="1:28" ht="29" hidden="1" x14ac:dyDescent="0.35">
      <c r="A83" s="9" t="s">
        <v>87</v>
      </c>
      <c r="B83" s="9">
        <v>5</v>
      </c>
      <c r="C83" s="9">
        <v>4</v>
      </c>
      <c r="D83" s="5">
        <v>3</v>
      </c>
      <c r="E83" s="5">
        <v>43467</v>
      </c>
      <c r="F83" s="5">
        <v>4</v>
      </c>
      <c r="G83" s="9" t="s">
        <v>3456</v>
      </c>
      <c r="H83" s="5">
        <v>1</v>
      </c>
      <c r="I83" s="5">
        <v>4</v>
      </c>
      <c r="J83" s="5">
        <v>5</v>
      </c>
      <c r="K83" s="5">
        <v>159.17322834645663</v>
      </c>
      <c r="L83" s="5">
        <v>5.25</v>
      </c>
      <c r="M83" s="5">
        <v>5</v>
      </c>
      <c r="N83" s="5">
        <v>1</v>
      </c>
      <c r="O83" s="13">
        <v>43468</v>
      </c>
      <c r="P83" s="5" t="s">
        <v>88</v>
      </c>
      <c r="Q83" s="5" t="s">
        <v>89</v>
      </c>
      <c r="R83" s="5">
        <v>4</v>
      </c>
      <c r="S83" s="10">
        <v>13.4104867683563</v>
      </c>
      <c r="T83" s="10">
        <v>26.928000000000001</v>
      </c>
      <c r="U83" s="10">
        <v>1</v>
      </c>
      <c r="V83" s="10">
        <v>2.0079808037647031</v>
      </c>
      <c r="W83" s="7">
        <f>Sheet1!J83*Sheet2!E$2+CEILING(((Sheet1!K83-MIN(K:K))/(MAX(K:K)-MIN(K:K))*5),1)*Sheet2!E$3+CEILING(((Sheet1!L83-MIN(L:L))/(MAX(L:L)-MIN(L:L))*5),1)*Sheet2!E$4+Sheet1!D83*Sheet2!E$5</f>
        <v>1.7386201679541133</v>
      </c>
      <c r="X83" s="7">
        <f>CEILING(((Sheet1!S83-MIN(S:S))/(MAX(S:S)-MIN(S:S))*5),1)*Sheet2!E$6+CEILING(((Sheet1!T83-MIN(T:T))/(MAX(T:T)-MIN(T:T))*5),1)*Sheet2!E$7+CEILING(((Sheet1!V83-MIN(V:V))/(MAX(V:V)-MIN(V:V))*5),1)*Sheet2!E$8</f>
        <v>0.25202436024272301</v>
      </c>
      <c r="Y83" s="7">
        <f>CEILING(((Sheet1!U83-MIN(U:U))/(MAX(U:U)-MIN(U:U))*5),1)*Sheet2!E$9</f>
        <v>0.16507402473582466</v>
      </c>
      <c r="Z83" s="7">
        <f>CEILING(((Sheet1!H83-MIN(H:H))/(MAX(H:H)-MIN(H:H))*5),1)*Sheet2!E$10+I83*Sheet2!E$11+F83*Sheet2!E$12+CEILING(((Sheet1!N83-MIN(N:N))/(MAX(N:N)-MIN(N:N))*5),1)*Sheet2!E$13</f>
        <v>0.41848166131091452</v>
      </c>
      <c r="AA83" s="7">
        <f>B83*Sheet2!E$14+C83*Sheet2!E$15+M83*Sheet2!E$16+R83*Sheet2!E$17</f>
        <v>0.19578064682222449</v>
      </c>
      <c r="AB83" s="7">
        <f t="shared" si="1"/>
        <v>2.7699808610657994</v>
      </c>
    </row>
    <row r="84" spans="1:28" ht="29" hidden="1" x14ac:dyDescent="0.35">
      <c r="A84" s="9" t="s">
        <v>87</v>
      </c>
      <c r="B84" s="9">
        <v>5</v>
      </c>
      <c r="C84" s="9">
        <v>4</v>
      </c>
      <c r="D84" s="5">
        <v>3</v>
      </c>
      <c r="E84" s="5">
        <v>43467</v>
      </c>
      <c r="F84" s="5">
        <v>4</v>
      </c>
      <c r="G84" s="9" t="s">
        <v>3456</v>
      </c>
      <c r="H84" s="5">
        <v>1</v>
      </c>
      <c r="I84" s="5">
        <v>4</v>
      </c>
      <c r="J84" s="5">
        <v>5</v>
      </c>
      <c r="K84" s="5">
        <v>159.17322834645663</v>
      </c>
      <c r="L84" s="5">
        <v>5.25</v>
      </c>
      <c r="M84" s="5">
        <v>5</v>
      </c>
      <c r="N84" s="5">
        <v>1</v>
      </c>
      <c r="O84" s="13">
        <v>43468</v>
      </c>
      <c r="P84" s="5" t="s">
        <v>88</v>
      </c>
      <c r="Q84" s="5" t="s">
        <v>89</v>
      </c>
      <c r="R84" s="5">
        <v>4</v>
      </c>
      <c r="S84" s="10">
        <v>5.0916821419962401</v>
      </c>
      <c r="T84" s="10">
        <v>10.224</v>
      </c>
      <c r="U84" s="10">
        <v>1</v>
      </c>
      <c r="V84" s="10">
        <v>2.007980803764704</v>
      </c>
      <c r="W84" s="7">
        <f>Sheet1!J84*Sheet2!E$2+CEILING(((Sheet1!K84-MIN(K:K))/(MAX(K:K)-MIN(K:K))*5),1)*Sheet2!E$3+CEILING(((Sheet1!L84-MIN(L:L))/(MAX(L:L)-MIN(L:L))*5),1)*Sheet2!E$4+Sheet1!D84*Sheet2!E$5</f>
        <v>1.7386201679541133</v>
      </c>
      <c r="X84" s="7">
        <f>CEILING(((Sheet1!S84-MIN(S:S))/(MAX(S:S)-MIN(S:S))*5),1)*Sheet2!E$6+CEILING(((Sheet1!T84-MIN(T:T))/(MAX(T:T)-MIN(T:T))*5),1)*Sheet2!E$7+CEILING(((Sheet1!V84-MIN(V:V))/(MAX(V:V)-MIN(V:V))*5),1)*Sheet2!E$8</f>
        <v>0.25202436024272301</v>
      </c>
      <c r="Y84" s="7">
        <f>CEILING(((Sheet1!U84-MIN(U:U))/(MAX(U:U)-MIN(U:U))*5),1)*Sheet2!E$9</f>
        <v>0.16507402473582466</v>
      </c>
      <c r="Z84" s="7">
        <f>CEILING(((Sheet1!H84-MIN(H:H))/(MAX(H:H)-MIN(H:H))*5),1)*Sheet2!E$10+I84*Sheet2!E$11+F84*Sheet2!E$12+CEILING(((Sheet1!N84-MIN(N:N))/(MAX(N:N)-MIN(N:N))*5),1)*Sheet2!E$13</f>
        <v>0.41848166131091452</v>
      </c>
      <c r="AA84" s="7">
        <f>B84*Sheet2!E$14+C84*Sheet2!E$15+M84*Sheet2!E$16+R84*Sheet2!E$17</f>
        <v>0.19578064682222449</v>
      </c>
      <c r="AB84" s="7">
        <f t="shared" si="1"/>
        <v>2.7699808610657994</v>
      </c>
    </row>
    <row r="85" spans="1:28" ht="29" hidden="1" x14ac:dyDescent="0.35">
      <c r="A85" s="9" t="s">
        <v>87</v>
      </c>
      <c r="B85" s="9">
        <v>5</v>
      </c>
      <c r="C85" s="9">
        <v>4</v>
      </c>
      <c r="D85" s="5">
        <v>3</v>
      </c>
      <c r="E85" s="5">
        <v>43467</v>
      </c>
      <c r="F85" s="5">
        <v>4</v>
      </c>
      <c r="G85" s="9" t="s">
        <v>3456</v>
      </c>
      <c r="H85" s="5">
        <v>1</v>
      </c>
      <c r="I85" s="5">
        <v>4</v>
      </c>
      <c r="J85" s="5">
        <v>5</v>
      </c>
      <c r="K85" s="5">
        <v>159.17322834645663</v>
      </c>
      <c r="L85" s="5">
        <v>5.25</v>
      </c>
      <c r="M85" s="5">
        <v>5</v>
      </c>
      <c r="N85" s="5">
        <v>1</v>
      </c>
      <c r="O85" s="13">
        <v>43468</v>
      </c>
      <c r="P85" s="5" t="s">
        <v>88</v>
      </c>
      <c r="Q85" s="5" t="s">
        <v>89</v>
      </c>
      <c r="R85" s="5">
        <v>4</v>
      </c>
      <c r="S85" s="10">
        <v>2.5099841545051902</v>
      </c>
      <c r="T85" s="10">
        <v>5.04</v>
      </c>
      <c r="U85" s="10">
        <v>1</v>
      </c>
      <c r="V85" s="10">
        <v>2.0079808037647031</v>
      </c>
      <c r="W85" s="7">
        <f>Sheet1!J85*Sheet2!E$2+CEILING(((Sheet1!K85-MIN(K:K))/(MAX(K:K)-MIN(K:K))*5),1)*Sheet2!E$3+CEILING(((Sheet1!L85-MIN(L:L))/(MAX(L:L)-MIN(L:L))*5),1)*Sheet2!E$4+Sheet1!D85*Sheet2!E$5</f>
        <v>1.7386201679541133</v>
      </c>
      <c r="X85" s="7">
        <f>CEILING(((Sheet1!S85-MIN(S:S))/(MAX(S:S)-MIN(S:S))*5),1)*Sheet2!E$6+CEILING(((Sheet1!T85-MIN(T:T))/(MAX(T:T)-MIN(T:T))*5),1)*Sheet2!E$7+CEILING(((Sheet1!V85-MIN(V:V))/(MAX(V:V)-MIN(V:V))*5),1)*Sheet2!E$8</f>
        <v>0.25202436024272301</v>
      </c>
      <c r="Y85" s="7">
        <f>CEILING(((Sheet1!U85-MIN(U:U))/(MAX(U:U)-MIN(U:U))*5),1)*Sheet2!E$9</f>
        <v>0.16507402473582466</v>
      </c>
      <c r="Z85" s="7">
        <f>CEILING(((Sheet1!H85-MIN(H:H))/(MAX(H:H)-MIN(H:H))*5),1)*Sheet2!E$10+I85*Sheet2!E$11+F85*Sheet2!E$12+CEILING(((Sheet1!N85-MIN(N:N))/(MAX(N:N)-MIN(N:N))*5),1)*Sheet2!E$13</f>
        <v>0.41848166131091452</v>
      </c>
      <c r="AA85" s="7">
        <f>B85*Sheet2!E$14+C85*Sheet2!E$15+M85*Sheet2!E$16+R85*Sheet2!E$17</f>
        <v>0.19578064682222449</v>
      </c>
      <c r="AB85" s="7">
        <f t="shared" si="1"/>
        <v>2.7699808610657994</v>
      </c>
    </row>
    <row r="86" spans="1:28" ht="29" hidden="1" x14ac:dyDescent="0.35">
      <c r="A86" s="9" t="s">
        <v>87</v>
      </c>
      <c r="B86" s="9">
        <v>5</v>
      </c>
      <c r="C86" s="9">
        <v>4</v>
      </c>
      <c r="D86" s="5">
        <v>3</v>
      </c>
      <c r="E86" s="5">
        <v>43467</v>
      </c>
      <c r="F86" s="5">
        <v>4</v>
      </c>
      <c r="G86" s="9" t="s">
        <v>3456</v>
      </c>
      <c r="H86" s="5">
        <v>1</v>
      </c>
      <c r="I86" s="5">
        <v>4</v>
      </c>
      <c r="J86" s="5">
        <v>5</v>
      </c>
      <c r="K86" s="5">
        <v>159.17322834645663</v>
      </c>
      <c r="L86" s="5">
        <v>5.25</v>
      </c>
      <c r="M86" s="5">
        <v>5</v>
      </c>
      <c r="N86" s="5">
        <v>1</v>
      </c>
      <c r="O86" s="13">
        <v>43468</v>
      </c>
      <c r="P86" s="5" t="s">
        <v>88</v>
      </c>
      <c r="Q86" s="5" t="s">
        <v>89</v>
      </c>
      <c r="R86" s="5">
        <v>4</v>
      </c>
      <c r="S86" s="10">
        <v>5.0916821419962401</v>
      </c>
      <c r="T86" s="10">
        <v>10.224</v>
      </c>
      <c r="U86" s="10">
        <v>1</v>
      </c>
      <c r="V86" s="10">
        <v>2.007980803764704</v>
      </c>
      <c r="W86" s="7">
        <f>Sheet1!J86*Sheet2!E$2+CEILING(((Sheet1!K86-MIN(K:K))/(MAX(K:K)-MIN(K:K))*5),1)*Sheet2!E$3+CEILING(((Sheet1!L86-MIN(L:L))/(MAX(L:L)-MIN(L:L))*5),1)*Sheet2!E$4+Sheet1!D86*Sheet2!E$5</f>
        <v>1.7386201679541133</v>
      </c>
      <c r="X86" s="7">
        <f>CEILING(((Sheet1!S86-MIN(S:S))/(MAX(S:S)-MIN(S:S))*5),1)*Sheet2!E$6+CEILING(((Sheet1!T86-MIN(T:T))/(MAX(T:T)-MIN(T:T))*5),1)*Sheet2!E$7+CEILING(((Sheet1!V86-MIN(V:V))/(MAX(V:V)-MIN(V:V))*5),1)*Sheet2!E$8</f>
        <v>0.25202436024272301</v>
      </c>
      <c r="Y86" s="7">
        <f>CEILING(((Sheet1!U86-MIN(U:U))/(MAX(U:U)-MIN(U:U))*5),1)*Sheet2!E$9</f>
        <v>0.16507402473582466</v>
      </c>
      <c r="Z86" s="7">
        <f>CEILING(((Sheet1!H86-MIN(H:H))/(MAX(H:H)-MIN(H:H))*5),1)*Sheet2!E$10+I86*Sheet2!E$11+F86*Sheet2!E$12+CEILING(((Sheet1!N86-MIN(N:N))/(MAX(N:N)-MIN(N:N))*5),1)*Sheet2!E$13</f>
        <v>0.41848166131091452</v>
      </c>
      <c r="AA86" s="7">
        <f>B86*Sheet2!E$14+C86*Sheet2!E$15+M86*Sheet2!E$16+R86*Sheet2!E$17</f>
        <v>0.19578064682222449</v>
      </c>
      <c r="AB86" s="7">
        <f t="shared" si="1"/>
        <v>2.7699808610657994</v>
      </c>
    </row>
    <row r="87" spans="1:28" ht="29" hidden="1" x14ac:dyDescent="0.35">
      <c r="A87" s="9" t="s">
        <v>87</v>
      </c>
      <c r="B87" s="9">
        <v>5</v>
      </c>
      <c r="C87" s="9">
        <v>4</v>
      </c>
      <c r="D87" s="5">
        <v>3</v>
      </c>
      <c r="E87" s="5">
        <v>43467</v>
      </c>
      <c r="F87" s="5">
        <v>4</v>
      </c>
      <c r="G87" s="9" t="s">
        <v>3456</v>
      </c>
      <c r="H87" s="5">
        <v>1</v>
      </c>
      <c r="I87" s="5">
        <v>4</v>
      </c>
      <c r="J87" s="5">
        <v>5</v>
      </c>
      <c r="K87" s="5">
        <v>159.17322834645663</v>
      </c>
      <c r="L87" s="5">
        <v>5.25</v>
      </c>
      <c r="M87" s="5">
        <v>5</v>
      </c>
      <c r="N87" s="5">
        <v>1</v>
      </c>
      <c r="O87" s="13">
        <v>43468</v>
      </c>
      <c r="P87" s="5" t="s">
        <v>88</v>
      </c>
      <c r="Q87" s="5" t="s">
        <v>89</v>
      </c>
      <c r="R87" s="5">
        <v>4</v>
      </c>
      <c r="S87" s="10">
        <v>2.5099841545051902</v>
      </c>
      <c r="T87" s="10">
        <v>5.04</v>
      </c>
      <c r="U87" s="10">
        <v>1</v>
      </c>
      <c r="V87" s="10">
        <v>2.0079808037647031</v>
      </c>
      <c r="W87" s="7">
        <f>Sheet1!J87*Sheet2!E$2+CEILING(((Sheet1!K87-MIN(K:K))/(MAX(K:K)-MIN(K:K))*5),1)*Sheet2!E$3+CEILING(((Sheet1!L87-MIN(L:L))/(MAX(L:L)-MIN(L:L))*5),1)*Sheet2!E$4+Sheet1!D87*Sheet2!E$5</f>
        <v>1.7386201679541133</v>
      </c>
      <c r="X87" s="7">
        <f>CEILING(((Sheet1!S87-MIN(S:S))/(MAX(S:S)-MIN(S:S))*5),1)*Sheet2!E$6+CEILING(((Sheet1!T87-MIN(T:T))/(MAX(T:T)-MIN(T:T))*5),1)*Sheet2!E$7+CEILING(((Sheet1!V87-MIN(V:V))/(MAX(V:V)-MIN(V:V))*5),1)*Sheet2!E$8</f>
        <v>0.25202436024272301</v>
      </c>
      <c r="Y87" s="7">
        <f>CEILING(((Sheet1!U87-MIN(U:U))/(MAX(U:U)-MIN(U:U))*5),1)*Sheet2!E$9</f>
        <v>0.16507402473582466</v>
      </c>
      <c r="Z87" s="7">
        <f>CEILING(((Sheet1!H87-MIN(H:H))/(MAX(H:H)-MIN(H:H))*5),1)*Sheet2!E$10+I87*Sheet2!E$11+F87*Sheet2!E$12+CEILING(((Sheet1!N87-MIN(N:N))/(MAX(N:N)-MIN(N:N))*5),1)*Sheet2!E$13</f>
        <v>0.41848166131091452</v>
      </c>
      <c r="AA87" s="7">
        <f>B87*Sheet2!E$14+C87*Sheet2!E$15+M87*Sheet2!E$16+R87*Sheet2!E$17</f>
        <v>0.19578064682222449</v>
      </c>
      <c r="AB87" s="7">
        <f t="shared" si="1"/>
        <v>2.7699808610657994</v>
      </c>
    </row>
    <row r="88" spans="1:28" ht="29" hidden="1" x14ac:dyDescent="0.35">
      <c r="A88" s="9" t="s">
        <v>87</v>
      </c>
      <c r="B88" s="9">
        <v>5</v>
      </c>
      <c r="C88" s="9">
        <v>4</v>
      </c>
      <c r="D88" s="5">
        <v>3</v>
      </c>
      <c r="E88" s="5">
        <v>43467</v>
      </c>
      <c r="F88" s="5">
        <v>4</v>
      </c>
      <c r="G88" s="9" t="s">
        <v>3456</v>
      </c>
      <c r="H88" s="5">
        <v>1</v>
      </c>
      <c r="I88" s="5">
        <v>4</v>
      </c>
      <c r="J88" s="5">
        <v>5</v>
      </c>
      <c r="K88" s="5">
        <v>149.31102362204723</v>
      </c>
      <c r="L88" s="5">
        <v>5.25</v>
      </c>
      <c r="M88" s="5">
        <v>5</v>
      </c>
      <c r="N88" s="5">
        <v>1</v>
      </c>
      <c r="O88" s="13">
        <v>43468</v>
      </c>
      <c r="P88" s="5" t="s">
        <v>88</v>
      </c>
      <c r="Q88" s="5" t="s">
        <v>89</v>
      </c>
      <c r="R88" s="5">
        <v>4</v>
      </c>
      <c r="S88" s="10">
        <v>26.070087520742899</v>
      </c>
      <c r="T88" s="10">
        <v>52.447600000000001</v>
      </c>
      <c r="U88" s="10">
        <v>1</v>
      </c>
      <c r="V88" s="10">
        <v>2.0117922488088924</v>
      </c>
      <c r="W88" s="7">
        <f>Sheet1!J88*Sheet2!E$2+CEILING(((Sheet1!K88-MIN(K:K))/(MAX(K:K)-MIN(K:K))*5),1)*Sheet2!E$3+CEILING(((Sheet1!L88-MIN(L:L))/(MAX(L:L)-MIN(L:L))*5),1)*Sheet2!E$4+Sheet1!D88*Sheet2!E$5</f>
        <v>1.6701111956975805</v>
      </c>
      <c r="X88" s="7">
        <f>CEILING(((Sheet1!S88-MIN(S:S))/(MAX(S:S)-MIN(S:S))*5),1)*Sheet2!E$6+CEILING(((Sheet1!T88-MIN(T:T))/(MAX(T:T)-MIN(T:T))*5),1)*Sheet2!E$7+CEILING(((Sheet1!V88-MIN(V:V))/(MAX(V:V)-MIN(V:V))*5),1)*Sheet2!E$8</f>
        <v>0.25202436024272301</v>
      </c>
      <c r="Y88" s="7">
        <f>CEILING(((Sheet1!U88-MIN(U:U))/(MAX(U:U)-MIN(U:U))*5),1)*Sheet2!E$9</f>
        <v>0.16507402473582466</v>
      </c>
      <c r="Z88" s="7">
        <f>CEILING(((Sheet1!H88-MIN(H:H))/(MAX(H:H)-MIN(H:H))*5),1)*Sheet2!E$10+I88*Sheet2!E$11+F88*Sheet2!E$12+CEILING(((Sheet1!N88-MIN(N:N))/(MAX(N:N)-MIN(N:N))*5),1)*Sheet2!E$13</f>
        <v>0.41848166131091452</v>
      </c>
      <c r="AA88" s="7">
        <f>B88*Sheet2!E$14+C88*Sheet2!E$15+M88*Sheet2!E$16+R88*Sheet2!E$17</f>
        <v>0.19578064682222449</v>
      </c>
      <c r="AB88" s="7">
        <f t="shared" si="1"/>
        <v>2.7014718888092668</v>
      </c>
    </row>
    <row r="89" spans="1:28" ht="29" hidden="1" x14ac:dyDescent="0.35">
      <c r="A89" s="9" t="s">
        <v>90</v>
      </c>
      <c r="B89" s="9">
        <v>4</v>
      </c>
      <c r="C89" s="9">
        <v>3</v>
      </c>
      <c r="D89" s="5">
        <v>3</v>
      </c>
      <c r="E89" s="5">
        <v>43467</v>
      </c>
      <c r="F89" s="5">
        <v>4</v>
      </c>
      <c r="G89" s="9" t="s">
        <v>3456</v>
      </c>
      <c r="H89" s="5">
        <v>1</v>
      </c>
      <c r="I89" s="5">
        <v>3</v>
      </c>
      <c r="J89" s="5">
        <v>5</v>
      </c>
      <c r="K89" s="5">
        <v>139.44881889763781</v>
      </c>
      <c r="L89" s="5">
        <v>4.9000000000000004</v>
      </c>
      <c r="M89" s="5">
        <v>2</v>
      </c>
      <c r="N89" s="5">
        <v>1</v>
      </c>
      <c r="O89" s="13">
        <v>43471</v>
      </c>
      <c r="P89" s="5" t="s">
        <v>91</v>
      </c>
      <c r="Q89" s="5" t="s">
        <v>92</v>
      </c>
      <c r="R89" s="5">
        <v>5</v>
      </c>
      <c r="S89" s="10">
        <v>106.552694281112</v>
      </c>
      <c r="T89" s="10">
        <v>231.04</v>
      </c>
      <c r="U89" s="10">
        <v>4</v>
      </c>
      <c r="V89" s="10">
        <v>2.1683168272635145</v>
      </c>
      <c r="W89" s="7">
        <f>Sheet1!J89*Sheet2!E$2+CEILING(((Sheet1!K89-MIN(K:K))/(MAX(K:K)-MIN(K:K))*5),1)*Sheet2!E$3+CEILING(((Sheet1!L89-MIN(L:L))/(MAX(L:L)-MIN(L:L))*5),1)*Sheet2!E$4+Sheet1!D89*Sheet2!E$5</f>
        <v>1.5385717798935707</v>
      </c>
      <c r="X89" s="7">
        <f>CEILING(((Sheet1!S89-MIN(S:S))/(MAX(S:S)-MIN(S:S))*5),1)*Sheet2!E$6+CEILING(((Sheet1!T89-MIN(T:T))/(MAX(T:T)-MIN(T:T))*5),1)*Sheet2!E$7+CEILING(((Sheet1!V89-MIN(V:V))/(MAX(V:V)-MIN(V:V))*5),1)*Sheet2!E$8</f>
        <v>0.25202436024272301</v>
      </c>
      <c r="Y89" s="7">
        <f>CEILING(((Sheet1!U89-MIN(U:U))/(MAX(U:U)-MIN(U:U))*5),1)*Sheet2!E$9</f>
        <v>0.16507402473582466</v>
      </c>
      <c r="Z89" s="7">
        <f>CEILING(((Sheet1!H89-MIN(H:H))/(MAX(H:H)-MIN(H:H))*5),1)*Sheet2!E$10+I89*Sheet2!E$11+F89*Sheet2!E$12+CEILING(((Sheet1!N89-MIN(N:N))/(MAX(N:N)-MIN(N:N))*5),1)*Sheet2!E$13</f>
        <v>0.40685250198070277</v>
      </c>
      <c r="AA89" s="7">
        <f>B89*Sheet2!E$14+C89*Sheet2!E$15+M89*Sheet2!E$16+R89*Sheet2!E$17</f>
        <v>0.14649605386638959</v>
      </c>
      <c r="AB89" s="7">
        <f t="shared" si="1"/>
        <v>2.5090187207192107</v>
      </c>
    </row>
    <row r="90" spans="1:28" ht="29" hidden="1" x14ac:dyDescent="0.35">
      <c r="A90" s="9" t="s">
        <v>93</v>
      </c>
      <c r="B90" s="9">
        <v>4</v>
      </c>
      <c r="C90" s="9">
        <v>3</v>
      </c>
      <c r="D90" s="5">
        <v>3</v>
      </c>
      <c r="E90" s="5">
        <v>43467</v>
      </c>
      <c r="F90" s="5">
        <v>4</v>
      </c>
      <c r="G90" s="9" t="s">
        <v>3456</v>
      </c>
      <c r="H90" s="5">
        <v>1</v>
      </c>
      <c r="I90" s="5">
        <v>4</v>
      </c>
      <c r="J90" s="5">
        <v>4</v>
      </c>
      <c r="K90" s="5">
        <v>265.43020000000001</v>
      </c>
      <c r="L90" s="5">
        <v>4.9000000000000004</v>
      </c>
      <c r="M90" s="5">
        <v>5</v>
      </c>
      <c r="N90" s="5">
        <v>1</v>
      </c>
      <c r="O90" s="13">
        <v>43470</v>
      </c>
      <c r="P90" s="5" t="s">
        <v>85</v>
      </c>
      <c r="Q90" s="5" t="s">
        <v>86</v>
      </c>
      <c r="R90" s="5">
        <v>3</v>
      </c>
      <c r="S90" s="10">
        <v>35.663612446702302</v>
      </c>
      <c r="T90" s="10">
        <v>71.25</v>
      </c>
      <c r="U90" s="10">
        <v>3</v>
      </c>
      <c r="V90" s="10">
        <v>1.9978346306471333</v>
      </c>
      <c r="W90" s="7">
        <f>Sheet1!J90*Sheet2!E$2+CEILING(((Sheet1!K90-MIN(K:K))/(MAX(K:K)-MIN(K:K))*5),1)*Sheet2!E$3+CEILING(((Sheet1!L90-MIN(L:L))/(MAX(L:L)-MIN(L:L))*5),1)*Sheet2!E$4+Sheet1!D90*Sheet2!E$5</f>
        <v>1.520828530594647</v>
      </c>
      <c r="X90" s="7">
        <f>CEILING(((Sheet1!S90-MIN(S:S))/(MAX(S:S)-MIN(S:S))*5),1)*Sheet2!E$6+CEILING(((Sheet1!T90-MIN(T:T))/(MAX(T:T)-MIN(T:T))*5),1)*Sheet2!E$7+CEILING(((Sheet1!V90-MIN(V:V))/(MAX(V:V)-MIN(V:V))*5),1)*Sheet2!E$8</f>
        <v>0.25202436024272301</v>
      </c>
      <c r="Y90" s="7">
        <f>CEILING(((Sheet1!U90-MIN(U:U))/(MAX(U:U)-MIN(U:U))*5),1)*Sheet2!E$9</f>
        <v>0.16507402473582466</v>
      </c>
      <c r="Z90" s="7">
        <f>CEILING(((Sheet1!H90-MIN(H:H))/(MAX(H:H)-MIN(H:H))*5),1)*Sheet2!E$10+I90*Sheet2!E$11+F90*Sheet2!E$12+CEILING(((Sheet1!N90-MIN(N:N))/(MAX(N:N)-MIN(N:N))*5),1)*Sheet2!E$13</f>
        <v>0.41848166131091452</v>
      </c>
      <c r="AA90" s="7">
        <f>B90*Sheet2!E$14+C90*Sheet2!E$15+M90*Sheet2!E$16+R90*Sheet2!E$17</f>
        <v>0.15998612866108317</v>
      </c>
      <c r="AB90" s="7">
        <f t="shared" si="1"/>
        <v>2.5163947055451921</v>
      </c>
    </row>
    <row r="91" spans="1:28" ht="29" hidden="1" x14ac:dyDescent="0.35">
      <c r="A91" s="9" t="s">
        <v>93</v>
      </c>
      <c r="B91" s="9">
        <v>4</v>
      </c>
      <c r="C91" s="9">
        <v>3</v>
      </c>
      <c r="D91" s="5">
        <v>3</v>
      </c>
      <c r="E91" s="5">
        <v>43467</v>
      </c>
      <c r="F91" s="5">
        <v>4</v>
      </c>
      <c r="G91" s="9" t="s">
        <v>3456</v>
      </c>
      <c r="H91" s="5">
        <v>1</v>
      </c>
      <c r="I91" s="5">
        <v>4</v>
      </c>
      <c r="J91" s="5">
        <v>4</v>
      </c>
      <c r="K91" s="5">
        <v>265.43020000000001</v>
      </c>
      <c r="L91" s="5">
        <v>4.9000000000000004</v>
      </c>
      <c r="M91" s="5">
        <v>5</v>
      </c>
      <c r="N91" s="5">
        <v>1</v>
      </c>
      <c r="O91" s="13">
        <v>43470</v>
      </c>
      <c r="P91" s="5" t="s">
        <v>85</v>
      </c>
      <c r="Q91" s="5" t="s">
        <v>86</v>
      </c>
      <c r="R91" s="5">
        <v>3</v>
      </c>
      <c r="S91" s="10">
        <v>48.185503039100098</v>
      </c>
      <c r="T91" s="10">
        <v>97.44</v>
      </c>
      <c r="U91" s="10">
        <v>3</v>
      </c>
      <c r="V91" s="10">
        <v>2.0221849696356262</v>
      </c>
      <c r="W91" s="7">
        <f>Sheet1!J91*Sheet2!E$2+CEILING(((Sheet1!K91-MIN(K:K))/(MAX(K:K)-MIN(K:K))*5),1)*Sheet2!E$3+CEILING(((Sheet1!L91-MIN(L:L))/(MAX(L:L)-MIN(L:L))*5),1)*Sheet2!E$4+Sheet1!D91*Sheet2!E$5</f>
        <v>1.520828530594647</v>
      </c>
      <c r="X91" s="7">
        <f>CEILING(((Sheet1!S91-MIN(S:S))/(MAX(S:S)-MIN(S:S))*5),1)*Sheet2!E$6+CEILING(((Sheet1!T91-MIN(T:T))/(MAX(T:T)-MIN(T:T))*5),1)*Sheet2!E$7+CEILING(((Sheet1!V91-MIN(V:V))/(MAX(V:V)-MIN(V:V))*5),1)*Sheet2!E$8</f>
        <v>0.25202436024272301</v>
      </c>
      <c r="Y91" s="7">
        <f>CEILING(((Sheet1!U91-MIN(U:U))/(MAX(U:U)-MIN(U:U))*5),1)*Sheet2!E$9</f>
        <v>0.16507402473582466</v>
      </c>
      <c r="Z91" s="7">
        <f>CEILING(((Sheet1!H91-MIN(H:H))/(MAX(H:H)-MIN(H:H))*5),1)*Sheet2!E$10+I91*Sheet2!E$11+F91*Sheet2!E$12+CEILING(((Sheet1!N91-MIN(N:N))/(MAX(N:N)-MIN(N:N))*5),1)*Sheet2!E$13</f>
        <v>0.41848166131091452</v>
      </c>
      <c r="AA91" s="7">
        <f>B91*Sheet2!E$14+C91*Sheet2!E$15+M91*Sheet2!E$16+R91*Sheet2!E$17</f>
        <v>0.15998612866108317</v>
      </c>
      <c r="AB91" s="7">
        <f t="shared" si="1"/>
        <v>2.5163947055451921</v>
      </c>
    </row>
    <row r="92" spans="1:28" ht="29" hidden="1" x14ac:dyDescent="0.35">
      <c r="A92" s="9" t="s">
        <v>93</v>
      </c>
      <c r="B92" s="9">
        <v>4</v>
      </c>
      <c r="C92" s="9">
        <v>3</v>
      </c>
      <c r="D92" s="5">
        <v>3</v>
      </c>
      <c r="E92" s="5">
        <v>43467</v>
      </c>
      <c r="F92" s="5">
        <v>4</v>
      </c>
      <c r="G92" s="9" t="s">
        <v>3456</v>
      </c>
      <c r="H92" s="5">
        <v>1</v>
      </c>
      <c r="I92" s="5">
        <v>4</v>
      </c>
      <c r="J92" s="5">
        <v>4</v>
      </c>
      <c r="K92" s="5">
        <v>265.43020000000001</v>
      </c>
      <c r="L92" s="5">
        <v>4.9000000000000004</v>
      </c>
      <c r="M92" s="5">
        <v>5</v>
      </c>
      <c r="N92" s="5">
        <v>1</v>
      </c>
      <c r="O92" s="13">
        <v>43470</v>
      </c>
      <c r="P92" s="5" t="s">
        <v>85</v>
      </c>
      <c r="Q92" s="5" t="s">
        <v>86</v>
      </c>
      <c r="R92" s="5">
        <v>3</v>
      </c>
      <c r="S92" s="10">
        <v>5.9779007529710597</v>
      </c>
      <c r="T92" s="10">
        <v>11.88</v>
      </c>
      <c r="U92" s="10">
        <v>3</v>
      </c>
      <c r="V92" s="10">
        <v>1.987319711538462</v>
      </c>
      <c r="W92" s="7">
        <f>Sheet1!J92*Sheet2!E$2+CEILING(((Sheet1!K92-MIN(K:K))/(MAX(K:K)-MIN(K:K))*5),1)*Sheet2!E$3+CEILING(((Sheet1!L92-MIN(L:L))/(MAX(L:L)-MIN(L:L))*5),1)*Sheet2!E$4+Sheet1!D92*Sheet2!E$5</f>
        <v>1.520828530594647</v>
      </c>
      <c r="X92" s="7">
        <f>CEILING(((Sheet1!S92-MIN(S:S))/(MAX(S:S)-MIN(S:S))*5),1)*Sheet2!E$6+CEILING(((Sheet1!T92-MIN(T:T))/(MAX(T:T)-MIN(T:T))*5),1)*Sheet2!E$7+CEILING(((Sheet1!V92-MIN(V:V))/(MAX(V:V)-MIN(V:V))*5),1)*Sheet2!E$8</f>
        <v>0.25202436024272301</v>
      </c>
      <c r="Y92" s="7">
        <f>CEILING(((Sheet1!U92-MIN(U:U))/(MAX(U:U)-MIN(U:U))*5),1)*Sheet2!E$9</f>
        <v>0.16507402473582466</v>
      </c>
      <c r="Z92" s="7">
        <f>CEILING(((Sheet1!H92-MIN(H:H))/(MAX(H:H)-MIN(H:H))*5),1)*Sheet2!E$10+I92*Sheet2!E$11+F92*Sheet2!E$12+CEILING(((Sheet1!N92-MIN(N:N))/(MAX(N:N)-MIN(N:N))*5),1)*Sheet2!E$13</f>
        <v>0.41848166131091452</v>
      </c>
      <c r="AA92" s="7">
        <f>B92*Sheet2!E$14+C92*Sheet2!E$15+M92*Sheet2!E$16+R92*Sheet2!E$17</f>
        <v>0.15998612866108317</v>
      </c>
      <c r="AB92" s="7">
        <f t="shared" si="1"/>
        <v>2.5163947055451921</v>
      </c>
    </row>
    <row r="93" spans="1:28" ht="29" hidden="1" x14ac:dyDescent="0.35">
      <c r="A93" s="9" t="s">
        <v>94</v>
      </c>
      <c r="B93" s="9">
        <v>5</v>
      </c>
      <c r="C93" s="9">
        <v>4</v>
      </c>
      <c r="D93" s="5">
        <v>3</v>
      </c>
      <c r="E93" s="5">
        <v>43467</v>
      </c>
      <c r="F93" s="5">
        <v>4</v>
      </c>
      <c r="G93" s="9" t="s">
        <v>3456</v>
      </c>
      <c r="H93" s="5">
        <v>1</v>
      </c>
      <c r="I93" s="5">
        <v>4</v>
      </c>
      <c r="J93" s="5">
        <v>3</v>
      </c>
      <c r="K93" s="5">
        <v>354.50800000000004</v>
      </c>
      <c r="L93" s="5">
        <v>5.25</v>
      </c>
      <c r="M93" s="5">
        <v>4</v>
      </c>
      <c r="N93" s="5">
        <v>0</v>
      </c>
      <c r="O93" s="13">
        <v>43471</v>
      </c>
      <c r="P93" s="5" t="s">
        <v>77</v>
      </c>
      <c r="Q93" s="5" t="s">
        <v>78</v>
      </c>
      <c r="R93" s="5">
        <v>3</v>
      </c>
      <c r="S93" s="10">
        <v>1000</v>
      </c>
      <c r="T93" s="10">
        <f>S93*V93</f>
        <v>2425.0599999999986</v>
      </c>
      <c r="U93" s="10">
        <v>4</v>
      </c>
      <c r="V93" s="10">
        <v>2.4250599999999984</v>
      </c>
      <c r="W93" s="7">
        <f>Sheet1!J93*Sheet2!E$2+CEILING(((Sheet1!K93-MIN(K:K))/(MAX(K:K)-MIN(K:K))*5),1)*Sheet2!E$3+CEILING(((Sheet1!L93-MIN(L:L))/(MAX(L:L)-MIN(L:L))*5),1)*Sheet2!E$4+Sheet1!D93*Sheet2!E$5</f>
        <v>1.4976067525866674</v>
      </c>
      <c r="X93" s="7">
        <f>CEILING(((Sheet1!S93-MIN(S:S))/(MAX(S:S)-MIN(S:S))*5),1)*Sheet2!E$6+CEILING(((Sheet1!T93-MIN(T:T))/(MAX(T:T)-MIN(T:T))*5),1)*Sheet2!E$7+CEILING(((Sheet1!V93-MIN(V:V))/(MAX(V:V)-MIN(V:V))*5),1)*Sheet2!E$8</f>
        <v>0.53250274144781851</v>
      </c>
      <c r="Y93" s="7">
        <f>CEILING(((Sheet1!U93-MIN(U:U))/(MAX(U:U)-MIN(U:U))*5),1)*Sheet2!E$9</f>
        <v>0.16507402473582466</v>
      </c>
      <c r="Z93" s="7">
        <f>CEILING(((Sheet1!H93-MIN(H:H))/(MAX(H:H)-MIN(H:H))*5),1)*Sheet2!E$10+I93*Sheet2!E$11+F93*Sheet2!E$12+CEILING(((Sheet1!N93-MIN(N:N))/(MAX(N:N)-MIN(N:N))*5),1)*Sheet2!E$13</f>
        <v>0.19934470861941261</v>
      </c>
      <c r="AA93" s="7">
        <f>B93*Sheet2!E$14+C93*Sheet2!E$15+M93*Sheet2!E$16+R93*Sheet2!E$17</f>
        <v>0.18660286438996157</v>
      </c>
      <c r="AB93" s="7">
        <f t="shared" si="1"/>
        <v>2.5811310917796844</v>
      </c>
    </row>
    <row r="94" spans="1:28" ht="29" hidden="1" x14ac:dyDescent="0.35">
      <c r="A94" s="9" t="s">
        <v>94</v>
      </c>
      <c r="B94" s="9">
        <v>5</v>
      </c>
      <c r="C94" s="9">
        <v>4</v>
      </c>
      <c r="D94" s="5">
        <v>3</v>
      </c>
      <c r="E94" s="5">
        <v>43467</v>
      </c>
      <c r="F94" s="5">
        <v>4</v>
      </c>
      <c r="G94" s="9" t="s">
        <v>3456</v>
      </c>
      <c r="H94" s="5">
        <v>1</v>
      </c>
      <c r="I94" s="5">
        <v>4</v>
      </c>
      <c r="J94" s="5">
        <v>3</v>
      </c>
      <c r="K94" s="5">
        <v>176.35239999999999</v>
      </c>
      <c r="L94" s="5">
        <v>5.25</v>
      </c>
      <c r="M94" s="5">
        <v>4</v>
      </c>
      <c r="N94" s="5">
        <v>0</v>
      </c>
      <c r="O94" s="13">
        <v>43471</v>
      </c>
      <c r="P94" s="5" t="s">
        <v>77</v>
      </c>
      <c r="Q94" s="5" t="s">
        <v>78</v>
      </c>
      <c r="R94" s="5">
        <v>5</v>
      </c>
      <c r="S94" s="10">
        <v>9.1445160119749591</v>
      </c>
      <c r="T94" s="10">
        <v>22.19</v>
      </c>
      <c r="U94" s="10">
        <v>4</v>
      </c>
      <c r="V94" s="10">
        <v>2.4265909722222232</v>
      </c>
      <c r="W94" s="7">
        <f>Sheet1!J94*Sheet2!E$2+CEILING(((Sheet1!K94-MIN(K:K))/(MAX(K:K)-MIN(K:K))*5),1)*Sheet2!E$3+CEILING(((Sheet1!L94-MIN(L:L))/(MAX(L:L)-MIN(L:L))*5),1)*Sheet2!E$4+Sheet1!D94*Sheet2!E$5</f>
        <v>1.2920798358170693</v>
      </c>
      <c r="X94" s="7">
        <f>CEILING(((Sheet1!S94-MIN(S:S))/(MAX(S:S)-MIN(S:S))*5),1)*Sheet2!E$6+CEILING(((Sheet1!T94-MIN(T:T))/(MAX(T:T)-MIN(T:T))*5),1)*Sheet2!E$7+CEILING(((Sheet1!V94-MIN(V:V))/(MAX(V:V)-MIN(V:V))*5),1)*Sheet2!E$8</f>
        <v>0.25202436024272301</v>
      </c>
      <c r="Y94" s="7">
        <f>CEILING(((Sheet1!U94-MIN(U:U))/(MAX(U:U)-MIN(U:U))*5),1)*Sheet2!E$9</f>
        <v>0.16507402473582466</v>
      </c>
      <c r="Z94" s="7">
        <f>CEILING(((Sheet1!H94-MIN(H:H))/(MAX(H:H)-MIN(H:H))*5),1)*Sheet2!E$10+I94*Sheet2!E$11+F94*Sheet2!E$12+CEILING(((Sheet1!N94-MIN(N:N))/(MAX(N:N)-MIN(N:N))*5),1)*Sheet2!E$13</f>
        <v>0.19934470861941261</v>
      </c>
      <c r="AA94" s="7">
        <f>B94*Sheet2!E$14+C94*Sheet2!E$15+M94*Sheet2!E$16+R94*Sheet2!E$17</f>
        <v>0.19222017339079966</v>
      </c>
      <c r="AB94" s="7">
        <f t="shared" si="1"/>
        <v>2.1007431028058292</v>
      </c>
    </row>
    <row r="95" spans="1:28" ht="29" hidden="1" x14ac:dyDescent="0.35">
      <c r="A95" s="9" t="s">
        <v>94</v>
      </c>
      <c r="B95" s="9">
        <v>5</v>
      </c>
      <c r="C95" s="9">
        <v>4</v>
      </c>
      <c r="D95" s="5">
        <v>3</v>
      </c>
      <c r="E95" s="5">
        <v>43467</v>
      </c>
      <c r="F95" s="5">
        <v>4</v>
      </c>
      <c r="G95" s="9" t="s">
        <v>3456</v>
      </c>
      <c r="H95" s="5">
        <v>1</v>
      </c>
      <c r="I95" s="5">
        <v>4</v>
      </c>
      <c r="J95" s="5">
        <v>3</v>
      </c>
      <c r="K95" s="5">
        <v>201.8032</v>
      </c>
      <c r="L95" s="5">
        <v>5.25</v>
      </c>
      <c r="M95" s="5">
        <v>4</v>
      </c>
      <c r="N95" s="5">
        <v>0</v>
      </c>
      <c r="O95" s="13">
        <v>43471</v>
      </c>
      <c r="P95" s="5" t="s">
        <v>77</v>
      </c>
      <c r="Q95" s="5" t="s">
        <v>78</v>
      </c>
      <c r="R95" s="5">
        <v>5</v>
      </c>
      <c r="S95" s="10">
        <v>10.4508754422571</v>
      </c>
      <c r="T95" s="10">
        <v>25.36</v>
      </c>
      <c r="U95" s="10">
        <v>4</v>
      </c>
      <c r="V95" s="10">
        <v>2.4265909722222219</v>
      </c>
      <c r="W95" s="7">
        <f>Sheet1!J95*Sheet2!E$2+CEILING(((Sheet1!K95-MIN(K:K))/(MAX(K:K)-MIN(K:K))*5),1)*Sheet2!E$3+CEILING(((Sheet1!L95-MIN(L:L))/(MAX(L:L)-MIN(L:L))*5),1)*Sheet2!E$4+Sheet1!D95*Sheet2!E$5</f>
        <v>1.2920798358170693</v>
      </c>
      <c r="X95" s="7">
        <f>CEILING(((Sheet1!S95-MIN(S:S))/(MAX(S:S)-MIN(S:S))*5),1)*Sheet2!E$6+CEILING(((Sheet1!T95-MIN(T:T))/(MAX(T:T)-MIN(T:T))*5),1)*Sheet2!E$7+CEILING(((Sheet1!V95-MIN(V:V))/(MAX(V:V)-MIN(V:V))*5),1)*Sheet2!E$8</f>
        <v>0.25202436024272301</v>
      </c>
      <c r="Y95" s="7">
        <f>CEILING(((Sheet1!U95-MIN(U:U))/(MAX(U:U)-MIN(U:U))*5),1)*Sheet2!E$9</f>
        <v>0.16507402473582466</v>
      </c>
      <c r="Z95" s="7">
        <f>CEILING(((Sheet1!H95-MIN(H:H))/(MAX(H:H)-MIN(H:H))*5),1)*Sheet2!E$10+I95*Sheet2!E$11+F95*Sheet2!E$12+CEILING(((Sheet1!N95-MIN(N:N))/(MAX(N:N)-MIN(N:N))*5),1)*Sheet2!E$13</f>
        <v>0.19934470861941261</v>
      </c>
      <c r="AA95" s="7">
        <f>B95*Sheet2!E$14+C95*Sheet2!E$15+M95*Sheet2!E$16+R95*Sheet2!E$17</f>
        <v>0.19222017339079966</v>
      </c>
      <c r="AB95" s="7">
        <f t="shared" si="1"/>
        <v>2.1007431028058292</v>
      </c>
    </row>
    <row r="96" spans="1:28" ht="29" hidden="1" x14ac:dyDescent="0.35">
      <c r="A96" s="9" t="s">
        <v>94</v>
      </c>
      <c r="B96" s="9">
        <v>5</v>
      </c>
      <c r="C96" s="9">
        <v>4</v>
      </c>
      <c r="D96" s="5">
        <v>3</v>
      </c>
      <c r="E96" s="5">
        <v>43467</v>
      </c>
      <c r="F96" s="5">
        <v>4</v>
      </c>
      <c r="G96" s="9" t="s">
        <v>3456</v>
      </c>
      <c r="H96" s="5">
        <v>1</v>
      </c>
      <c r="I96" s="5">
        <v>4</v>
      </c>
      <c r="J96" s="5">
        <v>3</v>
      </c>
      <c r="K96" s="5">
        <v>261.1884</v>
      </c>
      <c r="L96" s="5">
        <v>5.25</v>
      </c>
      <c r="M96" s="5">
        <v>4</v>
      </c>
      <c r="N96" s="5">
        <v>0</v>
      </c>
      <c r="O96" s="13">
        <v>43471</v>
      </c>
      <c r="P96" s="5" t="s">
        <v>77</v>
      </c>
      <c r="Q96" s="5" t="s">
        <v>78</v>
      </c>
      <c r="R96" s="5">
        <v>5</v>
      </c>
      <c r="S96" s="10">
        <v>6.8946747709335003</v>
      </c>
      <c r="T96" s="10">
        <v>16.72</v>
      </c>
      <c r="U96" s="10">
        <v>4</v>
      </c>
      <c r="V96" s="10">
        <v>2.4250600000000007</v>
      </c>
      <c r="W96" s="7">
        <f>Sheet1!J96*Sheet2!E$2+CEILING(((Sheet1!K96-MIN(K:K))/(MAX(K:K)-MIN(K:K))*5),1)*Sheet2!E$3+CEILING(((Sheet1!L96-MIN(L:L))/(MAX(L:L)-MIN(L:L))*5),1)*Sheet2!E$4+Sheet1!D96*Sheet2!E$5</f>
        <v>1.4290977803301348</v>
      </c>
      <c r="X96" s="7">
        <f>CEILING(((Sheet1!S96-MIN(S:S))/(MAX(S:S)-MIN(S:S))*5),1)*Sheet2!E$6+CEILING(((Sheet1!T96-MIN(T:T))/(MAX(T:T)-MIN(T:T))*5),1)*Sheet2!E$7+CEILING(((Sheet1!V96-MIN(V:V))/(MAX(V:V)-MIN(V:V))*5),1)*Sheet2!E$8</f>
        <v>0.25202436024272301</v>
      </c>
      <c r="Y96" s="7">
        <f>CEILING(((Sheet1!U96-MIN(U:U))/(MAX(U:U)-MIN(U:U))*5),1)*Sheet2!E$9</f>
        <v>0.16507402473582466</v>
      </c>
      <c r="Z96" s="7">
        <f>CEILING(((Sheet1!H96-MIN(H:H))/(MAX(H:H)-MIN(H:H))*5),1)*Sheet2!E$10+I96*Sheet2!E$11+F96*Sheet2!E$12+CEILING(((Sheet1!N96-MIN(N:N))/(MAX(N:N)-MIN(N:N))*5),1)*Sheet2!E$13</f>
        <v>0.19934470861941261</v>
      </c>
      <c r="AA96" s="7">
        <f>B96*Sheet2!E$14+C96*Sheet2!E$15+M96*Sheet2!E$16+R96*Sheet2!E$17</f>
        <v>0.19222017339079966</v>
      </c>
      <c r="AB96" s="7">
        <f t="shared" si="1"/>
        <v>2.2377610473188949</v>
      </c>
    </row>
    <row r="97" spans="1:28" ht="29" hidden="1" x14ac:dyDescent="0.35">
      <c r="A97" s="9" t="s">
        <v>95</v>
      </c>
      <c r="B97" s="9">
        <v>5</v>
      </c>
      <c r="C97" s="9">
        <v>4</v>
      </c>
      <c r="D97" s="5">
        <v>3</v>
      </c>
      <c r="E97" s="5">
        <v>43468</v>
      </c>
      <c r="F97" s="5">
        <v>4</v>
      </c>
      <c r="G97" s="9" t="s">
        <v>3456</v>
      </c>
      <c r="H97" s="5">
        <v>1</v>
      </c>
      <c r="I97" s="5">
        <v>4</v>
      </c>
      <c r="J97" s="5">
        <v>3</v>
      </c>
      <c r="K97" s="5">
        <v>223.01220000000001</v>
      </c>
      <c r="L97" s="5">
        <v>5.25</v>
      </c>
      <c r="M97" s="5">
        <v>3</v>
      </c>
      <c r="N97" s="5">
        <v>0</v>
      </c>
      <c r="O97" s="13">
        <v>43498</v>
      </c>
      <c r="P97" s="5" t="s">
        <v>27</v>
      </c>
      <c r="Q97" s="5" t="s">
        <v>28</v>
      </c>
      <c r="R97" s="5">
        <v>5</v>
      </c>
      <c r="S97" s="10">
        <v>14.3434636668783</v>
      </c>
      <c r="T97" s="10">
        <v>34.770600000000002</v>
      </c>
      <c r="U97" s="10">
        <v>25</v>
      </c>
      <c r="V97" s="10">
        <v>2.4241425089179627</v>
      </c>
      <c r="W97" s="7">
        <f>Sheet1!J97*Sheet2!E$2+CEILING(((Sheet1!K97-MIN(K:K))/(MAX(K:K)-MIN(K:K))*5),1)*Sheet2!E$3+CEILING(((Sheet1!L97-MIN(L:L))/(MAX(L:L)-MIN(L:L))*5),1)*Sheet2!E$4+Sheet1!D97*Sheet2!E$5</f>
        <v>1.3605888080736019</v>
      </c>
      <c r="X97" s="7">
        <f>CEILING(((Sheet1!S97-MIN(S:S))/(MAX(S:S)-MIN(S:S))*5),1)*Sheet2!E$6+CEILING(((Sheet1!T97-MIN(T:T))/(MAX(T:T)-MIN(T:T))*5),1)*Sheet2!E$7+CEILING(((Sheet1!V97-MIN(V:V))/(MAX(V:V)-MIN(V:V))*5),1)*Sheet2!E$8</f>
        <v>0.25202436024272301</v>
      </c>
      <c r="Y97" s="7">
        <f>CEILING(((Sheet1!U97-MIN(U:U))/(MAX(U:U)-MIN(U:U))*5),1)*Sheet2!E$9</f>
        <v>0.82537012367912332</v>
      </c>
      <c r="Z97" s="7">
        <f>CEILING(((Sheet1!H97-MIN(H:H))/(MAX(H:H)-MIN(H:H))*5),1)*Sheet2!E$10+I97*Sheet2!E$11+F97*Sheet2!E$12+CEILING(((Sheet1!N97-MIN(N:N))/(MAX(N:N)-MIN(N:N))*5),1)*Sheet2!E$13</f>
        <v>0.19934470861941261</v>
      </c>
      <c r="AA97" s="7">
        <f>B97*Sheet2!E$14+C97*Sheet2!E$15+M97*Sheet2!E$16+R97*Sheet2!E$17</f>
        <v>0.18585104545895575</v>
      </c>
      <c r="AB97" s="7">
        <f t="shared" si="1"/>
        <v>2.8231790460738164</v>
      </c>
    </row>
    <row r="98" spans="1:28" ht="29" hidden="1" x14ac:dyDescent="0.35">
      <c r="A98" s="9" t="s">
        <v>96</v>
      </c>
      <c r="B98" s="9">
        <v>4</v>
      </c>
      <c r="C98" s="9">
        <v>3</v>
      </c>
      <c r="D98" s="5">
        <v>3</v>
      </c>
      <c r="E98" s="5">
        <v>43468</v>
      </c>
      <c r="F98" s="5">
        <v>4</v>
      </c>
      <c r="G98" s="9" t="s">
        <v>3456</v>
      </c>
      <c r="H98" s="5">
        <v>1</v>
      </c>
      <c r="I98" s="5">
        <v>3</v>
      </c>
      <c r="J98" s="5">
        <v>5</v>
      </c>
      <c r="K98" s="5">
        <v>139.44881889763781</v>
      </c>
      <c r="L98" s="5">
        <v>4.9000000000000004</v>
      </c>
      <c r="M98" s="5">
        <v>2</v>
      </c>
      <c r="N98" s="5">
        <v>1</v>
      </c>
      <c r="O98" s="13">
        <v>43471</v>
      </c>
      <c r="P98" s="5" t="s">
        <v>91</v>
      </c>
      <c r="Q98" s="5" t="s">
        <v>92</v>
      </c>
      <c r="R98" s="5">
        <v>5</v>
      </c>
      <c r="S98" s="10">
        <v>110.197444381099</v>
      </c>
      <c r="T98" s="10">
        <v>238.39</v>
      </c>
      <c r="U98" s="10">
        <v>3</v>
      </c>
      <c r="V98" s="10">
        <v>2.1632988073259574</v>
      </c>
      <c r="W98" s="7">
        <f>Sheet1!J98*Sheet2!E$2+CEILING(((Sheet1!K98-MIN(K:K))/(MAX(K:K)-MIN(K:K))*5),1)*Sheet2!E$3+CEILING(((Sheet1!L98-MIN(L:L))/(MAX(L:L)-MIN(L:L))*5),1)*Sheet2!E$4+Sheet1!D98*Sheet2!E$5</f>
        <v>1.5385717798935707</v>
      </c>
      <c r="X98" s="7">
        <f>CEILING(((Sheet1!S98-MIN(S:S))/(MAX(S:S)-MIN(S:S))*5),1)*Sheet2!E$6+CEILING(((Sheet1!T98-MIN(T:T))/(MAX(T:T)-MIN(T:T))*5),1)*Sheet2!E$7+CEILING(((Sheet1!V98-MIN(V:V))/(MAX(V:V)-MIN(V:V))*5),1)*Sheet2!E$8</f>
        <v>0.25202436024272301</v>
      </c>
      <c r="Y98" s="7">
        <f>CEILING(((Sheet1!U98-MIN(U:U))/(MAX(U:U)-MIN(U:U))*5),1)*Sheet2!E$9</f>
        <v>0.16507402473582466</v>
      </c>
      <c r="Z98" s="7">
        <f>CEILING(((Sheet1!H98-MIN(H:H))/(MAX(H:H)-MIN(H:H))*5),1)*Sheet2!E$10+I98*Sheet2!E$11+F98*Sheet2!E$12+CEILING(((Sheet1!N98-MIN(N:N))/(MAX(N:N)-MIN(N:N))*5),1)*Sheet2!E$13</f>
        <v>0.40685250198070277</v>
      </c>
      <c r="AA98" s="7">
        <f>B98*Sheet2!E$14+C98*Sheet2!E$15+M98*Sheet2!E$16+R98*Sheet2!E$17</f>
        <v>0.14649605386638959</v>
      </c>
      <c r="AB98" s="7">
        <f t="shared" si="1"/>
        <v>2.5090187207192107</v>
      </c>
    </row>
    <row r="99" spans="1:28" ht="29" hidden="1" x14ac:dyDescent="0.35">
      <c r="A99" s="9" t="s">
        <v>97</v>
      </c>
      <c r="B99" s="9">
        <v>3</v>
      </c>
      <c r="C99" s="9">
        <v>1</v>
      </c>
      <c r="D99" s="5">
        <v>3</v>
      </c>
      <c r="E99" s="5">
        <v>43468</v>
      </c>
      <c r="F99" s="5">
        <v>4</v>
      </c>
      <c r="G99" s="9" t="s">
        <v>3456</v>
      </c>
      <c r="H99" s="5">
        <v>1</v>
      </c>
      <c r="I99" s="5">
        <v>3</v>
      </c>
      <c r="J99" s="5">
        <v>3</v>
      </c>
      <c r="K99" s="5">
        <v>139.44881889763781</v>
      </c>
      <c r="L99" s="5">
        <v>4.9000000000000004</v>
      </c>
      <c r="M99" s="5">
        <v>3</v>
      </c>
      <c r="N99" s="5">
        <v>0</v>
      </c>
      <c r="O99" s="13">
        <v>43471</v>
      </c>
      <c r="P99" s="5" t="s">
        <v>34</v>
      </c>
      <c r="Q99" s="5" t="s">
        <v>35</v>
      </c>
      <c r="R99" s="5">
        <v>5</v>
      </c>
      <c r="S99" s="10">
        <v>33.207723133218202</v>
      </c>
      <c r="T99" s="10">
        <v>69.48</v>
      </c>
      <c r="U99" s="10">
        <v>3</v>
      </c>
      <c r="V99" s="10">
        <v>2.0922843677439023</v>
      </c>
      <c r="W99" s="7">
        <f>Sheet1!J99*Sheet2!E$2+CEILING(((Sheet1!K99-MIN(K:K))/(MAX(K:K)-MIN(K:K))*5),1)*Sheet2!E$3+CEILING(((Sheet1!L99-MIN(L:L))/(MAX(L:L)-MIN(L:L))*5),1)*Sheet2!E$4+Sheet1!D99*Sheet2!E$5</f>
        <v>1.0920314477565269</v>
      </c>
      <c r="X99" s="7">
        <f>CEILING(((Sheet1!S99-MIN(S:S))/(MAX(S:S)-MIN(S:S))*5),1)*Sheet2!E$6+CEILING(((Sheet1!T99-MIN(T:T))/(MAX(T:T)-MIN(T:T))*5),1)*Sheet2!E$7+CEILING(((Sheet1!V99-MIN(V:V))/(MAX(V:V)-MIN(V:V))*5),1)*Sheet2!E$8</f>
        <v>0.25202436024272301</v>
      </c>
      <c r="Y99" s="7">
        <f>CEILING(((Sheet1!U99-MIN(U:U))/(MAX(U:U)-MIN(U:U))*5),1)*Sheet2!E$9</f>
        <v>0.16507402473582466</v>
      </c>
      <c r="Z99" s="7">
        <f>CEILING(((Sheet1!H99-MIN(H:H))/(MAX(H:H)-MIN(H:H))*5),1)*Sheet2!E$10+I99*Sheet2!E$11+F99*Sheet2!E$12+CEILING(((Sheet1!N99-MIN(N:N))/(MAX(N:N)-MIN(N:N))*5),1)*Sheet2!E$13</f>
        <v>0.18771554928920084</v>
      </c>
      <c r="AA99" s="7">
        <f>B99*Sheet2!E$14+C99*Sheet2!E$15+M99*Sheet2!E$16+R99*Sheet2!E$17</f>
        <v>0.10765038899522851</v>
      </c>
      <c r="AB99" s="7">
        <f t="shared" si="1"/>
        <v>1.804495771019504</v>
      </c>
    </row>
    <row r="100" spans="1:28" ht="29" hidden="1" x14ac:dyDescent="0.35">
      <c r="A100" s="9" t="s">
        <v>98</v>
      </c>
      <c r="B100" s="9">
        <v>3</v>
      </c>
      <c r="C100" s="9">
        <v>1</v>
      </c>
      <c r="D100" s="5">
        <v>3</v>
      </c>
      <c r="E100" s="5">
        <v>43468</v>
      </c>
      <c r="F100" s="5">
        <v>4</v>
      </c>
      <c r="G100" s="9" t="s">
        <v>3456</v>
      </c>
      <c r="H100" s="5">
        <v>1</v>
      </c>
      <c r="I100" s="5">
        <v>3</v>
      </c>
      <c r="J100" s="5">
        <v>3</v>
      </c>
      <c r="K100" s="5">
        <v>162.46062992125982</v>
      </c>
      <c r="L100" s="5">
        <v>4.9000000000000004</v>
      </c>
      <c r="M100" s="5">
        <v>3</v>
      </c>
      <c r="N100" s="5">
        <v>0</v>
      </c>
      <c r="O100" s="13">
        <v>43471</v>
      </c>
      <c r="P100" s="5" t="s">
        <v>34</v>
      </c>
      <c r="Q100" s="5" t="s">
        <v>35</v>
      </c>
      <c r="R100" s="5">
        <v>5</v>
      </c>
      <c r="S100" s="10">
        <v>34.924355433397402</v>
      </c>
      <c r="T100" s="10">
        <v>73.186000000000007</v>
      </c>
      <c r="U100" s="10">
        <v>3</v>
      </c>
      <c r="V100" s="10">
        <v>2.0955576442797805</v>
      </c>
      <c r="W100" s="7">
        <f>Sheet1!J100*Sheet2!E$2+CEILING(((Sheet1!K100-MIN(K:K))/(MAX(K:K)-MIN(K:K))*5),1)*Sheet2!E$3+CEILING(((Sheet1!L100-MIN(L:L))/(MAX(L:L)-MIN(L:L))*5),1)*Sheet2!E$4+Sheet1!D100*Sheet2!E$5</f>
        <v>1.1605404200130596</v>
      </c>
      <c r="X100" s="7">
        <f>CEILING(((Sheet1!S100-MIN(S:S))/(MAX(S:S)-MIN(S:S))*5),1)*Sheet2!E$6+CEILING(((Sheet1!T100-MIN(T:T))/(MAX(T:T)-MIN(T:T))*5),1)*Sheet2!E$7+CEILING(((Sheet1!V100-MIN(V:V))/(MAX(V:V)-MIN(V:V))*5),1)*Sheet2!E$8</f>
        <v>0.25202436024272301</v>
      </c>
      <c r="Y100" s="7">
        <f>CEILING(((Sheet1!U100-MIN(U:U))/(MAX(U:U)-MIN(U:U))*5),1)*Sheet2!E$9</f>
        <v>0.16507402473582466</v>
      </c>
      <c r="Z100" s="7">
        <f>CEILING(((Sheet1!H100-MIN(H:H))/(MAX(H:H)-MIN(H:H))*5),1)*Sheet2!E$10+I100*Sheet2!E$11+F100*Sheet2!E$12+CEILING(((Sheet1!N100-MIN(N:N))/(MAX(N:N)-MIN(N:N))*5),1)*Sheet2!E$13</f>
        <v>0.18771554928920084</v>
      </c>
      <c r="AA100" s="7">
        <f>B100*Sheet2!E$14+C100*Sheet2!E$15+M100*Sheet2!E$16+R100*Sheet2!E$17</f>
        <v>0.10765038899522851</v>
      </c>
      <c r="AB100" s="7">
        <f t="shared" si="1"/>
        <v>1.8730047432760366</v>
      </c>
    </row>
    <row r="101" spans="1:28" ht="29" hidden="1" x14ac:dyDescent="0.35">
      <c r="A101" s="9" t="s">
        <v>99</v>
      </c>
      <c r="B101" s="9">
        <v>3</v>
      </c>
      <c r="C101" s="9">
        <v>1</v>
      </c>
      <c r="D101" s="5">
        <v>3</v>
      </c>
      <c r="E101" s="5">
        <v>43468</v>
      </c>
      <c r="F101" s="5">
        <v>4</v>
      </c>
      <c r="G101" s="9" t="s">
        <v>3456</v>
      </c>
      <c r="H101" s="5">
        <v>1</v>
      </c>
      <c r="I101" s="5">
        <v>5</v>
      </c>
      <c r="J101" s="5">
        <v>5</v>
      </c>
      <c r="K101" s="5">
        <v>147.99606299212604</v>
      </c>
      <c r="L101" s="5">
        <v>4.7249999999999996</v>
      </c>
      <c r="M101" s="5">
        <v>5</v>
      </c>
      <c r="N101" s="5">
        <v>1</v>
      </c>
      <c r="O101" s="13">
        <v>43471</v>
      </c>
      <c r="P101" s="5" t="s">
        <v>100</v>
      </c>
      <c r="Q101" s="5" t="s">
        <v>101</v>
      </c>
      <c r="R101" s="5">
        <v>4</v>
      </c>
      <c r="S101" s="10">
        <v>319.280929952588</v>
      </c>
      <c r="T101" s="10">
        <v>650.5992</v>
      </c>
      <c r="U101" s="10">
        <v>3</v>
      </c>
      <c r="V101" s="10">
        <v>2.0377014063965908</v>
      </c>
      <c r="W101" s="7">
        <f>Sheet1!J101*Sheet2!E$2+CEILING(((Sheet1!K101-MIN(K:K))/(MAX(K:K)-MIN(K:K))*5),1)*Sheet2!E$3+CEILING(((Sheet1!L101-MIN(L:L))/(MAX(L:L)-MIN(L:L))*5),1)*Sheet2!E$4+Sheet1!D101*Sheet2!E$5</f>
        <v>1.5385717798935707</v>
      </c>
      <c r="X101" s="7">
        <f>CEILING(((Sheet1!S101-MIN(S:S))/(MAX(S:S)-MIN(S:S))*5),1)*Sheet2!E$6+CEILING(((Sheet1!T101-MIN(T:T))/(MAX(T:T)-MIN(T:T))*5),1)*Sheet2!E$7+CEILING(((Sheet1!V101-MIN(V:V))/(MAX(V:V)-MIN(V:V))*5),1)*Sheet2!E$8</f>
        <v>0.30319351136498079</v>
      </c>
      <c r="Y101" s="7">
        <f>CEILING(((Sheet1!U101-MIN(U:U))/(MAX(U:U)-MIN(U:U))*5),1)*Sheet2!E$9</f>
        <v>0.16507402473582466</v>
      </c>
      <c r="Z101" s="7">
        <f>CEILING(((Sheet1!H101-MIN(H:H))/(MAX(H:H)-MIN(H:H))*5),1)*Sheet2!E$10+I101*Sheet2!E$11+F101*Sheet2!E$12+CEILING(((Sheet1!N101-MIN(N:N))/(MAX(N:N)-MIN(N:N))*5),1)*Sheet2!E$13</f>
        <v>0.43011082064112627</v>
      </c>
      <c r="AA101" s="7">
        <f>B101*Sheet2!E$14+C101*Sheet2!E$15+M101*Sheet2!E$16+R101*Sheet2!E$17</f>
        <v>0.11757999035849725</v>
      </c>
      <c r="AB101" s="7">
        <f t="shared" si="1"/>
        <v>2.5545301269939995</v>
      </c>
    </row>
    <row r="102" spans="1:28" ht="29" hidden="1" x14ac:dyDescent="0.35">
      <c r="A102" s="9" t="s">
        <v>102</v>
      </c>
      <c r="B102" s="9">
        <v>4</v>
      </c>
      <c r="C102" s="9">
        <v>3</v>
      </c>
      <c r="D102" s="5">
        <v>3</v>
      </c>
      <c r="E102" s="5">
        <v>43470</v>
      </c>
      <c r="F102" s="5">
        <v>4</v>
      </c>
      <c r="G102" s="9" t="s">
        <v>3456</v>
      </c>
      <c r="H102" s="5">
        <v>1</v>
      </c>
      <c r="I102" s="5">
        <v>3</v>
      </c>
      <c r="J102" s="5">
        <v>5</v>
      </c>
      <c r="K102" s="5">
        <v>139.44881889763781</v>
      </c>
      <c r="L102" s="5">
        <v>4.9000000000000004</v>
      </c>
      <c r="M102" s="5">
        <v>2</v>
      </c>
      <c r="N102" s="5">
        <v>1</v>
      </c>
      <c r="O102" s="13">
        <v>43471</v>
      </c>
      <c r="P102" s="5" t="s">
        <v>91</v>
      </c>
      <c r="Q102" s="5" t="s">
        <v>92</v>
      </c>
      <c r="R102" s="5">
        <v>5</v>
      </c>
      <c r="S102" s="10">
        <v>134.85575369953199</v>
      </c>
      <c r="T102" s="10">
        <v>292.41000000000003</v>
      </c>
      <c r="U102" s="10">
        <v>1</v>
      </c>
      <c r="V102" s="10">
        <v>2.1683168272635212</v>
      </c>
      <c r="W102" s="7">
        <f>Sheet1!J102*Sheet2!E$2+CEILING(((Sheet1!K102-MIN(K:K))/(MAX(K:K)-MIN(K:K))*5),1)*Sheet2!E$3+CEILING(((Sheet1!L102-MIN(L:L))/(MAX(L:L)-MIN(L:L))*5),1)*Sheet2!E$4+Sheet1!D102*Sheet2!E$5</f>
        <v>1.5385717798935707</v>
      </c>
      <c r="X102" s="7">
        <f>CEILING(((Sheet1!S102-MIN(S:S))/(MAX(S:S)-MIN(S:S))*5),1)*Sheet2!E$6+CEILING(((Sheet1!T102-MIN(T:T))/(MAX(T:T)-MIN(T:T))*5),1)*Sheet2!E$7+CEILING(((Sheet1!V102-MIN(V:V))/(MAX(V:V)-MIN(V:V))*5),1)*Sheet2!E$8</f>
        <v>0.25202436024272301</v>
      </c>
      <c r="Y102" s="7">
        <f>CEILING(((Sheet1!U102-MIN(U:U))/(MAX(U:U)-MIN(U:U))*5),1)*Sheet2!E$9</f>
        <v>0.16507402473582466</v>
      </c>
      <c r="Z102" s="7">
        <f>CEILING(((Sheet1!H102-MIN(H:H))/(MAX(H:H)-MIN(H:H))*5),1)*Sheet2!E$10+I102*Sheet2!E$11+F102*Sheet2!E$12+CEILING(((Sheet1!N102-MIN(N:N))/(MAX(N:N)-MIN(N:N))*5),1)*Sheet2!E$13</f>
        <v>0.40685250198070277</v>
      </c>
      <c r="AA102" s="7">
        <f>B102*Sheet2!E$14+C102*Sheet2!E$15+M102*Sheet2!E$16+R102*Sheet2!E$17</f>
        <v>0.14649605386638959</v>
      </c>
      <c r="AB102" s="7">
        <f t="shared" si="1"/>
        <v>2.5090187207192107</v>
      </c>
    </row>
    <row r="103" spans="1:28" ht="29" hidden="1" x14ac:dyDescent="0.35">
      <c r="A103" s="9" t="s">
        <v>103</v>
      </c>
      <c r="B103" s="9">
        <v>5</v>
      </c>
      <c r="C103" s="9">
        <v>4</v>
      </c>
      <c r="D103" s="5">
        <v>3</v>
      </c>
      <c r="E103" s="5">
        <v>43470</v>
      </c>
      <c r="F103" s="5">
        <v>4</v>
      </c>
      <c r="G103" s="9" t="s">
        <v>3456</v>
      </c>
      <c r="H103" s="5">
        <v>1</v>
      </c>
      <c r="I103" s="5">
        <v>4</v>
      </c>
      <c r="J103" s="5">
        <v>5</v>
      </c>
      <c r="K103" s="5">
        <v>128.92913385826773</v>
      </c>
      <c r="L103" s="5">
        <v>5.25</v>
      </c>
      <c r="M103" s="5">
        <v>3</v>
      </c>
      <c r="N103" s="5">
        <v>0</v>
      </c>
      <c r="O103" s="13">
        <v>43470</v>
      </c>
      <c r="P103" s="5" t="s">
        <v>104</v>
      </c>
      <c r="Q103" s="5" t="s">
        <v>22</v>
      </c>
      <c r="R103" s="5">
        <v>5</v>
      </c>
      <c r="S103" s="10">
        <v>14.184902421031101</v>
      </c>
      <c r="T103" s="10">
        <v>35.9285</v>
      </c>
      <c r="U103" s="10">
        <v>0</v>
      </c>
      <c r="V103" s="10">
        <v>2.5328690274760701</v>
      </c>
      <c r="W103" s="7">
        <f>Sheet1!J103*Sheet2!E$2+CEILING(((Sheet1!K103-MIN(K:K))/(MAX(K:K)-MIN(K:K))*5),1)*Sheet2!E$3+CEILING(((Sheet1!L103-MIN(L:L))/(MAX(L:L)-MIN(L:L))*5),1)*Sheet2!E$4+Sheet1!D103*Sheet2!E$5</f>
        <v>1.6701111956975805</v>
      </c>
      <c r="X103" s="7">
        <f>CEILING(((Sheet1!S103-MIN(S:S))/(MAX(S:S)-MIN(S:S))*5),1)*Sheet2!E$6+CEILING(((Sheet1!T103-MIN(T:T))/(MAX(T:T)-MIN(T:T))*5),1)*Sheet2!E$7+CEILING(((Sheet1!V103-MIN(V:V))/(MAX(V:V)-MIN(V:V))*5),1)*Sheet2!E$8</f>
        <v>0.25202436024272301</v>
      </c>
      <c r="Y103" s="7">
        <f>CEILING(((Sheet1!U103-MIN(U:U))/(MAX(U:U)-MIN(U:U))*5),1)*Sheet2!E$9</f>
        <v>0</v>
      </c>
      <c r="Z103" s="7">
        <f>CEILING(((Sheet1!H103-MIN(H:H))/(MAX(H:H)-MIN(H:H))*5),1)*Sheet2!E$10+I103*Sheet2!E$11+F103*Sheet2!E$12+CEILING(((Sheet1!N103-MIN(N:N))/(MAX(N:N)-MIN(N:N))*5),1)*Sheet2!E$13</f>
        <v>0.19934470861941261</v>
      </c>
      <c r="AA103" s="7">
        <f>B103*Sheet2!E$14+C103*Sheet2!E$15+M103*Sheet2!E$16+R103*Sheet2!E$17</f>
        <v>0.18585104545895575</v>
      </c>
      <c r="AB103" s="7">
        <f t="shared" si="1"/>
        <v>2.3073313100186716</v>
      </c>
    </row>
    <row r="104" spans="1:28" ht="29" hidden="1" x14ac:dyDescent="0.35">
      <c r="A104" s="9" t="s">
        <v>103</v>
      </c>
      <c r="B104" s="9">
        <v>5</v>
      </c>
      <c r="C104" s="9">
        <v>4</v>
      </c>
      <c r="D104" s="5">
        <v>3</v>
      </c>
      <c r="E104" s="5">
        <v>43470</v>
      </c>
      <c r="F104" s="5">
        <v>4</v>
      </c>
      <c r="G104" s="9" t="s">
        <v>3456</v>
      </c>
      <c r="H104" s="5">
        <v>1</v>
      </c>
      <c r="I104" s="5">
        <v>4</v>
      </c>
      <c r="J104" s="5">
        <v>5</v>
      </c>
      <c r="K104" s="5">
        <v>130.24409448818892</v>
      </c>
      <c r="L104" s="5">
        <v>5.25</v>
      </c>
      <c r="M104" s="5">
        <v>3</v>
      </c>
      <c r="N104" s="5">
        <v>0</v>
      </c>
      <c r="O104" s="13">
        <v>43470</v>
      </c>
      <c r="P104" s="5" t="s">
        <v>104</v>
      </c>
      <c r="Q104" s="5" t="s">
        <v>22</v>
      </c>
      <c r="R104" s="5">
        <v>5</v>
      </c>
      <c r="S104" s="10">
        <v>0.63648136005334899</v>
      </c>
      <c r="T104" s="10">
        <v>1.6055999999999999</v>
      </c>
      <c r="U104" s="10">
        <v>0</v>
      </c>
      <c r="V104" s="10">
        <v>2.5226190439660647</v>
      </c>
      <c r="W104" s="7">
        <f>Sheet1!J104*Sheet2!E$2+CEILING(((Sheet1!K104-MIN(K:K))/(MAX(K:K)-MIN(K:K))*5),1)*Sheet2!E$3+CEILING(((Sheet1!L104-MIN(L:L))/(MAX(L:L)-MIN(L:L))*5),1)*Sheet2!E$4+Sheet1!D104*Sheet2!E$5</f>
        <v>1.6701111956975805</v>
      </c>
      <c r="X104" s="7">
        <f>CEILING(((Sheet1!S104-MIN(S:S))/(MAX(S:S)-MIN(S:S))*5),1)*Sheet2!E$6+CEILING(((Sheet1!T104-MIN(T:T))/(MAX(T:T)-MIN(T:T))*5),1)*Sheet2!E$7+CEILING(((Sheet1!V104-MIN(V:V))/(MAX(V:V)-MIN(V:V))*5),1)*Sheet2!E$8</f>
        <v>0.25202436024272301</v>
      </c>
      <c r="Y104" s="7">
        <f>CEILING(((Sheet1!U104-MIN(U:U))/(MAX(U:U)-MIN(U:U))*5),1)*Sheet2!E$9</f>
        <v>0</v>
      </c>
      <c r="Z104" s="7">
        <f>CEILING(((Sheet1!H104-MIN(H:H))/(MAX(H:H)-MIN(H:H))*5),1)*Sheet2!E$10+I104*Sheet2!E$11+F104*Sheet2!E$12+CEILING(((Sheet1!N104-MIN(N:N))/(MAX(N:N)-MIN(N:N))*5),1)*Sheet2!E$13</f>
        <v>0.19934470861941261</v>
      </c>
      <c r="AA104" s="7">
        <f>B104*Sheet2!E$14+C104*Sheet2!E$15+M104*Sheet2!E$16+R104*Sheet2!E$17</f>
        <v>0.18585104545895575</v>
      </c>
      <c r="AB104" s="7">
        <f t="shared" si="1"/>
        <v>2.3073313100186716</v>
      </c>
    </row>
    <row r="105" spans="1:28" ht="29" hidden="1" x14ac:dyDescent="0.35">
      <c r="A105" s="9" t="s">
        <v>103</v>
      </c>
      <c r="B105" s="9">
        <v>5</v>
      </c>
      <c r="C105" s="9">
        <v>4</v>
      </c>
      <c r="D105" s="5">
        <v>3</v>
      </c>
      <c r="E105" s="5">
        <v>43470</v>
      </c>
      <c r="F105" s="5">
        <v>4</v>
      </c>
      <c r="G105" s="9" t="s">
        <v>3456</v>
      </c>
      <c r="H105" s="5">
        <v>1</v>
      </c>
      <c r="I105" s="5">
        <v>4</v>
      </c>
      <c r="J105" s="5">
        <v>5</v>
      </c>
      <c r="K105" s="5">
        <v>138.13385826771648</v>
      </c>
      <c r="L105" s="5">
        <v>5.25</v>
      </c>
      <c r="M105" s="5">
        <v>3</v>
      </c>
      <c r="N105" s="5">
        <v>0</v>
      </c>
      <c r="O105" s="13">
        <v>43470</v>
      </c>
      <c r="P105" s="5" t="s">
        <v>104</v>
      </c>
      <c r="Q105" s="5" t="s">
        <v>22</v>
      </c>
      <c r="R105" s="5">
        <v>5</v>
      </c>
      <c r="S105" s="10">
        <v>9.8439188078593904</v>
      </c>
      <c r="T105" s="10">
        <v>24.459499999999998</v>
      </c>
      <c r="U105" s="10">
        <v>0</v>
      </c>
      <c r="V105" s="10">
        <v>2.4847319931642997</v>
      </c>
      <c r="W105" s="7">
        <f>Sheet1!J105*Sheet2!E$2+CEILING(((Sheet1!K105-MIN(K:K))/(MAX(K:K)-MIN(K:K))*5),1)*Sheet2!E$3+CEILING(((Sheet1!L105-MIN(L:L))/(MAX(L:L)-MIN(L:L))*5),1)*Sheet2!E$4+Sheet1!D105*Sheet2!E$5</f>
        <v>1.6701111956975805</v>
      </c>
      <c r="X105" s="7">
        <f>CEILING(((Sheet1!S105-MIN(S:S))/(MAX(S:S)-MIN(S:S))*5),1)*Sheet2!E$6+CEILING(((Sheet1!T105-MIN(T:T))/(MAX(T:T)-MIN(T:T))*5),1)*Sheet2!E$7+CEILING(((Sheet1!V105-MIN(V:V))/(MAX(V:V)-MIN(V:V))*5),1)*Sheet2!E$8</f>
        <v>0.25202436024272301</v>
      </c>
      <c r="Y105" s="7">
        <f>CEILING(((Sheet1!U105-MIN(U:U))/(MAX(U:U)-MIN(U:U))*5),1)*Sheet2!E$9</f>
        <v>0</v>
      </c>
      <c r="Z105" s="7">
        <f>CEILING(((Sheet1!H105-MIN(H:H))/(MAX(H:H)-MIN(H:H))*5),1)*Sheet2!E$10+I105*Sheet2!E$11+F105*Sheet2!E$12+CEILING(((Sheet1!N105-MIN(N:N))/(MAX(N:N)-MIN(N:N))*5),1)*Sheet2!E$13</f>
        <v>0.19934470861941261</v>
      </c>
      <c r="AA105" s="7">
        <f>B105*Sheet2!E$14+C105*Sheet2!E$15+M105*Sheet2!E$16+R105*Sheet2!E$17</f>
        <v>0.18585104545895575</v>
      </c>
      <c r="AB105" s="7">
        <f t="shared" si="1"/>
        <v>2.3073313100186716</v>
      </c>
    </row>
    <row r="106" spans="1:28" ht="29" hidden="1" x14ac:dyDescent="0.35">
      <c r="A106" s="9" t="s">
        <v>105</v>
      </c>
      <c r="B106" s="9">
        <v>5</v>
      </c>
      <c r="C106" s="9">
        <v>4</v>
      </c>
      <c r="D106" s="5">
        <v>3</v>
      </c>
      <c r="E106" s="5">
        <v>43470</v>
      </c>
      <c r="F106" s="5">
        <v>4</v>
      </c>
      <c r="G106" s="9" t="s">
        <v>3456</v>
      </c>
      <c r="H106" s="5">
        <v>1</v>
      </c>
      <c r="I106" s="5">
        <v>4</v>
      </c>
      <c r="J106" s="5">
        <v>3</v>
      </c>
      <c r="K106" s="5">
        <v>201.8032</v>
      </c>
      <c r="L106" s="5">
        <v>5.25</v>
      </c>
      <c r="M106" s="5">
        <v>3</v>
      </c>
      <c r="N106" s="5">
        <v>0</v>
      </c>
      <c r="O106" s="13">
        <v>43475</v>
      </c>
      <c r="P106" s="5" t="s">
        <v>27</v>
      </c>
      <c r="Q106" s="5" t="s">
        <v>28</v>
      </c>
      <c r="R106" s="5">
        <v>5</v>
      </c>
      <c r="S106" s="10">
        <v>77.4700172366869</v>
      </c>
      <c r="T106" s="10">
        <v>187.7724</v>
      </c>
      <c r="U106" s="10">
        <v>5</v>
      </c>
      <c r="V106" s="10">
        <v>2.4238073863636371</v>
      </c>
      <c r="W106" s="7">
        <f>Sheet1!J106*Sheet2!E$2+CEILING(((Sheet1!K106-MIN(K:K))/(MAX(K:K)-MIN(K:K))*5),1)*Sheet2!E$3+CEILING(((Sheet1!L106-MIN(L:L))/(MAX(L:L)-MIN(L:L))*5),1)*Sheet2!E$4+Sheet1!D106*Sheet2!E$5</f>
        <v>1.2920798358170693</v>
      </c>
      <c r="X106" s="7">
        <f>CEILING(((Sheet1!S106-MIN(S:S))/(MAX(S:S)-MIN(S:S))*5),1)*Sheet2!E$6+CEILING(((Sheet1!T106-MIN(T:T))/(MAX(T:T)-MIN(T:T))*5),1)*Sheet2!E$7+CEILING(((Sheet1!V106-MIN(V:V))/(MAX(V:V)-MIN(V:V))*5),1)*Sheet2!E$8</f>
        <v>0.25202436024272301</v>
      </c>
      <c r="Y106" s="7">
        <f>CEILING(((Sheet1!U106-MIN(U:U))/(MAX(U:U)-MIN(U:U))*5),1)*Sheet2!E$9</f>
        <v>0.16507402473582466</v>
      </c>
      <c r="Z106" s="7">
        <f>CEILING(((Sheet1!H106-MIN(H:H))/(MAX(H:H)-MIN(H:H))*5),1)*Sheet2!E$10+I106*Sheet2!E$11+F106*Sheet2!E$12+CEILING(((Sheet1!N106-MIN(N:N))/(MAX(N:N)-MIN(N:N))*5),1)*Sheet2!E$13</f>
        <v>0.19934470861941261</v>
      </c>
      <c r="AA106" s="7">
        <f>B106*Sheet2!E$14+C106*Sheet2!E$15+M106*Sheet2!E$16+R106*Sheet2!E$17</f>
        <v>0.18585104545895575</v>
      </c>
      <c r="AB106" s="7">
        <f t="shared" si="1"/>
        <v>2.0943739748739856</v>
      </c>
    </row>
    <row r="107" spans="1:28" ht="29" hidden="1" x14ac:dyDescent="0.35">
      <c r="A107" s="9" t="s">
        <v>106</v>
      </c>
      <c r="B107" s="9">
        <v>4</v>
      </c>
      <c r="C107" s="9">
        <v>3</v>
      </c>
      <c r="D107" s="5">
        <v>3</v>
      </c>
      <c r="E107" s="5">
        <v>43466</v>
      </c>
      <c r="F107" s="5">
        <v>4</v>
      </c>
      <c r="G107" s="9" t="s">
        <v>3456</v>
      </c>
      <c r="H107" s="5">
        <v>1</v>
      </c>
      <c r="I107" s="5">
        <v>3</v>
      </c>
      <c r="J107" s="5">
        <v>4</v>
      </c>
      <c r="K107" s="5">
        <v>133.53149606299209</v>
      </c>
      <c r="L107" s="5">
        <v>5.25</v>
      </c>
      <c r="M107" s="5">
        <v>3</v>
      </c>
      <c r="N107" s="5">
        <v>0</v>
      </c>
      <c r="O107" s="13">
        <v>43473</v>
      </c>
      <c r="P107" s="5" t="s">
        <v>65</v>
      </c>
      <c r="Q107" s="5" t="s">
        <v>107</v>
      </c>
      <c r="R107" s="5">
        <v>3</v>
      </c>
      <c r="S107" s="10">
        <v>14.348503703811399</v>
      </c>
      <c r="T107" s="10">
        <v>32.94</v>
      </c>
      <c r="U107" s="10">
        <v>7</v>
      </c>
      <c r="V107" s="10">
        <v>2.2957097604017158</v>
      </c>
      <c r="W107" s="7">
        <f>Sheet1!J107*Sheet2!E$2+CEILING(((Sheet1!K107-MIN(K:K))/(MAX(K:K)-MIN(K:K))*5),1)*Sheet2!E$3+CEILING(((Sheet1!L107-MIN(L:L))/(MAX(L:L)-MIN(L:L))*5),1)*Sheet2!E$4+Sheet1!D107*Sheet2!E$5</f>
        <v>1.4468410296290586</v>
      </c>
      <c r="X107" s="7">
        <f>CEILING(((Sheet1!S107-MIN(S:S))/(MAX(S:S)-MIN(S:S))*5),1)*Sheet2!E$6+CEILING(((Sheet1!T107-MIN(T:T))/(MAX(T:T)-MIN(T:T))*5),1)*Sheet2!E$7+CEILING(((Sheet1!V107-MIN(V:V))/(MAX(V:V)-MIN(V:V))*5),1)*Sheet2!E$8</f>
        <v>0.25202436024272301</v>
      </c>
      <c r="Y107" s="7">
        <f>CEILING(((Sheet1!U107-MIN(U:U))/(MAX(U:U)-MIN(U:U))*5),1)*Sheet2!E$9</f>
        <v>0.33014804947164933</v>
      </c>
      <c r="Z107" s="7">
        <f>CEILING(((Sheet1!H107-MIN(H:H))/(MAX(H:H)-MIN(H:H))*5),1)*Sheet2!E$10+I107*Sheet2!E$11+F107*Sheet2!E$12+CEILING(((Sheet1!N107-MIN(N:N))/(MAX(N:N)-MIN(N:N))*5),1)*Sheet2!E$13</f>
        <v>0.18771554928920084</v>
      </c>
      <c r="AA107" s="7">
        <f>B107*Sheet2!E$14+C107*Sheet2!E$15+M107*Sheet2!E$16+R107*Sheet2!E$17</f>
        <v>0.14724787279739537</v>
      </c>
      <c r="AB107" s="7">
        <f t="shared" si="1"/>
        <v>2.3639768614300269</v>
      </c>
    </row>
    <row r="108" spans="1:28" ht="29" hidden="1" x14ac:dyDescent="0.35">
      <c r="A108" s="9" t="s">
        <v>108</v>
      </c>
      <c r="B108" s="9">
        <v>4</v>
      </c>
      <c r="C108" s="9">
        <v>3</v>
      </c>
      <c r="D108" s="5">
        <v>3</v>
      </c>
      <c r="E108" s="5">
        <v>43470</v>
      </c>
      <c r="F108" s="5">
        <v>4</v>
      </c>
      <c r="G108" s="9" t="s">
        <v>3456</v>
      </c>
      <c r="H108" s="5">
        <v>1</v>
      </c>
      <c r="I108" s="5">
        <v>4</v>
      </c>
      <c r="J108" s="5">
        <v>3</v>
      </c>
      <c r="K108" s="5">
        <v>269.67200000000003</v>
      </c>
      <c r="L108" s="5">
        <v>5.25</v>
      </c>
      <c r="M108" s="5">
        <v>5</v>
      </c>
      <c r="N108" s="5">
        <v>0</v>
      </c>
      <c r="O108" s="13">
        <v>43472</v>
      </c>
      <c r="P108" s="5" t="s">
        <v>85</v>
      </c>
      <c r="Q108" s="5" t="s">
        <v>86</v>
      </c>
      <c r="R108" s="5">
        <v>3</v>
      </c>
      <c r="S108" s="10">
        <v>106.656989930146</v>
      </c>
      <c r="T108" s="10">
        <v>199.9992</v>
      </c>
      <c r="U108" s="10">
        <v>2</v>
      </c>
      <c r="V108" s="10">
        <v>1.8751626136363648</v>
      </c>
      <c r="W108" s="7">
        <f>Sheet1!J108*Sheet2!E$2+CEILING(((Sheet1!K108-MIN(K:K))/(MAX(K:K)-MIN(K:K))*5),1)*Sheet2!E$3+CEILING(((Sheet1!L108-MIN(L:L))/(MAX(L:L)-MIN(L:L))*5),1)*Sheet2!E$4+Sheet1!D108*Sheet2!E$5</f>
        <v>1.4290977803301348</v>
      </c>
      <c r="X108" s="7">
        <f>CEILING(((Sheet1!S108-MIN(S:S))/(MAX(S:S)-MIN(S:S))*5),1)*Sheet2!E$6+CEILING(((Sheet1!T108-MIN(T:T))/(MAX(T:T)-MIN(T:T))*5),1)*Sheet2!E$7+CEILING(((Sheet1!V108-MIN(V:V))/(MAX(V:V)-MIN(V:V))*5),1)*Sheet2!E$8</f>
        <v>0.25202436024272301</v>
      </c>
      <c r="Y108" s="7">
        <f>CEILING(((Sheet1!U108-MIN(U:U))/(MAX(U:U)-MIN(U:U))*5),1)*Sheet2!E$9</f>
        <v>0.16507402473582466</v>
      </c>
      <c r="Z108" s="7">
        <f>CEILING(((Sheet1!H108-MIN(H:H))/(MAX(H:H)-MIN(H:H))*5),1)*Sheet2!E$10+I108*Sheet2!E$11+F108*Sheet2!E$12+CEILING(((Sheet1!N108-MIN(N:N))/(MAX(N:N)-MIN(N:N))*5),1)*Sheet2!E$13</f>
        <v>0.19934470861941261</v>
      </c>
      <c r="AA108" s="7">
        <f>B108*Sheet2!E$14+C108*Sheet2!E$15+M108*Sheet2!E$16+R108*Sheet2!E$17</f>
        <v>0.15998612866108317</v>
      </c>
      <c r="AB108" s="7">
        <f t="shared" si="1"/>
        <v>2.2055270025891782</v>
      </c>
    </row>
    <row r="109" spans="1:28" ht="29" hidden="1" x14ac:dyDescent="0.35">
      <c r="A109" s="9" t="s">
        <v>109</v>
      </c>
      <c r="B109" s="9">
        <v>5</v>
      </c>
      <c r="C109" s="9">
        <v>4</v>
      </c>
      <c r="D109" s="5">
        <v>3</v>
      </c>
      <c r="E109" s="5">
        <v>43470</v>
      </c>
      <c r="F109" s="5">
        <v>4</v>
      </c>
      <c r="G109" s="9" t="s">
        <v>3456</v>
      </c>
      <c r="H109" s="5">
        <v>1</v>
      </c>
      <c r="I109" s="5">
        <v>4</v>
      </c>
      <c r="J109" s="5">
        <v>3</v>
      </c>
      <c r="K109" s="5">
        <v>223.01220000000001</v>
      </c>
      <c r="L109" s="5">
        <v>5.25</v>
      </c>
      <c r="M109" s="5">
        <v>3</v>
      </c>
      <c r="N109" s="5">
        <v>0</v>
      </c>
      <c r="O109" s="13">
        <v>43482</v>
      </c>
      <c r="P109" s="5" t="s">
        <v>27</v>
      </c>
      <c r="Q109" s="5" t="s">
        <v>28</v>
      </c>
      <c r="R109" s="5">
        <v>5</v>
      </c>
      <c r="S109" s="10">
        <v>13.6313768181681</v>
      </c>
      <c r="T109" s="10">
        <v>33.044400000000003</v>
      </c>
      <c r="U109" s="10">
        <v>12</v>
      </c>
      <c r="V109" s="10">
        <v>2.4241425089179502</v>
      </c>
      <c r="W109" s="7">
        <f>Sheet1!J109*Sheet2!E$2+CEILING(((Sheet1!K109-MIN(K:K))/(MAX(K:K)-MIN(K:K))*5),1)*Sheet2!E$3+CEILING(((Sheet1!L109-MIN(L:L))/(MAX(L:L)-MIN(L:L))*5),1)*Sheet2!E$4+Sheet1!D109*Sheet2!E$5</f>
        <v>1.3605888080736019</v>
      </c>
      <c r="X109" s="7">
        <f>CEILING(((Sheet1!S109-MIN(S:S))/(MAX(S:S)-MIN(S:S))*5),1)*Sheet2!E$6+CEILING(((Sheet1!T109-MIN(T:T))/(MAX(T:T)-MIN(T:T))*5),1)*Sheet2!E$7+CEILING(((Sheet1!V109-MIN(V:V))/(MAX(V:V)-MIN(V:V))*5),1)*Sheet2!E$8</f>
        <v>0.25202436024272301</v>
      </c>
      <c r="Y109" s="7">
        <f>CEILING(((Sheet1!U109-MIN(U:U))/(MAX(U:U)-MIN(U:U))*5),1)*Sheet2!E$9</f>
        <v>0.49522207420747399</v>
      </c>
      <c r="Z109" s="7">
        <f>CEILING(((Sheet1!H109-MIN(H:H))/(MAX(H:H)-MIN(H:H))*5),1)*Sheet2!E$10+I109*Sheet2!E$11+F109*Sheet2!E$12+CEILING(((Sheet1!N109-MIN(N:N))/(MAX(N:N)-MIN(N:N))*5),1)*Sheet2!E$13</f>
        <v>0.19934470861941261</v>
      </c>
      <c r="AA109" s="7">
        <f>B109*Sheet2!E$14+C109*Sheet2!E$15+M109*Sheet2!E$16+R109*Sheet2!E$17</f>
        <v>0.18585104545895575</v>
      </c>
      <c r="AB109" s="7">
        <f t="shared" si="1"/>
        <v>2.4930309966021671</v>
      </c>
    </row>
    <row r="110" spans="1:28" ht="29" hidden="1" x14ac:dyDescent="0.35">
      <c r="A110" s="9" t="s">
        <v>110</v>
      </c>
      <c r="B110" s="9">
        <v>5</v>
      </c>
      <c r="C110" s="9">
        <v>4</v>
      </c>
      <c r="D110" s="5">
        <v>3</v>
      </c>
      <c r="E110" s="5">
        <v>43470</v>
      </c>
      <c r="F110" s="5">
        <v>4</v>
      </c>
      <c r="G110" s="9" t="s">
        <v>3456</v>
      </c>
      <c r="H110" s="5">
        <v>1</v>
      </c>
      <c r="I110" s="5">
        <v>4</v>
      </c>
      <c r="J110" s="5">
        <v>5</v>
      </c>
      <c r="K110" s="5">
        <v>248.46299999999999</v>
      </c>
      <c r="L110" s="5">
        <v>5.25</v>
      </c>
      <c r="M110" s="5">
        <v>3</v>
      </c>
      <c r="N110" s="5">
        <v>1</v>
      </c>
      <c r="O110" s="13">
        <v>43473</v>
      </c>
      <c r="P110" s="5" t="s">
        <v>27</v>
      </c>
      <c r="Q110" s="5" t="s">
        <v>28</v>
      </c>
      <c r="R110" s="5">
        <v>5</v>
      </c>
      <c r="S110" s="10">
        <v>20.9561825274426</v>
      </c>
      <c r="T110" s="10">
        <v>51.57</v>
      </c>
      <c r="U110" s="10">
        <v>3</v>
      </c>
      <c r="V110" s="10">
        <v>2.4608489610389634</v>
      </c>
      <c r="W110" s="7">
        <f>Sheet1!J110*Sheet2!E$2+CEILING(((Sheet1!K110-MIN(K:K))/(MAX(K:K)-MIN(K:K))*5),1)*Sheet2!E$3+CEILING(((Sheet1!L110-MIN(L:L))/(MAX(L:L)-MIN(L:L))*5),1)*Sheet2!E$4+Sheet1!D110*Sheet2!E$5</f>
        <v>1.807129140210646</v>
      </c>
      <c r="X110" s="7">
        <f>CEILING(((Sheet1!S110-MIN(S:S))/(MAX(S:S)-MIN(S:S))*5),1)*Sheet2!E$6+CEILING(((Sheet1!T110-MIN(T:T))/(MAX(T:T)-MIN(T:T))*5),1)*Sheet2!E$7+CEILING(((Sheet1!V110-MIN(V:V))/(MAX(V:V)-MIN(V:V))*5),1)*Sheet2!E$8</f>
        <v>0.25202436024272301</v>
      </c>
      <c r="Y110" s="7">
        <f>CEILING(((Sheet1!U110-MIN(U:U))/(MAX(U:U)-MIN(U:U))*5),1)*Sheet2!E$9</f>
        <v>0.16507402473582466</v>
      </c>
      <c r="Z110" s="7">
        <f>CEILING(((Sheet1!H110-MIN(H:H))/(MAX(H:H)-MIN(H:H))*5),1)*Sheet2!E$10+I110*Sheet2!E$11+F110*Sheet2!E$12+CEILING(((Sheet1!N110-MIN(N:N))/(MAX(N:N)-MIN(N:N))*5),1)*Sheet2!E$13</f>
        <v>0.41848166131091452</v>
      </c>
      <c r="AA110" s="7">
        <f>B110*Sheet2!E$14+C110*Sheet2!E$15+M110*Sheet2!E$16+R110*Sheet2!E$17</f>
        <v>0.18585104545895575</v>
      </c>
      <c r="AB110" s="7">
        <f t="shared" si="1"/>
        <v>2.8285602319590635</v>
      </c>
    </row>
    <row r="111" spans="1:28" ht="29" hidden="1" x14ac:dyDescent="0.35">
      <c r="A111" s="9" t="s">
        <v>110</v>
      </c>
      <c r="B111" s="9">
        <v>5</v>
      </c>
      <c r="C111" s="9">
        <v>4</v>
      </c>
      <c r="D111" s="5">
        <v>3</v>
      </c>
      <c r="E111" s="5">
        <v>43470</v>
      </c>
      <c r="F111" s="5">
        <v>4</v>
      </c>
      <c r="G111" s="9" t="s">
        <v>3456</v>
      </c>
      <c r="H111" s="5">
        <v>1</v>
      </c>
      <c r="I111" s="5">
        <v>4</v>
      </c>
      <c r="J111" s="5">
        <v>5</v>
      </c>
      <c r="K111" s="5">
        <v>269.67200000000003</v>
      </c>
      <c r="L111" s="5">
        <v>5.25</v>
      </c>
      <c r="M111" s="5">
        <v>3</v>
      </c>
      <c r="N111" s="5">
        <v>1</v>
      </c>
      <c r="O111" s="13">
        <v>43473</v>
      </c>
      <c r="P111" s="5" t="s">
        <v>27</v>
      </c>
      <c r="Q111" s="5" t="s">
        <v>28</v>
      </c>
      <c r="R111" s="5">
        <v>5</v>
      </c>
      <c r="S111" s="10">
        <v>28.304454322779598</v>
      </c>
      <c r="T111" s="10">
        <v>69.39</v>
      </c>
      <c r="U111" s="10">
        <v>3</v>
      </c>
      <c r="V111" s="10">
        <v>2.45155759615385</v>
      </c>
      <c r="W111" s="7">
        <f>Sheet1!J111*Sheet2!E$2+CEILING(((Sheet1!K111-MIN(K:K))/(MAX(K:K)-MIN(K:K))*5),1)*Sheet2!E$3+CEILING(((Sheet1!L111-MIN(L:L))/(MAX(L:L)-MIN(L:L))*5),1)*Sheet2!E$4+Sheet1!D111*Sheet2!E$5</f>
        <v>1.8756381124671788</v>
      </c>
      <c r="X111" s="7">
        <f>CEILING(((Sheet1!S111-MIN(S:S))/(MAX(S:S)-MIN(S:S))*5),1)*Sheet2!E$6+CEILING(((Sheet1!T111-MIN(T:T))/(MAX(T:T)-MIN(T:T))*5),1)*Sheet2!E$7+CEILING(((Sheet1!V111-MIN(V:V))/(MAX(V:V)-MIN(V:V))*5),1)*Sheet2!E$8</f>
        <v>0.25202436024272301</v>
      </c>
      <c r="Y111" s="7">
        <f>CEILING(((Sheet1!U111-MIN(U:U))/(MAX(U:U)-MIN(U:U))*5),1)*Sheet2!E$9</f>
        <v>0.16507402473582466</v>
      </c>
      <c r="Z111" s="7">
        <f>CEILING(((Sheet1!H111-MIN(H:H))/(MAX(H:H)-MIN(H:H))*5),1)*Sheet2!E$10+I111*Sheet2!E$11+F111*Sheet2!E$12+CEILING(((Sheet1!N111-MIN(N:N))/(MAX(N:N)-MIN(N:N))*5),1)*Sheet2!E$13</f>
        <v>0.41848166131091452</v>
      </c>
      <c r="AA111" s="7">
        <f>B111*Sheet2!E$14+C111*Sheet2!E$15+M111*Sheet2!E$16+R111*Sheet2!E$17</f>
        <v>0.18585104545895575</v>
      </c>
      <c r="AB111" s="7">
        <f t="shared" si="1"/>
        <v>2.8970692042155965</v>
      </c>
    </row>
    <row r="112" spans="1:28" ht="29" hidden="1" x14ac:dyDescent="0.35">
      <c r="A112" s="9" t="s">
        <v>110</v>
      </c>
      <c r="B112" s="9">
        <v>5</v>
      </c>
      <c r="C112" s="9">
        <v>4</v>
      </c>
      <c r="D112" s="5">
        <v>3</v>
      </c>
      <c r="E112" s="5">
        <v>43470</v>
      </c>
      <c r="F112" s="5">
        <v>4</v>
      </c>
      <c r="G112" s="9" t="s">
        <v>3456</v>
      </c>
      <c r="H112" s="5">
        <v>1</v>
      </c>
      <c r="I112" s="5">
        <v>4</v>
      </c>
      <c r="J112" s="5">
        <v>5</v>
      </c>
      <c r="K112" s="5">
        <v>248.46299999999999</v>
      </c>
      <c r="L112" s="5">
        <v>5.25</v>
      </c>
      <c r="M112" s="5">
        <v>3</v>
      </c>
      <c r="N112" s="5">
        <v>1</v>
      </c>
      <c r="O112" s="13">
        <v>43473</v>
      </c>
      <c r="P112" s="5" t="s">
        <v>27</v>
      </c>
      <c r="Q112" s="5" t="s">
        <v>28</v>
      </c>
      <c r="R112" s="5">
        <v>5</v>
      </c>
      <c r="S112" s="10">
        <v>20.9561825274426</v>
      </c>
      <c r="T112" s="10">
        <v>51.57</v>
      </c>
      <c r="U112" s="10">
        <v>3</v>
      </c>
      <c r="V112" s="10">
        <v>2.4608489610389634</v>
      </c>
      <c r="W112" s="7">
        <f>Sheet1!J112*Sheet2!E$2+CEILING(((Sheet1!K112-MIN(K:K))/(MAX(K:K)-MIN(K:K))*5),1)*Sheet2!E$3+CEILING(((Sheet1!L112-MIN(L:L))/(MAX(L:L)-MIN(L:L))*5),1)*Sheet2!E$4+Sheet1!D112*Sheet2!E$5</f>
        <v>1.807129140210646</v>
      </c>
      <c r="X112" s="7">
        <f>CEILING(((Sheet1!S112-MIN(S:S))/(MAX(S:S)-MIN(S:S))*5),1)*Sheet2!E$6+CEILING(((Sheet1!T112-MIN(T:T))/(MAX(T:T)-MIN(T:T))*5),1)*Sheet2!E$7+CEILING(((Sheet1!V112-MIN(V:V))/(MAX(V:V)-MIN(V:V))*5),1)*Sheet2!E$8</f>
        <v>0.25202436024272301</v>
      </c>
      <c r="Y112" s="7">
        <f>CEILING(((Sheet1!U112-MIN(U:U))/(MAX(U:U)-MIN(U:U))*5),1)*Sheet2!E$9</f>
        <v>0.16507402473582466</v>
      </c>
      <c r="Z112" s="7">
        <f>CEILING(((Sheet1!H112-MIN(H:H))/(MAX(H:H)-MIN(H:H))*5),1)*Sheet2!E$10+I112*Sheet2!E$11+F112*Sheet2!E$12+CEILING(((Sheet1!N112-MIN(N:N))/(MAX(N:N)-MIN(N:N))*5),1)*Sheet2!E$13</f>
        <v>0.41848166131091452</v>
      </c>
      <c r="AA112" s="7">
        <f>B112*Sheet2!E$14+C112*Sheet2!E$15+M112*Sheet2!E$16+R112*Sheet2!E$17</f>
        <v>0.18585104545895575</v>
      </c>
      <c r="AB112" s="7">
        <f t="shared" si="1"/>
        <v>2.8285602319590635</v>
      </c>
    </row>
    <row r="113" spans="1:28" ht="29" hidden="1" x14ac:dyDescent="0.35">
      <c r="A113" s="9" t="s">
        <v>110</v>
      </c>
      <c r="B113" s="9">
        <v>5</v>
      </c>
      <c r="C113" s="9">
        <v>4</v>
      </c>
      <c r="D113" s="5">
        <v>3</v>
      </c>
      <c r="E113" s="5">
        <v>43470</v>
      </c>
      <c r="F113" s="5">
        <v>4</v>
      </c>
      <c r="G113" s="9" t="s">
        <v>3456</v>
      </c>
      <c r="H113" s="5">
        <v>1</v>
      </c>
      <c r="I113" s="5">
        <v>4</v>
      </c>
      <c r="J113" s="5">
        <v>5</v>
      </c>
      <c r="K113" s="5">
        <v>269.67200000000003</v>
      </c>
      <c r="L113" s="5">
        <v>5.25</v>
      </c>
      <c r="M113" s="5">
        <v>3</v>
      </c>
      <c r="N113" s="5">
        <v>1</v>
      </c>
      <c r="O113" s="13">
        <v>43473</v>
      </c>
      <c r="P113" s="5" t="s">
        <v>27</v>
      </c>
      <c r="Q113" s="5" t="s">
        <v>28</v>
      </c>
      <c r="R113" s="5">
        <v>5</v>
      </c>
      <c r="S113" s="10">
        <v>28.304454322779598</v>
      </c>
      <c r="T113" s="10">
        <v>69.39</v>
      </c>
      <c r="U113" s="10">
        <v>3</v>
      </c>
      <c r="V113" s="10">
        <v>2.45155759615385</v>
      </c>
      <c r="W113" s="7">
        <f>Sheet1!J113*Sheet2!E$2+CEILING(((Sheet1!K113-MIN(K:K))/(MAX(K:K)-MIN(K:K))*5),1)*Sheet2!E$3+CEILING(((Sheet1!L113-MIN(L:L))/(MAX(L:L)-MIN(L:L))*5),1)*Sheet2!E$4+Sheet1!D113*Sheet2!E$5</f>
        <v>1.8756381124671788</v>
      </c>
      <c r="X113" s="7">
        <f>CEILING(((Sheet1!S113-MIN(S:S))/(MAX(S:S)-MIN(S:S))*5),1)*Sheet2!E$6+CEILING(((Sheet1!T113-MIN(T:T))/(MAX(T:T)-MIN(T:T))*5),1)*Sheet2!E$7+CEILING(((Sheet1!V113-MIN(V:V))/(MAX(V:V)-MIN(V:V))*5),1)*Sheet2!E$8</f>
        <v>0.25202436024272301</v>
      </c>
      <c r="Y113" s="7">
        <f>CEILING(((Sheet1!U113-MIN(U:U))/(MAX(U:U)-MIN(U:U))*5),1)*Sheet2!E$9</f>
        <v>0.16507402473582466</v>
      </c>
      <c r="Z113" s="7">
        <f>CEILING(((Sheet1!H113-MIN(H:H))/(MAX(H:H)-MIN(H:H))*5),1)*Sheet2!E$10+I113*Sheet2!E$11+F113*Sheet2!E$12+CEILING(((Sheet1!N113-MIN(N:N))/(MAX(N:N)-MIN(N:N))*5),1)*Sheet2!E$13</f>
        <v>0.41848166131091452</v>
      </c>
      <c r="AA113" s="7">
        <f>B113*Sheet2!E$14+C113*Sheet2!E$15+M113*Sheet2!E$16+R113*Sheet2!E$17</f>
        <v>0.18585104545895575</v>
      </c>
      <c r="AB113" s="7">
        <f t="shared" si="1"/>
        <v>2.8970692042155965</v>
      </c>
    </row>
    <row r="114" spans="1:28" ht="29" hidden="1" x14ac:dyDescent="0.35">
      <c r="A114" s="9" t="s">
        <v>111</v>
      </c>
      <c r="B114" s="9">
        <v>3</v>
      </c>
      <c r="C114" s="9">
        <v>2</v>
      </c>
      <c r="D114" s="5">
        <v>3</v>
      </c>
      <c r="E114" s="5">
        <v>43470</v>
      </c>
      <c r="F114" s="5">
        <v>4</v>
      </c>
      <c r="G114" s="9" t="s">
        <v>3456</v>
      </c>
      <c r="H114" s="5">
        <v>1</v>
      </c>
      <c r="I114" s="5">
        <v>5</v>
      </c>
      <c r="J114" s="5">
        <v>1</v>
      </c>
      <c r="K114" s="5">
        <v>149.31102362204723</v>
      </c>
      <c r="L114" s="5">
        <v>5.0750000000000002</v>
      </c>
      <c r="M114" s="5">
        <v>5</v>
      </c>
      <c r="N114" s="5">
        <v>1</v>
      </c>
      <c r="O114" s="13">
        <v>43473</v>
      </c>
      <c r="P114" s="5" t="s">
        <v>112</v>
      </c>
      <c r="Q114" s="5" t="s">
        <v>113</v>
      </c>
      <c r="R114" s="5">
        <v>4</v>
      </c>
      <c r="S114" s="10">
        <v>378.58576125389601</v>
      </c>
      <c r="T114" s="10">
        <v>815.42499999999995</v>
      </c>
      <c r="U114" s="10">
        <v>3</v>
      </c>
      <c r="V114" s="10">
        <v>2.1538712848028658</v>
      </c>
      <c r="W114" s="7">
        <f>Sheet1!J114*Sheet2!E$2+CEILING(((Sheet1!K114-MIN(K:K))/(MAX(K:K)-MIN(K:K))*5),1)*Sheet2!E$3+CEILING(((Sheet1!L114-MIN(L:L))/(MAX(L:L)-MIN(L:L))*5),1)*Sheet2!E$4+Sheet1!D114*Sheet2!E$5</f>
        <v>0.64549111561948302</v>
      </c>
      <c r="X114" s="7">
        <f>CEILING(((Sheet1!S114-MIN(S:S))/(MAX(S:S)-MIN(S:S))*5),1)*Sheet2!E$6+CEILING(((Sheet1!T114-MIN(T:T))/(MAX(T:T)-MIN(T:T))*5),1)*Sheet2!E$7+CEILING(((Sheet1!V114-MIN(V:V))/(MAX(V:V)-MIN(V:V))*5),1)*Sheet2!E$8</f>
        <v>0.3284607702703356</v>
      </c>
      <c r="Y114" s="7">
        <f>CEILING(((Sheet1!U114-MIN(U:U))/(MAX(U:U)-MIN(U:U))*5),1)*Sheet2!E$9</f>
        <v>0.16507402473582466</v>
      </c>
      <c r="Z114" s="7">
        <f>CEILING(((Sheet1!H114-MIN(H:H))/(MAX(H:H)-MIN(H:H))*5),1)*Sheet2!E$10+I114*Sheet2!E$11+F114*Sheet2!E$12+CEILING(((Sheet1!N114-MIN(N:N))/(MAX(N:N)-MIN(N:N))*5),1)*Sheet2!E$13</f>
        <v>0.43011082064112627</v>
      </c>
      <c r="AA114" s="7">
        <f>B114*Sheet2!E$14+C114*Sheet2!E$15+M114*Sheet2!E$16+R114*Sheet2!E$17</f>
        <v>0.12980891950077991</v>
      </c>
      <c r="AB114" s="7">
        <f t="shared" si="1"/>
        <v>1.6989456507675496</v>
      </c>
    </row>
    <row r="115" spans="1:28" ht="29" hidden="1" x14ac:dyDescent="0.35">
      <c r="A115" s="9" t="s">
        <v>114</v>
      </c>
      <c r="B115" s="9">
        <v>5</v>
      </c>
      <c r="C115" s="9">
        <v>4</v>
      </c>
      <c r="D115" s="5">
        <v>3</v>
      </c>
      <c r="E115" s="5">
        <v>43470</v>
      </c>
      <c r="F115" s="5">
        <v>4</v>
      </c>
      <c r="G115" s="9" t="s">
        <v>3456</v>
      </c>
      <c r="H115" s="5">
        <v>1</v>
      </c>
      <c r="I115" s="5">
        <v>4</v>
      </c>
      <c r="J115" s="5">
        <v>5</v>
      </c>
      <c r="K115" s="5">
        <v>193.31959999999998</v>
      </c>
      <c r="L115" s="5">
        <v>5.25</v>
      </c>
      <c r="M115" s="5">
        <v>4</v>
      </c>
      <c r="N115" s="5">
        <v>0</v>
      </c>
      <c r="O115" s="13">
        <v>43472</v>
      </c>
      <c r="P115" s="5" t="s">
        <v>47</v>
      </c>
      <c r="Q115" s="5" t="s">
        <v>48</v>
      </c>
      <c r="R115" s="5">
        <v>5</v>
      </c>
      <c r="S115" s="10">
        <v>103.037890471439</v>
      </c>
      <c r="T115" s="10">
        <v>261.88799999999998</v>
      </c>
      <c r="U115" s="10">
        <v>2</v>
      </c>
      <c r="V115" s="10">
        <v>2.5416669421487481</v>
      </c>
      <c r="W115" s="7">
        <f>Sheet1!J115*Sheet2!E$2+CEILING(((Sheet1!K115-MIN(K:K))/(MAX(K:K)-MIN(K:K))*5),1)*Sheet2!E$3+CEILING(((Sheet1!L115-MIN(L:L))/(MAX(L:L)-MIN(L:L))*5),1)*Sheet2!E$4+Sheet1!D115*Sheet2!E$5</f>
        <v>1.7386201679541133</v>
      </c>
      <c r="X115" s="7">
        <f>CEILING(((Sheet1!S115-MIN(S:S))/(MAX(S:S)-MIN(S:S))*5),1)*Sheet2!E$6+CEILING(((Sheet1!T115-MIN(T:T))/(MAX(T:T)-MIN(T:T))*5),1)*Sheet2!E$7+CEILING(((Sheet1!V115-MIN(V:V))/(MAX(V:V)-MIN(V:V))*5),1)*Sheet2!E$8</f>
        <v>0.25202436024272301</v>
      </c>
      <c r="Y115" s="7">
        <f>CEILING(((Sheet1!U115-MIN(U:U))/(MAX(U:U)-MIN(U:U))*5),1)*Sheet2!E$9</f>
        <v>0.16507402473582466</v>
      </c>
      <c r="Z115" s="7">
        <f>CEILING(((Sheet1!H115-MIN(H:H))/(MAX(H:H)-MIN(H:H))*5),1)*Sheet2!E$10+I115*Sheet2!E$11+F115*Sheet2!E$12+CEILING(((Sheet1!N115-MIN(N:N))/(MAX(N:N)-MIN(N:N))*5),1)*Sheet2!E$13</f>
        <v>0.19934470861941261</v>
      </c>
      <c r="AA115" s="7">
        <f>B115*Sheet2!E$14+C115*Sheet2!E$15+M115*Sheet2!E$16+R115*Sheet2!E$17</f>
        <v>0.19222017339079966</v>
      </c>
      <c r="AB115" s="7">
        <f t="shared" si="1"/>
        <v>2.547283434942873</v>
      </c>
    </row>
    <row r="116" spans="1:28" ht="29" hidden="1" x14ac:dyDescent="0.35">
      <c r="A116" s="9" t="s">
        <v>115</v>
      </c>
      <c r="B116" s="9">
        <v>5</v>
      </c>
      <c r="C116" s="9">
        <v>4</v>
      </c>
      <c r="D116" s="5">
        <v>3</v>
      </c>
      <c r="E116" s="5">
        <v>43470</v>
      </c>
      <c r="F116" s="5">
        <v>4</v>
      </c>
      <c r="G116" s="9" t="s">
        <v>3456</v>
      </c>
      <c r="H116" s="5">
        <v>1</v>
      </c>
      <c r="I116" s="5">
        <v>4</v>
      </c>
      <c r="J116" s="5">
        <v>5</v>
      </c>
      <c r="K116" s="5">
        <v>193.31959999999998</v>
      </c>
      <c r="L116" s="5">
        <v>5.25</v>
      </c>
      <c r="M116" s="5">
        <v>4</v>
      </c>
      <c r="N116" s="5">
        <v>0</v>
      </c>
      <c r="O116" s="13">
        <v>43472</v>
      </c>
      <c r="P116" s="5" t="s">
        <v>47</v>
      </c>
      <c r="Q116" s="5" t="s">
        <v>48</v>
      </c>
      <c r="R116" s="5">
        <v>5</v>
      </c>
      <c r="S116" s="10">
        <v>258.32652937796701</v>
      </c>
      <c r="T116" s="10">
        <v>656.58</v>
      </c>
      <c r="U116" s="10">
        <v>2</v>
      </c>
      <c r="V116" s="10">
        <v>2.5416669421487632</v>
      </c>
      <c r="W116" s="7">
        <f>Sheet1!J116*Sheet2!E$2+CEILING(((Sheet1!K116-MIN(K:K))/(MAX(K:K)-MIN(K:K))*5),1)*Sheet2!E$3+CEILING(((Sheet1!L116-MIN(L:L))/(MAX(L:L)-MIN(L:L))*5),1)*Sheet2!E$4+Sheet1!D116*Sheet2!E$5</f>
        <v>1.7386201679541133</v>
      </c>
      <c r="X116" s="7">
        <f>CEILING(((Sheet1!S116-MIN(S:S))/(MAX(S:S)-MIN(S:S))*5),1)*Sheet2!E$6+CEILING(((Sheet1!T116-MIN(T:T))/(MAX(T:T)-MIN(T:T))*5),1)*Sheet2!E$7+CEILING(((Sheet1!V116-MIN(V:V))/(MAX(V:V)-MIN(V:V))*5),1)*Sheet2!E$8</f>
        <v>0.30319351136498079</v>
      </c>
      <c r="Y116" s="7">
        <f>CEILING(((Sheet1!U116-MIN(U:U))/(MAX(U:U)-MIN(U:U))*5),1)*Sheet2!E$9</f>
        <v>0.16507402473582466</v>
      </c>
      <c r="Z116" s="7">
        <f>CEILING(((Sheet1!H116-MIN(H:H))/(MAX(H:H)-MIN(H:H))*5),1)*Sheet2!E$10+I116*Sheet2!E$11+F116*Sheet2!E$12+CEILING(((Sheet1!N116-MIN(N:N))/(MAX(N:N)-MIN(N:N))*5),1)*Sheet2!E$13</f>
        <v>0.19934470861941261</v>
      </c>
      <c r="AA116" s="7">
        <f>B116*Sheet2!E$14+C116*Sheet2!E$15+M116*Sheet2!E$16+R116*Sheet2!E$17</f>
        <v>0.19222017339079966</v>
      </c>
      <c r="AB116" s="7">
        <f t="shared" si="1"/>
        <v>2.5984525860651311</v>
      </c>
    </row>
    <row r="117" spans="1:28" ht="29" hidden="1" x14ac:dyDescent="0.35">
      <c r="A117" s="9" t="s">
        <v>116</v>
      </c>
      <c r="B117" s="9">
        <v>3</v>
      </c>
      <c r="C117" s="9">
        <v>1</v>
      </c>
      <c r="D117" s="5">
        <v>3</v>
      </c>
      <c r="E117" s="5">
        <v>43470</v>
      </c>
      <c r="F117" s="5">
        <v>4</v>
      </c>
      <c r="G117" s="9" t="s">
        <v>3456</v>
      </c>
      <c r="H117" s="5">
        <v>1</v>
      </c>
      <c r="I117" s="5">
        <v>4</v>
      </c>
      <c r="J117" s="5">
        <v>4</v>
      </c>
      <c r="K117" s="5">
        <v>146.02362204724403</v>
      </c>
      <c r="L117" s="5">
        <v>4.55</v>
      </c>
      <c r="M117" s="5">
        <v>5</v>
      </c>
      <c r="N117" s="5">
        <v>0</v>
      </c>
      <c r="O117" s="13">
        <v>43471</v>
      </c>
      <c r="P117" s="5" t="s">
        <v>117</v>
      </c>
      <c r="Q117" s="5" t="s">
        <v>118</v>
      </c>
      <c r="R117" s="5">
        <v>4</v>
      </c>
      <c r="S117" s="10">
        <v>17.323812203643602</v>
      </c>
      <c r="T117" s="10">
        <v>40.04</v>
      </c>
      <c r="U117" s="10">
        <v>1</v>
      </c>
      <c r="V117" s="10">
        <v>2.3112695710000049</v>
      </c>
      <c r="W117" s="7">
        <f>Sheet1!J117*Sheet2!E$2+CEILING(((Sheet1!K117-MIN(K:K))/(MAX(K:K)-MIN(K:K))*5),1)*Sheet2!E$3+CEILING(((Sheet1!L117-MIN(L:L))/(MAX(L:L)-MIN(L:L))*5),1)*Sheet2!E$4+Sheet1!D117*Sheet2!E$5</f>
        <v>1.3153016138250488</v>
      </c>
      <c r="X117" s="7">
        <f>CEILING(((Sheet1!S117-MIN(S:S))/(MAX(S:S)-MIN(S:S))*5),1)*Sheet2!E$6+CEILING(((Sheet1!T117-MIN(T:T))/(MAX(T:T)-MIN(T:T))*5),1)*Sheet2!E$7+CEILING(((Sheet1!V117-MIN(V:V))/(MAX(V:V)-MIN(V:V))*5),1)*Sheet2!E$8</f>
        <v>0.25202436024272301</v>
      </c>
      <c r="Y117" s="7">
        <f>CEILING(((Sheet1!U117-MIN(U:U))/(MAX(U:U)-MIN(U:U))*5),1)*Sheet2!E$9</f>
        <v>0.16507402473582466</v>
      </c>
      <c r="Z117" s="7">
        <f>CEILING(((Sheet1!H117-MIN(H:H))/(MAX(H:H)-MIN(H:H))*5),1)*Sheet2!E$10+I117*Sheet2!E$11+F117*Sheet2!E$12+CEILING(((Sheet1!N117-MIN(N:N))/(MAX(N:N)-MIN(N:N))*5),1)*Sheet2!E$13</f>
        <v>0.19934470861941261</v>
      </c>
      <c r="AA117" s="7">
        <f>B117*Sheet2!E$14+C117*Sheet2!E$15+M117*Sheet2!E$16+R117*Sheet2!E$17</f>
        <v>0.11757999035849725</v>
      </c>
      <c r="AB117" s="7">
        <f t="shared" si="1"/>
        <v>2.0493246977815063</v>
      </c>
    </row>
    <row r="118" spans="1:28" ht="29" hidden="1" x14ac:dyDescent="0.35">
      <c r="A118" s="9" t="s">
        <v>119</v>
      </c>
      <c r="B118" s="9">
        <v>4</v>
      </c>
      <c r="C118" s="9">
        <v>3</v>
      </c>
      <c r="D118" s="5">
        <v>3</v>
      </c>
      <c r="E118" s="5">
        <v>43470</v>
      </c>
      <c r="F118" s="5">
        <v>4</v>
      </c>
      <c r="G118" s="9" t="s">
        <v>3456</v>
      </c>
      <c r="H118" s="5">
        <v>1</v>
      </c>
      <c r="I118" s="5">
        <v>4</v>
      </c>
      <c r="J118" s="5">
        <v>5</v>
      </c>
      <c r="K118" s="5">
        <v>165.74803149606302</v>
      </c>
      <c r="L118" s="5">
        <v>4.55</v>
      </c>
      <c r="M118" s="5">
        <v>5</v>
      </c>
      <c r="N118" s="5">
        <v>1</v>
      </c>
      <c r="O118" s="13">
        <v>43472</v>
      </c>
      <c r="P118" s="5" t="s">
        <v>44</v>
      </c>
      <c r="Q118" s="5" t="s">
        <v>45</v>
      </c>
      <c r="R118" s="5">
        <v>4</v>
      </c>
      <c r="S118" s="10">
        <v>6.8367187446522202</v>
      </c>
      <c r="T118" s="10">
        <v>12.3794</v>
      </c>
      <c r="U118" s="10">
        <v>2</v>
      </c>
      <c r="V118" s="10">
        <v>1.8107224331384622</v>
      </c>
      <c r="W118" s="7">
        <f>Sheet1!J118*Sheet2!E$2+CEILING(((Sheet1!K118-MIN(K:K))/(MAX(K:K)-MIN(K:K))*5),1)*Sheet2!E$3+CEILING(((Sheet1!L118-MIN(L:L))/(MAX(L:L)-MIN(L:L))*5),1)*Sheet2!E$4+Sheet1!D118*Sheet2!E$5</f>
        <v>1.6070807521501036</v>
      </c>
      <c r="X118" s="7">
        <f>CEILING(((Sheet1!S118-MIN(S:S))/(MAX(S:S)-MIN(S:S))*5),1)*Sheet2!E$6+CEILING(((Sheet1!T118-MIN(T:T))/(MAX(T:T)-MIN(T:T))*5),1)*Sheet2!E$7+CEILING(((Sheet1!V118-MIN(V:V))/(MAX(V:V)-MIN(V:V))*5),1)*Sheet2!E$8</f>
        <v>0.25202436024272301</v>
      </c>
      <c r="Y118" s="7">
        <f>CEILING(((Sheet1!U118-MIN(U:U))/(MAX(U:U)-MIN(U:U))*5),1)*Sheet2!E$9</f>
        <v>0.16507402473582466</v>
      </c>
      <c r="Z118" s="7">
        <f>CEILING(((Sheet1!H118-MIN(H:H))/(MAX(H:H)-MIN(H:H))*5),1)*Sheet2!E$10+I118*Sheet2!E$11+F118*Sheet2!E$12+CEILING(((Sheet1!N118-MIN(N:N))/(MAX(N:N)-MIN(N:N))*5),1)*Sheet2!E$13</f>
        <v>0.41848166131091452</v>
      </c>
      <c r="AA118" s="7">
        <f>B118*Sheet2!E$14+C118*Sheet2!E$15+M118*Sheet2!E$16+R118*Sheet2!E$17</f>
        <v>0.1627947831615022</v>
      </c>
      <c r="AB118" s="7">
        <f t="shared" si="1"/>
        <v>2.6054555816010678</v>
      </c>
    </row>
    <row r="119" spans="1:28" ht="29" hidden="1" x14ac:dyDescent="0.35">
      <c r="A119" s="9" t="s">
        <v>119</v>
      </c>
      <c r="B119" s="9">
        <v>4</v>
      </c>
      <c r="C119" s="9">
        <v>3</v>
      </c>
      <c r="D119" s="5">
        <v>3</v>
      </c>
      <c r="E119" s="5">
        <v>43470</v>
      </c>
      <c r="F119" s="5">
        <v>4</v>
      </c>
      <c r="G119" s="9" t="s">
        <v>3456</v>
      </c>
      <c r="H119" s="5">
        <v>1</v>
      </c>
      <c r="I119" s="5">
        <v>4</v>
      </c>
      <c r="J119" s="5">
        <v>5</v>
      </c>
      <c r="K119" s="5">
        <v>165.74803149606302</v>
      </c>
      <c r="L119" s="5">
        <v>4.55</v>
      </c>
      <c r="M119" s="5">
        <v>5</v>
      </c>
      <c r="N119" s="5">
        <v>1</v>
      </c>
      <c r="O119" s="13">
        <v>43472</v>
      </c>
      <c r="P119" s="5" t="s">
        <v>44</v>
      </c>
      <c r="Q119" s="5" t="s">
        <v>45</v>
      </c>
      <c r="R119" s="5">
        <v>4</v>
      </c>
      <c r="S119" s="10">
        <v>1.8279996643455101</v>
      </c>
      <c r="T119" s="10">
        <v>3.31</v>
      </c>
      <c r="U119" s="10">
        <v>2</v>
      </c>
      <c r="V119" s="10">
        <v>1.8107224331384655</v>
      </c>
      <c r="W119" s="7">
        <f>Sheet1!J119*Sheet2!E$2+CEILING(((Sheet1!K119-MIN(K:K))/(MAX(K:K)-MIN(K:K))*5),1)*Sheet2!E$3+CEILING(((Sheet1!L119-MIN(L:L))/(MAX(L:L)-MIN(L:L))*5),1)*Sheet2!E$4+Sheet1!D119*Sheet2!E$5</f>
        <v>1.6070807521501036</v>
      </c>
      <c r="X119" s="7">
        <f>CEILING(((Sheet1!S119-MIN(S:S))/(MAX(S:S)-MIN(S:S))*5),1)*Sheet2!E$6+CEILING(((Sheet1!T119-MIN(T:T))/(MAX(T:T)-MIN(T:T))*5),1)*Sheet2!E$7+CEILING(((Sheet1!V119-MIN(V:V))/(MAX(V:V)-MIN(V:V))*5),1)*Sheet2!E$8</f>
        <v>0.25202436024272301</v>
      </c>
      <c r="Y119" s="7">
        <f>CEILING(((Sheet1!U119-MIN(U:U))/(MAX(U:U)-MIN(U:U))*5),1)*Sheet2!E$9</f>
        <v>0.16507402473582466</v>
      </c>
      <c r="Z119" s="7">
        <f>CEILING(((Sheet1!H119-MIN(H:H))/(MAX(H:H)-MIN(H:H))*5),1)*Sheet2!E$10+I119*Sheet2!E$11+F119*Sheet2!E$12+CEILING(((Sheet1!N119-MIN(N:N))/(MAX(N:N)-MIN(N:N))*5),1)*Sheet2!E$13</f>
        <v>0.41848166131091452</v>
      </c>
      <c r="AA119" s="7">
        <f>B119*Sheet2!E$14+C119*Sheet2!E$15+M119*Sheet2!E$16+R119*Sheet2!E$17</f>
        <v>0.1627947831615022</v>
      </c>
      <c r="AB119" s="7">
        <f t="shared" si="1"/>
        <v>2.6054555816010678</v>
      </c>
    </row>
    <row r="120" spans="1:28" ht="29" hidden="1" x14ac:dyDescent="0.35">
      <c r="A120" s="9" t="s">
        <v>119</v>
      </c>
      <c r="B120" s="9">
        <v>4</v>
      </c>
      <c r="C120" s="9">
        <v>3</v>
      </c>
      <c r="D120" s="5">
        <v>3</v>
      </c>
      <c r="E120" s="5">
        <v>43470</v>
      </c>
      <c r="F120" s="5">
        <v>4</v>
      </c>
      <c r="G120" s="9" t="s">
        <v>3456</v>
      </c>
      <c r="H120" s="5">
        <v>1</v>
      </c>
      <c r="I120" s="5">
        <v>4</v>
      </c>
      <c r="J120" s="5">
        <v>5</v>
      </c>
      <c r="K120" s="5">
        <v>165.74803149606302</v>
      </c>
      <c r="L120" s="5">
        <v>4.55</v>
      </c>
      <c r="M120" s="5">
        <v>5</v>
      </c>
      <c r="N120" s="5">
        <v>1</v>
      </c>
      <c r="O120" s="13">
        <v>43472</v>
      </c>
      <c r="P120" s="5" t="s">
        <v>44</v>
      </c>
      <c r="Q120" s="5" t="s">
        <v>45</v>
      </c>
      <c r="R120" s="5">
        <v>4</v>
      </c>
      <c r="S120" s="10">
        <v>3.6559993286910299</v>
      </c>
      <c r="T120" s="10">
        <v>6.62</v>
      </c>
      <c r="U120" s="10">
        <v>2</v>
      </c>
      <c r="V120" s="10">
        <v>1.8107224331384606</v>
      </c>
      <c r="W120" s="7">
        <f>Sheet1!J120*Sheet2!E$2+CEILING(((Sheet1!K120-MIN(K:K))/(MAX(K:K)-MIN(K:K))*5),1)*Sheet2!E$3+CEILING(((Sheet1!L120-MIN(L:L))/(MAX(L:L)-MIN(L:L))*5),1)*Sheet2!E$4+Sheet1!D120*Sheet2!E$5</f>
        <v>1.6070807521501036</v>
      </c>
      <c r="X120" s="7">
        <f>CEILING(((Sheet1!S120-MIN(S:S))/(MAX(S:S)-MIN(S:S))*5),1)*Sheet2!E$6+CEILING(((Sheet1!T120-MIN(T:T))/(MAX(T:T)-MIN(T:T))*5),1)*Sheet2!E$7+CEILING(((Sheet1!V120-MIN(V:V))/(MAX(V:V)-MIN(V:V))*5),1)*Sheet2!E$8</f>
        <v>0.25202436024272301</v>
      </c>
      <c r="Y120" s="7">
        <f>CEILING(((Sheet1!U120-MIN(U:U))/(MAX(U:U)-MIN(U:U))*5),1)*Sheet2!E$9</f>
        <v>0.16507402473582466</v>
      </c>
      <c r="Z120" s="7">
        <f>CEILING(((Sheet1!H120-MIN(H:H))/(MAX(H:H)-MIN(H:H))*5),1)*Sheet2!E$10+I120*Sheet2!E$11+F120*Sheet2!E$12+CEILING(((Sheet1!N120-MIN(N:N))/(MAX(N:N)-MIN(N:N))*5),1)*Sheet2!E$13</f>
        <v>0.41848166131091452</v>
      </c>
      <c r="AA120" s="7">
        <f>B120*Sheet2!E$14+C120*Sheet2!E$15+M120*Sheet2!E$16+R120*Sheet2!E$17</f>
        <v>0.1627947831615022</v>
      </c>
      <c r="AB120" s="7">
        <f t="shared" si="1"/>
        <v>2.6054555816010678</v>
      </c>
    </row>
    <row r="121" spans="1:28" ht="29" hidden="1" x14ac:dyDescent="0.35">
      <c r="A121" s="9" t="s">
        <v>119</v>
      </c>
      <c r="B121" s="9">
        <v>4</v>
      </c>
      <c r="C121" s="9">
        <v>3</v>
      </c>
      <c r="D121" s="5">
        <v>3</v>
      </c>
      <c r="E121" s="5">
        <v>43470</v>
      </c>
      <c r="F121" s="5">
        <v>4</v>
      </c>
      <c r="G121" s="9" t="s">
        <v>3456</v>
      </c>
      <c r="H121" s="5">
        <v>1</v>
      </c>
      <c r="I121" s="5">
        <v>4</v>
      </c>
      <c r="J121" s="5">
        <v>5</v>
      </c>
      <c r="K121" s="5">
        <v>165.74803149606302</v>
      </c>
      <c r="L121" s="5">
        <v>4.55</v>
      </c>
      <c r="M121" s="5">
        <v>5</v>
      </c>
      <c r="N121" s="5">
        <v>1</v>
      </c>
      <c r="O121" s="13">
        <v>43472</v>
      </c>
      <c r="P121" s="5" t="s">
        <v>44</v>
      </c>
      <c r="Q121" s="5" t="s">
        <v>45</v>
      </c>
      <c r="R121" s="5">
        <v>4</v>
      </c>
      <c r="S121" s="10">
        <v>4.3871991944292299</v>
      </c>
      <c r="T121" s="10">
        <v>7.944</v>
      </c>
      <c r="U121" s="10">
        <v>2</v>
      </c>
      <c r="V121" s="10">
        <v>1.810722433138463</v>
      </c>
      <c r="W121" s="7">
        <f>Sheet1!J121*Sheet2!E$2+CEILING(((Sheet1!K121-MIN(K:K))/(MAX(K:K)-MIN(K:K))*5),1)*Sheet2!E$3+CEILING(((Sheet1!L121-MIN(L:L))/(MAX(L:L)-MIN(L:L))*5),1)*Sheet2!E$4+Sheet1!D121*Sheet2!E$5</f>
        <v>1.6070807521501036</v>
      </c>
      <c r="X121" s="7">
        <f>CEILING(((Sheet1!S121-MIN(S:S))/(MAX(S:S)-MIN(S:S))*5),1)*Sheet2!E$6+CEILING(((Sheet1!T121-MIN(T:T))/(MAX(T:T)-MIN(T:T))*5),1)*Sheet2!E$7+CEILING(((Sheet1!V121-MIN(V:V))/(MAX(V:V)-MIN(V:V))*5),1)*Sheet2!E$8</f>
        <v>0.25202436024272301</v>
      </c>
      <c r="Y121" s="7">
        <f>CEILING(((Sheet1!U121-MIN(U:U))/(MAX(U:U)-MIN(U:U))*5),1)*Sheet2!E$9</f>
        <v>0.16507402473582466</v>
      </c>
      <c r="Z121" s="7">
        <f>CEILING(((Sheet1!H121-MIN(H:H))/(MAX(H:H)-MIN(H:H))*5),1)*Sheet2!E$10+I121*Sheet2!E$11+F121*Sheet2!E$12+CEILING(((Sheet1!N121-MIN(N:N))/(MAX(N:N)-MIN(N:N))*5),1)*Sheet2!E$13</f>
        <v>0.41848166131091452</v>
      </c>
      <c r="AA121" s="7">
        <f>B121*Sheet2!E$14+C121*Sheet2!E$15+M121*Sheet2!E$16+R121*Sheet2!E$17</f>
        <v>0.1627947831615022</v>
      </c>
      <c r="AB121" s="7">
        <f t="shared" si="1"/>
        <v>2.6054555816010678</v>
      </c>
    </row>
    <row r="122" spans="1:28" ht="29" hidden="1" x14ac:dyDescent="0.35">
      <c r="A122" s="9" t="s">
        <v>119</v>
      </c>
      <c r="B122" s="9">
        <v>4</v>
      </c>
      <c r="C122" s="9">
        <v>3</v>
      </c>
      <c r="D122" s="5">
        <v>3</v>
      </c>
      <c r="E122" s="5">
        <v>43470</v>
      </c>
      <c r="F122" s="5">
        <v>4</v>
      </c>
      <c r="G122" s="9" t="s">
        <v>3456</v>
      </c>
      <c r="H122" s="5">
        <v>1</v>
      </c>
      <c r="I122" s="5">
        <v>4</v>
      </c>
      <c r="J122" s="5">
        <v>5</v>
      </c>
      <c r="K122" s="5">
        <v>165.74803149606302</v>
      </c>
      <c r="L122" s="5">
        <v>4.55</v>
      </c>
      <c r="M122" s="5">
        <v>5</v>
      </c>
      <c r="N122" s="5">
        <v>1</v>
      </c>
      <c r="O122" s="13">
        <v>43472</v>
      </c>
      <c r="P122" s="5" t="s">
        <v>44</v>
      </c>
      <c r="Q122" s="5" t="s">
        <v>45</v>
      </c>
      <c r="R122" s="5">
        <v>4</v>
      </c>
      <c r="S122" s="10">
        <v>4.2043992279946796</v>
      </c>
      <c r="T122" s="10">
        <v>7.6130000000000004</v>
      </c>
      <c r="U122" s="10">
        <v>2</v>
      </c>
      <c r="V122" s="10">
        <v>1.8107224331384628</v>
      </c>
      <c r="W122" s="7">
        <f>Sheet1!J122*Sheet2!E$2+CEILING(((Sheet1!K122-MIN(K:K))/(MAX(K:K)-MIN(K:K))*5),1)*Sheet2!E$3+CEILING(((Sheet1!L122-MIN(L:L))/(MAX(L:L)-MIN(L:L))*5),1)*Sheet2!E$4+Sheet1!D122*Sheet2!E$5</f>
        <v>1.6070807521501036</v>
      </c>
      <c r="X122" s="7">
        <f>CEILING(((Sheet1!S122-MIN(S:S))/(MAX(S:S)-MIN(S:S))*5),1)*Sheet2!E$6+CEILING(((Sheet1!T122-MIN(T:T))/(MAX(T:T)-MIN(T:T))*5),1)*Sheet2!E$7+CEILING(((Sheet1!V122-MIN(V:V))/(MAX(V:V)-MIN(V:V))*5),1)*Sheet2!E$8</f>
        <v>0.25202436024272301</v>
      </c>
      <c r="Y122" s="7">
        <f>CEILING(((Sheet1!U122-MIN(U:U))/(MAX(U:U)-MIN(U:U))*5),1)*Sheet2!E$9</f>
        <v>0.16507402473582466</v>
      </c>
      <c r="Z122" s="7">
        <f>CEILING(((Sheet1!H122-MIN(H:H))/(MAX(H:H)-MIN(H:H))*5),1)*Sheet2!E$10+I122*Sheet2!E$11+F122*Sheet2!E$12+CEILING(((Sheet1!N122-MIN(N:N))/(MAX(N:N)-MIN(N:N))*5),1)*Sheet2!E$13</f>
        <v>0.41848166131091452</v>
      </c>
      <c r="AA122" s="7">
        <f>B122*Sheet2!E$14+C122*Sheet2!E$15+M122*Sheet2!E$16+R122*Sheet2!E$17</f>
        <v>0.1627947831615022</v>
      </c>
      <c r="AB122" s="7">
        <f t="shared" si="1"/>
        <v>2.6054555816010678</v>
      </c>
    </row>
    <row r="123" spans="1:28" ht="29" hidden="1" x14ac:dyDescent="0.35">
      <c r="A123" s="9" t="s">
        <v>119</v>
      </c>
      <c r="B123" s="9">
        <v>4</v>
      </c>
      <c r="C123" s="9">
        <v>3</v>
      </c>
      <c r="D123" s="5">
        <v>3</v>
      </c>
      <c r="E123" s="5">
        <v>43470</v>
      </c>
      <c r="F123" s="5">
        <v>4</v>
      </c>
      <c r="G123" s="9" t="s">
        <v>3456</v>
      </c>
      <c r="H123" s="5">
        <v>1</v>
      </c>
      <c r="I123" s="5">
        <v>4</v>
      </c>
      <c r="J123" s="5">
        <v>5</v>
      </c>
      <c r="K123" s="5">
        <v>165.74803149606302</v>
      </c>
      <c r="L123" s="5">
        <v>4.55</v>
      </c>
      <c r="M123" s="5">
        <v>5</v>
      </c>
      <c r="N123" s="5">
        <v>1</v>
      </c>
      <c r="O123" s="13">
        <v>43472</v>
      </c>
      <c r="P123" s="5" t="s">
        <v>44</v>
      </c>
      <c r="Q123" s="5" t="s">
        <v>45</v>
      </c>
      <c r="R123" s="5">
        <v>4</v>
      </c>
      <c r="S123" s="10">
        <v>3.4731993622564801</v>
      </c>
      <c r="T123" s="10">
        <v>6.2889999999999997</v>
      </c>
      <c r="U123" s="10">
        <v>2</v>
      </c>
      <c r="V123" s="10">
        <v>1.8107224331384595</v>
      </c>
      <c r="W123" s="7">
        <f>Sheet1!J123*Sheet2!E$2+CEILING(((Sheet1!K123-MIN(K:K))/(MAX(K:K)-MIN(K:K))*5),1)*Sheet2!E$3+CEILING(((Sheet1!L123-MIN(L:L))/(MAX(L:L)-MIN(L:L))*5),1)*Sheet2!E$4+Sheet1!D123*Sheet2!E$5</f>
        <v>1.6070807521501036</v>
      </c>
      <c r="X123" s="7">
        <f>CEILING(((Sheet1!S123-MIN(S:S))/(MAX(S:S)-MIN(S:S))*5),1)*Sheet2!E$6+CEILING(((Sheet1!T123-MIN(T:T))/(MAX(T:T)-MIN(T:T))*5),1)*Sheet2!E$7+CEILING(((Sheet1!V123-MIN(V:V))/(MAX(V:V)-MIN(V:V))*5),1)*Sheet2!E$8</f>
        <v>0.25202436024272301</v>
      </c>
      <c r="Y123" s="7">
        <f>CEILING(((Sheet1!U123-MIN(U:U))/(MAX(U:U)-MIN(U:U))*5),1)*Sheet2!E$9</f>
        <v>0.16507402473582466</v>
      </c>
      <c r="Z123" s="7">
        <f>CEILING(((Sheet1!H123-MIN(H:H))/(MAX(H:H)-MIN(H:H))*5),1)*Sheet2!E$10+I123*Sheet2!E$11+F123*Sheet2!E$12+CEILING(((Sheet1!N123-MIN(N:N))/(MAX(N:N)-MIN(N:N))*5),1)*Sheet2!E$13</f>
        <v>0.41848166131091452</v>
      </c>
      <c r="AA123" s="7">
        <f>B123*Sheet2!E$14+C123*Sheet2!E$15+M123*Sheet2!E$16+R123*Sheet2!E$17</f>
        <v>0.1627947831615022</v>
      </c>
      <c r="AB123" s="7">
        <f t="shared" si="1"/>
        <v>2.6054555816010678</v>
      </c>
    </row>
    <row r="124" spans="1:28" ht="29" hidden="1" x14ac:dyDescent="0.35">
      <c r="A124" s="9" t="s">
        <v>119</v>
      </c>
      <c r="B124" s="9">
        <v>4</v>
      </c>
      <c r="C124" s="9">
        <v>3</v>
      </c>
      <c r="D124" s="5">
        <v>3</v>
      </c>
      <c r="E124" s="5">
        <v>43470</v>
      </c>
      <c r="F124" s="5">
        <v>4</v>
      </c>
      <c r="G124" s="9" t="s">
        <v>3456</v>
      </c>
      <c r="H124" s="5">
        <v>1</v>
      </c>
      <c r="I124" s="5">
        <v>4</v>
      </c>
      <c r="J124" s="5">
        <v>5</v>
      </c>
      <c r="K124" s="5">
        <v>165.74803149606302</v>
      </c>
      <c r="L124" s="5">
        <v>4.55</v>
      </c>
      <c r="M124" s="5">
        <v>5</v>
      </c>
      <c r="N124" s="5">
        <v>1</v>
      </c>
      <c r="O124" s="13">
        <v>43472</v>
      </c>
      <c r="P124" s="5" t="s">
        <v>44</v>
      </c>
      <c r="Q124" s="5" t="s">
        <v>45</v>
      </c>
      <c r="R124" s="5">
        <v>4</v>
      </c>
      <c r="S124" s="10">
        <v>3.29039939582192</v>
      </c>
      <c r="T124" s="10">
        <v>5.9580000000000002</v>
      </c>
      <c r="U124" s="10">
        <v>2</v>
      </c>
      <c r="V124" s="10">
        <v>1.8107224331384644</v>
      </c>
      <c r="W124" s="7">
        <f>Sheet1!J124*Sheet2!E$2+CEILING(((Sheet1!K124-MIN(K:K))/(MAX(K:K)-MIN(K:K))*5),1)*Sheet2!E$3+CEILING(((Sheet1!L124-MIN(L:L))/(MAX(L:L)-MIN(L:L))*5),1)*Sheet2!E$4+Sheet1!D124*Sheet2!E$5</f>
        <v>1.6070807521501036</v>
      </c>
      <c r="X124" s="7">
        <f>CEILING(((Sheet1!S124-MIN(S:S))/(MAX(S:S)-MIN(S:S))*5),1)*Sheet2!E$6+CEILING(((Sheet1!T124-MIN(T:T))/(MAX(T:T)-MIN(T:T))*5),1)*Sheet2!E$7+CEILING(((Sheet1!V124-MIN(V:V))/(MAX(V:V)-MIN(V:V))*5),1)*Sheet2!E$8</f>
        <v>0.25202436024272301</v>
      </c>
      <c r="Y124" s="7">
        <f>CEILING(((Sheet1!U124-MIN(U:U))/(MAX(U:U)-MIN(U:U))*5),1)*Sheet2!E$9</f>
        <v>0.16507402473582466</v>
      </c>
      <c r="Z124" s="7">
        <f>CEILING(((Sheet1!H124-MIN(H:H))/(MAX(H:H)-MIN(H:H))*5),1)*Sheet2!E$10+I124*Sheet2!E$11+F124*Sheet2!E$12+CEILING(((Sheet1!N124-MIN(N:N))/(MAX(N:N)-MIN(N:N))*5),1)*Sheet2!E$13</f>
        <v>0.41848166131091452</v>
      </c>
      <c r="AA124" s="7">
        <f>B124*Sheet2!E$14+C124*Sheet2!E$15+M124*Sheet2!E$16+R124*Sheet2!E$17</f>
        <v>0.1627947831615022</v>
      </c>
      <c r="AB124" s="7">
        <f t="shared" si="1"/>
        <v>2.6054555816010678</v>
      </c>
    </row>
    <row r="125" spans="1:28" ht="29" hidden="1" x14ac:dyDescent="0.35">
      <c r="A125" s="9" t="s">
        <v>119</v>
      </c>
      <c r="B125" s="9">
        <v>4</v>
      </c>
      <c r="C125" s="9">
        <v>3</v>
      </c>
      <c r="D125" s="5">
        <v>3</v>
      </c>
      <c r="E125" s="5">
        <v>43470</v>
      </c>
      <c r="F125" s="5">
        <v>4</v>
      </c>
      <c r="G125" s="9" t="s">
        <v>3456</v>
      </c>
      <c r="H125" s="5">
        <v>1</v>
      </c>
      <c r="I125" s="5">
        <v>4</v>
      </c>
      <c r="J125" s="5">
        <v>5</v>
      </c>
      <c r="K125" s="5">
        <v>165.74803149606302</v>
      </c>
      <c r="L125" s="5">
        <v>4.55</v>
      </c>
      <c r="M125" s="5">
        <v>5</v>
      </c>
      <c r="N125" s="5">
        <v>1</v>
      </c>
      <c r="O125" s="13">
        <v>43472</v>
      </c>
      <c r="P125" s="5" t="s">
        <v>44</v>
      </c>
      <c r="Q125" s="5" t="s">
        <v>45</v>
      </c>
      <c r="R125" s="5">
        <v>4</v>
      </c>
      <c r="S125" s="10">
        <v>7.3626201865485497</v>
      </c>
      <c r="T125" s="10">
        <v>13.2957</v>
      </c>
      <c r="U125" s="10">
        <v>2</v>
      </c>
      <c r="V125" s="10">
        <v>1.8058380933857137</v>
      </c>
      <c r="W125" s="7">
        <f>Sheet1!J125*Sheet2!E$2+CEILING(((Sheet1!K125-MIN(K:K))/(MAX(K:K)-MIN(K:K))*5),1)*Sheet2!E$3+CEILING(((Sheet1!L125-MIN(L:L))/(MAX(L:L)-MIN(L:L))*5),1)*Sheet2!E$4+Sheet1!D125*Sheet2!E$5</f>
        <v>1.6070807521501036</v>
      </c>
      <c r="X125" s="7">
        <f>CEILING(((Sheet1!S125-MIN(S:S))/(MAX(S:S)-MIN(S:S))*5),1)*Sheet2!E$6+CEILING(((Sheet1!T125-MIN(T:T))/(MAX(T:T)-MIN(T:T))*5),1)*Sheet2!E$7+CEILING(((Sheet1!V125-MIN(V:V))/(MAX(V:V)-MIN(V:V))*5),1)*Sheet2!E$8</f>
        <v>0.25202436024272301</v>
      </c>
      <c r="Y125" s="7">
        <f>CEILING(((Sheet1!U125-MIN(U:U))/(MAX(U:U)-MIN(U:U))*5),1)*Sheet2!E$9</f>
        <v>0.16507402473582466</v>
      </c>
      <c r="Z125" s="7">
        <f>CEILING(((Sheet1!H125-MIN(H:H))/(MAX(H:H)-MIN(H:H))*5),1)*Sheet2!E$10+I125*Sheet2!E$11+F125*Sheet2!E$12+CEILING(((Sheet1!N125-MIN(N:N))/(MAX(N:N)-MIN(N:N))*5),1)*Sheet2!E$13</f>
        <v>0.41848166131091452</v>
      </c>
      <c r="AA125" s="7">
        <f>B125*Sheet2!E$14+C125*Sheet2!E$15+M125*Sheet2!E$16+R125*Sheet2!E$17</f>
        <v>0.1627947831615022</v>
      </c>
      <c r="AB125" s="7">
        <f t="shared" si="1"/>
        <v>2.6054555816010678</v>
      </c>
    </row>
    <row r="126" spans="1:28" ht="29" hidden="1" x14ac:dyDescent="0.35">
      <c r="A126" s="9" t="s">
        <v>119</v>
      </c>
      <c r="B126" s="9">
        <v>4</v>
      </c>
      <c r="C126" s="9">
        <v>3</v>
      </c>
      <c r="D126" s="5">
        <v>3</v>
      </c>
      <c r="E126" s="5">
        <v>43470</v>
      </c>
      <c r="F126" s="5">
        <v>4</v>
      </c>
      <c r="G126" s="9" t="s">
        <v>3456</v>
      </c>
      <c r="H126" s="5">
        <v>1</v>
      </c>
      <c r="I126" s="5">
        <v>4</v>
      </c>
      <c r="J126" s="5">
        <v>5</v>
      </c>
      <c r="K126" s="5">
        <v>165.74803149606302</v>
      </c>
      <c r="L126" s="5">
        <v>4.55</v>
      </c>
      <c r="M126" s="5">
        <v>5</v>
      </c>
      <c r="N126" s="5">
        <v>1</v>
      </c>
      <c r="O126" s="13">
        <v>43472</v>
      </c>
      <c r="P126" s="5" t="s">
        <v>44</v>
      </c>
      <c r="Q126" s="5" t="s">
        <v>45</v>
      </c>
      <c r="R126" s="5">
        <v>4</v>
      </c>
      <c r="S126" s="10">
        <v>0.39372300462826398</v>
      </c>
      <c r="T126" s="10">
        <v>0.71099999999999997</v>
      </c>
      <c r="U126" s="10">
        <v>2</v>
      </c>
      <c r="V126" s="10">
        <v>1.8058380933857168</v>
      </c>
      <c r="W126" s="7">
        <f>Sheet1!J126*Sheet2!E$2+CEILING(((Sheet1!K126-MIN(K:K))/(MAX(K:K)-MIN(K:K))*5),1)*Sheet2!E$3+CEILING(((Sheet1!L126-MIN(L:L))/(MAX(L:L)-MIN(L:L))*5),1)*Sheet2!E$4+Sheet1!D126*Sheet2!E$5</f>
        <v>1.6070807521501036</v>
      </c>
      <c r="X126" s="7">
        <f>CEILING(((Sheet1!S126-MIN(S:S))/(MAX(S:S)-MIN(S:S))*5),1)*Sheet2!E$6+CEILING(((Sheet1!T126-MIN(T:T))/(MAX(T:T)-MIN(T:T))*5),1)*Sheet2!E$7+CEILING(((Sheet1!V126-MIN(V:V))/(MAX(V:V)-MIN(V:V))*5),1)*Sheet2!E$8</f>
        <v>0.25202436024272301</v>
      </c>
      <c r="Y126" s="7">
        <f>CEILING(((Sheet1!U126-MIN(U:U))/(MAX(U:U)-MIN(U:U))*5),1)*Sheet2!E$9</f>
        <v>0.16507402473582466</v>
      </c>
      <c r="Z126" s="7">
        <f>CEILING(((Sheet1!H126-MIN(H:H))/(MAX(H:H)-MIN(H:H))*5),1)*Sheet2!E$10+I126*Sheet2!E$11+F126*Sheet2!E$12+CEILING(((Sheet1!N126-MIN(N:N))/(MAX(N:N)-MIN(N:N))*5),1)*Sheet2!E$13</f>
        <v>0.41848166131091452</v>
      </c>
      <c r="AA126" s="7">
        <f>B126*Sheet2!E$14+C126*Sheet2!E$15+M126*Sheet2!E$16+R126*Sheet2!E$17</f>
        <v>0.1627947831615022</v>
      </c>
      <c r="AB126" s="7">
        <f t="shared" si="1"/>
        <v>2.6054555816010678</v>
      </c>
    </row>
    <row r="127" spans="1:28" ht="29" hidden="1" x14ac:dyDescent="0.35">
      <c r="A127" s="9" t="s">
        <v>119</v>
      </c>
      <c r="B127" s="9">
        <v>4</v>
      </c>
      <c r="C127" s="9">
        <v>3</v>
      </c>
      <c r="D127" s="5">
        <v>3</v>
      </c>
      <c r="E127" s="5">
        <v>43470</v>
      </c>
      <c r="F127" s="5">
        <v>4</v>
      </c>
      <c r="G127" s="9" t="s">
        <v>3456</v>
      </c>
      <c r="H127" s="5">
        <v>1</v>
      </c>
      <c r="I127" s="5">
        <v>4</v>
      </c>
      <c r="J127" s="5">
        <v>5</v>
      </c>
      <c r="K127" s="5">
        <v>165.74803149606302</v>
      </c>
      <c r="L127" s="5">
        <v>4.55</v>
      </c>
      <c r="M127" s="5">
        <v>5</v>
      </c>
      <c r="N127" s="5">
        <v>1</v>
      </c>
      <c r="O127" s="13">
        <v>43472</v>
      </c>
      <c r="P127" s="5" t="s">
        <v>44</v>
      </c>
      <c r="Q127" s="5" t="s">
        <v>45</v>
      </c>
      <c r="R127" s="5">
        <v>4</v>
      </c>
      <c r="S127" s="10">
        <v>3.1497840370261199</v>
      </c>
      <c r="T127" s="10">
        <v>5.6879999999999997</v>
      </c>
      <c r="U127" s="10">
        <v>2</v>
      </c>
      <c r="V127" s="10">
        <v>1.8058380933857121</v>
      </c>
      <c r="W127" s="7">
        <f>Sheet1!J127*Sheet2!E$2+CEILING(((Sheet1!K127-MIN(K:K))/(MAX(K:K)-MIN(K:K))*5),1)*Sheet2!E$3+CEILING(((Sheet1!L127-MIN(L:L))/(MAX(L:L)-MIN(L:L))*5),1)*Sheet2!E$4+Sheet1!D127*Sheet2!E$5</f>
        <v>1.6070807521501036</v>
      </c>
      <c r="X127" s="7">
        <f>CEILING(((Sheet1!S127-MIN(S:S))/(MAX(S:S)-MIN(S:S))*5),1)*Sheet2!E$6+CEILING(((Sheet1!T127-MIN(T:T))/(MAX(T:T)-MIN(T:T))*5),1)*Sheet2!E$7+CEILING(((Sheet1!V127-MIN(V:V))/(MAX(V:V)-MIN(V:V))*5),1)*Sheet2!E$8</f>
        <v>0.25202436024272301</v>
      </c>
      <c r="Y127" s="7">
        <f>CEILING(((Sheet1!U127-MIN(U:U))/(MAX(U:U)-MIN(U:U))*5),1)*Sheet2!E$9</f>
        <v>0.16507402473582466</v>
      </c>
      <c r="Z127" s="7">
        <f>CEILING(((Sheet1!H127-MIN(H:H))/(MAX(H:H)-MIN(H:H))*5),1)*Sheet2!E$10+I127*Sheet2!E$11+F127*Sheet2!E$12+CEILING(((Sheet1!N127-MIN(N:N))/(MAX(N:N)-MIN(N:N))*5),1)*Sheet2!E$13</f>
        <v>0.41848166131091452</v>
      </c>
      <c r="AA127" s="7">
        <f>B127*Sheet2!E$14+C127*Sheet2!E$15+M127*Sheet2!E$16+R127*Sheet2!E$17</f>
        <v>0.1627947831615022</v>
      </c>
      <c r="AB127" s="7">
        <f t="shared" si="1"/>
        <v>2.6054555816010678</v>
      </c>
    </row>
    <row r="128" spans="1:28" ht="29" hidden="1" x14ac:dyDescent="0.35">
      <c r="A128" s="9" t="s">
        <v>119</v>
      </c>
      <c r="B128" s="9">
        <v>4</v>
      </c>
      <c r="C128" s="9">
        <v>3</v>
      </c>
      <c r="D128" s="5">
        <v>3</v>
      </c>
      <c r="E128" s="5">
        <v>43470</v>
      </c>
      <c r="F128" s="5">
        <v>4</v>
      </c>
      <c r="G128" s="9" t="s">
        <v>3456</v>
      </c>
      <c r="H128" s="5">
        <v>1</v>
      </c>
      <c r="I128" s="5">
        <v>4</v>
      </c>
      <c r="J128" s="5">
        <v>5</v>
      </c>
      <c r="K128" s="5">
        <v>165.74803149606302</v>
      </c>
      <c r="L128" s="5">
        <v>4.55</v>
      </c>
      <c r="M128" s="5">
        <v>5</v>
      </c>
      <c r="N128" s="5">
        <v>1</v>
      </c>
      <c r="O128" s="13">
        <v>43472</v>
      </c>
      <c r="P128" s="5" t="s">
        <v>44</v>
      </c>
      <c r="Q128" s="5" t="s">
        <v>45</v>
      </c>
      <c r="R128" s="5">
        <v>4</v>
      </c>
      <c r="S128" s="10">
        <v>4.4490699522993902</v>
      </c>
      <c r="T128" s="10">
        <v>8.0343</v>
      </c>
      <c r="U128" s="10">
        <v>2</v>
      </c>
      <c r="V128" s="10">
        <v>1.8058380933857139</v>
      </c>
      <c r="W128" s="7">
        <f>Sheet1!J128*Sheet2!E$2+CEILING(((Sheet1!K128-MIN(K:K))/(MAX(K:K)-MIN(K:K))*5),1)*Sheet2!E$3+CEILING(((Sheet1!L128-MIN(L:L))/(MAX(L:L)-MIN(L:L))*5),1)*Sheet2!E$4+Sheet1!D128*Sheet2!E$5</f>
        <v>1.6070807521501036</v>
      </c>
      <c r="X128" s="7">
        <f>CEILING(((Sheet1!S128-MIN(S:S))/(MAX(S:S)-MIN(S:S))*5),1)*Sheet2!E$6+CEILING(((Sheet1!T128-MIN(T:T))/(MAX(T:T)-MIN(T:T))*5),1)*Sheet2!E$7+CEILING(((Sheet1!V128-MIN(V:V))/(MAX(V:V)-MIN(V:V))*5),1)*Sheet2!E$8</f>
        <v>0.25202436024272301</v>
      </c>
      <c r="Y128" s="7">
        <f>CEILING(((Sheet1!U128-MIN(U:U))/(MAX(U:U)-MIN(U:U))*5),1)*Sheet2!E$9</f>
        <v>0.16507402473582466</v>
      </c>
      <c r="Z128" s="7">
        <f>CEILING(((Sheet1!H128-MIN(H:H))/(MAX(H:H)-MIN(H:H))*5),1)*Sheet2!E$10+I128*Sheet2!E$11+F128*Sheet2!E$12+CEILING(((Sheet1!N128-MIN(N:N))/(MAX(N:N)-MIN(N:N))*5),1)*Sheet2!E$13</f>
        <v>0.41848166131091452</v>
      </c>
      <c r="AA128" s="7">
        <f>B128*Sheet2!E$14+C128*Sheet2!E$15+M128*Sheet2!E$16+R128*Sheet2!E$17</f>
        <v>0.1627947831615022</v>
      </c>
      <c r="AB128" s="7">
        <f t="shared" si="1"/>
        <v>2.6054555816010678</v>
      </c>
    </row>
    <row r="129" spans="1:28" ht="29" hidden="1" x14ac:dyDescent="0.35">
      <c r="A129" s="9" t="s">
        <v>119</v>
      </c>
      <c r="B129" s="9">
        <v>4</v>
      </c>
      <c r="C129" s="9">
        <v>3</v>
      </c>
      <c r="D129" s="5">
        <v>3</v>
      </c>
      <c r="E129" s="5">
        <v>43470</v>
      </c>
      <c r="F129" s="5">
        <v>4</v>
      </c>
      <c r="G129" s="9" t="s">
        <v>3456</v>
      </c>
      <c r="H129" s="5">
        <v>1</v>
      </c>
      <c r="I129" s="5">
        <v>4</v>
      </c>
      <c r="J129" s="5">
        <v>5</v>
      </c>
      <c r="K129" s="5">
        <v>165.74803149606302</v>
      </c>
      <c r="L129" s="5">
        <v>4.55</v>
      </c>
      <c r="M129" s="5">
        <v>5</v>
      </c>
      <c r="N129" s="5">
        <v>1</v>
      </c>
      <c r="O129" s="13">
        <v>43472</v>
      </c>
      <c r="P129" s="5" t="s">
        <v>44</v>
      </c>
      <c r="Q129" s="5" t="s">
        <v>45</v>
      </c>
      <c r="R129" s="5">
        <v>4</v>
      </c>
      <c r="S129" s="10">
        <v>4.1340915485967802</v>
      </c>
      <c r="T129" s="10">
        <v>7.4654999999999996</v>
      </c>
      <c r="U129" s="10">
        <v>2</v>
      </c>
      <c r="V129" s="10">
        <v>1.805838093385713</v>
      </c>
      <c r="W129" s="7">
        <f>Sheet1!J129*Sheet2!E$2+CEILING(((Sheet1!K129-MIN(K:K))/(MAX(K:K)-MIN(K:K))*5),1)*Sheet2!E$3+CEILING(((Sheet1!L129-MIN(L:L))/(MAX(L:L)-MIN(L:L))*5),1)*Sheet2!E$4+Sheet1!D129*Sheet2!E$5</f>
        <v>1.6070807521501036</v>
      </c>
      <c r="X129" s="7">
        <f>CEILING(((Sheet1!S129-MIN(S:S))/(MAX(S:S)-MIN(S:S))*5),1)*Sheet2!E$6+CEILING(((Sheet1!T129-MIN(T:T))/(MAX(T:T)-MIN(T:T))*5),1)*Sheet2!E$7+CEILING(((Sheet1!V129-MIN(V:V))/(MAX(V:V)-MIN(V:V))*5),1)*Sheet2!E$8</f>
        <v>0.25202436024272301</v>
      </c>
      <c r="Y129" s="7">
        <f>CEILING(((Sheet1!U129-MIN(U:U))/(MAX(U:U)-MIN(U:U))*5),1)*Sheet2!E$9</f>
        <v>0.16507402473582466</v>
      </c>
      <c r="Z129" s="7">
        <f>CEILING(((Sheet1!H129-MIN(H:H))/(MAX(H:H)-MIN(H:H))*5),1)*Sheet2!E$10+I129*Sheet2!E$11+F129*Sheet2!E$12+CEILING(((Sheet1!N129-MIN(N:N))/(MAX(N:N)-MIN(N:N))*5),1)*Sheet2!E$13</f>
        <v>0.41848166131091452</v>
      </c>
      <c r="AA129" s="7">
        <f>B129*Sheet2!E$14+C129*Sheet2!E$15+M129*Sheet2!E$16+R129*Sheet2!E$17</f>
        <v>0.1627947831615022</v>
      </c>
      <c r="AB129" s="7">
        <f t="shared" si="1"/>
        <v>2.6054555816010678</v>
      </c>
    </row>
    <row r="130" spans="1:28" ht="29" hidden="1" x14ac:dyDescent="0.35">
      <c r="A130" s="9" t="s">
        <v>119</v>
      </c>
      <c r="B130" s="9">
        <v>4</v>
      </c>
      <c r="C130" s="9">
        <v>3</v>
      </c>
      <c r="D130" s="5">
        <v>3</v>
      </c>
      <c r="E130" s="5">
        <v>43470</v>
      </c>
      <c r="F130" s="5">
        <v>4</v>
      </c>
      <c r="G130" s="9" t="s">
        <v>3456</v>
      </c>
      <c r="H130" s="5">
        <v>1</v>
      </c>
      <c r="I130" s="5">
        <v>4</v>
      </c>
      <c r="J130" s="5">
        <v>5</v>
      </c>
      <c r="K130" s="5">
        <v>165.74803149606302</v>
      </c>
      <c r="L130" s="5">
        <v>4.55</v>
      </c>
      <c r="M130" s="5">
        <v>5</v>
      </c>
      <c r="N130" s="5">
        <v>1</v>
      </c>
      <c r="O130" s="13">
        <v>43472</v>
      </c>
      <c r="P130" s="5" t="s">
        <v>44</v>
      </c>
      <c r="Q130" s="5" t="s">
        <v>45</v>
      </c>
      <c r="R130" s="5">
        <v>4</v>
      </c>
      <c r="S130" s="10">
        <v>2.55919953008372</v>
      </c>
      <c r="T130" s="10">
        <v>4.6215000000000002</v>
      </c>
      <c r="U130" s="10">
        <v>2</v>
      </c>
      <c r="V130" s="10">
        <v>1.8058380933857139</v>
      </c>
      <c r="W130" s="7">
        <f>Sheet1!J130*Sheet2!E$2+CEILING(((Sheet1!K130-MIN(K:K))/(MAX(K:K)-MIN(K:K))*5),1)*Sheet2!E$3+CEILING(((Sheet1!L130-MIN(L:L))/(MAX(L:L)-MIN(L:L))*5),1)*Sheet2!E$4+Sheet1!D130*Sheet2!E$5</f>
        <v>1.6070807521501036</v>
      </c>
      <c r="X130" s="7">
        <f>CEILING(((Sheet1!S130-MIN(S:S))/(MAX(S:S)-MIN(S:S))*5),1)*Sheet2!E$6+CEILING(((Sheet1!T130-MIN(T:T))/(MAX(T:T)-MIN(T:T))*5),1)*Sheet2!E$7+CEILING(((Sheet1!V130-MIN(V:V))/(MAX(V:V)-MIN(V:V))*5),1)*Sheet2!E$8</f>
        <v>0.25202436024272301</v>
      </c>
      <c r="Y130" s="7">
        <f>CEILING(((Sheet1!U130-MIN(U:U))/(MAX(U:U)-MIN(U:U))*5),1)*Sheet2!E$9</f>
        <v>0.16507402473582466</v>
      </c>
      <c r="Z130" s="7">
        <f>CEILING(((Sheet1!H130-MIN(H:H))/(MAX(H:H)-MIN(H:H))*5),1)*Sheet2!E$10+I130*Sheet2!E$11+F130*Sheet2!E$12+CEILING(((Sheet1!N130-MIN(N:N))/(MAX(N:N)-MIN(N:N))*5),1)*Sheet2!E$13</f>
        <v>0.41848166131091452</v>
      </c>
      <c r="AA130" s="7">
        <f>B130*Sheet2!E$14+C130*Sheet2!E$15+M130*Sheet2!E$16+R130*Sheet2!E$17</f>
        <v>0.1627947831615022</v>
      </c>
      <c r="AB130" s="7">
        <f t="shared" si="1"/>
        <v>2.6054555816010678</v>
      </c>
    </row>
    <row r="131" spans="1:28" ht="29" hidden="1" x14ac:dyDescent="0.35">
      <c r="A131" s="9" t="s">
        <v>119</v>
      </c>
      <c r="B131" s="9">
        <v>4</v>
      </c>
      <c r="C131" s="9">
        <v>3</v>
      </c>
      <c r="D131" s="5">
        <v>3</v>
      </c>
      <c r="E131" s="5">
        <v>43470</v>
      </c>
      <c r="F131" s="5">
        <v>4</v>
      </c>
      <c r="G131" s="9" t="s">
        <v>3456</v>
      </c>
      <c r="H131" s="5">
        <v>1</v>
      </c>
      <c r="I131" s="5">
        <v>4</v>
      </c>
      <c r="J131" s="5">
        <v>5</v>
      </c>
      <c r="K131" s="5">
        <v>165.74803149606302</v>
      </c>
      <c r="L131" s="5">
        <v>4.55</v>
      </c>
      <c r="M131" s="5">
        <v>5</v>
      </c>
      <c r="N131" s="5">
        <v>1</v>
      </c>
      <c r="O131" s="13">
        <v>43472</v>
      </c>
      <c r="P131" s="5" t="s">
        <v>44</v>
      </c>
      <c r="Q131" s="5" t="s">
        <v>45</v>
      </c>
      <c r="R131" s="5">
        <v>4</v>
      </c>
      <c r="S131" s="10">
        <v>2.16547652545546</v>
      </c>
      <c r="T131" s="10">
        <v>3.9104999999999999</v>
      </c>
      <c r="U131" s="10">
        <v>2</v>
      </c>
      <c r="V131" s="10">
        <v>1.8058380933857101</v>
      </c>
      <c r="W131" s="7">
        <f>Sheet1!J131*Sheet2!E$2+CEILING(((Sheet1!K131-MIN(K:K))/(MAX(K:K)-MIN(K:K))*5),1)*Sheet2!E$3+CEILING(((Sheet1!L131-MIN(L:L))/(MAX(L:L)-MIN(L:L))*5),1)*Sheet2!E$4+Sheet1!D131*Sheet2!E$5</f>
        <v>1.6070807521501036</v>
      </c>
      <c r="X131" s="7">
        <f>CEILING(((Sheet1!S131-MIN(S:S))/(MAX(S:S)-MIN(S:S))*5),1)*Sheet2!E$6+CEILING(((Sheet1!T131-MIN(T:T))/(MAX(T:T)-MIN(T:T))*5),1)*Sheet2!E$7+CEILING(((Sheet1!V131-MIN(V:V))/(MAX(V:V)-MIN(V:V))*5),1)*Sheet2!E$8</f>
        <v>0.25202436024272301</v>
      </c>
      <c r="Y131" s="7">
        <f>CEILING(((Sheet1!U131-MIN(U:U))/(MAX(U:U)-MIN(U:U))*5),1)*Sheet2!E$9</f>
        <v>0.16507402473582466</v>
      </c>
      <c r="Z131" s="7">
        <f>CEILING(((Sheet1!H131-MIN(H:H))/(MAX(H:H)-MIN(H:H))*5),1)*Sheet2!E$10+I131*Sheet2!E$11+F131*Sheet2!E$12+CEILING(((Sheet1!N131-MIN(N:N))/(MAX(N:N)-MIN(N:N))*5),1)*Sheet2!E$13</f>
        <v>0.41848166131091452</v>
      </c>
      <c r="AA131" s="7">
        <f>B131*Sheet2!E$14+C131*Sheet2!E$15+M131*Sheet2!E$16+R131*Sheet2!E$17</f>
        <v>0.1627947831615022</v>
      </c>
      <c r="AB131" s="7">
        <f t="shared" ref="AB131:AB194" si="2">SUM(W131:AA131)</f>
        <v>2.6054555816010678</v>
      </c>
    </row>
    <row r="132" spans="1:28" ht="29" hidden="1" x14ac:dyDescent="0.35">
      <c r="A132" s="9" t="s">
        <v>120</v>
      </c>
      <c r="B132" s="9">
        <v>5</v>
      </c>
      <c r="C132" s="9">
        <v>4</v>
      </c>
      <c r="D132" s="5">
        <v>3</v>
      </c>
      <c r="E132" s="5">
        <v>43470</v>
      </c>
      <c r="F132" s="5">
        <v>4</v>
      </c>
      <c r="G132" s="9" t="s">
        <v>3456</v>
      </c>
      <c r="H132" s="5">
        <v>1</v>
      </c>
      <c r="I132" s="5">
        <v>4</v>
      </c>
      <c r="J132" s="5">
        <v>3</v>
      </c>
      <c r="K132" s="5">
        <v>193.31959999999998</v>
      </c>
      <c r="L132" s="5">
        <v>5.25</v>
      </c>
      <c r="M132" s="5">
        <v>4</v>
      </c>
      <c r="N132" s="5">
        <v>0</v>
      </c>
      <c r="O132" s="13">
        <v>43470</v>
      </c>
      <c r="P132" s="5" t="s">
        <v>72</v>
      </c>
      <c r="Q132" s="5" t="s">
        <v>73</v>
      </c>
      <c r="R132" s="5">
        <v>5</v>
      </c>
      <c r="S132" s="10">
        <v>3.1134899755057601</v>
      </c>
      <c r="T132" s="10">
        <v>7.5465</v>
      </c>
      <c r="U132" s="10">
        <v>0</v>
      </c>
      <c r="V132" s="10">
        <v>2.4238073863636367</v>
      </c>
      <c r="W132" s="7">
        <f>Sheet1!J132*Sheet2!E$2+CEILING(((Sheet1!K132-MIN(K:K))/(MAX(K:K)-MIN(K:K))*5),1)*Sheet2!E$3+CEILING(((Sheet1!L132-MIN(L:L))/(MAX(L:L)-MIN(L:L))*5),1)*Sheet2!E$4+Sheet1!D132*Sheet2!E$5</f>
        <v>1.2920798358170693</v>
      </c>
      <c r="X132" s="7">
        <f>CEILING(((Sheet1!S132-MIN(S:S))/(MAX(S:S)-MIN(S:S))*5),1)*Sheet2!E$6+CEILING(((Sheet1!T132-MIN(T:T))/(MAX(T:T)-MIN(T:T))*5),1)*Sheet2!E$7+CEILING(((Sheet1!V132-MIN(V:V))/(MAX(V:V)-MIN(V:V))*5),1)*Sheet2!E$8</f>
        <v>0.25202436024272301</v>
      </c>
      <c r="Y132" s="7">
        <f>CEILING(((Sheet1!U132-MIN(U:U))/(MAX(U:U)-MIN(U:U))*5),1)*Sheet2!E$9</f>
        <v>0</v>
      </c>
      <c r="Z132" s="7">
        <f>CEILING(((Sheet1!H132-MIN(H:H))/(MAX(H:H)-MIN(H:H))*5),1)*Sheet2!E$10+I132*Sheet2!E$11+F132*Sheet2!E$12+CEILING(((Sheet1!N132-MIN(N:N))/(MAX(N:N)-MIN(N:N))*5),1)*Sheet2!E$13</f>
        <v>0.19934470861941261</v>
      </c>
      <c r="AA132" s="7">
        <f>B132*Sheet2!E$14+C132*Sheet2!E$15+M132*Sheet2!E$16+R132*Sheet2!E$17</f>
        <v>0.19222017339079966</v>
      </c>
      <c r="AB132" s="7">
        <f t="shared" si="2"/>
        <v>1.9356690780700045</v>
      </c>
    </row>
    <row r="133" spans="1:28" ht="29" hidden="1" x14ac:dyDescent="0.35">
      <c r="A133" s="9" t="s">
        <v>120</v>
      </c>
      <c r="B133" s="9">
        <v>5</v>
      </c>
      <c r="C133" s="9">
        <v>4</v>
      </c>
      <c r="D133" s="5">
        <v>3</v>
      </c>
      <c r="E133" s="5">
        <v>43470</v>
      </c>
      <c r="F133" s="5">
        <v>4</v>
      </c>
      <c r="G133" s="9" t="s">
        <v>3456</v>
      </c>
      <c r="H133" s="5">
        <v>1</v>
      </c>
      <c r="I133" s="5">
        <v>4</v>
      </c>
      <c r="J133" s="5">
        <v>3</v>
      </c>
      <c r="K133" s="5">
        <v>227.25400000000002</v>
      </c>
      <c r="L133" s="5">
        <v>5.25</v>
      </c>
      <c r="M133" s="5">
        <v>4</v>
      </c>
      <c r="N133" s="5">
        <v>0</v>
      </c>
      <c r="O133" s="13">
        <v>43470</v>
      </c>
      <c r="P133" s="5" t="s">
        <v>72</v>
      </c>
      <c r="Q133" s="5" t="s">
        <v>73</v>
      </c>
      <c r="R133" s="5">
        <v>5</v>
      </c>
      <c r="S133" s="10">
        <v>1.3789349541867</v>
      </c>
      <c r="T133" s="10">
        <v>3.3439999999999999</v>
      </c>
      <c r="U133" s="10">
        <v>0</v>
      </c>
      <c r="V133" s="10">
        <v>2.4250600000000007</v>
      </c>
      <c r="W133" s="7">
        <f>Sheet1!J133*Sheet2!E$2+CEILING(((Sheet1!K133-MIN(K:K))/(MAX(K:K)-MIN(K:K))*5),1)*Sheet2!E$3+CEILING(((Sheet1!L133-MIN(L:L))/(MAX(L:L)-MIN(L:L))*5),1)*Sheet2!E$4+Sheet1!D133*Sheet2!E$5</f>
        <v>1.3605888080736019</v>
      </c>
      <c r="X133" s="7">
        <f>CEILING(((Sheet1!S133-MIN(S:S))/(MAX(S:S)-MIN(S:S))*5),1)*Sheet2!E$6+CEILING(((Sheet1!T133-MIN(T:T))/(MAX(T:T)-MIN(T:T))*5),1)*Sheet2!E$7+CEILING(((Sheet1!V133-MIN(V:V))/(MAX(V:V)-MIN(V:V))*5),1)*Sheet2!E$8</f>
        <v>0.25202436024272301</v>
      </c>
      <c r="Y133" s="7">
        <f>CEILING(((Sheet1!U133-MIN(U:U))/(MAX(U:U)-MIN(U:U))*5),1)*Sheet2!E$9</f>
        <v>0</v>
      </c>
      <c r="Z133" s="7">
        <f>CEILING(((Sheet1!H133-MIN(H:H))/(MAX(H:H)-MIN(H:H))*5),1)*Sheet2!E$10+I133*Sheet2!E$11+F133*Sheet2!E$12+CEILING(((Sheet1!N133-MIN(N:N))/(MAX(N:N)-MIN(N:N))*5),1)*Sheet2!E$13</f>
        <v>0.19934470861941261</v>
      </c>
      <c r="AA133" s="7">
        <f>B133*Sheet2!E$14+C133*Sheet2!E$15+M133*Sheet2!E$16+R133*Sheet2!E$17</f>
        <v>0.19222017339079966</v>
      </c>
      <c r="AB133" s="7">
        <f t="shared" si="2"/>
        <v>2.0041780503265372</v>
      </c>
    </row>
    <row r="134" spans="1:28" ht="29" hidden="1" x14ac:dyDescent="0.35">
      <c r="A134" s="9" t="s">
        <v>120</v>
      </c>
      <c r="B134" s="9">
        <v>5</v>
      </c>
      <c r="C134" s="9">
        <v>4</v>
      </c>
      <c r="D134" s="5">
        <v>3</v>
      </c>
      <c r="E134" s="5">
        <v>43470</v>
      </c>
      <c r="F134" s="5">
        <v>4</v>
      </c>
      <c r="G134" s="9" t="s">
        <v>3456</v>
      </c>
      <c r="H134" s="5">
        <v>1</v>
      </c>
      <c r="I134" s="5">
        <v>4</v>
      </c>
      <c r="J134" s="5">
        <v>3</v>
      </c>
      <c r="K134" s="5">
        <v>235.73759999999999</v>
      </c>
      <c r="L134" s="5">
        <v>5.25</v>
      </c>
      <c r="M134" s="5">
        <v>4</v>
      </c>
      <c r="N134" s="5">
        <v>0</v>
      </c>
      <c r="O134" s="13">
        <v>43470</v>
      </c>
      <c r="P134" s="5" t="s">
        <v>72</v>
      </c>
      <c r="Q134" s="5" t="s">
        <v>73</v>
      </c>
      <c r="R134" s="5">
        <v>5</v>
      </c>
      <c r="S134" s="10">
        <v>5.4344552299736897</v>
      </c>
      <c r="T134" s="10">
        <v>13.174200000000001</v>
      </c>
      <c r="U134" s="10">
        <v>0</v>
      </c>
      <c r="V134" s="10">
        <v>2.4241988281250011</v>
      </c>
      <c r="W134" s="7">
        <f>Sheet1!J134*Sheet2!E$2+CEILING(((Sheet1!K134-MIN(K:K))/(MAX(K:K)-MIN(K:K))*5),1)*Sheet2!E$3+CEILING(((Sheet1!L134-MIN(L:L))/(MAX(L:L)-MIN(L:L))*5),1)*Sheet2!E$4+Sheet1!D134*Sheet2!E$5</f>
        <v>1.3605888080736019</v>
      </c>
      <c r="X134" s="7">
        <f>CEILING(((Sheet1!S134-MIN(S:S))/(MAX(S:S)-MIN(S:S))*5),1)*Sheet2!E$6+CEILING(((Sheet1!T134-MIN(T:T))/(MAX(T:T)-MIN(T:T))*5),1)*Sheet2!E$7+CEILING(((Sheet1!V134-MIN(V:V))/(MAX(V:V)-MIN(V:V))*5),1)*Sheet2!E$8</f>
        <v>0.25202436024272301</v>
      </c>
      <c r="Y134" s="7">
        <f>CEILING(((Sheet1!U134-MIN(U:U))/(MAX(U:U)-MIN(U:U))*5),1)*Sheet2!E$9</f>
        <v>0</v>
      </c>
      <c r="Z134" s="7">
        <f>CEILING(((Sheet1!H134-MIN(H:H))/(MAX(H:H)-MIN(H:H))*5),1)*Sheet2!E$10+I134*Sheet2!E$11+F134*Sheet2!E$12+CEILING(((Sheet1!N134-MIN(N:N))/(MAX(N:N)-MIN(N:N))*5),1)*Sheet2!E$13</f>
        <v>0.19934470861941261</v>
      </c>
      <c r="AA134" s="7">
        <f>B134*Sheet2!E$14+C134*Sheet2!E$15+M134*Sheet2!E$16+R134*Sheet2!E$17</f>
        <v>0.19222017339079966</v>
      </c>
      <c r="AB134" s="7">
        <f t="shared" si="2"/>
        <v>2.0041780503265372</v>
      </c>
    </row>
    <row r="135" spans="1:28" ht="29" hidden="1" x14ac:dyDescent="0.35">
      <c r="A135" s="9" t="s">
        <v>121</v>
      </c>
      <c r="B135" s="9">
        <v>5</v>
      </c>
      <c r="C135" s="9">
        <v>4</v>
      </c>
      <c r="D135" s="5">
        <v>3</v>
      </c>
      <c r="E135" s="5">
        <v>43470</v>
      </c>
      <c r="F135" s="5">
        <v>4</v>
      </c>
      <c r="G135" s="9" t="s">
        <v>3456</v>
      </c>
      <c r="H135" s="5">
        <v>1</v>
      </c>
      <c r="I135" s="5">
        <v>4</v>
      </c>
      <c r="J135" s="5">
        <v>5</v>
      </c>
      <c r="K135" s="5">
        <v>131.55905511811025</v>
      </c>
      <c r="L135" s="5">
        <v>5.6</v>
      </c>
      <c r="M135" s="5">
        <v>4</v>
      </c>
      <c r="N135" s="5">
        <v>1</v>
      </c>
      <c r="O135" s="13">
        <v>43470</v>
      </c>
      <c r="P135" s="5" t="s">
        <v>47</v>
      </c>
      <c r="Q135" s="5" t="s">
        <v>48</v>
      </c>
      <c r="R135" s="5">
        <v>5</v>
      </c>
      <c r="S135" s="10">
        <v>8.4423211575262798</v>
      </c>
      <c r="T135" s="10">
        <v>20.934999999999999</v>
      </c>
      <c r="U135" s="10">
        <v>0</v>
      </c>
      <c r="V135" s="10">
        <v>2.4797682544138433</v>
      </c>
      <c r="W135" s="7">
        <f>Sheet1!J135*Sheet2!E$2+CEILING(((Sheet1!K135-MIN(K:K))/(MAX(K:K)-MIN(K:K))*5),1)*Sheet2!E$3+CEILING(((Sheet1!L135-MIN(L:L))/(MAX(L:L)-MIN(L:L))*5),1)*Sheet2!E$4+Sheet1!D135*Sheet2!E$5</f>
        <v>1.6701111956975805</v>
      </c>
      <c r="X135" s="7">
        <f>CEILING(((Sheet1!S135-MIN(S:S))/(MAX(S:S)-MIN(S:S))*5),1)*Sheet2!E$6+CEILING(((Sheet1!T135-MIN(T:T))/(MAX(T:T)-MIN(T:T))*5),1)*Sheet2!E$7+CEILING(((Sheet1!V135-MIN(V:V))/(MAX(V:V)-MIN(V:V))*5),1)*Sheet2!E$8</f>
        <v>0.25202436024272301</v>
      </c>
      <c r="Y135" s="7">
        <f>CEILING(((Sheet1!U135-MIN(U:U))/(MAX(U:U)-MIN(U:U))*5),1)*Sheet2!E$9</f>
        <v>0</v>
      </c>
      <c r="Z135" s="7">
        <f>CEILING(((Sheet1!H135-MIN(H:H))/(MAX(H:H)-MIN(H:H))*5),1)*Sheet2!E$10+I135*Sheet2!E$11+F135*Sheet2!E$12+CEILING(((Sheet1!N135-MIN(N:N))/(MAX(N:N)-MIN(N:N))*5),1)*Sheet2!E$13</f>
        <v>0.41848166131091452</v>
      </c>
      <c r="AA135" s="7">
        <f>B135*Sheet2!E$14+C135*Sheet2!E$15+M135*Sheet2!E$16+R135*Sheet2!E$17</f>
        <v>0.19222017339079966</v>
      </c>
      <c r="AB135" s="7">
        <f t="shared" si="2"/>
        <v>2.5328373906420176</v>
      </c>
    </row>
    <row r="136" spans="1:28" ht="29" hidden="1" x14ac:dyDescent="0.35">
      <c r="A136" s="9" t="s">
        <v>121</v>
      </c>
      <c r="B136" s="9">
        <v>5</v>
      </c>
      <c r="C136" s="9">
        <v>4</v>
      </c>
      <c r="D136" s="5">
        <v>3</v>
      </c>
      <c r="E136" s="5">
        <v>43470</v>
      </c>
      <c r="F136" s="5">
        <v>4</v>
      </c>
      <c r="G136" s="9" t="s">
        <v>3456</v>
      </c>
      <c r="H136" s="5">
        <v>1</v>
      </c>
      <c r="I136" s="5">
        <v>4</v>
      </c>
      <c r="J136" s="5">
        <v>5</v>
      </c>
      <c r="K136" s="5">
        <v>136.16141732283461</v>
      </c>
      <c r="L136" s="5">
        <v>5.6</v>
      </c>
      <c r="M136" s="5">
        <v>4</v>
      </c>
      <c r="N136" s="5">
        <v>1</v>
      </c>
      <c r="O136" s="13">
        <v>43470</v>
      </c>
      <c r="P136" s="5" t="s">
        <v>47</v>
      </c>
      <c r="Q136" s="5" t="s">
        <v>48</v>
      </c>
      <c r="R136" s="5">
        <v>5</v>
      </c>
      <c r="S136" s="10">
        <v>23.9501703715373</v>
      </c>
      <c r="T136" s="10">
        <v>59.408000000000001</v>
      </c>
      <c r="U136" s="10">
        <v>0</v>
      </c>
      <c r="V136" s="10">
        <v>2.4804833985899846</v>
      </c>
      <c r="W136" s="7">
        <f>Sheet1!J136*Sheet2!E$2+CEILING(((Sheet1!K136-MIN(K:K))/(MAX(K:K)-MIN(K:K))*5),1)*Sheet2!E$3+CEILING(((Sheet1!L136-MIN(L:L))/(MAX(L:L)-MIN(L:L))*5),1)*Sheet2!E$4+Sheet1!D136*Sheet2!E$5</f>
        <v>1.6701111956975805</v>
      </c>
      <c r="X136" s="7">
        <f>CEILING(((Sheet1!S136-MIN(S:S))/(MAX(S:S)-MIN(S:S))*5),1)*Sheet2!E$6+CEILING(((Sheet1!T136-MIN(T:T))/(MAX(T:T)-MIN(T:T))*5),1)*Sheet2!E$7+CEILING(((Sheet1!V136-MIN(V:V))/(MAX(V:V)-MIN(V:V))*5),1)*Sheet2!E$8</f>
        <v>0.25202436024272301</v>
      </c>
      <c r="Y136" s="7">
        <f>CEILING(((Sheet1!U136-MIN(U:U))/(MAX(U:U)-MIN(U:U))*5),1)*Sheet2!E$9</f>
        <v>0</v>
      </c>
      <c r="Z136" s="7">
        <f>CEILING(((Sheet1!H136-MIN(H:H))/(MAX(H:H)-MIN(H:H))*5),1)*Sheet2!E$10+I136*Sheet2!E$11+F136*Sheet2!E$12+CEILING(((Sheet1!N136-MIN(N:N))/(MAX(N:N)-MIN(N:N))*5),1)*Sheet2!E$13</f>
        <v>0.41848166131091452</v>
      </c>
      <c r="AA136" s="7">
        <f>B136*Sheet2!E$14+C136*Sheet2!E$15+M136*Sheet2!E$16+R136*Sheet2!E$17</f>
        <v>0.19222017339079966</v>
      </c>
      <c r="AB136" s="7">
        <f t="shared" si="2"/>
        <v>2.5328373906420176</v>
      </c>
    </row>
    <row r="137" spans="1:28" ht="29" hidden="1" x14ac:dyDescent="0.35">
      <c r="A137" s="9" t="s">
        <v>122</v>
      </c>
      <c r="B137" s="9">
        <v>3</v>
      </c>
      <c r="C137" s="9">
        <v>2</v>
      </c>
      <c r="D137" s="5">
        <v>3</v>
      </c>
      <c r="E137" s="5">
        <v>43470</v>
      </c>
      <c r="F137" s="5">
        <v>4</v>
      </c>
      <c r="G137" s="9" t="s">
        <v>3456</v>
      </c>
      <c r="H137" s="5">
        <v>1</v>
      </c>
      <c r="I137" s="5">
        <v>5</v>
      </c>
      <c r="J137" s="5">
        <v>1</v>
      </c>
      <c r="K137" s="5">
        <v>148.65354330708655</v>
      </c>
      <c r="L137" s="5">
        <v>5.0750000000000002</v>
      </c>
      <c r="M137" s="5">
        <v>5</v>
      </c>
      <c r="N137" s="5">
        <v>1</v>
      </c>
      <c r="O137" s="13">
        <v>43473</v>
      </c>
      <c r="P137" s="5" t="s">
        <v>112</v>
      </c>
      <c r="Q137" s="5" t="s">
        <v>113</v>
      </c>
      <c r="R137" s="5">
        <v>4</v>
      </c>
      <c r="S137" s="10">
        <v>251.60587380051601</v>
      </c>
      <c r="T137" s="10">
        <v>542.75</v>
      </c>
      <c r="U137" s="10">
        <v>3</v>
      </c>
      <c r="V137" s="10">
        <v>2.1571435984452241</v>
      </c>
      <c r="W137" s="7">
        <f>Sheet1!J137*Sheet2!E$2+CEILING(((Sheet1!K137-MIN(K:K))/(MAX(K:K)-MIN(K:K))*5),1)*Sheet2!E$3+CEILING(((Sheet1!L137-MIN(L:L))/(MAX(L:L)-MIN(L:L))*5),1)*Sheet2!E$4+Sheet1!D137*Sheet2!E$5</f>
        <v>0.64549111561948302</v>
      </c>
      <c r="X137" s="7">
        <f>CEILING(((Sheet1!S137-MIN(S:S))/(MAX(S:S)-MIN(S:S))*5),1)*Sheet2!E$6+CEILING(((Sheet1!T137-MIN(T:T))/(MAX(T:T)-MIN(T:T))*5),1)*Sheet2!E$7+CEILING(((Sheet1!V137-MIN(V:V))/(MAX(V:V)-MIN(V:V))*5),1)*Sheet2!E$8</f>
        <v>0.30319351136498079</v>
      </c>
      <c r="Y137" s="7">
        <f>CEILING(((Sheet1!U137-MIN(U:U))/(MAX(U:U)-MIN(U:U))*5),1)*Sheet2!E$9</f>
        <v>0.16507402473582466</v>
      </c>
      <c r="Z137" s="7">
        <f>CEILING(((Sheet1!H137-MIN(H:H))/(MAX(H:H)-MIN(H:H))*5),1)*Sheet2!E$10+I137*Sheet2!E$11+F137*Sheet2!E$12+CEILING(((Sheet1!N137-MIN(N:N))/(MAX(N:N)-MIN(N:N))*5),1)*Sheet2!E$13</f>
        <v>0.43011082064112627</v>
      </c>
      <c r="AA137" s="7">
        <f>B137*Sheet2!E$14+C137*Sheet2!E$15+M137*Sheet2!E$16+R137*Sheet2!E$17</f>
        <v>0.12980891950077991</v>
      </c>
      <c r="AB137" s="7">
        <f t="shared" si="2"/>
        <v>1.6736783918621947</v>
      </c>
    </row>
    <row r="138" spans="1:28" ht="29" hidden="1" x14ac:dyDescent="0.35">
      <c r="A138" s="9" t="s">
        <v>123</v>
      </c>
      <c r="B138" s="9">
        <v>4</v>
      </c>
      <c r="C138" s="9">
        <v>3</v>
      </c>
      <c r="D138" s="5">
        <v>3</v>
      </c>
      <c r="E138" s="5">
        <v>43471</v>
      </c>
      <c r="F138" s="5">
        <v>3</v>
      </c>
      <c r="G138" s="9" t="s">
        <v>3456</v>
      </c>
      <c r="H138" s="5">
        <v>1</v>
      </c>
      <c r="I138" s="5">
        <v>5</v>
      </c>
      <c r="J138" s="5">
        <v>3</v>
      </c>
      <c r="K138" s="5">
        <v>121.69685039370084</v>
      </c>
      <c r="L138" s="5">
        <v>4.9000000000000004</v>
      </c>
      <c r="M138" s="5">
        <v>5</v>
      </c>
      <c r="N138" s="5">
        <v>1</v>
      </c>
      <c r="O138" s="13">
        <v>43475</v>
      </c>
      <c r="P138" s="5" t="s">
        <v>41</v>
      </c>
      <c r="Q138" s="5" t="s">
        <v>42</v>
      </c>
      <c r="R138" s="5">
        <v>4</v>
      </c>
      <c r="S138" s="10">
        <v>61.932628628026002</v>
      </c>
      <c r="T138" s="10">
        <v>129.67500000000001</v>
      </c>
      <c r="U138" s="10">
        <v>4</v>
      </c>
      <c r="V138" s="10">
        <v>2.0938074626033063</v>
      </c>
      <c r="W138" s="7">
        <f>Sheet1!J138*Sheet2!E$2+CEILING(((Sheet1!K138-MIN(K:K))/(MAX(K:K)-MIN(K:K))*5),1)*Sheet2!E$3+CEILING(((Sheet1!L138-MIN(L:L))/(MAX(L:L)-MIN(L:L))*5),1)*Sheet2!E$4+Sheet1!D138*Sheet2!E$5</f>
        <v>1.0920314477565269</v>
      </c>
      <c r="X138" s="7">
        <f>CEILING(((Sheet1!S138-MIN(S:S))/(MAX(S:S)-MIN(S:S))*5),1)*Sheet2!E$6+CEILING(((Sheet1!T138-MIN(T:T))/(MAX(T:T)-MIN(T:T))*5),1)*Sheet2!E$7+CEILING(((Sheet1!V138-MIN(V:V))/(MAX(V:V)-MIN(V:V))*5),1)*Sheet2!E$8</f>
        <v>0.25202436024272301</v>
      </c>
      <c r="Y138" s="7">
        <f>CEILING(((Sheet1!U138-MIN(U:U))/(MAX(U:U)-MIN(U:U))*5),1)*Sheet2!E$9</f>
        <v>0.16507402473582466</v>
      </c>
      <c r="Z138" s="7">
        <f>CEILING(((Sheet1!H138-MIN(H:H))/(MAX(H:H)-MIN(H:H))*5),1)*Sheet2!E$10+I138*Sheet2!E$11+F138*Sheet2!E$12+CEILING(((Sheet1!N138-MIN(N:N))/(MAX(N:N)-MIN(N:N))*5),1)*Sheet2!E$13</f>
        <v>0.42417981009592187</v>
      </c>
      <c r="AA138" s="7">
        <f>B138*Sheet2!E$14+C138*Sheet2!E$15+M138*Sheet2!E$16+R138*Sheet2!E$17</f>
        <v>0.1627947831615022</v>
      </c>
      <c r="AB138" s="7">
        <f t="shared" si="2"/>
        <v>2.0961044259924986</v>
      </c>
    </row>
    <row r="139" spans="1:28" ht="29" hidden="1" x14ac:dyDescent="0.35">
      <c r="A139" s="9" t="s">
        <v>123</v>
      </c>
      <c r="B139" s="9">
        <v>4</v>
      </c>
      <c r="C139" s="9">
        <v>3</v>
      </c>
      <c r="D139" s="5">
        <v>3</v>
      </c>
      <c r="E139" s="5">
        <v>43471</v>
      </c>
      <c r="F139" s="5">
        <v>3</v>
      </c>
      <c r="G139" s="9" t="s">
        <v>3456</v>
      </c>
      <c r="H139" s="5">
        <v>1</v>
      </c>
      <c r="I139" s="5">
        <v>5</v>
      </c>
      <c r="J139" s="5">
        <v>3</v>
      </c>
      <c r="K139" s="5">
        <v>124.98425196850387</v>
      </c>
      <c r="L139" s="5">
        <v>4.9000000000000004</v>
      </c>
      <c r="M139" s="5">
        <v>5</v>
      </c>
      <c r="N139" s="5">
        <v>1</v>
      </c>
      <c r="O139" s="13">
        <v>43475</v>
      </c>
      <c r="P139" s="5" t="s">
        <v>41</v>
      </c>
      <c r="Q139" s="5" t="s">
        <v>42</v>
      </c>
      <c r="R139" s="5">
        <v>4</v>
      </c>
      <c r="S139" s="10">
        <v>231.68056496686299</v>
      </c>
      <c r="T139" s="10">
        <v>484.77100000000002</v>
      </c>
      <c r="U139" s="10">
        <v>4</v>
      </c>
      <c r="V139" s="10">
        <v>2.0924111613304133</v>
      </c>
      <c r="W139" s="7">
        <f>Sheet1!J139*Sheet2!E$2+CEILING(((Sheet1!K139-MIN(K:K))/(MAX(K:K)-MIN(K:K))*5),1)*Sheet2!E$3+CEILING(((Sheet1!L139-MIN(L:L))/(MAX(L:L)-MIN(L:L))*5),1)*Sheet2!E$4+Sheet1!D139*Sheet2!E$5</f>
        <v>1.0920314477565269</v>
      </c>
      <c r="X139" s="7">
        <f>CEILING(((Sheet1!S139-MIN(S:S))/(MAX(S:S)-MIN(S:S))*5),1)*Sheet2!E$6+CEILING(((Sheet1!T139-MIN(T:T))/(MAX(T:T)-MIN(T:T))*5),1)*Sheet2!E$7+CEILING(((Sheet1!V139-MIN(V:V))/(MAX(V:V)-MIN(V:V))*5),1)*Sheet2!E$8</f>
        <v>0.30319351136498079</v>
      </c>
      <c r="Y139" s="7">
        <f>CEILING(((Sheet1!U139-MIN(U:U))/(MAX(U:U)-MIN(U:U))*5),1)*Sheet2!E$9</f>
        <v>0.16507402473582466</v>
      </c>
      <c r="Z139" s="7">
        <f>CEILING(((Sheet1!H139-MIN(H:H))/(MAX(H:H)-MIN(H:H))*5),1)*Sheet2!E$10+I139*Sheet2!E$11+F139*Sheet2!E$12+CEILING(((Sheet1!N139-MIN(N:N))/(MAX(N:N)-MIN(N:N))*5),1)*Sheet2!E$13</f>
        <v>0.42417981009592187</v>
      </c>
      <c r="AA139" s="7">
        <f>B139*Sheet2!E$14+C139*Sheet2!E$15+M139*Sheet2!E$16+R139*Sheet2!E$17</f>
        <v>0.1627947831615022</v>
      </c>
      <c r="AB139" s="7">
        <f t="shared" si="2"/>
        <v>2.1472735771147566</v>
      </c>
    </row>
    <row r="140" spans="1:28" ht="29" hidden="1" x14ac:dyDescent="0.35">
      <c r="A140" s="9" t="s">
        <v>124</v>
      </c>
      <c r="B140" s="9">
        <v>4</v>
      </c>
      <c r="C140" s="9">
        <v>3</v>
      </c>
      <c r="D140" s="5">
        <v>3</v>
      </c>
      <c r="E140" s="5">
        <v>43471</v>
      </c>
      <c r="F140" s="5">
        <v>4</v>
      </c>
      <c r="G140" s="9" t="s">
        <v>3456</v>
      </c>
      <c r="H140" s="5">
        <v>1</v>
      </c>
      <c r="I140" s="5">
        <v>4</v>
      </c>
      <c r="J140" s="5">
        <v>5</v>
      </c>
      <c r="K140" s="5">
        <v>227.25400000000002</v>
      </c>
      <c r="L140" s="5">
        <v>5.0750000000000002</v>
      </c>
      <c r="M140" s="5">
        <v>5</v>
      </c>
      <c r="N140" s="5">
        <v>0</v>
      </c>
      <c r="O140" s="13">
        <v>43472</v>
      </c>
      <c r="P140" s="5" t="s">
        <v>44</v>
      </c>
      <c r="Q140" s="5" t="s">
        <v>45</v>
      </c>
      <c r="R140" s="5">
        <v>4</v>
      </c>
      <c r="S140" s="10">
        <v>40.823732196316797</v>
      </c>
      <c r="T140" s="10">
        <v>74.125</v>
      </c>
      <c r="U140" s="10">
        <v>1</v>
      </c>
      <c r="V140" s="10">
        <v>1.8157330555555553</v>
      </c>
      <c r="W140" s="7">
        <f>Sheet1!J140*Sheet2!E$2+CEILING(((Sheet1!K140-MIN(K:K))/(MAX(K:K)-MIN(K:K))*5),1)*Sheet2!E$3+CEILING(((Sheet1!L140-MIN(L:L))/(MAX(L:L)-MIN(L:L))*5),1)*Sheet2!E$4+Sheet1!D140*Sheet2!E$5</f>
        <v>1.6755897244066362</v>
      </c>
      <c r="X140" s="7">
        <f>CEILING(((Sheet1!S140-MIN(S:S))/(MAX(S:S)-MIN(S:S))*5),1)*Sheet2!E$6+CEILING(((Sheet1!T140-MIN(T:T))/(MAX(T:T)-MIN(T:T))*5),1)*Sheet2!E$7+CEILING(((Sheet1!V140-MIN(V:V))/(MAX(V:V)-MIN(V:V))*5),1)*Sheet2!E$8</f>
        <v>0.25202436024272301</v>
      </c>
      <c r="Y140" s="7">
        <f>CEILING(((Sheet1!U140-MIN(U:U))/(MAX(U:U)-MIN(U:U))*5),1)*Sheet2!E$9</f>
        <v>0.16507402473582466</v>
      </c>
      <c r="Z140" s="7">
        <f>CEILING(((Sheet1!H140-MIN(H:H))/(MAX(H:H)-MIN(H:H))*5),1)*Sheet2!E$10+I140*Sheet2!E$11+F140*Sheet2!E$12+CEILING(((Sheet1!N140-MIN(N:N))/(MAX(N:N)-MIN(N:N))*5),1)*Sheet2!E$13</f>
        <v>0.19934470861941261</v>
      </c>
      <c r="AA140" s="7">
        <f>B140*Sheet2!E$14+C140*Sheet2!E$15+M140*Sheet2!E$16+R140*Sheet2!E$17</f>
        <v>0.1627947831615022</v>
      </c>
      <c r="AB140" s="7">
        <f t="shared" si="2"/>
        <v>2.4548276011660985</v>
      </c>
    </row>
    <row r="141" spans="1:28" ht="29" hidden="1" x14ac:dyDescent="0.35">
      <c r="A141" s="9" t="s">
        <v>124</v>
      </c>
      <c r="B141" s="9">
        <v>4</v>
      </c>
      <c r="C141" s="9">
        <v>3</v>
      </c>
      <c r="D141" s="5">
        <v>3</v>
      </c>
      <c r="E141" s="5">
        <v>43471</v>
      </c>
      <c r="F141" s="5">
        <v>4</v>
      </c>
      <c r="G141" s="9" t="s">
        <v>3456</v>
      </c>
      <c r="H141" s="5">
        <v>1</v>
      </c>
      <c r="I141" s="5">
        <v>4</v>
      </c>
      <c r="J141" s="5">
        <v>5</v>
      </c>
      <c r="K141" s="5">
        <v>235.73759999999999</v>
      </c>
      <c r="L141" s="5">
        <v>5.0750000000000002</v>
      </c>
      <c r="M141" s="5">
        <v>5</v>
      </c>
      <c r="N141" s="5">
        <v>0</v>
      </c>
      <c r="O141" s="13">
        <v>43472</v>
      </c>
      <c r="P141" s="5" t="s">
        <v>44</v>
      </c>
      <c r="Q141" s="5" t="s">
        <v>45</v>
      </c>
      <c r="R141" s="5">
        <v>4</v>
      </c>
      <c r="S141" s="10">
        <v>10.3463666878345</v>
      </c>
      <c r="T141" s="10">
        <v>18.710999999999999</v>
      </c>
      <c r="U141" s="10">
        <v>1</v>
      </c>
      <c r="V141" s="10">
        <v>1.8084609375000047</v>
      </c>
      <c r="W141" s="7">
        <f>Sheet1!J141*Sheet2!E$2+CEILING(((Sheet1!K141-MIN(K:K))/(MAX(K:K)-MIN(K:K))*5),1)*Sheet2!E$3+CEILING(((Sheet1!L141-MIN(L:L))/(MAX(L:L)-MIN(L:L))*5),1)*Sheet2!E$4+Sheet1!D141*Sheet2!E$5</f>
        <v>1.6755897244066362</v>
      </c>
      <c r="X141" s="7">
        <f>CEILING(((Sheet1!S141-MIN(S:S))/(MAX(S:S)-MIN(S:S))*5),1)*Sheet2!E$6+CEILING(((Sheet1!T141-MIN(T:T))/(MAX(T:T)-MIN(T:T))*5),1)*Sheet2!E$7+CEILING(((Sheet1!V141-MIN(V:V))/(MAX(V:V)-MIN(V:V))*5),1)*Sheet2!E$8</f>
        <v>0.25202436024272301</v>
      </c>
      <c r="Y141" s="7">
        <f>CEILING(((Sheet1!U141-MIN(U:U))/(MAX(U:U)-MIN(U:U))*5),1)*Sheet2!E$9</f>
        <v>0.16507402473582466</v>
      </c>
      <c r="Z141" s="7">
        <f>CEILING(((Sheet1!H141-MIN(H:H))/(MAX(H:H)-MIN(H:H))*5),1)*Sheet2!E$10+I141*Sheet2!E$11+F141*Sheet2!E$12+CEILING(((Sheet1!N141-MIN(N:N))/(MAX(N:N)-MIN(N:N))*5),1)*Sheet2!E$13</f>
        <v>0.19934470861941261</v>
      </c>
      <c r="AA141" s="7">
        <f>B141*Sheet2!E$14+C141*Sheet2!E$15+M141*Sheet2!E$16+R141*Sheet2!E$17</f>
        <v>0.1627947831615022</v>
      </c>
      <c r="AB141" s="7">
        <f t="shared" si="2"/>
        <v>2.4548276011660985</v>
      </c>
    </row>
    <row r="142" spans="1:28" ht="29" hidden="1" x14ac:dyDescent="0.35">
      <c r="A142" s="9" t="s">
        <v>125</v>
      </c>
      <c r="B142" s="9">
        <v>5</v>
      </c>
      <c r="C142" s="9">
        <v>5</v>
      </c>
      <c r="D142" s="5">
        <v>3</v>
      </c>
      <c r="E142" s="5">
        <v>43471</v>
      </c>
      <c r="F142" s="5">
        <v>3</v>
      </c>
      <c r="G142" s="9" t="s">
        <v>3456</v>
      </c>
      <c r="H142" s="5">
        <v>1</v>
      </c>
      <c r="I142" s="5">
        <v>5</v>
      </c>
      <c r="J142" s="5">
        <v>5</v>
      </c>
      <c r="K142" s="5">
        <v>252.70479999999998</v>
      </c>
      <c r="L142" s="5">
        <v>4.9000000000000004</v>
      </c>
      <c r="M142" s="5">
        <v>5</v>
      </c>
      <c r="N142" s="5">
        <v>1</v>
      </c>
      <c r="O142" s="13">
        <v>43473</v>
      </c>
      <c r="P142" s="5" t="s">
        <v>126</v>
      </c>
      <c r="Q142" s="5" t="s">
        <v>127</v>
      </c>
      <c r="R142" s="5">
        <v>4</v>
      </c>
      <c r="S142" s="10">
        <v>59.082282500226803</v>
      </c>
      <c r="T142" s="10">
        <v>124.33799999999999</v>
      </c>
      <c r="U142" s="10">
        <v>2</v>
      </c>
      <c r="V142" s="10">
        <v>2.1044887695312497</v>
      </c>
      <c r="W142" s="7">
        <f>Sheet1!J142*Sheet2!E$2+CEILING(((Sheet1!K142-MIN(K:K))/(MAX(K:K)-MIN(K:K))*5),1)*Sheet2!E$3+CEILING(((Sheet1!L142-MIN(L:L))/(MAX(L:L)-MIN(L:L))*5),1)*Sheet2!E$4+Sheet1!D142*Sheet2!E$5</f>
        <v>1.6755897244066362</v>
      </c>
      <c r="X142" s="7">
        <f>CEILING(((Sheet1!S142-MIN(S:S))/(MAX(S:S)-MIN(S:S))*5),1)*Sheet2!E$6+CEILING(((Sheet1!T142-MIN(T:T))/(MAX(T:T)-MIN(T:T))*5),1)*Sheet2!E$7+CEILING(((Sheet1!V142-MIN(V:V))/(MAX(V:V)-MIN(V:V))*5),1)*Sheet2!E$8</f>
        <v>0.25202436024272301</v>
      </c>
      <c r="Y142" s="7">
        <f>CEILING(((Sheet1!U142-MIN(U:U))/(MAX(U:U)-MIN(U:U))*5),1)*Sheet2!E$9</f>
        <v>0.16507402473582466</v>
      </c>
      <c r="Z142" s="7">
        <f>CEILING(((Sheet1!H142-MIN(H:H))/(MAX(H:H)-MIN(H:H))*5),1)*Sheet2!E$10+I142*Sheet2!E$11+F142*Sheet2!E$12+CEILING(((Sheet1!N142-MIN(N:N))/(MAX(N:N)-MIN(N:N))*5),1)*Sheet2!E$13</f>
        <v>0.42417981009592187</v>
      </c>
      <c r="AA142" s="7">
        <f>B142*Sheet2!E$14+C142*Sheet2!E$15+M142*Sheet2!E$16+R142*Sheet2!E$17</f>
        <v>0.20800957596450714</v>
      </c>
      <c r="AB142" s="7">
        <f t="shared" si="2"/>
        <v>2.7248774954456132</v>
      </c>
    </row>
    <row r="143" spans="1:28" ht="29" hidden="1" x14ac:dyDescent="0.35">
      <c r="A143" s="9" t="s">
        <v>125</v>
      </c>
      <c r="B143" s="9">
        <v>5</v>
      </c>
      <c r="C143" s="9">
        <v>5</v>
      </c>
      <c r="D143" s="5">
        <v>3</v>
      </c>
      <c r="E143" s="5">
        <v>43471</v>
      </c>
      <c r="F143" s="5">
        <v>3</v>
      </c>
      <c r="G143" s="9" t="s">
        <v>3456</v>
      </c>
      <c r="H143" s="5">
        <v>1</v>
      </c>
      <c r="I143" s="5">
        <v>5</v>
      </c>
      <c r="J143" s="5">
        <v>5</v>
      </c>
      <c r="K143" s="5">
        <v>218.7704</v>
      </c>
      <c r="L143" s="5">
        <v>4.9000000000000004</v>
      </c>
      <c r="M143" s="5">
        <v>5</v>
      </c>
      <c r="N143" s="5">
        <v>1</v>
      </c>
      <c r="O143" s="13">
        <v>43473</v>
      </c>
      <c r="P143" s="5" t="s">
        <v>126</v>
      </c>
      <c r="Q143" s="5" t="s">
        <v>127</v>
      </c>
      <c r="R143" s="5">
        <v>4</v>
      </c>
      <c r="S143" s="10">
        <v>68.685475823278594</v>
      </c>
      <c r="T143" s="10">
        <v>149.37</v>
      </c>
      <c r="U143" s="10">
        <v>2</v>
      </c>
      <c r="V143" s="10">
        <v>2.1746955700549453</v>
      </c>
      <c r="W143" s="7">
        <f>Sheet1!J143*Sheet2!E$2+CEILING(((Sheet1!K143-MIN(K:K))/(MAX(K:K)-MIN(K:K))*5),1)*Sheet2!E$3+CEILING(((Sheet1!L143-MIN(L:L))/(MAX(L:L)-MIN(L:L))*5),1)*Sheet2!E$4+Sheet1!D143*Sheet2!E$5</f>
        <v>1.6755897244066362</v>
      </c>
      <c r="X143" s="7">
        <f>CEILING(((Sheet1!S143-MIN(S:S))/(MAX(S:S)-MIN(S:S))*5),1)*Sheet2!E$6+CEILING(((Sheet1!T143-MIN(T:T))/(MAX(T:T)-MIN(T:T))*5),1)*Sheet2!E$7+CEILING(((Sheet1!V143-MIN(V:V))/(MAX(V:V)-MIN(V:V))*5),1)*Sheet2!E$8</f>
        <v>0.25202436024272301</v>
      </c>
      <c r="Y143" s="7">
        <f>CEILING(((Sheet1!U143-MIN(U:U))/(MAX(U:U)-MIN(U:U))*5),1)*Sheet2!E$9</f>
        <v>0.16507402473582466</v>
      </c>
      <c r="Z143" s="7">
        <f>CEILING(((Sheet1!H143-MIN(H:H))/(MAX(H:H)-MIN(H:H))*5),1)*Sheet2!E$10+I143*Sheet2!E$11+F143*Sheet2!E$12+CEILING(((Sheet1!N143-MIN(N:N))/(MAX(N:N)-MIN(N:N))*5),1)*Sheet2!E$13</f>
        <v>0.42417981009592187</v>
      </c>
      <c r="AA143" s="7">
        <f>B143*Sheet2!E$14+C143*Sheet2!E$15+M143*Sheet2!E$16+R143*Sheet2!E$17</f>
        <v>0.20800957596450714</v>
      </c>
      <c r="AB143" s="7">
        <f t="shared" si="2"/>
        <v>2.7248774954456132</v>
      </c>
    </row>
    <row r="144" spans="1:28" ht="29" hidden="1" x14ac:dyDescent="0.35">
      <c r="A144" s="9" t="s">
        <v>128</v>
      </c>
      <c r="B144" s="9">
        <v>4</v>
      </c>
      <c r="C144" s="9">
        <v>3</v>
      </c>
      <c r="D144" s="5">
        <v>3</v>
      </c>
      <c r="E144" s="5">
        <v>43471</v>
      </c>
      <c r="F144" s="5">
        <v>1</v>
      </c>
      <c r="G144" s="9" t="s">
        <v>3456</v>
      </c>
      <c r="H144" s="5">
        <v>1</v>
      </c>
      <c r="I144" s="5">
        <v>3</v>
      </c>
      <c r="J144" s="5">
        <v>3</v>
      </c>
      <c r="K144" s="5">
        <v>269.67200000000003</v>
      </c>
      <c r="L144" s="5">
        <v>4.9000000000000004</v>
      </c>
      <c r="M144" s="5">
        <v>2</v>
      </c>
      <c r="N144" s="5">
        <v>0</v>
      </c>
      <c r="O144" s="13">
        <v>43474</v>
      </c>
      <c r="P144" s="5" t="s">
        <v>91</v>
      </c>
      <c r="Q144" s="5" t="s">
        <v>92</v>
      </c>
      <c r="R144" s="5">
        <v>5</v>
      </c>
      <c r="S144" s="10">
        <v>580.60419123650502</v>
      </c>
      <c r="T144" s="10">
        <v>1216</v>
      </c>
      <c r="U144" s="10">
        <v>3</v>
      </c>
      <c r="V144" s="10">
        <v>2.0943700000000018</v>
      </c>
      <c r="W144" s="7">
        <f>Sheet1!J144*Sheet2!E$2+CEILING(((Sheet1!K144-MIN(K:K))/(MAX(K:K)-MIN(K:K))*5),1)*Sheet2!E$3+CEILING(((Sheet1!L144-MIN(L:L))/(MAX(L:L)-MIN(L:L))*5),1)*Sheet2!E$4+Sheet1!D144*Sheet2!E$5</f>
        <v>1.2975583645261251</v>
      </c>
      <c r="X144" s="7">
        <f>CEILING(((Sheet1!S144-MIN(S:S))/(MAX(S:S)-MIN(S:S))*5),1)*Sheet2!E$6+CEILING(((Sheet1!T144-MIN(T:T))/(MAX(T:T)-MIN(T:T))*5),1)*Sheet2!E$7+CEILING(((Sheet1!V144-MIN(V:V))/(MAX(V:V)-MIN(V:V))*5),1)*Sheet2!E$8</f>
        <v>0.37962992139259338</v>
      </c>
      <c r="Y144" s="7">
        <f>CEILING(((Sheet1!U144-MIN(U:U))/(MAX(U:U)-MIN(U:U))*5),1)*Sheet2!E$9</f>
        <v>0.16507402473582466</v>
      </c>
      <c r="Z144" s="7">
        <f>CEILING(((Sheet1!H144-MIN(H:H))/(MAX(H:H)-MIN(H:H))*5),1)*Sheet2!E$10+I144*Sheet2!E$11+F144*Sheet2!E$12+CEILING(((Sheet1!N144-MIN(N:N))/(MAX(N:N)-MIN(N:N))*5),1)*Sheet2!E$13</f>
        <v>0.16992251765358746</v>
      </c>
      <c r="AA144" s="7">
        <f>B144*Sheet2!E$14+C144*Sheet2!E$15+M144*Sheet2!E$16+R144*Sheet2!E$17</f>
        <v>0.14649605386638959</v>
      </c>
      <c r="AB144" s="7">
        <f t="shared" si="2"/>
        <v>2.15868088217452</v>
      </c>
    </row>
    <row r="145" spans="1:28" ht="29" hidden="1" x14ac:dyDescent="0.35">
      <c r="A145" s="9" t="s">
        <v>129</v>
      </c>
      <c r="B145" s="9">
        <v>4</v>
      </c>
      <c r="C145" s="9">
        <v>3</v>
      </c>
      <c r="D145" s="5">
        <v>3</v>
      </c>
      <c r="E145" s="5">
        <v>43471</v>
      </c>
      <c r="F145" s="5">
        <v>4</v>
      </c>
      <c r="G145" s="9" t="s">
        <v>3456</v>
      </c>
      <c r="H145" s="5">
        <v>1</v>
      </c>
      <c r="I145" s="5">
        <v>3</v>
      </c>
      <c r="J145" s="5">
        <v>3</v>
      </c>
      <c r="K145" s="5">
        <v>126.29921259842521</v>
      </c>
      <c r="L145" s="5">
        <v>4.9000000000000004</v>
      </c>
      <c r="M145" s="5">
        <v>2</v>
      </c>
      <c r="N145" s="5">
        <v>0</v>
      </c>
      <c r="O145" s="13">
        <v>43473</v>
      </c>
      <c r="P145" s="5" t="s">
        <v>91</v>
      </c>
      <c r="Q145" s="5" t="s">
        <v>92</v>
      </c>
      <c r="R145" s="5">
        <v>5</v>
      </c>
      <c r="S145" s="10">
        <v>61.975750671390102</v>
      </c>
      <c r="T145" s="10">
        <v>129.7448</v>
      </c>
      <c r="U145" s="10">
        <v>2</v>
      </c>
      <c r="V145" s="10">
        <v>2.0934768614249983</v>
      </c>
      <c r="W145" s="7">
        <f>Sheet1!J145*Sheet2!E$2+CEILING(((Sheet1!K145-MIN(K:K))/(MAX(K:K)-MIN(K:K))*5),1)*Sheet2!E$3+CEILING(((Sheet1!L145-MIN(L:L))/(MAX(L:L)-MIN(L:L))*5),1)*Sheet2!E$4+Sheet1!D145*Sheet2!E$5</f>
        <v>1.0920314477565269</v>
      </c>
      <c r="X145" s="7">
        <f>CEILING(((Sheet1!S145-MIN(S:S))/(MAX(S:S)-MIN(S:S))*5),1)*Sheet2!E$6+CEILING(((Sheet1!T145-MIN(T:T))/(MAX(T:T)-MIN(T:T))*5),1)*Sheet2!E$7+CEILING(((Sheet1!V145-MIN(V:V))/(MAX(V:V)-MIN(V:V))*5),1)*Sheet2!E$8</f>
        <v>0.25202436024272301</v>
      </c>
      <c r="Y145" s="7">
        <f>CEILING(((Sheet1!U145-MIN(U:U))/(MAX(U:U)-MIN(U:U))*5),1)*Sheet2!E$9</f>
        <v>0.16507402473582466</v>
      </c>
      <c r="Z145" s="7">
        <f>CEILING(((Sheet1!H145-MIN(H:H))/(MAX(H:H)-MIN(H:H))*5),1)*Sheet2!E$10+I145*Sheet2!E$11+F145*Sheet2!E$12+CEILING(((Sheet1!N145-MIN(N:N))/(MAX(N:N)-MIN(N:N))*5),1)*Sheet2!E$13</f>
        <v>0.18771554928920084</v>
      </c>
      <c r="AA145" s="7">
        <f>B145*Sheet2!E$14+C145*Sheet2!E$15+M145*Sheet2!E$16+R145*Sheet2!E$17</f>
        <v>0.14649605386638959</v>
      </c>
      <c r="AB145" s="7">
        <f t="shared" si="2"/>
        <v>1.843341435890665</v>
      </c>
    </row>
    <row r="146" spans="1:28" ht="29" hidden="1" x14ac:dyDescent="0.35">
      <c r="A146" s="9" t="s">
        <v>130</v>
      </c>
      <c r="B146" s="9">
        <v>4</v>
      </c>
      <c r="C146" s="9">
        <v>3</v>
      </c>
      <c r="D146" s="5">
        <v>3</v>
      </c>
      <c r="E146" s="5">
        <v>43471</v>
      </c>
      <c r="F146" s="5">
        <v>4</v>
      </c>
      <c r="G146" s="9" t="s">
        <v>3456</v>
      </c>
      <c r="H146" s="5">
        <v>1</v>
      </c>
      <c r="I146" s="5">
        <v>3</v>
      </c>
      <c r="J146" s="5">
        <v>5</v>
      </c>
      <c r="K146" s="5">
        <v>159.17322834645663</v>
      </c>
      <c r="L146" s="5">
        <v>4.9000000000000004</v>
      </c>
      <c r="M146" s="5">
        <v>2</v>
      </c>
      <c r="N146" s="5">
        <v>1</v>
      </c>
      <c r="O146" s="13">
        <v>43473</v>
      </c>
      <c r="P146" s="5" t="s">
        <v>91</v>
      </c>
      <c r="Q146" s="5" t="s">
        <v>92</v>
      </c>
      <c r="R146" s="5">
        <v>5</v>
      </c>
      <c r="S146" s="10">
        <v>59.530918299793598</v>
      </c>
      <c r="T146" s="10">
        <v>127.26</v>
      </c>
      <c r="U146" s="10">
        <v>2</v>
      </c>
      <c r="V146" s="10">
        <v>2.1377126984523809</v>
      </c>
      <c r="W146" s="7">
        <f>Sheet1!J146*Sheet2!E$2+CEILING(((Sheet1!K146-MIN(K:K))/(MAX(K:K)-MIN(K:K))*5),1)*Sheet2!E$3+CEILING(((Sheet1!L146-MIN(L:L))/(MAX(L:L)-MIN(L:L))*5),1)*Sheet2!E$4+Sheet1!D146*Sheet2!E$5</f>
        <v>1.6070807521501036</v>
      </c>
      <c r="X146" s="7">
        <f>CEILING(((Sheet1!S146-MIN(S:S))/(MAX(S:S)-MIN(S:S))*5),1)*Sheet2!E$6+CEILING(((Sheet1!T146-MIN(T:T))/(MAX(T:T)-MIN(T:T))*5),1)*Sheet2!E$7+CEILING(((Sheet1!V146-MIN(V:V))/(MAX(V:V)-MIN(V:V))*5),1)*Sheet2!E$8</f>
        <v>0.25202436024272301</v>
      </c>
      <c r="Y146" s="7">
        <f>CEILING(((Sheet1!U146-MIN(U:U))/(MAX(U:U)-MIN(U:U))*5),1)*Sheet2!E$9</f>
        <v>0.16507402473582466</v>
      </c>
      <c r="Z146" s="7">
        <f>CEILING(((Sheet1!H146-MIN(H:H))/(MAX(H:H)-MIN(H:H))*5),1)*Sheet2!E$10+I146*Sheet2!E$11+F146*Sheet2!E$12+CEILING(((Sheet1!N146-MIN(N:N))/(MAX(N:N)-MIN(N:N))*5),1)*Sheet2!E$13</f>
        <v>0.40685250198070277</v>
      </c>
      <c r="AA146" s="7">
        <f>B146*Sheet2!E$14+C146*Sheet2!E$15+M146*Sheet2!E$16+R146*Sheet2!E$17</f>
        <v>0.14649605386638959</v>
      </c>
      <c r="AB146" s="7">
        <f t="shared" si="2"/>
        <v>2.5775276929757434</v>
      </c>
    </row>
    <row r="147" spans="1:28" ht="29" hidden="1" x14ac:dyDescent="0.35">
      <c r="A147" s="9" t="s">
        <v>131</v>
      </c>
      <c r="B147" s="9">
        <v>4</v>
      </c>
      <c r="C147" s="9">
        <v>3</v>
      </c>
      <c r="D147" s="5">
        <v>3</v>
      </c>
      <c r="E147" s="5">
        <v>43471</v>
      </c>
      <c r="F147" s="5">
        <v>4</v>
      </c>
      <c r="G147" s="9" t="s">
        <v>3456</v>
      </c>
      <c r="H147" s="5">
        <v>1</v>
      </c>
      <c r="I147" s="5">
        <v>5</v>
      </c>
      <c r="J147" s="5">
        <v>3</v>
      </c>
      <c r="K147" s="5">
        <v>235.73759999999999</v>
      </c>
      <c r="L147" s="5">
        <v>5.25</v>
      </c>
      <c r="M147" s="5">
        <v>5</v>
      </c>
      <c r="N147" s="5">
        <v>1</v>
      </c>
      <c r="O147" s="13">
        <v>43474</v>
      </c>
      <c r="P147" s="5" t="s">
        <v>132</v>
      </c>
      <c r="Q147" s="5" t="s">
        <v>133</v>
      </c>
      <c r="R147" s="5">
        <v>4</v>
      </c>
      <c r="S147" s="10">
        <v>38.706946082433703</v>
      </c>
      <c r="T147" s="10">
        <v>81.25</v>
      </c>
      <c r="U147" s="10">
        <v>3</v>
      </c>
      <c r="V147" s="10">
        <v>2.0991064453124997</v>
      </c>
      <c r="W147" s="7">
        <f>Sheet1!J147*Sheet2!E$2+CEILING(((Sheet1!K147-MIN(K:K))/(MAX(K:K)-MIN(K:K))*5),1)*Sheet2!E$3+CEILING(((Sheet1!L147-MIN(L:L))/(MAX(L:L)-MIN(L:L))*5),1)*Sheet2!E$4+Sheet1!D147*Sheet2!E$5</f>
        <v>1.3605888080736019</v>
      </c>
      <c r="X147" s="7">
        <f>CEILING(((Sheet1!S147-MIN(S:S))/(MAX(S:S)-MIN(S:S))*5),1)*Sheet2!E$6+CEILING(((Sheet1!T147-MIN(T:T))/(MAX(T:T)-MIN(T:T))*5),1)*Sheet2!E$7+CEILING(((Sheet1!V147-MIN(V:V))/(MAX(V:V)-MIN(V:V))*5),1)*Sheet2!E$8</f>
        <v>0.25202436024272301</v>
      </c>
      <c r="Y147" s="7">
        <f>CEILING(((Sheet1!U147-MIN(U:U))/(MAX(U:U)-MIN(U:U))*5),1)*Sheet2!E$9</f>
        <v>0.16507402473582466</v>
      </c>
      <c r="Z147" s="7">
        <f>CEILING(((Sheet1!H147-MIN(H:H))/(MAX(H:H)-MIN(H:H))*5),1)*Sheet2!E$10+I147*Sheet2!E$11+F147*Sheet2!E$12+CEILING(((Sheet1!N147-MIN(N:N))/(MAX(N:N)-MIN(N:N))*5),1)*Sheet2!E$13</f>
        <v>0.43011082064112627</v>
      </c>
      <c r="AA147" s="7">
        <f>B147*Sheet2!E$14+C147*Sheet2!E$15+M147*Sheet2!E$16+R147*Sheet2!E$17</f>
        <v>0.1627947831615022</v>
      </c>
      <c r="AB147" s="7">
        <f t="shared" si="2"/>
        <v>2.370592796854778</v>
      </c>
    </row>
    <row r="148" spans="1:28" ht="29" hidden="1" x14ac:dyDescent="0.35">
      <c r="A148" s="9" t="s">
        <v>134</v>
      </c>
      <c r="B148" s="9">
        <v>4</v>
      </c>
      <c r="C148" s="9">
        <v>3</v>
      </c>
      <c r="D148" s="5">
        <v>3</v>
      </c>
      <c r="E148" s="5">
        <v>43471</v>
      </c>
      <c r="F148" s="5">
        <v>1</v>
      </c>
      <c r="G148" s="9" t="s">
        <v>3456</v>
      </c>
      <c r="H148" s="5">
        <v>1</v>
      </c>
      <c r="I148" s="5">
        <v>3</v>
      </c>
      <c r="J148" s="5">
        <v>3</v>
      </c>
      <c r="K148" s="5">
        <v>312.09000000000003</v>
      </c>
      <c r="L148" s="5">
        <v>4.9000000000000004</v>
      </c>
      <c r="M148" s="5">
        <v>2</v>
      </c>
      <c r="N148" s="5">
        <v>0</v>
      </c>
      <c r="O148" s="13">
        <v>43474</v>
      </c>
      <c r="P148" s="5" t="s">
        <v>91</v>
      </c>
      <c r="Q148" s="5" t="s">
        <v>92</v>
      </c>
      <c r="R148" s="5">
        <v>5</v>
      </c>
      <c r="S148" s="10">
        <v>193.53473041216799</v>
      </c>
      <c r="T148" s="10">
        <v>405.4</v>
      </c>
      <c r="U148" s="10">
        <v>3</v>
      </c>
      <c r="V148" s="10">
        <v>2.0947144687500052</v>
      </c>
      <c r="W148" s="7">
        <f>Sheet1!J148*Sheet2!E$2+CEILING(((Sheet1!K148-MIN(K:K))/(MAX(K:K)-MIN(K:K))*5),1)*Sheet2!E$3+CEILING(((Sheet1!L148-MIN(L:L))/(MAX(L:L)-MIN(L:L))*5),1)*Sheet2!E$4+Sheet1!D148*Sheet2!E$5</f>
        <v>1.3660673367826577</v>
      </c>
      <c r="X148" s="7">
        <f>CEILING(((Sheet1!S148-MIN(S:S))/(MAX(S:S)-MIN(S:S))*5),1)*Sheet2!E$6+CEILING(((Sheet1!T148-MIN(T:T))/(MAX(T:T)-MIN(T:T))*5),1)*Sheet2!E$7+CEILING(((Sheet1!V148-MIN(V:V))/(MAX(V:V)-MIN(V:V))*5),1)*Sheet2!E$8</f>
        <v>0.25202436024272301</v>
      </c>
      <c r="Y148" s="7">
        <f>CEILING(((Sheet1!U148-MIN(U:U))/(MAX(U:U)-MIN(U:U))*5),1)*Sheet2!E$9</f>
        <v>0.16507402473582466</v>
      </c>
      <c r="Z148" s="7">
        <f>CEILING(((Sheet1!H148-MIN(H:H))/(MAX(H:H)-MIN(H:H))*5),1)*Sheet2!E$10+I148*Sheet2!E$11+F148*Sheet2!E$12+CEILING(((Sheet1!N148-MIN(N:N))/(MAX(N:N)-MIN(N:N))*5),1)*Sheet2!E$13</f>
        <v>0.16992251765358746</v>
      </c>
      <c r="AA148" s="7">
        <f>B148*Sheet2!E$14+C148*Sheet2!E$15+M148*Sheet2!E$16+R148*Sheet2!E$17</f>
        <v>0.14649605386638959</v>
      </c>
      <c r="AB148" s="7">
        <f t="shared" si="2"/>
        <v>2.0995842932811826</v>
      </c>
    </row>
    <row r="149" spans="1:28" ht="29" hidden="1" x14ac:dyDescent="0.35">
      <c r="A149" s="9" t="s">
        <v>135</v>
      </c>
      <c r="B149" s="9">
        <v>3</v>
      </c>
      <c r="C149" s="9">
        <v>2</v>
      </c>
      <c r="D149" s="5">
        <v>3</v>
      </c>
      <c r="E149" s="5">
        <v>43471</v>
      </c>
      <c r="F149" s="5">
        <v>4</v>
      </c>
      <c r="G149" s="9" t="s">
        <v>3456</v>
      </c>
      <c r="H149" s="5">
        <v>1</v>
      </c>
      <c r="I149" s="5">
        <v>3</v>
      </c>
      <c r="J149" s="5">
        <v>3</v>
      </c>
      <c r="K149" s="5">
        <v>146.02362204724403</v>
      </c>
      <c r="L149" s="5">
        <v>5.25</v>
      </c>
      <c r="M149" s="5">
        <v>3</v>
      </c>
      <c r="N149" s="5">
        <v>1</v>
      </c>
      <c r="O149" s="13">
        <v>43473</v>
      </c>
      <c r="P149" s="5" t="s">
        <v>136</v>
      </c>
      <c r="Q149" s="5" t="s">
        <v>137</v>
      </c>
      <c r="R149" s="5">
        <v>5</v>
      </c>
      <c r="S149" s="10">
        <v>20.473596240669799</v>
      </c>
      <c r="T149" s="10">
        <v>40.625</v>
      </c>
      <c r="U149" s="10">
        <v>2</v>
      </c>
      <c r="V149" s="10">
        <v>1.9842630245535673</v>
      </c>
      <c r="W149" s="7">
        <f>Sheet1!J149*Sheet2!E$2+CEILING(((Sheet1!K149-MIN(K:K))/(MAX(K:K)-MIN(K:K))*5),1)*Sheet2!E$3+CEILING(((Sheet1!L149-MIN(L:L))/(MAX(L:L)-MIN(L:L))*5),1)*Sheet2!E$4+Sheet1!D149*Sheet2!E$5</f>
        <v>1.2235708635605365</v>
      </c>
      <c r="X149" s="7">
        <f>CEILING(((Sheet1!S149-MIN(S:S))/(MAX(S:S)-MIN(S:S))*5),1)*Sheet2!E$6+CEILING(((Sheet1!T149-MIN(T:T))/(MAX(T:T)-MIN(T:T))*5),1)*Sheet2!E$7+CEILING(((Sheet1!V149-MIN(V:V))/(MAX(V:V)-MIN(V:V))*5),1)*Sheet2!E$8</f>
        <v>0.25202436024272301</v>
      </c>
      <c r="Y149" s="7">
        <f>CEILING(((Sheet1!U149-MIN(U:U))/(MAX(U:U)-MIN(U:U))*5),1)*Sheet2!E$9</f>
        <v>0.16507402473582466</v>
      </c>
      <c r="Z149" s="7">
        <f>CEILING(((Sheet1!H149-MIN(H:H))/(MAX(H:H)-MIN(H:H))*5),1)*Sheet2!E$10+I149*Sheet2!E$11+F149*Sheet2!E$12+CEILING(((Sheet1!N149-MIN(N:N))/(MAX(N:N)-MIN(N:N))*5),1)*Sheet2!E$13</f>
        <v>0.40685250198070277</v>
      </c>
      <c r="AA149" s="7">
        <f>B149*Sheet2!E$14+C149*Sheet2!E$15+M149*Sheet2!E$16+R149*Sheet2!E$17</f>
        <v>0.11987931813751117</v>
      </c>
      <c r="AB149" s="7">
        <f t="shared" si="2"/>
        <v>2.167401068657298</v>
      </c>
    </row>
    <row r="150" spans="1:28" ht="29" hidden="1" x14ac:dyDescent="0.35">
      <c r="A150" s="9" t="s">
        <v>138</v>
      </c>
      <c r="B150" s="9">
        <v>5</v>
      </c>
      <c r="C150" s="9">
        <v>4</v>
      </c>
      <c r="D150" s="5">
        <v>3</v>
      </c>
      <c r="E150" s="5">
        <v>43471</v>
      </c>
      <c r="F150" s="5">
        <v>4</v>
      </c>
      <c r="G150" s="9" t="s">
        <v>3456</v>
      </c>
      <c r="H150" s="5">
        <v>1</v>
      </c>
      <c r="I150" s="5">
        <v>4</v>
      </c>
      <c r="J150" s="5">
        <v>3</v>
      </c>
      <c r="K150" s="5">
        <v>210.2868</v>
      </c>
      <c r="L150" s="5">
        <v>5.25</v>
      </c>
      <c r="M150" s="5">
        <v>4</v>
      </c>
      <c r="N150" s="5">
        <v>0</v>
      </c>
      <c r="O150" s="13">
        <v>43472</v>
      </c>
      <c r="P150" s="5" t="s">
        <v>72</v>
      </c>
      <c r="Q150" s="5" t="s">
        <v>73</v>
      </c>
      <c r="R150" s="5">
        <v>5</v>
      </c>
      <c r="S150" s="10">
        <v>2.6464664791799</v>
      </c>
      <c r="T150" s="10">
        <v>6.4151999999999996</v>
      </c>
      <c r="U150" s="10">
        <v>1</v>
      </c>
      <c r="V150" s="10">
        <v>2.4240624434389106</v>
      </c>
      <c r="W150" s="7">
        <f>Sheet1!J150*Sheet2!E$2+CEILING(((Sheet1!K150-MIN(K:K))/(MAX(K:K)-MIN(K:K))*5),1)*Sheet2!E$3+CEILING(((Sheet1!L150-MIN(L:L))/(MAX(L:L)-MIN(L:L))*5),1)*Sheet2!E$4+Sheet1!D150*Sheet2!E$5</f>
        <v>1.3605888080736019</v>
      </c>
      <c r="X150" s="7">
        <f>CEILING(((Sheet1!S150-MIN(S:S))/(MAX(S:S)-MIN(S:S))*5),1)*Sheet2!E$6+CEILING(((Sheet1!T150-MIN(T:T))/(MAX(T:T)-MIN(T:T))*5),1)*Sheet2!E$7+CEILING(((Sheet1!V150-MIN(V:V))/(MAX(V:V)-MIN(V:V))*5),1)*Sheet2!E$8</f>
        <v>0.25202436024272301</v>
      </c>
      <c r="Y150" s="7">
        <f>CEILING(((Sheet1!U150-MIN(U:U))/(MAX(U:U)-MIN(U:U))*5),1)*Sheet2!E$9</f>
        <v>0.16507402473582466</v>
      </c>
      <c r="Z150" s="7">
        <f>CEILING(((Sheet1!H150-MIN(H:H))/(MAX(H:H)-MIN(H:H))*5),1)*Sheet2!E$10+I150*Sheet2!E$11+F150*Sheet2!E$12+CEILING(((Sheet1!N150-MIN(N:N))/(MAX(N:N)-MIN(N:N))*5),1)*Sheet2!E$13</f>
        <v>0.19934470861941261</v>
      </c>
      <c r="AA150" s="7">
        <f>B150*Sheet2!E$14+C150*Sheet2!E$15+M150*Sheet2!E$16+R150*Sheet2!E$17</f>
        <v>0.19222017339079966</v>
      </c>
      <c r="AB150" s="7">
        <f t="shared" si="2"/>
        <v>2.1692520750623618</v>
      </c>
    </row>
    <row r="151" spans="1:28" ht="29" hidden="1" x14ac:dyDescent="0.35">
      <c r="A151" s="9" t="s">
        <v>138</v>
      </c>
      <c r="B151" s="9">
        <v>5</v>
      </c>
      <c r="C151" s="9">
        <v>4</v>
      </c>
      <c r="D151" s="5">
        <v>3</v>
      </c>
      <c r="E151" s="5">
        <v>43471</v>
      </c>
      <c r="F151" s="5">
        <v>4</v>
      </c>
      <c r="G151" s="9" t="s">
        <v>3456</v>
      </c>
      <c r="H151" s="5">
        <v>1</v>
      </c>
      <c r="I151" s="5">
        <v>4</v>
      </c>
      <c r="J151" s="5">
        <v>3</v>
      </c>
      <c r="K151" s="5">
        <v>223.01220000000001</v>
      </c>
      <c r="L151" s="5">
        <v>5.25</v>
      </c>
      <c r="M151" s="5">
        <v>4</v>
      </c>
      <c r="N151" s="5">
        <v>0</v>
      </c>
      <c r="O151" s="13">
        <v>43472</v>
      </c>
      <c r="P151" s="5" t="s">
        <v>72</v>
      </c>
      <c r="Q151" s="5" t="s">
        <v>73</v>
      </c>
      <c r="R151" s="5">
        <v>5</v>
      </c>
      <c r="S151" s="10">
        <v>26.8347999637122</v>
      </c>
      <c r="T151" s="10">
        <v>65.101500000000001</v>
      </c>
      <c r="U151" s="10">
        <v>1</v>
      </c>
      <c r="V151" s="10">
        <v>2.4260102586206931</v>
      </c>
      <c r="W151" s="7">
        <f>Sheet1!J151*Sheet2!E$2+CEILING(((Sheet1!K151-MIN(K:K))/(MAX(K:K)-MIN(K:K))*5),1)*Sheet2!E$3+CEILING(((Sheet1!L151-MIN(L:L))/(MAX(L:L)-MIN(L:L))*5),1)*Sheet2!E$4+Sheet1!D151*Sheet2!E$5</f>
        <v>1.3605888080736019</v>
      </c>
      <c r="X151" s="7">
        <f>CEILING(((Sheet1!S151-MIN(S:S))/(MAX(S:S)-MIN(S:S))*5),1)*Sheet2!E$6+CEILING(((Sheet1!T151-MIN(T:T))/(MAX(T:T)-MIN(T:T))*5),1)*Sheet2!E$7+CEILING(((Sheet1!V151-MIN(V:V))/(MAX(V:V)-MIN(V:V))*5),1)*Sheet2!E$8</f>
        <v>0.25202436024272301</v>
      </c>
      <c r="Y151" s="7">
        <f>CEILING(((Sheet1!U151-MIN(U:U))/(MAX(U:U)-MIN(U:U))*5),1)*Sheet2!E$9</f>
        <v>0.16507402473582466</v>
      </c>
      <c r="Z151" s="7">
        <f>CEILING(((Sheet1!H151-MIN(H:H))/(MAX(H:H)-MIN(H:H))*5),1)*Sheet2!E$10+I151*Sheet2!E$11+F151*Sheet2!E$12+CEILING(((Sheet1!N151-MIN(N:N))/(MAX(N:N)-MIN(N:N))*5),1)*Sheet2!E$13</f>
        <v>0.19934470861941261</v>
      </c>
      <c r="AA151" s="7">
        <f>B151*Sheet2!E$14+C151*Sheet2!E$15+M151*Sheet2!E$16+R151*Sheet2!E$17</f>
        <v>0.19222017339079966</v>
      </c>
      <c r="AB151" s="7">
        <f t="shared" si="2"/>
        <v>2.1692520750623618</v>
      </c>
    </row>
    <row r="152" spans="1:28" ht="29" hidden="1" x14ac:dyDescent="0.35">
      <c r="A152" s="9" t="s">
        <v>139</v>
      </c>
      <c r="B152" s="9">
        <v>4</v>
      </c>
      <c r="C152" s="9">
        <v>3</v>
      </c>
      <c r="D152" s="5">
        <v>3</v>
      </c>
      <c r="E152" s="5">
        <v>43471</v>
      </c>
      <c r="F152" s="5">
        <v>4</v>
      </c>
      <c r="G152" s="9" t="s">
        <v>3456</v>
      </c>
      <c r="H152" s="5">
        <v>1</v>
      </c>
      <c r="I152" s="5">
        <v>3</v>
      </c>
      <c r="J152" s="5">
        <v>5</v>
      </c>
      <c r="K152" s="5">
        <v>201.8032</v>
      </c>
      <c r="L152" s="5">
        <v>5.25</v>
      </c>
      <c r="M152" s="5">
        <v>3</v>
      </c>
      <c r="N152" s="5">
        <v>0</v>
      </c>
      <c r="O152" s="13">
        <v>43473</v>
      </c>
      <c r="P152" s="5" t="s">
        <v>57</v>
      </c>
      <c r="Q152" s="5" t="s">
        <v>58</v>
      </c>
      <c r="R152" s="5">
        <v>5</v>
      </c>
      <c r="S152" s="10">
        <v>1000</v>
      </c>
      <c r="T152" s="10">
        <f>S152*V152</f>
        <v>2188.0655000000042</v>
      </c>
      <c r="U152" s="10">
        <v>2</v>
      </c>
      <c r="V152" s="10">
        <v>2.1880655000000044</v>
      </c>
      <c r="W152" s="7">
        <f>Sheet1!J152*Sheet2!E$2+CEILING(((Sheet1!K152-MIN(K:K))/(MAX(K:K)-MIN(K:K))*5),1)*Sheet2!E$3+CEILING(((Sheet1!L152-MIN(L:L))/(MAX(L:L)-MIN(L:L))*5),1)*Sheet2!E$4+Sheet1!D152*Sheet2!E$5</f>
        <v>1.7386201679541133</v>
      </c>
      <c r="X152" s="7">
        <f>CEILING(((Sheet1!S152-MIN(S:S))/(MAX(S:S)-MIN(S:S))*5),1)*Sheet2!E$6+CEILING(((Sheet1!T152-MIN(T:T))/(MAX(T:T)-MIN(T:T))*5),1)*Sheet2!E$7+CEILING(((Sheet1!V152-MIN(V:V))/(MAX(V:V)-MIN(V:V))*5),1)*Sheet2!E$8</f>
        <v>0.53250274144781851</v>
      </c>
      <c r="Y152" s="7">
        <f>CEILING(((Sheet1!U152-MIN(U:U))/(MAX(U:U)-MIN(U:U))*5),1)*Sheet2!E$9</f>
        <v>0.16507402473582466</v>
      </c>
      <c r="Z152" s="7">
        <f>CEILING(((Sheet1!H152-MIN(H:H))/(MAX(H:H)-MIN(H:H))*5),1)*Sheet2!E$10+I152*Sheet2!E$11+F152*Sheet2!E$12+CEILING(((Sheet1!N152-MIN(N:N))/(MAX(N:N)-MIN(N:N))*5),1)*Sheet2!E$13</f>
        <v>0.18771554928920084</v>
      </c>
      <c r="AA152" s="7">
        <f>B152*Sheet2!E$14+C152*Sheet2!E$15+M152*Sheet2!E$16+R152*Sheet2!E$17</f>
        <v>0.15286518179823347</v>
      </c>
      <c r="AB152" s="7">
        <f t="shared" si="2"/>
        <v>2.7767776652251905</v>
      </c>
    </row>
    <row r="153" spans="1:28" ht="29" hidden="1" x14ac:dyDescent="0.35">
      <c r="A153" s="9" t="s">
        <v>139</v>
      </c>
      <c r="B153" s="9">
        <v>4</v>
      </c>
      <c r="C153" s="9">
        <v>3</v>
      </c>
      <c r="D153" s="5">
        <v>3</v>
      </c>
      <c r="E153" s="5">
        <v>43471</v>
      </c>
      <c r="F153" s="5">
        <v>4</v>
      </c>
      <c r="G153" s="9" t="s">
        <v>3456</v>
      </c>
      <c r="H153" s="5">
        <v>1</v>
      </c>
      <c r="I153" s="5">
        <v>3</v>
      </c>
      <c r="J153" s="5">
        <v>5</v>
      </c>
      <c r="K153" s="5">
        <v>201.8032</v>
      </c>
      <c r="L153" s="5">
        <v>5.25</v>
      </c>
      <c r="M153" s="5">
        <v>3</v>
      </c>
      <c r="N153" s="5">
        <v>0</v>
      </c>
      <c r="O153" s="13">
        <v>43473</v>
      </c>
      <c r="P153" s="5" t="s">
        <v>57</v>
      </c>
      <c r="Q153" s="5" t="s">
        <v>58</v>
      </c>
      <c r="R153" s="5">
        <v>5</v>
      </c>
      <c r="S153" s="10">
        <v>609.63440079833094</v>
      </c>
      <c r="T153" s="10">
        <v>1329</v>
      </c>
      <c r="U153" s="10">
        <v>2</v>
      </c>
      <c r="V153" s="10">
        <v>2.1799950892857138</v>
      </c>
      <c r="W153" s="7">
        <f>Sheet1!J153*Sheet2!E$2+CEILING(((Sheet1!K153-MIN(K:K))/(MAX(K:K)-MIN(K:K))*5),1)*Sheet2!E$3+CEILING(((Sheet1!L153-MIN(L:L))/(MAX(L:L)-MIN(L:L))*5),1)*Sheet2!E$4+Sheet1!D153*Sheet2!E$5</f>
        <v>1.7386201679541133</v>
      </c>
      <c r="X153" s="7">
        <f>CEILING(((Sheet1!S153-MIN(S:S))/(MAX(S:S)-MIN(S:S))*5),1)*Sheet2!E$6+CEILING(((Sheet1!T153-MIN(T:T))/(MAX(T:T)-MIN(T:T))*5),1)*Sheet2!E$7+CEILING(((Sheet1!V153-MIN(V:V))/(MAX(V:V)-MIN(V:V))*5),1)*Sheet2!E$8</f>
        <v>0.43079907251485117</v>
      </c>
      <c r="Y153" s="7">
        <f>CEILING(((Sheet1!U153-MIN(U:U))/(MAX(U:U)-MIN(U:U))*5),1)*Sheet2!E$9</f>
        <v>0.16507402473582466</v>
      </c>
      <c r="Z153" s="7">
        <f>CEILING(((Sheet1!H153-MIN(H:H))/(MAX(H:H)-MIN(H:H))*5),1)*Sheet2!E$10+I153*Sheet2!E$11+F153*Sheet2!E$12+CEILING(((Sheet1!N153-MIN(N:N))/(MAX(N:N)-MIN(N:N))*5),1)*Sheet2!E$13</f>
        <v>0.18771554928920084</v>
      </c>
      <c r="AA153" s="7">
        <f>B153*Sheet2!E$14+C153*Sheet2!E$15+M153*Sheet2!E$16+R153*Sheet2!E$17</f>
        <v>0.15286518179823347</v>
      </c>
      <c r="AB153" s="7">
        <f t="shared" si="2"/>
        <v>2.6750739962922232</v>
      </c>
    </row>
    <row r="154" spans="1:28" ht="29" hidden="1" x14ac:dyDescent="0.35">
      <c r="A154" s="9" t="s">
        <v>140</v>
      </c>
      <c r="B154" s="9">
        <v>3</v>
      </c>
      <c r="C154" s="9">
        <v>2</v>
      </c>
      <c r="D154" s="5">
        <v>3</v>
      </c>
      <c r="E154" s="5">
        <v>43471</v>
      </c>
      <c r="F154" s="5">
        <v>4</v>
      </c>
      <c r="G154" s="9" t="s">
        <v>3456</v>
      </c>
      <c r="H154" s="5">
        <v>1</v>
      </c>
      <c r="I154" s="5">
        <v>5</v>
      </c>
      <c r="J154" s="5">
        <v>1</v>
      </c>
      <c r="K154" s="5">
        <v>201.8032</v>
      </c>
      <c r="L154" s="5">
        <v>5.0750000000000002</v>
      </c>
      <c r="M154" s="5">
        <v>5</v>
      </c>
      <c r="N154" s="5">
        <v>0</v>
      </c>
      <c r="O154" s="13">
        <v>43472</v>
      </c>
      <c r="P154" s="5" t="s">
        <v>112</v>
      </c>
      <c r="Q154" s="5" t="s">
        <v>113</v>
      </c>
      <c r="R154" s="5">
        <v>4</v>
      </c>
      <c r="S154" s="10">
        <v>195.953914542321</v>
      </c>
      <c r="T154" s="10">
        <v>455</v>
      </c>
      <c r="U154" s="10">
        <v>1</v>
      </c>
      <c r="V154" s="10">
        <v>2.3219745370370322</v>
      </c>
      <c r="W154" s="7">
        <f>Sheet1!J154*Sheet2!E$2+CEILING(((Sheet1!K154-MIN(K:K))/(MAX(K:K)-MIN(K:K))*5),1)*Sheet2!E$3+CEILING(((Sheet1!L154-MIN(L:L))/(MAX(L:L)-MIN(L:L))*5),1)*Sheet2!E$4+Sheet1!D154*Sheet2!E$5</f>
        <v>0.71400008787601565</v>
      </c>
      <c r="X154" s="7">
        <f>CEILING(((Sheet1!S154-MIN(S:S))/(MAX(S:S)-MIN(S:S))*5),1)*Sheet2!E$6+CEILING(((Sheet1!T154-MIN(T:T))/(MAX(T:T)-MIN(T:T))*5),1)*Sheet2!E$7+CEILING(((Sheet1!V154-MIN(V:V))/(MAX(V:V)-MIN(V:V))*5),1)*Sheet2!E$8</f>
        <v>0.25202436024272301</v>
      </c>
      <c r="Y154" s="7">
        <f>CEILING(((Sheet1!U154-MIN(U:U))/(MAX(U:U)-MIN(U:U))*5),1)*Sheet2!E$9</f>
        <v>0.16507402473582466</v>
      </c>
      <c r="Z154" s="7">
        <f>CEILING(((Sheet1!H154-MIN(H:H))/(MAX(H:H)-MIN(H:H))*5),1)*Sheet2!E$10+I154*Sheet2!E$11+F154*Sheet2!E$12+CEILING(((Sheet1!N154-MIN(N:N))/(MAX(N:N)-MIN(N:N))*5),1)*Sheet2!E$13</f>
        <v>0.21097386794962439</v>
      </c>
      <c r="AA154" s="7">
        <f>B154*Sheet2!E$14+C154*Sheet2!E$15+M154*Sheet2!E$16+R154*Sheet2!E$17</f>
        <v>0.12980891950077991</v>
      </c>
      <c r="AB154" s="7">
        <f t="shared" si="2"/>
        <v>1.4718812603049676</v>
      </c>
    </row>
    <row r="155" spans="1:28" ht="29" hidden="1" x14ac:dyDescent="0.35">
      <c r="A155" s="9" t="s">
        <v>140</v>
      </c>
      <c r="B155" s="9">
        <v>3</v>
      </c>
      <c r="C155" s="9">
        <v>2</v>
      </c>
      <c r="D155" s="5">
        <v>3</v>
      </c>
      <c r="E155" s="5">
        <v>43471</v>
      </c>
      <c r="F155" s="5">
        <v>4</v>
      </c>
      <c r="G155" s="9" t="s">
        <v>3456</v>
      </c>
      <c r="H155" s="5">
        <v>1</v>
      </c>
      <c r="I155" s="5">
        <v>5</v>
      </c>
      <c r="J155" s="5">
        <v>1</v>
      </c>
      <c r="K155" s="5">
        <v>201.8032</v>
      </c>
      <c r="L155" s="5">
        <v>5.0750000000000002</v>
      </c>
      <c r="M155" s="5">
        <v>5</v>
      </c>
      <c r="N155" s="5">
        <v>0</v>
      </c>
      <c r="O155" s="13">
        <v>43472</v>
      </c>
      <c r="P155" s="5" t="s">
        <v>112</v>
      </c>
      <c r="Q155" s="5" t="s">
        <v>113</v>
      </c>
      <c r="R155" s="5">
        <v>4</v>
      </c>
      <c r="S155" s="10">
        <v>222.08110314796301</v>
      </c>
      <c r="T155" s="10">
        <v>507</v>
      </c>
      <c r="U155" s="10">
        <v>1</v>
      </c>
      <c r="V155" s="10">
        <v>2.2829497549019644</v>
      </c>
      <c r="W155" s="7">
        <f>Sheet1!J155*Sheet2!E$2+CEILING(((Sheet1!K155-MIN(K:K))/(MAX(K:K)-MIN(K:K))*5),1)*Sheet2!E$3+CEILING(((Sheet1!L155-MIN(L:L))/(MAX(L:L)-MIN(L:L))*5),1)*Sheet2!E$4+Sheet1!D155*Sheet2!E$5</f>
        <v>0.71400008787601565</v>
      </c>
      <c r="X155" s="7">
        <f>CEILING(((Sheet1!S155-MIN(S:S))/(MAX(S:S)-MIN(S:S))*5),1)*Sheet2!E$6+CEILING(((Sheet1!T155-MIN(T:T))/(MAX(T:T)-MIN(T:T))*5),1)*Sheet2!E$7+CEILING(((Sheet1!V155-MIN(V:V))/(MAX(V:V)-MIN(V:V))*5),1)*Sheet2!E$8</f>
        <v>0.30319351136498079</v>
      </c>
      <c r="Y155" s="7">
        <f>CEILING(((Sheet1!U155-MIN(U:U))/(MAX(U:U)-MIN(U:U))*5),1)*Sheet2!E$9</f>
        <v>0.16507402473582466</v>
      </c>
      <c r="Z155" s="7">
        <f>CEILING(((Sheet1!H155-MIN(H:H))/(MAX(H:H)-MIN(H:H))*5),1)*Sheet2!E$10+I155*Sheet2!E$11+F155*Sheet2!E$12+CEILING(((Sheet1!N155-MIN(N:N))/(MAX(N:N)-MIN(N:N))*5),1)*Sheet2!E$13</f>
        <v>0.21097386794962439</v>
      </c>
      <c r="AA155" s="7">
        <f>B155*Sheet2!E$14+C155*Sheet2!E$15+M155*Sheet2!E$16+R155*Sheet2!E$17</f>
        <v>0.12980891950077991</v>
      </c>
      <c r="AB155" s="7">
        <f t="shared" si="2"/>
        <v>1.5230504114272254</v>
      </c>
    </row>
    <row r="156" spans="1:28" ht="29" hidden="1" x14ac:dyDescent="0.35">
      <c r="A156" s="9" t="s">
        <v>141</v>
      </c>
      <c r="B156" s="9">
        <v>3</v>
      </c>
      <c r="C156" s="9">
        <v>1</v>
      </c>
      <c r="D156" s="5">
        <v>3</v>
      </c>
      <c r="E156" s="5">
        <v>43472</v>
      </c>
      <c r="F156" s="5">
        <v>4</v>
      </c>
      <c r="G156" s="9" t="s">
        <v>3456</v>
      </c>
      <c r="H156" s="5">
        <v>1</v>
      </c>
      <c r="I156" s="5">
        <v>5</v>
      </c>
      <c r="J156" s="5">
        <v>3</v>
      </c>
      <c r="K156" s="5">
        <v>193.31959999999998</v>
      </c>
      <c r="L156" s="5">
        <v>5.25</v>
      </c>
      <c r="M156" s="5">
        <v>5</v>
      </c>
      <c r="N156" s="5">
        <v>1</v>
      </c>
      <c r="O156" s="13">
        <v>43475</v>
      </c>
      <c r="P156" s="5" t="s">
        <v>142</v>
      </c>
      <c r="Q156" s="5" t="s">
        <v>143</v>
      </c>
      <c r="R156" s="5">
        <v>4</v>
      </c>
      <c r="S156" s="10">
        <v>19.974235689013899</v>
      </c>
      <c r="T156" s="10">
        <v>88.070400000000006</v>
      </c>
      <c r="U156" s="10">
        <v>3</v>
      </c>
      <c r="V156" s="10">
        <v>4.4091999999999967</v>
      </c>
      <c r="W156" s="7">
        <f>Sheet1!J156*Sheet2!E$2+CEILING(((Sheet1!K156-MIN(K:K))/(MAX(K:K)-MIN(K:K))*5),1)*Sheet2!E$3+CEILING(((Sheet1!L156-MIN(L:L))/(MAX(L:L)-MIN(L:L))*5),1)*Sheet2!E$4+Sheet1!D156*Sheet2!E$5</f>
        <v>1.2920798358170693</v>
      </c>
      <c r="X156" s="7">
        <f>CEILING(((Sheet1!S156-MIN(S:S))/(MAX(S:S)-MIN(S:S))*5),1)*Sheet2!E$6+CEILING(((Sheet1!T156-MIN(T:T))/(MAX(T:T)-MIN(T:T))*5),1)*Sheet2!E$7+CEILING(((Sheet1!V156-MIN(V:V))/(MAX(V:V)-MIN(V:V))*5),1)*Sheet2!E$8</f>
        <v>0.42761231045783343</v>
      </c>
      <c r="Y156" s="7">
        <f>CEILING(((Sheet1!U156-MIN(U:U))/(MAX(U:U)-MIN(U:U))*5),1)*Sheet2!E$9</f>
        <v>0.16507402473582466</v>
      </c>
      <c r="Z156" s="7">
        <f>CEILING(((Sheet1!H156-MIN(H:H))/(MAX(H:H)-MIN(H:H))*5),1)*Sheet2!E$10+I156*Sheet2!E$11+F156*Sheet2!E$12+CEILING(((Sheet1!N156-MIN(N:N))/(MAX(N:N)-MIN(N:N))*5),1)*Sheet2!E$13</f>
        <v>0.43011082064112627</v>
      </c>
      <c r="AA156" s="7">
        <f>B156*Sheet2!E$14+C156*Sheet2!E$15+M156*Sheet2!E$16+R156*Sheet2!E$17</f>
        <v>0.11757999035849725</v>
      </c>
      <c r="AB156" s="7">
        <f t="shared" si="2"/>
        <v>2.4324569820103505</v>
      </c>
    </row>
    <row r="157" spans="1:28" ht="29" hidden="1" x14ac:dyDescent="0.35">
      <c r="A157" s="9" t="s">
        <v>144</v>
      </c>
      <c r="B157" s="9">
        <v>4</v>
      </c>
      <c r="C157" s="9">
        <v>3</v>
      </c>
      <c r="D157" s="5">
        <v>3</v>
      </c>
      <c r="E157" s="5">
        <v>43472</v>
      </c>
      <c r="F157" s="5">
        <v>4</v>
      </c>
      <c r="G157" s="9" t="s">
        <v>3456</v>
      </c>
      <c r="H157" s="5">
        <v>1</v>
      </c>
      <c r="I157" s="5">
        <v>4</v>
      </c>
      <c r="J157" s="5">
        <v>5</v>
      </c>
      <c r="K157" s="5">
        <v>138.13385826771648</v>
      </c>
      <c r="L157" s="5">
        <v>4.55</v>
      </c>
      <c r="M157" s="5">
        <v>5</v>
      </c>
      <c r="N157" s="5">
        <v>1</v>
      </c>
      <c r="O157" s="13">
        <v>43477</v>
      </c>
      <c r="P157" s="5" t="s">
        <v>44</v>
      </c>
      <c r="Q157" s="5" t="s">
        <v>45</v>
      </c>
      <c r="R157" s="5">
        <v>4</v>
      </c>
      <c r="S157" s="10">
        <v>1.8105633598548301</v>
      </c>
      <c r="T157" s="10">
        <v>3.5150000000000001</v>
      </c>
      <c r="U157" s="10">
        <v>5</v>
      </c>
      <c r="V157" s="10">
        <v>1.9413846971264406</v>
      </c>
      <c r="W157" s="7">
        <f>Sheet1!J157*Sheet2!E$2+CEILING(((Sheet1!K157-MIN(K:K))/(MAX(K:K)-MIN(K:K))*5),1)*Sheet2!E$3+CEILING(((Sheet1!L157-MIN(L:L))/(MAX(L:L)-MIN(L:L))*5),1)*Sheet2!E$4+Sheet1!D157*Sheet2!E$5</f>
        <v>1.5385717798935707</v>
      </c>
      <c r="X157" s="7">
        <f>CEILING(((Sheet1!S157-MIN(S:S))/(MAX(S:S)-MIN(S:S))*5),1)*Sheet2!E$6+CEILING(((Sheet1!T157-MIN(T:T))/(MAX(T:T)-MIN(T:T))*5),1)*Sheet2!E$7+CEILING(((Sheet1!V157-MIN(V:V))/(MAX(V:V)-MIN(V:V))*5),1)*Sheet2!E$8</f>
        <v>0.25202436024272301</v>
      </c>
      <c r="Y157" s="7">
        <f>CEILING(((Sheet1!U157-MIN(U:U))/(MAX(U:U)-MIN(U:U))*5),1)*Sheet2!E$9</f>
        <v>0.16507402473582466</v>
      </c>
      <c r="Z157" s="7">
        <f>CEILING(((Sheet1!H157-MIN(H:H))/(MAX(H:H)-MIN(H:H))*5),1)*Sheet2!E$10+I157*Sheet2!E$11+F157*Sheet2!E$12+CEILING(((Sheet1!N157-MIN(N:N))/(MAX(N:N)-MIN(N:N))*5),1)*Sheet2!E$13</f>
        <v>0.41848166131091452</v>
      </c>
      <c r="AA157" s="7">
        <f>B157*Sheet2!E$14+C157*Sheet2!E$15+M157*Sheet2!E$16+R157*Sheet2!E$17</f>
        <v>0.1627947831615022</v>
      </c>
      <c r="AB157" s="7">
        <f t="shared" si="2"/>
        <v>2.5369466093445352</v>
      </c>
    </row>
    <row r="158" spans="1:28" ht="29" hidden="1" x14ac:dyDescent="0.35">
      <c r="A158" s="9" t="s">
        <v>144</v>
      </c>
      <c r="B158" s="9">
        <v>4</v>
      </c>
      <c r="C158" s="9">
        <v>3</v>
      </c>
      <c r="D158" s="5">
        <v>3</v>
      </c>
      <c r="E158" s="5">
        <v>43472</v>
      </c>
      <c r="F158" s="5">
        <v>4</v>
      </c>
      <c r="G158" s="9" t="s">
        <v>3456</v>
      </c>
      <c r="H158" s="5">
        <v>1</v>
      </c>
      <c r="I158" s="5">
        <v>4</v>
      </c>
      <c r="J158" s="5">
        <v>5</v>
      </c>
      <c r="K158" s="5">
        <v>138.13385826771648</v>
      </c>
      <c r="L158" s="5">
        <v>4.55</v>
      </c>
      <c r="M158" s="5">
        <v>5</v>
      </c>
      <c r="N158" s="5">
        <v>1</v>
      </c>
      <c r="O158" s="13">
        <v>43477</v>
      </c>
      <c r="P158" s="5" t="s">
        <v>44</v>
      </c>
      <c r="Q158" s="5" t="s">
        <v>45</v>
      </c>
      <c r="R158" s="5">
        <v>4</v>
      </c>
      <c r="S158" s="10">
        <v>5.5197715403141903</v>
      </c>
      <c r="T158" s="10">
        <v>10.715999999999999</v>
      </c>
      <c r="U158" s="10">
        <v>5</v>
      </c>
      <c r="V158" s="10">
        <v>1.9413846971264386</v>
      </c>
      <c r="W158" s="7">
        <f>Sheet1!J158*Sheet2!E$2+CEILING(((Sheet1!K158-MIN(K:K))/(MAX(K:K)-MIN(K:K))*5),1)*Sheet2!E$3+CEILING(((Sheet1!L158-MIN(L:L))/(MAX(L:L)-MIN(L:L))*5),1)*Sheet2!E$4+Sheet1!D158*Sheet2!E$5</f>
        <v>1.5385717798935707</v>
      </c>
      <c r="X158" s="7">
        <f>CEILING(((Sheet1!S158-MIN(S:S))/(MAX(S:S)-MIN(S:S))*5),1)*Sheet2!E$6+CEILING(((Sheet1!T158-MIN(T:T))/(MAX(T:T)-MIN(T:T))*5),1)*Sheet2!E$7+CEILING(((Sheet1!V158-MIN(V:V))/(MAX(V:V)-MIN(V:V))*5),1)*Sheet2!E$8</f>
        <v>0.25202436024272301</v>
      </c>
      <c r="Y158" s="7">
        <f>CEILING(((Sheet1!U158-MIN(U:U))/(MAX(U:U)-MIN(U:U))*5),1)*Sheet2!E$9</f>
        <v>0.16507402473582466</v>
      </c>
      <c r="Z158" s="7">
        <f>CEILING(((Sheet1!H158-MIN(H:H))/(MAX(H:H)-MIN(H:H))*5),1)*Sheet2!E$10+I158*Sheet2!E$11+F158*Sheet2!E$12+CEILING(((Sheet1!N158-MIN(N:N))/(MAX(N:N)-MIN(N:N))*5),1)*Sheet2!E$13</f>
        <v>0.41848166131091452</v>
      </c>
      <c r="AA158" s="7">
        <f>B158*Sheet2!E$14+C158*Sheet2!E$15+M158*Sheet2!E$16+R158*Sheet2!E$17</f>
        <v>0.1627947831615022</v>
      </c>
      <c r="AB158" s="7">
        <f t="shared" si="2"/>
        <v>2.5369466093445352</v>
      </c>
    </row>
    <row r="159" spans="1:28" ht="29" hidden="1" x14ac:dyDescent="0.35">
      <c r="A159" s="9" t="s">
        <v>144</v>
      </c>
      <c r="B159" s="9">
        <v>4</v>
      </c>
      <c r="C159" s="9">
        <v>3</v>
      </c>
      <c r="D159" s="5">
        <v>3</v>
      </c>
      <c r="E159" s="5">
        <v>43472</v>
      </c>
      <c r="F159" s="5">
        <v>4</v>
      </c>
      <c r="G159" s="9" t="s">
        <v>3456</v>
      </c>
      <c r="H159" s="5">
        <v>1</v>
      </c>
      <c r="I159" s="5">
        <v>4</v>
      </c>
      <c r="J159" s="5">
        <v>5</v>
      </c>
      <c r="K159" s="5">
        <v>138.13385826771648</v>
      </c>
      <c r="L159" s="5">
        <v>4.55</v>
      </c>
      <c r="M159" s="5">
        <v>5</v>
      </c>
      <c r="N159" s="5">
        <v>1</v>
      </c>
      <c r="O159" s="13">
        <v>43477</v>
      </c>
      <c r="P159" s="5" t="s">
        <v>44</v>
      </c>
      <c r="Q159" s="5" t="s">
        <v>45</v>
      </c>
      <c r="R159" s="5">
        <v>4</v>
      </c>
      <c r="S159" s="10">
        <v>0.82209363366381605</v>
      </c>
      <c r="T159" s="10">
        <v>1.5960000000000001</v>
      </c>
      <c r="U159" s="10">
        <v>5</v>
      </c>
      <c r="V159" s="10">
        <v>1.9413846971264377</v>
      </c>
      <c r="W159" s="7">
        <f>Sheet1!J159*Sheet2!E$2+CEILING(((Sheet1!K159-MIN(K:K))/(MAX(K:K)-MIN(K:K))*5),1)*Sheet2!E$3+CEILING(((Sheet1!L159-MIN(L:L))/(MAX(L:L)-MIN(L:L))*5),1)*Sheet2!E$4+Sheet1!D159*Sheet2!E$5</f>
        <v>1.5385717798935707</v>
      </c>
      <c r="X159" s="7">
        <f>CEILING(((Sheet1!S159-MIN(S:S))/(MAX(S:S)-MIN(S:S))*5),1)*Sheet2!E$6+CEILING(((Sheet1!T159-MIN(T:T))/(MAX(T:T)-MIN(T:T))*5),1)*Sheet2!E$7+CEILING(((Sheet1!V159-MIN(V:V))/(MAX(V:V)-MIN(V:V))*5),1)*Sheet2!E$8</f>
        <v>0.25202436024272301</v>
      </c>
      <c r="Y159" s="7">
        <f>CEILING(((Sheet1!U159-MIN(U:U))/(MAX(U:U)-MIN(U:U))*5),1)*Sheet2!E$9</f>
        <v>0.16507402473582466</v>
      </c>
      <c r="Z159" s="7">
        <f>CEILING(((Sheet1!H159-MIN(H:H))/(MAX(H:H)-MIN(H:H))*5),1)*Sheet2!E$10+I159*Sheet2!E$11+F159*Sheet2!E$12+CEILING(((Sheet1!N159-MIN(N:N))/(MAX(N:N)-MIN(N:N))*5),1)*Sheet2!E$13</f>
        <v>0.41848166131091452</v>
      </c>
      <c r="AA159" s="7">
        <f>B159*Sheet2!E$14+C159*Sheet2!E$15+M159*Sheet2!E$16+R159*Sheet2!E$17</f>
        <v>0.1627947831615022</v>
      </c>
      <c r="AB159" s="7">
        <f t="shared" si="2"/>
        <v>2.5369466093445352</v>
      </c>
    </row>
    <row r="160" spans="1:28" ht="29" hidden="1" x14ac:dyDescent="0.35">
      <c r="A160" s="9" t="s">
        <v>144</v>
      </c>
      <c r="B160" s="9">
        <v>4</v>
      </c>
      <c r="C160" s="9">
        <v>3</v>
      </c>
      <c r="D160" s="5">
        <v>3</v>
      </c>
      <c r="E160" s="5">
        <v>43472</v>
      </c>
      <c r="F160" s="5">
        <v>4</v>
      </c>
      <c r="G160" s="9" t="s">
        <v>3456</v>
      </c>
      <c r="H160" s="5">
        <v>1</v>
      </c>
      <c r="I160" s="5">
        <v>4</v>
      </c>
      <c r="J160" s="5">
        <v>5</v>
      </c>
      <c r="K160" s="5">
        <v>138.13385826771648</v>
      </c>
      <c r="L160" s="5">
        <v>4.55</v>
      </c>
      <c r="M160" s="5">
        <v>5</v>
      </c>
      <c r="N160" s="5">
        <v>1</v>
      </c>
      <c r="O160" s="13">
        <v>43477</v>
      </c>
      <c r="P160" s="5" t="s">
        <v>44</v>
      </c>
      <c r="Q160" s="5" t="s">
        <v>45</v>
      </c>
      <c r="R160" s="5">
        <v>4</v>
      </c>
      <c r="S160" s="10">
        <v>2.1628892028536102</v>
      </c>
      <c r="T160" s="10">
        <v>4.1989999999999998</v>
      </c>
      <c r="U160" s="10">
        <v>5</v>
      </c>
      <c r="V160" s="10">
        <v>1.9413846971264384</v>
      </c>
      <c r="W160" s="7">
        <f>Sheet1!J160*Sheet2!E$2+CEILING(((Sheet1!K160-MIN(K:K))/(MAX(K:K)-MIN(K:K))*5),1)*Sheet2!E$3+CEILING(((Sheet1!L160-MIN(L:L))/(MAX(L:L)-MIN(L:L))*5),1)*Sheet2!E$4+Sheet1!D160*Sheet2!E$5</f>
        <v>1.5385717798935707</v>
      </c>
      <c r="X160" s="7">
        <f>CEILING(((Sheet1!S160-MIN(S:S))/(MAX(S:S)-MIN(S:S))*5),1)*Sheet2!E$6+CEILING(((Sheet1!T160-MIN(T:T))/(MAX(T:T)-MIN(T:T))*5),1)*Sheet2!E$7+CEILING(((Sheet1!V160-MIN(V:V))/(MAX(V:V)-MIN(V:V))*5),1)*Sheet2!E$8</f>
        <v>0.25202436024272301</v>
      </c>
      <c r="Y160" s="7">
        <f>CEILING(((Sheet1!U160-MIN(U:U))/(MAX(U:U)-MIN(U:U))*5),1)*Sheet2!E$9</f>
        <v>0.16507402473582466</v>
      </c>
      <c r="Z160" s="7">
        <f>CEILING(((Sheet1!H160-MIN(H:H))/(MAX(H:H)-MIN(H:H))*5),1)*Sheet2!E$10+I160*Sheet2!E$11+F160*Sheet2!E$12+CEILING(((Sheet1!N160-MIN(N:N))/(MAX(N:N)-MIN(N:N))*5),1)*Sheet2!E$13</f>
        <v>0.41848166131091452</v>
      </c>
      <c r="AA160" s="7">
        <f>B160*Sheet2!E$14+C160*Sheet2!E$15+M160*Sheet2!E$16+R160*Sheet2!E$17</f>
        <v>0.1627947831615022</v>
      </c>
      <c r="AB160" s="7">
        <f t="shared" si="2"/>
        <v>2.5369466093445352</v>
      </c>
    </row>
    <row r="161" spans="1:28" ht="29" hidden="1" x14ac:dyDescent="0.35">
      <c r="A161" s="9" t="s">
        <v>144</v>
      </c>
      <c r="B161" s="9">
        <v>4</v>
      </c>
      <c r="C161" s="9">
        <v>3</v>
      </c>
      <c r="D161" s="5">
        <v>3</v>
      </c>
      <c r="E161" s="5">
        <v>43472</v>
      </c>
      <c r="F161" s="5">
        <v>4</v>
      </c>
      <c r="G161" s="9" t="s">
        <v>3456</v>
      </c>
      <c r="H161" s="5">
        <v>1</v>
      </c>
      <c r="I161" s="5">
        <v>4</v>
      </c>
      <c r="J161" s="5">
        <v>5</v>
      </c>
      <c r="K161" s="5">
        <v>138.13385826771648</v>
      </c>
      <c r="L161" s="5">
        <v>4.55</v>
      </c>
      <c r="M161" s="5">
        <v>5</v>
      </c>
      <c r="N161" s="5">
        <v>1</v>
      </c>
      <c r="O161" s="13">
        <v>43477</v>
      </c>
      <c r="P161" s="5" t="s">
        <v>44</v>
      </c>
      <c r="Q161" s="5" t="s">
        <v>45</v>
      </c>
      <c r="R161" s="5">
        <v>4</v>
      </c>
      <c r="S161" s="10">
        <v>0.58720973833129697</v>
      </c>
      <c r="T161" s="10">
        <v>1.1399999999999999</v>
      </c>
      <c r="U161" s="10">
        <v>5</v>
      </c>
      <c r="V161" s="10">
        <v>1.9413846971264381</v>
      </c>
      <c r="W161" s="7">
        <f>Sheet1!J161*Sheet2!E$2+CEILING(((Sheet1!K161-MIN(K:K))/(MAX(K:K)-MIN(K:K))*5),1)*Sheet2!E$3+CEILING(((Sheet1!L161-MIN(L:L))/(MAX(L:L)-MIN(L:L))*5),1)*Sheet2!E$4+Sheet1!D161*Sheet2!E$5</f>
        <v>1.5385717798935707</v>
      </c>
      <c r="X161" s="7">
        <f>CEILING(((Sheet1!S161-MIN(S:S))/(MAX(S:S)-MIN(S:S))*5),1)*Sheet2!E$6+CEILING(((Sheet1!T161-MIN(T:T))/(MAX(T:T)-MIN(T:T))*5),1)*Sheet2!E$7+CEILING(((Sheet1!V161-MIN(V:V))/(MAX(V:V)-MIN(V:V))*5),1)*Sheet2!E$8</f>
        <v>0.25202436024272301</v>
      </c>
      <c r="Y161" s="7">
        <f>CEILING(((Sheet1!U161-MIN(U:U))/(MAX(U:U)-MIN(U:U))*5),1)*Sheet2!E$9</f>
        <v>0.16507402473582466</v>
      </c>
      <c r="Z161" s="7">
        <f>CEILING(((Sheet1!H161-MIN(H:H))/(MAX(H:H)-MIN(H:H))*5),1)*Sheet2!E$10+I161*Sheet2!E$11+F161*Sheet2!E$12+CEILING(((Sheet1!N161-MIN(N:N))/(MAX(N:N)-MIN(N:N))*5),1)*Sheet2!E$13</f>
        <v>0.41848166131091452</v>
      </c>
      <c r="AA161" s="7">
        <f>B161*Sheet2!E$14+C161*Sheet2!E$15+M161*Sheet2!E$16+R161*Sheet2!E$17</f>
        <v>0.1627947831615022</v>
      </c>
      <c r="AB161" s="7">
        <f t="shared" si="2"/>
        <v>2.5369466093445352</v>
      </c>
    </row>
    <row r="162" spans="1:28" ht="29" hidden="1" x14ac:dyDescent="0.35">
      <c r="A162" s="9" t="s">
        <v>144</v>
      </c>
      <c r="B162" s="9">
        <v>4</v>
      </c>
      <c r="C162" s="9">
        <v>3</v>
      </c>
      <c r="D162" s="5">
        <v>3</v>
      </c>
      <c r="E162" s="5">
        <v>43472</v>
      </c>
      <c r="F162" s="5">
        <v>4</v>
      </c>
      <c r="G162" s="9" t="s">
        <v>3456</v>
      </c>
      <c r="H162" s="5">
        <v>1</v>
      </c>
      <c r="I162" s="5">
        <v>4</v>
      </c>
      <c r="J162" s="5">
        <v>5</v>
      </c>
      <c r="K162" s="5">
        <v>138.13385826771648</v>
      </c>
      <c r="L162" s="5">
        <v>4.55</v>
      </c>
      <c r="M162" s="5">
        <v>5</v>
      </c>
      <c r="N162" s="5">
        <v>1</v>
      </c>
      <c r="O162" s="13">
        <v>43477</v>
      </c>
      <c r="P162" s="5" t="s">
        <v>44</v>
      </c>
      <c r="Q162" s="5" t="s">
        <v>45</v>
      </c>
      <c r="R162" s="5">
        <v>4</v>
      </c>
      <c r="S162" s="10">
        <v>2.7011647963239702</v>
      </c>
      <c r="T162" s="10">
        <v>5.2439999999999998</v>
      </c>
      <c r="U162" s="10">
        <v>5</v>
      </c>
      <c r="V162" s="10">
        <v>1.9413846971264352</v>
      </c>
      <c r="W162" s="7">
        <f>Sheet1!J162*Sheet2!E$2+CEILING(((Sheet1!K162-MIN(K:K))/(MAX(K:K)-MIN(K:K))*5),1)*Sheet2!E$3+CEILING(((Sheet1!L162-MIN(L:L))/(MAX(L:L)-MIN(L:L))*5),1)*Sheet2!E$4+Sheet1!D162*Sheet2!E$5</f>
        <v>1.5385717798935707</v>
      </c>
      <c r="X162" s="7">
        <f>CEILING(((Sheet1!S162-MIN(S:S))/(MAX(S:S)-MIN(S:S))*5),1)*Sheet2!E$6+CEILING(((Sheet1!T162-MIN(T:T))/(MAX(T:T)-MIN(T:T))*5),1)*Sheet2!E$7+CEILING(((Sheet1!V162-MIN(V:V))/(MAX(V:V)-MIN(V:V))*5),1)*Sheet2!E$8</f>
        <v>0.25202436024272301</v>
      </c>
      <c r="Y162" s="7">
        <f>CEILING(((Sheet1!U162-MIN(U:U))/(MAX(U:U)-MIN(U:U))*5),1)*Sheet2!E$9</f>
        <v>0.16507402473582466</v>
      </c>
      <c r="Z162" s="7">
        <f>CEILING(((Sheet1!H162-MIN(H:H))/(MAX(H:H)-MIN(H:H))*5),1)*Sheet2!E$10+I162*Sheet2!E$11+F162*Sheet2!E$12+CEILING(((Sheet1!N162-MIN(N:N))/(MAX(N:N)-MIN(N:N))*5),1)*Sheet2!E$13</f>
        <v>0.41848166131091452</v>
      </c>
      <c r="AA162" s="7">
        <f>B162*Sheet2!E$14+C162*Sheet2!E$15+M162*Sheet2!E$16+R162*Sheet2!E$17</f>
        <v>0.1627947831615022</v>
      </c>
      <c r="AB162" s="7">
        <f t="shared" si="2"/>
        <v>2.5369466093445352</v>
      </c>
    </row>
    <row r="163" spans="1:28" ht="29" hidden="1" x14ac:dyDescent="0.35">
      <c r="A163" s="9" t="s">
        <v>144</v>
      </c>
      <c r="B163" s="9">
        <v>4</v>
      </c>
      <c r="C163" s="9">
        <v>3</v>
      </c>
      <c r="D163" s="5">
        <v>3</v>
      </c>
      <c r="E163" s="5">
        <v>43472</v>
      </c>
      <c r="F163" s="5">
        <v>4</v>
      </c>
      <c r="G163" s="9" t="s">
        <v>3456</v>
      </c>
      <c r="H163" s="5">
        <v>1</v>
      </c>
      <c r="I163" s="5">
        <v>4</v>
      </c>
      <c r="J163" s="5">
        <v>5</v>
      </c>
      <c r="K163" s="5">
        <v>138.13385826771648</v>
      </c>
      <c r="L163" s="5">
        <v>4.55</v>
      </c>
      <c r="M163" s="5">
        <v>5</v>
      </c>
      <c r="N163" s="5">
        <v>1</v>
      </c>
      <c r="O163" s="13">
        <v>43477</v>
      </c>
      <c r="P163" s="5" t="s">
        <v>44</v>
      </c>
      <c r="Q163" s="5" t="s">
        <v>45</v>
      </c>
      <c r="R163" s="5">
        <v>4</v>
      </c>
      <c r="S163" s="10">
        <v>0.61657022524786198</v>
      </c>
      <c r="T163" s="10">
        <v>1.1970000000000001</v>
      </c>
      <c r="U163" s="10">
        <v>5</v>
      </c>
      <c r="V163" s="10">
        <v>1.9413846971264379</v>
      </c>
      <c r="W163" s="7">
        <f>Sheet1!J163*Sheet2!E$2+CEILING(((Sheet1!K163-MIN(K:K))/(MAX(K:K)-MIN(K:K))*5),1)*Sheet2!E$3+CEILING(((Sheet1!L163-MIN(L:L))/(MAX(L:L)-MIN(L:L))*5),1)*Sheet2!E$4+Sheet1!D163*Sheet2!E$5</f>
        <v>1.5385717798935707</v>
      </c>
      <c r="X163" s="7">
        <f>CEILING(((Sheet1!S163-MIN(S:S))/(MAX(S:S)-MIN(S:S))*5),1)*Sheet2!E$6+CEILING(((Sheet1!T163-MIN(T:T))/(MAX(T:T)-MIN(T:T))*5),1)*Sheet2!E$7+CEILING(((Sheet1!V163-MIN(V:V))/(MAX(V:V)-MIN(V:V))*5),1)*Sheet2!E$8</f>
        <v>0.25202436024272301</v>
      </c>
      <c r="Y163" s="7">
        <f>CEILING(((Sheet1!U163-MIN(U:U))/(MAX(U:U)-MIN(U:U))*5),1)*Sheet2!E$9</f>
        <v>0.16507402473582466</v>
      </c>
      <c r="Z163" s="7">
        <f>CEILING(((Sheet1!H163-MIN(H:H))/(MAX(H:H)-MIN(H:H))*5),1)*Sheet2!E$10+I163*Sheet2!E$11+F163*Sheet2!E$12+CEILING(((Sheet1!N163-MIN(N:N))/(MAX(N:N)-MIN(N:N))*5),1)*Sheet2!E$13</f>
        <v>0.41848166131091452</v>
      </c>
      <c r="AA163" s="7">
        <f>B163*Sheet2!E$14+C163*Sheet2!E$15+M163*Sheet2!E$16+R163*Sheet2!E$17</f>
        <v>0.1627947831615022</v>
      </c>
      <c r="AB163" s="7">
        <f t="shared" si="2"/>
        <v>2.5369466093445352</v>
      </c>
    </row>
    <row r="164" spans="1:28" ht="29" hidden="1" x14ac:dyDescent="0.35">
      <c r="A164" s="9" t="s">
        <v>144</v>
      </c>
      <c r="B164" s="9">
        <v>4</v>
      </c>
      <c r="C164" s="9">
        <v>3</v>
      </c>
      <c r="D164" s="5">
        <v>3</v>
      </c>
      <c r="E164" s="5">
        <v>43472</v>
      </c>
      <c r="F164" s="5">
        <v>4</v>
      </c>
      <c r="G164" s="9" t="s">
        <v>3456</v>
      </c>
      <c r="H164" s="5">
        <v>1</v>
      </c>
      <c r="I164" s="5">
        <v>4</v>
      </c>
      <c r="J164" s="5">
        <v>5</v>
      </c>
      <c r="K164" s="5">
        <v>138.13385826771648</v>
      </c>
      <c r="L164" s="5">
        <v>4.55</v>
      </c>
      <c r="M164" s="5">
        <v>5</v>
      </c>
      <c r="N164" s="5">
        <v>1</v>
      </c>
      <c r="O164" s="13">
        <v>43477</v>
      </c>
      <c r="P164" s="5" t="s">
        <v>44</v>
      </c>
      <c r="Q164" s="5" t="s">
        <v>45</v>
      </c>
      <c r="R164" s="5">
        <v>4</v>
      </c>
      <c r="S164" s="10">
        <v>2.8871145467955501</v>
      </c>
      <c r="T164" s="10">
        <v>5.6050000000000004</v>
      </c>
      <c r="U164" s="10">
        <v>5</v>
      </c>
      <c r="V164" s="10">
        <v>1.9413846971264339</v>
      </c>
      <c r="W164" s="7">
        <f>Sheet1!J164*Sheet2!E$2+CEILING(((Sheet1!K164-MIN(K:K))/(MAX(K:K)-MIN(K:K))*5),1)*Sheet2!E$3+CEILING(((Sheet1!L164-MIN(L:L))/(MAX(L:L)-MIN(L:L))*5),1)*Sheet2!E$4+Sheet1!D164*Sheet2!E$5</f>
        <v>1.5385717798935707</v>
      </c>
      <c r="X164" s="7">
        <f>CEILING(((Sheet1!S164-MIN(S:S))/(MAX(S:S)-MIN(S:S))*5),1)*Sheet2!E$6+CEILING(((Sheet1!T164-MIN(T:T))/(MAX(T:T)-MIN(T:T))*5),1)*Sheet2!E$7+CEILING(((Sheet1!V164-MIN(V:V))/(MAX(V:V)-MIN(V:V))*5),1)*Sheet2!E$8</f>
        <v>0.25202436024272301</v>
      </c>
      <c r="Y164" s="7">
        <f>CEILING(((Sheet1!U164-MIN(U:U))/(MAX(U:U)-MIN(U:U))*5),1)*Sheet2!E$9</f>
        <v>0.16507402473582466</v>
      </c>
      <c r="Z164" s="7">
        <f>CEILING(((Sheet1!H164-MIN(H:H))/(MAX(H:H)-MIN(H:H))*5),1)*Sheet2!E$10+I164*Sheet2!E$11+F164*Sheet2!E$12+CEILING(((Sheet1!N164-MIN(N:N))/(MAX(N:N)-MIN(N:N))*5),1)*Sheet2!E$13</f>
        <v>0.41848166131091452</v>
      </c>
      <c r="AA164" s="7">
        <f>B164*Sheet2!E$14+C164*Sheet2!E$15+M164*Sheet2!E$16+R164*Sheet2!E$17</f>
        <v>0.1627947831615022</v>
      </c>
      <c r="AB164" s="7">
        <f t="shared" si="2"/>
        <v>2.5369466093445352</v>
      </c>
    </row>
    <row r="165" spans="1:28" ht="29" hidden="1" x14ac:dyDescent="0.35">
      <c r="A165" s="9" t="s">
        <v>144</v>
      </c>
      <c r="B165" s="9">
        <v>4</v>
      </c>
      <c r="C165" s="9">
        <v>3</v>
      </c>
      <c r="D165" s="5">
        <v>3</v>
      </c>
      <c r="E165" s="5">
        <v>43472</v>
      </c>
      <c r="F165" s="5">
        <v>4</v>
      </c>
      <c r="G165" s="9" t="s">
        <v>3456</v>
      </c>
      <c r="H165" s="5">
        <v>1</v>
      </c>
      <c r="I165" s="5">
        <v>4</v>
      </c>
      <c r="J165" s="5">
        <v>5</v>
      </c>
      <c r="K165" s="5">
        <v>138.13385826771648</v>
      </c>
      <c r="L165" s="5">
        <v>4.55</v>
      </c>
      <c r="M165" s="5">
        <v>5</v>
      </c>
      <c r="N165" s="5">
        <v>1</v>
      </c>
      <c r="O165" s="13">
        <v>43477</v>
      </c>
      <c r="P165" s="5" t="s">
        <v>44</v>
      </c>
      <c r="Q165" s="5" t="s">
        <v>45</v>
      </c>
      <c r="R165" s="5">
        <v>4</v>
      </c>
      <c r="S165" s="10">
        <v>0.450194132720661</v>
      </c>
      <c r="T165" s="10">
        <v>0.874</v>
      </c>
      <c r="U165" s="10">
        <v>5</v>
      </c>
      <c r="V165" s="10">
        <v>1.9413846971264384</v>
      </c>
      <c r="W165" s="7">
        <f>Sheet1!J165*Sheet2!E$2+CEILING(((Sheet1!K165-MIN(K:K))/(MAX(K:K)-MIN(K:K))*5),1)*Sheet2!E$3+CEILING(((Sheet1!L165-MIN(L:L))/(MAX(L:L)-MIN(L:L))*5),1)*Sheet2!E$4+Sheet1!D165*Sheet2!E$5</f>
        <v>1.5385717798935707</v>
      </c>
      <c r="X165" s="7">
        <f>CEILING(((Sheet1!S165-MIN(S:S))/(MAX(S:S)-MIN(S:S))*5),1)*Sheet2!E$6+CEILING(((Sheet1!T165-MIN(T:T))/(MAX(T:T)-MIN(T:T))*5),1)*Sheet2!E$7+CEILING(((Sheet1!V165-MIN(V:V))/(MAX(V:V)-MIN(V:V))*5),1)*Sheet2!E$8</f>
        <v>0.25202436024272301</v>
      </c>
      <c r="Y165" s="7">
        <f>CEILING(((Sheet1!U165-MIN(U:U))/(MAX(U:U)-MIN(U:U))*5),1)*Sheet2!E$9</f>
        <v>0.16507402473582466</v>
      </c>
      <c r="Z165" s="7">
        <f>CEILING(((Sheet1!H165-MIN(H:H))/(MAX(H:H)-MIN(H:H))*5),1)*Sheet2!E$10+I165*Sheet2!E$11+F165*Sheet2!E$12+CEILING(((Sheet1!N165-MIN(N:N))/(MAX(N:N)-MIN(N:N))*5),1)*Sheet2!E$13</f>
        <v>0.41848166131091452</v>
      </c>
      <c r="AA165" s="7">
        <f>B165*Sheet2!E$14+C165*Sheet2!E$15+M165*Sheet2!E$16+R165*Sheet2!E$17</f>
        <v>0.1627947831615022</v>
      </c>
      <c r="AB165" s="7">
        <f t="shared" si="2"/>
        <v>2.5369466093445352</v>
      </c>
    </row>
    <row r="166" spans="1:28" ht="29" hidden="1" x14ac:dyDescent="0.35">
      <c r="A166" s="9" t="s">
        <v>144</v>
      </c>
      <c r="B166" s="9">
        <v>4</v>
      </c>
      <c r="C166" s="9">
        <v>3</v>
      </c>
      <c r="D166" s="5">
        <v>3</v>
      </c>
      <c r="E166" s="5">
        <v>43472</v>
      </c>
      <c r="F166" s="5">
        <v>4</v>
      </c>
      <c r="G166" s="9" t="s">
        <v>3456</v>
      </c>
      <c r="H166" s="5">
        <v>1</v>
      </c>
      <c r="I166" s="5">
        <v>4</v>
      </c>
      <c r="J166" s="5">
        <v>5</v>
      </c>
      <c r="K166" s="5">
        <v>138.13385826771648</v>
      </c>
      <c r="L166" s="5">
        <v>4.55</v>
      </c>
      <c r="M166" s="5">
        <v>5</v>
      </c>
      <c r="N166" s="5">
        <v>1</v>
      </c>
      <c r="O166" s="13">
        <v>43477</v>
      </c>
      <c r="P166" s="5" t="s">
        <v>44</v>
      </c>
      <c r="Q166" s="5" t="s">
        <v>45</v>
      </c>
      <c r="R166" s="5">
        <v>4</v>
      </c>
      <c r="S166" s="10">
        <v>1.7029082411607599</v>
      </c>
      <c r="T166" s="10">
        <v>3.306</v>
      </c>
      <c r="U166" s="10">
        <v>5</v>
      </c>
      <c r="V166" s="10">
        <v>1.9413846971264397</v>
      </c>
      <c r="W166" s="7">
        <f>Sheet1!J166*Sheet2!E$2+CEILING(((Sheet1!K166-MIN(K:K))/(MAX(K:K)-MIN(K:K))*5),1)*Sheet2!E$3+CEILING(((Sheet1!L166-MIN(L:L))/(MAX(L:L)-MIN(L:L))*5),1)*Sheet2!E$4+Sheet1!D166*Sheet2!E$5</f>
        <v>1.5385717798935707</v>
      </c>
      <c r="X166" s="7">
        <f>CEILING(((Sheet1!S166-MIN(S:S))/(MAX(S:S)-MIN(S:S))*5),1)*Sheet2!E$6+CEILING(((Sheet1!T166-MIN(T:T))/(MAX(T:T)-MIN(T:T))*5),1)*Sheet2!E$7+CEILING(((Sheet1!V166-MIN(V:V))/(MAX(V:V)-MIN(V:V))*5),1)*Sheet2!E$8</f>
        <v>0.25202436024272301</v>
      </c>
      <c r="Y166" s="7">
        <f>CEILING(((Sheet1!U166-MIN(U:U))/(MAX(U:U)-MIN(U:U))*5),1)*Sheet2!E$9</f>
        <v>0.16507402473582466</v>
      </c>
      <c r="Z166" s="7">
        <f>CEILING(((Sheet1!H166-MIN(H:H))/(MAX(H:H)-MIN(H:H))*5),1)*Sheet2!E$10+I166*Sheet2!E$11+F166*Sheet2!E$12+CEILING(((Sheet1!N166-MIN(N:N))/(MAX(N:N)-MIN(N:N))*5),1)*Sheet2!E$13</f>
        <v>0.41848166131091452</v>
      </c>
      <c r="AA166" s="7">
        <f>B166*Sheet2!E$14+C166*Sheet2!E$15+M166*Sheet2!E$16+R166*Sheet2!E$17</f>
        <v>0.1627947831615022</v>
      </c>
      <c r="AB166" s="7">
        <f t="shared" si="2"/>
        <v>2.5369466093445352</v>
      </c>
    </row>
    <row r="167" spans="1:28" ht="29" hidden="1" x14ac:dyDescent="0.35">
      <c r="A167" s="9" t="s">
        <v>144</v>
      </c>
      <c r="B167" s="9">
        <v>4</v>
      </c>
      <c r="C167" s="9">
        <v>3</v>
      </c>
      <c r="D167" s="5">
        <v>3</v>
      </c>
      <c r="E167" s="5">
        <v>43472</v>
      </c>
      <c r="F167" s="5">
        <v>4</v>
      </c>
      <c r="G167" s="9" t="s">
        <v>3456</v>
      </c>
      <c r="H167" s="5">
        <v>1</v>
      </c>
      <c r="I167" s="5">
        <v>4</v>
      </c>
      <c r="J167" s="5">
        <v>5</v>
      </c>
      <c r="K167" s="5">
        <v>138.13385826771648</v>
      </c>
      <c r="L167" s="5">
        <v>4.55</v>
      </c>
      <c r="M167" s="5">
        <v>5</v>
      </c>
      <c r="N167" s="5">
        <v>1</v>
      </c>
      <c r="O167" s="13">
        <v>43477</v>
      </c>
      <c r="P167" s="5" t="s">
        <v>44</v>
      </c>
      <c r="Q167" s="5" t="s">
        <v>45</v>
      </c>
      <c r="R167" s="5">
        <v>4</v>
      </c>
      <c r="S167" s="10">
        <v>0.59699656730348605</v>
      </c>
      <c r="T167" s="10">
        <v>1.159</v>
      </c>
      <c r="U167" s="10">
        <v>5</v>
      </c>
      <c r="V167" s="10">
        <v>1.9413846971264357</v>
      </c>
      <c r="W167" s="7">
        <f>Sheet1!J167*Sheet2!E$2+CEILING(((Sheet1!K167-MIN(K:K))/(MAX(K:K)-MIN(K:K))*5),1)*Sheet2!E$3+CEILING(((Sheet1!L167-MIN(L:L))/(MAX(L:L)-MIN(L:L))*5),1)*Sheet2!E$4+Sheet1!D167*Sheet2!E$5</f>
        <v>1.5385717798935707</v>
      </c>
      <c r="X167" s="7">
        <f>CEILING(((Sheet1!S167-MIN(S:S))/(MAX(S:S)-MIN(S:S))*5),1)*Sheet2!E$6+CEILING(((Sheet1!T167-MIN(T:T))/(MAX(T:T)-MIN(T:T))*5),1)*Sheet2!E$7+CEILING(((Sheet1!V167-MIN(V:V))/(MAX(V:V)-MIN(V:V))*5),1)*Sheet2!E$8</f>
        <v>0.25202436024272301</v>
      </c>
      <c r="Y167" s="7">
        <f>CEILING(((Sheet1!U167-MIN(U:U))/(MAX(U:U)-MIN(U:U))*5),1)*Sheet2!E$9</f>
        <v>0.16507402473582466</v>
      </c>
      <c r="Z167" s="7">
        <f>CEILING(((Sheet1!H167-MIN(H:H))/(MAX(H:H)-MIN(H:H))*5),1)*Sheet2!E$10+I167*Sheet2!E$11+F167*Sheet2!E$12+CEILING(((Sheet1!N167-MIN(N:N))/(MAX(N:N)-MIN(N:N))*5),1)*Sheet2!E$13</f>
        <v>0.41848166131091452</v>
      </c>
      <c r="AA167" s="7">
        <f>B167*Sheet2!E$14+C167*Sheet2!E$15+M167*Sheet2!E$16+R167*Sheet2!E$17</f>
        <v>0.1627947831615022</v>
      </c>
      <c r="AB167" s="7">
        <f t="shared" si="2"/>
        <v>2.5369466093445352</v>
      </c>
    </row>
    <row r="168" spans="1:28" ht="29" hidden="1" x14ac:dyDescent="0.35">
      <c r="A168" s="9" t="s">
        <v>144</v>
      </c>
      <c r="B168" s="9">
        <v>4</v>
      </c>
      <c r="C168" s="9">
        <v>3</v>
      </c>
      <c r="D168" s="5">
        <v>3</v>
      </c>
      <c r="E168" s="5">
        <v>43472</v>
      </c>
      <c r="F168" s="5">
        <v>4</v>
      </c>
      <c r="G168" s="9" t="s">
        <v>3456</v>
      </c>
      <c r="H168" s="5">
        <v>1</v>
      </c>
      <c r="I168" s="5">
        <v>4</v>
      </c>
      <c r="J168" s="5">
        <v>5</v>
      </c>
      <c r="K168" s="5">
        <v>138.13385826771648</v>
      </c>
      <c r="L168" s="5">
        <v>4.55</v>
      </c>
      <c r="M168" s="5">
        <v>5</v>
      </c>
      <c r="N168" s="5">
        <v>1</v>
      </c>
      <c r="O168" s="13">
        <v>43477</v>
      </c>
      <c r="P168" s="5" t="s">
        <v>44</v>
      </c>
      <c r="Q168" s="5" t="s">
        <v>45</v>
      </c>
      <c r="R168" s="5">
        <v>4</v>
      </c>
      <c r="S168" s="10">
        <v>2.7696725991292901</v>
      </c>
      <c r="T168" s="10">
        <v>5.3769999999999998</v>
      </c>
      <c r="U168" s="10">
        <v>5</v>
      </c>
      <c r="V168" s="10">
        <v>1.9413846971264339</v>
      </c>
      <c r="W168" s="7">
        <f>Sheet1!J168*Sheet2!E$2+CEILING(((Sheet1!K168-MIN(K:K))/(MAX(K:K)-MIN(K:K))*5),1)*Sheet2!E$3+CEILING(((Sheet1!L168-MIN(L:L))/(MAX(L:L)-MIN(L:L))*5),1)*Sheet2!E$4+Sheet1!D168*Sheet2!E$5</f>
        <v>1.5385717798935707</v>
      </c>
      <c r="X168" s="7">
        <f>CEILING(((Sheet1!S168-MIN(S:S))/(MAX(S:S)-MIN(S:S))*5),1)*Sheet2!E$6+CEILING(((Sheet1!T168-MIN(T:T))/(MAX(T:T)-MIN(T:T))*5),1)*Sheet2!E$7+CEILING(((Sheet1!V168-MIN(V:V))/(MAX(V:V)-MIN(V:V))*5),1)*Sheet2!E$8</f>
        <v>0.25202436024272301</v>
      </c>
      <c r="Y168" s="7">
        <f>CEILING(((Sheet1!U168-MIN(U:U))/(MAX(U:U)-MIN(U:U))*5),1)*Sheet2!E$9</f>
        <v>0.16507402473582466</v>
      </c>
      <c r="Z168" s="7">
        <f>CEILING(((Sheet1!H168-MIN(H:H))/(MAX(H:H)-MIN(H:H))*5),1)*Sheet2!E$10+I168*Sheet2!E$11+F168*Sheet2!E$12+CEILING(((Sheet1!N168-MIN(N:N))/(MAX(N:N)-MIN(N:N))*5),1)*Sheet2!E$13</f>
        <v>0.41848166131091452</v>
      </c>
      <c r="AA168" s="7">
        <f>B168*Sheet2!E$14+C168*Sheet2!E$15+M168*Sheet2!E$16+R168*Sheet2!E$17</f>
        <v>0.1627947831615022</v>
      </c>
      <c r="AB168" s="7">
        <f t="shared" si="2"/>
        <v>2.5369466093445352</v>
      </c>
    </row>
    <row r="169" spans="1:28" ht="29" hidden="1" x14ac:dyDescent="0.35">
      <c r="A169" s="9" t="s">
        <v>144</v>
      </c>
      <c r="B169" s="9">
        <v>4</v>
      </c>
      <c r="C169" s="9">
        <v>3</v>
      </c>
      <c r="D169" s="5">
        <v>3</v>
      </c>
      <c r="E169" s="5">
        <v>43472</v>
      </c>
      <c r="F169" s="5">
        <v>4</v>
      </c>
      <c r="G169" s="9" t="s">
        <v>3456</v>
      </c>
      <c r="H169" s="5">
        <v>1</v>
      </c>
      <c r="I169" s="5">
        <v>4</v>
      </c>
      <c r="J169" s="5">
        <v>5</v>
      </c>
      <c r="K169" s="5">
        <v>142.07874015748033</v>
      </c>
      <c r="L169" s="5">
        <v>4.55</v>
      </c>
      <c r="M169" s="5">
        <v>5</v>
      </c>
      <c r="N169" s="5">
        <v>1</v>
      </c>
      <c r="O169" s="13">
        <v>43477</v>
      </c>
      <c r="P169" s="5" t="s">
        <v>44</v>
      </c>
      <c r="Q169" s="5" t="s">
        <v>45</v>
      </c>
      <c r="R169" s="5">
        <v>4</v>
      </c>
      <c r="S169" s="10">
        <v>7.3492561028485897</v>
      </c>
      <c r="T169" s="10">
        <v>14.036</v>
      </c>
      <c r="U169" s="10">
        <v>5</v>
      </c>
      <c r="V169" s="10">
        <v>1.9098531611328133</v>
      </c>
      <c r="W169" s="7">
        <f>Sheet1!J169*Sheet2!E$2+CEILING(((Sheet1!K169-MIN(K:K))/(MAX(K:K)-MIN(K:K))*5),1)*Sheet2!E$3+CEILING(((Sheet1!L169-MIN(L:L))/(MAX(L:L)-MIN(L:L))*5),1)*Sheet2!E$4+Sheet1!D169*Sheet2!E$5</f>
        <v>1.5385717798935707</v>
      </c>
      <c r="X169" s="7">
        <f>CEILING(((Sheet1!S169-MIN(S:S))/(MAX(S:S)-MIN(S:S))*5),1)*Sheet2!E$6+CEILING(((Sheet1!T169-MIN(T:T))/(MAX(T:T)-MIN(T:T))*5),1)*Sheet2!E$7+CEILING(((Sheet1!V169-MIN(V:V))/(MAX(V:V)-MIN(V:V))*5),1)*Sheet2!E$8</f>
        <v>0.25202436024272301</v>
      </c>
      <c r="Y169" s="7">
        <f>CEILING(((Sheet1!U169-MIN(U:U))/(MAX(U:U)-MIN(U:U))*5),1)*Sheet2!E$9</f>
        <v>0.16507402473582466</v>
      </c>
      <c r="Z169" s="7">
        <f>CEILING(((Sheet1!H169-MIN(H:H))/(MAX(H:H)-MIN(H:H))*5),1)*Sheet2!E$10+I169*Sheet2!E$11+F169*Sheet2!E$12+CEILING(((Sheet1!N169-MIN(N:N))/(MAX(N:N)-MIN(N:N))*5),1)*Sheet2!E$13</f>
        <v>0.41848166131091452</v>
      </c>
      <c r="AA169" s="7">
        <f>B169*Sheet2!E$14+C169*Sheet2!E$15+M169*Sheet2!E$16+R169*Sheet2!E$17</f>
        <v>0.1627947831615022</v>
      </c>
      <c r="AB169" s="7">
        <f t="shared" si="2"/>
        <v>2.5369466093445352</v>
      </c>
    </row>
    <row r="170" spans="1:28" ht="29" hidden="1" x14ac:dyDescent="0.35">
      <c r="A170" s="9" t="s">
        <v>144</v>
      </c>
      <c r="B170" s="9">
        <v>4</v>
      </c>
      <c r="C170" s="9">
        <v>3</v>
      </c>
      <c r="D170" s="5">
        <v>3</v>
      </c>
      <c r="E170" s="5">
        <v>43472</v>
      </c>
      <c r="F170" s="5">
        <v>4</v>
      </c>
      <c r="G170" s="9" t="s">
        <v>3456</v>
      </c>
      <c r="H170" s="5">
        <v>1</v>
      </c>
      <c r="I170" s="5">
        <v>4</v>
      </c>
      <c r="J170" s="5">
        <v>5</v>
      </c>
      <c r="K170" s="5">
        <v>142.07874015748033</v>
      </c>
      <c r="L170" s="5">
        <v>4.55</v>
      </c>
      <c r="M170" s="5">
        <v>5</v>
      </c>
      <c r="N170" s="5">
        <v>1</v>
      </c>
      <c r="O170" s="13">
        <v>43477</v>
      </c>
      <c r="P170" s="5" t="s">
        <v>44</v>
      </c>
      <c r="Q170" s="5" t="s">
        <v>45</v>
      </c>
      <c r="R170" s="5">
        <v>4</v>
      </c>
      <c r="S170" s="10">
        <v>7.9136974022836704</v>
      </c>
      <c r="T170" s="10">
        <v>15.114000000000001</v>
      </c>
      <c r="U170" s="10">
        <v>5</v>
      </c>
      <c r="V170" s="10">
        <v>1.9098531611328133</v>
      </c>
      <c r="W170" s="7">
        <f>Sheet1!J170*Sheet2!E$2+CEILING(((Sheet1!K170-MIN(K:K))/(MAX(K:K)-MIN(K:K))*5),1)*Sheet2!E$3+CEILING(((Sheet1!L170-MIN(L:L))/(MAX(L:L)-MIN(L:L))*5),1)*Sheet2!E$4+Sheet1!D170*Sheet2!E$5</f>
        <v>1.5385717798935707</v>
      </c>
      <c r="X170" s="7">
        <f>CEILING(((Sheet1!S170-MIN(S:S))/(MAX(S:S)-MIN(S:S))*5),1)*Sheet2!E$6+CEILING(((Sheet1!T170-MIN(T:T))/(MAX(T:T)-MIN(T:T))*5),1)*Sheet2!E$7+CEILING(((Sheet1!V170-MIN(V:V))/(MAX(V:V)-MIN(V:V))*5),1)*Sheet2!E$8</f>
        <v>0.25202436024272301</v>
      </c>
      <c r="Y170" s="7">
        <f>CEILING(((Sheet1!U170-MIN(U:U))/(MAX(U:U)-MIN(U:U))*5),1)*Sheet2!E$9</f>
        <v>0.16507402473582466</v>
      </c>
      <c r="Z170" s="7">
        <f>CEILING(((Sheet1!H170-MIN(H:H))/(MAX(H:H)-MIN(H:H))*5),1)*Sheet2!E$10+I170*Sheet2!E$11+F170*Sheet2!E$12+CEILING(((Sheet1!N170-MIN(N:N))/(MAX(N:N)-MIN(N:N))*5),1)*Sheet2!E$13</f>
        <v>0.41848166131091452</v>
      </c>
      <c r="AA170" s="7">
        <f>B170*Sheet2!E$14+C170*Sheet2!E$15+M170*Sheet2!E$16+R170*Sheet2!E$17</f>
        <v>0.1627947831615022</v>
      </c>
      <c r="AB170" s="7">
        <f t="shared" si="2"/>
        <v>2.5369466093445352</v>
      </c>
    </row>
    <row r="171" spans="1:28" ht="29" hidden="1" x14ac:dyDescent="0.35">
      <c r="A171" s="9" t="s">
        <v>144</v>
      </c>
      <c r="B171" s="9">
        <v>4</v>
      </c>
      <c r="C171" s="9">
        <v>3</v>
      </c>
      <c r="D171" s="5">
        <v>3</v>
      </c>
      <c r="E171" s="5">
        <v>43472</v>
      </c>
      <c r="F171" s="5">
        <v>4</v>
      </c>
      <c r="G171" s="9" t="s">
        <v>3456</v>
      </c>
      <c r="H171" s="5">
        <v>1</v>
      </c>
      <c r="I171" s="5">
        <v>4</v>
      </c>
      <c r="J171" s="5">
        <v>5</v>
      </c>
      <c r="K171" s="5">
        <v>139.44881889763781</v>
      </c>
      <c r="L171" s="5">
        <v>4.55</v>
      </c>
      <c r="M171" s="5">
        <v>5</v>
      </c>
      <c r="N171" s="5">
        <v>1</v>
      </c>
      <c r="O171" s="13">
        <v>43477</v>
      </c>
      <c r="P171" s="5" t="s">
        <v>44</v>
      </c>
      <c r="Q171" s="5" t="s">
        <v>45</v>
      </c>
      <c r="R171" s="5">
        <v>4</v>
      </c>
      <c r="S171" s="10">
        <v>11.1070384528504</v>
      </c>
      <c r="T171" s="10">
        <v>21.199200000000001</v>
      </c>
      <c r="U171" s="10">
        <v>5</v>
      </c>
      <c r="V171" s="10">
        <v>1.9086275869117613</v>
      </c>
      <c r="W171" s="7">
        <f>Sheet1!J171*Sheet2!E$2+CEILING(((Sheet1!K171-MIN(K:K))/(MAX(K:K)-MIN(K:K))*5),1)*Sheet2!E$3+CEILING(((Sheet1!L171-MIN(L:L))/(MAX(L:L)-MIN(L:L))*5),1)*Sheet2!E$4+Sheet1!D171*Sheet2!E$5</f>
        <v>1.5385717798935707</v>
      </c>
      <c r="X171" s="7">
        <f>CEILING(((Sheet1!S171-MIN(S:S))/(MAX(S:S)-MIN(S:S))*5),1)*Sheet2!E$6+CEILING(((Sheet1!T171-MIN(T:T))/(MAX(T:T)-MIN(T:T))*5),1)*Sheet2!E$7+CEILING(((Sheet1!V171-MIN(V:V))/(MAX(V:V)-MIN(V:V))*5),1)*Sheet2!E$8</f>
        <v>0.25202436024272301</v>
      </c>
      <c r="Y171" s="7">
        <f>CEILING(((Sheet1!U171-MIN(U:U))/(MAX(U:U)-MIN(U:U))*5),1)*Sheet2!E$9</f>
        <v>0.16507402473582466</v>
      </c>
      <c r="Z171" s="7">
        <f>CEILING(((Sheet1!H171-MIN(H:H))/(MAX(H:H)-MIN(H:H))*5),1)*Sheet2!E$10+I171*Sheet2!E$11+F171*Sheet2!E$12+CEILING(((Sheet1!N171-MIN(N:N))/(MAX(N:N)-MIN(N:N))*5),1)*Sheet2!E$13</f>
        <v>0.41848166131091452</v>
      </c>
      <c r="AA171" s="7">
        <f>B171*Sheet2!E$14+C171*Sheet2!E$15+M171*Sheet2!E$16+R171*Sheet2!E$17</f>
        <v>0.1627947831615022</v>
      </c>
      <c r="AB171" s="7">
        <f t="shared" si="2"/>
        <v>2.5369466093445352</v>
      </c>
    </row>
    <row r="172" spans="1:28" ht="29" hidden="1" x14ac:dyDescent="0.35">
      <c r="A172" s="9" t="s">
        <v>144</v>
      </c>
      <c r="B172" s="9">
        <v>4</v>
      </c>
      <c r="C172" s="9">
        <v>3</v>
      </c>
      <c r="D172" s="5">
        <v>3</v>
      </c>
      <c r="E172" s="5">
        <v>43472</v>
      </c>
      <c r="F172" s="5">
        <v>4</v>
      </c>
      <c r="G172" s="9" t="s">
        <v>3456</v>
      </c>
      <c r="H172" s="5">
        <v>1</v>
      </c>
      <c r="I172" s="5">
        <v>4</v>
      </c>
      <c r="J172" s="5">
        <v>5</v>
      </c>
      <c r="K172" s="5">
        <v>139.44881889763781</v>
      </c>
      <c r="L172" s="5">
        <v>4.55</v>
      </c>
      <c r="M172" s="5">
        <v>5</v>
      </c>
      <c r="N172" s="5">
        <v>1</v>
      </c>
      <c r="O172" s="13">
        <v>43477</v>
      </c>
      <c r="P172" s="5" t="s">
        <v>44</v>
      </c>
      <c r="Q172" s="5" t="s">
        <v>45</v>
      </c>
      <c r="R172" s="5">
        <v>4</v>
      </c>
      <c r="S172" s="10">
        <v>2.9603470256564002</v>
      </c>
      <c r="T172" s="10">
        <v>5.6501999999999999</v>
      </c>
      <c r="U172" s="10">
        <v>5</v>
      </c>
      <c r="V172" s="10">
        <v>1.9086275869117664</v>
      </c>
      <c r="W172" s="7">
        <f>Sheet1!J172*Sheet2!E$2+CEILING(((Sheet1!K172-MIN(K:K))/(MAX(K:K)-MIN(K:K))*5),1)*Sheet2!E$3+CEILING(((Sheet1!L172-MIN(L:L))/(MAX(L:L)-MIN(L:L))*5),1)*Sheet2!E$4+Sheet1!D172*Sheet2!E$5</f>
        <v>1.5385717798935707</v>
      </c>
      <c r="X172" s="7">
        <f>CEILING(((Sheet1!S172-MIN(S:S))/(MAX(S:S)-MIN(S:S))*5),1)*Sheet2!E$6+CEILING(((Sheet1!T172-MIN(T:T))/(MAX(T:T)-MIN(T:T))*5),1)*Sheet2!E$7+CEILING(((Sheet1!V172-MIN(V:V))/(MAX(V:V)-MIN(V:V))*5),1)*Sheet2!E$8</f>
        <v>0.25202436024272301</v>
      </c>
      <c r="Y172" s="7">
        <f>CEILING(((Sheet1!U172-MIN(U:U))/(MAX(U:U)-MIN(U:U))*5),1)*Sheet2!E$9</f>
        <v>0.16507402473582466</v>
      </c>
      <c r="Z172" s="7">
        <f>CEILING(((Sheet1!H172-MIN(H:H))/(MAX(H:H)-MIN(H:H))*5),1)*Sheet2!E$10+I172*Sheet2!E$11+F172*Sheet2!E$12+CEILING(((Sheet1!N172-MIN(N:N))/(MAX(N:N)-MIN(N:N))*5),1)*Sheet2!E$13</f>
        <v>0.41848166131091452</v>
      </c>
      <c r="AA172" s="7">
        <f>B172*Sheet2!E$14+C172*Sheet2!E$15+M172*Sheet2!E$16+R172*Sheet2!E$17</f>
        <v>0.1627947831615022</v>
      </c>
      <c r="AB172" s="7">
        <f t="shared" si="2"/>
        <v>2.5369466093445352</v>
      </c>
    </row>
    <row r="173" spans="1:28" ht="29" hidden="1" x14ac:dyDescent="0.35">
      <c r="A173" s="9" t="s">
        <v>144</v>
      </c>
      <c r="B173" s="9">
        <v>4</v>
      </c>
      <c r="C173" s="9">
        <v>3</v>
      </c>
      <c r="D173" s="5">
        <v>3</v>
      </c>
      <c r="E173" s="5">
        <v>43472</v>
      </c>
      <c r="F173" s="5">
        <v>4</v>
      </c>
      <c r="G173" s="9" t="s">
        <v>3456</v>
      </c>
      <c r="H173" s="5">
        <v>1</v>
      </c>
      <c r="I173" s="5">
        <v>4</v>
      </c>
      <c r="J173" s="5">
        <v>5</v>
      </c>
      <c r="K173" s="5">
        <v>142.07874015748033</v>
      </c>
      <c r="L173" s="5">
        <v>4.55</v>
      </c>
      <c r="M173" s="5">
        <v>5</v>
      </c>
      <c r="N173" s="5">
        <v>1</v>
      </c>
      <c r="O173" s="13">
        <v>43477</v>
      </c>
      <c r="P173" s="5" t="s">
        <v>44</v>
      </c>
      <c r="Q173" s="5" t="s">
        <v>45</v>
      </c>
      <c r="R173" s="5">
        <v>4</v>
      </c>
      <c r="S173" s="10">
        <v>3.00651386025624</v>
      </c>
      <c r="T173" s="10">
        <v>5.742</v>
      </c>
      <c r="U173" s="10">
        <v>5</v>
      </c>
      <c r="V173" s="10">
        <v>1.9098531611328142</v>
      </c>
      <c r="W173" s="7">
        <f>Sheet1!J173*Sheet2!E$2+CEILING(((Sheet1!K173-MIN(K:K))/(MAX(K:K)-MIN(K:K))*5),1)*Sheet2!E$3+CEILING(((Sheet1!L173-MIN(L:L))/(MAX(L:L)-MIN(L:L))*5),1)*Sheet2!E$4+Sheet1!D173*Sheet2!E$5</f>
        <v>1.5385717798935707</v>
      </c>
      <c r="X173" s="7">
        <f>CEILING(((Sheet1!S173-MIN(S:S))/(MAX(S:S)-MIN(S:S))*5),1)*Sheet2!E$6+CEILING(((Sheet1!T173-MIN(T:T))/(MAX(T:T)-MIN(T:T))*5),1)*Sheet2!E$7+CEILING(((Sheet1!V173-MIN(V:V))/(MAX(V:V)-MIN(V:V))*5),1)*Sheet2!E$8</f>
        <v>0.25202436024272301</v>
      </c>
      <c r="Y173" s="7">
        <f>CEILING(((Sheet1!U173-MIN(U:U))/(MAX(U:U)-MIN(U:U))*5),1)*Sheet2!E$9</f>
        <v>0.16507402473582466</v>
      </c>
      <c r="Z173" s="7">
        <f>CEILING(((Sheet1!H173-MIN(H:H))/(MAX(H:H)-MIN(H:H))*5),1)*Sheet2!E$10+I173*Sheet2!E$11+F173*Sheet2!E$12+CEILING(((Sheet1!N173-MIN(N:N))/(MAX(N:N)-MIN(N:N))*5),1)*Sheet2!E$13</f>
        <v>0.41848166131091452</v>
      </c>
      <c r="AA173" s="7">
        <f>B173*Sheet2!E$14+C173*Sheet2!E$15+M173*Sheet2!E$16+R173*Sheet2!E$17</f>
        <v>0.1627947831615022</v>
      </c>
      <c r="AB173" s="7">
        <f t="shared" si="2"/>
        <v>2.5369466093445352</v>
      </c>
    </row>
    <row r="174" spans="1:28" ht="29" hidden="1" x14ac:dyDescent="0.35">
      <c r="A174" s="9" t="s">
        <v>144</v>
      </c>
      <c r="B174" s="9">
        <v>4</v>
      </c>
      <c r="C174" s="9">
        <v>3</v>
      </c>
      <c r="D174" s="5">
        <v>3</v>
      </c>
      <c r="E174" s="5">
        <v>43472</v>
      </c>
      <c r="F174" s="5">
        <v>4</v>
      </c>
      <c r="G174" s="9" t="s">
        <v>3456</v>
      </c>
      <c r="H174" s="5">
        <v>1</v>
      </c>
      <c r="I174" s="5">
        <v>4</v>
      </c>
      <c r="J174" s="5">
        <v>5</v>
      </c>
      <c r="K174" s="5">
        <v>142.07874015748033</v>
      </c>
      <c r="L174" s="5">
        <v>4.55</v>
      </c>
      <c r="M174" s="5">
        <v>5</v>
      </c>
      <c r="N174" s="5">
        <v>1</v>
      </c>
      <c r="O174" s="13">
        <v>43477</v>
      </c>
      <c r="P174" s="5" t="s">
        <v>44</v>
      </c>
      <c r="Q174" s="5" t="s">
        <v>45</v>
      </c>
      <c r="R174" s="5">
        <v>4</v>
      </c>
      <c r="S174" s="10">
        <v>4.1353964591264001</v>
      </c>
      <c r="T174" s="10">
        <v>7.8979999999999997</v>
      </c>
      <c r="U174" s="10">
        <v>5</v>
      </c>
      <c r="V174" s="10">
        <v>1.9098531611328138</v>
      </c>
      <c r="W174" s="7">
        <f>Sheet1!J174*Sheet2!E$2+CEILING(((Sheet1!K174-MIN(K:K))/(MAX(K:K)-MIN(K:K))*5),1)*Sheet2!E$3+CEILING(((Sheet1!L174-MIN(L:L))/(MAX(L:L)-MIN(L:L))*5),1)*Sheet2!E$4+Sheet1!D174*Sheet2!E$5</f>
        <v>1.5385717798935707</v>
      </c>
      <c r="X174" s="7">
        <f>CEILING(((Sheet1!S174-MIN(S:S))/(MAX(S:S)-MIN(S:S))*5),1)*Sheet2!E$6+CEILING(((Sheet1!T174-MIN(T:T))/(MAX(T:T)-MIN(T:T))*5),1)*Sheet2!E$7+CEILING(((Sheet1!V174-MIN(V:V))/(MAX(V:V)-MIN(V:V))*5),1)*Sheet2!E$8</f>
        <v>0.25202436024272301</v>
      </c>
      <c r="Y174" s="7">
        <f>CEILING(((Sheet1!U174-MIN(U:U))/(MAX(U:U)-MIN(U:U))*5),1)*Sheet2!E$9</f>
        <v>0.16507402473582466</v>
      </c>
      <c r="Z174" s="7">
        <f>CEILING(((Sheet1!H174-MIN(H:H))/(MAX(H:H)-MIN(H:H))*5),1)*Sheet2!E$10+I174*Sheet2!E$11+F174*Sheet2!E$12+CEILING(((Sheet1!N174-MIN(N:N))/(MAX(N:N)-MIN(N:N))*5),1)*Sheet2!E$13</f>
        <v>0.41848166131091452</v>
      </c>
      <c r="AA174" s="7">
        <f>B174*Sheet2!E$14+C174*Sheet2!E$15+M174*Sheet2!E$16+R174*Sheet2!E$17</f>
        <v>0.1627947831615022</v>
      </c>
      <c r="AB174" s="7">
        <f t="shared" si="2"/>
        <v>2.5369466093445352</v>
      </c>
    </row>
    <row r="175" spans="1:28" ht="29" hidden="1" x14ac:dyDescent="0.35">
      <c r="A175" s="9" t="s">
        <v>144</v>
      </c>
      <c r="B175" s="9">
        <v>4</v>
      </c>
      <c r="C175" s="9">
        <v>3</v>
      </c>
      <c r="D175" s="5">
        <v>3</v>
      </c>
      <c r="E175" s="5">
        <v>43472</v>
      </c>
      <c r="F175" s="5">
        <v>4</v>
      </c>
      <c r="G175" s="9" t="s">
        <v>3456</v>
      </c>
      <c r="H175" s="5">
        <v>1</v>
      </c>
      <c r="I175" s="5">
        <v>4</v>
      </c>
      <c r="J175" s="5">
        <v>5</v>
      </c>
      <c r="K175" s="5">
        <v>139.44881889763781</v>
      </c>
      <c r="L175" s="5">
        <v>4.55</v>
      </c>
      <c r="M175" s="5">
        <v>5</v>
      </c>
      <c r="N175" s="5">
        <v>1</v>
      </c>
      <c r="O175" s="13">
        <v>43477</v>
      </c>
      <c r="P175" s="5" t="s">
        <v>44</v>
      </c>
      <c r="Q175" s="5" t="s">
        <v>45</v>
      </c>
      <c r="R175" s="5">
        <v>4</v>
      </c>
      <c r="S175" s="10">
        <v>4.8306437899277004</v>
      </c>
      <c r="T175" s="10">
        <v>9.2199000000000009</v>
      </c>
      <c r="U175" s="10">
        <v>5</v>
      </c>
      <c r="V175" s="10">
        <v>1.908627586911763</v>
      </c>
      <c r="W175" s="7">
        <f>Sheet1!J175*Sheet2!E$2+CEILING(((Sheet1!K175-MIN(K:K))/(MAX(K:K)-MIN(K:K))*5),1)*Sheet2!E$3+CEILING(((Sheet1!L175-MIN(L:L))/(MAX(L:L)-MIN(L:L))*5),1)*Sheet2!E$4+Sheet1!D175*Sheet2!E$5</f>
        <v>1.5385717798935707</v>
      </c>
      <c r="X175" s="7">
        <f>CEILING(((Sheet1!S175-MIN(S:S))/(MAX(S:S)-MIN(S:S))*5),1)*Sheet2!E$6+CEILING(((Sheet1!T175-MIN(T:T))/(MAX(T:T)-MIN(T:T))*5),1)*Sheet2!E$7+CEILING(((Sheet1!V175-MIN(V:V))/(MAX(V:V)-MIN(V:V))*5),1)*Sheet2!E$8</f>
        <v>0.25202436024272301</v>
      </c>
      <c r="Y175" s="7">
        <f>CEILING(((Sheet1!U175-MIN(U:U))/(MAX(U:U)-MIN(U:U))*5),1)*Sheet2!E$9</f>
        <v>0.16507402473582466</v>
      </c>
      <c r="Z175" s="7">
        <f>CEILING(((Sheet1!H175-MIN(H:H))/(MAX(H:H)-MIN(H:H))*5),1)*Sheet2!E$10+I175*Sheet2!E$11+F175*Sheet2!E$12+CEILING(((Sheet1!N175-MIN(N:N))/(MAX(N:N)-MIN(N:N))*5),1)*Sheet2!E$13</f>
        <v>0.41848166131091452</v>
      </c>
      <c r="AA175" s="7">
        <f>B175*Sheet2!E$14+C175*Sheet2!E$15+M175*Sheet2!E$16+R175*Sheet2!E$17</f>
        <v>0.1627947831615022</v>
      </c>
      <c r="AB175" s="7">
        <f t="shared" si="2"/>
        <v>2.5369466093445352</v>
      </c>
    </row>
    <row r="176" spans="1:28" ht="29" hidden="1" x14ac:dyDescent="0.35">
      <c r="A176" s="9" t="s">
        <v>144</v>
      </c>
      <c r="B176" s="9">
        <v>4</v>
      </c>
      <c r="C176" s="9">
        <v>3</v>
      </c>
      <c r="D176" s="5">
        <v>3</v>
      </c>
      <c r="E176" s="5">
        <v>43472</v>
      </c>
      <c r="F176" s="5">
        <v>4</v>
      </c>
      <c r="G176" s="9" t="s">
        <v>3456</v>
      </c>
      <c r="H176" s="5">
        <v>1</v>
      </c>
      <c r="I176" s="5">
        <v>4</v>
      </c>
      <c r="J176" s="5">
        <v>5</v>
      </c>
      <c r="K176" s="5">
        <v>139.44881889763781</v>
      </c>
      <c r="L176" s="5">
        <v>4.55</v>
      </c>
      <c r="M176" s="5">
        <v>5</v>
      </c>
      <c r="N176" s="5">
        <v>1</v>
      </c>
      <c r="O176" s="13">
        <v>43477</v>
      </c>
      <c r="P176" s="5" t="s">
        <v>44</v>
      </c>
      <c r="Q176" s="5" t="s">
        <v>45</v>
      </c>
      <c r="R176" s="5">
        <v>4</v>
      </c>
      <c r="S176" s="10">
        <v>0.96383391532999096</v>
      </c>
      <c r="T176" s="10">
        <v>1.8395999999999999</v>
      </c>
      <c r="U176" s="10">
        <v>5</v>
      </c>
      <c r="V176" s="10">
        <v>1.9086275869117659</v>
      </c>
      <c r="W176" s="7">
        <f>Sheet1!J176*Sheet2!E$2+CEILING(((Sheet1!K176-MIN(K:K))/(MAX(K:K)-MIN(K:K))*5),1)*Sheet2!E$3+CEILING(((Sheet1!L176-MIN(L:L))/(MAX(L:L)-MIN(L:L))*5),1)*Sheet2!E$4+Sheet1!D176*Sheet2!E$5</f>
        <v>1.5385717798935707</v>
      </c>
      <c r="X176" s="7">
        <f>CEILING(((Sheet1!S176-MIN(S:S))/(MAX(S:S)-MIN(S:S))*5),1)*Sheet2!E$6+CEILING(((Sheet1!T176-MIN(T:T))/(MAX(T:T)-MIN(T:T))*5),1)*Sheet2!E$7+CEILING(((Sheet1!V176-MIN(V:V))/(MAX(V:V)-MIN(V:V))*5),1)*Sheet2!E$8</f>
        <v>0.25202436024272301</v>
      </c>
      <c r="Y176" s="7">
        <f>CEILING(((Sheet1!U176-MIN(U:U))/(MAX(U:U)-MIN(U:U))*5),1)*Sheet2!E$9</f>
        <v>0.16507402473582466</v>
      </c>
      <c r="Z176" s="7">
        <f>CEILING(((Sheet1!H176-MIN(H:H))/(MAX(H:H)-MIN(H:H))*5),1)*Sheet2!E$10+I176*Sheet2!E$11+F176*Sheet2!E$12+CEILING(((Sheet1!N176-MIN(N:N))/(MAX(N:N)-MIN(N:N))*5),1)*Sheet2!E$13</f>
        <v>0.41848166131091452</v>
      </c>
      <c r="AA176" s="7">
        <f>B176*Sheet2!E$14+C176*Sheet2!E$15+M176*Sheet2!E$16+R176*Sheet2!E$17</f>
        <v>0.1627947831615022</v>
      </c>
      <c r="AB176" s="7">
        <f t="shared" si="2"/>
        <v>2.5369466093445352</v>
      </c>
    </row>
    <row r="177" spans="1:28" ht="29" hidden="1" x14ac:dyDescent="0.35">
      <c r="A177" s="9" t="s">
        <v>144</v>
      </c>
      <c r="B177" s="9">
        <v>4</v>
      </c>
      <c r="C177" s="9">
        <v>3</v>
      </c>
      <c r="D177" s="5">
        <v>3</v>
      </c>
      <c r="E177" s="5">
        <v>43472</v>
      </c>
      <c r="F177" s="5">
        <v>4</v>
      </c>
      <c r="G177" s="9" t="s">
        <v>3456</v>
      </c>
      <c r="H177" s="5">
        <v>1</v>
      </c>
      <c r="I177" s="5">
        <v>4</v>
      </c>
      <c r="J177" s="5">
        <v>5</v>
      </c>
      <c r="K177" s="5">
        <v>142.07874015748033</v>
      </c>
      <c r="L177" s="5">
        <v>4.55</v>
      </c>
      <c r="M177" s="5">
        <v>5</v>
      </c>
      <c r="N177" s="5">
        <v>1</v>
      </c>
      <c r="O177" s="13">
        <v>43477</v>
      </c>
      <c r="P177" s="5" t="s">
        <v>44</v>
      </c>
      <c r="Q177" s="5" t="s">
        <v>45</v>
      </c>
      <c r="R177" s="5">
        <v>4</v>
      </c>
      <c r="S177" s="10">
        <v>3.4096862169955799</v>
      </c>
      <c r="T177" s="10">
        <v>6.5119999999999996</v>
      </c>
      <c r="U177" s="10">
        <v>5</v>
      </c>
      <c r="V177" s="10">
        <v>1.9098531611328156</v>
      </c>
      <c r="W177" s="7">
        <f>Sheet1!J177*Sheet2!E$2+CEILING(((Sheet1!K177-MIN(K:K))/(MAX(K:K)-MIN(K:K))*5),1)*Sheet2!E$3+CEILING(((Sheet1!L177-MIN(L:L))/(MAX(L:L)-MIN(L:L))*5),1)*Sheet2!E$4+Sheet1!D177*Sheet2!E$5</f>
        <v>1.5385717798935707</v>
      </c>
      <c r="X177" s="7">
        <f>CEILING(((Sheet1!S177-MIN(S:S))/(MAX(S:S)-MIN(S:S))*5),1)*Sheet2!E$6+CEILING(((Sheet1!T177-MIN(T:T))/(MAX(T:T)-MIN(T:T))*5),1)*Sheet2!E$7+CEILING(((Sheet1!V177-MIN(V:V))/(MAX(V:V)-MIN(V:V))*5),1)*Sheet2!E$8</f>
        <v>0.25202436024272301</v>
      </c>
      <c r="Y177" s="7">
        <f>CEILING(((Sheet1!U177-MIN(U:U))/(MAX(U:U)-MIN(U:U))*5),1)*Sheet2!E$9</f>
        <v>0.16507402473582466</v>
      </c>
      <c r="Z177" s="7">
        <f>CEILING(((Sheet1!H177-MIN(H:H))/(MAX(H:H)-MIN(H:H))*5),1)*Sheet2!E$10+I177*Sheet2!E$11+F177*Sheet2!E$12+CEILING(((Sheet1!N177-MIN(N:N))/(MAX(N:N)-MIN(N:N))*5),1)*Sheet2!E$13</f>
        <v>0.41848166131091452</v>
      </c>
      <c r="AA177" s="7">
        <f>B177*Sheet2!E$14+C177*Sheet2!E$15+M177*Sheet2!E$16+R177*Sheet2!E$17</f>
        <v>0.1627947831615022</v>
      </c>
      <c r="AB177" s="7">
        <f t="shared" si="2"/>
        <v>2.5369466093445352</v>
      </c>
    </row>
    <row r="178" spans="1:28" ht="29" hidden="1" x14ac:dyDescent="0.35">
      <c r="A178" s="9" t="s">
        <v>144</v>
      </c>
      <c r="B178" s="9">
        <v>4</v>
      </c>
      <c r="C178" s="9">
        <v>3</v>
      </c>
      <c r="D178" s="5">
        <v>3</v>
      </c>
      <c r="E178" s="5">
        <v>43472</v>
      </c>
      <c r="F178" s="5">
        <v>4</v>
      </c>
      <c r="G178" s="9" t="s">
        <v>3456</v>
      </c>
      <c r="H178" s="5">
        <v>1</v>
      </c>
      <c r="I178" s="5">
        <v>4</v>
      </c>
      <c r="J178" s="5">
        <v>5</v>
      </c>
      <c r="K178" s="5">
        <v>142.07874015748033</v>
      </c>
      <c r="L178" s="5">
        <v>4.55</v>
      </c>
      <c r="M178" s="5">
        <v>5</v>
      </c>
      <c r="N178" s="5">
        <v>1</v>
      </c>
      <c r="O178" s="13">
        <v>43477</v>
      </c>
      <c r="P178" s="5" t="s">
        <v>44</v>
      </c>
      <c r="Q178" s="5" t="s">
        <v>45</v>
      </c>
      <c r="R178" s="5">
        <v>4</v>
      </c>
      <c r="S178" s="10">
        <v>3.2599364844924001</v>
      </c>
      <c r="T178" s="10">
        <v>6.226</v>
      </c>
      <c r="U178" s="10">
        <v>5</v>
      </c>
      <c r="V178" s="10">
        <v>1.9098531611328131</v>
      </c>
      <c r="W178" s="7">
        <f>Sheet1!J178*Sheet2!E$2+CEILING(((Sheet1!K178-MIN(K:K))/(MAX(K:K)-MIN(K:K))*5),1)*Sheet2!E$3+CEILING(((Sheet1!L178-MIN(L:L))/(MAX(L:L)-MIN(L:L))*5),1)*Sheet2!E$4+Sheet1!D178*Sheet2!E$5</f>
        <v>1.5385717798935707</v>
      </c>
      <c r="X178" s="7">
        <f>CEILING(((Sheet1!S178-MIN(S:S))/(MAX(S:S)-MIN(S:S))*5),1)*Sheet2!E$6+CEILING(((Sheet1!T178-MIN(T:T))/(MAX(T:T)-MIN(T:T))*5),1)*Sheet2!E$7+CEILING(((Sheet1!V178-MIN(V:V))/(MAX(V:V)-MIN(V:V))*5),1)*Sheet2!E$8</f>
        <v>0.25202436024272301</v>
      </c>
      <c r="Y178" s="7">
        <f>CEILING(((Sheet1!U178-MIN(U:U))/(MAX(U:U)-MIN(U:U))*5),1)*Sheet2!E$9</f>
        <v>0.16507402473582466</v>
      </c>
      <c r="Z178" s="7">
        <f>CEILING(((Sheet1!H178-MIN(H:H))/(MAX(H:H)-MIN(H:H))*5),1)*Sheet2!E$10+I178*Sheet2!E$11+F178*Sheet2!E$12+CEILING(((Sheet1!N178-MIN(N:N))/(MAX(N:N)-MIN(N:N))*5),1)*Sheet2!E$13</f>
        <v>0.41848166131091452</v>
      </c>
      <c r="AA178" s="7">
        <f>B178*Sheet2!E$14+C178*Sheet2!E$15+M178*Sheet2!E$16+R178*Sheet2!E$17</f>
        <v>0.1627947831615022</v>
      </c>
      <c r="AB178" s="7">
        <f t="shared" si="2"/>
        <v>2.5369466093445352</v>
      </c>
    </row>
    <row r="179" spans="1:28" ht="29" hidden="1" x14ac:dyDescent="0.35">
      <c r="A179" s="9" t="s">
        <v>144</v>
      </c>
      <c r="B179" s="9">
        <v>4</v>
      </c>
      <c r="C179" s="9">
        <v>3</v>
      </c>
      <c r="D179" s="5">
        <v>3</v>
      </c>
      <c r="E179" s="5">
        <v>43472</v>
      </c>
      <c r="F179" s="5">
        <v>4</v>
      </c>
      <c r="G179" s="9" t="s">
        <v>3456</v>
      </c>
      <c r="H179" s="5">
        <v>1</v>
      </c>
      <c r="I179" s="5">
        <v>4</v>
      </c>
      <c r="J179" s="5">
        <v>5</v>
      </c>
      <c r="K179" s="5">
        <v>139.44881889763781</v>
      </c>
      <c r="L179" s="5">
        <v>4.55</v>
      </c>
      <c r="M179" s="5">
        <v>5</v>
      </c>
      <c r="N179" s="5">
        <v>1</v>
      </c>
      <c r="O179" s="13">
        <v>43477</v>
      </c>
      <c r="P179" s="5" t="s">
        <v>44</v>
      </c>
      <c r="Q179" s="5" t="s">
        <v>45</v>
      </c>
      <c r="R179" s="5">
        <v>4</v>
      </c>
      <c r="S179" s="10">
        <v>2.0079873236041501</v>
      </c>
      <c r="T179" s="10">
        <v>3.8325</v>
      </c>
      <c r="U179" s="10">
        <v>5</v>
      </c>
      <c r="V179" s="10">
        <v>1.9086275869117637</v>
      </c>
      <c r="W179" s="7">
        <f>Sheet1!J179*Sheet2!E$2+CEILING(((Sheet1!K179-MIN(K:K))/(MAX(K:K)-MIN(K:K))*5),1)*Sheet2!E$3+CEILING(((Sheet1!L179-MIN(L:L))/(MAX(L:L)-MIN(L:L))*5),1)*Sheet2!E$4+Sheet1!D179*Sheet2!E$5</f>
        <v>1.5385717798935707</v>
      </c>
      <c r="X179" s="7">
        <f>CEILING(((Sheet1!S179-MIN(S:S))/(MAX(S:S)-MIN(S:S))*5),1)*Sheet2!E$6+CEILING(((Sheet1!T179-MIN(T:T))/(MAX(T:T)-MIN(T:T))*5),1)*Sheet2!E$7+CEILING(((Sheet1!V179-MIN(V:V))/(MAX(V:V)-MIN(V:V))*5),1)*Sheet2!E$8</f>
        <v>0.25202436024272301</v>
      </c>
      <c r="Y179" s="7">
        <f>CEILING(((Sheet1!U179-MIN(U:U))/(MAX(U:U)-MIN(U:U))*5),1)*Sheet2!E$9</f>
        <v>0.16507402473582466</v>
      </c>
      <c r="Z179" s="7">
        <f>CEILING(((Sheet1!H179-MIN(H:H))/(MAX(H:H)-MIN(H:H))*5),1)*Sheet2!E$10+I179*Sheet2!E$11+F179*Sheet2!E$12+CEILING(((Sheet1!N179-MIN(N:N))/(MAX(N:N)-MIN(N:N))*5),1)*Sheet2!E$13</f>
        <v>0.41848166131091452</v>
      </c>
      <c r="AA179" s="7">
        <f>B179*Sheet2!E$14+C179*Sheet2!E$15+M179*Sheet2!E$16+R179*Sheet2!E$17</f>
        <v>0.1627947831615022</v>
      </c>
      <c r="AB179" s="7">
        <f t="shared" si="2"/>
        <v>2.5369466093445352</v>
      </c>
    </row>
    <row r="180" spans="1:28" ht="29" hidden="1" x14ac:dyDescent="0.35">
      <c r="A180" s="9" t="s">
        <v>144</v>
      </c>
      <c r="B180" s="9">
        <v>4</v>
      </c>
      <c r="C180" s="9">
        <v>3</v>
      </c>
      <c r="D180" s="5">
        <v>3</v>
      </c>
      <c r="E180" s="5">
        <v>43472</v>
      </c>
      <c r="F180" s="5">
        <v>4</v>
      </c>
      <c r="G180" s="9" t="s">
        <v>3456</v>
      </c>
      <c r="H180" s="5">
        <v>1</v>
      </c>
      <c r="I180" s="5">
        <v>4</v>
      </c>
      <c r="J180" s="5">
        <v>5</v>
      </c>
      <c r="K180" s="5">
        <v>139.44881889763781</v>
      </c>
      <c r="L180" s="5">
        <v>4.55</v>
      </c>
      <c r="M180" s="5">
        <v>5</v>
      </c>
      <c r="N180" s="5">
        <v>1</v>
      </c>
      <c r="O180" s="13">
        <v>43477</v>
      </c>
      <c r="P180" s="5" t="s">
        <v>44</v>
      </c>
      <c r="Q180" s="5" t="s">
        <v>45</v>
      </c>
      <c r="R180" s="5">
        <v>4</v>
      </c>
      <c r="S180" s="10">
        <v>0.68845279666427905</v>
      </c>
      <c r="T180" s="10">
        <v>1.3140000000000001</v>
      </c>
      <c r="U180" s="10">
        <v>5</v>
      </c>
      <c r="V180" s="10">
        <v>1.9086275869117666</v>
      </c>
      <c r="W180" s="7">
        <f>Sheet1!J180*Sheet2!E$2+CEILING(((Sheet1!K180-MIN(K:K))/(MAX(K:K)-MIN(K:K))*5),1)*Sheet2!E$3+CEILING(((Sheet1!L180-MIN(L:L))/(MAX(L:L)-MIN(L:L))*5),1)*Sheet2!E$4+Sheet1!D180*Sheet2!E$5</f>
        <v>1.5385717798935707</v>
      </c>
      <c r="X180" s="7">
        <f>CEILING(((Sheet1!S180-MIN(S:S))/(MAX(S:S)-MIN(S:S))*5),1)*Sheet2!E$6+CEILING(((Sheet1!T180-MIN(T:T))/(MAX(T:T)-MIN(T:T))*5),1)*Sheet2!E$7+CEILING(((Sheet1!V180-MIN(V:V))/(MAX(V:V)-MIN(V:V))*5),1)*Sheet2!E$8</f>
        <v>0.25202436024272301</v>
      </c>
      <c r="Y180" s="7">
        <f>CEILING(((Sheet1!U180-MIN(U:U))/(MAX(U:U)-MIN(U:U))*5),1)*Sheet2!E$9</f>
        <v>0.16507402473582466</v>
      </c>
      <c r="Z180" s="7">
        <f>CEILING(((Sheet1!H180-MIN(H:H))/(MAX(H:H)-MIN(H:H))*5),1)*Sheet2!E$10+I180*Sheet2!E$11+F180*Sheet2!E$12+CEILING(((Sheet1!N180-MIN(N:N))/(MAX(N:N)-MIN(N:N))*5),1)*Sheet2!E$13</f>
        <v>0.41848166131091452</v>
      </c>
      <c r="AA180" s="7">
        <f>B180*Sheet2!E$14+C180*Sheet2!E$15+M180*Sheet2!E$16+R180*Sheet2!E$17</f>
        <v>0.1627947831615022</v>
      </c>
      <c r="AB180" s="7">
        <f t="shared" si="2"/>
        <v>2.5369466093445352</v>
      </c>
    </row>
    <row r="181" spans="1:28" ht="29" hidden="1" x14ac:dyDescent="0.35">
      <c r="A181" s="9" t="s">
        <v>144</v>
      </c>
      <c r="B181" s="9">
        <v>4</v>
      </c>
      <c r="C181" s="9">
        <v>3</v>
      </c>
      <c r="D181" s="5">
        <v>3</v>
      </c>
      <c r="E181" s="5">
        <v>43472</v>
      </c>
      <c r="F181" s="5">
        <v>4</v>
      </c>
      <c r="G181" s="9" t="s">
        <v>3456</v>
      </c>
      <c r="H181" s="5">
        <v>1</v>
      </c>
      <c r="I181" s="5">
        <v>4</v>
      </c>
      <c r="J181" s="5">
        <v>5</v>
      </c>
      <c r="K181" s="5">
        <v>146.02362204724403</v>
      </c>
      <c r="L181" s="5">
        <v>4.55</v>
      </c>
      <c r="M181" s="5">
        <v>5</v>
      </c>
      <c r="N181" s="5">
        <v>1</v>
      </c>
      <c r="O181" s="13">
        <v>43477</v>
      </c>
      <c r="P181" s="5" t="s">
        <v>44</v>
      </c>
      <c r="Q181" s="5" t="s">
        <v>45</v>
      </c>
      <c r="R181" s="5">
        <v>4</v>
      </c>
      <c r="S181" s="10">
        <v>3.9120317739864401</v>
      </c>
      <c r="T181" s="10">
        <v>7.2576000000000001</v>
      </c>
      <c r="U181" s="10">
        <v>5</v>
      </c>
      <c r="V181" s="10">
        <v>1.8551996556521722</v>
      </c>
      <c r="W181" s="7">
        <f>Sheet1!J181*Sheet2!E$2+CEILING(((Sheet1!K181-MIN(K:K))/(MAX(K:K)-MIN(K:K))*5),1)*Sheet2!E$3+CEILING(((Sheet1!L181-MIN(L:L))/(MAX(L:L)-MIN(L:L))*5),1)*Sheet2!E$4+Sheet1!D181*Sheet2!E$5</f>
        <v>1.5385717798935707</v>
      </c>
      <c r="X181" s="7">
        <f>CEILING(((Sheet1!S181-MIN(S:S))/(MAX(S:S)-MIN(S:S))*5),1)*Sheet2!E$6+CEILING(((Sheet1!T181-MIN(T:T))/(MAX(T:T)-MIN(T:T))*5),1)*Sheet2!E$7+CEILING(((Sheet1!V181-MIN(V:V))/(MAX(V:V)-MIN(V:V))*5),1)*Sheet2!E$8</f>
        <v>0.25202436024272301</v>
      </c>
      <c r="Y181" s="7">
        <f>CEILING(((Sheet1!U181-MIN(U:U))/(MAX(U:U)-MIN(U:U))*5),1)*Sheet2!E$9</f>
        <v>0.16507402473582466</v>
      </c>
      <c r="Z181" s="7">
        <f>CEILING(((Sheet1!H181-MIN(H:H))/(MAX(H:H)-MIN(H:H))*5),1)*Sheet2!E$10+I181*Sheet2!E$11+F181*Sheet2!E$12+CEILING(((Sheet1!N181-MIN(N:N))/(MAX(N:N)-MIN(N:N))*5),1)*Sheet2!E$13</f>
        <v>0.41848166131091452</v>
      </c>
      <c r="AA181" s="7">
        <f>B181*Sheet2!E$14+C181*Sheet2!E$15+M181*Sheet2!E$16+R181*Sheet2!E$17</f>
        <v>0.1627947831615022</v>
      </c>
      <c r="AB181" s="7">
        <f t="shared" si="2"/>
        <v>2.5369466093445352</v>
      </c>
    </row>
    <row r="182" spans="1:28" ht="29" hidden="1" x14ac:dyDescent="0.35">
      <c r="A182" s="9" t="s">
        <v>144</v>
      </c>
      <c r="B182" s="9">
        <v>4</v>
      </c>
      <c r="C182" s="9">
        <v>3</v>
      </c>
      <c r="D182" s="5">
        <v>3</v>
      </c>
      <c r="E182" s="5">
        <v>43472</v>
      </c>
      <c r="F182" s="5">
        <v>4</v>
      </c>
      <c r="G182" s="9" t="s">
        <v>3456</v>
      </c>
      <c r="H182" s="5">
        <v>1</v>
      </c>
      <c r="I182" s="5">
        <v>4</v>
      </c>
      <c r="J182" s="5">
        <v>5</v>
      </c>
      <c r="K182" s="5">
        <v>146.02362204724403</v>
      </c>
      <c r="L182" s="5">
        <v>4.55</v>
      </c>
      <c r="M182" s="5">
        <v>5</v>
      </c>
      <c r="N182" s="5">
        <v>1</v>
      </c>
      <c r="O182" s="13">
        <v>43477</v>
      </c>
      <c r="P182" s="5" t="s">
        <v>44</v>
      </c>
      <c r="Q182" s="5" t="s">
        <v>45</v>
      </c>
      <c r="R182" s="5">
        <v>4</v>
      </c>
      <c r="S182" s="10">
        <v>3.9120317739864401</v>
      </c>
      <c r="T182" s="10">
        <v>7.2576000000000001</v>
      </c>
      <c r="U182" s="10">
        <v>5</v>
      </c>
      <c r="V182" s="10">
        <v>1.8551996556521722</v>
      </c>
      <c r="W182" s="7">
        <f>Sheet1!J182*Sheet2!E$2+CEILING(((Sheet1!K182-MIN(K:K))/(MAX(K:K)-MIN(K:K))*5),1)*Sheet2!E$3+CEILING(((Sheet1!L182-MIN(L:L))/(MAX(L:L)-MIN(L:L))*5),1)*Sheet2!E$4+Sheet1!D182*Sheet2!E$5</f>
        <v>1.5385717798935707</v>
      </c>
      <c r="X182" s="7">
        <f>CEILING(((Sheet1!S182-MIN(S:S))/(MAX(S:S)-MIN(S:S))*5),1)*Sheet2!E$6+CEILING(((Sheet1!T182-MIN(T:T))/(MAX(T:T)-MIN(T:T))*5),1)*Sheet2!E$7+CEILING(((Sheet1!V182-MIN(V:V))/(MAX(V:V)-MIN(V:V))*5),1)*Sheet2!E$8</f>
        <v>0.25202436024272301</v>
      </c>
      <c r="Y182" s="7">
        <f>CEILING(((Sheet1!U182-MIN(U:U))/(MAX(U:U)-MIN(U:U))*5),1)*Sheet2!E$9</f>
        <v>0.16507402473582466</v>
      </c>
      <c r="Z182" s="7">
        <f>CEILING(((Sheet1!H182-MIN(H:H))/(MAX(H:H)-MIN(H:H))*5),1)*Sheet2!E$10+I182*Sheet2!E$11+F182*Sheet2!E$12+CEILING(((Sheet1!N182-MIN(N:N))/(MAX(N:N)-MIN(N:N))*5),1)*Sheet2!E$13</f>
        <v>0.41848166131091452</v>
      </c>
      <c r="AA182" s="7">
        <f>B182*Sheet2!E$14+C182*Sheet2!E$15+M182*Sheet2!E$16+R182*Sheet2!E$17</f>
        <v>0.1627947831615022</v>
      </c>
      <c r="AB182" s="7">
        <f t="shared" si="2"/>
        <v>2.5369466093445352</v>
      </c>
    </row>
    <row r="183" spans="1:28" ht="29" hidden="1" x14ac:dyDescent="0.35">
      <c r="A183" s="9" t="s">
        <v>144</v>
      </c>
      <c r="B183" s="9">
        <v>4</v>
      </c>
      <c r="C183" s="9">
        <v>3</v>
      </c>
      <c r="D183" s="5">
        <v>3</v>
      </c>
      <c r="E183" s="5">
        <v>43472</v>
      </c>
      <c r="F183" s="5">
        <v>4</v>
      </c>
      <c r="G183" s="9" t="s">
        <v>3456</v>
      </c>
      <c r="H183" s="5">
        <v>1</v>
      </c>
      <c r="I183" s="5">
        <v>4</v>
      </c>
      <c r="J183" s="5">
        <v>5</v>
      </c>
      <c r="K183" s="5">
        <v>142.07874015748033</v>
      </c>
      <c r="L183" s="5">
        <v>4.55</v>
      </c>
      <c r="M183" s="5">
        <v>5</v>
      </c>
      <c r="N183" s="5">
        <v>1</v>
      </c>
      <c r="O183" s="13">
        <v>43477</v>
      </c>
      <c r="P183" s="5" t="s">
        <v>44</v>
      </c>
      <c r="Q183" s="5" t="s">
        <v>45</v>
      </c>
      <c r="R183" s="5">
        <v>4</v>
      </c>
      <c r="S183" s="10">
        <v>3.62855121065409</v>
      </c>
      <c r="T183" s="10">
        <v>6.93</v>
      </c>
      <c r="U183" s="10">
        <v>5</v>
      </c>
      <c r="V183" s="10">
        <v>1.9098531611328102</v>
      </c>
      <c r="W183" s="7">
        <f>Sheet1!J183*Sheet2!E$2+CEILING(((Sheet1!K183-MIN(K:K))/(MAX(K:K)-MIN(K:K))*5),1)*Sheet2!E$3+CEILING(((Sheet1!L183-MIN(L:L))/(MAX(L:L)-MIN(L:L))*5),1)*Sheet2!E$4+Sheet1!D183*Sheet2!E$5</f>
        <v>1.5385717798935707</v>
      </c>
      <c r="X183" s="7">
        <f>CEILING(((Sheet1!S183-MIN(S:S))/(MAX(S:S)-MIN(S:S))*5),1)*Sheet2!E$6+CEILING(((Sheet1!T183-MIN(T:T))/(MAX(T:T)-MIN(T:T))*5),1)*Sheet2!E$7+CEILING(((Sheet1!V183-MIN(V:V))/(MAX(V:V)-MIN(V:V))*5),1)*Sheet2!E$8</f>
        <v>0.25202436024272301</v>
      </c>
      <c r="Y183" s="7">
        <f>CEILING(((Sheet1!U183-MIN(U:U))/(MAX(U:U)-MIN(U:U))*5),1)*Sheet2!E$9</f>
        <v>0.16507402473582466</v>
      </c>
      <c r="Z183" s="7">
        <f>CEILING(((Sheet1!H183-MIN(H:H))/(MAX(H:H)-MIN(H:H))*5),1)*Sheet2!E$10+I183*Sheet2!E$11+F183*Sheet2!E$12+CEILING(((Sheet1!N183-MIN(N:N))/(MAX(N:N)-MIN(N:N))*5),1)*Sheet2!E$13</f>
        <v>0.41848166131091452</v>
      </c>
      <c r="AA183" s="7">
        <f>B183*Sheet2!E$14+C183*Sheet2!E$15+M183*Sheet2!E$16+R183*Sheet2!E$17</f>
        <v>0.1627947831615022</v>
      </c>
      <c r="AB183" s="7">
        <f t="shared" si="2"/>
        <v>2.5369466093445352</v>
      </c>
    </row>
    <row r="184" spans="1:28" ht="29" hidden="1" x14ac:dyDescent="0.35">
      <c r="A184" s="9" t="s">
        <v>144</v>
      </c>
      <c r="B184" s="9">
        <v>4</v>
      </c>
      <c r="C184" s="9">
        <v>3</v>
      </c>
      <c r="D184" s="5">
        <v>3</v>
      </c>
      <c r="E184" s="5">
        <v>43472</v>
      </c>
      <c r="F184" s="5">
        <v>4</v>
      </c>
      <c r="G184" s="9" t="s">
        <v>3456</v>
      </c>
      <c r="H184" s="5">
        <v>1</v>
      </c>
      <c r="I184" s="5">
        <v>4</v>
      </c>
      <c r="J184" s="5">
        <v>5</v>
      </c>
      <c r="K184" s="5">
        <v>142.07874015748033</v>
      </c>
      <c r="L184" s="5">
        <v>4.55</v>
      </c>
      <c r="M184" s="5">
        <v>5</v>
      </c>
      <c r="N184" s="5">
        <v>1</v>
      </c>
      <c r="O184" s="13">
        <v>43477</v>
      </c>
      <c r="P184" s="5" t="s">
        <v>44</v>
      </c>
      <c r="Q184" s="5" t="s">
        <v>45</v>
      </c>
      <c r="R184" s="5">
        <v>4</v>
      </c>
      <c r="S184" s="10">
        <v>3.4788014781509</v>
      </c>
      <c r="T184" s="10">
        <v>6.6440000000000001</v>
      </c>
      <c r="U184" s="10">
        <v>5</v>
      </c>
      <c r="V184" s="10">
        <v>1.9098531611328133</v>
      </c>
      <c r="W184" s="7">
        <f>Sheet1!J184*Sheet2!E$2+CEILING(((Sheet1!K184-MIN(K:K))/(MAX(K:K)-MIN(K:K))*5),1)*Sheet2!E$3+CEILING(((Sheet1!L184-MIN(L:L))/(MAX(L:L)-MIN(L:L))*5),1)*Sheet2!E$4+Sheet1!D184*Sheet2!E$5</f>
        <v>1.5385717798935707</v>
      </c>
      <c r="X184" s="7">
        <f>CEILING(((Sheet1!S184-MIN(S:S))/(MAX(S:S)-MIN(S:S))*5),1)*Sheet2!E$6+CEILING(((Sheet1!T184-MIN(T:T))/(MAX(T:T)-MIN(T:T))*5),1)*Sheet2!E$7+CEILING(((Sheet1!V184-MIN(V:V))/(MAX(V:V)-MIN(V:V))*5),1)*Sheet2!E$8</f>
        <v>0.25202436024272301</v>
      </c>
      <c r="Y184" s="7">
        <f>CEILING(((Sheet1!U184-MIN(U:U))/(MAX(U:U)-MIN(U:U))*5),1)*Sheet2!E$9</f>
        <v>0.16507402473582466</v>
      </c>
      <c r="Z184" s="7">
        <f>CEILING(((Sheet1!H184-MIN(H:H))/(MAX(H:H)-MIN(H:H))*5),1)*Sheet2!E$10+I184*Sheet2!E$11+F184*Sheet2!E$12+CEILING(((Sheet1!N184-MIN(N:N))/(MAX(N:N)-MIN(N:N))*5),1)*Sheet2!E$13</f>
        <v>0.41848166131091452</v>
      </c>
      <c r="AA184" s="7">
        <f>B184*Sheet2!E$14+C184*Sheet2!E$15+M184*Sheet2!E$16+R184*Sheet2!E$17</f>
        <v>0.1627947831615022</v>
      </c>
      <c r="AB184" s="7">
        <f t="shared" si="2"/>
        <v>2.5369466093445352</v>
      </c>
    </row>
    <row r="185" spans="1:28" ht="29" hidden="1" x14ac:dyDescent="0.35">
      <c r="A185" s="9" t="s">
        <v>144</v>
      </c>
      <c r="B185" s="9">
        <v>4</v>
      </c>
      <c r="C185" s="9">
        <v>3</v>
      </c>
      <c r="D185" s="5">
        <v>3</v>
      </c>
      <c r="E185" s="5">
        <v>43472</v>
      </c>
      <c r="F185" s="5">
        <v>4</v>
      </c>
      <c r="G185" s="9" t="s">
        <v>3456</v>
      </c>
      <c r="H185" s="5">
        <v>1</v>
      </c>
      <c r="I185" s="5">
        <v>4</v>
      </c>
      <c r="J185" s="5">
        <v>5</v>
      </c>
      <c r="K185" s="5">
        <v>139.44881889763781</v>
      </c>
      <c r="L185" s="5">
        <v>4.55</v>
      </c>
      <c r="M185" s="5">
        <v>5</v>
      </c>
      <c r="N185" s="5">
        <v>1</v>
      </c>
      <c r="O185" s="13">
        <v>43477</v>
      </c>
      <c r="P185" s="5" t="s">
        <v>44</v>
      </c>
      <c r="Q185" s="5" t="s">
        <v>45</v>
      </c>
      <c r="R185" s="5">
        <v>4</v>
      </c>
      <c r="S185" s="10">
        <v>2.1571520962147401</v>
      </c>
      <c r="T185" s="10">
        <v>4.1172000000000004</v>
      </c>
      <c r="U185" s="10">
        <v>5</v>
      </c>
      <c r="V185" s="10">
        <v>1.9086275869117675</v>
      </c>
      <c r="W185" s="7">
        <f>Sheet1!J185*Sheet2!E$2+CEILING(((Sheet1!K185-MIN(K:K))/(MAX(K:K)-MIN(K:K))*5),1)*Sheet2!E$3+CEILING(((Sheet1!L185-MIN(L:L))/(MAX(L:L)-MIN(L:L))*5),1)*Sheet2!E$4+Sheet1!D185*Sheet2!E$5</f>
        <v>1.5385717798935707</v>
      </c>
      <c r="X185" s="7">
        <f>CEILING(((Sheet1!S185-MIN(S:S))/(MAX(S:S)-MIN(S:S))*5),1)*Sheet2!E$6+CEILING(((Sheet1!T185-MIN(T:T))/(MAX(T:T)-MIN(T:T))*5),1)*Sheet2!E$7+CEILING(((Sheet1!V185-MIN(V:V))/(MAX(V:V)-MIN(V:V))*5),1)*Sheet2!E$8</f>
        <v>0.25202436024272301</v>
      </c>
      <c r="Y185" s="7">
        <f>CEILING(((Sheet1!U185-MIN(U:U))/(MAX(U:U)-MIN(U:U))*5),1)*Sheet2!E$9</f>
        <v>0.16507402473582466</v>
      </c>
      <c r="Z185" s="7">
        <f>CEILING(((Sheet1!H185-MIN(H:H))/(MAX(H:H)-MIN(H:H))*5),1)*Sheet2!E$10+I185*Sheet2!E$11+F185*Sheet2!E$12+CEILING(((Sheet1!N185-MIN(N:N))/(MAX(N:N)-MIN(N:N))*5),1)*Sheet2!E$13</f>
        <v>0.41848166131091452</v>
      </c>
      <c r="AA185" s="7">
        <f>B185*Sheet2!E$14+C185*Sheet2!E$15+M185*Sheet2!E$16+R185*Sheet2!E$17</f>
        <v>0.1627947831615022</v>
      </c>
      <c r="AB185" s="7">
        <f t="shared" si="2"/>
        <v>2.5369466093445352</v>
      </c>
    </row>
    <row r="186" spans="1:28" ht="29" hidden="1" x14ac:dyDescent="0.35">
      <c r="A186" s="9" t="s">
        <v>144</v>
      </c>
      <c r="B186" s="9">
        <v>4</v>
      </c>
      <c r="C186" s="9">
        <v>3</v>
      </c>
      <c r="D186" s="5">
        <v>3</v>
      </c>
      <c r="E186" s="5">
        <v>43472</v>
      </c>
      <c r="F186" s="5">
        <v>4</v>
      </c>
      <c r="G186" s="9" t="s">
        <v>3456</v>
      </c>
      <c r="H186" s="5">
        <v>1</v>
      </c>
      <c r="I186" s="5">
        <v>4</v>
      </c>
      <c r="J186" s="5">
        <v>5</v>
      </c>
      <c r="K186" s="5">
        <v>139.44881889763781</v>
      </c>
      <c r="L186" s="5">
        <v>4.55</v>
      </c>
      <c r="M186" s="5">
        <v>5</v>
      </c>
      <c r="N186" s="5">
        <v>1</v>
      </c>
      <c r="O186" s="13">
        <v>43477</v>
      </c>
      <c r="P186" s="5" t="s">
        <v>44</v>
      </c>
      <c r="Q186" s="5" t="s">
        <v>45</v>
      </c>
      <c r="R186" s="5">
        <v>4</v>
      </c>
      <c r="S186" s="10">
        <v>0.72287543649749397</v>
      </c>
      <c r="T186" s="10">
        <v>1.3796999999999999</v>
      </c>
      <c r="U186" s="10">
        <v>5</v>
      </c>
      <c r="V186" s="10">
        <v>1.9086275869117639</v>
      </c>
      <c r="W186" s="7">
        <f>Sheet1!J186*Sheet2!E$2+CEILING(((Sheet1!K186-MIN(K:K))/(MAX(K:K)-MIN(K:K))*5),1)*Sheet2!E$3+CEILING(((Sheet1!L186-MIN(L:L))/(MAX(L:L)-MIN(L:L))*5),1)*Sheet2!E$4+Sheet1!D186*Sheet2!E$5</f>
        <v>1.5385717798935707</v>
      </c>
      <c r="X186" s="7">
        <f>CEILING(((Sheet1!S186-MIN(S:S))/(MAX(S:S)-MIN(S:S))*5),1)*Sheet2!E$6+CEILING(((Sheet1!T186-MIN(T:T))/(MAX(T:T)-MIN(T:T))*5),1)*Sheet2!E$7+CEILING(((Sheet1!V186-MIN(V:V))/(MAX(V:V)-MIN(V:V))*5),1)*Sheet2!E$8</f>
        <v>0.25202436024272301</v>
      </c>
      <c r="Y186" s="7">
        <f>CEILING(((Sheet1!U186-MIN(U:U))/(MAX(U:U)-MIN(U:U))*5),1)*Sheet2!E$9</f>
        <v>0.16507402473582466</v>
      </c>
      <c r="Z186" s="7">
        <f>CEILING(((Sheet1!H186-MIN(H:H))/(MAX(H:H)-MIN(H:H))*5),1)*Sheet2!E$10+I186*Sheet2!E$11+F186*Sheet2!E$12+CEILING(((Sheet1!N186-MIN(N:N))/(MAX(N:N)-MIN(N:N))*5),1)*Sheet2!E$13</f>
        <v>0.41848166131091452</v>
      </c>
      <c r="AA186" s="7">
        <f>B186*Sheet2!E$14+C186*Sheet2!E$15+M186*Sheet2!E$16+R186*Sheet2!E$17</f>
        <v>0.1627947831615022</v>
      </c>
      <c r="AB186" s="7">
        <f t="shared" si="2"/>
        <v>2.5369466093445352</v>
      </c>
    </row>
    <row r="187" spans="1:28" ht="29" hidden="1" x14ac:dyDescent="0.35">
      <c r="A187" s="9" t="s">
        <v>144</v>
      </c>
      <c r="B187" s="9">
        <v>4</v>
      </c>
      <c r="C187" s="9">
        <v>3</v>
      </c>
      <c r="D187" s="5">
        <v>3</v>
      </c>
      <c r="E187" s="5">
        <v>43472</v>
      </c>
      <c r="F187" s="5">
        <v>4</v>
      </c>
      <c r="G187" s="9" t="s">
        <v>3456</v>
      </c>
      <c r="H187" s="5">
        <v>1</v>
      </c>
      <c r="I187" s="5">
        <v>4</v>
      </c>
      <c r="J187" s="5">
        <v>5</v>
      </c>
      <c r="K187" s="5">
        <v>146.02362204724403</v>
      </c>
      <c r="L187" s="5">
        <v>4.55</v>
      </c>
      <c r="M187" s="5">
        <v>5</v>
      </c>
      <c r="N187" s="5">
        <v>1</v>
      </c>
      <c r="O187" s="13">
        <v>43477</v>
      </c>
      <c r="P187" s="5" t="s">
        <v>44</v>
      </c>
      <c r="Q187" s="5" t="s">
        <v>45</v>
      </c>
      <c r="R187" s="5">
        <v>4</v>
      </c>
      <c r="S187" s="10">
        <v>3.9120317739864401</v>
      </c>
      <c r="T187" s="10">
        <v>7.2576000000000001</v>
      </c>
      <c r="U187" s="10">
        <v>5</v>
      </c>
      <c r="V187" s="10">
        <v>1.8551996556521722</v>
      </c>
      <c r="W187" s="7">
        <f>Sheet1!J187*Sheet2!E$2+CEILING(((Sheet1!K187-MIN(K:K))/(MAX(K:K)-MIN(K:K))*5),1)*Sheet2!E$3+CEILING(((Sheet1!L187-MIN(L:L))/(MAX(L:L)-MIN(L:L))*5),1)*Sheet2!E$4+Sheet1!D187*Sheet2!E$5</f>
        <v>1.5385717798935707</v>
      </c>
      <c r="X187" s="7">
        <f>CEILING(((Sheet1!S187-MIN(S:S))/(MAX(S:S)-MIN(S:S))*5),1)*Sheet2!E$6+CEILING(((Sheet1!T187-MIN(T:T))/(MAX(T:T)-MIN(T:T))*5),1)*Sheet2!E$7+CEILING(((Sheet1!V187-MIN(V:V))/(MAX(V:V)-MIN(V:V))*5),1)*Sheet2!E$8</f>
        <v>0.25202436024272301</v>
      </c>
      <c r="Y187" s="7">
        <f>CEILING(((Sheet1!U187-MIN(U:U))/(MAX(U:U)-MIN(U:U))*5),1)*Sheet2!E$9</f>
        <v>0.16507402473582466</v>
      </c>
      <c r="Z187" s="7">
        <f>CEILING(((Sheet1!H187-MIN(H:H))/(MAX(H:H)-MIN(H:H))*5),1)*Sheet2!E$10+I187*Sheet2!E$11+F187*Sheet2!E$12+CEILING(((Sheet1!N187-MIN(N:N))/(MAX(N:N)-MIN(N:N))*5),1)*Sheet2!E$13</f>
        <v>0.41848166131091452</v>
      </c>
      <c r="AA187" s="7">
        <f>B187*Sheet2!E$14+C187*Sheet2!E$15+M187*Sheet2!E$16+R187*Sheet2!E$17</f>
        <v>0.1627947831615022</v>
      </c>
      <c r="AB187" s="7">
        <f t="shared" si="2"/>
        <v>2.5369466093445352</v>
      </c>
    </row>
    <row r="188" spans="1:28" ht="29" hidden="1" x14ac:dyDescent="0.35">
      <c r="A188" s="9" t="s">
        <v>144</v>
      </c>
      <c r="B188" s="9">
        <v>4</v>
      </c>
      <c r="C188" s="9">
        <v>3</v>
      </c>
      <c r="D188" s="5">
        <v>3</v>
      </c>
      <c r="E188" s="5">
        <v>43472</v>
      </c>
      <c r="F188" s="5">
        <v>4</v>
      </c>
      <c r="G188" s="9" t="s">
        <v>3456</v>
      </c>
      <c r="H188" s="5">
        <v>1</v>
      </c>
      <c r="I188" s="5">
        <v>4</v>
      </c>
      <c r="J188" s="5">
        <v>5</v>
      </c>
      <c r="K188" s="5">
        <v>142.07874015748033</v>
      </c>
      <c r="L188" s="5">
        <v>4.55</v>
      </c>
      <c r="M188" s="5">
        <v>5</v>
      </c>
      <c r="N188" s="5">
        <v>1</v>
      </c>
      <c r="O188" s="13">
        <v>43477</v>
      </c>
      <c r="P188" s="5" t="s">
        <v>44</v>
      </c>
      <c r="Q188" s="5" t="s">
        <v>45</v>
      </c>
      <c r="R188" s="5">
        <v>4</v>
      </c>
      <c r="S188" s="10">
        <v>2.21168835697011</v>
      </c>
      <c r="T188" s="10">
        <v>4.2240000000000002</v>
      </c>
      <c r="U188" s="10">
        <v>5</v>
      </c>
      <c r="V188" s="10">
        <v>1.9098531611328122</v>
      </c>
      <c r="W188" s="7">
        <f>Sheet1!J188*Sheet2!E$2+CEILING(((Sheet1!K188-MIN(K:K))/(MAX(K:K)-MIN(K:K))*5),1)*Sheet2!E$3+CEILING(((Sheet1!L188-MIN(L:L))/(MAX(L:L)-MIN(L:L))*5),1)*Sheet2!E$4+Sheet1!D188*Sheet2!E$5</f>
        <v>1.5385717798935707</v>
      </c>
      <c r="X188" s="7">
        <f>CEILING(((Sheet1!S188-MIN(S:S))/(MAX(S:S)-MIN(S:S))*5),1)*Sheet2!E$6+CEILING(((Sheet1!T188-MIN(T:T))/(MAX(T:T)-MIN(T:T))*5),1)*Sheet2!E$7+CEILING(((Sheet1!V188-MIN(V:V))/(MAX(V:V)-MIN(V:V))*5),1)*Sheet2!E$8</f>
        <v>0.25202436024272301</v>
      </c>
      <c r="Y188" s="7">
        <f>CEILING(((Sheet1!U188-MIN(U:U))/(MAX(U:U)-MIN(U:U))*5),1)*Sheet2!E$9</f>
        <v>0.16507402473582466</v>
      </c>
      <c r="Z188" s="7">
        <f>CEILING(((Sheet1!H188-MIN(H:H))/(MAX(H:H)-MIN(H:H))*5),1)*Sheet2!E$10+I188*Sheet2!E$11+F188*Sheet2!E$12+CEILING(((Sheet1!N188-MIN(N:N))/(MAX(N:N)-MIN(N:N))*5),1)*Sheet2!E$13</f>
        <v>0.41848166131091452</v>
      </c>
      <c r="AA188" s="7">
        <f>B188*Sheet2!E$14+C188*Sheet2!E$15+M188*Sheet2!E$16+R188*Sheet2!E$17</f>
        <v>0.1627947831615022</v>
      </c>
      <c r="AB188" s="7">
        <f t="shared" si="2"/>
        <v>2.5369466093445352</v>
      </c>
    </row>
    <row r="189" spans="1:28" ht="29" hidden="1" x14ac:dyDescent="0.35">
      <c r="A189" s="9" t="s">
        <v>144</v>
      </c>
      <c r="B189" s="9">
        <v>4</v>
      </c>
      <c r="C189" s="9">
        <v>3</v>
      </c>
      <c r="D189" s="5">
        <v>3</v>
      </c>
      <c r="E189" s="5">
        <v>43472</v>
      </c>
      <c r="F189" s="5">
        <v>4</v>
      </c>
      <c r="G189" s="9" t="s">
        <v>3456</v>
      </c>
      <c r="H189" s="5">
        <v>1</v>
      </c>
      <c r="I189" s="5">
        <v>4</v>
      </c>
      <c r="J189" s="5">
        <v>5</v>
      </c>
      <c r="K189" s="5">
        <v>142.07874015748033</v>
      </c>
      <c r="L189" s="5">
        <v>4.55</v>
      </c>
      <c r="M189" s="5">
        <v>5</v>
      </c>
      <c r="N189" s="5">
        <v>1</v>
      </c>
      <c r="O189" s="13">
        <v>43477</v>
      </c>
      <c r="P189" s="5" t="s">
        <v>44</v>
      </c>
      <c r="Q189" s="5" t="s">
        <v>45</v>
      </c>
      <c r="R189" s="5">
        <v>4</v>
      </c>
      <c r="S189" s="10">
        <v>2.0504194142743701</v>
      </c>
      <c r="T189" s="10">
        <v>3.9159999999999999</v>
      </c>
      <c r="U189" s="10">
        <v>5</v>
      </c>
      <c r="V189" s="10">
        <v>1.9098531611328147</v>
      </c>
      <c r="W189" s="7">
        <f>Sheet1!J189*Sheet2!E$2+CEILING(((Sheet1!K189-MIN(K:K))/(MAX(K:K)-MIN(K:K))*5),1)*Sheet2!E$3+CEILING(((Sheet1!L189-MIN(L:L))/(MAX(L:L)-MIN(L:L))*5),1)*Sheet2!E$4+Sheet1!D189*Sheet2!E$5</f>
        <v>1.5385717798935707</v>
      </c>
      <c r="X189" s="7">
        <f>CEILING(((Sheet1!S189-MIN(S:S))/(MAX(S:S)-MIN(S:S))*5),1)*Sheet2!E$6+CEILING(((Sheet1!T189-MIN(T:T))/(MAX(T:T)-MIN(T:T))*5),1)*Sheet2!E$7+CEILING(((Sheet1!V189-MIN(V:V))/(MAX(V:V)-MIN(V:V))*5),1)*Sheet2!E$8</f>
        <v>0.25202436024272301</v>
      </c>
      <c r="Y189" s="7">
        <f>CEILING(((Sheet1!U189-MIN(U:U))/(MAX(U:U)-MIN(U:U))*5),1)*Sheet2!E$9</f>
        <v>0.16507402473582466</v>
      </c>
      <c r="Z189" s="7">
        <f>CEILING(((Sheet1!H189-MIN(H:H))/(MAX(H:H)-MIN(H:H))*5),1)*Sheet2!E$10+I189*Sheet2!E$11+F189*Sheet2!E$12+CEILING(((Sheet1!N189-MIN(N:N))/(MAX(N:N)-MIN(N:N))*5),1)*Sheet2!E$13</f>
        <v>0.41848166131091452</v>
      </c>
      <c r="AA189" s="7">
        <f>B189*Sheet2!E$14+C189*Sheet2!E$15+M189*Sheet2!E$16+R189*Sheet2!E$17</f>
        <v>0.1627947831615022</v>
      </c>
      <c r="AB189" s="7">
        <f t="shared" si="2"/>
        <v>2.5369466093445352</v>
      </c>
    </row>
    <row r="190" spans="1:28" ht="29" hidden="1" x14ac:dyDescent="0.35">
      <c r="A190" s="9" t="s">
        <v>144</v>
      </c>
      <c r="B190" s="9">
        <v>4</v>
      </c>
      <c r="C190" s="9">
        <v>3</v>
      </c>
      <c r="D190" s="5">
        <v>3</v>
      </c>
      <c r="E190" s="5">
        <v>43472</v>
      </c>
      <c r="F190" s="5">
        <v>4</v>
      </c>
      <c r="G190" s="9" t="s">
        <v>3456</v>
      </c>
      <c r="H190" s="5">
        <v>1</v>
      </c>
      <c r="I190" s="5">
        <v>4</v>
      </c>
      <c r="J190" s="5">
        <v>5</v>
      </c>
      <c r="K190" s="5">
        <v>139.44881889763781</v>
      </c>
      <c r="L190" s="5">
        <v>4.55</v>
      </c>
      <c r="M190" s="5">
        <v>5</v>
      </c>
      <c r="N190" s="5">
        <v>1</v>
      </c>
      <c r="O190" s="13">
        <v>43477</v>
      </c>
      <c r="P190" s="5" t="s">
        <v>44</v>
      </c>
      <c r="Q190" s="5" t="s">
        <v>45</v>
      </c>
      <c r="R190" s="5">
        <v>4</v>
      </c>
      <c r="S190" s="10">
        <v>1.2047923941624901</v>
      </c>
      <c r="T190" s="10">
        <v>2.2995000000000001</v>
      </c>
      <c r="U190" s="10">
        <v>5</v>
      </c>
      <c r="V190" s="10">
        <v>1.9086275869117639</v>
      </c>
      <c r="W190" s="7">
        <f>Sheet1!J190*Sheet2!E$2+CEILING(((Sheet1!K190-MIN(K:K))/(MAX(K:K)-MIN(K:K))*5),1)*Sheet2!E$3+CEILING(((Sheet1!L190-MIN(L:L))/(MAX(L:L)-MIN(L:L))*5),1)*Sheet2!E$4+Sheet1!D190*Sheet2!E$5</f>
        <v>1.5385717798935707</v>
      </c>
      <c r="X190" s="7">
        <f>CEILING(((Sheet1!S190-MIN(S:S))/(MAX(S:S)-MIN(S:S))*5),1)*Sheet2!E$6+CEILING(((Sheet1!T190-MIN(T:T))/(MAX(T:T)-MIN(T:T))*5),1)*Sheet2!E$7+CEILING(((Sheet1!V190-MIN(V:V))/(MAX(V:V)-MIN(V:V))*5),1)*Sheet2!E$8</f>
        <v>0.25202436024272301</v>
      </c>
      <c r="Y190" s="7">
        <f>CEILING(((Sheet1!U190-MIN(U:U))/(MAX(U:U)-MIN(U:U))*5),1)*Sheet2!E$9</f>
        <v>0.16507402473582466</v>
      </c>
      <c r="Z190" s="7">
        <f>CEILING(((Sheet1!H190-MIN(H:H))/(MAX(H:H)-MIN(H:H))*5),1)*Sheet2!E$10+I190*Sheet2!E$11+F190*Sheet2!E$12+CEILING(((Sheet1!N190-MIN(N:N))/(MAX(N:N)-MIN(N:N))*5),1)*Sheet2!E$13</f>
        <v>0.41848166131091452</v>
      </c>
      <c r="AA190" s="7">
        <f>B190*Sheet2!E$14+C190*Sheet2!E$15+M190*Sheet2!E$16+R190*Sheet2!E$17</f>
        <v>0.1627947831615022</v>
      </c>
      <c r="AB190" s="7">
        <f t="shared" si="2"/>
        <v>2.5369466093445352</v>
      </c>
    </row>
    <row r="191" spans="1:28" ht="29" hidden="1" x14ac:dyDescent="0.35">
      <c r="A191" s="9" t="s">
        <v>144</v>
      </c>
      <c r="B191" s="9">
        <v>4</v>
      </c>
      <c r="C191" s="9">
        <v>3</v>
      </c>
      <c r="D191" s="5">
        <v>3</v>
      </c>
      <c r="E191" s="5">
        <v>43472</v>
      </c>
      <c r="F191" s="5">
        <v>4</v>
      </c>
      <c r="G191" s="9" t="s">
        <v>3456</v>
      </c>
      <c r="H191" s="5">
        <v>1</v>
      </c>
      <c r="I191" s="5">
        <v>4</v>
      </c>
      <c r="J191" s="5">
        <v>5</v>
      </c>
      <c r="K191" s="5">
        <v>139.44881889763781</v>
      </c>
      <c r="L191" s="5">
        <v>4.55</v>
      </c>
      <c r="M191" s="5">
        <v>5</v>
      </c>
      <c r="N191" s="5">
        <v>1</v>
      </c>
      <c r="O191" s="13">
        <v>43477</v>
      </c>
      <c r="P191" s="5" t="s">
        <v>44</v>
      </c>
      <c r="Q191" s="5" t="s">
        <v>45</v>
      </c>
      <c r="R191" s="5">
        <v>4</v>
      </c>
      <c r="S191" s="10">
        <v>0.52781381077594802</v>
      </c>
      <c r="T191" s="10">
        <v>1.0074000000000001</v>
      </c>
      <c r="U191" s="10">
        <v>5</v>
      </c>
      <c r="V191" s="10">
        <v>1.9086275869117639</v>
      </c>
      <c r="W191" s="7">
        <f>Sheet1!J191*Sheet2!E$2+CEILING(((Sheet1!K191-MIN(K:K))/(MAX(K:K)-MIN(K:K))*5),1)*Sheet2!E$3+CEILING(((Sheet1!L191-MIN(L:L))/(MAX(L:L)-MIN(L:L))*5),1)*Sheet2!E$4+Sheet1!D191*Sheet2!E$5</f>
        <v>1.5385717798935707</v>
      </c>
      <c r="X191" s="7">
        <f>CEILING(((Sheet1!S191-MIN(S:S))/(MAX(S:S)-MIN(S:S))*5),1)*Sheet2!E$6+CEILING(((Sheet1!T191-MIN(T:T))/(MAX(T:T)-MIN(T:T))*5),1)*Sheet2!E$7+CEILING(((Sheet1!V191-MIN(V:V))/(MAX(V:V)-MIN(V:V))*5),1)*Sheet2!E$8</f>
        <v>0.25202436024272301</v>
      </c>
      <c r="Y191" s="7">
        <f>CEILING(((Sheet1!U191-MIN(U:U))/(MAX(U:U)-MIN(U:U))*5),1)*Sheet2!E$9</f>
        <v>0.16507402473582466</v>
      </c>
      <c r="Z191" s="7">
        <f>CEILING(((Sheet1!H191-MIN(H:H))/(MAX(H:H)-MIN(H:H))*5),1)*Sheet2!E$10+I191*Sheet2!E$11+F191*Sheet2!E$12+CEILING(((Sheet1!N191-MIN(N:N))/(MAX(N:N)-MIN(N:N))*5),1)*Sheet2!E$13</f>
        <v>0.41848166131091452</v>
      </c>
      <c r="AA191" s="7">
        <f>B191*Sheet2!E$14+C191*Sheet2!E$15+M191*Sheet2!E$16+R191*Sheet2!E$17</f>
        <v>0.1627947831615022</v>
      </c>
      <c r="AB191" s="7">
        <f t="shared" si="2"/>
        <v>2.5369466093445352</v>
      </c>
    </row>
    <row r="192" spans="1:28" ht="29" hidden="1" x14ac:dyDescent="0.35">
      <c r="A192" s="9" t="s">
        <v>144</v>
      </c>
      <c r="B192" s="9">
        <v>4</v>
      </c>
      <c r="C192" s="9">
        <v>3</v>
      </c>
      <c r="D192" s="5">
        <v>3</v>
      </c>
      <c r="E192" s="5">
        <v>43472</v>
      </c>
      <c r="F192" s="5">
        <v>4</v>
      </c>
      <c r="G192" s="9" t="s">
        <v>3456</v>
      </c>
      <c r="H192" s="5">
        <v>1</v>
      </c>
      <c r="I192" s="5">
        <v>4</v>
      </c>
      <c r="J192" s="5">
        <v>5</v>
      </c>
      <c r="K192" s="5">
        <v>146.02362204724403</v>
      </c>
      <c r="L192" s="5">
        <v>4.55</v>
      </c>
      <c r="M192" s="5">
        <v>5</v>
      </c>
      <c r="N192" s="5">
        <v>1</v>
      </c>
      <c r="O192" s="13">
        <v>43477</v>
      </c>
      <c r="P192" s="5" t="s">
        <v>44</v>
      </c>
      <c r="Q192" s="5" t="s">
        <v>45</v>
      </c>
      <c r="R192" s="5">
        <v>4</v>
      </c>
      <c r="S192" s="10">
        <v>3.9120317739864401</v>
      </c>
      <c r="T192" s="10">
        <v>7.2576000000000001</v>
      </c>
      <c r="U192" s="10">
        <v>5</v>
      </c>
      <c r="V192" s="10">
        <v>1.8551996556521722</v>
      </c>
      <c r="W192" s="7">
        <f>Sheet1!J192*Sheet2!E$2+CEILING(((Sheet1!K192-MIN(K:K))/(MAX(K:K)-MIN(K:K))*5),1)*Sheet2!E$3+CEILING(((Sheet1!L192-MIN(L:L))/(MAX(L:L)-MIN(L:L))*5),1)*Sheet2!E$4+Sheet1!D192*Sheet2!E$5</f>
        <v>1.5385717798935707</v>
      </c>
      <c r="X192" s="7">
        <f>CEILING(((Sheet1!S192-MIN(S:S))/(MAX(S:S)-MIN(S:S))*5),1)*Sheet2!E$6+CEILING(((Sheet1!T192-MIN(T:T))/(MAX(T:T)-MIN(T:T))*5),1)*Sheet2!E$7+CEILING(((Sheet1!V192-MIN(V:V))/(MAX(V:V)-MIN(V:V))*5),1)*Sheet2!E$8</f>
        <v>0.25202436024272301</v>
      </c>
      <c r="Y192" s="7">
        <f>CEILING(((Sheet1!U192-MIN(U:U))/(MAX(U:U)-MIN(U:U))*5),1)*Sheet2!E$9</f>
        <v>0.16507402473582466</v>
      </c>
      <c r="Z192" s="7">
        <f>CEILING(((Sheet1!H192-MIN(H:H))/(MAX(H:H)-MIN(H:H))*5),1)*Sheet2!E$10+I192*Sheet2!E$11+F192*Sheet2!E$12+CEILING(((Sheet1!N192-MIN(N:N))/(MAX(N:N)-MIN(N:N))*5),1)*Sheet2!E$13</f>
        <v>0.41848166131091452</v>
      </c>
      <c r="AA192" s="7">
        <f>B192*Sheet2!E$14+C192*Sheet2!E$15+M192*Sheet2!E$16+R192*Sheet2!E$17</f>
        <v>0.1627947831615022</v>
      </c>
      <c r="AB192" s="7">
        <f t="shared" si="2"/>
        <v>2.5369466093445352</v>
      </c>
    </row>
    <row r="193" spans="1:28" ht="29" hidden="1" x14ac:dyDescent="0.35">
      <c r="A193" s="9" t="s">
        <v>144</v>
      </c>
      <c r="B193" s="9">
        <v>4</v>
      </c>
      <c r="C193" s="9">
        <v>3</v>
      </c>
      <c r="D193" s="5">
        <v>3</v>
      </c>
      <c r="E193" s="5">
        <v>43472</v>
      </c>
      <c r="F193" s="5">
        <v>4</v>
      </c>
      <c r="G193" s="9" t="s">
        <v>3456</v>
      </c>
      <c r="H193" s="5">
        <v>1</v>
      </c>
      <c r="I193" s="5">
        <v>4</v>
      </c>
      <c r="J193" s="5">
        <v>5</v>
      </c>
      <c r="K193" s="5">
        <v>142.07874015748033</v>
      </c>
      <c r="L193" s="5">
        <v>4.55</v>
      </c>
      <c r="M193" s="5">
        <v>5</v>
      </c>
      <c r="N193" s="5">
        <v>1</v>
      </c>
      <c r="O193" s="13">
        <v>43477</v>
      </c>
      <c r="P193" s="5" t="s">
        <v>44</v>
      </c>
      <c r="Q193" s="5" t="s">
        <v>45</v>
      </c>
      <c r="R193" s="5">
        <v>4</v>
      </c>
      <c r="S193" s="10">
        <v>3.4903206883434499</v>
      </c>
      <c r="T193" s="10">
        <v>6.6660000000000004</v>
      </c>
      <c r="U193" s="10">
        <v>5</v>
      </c>
      <c r="V193" s="10">
        <v>1.9098531611328149</v>
      </c>
      <c r="W193" s="7">
        <f>Sheet1!J193*Sheet2!E$2+CEILING(((Sheet1!K193-MIN(K:K))/(MAX(K:K)-MIN(K:K))*5),1)*Sheet2!E$3+CEILING(((Sheet1!L193-MIN(L:L))/(MAX(L:L)-MIN(L:L))*5),1)*Sheet2!E$4+Sheet1!D193*Sheet2!E$5</f>
        <v>1.5385717798935707</v>
      </c>
      <c r="X193" s="7">
        <f>CEILING(((Sheet1!S193-MIN(S:S))/(MAX(S:S)-MIN(S:S))*5),1)*Sheet2!E$6+CEILING(((Sheet1!T193-MIN(T:T))/(MAX(T:T)-MIN(T:T))*5),1)*Sheet2!E$7+CEILING(((Sheet1!V193-MIN(V:V))/(MAX(V:V)-MIN(V:V))*5),1)*Sheet2!E$8</f>
        <v>0.25202436024272301</v>
      </c>
      <c r="Y193" s="7">
        <f>CEILING(((Sheet1!U193-MIN(U:U))/(MAX(U:U)-MIN(U:U))*5),1)*Sheet2!E$9</f>
        <v>0.16507402473582466</v>
      </c>
      <c r="Z193" s="7">
        <f>CEILING(((Sheet1!H193-MIN(H:H))/(MAX(H:H)-MIN(H:H))*5),1)*Sheet2!E$10+I193*Sheet2!E$11+F193*Sheet2!E$12+CEILING(((Sheet1!N193-MIN(N:N))/(MAX(N:N)-MIN(N:N))*5),1)*Sheet2!E$13</f>
        <v>0.41848166131091452</v>
      </c>
      <c r="AA193" s="7">
        <f>B193*Sheet2!E$14+C193*Sheet2!E$15+M193*Sheet2!E$16+R193*Sheet2!E$17</f>
        <v>0.1627947831615022</v>
      </c>
      <c r="AB193" s="7">
        <f t="shared" si="2"/>
        <v>2.5369466093445352</v>
      </c>
    </row>
    <row r="194" spans="1:28" ht="29" hidden="1" x14ac:dyDescent="0.35">
      <c r="A194" s="9" t="s">
        <v>144</v>
      </c>
      <c r="B194" s="9">
        <v>4</v>
      </c>
      <c r="C194" s="9">
        <v>3</v>
      </c>
      <c r="D194" s="5">
        <v>3</v>
      </c>
      <c r="E194" s="5">
        <v>43472</v>
      </c>
      <c r="F194" s="5">
        <v>4</v>
      </c>
      <c r="G194" s="9" t="s">
        <v>3456</v>
      </c>
      <c r="H194" s="5">
        <v>1</v>
      </c>
      <c r="I194" s="5">
        <v>4</v>
      </c>
      <c r="J194" s="5">
        <v>5</v>
      </c>
      <c r="K194" s="5">
        <v>142.07874015748033</v>
      </c>
      <c r="L194" s="5">
        <v>4.55</v>
      </c>
      <c r="M194" s="5">
        <v>5</v>
      </c>
      <c r="N194" s="5">
        <v>1</v>
      </c>
      <c r="O194" s="13">
        <v>43477</v>
      </c>
      <c r="P194" s="5" t="s">
        <v>44</v>
      </c>
      <c r="Q194" s="5" t="s">
        <v>45</v>
      </c>
      <c r="R194" s="5">
        <v>4</v>
      </c>
      <c r="S194" s="10">
        <v>3.3405709558402701</v>
      </c>
      <c r="T194" s="10">
        <v>6.38</v>
      </c>
      <c r="U194" s="10">
        <v>5</v>
      </c>
      <c r="V194" s="10">
        <v>1.9098531611328122</v>
      </c>
      <c r="W194" s="7">
        <f>Sheet1!J194*Sheet2!E$2+CEILING(((Sheet1!K194-MIN(K:K))/(MAX(K:K)-MIN(K:K))*5),1)*Sheet2!E$3+CEILING(((Sheet1!L194-MIN(L:L))/(MAX(L:L)-MIN(L:L))*5),1)*Sheet2!E$4+Sheet1!D194*Sheet2!E$5</f>
        <v>1.5385717798935707</v>
      </c>
      <c r="X194" s="7">
        <f>CEILING(((Sheet1!S194-MIN(S:S))/(MAX(S:S)-MIN(S:S))*5),1)*Sheet2!E$6+CEILING(((Sheet1!T194-MIN(T:T))/(MAX(T:T)-MIN(T:T))*5),1)*Sheet2!E$7+CEILING(((Sheet1!V194-MIN(V:V))/(MAX(V:V)-MIN(V:V))*5),1)*Sheet2!E$8</f>
        <v>0.25202436024272301</v>
      </c>
      <c r="Y194" s="7">
        <f>CEILING(((Sheet1!U194-MIN(U:U))/(MAX(U:U)-MIN(U:U))*5),1)*Sheet2!E$9</f>
        <v>0.16507402473582466</v>
      </c>
      <c r="Z194" s="7">
        <f>CEILING(((Sheet1!H194-MIN(H:H))/(MAX(H:H)-MIN(H:H))*5),1)*Sheet2!E$10+I194*Sheet2!E$11+F194*Sheet2!E$12+CEILING(((Sheet1!N194-MIN(N:N))/(MAX(N:N)-MIN(N:N))*5),1)*Sheet2!E$13</f>
        <v>0.41848166131091452</v>
      </c>
      <c r="AA194" s="7">
        <f>B194*Sheet2!E$14+C194*Sheet2!E$15+M194*Sheet2!E$16+R194*Sheet2!E$17</f>
        <v>0.1627947831615022</v>
      </c>
      <c r="AB194" s="7">
        <f t="shared" si="2"/>
        <v>2.5369466093445352</v>
      </c>
    </row>
    <row r="195" spans="1:28" ht="29" hidden="1" x14ac:dyDescent="0.35">
      <c r="A195" s="9" t="s">
        <v>144</v>
      </c>
      <c r="B195" s="9">
        <v>4</v>
      </c>
      <c r="C195" s="9">
        <v>3</v>
      </c>
      <c r="D195" s="5">
        <v>3</v>
      </c>
      <c r="E195" s="5">
        <v>43472</v>
      </c>
      <c r="F195" s="5">
        <v>4</v>
      </c>
      <c r="G195" s="9" t="s">
        <v>3456</v>
      </c>
      <c r="H195" s="5">
        <v>1</v>
      </c>
      <c r="I195" s="5">
        <v>4</v>
      </c>
      <c r="J195" s="5">
        <v>5</v>
      </c>
      <c r="K195" s="5">
        <v>139.44881889763781</v>
      </c>
      <c r="L195" s="5">
        <v>4.55</v>
      </c>
      <c r="M195" s="5">
        <v>5</v>
      </c>
      <c r="N195" s="5">
        <v>1</v>
      </c>
      <c r="O195" s="13">
        <v>43477</v>
      </c>
      <c r="P195" s="5" t="s">
        <v>44</v>
      </c>
      <c r="Q195" s="5" t="s">
        <v>45</v>
      </c>
      <c r="R195" s="5">
        <v>4</v>
      </c>
      <c r="S195" s="10">
        <v>2.06535838999284</v>
      </c>
      <c r="T195" s="10">
        <v>3.9420000000000002</v>
      </c>
      <c r="U195" s="10">
        <v>5</v>
      </c>
      <c r="V195" s="10">
        <v>1.9086275869117639</v>
      </c>
      <c r="W195" s="7">
        <f>Sheet1!J195*Sheet2!E$2+CEILING(((Sheet1!K195-MIN(K:K))/(MAX(K:K)-MIN(K:K))*5),1)*Sheet2!E$3+CEILING(((Sheet1!L195-MIN(L:L))/(MAX(L:L)-MIN(L:L))*5),1)*Sheet2!E$4+Sheet1!D195*Sheet2!E$5</f>
        <v>1.5385717798935707</v>
      </c>
      <c r="X195" s="7">
        <f>CEILING(((Sheet1!S195-MIN(S:S))/(MAX(S:S)-MIN(S:S))*5),1)*Sheet2!E$6+CEILING(((Sheet1!T195-MIN(T:T))/(MAX(T:T)-MIN(T:T))*5),1)*Sheet2!E$7+CEILING(((Sheet1!V195-MIN(V:V))/(MAX(V:V)-MIN(V:V))*5),1)*Sheet2!E$8</f>
        <v>0.25202436024272301</v>
      </c>
      <c r="Y195" s="7">
        <f>CEILING(((Sheet1!U195-MIN(U:U))/(MAX(U:U)-MIN(U:U))*5),1)*Sheet2!E$9</f>
        <v>0.16507402473582466</v>
      </c>
      <c r="Z195" s="7">
        <f>CEILING(((Sheet1!H195-MIN(H:H))/(MAX(H:H)-MIN(H:H))*5),1)*Sheet2!E$10+I195*Sheet2!E$11+F195*Sheet2!E$12+CEILING(((Sheet1!N195-MIN(N:N))/(MAX(N:N)-MIN(N:N))*5),1)*Sheet2!E$13</f>
        <v>0.41848166131091452</v>
      </c>
      <c r="AA195" s="7">
        <f>B195*Sheet2!E$14+C195*Sheet2!E$15+M195*Sheet2!E$16+R195*Sheet2!E$17</f>
        <v>0.1627947831615022</v>
      </c>
      <c r="AB195" s="7">
        <f t="shared" ref="AB195:AB258" si="3">SUM(W195:AA195)</f>
        <v>2.5369466093445352</v>
      </c>
    </row>
    <row r="196" spans="1:28" ht="29" hidden="1" x14ac:dyDescent="0.35">
      <c r="A196" s="9" t="s">
        <v>144</v>
      </c>
      <c r="B196" s="9">
        <v>4</v>
      </c>
      <c r="C196" s="9">
        <v>3</v>
      </c>
      <c r="D196" s="5">
        <v>3</v>
      </c>
      <c r="E196" s="5">
        <v>43472</v>
      </c>
      <c r="F196" s="5">
        <v>4</v>
      </c>
      <c r="G196" s="9" t="s">
        <v>3456</v>
      </c>
      <c r="H196" s="5">
        <v>1</v>
      </c>
      <c r="I196" s="5">
        <v>4</v>
      </c>
      <c r="J196" s="5">
        <v>5</v>
      </c>
      <c r="K196" s="5">
        <v>139.44881889763781</v>
      </c>
      <c r="L196" s="5">
        <v>4.55</v>
      </c>
      <c r="M196" s="5">
        <v>5</v>
      </c>
      <c r="N196" s="5">
        <v>1</v>
      </c>
      <c r="O196" s="13">
        <v>43477</v>
      </c>
      <c r="P196" s="5" t="s">
        <v>44</v>
      </c>
      <c r="Q196" s="5" t="s">
        <v>45</v>
      </c>
      <c r="R196" s="5">
        <v>4</v>
      </c>
      <c r="S196" s="10">
        <v>0.69992700994201795</v>
      </c>
      <c r="T196" s="10">
        <v>1.3359000000000001</v>
      </c>
      <c r="U196" s="10">
        <v>5</v>
      </c>
      <c r="V196" s="10">
        <v>1.9086275869117642</v>
      </c>
      <c r="W196" s="7">
        <f>Sheet1!J196*Sheet2!E$2+CEILING(((Sheet1!K196-MIN(K:K))/(MAX(K:K)-MIN(K:K))*5),1)*Sheet2!E$3+CEILING(((Sheet1!L196-MIN(L:L))/(MAX(L:L)-MIN(L:L))*5),1)*Sheet2!E$4+Sheet1!D196*Sheet2!E$5</f>
        <v>1.5385717798935707</v>
      </c>
      <c r="X196" s="7">
        <f>CEILING(((Sheet1!S196-MIN(S:S))/(MAX(S:S)-MIN(S:S))*5),1)*Sheet2!E$6+CEILING(((Sheet1!T196-MIN(T:T))/(MAX(T:T)-MIN(T:T))*5),1)*Sheet2!E$7+CEILING(((Sheet1!V196-MIN(V:V))/(MAX(V:V)-MIN(V:V))*5),1)*Sheet2!E$8</f>
        <v>0.25202436024272301</v>
      </c>
      <c r="Y196" s="7">
        <f>CEILING(((Sheet1!U196-MIN(U:U))/(MAX(U:U)-MIN(U:U))*5),1)*Sheet2!E$9</f>
        <v>0.16507402473582466</v>
      </c>
      <c r="Z196" s="7">
        <f>CEILING(((Sheet1!H196-MIN(H:H))/(MAX(H:H)-MIN(H:H))*5),1)*Sheet2!E$10+I196*Sheet2!E$11+F196*Sheet2!E$12+CEILING(((Sheet1!N196-MIN(N:N))/(MAX(N:N)-MIN(N:N))*5),1)*Sheet2!E$13</f>
        <v>0.41848166131091452</v>
      </c>
      <c r="AA196" s="7">
        <f>B196*Sheet2!E$14+C196*Sheet2!E$15+M196*Sheet2!E$16+R196*Sheet2!E$17</f>
        <v>0.1627947831615022</v>
      </c>
      <c r="AB196" s="7">
        <f t="shared" si="3"/>
        <v>2.5369466093445352</v>
      </c>
    </row>
    <row r="197" spans="1:28" ht="29" hidden="1" x14ac:dyDescent="0.35">
      <c r="A197" s="9" t="s">
        <v>145</v>
      </c>
      <c r="B197" s="9">
        <v>5</v>
      </c>
      <c r="C197" s="9">
        <v>4</v>
      </c>
      <c r="D197" s="5">
        <v>3</v>
      </c>
      <c r="E197" s="5">
        <v>43472</v>
      </c>
      <c r="F197" s="5">
        <v>4</v>
      </c>
      <c r="G197" s="9" t="s">
        <v>3456</v>
      </c>
      <c r="H197" s="5">
        <v>1</v>
      </c>
      <c r="I197" s="5">
        <v>4</v>
      </c>
      <c r="J197" s="5">
        <v>5</v>
      </c>
      <c r="K197" s="5">
        <v>136.16141732283461</v>
      </c>
      <c r="L197" s="5">
        <v>5.25</v>
      </c>
      <c r="M197" s="5">
        <v>3</v>
      </c>
      <c r="N197" s="5">
        <v>1</v>
      </c>
      <c r="O197" s="13">
        <v>43477</v>
      </c>
      <c r="P197" s="5" t="s">
        <v>146</v>
      </c>
      <c r="Q197" s="5" t="s">
        <v>147</v>
      </c>
      <c r="R197" s="5">
        <v>3</v>
      </c>
      <c r="S197" s="10">
        <v>65.985163268521205</v>
      </c>
      <c r="T197" s="10">
        <v>142.19999999999999</v>
      </c>
      <c r="U197" s="10">
        <v>5</v>
      </c>
      <c r="V197" s="10">
        <v>2.1550299030303033</v>
      </c>
      <c r="W197" s="7">
        <f>Sheet1!J197*Sheet2!E$2+CEILING(((Sheet1!K197-MIN(K:K))/(MAX(K:K)-MIN(K:K))*5),1)*Sheet2!E$3+CEILING(((Sheet1!L197-MIN(L:L))/(MAX(L:L)-MIN(L:L))*5),1)*Sheet2!E$4+Sheet1!D197*Sheet2!E$5</f>
        <v>1.6701111956975805</v>
      </c>
      <c r="X197" s="7">
        <f>CEILING(((Sheet1!S197-MIN(S:S))/(MAX(S:S)-MIN(S:S))*5),1)*Sheet2!E$6+CEILING(((Sheet1!T197-MIN(T:T))/(MAX(T:T)-MIN(T:T))*5),1)*Sheet2!E$7+CEILING(((Sheet1!V197-MIN(V:V))/(MAX(V:V)-MIN(V:V))*5),1)*Sheet2!E$8</f>
        <v>0.25202436024272301</v>
      </c>
      <c r="Y197" s="7">
        <f>CEILING(((Sheet1!U197-MIN(U:U))/(MAX(U:U)-MIN(U:U))*5),1)*Sheet2!E$9</f>
        <v>0.16507402473582466</v>
      </c>
      <c r="Z197" s="7">
        <f>CEILING(((Sheet1!H197-MIN(H:H))/(MAX(H:H)-MIN(H:H))*5),1)*Sheet2!E$10+I197*Sheet2!E$11+F197*Sheet2!E$12+CEILING(((Sheet1!N197-MIN(N:N))/(MAX(N:N)-MIN(N:N))*5),1)*Sheet2!E$13</f>
        <v>0.41848166131091452</v>
      </c>
      <c r="AA197" s="7">
        <f>B197*Sheet2!E$14+C197*Sheet2!E$15+M197*Sheet2!E$16+R197*Sheet2!E$17</f>
        <v>0.18023373645811766</v>
      </c>
      <c r="AB197" s="7">
        <f t="shared" si="3"/>
        <v>2.68592497844516</v>
      </c>
    </row>
    <row r="198" spans="1:28" ht="29" hidden="1" x14ac:dyDescent="0.35">
      <c r="A198" s="9" t="s">
        <v>148</v>
      </c>
      <c r="B198" s="9">
        <v>5</v>
      </c>
      <c r="C198" s="9">
        <v>4</v>
      </c>
      <c r="D198" s="5">
        <v>3</v>
      </c>
      <c r="E198" s="5">
        <v>43472</v>
      </c>
      <c r="F198" s="5">
        <v>4</v>
      </c>
      <c r="G198" s="9" t="s">
        <v>3456</v>
      </c>
      <c r="H198" s="5">
        <v>1</v>
      </c>
      <c r="I198" s="5">
        <v>3</v>
      </c>
      <c r="J198" s="5">
        <v>3</v>
      </c>
      <c r="K198" s="5">
        <v>227.25400000000002</v>
      </c>
      <c r="L198" s="5">
        <v>4.9000000000000004</v>
      </c>
      <c r="M198" s="5">
        <v>3</v>
      </c>
      <c r="N198" s="5">
        <v>0</v>
      </c>
      <c r="O198" s="13">
        <v>43474</v>
      </c>
      <c r="P198" s="5" t="s">
        <v>149</v>
      </c>
      <c r="Q198" s="5" t="s">
        <v>150</v>
      </c>
      <c r="R198" s="5">
        <v>5</v>
      </c>
      <c r="S198" s="10">
        <v>67.495237231243706</v>
      </c>
      <c r="T198" s="10">
        <v>135</v>
      </c>
      <c r="U198" s="10">
        <v>2</v>
      </c>
      <c r="V198" s="10">
        <v>2.0001411290322597</v>
      </c>
      <c r="W198" s="7">
        <f>Sheet1!J198*Sheet2!E$2+CEILING(((Sheet1!K198-MIN(K:K))/(MAX(K:K)-MIN(K:K))*5),1)*Sheet2!E$3+CEILING(((Sheet1!L198-MIN(L:L))/(MAX(L:L)-MIN(L:L))*5),1)*Sheet2!E$4+Sheet1!D198*Sheet2!E$5</f>
        <v>1.2290493922695922</v>
      </c>
      <c r="X198" s="7">
        <f>CEILING(((Sheet1!S198-MIN(S:S))/(MAX(S:S)-MIN(S:S))*5),1)*Sheet2!E$6+CEILING(((Sheet1!T198-MIN(T:T))/(MAX(T:T)-MIN(T:T))*5),1)*Sheet2!E$7+CEILING(((Sheet1!V198-MIN(V:V))/(MAX(V:V)-MIN(V:V))*5),1)*Sheet2!E$8</f>
        <v>0.25202436024272301</v>
      </c>
      <c r="Y198" s="7">
        <f>CEILING(((Sheet1!U198-MIN(U:U))/(MAX(U:U)-MIN(U:U))*5),1)*Sheet2!E$9</f>
        <v>0.16507402473582466</v>
      </c>
      <c r="Z198" s="7">
        <f>CEILING(((Sheet1!H198-MIN(H:H))/(MAX(H:H)-MIN(H:H))*5),1)*Sheet2!E$10+I198*Sheet2!E$11+F198*Sheet2!E$12+CEILING(((Sheet1!N198-MIN(N:N))/(MAX(N:N)-MIN(N:N))*5),1)*Sheet2!E$13</f>
        <v>0.18771554928920084</v>
      </c>
      <c r="AA198" s="7">
        <f>B198*Sheet2!E$14+C198*Sheet2!E$15+M198*Sheet2!E$16+R198*Sheet2!E$17</f>
        <v>0.18585104545895575</v>
      </c>
      <c r="AB198" s="7">
        <f t="shared" si="3"/>
        <v>2.0197143719962964</v>
      </c>
    </row>
    <row r="199" spans="1:28" ht="29" hidden="1" x14ac:dyDescent="0.35">
      <c r="A199" s="9" t="s">
        <v>148</v>
      </c>
      <c r="B199" s="9">
        <v>5</v>
      </c>
      <c r="C199" s="9">
        <v>4</v>
      </c>
      <c r="D199" s="5">
        <v>3</v>
      </c>
      <c r="E199" s="5">
        <v>43472</v>
      </c>
      <c r="F199" s="5">
        <v>4</v>
      </c>
      <c r="G199" s="9" t="s">
        <v>3456</v>
      </c>
      <c r="H199" s="5">
        <v>1</v>
      </c>
      <c r="I199" s="5">
        <v>3</v>
      </c>
      <c r="J199" s="5">
        <v>3</v>
      </c>
      <c r="K199" s="5">
        <v>195.44049999999999</v>
      </c>
      <c r="L199" s="5">
        <v>4.9000000000000004</v>
      </c>
      <c r="M199" s="5">
        <v>3</v>
      </c>
      <c r="N199" s="5">
        <v>0</v>
      </c>
      <c r="O199" s="13">
        <v>43474</v>
      </c>
      <c r="P199" s="5" t="s">
        <v>149</v>
      </c>
      <c r="Q199" s="5" t="s">
        <v>150</v>
      </c>
      <c r="R199" s="5">
        <v>5</v>
      </c>
      <c r="S199" s="10">
        <v>250.38555747074301</v>
      </c>
      <c r="T199" s="10">
        <v>518</v>
      </c>
      <c r="U199" s="10">
        <v>2</v>
      </c>
      <c r="V199" s="10">
        <v>2.0688094202898548</v>
      </c>
      <c r="W199" s="7">
        <f>Sheet1!J199*Sheet2!E$2+CEILING(((Sheet1!K199-MIN(K:K))/(MAX(K:K)-MIN(K:K))*5),1)*Sheet2!E$3+CEILING(((Sheet1!L199-MIN(L:L))/(MAX(L:L)-MIN(L:L))*5),1)*Sheet2!E$4+Sheet1!D199*Sheet2!E$5</f>
        <v>1.1605404200130596</v>
      </c>
      <c r="X199" s="7">
        <f>CEILING(((Sheet1!S199-MIN(S:S))/(MAX(S:S)-MIN(S:S))*5),1)*Sheet2!E$6+CEILING(((Sheet1!T199-MIN(T:T))/(MAX(T:T)-MIN(T:T))*5),1)*Sheet2!E$7+CEILING(((Sheet1!V199-MIN(V:V))/(MAX(V:V)-MIN(V:V))*5),1)*Sheet2!E$8</f>
        <v>0.30319351136498079</v>
      </c>
      <c r="Y199" s="7">
        <f>CEILING(((Sheet1!U199-MIN(U:U))/(MAX(U:U)-MIN(U:U))*5),1)*Sheet2!E$9</f>
        <v>0.16507402473582466</v>
      </c>
      <c r="Z199" s="7">
        <f>CEILING(((Sheet1!H199-MIN(H:H))/(MAX(H:H)-MIN(H:H))*5),1)*Sheet2!E$10+I199*Sheet2!E$11+F199*Sheet2!E$12+CEILING(((Sheet1!N199-MIN(N:N))/(MAX(N:N)-MIN(N:N))*5),1)*Sheet2!E$13</f>
        <v>0.18771554928920084</v>
      </c>
      <c r="AA199" s="7">
        <f>B199*Sheet2!E$14+C199*Sheet2!E$15+M199*Sheet2!E$16+R199*Sheet2!E$17</f>
        <v>0.18585104545895575</v>
      </c>
      <c r="AB199" s="7">
        <f t="shared" si="3"/>
        <v>2.0023745508620219</v>
      </c>
    </row>
    <row r="200" spans="1:28" ht="29" hidden="1" x14ac:dyDescent="0.35">
      <c r="A200" s="9" t="s">
        <v>148</v>
      </c>
      <c r="B200" s="9">
        <v>5</v>
      </c>
      <c r="C200" s="9">
        <v>4</v>
      </c>
      <c r="D200" s="5">
        <v>3</v>
      </c>
      <c r="E200" s="5">
        <v>43472</v>
      </c>
      <c r="F200" s="5">
        <v>4</v>
      </c>
      <c r="G200" s="9" t="s">
        <v>3456</v>
      </c>
      <c r="H200" s="5">
        <v>1</v>
      </c>
      <c r="I200" s="5">
        <v>3</v>
      </c>
      <c r="J200" s="5">
        <v>3</v>
      </c>
      <c r="K200" s="5">
        <v>206.04500000000002</v>
      </c>
      <c r="L200" s="5">
        <v>4.9000000000000004</v>
      </c>
      <c r="M200" s="5">
        <v>3</v>
      </c>
      <c r="N200" s="5">
        <v>0</v>
      </c>
      <c r="O200" s="13">
        <v>43474</v>
      </c>
      <c r="P200" s="5" t="s">
        <v>149</v>
      </c>
      <c r="Q200" s="5" t="s">
        <v>150</v>
      </c>
      <c r="R200" s="5">
        <v>5</v>
      </c>
      <c r="S200" s="10">
        <v>151.19900813450701</v>
      </c>
      <c r="T200" s="10">
        <v>313.5</v>
      </c>
      <c r="U200" s="10">
        <v>2</v>
      </c>
      <c r="V200" s="10">
        <v>2.0734262999999951</v>
      </c>
      <c r="W200" s="7">
        <f>Sheet1!J200*Sheet2!E$2+CEILING(((Sheet1!K200-MIN(K:K))/(MAX(K:K)-MIN(K:K))*5),1)*Sheet2!E$3+CEILING(((Sheet1!L200-MIN(L:L))/(MAX(L:L)-MIN(L:L))*5),1)*Sheet2!E$4+Sheet1!D200*Sheet2!E$5</f>
        <v>1.1605404200130596</v>
      </c>
      <c r="X200" s="7">
        <f>CEILING(((Sheet1!S200-MIN(S:S))/(MAX(S:S)-MIN(S:S))*5),1)*Sheet2!E$6+CEILING(((Sheet1!T200-MIN(T:T))/(MAX(T:T)-MIN(T:T))*5),1)*Sheet2!E$7+CEILING(((Sheet1!V200-MIN(V:V))/(MAX(V:V)-MIN(V:V))*5),1)*Sheet2!E$8</f>
        <v>0.25202436024272301</v>
      </c>
      <c r="Y200" s="7">
        <f>CEILING(((Sheet1!U200-MIN(U:U))/(MAX(U:U)-MIN(U:U))*5),1)*Sheet2!E$9</f>
        <v>0.16507402473582466</v>
      </c>
      <c r="Z200" s="7">
        <f>CEILING(((Sheet1!H200-MIN(H:H))/(MAX(H:H)-MIN(H:H))*5),1)*Sheet2!E$10+I200*Sheet2!E$11+F200*Sheet2!E$12+CEILING(((Sheet1!N200-MIN(N:N))/(MAX(N:N)-MIN(N:N))*5),1)*Sheet2!E$13</f>
        <v>0.18771554928920084</v>
      </c>
      <c r="AA200" s="7">
        <f>B200*Sheet2!E$14+C200*Sheet2!E$15+M200*Sheet2!E$16+R200*Sheet2!E$17</f>
        <v>0.18585104545895575</v>
      </c>
      <c r="AB200" s="7">
        <f t="shared" si="3"/>
        <v>1.9512053997397638</v>
      </c>
    </row>
    <row r="201" spans="1:28" ht="29" hidden="1" x14ac:dyDescent="0.35">
      <c r="A201" s="9" t="s">
        <v>148</v>
      </c>
      <c r="B201" s="9">
        <v>5</v>
      </c>
      <c r="C201" s="9">
        <v>4</v>
      </c>
      <c r="D201" s="5">
        <v>3</v>
      </c>
      <c r="E201" s="5">
        <v>43472</v>
      </c>
      <c r="F201" s="5">
        <v>4</v>
      </c>
      <c r="G201" s="9" t="s">
        <v>3456</v>
      </c>
      <c r="H201" s="5">
        <v>1</v>
      </c>
      <c r="I201" s="5">
        <v>3</v>
      </c>
      <c r="J201" s="5">
        <v>3</v>
      </c>
      <c r="K201" s="5">
        <v>201.8032</v>
      </c>
      <c r="L201" s="5">
        <v>4.9000000000000004</v>
      </c>
      <c r="M201" s="5">
        <v>3</v>
      </c>
      <c r="N201" s="5">
        <v>0</v>
      </c>
      <c r="O201" s="13">
        <v>43474</v>
      </c>
      <c r="P201" s="5" t="s">
        <v>149</v>
      </c>
      <c r="Q201" s="5" t="s">
        <v>150</v>
      </c>
      <c r="R201" s="5">
        <v>5</v>
      </c>
      <c r="S201" s="10">
        <v>162.569173546222</v>
      </c>
      <c r="T201" s="10">
        <v>329</v>
      </c>
      <c r="U201" s="10">
        <v>2</v>
      </c>
      <c r="V201" s="10">
        <v>2.0237539062499943</v>
      </c>
      <c r="W201" s="7">
        <f>Sheet1!J201*Sheet2!E$2+CEILING(((Sheet1!K201-MIN(K:K))/(MAX(K:K)-MIN(K:K))*5),1)*Sheet2!E$3+CEILING(((Sheet1!L201-MIN(L:L))/(MAX(L:L)-MIN(L:L))*5),1)*Sheet2!E$4+Sheet1!D201*Sheet2!E$5</f>
        <v>1.1605404200130596</v>
      </c>
      <c r="X201" s="7">
        <f>CEILING(((Sheet1!S201-MIN(S:S))/(MAX(S:S)-MIN(S:S))*5),1)*Sheet2!E$6+CEILING(((Sheet1!T201-MIN(T:T))/(MAX(T:T)-MIN(T:T))*5),1)*Sheet2!E$7+CEILING(((Sheet1!V201-MIN(V:V))/(MAX(V:V)-MIN(V:V))*5),1)*Sheet2!E$8</f>
        <v>0.25202436024272301</v>
      </c>
      <c r="Y201" s="7">
        <f>CEILING(((Sheet1!U201-MIN(U:U))/(MAX(U:U)-MIN(U:U))*5),1)*Sheet2!E$9</f>
        <v>0.16507402473582466</v>
      </c>
      <c r="Z201" s="7">
        <f>CEILING(((Sheet1!H201-MIN(H:H))/(MAX(H:H)-MIN(H:H))*5),1)*Sheet2!E$10+I201*Sheet2!E$11+F201*Sheet2!E$12+CEILING(((Sheet1!N201-MIN(N:N))/(MAX(N:N)-MIN(N:N))*5),1)*Sheet2!E$13</f>
        <v>0.18771554928920084</v>
      </c>
      <c r="AA201" s="7">
        <f>B201*Sheet2!E$14+C201*Sheet2!E$15+M201*Sheet2!E$16+R201*Sheet2!E$17</f>
        <v>0.18585104545895575</v>
      </c>
      <c r="AB201" s="7">
        <f t="shared" si="3"/>
        <v>1.9512053997397638</v>
      </c>
    </row>
    <row r="202" spans="1:28" ht="29" hidden="1" x14ac:dyDescent="0.35">
      <c r="A202" s="9" t="s">
        <v>148</v>
      </c>
      <c r="B202" s="9">
        <v>5</v>
      </c>
      <c r="C202" s="9">
        <v>4</v>
      </c>
      <c r="D202" s="5">
        <v>3</v>
      </c>
      <c r="E202" s="5">
        <v>43472</v>
      </c>
      <c r="F202" s="5">
        <v>4</v>
      </c>
      <c r="G202" s="9" t="s">
        <v>3456</v>
      </c>
      <c r="H202" s="5">
        <v>1</v>
      </c>
      <c r="I202" s="5">
        <v>3</v>
      </c>
      <c r="J202" s="5">
        <v>3</v>
      </c>
      <c r="K202" s="5">
        <v>197.56139999999999</v>
      </c>
      <c r="L202" s="5">
        <v>4.9000000000000004</v>
      </c>
      <c r="M202" s="5">
        <v>3</v>
      </c>
      <c r="N202" s="5">
        <v>0</v>
      </c>
      <c r="O202" s="13">
        <v>43474</v>
      </c>
      <c r="P202" s="5" t="s">
        <v>149</v>
      </c>
      <c r="Q202" s="5" t="s">
        <v>150</v>
      </c>
      <c r="R202" s="5">
        <v>5</v>
      </c>
      <c r="S202" s="10">
        <v>133.53896398439599</v>
      </c>
      <c r="T202" s="10">
        <v>277</v>
      </c>
      <c r="U202" s="10">
        <v>2</v>
      </c>
      <c r="V202" s="10">
        <v>2.0743009510869608</v>
      </c>
      <c r="W202" s="7">
        <f>Sheet1!J202*Sheet2!E$2+CEILING(((Sheet1!K202-MIN(K:K))/(MAX(K:K)-MIN(K:K))*5),1)*Sheet2!E$3+CEILING(((Sheet1!L202-MIN(L:L))/(MAX(L:L)-MIN(L:L))*5),1)*Sheet2!E$4+Sheet1!D202*Sheet2!E$5</f>
        <v>1.1605404200130596</v>
      </c>
      <c r="X202" s="7">
        <f>CEILING(((Sheet1!S202-MIN(S:S))/(MAX(S:S)-MIN(S:S))*5),1)*Sheet2!E$6+CEILING(((Sheet1!T202-MIN(T:T))/(MAX(T:T)-MIN(T:T))*5),1)*Sheet2!E$7+CEILING(((Sheet1!V202-MIN(V:V))/(MAX(V:V)-MIN(V:V))*5),1)*Sheet2!E$8</f>
        <v>0.25202436024272301</v>
      </c>
      <c r="Y202" s="7">
        <f>CEILING(((Sheet1!U202-MIN(U:U))/(MAX(U:U)-MIN(U:U))*5),1)*Sheet2!E$9</f>
        <v>0.16507402473582466</v>
      </c>
      <c r="Z202" s="7">
        <f>CEILING(((Sheet1!H202-MIN(H:H))/(MAX(H:H)-MIN(H:H))*5),1)*Sheet2!E$10+I202*Sheet2!E$11+F202*Sheet2!E$12+CEILING(((Sheet1!N202-MIN(N:N))/(MAX(N:N)-MIN(N:N))*5),1)*Sheet2!E$13</f>
        <v>0.18771554928920084</v>
      </c>
      <c r="AA202" s="7">
        <f>B202*Sheet2!E$14+C202*Sheet2!E$15+M202*Sheet2!E$16+R202*Sheet2!E$17</f>
        <v>0.18585104545895575</v>
      </c>
      <c r="AB202" s="7">
        <f t="shared" si="3"/>
        <v>1.9512053997397638</v>
      </c>
    </row>
    <row r="203" spans="1:28" ht="29" hidden="1" x14ac:dyDescent="0.35">
      <c r="A203" s="9" t="s">
        <v>151</v>
      </c>
      <c r="B203" s="9">
        <v>5</v>
      </c>
      <c r="C203" s="9">
        <v>4</v>
      </c>
      <c r="D203" s="5">
        <v>3</v>
      </c>
      <c r="E203" s="5">
        <v>43472</v>
      </c>
      <c r="F203" s="5">
        <v>4</v>
      </c>
      <c r="G203" s="9" t="s">
        <v>3456</v>
      </c>
      <c r="H203" s="5">
        <v>1</v>
      </c>
      <c r="I203" s="5">
        <v>3</v>
      </c>
      <c r="J203" s="5">
        <v>3</v>
      </c>
      <c r="K203" s="5">
        <v>184.83600000000001</v>
      </c>
      <c r="L203" s="5">
        <v>4.9000000000000004</v>
      </c>
      <c r="M203" s="5">
        <v>3</v>
      </c>
      <c r="N203" s="5">
        <v>0</v>
      </c>
      <c r="O203" s="13">
        <v>43475</v>
      </c>
      <c r="P203" s="5" t="s">
        <v>149</v>
      </c>
      <c r="Q203" s="5" t="s">
        <v>150</v>
      </c>
      <c r="R203" s="5">
        <v>5</v>
      </c>
      <c r="S203" s="10">
        <v>203.211466932777</v>
      </c>
      <c r="T203" s="10">
        <v>421.5</v>
      </c>
      <c r="U203" s="10">
        <v>3</v>
      </c>
      <c r="V203" s="10">
        <v>2.0741939732142849</v>
      </c>
      <c r="W203" s="7">
        <f>Sheet1!J203*Sheet2!E$2+CEILING(((Sheet1!K203-MIN(K:K))/(MAX(K:K)-MIN(K:K))*5),1)*Sheet2!E$3+CEILING(((Sheet1!L203-MIN(L:L))/(MAX(L:L)-MIN(L:L))*5),1)*Sheet2!E$4+Sheet1!D203*Sheet2!E$5</f>
        <v>1.1605404200130596</v>
      </c>
      <c r="X203" s="7">
        <f>CEILING(((Sheet1!S203-MIN(S:S))/(MAX(S:S)-MIN(S:S))*5),1)*Sheet2!E$6+CEILING(((Sheet1!T203-MIN(T:T))/(MAX(T:T)-MIN(T:T))*5),1)*Sheet2!E$7+CEILING(((Sheet1!V203-MIN(V:V))/(MAX(V:V)-MIN(V:V))*5),1)*Sheet2!E$8</f>
        <v>0.30319351136498079</v>
      </c>
      <c r="Y203" s="7">
        <f>CEILING(((Sheet1!U203-MIN(U:U))/(MAX(U:U)-MIN(U:U))*5),1)*Sheet2!E$9</f>
        <v>0.16507402473582466</v>
      </c>
      <c r="Z203" s="7">
        <f>CEILING(((Sheet1!H203-MIN(H:H))/(MAX(H:H)-MIN(H:H))*5),1)*Sheet2!E$10+I203*Sheet2!E$11+F203*Sheet2!E$12+CEILING(((Sheet1!N203-MIN(N:N))/(MAX(N:N)-MIN(N:N))*5),1)*Sheet2!E$13</f>
        <v>0.18771554928920084</v>
      </c>
      <c r="AA203" s="7">
        <f>B203*Sheet2!E$14+C203*Sheet2!E$15+M203*Sheet2!E$16+R203*Sheet2!E$17</f>
        <v>0.18585104545895575</v>
      </c>
      <c r="AB203" s="7">
        <f t="shared" si="3"/>
        <v>2.0023745508620219</v>
      </c>
    </row>
    <row r="204" spans="1:28" ht="29" hidden="1" x14ac:dyDescent="0.35">
      <c r="A204" s="9" t="s">
        <v>151</v>
      </c>
      <c r="B204" s="9">
        <v>5</v>
      </c>
      <c r="C204" s="9">
        <v>4</v>
      </c>
      <c r="D204" s="5">
        <v>3</v>
      </c>
      <c r="E204" s="5">
        <v>43472</v>
      </c>
      <c r="F204" s="5">
        <v>4</v>
      </c>
      <c r="G204" s="9" t="s">
        <v>3456</v>
      </c>
      <c r="H204" s="5">
        <v>1</v>
      </c>
      <c r="I204" s="5">
        <v>3</v>
      </c>
      <c r="J204" s="5">
        <v>3</v>
      </c>
      <c r="K204" s="5">
        <v>210.2868</v>
      </c>
      <c r="L204" s="5">
        <v>4.9000000000000004</v>
      </c>
      <c r="M204" s="5">
        <v>3</v>
      </c>
      <c r="N204" s="5">
        <v>0</v>
      </c>
      <c r="O204" s="13">
        <v>43475</v>
      </c>
      <c r="P204" s="5" t="s">
        <v>149</v>
      </c>
      <c r="Q204" s="5" t="s">
        <v>150</v>
      </c>
      <c r="R204" s="5">
        <v>5</v>
      </c>
      <c r="S204" s="10">
        <v>283.044543227796</v>
      </c>
      <c r="T204" s="10">
        <v>586.5</v>
      </c>
      <c r="U204" s="10">
        <v>3</v>
      </c>
      <c r="V204" s="10">
        <v>2.0721120192307723</v>
      </c>
      <c r="W204" s="7">
        <f>Sheet1!J204*Sheet2!E$2+CEILING(((Sheet1!K204-MIN(K:K))/(MAX(K:K)-MIN(K:K))*5),1)*Sheet2!E$3+CEILING(((Sheet1!L204-MIN(L:L))/(MAX(L:L)-MIN(L:L))*5),1)*Sheet2!E$4+Sheet1!D204*Sheet2!E$5</f>
        <v>1.2290493922695922</v>
      </c>
      <c r="X204" s="7">
        <f>CEILING(((Sheet1!S204-MIN(S:S))/(MAX(S:S)-MIN(S:S))*5),1)*Sheet2!E$6+CEILING(((Sheet1!T204-MIN(T:T))/(MAX(T:T)-MIN(T:T))*5),1)*Sheet2!E$7+CEILING(((Sheet1!V204-MIN(V:V))/(MAX(V:V)-MIN(V:V))*5),1)*Sheet2!E$8</f>
        <v>0.30319351136498079</v>
      </c>
      <c r="Y204" s="7">
        <f>CEILING(((Sheet1!U204-MIN(U:U))/(MAX(U:U)-MIN(U:U))*5),1)*Sheet2!E$9</f>
        <v>0.16507402473582466</v>
      </c>
      <c r="Z204" s="7">
        <f>CEILING(((Sheet1!H204-MIN(H:H))/(MAX(H:H)-MIN(H:H))*5),1)*Sheet2!E$10+I204*Sheet2!E$11+F204*Sheet2!E$12+CEILING(((Sheet1!N204-MIN(N:N))/(MAX(N:N)-MIN(N:N))*5),1)*Sheet2!E$13</f>
        <v>0.18771554928920084</v>
      </c>
      <c r="AA204" s="7">
        <f>B204*Sheet2!E$14+C204*Sheet2!E$15+M204*Sheet2!E$16+R204*Sheet2!E$17</f>
        <v>0.18585104545895575</v>
      </c>
      <c r="AB204" s="7">
        <f t="shared" si="3"/>
        <v>2.0708835231185545</v>
      </c>
    </row>
    <row r="205" spans="1:28" ht="29" hidden="1" x14ac:dyDescent="0.35">
      <c r="A205" s="9" t="s">
        <v>151</v>
      </c>
      <c r="B205" s="9">
        <v>5</v>
      </c>
      <c r="C205" s="9">
        <v>4</v>
      </c>
      <c r="D205" s="5">
        <v>3</v>
      </c>
      <c r="E205" s="5">
        <v>43472</v>
      </c>
      <c r="F205" s="5">
        <v>4</v>
      </c>
      <c r="G205" s="9" t="s">
        <v>3456</v>
      </c>
      <c r="H205" s="5">
        <v>1</v>
      </c>
      <c r="I205" s="5">
        <v>3</v>
      </c>
      <c r="J205" s="5">
        <v>3</v>
      </c>
      <c r="K205" s="5">
        <v>210.2868</v>
      </c>
      <c r="L205" s="5">
        <v>4.9000000000000004</v>
      </c>
      <c r="M205" s="5">
        <v>3</v>
      </c>
      <c r="N205" s="5">
        <v>0</v>
      </c>
      <c r="O205" s="13">
        <v>43475</v>
      </c>
      <c r="P205" s="5" t="s">
        <v>149</v>
      </c>
      <c r="Q205" s="5" t="s">
        <v>150</v>
      </c>
      <c r="R205" s="5">
        <v>5</v>
      </c>
      <c r="S205" s="10">
        <v>106.92793855272301</v>
      </c>
      <c r="T205" s="10">
        <v>224</v>
      </c>
      <c r="U205" s="10">
        <v>3</v>
      </c>
      <c r="V205" s="10">
        <v>2.0948687782805449</v>
      </c>
      <c r="W205" s="7">
        <f>Sheet1!J205*Sheet2!E$2+CEILING(((Sheet1!K205-MIN(K:K))/(MAX(K:K)-MIN(K:K))*5),1)*Sheet2!E$3+CEILING(((Sheet1!L205-MIN(L:L))/(MAX(L:L)-MIN(L:L))*5),1)*Sheet2!E$4+Sheet1!D205*Sheet2!E$5</f>
        <v>1.2290493922695922</v>
      </c>
      <c r="X205" s="7">
        <f>CEILING(((Sheet1!S205-MIN(S:S))/(MAX(S:S)-MIN(S:S))*5),1)*Sheet2!E$6+CEILING(((Sheet1!T205-MIN(T:T))/(MAX(T:T)-MIN(T:T))*5),1)*Sheet2!E$7+CEILING(((Sheet1!V205-MIN(V:V))/(MAX(V:V)-MIN(V:V))*5),1)*Sheet2!E$8</f>
        <v>0.25202436024272301</v>
      </c>
      <c r="Y205" s="7">
        <f>CEILING(((Sheet1!U205-MIN(U:U))/(MAX(U:U)-MIN(U:U))*5),1)*Sheet2!E$9</f>
        <v>0.16507402473582466</v>
      </c>
      <c r="Z205" s="7">
        <f>CEILING(((Sheet1!H205-MIN(H:H))/(MAX(H:H)-MIN(H:H))*5),1)*Sheet2!E$10+I205*Sheet2!E$11+F205*Sheet2!E$12+CEILING(((Sheet1!N205-MIN(N:N))/(MAX(N:N)-MIN(N:N))*5),1)*Sheet2!E$13</f>
        <v>0.18771554928920084</v>
      </c>
      <c r="AA205" s="7">
        <f>B205*Sheet2!E$14+C205*Sheet2!E$15+M205*Sheet2!E$16+R205*Sheet2!E$17</f>
        <v>0.18585104545895575</v>
      </c>
      <c r="AB205" s="7">
        <f t="shared" si="3"/>
        <v>2.0197143719962964</v>
      </c>
    </row>
    <row r="206" spans="1:28" ht="29" hidden="1" x14ac:dyDescent="0.35">
      <c r="A206" s="9" t="s">
        <v>151</v>
      </c>
      <c r="B206" s="9">
        <v>5</v>
      </c>
      <c r="C206" s="9">
        <v>4</v>
      </c>
      <c r="D206" s="5">
        <v>3</v>
      </c>
      <c r="E206" s="5">
        <v>43472</v>
      </c>
      <c r="F206" s="5">
        <v>4</v>
      </c>
      <c r="G206" s="9" t="s">
        <v>3456</v>
      </c>
      <c r="H206" s="5">
        <v>1</v>
      </c>
      <c r="I206" s="5">
        <v>3</v>
      </c>
      <c r="J206" s="5">
        <v>3</v>
      </c>
      <c r="K206" s="5">
        <v>210.2868</v>
      </c>
      <c r="L206" s="5">
        <v>4.9000000000000004</v>
      </c>
      <c r="M206" s="5">
        <v>3</v>
      </c>
      <c r="N206" s="5">
        <v>0</v>
      </c>
      <c r="O206" s="13">
        <v>43475</v>
      </c>
      <c r="P206" s="5" t="s">
        <v>149</v>
      </c>
      <c r="Q206" s="5" t="s">
        <v>150</v>
      </c>
      <c r="R206" s="5">
        <v>5</v>
      </c>
      <c r="S206" s="10">
        <v>245.30527079742399</v>
      </c>
      <c r="T206" s="10">
        <v>508.5</v>
      </c>
      <c r="U206" s="10">
        <v>3</v>
      </c>
      <c r="V206" s="10">
        <v>2.0729273298816531</v>
      </c>
      <c r="W206" s="7">
        <f>Sheet1!J206*Sheet2!E$2+CEILING(((Sheet1!K206-MIN(K:K))/(MAX(K:K)-MIN(K:K))*5),1)*Sheet2!E$3+CEILING(((Sheet1!L206-MIN(L:L))/(MAX(L:L)-MIN(L:L))*5),1)*Sheet2!E$4+Sheet1!D206*Sheet2!E$5</f>
        <v>1.2290493922695922</v>
      </c>
      <c r="X206" s="7">
        <f>CEILING(((Sheet1!S206-MIN(S:S))/(MAX(S:S)-MIN(S:S))*5),1)*Sheet2!E$6+CEILING(((Sheet1!T206-MIN(T:T))/(MAX(T:T)-MIN(T:T))*5),1)*Sheet2!E$7+CEILING(((Sheet1!V206-MIN(V:V))/(MAX(V:V)-MIN(V:V))*5),1)*Sheet2!E$8</f>
        <v>0.30319351136498079</v>
      </c>
      <c r="Y206" s="7">
        <f>CEILING(((Sheet1!U206-MIN(U:U))/(MAX(U:U)-MIN(U:U))*5),1)*Sheet2!E$9</f>
        <v>0.16507402473582466</v>
      </c>
      <c r="Z206" s="7">
        <f>CEILING(((Sheet1!H206-MIN(H:H))/(MAX(H:H)-MIN(H:H))*5),1)*Sheet2!E$10+I206*Sheet2!E$11+F206*Sheet2!E$12+CEILING(((Sheet1!N206-MIN(N:N))/(MAX(N:N)-MIN(N:N))*5),1)*Sheet2!E$13</f>
        <v>0.18771554928920084</v>
      </c>
      <c r="AA206" s="7">
        <f>B206*Sheet2!E$14+C206*Sheet2!E$15+M206*Sheet2!E$16+R206*Sheet2!E$17</f>
        <v>0.18585104545895575</v>
      </c>
      <c r="AB206" s="7">
        <f t="shared" si="3"/>
        <v>2.0708835231185545</v>
      </c>
    </row>
    <row r="207" spans="1:28" ht="29" hidden="1" x14ac:dyDescent="0.35">
      <c r="A207" s="9" t="s">
        <v>151</v>
      </c>
      <c r="B207" s="9">
        <v>5</v>
      </c>
      <c r="C207" s="9">
        <v>4</v>
      </c>
      <c r="D207" s="5">
        <v>3</v>
      </c>
      <c r="E207" s="5">
        <v>43472</v>
      </c>
      <c r="F207" s="5">
        <v>4</v>
      </c>
      <c r="G207" s="9" t="s">
        <v>3456</v>
      </c>
      <c r="H207" s="5">
        <v>1</v>
      </c>
      <c r="I207" s="5">
        <v>3</v>
      </c>
      <c r="J207" s="5">
        <v>3</v>
      </c>
      <c r="K207" s="5">
        <v>248.46299999999999</v>
      </c>
      <c r="L207" s="5">
        <v>4.9000000000000004</v>
      </c>
      <c r="M207" s="5">
        <v>3</v>
      </c>
      <c r="N207" s="5">
        <v>1</v>
      </c>
      <c r="O207" s="13">
        <v>43475</v>
      </c>
      <c r="P207" s="5" t="s">
        <v>149</v>
      </c>
      <c r="Q207" s="5" t="s">
        <v>150</v>
      </c>
      <c r="R207" s="5">
        <v>5</v>
      </c>
      <c r="S207" s="10">
        <v>60.963440079833099</v>
      </c>
      <c r="T207" s="10">
        <v>126.24</v>
      </c>
      <c r="U207" s="10">
        <v>3</v>
      </c>
      <c r="V207" s="10">
        <v>2.0707492857142848</v>
      </c>
      <c r="W207" s="7">
        <f>Sheet1!J207*Sheet2!E$2+CEILING(((Sheet1!K207-MIN(K:K))/(MAX(K:K)-MIN(K:K))*5),1)*Sheet2!E$3+CEILING(((Sheet1!L207-MIN(L:L))/(MAX(L:L)-MIN(L:L))*5),1)*Sheet2!E$4+Sheet1!D207*Sheet2!E$5</f>
        <v>1.2290493922695922</v>
      </c>
      <c r="X207" s="7">
        <f>CEILING(((Sheet1!S207-MIN(S:S))/(MAX(S:S)-MIN(S:S))*5),1)*Sheet2!E$6+CEILING(((Sheet1!T207-MIN(T:T))/(MAX(T:T)-MIN(T:T))*5),1)*Sheet2!E$7+CEILING(((Sheet1!V207-MIN(V:V))/(MAX(V:V)-MIN(V:V))*5),1)*Sheet2!E$8</f>
        <v>0.25202436024272301</v>
      </c>
      <c r="Y207" s="7">
        <f>CEILING(((Sheet1!U207-MIN(U:U))/(MAX(U:U)-MIN(U:U))*5),1)*Sheet2!E$9</f>
        <v>0.16507402473582466</v>
      </c>
      <c r="Z207" s="7">
        <f>CEILING(((Sheet1!H207-MIN(H:H))/(MAX(H:H)-MIN(H:H))*5),1)*Sheet2!E$10+I207*Sheet2!E$11+F207*Sheet2!E$12+CEILING(((Sheet1!N207-MIN(N:N))/(MAX(N:N)-MIN(N:N))*5),1)*Sheet2!E$13</f>
        <v>0.40685250198070277</v>
      </c>
      <c r="AA207" s="7">
        <f>B207*Sheet2!E$14+C207*Sheet2!E$15+M207*Sheet2!E$16+R207*Sheet2!E$17</f>
        <v>0.18585104545895575</v>
      </c>
      <c r="AB207" s="7">
        <f t="shared" si="3"/>
        <v>2.2388513246877983</v>
      </c>
    </row>
    <row r="208" spans="1:28" ht="29" hidden="1" x14ac:dyDescent="0.35">
      <c r="A208" s="9" t="s">
        <v>152</v>
      </c>
      <c r="B208" s="9">
        <v>4</v>
      </c>
      <c r="C208" s="9">
        <v>3</v>
      </c>
      <c r="D208" s="5">
        <v>3</v>
      </c>
      <c r="E208" s="5">
        <v>43472</v>
      </c>
      <c r="F208" s="5">
        <v>1</v>
      </c>
      <c r="G208" s="9" t="s">
        <v>3456</v>
      </c>
      <c r="H208" s="5">
        <v>1</v>
      </c>
      <c r="I208" s="5">
        <v>4</v>
      </c>
      <c r="J208" s="5">
        <v>3</v>
      </c>
      <c r="K208" s="5">
        <v>269.67200000000003</v>
      </c>
      <c r="L208" s="5">
        <v>4.9000000000000004</v>
      </c>
      <c r="M208" s="5">
        <v>5</v>
      </c>
      <c r="N208" s="5">
        <v>0</v>
      </c>
      <c r="O208" s="13">
        <v>43477</v>
      </c>
      <c r="P208" s="5" t="s">
        <v>44</v>
      </c>
      <c r="Q208" s="5" t="s">
        <v>45</v>
      </c>
      <c r="R208" s="5">
        <v>2</v>
      </c>
      <c r="S208" s="10">
        <v>1000</v>
      </c>
      <c r="T208" s="10">
        <f>S208*V208</f>
        <v>1763.6799999999967</v>
      </c>
      <c r="U208" s="10">
        <v>5</v>
      </c>
      <c r="V208" s="10">
        <v>1.7636799999999966</v>
      </c>
      <c r="W208" s="7">
        <f>Sheet1!J208*Sheet2!E$2+CEILING(((Sheet1!K208-MIN(K:K))/(MAX(K:K)-MIN(K:K))*5),1)*Sheet2!E$3+CEILING(((Sheet1!L208-MIN(L:L))/(MAX(L:L)-MIN(L:L))*5),1)*Sheet2!E$4+Sheet1!D208*Sheet2!E$5</f>
        <v>1.2975583645261251</v>
      </c>
      <c r="X208" s="7">
        <f>CEILING(((Sheet1!S208-MIN(S:S))/(MAX(S:S)-MIN(S:S))*5),1)*Sheet2!E$6+CEILING(((Sheet1!T208-MIN(T:T))/(MAX(T:T)-MIN(T:T))*5),1)*Sheet2!E$7+CEILING(((Sheet1!V208-MIN(V:V))/(MAX(V:V)-MIN(V:V))*5),1)*Sheet2!E$8</f>
        <v>0.50723548254246376</v>
      </c>
      <c r="Y208" s="7">
        <f>CEILING(((Sheet1!U208-MIN(U:U))/(MAX(U:U)-MIN(U:U))*5),1)*Sheet2!E$9</f>
        <v>0.16507402473582466</v>
      </c>
      <c r="Z208" s="7">
        <f>CEILING(((Sheet1!H208-MIN(H:H))/(MAX(H:H)-MIN(H:H))*5),1)*Sheet2!E$10+I208*Sheet2!E$11+F208*Sheet2!E$12+CEILING(((Sheet1!N208-MIN(N:N))/(MAX(N:N)-MIN(N:N))*5),1)*Sheet2!E$13</f>
        <v>0.18155167698379923</v>
      </c>
      <c r="AA208" s="7">
        <f>B208*Sheet2!E$14+C208*Sheet2!E$15+M208*Sheet2!E$16+R208*Sheet2!E$17</f>
        <v>0.1571774741606641</v>
      </c>
      <c r="AB208" s="7">
        <f t="shared" si="3"/>
        <v>2.3085970229488764</v>
      </c>
    </row>
    <row r="209" spans="1:28" ht="29" hidden="1" x14ac:dyDescent="0.35">
      <c r="A209" s="9" t="s">
        <v>153</v>
      </c>
      <c r="B209" s="9">
        <v>5</v>
      </c>
      <c r="C209" s="9">
        <v>5</v>
      </c>
      <c r="D209" s="5">
        <v>3</v>
      </c>
      <c r="E209" s="5">
        <v>43472</v>
      </c>
      <c r="F209" s="5">
        <v>4</v>
      </c>
      <c r="G209" s="9" t="s">
        <v>3456</v>
      </c>
      <c r="H209" s="5">
        <v>1</v>
      </c>
      <c r="I209" s="5">
        <v>5</v>
      </c>
      <c r="J209" s="5">
        <v>5</v>
      </c>
      <c r="K209" s="5">
        <v>218.7704</v>
      </c>
      <c r="L209" s="5">
        <v>4.9000000000000004</v>
      </c>
      <c r="M209" s="5">
        <v>5</v>
      </c>
      <c r="N209" s="5">
        <v>1</v>
      </c>
      <c r="O209" s="13">
        <v>43475</v>
      </c>
      <c r="P209" s="5" t="s">
        <v>126</v>
      </c>
      <c r="Q209" s="5" t="s">
        <v>127</v>
      </c>
      <c r="R209" s="5">
        <v>4</v>
      </c>
      <c r="S209" s="10">
        <v>90.293628473797199</v>
      </c>
      <c r="T209" s="10">
        <v>199.95</v>
      </c>
      <c r="U209" s="10">
        <v>3</v>
      </c>
      <c r="V209" s="10">
        <v>2.2144419642857143</v>
      </c>
      <c r="W209" s="7">
        <f>Sheet1!J209*Sheet2!E$2+CEILING(((Sheet1!K209-MIN(K:K))/(MAX(K:K)-MIN(K:K))*5),1)*Sheet2!E$3+CEILING(((Sheet1!L209-MIN(L:L))/(MAX(L:L)-MIN(L:L))*5),1)*Sheet2!E$4+Sheet1!D209*Sheet2!E$5</f>
        <v>1.6755897244066362</v>
      </c>
      <c r="X209" s="7">
        <f>CEILING(((Sheet1!S209-MIN(S:S))/(MAX(S:S)-MIN(S:S))*5),1)*Sheet2!E$6+CEILING(((Sheet1!T209-MIN(T:T))/(MAX(T:T)-MIN(T:T))*5),1)*Sheet2!E$7+CEILING(((Sheet1!V209-MIN(V:V))/(MAX(V:V)-MIN(V:V))*5),1)*Sheet2!E$8</f>
        <v>0.25202436024272301</v>
      </c>
      <c r="Y209" s="7">
        <f>CEILING(((Sheet1!U209-MIN(U:U))/(MAX(U:U)-MIN(U:U))*5),1)*Sheet2!E$9</f>
        <v>0.16507402473582466</v>
      </c>
      <c r="Z209" s="7">
        <f>CEILING(((Sheet1!H209-MIN(H:H))/(MAX(H:H)-MIN(H:H))*5),1)*Sheet2!E$10+I209*Sheet2!E$11+F209*Sheet2!E$12+CEILING(((Sheet1!N209-MIN(N:N))/(MAX(N:N)-MIN(N:N))*5),1)*Sheet2!E$13</f>
        <v>0.43011082064112627</v>
      </c>
      <c r="AA209" s="7">
        <f>B209*Sheet2!E$14+C209*Sheet2!E$15+M209*Sheet2!E$16+R209*Sheet2!E$17</f>
        <v>0.20800957596450714</v>
      </c>
      <c r="AB209" s="7">
        <f t="shared" si="3"/>
        <v>2.7308085059908174</v>
      </c>
    </row>
    <row r="210" spans="1:28" ht="29" hidden="1" x14ac:dyDescent="0.35">
      <c r="A210" s="9" t="s">
        <v>153</v>
      </c>
      <c r="B210" s="9">
        <v>5</v>
      </c>
      <c r="C210" s="9">
        <v>5</v>
      </c>
      <c r="D210" s="5">
        <v>3</v>
      </c>
      <c r="E210" s="5">
        <v>43472</v>
      </c>
      <c r="F210" s="5">
        <v>4</v>
      </c>
      <c r="G210" s="9" t="s">
        <v>3456</v>
      </c>
      <c r="H210" s="5">
        <v>1</v>
      </c>
      <c r="I210" s="5">
        <v>5</v>
      </c>
      <c r="J210" s="5">
        <v>5</v>
      </c>
      <c r="K210" s="5">
        <v>223.01220000000001</v>
      </c>
      <c r="L210" s="5">
        <v>4.9000000000000004</v>
      </c>
      <c r="M210" s="5">
        <v>5</v>
      </c>
      <c r="N210" s="5">
        <v>1</v>
      </c>
      <c r="O210" s="13">
        <v>43475</v>
      </c>
      <c r="P210" s="5" t="s">
        <v>126</v>
      </c>
      <c r="Q210" s="5" t="s">
        <v>127</v>
      </c>
      <c r="R210" s="5">
        <v>4</v>
      </c>
      <c r="S210" s="10">
        <v>166.20036892557999</v>
      </c>
      <c r="T210" s="10">
        <v>364.10500000000002</v>
      </c>
      <c r="U210" s="10">
        <v>3</v>
      </c>
      <c r="V210" s="10">
        <v>2.1907592766116921</v>
      </c>
      <c r="W210" s="7">
        <f>Sheet1!J210*Sheet2!E$2+CEILING(((Sheet1!K210-MIN(K:K))/(MAX(K:K)-MIN(K:K))*5),1)*Sheet2!E$3+CEILING(((Sheet1!L210-MIN(L:L))/(MAX(L:L)-MIN(L:L))*5),1)*Sheet2!E$4+Sheet1!D210*Sheet2!E$5</f>
        <v>1.6755897244066362</v>
      </c>
      <c r="X210" s="7">
        <f>CEILING(((Sheet1!S210-MIN(S:S))/(MAX(S:S)-MIN(S:S))*5),1)*Sheet2!E$6+CEILING(((Sheet1!T210-MIN(T:T))/(MAX(T:T)-MIN(T:T))*5),1)*Sheet2!E$7+CEILING(((Sheet1!V210-MIN(V:V))/(MAX(V:V)-MIN(V:V))*5),1)*Sheet2!E$8</f>
        <v>0.25202436024272301</v>
      </c>
      <c r="Y210" s="7">
        <f>CEILING(((Sheet1!U210-MIN(U:U))/(MAX(U:U)-MIN(U:U))*5),1)*Sheet2!E$9</f>
        <v>0.16507402473582466</v>
      </c>
      <c r="Z210" s="7">
        <f>CEILING(((Sheet1!H210-MIN(H:H))/(MAX(H:H)-MIN(H:H))*5),1)*Sheet2!E$10+I210*Sheet2!E$11+F210*Sheet2!E$12+CEILING(((Sheet1!N210-MIN(N:N))/(MAX(N:N)-MIN(N:N))*5),1)*Sheet2!E$13</f>
        <v>0.43011082064112627</v>
      </c>
      <c r="AA210" s="7">
        <f>B210*Sheet2!E$14+C210*Sheet2!E$15+M210*Sheet2!E$16+R210*Sheet2!E$17</f>
        <v>0.20800957596450714</v>
      </c>
      <c r="AB210" s="7">
        <f t="shared" si="3"/>
        <v>2.7308085059908174</v>
      </c>
    </row>
    <row r="211" spans="1:28" ht="29" hidden="1" x14ac:dyDescent="0.35">
      <c r="A211" s="9" t="s">
        <v>153</v>
      </c>
      <c r="B211" s="9">
        <v>5</v>
      </c>
      <c r="C211" s="9">
        <v>5</v>
      </c>
      <c r="D211" s="5">
        <v>3</v>
      </c>
      <c r="E211" s="5">
        <v>43472</v>
      </c>
      <c r="F211" s="5">
        <v>4</v>
      </c>
      <c r="G211" s="9" t="s">
        <v>3456</v>
      </c>
      <c r="H211" s="5">
        <v>1</v>
      </c>
      <c r="I211" s="5">
        <v>5</v>
      </c>
      <c r="J211" s="5">
        <v>5</v>
      </c>
      <c r="K211" s="5">
        <v>278.15559999999999</v>
      </c>
      <c r="L211" s="5">
        <v>4.9000000000000004</v>
      </c>
      <c r="M211" s="5">
        <v>5</v>
      </c>
      <c r="N211" s="5">
        <v>1</v>
      </c>
      <c r="O211" s="13">
        <v>43475</v>
      </c>
      <c r="P211" s="5" t="s">
        <v>126</v>
      </c>
      <c r="Q211" s="5" t="s">
        <v>127</v>
      </c>
      <c r="R211" s="5">
        <v>4</v>
      </c>
      <c r="S211" s="10">
        <v>68.279052889412995</v>
      </c>
      <c r="T211" s="10">
        <v>144.76</v>
      </c>
      <c r="U211" s="10">
        <v>3</v>
      </c>
      <c r="V211" s="10">
        <v>2.1201231398809539</v>
      </c>
      <c r="W211" s="7">
        <f>Sheet1!J211*Sheet2!E$2+CEILING(((Sheet1!K211-MIN(K:K))/(MAX(K:K)-MIN(K:K))*5),1)*Sheet2!E$3+CEILING(((Sheet1!L211-MIN(L:L))/(MAX(L:L)-MIN(L:L))*5),1)*Sheet2!E$4+Sheet1!D211*Sheet2!E$5</f>
        <v>1.7440986966631691</v>
      </c>
      <c r="X211" s="7">
        <f>CEILING(((Sheet1!S211-MIN(S:S))/(MAX(S:S)-MIN(S:S))*5),1)*Sheet2!E$6+CEILING(((Sheet1!T211-MIN(T:T))/(MAX(T:T)-MIN(T:T))*5),1)*Sheet2!E$7+CEILING(((Sheet1!V211-MIN(V:V))/(MAX(V:V)-MIN(V:V))*5),1)*Sheet2!E$8</f>
        <v>0.25202436024272301</v>
      </c>
      <c r="Y211" s="7">
        <f>CEILING(((Sheet1!U211-MIN(U:U))/(MAX(U:U)-MIN(U:U))*5),1)*Sheet2!E$9</f>
        <v>0.16507402473582466</v>
      </c>
      <c r="Z211" s="7">
        <f>CEILING(((Sheet1!H211-MIN(H:H))/(MAX(H:H)-MIN(H:H))*5),1)*Sheet2!E$10+I211*Sheet2!E$11+F211*Sheet2!E$12+CEILING(((Sheet1!N211-MIN(N:N))/(MAX(N:N)-MIN(N:N))*5),1)*Sheet2!E$13</f>
        <v>0.43011082064112627</v>
      </c>
      <c r="AA211" s="7">
        <f>B211*Sheet2!E$14+C211*Sheet2!E$15+M211*Sheet2!E$16+R211*Sheet2!E$17</f>
        <v>0.20800957596450714</v>
      </c>
      <c r="AB211" s="7">
        <f t="shared" si="3"/>
        <v>2.7993174782473504</v>
      </c>
    </row>
    <row r="212" spans="1:28" ht="29" hidden="1" x14ac:dyDescent="0.35">
      <c r="A212" s="9" t="s">
        <v>153</v>
      </c>
      <c r="B212" s="9">
        <v>5</v>
      </c>
      <c r="C212" s="9">
        <v>5</v>
      </c>
      <c r="D212" s="5">
        <v>3</v>
      </c>
      <c r="E212" s="5">
        <v>43472</v>
      </c>
      <c r="F212" s="5">
        <v>4</v>
      </c>
      <c r="G212" s="9" t="s">
        <v>3456</v>
      </c>
      <c r="H212" s="5">
        <v>1</v>
      </c>
      <c r="I212" s="5">
        <v>5</v>
      </c>
      <c r="J212" s="5">
        <v>5</v>
      </c>
      <c r="K212" s="5">
        <v>147.99606299212604</v>
      </c>
      <c r="L212" s="5">
        <v>4.9000000000000004</v>
      </c>
      <c r="M212" s="5">
        <v>5</v>
      </c>
      <c r="N212" s="5">
        <v>1</v>
      </c>
      <c r="O212" s="13">
        <v>43475</v>
      </c>
      <c r="P212" s="5" t="s">
        <v>126</v>
      </c>
      <c r="Q212" s="5" t="s">
        <v>127</v>
      </c>
      <c r="R212" s="5">
        <v>4</v>
      </c>
      <c r="S212" s="10">
        <v>21.038982475315901</v>
      </c>
      <c r="T212" s="10">
        <v>45.811</v>
      </c>
      <c r="U212" s="10">
        <v>3</v>
      </c>
      <c r="V212" s="10">
        <v>2.1774342011904806</v>
      </c>
      <c r="W212" s="7">
        <f>Sheet1!J212*Sheet2!E$2+CEILING(((Sheet1!K212-MIN(K:K))/(MAX(K:K)-MIN(K:K))*5),1)*Sheet2!E$3+CEILING(((Sheet1!L212-MIN(L:L))/(MAX(L:L)-MIN(L:L))*5),1)*Sheet2!E$4+Sheet1!D212*Sheet2!E$5</f>
        <v>1.5385717798935707</v>
      </c>
      <c r="X212" s="7">
        <f>CEILING(((Sheet1!S212-MIN(S:S))/(MAX(S:S)-MIN(S:S))*5),1)*Sheet2!E$6+CEILING(((Sheet1!T212-MIN(T:T))/(MAX(T:T)-MIN(T:T))*5),1)*Sheet2!E$7+CEILING(((Sheet1!V212-MIN(V:V))/(MAX(V:V)-MIN(V:V))*5),1)*Sheet2!E$8</f>
        <v>0.25202436024272301</v>
      </c>
      <c r="Y212" s="7">
        <f>CEILING(((Sheet1!U212-MIN(U:U))/(MAX(U:U)-MIN(U:U))*5),1)*Sheet2!E$9</f>
        <v>0.16507402473582466</v>
      </c>
      <c r="Z212" s="7">
        <f>CEILING(((Sheet1!H212-MIN(H:H))/(MAX(H:H)-MIN(H:H))*5),1)*Sheet2!E$10+I212*Sheet2!E$11+F212*Sheet2!E$12+CEILING(((Sheet1!N212-MIN(N:N))/(MAX(N:N)-MIN(N:N))*5),1)*Sheet2!E$13</f>
        <v>0.43011082064112627</v>
      </c>
      <c r="AA212" s="7">
        <f>B212*Sheet2!E$14+C212*Sheet2!E$15+M212*Sheet2!E$16+R212*Sheet2!E$17</f>
        <v>0.20800957596450714</v>
      </c>
      <c r="AB212" s="7">
        <f t="shared" si="3"/>
        <v>2.5937905614777521</v>
      </c>
    </row>
    <row r="213" spans="1:28" ht="29" hidden="1" x14ac:dyDescent="0.35">
      <c r="A213" s="9" t="s">
        <v>153</v>
      </c>
      <c r="B213" s="9">
        <v>5</v>
      </c>
      <c r="C213" s="9">
        <v>5</v>
      </c>
      <c r="D213" s="5">
        <v>3</v>
      </c>
      <c r="E213" s="5">
        <v>43472</v>
      </c>
      <c r="F213" s="5">
        <v>4</v>
      </c>
      <c r="G213" s="9" t="s">
        <v>3456</v>
      </c>
      <c r="H213" s="5">
        <v>1</v>
      </c>
      <c r="I213" s="5">
        <v>5</v>
      </c>
      <c r="J213" s="5">
        <v>5</v>
      </c>
      <c r="K213" s="5">
        <v>169.69291338582673</v>
      </c>
      <c r="L213" s="5">
        <v>4.9000000000000004</v>
      </c>
      <c r="M213" s="5">
        <v>5</v>
      </c>
      <c r="N213" s="5">
        <v>1</v>
      </c>
      <c r="O213" s="13">
        <v>43475</v>
      </c>
      <c r="P213" s="5" t="s">
        <v>126</v>
      </c>
      <c r="Q213" s="5" t="s">
        <v>127</v>
      </c>
      <c r="R213" s="5">
        <v>4</v>
      </c>
      <c r="S213" s="10">
        <v>681.92014457148696</v>
      </c>
      <c r="T213" s="10">
        <v>1436.8485000000001</v>
      </c>
      <c r="U213" s="10">
        <v>3</v>
      </c>
      <c r="V213" s="10">
        <v>2.1070626985259455</v>
      </c>
      <c r="W213" s="7">
        <f>Sheet1!J213*Sheet2!E$2+CEILING(((Sheet1!K213-MIN(K:K))/(MAX(K:K)-MIN(K:K))*5),1)*Sheet2!E$3+CEILING(((Sheet1!L213-MIN(L:L))/(MAX(L:L)-MIN(L:L))*5),1)*Sheet2!E$4+Sheet1!D213*Sheet2!E$5</f>
        <v>1.6070807521501036</v>
      </c>
      <c r="X213" s="7">
        <f>CEILING(((Sheet1!S213-MIN(S:S))/(MAX(S:S)-MIN(S:S))*5),1)*Sheet2!E$6+CEILING(((Sheet1!T213-MIN(T:T))/(MAX(T:T)-MIN(T:T))*5),1)*Sheet2!E$7+CEILING(((Sheet1!V213-MIN(V:V))/(MAX(V:V)-MIN(V:V))*5),1)*Sheet2!E$8</f>
        <v>0.45606633142020597</v>
      </c>
      <c r="Y213" s="7">
        <f>CEILING(((Sheet1!U213-MIN(U:U))/(MAX(U:U)-MIN(U:U))*5),1)*Sheet2!E$9</f>
        <v>0.16507402473582466</v>
      </c>
      <c r="Z213" s="7">
        <f>CEILING(((Sheet1!H213-MIN(H:H))/(MAX(H:H)-MIN(H:H))*5),1)*Sheet2!E$10+I213*Sheet2!E$11+F213*Sheet2!E$12+CEILING(((Sheet1!N213-MIN(N:N))/(MAX(N:N)-MIN(N:N))*5),1)*Sheet2!E$13</f>
        <v>0.43011082064112627</v>
      </c>
      <c r="AA213" s="7">
        <f>B213*Sheet2!E$14+C213*Sheet2!E$15+M213*Sheet2!E$16+R213*Sheet2!E$17</f>
        <v>0.20800957596450714</v>
      </c>
      <c r="AB213" s="7">
        <f t="shared" si="3"/>
        <v>2.8663415049117678</v>
      </c>
    </row>
    <row r="214" spans="1:28" ht="29" hidden="1" x14ac:dyDescent="0.35">
      <c r="A214" s="9" t="s">
        <v>154</v>
      </c>
      <c r="B214" s="9">
        <v>4</v>
      </c>
      <c r="C214" s="9">
        <v>3</v>
      </c>
      <c r="D214" s="5">
        <v>3</v>
      </c>
      <c r="E214" s="5">
        <v>43473</v>
      </c>
      <c r="F214" s="5">
        <v>3</v>
      </c>
      <c r="G214" s="9" t="s">
        <v>3456</v>
      </c>
      <c r="H214" s="5">
        <v>1</v>
      </c>
      <c r="I214" s="5">
        <v>5</v>
      </c>
      <c r="J214" s="5">
        <v>3</v>
      </c>
      <c r="K214" s="5">
        <v>121.69685039370084</v>
      </c>
      <c r="L214" s="5">
        <v>4.9000000000000004</v>
      </c>
      <c r="M214" s="5">
        <v>5</v>
      </c>
      <c r="N214" s="5">
        <v>1</v>
      </c>
      <c r="O214" s="13">
        <v>43475</v>
      </c>
      <c r="P214" s="5" t="s">
        <v>41</v>
      </c>
      <c r="Q214" s="5" t="s">
        <v>42</v>
      </c>
      <c r="R214" s="5">
        <v>4</v>
      </c>
      <c r="S214" s="10">
        <v>18.620623288602101</v>
      </c>
      <c r="T214" s="10">
        <v>38.988</v>
      </c>
      <c r="U214" s="10">
        <v>2</v>
      </c>
      <c r="V214" s="10">
        <v>2.0938074626033063</v>
      </c>
      <c r="W214" s="7">
        <f>Sheet1!J214*Sheet2!E$2+CEILING(((Sheet1!K214-MIN(K:K))/(MAX(K:K)-MIN(K:K))*5),1)*Sheet2!E$3+CEILING(((Sheet1!L214-MIN(L:L))/(MAX(L:L)-MIN(L:L))*5),1)*Sheet2!E$4+Sheet1!D214*Sheet2!E$5</f>
        <v>1.0920314477565269</v>
      </c>
      <c r="X214" s="7">
        <f>CEILING(((Sheet1!S214-MIN(S:S))/(MAX(S:S)-MIN(S:S))*5),1)*Sheet2!E$6+CEILING(((Sheet1!T214-MIN(T:T))/(MAX(T:T)-MIN(T:T))*5),1)*Sheet2!E$7+CEILING(((Sheet1!V214-MIN(V:V))/(MAX(V:V)-MIN(V:V))*5),1)*Sheet2!E$8</f>
        <v>0.25202436024272301</v>
      </c>
      <c r="Y214" s="7">
        <f>CEILING(((Sheet1!U214-MIN(U:U))/(MAX(U:U)-MIN(U:U))*5),1)*Sheet2!E$9</f>
        <v>0.16507402473582466</v>
      </c>
      <c r="Z214" s="7">
        <f>CEILING(((Sheet1!H214-MIN(H:H))/(MAX(H:H)-MIN(H:H))*5),1)*Sheet2!E$10+I214*Sheet2!E$11+F214*Sheet2!E$12+CEILING(((Sheet1!N214-MIN(N:N))/(MAX(N:N)-MIN(N:N))*5),1)*Sheet2!E$13</f>
        <v>0.42417981009592187</v>
      </c>
      <c r="AA214" s="7">
        <f>B214*Sheet2!E$14+C214*Sheet2!E$15+M214*Sheet2!E$16+R214*Sheet2!E$17</f>
        <v>0.1627947831615022</v>
      </c>
      <c r="AB214" s="7">
        <f t="shared" si="3"/>
        <v>2.0961044259924986</v>
      </c>
    </row>
    <row r="215" spans="1:28" ht="29" hidden="1" x14ac:dyDescent="0.35">
      <c r="A215" s="9" t="s">
        <v>154</v>
      </c>
      <c r="B215" s="9">
        <v>4</v>
      </c>
      <c r="C215" s="9">
        <v>3</v>
      </c>
      <c r="D215" s="5">
        <v>3</v>
      </c>
      <c r="E215" s="5">
        <v>43473</v>
      </c>
      <c r="F215" s="5">
        <v>3</v>
      </c>
      <c r="G215" s="9" t="s">
        <v>3456</v>
      </c>
      <c r="H215" s="5">
        <v>1</v>
      </c>
      <c r="I215" s="5">
        <v>5</v>
      </c>
      <c r="J215" s="5">
        <v>3</v>
      </c>
      <c r="K215" s="5">
        <v>124.98425196850387</v>
      </c>
      <c r="L215" s="5">
        <v>4.9000000000000004</v>
      </c>
      <c r="M215" s="5">
        <v>5</v>
      </c>
      <c r="N215" s="5">
        <v>1</v>
      </c>
      <c r="O215" s="13">
        <v>43475</v>
      </c>
      <c r="P215" s="5" t="s">
        <v>41</v>
      </c>
      <c r="Q215" s="5" t="s">
        <v>42</v>
      </c>
      <c r="R215" s="5">
        <v>4</v>
      </c>
      <c r="S215" s="10">
        <v>50.898935146323502</v>
      </c>
      <c r="T215" s="10">
        <v>106.50149999999999</v>
      </c>
      <c r="U215" s="10">
        <v>2</v>
      </c>
      <c r="V215" s="10">
        <v>2.0924111613304102</v>
      </c>
      <c r="W215" s="7">
        <f>Sheet1!J215*Sheet2!E$2+CEILING(((Sheet1!K215-MIN(K:K))/(MAX(K:K)-MIN(K:K))*5),1)*Sheet2!E$3+CEILING(((Sheet1!L215-MIN(L:L))/(MAX(L:L)-MIN(L:L))*5),1)*Sheet2!E$4+Sheet1!D215*Sheet2!E$5</f>
        <v>1.0920314477565269</v>
      </c>
      <c r="X215" s="7">
        <f>CEILING(((Sheet1!S215-MIN(S:S))/(MAX(S:S)-MIN(S:S))*5),1)*Sheet2!E$6+CEILING(((Sheet1!T215-MIN(T:T))/(MAX(T:T)-MIN(T:T))*5),1)*Sheet2!E$7+CEILING(((Sheet1!V215-MIN(V:V))/(MAX(V:V)-MIN(V:V))*5),1)*Sheet2!E$8</f>
        <v>0.25202436024272301</v>
      </c>
      <c r="Y215" s="7">
        <f>CEILING(((Sheet1!U215-MIN(U:U))/(MAX(U:U)-MIN(U:U))*5),1)*Sheet2!E$9</f>
        <v>0.16507402473582466</v>
      </c>
      <c r="Z215" s="7">
        <f>CEILING(((Sheet1!H215-MIN(H:H))/(MAX(H:H)-MIN(H:H))*5),1)*Sheet2!E$10+I215*Sheet2!E$11+F215*Sheet2!E$12+CEILING(((Sheet1!N215-MIN(N:N))/(MAX(N:N)-MIN(N:N))*5),1)*Sheet2!E$13</f>
        <v>0.42417981009592187</v>
      </c>
      <c r="AA215" s="7">
        <f>B215*Sheet2!E$14+C215*Sheet2!E$15+M215*Sheet2!E$16+R215*Sheet2!E$17</f>
        <v>0.1627947831615022</v>
      </c>
      <c r="AB215" s="7">
        <f t="shared" si="3"/>
        <v>2.0961044259924986</v>
      </c>
    </row>
    <row r="216" spans="1:28" ht="29" hidden="1" x14ac:dyDescent="0.35">
      <c r="A216" s="9" t="s">
        <v>155</v>
      </c>
      <c r="B216" s="9">
        <v>4</v>
      </c>
      <c r="C216" s="9">
        <v>3</v>
      </c>
      <c r="D216" s="5">
        <v>3</v>
      </c>
      <c r="E216" s="5">
        <v>43473</v>
      </c>
      <c r="F216" s="5">
        <v>3</v>
      </c>
      <c r="G216" s="9" t="s">
        <v>3456</v>
      </c>
      <c r="H216" s="5">
        <v>1</v>
      </c>
      <c r="I216" s="5">
        <v>5</v>
      </c>
      <c r="J216" s="5">
        <v>3</v>
      </c>
      <c r="K216" s="5">
        <v>121.69685039370084</v>
      </c>
      <c r="L216" s="5">
        <v>4.9000000000000004</v>
      </c>
      <c r="M216" s="5">
        <v>5</v>
      </c>
      <c r="N216" s="5">
        <v>1</v>
      </c>
      <c r="O216" s="13">
        <v>43480</v>
      </c>
      <c r="P216" s="5" t="s">
        <v>41</v>
      </c>
      <c r="Q216" s="5" t="s">
        <v>42</v>
      </c>
      <c r="R216" s="5">
        <v>4</v>
      </c>
      <c r="S216" s="10">
        <v>13.883798066062999</v>
      </c>
      <c r="T216" s="10">
        <v>29.07</v>
      </c>
      <c r="U216" s="10">
        <v>7</v>
      </c>
      <c r="V216" s="10">
        <v>2.0938074626033019</v>
      </c>
      <c r="W216" s="7">
        <f>Sheet1!J216*Sheet2!E$2+CEILING(((Sheet1!K216-MIN(K:K))/(MAX(K:K)-MIN(K:K))*5),1)*Sheet2!E$3+CEILING(((Sheet1!L216-MIN(L:L))/(MAX(L:L)-MIN(L:L))*5),1)*Sheet2!E$4+Sheet1!D216*Sheet2!E$5</f>
        <v>1.0920314477565269</v>
      </c>
      <c r="X216" s="7">
        <f>CEILING(((Sheet1!S216-MIN(S:S))/(MAX(S:S)-MIN(S:S))*5),1)*Sheet2!E$6+CEILING(((Sheet1!T216-MIN(T:T))/(MAX(T:T)-MIN(T:T))*5),1)*Sheet2!E$7+CEILING(((Sheet1!V216-MIN(V:V))/(MAX(V:V)-MIN(V:V))*5),1)*Sheet2!E$8</f>
        <v>0.25202436024272301</v>
      </c>
      <c r="Y216" s="7">
        <f>CEILING(((Sheet1!U216-MIN(U:U))/(MAX(U:U)-MIN(U:U))*5),1)*Sheet2!E$9</f>
        <v>0.33014804947164933</v>
      </c>
      <c r="Z216" s="7">
        <f>CEILING(((Sheet1!H216-MIN(H:H))/(MAX(H:H)-MIN(H:H))*5),1)*Sheet2!E$10+I216*Sheet2!E$11+F216*Sheet2!E$12+CEILING(((Sheet1!N216-MIN(N:N))/(MAX(N:N)-MIN(N:N))*5),1)*Sheet2!E$13</f>
        <v>0.42417981009592187</v>
      </c>
      <c r="AA216" s="7">
        <f>B216*Sheet2!E$14+C216*Sheet2!E$15+M216*Sheet2!E$16+R216*Sheet2!E$17</f>
        <v>0.1627947831615022</v>
      </c>
      <c r="AB216" s="7">
        <f t="shared" si="3"/>
        <v>2.2611784507283232</v>
      </c>
    </row>
    <row r="217" spans="1:28" ht="29" hidden="1" x14ac:dyDescent="0.35">
      <c r="A217" s="9" t="s">
        <v>155</v>
      </c>
      <c r="B217" s="9">
        <v>4</v>
      </c>
      <c r="C217" s="9">
        <v>3</v>
      </c>
      <c r="D217" s="5">
        <v>3</v>
      </c>
      <c r="E217" s="5">
        <v>43473</v>
      </c>
      <c r="F217" s="5">
        <v>3</v>
      </c>
      <c r="G217" s="9" t="s">
        <v>3456</v>
      </c>
      <c r="H217" s="5">
        <v>1</v>
      </c>
      <c r="I217" s="5">
        <v>5</v>
      </c>
      <c r="J217" s="5">
        <v>3</v>
      </c>
      <c r="K217" s="5">
        <v>124.98425196850387</v>
      </c>
      <c r="L217" s="5">
        <v>4.9000000000000004</v>
      </c>
      <c r="M217" s="5">
        <v>5</v>
      </c>
      <c r="N217" s="5">
        <v>1</v>
      </c>
      <c r="O217" s="13">
        <v>43480</v>
      </c>
      <c r="P217" s="5" t="s">
        <v>41</v>
      </c>
      <c r="Q217" s="5" t="s">
        <v>42</v>
      </c>
      <c r="R217" s="5">
        <v>4</v>
      </c>
      <c r="S217" s="10">
        <v>44.243216491513301</v>
      </c>
      <c r="T217" s="10">
        <v>92.575000000000003</v>
      </c>
      <c r="U217" s="10">
        <v>7</v>
      </c>
      <c r="V217" s="10">
        <v>2.0924111613304079</v>
      </c>
      <c r="W217" s="7">
        <f>Sheet1!J217*Sheet2!E$2+CEILING(((Sheet1!K217-MIN(K:K))/(MAX(K:K)-MIN(K:K))*5),1)*Sheet2!E$3+CEILING(((Sheet1!L217-MIN(L:L))/(MAX(L:L)-MIN(L:L))*5),1)*Sheet2!E$4+Sheet1!D217*Sheet2!E$5</f>
        <v>1.0920314477565269</v>
      </c>
      <c r="X217" s="7">
        <f>CEILING(((Sheet1!S217-MIN(S:S))/(MAX(S:S)-MIN(S:S))*5),1)*Sheet2!E$6+CEILING(((Sheet1!T217-MIN(T:T))/(MAX(T:T)-MIN(T:T))*5),1)*Sheet2!E$7+CEILING(((Sheet1!V217-MIN(V:V))/(MAX(V:V)-MIN(V:V))*5),1)*Sheet2!E$8</f>
        <v>0.25202436024272301</v>
      </c>
      <c r="Y217" s="7">
        <f>CEILING(((Sheet1!U217-MIN(U:U))/(MAX(U:U)-MIN(U:U))*5),1)*Sheet2!E$9</f>
        <v>0.33014804947164933</v>
      </c>
      <c r="Z217" s="7">
        <f>CEILING(((Sheet1!H217-MIN(H:H))/(MAX(H:H)-MIN(H:H))*5),1)*Sheet2!E$10+I217*Sheet2!E$11+F217*Sheet2!E$12+CEILING(((Sheet1!N217-MIN(N:N))/(MAX(N:N)-MIN(N:N))*5),1)*Sheet2!E$13</f>
        <v>0.42417981009592187</v>
      </c>
      <c r="AA217" s="7">
        <f>B217*Sheet2!E$14+C217*Sheet2!E$15+M217*Sheet2!E$16+R217*Sheet2!E$17</f>
        <v>0.1627947831615022</v>
      </c>
      <c r="AB217" s="7">
        <f t="shared" si="3"/>
        <v>2.2611784507283232</v>
      </c>
    </row>
    <row r="218" spans="1:28" ht="29" hidden="1" x14ac:dyDescent="0.35">
      <c r="A218" s="9" t="s">
        <v>156</v>
      </c>
      <c r="B218" s="9">
        <v>5</v>
      </c>
      <c r="C218" s="9">
        <v>4</v>
      </c>
      <c r="D218" s="5">
        <v>3</v>
      </c>
      <c r="E218" s="5">
        <v>43472</v>
      </c>
      <c r="F218" s="5">
        <v>4</v>
      </c>
      <c r="G218" s="9" t="s">
        <v>3456</v>
      </c>
      <c r="H218" s="5">
        <v>1</v>
      </c>
      <c r="I218" s="5">
        <v>4</v>
      </c>
      <c r="J218" s="5">
        <v>5</v>
      </c>
      <c r="K218" s="5">
        <v>155.88582677165363</v>
      </c>
      <c r="L218" s="5">
        <v>5.25</v>
      </c>
      <c r="M218" s="5">
        <v>5</v>
      </c>
      <c r="N218" s="5">
        <v>1</v>
      </c>
      <c r="O218" s="13">
        <v>43473</v>
      </c>
      <c r="P218" s="5" t="s">
        <v>88</v>
      </c>
      <c r="Q218" s="5" t="s">
        <v>89</v>
      </c>
      <c r="R218" s="5">
        <v>4</v>
      </c>
      <c r="S218" s="10">
        <v>28.326964029415699</v>
      </c>
      <c r="T218" s="10">
        <v>60.000500000000002</v>
      </c>
      <c r="U218" s="10">
        <v>1</v>
      </c>
      <c r="V218" s="10">
        <v>2.1181408617490178</v>
      </c>
      <c r="W218" s="7">
        <f>Sheet1!J218*Sheet2!E$2+CEILING(((Sheet1!K218-MIN(K:K))/(MAX(K:K)-MIN(K:K))*5),1)*Sheet2!E$3+CEILING(((Sheet1!L218-MIN(L:L))/(MAX(L:L)-MIN(L:L))*5),1)*Sheet2!E$4+Sheet1!D218*Sheet2!E$5</f>
        <v>1.6701111956975805</v>
      </c>
      <c r="X218" s="7">
        <f>CEILING(((Sheet1!S218-MIN(S:S))/(MAX(S:S)-MIN(S:S))*5),1)*Sheet2!E$6+CEILING(((Sheet1!T218-MIN(T:T))/(MAX(T:T)-MIN(T:T))*5),1)*Sheet2!E$7+CEILING(((Sheet1!V218-MIN(V:V))/(MAX(V:V)-MIN(V:V))*5),1)*Sheet2!E$8</f>
        <v>0.25202436024272301</v>
      </c>
      <c r="Y218" s="7">
        <f>CEILING(((Sheet1!U218-MIN(U:U))/(MAX(U:U)-MIN(U:U))*5),1)*Sheet2!E$9</f>
        <v>0.16507402473582466</v>
      </c>
      <c r="Z218" s="7">
        <f>CEILING(((Sheet1!H218-MIN(H:H))/(MAX(H:H)-MIN(H:H))*5),1)*Sheet2!E$10+I218*Sheet2!E$11+F218*Sheet2!E$12+CEILING(((Sheet1!N218-MIN(N:N))/(MAX(N:N)-MIN(N:N))*5),1)*Sheet2!E$13</f>
        <v>0.41848166131091452</v>
      </c>
      <c r="AA218" s="7">
        <f>B218*Sheet2!E$14+C218*Sheet2!E$15+M218*Sheet2!E$16+R218*Sheet2!E$17</f>
        <v>0.19578064682222449</v>
      </c>
      <c r="AB218" s="7">
        <f t="shared" si="3"/>
        <v>2.7014718888092668</v>
      </c>
    </row>
    <row r="219" spans="1:28" ht="29" hidden="1" x14ac:dyDescent="0.35">
      <c r="A219" s="9" t="s">
        <v>157</v>
      </c>
      <c r="B219" s="9">
        <v>3</v>
      </c>
      <c r="C219" s="9">
        <v>1</v>
      </c>
      <c r="D219" s="5">
        <v>3</v>
      </c>
      <c r="E219" s="5">
        <v>43473</v>
      </c>
      <c r="F219" s="5">
        <v>4</v>
      </c>
      <c r="G219" s="9" t="s">
        <v>3456</v>
      </c>
      <c r="H219" s="5">
        <v>1</v>
      </c>
      <c r="I219" s="5">
        <v>3</v>
      </c>
      <c r="J219" s="5">
        <v>5</v>
      </c>
      <c r="K219" s="5">
        <v>152.59842519685043</v>
      </c>
      <c r="L219" s="5">
        <v>4.7249999999999996</v>
      </c>
      <c r="M219" s="5">
        <v>3</v>
      </c>
      <c r="N219" s="5">
        <v>1</v>
      </c>
      <c r="O219" s="13">
        <v>43475</v>
      </c>
      <c r="P219" s="5" t="s">
        <v>34</v>
      </c>
      <c r="Q219" s="5" t="s">
        <v>35</v>
      </c>
      <c r="R219" s="5">
        <v>5</v>
      </c>
      <c r="S219" s="10">
        <v>50.197058270072901</v>
      </c>
      <c r="T219" s="10">
        <v>101.9036</v>
      </c>
      <c r="U219" s="10">
        <v>2</v>
      </c>
      <c r="V219" s="10">
        <v>2.0300711538061211</v>
      </c>
      <c r="W219" s="7">
        <f>Sheet1!J219*Sheet2!E$2+CEILING(((Sheet1!K219-MIN(K:K))/(MAX(K:K)-MIN(K:K))*5),1)*Sheet2!E$3+CEILING(((Sheet1!L219-MIN(L:L))/(MAX(L:L)-MIN(L:L))*5),1)*Sheet2!E$4+Sheet1!D219*Sheet2!E$5</f>
        <v>1.5385717798935707</v>
      </c>
      <c r="X219" s="7">
        <f>CEILING(((Sheet1!S219-MIN(S:S))/(MAX(S:S)-MIN(S:S))*5),1)*Sheet2!E$6+CEILING(((Sheet1!T219-MIN(T:T))/(MAX(T:T)-MIN(T:T))*5),1)*Sheet2!E$7+CEILING(((Sheet1!V219-MIN(V:V))/(MAX(V:V)-MIN(V:V))*5),1)*Sheet2!E$8</f>
        <v>0.25202436024272301</v>
      </c>
      <c r="Y219" s="7">
        <f>CEILING(((Sheet1!U219-MIN(U:U))/(MAX(U:U)-MIN(U:U))*5),1)*Sheet2!E$9</f>
        <v>0.16507402473582466</v>
      </c>
      <c r="Z219" s="7">
        <f>CEILING(((Sheet1!H219-MIN(H:H))/(MAX(H:H)-MIN(H:H))*5),1)*Sheet2!E$10+I219*Sheet2!E$11+F219*Sheet2!E$12+CEILING(((Sheet1!N219-MIN(N:N))/(MAX(N:N)-MIN(N:N))*5),1)*Sheet2!E$13</f>
        <v>0.40685250198070277</v>
      </c>
      <c r="AA219" s="7">
        <f>B219*Sheet2!E$14+C219*Sheet2!E$15+M219*Sheet2!E$16+R219*Sheet2!E$17</f>
        <v>0.10765038899522851</v>
      </c>
      <c r="AB219" s="7">
        <f t="shared" si="3"/>
        <v>2.4701730558480497</v>
      </c>
    </row>
    <row r="220" spans="1:28" ht="29" hidden="1" x14ac:dyDescent="0.35">
      <c r="A220" s="9" t="s">
        <v>157</v>
      </c>
      <c r="B220" s="9">
        <v>3</v>
      </c>
      <c r="C220" s="9">
        <v>1</v>
      </c>
      <c r="D220" s="5">
        <v>3</v>
      </c>
      <c r="E220" s="5">
        <v>43473</v>
      </c>
      <c r="F220" s="5">
        <v>4</v>
      </c>
      <c r="G220" s="9" t="s">
        <v>3456</v>
      </c>
      <c r="H220" s="5">
        <v>1</v>
      </c>
      <c r="I220" s="5">
        <v>3</v>
      </c>
      <c r="J220" s="5">
        <v>5</v>
      </c>
      <c r="K220" s="5">
        <v>152.59842519685043</v>
      </c>
      <c r="L220" s="5">
        <v>4.7249999999999996</v>
      </c>
      <c r="M220" s="5">
        <v>3</v>
      </c>
      <c r="N220" s="5">
        <v>1</v>
      </c>
      <c r="O220" s="13">
        <v>43475</v>
      </c>
      <c r="P220" s="5" t="s">
        <v>34</v>
      </c>
      <c r="Q220" s="5" t="s">
        <v>35</v>
      </c>
      <c r="R220" s="5">
        <v>5</v>
      </c>
      <c r="S220" s="10">
        <v>50.197058270072901</v>
      </c>
      <c r="T220" s="10">
        <v>101.9036</v>
      </c>
      <c r="U220" s="10">
        <v>2</v>
      </c>
      <c r="V220" s="10">
        <v>2.0300711538061211</v>
      </c>
      <c r="W220" s="7">
        <f>Sheet1!J220*Sheet2!E$2+CEILING(((Sheet1!K220-MIN(K:K))/(MAX(K:K)-MIN(K:K))*5),1)*Sheet2!E$3+CEILING(((Sheet1!L220-MIN(L:L))/(MAX(L:L)-MIN(L:L))*5),1)*Sheet2!E$4+Sheet1!D220*Sheet2!E$5</f>
        <v>1.5385717798935707</v>
      </c>
      <c r="X220" s="7">
        <f>CEILING(((Sheet1!S220-MIN(S:S))/(MAX(S:S)-MIN(S:S))*5),1)*Sheet2!E$6+CEILING(((Sheet1!T220-MIN(T:T))/(MAX(T:T)-MIN(T:T))*5),1)*Sheet2!E$7+CEILING(((Sheet1!V220-MIN(V:V))/(MAX(V:V)-MIN(V:V))*5),1)*Sheet2!E$8</f>
        <v>0.25202436024272301</v>
      </c>
      <c r="Y220" s="7">
        <f>CEILING(((Sheet1!U220-MIN(U:U))/(MAX(U:U)-MIN(U:U))*5),1)*Sheet2!E$9</f>
        <v>0.16507402473582466</v>
      </c>
      <c r="Z220" s="7">
        <f>CEILING(((Sheet1!H220-MIN(H:H))/(MAX(H:H)-MIN(H:H))*5),1)*Sheet2!E$10+I220*Sheet2!E$11+F220*Sheet2!E$12+CEILING(((Sheet1!N220-MIN(N:N))/(MAX(N:N)-MIN(N:N))*5),1)*Sheet2!E$13</f>
        <v>0.40685250198070277</v>
      </c>
      <c r="AA220" s="7">
        <f>B220*Sheet2!E$14+C220*Sheet2!E$15+M220*Sheet2!E$16+R220*Sheet2!E$17</f>
        <v>0.10765038899522851</v>
      </c>
      <c r="AB220" s="7">
        <f t="shared" si="3"/>
        <v>2.4701730558480497</v>
      </c>
    </row>
    <row r="221" spans="1:28" ht="29" hidden="1" x14ac:dyDescent="0.35">
      <c r="A221" s="9" t="s">
        <v>158</v>
      </c>
      <c r="B221" s="9">
        <v>3</v>
      </c>
      <c r="C221" s="9">
        <v>2</v>
      </c>
      <c r="D221" s="5">
        <v>3</v>
      </c>
      <c r="E221" s="5">
        <v>43473</v>
      </c>
      <c r="F221" s="5">
        <v>4</v>
      </c>
      <c r="G221" s="9" t="s">
        <v>3456</v>
      </c>
      <c r="H221" s="5">
        <v>1</v>
      </c>
      <c r="I221" s="5">
        <v>4</v>
      </c>
      <c r="J221" s="5">
        <v>5</v>
      </c>
      <c r="K221" s="5">
        <v>146.02362204724403</v>
      </c>
      <c r="L221" s="5">
        <v>4.9000000000000004</v>
      </c>
      <c r="M221" s="5">
        <v>4</v>
      </c>
      <c r="N221" s="5">
        <v>1</v>
      </c>
      <c r="O221" s="13">
        <v>43475</v>
      </c>
      <c r="P221" s="5" t="s">
        <v>159</v>
      </c>
      <c r="Q221" s="5" t="s">
        <v>160</v>
      </c>
      <c r="R221" s="5">
        <v>5</v>
      </c>
      <c r="S221" s="10">
        <v>40.710958678562598</v>
      </c>
      <c r="T221" s="10">
        <v>83.340400000000002</v>
      </c>
      <c r="U221" s="10">
        <v>2</v>
      </c>
      <c r="V221" s="10">
        <v>2.0471244771714265</v>
      </c>
      <c r="W221" s="7">
        <f>Sheet1!J221*Sheet2!E$2+CEILING(((Sheet1!K221-MIN(K:K))/(MAX(K:K)-MIN(K:K))*5),1)*Sheet2!E$3+CEILING(((Sheet1!L221-MIN(L:L))/(MAX(L:L)-MIN(L:L))*5),1)*Sheet2!E$4+Sheet1!D221*Sheet2!E$5</f>
        <v>1.5385717798935707</v>
      </c>
      <c r="X221" s="7">
        <f>CEILING(((Sheet1!S221-MIN(S:S))/(MAX(S:S)-MIN(S:S))*5),1)*Sheet2!E$6+CEILING(((Sheet1!T221-MIN(T:T))/(MAX(T:T)-MIN(T:T))*5),1)*Sheet2!E$7+CEILING(((Sheet1!V221-MIN(V:V))/(MAX(V:V)-MIN(V:V))*5),1)*Sheet2!E$8</f>
        <v>0.25202436024272301</v>
      </c>
      <c r="Y221" s="7">
        <f>CEILING(((Sheet1!U221-MIN(U:U))/(MAX(U:U)-MIN(U:U))*5),1)*Sheet2!E$9</f>
        <v>0.16507402473582466</v>
      </c>
      <c r="Z221" s="7">
        <f>CEILING(((Sheet1!H221-MIN(H:H))/(MAX(H:H)-MIN(H:H))*5),1)*Sheet2!E$10+I221*Sheet2!E$11+F221*Sheet2!E$12+CEILING(((Sheet1!N221-MIN(N:N))/(MAX(N:N)-MIN(N:N))*5),1)*Sheet2!E$13</f>
        <v>0.41848166131091452</v>
      </c>
      <c r="AA221" s="7">
        <f>B221*Sheet2!E$14+C221*Sheet2!E$15+M221*Sheet2!E$16+R221*Sheet2!E$17</f>
        <v>0.12624844606935506</v>
      </c>
      <c r="AB221" s="7">
        <f t="shared" si="3"/>
        <v>2.5004002722523881</v>
      </c>
    </row>
    <row r="222" spans="1:28" ht="29" hidden="1" x14ac:dyDescent="0.35">
      <c r="A222" s="9" t="s">
        <v>158</v>
      </c>
      <c r="B222" s="9">
        <v>3</v>
      </c>
      <c r="C222" s="9">
        <v>2</v>
      </c>
      <c r="D222" s="5">
        <v>3</v>
      </c>
      <c r="E222" s="5">
        <v>43473</v>
      </c>
      <c r="F222" s="5">
        <v>4</v>
      </c>
      <c r="G222" s="9" t="s">
        <v>3456</v>
      </c>
      <c r="H222" s="5">
        <v>1</v>
      </c>
      <c r="I222" s="5">
        <v>4</v>
      </c>
      <c r="J222" s="5">
        <v>5</v>
      </c>
      <c r="K222" s="5">
        <v>132.87401574803144</v>
      </c>
      <c r="L222" s="5">
        <v>4.9000000000000004</v>
      </c>
      <c r="M222" s="5">
        <v>4</v>
      </c>
      <c r="N222" s="5">
        <v>1</v>
      </c>
      <c r="O222" s="13">
        <v>43475</v>
      </c>
      <c r="P222" s="5" t="s">
        <v>159</v>
      </c>
      <c r="Q222" s="5" t="s">
        <v>160</v>
      </c>
      <c r="R222" s="5">
        <v>5</v>
      </c>
      <c r="S222" s="10">
        <v>91.343737073757396</v>
      </c>
      <c r="T222" s="10">
        <v>191.94</v>
      </c>
      <c r="U222" s="10">
        <v>2</v>
      </c>
      <c r="V222" s="10">
        <v>2.1012934892844823</v>
      </c>
      <c r="W222" s="7">
        <f>Sheet1!J222*Sheet2!E$2+CEILING(((Sheet1!K222-MIN(K:K))/(MAX(K:K)-MIN(K:K))*5),1)*Sheet2!E$3+CEILING(((Sheet1!L222-MIN(L:L))/(MAX(L:L)-MIN(L:L))*5),1)*Sheet2!E$4+Sheet1!D222*Sheet2!E$5</f>
        <v>1.5385717798935707</v>
      </c>
      <c r="X222" s="7">
        <f>CEILING(((Sheet1!S222-MIN(S:S))/(MAX(S:S)-MIN(S:S))*5),1)*Sheet2!E$6+CEILING(((Sheet1!T222-MIN(T:T))/(MAX(T:T)-MIN(T:T))*5),1)*Sheet2!E$7+CEILING(((Sheet1!V222-MIN(V:V))/(MAX(V:V)-MIN(V:V))*5),1)*Sheet2!E$8</f>
        <v>0.25202436024272301</v>
      </c>
      <c r="Y222" s="7">
        <f>CEILING(((Sheet1!U222-MIN(U:U))/(MAX(U:U)-MIN(U:U))*5),1)*Sheet2!E$9</f>
        <v>0.16507402473582466</v>
      </c>
      <c r="Z222" s="7">
        <f>CEILING(((Sheet1!H222-MIN(H:H))/(MAX(H:H)-MIN(H:H))*5),1)*Sheet2!E$10+I222*Sheet2!E$11+F222*Sheet2!E$12+CEILING(((Sheet1!N222-MIN(N:N))/(MAX(N:N)-MIN(N:N))*5),1)*Sheet2!E$13</f>
        <v>0.41848166131091452</v>
      </c>
      <c r="AA222" s="7">
        <f>B222*Sheet2!E$14+C222*Sheet2!E$15+M222*Sheet2!E$16+R222*Sheet2!E$17</f>
        <v>0.12624844606935506</v>
      </c>
      <c r="AB222" s="7">
        <f t="shared" si="3"/>
        <v>2.5004002722523881</v>
      </c>
    </row>
    <row r="223" spans="1:28" ht="29" hidden="1" x14ac:dyDescent="0.35">
      <c r="A223" s="9" t="s">
        <v>161</v>
      </c>
      <c r="B223" s="9">
        <v>5</v>
      </c>
      <c r="C223" s="9">
        <v>5</v>
      </c>
      <c r="D223" s="5">
        <v>3</v>
      </c>
      <c r="E223" s="5">
        <v>43473</v>
      </c>
      <c r="F223" s="5">
        <v>4</v>
      </c>
      <c r="G223" s="9" t="s">
        <v>3456</v>
      </c>
      <c r="H223" s="5">
        <v>1</v>
      </c>
      <c r="I223" s="5">
        <v>4</v>
      </c>
      <c r="J223" s="5">
        <v>1</v>
      </c>
      <c r="K223" s="5">
        <v>129.58661417322838</v>
      </c>
      <c r="L223" s="5">
        <v>5.25</v>
      </c>
      <c r="M223" s="5">
        <v>4</v>
      </c>
      <c r="N223" s="5">
        <v>1</v>
      </c>
      <c r="O223" s="13">
        <v>43475</v>
      </c>
      <c r="P223" s="5" t="s">
        <v>162</v>
      </c>
      <c r="Q223" s="5" t="s">
        <v>163</v>
      </c>
      <c r="R223" s="5">
        <v>4</v>
      </c>
      <c r="S223" s="10">
        <v>177.175352082719</v>
      </c>
      <c r="T223" s="10">
        <v>397.6</v>
      </c>
      <c r="U223" s="10">
        <v>2</v>
      </c>
      <c r="V223" s="10">
        <v>2.2441044723555561</v>
      </c>
      <c r="W223" s="7">
        <f>Sheet1!J223*Sheet2!E$2+CEILING(((Sheet1!K223-MIN(K:K))/(MAX(K:K)-MIN(K:K))*5),1)*Sheet2!E$3+CEILING(((Sheet1!L223-MIN(L:L))/(MAX(L:L)-MIN(L:L))*5),1)*Sheet2!E$4+Sheet1!D223*Sheet2!E$5</f>
        <v>0.77703053142349277</v>
      </c>
      <c r="X223" s="7">
        <f>CEILING(((Sheet1!S223-MIN(S:S))/(MAX(S:S)-MIN(S:S))*5),1)*Sheet2!E$6+CEILING(((Sheet1!T223-MIN(T:T))/(MAX(T:T)-MIN(T:T))*5),1)*Sheet2!E$7+CEILING(((Sheet1!V223-MIN(V:V))/(MAX(V:V)-MIN(V:V))*5),1)*Sheet2!E$8</f>
        <v>0.25202436024272301</v>
      </c>
      <c r="Y223" s="7">
        <f>CEILING(((Sheet1!U223-MIN(U:U))/(MAX(U:U)-MIN(U:U))*5),1)*Sheet2!E$9</f>
        <v>0.16507402473582466</v>
      </c>
      <c r="Z223" s="7">
        <f>CEILING(((Sheet1!H223-MIN(H:H))/(MAX(H:H)-MIN(H:H))*5),1)*Sheet2!E$10+I223*Sheet2!E$11+F223*Sheet2!E$12+CEILING(((Sheet1!N223-MIN(N:N))/(MAX(N:N)-MIN(N:N))*5),1)*Sheet2!E$13</f>
        <v>0.41848166131091452</v>
      </c>
      <c r="AA223" s="7">
        <f>B223*Sheet2!E$14+C223*Sheet2!E$15+M223*Sheet2!E$16+R223*Sheet2!E$17</f>
        <v>0.20164044803266326</v>
      </c>
      <c r="AB223" s="7">
        <f t="shared" si="3"/>
        <v>1.8142510257456184</v>
      </c>
    </row>
    <row r="224" spans="1:28" ht="29" hidden="1" x14ac:dyDescent="0.35">
      <c r="A224" s="9" t="s">
        <v>164</v>
      </c>
      <c r="B224" s="9">
        <v>5</v>
      </c>
      <c r="C224" s="9">
        <v>5</v>
      </c>
      <c r="D224" s="5">
        <v>3</v>
      </c>
      <c r="E224" s="5">
        <v>43473</v>
      </c>
      <c r="F224" s="5">
        <v>4</v>
      </c>
      <c r="G224" s="9" t="s">
        <v>3456</v>
      </c>
      <c r="H224" s="5">
        <v>0</v>
      </c>
      <c r="I224" s="5">
        <v>3</v>
      </c>
      <c r="J224" s="5">
        <v>3</v>
      </c>
      <c r="K224" s="5">
        <v>193.31959999999998</v>
      </c>
      <c r="L224" s="5">
        <v>5.0750000000000002</v>
      </c>
      <c r="M224" s="5">
        <v>3</v>
      </c>
      <c r="N224" s="5">
        <v>0</v>
      </c>
      <c r="O224" s="13">
        <v>43474</v>
      </c>
      <c r="P224" s="5" t="s">
        <v>165</v>
      </c>
      <c r="Q224" s="5" t="s">
        <v>166</v>
      </c>
      <c r="R224" s="5">
        <v>5</v>
      </c>
      <c r="S224" s="10">
        <v>191.59938310804699</v>
      </c>
      <c r="T224" s="10">
        <v>422</v>
      </c>
      <c r="U224" s="10">
        <v>1</v>
      </c>
      <c r="V224" s="10">
        <v>2.2025123106060587</v>
      </c>
      <c r="W224" s="7">
        <f>Sheet1!J224*Sheet2!E$2+CEILING(((Sheet1!K224-MIN(K:K))/(MAX(K:K)-MIN(K:K))*5),1)*Sheet2!E$3+CEILING(((Sheet1!L224-MIN(L:L))/(MAX(L:L)-MIN(L:L))*5),1)*Sheet2!E$4+Sheet1!D224*Sheet2!E$5</f>
        <v>1.1605404200130596</v>
      </c>
      <c r="X224" s="7">
        <f>CEILING(((Sheet1!S224-MIN(S:S))/(MAX(S:S)-MIN(S:S))*5),1)*Sheet2!E$6+CEILING(((Sheet1!T224-MIN(T:T))/(MAX(T:T)-MIN(T:T))*5),1)*Sheet2!E$7+CEILING(((Sheet1!V224-MIN(V:V))/(MAX(V:V)-MIN(V:V))*5),1)*Sheet2!E$8</f>
        <v>0.25202436024272301</v>
      </c>
      <c r="Y224" s="7">
        <f>CEILING(((Sheet1!U224-MIN(U:U))/(MAX(U:U)-MIN(U:U))*5),1)*Sheet2!E$9</f>
        <v>0.16507402473582466</v>
      </c>
      <c r="Z224" s="7">
        <f>CEILING(((Sheet1!H224-MIN(H:H))/(MAX(H:H)-MIN(H:H))*5),1)*Sheet2!E$10+I224*Sheet2!E$11+F224*Sheet2!E$12+CEILING(((Sheet1!N224-MIN(N:N))/(MAX(N:N)-MIN(N:N))*5),1)*Sheet2!E$13</f>
        <v>5.8611520171453144E-2</v>
      </c>
      <c r="AA224" s="7">
        <f>B224*Sheet2!E$14+C224*Sheet2!E$15+M224*Sheet2!E$16+R224*Sheet2!E$17</f>
        <v>0.19807997460123841</v>
      </c>
      <c r="AB224" s="7">
        <f t="shared" si="3"/>
        <v>1.834330299764299</v>
      </c>
    </row>
    <row r="225" spans="1:28" ht="29" hidden="1" x14ac:dyDescent="0.35">
      <c r="A225" s="9" t="s">
        <v>164</v>
      </c>
      <c r="B225" s="9">
        <v>5</v>
      </c>
      <c r="C225" s="9">
        <v>5</v>
      </c>
      <c r="D225" s="5">
        <v>3</v>
      </c>
      <c r="E225" s="5">
        <v>43473</v>
      </c>
      <c r="F225" s="5">
        <v>4</v>
      </c>
      <c r="G225" s="9" t="s">
        <v>3456</v>
      </c>
      <c r="H225" s="5">
        <v>0</v>
      </c>
      <c r="I225" s="5">
        <v>3</v>
      </c>
      <c r="J225" s="5">
        <v>3</v>
      </c>
      <c r="K225" s="5">
        <v>201.8032</v>
      </c>
      <c r="L225" s="5">
        <v>5.0750000000000002</v>
      </c>
      <c r="M225" s="5">
        <v>3</v>
      </c>
      <c r="N225" s="5">
        <v>0</v>
      </c>
      <c r="O225" s="13">
        <v>43474</v>
      </c>
      <c r="P225" s="5" t="s">
        <v>165</v>
      </c>
      <c r="Q225" s="5" t="s">
        <v>166</v>
      </c>
      <c r="R225" s="5">
        <v>5</v>
      </c>
      <c r="S225" s="10">
        <v>152.84405334300999</v>
      </c>
      <c r="T225" s="10">
        <v>336.7</v>
      </c>
      <c r="U225" s="10">
        <v>1</v>
      </c>
      <c r="V225" s="10">
        <v>2.2028989197530877</v>
      </c>
      <c r="W225" s="7">
        <f>Sheet1!J225*Sheet2!E$2+CEILING(((Sheet1!K225-MIN(K:K))/(MAX(K:K)-MIN(K:K))*5),1)*Sheet2!E$3+CEILING(((Sheet1!L225-MIN(L:L))/(MAX(L:L)-MIN(L:L))*5),1)*Sheet2!E$4+Sheet1!D225*Sheet2!E$5</f>
        <v>1.1605404200130596</v>
      </c>
      <c r="X225" s="7">
        <f>CEILING(((Sheet1!S225-MIN(S:S))/(MAX(S:S)-MIN(S:S))*5),1)*Sheet2!E$6+CEILING(((Sheet1!T225-MIN(T:T))/(MAX(T:T)-MIN(T:T))*5),1)*Sheet2!E$7+CEILING(((Sheet1!V225-MIN(V:V))/(MAX(V:V)-MIN(V:V))*5),1)*Sheet2!E$8</f>
        <v>0.25202436024272301</v>
      </c>
      <c r="Y225" s="7">
        <f>CEILING(((Sheet1!U225-MIN(U:U))/(MAX(U:U)-MIN(U:U))*5),1)*Sheet2!E$9</f>
        <v>0.16507402473582466</v>
      </c>
      <c r="Z225" s="7">
        <f>CEILING(((Sheet1!H225-MIN(H:H))/(MAX(H:H)-MIN(H:H))*5),1)*Sheet2!E$10+I225*Sheet2!E$11+F225*Sheet2!E$12+CEILING(((Sheet1!N225-MIN(N:N))/(MAX(N:N)-MIN(N:N))*5),1)*Sheet2!E$13</f>
        <v>5.8611520171453144E-2</v>
      </c>
      <c r="AA225" s="7">
        <f>B225*Sheet2!E$14+C225*Sheet2!E$15+M225*Sheet2!E$16+R225*Sheet2!E$17</f>
        <v>0.19807997460123841</v>
      </c>
      <c r="AB225" s="7">
        <f t="shared" si="3"/>
        <v>1.834330299764299</v>
      </c>
    </row>
    <row r="226" spans="1:28" ht="29" hidden="1" x14ac:dyDescent="0.35">
      <c r="A226" s="9" t="s">
        <v>164</v>
      </c>
      <c r="B226" s="9">
        <v>5</v>
      </c>
      <c r="C226" s="9">
        <v>5</v>
      </c>
      <c r="D226" s="5">
        <v>3</v>
      </c>
      <c r="E226" s="5">
        <v>43473</v>
      </c>
      <c r="F226" s="5">
        <v>4</v>
      </c>
      <c r="G226" s="9" t="s">
        <v>3456</v>
      </c>
      <c r="H226" s="5">
        <v>1</v>
      </c>
      <c r="I226" s="5">
        <v>3</v>
      </c>
      <c r="J226" s="5">
        <v>3</v>
      </c>
      <c r="K226" s="5">
        <v>218.7704</v>
      </c>
      <c r="L226" s="5">
        <v>5.0750000000000002</v>
      </c>
      <c r="M226" s="5">
        <v>3</v>
      </c>
      <c r="N226" s="5">
        <v>1</v>
      </c>
      <c r="O226" s="13">
        <v>43474</v>
      </c>
      <c r="P226" s="5" t="s">
        <v>165</v>
      </c>
      <c r="Q226" s="5" t="s">
        <v>166</v>
      </c>
      <c r="R226" s="5">
        <v>5</v>
      </c>
      <c r="S226" s="10">
        <v>194.32096525446801</v>
      </c>
      <c r="T226" s="10">
        <v>455</v>
      </c>
      <c r="U226" s="10">
        <v>1</v>
      </c>
      <c r="V226" s="10">
        <v>2.3414869281045743</v>
      </c>
      <c r="W226" s="7">
        <f>Sheet1!J226*Sheet2!E$2+CEILING(((Sheet1!K226-MIN(K:K))/(MAX(K:K)-MIN(K:K))*5),1)*Sheet2!E$3+CEILING(((Sheet1!L226-MIN(L:L))/(MAX(L:L)-MIN(L:L))*5),1)*Sheet2!E$4+Sheet1!D226*Sheet2!E$5</f>
        <v>1.2290493922695922</v>
      </c>
      <c r="X226" s="7">
        <f>CEILING(((Sheet1!S226-MIN(S:S))/(MAX(S:S)-MIN(S:S))*5),1)*Sheet2!E$6+CEILING(((Sheet1!T226-MIN(T:T))/(MAX(T:T)-MIN(T:T))*5),1)*Sheet2!E$7+CEILING(((Sheet1!V226-MIN(V:V))/(MAX(V:V)-MIN(V:V))*5),1)*Sheet2!E$8</f>
        <v>0.25202436024272301</v>
      </c>
      <c r="Y226" s="7">
        <f>CEILING(((Sheet1!U226-MIN(U:U))/(MAX(U:U)-MIN(U:U))*5),1)*Sheet2!E$9</f>
        <v>0.16507402473582466</v>
      </c>
      <c r="Z226" s="7">
        <f>CEILING(((Sheet1!H226-MIN(H:H))/(MAX(H:H)-MIN(H:H))*5),1)*Sheet2!E$10+I226*Sheet2!E$11+F226*Sheet2!E$12+CEILING(((Sheet1!N226-MIN(N:N))/(MAX(N:N)-MIN(N:N))*5),1)*Sheet2!E$13</f>
        <v>0.40685250198070277</v>
      </c>
      <c r="AA226" s="7">
        <f>B226*Sheet2!E$14+C226*Sheet2!E$15+M226*Sheet2!E$16+R226*Sheet2!E$17</f>
        <v>0.19807997460123841</v>
      </c>
      <c r="AB226" s="7">
        <f t="shared" si="3"/>
        <v>2.2510802538300809</v>
      </c>
    </row>
    <row r="227" spans="1:28" ht="29" hidden="1" x14ac:dyDescent="0.35">
      <c r="A227" s="9" t="s">
        <v>167</v>
      </c>
      <c r="B227" s="9">
        <v>3</v>
      </c>
      <c r="C227" s="9">
        <v>2</v>
      </c>
      <c r="D227" s="5">
        <v>3</v>
      </c>
      <c r="E227" s="5">
        <v>43473</v>
      </c>
      <c r="F227" s="5">
        <v>4</v>
      </c>
      <c r="G227" s="9" t="s">
        <v>3456</v>
      </c>
      <c r="H227" s="5">
        <v>1</v>
      </c>
      <c r="I227" s="5">
        <v>3</v>
      </c>
      <c r="J227" s="5">
        <v>5</v>
      </c>
      <c r="K227" s="5">
        <v>132.87401574803144</v>
      </c>
      <c r="L227" s="5">
        <v>5.0750000000000002</v>
      </c>
      <c r="M227" s="5">
        <v>3</v>
      </c>
      <c r="N227" s="5">
        <v>1</v>
      </c>
      <c r="O227" s="13">
        <v>43475</v>
      </c>
      <c r="P227" s="5" t="s">
        <v>136</v>
      </c>
      <c r="Q227" s="5" t="s">
        <v>137</v>
      </c>
      <c r="R227" s="5">
        <v>5</v>
      </c>
      <c r="S227" s="10">
        <v>5.3152605624815701</v>
      </c>
      <c r="T227" s="10">
        <v>12.285</v>
      </c>
      <c r="U227" s="10">
        <v>2</v>
      </c>
      <c r="V227" s="10">
        <v>2.3112695710000004</v>
      </c>
      <c r="W227" s="7">
        <f>Sheet1!J227*Sheet2!E$2+CEILING(((Sheet1!K227-MIN(K:K))/(MAX(K:K)-MIN(K:K))*5),1)*Sheet2!E$3+CEILING(((Sheet1!L227-MIN(L:L))/(MAX(L:L)-MIN(L:L))*5),1)*Sheet2!E$4+Sheet1!D227*Sheet2!E$5</f>
        <v>1.5385717798935707</v>
      </c>
      <c r="X227" s="7">
        <f>CEILING(((Sheet1!S227-MIN(S:S))/(MAX(S:S)-MIN(S:S))*5),1)*Sheet2!E$6+CEILING(((Sheet1!T227-MIN(T:T))/(MAX(T:T)-MIN(T:T))*5),1)*Sheet2!E$7+CEILING(((Sheet1!V227-MIN(V:V))/(MAX(V:V)-MIN(V:V))*5),1)*Sheet2!E$8</f>
        <v>0.25202436024272301</v>
      </c>
      <c r="Y227" s="7">
        <f>CEILING(((Sheet1!U227-MIN(U:U))/(MAX(U:U)-MIN(U:U))*5),1)*Sheet2!E$9</f>
        <v>0.16507402473582466</v>
      </c>
      <c r="Z227" s="7">
        <f>CEILING(((Sheet1!H227-MIN(H:H))/(MAX(H:H)-MIN(H:H))*5),1)*Sheet2!E$10+I227*Sheet2!E$11+F227*Sheet2!E$12+CEILING(((Sheet1!N227-MIN(N:N))/(MAX(N:N)-MIN(N:N))*5),1)*Sheet2!E$13</f>
        <v>0.40685250198070277</v>
      </c>
      <c r="AA227" s="7">
        <f>B227*Sheet2!E$14+C227*Sheet2!E$15+M227*Sheet2!E$16+R227*Sheet2!E$17</f>
        <v>0.11987931813751117</v>
      </c>
      <c r="AB227" s="7">
        <f t="shared" si="3"/>
        <v>2.4824019849903323</v>
      </c>
    </row>
    <row r="228" spans="1:28" ht="29" hidden="1" x14ac:dyDescent="0.35">
      <c r="A228" s="9" t="s">
        <v>168</v>
      </c>
      <c r="B228" s="9">
        <v>3</v>
      </c>
      <c r="C228" s="9">
        <v>1</v>
      </c>
      <c r="D228" s="5">
        <v>3</v>
      </c>
      <c r="E228" s="5">
        <v>43474</v>
      </c>
      <c r="F228" s="5">
        <v>4</v>
      </c>
      <c r="G228" s="9" t="s">
        <v>3456</v>
      </c>
      <c r="H228" s="5">
        <v>1</v>
      </c>
      <c r="I228" s="5">
        <v>3</v>
      </c>
      <c r="J228" s="5">
        <v>5</v>
      </c>
      <c r="K228" s="5">
        <v>159.17322834645663</v>
      </c>
      <c r="L228" s="5">
        <v>4.7249999999999996</v>
      </c>
      <c r="M228" s="5">
        <v>3</v>
      </c>
      <c r="N228" s="5">
        <v>1</v>
      </c>
      <c r="O228" s="13">
        <v>43477</v>
      </c>
      <c r="P228" s="5" t="s">
        <v>34</v>
      </c>
      <c r="Q228" s="5" t="s">
        <v>35</v>
      </c>
      <c r="R228" s="5">
        <v>5</v>
      </c>
      <c r="S228" s="10">
        <v>24.0958478832498</v>
      </c>
      <c r="T228" s="10">
        <v>48.654000000000003</v>
      </c>
      <c r="U228" s="10">
        <v>3</v>
      </c>
      <c r="V228" s="10">
        <v>2.0191860537857136</v>
      </c>
      <c r="W228" s="7">
        <f>Sheet1!J228*Sheet2!E$2+CEILING(((Sheet1!K228-MIN(K:K))/(MAX(K:K)-MIN(K:K))*5),1)*Sheet2!E$3+CEILING(((Sheet1!L228-MIN(L:L))/(MAX(L:L)-MIN(L:L))*5),1)*Sheet2!E$4+Sheet1!D228*Sheet2!E$5</f>
        <v>1.6070807521501036</v>
      </c>
      <c r="X228" s="7">
        <f>CEILING(((Sheet1!S228-MIN(S:S))/(MAX(S:S)-MIN(S:S))*5),1)*Sheet2!E$6+CEILING(((Sheet1!T228-MIN(T:T))/(MAX(T:T)-MIN(T:T))*5),1)*Sheet2!E$7+CEILING(((Sheet1!V228-MIN(V:V))/(MAX(V:V)-MIN(V:V))*5),1)*Sheet2!E$8</f>
        <v>0.25202436024272301</v>
      </c>
      <c r="Y228" s="7">
        <f>CEILING(((Sheet1!U228-MIN(U:U))/(MAX(U:U)-MIN(U:U))*5),1)*Sheet2!E$9</f>
        <v>0.16507402473582466</v>
      </c>
      <c r="Z228" s="7">
        <f>CEILING(((Sheet1!H228-MIN(H:H))/(MAX(H:H)-MIN(H:H))*5),1)*Sheet2!E$10+I228*Sheet2!E$11+F228*Sheet2!E$12+CEILING(((Sheet1!N228-MIN(N:N))/(MAX(N:N)-MIN(N:N))*5),1)*Sheet2!E$13</f>
        <v>0.40685250198070277</v>
      </c>
      <c r="AA228" s="7">
        <f>B228*Sheet2!E$14+C228*Sheet2!E$15+M228*Sheet2!E$16+R228*Sheet2!E$17</f>
        <v>0.10765038899522851</v>
      </c>
      <c r="AB228" s="7">
        <f t="shared" si="3"/>
        <v>2.5386820281045823</v>
      </c>
    </row>
    <row r="229" spans="1:28" ht="29" hidden="1" x14ac:dyDescent="0.35">
      <c r="A229" s="9" t="s">
        <v>169</v>
      </c>
      <c r="B229" s="9">
        <v>3</v>
      </c>
      <c r="C229" s="9">
        <v>1</v>
      </c>
      <c r="D229" s="5">
        <v>3</v>
      </c>
      <c r="E229" s="5">
        <v>43473</v>
      </c>
      <c r="F229" s="5">
        <v>4</v>
      </c>
      <c r="G229" s="9" t="s">
        <v>3456</v>
      </c>
      <c r="H229" s="5">
        <v>1</v>
      </c>
      <c r="I229" s="5">
        <v>3</v>
      </c>
      <c r="J229" s="5">
        <v>3</v>
      </c>
      <c r="K229" s="5">
        <v>165.74803149606302</v>
      </c>
      <c r="L229" s="5">
        <v>4.9000000000000004</v>
      </c>
      <c r="M229" s="5">
        <v>3</v>
      </c>
      <c r="N229" s="5">
        <v>0</v>
      </c>
      <c r="O229" s="13">
        <v>43477</v>
      </c>
      <c r="P229" s="5" t="s">
        <v>34</v>
      </c>
      <c r="Q229" s="5" t="s">
        <v>35</v>
      </c>
      <c r="R229" s="5">
        <v>5</v>
      </c>
      <c r="S229" s="10">
        <v>232.544055762157</v>
      </c>
      <c r="T229" s="10">
        <v>487.084</v>
      </c>
      <c r="U229" s="10">
        <v>4</v>
      </c>
      <c r="V229" s="10">
        <v>2.0945880487187472</v>
      </c>
      <c r="W229" s="7">
        <f>Sheet1!J229*Sheet2!E$2+CEILING(((Sheet1!K229-MIN(K:K))/(MAX(K:K)-MIN(K:K))*5),1)*Sheet2!E$3+CEILING(((Sheet1!L229-MIN(L:L))/(MAX(L:L)-MIN(L:L))*5),1)*Sheet2!E$4+Sheet1!D229*Sheet2!E$5</f>
        <v>1.1605404200130596</v>
      </c>
      <c r="X229" s="7">
        <f>CEILING(((Sheet1!S229-MIN(S:S))/(MAX(S:S)-MIN(S:S))*5),1)*Sheet2!E$6+CEILING(((Sheet1!T229-MIN(T:T))/(MAX(T:T)-MIN(T:T))*5),1)*Sheet2!E$7+CEILING(((Sheet1!V229-MIN(V:V))/(MAX(V:V)-MIN(V:V))*5),1)*Sheet2!E$8</f>
        <v>0.30319351136498079</v>
      </c>
      <c r="Y229" s="7">
        <f>CEILING(((Sheet1!U229-MIN(U:U))/(MAX(U:U)-MIN(U:U))*5),1)*Sheet2!E$9</f>
        <v>0.16507402473582466</v>
      </c>
      <c r="Z229" s="7">
        <f>CEILING(((Sheet1!H229-MIN(H:H))/(MAX(H:H)-MIN(H:H))*5),1)*Sheet2!E$10+I229*Sheet2!E$11+F229*Sheet2!E$12+CEILING(((Sheet1!N229-MIN(N:N))/(MAX(N:N)-MIN(N:N))*5),1)*Sheet2!E$13</f>
        <v>0.18771554928920084</v>
      </c>
      <c r="AA229" s="7">
        <f>B229*Sheet2!E$14+C229*Sheet2!E$15+M229*Sheet2!E$16+R229*Sheet2!E$17</f>
        <v>0.10765038899522851</v>
      </c>
      <c r="AB229" s="7">
        <f t="shared" si="3"/>
        <v>1.9241738943982944</v>
      </c>
    </row>
    <row r="230" spans="1:28" ht="29" hidden="1" x14ac:dyDescent="0.35">
      <c r="A230" s="9" t="s">
        <v>170</v>
      </c>
      <c r="B230" s="9">
        <v>5</v>
      </c>
      <c r="C230" s="9">
        <v>5</v>
      </c>
      <c r="D230" s="5">
        <v>3</v>
      </c>
      <c r="E230" s="5">
        <v>43473</v>
      </c>
      <c r="F230" s="5">
        <v>4</v>
      </c>
      <c r="G230" s="9" t="s">
        <v>3456</v>
      </c>
      <c r="H230" s="5">
        <v>1</v>
      </c>
      <c r="I230" s="5">
        <v>5</v>
      </c>
      <c r="J230" s="5">
        <v>5</v>
      </c>
      <c r="K230" s="5">
        <v>218.7704</v>
      </c>
      <c r="L230" s="5">
        <v>4.9000000000000004</v>
      </c>
      <c r="M230" s="5">
        <v>5</v>
      </c>
      <c r="N230" s="5">
        <v>1</v>
      </c>
      <c r="O230" s="13">
        <v>43475</v>
      </c>
      <c r="P230" s="5" t="s">
        <v>126</v>
      </c>
      <c r="Q230" s="5" t="s">
        <v>127</v>
      </c>
      <c r="R230" s="5">
        <v>4</v>
      </c>
      <c r="S230" s="10">
        <v>4.8770752063866496</v>
      </c>
      <c r="T230" s="10">
        <v>10.872</v>
      </c>
      <c r="U230" s="10">
        <v>2</v>
      </c>
      <c r="V230" s="10">
        <v>2.2292049107142842</v>
      </c>
      <c r="W230" s="7">
        <f>Sheet1!J230*Sheet2!E$2+CEILING(((Sheet1!K230-MIN(K:K))/(MAX(K:K)-MIN(K:K))*5),1)*Sheet2!E$3+CEILING(((Sheet1!L230-MIN(L:L))/(MAX(L:L)-MIN(L:L))*5),1)*Sheet2!E$4+Sheet1!D230*Sheet2!E$5</f>
        <v>1.6755897244066362</v>
      </c>
      <c r="X230" s="7">
        <f>CEILING(((Sheet1!S230-MIN(S:S))/(MAX(S:S)-MIN(S:S))*5),1)*Sheet2!E$6+CEILING(((Sheet1!T230-MIN(T:T))/(MAX(T:T)-MIN(T:T))*5),1)*Sheet2!E$7+CEILING(((Sheet1!V230-MIN(V:V))/(MAX(V:V)-MIN(V:V))*5),1)*Sheet2!E$8</f>
        <v>0.25202436024272301</v>
      </c>
      <c r="Y230" s="7">
        <f>CEILING(((Sheet1!U230-MIN(U:U))/(MAX(U:U)-MIN(U:U))*5),1)*Sheet2!E$9</f>
        <v>0.16507402473582466</v>
      </c>
      <c r="Z230" s="7">
        <f>CEILING(((Sheet1!H230-MIN(H:H))/(MAX(H:H)-MIN(H:H))*5),1)*Sheet2!E$10+I230*Sheet2!E$11+F230*Sheet2!E$12+CEILING(((Sheet1!N230-MIN(N:N))/(MAX(N:N)-MIN(N:N))*5),1)*Sheet2!E$13</f>
        <v>0.43011082064112627</v>
      </c>
      <c r="AA230" s="7">
        <f>B230*Sheet2!E$14+C230*Sheet2!E$15+M230*Sheet2!E$16+R230*Sheet2!E$17</f>
        <v>0.20800957596450714</v>
      </c>
      <c r="AB230" s="7">
        <f t="shared" si="3"/>
        <v>2.7308085059908174</v>
      </c>
    </row>
    <row r="231" spans="1:28" ht="29" hidden="1" x14ac:dyDescent="0.35">
      <c r="A231" s="9" t="s">
        <v>170</v>
      </c>
      <c r="B231" s="9">
        <v>5</v>
      </c>
      <c r="C231" s="9">
        <v>5</v>
      </c>
      <c r="D231" s="5">
        <v>3</v>
      </c>
      <c r="E231" s="5">
        <v>43473</v>
      </c>
      <c r="F231" s="5">
        <v>4</v>
      </c>
      <c r="G231" s="9" t="s">
        <v>3456</v>
      </c>
      <c r="H231" s="5">
        <v>1</v>
      </c>
      <c r="I231" s="5">
        <v>5</v>
      </c>
      <c r="J231" s="5">
        <v>5</v>
      </c>
      <c r="K231" s="5">
        <v>231.49579999999997</v>
      </c>
      <c r="L231" s="5">
        <v>4.9000000000000004</v>
      </c>
      <c r="M231" s="5">
        <v>5</v>
      </c>
      <c r="N231" s="5">
        <v>1</v>
      </c>
      <c r="O231" s="13">
        <v>43475</v>
      </c>
      <c r="P231" s="5" t="s">
        <v>126</v>
      </c>
      <c r="Q231" s="5" t="s">
        <v>127</v>
      </c>
      <c r="R231" s="5">
        <v>4</v>
      </c>
      <c r="S231" s="10">
        <v>7.0720009676736497</v>
      </c>
      <c r="T231" s="10">
        <v>15.3955</v>
      </c>
      <c r="U231" s="10">
        <v>2</v>
      </c>
      <c r="V231" s="10">
        <v>2.1769651998597483</v>
      </c>
      <c r="W231" s="7">
        <f>Sheet1!J231*Sheet2!E$2+CEILING(((Sheet1!K231-MIN(K:K))/(MAX(K:K)-MIN(K:K))*5),1)*Sheet2!E$3+CEILING(((Sheet1!L231-MIN(L:L))/(MAX(L:L)-MIN(L:L))*5),1)*Sheet2!E$4+Sheet1!D231*Sheet2!E$5</f>
        <v>1.6755897244066362</v>
      </c>
      <c r="X231" s="7">
        <f>CEILING(((Sheet1!S231-MIN(S:S))/(MAX(S:S)-MIN(S:S))*5),1)*Sheet2!E$6+CEILING(((Sheet1!T231-MIN(T:T))/(MAX(T:T)-MIN(T:T))*5),1)*Sheet2!E$7+CEILING(((Sheet1!V231-MIN(V:V))/(MAX(V:V)-MIN(V:V))*5),1)*Sheet2!E$8</f>
        <v>0.25202436024272301</v>
      </c>
      <c r="Y231" s="7">
        <f>CEILING(((Sheet1!U231-MIN(U:U))/(MAX(U:U)-MIN(U:U))*5),1)*Sheet2!E$9</f>
        <v>0.16507402473582466</v>
      </c>
      <c r="Z231" s="7">
        <f>CEILING(((Sheet1!H231-MIN(H:H))/(MAX(H:H)-MIN(H:H))*5),1)*Sheet2!E$10+I231*Sheet2!E$11+F231*Sheet2!E$12+CEILING(((Sheet1!N231-MIN(N:N))/(MAX(N:N)-MIN(N:N))*5),1)*Sheet2!E$13</f>
        <v>0.43011082064112627</v>
      </c>
      <c r="AA231" s="7">
        <f>B231*Sheet2!E$14+C231*Sheet2!E$15+M231*Sheet2!E$16+R231*Sheet2!E$17</f>
        <v>0.20800957596450714</v>
      </c>
      <c r="AB231" s="7">
        <f t="shared" si="3"/>
        <v>2.7308085059908174</v>
      </c>
    </row>
    <row r="232" spans="1:28" ht="29" hidden="1" x14ac:dyDescent="0.35">
      <c r="A232" s="9" t="s">
        <v>171</v>
      </c>
      <c r="B232" s="9">
        <v>5</v>
      </c>
      <c r="C232" s="9">
        <v>4</v>
      </c>
      <c r="D232" s="5">
        <v>3</v>
      </c>
      <c r="E232" s="5">
        <v>43473</v>
      </c>
      <c r="F232" s="5">
        <v>4</v>
      </c>
      <c r="G232" s="9" t="s">
        <v>3456</v>
      </c>
      <c r="H232" s="5">
        <v>1</v>
      </c>
      <c r="I232" s="5">
        <v>3</v>
      </c>
      <c r="J232" s="5">
        <v>3</v>
      </c>
      <c r="K232" s="5">
        <v>210.2868</v>
      </c>
      <c r="L232" s="5">
        <v>4.9000000000000004</v>
      </c>
      <c r="M232" s="5">
        <v>3</v>
      </c>
      <c r="N232" s="5">
        <v>0</v>
      </c>
      <c r="O232" s="13">
        <v>43475</v>
      </c>
      <c r="P232" s="5" t="s">
        <v>149</v>
      </c>
      <c r="Q232" s="5" t="s">
        <v>150</v>
      </c>
      <c r="R232" s="5">
        <v>5</v>
      </c>
      <c r="S232" s="10">
        <v>188.69636215186401</v>
      </c>
      <c r="T232" s="10">
        <v>391</v>
      </c>
      <c r="U232" s="10">
        <v>2</v>
      </c>
      <c r="V232" s="10">
        <v>2.0721120192307723</v>
      </c>
      <c r="W232" s="7">
        <f>Sheet1!J232*Sheet2!E$2+CEILING(((Sheet1!K232-MIN(K:K))/(MAX(K:K)-MIN(K:K))*5),1)*Sheet2!E$3+CEILING(((Sheet1!L232-MIN(L:L))/(MAX(L:L)-MIN(L:L))*5),1)*Sheet2!E$4+Sheet1!D232*Sheet2!E$5</f>
        <v>1.2290493922695922</v>
      </c>
      <c r="X232" s="7">
        <f>CEILING(((Sheet1!S232-MIN(S:S))/(MAX(S:S)-MIN(S:S))*5),1)*Sheet2!E$6+CEILING(((Sheet1!T232-MIN(T:T))/(MAX(T:T)-MIN(T:T))*5),1)*Sheet2!E$7+CEILING(((Sheet1!V232-MIN(V:V))/(MAX(V:V)-MIN(V:V))*5),1)*Sheet2!E$8</f>
        <v>0.25202436024272301</v>
      </c>
      <c r="Y232" s="7">
        <f>CEILING(((Sheet1!U232-MIN(U:U))/(MAX(U:U)-MIN(U:U))*5),1)*Sheet2!E$9</f>
        <v>0.16507402473582466</v>
      </c>
      <c r="Z232" s="7">
        <f>CEILING(((Sheet1!H232-MIN(H:H))/(MAX(H:H)-MIN(H:H))*5),1)*Sheet2!E$10+I232*Sheet2!E$11+F232*Sheet2!E$12+CEILING(((Sheet1!N232-MIN(N:N))/(MAX(N:N)-MIN(N:N))*5),1)*Sheet2!E$13</f>
        <v>0.18771554928920084</v>
      </c>
      <c r="AA232" s="7">
        <f>B232*Sheet2!E$14+C232*Sheet2!E$15+M232*Sheet2!E$16+R232*Sheet2!E$17</f>
        <v>0.18585104545895575</v>
      </c>
      <c r="AB232" s="7">
        <f t="shared" si="3"/>
        <v>2.0197143719962964</v>
      </c>
    </row>
    <row r="233" spans="1:28" ht="29" hidden="1" x14ac:dyDescent="0.35">
      <c r="A233" s="9" t="s">
        <v>171</v>
      </c>
      <c r="B233" s="9">
        <v>5</v>
      </c>
      <c r="C233" s="9">
        <v>4</v>
      </c>
      <c r="D233" s="5">
        <v>3</v>
      </c>
      <c r="E233" s="5">
        <v>43473</v>
      </c>
      <c r="F233" s="5">
        <v>4</v>
      </c>
      <c r="G233" s="9" t="s">
        <v>3456</v>
      </c>
      <c r="H233" s="5">
        <v>1</v>
      </c>
      <c r="I233" s="5">
        <v>3</v>
      </c>
      <c r="J233" s="5">
        <v>3</v>
      </c>
      <c r="K233" s="5">
        <v>210.2868</v>
      </c>
      <c r="L233" s="5">
        <v>4.9000000000000004</v>
      </c>
      <c r="M233" s="5">
        <v>3</v>
      </c>
      <c r="N233" s="5">
        <v>0</v>
      </c>
      <c r="O233" s="13">
        <v>43475</v>
      </c>
      <c r="P233" s="5" t="s">
        <v>149</v>
      </c>
      <c r="Q233" s="5" t="s">
        <v>150</v>
      </c>
      <c r="R233" s="5">
        <v>5</v>
      </c>
      <c r="S233" s="10">
        <v>106.92793855272301</v>
      </c>
      <c r="T233" s="10">
        <v>224</v>
      </c>
      <c r="U233" s="10">
        <v>2</v>
      </c>
      <c r="V233" s="10">
        <v>2.0948687782805449</v>
      </c>
      <c r="W233" s="7">
        <f>Sheet1!J233*Sheet2!E$2+CEILING(((Sheet1!K233-MIN(K:K))/(MAX(K:K)-MIN(K:K))*5),1)*Sheet2!E$3+CEILING(((Sheet1!L233-MIN(L:L))/(MAX(L:L)-MIN(L:L))*5),1)*Sheet2!E$4+Sheet1!D233*Sheet2!E$5</f>
        <v>1.2290493922695922</v>
      </c>
      <c r="X233" s="7">
        <f>CEILING(((Sheet1!S233-MIN(S:S))/(MAX(S:S)-MIN(S:S))*5),1)*Sheet2!E$6+CEILING(((Sheet1!T233-MIN(T:T))/(MAX(T:T)-MIN(T:T))*5),1)*Sheet2!E$7+CEILING(((Sheet1!V233-MIN(V:V))/(MAX(V:V)-MIN(V:V))*5),1)*Sheet2!E$8</f>
        <v>0.25202436024272301</v>
      </c>
      <c r="Y233" s="7">
        <f>CEILING(((Sheet1!U233-MIN(U:U))/(MAX(U:U)-MIN(U:U))*5),1)*Sheet2!E$9</f>
        <v>0.16507402473582466</v>
      </c>
      <c r="Z233" s="7">
        <f>CEILING(((Sheet1!H233-MIN(H:H))/(MAX(H:H)-MIN(H:H))*5),1)*Sheet2!E$10+I233*Sheet2!E$11+F233*Sheet2!E$12+CEILING(((Sheet1!N233-MIN(N:N))/(MAX(N:N)-MIN(N:N))*5),1)*Sheet2!E$13</f>
        <v>0.18771554928920084</v>
      </c>
      <c r="AA233" s="7">
        <f>B233*Sheet2!E$14+C233*Sheet2!E$15+M233*Sheet2!E$16+R233*Sheet2!E$17</f>
        <v>0.18585104545895575</v>
      </c>
      <c r="AB233" s="7">
        <f t="shared" si="3"/>
        <v>2.0197143719962964</v>
      </c>
    </row>
    <row r="234" spans="1:28" ht="29" hidden="1" x14ac:dyDescent="0.35">
      <c r="A234" s="9" t="s">
        <v>172</v>
      </c>
      <c r="B234" s="9">
        <v>5</v>
      </c>
      <c r="C234" s="9">
        <v>4</v>
      </c>
      <c r="D234" s="5">
        <v>3</v>
      </c>
      <c r="E234" s="5">
        <v>43474</v>
      </c>
      <c r="F234" s="5">
        <v>4</v>
      </c>
      <c r="G234" s="9" t="s">
        <v>3456</v>
      </c>
      <c r="H234" s="5">
        <v>1</v>
      </c>
      <c r="I234" s="5">
        <v>4</v>
      </c>
      <c r="J234" s="5">
        <v>5</v>
      </c>
      <c r="K234" s="5">
        <v>134.18897637795277</v>
      </c>
      <c r="L234" s="5">
        <v>5.25</v>
      </c>
      <c r="M234" s="5">
        <v>3</v>
      </c>
      <c r="N234" s="5">
        <v>0</v>
      </c>
      <c r="O234" s="13">
        <v>43474</v>
      </c>
      <c r="P234" s="5" t="s">
        <v>104</v>
      </c>
      <c r="Q234" s="5" t="s">
        <v>22</v>
      </c>
      <c r="R234" s="5">
        <v>5</v>
      </c>
      <c r="S234" s="10">
        <v>1.3902546780569101</v>
      </c>
      <c r="T234" s="10">
        <v>3.4782000000000002</v>
      </c>
      <c r="U234" s="10">
        <v>0</v>
      </c>
      <c r="V234" s="10">
        <v>2.501843766396318</v>
      </c>
      <c r="W234" s="7">
        <f>Sheet1!J234*Sheet2!E$2+CEILING(((Sheet1!K234-MIN(K:K))/(MAX(K:K)-MIN(K:K))*5),1)*Sheet2!E$3+CEILING(((Sheet1!L234-MIN(L:L))/(MAX(L:L)-MIN(L:L))*5),1)*Sheet2!E$4+Sheet1!D234*Sheet2!E$5</f>
        <v>1.6701111956975805</v>
      </c>
      <c r="X234" s="7">
        <f>CEILING(((Sheet1!S234-MIN(S:S))/(MAX(S:S)-MIN(S:S))*5),1)*Sheet2!E$6+CEILING(((Sheet1!T234-MIN(T:T))/(MAX(T:T)-MIN(T:T))*5),1)*Sheet2!E$7+CEILING(((Sheet1!V234-MIN(V:V))/(MAX(V:V)-MIN(V:V))*5),1)*Sheet2!E$8</f>
        <v>0.25202436024272301</v>
      </c>
      <c r="Y234" s="7">
        <f>CEILING(((Sheet1!U234-MIN(U:U))/(MAX(U:U)-MIN(U:U))*5),1)*Sheet2!E$9</f>
        <v>0</v>
      </c>
      <c r="Z234" s="7">
        <f>CEILING(((Sheet1!H234-MIN(H:H))/(MAX(H:H)-MIN(H:H))*5),1)*Sheet2!E$10+I234*Sheet2!E$11+F234*Sheet2!E$12+CEILING(((Sheet1!N234-MIN(N:N))/(MAX(N:N)-MIN(N:N))*5),1)*Sheet2!E$13</f>
        <v>0.19934470861941261</v>
      </c>
      <c r="AA234" s="7">
        <f>B234*Sheet2!E$14+C234*Sheet2!E$15+M234*Sheet2!E$16+R234*Sheet2!E$17</f>
        <v>0.18585104545895575</v>
      </c>
      <c r="AB234" s="7">
        <f t="shared" si="3"/>
        <v>2.3073313100186716</v>
      </c>
    </row>
    <row r="235" spans="1:28" ht="29" hidden="1" x14ac:dyDescent="0.35">
      <c r="A235" s="9" t="s">
        <v>173</v>
      </c>
      <c r="B235" s="9">
        <v>5</v>
      </c>
      <c r="C235" s="9">
        <v>4</v>
      </c>
      <c r="D235" s="5">
        <v>3</v>
      </c>
      <c r="E235" s="5">
        <v>43473</v>
      </c>
      <c r="F235" s="5">
        <v>4</v>
      </c>
      <c r="G235" s="9" t="s">
        <v>3456</v>
      </c>
      <c r="H235" s="5">
        <v>0</v>
      </c>
      <c r="I235" s="5">
        <v>3</v>
      </c>
      <c r="J235" s="5">
        <v>5</v>
      </c>
      <c r="K235" s="5">
        <v>176.35239999999999</v>
      </c>
      <c r="L235" s="5">
        <v>5.25</v>
      </c>
      <c r="M235" s="5">
        <v>3</v>
      </c>
      <c r="N235" s="5">
        <v>1</v>
      </c>
      <c r="O235" s="13">
        <v>43475</v>
      </c>
      <c r="P235" s="5" t="s">
        <v>65</v>
      </c>
      <c r="Q235" s="5" t="s">
        <v>66</v>
      </c>
      <c r="R235" s="5">
        <v>5</v>
      </c>
      <c r="S235" s="10">
        <v>28.086727751066</v>
      </c>
      <c r="T235" s="10">
        <v>62.564999999999998</v>
      </c>
      <c r="U235" s="10">
        <v>2</v>
      </c>
      <c r="V235" s="10">
        <v>2.2275645833333293</v>
      </c>
      <c r="W235" s="7">
        <f>Sheet1!J235*Sheet2!E$2+CEILING(((Sheet1!K235-MIN(K:K))/(MAX(K:K)-MIN(K:K))*5),1)*Sheet2!E$3+CEILING(((Sheet1!L235-MIN(L:L))/(MAX(L:L)-MIN(L:L))*5),1)*Sheet2!E$4+Sheet1!D235*Sheet2!E$5</f>
        <v>1.7386201679541133</v>
      </c>
      <c r="X235" s="7">
        <f>CEILING(((Sheet1!S235-MIN(S:S))/(MAX(S:S)-MIN(S:S))*5),1)*Sheet2!E$6+CEILING(((Sheet1!T235-MIN(T:T))/(MAX(T:T)-MIN(T:T))*5),1)*Sheet2!E$7+CEILING(((Sheet1!V235-MIN(V:V))/(MAX(V:V)-MIN(V:V))*5),1)*Sheet2!E$8</f>
        <v>0.25202436024272301</v>
      </c>
      <c r="Y235" s="7">
        <f>CEILING(((Sheet1!U235-MIN(U:U))/(MAX(U:U)-MIN(U:U))*5),1)*Sheet2!E$9</f>
        <v>0.16507402473582466</v>
      </c>
      <c r="Z235" s="7">
        <f>CEILING(((Sheet1!H235-MIN(H:H))/(MAX(H:H)-MIN(H:H))*5),1)*Sheet2!E$10+I235*Sheet2!E$11+F235*Sheet2!E$12+CEILING(((Sheet1!N235-MIN(N:N))/(MAX(N:N)-MIN(N:N))*5),1)*Sheet2!E$13</f>
        <v>0.27774847286295506</v>
      </c>
      <c r="AA235" s="7">
        <f>B235*Sheet2!E$14+C235*Sheet2!E$15+M235*Sheet2!E$16+R235*Sheet2!E$17</f>
        <v>0.18585104545895575</v>
      </c>
      <c r="AB235" s="7">
        <f t="shared" si="3"/>
        <v>2.6193180712545714</v>
      </c>
    </row>
    <row r="236" spans="1:28" ht="29" hidden="1" x14ac:dyDescent="0.35">
      <c r="A236" s="9" t="s">
        <v>174</v>
      </c>
      <c r="B236" s="9">
        <v>5</v>
      </c>
      <c r="C236" s="9">
        <v>4</v>
      </c>
      <c r="D236" s="5">
        <v>3</v>
      </c>
      <c r="E236" s="5">
        <v>43474</v>
      </c>
      <c r="F236" s="5">
        <v>4</v>
      </c>
      <c r="G236" s="9" t="s">
        <v>3456</v>
      </c>
      <c r="H236" s="5">
        <v>0</v>
      </c>
      <c r="I236" s="5">
        <v>4</v>
      </c>
      <c r="J236" s="5">
        <v>5</v>
      </c>
      <c r="K236" s="5">
        <v>144.70866141732284</v>
      </c>
      <c r="L236" s="5">
        <v>5.25</v>
      </c>
      <c r="M236" s="5">
        <v>3</v>
      </c>
      <c r="N236" s="5">
        <v>0</v>
      </c>
      <c r="O236" s="13">
        <v>43474</v>
      </c>
      <c r="P236" s="5" t="s">
        <v>104</v>
      </c>
      <c r="Q236" s="5" t="s">
        <v>22</v>
      </c>
      <c r="R236" s="5">
        <v>5</v>
      </c>
      <c r="S236" s="10">
        <v>0.66104217605634996</v>
      </c>
      <c r="T236" s="10">
        <v>1.6319999999999999</v>
      </c>
      <c r="U236" s="10">
        <v>0</v>
      </c>
      <c r="V236" s="10">
        <v>2.4688288570877535</v>
      </c>
      <c r="W236" s="7">
        <f>Sheet1!J236*Sheet2!E$2+CEILING(((Sheet1!K236-MIN(K:K))/(MAX(K:K)-MIN(K:K))*5),1)*Sheet2!E$3+CEILING(((Sheet1!L236-MIN(L:L))/(MAX(L:L)-MIN(L:L))*5),1)*Sheet2!E$4+Sheet1!D236*Sheet2!E$5</f>
        <v>1.6701111956975805</v>
      </c>
      <c r="X236" s="7">
        <f>CEILING(((Sheet1!S236-MIN(S:S))/(MAX(S:S)-MIN(S:S))*5),1)*Sheet2!E$6+CEILING(((Sheet1!T236-MIN(T:T))/(MAX(T:T)-MIN(T:T))*5),1)*Sheet2!E$7+CEILING(((Sheet1!V236-MIN(V:V))/(MAX(V:V)-MIN(V:V))*5),1)*Sheet2!E$8</f>
        <v>0.25202436024272301</v>
      </c>
      <c r="Y236" s="7">
        <f>CEILING(((Sheet1!U236-MIN(U:U))/(MAX(U:U)-MIN(U:U))*5),1)*Sheet2!E$9</f>
        <v>0</v>
      </c>
      <c r="Z236" s="7">
        <f>CEILING(((Sheet1!H236-MIN(H:H))/(MAX(H:H)-MIN(H:H))*5),1)*Sheet2!E$10+I236*Sheet2!E$11+F236*Sheet2!E$12+CEILING(((Sheet1!N236-MIN(N:N))/(MAX(N:N)-MIN(N:N))*5),1)*Sheet2!E$13</f>
        <v>7.0240679501664904E-2</v>
      </c>
      <c r="AA236" s="7">
        <f>B236*Sheet2!E$14+C236*Sheet2!E$15+M236*Sheet2!E$16+R236*Sheet2!E$17</f>
        <v>0.18585104545895575</v>
      </c>
      <c r="AB236" s="7">
        <f t="shared" si="3"/>
        <v>2.178227280900924</v>
      </c>
    </row>
    <row r="237" spans="1:28" ht="29" hidden="1" x14ac:dyDescent="0.35">
      <c r="A237" s="9" t="s">
        <v>174</v>
      </c>
      <c r="B237" s="9">
        <v>5</v>
      </c>
      <c r="C237" s="9">
        <v>4</v>
      </c>
      <c r="D237" s="5">
        <v>3</v>
      </c>
      <c r="E237" s="5">
        <v>43474</v>
      </c>
      <c r="F237" s="5">
        <v>4</v>
      </c>
      <c r="G237" s="9" t="s">
        <v>3456</v>
      </c>
      <c r="H237" s="5">
        <v>0</v>
      </c>
      <c r="I237" s="5">
        <v>4</v>
      </c>
      <c r="J237" s="5">
        <v>5</v>
      </c>
      <c r="K237" s="5">
        <v>149.31102362204723</v>
      </c>
      <c r="L237" s="5">
        <v>5.25</v>
      </c>
      <c r="M237" s="5">
        <v>3</v>
      </c>
      <c r="N237" s="5">
        <v>0</v>
      </c>
      <c r="O237" s="13">
        <v>43474</v>
      </c>
      <c r="P237" s="5" t="s">
        <v>104</v>
      </c>
      <c r="Q237" s="5" t="s">
        <v>22</v>
      </c>
      <c r="R237" s="5">
        <v>5</v>
      </c>
      <c r="S237" s="10">
        <v>2.1809442149229898</v>
      </c>
      <c r="T237" s="10">
        <v>5.3673999999999999</v>
      </c>
      <c r="U237" s="10">
        <v>0</v>
      </c>
      <c r="V237" s="10">
        <v>2.4610441492606108</v>
      </c>
      <c r="W237" s="7">
        <f>Sheet1!J237*Sheet2!E$2+CEILING(((Sheet1!K237-MIN(K:K))/(MAX(K:K)-MIN(K:K))*5),1)*Sheet2!E$3+CEILING(((Sheet1!L237-MIN(L:L))/(MAX(L:L)-MIN(L:L))*5),1)*Sheet2!E$4+Sheet1!D237*Sheet2!E$5</f>
        <v>1.6701111956975805</v>
      </c>
      <c r="X237" s="7">
        <f>CEILING(((Sheet1!S237-MIN(S:S))/(MAX(S:S)-MIN(S:S))*5),1)*Sheet2!E$6+CEILING(((Sheet1!T237-MIN(T:T))/(MAX(T:T)-MIN(T:T))*5),1)*Sheet2!E$7+CEILING(((Sheet1!V237-MIN(V:V))/(MAX(V:V)-MIN(V:V))*5),1)*Sheet2!E$8</f>
        <v>0.25202436024272301</v>
      </c>
      <c r="Y237" s="7">
        <f>CEILING(((Sheet1!U237-MIN(U:U))/(MAX(U:U)-MIN(U:U))*5),1)*Sheet2!E$9</f>
        <v>0</v>
      </c>
      <c r="Z237" s="7">
        <f>CEILING(((Sheet1!H237-MIN(H:H))/(MAX(H:H)-MIN(H:H))*5),1)*Sheet2!E$10+I237*Sheet2!E$11+F237*Sheet2!E$12+CEILING(((Sheet1!N237-MIN(N:N))/(MAX(N:N)-MIN(N:N))*5),1)*Sheet2!E$13</f>
        <v>7.0240679501664904E-2</v>
      </c>
      <c r="AA237" s="7">
        <f>B237*Sheet2!E$14+C237*Sheet2!E$15+M237*Sheet2!E$16+R237*Sheet2!E$17</f>
        <v>0.18585104545895575</v>
      </c>
      <c r="AB237" s="7">
        <f t="shared" si="3"/>
        <v>2.178227280900924</v>
      </c>
    </row>
    <row r="238" spans="1:28" ht="29" hidden="1" x14ac:dyDescent="0.35">
      <c r="A238" s="9" t="s">
        <v>175</v>
      </c>
      <c r="B238" s="9">
        <v>5</v>
      </c>
      <c r="C238" s="9">
        <v>4</v>
      </c>
      <c r="D238" s="5">
        <v>3</v>
      </c>
      <c r="E238" s="5">
        <v>43474</v>
      </c>
      <c r="F238" s="5">
        <v>4</v>
      </c>
      <c r="G238" s="9" t="s">
        <v>3456</v>
      </c>
      <c r="H238" s="5">
        <v>1</v>
      </c>
      <c r="I238" s="5">
        <v>4</v>
      </c>
      <c r="J238" s="5">
        <v>5</v>
      </c>
      <c r="K238" s="5">
        <v>144.70866141732284</v>
      </c>
      <c r="L238" s="5">
        <v>5.25</v>
      </c>
      <c r="M238" s="5">
        <v>3</v>
      </c>
      <c r="N238" s="5">
        <v>0</v>
      </c>
      <c r="O238" s="13">
        <v>43474</v>
      </c>
      <c r="P238" s="5" t="s">
        <v>104</v>
      </c>
      <c r="Q238" s="5" t="s">
        <v>22</v>
      </c>
      <c r="R238" s="5">
        <v>5</v>
      </c>
      <c r="S238" s="10">
        <v>0.60685839113369799</v>
      </c>
      <c r="T238" s="10">
        <v>1.5011000000000001</v>
      </c>
      <c r="U238" s="10">
        <v>0</v>
      </c>
      <c r="V238" s="10">
        <v>2.4735589421376067</v>
      </c>
      <c r="W238" s="7">
        <f>Sheet1!J238*Sheet2!E$2+CEILING(((Sheet1!K238-MIN(K:K))/(MAX(K:K)-MIN(K:K))*5),1)*Sheet2!E$3+CEILING(((Sheet1!L238-MIN(L:L))/(MAX(L:L)-MIN(L:L))*5),1)*Sheet2!E$4+Sheet1!D238*Sheet2!E$5</f>
        <v>1.6701111956975805</v>
      </c>
      <c r="X238" s="7">
        <f>CEILING(((Sheet1!S238-MIN(S:S))/(MAX(S:S)-MIN(S:S))*5),1)*Sheet2!E$6+CEILING(((Sheet1!T238-MIN(T:T))/(MAX(T:T)-MIN(T:T))*5),1)*Sheet2!E$7+CEILING(((Sheet1!V238-MIN(V:V))/(MAX(V:V)-MIN(V:V))*5),1)*Sheet2!E$8</f>
        <v>0.25202436024272301</v>
      </c>
      <c r="Y238" s="7">
        <f>CEILING(((Sheet1!U238-MIN(U:U))/(MAX(U:U)-MIN(U:U))*5),1)*Sheet2!E$9</f>
        <v>0</v>
      </c>
      <c r="Z238" s="7">
        <f>CEILING(((Sheet1!H238-MIN(H:H))/(MAX(H:H)-MIN(H:H))*5),1)*Sheet2!E$10+I238*Sheet2!E$11+F238*Sheet2!E$12+CEILING(((Sheet1!N238-MIN(N:N))/(MAX(N:N)-MIN(N:N))*5),1)*Sheet2!E$13</f>
        <v>0.19934470861941261</v>
      </c>
      <c r="AA238" s="7">
        <f>B238*Sheet2!E$14+C238*Sheet2!E$15+M238*Sheet2!E$16+R238*Sheet2!E$17</f>
        <v>0.18585104545895575</v>
      </c>
      <c r="AB238" s="7">
        <f t="shared" si="3"/>
        <v>2.3073313100186716</v>
      </c>
    </row>
    <row r="239" spans="1:28" ht="29" hidden="1" x14ac:dyDescent="0.35">
      <c r="A239" s="9" t="s">
        <v>175</v>
      </c>
      <c r="B239" s="9">
        <v>5</v>
      </c>
      <c r="C239" s="9">
        <v>4</v>
      </c>
      <c r="D239" s="5">
        <v>3</v>
      </c>
      <c r="E239" s="5">
        <v>43474</v>
      </c>
      <c r="F239" s="5">
        <v>4</v>
      </c>
      <c r="G239" s="9" t="s">
        <v>3456</v>
      </c>
      <c r="H239" s="5">
        <v>1</v>
      </c>
      <c r="I239" s="5">
        <v>4</v>
      </c>
      <c r="J239" s="5">
        <v>5</v>
      </c>
      <c r="K239" s="5">
        <v>149.31102362204723</v>
      </c>
      <c r="L239" s="5">
        <v>5.25</v>
      </c>
      <c r="M239" s="5">
        <v>3</v>
      </c>
      <c r="N239" s="5">
        <v>0</v>
      </c>
      <c r="O239" s="13">
        <v>43474</v>
      </c>
      <c r="P239" s="5" t="s">
        <v>104</v>
      </c>
      <c r="Q239" s="5" t="s">
        <v>22</v>
      </c>
      <c r="R239" s="5">
        <v>5</v>
      </c>
      <c r="S239" s="10">
        <v>2.0487657776549302</v>
      </c>
      <c r="T239" s="10">
        <v>5.0477999999999996</v>
      </c>
      <c r="U239" s="10">
        <v>0</v>
      </c>
      <c r="V239" s="10">
        <v>2.4638248330064556</v>
      </c>
      <c r="W239" s="7">
        <f>Sheet1!J239*Sheet2!E$2+CEILING(((Sheet1!K239-MIN(K:K))/(MAX(K:K)-MIN(K:K))*5),1)*Sheet2!E$3+CEILING(((Sheet1!L239-MIN(L:L))/(MAX(L:L)-MIN(L:L))*5),1)*Sheet2!E$4+Sheet1!D239*Sheet2!E$5</f>
        <v>1.6701111956975805</v>
      </c>
      <c r="X239" s="7">
        <f>CEILING(((Sheet1!S239-MIN(S:S))/(MAX(S:S)-MIN(S:S))*5),1)*Sheet2!E$6+CEILING(((Sheet1!T239-MIN(T:T))/(MAX(T:T)-MIN(T:T))*5),1)*Sheet2!E$7+CEILING(((Sheet1!V239-MIN(V:V))/(MAX(V:V)-MIN(V:V))*5),1)*Sheet2!E$8</f>
        <v>0.25202436024272301</v>
      </c>
      <c r="Y239" s="7">
        <f>CEILING(((Sheet1!U239-MIN(U:U))/(MAX(U:U)-MIN(U:U))*5),1)*Sheet2!E$9</f>
        <v>0</v>
      </c>
      <c r="Z239" s="7">
        <f>CEILING(((Sheet1!H239-MIN(H:H))/(MAX(H:H)-MIN(H:H))*5),1)*Sheet2!E$10+I239*Sheet2!E$11+F239*Sheet2!E$12+CEILING(((Sheet1!N239-MIN(N:N))/(MAX(N:N)-MIN(N:N))*5),1)*Sheet2!E$13</f>
        <v>0.19934470861941261</v>
      </c>
      <c r="AA239" s="7">
        <f>B239*Sheet2!E$14+C239*Sheet2!E$15+M239*Sheet2!E$16+R239*Sheet2!E$17</f>
        <v>0.18585104545895575</v>
      </c>
      <c r="AB239" s="7">
        <f t="shared" si="3"/>
        <v>2.3073313100186716</v>
      </c>
    </row>
    <row r="240" spans="1:28" ht="29" hidden="1" x14ac:dyDescent="0.35">
      <c r="A240" s="9" t="s">
        <v>176</v>
      </c>
      <c r="B240" s="9">
        <v>5</v>
      </c>
      <c r="C240" s="9">
        <v>4</v>
      </c>
      <c r="D240" s="5">
        <v>3</v>
      </c>
      <c r="E240" s="5">
        <v>43474</v>
      </c>
      <c r="F240" s="5">
        <v>4</v>
      </c>
      <c r="G240" s="9" t="s">
        <v>3456</v>
      </c>
      <c r="H240" s="5">
        <v>1</v>
      </c>
      <c r="I240" s="5">
        <v>4</v>
      </c>
      <c r="J240" s="5">
        <v>5</v>
      </c>
      <c r="K240" s="5">
        <v>132.87401574803144</v>
      </c>
      <c r="L240" s="5">
        <v>5.6</v>
      </c>
      <c r="M240" s="5">
        <v>4</v>
      </c>
      <c r="N240" s="5">
        <v>1</v>
      </c>
      <c r="O240" s="13">
        <v>43478</v>
      </c>
      <c r="P240" s="5" t="s">
        <v>47</v>
      </c>
      <c r="Q240" s="5" t="s">
        <v>48</v>
      </c>
      <c r="R240" s="5">
        <v>5</v>
      </c>
      <c r="S240" s="10">
        <v>10.3470405616308</v>
      </c>
      <c r="T240" s="10">
        <v>25.841999999999999</v>
      </c>
      <c r="U240" s="10">
        <v>4</v>
      </c>
      <c r="V240" s="10">
        <v>2.4975257269047599</v>
      </c>
      <c r="W240" s="7">
        <f>Sheet1!J240*Sheet2!E$2+CEILING(((Sheet1!K240-MIN(K:K))/(MAX(K:K)-MIN(K:K))*5),1)*Sheet2!E$3+CEILING(((Sheet1!L240-MIN(L:L))/(MAX(L:L)-MIN(L:L))*5),1)*Sheet2!E$4+Sheet1!D240*Sheet2!E$5</f>
        <v>1.6701111956975805</v>
      </c>
      <c r="X240" s="7">
        <f>CEILING(((Sheet1!S240-MIN(S:S))/(MAX(S:S)-MIN(S:S))*5),1)*Sheet2!E$6+CEILING(((Sheet1!T240-MIN(T:T))/(MAX(T:T)-MIN(T:T))*5),1)*Sheet2!E$7+CEILING(((Sheet1!V240-MIN(V:V))/(MAX(V:V)-MIN(V:V))*5),1)*Sheet2!E$8</f>
        <v>0.25202436024272301</v>
      </c>
      <c r="Y240" s="7">
        <f>CEILING(((Sheet1!U240-MIN(U:U))/(MAX(U:U)-MIN(U:U))*5),1)*Sheet2!E$9</f>
        <v>0.16507402473582466</v>
      </c>
      <c r="Z240" s="7">
        <f>CEILING(((Sheet1!H240-MIN(H:H))/(MAX(H:H)-MIN(H:H))*5),1)*Sheet2!E$10+I240*Sheet2!E$11+F240*Sheet2!E$12+CEILING(((Sheet1!N240-MIN(N:N))/(MAX(N:N)-MIN(N:N))*5),1)*Sheet2!E$13</f>
        <v>0.41848166131091452</v>
      </c>
      <c r="AA240" s="7">
        <f>B240*Sheet2!E$14+C240*Sheet2!E$15+M240*Sheet2!E$16+R240*Sheet2!E$17</f>
        <v>0.19222017339079966</v>
      </c>
      <c r="AB240" s="7">
        <f t="shared" si="3"/>
        <v>2.6979114153778423</v>
      </c>
    </row>
    <row r="241" spans="1:28" ht="29" hidden="1" x14ac:dyDescent="0.35">
      <c r="A241" s="9" t="s">
        <v>177</v>
      </c>
      <c r="B241" s="9">
        <v>3</v>
      </c>
      <c r="C241" s="9">
        <v>1</v>
      </c>
      <c r="D241" s="5">
        <v>3</v>
      </c>
      <c r="E241" s="5">
        <v>43474</v>
      </c>
      <c r="F241" s="5">
        <v>4</v>
      </c>
      <c r="G241" s="9" t="s">
        <v>3456</v>
      </c>
      <c r="H241" s="5">
        <v>1</v>
      </c>
      <c r="I241" s="5">
        <v>3</v>
      </c>
      <c r="J241" s="5">
        <v>4</v>
      </c>
      <c r="K241" s="5">
        <v>201.8032</v>
      </c>
      <c r="L241" s="5">
        <v>5.25</v>
      </c>
      <c r="M241" s="5">
        <v>3</v>
      </c>
      <c r="N241" s="5">
        <v>1</v>
      </c>
      <c r="O241" s="13">
        <v>43480</v>
      </c>
      <c r="P241" s="5" t="s">
        <v>178</v>
      </c>
      <c r="Q241" s="5" t="s">
        <v>179</v>
      </c>
      <c r="R241" s="5">
        <v>3</v>
      </c>
      <c r="S241" s="10">
        <v>6.4098702712510196</v>
      </c>
      <c r="T241" s="10">
        <v>12.242900000000001</v>
      </c>
      <c r="U241" s="10">
        <v>6</v>
      </c>
      <c r="V241" s="10">
        <v>1.9100074544270838</v>
      </c>
      <c r="W241" s="7">
        <f>Sheet1!J241*Sheet2!E$2+CEILING(((Sheet1!K241-MIN(K:K))/(MAX(K:K)-MIN(K:K))*5),1)*Sheet2!E$3+CEILING(((Sheet1!L241-MIN(L:L))/(MAX(L:L)-MIN(L:L))*5),1)*Sheet2!E$4+Sheet1!D241*Sheet2!E$5</f>
        <v>1.5153500018855912</v>
      </c>
      <c r="X241" s="7">
        <f>CEILING(((Sheet1!S241-MIN(S:S))/(MAX(S:S)-MIN(S:S))*5),1)*Sheet2!E$6+CEILING(((Sheet1!T241-MIN(T:T))/(MAX(T:T)-MIN(T:T))*5),1)*Sheet2!E$7+CEILING(((Sheet1!V241-MIN(V:V))/(MAX(V:V)-MIN(V:V))*5),1)*Sheet2!E$8</f>
        <v>0.25202436024272301</v>
      </c>
      <c r="Y241" s="7">
        <f>CEILING(((Sheet1!U241-MIN(U:U))/(MAX(U:U)-MIN(U:U))*5),1)*Sheet2!E$9</f>
        <v>0.33014804947164933</v>
      </c>
      <c r="Z241" s="7">
        <f>CEILING(((Sheet1!H241-MIN(H:H))/(MAX(H:H)-MIN(H:H))*5),1)*Sheet2!E$10+I241*Sheet2!E$11+F241*Sheet2!E$12+CEILING(((Sheet1!N241-MIN(N:N))/(MAX(N:N)-MIN(N:N))*5),1)*Sheet2!E$13</f>
        <v>0.40685250198070277</v>
      </c>
      <c r="AA241" s="7">
        <f>B241*Sheet2!E$14+C241*Sheet2!E$15+M241*Sheet2!E$16+R241*Sheet2!E$17</f>
        <v>0.10203307999439042</v>
      </c>
      <c r="AB241" s="7">
        <f t="shared" si="3"/>
        <v>2.6064079935750568</v>
      </c>
    </row>
    <row r="242" spans="1:28" ht="29" hidden="1" x14ac:dyDescent="0.35">
      <c r="A242" s="9" t="s">
        <v>177</v>
      </c>
      <c r="B242" s="9">
        <v>3</v>
      </c>
      <c r="C242" s="9">
        <v>1</v>
      </c>
      <c r="D242" s="5">
        <v>3</v>
      </c>
      <c r="E242" s="5">
        <v>43474</v>
      </c>
      <c r="F242" s="5">
        <v>4</v>
      </c>
      <c r="G242" s="9" t="s">
        <v>3456</v>
      </c>
      <c r="H242" s="5">
        <v>1</v>
      </c>
      <c r="I242" s="5">
        <v>3</v>
      </c>
      <c r="J242" s="5">
        <v>4</v>
      </c>
      <c r="K242" s="5">
        <v>201.8032</v>
      </c>
      <c r="L242" s="5">
        <v>5.25</v>
      </c>
      <c r="M242" s="5">
        <v>3</v>
      </c>
      <c r="N242" s="5">
        <v>1</v>
      </c>
      <c r="O242" s="13">
        <v>43480</v>
      </c>
      <c r="P242" s="5" t="s">
        <v>178</v>
      </c>
      <c r="Q242" s="5" t="s">
        <v>179</v>
      </c>
      <c r="R242" s="5">
        <v>3</v>
      </c>
      <c r="S242" s="10">
        <v>11.9836705071215</v>
      </c>
      <c r="T242" s="10">
        <v>22.8889</v>
      </c>
      <c r="U242" s="10">
        <v>6</v>
      </c>
      <c r="V242" s="10">
        <v>1.9100074544270791</v>
      </c>
      <c r="W242" s="7">
        <f>Sheet1!J242*Sheet2!E$2+CEILING(((Sheet1!K242-MIN(K:K))/(MAX(K:K)-MIN(K:K))*5),1)*Sheet2!E$3+CEILING(((Sheet1!L242-MIN(L:L))/(MAX(L:L)-MIN(L:L))*5),1)*Sheet2!E$4+Sheet1!D242*Sheet2!E$5</f>
        <v>1.5153500018855912</v>
      </c>
      <c r="X242" s="7">
        <f>CEILING(((Sheet1!S242-MIN(S:S))/(MAX(S:S)-MIN(S:S))*5),1)*Sheet2!E$6+CEILING(((Sheet1!T242-MIN(T:T))/(MAX(T:T)-MIN(T:T))*5),1)*Sheet2!E$7+CEILING(((Sheet1!V242-MIN(V:V))/(MAX(V:V)-MIN(V:V))*5),1)*Sheet2!E$8</f>
        <v>0.25202436024272301</v>
      </c>
      <c r="Y242" s="7">
        <f>CEILING(((Sheet1!U242-MIN(U:U))/(MAX(U:U)-MIN(U:U))*5),1)*Sheet2!E$9</f>
        <v>0.33014804947164933</v>
      </c>
      <c r="Z242" s="7">
        <f>CEILING(((Sheet1!H242-MIN(H:H))/(MAX(H:H)-MIN(H:H))*5),1)*Sheet2!E$10+I242*Sheet2!E$11+F242*Sheet2!E$12+CEILING(((Sheet1!N242-MIN(N:N))/(MAX(N:N)-MIN(N:N))*5),1)*Sheet2!E$13</f>
        <v>0.40685250198070277</v>
      </c>
      <c r="AA242" s="7">
        <f>B242*Sheet2!E$14+C242*Sheet2!E$15+M242*Sheet2!E$16+R242*Sheet2!E$17</f>
        <v>0.10203307999439042</v>
      </c>
      <c r="AB242" s="7">
        <f t="shared" si="3"/>
        <v>2.6064079935750568</v>
      </c>
    </row>
    <row r="243" spans="1:28" ht="29" hidden="1" x14ac:dyDescent="0.35">
      <c r="A243" s="9" t="s">
        <v>177</v>
      </c>
      <c r="B243" s="9">
        <v>3</v>
      </c>
      <c r="C243" s="9">
        <v>1</v>
      </c>
      <c r="D243" s="5">
        <v>3</v>
      </c>
      <c r="E243" s="5">
        <v>43474</v>
      </c>
      <c r="F243" s="5">
        <v>4</v>
      </c>
      <c r="G243" s="9" t="s">
        <v>3456</v>
      </c>
      <c r="H243" s="5">
        <v>1</v>
      </c>
      <c r="I243" s="5">
        <v>3</v>
      </c>
      <c r="J243" s="5">
        <v>4</v>
      </c>
      <c r="K243" s="5">
        <v>201.8032</v>
      </c>
      <c r="L243" s="5">
        <v>5.25</v>
      </c>
      <c r="M243" s="5">
        <v>3</v>
      </c>
      <c r="N243" s="5">
        <v>1</v>
      </c>
      <c r="O243" s="13">
        <v>43480</v>
      </c>
      <c r="P243" s="5" t="s">
        <v>178</v>
      </c>
      <c r="Q243" s="5" t="s">
        <v>179</v>
      </c>
      <c r="R243" s="5">
        <v>3</v>
      </c>
      <c r="S243" s="10">
        <v>11.4262904835344</v>
      </c>
      <c r="T243" s="10">
        <v>21.824300000000001</v>
      </c>
      <c r="U243" s="10">
        <v>6</v>
      </c>
      <c r="V243" s="10">
        <v>1.9100074544270882</v>
      </c>
      <c r="W243" s="7">
        <f>Sheet1!J243*Sheet2!E$2+CEILING(((Sheet1!K243-MIN(K:K))/(MAX(K:K)-MIN(K:K))*5),1)*Sheet2!E$3+CEILING(((Sheet1!L243-MIN(L:L))/(MAX(L:L)-MIN(L:L))*5),1)*Sheet2!E$4+Sheet1!D243*Sheet2!E$5</f>
        <v>1.5153500018855912</v>
      </c>
      <c r="X243" s="7">
        <f>CEILING(((Sheet1!S243-MIN(S:S))/(MAX(S:S)-MIN(S:S))*5),1)*Sheet2!E$6+CEILING(((Sheet1!T243-MIN(T:T))/(MAX(T:T)-MIN(T:T))*5),1)*Sheet2!E$7+CEILING(((Sheet1!V243-MIN(V:V))/(MAX(V:V)-MIN(V:V))*5),1)*Sheet2!E$8</f>
        <v>0.25202436024272301</v>
      </c>
      <c r="Y243" s="7">
        <f>CEILING(((Sheet1!U243-MIN(U:U))/(MAX(U:U)-MIN(U:U))*5),1)*Sheet2!E$9</f>
        <v>0.33014804947164933</v>
      </c>
      <c r="Z243" s="7">
        <f>CEILING(((Sheet1!H243-MIN(H:H))/(MAX(H:H)-MIN(H:H))*5),1)*Sheet2!E$10+I243*Sheet2!E$11+F243*Sheet2!E$12+CEILING(((Sheet1!N243-MIN(N:N))/(MAX(N:N)-MIN(N:N))*5),1)*Sheet2!E$13</f>
        <v>0.40685250198070277</v>
      </c>
      <c r="AA243" s="7">
        <f>B243*Sheet2!E$14+C243*Sheet2!E$15+M243*Sheet2!E$16+R243*Sheet2!E$17</f>
        <v>0.10203307999439042</v>
      </c>
      <c r="AB243" s="7">
        <f t="shared" si="3"/>
        <v>2.6064079935750568</v>
      </c>
    </row>
    <row r="244" spans="1:28" ht="29" hidden="1" x14ac:dyDescent="0.35">
      <c r="A244" s="9" t="s">
        <v>177</v>
      </c>
      <c r="B244" s="9">
        <v>3</v>
      </c>
      <c r="C244" s="9">
        <v>1</v>
      </c>
      <c r="D244" s="5">
        <v>3</v>
      </c>
      <c r="E244" s="5">
        <v>43474</v>
      </c>
      <c r="F244" s="5">
        <v>4</v>
      </c>
      <c r="G244" s="9" t="s">
        <v>3456</v>
      </c>
      <c r="H244" s="5">
        <v>1</v>
      </c>
      <c r="I244" s="5">
        <v>3</v>
      </c>
      <c r="J244" s="5">
        <v>4</v>
      </c>
      <c r="K244" s="5">
        <v>210.2868</v>
      </c>
      <c r="L244" s="5">
        <v>5.25</v>
      </c>
      <c r="M244" s="5">
        <v>3</v>
      </c>
      <c r="N244" s="5">
        <v>1</v>
      </c>
      <c r="O244" s="13">
        <v>43480</v>
      </c>
      <c r="P244" s="5" t="s">
        <v>178</v>
      </c>
      <c r="Q244" s="5" t="s">
        <v>179</v>
      </c>
      <c r="R244" s="5">
        <v>3</v>
      </c>
      <c r="S244" s="10">
        <v>7.8120293930871796</v>
      </c>
      <c r="T244" s="10">
        <v>14.715400000000001</v>
      </c>
      <c r="U244" s="10">
        <v>6</v>
      </c>
      <c r="V244" s="10">
        <v>1.8836846688034192</v>
      </c>
      <c r="W244" s="7">
        <f>Sheet1!J244*Sheet2!E$2+CEILING(((Sheet1!K244-MIN(K:K))/(MAX(K:K)-MIN(K:K))*5),1)*Sheet2!E$3+CEILING(((Sheet1!L244-MIN(L:L))/(MAX(L:L)-MIN(L:L))*5),1)*Sheet2!E$4+Sheet1!D244*Sheet2!E$5</f>
        <v>1.5838589741421241</v>
      </c>
      <c r="X244" s="7">
        <f>CEILING(((Sheet1!S244-MIN(S:S))/(MAX(S:S)-MIN(S:S))*5),1)*Sheet2!E$6+CEILING(((Sheet1!T244-MIN(T:T))/(MAX(T:T)-MIN(T:T))*5),1)*Sheet2!E$7+CEILING(((Sheet1!V244-MIN(V:V))/(MAX(V:V)-MIN(V:V))*5),1)*Sheet2!E$8</f>
        <v>0.25202436024272301</v>
      </c>
      <c r="Y244" s="7">
        <f>CEILING(((Sheet1!U244-MIN(U:U))/(MAX(U:U)-MIN(U:U))*5),1)*Sheet2!E$9</f>
        <v>0.33014804947164933</v>
      </c>
      <c r="Z244" s="7">
        <f>CEILING(((Sheet1!H244-MIN(H:H))/(MAX(H:H)-MIN(H:H))*5),1)*Sheet2!E$10+I244*Sheet2!E$11+F244*Sheet2!E$12+CEILING(((Sheet1!N244-MIN(N:N))/(MAX(N:N)-MIN(N:N))*5),1)*Sheet2!E$13</f>
        <v>0.40685250198070277</v>
      </c>
      <c r="AA244" s="7">
        <f>B244*Sheet2!E$14+C244*Sheet2!E$15+M244*Sheet2!E$16+R244*Sheet2!E$17</f>
        <v>0.10203307999439042</v>
      </c>
      <c r="AB244" s="7">
        <f t="shared" si="3"/>
        <v>2.6749169658315894</v>
      </c>
    </row>
    <row r="245" spans="1:28" ht="29" hidden="1" x14ac:dyDescent="0.35">
      <c r="A245" s="9" t="s">
        <v>177</v>
      </c>
      <c r="B245" s="9">
        <v>3</v>
      </c>
      <c r="C245" s="9">
        <v>1</v>
      </c>
      <c r="D245" s="5">
        <v>3</v>
      </c>
      <c r="E245" s="5">
        <v>43474</v>
      </c>
      <c r="F245" s="5">
        <v>4</v>
      </c>
      <c r="G245" s="9" t="s">
        <v>3456</v>
      </c>
      <c r="H245" s="5">
        <v>1</v>
      </c>
      <c r="I245" s="5">
        <v>3</v>
      </c>
      <c r="J245" s="5">
        <v>4</v>
      </c>
      <c r="K245" s="5">
        <v>210.2868</v>
      </c>
      <c r="L245" s="5">
        <v>5.25</v>
      </c>
      <c r="M245" s="5">
        <v>3</v>
      </c>
      <c r="N245" s="5">
        <v>1</v>
      </c>
      <c r="O245" s="13">
        <v>43480</v>
      </c>
      <c r="P245" s="5" t="s">
        <v>178</v>
      </c>
      <c r="Q245" s="5" t="s">
        <v>179</v>
      </c>
      <c r="R245" s="5">
        <v>3</v>
      </c>
      <c r="S245" s="10">
        <v>3.7361879706069101</v>
      </c>
      <c r="T245" s="10">
        <v>7.0377999999999998</v>
      </c>
      <c r="U245" s="10">
        <v>6</v>
      </c>
      <c r="V245" s="10">
        <v>1.8836846688034201</v>
      </c>
      <c r="W245" s="7">
        <f>Sheet1!J245*Sheet2!E$2+CEILING(((Sheet1!K245-MIN(K:K))/(MAX(K:K)-MIN(K:K))*5),1)*Sheet2!E$3+CEILING(((Sheet1!L245-MIN(L:L))/(MAX(L:L)-MIN(L:L))*5),1)*Sheet2!E$4+Sheet1!D245*Sheet2!E$5</f>
        <v>1.5838589741421241</v>
      </c>
      <c r="X245" s="7">
        <f>CEILING(((Sheet1!S245-MIN(S:S))/(MAX(S:S)-MIN(S:S))*5),1)*Sheet2!E$6+CEILING(((Sheet1!T245-MIN(T:T))/(MAX(T:T)-MIN(T:T))*5),1)*Sheet2!E$7+CEILING(((Sheet1!V245-MIN(V:V))/(MAX(V:V)-MIN(V:V))*5),1)*Sheet2!E$8</f>
        <v>0.25202436024272301</v>
      </c>
      <c r="Y245" s="7">
        <f>CEILING(((Sheet1!U245-MIN(U:U))/(MAX(U:U)-MIN(U:U))*5),1)*Sheet2!E$9</f>
        <v>0.33014804947164933</v>
      </c>
      <c r="Z245" s="7">
        <f>CEILING(((Sheet1!H245-MIN(H:H))/(MAX(H:H)-MIN(H:H))*5),1)*Sheet2!E$10+I245*Sheet2!E$11+F245*Sheet2!E$12+CEILING(((Sheet1!N245-MIN(N:N))/(MAX(N:N)-MIN(N:N))*5),1)*Sheet2!E$13</f>
        <v>0.40685250198070277</v>
      </c>
      <c r="AA245" s="7">
        <f>B245*Sheet2!E$14+C245*Sheet2!E$15+M245*Sheet2!E$16+R245*Sheet2!E$17</f>
        <v>0.10203307999439042</v>
      </c>
      <c r="AB245" s="7">
        <f t="shared" si="3"/>
        <v>2.6749169658315894</v>
      </c>
    </row>
    <row r="246" spans="1:28" ht="29" hidden="1" x14ac:dyDescent="0.35">
      <c r="A246" s="9" t="s">
        <v>177</v>
      </c>
      <c r="B246" s="9">
        <v>3</v>
      </c>
      <c r="C246" s="9">
        <v>1</v>
      </c>
      <c r="D246" s="5">
        <v>3</v>
      </c>
      <c r="E246" s="5">
        <v>43474</v>
      </c>
      <c r="F246" s="5">
        <v>4</v>
      </c>
      <c r="G246" s="9" t="s">
        <v>3456</v>
      </c>
      <c r="H246" s="5">
        <v>1</v>
      </c>
      <c r="I246" s="5">
        <v>3</v>
      </c>
      <c r="J246" s="5">
        <v>4</v>
      </c>
      <c r="K246" s="5">
        <v>193.31959999999998</v>
      </c>
      <c r="L246" s="5">
        <v>5.25</v>
      </c>
      <c r="M246" s="5">
        <v>3</v>
      </c>
      <c r="N246" s="5">
        <v>1</v>
      </c>
      <c r="O246" s="13">
        <v>43480</v>
      </c>
      <c r="P246" s="5" t="s">
        <v>178</v>
      </c>
      <c r="Q246" s="5" t="s">
        <v>179</v>
      </c>
      <c r="R246" s="5">
        <v>3</v>
      </c>
      <c r="S246" s="10">
        <v>1.1176630681302699</v>
      </c>
      <c r="T246" s="10">
        <v>2.1749999999999998</v>
      </c>
      <c r="U246" s="10">
        <v>6</v>
      </c>
      <c r="V246" s="10">
        <v>1.9460247564935118</v>
      </c>
      <c r="W246" s="7">
        <f>Sheet1!J246*Sheet2!E$2+CEILING(((Sheet1!K246-MIN(K:K))/(MAX(K:K)-MIN(K:K))*5),1)*Sheet2!E$3+CEILING(((Sheet1!L246-MIN(L:L))/(MAX(L:L)-MIN(L:L))*5),1)*Sheet2!E$4+Sheet1!D246*Sheet2!E$5</f>
        <v>1.5153500018855912</v>
      </c>
      <c r="X246" s="7">
        <f>CEILING(((Sheet1!S246-MIN(S:S))/(MAX(S:S)-MIN(S:S))*5),1)*Sheet2!E$6+CEILING(((Sheet1!T246-MIN(T:T))/(MAX(T:T)-MIN(T:T))*5),1)*Sheet2!E$7+CEILING(((Sheet1!V246-MIN(V:V))/(MAX(V:V)-MIN(V:V))*5),1)*Sheet2!E$8</f>
        <v>0.25202436024272301</v>
      </c>
      <c r="Y246" s="7">
        <f>CEILING(((Sheet1!U246-MIN(U:U))/(MAX(U:U)-MIN(U:U))*5),1)*Sheet2!E$9</f>
        <v>0.33014804947164933</v>
      </c>
      <c r="Z246" s="7">
        <f>CEILING(((Sheet1!H246-MIN(H:H))/(MAX(H:H)-MIN(H:H))*5),1)*Sheet2!E$10+I246*Sheet2!E$11+F246*Sheet2!E$12+CEILING(((Sheet1!N246-MIN(N:N))/(MAX(N:N)-MIN(N:N))*5),1)*Sheet2!E$13</f>
        <v>0.40685250198070277</v>
      </c>
      <c r="AA246" s="7">
        <f>B246*Sheet2!E$14+C246*Sheet2!E$15+M246*Sheet2!E$16+R246*Sheet2!E$17</f>
        <v>0.10203307999439042</v>
      </c>
      <c r="AB246" s="7">
        <f t="shared" si="3"/>
        <v>2.6064079935750568</v>
      </c>
    </row>
    <row r="247" spans="1:28" ht="29" hidden="1" x14ac:dyDescent="0.35">
      <c r="A247" s="9" t="s">
        <v>177</v>
      </c>
      <c r="B247" s="9">
        <v>3</v>
      </c>
      <c r="C247" s="9">
        <v>1</v>
      </c>
      <c r="D247" s="5">
        <v>3</v>
      </c>
      <c r="E247" s="5">
        <v>43474</v>
      </c>
      <c r="F247" s="5">
        <v>4</v>
      </c>
      <c r="G247" s="9" t="s">
        <v>3456</v>
      </c>
      <c r="H247" s="5">
        <v>1</v>
      </c>
      <c r="I247" s="5">
        <v>3</v>
      </c>
      <c r="J247" s="5">
        <v>4</v>
      </c>
      <c r="K247" s="5">
        <v>193.31959999999998</v>
      </c>
      <c r="L247" s="5">
        <v>5.25</v>
      </c>
      <c r="M247" s="5">
        <v>3</v>
      </c>
      <c r="N247" s="5">
        <v>1</v>
      </c>
      <c r="O247" s="13">
        <v>43480</v>
      </c>
      <c r="P247" s="5" t="s">
        <v>178</v>
      </c>
      <c r="Q247" s="5" t="s">
        <v>179</v>
      </c>
      <c r="R247" s="5">
        <v>3</v>
      </c>
      <c r="S247" s="10">
        <v>4.2471196588950404</v>
      </c>
      <c r="T247" s="10">
        <v>8.2650000000000006</v>
      </c>
      <c r="U247" s="10">
        <v>6</v>
      </c>
      <c r="V247" s="10">
        <v>1.9460247564935054</v>
      </c>
      <c r="W247" s="7">
        <f>Sheet1!J247*Sheet2!E$2+CEILING(((Sheet1!K247-MIN(K:K))/(MAX(K:K)-MIN(K:K))*5),1)*Sheet2!E$3+CEILING(((Sheet1!L247-MIN(L:L))/(MAX(L:L)-MIN(L:L))*5),1)*Sheet2!E$4+Sheet1!D247*Sheet2!E$5</f>
        <v>1.5153500018855912</v>
      </c>
      <c r="X247" s="7">
        <f>CEILING(((Sheet1!S247-MIN(S:S))/(MAX(S:S)-MIN(S:S))*5),1)*Sheet2!E$6+CEILING(((Sheet1!T247-MIN(T:T))/(MAX(T:T)-MIN(T:T))*5),1)*Sheet2!E$7+CEILING(((Sheet1!V247-MIN(V:V))/(MAX(V:V)-MIN(V:V))*5),1)*Sheet2!E$8</f>
        <v>0.25202436024272301</v>
      </c>
      <c r="Y247" s="7">
        <f>CEILING(((Sheet1!U247-MIN(U:U))/(MAX(U:U)-MIN(U:U))*5),1)*Sheet2!E$9</f>
        <v>0.33014804947164933</v>
      </c>
      <c r="Z247" s="7">
        <f>CEILING(((Sheet1!H247-MIN(H:H))/(MAX(H:H)-MIN(H:H))*5),1)*Sheet2!E$10+I247*Sheet2!E$11+F247*Sheet2!E$12+CEILING(((Sheet1!N247-MIN(N:N))/(MAX(N:N)-MIN(N:N))*5),1)*Sheet2!E$13</f>
        <v>0.40685250198070277</v>
      </c>
      <c r="AA247" s="7">
        <f>B247*Sheet2!E$14+C247*Sheet2!E$15+M247*Sheet2!E$16+R247*Sheet2!E$17</f>
        <v>0.10203307999439042</v>
      </c>
      <c r="AB247" s="7">
        <f t="shared" si="3"/>
        <v>2.6064079935750568</v>
      </c>
    </row>
    <row r="248" spans="1:28" ht="29" hidden="1" x14ac:dyDescent="0.35">
      <c r="A248" s="9" t="s">
        <v>177</v>
      </c>
      <c r="B248" s="9">
        <v>3</v>
      </c>
      <c r="C248" s="9">
        <v>1</v>
      </c>
      <c r="D248" s="5">
        <v>3</v>
      </c>
      <c r="E248" s="5">
        <v>43474</v>
      </c>
      <c r="F248" s="5">
        <v>4</v>
      </c>
      <c r="G248" s="9" t="s">
        <v>3456</v>
      </c>
      <c r="H248" s="5">
        <v>1</v>
      </c>
      <c r="I248" s="5">
        <v>3</v>
      </c>
      <c r="J248" s="5">
        <v>4</v>
      </c>
      <c r="K248" s="5">
        <v>193.31959999999998</v>
      </c>
      <c r="L248" s="5">
        <v>5.25</v>
      </c>
      <c r="M248" s="5">
        <v>3</v>
      </c>
      <c r="N248" s="5">
        <v>1</v>
      </c>
      <c r="O248" s="13">
        <v>43480</v>
      </c>
      <c r="P248" s="5" t="s">
        <v>178</v>
      </c>
      <c r="Q248" s="5" t="s">
        <v>179</v>
      </c>
      <c r="R248" s="5">
        <v>3</v>
      </c>
      <c r="S248" s="10">
        <v>6.4824457951555798</v>
      </c>
      <c r="T248" s="10">
        <v>12.615</v>
      </c>
      <c r="U248" s="10">
        <v>6</v>
      </c>
      <c r="V248" s="10">
        <v>1.9460247564935078</v>
      </c>
      <c r="W248" s="7">
        <f>Sheet1!J248*Sheet2!E$2+CEILING(((Sheet1!K248-MIN(K:K))/(MAX(K:K)-MIN(K:K))*5),1)*Sheet2!E$3+CEILING(((Sheet1!L248-MIN(L:L))/(MAX(L:L)-MIN(L:L))*5),1)*Sheet2!E$4+Sheet1!D248*Sheet2!E$5</f>
        <v>1.5153500018855912</v>
      </c>
      <c r="X248" s="7">
        <f>CEILING(((Sheet1!S248-MIN(S:S))/(MAX(S:S)-MIN(S:S))*5),1)*Sheet2!E$6+CEILING(((Sheet1!T248-MIN(T:T))/(MAX(T:T)-MIN(T:T))*5),1)*Sheet2!E$7+CEILING(((Sheet1!V248-MIN(V:V))/(MAX(V:V)-MIN(V:V))*5),1)*Sheet2!E$8</f>
        <v>0.25202436024272301</v>
      </c>
      <c r="Y248" s="7">
        <f>CEILING(((Sheet1!U248-MIN(U:U))/(MAX(U:U)-MIN(U:U))*5),1)*Sheet2!E$9</f>
        <v>0.33014804947164933</v>
      </c>
      <c r="Z248" s="7">
        <f>CEILING(((Sheet1!H248-MIN(H:H))/(MAX(H:H)-MIN(H:H))*5),1)*Sheet2!E$10+I248*Sheet2!E$11+F248*Sheet2!E$12+CEILING(((Sheet1!N248-MIN(N:N))/(MAX(N:N)-MIN(N:N))*5),1)*Sheet2!E$13</f>
        <v>0.40685250198070277</v>
      </c>
      <c r="AA248" s="7">
        <f>B248*Sheet2!E$14+C248*Sheet2!E$15+M248*Sheet2!E$16+R248*Sheet2!E$17</f>
        <v>0.10203307999439042</v>
      </c>
      <c r="AB248" s="7">
        <f t="shared" si="3"/>
        <v>2.6064079935750568</v>
      </c>
    </row>
    <row r="249" spans="1:28" ht="29" hidden="1" x14ac:dyDescent="0.35">
      <c r="A249" s="9" t="s">
        <v>177</v>
      </c>
      <c r="B249" s="9">
        <v>3</v>
      </c>
      <c r="C249" s="9">
        <v>1</v>
      </c>
      <c r="D249" s="5">
        <v>3</v>
      </c>
      <c r="E249" s="5">
        <v>43474</v>
      </c>
      <c r="F249" s="5">
        <v>4</v>
      </c>
      <c r="G249" s="9" t="s">
        <v>3456</v>
      </c>
      <c r="H249" s="5">
        <v>1</v>
      </c>
      <c r="I249" s="5">
        <v>3</v>
      </c>
      <c r="J249" s="5">
        <v>4</v>
      </c>
      <c r="K249" s="5">
        <v>201.8032</v>
      </c>
      <c r="L249" s="5">
        <v>5.25</v>
      </c>
      <c r="M249" s="5">
        <v>3</v>
      </c>
      <c r="N249" s="5">
        <v>1</v>
      </c>
      <c r="O249" s="13">
        <v>43480</v>
      </c>
      <c r="P249" s="5" t="s">
        <v>178</v>
      </c>
      <c r="Q249" s="5" t="s">
        <v>179</v>
      </c>
      <c r="R249" s="5">
        <v>3</v>
      </c>
      <c r="S249" s="10">
        <v>7.5246303184251104</v>
      </c>
      <c r="T249" s="10">
        <v>14.3721</v>
      </c>
      <c r="U249" s="10">
        <v>6</v>
      </c>
      <c r="V249" s="10">
        <v>1.9100074544270835</v>
      </c>
      <c r="W249" s="7">
        <f>Sheet1!J249*Sheet2!E$2+CEILING(((Sheet1!K249-MIN(K:K))/(MAX(K:K)-MIN(K:K))*5),1)*Sheet2!E$3+CEILING(((Sheet1!L249-MIN(L:L))/(MAX(L:L)-MIN(L:L))*5),1)*Sheet2!E$4+Sheet1!D249*Sheet2!E$5</f>
        <v>1.5153500018855912</v>
      </c>
      <c r="X249" s="7">
        <f>CEILING(((Sheet1!S249-MIN(S:S))/(MAX(S:S)-MIN(S:S))*5),1)*Sheet2!E$6+CEILING(((Sheet1!T249-MIN(T:T))/(MAX(T:T)-MIN(T:T))*5),1)*Sheet2!E$7+CEILING(((Sheet1!V249-MIN(V:V))/(MAX(V:V)-MIN(V:V))*5),1)*Sheet2!E$8</f>
        <v>0.25202436024272301</v>
      </c>
      <c r="Y249" s="7">
        <f>CEILING(((Sheet1!U249-MIN(U:U))/(MAX(U:U)-MIN(U:U))*5),1)*Sheet2!E$9</f>
        <v>0.33014804947164933</v>
      </c>
      <c r="Z249" s="7">
        <f>CEILING(((Sheet1!H249-MIN(H:H))/(MAX(H:H)-MIN(H:H))*5),1)*Sheet2!E$10+I249*Sheet2!E$11+F249*Sheet2!E$12+CEILING(((Sheet1!N249-MIN(N:N))/(MAX(N:N)-MIN(N:N))*5),1)*Sheet2!E$13</f>
        <v>0.40685250198070277</v>
      </c>
      <c r="AA249" s="7">
        <f>B249*Sheet2!E$14+C249*Sheet2!E$15+M249*Sheet2!E$16+R249*Sheet2!E$17</f>
        <v>0.10203307999439042</v>
      </c>
      <c r="AB249" s="7">
        <f t="shared" si="3"/>
        <v>2.6064079935750568</v>
      </c>
    </row>
    <row r="250" spans="1:28" ht="29" hidden="1" x14ac:dyDescent="0.35">
      <c r="A250" s="9" t="s">
        <v>177</v>
      </c>
      <c r="B250" s="9">
        <v>3</v>
      </c>
      <c r="C250" s="9">
        <v>1</v>
      </c>
      <c r="D250" s="5">
        <v>3</v>
      </c>
      <c r="E250" s="5">
        <v>43474</v>
      </c>
      <c r="F250" s="5">
        <v>4</v>
      </c>
      <c r="G250" s="9" t="s">
        <v>3456</v>
      </c>
      <c r="H250" s="5">
        <v>1</v>
      </c>
      <c r="I250" s="5">
        <v>3</v>
      </c>
      <c r="J250" s="5">
        <v>4</v>
      </c>
      <c r="K250" s="5">
        <v>201.8032</v>
      </c>
      <c r="L250" s="5">
        <v>5.25</v>
      </c>
      <c r="M250" s="5">
        <v>3</v>
      </c>
      <c r="N250" s="5">
        <v>1</v>
      </c>
      <c r="O250" s="13">
        <v>43480</v>
      </c>
      <c r="P250" s="5" t="s">
        <v>178</v>
      </c>
      <c r="Q250" s="5" t="s">
        <v>179</v>
      </c>
      <c r="R250" s="5">
        <v>3</v>
      </c>
      <c r="S250" s="10">
        <v>7.5246303184251104</v>
      </c>
      <c r="T250" s="10">
        <v>14.3721</v>
      </c>
      <c r="U250" s="10">
        <v>6</v>
      </c>
      <c r="V250" s="10">
        <v>1.9100074544270835</v>
      </c>
      <c r="W250" s="7">
        <f>Sheet1!J250*Sheet2!E$2+CEILING(((Sheet1!K250-MIN(K:K))/(MAX(K:K)-MIN(K:K))*5),1)*Sheet2!E$3+CEILING(((Sheet1!L250-MIN(L:L))/(MAX(L:L)-MIN(L:L))*5),1)*Sheet2!E$4+Sheet1!D250*Sheet2!E$5</f>
        <v>1.5153500018855912</v>
      </c>
      <c r="X250" s="7">
        <f>CEILING(((Sheet1!S250-MIN(S:S))/(MAX(S:S)-MIN(S:S))*5),1)*Sheet2!E$6+CEILING(((Sheet1!T250-MIN(T:T))/(MAX(T:T)-MIN(T:T))*5),1)*Sheet2!E$7+CEILING(((Sheet1!V250-MIN(V:V))/(MAX(V:V)-MIN(V:V))*5),1)*Sheet2!E$8</f>
        <v>0.25202436024272301</v>
      </c>
      <c r="Y250" s="7">
        <f>CEILING(((Sheet1!U250-MIN(U:U))/(MAX(U:U)-MIN(U:U))*5),1)*Sheet2!E$9</f>
        <v>0.33014804947164933</v>
      </c>
      <c r="Z250" s="7">
        <f>CEILING(((Sheet1!H250-MIN(H:H))/(MAX(H:H)-MIN(H:H))*5),1)*Sheet2!E$10+I250*Sheet2!E$11+F250*Sheet2!E$12+CEILING(((Sheet1!N250-MIN(N:N))/(MAX(N:N)-MIN(N:N))*5),1)*Sheet2!E$13</f>
        <v>0.40685250198070277</v>
      </c>
      <c r="AA250" s="7">
        <f>B250*Sheet2!E$14+C250*Sheet2!E$15+M250*Sheet2!E$16+R250*Sheet2!E$17</f>
        <v>0.10203307999439042</v>
      </c>
      <c r="AB250" s="7">
        <f t="shared" si="3"/>
        <v>2.6064079935750568</v>
      </c>
    </row>
    <row r="251" spans="1:28" ht="29" hidden="1" x14ac:dyDescent="0.35">
      <c r="A251" s="9" t="s">
        <v>177</v>
      </c>
      <c r="B251" s="9">
        <v>3</v>
      </c>
      <c r="C251" s="9">
        <v>1</v>
      </c>
      <c r="D251" s="5">
        <v>3</v>
      </c>
      <c r="E251" s="5">
        <v>43474</v>
      </c>
      <c r="F251" s="5">
        <v>4</v>
      </c>
      <c r="G251" s="9" t="s">
        <v>3456</v>
      </c>
      <c r="H251" s="5">
        <v>1</v>
      </c>
      <c r="I251" s="5">
        <v>3</v>
      </c>
      <c r="J251" s="5">
        <v>4</v>
      </c>
      <c r="K251" s="5">
        <v>201.8032</v>
      </c>
      <c r="L251" s="5">
        <v>5.25</v>
      </c>
      <c r="M251" s="5">
        <v>3</v>
      </c>
      <c r="N251" s="5">
        <v>1</v>
      </c>
      <c r="O251" s="13">
        <v>43480</v>
      </c>
      <c r="P251" s="5" t="s">
        <v>178</v>
      </c>
      <c r="Q251" s="5" t="s">
        <v>179</v>
      </c>
      <c r="R251" s="5">
        <v>3</v>
      </c>
      <c r="S251" s="10">
        <v>4.7377302004898896</v>
      </c>
      <c r="T251" s="10">
        <v>9.0490999999999993</v>
      </c>
      <c r="U251" s="10">
        <v>6</v>
      </c>
      <c r="V251" s="10">
        <v>1.9100074544270813</v>
      </c>
      <c r="W251" s="7">
        <f>Sheet1!J251*Sheet2!E$2+CEILING(((Sheet1!K251-MIN(K:K))/(MAX(K:K)-MIN(K:K))*5),1)*Sheet2!E$3+CEILING(((Sheet1!L251-MIN(L:L))/(MAX(L:L)-MIN(L:L))*5),1)*Sheet2!E$4+Sheet1!D251*Sheet2!E$5</f>
        <v>1.5153500018855912</v>
      </c>
      <c r="X251" s="7">
        <f>CEILING(((Sheet1!S251-MIN(S:S))/(MAX(S:S)-MIN(S:S))*5),1)*Sheet2!E$6+CEILING(((Sheet1!T251-MIN(T:T))/(MAX(T:T)-MIN(T:T))*5),1)*Sheet2!E$7+CEILING(((Sheet1!V251-MIN(V:V))/(MAX(V:V)-MIN(V:V))*5),1)*Sheet2!E$8</f>
        <v>0.25202436024272301</v>
      </c>
      <c r="Y251" s="7">
        <f>CEILING(((Sheet1!U251-MIN(U:U))/(MAX(U:U)-MIN(U:U))*5),1)*Sheet2!E$9</f>
        <v>0.33014804947164933</v>
      </c>
      <c r="Z251" s="7">
        <f>CEILING(((Sheet1!H251-MIN(H:H))/(MAX(H:H)-MIN(H:H))*5),1)*Sheet2!E$10+I251*Sheet2!E$11+F251*Sheet2!E$12+CEILING(((Sheet1!N251-MIN(N:N))/(MAX(N:N)-MIN(N:N))*5),1)*Sheet2!E$13</f>
        <v>0.40685250198070277</v>
      </c>
      <c r="AA251" s="7">
        <f>B251*Sheet2!E$14+C251*Sheet2!E$15+M251*Sheet2!E$16+R251*Sheet2!E$17</f>
        <v>0.10203307999439042</v>
      </c>
      <c r="AB251" s="7">
        <f t="shared" si="3"/>
        <v>2.6064079935750568</v>
      </c>
    </row>
    <row r="252" spans="1:28" ht="29" hidden="1" x14ac:dyDescent="0.35">
      <c r="A252" s="9" t="s">
        <v>177</v>
      </c>
      <c r="B252" s="9">
        <v>3</v>
      </c>
      <c r="C252" s="9">
        <v>1</v>
      </c>
      <c r="D252" s="5">
        <v>3</v>
      </c>
      <c r="E252" s="5">
        <v>43474</v>
      </c>
      <c r="F252" s="5">
        <v>4</v>
      </c>
      <c r="G252" s="9" t="s">
        <v>3456</v>
      </c>
      <c r="H252" s="5">
        <v>1</v>
      </c>
      <c r="I252" s="5">
        <v>3</v>
      </c>
      <c r="J252" s="5">
        <v>4</v>
      </c>
      <c r="K252" s="5">
        <v>210.2868</v>
      </c>
      <c r="L252" s="5">
        <v>5.25</v>
      </c>
      <c r="M252" s="5">
        <v>3</v>
      </c>
      <c r="N252" s="5">
        <v>1</v>
      </c>
      <c r="O252" s="13">
        <v>43480</v>
      </c>
      <c r="P252" s="5" t="s">
        <v>178</v>
      </c>
      <c r="Q252" s="5" t="s">
        <v>179</v>
      </c>
      <c r="R252" s="5">
        <v>3</v>
      </c>
      <c r="S252" s="10">
        <v>3.7361879706069101</v>
      </c>
      <c r="T252" s="10">
        <v>7.0377999999999998</v>
      </c>
      <c r="U252" s="10">
        <v>6</v>
      </c>
      <c r="V252" s="10">
        <v>1.8836846688034201</v>
      </c>
      <c r="W252" s="7">
        <f>Sheet1!J252*Sheet2!E$2+CEILING(((Sheet1!K252-MIN(K:K))/(MAX(K:K)-MIN(K:K))*5),1)*Sheet2!E$3+CEILING(((Sheet1!L252-MIN(L:L))/(MAX(L:L)-MIN(L:L))*5),1)*Sheet2!E$4+Sheet1!D252*Sheet2!E$5</f>
        <v>1.5838589741421241</v>
      </c>
      <c r="X252" s="7">
        <f>CEILING(((Sheet1!S252-MIN(S:S))/(MAX(S:S)-MIN(S:S))*5),1)*Sheet2!E$6+CEILING(((Sheet1!T252-MIN(T:T))/(MAX(T:T)-MIN(T:T))*5),1)*Sheet2!E$7+CEILING(((Sheet1!V252-MIN(V:V))/(MAX(V:V)-MIN(V:V))*5),1)*Sheet2!E$8</f>
        <v>0.25202436024272301</v>
      </c>
      <c r="Y252" s="7">
        <f>CEILING(((Sheet1!U252-MIN(U:U))/(MAX(U:U)-MIN(U:U))*5),1)*Sheet2!E$9</f>
        <v>0.33014804947164933</v>
      </c>
      <c r="Z252" s="7">
        <f>CEILING(((Sheet1!H252-MIN(H:H))/(MAX(H:H)-MIN(H:H))*5),1)*Sheet2!E$10+I252*Sheet2!E$11+F252*Sheet2!E$12+CEILING(((Sheet1!N252-MIN(N:N))/(MAX(N:N)-MIN(N:N))*5),1)*Sheet2!E$13</f>
        <v>0.40685250198070277</v>
      </c>
      <c r="AA252" s="7">
        <f>B252*Sheet2!E$14+C252*Sheet2!E$15+M252*Sheet2!E$16+R252*Sheet2!E$17</f>
        <v>0.10203307999439042</v>
      </c>
      <c r="AB252" s="7">
        <f t="shared" si="3"/>
        <v>2.6749169658315894</v>
      </c>
    </row>
    <row r="253" spans="1:28" ht="29" hidden="1" x14ac:dyDescent="0.35">
      <c r="A253" s="9" t="s">
        <v>177</v>
      </c>
      <c r="B253" s="9">
        <v>3</v>
      </c>
      <c r="C253" s="9">
        <v>1</v>
      </c>
      <c r="D253" s="5">
        <v>3</v>
      </c>
      <c r="E253" s="5">
        <v>43474</v>
      </c>
      <c r="F253" s="5">
        <v>4</v>
      </c>
      <c r="G253" s="9" t="s">
        <v>3456</v>
      </c>
      <c r="H253" s="5">
        <v>1</v>
      </c>
      <c r="I253" s="5">
        <v>3</v>
      </c>
      <c r="J253" s="5">
        <v>4</v>
      </c>
      <c r="K253" s="5">
        <v>210.2868</v>
      </c>
      <c r="L253" s="5">
        <v>5.25</v>
      </c>
      <c r="M253" s="5">
        <v>3</v>
      </c>
      <c r="N253" s="5">
        <v>1</v>
      </c>
      <c r="O253" s="13">
        <v>43480</v>
      </c>
      <c r="P253" s="5" t="s">
        <v>178</v>
      </c>
      <c r="Q253" s="5" t="s">
        <v>179</v>
      </c>
      <c r="R253" s="5">
        <v>3</v>
      </c>
      <c r="S253" s="10">
        <v>2.3775741631134899</v>
      </c>
      <c r="T253" s="10">
        <v>4.4786000000000001</v>
      </c>
      <c r="U253" s="10">
        <v>6</v>
      </c>
      <c r="V253" s="10">
        <v>1.883684668803419</v>
      </c>
      <c r="W253" s="7">
        <f>Sheet1!J253*Sheet2!E$2+CEILING(((Sheet1!K253-MIN(K:K))/(MAX(K:K)-MIN(K:K))*5),1)*Sheet2!E$3+CEILING(((Sheet1!L253-MIN(L:L))/(MAX(L:L)-MIN(L:L))*5),1)*Sheet2!E$4+Sheet1!D253*Sheet2!E$5</f>
        <v>1.5838589741421241</v>
      </c>
      <c r="X253" s="7">
        <f>CEILING(((Sheet1!S253-MIN(S:S))/(MAX(S:S)-MIN(S:S))*5),1)*Sheet2!E$6+CEILING(((Sheet1!T253-MIN(T:T))/(MAX(T:T)-MIN(T:T))*5),1)*Sheet2!E$7+CEILING(((Sheet1!V253-MIN(V:V))/(MAX(V:V)-MIN(V:V))*5),1)*Sheet2!E$8</f>
        <v>0.25202436024272301</v>
      </c>
      <c r="Y253" s="7">
        <f>CEILING(((Sheet1!U253-MIN(U:U))/(MAX(U:U)-MIN(U:U))*5),1)*Sheet2!E$9</f>
        <v>0.33014804947164933</v>
      </c>
      <c r="Z253" s="7">
        <f>CEILING(((Sheet1!H253-MIN(H:H))/(MAX(H:H)-MIN(H:H))*5),1)*Sheet2!E$10+I253*Sheet2!E$11+F253*Sheet2!E$12+CEILING(((Sheet1!N253-MIN(N:N))/(MAX(N:N)-MIN(N:N))*5),1)*Sheet2!E$13</f>
        <v>0.40685250198070277</v>
      </c>
      <c r="AA253" s="7">
        <f>B253*Sheet2!E$14+C253*Sheet2!E$15+M253*Sheet2!E$16+R253*Sheet2!E$17</f>
        <v>0.10203307999439042</v>
      </c>
      <c r="AB253" s="7">
        <f t="shared" si="3"/>
        <v>2.6749169658315894</v>
      </c>
    </row>
    <row r="254" spans="1:28" ht="29" hidden="1" x14ac:dyDescent="0.35">
      <c r="A254" s="9" t="s">
        <v>180</v>
      </c>
      <c r="B254" s="9">
        <v>5</v>
      </c>
      <c r="C254" s="9">
        <v>4</v>
      </c>
      <c r="D254" s="5">
        <v>3</v>
      </c>
      <c r="E254" s="5">
        <v>43474</v>
      </c>
      <c r="F254" s="5">
        <v>4</v>
      </c>
      <c r="G254" s="9" t="s">
        <v>3456</v>
      </c>
      <c r="H254" s="5">
        <v>1</v>
      </c>
      <c r="I254" s="5">
        <v>4</v>
      </c>
      <c r="J254" s="5">
        <v>5</v>
      </c>
      <c r="K254" s="5">
        <v>134.84645669291345</v>
      </c>
      <c r="L254" s="5">
        <v>5.25</v>
      </c>
      <c r="M254" s="5">
        <v>4</v>
      </c>
      <c r="N254" s="5">
        <v>1</v>
      </c>
      <c r="O254" s="13">
        <v>43474</v>
      </c>
      <c r="P254" s="5" t="s">
        <v>181</v>
      </c>
      <c r="Q254" s="5" t="s">
        <v>73</v>
      </c>
      <c r="R254" s="5">
        <v>5</v>
      </c>
      <c r="S254" s="10">
        <v>20.636288210796501</v>
      </c>
      <c r="T254" s="10">
        <v>51.12</v>
      </c>
      <c r="U254" s="10">
        <v>0</v>
      </c>
      <c r="V254" s="10">
        <v>2.4771896708272867</v>
      </c>
      <c r="W254" s="7">
        <f>Sheet1!J254*Sheet2!E$2+CEILING(((Sheet1!K254-MIN(K:K))/(MAX(K:K)-MIN(K:K))*5),1)*Sheet2!E$3+CEILING(((Sheet1!L254-MIN(L:L))/(MAX(L:L)-MIN(L:L))*5),1)*Sheet2!E$4+Sheet1!D254*Sheet2!E$5</f>
        <v>1.6701111956975805</v>
      </c>
      <c r="X254" s="7">
        <f>CEILING(((Sheet1!S254-MIN(S:S))/(MAX(S:S)-MIN(S:S))*5),1)*Sheet2!E$6+CEILING(((Sheet1!T254-MIN(T:T))/(MAX(T:T)-MIN(T:T))*5),1)*Sheet2!E$7+CEILING(((Sheet1!V254-MIN(V:V))/(MAX(V:V)-MIN(V:V))*5),1)*Sheet2!E$8</f>
        <v>0.25202436024272301</v>
      </c>
      <c r="Y254" s="7">
        <f>CEILING(((Sheet1!U254-MIN(U:U))/(MAX(U:U)-MIN(U:U))*5),1)*Sheet2!E$9</f>
        <v>0</v>
      </c>
      <c r="Z254" s="7">
        <f>CEILING(((Sheet1!H254-MIN(H:H))/(MAX(H:H)-MIN(H:H))*5),1)*Sheet2!E$10+I254*Sheet2!E$11+F254*Sheet2!E$12+CEILING(((Sheet1!N254-MIN(N:N))/(MAX(N:N)-MIN(N:N))*5),1)*Sheet2!E$13</f>
        <v>0.41848166131091452</v>
      </c>
      <c r="AA254" s="7">
        <f>B254*Sheet2!E$14+C254*Sheet2!E$15+M254*Sheet2!E$16+R254*Sheet2!E$17</f>
        <v>0.19222017339079966</v>
      </c>
      <c r="AB254" s="7">
        <f t="shared" si="3"/>
        <v>2.5328373906420176</v>
      </c>
    </row>
    <row r="255" spans="1:28" ht="29" hidden="1" x14ac:dyDescent="0.35">
      <c r="A255" s="9" t="s">
        <v>180</v>
      </c>
      <c r="B255" s="9">
        <v>5</v>
      </c>
      <c r="C255" s="9">
        <v>4</v>
      </c>
      <c r="D255" s="5">
        <v>3</v>
      </c>
      <c r="E255" s="5">
        <v>43474</v>
      </c>
      <c r="F255" s="5">
        <v>4</v>
      </c>
      <c r="G255" s="9" t="s">
        <v>3456</v>
      </c>
      <c r="H255" s="5">
        <v>1</v>
      </c>
      <c r="I255" s="5">
        <v>4</v>
      </c>
      <c r="J255" s="5">
        <v>5</v>
      </c>
      <c r="K255" s="5">
        <v>136.16141732283461</v>
      </c>
      <c r="L255" s="5">
        <v>5.25</v>
      </c>
      <c r="M255" s="5">
        <v>4</v>
      </c>
      <c r="N255" s="5">
        <v>1</v>
      </c>
      <c r="O255" s="13">
        <v>43474</v>
      </c>
      <c r="P255" s="5" t="s">
        <v>181</v>
      </c>
      <c r="Q255" s="5" t="s">
        <v>73</v>
      </c>
      <c r="R255" s="5">
        <v>5</v>
      </c>
      <c r="S255" s="10">
        <v>11.9178547347388</v>
      </c>
      <c r="T255" s="10">
        <v>29.48</v>
      </c>
      <c r="U255" s="10">
        <v>0</v>
      </c>
      <c r="V255" s="10">
        <v>2.4735995408695595</v>
      </c>
      <c r="W255" s="7">
        <f>Sheet1!J255*Sheet2!E$2+CEILING(((Sheet1!K255-MIN(K:K))/(MAX(K:K)-MIN(K:K))*5),1)*Sheet2!E$3+CEILING(((Sheet1!L255-MIN(L:L))/(MAX(L:L)-MIN(L:L))*5),1)*Sheet2!E$4+Sheet1!D255*Sheet2!E$5</f>
        <v>1.6701111956975805</v>
      </c>
      <c r="X255" s="7">
        <f>CEILING(((Sheet1!S255-MIN(S:S))/(MAX(S:S)-MIN(S:S))*5),1)*Sheet2!E$6+CEILING(((Sheet1!T255-MIN(T:T))/(MAX(T:T)-MIN(T:T))*5),1)*Sheet2!E$7+CEILING(((Sheet1!V255-MIN(V:V))/(MAX(V:V)-MIN(V:V))*5),1)*Sheet2!E$8</f>
        <v>0.25202436024272301</v>
      </c>
      <c r="Y255" s="7">
        <f>CEILING(((Sheet1!U255-MIN(U:U))/(MAX(U:U)-MIN(U:U))*5),1)*Sheet2!E$9</f>
        <v>0</v>
      </c>
      <c r="Z255" s="7">
        <f>CEILING(((Sheet1!H255-MIN(H:H))/(MAX(H:H)-MIN(H:H))*5),1)*Sheet2!E$10+I255*Sheet2!E$11+F255*Sheet2!E$12+CEILING(((Sheet1!N255-MIN(N:N))/(MAX(N:N)-MIN(N:N))*5),1)*Sheet2!E$13</f>
        <v>0.41848166131091452</v>
      </c>
      <c r="AA255" s="7">
        <f>B255*Sheet2!E$14+C255*Sheet2!E$15+M255*Sheet2!E$16+R255*Sheet2!E$17</f>
        <v>0.19222017339079966</v>
      </c>
      <c r="AB255" s="7">
        <f t="shared" si="3"/>
        <v>2.5328373906420176</v>
      </c>
    </row>
    <row r="256" spans="1:28" ht="29" hidden="1" x14ac:dyDescent="0.35">
      <c r="A256" s="9" t="s">
        <v>182</v>
      </c>
      <c r="B256" s="9">
        <v>5</v>
      </c>
      <c r="C256" s="9">
        <v>4</v>
      </c>
      <c r="D256" s="5">
        <v>3</v>
      </c>
      <c r="E256" s="5">
        <v>43474</v>
      </c>
      <c r="F256" s="5">
        <v>4</v>
      </c>
      <c r="G256" s="9" t="s">
        <v>3456</v>
      </c>
      <c r="H256" s="5">
        <v>1</v>
      </c>
      <c r="I256" s="5">
        <v>4</v>
      </c>
      <c r="J256" s="5">
        <v>5</v>
      </c>
      <c r="K256" s="5">
        <v>133.53149606299209</v>
      </c>
      <c r="L256" s="5">
        <v>5.25</v>
      </c>
      <c r="M256" s="5">
        <v>3</v>
      </c>
      <c r="N256" s="5">
        <v>0</v>
      </c>
      <c r="O256" s="13">
        <v>43479</v>
      </c>
      <c r="P256" s="5" t="s">
        <v>104</v>
      </c>
      <c r="Q256" s="5" t="s">
        <v>22</v>
      </c>
      <c r="R256" s="5">
        <v>5</v>
      </c>
      <c r="S256" s="10">
        <v>2.3560384596955402</v>
      </c>
      <c r="T256" s="10">
        <v>5.9024000000000001</v>
      </c>
      <c r="U256" s="10">
        <v>5</v>
      </c>
      <c r="V256" s="10">
        <v>2.505222262272722</v>
      </c>
      <c r="W256" s="7">
        <f>Sheet1!J256*Sheet2!E$2+CEILING(((Sheet1!K256-MIN(K:K))/(MAX(K:K)-MIN(K:K))*5),1)*Sheet2!E$3+CEILING(((Sheet1!L256-MIN(L:L))/(MAX(L:L)-MIN(L:L))*5),1)*Sheet2!E$4+Sheet1!D256*Sheet2!E$5</f>
        <v>1.6701111956975805</v>
      </c>
      <c r="X256" s="7">
        <f>CEILING(((Sheet1!S256-MIN(S:S))/(MAX(S:S)-MIN(S:S))*5),1)*Sheet2!E$6+CEILING(((Sheet1!T256-MIN(T:T))/(MAX(T:T)-MIN(T:T))*5),1)*Sheet2!E$7+CEILING(((Sheet1!V256-MIN(V:V))/(MAX(V:V)-MIN(V:V))*5),1)*Sheet2!E$8</f>
        <v>0.25202436024272301</v>
      </c>
      <c r="Y256" s="7">
        <f>CEILING(((Sheet1!U256-MIN(U:U))/(MAX(U:U)-MIN(U:U))*5),1)*Sheet2!E$9</f>
        <v>0.16507402473582466</v>
      </c>
      <c r="Z256" s="7">
        <f>CEILING(((Sheet1!H256-MIN(H:H))/(MAX(H:H)-MIN(H:H))*5),1)*Sheet2!E$10+I256*Sheet2!E$11+F256*Sheet2!E$12+CEILING(((Sheet1!N256-MIN(N:N))/(MAX(N:N)-MIN(N:N))*5),1)*Sheet2!E$13</f>
        <v>0.19934470861941261</v>
      </c>
      <c r="AA256" s="7">
        <f>B256*Sheet2!E$14+C256*Sheet2!E$15+M256*Sheet2!E$16+R256*Sheet2!E$17</f>
        <v>0.18585104545895575</v>
      </c>
      <c r="AB256" s="7">
        <f t="shared" si="3"/>
        <v>2.4724053347544963</v>
      </c>
    </row>
    <row r="257" spans="1:28" ht="29" hidden="1" x14ac:dyDescent="0.35">
      <c r="A257" s="9" t="s">
        <v>183</v>
      </c>
      <c r="B257" s="9">
        <v>5</v>
      </c>
      <c r="C257" s="9">
        <v>5</v>
      </c>
      <c r="D257" s="5">
        <v>3</v>
      </c>
      <c r="E257" s="5">
        <v>43474</v>
      </c>
      <c r="F257" s="5">
        <v>3</v>
      </c>
      <c r="G257" s="9" t="s">
        <v>3456</v>
      </c>
      <c r="H257" s="5">
        <v>1</v>
      </c>
      <c r="I257" s="5">
        <v>5</v>
      </c>
      <c r="J257" s="5">
        <v>5</v>
      </c>
      <c r="K257" s="5">
        <v>244.22119999999998</v>
      </c>
      <c r="L257" s="5">
        <v>4.9000000000000004</v>
      </c>
      <c r="M257" s="5">
        <v>5</v>
      </c>
      <c r="N257" s="5">
        <v>1</v>
      </c>
      <c r="O257" s="13">
        <v>43478</v>
      </c>
      <c r="P257" s="5" t="s">
        <v>126</v>
      </c>
      <c r="Q257" s="5" t="s">
        <v>127</v>
      </c>
      <c r="R257" s="5">
        <v>4</v>
      </c>
      <c r="S257" s="10">
        <v>59.632888808249398</v>
      </c>
      <c r="T257" s="10">
        <v>126.625</v>
      </c>
      <c r="U257" s="10">
        <v>4</v>
      </c>
      <c r="V257" s="10">
        <v>2.1234087854969581</v>
      </c>
      <c r="W257" s="7">
        <f>Sheet1!J257*Sheet2!E$2+CEILING(((Sheet1!K257-MIN(K:K))/(MAX(K:K)-MIN(K:K))*5),1)*Sheet2!E$3+CEILING(((Sheet1!L257-MIN(L:L))/(MAX(L:L)-MIN(L:L))*5),1)*Sheet2!E$4+Sheet1!D257*Sheet2!E$5</f>
        <v>1.6755897244066362</v>
      </c>
      <c r="X257" s="7">
        <f>CEILING(((Sheet1!S257-MIN(S:S))/(MAX(S:S)-MIN(S:S))*5),1)*Sheet2!E$6+CEILING(((Sheet1!T257-MIN(T:T))/(MAX(T:T)-MIN(T:T))*5),1)*Sheet2!E$7+CEILING(((Sheet1!V257-MIN(V:V))/(MAX(V:V)-MIN(V:V))*5),1)*Sheet2!E$8</f>
        <v>0.25202436024272301</v>
      </c>
      <c r="Y257" s="7">
        <f>CEILING(((Sheet1!U257-MIN(U:U))/(MAX(U:U)-MIN(U:U))*5),1)*Sheet2!E$9</f>
        <v>0.16507402473582466</v>
      </c>
      <c r="Z257" s="7">
        <f>CEILING(((Sheet1!H257-MIN(H:H))/(MAX(H:H)-MIN(H:H))*5),1)*Sheet2!E$10+I257*Sheet2!E$11+F257*Sheet2!E$12+CEILING(((Sheet1!N257-MIN(N:N))/(MAX(N:N)-MIN(N:N))*5),1)*Sheet2!E$13</f>
        <v>0.42417981009592187</v>
      </c>
      <c r="AA257" s="7">
        <f>B257*Sheet2!E$14+C257*Sheet2!E$15+M257*Sheet2!E$16+R257*Sheet2!E$17</f>
        <v>0.20800957596450714</v>
      </c>
      <c r="AB257" s="7">
        <f t="shared" si="3"/>
        <v>2.7248774954456132</v>
      </c>
    </row>
    <row r="258" spans="1:28" ht="29" hidden="1" x14ac:dyDescent="0.35">
      <c r="A258" s="9" t="s">
        <v>184</v>
      </c>
      <c r="B258" s="9">
        <v>5</v>
      </c>
      <c r="C258" s="9">
        <v>5</v>
      </c>
      <c r="D258" s="5">
        <v>3</v>
      </c>
      <c r="E258" s="5">
        <v>43474</v>
      </c>
      <c r="F258" s="5">
        <v>4</v>
      </c>
      <c r="G258" s="9" t="s">
        <v>3456</v>
      </c>
      <c r="H258" s="5">
        <v>1</v>
      </c>
      <c r="I258" s="5">
        <v>4</v>
      </c>
      <c r="J258" s="5">
        <v>1</v>
      </c>
      <c r="K258" s="5">
        <v>324.81540000000001</v>
      </c>
      <c r="L258" s="5">
        <v>4.375</v>
      </c>
      <c r="M258" s="5">
        <v>3</v>
      </c>
      <c r="N258" s="5">
        <v>0</v>
      </c>
      <c r="O258" s="13">
        <v>43480</v>
      </c>
      <c r="P258" s="5" t="s">
        <v>185</v>
      </c>
      <c r="Q258" s="5" t="s">
        <v>186</v>
      </c>
      <c r="R258" s="5">
        <v>5</v>
      </c>
      <c r="S258" s="10">
        <v>580.58151138528501</v>
      </c>
      <c r="T258" s="10">
        <v>1209.2249999999999</v>
      </c>
      <c r="U258" s="10">
        <v>6</v>
      </c>
      <c r="V258" s="10">
        <v>2.0827824797843677</v>
      </c>
      <c r="W258" s="7">
        <f>Sheet1!J258*Sheet2!E$2+CEILING(((Sheet1!K258-MIN(K:K))/(MAX(K:K)-MIN(K:K))*5),1)*Sheet2!E$3+CEILING(((Sheet1!L258-MIN(L:L))/(MAX(L:L)-MIN(L:L))*5),1)*Sheet2!E$4+Sheet1!D258*Sheet2!E$5</f>
        <v>0.78798758884160414</v>
      </c>
      <c r="X258" s="7">
        <f>CEILING(((Sheet1!S258-MIN(S:S))/(MAX(S:S)-MIN(S:S))*5),1)*Sheet2!E$6+CEILING(((Sheet1!T258-MIN(T:T))/(MAX(T:T)-MIN(T:T))*5),1)*Sheet2!E$7+CEILING(((Sheet1!V258-MIN(V:V))/(MAX(V:V)-MIN(V:V))*5),1)*Sheet2!E$8</f>
        <v>0.37962992139259338</v>
      </c>
      <c r="Y258" s="7">
        <f>CEILING(((Sheet1!U258-MIN(U:U))/(MAX(U:U)-MIN(U:U))*5),1)*Sheet2!E$9</f>
        <v>0.33014804947164933</v>
      </c>
      <c r="Z258" s="7">
        <f>CEILING(((Sheet1!H258-MIN(H:H))/(MAX(H:H)-MIN(H:H))*5),1)*Sheet2!E$10+I258*Sheet2!E$11+F258*Sheet2!E$12+CEILING(((Sheet1!N258-MIN(N:N))/(MAX(N:N)-MIN(N:N))*5),1)*Sheet2!E$13</f>
        <v>0.19934470861941261</v>
      </c>
      <c r="AA258" s="7">
        <f>B258*Sheet2!E$14+C258*Sheet2!E$15+M258*Sheet2!E$16+R258*Sheet2!E$17</f>
        <v>0.19807997460123841</v>
      </c>
      <c r="AB258" s="7">
        <f t="shared" si="3"/>
        <v>1.895190242926498</v>
      </c>
    </row>
    <row r="259" spans="1:28" ht="29" hidden="1" x14ac:dyDescent="0.35">
      <c r="A259" s="9" t="s">
        <v>184</v>
      </c>
      <c r="B259" s="9">
        <v>5</v>
      </c>
      <c r="C259" s="9">
        <v>5</v>
      </c>
      <c r="D259" s="5">
        <v>3</v>
      </c>
      <c r="E259" s="5">
        <v>43474</v>
      </c>
      <c r="F259" s="5">
        <v>4</v>
      </c>
      <c r="G259" s="9" t="s">
        <v>3456</v>
      </c>
      <c r="H259" s="5">
        <v>1</v>
      </c>
      <c r="I259" s="5">
        <v>4</v>
      </c>
      <c r="J259" s="5">
        <v>1</v>
      </c>
      <c r="K259" s="5">
        <v>324.81540000000001</v>
      </c>
      <c r="L259" s="5">
        <v>4.375</v>
      </c>
      <c r="M259" s="5">
        <v>3</v>
      </c>
      <c r="N259" s="5">
        <v>0</v>
      </c>
      <c r="O259" s="13">
        <v>43480</v>
      </c>
      <c r="P259" s="5" t="s">
        <v>185</v>
      </c>
      <c r="Q259" s="5" t="s">
        <v>186</v>
      </c>
      <c r="R259" s="5">
        <v>5</v>
      </c>
      <c r="S259" s="10">
        <v>653.90547038011402</v>
      </c>
      <c r="T259" s="10">
        <v>1354.9</v>
      </c>
      <c r="U259" s="10">
        <v>6</v>
      </c>
      <c r="V259" s="10">
        <v>2.0720120283018879</v>
      </c>
      <c r="W259" s="7">
        <f>Sheet1!J259*Sheet2!E$2+CEILING(((Sheet1!K259-MIN(K:K))/(MAX(K:K)-MIN(K:K))*5),1)*Sheet2!E$3+CEILING(((Sheet1!L259-MIN(L:L))/(MAX(L:L)-MIN(L:L))*5),1)*Sheet2!E$4+Sheet1!D259*Sheet2!E$5</f>
        <v>0.78798758884160414</v>
      </c>
      <c r="X259" s="7">
        <f>CEILING(((Sheet1!S259-MIN(S:S))/(MAX(S:S)-MIN(S:S))*5),1)*Sheet2!E$6+CEILING(((Sheet1!T259-MIN(T:T))/(MAX(T:T)-MIN(T:T))*5),1)*Sheet2!E$7+CEILING(((Sheet1!V259-MIN(V:V))/(MAX(V:V)-MIN(V:V))*5),1)*Sheet2!E$8</f>
        <v>0.45606633142020597</v>
      </c>
      <c r="Y259" s="7">
        <f>CEILING(((Sheet1!U259-MIN(U:U))/(MAX(U:U)-MIN(U:U))*5),1)*Sheet2!E$9</f>
        <v>0.33014804947164933</v>
      </c>
      <c r="Z259" s="7">
        <f>CEILING(((Sheet1!H259-MIN(H:H))/(MAX(H:H)-MIN(H:H))*5),1)*Sheet2!E$10+I259*Sheet2!E$11+F259*Sheet2!E$12+CEILING(((Sheet1!N259-MIN(N:N))/(MAX(N:N)-MIN(N:N))*5),1)*Sheet2!E$13</f>
        <v>0.19934470861941261</v>
      </c>
      <c r="AA259" s="7">
        <f>B259*Sheet2!E$14+C259*Sheet2!E$15+M259*Sheet2!E$16+R259*Sheet2!E$17</f>
        <v>0.19807997460123841</v>
      </c>
      <c r="AB259" s="7">
        <f t="shared" ref="AB259:AB322" si="4">SUM(W259:AA259)</f>
        <v>1.9716266529541107</v>
      </c>
    </row>
    <row r="260" spans="1:28" ht="29" hidden="1" x14ac:dyDescent="0.35">
      <c r="A260" s="9" t="s">
        <v>187</v>
      </c>
      <c r="B260" s="9">
        <v>5</v>
      </c>
      <c r="C260" s="9">
        <v>5</v>
      </c>
      <c r="D260" s="5">
        <v>3</v>
      </c>
      <c r="E260" s="5">
        <v>43474</v>
      </c>
      <c r="F260" s="5">
        <v>4</v>
      </c>
      <c r="G260" s="9" t="s">
        <v>3456</v>
      </c>
      <c r="H260" s="5">
        <v>1</v>
      </c>
      <c r="I260" s="5">
        <v>4</v>
      </c>
      <c r="J260" s="5">
        <v>1</v>
      </c>
      <c r="K260" s="5">
        <v>269.67200000000003</v>
      </c>
      <c r="L260" s="5">
        <v>4.375</v>
      </c>
      <c r="M260" s="5">
        <v>3</v>
      </c>
      <c r="N260" s="5">
        <v>0</v>
      </c>
      <c r="O260" s="13">
        <v>43480</v>
      </c>
      <c r="P260" s="5" t="s">
        <v>185</v>
      </c>
      <c r="Q260" s="5" t="s">
        <v>186</v>
      </c>
      <c r="R260" s="5">
        <v>5</v>
      </c>
      <c r="S260" s="10">
        <v>181.62024857116899</v>
      </c>
      <c r="T260" s="10">
        <v>383.95499999999998</v>
      </c>
      <c r="U260" s="10">
        <v>6</v>
      </c>
      <c r="V260" s="10">
        <v>2.1140539285714328</v>
      </c>
      <c r="W260" s="7">
        <f>Sheet1!J260*Sheet2!E$2+CEILING(((Sheet1!K260-MIN(K:K))/(MAX(K:K)-MIN(K:K))*5),1)*Sheet2!E$3+CEILING(((Sheet1!L260-MIN(L:L))/(MAX(L:L)-MIN(L:L))*5),1)*Sheet2!E$4+Sheet1!D260*Sheet2!E$5</f>
        <v>0.7194786165850714</v>
      </c>
      <c r="X260" s="7">
        <f>CEILING(((Sheet1!S260-MIN(S:S))/(MAX(S:S)-MIN(S:S))*5),1)*Sheet2!E$6+CEILING(((Sheet1!T260-MIN(T:T))/(MAX(T:T)-MIN(T:T))*5),1)*Sheet2!E$7+CEILING(((Sheet1!V260-MIN(V:V))/(MAX(V:V)-MIN(V:V))*5),1)*Sheet2!E$8</f>
        <v>0.25202436024272301</v>
      </c>
      <c r="Y260" s="7">
        <f>CEILING(((Sheet1!U260-MIN(U:U))/(MAX(U:U)-MIN(U:U))*5),1)*Sheet2!E$9</f>
        <v>0.33014804947164933</v>
      </c>
      <c r="Z260" s="7">
        <f>CEILING(((Sheet1!H260-MIN(H:H))/(MAX(H:H)-MIN(H:H))*5),1)*Sheet2!E$10+I260*Sheet2!E$11+F260*Sheet2!E$12+CEILING(((Sheet1!N260-MIN(N:N))/(MAX(N:N)-MIN(N:N))*5),1)*Sheet2!E$13</f>
        <v>0.19934470861941261</v>
      </c>
      <c r="AA260" s="7">
        <f>B260*Sheet2!E$14+C260*Sheet2!E$15+M260*Sheet2!E$16+R260*Sheet2!E$17</f>
        <v>0.19807997460123841</v>
      </c>
      <c r="AB260" s="7">
        <f t="shared" si="4"/>
        <v>1.6990757095200948</v>
      </c>
    </row>
    <row r="261" spans="1:28" ht="29" hidden="1" x14ac:dyDescent="0.35">
      <c r="A261" s="9" t="s">
        <v>187</v>
      </c>
      <c r="B261" s="9">
        <v>5</v>
      </c>
      <c r="C261" s="9">
        <v>5</v>
      </c>
      <c r="D261" s="5">
        <v>3</v>
      </c>
      <c r="E261" s="5">
        <v>43474</v>
      </c>
      <c r="F261" s="5">
        <v>4</v>
      </c>
      <c r="G261" s="9" t="s">
        <v>3456</v>
      </c>
      <c r="H261" s="5">
        <v>1</v>
      </c>
      <c r="I261" s="5">
        <v>4</v>
      </c>
      <c r="J261" s="5">
        <v>1</v>
      </c>
      <c r="K261" s="5">
        <v>269.67200000000003</v>
      </c>
      <c r="L261" s="5">
        <v>4.375</v>
      </c>
      <c r="M261" s="5">
        <v>3</v>
      </c>
      <c r="N261" s="5">
        <v>0</v>
      </c>
      <c r="O261" s="13">
        <v>43480</v>
      </c>
      <c r="P261" s="5" t="s">
        <v>185</v>
      </c>
      <c r="Q261" s="5" t="s">
        <v>186</v>
      </c>
      <c r="R261" s="5">
        <v>5</v>
      </c>
      <c r="S261" s="10">
        <v>284.49605370588802</v>
      </c>
      <c r="T261" s="10">
        <v>596.82000000000005</v>
      </c>
      <c r="U261" s="10">
        <v>6</v>
      </c>
      <c r="V261" s="10">
        <v>2.0978146874999979</v>
      </c>
      <c r="W261" s="7">
        <f>Sheet1!J261*Sheet2!E$2+CEILING(((Sheet1!K261-MIN(K:K))/(MAX(K:K)-MIN(K:K))*5),1)*Sheet2!E$3+CEILING(((Sheet1!L261-MIN(L:L))/(MAX(L:L)-MIN(L:L))*5),1)*Sheet2!E$4+Sheet1!D261*Sheet2!E$5</f>
        <v>0.7194786165850714</v>
      </c>
      <c r="X261" s="7">
        <f>CEILING(((Sheet1!S261-MIN(S:S))/(MAX(S:S)-MIN(S:S))*5),1)*Sheet2!E$6+CEILING(((Sheet1!T261-MIN(T:T))/(MAX(T:T)-MIN(T:T))*5),1)*Sheet2!E$7+CEILING(((Sheet1!V261-MIN(V:V))/(MAX(V:V)-MIN(V:V))*5),1)*Sheet2!E$8</f>
        <v>0.30319351136498079</v>
      </c>
      <c r="Y261" s="7">
        <f>CEILING(((Sheet1!U261-MIN(U:U))/(MAX(U:U)-MIN(U:U))*5),1)*Sheet2!E$9</f>
        <v>0.33014804947164933</v>
      </c>
      <c r="Z261" s="7">
        <f>CEILING(((Sheet1!H261-MIN(H:H))/(MAX(H:H)-MIN(H:H))*5),1)*Sheet2!E$10+I261*Sheet2!E$11+F261*Sheet2!E$12+CEILING(((Sheet1!N261-MIN(N:N))/(MAX(N:N)-MIN(N:N))*5),1)*Sheet2!E$13</f>
        <v>0.19934470861941261</v>
      </c>
      <c r="AA261" s="7">
        <f>B261*Sheet2!E$14+C261*Sheet2!E$15+M261*Sheet2!E$16+R261*Sheet2!E$17</f>
        <v>0.19807997460123841</v>
      </c>
      <c r="AB261" s="7">
        <f t="shared" si="4"/>
        <v>1.7502448606423526</v>
      </c>
    </row>
    <row r="262" spans="1:28" ht="29" hidden="1" x14ac:dyDescent="0.35">
      <c r="A262" s="9" t="s">
        <v>188</v>
      </c>
      <c r="B262" s="9">
        <v>5</v>
      </c>
      <c r="C262" s="9">
        <v>5</v>
      </c>
      <c r="D262" s="5">
        <v>3</v>
      </c>
      <c r="E262" s="5">
        <v>43474</v>
      </c>
      <c r="F262" s="5">
        <v>4</v>
      </c>
      <c r="G262" s="9" t="s">
        <v>3456</v>
      </c>
      <c r="H262" s="5">
        <v>1</v>
      </c>
      <c r="I262" s="5">
        <v>4</v>
      </c>
      <c r="J262" s="5">
        <v>1</v>
      </c>
      <c r="K262" s="5">
        <v>269.67200000000003</v>
      </c>
      <c r="L262" s="5">
        <v>4.375</v>
      </c>
      <c r="M262" s="5">
        <v>3</v>
      </c>
      <c r="N262" s="5">
        <v>0</v>
      </c>
      <c r="O262" s="13">
        <v>43496</v>
      </c>
      <c r="P262" s="5" t="s">
        <v>185</v>
      </c>
      <c r="Q262" s="5" t="s">
        <v>186</v>
      </c>
      <c r="R262" s="5">
        <v>5</v>
      </c>
      <c r="S262" s="10">
        <v>378.481357162297</v>
      </c>
      <c r="T262" s="10">
        <v>800.13</v>
      </c>
      <c r="U262" s="10">
        <v>22</v>
      </c>
      <c r="V262" s="10">
        <v>2.1140539285714288</v>
      </c>
      <c r="W262" s="7">
        <f>Sheet1!J262*Sheet2!E$2+CEILING(((Sheet1!K262-MIN(K:K))/(MAX(K:K)-MIN(K:K))*5),1)*Sheet2!E$3+CEILING(((Sheet1!L262-MIN(L:L))/(MAX(L:L)-MIN(L:L))*5),1)*Sheet2!E$4+Sheet1!D262*Sheet2!E$5</f>
        <v>0.7194786165850714</v>
      </c>
      <c r="X262" s="7">
        <f>CEILING(((Sheet1!S262-MIN(S:S))/(MAX(S:S)-MIN(S:S))*5),1)*Sheet2!E$6+CEILING(((Sheet1!T262-MIN(T:T))/(MAX(T:T)-MIN(T:T))*5),1)*Sheet2!E$7+CEILING(((Sheet1!V262-MIN(V:V))/(MAX(V:V)-MIN(V:V))*5),1)*Sheet2!E$8</f>
        <v>0.3284607702703356</v>
      </c>
      <c r="Y262" s="7">
        <f>CEILING(((Sheet1!U262-MIN(U:U))/(MAX(U:U)-MIN(U:U))*5),1)*Sheet2!E$9</f>
        <v>0.82537012367912332</v>
      </c>
      <c r="Z262" s="7">
        <f>CEILING(((Sheet1!H262-MIN(H:H))/(MAX(H:H)-MIN(H:H))*5),1)*Sheet2!E$10+I262*Sheet2!E$11+F262*Sheet2!E$12+CEILING(((Sheet1!N262-MIN(N:N))/(MAX(N:N)-MIN(N:N))*5),1)*Sheet2!E$13</f>
        <v>0.19934470861941261</v>
      </c>
      <c r="AA262" s="7">
        <f>B262*Sheet2!E$14+C262*Sheet2!E$15+M262*Sheet2!E$16+R262*Sheet2!E$17</f>
        <v>0.19807997460123841</v>
      </c>
      <c r="AB262" s="7">
        <f t="shared" si="4"/>
        <v>2.2707341937551813</v>
      </c>
    </row>
    <row r="263" spans="1:28" ht="29" hidden="1" x14ac:dyDescent="0.35">
      <c r="A263" s="9" t="s">
        <v>188</v>
      </c>
      <c r="B263" s="9">
        <v>5</v>
      </c>
      <c r="C263" s="9">
        <v>5</v>
      </c>
      <c r="D263" s="5">
        <v>3</v>
      </c>
      <c r="E263" s="5">
        <v>43474</v>
      </c>
      <c r="F263" s="5">
        <v>4</v>
      </c>
      <c r="G263" s="9" t="s">
        <v>3456</v>
      </c>
      <c r="H263" s="5">
        <v>1</v>
      </c>
      <c r="I263" s="5">
        <v>4</v>
      </c>
      <c r="J263" s="5">
        <v>1</v>
      </c>
      <c r="K263" s="5">
        <v>269.67200000000003</v>
      </c>
      <c r="L263" s="5">
        <v>4.375</v>
      </c>
      <c r="M263" s="5">
        <v>3</v>
      </c>
      <c r="N263" s="5">
        <v>0</v>
      </c>
      <c r="O263" s="13">
        <v>43496</v>
      </c>
      <c r="P263" s="5" t="s">
        <v>185</v>
      </c>
      <c r="Q263" s="5" t="s">
        <v>186</v>
      </c>
      <c r="R263" s="5">
        <v>5</v>
      </c>
      <c r="S263" s="10">
        <v>566.08908645559302</v>
      </c>
      <c r="T263" s="10">
        <v>1187.55</v>
      </c>
      <c r="U263" s="10">
        <v>22</v>
      </c>
      <c r="V263" s="10">
        <v>2.0978146874999992</v>
      </c>
      <c r="W263" s="7">
        <f>Sheet1!J263*Sheet2!E$2+CEILING(((Sheet1!K263-MIN(K:K))/(MAX(K:K)-MIN(K:K))*5),1)*Sheet2!E$3+CEILING(((Sheet1!L263-MIN(L:L))/(MAX(L:L)-MIN(L:L))*5),1)*Sheet2!E$4+Sheet1!D263*Sheet2!E$5</f>
        <v>0.7194786165850714</v>
      </c>
      <c r="X263" s="7">
        <f>CEILING(((Sheet1!S263-MIN(S:S))/(MAX(S:S)-MIN(S:S))*5),1)*Sheet2!E$6+CEILING(((Sheet1!T263-MIN(T:T))/(MAX(T:T)-MIN(T:T))*5),1)*Sheet2!E$7+CEILING(((Sheet1!V263-MIN(V:V))/(MAX(V:V)-MIN(V:V))*5),1)*Sheet2!E$8</f>
        <v>0.37962992139259338</v>
      </c>
      <c r="Y263" s="7">
        <f>CEILING(((Sheet1!U263-MIN(U:U))/(MAX(U:U)-MIN(U:U))*5),1)*Sheet2!E$9</f>
        <v>0.82537012367912332</v>
      </c>
      <c r="Z263" s="7">
        <f>CEILING(((Sheet1!H263-MIN(H:H))/(MAX(H:H)-MIN(H:H))*5),1)*Sheet2!E$10+I263*Sheet2!E$11+F263*Sheet2!E$12+CEILING(((Sheet1!N263-MIN(N:N))/(MAX(N:N)-MIN(N:N))*5),1)*Sheet2!E$13</f>
        <v>0.19934470861941261</v>
      </c>
      <c r="AA263" s="7">
        <f>B263*Sheet2!E$14+C263*Sheet2!E$15+M263*Sheet2!E$16+R263*Sheet2!E$17</f>
        <v>0.19807997460123841</v>
      </c>
      <c r="AB263" s="7">
        <f t="shared" si="4"/>
        <v>2.3219033448774389</v>
      </c>
    </row>
    <row r="264" spans="1:28" ht="29" hidden="1" x14ac:dyDescent="0.35">
      <c r="A264" s="9" t="s">
        <v>189</v>
      </c>
      <c r="B264" s="9">
        <v>5</v>
      </c>
      <c r="C264" s="9">
        <v>5</v>
      </c>
      <c r="D264" s="5">
        <v>3</v>
      </c>
      <c r="E264" s="5">
        <v>43474</v>
      </c>
      <c r="F264" s="5">
        <v>4</v>
      </c>
      <c r="G264" s="9" t="s">
        <v>3456</v>
      </c>
      <c r="H264" s="5">
        <v>1</v>
      </c>
      <c r="I264" s="5">
        <v>4</v>
      </c>
      <c r="J264" s="5">
        <v>1</v>
      </c>
      <c r="K264" s="5">
        <v>324.81540000000001</v>
      </c>
      <c r="L264" s="5">
        <v>4.375</v>
      </c>
      <c r="M264" s="5">
        <v>3</v>
      </c>
      <c r="N264" s="5">
        <v>0</v>
      </c>
      <c r="O264" s="13">
        <v>43480</v>
      </c>
      <c r="P264" s="5" t="s">
        <v>185</v>
      </c>
      <c r="Q264" s="5" t="s">
        <v>186</v>
      </c>
      <c r="R264" s="5">
        <v>5</v>
      </c>
      <c r="S264" s="10">
        <v>25.242674408055901</v>
      </c>
      <c r="T264" s="10">
        <v>52.575000000000003</v>
      </c>
      <c r="U264" s="10">
        <v>6</v>
      </c>
      <c r="V264" s="10">
        <v>2.082782479784365</v>
      </c>
      <c r="W264" s="7">
        <f>Sheet1!J264*Sheet2!E$2+CEILING(((Sheet1!K264-MIN(K:K))/(MAX(K:K)-MIN(K:K))*5),1)*Sheet2!E$3+CEILING(((Sheet1!L264-MIN(L:L))/(MAX(L:L)-MIN(L:L))*5),1)*Sheet2!E$4+Sheet1!D264*Sheet2!E$5</f>
        <v>0.78798758884160414</v>
      </c>
      <c r="X264" s="7">
        <f>CEILING(((Sheet1!S264-MIN(S:S))/(MAX(S:S)-MIN(S:S))*5),1)*Sheet2!E$6+CEILING(((Sheet1!T264-MIN(T:T))/(MAX(T:T)-MIN(T:T))*5),1)*Sheet2!E$7+CEILING(((Sheet1!V264-MIN(V:V))/(MAX(V:V)-MIN(V:V))*5),1)*Sheet2!E$8</f>
        <v>0.25202436024272301</v>
      </c>
      <c r="Y264" s="7">
        <f>CEILING(((Sheet1!U264-MIN(U:U))/(MAX(U:U)-MIN(U:U))*5),1)*Sheet2!E$9</f>
        <v>0.33014804947164933</v>
      </c>
      <c r="Z264" s="7">
        <f>CEILING(((Sheet1!H264-MIN(H:H))/(MAX(H:H)-MIN(H:H))*5),1)*Sheet2!E$10+I264*Sheet2!E$11+F264*Sheet2!E$12+CEILING(((Sheet1!N264-MIN(N:N))/(MAX(N:N)-MIN(N:N))*5),1)*Sheet2!E$13</f>
        <v>0.19934470861941261</v>
      </c>
      <c r="AA264" s="7">
        <f>B264*Sheet2!E$14+C264*Sheet2!E$15+M264*Sheet2!E$16+R264*Sheet2!E$17</f>
        <v>0.19807997460123841</v>
      </c>
      <c r="AB264" s="7">
        <f t="shared" si="4"/>
        <v>1.7675846817766276</v>
      </c>
    </row>
    <row r="265" spans="1:28" ht="29" hidden="1" x14ac:dyDescent="0.35">
      <c r="A265" s="9" t="s">
        <v>189</v>
      </c>
      <c r="B265" s="9">
        <v>5</v>
      </c>
      <c r="C265" s="9">
        <v>5</v>
      </c>
      <c r="D265" s="5">
        <v>3</v>
      </c>
      <c r="E265" s="5">
        <v>43474</v>
      </c>
      <c r="F265" s="5">
        <v>4</v>
      </c>
      <c r="G265" s="9" t="s">
        <v>3456</v>
      </c>
      <c r="H265" s="5">
        <v>1</v>
      </c>
      <c r="I265" s="5">
        <v>4</v>
      </c>
      <c r="J265" s="5">
        <v>1</v>
      </c>
      <c r="K265" s="5">
        <v>324.81540000000001</v>
      </c>
      <c r="L265" s="5">
        <v>4.375</v>
      </c>
      <c r="M265" s="5">
        <v>3</v>
      </c>
      <c r="N265" s="5">
        <v>0</v>
      </c>
      <c r="O265" s="13">
        <v>43480</v>
      </c>
      <c r="P265" s="5" t="s">
        <v>185</v>
      </c>
      <c r="Q265" s="5" t="s">
        <v>186</v>
      </c>
      <c r="R265" s="5">
        <v>5</v>
      </c>
      <c r="S265" s="10">
        <v>28.848770752063899</v>
      </c>
      <c r="T265" s="10">
        <v>59.774999999999999</v>
      </c>
      <c r="U265" s="10">
        <v>6</v>
      </c>
      <c r="V265" s="10">
        <v>2.0720120283018844</v>
      </c>
      <c r="W265" s="7">
        <f>Sheet1!J265*Sheet2!E$2+CEILING(((Sheet1!K265-MIN(K:K))/(MAX(K:K)-MIN(K:K))*5),1)*Sheet2!E$3+CEILING(((Sheet1!L265-MIN(L:L))/(MAX(L:L)-MIN(L:L))*5),1)*Sheet2!E$4+Sheet1!D265*Sheet2!E$5</f>
        <v>0.78798758884160414</v>
      </c>
      <c r="X265" s="7">
        <f>CEILING(((Sheet1!S265-MIN(S:S))/(MAX(S:S)-MIN(S:S))*5),1)*Sheet2!E$6+CEILING(((Sheet1!T265-MIN(T:T))/(MAX(T:T)-MIN(T:T))*5),1)*Sheet2!E$7+CEILING(((Sheet1!V265-MIN(V:V))/(MAX(V:V)-MIN(V:V))*5),1)*Sheet2!E$8</f>
        <v>0.25202436024272301</v>
      </c>
      <c r="Y265" s="7">
        <f>CEILING(((Sheet1!U265-MIN(U:U))/(MAX(U:U)-MIN(U:U))*5),1)*Sheet2!E$9</f>
        <v>0.33014804947164933</v>
      </c>
      <c r="Z265" s="7">
        <f>CEILING(((Sheet1!H265-MIN(H:H))/(MAX(H:H)-MIN(H:H))*5),1)*Sheet2!E$10+I265*Sheet2!E$11+F265*Sheet2!E$12+CEILING(((Sheet1!N265-MIN(N:N))/(MAX(N:N)-MIN(N:N))*5),1)*Sheet2!E$13</f>
        <v>0.19934470861941261</v>
      </c>
      <c r="AA265" s="7">
        <f>B265*Sheet2!E$14+C265*Sheet2!E$15+M265*Sheet2!E$16+R265*Sheet2!E$17</f>
        <v>0.19807997460123841</v>
      </c>
      <c r="AB265" s="7">
        <f t="shared" si="4"/>
        <v>1.7675846817766276</v>
      </c>
    </row>
    <row r="266" spans="1:28" ht="29" hidden="1" x14ac:dyDescent="0.35">
      <c r="A266" s="9" t="s">
        <v>190</v>
      </c>
      <c r="B266" s="9">
        <v>5</v>
      </c>
      <c r="C266" s="9">
        <v>5</v>
      </c>
      <c r="D266" s="5">
        <v>3</v>
      </c>
      <c r="E266" s="5">
        <v>43474</v>
      </c>
      <c r="F266" s="5">
        <v>4</v>
      </c>
      <c r="G266" s="9" t="s">
        <v>3456</v>
      </c>
      <c r="H266" s="5">
        <v>1</v>
      </c>
      <c r="I266" s="5">
        <v>4</v>
      </c>
      <c r="J266" s="5">
        <v>1</v>
      </c>
      <c r="K266" s="5">
        <v>227.25400000000002</v>
      </c>
      <c r="L266" s="5">
        <v>4.375</v>
      </c>
      <c r="M266" s="5">
        <v>3</v>
      </c>
      <c r="N266" s="5">
        <v>0</v>
      </c>
      <c r="O266" s="13">
        <v>43480</v>
      </c>
      <c r="P266" s="5" t="s">
        <v>185</v>
      </c>
      <c r="Q266" s="5" t="s">
        <v>186</v>
      </c>
      <c r="R266" s="5">
        <v>5</v>
      </c>
      <c r="S266" s="10">
        <v>161.66197949741499</v>
      </c>
      <c r="T266" s="10">
        <v>347.49</v>
      </c>
      <c r="U266" s="10">
        <v>6</v>
      </c>
      <c r="V266" s="10">
        <v>2.1494849999999937</v>
      </c>
      <c r="W266" s="7">
        <f>Sheet1!J266*Sheet2!E$2+CEILING(((Sheet1!K266-MIN(K:K))/(MAX(K:K)-MIN(K:K))*5),1)*Sheet2!E$3+CEILING(((Sheet1!L266-MIN(L:L))/(MAX(L:L)-MIN(L:L))*5),1)*Sheet2!E$4+Sheet1!D266*Sheet2!E$5</f>
        <v>0.65096964432853865</v>
      </c>
      <c r="X266" s="7">
        <f>CEILING(((Sheet1!S266-MIN(S:S))/(MAX(S:S)-MIN(S:S))*5),1)*Sheet2!E$6+CEILING(((Sheet1!T266-MIN(T:T))/(MAX(T:T)-MIN(T:T))*5),1)*Sheet2!E$7+CEILING(((Sheet1!V266-MIN(V:V))/(MAX(V:V)-MIN(V:V))*5),1)*Sheet2!E$8</f>
        <v>0.25202436024272301</v>
      </c>
      <c r="Y266" s="7">
        <f>CEILING(((Sheet1!U266-MIN(U:U))/(MAX(U:U)-MIN(U:U))*5),1)*Sheet2!E$9</f>
        <v>0.33014804947164933</v>
      </c>
      <c r="Z266" s="7">
        <f>CEILING(((Sheet1!H266-MIN(H:H))/(MAX(H:H)-MIN(H:H))*5),1)*Sheet2!E$10+I266*Sheet2!E$11+F266*Sheet2!E$12+CEILING(((Sheet1!N266-MIN(N:N))/(MAX(N:N)-MIN(N:N))*5),1)*Sheet2!E$13</f>
        <v>0.19934470861941261</v>
      </c>
      <c r="AA266" s="7">
        <f>B266*Sheet2!E$14+C266*Sheet2!E$15+M266*Sheet2!E$16+R266*Sheet2!E$17</f>
        <v>0.19807997460123841</v>
      </c>
      <c r="AB266" s="7">
        <f t="shared" si="4"/>
        <v>1.6305667372635622</v>
      </c>
    </row>
    <row r="267" spans="1:28" ht="29" hidden="1" x14ac:dyDescent="0.35">
      <c r="A267" s="9" t="s">
        <v>190</v>
      </c>
      <c r="B267" s="9">
        <v>5</v>
      </c>
      <c r="C267" s="9">
        <v>5</v>
      </c>
      <c r="D267" s="5">
        <v>3</v>
      </c>
      <c r="E267" s="5">
        <v>43474</v>
      </c>
      <c r="F267" s="5">
        <v>4</v>
      </c>
      <c r="G267" s="9" t="s">
        <v>3456</v>
      </c>
      <c r="H267" s="5">
        <v>1</v>
      </c>
      <c r="I267" s="5">
        <v>4</v>
      </c>
      <c r="J267" s="5">
        <v>1</v>
      </c>
      <c r="K267" s="5">
        <v>227.25400000000002</v>
      </c>
      <c r="L267" s="5">
        <v>4.375</v>
      </c>
      <c r="M267" s="5">
        <v>3</v>
      </c>
      <c r="N267" s="5">
        <v>0</v>
      </c>
      <c r="O267" s="13">
        <v>43480</v>
      </c>
      <c r="P267" s="5" t="s">
        <v>185</v>
      </c>
      <c r="Q267" s="5" t="s">
        <v>186</v>
      </c>
      <c r="R267" s="5">
        <v>5</v>
      </c>
      <c r="S267" s="10">
        <v>167.32287036196999</v>
      </c>
      <c r="T267" s="10">
        <v>352.98</v>
      </c>
      <c r="U267" s="10">
        <v>6</v>
      </c>
      <c r="V267" s="10">
        <v>2.1095741379310402</v>
      </c>
      <c r="W267" s="7">
        <f>Sheet1!J267*Sheet2!E$2+CEILING(((Sheet1!K267-MIN(K:K))/(MAX(K:K)-MIN(K:K))*5),1)*Sheet2!E$3+CEILING(((Sheet1!L267-MIN(L:L))/(MAX(L:L)-MIN(L:L))*5),1)*Sheet2!E$4+Sheet1!D267*Sheet2!E$5</f>
        <v>0.65096964432853865</v>
      </c>
      <c r="X267" s="7">
        <f>CEILING(((Sheet1!S267-MIN(S:S))/(MAX(S:S)-MIN(S:S))*5),1)*Sheet2!E$6+CEILING(((Sheet1!T267-MIN(T:T))/(MAX(T:T)-MIN(T:T))*5),1)*Sheet2!E$7+CEILING(((Sheet1!V267-MIN(V:V))/(MAX(V:V)-MIN(V:V))*5),1)*Sheet2!E$8</f>
        <v>0.25202436024272301</v>
      </c>
      <c r="Y267" s="7">
        <f>CEILING(((Sheet1!U267-MIN(U:U))/(MAX(U:U)-MIN(U:U))*5),1)*Sheet2!E$9</f>
        <v>0.33014804947164933</v>
      </c>
      <c r="Z267" s="7">
        <f>CEILING(((Sheet1!H267-MIN(H:H))/(MAX(H:H)-MIN(H:H))*5),1)*Sheet2!E$10+I267*Sheet2!E$11+F267*Sheet2!E$12+CEILING(((Sheet1!N267-MIN(N:N))/(MAX(N:N)-MIN(N:N))*5),1)*Sheet2!E$13</f>
        <v>0.19934470861941261</v>
      </c>
      <c r="AA267" s="7">
        <f>B267*Sheet2!E$14+C267*Sheet2!E$15+M267*Sheet2!E$16+R267*Sheet2!E$17</f>
        <v>0.19807997460123841</v>
      </c>
      <c r="AB267" s="7">
        <f t="shared" si="4"/>
        <v>1.6305667372635622</v>
      </c>
    </row>
    <row r="268" spans="1:28" ht="29" hidden="1" x14ac:dyDescent="0.35">
      <c r="A268" s="9" t="s">
        <v>191</v>
      </c>
      <c r="B268" s="9">
        <v>5</v>
      </c>
      <c r="C268" s="9">
        <v>5</v>
      </c>
      <c r="D268" s="5">
        <v>3</v>
      </c>
      <c r="E268" s="5">
        <v>43475</v>
      </c>
      <c r="F268" s="5">
        <v>4</v>
      </c>
      <c r="G268" s="9" t="s">
        <v>3456</v>
      </c>
      <c r="H268" s="5">
        <v>1</v>
      </c>
      <c r="I268" s="5">
        <v>5</v>
      </c>
      <c r="J268" s="5">
        <v>3</v>
      </c>
      <c r="K268" s="5">
        <v>155.88582677165363</v>
      </c>
      <c r="L268" s="5">
        <v>5.25</v>
      </c>
      <c r="M268" s="5">
        <v>5</v>
      </c>
      <c r="N268" s="5">
        <v>0</v>
      </c>
      <c r="O268" s="13">
        <v>43479</v>
      </c>
      <c r="P268" s="5" t="s">
        <v>51</v>
      </c>
      <c r="Q268" s="5" t="s">
        <v>52</v>
      </c>
      <c r="R268" s="5">
        <v>4</v>
      </c>
      <c r="S268" s="10">
        <v>9.9602545813697905</v>
      </c>
      <c r="T268" s="10">
        <v>19.774999999999999</v>
      </c>
      <c r="U268" s="10">
        <v>4</v>
      </c>
      <c r="V268" s="10">
        <v>1.9853910197223521</v>
      </c>
      <c r="W268" s="7">
        <f>Sheet1!J268*Sheet2!E$2+CEILING(((Sheet1!K268-MIN(K:K))/(MAX(K:K)-MIN(K:K))*5),1)*Sheet2!E$3+CEILING(((Sheet1!L268-MIN(L:L))/(MAX(L:L)-MIN(L:L))*5),1)*Sheet2!E$4+Sheet1!D268*Sheet2!E$5</f>
        <v>1.2235708635605365</v>
      </c>
      <c r="X268" s="7">
        <f>CEILING(((Sheet1!S268-MIN(S:S))/(MAX(S:S)-MIN(S:S))*5),1)*Sheet2!E$6+CEILING(((Sheet1!T268-MIN(T:T))/(MAX(T:T)-MIN(T:T))*5),1)*Sheet2!E$7+CEILING(((Sheet1!V268-MIN(V:V))/(MAX(V:V)-MIN(V:V))*5),1)*Sheet2!E$8</f>
        <v>0.25202436024272301</v>
      </c>
      <c r="Y268" s="7">
        <f>CEILING(((Sheet1!U268-MIN(U:U))/(MAX(U:U)-MIN(U:U))*5),1)*Sheet2!E$9</f>
        <v>0.16507402473582466</v>
      </c>
      <c r="Z268" s="7">
        <f>CEILING(((Sheet1!H268-MIN(H:H))/(MAX(H:H)-MIN(H:H))*5),1)*Sheet2!E$10+I268*Sheet2!E$11+F268*Sheet2!E$12+CEILING(((Sheet1!N268-MIN(N:N))/(MAX(N:N)-MIN(N:N))*5),1)*Sheet2!E$13</f>
        <v>0.21097386794962439</v>
      </c>
      <c r="AA268" s="7">
        <f>B268*Sheet2!E$14+C268*Sheet2!E$15+M268*Sheet2!E$16+R268*Sheet2!E$17</f>
        <v>0.20800957596450714</v>
      </c>
      <c r="AB268" s="7">
        <f t="shared" si="4"/>
        <v>2.0596526924532159</v>
      </c>
    </row>
    <row r="269" spans="1:28" ht="29" hidden="1" x14ac:dyDescent="0.35">
      <c r="A269" s="9" t="s">
        <v>192</v>
      </c>
      <c r="B269" s="9">
        <v>5</v>
      </c>
      <c r="C269" s="9">
        <v>4</v>
      </c>
      <c r="D269" s="5">
        <v>3</v>
      </c>
      <c r="E269" s="5">
        <v>43475</v>
      </c>
      <c r="F269" s="5">
        <v>4</v>
      </c>
      <c r="G269" s="9" t="s">
        <v>3456</v>
      </c>
      <c r="H269" s="5">
        <v>1</v>
      </c>
      <c r="I269" s="5">
        <v>4</v>
      </c>
      <c r="J269" s="5">
        <v>5</v>
      </c>
      <c r="K269" s="5">
        <v>278.15559999999999</v>
      </c>
      <c r="L269" s="5">
        <v>5.25</v>
      </c>
      <c r="M269" s="5">
        <v>3</v>
      </c>
      <c r="N269" s="5">
        <v>1</v>
      </c>
      <c r="O269" s="13">
        <v>43475</v>
      </c>
      <c r="P269" s="5" t="s">
        <v>27</v>
      </c>
      <c r="Q269" s="5" t="s">
        <v>28</v>
      </c>
      <c r="R269" s="5">
        <v>5</v>
      </c>
      <c r="S269" s="10">
        <v>9.29184432550122</v>
      </c>
      <c r="T269" s="10">
        <v>22.738600000000002</v>
      </c>
      <c r="U269" s="10">
        <v>0</v>
      </c>
      <c r="V269" s="10">
        <v>2.4471567972350243</v>
      </c>
      <c r="W269" s="7">
        <f>Sheet1!J269*Sheet2!E$2+CEILING(((Sheet1!K269-MIN(K:K))/(MAX(K:K)-MIN(K:K))*5),1)*Sheet2!E$3+CEILING(((Sheet1!L269-MIN(L:L))/(MAX(L:L)-MIN(L:L))*5),1)*Sheet2!E$4+Sheet1!D269*Sheet2!E$5</f>
        <v>1.8756381124671788</v>
      </c>
      <c r="X269" s="7">
        <f>CEILING(((Sheet1!S269-MIN(S:S))/(MAX(S:S)-MIN(S:S))*5),1)*Sheet2!E$6+CEILING(((Sheet1!T269-MIN(T:T))/(MAX(T:T)-MIN(T:T))*5),1)*Sheet2!E$7+CEILING(((Sheet1!V269-MIN(V:V))/(MAX(V:V)-MIN(V:V))*5),1)*Sheet2!E$8</f>
        <v>0.25202436024272301</v>
      </c>
      <c r="Y269" s="7">
        <f>CEILING(((Sheet1!U269-MIN(U:U))/(MAX(U:U)-MIN(U:U))*5),1)*Sheet2!E$9</f>
        <v>0</v>
      </c>
      <c r="Z269" s="7">
        <f>CEILING(((Sheet1!H269-MIN(H:H))/(MAX(H:H)-MIN(H:H))*5),1)*Sheet2!E$10+I269*Sheet2!E$11+F269*Sheet2!E$12+CEILING(((Sheet1!N269-MIN(N:N))/(MAX(N:N)-MIN(N:N))*5),1)*Sheet2!E$13</f>
        <v>0.41848166131091452</v>
      </c>
      <c r="AA269" s="7">
        <f>B269*Sheet2!E$14+C269*Sheet2!E$15+M269*Sheet2!E$16+R269*Sheet2!E$17</f>
        <v>0.18585104545895575</v>
      </c>
      <c r="AB269" s="7">
        <f t="shared" si="4"/>
        <v>2.7319951794797719</v>
      </c>
    </row>
    <row r="270" spans="1:28" ht="29" hidden="1" x14ac:dyDescent="0.35">
      <c r="A270" s="9" t="s">
        <v>192</v>
      </c>
      <c r="B270" s="9">
        <v>5</v>
      </c>
      <c r="C270" s="9">
        <v>4</v>
      </c>
      <c r="D270" s="5">
        <v>3</v>
      </c>
      <c r="E270" s="5">
        <v>43475</v>
      </c>
      <c r="F270" s="5">
        <v>4</v>
      </c>
      <c r="G270" s="9" t="s">
        <v>3456</v>
      </c>
      <c r="H270" s="5">
        <v>1</v>
      </c>
      <c r="I270" s="5">
        <v>4</v>
      </c>
      <c r="J270" s="5">
        <v>5</v>
      </c>
      <c r="K270" s="5">
        <v>286.63919999999996</v>
      </c>
      <c r="L270" s="5">
        <v>5.25</v>
      </c>
      <c r="M270" s="5">
        <v>3</v>
      </c>
      <c r="N270" s="5">
        <v>1</v>
      </c>
      <c r="O270" s="13">
        <v>43475</v>
      </c>
      <c r="P270" s="5" t="s">
        <v>27</v>
      </c>
      <c r="Q270" s="5" t="s">
        <v>28</v>
      </c>
      <c r="R270" s="5">
        <v>5</v>
      </c>
      <c r="S270" s="10">
        <v>10.3623333030935</v>
      </c>
      <c r="T270" s="10">
        <v>25.334599999999998</v>
      </c>
      <c r="U270" s="10">
        <v>0</v>
      </c>
      <c r="V270" s="10">
        <v>2.4448740702479412</v>
      </c>
      <c r="W270" s="7">
        <f>Sheet1!J270*Sheet2!E$2+CEILING(((Sheet1!K270-MIN(K:K))/(MAX(K:K)-MIN(K:K))*5),1)*Sheet2!E$3+CEILING(((Sheet1!L270-MIN(L:L))/(MAX(L:L)-MIN(L:L))*5),1)*Sheet2!E$4+Sheet1!D270*Sheet2!E$5</f>
        <v>1.8756381124671788</v>
      </c>
      <c r="X270" s="7">
        <f>CEILING(((Sheet1!S270-MIN(S:S))/(MAX(S:S)-MIN(S:S))*5),1)*Sheet2!E$6+CEILING(((Sheet1!T270-MIN(T:T))/(MAX(T:T)-MIN(T:T))*5),1)*Sheet2!E$7+CEILING(((Sheet1!V270-MIN(V:V))/(MAX(V:V)-MIN(V:V))*5),1)*Sheet2!E$8</f>
        <v>0.25202436024272301</v>
      </c>
      <c r="Y270" s="7">
        <f>CEILING(((Sheet1!U270-MIN(U:U))/(MAX(U:U)-MIN(U:U))*5),1)*Sheet2!E$9</f>
        <v>0</v>
      </c>
      <c r="Z270" s="7">
        <f>CEILING(((Sheet1!H270-MIN(H:H))/(MAX(H:H)-MIN(H:H))*5),1)*Sheet2!E$10+I270*Sheet2!E$11+F270*Sheet2!E$12+CEILING(((Sheet1!N270-MIN(N:N))/(MAX(N:N)-MIN(N:N))*5),1)*Sheet2!E$13</f>
        <v>0.41848166131091452</v>
      </c>
      <c r="AA270" s="7">
        <f>B270*Sheet2!E$14+C270*Sheet2!E$15+M270*Sheet2!E$16+R270*Sheet2!E$17</f>
        <v>0.18585104545895575</v>
      </c>
      <c r="AB270" s="7">
        <f t="shared" si="4"/>
        <v>2.7319951794797719</v>
      </c>
    </row>
    <row r="271" spans="1:28" ht="29" hidden="1" x14ac:dyDescent="0.35">
      <c r="A271" s="9" t="s">
        <v>193</v>
      </c>
      <c r="B271" s="9">
        <v>3</v>
      </c>
      <c r="C271" s="9">
        <v>1</v>
      </c>
      <c r="D271" s="5">
        <v>3</v>
      </c>
      <c r="E271" s="5">
        <v>43475</v>
      </c>
      <c r="F271" s="5">
        <v>4</v>
      </c>
      <c r="G271" s="9" t="s">
        <v>3456</v>
      </c>
      <c r="H271" s="5">
        <v>1</v>
      </c>
      <c r="I271" s="5">
        <v>5</v>
      </c>
      <c r="J271" s="5">
        <v>3</v>
      </c>
      <c r="K271" s="5">
        <v>193.31959999999998</v>
      </c>
      <c r="L271" s="5">
        <v>5.25</v>
      </c>
      <c r="M271" s="5">
        <v>5</v>
      </c>
      <c r="N271" s="5">
        <v>1</v>
      </c>
      <c r="O271" s="13">
        <v>43477</v>
      </c>
      <c r="P271" s="5" t="s">
        <v>142</v>
      </c>
      <c r="Q271" s="5" t="s">
        <v>143</v>
      </c>
      <c r="R271" s="5">
        <v>4</v>
      </c>
      <c r="S271" s="10">
        <v>3.4248389730563402</v>
      </c>
      <c r="T271" s="10">
        <v>15.1074</v>
      </c>
      <c r="U271" s="10">
        <v>2</v>
      </c>
      <c r="V271" s="10">
        <v>4.4111270979020931</v>
      </c>
      <c r="W271" s="7">
        <f>Sheet1!J271*Sheet2!E$2+CEILING(((Sheet1!K271-MIN(K:K))/(MAX(K:K)-MIN(K:K))*5),1)*Sheet2!E$3+CEILING(((Sheet1!L271-MIN(L:L))/(MAX(L:L)-MIN(L:L))*5),1)*Sheet2!E$4+Sheet1!D271*Sheet2!E$5</f>
        <v>1.2920798358170693</v>
      </c>
      <c r="X271" s="7">
        <f>CEILING(((Sheet1!S271-MIN(S:S))/(MAX(S:S)-MIN(S:S))*5),1)*Sheet2!E$6+CEILING(((Sheet1!T271-MIN(T:T))/(MAX(T:T)-MIN(T:T))*5),1)*Sheet2!E$7+CEILING(((Sheet1!V271-MIN(V:V))/(MAX(V:V)-MIN(V:V))*5),1)*Sheet2!E$8</f>
        <v>0.42761231045783343</v>
      </c>
      <c r="Y271" s="7">
        <f>CEILING(((Sheet1!U271-MIN(U:U))/(MAX(U:U)-MIN(U:U))*5),1)*Sheet2!E$9</f>
        <v>0.16507402473582466</v>
      </c>
      <c r="Z271" s="7">
        <f>CEILING(((Sheet1!H271-MIN(H:H))/(MAX(H:H)-MIN(H:H))*5),1)*Sheet2!E$10+I271*Sheet2!E$11+F271*Sheet2!E$12+CEILING(((Sheet1!N271-MIN(N:N))/(MAX(N:N)-MIN(N:N))*5),1)*Sheet2!E$13</f>
        <v>0.43011082064112627</v>
      </c>
      <c r="AA271" s="7">
        <f>B271*Sheet2!E$14+C271*Sheet2!E$15+M271*Sheet2!E$16+R271*Sheet2!E$17</f>
        <v>0.11757999035849725</v>
      </c>
      <c r="AB271" s="7">
        <f t="shared" si="4"/>
        <v>2.4324569820103505</v>
      </c>
    </row>
    <row r="272" spans="1:28" ht="29" hidden="1" x14ac:dyDescent="0.35">
      <c r="A272" s="9" t="s">
        <v>194</v>
      </c>
      <c r="B272" s="9">
        <v>5</v>
      </c>
      <c r="C272" s="9">
        <v>4</v>
      </c>
      <c r="D272" s="5">
        <v>3</v>
      </c>
      <c r="E272" s="5">
        <v>43475</v>
      </c>
      <c r="F272" s="5">
        <v>4</v>
      </c>
      <c r="G272" s="9" t="s">
        <v>3456</v>
      </c>
      <c r="H272" s="5">
        <v>1</v>
      </c>
      <c r="I272" s="5">
        <v>4</v>
      </c>
      <c r="J272" s="5">
        <v>5</v>
      </c>
      <c r="K272" s="5">
        <v>278.15559999999999</v>
      </c>
      <c r="L272" s="5">
        <v>5.25</v>
      </c>
      <c r="M272" s="5">
        <v>3</v>
      </c>
      <c r="N272" s="5">
        <v>1</v>
      </c>
      <c r="O272" s="13">
        <v>43475</v>
      </c>
      <c r="P272" s="5" t="s">
        <v>27</v>
      </c>
      <c r="Q272" s="5" t="s">
        <v>28</v>
      </c>
      <c r="R272" s="5">
        <v>5</v>
      </c>
      <c r="S272" s="10">
        <v>20.867277510659498</v>
      </c>
      <c r="T272" s="10">
        <v>51.0655</v>
      </c>
      <c r="U272" s="10">
        <v>0</v>
      </c>
      <c r="V272" s="10">
        <v>2.447156797235027</v>
      </c>
      <c r="W272" s="7">
        <f>Sheet1!J272*Sheet2!E$2+CEILING(((Sheet1!K272-MIN(K:K))/(MAX(K:K)-MIN(K:K))*5),1)*Sheet2!E$3+CEILING(((Sheet1!L272-MIN(L:L))/(MAX(L:L)-MIN(L:L))*5),1)*Sheet2!E$4+Sheet1!D272*Sheet2!E$5</f>
        <v>1.8756381124671788</v>
      </c>
      <c r="X272" s="7">
        <f>CEILING(((Sheet1!S272-MIN(S:S))/(MAX(S:S)-MIN(S:S))*5),1)*Sheet2!E$6+CEILING(((Sheet1!T272-MIN(T:T))/(MAX(T:T)-MIN(T:T))*5),1)*Sheet2!E$7+CEILING(((Sheet1!V272-MIN(V:V))/(MAX(V:V)-MIN(V:V))*5),1)*Sheet2!E$8</f>
        <v>0.25202436024272301</v>
      </c>
      <c r="Y272" s="7">
        <f>CEILING(((Sheet1!U272-MIN(U:U))/(MAX(U:U)-MIN(U:U))*5),1)*Sheet2!E$9</f>
        <v>0</v>
      </c>
      <c r="Z272" s="7">
        <f>CEILING(((Sheet1!H272-MIN(H:H))/(MAX(H:H)-MIN(H:H))*5),1)*Sheet2!E$10+I272*Sheet2!E$11+F272*Sheet2!E$12+CEILING(((Sheet1!N272-MIN(N:N))/(MAX(N:N)-MIN(N:N))*5),1)*Sheet2!E$13</f>
        <v>0.41848166131091452</v>
      </c>
      <c r="AA272" s="7">
        <f>B272*Sheet2!E$14+C272*Sheet2!E$15+M272*Sheet2!E$16+R272*Sheet2!E$17</f>
        <v>0.18585104545895575</v>
      </c>
      <c r="AB272" s="7">
        <f t="shared" si="4"/>
        <v>2.7319951794797719</v>
      </c>
    </row>
    <row r="273" spans="1:28" ht="29" hidden="1" x14ac:dyDescent="0.35">
      <c r="A273" s="9" t="s">
        <v>194</v>
      </c>
      <c r="B273" s="9">
        <v>5</v>
      </c>
      <c r="C273" s="9">
        <v>4</v>
      </c>
      <c r="D273" s="5">
        <v>3</v>
      </c>
      <c r="E273" s="5">
        <v>43475</v>
      </c>
      <c r="F273" s="5">
        <v>4</v>
      </c>
      <c r="G273" s="9" t="s">
        <v>3456</v>
      </c>
      <c r="H273" s="5">
        <v>1</v>
      </c>
      <c r="I273" s="5">
        <v>4</v>
      </c>
      <c r="J273" s="5">
        <v>5</v>
      </c>
      <c r="K273" s="5">
        <v>286.63919999999996</v>
      </c>
      <c r="L273" s="5">
        <v>5.25</v>
      </c>
      <c r="M273" s="5">
        <v>3</v>
      </c>
      <c r="N273" s="5">
        <v>1</v>
      </c>
      <c r="O273" s="13">
        <v>43475</v>
      </c>
      <c r="P273" s="5" t="s">
        <v>27</v>
      </c>
      <c r="Q273" s="5" t="s">
        <v>28</v>
      </c>
      <c r="R273" s="5">
        <v>5</v>
      </c>
      <c r="S273" s="10">
        <v>23.271341739998199</v>
      </c>
      <c r="T273" s="10">
        <v>56.895499999999998</v>
      </c>
      <c r="U273" s="10">
        <v>0</v>
      </c>
      <c r="V273" s="10">
        <v>2.4448740702479324</v>
      </c>
      <c r="W273" s="7">
        <f>Sheet1!J273*Sheet2!E$2+CEILING(((Sheet1!K273-MIN(K:K))/(MAX(K:K)-MIN(K:K))*5),1)*Sheet2!E$3+CEILING(((Sheet1!L273-MIN(L:L))/(MAX(L:L)-MIN(L:L))*5),1)*Sheet2!E$4+Sheet1!D273*Sheet2!E$5</f>
        <v>1.8756381124671788</v>
      </c>
      <c r="X273" s="7">
        <f>CEILING(((Sheet1!S273-MIN(S:S))/(MAX(S:S)-MIN(S:S))*5),1)*Sheet2!E$6+CEILING(((Sheet1!T273-MIN(T:T))/(MAX(T:T)-MIN(T:T))*5),1)*Sheet2!E$7+CEILING(((Sheet1!V273-MIN(V:V))/(MAX(V:V)-MIN(V:V))*5),1)*Sheet2!E$8</f>
        <v>0.25202436024272301</v>
      </c>
      <c r="Y273" s="7">
        <f>CEILING(((Sheet1!U273-MIN(U:U))/(MAX(U:U)-MIN(U:U))*5),1)*Sheet2!E$9</f>
        <v>0</v>
      </c>
      <c r="Z273" s="7">
        <f>CEILING(((Sheet1!H273-MIN(H:H))/(MAX(H:H)-MIN(H:H))*5),1)*Sheet2!E$10+I273*Sheet2!E$11+F273*Sheet2!E$12+CEILING(((Sheet1!N273-MIN(N:N))/(MAX(N:N)-MIN(N:N))*5),1)*Sheet2!E$13</f>
        <v>0.41848166131091452</v>
      </c>
      <c r="AA273" s="7">
        <f>B273*Sheet2!E$14+C273*Sheet2!E$15+M273*Sheet2!E$16+R273*Sheet2!E$17</f>
        <v>0.18585104545895575</v>
      </c>
      <c r="AB273" s="7">
        <f t="shared" si="4"/>
        <v>2.7319951794797719</v>
      </c>
    </row>
    <row r="274" spans="1:28" ht="29" hidden="1" x14ac:dyDescent="0.35">
      <c r="A274" s="9" t="s">
        <v>195</v>
      </c>
      <c r="B274" s="9">
        <v>5</v>
      </c>
      <c r="C274" s="9">
        <v>4</v>
      </c>
      <c r="D274" s="5">
        <v>3</v>
      </c>
      <c r="E274" s="5">
        <v>43475</v>
      </c>
      <c r="F274" s="5">
        <v>4</v>
      </c>
      <c r="G274" s="9" t="s">
        <v>3456</v>
      </c>
      <c r="H274" s="5">
        <v>1</v>
      </c>
      <c r="I274" s="5">
        <v>4</v>
      </c>
      <c r="J274" s="5">
        <v>5</v>
      </c>
      <c r="K274" s="5">
        <v>123.01181102362202</v>
      </c>
      <c r="L274" s="5">
        <v>5.25</v>
      </c>
      <c r="M274" s="5">
        <v>4</v>
      </c>
      <c r="N274" s="5">
        <v>1</v>
      </c>
      <c r="O274" s="13">
        <v>43475</v>
      </c>
      <c r="P274" s="5" t="s">
        <v>181</v>
      </c>
      <c r="Q274" s="5" t="s">
        <v>73</v>
      </c>
      <c r="R274" s="5">
        <v>5</v>
      </c>
      <c r="S274" s="10">
        <v>4.9461452456425699</v>
      </c>
      <c r="T274" s="10">
        <v>12.5625</v>
      </c>
      <c r="U274" s="10">
        <v>0</v>
      </c>
      <c r="V274" s="10">
        <v>2.5398566714285731</v>
      </c>
      <c r="W274" s="7">
        <f>Sheet1!J274*Sheet2!E$2+CEILING(((Sheet1!K274-MIN(K:K))/(MAX(K:K)-MIN(K:K))*5),1)*Sheet2!E$3+CEILING(((Sheet1!L274-MIN(L:L))/(MAX(L:L)-MIN(L:L))*5),1)*Sheet2!E$4+Sheet1!D274*Sheet2!E$5</f>
        <v>1.6701111956975805</v>
      </c>
      <c r="X274" s="7">
        <f>CEILING(((Sheet1!S274-MIN(S:S))/(MAX(S:S)-MIN(S:S))*5),1)*Sheet2!E$6+CEILING(((Sheet1!T274-MIN(T:T))/(MAX(T:T)-MIN(T:T))*5),1)*Sheet2!E$7+CEILING(((Sheet1!V274-MIN(V:V))/(MAX(V:V)-MIN(V:V))*5),1)*Sheet2!E$8</f>
        <v>0.25202436024272301</v>
      </c>
      <c r="Y274" s="7">
        <f>CEILING(((Sheet1!U274-MIN(U:U))/(MAX(U:U)-MIN(U:U))*5),1)*Sheet2!E$9</f>
        <v>0</v>
      </c>
      <c r="Z274" s="7">
        <f>CEILING(((Sheet1!H274-MIN(H:H))/(MAX(H:H)-MIN(H:H))*5),1)*Sheet2!E$10+I274*Sheet2!E$11+F274*Sheet2!E$12+CEILING(((Sheet1!N274-MIN(N:N))/(MAX(N:N)-MIN(N:N))*5),1)*Sheet2!E$13</f>
        <v>0.41848166131091452</v>
      </c>
      <c r="AA274" s="7">
        <f>B274*Sheet2!E$14+C274*Sheet2!E$15+M274*Sheet2!E$16+R274*Sheet2!E$17</f>
        <v>0.19222017339079966</v>
      </c>
      <c r="AB274" s="7">
        <f t="shared" si="4"/>
        <v>2.5328373906420176</v>
      </c>
    </row>
    <row r="275" spans="1:28" ht="29" hidden="1" x14ac:dyDescent="0.35">
      <c r="A275" s="9" t="s">
        <v>195</v>
      </c>
      <c r="B275" s="9">
        <v>5</v>
      </c>
      <c r="C275" s="9">
        <v>4</v>
      </c>
      <c r="D275" s="5">
        <v>3</v>
      </c>
      <c r="E275" s="5">
        <v>43475</v>
      </c>
      <c r="F275" s="5">
        <v>4</v>
      </c>
      <c r="G275" s="9" t="s">
        <v>3456</v>
      </c>
      <c r="H275" s="5">
        <v>1</v>
      </c>
      <c r="I275" s="5">
        <v>4</v>
      </c>
      <c r="J275" s="5">
        <v>5</v>
      </c>
      <c r="K275" s="5">
        <v>124.98425196850387</v>
      </c>
      <c r="L275" s="5">
        <v>5.25</v>
      </c>
      <c r="M275" s="5">
        <v>4</v>
      </c>
      <c r="N275" s="5">
        <v>1</v>
      </c>
      <c r="O275" s="13">
        <v>43475</v>
      </c>
      <c r="P275" s="5" t="s">
        <v>181</v>
      </c>
      <c r="Q275" s="5" t="s">
        <v>73</v>
      </c>
      <c r="R275" s="5">
        <v>5</v>
      </c>
      <c r="S275" s="10">
        <v>10.156703611964801</v>
      </c>
      <c r="T275" s="10">
        <v>25.660799999999998</v>
      </c>
      <c r="U275" s="10">
        <v>0</v>
      </c>
      <c r="V275" s="10">
        <v>2.5264890047368382</v>
      </c>
      <c r="W275" s="7">
        <f>Sheet1!J275*Sheet2!E$2+CEILING(((Sheet1!K275-MIN(K:K))/(MAX(K:K)-MIN(K:K))*5),1)*Sheet2!E$3+CEILING(((Sheet1!L275-MIN(L:L))/(MAX(L:L)-MIN(L:L))*5),1)*Sheet2!E$4+Sheet1!D275*Sheet2!E$5</f>
        <v>1.6701111956975805</v>
      </c>
      <c r="X275" s="7">
        <f>CEILING(((Sheet1!S275-MIN(S:S))/(MAX(S:S)-MIN(S:S))*5),1)*Sheet2!E$6+CEILING(((Sheet1!T275-MIN(T:T))/(MAX(T:T)-MIN(T:T))*5),1)*Sheet2!E$7+CEILING(((Sheet1!V275-MIN(V:V))/(MAX(V:V)-MIN(V:V))*5),1)*Sheet2!E$8</f>
        <v>0.25202436024272301</v>
      </c>
      <c r="Y275" s="7">
        <f>CEILING(((Sheet1!U275-MIN(U:U))/(MAX(U:U)-MIN(U:U))*5),1)*Sheet2!E$9</f>
        <v>0</v>
      </c>
      <c r="Z275" s="7">
        <f>CEILING(((Sheet1!H275-MIN(H:H))/(MAX(H:H)-MIN(H:H))*5),1)*Sheet2!E$10+I275*Sheet2!E$11+F275*Sheet2!E$12+CEILING(((Sheet1!N275-MIN(N:N))/(MAX(N:N)-MIN(N:N))*5),1)*Sheet2!E$13</f>
        <v>0.41848166131091452</v>
      </c>
      <c r="AA275" s="7">
        <f>B275*Sheet2!E$14+C275*Sheet2!E$15+M275*Sheet2!E$16+R275*Sheet2!E$17</f>
        <v>0.19222017339079966</v>
      </c>
      <c r="AB275" s="7">
        <f t="shared" si="4"/>
        <v>2.5328373906420176</v>
      </c>
    </row>
    <row r="276" spans="1:28" ht="29" hidden="1" x14ac:dyDescent="0.35">
      <c r="A276" s="9" t="s">
        <v>196</v>
      </c>
      <c r="B276" s="9">
        <v>5</v>
      </c>
      <c r="C276" s="9">
        <v>4</v>
      </c>
      <c r="D276" s="5">
        <v>3</v>
      </c>
      <c r="E276" s="5">
        <v>43475</v>
      </c>
      <c r="F276" s="5">
        <v>4</v>
      </c>
      <c r="G276" s="9" t="s">
        <v>3456</v>
      </c>
      <c r="H276" s="5">
        <v>1</v>
      </c>
      <c r="I276" s="5">
        <v>3</v>
      </c>
      <c r="J276" s="5">
        <v>3</v>
      </c>
      <c r="K276" s="5">
        <v>197.56139999999999</v>
      </c>
      <c r="L276" s="5">
        <v>4.9000000000000004</v>
      </c>
      <c r="M276" s="5">
        <v>3</v>
      </c>
      <c r="N276" s="5">
        <v>0</v>
      </c>
      <c r="O276" s="13">
        <v>43478</v>
      </c>
      <c r="P276" s="5" t="s">
        <v>149</v>
      </c>
      <c r="Q276" s="5" t="s">
        <v>150</v>
      </c>
      <c r="R276" s="5">
        <v>5</v>
      </c>
      <c r="S276" s="10">
        <v>50.077111494148603</v>
      </c>
      <c r="T276" s="10">
        <v>103.6</v>
      </c>
      <c r="U276" s="10">
        <v>3</v>
      </c>
      <c r="V276" s="10">
        <v>2.0688094202898548</v>
      </c>
      <c r="W276" s="7">
        <f>Sheet1!J276*Sheet2!E$2+CEILING(((Sheet1!K276-MIN(K:K))/(MAX(K:K)-MIN(K:K))*5),1)*Sheet2!E$3+CEILING(((Sheet1!L276-MIN(L:L))/(MAX(L:L)-MIN(L:L))*5),1)*Sheet2!E$4+Sheet1!D276*Sheet2!E$5</f>
        <v>1.1605404200130596</v>
      </c>
      <c r="X276" s="7">
        <f>CEILING(((Sheet1!S276-MIN(S:S))/(MAX(S:S)-MIN(S:S))*5),1)*Sheet2!E$6+CEILING(((Sheet1!T276-MIN(T:T))/(MAX(T:T)-MIN(T:T))*5),1)*Sheet2!E$7+CEILING(((Sheet1!V276-MIN(V:V))/(MAX(V:V)-MIN(V:V))*5),1)*Sheet2!E$8</f>
        <v>0.25202436024272301</v>
      </c>
      <c r="Y276" s="7">
        <f>CEILING(((Sheet1!U276-MIN(U:U))/(MAX(U:U)-MIN(U:U))*5),1)*Sheet2!E$9</f>
        <v>0.16507402473582466</v>
      </c>
      <c r="Z276" s="7">
        <f>CEILING(((Sheet1!H276-MIN(H:H))/(MAX(H:H)-MIN(H:H))*5),1)*Sheet2!E$10+I276*Sheet2!E$11+F276*Sheet2!E$12+CEILING(((Sheet1!N276-MIN(N:N))/(MAX(N:N)-MIN(N:N))*5),1)*Sheet2!E$13</f>
        <v>0.18771554928920084</v>
      </c>
      <c r="AA276" s="7">
        <f>B276*Sheet2!E$14+C276*Sheet2!E$15+M276*Sheet2!E$16+R276*Sheet2!E$17</f>
        <v>0.18585104545895575</v>
      </c>
      <c r="AB276" s="7">
        <f t="shared" si="4"/>
        <v>1.9512053997397638</v>
      </c>
    </row>
    <row r="277" spans="1:28" ht="29" hidden="1" x14ac:dyDescent="0.35">
      <c r="A277" s="9" t="s">
        <v>196</v>
      </c>
      <c r="B277" s="9">
        <v>5</v>
      </c>
      <c r="C277" s="9">
        <v>4</v>
      </c>
      <c r="D277" s="5">
        <v>3</v>
      </c>
      <c r="E277" s="5">
        <v>43475</v>
      </c>
      <c r="F277" s="5">
        <v>4</v>
      </c>
      <c r="G277" s="9" t="s">
        <v>3456</v>
      </c>
      <c r="H277" s="5">
        <v>1</v>
      </c>
      <c r="I277" s="5">
        <v>3</v>
      </c>
      <c r="J277" s="5">
        <v>3</v>
      </c>
      <c r="K277" s="5">
        <v>206.04500000000002</v>
      </c>
      <c r="L277" s="5">
        <v>4.9000000000000004</v>
      </c>
      <c r="M277" s="5">
        <v>3</v>
      </c>
      <c r="N277" s="5">
        <v>0</v>
      </c>
      <c r="O277" s="13">
        <v>43478</v>
      </c>
      <c r="P277" s="5" t="s">
        <v>149</v>
      </c>
      <c r="Q277" s="5" t="s">
        <v>150</v>
      </c>
      <c r="R277" s="5">
        <v>5</v>
      </c>
      <c r="S277" s="10">
        <v>15.1199008134507</v>
      </c>
      <c r="T277" s="10">
        <v>31.35</v>
      </c>
      <c r="U277" s="10">
        <v>3</v>
      </c>
      <c r="V277" s="10">
        <v>2.0734262999999951</v>
      </c>
      <c r="W277" s="7">
        <f>Sheet1!J277*Sheet2!E$2+CEILING(((Sheet1!K277-MIN(K:K))/(MAX(K:K)-MIN(K:K))*5),1)*Sheet2!E$3+CEILING(((Sheet1!L277-MIN(L:L))/(MAX(L:L)-MIN(L:L))*5),1)*Sheet2!E$4+Sheet1!D277*Sheet2!E$5</f>
        <v>1.1605404200130596</v>
      </c>
      <c r="X277" s="7">
        <f>CEILING(((Sheet1!S277-MIN(S:S))/(MAX(S:S)-MIN(S:S))*5),1)*Sheet2!E$6+CEILING(((Sheet1!T277-MIN(T:T))/(MAX(T:T)-MIN(T:T))*5),1)*Sheet2!E$7+CEILING(((Sheet1!V277-MIN(V:V))/(MAX(V:V)-MIN(V:V))*5),1)*Sheet2!E$8</f>
        <v>0.25202436024272301</v>
      </c>
      <c r="Y277" s="7">
        <f>CEILING(((Sheet1!U277-MIN(U:U))/(MAX(U:U)-MIN(U:U))*5),1)*Sheet2!E$9</f>
        <v>0.16507402473582466</v>
      </c>
      <c r="Z277" s="7">
        <f>CEILING(((Sheet1!H277-MIN(H:H))/(MAX(H:H)-MIN(H:H))*5),1)*Sheet2!E$10+I277*Sheet2!E$11+F277*Sheet2!E$12+CEILING(((Sheet1!N277-MIN(N:N))/(MAX(N:N)-MIN(N:N))*5),1)*Sheet2!E$13</f>
        <v>0.18771554928920084</v>
      </c>
      <c r="AA277" s="7">
        <f>B277*Sheet2!E$14+C277*Sheet2!E$15+M277*Sheet2!E$16+R277*Sheet2!E$17</f>
        <v>0.18585104545895575</v>
      </c>
      <c r="AB277" s="7">
        <f t="shared" si="4"/>
        <v>1.9512053997397638</v>
      </c>
    </row>
    <row r="278" spans="1:28" ht="29" hidden="1" x14ac:dyDescent="0.35">
      <c r="A278" s="9" t="s">
        <v>196</v>
      </c>
      <c r="B278" s="9">
        <v>5</v>
      </c>
      <c r="C278" s="9">
        <v>4</v>
      </c>
      <c r="D278" s="5">
        <v>3</v>
      </c>
      <c r="E278" s="5">
        <v>43475</v>
      </c>
      <c r="F278" s="5">
        <v>4</v>
      </c>
      <c r="G278" s="9" t="s">
        <v>3456</v>
      </c>
      <c r="H278" s="5">
        <v>1</v>
      </c>
      <c r="I278" s="5">
        <v>3</v>
      </c>
      <c r="J278" s="5">
        <v>3</v>
      </c>
      <c r="K278" s="5">
        <v>210.2868</v>
      </c>
      <c r="L278" s="5">
        <v>4.9000000000000004</v>
      </c>
      <c r="M278" s="5">
        <v>3</v>
      </c>
      <c r="N278" s="5">
        <v>0</v>
      </c>
      <c r="O278" s="13">
        <v>43478</v>
      </c>
      <c r="P278" s="5" t="s">
        <v>149</v>
      </c>
      <c r="Q278" s="5" t="s">
        <v>150</v>
      </c>
      <c r="R278" s="5">
        <v>5</v>
      </c>
      <c r="S278" s="10">
        <v>226.43563458223699</v>
      </c>
      <c r="T278" s="10">
        <v>469.2</v>
      </c>
      <c r="U278" s="10">
        <v>3</v>
      </c>
      <c r="V278" s="10">
        <v>2.0721120192307705</v>
      </c>
      <c r="W278" s="7">
        <f>Sheet1!J278*Sheet2!E$2+CEILING(((Sheet1!K278-MIN(K:K))/(MAX(K:K)-MIN(K:K))*5),1)*Sheet2!E$3+CEILING(((Sheet1!L278-MIN(L:L))/(MAX(L:L)-MIN(L:L))*5),1)*Sheet2!E$4+Sheet1!D278*Sheet2!E$5</f>
        <v>1.2290493922695922</v>
      </c>
      <c r="X278" s="7">
        <f>CEILING(((Sheet1!S278-MIN(S:S))/(MAX(S:S)-MIN(S:S))*5),1)*Sheet2!E$6+CEILING(((Sheet1!T278-MIN(T:T))/(MAX(T:T)-MIN(T:T))*5),1)*Sheet2!E$7+CEILING(((Sheet1!V278-MIN(V:V))/(MAX(V:V)-MIN(V:V))*5),1)*Sheet2!E$8</f>
        <v>0.30319351136498079</v>
      </c>
      <c r="Y278" s="7">
        <f>CEILING(((Sheet1!U278-MIN(U:U))/(MAX(U:U)-MIN(U:U))*5),1)*Sheet2!E$9</f>
        <v>0.16507402473582466</v>
      </c>
      <c r="Z278" s="7">
        <f>CEILING(((Sheet1!H278-MIN(H:H))/(MAX(H:H)-MIN(H:H))*5),1)*Sheet2!E$10+I278*Sheet2!E$11+F278*Sheet2!E$12+CEILING(((Sheet1!N278-MIN(N:N))/(MAX(N:N)-MIN(N:N))*5),1)*Sheet2!E$13</f>
        <v>0.18771554928920084</v>
      </c>
      <c r="AA278" s="7">
        <f>B278*Sheet2!E$14+C278*Sheet2!E$15+M278*Sheet2!E$16+R278*Sheet2!E$17</f>
        <v>0.18585104545895575</v>
      </c>
      <c r="AB278" s="7">
        <f t="shared" si="4"/>
        <v>2.0708835231185545</v>
      </c>
    </row>
    <row r="279" spans="1:28" ht="29" hidden="1" x14ac:dyDescent="0.35">
      <c r="A279" s="9" t="s">
        <v>196</v>
      </c>
      <c r="B279" s="9">
        <v>5</v>
      </c>
      <c r="C279" s="9">
        <v>4</v>
      </c>
      <c r="D279" s="5">
        <v>3</v>
      </c>
      <c r="E279" s="5">
        <v>43475</v>
      </c>
      <c r="F279" s="5">
        <v>4</v>
      </c>
      <c r="G279" s="9" t="s">
        <v>3456</v>
      </c>
      <c r="H279" s="5">
        <v>1</v>
      </c>
      <c r="I279" s="5">
        <v>3</v>
      </c>
      <c r="J279" s="5">
        <v>3</v>
      </c>
      <c r="K279" s="5">
        <v>210.2868</v>
      </c>
      <c r="L279" s="5">
        <v>4.9000000000000004</v>
      </c>
      <c r="M279" s="5">
        <v>3</v>
      </c>
      <c r="N279" s="5">
        <v>0</v>
      </c>
      <c r="O279" s="13">
        <v>43478</v>
      </c>
      <c r="P279" s="5" t="s">
        <v>149</v>
      </c>
      <c r="Q279" s="5" t="s">
        <v>150</v>
      </c>
      <c r="R279" s="5">
        <v>5</v>
      </c>
      <c r="S279" s="10">
        <v>106.92793855272301</v>
      </c>
      <c r="T279" s="10">
        <v>224</v>
      </c>
      <c r="U279" s="10">
        <v>3</v>
      </c>
      <c r="V279" s="10">
        <v>2.0948687782805449</v>
      </c>
      <c r="W279" s="7">
        <f>Sheet1!J279*Sheet2!E$2+CEILING(((Sheet1!K279-MIN(K:K))/(MAX(K:K)-MIN(K:K))*5),1)*Sheet2!E$3+CEILING(((Sheet1!L279-MIN(L:L))/(MAX(L:L)-MIN(L:L))*5),1)*Sheet2!E$4+Sheet1!D279*Sheet2!E$5</f>
        <v>1.2290493922695922</v>
      </c>
      <c r="X279" s="7">
        <f>CEILING(((Sheet1!S279-MIN(S:S))/(MAX(S:S)-MIN(S:S))*5),1)*Sheet2!E$6+CEILING(((Sheet1!T279-MIN(T:T))/(MAX(T:T)-MIN(T:T))*5),1)*Sheet2!E$7+CEILING(((Sheet1!V279-MIN(V:V))/(MAX(V:V)-MIN(V:V))*5),1)*Sheet2!E$8</f>
        <v>0.25202436024272301</v>
      </c>
      <c r="Y279" s="7">
        <f>CEILING(((Sheet1!U279-MIN(U:U))/(MAX(U:U)-MIN(U:U))*5),1)*Sheet2!E$9</f>
        <v>0.16507402473582466</v>
      </c>
      <c r="Z279" s="7">
        <f>CEILING(((Sheet1!H279-MIN(H:H))/(MAX(H:H)-MIN(H:H))*5),1)*Sheet2!E$10+I279*Sheet2!E$11+F279*Sheet2!E$12+CEILING(((Sheet1!N279-MIN(N:N))/(MAX(N:N)-MIN(N:N))*5),1)*Sheet2!E$13</f>
        <v>0.18771554928920084</v>
      </c>
      <c r="AA279" s="7">
        <f>B279*Sheet2!E$14+C279*Sheet2!E$15+M279*Sheet2!E$16+R279*Sheet2!E$17</f>
        <v>0.18585104545895575</v>
      </c>
      <c r="AB279" s="7">
        <f t="shared" si="4"/>
        <v>2.0197143719962964</v>
      </c>
    </row>
    <row r="280" spans="1:28" ht="29" hidden="1" x14ac:dyDescent="0.35">
      <c r="A280" s="9" t="s">
        <v>197</v>
      </c>
      <c r="B280" s="9">
        <v>5</v>
      </c>
      <c r="C280" s="9">
        <v>4</v>
      </c>
      <c r="D280" s="5">
        <v>3</v>
      </c>
      <c r="E280" s="5">
        <v>43475</v>
      </c>
      <c r="F280" s="5">
        <v>4</v>
      </c>
      <c r="G280" s="9" t="s">
        <v>3456</v>
      </c>
      <c r="H280" s="5">
        <v>1</v>
      </c>
      <c r="I280" s="5">
        <v>1</v>
      </c>
      <c r="J280" s="5">
        <v>3</v>
      </c>
      <c r="K280" s="5">
        <v>206.04500000000002</v>
      </c>
      <c r="L280" s="5">
        <v>5.0750000000000002</v>
      </c>
      <c r="M280" s="5">
        <v>4</v>
      </c>
      <c r="N280" s="5">
        <v>1</v>
      </c>
      <c r="O280" s="13">
        <v>43477</v>
      </c>
      <c r="P280" s="5" t="s">
        <v>198</v>
      </c>
      <c r="Q280" s="5" t="s">
        <v>199</v>
      </c>
      <c r="R280" s="5">
        <v>4</v>
      </c>
      <c r="S280" s="10">
        <v>62.706613444615797</v>
      </c>
      <c r="T280" s="10">
        <v>127.9145</v>
      </c>
      <c r="U280" s="10">
        <v>2</v>
      </c>
      <c r="V280" s="10">
        <v>2.0398885057471268</v>
      </c>
      <c r="W280" s="7">
        <f>Sheet1!J280*Sheet2!E$2+CEILING(((Sheet1!K280-MIN(K:K))/(MAX(K:K)-MIN(K:K))*5),1)*Sheet2!E$3+CEILING(((Sheet1!L280-MIN(L:L))/(MAX(L:L)-MIN(L:L))*5),1)*Sheet2!E$4+Sheet1!D280*Sheet2!E$5</f>
        <v>1.1605404200130596</v>
      </c>
      <c r="X280" s="7">
        <f>CEILING(((Sheet1!S280-MIN(S:S))/(MAX(S:S)-MIN(S:S))*5),1)*Sheet2!E$6+CEILING(((Sheet1!T280-MIN(T:T))/(MAX(T:T)-MIN(T:T))*5),1)*Sheet2!E$7+CEILING(((Sheet1!V280-MIN(V:V))/(MAX(V:V)-MIN(V:V))*5),1)*Sheet2!E$8</f>
        <v>0.25202436024272301</v>
      </c>
      <c r="Y280" s="7">
        <f>CEILING(((Sheet1!U280-MIN(U:U))/(MAX(U:U)-MIN(U:U))*5),1)*Sheet2!E$9</f>
        <v>0.16507402473582466</v>
      </c>
      <c r="Z280" s="7">
        <f>CEILING(((Sheet1!H280-MIN(H:H))/(MAX(H:H)-MIN(H:H))*5),1)*Sheet2!E$10+I280*Sheet2!E$11+F280*Sheet2!E$12+CEILING(((Sheet1!N280-MIN(N:N))/(MAX(N:N)-MIN(N:N))*5),1)*Sheet2!E$13</f>
        <v>0.38359418332027923</v>
      </c>
      <c r="AA280" s="7">
        <f>B280*Sheet2!E$14+C280*Sheet2!E$15+M280*Sheet2!E$16+R280*Sheet2!E$17</f>
        <v>0.1894115188903806</v>
      </c>
      <c r="AB280" s="7">
        <f t="shared" si="4"/>
        <v>2.1506445072022671</v>
      </c>
    </row>
    <row r="281" spans="1:28" ht="29" hidden="1" x14ac:dyDescent="0.35">
      <c r="A281" s="9" t="s">
        <v>197</v>
      </c>
      <c r="B281" s="9">
        <v>5</v>
      </c>
      <c r="C281" s="9">
        <v>4</v>
      </c>
      <c r="D281" s="5">
        <v>3</v>
      </c>
      <c r="E281" s="5">
        <v>43475</v>
      </c>
      <c r="F281" s="5">
        <v>4</v>
      </c>
      <c r="G281" s="9" t="s">
        <v>3456</v>
      </c>
      <c r="H281" s="5">
        <v>1</v>
      </c>
      <c r="I281" s="5">
        <v>1</v>
      </c>
      <c r="J281" s="5">
        <v>5</v>
      </c>
      <c r="K281" s="5">
        <v>184.83600000000001</v>
      </c>
      <c r="L281" s="5">
        <v>5.0750000000000002</v>
      </c>
      <c r="M281" s="5">
        <v>4</v>
      </c>
      <c r="N281" s="5">
        <v>1</v>
      </c>
      <c r="O281" s="13">
        <v>43477</v>
      </c>
      <c r="P281" s="5" t="s">
        <v>198</v>
      </c>
      <c r="Q281" s="5" t="s">
        <v>199</v>
      </c>
      <c r="R281" s="5">
        <v>4</v>
      </c>
      <c r="S281" s="10">
        <v>49.935589222534702</v>
      </c>
      <c r="T281" s="10">
        <v>109.46250000000001</v>
      </c>
      <c r="U281" s="10">
        <v>2</v>
      </c>
      <c r="V281" s="10">
        <v>2.1920738636363635</v>
      </c>
      <c r="W281" s="7">
        <f>Sheet1!J281*Sheet2!E$2+CEILING(((Sheet1!K281-MIN(K:K))/(MAX(K:K)-MIN(K:K))*5),1)*Sheet2!E$3+CEILING(((Sheet1!L281-MIN(L:L))/(MAX(L:L)-MIN(L:L))*5),1)*Sheet2!E$4+Sheet1!D281*Sheet2!E$5</f>
        <v>1.6070807521501036</v>
      </c>
      <c r="X281" s="7">
        <f>CEILING(((Sheet1!S281-MIN(S:S))/(MAX(S:S)-MIN(S:S))*5),1)*Sheet2!E$6+CEILING(((Sheet1!T281-MIN(T:T))/(MAX(T:T)-MIN(T:T))*5),1)*Sheet2!E$7+CEILING(((Sheet1!V281-MIN(V:V))/(MAX(V:V)-MIN(V:V))*5),1)*Sheet2!E$8</f>
        <v>0.25202436024272301</v>
      </c>
      <c r="Y281" s="7">
        <f>CEILING(((Sheet1!U281-MIN(U:U))/(MAX(U:U)-MIN(U:U))*5),1)*Sheet2!E$9</f>
        <v>0.16507402473582466</v>
      </c>
      <c r="Z281" s="7">
        <f>CEILING(((Sheet1!H281-MIN(H:H))/(MAX(H:H)-MIN(H:H))*5),1)*Sheet2!E$10+I281*Sheet2!E$11+F281*Sheet2!E$12+CEILING(((Sheet1!N281-MIN(N:N))/(MAX(N:N)-MIN(N:N))*5),1)*Sheet2!E$13</f>
        <v>0.38359418332027923</v>
      </c>
      <c r="AA281" s="7">
        <f>B281*Sheet2!E$14+C281*Sheet2!E$15+M281*Sheet2!E$16+R281*Sheet2!E$17</f>
        <v>0.1894115188903806</v>
      </c>
      <c r="AB281" s="7">
        <f t="shared" si="4"/>
        <v>2.5971848393393113</v>
      </c>
    </row>
    <row r="282" spans="1:28" ht="29" hidden="1" x14ac:dyDescent="0.35">
      <c r="A282" s="9" t="s">
        <v>197</v>
      </c>
      <c r="B282" s="9">
        <v>5</v>
      </c>
      <c r="C282" s="9">
        <v>4</v>
      </c>
      <c r="D282" s="5">
        <v>3</v>
      </c>
      <c r="E282" s="5">
        <v>43475</v>
      </c>
      <c r="F282" s="5">
        <v>4</v>
      </c>
      <c r="G282" s="9" t="s">
        <v>3456</v>
      </c>
      <c r="H282" s="5">
        <v>1</v>
      </c>
      <c r="I282" s="5">
        <v>1</v>
      </c>
      <c r="J282" s="5">
        <v>5</v>
      </c>
      <c r="K282" s="5">
        <v>189.0778</v>
      </c>
      <c r="L282" s="5">
        <v>5.0750000000000002</v>
      </c>
      <c r="M282" s="5">
        <v>4</v>
      </c>
      <c r="N282" s="5">
        <v>1</v>
      </c>
      <c r="O282" s="13">
        <v>43477</v>
      </c>
      <c r="P282" s="5" t="s">
        <v>198</v>
      </c>
      <c r="Q282" s="5" t="s">
        <v>199</v>
      </c>
      <c r="R282" s="5">
        <v>4</v>
      </c>
      <c r="S282" s="10">
        <v>78.130744806314098</v>
      </c>
      <c r="T282" s="10">
        <v>168.3168</v>
      </c>
      <c r="U282" s="10">
        <v>2</v>
      </c>
      <c r="V282" s="10">
        <v>2.1542966269841264</v>
      </c>
      <c r="W282" s="7">
        <f>Sheet1!J282*Sheet2!E$2+CEILING(((Sheet1!K282-MIN(K:K))/(MAX(K:K)-MIN(K:K))*5),1)*Sheet2!E$3+CEILING(((Sheet1!L282-MIN(L:L))/(MAX(L:L)-MIN(L:L))*5),1)*Sheet2!E$4+Sheet1!D282*Sheet2!E$5</f>
        <v>1.6070807521501036</v>
      </c>
      <c r="X282" s="7">
        <f>CEILING(((Sheet1!S282-MIN(S:S))/(MAX(S:S)-MIN(S:S))*5),1)*Sheet2!E$6+CEILING(((Sheet1!T282-MIN(T:T))/(MAX(T:T)-MIN(T:T))*5),1)*Sheet2!E$7+CEILING(((Sheet1!V282-MIN(V:V))/(MAX(V:V)-MIN(V:V))*5),1)*Sheet2!E$8</f>
        <v>0.25202436024272301</v>
      </c>
      <c r="Y282" s="7">
        <f>CEILING(((Sheet1!U282-MIN(U:U))/(MAX(U:U)-MIN(U:U))*5),1)*Sheet2!E$9</f>
        <v>0.16507402473582466</v>
      </c>
      <c r="Z282" s="7">
        <f>CEILING(((Sheet1!H282-MIN(H:H))/(MAX(H:H)-MIN(H:H))*5),1)*Sheet2!E$10+I282*Sheet2!E$11+F282*Sheet2!E$12+CEILING(((Sheet1!N282-MIN(N:N))/(MAX(N:N)-MIN(N:N))*5),1)*Sheet2!E$13</f>
        <v>0.38359418332027923</v>
      </c>
      <c r="AA282" s="7">
        <f>B282*Sheet2!E$14+C282*Sheet2!E$15+M282*Sheet2!E$16+R282*Sheet2!E$17</f>
        <v>0.1894115188903806</v>
      </c>
      <c r="AB282" s="7">
        <f t="shared" si="4"/>
        <v>2.5971848393393113</v>
      </c>
    </row>
    <row r="283" spans="1:28" ht="29" hidden="1" x14ac:dyDescent="0.35">
      <c r="A283" s="9" t="s">
        <v>197</v>
      </c>
      <c r="B283" s="9">
        <v>5</v>
      </c>
      <c r="C283" s="9">
        <v>4</v>
      </c>
      <c r="D283" s="5">
        <v>3</v>
      </c>
      <c r="E283" s="5">
        <v>43475</v>
      </c>
      <c r="F283" s="5">
        <v>4</v>
      </c>
      <c r="G283" s="9" t="s">
        <v>3456</v>
      </c>
      <c r="H283" s="5">
        <v>1</v>
      </c>
      <c r="I283" s="5">
        <v>1</v>
      </c>
      <c r="J283" s="5">
        <v>5</v>
      </c>
      <c r="K283" s="5">
        <v>193.31959999999998</v>
      </c>
      <c r="L283" s="5">
        <v>5.0750000000000002</v>
      </c>
      <c r="M283" s="5">
        <v>4</v>
      </c>
      <c r="N283" s="5">
        <v>1</v>
      </c>
      <c r="O283" s="13">
        <v>43477</v>
      </c>
      <c r="P283" s="5" t="s">
        <v>198</v>
      </c>
      <c r="Q283" s="5" t="s">
        <v>199</v>
      </c>
      <c r="R283" s="5">
        <v>4</v>
      </c>
      <c r="S283" s="10">
        <v>20.926245123832</v>
      </c>
      <c r="T283" s="10">
        <v>44.805900000000001</v>
      </c>
      <c r="U283" s="10">
        <v>2</v>
      </c>
      <c r="V283" s="10">
        <v>2.1411342424242412</v>
      </c>
      <c r="W283" s="7">
        <f>Sheet1!J283*Sheet2!E$2+CEILING(((Sheet1!K283-MIN(K:K))/(MAX(K:K)-MIN(K:K))*5),1)*Sheet2!E$3+CEILING(((Sheet1!L283-MIN(L:L))/(MAX(L:L)-MIN(L:L))*5),1)*Sheet2!E$4+Sheet1!D283*Sheet2!E$5</f>
        <v>1.6070807521501036</v>
      </c>
      <c r="X283" s="7">
        <f>CEILING(((Sheet1!S283-MIN(S:S))/(MAX(S:S)-MIN(S:S))*5),1)*Sheet2!E$6+CEILING(((Sheet1!T283-MIN(T:T))/(MAX(T:T)-MIN(T:T))*5),1)*Sheet2!E$7+CEILING(((Sheet1!V283-MIN(V:V))/(MAX(V:V)-MIN(V:V))*5),1)*Sheet2!E$8</f>
        <v>0.25202436024272301</v>
      </c>
      <c r="Y283" s="7">
        <f>CEILING(((Sheet1!U283-MIN(U:U))/(MAX(U:U)-MIN(U:U))*5),1)*Sheet2!E$9</f>
        <v>0.16507402473582466</v>
      </c>
      <c r="Z283" s="7">
        <f>CEILING(((Sheet1!H283-MIN(H:H))/(MAX(H:H)-MIN(H:H))*5),1)*Sheet2!E$10+I283*Sheet2!E$11+F283*Sheet2!E$12+CEILING(((Sheet1!N283-MIN(N:N))/(MAX(N:N)-MIN(N:N))*5),1)*Sheet2!E$13</f>
        <v>0.38359418332027923</v>
      </c>
      <c r="AA283" s="7">
        <f>B283*Sheet2!E$14+C283*Sheet2!E$15+M283*Sheet2!E$16+R283*Sheet2!E$17</f>
        <v>0.1894115188903806</v>
      </c>
      <c r="AB283" s="7">
        <f t="shared" si="4"/>
        <v>2.5971848393393113</v>
      </c>
    </row>
    <row r="284" spans="1:28" ht="29" hidden="1" x14ac:dyDescent="0.35">
      <c r="A284" s="9" t="s">
        <v>200</v>
      </c>
      <c r="B284" s="9">
        <v>5</v>
      </c>
      <c r="C284" s="9">
        <v>5</v>
      </c>
      <c r="D284" s="5">
        <v>3</v>
      </c>
      <c r="E284" s="5">
        <v>43477</v>
      </c>
      <c r="F284" s="5">
        <v>4</v>
      </c>
      <c r="G284" s="9" t="s">
        <v>3456</v>
      </c>
      <c r="H284" s="5">
        <v>1</v>
      </c>
      <c r="I284" s="5">
        <v>5</v>
      </c>
      <c r="J284" s="5">
        <v>5</v>
      </c>
      <c r="K284" s="5">
        <v>214.52859999999998</v>
      </c>
      <c r="L284" s="5">
        <v>4.9000000000000004</v>
      </c>
      <c r="M284" s="5">
        <v>5</v>
      </c>
      <c r="N284" s="5">
        <v>1</v>
      </c>
      <c r="O284" s="13">
        <v>43479</v>
      </c>
      <c r="P284" s="5" t="s">
        <v>126</v>
      </c>
      <c r="Q284" s="5" t="s">
        <v>127</v>
      </c>
      <c r="R284" s="5">
        <v>4</v>
      </c>
      <c r="S284" s="10">
        <v>141.086818470471</v>
      </c>
      <c r="T284" s="10">
        <v>315.89999999999998</v>
      </c>
      <c r="U284" s="10">
        <v>2</v>
      </c>
      <c r="V284" s="10">
        <v>2.239046874999997</v>
      </c>
      <c r="W284" s="7">
        <f>Sheet1!J284*Sheet2!E$2+CEILING(((Sheet1!K284-MIN(K:K))/(MAX(K:K)-MIN(K:K))*5),1)*Sheet2!E$3+CEILING(((Sheet1!L284-MIN(L:L))/(MAX(L:L)-MIN(L:L))*5),1)*Sheet2!E$4+Sheet1!D284*Sheet2!E$5</f>
        <v>1.6755897244066362</v>
      </c>
      <c r="X284" s="7">
        <f>CEILING(((Sheet1!S284-MIN(S:S))/(MAX(S:S)-MIN(S:S))*5),1)*Sheet2!E$6+CEILING(((Sheet1!T284-MIN(T:T))/(MAX(T:T)-MIN(T:T))*5),1)*Sheet2!E$7+CEILING(((Sheet1!V284-MIN(V:V))/(MAX(V:V)-MIN(V:V))*5),1)*Sheet2!E$8</f>
        <v>0.25202436024272301</v>
      </c>
      <c r="Y284" s="7">
        <f>CEILING(((Sheet1!U284-MIN(U:U))/(MAX(U:U)-MIN(U:U))*5),1)*Sheet2!E$9</f>
        <v>0.16507402473582466</v>
      </c>
      <c r="Z284" s="7">
        <f>CEILING(((Sheet1!H284-MIN(H:H))/(MAX(H:H)-MIN(H:H))*5),1)*Sheet2!E$10+I284*Sheet2!E$11+F284*Sheet2!E$12+CEILING(((Sheet1!N284-MIN(N:N))/(MAX(N:N)-MIN(N:N))*5),1)*Sheet2!E$13</f>
        <v>0.43011082064112627</v>
      </c>
      <c r="AA284" s="7">
        <f>B284*Sheet2!E$14+C284*Sheet2!E$15+M284*Sheet2!E$16+R284*Sheet2!E$17</f>
        <v>0.20800957596450714</v>
      </c>
      <c r="AB284" s="7">
        <f t="shared" si="4"/>
        <v>2.7308085059908174</v>
      </c>
    </row>
    <row r="285" spans="1:28" ht="29" hidden="1" x14ac:dyDescent="0.35">
      <c r="A285" s="9" t="s">
        <v>200</v>
      </c>
      <c r="B285" s="9">
        <v>5</v>
      </c>
      <c r="C285" s="9">
        <v>5</v>
      </c>
      <c r="D285" s="5">
        <v>3</v>
      </c>
      <c r="E285" s="5">
        <v>43477</v>
      </c>
      <c r="F285" s="5">
        <v>4</v>
      </c>
      <c r="G285" s="9" t="s">
        <v>3456</v>
      </c>
      <c r="H285" s="5">
        <v>1</v>
      </c>
      <c r="I285" s="5">
        <v>5</v>
      </c>
      <c r="J285" s="5">
        <v>5</v>
      </c>
      <c r="K285" s="5">
        <v>227.25400000000002</v>
      </c>
      <c r="L285" s="5">
        <v>4.9000000000000004</v>
      </c>
      <c r="M285" s="5">
        <v>5</v>
      </c>
      <c r="N285" s="5">
        <v>1</v>
      </c>
      <c r="O285" s="13">
        <v>43479</v>
      </c>
      <c r="P285" s="5" t="s">
        <v>126</v>
      </c>
      <c r="Q285" s="5" t="s">
        <v>127</v>
      </c>
      <c r="R285" s="5">
        <v>4</v>
      </c>
      <c r="S285" s="10">
        <v>130.92624512383199</v>
      </c>
      <c r="T285" s="10">
        <v>287</v>
      </c>
      <c r="U285" s="10">
        <v>2</v>
      </c>
      <c r="V285" s="10">
        <v>2.1920738636363635</v>
      </c>
      <c r="W285" s="7">
        <f>Sheet1!J285*Sheet2!E$2+CEILING(((Sheet1!K285-MIN(K:K))/(MAX(K:K)-MIN(K:K))*5),1)*Sheet2!E$3+CEILING(((Sheet1!L285-MIN(L:L))/(MAX(L:L)-MIN(L:L))*5),1)*Sheet2!E$4+Sheet1!D285*Sheet2!E$5</f>
        <v>1.6755897244066362</v>
      </c>
      <c r="X285" s="7">
        <f>CEILING(((Sheet1!S285-MIN(S:S))/(MAX(S:S)-MIN(S:S))*5),1)*Sheet2!E$6+CEILING(((Sheet1!T285-MIN(T:T))/(MAX(T:T)-MIN(T:T))*5),1)*Sheet2!E$7+CEILING(((Sheet1!V285-MIN(V:V))/(MAX(V:V)-MIN(V:V))*5),1)*Sheet2!E$8</f>
        <v>0.25202436024272301</v>
      </c>
      <c r="Y285" s="7">
        <f>CEILING(((Sheet1!U285-MIN(U:U))/(MAX(U:U)-MIN(U:U))*5),1)*Sheet2!E$9</f>
        <v>0.16507402473582466</v>
      </c>
      <c r="Z285" s="7">
        <f>CEILING(((Sheet1!H285-MIN(H:H))/(MAX(H:H)-MIN(H:H))*5),1)*Sheet2!E$10+I285*Sheet2!E$11+F285*Sheet2!E$12+CEILING(((Sheet1!N285-MIN(N:N))/(MAX(N:N)-MIN(N:N))*5),1)*Sheet2!E$13</f>
        <v>0.43011082064112627</v>
      </c>
      <c r="AA285" s="7">
        <f>B285*Sheet2!E$14+C285*Sheet2!E$15+M285*Sheet2!E$16+R285*Sheet2!E$17</f>
        <v>0.20800957596450714</v>
      </c>
      <c r="AB285" s="7">
        <f t="shared" si="4"/>
        <v>2.7308085059908174</v>
      </c>
    </row>
    <row r="286" spans="1:28" ht="29" hidden="1" x14ac:dyDescent="0.35">
      <c r="A286" s="9" t="s">
        <v>200</v>
      </c>
      <c r="B286" s="9">
        <v>5</v>
      </c>
      <c r="C286" s="9">
        <v>5</v>
      </c>
      <c r="D286" s="5">
        <v>3</v>
      </c>
      <c r="E286" s="5">
        <v>43477</v>
      </c>
      <c r="F286" s="5">
        <v>4</v>
      </c>
      <c r="G286" s="9" t="s">
        <v>3456</v>
      </c>
      <c r="H286" s="5">
        <v>1</v>
      </c>
      <c r="I286" s="5">
        <v>5</v>
      </c>
      <c r="J286" s="5">
        <v>5</v>
      </c>
      <c r="K286" s="5">
        <v>214.52859999999998</v>
      </c>
      <c r="L286" s="5">
        <v>4.9000000000000004</v>
      </c>
      <c r="M286" s="5">
        <v>5</v>
      </c>
      <c r="N286" s="5">
        <v>1</v>
      </c>
      <c r="O286" s="13">
        <v>43479</v>
      </c>
      <c r="P286" s="5" t="s">
        <v>126</v>
      </c>
      <c r="Q286" s="5" t="s">
        <v>127</v>
      </c>
      <c r="R286" s="5">
        <v>4</v>
      </c>
      <c r="S286" s="10">
        <v>4.5722580059874796</v>
      </c>
      <c r="T286" s="10">
        <v>10.237500000000001</v>
      </c>
      <c r="U286" s="10">
        <v>2</v>
      </c>
      <c r="V286" s="10">
        <v>2.2390468750000005</v>
      </c>
      <c r="W286" s="7">
        <f>Sheet1!J286*Sheet2!E$2+CEILING(((Sheet1!K286-MIN(K:K))/(MAX(K:K)-MIN(K:K))*5),1)*Sheet2!E$3+CEILING(((Sheet1!L286-MIN(L:L))/(MAX(L:L)-MIN(L:L))*5),1)*Sheet2!E$4+Sheet1!D286*Sheet2!E$5</f>
        <v>1.6755897244066362</v>
      </c>
      <c r="X286" s="7">
        <f>CEILING(((Sheet1!S286-MIN(S:S))/(MAX(S:S)-MIN(S:S))*5),1)*Sheet2!E$6+CEILING(((Sheet1!T286-MIN(T:T))/(MAX(T:T)-MIN(T:T))*5),1)*Sheet2!E$7+CEILING(((Sheet1!V286-MIN(V:V))/(MAX(V:V)-MIN(V:V))*5),1)*Sheet2!E$8</f>
        <v>0.25202436024272301</v>
      </c>
      <c r="Y286" s="7">
        <f>CEILING(((Sheet1!U286-MIN(U:U))/(MAX(U:U)-MIN(U:U))*5),1)*Sheet2!E$9</f>
        <v>0.16507402473582466</v>
      </c>
      <c r="Z286" s="7">
        <f>CEILING(((Sheet1!H286-MIN(H:H))/(MAX(H:H)-MIN(H:H))*5),1)*Sheet2!E$10+I286*Sheet2!E$11+F286*Sheet2!E$12+CEILING(((Sheet1!N286-MIN(N:N))/(MAX(N:N)-MIN(N:N))*5),1)*Sheet2!E$13</f>
        <v>0.43011082064112627</v>
      </c>
      <c r="AA286" s="7">
        <f>B286*Sheet2!E$14+C286*Sheet2!E$15+M286*Sheet2!E$16+R286*Sheet2!E$17</f>
        <v>0.20800957596450714</v>
      </c>
      <c r="AB286" s="7">
        <f t="shared" si="4"/>
        <v>2.7308085059908174</v>
      </c>
    </row>
    <row r="287" spans="1:28" ht="29" hidden="1" x14ac:dyDescent="0.35">
      <c r="A287" s="9" t="s">
        <v>200</v>
      </c>
      <c r="B287" s="9">
        <v>5</v>
      </c>
      <c r="C287" s="9">
        <v>5</v>
      </c>
      <c r="D287" s="5">
        <v>3</v>
      </c>
      <c r="E287" s="5">
        <v>43477</v>
      </c>
      <c r="F287" s="5">
        <v>4</v>
      </c>
      <c r="G287" s="9" t="s">
        <v>3456</v>
      </c>
      <c r="H287" s="5">
        <v>1</v>
      </c>
      <c r="I287" s="5">
        <v>5</v>
      </c>
      <c r="J287" s="5">
        <v>5</v>
      </c>
      <c r="K287" s="5">
        <v>227.25400000000002</v>
      </c>
      <c r="L287" s="5">
        <v>4.9000000000000004</v>
      </c>
      <c r="M287" s="5">
        <v>5</v>
      </c>
      <c r="N287" s="5">
        <v>1</v>
      </c>
      <c r="O287" s="13">
        <v>43479</v>
      </c>
      <c r="P287" s="5" t="s">
        <v>126</v>
      </c>
      <c r="Q287" s="5" t="s">
        <v>127</v>
      </c>
      <c r="R287" s="5">
        <v>4</v>
      </c>
      <c r="S287" s="10">
        <v>4.3400163294928804</v>
      </c>
      <c r="T287" s="10">
        <v>9.4770000000000003</v>
      </c>
      <c r="U287" s="10">
        <v>2</v>
      </c>
      <c r="V287" s="10">
        <v>2.1836323369565207</v>
      </c>
      <c r="W287" s="7">
        <f>Sheet1!J287*Sheet2!E$2+CEILING(((Sheet1!K287-MIN(K:K))/(MAX(K:K)-MIN(K:K))*5),1)*Sheet2!E$3+CEILING(((Sheet1!L287-MIN(L:L))/(MAX(L:L)-MIN(L:L))*5),1)*Sheet2!E$4+Sheet1!D287*Sheet2!E$5</f>
        <v>1.6755897244066362</v>
      </c>
      <c r="X287" s="7">
        <f>CEILING(((Sheet1!S287-MIN(S:S))/(MAX(S:S)-MIN(S:S))*5),1)*Sheet2!E$6+CEILING(((Sheet1!T287-MIN(T:T))/(MAX(T:T)-MIN(T:T))*5),1)*Sheet2!E$7+CEILING(((Sheet1!V287-MIN(V:V))/(MAX(V:V)-MIN(V:V))*5),1)*Sheet2!E$8</f>
        <v>0.25202436024272301</v>
      </c>
      <c r="Y287" s="7">
        <f>CEILING(((Sheet1!U287-MIN(U:U))/(MAX(U:U)-MIN(U:U))*5),1)*Sheet2!E$9</f>
        <v>0.16507402473582466</v>
      </c>
      <c r="Z287" s="7">
        <f>CEILING(((Sheet1!H287-MIN(H:H))/(MAX(H:H)-MIN(H:H))*5),1)*Sheet2!E$10+I287*Sheet2!E$11+F287*Sheet2!E$12+CEILING(((Sheet1!N287-MIN(N:N))/(MAX(N:N)-MIN(N:N))*5),1)*Sheet2!E$13</f>
        <v>0.43011082064112627</v>
      </c>
      <c r="AA287" s="7">
        <f>B287*Sheet2!E$14+C287*Sheet2!E$15+M287*Sheet2!E$16+R287*Sheet2!E$17</f>
        <v>0.20800957596450714</v>
      </c>
      <c r="AB287" s="7">
        <f t="shared" si="4"/>
        <v>2.7308085059908174</v>
      </c>
    </row>
    <row r="288" spans="1:28" ht="29" hidden="1" x14ac:dyDescent="0.35">
      <c r="A288" s="9" t="s">
        <v>200</v>
      </c>
      <c r="B288" s="9">
        <v>5</v>
      </c>
      <c r="C288" s="9">
        <v>5</v>
      </c>
      <c r="D288" s="5">
        <v>3</v>
      </c>
      <c r="E288" s="5">
        <v>43477</v>
      </c>
      <c r="F288" s="5">
        <v>4</v>
      </c>
      <c r="G288" s="9" t="s">
        <v>3456</v>
      </c>
      <c r="H288" s="5">
        <v>1</v>
      </c>
      <c r="I288" s="5">
        <v>5</v>
      </c>
      <c r="J288" s="5">
        <v>5</v>
      </c>
      <c r="K288" s="5">
        <v>214.52859999999998</v>
      </c>
      <c r="L288" s="5">
        <v>4.9000000000000004</v>
      </c>
      <c r="M288" s="5">
        <v>5</v>
      </c>
      <c r="N288" s="5">
        <v>1</v>
      </c>
      <c r="O288" s="13">
        <v>43479</v>
      </c>
      <c r="P288" s="5" t="s">
        <v>126</v>
      </c>
      <c r="Q288" s="5" t="s">
        <v>127</v>
      </c>
      <c r="R288" s="5">
        <v>4</v>
      </c>
      <c r="S288" s="10">
        <v>8.8832441259185302</v>
      </c>
      <c r="T288" s="10">
        <v>19.89</v>
      </c>
      <c r="U288" s="10">
        <v>2</v>
      </c>
      <c r="V288" s="10">
        <v>2.239046875000001</v>
      </c>
      <c r="W288" s="7">
        <f>Sheet1!J288*Sheet2!E$2+CEILING(((Sheet1!K288-MIN(K:K))/(MAX(K:K)-MIN(K:K))*5),1)*Sheet2!E$3+CEILING(((Sheet1!L288-MIN(L:L))/(MAX(L:L)-MIN(L:L))*5),1)*Sheet2!E$4+Sheet1!D288*Sheet2!E$5</f>
        <v>1.6755897244066362</v>
      </c>
      <c r="X288" s="7">
        <f>CEILING(((Sheet1!S288-MIN(S:S))/(MAX(S:S)-MIN(S:S))*5),1)*Sheet2!E$6+CEILING(((Sheet1!T288-MIN(T:T))/(MAX(T:T)-MIN(T:T))*5),1)*Sheet2!E$7+CEILING(((Sheet1!V288-MIN(V:V))/(MAX(V:V)-MIN(V:V))*5),1)*Sheet2!E$8</f>
        <v>0.25202436024272301</v>
      </c>
      <c r="Y288" s="7">
        <f>CEILING(((Sheet1!U288-MIN(U:U))/(MAX(U:U)-MIN(U:U))*5),1)*Sheet2!E$9</f>
        <v>0.16507402473582466</v>
      </c>
      <c r="Z288" s="7">
        <f>CEILING(((Sheet1!H288-MIN(H:H))/(MAX(H:H)-MIN(H:H))*5),1)*Sheet2!E$10+I288*Sheet2!E$11+F288*Sheet2!E$12+CEILING(((Sheet1!N288-MIN(N:N))/(MAX(N:N)-MIN(N:N))*5),1)*Sheet2!E$13</f>
        <v>0.43011082064112627</v>
      </c>
      <c r="AA288" s="7">
        <f>B288*Sheet2!E$14+C288*Sheet2!E$15+M288*Sheet2!E$16+R288*Sheet2!E$17</f>
        <v>0.20800957596450714</v>
      </c>
      <c r="AB288" s="7">
        <f t="shared" si="4"/>
        <v>2.7308085059908174</v>
      </c>
    </row>
    <row r="289" spans="1:28" ht="29" hidden="1" x14ac:dyDescent="0.35">
      <c r="A289" s="9" t="s">
        <v>200</v>
      </c>
      <c r="B289" s="9">
        <v>5</v>
      </c>
      <c r="C289" s="9">
        <v>5</v>
      </c>
      <c r="D289" s="5">
        <v>3</v>
      </c>
      <c r="E289" s="5">
        <v>43477</v>
      </c>
      <c r="F289" s="5">
        <v>4</v>
      </c>
      <c r="G289" s="9" t="s">
        <v>3456</v>
      </c>
      <c r="H289" s="5">
        <v>1</v>
      </c>
      <c r="I289" s="5">
        <v>5</v>
      </c>
      <c r="J289" s="5">
        <v>5</v>
      </c>
      <c r="K289" s="5">
        <v>227.25400000000002</v>
      </c>
      <c r="L289" s="5">
        <v>4.9000000000000004</v>
      </c>
      <c r="M289" s="5">
        <v>5</v>
      </c>
      <c r="N289" s="5">
        <v>1</v>
      </c>
      <c r="O289" s="13">
        <v>43479</v>
      </c>
      <c r="P289" s="5" t="s">
        <v>126</v>
      </c>
      <c r="Q289" s="5" t="s">
        <v>127</v>
      </c>
      <c r="R289" s="5">
        <v>4</v>
      </c>
      <c r="S289" s="10">
        <v>9.1009706976322207</v>
      </c>
      <c r="T289" s="10">
        <v>19.95</v>
      </c>
      <c r="U289" s="10">
        <v>2</v>
      </c>
      <c r="V289" s="10">
        <v>2.1920738636363644</v>
      </c>
      <c r="W289" s="7">
        <f>Sheet1!J289*Sheet2!E$2+CEILING(((Sheet1!K289-MIN(K:K))/(MAX(K:K)-MIN(K:K))*5),1)*Sheet2!E$3+CEILING(((Sheet1!L289-MIN(L:L))/(MAX(L:L)-MIN(L:L))*5),1)*Sheet2!E$4+Sheet1!D289*Sheet2!E$5</f>
        <v>1.6755897244066362</v>
      </c>
      <c r="X289" s="7">
        <f>CEILING(((Sheet1!S289-MIN(S:S))/(MAX(S:S)-MIN(S:S))*5),1)*Sheet2!E$6+CEILING(((Sheet1!T289-MIN(T:T))/(MAX(T:T)-MIN(T:T))*5),1)*Sheet2!E$7+CEILING(((Sheet1!V289-MIN(V:V))/(MAX(V:V)-MIN(V:V))*5),1)*Sheet2!E$8</f>
        <v>0.25202436024272301</v>
      </c>
      <c r="Y289" s="7">
        <f>CEILING(((Sheet1!U289-MIN(U:U))/(MAX(U:U)-MIN(U:U))*5),1)*Sheet2!E$9</f>
        <v>0.16507402473582466</v>
      </c>
      <c r="Z289" s="7">
        <f>CEILING(((Sheet1!H289-MIN(H:H))/(MAX(H:H)-MIN(H:H))*5),1)*Sheet2!E$10+I289*Sheet2!E$11+F289*Sheet2!E$12+CEILING(((Sheet1!N289-MIN(N:N))/(MAX(N:N)-MIN(N:N))*5),1)*Sheet2!E$13</f>
        <v>0.43011082064112627</v>
      </c>
      <c r="AA289" s="7">
        <f>B289*Sheet2!E$14+C289*Sheet2!E$15+M289*Sheet2!E$16+R289*Sheet2!E$17</f>
        <v>0.20800957596450714</v>
      </c>
      <c r="AB289" s="7">
        <f t="shared" si="4"/>
        <v>2.7308085059908174</v>
      </c>
    </row>
    <row r="290" spans="1:28" ht="29" hidden="1" x14ac:dyDescent="0.35">
      <c r="A290" s="9" t="s">
        <v>201</v>
      </c>
      <c r="B290" s="9">
        <v>3</v>
      </c>
      <c r="C290" s="9">
        <v>1</v>
      </c>
      <c r="D290" s="5">
        <v>3</v>
      </c>
      <c r="E290" s="5">
        <v>43477</v>
      </c>
      <c r="F290" s="5">
        <v>4</v>
      </c>
      <c r="G290" s="9" t="s">
        <v>3456</v>
      </c>
      <c r="H290" s="5">
        <v>1</v>
      </c>
      <c r="I290" s="5">
        <v>5</v>
      </c>
      <c r="J290" s="5">
        <v>5</v>
      </c>
      <c r="K290" s="5">
        <v>151.28346456692907</v>
      </c>
      <c r="L290" s="5">
        <v>4.7249999999999996</v>
      </c>
      <c r="M290" s="5">
        <v>5</v>
      </c>
      <c r="N290" s="5">
        <v>1</v>
      </c>
      <c r="O290" s="13">
        <v>43479</v>
      </c>
      <c r="P290" s="5" t="s">
        <v>100</v>
      </c>
      <c r="Q290" s="5" t="s">
        <v>101</v>
      </c>
      <c r="R290" s="5">
        <v>4</v>
      </c>
      <c r="S290" s="10">
        <v>123.609337303044</v>
      </c>
      <c r="T290" s="10">
        <v>251.16</v>
      </c>
      <c r="U290" s="10">
        <v>2</v>
      </c>
      <c r="V290" s="10">
        <v>2.0318853371428514</v>
      </c>
      <c r="W290" s="7">
        <f>Sheet1!J290*Sheet2!E$2+CEILING(((Sheet1!K290-MIN(K:K))/(MAX(K:K)-MIN(K:K))*5),1)*Sheet2!E$3+CEILING(((Sheet1!L290-MIN(L:L))/(MAX(L:L)-MIN(L:L))*5),1)*Sheet2!E$4+Sheet1!D290*Sheet2!E$5</f>
        <v>1.5385717798935707</v>
      </c>
      <c r="X290" s="7">
        <f>CEILING(((Sheet1!S290-MIN(S:S))/(MAX(S:S)-MIN(S:S))*5),1)*Sheet2!E$6+CEILING(((Sheet1!T290-MIN(T:T))/(MAX(T:T)-MIN(T:T))*5),1)*Sheet2!E$7+CEILING(((Sheet1!V290-MIN(V:V))/(MAX(V:V)-MIN(V:V))*5),1)*Sheet2!E$8</f>
        <v>0.25202436024272301</v>
      </c>
      <c r="Y290" s="7">
        <f>CEILING(((Sheet1!U290-MIN(U:U))/(MAX(U:U)-MIN(U:U))*5),1)*Sheet2!E$9</f>
        <v>0.16507402473582466</v>
      </c>
      <c r="Z290" s="7">
        <f>CEILING(((Sheet1!H290-MIN(H:H))/(MAX(H:H)-MIN(H:H))*5),1)*Sheet2!E$10+I290*Sheet2!E$11+F290*Sheet2!E$12+CEILING(((Sheet1!N290-MIN(N:N))/(MAX(N:N)-MIN(N:N))*5),1)*Sheet2!E$13</f>
        <v>0.43011082064112627</v>
      </c>
      <c r="AA290" s="7">
        <f>B290*Sheet2!E$14+C290*Sheet2!E$15+M290*Sheet2!E$16+R290*Sheet2!E$17</f>
        <v>0.11757999035849725</v>
      </c>
      <c r="AB290" s="7">
        <f t="shared" si="4"/>
        <v>2.5033609758717419</v>
      </c>
    </row>
    <row r="291" spans="1:28" ht="29" hidden="1" x14ac:dyDescent="0.35">
      <c r="A291" s="9" t="s">
        <v>202</v>
      </c>
      <c r="B291" s="9">
        <v>5</v>
      </c>
      <c r="C291" s="9">
        <v>4</v>
      </c>
      <c r="D291" s="5">
        <v>3</v>
      </c>
      <c r="E291" s="5">
        <v>43477</v>
      </c>
      <c r="F291" s="5">
        <v>4</v>
      </c>
      <c r="G291" s="9" t="s">
        <v>3456</v>
      </c>
      <c r="H291" s="5">
        <v>1</v>
      </c>
      <c r="I291" s="5">
        <v>1</v>
      </c>
      <c r="J291" s="5">
        <v>5</v>
      </c>
      <c r="K291" s="5">
        <v>286.63919999999996</v>
      </c>
      <c r="L291" s="5">
        <v>4.375</v>
      </c>
      <c r="M291" s="5">
        <v>4</v>
      </c>
      <c r="N291" s="5">
        <v>1</v>
      </c>
      <c r="O291" s="13">
        <v>43480</v>
      </c>
      <c r="P291" s="5" t="s">
        <v>198</v>
      </c>
      <c r="Q291" s="5" t="s">
        <v>199</v>
      </c>
      <c r="R291" s="5">
        <v>4</v>
      </c>
      <c r="S291" s="10">
        <v>195.84051528622001</v>
      </c>
      <c r="T291" s="10">
        <v>480.42</v>
      </c>
      <c r="U291" s="10">
        <v>3</v>
      </c>
      <c r="V291" s="10">
        <v>2.4531185454545419</v>
      </c>
      <c r="W291" s="7">
        <f>Sheet1!J291*Sheet2!E$2+CEILING(((Sheet1!K291-MIN(K:K))/(MAX(K:K)-MIN(K:K))*5),1)*Sheet2!E$3+CEILING(((Sheet1!L291-MIN(L:L))/(MAX(L:L)-MIN(L:L))*5),1)*Sheet2!E$4+Sheet1!D291*Sheet2!E$5</f>
        <v>1.6125592808591593</v>
      </c>
      <c r="X291" s="7">
        <f>CEILING(((Sheet1!S291-MIN(S:S))/(MAX(S:S)-MIN(S:S))*5),1)*Sheet2!E$6+CEILING(((Sheet1!T291-MIN(T:T))/(MAX(T:T)-MIN(T:T))*5),1)*Sheet2!E$7+CEILING(((Sheet1!V291-MIN(V:V))/(MAX(V:V)-MIN(V:V))*5),1)*Sheet2!E$8</f>
        <v>0.25202436024272301</v>
      </c>
      <c r="Y291" s="7">
        <f>CEILING(((Sheet1!U291-MIN(U:U))/(MAX(U:U)-MIN(U:U))*5),1)*Sheet2!E$9</f>
        <v>0.16507402473582466</v>
      </c>
      <c r="Z291" s="7">
        <f>CEILING(((Sheet1!H291-MIN(H:H))/(MAX(H:H)-MIN(H:H))*5),1)*Sheet2!E$10+I291*Sheet2!E$11+F291*Sheet2!E$12+CEILING(((Sheet1!N291-MIN(N:N))/(MAX(N:N)-MIN(N:N))*5),1)*Sheet2!E$13</f>
        <v>0.38359418332027923</v>
      </c>
      <c r="AA291" s="7">
        <f>B291*Sheet2!E$14+C291*Sheet2!E$15+M291*Sheet2!E$16+R291*Sheet2!E$17</f>
        <v>0.1894115188903806</v>
      </c>
      <c r="AB291" s="7">
        <f t="shared" si="4"/>
        <v>2.6026633680483671</v>
      </c>
    </row>
    <row r="292" spans="1:28" ht="29" hidden="1" x14ac:dyDescent="0.35">
      <c r="A292" s="9" t="s">
        <v>202</v>
      </c>
      <c r="B292" s="9">
        <v>5</v>
      </c>
      <c r="C292" s="9">
        <v>4</v>
      </c>
      <c r="D292" s="5">
        <v>3</v>
      </c>
      <c r="E292" s="5">
        <v>43477</v>
      </c>
      <c r="F292" s="5">
        <v>4</v>
      </c>
      <c r="G292" s="9" t="s">
        <v>3456</v>
      </c>
      <c r="H292" s="5">
        <v>1</v>
      </c>
      <c r="I292" s="5">
        <v>1</v>
      </c>
      <c r="J292" s="5">
        <v>5</v>
      </c>
      <c r="K292" s="5">
        <v>290.88099999999997</v>
      </c>
      <c r="L292" s="5">
        <v>4.375</v>
      </c>
      <c r="M292" s="5">
        <v>4</v>
      </c>
      <c r="N292" s="5">
        <v>1</v>
      </c>
      <c r="O292" s="13">
        <v>43480</v>
      </c>
      <c r="P292" s="5" t="s">
        <v>198</v>
      </c>
      <c r="Q292" s="5" t="s">
        <v>199</v>
      </c>
      <c r="R292" s="5">
        <v>4</v>
      </c>
      <c r="S292" s="10">
        <v>169.745078472285</v>
      </c>
      <c r="T292" s="10">
        <v>407.48399999999998</v>
      </c>
      <c r="U292" s="10">
        <v>3</v>
      </c>
      <c r="V292" s="10">
        <v>2.4005644444444476</v>
      </c>
      <c r="W292" s="7">
        <f>Sheet1!J292*Sheet2!E$2+CEILING(((Sheet1!K292-MIN(K:K))/(MAX(K:K)-MIN(K:K))*5),1)*Sheet2!E$3+CEILING(((Sheet1!L292-MIN(L:L))/(MAX(L:L)-MIN(L:L))*5),1)*Sheet2!E$4+Sheet1!D292*Sheet2!E$5</f>
        <v>1.6125592808591593</v>
      </c>
      <c r="X292" s="7">
        <f>CEILING(((Sheet1!S292-MIN(S:S))/(MAX(S:S)-MIN(S:S))*5),1)*Sheet2!E$6+CEILING(((Sheet1!T292-MIN(T:T))/(MAX(T:T)-MIN(T:T))*5),1)*Sheet2!E$7+CEILING(((Sheet1!V292-MIN(V:V))/(MAX(V:V)-MIN(V:V))*5),1)*Sheet2!E$8</f>
        <v>0.25202436024272301</v>
      </c>
      <c r="Y292" s="7">
        <f>CEILING(((Sheet1!U292-MIN(U:U))/(MAX(U:U)-MIN(U:U))*5),1)*Sheet2!E$9</f>
        <v>0.16507402473582466</v>
      </c>
      <c r="Z292" s="7">
        <f>CEILING(((Sheet1!H292-MIN(H:H))/(MAX(H:H)-MIN(H:H))*5),1)*Sheet2!E$10+I292*Sheet2!E$11+F292*Sheet2!E$12+CEILING(((Sheet1!N292-MIN(N:N))/(MAX(N:N)-MIN(N:N))*5),1)*Sheet2!E$13</f>
        <v>0.38359418332027923</v>
      </c>
      <c r="AA292" s="7">
        <f>B292*Sheet2!E$14+C292*Sheet2!E$15+M292*Sheet2!E$16+R292*Sheet2!E$17</f>
        <v>0.1894115188903806</v>
      </c>
      <c r="AB292" s="7">
        <f t="shared" si="4"/>
        <v>2.6026633680483671</v>
      </c>
    </row>
    <row r="293" spans="1:28" ht="29" hidden="1" x14ac:dyDescent="0.35">
      <c r="A293" s="9" t="s">
        <v>202</v>
      </c>
      <c r="B293" s="9">
        <v>5</v>
      </c>
      <c r="C293" s="9">
        <v>4</v>
      </c>
      <c r="D293" s="5">
        <v>3</v>
      </c>
      <c r="E293" s="5">
        <v>43477</v>
      </c>
      <c r="F293" s="5">
        <v>4</v>
      </c>
      <c r="G293" s="9" t="s">
        <v>3456</v>
      </c>
      <c r="H293" s="5">
        <v>1</v>
      </c>
      <c r="I293" s="5">
        <v>1</v>
      </c>
      <c r="J293" s="5">
        <v>5</v>
      </c>
      <c r="K293" s="5">
        <v>293.00189999999998</v>
      </c>
      <c r="L293" s="5">
        <v>4.375</v>
      </c>
      <c r="M293" s="5">
        <v>4</v>
      </c>
      <c r="N293" s="5">
        <v>1</v>
      </c>
      <c r="O293" s="13">
        <v>43480</v>
      </c>
      <c r="P293" s="5" t="s">
        <v>198</v>
      </c>
      <c r="Q293" s="5" t="s">
        <v>199</v>
      </c>
      <c r="R293" s="5">
        <v>4</v>
      </c>
      <c r="S293" s="10">
        <v>52.1312029393087</v>
      </c>
      <c r="T293" s="10">
        <v>124.6401</v>
      </c>
      <c r="U293" s="10">
        <v>3</v>
      </c>
      <c r="V293" s="10">
        <v>2.3908924592648741</v>
      </c>
      <c r="W293" s="7">
        <f>Sheet1!J293*Sheet2!E$2+CEILING(((Sheet1!K293-MIN(K:K))/(MAX(K:K)-MIN(K:K))*5),1)*Sheet2!E$3+CEILING(((Sheet1!L293-MIN(L:L))/(MAX(L:L)-MIN(L:L))*5),1)*Sheet2!E$4+Sheet1!D293*Sheet2!E$5</f>
        <v>1.6125592808591593</v>
      </c>
      <c r="X293" s="7">
        <f>CEILING(((Sheet1!S293-MIN(S:S))/(MAX(S:S)-MIN(S:S))*5),1)*Sheet2!E$6+CEILING(((Sheet1!T293-MIN(T:T))/(MAX(T:T)-MIN(T:T))*5),1)*Sheet2!E$7+CEILING(((Sheet1!V293-MIN(V:V))/(MAX(V:V)-MIN(V:V))*5),1)*Sheet2!E$8</f>
        <v>0.25202436024272301</v>
      </c>
      <c r="Y293" s="7">
        <f>CEILING(((Sheet1!U293-MIN(U:U))/(MAX(U:U)-MIN(U:U))*5),1)*Sheet2!E$9</f>
        <v>0.16507402473582466</v>
      </c>
      <c r="Z293" s="7">
        <f>CEILING(((Sheet1!H293-MIN(H:H))/(MAX(H:H)-MIN(H:H))*5),1)*Sheet2!E$10+I293*Sheet2!E$11+F293*Sheet2!E$12+CEILING(((Sheet1!N293-MIN(N:N))/(MAX(N:N)-MIN(N:N))*5),1)*Sheet2!E$13</f>
        <v>0.38359418332027923</v>
      </c>
      <c r="AA293" s="7">
        <f>B293*Sheet2!E$14+C293*Sheet2!E$15+M293*Sheet2!E$16+R293*Sheet2!E$17</f>
        <v>0.1894115188903806</v>
      </c>
      <c r="AB293" s="7">
        <f t="shared" si="4"/>
        <v>2.6026633680483671</v>
      </c>
    </row>
    <row r="294" spans="1:28" ht="29" hidden="1" x14ac:dyDescent="0.35">
      <c r="A294" s="9" t="s">
        <v>203</v>
      </c>
      <c r="B294" s="9">
        <v>5</v>
      </c>
      <c r="C294" s="9">
        <v>5</v>
      </c>
      <c r="D294" s="5">
        <v>3</v>
      </c>
      <c r="E294" s="5">
        <v>43477</v>
      </c>
      <c r="F294" s="5">
        <v>4</v>
      </c>
      <c r="G294" s="9" t="s">
        <v>3456</v>
      </c>
      <c r="H294" s="5">
        <v>1</v>
      </c>
      <c r="I294" s="5">
        <v>3</v>
      </c>
      <c r="J294" s="5">
        <v>3</v>
      </c>
      <c r="K294" s="5">
        <v>152.59842519685043</v>
      </c>
      <c r="L294" s="5">
        <v>4.55</v>
      </c>
      <c r="M294" s="5">
        <v>3</v>
      </c>
      <c r="N294" s="5">
        <v>1</v>
      </c>
      <c r="O294" s="13">
        <v>43478</v>
      </c>
      <c r="P294" s="5" t="s">
        <v>204</v>
      </c>
      <c r="Q294" s="5" t="s">
        <v>205</v>
      </c>
      <c r="R294" s="5">
        <v>5</v>
      </c>
      <c r="S294" s="10">
        <v>77.771767627360006</v>
      </c>
      <c r="T294" s="10">
        <v>171.4786</v>
      </c>
      <c r="U294" s="10">
        <v>1</v>
      </c>
      <c r="V294" s="10">
        <v>2.2048952368117973</v>
      </c>
      <c r="W294" s="7">
        <f>Sheet1!J294*Sheet2!E$2+CEILING(((Sheet1!K294-MIN(K:K))/(MAX(K:K)-MIN(K:K))*5),1)*Sheet2!E$3+CEILING(((Sheet1!L294-MIN(L:L))/(MAX(L:L)-MIN(L:L))*5),1)*Sheet2!E$4+Sheet1!D294*Sheet2!E$5</f>
        <v>1.0920314477565269</v>
      </c>
      <c r="X294" s="7">
        <f>CEILING(((Sheet1!S294-MIN(S:S))/(MAX(S:S)-MIN(S:S))*5),1)*Sheet2!E$6+CEILING(((Sheet1!T294-MIN(T:T))/(MAX(T:T)-MIN(T:T))*5),1)*Sheet2!E$7+CEILING(((Sheet1!V294-MIN(V:V))/(MAX(V:V)-MIN(V:V))*5),1)*Sheet2!E$8</f>
        <v>0.25202436024272301</v>
      </c>
      <c r="Y294" s="7">
        <f>CEILING(((Sheet1!U294-MIN(U:U))/(MAX(U:U)-MIN(U:U))*5),1)*Sheet2!E$9</f>
        <v>0.16507402473582466</v>
      </c>
      <c r="Z294" s="7">
        <f>CEILING(((Sheet1!H294-MIN(H:H))/(MAX(H:H)-MIN(H:H))*5),1)*Sheet2!E$10+I294*Sheet2!E$11+F294*Sheet2!E$12+CEILING(((Sheet1!N294-MIN(N:N))/(MAX(N:N)-MIN(N:N))*5),1)*Sheet2!E$13</f>
        <v>0.40685250198070277</v>
      </c>
      <c r="AA294" s="7">
        <f>B294*Sheet2!E$14+C294*Sheet2!E$15+M294*Sheet2!E$16+R294*Sheet2!E$17</f>
        <v>0.19807997460123841</v>
      </c>
      <c r="AB294" s="7">
        <f t="shared" si="4"/>
        <v>2.1140623093170157</v>
      </c>
    </row>
    <row r="295" spans="1:28" ht="29" hidden="1" x14ac:dyDescent="0.35">
      <c r="A295" s="9" t="s">
        <v>206</v>
      </c>
      <c r="B295" s="9">
        <v>4</v>
      </c>
      <c r="C295" s="9">
        <v>3</v>
      </c>
      <c r="D295" s="5">
        <v>3</v>
      </c>
      <c r="E295" s="5">
        <v>43477</v>
      </c>
      <c r="F295" s="5">
        <v>4</v>
      </c>
      <c r="G295" s="9" t="s">
        <v>3456</v>
      </c>
      <c r="H295" s="5">
        <v>1</v>
      </c>
      <c r="I295" s="5">
        <v>3</v>
      </c>
      <c r="J295" s="5">
        <v>3</v>
      </c>
      <c r="K295" s="5">
        <v>239.97939999999997</v>
      </c>
      <c r="L295" s="5">
        <v>4.9000000000000004</v>
      </c>
      <c r="M295" s="5">
        <v>2</v>
      </c>
      <c r="N295" s="5">
        <v>1</v>
      </c>
      <c r="O295" s="13">
        <v>43478</v>
      </c>
      <c r="P295" s="5" t="s">
        <v>91</v>
      </c>
      <c r="Q295" s="5" t="s">
        <v>92</v>
      </c>
      <c r="R295" s="5">
        <v>5</v>
      </c>
      <c r="S295" s="10">
        <v>8.6219722398621101</v>
      </c>
      <c r="T295" s="10">
        <v>18.062999999999999</v>
      </c>
      <c r="U295" s="10">
        <v>1</v>
      </c>
      <c r="V295" s="10">
        <v>2.0949963068181807</v>
      </c>
      <c r="W295" s="7">
        <f>Sheet1!J295*Sheet2!E$2+CEILING(((Sheet1!K295-MIN(K:K))/(MAX(K:K)-MIN(K:K))*5),1)*Sheet2!E$3+CEILING(((Sheet1!L295-MIN(L:L))/(MAX(L:L)-MIN(L:L))*5),1)*Sheet2!E$4+Sheet1!D295*Sheet2!E$5</f>
        <v>1.2290493922695922</v>
      </c>
      <c r="X295" s="7">
        <f>CEILING(((Sheet1!S295-MIN(S:S))/(MAX(S:S)-MIN(S:S))*5),1)*Sheet2!E$6+CEILING(((Sheet1!T295-MIN(T:T))/(MAX(T:T)-MIN(T:T))*5),1)*Sheet2!E$7+CEILING(((Sheet1!V295-MIN(V:V))/(MAX(V:V)-MIN(V:V))*5),1)*Sheet2!E$8</f>
        <v>0.25202436024272301</v>
      </c>
      <c r="Y295" s="7">
        <f>CEILING(((Sheet1!U295-MIN(U:U))/(MAX(U:U)-MIN(U:U))*5),1)*Sheet2!E$9</f>
        <v>0.16507402473582466</v>
      </c>
      <c r="Z295" s="7">
        <f>CEILING(((Sheet1!H295-MIN(H:H))/(MAX(H:H)-MIN(H:H))*5),1)*Sheet2!E$10+I295*Sheet2!E$11+F295*Sheet2!E$12+CEILING(((Sheet1!N295-MIN(N:N))/(MAX(N:N)-MIN(N:N))*5),1)*Sheet2!E$13</f>
        <v>0.40685250198070277</v>
      </c>
      <c r="AA295" s="7">
        <f>B295*Sheet2!E$14+C295*Sheet2!E$15+M295*Sheet2!E$16+R295*Sheet2!E$17</f>
        <v>0.14649605386638959</v>
      </c>
      <c r="AB295" s="7">
        <f t="shared" si="4"/>
        <v>2.1994963330952322</v>
      </c>
    </row>
    <row r="296" spans="1:28" ht="29" hidden="1" x14ac:dyDescent="0.35">
      <c r="A296" s="9" t="s">
        <v>207</v>
      </c>
      <c r="B296" s="9">
        <v>5</v>
      </c>
      <c r="C296" s="9">
        <v>4</v>
      </c>
      <c r="D296" s="5">
        <v>3</v>
      </c>
      <c r="E296" s="5">
        <v>43477</v>
      </c>
      <c r="F296" s="5">
        <v>4</v>
      </c>
      <c r="G296" s="9" t="s">
        <v>3456</v>
      </c>
      <c r="H296" s="5">
        <v>1</v>
      </c>
      <c r="I296" s="5">
        <v>1</v>
      </c>
      <c r="J296" s="5">
        <v>5</v>
      </c>
      <c r="K296" s="5">
        <v>223.01220000000001</v>
      </c>
      <c r="L296" s="5">
        <v>4.55</v>
      </c>
      <c r="M296" s="5">
        <v>4</v>
      </c>
      <c r="N296" s="5">
        <v>1</v>
      </c>
      <c r="O296" s="13">
        <v>43480</v>
      </c>
      <c r="P296" s="5" t="s">
        <v>198</v>
      </c>
      <c r="Q296" s="5" t="s">
        <v>199</v>
      </c>
      <c r="R296" s="5">
        <v>4</v>
      </c>
      <c r="S296" s="10">
        <v>25.347836342193599</v>
      </c>
      <c r="T296" s="10">
        <v>52.665900000000001</v>
      </c>
      <c r="U296" s="10">
        <v>3</v>
      </c>
      <c r="V296" s="10">
        <v>2.0777276328052188</v>
      </c>
      <c r="W296" s="7">
        <f>Sheet1!J296*Sheet2!E$2+CEILING(((Sheet1!K296-MIN(K:K))/(MAX(K:K)-MIN(K:K))*5),1)*Sheet2!E$3+CEILING(((Sheet1!L296-MIN(L:L))/(MAX(L:L)-MIN(L:L))*5),1)*Sheet2!E$4+Sheet1!D296*Sheet2!E$5</f>
        <v>1.6755897244066362</v>
      </c>
      <c r="X296" s="7">
        <f>CEILING(((Sheet1!S296-MIN(S:S))/(MAX(S:S)-MIN(S:S))*5),1)*Sheet2!E$6+CEILING(((Sheet1!T296-MIN(T:T))/(MAX(T:T)-MIN(T:T))*5),1)*Sheet2!E$7+CEILING(((Sheet1!V296-MIN(V:V))/(MAX(V:V)-MIN(V:V))*5),1)*Sheet2!E$8</f>
        <v>0.25202436024272301</v>
      </c>
      <c r="Y296" s="7">
        <f>CEILING(((Sheet1!U296-MIN(U:U))/(MAX(U:U)-MIN(U:U))*5),1)*Sheet2!E$9</f>
        <v>0.16507402473582466</v>
      </c>
      <c r="Z296" s="7">
        <f>CEILING(((Sheet1!H296-MIN(H:H))/(MAX(H:H)-MIN(H:H))*5),1)*Sheet2!E$10+I296*Sheet2!E$11+F296*Sheet2!E$12+CEILING(((Sheet1!N296-MIN(N:N))/(MAX(N:N)-MIN(N:N))*5),1)*Sheet2!E$13</f>
        <v>0.38359418332027923</v>
      </c>
      <c r="AA296" s="7">
        <f>B296*Sheet2!E$14+C296*Sheet2!E$15+M296*Sheet2!E$16+R296*Sheet2!E$17</f>
        <v>0.1894115188903806</v>
      </c>
      <c r="AB296" s="7">
        <f t="shared" si="4"/>
        <v>2.665693811595844</v>
      </c>
    </row>
    <row r="297" spans="1:28" ht="29" hidden="1" x14ac:dyDescent="0.35">
      <c r="A297" s="9" t="s">
        <v>207</v>
      </c>
      <c r="B297" s="9">
        <v>5</v>
      </c>
      <c r="C297" s="9">
        <v>4</v>
      </c>
      <c r="D297" s="5">
        <v>3</v>
      </c>
      <c r="E297" s="5">
        <v>43477</v>
      </c>
      <c r="F297" s="5">
        <v>4</v>
      </c>
      <c r="G297" s="9" t="s">
        <v>3456</v>
      </c>
      <c r="H297" s="5">
        <v>1</v>
      </c>
      <c r="I297" s="5">
        <v>1</v>
      </c>
      <c r="J297" s="5">
        <v>5</v>
      </c>
      <c r="K297" s="5">
        <v>265.43020000000001</v>
      </c>
      <c r="L297" s="5">
        <v>4.55</v>
      </c>
      <c r="M297" s="5">
        <v>4</v>
      </c>
      <c r="N297" s="5">
        <v>1</v>
      </c>
      <c r="O297" s="13">
        <v>43480</v>
      </c>
      <c r="P297" s="5" t="s">
        <v>198</v>
      </c>
      <c r="Q297" s="5" t="s">
        <v>199</v>
      </c>
      <c r="R297" s="5">
        <v>4</v>
      </c>
      <c r="S297" s="10">
        <v>78.646756781275499</v>
      </c>
      <c r="T297" s="10">
        <v>162.67439999999999</v>
      </c>
      <c r="U297" s="10">
        <v>3</v>
      </c>
      <c r="V297" s="10">
        <v>2.068418414918415</v>
      </c>
      <c r="W297" s="7">
        <f>Sheet1!J297*Sheet2!E$2+CEILING(((Sheet1!K297-MIN(K:K))/(MAX(K:K)-MIN(K:K))*5),1)*Sheet2!E$3+CEILING(((Sheet1!L297-MIN(L:L))/(MAX(L:L)-MIN(L:L))*5),1)*Sheet2!E$4+Sheet1!D297*Sheet2!E$5</f>
        <v>1.7440986966631691</v>
      </c>
      <c r="X297" s="7">
        <f>CEILING(((Sheet1!S297-MIN(S:S))/(MAX(S:S)-MIN(S:S))*5),1)*Sheet2!E$6+CEILING(((Sheet1!T297-MIN(T:T))/(MAX(T:T)-MIN(T:T))*5),1)*Sheet2!E$7+CEILING(((Sheet1!V297-MIN(V:V))/(MAX(V:V)-MIN(V:V))*5),1)*Sheet2!E$8</f>
        <v>0.25202436024272301</v>
      </c>
      <c r="Y297" s="7">
        <f>CEILING(((Sheet1!U297-MIN(U:U))/(MAX(U:U)-MIN(U:U))*5),1)*Sheet2!E$9</f>
        <v>0.16507402473582466</v>
      </c>
      <c r="Z297" s="7">
        <f>CEILING(((Sheet1!H297-MIN(H:H))/(MAX(H:H)-MIN(H:H))*5),1)*Sheet2!E$10+I297*Sheet2!E$11+F297*Sheet2!E$12+CEILING(((Sheet1!N297-MIN(N:N))/(MAX(N:N)-MIN(N:N))*5),1)*Sheet2!E$13</f>
        <v>0.38359418332027923</v>
      </c>
      <c r="AA297" s="7">
        <f>B297*Sheet2!E$14+C297*Sheet2!E$15+M297*Sheet2!E$16+R297*Sheet2!E$17</f>
        <v>0.1894115188903806</v>
      </c>
      <c r="AB297" s="7">
        <f t="shared" si="4"/>
        <v>2.734202783852377</v>
      </c>
    </row>
    <row r="298" spans="1:28" ht="29" hidden="1" x14ac:dyDescent="0.35">
      <c r="A298" s="9" t="s">
        <v>207</v>
      </c>
      <c r="B298" s="9">
        <v>5</v>
      </c>
      <c r="C298" s="9">
        <v>4</v>
      </c>
      <c r="D298" s="5">
        <v>3</v>
      </c>
      <c r="E298" s="5">
        <v>43477</v>
      </c>
      <c r="F298" s="5">
        <v>4</v>
      </c>
      <c r="G298" s="9" t="s">
        <v>3456</v>
      </c>
      <c r="H298" s="5">
        <v>1</v>
      </c>
      <c r="I298" s="5">
        <v>1</v>
      </c>
      <c r="J298" s="5">
        <v>5</v>
      </c>
      <c r="K298" s="5">
        <v>273.91379999999998</v>
      </c>
      <c r="L298" s="5">
        <v>4.55</v>
      </c>
      <c r="M298" s="5">
        <v>4</v>
      </c>
      <c r="N298" s="5">
        <v>1</v>
      </c>
      <c r="O298" s="13">
        <v>43480</v>
      </c>
      <c r="P298" s="5" t="s">
        <v>198</v>
      </c>
      <c r="Q298" s="5" t="s">
        <v>199</v>
      </c>
      <c r="R298" s="5">
        <v>4</v>
      </c>
      <c r="S298" s="10">
        <v>33.533484532341497</v>
      </c>
      <c r="T298" s="10">
        <v>68.846400000000003</v>
      </c>
      <c r="U298" s="10">
        <v>3</v>
      </c>
      <c r="V298" s="10">
        <v>2.0530643015521046</v>
      </c>
      <c r="W298" s="7">
        <f>Sheet1!J298*Sheet2!E$2+CEILING(((Sheet1!K298-MIN(K:K))/(MAX(K:K)-MIN(K:K))*5),1)*Sheet2!E$3+CEILING(((Sheet1!L298-MIN(L:L))/(MAX(L:L)-MIN(L:L))*5),1)*Sheet2!E$4+Sheet1!D298*Sheet2!E$5</f>
        <v>1.7440986966631691</v>
      </c>
      <c r="X298" s="7">
        <f>CEILING(((Sheet1!S298-MIN(S:S))/(MAX(S:S)-MIN(S:S))*5),1)*Sheet2!E$6+CEILING(((Sheet1!T298-MIN(T:T))/(MAX(T:T)-MIN(T:T))*5),1)*Sheet2!E$7+CEILING(((Sheet1!V298-MIN(V:V))/(MAX(V:V)-MIN(V:V))*5),1)*Sheet2!E$8</f>
        <v>0.25202436024272301</v>
      </c>
      <c r="Y298" s="7">
        <f>CEILING(((Sheet1!U298-MIN(U:U))/(MAX(U:U)-MIN(U:U))*5),1)*Sheet2!E$9</f>
        <v>0.16507402473582466</v>
      </c>
      <c r="Z298" s="7">
        <f>CEILING(((Sheet1!H298-MIN(H:H))/(MAX(H:H)-MIN(H:H))*5),1)*Sheet2!E$10+I298*Sheet2!E$11+F298*Sheet2!E$12+CEILING(((Sheet1!N298-MIN(N:N))/(MAX(N:N)-MIN(N:N))*5),1)*Sheet2!E$13</f>
        <v>0.38359418332027923</v>
      </c>
      <c r="AA298" s="7">
        <f>B298*Sheet2!E$14+C298*Sheet2!E$15+M298*Sheet2!E$16+R298*Sheet2!E$17</f>
        <v>0.1894115188903806</v>
      </c>
      <c r="AB298" s="7">
        <f t="shared" si="4"/>
        <v>2.734202783852377</v>
      </c>
    </row>
    <row r="299" spans="1:28" ht="29" hidden="1" x14ac:dyDescent="0.35">
      <c r="A299" s="9" t="s">
        <v>207</v>
      </c>
      <c r="B299" s="9">
        <v>5</v>
      </c>
      <c r="C299" s="9">
        <v>4</v>
      </c>
      <c r="D299" s="5">
        <v>3</v>
      </c>
      <c r="E299" s="5">
        <v>43477</v>
      </c>
      <c r="F299" s="5">
        <v>4</v>
      </c>
      <c r="G299" s="9" t="s">
        <v>3456</v>
      </c>
      <c r="H299" s="5">
        <v>1</v>
      </c>
      <c r="I299" s="5">
        <v>1</v>
      </c>
      <c r="J299" s="5">
        <v>5</v>
      </c>
      <c r="K299" s="5">
        <v>214.52859999999998</v>
      </c>
      <c r="L299" s="5">
        <v>4.55</v>
      </c>
      <c r="M299" s="5">
        <v>4</v>
      </c>
      <c r="N299" s="5">
        <v>1</v>
      </c>
      <c r="O299" s="13">
        <v>43480</v>
      </c>
      <c r="P299" s="5" t="s">
        <v>198</v>
      </c>
      <c r="Q299" s="5" t="s">
        <v>199</v>
      </c>
      <c r="R299" s="5">
        <v>4</v>
      </c>
      <c r="S299" s="10">
        <v>154.848661888778</v>
      </c>
      <c r="T299" s="10">
        <v>322.11279999999999</v>
      </c>
      <c r="U299" s="10">
        <v>3</v>
      </c>
      <c r="V299" s="10">
        <v>2.0801781305114639</v>
      </c>
      <c r="W299" s="7">
        <f>Sheet1!J299*Sheet2!E$2+CEILING(((Sheet1!K299-MIN(K:K))/(MAX(K:K)-MIN(K:K))*5),1)*Sheet2!E$3+CEILING(((Sheet1!L299-MIN(L:L))/(MAX(L:L)-MIN(L:L))*5),1)*Sheet2!E$4+Sheet1!D299*Sheet2!E$5</f>
        <v>1.6755897244066362</v>
      </c>
      <c r="X299" s="7">
        <f>CEILING(((Sheet1!S299-MIN(S:S))/(MAX(S:S)-MIN(S:S))*5),1)*Sheet2!E$6+CEILING(((Sheet1!T299-MIN(T:T))/(MAX(T:T)-MIN(T:T))*5),1)*Sheet2!E$7+CEILING(((Sheet1!V299-MIN(V:V))/(MAX(V:V)-MIN(V:V))*5),1)*Sheet2!E$8</f>
        <v>0.25202436024272301</v>
      </c>
      <c r="Y299" s="7">
        <f>CEILING(((Sheet1!U299-MIN(U:U))/(MAX(U:U)-MIN(U:U))*5),1)*Sheet2!E$9</f>
        <v>0.16507402473582466</v>
      </c>
      <c r="Z299" s="7">
        <f>CEILING(((Sheet1!H299-MIN(H:H))/(MAX(H:H)-MIN(H:H))*5),1)*Sheet2!E$10+I299*Sheet2!E$11+F299*Sheet2!E$12+CEILING(((Sheet1!N299-MIN(N:N))/(MAX(N:N)-MIN(N:N))*5),1)*Sheet2!E$13</f>
        <v>0.38359418332027923</v>
      </c>
      <c r="AA299" s="7">
        <f>B299*Sheet2!E$14+C299*Sheet2!E$15+M299*Sheet2!E$16+R299*Sheet2!E$17</f>
        <v>0.1894115188903806</v>
      </c>
      <c r="AB299" s="7">
        <f t="shared" si="4"/>
        <v>2.665693811595844</v>
      </c>
    </row>
    <row r="300" spans="1:28" ht="29" hidden="1" x14ac:dyDescent="0.35">
      <c r="A300" s="9" t="s">
        <v>207</v>
      </c>
      <c r="B300" s="9">
        <v>5</v>
      </c>
      <c r="C300" s="9">
        <v>4</v>
      </c>
      <c r="D300" s="5">
        <v>3</v>
      </c>
      <c r="E300" s="5">
        <v>43477</v>
      </c>
      <c r="F300" s="5">
        <v>4</v>
      </c>
      <c r="G300" s="9" t="s">
        <v>3456</v>
      </c>
      <c r="H300" s="5">
        <v>1</v>
      </c>
      <c r="I300" s="5">
        <v>1</v>
      </c>
      <c r="J300" s="5">
        <v>5</v>
      </c>
      <c r="K300" s="5">
        <v>227.25400000000002</v>
      </c>
      <c r="L300" s="5">
        <v>4.55</v>
      </c>
      <c r="M300" s="5">
        <v>4</v>
      </c>
      <c r="N300" s="5">
        <v>1</v>
      </c>
      <c r="O300" s="13">
        <v>43480</v>
      </c>
      <c r="P300" s="5" t="s">
        <v>198</v>
      </c>
      <c r="Q300" s="5" t="s">
        <v>199</v>
      </c>
      <c r="R300" s="5">
        <v>4</v>
      </c>
      <c r="S300" s="10">
        <v>124.776920983398</v>
      </c>
      <c r="T300" s="10">
        <v>259.255</v>
      </c>
      <c r="U300" s="10">
        <v>3</v>
      </c>
      <c r="V300" s="10">
        <v>2.0777480158730217</v>
      </c>
      <c r="W300" s="7">
        <f>Sheet1!J300*Sheet2!E$2+CEILING(((Sheet1!K300-MIN(K:K))/(MAX(K:K)-MIN(K:K))*5),1)*Sheet2!E$3+CEILING(((Sheet1!L300-MIN(L:L))/(MAX(L:L)-MIN(L:L))*5),1)*Sheet2!E$4+Sheet1!D300*Sheet2!E$5</f>
        <v>1.6755897244066362</v>
      </c>
      <c r="X300" s="7">
        <f>CEILING(((Sheet1!S300-MIN(S:S))/(MAX(S:S)-MIN(S:S))*5),1)*Sheet2!E$6+CEILING(((Sheet1!T300-MIN(T:T))/(MAX(T:T)-MIN(T:T))*5),1)*Sheet2!E$7+CEILING(((Sheet1!V300-MIN(V:V))/(MAX(V:V)-MIN(V:V))*5),1)*Sheet2!E$8</f>
        <v>0.25202436024272301</v>
      </c>
      <c r="Y300" s="7">
        <f>CEILING(((Sheet1!U300-MIN(U:U))/(MAX(U:U)-MIN(U:U))*5),1)*Sheet2!E$9</f>
        <v>0.16507402473582466</v>
      </c>
      <c r="Z300" s="7">
        <f>CEILING(((Sheet1!H300-MIN(H:H))/(MAX(H:H)-MIN(H:H))*5),1)*Sheet2!E$10+I300*Sheet2!E$11+F300*Sheet2!E$12+CEILING(((Sheet1!N300-MIN(N:N))/(MAX(N:N)-MIN(N:N))*5),1)*Sheet2!E$13</f>
        <v>0.38359418332027923</v>
      </c>
      <c r="AA300" s="7">
        <f>B300*Sheet2!E$14+C300*Sheet2!E$15+M300*Sheet2!E$16+R300*Sheet2!E$17</f>
        <v>0.1894115188903806</v>
      </c>
      <c r="AB300" s="7">
        <f t="shared" si="4"/>
        <v>2.665693811595844</v>
      </c>
    </row>
    <row r="301" spans="1:28" ht="29" hidden="1" x14ac:dyDescent="0.35">
      <c r="A301" s="9" t="s">
        <v>208</v>
      </c>
      <c r="B301" s="9">
        <v>5</v>
      </c>
      <c r="C301" s="9">
        <v>4</v>
      </c>
      <c r="D301" s="5">
        <v>3</v>
      </c>
      <c r="E301" s="5">
        <v>43477</v>
      </c>
      <c r="F301" s="5">
        <v>4</v>
      </c>
      <c r="G301" s="9" t="s">
        <v>3456</v>
      </c>
      <c r="H301" s="5">
        <v>1</v>
      </c>
      <c r="I301" s="5">
        <v>5</v>
      </c>
      <c r="J301" s="5">
        <v>3</v>
      </c>
      <c r="K301" s="5">
        <v>135.50393700787396</v>
      </c>
      <c r="L301" s="5">
        <v>5.25</v>
      </c>
      <c r="M301" s="5">
        <v>4</v>
      </c>
      <c r="N301" s="5">
        <v>1</v>
      </c>
      <c r="O301" s="13">
        <v>43477</v>
      </c>
      <c r="P301" s="5" t="s">
        <v>77</v>
      </c>
      <c r="Q301" s="5" t="s">
        <v>78</v>
      </c>
      <c r="R301" s="5">
        <v>5</v>
      </c>
      <c r="S301" s="10">
        <v>2.1868500599924201</v>
      </c>
      <c r="T301" s="10">
        <v>5.2991999999999999</v>
      </c>
      <c r="U301" s="10">
        <v>0</v>
      </c>
      <c r="V301" s="10">
        <v>2.4232114020740716</v>
      </c>
      <c r="W301" s="7">
        <f>Sheet1!J301*Sheet2!E$2+CEILING(((Sheet1!K301-MIN(K:K))/(MAX(K:K)-MIN(K:K))*5),1)*Sheet2!E$3+CEILING(((Sheet1!L301-MIN(L:L))/(MAX(L:L)-MIN(L:L))*5),1)*Sheet2!E$4+Sheet1!D301*Sheet2!E$5</f>
        <v>1.2235708635605365</v>
      </c>
      <c r="X301" s="7">
        <f>CEILING(((Sheet1!S301-MIN(S:S))/(MAX(S:S)-MIN(S:S))*5),1)*Sheet2!E$6+CEILING(((Sheet1!T301-MIN(T:T))/(MAX(T:T)-MIN(T:T))*5),1)*Sheet2!E$7+CEILING(((Sheet1!V301-MIN(V:V))/(MAX(V:V)-MIN(V:V))*5),1)*Sheet2!E$8</f>
        <v>0.25202436024272301</v>
      </c>
      <c r="Y301" s="7">
        <f>CEILING(((Sheet1!U301-MIN(U:U))/(MAX(U:U)-MIN(U:U))*5),1)*Sheet2!E$9</f>
        <v>0</v>
      </c>
      <c r="Z301" s="7">
        <f>CEILING(((Sheet1!H301-MIN(H:H))/(MAX(H:H)-MIN(H:H))*5),1)*Sheet2!E$10+I301*Sheet2!E$11+F301*Sheet2!E$12+CEILING(((Sheet1!N301-MIN(N:N))/(MAX(N:N)-MIN(N:N))*5),1)*Sheet2!E$13</f>
        <v>0.43011082064112627</v>
      </c>
      <c r="AA301" s="7">
        <f>B301*Sheet2!E$14+C301*Sheet2!E$15+M301*Sheet2!E$16+R301*Sheet2!E$17</f>
        <v>0.19222017339079966</v>
      </c>
      <c r="AB301" s="7">
        <f t="shared" si="4"/>
        <v>2.0979262178351856</v>
      </c>
    </row>
    <row r="302" spans="1:28" ht="29" hidden="1" x14ac:dyDescent="0.35">
      <c r="A302" s="9" t="s">
        <v>209</v>
      </c>
      <c r="B302" s="9">
        <v>5</v>
      </c>
      <c r="C302" s="9">
        <v>4</v>
      </c>
      <c r="D302" s="5">
        <v>3</v>
      </c>
      <c r="E302" s="5">
        <v>43477</v>
      </c>
      <c r="F302" s="5">
        <v>4</v>
      </c>
      <c r="G302" s="9" t="s">
        <v>3456</v>
      </c>
      <c r="H302" s="5">
        <v>1</v>
      </c>
      <c r="I302" s="5">
        <v>4</v>
      </c>
      <c r="J302" s="5">
        <v>5</v>
      </c>
      <c r="K302" s="5">
        <v>265.43020000000001</v>
      </c>
      <c r="L302" s="5">
        <v>5.25</v>
      </c>
      <c r="M302" s="5">
        <v>3</v>
      </c>
      <c r="N302" s="5">
        <v>1</v>
      </c>
      <c r="O302" s="13">
        <v>43477</v>
      </c>
      <c r="P302" s="5" t="s">
        <v>27</v>
      </c>
      <c r="Q302" s="5" t="s">
        <v>28</v>
      </c>
      <c r="R302" s="5">
        <v>5</v>
      </c>
      <c r="S302" s="10">
        <v>13.0554295563821</v>
      </c>
      <c r="T302" s="10">
        <v>32.000500000000002</v>
      </c>
      <c r="U302" s="10">
        <v>0</v>
      </c>
      <c r="V302" s="10">
        <v>2.4511257834757858</v>
      </c>
      <c r="W302" s="7">
        <f>Sheet1!J302*Sheet2!E$2+CEILING(((Sheet1!K302-MIN(K:K))/(MAX(K:K)-MIN(K:K))*5),1)*Sheet2!E$3+CEILING(((Sheet1!L302-MIN(L:L))/(MAX(L:L)-MIN(L:L))*5),1)*Sheet2!E$4+Sheet1!D302*Sheet2!E$5</f>
        <v>1.8756381124671788</v>
      </c>
      <c r="X302" s="7">
        <f>CEILING(((Sheet1!S302-MIN(S:S))/(MAX(S:S)-MIN(S:S))*5),1)*Sheet2!E$6+CEILING(((Sheet1!T302-MIN(T:T))/(MAX(T:T)-MIN(T:T))*5),1)*Sheet2!E$7+CEILING(((Sheet1!V302-MIN(V:V))/(MAX(V:V)-MIN(V:V))*5),1)*Sheet2!E$8</f>
        <v>0.25202436024272301</v>
      </c>
      <c r="Y302" s="7">
        <f>CEILING(((Sheet1!U302-MIN(U:U))/(MAX(U:U)-MIN(U:U))*5),1)*Sheet2!E$9</f>
        <v>0</v>
      </c>
      <c r="Z302" s="7">
        <f>CEILING(((Sheet1!H302-MIN(H:H))/(MAX(H:H)-MIN(H:H))*5),1)*Sheet2!E$10+I302*Sheet2!E$11+F302*Sheet2!E$12+CEILING(((Sheet1!N302-MIN(N:N))/(MAX(N:N)-MIN(N:N))*5),1)*Sheet2!E$13</f>
        <v>0.41848166131091452</v>
      </c>
      <c r="AA302" s="7">
        <f>B302*Sheet2!E$14+C302*Sheet2!E$15+M302*Sheet2!E$16+R302*Sheet2!E$17</f>
        <v>0.18585104545895575</v>
      </c>
      <c r="AB302" s="7">
        <f t="shared" si="4"/>
        <v>2.7319951794797719</v>
      </c>
    </row>
    <row r="303" spans="1:28" ht="29" hidden="1" x14ac:dyDescent="0.35">
      <c r="A303" s="9" t="s">
        <v>209</v>
      </c>
      <c r="B303" s="9">
        <v>5</v>
      </c>
      <c r="C303" s="9">
        <v>4</v>
      </c>
      <c r="D303" s="5">
        <v>3</v>
      </c>
      <c r="E303" s="5">
        <v>43477</v>
      </c>
      <c r="F303" s="5">
        <v>4</v>
      </c>
      <c r="G303" s="9" t="s">
        <v>3456</v>
      </c>
      <c r="H303" s="5">
        <v>1</v>
      </c>
      <c r="I303" s="5">
        <v>4</v>
      </c>
      <c r="J303" s="5">
        <v>5</v>
      </c>
      <c r="K303" s="5">
        <v>269.67200000000003</v>
      </c>
      <c r="L303" s="5">
        <v>5.25</v>
      </c>
      <c r="M303" s="5">
        <v>3</v>
      </c>
      <c r="N303" s="5">
        <v>1</v>
      </c>
      <c r="O303" s="13">
        <v>43477</v>
      </c>
      <c r="P303" s="5" t="s">
        <v>27</v>
      </c>
      <c r="Q303" s="5" t="s">
        <v>28</v>
      </c>
      <c r="R303" s="5">
        <v>5</v>
      </c>
      <c r="S303" s="10">
        <v>14.382049653754301</v>
      </c>
      <c r="T303" s="10">
        <v>35.219000000000001</v>
      </c>
      <c r="U303" s="10">
        <v>0</v>
      </c>
      <c r="V303" s="10">
        <v>2.4488164655172366</v>
      </c>
      <c r="W303" s="7">
        <f>Sheet1!J303*Sheet2!E$2+CEILING(((Sheet1!K303-MIN(K:K))/(MAX(K:K)-MIN(K:K))*5),1)*Sheet2!E$3+CEILING(((Sheet1!L303-MIN(L:L))/(MAX(L:L)-MIN(L:L))*5),1)*Sheet2!E$4+Sheet1!D303*Sheet2!E$5</f>
        <v>1.8756381124671788</v>
      </c>
      <c r="X303" s="7">
        <f>CEILING(((Sheet1!S303-MIN(S:S))/(MAX(S:S)-MIN(S:S))*5),1)*Sheet2!E$6+CEILING(((Sheet1!T303-MIN(T:T))/(MAX(T:T)-MIN(T:T))*5),1)*Sheet2!E$7+CEILING(((Sheet1!V303-MIN(V:V))/(MAX(V:V)-MIN(V:V))*5),1)*Sheet2!E$8</f>
        <v>0.25202436024272301</v>
      </c>
      <c r="Y303" s="7">
        <f>CEILING(((Sheet1!U303-MIN(U:U))/(MAX(U:U)-MIN(U:U))*5),1)*Sheet2!E$9</f>
        <v>0</v>
      </c>
      <c r="Z303" s="7">
        <f>CEILING(((Sheet1!H303-MIN(H:H))/(MAX(H:H)-MIN(H:H))*5),1)*Sheet2!E$10+I303*Sheet2!E$11+F303*Sheet2!E$12+CEILING(((Sheet1!N303-MIN(N:N))/(MAX(N:N)-MIN(N:N))*5),1)*Sheet2!E$13</f>
        <v>0.41848166131091452</v>
      </c>
      <c r="AA303" s="7">
        <f>B303*Sheet2!E$14+C303*Sheet2!E$15+M303*Sheet2!E$16+R303*Sheet2!E$17</f>
        <v>0.18585104545895575</v>
      </c>
      <c r="AB303" s="7">
        <f t="shared" si="4"/>
        <v>2.7319951794797719</v>
      </c>
    </row>
    <row r="304" spans="1:28" ht="29" hidden="1" x14ac:dyDescent="0.35">
      <c r="A304" s="9" t="s">
        <v>210</v>
      </c>
      <c r="B304" s="9">
        <v>4</v>
      </c>
      <c r="C304" s="9">
        <v>3</v>
      </c>
      <c r="D304" s="5">
        <v>3</v>
      </c>
      <c r="E304" s="5">
        <v>43477</v>
      </c>
      <c r="F304" s="5">
        <v>4</v>
      </c>
      <c r="G304" s="9" t="s">
        <v>3456</v>
      </c>
      <c r="H304" s="5">
        <v>1</v>
      </c>
      <c r="I304" s="5">
        <v>3</v>
      </c>
      <c r="J304" s="5">
        <v>4</v>
      </c>
      <c r="K304" s="5">
        <v>299.3646</v>
      </c>
      <c r="L304" s="5">
        <v>4.9000000000000004</v>
      </c>
      <c r="M304" s="5">
        <v>2</v>
      </c>
      <c r="N304" s="5">
        <v>1</v>
      </c>
      <c r="O304" s="13">
        <v>43478</v>
      </c>
      <c r="P304" s="5" t="s">
        <v>91</v>
      </c>
      <c r="Q304" s="5" t="s">
        <v>92</v>
      </c>
      <c r="R304" s="5">
        <v>3</v>
      </c>
      <c r="S304" s="10">
        <v>158.36821192053</v>
      </c>
      <c r="T304" s="10">
        <v>338.24549999999999</v>
      </c>
      <c r="U304" s="10">
        <v>1</v>
      </c>
      <c r="V304" s="10">
        <v>2.1358168782617395</v>
      </c>
      <c r="W304" s="7">
        <f>Sheet1!J304*Sheet2!E$2+CEILING(((Sheet1!K304-MIN(K:K))/(MAX(K:K)-MIN(K:K))*5),1)*Sheet2!E$3+CEILING(((Sheet1!L304-MIN(L:L))/(MAX(L:L)-MIN(L:L))*5),1)*Sheet2!E$4+Sheet1!D304*Sheet2!E$5</f>
        <v>1.520828530594647</v>
      </c>
      <c r="X304" s="7">
        <f>CEILING(((Sheet1!S304-MIN(S:S))/(MAX(S:S)-MIN(S:S))*5),1)*Sheet2!E$6+CEILING(((Sheet1!T304-MIN(T:T))/(MAX(T:T)-MIN(T:T))*5),1)*Sheet2!E$7+CEILING(((Sheet1!V304-MIN(V:V))/(MAX(V:V)-MIN(V:V))*5),1)*Sheet2!E$8</f>
        <v>0.25202436024272301</v>
      </c>
      <c r="Y304" s="7">
        <f>CEILING(((Sheet1!U304-MIN(U:U))/(MAX(U:U)-MIN(U:U))*5),1)*Sheet2!E$9</f>
        <v>0.16507402473582466</v>
      </c>
      <c r="Z304" s="7">
        <f>CEILING(((Sheet1!H304-MIN(H:H))/(MAX(H:H)-MIN(H:H))*5),1)*Sheet2!E$10+I304*Sheet2!E$11+F304*Sheet2!E$12+CEILING(((Sheet1!N304-MIN(N:N))/(MAX(N:N)-MIN(N:N))*5),1)*Sheet2!E$13</f>
        <v>0.40685250198070277</v>
      </c>
      <c r="AA304" s="7">
        <f>B304*Sheet2!E$14+C304*Sheet2!E$15+M304*Sheet2!E$16+R304*Sheet2!E$17</f>
        <v>0.14087874486555149</v>
      </c>
      <c r="AB304" s="7">
        <f t="shared" si="4"/>
        <v>2.4856581624194485</v>
      </c>
    </row>
    <row r="305" spans="1:28" ht="29" hidden="1" x14ac:dyDescent="0.35">
      <c r="A305" s="9" t="s">
        <v>211</v>
      </c>
      <c r="B305" s="9">
        <v>4</v>
      </c>
      <c r="C305" s="9">
        <v>3</v>
      </c>
      <c r="D305" s="5">
        <v>3</v>
      </c>
      <c r="E305" s="5">
        <v>43477</v>
      </c>
      <c r="F305" s="5">
        <v>4</v>
      </c>
      <c r="G305" s="9" t="s">
        <v>3456</v>
      </c>
      <c r="H305" s="5">
        <v>1</v>
      </c>
      <c r="I305" s="5">
        <v>4</v>
      </c>
      <c r="J305" s="5">
        <v>5</v>
      </c>
      <c r="K305" s="5">
        <v>235.73759999999999</v>
      </c>
      <c r="L305" s="5">
        <v>5.0750000000000002</v>
      </c>
      <c r="M305" s="5">
        <v>5</v>
      </c>
      <c r="N305" s="5">
        <v>0</v>
      </c>
      <c r="O305" s="13">
        <v>43480</v>
      </c>
      <c r="P305" s="5" t="s">
        <v>44</v>
      </c>
      <c r="Q305" s="5" t="s">
        <v>45</v>
      </c>
      <c r="R305" s="5">
        <v>4</v>
      </c>
      <c r="S305" s="10">
        <v>31.700988841513201</v>
      </c>
      <c r="T305" s="10">
        <v>57.420999999999999</v>
      </c>
      <c r="U305" s="10">
        <v>3</v>
      </c>
      <c r="V305" s="10">
        <v>1.8113315104166665</v>
      </c>
      <c r="W305" s="7">
        <f>Sheet1!J305*Sheet2!E$2+CEILING(((Sheet1!K305-MIN(K:K))/(MAX(K:K)-MIN(K:K))*5),1)*Sheet2!E$3+CEILING(((Sheet1!L305-MIN(L:L))/(MAX(L:L)-MIN(L:L))*5),1)*Sheet2!E$4+Sheet1!D305*Sheet2!E$5</f>
        <v>1.6755897244066362</v>
      </c>
      <c r="X305" s="7">
        <f>CEILING(((Sheet1!S305-MIN(S:S))/(MAX(S:S)-MIN(S:S))*5),1)*Sheet2!E$6+CEILING(((Sheet1!T305-MIN(T:T))/(MAX(T:T)-MIN(T:T))*5),1)*Sheet2!E$7+CEILING(((Sheet1!V305-MIN(V:V))/(MAX(V:V)-MIN(V:V))*5),1)*Sheet2!E$8</f>
        <v>0.25202436024272301</v>
      </c>
      <c r="Y305" s="7">
        <f>CEILING(((Sheet1!U305-MIN(U:U))/(MAX(U:U)-MIN(U:U))*5),1)*Sheet2!E$9</f>
        <v>0.16507402473582466</v>
      </c>
      <c r="Z305" s="7">
        <f>CEILING(((Sheet1!H305-MIN(H:H))/(MAX(H:H)-MIN(H:H))*5),1)*Sheet2!E$10+I305*Sheet2!E$11+F305*Sheet2!E$12+CEILING(((Sheet1!N305-MIN(N:N))/(MAX(N:N)-MIN(N:N))*5),1)*Sheet2!E$13</f>
        <v>0.19934470861941261</v>
      </c>
      <c r="AA305" s="7">
        <f>B305*Sheet2!E$14+C305*Sheet2!E$15+M305*Sheet2!E$16+R305*Sheet2!E$17</f>
        <v>0.1627947831615022</v>
      </c>
      <c r="AB305" s="7">
        <f t="shared" si="4"/>
        <v>2.4548276011660985</v>
      </c>
    </row>
    <row r="306" spans="1:28" ht="29" hidden="1" x14ac:dyDescent="0.35">
      <c r="A306" s="9" t="s">
        <v>212</v>
      </c>
      <c r="B306" s="9">
        <v>4</v>
      </c>
      <c r="C306" s="9">
        <v>3</v>
      </c>
      <c r="D306" s="5">
        <v>3</v>
      </c>
      <c r="E306" s="5">
        <v>43477</v>
      </c>
      <c r="F306" s="5">
        <v>4</v>
      </c>
      <c r="G306" s="9" t="s">
        <v>3456</v>
      </c>
      <c r="H306" s="5">
        <v>1</v>
      </c>
      <c r="I306" s="5">
        <v>4</v>
      </c>
      <c r="J306" s="5">
        <v>5</v>
      </c>
      <c r="K306" s="5">
        <v>206.04500000000002</v>
      </c>
      <c r="L306" s="5">
        <v>5.0750000000000002</v>
      </c>
      <c r="M306" s="5">
        <v>5</v>
      </c>
      <c r="N306" s="5">
        <v>0</v>
      </c>
      <c r="O306" s="13">
        <v>43480</v>
      </c>
      <c r="P306" s="5" t="s">
        <v>44</v>
      </c>
      <c r="Q306" s="5" t="s">
        <v>45</v>
      </c>
      <c r="R306" s="5">
        <v>4</v>
      </c>
      <c r="S306" s="10">
        <v>1.0886328585684499</v>
      </c>
      <c r="T306" s="10">
        <v>1.988</v>
      </c>
      <c r="U306" s="10">
        <v>3</v>
      </c>
      <c r="V306" s="10">
        <v>1.8261436666666631</v>
      </c>
      <c r="W306" s="7">
        <f>Sheet1!J306*Sheet2!E$2+CEILING(((Sheet1!K306-MIN(K:K))/(MAX(K:K)-MIN(K:K))*5),1)*Sheet2!E$3+CEILING(((Sheet1!L306-MIN(L:L))/(MAX(L:L)-MIN(L:L))*5),1)*Sheet2!E$4+Sheet1!D306*Sheet2!E$5</f>
        <v>1.6070807521501036</v>
      </c>
      <c r="X306" s="7">
        <f>CEILING(((Sheet1!S306-MIN(S:S))/(MAX(S:S)-MIN(S:S))*5),1)*Sheet2!E$6+CEILING(((Sheet1!T306-MIN(T:T))/(MAX(T:T)-MIN(T:T))*5),1)*Sheet2!E$7+CEILING(((Sheet1!V306-MIN(V:V))/(MAX(V:V)-MIN(V:V))*5),1)*Sheet2!E$8</f>
        <v>0.25202436024272301</v>
      </c>
      <c r="Y306" s="7">
        <f>CEILING(((Sheet1!U306-MIN(U:U))/(MAX(U:U)-MIN(U:U))*5),1)*Sheet2!E$9</f>
        <v>0.16507402473582466</v>
      </c>
      <c r="Z306" s="7">
        <f>CEILING(((Sheet1!H306-MIN(H:H))/(MAX(H:H)-MIN(H:H))*5),1)*Sheet2!E$10+I306*Sheet2!E$11+F306*Sheet2!E$12+CEILING(((Sheet1!N306-MIN(N:N))/(MAX(N:N)-MIN(N:N))*5),1)*Sheet2!E$13</f>
        <v>0.19934470861941261</v>
      </c>
      <c r="AA306" s="7">
        <f>B306*Sheet2!E$14+C306*Sheet2!E$15+M306*Sheet2!E$16+R306*Sheet2!E$17</f>
        <v>0.1627947831615022</v>
      </c>
      <c r="AB306" s="7">
        <f t="shared" si="4"/>
        <v>2.3863186289095659</v>
      </c>
    </row>
    <row r="307" spans="1:28" ht="29" hidden="1" x14ac:dyDescent="0.35">
      <c r="A307" s="9" t="s">
        <v>212</v>
      </c>
      <c r="B307" s="9">
        <v>4</v>
      </c>
      <c r="C307" s="9">
        <v>3</v>
      </c>
      <c r="D307" s="5">
        <v>3</v>
      </c>
      <c r="E307" s="5">
        <v>43477</v>
      </c>
      <c r="F307" s="5">
        <v>4</v>
      </c>
      <c r="G307" s="9" t="s">
        <v>3456</v>
      </c>
      <c r="H307" s="5">
        <v>1</v>
      </c>
      <c r="I307" s="5">
        <v>4</v>
      </c>
      <c r="J307" s="5">
        <v>5</v>
      </c>
      <c r="K307" s="5">
        <v>235.73759999999999</v>
      </c>
      <c r="L307" s="5">
        <v>5.0750000000000002</v>
      </c>
      <c r="M307" s="5">
        <v>5</v>
      </c>
      <c r="N307" s="5">
        <v>0</v>
      </c>
      <c r="O307" s="13">
        <v>43480</v>
      </c>
      <c r="P307" s="5" t="s">
        <v>44</v>
      </c>
      <c r="Q307" s="5" t="s">
        <v>45</v>
      </c>
      <c r="R307" s="5">
        <v>4</v>
      </c>
      <c r="S307" s="10">
        <v>3.4836251474190298</v>
      </c>
      <c r="T307" s="10">
        <v>6.31</v>
      </c>
      <c r="U307" s="10">
        <v>3</v>
      </c>
      <c r="V307" s="10">
        <v>1.8113315104166681</v>
      </c>
      <c r="W307" s="7">
        <f>Sheet1!J307*Sheet2!E$2+CEILING(((Sheet1!K307-MIN(K:K))/(MAX(K:K)-MIN(K:K))*5),1)*Sheet2!E$3+CEILING(((Sheet1!L307-MIN(L:L))/(MAX(L:L)-MIN(L:L))*5),1)*Sheet2!E$4+Sheet1!D307*Sheet2!E$5</f>
        <v>1.6755897244066362</v>
      </c>
      <c r="X307" s="7">
        <f>CEILING(((Sheet1!S307-MIN(S:S))/(MAX(S:S)-MIN(S:S))*5),1)*Sheet2!E$6+CEILING(((Sheet1!T307-MIN(T:T))/(MAX(T:T)-MIN(T:T))*5),1)*Sheet2!E$7+CEILING(((Sheet1!V307-MIN(V:V))/(MAX(V:V)-MIN(V:V))*5),1)*Sheet2!E$8</f>
        <v>0.25202436024272301</v>
      </c>
      <c r="Y307" s="7">
        <f>CEILING(((Sheet1!U307-MIN(U:U))/(MAX(U:U)-MIN(U:U))*5),1)*Sheet2!E$9</f>
        <v>0.16507402473582466</v>
      </c>
      <c r="Z307" s="7">
        <f>CEILING(((Sheet1!H307-MIN(H:H))/(MAX(H:H)-MIN(H:H))*5),1)*Sheet2!E$10+I307*Sheet2!E$11+F307*Sheet2!E$12+CEILING(((Sheet1!N307-MIN(N:N))/(MAX(N:N)-MIN(N:N))*5),1)*Sheet2!E$13</f>
        <v>0.19934470861941261</v>
      </c>
      <c r="AA307" s="7">
        <f>B307*Sheet2!E$14+C307*Sheet2!E$15+M307*Sheet2!E$16+R307*Sheet2!E$17</f>
        <v>0.1627947831615022</v>
      </c>
      <c r="AB307" s="7">
        <f t="shared" si="4"/>
        <v>2.4548276011660985</v>
      </c>
    </row>
    <row r="308" spans="1:28" ht="29" hidden="1" x14ac:dyDescent="0.35">
      <c r="A308" s="9" t="s">
        <v>213</v>
      </c>
      <c r="B308" s="9">
        <v>3</v>
      </c>
      <c r="C308" s="9">
        <v>1</v>
      </c>
      <c r="D308" s="5">
        <v>3</v>
      </c>
      <c r="E308" s="5">
        <v>43477</v>
      </c>
      <c r="F308" s="5">
        <v>4</v>
      </c>
      <c r="G308" s="9" t="s">
        <v>3456</v>
      </c>
      <c r="H308" s="5">
        <v>1</v>
      </c>
      <c r="I308" s="5">
        <v>4</v>
      </c>
      <c r="J308" s="5">
        <v>3</v>
      </c>
      <c r="K308" s="5">
        <v>130.24409448818892</v>
      </c>
      <c r="L308" s="5">
        <v>4.55</v>
      </c>
      <c r="M308" s="5">
        <v>5</v>
      </c>
      <c r="N308" s="5">
        <v>0</v>
      </c>
      <c r="O308" s="13">
        <v>43480</v>
      </c>
      <c r="P308" s="5" t="s">
        <v>214</v>
      </c>
      <c r="Q308" s="5" t="s">
        <v>215</v>
      </c>
      <c r="R308" s="5">
        <v>4</v>
      </c>
      <c r="S308" s="10">
        <v>10.4320847306305</v>
      </c>
      <c r="T308" s="10">
        <v>19.53</v>
      </c>
      <c r="U308" s="10">
        <v>3</v>
      </c>
      <c r="V308" s="10">
        <v>1.8721090275135865</v>
      </c>
      <c r="W308" s="7">
        <f>Sheet1!J308*Sheet2!E$2+CEILING(((Sheet1!K308-MIN(K:K))/(MAX(K:K)-MIN(K:K))*5),1)*Sheet2!E$3+CEILING(((Sheet1!L308-MIN(L:L))/(MAX(L:L)-MIN(L:L))*5),1)*Sheet2!E$4+Sheet1!D308*Sheet2!E$5</f>
        <v>1.0920314477565269</v>
      </c>
      <c r="X308" s="7">
        <f>CEILING(((Sheet1!S308-MIN(S:S))/(MAX(S:S)-MIN(S:S))*5),1)*Sheet2!E$6+CEILING(((Sheet1!T308-MIN(T:T))/(MAX(T:T)-MIN(T:T))*5),1)*Sheet2!E$7+CEILING(((Sheet1!V308-MIN(V:V))/(MAX(V:V)-MIN(V:V))*5),1)*Sheet2!E$8</f>
        <v>0.25202436024272301</v>
      </c>
      <c r="Y308" s="7">
        <f>CEILING(((Sheet1!U308-MIN(U:U))/(MAX(U:U)-MIN(U:U))*5),1)*Sheet2!E$9</f>
        <v>0.16507402473582466</v>
      </c>
      <c r="Z308" s="7">
        <f>CEILING(((Sheet1!H308-MIN(H:H))/(MAX(H:H)-MIN(H:H))*5),1)*Sheet2!E$10+I308*Sheet2!E$11+F308*Sheet2!E$12+CEILING(((Sheet1!N308-MIN(N:N))/(MAX(N:N)-MIN(N:N))*5),1)*Sheet2!E$13</f>
        <v>0.19934470861941261</v>
      </c>
      <c r="AA308" s="7">
        <f>B308*Sheet2!E$14+C308*Sheet2!E$15+M308*Sheet2!E$16+R308*Sheet2!E$17</f>
        <v>0.11757999035849725</v>
      </c>
      <c r="AB308" s="7">
        <f t="shared" si="4"/>
        <v>1.8260545317129846</v>
      </c>
    </row>
    <row r="309" spans="1:28" ht="29" hidden="1" x14ac:dyDescent="0.35">
      <c r="A309" s="9" t="s">
        <v>216</v>
      </c>
      <c r="B309" s="9">
        <v>3</v>
      </c>
      <c r="C309" s="9">
        <v>1</v>
      </c>
      <c r="D309" s="5">
        <v>3</v>
      </c>
      <c r="E309" s="5">
        <v>43478</v>
      </c>
      <c r="F309" s="5">
        <v>4</v>
      </c>
      <c r="G309" s="9" t="s">
        <v>3456</v>
      </c>
      <c r="H309" s="5">
        <v>1</v>
      </c>
      <c r="I309" s="5">
        <v>4</v>
      </c>
      <c r="J309" s="5">
        <v>4</v>
      </c>
      <c r="K309" s="5">
        <v>128.92913385826773</v>
      </c>
      <c r="L309" s="5">
        <v>4.55</v>
      </c>
      <c r="M309" s="5">
        <v>5</v>
      </c>
      <c r="N309" s="5">
        <v>1</v>
      </c>
      <c r="O309" s="13">
        <v>43482</v>
      </c>
      <c r="P309" s="5" t="s">
        <v>214</v>
      </c>
      <c r="Q309" s="5" t="s">
        <v>215</v>
      </c>
      <c r="R309" s="5">
        <v>4</v>
      </c>
      <c r="S309" s="10">
        <v>17.774231320938402</v>
      </c>
      <c r="T309" s="10">
        <v>41.416200000000003</v>
      </c>
      <c r="U309" s="10">
        <v>4</v>
      </c>
      <c r="V309" s="10">
        <v>2.3301260826515118</v>
      </c>
      <c r="W309" s="7">
        <f>Sheet1!J309*Sheet2!E$2+CEILING(((Sheet1!K309-MIN(K:K))/(MAX(K:K)-MIN(K:K))*5),1)*Sheet2!E$3+CEILING(((Sheet1!L309-MIN(L:L))/(MAX(L:L)-MIN(L:L))*5),1)*Sheet2!E$4+Sheet1!D309*Sheet2!E$5</f>
        <v>1.3153016138250488</v>
      </c>
      <c r="X309" s="7">
        <f>CEILING(((Sheet1!S309-MIN(S:S))/(MAX(S:S)-MIN(S:S))*5),1)*Sheet2!E$6+CEILING(((Sheet1!T309-MIN(T:T))/(MAX(T:T)-MIN(T:T))*5),1)*Sheet2!E$7+CEILING(((Sheet1!V309-MIN(V:V))/(MAX(V:V)-MIN(V:V))*5),1)*Sheet2!E$8</f>
        <v>0.25202436024272301</v>
      </c>
      <c r="Y309" s="7">
        <f>CEILING(((Sheet1!U309-MIN(U:U))/(MAX(U:U)-MIN(U:U))*5),1)*Sheet2!E$9</f>
        <v>0.16507402473582466</v>
      </c>
      <c r="Z309" s="7">
        <f>CEILING(((Sheet1!H309-MIN(H:H))/(MAX(H:H)-MIN(H:H))*5),1)*Sheet2!E$10+I309*Sheet2!E$11+F309*Sheet2!E$12+CEILING(((Sheet1!N309-MIN(N:N))/(MAX(N:N)-MIN(N:N))*5),1)*Sheet2!E$13</f>
        <v>0.41848166131091452</v>
      </c>
      <c r="AA309" s="7">
        <f>B309*Sheet2!E$14+C309*Sheet2!E$15+M309*Sheet2!E$16+R309*Sheet2!E$17</f>
        <v>0.11757999035849725</v>
      </c>
      <c r="AB309" s="7">
        <f t="shared" si="4"/>
        <v>2.2684616504730082</v>
      </c>
    </row>
    <row r="310" spans="1:28" ht="29" hidden="1" x14ac:dyDescent="0.35">
      <c r="A310" s="9" t="s">
        <v>216</v>
      </c>
      <c r="B310" s="9">
        <v>3</v>
      </c>
      <c r="C310" s="9">
        <v>1</v>
      </c>
      <c r="D310" s="5">
        <v>3</v>
      </c>
      <c r="E310" s="5">
        <v>43478</v>
      </c>
      <c r="F310" s="5">
        <v>4</v>
      </c>
      <c r="G310" s="9" t="s">
        <v>3456</v>
      </c>
      <c r="H310" s="5">
        <v>1</v>
      </c>
      <c r="I310" s="5">
        <v>4</v>
      </c>
      <c r="J310" s="5">
        <v>2</v>
      </c>
      <c r="K310" s="5">
        <v>128.92913385826773</v>
      </c>
      <c r="L310" s="5">
        <v>4.55</v>
      </c>
      <c r="M310" s="5">
        <v>5</v>
      </c>
      <c r="N310" s="5">
        <v>1</v>
      </c>
      <c r="O310" s="13">
        <v>43482</v>
      </c>
      <c r="P310" s="5" t="s">
        <v>214</v>
      </c>
      <c r="Q310" s="5" t="s">
        <v>215</v>
      </c>
      <c r="R310" s="5">
        <v>4</v>
      </c>
      <c r="S310" s="10">
        <v>18.167729340992601</v>
      </c>
      <c r="T310" s="10">
        <v>42.333100000000002</v>
      </c>
      <c r="U310" s="10">
        <v>4</v>
      </c>
      <c r="V310" s="10">
        <v>2.3301260826515109</v>
      </c>
      <c r="W310" s="7">
        <f>Sheet1!J310*Sheet2!E$2+CEILING(((Sheet1!K310-MIN(K:K))/(MAX(K:K)-MIN(K:K))*5),1)*Sheet2!E$3+CEILING(((Sheet1!L310-MIN(L:L))/(MAX(L:L)-MIN(L:L))*5),1)*Sheet2!E$4+Sheet1!D310*Sheet2!E$5</f>
        <v>0.86876128168800493</v>
      </c>
      <c r="X310" s="7">
        <f>CEILING(((Sheet1!S310-MIN(S:S))/(MAX(S:S)-MIN(S:S))*5),1)*Sheet2!E$6+CEILING(((Sheet1!T310-MIN(T:T))/(MAX(T:T)-MIN(T:T))*5),1)*Sheet2!E$7+CEILING(((Sheet1!V310-MIN(V:V))/(MAX(V:V)-MIN(V:V))*5),1)*Sheet2!E$8</f>
        <v>0.25202436024272301</v>
      </c>
      <c r="Y310" s="7">
        <f>CEILING(((Sheet1!U310-MIN(U:U))/(MAX(U:U)-MIN(U:U))*5),1)*Sheet2!E$9</f>
        <v>0.16507402473582466</v>
      </c>
      <c r="Z310" s="7">
        <f>CEILING(((Sheet1!H310-MIN(H:H))/(MAX(H:H)-MIN(H:H))*5),1)*Sheet2!E$10+I310*Sheet2!E$11+F310*Sheet2!E$12+CEILING(((Sheet1!N310-MIN(N:N))/(MAX(N:N)-MIN(N:N))*5),1)*Sheet2!E$13</f>
        <v>0.41848166131091452</v>
      </c>
      <c r="AA310" s="7">
        <f>B310*Sheet2!E$14+C310*Sheet2!E$15+M310*Sheet2!E$16+R310*Sheet2!E$17</f>
        <v>0.11757999035849725</v>
      </c>
      <c r="AB310" s="7">
        <f t="shared" si="4"/>
        <v>1.8219213183359644</v>
      </c>
    </row>
    <row r="311" spans="1:28" ht="29" hidden="1" x14ac:dyDescent="0.35">
      <c r="A311" s="9" t="s">
        <v>216</v>
      </c>
      <c r="B311" s="9">
        <v>3</v>
      </c>
      <c r="C311" s="9">
        <v>1</v>
      </c>
      <c r="D311" s="5">
        <v>3</v>
      </c>
      <c r="E311" s="5">
        <v>43478</v>
      </c>
      <c r="F311" s="5">
        <v>4</v>
      </c>
      <c r="G311" s="9" t="s">
        <v>3456</v>
      </c>
      <c r="H311" s="5">
        <v>1</v>
      </c>
      <c r="I311" s="5">
        <v>4</v>
      </c>
      <c r="J311" s="5">
        <v>4</v>
      </c>
      <c r="K311" s="5">
        <v>128.92913385826773</v>
      </c>
      <c r="L311" s="5">
        <v>4.55</v>
      </c>
      <c r="M311" s="5">
        <v>5</v>
      </c>
      <c r="N311" s="5">
        <v>1</v>
      </c>
      <c r="O311" s="13">
        <v>43482</v>
      </c>
      <c r="P311" s="5" t="s">
        <v>214</v>
      </c>
      <c r="Q311" s="5" t="s">
        <v>215</v>
      </c>
      <c r="R311" s="5">
        <v>4</v>
      </c>
      <c r="S311" s="10">
        <v>4.79622115009448</v>
      </c>
      <c r="T311" s="10">
        <v>11.175800000000001</v>
      </c>
      <c r="U311" s="10">
        <v>4</v>
      </c>
      <c r="V311" s="10">
        <v>2.3301260826515162</v>
      </c>
      <c r="W311" s="7">
        <f>Sheet1!J311*Sheet2!E$2+CEILING(((Sheet1!K311-MIN(K:K))/(MAX(K:K)-MIN(K:K))*5),1)*Sheet2!E$3+CEILING(((Sheet1!L311-MIN(L:L))/(MAX(L:L)-MIN(L:L))*5),1)*Sheet2!E$4+Sheet1!D311*Sheet2!E$5</f>
        <v>1.3153016138250488</v>
      </c>
      <c r="X311" s="7">
        <f>CEILING(((Sheet1!S311-MIN(S:S))/(MAX(S:S)-MIN(S:S))*5),1)*Sheet2!E$6+CEILING(((Sheet1!T311-MIN(T:T))/(MAX(T:T)-MIN(T:T))*5),1)*Sheet2!E$7+CEILING(((Sheet1!V311-MIN(V:V))/(MAX(V:V)-MIN(V:V))*5),1)*Sheet2!E$8</f>
        <v>0.25202436024272301</v>
      </c>
      <c r="Y311" s="7">
        <f>CEILING(((Sheet1!U311-MIN(U:U))/(MAX(U:U)-MIN(U:U))*5),1)*Sheet2!E$9</f>
        <v>0.16507402473582466</v>
      </c>
      <c r="Z311" s="7">
        <f>CEILING(((Sheet1!H311-MIN(H:H))/(MAX(H:H)-MIN(H:H))*5),1)*Sheet2!E$10+I311*Sheet2!E$11+F311*Sheet2!E$12+CEILING(((Sheet1!N311-MIN(N:N))/(MAX(N:N)-MIN(N:N))*5),1)*Sheet2!E$13</f>
        <v>0.41848166131091452</v>
      </c>
      <c r="AA311" s="7">
        <f>B311*Sheet2!E$14+C311*Sheet2!E$15+M311*Sheet2!E$16+R311*Sheet2!E$17</f>
        <v>0.11757999035849725</v>
      </c>
      <c r="AB311" s="7">
        <f t="shared" si="4"/>
        <v>2.2684616504730082</v>
      </c>
    </row>
    <row r="312" spans="1:28" ht="29" hidden="1" x14ac:dyDescent="0.35">
      <c r="A312" s="9" t="s">
        <v>216</v>
      </c>
      <c r="B312" s="9">
        <v>3</v>
      </c>
      <c r="C312" s="9">
        <v>1</v>
      </c>
      <c r="D312" s="5">
        <v>3</v>
      </c>
      <c r="E312" s="5">
        <v>43478</v>
      </c>
      <c r="F312" s="5">
        <v>4</v>
      </c>
      <c r="G312" s="9" t="s">
        <v>3456</v>
      </c>
      <c r="H312" s="5">
        <v>1</v>
      </c>
      <c r="I312" s="5">
        <v>4</v>
      </c>
      <c r="J312" s="5">
        <v>4</v>
      </c>
      <c r="K312" s="5">
        <v>128.92913385826773</v>
      </c>
      <c r="L312" s="5">
        <v>4.55</v>
      </c>
      <c r="M312" s="5">
        <v>5</v>
      </c>
      <c r="N312" s="5">
        <v>1</v>
      </c>
      <c r="O312" s="13">
        <v>43482</v>
      </c>
      <c r="P312" s="5" t="s">
        <v>214</v>
      </c>
      <c r="Q312" s="5" t="s">
        <v>215</v>
      </c>
      <c r="R312" s="5">
        <v>4</v>
      </c>
      <c r="S312" s="10">
        <v>2.2273472833256101</v>
      </c>
      <c r="T312" s="10">
        <v>5.19</v>
      </c>
      <c r="U312" s="10">
        <v>4</v>
      </c>
      <c r="V312" s="10">
        <v>2.3301260826515162</v>
      </c>
      <c r="W312" s="7">
        <f>Sheet1!J312*Sheet2!E$2+CEILING(((Sheet1!K312-MIN(K:K))/(MAX(K:K)-MIN(K:K))*5),1)*Sheet2!E$3+CEILING(((Sheet1!L312-MIN(L:L))/(MAX(L:L)-MIN(L:L))*5),1)*Sheet2!E$4+Sheet1!D312*Sheet2!E$5</f>
        <v>1.3153016138250488</v>
      </c>
      <c r="X312" s="7">
        <f>CEILING(((Sheet1!S312-MIN(S:S))/(MAX(S:S)-MIN(S:S))*5),1)*Sheet2!E$6+CEILING(((Sheet1!T312-MIN(T:T))/(MAX(T:T)-MIN(T:T))*5),1)*Sheet2!E$7+CEILING(((Sheet1!V312-MIN(V:V))/(MAX(V:V)-MIN(V:V))*5),1)*Sheet2!E$8</f>
        <v>0.25202436024272301</v>
      </c>
      <c r="Y312" s="7">
        <f>CEILING(((Sheet1!U312-MIN(U:U))/(MAX(U:U)-MIN(U:U))*5),1)*Sheet2!E$9</f>
        <v>0.16507402473582466</v>
      </c>
      <c r="Z312" s="7">
        <f>CEILING(((Sheet1!H312-MIN(H:H))/(MAX(H:H)-MIN(H:H))*5),1)*Sheet2!E$10+I312*Sheet2!E$11+F312*Sheet2!E$12+CEILING(((Sheet1!N312-MIN(N:N))/(MAX(N:N)-MIN(N:N))*5),1)*Sheet2!E$13</f>
        <v>0.41848166131091452</v>
      </c>
      <c r="AA312" s="7">
        <f>B312*Sheet2!E$14+C312*Sheet2!E$15+M312*Sheet2!E$16+R312*Sheet2!E$17</f>
        <v>0.11757999035849725</v>
      </c>
      <c r="AB312" s="7">
        <f t="shared" si="4"/>
        <v>2.2684616504730082</v>
      </c>
    </row>
    <row r="313" spans="1:28" ht="29" hidden="1" x14ac:dyDescent="0.35">
      <c r="A313" s="9" t="s">
        <v>216</v>
      </c>
      <c r="B313" s="9">
        <v>3</v>
      </c>
      <c r="C313" s="9">
        <v>1</v>
      </c>
      <c r="D313" s="5">
        <v>3</v>
      </c>
      <c r="E313" s="5">
        <v>43478</v>
      </c>
      <c r="F313" s="5">
        <v>4</v>
      </c>
      <c r="G313" s="9" t="s">
        <v>3456</v>
      </c>
      <c r="H313" s="5">
        <v>1</v>
      </c>
      <c r="I313" s="5">
        <v>4</v>
      </c>
      <c r="J313" s="5">
        <v>4</v>
      </c>
      <c r="K313" s="5">
        <v>128.92913385826773</v>
      </c>
      <c r="L313" s="5">
        <v>4.55</v>
      </c>
      <c r="M313" s="5">
        <v>5</v>
      </c>
      <c r="N313" s="5">
        <v>1</v>
      </c>
      <c r="O313" s="13">
        <v>43482</v>
      </c>
      <c r="P313" s="5" t="s">
        <v>214</v>
      </c>
      <c r="Q313" s="5" t="s">
        <v>215</v>
      </c>
      <c r="R313" s="5">
        <v>4</v>
      </c>
      <c r="S313" s="10">
        <v>1.55914309832793</v>
      </c>
      <c r="T313" s="10">
        <v>3.633</v>
      </c>
      <c r="U313" s="10">
        <v>4</v>
      </c>
      <c r="V313" s="10">
        <v>2.3301260826515118</v>
      </c>
      <c r="W313" s="7">
        <f>Sheet1!J313*Sheet2!E$2+CEILING(((Sheet1!K313-MIN(K:K))/(MAX(K:K)-MIN(K:K))*5),1)*Sheet2!E$3+CEILING(((Sheet1!L313-MIN(L:L))/(MAX(L:L)-MIN(L:L))*5),1)*Sheet2!E$4+Sheet1!D313*Sheet2!E$5</f>
        <v>1.3153016138250488</v>
      </c>
      <c r="X313" s="7">
        <f>CEILING(((Sheet1!S313-MIN(S:S))/(MAX(S:S)-MIN(S:S))*5),1)*Sheet2!E$6+CEILING(((Sheet1!T313-MIN(T:T))/(MAX(T:T)-MIN(T:T))*5),1)*Sheet2!E$7+CEILING(((Sheet1!V313-MIN(V:V))/(MAX(V:V)-MIN(V:V))*5),1)*Sheet2!E$8</f>
        <v>0.25202436024272301</v>
      </c>
      <c r="Y313" s="7">
        <f>CEILING(((Sheet1!U313-MIN(U:U))/(MAX(U:U)-MIN(U:U))*5),1)*Sheet2!E$9</f>
        <v>0.16507402473582466</v>
      </c>
      <c r="Z313" s="7">
        <f>CEILING(((Sheet1!H313-MIN(H:H))/(MAX(H:H)-MIN(H:H))*5),1)*Sheet2!E$10+I313*Sheet2!E$11+F313*Sheet2!E$12+CEILING(((Sheet1!N313-MIN(N:N))/(MAX(N:N)-MIN(N:N))*5),1)*Sheet2!E$13</f>
        <v>0.41848166131091452</v>
      </c>
      <c r="AA313" s="7">
        <f>B313*Sheet2!E$14+C313*Sheet2!E$15+M313*Sheet2!E$16+R313*Sheet2!E$17</f>
        <v>0.11757999035849725</v>
      </c>
      <c r="AB313" s="7">
        <f t="shared" si="4"/>
        <v>2.2684616504730082</v>
      </c>
    </row>
    <row r="314" spans="1:28" ht="29" hidden="1" x14ac:dyDescent="0.35">
      <c r="A314" s="9" t="s">
        <v>216</v>
      </c>
      <c r="B314" s="9">
        <v>3</v>
      </c>
      <c r="C314" s="9">
        <v>1</v>
      </c>
      <c r="D314" s="5">
        <v>3</v>
      </c>
      <c r="E314" s="5">
        <v>43478</v>
      </c>
      <c r="F314" s="5">
        <v>4</v>
      </c>
      <c r="G314" s="9" t="s">
        <v>3456</v>
      </c>
      <c r="H314" s="5">
        <v>1</v>
      </c>
      <c r="I314" s="5">
        <v>4</v>
      </c>
      <c r="J314" s="5">
        <v>2</v>
      </c>
      <c r="K314" s="5">
        <v>128.92913385826773</v>
      </c>
      <c r="L314" s="5">
        <v>4.55</v>
      </c>
      <c r="M314" s="5">
        <v>5</v>
      </c>
      <c r="N314" s="5">
        <v>1</v>
      </c>
      <c r="O314" s="13">
        <v>43482</v>
      </c>
      <c r="P314" s="5" t="s">
        <v>214</v>
      </c>
      <c r="Q314" s="5" t="s">
        <v>215</v>
      </c>
      <c r="R314" s="5">
        <v>4</v>
      </c>
      <c r="S314" s="10">
        <v>0.40834700194302898</v>
      </c>
      <c r="T314" s="10">
        <v>0.95150000000000001</v>
      </c>
      <c r="U314" s="10">
        <v>4</v>
      </c>
      <c r="V314" s="10">
        <v>2.3301260826515136</v>
      </c>
      <c r="W314" s="7">
        <f>Sheet1!J314*Sheet2!E$2+CEILING(((Sheet1!K314-MIN(K:K))/(MAX(K:K)-MIN(K:K))*5),1)*Sheet2!E$3+CEILING(((Sheet1!L314-MIN(L:L))/(MAX(L:L)-MIN(L:L))*5),1)*Sheet2!E$4+Sheet1!D314*Sheet2!E$5</f>
        <v>0.86876128168800493</v>
      </c>
      <c r="X314" s="7">
        <f>CEILING(((Sheet1!S314-MIN(S:S))/(MAX(S:S)-MIN(S:S))*5),1)*Sheet2!E$6+CEILING(((Sheet1!T314-MIN(T:T))/(MAX(T:T)-MIN(T:T))*5),1)*Sheet2!E$7+CEILING(((Sheet1!V314-MIN(V:V))/(MAX(V:V)-MIN(V:V))*5),1)*Sheet2!E$8</f>
        <v>0.25202436024272301</v>
      </c>
      <c r="Y314" s="7">
        <f>CEILING(((Sheet1!U314-MIN(U:U))/(MAX(U:U)-MIN(U:U))*5),1)*Sheet2!E$9</f>
        <v>0.16507402473582466</v>
      </c>
      <c r="Z314" s="7">
        <f>CEILING(((Sheet1!H314-MIN(H:H))/(MAX(H:H)-MIN(H:H))*5),1)*Sheet2!E$10+I314*Sheet2!E$11+F314*Sheet2!E$12+CEILING(((Sheet1!N314-MIN(N:N))/(MAX(N:N)-MIN(N:N))*5),1)*Sheet2!E$13</f>
        <v>0.41848166131091452</v>
      </c>
      <c r="AA314" s="7">
        <f>B314*Sheet2!E$14+C314*Sheet2!E$15+M314*Sheet2!E$16+R314*Sheet2!E$17</f>
        <v>0.11757999035849725</v>
      </c>
      <c r="AB314" s="7">
        <f t="shared" si="4"/>
        <v>1.8219213183359644</v>
      </c>
    </row>
    <row r="315" spans="1:28" ht="29" hidden="1" x14ac:dyDescent="0.35">
      <c r="A315" s="9" t="s">
        <v>217</v>
      </c>
      <c r="B315" s="9">
        <v>5</v>
      </c>
      <c r="C315" s="9">
        <v>4</v>
      </c>
      <c r="D315" s="5">
        <v>3</v>
      </c>
      <c r="E315" s="5">
        <v>43478</v>
      </c>
      <c r="F315" s="5">
        <v>4</v>
      </c>
      <c r="G315" s="9" t="s">
        <v>3456</v>
      </c>
      <c r="H315" s="5">
        <v>1</v>
      </c>
      <c r="I315" s="5">
        <v>4</v>
      </c>
      <c r="J315" s="5">
        <v>5</v>
      </c>
      <c r="K315" s="5">
        <v>206.04500000000002</v>
      </c>
      <c r="L315" s="5">
        <v>5.25</v>
      </c>
      <c r="M315" s="5">
        <v>3</v>
      </c>
      <c r="N315" s="5">
        <v>1</v>
      </c>
      <c r="O315" s="13">
        <v>43480</v>
      </c>
      <c r="P315" s="5" t="s">
        <v>27</v>
      </c>
      <c r="Q315" s="5" t="s">
        <v>28</v>
      </c>
      <c r="R315" s="5">
        <v>5</v>
      </c>
      <c r="S315" s="10">
        <v>17.3364782727025</v>
      </c>
      <c r="T315" s="10">
        <v>43.124899999999997</v>
      </c>
      <c r="U315" s="10">
        <v>2</v>
      </c>
      <c r="V315" s="10">
        <v>2.4875236666666707</v>
      </c>
      <c r="W315" s="7">
        <f>Sheet1!J315*Sheet2!E$2+CEILING(((Sheet1!K315-MIN(K:K))/(MAX(K:K)-MIN(K:K))*5),1)*Sheet2!E$3+CEILING(((Sheet1!L315-MIN(L:L))/(MAX(L:L)-MIN(L:L))*5),1)*Sheet2!E$4+Sheet1!D315*Sheet2!E$5</f>
        <v>1.7386201679541133</v>
      </c>
      <c r="X315" s="7">
        <f>CEILING(((Sheet1!S315-MIN(S:S))/(MAX(S:S)-MIN(S:S))*5),1)*Sheet2!E$6+CEILING(((Sheet1!T315-MIN(T:T))/(MAX(T:T)-MIN(T:T))*5),1)*Sheet2!E$7+CEILING(((Sheet1!V315-MIN(V:V))/(MAX(V:V)-MIN(V:V))*5),1)*Sheet2!E$8</f>
        <v>0.25202436024272301</v>
      </c>
      <c r="Y315" s="7">
        <f>CEILING(((Sheet1!U315-MIN(U:U))/(MAX(U:U)-MIN(U:U))*5),1)*Sheet2!E$9</f>
        <v>0.16507402473582466</v>
      </c>
      <c r="Z315" s="7">
        <f>CEILING(((Sheet1!H315-MIN(H:H))/(MAX(H:H)-MIN(H:H))*5),1)*Sheet2!E$10+I315*Sheet2!E$11+F315*Sheet2!E$12+CEILING(((Sheet1!N315-MIN(N:N))/(MAX(N:N)-MIN(N:N))*5),1)*Sheet2!E$13</f>
        <v>0.41848166131091452</v>
      </c>
      <c r="AA315" s="7">
        <f>B315*Sheet2!E$14+C315*Sheet2!E$15+M315*Sheet2!E$16+R315*Sheet2!E$17</f>
        <v>0.18585104545895575</v>
      </c>
      <c r="AB315" s="7">
        <f t="shared" si="4"/>
        <v>2.7600512597025308</v>
      </c>
    </row>
    <row r="316" spans="1:28" ht="29" hidden="1" x14ac:dyDescent="0.35">
      <c r="A316" s="9" t="s">
        <v>217</v>
      </c>
      <c r="B316" s="9">
        <v>5</v>
      </c>
      <c r="C316" s="9">
        <v>4</v>
      </c>
      <c r="D316" s="5">
        <v>3</v>
      </c>
      <c r="E316" s="5">
        <v>43478</v>
      </c>
      <c r="F316" s="5">
        <v>4</v>
      </c>
      <c r="G316" s="9" t="s">
        <v>3456</v>
      </c>
      <c r="H316" s="5">
        <v>1</v>
      </c>
      <c r="I316" s="5">
        <v>4</v>
      </c>
      <c r="J316" s="5">
        <v>5</v>
      </c>
      <c r="K316" s="5">
        <v>218.7704</v>
      </c>
      <c r="L316" s="5">
        <v>5.25</v>
      </c>
      <c r="M316" s="5">
        <v>3</v>
      </c>
      <c r="N316" s="5">
        <v>1</v>
      </c>
      <c r="O316" s="13">
        <v>43480</v>
      </c>
      <c r="P316" s="5" t="s">
        <v>27</v>
      </c>
      <c r="Q316" s="5" t="s">
        <v>28</v>
      </c>
      <c r="R316" s="5">
        <v>5</v>
      </c>
      <c r="S316" s="10">
        <v>19.416855665426802</v>
      </c>
      <c r="T316" s="10">
        <v>48.157200000000003</v>
      </c>
      <c r="U316" s="10">
        <v>2</v>
      </c>
      <c r="V316" s="10">
        <v>2.4801750000000045</v>
      </c>
      <c r="W316" s="7">
        <f>Sheet1!J316*Sheet2!E$2+CEILING(((Sheet1!K316-MIN(K:K))/(MAX(K:K)-MIN(K:K))*5),1)*Sheet2!E$3+CEILING(((Sheet1!L316-MIN(L:L))/(MAX(L:L)-MIN(L:L))*5),1)*Sheet2!E$4+Sheet1!D316*Sheet2!E$5</f>
        <v>1.807129140210646</v>
      </c>
      <c r="X316" s="7">
        <f>CEILING(((Sheet1!S316-MIN(S:S))/(MAX(S:S)-MIN(S:S))*5),1)*Sheet2!E$6+CEILING(((Sheet1!T316-MIN(T:T))/(MAX(T:T)-MIN(T:T))*5),1)*Sheet2!E$7+CEILING(((Sheet1!V316-MIN(V:V))/(MAX(V:V)-MIN(V:V))*5),1)*Sheet2!E$8</f>
        <v>0.25202436024272301</v>
      </c>
      <c r="Y316" s="7">
        <f>CEILING(((Sheet1!U316-MIN(U:U))/(MAX(U:U)-MIN(U:U))*5),1)*Sheet2!E$9</f>
        <v>0.16507402473582466</v>
      </c>
      <c r="Z316" s="7">
        <f>CEILING(((Sheet1!H316-MIN(H:H))/(MAX(H:H)-MIN(H:H))*5),1)*Sheet2!E$10+I316*Sheet2!E$11+F316*Sheet2!E$12+CEILING(((Sheet1!N316-MIN(N:N))/(MAX(N:N)-MIN(N:N))*5),1)*Sheet2!E$13</f>
        <v>0.41848166131091452</v>
      </c>
      <c r="AA316" s="7">
        <f>B316*Sheet2!E$14+C316*Sheet2!E$15+M316*Sheet2!E$16+R316*Sheet2!E$17</f>
        <v>0.18585104545895575</v>
      </c>
      <c r="AB316" s="7">
        <f t="shared" si="4"/>
        <v>2.8285602319590635</v>
      </c>
    </row>
    <row r="317" spans="1:28" ht="29" hidden="1" x14ac:dyDescent="0.35">
      <c r="A317" s="9" t="s">
        <v>218</v>
      </c>
      <c r="B317" s="9">
        <v>5</v>
      </c>
      <c r="C317" s="9">
        <v>4</v>
      </c>
      <c r="D317" s="5">
        <v>3</v>
      </c>
      <c r="E317" s="5">
        <v>43478</v>
      </c>
      <c r="F317" s="5">
        <v>4</v>
      </c>
      <c r="G317" s="9" t="s">
        <v>3456</v>
      </c>
      <c r="H317" s="5">
        <v>1</v>
      </c>
      <c r="I317" s="5">
        <v>4</v>
      </c>
      <c r="J317" s="5">
        <v>5</v>
      </c>
      <c r="K317" s="5">
        <v>134.18897637795277</v>
      </c>
      <c r="L317" s="5">
        <v>5.25</v>
      </c>
      <c r="M317" s="5">
        <v>3</v>
      </c>
      <c r="N317" s="5">
        <v>0</v>
      </c>
      <c r="O317" s="13">
        <v>43478</v>
      </c>
      <c r="P317" s="5" t="s">
        <v>104</v>
      </c>
      <c r="Q317" s="5" t="s">
        <v>22</v>
      </c>
      <c r="R317" s="5">
        <v>5</v>
      </c>
      <c r="S317" s="10">
        <v>5.5961163057830703</v>
      </c>
      <c r="T317" s="10">
        <v>14.055999999999999</v>
      </c>
      <c r="U317" s="10">
        <v>0</v>
      </c>
      <c r="V317" s="10">
        <v>2.511741935290805</v>
      </c>
      <c r="W317" s="7">
        <f>Sheet1!J317*Sheet2!E$2+CEILING(((Sheet1!K317-MIN(K:K))/(MAX(K:K)-MIN(K:K))*5),1)*Sheet2!E$3+CEILING(((Sheet1!L317-MIN(L:L))/(MAX(L:L)-MIN(L:L))*5),1)*Sheet2!E$4+Sheet1!D317*Sheet2!E$5</f>
        <v>1.6701111956975805</v>
      </c>
      <c r="X317" s="7">
        <f>CEILING(((Sheet1!S317-MIN(S:S))/(MAX(S:S)-MIN(S:S))*5),1)*Sheet2!E$6+CEILING(((Sheet1!T317-MIN(T:T))/(MAX(T:T)-MIN(T:T))*5),1)*Sheet2!E$7+CEILING(((Sheet1!V317-MIN(V:V))/(MAX(V:V)-MIN(V:V))*5),1)*Sheet2!E$8</f>
        <v>0.25202436024272301</v>
      </c>
      <c r="Y317" s="7">
        <f>CEILING(((Sheet1!U317-MIN(U:U))/(MAX(U:U)-MIN(U:U))*5),1)*Sheet2!E$9</f>
        <v>0</v>
      </c>
      <c r="Z317" s="7">
        <f>CEILING(((Sheet1!H317-MIN(H:H))/(MAX(H:H)-MIN(H:H))*5),1)*Sheet2!E$10+I317*Sheet2!E$11+F317*Sheet2!E$12+CEILING(((Sheet1!N317-MIN(N:N))/(MAX(N:N)-MIN(N:N))*5),1)*Sheet2!E$13</f>
        <v>0.19934470861941261</v>
      </c>
      <c r="AA317" s="7">
        <f>B317*Sheet2!E$14+C317*Sheet2!E$15+M317*Sheet2!E$16+R317*Sheet2!E$17</f>
        <v>0.18585104545895575</v>
      </c>
      <c r="AB317" s="7">
        <f t="shared" si="4"/>
        <v>2.3073313100186716</v>
      </c>
    </row>
    <row r="318" spans="1:28" ht="29" hidden="1" x14ac:dyDescent="0.35">
      <c r="A318" s="9" t="s">
        <v>218</v>
      </c>
      <c r="B318" s="9">
        <v>5</v>
      </c>
      <c r="C318" s="9">
        <v>4</v>
      </c>
      <c r="D318" s="5">
        <v>3</v>
      </c>
      <c r="E318" s="5">
        <v>43478</v>
      </c>
      <c r="F318" s="5">
        <v>4</v>
      </c>
      <c r="G318" s="9" t="s">
        <v>3456</v>
      </c>
      <c r="H318" s="5">
        <v>1</v>
      </c>
      <c r="I318" s="5">
        <v>4</v>
      </c>
      <c r="J318" s="5">
        <v>5</v>
      </c>
      <c r="K318" s="5">
        <v>135.50393700787396</v>
      </c>
      <c r="L318" s="5">
        <v>5.25</v>
      </c>
      <c r="M318" s="5">
        <v>3</v>
      </c>
      <c r="N318" s="5">
        <v>0</v>
      </c>
      <c r="O318" s="13">
        <v>43478</v>
      </c>
      <c r="P318" s="5" t="s">
        <v>104</v>
      </c>
      <c r="Q318" s="5" t="s">
        <v>22</v>
      </c>
      <c r="R318" s="5">
        <v>5</v>
      </c>
      <c r="S318" s="10">
        <v>2.60599632149097</v>
      </c>
      <c r="T318" s="10">
        <v>6.5168999999999997</v>
      </c>
      <c r="U318" s="10">
        <v>0</v>
      </c>
      <c r="V318" s="10">
        <v>2.5007326166414088</v>
      </c>
      <c r="W318" s="7">
        <f>Sheet1!J318*Sheet2!E$2+CEILING(((Sheet1!K318-MIN(K:K))/(MAX(K:K)-MIN(K:K))*5),1)*Sheet2!E$3+CEILING(((Sheet1!L318-MIN(L:L))/(MAX(L:L)-MIN(L:L))*5),1)*Sheet2!E$4+Sheet1!D318*Sheet2!E$5</f>
        <v>1.6701111956975805</v>
      </c>
      <c r="X318" s="7">
        <f>CEILING(((Sheet1!S318-MIN(S:S))/(MAX(S:S)-MIN(S:S))*5),1)*Sheet2!E$6+CEILING(((Sheet1!T318-MIN(T:T))/(MAX(T:T)-MIN(T:T))*5),1)*Sheet2!E$7+CEILING(((Sheet1!V318-MIN(V:V))/(MAX(V:V)-MIN(V:V))*5),1)*Sheet2!E$8</f>
        <v>0.25202436024272301</v>
      </c>
      <c r="Y318" s="7">
        <f>CEILING(((Sheet1!U318-MIN(U:U))/(MAX(U:U)-MIN(U:U))*5),1)*Sheet2!E$9</f>
        <v>0</v>
      </c>
      <c r="Z318" s="7">
        <f>CEILING(((Sheet1!H318-MIN(H:H))/(MAX(H:H)-MIN(H:H))*5),1)*Sheet2!E$10+I318*Sheet2!E$11+F318*Sheet2!E$12+CEILING(((Sheet1!N318-MIN(N:N))/(MAX(N:N)-MIN(N:N))*5),1)*Sheet2!E$13</f>
        <v>0.19934470861941261</v>
      </c>
      <c r="AA318" s="7">
        <f>B318*Sheet2!E$14+C318*Sheet2!E$15+M318*Sheet2!E$16+R318*Sheet2!E$17</f>
        <v>0.18585104545895575</v>
      </c>
      <c r="AB318" s="7">
        <f t="shared" si="4"/>
        <v>2.3073313100186716</v>
      </c>
    </row>
    <row r="319" spans="1:28" ht="29" hidden="1" x14ac:dyDescent="0.35">
      <c r="A319" s="9" t="s">
        <v>218</v>
      </c>
      <c r="B319" s="9">
        <v>5</v>
      </c>
      <c r="C319" s="9">
        <v>4</v>
      </c>
      <c r="D319" s="5">
        <v>3</v>
      </c>
      <c r="E319" s="5">
        <v>43478</v>
      </c>
      <c r="F319" s="5">
        <v>4</v>
      </c>
      <c r="G319" s="9" t="s">
        <v>3456</v>
      </c>
      <c r="H319" s="5">
        <v>1</v>
      </c>
      <c r="I319" s="5">
        <v>4</v>
      </c>
      <c r="J319" s="5">
        <v>5</v>
      </c>
      <c r="K319" s="5">
        <v>139.44881889763781</v>
      </c>
      <c r="L319" s="5">
        <v>5.25</v>
      </c>
      <c r="M319" s="5">
        <v>3</v>
      </c>
      <c r="N319" s="5">
        <v>0</v>
      </c>
      <c r="O319" s="13">
        <v>43478</v>
      </c>
      <c r="P319" s="5" t="s">
        <v>104</v>
      </c>
      <c r="Q319" s="5" t="s">
        <v>22</v>
      </c>
      <c r="R319" s="5">
        <v>5</v>
      </c>
      <c r="S319" s="10">
        <v>10.3492904073715</v>
      </c>
      <c r="T319" s="10">
        <v>25.723199999999999</v>
      </c>
      <c r="U319" s="10">
        <v>0</v>
      </c>
      <c r="V319" s="10">
        <v>2.4855037386600061</v>
      </c>
      <c r="W319" s="7">
        <f>Sheet1!J319*Sheet2!E$2+CEILING(((Sheet1!K319-MIN(K:K))/(MAX(K:K)-MIN(K:K))*5),1)*Sheet2!E$3+CEILING(((Sheet1!L319-MIN(L:L))/(MAX(L:L)-MIN(L:L))*5),1)*Sheet2!E$4+Sheet1!D319*Sheet2!E$5</f>
        <v>1.6701111956975805</v>
      </c>
      <c r="X319" s="7">
        <f>CEILING(((Sheet1!S319-MIN(S:S))/(MAX(S:S)-MIN(S:S))*5),1)*Sheet2!E$6+CEILING(((Sheet1!T319-MIN(T:T))/(MAX(T:T)-MIN(T:T))*5),1)*Sheet2!E$7+CEILING(((Sheet1!V319-MIN(V:V))/(MAX(V:V)-MIN(V:V))*5),1)*Sheet2!E$8</f>
        <v>0.25202436024272301</v>
      </c>
      <c r="Y319" s="7">
        <f>CEILING(((Sheet1!U319-MIN(U:U))/(MAX(U:U)-MIN(U:U))*5),1)*Sheet2!E$9</f>
        <v>0</v>
      </c>
      <c r="Z319" s="7">
        <f>CEILING(((Sheet1!H319-MIN(H:H))/(MAX(H:H)-MIN(H:H))*5),1)*Sheet2!E$10+I319*Sheet2!E$11+F319*Sheet2!E$12+CEILING(((Sheet1!N319-MIN(N:N))/(MAX(N:N)-MIN(N:N))*5),1)*Sheet2!E$13</f>
        <v>0.19934470861941261</v>
      </c>
      <c r="AA319" s="7">
        <f>B319*Sheet2!E$14+C319*Sheet2!E$15+M319*Sheet2!E$16+R319*Sheet2!E$17</f>
        <v>0.18585104545895575</v>
      </c>
      <c r="AB319" s="7">
        <f t="shared" si="4"/>
        <v>2.3073313100186716</v>
      </c>
    </row>
    <row r="320" spans="1:28" ht="29" hidden="1" x14ac:dyDescent="0.35">
      <c r="A320" s="9" t="s">
        <v>219</v>
      </c>
      <c r="B320" s="9">
        <v>4</v>
      </c>
      <c r="C320" s="9">
        <v>3</v>
      </c>
      <c r="D320" s="5">
        <v>3</v>
      </c>
      <c r="E320" s="5">
        <v>43478</v>
      </c>
      <c r="F320" s="5">
        <v>4</v>
      </c>
      <c r="G320" s="9" t="s">
        <v>3456</v>
      </c>
      <c r="H320" s="5">
        <v>1</v>
      </c>
      <c r="I320" s="5">
        <v>3</v>
      </c>
      <c r="J320" s="5">
        <v>5</v>
      </c>
      <c r="K320" s="5">
        <v>136.16141732283461</v>
      </c>
      <c r="L320" s="5">
        <v>4.9000000000000004</v>
      </c>
      <c r="M320" s="5">
        <v>2</v>
      </c>
      <c r="N320" s="5">
        <v>1</v>
      </c>
      <c r="O320" s="13">
        <v>43495</v>
      </c>
      <c r="P320" s="5" t="s">
        <v>91</v>
      </c>
      <c r="Q320" s="5" t="s">
        <v>92</v>
      </c>
      <c r="R320" s="5">
        <v>5</v>
      </c>
      <c r="S320" s="10">
        <v>45.041911729473497</v>
      </c>
      <c r="T320" s="10">
        <v>97.63</v>
      </c>
      <c r="U320" s="10">
        <v>17</v>
      </c>
      <c r="V320" s="10">
        <v>2.1675367730032451</v>
      </c>
      <c r="W320" s="7">
        <f>Sheet1!J320*Sheet2!E$2+CEILING(((Sheet1!K320-MIN(K:K))/(MAX(K:K)-MIN(K:K))*5),1)*Sheet2!E$3+CEILING(((Sheet1!L320-MIN(L:L))/(MAX(L:L)-MIN(L:L))*5),1)*Sheet2!E$4+Sheet1!D320*Sheet2!E$5</f>
        <v>1.5385717798935707</v>
      </c>
      <c r="X320" s="7">
        <f>CEILING(((Sheet1!S320-MIN(S:S))/(MAX(S:S)-MIN(S:S))*5),1)*Sheet2!E$6+CEILING(((Sheet1!T320-MIN(T:T))/(MAX(T:T)-MIN(T:T))*5),1)*Sheet2!E$7+CEILING(((Sheet1!V320-MIN(V:V))/(MAX(V:V)-MIN(V:V))*5),1)*Sheet2!E$8</f>
        <v>0.25202436024272301</v>
      </c>
      <c r="Y320" s="7">
        <f>CEILING(((Sheet1!U320-MIN(U:U))/(MAX(U:U)-MIN(U:U))*5),1)*Sheet2!E$9</f>
        <v>0.66029609894329866</v>
      </c>
      <c r="Z320" s="7">
        <f>CEILING(((Sheet1!H320-MIN(H:H))/(MAX(H:H)-MIN(H:H))*5),1)*Sheet2!E$10+I320*Sheet2!E$11+F320*Sheet2!E$12+CEILING(((Sheet1!N320-MIN(N:N))/(MAX(N:N)-MIN(N:N))*5),1)*Sheet2!E$13</f>
        <v>0.40685250198070277</v>
      </c>
      <c r="AA320" s="7">
        <f>B320*Sheet2!E$14+C320*Sheet2!E$15+M320*Sheet2!E$16+R320*Sheet2!E$17</f>
        <v>0.14649605386638959</v>
      </c>
      <c r="AB320" s="7">
        <f t="shared" si="4"/>
        <v>3.0042407949266847</v>
      </c>
    </row>
    <row r="321" spans="1:28" ht="29" hidden="1" x14ac:dyDescent="0.35">
      <c r="A321" s="9" t="s">
        <v>220</v>
      </c>
      <c r="B321" s="9">
        <v>5</v>
      </c>
      <c r="C321" s="9">
        <v>4</v>
      </c>
      <c r="D321" s="5">
        <v>3</v>
      </c>
      <c r="E321" s="5">
        <v>43478</v>
      </c>
      <c r="F321" s="5">
        <v>4</v>
      </c>
      <c r="G321" s="9" t="s">
        <v>3456</v>
      </c>
      <c r="H321" s="5">
        <v>1</v>
      </c>
      <c r="I321" s="5">
        <v>4</v>
      </c>
      <c r="J321" s="5">
        <v>5</v>
      </c>
      <c r="K321" s="5">
        <v>248.46299999999999</v>
      </c>
      <c r="L321" s="5">
        <v>5.25</v>
      </c>
      <c r="M321" s="5">
        <v>3</v>
      </c>
      <c r="N321" s="5">
        <v>1</v>
      </c>
      <c r="O321" s="13">
        <v>43480</v>
      </c>
      <c r="P321" s="5" t="s">
        <v>27</v>
      </c>
      <c r="Q321" s="5" t="s">
        <v>28</v>
      </c>
      <c r="R321" s="5">
        <v>5</v>
      </c>
      <c r="S321" s="10">
        <v>21.203846502766901</v>
      </c>
      <c r="T321" s="10">
        <v>52.231499999999997</v>
      </c>
      <c r="U321" s="10">
        <v>2</v>
      </c>
      <c r="V321" s="10">
        <v>2.4633030612244946</v>
      </c>
      <c r="W321" s="7">
        <f>Sheet1!J321*Sheet2!E$2+CEILING(((Sheet1!K321-MIN(K:K))/(MAX(K:K)-MIN(K:K))*5),1)*Sheet2!E$3+CEILING(((Sheet1!L321-MIN(L:L))/(MAX(L:L)-MIN(L:L))*5),1)*Sheet2!E$4+Sheet1!D321*Sheet2!E$5</f>
        <v>1.807129140210646</v>
      </c>
      <c r="X321" s="7">
        <f>CEILING(((Sheet1!S321-MIN(S:S))/(MAX(S:S)-MIN(S:S))*5),1)*Sheet2!E$6+CEILING(((Sheet1!T321-MIN(T:T))/(MAX(T:T)-MIN(T:T))*5),1)*Sheet2!E$7+CEILING(((Sheet1!V321-MIN(V:V))/(MAX(V:V)-MIN(V:V))*5),1)*Sheet2!E$8</f>
        <v>0.25202436024272301</v>
      </c>
      <c r="Y321" s="7">
        <f>CEILING(((Sheet1!U321-MIN(U:U))/(MAX(U:U)-MIN(U:U))*5),1)*Sheet2!E$9</f>
        <v>0.16507402473582466</v>
      </c>
      <c r="Z321" s="7">
        <f>CEILING(((Sheet1!H321-MIN(H:H))/(MAX(H:H)-MIN(H:H))*5),1)*Sheet2!E$10+I321*Sheet2!E$11+F321*Sheet2!E$12+CEILING(((Sheet1!N321-MIN(N:N))/(MAX(N:N)-MIN(N:N))*5),1)*Sheet2!E$13</f>
        <v>0.41848166131091452</v>
      </c>
      <c r="AA321" s="7">
        <f>B321*Sheet2!E$14+C321*Sheet2!E$15+M321*Sheet2!E$16+R321*Sheet2!E$17</f>
        <v>0.18585104545895575</v>
      </c>
      <c r="AB321" s="7">
        <f t="shared" si="4"/>
        <v>2.8285602319590635</v>
      </c>
    </row>
    <row r="322" spans="1:28" ht="29" hidden="1" x14ac:dyDescent="0.35">
      <c r="A322" s="9" t="s">
        <v>220</v>
      </c>
      <c r="B322" s="9">
        <v>5</v>
      </c>
      <c r="C322" s="9">
        <v>4</v>
      </c>
      <c r="D322" s="5">
        <v>3</v>
      </c>
      <c r="E322" s="5">
        <v>43478</v>
      </c>
      <c r="F322" s="5">
        <v>4</v>
      </c>
      <c r="G322" s="9" t="s">
        <v>3456</v>
      </c>
      <c r="H322" s="5">
        <v>1</v>
      </c>
      <c r="I322" s="5">
        <v>4</v>
      </c>
      <c r="J322" s="5">
        <v>5</v>
      </c>
      <c r="K322" s="5">
        <v>265.43020000000001</v>
      </c>
      <c r="L322" s="5">
        <v>5.25</v>
      </c>
      <c r="M322" s="5">
        <v>3</v>
      </c>
      <c r="N322" s="5">
        <v>1</v>
      </c>
      <c r="O322" s="13">
        <v>43480</v>
      </c>
      <c r="P322" s="5" t="s">
        <v>27</v>
      </c>
      <c r="Q322" s="5" t="s">
        <v>28</v>
      </c>
      <c r="R322" s="5">
        <v>5</v>
      </c>
      <c r="S322" s="10">
        <v>27.0024494239318</v>
      </c>
      <c r="T322" s="10">
        <v>66.302999999999997</v>
      </c>
      <c r="U322" s="10">
        <v>2</v>
      </c>
      <c r="V322" s="10">
        <v>2.4554439102564083</v>
      </c>
      <c r="W322" s="7">
        <f>Sheet1!J322*Sheet2!E$2+CEILING(((Sheet1!K322-MIN(K:K))/(MAX(K:K)-MIN(K:K))*5),1)*Sheet2!E$3+CEILING(((Sheet1!L322-MIN(L:L))/(MAX(L:L)-MIN(L:L))*5),1)*Sheet2!E$4+Sheet1!D322*Sheet2!E$5</f>
        <v>1.8756381124671788</v>
      </c>
      <c r="X322" s="7">
        <f>CEILING(((Sheet1!S322-MIN(S:S))/(MAX(S:S)-MIN(S:S))*5),1)*Sheet2!E$6+CEILING(((Sheet1!T322-MIN(T:T))/(MAX(T:T)-MIN(T:T))*5),1)*Sheet2!E$7+CEILING(((Sheet1!V322-MIN(V:V))/(MAX(V:V)-MIN(V:V))*5),1)*Sheet2!E$8</f>
        <v>0.25202436024272301</v>
      </c>
      <c r="Y322" s="7">
        <f>CEILING(((Sheet1!U322-MIN(U:U))/(MAX(U:U)-MIN(U:U))*5),1)*Sheet2!E$9</f>
        <v>0.16507402473582466</v>
      </c>
      <c r="Z322" s="7">
        <f>CEILING(((Sheet1!H322-MIN(H:H))/(MAX(H:H)-MIN(H:H))*5),1)*Sheet2!E$10+I322*Sheet2!E$11+F322*Sheet2!E$12+CEILING(((Sheet1!N322-MIN(N:N))/(MAX(N:N)-MIN(N:N))*5),1)*Sheet2!E$13</f>
        <v>0.41848166131091452</v>
      </c>
      <c r="AA322" s="7">
        <f>B322*Sheet2!E$14+C322*Sheet2!E$15+M322*Sheet2!E$16+R322*Sheet2!E$17</f>
        <v>0.18585104545895575</v>
      </c>
      <c r="AB322" s="7">
        <f t="shared" si="4"/>
        <v>2.8970692042155965</v>
      </c>
    </row>
    <row r="323" spans="1:28" ht="29" hidden="1" x14ac:dyDescent="0.35">
      <c r="A323" s="9" t="s">
        <v>221</v>
      </c>
      <c r="B323" s="9">
        <v>5</v>
      </c>
      <c r="C323" s="9">
        <v>4</v>
      </c>
      <c r="D323" s="5">
        <v>3</v>
      </c>
      <c r="E323" s="5">
        <v>43478</v>
      </c>
      <c r="F323" s="5">
        <v>4</v>
      </c>
      <c r="G323" s="9" t="s">
        <v>3456</v>
      </c>
      <c r="H323" s="5">
        <v>0</v>
      </c>
      <c r="I323" s="5">
        <v>3</v>
      </c>
      <c r="J323" s="5">
        <v>5</v>
      </c>
      <c r="K323" s="5">
        <v>201.8032</v>
      </c>
      <c r="L323" s="5">
        <v>5.25</v>
      </c>
      <c r="M323" s="5">
        <v>3</v>
      </c>
      <c r="N323" s="5">
        <v>0</v>
      </c>
      <c r="O323" s="13">
        <v>43482</v>
      </c>
      <c r="P323" s="5" t="s">
        <v>65</v>
      </c>
      <c r="Q323" s="5" t="s">
        <v>66</v>
      </c>
      <c r="R323" s="5">
        <v>5</v>
      </c>
      <c r="S323" s="10">
        <v>7.1994919713326704</v>
      </c>
      <c r="T323" s="10">
        <v>15.593</v>
      </c>
      <c r="U323" s="10">
        <v>4</v>
      </c>
      <c r="V323" s="10">
        <v>2.1658472656249992</v>
      </c>
      <c r="W323" s="7">
        <f>Sheet1!J323*Sheet2!E$2+CEILING(((Sheet1!K323-MIN(K:K))/(MAX(K:K)-MIN(K:K))*5),1)*Sheet2!E$3+CEILING(((Sheet1!L323-MIN(L:L))/(MAX(L:L)-MIN(L:L))*5),1)*Sheet2!E$4+Sheet1!D323*Sheet2!E$5</f>
        <v>1.7386201679541133</v>
      </c>
      <c r="X323" s="7">
        <f>CEILING(((Sheet1!S323-MIN(S:S))/(MAX(S:S)-MIN(S:S))*5),1)*Sheet2!E$6+CEILING(((Sheet1!T323-MIN(T:T))/(MAX(T:T)-MIN(T:T))*5),1)*Sheet2!E$7+CEILING(((Sheet1!V323-MIN(V:V))/(MAX(V:V)-MIN(V:V))*5),1)*Sheet2!E$8</f>
        <v>0.25202436024272301</v>
      </c>
      <c r="Y323" s="7">
        <f>CEILING(((Sheet1!U323-MIN(U:U))/(MAX(U:U)-MIN(U:U))*5),1)*Sheet2!E$9</f>
        <v>0.16507402473582466</v>
      </c>
      <c r="Z323" s="7">
        <f>CEILING(((Sheet1!H323-MIN(H:H))/(MAX(H:H)-MIN(H:H))*5),1)*Sheet2!E$10+I323*Sheet2!E$11+F323*Sheet2!E$12+CEILING(((Sheet1!N323-MIN(N:N))/(MAX(N:N)-MIN(N:N))*5),1)*Sheet2!E$13</f>
        <v>5.8611520171453144E-2</v>
      </c>
      <c r="AA323" s="7">
        <f>B323*Sheet2!E$14+C323*Sheet2!E$15+M323*Sheet2!E$16+R323*Sheet2!E$17</f>
        <v>0.18585104545895575</v>
      </c>
      <c r="AB323" s="7">
        <f t="shared" ref="AB323:AB386" si="5">SUM(W323:AA323)</f>
        <v>2.4001811185630695</v>
      </c>
    </row>
    <row r="324" spans="1:28" ht="29" hidden="1" x14ac:dyDescent="0.35">
      <c r="A324" s="9" t="s">
        <v>222</v>
      </c>
      <c r="B324" s="9">
        <v>5</v>
      </c>
      <c r="C324" s="9">
        <v>4</v>
      </c>
      <c r="D324" s="5">
        <v>3</v>
      </c>
      <c r="E324" s="5">
        <v>43478</v>
      </c>
      <c r="F324" s="5">
        <v>4</v>
      </c>
      <c r="G324" s="9" t="s">
        <v>3456</v>
      </c>
      <c r="H324" s="5">
        <v>1</v>
      </c>
      <c r="I324" s="5">
        <v>4</v>
      </c>
      <c r="J324" s="5">
        <v>5</v>
      </c>
      <c r="K324" s="5">
        <v>172.32283464566925</v>
      </c>
      <c r="L324" s="5">
        <v>5.25</v>
      </c>
      <c r="M324" s="5">
        <v>5</v>
      </c>
      <c r="N324" s="5">
        <v>1</v>
      </c>
      <c r="O324" s="13">
        <v>43480</v>
      </c>
      <c r="P324" s="5" t="s">
        <v>88</v>
      </c>
      <c r="Q324" s="5" t="s">
        <v>89</v>
      </c>
      <c r="R324" s="5">
        <v>4</v>
      </c>
      <c r="S324" s="10">
        <v>52.466402673892198</v>
      </c>
      <c r="T324" s="10">
        <v>100.38200000000001</v>
      </c>
      <c r="U324" s="10">
        <v>2</v>
      </c>
      <c r="V324" s="10">
        <v>1.9132624857840899</v>
      </c>
      <c r="W324" s="7">
        <f>Sheet1!J324*Sheet2!E$2+CEILING(((Sheet1!K324-MIN(K:K))/(MAX(K:K)-MIN(K:K))*5),1)*Sheet2!E$3+CEILING(((Sheet1!L324-MIN(L:L))/(MAX(L:L)-MIN(L:L))*5),1)*Sheet2!E$4+Sheet1!D324*Sheet2!E$5</f>
        <v>1.7386201679541133</v>
      </c>
      <c r="X324" s="7">
        <f>CEILING(((Sheet1!S324-MIN(S:S))/(MAX(S:S)-MIN(S:S))*5),1)*Sheet2!E$6+CEILING(((Sheet1!T324-MIN(T:T))/(MAX(T:T)-MIN(T:T))*5),1)*Sheet2!E$7+CEILING(((Sheet1!V324-MIN(V:V))/(MAX(V:V)-MIN(V:V))*5),1)*Sheet2!E$8</f>
        <v>0.25202436024272301</v>
      </c>
      <c r="Y324" s="7">
        <f>CEILING(((Sheet1!U324-MIN(U:U))/(MAX(U:U)-MIN(U:U))*5),1)*Sheet2!E$9</f>
        <v>0.16507402473582466</v>
      </c>
      <c r="Z324" s="7">
        <f>CEILING(((Sheet1!H324-MIN(H:H))/(MAX(H:H)-MIN(H:H))*5),1)*Sheet2!E$10+I324*Sheet2!E$11+F324*Sheet2!E$12+CEILING(((Sheet1!N324-MIN(N:N))/(MAX(N:N)-MIN(N:N))*5),1)*Sheet2!E$13</f>
        <v>0.41848166131091452</v>
      </c>
      <c r="AA324" s="7">
        <f>B324*Sheet2!E$14+C324*Sheet2!E$15+M324*Sheet2!E$16+R324*Sheet2!E$17</f>
        <v>0.19578064682222449</v>
      </c>
      <c r="AB324" s="7">
        <f t="shared" si="5"/>
        <v>2.7699808610657994</v>
      </c>
    </row>
    <row r="325" spans="1:28" ht="29" hidden="1" x14ac:dyDescent="0.35">
      <c r="A325" s="9" t="s">
        <v>222</v>
      </c>
      <c r="B325" s="9">
        <v>5</v>
      </c>
      <c r="C325" s="9">
        <v>4</v>
      </c>
      <c r="D325" s="5">
        <v>3</v>
      </c>
      <c r="E325" s="5">
        <v>43478</v>
      </c>
      <c r="F325" s="5">
        <v>4</v>
      </c>
      <c r="G325" s="9" t="s">
        <v>3456</v>
      </c>
      <c r="H325" s="5">
        <v>1</v>
      </c>
      <c r="I325" s="5">
        <v>4</v>
      </c>
      <c r="J325" s="5">
        <v>5</v>
      </c>
      <c r="K325" s="5">
        <v>167.06299212598418</v>
      </c>
      <c r="L325" s="5">
        <v>5.25</v>
      </c>
      <c r="M325" s="5">
        <v>5</v>
      </c>
      <c r="N325" s="5">
        <v>1</v>
      </c>
      <c r="O325" s="13">
        <v>43480</v>
      </c>
      <c r="P325" s="5" t="s">
        <v>88</v>
      </c>
      <c r="Q325" s="5" t="s">
        <v>89</v>
      </c>
      <c r="R325" s="5">
        <v>4</v>
      </c>
      <c r="S325" s="10">
        <v>129.534306061264</v>
      </c>
      <c r="T325" s="10">
        <v>275.0915</v>
      </c>
      <c r="U325" s="10">
        <v>2</v>
      </c>
      <c r="V325" s="10">
        <v>2.1236960953795041</v>
      </c>
      <c r="W325" s="7">
        <f>Sheet1!J325*Sheet2!E$2+CEILING(((Sheet1!K325-MIN(K:K))/(MAX(K:K)-MIN(K:K))*5),1)*Sheet2!E$3+CEILING(((Sheet1!L325-MIN(L:L))/(MAX(L:L)-MIN(L:L))*5),1)*Sheet2!E$4+Sheet1!D325*Sheet2!E$5</f>
        <v>1.7386201679541133</v>
      </c>
      <c r="X325" s="7">
        <f>CEILING(((Sheet1!S325-MIN(S:S))/(MAX(S:S)-MIN(S:S))*5),1)*Sheet2!E$6+CEILING(((Sheet1!T325-MIN(T:T))/(MAX(T:T)-MIN(T:T))*5),1)*Sheet2!E$7+CEILING(((Sheet1!V325-MIN(V:V))/(MAX(V:V)-MIN(V:V))*5),1)*Sheet2!E$8</f>
        <v>0.25202436024272301</v>
      </c>
      <c r="Y325" s="7">
        <f>CEILING(((Sheet1!U325-MIN(U:U))/(MAX(U:U)-MIN(U:U))*5),1)*Sheet2!E$9</f>
        <v>0.16507402473582466</v>
      </c>
      <c r="Z325" s="7">
        <f>CEILING(((Sheet1!H325-MIN(H:H))/(MAX(H:H)-MIN(H:H))*5),1)*Sheet2!E$10+I325*Sheet2!E$11+F325*Sheet2!E$12+CEILING(((Sheet1!N325-MIN(N:N))/(MAX(N:N)-MIN(N:N))*5),1)*Sheet2!E$13</f>
        <v>0.41848166131091452</v>
      </c>
      <c r="AA325" s="7">
        <f>B325*Sheet2!E$14+C325*Sheet2!E$15+M325*Sheet2!E$16+R325*Sheet2!E$17</f>
        <v>0.19578064682222449</v>
      </c>
      <c r="AB325" s="7">
        <f t="shared" si="5"/>
        <v>2.7699808610657994</v>
      </c>
    </row>
    <row r="326" spans="1:28" ht="29" hidden="1" x14ac:dyDescent="0.35">
      <c r="A326" s="9" t="s">
        <v>222</v>
      </c>
      <c r="B326" s="9">
        <v>5</v>
      </c>
      <c r="C326" s="9">
        <v>4</v>
      </c>
      <c r="D326" s="5">
        <v>3</v>
      </c>
      <c r="E326" s="5">
        <v>43478</v>
      </c>
      <c r="F326" s="5">
        <v>4</v>
      </c>
      <c r="G326" s="9" t="s">
        <v>3456</v>
      </c>
      <c r="H326" s="5">
        <v>1</v>
      </c>
      <c r="I326" s="5">
        <v>4</v>
      </c>
      <c r="J326" s="5">
        <v>5</v>
      </c>
      <c r="K326" s="5">
        <v>172.32283464566925</v>
      </c>
      <c r="L326" s="5">
        <v>5.25</v>
      </c>
      <c r="M326" s="5">
        <v>5</v>
      </c>
      <c r="N326" s="5">
        <v>1</v>
      </c>
      <c r="O326" s="13">
        <v>43480</v>
      </c>
      <c r="P326" s="5" t="s">
        <v>88</v>
      </c>
      <c r="Q326" s="5" t="s">
        <v>89</v>
      </c>
      <c r="R326" s="5">
        <v>4</v>
      </c>
      <c r="S326" s="10">
        <v>137.14684661217899</v>
      </c>
      <c r="T326" s="10">
        <v>290.51</v>
      </c>
      <c r="U326" s="10">
        <v>2</v>
      </c>
      <c r="V326" s="10">
        <v>2.1182404639714258</v>
      </c>
      <c r="W326" s="7">
        <f>Sheet1!J326*Sheet2!E$2+CEILING(((Sheet1!K326-MIN(K:K))/(MAX(K:K)-MIN(K:K))*5),1)*Sheet2!E$3+CEILING(((Sheet1!L326-MIN(L:L))/(MAX(L:L)-MIN(L:L))*5),1)*Sheet2!E$4+Sheet1!D326*Sheet2!E$5</f>
        <v>1.7386201679541133</v>
      </c>
      <c r="X326" s="7">
        <f>CEILING(((Sheet1!S326-MIN(S:S))/(MAX(S:S)-MIN(S:S))*5),1)*Sheet2!E$6+CEILING(((Sheet1!T326-MIN(T:T))/(MAX(T:T)-MIN(T:T))*5),1)*Sheet2!E$7+CEILING(((Sheet1!V326-MIN(V:V))/(MAX(V:V)-MIN(V:V))*5),1)*Sheet2!E$8</f>
        <v>0.25202436024272301</v>
      </c>
      <c r="Y326" s="7">
        <f>CEILING(((Sheet1!U326-MIN(U:U))/(MAX(U:U)-MIN(U:U))*5),1)*Sheet2!E$9</f>
        <v>0.16507402473582466</v>
      </c>
      <c r="Z326" s="7">
        <f>CEILING(((Sheet1!H326-MIN(H:H))/(MAX(H:H)-MIN(H:H))*5),1)*Sheet2!E$10+I326*Sheet2!E$11+F326*Sheet2!E$12+CEILING(((Sheet1!N326-MIN(N:N))/(MAX(N:N)-MIN(N:N))*5),1)*Sheet2!E$13</f>
        <v>0.41848166131091452</v>
      </c>
      <c r="AA326" s="7">
        <f>B326*Sheet2!E$14+C326*Sheet2!E$15+M326*Sheet2!E$16+R326*Sheet2!E$17</f>
        <v>0.19578064682222449</v>
      </c>
      <c r="AB326" s="7">
        <f t="shared" si="5"/>
        <v>2.7699808610657994</v>
      </c>
    </row>
    <row r="327" spans="1:28" ht="29" hidden="1" x14ac:dyDescent="0.35">
      <c r="A327" s="9" t="s">
        <v>223</v>
      </c>
      <c r="B327" s="9">
        <v>5</v>
      </c>
      <c r="C327" s="9">
        <v>5</v>
      </c>
      <c r="D327" s="5">
        <v>3</v>
      </c>
      <c r="E327" s="5">
        <v>43479</v>
      </c>
      <c r="F327" s="5">
        <v>4</v>
      </c>
      <c r="G327" s="9" t="s">
        <v>3456</v>
      </c>
      <c r="H327" s="5">
        <v>1</v>
      </c>
      <c r="I327" s="5">
        <v>4</v>
      </c>
      <c r="J327" s="5">
        <v>1</v>
      </c>
      <c r="K327" s="5">
        <v>139.44881889763781</v>
      </c>
      <c r="L327" s="5">
        <v>5.25</v>
      </c>
      <c r="M327" s="5">
        <v>4</v>
      </c>
      <c r="N327" s="5">
        <v>1</v>
      </c>
      <c r="O327" s="13">
        <v>43481</v>
      </c>
      <c r="P327" s="5" t="s">
        <v>162</v>
      </c>
      <c r="Q327" s="5" t="s">
        <v>163</v>
      </c>
      <c r="R327" s="5">
        <v>4</v>
      </c>
      <c r="S327" s="10">
        <v>33.297716962847502</v>
      </c>
      <c r="T327" s="10">
        <v>71.040000000000006</v>
      </c>
      <c r="U327" s="10">
        <v>2</v>
      </c>
      <c r="V327" s="10">
        <v>2.133479604000001</v>
      </c>
      <c r="W327" s="7">
        <f>Sheet1!J327*Sheet2!E$2+CEILING(((Sheet1!K327-MIN(K:K))/(MAX(K:K)-MIN(K:K))*5),1)*Sheet2!E$3+CEILING(((Sheet1!L327-MIN(L:L))/(MAX(L:L)-MIN(L:L))*5),1)*Sheet2!E$4+Sheet1!D327*Sheet2!E$5</f>
        <v>0.77703053142349277</v>
      </c>
      <c r="X327" s="7">
        <f>CEILING(((Sheet1!S327-MIN(S:S))/(MAX(S:S)-MIN(S:S))*5),1)*Sheet2!E$6+CEILING(((Sheet1!T327-MIN(T:T))/(MAX(T:T)-MIN(T:T))*5),1)*Sheet2!E$7+CEILING(((Sheet1!V327-MIN(V:V))/(MAX(V:V)-MIN(V:V))*5),1)*Sheet2!E$8</f>
        <v>0.25202436024272301</v>
      </c>
      <c r="Y327" s="7">
        <f>CEILING(((Sheet1!U327-MIN(U:U))/(MAX(U:U)-MIN(U:U))*5),1)*Sheet2!E$9</f>
        <v>0.16507402473582466</v>
      </c>
      <c r="Z327" s="7">
        <f>CEILING(((Sheet1!H327-MIN(H:H))/(MAX(H:H)-MIN(H:H))*5),1)*Sheet2!E$10+I327*Sheet2!E$11+F327*Sheet2!E$12+CEILING(((Sheet1!N327-MIN(N:N))/(MAX(N:N)-MIN(N:N))*5),1)*Sheet2!E$13</f>
        <v>0.41848166131091452</v>
      </c>
      <c r="AA327" s="7">
        <f>B327*Sheet2!E$14+C327*Sheet2!E$15+M327*Sheet2!E$16+R327*Sheet2!E$17</f>
        <v>0.20164044803266326</v>
      </c>
      <c r="AB327" s="7">
        <f t="shared" si="5"/>
        <v>1.8142510257456184</v>
      </c>
    </row>
    <row r="328" spans="1:28" ht="29" hidden="1" x14ac:dyDescent="0.35">
      <c r="A328" s="9" t="s">
        <v>224</v>
      </c>
      <c r="B328" s="9">
        <v>3</v>
      </c>
      <c r="C328" s="9">
        <v>1</v>
      </c>
      <c r="D328" s="5">
        <v>3</v>
      </c>
      <c r="E328" s="5">
        <v>43479</v>
      </c>
      <c r="F328" s="5">
        <v>4</v>
      </c>
      <c r="G328" s="9" t="s">
        <v>3456</v>
      </c>
      <c r="H328" s="5">
        <v>1</v>
      </c>
      <c r="I328" s="5">
        <v>3</v>
      </c>
      <c r="J328" s="5">
        <v>3</v>
      </c>
      <c r="K328" s="5">
        <v>159.17322834645663</v>
      </c>
      <c r="L328" s="5">
        <v>4.9000000000000004</v>
      </c>
      <c r="M328" s="5">
        <v>3</v>
      </c>
      <c r="N328" s="5">
        <v>1</v>
      </c>
      <c r="O328" s="13">
        <v>43481</v>
      </c>
      <c r="P328" s="5" t="s">
        <v>34</v>
      </c>
      <c r="Q328" s="5" t="s">
        <v>35</v>
      </c>
      <c r="R328" s="5">
        <v>5</v>
      </c>
      <c r="S328" s="10">
        <v>96.180905416333204</v>
      </c>
      <c r="T328" s="10">
        <v>201.495</v>
      </c>
      <c r="U328" s="10">
        <v>2</v>
      </c>
      <c r="V328" s="10">
        <v>2.0949584444833333</v>
      </c>
      <c r="W328" s="7">
        <f>Sheet1!J328*Sheet2!E$2+CEILING(((Sheet1!K328-MIN(K:K))/(MAX(K:K)-MIN(K:K))*5),1)*Sheet2!E$3+CEILING(((Sheet1!L328-MIN(L:L))/(MAX(L:L)-MIN(L:L))*5),1)*Sheet2!E$4+Sheet1!D328*Sheet2!E$5</f>
        <v>1.1605404200130596</v>
      </c>
      <c r="X328" s="7">
        <f>CEILING(((Sheet1!S328-MIN(S:S))/(MAX(S:S)-MIN(S:S))*5),1)*Sheet2!E$6+CEILING(((Sheet1!T328-MIN(T:T))/(MAX(T:T)-MIN(T:T))*5),1)*Sheet2!E$7+CEILING(((Sheet1!V328-MIN(V:V))/(MAX(V:V)-MIN(V:V))*5),1)*Sheet2!E$8</f>
        <v>0.25202436024272301</v>
      </c>
      <c r="Y328" s="7">
        <f>CEILING(((Sheet1!U328-MIN(U:U))/(MAX(U:U)-MIN(U:U))*5),1)*Sheet2!E$9</f>
        <v>0.16507402473582466</v>
      </c>
      <c r="Z328" s="7">
        <f>CEILING(((Sheet1!H328-MIN(H:H))/(MAX(H:H)-MIN(H:H))*5),1)*Sheet2!E$10+I328*Sheet2!E$11+F328*Sheet2!E$12+CEILING(((Sheet1!N328-MIN(N:N))/(MAX(N:N)-MIN(N:N))*5),1)*Sheet2!E$13</f>
        <v>0.40685250198070277</v>
      </c>
      <c r="AA328" s="7">
        <f>B328*Sheet2!E$14+C328*Sheet2!E$15+M328*Sheet2!E$16+R328*Sheet2!E$17</f>
        <v>0.10765038899522851</v>
      </c>
      <c r="AB328" s="7">
        <f t="shared" si="5"/>
        <v>2.0921416959675385</v>
      </c>
    </row>
    <row r="329" spans="1:28" ht="29" hidden="1" x14ac:dyDescent="0.35">
      <c r="A329" s="9" t="s">
        <v>224</v>
      </c>
      <c r="B329" s="9">
        <v>3</v>
      </c>
      <c r="C329" s="9">
        <v>1</v>
      </c>
      <c r="D329" s="5">
        <v>3</v>
      </c>
      <c r="E329" s="5">
        <v>43479</v>
      </c>
      <c r="F329" s="5">
        <v>4</v>
      </c>
      <c r="G329" s="9" t="s">
        <v>3456</v>
      </c>
      <c r="H329" s="5">
        <v>1</v>
      </c>
      <c r="I329" s="5">
        <v>3</v>
      </c>
      <c r="J329" s="5">
        <v>3</v>
      </c>
      <c r="K329" s="5">
        <v>159.17322834645663</v>
      </c>
      <c r="L329" s="5">
        <v>4.9000000000000004</v>
      </c>
      <c r="M329" s="5">
        <v>3</v>
      </c>
      <c r="N329" s="5">
        <v>0</v>
      </c>
      <c r="O329" s="13">
        <v>43481</v>
      </c>
      <c r="P329" s="5" t="s">
        <v>34</v>
      </c>
      <c r="Q329" s="5" t="s">
        <v>35</v>
      </c>
      <c r="R329" s="5">
        <v>5</v>
      </c>
      <c r="S329" s="10">
        <v>3.20603018054444</v>
      </c>
      <c r="T329" s="10">
        <v>6.7164999999999999</v>
      </c>
      <c r="U329" s="10">
        <v>2</v>
      </c>
      <c r="V329" s="10">
        <v>2.0949584444833333</v>
      </c>
      <c r="W329" s="7">
        <f>Sheet1!J329*Sheet2!E$2+CEILING(((Sheet1!K329-MIN(K:K))/(MAX(K:K)-MIN(K:K))*5),1)*Sheet2!E$3+CEILING(((Sheet1!L329-MIN(L:L))/(MAX(L:L)-MIN(L:L))*5),1)*Sheet2!E$4+Sheet1!D329*Sheet2!E$5</f>
        <v>1.1605404200130596</v>
      </c>
      <c r="X329" s="7">
        <f>CEILING(((Sheet1!S329-MIN(S:S))/(MAX(S:S)-MIN(S:S))*5),1)*Sheet2!E$6+CEILING(((Sheet1!T329-MIN(T:T))/(MAX(T:T)-MIN(T:T))*5),1)*Sheet2!E$7+CEILING(((Sheet1!V329-MIN(V:V))/(MAX(V:V)-MIN(V:V))*5),1)*Sheet2!E$8</f>
        <v>0.25202436024272301</v>
      </c>
      <c r="Y329" s="7">
        <f>CEILING(((Sheet1!U329-MIN(U:U))/(MAX(U:U)-MIN(U:U))*5),1)*Sheet2!E$9</f>
        <v>0.16507402473582466</v>
      </c>
      <c r="Z329" s="7">
        <f>CEILING(((Sheet1!H329-MIN(H:H))/(MAX(H:H)-MIN(H:H))*5),1)*Sheet2!E$10+I329*Sheet2!E$11+F329*Sheet2!E$12+CEILING(((Sheet1!N329-MIN(N:N))/(MAX(N:N)-MIN(N:N))*5),1)*Sheet2!E$13</f>
        <v>0.18771554928920084</v>
      </c>
      <c r="AA329" s="7">
        <f>B329*Sheet2!E$14+C329*Sheet2!E$15+M329*Sheet2!E$16+R329*Sheet2!E$17</f>
        <v>0.10765038899522851</v>
      </c>
      <c r="AB329" s="7">
        <f t="shared" si="5"/>
        <v>1.8730047432760366</v>
      </c>
    </row>
    <row r="330" spans="1:28" ht="29" hidden="1" x14ac:dyDescent="0.35">
      <c r="A330" s="9" t="s">
        <v>224</v>
      </c>
      <c r="B330" s="9">
        <v>3</v>
      </c>
      <c r="C330" s="9">
        <v>1</v>
      </c>
      <c r="D330" s="5">
        <v>3</v>
      </c>
      <c r="E330" s="5">
        <v>43479</v>
      </c>
      <c r="F330" s="5">
        <v>4</v>
      </c>
      <c r="G330" s="9" t="s">
        <v>3456</v>
      </c>
      <c r="H330" s="5">
        <v>1</v>
      </c>
      <c r="I330" s="5">
        <v>3</v>
      </c>
      <c r="J330" s="5">
        <v>3</v>
      </c>
      <c r="K330" s="5">
        <v>159.17322834645663</v>
      </c>
      <c r="L330" s="5">
        <v>4.9000000000000004</v>
      </c>
      <c r="M330" s="5">
        <v>3</v>
      </c>
      <c r="N330" s="5">
        <v>0</v>
      </c>
      <c r="O330" s="13">
        <v>43481</v>
      </c>
      <c r="P330" s="5" t="s">
        <v>34</v>
      </c>
      <c r="Q330" s="5" t="s">
        <v>35</v>
      </c>
      <c r="R330" s="5">
        <v>5</v>
      </c>
      <c r="S330" s="10">
        <v>3.4928855124878901</v>
      </c>
      <c r="T330" s="10">
        <v>7.3140000000000001</v>
      </c>
      <c r="U330" s="10">
        <v>2</v>
      </c>
      <c r="V330" s="10">
        <v>2.0939707224444444</v>
      </c>
      <c r="W330" s="7">
        <f>Sheet1!J330*Sheet2!E$2+CEILING(((Sheet1!K330-MIN(K:K))/(MAX(K:K)-MIN(K:K))*5),1)*Sheet2!E$3+CEILING(((Sheet1!L330-MIN(L:L))/(MAX(L:L)-MIN(L:L))*5),1)*Sheet2!E$4+Sheet1!D330*Sheet2!E$5</f>
        <v>1.1605404200130596</v>
      </c>
      <c r="X330" s="7">
        <f>CEILING(((Sheet1!S330-MIN(S:S))/(MAX(S:S)-MIN(S:S))*5),1)*Sheet2!E$6+CEILING(((Sheet1!T330-MIN(T:T))/(MAX(T:T)-MIN(T:T))*5),1)*Sheet2!E$7+CEILING(((Sheet1!V330-MIN(V:V))/(MAX(V:V)-MIN(V:V))*5),1)*Sheet2!E$8</f>
        <v>0.25202436024272301</v>
      </c>
      <c r="Y330" s="7">
        <f>CEILING(((Sheet1!U330-MIN(U:U))/(MAX(U:U)-MIN(U:U))*5),1)*Sheet2!E$9</f>
        <v>0.16507402473582466</v>
      </c>
      <c r="Z330" s="7">
        <f>CEILING(((Sheet1!H330-MIN(H:H))/(MAX(H:H)-MIN(H:H))*5),1)*Sheet2!E$10+I330*Sheet2!E$11+F330*Sheet2!E$12+CEILING(((Sheet1!N330-MIN(N:N))/(MAX(N:N)-MIN(N:N))*5),1)*Sheet2!E$13</f>
        <v>0.18771554928920084</v>
      </c>
      <c r="AA330" s="7">
        <f>B330*Sheet2!E$14+C330*Sheet2!E$15+M330*Sheet2!E$16+R330*Sheet2!E$17</f>
        <v>0.10765038899522851</v>
      </c>
      <c r="AB330" s="7">
        <f t="shared" si="5"/>
        <v>1.8730047432760366</v>
      </c>
    </row>
    <row r="331" spans="1:28" ht="29" hidden="1" x14ac:dyDescent="0.35">
      <c r="A331" s="9" t="s">
        <v>225</v>
      </c>
      <c r="B331" s="9">
        <v>4</v>
      </c>
      <c r="C331" s="9">
        <v>3</v>
      </c>
      <c r="D331" s="5">
        <v>3</v>
      </c>
      <c r="E331" s="5">
        <v>43479</v>
      </c>
      <c r="F331" s="5">
        <v>4</v>
      </c>
      <c r="G331" s="9" t="s">
        <v>3456</v>
      </c>
      <c r="H331" s="5">
        <v>1</v>
      </c>
      <c r="I331" s="5">
        <v>4</v>
      </c>
      <c r="J331" s="5">
        <v>5</v>
      </c>
      <c r="K331" s="5">
        <v>138.13385826771648</v>
      </c>
      <c r="L331" s="5">
        <v>4.55</v>
      </c>
      <c r="M331" s="5">
        <v>5</v>
      </c>
      <c r="N331" s="5">
        <v>1</v>
      </c>
      <c r="O331" s="13">
        <v>43481</v>
      </c>
      <c r="P331" s="5" t="s">
        <v>44</v>
      </c>
      <c r="Q331" s="5" t="s">
        <v>45</v>
      </c>
      <c r="R331" s="5">
        <v>4</v>
      </c>
      <c r="S331" s="10">
        <v>0.72422534394193305</v>
      </c>
      <c r="T331" s="10">
        <v>1.4059999999999999</v>
      </c>
      <c r="U331" s="10">
        <v>2</v>
      </c>
      <c r="V331" s="10">
        <v>1.9413846971264377</v>
      </c>
      <c r="W331" s="7">
        <f>Sheet1!J331*Sheet2!E$2+CEILING(((Sheet1!K331-MIN(K:K))/(MAX(K:K)-MIN(K:K))*5),1)*Sheet2!E$3+CEILING(((Sheet1!L331-MIN(L:L))/(MAX(L:L)-MIN(L:L))*5),1)*Sheet2!E$4+Sheet1!D331*Sheet2!E$5</f>
        <v>1.5385717798935707</v>
      </c>
      <c r="X331" s="7">
        <f>CEILING(((Sheet1!S331-MIN(S:S))/(MAX(S:S)-MIN(S:S))*5),1)*Sheet2!E$6+CEILING(((Sheet1!T331-MIN(T:T))/(MAX(T:T)-MIN(T:T))*5),1)*Sheet2!E$7+CEILING(((Sheet1!V331-MIN(V:V))/(MAX(V:V)-MIN(V:V))*5),1)*Sheet2!E$8</f>
        <v>0.25202436024272301</v>
      </c>
      <c r="Y331" s="7">
        <f>CEILING(((Sheet1!U331-MIN(U:U))/(MAX(U:U)-MIN(U:U))*5),1)*Sheet2!E$9</f>
        <v>0.16507402473582466</v>
      </c>
      <c r="Z331" s="7">
        <f>CEILING(((Sheet1!H331-MIN(H:H))/(MAX(H:H)-MIN(H:H))*5),1)*Sheet2!E$10+I331*Sheet2!E$11+F331*Sheet2!E$12+CEILING(((Sheet1!N331-MIN(N:N))/(MAX(N:N)-MIN(N:N))*5),1)*Sheet2!E$13</f>
        <v>0.41848166131091452</v>
      </c>
      <c r="AA331" s="7">
        <f>B331*Sheet2!E$14+C331*Sheet2!E$15+M331*Sheet2!E$16+R331*Sheet2!E$17</f>
        <v>0.1627947831615022</v>
      </c>
      <c r="AB331" s="7">
        <f t="shared" si="5"/>
        <v>2.5369466093445352</v>
      </c>
    </row>
    <row r="332" spans="1:28" ht="29" hidden="1" x14ac:dyDescent="0.35">
      <c r="A332" s="9" t="s">
        <v>225</v>
      </c>
      <c r="B332" s="9">
        <v>4</v>
      </c>
      <c r="C332" s="9">
        <v>3</v>
      </c>
      <c r="D332" s="5">
        <v>3</v>
      </c>
      <c r="E332" s="5">
        <v>43479</v>
      </c>
      <c r="F332" s="5">
        <v>4</v>
      </c>
      <c r="G332" s="9" t="s">
        <v>3456</v>
      </c>
      <c r="H332" s="5">
        <v>1</v>
      </c>
      <c r="I332" s="5">
        <v>4</v>
      </c>
      <c r="J332" s="5">
        <v>5</v>
      </c>
      <c r="K332" s="5">
        <v>138.13385826771648</v>
      </c>
      <c r="L332" s="5">
        <v>4.55</v>
      </c>
      <c r="M332" s="5">
        <v>5</v>
      </c>
      <c r="N332" s="5">
        <v>1</v>
      </c>
      <c r="O332" s="13">
        <v>43481</v>
      </c>
      <c r="P332" s="5" t="s">
        <v>44</v>
      </c>
      <c r="Q332" s="5" t="s">
        <v>45</v>
      </c>
      <c r="R332" s="5">
        <v>4</v>
      </c>
      <c r="S332" s="10">
        <v>2.3586257822973802</v>
      </c>
      <c r="T332" s="10">
        <v>4.5789999999999997</v>
      </c>
      <c r="U332" s="10">
        <v>2</v>
      </c>
      <c r="V332" s="10">
        <v>1.9413846971264348</v>
      </c>
      <c r="W332" s="7">
        <f>Sheet1!J332*Sheet2!E$2+CEILING(((Sheet1!K332-MIN(K:K))/(MAX(K:K)-MIN(K:K))*5),1)*Sheet2!E$3+CEILING(((Sheet1!L332-MIN(L:L))/(MAX(L:L)-MIN(L:L))*5),1)*Sheet2!E$4+Sheet1!D332*Sheet2!E$5</f>
        <v>1.5385717798935707</v>
      </c>
      <c r="X332" s="7">
        <f>CEILING(((Sheet1!S332-MIN(S:S))/(MAX(S:S)-MIN(S:S))*5),1)*Sheet2!E$6+CEILING(((Sheet1!T332-MIN(T:T))/(MAX(T:T)-MIN(T:T))*5),1)*Sheet2!E$7+CEILING(((Sheet1!V332-MIN(V:V))/(MAX(V:V)-MIN(V:V))*5),1)*Sheet2!E$8</f>
        <v>0.25202436024272301</v>
      </c>
      <c r="Y332" s="7">
        <f>CEILING(((Sheet1!U332-MIN(U:U))/(MAX(U:U)-MIN(U:U))*5),1)*Sheet2!E$9</f>
        <v>0.16507402473582466</v>
      </c>
      <c r="Z332" s="7">
        <f>CEILING(((Sheet1!H332-MIN(H:H))/(MAX(H:H)-MIN(H:H))*5),1)*Sheet2!E$10+I332*Sheet2!E$11+F332*Sheet2!E$12+CEILING(((Sheet1!N332-MIN(N:N))/(MAX(N:N)-MIN(N:N))*5),1)*Sheet2!E$13</f>
        <v>0.41848166131091452</v>
      </c>
      <c r="AA332" s="7">
        <f>B332*Sheet2!E$14+C332*Sheet2!E$15+M332*Sheet2!E$16+R332*Sheet2!E$17</f>
        <v>0.1627947831615022</v>
      </c>
      <c r="AB332" s="7">
        <f t="shared" si="5"/>
        <v>2.5369466093445352</v>
      </c>
    </row>
    <row r="333" spans="1:28" ht="29" hidden="1" x14ac:dyDescent="0.35">
      <c r="A333" s="9" t="s">
        <v>225</v>
      </c>
      <c r="B333" s="9">
        <v>4</v>
      </c>
      <c r="C333" s="9">
        <v>3</v>
      </c>
      <c r="D333" s="5">
        <v>3</v>
      </c>
      <c r="E333" s="5">
        <v>43479</v>
      </c>
      <c r="F333" s="5">
        <v>4</v>
      </c>
      <c r="G333" s="9" t="s">
        <v>3456</v>
      </c>
      <c r="H333" s="5">
        <v>1</v>
      </c>
      <c r="I333" s="5">
        <v>4</v>
      </c>
      <c r="J333" s="5">
        <v>5</v>
      </c>
      <c r="K333" s="5">
        <v>142.07874015748033</v>
      </c>
      <c r="L333" s="5">
        <v>4.55</v>
      </c>
      <c r="M333" s="5">
        <v>5</v>
      </c>
      <c r="N333" s="5">
        <v>1</v>
      </c>
      <c r="O333" s="13">
        <v>43481</v>
      </c>
      <c r="P333" s="5" t="s">
        <v>44</v>
      </c>
      <c r="Q333" s="5" t="s">
        <v>45</v>
      </c>
      <c r="R333" s="5">
        <v>4</v>
      </c>
      <c r="S333" s="10">
        <v>2.6609375544796601</v>
      </c>
      <c r="T333" s="10">
        <v>5.0819999999999999</v>
      </c>
      <c r="U333" s="10">
        <v>2</v>
      </c>
      <c r="V333" s="10">
        <v>1.9098531611328147</v>
      </c>
      <c r="W333" s="7">
        <f>Sheet1!J333*Sheet2!E$2+CEILING(((Sheet1!K333-MIN(K:K))/(MAX(K:K)-MIN(K:K))*5),1)*Sheet2!E$3+CEILING(((Sheet1!L333-MIN(L:L))/(MAX(L:L)-MIN(L:L))*5),1)*Sheet2!E$4+Sheet1!D333*Sheet2!E$5</f>
        <v>1.5385717798935707</v>
      </c>
      <c r="X333" s="7">
        <f>CEILING(((Sheet1!S333-MIN(S:S))/(MAX(S:S)-MIN(S:S))*5),1)*Sheet2!E$6+CEILING(((Sheet1!T333-MIN(T:T))/(MAX(T:T)-MIN(T:T))*5),1)*Sheet2!E$7+CEILING(((Sheet1!V333-MIN(V:V))/(MAX(V:V)-MIN(V:V))*5),1)*Sheet2!E$8</f>
        <v>0.25202436024272301</v>
      </c>
      <c r="Y333" s="7">
        <f>CEILING(((Sheet1!U333-MIN(U:U))/(MAX(U:U)-MIN(U:U))*5),1)*Sheet2!E$9</f>
        <v>0.16507402473582466</v>
      </c>
      <c r="Z333" s="7">
        <f>CEILING(((Sheet1!H333-MIN(H:H))/(MAX(H:H)-MIN(H:H))*5),1)*Sheet2!E$10+I333*Sheet2!E$11+F333*Sheet2!E$12+CEILING(((Sheet1!N333-MIN(N:N))/(MAX(N:N)-MIN(N:N))*5),1)*Sheet2!E$13</f>
        <v>0.41848166131091452</v>
      </c>
      <c r="AA333" s="7">
        <f>B333*Sheet2!E$14+C333*Sheet2!E$15+M333*Sheet2!E$16+R333*Sheet2!E$17</f>
        <v>0.1627947831615022</v>
      </c>
      <c r="AB333" s="7">
        <f t="shared" si="5"/>
        <v>2.5369466093445352</v>
      </c>
    </row>
    <row r="334" spans="1:28" ht="29" hidden="1" x14ac:dyDescent="0.35">
      <c r="A334" s="9" t="s">
        <v>225</v>
      </c>
      <c r="B334" s="9">
        <v>4</v>
      </c>
      <c r="C334" s="9">
        <v>3</v>
      </c>
      <c r="D334" s="5">
        <v>3</v>
      </c>
      <c r="E334" s="5">
        <v>43479</v>
      </c>
      <c r="F334" s="5">
        <v>4</v>
      </c>
      <c r="G334" s="9" t="s">
        <v>3456</v>
      </c>
      <c r="H334" s="5">
        <v>1</v>
      </c>
      <c r="I334" s="5">
        <v>4</v>
      </c>
      <c r="J334" s="5">
        <v>5</v>
      </c>
      <c r="K334" s="5">
        <v>142.07874015748033</v>
      </c>
      <c r="L334" s="5">
        <v>4.55</v>
      </c>
      <c r="M334" s="5">
        <v>5</v>
      </c>
      <c r="N334" s="5">
        <v>1</v>
      </c>
      <c r="O334" s="13">
        <v>43481</v>
      </c>
      <c r="P334" s="5" t="s">
        <v>44</v>
      </c>
      <c r="Q334" s="5" t="s">
        <v>45</v>
      </c>
      <c r="R334" s="5">
        <v>4</v>
      </c>
      <c r="S334" s="10">
        <v>2.6148607137094499</v>
      </c>
      <c r="T334" s="10">
        <v>4.9939999999999998</v>
      </c>
      <c r="U334" s="10">
        <v>2</v>
      </c>
      <c r="V334" s="10">
        <v>1.9098531611328142</v>
      </c>
      <c r="W334" s="7">
        <f>Sheet1!J334*Sheet2!E$2+CEILING(((Sheet1!K334-MIN(K:K))/(MAX(K:K)-MIN(K:K))*5),1)*Sheet2!E$3+CEILING(((Sheet1!L334-MIN(L:L))/(MAX(L:L)-MIN(L:L))*5),1)*Sheet2!E$4+Sheet1!D334*Sheet2!E$5</f>
        <v>1.5385717798935707</v>
      </c>
      <c r="X334" s="7">
        <f>CEILING(((Sheet1!S334-MIN(S:S))/(MAX(S:S)-MIN(S:S))*5),1)*Sheet2!E$6+CEILING(((Sheet1!T334-MIN(T:T))/(MAX(T:T)-MIN(T:T))*5),1)*Sheet2!E$7+CEILING(((Sheet1!V334-MIN(V:V))/(MAX(V:V)-MIN(V:V))*5),1)*Sheet2!E$8</f>
        <v>0.25202436024272301</v>
      </c>
      <c r="Y334" s="7">
        <f>CEILING(((Sheet1!U334-MIN(U:U))/(MAX(U:U)-MIN(U:U))*5),1)*Sheet2!E$9</f>
        <v>0.16507402473582466</v>
      </c>
      <c r="Z334" s="7">
        <f>CEILING(((Sheet1!H334-MIN(H:H))/(MAX(H:H)-MIN(H:H))*5),1)*Sheet2!E$10+I334*Sheet2!E$11+F334*Sheet2!E$12+CEILING(((Sheet1!N334-MIN(N:N))/(MAX(N:N)-MIN(N:N))*5),1)*Sheet2!E$13</f>
        <v>0.41848166131091452</v>
      </c>
      <c r="AA334" s="7">
        <f>B334*Sheet2!E$14+C334*Sheet2!E$15+M334*Sheet2!E$16+R334*Sheet2!E$17</f>
        <v>0.1627947831615022</v>
      </c>
      <c r="AB334" s="7">
        <f t="shared" si="5"/>
        <v>2.5369466093445352</v>
      </c>
    </row>
    <row r="335" spans="1:28" ht="29" hidden="1" x14ac:dyDescent="0.35">
      <c r="A335" s="9" t="s">
        <v>225</v>
      </c>
      <c r="B335" s="9">
        <v>4</v>
      </c>
      <c r="C335" s="9">
        <v>3</v>
      </c>
      <c r="D335" s="5">
        <v>3</v>
      </c>
      <c r="E335" s="5">
        <v>43479</v>
      </c>
      <c r="F335" s="5">
        <v>4</v>
      </c>
      <c r="G335" s="9" t="s">
        <v>3456</v>
      </c>
      <c r="H335" s="5">
        <v>1</v>
      </c>
      <c r="I335" s="5">
        <v>4</v>
      </c>
      <c r="J335" s="5">
        <v>5</v>
      </c>
      <c r="K335" s="5">
        <v>139.44881889763781</v>
      </c>
      <c r="L335" s="5">
        <v>4.55</v>
      </c>
      <c r="M335" s="5">
        <v>5</v>
      </c>
      <c r="N335" s="5">
        <v>1</v>
      </c>
      <c r="O335" s="13">
        <v>43481</v>
      </c>
      <c r="P335" s="5" t="s">
        <v>44</v>
      </c>
      <c r="Q335" s="5" t="s">
        <v>45</v>
      </c>
      <c r="R335" s="5">
        <v>4</v>
      </c>
      <c r="S335" s="10">
        <v>2.7079143335461699</v>
      </c>
      <c r="T335" s="10">
        <v>5.1684000000000001</v>
      </c>
      <c r="U335" s="10">
        <v>2</v>
      </c>
      <c r="V335" s="10">
        <v>1.9086275869117626</v>
      </c>
      <c r="W335" s="7">
        <f>Sheet1!J335*Sheet2!E$2+CEILING(((Sheet1!K335-MIN(K:K))/(MAX(K:K)-MIN(K:K))*5),1)*Sheet2!E$3+CEILING(((Sheet1!L335-MIN(L:L))/(MAX(L:L)-MIN(L:L))*5),1)*Sheet2!E$4+Sheet1!D335*Sheet2!E$5</f>
        <v>1.5385717798935707</v>
      </c>
      <c r="X335" s="7">
        <f>CEILING(((Sheet1!S335-MIN(S:S))/(MAX(S:S)-MIN(S:S))*5),1)*Sheet2!E$6+CEILING(((Sheet1!T335-MIN(T:T))/(MAX(T:T)-MIN(T:T))*5),1)*Sheet2!E$7+CEILING(((Sheet1!V335-MIN(V:V))/(MAX(V:V)-MIN(V:V))*5),1)*Sheet2!E$8</f>
        <v>0.25202436024272301</v>
      </c>
      <c r="Y335" s="7">
        <f>CEILING(((Sheet1!U335-MIN(U:U))/(MAX(U:U)-MIN(U:U))*5),1)*Sheet2!E$9</f>
        <v>0.16507402473582466</v>
      </c>
      <c r="Z335" s="7">
        <f>CEILING(((Sheet1!H335-MIN(H:H))/(MAX(H:H)-MIN(H:H))*5),1)*Sheet2!E$10+I335*Sheet2!E$11+F335*Sheet2!E$12+CEILING(((Sheet1!N335-MIN(N:N))/(MAX(N:N)-MIN(N:N))*5),1)*Sheet2!E$13</f>
        <v>0.41848166131091452</v>
      </c>
      <c r="AA335" s="7">
        <f>B335*Sheet2!E$14+C335*Sheet2!E$15+M335*Sheet2!E$16+R335*Sheet2!E$17</f>
        <v>0.1627947831615022</v>
      </c>
      <c r="AB335" s="7">
        <f t="shared" si="5"/>
        <v>2.5369466093445352</v>
      </c>
    </row>
    <row r="336" spans="1:28" ht="29" hidden="1" x14ac:dyDescent="0.35">
      <c r="A336" s="9" t="s">
        <v>225</v>
      </c>
      <c r="B336" s="9">
        <v>4</v>
      </c>
      <c r="C336" s="9">
        <v>3</v>
      </c>
      <c r="D336" s="5">
        <v>3</v>
      </c>
      <c r="E336" s="5">
        <v>43479</v>
      </c>
      <c r="F336" s="5">
        <v>4</v>
      </c>
      <c r="G336" s="9" t="s">
        <v>3456</v>
      </c>
      <c r="H336" s="5">
        <v>1</v>
      </c>
      <c r="I336" s="5">
        <v>4</v>
      </c>
      <c r="J336" s="5">
        <v>5</v>
      </c>
      <c r="K336" s="5">
        <v>139.44881889763781</v>
      </c>
      <c r="L336" s="5">
        <v>4.55</v>
      </c>
      <c r="M336" s="5">
        <v>5</v>
      </c>
      <c r="N336" s="5">
        <v>1</v>
      </c>
      <c r="O336" s="13">
        <v>43481</v>
      </c>
      <c r="P336" s="5" t="s">
        <v>44</v>
      </c>
      <c r="Q336" s="5" t="s">
        <v>45</v>
      </c>
      <c r="R336" s="5">
        <v>4</v>
      </c>
      <c r="S336" s="10">
        <v>0.55076223733142404</v>
      </c>
      <c r="T336" s="10">
        <v>1.0511999999999999</v>
      </c>
      <c r="U336" s="10">
        <v>2</v>
      </c>
      <c r="V336" s="10">
        <v>1.9086275869117637</v>
      </c>
      <c r="W336" s="7">
        <f>Sheet1!J336*Sheet2!E$2+CEILING(((Sheet1!K336-MIN(K:K))/(MAX(K:K)-MIN(K:K))*5),1)*Sheet2!E$3+CEILING(((Sheet1!L336-MIN(L:L))/(MAX(L:L)-MIN(L:L))*5),1)*Sheet2!E$4+Sheet1!D336*Sheet2!E$5</f>
        <v>1.5385717798935707</v>
      </c>
      <c r="X336" s="7">
        <f>CEILING(((Sheet1!S336-MIN(S:S))/(MAX(S:S)-MIN(S:S))*5),1)*Sheet2!E$6+CEILING(((Sheet1!T336-MIN(T:T))/(MAX(T:T)-MIN(T:T))*5),1)*Sheet2!E$7+CEILING(((Sheet1!V336-MIN(V:V))/(MAX(V:V)-MIN(V:V))*5),1)*Sheet2!E$8</f>
        <v>0.25202436024272301</v>
      </c>
      <c r="Y336" s="7">
        <f>CEILING(((Sheet1!U336-MIN(U:U))/(MAX(U:U)-MIN(U:U))*5),1)*Sheet2!E$9</f>
        <v>0.16507402473582466</v>
      </c>
      <c r="Z336" s="7">
        <f>CEILING(((Sheet1!H336-MIN(H:H))/(MAX(H:H)-MIN(H:H))*5),1)*Sheet2!E$10+I336*Sheet2!E$11+F336*Sheet2!E$12+CEILING(((Sheet1!N336-MIN(N:N))/(MAX(N:N)-MIN(N:N))*5),1)*Sheet2!E$13</f>
        <v>0.41848166131091452</v>
      </c>
      <c r="AA336" s="7">
        <f>B336*Sheet2!E$14+C336*Sheet2!E$15+M336*Sheet2!E$16+R336*Sheet2!E$17</f>
        <v>0.1627947831615022</v>
      </c>
      <c r="AB336" s="7">
        <f t="shared" si="5"/>
        <v>2.5369466093445352</v>
      </c>
    </row>
    <row r="337" spans="1:28" ht="29" hidden="1" x14ac:dyDescent="0.35">
      <c r="A337" s="9" t="s">
        <v>226</v>
      </c>
      <c r="B337" s="9">
        <v>5</v>
      </c>
      <c r="C337" s="9">
        <v>5</v>
      </c>
      <c r="D337" s="5">
        <v>3</v>
      </c>
      <c r="E337" s="5">
        <v>43479</v>
      </c>
      <c r="F337" s="5">
        <v>4</v>
      </c>
      <c r="G337" s="9" t="s">
        <v>3456</v>
      </c>
      <c r="H337" s="5">
        <v>0</v>
      </c>
      <c r="I337" s="5">
        <v>3</v>
      </c>
      <c r="J337" s="5">
        <v>5</v>
      </c>
      <c r="K337" s="5">
        <v>128.27165354330705</v>
      </c>
      <c r="L337" s="5">
        <v>4.9000000000000004</v>
      </c>
      <c r="M337" s="5">
        <v>3</v>
      </c>
      <c r="N337" s="5">
        <v>0</v>
      </c>
      <c r="O337" s="13">
        <v>43509</v>
      </c>
      <c r="P337" s="5" t="s">
        <v>165</v>
      </c>
      <c r="Q337" s="5" t="s">
        <v>166</v>
      </c>
      <c r="R337" s="5">
        <v>5</v>
      </c>
      <c r="S337" s="10">
        <v>158.98159952599201</v>
      </c>
      <c r="T337" s="10">
        <v>375.55</v>
      </c>
      <c r="U337" s="10">
        <v>25</v>
      </c>
      <c r="V337" s="10">
        <v>2.3622230567544458</v>
      </c>
      <c r="W337" s="7">
        <f>Sheet1!J337*Sheet2!E$2+CEILING(((Sheet1!K337-MIN(K:K))/(MAX(K:K)-MIN(K:K))*5),1)*Sheet2!E$3+CEILING(((Sheet1!L337-MIN(L:L))/(MAX(L:L)-MIN(L:L))*5),1)*Sheet2!E$4+Sheet1!D337*Sheet2!E$5</f>
        <v>1.5385717798935707</v>
      </c>
      <c r="X337" s="7">
        <f>CEILING(((Sheet1!S337-MIN(S:S))/(MAX(S:S)-MIN(S:S))*5),1)*Sheet2!E$6+CEILING(((Sheet1!T337-MIN(T:T))/(MAX(T:T)-MIN(T:T))*5),1)*Sheet2!E$7+CEILING(((Sheet1!V337-MIN(V:V))/(MAX(V:V)-MIN(V:V))*5),1)*Sheet2!E$8</f>
        <v>0.25202436024272301</v>
      </c>
      <c r="Y337" s="7">
        <f>CEILING(((Sheet1!U337-MIN(U:U))/(MAX(U:U)-MIN(U:U))*5),1)*Sheet2!E$9</f>
        <v>0.82537012367912332</v>
      </c>
      <c r="Z337" s="7">
        <f>CEILING(((Sheet1!H337-MIN(H:H))/(MAX(H:H)-MIN(H:H))*5),1)*Sheet2!E$10+I337*Sheet2!E$11+F337*Sheet2!E$12+CEILING(((Sheet1!N337-MIN(N:N))/(MAX(N:N)-MIN(N:N))*5),1)*Sheet2!E$13</f>
        <v>5.8611520171453144E-2</v>
      </c>
      <c r="AA337" s="7">
        <f>B337*Sheet2!E$14+C337*Sheet2!E$15+M337*Sheet2!E$16+R337*Sheet2!E$17</f>
        <v>0.19807997460123841</v>
      </c>
      <c r="AB337" s="7">
        <f t="shared" si="5"/>
        <v>2.8726577585881081</v>
      </c>
    </row>
    <row r="338" spans="1:28" ht="29" hidden="1" x14ac:dyDescent="0.35">
      <c r="A338" s="9" t="s">
        <v>227</v>
      </c>
      <c r="B338" s="9">
        <v>4</v>
      </c>
      <c r="C338" s="9">
        <v>3</v>
      </c>
      <c r="D338" s="5">
        <v>3</v>
      </c>
      <c r="E338" s="5">
        <v>43479</v>
      </c>
      <c r="F338" s="5">
        <v>4</v>
      </c>
      <c r="G338" s="9" t="s">
        <v>3456</v>
      </c>
      <c r="H338" s="5">
        <v>1</v>
      </c>
      <c r="I338" s="5">
        <v>4</v>
      </c>
      <c r="J338" s="5">
        <v>3</v>
      </c>
      <c r="K338" s="5">
        <v>152.59842519685043</v>
      </c>
      <c r="L338" s="5">
        <v>4.9000000000000004</v>
      </c>
      <c r="M338" s="5">
        <v>5</v>
      </c>
      <c r="N338" s="5">
        <v>1</v>
      </c>
      <c r="O338" s="13">
        <v>43481</v>
      </c>
      <c r="P338" s="5" t="s">
        <v>228</v>
      </c>
      <c r="Q338" s="5" t="s">
        <v>229</v>
      </c>
      <c r="R338" s="5">
        <v>4</v>
      </c>
      <c r="S338" s="10">
        <v>696.37225367166002</v>
      </c>
      <c r="T338" s="10">
        <v>1305.7874999999999</v>
      </c>
      <c r="U338" s="10">
        <v>2</v>
      </c>
      <c r="V338" s="10">
        <v>1.8751285582031239</v>
      </c>
      <c r="W338" s="7">
        <f>Sheet1!J338*Sheet2!E$2+CEILING(((Sheet1!K338-MIN(K:K))/(MAX(K:K)-MIN(K:K))*5),1)*Sheet2!E$3+CEILING(((Sheet1!L338-MIN(L:L))/(MAX(L:L)-MIN(L:L))*5),1)*Sheet2!E$4+Sheet1!D338*Sheet2!E$5</f>
        <v>1.0920314477565269</v>
      </c>
      <c r="X338" s="7">
        <f>CEILING(((Sheet1!S338-MIN(S:S))/(MAX(S:S)-MIN(S:S))*5),1)*Sheet2!E$6+CEILING(((Sheet1!T338-MIN(T:T))/(MAX(T:T)-MIN(T:T))*5),1)*Sheet2!E$7+CEILING(((Sheet1!V338-MIN(V:V))/(MAX(V:V)-MIN(V:V))*5),1)*Sheet2!E$8</f>
        <v>0.43079907251485117</v>
      </c>
      <c r="Y338" s="7">
        <f>CEILING(((Sheet1!U338-MIN(U:U))/(MAX(U:U)-MIN(U:U))*5),1)*Sheet2!E$9</f>
        <v>0.16507402473582466</v>
      </c>
      <c r="Z338" s="7">
        <f>CEILING(((Sheet1!H338-MIN(H:H))/(MAX(H:H)-MIN(H:H))*5),1)*Sheet2!E$10+I338*Sheet2!E$11+F338*Sheet2!E$12+CEILING(((Sheet1!N338-MIN(N:N))/(MAX(N:N)-MIN(N:N))*5),1)*Sheet2!E$13</f>
        <v>0.41848166131091452</v>
      </c>
      <c r="AA338" s="7">
        <f>B338*Sheet2!E$14+C338*Sheet2!E$15+M338*Sheet2!E$16+R338*Sheet2!E$17</f>
        <v>0.1627947831615022</v>
      </c>
      <c r="AB338" s="7">
        <f t="shared" si="5"/>
        <v>2.2691809894796195</v>
      </c>
    </row>
    <row r="339" spans="1:28" ht="29" hidden="1" x14ac:dyDescent="0.35">
      <c r="A339" s="9" t="s">
        <v>230</v>
      </c>
      <c r="B339" s="9">
        <v>5</v>
      </c>
      <c r="C339" s="9">
        <v>4</v>
      </c>
      <c r="D339" s="5">
        <v>3</v>
      </c>
      <c r="E339" s="5">
        <v>43479</v>
      </c>
      <c r="F339" s="5">
        <v>4</v>
      </c>
      <c r="G339" s="9" t="s">
        <v>3456</v>
      </c>
      <c r="H339" s="5">
        <v>1</v>
      </c>
      <c r="I339" s="5">
        <v>4</v>
      </c>
      <c r="J339" s="5">
        <v>5</v>
      </c>
      <c r="K339" s="5">
        <v>132.87401574803144</v>
      </c>
      <c r="L339" s="5">
        <v>5.6</v>
      </c>
      <c r="M339" s="5">
        <v>4</v>
      </c>
      <c r="N339" s="5">
        <v>1</v>
      </c>
      <c r="O339" s="13">
        <v>43479</v>
      </c>
      <c r="P339" s="5" t="s">
        <v>181</v>
      </c>
      <c r="Q339" s="5" t="s">
        <v>73</v>
      </c>
      <c r="R339" s="5">
        <v>5</v>
      </c>
      <c r="S339" s="10">
        <v>25.7607337313922</v>
      </c>
      <c r="T339" s="10">
        <v>64.028400000000005</v>
      </c>
      <c r="U339" s="10">
        <v>0</v>
      </c>
      <c r="V339" s="10">
        <v>2.4855037386599967</v>
      </c>
      <c r="W339" s="7">
        <f>Sheet1!J339*Sheet2!E$2+CEILING(((Sheet1!K339-MIN(K:K))/(MAX(K:K)-MIN(K:K))*5),1)*Sheet2!E$3+CEILING(((Sheet1!L339-MIN(L:L))/(MAX(L:L)-MIN(L:L))*5),1)*Sheet2!E$4+Sheet1!D339*Sheet2!E$5</f>
        <v>1.6701111956975805</v>
      </c>
      <c r="X339" s="7">
        <f>CEILING(((Sheet1!S339-MIN(S:S))/(MAX(S:S)-MIN(S:S))*5),1)*Sheet2!E$6+CEILING(((Sheet1!T339-MIN(T:T))/(MAX(T:T)-MIN(T:T))*5),1)*Sheet2!E$7+CEILING(((Sheet1!V339-MIN(V:V))/(MAX(V:V)-MIN(V:V))*5),1)*Sheet2!E$8</f>
        <v>0.25202436024272301</v>
      </c>
      <c r="Y339" s="7">
        <f>CEILING(((Sheet1!U339-MIN(U:U))/(MAX(U:U)-MIN(U:U))*5),1)*Sheet2!E$9</f>
        <v>0</v>
      </c>
      <c r="Z339" s="7">
        <f>CEILING(((Sheet1!H339-MIN(H:H))/(MAX(H:H)-MIN(H:H))*5),1)*Sheet2!E$10+I339*Sheet2!E$11+F339*Sheet2!E$12+CEILING(((Sheet1!N339-MIN(N:N))/(MAX(N:N)-MIN(N:N))*5),1)*Sheet2!E$13</f>
        <v>0.41848166131091452</v>
      </c>
      <c r="AA339" s="7">
        <f>B339*Sheet2!E$14+C339*Sheet2!E$15+M339*Sheet2!E$16+R339*Sheet2!E$17</f>
        <v>0.19222017339079966</v>
      </c>
      <c r="AB339" s="7">
        <f t="shared" si="5"/>
        <v>2.5328373906420176</v>
      </c>
    </row>
    <row r="340" spans="1:28" ht="29" hidden="1" x14ac:dyDescent="0.35">
      <c r="A340" s="9" t="s">
        <v>230</v>
      </c>
      <c r="B340" s="9">
        <v>5</v>
      </c>
      <c r="C340" s="9">
        <v>4</v>
      </c>
      <c r="D340" s="5">
        <v>3</v>
      </c>
      <c r="E340" s="5">
        <v>43479</v>
      </c>
      <c r="F340" s="5">
        <v>4</v>
      </c>
      <c r="G340" s="9" t="s">
        <v>3456</v>
      </c>
      <c r="H340" s="5">
        <v>1</v>
      </c>
      <c r="I340" s="5">
        <v>4</v>
      </c>
      <c r="J340" s="5">
        <v>5</v>
      </c>
      <c r="K340" s="5">
        <v>139.44881889763781</v>
      </c>
      <c r="L340" s="5">
        <v>5.6</v>
      </c>
      <c r="M340" s="5">
        <v>4</v>
      </c>
      <c r="N340" s="5">
        <v>1</v>
      </c>
      <c r="O340" s="13">
        <v>43479</v>
      </c>
      <c r="P340" s="5" t="s">
        <v>181</v>
      </c>
      <c r="Q340" s="5" t="s">
        <v>73</v>
      </c>
      <c r="R340" s="5">
        <v>5</v>
      </c>
      <c r="S340" s="10">
        <v>30.808937604448701</v>
      </c>
      <c r="T340" s="10">
        <v>76.024199999999993</v>
      </c>
      <c r="U340" s="10">
        <v>0</v>
      </c>
      <c r="V340" s="10">
        <v>2.4676021281896579</v>
      </c>
      <c r="W340" s="7">
        <f>Sheet1!J340*Sheet2!E$2+CEILING(((Sheet1!K340-MIN(K:K))/(MAX(K:K)-MIN(K:K))*5),1)*Sheet2!E$3+CEILING(((Sheet1!L340-MIN(L:L))/(MAX(L:L)-MIN(L:L))*5),1)*Sheet2!E$4+Sheet1!D340*Sheet2!E$5</f>
        <v>1.6701111956975805</v>
      </c>
      <c r="X340" s="7">
        <f>CEILING(((Sheet1!S340-MIN(S:S))/(MAX(S:S)-MIN(S:S))*5),1)*Sheet2!E$6+CEILING(((Sheet1!T340-MIN(T:T))/(MAX(T:T)-MIN(T:T))*5),1)*Sheet2!E$7+CEILING(((Sheet1!V340-MIN(V:V))/(MAX(V:V)-MIN(V:V))*5),1)*Sheet2!E$8</f>
        <v>0.25202436024272301</v>
      </c>
      <c r="Y340" s="7">
        <f>CEILING(((Sheet1!U340-MIN(U:U))/(MAX(U:U)-MIN(U:U))*5),1)*Sheet2!E$9</f>
        <v>0</v>
      </c>
      <c r="Z340" s="7">
        <f>CEILING(((Sheet1!H340-MIN(H:H))/(MAX(H:H)-MIN(H:H))*5),1)*Sheet2!E$10+I340*Sheet2!E$11+F340*Sheet2!E$12+CEILING(((Sheet1!N340-MIN(N:N))/(MAX(N:N)-MIN(N:N))*5),1)*Sheet2!E$13</f>
        <v>0.41848166131091452</v>
      </c>
      <c r="AA340" s="7">
        <f>B340*Sheet2!E$14+C340*Sheet2!E$15+M340*Sheet2!E$16+R340*Sheet2!E$17</f>
        <v>0.19222017339079966</v>
      </c>
      <c r="AB340" s="7">
        <f t="shared" si="5"/>
        <v>2.5328373906420176</v>
      </c>
    </row>
    <row r="341" spans="1:28" ht="29" hidden="1" x14ac:dyDescent="0.35">
      <c r="A341" s="9" t="s">
        <v>231</v>
      </c>
      <c r="B341" s="9">
        <v>4</v>
      </c>
      <c r="C341" s="9">
        <v>3</v>
      </c>
      <c r="D341" s="5">
        <v>3</v>
      </c>
      <c r="E341" s="5">
        <v>43479</v>
      </c>
      <c r="F341" s="5">
        <v>4</v>
      </c>
      <c r="G341" s="9" t="s">
        <v>3456</v>
      </c>
      <c r="H341" s="5">
        <v>1</v>
      </c>
      <c r="I341" s="5">
        <v>3</v>
      </c>
      <c r="J341" s="5">
        <v>3</v>
      </c>
      <c r="K341" s="5">
        <v>149.31102362204723</v>
      </c>
      <c r="L341" s="5">
        <v>4.9000000000000004</v>
      </c>
      <c r="M341" s="5">
        <v>2</v>
      </c>
      <c r="N341" s="5">
        <v>1</v>
      </c>
      <c r="O341" s="13">
        <v>43481</v>
      </c>
      <c r="P341" s="5" t="s">
        <v>232</v>
      </c>
      <c r="Q341" s="5" t="s">
        <v>233</v>
      </c>
      <c r="R341" s="5">
        <v>5</v>
      </c>
      <c r="S341" s="10">
        <v>166.12298488136801</v>
      </c>
      <c r="T341" s="10">
        <v>311.45999999999998</v>
      </c>
      <c r="U341" s="10">
        <v>2</v>
      </c>
      <c r="V341" s="10">
        <v>1.8748760156363686</v>
      </c>
      <c r="W341" s="7">
        <f>Sheet1!J341*Sheet2!E$2+CEILING(((Sheet1!K341-MIN(K:K))/(MAX(K:K)-MIN(K:K))*5),1)*Sheet2!E$3+CEILING(((Sheet1!L341-MIN(L:L))/(MAX(L:L)-MIN(L:L))*5),1)*Sheet2!E$4+Sheet1!D341*Sheet2!E$5</f>
        <v>1.0920314477565269</v>
      </c>
      <c r="X341" s="7">
        <f>CEILING(((Sheet1!S341-MIN(S:S))/(MAX(S:S)-MIN(S:S))*5),1)*Sheet2!E$6+CEILING(((Sheet1!T341-MIN(T:T))/(MAX(T:T)-MIN(T:T))*5),1)*Sheet2!E$7+CEILING(((Sheet1!V341-MIN(V:V))/(MAX(V:V)-MIN(V:V))*5),1)*Sheet2!E$8</f>
        <v>0.25202436024272301</v>
      </c>
      <c r="Y341" s="7">
        <f>CEILING(((Sheet1!U341-MIN(U:U))/(MAX(U:U)-MIN(U:U))*5),1)*Sheet2!E$9</f>
        <v>0.16507402473582466</v>
      </c>
      <c r="Z341" s="7">
        <f>CEILING(((Sheet1!H341-MIN(H:H))/(MAX(H:H)-MIN(H:H))*5),1)*Sheet2!E$10+I341*Sheet2!E$11+F341*Sheet2!E$12+CEILING(((Sheet1!N341-MIN(N:N))/(MAX(N:N)-MIN(N:N))*5),1)*Sheet2!E$13</f>
        <v>0.40685250198070277</v>
      </c>
      <c r="AA341" s="7">
        <f>B341*Sheet2!E$14+C341*Sheet2!E$15+M341*Sheet2!E$16+R341*Sheet2!E$17</f>
        <v>0.14649605386638959</v>
      </c>
      <c r="AB341" s="7">
        <f t="shared" si="5"/>
        <v>2.0624783885821669</v>
      </c>
    </row>
    <row r="342" spans="1:28" ht="29" hidden="1" x14ac:dyDescent="0.35">
      <c r="A342" s="9" t="s">
        <v>234</v>
      </c>
      <c r="B342" s="9">
        <v>3</v>
      </c>
      <c r="C342" s="9">
        <v>1</v>
      </c>
      <c r="D342" s="5">
        <v>3</v>
      </c>
      <c r="E342" s="5">
        <v>43479</v>
      </c>
      <c r="F342" s="5">
        <v>3</v>
      </c>
      <c r="G342" s="9" t="s">
        <v>3456</v>
      </c>
      <c r="H342" s="5">
        <v>1</v>
      </c>
      <c r="I342" s="5">
        <v>4</v>
      </c>
      <c r="J342" s="5">
        <v>3</v>
      </c>
      <c r="K342" s="5">
        <v>150.9016</v>
      </c>
      <c r="L342" s="5">
        <v>4.55</v>
      </c>
      <c r="M342" s="5">
        <v>5</v>
      </c>
      <c r="N342" s="5">
        <v>0</v>
      </c>
      <c r="O342" s="13">
        <v>43485</v>
      </c>
      <c r="P342" s="5" t="s">
        <v>214</v>
      </c>
      <c r="Q342" s="5" t="s">
        <v>215</v>
      </c>
      <c r="R342" s="5">
        <v>4</v>
      </c>
      <c r="S342" s="10">
        <v>13.0635943028214</v>
      </c>
      <c r="T342" s="10">
        <v>24.6</v>
      </c>
      <c r="U342" s="10">
        <v>6</v>
      </c>
      <c r="V342" s="10">
        <v>1.8830958333333296</v>
      </c>
      <c r="W342" s="7">
        <f>Sheet1!J342*Sheet2!E$2+CEILING(((Sheet1!K342-MIN(K:K))/(MAX(K:K)-MIN(K:K))*5),1)*Sheet2!E$3+CEILING(((Sheet1!L342-MIN(L:L))/(MAX(L:L)-MIN(L:L))*5),1)*Sheet2!E$4+Sheet1!D342*Sheet2!E$5</f>
        <v>1.0920314477565269</v>
      </c>
      <c r="X342" s="7">
        <f>CEILING(((Sheet1!S342-MIN(S:S))/(MAX(S:S)-MIN(S:S))*5),1)*Sheet2!E$6+CEILING(((Sheet1!T342-MIN(T:T))/(MAX(T:T)-MIN(T:T))*5),1)*Sheet2!E$7+CEILING(((Sheet1!V342-MIN(V:V))/(MAX(V:V)-MIN(V:V))*5),1)*Sheet2!E$8</f>
        <v>0.25202436024272301</v>
      </c>
      <c r="Y342" s="7">
        <f>CEILING(((Sheet1!U342-MIN(U:U))/(MAX(U:U)-MIN(U:U))*5),1)*Sheet2!E$9</f>
        <v>0.33014804947164933</v>
      </c>
      <c r="Z342" s="7">
        <f>CEILING(((Sheet1!H342-MIN(H:H))/(MAX(H:H)-MIN(H:H))*5),1)*Sheet2!E$10+I342*Sheet2!E$11+F342*Sheet2!E$12+CEILING(((Sheet1!N342-MIN(N:N))/(MAX(N:N)-MIN(N:N))*5),1)*Sheet2!E$13</f>
        <v>0.19341369807420816</v>
      </c>
      <c r="AA342" s="7">
        <f>B342*Sheet2!E$14+C342*Sheet2!E$15+M342*Sheet2!E$16+R342*Sheet2!E$17</f>
        <v>0.11757999035849725</v>
      </c>
      <c r="AB342" s="7">
        <f t="shared" si="5"/>
        <v>1.9851975459036046</v>
      </c>
    </row>
    <row r="343" spans="1:28" ht="29" hidden="1" x14ac:dyDescent="0.35">
      <c r="A343" s="9" t="s">
        <v>234</v>
      </c>
      <c r="B343" s="9">
        <v>3</v>
      </c>
      <c r="C343" s="9">
        <v>1</v>
      </c>
      <c r="D343" s="5">
        <v>3</v>
      </c>
      <c r="E343" s="5">
        <v>43479</v>
      </c>
      <c r="F343" s="5">
        <v>3</v>
      </c>
      <c r="G343" s="9" t="s">
        <v>3456</v>
      </c>
      <c r="H343" s="5">
        <v>1</v>
      </c>
      <c r="I343" s="5">
        <v>4</v>
      </c>
      <c r="J343" s="5">
        <v>3</v>
      </c>
      <c r="K343" s="5">
        <v>227.25400000000002</v>
      </c>
      <c r="L343" s="5">
        <v>4.55</v>
      </c>
      <c r="M343" s="5">
        <v>5</v>
      </c>
      <c r="N343" s="5">
        <v>0</v>
      </c>
      <c r="O343" s="13">
        <v>43485</v>
      </c>
      <c r="P343" s="5" t="s">
        <v>214</v>
      </c>
      <c r="Q343" s="5" t="s">
        <v>215</v>
      </c>
      <c r="R343" s="5">
        <v>4</v>
      </c>
      <c r="S343" s="10">
        <v>130.635943028214</v>
      </c>
      <c r="T343" s="10">
        <v>244.8</v>
      </c>
      <c r="U343" s="10">
        <v>6</v>
      </c>
      <c r="V343" s="10">
        <v>1.8739099999999962</v>
      </c>
      <c r="W343" s="7">
        <f>Sheet1!J343*Sheet2!E$2+CEILING(((Sheet1!K343-MIN(K:K))/(MAX(K:K)-MIN(K:K))*5),1)*Sheet2!E$3+CEILING(((Sheet1!L343-MIN(L:L))/(MAX(L:L)-MIN(L:L))*5),1)*Sheet2!E$4+Sheet1!D343*Sheet2!E$5</f>
        <v>1.2290493922695922</v>
      </c>
      <c r="X343" s="7">
        <f>CEILING(((Sheet1!S343-MIN(S:S))/(MAX(S:S)-MIN(S:S))*5),1)*Sheet2!E$6+CEILING(((Sheet1!T343-MIN(T:T))/(MAX(T:T)-MIN(T:T))*5),1)*Sheet2!E$7+CEILING(((Sheet1!V343-MIN(V:V))/(MAX(V:V)-MIN(V:V))*5),1)*Sheet2!E$8</f>
        <v>0.25202436024272301</v>
      </c>
      <c r="Y343" s="7">
        <f>CEILING(((Sheet1!U343-MIN(U:U))/(MAX(U:U)-MIN(U:U))*5),1)*Sheet2!E$9</f>
        <v>0.33014804947164933</v>
      </c>
      <c r="Z343" s="7">
        <f>CEILING(((Sheet1!H343-MIN(H:H))/(MAX(H:H)-MIN(H:H))*5),1)*Sheet2!E$10+I343*Sheet2!E$11+F343*Sheet2!E$12+CEILING(((Sheet1!N343-MIN(N:N))/(MAX(N:N)-MIN(N:N))*5),1)*Sheet2!E$13</f>
        <v>0.19341369807420816</v>
      </c>
      <c r="AA343" s="7">
        <f>B343*Sheet2!E$14+C343*Sheet2!E$15+M343*Sheet2!E$16+R343*Sheet2!E$17</f>
        <v>0.11757999035849725</v>
      </c>
      <c r="AB343" s="7">
        <f t="shared" si="5"/>
        <v>2.1222154904166697</v>
      </c>
    </row>
    <row r="344" spans="1:28" ht="29" hidden="1" x14ac:dyDescent="0.35">
      <c r="A344" s="9" t="s">
        <v>234</v>
      </c>
      <c r="B344" s="9">
        <v>3</v>
      </c>
      <c r="C344" s="9">
        <v>1</v>
      </c>
      <c r="D344" s="5">
        <v>3</v>
      </c>
      <c r="E344" s="5">
        <v>43479</v>
      </c>
      <c r="F344" s="5">
        <v>1</v>
      </c>
      <c r="G344" s="9" t="s">
        <v>3456</v>
      </c>
      <c r="H344" s="5">
        <v>1</v>
      </c>
      <c r="I344" s="5">
        <v>4</v>
      </c>
      <c r="J344" s="5">
        <v>3</v>
      </c>
      <c r="K344" s="5">
        <v>167.86879999999999</v>
      </c>
      <c r="L344" s="5">
        <v>3.85</v>
      </c>
      <c r="M344" s="5">
        <v>5</v>
      </c>
      <c r="N344" s="5">
        <v>0</v>
      </c>
      <c r="O344" s="13">
        <v>43485</v>
      </c>
      <c r="P344" s="5" t="s">
        <v>214</v>
      </c>
      <c r="Q344" s="5" t="s">
        <v>215</v>
      </c>
      <c r="R344" s="5">
        <v>4</v>
      </c>
      <c r="S344" s="10">
        <v>40.642293386555401</v>
      </c>
      <c r="T344" s="10">
        <v>94.5</v>
      </c>
      <c r="U344" s="10">
        <v>6</v>
      </c>
      <c r="V344" s="10">
        <v>2.325164062499999</v>
      </c>
      <c r="W344" s="7">
        <f>Sheet1!J344*Sheet2!E$2+CEILING(((Sheet1!K344-MIN(K:K))/(MAX(K:K)-MIN(K:K))*5),1)*Sheet2!E$3+CEILING(((Sheet1!L344-MIN(L:L))/(MAX(L:L)-MIN(L:L))*5),1)*Sheet2!E$4+Sheet1!D344*Sheet2!E$5</f>
        <v>0.8974615884050402</v>
      </c>
      <c r="X344" s="7">
        <f>CEILING(((Sheet1!S344-MIN(S:S))/(MAX(S:S)-MIN(S:S))*5),1)*Sheet2!E$6+CEILING(((Sheet1!T344-MIN(T:T))/(MAX(T:T)-MIN(T:T))*5),1)*Sheet2!E$7+CEILING(((Sheet1!V344-MIN(V:V))/(MAX(V:V)-MIN(V:V))*5),1)*Sheet2!E$8</f>
        <v>0.25202436024272301</v>
      </c>
      <c r="Y344" s="7">
        <f>CEILING(((Sheet1!U344-MIN(U:U))/(MAX(U:U)-MIN(U:U))*5),1)*Sheet2!E$9</f>
        <v>0.33014804947164933</v>
      </c>
      <c r="Z344" s="7">
        <f>CEILING(((Sheet1!H344-MIN(H:H))/(MAX(H:H)-MIN(H:H))*5),1)*Sheet2!E$10+I344*Sheet2!E$11+F344*Sheet2!E$12+CEILING(((Sheet1!N344-MIN(N:N))/(MAX(N:N)-MIN(N:N))*5),1)*Sheet2!E$13</f>
        <v>0.18155167698379923</v>
      </c>
      <c r="AA344" s="7">
        <f>B344*Sheet2!E$14+C344*Sheet2!E$15+M344*Sheet2!E$16+R344*Sheet2!E$17</f>
        <v>0.11757999035849725</v>
      </c>
      <c r="AB344" s="7">
        <f t="shared" si="5"/>
        <v>1.7787656654617092</v>
      </c>
    </row>
    <row r="345" spans="1:28" ht="29" hidden="1" x14ac:dyDescent="0.35">
      <c r="A345" s="9" t="s">
        <v>235</v>
      </c>
      <c r="B345" s="9">
        <v>5</v>
      </c>
      <c r="C345" s="9">
        <v>5</v>
      </c>
      <c r="D345" s="5">
        <v>3</v>
      </c>
      <c r="E345" s="5">
        <v>43477</v>
      </c>
      <c r="F345" s="5">
        <v>4</v>
      </c>
      <c r="G345" s="9" t="s">
        <v>3456</v>
      </c>
      <c r="H345" s="5">
        <v>1</v>
      </c>
      <c r="I345" s="5">
        <v>4</v>
      </c>
      <c r="J345" s="5">
        <v>3</v>
      </c>
      <c r="K345" s="5">
        <v>153.25590551181108</v>
      </c>
      <c r="L345" s="5">
        <v>5.25</v>
      </c>
      <c r="M345" s="5">
        <v>5</v>
      </c>
      <c r="N345" s="5">
        <v>1</v>
      </c>
      <c r="O345" s="13">
        <v>43479</v>
      </c>
      <c r="P345" s="5" t="s">
        <v>236</v>
      </c>
      <c r="Q345" s="5" t="s">
        <v>237</v>
      </c>
      <c r="R345" s="5">
        <v>5</v>
      </c>
      <c r="S345" s="10">
        <v>39.439233373613298</v>
      </c>
      <c r="T345" s="10">
        <v>86.926000000000002</v>
      </c>
      <c r="U345" s="10">
        <v>2</v>
      </c>
      <c r="V345" s="10">
        <v>2.2040489270300467</v>
      </c>
      <c r="W345" s="7">
        <f>Sheet1!J345*Sheet2!E$2+CEILING(((Sheet1!K345-MIN(K:K))/(MAX(K:K)-MIN(K:K))*5),1)*Sheet2!E$3+CEILING(((Sheet1!L345-MIN(L:L))/(MAX(L:L)-MIN(L:L))*5),1)*Sheet2!E$4+Sheet1!D345*Sheet2!E$5</f>
        <v>1.2235708635605365</v>
      </c>
      <c r="X345" s="7">
        <f>CEILING(((Sheet1!S345-MIN(S:S))/(MAX(S:S)-MIN(S:S))*5),1)*Sheet2!E$6+CEILING(((Sheet1!T345-MIN(T:T))/(MAX(T:T)-MIN(T:T))*5),1)*Sheet2!E$7+CEILING(((Sheet1!V345-MIN(V:V))/(MAX(V:V)-MIN(V:V))*5),1)*Sheet2!E$8</f>
        <v>0.25202436024272301</v>
      </c>
      <c r="Y345" s="7">
        <f>CEILING(((Sheet1!U345-MIN(U:U))/(MAX(U:U)-MIN(U:U))*5),1)*Sheet2!E$9</f>
        <v>0.16507402473582466</v>
      </c>
      <c r="Z345" s="7">
        <f>CEILING(((Sheet1!H345-MIN(H:H))/(MAX(H:H)-MIN(H:H))*5),1)*Sheet2!E$10+I345*Sheet2!E$11+F345*Sheet2!E$12+CEILING(((Sheet1!N345-MIN(N:N))/(MAX(N:N)-MIN(N:N))*5),1)*Sheet2!E$13</f>
        <v>0.41848166131091452</v>
      </c>
      <c r="AA345" s="7">
        <f>B345*Sheet2!E$14+C345*Sheet2!E$15+M345*Sheet2!E$16+R345*Sheet2!E$17</f>
        <v>0.2108182304649262</v>
      </c>
      <c r="AB345" s="7">
        <f t="shared" si="5"/>
        <v>2.2699691403149247</v>
      </c>
    </row>
    <row r="346" spans="1:28" ht="29" hidden="1" x14ac:dyDescent="0.35">
      <c r="A346" s="9" t="s">
        <v>238</v>
      </c>
      <c r="B346" s="9">
        <v>5</v>
      </c>
      <c r="C346" s="9">
        <v>4</v>
      </c>
      <c r="D346" s="5">
        <v>3</v>
      </c>
      <c r="E346" s="5">
        <v>43479</v>
      </c>
      <c r="F346" s="5">
        <v>4</v>
      </c>
      <c r="G346" s="9" t="s">
        <v>3456</v>
      </c>
      <c r="H346" s="5">
        <v>1</v>
      </c>
      <c r="I346" s="5">
        <v>4</v>
      </c>
      <c r="J346" s="5">
        <v>5</v>
      </c>
      <c r="K346" s="5">
        <v>127.61417322834639</v>
      </c>
      <c r="L346" s="5">
        <v>5.25</v>
      </c>
      <c r="M346" s="5">
        <v>3</v>
      </c>
      <c r="N346" s="5">
        <v>0</v>
      </c>
      <c r="O346" s="13">
        <v>43482</v>
      </c>
      <c r="P346" s="5" t="s">
        <v>104</v>
      </c>
      <c r="Q346" s="5" t="s">
        <v>22</v>
      </c>
      <c r="R346" s="5">
        <v>5</v>
      </c>
      <c r="S346" s="10">
        <v>7.1657586842344099</v>
      </c>
      <c r="T346" s="10">
        <v>18.154499999999999</v>
      </c>
      <c r="U346" s="10">
        <v>3</v>
      </c>
      <c r="V346" s="10">
        <v>2.5335070297500013</v>
      </c>
      <c r="W346" s="7">
        <f>Sheet1!J346*Sheet2!E$2+CEILING(((Sheet1!K346-MIN(K:K))/(MAX(K:K)-MIN(K:K))*5),1)*Sheet2!E$3+CEILING(((Sheet1!L346-MIN(L:L))/(MAX(L:L)-MIN(L:L))*5),1)*Sheet2!E$4+Sheet1!D346*Sheet2!E$5</f>
        <v>1.6701111956975805</v>
      </c>
      <c r="X346" s="7">
        <f>CEILING(((Sheet1!S346-MIN(S:S))/(MAX(S:S)-MIN(S:S))*5),1)*Sheet2!E$6+CEILING(((Sheet1!T346-MIN(T:T))/(MAX(T:T)-MIN(T:T))*5),1)*Sheet2!E$7+CEILING(((Sheet1!V346-MIN(V:V))/(MAX(V:V)-MIN(V:V))*5),1)*Sheet2!E$8</f>
        <v>0.25202436024272301</v>
      </c>
      <c r="Y346" s="7">
        <f>CEILING(((Sheet1!U346-MIN(U:U))/(MAX(U:U)-MIN(U:U))*5),1)*Sheet2!E$9</f>
        <v>0.16507402473582466</v>
      </c>
      <c r="Z346" s="7">
        <f>CEILING(((Sheet1!H346-MIN(H:H))/(MAX(H:H)-MIN(H:H))*5),1)*Sheet2!E$10+I346*Sheet2!E$11+F346*Sheet2!E$12+CEILING(((Sheet1!N346-MIN(N:N))/(MAX(N:N)-MIN(N:N))*5),1)*Sheet2!E$13</f>
        <v>0.19934470861941261</v>
      </c>
      <c r="AA346" s="7">
        <f>B346*Sheet2!E$14+C346*Sheet2!E$15+M346*Sheet2!E$16+R346*Sheet2!E$17</f>
        <v>0.18585104545895575</v>
      </c>
      <c r="AB346" s="7">
        <f t="shared" si="5"/>
        <v>2.4724053347544963</v>
      </c>
    </row>
    <row r="347" spans="1:28" ht="29" hidden="1" x14ac:dyDescent="0.35">
      <c r="A347" s="9" t="s">
        <v>238</v>
      </c>
      <c r="B347" s="9">
        <v>5</v>
      </c>
      <c r="C347" s="9">
        <v>4</v>
      </c>
      <c r="D347" s="5">
        <v>3</v>
      </c>
      <c r="E347" s="5">
        <v>43479</v>
      </c>
      <c r="F347" s="5">
        <v>4</v>
      </c>
      <c r="G347" s="9" t="s">
        <v>3456</v>
      </c>
      <c r="H347" s="5">
        <v>1</v>
      </c>
      <c r="I347" s="5">
        <v>4</v>
      </c>
      <c r="J347" s="5">
        <v>5</v>
      </c>
      <c r="K347" s="5">
        <v>136.81889763779529</v>
      </c>
      <c r="L347" s="5">
        <v>5.25</v>
      </c>
      <c r="M347" s="5">
        <v>3</v>
      </c>
      <c r="N347" s="5">
        <v>0</v>
      </c>
      <c r="O347" s="13">
        <v>43482</v>
      </c>
      <c r="P347" s="5" t="s">
        <v>104</v>
      </c>
      <c r="Q347" s="5" t="s">
        <v>22</v>
      </c>
      <c r="R347" s="5">
        <v>5</v>
      </c>
      <c r="S347" s="10">
        <v>8.2902315854527409</v>
      </c>
      <c r="T347" s="10">
        <v>20.664000000000001</v>
      </c>
      <c r="U347" s="10">
        <v>3</v>
      </c>
      <c r="V347" s="10">
        <v>2.4925721057370813</v>
      </c>
      <c r="W347" s="7">
        <f>Sheet1!J347*Sheet2!E$2+CEILING(((Sheet1!K347-MIN(K:K))/(MAX(K:K)-MIN(K:K))*5),1)*Sheet2!E$3+CEILING(((Sheet1!L347-MIN(L:L))/(MAX(L:L)-MIN(L:L))*5),1)*Sheet2!E$4+Sheet1!D347*Sheet2!E$5</f>
        <v>1.6701111956975805</v>
      </c>
      <c r="X347" s="7">
        <f>CEILING(((Sheet1!S347-MIN(S:S))/(MAX(S:S)-MIN(S:S))*5),1)*Sheet2!E$6+CEILING(((Sheet1!T347-MIN(T:T))/(MAX(T:T)-MIN(T:T))*5),1)*Sheet2!E$7+CEILING(((Sheet1!V347-MIN(V:V))/(MAX(V:V)-MIN(V:V))*5),1)*Sheet2!E$8</f>
        <v>0.25202436024272301</v>
      </c>
      <c r="Y347" s="7">
        <f>CEILING(((Sheet1!U347-MIN(U:U))/(MAX(U:U)-MIN(U:U))*5),1)*Sheet2!E$9</f>
        <v>0.16507402473582466</v>
      </c>
      <c r="Z347" s="7">
        <f>CEILING(((Sheet1!H347-MIN(H:H))/(MAX(H:H)-MIN(H:H))*5),1)*Sheet2!E$10+I347*Sheet2!E$11+F347*Sheet2!E$12+CEILING(((Sheet1!N347-MIN(N:N))/(MAX(N:N)-MIN(N:N))*5),1)*Sheet2!E$13</f>
        <v>0.19934470861941261</v>
      </c>
      <c r="AA347" s="7">
        <f>B347*Sheet2!E$14+C347*Sheet2!E$15+M347*Sheet2!E$16+R347*Sheet2!E$17</f>
        <v>0.18585104545895575</v>
      </c>
      <c r="AB347" s="7">
        <f t="shared" si="5"/>
        <v>2.4724053347544963</v>
      </c>
    </row>
    <row r="348" spans="1:28" ht="29" hidden="1" x14ac:dyDescent="0.35">
      <c r="A348" s="9" t="s">
        <v>239</v>
      </c>
      <c r="B348" s="9">
        <v>5</v>
      </c>
      <c r="C348" s="9">
        <v>4</v>
      </c>
      <c r="D348" s="5">
        <v>3</v>
      </c>
      <c r="E348" s="5">
        <v>43479</v>
      </c>
      <c r="F348" s="5">
        <v>4</v>
      </c>
      <c r="G348" s="9" t="s">
        <v>3456</v>
      </c>
      <c r="H348" s="5">
        <v>1</v>
      </c>
      <c r="I348" s="5">
        <v>4</v>
      </c>
      <c r="J348" s="5">
        <v>5</v>
      </c>
      <c r="K348" s="5">
        <v>129.58661417322838</v>
      </c>
      <c r="L348" s="5">
        <v>5.25</v>
      </c>
      <c r="M348" s="5">
        <v>3</v>
      </c>
      <c r="N348" s="5">
        <v>0</v>
      </c>
      <c r="O348" s="13">
        <v>43479</v>
      </c>
      <c r="P348" s="5" t="s">
        <v>104</v>
      </c>
      <c r="Q348" s="5" t="s">
        <v>22</v>
      </c>
      <c r="R348" s="5">
        <v>5</v>
      </c>
      <c r="S348" s="10">
        <v>9.0979543294476208</v>
      </c>
      <c r="T348" s="10">
        <v>23.004799999999999</v>
      </c>
      <c r="U348" s="10">
        <v>0</v>
      </c>
      <c r="V348" s="10">
        <v>2.528568419555556</v>
      </c>
      <c r="W348" s="7">
        <f>Sheet1!J348*Sheet2!E$2+CEILING(((Sheet1!K348-MIN(K:K))/(MAX(K:K)-MIN(K:K))*5),1)*Sheet2!E$3+CEILING(((Sheet1!L348-MIN(L:L))/(MAX(L:L)-MIN(L:L))*5),1)*Sheet2!E$4+Sheet1!D348*Sheet2!E$5</f>
        <v>1.6701111956975805</v>
      </c>
      <c r="X348" s="7">
        <f>CEILING(((Sheet1!S348-MIN(S:S))/(MAX(S:S)-MIN(S:S))*5),1)*Sheet2!E$6+CEILING(((Sheet1!T348-MIN(T:T))/(MAX(T:T)-MIN(T:T))*5),1)*Sheet2!E$7+CEILING(((Sheet1!V348-MIN(V:V))/(MAX(V:V)-MIN(V:V))*5),1)*Sheet2!E$8</f>
        <v>0.25202436024272301</v>
      </c>
      <c r="Y348" s="7">
        <f>CEILING(((Sheet1!U348-MIN(U:U))/(MAX(U:U)-MIN(U:U))*5),1)*Sheet2!E$9</f>
        <v>0</v>
      </c>
      <c r="Z348" s="7">
        <f>CEILING(((Sheet1!H348-MIN(H:H))/(MAX(H:H)-MIN(H:H))*5),1)*Sheet2!E$10+I348*Sheet2!E$11+F348*Sheet2!E$12+CEILING(((Sheet1!N348-MIN(N:N))/(MAX(N:N)-MIN(N:N))*5),1)*Sheet2!E$13</f>
        <v>0.19934470861941261</v>
      </c>
      <c r="AA348" s="7">
        <f>B348*Sheet2!E$14+C348*Sheet2!E$15+M348*Sheet2!E$16+R348*Sheet2!E$17</f>
        <v>0.18585104545895575</v>
      </c>
      <c r="AB348" s="7">
        <f t="shared" si="5"/>
        <v>2.3073313100186716</v>
      </c>
    </row>
    <row r="349" spans="1:28" ht="29" hidden="1" x14ac:dyDescent="0.35">
      <c r="A349" s="9" t="s">
        <v>239</v>
      </c>
      <c r="B349" s="9">
        <v>5</v>
      </c>
      <c r="C349" s="9">
        <v>4</v>
      </c>
      <c r="D349" s="5">
        <v>3</v>
      </c>
      <c r="E349" s="5">
        <v>43479</v>
      </c>
      <c r="F349" s="5">
        <v>4</v>
      </c>
      <c r="G349" s="9" t="s">
        <v>3456</v>
      </c>
      <c r="H349" s="5">
        <v>1</v>
      </c>
      <c r="I349" s="5">
        <v>4</v>
      </c>
      <c r="J349" s="5">
        <v>5</v>
      </c>
      <c r="K349" s="5">
        <v>134.18897637795277</v>
      </c>
      <c r="L349" s="5">
        <v>5.25</v>
      </c>
      <c r="M349" s="5">
        <v>3</v>
      </c>
      <c r="N349" s="5">
        <v>0</v>
      </c>
      <c r="O349" s="13">
        <v>43479</v>
      </c>
      <c r="P349" s="5" t="s">
        <v>104</v>
      </c>
      <c r="Q349" s="5" t="s">
        <v>22</v>
      </c>
      <c r="R349" s="5">
        <v>5</v>
      </c>
      <c r="S349" s="10">
        <v>7.1686834836973699</v>
      </c>
      <c r="T349" s="10">
        <v>17.954999999999998</v>
      </c>
      <c r="U349" s="10">
        <v>0</v>
      </c>
      <c r="V349" s="10">
        <v>2.5046439894901598</v>
      </c>
      <c r="W349" s="7">
        <f>Sheet1!J349*Sheet2!E$2+CEILING(((Sheet1!K349-MIN(K:K))/(MAX(K:K)-MIN(K:K))*5),1)*Sheet2!E$3+CEILING(((Sheet1!L349-MIN(L:L))/(MAX(L:L)-MIN(L:L))*5),1)*Sheet2!E$4+Sheet1!D349*Sheet2!E$5</f>
        <v>1.6701111956975805</v>
      </c>
      <c r="X349" s="7">
        <f>CEILING(((Sheet1!S349-MIN(S:S))/(MAX(S:S)-MIN(S:S))*5),1)*Sheet2!E$6+CEILING(((Sheet1!T349-MIN(T:T))/(MAX(T:T)-MIN(T:T))*5),1)*Sheet2!E$7+CEILING(((Sheet1!V349-MIN(V:V))/(MAX(V:V)-MIN(V:V))*5),1)*Sheet2!E$8</f>
        <v>0.25202436024272301</v>
      </c>
      <c r="Y349" s="7">
        <f>CEILING(((Sheet1!U349-MIN(U:U))/(MAX(U:U)-MIN(U:U))*5),1)*Sheet2!E$9</f>
        <v>0</v>
      </c>
      <c r="Z349" s="7">
        <f>CEILING(((Sheet1!H349-MIN(H:H))/(MAX(H:H)-MIN(H:H))*5),1)*Sheet2!E$10+I349*Sheet2!E$11+F349*Sheet2!E$12+CEILING(((Sheet1!N349-MIN(N:N))/(MAX(N:N)-MIN(N:N))*5),1)*Sheet2!E$13</f>
        <v>0.19934470861941261</v>
      </c>
      <c r="AA349" s="7">
        <f>B349*Sheet2!E$14+C349*Sheet2!E$15+M349*Sheet2!E$16+R349*Sheet2!E$17</f>
        <v>0.18585104545895575</v>
      </c>
      <c r="AB349" s="7">
        <f t="shared" si="5"/>
        <v>2.3073313100186716</v>
      </c>
    </row>
    <row r="350" spans="1:28" ht="29" hidden="1" x14ac:dyDescent="0.35">
      <c r="A350" s="9" t="s">
        <v>240</v>
      </c>
      <c r="B350" s="9">
        <v>5</v>
      </c>
      <c r="C350" s="9">
        <v>4</v>
      </c>
      <c r="D350" s="5">
        <v>3</v>
      </c>
      <c r="E350" s="5">
        <v>43479</v>
      </c>
      <c r="F350" s="5">
        <v>4</v>
      </c>
      <c r="G350" s="9" t="s">
        <v>3456</v>
      </c>
      <c r="H350" s="5">
        <v>1</v>
      </c>
      <c r="I350" s="5">
        <v>4</v>
      </c>
      <c r="J350" s="5">
        <v>5</v>
      </c>
      <c r="K350" s="5">
        <v>132.87401574803144</v>
      </c>
      <c r="L350" s="5">
        <v>5.25</v>
      </c>
      <c r="M350" s="5">
        <v>3</v>
      </c>
      <c r="N350" s="5">
        <v>0</v>
      </c>
      <c r="O350" s="13">
        <v>43480</v>
      </c>
      <c r="P350" s="5" t="s">
        <v>104</v>
      </c>
      <c r="Q350" s="5" t="s">
        <v>22</v>
      </c>
      <c r="R350" s="5">
        <v>5</v>
      </c>
      <c r="S350" s="10">
        <v>14.863043424717</v>
      </c>
      <c r="T350" s="10">
        <v>37.296999999999997</v>
      </c>
      <c r="U350" s="10">
        <v>1</v>
      </c>
      <c r="V350" s="10">
        <v>2.5093783913714258</v>
      </c>
      <c r="W350" s="7">
        <f>Sheet1!J350*Sheet2!E$2+CEILING(((Sheet1!K350-MIN(K:K))/(MAX(K:K)-MIN(K:K))*5),1)*Sheet2!E$3+CEILING(((Sheet1!L350-MIN(L:L))/(MAX(L:L)-MIN(L:L))*5),1)*Sheet2!E$4+Sheet1!D350*Sheet2!E$5</f>
        <v>1.6701111956975805</v>
      </c>
      <c r="X350" s="7">
        <f>CEILING(((Sheet1!S350-MIN(S:S))/(MAX(S:S)-MIN(S:S))*5),1)*Sheet2!E$6+CEILING(((Sheet1!T350-MIN(T:T))/(MAX(T:T)-MIN(T:T))*5),1)*Sheet2!E$7+CEILING(((Sheet1!V350-MIN(V:V))/(MAX(V:V)-MIN(V:V))*5),1)*Sheet2!E$8</f>
        <v>0.25202436024272301</v>
      </c>
      <c r="Y350" s="7">
        <f>CEILING(((Sheet1!U350-MIN(U:U))/(MAX(U:U)-MIN(U:U))*5),1)*Sheet2!E$9</f>
        <v>0.16507402473582466</v>
      </c>
      <c r="Z350" s="7">
        <f>CEILING(((Sheet1!H350-MIN(H:H))/(MAX(H:H)-MIN(H:H))*5),1)*Sheet2!E$10+I350*Sheet2!E$11+F350*Sheet2!E$12+CEILING(((Sheet1!N350-MIN(N:N))/(MAX(N:N)-MIN(N:N))*5),1)*Sheet2!E$13</f>
        <v>0.19934470861941261</v>
      </c>
      <c r="AA350" s="7">
        <f>B350*Sheet2!E$14+C350*Sheet2!E$15+M350*Sheet2!E$16+R350*Sheet2!E$17</f>
        <v>0.18585104545895575</v>
      </c>
      <c r="AB350" s="7">
        <f t="shared" si="5"/>
        <v>2.4724053347544963</v>
      </c>
    </row>
    <row r="351" spans="1:28" ht="29" hidden="1" x14ac:dyDescent="0.35">
      <c r="A351" s="9" t="s">
        <v>240</v>
      </c>
      <c r="B351" s="9">
        <v>5</v>
      </c>
      <c r="C351" s="9">
        <v>4</v>
      </c>
      <c r="D351" s="5">
        <v>3</v>
      </c>
      <c r="E351" s="5">
        <v>43479</v>
      </c>
      <c r="F351" s="5">
        <v>4</v>
      </c>
      <c r="G351" s="9" t="s">
        <v>3456</v>
      </c>
      <c r="H351" s="5">
        <v>1</v>
      </c>
      <c r="I351" s="5">
        <v>4</v>
      </c>
      <c r="J351" s="5">
        <v>5</v>
      </c>
      <c r="K351" s="5">
        <v>134.18897637795277</v>
      </c>
      <c r="L351" s="5">
        <v>5.25</v>
      </c>
      <c r="M351" s="5">
        <v>3</v>
      </c>
      <c r="N351" s="5">
        <v>0</v>
      </c>
      <c r="O351" s="13">
        <v>43480</v>
      </c>
      <c r="P351" s="5" t="s">
        <v>104</v>
      </c>
      <c r="Q351" s="5" t="s">
        <v>22</v>
      </c>
      <c r="R351" s="5">
        <v>5</v>
      </c>
      <c r="S351" s="10">
        <v>7.92718147775647</v>
      </c>
      <c r="T351" s="10">
        <v>19.825800000000001</v>
      </c>
      <c r="U351" s="10">
        <v>1</v>
      </c>
      <c r="V351" s="10">
        <v>2.50098979765139</v>
      </c>
      <c r="W351" s="7">
        <f>Sheet1!J351*Sheet2!E$2+CEILING(((Sheet1!K351-MIN(K:K))/(MAX(K:K)-MIN(K:K))*5),1)*Sheet2!E$3+CEILING(((Sheet1!L351-MIN(L:L))/(MAX(L:L)-MIN(L:L))*5),1)*Sheet2!E$4+Sheet1!D351*Sheet2!E$5</f>
        <v>1.6701111956975805</v>
      </c>
      <c r="X351" s="7">
        <f>CEILING(((Sheet1!S351-MIN(S:S))/(MAX(S:S)-MIN(S:S))*5),1)*Sheet2!E$6+CEILING(((Sheet1!T351-MIN(T:T))/(MAX(T:T)-MIN(T:T))*5),1)*Sheet2!E$7+CEILING(((Sheet1!V351-MIN(V:V))/(MAX(V:V)-MIN(V:V))*5),1)*Sheet2!E$8</f>
        <v>0.25202436024272301</v>
      </c>
      <c r="Y351" s="7">
        <f>CEILING(((Sheet1!U351-MIN(U:U))/(MAX(U:U)-MIN(U:U))*5),1)*Sheet2!E$9</f>
        <v>0.16507402473582466</v>
      </c>
      <c r="Z351" s="7">
        <f>CEILING(((Sheet1!H351-MIN(H:H))/(MAX(H:H)-MIN(H:H))*5),1)*Sheet2!E$10+I351*Sheet2!E$11+F351*Sheet2!E$12+CEILING(((Sheet1!N351-MIN(N:N))/(MAX(N:N)-MIN(N:N))*5),1)*Sheet2!E$13</f>
        <v>0.19934470861941261</v>
      </c>
      <c r="AA351" s="7">
        <f>B351*Sheet2!E$14+C351*Sheet2!E$15+M351*Sheet2!E$16+R351*Sheet2!E$17</f>
        <v>0.18585104545895575</v>
      </c>
      <c r="AB351" s="7">
        <f t="shared" si="5"/>
        <v>2.4724053347544963</v>
      </c>
    </row>
    <row r="352" spans="1:28" ht="29" hidden="1" x14ac:dyDescent="0.35">
      <c r="A352" s="9" t="s">
        <v>241</v>
      </c>
      <c r="B352" s="9">
        <v>4</v>
      </c>
      <c r="C352" s="9">
        <v>3</v>
      </c>
      <c r="D352" s="5">
        <v>3</v>
      </c>
      <c r="E352" s="5">
        <v>43479</v>
      </c>
      <c r="F352" s="5">
        <v>4</v>
      </c>
      <c r="G352" s="9" t="s">
        <v>3456</v>
      </c>
      <c r="H352" s="5">
        <v>1</v>
      </c>
      <c r="I352" s="5">
        <v>4</v>
      </c>
      <c r="J352" s="5">
        <v>5</v>
      </c>
      <c r="K352" s="5">
        <v>214.52859999999998</v>
      </c>
      <c r="L352" s="5">
        <v>5.0750000000000002</v>
      </c>
      <c r="M352" s="5">
        <v>5</v>
      </c>
      <c r="N352" s="5">
        <v>0</v>
      </c>
      <c r="O352" s="13">
        <v>43482</v>
      </c>
      <c r="P352" s="5" t="s">
        <v>44</v>
      </c>
      <c r="Q352" s="5" t="s">
        <v>45</v>
      </c>
      <c r="R352" s="5">
        <v>4</v>
      </c>
      <c r="S352" s="10">
        <v>46.9701533157942</v>
      </c>
      <c r="T352" s="10">
        <v>86.103999999999999</v>
      </c>
      <c r="U352" s="10">
        <v>3</v>
      </c>
      <c r="V352" s="10">
        <v>1.8331641249092248</v>
      </c>
      <c r="W352" s="7">
        <f>Sheet1!J352*Sheet2!E$2+CEILING(((Sheet1!K352-MIN(K:K))/(MAX(K:K)-MIN(K:K))*5),1)*Sheet2!E$3+CEILING(((Sheet1!L352-MIN(L:L))/(MAX(L:L)-MIN(L:L))*5),1)*Sheet2!E$4+Sheet1!D352*Sheet2!E$5</f>
        <v>1.6755897244066362</v>
      </c>
      <c r="X352" s="7">
        <f>CEILING(((Sheet1!S352-MIN(S:S))/(MAX(S:S)-MIN(S:S))*5),1)*Sheet2!E$6+CEILING(((Sheet1!T352-MIN(T:T))/(MAX(T:T)-MIN(T:T))*5),1)*Sheet2!E$7+CEILING(((Sheet1!V352-MIN(V:V))/(MAX(V:V)-MIN(V:V))*5),1)*Sheet2!E$8</f>
        <v>0.25202436024272301</v>
      </c>
      <c r="Y352" s="7">
        <f>CEILING(((Sheet1!U352-MIN(U:U))/(MAX(U:U)-MIN(U:U))*5),1)*Sheet2!E$9</f>
        <v>0.16507402473582466</v>
      </c>
      <c r="Z352" s="7">
        <f>CEILING(((Sheet1!H352-MIN(H:H))/(MAX(H:H)-MIN(H:H))*5),1)*Sheet2!E$10+I352*Sheet2!E$11+F352*Sheet2!E$12+CEILING(((Sheet1!N352-MIN(N:N))/(MAX(N:N)-MIN(N:N))*5),1)*Sheet2!E$13</f>
        <v>0.19934470861941261</v>
      </c>
      <c r="AA352" s="7">
        <f>B352*Sheet2!E$14+C352*Sheet2!E$15+M352*Sheet2!E$16+R352*Sheet2!E$17</f>
        <v>0.1627947831615022</v>
      </c>
      <c r="AB352" s="7">
        <f t="shared" si="5"/>
        <v>2.4548276011660985</v>
      </c>
    </row>
    <row r="353" spans="1:28" ht="29" hidden="1" x14ac:dyDescent="0.35">
      <c r="A353" s="9" t="s">
        <v>241</v>
      </c>
      <c r="B353" s="9">
        <v>4</v>
      </c>
      <c r="C353" s="9">
        <v>3</v>
      </c>
      <c r="D353" s="5">
        <v>3</v>
      </c>
      <c r="E353" s="5">
        <v>43479</v>
      </c>
      <c r="F353" s="5">
        <v>4</v>
      </c>
      <c r="G353" s="9" t="s">
        <v>3456</v>
      </c>
      <c r="H353" s="5">
        <v>1</v>
      </c>
      <c r="I353" s="5">
        <v>4</v>
      </c>
      <c r="J353" s="5">
        <v>5</v>
      </c>
      <c r="K353" s="5">
        <v>218.7704</v>
      </c>
      <c r="L353" s="5">
        <v>5.0750000000000002</v>
      </c>
      <c r="M353" s="5">
        <v>5</v>
      </c>
      <c r="N353" s="5">
        <v>0</v>
      </c>
      <c r="O353" s="13">
        <v>43482</v>
      </c>
      <c r="P353" s="5" t="s">
        <v>44</v>
      </c>
      <c r="Q353" s="5" t="s">
        <v>45</v>
      </c>
      <c r="R353" s="5">
        <v>4</v>
      </c>
      <c r="S353" s="10">
        <v>2.46901932323324</v>
      </c>
      <c r="T353" s="10">
        <v>4.5090000000000003</v>
      </c>
      <c r="U353" s="10">
        <v>3</v>
      </c>
      <c r="V353" s="10">
        <v>1.8262311507936506</v>
      </c>
      <c r="W353" s="7">
        <f>Sheet1!J353*Sheet2!E$2+CEILING(((Sheet1!K353-MIN(K:K))/(MAX(K:K)-MIN(K:K))*5),1)*Sheet2!E$3+CEILING(((Sheet1!L353-MIN(L:L))/(MAX(L:L)-MIN(L:L))*5),1)*Sheet2!E$4+Sheet1!D353*Sheet2!E$5</f>
        <v>1.6755897244066362</v>
      </c>
      <c r="X353" s="7">
        <f>CEILING(((Sheet1!S353-MIN(S:S))/(MAX(S:S)-MIN(S:S))*5),1)*Sheet2!E$6+CEILING(((Sheet1!T353-MIN(T:T))/(MAX(T:T)-MIN(T:T))*5),1)*Sheet2!E$7+CEILING(((Sheet1!V353-MIN(V:V))/(MAX(V:V)-MIN(V:V))*5),1)*Sheet2!E$8</f>
        <v>0.25202436024272301</v>
      </c>
      <c r="Y353" s="7">
        <f>CEILING(((Sheet1!U353-MIN(U:U))/(MAX(U:U)-MIN(U:U))*5),1)*Sheet2!E$9</f>
        <v>0.16507402473582466</v>
      </c>
      <c r="Z353" s="7">
        <f>CEILING(((Sheet1!H353-MIN(H:H))/(MAX(H:H)-MIN(H:H))*5),1)*Sheet2!E$10+I353*Sheet2!E$11+F353*Sheet2!E$12+CEILING(((Sheet1!N353-MIN(N:N))/(MAX(N:N)-MIN(N:N))*5),1)*Sheet2!E$13</f>
        <v>0.19934470861941261</v>
      </c>
      <c r="AA353" s="7">
        <f>B353*Sheet2!E$14+C353*Sheet2!E$15+M353*Sheet2!E$16+R353*Sheet2!E$17</f>
        <v>0.1627947831615022</v>
      </c>
      <c r="AB353" s="7">
        <f t="shared" si="5"/>
        <v>2.4548276011660985</v>
      </c>
    </row>
    <row r="354" spans="1:28" ht="29" hidden="1" x14ac:dyDescent="0.35">
      <c r="A354" s="9" t="s">
        <v>241</v>
      </c>
      <c r="B354" s="9">
        <v>4</v>
      </c>
      <c r="C354" s="9">
        <v>3</v>
      </c>
      <c r="D354" s="5">
        <v>3</v>
      </c>
      <c r="E354" s="5">
        <v>43479</v>
      </c>
      <c r="F354" s="5">
        <v>4</v>
      </c>
      <c r="G354" s="9" t="s">
        <v>3456</v>
      </c>
      <c r="H354" s="5">
        <v>1</v>
      </c>
      <c r="I354" s="5">
        <v>4</v>
      </c>
      <c r="J354" s="5">
        <v>5</v>
      </c>
      <c r="K354" s="5">
        <v>218.7704</v>
      </c>
      <c r="L354" s="5">
        <v>5.0750000000000002</v>
      </c>
      <c r="M354" s="5">
        <v>5</v>
      </c>
      <c r="N354" s="5">
        <v>0</v>
      </c>
      <c r="O354" s="13">
        <v>43482</v>
      </c>
      <c r="P354" s="5" t="s">
        <v>44</v>
      </c>
      <c r="Q354" s="5" t="s">
        <v>45</v>
      </c>
      <c r="R354" s="5">
        <v>4</v>
      </c>
      <c r="S354" s="10">
        <v>67.212192688016003</v>
      </c>
      <c r="T354" s="10">
        <v>122.745</v>
      </c>
      <c r="U354" s="10">
        <v>3</v>
      </c>
      <c r="V354" s="10">
        <v>1.8262311507936499</v>
      </c>
      <c r="W354" s="7">
        <f>Sheet1!J354*Sheet2!E$2+CEILING(((Sheet1!K354-MIN(K:K))/(MAX(K:K)-MIN(K:K))*5),1)*Sheet2!E$3+CEILING(((Sheet1!L354-MIN(L:L))/(MAX(L:L)-MIN(L:L))*5),1)*Sheet2!E$4+Sheet1!D354*Sheet2!E$5</f>
        <v>1.6755897244066362</v>
      </c>
      <c r="X354" s="7">
        <f>CEILING(((Sheet1!S354-MIN(S:S))/(MAX(S:S)-MIN(S:S))*5),1)*Sheet2!E$6+CEILING(((Sheet1!T354-MIN(T:T))/(MAX(T:T)-MIN(T:T))*5),1)*Sheet2!E$7+CEILING(((Sheet1!V354-MIN(V:V))/(MAX(V:V)-MIN(V:V))*5),1)*Sheet2!E$8</f>
        <v>0.25202436024272301</v>
      </c>
      <c r="Y354" s="7">
        <f>CEILING(((Sheet1!U354-MIN(U:U))/(MAX(U:U)-MIN(U:U))*5),1)*Sheet2!E$9</f>
        <v>0.16507402473582466</v>
      </c>
      <c r="Z354" s="7">
        <f>CEILING(((Sheet1!H354-MIN(H:H))/(MAX(H:H)-MIN(H:H))*5),1)*Sheet2!E$10+I354*Sheet2!E$11+F354*Sheet2!E$12+CEILING(((Sheet1!N354-MIN(N:N))/(MAX(N:N)-MIN(N:N))*5),1)*Sheet2!E$13</f>
        <v>0.19934470861941261</v>
      </c>
      <c r="AA354" s="7">
        <f>B354*Sheet2!E$14+C354*Sheet2!E$15+M354*Sheet2!E$16+R354*Sheet2!E$17</f>
        <v>0.1627947831615022</v>
      </c>
      <c r="AB354" s="7">
        <f t="shared" si="5"/>
        <v>2.4548276011660985</v>
      </c>
    </row>
    <row r="355" spans="1:28" ht="29" hidden="1" x14ac:dyDescent="0.35">
      <c r="A355" s="9" t="s">
        <v>242</v>
      </c>
      <c r="B355" s="9">
        <v>5</v>
      </c>
      <c r="C355" s="9">
        <v>4</v>
      </c>
      <c r="D355" s="5">
        <v>3</v>
      </c>
      <c r="E355" s="5">
        <v>43479</v>
      </c>
      <c r="F355" s="5">
        <v>4</v>
      </c>
      <c r="G355" s="9" t="s">
        <v>3456</v>
      </c>
      <c r="H355" s="5">
        <v>1</v>
      </c>
      <c r="I355" s="5">
        <v>4</v>
      </c>
      <c r="J355" s="5">
        <v>5</v>
      </c>
      <c r="K355" s="5">
        <v>252.70479999999998</v>
      </c>
      <c r="L355" s="5">
        <v>5.25</v>
      </c>
      <c r="M355" s="5">
        <v>3</v>
      </c>
      <c r="N355" s="5">
        <v>1</v>
      </c>
      <c r="O355" s="13">
        <v>43482</v>
      </c>
      <c r="P355" s="5" t="s">
        <v>27</v>
      </c>
      <c r="Q355" s="5" t="s">
        <v>28</v>
      </c>
      <c r="R355" s="5">
        <v>5</v>
      </c>
      <c r="S355" s="10">
        <v>24.875260818289</v>
      </c>
      <c r="T355" s="10">
        <v>61.100900000000003</v>
      </c>
      <c r="U355" s="10">
        <v>3</v>
      </c>
      <c r="V355" s="10">
        <v>2.4562918333333368</v>
      </c>
      <c r="W355" s="7">
        <f>Sheet1!J355*Sheet2!E$2+CEILING(((Sheet1!K355-MIN(K:K))/(MAX(K:K)-MIN(K:K))*5),1)*Sheet2!E$3+CEILING(((Sheet1!L355-MIN(L:L))/(MAX(L:L)-MIN(L:L))*5),1)*Sheet2!E$4+Sheet1!D355*Sheet2!E$5</f>
        <v>1.807129140210646</v>
      </c>
      <c r="X355" s="7">
        <f>CEILING(((Sheet1!S355-MIN(S:S))/(MAX(S:S)-MIN(S:S))*5),1)*Sheet2!E$6+CEILING(((Sheet1!T355-MIN(T:T))/(MAX(T:T)-MIN(T:T))*5),1)*Sheet2!E$7+CEILING(((Sheet1!V355-MIN(V:V))/(MAX(V:V)-MIN(V:V))*5),1)*Sheet2!E$8</f>
        <v>0.25202436024272301</v>
      </c>
      <c r="Y355" s="7">
        <f>CEILING(((Sheet1!U355-MIN(U:U))/(MAX(U:U)-MIN(U:U))*5),1)*Sheet2!E$9</f>
        <v>0.16507402473582466</v>
      </c>
      <c r="Z355" s="7">
        <f>CEILING(((Sheet1!H355-MIN(H:H))/(MAX(H:H)-MIN(H:H))*5),1)*Sheet2!E$10+I355*Sheet2!E$11+F355*Sheet2!E$12+CEILING(((Sheet1!N355-MIN(N:N))/(MAX(N:N)-MIN(N:N))*5),1)*Sheet2!E$13</f>
        <v>0.41848166131091452</v>
      </c>
      <c r="AA355" s="7">
        <f>B355*Sheet2!E$14+C355*Sheet2!E$15+M355*Sheet2!E$16+R355*Sheet2!E$17</f>
        <v>0.18585104545895575</v>
      </c>
      <c r="AB355" s="7">
        <f t="shared" si="5"/>
        <v>2.8285602319590635</v>
      </c>
    </row>
    <row r="356" spans="1:28" ht="29" hidden="1" x14ac:dyDescent="0.35">
      <c r="A356" s="9" t="s">
        <v>242</v>
      </c>
      <c r="B356" s="9">
        <v>5</v>
      </c>
      <c r="C356" s="9">
        <v>4</v>
      </c>
      <c r="D356" s="5">
        <v>3</v>
      </c>
      <c r="E356" s="5">
        <v>43479</v>
      </c>
      <c r="F356" s="5">
        <v>4</v>
      </c>
      <c r="G356" s="9" t="s">
        <v>3456</v>
      </c>
      <c r="H356" s="5">
        <v>1</v>
      </c>
      <c r="I356" s="5">
        <v>4</v>
      </c>
      <c r="J356" s="5">
        <v>5</v>
      </c>
      <c r="K356" s="5">
        <v>273.91379999999998</v>
      </c>
      <c r="L356" s="5">
        <v>5.25</v>
      </c>
      <c r="M356" s="5">
        <v>3</v>
      </c>
      <c r="N356" s="5">
        <v>1</v>
      </c>
      <c r="O356" s="13">
        <v>43482</v>
      </c>
      <c r="P356" s="5" t="s">
        <v>27</v>
      </c>
      <c r="Q356" s="5" t="s">
        <v>28</v>
      </c>
      <c r="R356" s="5">
        <v>5</v>
      </c>
      <c r="S356" s="10">
        <v>30.5965708064955</v>
      </c>
      <c r="T356" s="10">
        <v>74.993700000000004</v>
      </c>
      <c r="U356" s="10">
        <v>3</v>
      </c>
      <c r="V356" s="10">
        <v>2.4510491869918707</v>
      </c>
      <c r="W356" s="7">
        <f>Sheet1!J356*Sheet2!E$2+CEILING(((Sheet1!K356-MIN(K:K))/(MAX(K:K)-MIN(K:K))*5),1)*Sheet2!E$3+CEILING(((Sheet1!L356-MIN(L:L))/(MAX(L:L)-MIN(L:L))*5),1)*Sheet2!E$4+Sheet1!D356*Sheet2!E$5</f>
        <v>1.8756381124671788</v>
      </c>
      <c r="X356" s="7">
        <f>CEILING(((Sheet1!S356-MIN(S:S))/(MAX(S:S)-MIN(S:S))*5),1)*Sheet2!E$6+CEILING(((Sheet1!T356-MIN(T:T))/(MAX(T:T)-MIN(T:T))*5),1)*Sheet2!E$7+CEILING(((Sheet1!V356-MIN(V:V))/(MAX(V:V)-MIN(V:V))*5),1)*Sheet2!E$8</f>
        <v>0.25202436024272301</v>
      </c>
      <c r="Y356" s="7">
        <f>CEILING(((Sheet1!U356-MIN(U:U))/(MAX(U:U)-MIN(U:U))*5),1)*Sheet2!E$9</f>
        <v>0.16507402473582466</v>
      </c>
      <c r="Z356" s="7">
        <f>CEILING(((Sheet1!H356-MIN(H:H))/(MAX(H:H)-MIN(H:H))*5),1)*Sheet2!E$10+I356*Sheet2!E$11+F356*Sheet2!E$12+CEILING(((Sheet1!N356-MIN(N:N))/(MAX(N:N)-MIN(N:N))*5),1)*Sheet2!E$13</f>
        <v>0.41848166131091452</v>
      </c>
      <c r="AA356" s="7">
        <f>B356*Sheet2!E$14+C356*Sheet2!E$15+M356*Sheet2!E$16+R356*Sheet2!E$17</f>
        <v>0.18585104545895575</v>
      </c>
      <c r="AB356" s="7">
        <f t="shared" si="5"/>
        <v>2.8970692042155965</v>
      </c>
    </row>
    <row r="357" spans="1:28" ht="29" hidden="1" x14ac:dyDescent="0.35">
      <c r="A357" s="9" t="s">
        <v>242</v>
      </c>
      <c r="B357" s="9">
        <v>5</v>
      </c>
      <c r="C357" s="9">
        <v>4</v>
      </c>
      <c r="D357" s="5">
        <v>3</v>
      </c>
      <c r="E357" s="5">
        <v>43479</v>
      </c>
      <c r="F357" s="5">
        <v>4</v>
      </c>
      <c r="G357" s="9" t="s">
        <v>3456</v>
      </c>
      <c r="H357" s="5">
        <v>1</v>
      </c>
      <c r="I357" s="5">
        <v>4</v>
      </c>
      <c r="J357" s="5">
        <v>5</v>
      </c>
      <c r="K357" s="5">
        <v>248.46299999999999</v>
      </c>
      <c r="L357" s="5">
        <v>5.25</v>
      </c>
      <c r="M357" s="5">
        <v>3</v>
      </c>
      <c r="N357" s="5">
        <v>1</v>
      </c>
      <c r="O357" s="13">
        <v>43482</v>
      </c>
      <c r="P357" s="5" t="s">
        <v>27</v>
      </c>
      <c r="Q357" s="5" t="s">
        <v>28</v>
      </c>
      <c r="R357" s="5">
        <v>5</v>
      </c>
      <c r="S357" s="10">
        <v>29.916538147509801</v>
      </c>
      <c r="T357" s="10">
        <v>73.6935</v>
      </c>
      <c r="U357" s="10">
        <v>3</v>
      </c>
      <c r="V357" s="10">
        <v>2.4633030612244857</v>
      </c>
      <c r="W357" s="7">
        <f>Sheet1!J357*Sheet2!E$2+CEILING(((Sheet1!K357-MIN(K:K))/(MAX(K:K)-MIN(K:K))*5),1)*Sheet2!E$3+CEILING(((Sheet1!L357-MIN(L:L))/(MAX(L:L)-MIN(L:L))*5),1)*Sheet2!E$4+Sheet1!D357*Sheet2!E$5</f>
        <v>1.807129140210646</v>
      </c>
      <c r="X357" s="7">
        <f>CEILING(((Sheet1!S357-MIN(S:S))/(MAX(S:S)-MIN(S:S))*5),1)*Sheet2!E$6+CEILING(((Sheet1!T357-MIN(T:T))/(MAX(T:T)-MIN(T:T))*5),1)*Sheet2!E$7+CEILING(((Sheet1!V357-MIN(V:V))/(MAX(V:V)-MIN(V:V))*5),1)*Sheet2!E$8</f>
        <v>0.25202436024272301</v>
      </c>
      <c r="Y357" s="7">
        <f>CEILING(((Sheet1!U357-MIN(U:U))/(MAX(U:U)-MIN(U:U))*5),1)*Sheet2!E$9</f>
        <v>0.16507402473582466</v>
      </c>
      <c r="Z357" s="7">
        <f>CEILING(((Sheet1!H357-MIN(H:H))/(MAX(H:H)-MIN(H:H))*5),1)*Sheet2!E$10+I357*Sheet2!E$11+F357*Sheet2!E$12+CEILING(((Sheet1!N357-MIN(N:N))/(MAX(N:N)-MIN(N:N))*5),1)*Sheet2!E$13</f>
        <v>0.41848166131091452</v>
      </c>
      <c r="AA357" s="7">
        <f>B357*Sheet2!E$14+C357*Sheet2!E$15+M357*Sheet2!E$16+R357*Sheet2!E$17</f>
        <v>0.18585104545895575</v>
      </c>
      <c r="AB357" s="7">
        <f t="shared" si="5"/>
        <v>2.8285602319590635</v>
      </c>
    </row>
    <row r="358" spans="1:28" ht="29" hidden="1" x14ac:dyDescent="0.35">
      <c r="A358" s="9" t="s">
        <v>242</v>
      </c>
      <c r="B358" s="9">
        <v>5</v>
      </c>
      <c r="C358" s="9">
        <v>4</v>
      </c>
      <c r="D358" s="5">
        <v>3</v>
      </c>
      <c r="E358" s="5">
        <v>43479</v>
      </c>
      <c r="F358" s="5">
        <v>4</v>
      </c>
      <c r="G358" s="9" t="s">
        <v>3456</v>
      </c>
      <c r="H358" s="5">
        <v>1</v>
      </c>
      <c r="I358" s="5">
        <v>4</v>
      </c>
      <c r="J358" s="5">
        <v>5</v>
      </c>
      <c r="K358" s="5">
        <v>265.43020000000001</v>
      </c>
      <c r="L358" s="5">
        <v>5.25</v>
      </c>
      <c r="M358" s="5">
        <v>3</v>
      </c>
      <c r="N358" s="5">
        <v>1</v>
      </c>
      <c r="O358" s="13">
        <v>43482</v>
      </c>
      <c r="P358" s="5" t="s">
        <v>27</v>
      </c>
      <c r="Q358" s="5" t="s">
        <v>28</v>
      </c>
      <c r="R358" s="5">
        <v>5</v>
      </c>
      <c r="S358" s="10">
        <v>38.097795518461403</v>
      </c>
      <c r="T358" s="10">
        <v>93.546999999999997</v>
      </c>
      <c r="U358" s="10">
        <v>3</v>
      </c>
      <c r="V358" s="10">
        <v>2.4554439102564101</v>
      </c>
      <c r="W358" s="7">
        <f>Sheet1!J358*Sheet2!E$2+CEILING(((Sheet1!K358-MIN(K:K))/(MAX(K:K)-MIN(K:K))*5),1)*Sheet2!E$3+CEILING(((Sheet1!L358-MIN(L:L))/(MAX(L:L)-MIN(L:L))*5),1)*Sheet2!E$4+Sheet1!D358*Sheet2!E$5</f>
        <v>1.8756381124671788</v>
      </c>
      <c r="X358" s="7">
        <f>CEILING(((Sheet1!S358-MIN(S:S))/(MAX(S:S)-MIN(S:S))*5),1)*Sheet2!E$6+CEILING(((Sheet1!T358-MIN(T:T))/(MAX(T:T)-MIN(T:T))*5),1)*Sheet2!E$7+CEILING(((Sheet1!V358-MIN(V:V))/(MAX(V:V)-MIN(V:V))*5),1)*Sheet2!E$8</f>
        <v>0.25202436024272301</v>
      </c>
      <c r="Y358" s="7">
        <f>CEILING(((Sheet1!U358-MIN(U:U))/(MAX(U:U)-MIN(U:U))*5),1)*Sheet2!E$9</f>
        <v>0.16507402473582466</v>
      </c>
      <c r="Z358" s="7">
        <f>CEILING(((Sheet1!H358-MIN(H:H))/(MAX(H:H)-MIN(H:H))*5),1)*Sheet2!E$10+I358*Sheet2!E$11+F358*Sheet2!E$12+CEILING(((Sheet1!N358-MIN(N:N))/(MAX(N:N)-MIN(N:N))*5),1)*Sheet2!E$13</f>
        <v>0.41848166131091452</v>
      </c>
      <c r="AA358" s="7">
        <f>B358*Sheet2!E$14+C358*Sheet2!E$15+M358*Sheet2!E$16+R358*Sheet2!E$17</f>
        <v>0.18585104545895575</v>
      </c>
      <c r="AB358" s="7">
        <f t="shared" si="5"/>
        <v>2.8970692042155965</v>
      </c>
    </row>
    <row r="359" spans="1:28" ht="29" hidden="1" x14ac:dyDescent="0.35">
      <c r="A359" s="9" t="s">
        <v>243</v>
      </c>
      <c r="B359" s="9">
        <v>5</v>
      </c>
      <c r="C359" s="9">
        <v>4</v>
      </c>
      <c r="D359" s="5">
        <v>3</v>
      </c>
      <c r="E359" s="5">
        <v>43479</v>
      </c>
      <c r="F359" s="5">
        <v>1</v>
      </c>
      <c r="G359" s="9" t="s">
        <v>3456</v>
      </c>
      <c r="H359" s="5">
        <v>1</v>
      </c>
      <c r="I359" s="5">
        <v>4</v>
      </c>
      <c r="J359" s="5">
        <v>5</v>
      </c>
      <c r="K359" s="5">
        <v>140.763779527559</v>
      </c>
      <c r="L359" s="5">
        <v>4.2</v>
      </c>
      <c r="M359" s="5">
        <v>4</v>
      </c>
      <c r="N359" s="5">
        <v>1</v>
      </c>
      <c r="O359" s="13">
        <v>43484</v>
      </c>
      <c r="P359" s="5" t="s">
        <v>47</v>
      </c>
      <c r="Q359" s="5" t="s">
        <v>48</v>
      </c>
      <c r="R359" s="5">
        <v>5</v>
      </c>
      <c r="S359" s="10">
        <v>2.7451717790127002</v>
      </c>
      <c r="T359" s="10">
        <v>7.7472000000000003</v>
      </c>
      <c r="U359" s="10">
        <v>5</v>
      </c>
      <c r="V359" s="10">
        <v>2.8221184769669594</v>
      </c>
      <c r="W359" s="7">
        <f>Sheet1!J359*Sheet2!E$2+CEILING(((Sheet1!K359-MIN(K:K))/(MAX(K:K)-MIN(K:K))*5),1)*Sheet2!E$3+CEILING(((Sheet1!L359-MIN(L:L))/(MAX(L:L)-MIN(L:L))*5),1)*Sheet2!E$4+Sheet1!D359*Sheet2!E$5</f>
        <v>1.407032364089561</v>
      </c>
      <c r="X359" s="7">
        <f>CEILING(((Sheet1!S359-MIN(S:S))/(MAX(S:S)-MIN(S:S))*5),1)*Sheet2!E$6+CEILING(((Sheet1!T359-MIN(T:T))/(MAX(T:T)-MIN(T:T))*5),1)*Sheet2!E$7+CEILING(((Sheet1!V359-MIN(V:V))/(MAX(V:V)-MIN(V:V))*5),1)*Sheet2!E$8</f>
        <v>0.25202436024272301</v>
      </c>
      <c r="Y359" s="7">
        <f>CEILING(((Sheet1!U359-MIN(U:U))/(MAX(U:U)-MIN(U:U))*5),1)*Sheet2!E$9</f>
        <v>0.16507402473582466</v>
      </c>
      <c r="Z359" s="7">
        <f>CEILING(((Sheet1!H359-MIN(H:H))/(MAX(H:H)-MIN(H:H))*5),1)*Sheet2!E$10+I359*Sheet2!E$11+F359*Sheet2!E$12+CEILING(((Sheet1!N359-MIN(N:N))/(MAX(N:N)-MIN(N:N))*5),1)*Sheet2!E$13</f>
        <v>0.40068862967530117</v>
      </c>
      <c r="AA359" s="7">
        <f>B359*Sheet2!E$14+C359*Sheet2!E$15+M359*Sheet2!E$16+R359*Sheet2!E$17</f>
        <v>0.19222017339079966</v>
      </c>
      <c r="AB359" s="7">
        <f t="shared" si="5"/>
        <v>2.4170395521342098</v>
      </c>
    </row>
    <row r="360" spans="1:28" ht="29" hidden="1" x14ac:dyDescent="0.35">
      <c r="A360" s="9" t="s">
        <v>243</v>
      </c>
      <c r="B360" s="9">
        <v>5</v>
      </c>
      <c r="C360" s="9">
        <v>4</v>
      </c>
      <c r="D360" s="5">
        <v>3</v>
      </c>
      <c r="E360" s="5">
        <v>43479</v>
      </c>
      <c r="F360" s="5">
        <v>1</v>
      </c>
      <c r="G360" s="9" t="s">
        <v>3456</v>
      </c>
      <c r="H360" s="5">
        <v>1</v>
      </c>
      <c r="I360" s="5">
        <v>4</v>
      </c>
      <c r="J360" s="5">
        <v>5</v>
      </c>
      <c r="K360" s="5">
        <v>144.70866141732284</v>
      </c>
      <c r="L360" s="5">
        <v>4.2</v>
      </c>
      <c r="M360" s="5">
        <v>4</v>
      </c>
      <c r="N360" s="5">
        <v>1</v>
      </c>
      <c r="O360" s="13">
        <v>43484</v>
      </c>
      <c r="P360" s="5" t="s">
        <v>47</v>
      </c>
      <c r="Q360" s="5" t="s">
        <v>48</v>
      </c>
      <c r="R360" s="5">
        <v>5</v>
      </c>
      <c r="S360" s="10">
        <v>30.085897179263601</v>
      </c>
      <c r="T360" s="10">
        <v>84.240799999999993</v>
      </c>
      <c r="U360" s="10">
        <v>5</v>
      </c>
      <c r="V360" s="10">
        <v>2.8000095692031453</v>
      </c>
      <c r="W360" s="7">
        <f>Sheet1!J360*Sheet2!E$2+CEILING(((Sheet1!K360-MIN(K:K))/(MAX(K:K)-MIN(K:K))*5),1)*Sheet2!E$3+CEILING(((Sheet1!L360-MIN(L:L))/(MAX(L:L)-MIN(L:L))*5),1)*Sheet2!E$4+Sheet1!D360*Sheet2!E$5</f>
        <v>1.407032364089561</v>
      </c>
      <c r="X360" s="7">
        <f>CEILING(((Sheet1!S360-MIN(S:S))/(MAX(S:S)-MIN(S:S))*5),1)*Sheet2!E$6+CEILING(((Sheet1!T360-MIN(T:T))/(MAX(T:T)-MIN(T:T))*5),1)*Sheet2!E$7+CEILING(((Sheet1!V360-MIN(V:V))/(MAX(V:V)-MIN(V:V))*5),1)*Sheet2!E$8</f>
        <v>0.25202436024272301</v>
      </c>
      <c r="Y360" s="7">
        <f>CEILING(((Sheet1!U360-MIN(U:U))/(MAX(U:U)-MIN(U:U))*5),1)*Sheet2!E$9</f>
        <v>0.16507402473582466</v>
      </c>
      <c r="Z360" s="7">
        <f>CEILING(((Sheet1!H360-MIN(H:H))/(MAX(H:H)-MIN(H:H))*5),1)*Sheet2!E$10+I360*Sheet2!E$11+F360*Sheet2!E$12+CEILING(((Sheet1!N360-MIN(N:N))/(MAX(N:N)-MIN(N:N))*5),1)*Sheet2!E$13</f>
        <v>0.40068862967530117</v>
      </c>
      <c r="AA360" s="7">
        <f>B360*Sheet2!E$14+C360*Sheet2!E$15+M360*Sheet2!E$16+R360*Sheet2!E$17</f>
        <v>0.19222017339079966</v>
      </c>
      <c r="AB360" s="7">
        <f t="shared" si="5"/>
        <v>2.4170395521342098</v>
      </c>
    </row>
    <row r="361" spans="1:28" ht="29" x14ac:dyDescent="0.35">
      <c r="A361" s="9" t="s">
        <v>244</v>
      </c>
      <c r="B361" s="9">
        <v>5</v>
      </c>
      <c r="C361" s="9">
        <v>4</v>
      </c>
      <c r="D361" s="5">
        <v>3</v>
      </c>
      <c r="E361" s="5">
        <v>43479</v>
      </c>
      <c r="F361" s="5">
        <v>4</v>
      </c>
      <c r="G361" s="9" t="s">
        <v>3456</v>
      </c>
      <c r="H361" s="5">
        <v>1</v>
      </c>
      <c r="I361" s="5">
        <v>4</v>
      </c>
      <c r="J361" s="5">
        <v>3</v>
      </c>
      <c r="K361" s="5">
        <v>269.67200000000003</v>
      </c>
      <c r="L361" s="5">
        <v>5.25</v>
      </c>
      <c r="M361" s="5">
        <v>3</v>
      </c>
      <c r="N361" s="5">
        <v>0</v>
      </c>
      <c r="O361" s="13">
        <v>43482</v>
      </c>
      <c r="P361" s="5" t="s">
        <v>21</v>
      </c>
      <c r="Q361" s="5" t="s">
        <v>22</v>
      </c>
      <c r="R361" s="5">
        <v>5</v>
      </c>
      <c r="S361" s="10">
        <v>146.05824185793301</v>
      </c>
      <c r="T361" s="10">
        <v>354.28050000000002</v>
      </c>
      <c r="U361" s="10">
        <v>3</v>
      </c>
      <c r="V361" s="10">
        <v>2.4256111500000066</v>
      </c>
      <c r="W361" s="7">
        <f>Sheet1!J361*Sheet2!E$2+CEILING(((Sheet1!K361-MIN(K:K))/(MAX(K:K)-MIN(K:K))*5),1)*Sheet2!E$3+CEILING(((Sheet1!L361-MIN(L:L))/(MAX(L:L)-MIN(L:L))*5),1)*Sheet2!E$4+Sheet1!D361*Sheet2!E$5</f>
        <v>1.4290977803301348</v>
      </c>
      <c r="X361" s="7">
        <f>CEILING(((Sheet1!S361-MIN(S:S))/(MAX(S:S)-MIN(S:S))*5),1)*Sheet2!E$6+CEILING(((Sheet1!T361-MIN(T:T))/(MAX(T:T)-MIN(T:T))*5),1)*Sheet2!E$7+CEILING(((Sheet1!V361-MIN(V:V))/(MAX(V:V)-MIN(V:V))*5),1)*Sheet2!E$8</f>
        <v>0.25202436024272301</v>
      </c>
      <c r="Y361" s="7">
        <f>CEILING(((Sheet1!U361-MIN(U:U))/(MAX(U:U)-MIN(U:U))*5),1)*Sheet2!E$9</f>
        <v>0.16507402473582466</v>
      </c>
      <c r="Z361" s="7">
        <f>CEILING(((Sheet1!H361-MIN(H:H))/(MAX(H:H)-MIN(H:H))*5),1)*Sheet2!E$10+I361*Sheet2!E$11+F361*Sheet2!E$12+CEILING(((Sheet1!N361-MIN(N:N))/(MAX(N:N)-MIN(N:N))*5),1)*Sheet2!E$13</f>
        <v>0.19934470861941261</v>
      </c>
      <c r="AA361" s="7">
        <f>B361*Sheet2!E$14+C361*Sheet2!E$15+M361*Sheet2!E$16+R361*Sheet2!E$17</f>
        <v>0.18585104545895575</v>
      </c>
      <c r="AB361" s="7">
        <f t="shared" si="5"/>
        <v>2.2313919193870508</v>
      </c>
    </row>
    <row r="362" spans="1:28" ht="29" hidden="1" x14ac:dyDescent="0.35">
      <c r="A362" s="9" t="s">
        <v>245</v>
      </c>
      <c r="B362" s="9">
        <v>5</v>
      </c>
      <c r="C362" s="9">
        <v>4</v>
      </c>
      <c r="D362" s="5">
        <v>3</v>
      </c>
      <c r="E362" s="5">
        <v>43479</v>
      </c>
      <c r="F362" s="5">
        <v>4</v>
      </c>
      <c r="G362" s="9" t="s">
        <v>3456</v>
      </c>
      <c r="H362" s="5">
        <v>1</v>
      </c>
      <c r="I362" s="5">
        <v>4</v>
      </c>
      <c r="J362" s="5">
        <v>3</v>
      </c>
      <c r="K362" s="5">
        <v>256.94659999999999</v>
      </c>
      <c r="L362" s="5">
        <v>5.25</v>
      </c>
      <c r="M362" s="5">
        <v>3</v>
      </c>
      <c r="N362" s="5">
        <v>0</v>
      </c>
      <c r="O362" s="13">
        <v>43480</v>
      </c>
      <c r="P362" s="5" t="s">
        <v>27</v>
      </c>
      <c r="Q362" s="5" t="s">
        <v>28</v>
      </c>
      <c r="R362" s="5">
        <v>5</v>
      </c>
      <c r="S362" s="10">
        <v>84.362998578729304</v>
      </c>
      <c r="T362" s="10">
        <v>204.63560000000001</v>
      </c>
      <c r="U362" s="10">
        <v>1</v>
      </c>
      <c r="V362" s="10">
        <v>2.4256558378378386</v>
      </c>
      <c r="W362" s="7">
        <f>Sheet1!J362*Sheet2!E$2+CEILING(((Sheet1!K362-MIN(K:K))/(MAX(K:K)-MIN(K:K))*5),1)*Sheet2!E$3+CEILING(((Sheet1!L362-MIN(L:L))/(MAX(L:L)-MIN(L:L))*5),1)*Sheet2!E$4+Sheet1!D362*Sheet2!E$5</f>
        <v>1.4290977803301348</v>
      </c>
      <c r="X362" s="7">
        <f>CEILING(((Sheet1!S362-MIN(S:S))/(MAX(S:S)-MIN(S:S))*5),1)*Sheet2!E$6+CEILING(((Sheet1!T362-MIN(T:T))/(MAX(T:T)-MIN(T:T))*5),1)*Sheet2!E$7+CEILING(((Sheet1!V362-MIN(V:V))/(MAX(V:V)-MIN(V:V))*5),1)*Sheet2!E$8</f>
        <v>0.25202436024272301</v>
      </c>
      <c r="Y362" s="7">
        <f>CEILING(((Sheet1!U362-MIN(U:U))/(MAX(U:U)-MIN(U:U))*5),1)*Sheet2!E$9</f>
        <v>0.16507402473582466</v>
      </c>
      <c r="Z362" s="7">
        <f>CEILING(((Sheet1!H362-MIN(H:H))/(MAX(H:H)-MIN(H:H))*5),1)*Sheet2!E$10+I362*Sheet2!E$11+F362*Sheet2!E$12+CEILING(((Sheet1!N362-MIN(N:N))/(MAX(N:N)-MIN(N:N))*5),1)*Sheet2!E$13</f>
        <v>0.19934470861941261</v>
      </c>
      <c r="AA362" s="7">
        <f>B362*Sheet2!E$14+C362*Sheet2!E$15+M362*Sheet2!E$16+R362*Sheet2!E$17</f>
        <v>0.18585104545895575</v>
      </c>
      <c r="AB362" s="7">
        <f t="shared" si="5"/>
        <v>2.2313919193870508</v>
      </c>
    </row>
    <row r="363" spans="1:28" ht="29" hidden="1" x14ac:dyDescent="0.35">
      <c r="A363" s="9" t="s">
        <v>246</v>
      </c>
      <c r="B363" s="9">
        <v>3</v>
      </c>
      <c r="C363" s="9">
        <v>2</v>
      </c>
      <c r="D363" s="5">
        <v>3</v>
      </c>
      <c r="E363" s="5">
        <v>43479</v>
      </c>
      <c r="F363" s="5">
        <v>4</v>
      </c>
      <c r="G363" s="9" t="s">
        <v>3456</v>
      </c>
      <c r="H363" s="5">
        <v>1</v>
      </c>
      <c r="I363" s="5">
        <v>2</v>
      </c>
      <c r="J363" s="5">
        <v>3</v>
      </c>
      <c r="K363" s="5">
        <v>155.88582677165363</v>
      </c>
      <c r="L363" s="5">
        <v>4.9000000000000004</v>
      </c>
      <c r="M363" s="5">
        <v>3</v>
      </c>
      <c r="N363" s="5">
        <v>1</v>
      </c>
      <c r="O363" s="13">
        <v>43481</v>
      </c>
      <c r="P363" s="5" t="s">
        <v>247</v>
      </c>
      <c r="Q363" s="5" t="s">
        <v>248</v>
      </c>
      <c r="R363" s="5">
        <v>5</v>
      </c>
      <c r="S363" s="10">
        <v>9.6415264347659608</v>
      </c>
      <c r="T363" s="10">
        <v>19.14</v>
      </c>
      <c r="U363" s="10">
        <v>2</v>
      </c>
      <c r="V363" s="10">
        <v>1.9851628400855603</v>
      </c>
      <c r="W363" s="7">
        <f>Sheet1!J363*Sheet2!E$2+CEILING(((Sheet1!K363-MIN(K:K))/(MAX(K:K)-MIN(K:K))*5),1)*Sheet2!E$3+CEILING(((Sheet1!L363-MIN(L:L))/(MAX(L:L)-MIN(L:L))*5),1)*Sheet2!E$4+Sheet1!D363*Sheet2!E$5</f>
        <v>1.0920314477565269</v>
      </c>
      <c r="X363" s="7">
        <f>CEILING(((Sheet1!S363-MIN(S:S))/(MAX(S:S)-MIN(S:S))*5),1)*Sheet2!E$6+CEILING(((Sheet1!T363-MIN(T:T))/(MAX(T:T)-MIN(T:T))*5),1)*Sheet2!E$7+CEILING(((Sheet1!V363-MIN(V:V))/(MAX(V:V)-MIN(V:V))*5),1)*Sheet2!E$8</f>
        <v>0.25202436024272301</v>
      </c>
      <c r="Y363" s="7">
        <f>CEILING(((Sheet1!U363-MIN(U:U))/(MAX(U:U)-MIN(U:U))*5),1)*Sheet2!E$9</f>
        <v>0.16507402473582466</v>
      </c>
      <c r="Z363" s="7">
        <f>CEILING(((Sheet1!H363-MIN(H:H))/(MAX(H:H)-MIN(H:H))*5),1)*Sheet2!E$10+I363*Sheet2!E$11+F363*Sheet2!E$12+CEILING(((Sheet1!N363-MIN(N:N))/(MAX(N:N)-MIN(N:N))*5),1)*Sheet2!E$13</f>
        <v>0.39522334265049097</v>
      </c>
      <c r="AA363" s="7">
        <f>B363*Sheet2!E$14+C363*Sheet2!E$15+M363*Sheet2!E$16+R363*Sheet2!E$17</f>
        <v>0.11987931813751117</v>
      </c>
      <c r="AB363" s="7">
        <f t="shared" si="5"/>
        <v>2.0242324935230767</v>
      </c>
    </row>
    <row r="364" spans="1:28" ht="29" hidden="1" x14ac:dyDescent="0.35">
      <c r="A364" s="9" t="s">
        <v>246</v>
      </c>
      <c r="B364" s="9">
        <v>3</v>
      </c>
      <c r="C364" s="9">
        <v>2</v>
      </c>
      <c r="D364" s="5">
        <v>3</v>
      </c>
      <c r="E364" s="5">
        <v>43479</v>
      </c>
      <c r="F364" s="5">
        <v>4</v>
      </c>
      <c r="G364" s="9" t="s">
        <v>3456</v>
      </c>
      <c r="H364" s="5">
        <v>1</v>
      </c>
      <c r="I364" s="5">
        <v>2</v>
      </c>
      <c r="J364" s="5">
        <v>3</v>
      </c>
      <c r="K364" s="5">
        <v>142.736220472441</v>
      </c>
      <c r="L364" s="5">
        <v>4.9000000000000004</v>
      </c>
      <c r="M364" s="5">
        <v>3</v>
      </c>
      <c r="N364" s="5">
        <v>1</v>
      </c>
      <c r="O364" s="13">
        <v>43481</v>
      </c>
      <c r="P364" s="5" t="s">
        <v>247</v>
      </c>
      <c r="Q364" s="5" t="s">
        <v>248</v>
      </c>
      <c r="R364" s="5">
        <v>5</v>
      </c>
      <c r="S364" s="10">
        <v>97.103342170033699</v>
      </c>
      <c r="T364" s="10">
        <v>192.726</v>
      </c>
      <c r="U364" s="10">
        <v>2</v>
      </c>
      <c r="V364" s="10">
        <v>1.9847514585288462</v>
      </c>
      <c r="W364" s="7">
        <f>Sheet1!J364*Sheet2!E$2+CEILING(((Sheet1!K364-MIN(K:K))/(MAX(K:K)-MIN(K:K))*5),1)*Sheet2!E$3+CEILING(((Sheet1!L364-MIN(L:L))/(MAX(L:L)-MIN(L:L))*5),1)*Sheet2!E$4+Sheet1!D364*Sheet2!E$5</f>
        <v>1.0920314477565269</v>
      </c>
      <c r="X364" s="7">
        <f>CEILING(((Sheet1!S364-MIN(S:S))/(MAX(S:S)-MIN(S:S))*5),1)*Sheet2!E$6+CEILING(((Sheet1!T364-MIN(T:T))/(MAX(T:T)-MIN(T:T))*5),1)*Sheet2!E$7+CEILING(((Sheet1!V364-MIN(V:V))/(MAX(V:V)-MIN(V:V))*5),1)*Sheet2!E$8</f>
        <v>0.25202436024272301</v>
      </c>
      <c r="Y364" s="7">
        <f>CEILING(((Sheet1!U364-MIN(U:U))/(MAX(U:U)-MIN(U:U))*5),1)*Sheet2!E$9</f>
        <v>0.16507402473582466</v>
      </c>
      <c r="Z364" s="7">
        <f>CEILING(((Sheet1!H364-MIN(H:H))/(MAX(H:H)-MIN(H:H))*5),1)*Sheet2!E$10+I364*Sheet2!E$11+F364*Sheet2!E$12+CEILING(((Sheet1!N364-MIN(N:N))/(MAX(N:N)-MIN(N:N))*5),1)*Sheet2!E$13</f>
        <v>0.39522334265049097</v>
      </c>
      <c r="AA364" s="7">
        <f>B364*Sheet2!E$14+C364*Sheet2!E$15+M364*Sheet2!E$16+R364*Sheet2!E$17</f>
        <v>0.11987931813751117</v>
      </c>
      <c r="AB364" s="7">
        <f t="shared" si="5"/>
        <v>2.0242324935230767</v>
      </c>
    </row>
    <row r="365" spans="1:28" ht="29" hidden="1" x14ac:dyDescent="0.35">
      <c r="A365" s="9" t="s">
        <v>246</v>
      </c>
      <c r="B365" s="9">
        <v>3</v>
      </c>
      <c r="C365" s="9">
        <v>2</v>
      </c>
      <c r="D365" s="5">
        <v>3</v>
      </c>
      <c r="E365" s="5">
        <v>43479</v>
      </c>
      <c r="F365" s="5">
        <v>4</v>
      </c>
      <c r="G365" s="9" t="s">
        <v>3456</v>
      </c>
      <c r="H365" s="5">
        <v>1</v>
      </c>
      <c r="I365" s="5">
        <v>2</v>
      </c>
      <c r="J365" s="5">
        <v>3</v>
      </c>
      <c r="K365" s="5">
        <v>155.88582677165363</v>
      </c>
      <c r="L365" s="5">
        <v>4.9000000000000004</v>
      </c>
      <c r="M365" s="5">
        <v>3</v>
      </c>
      <c r="N365" s="5">
        <v>1</v>
      </c>
      <c r="O365" s="13">
        <v>43481</v>
      </c>
      <c r="P365" s="5" t="s">
        <v>247</v>
      </c>
      <c r="Q365" s="5" t="s">
        <v>248</v>
      </c>
      <c r="R365" s="5">
        <v>5</v>
      </c>
      <c r="S365" s="10">
        <v>28.175568159778901</v>
      </c>
      <c r="T365" s="10">
        <v>55.93</v>
      </c>
      <c r="U365" s="10">
        <v>2</v>
      </c>
      <c r="V365" s="10">
        <v>1.9850531383371008</v>
      </c>
      <c r="W365" s="7">
        <f>Sheet1!J365*Sheet2!E$2+CEILING(((Sheet1!K365-MIN(K:K))/(MAX(K:K)-MIN(K:K))*5),1)*Sheet2!E$3+CEILING(((Sheet1!L365-MIN(L:L))/(MAX(L:L)-MIN(L:L))*5),1)*Sheet2!E$4+Sheet1!D365*Sheet2!E$5</f>
        <v>1.0920314477565269</v>
      </c>
      <c r="X365" s="7">
        <f>CEILING(((Sheet1!S365-MIN(S:S))/(MAX(S:S)-MIN(S:S))*5),1)*Sheet2!E$6+CEILING(((Sheet1!T365-MIN(T:T))/(MAX(T:T)-MIN(T:T))*5),1)*Sheet2!E$7+CEILING(((Sheet1!V365-MIN(V:V))/(MAX(V:V)-MIN(V:V))*5),1)*Sheet2!E$8</f>
        <v>0.25202436024272301</v>
      </c>
      <c r="Y365" s="7">
        <f>CEILING(((Sheet1!U365-MIN(U:U))/(MAX(U:U)-MIN(U:U))*5),1)*Sheet2!E$9</f>
        <v>0.16507402473582466</v>
      </c>
      <c r="Z365" s="7">
        <f>CEILING(((Sheet1!H365-MIN(H:H))/(MAX(H:H)-MIN(H:H))*5),1)*Sheet2!E$10+I365*Sheet2!E$11+F365*Sheet2!E$12+CEILING(((Sheet1!N365-MIN(N:N))/(MAX(N:N)-MIN(N:N))*5),1)*Sheet2!E$13</f>
        <v>0.39522334265049097</v>
      </c>
      <c r="AA365" s="7">
        <f>B365*Sheet2!E$14+C365*Sheet2!E$15+M365*Sheet2!E$16+R365*Sheet2!E$17</f>
        <v>0.11987931813751117</v>
      </c>
      <c r="AB365" s="7">
        <f t="shared" si="5"/>
        <v>2.0242324935230767</v>
      </c>
    </row>
    <row r="366" spans="1:28" ht="29" hidden="1" x14ac:dyDescent="0.35">
      <c r="A366" s="9" t="s">
        <v>249</v>
      </c>
      <c r="B366" s="9">
        <v>4</v>
      </c>
      <c r="C366" s="9">
        <v>3</v>
      </c>
      <c r="D366" s="5">
        <v>3</v>
      </c>
      <c r="E366" s="5">
        <v>43479</v>
      </c>
      <c r="F366" s="5">
        <v>4</v>
      </c>
      <c r="G366" s="9" t="s">
        <v>3456</v>
      </c>
      <c r="H366" s="5">
        <v>1</v>
      </c>
      <c r="I366" s="5">
        <v>3</v>
      </c>
      <c r="J366" s="5">
        <v>3</v>
      </c>
      <c r="K366" s="5">
        <v>269.67200000000003</v>
      </c>
      <c r="L366" s="5">
        <v>4.9000000000000004</v>
      </c>
      <c r="M366" s="5">
        <v>2</v>
      </c>
      <c r="N366" s="5">
        <v>0</v>
      </c>
      <c r="O366" s="13">
        <v>43484</v>
      </c>
      <c r="P366" s="5" t="s">
        <v>91</v>
      </c>
      <c r="Q366" s="5" t="s">
        <v>92</v>
      </c>
      <c r="R366" s="5">
        <v>3</v>
      </c>
      <c r="S366" s="10">
        <v>404.35598294475199</v>
      </c>
      <c r="T366" s="10">
        <v>846.85590000000002</v>
      </c>
      <c r="U366" s="10">
        <v>5</v>
      </c>
      <c r="V366" s="10">
        <v>2.0943325577445648</v>
      </c>
      <c r="W366" s="7">
        <f>Sheet1!J366*Sheet2!E$2+CEILING(((Sheet1!K366-MIN(K:K))/(MAX(K:K)-MIN(K:K))*5),1)*Sheet2!E$3+CEILING(((Sheet1!L366-MIN(L:L))/(MAX(L:L)-MIN(L:L))*5),1)*Sheet2!E$4+Sheet1!D366*Sheet2!E$5</f>
        <v>1.2975583645261251</v>
      </c>
      <c r="X366" s="7">
        <f>CEILING(((Sheet1!S366-MIN(S:S))/(MAX(S:S)-MIN(S:S))*5),1)*Sheet2!E$6+CEILING(((Sheet1!T366-MIN(T:T))/(MAX(T:T)-MIN(T:T))*5),1)*Sheet2!E$7+CEILING(((Sheet1!V366-MIN(V:V))/(MAX(V:V)-MIN(V:V))*5),1)*Sheet2!E$8</f>
        <v>0.37962992139259338</v>
      </c>
      <c r="Y366" s="7">
        <f>CEILING(((Sheet1!U366-MIN(U:U))/(MAX(U:U)-MIN(U:U))*5),1)*Sheet2!E$9</f>
        <v>0.16507402473582466</v>
      </c>
      <c r="Z366" s="7">
        <f>CEILING(((Sheet1!H366-MIN(H:H))/(MAX(H:H)-MIN(H:H))*5),1)*Sheet2!E$10+I366*Sheet2!E$11+F366*Sheet2!E$12+CEILING(((Sheet1!N366-MIN(N:N))/(MAX(N:N)-MIN(N:N))*5),1)*Sheet2!E$13</f>
        <v>0.18771554928920084</v>
      </c>
      <c r="AA366" s="7">
        <f>B366*Sheet2!E$14+C366*Sheet2!E$15+M366*Sheet2!E$16+R366*Sheet2!E$17</f>
        <v>0.14087874486555149</v>
      </c>
      <c r="AB366" s="7">
        <f t="shared" si="5"/>
        <v>2.1708566048092952</v>
      </c>
    </row>
    <row r="367" spans="1:28" ht="29" hidden="1" x14ac:dyDescent="0.35">
      <c r="A367" s="9" t="s">
        <v>250</v>
      </c>
      <c r="B367" s="9">
        <v>5</v>
      </c>
      <c r="C367" s="9">
        <v>4</v>
      </c>
      <c r="D367" s="5">
        <v>3</v>
      </c>
      <c r="E367" s="5">
        <v>43480</v>
      </c>
      <c r="F367" s="5">
        <v>4</v>
      </c>
      <c r="G367" s="9" t="s">
        <v>3456</v>
      </c>
      <c r="H367" s="5">
        <v>1</v>
      </c>
      <c r="I367" s="5">
        <v>4</v>
      </c>
      <c r="J367" s="5">
        <v>3</v>
      </c>
      <c r="K367" s="5">
        <v>256.94659999999999</v>
      </c>
      <c r="L367" s="5">
        <v>5.25</v>
      </c>
      <c r="M367" s="5">
        <v>3</v>
      </c>
      <c r="N367" s="5">
        <v>0</v>
      </c>
      <c r="O367" s="13">
        <v>43480</v>
      </c>
      <c r="P367" s="5" t="s">
        <v>27</v>
      </c>
      <c r="Q367" s="5" t="s">
        <v>28</v>
      </c>
      <c r="R367" s="5">
        <v>5</v>
      </c>
      <c r="S367" s="10">
        <v>394.178838186821</v>
      </c>
      <c r="T367" s="10">
        <v>956.1422</v>
      </c>
      <c r="U367" s="10">
        <v>0</v>
      </c>
      <c r="V367" s="10">
        <v>2.4256558378378408</v>
      </c>
      <c r="W367" s="7">
        <f>Sheet1!J367*Sheet2!E$2+CEILING(((Sheet1!K367-MIN(K:K))/(MAX(K:K)-MIN(K:K))*5),1)*Sheet2!E$3+CEILING(((Sheet1!L367-MIN(L:L))/(MAX(L:L)-MIN(L:L))*5),1)*Sheet2!E$4+Sheet1!D367*Sheet2!E$5</f>
        <v>1.4290977803301348</v>
      </c>
      <c r="X367" s="7">
        <f>CEILING(((Sheet1!S367-MIN(S:S))/(MAX(S:S)-MIN(S:S))*5),1)*Sheet2!E$6+CEILING(((Sheet1!T367-MIN(T:T))/(MAX(T:T)-MIN(T:T))*5),1)*Sheet2!E$7+CEILING(((Sheet1!V367-MIN(V:V))/(MAX(V:V)-MIN(V:V))*5),1)*Sheet2!E$8</f>
        <v>0.3284607702703356</v>
      </c>
      <c r="Y367" s="7">
        <f>CEILING(((Sheet1!U367-MIN(U:U))/(MAX(U:U)-MIN(U:U))*5),1)*Sheet2!E$9</f>
        <v>0</v>
      </c>
      <c r="Z367" s="7">
        <f>CEILING(((Sheet1!H367-MIN(H:H))/(MAX(H:H)-MIN(H:H))*5),1)*Sheet2!E$10+I367*Sheet2!E$11+F367*Sheet2!E$12+CEILING(((Sheet1!N367-MIN(N:N))/(MAX(N:N)-MIN(N:N))*5),1)*Sheet2!E$13</f>
        <v>0.19934470861941261</v>
      </c>
      <c r="AA367" s="7">
        <f>B367*Sheet2!E$14+C367*Sheet2!E$15+M367*Sheet2!E$16+R367*Sheet2!E$17</f>
        <v>0.18585104545895575</v>
      </c>
      <c r="AB367" s="7">
        <f t="shared" si="5"/>
        <v>2.1427543046788391</v>
      </c>
    </row>
    <row r="368" spans="1:28" ht="29" hidden="1" x14ac:dyDescent="0.35">
      <c r="A368" s="9" t="s">
        <v>251</v>
      </c>
      <c r="B368" s="9">
        <v>5</v>
      </c>
      <c r="C368" s="9">
        <v>4</v>
      </c>
      <c r="D368" s="5">
        <v>3</v>
      </c>
      <c r="E368" s="5">
        <v>43480</v>
      </c>
      <c r="F368" s="5">
        <v>4</v>
      </c>
      <c r="G368" s="9" t="s">
        <v>3456</v>
      </c>
      <c r="H368" s="5">
        <v>1</v>
      </c>
      <c r="I368" s="5">
        <v>4</v>
      </c>
      <c r="J368" s="5">
        <v>3</v>
      </c>
      <c r="K368" s="5">
        <v>223.01220000000001</v>
      </c>
      <c r="L368" s="5">
        <v>5.25</v>
      </c>
      <c r="M368" s="5">
        <v>4</v>
      </c>
      <c r="N368" s="5">
        <v>0</v>
      </c>
      <c r="O368" s="13">
        <v>43480</v>
      </c>
      <c r="P368" s="5" t="s">
        <v>72</v>
      </c>
      <c r="Q368" s="5" t="s">
        <v>73</v>
      </c>
      <c r="R368" s="5">
        <v>5</v>
      </c>
      <c r="S368" s="10">
        <v>9.6131724575886803</v>
      </c>
      <c r="T368" s="10">
        <v>23.303699999999999</v>
      </c>
      <c r="U368" s="10">
        <v>0</v>
      </c>
      <c r="V368" s="10">
        <v>2.4241425089179542</v>
      </c>
      <c r="W368" s="7">
        <f>Sheet1!J368*Sheet2!E$2+CEILING(((Sheet1!K368-MIN(K:K))/(MAX(K:K)-MIN(K:K))*5),1)*Sheet2!E$3+CEILING(((Sheet1!L368-MIN(L:L))/(MAX(L:L)-MIN(L:L))*5),1)*Sheet2!E$4+Sheet1!D368*Sheet2!E$5</f>
        <v>1.3605888080736019</v>
      </c>
      <c r="X368" s="7">
        <f>CEILING(((Sheet1!S368-MIN(S:S))/(MAX(S:S)-MIN(S:S))*5),1)*Sheet2!E$6+CEILING(((Sheet1!T368-MIN(T:T))/(MAX(T:T)-MIN(T:T))*5),1)*Sheet2!E$7+CEILING(((Sheet1!V368-MIN(V:V))/(MAX(V:V)-MIN(V:V))*5),1)*Sheet2!E$8</f>
        <v>0.25202436024272301</v>
      </c>
      <c r="Y368" s="7">
        <f>CEILING(((Sheet1!U368-MIN(U:U))/(MAX(U:U)-MIN(U:U))*5),1)*Sheet2!E$9</f>
        <v>0</v>
      </c>
      <c r="Z368" s="7">
        <f>CEILING(((Sheet1!H368-MIN(H:H))/(MAX(H:H)-MIN(H:H))*5),1)*Sheet2!E$10+I368*Sheet2!E$11+F368*Sheet2!E$12+CEILING(((Sheet1!N368-MIN(N:N))/(MAX(N:N)-MIN(N:N))*5),1)*Sheet2!E$13</f>
        <v>0.19934470861941261</v>
      </c>
      <c r="AA368" s="7">
        <f>B368*Sheet2!E$14+C368*Sheet2!E$15+M368*Sheet2!E$16+R368*Sheet2!E$17</f>
        <v>0.19222017339079966</v>
      </c>
      <c r="AB368" s="7">
        <f t="shared" si="5"/>
        <v>2.0041780503265372</v>
      </c>
    </row>
    <row r="369" spans="1:28" ht="29" hidden="1" x14ac:dyDescent="0.35">
      <c r="A369" s="9" t="s">
        <v>252</v>
      </c>
      <c r="B369" s="9">
        <v>5</v>
      </c>
      <c r="C369" s="9">
        <v>5</v>
      </c>
      <c r="D369" s="5">
        <v>3</v>
      </c>
      <c r="E369" s="5">
        <v>43480</v>
      </c>
      <c r="F369" s="5">
        <v>3</v>
      </c>
      <c r="G369" s="9" t="s">
        <v>3456</v>
      </c>
      <c r="H369" s="5">
        <v>1</v>
      </c>
      <c r="I369" s="5">
        <v>5</v>
      </c>
      <c r="J369" s="5">
        <v>5</v>
      </c>
      <c r="K369" s="5">
        <v>320.5736</v>
      </c>
      <c r="L369" s="5">
        <v>4.9000000000000004</v>
      </c>
      <c r="M369" s="5">
        <v>5</v>
      </c>
      <c r="N369" s="5">
        <v>1</v>
      </c>
      <c r="O369" s="13">
        <v>43484</v>
      </c>
      <c r="P369" s="5" t="s">
        <v>126</v>
      </c>
      <c r="Q369" s="5" t="s">
        <v>127</v>
      </c>
      <c r="R369" s="5">
        <v>4</v>
      </c>
      <c r="S369" s="10">
        <v>64.873809307810902</v>
      </c>
      <c r="T369" s="10">
        <v>135.13249999999999</v>
      </c>
      <c r="U369" s="10">
        <v>4</v>
      </c>
      <c r="V369" s="10">
        <v>2.0830054754273517</v>
      </c>
      <c r="W369" s="7">
        <f>Sheet1!J369*Sheet2!E$2+CEILING(((Sheet1!K369-MIN(K:K))/(MAX(K:K)-MIN(K:K))*5),1)*Sheet2!E$3+CEILING(((Sheet1!L369-MIN(L:L))/(MAX(L:L)-MIN(L:L))*5),1)*Sheet2!E$4+Sheet1!D369*Sheet2!E$5</f>
        <v>1.8126076689197017</v>
      </c>
      <c r="X369" s="7">
        <f>CEILING(((Sheet1!S369-MIN(S:S))/(MAX(S:S)-MIN(S:S))*5),1)*Sheet2!E$6+CEILING(((Sheet1!T369-MIN(T:T))/(MAX(T:T)-MIN(T:T))*5),1)*Sheet2!E$7+CEILING(((Sheet1!V369-MIN(V:V))/(MAX(V:V)-MIN(V:V))*5),1)*Sheet2!E$8</f>
        <v>0.25202436024272301</v>
      </c>
      <c r="Y369" s="7">
        <f>CEILING(((Sheet1!U369-MIN(U:U))/(MAX(U:U)-MIN(U:U))*5),1)*Sheet2!E$9</f>
        <v>0.16507402473582466</v>
      </c>
      <c r="Z369" s="7">
        <f>CEILING(((Sheet1!H369-MIN(H:H))/(MAX(H:H)-MIN(H:H))*5),1)*Sheet2!E$10+I369*Sheet2!E$11+F369*Sheet2!E$12+CEILING(((Sheet1!N369-MIN(N:N))/(MAX(N:N)-MIN(N:N))*5),1)*Sheet2!E$13</f>
        <v>0.42417981009592187</v>
      </c>
      <c r="AA369" s="7">
        <f>B369*Sheet2!E$14+C369*Sheet2!E$15+M369*Sheet2!E$16+R369*Sheet2!E$17</f>
        <v>0.20800957596450714</v>
      </c>
      <c r="AB369" s="7">
        <f t="shared" si="5"/>
        <v>2.8618954399586789</v>
      </c>
    </row>
    <row r="370" spans="1:28" ht="29" hidden="1" x14ac:dyDescent="0.35">
      <c r="A370" s="9" t="s">
        <v>252</v>
      </c>
      <c r="B370" s="9">
        <v>5</v>
      </c>
      <c r="C370" s="9">
        <v>5</v>
      </c>
      <c r="D370" s="5">
        <v>3</v>
      </c>
      <c r="E370" s="5">
        <v>43480</v>
      </c>
      <c r="F370" s="5">
        <v>3</v>
      </c>
      <c r="G370" s="9" t="s">
        <v>3456</v>
      </c>
      <c r="H370" s="5">
        <v>1</v>
      </c>
      <c r="I370" s="5">
        <v>5</v>
      </c>
      <c r="J370" s="5">
        <v>5</v>
      </c>
      <c r="K370" s="5">
        <v>307.84820000000002</v>
      </c>
      <c r="L370" s="5">
        <v>4.9000000000000004</v>
      </c>
      <c r="M370" s="5">
        <v>5</v>
      </c>
      <c r="N370" s="5">
        <v>1</v>
      </c>
      <c r="O370" s="13">
        <v>43484</v>
      </c>
      <c r="P370" s="5" t="s">
        <v>126</v>
      </c>
      <c r="Q370" s="5" t="s">
        <v>127</v>
      </c>
      <c r="R370" s="5">
        <v>4</v>
      </c>
      <c r="S370" s="10">
        <v>76.067132359611705</v>
      </c>
      <c r="T370" s="10">
        <v>160.28550000000001</v>
      </c>
      <c r="U370" s="10">
        <v>4</v>
      </c>
      <c r="V370" s="10">
        <v>2.1071584405501338</v>
      </c>
      <c r="W370" s="7">
        <f>Sheet1!J370*Sheet2!E$2+CEILING(((Sheet1!K370-MIN(K:K))/(MAX(K:K)-MIN(K:K))*5),1)*Sheet2!E$3+CEILING(((Sheet1!L370-MIN(L:L))/(MAX(L:L)-MIN(L:L))*5),1)*Sheet2!E$4+Sheet1!D370*Sheet2!E$5</f>
        <v>1.8126076689197017</v>
      </c>
      <c r="X370" s="7">
        <f>CEILING(((Sheet1!S370-MIN(S:S))/(MAX(S:S)-MIN(S:S))*5),1)*Sheet2!E$6+CEILING(((Sheet1!T370-MIN(T:T))/(MAX(T:T)-MIN(T:T))*5),1)*Sheet2!E$7+CEILING(((Sheet1!V370-MIN(V:V))/(MAX(V:V)-MIN(V:V))*5),1)*Sheet2!E$8</f>
        <v>0.25202436024272301</v>
      </c>
      <c r="Y370" s="7">
        <f>CEILING(((Sheet1!U370-MIN(U:U))/(MAX(U:U)-MIN(U:U))*5),1)*Sheet2!E$9</f>
        <v>0.16507402473582466</v>
      </c>
      <c r="Z370" s="7">
        <f>CEILING(((Sheet1!H370-MIN(H:H))/(MAX(H:H)-MIN(H:H))*5),1)*Sheet2!E$10+I370*Sheet2!E$11+F370*Sheet2!E$12+CEILING(((Sheet1!N370-MIN(N:N))/(MAX(N:N)-MIN(N:N))*5),1)*Sheet2!E$13</f>
        <v>0.42417981009592187</v>
      </c>
      <c r="AA370" s="7">
        <f>B370*Sheet2!E$14+C370*Sheet2!E$15+M370*Sheet2!E$16+R370*Sheet2!E$17</f>
        <v>0.20800957596450714</v>
      </c>
      <c r="AB370" s="7">
        <f t="shared" si="5"/>
        <v>2.8618954399586789</v>
      </c>
    </row>
    <row r="371" spans="1:28" ht="29" hidden="1" x14ac:dyDescent="0.35">
      <c r="A371" s="9" t="s">
        <v>253</v>
      </c>
      <c r="B371" s="9">
        <v>5</v>
      </c>
      <c r="C371" s="9">
        <v>5</v>
      </c>
      <c r="D371" s="5">
        <v>3</v>
      </c>
      <c r="E371" s="5">
        <v>43480</v>
      </c>
      <c r="F371" s="5">
        <v>3</v>
      </c>
      <c r="G371" s="9" t="s">
        <v>3456</v>
      </c>
      <c r="H371" s="5">
        <v>1</v>
      </c>
      <c r="I371" s="5">
        <v>5</v>
      </c>
      <c r="J371" s="5">
        <v>5</v>
      </c>
      <c r="K371" s="5">
        <v>307.84820000000002</v>
      </c>
      <c r="L371" s="5">
        <v>4.9000000000000004</v>
      </c>
      <c r="M371" s="5">
        <v>5</v>
      </c>
      <c r="N371" s="5">
        <v>1</v>
      </c>
      <c r="O371" s="13">
        <v>43484</v>
      </c>
      <c r="P371" s="5" t="s">
        <v>126</v>
      </c>
      <c r="Q371" s="5" t="s">
        <v>127</v>
      </c>
      <c r="R371" s="5">
        <v>4</v>
      </c>
      <c r="S371" s="10">
        <v>63.158123922707098</v>
      </c>
      <c r="T371" s="10">
        <v>132.756</v>
      </c>
      <c r="U371" s="10">
        <v>4</v>
      </c>
      <c r="V371" s="10">
        <v>2.1019623724489787</v>
      </c>
      <c r="W371" s="7">
        <f>Sheet1!J371*Sheet2!E$2+CEILING(((Sheet1!K371-MIN(K:K))/(MAX(K:K)-MIN(K:K))*5),1)*Sheet2!E$3+CEILING(((Sheet1!L371-MIN(L:L))/(MAX(L:L)-MIN(L:L))*5),1)*Sheet2!E$4+Sheet1!D371*Sheet2!E$5</f>
        <v>1.8126076689197017</v>
      </c>
      <c r="X371" s="7">
        <f>CEILING(((Sheet1!S371-MIN(S:S))/(MAX(S:S)-MIN(S:S))*5),1)*Sheet2!E$6+CEILING(((Sheet1!T371-MIN(T:T))/(MAX(T:T)-MIN(T:T))*5),1)*Sheet2!E$7+CEILING(((Sheet1!V371-MIN(V:V))/(MAX(V:V)-MIN(V:V))*5),1)*Sheet2!E$8</f>
        <v>0.25202436024272301</v>
      </c>
      <c r="Y371" s="7">
        <f>CEILING(((Sheet1!U371-MIN(U:U))/(MAX(U:U)-MIN(U:U))*5),1)*Sheet2!E$9</f>
        <v>0.16507402473582466</v>
      </c>
      <c r="Z371" s="7">
        <f>CEILING(((Sheet1!H371-MIN(H:H))/(MAX(H:H)-MIN(H:H))*5),1)*Sheet2!E$10+I371*Sheet2!E$11+F371*Sheet2!E$12+CEILING(((Sheet1!N371-MIN(N:N))/(MAX(N:N)-MIN(N:N))*5),1)*Sheet2!E$13</f>
        <v>0.42417981009592187</v>
      </c>
      <c r="AA371" s="7">
        <f>B371*Sheet2!E$14+C371*Sheet2!E$15+M371*Sheet2!E$16+R371*Sheet2!E$17</f>
        <v>0.20800957596450714</v>
      </c>
      <c r="AB371" s="7">
        <f t="shared" si="5"/>
        <v>2.8618954399586789</v>
      </c>
    </row>
    <row r="372" spans="1:28" ht="29" hidden="1" x14ac:dyDescent="0.35">
      <c r="A372" s="9" t="s">
        <v>254</v>
      </c>
      <c r="B372" s="9">
        <v>4</v>
      </c>
      <c r="C372" s="9">
        <v>3</v>
      </c>
      <c r="D372" s="5">
        <v>3</v>
      </c>
      <c r="E372" s="5">
        <v>43480</v>
      </c>
      <c r="F372" s="5">
        <v>1</v>
      </c>
      <c r="G372" s="9" t="s">
        <v>3456</v>
      </c>
      <c r="H372" s="5">
        <v>1</v>
      </c>
      <c r="I372" s="5">
        <v>4</v>
      </c>
      <c r="J372" s="5">
        <v>3</v>
      </c>
      <c r="K372" s="5">
        <v>269.67200000000003</v>
      </c>
      <c r="L372" s="5">
        <v>4.9000000000000004</v>
      </c>
      <c r="M372" s="5">
        <v>5</v>
      </c>
      <c r="N372" s="5">
        <v>0</v>
      </c>
      <c r="O372" s="13">
        <v>43484</v>
      </c>
      <c r="P372" s="5" t="s">
        <v>44</v>
      </c>
      <c r="Q372" s="5" t="s">
        <v>45</v>
      </c>
      <c r="R372" s="5">
        <v>2</v>
      </c>
      <c r="S372" s="10">
        <v>699.900208654631</v>
      </c>
      <c r="T372" s="10">
        <v>1234.4000000000001</v>
      </c>
      <c r="U372" s="10">
        <v>4</v>
      </c>
      <c r="V372" s="10">
        <v>1.7636800000000008</v>
      </c>
      <c r="W372" s="7">
        <f>Sheet1!J372*Sheet2!E$2+CEILING(((Sheet1!K372-MIN(K:K))/(MAX(K:K)-MIN(K:K))*5),1)*Sheet2!E$3+CEILING(((Sheet1!L372-MIN(L:L))/(MAX(L:L)-MIN(L:L))*5),1)*Sheet2!E$4+Sheet1!D372*Sheet2!E$5</f>
        <v>1.2975583645261251</v>
      </c>
      <c r="X372" s="7">
        <f>CEILING(((Sheet1!S372-MIN(S:S))/(MAX(S:S)-MIN(S:S))*5),1)*Sheet2!E$6+CEILING(((Sheet1!T372-MIN(T:T))/(MAX(T:T)-MIN(T:T))*5),1)*Sheet2!E$7+CEILING(((Sheet1!V372-MIN(V:V))/(MAX(V:V)-MIN(V:V))*5),1)*Sheet2!E$8</f>
        <v>0.43079907251485117</v>
      </c>
      <c r="Y372" s="7">
        <f>CEILING(((Sheet1!U372-MIN(U:U))/(MAX(U:U)-MIN(U:U))*5),1)*Sheet2!E$9</f>
        <v>0.16507402473582466</v>
      </c>
      <c r="Z372" s="7">
        <f>CEILING(((Sheet1!H372-MIN(H:H))/(MAX(H:H)-MIN(H:H))*5),1)*Sheet2!E$10+I372*Sheet2!E$11+F372*Sheet2!E$12+CEILING(((Sheet1!N372-MIN(N:N))/(MAX(N:N)-MIN(N:N))*5),1)*Sheet2!E$13</f>
        <v>0.18155167698379923</v>
      </c>
      <c r="AA372" s="7">
        <f>B372*Sheet2!E$14+C372*Sheet2!E$15+M372*Sheet2!E$16+R372*Sheet2!E$17</f>
        <v>0.1571774741606641</v>
      </c>
      <c r="AB372" s="7">
        <f t="shared" si="5"/>
        <v>2.2321606129212639</v>
      </c>
    </row>
    <row r="373" spans="1:28" ht="29" hidden="1" x14ac:dyDescent="0.35">
      <c r="A373" s="9" t="s">
        <v>255</v>
      </c>
      <c r="B373" s="9">
        <v>3</v>
      </c>
      <c r="C373" s="9">
        <v>1</v>
      </c>
      <c r="D373" s="5">
        <v>3</v>
      </c>
      <c r="E373" s="5">
        <v>43480</v>
      </c>
      <c r="F373" s="5">
        <v>5</v>
      </c>
      <c r="G373" s="9" t="s">
        <v>3456</v>
      </c>
      <c r="H373" s="5">
        <v>0</v>
      </c>
      <c r="I373" s="5">
        <v>4</v>
      </c>
      <c r="J373" s="5">
        <v>5</v>
      </c>
      <c r="K373" s="5">
        <v>131.55905511811025</v>
      </c>
      <c r="L373" s="5">
        <v>5.25</v>
      </c>
      <c r="M373" s="5">
        <v>3</v>
      </c>
      <c r="N373" s="5">
        <v>1</v>
      </c>
      <c r="O373" s="13">
        <v>43486</v>
      </c>
      <c r="P373" s="5" t="s">
        <v>256</v>
      </c>
      <c r="Q373" s="5" t="s">
        <v>257</v>
      </c>
      <c r="R373" s="5">
        <v>5</v>
      </c>
      <c r="S373" s="10">
        <v>11.339222533294</v>
      </c>
      <c r="T373" s="10">
        <v>26.1</v>
      </c>
      <c r="U373" s="10">
        <v>6</v>
      </c>
      <c r="V373" s="10">
        <v>2.3017451084821468</v>
      </c>
      <c r="W373" s="7">
        <f>Sheet1!J373*Sheet2!E$2+CEILING(((Sheet1!K373-MIN(K:K))/(MAX(K:K)-MIN(K:K))*5),1)*Sheet2!E$3+CEILING(((Sheet1!L373-MIN(L:L))/(MAX(L:L)-MIN(L:L))*5),1)*Sheet2!E$4+Sheet1!D373*Sheet2!E$5</f>
        <v>1.6701111956975805</v>
      </c>
      <c r="X373" s="7">
        <f>CEILING(((Sheet1!S373-MIN(S:S))/(MAX(S:S)-MIN(S:S))*5),1)*Sheet2!E$6+CEILING(((Sheet1!T373-MIN(T:T))/(MAX(T:T)-MIN(T:T))*5),1)*Sheet2!E$7+CEILING(((Sheet1!V373-MIN(V:V))/(MAX(V:V)-MIN(V:V))*5),1)*Sheet2!E$8</f>
        <v>0.25202436024272301</v>
      </c>
      <c r="Y373" s="7">
        <f>CEILING(((Sheet1!U373-MIN(U:U))/(MAX(U:U)-MIN(U:U))*5),1)*Sheet2!E$9</f>
        <v>0.33014804947164933</v>
      </c>
      <c r="Z373" s="7">
        <f>CEILING(((Sheet1!H373-MIN(H:H))/(MAX(H:H)-MIN(H:H))*5),1)*Sheet2!E$10+I373*Sheet2!E$11+F373*Sheet2!E$12+CEILING(((Sheet1!N373-MIN(N:N))/(MAX(N:N)-MIN(N:N))*5),1)*Sheet2!E$13</f>
        <v>0.29530864273837126</v>
      </c>
      <c r="AA373" s="7">
        <f>B373*Sheet2!E$14+C373*Sheet2!E$15+M373*Sheet2!E$16+R373*Sheet2!E$17</f>
        <v>0.10765038899522851</v>
      </c>
      <c r="AB373" s="7">
        <f t="shared" si="5"/>
        <v>2.6552426371455526</v>
      </c>
    </row>
    <row r="374" spans="1:28" ht="29" hidden="1" x14ac:dyDescent="0.35">
      <c r="A374" s="9" t="s">
        <v>255</v>
      </c>
      <c r="B374" s="9">
        <v>3</v>
      </c>
      <c r="C374" s="9">
        <v>1</v>
      </c>
      <c r="D374" s="5">
        <v>3</v>
      </c>
      <c r="E374" s="5">
        <v>43480</v>
      </c>
      <c r="F374" s="5">
        <v>5</v>
      </c>
      <c r="G374" s="9" t="s">
        <v>3456</v>
      </c>
      <c r="H374" s="5">
        <v>0</v>
      </c>
      <c r="I374" s="5">
        <v>4</v>
      </c>
      <c r="J374" s="5">
        <v>5</v>
      </c>
      <c r="K374" s="5">
        <v>146.02362204724403</v>
      </c>
      <c r="L374" s="5">
        <v>5.25</v>
      </c>
      <c r="M374" s="5">
        <v>3</v>
      </c>
      <c r="N374" s="5">
        <v>0</v>
      </c>
      <c r="O374" s="13">
        <v>43486</v>
      </c>
      <c r="P374" s="5" t="s">
        <v>258</v>
      </c>
      <c r="Q374" s="5" t="s">
        <v>257</v>
      </c>
      <c r="R374" s="5">
        <v>5</v>
      </c>
      <c r="S374" s="10">
        <v>1.0197425819872099</v>
      </c>
      <c r="T374" s="10">
        <v>2.2200000000000002</v>
      </c>
      <c r="U374" s="10">
        <v>6</v>
      </c>
      <c r="V374" s="10">
        <v>2.1770200040816228</v>
      </c>
      <c r="W374" s="7">
        <f>Sheet1!J374*Sheet2!E$2+CEILING(((Sheet1!K374-MIN(K:K))/(MAX(K:K)-MIN(K:K))*5),1)*Sheet2!E$3+CEILING(((Sheet1!L374-MIN(L:L))/(MAX(L:L)-MIN(L:L))*5),1)*Sheet2!E$4+Sheet1!D374*Sheet2!E$5</f>
        <v>1.6701111956975805</v>
      </c>
      <c r="X374" s="7">
        <f>CEILING(((Sheet1!S374-MIN(S:S))/(MAX(S:S)-MIN(S:S))*5),1)*Sheet2!E$6+CEILING(((Sheet1!T374-MIN(T:T))/(MAX(T:T)-MIN(T:T))*5),1)*Sheet2!E$7+CEILING(((Sheet1!V374-MIN(V:V))/(MAX(V:V)-MIN(V:V))*5),1)*Sheet2!E$8</f>
        <v>0.25202436024272301</v>
      </c>
      <c r="Y374" s="7">
        <f>CEILING(((Sheet1!U374-MIN(U:U))/(MAX(U:U)-MIN(U:U))*5),1)*Sheet2!E$9</f>
        <v>0.33014804947164933</v>
      </c>
      <c r="Z374" s="7">
        <f>CEILING(((Sheet1!H374-MIN(H:H))/(MAX(H:H)-MIN(H:H))*5),1)*Sheet2!E$10+I374*Sheet2!E$11+F374*Sheet2!E$12+CEILING(((Sheet1!N374-MIN(N:N))/(MAX(N:N)-MIN(N:N))*5),1)*Sheet2!E$13</f>
        <v>7.617169004686937E-2</v>
      </c>
      <c r="AA374" s="7">
        <f>B374*Sheet2!E$14+C374*Sheet2!E$15+M374*Sheet2!E$16+R374*Sheet2!E$17</f>
        <v>0.10765038899522851</v>
      </c>
      <c r="AB374" s="7">
        <f t="shared" si="5"/>
        <v>2.4361056844540507</v>
      </c>
    </row>
    <row r="375" spans="1:28" ht="29" hidden="1" x14ac:dyDescent="0.35">
      <c r="A375" s="9" t="s">
        <v>255</v>
      </c>
      <c r="B375" s="9">
        <v>3</v>
      </c>
      <c r="C375" s="9">
        <v>1</v>
      </c>
      <c r="D375" s="5">
        <v>3</v>
      </c>
      <c r="E375" s="5">
        <v>43480</v>
      </c>
      <c r="F375" s="5">
        <v>5</v>
      </c>
      <c r="G375" s="9" t="s">
        <v>3456</v>
      </c>
      <c r="H375" s="5">
        <v>0</v>
      </c>
      <c r="I375" s="5">
        <v>4</v>
      </c>
      <c r="J375" s="5">
        <v>5</v>
      </c>
      <c r="K375" s="5">
        <v>146.02362204724403</v>
      </c>
      <c r="L375" s="5">
        <v>5.25</v>
      </c>
      <c r="M375" s="5">
        <v>3</v>
      </c>
      <c r="N375" s="5">
        <v>0</v>
      </c>
      <c r="O375" s="13">
        <v>43486</v>
      </c>
      <c r="P375" s="5" t="s">
        <v>258</v>
      </c>
      <c r="Q375" s="5" t="s">
        <v>257</v>
      </c>
      <c r="R375" s="5">
        <v>5</v>
      </c>
      <c r="S375" s="10">
        <v>6.7589115794518699</v>
      </c>
      <c r="T375" s="10">
        <v>14.625999999999999</v>
      </c>
      <c r="U375" s="10">
        <v>6</v>
      </c>
      <c r="V375" s="10">
        <v>2.1639578840571443</v>
      </c>
      <c r="W375" s="7">
        <f>Sheet1!J375*Sheet2!E$2+CEILING(((Sheet1!K375-MIN(K:K))/(MAX(K:K)-MIN(K:K))*5),1)*Sheet2!E$3+CEILING(((Sheet1!L375-MIN(L:L))/(MAX(L:L)-MIN(L:L))*5),1)*Sheet2!E$4+Sheet1!D375*Sheet2!E$5</f>
        <v>1.6701111956975805</v>
      </c>
      <c r="X375" s="7">
        <f>CEILING(((Sheet1!S375-MIN(S:S))/(MAX(S:S)-MIN(S:S))*5),1)*Sheet2!E$6+CEILING(((Sheet1!T375-MIN(T:T))/(MAX(T:T)-MIN(T:T))*5),1)*Sheet2!E$7+CEILING(((Sheet1!V375-MIN(V:V))/(MAX(V:V)-MIN(V:V))*5),1)*Sheet2!E$8</f>
        <v>0.25202436024272301</v>
      </c>
      <c r="Y375" s="7">
        <f>CEILING(((Sheet1!U375-MIN(U:U))/(MAX(U:U)-MIN(U:U))*5),1)*Sheet2!E$9</f>
        <v>0.33014804947164933</v>
      </c>
      <c r="Z375" s="7">
        <f>CEILING(((Sheet1!H375-MIN(H:H))/(MAX(H:H)-MIN(H:H))*5),1)*Sheet2!E$10+I375*Sheet2!E$11+F375*Sheet2!E$12+CEILING(((Sheet1!N375-MIN(N:N))/(MAX(N:N)-MIN(N:N))*5),1)*Sheet2!E$13</f>
        <v>7.617169004686937E-2</v>
      </c>
      <c r="AA375" s="7">
        <f>B375*Sheet2!E$14+C375*Sheet2!E$15+M375*Sheet2!E$16+R375*Sheet2!E$17</f>
        <v>0.10765038899522851</v>
      </c>
      <c r="AB375" s="7">
        <f t="shared" si="5"/>
        <v>2.4361056844540507</v>
      </c>
    </row>
    <row r="376" spans="1:28" ht="29" hidden="1" x14ac:dyDescent="0.35">
      <c r="A376" s="9" t="s">
        <v>255</v>
      </c>
      <c r="B376" s="9">
        <v>3</v>
      </c>
      <c r="C376" s="9">
        <v>1</v>
      </c>
      <c r="D376" s="5">
        <v>3</v>
      </c>
      <c r="E376" s="5">
        <v>43480</v>
      </c>
      <c r="F376" s="5">
        <v>5</v>
      </c>
      <c r="G376" s="9" t="s">
        <v>3456</v>
      </c>
      <c r="H376" s="5">
        <v>0</v>
      </c>
      <c r="I376" s="5">
        <v>4</v>
      </c>
      <c r="J376" s="5">
        <v>5</v>
      </c>
      <c r="K376" s="5">
        <v>149.31102362204723</v>
      </c>
      <c r="L376" s="5">
        <v>5.25</v>
      </c>
      <c r="M376" s="5">
        <v>3</v>
      </c>
      <c r="N376" s="5">
        <v>0</v>
      </c>
      <c r="O376" s="13">
        <v>43486</v>
      </c>
      <c r="P376" s="5" t="s">
        <v>258</v>
      </c>
      <c r="Q376" s="5" t="s">
        <v>257</v>
      </c>
      <c r="R376" s="5">
        <v>5</v>
      </c>
      <c r="S376" s="10">
        <v>2.6505995133009899</v>
      </c>
      <c r="T376" s="10">
        <v>5.6840000000000002</v>
      </c>
      <c r="U376" s="10">
        <v>6</v>
      </c>
      <c r="V376" s="10">
        <v>2.1444205250461583</v>
      </c>
      <c r="W376" s="7">
        <f>Sheet1!J376*Sheet2!E$2+CEILING(((Sheet1!K376-MIN(K:K))/(MAX(K:K)-MIN(K:K))*5),1)*Sheet2!E$3+CEILING(((Sheet1!L376-MIN(L:L))/(MAX(L:L)-MIN(L:L))*5),1)*Sheet2!E$4+Sheet1!D376*Sheet2!E$5</f>
        <v>1.6701111956975805</v>
      </c>
      <c r="X376" s="7">
        <f>CEILING(((Sheet1!S376-MIN(S:S))/(MAX(S:S)-MIN(S:S))*5),1)*Sheet2!E$6+CEILING(((Sheet1!T376-MIN(T:T))/(MAX(T:T)-MIN(T:T))*5),1)*Sheet2!E$7+CEILING(((Sheet1!V376-MIN(V:V))/(MAX(V:V)-MIN(V:V))*5),1)*Sheet2!E$8</f>
        <v>0.25202436024272301</v>
      </c>
      <c r="Y376" s="7">
        <f>CEILING(((Sheet1!U376-MIN(U:U))/(MAX(U:U)-MIN(U:U))*5),1)*Sheet2!E$9</f>
        <v>0.33014804947164933</v>
      </c>
      <c r="Z376" s="7">
        <f>CEILING(((Sheet1!H376-MIN(H:H))/(MAX(H:H)-MIN(H:H))*5),1)*Sheet2!E$10+I376*Sheet2!E$11+F376*Sheet2!E$12+CEILING(((Sheet1!N376-MIN(N:N))/(MAX(N:N)-MIN(N:N))*5),1)*Sheet2!E$13</f>
        <v>7.617169004686937E-2</v>
      </c>
      <c r="AA376" s="7">
        <f>B376*Sheet2!E$14+C376*Sheet2!E$15+M376*Sheet2!E$16+R376*Sheet2!E$17</f>
        <v>0.10765038899522851</v>
      </c>
      <c r="AB376" s="7">
        <f t="shared" si="5"/>
        <v>2.4361056844540507</v>
      </c>
    </row>
    <row r="377" spans="1:28" ht="29" hidden="1" x14ac:dyDescent="0.35">
      <c r="A377" s="9" t="s">
        <v>255</v>
      </c>
      <c r="B377" s="9">
        <v>3</v>
      </c>
      <c r="C377" s="9">
        <v>1</v>
      </c>
      <c r="D377" s="5">
        <v>3</v>
      </c>
      <c r="E377" s="5">
        <v>43480</v>
      </c>
      <c r="F377" s="5">
        <v>5</v>
      </c>
      <c r="G377" s="9" t="s">
        <v>3456</v>
      </c>
      <c r="H377" s="5">
        <v>0</v>
      </c>
      <c r="I377" s="5">
        <v>4</v>
      </c>
      <c r="J377" s="5">
        <v>5</v>
      </c>
      <c r="K377" s="5">
        <v>131.55905511811025</v>
      </c>
      <c r="L377" s="5">
        <v>5.25</v>
      </c>
      <c r="M377" s="5">
        <v>3</v>
      </c>
      <c r="N377" s="5">
        <v>1</v>
      </c>
      <c r="O377" s="13">
        <v>43486</v>
      </c>
      <c r="P377" s="5" t="s">
        <v>258</v>
      </c>
      <c r="Q377" s="5" t="s">
        <v>257</v>
      </c>
      <c r="R377" s="5">
        <v>5</v>
      </c>
      <c r="S377" s="10">
        <v>10.9855467828508</v>
      </c>
      <c r="T377" s="10">
        <v>25.353000000000002</v>
      </c>
      <c r="U377" s="10">
        <v>6</v>
      </c>
      <c r="V377" s="10">
        <v>2.307850533173077</v>
      </c>
      <c r="W377" s="7">
        <f>Sheet1!J377*Sheet2!E$2+CEILING(((Sheet1!K377-MIN(K:K))/(MAX(K:K)-MIN(K:K))*5),1)*Sheet2!E$3+CEILING(((Sheet1!L377-MIN(L:L))/(MAX(L:L)-MIN(L:L))*5),1)*Sheet2!E$4+Sheet1!D377*Sheet2!E$5</f>
        <v>1.6701111956975805</v>
      </c>
      <c r="X377" s="7">
        <f>CEILING(((Sheet1!S377-MIN(S:S))/(MAX(S:S)-MIN(S:S))*5),1)*Sheet2!E$6+CEILING(((Sheet1!T377-MIN(T:T))/(MAX(T:T)-MIN(T:T))*5),1)*Sheet2!E$7+CEILING(((Sheet1!V377-MIN(V:V))/(MAX(V:V)-MIN(V:V))*5),1)*Sheet2!E$8</f>
        <v>0.25202436024272301</v>
      </c>
      <c r="Y377" s="7">
        <f>CEILING(((Sheet1!U377-MIN(U:U))/(MAX(U:U)-MIN(U:U))*5),1)*Sheet2!E$9</f>
        <v>0.33014804947164933</v>
      </c>
      <c r="Z377" s="7">
        <f>CEILING(((Sheet1!H377-MIN(H:H))/(MAX(H:H)-MIN(H:H))*5),1)*Sheet2!E$10+I377*Sheet2!E$11+F377*Sheet2!E$12+CEILING(((Sheet1!N377-MIN(N:N))/(MAX(N:N)-MIN(N:N))*5),1)*Sheet2!E$13</f>
        <v>0.29530864273837126</v>
      </c>
      <c r="AA377" s="7">
        <f>B377*Sheet2!E$14+C377*Sheet2!E$15+M377*Sheet2!E$16+R377*Sheet2!E$17</f>
        <v>0.10765038899522851</v>
      </c>
      <c r="AB377" s="7">
        <f t="shared" si="5"/>
        <v>2.6552426371455526</v>
      </c>
    </row>
    <row r="378" spans="1:28" ht="29" hidden="1" x14ac:dyDescent="0.35">
      <c r="A378" s="9" t="s">
        <v>259</v>
      </c>
      <c r="B378" s="9">
        <v>4</v>
      </c>
      <c r="C378" s="9">
        <v>3</v>
      </c>
      <c r="D378" s="5">
        <v>3</v>
      </c>
      <c r="E378" s="5">
        <v>43480</v>
      </c>
      <c r="F378" s="5">
        <v>4</v>
      </c>
      <c r="G378" s="9" t="s">
        <v>3456</v>
      </c>
      <c r="H378" s="5">
        <v>1</v>
      </c>
      <c r="I378" s="5">
        <v>3</v>
      </c>
      <c r="J378" s="5">
        <v>5</v>
      </c>
      <c r="K378" s="5">
        <v>136.16141732283461</v>
      </c>
      <c r="L378" s="5">
        <v>4.375</v>
      </c>
      <c r="M378" s="5">
        <v>3</v>
      </c>
      <c r="N378" s="5">
        <v>0</v>
      </c>
      <c r="O378" s="13">
        <v>43482</v>
      </c>
      <c r="P378" s="5" t="s">
        <v>57</v>
      </c>
      <c r="Q378" s="5" t="s">
        <v>58</v>
      </c>
      <c r="R378" s="5">
        <v>5</v>
      </c>
      <c r="S378" s="10">
        <v>171.50058491958299</v>
      </c>
      <c r="T378" s="10">
        <v>399.15600000000001</v>
      </c>
      <c r="U378" s="10">
        <v>2</v>
      </c>
      <c r="V378" s="10">
        <v>2.3274322952727253</v>
      </c>
      <c r="W378" s="7">
        <f>Sheet1!J378*Sheet2!E$2+CEILING(((Sheet1!K378-MIN(K:K))/(MAX(K:K)-MIN(K:K))*5),1)*Sheet2!E$3+CEILING(((Sheet1!L378-MIN(L:L))/(MAX(L:L)-MIN(L:L))*5),1)*Sheet2!E$4+Sheet1!D378*Sheet2!E$5</f>
        <v>1.407032364089561</v>
      </c>
      <c r="X378" s="7">
        <f>CEILING(((Sheet1!S378-MIN(S:S))/(MAX(S:S)-MIN(S:S))*5),1)*Sheet2!E$6+CEILING(((Sheet1!T378-MIN(T:T))/(MAX(T:T)-MIN(T:T))*5),1)*Sheet2!E$7+CEILING(((Sheet1!V378-MIN(V:V))/(MAX(V:V)-MIN(V:V))*5),1)*Sheet2!E$8</f>
        <v>0.25202436024272301</v>
      </c>
      <c r="Y378" s="7">
        <f>CEILING(((Sheet1!U378-MIN(U:U))/(MAX(U:U)-MIN(U:U))*5),1)*Sheet2!E$9</f>
        <v>0.16507402473582466</v>
      </c>
      <c r="Z378" s="7">
        <f>CEILING(((Sheet1!H378-MIN(H:H))/(MAX(H:H)-MIN(H:H))*5),1)*Sheet2!E$10+I378*Sheet2!E$11+F378*Sheet2!E$12+CEILING(((Sheet1!N378-MIN(N:N))/(MAX(N:N)-MIN(N:N))*5),1)*Sheet2!E$13</f>
        <v>0.18771554928920084</v>
      </c>
      <c r="AA378" s="7">
        <f>B378*Sheet2!E$14+C378*Sheet2!E$15+M378*Sheet2!E$16+R378*Sheet2!E$17</f>
        <v>0.15286518179823347</v>
      </c>
      <c r="AB378" s="7">
        <f t="shared" si="5"/>
        <v>2.1647114801555429</v>
      </c>
    </row>
    <row r="379" spans="1:28" ht="29" hidden="1" x14ac:dyDescent="0.35">
      <c r="A379" s="9" t="s">
        <v>259</v>
      </c>
      <c r="B379" s="9">
        <v>4</v>
      </c>
      <c r="C379" s="9">
        <v>3</v>
      </c>
      <c r="D379" s="5">
        <v>3</v>
      </c>
      <c r="E379" s="5">
        <v>43480</v>
      </c>
      <c r="F379" s="5">
        <v>4</v>
      </c>
      <c r="G379" s="9" t="s">
        <v>3456</v>
      </c>
      <c r="H379" s="5">
        <v>1</v>
      </c>
      <c r="I379" s="5">
        <v>3</v>
      </c>
      <c r="J379" s="5">
        <v>5</v>
      </c>
      <c r="K379" s="5">
        <v>136.16141732283461</v>
      </c>
      <c r="L379" s="5">
        <v>4.375</v>
      </c>
      <c r="M379" s="5">
        <v>3</v>
      </c>
      <c r="N379" s="5">
        <v>0</v>
      </c>
      <c r="O379" s="13">
        <v>43482</v>
      </c>
      <c r="P379" s="5" t="s">
        <v>57</v>
      </c>
      <c r="Q379" s="5" t="s">
        <v>58</v>
      </c>
      <c r="R379" s="5">
        <v>5</v>
      </c>
      <c r="S379" s="10">
        <v>65.250448018813103</v>
      </c>
      <c r="T379" s="10">
        <v>149.565</v>
      </c>
      <c r="U379" s="10">
        <v>2</v>
      </c>
      <c r="V379" s="10">
        <v>2.2921681695867773</v>
      </c>
      <c r="W379" s="7">
        <f>Sheet1!J379*Sheet2!E$2+CEILING(((Sheet1!K379-MIN(K:K))/(MAX(K:K)-MIN(K:K))*5),1)*Sheet2!E$3+CEILING(((Sheet1!L379-MIN(L:L))/(MAX(L:L)-MIN(L:L))*5),1)*Sheet2!E$4+Sheet1!D379*Sheet2!E$5</f>
        <v>1.407032364089561</v>
      </c>
      <c r="X379" s="7">
        <f>CEILING(((Sheet1!S379-MIN(S:S))/(MAX(S:S)-MIN(S:S))*5),1)*Sheet2!E$6+CEILING(((Sheet1!T379-MIN(T:T))/(MAX(T:T)-MIN(T:T))*5),1)*Sheet2!E$7+CEILING(((Sheet1!V379-MIN(V:V))/(MAX(V:V)-MIN(V:V))*5),1)*Sheet2!E$8</f>
        <v>0.25202436024272301</v>
      </c>
      <c r="Y379" s="7">
        <f>CEILING(((Sheet1!U379-MIN(U:U))/(MAX(U:U)-MIN(U:U))*5),1)*Sheet2!E$9</f>
        <v>0.16507402473582466</v>
      </c>
      <c r="Z379" s="7">
        <f>CEILING(((Sheet1!H379-MIN(H:H))/(MAX(H:H)-MIN(H:H))*5),1)*Sheet2!E$10+I379*Sheet2!E$11+F379*Sheet2!E$12+CEILING(((Sheet1!N379-MIN(N:N))/(MAX(N:N)-MIN(N:N))*5),1)*Sheet2!E$13</f>
        <v>0.18771554928920084</v>
      </c>
      <c r="AA379" s="7">
        <f>B379*Sheet2!E$14+C379*Sheet2!E$15+M379*Sheet2!E$16+R379*Sheet2!E$17</f>
        <v>0.15286518179823347</v>
      </c>
      <c r="AB379" s="7">
        <f t="shared" si="5"/>
        <v>2.1647114801555429</v>
      </c>
    </row>
    <row r="380" spans="1:28" ht="29" hidden="1" x14ac:dyDescent="0.35">
      <c r="A380" s="9" t="s">
        <v>259</v>
      </c>
      <c r="B380" s="9">
        <v>4</v>
      </c>
      <c r="C380" s="9">
        <v>3</v>
      </c>
      <c r="D380" s="5">
        <v>3</v>
      </c>
      <c r="E380" s="5">
        <v>43480</v>
      </c>
      <c r="F380" s="5">
        <v>4</v>
      </c>
      <c r="G380" s="9" t="s">
        <v>3456</v>
      </c>
      <c r="H380" s="5">
        <v>1</v>
      </c>
      <c r="I380" s="5">
        <v>3</v>
      </c>
      <c r="J380" s="5">
        <v>5</v>
      </c>
      <c r="K380" s="5">
        <v>131.55905511811025</v>
      </c>
      <c r="L380" s="5">
        <v>4.375</v>
      </c>
      <c r="M380" s="5">
        <v>3</v>
      </c>
      <c r="N380" s="5">
        <v>0</v>
      </c>
      <c r="O380" s="13">
        <v>43482</v>
      </c>
      <c r="P380" s="5" t="s">
        <v>57</v>
      </c>
      <c r="Q380" s="5" t="s">
        <v>58</v>
      </c>
      <c r="R380" s="5">
        <v>5</v>
      </c>
      <c r="S380" s="10">
        <v>92.099685242643602</v>
      </c>
      <c r="T380" s="10">
        <v>233.57599999999999</v>
      </c>
      <c r="U380" s="10">
        <v>2</v>
      </c>
      <c r="V380" s="10">
        <v>2.5361215880882364</v>
      </c>
      <c r="W380" s="7">
        <f>Sheet1!J380*Sheet2!E$2+CEILING(((Sheet1!K380-MIN(K:K))/(MAX(K:K)-MIN(K:K))*5),1)*Sheet2!E$3+CEILING(((Sheet1!L380-MIN(L:L))/(MAX(L:L)-MIN(L:L))*5),1)*Sheet2!E$4+Sheet1!D380*Sheet2!E$5</f>
        <v>1.407032364089561</v>
      </c>
      <c r="X380" s="7">
        <f>CEILING(((Sheet1!S380-MIN(S:S))/(MAX(S:S)-MIN(S:S))*5),1)*Sheet2!E$6+CEILING(((Sheet1!T380-MIN(T:T))/(MAX(T:T)-MIN(T:T))*5),1)*Sheet2!E$7+CEILING(((Sheet1!V380-MIN(V:V))/(MAX(V:V)-MIN(V:V))*5),1)*Sheet2!E$8</f>
        <v>0.25202436024272301</v>
      </c>
      <c r="Y380" s="7">
        <f>CEILING(((Sheet1!U380-MIN(U:U))/(MAX(U:U)-MIN(U:U))*5),1)*Sheet2!E$9</f>
        <v>0.16507402473582466</v>
      </c>
      <c r="Z380" s="7">
        <f>CEILING(((Sheet1!H380-MIN(H:H))/(MAX(H:H)-MIN(H:H))*5),1)*Sheet2!E$10+I380*Sheet2!E$11+F380*Sheet2!E$12+CEILING(((Sheet1!N380-MIN(N:N))/(MAX(N:N)-MIN(N:N))*5),1)*Sheet2!E$13</f>
        <v>0.18771554928920084</v>
      </c>
      <c r="AA380" s="7">
        <f>B380*Sheet2!E$14+C380*Sheet2!E$15+M380*Sheet2!E$16+R380*Sheet2!E$17</f>
        <v>0.15286518179823347</v>
      </c>
      <c r="AB380" s="7">
        <f t="shared" si="5"/>
        <v>2.1647114801555429</v>
      </c>
    </row>
    <row r="381" spans="1:28" ht="29" hidden="1" x14ac:dyDescent="0.35">
      <c r="A381" s="9" t="s">
        <v>259</v>
      </c>
      <c r="B381" s="9">
        <v>4</v>
      </c>
      <c r="C381" s="9">
        <v>3</v>
      </c>
      <c r="D381" s="5">
        <v>3</v>
      </c>
      <c r="E381" s="5">
        <v>43480</v>
      </c>
      <c r="F381" s="5">
        <v>4</v>
      </c>
      <c r="G381" s="9" t="s">
        <v>3456</v>
      </c>
      <c r="H381" s="5">
        <v>1</v>
      </c>
      <c r="I381" s="5">
        <v>3</v>
      </c>
      <c r="J381" s="5">
        <v>5</v>
      </c>
      <c r="K381" s="5">
        <v>131.55905511811025</v>
      </c>
      <c r="L381" s="5">
        <v>4.375</v>
      </c>
      <c r="M381" s="5">
        <v>3</v>
      </c>
      <c r="N381" s="5">
        <v>0</v>
      </c>
      <c r="O381" s="13">
        <v>43482</v>
      </c>
      <c r="P381" s="5" t="s">
        <v>57</v>
      </c>
      <c r="Q381" s="5" t="s">
        <v>58</v>
      </c>
      <c r="R381" s="5">
        <v>5</v>
      </c>
      <c r="S381" s="10">
        <v>19.168685711044599</v>
      </c>
      <c r="T381" s="10">
        <v>47.286000000000001</v>
      </c>
      <c r="U381" s="10">
        <v>2</v>
      </c>
      <c r="V381" s="10">
        <v>2.4668357921250066</v>
      </c>
      <c r="W381" s="7">
        <f>Sheet1!J381*Sheet2!E$2+CEILING(((Sheet1!K381-MIN(K:K))/(MAX(K:K)-MIN(K:K))*5),1)*Sheet2!E$3+CEILING(((Sheet1!L381-MIN(L:L))/(MAX(L:L)-MIN(L:L))*5),1)*Sheet2!E$4+Sheet1!D381*Sheet2!E$5</f>
        <v>1.407032364089561</v>
      </c>
      <c r="X381" s="7">
        <f>CEILING(((Sheet1!S381-MIN(S:S))/(MAX(S:S)-MIN(S:S))*5),1)*Sheet2!E$6+CEILING(((Sheet1!T381-MIN(T:T))/(MAX(T:T)-MIN(T:T))*5),1)*Sheet2!E$7+CEILING(((Sheet1!V381-MIN(V:V))/(MAX(V:V)-MIN(V:V))*5),1)*Sheet2!E$8</f>
        <v>0.25202436024272301</v>
      </c>
      <c r="Y381" s="7">
        <f>CEILING(((Sheet1!U381-MIN(U:U))/(MAX(U:U)-MIN(U:U))*5),1)*Sheet2!E$9</f>
        <v>0.16507402473582466</v>
      </c>
      <c r="Z381" s="7">
        <f>CEILING(((Sheet1!H381-MIN(H:H))/(MAX(H:H)-MIN(H:H))*5),1)*Sheet2!E$10+I381*Sheet2!E$11+F381*Sheet2!E$12+CEILING(((Sheet1!N381-MIN(N:N))/(MAX(N:N)-MIN(N:N))*5),1)*Sheet2!E$13</f>
        <v>0.18771554928920084</v>
      </c>
      <c r="AA381" s="7">
        <f>B381*Sheet2!E$14+C381*Sheet2!E$15+M381*Sheet2!E$16+R381*Sheet2!E$17</f>
        <v>0.15286518179823347</v>
      </c>
      <c r="AB381" s="7">
        <f t="shared" si="5"/>
        <v>2.1647114801555429</v>
      </c>
    </row>
    <row r="382" spans="1:28" ht="29" hidden="1" x14ac:dyDescent="0.35">
      <c r="A382" s="9" t="s">
        <v>259</v>
      </c>
      <c r="B382" s="9">
        <v>4</v>
      </c>
      <c r="C382" s="9">
        <v>3</v>
      </c>
      <c r="D382" s="5">
        <v>3</v>
      </c>
      <c r="E382" s="5">
        <v>43480</v>
      </c>
      <c r="F382" s="5">
        <v>4</v>
      </c>
      <c r="G382" s="9" t="s">
        <v>3456</v>
      </c>
      <c r="H382" s="5">
        <v>1</v>
      </c>
      <c r="I382" s="5">
        <v>3</v>
      </c>
      <c r="J382" s="5">
        <v>5</v>
      </c>
      <c r="K382" s="5">
        <v>139.44881889763781</v>
      </c>
      <c r="L382" s="5">
        <v>4.375</v>
      </c>
      <c r="M382" s="5">
        <v>3</v>
      </c>
      <c r="N382" s="5">
        <v>0</v>
      </c>
      <c r="O382" s="13">
        <v>43482</v>
      </c>
      <c r="P382" s="5" t="s">
        <v>57</v>
      </c>
      <c r="Q382" s="5" t="s">
        <v>58</v>
      </c>
      <c r="R382" s="5">
        <v>5</v>
      </c>
      <c r="S382" s="10">
        <v>6.3276911458113902</v>
      </c>
      <c r="T382" s="10">
        <v>14.1</v>
      </c>
      <c r="U382" s="10">
        <v>2</v>
      </c>
      <c r="V382" s="10">
        <v>2.2283009197333348</v>
      </c>
      <c r="W382" s="7">
        <f>Sheet1!J382*Sheet2!E$2+CEILING(((Sheet1!K382-MIN(K:K))/(MAX(K:K)-MIN(K:K))*5),1)*Sheet2!E$3+CEILING(((Sheet1!L382-MIN(L:L))/(MAX(L:L)-MIN(L:L))*5),1)*Sheet2!E$4+Sheet1!D382*Sheet2!E$5</f>
        <v>1.407032364089561</v>
      </c>
      <c r="X382" s="7">
        <f>CEILING(((Sheet1!S382-MIN(S:S))/(MAX(S:S)-MIN(S:S))*5),1)*Sheet2!E$6+CEILING(((Sheet1!T382-MIN(T:T))/(MAX(T:T)-MIN(T:T))*5),1)*Sheet2!E$7+CEILING(((Sheet1!V382-MIN(V:V))/(MAX(V:V)-MIN(V:V))*5),1)*Sheet2!E$8</f>
        <v>0.25202436024272301</v>
      </c>
      <c r="Y382" s="7">
        <f>CEILING(((Sheet1!U382-MIN(U:U))/(MAX(U:U)-MIN(U:U))*5),1)*Sheet2!E$9</f>
        <v>0.16507402473582466</v>
      </c>
      <c r="Z382" s="7">
        <f>CEILING(((Sheet1!H382-MIN(H:H))/(MAX(H:H)-MIN(H:H))*5),1)*Sheet2!E$10+I382*Sheet2!E$11+F382*Sheet2!E$12+CEILING(((Sheet1!N382-MIN(N:N))/(MAX(N:N)-MIN(N:N))*5),1)*Sheet2!E$13</f>
        <v>0.18771554928920084</v>
      </c>
      <c r="AA382" s="7">
        <f>B382*Sheet2!E$14+C382*Sheet2!E$15+M382*Sheet2!E$16+R382*Sheet2!E$17</f>
        <v>0.15286518179823347</v>
      </c>
      <c r="AB382" s="7">
        <f t="shared" si="5"/>
        <v>2.1647114801555429</v>
      </c>
    </row>
    <row r="383" spans="1:28" ht="29" hidden="1" x14ac:dyDescent="0.35">
      <c r="A383" s="9" t="s">
        <v>259</v>
      </c>
      <c r="B383" s="9">
        <v>4</v>
      </c>
      <c r="C383" s="9">
        <v>3</v>
      </c>
      <c r="D383" s="5">
        <v>3</v>
      </c>
      <c r="E383" s="5">
        <v>43480</v>
      </c>
      <c r="F383" s="5">
        <v>4</v>
      </c>
      <c r="G383" s="9" t="s">
        <v>3456</v>
      </c>
      <c r="H383" s="5">
        <v>1</v>
      </c>
      <c r="I383" s="5">
        <v>3</v>
      </c>
      <c r="J383" s="5">
        <v>5</v>
      </c>
      <c r="K383" s="5">
        <v>144.70866141732284</v>
      </c>
      <c r="L383" s="5">
        <v>4.375</v>
      </c>
      <c r="M383" s="5">
        <v>3</v>
      </c>
      <c r="N383" s="5">
        <v>1</v>
      </c>
      <c r="O383" s="13">
        <v>43482</v>
      </c>
      <c r="P383" s="5" t="s">
        <v>57</v>
      </c>
      <c r="Q383" s="5" t="s">
        <v>58</v>
      </c>
      <c r="R383" s="5">
        <v>5</v>
      </c>
      <c r="S383" s="10">
        <v>7.9682036650958299</v>
      </c>
      <c r="T383" s="10">
        <v>17.55</v>
      </c>
      <c r="U383" s="10">
        <v>2</v>
      </c>
      <c r="V383" s="10">
        <v>2.2025039441294121</v>
      </c>
      <c r="W383" s="7">
        <f>Sheet1!J383*Sheet2!E$2+CEILING(((Sheet1!K383-MIN(K:K))/(MAX(K:K)-MIN(K:K))*5),1)*Sheet2!E$3+CEILING(((Sheet1!L383-MIN(L:L))/(MAX(L:L)-MIN(L:L))*5),1)*Sheet2!E$4+Sheet1!D383*Sheet2!E$5</f>
        <v>1.407032364089561</v>
      </c>
      <c r="X383" s="7">
        <f>CEILING(((Sheet1!S383-MIN(S:S))/(MAX(S:S)-MIN(S:S))*5),1)*Sheet2!E$6+CEILING(((Sheet1!T383-MIN(T:T))/(MAX(T:T)-MIN(T:T))*5),1)*Sheet2!E$7+CEILING(((Sheet1!V383-MIN(V:V))/(MAX(V:V)-MIN(V:V))*5),1)*Sheet2!E$8</f>
        <v>0.25202436024272301</v>
      </c>
      <c r="Y383" s="7">
        <f>CEILING(((Sheet1!U383-MIN(U:U))/(MAX(U:U)-MIN(U:U))*5),1)*Sheet2!E$9</f>
        <v>0.16507402473582466</v>
      </c>
      <c r="Z383" s="7">
        <f>CEILING(((Sheet1!H383-MIN(H:H))/(MAX(H:H)-MIN(H:H))*5),1)*Sheet2!E$10+I383*Sheet2!E$11+F383*Sheet2!E$12+CEILING(((Sheet1!N383-MIN(N:N))/(MAX(N:N)-MIN(N:N))*5),1)*Sheet2!E$13</f>
        <v>0.40685250198070277</v>
      </c>
      <c r="AA383" s="7">
        <f>B383*Sheet2!E$14+C383*Sheet2!E$15+M383*Sheet2!E$16+R383*Sheet2!E$17</f>
        <v>0.15286518179823347</v>
      </c>
      <c r="AB383" s="7">
        <f t="shared" si="5"/>
        <v>2.3838484328470448</v>
      </c>
    </row>
    <row r="384" spans="1:28" ht="29" hidden="1" x14ac:dyDescent="0.35">
      <c r="A384" s="9" t="s">
        <v>259</v>
      </c>
      <c r="B384" s="9">
        <v>4</v>
      </c>
      <c r="C384" s="9">
        <v>3</v>
      </c>
      <c r="D384" s="5">
        <v>3</v>
      </c>
      <c r="E384" s="5">
        <v>43480</v>
      </c>
      <c r="F384" s="5">
        <v>4</v>
      </c>
      <c r="G384" s="9" t="s">
        <v>3456</v>
      </c>
      <c r="H384" s="5">
        <v>1</v>
      </c>
      <c r="I384" s="5">
        <v>3</v>
      </c>
      <c r="J384" s="5">
        <v>5</v>
      </c>
      <c r="K384" s="5">
        <v>159.17322834645663</v>
      </c>
      <c r="L384" s="5">
        <v>4.375</v>
      </c>
      <c r="M384" s="5">
        <v>3</v>
      </c>
      <c r="N384" s="5">
        <v>1</v>
      </c>
      <c r="O384" s="13">
        <v>43482</v>
      </c>
      <c r="P384" s="5" t="s">
        <v>57</v>
      </c>
      <c r="Q384" s="5" t="s">
        <v>58</v>
      </c>
      <c r="R384" s="5">
        <v>5</v>
      </c>
      <c r="S384" s="10">
        <v>10.757074947879399</v>
      </c>
      <c r="T384" s="10">
        <v>23.04</v>
      </c>
      <c r="U384" s="10">
        <v>2</v>
      </c>
      <c r="V384" s="10">
        <v>2.1418461906823469</v>
      </c>
      <c r="W384" s="7">
        <f>Sheet1!J384*Sheet2!E$2+CEILING(((Sheet1!K384-MIN(K:K))/(MAX(K:K)-MIN(K:K))*5),1)*Sheet2!E$3+CEILING(((Sheet1!L384-MIN(L:L))/(MAX(L:L)-MIN(L:L))*5),1)*Sheet2!E$4+Sheet1!D384*Sheet2!E$5</f>
        <v>1.4755413363460939</v>
      </c>
      <c r="X384" s="7">
        <f>CEILING(((Sheet1!S384-MIN(S:S))/(MAX(S:S)-MIN(S:S))*5),1)*Sheet2!E$6+CEILING(((Sheet1!T384-MIN(T:T))/(MAX(T:T)-MIN(T:T))*5),1)*Sheet2!E$7+CEILING(((Sheet1!V384-MIN(V:V))/(MAX(V:V)-MIN(V:V))*5),1)*Sheet2!E$8</f>
        <v>0.25202436024272301</v>
      </c>
      <c r="Y384" s="7">
        <f>CEILING(((Sheet1!U384-MIN(U:U))/(MAX(U:U)-MIN(U:U))*5),1)*Sheet2!E$9</f>
        <v>0.16507402473582466</v>
      </c>
      <c r="Z384" s="7">
        <f>CEILING(((Sheet1!H384-MIN(H:H))/(MAX(H:H)-MIN(H:H))*5),1)*Sheet2!E$10+I384*Sheet2!E$11+F384*Sheet2!E$12+CEILING(((Sheet1!N384-MIN(N:N))/(MAX(N:N)-MIN(N:N))*5),1)*Sheet2!E$13</f>
        <v>0.40685250198070277</v>
      </c>
      <c r="AA384" s="7">
        <f>B384*Sheet2!E$14+C384*Sheet2!E$15+M384*Sheet2!E$16+R384*Sheet2!E$17</f>
        <v>0.15286518179823347</v>
      </c>
      <c r="AB384" s="7">
        <f t="shared" si="5"/>
        <v>2.4523574051035779</v>
      </c>
    </row>
    <row r="385" spans="1:28" ht="29" hidden="1" x14ac:dyDescent="0.35">
      <c r="A385" s="9" t="s">
        <v>260</v>
      </c>
      <c r="B385" s="9">
        <v>5</v>
      </c>
      <c r="C385" s="9">
        <v>4</v>
      </c>
      <c r="D385" s="5">
        <v>3</v>
      </c>
      <c r="E385" s="5">
        <v>43481</v>
      </c>
      <c r="F385" s="5">
        <v>4</v>
      </c>
      <c r="G385" s="9" t="s">
        <v>3456</v>
      </c>
      <c r="H385" s="5">
        <v>1</v>
      </c>
      <c r="I385" s="5">
        <v>4</v>
      </c>
      <c r="J385" s="5">
        <v>3</v>
      </c>
      <c r="K385" s="5">
        <v>189.0778</v>
      </c>
      <c r="L385" s="5">
        <v>5.25</v>
      </c>
      <c r="M385" s="5">
        <v>3</v>
      </c>
      <c r="N385" s="5">
        <v>0</v>
      </c>
      <c r="O385" s="13">
        <v>43481</v>
      </c>
      <c r="P385" s="5" t="s">
        <v>27</v>
      </c>
      <c r="Q385" s="5" t="s">
        <v>28</v>
      </c>
      <c r="R385" s="5">
        <v>5</v>
      </c>
      <c r="S385" s="10">
        <v>17.283135262632701</v>
      </c>
      <c r="T385" s="10">
        <v>41.925600000000003</v>
      </c>
      <c r="U385" s="10">
        <v>0</v>
      </c>
      <c r="V385" s="10">
        <v>2.4258098639455752</v>
      </c>
      <c r="W385" s="7">
        <f>Sheet1!J385*Sheet2!E$2+CEILING(((Sheet1!K385-MIN(K:K))/(MAX(K:K)-MIN(K:K))*5),1)*Sheet2!E$3+CEILING(((Sheet1!L385-MIN(L:L))/(MAX(L:L)-MIN(L:L))*5),1)*Sheet2!E$4+Sheet1!D385*Sheet2!E$5</f>
        <v>1.2920798358170693</v>
      </c>
      <c r="X385" s="7">
        <f>CEILING(((Sheet1!S385-MIN(S:S))/(MAX(S:S)-MIN(S:S))*5),1)*Sheet2!E$6+CEILING(((Sheet1!T385-MIN(T:T))/(MAX(T:T)-MIN(T:T))*5),1)*Sheet2!E$7+CEILING(((Sheet1!V385-MIN(V:V))/(MAX(V:V)-MIN(V:V))*5),1)*Sheet2!E$8</f>
        <v>0.25202436024272301</v>
      </c>
      <c r="Y385" s="7">
        <f>CEILING(((Sheet1!U385-MIN(U:U))/(MAX(U:U)-MIN(U:U))*5),1)*Sheet2!E$9</f>
        <v>0</v>
      </c>
      <c r="Z385" s="7">
        <f>CEILING(((Sheet1!H385-MIN(H:H))/(MAX(H:H)-MIN(H:H))*5),1)*Sheet2!E$10+I385*Sheet2!E$11+F385*Sheet2!E$12+CEILING(((Sheet1!N385-MIN(N:N))/(MAX(N:N)-MIN(N:N))*5),1)*Sheet2!E$13</f>
        <v>0.19934470861941261</v>
      </c>
      <c r="AA385" s="7">
        <f>B385*Sheet2!E$14+C385*Sheet2!E$15+M385*Sheet2!E$16+R385*Sheet2!E$17</f>
        <v>0.18585104545895575</v>
      </c>
      <c r="AB385" s="7">
        <f t="shared" si="5"/>
        <v>1.9292999501381607</v>
      </c>
    </row>
    <row r="386" spans="1:28" ht="29" hidden="1" x14ac:dyDescent="0.35">
      <c r="A386" s="9" t="s">
        <v>261</v>
      </c>
      <c r="B386" s="9">
        <v>5</v>
      </c>
      <c r="C386" s="9">
        <v>4</v>
      </c>
      <c r="D386" s="5">
        <v>3</v>
      </c>
      <c r="E386" s="5">
        <v>43480</v>
      </c>
      <c r="F386" s="5">
        <v>4</v>
      </c>
      <c r="G386" s="9" t="s">
        <v>3456</v>
      </c>
      <c r="H386" s="5">
        <v>1</v>
      </c>
      <c r="I386" s="5">
        <v>4</v>
      </c>
      <c r="J386" s="5">
        <v>3</v>
      </c>
      <c r="K386" s="5">
        <v>206.04500000000002</v>
      </c>
      <c r="L386" s="5">
        <v>5.25</v>
      </c>
      <c r="M386" s="5">
        <v>3</v>
      </c>
      <c r="N386" s="5">
        <v>0</v>
      </c>
      <c r="O386" s="13">
        <v>43481</v>
      </c>
      <c r="P386" s="5" t="s">
        <v>27</v>
      </c>
      <c r="Q386" s="5" t="s">
        <v>28</v>
      </c>
      <c r="R386" s="5">
        <v>5</v>
      </c>
      <c r="S386" s="10">
        <v>47.589887810336002</v>
      </c>
      <c r="T386" s="10">
        <v>115.4503</v>
      </c>
      <c r="U386" s="10">
        <v>1</v>
      </c>
      <c r="V386" s="10">
        <v>2.4259418399999979</v>
      </c>
      <c r="W386" s="7">
        <f>Sheet1!J386*Sheet2!E$2+CEILING(((Sheet1!K386-MIN(K:K))/(MAX(K:K)-MIN(K:K))*5),1)*Sheet2!E$3+CEILING(((Sheet1!L386-MIN(L:L))/(MAX(L:L)-MIN(L:L))*5),1)*Sheet2!E$4+Sheet1!D386*Sheet2!E$5</f>
        <v>1.2920798358170693</v>
      </c>
      <c r="X386" s="7">
        <f>CEILING(((Sheet1!S386-MIN(S:S))/(MAX(S:S)-MIN(S:S))*5),1)*Sheet2!E$6+CEILING(((Sheet1!T386-MIN(T:T))/(MAX(T:T)-MIN(T:T))*5),1)*Sheet2!E$7+CEILING(((Sheet1!V386-MIN(V:V))/(MAX(V:V)-MIN(V:V))*5),1)*Sheet2!E$8</f>
        <v>0.25202436024272301</v>
      </c>
      <c r="Y386" s="7">
        <f>CEILING(((Sheet1!U386-MIN(U:U))/(MAX(U:U)-MIN(U:U))*5),1)*Sheet2!E$9</f>
        <v>0.16507402473582466</v>
      </c>
      <c r="Z386" s="7">
        <f>CEILING(((Sheet1!H386-MIN(H:H))/(MAX(H:H)-MIN(H:H))*5),1)*Sheet2!E$10+I386*Sheet2!E$11+F386*Sheet2!E$12+CEILING(((Sheet1!N386-MIN(N:N))/(MAX(N:N)-MIN(N:N))*5),1)*Sheet2!E$13</f>
        <v>0.19934470861941261</v>
      </c>
      <c r="AA386" s="7">
        <f>B386*Sheet2!E$14+C386*Sheet2!E$15+M386*Sheet2!E$16+R386*Sheet2!E$17</f>
        <v>0.18585104545895575</v>
      </c>
      <c r="AB386" s="7">
        <f t="shared" si="5"/>
        <v>2.0943739748739856</v>
      </c>
    </row>
    <row r="387" spans="1:28" ht="29" hidden="1" x14ac:dyDescent="0.35">
      <c r="A387" s="9" t="s">
        <v>261</v>
      </c>
      <c r="B387" s="9">
        <v>5</v>
      </c>
      <c r="C387" s="9">
        <v>4</v>
      </c>
      <c r="D387" s="5">
        <v>3</v>
      </c>
      <c r="E387" s="5">
        <v>43480</v>
      </c>
      <c r="F387" s="5">
        <v>4</v>
      </c>
      <c r="G387" s="9" t="s">
        <v>3456</v>
      </c>
      <c r="H387" s="5">
        <v>1</v>
      </c>
      <c r="I387" s="5">
        <v>4</v>
      </c>
      <c r="J387" s="5">
        <v>3</v>
      </c>
      <c r="K387" s="5">
        <v>231.49579999999997</v>
      </c>
      <c r="L387" s="5">
        <v>5.25</v>
      </c>
      <c r="M387" s="5">
        <v>3</v>
      </c>
      <c r="N387" s="5">
        <v>0</v>
      </c>
      <c r="O387" s="13">
        <v>43481</v>
      </c>
      <c r="P387" s="5" t="s">
        <v>27</v>
      </c>
      <c r="Q387" s="5" t="s">
        <v>28</v>
      </c>
      <c r="R387" s="5">
        <v>5</v>
      </c>
      <c r="S387" s="10">
        <v>37.572348725392402</v>
      </c>
      <c r="T387" s="10">
        <v>91.098500000000001</v>
      </c>
      <c r="U387" s="10">
        <v>1</v>
      </c>
      <c r="V387" s="10">
        <v>2.4246155241935456</v>
      </c>
      <c r="W387" s="7">
        <f>Sheet1!J387*Sheet2!E$2+CEILING(((Sheet1!K387-MIN(K:K))/(MAX(K:K)-MIN(K:K))*5),1)*Sheet2!E$3+CEILING(((Sheet1!L387-MIN(L:L))/(MAX(L:L)-MIN(L:L))*5),1)*Sheet2!E$4+Sheet1!D387*Sheet2!E$5</f>
        <v>1.3605888080736019</v>
      </c>
      <c r="X387" s="7">
        <f>CEILING(((Sheet1!S387-MIN(S:S))/(MAX(S:S)-MIN(S:S))*5),1)*Sheet2!E$6+CEILING(((Sheet1!T387-MIN(T:T))/(MAX(T:T)-MIN(T:T))*5),1)*Sheet2!E$7+CEILING(((Sheet1!V387-MIN(V:V))/(MAX(V:V)-MIN(V:V))*5),1)*Sheet2!E$8</f>
        <v>0.25202436024272301</v>
      </c>
      <c r="Y387" s="7">
        <f>CEILING(((Sheet1!U387-MIN(U:U))/(MAX(U:U)-MIN(U:U))*5),1)*Sheet2!E$9</f>
        <v>0.16507402473582466</v>
      </c>
      <c r="Z387" s="7">
        <f>CEILING(((Sheet1!H387-MIN(H:H))/(MAX(H:H)-MIN(H:H))*5),1)*Sheet2!E$10+I387*Sheet2!E$11+F387*Sheet2!E$12+CEILING(((Sheet1!N387-MIN(N:N))/(MAX(N:N)-MIN(N:N))*5),1)*Sheet2!E$13</f>
        <v>0.19934470861941261</v>
      </c>
      <c r="AA387" s="7">
        <f>B387*Sheet2!E$14+C387*Sheet2!E$15+M387*Sheet2!E$16+R387*Sheet2!E$17</f>
        <v>0.18585104545895575</v>
      </c>
      <c r="AB387" s="7">
        <f t="shared" ref="AB387:AB450" si="6">SUM(W387:AA387)</f>
        <v>2.1628829471305182</v>
      </c>
    </row>
    <row r="388" spans="1:28" ht="29" hidden="1" x14ac:dyDescent="0.35">
      <c r="A388" s="9" t="s">
        <v>262</v>
      </c>
      <c r="B388" s="9">
        <v>5</v>
      </c>
      <c r="C388" s="9">
        <v>4</v>
      </c>
      <c r="D388" s="5">
        <v>3</v>
      </c>
      <c r="E388" s="5">
        <v>43481</v>
      </c>
      <c r="F388" s="5">
        <v>4</v>
      </c>
      <c r="G388" s="9" t="s">
        <v>3456</v>
      </c>
      <c r="H388" s="5">
        <v>1</v>
      </c>
      <c r="I388" s="5">
        <v>4</v>
      </c>
      <c r="J388" s="5">
        <v>5</v>
      </c>
      <c r="K388" s="5">
        <v>136.16141732283461</v>
      </c>
      <c r="L388" s="5">
        <v>5.25</v>
      </c>
      <c r="M388" s="5">
        <v>3</v>
      </c>
      <c r="N388" s="5">
        <v>0</v>
      </c>
      <c r="O388" s="13">
        <v>43482</v>
      </c>
      <c r="P388" s="5" t="s">
        <v>104</v>
      </c>
      <c r="Q388" s="5" t="s">
        <v>22</v>
      </c>
      <c r="R388" s="5">
        <v>5</v>
      </c>
      <c r="S388" s="10">
        <v>2.4825641595399999</v>
      </c>
      <c r="T388" s="10">
        <v>6.2060000000000004</v>
      </c>
      <c r="U388" s="10">
        <v>1</v>
      </c>
      <c r="V388" s="10">
        <v>2.4998346875151554</v>
      </c>
      <c r="W388" s="7">
        <f>Sheet1!J388*Sheet2!E$2+CEILING(((Sheet1!K388-MIN(K:K))/(MAX(K:K)-MIN(K:K))*5),1)*Sheet2!E$3+CEILING(((Sheet1!L388-MIN(L:L))/(MAX(L:L)-MIN(L:L))*5),1)*Sheet2!E$4+Sheet1!D388*Sheet2!E$5</f>
        <v>1.6701111956975805</v>
      </c>
      <c r="X388" s="7">
        <f>CEILING(((Sheet1!S388-MIN(S:S))/(MAX(S:S)-MIN(S:S))*5),1)*Sheet2!E$6+CEILING(((Sheet1!T388-MIN(T:T))/(MAX(T:T)-MIN(T:T))*5),1)*Sheet2!E$7+CEILING(((Sheet1!V388-MIN(V:V))/(MAX(V:V)-MIN(V:V))*5),1)*Sheet2!E$8</f>
        <v>0.25202436024272301</v>
      </c>
      <c r="Y388" s="7">
        <f>CEILING(((Sheet1!U388-MIN(U:U))/(MAX(U:U)-MIN(U:U))*5),1)*Sheet2!E$9</f>
        <v>0.16507402473582466</v>
      </c>
      <c r="Z388" s="7">
        <f>CEILING(((Sheet1!H388-MIN(H:H))/(MAX(H:H)-MIN(H:H))*5),1)*Sheet2!E$10+I388*Sheet2!E$11+F388*Sheet2!E$12+CEILING(((Sheet1!N388-MIN(N:N))/(MAX(N:N)-MIN(N:N))*5),1)*Sheet2!E$13</f>
        <v>0.19934470861941261</v>
      </c>
      <c r="AA388" s="7">
        <f>B388*Sheet2!E$14+C388*Sheet2!E$15+M388*Sheet2!E$16+R388*Sheet2!E$17</f>
        <v>0.18585104545895575</v>
      </c>
      <c r="AB388" s="7">
        <f t="shared" si="6"/>
        <v>2.4724053347544963</v>
      </c>
    </row>
    <row r="389" spans="1:28" ht="29" hidden="1" x14ac:dyDescent="0.35">
      <c r="A389" s="9" t="s">
        <v>263</v>
      </c>
      <c r="B389" s="9">
        <v>3</v>
      </c>
      <c r="C389" s="9">
        <v>1</v>
      </c>
      <c r="D389" s="5">
        <v>3</v>
      </c>
      <c r="E389" s="5">
        <v>43480</v>
      </c>
      <c r="F389" s="5">
        <v>4</v>
      </c>
      <c r="G389" s="9" t="s">
        <v>3456</v>
      </c>
      <c r="H389" s="5">
        <v>1</v>
      </c>
      <c r="I389" s="5">
        <v>3</v>
      </c>
      <c r="J389" s="5">
        <v>5</v>
      </c>
      <c r="K389" s="5">
        <v>149.31102362204723</v>
      </c>
      <c r="L389" s="5">
        <v>4.7249999999999996</v>
      </c>
      <c r="M389" s="5">
        <v>3</v>
      </c>
      <c r="N389" s="5">
        <v>1</v>
      </c>
      <c r="O389" s="13">
        <v>43484</v>
      </c>
      <c r="P389" s="5" t="s">
        <v>34</v>
      </c>
      <c r="Q389" s="5" t="s">
        <v>35</v>
      </c>
      <c r="R389" s="5">
        <v>5</v>
      </c>
      <c r="S389" s="10">
        <v>24.9325092680849</v>
      </c>
      <c r="T389" s="10">
        <v>50.734499999999997</v>
      </c>
      <c r="U389" s="10">
        <v>4</v>
      </c>
      <c r="V389" s="10">
        <v>2.0348734038151219</v>
      </c>
      <c r="W389" s="7">
        <f>Sheet1!J389*Sheet2!E$2+CEILING(((Sheet1!K389-MIN(K:K))/(MAX(K:K)-MIN(K:K))*5),1)*Sheet2!E$3+CEILING(((Sheet1!L389-MIN(L:L))/(MAX(L:L)-MIN(L:L))*5),1)*Sheet2!E$4+Sheet1!D389*Sheet2!E$5</f>
        <v>1.5385717798935707</v>
      </c>
      <c r="X389" s="7">
        <f>CEILING(((Sheet1!S389-MIN(S:S))/(MAX(S:S)-MIN(S:S))*5),1)*Sheet2!E$6+CEILING(((Sheet1!T389-MIN(T:T))/(MAX(T:T)-MIN(T:T))*5),1)*Sheet2!E$7+CEILING(((Sheet1!V389-MIN(V:V))/(MAX(V:V)-MIN(V:V))*5),1)*Sheet2!E$8</f>
        <v>0.25202436024272301</v>
      </c>
      <c r="Y389" s="7">
        <f>CEILING(((Sheet1!U389-MIN(U:U))/(MAX(U:U)-MIN(U:U))*5),1)*Sheet2!E$9</f>
        <v>0.16507402473582466</v>
      </c>
      <c r="Z389" s="7">
        <f>CEILING(((Sheet1!H389-MIN(H:H))/(MAX(H:H)-MIN(H:H))*5),1)*Sheet2!E$10+I389*Sheet2!E$11+F389*Sheet2!E$12+CEILING(((Sheet1!N389-MIN(N:N))/(MAX(N:N)-MIN(N:N))*5),1)*Sheet2!E$13</f>
        <v>0.40685250198070277</v>
      </c>
      <c r="AA389" s="7">
        <f>B389*Sheet2!E$14+C389*Sheet2!E$15+M389*Sheet2!E$16+R389*Sheet2!E$17</f>
        <v>0.10765038899522851</v>
      </c>
      <c r="AB389" s="7">
        <f t="shared" si="6"/>
        <v>2.4701730558480497</v>
      </c>
    </row>
    <row r="390" spans="1:28" ht="29" hidden="1" x14ac:dyDescent="0.35">
      <c r="A390" s="9" t="s">
        <v>263</v>
      </c>
      <c r="B390" s="9">
        <v>3</v>
      </c>
      <c r="C390" s="9">
        <v>1</v>
      </c>
      <c r="D390" s="5">
        <v>3</v>
      </c>
      <c r="E390" s="5">
        <v>43480</v>
      </c>
      <c r="F390" s="5">
        <v>4</v>
      </c>
      <c r="G390" s="9" t="s">
        <v>3456</v>
      </c>
      <c r="H390" s="5">
        <v>1</v>
      </c>
      <c r="I390" s="5">
        <v>3</v>
      </c>
      <c r="J390" s="5">
        <v>5</v>
      </c>
      <c r="K390" s="5">
        <v>152.59842519685043</v>
      </c>
      <c r="L390" s="5">
        <v>4.7249999999999996</v>
      </c>
      <c r="M390" s="5">
        <v>3</v>
      </c>
      <c r="N390" s="5">
        <v>1</v>
      </c>
      <c r="O390" s="13">
        <v>43484</v>
      </c>
      <c r="P390" s="5" t="s">
        <v>34</v>
      </c>
      <c r="Q390" s="5" t="s">
        <v>35</v>
      </c>
      <c r="R390" s="5">
        <v>5</v>
      </c>
      <c r="S390" s="10">
        <v>30.505658398597902</v>
      </c>
      <c r="T390" s="10">
        <v>61.7605</v>
      </c>
      <c r="U390" s="10">
        <v>4</v>
      </c>
      <c r="V390" s="10">
        <v>2.0245588275137387</v>
      </c>
      <c r="W390" s="7">
        <f>Sheet1!J390*Sheet2!E$2+CEILING(((Sheet1!K390-MIN(K:K))/(MAX(K:K)-MIN(K:K))*5),1)*Sheet2!E$3+CEILING(((Sheet1!L390-MIN(L:L))/(MAX(L:L)-MIN(L:L))*5),1)*Sheet2!E$4+Sheet1!D390*Sheet2!E$5</f>
        <v>1.5385717798935707</v>
      </c>
      <c r="X390" s="7">
        <f>CEILING(((Sheet1!S390-MIN(S:S))/(MAX(S:S)-MIN(S:S))*5),1)*Sheet2!E$6+CEILING(((Sheet1!T390-MIN(T:T))/(MAX(T:T)-MIN(T:T))*5),1)*Sheet2!E$7+CEILING(((Sheet1!V390-MIN(V:V))/(MAX(V:V)-MIN(V:V))*5),1)*Sheet2!E$8</f>
        <v>0.25202436024272301</v>
      </c>
      <c r="Y390" s="7">
        <f>CEILING(((Sheet1!U390-MIN(U:U))/(MAX(U:U)-MIN(U:U))*5),1)*Sheet2!E$9</f>
        <v>0.16507402473582466</v>
      </c>
      <c r="Z390" s="7">
        <f>CEILING(((Sheet1!H390-MIN(H:H))/(MAX(H:H)-MIN(H:H))*5),1)*Sheet2!E$10+I390*Sheet2!E$11+F390*Sheet2!E$12+CEILING(((Sheet1!N390-MIN(N:N))/(MAX(N:N)-MIN(N:N))*5),1)*Sheet2!E$13</f>
        <v>0.40685250198070277</v>
      </c>
      <c r="AA390" s="7">
        <f>B390*Sheet2!E$14+C390*Sheet2!E$15+M390*Sheet2!E$16+R390*Sheet2!E$17</f>
        <v>0.10765038899522851</v>
      </c>
      <c r="AB390" s="7">
        <f t="shared" si="6"/>
        <v>2.4701730558480497</v>
      </c>
    </row>
    <row r="391" spans="1:28" ht="29" hidden="1" x14ac:dyDescent="0.35">
      <c r="A391" s="9" t="s">
        <v>263</v>
      </c>
      <c r="B391" s="9">
        <v>3</v>
      </c>
      <c r="C391" s="9">
        <v>1</v>
      </c>
      <c r="D391" s="5">
        <v>3</v>
      </c>
      <c r="E391" s="5">
        <v>43480</v>
      </c>
      <c r="F391" s="5">
        <v>4</v>
      </c>
      <c r="G391" s="9" t="s">
        <v>3456</v>
      </c>
      <c r="H391" s="5">
        <v>1</v>
      </c>
      <c r="I391" s="5">
        <v>3</v>
      </c>
      <c r="J391" s="5">
        <v>5</v>
      </c>
      <c r="K391" s="5">
        <v>146.02362204724403</v>
      </c>
      <c r="L391" s="5">
        <v>4.7249999999999996</v>
      </c>
      <c r="M391" s="5">
        <v>3</v>
      </c>
      <c r="N391" s="5">
        <v>1</v>
      </c>
      <c r="O391" s="13">
        <v>43484</v>
      </c>
      <c r="P391" s="5" t="s">
        <v>34</v>
      </c>
      <c r="Q391" s="5" t="s">
        <v>35</v>
      </c>
      <c r="R391" s="5">
        <v>5</v>
      </c>
      <c r="S391" s="10">
        <v>31.426445265421901</v>
      </c>
      <c r="T391" s="10">
        <v>64.14</v>
      </c>
      <c r="U391" s="10">
        <v>4</v>
      </c>
      <c r="V391" s="10">
        <v>2.0409562538265309</v>
      </c>
      <c r="W391" s="7">
        <f>Sheet1!J391*Sheet2!E$2+CEILING(((Sheet1!K391-MIN(K:K))/(MAX(K:K)-MIN(K:K))*5),1)*Sheet2!E$3+CEILING(((Sheet1!L391-MIN(L:L))/(MAX(L:L)-MIN(L:L))*5),1)*Sheet2!E$4+Sheet1!D391*Sheet2!E$5</f>
        <v>1.5385717798935707</v>
      </c>
      <c r="X391" s="7">
        <f>CEILING(((Sheet1!S391-MIN(S:S))/(MAX(S:S)-MIN(S:S))*5),1)*Sheet2!E$6+CEILING(((Sheet1!T391-MIN(T:T))/(MAX(T:T)-MIN(T:T))*5),1)*Sheet2!E$7+CEILING(((Sheet1!V391-MIN(V:V))/(MAX(V:V)-MIN(V:V))*5),1)*Sheet2!E$8</f>
        <v>0.25202436024272301</v>
      </c>
      <c r="Y391" s="7">
        <f>CEILING(((Sheet1!U391-MIN(U:U))/(MAX(U:U)-MIN(U:U))*5),1)*Sheet2!E$9</f>
        <v>0.16507402473582466</v>
      </c>
      <c r="Z391" s="7">
        <f>CEILING(((Sheet1!H391-MIN(H:H))/(MAX(H:H)-MIN(H:H))*5),1)*Sheet2!E$10+I391*Sheet2!E$11+F391*Sheet2!E$12+CEILING(((Sheet1!N391-MIN(N:N))/(MAX(N:N)-MIN(N:N))*5),1)*Sheet2!E$13</f>
        <v>0.40685250198070277</v>
      </c>
      <c r="AA391" s="7">
        <f>B391*Sheet2!E$14+C391*Sheet2!E$15+M391*Sheet2!E$16+R391*Sheet2!E$17</f>
        <v>0.10765038899522851</v>
      </c>
      <c r="AB391" s="7">
        <f t="shared" si="6"/>
        <v>2.4701730558480497</v>
      </c>
    </row>
    <row r="392" spans="1:28" ht="29" hidden="1" x14ac:dyDescent="0.35">
      <c r="A392" s="9" t="s">
        <v>263</v>
      </c>
      <c r="B392" s="9">
        <v>3</v>
      </c>
      <c r="C392" s="9">
        <v>1</v>
      </c>
      <c r="D392" s="5">
        <v>3</v>
      </c>
      <c r="E392" s="5">
        <v>43480</v>
      </c>
      <c r="F392" s="5">
        <v>4</v>
      </c>
      <c r="G392" s="9" t="s">
        <v>3456</v>
      </c>
      <c r="H392" s="5">
        <v>1</v>
      </c>
      <c r="I392" s="5">
        <v>3</v>
      </c>
      <c r="J392" s="5">
        <v>5</v>
      </c>
      <c r="K392" s="5">
        <v>146.02362204724403</v>
      </c>
      <c r="L392" s="5">
        <v>4.7249999999999996</v>
      </c>
      <c r="M392" s="5">
        <v>3</v>
      </c>
      <c r="N392" s="5">
        <v>1</v>
      </c>
      <c r="O392" s="13">
        <v>43484</v>
      </c>
      <c r="P392" s="5" t="s">
        <v>34</v>
      </c>
      <c r="Q392" s="5" t="s">
        <v>35</v>
      </c>
      <c r="R392" s="5">
        <v>5</v>
      </c>
      <c r="S392" s="10">
        <v>39.869638238172698</v>
      </c>
      <c r="T392" s="10">
        <v>81.089799999999997</v>
      </c>
      <c r="U392" s="10">
        <v>4</v>
      </c>
      <c r="V392" s="10">
        <v>2.0338734832653071</v>
      </c>
      <c r="W392" s="7">
        <f>Sheet1!J392*Sheet2!E$2+CEILING(((Sheet1!K392-MIN(K:K))/(MAX(K:K)-MIN(K:K))*5),1)*Sheet2!E$3+CEILING(((Sheet1!L392-MIN(L:L))/(MAX(L:L)-MIN(L:L))*5),1)*Sheet2!E$4+Sheet1!D392*Sheet2!E$5</f>
        <v>1.5385717798935707</v>
      </c>
      <c r="X392" s="7">
        <f>CEILING(((Sheet1!S392-MIN(S:S))/(MAX(S:S)-MIN(S:S))*5),1)*Sheet2!E$6+CEILING(((Sheet1!T392-MIN(T:T))/(MAX(T:T)-MIN(T:T))*5),1)*Sheet2!E$7+CEILING(((Sheet1!V392-MIN(V:V))/(MAX(V:V)-MIN(V:V))*5),1)*Sheet2!E$8</f>
        <v>0.25202436024272301</v>
      </c>
      <c r="Y392" s="7">
        <f>CEILING(((Sheet1!U392-MIN(U:U))/(MAX(U:U)-MIN(U:U))*5),1)*Sheet2!E$9</f>
        <v>0.16507402473582466</v>
      </c>
      <c r="Z392" s="7">
        <f>CEILING(((Sheet1!H392-MIN(H:H))/(MAX(H:H)-MIN(H:H))*5),1)*Sheet2!E$10+I392*Sheet2!E$11+F392*Sheet2!E$12+CEILING(((Sheet1!N392-MIN(N:N))/(MAX(N:N)-MIN(N:N))*5),1)*Sheet2!E$13</f>
        <v>0.40685250198070277</v>
      </c>
      <c r="AA392" s="7">
        <f>B392*Sheet2!E$14+C392*Sheet2!E$15+M392*Sheet2!E$16+R392*Sheet2!E$17</f>
        <v>0.10765038899522851</v>
      </c>
      <c r="AB392" s="7">
        <f t="shared" si="6"/>
        <v>2.4701730558480497</v>
      </c>
    </row>
    <row r="393" spans="1:28" ht="29" hidden="1" x14ac:dyDescent="0.35">
      <c r="A393" s="9" t="s">
        <v>264</v>
      </c>
      <c r="B393" s="9">
        <v>5</v>
      </c>
      <c r="C393" s="9">
        <v>5</v>
      </c>
      <c r="D393" s="5">
        <v>3</v>
      </c>
      <c r="E393" s="5">
        <v>43480</v>
      </c>
      <c r="F393" s="5">
        <v>4</v>
      </c>
      <c r="G393" s="9" t="s">
        <v>3456</v>
      </c>
      <c r="H393" s="5">
        <v>1</v>
      </c>
      <c r="I393" s="5">
        <v>3</v>
      </c>
      <c r="J393" s="5">
        <v>3</v>
      </c>
      <c r="K393" s="5">
        <v>182.18503937007881</v>
      </c>
      <c r="L393" s="5">
        <v>5.6</v>
      </c>
      <c r="M393" s="5">
        <v>2</v>
      </c>
      <c r="N393" s="5">
        <v>1</v>
      </c>
      <c r="O393" s="13">
        <v>43484</v>
      </c>
      <c r="P393" s="5" t="s">
        <v>265</v>
      </c>
      <c r="Q393" s="5" t="s">
        <v>266</v>
      </c>
      <c r="R393" s="5">
        <v>5</v>
      </c>
      <c r="S393" s="10">
        <v>153.762894843217</v>
      </c>
      <c r="T393" s="10">
        <v>305.10000000000002</v>
      </c>
      <c r="U393" s="10">
        <v>4</v>
      </c>
      <c r="V393" s="10">
        <v>1.9842238292345666</v>
      </c>
      <c r="W393" s="7">
        <f>Sheet1!J393*Sheet2!E$2+CEILING(((Sheet1!K393-MIN(K:K))/(MAX(K:K)-MIN(K:K))*5),1)*Sheet2!E$3+CEILING(((Sheet1!L393-MIN(L:L))/(MAX(L:L)-MIN(L:L))*5),1)*Sheet2!E$4+Sheet1!D393*Sheet2!E$5</f>
        <v>1.2920798358170693</v>
      </c>
      <c r="X393" s="7">
        <f>CEILING(((Sheet1!S393-MIN(S:S))/(MAX(S:S)-MIN(S:S))*5),1)*Sheet2!E$6+CEILING(((Sheet1!T393-MIN(T:T))/(MAX(T:T)-MIN(T:T))*5),1)*Sheet2!E$7+CEILING(((Sheet1!V393-MIN(V:V))/(MAX(V:V)-MIN(V:V))*5),1)*Sheet2!E$8</f>
        <v>0.25202436024272301</v>
      </c>
      <c r="Y393" s="7">
        <f>CEILING(((Sheet1!U393-MIN(U:U))/(MAX(U:U)-MIN(U:U))*5),1)*Sheet2!E$9</f>
        <v>0.16507402473582466</v>
      </c>
      <c r="Z393" s="7">
        <f>CEILING(((Sheet1!H393-MIN(H:H))/(MAX(H:H)-MIN(H:H))*5),1)*Sheet2!E$10+I393*Sheet2!E$11+F393*Sheet2!E$12+CEILING(((Sheet1!N393-MIN(N:N))/(MAX(N:N)-MIN(N:N))*5),1)*Sheet2!E$13</f>
        <v>0.40685250198070277</v>
      </c>
      <c r="AA393" s="7">
        <f>B393*Sheet2!E$14+C393*Sheet2!E$15+M393*Sheet2!E$16+R393*Sheet2!E$17</f>
        <v>0.19171084666939453</v>
      </c>
      <c r="AB393" s="7">
        <f t="shared" si="6"/>
        <v>2.3077415694457146</v>
      </c>
    </row>
    <row r="394" spans="1:28" ht="29" hidden="1" x14ac:dyDescent="0.35">
      <c r="A394" s="9" t="s">
        <v>267</v>
      </c>
      <c r="B394" s="9">
        <v>5</v>
      </c>
      <c r="C394" s="9">
        <v>4</v>
      </c>
      <c r="D394" s="5">
        <v>3</v>
      </c>
      <c r="E394" s="5">
        <v>43480</v>
      </c>
      <c r="F394" s="5">
        <v>4</v>
      </c>
      <c r="G394" s="9" t="s">
        <v>3456</v>
      </c>
      <c r="H394" s="5">
        <v>1</v>
      </c>
      <c r="I394" s="5">
        <v>3</v>
      </c>
      <c r="J394" s="5">
        <v>5</v>
      </c>
      <c r="K394" s="5">
        <v>165.74803149606302</v>
      </c>
      <c r="L394" s="5">
        <v>5.25</v>
      </c>
      <c r="M394" s="5">
        <v>3</v>
      </c>
      <c r="N394" s="5">
        <v>0</v>
      </c>
      <c r="O394" s="13">
        <v>43484</v>
      </c>
      <c r="P394" s="5" t="s">
        <v>268</v>
      </c>
      <c r="Q394" s="5" t="s">
        <v>269</v>
      </c>
      <c r="R394" s="5">
        <v>5</v>
      </c>
      <c r="S394" s="10">
        <v>8.7106527595376999</v>
      </c>
      <c r="T394" s="10">
        <v>18.412299999999998</v>
      </c>
      <c r="U394" s="10">
        <v>4</v>
      </c>
      <c r="V394" s="10">
        <v>2.1137681076586956</v>
      </c>
      <c r="W394" s="7">
        <f>Sheet1!J394*Sheet2!E$2+CEILING(((Sheet1!K394-MIN(K:K))/(MAX(K:K)-MIN(K:K))*5),1)*Sheet2!E$3+CEILING(((Sheet1!L394-MIN(L:L))/(MAX(L:L)-MIN(L:L))*5),1)*Sheet2!E$4+Sheet1!D394*Sheet2!E$5</f>
        <v>1.7386201679541133</v>
      </c>
      <c r="X394" s="7">
        <f>CEILING(((Sheet1!S394-MIN(S:S))/(MAX(S:S)-MIN(S:S))*5),1)*Sheet2!E$6+CEILING(((Sheet1!T394-MIN(T:T))/(MAX(T:T)-MIN(T:T))*5),1)*Sheet2!E$7+CEILING(((Sheet1!V394-MIN(V:V))/(MAX(V:V)-MIN(V:V))*5),1)*Sheet2!E$8</f>
        <v>0.25202436024272301</v>
      </c>
      <c r="Y394" s="7">
        <f>CEILING(((Sheet1!U394-MIN(U:U))/(MAX(U:U)-MIN(U:U))*5),1)*Sheet2!E$9</f>
        <v>0.16507402473582466</v>
      </c>
      <c r="Z394" s="7">
        <f>CEILING(((Sheet1!H394-MIN(H:H))/(MAX(H:H)-MIN(H:H))*5),1)*Sheet2!E$10+I394*Sheet2!E$11+F394*Sheet2!E$12+CEILING(((Sheet1!N394-MIN(N:N))/(MAX(N:N)-MIN(N:N))*5),1)*Sheet2!E$13</f>
        <v>0.18771554928920084</v>
      </c>
      <c r="AA394" s="7">
        <f>B394*Sheet2!E$14+C394*Sheet2!E$15+M394*Sheet2!E$16+R394*Sheet2!E$17</f>
        <v>0.18585104545895575</v>
      </c>
      <c r="AB394" s="7">
        <f t="shared" si="6"/>
        <v>2.5292851476808171</v>
      </c>
    </row>
    <row r="395" spans="1:28" ht="29" hidden="1" x14ac:dyDescent="0.35">
      <c r="A395" s="9" t="s">
        <v>270</v>
      </c>
      <c r="B395" s="9">
        <v>5</v>
      </c>
      <c r="C395" s="9">
        <v>4</v>
      </c>
      <c r="D395" s="5">
        <v>3</v>
      </c>
      <c r="E395" s="5">
        <v>43480</v>
      </c>
      <c r="F395" s="5">
        <v>4</v>
      </c>
      <c r="G395" s="9" t="s">
        <v>3456</v>
      </c>
      <c r="H395" s="5">
        <v>1</v>
      </c>
      <c r="I395" s="5">
        <v>3</v>
      </c>
      <c r="J395" s="5">
        <v>5</v>
      </c>
      <c r="K395" s="5">
        <v>165.74803149606302</v>
      </c>
      <c r="L395" s="5">
        <v>5.25</v>
      </c>
      <c r="M395" s="5">
        <v>3</v>
      </c>
      <c r="N395" s="5">
        <v>0</v>
      </c>
      <c r="O395" s="13">
        <v>43484</v>
      </c>
      <c r="P395" s="5" t="s">
        <v>268</v>
      </c>
      <c r="Q395" s="5" t="s">
        <v>269</v>
      </c>
      <c r="R395" s="5">
        <v>5</v>
      </c>
      <c r="S395" s="10">
        <v>6.6107967348536203</v>
      </c>
      <c r="T395" s="10">
        <v>15.05</v>
      </c>
      <c r="U395" s="10">
        <v>4</v>
      </c>
      <c r="V395" s="10">
        <v>2.2765788457317084</v>
      </c>
      <c r="W395" s="7">
        <f>Sheet1!J395*Sheet2!E$2+CEILING(((Sheet1!K395-MIN(K:K))/(MAX(K:K)-MIN(K:K))*5),1)*Sheet2!E$3+CEILING(((Sheet1!L395-MIN(L:L))/(MAX(L:L)-MIN(L:L))*5),1)*Sheet2!E$4+Sheet1!D395*Sheet2!E$5</f>
        <v>1.7386201679541133</v>
      </c>
      <c r="X395" s="7">
        <f>CEILING(((Sheet1!S395-MIN(S:S))/(MAX(S:S)-MIN(S:S))*5),1)*Sheet2!E$6+CEILING(((Sheet1!T395-MIN(T:T))/(MAX(T:T)-MIN(T:T))*5),1)*Sheet2!E$7+CEILING(((Sheet1!V395-MIN(V:V))/(MAX(V:V)-MIN(V:V))*5),1)*Sheet2!E$8</f>
        <v>0.25202436024272301</v>
      </c>
      <c r="Y395" s="7">
        <f>CEILING(((Sheet1!U395-MIN(U:U))/(MAX(U:U)-MIN(U:U))*5),1)*Sheet2!E$9</f>
        <v>0.16507402473582466</v>
      </c>
      <c r="Z395" s="7">
        <f>CEILING(((Sheet1!H395-MIN(H:H))/(MAX(H:H)-MIN(H:H))*5),1)*Sheet2!E$10+I395*Sheet2!E$11+F395*Sheet2!E$12+CEILING(((Sheet1!N395-MIN(N:N))/(MAX(N:N)-MIN(N:N))*5),1)*Sheet2!E$13</f>
        <v>0.18771554928920084</v>
      </c>
      <c r="AA395" s="7">
        <f>B395*Sheet2!E$14+C395*Sheet2!E$15+M395*Sheet2!E$16+R395*Sheet2!E$17</f>
        <v>0.18585104545895575</v>
      </c>
      <c r="AB395" s="7">
        <f t="shared" si="6"/>
        <v>2.5292851476808171</v>
      </c>
    </row>
    <row r="396" spans="1:28" ht="29" hidden="1" x14ac:dyDescent="0.35">
      <c r="A396" s="9" t="s">
        <v>271</v>
      </c>
      <c r="B396" s="9">
        <v>4</v>
      </c>
      <c r="C396" s="9">
        <v>3</v>
      </c>
      <c r="D396" s="5">
        <v>3</v>
      </c>
      <c r="E396" s="5">
        <v>43481</v>
      </c>
      <c r="F396" s="5">
        <v>4</v>
      </c>
      <c r="G396" s="9" t="s">
        <v>3456</v>
      </c>
      <c r="H396" s="5">
        <v>1</v>
      </c>
      <c r="I396" s="5">
        <v>4</v>
      </c>
      <c r="J396" s="5">
        <v>5</v>
      </c>
      <c r="K396" s="5">
        <v>165.74803149606302</v>
      </c>
      <c r="L396" s="5">
        <v>4.55</v>
      </c>
      <c r="M396" s="5">
        <v>5</v>
      </c>
      <c r="N396" s="5">
        <v>1</v>
      </c>
      <c r="O396" s="13">
        <v>43482</v>
      </c>
      <c r="P396" s="5" t="s">
        <v>44</v>
      </c>
      <c r="Q396" s="5" t="s">
        <v>45</v>
      </c>
      <c r="R396" s="5">
        <v>4</v>
      </c>
      <c r="S396" s="10">
        <v>2.6323195166575402</v>
      </c>
      <c r="T396" s="10">
        <v>4.7736000000000001</v>
      </c>
      <c r="U396" s="10">
        <v>1</v>
      </c>
      <c r="V396" s="10">
        <v>1.8134576633999999</v>
      </c>
      <c r="W396" s="7">
        <f>Sheet1!J396*Sheet2!E$2+CEILING(((Sheet1!K396-MIN(K:K))/(MAX(K:K)-MIN(K:K))*5),1)*Sheet2!E$3+CEILING(((Sheet1!L396-MIN(L:L))/(MAX(L:L)-MIN(L:L))*5),1)*Sheet2!E$4+Sheet1!D396*Sheet2!E$5</f>
        <v>1.6070807521501036</v>
      </c>
      <c r="X396" s="7">
        <f>CEILING(((Sheet1!S396-MIN(S:S))/(MAX(S:S)-MIN(S:S))*5),1)*Sheet2!E$6+CEILING(((Sheet1!T396-MIN(T:T))/(MAX(T:T)-MIN(T:T))*5),1)*Sheet2!E$7+CEILING(((Sheet1!V396-MIN(V:V))/(MAX(V:V)-MIN(V:V))*5),1)*Sheet2!E$8</f>
        <v>0.25202436024272301</v>
      </c>
      <c r="Y396" s="7">
        <f>CEILING(((Sheet1!U396-MIN(U:U))/(MAX(U:U)-MIN(U:U))*5),1)*Sheet2!E$9</f>
        <v>0.16507402473582466</v>
      </c>
      <c r="Z396" s="7">
        <f>CEILING(((Sheet1!H396-MIN(H:H))/(MAX(H:H)-MIN(H:H))*5),1)*Sheet2!E$10+I396*Sheet2!E$11+F396*Sheet2!E$12+CEILING(((Sheet1!N396-MIN(N:N))/(MAX(N:N)-MIN(N:N))*5),1)*Sheet2!E$13</f>
        <v>0.41848166131091452</v>
      </c>
      <c r="AA396" s="7">
        <f>B396*Sheet2!E$14+C396*Sheet2!E$15+M396*Sheet2!E$16+R396*Sheet2!E$17</f>
        <v>0.1627947831615022</v>
      </c>
      <c r="AB396" s="7">
        <f t="shared" si="6"/>
        <v>2.6054555816010678</v>
      </c>
    </row>
    <row r="397" spans="1:28" ht="29" hidden="1" x14ac:dyDescent="0.35">
      <c r="A397" s="9" t="s">
        <v>271</v>
      </c>
      <c r="B397" s="9">
        <v>4</v>
      </c>
      <c r="C397" s="9">
        <v>3</v>
      </c>
      <c r="D397" s="5">
        <v>3</v>
      </c>
      <c r="E397" s="5">
        <v>43481</v>
      </c>
      <c r="F397" s="5">
        <v>4</v>
      </c>
      <c r="G397" s="9" t="s">
        <v>3456</v>
      </c>
      <c r="H397" s="5">
        <v>1</v>
      </c>
      <c r="I397" s="5">
        <v>4</v>
      </c>
      <c r="J397" s="5">
        <v>5</v>
      </c>
      <c r="K397" s="5">
        <v>165.74803149606302</v>
      </c>
      <c r="L397" s="5">
        <v>4.55</v>
      </c>
      <c r="M397" s="5">
        <v>5</v>
      </c>
      <c r="N397" s="5">
        <v>1</v>
      </c>
      <c r="O397" s="13">
        <v>43482</v>
      </c>
      <c r="P397" s="5" t="s">
        <v>44</v>
      </c>
      <c r="Q397" s="5" t="s">
        <v>45</v>
      </c>
      <c r="R397" s="5">
        <v>4</v>
      </c>
      <c r="S397" s="10">
        <v>13.465326758286601</v>
      </c>
      <c r="T397" s="10">
        <v>24.418800000000001</v>
      </c>
      <c r="U397" s="10">
        <v>1</v>
      </c>
      <c r="V397" s="10">
        <v>1.8134576634000064</v>
      </c>
      <c r="W397" s="7">
        <f>Sheet1!J397*Sheet2!E$2+CEILING(((Sheet1!K397-MIN(K:K))/(MAX(K:K)-MIN(K:K))*5),1)*Sheet2!E$3+CEILING(((Sheet1!L397-MIN(L:L))/(MAX(L:L)-MIN(L:L))*5),1)*Sheet2!E$4+Sheet1!D397*Sheet2!E$5</f>
        <v>1.6070807521501036</v>
      </c>
      <c r="X397" s="7">
        <f>CEILING(((Sheet1!S397-MIN(S:S))/(MAX(S:S)-MIN(S:S))*5),1)*Sheet2!E$6+CEILING(((Sheet1!T397-MIN(T:T))/(MAX(T:T)-MIN(T:T))*5),1)*Sheet2!E$7+CEILING(((Sheet1!V397-MIN(V:V))/(MAX(V:V)-MIN(V:V))*5),1)*Sheet2!E$8</f>
        <v>0.25202436024272301</v>
      </c>
      <c r="Y397" s="7">
        <f>CEILING(((Sheet1!U397-MIN(U:U))/(MAX(U:U)-MIN(U:U))*5),1)*Sheet2!E$9</f>
        <v>0.16507402473582466</v>
      </c>
      <c r="Z397" s="7">
        <f>CEILING(((Sheet1!H397-MIN(H:H))/(MAX(H:H)-MIN(H:H))*5),1)*Sheet2!E$10+I397*Sheet2!E$11+F397*Sheet2!E$12+CEILING(((Sheet1!N397-MIN(N:N))/(MAX(N:N)-MIN(N:N))*5),1)*Sheet2!E$13</f>
        <v>0.41848166131091452</v>
      </c>
      <c r="AA397" s="7">
        <f>B397*Sheet2!E$14+C397*Sheet2!E$15+M397*Sheet2!E$16+R397*Sheet2!E$17</f>
        <v>0.1627947831615022</v>
      </c>
      <c r="AB397" s="7">
        <f t="shared" si="6"/>
        <v>2.6054555816010678</v>
      </c>
    </row>
    <row r="398" spans="1:28" ht="29" hidden="1" x14ac:dyDescent="0.35">
      <c r="A398" s="9" t="s">
        <v>271</v>
      </c>
      <c r="B398" s="9">
        <v>4</v>
      </c>
      <c r="C398" s="9">
        <v>3</v>
      </c>
      <c r="D398" s="5">
        <v>3</v>
      </c>
      <c r="E398" s="5">
        <v>43481</v>
      </c>
      <c r="F398" s="5">
        <v>4</v>
      </c>
      <c r="G398" s="9" t="s">
        <v>3456</v>
      </c>
      <c r="H398" s="5">
        <v>1</v>
      </c>
      <c r="I398" s="5">
        <v>4</v>
      </c>
      <c r="J398" s="5">
        <v>5</v>
      </c>
      <c r="K398" s="5">
        <v>165.74803149606302</v>
      </c>
      <c r="L398" s="5">
        <v>4.55</v>
      </c>
      <c r="M398" s="5">
        <v>5</v>
      </c>
      <c r="N398" s="5">
        <v>1</v>
      </c>
      <c r="O398" s="13">
        <v>43482</v>
      </c>
      <c r="P398" s="5" t="s">
        <v>44</v>
      </c>
      <c r="Q398" s="5" t="s">
        <v>45</v>
      </c>
      <c r="R398" s="5">
        <v>4</v>
      </c>
      <c r="S398" s="10">
        <v>15.062717234207</v>
      </c>
      <c r="T398" s="10">
        <v>27.2744</v>
      </c>
      <c r="U398" s="10">
        <v>1</v>
      </c>
      <c r="V398" s="10">
        <v>1.8107224331384657</v>
      </c>
      <c r="W398" s="7">
        <f>Sheet1!J398*Sheet2!E$2+CEILING(((Sheet1!K398-MIN(K:K))/(MAX(K:K)-MIN(K:K))*5),1)*Sheet2!E$3+CEILING(((Sheet1!L398-MIN(L:L))/(MAX(L:L)-MIN(L:L))*5),1)*Sheet2!E$4+Sheet1!D398*Sheet2!E$5</f>
        <v>1.6070807521501036</v>
      </c>
      <c r="X398" s="7">
        <f>CEILING(((Sheet1!S398-MIN(S:S))/(MAX(S:S)-MIN(S:S))*5),1)*Sheet2!E$6+CEILING(((Sheet1!T398-MIN(T:T))/(MAX(T:T)-MIN(T:T))*5),1)*Sheet2!E$7+CEILING(((Sheet1!V398-MIN(V:V))/(MAX(V:V)-MIN(V:V))*5),1)*Sheet2!E$8</f>
        <v>0.25202436024272301</v>
      </c>
      <c r="Y398" s="7">
        <f>CEILING(((Sheet1!U398-MIN(U:U))/(MAX(U:U)-MIN(U:U))*5),1)*Sheet2!E$9</f>
        <v>0.16507402473582466</v>
      </c>
      <c r="Z398" s="7">
        <f>CEILING(((Sheet1!H398-MIN(H:H))/(MAX(H:H)-MIN(H:H))*5),1)*Sheet2!E$10+I398*Sheet2!E$11+F398*Sheet2!E$12+CEILING(((Sheet1!N398-MIN(N:N))/(MAX(N:N)-MIN(N:N))*5),1)*Sheet2!E$13</f>
        <v>0.41848166131091452</v>
      </c>
      <c r="AA398" s="7">
        <f>B398*Sheet2!E$14+C398*Sheet2!E$15+M398*Sheet2!E$16+R398*Sheet2!E$17</f>
        <v>0.1627947831615022</v>
      </c>
      <c r="AB398" s="7">
        <f t="shared" si="6"/>
        <v>2.6054555816010678</v>
      </c>
    </row>
    <row r="399" spans="1:28" ht="29" hidden="1" x14ac:dyDescent="0.35">
      <c r="A399" s="9" t="s">
        <v>271</v>
      </c>
      <c r="B399" s="9">
        <v>4</v>
      </c>
      <c r="C399" s="9">
        <v>3</v>
      </c>
      <c r="D399" s="5">
        <v>3</v>
      </c>
      <c r="E399" s="5">
        <v>43481</v>
      </c>
      <c r="F399" s="5">
        <v>4</v>
      </c>
      <c r="G399" s="9" t="s">
        <v>3456</v>
      </c>
      <c r="H399" s="5">
        <v>1</v>
      </c>
      <c r="I399" s="5">
        <v>4</v>
      </c>
      <c r="J399" s="5">
        <v>5</v>
      </c>
      <c r="K399" s="5">
        <v>165.74803149606302</v>
      </c>
      <c r="L399" s="5">
        <v>4.55</v>
      </c>
      <c r="M399" s="5">
        <v>5</v>
      </c>
      <c r="N399" s="5">
        <v>1</v>
      </c>
      <c r="O399" s="13">
        <v>43482</v>
      </c>
      <c r="P399" s="5" t="s">
        <v>44</v>
      </c>
      <c r="Q399" s="5" t="s">
        <v>45</v>
      </c>
      <c r="R399" s="5">
        <v>4</v>
      </c>
      <c r="S399" s="10">
        <v>16.963836885126401</v>
      </c>
      <c r="T399" s="10">
        <v>30.716799999999999</v>
      </c>
      <c r="U399" s="10">
        <v>1</v>
      </c>
      <c r="V399" s="10">
        <v>1.8107224331384582</v>
      </c>
      <c r="W399" s="7">
        <f>Sheet1!J399*Sheet2!E$2+CEILING(((Sheet1!K399-MIN(K:K))/(MAX(K:K)-MIN(K:K))*5),1)*Sheet2!E$3+CEILING(((Sheet1!L399-MIN(L:L))/(MAX(L:L)-MIN(L:L))*5),1)*Sheet2!E$4+Sheet1!D399*Sheet2!E$5</f>
        <v>1.6070807521501036</v>
      </c>
      <c r="X399" s="7">
        <f>CEILING(((Sheet1!S399-MIN(S:S))/(MAX(S:S)-MIN(S:S))*5),1)*Sheet2!E$6+CEILING(((Sheet1!T399-MIN(T:T))/(MAX(T:T)-MIN(T:T))*5),1)*Sheet2!E$7+CEILING(((Sheet1!V399-MIN(V:V))/(MAX(V:V)-MIN(V:V))*5),1)*Sheet2!E$8</f>
        <v>0.25202436024272301</v>
      </c>
      <c r="Y399" s="7">
        <f>CEILING(((Sheet1!U399-MIN(U:U))/(MAX(U:U)-MIN(U:U))*5),1)*Sheet2!E$9</f>
        <v>0.16507402473582466</v>
      </c>
      <c r="Z399" s="7">
        <f>CEILING(((Sheet1!H399-MIN(H:H))/(MAX(H:H)-MIN(H:H))*5),1)*Sheet2!E$10+I399*Sheet2!E$11+F399*Sheet2!E$12+CEILING(((Sheet1!N399-MIN(N:N))/(MAX(N:N)-MIN(N:N))*5),1)*Sheet2!E$13</f>
        <v>0.41848166131091452</v>
      </c>
      <c r="AA399" s="7">
        <f>B399*Sheet2!E$14+C399*Sheet2!E$15+M399*Sheet2!E$16+R399*Sheet2!E$17</f>
        <v>0.1627947831615022</v>
      </c>
      <c r="AB399" s="7">
        <f t="shared" si="6"/>
        <v>2.6054555816010678</v>
      </c>
    </row>
    <row r="400" spans="1:28" ht="29" hidden="1" x14ac:dyDescent="0.35">
      <c r="A400" s="9" t="s">
        <v>271</v>
      </c>
      <c r="B400" s="9">
        <v>4</v>
      </c>
      <c r="C400" s="9">
        <v>3</v>
      </c>
      <c r="D400" s="5">
        <v>3</v>
      </c>
      <c r="E400" s="5">
        <v>43481</v>
      </c>
      <c r="F400" s="5">
        <v>4</v>
      </c>
      <c r="G400" s="9" t="s">
        <v>3456</v>
      </c>
      <c r="H400" s="5">
        <v>1</v>
      </c>
      <c r="I400" s="5">
        <v>4</v>
      </c>
      <c r="J400" s="5">
        <v>5</v>
      </c>
      <c r="K400" s="5">
        <v>165.74803149606302</v>
      </c>
      <c r="L400" s="5">
        <v>4.55</v>
      </c>
      <c r="M400" s="5">
        <v>5</v>
      </c>
      <c r="N400" s="5">
        <v>1</v>
      </c>
      <c r="O400" s="13">
        <v>43482</v>
      </c>
      <c r="P400" s="5" t="s">
        <v>44</v>
      </c>
      <c r="Q400" s="5" t="s">
        <v>45</v>
      </c>
      <c r="R400" s="5">
        <v>4</v>
      </c>
      <c r="S400" s="10">
        <v>13.7803051619893</v>
      </c>
      <c r="T400" s="10">
        <v>24.885000000000002</v>
      </c>
      <c r="U400" s="10">
        <v>1</v>
      </c>
      <c r="V400" s="10">
        <v>1.805838093385709</v>
      </c>
      <c r="W400" s="7">
        <f>Sheet1!J400*Sheet2!E$2+CEILING(((Sheet1!K400-MIN(K:K))/(MAX(K:K)-MIN(K:K))*5),1)*Sheet2!E$3+CEILING(((Sheet1!L400-MIN(L:L))/(MAX(L:L)-MIN(L:L))*5),1)*Sheet2!E$4+Sheet1!D400*Sheet2!E$5</f>
        <v>1.6070807521501036</v>
      </c>
      <c r="X400" s="7">
        <f>CEILING(((Sheet1!S400-MIN(S:S))/(MAX(S:S)-MIN(S:S))*5),1)*Sheet2!E$6+CEILING(((Sheet1!T400-MIN(T:T))/(MAX(T:T)-MIN(T:T))*5),1)*Sheet2!E$7+CEILING(((Sheet1!V400-MIN(V:V))/(MAX(V:V)-MIN(V:V))*5),1)*Sheet2!E$8</f>
        <v>0.25202436024272301</v>
      </c>
      <c r="Y400" s="7">
        <f>CEILING(((Sheet1!U400-MIN(U:U))/(MAX(U:U)-MIN(U:U))*5),1)*Sheet2!E$9</f>
        <v>0.16507402473582466</v>
      </c>
      <c r="Z400" s="7">
        <f>CEILING(((Sheet1!H400-MIN(H:H))/(MAX(H:H)-MIN(H:H))*5),1)*Sheet2!E$10+I400*Sheet2!E$11+F400*Sheet2!E$12+CEILING(((Sheet1!N400-MIN(N:N))/(MAX(N:N)-MIN(N:N))*5),1)*Sheet2!E$13</f>
        <v>0.41848166131091452</v>
      </c>
      <c r="AA400" s="7">
        <f>B400*Sheet2!E$14+C400*Sheet2!E$15+M400*Sheet2!E$16+R400*Sheet2!E$17</f>
        <v>0.1627947831615022</v>
      </c>
      <c r="AB400" s="7">
        <f t="shared" si="6"/>
        <v>2.6054555816010678</v>
      </c>
    </row>
    <row r="401" spans="1:28" ht="29" hidden="1" x14ac:dyDescent="0.35">
      <c r="A401" s="9" t="s">
        <v>271</v>
      </c>
      <c r="B401" s="9">
        <v>4</v>
      </c>
      <c r="C401" s="9">
        <v>3</v>
      </c>
      <c r="D401" s="5">
        <v>3</v>
      </c>
      <c r="E401" s="5">
        <v>43481</v>
      </c>
      <c r="F401" s="5">
        <v>4</v>
      </c>
      <c r="G401" s="9" t="s">
        <v>3456</v>
      </c>
      <c r="H401" s="5">
        <v>1</v>
      </c>
      <c r="I401" s="5">
        <v>4</v>
      </c>
      <c r="J401" s="5">
        <v>5</v>
      </c>
      <c r="K401" s="5">
        <v>165.74803149606302</v>
      </c>
      <c r="L401" s="5">
        <v>4.55</v>
      </c>
      <c r="M401" s="5">
        <v>5</v>
      </c>
      <c r="N401" s="5">
        <v>1</v>
      </c>
      <c r="O401" s="13">
        <v>43482</v>
      </c>
      <c r="P401" s="5" t="s">
        <v>44</v>
      </c>
      <c r="Q401" s="5" t="s">
        <v>45</v>
      </c>
      <c r="R401" s="5">
        <v>4</v>
      </c>
      <c r="S401" s="10">
        <v>4.4884422527622201</v>
      </c>
      <c r="T401" s="10">
        <v>8.1053999999999995</v>
      </c>
      <c r="U401" s="10">
        <v>1</v>
      </c>
      <c r="V401" s="10">
        <v>1.8058380933857123</v>
      </c>
      <c r="W401" s="7">
        <f>Sheet1!J401*Sheet2!E$2+CEILING(((Sheet1!K401-MIN(K:K))/(MAX(K:K)-MIN(K:K))*5),1)*Sheet2!E$3+CEILING(((Sheet1!L401-MIN(L:L))/(MAX(L:L)-MIN(L:L))*5),1)*Sheet2!E$4+Sheet1!D401*Sheet2!E$5</f>
        <v>1.6070807521501036</v>
      </c>
      <c r="X401" s="7">
        <f>CEILING(((Sheet1!S401-MIN(S:S))/(MAX(S:S)-MIN(S:S))*5),1)*Sheet2!E$6+CEILING(((Sheet1!T401-MIN(T:T))/(MAX(T:T)-MIN(T:T))*5),1)*Sheet2!E$7+CEILING(((Sheet1!V401-MIN(V:V))/(MAX(V:V)-MIN(V:V))*5),1)*Sheet2!E$8</f>
        <v>0.25202436024272301</v>
      </c>
      <c r="Y401" s="7">
        <f>CEILING(((Sheet1!U401-MIN(U:U))/(MAX(U:U)-MIN(U:U))*5),1)*Sheet2!E$9</f>
        <v>0.16507402473582466</v>
      </c>
      <c r="Z401" s="7">
        <f>CEILING(((Sheet1!H401-MIN(H:H))/(MAX(H:H)-MIN(H:H))*5),1)*Sheet2!E$10+I401*Sheet2!E$11+F401*Sheet2!E$12+CEILING(((Sheet1!N401-MIN(N:N))/(MAX(N:N)-MIN(N:N))*5),1)*Sheet2!E$13</f>
        <v>0.41848166131091452</v>
      </c>
      <c r="AA401" s="7">
        <f>B401*Sheet2!E$14+C401*Sheet2!E$15+M401*Sheet2!E$16+R401*Sheet2!E$17</f>
        <v>0.1627947831615022</v>
      </c>
      <c r="AB401" s="7">
        <f t="shared" si="6"/>
        <v>2.6054555816010678</v>
      </c>
    </row>
    <row r="402" spans="1:28" ht="29" hidden="1" x14ac:dyDescent="0.35">
      <c r="A402" s="9" t="s">
        <v>271</v>
      </c>
      <c r="B402" s="9">
        <v>4</v>
      </c>
      <c r="C402" s="9">
        <v>3</v>
      </c>
      <c r="D402" s="5">
        <v>3</v>
      </c>
      <c r="E402" s="5">
        <v>43481</v>
      </c>
      <c r="F402" s="5">
        <v>4</v>
      </c>
      <c r="G402" s="9" t="s">
        <v>3456</v>
      </c>
      <c r="H402" s="5">
        <v>1</v>
      </c>
      <c r="I402" s="5">
        <v>4</v>
      </c>
      <c r="J402" s="5">
        <v>5</v>
      </c>
      <c r="K402" s="5">
        <v>169.03543307086622</v>
      </c>
      <c r="L402" s="5">
        <v>4.55</v>
      </c>
      <c r="M402" s="5">
        <v>5</v>
      </c>
      <c r="N402" s="5">
        <v>1</v>
      </c>
      <c r="O402" s="13">
        <v>43482</v>
      </c>
      <c r="P402" s="5" t="s">
        <v>44</v>
      </c>
      <c r="Q402" s="5" t="s">
        <v>45</v>
      </c>
      <c r="R402" s="5">
        <v>4</v>
      </c>
      <c r="S402" s="10">
        <v>33.663316895716598</v>
      </c>
      <c r="T402" s="10">
        <v>60.99</v>
      </c>
      <c r="U402" s="10">
        <v>1</v>
      </c>
      <c r="V402" s="10">
        <v>1.8117644256190488</v>
      </c>
      <c r="W402" s="7">
        <f>Sheet1!J402*Sheet2!E$2+CEILING(((Sheet1!K402-MIN(K:K))/(MAX(K:K)-MIN(K:K))*5),1)*Sheet2!E$3+CEILING(((Sheet1!L402-MIN(L:L))/(MAX(L:L)-MIN(L:L))*5),1)*Sheet2!E$4+Sheet1!D402*Sheet2!E$5</f>
        <v>1.6070807521501036</v>
      </c>
      <c r="X402" s="7">
        <f>CEILING(((Sheet1!S402-MIN(S:S))/(MAX(S:S)-MIN(S:S))*5),1)*Sheet2!E$6+CEILING(((Sheet1!T402-MIN(T:T))/(MAX(T:T)-MIN(T:T))*5),1)*Sheet2!E$7+CEILING(((Sheet1!V402-MIN(V:V))/(MAX(V:V)-MIN(V:V))*5),1)*Sheet2!E$8</f>
        <v>0.25202436024272301</v>
      </c>
      <c r="Y402" s="7">
        <f>CEILING(((Sheet1!U402-MIN(U:U))/(MAX(U:U)-MIN(U:U))*5),1)*Sheet2!E$9</f>
        <v>0.16507402473582466</v>
      </c>
      <c r="Z402" s="7">
        <f>CEILING(((Sheet1!H402-MIN(H:H))/(MAX(H:H)-MIN(H:H))*5),1)*Sheet2!E$10+I402*Sheet2!E$11+F402*Sheet2!E$12+CEILING(((Sheet1!N402-MIN(N:N))/(MAX(N:N)-MIN(N:N))*5),1)*Sheet2!E$13</f>
        <v>0.41848166131091452</v>
      </c>
      <c r="AA402" s="7">
        <f>B402*Sheet2!E$14+C402*Sheet2!E$15+M402*Sheet2!E$16+R402*Sheet2!E$17</f>
        <v>0.1627947831615022</v>
      </c>
      <c r="AB402" s="7">
        <f t="shared" si="6"/>
        <v>2.6054555816010678</v>
      </c>
    </row>
    <row r="403" spans="1:28" ht="29" hidden="1" x14ac:dyDescent="0.35">
      <c r="A403" s="9" t="s">
        <v>271</v>
      </c>
      <c r="B403" s="9">
        <v>4</v>
      </c>
      <c r="C403" s="9">
        <v>3</v>
      </c>
      <c r="D403" s="5">
        <v>3</v>
      </c>
      <c r="E403" s="5">
        <v>43481</v>
      </c>
      <c r="F403" s="5">
        <v>4</v>
      </c>
      <c r="G403" s="9" t="s">
        <v>3456</v>
      </c>
      <c r="H403" s="5">
        <v>1</v>
      </c>
      <c r="I403" s="5">
        <v>4</v>
      </c>
      <c r="J403" s="5">
        <v>5</v>
      </c>
      <c r="K403" s="5">
        <v>169.03543307086622</v>
      </c>
      <c r="L403" s="5">
        <v>4.55</v>
      </c>
      <c r="M403" s="5">
        <v>5</v>
      </c>
      <c r="N403" s="5">
        <v>1</v>
      </c>
      <c r="O403" s="13">
        <v>43482</v>
      </c>
      <c r="P403" s="5" t="s">
        <v>44</v>
      </c>
      <c r="Q403" s="5" t="s">
        <v>45</v>
      </c>
      <c r="R403" s="5">
        <v>4</v>
      </c>
      <c r="S403" s="10">
        <v>33.663316895716598</v>
      </c>
      <c r="T403" s="10">
        <v>60.99</v>
      </c>
      <c r="U403" s="10">
        <v>1</v>
      </c>
      <c r="V403" s="10">
        <v>1.8117644256190488</v>
      </c>
      <c r="W403" s="7">
        <f>Sheet1!J403*Sheet2!E$2+CEILING(((Sheet1!K403-MIN(K:K))/(MAX(K:K)-MIN(K:K))*5),1)*Sheet2!E$3+CEILING(((Sheet1!L403-MIN(L:L))/(MAX(L:L)-MIN(L:L))*5),1)*Sheet2!E$4+Sheet1!D403*Sheet2!E$5</f>
        <v>1.6070807521501036</v>
      </c>
      <c r="X403" s="7">
        <f>CEILING(((Sheet1!S403-MIN(S:S))/(MAX(S:S)-MIN(S:S))*5),1)*Sheet2!E$6+CEILING(((Sheet1!T403-MIN(T:T))/(MAX(T:T)-MIN(T:T))*5),1)*Sheet2!E$7+CEILING(((Sheet1!V403-MIN(V:V))/(MAX(V:V)-MIN(V:V))*5),1)*Sheet2!E$8</f>
        <v>0.25202436024272301</v>
      </c>
      <c r="Y403" s="7">
        <f>CEILING(((Sheet1!U403-MIN(U:U))/(MAX(U:U)-MIN(U:U))*5),1)*Sheet2!E$9</f>
        <v>0.16507402473582466</v>
      </c>
      <c r="Z403" s="7">
        <f>CEILING(((Sheet1!H403-MIN(H:H))/(MAX(H:H)-MIN(H:H))*5),1)*Sheet2!E$10+I403*Sheet2!E$11+F403*Sheet2!E$12+CEILING(((Sheet1!N403-MIN(N:N))/(MAX(N:N)-MIN(N:N))*5),1)*Sheet2!E$13</f>
        <v>0.41848166131091452</v>
      </c>
      <c r="AA403" s="7">
        <f>B403*Sheet2!E$14+C403*Sheet2!E$15+M403*Sheet2!E$16+R403*Sheet2!E$17</f>
        <v>0.1627947831615022</v>
      </c>
      <c r="AB403" s="7">
        <f t="shared" si="6"/>
        <v>2.6054555816010678</v>
      </c>
    </row>
    <row r="404" spans="1:28" ht="29" hidden="1" x14ac:dyDescent="0.35">
      <c r="A404" s="9" t="s">
        <v>271</v>
      </c>
      <c r="B404" s="9">
        <v>4</v>
      </c>
      <c r="C404" s="9">
        <v>3</v>
      </c>
      <c r="D404" s="5">
        <v>3</v>
      </c>
      <c r="E404" s="5">
        <v>43481</v>
      </c>
      <c r="F404" s="5">
        <v>4</v>
      </c>
      <c r="G404" s="9" t="s">
        <v>3456</v>
      </c>
      <c r="H404" s="5">
        <v>1</v>
      </c>
      <c r="I404" s="5">
        <v>4</v>
      </c>
      <c r="J404" s="5">
        <v>5</v>
      </c>
      <c r="K404" s="5">
        <v>165.74803149606302</v>
      </c>
      <c r="L404" s="5">
        <v>4.55</v>
      </c>
      <c r="M404" s="5">
        <v>5</v>
      </c>
      <c r="N404" s="5">
        <v>1</v>
      </c>
      <c r="O404" s="13">
        <v>43482</v>
      </c>
      <c r="P404" s="5" t="s">
        <v>44</v>
      </c>
      <c r="Q404" s="5" t="s">
        <v>45</v>
      </c>
      <c r="R404" s="5">
        <v>4</v>
      </c>
      <c r="S404" s="10">
        <v>1.1811690138847899</v>
      </c>
      <c r="T404" s="10">
        <v>2.1419999999999999</v>
      </c>
      <c r="U404" s="10">
        <v>1</v>
      </c>
      <c r="V404" s="10">
        <v>1.8134576634000057</v>
      </c>
      <c r="W404" s="7">
        <f>Sheet1!J404*Sheet2!E$2+CEILING(((Sheet1!K404-MIN(K:K))/(MAX(K:K)-MIN(K:K))*5),1)*Sheet2!E$3+CEILING(((Sheet1!L404-MIN(L:L))/(MAX(L:L)-MIN(L:L))*5),1)*Sheet2!E$4+Sheet1!D404*Sheet2!E$5</f>
        <v>1.6070807521501036</v>
      </c>
      <c r="X404" s="7">
        <f>CEILING(((Sheet1!S404-MIN(S:S))/(MAX(S:S)-MIN(S:S))*5),1)*Sheet2!E$6+CEILING(((Sheet1!T404-MIN(T:T))/(MAX(T:T)-MIN(T:T))*5),1)*Sheet2!E$7+CEILING(((Sheet1!V404-MIN(V:V))/(MAX(V:V)-MIN(V:V))*5),1)*Sheet2!E$8</f>
        <v>0.25202436024272301</v>
      </c>
      <c r="Y404" s="7">
        <f>CEILING(((Sheet1!U404-MIN(U:U))/(MAX(U:U)-MIN(U:U))*5),1)*Sheet2!E$9</f>
        <v>0.16507402473582466</v>
      </c>
      <c r="Z404" s="7">
        <f>CEILING(((Sheet1!H404-MIN(H:H))/(MAX(H:H)-MIN(H:H))*5),1)*Sheet2!E$10+I404*Sheet2!E$11+F404*Sheet2!E$12+CEILING(((Sheet1!N404-MIN(N:N))/(MAX(N:N)-MIN(N:N))*5),1)*Sheet2!E$13</f>
        <v>0.41848166131091452</v>
      </c>
      <c r="AA404" s="7">
        <f>B404*Sheet2!E$14+C404*Sheet2!E$15+M404*Sheet2!E$16+R404*Sheet2!E$17</f>
        <v>0.1627947831615022</v>
      </c>
      <c r="AB404" s="7">
        <f t="shared" si="6"/>
        <v>2.6054555816010678</v>
      </c>
    </row>
    <row r="405" spans="1:28" ht="29" hidden="1" x14ac:dyDescent="0.35">
      <c r="A405" s="9" t="s">
        <v>271</v>
      </c>
      <c r="B405" s="9">
        <v>4</v>
      </c>
      <c r="C405" s="9">
        <v>3</v>
      </c>
      <c r="D405" s="5">
        <v>3</v>
      </c>
      <c r="E405" s="5">
        <v>43481</v>
      </c>
      <c r="F405" s="5">
        <v>4</v>
      </c>
      <c r="G405" s="9" t="s">
        <v>3456</v>
      </c>
      <c r="H405" s="5">
        <v>1</v>
      </c>
      <c r="I405" s="5">
        <v>4</v>
      </c>
      <c r="J405" s="5">
        <v>5</v>
      </c>
      <c r="K405" s="5">
        <v>165.74803149606302</v>
      </c>
      <c r="L405" s="5">
        <v>4.55</v>
      </c>
      <c r="M405" s="5">
        <v>5</v>
      </c>
      <c r="N405" s="5">
        <v>1</v>
      </c>
      <c r="O405" s="13">
        <v>43482</v>
      </c>
      <c r="P405" s="5" t="s">
        <v>44</v>
      </c>
      <c r="Q405" s="5" t="s">
        <v>45</v>
      </c>
      <c r="R405" s="5">
        <v>4</v>
      </c>
      <c r="S405" s="10">
        <v>5.3996297777590598</v>
      </c>
      <c r="T405" s="10">
        <v>9.7919999999999998</v>
      </c>
      <c r="U405" s="10">
        <v>1</v>
      </c>
      <c r="V405" s="10">
        <v>1.8134576633999988</v>
      </c>
      <c r="W405" s="7">
        <f>Sheet1!J405*Sheet2!E$2+CEILING(((Sheet1!K405-MIN(K:K))/(MAX(K:K)-MIN(K:K))*5),1)*Sheet2!E$3+CEILING(((Sheet1!L405-MIN(L:L))/(MAX(L:L)-MIN(L:L))*5),1)*Sheet2!E$4+Sheet1!D405*Sheet2!E$5</f>
        <v>1.6070807521501036</v>
      </c>
      <c r="X405" s="7">
        <f>CEILING(((Sheet1!S405-MIN(S:S))/(MAX(S:S)-MIN(S:S))*5),1)*Sheet2!E$6+CEILING(((Sheet1!T405-MIN(T:T))/(MAX(T:T)-MIN(T:T))*5),1)*Sheet2!E$7+CEILING(((Sheet1!V405-MIN(V:V))/(MAX(V:V)-MIN(V:V))*5),1)*Sheet2!E$8</f>
        <v>0.25202436024272301</v>
      </c>
      <c r="Y405" s="7">
        <f>CEILING(((Sheet1!U405-MIN(U:U))/(MAX(U:U)-MIN(U:U))*5),1)*Sheet2!E$9</f>
        <v>0.16507402473582466</v>
      </c>
      <c r="Z405" s="7">
        <f>CEILING(((Sheet1!H405-MIN(H:H))/(MAX(H:H)-MIN(H:H))*5),1)*Sheet2!E$10+I405*Sheet2!E$11+F405*Sheet2!E$12+CEILING(((Sheet1!N405-MIN(N:N))/(MAX(N:N)-MIN(N:N))*5),1)*Sheet2!E$13</f>
        <v>0.41848166131091452</v>
      </c>
      <c r="AA405" s="7">
        <f>B405*Sheet2!E$14+C405*Sheet2!E$15+M405*Sheet2!E$16+R405*Sheet2!E$17</f>
        <v>0.1627947831615022</v>
      </c>
      <c r="AB405" s="7">
        <f t="shared" si="6"/>
        <v>2.6054555816010678</v>
      </c>
    </row>
    <row r="406" spans="1:28" ht="29" hidden="1" x14ac:dyDescent="0.35">
      <c r="A406" s="9" t="s">
        <v>271</v>
      </c>
      <c r="B406" s="9">
        <v>4</v>
      </c>
      <c r="C406" s="9">
        <v>3</v>
      </c>
      <c r="D406" s="5">
        <v>3</v>
      </c>
      <c r="E406" s="5">
        <v>43481</v>
      </c>
      <c r="F406" s="5">
        <v>4</v>
      </c>
      <c r="G406" s="9" t="s">
        <v>3456</v>
      </c>
      <c r="H406" s="5">
        <v>1</v>
      </c>
      <c r="I406" s="5">
        <v>4</v>
      </c>
      <c r="J406" s="5">
        <v>5</v>
      </c>
      <c r="K406" s="5">
        <v>165.74803149606302</v>
      </c>
      <c r="L406" s="5">
        <v>4.55</v>
      </c>
      <c r="M406" s="5">
        <v>5</v>
      </c>
      <c r="N406" s="5">
        <v>1</v>
      </c>
      <c r="O406" s="13">
        <v>43482</v>
      </c>
      <c r="P406" s="5" t="s">
        <v>44</v>
      </c>
      <c r="Q406" s="5" t="s">
        <v>45</v>
      </c>
      <c r="R406" s="5">
        <v>4</v>
      </c>
      <c r="S406" s="10">
        <v>6.9829587177998604</v>
      </c>
      <c r="T406" s="10">
        <v>12.6442</v>
      </c>
      <c r="U406" s="10">
        <v>1</v>
      </c>
      <c r="V406" s="10">
        <v>1.8107224331384622</v>
      </c>
      <c r="W406" s="7">
        <f>Sheet1!J406*Sheet2!E$2+CEILING(((Sheet1!K406-MIN(K:K))/(MAX(K:K)-MIN(K:K))*5),1)*Sheet2!E$3+CEILING(((Sheet1!L406-MIN(L:L))/(MAX(L:L)-MIN(L:L))*5),1)*Sheet2!E$4+Sheet1!D406*Sheet2!E$5</f>
        <v>1.6070807521501036</v>
      </c>
      <c r="X406" s="7">
        <f>CEILING(((Sheet1!S406-MIN(S:S))/(MAX(S:S)-MIN(S:S))*5),1)*Sheet2!E$6+CEILING(((Sheet1!T406-MIN(T:T))/(MAX(T:T)-MIN(T:T))*5),1)*Sheet2!E$7+CEILING(((Sheet1!V406-MIN(V:V))/(MAX(V:V)-MIN(V:V))*5),1)*Sheet2!E$8</f>
        <v>0.25202436024272301</v>
      </c>
      <c r="Y406" s="7">
        <f>CEILING(((Sheet1!U406-MIN(U:U))/(MAX(U:U)-MIN(U:U))*5),1)*Sheet2!E$9</f>
        <v>0.16507402473582466</v>
      </c>
      <c r="Z406" s="7">
        <f>CEILING(((Sheet1!H406-MIN(H:H))/(MAX(H:H)-MIN(H:H))*5),1)*Sheet2!E$10+I406*Sheet2!E$11+F406*Sheet2!E$12+CEILING(((Sheet1!N406-MIN(N:N))/(MAX(N:N)-MIN(N:N))*5),1)*Sheet2!E$13</f>
        <v>0.41848166131091452</v>
      </c>
      <c r="AA406" s="7">
        <f>B406*Sheet2!E$14+C406*Sheet2!E$15+M406*Sheet2!E$16+R406*Sheet2!E$17</f>
        <v>0.1627947831615022</v>
      </c>
      <c r="AB406" s="7">
        <f t="shared" si="6"/>
        <v>2.6054555816010678</v>
      </c>
    </row>
    <row r="407" spans="1:28" ht="29" hidden="1" x14ac:dyDescent="0.35">
      <c r="A407" s="9" t="s">
        <v>271</v>
      </c>
      <c r="B407" s="9">
        <v>4</v>
      </c>
      <c r="C407" s="9">
        <v>3</v>
      </c>
      <c r="D407" s="5">
        <v>3</v>
      </c>
      <c r="E407" s="5">
        <v>43481</v>
      </c>
      <c r="F407" s="5">
        <v>4</v>
      </c>
      <c r="G407" s="9" t="s">
        <v>3456</v>
      </c>
      <c r="H407" s="5">
        <v>1</v>
      </c>
      <c r="I407" s="5">
        <v>4</v>
      </c>
      <c r="J407" s="5">
        <v>5</v>
      </c>
      <c r="K407" s="5">
        <v>165.74803149606302</v>
      </c>
      <c r="L407" s="5">
        <v>4.55</v>
      </c>
      <c r="M407" s="5">
        <v>5</v>
      </c>
      <c r="N407" s="5">
        <v>1</v>
      </c>
      <c r="O407" s="13">
        <v>43482</v>
      </c>
      <c r="P407" s="5" t="s">
        <v>44</v>
      </c>
      <c r="Q407" s="5" t="s">
        <v>45</v>
      </c>
      <c r="R407" s="5">
        <v>4</v>
      </c>
      <c r="S407" s="10">
        <v>6.9463987245129504</v>
      </c>
      <c r="T407" s="10">
        <v>12.577999999999999</v>
      </c>
      <c r="U407" s="10">
        <v>1</v>
      </c>
      <c r="V407" s="10">
        <v>1.8107224331384622</v>
      </c>
      <c r="W407" s="7">
        <f>Sheet1!J407*Sheet2!E$2+CEILING(((Sheet1!K407-MIN(K:K))/(MAX(K:K)-MIN(K:K))*5),1)*Sheet2!E$3+CEILING(((Sheet1!L407-MIN(L:L))/(MAX(L:L)-MIN(L:L))*5),1)*Sheet2!E$4+Sheet1!D407*Sheet2!E$5</f>
        <v>1.6070807521501036</v>
      </c>
      <c r="X407" s="7">
        <f>CEILING(((Sheet1!S407-MIN(S:S))/(MAX(S:S)-MIN(S:S))*5),1)*Sheet2!E$6+CEILING(((Sheet1!T407-MIN(T:T))/(MAX(T:T)-MIN(T:T))*5),1)*Sheet2!E$7+CEILING(((Sheet1!V407-MIN(V:V))/(MAX(V:V)-MIN(V:V))*5),1)*Sheet2!E$8</f>
        <v>0.25202436024272301</v>
      </c>
      <c r="Y407" s="7">
        <f>CEILING(((Sheet1!U407-MIN(U:U))/(MAX(U:U)-MIN(U:U))*5),1)*Sheet2!E$9</f>
        <v>0.16507402473582466</v>
      </c>
      <c r="Z407" s="7">
        <f>CEILING(((Sheet1!H407-MIN(H:H))/(MAX(H:H)-MIN(H:H))*5),1)*Sheet2!E$10+I407*Sheet2!E$11+F407*Sheet2!E$12+CEILING(((Sheet1!N407-MIN(N:N))/(MAX(N:N)-MIN(N:N))*5),1)*Sheet2!E$13</f>
        <v>0.41848166131091452</v>
      </c>
      <c r="AA407" s="7">
        <f>B407*Sheet2!E$14+C407*Sheet2!E$15+M407*Sheet2!E$16+R407*Sheet2!E$17</f>
        <v>0.1627947831615022</v>
      </c>
      <c r="AB407" s="7">
        <f t="shared" si="6"/>
        <v>2.6054555816010678</v>
      </c>
    </row>
    <row r="408" spans="1:28" ht="29" hidden="1" x14ac:dyDescent="0.35">
      <c r="A408" s="9" t="s">
        <v>271</v>
      </c>
      <c r="B408" s="9">
        <v>4</v>
      </c>
      <c r="C408" s="9">
        <v>3</v>
      </c>
      <c r="D408" s="5">
        <v>3</v>
      </c>
      <c r="E408" s="5">
        <v>43481</v>
      </c>
      <c r="F408" s="5">
        <v>4</v>
      </c>
      <c r="G408" s="9" t="s">
        <v>3456</v>
      </c>
      <c r="H408" s="5">
        <v>1</v>
      </c>
      <c r="I408" s="5">
        <v>4</v>
      </c>
      <c r="J408" s="5">
        <v>5</v>
      </c>
      <c r="K408" s="5">
        <v>165.74803149606302</v>
      </c>
      <c r="L408" s="5">
        <v>4.55</v>
      </c>
      <c r="M408" s="5">
        <v>5</v>
      </c>
      <c r="N408" s="5">
        <v>1</v>
      </c>
      <c r="O408" s="13">
        <v>43482</v>
      </c>
      <c r="P408" s="5" t="s">
        <v>44</v>
      </c>
      <c r="Q408" s="5" t="s">
        <v>45</v>
      </c>
      <c r="R408" s="5">
        <v>4</v>
      </c>
      <c r="S408" s="10">
        <v>7.5594816888626797</v>
      </c>
      <c r="T408" s="10">
        <v>13.651199999999999</v>
      </c>
      <c r="U408" s="10">
        <v>1</v>
      </c>
      <c r="V408" s="10">
        <v>1.8058380933857141</v>
      </c>
      <c r="W408" s="7">
        <f>Sheet1!J408*Sheet2!E$2+CEILING(((Sheet1!K408-MIN(K:K))/(MAX(K:K)-MIN(K:K))*5),1)*Sheet2!E$3+CEILING(((Sheet1!L408-MIN(L:L))/(MAX(L:L)-MIN(L:L))*5),1)*Sheet2!E$4+Sheet1!D408*Sheet2!E$5</f>
        <v>1.6070807521501036</v>
      </c>
      <c r="X408" s="7">
        <f>CEILING(((Sheet1!S408-MIN(S:S))/(MAX(S:S)-MIN(S:S))*5),1)*Sheet2!E$6+CEILING(((Sheet1!T408-MIN(T:T))/(MAX(T:T)-MIN(T:T))*5),1)*Sheet2!E$7+CEILING(((Sheet1!V408-MIN(V:V))/(MAX(V:V)-MIN(V:V))*5),1)*Sheet2!E$8</f>
        <v>0.25202436024272301</v>
      </c>
      <c r="Y408" s="7">
        <f>CEILING(((Sheet1!U408-MIN(U:U))/(MAX(U:U)-MIN(U:U))*5),1)*Sheet2!E$9</f>
        <v>0.16507402473582466</v>
      </c>
      <c r="Z408" s="7">
        <f>CEILING(((Sheet1!H408-MIN(H:H))/(MAX(H:H)-MIN(H:H))*5),1)*Sheet2!E$10+I408*Sheet2!E$11+F408*Sheet2!E$12+CEILING(((Sheet1!N408-MIN(N:N))/(MAX(N:N)-MIN(N:N))*5),1)*Sheet2!E$13</f>
        <v>0.41848166131091452</v>
      </c>
      <c r="AA408" s="7">
        <f>B408*Sheet2!E$14+C408*Sheet2!E$15+M408*Sheet2!E$16+R408*Sheet2!E$17</f>
        <v>0.1627947831615022</v>
      </c>
      <c r="AB408" s="7">
        <f t="shared" si="6"/>
        <v>2.6054555816010678</v>
      </c>
    </row>
    <row r="409" spans="1:28" ht="29" hidden="1" x14ac:dyDescent="0.35">
      <c r="A409" s="9" t="s">
        <v>271</v>
      </c>
      <c r="B409" s="9">
        <v>4</v>
      </c>
      <c r="C409" s="9">
        <v>3</v>
      </c>
      <c r="D409" s="5">
        <v>3</v>
      </c>
      <c r="E409" s="5">
        <v>43481</v>
      </c>
      <c r="F409" s="5">
        <v>4</v>
      </c>
      <c r="G409" s="9" t="s">
        <v>3456</v>
      </c>
      <c r="H409" s="5">
        <v>1</v>
      </c>
      <c r="I409" s="5">
        <v>4</v>
      </c>
      <c r="J409" s="5">
        <v>5</v>
      </c>
      <c r="K409" s="5">
        <v>165.74803149606302</v>
      </c>
      <c r="L409" s="5">
        <v>4.55</v>
      </c>
      <c r="M409" s="5">
        <v>5</v>
      </c>
      <c r="N409" s="5">
        <v>1</v>
      </c>
      <c r="O409" s="13">
        <v>43482</v>
      </c>
      <c r="P409" s="5" t="s">
        <v>44</v>
      </c>
      <c r="Q409" s="5" t="s">
        <v>45</v>
      </c>
      <c r="R409" s="5">
        <v>4</v>
      </c>
      <c r="S409" s="10">
        <v>2.5198272296208901</v>
      </c>
      <c r="T409" s="10">
        <v>4.5503999999999998</v>
      </c>
      <c r="U409" s="10">
        <v>1</v>
      </c>
      <c r="V409" s="10">
        <v>1.8058380933857163</v>
      </c>
      <c r="W409" s="7">
        <f>Sheet1!J409*Sheet2!E$2+CEILING(((Sheet1!K409-MIN(K:K))/(MAX(K:K)-MIN(K:K))*5),1)*Sheet2!E$3+CEILING(((Sheet1!L409-MIN(L:L))/(MAX(L:L)-MIN(L:L))*5),1)*Sheet2!E$4+Sheet1!D409*Sheet2!E$5</f>
        <v>1.6070807521501036</v>
      </c>
      <c r="X409" s="7">
        <f>CEILING(((Sheet1!S409-MIN(S:S))/(MAX(S:S)-MIN(S:S))*5),1)*Sheet2!E$6+CEILING(((Sheet1!T409-MIN(T:T))/(MAX(T:T)-MIN(T:T))*5),1)*Sheet2!E$7+CEILING(((Sheet1!V409-MIN(V:V))/(MAX(V:V)-MIN(V:V))*5),1)*Sheet2!E$8</f>
        <v>0.25202436024272301</v>
      </c>
      <c r="Y409" s="7">
        <f>CEILING(((Sheet1!U409-MIN(U:U))/(MAX(U:U)-MIN(U:U))*5),1)*Sheet2!E$9</f>
        <v>0.16507402473582466</v>
      </c>
      <c r="Z409" s="7">
        <f>CEILING(((Sheet1!H409-MIN(H:H))/(MAX(H:H)-MIN(H:H))*5),1)*Sheet2!E$10+I409*Sheet2!E$11+F409*Sheet2!E$12+CEILING(((Sheet1!N409-MIN(N:N))/(MAX(N:N)-MIN(N:N))*5),1)*Sheet2!E$13</f>
        <v>0.41848166131091452</v>
      </c>
      <c r="AA409" s="7">
        <f>B409*Sheet2!E$14+C409*Sheet2!E$15+M409*Sheet2!E$16+R409*Sheet2!E$17</f>
        <v>0.1627947831615022</v>
      </c>
      <c r="AB409" s="7">
        <f t="shared" si="6"/>
        <v>2.6054555816010678</v>
      </c>
    </row>
    <row r="410" spans="1:28" ht="29" hidden="1" x14ac:dyDescent="0.35">
      <c r="A410" s="9" t="s">
        <v>271</v>
      </c>
      <c r="B410" s="9">
        <v>4</v>
      </c>
      <c r="C410" s="9">
        <v>3</v>
      </c>
      <c r="D410" s="5">
        <v>3</v>
      </c>
      <c r="E410" s="5">
        <v>43481</v>
      </c>
      <c r="F410" s="5">
        <v>4</v>
      </c>
      <c r="G410" s="9" t="s">
        <v>3456</v>
      </c>
      <c r="H410" s="5">
        <v>1</v>
      </c>
      <c r="I410" s="5">
        <v>4</v>
      </c>
      <c r="J410" s="5">
        <v>5</v>
      </c>
      <c r="K410" s="5">
        <v>165.74803149606302</v>
      </c>
      <c r="L410" s="5">
        <v>4.55</v>
      </c>
      <c r="M410" s="5">
        <v>5</v>
      </c>
      <c r="N410" s="5">
        <v>1</v>
      </c>
      <c r="O410" s="13">
        <v>43482</v>
      </c>
      <c r="P410" s="5" t="s">
        <v>44</v>
      </c>
      <c r="Q410" s="5" t="s">
        <v>45</v>
      </c>
      <c r="R410" s="5">
        <v>4</v>
      </c>
      <c r="S410" s="10">
        <v>1.3499074444397601</v>
      </c>
      <c r="T410" s="10">
        <v>2.448</v>
      </c>
      <c r="U410" s="10">
        <v>1</v>
      </c>
      <c r="V410" s="10">
        <v>1.8134576634000055</v>
      </c>
      <c r="W410" s="7">
        <f>Sheet1!J410*Sheet2!E$2+CEILING(((Sheet1!K410-MIN(K:K))/(MAX(K:K)-MIN(K:K))*5),1)*Sheet2!E$3+CEILING(((Sheet1!L410-MIN(L:L))/(MAX(L:L)-MIN(L:L))*5),1)*Sheet2!E$4+Sheet1!D410*Sheet2!E$5</f>
        <v>1.6070807521501036</v>
      </c>
      <c r="X410" s="7">
        <f>CEILING(((Sheet1!S410-MIN(S:S))/(MAX(S:S)-MIN(S:S))*5),1)*Sheet2!E$6+CEILING(((Sheet1!T410-MIN(T:T))/(MAX(T:T)-MIN(T:T))*5),1)*Sheet2!E$7+CEILING(((Sheet1!V410-MIN(V:V))/(MAX(V:V)-MIN(V:V))*5),1)*Sheet2!E$8</f>
        <v>0.25202436024272301</v>
      </c>
      <c r="Y410" s="7">
        <f>CEILING(((Sheet1!U410-MIN(U:U))/(MAX(U:U)-MIN(U:U))*5),1)*Sheet2!E$9</f>
        <v>0.16507402473582466</v>
      </c>
      <c r="Z410" s="7">
        <f>CEILING(((Sheet1!H410-MIN(H:H))/(MAX(H:H)-MIN(H:H))*5),1)*Sheet2!E$10+I410*Sheet2!E$11+F410*Sheet2!E$12+CEILING(((Sheet1!N410-MIN(N:N))/(MAX(N:N)-MIN(N:N))*5),1)*Sheet2!E$13</f>
        <v>0.41848166131091452</v>
      </c>
      <c r="AA410" s="7">
        <f>B410*Sheet2!E$14+C410*Sheet2!E$15+M410*Sheet2!E$16+R410*Sheet2!E$17</f>
        <v>0.1627947831615022</v>
      </c>
      <c r="AB410" s="7">
        <f t="shared" si="6"/>
        <v>2.6054555816010678</v>
      </c>
    </row>
    <row r="411" spans="1:28" ht="29" hidden="1" x14ac:dyDescent="0.35">
      <c r="A411" s="9" t="s">
        <v>271</v>
      </c>
      <c r="B411" s="9">
        <v>4</v>
      </c>
      <c r="C411" s="9">
        <v>3</v>
      </c>
      <c r="D411" s="5">
        <v>3</v>
      </c>
      <c r="E411" s="5">
        <v>43481</v>
      </c>
      <c r="F411" s="5">
        <v>4</v>
      </c>
      <c r="G411" s="9" t="s">
        <v>3456</v>
      </c>
      <c r="H411" s="5">
        <v>1</v>
      </c>
      <c r="I411" s="5">
        <v>4</v>
      </c>
      <c r="J411" s="5">
        <v>5</v>
      </c>
      <c r="K411" s="5">
        <v>165.74803149606302</v>
      </c>
      <c r="L411" s="5">
        <v>4.55</v>
      </c>
      <c r="M411" s="5">
        <v>5</v>
      </c>
      <c r="N411" s="5">
        <v>1</v>
      </c>
      <c r="O411" s="13">
        <v>43482</v>
      </c>
      <c r="P411" s="5" t="s">
        <v>44</v>
      </c>
      <c r="Q411" s="5" t="s">
        <v>45</v>
      </c>
      <c r="R411" s="5">
        <v>4</v>
      </c>
      <c r="S411" s="10">
        <v>7.1882571416417402</v>
      </c>
      <c r="T411" s="10">
        <v>13.035600000000001</v>
      </c>
      <c r="U411" s="10">
        <v>1</v>
      </c>
      <c r="V411" s="10">
        <v>1.813457663400001</v>
      </c>
      <c r="W411" s="7">
        <f>Sheet1!J411*Sheet2!E$2+CEILING(((Sheet1!K411-MIN(K:K))/(MAX(K:K)-MIN(K:K))*5),1)*Sheet2!E$3+CEILING(((Sheet1!L411-MIN(L:L))/(MAX(L:L)-MIN(L:L))*5),1)*Sheet2!E$4+Sheet1!D411*Sheet2!E$5</f>
        <v>1.6070807521501036</v>
      </c>
      <c r="X411" s="7">
        <f>CEILING(((Sheet1!S411-MIN(S:S))/(MAX(S:S)-MIN(S:S))*5),1)*Sheet2!E$6+CEILING(((Sheet1!T411-MIN(T:T))/(MAX(T:T)-MIN(T:T))*5),1)*Sheet2!E$7+CEILING(((Sheet1!V411-MIN(V:V))/(MAX(V:V)-MIN(V:V))*5),1)*Sheet2!E$8</f>
        <v>0.25202436024272301</v>
      </c>
      <c r="Y411" s="7">
        <f>CEILING(((Sheet1!U411-MIN(U:U))/(MAX(U:U)-MIN(U:U))*5),1)*Sheet2!E$9</f>
        <v>0.16507402473582466</v>
      </c>
      <c r="Z411" s="7">
        <f>CEILING(((Sheet1!H411-MIN(H:H))/(MAX(H:H)-MIN(H:H))*5),1)*Sheet2!E$10+I411*Sheet2!E$11+F411*Sheet2!E$12+CEILING(((Sheet1!N411-MIN(N:N))/(MAX(N:N)-MIN(N:N))*5),1)*Sheet2!E$13</f>
        <v>0.41848166131091452</v>
      </c>
      <c r="AA411" s="7">
        <f>B411*Sheet2!E$14+C411*Sheet2!E$15+M411*Sheet2!E$16+R411*Sheet2!E$17</f>
        <v>0.1627947831615022</v>
      </c>
      <c r="AB411" s="7">
        <f t="shared" si="6"/>
        <v>2.6054555816010678</v>
      </c>
    </row>
    <row r="412" spans="1:28" ht="29" hidden="1" x14ac:dyDescent="0.35">
      <c r="A412" s="9" t="s">
        <v>271</v>
      </c>
      <c r="B412" s="9">
        <v>4</v>
      </c>
      <c r="C412" s="9">
        <v>3</v>
      </c>
      <c r="D412" s="5">
        <v>3</v>
      </c>
      <c r="E412" s="5">
        <v>43481</v>
      </c>
      <c r="F412" s="5">
        <v>4</v>
      </c>
      <c r="G412" s="9" t="s">
        <v>3456</v>
      </c>
      <c r="H412" s="5">
        <v>1</v>
      </c>
      <c r="I412" s="5">
        <v>4</v>
      </c>
      <c r="J412" s="5">
        <v>5</v>
      </c>
      <c r="K412" s="5">
        <v>165.74803149606302</v>
      </c>
      <c r="L412" s="5">
        <v>4.55</v>
      </c>
      <c r="M412" s="5">
        <v>5</v>
      </c>
      <c r="N412" s="5">
        <v>1</v>
      </c>
      <c r="O412" s="13">
        <v>43482</v>
      </c>
      <c r="P412" s="5" t="s">
        <v>44</v>
      </c>
      <c r="Q412" s="5" t="s">
        <v>45</v>
      </c>
      <c r="R412" s="5">
        <v>4</v>
      </c>
      <c r="S412" s="10">
        <v>8.9937583485799308</v>
      </c>
      <c r="T412" s="10">
        <v>16.2852</v>
      </c>
      <c r="U412" s="10">
        <v>1</v>
      </c>
      <c r="V412" s="10">
        <v>1.810722433138461</v>
      </c>
      <c r="W412" s="7">
        <f>Sheet1!J412*Sheet2!E$2+CEILING(((Sheet1!K412-MIN(K:K))/(MAX(K:K)-MIN(K:K))*5),1)*Sheet2!E$3+CEILING(((Sheet1!L412-MIN(L:L))/(MAX(L:L)-MIN(L:L))*5),1)*Sheet2!E$4+Sheet1!D412*Sheet2!E$5</f>
        <v>1.6070807521501036</v>
      </c>
      <c r="X412" s="7">
        <f>CEILING(((Sheet1!S412-MIN(S:S))/(MAX(S:S)-MIN(S:S))*5),1)*Sheet2!E$6+CEILING(((Sheet1!T412-MIN(T:T))/(MAX(T:T)-MIN(T:T))*5),1)*Sheet2!E$7+CEILING(((Sheet1!V412-MIN(V:V))/(MAX(V:V)-MIN(V:V))*5),1)*Sheet2!E$8</f>
        <v>0.25202436024272301</v>
      </c>
      <c r="Y412" s="7">
        <f>CEILING(((Sheet1!U412-MIN(U:U))/(MAX(U:U)-MIN(U:U))*5),1)*Sheet2!E$9</f>
        <v>0.16507402473582466</v>
      </c>
      <c r="Z412" s="7">
        <f>CEILING(((Sheet1!H412-MIN(H:H))/(MAX(H:H)-MIN(H:H))*5),1)*Sheet2!E$10+I412*Sheet2!E$11+F412*Sheet2!E$12+CEILING(((Sheet1!N412-MIN(N:N))/(MAX(N:N)-MIN(N:N))*5),1)*Sheet2!E$13</f>
        <v>0.41848166131091452</v>
      </c>
      <c r="AA412" s="7">
        <f>B412*Sheet2!E$14+C412*Sheet2!E$15+M412*Sheet2!E$16+R412*Sheet2!E$17</f>
        <v>0.1627947831615022</v>
      </c>
      <c r="AB412" s="7">
        <f t="shared" si="6"/>
        <v>2.6054555816010678</v>
      </c>
    </row>
    <row r="413" spans="1:28" ht="29" hidden="1" x14ac:dyDescent="0.35">
      <c r="A413" s="9" t="s">
        <v>271</v>
      </c>
      <c r="B413" s="9">
        <v>4</v>
      </c>
      <c r="C413" s="9">
        <v>3</v>
      </c>
      <c r="D413" s="5">
        <v>3</v>
      </c>
      <c r="E413" s="5">
        <v>43481</v>
      </c>
      <c r="F413" s="5">
        <v>4</v>
      </c>
      <c r="G413" s="9" t="s">
        <v>3456</v>
      </c>
      <c r="H413" s="5">
        <v>1</v>
      </c>
      <c r="I413" s="5">
        <v>4</v>
      </c>
      <c r="J413" s="5">
        <v>5</v>
      </c>
      <c r="K413" s="5">
        <v>165.74803149606302</v>
      </c>
      <c r="L413" s="5">
        <v>4.55</v>
      </c>
      <c r="M413" s="5">
        <v>5</v>
      </c>
      <c r="N413" s="5">
        <v>1</v>
      </c>
      <c r="O413" s="13">
        <v>43482</v>
      </c>
      <c r="P413" s="5" t="s">
        <v>44</v>
      </c>
      <c r="Q413" s="5" t="s">
        <v>45</v>
      </c>
      <c r="R413" s="5">
        <v>4</v>
      </c>
      <c r="S413" s="10">
        <v>9.1399983217275693</v>
      </c>
      <c r="T413" s="10">
        <v>16.55</v>
      </c>
      <c r="U413" s="10">
        <v>1</v>
      </c>
      <c r="V413" s="10">
        <v>1.8107224331384617</v>
      </c>
      <c r="W413" s="7">
        <f>Sheet1!J413*Sheet2!E$2+CEILING(((Sheet1!K413-MIN(K:K))/(MAX(K:K)-MIN(K:K))*5),1)*Sheet2!E$3+CEILING(((Sheet1!L413-MIN(L:L))/(MAX(L:L)-MIN(L:L))*5),1)*Sheet2!E$4+Sheet1!D413*Sheet2!E$5</f>
        <v>1.6070807521501036</v>
      </c>
      <c r="X413" s="7">
        <f>CEILING(((Sheet1!S413-MIN(S:S))/(MAX(S:S)-MIN(S:S))*5),1)*Sheet2!E$6+CEILING(((Sheet1!T413-MIN(T:T))/(MAX(T:T)-MIN(T:T))*5),1)*Sheet2!E$7+CEILING(((Sheet1!V413-MIN(V:V))/(MAX(V:V)-MIN(V:V))*5),1)*Sheet2!E$8</f>
        <v>0.25202436024272301</v>
      </c>
      <c r="Y413" s="7">
        <f>CEILING(((Sheet1!U413-MIN(U:U))/(MAX(U:U)-MIN(U:U))*5),1)*Sheet2!E$9</f>
        <v>0.16507402473582466</v>
      </c>
      <c r="Z413" s="7">
        <f>CEILING(((Sheet1!H413-MIN(H:H))/(MAX(H:H)-MIN(H:H))*5),1)*Sheet2!E$10+I413*Sheet2!E$11+F413*Sheet2!E$12+CEILING(((Sheet1!N413-MIN(N:N))/(MAX(N:N)-MIN(N:N))*5),1)*Sheet2!E$13</f>
        <v>0.41848166131091452</v>
      </c>
      <c r="AA413" s="7">
        <f>B413*Sheet2!E$14+C413*Sheet2!E$15+M413*Sheet2!E$16+R413*Sheet2!E$17</f>
        <v>0.1627947831615022</v>
      </c>
      <c r="AB413" s="7">
        <f t="shared" si="6"/>
        <v>2.6054555816010678</v>
      </c>
    </row>
    <row r="414" spans="1:28" ht="29" hidden="1" x14ac:dyDescent="0.35">
      <c r="A414" s="9" t="s">
        <v>271</v>
      </c>
      <c r="B414" s="9">
        <v>4</v>
      </c>
      <c r="C414" s="9">
        <v>3</v>
      </c>
      <c r="D414" s="5">
        <v>3</v>
      </c>
      <c r="E414" s="5">
        <v>43481</v>
      </c>
      <c r="F414" s="5">
        <v>4</v>
      </c>
      <c r="G414" s="9" t="s">
        <v>3456</v>
      </c>
      <c r="H414" s="5">
        <v>1</v>
      </c>
      <c r="I414" s="5">
        <v>4</v>
      </c>
      <c r="J414" s="5">
        <v>5</v>
      </c>
      <c r="K414" s="5">
        <v>165.74803149606302</v>
      </c>
      <c r="L414" s="5">
        <v>4.55</v>
      </c>
      <c r="M414" s="5">
        <v>5</v>
      </c>
      <c r="N414" s="5">
        <v>1</v>
      </c>
      <c r="O414" s="13">
        <v>43482</v>
      </c>
      <c r="P414" s="5" t="s">
        <v>44</v>
      </c>
      <c r="Q414" s="5" t="s">
        <v>45</v>
      </c>
      <c r="R414" s="5">
        <v>4</v>
      </c>
      <c r="S414" s="10">
        <v>10.118681218946399</v>
      </c>
      <c r="T414" s="10">
        <v>18.2727</v>
      </c>
      <c r="U414" s="10">
        <v>1</v>
      </c>
      <c r="V414" s="10">
        <v>1.8058380933857143</v>
      </c>
      <c r="W414" s="7">
        <f>Sheet1!J414*Sheet2!E$2+CEILING(((Sheet1!K414-MIN(K:K))/(MAX(K:K)-MIN(K:K))*5),1)*Sheet2!E$3+CEILING(((Sheet1!L414-MIN(L:L))/(MAX(L:L)-MIN(L:L))*5),1)*Sheet2!E$4+Sheet1!D414*Sheet2!E$5</f>
        <v>1.6070807521501036</v>
      </c>
      <c r="X414" s="7">
        <f>CEILING(((Sheet1!S414-MIN(S:S))/(MAX(S:S)-MIN(S:S))*5),1)*Sheet2!E$6+CEILING(((Sheet1!T414-MIN(T:T))/(MAX(T:T)-MIN(T:T))*5),1)*Sheet2!E$7+CEILING(((Sheet1!V414-MIN(V:V))/(MAX(V:V)-MIN(V:V))*5),1)*Sheet2!E$8</f>
        <v>0.25202436024272301</v>
      </c>
      <c r="Y414" s="7">
        <f>CEILING(((Sheet1!U414-MIN(U:U))/(MAX(U:U)-MIN(U:U))*5),1)*Sheet2!E$9</f>
        <v>0.16507402473582466</v>
      </c>
      <c r="Z414" s="7">
        <f>CEILING(((Sheet1!H414-MIN(H:H))/(MAX(H:H)-MIN(H:H))*5),1)*Sheet2!E$10+I414*Sheet2!E$11+F414*Sheet2!E$12+CEILING(((Sheet1!N414-MIN(N:N))/(MAX(N:N)-MIN(N:N))*5),1)*Sheet2!E$13</f>
        <v>0.41848166131091452</v>
      </c>
      <c r="AA414" s="7">
        <f>B414*Sheet2!E$14+C414*Sheet2!E$15+M414*Sheet2!E$16+R414*Sheet2!E$17</f>
        <v>0.1627947831615022</v>
      </c>
      <c r="AB414" s="7">
        <f t="shared" si="6"/>
        <v>2.6054555816010678</v>
      </c>
    </row>
    <row r="415" spans="1:28" ht="29" hidden="1" x14ac:dyDescent="0.35">
      <c r="A415" s="9" t="s">
        <v>271</v>
      </c>
      <c r="B415" s="9">
        <v>4</v>
      </c>
      <c r="C415" s="9">
        <v>3</v>
      </c>
      <c r="D415" s="5">
        <v>3</v>
      </c>
      <c r="E415" s="5">
        <v>43481</v>
      </c>
      <c r="F415" s="5">
        <v>4</v>
      </c>
      <c r="G415" s="9" t="s">
        <v>3456</v>
      </c>
      <c r="H415" s="5">
        <v>1</v>
      </c>
      <c r="I415" s="5">
        <v>4</v>
      </c>
      <c r="J415" s="5">
        <v>5</v>
      </c>
      <c r="K415" s="5">
        <v>165.74803149606302</v>
      </c>
      <c r="L415" s="5">
        <v>4.55</v>
      </c>
      <c r="M415" s="5">
        <v>5</v>
      </c>
      <c r="N415" s="5">
        <v>1</v>
      </c>
      <c r="O415" s="13">
        <v>43482</v>
      </c>
      <c r="P415" s="5" t="s">
        <v>44</v>
      </c>
      <c r="Q415" s="5" t="s">
        <v>45</v>
      </c>
      <c r="R415" s="5">
        <v>4</v>
      </c>
      <c r="S415" s="10">
        <v>2.9135502342491599</v>
      </c>
      <c r="T415" s="10">
        <v>5.2614000000000001</v>
      </c>
      <c r="U415" s="10">
        <v>1</v>
      </c>
      <c r="V415" s="10">
        <v>1.8058380933857128</v>
      </c>
      <c r="W415" s="7">
        <f>Sheet1!J415*Sheet2!E$2+CEILING(((Sheet1!K415-MIN(K:K))/(MAX(K:K)-MIN(K:K))*5),1)*Sheet2!E$3+CEILING(((Sheet1!L415-MIN(L:L))/(MAX(L:L)-MIN(L:L))*5),1)*Sheet2!E$4+Sheet1!D415*Sheet2!E$5</f>
        <v>1.6070807521501036</v>
      </c>
      <c r="X415" s="7">
        <f>CEILING(((Sheet1!S415-MIN(S:S))/(MAX(S:S)-MIN(S:S))*5),1)*Sheet2!E$6+CEILING(((Sheet1!T415-MIN(T:T))/(MAX(T:T)-MIN(T:T))*5),1)*Sheet2!E$7+CEILING(((Sheet1!V415-MIN(V:V))/(MAX(V:V)-MIN(V:V))*5),1)*Sheet2!E$8</f>
        <v>0.25202436024272301</v>
      </c>
      <c r="Y415" s="7">
        <f>CEILING(((Sheet1!U415-MIN(U:U))/(MAX(U:U)-MIN(U:U))*5),1)*Sheet2!E$9</f>
        <v>0.16507402473582466</v>
      </c>
      <c r="Z415" s="7">
        <f>CEILING(((Sheet1!H415-MIN(H:H))/(MAX(H:H)-MIN(H:H))*5),1)*Sheet2!E$10+I415*Sheet2!E$11+F415*Sheet2!E$12+CEILING(((Sheet1!N415-MIN(N:N))/(MAX(N:N)-MIN(N:N))*5),1)*Sheet2!E$13</f>
        <v>0.41848166131091452</v>
      </c>
      <c r="AA415" s="7">
        <f>B415*Sheet2!E$14+C415*Sheet2!E$15+M415*Sheet2!E$16+R415*Sheet2!E$17</f>
        <v>0.1627947831615022</v>
      </c>
      <c r="AB415" s="7">
        <f t="shared" si="6"/>
        <v>2.6054555816010678</v>
      </c>
    </row>
    <row r="416" spans="1:28" ht="29" hidden="1" x14ac:dyDescent="0.35">
      <c r="A416" s="9" t="s">
        <v>271</v>
      </c>
      <c r="B416" s="9">
        <v>4</v>
      </c>
      <c r="C416" s="9">
        <v>3</v>
      </c>
      <c r="D416" s="5">
        <v>3</v>
      </c>
      <c r="E416" s="5">
        <v>43481</v>
      </c>
      <c r="F416" s="5">
        <v>4</v>
      </c>
      <c r="G416" s="9" t="s">
        <v>3456</v>
      </c>
      <c r="H416" s="5">
        <v>1</v>
      </c>
      <c r="I416" s="5">
        <v>4</v>
      </c>
      <c r="J416" s="5">
        <v>5</v>
      </c>
      <c r="K416" s="5">
        <v>165.74803149606302</v>
      </c>
      <c r="L416" s="5">
        <v>4.55</v>
      </c>
      <c r="M416" s="5">
        <v>5</v>
      </c>
      <c r="N416" s="5">
        <v>1</v>
      </c>
      <c r="O416" s="13">
        <v>43482</v>
      </c>
      <c r="P416" s="5" t="s">
        <v>44</v>
      </c>
      <c r="Q416" s="5" t="s">
        <v>45</v>
      </c>
      <c r="R416" s="5">
        <v>4</v>
      </c>
      <c r="S416" s="10">
        <v>1.0124305833298199</v>
      </c>
      <c r="T416" s="10">
        <v>1.8360000000000001</v>
      </c>
      <c r="U416" s="10">
        <v>1</v>
      </c>
      <c r="V416" s="10">
        <v>1.8134576634000057</v>
      </c>
      <c r="W416" s="7">
        <f>Sheet1!J416*Sheet2!E$2+CEILING(((Sheet1!K416-MIN(K:K))/(MAX(K:K)-MIN(K:K))*5),1)*Sheet2!E$3+CEILING(((Sheet1!L416-MIN(L:L))/(MAX(L:L)-MIN(L:L))*5),1)*Sheet2!E$4+Sheet1!D416*Sheet2!E$5</f>
        <v>1.6070807521501036</v>
      </c>
      <c r="X416" s="7">
        <f>CEILING(((Sheet1!S416-MIN(S:S))/(MAX(S:S)-MIN(S:S))*5),1)*Sheet2!E$6+CEILING(((Sheet1!T416-MIN(T:T))/(MAX(T:T)-MIN(T:T))*5),1)*Sheet2!E$7+CEILING(((Sheet1!V416-MIN(V:V))/(MAX(V:V)-MIN(V:V))*5),1)*Sheet2!E$8</f>
        <v>0.25202436024272301</v>
      </c>
      <c r="Y416" s="7">
        <f>CEILING(((Sheet1!U416-MIN(U:U))/(MAX(U:U)-MIN(U:U))*5),1)*Sheet2!E$9</f>
        <v>0.16507402473582466</v>
      </c>
      <c r="Z416" s="7">
        <f>CEILING(((Sheet1!H416-MIN(H:H))/(MAX(H:H)-MIN(H:H))*5),1)*Sheet2!E$10+I416*Sheet2!E$11+F416*Sheet2!E$12+CEILING(((Sheet1!N416-MIN(N:N))/(MAX(N:N)-MIN(N:N))*5),1)*Sheet2!E$13</f>
        <v>0.41848166131091452</v>
      </c>
      <c r="AA416" s="7">
        <f>B416*Sheet2!E$14+C416*Sheet2!E$15+M416*Sheet2!E$16+R416*Sheet2!E$17</f>
        <v>0.1627947831615022</v>
      </c>
      <c r="AB416" s="7">
        <f t="shared" si="6"/>
        <v>2.6054555816010678</v>
      </c>
    </row>
    <row r="417" spans="1:28" ht="29" hidden="1" x14ac:dyDescent="0.35">
      <c r="A417" s="9" t="s">
        <v>271</v>
      </c>
      <c r="B417" s="9">
        <v>4</v>
      </c>
      <c r="C417" s="9">
        <v>3</v>
      </c>
      <c r="D417" s="5">
        <v>3</v>
      </c>
      <c r="E417" s="5">
        <v>43481</v>
      </c>
      <c r="F417" s="5">
        <v>4</v>
      </c>
      <c r="G417" s="9" t="s">
        <v>3456</v>
      </c>
      <c r="H417" s="5">
        <v>1</v>
      </c>
      <c r="I417" s="5">
        <v>4</v>
      </c>
      <c r="J417" s="5">
        <v>5</v>
      </c>
      <c r="K417" s="5">
        <v>165.74803149606302</v>
      </c>
      <c r="L417" s="5">
        <v>4.55</v>
      </c>
      <c r="M417" s="5">
        <v>5</v>
      </c>
      <c r="N417" s="5">
        <v>1</v>
      </c>
      <c r="O417" s="13">
        <v>43482</v>
      </c>
      <c r="P417" s="5" t="s">
        <v>44</v>
      </c>
      <c r="Q417" s="5" t="s">
        <v>45</v>
      </c>
      <c r="R417" s="5">
        <v>4</v>
      </c>
      <c r="S417" s="10">
        <v>3.1722824944334498</v>
      </c>
      <c r="T417" s="10">
        <v>5.7527999999999997</v>
      </c>
      <c r="U417" s="10">
        <v>1</v>
      </c>
      <c r="V417" s="10">
        <v>1.8134576633999975</v>
      </c>
      <c r="W417" s="7">
        <f>Sheet1!J417*Sheet2!E$2+CEILING(((Sheet1!K417-MIN(K:K))/(MAX(K:K)-MIN(K:K))*5),1)*Sheet2!E$3+CEILING(((Sheet1!L417-MIN(L:L))/(MAX(L:L)-MIN(L:L))*5),1)*Sheet2!E$4+Sheet1!D417*Sheet2!E$5</f>
        <v>1.6070807521501036</v>
      </c>
      <c r="X417" s="7">
        <f>CEILING(((Sheet1!S417-MIN(S:S))/(MAX(S:S)-MIN(S:S))*5),1)*Sheet2!E$6+CEILING(((Sheet1!T417-MIN(T:T))/(MAX(T:T)-MIN(T:T))*5),1)*Sheet2!E$7+CEILING(((Sheet1!V417-MIN(V:V))/(MAX(V:V)-MIN(V:V))*5),1)*Sheet2!E$8</f>
        <v>0.25202436024272301</v>
      </c>
      <c r="Y417" s="7">
        <f>CEILING(((Sheet1!U417-MIN(U:U))/(MAX(U:U)-MIN(U:U))*5),1)*Sheet2!E$9</f>
        <v>0.16507402473582466</v>
      </c>
      <c r="Z417" s="7">
        <f>CEILING(((Sheet1!H417-MIN(H:H))/(MAX(H:H)-MIN(H:H))*5),1)*Sheet2!E$10+I417*Sheet2!E$11+F417*Sheet2!E$12+CEILING(((Sheet1!N417-MIN(N:N))/(MAX(N:N)-MIN(N:N))*5),1)*Sheet2!E$13</f>
        <v>0.41848166131091452</v>
      </c>
      <c r="AA417" s="7">
        <f>B417*Sheet2!E$14+C417*Sheet2!E$15+M417*Sheet2!E$16+R417*Sheet2!E$17</f>
        <v>0.1627947831615022</v>
      </c>
      <c r="AB417" s="7">
        <f t="shared" si="6"/>
        <v>2.6054555816010678</v>
      </c>
    </row>
    <row r="418" spans="1:28" ht="29" hidden="1" x14ac:dyDescent="0.35">
      <c r="A418" s="9" t="s">
        <v>271</v>
      </c>
      <c r="B418" s="9">
        <v>4</v>
      </c>
      <c r="C418" s="9">
        <v>3</v>
      </c>
      <c r="D418" s="5">
        <v>3</v>
      </c>
      <c r="E418" s="5">
        <v>43481</v>
      </c>
      <c r="F418" s="5">
        <v>4</v>
      </c>
      <c r="G418" s="9" t="s">
        <v>3456</v>
      </c>
      <c r="H418" s="5">
        <v>1</v>
      </c>
      <c r="I418" s="5">
        <v>4</v>
      </c>
      <c r="J418" s="5">
        <v>5</v>
      </c>
      <c r="K418" s="5">
        <v>165.74803149606302</v>
      </c>
      <c r="L418" s="5">
        <v>4.55</v>
      </c>
      <c r="M418" s="5">
        <v>5</v>
      </c>
      <c r="N418" s="5">
        <v>1</v>
      </c>
      <c r="O418" s="13">
        <v>43482</v>
      </c>
      <c r="P418" s="5" t="s">
        <v>44</v>
      </c>
      <c r="Q418" s="5" t="s">
        <v>45</v>
      </c>
      <c r="R418" s="5">
        <v>4</v>
      </c>
      <c r="S418" s="10">
        <v>2.4495195502229898</v>
      </c>
      <c r="T418" s="10">
        <v>4.4353999999999996</v>
      </c>
      <c r="U418" s="10">
        <v>1</v>
      </c>
      <c r="V418" s="10">
        <v>1.8107224331384606</v>
      </c>
      <c r="W418" s="7">
        <f>Sheet1!J418*Sheet2!E$2+CEILING(((Sheet1!K418-MIN(K:K))/(MAX(K:K)-MIN(K:K))*5),1)*Sheet2!E$3+CEILING(((Sheet1!L418-MIN(L:L))/(MAX(L:L)-MIN(L:L))*5),1)*Sheet2!E$4+Sheet1!D418*Sheet2!E$5</f>
        <v>1.6070807521501036</v>
      </c>
      <c r="X418" s="7">
        <f>CEILING(((Sheet1!S418-MIN(S:S))/(MAX(S:S)-MIN(S:S))*5),1)*Sheet2!E$6+CEILING(((Sheet1!T418-MIN(T:T))/(MAX(T:T)-MIN(T:T))*5),1)*Sheet2!E$7+CEILING(((Sheet1!V418-MIN(V:V))/(MAX(V:V)-MIN(V:V))*5),1)*Sheet2!E$8</f>
        <v>0.25202436024272301</v>
      </c>
      <c r="Y418" s="7">
        <f>CEILING(((Sheet1!U418-MIN(U:U))/(MAX(U:U)-MIN(U:U))*5),1)*Sheet2!E$9</f>
        <v>0.16507402473582466</v>
      </c>
      <c r="Z418" s="7">
        <f>CEILING(((Sheet1!H418-MIN(H:H))/(MAX(H:H)-MIN(H:H))*5),1)*Sheet2!E$10+I418*Sheet2!E$11+F418*Sheet2!E$12+CEILING(((Sheet1!N418-MIN(N:N))/(MAX(N:N)-MIN(N:N))*5),1)*Sheet2!E$13</f>
        <v>0.41848166131091452</v>
      </c>
      <c r="AA418" s="7">
        <f>B418*Sheet2!E$14+C418*Sheet2!E$15+M418*Sheet2!E$16+R418*Sheet2!E$17</f>
        <v>0.1627947831615022</v>
      </c>
      <c r="AB418" s="7">
        <f t="shared" si="6"/>
        <v>2.6054555816010678</v>
      </c>
    </row>
    <row r="419" spans="1:28" ht="29" hidden="1" x14ac:dyDescent="0.35">
      <c r="A419" s="9" t="s">
        <v>271</v>
      </c>
      <c r="B419" s="9">
        <v>4</v>
      </c>
      <c r="C419" s="9">
        <v>3</v>
      </c>
      <c r="D419" s="5">
        <v>3</v>
      </c>
      <c r="E419" s="5">
        <v>43481</v>
      </c>
      <c r="F419" s="5">
        <v>4</v>
      </c>
      <c r="G419" s="9" t="s">
        <v>3456</v>
      </c>
      <c r="H419" s="5">
        <v>1</v>
      </c>
      <c r="I419" s="5">
        <v>4</v>
      </c>
      <c r="J419" s="5">
        <v>5</v>
      </c>
      <c r="K419" s="5">
        <v>165.74803149606302</v>
      </c>
      <c r="L419" s="5">
        <v>4.55</v>
      </c>
      <c r="M419" s="5">
        <v>5</v>
      </c>
      <c r="N419" s="5">
        <v>1</v>
      </c>
      <c r="O419" s="13">
        <v>43482</v>
      </c>
      <c r="P419" s="5" t="s">
        <v>44</v>
      </c>
      <c r="Q419" s="5" t="s">
        <v>45</v>
      </c>
      <c r="R419" s="5">
        <v>4</v>
      </c>
      <c r="S419" s="10">
        <v>4.4968791742899601</v>
      </c>
      <c r="T419" s="10">
        <v>8.1425999999999998</v>
      </c>
      <c r="U419" s="10">
        <v>1</v>
      </c>
      <c r="V419" s="10">
        <v>1.8107224331384633</v>
      </c>
      <c r="W419" s="7">
        <f>Sheet1!J419*Sheet2!E$2+CEILING(((Sheet1!K419-MIN(K:K))/(MAX(K:K)-MIN(K:K))*5),1)*Sheet2!E$3+CEILING(((Sheet1!L419-MIN(L:L))/(MAX(L:L)-MIN(L:L))*5),1)*Sheet2!E$4+Sheet1!D419*Sheet2!E$5</f>
        <v>1.6070807521501036</v>
      </c>
      <c r="X419" s="7">
        <f>CEILING(((Sheet1!S419-MIN(S:S))/(MAX(S:S)-MIN(S:S))*5),1)*Sheet2!E$6+CEILING(((Sheet1!T419-MIN(T:T))/(MAX(T:T)-MIN(T:T))*5),1)*Sheet2!E$7+CEILING(((Sheet1!V419-MIN(V:V))/(MAX(V:V)-MIN(V:V))*5),1)*Sheet2!E$8</f>
        <v>0.25202436024272301</v>
      </c>
      <c r="Y419" s="7">
        <f>CEILING(((Sheet1!U419-MIN(U:U))/(MAX(U:U)-MIN(U:U))*5),1)*Sheet2!E$9</f>
        <v>0.16507402473582466</v>
      </c>
      <c r="Z419" s="7">
        <f>CEILING(((Sheet1!H419-MIN(H:H))/(MAX(H:H)-MIN(H:H))*5),1)*Sheet2!E$10+I419*Sheet2!E$11+F419*Sheet2!E$12+CEILING(((Sheet1!N419-MIN(N:N))/(MAX(N:N)-MIN(N:N))*5),1)*Sheet2!E$13</f>
        <v>0.41848166131091452</v>
      </c>
      <c r="AA419" s="7">
        <f>B419*Sheet2!E$14+C419*Sheet2!E$15+M419*Sheet2!E$16+R419*Sheet2!E$17</f>
        <v>0.1627947831615022</v>
      </c>
      <c r="AB419" s="7">
        <f t="shared" si="6"/>
        <v>2.6054555816010678</v>
      </c>
    </row>
    <row r="420" spans="1:28" ht="29" hidden="1" x14ac:dyDescent="0.35">
      <c r="A420" s="9" t="s">
        <v>271</v>
      </c>
      <c r="B420" s="9">
        <v>4</v>
      </c>
      <c r="C420" s="9">
        <v>3</v>
      </c>
      <c r="D420" s="5">
        <v>3</v>
      </c>
      <c r="E420" s="5">
        <v>43481</v>
      </c>
      <c r="F420" s="5">
        <v>4</v>
      </c>
      <c r="G420" s="9" t="s">
        <v>3456</v>
      </c>
      <c r="H420" s="5">
        <v>1</v>
      </c>
      <c r="I420" s="5">
        <v>4</v>
      </c>
      <c r="J420" s="5">
        <v>5</v>
      </c>
      <c r="K420" s="5">
        <v>165.74803149606302</v>
      </c>
      <c r="L420" s="5">
        <v>4.55</v>
      </c>
      <c r="M420" s="5">
        <v>5</v>
      </c>
      <c r="N420" s="5">
        <v>1</v>
      </c>
      <c r="O420" s="13">
        <v>43482</v>
      </c>
      <c r="P420" s="5" t="s">
        <v>44</v>
      </c>
      <c r="Q420" s="5" t="s">
        <v>45</v>
      </c>
      <c r="R420" s="5">
        <v>4</v>
      </c>
      <c r="S420" s="10">
        <v>2.9529225347119801</v>
      </c>
      <c r="T420" s="10">
        <v>5.3324999999999996</v>
      </c>
      <c r="U420" s="10">
        <v>1</v>
      </c>
      <c r="V420" s="10">
        <v>1.8058380933857165</v>
      </c>
      <c r="W420" s="7">
        <f>Sheet1!J420*Sheet2!E$2+CEILING(((Sheet1!K420-MIN(K:K))/(MAX(K:K)-MIN(K:K))*5),1)*Sheet2!E$3+CEILING(((Sheet1!L420-MIN(L:L))/(MAX(L:L)-MIN(L:L))*5),1)*Sheet2!E$4+Sheet1!D420*Sheet2!E$5</f>
        <v>1.6070807521501036</v>
      </c>
      <c r="X420" s="7">
        <f>CEILING(((Sheet1!S420-MIN(S:S))/(MAX(S:S)-MIN(S:S))*5),1)*Sheet2!E$6+CEILING(((Sheet1!T420-MIN(T:T))/(MAX(T:T)-MIN(T:T))*5),1)*Sheet2!E$7+CEILING(((Sheet1!V420-MIN(V:V))/(MAX(V:V)-MIN(V:V))*5),1)*Sheet2!E$8</f>
        <v>0.25202436024272301</v>
      </c>
      <c r="Y420" s="7">
        <f>CEILING(((Sheet1!U420-MIN(U:U))/(MAX(U:U)-MIN(U:U))*5),1)*Sheet2!E$9</f>
        <v>0.16507402473582466</v>
      </c>
      <c r="Z420" s="7">
        <f>CEILING(((Sheet1!H420-MIN(H:H))/(MAX(H:H)-MIN(H:H))*5),1)*Sheet2!E$10+I420*Sheet2!E$11+F420*Sheet2!E$12+CEILING(((Sheet1!N420-MIN(N:N))/(MAX(N:N)-MIN(N:N))*5),1)*Sheet2!E$13</f>
        <v>0.41848166131091452</v>
      </c>
      <c r="AA420" s="7">
        <f>B420*Sheet2!E$14+C420*Sheet2!E$15+M420*Sheet2!E$16+R420*Sheet2!E$17</f>
        <v>0.1627947831615022</v>
      </c>
      <c r="AB420" s="7">
        <f t="shared" si="6"/>
        <v>2.6054555816010678</v>
      </c>
    </row>
    <row r="421" spans="1:28" ht="29" hidden="1" x14ac:dyDescent="0.35">
      <c r="A421" s="9" t="s">
        <v>271</v>
      </c>
      <c r="B421" s="9">
        <v>4</v>
      </c>
      <c r="C421" s="9">
        <v>3</v>
      </c>
      <c r="D421" s="5">
        <v>3</v>
      </c>
      <c r="E421" s="5">
        <v>43481</v>
      </c>
      <c r="F421" s="5">
        <v>4</v>
      </c>
      <c r="G421" s="9" t="s">
        <v>3456</v>
      </c>
      <c r="H421" s="5">
        <v>1</v>
      </c>
      <c r="I421" s="5">
        <v>4</v>
      </c>
      <c r="J421" s="5">
        <v>5</v>
      </c>
      <c r="K421" s="5">
        <v>165.74803149606302</v>
      </c>
      <c r="L421" s="5">
        <v>4.55</v>
      </c>
      <c r="M421" s="5">
        <v>5</v>
      </c>
      <c r="N421" s="5">
        <v>1</v>
      </c>
      <c r="O421" s="13">
        <v>43482</v>
      </c>
      <c r="P421" s="5" t="s">
        <v>44</v>
      </c>
      <c r="Q421" s="5" t="s">
        <v>45</v>
      </c>
      <c r="R421" s="5">
        <v>4</v>
      </c>
      <c r="S421" s="10">
        <v>0.98430751157066099</v>
      </c>
      <c r="T421" s="10">
        <v>1.7775000000000001</v>
      </c>
      <c r="U421" s="10">
        <v>1</v>
      </c>
      <c r="V421" s="10">
        <v>1.805838093385715</v>
      </c>
      <c r="W421" s="7">
        <f>Sheet1!J421*Sheet2!E$2+CEILING(((Sheet1!K421-MIN(K:K))/(MAX(K:K)-MIN(K:K))*5),1)*Sheet2!E$3+CEILING(((Sheet1!L421-MIN(L:L))/(MAX(L:L)-MIN(L:L))*5),1)*Sheet2!E$4+Sheet1!D421*Sheet2!E$5</f>
        <v>1.6070807521501036</v>
      </c>
      <c r="X421" s="7">
        <f>CEILING(((Sheet1!S421-MIN(S:S))/(MAX(S:S)-MIN(S:S))*5),1)*Sheet2!E$6+CEILING(((Sheet1!T421-MIN(T:T))/(MAX(T:T)-MIN(T:T))*5),1)*Sheet2!E$7+CEILING(((Sheet1!V421-MIN(V:V))/(MAX(V:V)-MIN(V:V))*5),1)*Sheet2!E$8</f>
        <v>0.25202436024272301</v>
      </c>
      <c r="Y421" s="7">
        <f>CEILING(((Sheet1!U421-MIN(U:U))/(MAX(U:U)-MIN(U:U))*5),1)*Sheet2!E$9</f>
        <v>0.16507402473582466</v>
      </c>
      <c r="Z421" s="7">
        <f>CEILING(((Sheet1!H421-MIN(H:H))/(MAX(H:H)-MIN(H:H))*5),1)*Sheet2!E$10+I421*Sheet2!E$11+F421*Sheet2!E$12+CEILING(((Sheet1!N421-MIN(N:N))/(MAX(N:N)-MIN(N:N))*5),1)*Sheet2!E$13</f>
        <v>0.41848166131091452</v>
      </c>
      <c r="AA421" s="7">
        <f>B421*Sheet2!E$14+C421*Sheet2!E$15+M421*Sheet2!E$16+R421*Sheet2!E$17</f>
        <v>0.1627947831615022</v>
      </c>
      <c r="AB421" s="7">
        <f t="shared" si="6"/>
        <v>2.6054555816010678</v>
      </c>
    </row>
    <row r="422" spans="1:28" ht="29" hidden="1" x14ac:dyDescent="0.35">
      <c r="A422" s="9" t="s">
        <v>271</v>
      </c>
      <c r="B422" s="9">
        <v>4</v>
      </c>
      <c r="C422" s="9">
        <v>3</v>
      </c>
      <c r="D422" s="5">
        <v>3</v>
      </c>
      <c r="E422" s="5">
        <v>43481</v>
      </c>
      <c r="F422" s="5">
        <v>4</v>
      </c>
      <c r="G422" s="9" t="s">
        <v>3456</v>
      </c>
      <c r="H422" s="5">
        <v>1</v>
      </c>
      <c r="I422" s="5">
        <v>4</v>
      </c>
      <c r="J422" s="5">
        <v>5</v>
      </c>
      <c r="K422" s="5">
        <v>165.74803149606302</v>
      </c>
      <c r="L422" s="5">
        <v>4.55</v>
      </c>
      <c r="M422" s="5">
        <v>5</v>
      </c>
      <c r="N422" s="5">
        <v>1</v>
      </c>
      <c r="O422" s="13">
        <v>43482</v>
      </c>
      <c r="P422" s="5" t="s">
        <v>44</v>
      </c>
      <c r="Q422" s="5" t="s">
        <v>45</v>
      </c>
      <c r="R422" s="5">
        <v>4</v>
      </c>
      <c r="S422" s="10">
        <v>0.60745834999789405</v>
      </c>
      <c r="T422" s="10">
        <v>1.1015999999999999</v>
      </c>
      <c r="U422" s="10">
        <v>1</v>
      </c>
      <c r="V422" s="10">
        <v>1.8134576633999993</v>
      </c>
      <c r="W422" s="7">
        <f>Sheet1!J422*Sheet2!E$2+CEILING(((Sheet1!K422-MIN(K:K))/(MAX(K:K)-MIN(K:K))*5),1)*Sheet2!E$3+CEILING(((Sheet1!L422-MIN(L:L))/(MAX(L:L)-MIN(L:L))*5),1)*Sheet2!E$4+Sheet1!D422*Sheet2!E$5</f>
        <v>1.6070807521501036</v>
      </c>
      <c r="X422" s="7">
        <f>CEILING(((Sheet1!S422-MIN(S:S))/(MAX(S:S)-MIN(S:S))*5),1)*Sheet2!E$6+CEILING(((Sheet1!T422-MIN(T:T))/(MAX(T:T)-MIN(T:T))*5),1)*Sheet2!E$7+CEILING(((Sheet1!V422-MIN(V:V))/(MAX(V:V)-MIN(V:V))*5),1)*Sheet2!E$8</f>
        <v>0.25202436024272301</v>
      </c>
      <c r="Y422" s="7">
        <f>CEILING(((Sheet1!U422-MIN(U:U))/(MAX(U:U)-MIN(U:U))*5),1)*Sheet2!E$9</f>
        <v>0.16507402473582466</v>
      </c>
      <c r="Z422" s="7">
        <f>CEILING(((Sheet1!H422-MIN(H:H))/(MAX(H:H)-MIN(H:H))*5),1)*Sheet2!E$10+I422*Sheet2!E$11+F422*Sheet2!E$12+CEILING(((Sheet1!N422-MIN(N:N))/(MAX(N:N)-MIN(N:N))*5),1)*Sheet2!E$13</f>
        <v>0.41848166131091452</v>
      </c>
      <c r="AA422" s="7">
        <f>B422*Sheet2!E$14+C422*Sheet2!E$15+M422*Sheet2!E$16+R422*Sheet2!E$17</f>
        <v>0.1627947831615022</v>
      </c>
      <c r="AB422" s="7">
        <f t="shared" si="6"/>
        <v>2.6054555816010678</v>
      </c>
    </row>
    <row r="423" spans="1:28" ht="29" hidden="1" x14ac:dyDescent="0.35">
      <c r="A423" s="9" t="s">
        <v>271</v>
      </c>
      <c r="B423" s="9">
        <v>4</v>
      </c>
      <c r="C423" s="9">
        <v>3</v>
      </c>
      <c r="D423" s="5">
        <v>3</v>
      </c>
      <c r="E423" s="5">
        <v>43481</v>
      </c>
      <c r="F423" s="5">
        <v>4</v>
      </c>
      <c r="G423" s="9" t="s">
        <v>3456</v>
      </c>
      <c r="H423" s="5">
        <v>1</v>
      </c>
      <c r="I423" s="5">
        <v>4</v>
      </c>
      <c r="J423" s="5">
        <v>5</v>
      </c>
      <c r="K423" s="5">
        <v>165.74803149606302</v>
      </c>
      <c r="L423" s="5">
        <v>4.55</v>
      </c>
      <c r="M423" s="5">
        <v>5</v>
      </c>
      <c r="N423" s="5">
        <v>1</v>
      </c>
      <c r="O423" s="13">
        <v>43482</v>
      </c>
      <c r="P423" s="5" t="s">
        <v>44</v>
      </c>
      <c r="Q423" s="5" t="s">
        <v>45</v>
      </c>
      <c r="R423" s="5">
        <v>4</v>
      </c>
      <c r="S423" s="10">
        <v>2.7673102611015201</v>
      </c>
      <c r="T423" s="10">
        <v>5.0183999999999997</v>
      </c>
      <c r="U423" s="10">
        <v>1</v>
      </c>
      <c r="V423" s="10">
        <v>1.8134576633999975</v>
      </c>
      <c r="W423" s="7">
        <f>Sheet1!J423*Sheet2!E$2+CEILING(((Sheet1!K423-MIN(K:K))/(MAX(K:K)-MIN(K:K))*5),1)*Sheet2!E$3+CEILING(((Sheet1!L423-MIN(L:L))/(MAX(L:L)-MIN(L:L))*5),1)*Sheet2!E$4+Sheet1!D423*Sheet2!E$5</f>
        <v>1.6070807521501036</v>
      </c>
      <c r="X423" s="7">
        <f>CEILING(((Sheet1!S423-MIN(S:S))/(MAX(S:S)-MIN(S:S))*5),1)*Sheet2!E$6+CEILING(((Sheet1!T423-MIN(T:T))/(MAX(T:T)-MIN(T:T))*5),1)*Sheet2!E$7+CEILING(((Sheet1!V423-MIN(V:V))/(MAX(V:V)-MIN(V:V))*5),1)*Sheet2!E$8</f>
        <v>0.25202436024272301</v>
      </c>
      <c r="Y423" s="7">
        <f>CEILING(((Sheet1!U423-MIN(U:U))/(MAX(U:U)-MIN(U:U))*5),1)*Sheet2!E$9</f>
        <v>0.16507402473582466</v>
      </c>
      <c r="Z423" s="7">
        <f>CEILING(((Sheet1!H423-MIN(H:H))/(MAX(H:H)-MIN(H:H))*5),1)*Sheet2!E$10+I423*Sheet2!E$11+F423*Sheet2!E$12+CEILING(((Sheet1!N423-MIN(N:N))/(MAX(N:N)-MIN(N:N))*5),1)*Sheet2!E$13</f>
        <v>0.41848166131091452</v>
      </c>
      <c r="AA423" s="7">
        <f>B423*Sheet2!E$14+C423*Sheet2!E$15+M423*Sheet2!E$16+R423*Sheet2!E$17</f>
        <v>0.1627947831615022</v>
      </c>
      <c r="AB423" s="7">
        <f t="shared" si="6"/>
        <v>2.6054555816010678</v>
      </c>
    </row>
    <row r="424" spans="1:28" ht="29" hidden="1" x14ac:dyDescent="0.35">
      <c r="A424" s="9" t="s">
        <v>271</v>
      </c>
      <c r="B424" s="9">
        <v>4</v>
      </c>
      <c r="C424" s="9">
        <v>3</v>
      </c>
      <c r="D424" s="5">
        <v>3</v>
      </c>
      <c r="E424" s="5">
        <v>43481</v>
      </c>
      <c r="F424" s="5">
        <v>4</v>
      </c>
      <c r="G424" s="9" t="s">
        <v>3456</v>
      </c>
      <c r="H424" s="5">
        <v>1</v>
      </c>
      <c r="I424" s="5">
        <v>4</v>
      </c>
      <c r="J424" s="5">
        <v>5</v>
      </c>
      <c r="K424" s="5">
        <v>165.74803149606302</v>
      </c>
      <c r="L424" s="5">
        <v>4.55</v>
      </c>
      <c r="M424" s="5">
        <v>5</v>
      </c>
      <c r="N424" s="5">
        <v>1</v>
      </c>
      <c r="O424" s="13">
        <v>43482</v>
      </c>
      <c r="P424" s="5" t="s">
        <v>44</v>
      </c>
      <c r="Q424" s="5" t="s">
        <v>45</v>
      </c>
      <c r="R424" s="5">
        <v>4</v>
      </c>
      <c r="S424" s="10">
        <v>2.7419994965182699</v>
      </c>
      <c r="T424" s="10">
        <v>4.9649999999999999</v>
      </c>
      <c r="U424" s="10">
        <v>1</v>
      </c>
      <c r="V424" s="10">
        <v>1.8107224331384622</v>
      </c>
      <c r="W424" s="7">
        <f>Sheet1!J424*Sheet2!E$2+CEILING(((Sheet1!K424-MIN(K:K))/(MAX(K:K)-MIN(K:K))*5),1)*Sheet2!E$3+CEILING(((Sheet1!L424-MIN(L:L))/(MAX(L:L)-MIN(L:L))*5),1)*Sheet2!E$4+Sheet1!D424*Sheet2!E$5</f>
        <v>1.6070807521501036</v>
      </c>
      <c r="X424" s="7">
        <f>CEILING(((Sheet1!S424-MIN(S:S))/(MAX(S:S)-MIN(S:S))*5),1)*Sheet2!E$6+CEILING(((Sheet1!T424-MIN(T:T))/(MAX(T:T)-MIN(T:T))*5),1)*Sheet2!E$7+CEILING(((Sheet1!V424-MIN(V:V))/(MAX(V:V)-MIN(V:V))*5),1)*Sheet2!E$8</f>
        <v>0.25202436024272301</v>
      </c>
      <c r="Y424" s="7">
        <f>CEILING(((Sheet1!U424-MIN(U:U))/(MAX(U:U)-MIN(U:U))*5),1)*Sheet2!E$9</f>
        <v>0.16507402473582466</v>
      </c>
      <c r="Z424" s="7">
        <f>CEILING(((Sheet1!H424-MIN(H:H))/(MAX(H:H)-MIN(H:H))*5),1)*Sheet2!E$10+I424*Sheet2!E$11+F424*Sheet2!E$12+CEILING(((Sheet1!N424-MIN(N:N))/(MAX(N:N)-MIN(N:N))*5),1)*Sheet2!E$13</f>
        <v>0.41848166131091452</v>
      </c>
      <c r="AA424" s="7">
        <f>B424*Sheet2!E$14+C424*Sheet2!E$15+M424*Sheet2!E$16+R424*Sheet2!E$17</f>
        <v>0.1627947831615022</v>
      </c>
      <c r="AB424" s="7">
        <f t="shared" si="6"/>
        <v>2.6054555816010678</v>
      </c>
    </row>
    <row r="425" spans="1:28" ht="29" hidden="1" x14ac:dyDescent="0.35">
      <c r="A425" s="9" t="s">
        <v>271</v>
      </c>
      <c r="B425" s="9">
        <v>4</v>
      </c>
      <c r="C425" s="9">
        <v>3</v>
      </c>
      <c r="D425" s="5">
        <v>3</v>
      </c>
      <c r="E425" s="5">
        <v>43481</v>
      </c>
      <c r="F425" s="5">
        <v>4</v>
      </c>
      <c r="G425" s="9" t="s">
        <v>3456</v>
      </c>
      <c r="H425" s="5">
        <v>1</v>
      </c>
      <c r="I425" s="5">
        <v>4</v>
      </c>
      <c r="J425" s="5">
        <v>5</v>
      </c>
      <c r="K425" s="5">
        <v>165.74803149606302</v>
      </c>
      <c r="L425" s="5">
        <v>4.55</v>
      </c>
      <c r="M425" s="5">
        <v>5</v>
      </c>
      <c r="N425" s="5">
        <v>1</v>
      </c>
      <c r="O425" s="13">
        <v>43482</v>
      </c>
      <c r="P425" s="5" t="s">
        <v>44</v>
      </c>
      <c r="Q425" s="5" t="s">
        <v>45</v>
      </c>
      <c r="R425" s="5">
        <v>4</v>
      </c>
      <c r="S425" s="10">
        <v>3.3635193823957499</v>
      </c>
      <c r="T425" s="10">
        <v>6.0903999999999998</v>
      </c>
      <c r="U425" s="10">
        <v>1</v>
      </c>
      <c r="V425" s="10">
        <v>1.8107224331384593</v>
      </c>
      <c r="W425" s="7">
        <f>Sheet1!J425*Sheet2!E$2+CEILING(((Sheet1!K425-MIN(K:K))/(MAX(K:K)-MIN(K:K))*5),1)*Sheet2!E$3+CEILING(((Sheet1!L425-MIN(L:L))/(MAX(L:L)-MIN(L:L))*5),1)*Sheet2!E$4+Sheet1!D425*Sheet2!E$5</f>
        <v>1.6070807521501036</v>
      </c>
      <c r="X425" s="7">
        <f>CEILING(((Sheet1!S425-MIN(S:S))/(MAX(S:S)-MIN(S:S))*5),1)*Sheet2!E$6+CEILING(((Sheet1!T425-MIN(T:T))/(MAX(T:T)-MIN(T:T))*5),1)*Sheet2!E$7+CEILING(((Sheet1!V425-MIN(V:V))/(MAX(V:V)-MIN(V:V))*5),1)*Sheet2!E$8</f>
        <v>0.25202436024272301</v>
      </c>
      <c r="Y425" s="7">
        <f>CEILING(((Sheet1!U425-MIN(U:U))/(MAX(U:U)-MIN(U:U))*5),1)*Sheet2!E$9</f>
        <v>0.16507402473582466</v>
      </c>
      <c r="Z425" s="7">
        <f>CEILING(((Sheet1!H425-MIN(H:H))/(MAX(H:H)-MIN(H:H))*5),1)*Sheet2!E$10+I425*Sheet2!E$11+F425*Sheet2!E$12+CEILING(((Sheet1!N425-MIN(N:N))/(MAX(N:N)-MIN(N:N))*5),1)*Sheet2!E$13</f>
        <v>0.41848166131091452</v>
      </c>
      <c r="AA425" s="7">
        <f>B425*Sheet2!E$14+C425*Sheet2!E$15+M425*Sheet2!E$16+R425*Sheet2!E$17</f>
        <v>0.1627947831615022</v>
      </c>
      <c r="AB425" s="7">
        <f t="shared" si="6"/>
        <v>2.6054555816010678</v>
      </c>
    </row>
    <row r="426" spans="1:28" ht="29" hidden="1" x14ac:dyDescent="0.35">
      <c r="A426" s="9" t="s">
        <v>271</v>
      </c>
      <c r="B426" s="9">
        <v>4</v>
      </c>
      <c r="C426" s="9">
        <v>3</v>
      </c>
      <c r="D426" s="5">
        <v>3</v>
      </c>
      <c r="E426" s="5">
        <v>43481</v>
      </c>
      <c r="F426" s="5">
        <v>4</v>
      </c>
      <c r="G426" s="9" t="s">
        <v>3456</v>
      </c>
      <c r="H426" s="5">
        <v>1</v>
      </c>
      <c r="I426" s="5">
        <v>4</v>
      </c>
      <c r="J426" s="5">
        <v>5</v>
      </c>
      <c r="K426" s="5">
        <v>165.74803149606302</v>
      </c>
      <c r="L426" s="5">
        <v>4.55</v>
      </c>
      <c r="M426" s="5">
        <v>5</v>
      </c>
      <c r="N426" s="5">
        <v>1</v>
      </c>
      <c r="O426" s="13">
        <v>43482</v>
      </c>
      <c r="P426" s="5" t="s">
        <v>44</v>
      </c>
      <c r="Q426" s="5" t="s">
        <v>45</v>
      </c>
      <c r="R426" s="5">
        <v>4</v>
      </c>
      <c r="S426" s="10">
        <v>5.0790267597046101</v>
      </c>
      <c r="T426" s="10">
        <v>9.1719000000000008</v>
      </c>
      <c r="U426" s="10">
        <v>1</v>
      </c>
      <c r="V426" s="10">
        <v>1.8058380933857152</v>
      </c>
      <c r="W426" s="7">
        <f>Sheet1!J426*Sheet2!E$2+CEILING(((Sheet1!K426-MIN(K:K))/(MAX(K:K)-MIN(K:K))*5),1)*Sheet2!E$3+CEILING(((Sheet1!L426-MIN(L:L))/(MAX(L:L)-MIN(L:L))*5),1)*Sheet2!E$4+Sheet1!D426*Sheet2!E$5</f>
        <v>1.6070807521501036</v>
      </c>
      <c r="X426" s="7">
        <f>CEILING(((Sheet1!S426-MIN(S:S))/(MAX(S:S)-MIN(S:S))*5),1)*Sheet2!E$6+CEILING(((Sheet1!T426-MIN(T:T))/(MAX(T:T)-MIN(T:T))*5),1)*Sheet2!E$7+CEILING(((Sheet1!V426-MIN(V:V))/(MAX(V:V)-MIN(V:V))*5),1)*Sheet2!E$8</f>
        <v>0.25202436024272301</v>
      </c>
      <c r="Y426" s="7">
        <f>CEILING(((Sheet1!U426-MIN(U:U))/(MAX(U:U)-MIN(U:U))*5),1)*Sheet2!E$9</f>
        <v>0.16507402473582466</v>
      </c>
      <c r="Z426" s="7">
        <f>CEILING(((Sheet1!H426-MIN(H:H))/(MAX(H:H)-MIN(H:H))*5),1)*Sheet2!E$10+I426*Sheet2!E$11+F426*Sheet2!E$12+CEILING(((Sheet1!N426-MIN(N:N))/(MAX(N:N)-MIN(N:N))*5),1)*Sheet2!E$13</f>
        <v>0.41848166131091452</v>
      </c>
      <c r="AA426" s="7">
        <f>B426*Sheet2!E$14+C426*Sheet2!E$15+M426*Sheet2!E$16+R426*Sheet2!E$17</f>
        <v>0.1627947831615022</v>
      </c>
      <c r="AB426" s="7">
        <f t="shared" si="6"/>
        <v>2.6054555816010678</v>
      </c>
    </row>
    <row r="427" spans="1:28" ht="29" hidden="1" x14ac:dyDescent="0.35">
      <c r="A427" s="9" t="s">
        <v>271</v>
      </c>
      <c r="B427" s="9">
        <v>4</v>
      </c>
      <c r="C427" s="9">
        <v>3</v>
      </c>
      <c r="D427" s="5">
        <v>3</v>
      </c>
      <c r="E427" s="5">
        <v>43481</v>
      </c>
      <c r="F427" s="5">
        <v>4</v>
      </c>
      <c r="G427" s="9" t="s">
        <v>3456</v>
      </c>
      <c r="H427" s="5">
        <v>1</v>
      </c>
      <c r="I427" s="5">
        <v>4</v>
      </c>
      <c r="J427" s="5">
        <v>5</v>
      </c>
      <c r="K427" s="5">
        <v>165.74803149606302</v>
      </c>
      <c r="L427" s="5">
        <v>4.55</v>
      </c>
      <c r="M427" s="5">
        <v>5</v>
      </c>
      <c r="N427" s="5">
        <v>1</v>
      </c>
      <c r="O427" s="13">
        <v>43482</v>
      </c>
      <c r="P427" s="5" t="s">
        <v>44</v>
      </c>
      <c r="Q427" s="5" t="s">
        <v>45</v>
      </c>
      <c r="R427" s="5">
        <v>4</v>
      </c>
      <c r="S427" s="10">
        <v>1.2599136148104499</v>
      </c>
      <c r="T427" s="10">
        <v>2.2751999999999999</v>
      </c>
      <c r="U427" s="10">
        <v>1</v>
      </c>
      <c r="V427" s="10">
        <v>1.8058380933857092</v>
      </c>
      <c r="W427" s="7">
        <f>Sheet1!J427*Sheet2!E$2+CEILING(((Sheet1!K427-MIN(K:K))/(MAX(K:K)-MIN(K:K))*5),1)*Sheet2!E$3+CEILING(((Sheet1!L427-MIN(L:L))/(MAX(L:L)-MIN(L:L))*5),1)*Sheet2!E$4+Sheet1!D427*Sheet2!E$5</f>
        <v>1.6070807521501036</v>
      </c>
      <c r="X427" s="7">
        <f>CEILING(((Sheet1!S427-MIN(S:S))/(MAX(S:S)-MIN(S:S))*5),1)*Sheet2!E$6+CEILING(((Sheet1!T427-MIN(T:T))/(MAX(T:T)-MIN(T:T))*5),1)*Sheet2!E$7+CEILING(((Sheet1!V427-MIN(V:V))/(MAX(V:V)-MIN(V:V))*5),1)*Sheet2!E$8</f>
        <v>0.25202436024272301</v>
      </c>
      <c r="Y427" s="7">
        <f>CEILING(((Sheet1!U427-MIN(U:U))/(MAX(U:U)-MIN(U:U))*5),1)*Sheet2!E$9</f>
        <v>0.16507402473582466</v>
      </c>
      <c r="Z427" s="7">
        <f>CEILING(((Sheet1!H427-MIN(H:H))/(MAX(H:H)-MIN(H:H))*5),1)*Sheet2!E$10+I427*Sheet2!E$11+F427*Sheet2!E$12+CEILING(((Sheet1!N427-MIN(N:N))/(MAX(N:N)-MIN(N:N))*5),1)*Sheet2!E$13</f>
        <v>0.41848166131091452</v>
      </c>
      <c r="AA427" s="7">
        <f>B427*Sheet2!E$14+C427*Sheet2!E$15+M427*Sheet2!E$16+R427*Sheet2!E$17</f>
        <v>0.1627947831615022</v>
      </c>
      <c r="AB427" s="7">
        <f t="shared" si="6"/>
        <v>2.6054555816010678</v>
      </c>
    </row>
    <row r="428" spans="1:28" ht="29" x14ac:dyDescent="0.35">
      <c r="A428" s="9" t="s">
        <v>272</v>
      </c>
      <c r="B428" s="9">
        <v>5</v>
      </c>
      <c r="C428" s="9">
        <v>4</v>
      </c>
      <c r="D428" s="5">
        <v>3</v>
      </c>
      <c r="E428" s="5">
        <v>43481</v>
      </c>
      <c r="F428" s="5">
        <v>4</v>
      </c>
      <c r="G428" s="9" t="s">
        <v>3456</v>
      </c>
      <c r="H428" s="5">
        <v>1</v>
      </c>
      <c r="I428" s="5">
        <v>4</v>
      </c>
      <c r="J428" s="5">
        <v>3</v>
      </c>
      <c r="K428" s="5">
        <v>227.25400000000002</v>
      </c>
      <c r="L428" s="5">
        <v>5.25</v>
      </c>
      <c r="M428" s="5">
        <v>3</v>
      </c>
      <c r="N428" s="5">
        <v>0</v>
      </c>
      <c r="O428" s="13">
        <v>43481</v>
      </c>
      <c r="P428" s="5" t="s">
        <v>21</v>
      </c>
      <c r="Q428" s="5" t="s">
        <v>22</v>
      </c>
      <c r="R428" s="5">
        <v>5</v>
      </c>
      <c r="S428" s="10">
        <v>34.183071759049298</v>
      </c>
      <c r="T428" s="10">
        <v>82.896000000000001</v>
      </c>
      <c r="U428" s="10">
        <v>0</v>
      </c>
      <c r="V428" s="10">
        <v>2.4250599999999976</v>
      </c>
      <c r="W428" s="7">
        <f>Sheet1!J428*Sheet2!E$2+CEILING(((Sheet1!K428-MIN(K:K))/(MAX(K:K)-MIN(K:K))*5),1)*Sheet2!E$3+CEILING(((Sheet1!L428-MIN(L:L))/(MAX(L:L)-MIN(L:L))*5),1)*Sheet2!E$4+Sheet1!D428*Sheet2!E$5</f>
        <v>1.3605888080736019</v>
      </c>
      <c r="X428" s="7">
        <f>CEILING(((Sheet1!S428-MIN(S:S))/(MAX(S:S)-MIN(S:S))*5),1)*Sheet2!E$6+CEILING(((Sheet1!T428-MIN(T:T))/(MAX(T:T)-MIN(T:T))*5),1)*Sheet2!E$7+CEILING(((Sheet1!V428-MIN(V:V))/(MAX(V:V)-MIN(V:V))*5),1)*Sheet2!E$8</f>
        <v>0.25202436024272301</v>
      </c>
      <c r="Y428" s="7">
        <f>CEILING(((Sheet1!U428-MIN(U:U))/(MAX(U:U)-MIN(U:U))*5),1)*Sheet2!E$9</f>
        <v>0</v>
      </c>
      <c r="Z428" s="7">
        <f>CEILING(((Sheet1!H428-MIN(H:H))/(MAX(H:H)-MIN(H:H))*5),1)*Sheet2!E$10+I428*Sheet2!E$11+F428*Sheet2!E$12+CEILING(((Sheet1!N428-MIN(N:N))/(MAX(N:N)-MIN(N:N))*5),1)*Sheet2!E$13</f>
        <v>0.19934470861941261</v>
      </c>
      <c r="AA428" s="7">
        <f>B428*Sheet2!E$14+C428*Sheet2!E$15+M428*Sheet2!E$16+R428*Sheet2!E$17</f>
        <v>0.18585104545895575</v>
      </c>
      <c r="AB428" s="7">
        <f t="shared" si="6"/>
        <v>1.9978089223946933</v>
      </c>
    </row>
    <row r="429" spans="1:28" ht="29" hidden="1" x14ac:dyDescent="0.35">
      <c r="A429" s="9" t="s">
        <v>273</v>
      </c>
      <c r="B429" s="9">
        <v>4</v>
      </c>
      <c r="C429" s="9">
        <v>3</v>
      </c>
      <c r="D429" s="5">
        <v>4</v>
      </c>
      <c r="E429" s="5">
        <v>43481</v>
      </c>
      <c r="F429" s="5">
        <v>4</v>
      </c>
      <c r="G429" s="9" t="s">
        <v>3456</v>
      </c>
      <c r="H429" s="5">
        <v>1</v>
      </c>
      <c r="I429" s="5">
        <v>4</v>
      </c>
      <c r="J429" s="5">
        <v>5</v>
      </c>
      <c r="K429" s="5">
        <v>169.03543307086622</v>
      </c>
      <c r="L429" s="5">
        <v>4.55</v>
      </c>
      <c r="M429" s="5">
        <v>5</v>
      </c>
      <c r="N429" s="5">
        <v>1</v>
      </c>
      <c r="O429" s="13">
        <v>43482</v>
      </c>
      <c r="P429" s="5" t="s">
        <v>44</v>
      </c>
      <c r="Q429" s="5" t="s">
        <v>45</v>
      </c>
      <c r="R429" s="5">
        <v>4</v>
      </c>
      <c r="S429" s="10">
        <v>33.663316895716598</v>
      </c>
      <c r="T429" s="10">
        <v>60.99</v>
      </c>
      <c r="U429" s="10">
        <v>1</v>
      </c>
      <c r="V429" s="10">
        <v>1.8117644256190488</v>
      </c>
      <c r="W429" s="7">
        <f>Sheet1!J429*Sheet2!E$2+CEILING(((Sheet1!K429-MIN(K:K))/(MAX(K:K)-MIN(K:K))*5),1)*Sheet2!E$3+CEILING(((Sheet1!L429-MIN(L:L))/(MAX(L:L)-MIN(L:L))*5),1)*Sheet2!E$4+Sheet1!D429*Sheet2!E$5</f>
        <v>1.6372918007122399</v>
      </c>
      <c r="X429" s="7">
        <f>CEILING(((Sheet1!S429-MIN(S:S))/(MAX(S:S)-MIN(S:S))*5),1)*Sheet2!E$6+CEILING(((Sheet1!T429-MIN(T:T))/(MAX(T:T)-MIN(T:T))*5),1)*Sheet2!E$7+CEILING(((Sheet1!V429-MIN(V:V))/(MAX(V:V)-MIN(V:V))*5),1)*Sheet2!E$8</f>
        <v>0.25202436024272301</v>
      </c>
      <c r="Y429" s="7">
        <f>CEILING(((Sheet1!U429-MIN(U:U))/(MAX(U:U)-MIN(U:U))*5),1)*Sheet2!E$9</f>
        <v>0.16507402473582466</v>
      </c>
      <c r="Z429" s="7">
        <f>CEILING(((Sheet1!H429-MIN(H:H))/(MAX(H:H)-MIN(H:H))*5),1)*Sheet2!E$10+I429*Sheet2!E$11+F429*Sheet2!E$12+CEILING(((Sheet1!N429-MIN(N:N))/(MAX(N:N)-MIN(N:N))*5),1)*Sheet2!E$13</f>
        <v>0.41848166131091452</v>
      </c>
      <c r="AA429" s="7">
        <f>B429*Sheet2!E$14+C429*Sheet2!E$15+M429*Sheet2!E$16+R429*Sheet2!E$17</f>
        <v>0.1627947831615022</v>
      </c>
      <c r="AB429" s="7">
        <f t="shared" si="6"/>
        <v>2.6356666301632043</v>
      </c>
    </row>
    <row r="430" spans="1:28" ht="29" hidden="1" x14ac:dyDescent="0.35">
      <c r="A430" s="9" t="s">
        <v>273</v>
      </c>
      <c r="B430" s="9">
        <v>4</v>
      </c>
      <c r="C430" s="9">
        <v>3</v>
      </c>
      <c r="D430" s="5">
        <v>4</v>
      </c>
      <c r="E430" s="5">
        <v>43481</v>
      </c>
      <c r="F430" s="5">
        <v>4</v>
      </c>
      <c r="G430" s="9" t="s">
        <v>3456</v>
      </c>
      <c r="H430" s="5">
        <v>1</v>
      </c>
      <c r="I430" s="5">
        <v>4</v>
      </c>
      <c r="J430" s="5">
        <v>5</v>
      </c>
      <c r="K430" s="5">
        <v>165.74803149606302</v>
      </c>
      <c r="L430" s="5">
        <v>4.55</v>
      </c>
      <c r="M430" s="5">
        <v>5</v>
      </c>
      <c r="N430" s="5">
        <v>1</v>
      </c>
      <c r="O430" s="13">
        <v>43482</v>
      </c>
      <c r="P430" s="5" t="s">
        <v>44</v>
      </c>
      <c r="Q430" s="5" t="s">
        <v>45</v>
      </c>
      <c r="R430" s="5">
        <v>4</v>
      </c>
      <c r="S430" s="10">
        <v>0.74244909444187002</v>
      </c>
      <c r="T430" s="10">
        <v>1.3464</v>
      </c>
      <c r="U430" s="10">
        <v>1</v>
      </c>
      <c r="V430" s="10">
        <v>1.8134576634000006</v>
      </c>
      <c r="W430" s="7">
        <f>Sheet1!J430*Sheet2!E$2+CEILING(((Sheet1!K430-MIN(K:K))/(MAX(K:K)-MIN(K:K))*5),1)*Sheet2!E$3+CEILING(((Sheet1!L430-MIN(L:L))/(MAX(L:L)-MIN(L:L))*5),1)*Sheet2!E$4+Sheet1!D430*Sheet2!E$5</f>
        <v>1.6372918007122399</v>
      </c>
      <c r="X430" s="7">
        <f>CEILING(((Sheet1!S430-MIN(S:S))/(MAX(S:S)-MIN(S:S))*5),1)*Sheet2!E$6+CEILING(((Sheet1!T430-MIN(T:T))/(MAX(T:T)-MIN(T:T))*5),1)*Sheet2!E$7+CEILING(((Sheet1!V430-MIN(V:V))/(MAX(V:V)-MIN(V:V))*5),1)*Sheet2!E$8</f>
        <v>0.25202436024272301</v>
      </c>
      <c r="Y430" s="7">
        <f>CEILING(((Sheet1!U430-MIN(U:U))/(MAX(U:U)-MIN(U:U))*5),1)*Sheet2!E$9</f>
        <v>0.16507402473582466</v>
      </c>
      <c r="Z430" s="7">
        <f>CEILING(((Sheet1!H430-MIN(H:H))/(MAX(H:H)-MIN(H:H))*5),1)*Sheet2!E$10+I430*Sheet2!E$11+F430*Sheet2!E$12+CEILING(((Sheet1!N430-MIN(N:N))/(MAX(N:N)-MIN(N:N))*5),1)*Sheet2!E$13</f>
        <v>0.41848166131091452</v>
      </c>
      <c r="AA430" s="7">
        <f>B430*Sheet2!E$14+C430*Sheet2!E$15+M430*Sheet2!E$16+R430*Sheet2!E$17</f>
        <v>0.1627947831615022</v>
      </c>
      <c r="AB430" s="7">
        <f t="shared" si="6"/>
        <v>2.6356666301632043</v>
      </c>
    </row>
    <row r="431" spans="1:28" ht="29" hidden="1" x14ac:dyDescent="0.35">
      <c r="A431" s="9" t="s">
        <v>273</v>
      </c>
      <c r="B431" s="9">
        <v>4</v>
      </c>
      <c r="C431" s="9">
        <v>3</v>
      </c>
      <c r="D431" s="5">
        <v>4</v>
      </c>
      <c r="E431" s="5">
        <v>43481</v>
      </c>
      <c r="F431" s="5">
        <v>4</v>
      </c>
      <c r="G431" s="9" t="s">
        <v>3456</v>
      </c>
      <c r="H431" s="5">
        <v>1</v>
      </c>
      <c r="I431" s="5">
        <v>4</v>
      </c>
      <c r="J431" s="5">
        <v>5</v>
      </c>
      <c r="K431" s="5">
        <v>165.74803149606302</v>
      </c>
      <c r="L431" s="5">
        <v>4.55</v>
      </c>
      <c r="M431" s="5">
        <v>5</v>
      </c>
      <c r="N431" s="5">
        <v>1</v>
      </c>
      <c r="O431" s="13">
        <v>43482</v>
      </c>
      <c r="P431" s="5" t="s">
        <v>44</v>
      </c>
      <c r="Q431" s="5" t="s">
        <v>45</v>
      </c>
      <c r="R431" s="5">
        <v>4</v>
      </c>
      <c r="S431" s="10">
        <v>1.48489818888374</v>
      </c>
      <c r="T431" s="10">
        <v>2.6928000000000001</v>
      </c>
      <c r="U431" s="10">
        <v>1</v>
      </c>
      <c r="V431" s="10">
        <v>1.8134576634000006</v>
      </c>
      <c r="W431" s="7">
        <f>Sheet1!J431*Sheet2!E$2+CEILING(((Sheet1!K431-MIN(K:K))/(MAX(K:K)-MIN(K:K))*5),1)*Sheet2!E$3+CEILING(((Sheet1!L431-MIN(L:L))/(MAX(L:L)-MIN(L:L))*5),1)*Sheet2!E$4+Sheet1!D431*Sheet2!E$5</f>
        <v>1.6372918007122399</v>
      </c>
      <c r="X431" s="7">
        <f>CEILING(((Sheet1!S431-MIN(S:S))/(MAX(S:S)-MIN(S:S))*5),1)*Sheet2!E$6+CEILING(((Sheet1!T431-MIN(T:T))/(MAX(T:T)-MIN(T:T))*5),1)*Sheet2!E$7+CEILING(((Sheet1!V431-MIN(V:V))/(MAX(V:V)-MIN(V:V))*5),1)*Sheet2!E$8</f>
        <v>0.25202436024272301</v>
      </c>
      <c r="Y431" s="7">
        <f>CEILING(((Sheet1!U431-MIN(U:U))/(MAX(U:U)-MIN(U:U))*5),1)*Sheet2!E$9</f>
        <v>0.16507402473582466</v>
      </c>
      <c r="Z431" s="7">
        <f>CEILING(((Sheet1!H431-MIN(H:H))/(MAX(H:H)-MIN(H:H))*5),1)*Sheet2!E$10+I431*Sheet2!E$11+F431*Sheet2!E$12+CEILING(((Sheet1!N431-MIN(N:N))/(MAX(N:N)-MIN(N:N))*5),1)*Sheet2!E$13</f>
        <v>0.41848166131091452</v>
      </c>
      <c r="AA431" s="7">
        <f>B431*Sheet2!E$14+C431*Sheet2!E$15+M431*Sheet2!E$16+R431*Sheet2!E$17</f>
        <v>0.1627947831615022</v>
      </c>
      <c r="AB431" s="7">
        <f t="shared" si="6"/>
        <v>2.6356666301632043</v>
      </c>
    </row>
    <row r="432" spans="1:28" ht="29" hidden="1" x14ac:dyDescent="0.35">
      <c r="A432" s="9" t="s">
        <v>273</v>
      </c>
      <c r="B432" s="9">
        <v>4</v>
      </c>
      <c r="C432" s="9">
        <v>3</v>
      </c>
      <c r="D432" s="5">
        <v>4</v>
      </c>
      <c r="E432" s="5">
        <v>43481</v>
      </c>
      <c r="F432" s="5">
        <v>4</v>
      </c>
      <c r="G432" s="9" t="s">
        <v>3456</v>
      </c>
      <c r="H432" s="5">
        <v>1</v>
      </c>
      <c r="I432" s="5">
        <v>4</v>
      </c>
      <c r="J432" s="5">
        <v>5</v>
      </c>
      <c r="K432" s="5">
        <v>165.74803149606302</v>
      </c>
      <c r="L432" s="5">
        <v>4.55</v>
      </c>
      <c r="M432" s="5">
        <v>5</v>
      </c>
      <c r="N432" s="5">
        <v>1</v>
      </c>
      <c r="O432" s="13">
        <v>43482</v>
      </c>
      <c r="P432" s="5" t="s">
        <v>44</v>
      </c>
      <c r="Q432" s="5" t="s">
        <v>45</v>
      </c>
      <c r="R432" s="5">
        <v>4</v>
      </c>
      <c r="S432" s="10">
        <v>2.55919953008372</v>
      </c>
      <c r="T432" s="10">
        <v>4.6340000000000003</v>
      </c>
      <c r="U432" s="10">
        <v>1</v>
      </c>
      <c r="V432" s="10">
        <v>1.8107224331384613</v>
      </c>
      <c r="W432" s="7">
        <f>Sheet1!J432*Sheet2!E$2+CEILING(((Sheet1!K432-MIN(K:K))/(MAX(K:K)-MIN(K:K))*5),1)*Sheet2!E$3+CEILING(((Sheet1!L432-MIN(L:L))/(MAX(L:L)-MIN(L:L))*5),1)*Sheet2!E$4+Sheet1!D432*Sheet2!E$5</f>
        <v>1.6372918007122399</v>
      </c>
      <c r="X432" s="7">
        <f>CEILING(((Sheet1!S432-MIN(S:S))/(MAX(S:S)-MIN(S:S))*5),1)*Sheet2!E$6+CEILING(((Sheet1!T432-MIN(T:T))/(MAX(T:T)-MIN(T:T))*5),1)*Sheet2!E$7+CEILING(((Sheet1!V432-MIN(V:V))/(MAX(V:V)-MIN(V:V))*5),1)*Sheet2!E$8</f>
        <v>0.25202436024272301</v>
      </c>
      <c r="Y432" s="7">
        <f>CEILING(((Sheet1!U432-MIN(U:U))/(MAX(U:U)-MIN(U:U))*5),1)*Sheet2!E$9</f>
        <v>0.16507402473582466</v>
      </c>
      <c r="Z432" s="7">
        <f>CEILING(((Sheet1!H432-MIN(H:H))/(MAX(H:H)-MIN(H:H))*5),1)*Sheet2!E$10+I432*Sheet2!E$11+F432*Sheet2!E$12+CEILING(((Sheet1!N432-MIN(N:N))/(MAX(N:N)-MIN(N:N))*5),1)*Sheet2!E$13</f>
        <v>0.41848166131091452</v>
      </c>
      <c r="AA432" s="7">
        <f>B432*Sheet2!E$14+C432*Sheet2!E$15+M432*Sheet2!E$16+R432*Sheet2!E$17</f>
        <v>0.1627947831615022</v>
      </c>
      <c r="AB432" s="7">
        <f t="shared" si="6"/>
        <v>2.6356666301632043</v>
      </c>
    </row>
    <row r="433" spans="1:28" ht="29" hidden="1" x14ac:dyDescent="0.35">
      <c r="A433" s="9" t="s">
        <v>273</v>
      </c>
      <c r="B433" s="9">
        <v>4</v>
      </c>
      <c r="C433" s="9">
        <v>3</v>
      </c>
      <c r="D433" s="5">
        <v>4</v>
      </c>
      <c r="E433" s="5">
        <v>43481</v>
      </c>
      <c r="F433" s="5">
        <v>4</v>
      </c>
      <c r="G433" s="9" t="s">
        <v>3456</v>
      </c>
      <c r="H433" s="5">
        <v>1</v>
      </c>
      <c r="I433" s="5">
        <v>4</v>
      </c>
      <c r="J433" s="5">
        <v>5</v>
      </c>
      <c r="K433" s="5">
        <v>165.74803149606302</v>
      </c>
      <c r="L433" s="5">
        <v>4.55</v>
      </c>
      <c r="M433" s="5">
        <v>5</v>
      </c>
      <c r="N433" s="5">
        <v>1</v>
      </c>
      <c r="O433" s="13">
        <v>43482</v>
      </c>
      <c r="P433" s="5" t="s">
        <v>44</v>
      </c>
      <c r="Q433" s="5" t="s">
        <v>45</v>
      </c>
      <c r="R433" s="5">
        <v>4</v>
      </c>
      <c r="S433" s="10">
        <v>2.0839196173538901</v>
      </c>
      <c r="T433" s="10">
        <v>3.7734000000000001</v>
      </c>
      <c r="U433" s="10">
        <v>1</v>
      </c>
      <c r="V433" s="10">
        <v>1.8107224331384579</v>
      </c>
      <c r="W433" s="7">
        <f>Sheet1!J433*Sheet2!E$2+CEILING(((Sheet1!K433-MIN(K:K))/(MAX(K:K)-MIN(K:K))*5),1)*Sheet2!E$3+CEILING(((Sheet1!L433-MIN(L:L))/(MAX(L:L)-MIN(L:L))*5),1)*Sheet2!E$4+Sheet1!D433*Sheet2!E$5</f>
        <v>1.6372918007122399</v>
      </c>
      <c r="X433" s="7">
        <f>CEILING(((Sheet1!S433-MIN(S:S))/(MAX(S:S)-MIN(S:S))*5),1)*Sheet2!E$6+CEILING(((Sheet1!T433-MIN(T:T))/(MAX(T:T)-MIN(T:T))*5),1)*Sheet2!E$7+CEILING(((Sheet1!V433-MIN(V:V))/(MAX(V:V)-MIN(V:V))*5),1)*Sheet2!E$8</f>
        <v>0.25202436024272301</v>
      </c>
      <c r="Y433" s="7">
        <f>CEILING(((Sheet1!U433-MIN(U:U))/(MAX(U:U)-MIN(U:U))*5),1)*Sheet2!E$9</f>
        <v>0.16507402473582466</v>
      </c>
      <c r="Z433" s="7">
        <f>CEILING(((Sheet1!H433-MIN(H:H))/(MAX(H:H)-MIN(H:H))*5),1)*Sheet2!E$10+I433*Sheet2!E$11+F433*Sheet2!E$12+CEILING(((Sheet1!N433-MIN(N:N))/(MAX(N:N)-MIN(N:N))*5),1)*Sheet2!E$13</f>
        <v>0.41848166131091452</v>
      </c>
      <c r="AA433" s="7">
        <f>B433*Sheet2!E$14+C433*Sheet2!E$15+M433*Sheet2!E$16+R433*Sheet2!E$17</f>
        <v>0.1627947831615022</v>
      </c>
      <c r="AB433" s="7">
        <f t="shared" si="6"/>
        <v>2.6356666301632043</v>
      </c>
    </row>
    <row r="434" spans="1:28" ht="29" hidden="1" x14ac:dyDescent="0.35">
      <c r="A434" s="9" t="s">
        <v>273</v>
      </c>
      <c r="B434" s="9">
        <v>4</v>
      </c>
      <c r="C434" s="9">
        <v>3</v>
      </c>
      <c r="D434" s="5">
        <v>4</v>
      </c>
      <c r="E434" s="5">
        <v>43481</v>
      </c>
      <c r="F434" s="5">
        <v>4</v>
      </c>
      <c r="G434" s="9" t="s">
        <v>3456</v>
      </c>
      <c r="H434" s="5">
        <v>1</v>
      </c>
      <c r="I434" s="5">
        <v>4</v>
      </c>
      <c r="J434" s="5">
        <v>5</v>
      </c>
      <c r="K434" s="5">
        <v>165.74803149606302</v>
      </c>
      <c r="L434" s="5">
        <v>4.55</v>
      </c>
      <c r="M434" s="5">
        <v>5</v>
      </c>
      <c r="N434" s="5">
        <v>1</v>
      </c>
      <c r="O434" s="13">
        <v>43482</v>
      </c>
      <c r="P434" s="5" t="s">
        <v>44</v>
      </c>
      <c r="Q434" s="5" t="s">
        <v>45</v>
      </c>
      <c r="R434" s="5">
        <v>4</v>
      </c>
      <c r="S434" s="10">
        <v>1.96861502314132</v>
      </c>
      <c r="T434" s="10">
        <v>3.5550000000000002</v>
      </c>
      <c r="U434" s="10">
        <v>1</v>
      </c>
      <c r="V434" s="10">
        <v>1.8058380933857168</v>
      </c>
      <c r="W434" s="7">
        <f>Sheet1!J434*Sheet2!E$2+CEILING(((Sheet1!K434-MIN(K:K))/(MAX(K:K)-MIN(K:K))*5),1)*Sheet2!E$3+CEILING(((Sheet1!L434-MIN(L:L))/(MAX(L:L)-MIN(L:L))*5),1)*Sheet2!E$4+Sheet1!D434*Sheet2!E$5</f>
        <v>1.6372918007122399</v>
      </c>
      <c r="X434" s="7">
        <f>CEILING(((Sheet1!S434-MIN(S:S))/(MAX(S:S)-MIN(S:S))*5),1)*Sheet2!E$6+CEILING(((Sheet1!T434-MIN(T:T))/(MAX(T:T)-MIN(T:T))*5),1)*Sheet2!E$7+CEILING(((Sheet1!V434-MIN(V:V))/(MAX(V:V)-MIN(V:V))*5),1)*Sheet2!E$8</f>
        <v>0.25202436024272301</v>
      </c>
      <c r="Y434" s="7">
        <f>CEILING(((Sheet1!U434-MIN(U:U))/(MAX(U:U)-MIN(U:U))*5),1)*Sheet2!E$9</f>
        <v>0.16507402473582466</v>
      </c>
      <c r="Z434" s="7">
        <f>CEILING(((Sheet1!H434-MIN(H:H))/(MAX(H:H)-MIN(H:H))*5),1)*Sheet2!E$10+I434*Sheet2!E$11+F434*Sheet2!E$12+CEILING(((Sheet1!N434-MIN(N:N))/(MAX(N:N)-MIN(N:N))*5),1)*Sheet2!E$13</f>
        <v>0.41848166131091452</v>
      </c>
      <c r="AA434" s="7">
        <f>B434*Sheet2!E$14+C434*Sheet2!E$15+M434*Sheet2!E$16+R434*Sheet2!E$17</f>
        <v>0.1627947831615022</v>
      </c>
      <c r="AB434" s="7">
        <f t="shared" si="6"/>
        <v>2.6356666301632043</v>
      </c>
    </row>
    <row r="435" spans="1:28" ht="29" hidden="1" x14ac:dyDescent="0.35">
      <c r="A435" s="9" t="s">
        <v>273</v>
      </c>
      <c r="B435" s="9">
        <v>4</v>
      </c>
      <c r="C435" s="9">
        <v>3</v>
      </c>
      <c r="D435" s="5">
        <v>4</v>
      </c>
      <c r="E435" s="5">
        <v>43481</v>
      </c>
      <c r="F435" s="5">
        <v>4</v>
      </c>
      <c r="G435" s="9" t="s">
        <v>3456</v>
      </c>
      <c r="H435" s="5">
        <v>1</v>
      </c>
      <c r="I435" s="5">
        <v>4</v>
      </c>
      <c r="J435" s="5">
        <v>5</v>
      </c>
      <c r="K435" s="5">
        <v>165.74803149606302</v>
      </c>
      <c r="L435" s="5">
        <v>4.55</v>
      </c>
      <c r="M435" s="5">
        <v>5</v>
      </c>
      <c r="N435" s="5">
        <v>1</v>
      </c>
      <c r="O435" s="13">
        <v>43482</v>
      </c>
      <c r="P435" s="5" t="s">
        <v>44</v>
      </c>
      <c r="Q435" s="5" t="s">
        <v>45</v>
      </c>
      <c r="R435" s="5">
        <v>4</v>
      </c>
      <c r="S435" s="10">
        <v>1.65363661943871</v>
      </c>
      <c r="T435" s="10">
        <v>2.9862000000000002</v>
      </c>
      <c r="U435" s="10">
        <v>1</v>
      </c>
      <c r="V435" s="10">
        <v>1.8058380933857157</v>
      </c>
      <c r="W435" s="7">
        <f>Sheet1!J435*Sheet2!E$2+CEILING(((Sheet1!K435-MIN(K:K))/(MAX(K:K)-MIN(K:K))*5),1)*Sheet2!E$3+CEILING(((Sheet1!L435-MIN(L:L))/(MAX(L:L)-MIN(L:L))*5),1)*Sheet2!E$4+Sheet1!D435*Sheet2!E$5</f>
        <v>1.6372918007122399</v>
      </c>
      <c r="X435" s="7">
        <f>CEILING(((Sheet1!S435-MIN(S:S))/(MAX(S:S)-MIN(S:S))*5),1)*Sheet2!E$6+CEILING(((Sheet1!T435-MIN(T:T))/(MAX(T:T)-MIN(T:T))*5),1)*Sheet2!E$7+CEILING(((Sheet1!V435-MIN(V:V))/(MAX(V:V)-MIN(V:V))*5),1)*Sheet2!E$8</f>
        <v>0.25202436024272301</v>
      </c>
      <c r="Y435" s="7">
        <f>CEILING(((Sheet1!U435-MIN(U:U))/(MAX(U:U)-MIN(U:U))*5),1)*Sheet2!E$9</f>
        <v>0.16507402473582466</v>
      </c>
      <c r="Z435" s="7">
        <f>CEILING(((Sheet1!H435-MIN(H:H))/(MAX(H:H)-MIN(H:H))*5),1)*Sheet2!E$10+I435*Sheet2!E$11+F435*Sheet2!E$12+CEILING(((Sheet1!N435-MIN(N:N))/(MAX(N:N)-MIN(N:N))*5),1)*Sheet2!E$13</f>
        <v>0.41848166131091452</v>
      </c>
      <c r="AA435" s="7">
        <f>B435*Sheet2!E$14+C435*Sheet2!E$15+M435*Sheet2!E$16+R435*Sheet2!E$17</f>
        <v>0.1627947831615022</v>
      </c>
      <c r="AB435" s="7">
        <f t="shared" si="6"/>
        <v>2.6356666301632043</v>
      </c>
    </row>
    <row r="436" spans="1:28" ht="29" hidden="1" x14ac:dyDescent="0.35">
      <c r="A436" s="9" t="s">
        <v>273</v>
      </c>
      <c r="B436" s="9">
        <v>4</v>
      </c>
      <c r="C436" s="9">
        <v>3</v>
      </c>
      <c r="D436" s="5">
        <v>5</v>
      </c>
      <c r="E436" s="5">
        <v>43481</v>
      </c>
      <c r="F436" s="5">
        <v>4</v>
      </c>
      <c r="G436" s="9" t="s">
        <v>3456</v>
      </c>
      <c r="H436" s="5">
        <v>1</v>
      </c>
      <c r="I436" s="5">
        <v>4</v>
      </c>
      <c r="J436" s="5">
        <v>5</v>
      </c>
      <c r="K436" s="5">
        <v>165.74803149606302</v>
      </c>
      <c r="L436" s="5">
        <v>4.55</v>
      </c>
      <c r="M436" s="5">
        <v>5</v>
      </c>
      <c r="N436" s="5">
        <v>1</v>
      </c>
      <c r="O436" s="13">
        <v>43482</v>
      </c>
      <c r="P436" s="5" t="s">
        <v>44</v>
      </c>
      <c r="Q436" s="5" t="s">
        <v>45</v>
      </c>
      <c r="R436" s="5">
        <v>4</v>
      </c>
      <c r="S436" s="10">
        <v>1.0124305833298199</v>
      </c>
      <c r="T436" s="10">
        <v>1.8360000000000001</v>
      </c>
      <c r="U436" s="10">
        <v>1</v>
      </c>
      <c r="V436" s="10">
        <v>1.8134576634000057</v>
      </c>
      <c r="W436" s="7">
        <f>Sheet1!J436*Sheet2!E$2+CEILING(((Sheet1!K436-MIN(K:K))/(MAX(K:K)-MIN(K:K))*5),1)*Sheet2!E$3+CEILING(((Sheet1!L436-MIN(L:L))/(MAX(L:L)-MIN(L:L))*5),1)*Sheet2!E$4+Sheet1!D436*Sheet2!E$5</f>
        <v>1.6675028492743762</v>
      </c>
      <c r="X436" s="7">
        <f>CEILING(((Sheet1!S436-MIN(S:S))/(MAX(S:S)-MIN(S:S))*5),1)*Sheet2!E$6+CEILING(((Sheet1!T436-MIN(T:T))/(MAX(T:T)-MIN(T:T))*5),1)*Sheet2!E$7+CEILING(((Sheet1!V436-MIN(V:V))/(MAX(V:V)-MIN(V:V))*5),1)*Sheet2!E$8</f>
        <v>0.25202436024272301</v>
      </c>
      <c r="Y436" s="7">
        <f>CEILING(((Sheet1!U436-MIN(U:U))/(MAX(U:U)-MIN(U:U))*5),1)*Sheet2!E$9</f>
        <v>0.16507402473582466</v>
      </c>
      <c r="Z436" s="7">
        <f>CEILING(((Sheet1!H436-MIN(H:H))/(MAX(H:H)-MIN(H:H))*5),1)*Sheet2!E$10+I436*Sheet2!E$11+F436*Sheet2!E$12+CEILING(((Sheet1!N436-MIN(N:N))/(MAX(N:N)-MIN(N:N))*5),1)*Sheet2!E$13</f>
        <v>0.41848166131091452</v>
      </c>
      <c r="AA436" s="7">
        <f>B436*Sheet2!E$14+C436*Sheet2!E$15+M436*Sheet2!E$16+R436*Sheet2!E$17</f>
        <v>0.1627947831615022</v>
      </c>
      <c r="AB436" s="7">
        <f t="shared" si="6"/>
        <v>2.6658776787253404</v>
      </c>
    </row>
    <row r="437" spans="1:28" ht="29" hidden="1" x14ac:dyDescent="0.35">
      <c r="A437" s="9" t="s">
        <v>273</v>
      </c>
      <c r="B437" s="9">
        <v>4</v>
      </c>
      <c r="C437" s="9">
        <v>3</v>
      </c>
      <c r="D437" s="5">
        <v>5</v>
      </c>
      <c r="E437" s="5">
        <v>43481</v>
      </c>
      <c r="F437" s="5">
        <v>4</v>
      </c>
      <c r="G437" s="9" t="s">
        <v>3456</v>
      </c>
      <c r="H437" s="5">
        <v>1</v>
      </c>
      <c r="I437" s="5">
        <v>4</v>
      </c>
      <c r="J437" s="5">
        <v>5</v>
      </c>
      <c r="K437" s="5">
        <v>165.74803149606302</v>
      </c>
      <c r="L437" s="5">
        <v>4.55</v>
      </c>
      <c r="M437" s="5">
        <v>5</v>
      </c>
      <c r="N437" s="5">
        <v>1</v>
      </c>
      <c r="O437" s="13">
        <v>43482</v>
      </c>
      <c r="P437" s="5" t="s">
        <v>44</v>
      </c>
      <c r="Q437" s="5" t="s">
        <v>45</v>
      </c>
      <c r="R437" s="5">
        <v>4</v>
      </c>
      <c r="S437" s="10">
        <v>6.0745834999789396</v>
      </c>
      <c r="T437" s="10">
        <v>11.016</v>
      </c>
      <c r="U437" s="10">
        <v>1</v>
      </c>
      <c r="V437" s="10">
        <v>1.8134576633999997</v>
      </c>
      <c r="W437" s="7">
        <f>Sheet1!J437*Sheet2!E$2+CEILING(((Sheet1!K437-MIN(K:K))/(MAX(K:K)-MIN(K:K))*5),1)*Sheet2!E$3+CEILING(((Sheet1!L437-MIN(L:L))/(MAX(L:L)-MIN(L:L))*5),1)*Sheet2!E$4+Sheet1!D437*Sheet2!E$5</f>
        <v>1.6675028492743762</v>
      </c>
      <c r="X437" s="7">
        <f>CEILING(((Sheet1!S437-MIN(S:S))/(MAX(S:S)-MIN(S:S))*5),1)*Sheet2!E$6+CEILING(((Sheet1!T437-MIN(T:T))/(MAX(T:T)-MIN(T:T))*5),1)*Sheet2!E$7+CEILING(((Sheet1!V437-MIN(V:V))/(MAX(V:V)-MIN(V:V))*5),1)*Sheet2!E$8</f>
        <v>0.25202436024272301</v>
      </c>
      <c r="Y437" s="7">
        <f>CEILING(((Sheet1!U437-MIN(U:U))/(MAX(U:U)-MIN(U:U))*5),1)*Sheet2!E$9</f>
        <v>0.16507402473582466</v>
      </c>
      <c r="Z437" s="7">
        <f>CEILING(((Sheet1!H437-MIN(H:H))/(MAX(H:H)-MIN(H:H))*5),1)*Sheet2!E$10+I437*Sheet2!E$11+F437*Sheet2!E$12+CEILING(((Sheet1!N437-MIN(N:N))/(MAX(N:N)-MIN(N:N))*5),1)*Sheet2!E$13</f>
        <v>0.41848166131091452</v>
      </c>
      <c r="AA437" s="7">
        <f>B437*Sheet2!E$14+C437*Sheet2!E$15+M437*Sheet2!E$16+R437*Sheet2!E$17</f>
        <v>0.1627947831615022</v>
      </c>
      <c r="AB437" s="7">
        <f t="shared" si="6"/>
        <v>2.6658776787253404</v>
      </c>
    </row>
    <row r="438" spans="1:28" ht="29" hidden="1" x14ac:dyDescent="0.35">
      <c r="A438" s="9" t="s">
        <v>273</v>
      </c>
      <c r="B438" s="9">
        <v>4</v>
      </c>
      <c r="C438" s="9">
        <v>3</v>
      </c>
      <c r="D438" s="5">
        <v>5</v>
      </c>
      <c r="E438" s="5">
        <v>43481</v>
      </c>
      <c r="F438" s="5">
        <v>4</v>
      </c>
      <c r="G438" s="9" t="s">
        <v>3456</v>
      </c>
      <c r="H438" s="5">
        <v>1</v>
      </c>
      <c r="I438" s="5">
        <v>4</v>
      </c>
      <c r="J438" s="5">
        <v>5</v>
      </c>
      <c r="K438" s="5">
        <v>165.74803149606302</v>
      </c>
      <c r="L438" s="5">
        <v>4.55</v>
      </c>
      <c r="M438" s="5">
        <v>5</v>
      </c>
      <c r="N438" s="5">
        <v>1</v>
      </c>
      <c r="O438" s="13">
        <v>43482</v>
      </c>
      <c r="P438" s="5" t="s">
        <v>44</v>
      </c>
      <c r="Q438" s="5" t="s">
        <v>45</v>
      </c>
      <c r="R438" s="5">
        <v>4</v>
      </c>
      <c r="S438" s="10">
        <v>2.3763995636491702</v>
      </c>
      <c r="T438" s="10">
        <v>4.3029999999999999</v>
      </c>
      <c r="U438" s="10">
        <v>1</v>
      </c>
      <c r="V438" s="10">
        <v>1.8107224331384599</v>
      </c>
      <c r="W438" s="7">
        <f>Sheet1!J438*Sheet2!E$2+CEILING(((Sheet1!K438-MIN(K:K))/(MAX(K:K)-MIN(K:K))*5),1)*Sheet2!E$3+CEILING(((Sheet1!L438-MIN(L:L))/(MAX(L:L)-MIN(L:L))*5),1)*Sheet2!E$4+Sheet1!D438*Sheet2!E$5</f>
        <v>1.6675028492743762</v>
      </c>
      <c r="X438" s="7">
        <f>CEILING(((Sheet1!S438-MIN(S:S))/(MAX(S:S)-MIN(S:S))*5),1)*Sheet2!E$6+CEILING(((Sheet1!T438-MIN(T:T))/(MAX(T:T)-MIN(T:T))*5),1)*Sheet2!E$7+CEILING(((Sheet1!V438-MIN(V:V))/(MAX(V:V)-MIN(V:V))*5),1)*Sheet2!E$8</f>
        <v>0.25202436024272301</v>
      </c>
      <c r="Y438" s="7">
        <f>CEILING(((Sheet1!U438-MIN(U:U))/(MAX(U:U)-MIN(U:U))*5),1)*Sheet2!E$9</f>
        <v>0.16507402473582466</v>
      </c>
      <c r="Z438" s="7">
        <f>CEILING(((Sheet1!H438-MIN(H:H))/(MAX(H:H)-MIN(H:H))*5),1)*Sheet2!E$10+I438*Sheet2!E$11+F438*Sheet2!E$12+CEILING(((Sheet1!N438-MIN(N:N))/(MAX(N:N)-MIN(N:N))*5),1)*Sheet2!E$13</f>
        <v>0.41848166131091452</v>
      </c>
      <c r="AA438" s="7">
        <f>B438*Sheet2!E$14+C438*Sheet2!E$15+M438*Sheet2!E$16+R438*Sheet2!E$17</f>
        <v>0.1627947831615022</v>
      </c>
      <c r="AB438" s="7">
        <f t="shared" si="6"/>
        <v>2.6658776787253404</v>
      </c>
    </row>
    <row r="439" spans="1:28" ht="29" hidden="1" x14ac:dyDescent="0.35">
      <c r="A439" s="9" t="s">
        <v>273</v>
      </c>
      <c r="B439" s="9">
        <v>4</v>
      </c>
      <c r="C439" s="9">
        <v>3</v>
      </c>
      <c r="D439" s="5">
        <v>5</v>
      </c>
      <c r="E439" s="5">
        <v>43481</v>
      </c>
      <c r="F439" s="5">
        <v>4</v>
      </c>
      <c r="G439" s="9" t="s">
        <v>3456</v>
      </c>
      <c r="H439" s="5">
        <v>1</v>
      </c>
      <c r="I439" s="5">
        <v>4</v>
      </c>
      <c r="J439" s="5">
        <v>5</v>
      </c>
      <c r="K439" s="5">
        <v>165.74803149606302</v>
      </c>
      <c r="L439" s="5">
        <v>4.55</v>
      </c>
      <c r="M439" s="5">
        <v>5</v>
      </c>
      <c r="N439" s="5">
        <v>1</v>
      </c>
      <c r="O439" s="13">
        <v>43482</v>
      </c>
      <c r="P439" s="5" t="s">
        <v>44</v>
      </c>
      <c r="Q439" s="5" t="s">
        <v>45</v>
      </c>
      <c r="R439" s="5">
        <v>4</v>
      </c>
      <c r="S439" s="10">
        <v>21.935995972146198</v>
      </c>
      <c r="T439" s="10">
        <v>39.72</v>
      </c>
      <c r="U439" s="10">
        <v>1</v>
      </c>
      <c r="V439" s="10">
        <v>1.8107224331384588</v>
      </c>
      <c r="W439" s="7">
        <f>Sheet1!J439*Sheet2!E$2+CEILING(((Sheet1!K439-MIN(K:K))/(MAX(K:K)-MIN(K:K))*5),1)*Sheet2!E$3+CEILING(((Sheet1!L439-MIN(L:L))/(MAX(L:L)-MIN(L:L))*5),1)*Sheet2!E$4+Sheet1!D439*Sheet2!E$5</f>
        <v>1.6675028492743762</v>
      </c>
      <c r="X439" s="7">
        <f>CEILING(((Sheet1!S439-MIN(S:S))/(MAX(S:S)-MIN(S:S))*5),1)*Sheet2!E$6+CEILING(((Sheet1!T439-MIN(T:T))/(MAX(T:T)-MIN(T:T))*5),1)*Sheet2!E$7+CEILING(((Sheet1!V439-MIN(V:V))/(MAX(V:V)-MIN(V:V))*5),1)*Sheet2!E$8</f>
        <v>0.25202436024272301</v>
      </c>
      <c r="Y439" s="7">
        <f>CEILING(((Sheet1!U439-MIN(U:U))/(MAX(U:U)-MIN(U:U))*5),1)*Sheet2!E$9</f>
        <v>0.16507402473582466</v>
      </c>
      <c r="Z439" s="7">
        <f>CEILING(((Sheet1!H439-MIN(H:H))/(MAX(H:H)-MIN(H:H))*5),1)*Sheet2!E$10+I439*Sheet2!E$11+F439*Sheet2!E$12+CEILING(((Sheet1!N439-MIN(N:N))/(MAX(N:N)-MIN(N:N))*5),1)*Sheet2!E$13</f>
        <v>0.41848166131091452</v>
      </c>
      <c r="AA439" s="7">
        <f>B439*Sheet2!E$14+C439*Sheet2!E$15+M439*Sheet2!E$16+R439*Sheet2!E$17</f>
        <v>0.1627947831615022</v>
      </c>
      <c r="AB439" s="7">
        <f t="shared" si="6"/>
        <v>2.6658776787253404</v>
      </c>
    </row>
    <row r="440" spans="1:28" ht="29" hidden="1" x14ac:dyDescent="0.35">
      <c r="A440" s="9" t="s">
        <v>273</v>
      </c>
      <c r="B440" s="9">
        <v>4</v>
      </c>
      <c r="C440" s="9">
        <v>3</v>
      </c>
      <c r="D440" s="5">
        <v>5</v>
      </c>
      <c r="E440" s="5">
        <v>43481</v>
      </c>
      <c r="F440" s="5">
        <v>4</v>
      </c>
      <c r="G440" s="9" t="s">
        <v>3456</v>
      </c>
      <c r="H440" s="5">
        <v>1</v>
      </c>
      <c r="I440" s="5">
        <v>4</v>
      </c>
      <c r="J440" s="5">
        <v>5</v>
      </c>
      <c r="K440" s="5">
        <v>165.74803149606302</v>
      </c>
      <c r="L440" s="5">
        <v>4.55</v>
      </c>
      <c r="M440" s="5">
        <v>5</v>
      </c>
      <c r="N440" s="5">
        <v>1</v>
      </c>
      <c r="O440" s="13">
        <v>43482</v>
      </c>
      <c r="P440" s="5" t="s">
        <v>44</v>
      </c>
      <c r="Q440" s="5" t="s">
        <v>45</v>
      </c>
      <c r="R440" s="5">
        <v>4</v>
      </c>
      <c r="S440" s="10">
        <v>27.560610323978501</v>
      </c>
      <c r="T440" s="10">
        <v>49.77</v>
      </c>
      <c r="U440" s="10">
        <v>1</v>
      </c>
      <c r="V440" s="10">
        <v>1.8058380933857154</v>
      </c>
      <c r="W440" s="7">
        <f>Sheet1!J440*Sheet2!E$2+CEILING(((Sheet1!K440-MIN(K:K))/(MAX(K:K)-MIN(K:K))*5),1)*Sheet2!E$3+CEILING(((Sheet1!L440-MIN(L:L))/(MAX(L:L)-MIN(L:L))*5),1)*Sheet2!E$4+Sheet1!D440*Sheet2!E$5</f>
        <v>1.6675028492743762</v>
      </c>
      <c r="X440" s="7">
        <f>CEILING(((Sheet1!S440-MIN(S:S))/(MAX(S:S)-MIN(S:S))*5),1)*Sheet2!E$6+CEILING(((Sheet1!T440-MIN(T:T))/(MAX(T:T)-MIN(T:T))*5),1)*Sheet2!E$7+CEILING(((Sheet1!V440-MIN(V:V))/(MAX(V:V)-MIN(V:V))*5),1)*Sheet2!E$8</f>
        <v>0.25202436024272301</v>
      </c>
      <c r="Y440" s="7">
        <f>CEILING(((Sheet1!U440-MIN(U:U))/(MAX(U:U)-MIN(U:U))*5),1)*Sheet2!E$9</f>
        <v>0.16507402473582466</v>
      </c>
      <c r="Z440" s="7">
        <f>CEILING(((Sheet1!H440-MIN(H:H))/(MAX(H:H)-MIN(H:H))*5),1)*Sheet2!E$10+I440*Sheet2!E$11+F440*Sheet2!E$12+CEILING(((Sheet1!N440-MIN(N:N))/(MAX(N:N)-MIN(N:N))*5),1)*Sheet2!E$13</f>
        <v>0.41848166131091452</v>
      </c>
      <c r="AA440" s="7">
        <f>B440*Sheet2!E$14+C440*Sheet2!E$15+M440*Sheet2!E$16+R440*Sheet2!E$17</f>
        <v>0.1627947831615022</v>
      </c>
      <c r="AB440" s="7">
        <f t="shared" si="6"/>
        <v>2.6658776787253404</v>
      </c>
    </row>
    <row r="441" spans="1:28" ht="29" hidden="1" x14ac:dyDescent="0.35">
      <c r="A441" s="9" t="s">
        <v>273</v>
      </c>
      <c r="B441" s="9">
        <v>4</v>
      </c>
      <c r="C441" s="9">
        <v>3</v>
      </c>
      <c r="D441" s="5">
        <v>5</v>
      </c>
      <c r="E441" s="5">
        <v>43481</v>
      </c>
      <c r="F441" s="5">
        <v>4</v>
      </c>
      <c r="G441" s="9" t="s">
        <v>3456</v>
      </c>
      <c r="H441" s="5">
        <v>1</v>
      </c>
      <c r="I441" s="5">
        <v>4</v>
      </c>
      <c r="J441" s="5">
        <v>5</v>
      </c>
      <c r="K441" s="5">
        <v>165.74803149606302</v>
      </c>
      <c r="L441" s="5">
        <v>4.55</v>
      </c>
      <c r="M441" s="5">
        <v>5</v>
      </c>
      <c r="N441" s="5">
        <v>1</v>
      </c>
      <c r="O441" s="13">
        <v>43482</v>
      </c>
      <c r="P441" s="5" t="s">
        <v>44</v>
      </c>
      <c r="Q441" s="5" t="s">
        <v>45</v>
      </c>
      <c r="R441" s="5">
        <v>4</v>
      </c>
      <c r="S441" s="10">
        <v>1.96861502314132</v>
      </c>
      <c r="T441" s="10">
        <v>3.5550000000000002</v>
      </c>
      <c r="U441" s="10">
        <v>1</v>
      </c>
      <c r="V441" s="10">
        <v>1.8058380933857168</v>
      </c>
      <c r="W441" s="7">
        <f>Sheet1!J441*Sheet2!E$2+CEILING(((Sheet1!K441-MIN(K:K))/(MAX(K:K)-MIN(K:K))*5),1)*Sheet2!E$3+CEILING(((Sheet1!L441-MIN(L:L))/(MAX(L:L)-MIN(L:L))*5),1)*Sheet2!E$4+Sheet1!D441*Sheet2!E$5</f>
        <v>1.6675028492743762</v>
      </c>
      <c r="X441" s="7">
        <f>CEILING(((Sheet1!S441-MIN(S:S))/(MAX(S:S)-MIN(S:S))*5),1)*Sheet2!E$6+CEILING(((Sheet1!T441-MIN(T:T))/(MAX(T:T)-MIN(T:T))*5),1)*Sheet2!E$7+CEILING(((Sheet1!V441-MIN(V:V))/(MAX(V:V)-MIN(V:V))*5),1)*Sheet2!E$8</f>
        <v>0.25202436024272301</v>
      </c>
      <c r="Y441" s="7">
        <f>CEILING(((Sheet1!U441-MIN(U:U))/(MAX(U:U)-MIN(U:U))*5),1)*Sheet2!E$9</f>
        <v>0.16507402473582466</v>
      </c>
      <c r="Z441" s="7">
        <f>CEILING(((Sheet1!H441-MIN(H:H))/(MAX(H:H)-MIN(H:H))*5),1)*Sheet2!E$10+I441*Sheet2!E$11+F441*Sheet2!E$12+CEILING(((Sheet1!N441-MIN(N:N))/(MAX(N:N)-MIN(N:N))*5),1)*Sheet2!E$13</f>
        <v>0.41848166131091452</v>
      </c>
      <c r="AA441" s="7">
        <f>B441*Sheet2!E$14+C441*Sheet2!E$15+M441*Sheet2!E$16+R441*Sheet2!E$17</f>
        <v>0.1627947831615022</v>
      </c>
      <c r="AB441" s="7">
        <f t="shared" si="6"/>
        <v>2.6658776787253404</v>
      </c>
    </row>
    <row r="442" spans="1:28" ht="29" hidden="1" x14ac:dyDescent="0.35">
      <c r="A442" s="9" t="s">
        <v>273</v>
      </c>
      <c r="B442" s="9">
        <v>4</v>
      </c>
      <c r="C442" s="9">
        <v>3</v>
      </c>
      <c r="D442" s="5">
        <v>5</v>
      </c>
      <c r="E442" s="5">
        <v>43481</v>
      </c>
      <c r="F442" s="5">
        <v>4</v>
      </c>
      <c r="G442" s="9" t="s">
        <v>3456</v>
      </c>
      <c r="H442" s="5">
        <v>1</v>
      </c>
      <c r="I442" s="5">
        <v>4</v>
      </c>
      <c r="J442" s="5">
        <v>5</v>
      </c>
      <c r="K442" s="5">
        <v>169.03543307086622</v>
      </c>
      <c r="L442" s="5">
        <v>4.55</v>
      </c>
      <c r="M442" s="5">
        <v>5</v>
      </c>
      <c r="N442" s="5">
        <v>1</v>
      </c>
      <c r="O442" s="13">
        <v>43482</v>
      </c>
      <c r="P442" s="5" t="s">
        <v>44</v>
      </c>
      <c r="Q442" s="5" t="s">
        <v>45</v>
      </c>
      <c r="R442" s="5">
        <v>4</v>
      </c>
      <c r="S442" s="10">
        <v>26.576302812407899</v>
      </c>
      <c r="T442" s="10">
        <v>48.15</v>
      </c>
      <c r="U442" s="10">
        <v>1</v>
      </c>
      <c r="V442" s="10">
        <v>1.8117644256190446</v>
      </c>
      <c r="W442" s="7">
        <f>Sheet1!J442*Sheet2!E$2+CEILING(((Sheet1!K442-MIN(K:K))/(MAX(K:K)-MIN(K:K))*5),1)*Sheet2!E$3+CEILING(((Sheet1!L442-MIN(L:L))/(MAX(L:L)-MIN(L:L))*5),1)*Sheet2!E$4+Sheet1!D442*Sheet2!E$5</f>
        <v>1.6675028492743762</v>
      </c>
      <c r="X442" s="7">
        <f>CEILING(((Sheet1!S442-MIN(S:S))/(MAX(S:S)-MIN(S:S))*5),1)*Sheet2!E$6+CEILING(((Sheet1!T442-MIN(T:T))/(MAX(T:T)-MIN(T:T))*5),1)*Sheet2!E$7+CEILING(((Sheet1!V442-MIN(V:V))/(MAX(V:V)-MIN(V:V))*5),1)*Sheet2!E$8</f>
        <v>0.25202436024272301</v>
      </c>
      <c r="Y442" s="7">
        <f>CEILING(((Sheet1!U442-MIN(U:U))/(MAX(U:U)-MIN(U:U))*5),1)*Sheet2!E$9</f>
        <v>0.16507402473582466</v>
      </c>
      <c r="Z442" s="7">
        <f>CEILING(((Sheet1!H442-MIN(H:H))/(MAX(H:H)-MIN(H:H))*5),1)*Sheet2!E$10+I442*Sheet2!E$11+F442*Sheet2!E$12+CEILING(((Sheet1!N442-MIN(N:N))/(MAX(N:N)-MIN(N:N))*5),1)*Sheet2!E$13</f>
        <v>0.41848166131091452</v>
      </c>
      <c r="AA442" s="7">
        <f>B442*Sheet2!E$14+C442*Sheet2!E$15+M442*Sheet2!E$16+R442*Sheet2!E$17</f>
        <v>0.1627947831615022</v>
      </c>
      <c r="AB442" s="7">
        <f t="shared" si="6"/>
        <v>2.6658776787253404</v>
      </c>
    </row>
    <row r="443" spans="1:28" ht="29" hidden="1" x14ac:dyDescent="0.35">
      <c r="A443" s="9" t="s">
        <v>273</v>
      </c>
      <c r="B443" s="9">
        <v>4</v>
      </c>
      <c r="C443" s="9">
        <v>3</v>
      </c>
      <c r="D443" s="5">
        <v>5</v>
      </c>
      <c r="E443" s="5">
        <v>43481</v>
      </c>
      <c r="F443" s="5">
        <v>4</v>
      </c>
      <c r="G443" s="9" t="s">
        <v>3456</v>
      </c>
      <c r="H443" s="5">
        <v>1</v>
      </c>
      <c r="I443" s="5">
        <v>4</v>
      </c>
      <c r="J443" s="5">
        <v>5</v>
      </c>
      <c r="K443" s="5">
        <v>165.74803149606302</v>
      </c>
      <c r="L443" s="5">
        <v>4.55</v>
      </c>
      <c r="M443" s="5">
        <v>5</v>
      </c>
      <c r="N443" s="5">
        <v>1</v>
      </c>
      <c r="O443" s="13">
        <v>43482</v>
      </c>
      <c r="P443" s="5" t="s">
        <v>44</v>
      </c>
      <c r="Q443" s="5" t="s">
        <v>45</v>
      </c>
      <c r="R443" s="5">
        <v>4</v>
      </c>
      <c r="S443" s="10">
        <v>0.60745834999789405</v>
      </c>
      <c r="T443" s="10">
        <v>1.1015999999999999</v>
      </c>
      <c r="U443" s="10">
        <v>1</v>
      </c>
      <c r="V443" s="10">
        <v>1.8134576633999993</v>
      </c>
      <c r="W443" s="7">
        <f>Sheet1!J443*Sheet2!E$2+CEILING(((Sheet1!K443-MIN(K:K))/(MAX(K:K)-MIN(K:K))*5),1)*Sheet2!E$3+CEILING(((Sheet1!L443-MIN(L:L))/(MAX(L:L)-MIN(L:L))*5),1)*Sheet2!E$4+Sheet1!D443*Sheet2!E$5</f>
        <v>1.6675028492743762</v>
      </c>
      <c r="X443" s="7">
        <f>CEILING(((Sheet1!S443-MIN(S:S))/(MAX(S:S)-MIN(S:S))*5),1)*Sheet2!E$6+CEILING(((Sheet1!T443-MIN(T:T))/(MAX(T:T)-MIN(T:T))*5),1)*Sheet2!E$7+CEILING(((Sheet1!V443-MIN(V:V))/(MAX(V:V)-MIN(V:V))*5),1)*Sheet2!E$8</f>
        <v>0.25202436024272301</v>
      </c>
      <c r="Y443" s="7">
        <f>CEILING(((Sheet1!U443-MIN(U:U))/(MAX(U:U)-MIN(U:U))*5),1)*Sheet2!E$9</f>
        <v>0.16507402473582466</v>
      </c>
      <c r="Z443" s="7">
        <f>CEILING(((Sheet1!H443-MIN(H:H))/(MAX(H:H)-MIN(H:H))*5),1)*Sheet2!E$10+I443*Sheet2!E$11+F443*Sheet2!E$12+CEILING(((Sheet1!N443-MIN(N:N))/(MAX(N:N)-MIN(N:N))*5),1)*Sheet2!E$13</f>
        <v>0.41848166131091452</v>
      </c>
      <c r="AA443" s="7">
        <f>B443*Sheet2!E$14+C443*Sheet2!E$15+M443*Sheet2!E$16+R443*Sheet2!E$17</f>
        <v>0.1627947831615022</v>
      </c>
      <c r="AB443" s="7">
        <f t="shared" si="6"/>
        <v>2.6658776787253404</v>
      </c>
    </row>
    <row r="444" spans="1:28" ht="29" hidden="1" x14ac:dyDescent="0.35">
      <c r="A444" s="9" t="s">
        <v>273</v>
      </c>
      <c r="B444" s="9">
        <v>4</v>
      </c>
      <c r="C444" s="9">
        <v>3</v>
      </c>
      <c r="D444" s="5">
        <v>5</v>
      </c>
      <c r="E444" s="5">
        <v>43481</v>
      </c>
      <c r="F444" s="5">
        <v>4</v>
      </c>
      <c r="G444" s="9" t="s">
        <v>3456</v>
      </c>
      <c r="H444" s="5">
        <v>1</v>
      </c>
      <c r="I444" s="5">
        <v>4</v>
      </c>
      <c r="J444" s="5">
        <v>5</v>
      </c>
      <c r="K444" s="5">
        <v>165.74803149606302</v>
      </c>
      <c r="L444" s="5">
        <v>4.55</v>
      </c>
      <c r="M444" s="5">
        <v>5</v>
      </c>
      <c r="N444" s="5">
        <v>1</v>
      </c>
      <c r="O444" s="13">
        <v>43482</v>
      </c>
      <c r="P444" s="5" t="s">
        <v>44</v>
      </c>
      <c r="Q444" s="5" t="s">
        <v>45</v>
      </c>
      <c r="R444" s="5">
        <v>4</v>
      </c>
      <c r="S444" s="10">
        <v>1.1474213277737999</v>
      </c>
      <c r="T444" s="10">
        <v>2.0808</v>
      </c>
      <c r="U444" s="10">
        <v>1</v>
      </c>
      <c r="V444" s="10">
        <v>1.8134576633999995</v>
      </c>
      <c r="W444" s="7">
        <f>Sheet1!J444*Sheet2!E$2+CEILING(((Sheet1!K444-MIN(K:K))/(MAX(K:K)-MIN(K:K))*5),1)*Sheet2!E$3+CEILING(((Sheet1!L444-MIN(L:L))/(MAX(L:L)-MIN(L:L))*5),1)*Sheet2!E$4+Sheet1!D444*Sheet2!E$5</f>
        <v>1.6675028492743762</v>
      </c>
      <c r="X444" s="7">
        <f>CEILING(((Sheet1!S444-MIN(S:S))/(MAX(S:S)-MIN(S:S))*5),1)*Sheet2!E$6+CEILING(((Sheet1!T444-MIN(T:T))/(MAX(T:T)-MIN(T:T))*5),1)*Sheet2!E$7+CEILING(((Sheet1!V444-MIN(V:V))/(MAX(V:V)-MIN(V:V))*5),1)*Sheet2!E$8</f>
        <v>0.25202436024272301</v>
      </c>
      <c r="Y444" s="7">
        <f>CEILING(((Sheet1!U444-MIN(U:U))/(MAX(U:U)-MIN(U:U))*5),1)*Sheet2!E$9</f>
        <v>0.16507402473582466</v>
      </c>
      <c r="Z444" s="7">
        <f>CEILING(((Sheet1!H444-MIN(H:H))/(MAX(H:H)-MIN(H:H))*5),1)*Sheet2!E$10+I444*Sheet2!E$11+F444*Sheet2!E$12+CEILING(((Sheet1!N444-MIN(N:N))/(MAX(N:N)-MIN(N:N))*5),1)*Sheet2!E$13</f>
        <v>0.41848166131091452</v>
      </c>
      <c r="AA444" s="7">
        <f>B444*Sheet2!E$14+C444*Sheet2!E$15+M444*Sheet2!E$16+R444*Sheet2!E$17</f>
        <v>0.1627947831615022</v>
      </c>
      <c r="AB444" s="7">
        <f t="shared" si="6"/>
        <v>2.6658776787253404</v>
      </c>
    </row>
    <row r="445" spans="1:28" ht="29" hidden="1" x14ac:dyDescent="0.35">
      <c r="A445" s="9" t="s">
        <v>273</v>
      </c>
      <c r="B445" s="9">
        <v>4</v>
      </c>
      <c r="C445" s="9">
        <v>3</v>
      </c>
      <c r="D445" s="5">
        <v>5</v>
      </c>
      <c r="E445" s="5">
        <v>43481</v>
      </c>
      <c r="F445" s="5">
        <v>4</v>
      </c>
      <c r="G445" s="9" t="s">
        <v>3456</v>
      </c>
      <c r="H445" s="5">
        <v>1</v>
      </c>
      <c r="I445" s="5">
        <v>4</v>
      </c>
      <c r="J445" s="5">
        <v>5</v>
      </c>
      <c r="K445" s="5">
        <v>165.74803149606302</v>
      </c>
      <c r="L445" s="5">
        <v>4.55</v>
      </c>
      <c r="M445" s="5">
        <v>5</v>
      </c>
      <c r="N445" s="5">
        <v>1</v>
      </c>
      <c r="O445" s="13">
        <v>43482</v>
      </c>
      <c r="P445" s="5" t="s">
        <v>44</v>
      </c>
      <c r="Q445" s="5" t="s">
        <v>45</v>
      </c>
      <c r="R445" s="5">
        <v>4</v>
      </c>
      <c r="S445" s="10">
        <v>2.01079963078007</v>
      </c>
      <c r="T445" s="10">
        <v>3.641</v>
      </c>
      <c r="U445" s="10">
        <v>1</v>
      </c>
      <c r="V445" s="10">
        <v>1.8107224331384575</v>
      </c>
      <c r="W445" s="7">
        <f>Sheet1!J445*Sheet2!E$2+CEILING(((Sheet1!K445-MIN(K:K))/(MAX(K:K)-MIN(K:K))*5),1)*Sheet2!E$3+CEILING(((Sheet1!L445-MIN(L:L))/(MAX(L:L)-MIN(L:L))*5),1)*Sheet2!E$4+Sheet1!D445*Sheet2!E$5</f>
        <v>1.6675028492743762</v>
      </c>
      <c r="X445" s="7">
        <f>CEILING(((Sheet1!S445-MIN(S:S))/(MAX(S:S)-MIN(S:S))*5),1)*Sheet2!E$6+CEILING(((Sheet1!T445-MIN(T:T))/(MAX(T:T)-MIN(T:T))*5),1)*Sheet2!E$7+CEILING(((Sheet1!V445-MIN(V:V))/(MAX(V:V)-MIN(V:V))*5),1)*Sheet2!E$8</f>
        <v>0.25202436024272301</v>
      </c>
      <c r="Y445" s="7">
        <f>CEILING(((Sheet1!U445-MIN(U:U))/(MAX(U:U)-MIN(U:U))*5),1)*Sheet2!E$9</f>
        <v>0.16507402473582466</v>
      </c>
      <c r="Z445" s="7">
        <f>CEILING(((Sheet1!H445-MIN(H:H))/(MAX(H:H)-MIN(H:H))*5),1)*Sheet2!E$10+I445*Sheet2!E$11+F445*Sheet2!E$12+CEILING(((Sheet1!N445-MIN(N:N))/(MAX(N:N)-MIN(N:N))*5),1)*Sheet2!E$13</f>
        <v>0.41848166131091452</v>
      </c>
      <c r="AA445" s="7">
        <f>B445*Sheet2!E$14+C445*Sheet2!E$15+M445*Sheet2!E$16+R445*Sheet2!E$17</f>
        <v>0.1627947831615022</v>
      </c>
      <c r="AB445" s="7">
        <f t="shared" si="6"/>
        <v>2.6658776787253404</v>
      </c>
    </row>
    <row r="446" spans="1:28" ht="29" hidden="1" x14ac:dyDescent="0.35">
      <c r="A446" s="9" t="s">
        <v>273</v>
      </c>
      <c r="B446" s="9">
        <v>4</v>
      </c>
      <c r="C446" s="9">
        <v>3</v>
      </c>
      <c r="D446" s="5">
        <v>5</v>
      </c>
      <c r="E446" s="5">
        <v>43481</v>
      </c>
      <c r="F446" s="5">
        <v>4</v>
      </c>
      <c r="G446" s="9" t="s">
        <v>3456</v>
      </c>
      <c r="H446" s="5">
        <v>1</v>
      </c>
      <c r="I446" s="5">
        <v>4</v>
      </c>
      <c r="J446" s="5">
        <v>5</v>
      </c>
      <c r="K446" s="5">
        <v>165.74803149606302</v>
      </c>
      <c r="L446" s="5">
        <v>4.55</v>
      </c>
      <c r="M446" s="5">
        <v>5</v>
      </c>
      <c r="N446" s="5">
        <v>1</v>
      </c>
      <c r="O446" s="13">
        <v>43482</v>
      </c>
      <c r="P446" s="5" t="s">
        <v>44</v>
      </c>
      <c r="Q446" s="5" t="s">
        <v>45</v>
      </c>
      <c r="R446" s="5">
        <v>4</v>
      </c>
      <c r="S446" s="10">
        <v>1.6086397046240499</v>
      </c>
      <c r="T446" s="10">
        <v>2.9127999999999998</v>
      </c>
      <c r="U446" s="10">
        <v>1</v>
      </c>
      <c r="V446" s="10">
        <v>1.8107224331384641</v>
      </c>
      <c r="W446" s="7">
        <f>Sheet1!J446*Sheet2!E$2+CEILING(((Sheet1!K446-MIN(K:K))/(MAX(K:K)-MIN(K:K))*5),1)*Sheet2!E$3+CEILING(((Sheet1!L446-MIN(L:L))/(MAX(L:L)-MIN(L:L))*5),1)*Sheet2!E$4+Sheet1!D446*Sheet2!E$5</f>
        <v>1.6675028492743762</v>
      </c>
      <c r="X446" s="7">
        <f>CEILING(((Sheet1!S446-MIN(S:S))/(MAX(S:S)-MIN(S:S))*5),1)*Sheet2!E$6+CEILING(((Sheet1!T446-MIN(T:T))/(MAX(T:T)-MIN(T:T))*5),1)*Sheet2!E$7+CEILING(((Sheet1!V446-MIN(V:V))/(MAX(V:V)-MIN(V:V))*5),1)*Sheet2!E$8</f>
        <v>0.25202436024272301</v>
      </c>
      <c r="Y446" s="7">
        <f>CEILING(((Sheet1!U446-MIN(U:U))/(MAX(U:U)-MIN(U:U))*5),1)*Sheet2!E$9</f>
        <v>0.16507402473582466</v>
      </c>
      <c r="Z446" s="7">
        <f>CEILING(((Sheet1!H446-MIN(H:H))/(MAX(H:H)-MIN(H:H))*5),1)*Sheet2!E$10+I446*Sheet2!E$11+F446*Sheet2!E$12+CEILING(((Sheet1!N446-MIN(N:N))/(MAX(N:N)-MIN(N:N))*5),1)*Sheet2!E$13</f>
        <v>0.41848166131091452</v>
      </c>
      <c r="AA446" s="7">
        <f>B446*Sheet2!E$14+C446*Sheet2!E$15+M446*Sheet2!E$16+R446*Sheet2!E$17</f>
        <v>0.1627947831615022</v>
      </c>
      <c r="AB446" s="7">
        <f t="shared" si="6"/>
        <v>2.6658776787253404</v>
      </c>
    </row>
    <row r="447" spans="1:28" ht="29" hidden="1" x14ac:dyDescent="0.35">
      <c r="A447" s="9" t="s">
        <v>273</v>
      </c>
      <c r="B447" s="9">
        <v>4</v>
      </c>
      <c r="C447" s="9">
        <v>3</v>
      </c>
      <c r="D447" s="5">
        <v>5</v>
      </c>
      <c r="E447" s="5">
        <v>43481</v>
      </c>
      <c r="F447" s="5">
        <v>4</v>
      </c>
      <c r="G447" s="9" t="s">
        <v>3456</v>
      </c>
      <c r="H447" s="5">
        <v>1</v>
      </c>
      <c r="I447" s="5">
        <v>4</v>
      </c>
      <c r="J447" s="5">
        <v>5</v>
      </c>
      <c r="K447" s="5">
        <v>165.74803149606302</v>
      </c>
      <c r="L447" s="5">
        <v>4.55</v>
      </c>
      <c r="M447" s="5">
        <v>5</v>
      </c>
      <c r="N447" s="5">
        <v>1</v>
      </c>
      <c r="O447" s="13">
        <v>43482</v>
      </c>
      <c r="P447" s="5" t="s">
        <v>44</v>
      </c>
      <c r="Q447" s="5" t="s">
        <v>45</v>
      </c>
      <c r="R447" s="5">
        <v>4</v>
      </c>
      <c r="S447" s="10">
        <v>1.53551971805023</v>
      </c>
      <c r="T447" s="10">
        <v>2.7728999999999999</v>
      </c>
      <c r="U447" s="10">
        <v>1</v>
      </c>
      <c r="V447" s="10">
        <v>1.8058380933857163</v>
      </c>
      <c r="W447" s="7">
        <f>Sheet1!J447*Sheet2!E$2+CEILING(((Sheet1!K447-MIN(K:K))/(MAX(K:K)-MIN(K:K))*5),1)*Sheet2!E$3+CEILING(((Sheet1!L447-MIN(L:L))/(MAX(L:L)-MIN(L:L))*5),1)*Sheet2!E$4+Sheet1!D447*Sheet2!E$5</f>
        <v>1.6675028492743762</v>
      </c>
      <c r="X447" s="7">
        <f>CEILING(((Sheet1!S447-MIN(S:S))/(MAX(S:S)-MIN(S:S))*5),1)*Sheet2!E$6+CEILING(((Sheet1!T447-MIN(T:T))/(MAX(T:T)-MIN(T:T))*5),1)*Sheet2!E$7+CEILING(((Sheet1!V447-MIN(V:V))/(MAX(V:V)-MIN(V:V))*5),1)*Sheet2!E$8</f>
        <v>0.25202436024272301</v>
      </c>
      <c r="Y447" s="7">
        <f>CEILING(((Sheet1!U447-MIN(U:U))/(MAX(U:U)-MIN(U:U))*5),1)*Sheet2!E$9</f>
        <v>0.16507402473582466</v>
      </c>
      <c r="Z447" s="7">
        <f>CEILING(((Sheet1!H447-MIN(H:H))/(MAX(H:H)-MIN(H:H))*5),1)*Sheet2!E$10+I447*Sheet2!E$11+F447*Sheet2!E$12+CEILING(((Sheet1!N447-MIN(N:N))/(MAX(N:N)-MIN(N:N))*5),1)*Sheet2!E$13</f>
        <v>0.41848166131091452</v>
      </c>
      <c r="AA447" s="7">
        <f>B447*Sheet2!E$14+C447*Sheet2!E$15+M447*Sheet2!E$16+R447*Sheet2!E$17</f>
        <v>0.1627947831615022</v>
      </c>
      <c r="AB447" s="7">
        <f t="shared" si="6"/>
        <v>2.6658776787253404</v>
      </c>
    </row>
    <row r="448" spans="1:28" ht="29" hidden="1" x14ac:dyDescent="0.35">
      <c r="A448" s="9" t="s">
        <v>273</v>
      </c>
      <c r="B448" s="9">
        <v>4</v>
      </c>
      <c r="C448" s="9">
        <v>3</v>
      </c>
      <c r="D448" s="5">
        <v>5</v>
      </c>
      <c r="E448" s="5">
        <v>43481</v>
      </c>
      <c r="F448" s="5">
        <v>4</v>
      </c>
      <c r="G448" s="9" t="s">
        <v>3456</v>
      </c>
      <c r="H448" s="5">
        <v>1</v>
      </c>
      <c r="I448" s="5">
        <v>4</v>
      </c>
      <c r="J448" s="5">
        <v>5</v>
      </c>
      <c r="K448" s="5">
        <v>165.74803149606302</v>
      </c>
      <c r="L448" s="5">
        <v>4.55</v>
      </c>
      <c r="M448" s="5">
        <v>5</v>
      </c>
      <c r="N448" s="5">
        <v>1</v>
      </c>
      <c r="O448" s="13">
        <v>43482</v>
      </c>
      <c r="P448" s="5" t="s">
        <v>44</v>
      </c>
      <c r="Q448" s="5" t="s">
        <v>45</v>
      </c>
      <c r="R448" s="5">
        <v>4</v>
      </c>
      <c r="S448" s="10">
        <v>0.78744600925652897</v>
      </c>
      <c r="T448" s="10">
        <v>1.4219999999999999</v>
      </c>
      <c r="U448" s="10">
        <v>1</v>
      </c>
      <c r="V448" s="10">
        <v>1.8058380933857145</v>
      </c>
      <c r="W448" s="7">
        <f>Sheet1!J448*Sheet2!E$2+CEILING(((Sheet1!K448-MIN(K:K))/(MAX(K:K)-MIN(K:K))*5),1)*Sheet2!E$3+CEILING(((Sheet1!L448-MIN(L:L))/(MAX(L:L)-MIN(L:L))*5),1)*Sheet2!E$4+Sheet1!D448*Sheet2!E$5</f>
        <v>1.6675028492743762</v>
      </c>
      <c r="X448" s="7">
        <f>CEILING(((Sheet1!S448-MIN(S:S))/(MAX(S:S)-MIN(S:S))*5),1)*Sheet2!E$6+CEILING(((Sheet1!T448-MIN(T:T))/(MAX(T:T)-MIN(T:T))*5),1)*Sheet2!E$7+CEILING(((Sheet1!V448-MIN(V:V))/(MAX(V:V)-MIN(V:V))*5),1)*Sheet2!E$8</f>
        <v>0.25202436024272301</v>
      </c>
      <c r="Y448" s="7">
        <f>CEILING(((Sheet1!U448-MIN(U:U))/(MAX(U:U)-MIN(U:U))*5),1)*Sheet2!E$9</f>
        <v>0.16507402473582466</v>
      </c>
      <c r="Z448" s="7">
        <f>CEILING(((Sheet1!H448-MIN(H:H))/(MAX(H:H)-MIN(H:H))*5),1)*Sheet2!E$10+I448*Sheet2!E$11+F448*Sheet2!E$12+CEILING(((Sheet1!N448-MIN(N:N))/(MAX(N:N)-MIN(N:N))*5),1)*Sheet2!E$13</f>
        <v>0.41848166131091452</v>
      </c>
      <c r="AA448" s="7">
        <f>B448*Sheet2!E$14+C448*Sheet2!E$15+M448*Sheet2!E$16+R448*Sheet2!E$17</f>
        <v>0.1627947831615022</v>
      </c>
      <c r="AB448" s="7">
        <f t="shared" si="6"/>
        <v>2.6658776787253404</v>
      </c>
    </row>
    <row r="449" spans="1:28" ht="29" hidden="1" x14ac:dyDescent="0.35">
      <c r="A449" s="9" t="s">
        <v>274</v>
      </c>
      <c r="B449" s="9">
        <v>5</v>
      </c>
      <c r="C449" s="9">
        <v>4</v>
      </c>
      <c r="D449" s="5">
        <v>3</v>
      </c>
      <c r="E449" s="5">
        <v>43481</v>
      </c>
      <c r="F449" s="5">
        <v>4</v>
      </c>
      <c r="G449" s="9" t="s">
        <v>3456</v>
      </c>
      <c r="H449" s="5">
        <v>1</v>
      </c>
      <c r="I449" s="5">
        <v>4</v>
      </c>
      <c r="J449" s="5">
        <v>5</v>
      </c>
      <c r="K449" s="5">
        <v>129.58661417322838</v>
      </c>
      <c r="L449" s="5">
        <v>5.6</v>
      </c>
      <c r="M449" s="5">
        <v>4</v>
      </c>
      <c r="N449" s="5">
        <v>1</v>
      </c>
      <c r="O449" s="13">
        <v>43481</v>
      </c>
      <c r="P449" s="5" t="s">
        <v>181</v>
      </c>
      <c r="Q449" s="5" t="s">
        <v>73</v>
      </c>
      <c r="R449" s="5">
        <v>5</v>
      </c>
      <c r="S449" s="10">
        <v>16.271784335276902</v>
      </c>
      <c r="T449" s="10">
        <v>40.606400000000001</v>
      </c>
      <c r="U449" s="10">
        <v>0</v>
      </c>
      <c r="V449" s="10">
        <v>2.4955099676417256</v>
      </c>
      <c r="W449" s="7">
        <f>Sheet1!J449*Sheet2!E$2+CEILING(((Sheet1!K449-MIN(K:K))/(MAX(K:K)-MIN(K:K))*5),1)*Sheet2!E$3+CEILING(((Sheet1!L449-MIN(L:L))/(MAX(L:L)-MIN(L:L))*5),1)*Sheet2!E$4+Sheet1!D449*Sheet2!E$5</f>
        <v>1.6701111956975805</v>
      </c>
      <c r="X449" s="7">
        <f>CEILING(((Sheet1!S449-MIN(S:S))/(MAX(S:S)-MIN(S:S))*5),1)*Sheet2!E$6+CEILING(((Sheet1!T449-MIN(T:T))/(MAX(T:T)-MIN(T:T))*5),1)*Sheet2!E$7+CEILING(((Sheet1!V449-MIN(V:V))/(MAX(V:V)-MIN(V:V))*5),1)*Sheet2!E$8</f>
        <v>0.25202436024272301</v>
      </c>
      <c r="Y449" s="7">
        <f>CEILING(((Sheet1!U449-MIN(U:U))/(MAX(U:U)-MIN(U:U))*5),1)*Sheet2!E$9</f>
        <v>0</v>
      </c>
      <c r="Z449" s="7">
        <f>CEILING(((Sheet1!H449-MIN(H:H))/(MAX(H:H)-MIN(H:H))*5),1)*Sheet2!E$10+I449*Sheet2!E$11+F449*Sheet2!E$12+CEILING(((Sheet1!N449-MIN(N:N))/(MAX(N:N)-MIN(N:N))*5),1)*Sheet2!E$13</f>
        <v>0.41848166131091452</v>
      </c>
      <c r="AA449" s="7">
        <f>B449*Sheet2!E$14+C449*Sheet2!E$15+M449*Sheet2!E$16+R449*Sheet2!E$17</f>
        <v>0.19222017339079966</v>
      </c>
      <c r="AB449" s="7">
        <f t="shared" si="6"/>
        <v>2.5328373906420176</v>
      </c>
    </row>
    <row r="450" spans="1:28" ht="29" hidden="1" x14ac:dyDescent="0.35">
      <c r="A450" s="9" t="s">
        <v>274</v>
      </c>
      <c r="B450" s="9">
        <v>5</v>
      </c>
      <c r="C450" s="9">
        <v>4</v>
      </c>
      <c r="D450" s="5">
        <v>3</v>
      </c>
      <c r="E450" s="5">
        <v>43481</v>
      </c>
      <c r="F450" s="5">
        <v>4</v>
      </c>
      <c r="G450" s="9" t="s">
        <v>3456</v>
      </c>
      <c r="H450" s="5">
        <v>1</v>
      </c>
      <c r="I450" s="5">
        <v>4</v>
      </c>
      <c r="J450" s="5">
        <v>5</v>
      </c>
      <c r="K450" s="5">
        <v>132.87401574803144</v>
      </c>
      <c r="L450" s="5">
        <v>5.6</v>
      </c>
      <c r="M450" s="5">
        <v>4</v>
      </c>
      <c r="N450" s="5">
        <v>1</v>
      </c>
      <c r="O450" s="13">
        <v>43481</v>
      </c>
      <c r="P450" s="5" t="s">
        <v>181</v>
      </c>
      <c r="Q450" s="5" t="s">
        <v>73</v>
      </c>
      <c r="R450" s="5">
        <v>5</v>
      </c>
      <c r="S450" s="10">
        <v>9.0511294149686208</v>
      </c>
      <c r="T450" s="10">
        <v>22.469200000000001</v>
      </c>
      <c r="U450" s="10">
        <v>0</v>
      </c>
      <c r="V450" s="10">
        <v>2.4824747244074068</v>
      </c>
      <c r="W450" s="7">
        <f>Sheet1!J450*Sheet2!E$2+CEILING(((Sheet1!K450-MIN(K:K))/(MAX(K:K)-MIN(K:K))*5),1)*Sheet2!E$3+CEILING(((Sheet1!L450-MIN(L:L))/(MAX(L:L)-MIN(L:L))*5),1)*Sheet2!E$4+Sheet1!D450*Sheet2!E$5</f>
        <v>1.6701111956975805</v>
      </c>
      <c r="X450" s="7">
        <f>CEILING(((Sheet1!S450-MIN(S:S))/(MAX(S:S)-MIN(S:S))*5),1)*Sheet2!E$6+CEILING(((Sheet1!T450-MIN(T:T))/(MAX(T:T)-MIN(T:T))*5),1)*Sheet2!E$7+CEILING(((Sheet1!V450-MIN(V:V))/(MAX(V:V)-MIN(V:V))*5),1)*Sheet2!E$8</f>
        <v>0.25202436024272301</v>
      </c>
      <c r="Y450" s="7">
        <f>CEILING(((Sheet1!U450-MIN(U:U))/(MAX(U:U)-MIN(U:U))*5),1)*Sheet2!E$9</f>
        <v>0</v>
      </c>
      <c r="Z450" s="7">
        <f>CEILING(((Sheet1!H450-MIN(H:H))/(MAX(H:H)-MIN(H:H))*5),1)*Sheet2!E$10+I450*Sheet2!E$11+F450*Sheet2!E$12+CEILING(((Sheet1!N450-MIN(N:N))/(MAX(N:N)-MIN(N:N))*5),1)*Sheet2!E$13</f>
        <v>0.41848166131091452</v>
      </c>
      <c r="AA450" s="7">
        <f>B450*Sheet2!E$14+C450*Sheet2!E$15+M450*Sheet2!E$16+R450*Sheet2!E$17</f>
        <v>0.19222017339079966</v>
      </c>
      <c r="AB450" s="7">
        <f t="shared" si="6"/>
        <v>2.5328373906420176</v>
      </c>
    </row>
    <row r="451" spans="1:28" ht="29" hidden="1" x14ac:dyDescent="0.35">
      <c r="A451" s="9" t="s">
        <v>275</v>
      </c>
      <c r="B451" s="9">
        <v>4</v>
      </c>
      <c r="C451" s="9">
        <v>3</v>
      </c>
      <c r="D451" s="5">
        <v>3</v>
      </c>
      <c r="E451" s="5">
        <v>43481</v>
      </c>
      <c r="F451" s="5">
        <v>4</v>
      </c>
      <c r="G451" s="9" t="s">
        <v>3456</v>
      </c>
      <c r="H451" s="5">
        <v>1</v>
      </c>
      <c r="I451" s="5">
        <v>3</v>
      </c>
      <c r="J451" s="5">
        <v>5</v>
      </c>
      <c r="K451" s="5">
        <v>218.7704</v>
      </c>
      <c r="L451" s="5">
        <v>5.25</v>
      </c>
      <c r="M451" s="5">
        <v>2</v>
      </c>
      <c r="N451" s="5">
        <v>0</v>
      </c>
      <c r="O451" s="13">
        <v>43506</v>
      </c>
      <c r="P451" s="5" t="s">
        <v>91</v>
      </c>
      <c r="Q451" s="5" t="s">
        <v>92</v>
      </c>
      <c r="R451" s="5">
        <v>5</v>
      </c>
      <c r="S451" s="10">
        <v>508.02866733194202</v>
      </c>
      <c r="T451" s="10">
        <v>1098</v>
      </c>
      <c r="U451" s="10">
        <v>25</v>
      </c>
      <c r="V451" s="10">
        <v>2.1612953571428584</v>
      </c>
      <c r="W451" s="7">
        <f>Sheet1!J451*Sheet2!E$2+CEILING(((Sheet1!K451-MIN(K:K))/(MAX(K:K)-MIN(K:K))*5),1)*Sheet2!E$3+CEILING(((Sheet1!L451-MIN(L:L))/(MAX(L:L)-MIN(L:L))*5),1)*Sheet2!E$4+Sheet1!D451*Sheet2!E$5</f>
        <v>1.807129140210646</v>
      </c>
      <c r="X451" s="7">
        <f>CEILING(((Sheet1!S451-MIN(S:S))/(MAX(S:S)-MIN(S:S))*5),1)*Sheet2!E$6+CEILING(((Sheet1!T451-MIN(T:T))/(MAX(T:T)-MIN(T:T))*5),1)*Sheet2!E$7+CEILING(((Sheet1!V451-MIN(V:V))/(MAX(V:V)-MIN(V:V))*5),1)*Sheet2!E$8</f>
        <v>0.37962992139259338</v>
      </c>
      <c r="Y451" s="7">
        <f>CEILING(((Sheet1!U451-MIN(U:U))/(MAX(U:U)-MIN(U:U))*5),1)*Sheet2!E$9</f>
        <v>0.82537012367912332</v>
      </c>
      <c r="Z451" s="7">
        <f>CEILING(((Sheet1!H451-MIN(H:H))/(MAX(H:H)-MIN(H:H))*5),1)*Sheet2!E$10+I451*Sheet2!E$11+F451*Sheet2!E$12+CEILING(((Sheet1!N451-MIN(N:N))/(MAX(N:N)-MIN(N:N))*5),1)*Sheet2!E$13</f>
        <v>0.18771554928920084</v>
      </c>
      <c r="AA451" s="7">
        <f>B451*Sheet2!E$14+C451*Sheet2!E$15+M451*Sheet2!E$16+R451*Sheet2!E$17</f>
        <v>0.14649605386638959</v>
      </c>
      <c r="AB451" s="7">
        <f t="shared" ref="AB451:AB514" si="7">SUM(W451:AA451)</f>
        <v>3.3463407884379528</v>
      </c>
    </row>
    <row r="452" spans="1:28" ht="29" hidden="1" x14ac:dyDescent="0.35">
      <c r="A452" s="9" t="s">
        <v>275</v>
      </c>
      <c r="B452" s="9">
        <v>4</v>
      </c>
      <c r="C452" s="9">
        <v>3</v>
      </c>
      <c r="D452" s="5">
        <v>3</v>
      </c>
      <c r="E452" s="5">
        <v>43481</v>
      </c>
      <c r="F452" s="5">
        <v>4</v>
      </c>
      <c r="G452" s="9" t="s">
        <v>3456</v>
      </c>
      <c r="H452" s="5">
        <v>1</v>
      </c>
      <c r="I452" s="5">
        <v>3</v>
      </c>
      <c r="J452" s="5">
        <v>5</v>
      </c>
      <c r="K452" s="5">
        <v>218.7704</v>
      </c>
      <c r="L452" s="5">
        <v>5.25</v>
      </c>
      <c r="M452" s="5">
        <v>2</v>
      </c>
      <c r="N452" s="5">
        <v>0</v>
      </c>
      <c r="O452" s="13">
        <v>43506</v>
      </c>
      <c r="P452" s="5" t="s">
        <v>91</v>
      </c>
      <c r="Q452" s="5" t="s">
        <v>92</v>
      </c>
      <c r="R452" s="5">
        <v>5</v>
      </c>
      <c r="S452" s="10">
        <v>43.182436723215098</v>
      </c>
      <c r="T452" s="10">
        <v>93</v>
      </c>
      <c r="U452" s="10">
        <v>25</v>
      </c>
      <c r="V452" s="10">
        <v>2.1536533613445377</v>
      </c>
      <c r="W452" s="7">
        <f>Sheet1!J452*Sheet2!E$2+CEILING(((Sheet1!K452-MIN(K:K))/(MAX(K:K)-MIN(K:K))*5),1)*Sheet2!E$3+CEILING(((Sheet1!L452-MIN(L:L))/(MAX(L:L)-MIN(L:L))*5),1)*Sheet2!E$4+Sheet1!D452*Sheet2!E$5</f>
        <v>1.807129140210646</v>
      </c>
      <c r="X452" s="7">
        <f>CEILING(((Sheet1!S452-MIN(S:S))/(MAX(S:S)-MIN(S:S))*5),1)*Sheet2!E$6+CEILING(((Sheet1!T452-MIN(T:T))/(MAX(T:T)-MIN(T:T))*5),1)*Sheet2!E$7+CEILING(((Sheet1!V452-MIN(V:V))/(MAX(V:V)-MIN(V:V))*5),1)*Sheet2!E$8</f>
        <v>0.25202436024272301</v>
      </c>
      <c r="Y452" s="7">
        <f>CEILING(((Sheet1!U452-MIN(U:U))/(MAX(U:U)-MIN(U:U))*5),1)*Sheet2!E$9</f>
        <v>0.82537012367912332</v>
      </c>
      <c r="Z452" s="7">
        <f>CEILING(((Sheet1!H452-MIN(H:H))/(MAX(H:H)-MIN(H:H))*5),1)*Sheet2!E$10+I452*Sheet2!E$11+F452*Sheet2!E$12+CEILING(((Sheet1!N452-MIN(N:N))/(MAX(N:N)-MIN(N:N))*5),1)*Sheet2!E$13</f>
        <v>0.18771554928920084</v>
      </c>
      <c r="AA452" s="7">
        <f>B452*Sheet2!E$14+C452*Sheet2!E$15+M452*Sheet2!E$16+R452*Sheet2!E$17</f>
        <v>0.14649605386638959</v>
      </c>
      <c r="AB452" s="7">
        <f t="shared" si="7"/>
        <v>3.2187352272880823</v>
      </c>
    </row>
    <row r="453" spans="1:28" ht="29" hidden="1" x14ac:dyDescent="0.35">
      <c r="A453" s="9" t="s">
        <v>276</v>
      </c>
      <c r="B453" s="9">
        <v>5</v>
      </c>
      <c r="C453" s="9">
        <v>5</v>
      </c>
      <c r="D453" s="5">
        <v>3</v>
      </c>
      <c r="E453" s="5">
        <v>43481</v>
      </c>
      <c r="F453" s="5">
        <v>4</v>
      </c>
      <c r="G453" s="9" t="s">
        <v>3456</v>
      </c>
      <c r="H453" s="5">
        <v>1</v>
      </c>
      <c r="I453" s="5">
        <v>5</v>
      </c>
      <c r="J453" s="5">
        <v>3</v>
      </c>
      <c r="K453" s="5">
        <v>252.70479999999998</v>
      </c>
      <c r="L453" s="5">
        <v>4.9000000000000004</v>
      </c>
      <c r="M453" s="5">
        <v>5</v>
      </c>
      <c r="N453" s="5">
        <v>0</v>
      </c>
      <c r="O453" s="13">
        <v>43484</v>
      </c>
      <c r="P453" s="5" t="s">
        <v>126</v>
      </c>
      <c r="Q453" s="5" t="s">
        <v>127</v>
      </c>
      <c r="R453" s="5">
        <v>2</v>
      </c>
      <c r="S453" s="10">
        <v>453.59702440351998</v>
      </c>
      <c r="T453" s="10">
        <v>800</v>
      </c>
      <c r="U453" s="10">
        <v>3</v>
      </c>
      <c r="V453" s="10">
        <v>1.7636799999999997</v>
      </c>
      <c r="W453" s="7">
        <f>Sheet1!J453*Sheet2!E$2+CEILING(((Sheet1!K453-MIN(K:K))/(MAX(K:K)-MIN(K:K))*5),1)*Sheet2!E$3+CEILING(((Sheet1!L453-MIN(L:L))/(MAX(L:L)-MIN(L:L))*5),1)*Sheet2!E$4+Sheet1!D453*Sheet2!E$5</f>
        <v>1.2290493922695922</v>
      </c>
      <c r="X453" s="7">
        <f>CEILING(((Sheet1!S453-MIN(S:S))/(MAX(S:S)-MIN(S:S))*5),1)*Sheet2!E$6+CEILING(((Sheet1!T453-MIN(T:T))/(MAX(T:T)-MIN(T:T))*5),1)*Sheet2!E$7+CEILING(((Sheet1!V453-MIN(V:V))/(MAX(V:V)-MIN(V:V))*5),1)*Sheet2!E$8</f>
        <v>0.37962992139259338</v>
      </c>
      <c r="Y453" s="7">
        <f>CEILING(((Sheet1!U453-MIN(U:U))/(MAX(U:U)-MIN(U:U))*5),1)*Sheet2!E$9</f>
        <v>0.16507402473582466</v>
      </c>
      <c r="Z453" s="7">
        <f>CEILING(((Sheet1!H453-MIN(H:H))/(MAX(H:H)-MIN(H:H))*5),1)*Sheet2!E$10+I453*Sheet2!E$11+F453*Sheet2!E$12+CEILING(((Sheet1!N453-MIN(N:N))/(MAX(N:N)-MIN(N:N))*5),1)*Sheet2!E$13</f>
        <v>0.21097386794962439</v>
      </c>
      <c r="AA453" s="7">
        <f>B453*Sheet2!E$14+C453*Sheet2!E$15+M453*Sheet2!E$16+R453*Sheet2!E$17</f>
        <v>0.20239226696366905</v>
      </c>
      <c r="AB453" s="7">
        <f t="shared" si="7"/>
        <v>2.1871194733113035</v>
      </c>
    </row>
    <row r="454" spans="1:28" ht="29" hidden="1" x14ac:dyDescent="0.35">
      <c r="A454" s="9" t="s">
        <v>276</v>
      </c>
      <c r="B454" s="9">
        <v>5</v>
      </c>
      <c r="C454" s="9">
        <v>5</v>
      </c>
      <c r="D454" s="5">
        <v>3</v>
      </c>
      <c r="E454" s="5">
        <v>43481</v>
      </c>
      <c r="F454" s="5">
        <v>4</v>
      </c>
      <c r="G454" s="9" t="s">
        <v>3456</v>
      </c>
      <c r="H454" s="5">
        <v>1</v>
      </c>
      <c r="I454" s="5">
        <v>5</v>
      </c>
      <c r="J454" s="5">
        <v>3</v>
      </c>
      <c r="K454" s="5">
        <v>142.41800000000001</v>
      </c>
      <c r="L454" s="5">
        <v>4.9000000000000004</v>
      </c>
      <c r="M454" s="5">
        <v>5</v>
      </c>
      <c r="N454" s="5">
        <v>0</v>
      </c>
      <c r="O454" s="13">
        <v>43484</v>
      </c>
      <c r="P454" s="5" t="s">
        <v>126</v>
      </c>
      <c r="Q454" s="5" t="s">
        <v>127</v>
      </c>
      <c r="R454" s="5">
        <v>2</v>
      </c>
      <c r="S454" s="10">
        <v>136.079107321056</v>
      </c>
      <c r="T454" s="10">
        <v>240</v>
      </c>
      <c r="U454" s="10">
        <v>3</v>
      </c>
      <c r="V454" s="10">
        <v>1.7636799999999997</v>
      </c>
      <c r="W454" s="7">
        <f>Sheet1!J454*Sheet2!E$2+CEILING(((Sheet1!K454-MIN(K:K))/(MAX(K:K)-MIN(K:K))*5),1)*Sheet2!E$3+CEILING(((Sheet1!L454-MIN(L:L))/(MAX(L:L)-MIN(L:L))*5),1)*Sheet2!E$4+Sheet1!D454*Sheet2!E$5</f>
        <v>1.0920314477565269</v>
      </c>
      <c r="X454" s="7">
        <f>CEILING(((Sheet1!S454-MIN(S:S))/(MAX(S:S)-MIN(S:S))*5),1)*Sheet2!E$6+CEILING(((Sheet1!T454-MIN(T:T))/(MAX(T:T)-MIN(T:T))*5),1)*Sheet2!E$7+CEILING(((Sheet1!V454-MIN(V:V))/(MAX(V:V)-MIN(V:V))*5),1)*Sheet2!E$8</f>
        <v>0.25202436024272301</v>
      </c>
      <c r="Y454" s="7">
        <f>CEILING(((Sheet1!U454-MIN(U:U))/(MAX(U:U)-MIN(U:U))*5),1)*Sheet2!E$9</f>
        <v>0.16507402473582466</v>
      </c>
      <c r="Z454" s="7">
        <f>CEILING(((Sheet1!H454-MIN(H:H))/(MAX(H:H)-MIN(H:H))*5),1)*Sheet2!E$10+I454*Sheet2!E$11+F454*Sheet2!E$12+CEILING(((Sheet1!N454-MIN(N:N))/(MAX(N:N)-MIN(N:N))*5),1)*Sheet2!E$13</f>
        <v>0.21097386794962439</v>
      </c>
      <c r="AA454" s="7">
        <f>B454*Sheet2!E$14+C454*Sheet2!E$15+M454*Sheet2!E$16+R454*Sheet2!E$17</f>
        <v>0.20239226696366905</v>
      </c>
      <c r="AB454" s="7">
        <f t="shared" si="7"/>
        <v>1.9224959676483682</v>
      </c>
    </row>
    <row r="455" spans="1:28" ht="29" hidden="1" x14ac:dyDescent="0.35">
      <c r="A455" s="9" t="s">
        <v>277</v>
      </c>
      <c r="B455" s="9">
        <v>5</v>
      </c>
      <c r="C455" s="9">
        <v>4</v>
      </c>
      <c r="D455" s="5">
        <v>3</v>
      </c>
      <c r="E455" s="5">
        <v>43481</v>
      </c>
      <c r="F455" s="5">
        <v>4</v>
      </c>
      <c r="G455" s="9" t="s">
        <v>3456</v>
      </c>
      <c r="H455" s="5">
        <v>1</v>
      </c>
      <c r="I455" s="5">
        <v>4</v>
      </c>
      <c r="J455" s="5">
        <v>3</v>
      </c>
      <c r="K455" s="5">
        <v>176.35239999999999</v>
      </c>
      <c r="L455" s="5">
        <v>5.7750000000000004</v>
      </c>
      <c r="M455" s="5">
        <v>4</v>
      </c>
      <c r="N455" s="5">
        <v>0</v>
      </c>
      <c r="O455" s="13">
        <v>43484</v>
      </c>
      <c r="P455" s="5" t="s">
        <v>47</v>
      </c>
      <c r="Q455" s="5" t="s">
        <v>48</v>
      </c>
      <c r="R455" s="5">
        <v>2</v>
      </c>
      <c r="S455" s="10">
        <v>58.967613172457597</v>
      </c>
      <c r="T455" s="10">
        <v>143</v>
      </c>
      <c r="U455" s="10">
        <v>3</v>
      </c>
      <c r="V455" s="10">
        <v>2.4250599999999998</v>
      </c>
      <c r="W455" s="7">
        <f>Sheet1!J455*Sheet2!E$2+CEILING(((Sheet1!K455-MIN(K:K))/(MAX(K:K)-MIN(K:K))*5),1)*Sheet2!E$3+CEILING(((Sheet1!L455-MIN(L:L))/(MAX(L:L)-MIN(L:L))*5),1)*Sheet2!E$4+Sheet1!D455*Sheet2!E$5</f>
        <v>1.4236192516210791</v>
      </c>
      <c r="X455" s="7">
        <f>CEILING(((Sheet1!S455-MIN(S:S))/(MAX(S:S)-MIN(S:S))*5),1)*Sheet2!E$6+CEILING(((Sheet1!T455-MIN(T:T))/(MAX(T:T)-MIN(T:T))*5),1)*Sheet2!E$7+CEILING(((Sheet1!V455-MIN(V:V))/(MAX(V:V)-MIN(V:V))*5),1)*Sheet2!E$8</f>
        <v>0.25202436024272301</v>
      </c>
      <c r="Y455" s="7">
        <f>CEILING(((Sheet1!U455-MIN(U:U))/(MAX(U:U)-MIN(U:U))*5),1)*Sheet2!E$9</f>
        <v>0.16507402473582466</v>
      </c>
      <c r="Z455" s="7">
        <f>CEILING(((Sheet1!H455-MIN(H:H))/(MAX(H:H)-MIN(H:H))*5),1)*Sheet2!E$10+I455*Sheet2!E$11+F455*Sheet2!E$12+CEILING(((Sheet1!N455-MIN(N:N))/(MAX(N:N)-MIN(N:N))*5),1)*Sheet2!E$13</f>
        <v>0.19934470861941261</v>
      </c>
      <c r="AA455" s="7">
        <f>B455*Sheet2!E$14+C455*Sheet2!E$15+M455*Sheet2!E$16+R455*Sheet2!E$17</f>
        <v>0.18379420988954251</v>
      </c>
      <c r="AB455" s="7">
        <f t="shared" si="7"/>
        <v>2.2238565551085818</v>
      </c>
    </row>
    <row r="456" spans="1:28" ht="29" hidden="1" x14ac:dyDescent="0.35">
      <c r="A456" s="9" t="s">
        <v>277</v>
      </c>
      <c r="B456" s="9">
        <v>5</v>
      </c>
      <c r="C456" s="9">
        <v>4</v>
      </c>
      <c r="D456" s="5">
        <v>3</v>
      </c>
      <c r="E456" s="5">
        <v>43481</v>
      </c>
      <c r="F456" s="5">
        <v>4</v>
      </c>
      <c r="G456" s="9" t="s">
        <v>3456</v>
      </c>
      <c r="H456" s="5">
        <v>1</v>
      </c>
      <c r="I456" s="5">
        <v>4</v>
      </c>
      <c r="J456" s="5">
        <v>3</v>
      </c>
      <c r="K456" s="5">
        <v>146.65979999999999</v>
      </c>
      <c r="L456" s="5">
        <v>5.7750000000000004</v>
      </c>
      <c r="M456" s="5">
        <v>4</v>
      </c>
      <c r="N456" s="5">
        <v>0</v>
      </c>
      <c r="O456" s="13">
        <v>43484</v>
      </c>
      <c r="P456" s="5" t="s">
        <v>47</v>
      </c>
      <c r="Q456" s="5" t="s">
        <v>48</v>
      </c>
      <c r="R456" s="5">
        <v>2</v>
      </c>
      <c r="S456" s="10">
        <v>49.8956726843872</v>
      </c>
      <c r="T456" s="10">
        <v>121</v>
      </c>
      <c r="U456" s="10">
        <v>3</v>
      </c>
      <c r="V456" s="10">
        <v>2.4250599999999993</v>
      </c>
      <c r="W456" s="7">
        <f>Sheet1!J456*Sheet2!E$2+CEILING(((Sheet1!K456-MIN(K:K))/(MAX(K:K)-MIN(K:K))*5),1)*Sheet2!E$3+CEILING(((Sheet1!L456-MIN(L:L))/(MAX(L:L)-MIN(L:L))*5),1)*Sheet2!E$4+Sheet1!D456*Sheet2!E$5</f>
        <v>1.3551102793645464</v>
      </c>
      <c r="X456" s="7">
        <f>CEILING(((Sheet1!S456-MIN(S:S))/(MAX(S:S)-MIN(S:S))*5),1)*Sheet2!E$6+CEILING(((Sheet1!T456-MIN(T:T))/(MAX(T:T)-MIN(T:T))*5),1)*Sheet2!E$7+CEILING(((Sheet1!V456-MIN(V:V))/(MAX(V:V)-MIN(V:V))*5),1)*Sheet2!E$8</f>
        <v>0.25202436024272301</v>
      </c>
      <c r="Y456" s="7">
        <f>CEILING(((Sheet1!U456-MIN(U:U))/(MAX(U:U)-MIN(U:U))*5),1)*Sheet2!E$9</f>
        <v>0.16507402473582466</v>
      </c>
      <c r="Z456" s="7">
        <f>CEILING(((Sheet1!H456-MIN(H:H))/(MAX(H:H)-MIN(H:H))*5),1)*Sheet2!E$10+I456*Sheet2!E$11+F456*Sheet2!E$12+CEILING(((Sheet1!N456-MIN(N:N))/(MAX(N:N)-MIN(N:N))*5),1)*Sheet2!E$13</f>
        <v>0.19934470861941261</v>
      </c>
      <c r="AA456" s="7">
        <f>B456*Sheet2!E$14+C456*Sheet2!E$15+M456*Sheet2!E$16+R456*Sheet2!E$17</f>
        <v>0.18379420988954251</v>
      </c>
      <c r="AB456" s="7">
        <f t="shared" si="7"/>
        <v>2.1553475828520492</v>
      </c>
    </row>
    <row r="457" spans="1:28" ht="29" hidden="1" x14ac:dyDescent="0.35">
      <c r="A457" s="9" t="s">
        <v>278</v>
      </c>
      <c r="B457" s="9">
        <v>5</v>
      </c>
      <c r="C457" s="9">
        <v>4</v>
      </c>
      <c r="D457" s="5">
        <v>3</v>
      </c>
      <c r="E457" s="5">
        <v>43481</v>
      </c>
      <c r="F457" s="5">
        <v>4</v>
      </c>
      <c r="G457" s="9" t="s">
        <v>3456</v>
      </c>
      <c r="H457" s="5">
        <v>1</v>
      </c>
      <c r="I457" s="5">
        <v>4</v>
      </c>
      <c r="J457" s="5">
        <v>3</v>
      </c>
      <c r="K457" s="5">
        <v>235.73759999999999</v>
      </c>
      <c r="L457" s="5">
        <v>5.25</v>
      </c>
      <c r="M457" s="5">
        <v>3</v>
      </c>
      <c r="N457" s="5">
        <v>0</v>
      </c>
      <c r="O457" s="13">
        <v>43481</v>
      </c>
      <c r="P457" s="5" t="s">
        <v>27</v>
      </c>
      <c r="Q457" s="5" t="s">
        <v>28</v>
      </c>
      <c r="R457" s="5">
        <v>5</v>
      </c>
      <c r="S457" s="10">
        <v>70.758232785992902</v>
      </c>
      <c r="T457" s="10">
        <v>171.6626</v>
      </c>
      <c r="U457" s="10">
        <v>0</v>
      </c>
      <c r="V457" s="10">
        <v>2.4260441964285722</v>
      </c>
      <c r="W457" s="7">
        <f>Sheet1!J457*Sheet2!E$2+CEILING(((Sheet1!K457-MIN(K:K))/(MAX(K:K)-MIN(K:K))*5),1)*Sheet2!E$3+CEILING(((Sheet1!L457-MIN(L:L))/(MAX(L:L)-MIN(L:L))*5),1)*Sheet2!E$4+Sheet1!D457*Sheet2!E$5</f>
        <v>1.3605888080736019</v>
      </c>
      <c r="X457" s="7">
        <f>CEILING(((Sheet1!S457-MIN(S:S))/(MAX(S:S)-MIN(S:S))*5),1)*Sheet2!E$6+CEILING(((Sheet1!T457-MIN(T:T))/(MAX(T:T)-MIN(T:T))*5),1)*Sheet2!E$7+CEILING(((Sheet1!V457-MIN(V:V))/(MAX(V:V)-MIN(V:V))*5),1)*Sheet2!E$8</f>
        <v>0.25202436024272301</v>
      </c>
      <c r="Y457" s="7">
        <f>CEILING(((Sheet1!U457-MIN(U:U))/(MAX(U:U)-MIN(U:U))*5),1)*Sheet2!E$9</f>
        <v>0</v>
      </c>
      <c r="Z457" s="7">
        <f>CEILING(((Sheet1!H457-MIN(H:H))/(MAX(H:H)-MIN(H:H))*5),1)*Sheet2!E$10+I457*Sheet2!E$11+F457*Sheet2!E$12+CEILING(((Sheet1!N457-MIN(N:N))/(MAX(N:N)-MIN(N:N))*5),1)*Sheet2!E$13</f>
        <v>0.19934470861941261</v>
      </c>
      <c r="AA457" s="7">
        <f>B457*Sheet2!E$14+C457*Sheet2!E$15+M457*Sheet2!E$16+R457*Sheet2!E$17</f>
        <v>0.18585104545895575</v>
      </c>
      <c r="AB457" s="7">
        <f t="shared" si="7"/>
        <v>1.9978089223946933</v>
      </c>
    </row>
    <row r="458" spans="1:28" ht="29" hidden="1" x14ac:dyDescent="0.35">
      <c r="A458" s="9" t="s">
        <v>279</v>
      </c>
      <c r="B458" s="9">
        <v>5</v>
      </c>
      <c r="C458" s="9">
        <v>4</v>
      </c>
      <c r="D458" s="5">
        <v>3</v>
      </c>
      <c r="E458" s="5">
        <v>43481</v>
      </c>
      <c r="F458" s="5">
        <v>4</v>
      </c>
      <c r="G458" s="9" t="s">
        <v>3456</v>
      </c>
      <c r="H458" s="5">
        <v>1</v>
      </c>
      <c r="I458" s="5">
        <v>4</v>
      </c>
      <c r="J458" s="5">
        <v>5</v>
      </c>
      <c r="K458" s="5">
        <v>140.763779527559</v>
      </c>
      <c r="L458" s="5">
        <v>5.25</v>
      </c>
      <c r="M458" s="5">
        <v>3</v>
      </c>
      <c r="N458" s="5">
        <v>0</v>
      </c>
      <c r="O458" s="13">
        <v>43481</v>
      </c>
      <c r="P458" s="5" t="s">
        <v>104</v>
      </c>
      <c r="Q458" s="5" t="s">
        <v>22</v>
      </c>
      <c r="R458" s="5">
        <v>5</v>
      </c>
      <c r="S458" s="10">
        <v>1.79012726104318</v>
      </c>
      <c r="T458" s="10">
        <v>4.4352</v>
      </c>
      <c r="U458" s="10">
        <v>0</v>
      </c>
      <c r="V458" s="10">
        <v>2.4775892175483816</v>
      </c>
      <c r="W458" s="7">
        <f>Sheet1!J458*Sheet2!E$2+CEILING(((Sheet1!K458-MIN(K:K))/(MAX(K:K)-MIN(K:K))*5),1)*Sheet2!E$3+CEILING(((Sheet1!L458-MIN(L:L))/(MAX(L:L)-MIN(L:L))*5),1)*Sheet2!E$4+Sheet1!D458*Sheet2!E$5</f>
        <v>1.6701111956975805</v>
      </c>
      <c r="X458" s="7">
        <f>CEILING(((Sheet1!S458-MIN(S:S))/(MAX(S:S)-MIN(S:S))*5),1)*Sheet2!E$6+CEILING(((Sheet1!T458-MIN(T:T))/(MAX(T:T)-MIN(T:T))*5),1)*Sheet2!E$7+CEILING(((Sheet1!V458-MIN(V:V))/(MAX(V:V)-MIN(V:V))*5),1)*Sheet2!E$8</f>
        <v>0.25202436024272301</v>
      </c>
      <c r="Y458" s="7">
        <f>CEILING(((Sheet1!U458-MIN(U:U))/(MAX(U:U)-MIN(U:U))*5),1)*Sheet2!E$9</f>
        <v>0</v>
      </c>
      <c r="Z458" s="7">
        <f>CEILING(((Sheet1!H458-MIN(H:H))/(MAX(H:H)-MIN(H:H))*5),1)*Sheet2!E$10+I458*Sheet2!E$11+F458*Sheet2!E$12+CEILING(((Sheet1!N458-MIN(N:N))/(MAX(N:N)-MIN(N:N))*5),1)*Sheet2!E$13</f>
        <v>0.19934470861941261</v>
      </c>
      <c r="AA458" s="7">
        <f>B458*Sheet2!E$14+C458*Sheet2!E$15+M458*Sheet2!E$16+R458*Sheet2!E$17</f>
        <v>0.18585104545895575</v>
      </c>
      <c r="AB458" s="7">
        <f t="shared" si="7"/>
        <v>2.3073313100186716</v>
      </c>
    </row>
    <row r="459" spans="1:28" ht="29" hidden="1" x14ac:dyDescent="0.35">
      <c r="A459" s="9" t="s">
        <v>280</v>
      </c>
      <c r="B459" s="9">
        <v>5</v>
      </c>
      <c r="C459" s="9">
        <v>4</v>
      </c>
      <c r="D459" s="5">
        <v>3</v>
      </c>
      <c r="E459" s="5">
        <v>43481</v>
      </c>
      <c r="F459" s="5">
        <v>4</v>
      </c>
      <c r="G459" s="9" t="s">
        <v>3456</v>
      </c>
      <c r="H459" s="5">
        <v>1</v>
      </c>
      <c r="I459" s="5">
        <v>4</v>
      </c>
      <c r="J459" s="5">
        <v>5</v>
      </c>
      <c r="K459" s="5">
        <v>135.50393700787396</v>
      </c>
      <c r="L459" s="5">
        <v>5.25</v>
      </c>
      <c r="M459" s="5">
        <v>3</v>
      </c>
      <c r="N459" s="5">
        <v>0</v>
      </c>
      <c r="O459" s="13">
        <v>43481</v>
      </c>
      <c r="P459" s="5" t="s">
        <v>104</v>
      </c>
      <c r="Q459" s="5" t="s">
        <v>22</v>
      </c>
      <c r="R459" s="5">
        <v>5</v>
      </c>
      <c r="S459" s="10">
        <v>2.7943084099903102</v>
      </c>
      <c r="T459" s="10">
        <v>6.9690000000000003</v>
      </c>
      <c r="U459" s="10">
        <v>0</v>
      </c>
      <c r="V459" s="10">
        <v>2.493998148194446</v>
      </c>
      <c r="W459" s="7">
        <f>Sheet1!J459*Sheet2!E$2+CEILING(((Sheet1!K459-MIN(K:K))/(MAX(K:K)-MIN(K:K))*5),1)*Sheet2!E$3+CEILING(((Sheet1!L459-MIN(L:L))/(MAX(L:L)-MIN(L:L))*5),1)*Sheet2!E$4+Sheet1!D459*Sheet2!E$5</f>
        <v>1.6701111956975805</v>
      </c>
      <c r="X459" s="7">
        <f>CEILING(((Sheet1!S459-MIN(S:S))/(MAX(S:S)-MIN(S:S))*5),1)*Sheet2!E$6+CEILING(((Sheet1!T459-MIN(T:T))/(MAX(T:T)-MIN(T:T))*5),1)*Sheet2!E$7+CEILING(((Sheet1!V459-MIN(V:V))/(MAX(V:V)-MIN(V:V))*5),1)*Sheet2!E$8</f>
        <v>0.25202436024272301</v>
      </c>
      <c r="Y459" s="7">
        <f>CEILING(((Sheet1!U459-MIN(U:U))/(MAX(U:U)-MIN(U:U))*5),1)*Sheet2!E$9</f>
        <v>0</v>
      </c>
      <c r="Z459" s="7">
        <f>CEILING(((Sheet1!H459-MIN(H:H))/(MAX(H:H)-MIN(H:H))*5),1)*Sheet2!E$10+I459*Sheet2!E$11+F459*Sheet2!E$12+CEILING(((Sheet1!N459-MIN(N:N))/(MAX(N:N)-MIN(N:N))*5),1)*Sheet2!E$13</f>
        <v>0.19934470861941261</v>
      </c>
      <c r="AA459" s="7">
        <f>B459*Sheet2!E$14+C459*Sheet2!E$15+M459*Sheet2!E$16+R459*Sheet2!E$17</f>
        <v>0.18585104545895575</v>
      </c>
      <c r="AB459" s="7">
        <f t="shared" si="7"/>
        <v>2.3073313100186716</v>
      </c>
    </row>
    <row r="460" spans="1:28" ht="29" hidden="1" x14ac:dyDescent="0.35">
      <c r="A460" s="9" t="s">
        <v>281</v>
      </c>
      <c r="B460" s="9">
        <v>5</v>
      </c>
      <c r="C460" s="9">
        <v>4</v>
      </c>
      <c r="D460" s="5">
        <v>3</v>
      </c>
      <c r="E460" s="5">
        <v>43481</v>
      </c>
      <c r="F460" s="5">
        <v>4</v>
      </c>
      <c r="G460" s="9" t="s">
        <v>3456</v>
      </c>
      <c r="H460" s="5">
        <v>1</v>
      </c>
      <c r="I460" s="5">
        <v>4</v>
      </c>
      <c r="J460" s="5">
        <v>5</v>
      </c>
      <c r="K460" s="5">
        <v>214.52859999999998</v>
      </c>
      <c r="L460" s="5">
        <v>5.25</v>
      </c>
      <c r="M460" s="5">
        <v>3</v>
      </c>
      <c r="N460" s="5">
        <v>1</v>
      </c>
      <c r="O460" s="13">
        <v>43484</v>
      </c>
      <c r="P460" s="5" t="s">
        <v>27</v>
      </c>
      <c r="Q460" s="5" t="s">
        <v>28</v>
      </c>
      <c r="R460" s="5">
        <v>5</v>
      </c>
      <c r="S460" s="10">
        <v>12.286310441803501</v>
      </c>
      <c r="T460" s="10">
        <v>30.452400000000001</v>
      </c>
      <c r="U460" s="10">
        <v>3</v>
      </c>
      <c r="V460" s="10">
        <v>2.4785634502923979</v>
      </c>
      <c r="W460" s="7">
        <f>Sheet1!J460*Sheet2!E$2+CEILING(((Sheet1!K460-MIN(K:K))/(MAX(K:K)-MIN(K:K))*5),1)*Sheet2!E$3+CEILING(((Sheet1!L460-MIN(L:L))/(MAX(L:L)-MIN(L:L))*5),1)*Sheet2!E$4+Sheet1!D460*Sheet2!E$5</f>
        <v>1.807129140210646</v>
      </c>
      <c r="X460" s="7">
        <f>CEILING(((Sheet1!S460-MIN(S:S))/(MAX(S:S)-MIN(S:S))*5),1)*Sheet2!E$6+CEILING(((Sheet1!T460-MIN(T:T))/(MAX(T:T)-MIN(T:T))*5),1)*Sheet2!E$7+CEILING(((Sheet1!V460-MIN(V:V))/(MAX(V:V)-MIN(V:V))*5),1)*Sheet2!E$8</f>
        <v>0.25202436024272301</v>
      </c>
      <c r="Y460" s="7">
        <f>CEILING(((Sheet1!U460-MIN(U:U))/(MAX(U:U)-MIN(U:U))*5),1)*Sheet2!E$9</f>
        <v>0.16507402473582466</v>
      </c>
      <c r="Z460" s="7">
        <f>CEILING(((Sheet1!H460-MIN(H:H))/(MAX(H:H)-MIN(H:H))*5),1)*Sheet2!E$10+I460*Sheet2!E$11+F460*Sheet2!E$12+CEILING(((Sheet1!N460-MIN(N:N))/(MAX(N:N)-MIN(N:N))*5),1)*Sheet2!E$13</f>
        <v>0.41848166131091452</v>
      </c>
      <c r="AA460" s="7">
        <f>B460*Sheet2!E$14+C460*Sheet2!E$15+M460*Sheet2!E$16+R460*Sheet2!E$17</f>
        <v>0.18585104545895575</v>
      </c>
      <c r="AB460" s="7">
        <f t="shared" si="7"/>
        <v>2.8285602319590635</v>
      </c>
    </row>
    <row r="461" spans="1:28" ht="29" hidden="1" x14ac:dyDescent="0.35">
      <c r="A461" s="9" t="s">
        <v>281</v>
      </c>
      <c r="B461" s="9">
        <v>5</v>
      </c>
      <c r="C461" s="9">
        <v>4</v>
      </c>
      <c r="D461" s="5">
        <v>3</v>
      </c>
      <c r="E461" s="5">
        <v>43481</v>
      </c>
      <c r="F461" s="5">
        <v>4</v>
      </c>
      <c r="G461" s="9" t="s">
        <v>3456</v>
      </c>
      <c r="H461" s="5">
        <v>1</v>
      </c>
      <c r="I461" s="5">
        <v>4</v>
      </c>
      <c r="J461" s="5">
        <v>5</v>
      </c>
      <c r="K461" s="5">
        <v>227.25400000000002</v>
      </c>
      <c r="L461" s="5">
        <v>5.25</v>
      </c>
      <c r="M461" s="5">
        <v>3</v>
      </c>
      <c r="N461" s="5">
        <v>1</v>
      </c>
      <c r="O461" s="13">
        <v>43484</v>
      </c>
      <c r="P461" s="5" t="s">
        <v>27</v>
      </c>
      <c r="Q461" s="5" t="s">
        <v>28</v>
      </c>
      <c r="R461" s="5">
        <v>5</v>
      </c>
      <c r="S461" s="10">
        <v>15.806949106413899</v>
      </c>
      <c r="T461" s="10">
        <v>39.006</v>
      </c>
      <c r="U461" s="10">
        <v>3</v>
      </c>
      <c r="V461" s="10">
        <v>2.4676488636363576</v>
      </c>
      <c r="W461" s="7">
        <f>Sheet1!J461*Sheet2!E$2+CEILING(((Sheet1!K461-MIN(K:K))/(MAX(K:K)-MIN(K:K))*5),1)*Sheet2!E$3+CEILING(((Sheet1!L461-MIN(L:L))/(MAX(L:L)-MIN(L:L))*5),1)*Sheet2!E$4+Sheet1!D461*Sheet2!E$5</f>
        <v>1.807129140210646</v>
      </c>
      <c r="X461" s="7">
        <f>CEILING(((Sheet1!S461-MIN(S:S))/(MAX(S:S)-MIN(S:S))*5),1)*Sheet2!E$6+CEILING(((Sheet1!T461-MIN(T:T))/(MAX(T:T)-MIN(T:T))*5),1)*Sheet2!E$7+CEILING(((Sheet1!V461-MIN(V:V))/(MAX(V:V)-MIN(V:V))*5),1)*Sheet2!E$8</f>
        <v>0.25202436024272301</v>
      </c>
      <c r="Y461" s="7">
        <f>CEILING(((Sheet1!U461-MIN(U:U))/(MAX(U:U)-MIN(U:U))*5),1)*Sheet2!E$9</f>
        <v>0.16507402473582466</v>
      </c>
      <c r="Z461" s="7">
        <f>CEILING(((Sheet1!H461-MIN(H:H))/(MAX(H:H)-MIN(H:H))*5),1)*Sheet2!E$10+I461*Sheet2!E$11+F461*Sheet2!E$12+CEILING(((Sheet1!N461-MIN(N:N))/(MAX(N:N)-MIN(N:N))*5),1)*Sheet2!E$13</f>
        <v>0.41848166131091452</v>
      </c>
      <c r="AA461" s="7">
        <f>B461*Sheet2!E$14+C461*Sheet2!E$15+M461*Sheet2!E$16+R461*Sheet2!E$17</f>
        <v>0.18585104545895575</v>
      </c>
      <c r="AB461" s="7">
        <f t="shared" si="7"/>
        <v>2.8285602319590635</v>
      </c>
    </row>
    <row r="462" spans="1:28" ht="29" hidden="1" x14ac:dyDescent="0.35">
      <c r="A462" s="9" t="s">
        <v>282</v>
      </c>
      <c r="B462" s="9">
        <v>5</v>
      </c>
      <c r="C462" s="9">
        <v>4</v>
      </c>
      <c r="D462" s="5">
        <v>3</v>
      </c>
      <c r="E462" s="5">
        <v>43481</v>
      </c>
      <c r="F462" s="5">
        <v>4</v>
      </c>
      <c r="G462" s="9" t="s">
        <v>3456</v>
      </c>
      <c r="H462" s="5">
        <v>1</v>
      </c>
      <c r="I462" s="5">
        <v>4</v>
      </c>
      <c r="J462" s="5">
        <v>3</v>
      </c>
      <c r="K462" s="5">
        <v>290.88099999999997</v>
      </c>
      <c r="L462" s="5">
        <v>5.25</v>
      </c>
      <c r="M462" s="5">
        <v>3</v>
      </c>
      <c r="N462" s="5">
        <v>0</v>
      </c>
      <c r="O462" s="13">
        <v>43482</v>
      </c>
      <c r="P462" s="5" t="s">
        <v>27</v>
      </c>
      <c r="Q462" s="5" t="s">
        <v>28</v>
      </c>
      <c r="R462" s="5">
        <v>5</v>
      </c>
      <c r="S462" s="10">
        <v>176.35852308808899</v>
      </c>
      <c r="T462" s="10">
        <v>427.68</v>
      </c>
      <c r="U462" s="10">
        <v>1</v>
      </c>
      <c r="V462" s="10">
        <v>2.425059999999994</v>
      </c>
      <c r="W462" s="7">
        <f>Sheet1!J462*Sheet2!E$2+CEILING(((Sheet1!K462-MIN(K:K))/(MAX(K:K)-MIN(K:K))*5),1)*Sheet2!E$3+CEILING(((Sheet1!L462-MIN(L:L))/(MAX(L:L)-MIN(L:L))*5),1)*Sheet2!E$4+Sheet1!D462*Sheet2!E$5</f>
        <v>1.4290977803301348</v>
      </c>
      <c r="X462" s="7">
        <f>CEILING(((Sheet1!S462-MIN(S:S))/(MAX(S:S)-MIN(S:S))*5),1)*Sheet2!E$6+CEILING(((Sheet1!T462-MIN(T:T))/(MAX(T:T)-MIN(T:T))*5),1)*Sheet2!E$7+CEILING(((Sheet1!V462-MIN(V:V))/(MAX(V:V)-MIN(V:V))*5),1)*Sheet2!E$8</f>
        <v>0.25202436024272301</v>
      </c>
      <c r="Y462" s="7">
        <f>CEILING(((Sheet1!U462-MIN(U:U))/(MAX(U:U)-MIN(U:U))*5),1)*Sheet2!E$9</f>
        <v>0.16507402473582466</v>
      </c>
      <c r="Z462" s="7">
        <f>CEILING(((Sheet1!H462-MIN(H:H))/(MAX(H:H)-MIN(H:H))*5),1)*Sheet2!E$10+I462*Sheet2!E$11+F462*Sheet2!E$12+CEILING(((Sheet1!N462-MIN(N:N))/(MAX(N:N)-MIN(N:N))*5),1)*Sheet2!E$13</f>
        <v>0.19934470861941261</v>
      </c>
      <c r="AA462" s="7">
        <f>B462*Sheet2!E$14+C462*Sheet2!E$15+M462*Sheet2!E$16+R462*Sheet2!E$17</f>
        <v>0.18585104545895575</v>
      </c>
      <c r="AB462" s="7">
        <f t="shared" si="7"/>
        <v>2.2313919193870508</v>
      </c>
    </row>
    <row r="463" spans="1:28" ht="29" hidden="1" x14ac:dyDescent="0.35">
      <c r="A463" s="9" t="s">
        <v>283</v>
      </c>
      <c r="B463" s="9">
        <v>5</v>
      </c>
      <c r="C463" s="9">
        <v>5</v>
      </c>
      <c r="D463" s="5">
        <v>3</v>
      </c>
      <c r="E463" s="5">
        <v>43481</v>
      </c>
      <c r="F463" s="5">
        <v>4</v>
      </c>
      <c r="G463" s="9" t="s">
        <v>3456</v>
      </c>
      <c r="H463" s="5">
        <v>1</v>
      </c>
      <c r="I463" s="5">
        <v>4</v>
      </c>
      <c r="J463" s="5">
        <v>1</v>
      </c>
      <c r="K463" s="5">
        <v>138.13385826771648</v>
      </c>
      <c r="L463" s="5">
        <v>5.25</v>
      </c>
      <c r="M463" s="5">
        <v>4</v>
      </c>
      <c r="N463" s="5">
        <v>1</v>
      </c>
      <c r="O463" s="13">
        <v>43485</v>
      </c>
      <c r="P463" s="5" t="s">
        <v>162</v>
      </c>
      <c r="Q463" s="5" t="s">
        <v>163</v>
      </c>
      <c r="R463" s="5">
        <v>4</v>
      </c>
      <c r="S463" s="10">
        <v>110.645538657795</v>
      </c>
      <c r="T463" s="10">
        <v>237.6</v>
      </c>
      <c r="U463" s="10">
        <v>4</v>
      </c>
      <c r="V463" s="10">
        <v>2.147397923876988</v>
      </c>
      <c r="W463" s="7">
        <f>Sheet1!J463*Sheet2!E$2+CEILING(((Sheet1!K463-MIN(K:K))/(MAX(K:K)-MIN(K:K))*5),1)*Sheet2!E$3+CEILING(((Sheet1!L463-MIN(L:L))/(MAX(L:L)-MIN(L:L))*5),1)*Sheet2!E$4+Sheet1!D463*Sheet2!E$5</f>
        <v>0.77703053142349277</v>
      </c>
      <c r="X463" s="7">
        <f>CEILING(((Sheet1!S463-MIN(S:S))/(MAX(S:S)-MIN(S:S))*5),1)*Sheet2!E$6+CEILING(((Sheet1!T463-MIN(T:T))/(MAX(T:T)-MIN(T:T))*5),1)*Sheet2!E$7+CEILING(((Sheet1!V463-MIN(V:V))/(MAX(V:V)-MIN(V:V))*5),1)*Sheet2!E$8</f>
        <v>0.25202436024272301</v>
      </c>
      <c r="Y463" s="7">
        <f>CEILING(((Sheet1!U463-MIN(U:U))/(MAX(U:U)-MIN(U:U))*5),1)*Sheet2!E$9</f>
        <v>0.16507402473582466</v>
      </c>
      <c r="Z463" s="7">
        <f>CEILING(((Sheet1!H463-MIN(H:H))/(MAX(H:H)-MIN(H:H))*5),1)*Sheet2!E$10+I463*Sheet2!E$11+F463*Sheet2!E$12+CEILING(((Sheet1!N463-MIN(N:N))/(MAX(N:N)-MIN(N:N))*5),1)*Sheet2!E$13</f>
        <v>0.41848166131091452</v>
      </c>
      <c r="AA463" s="7">
        <f>B463*Sheet2!E$14+C463*Sheet2!E$15+M463*Sheet2!E$16+R463*Sheet2!E$17</f>
        <v>0.20164044803266326</v>
      </c>
      <c r="AB463" s="7">
        <f t="shared" si="7"/>
        <v>1.8142510257456184</v>
      </c>
    </row>
    <row r="464" spans="1:28" ht="29" hidden="1" x14ac:dyDescent="0.35">
      <c r="A464" s="9" t="s">
        <v>283</v>
      </c>
      <c r="B464" s="9">
        <v>5</v>
      </c>
      <c r="C464" s="9">
        <v>5</v>
      </c>
      <c r="D464" s="5">
        <v>3</v>
      </c>
      <c r="E464" s="5">
        <v>43481</v>
      </c>
      <c r="F464" s="5">
        <v>4</v>
      </c>
      <c r="G464" s="9" t="s">
        <v>3456</v>
      </c>
      <c r="H464" s="5">
        <v>1</v>
      </c>
      <c r="I464" s="5">
        <v>4</v>
      </c>
      <c r="J464" s="5">
        <v>1</v>
      </c>
      <c r="K464" s="5">
        <v>138.13385826771648</v>
      </c>
      <c r="L464" s="5">
        <v>5.25</v>
      </c>
      <c r="M464" s="5">
        <v>4</v>
      </c>
      <c r="N464" s="5">
        <v>1</v>
      </c>
      <c r="O464" s="13">
        <v>43485</v>
      </c>
      <c r="P464" s="5" t="s">
        <v>162</v>
      </c>
      <c r="Q464" s="5" t="s">
        <v>163</v>
      </c>
      <c r="R464" s="5">
        <v>4</v>
      </c>
      <c r="S464" s="10">
        <v>82.481219726720198</v>
      </c>
      <c r="T464" s="10">
        <v>177.12</v>
      </c>
      <c r="U464" s="10">
        <v>4</v>
      </c>
      <c r="V464" s="10">
        <v>2.1473979238769805</v>
      </c>
      <c r="W464" s="7">
        <f>Sheet1!J464*Sheet2!E$2+CEILING(((Sheet1!K464-MIN(K:K))/(MAX(K:K)-MIN(K:K))*5),1)*Sheet2!E$3+CEILING(((Sheet1!L464-MIN(L:L))/(MAX(L:L)-MIN(L:L))*5),1)*Sheet2!E$4+Sheet1!D464*Sheet2!E$5</f>
        <v>0.77703053142349277</v>
      </c>
      <c r="X464" s="7">
        <f>CEILING(((Sheet1!S464-MIN(S:S))/(MAX(S:S)-MIN(S:S))*5),1)*Sheet2!E$6+CEILING(((Sheet1!T464-MIN(T:T))/(MAX(T:T)-MIN(T:T))*5),1)*Sheet2!E$7+CEILING(((Sheet1!V464-MIN(V:V))/(MAX(V:V)-MIN(V:V))*5),1)*Sheet2!E$8</f>
        <v>0.25202436024272301</v>
      </c>
      <c r="Y464" s="7">
        <f>CEILING(((Sheet1!U464-MIN(U:U))/(MAX(U:U)-MIN(U:U))*5),1)*Sheet2!E$9</f>
        <v>0.16507402473582466</v>
      </c>
      <c r="Z464" s="7">
        <f>CEILING(((Sheet1!H464-MIN(H:H))/(MAX(H:H)-MIN(H:H))*5),1)*Sheet2!E$10+I464*Sheet2!E$11+F464*Sheet2!E$12+CEILING(((Sheet1!N464-MIN(N:N))/(MAX(N:N)-MIN(N:N))*5),1)*Sheet2!E$13</f>
        <v>0.41848166131091452</v>
      </c>
      <c r="AA464" s="7">
        <f>B464*Sheet2!E$14+C464*Sheet2!E$15+M464*Sheet2!E$16+R464*Sheet2!E$17</f>
        <v>0.20164044803266326</v>
      </c>
      <c r="AB464" s="7">
        <f t="shared" si="7"/>
        <v>1.8142510257456184</v>
      </c>
    </row>
    <row r="465" spans="1:28" ht="29" hidden="1" x14ac:dyDescent="0.35">
      <c r="A465" s="9" t="s">
        <v>284</v>
      </c>
      <c r="B465" s="9">
        <v>3</v>
      </c>
      <c r="C465" s="9">
        <v>2</v>
      </c>
      <c r="D465" s="5">
        <v>3</v>
      </c>
      <c r="E465" s="5">
        <v>43481</v>
      </c>
      <c r="F465" s="5">
        <v>4</v>
      </c>
      <c r="G465" s="9" t="s">
        <v>3456</v>
      </c>
      <c r="H465" s="5">
        <v>1</v>
      </c>
      <c r="I465" s="5">
        <v>4</v>
      </c>
      <c r="J465" s="5">
        <v>5</v>
      </c>
      <c r="K465" s="5">
        <v>146.02362204724403</v>
      </c>
      <c r="L465" s="5">
        <v>4.9000000000000004</v>
      </c>
      <c r="M465" s="5">
        <v>4</v>
      </c>
      <c r="N465" s="5">
        <v>1</v>
      </c>
      <c r="O465" s="13">
        <v>43482</v>
      </c>
      <c r="P465" s="5" t="s">
        <v>159</v>
      </c>
      <c r="Q465" s="5" t="s">
        <v>160</v>
      </c>
      <c r="R465" s="5">
        <v>5</v>
      </c>
      <c r="S465" s="10">
        <v>9.8430751157066094</v>
      </c>
      <c r="T465" s="10">
        <v>20.149999999999999</v>
      </c>
      <c r="U465" s="10">
        <v>1</v>
      </c>
      <c r="V465" s="10">
        <v>2.0471244771714292</v>
      </c>
      <c r="W465" s="7">
        <f>Sheet1!J465*Sheet2!E$2+CEILING(((Sheet1!K465-MIN(K:K))/(MAX(K:K)-MIN(K:K))*5),1)*Sheet2!E$3+CEILING(((Sheet1!L465-MIN(L:L))/(MAX(L:L)-MIN(L:L))*5),1)*Sheet2!E$4+Sheet1!D465*Sheet2!E$5</f>
        <v>1.5385717798935707</v>
      </c>
      <c r="X465" s="7">
        <f>CEILING(((Sheet1!S465-MIN(S:S))/(MAX(S:S)-MIN(S:S))*5),1)*Sheet2!E$6+CEILING(((Sheet1!T465-MIN(T:T))/(MAX(T:T)-MIN(T:T))*5),1)*Sheet2!E$7+CEILING(((Sheet1!V465-MIN(V:V))/(MAX(V:V)-MIN(V:V))*5),1)*Sheet2!E$8</f>
        <v>0.25202436024272301</v>
      </c>
      <c r="Y465" s="7">
        <f>CEILING(((Sheet1!U465-MIN(U:U))/(MAX(U:U)-MIN(U:U))*5),1)*Sheet2!E$9</f>
        <v>0.16507402473582466</v>
      </c>
      <c r="Z465" s="7">
        <f>CEILING(((Sheet1!H465-MIN(H:H))/(MAX(H:H)-MIN(H:H))*5),1)*Sheet2!E$10+I465*Sheet2!E$11+F465*Sheet2!E$12+CEILING(((Sheet1!N465-MIN(N:N))/(MAX(N:N)-MIN(N:N))*5),1)*Sheet2!E$13</f>
        <v>0.41848166131091452</v>
      </c>
      <c r="AA465" s="7">
        <f>B465*Sheet2!E$14+C465*Sheet2!E$15+M465*Sheet2!E$16+R465*Sheet2!E$17</f>
        <v>0.12624844606935506</v>
      </c>
      <c r="AB465" s="7">
        <f t="shared" si="7"/>
        <v>2.5004002722523881</v>
      </c>
    </row>
    <row r="466" spans="1:28" ht="29" hidden="1" x14ac:dyDescent="0.35">
      <c r="A466" s="9" t="s">
        <v>285</v>
      </c>
      <c r="B466" s="9">
        <v>5</v>
      </c>
      <c r="C466" s="9">
        <v>5</v>
      </c>
      <c r="D466" s="5">
        <v>3</v>
      </c>
      <c r="E466" s="5">
        <v>43481</v>
      </c>
      <c r="F466" s="5">
        <v>4</v>
      </c>
      <c r="G466" s="9" t="s">
        <v>3456</v>
      </c>
      <c r="H466" s="5">
        <v>1</v>
      </c>
      <c r="I466" s="5">
        <v>5</v>
      </c>
      <c r="J466" s="5">
        <v>5</v>
      </c>
      <c r="K466" s="5">
        <v>256.94659999999999</v>
      </c>
      <c r="L466" s="5">
        <v>4.9000000000000004</v>
      </c>
      <c r="M466" s="5">
        <v>5</v>
      </c>
      <c r="N466" s="5">
        <v>1</v>
      </c>
      <c r="O466" s="13">
        <v>43484</v>
      </c>
      <c r="P466" s="5" t="s">
        <v>126</v>
      </c>
      <c r="Q466" s="5" t="s">
        <v>127</v>
      </c>
      <c r="R466" s="5">
        <v>4</v>
      </c>
      <c r="S466" s="10">
        <v>43.027367020472298</v>
      </c>
      <c r="T466" s="10">
        <v>93.863</v>
      </c>
      <c r="U466" s="10">
        <v>3</v>
      </c>
      <c r="V466" s="10">
        <v>2.1814720839260335</v>
      </c>
      <c r="W466" s="7">
        <f>Sheet1!J466*Sheet2!E$2+CEILING(((Sheet1!K466-MIN(K:K))/(MAX(K:K)-MIN(K:K))*5),1)*Sheet2!E$3+CEILING(((Sheet1!L466-MIN(L:L))/(MAX(L:L)-MIN(L:L))*5),1)*Sheet2!E$4+Sheet1!D466*Sheet2!E$5</f>
        <v>1.7440986966631691</v>
      </c>
      <c r="X466" s="7">
        <f>CEILING(((Sheet1!S466-MIN(S:S))/(MAX(S:S)-MIN(S:S))*5),1)*Sheet2!E$6+CEILING(((Sheet1!T466-MIN(T:T))/(MAX(T:T)-MIN(T:T))*5),1)*Sheet2!E$7+CEILING(((Sheet1!V466-MIN(V:V))/(MAX(V:V)-MIN(V:V))*5),1)*Sheet2!E$8</f>
        <v>0.25202436024272301</v>
      </c>
      <c r="Y466" s="7">
        <f>CEILING(((Sheet1!U466-MIN(U:U))/(MAX(U:U)-MIN(U:U))*5),1)*Sheet2!E$9</f>
        <v>0.16507402473582466</v>
      </c>
      <c r="Z466" s="7">
        <f>CEILING(((Sheet1!H466-MIN(H:H))/(MAX(H:H)-MIN(H:H))*5),1)*Sheet2!E$10+I466*Sheet2!E$11+F466*Sheet2!E$12+CEILING(((Sheet1!N466-MIN(N:N))/(MAX(N:N)-MIN(N:N))*5),1)*Sheet2!E$13</f>
        <v>0.43011082064112627</v>
      </c>
      <c r="AA466" s="7">
        <f>B466*Sheet2!E$14+C466*Sheet2!E$15+M466*Sheet2!E$16+R466*Sheet2!E$17</f>
        <v>0.20800957596450714</v>
      </c>
      <c r="AB466" s="7">
        <f t="shared" si="7"/>
        <v>2.7993174782473504</v>
      </c>
    </row>
    <row r="467" spans="1:28" ht="29" hidden="1" x14ac:dyDescent="0.35">
      <c r="A467" s="9" t="s">
        <v>285</v>
      </c>
      <c r="B467" s="9">
        <v>5</v>
      </c>
      <c r="C467" s="9">
        <v>5</v>
      </c>
      <c r="D467" s="5">
        <v>3</v>
      </c>
      <c r="E467" s="5">
        <v>43481</v>
      </c>
      <c r="F467" s="5">
        <v>4</v>
      </c>
      <c r="G467" s="9" t="s">
        <v>3456</v>
      </c>
      <c r="H467" s="5">
        <v>1</v>
      </c>
      <c r="I467" s="5">
        <v>5</v>
      </c>
      <c r="J467" s="5">
        <v>5</v>
      </c>
      <c r="K467" s="5">
        <v>252.70479999999998</v>
      </c>
      <c r="L467" s="5">
        <v>4.9000000000000004</v>
      </c>
      <c r="M467" s="5">
        <v>5</v>
      </c>
      <c r="N467" s="5">
        <v>1</v>
      </c>
      <c r="O467" s="13">
        <v>43484</v>
      </c>
      <c r="P467" s="5" t="s">
        <v>126</v>
      </c>
      <c r="Q467" s="5" t="s">
        <v>127</v>
      </c>
      <c r="R467" s="5">
        <v>4</v>
      </c>
      <c r="S467" s="10">
        <v>0.81865190964347301</v>
      </c>
      <c r="T467" s="10">
        <v>1.758</v>
      </c>
      <c r="U467" s="10">
        <v>3</v>
      </c>
      <c r="V467" s="10">
        <v>2.1474328457446803</v>
      </c>
      <c r="W467" s="7">
        <f>Sheet1!J467*Sheet2!E$2+CEILING(((Sheet1!K467-MIN(K:K))/(MAX(K:K)-MIN(K:K))*5),1)*Sheet2!E$3+CEILING(((Sheet1!L467-MIN(L:L))/(MAX(L:L)-MIN(L:L))*5),1)*Sheet2!E$4+Sheet1!D467*Sheet2!E$5</f>
        <v>1.6755897244066362</v>
      </c>
      <c r="X467" s="7">
        <f>CEILING(((Sheet1!S467-MIN(S:S))/(MAX(S:S)-MIN(S:S))*5),1)*Sheet2!E$6+CEILING(((Sheet1!T467-MIN(T:T))/(MAX(T:T)-MIN(T:T))*5),1)*Sheet2!E$7+CEILING(((Sheet1!V467-MIN(V:V))/(MAX(V:V)-MIN(V:V))*5),1)*Sheet2!E$8</f>
        <v>0.25202436024272301</v>
      </c>
      <c r="Y467" s="7">
        <f>CEILING(((Sheet1!U467-MIN(U:U))/(MAX(U:U)-MIN(U:U))*5),1)*Sheet2!E$9</f>
        <v>0.16507402473582466</v>
      </c>
      <c r="Z467" s="7">
        <f>CEILING(((Sheet1!H467-MIN(H:H))/(MAX(H:H)-MIN(H:H))*5),1)*Sheet2!E$10+I467*Sheet2!E$11+F467*Sheet2!E$12+CEILING(((Sheet1!N467-MIN(N:N))/(MAX(N:N)-MIN(N:N))*5),1)*Sheet2!E$13</f>
        <v>0.43011082064112627</v>
      </c>
      <c r="AA467" s="7">
        <f>B467*Sheet2!E$14+C467*Sheet2!E$15+M467*Sheet2!E$16+R467*Sheet2!E$17</f>
        <v>0.20800957596450714</v>
      </c>
      <c r="AB467" s="7">
        <f t="shared" si="7"/>
        <v>2.7308085059908174</v>
      </c>
    </row>
    <row r="468" spans="1:28" ht="29" hidden="1" x14ac:dyDescent="0.35">
      <c r="A468" s="9" t="s">
        <v>285</v>
      </c>
      <c r="B468" s="9">
        <v>5</v>
      </c>
      <c r="C468" s="9">
        <v>5</v>
      </c>
      <c r="D468" s="5">
        <v>3</v>
      </c>
      <c r="E468" s="5">
        <v>43481</v>
      </c>
      <c r="F468" s="5">
        <v>4</v>
      </c>
      <c r="G468" s="9" t="s">
        <v>3456</v>
      </c>
      <c r="H468" s="5">
        <v>1</v>
      </c>
      <c r="I468" s="5">
        <v>5</v>
      </c>
      <c r="J468" s="5">
        <v>5</v>
      </c>
      <c r="K468" s="5">
        <v>231.49579999999997</v>
      </c>
      <c r="L468" s="5">
        <v>4.9000000000000004</v>
      </c>
      <c r="M468" s="5">
        <v>5</v>
      </c>
      <c r="N468" s="5">
        <v>1</v>
      </c>
      <c r="O468" s="13">
        <v>43484</v>
      </c>
      <c r="P468" s="5" t="s">
        <v>126</v>
      </c>
      <c r="Q468" s="5" t="s">
        <v>127</v>
      </c>
      <c r="R468" s="5">
        <v>4</v>
      </c>
      <c r="S468" s="10">
        <v>40.497142338746301</v>
      </c>
      <c r="T468" s="10">
        <v>90.3</v>
      </c>
      <c r="U468" s="10">
        <v>3</v>
      </c>
      <c r="V468" s="10">
        <v>2.2297869623655888</v>
      </c>
      <c r="W468" s="7">
        <f>Sheet1!J468*Sheet2!E$2+CEILING(((Sheet1!K468-MIN(K:K))/(MAX(K:K)-MIN(K:K))*5),1)*Sheet2!E$3+CEILING(((Sheet1!L468-MIN(L:L))/(MAX(L:L)-MIN(L:L))*5),1)*Sheet2!E$4+Sheet1!D468*Sheet2!E$5</f>
        <v>1.6755897244066362</v>
      </c>
      <c r="X468" s="7">
        <f>CEILING(((Sheet1!S468-MIN(S:S))/(MAX(S:S)-MIN(S:S))*5),1)*Sheet2!E$6+CEILING(((Sheet1!T468-MIN(T:T))/(MAX(T:T)-MIN(T:T))*5),1)*Sheet2!E$7+CEILING(((Sheet1!V468-MIN(V:V))/(MAX(V:V)-MIN(V:V))*5),1)*Sheet2!E$8</f>
        <v>0.25202436024272301</v>
      </c>
      <c r="Y468" s="7">
        <f>CEILING(((Sheet1!U468-MIN(U:U))/(MAX(U:U)-MIN(U:U))*5),1)*Sheet2!E$9</f>
        <v>0.16507402473582466</v>
      </c>
      <c r="Z468" s="7">
        <f>CEILING(((Sheet1!H468-MIN(H:H))/(MAX(H:H)-MIN(H:H))*5),1)*Sheet2!E$10+I468*Sheet2!E$11+F468*Sheet2!E$12+CEILING(((Sheet1!N468-MIN(N:N))/(MAX(N:N)-MIN(N:N))*5),1)*Sheet2!E$13</f>
        <v>0.43011082064112627</v>
      </c>
      <c r="AA468" s="7">
        <f>B468*Sheet2!E$14+C468*Sheet2!E$15+M468*Sheet2!E$16+R468*Sheet2!E$17</f>
        <v>0.20800957596450714</v>
      </c>
      <c r="AB468" s="7">
        <f t="shared" si="7"/>
        <v>2.7308085059908174</v>
      </c>
    </row>
    <row r="469" spans="1:28" ht="29" hidden="1" x14ac:dyDescent="0.35">
      <c r="A469" s="9" t="s">
        <v>285</v>
      </c>
      <c r="B469" s="9">
        <v>5</v>
      </c>
      <c r="C469" s="9">
        <v>5</v>
      </c>
      <c r="D469" s="5">
        <v>3</v>
      </c>
      <c r="E469" s="5">
        <v>43481</v>
      </c>
      <c r="F469" s="5">
        <v>4</v>
      </c>
      <c r="G469" s="9" t="s">
        <v>3456</v>
      </c>
      <c r="H469" s="5">
        <v>1</v>
      </c>
      <c r="I469" s="5">
        <v>5</v>
      </c>
      <c r="J469" s="5">
        <v>5</v>
      </c>
      <c r="K469" s="5">
        <v>239.97939999999997</v>
      </c>
      <c r="L469" s="5">
        <v>4.9000000000000004</v>
      </c>
      <c r="M469" s="5">
        <v>5</v>
      </c>
      <c r="N469" s="5">
        <v>1</v>
      </c>
      <c r="O469" s="13">
        <v>43484</v>
      </c>
      <c r="P469" s="5" t="s">
        <v>126</v>
      </c>
      <c r="Q469" s="5" t="s">
        <v>127</v>
      </c>
      <c r="R469" s="5">
        <v>4</v>
      </c>
      <c r="S469" s="10">
        <v>1.59666152590039</v>
      </c>
      <c r="T469" s="10">
        <v>3.5</v>
      </c>
      <c r="U469" s="10">
        <v>3</v>
      </c>
      <c r="V469" s="10">
        <v>2.1920738636363639</v>
      </c>
      <c r="W469" s="7">
        <f>Sheet1!J469*Sheet2!E$2+CEILING(((Sheet1!K469-MIN(K:K))/(MAX(K:K)-MIN(K:K))*5),1)*Sheet2!E$3+CEILING(((Sheet1!L469-MIN(L:L))/(MAX(L:L)-MIN(L:L))*5),1)*Sheet2!E$4+Sheet1!D469*Sheet2!E$5</f>
        <v>1.6755897244066362</v>
      </c>
      <c r="X469" s="7">
        <f>CEILING(((Sheet1!S469-MIN(S:S))/(MAX(S:S)-MIN(S:S))*5),1)*Sheet2!E$6+CEILING(((Sheet1!T469-MIN(T:T))/(MAX(T:T)-MIN(T:T))*5),1)*Sheet2!E$7+CEILING(((Sheet1!V469-MIN(V:V))/(MAX(V:V)-MIN(V:V))*5),1)*Sheet2!E$8</f>
        <v>0.25202436024272301</v>
      </c>
      <c r="Y469" s="7">
        <f>CEILING(((Sheet1!U469-MIN(U:U))/(MAX(U:U)-MIN(U:U))*5),1)*Sheet2!E$9</f>
        <v>0.16507402473582466</v>
      </c>
      <c r="Z469" s="7">
        <f>CEILING(((Sheet1!H469-MIN(H:H))/(MAX(H:H)-MIN(H:H))*5),1)*Sheet2!E$10+I469*Sheet2!E$11+F469*Sheet2!E$12+CEILING(((Sheet1!N469-MIN(N:N))/(MAX(N:N)-MIN(N:N))*5),1)*Sheet2!E$13</f>
        <v>0.43011082064112627</v>
      </c>
      <c r="AA469" s="7">
        <f>B469*Sheet2!E$14+C469*Sheet2!E$15+M469*Sheet2!E$16+R469*Sheet2!E$17</f>
        <v>0.20800957596450714</v>
      </c>
      <c r="AB469" s="7">
        <f t="shared" si="7"/>
        <v>2.7308085059908174</v>
      </c>
    </row>
    <row r="470" spans="1:28" ht="29" hidden="1" x14ac:dyDescent="0.35">
      <c r="A470" s="9" t="s">
        <v>286</v>
      </c>
      <c r="B470" s="9">
        <v>5</v>
      </c>
      <c r="C470" s="9">
        <v>4</v>
      </c>
      <c r="D470" s="5">
        <v>3</v>
      </c>
      <c r="E470" s="5">
        <v>43481</v>
      </c>
      <c r="F470" s="5">
        <v>4</v>
      </c>
      <c r="G470" s="9" t="s">
        <v>3456</v>
      </c>
      <c r="H470" s="5">
        <v>1</v>
      </c>
      <c r="I470" s="5">
        <v>4</v>
      </c>
      <c r="J470" s="5">
        <v>3</v>
      </c>
      <c r="K470" s="5">
        <v>197.56139999999999</v>
      </c>
      <c r="L470" s="5">
        <v>5.25</v>
      </c>
      <c r="M470" s="5">
        <v>3</v>
      </c>
      <c r="N470" s="5">
        <v>0</v>
      </c>
      <c r="O470" s="13">
        <v>43493</v>
      </c>
      <c r="P470" s="5" t="s">
        <v>27</v>
      </c>
      <c r="Q470" s="5" t="s">
        <v>287</v>
      </c>
      <c r="R470" s="5">
        <v>5</v>
      </c>
      <c r="S470" s="10">
        <v>18.851250415797299</v>
      </c>
      <c r="T470" s="10">
        <v>45.7072</v>
      </c>
      <c r="U470" s="10">
        <v>12</v>
      </c>
      <c r="V470" s="10">
        <v>2.424624308300392</v>
      </c>
      <c r="W470" s="7">
        <f>Sheet1!J470*Sheet2!E$2+CEILING(((Sheet1!K470-MIN(K:K))/(MAX(K:K)-MIN(K:K))*5),1)*Sheet2!E$3+CEILING(((Sheet1!L470-MIN(L:L))/(MAX(L:L)-MIN(L:L))*5),1)*Sheet2!E$4+Sheet1!D470*Sheet2!E$5</f>
        <v>1.2920798358170693</v>
      </c>
      <c r="X470" s="7">
        <f>CEILING(((Sheet1!S470-MIN(S:S))/(MAX(S:S)-MIN(S:S))*5),1)*Sheet2!E$6+CEILING(((Sheet1!T470-MIN(T:T))/(MAX(T:T)-MIN(T:T))*5),1)*Sheet2!E$7+CEILING(((Sheet1!V470-MIN(V:V))/(MAX(V:V)-MIN(V:V))*5),1)*Sheet2!E$8</f>
        <v>0.25202436024272301</v>
      </c>
      <c r="Y470" s="7">
        <f>CEILING(((Sheet1!U470-MIN(U:U))/(MAX(U:U)-MIN(U:U))*5),1)*Sheet2!E$9</f>
        <v>0.49522207420747399</v>
      </c>
      <c r="Z470" s="7">
        <f>CEILING(((Sheet1!H470-MIN(H:H))/(MAX(H:H)-MIN(H:H))*5),1)*Sheet2!E$10+I470*Sheet2!E$11+F470*Sheet2!E$12+CEILING(((Sheet1!N470-MIN(N:N))/(MAX(N:N)-MIN(N:N))*5),1)*Sheet2!E$13</f>
        <v>0.19934470861941261</v>
      </c>
      <c r="AA470" s="7">
        <f>B470*Sheet2!E$14+C470*Sheet2!E$15+M470*Sheet2!E$16+R470*Sheet2!E$17</f>
        <v>0.18585104545895575</v>
      </c>
      <c r="AB470" s="7">
        <f t="shared" si="7"/>
        <v>2.4245220243456345</v>
      </c>
    </row>
    <row r="471" spans="1:28" ht="29" x14ac:dyDescent="0.35">
      <c r="A471" s="9" t="s">
        <v>288</v>
      </c>
      <c r="B471" s="9">
        <v>5</v>
      </c>
      <c r="C471" s="9">
        <v>4</v>
      </c>
      <c r="D471" s="5">
        <v>3</v>
      </c>
      <c r="E471" s="5">
        <v>43481</v>
      </c>
      <c r="F471" s="5">
        <v>4</v>
      </c>
      <c r="G471" s="9" t="s">
        <v>3456</v>
      </c>
      <c r="H471" s="5">
        <v>1</v>
      </c>
      <c r="I471" s="5">
        <v>4</v>
      </c>
      <c r="J471" s="5">
        <v>3</v>
      </c>
      <c r="K471" s="5">
        <v>278.15559999999999</v>
      </c>
      <c r="L471" s="5">
        <v>5.25</v>
      </c>
      <c r="M471" s="5">
        <v>3</v>
      </c>
      <c r="N471" s="5">
        <v>0</v>
      </c>
      <c r="O471" s="13">
        <v>43481</v>
      </c>
      <c r="P471" s="5" t="s">
        <v>21</v>
      </c>
      <c r="Q471" s="5" t="s">
        <v>22</v>
      </c>
      <c r="R471" s="5">
        <v>5</v>
      </c>
      <c r="S471" s="10">
        <v>80.332033021863396</v>
      </c>
      <c r="T471" s="10">
        <v>194.81</v>
      </c>
      <c r="U471" s="10">
        <v>0</v>
      </c>
      <c r="V471" s="10">
        <v>2.4250599999999993</v>
      </c>
      <c r="W471" s="7">
        <f>Sheet1!J471*Sheet2!E$2+CEILING(((Sheet1!K471-MIN(K:K))/(MAX(K:K)-MIN(K:K))*5),1)*Sheet2!E$3+CEILING(((Sheet1!L471-MIN(L:L))/(MAX(L:L)-MIN(L:L))*5),1)*Sheet2!E$4+Sheet1!D471*Sheet2!E$5</f>
        <v>1.4290977803301348</v>
      </c>
      <c r="X471" s="7">
        <f>CEILING(((Sheet1!S471-MIN(S:S))/(MAX(S:S)-MIN(S:S))*5),1)*Sheet2!E$6+CEILING(((Sheet1!T471-MIN(T:T))/(MAX(T:T)-MIN(T:T))*5),1)*Sheet2!E$7+CEILING(((Sheet1!V471-MIN(V:V))/(MAX(V:V)-MIN(V:V))*5),1)*Sheet2!E$8</f>
        <v>0.25202436024272301</v>
      </c>
      <c r="Y471" s="7">
        <f>CEILING(((Sheet1!U471-MIN(U:U))/(MAX(U:U)-MIN(U:U))*5),1)*Sheet2!E$9</f>
        <v>0</v>
      </c>
      <c r="Z471" s="7">
        <f>CEILING(((Sheet1!H471-MIN(H:H))/(MAX(H:H)-MIN(H:H))*5),1)*Sheet2!E$10+I471*Sheet2!E$11+F471*Sheet2!E$12+CEILING(((Sheet1!N471-MIN(N:N))/(MAX(N:N)-MIN(N:N))*5),1)*Sheet2!E$13</f>
        <v>0.19934470861941261</v>
      </c>
      <c r="AA471" s="7">
        <f>B471*Sheet2!E$14+C471*Sheet2!E$15+M471*Sheet2!E$16+R471*Sheet2!E$17</f>
        <v>0.18585104545895575</v>
      </c>
      <c r="AB471" s="7">
        <f t="shared" si="7"/>
        <v>2.0663178946512262</v>
      </c>
    </row>
    <row r="472" spans="1:28" ht="29" hidden="1" x14ac:dyDescent="0.35">
      <c r="A472" s="9" t="s">
        <v>289</v>
      </c>
      <c r="B472" s="9">
        <v>5</v>
      </c>
      <c r="C472" s="9">
        <v>4</v>
      </c>
      <c r="D472" s="5">
        <v>3</v>
      </c>
      <c r="E472" s="5">
        <v>43481</v>
      </c>
      <c r="F472" s="5">
        <v>4</v>
      </c>
      <c r="G472" s="9" t="s">
        <v>3456</v>
      </c>
      <c r="H472" s="5">
        <v>1</v>
      </c>
      <c r="I472" s="5">
        <v>4</v>
      </c>
      <c r="J472" s="5">
        <v>5</v>
      </c>
      <c r="K472" s="5">
        <v>136.16141732283461</v>
      </c>
      <c r="L472" s="5">
        <v>5.25</v>
      </c>
      <c r="M472" s="5">
        <v>3</v>
      </c>
      <c r="N472" s="5">
        <v>0</v>
      </c>
      <c r="O472" s="13">
        <v>43484</v>
      </c>
      <c r="P472" s="5" t="s">
        <v>104</v>
      </c>
      <c r="Q472" s="5" t="s">
        <v>22</v>
      </c>
      <c r="R472" s="5">
        <v>5</v>
      </c>
      <c r="S472" s="10">
        <v>14.057036188099399</v>
      </c>
      <c r="T472" s="10">
        <v>35.0456</v>
      </c>
      <c r="U472" s="10">
        <v>3</v>
      </c>
      <c r="V472" s="10">
        <v>2.4931002190681837</v>
      </c>
      <c r="W472" s="7">
        <f>Sheet1!J472*Sheet2!E$2+CEILING(((Sheet1!K472-MIN(K:K))/(MAX(K:K)-MIN(K:K))*5),1)*Sheet2!E$3+CEILING(((Sheet1!L472-MIN(L:L))/(MAX(L:L)-MIN(L:L))*5),1)*Sheet2!E$4+Sheet1!D472*Sheet2!E$5</f>
        <v>1.6701111956975805</v>
      </c>
      <c r="X472" s="7">
        <f>CEILING(((Sheet1!S472-MIN(S:S))/(MAX(S:S)-MIN(S:S))*5),1)*Sheet2!E$6+CEILING(((Sheet1!T472-MIN(T:T))/(MAX(T:T)-MIN(T:T))*5),1)*Sheet2!E$7+CEILING(((Sheet1!V472-MIN(V:V))/(MAX(V:V)-MIN(V:V))*5),1)*Sheet2!E$8</f>
        <v>0.25202436024272301</v>
      </c>
      <c r="Y472" s="7">
        <f>CEILING(((Sheet1!U472-MIN(U:U))/(MAX(U:U)-MIN(U:U))*5),1)*Sheet2!E$9</f>
        <v>0.16507402473582466</v>
      </c>
      <c r="Z472" s="7">
        <f>CEILING(((Sheet1!H472-MIN(H:H))/(MAX(H:H)-MIN(H:H))*5),1)*Sheet2!E$10+I472*Sheet2!E$11+F472*Sheet2!E$12+CEILING(((Sheet1!N472-MIN(N:N))/(MAX(N:N)-MIN(N:N))*5),1)*Sheet2!E$13</f>
        <v>0.19934470861941261</v>
      </c>
      <c r="AA472" s="7">
        <f>B472*Sheet2!E$14+C472*Sheet2!E$15+M472*Sheet2!E$16+R472*Sheet2!E$17</f>
        <v>0.18585104545895575</v>
      </c>
      <c r="AB472" s="7">
        <f t="shared" si="7"/>
        <v>2.4724053347544963</v>
      </c>
    </row>
    <row r="473" spans="1:28" ht="29" hidden="1" x14ac:dyDescent="0.35">
      <c r="A473" s="9" t="s">
        <v>290</v>
      </c>
      <c r="B473" s="9">
        <v>5</v>
      </c>
      <c r="C473" s="9">
        <v>5</v>
      </c>
      <c r="D473" s="5">
        <v>3</v>
      </c>
      <c r="E473" s="5">
        <v>43481</v>
      </c>
      <c r="F473" s="5">
        <v>4</v>
      </c>
      <c r="G473" s="9" t="s">
        <v>3456</v>
      </c>
      <c r="H473" s="5">
        <v>1</v>
      </c>
      <c r="I473" s="5">
        <v>4</v>
      </c>
      <c r="J473" s="5">
        <v>3</v>
      </c>
      <c r="K473" s="5">
        <v>152.59842519685043</v>
      </c>
      <c r="L473" s="5">
        <v>4.9000000000000004</v>
      </c>
      <c r="M473" s="5">
        <v>4</v>
      </c>
      <c r="N473" s="5">
        <v>0</v>
      </c>
      <c r="O473" s="13">
        <v>43485</v>
      </c>
      <c r="P473" s="5" t="s">
        <v>291</v>
      </c>
      <c r="Q473" s="5" t="s">
        <v>292</v>
      </c>
      <c r="R473" s="5">
        <v>4</v>
      </c>
      <c r="S473" s="10">
        <v>68.035335199764106</v>
      </c>
      <c r="T473" s="10">
        <v>134.946</v>
      </c>
      <c r="U473" s="10">
        <v>4</v>
      </c>
      <c r="V473" s="10">
        <v>1.9834693193437503</v>
      </c>
      <c r="W473" s="7">
        <f>Sheet1!J473*Sheet2!E$2+CEILING(((Sheet1!K473-MIN(K:K))/(MAX(K:K)-MIN(K:K))*5),1)*Sheet2!E$3+CEILING(((Sheet1!L473-MIN(L:L))/(MAX(L:L)-MIN(L:L))*5),1)*Sheet2!E$4+Sheet1!D473*Sheet2!E$5</f>
        <v>1.0920314477565269</v>
      </c>
      <c r="X473" s="7">
        <f>CEILING(((Sheet1!S473-MIN(S:S))/(MAX(S:S)-MIN(S:S))*5),1)*Sheet2!E$6+CEILING(((Sheet1!T473-MIN(T:T))/(MAX(T:T)-MIN(T:T))*5),1)*Sheet2!E$7+CEILING(((Sheet1!V473-MIN(V:V))/(MAX(V:V)-MIN(V:V))*5),1)*Sheet2!E$8</f>
        <v>0.25202436024272301</v>
      </c>
      <c r="Y473" s="7">
        <f>CEILING(((Sheet1!U473-MIN(U:U))/(MAX(U:U)-MIN(U:U))*5),1)*Sheet2!E$9</f>
        <v>0.16507402473582466</v>
      </c>
      <c r="Z473" s="7">
        <f>CEILING(((Sheet1!H473-MIN(H:H))/(MAX(H:H)-MIN(H:H))*5),1)*Sheet2!E$10+I473*Sheet2!E$11+F473*Sheet2!E$12+CEILING(((Sheet1!N473-MIN(N:N))/(MAX(N:N)-MIN(N:N))*5),1)*Sheet2!E$13</f>
        <v>0.19934470861941261</v>
      </c>
      <c r="AA473" s="7">
        <f>B473*Sheet2!E$14+C473*Sheet2!E$15+M473*Sheet2!E$16+R473*Sheet2!E$17</f>
        <v>0.20164044803266326</v>
      </c>
      <c r="AB473" s="7">
        <f t="shared" si="7"/>
        <v>1.9101149893871505</v>
      </c>
    </row>
    <row r="474" spans="1:28" ht="29" hidden="1" x14ac:dyDescent="0.35">
      <c r="A474" s="9" t="s">
        <v>293</v>
      </c>
      <c r="B474" s="9">
        <v>5</v>
      </c>
      <c r="C474" s="9">
        <v>5</v>
      </c>
      <c r="D474" s="5">
        <v>3</v>
      </c>
      <c r="E474" s="5">
        <v>43481</v>
      </c>
      <c r="F474" s="5">
        <v>4</v>
      </c>
      <c r="G474" s="9" t="s">
        <v>3456</v>
      </c>
      <c r="H474" s="5">
        <v>1</v>
      </c>
      <c r="I474" s="5">
        <v>4</v>
      </c>
      <c r="J474" s="5">
        <v>3</v>
      </c>
      <c r="K474" s="5">
        <v>142.736220472441</v>
      </c>
      <c r="L474" s="5">
        <v>4.9000000000000004</v>
      </c>
      <c r="M474" s="5">
        <v>4</v>
      </c>
      <c r="N474" s="5">
        <v>0</v>
      </c>
      <c r="O474" s="13">
        <v>43485</v>
      </c>
      <c r="P474" s="5" t="s">
        <v>294</v>
      </c>
      <c r="Q474" s="5" t="s">
        <v>292</v>
      </c>
      <c r="R474" s="5">
        <v>4</v>
      </c>
      <c r="S474" s="10">
        <v>63.263412383669497</v>
      </c>
      <c r="T474" s="10">
        <v>125.45399999999999</v>
      </c>
      <c r="U474" s="10">
        <v>4</v>
      </c>
      <c r="V474" s="10">
        <v>1.983041939615386</v>
      </c>
      <c r="W474" s="7">
        <f>Sheet1!J474*Sheet2!E$2+CEILING(((Sheet1!K474-MIN(K:K))/(MAX(K:K)-MIN(K:K))*5),1)*Sheet2!E$3+CEILING(((Sheet1!L474-MIN(L:L))/(MAX(L:L)-MIN(L:L))*5),1)*Sheet2!E$4+Sheet1!D474*Sheet2!E$5</f>
        <v>1.0920314477565269</v>
      </c>
      <c r="X474" s="7">
        <f>CEILING(((Sheet1!S474-MIN(S:S))/(MAX(S:S)-MIN(S:S))*5),1)*Sheet2!E$6+CEILING(((Sheet1!T474-MIN(T:T))/(MAX(T:T)-MIN(T:T))*5),1)*Sheet2!E$7+CEILING(((Sheet1!V474-MIN(V:V))/(MAX(V:V)-MIN(V:V))*5),1)*Sheet2!E$8</f>
        <v>0.25202436024272301</v>
      </c>
      <c r="Y474" s="7">
        <f>CEILING(((Sheet1!U474-MIN(U:U))/(MAX(U:U)-MIN(U:U))*5),1)*Sheet2!E$9</f>
        <v>0.16507402473582466</v>
      </c>
      <c r="Z474" s="7">
        <f>CEILING(((Sheet1!H474-MIN(H:H))/(MAX(H:H)-MIN(H:H))*5),1)*Sheet2!E$10+I474*Sheet2!E$11+F474*Sheet2!E$12+CEILING(((Sheet1!N474-MIN(N:N))/(MAX(N:N)-MIN(N:N))*5),1)*Sheet2!E$13</f>
        <v>0.19934470861941261</v>
      </c>
      <c r="AA474" s="7">
        <f>B474*Sheet2!E$14+C474*Sheet2!E$15+M474*Sheet2!E$16+R474*Sheet2!E$17</f>
        <v>0.20164044803266326</v>
      </c>
      <c r="AB474" s="7">
        <f t="shared" si="7"/>
        <v>1.9101149893871505</v>
      </c>
    </row>
    <row r="475" spans="1:28" ht="29" hidden="1" x14ac:dyDescent="0.35">
      <c r="A475" s="9" t="s">
        <v>295</v>
      </c>
      <c r="B475" s="9">
        <v>5</v>
      </c>
      <c r="C475" s="9">
        <v>4</v>
      </c>
      <c r="D475" s="5">
        <v>3</v>
      </c>
      <c r="E475" s="5">
        <v>43481</v>
      </c>
      <c r="F475" s="5">
        <v>4</v>
      </c>
      <c r="G475" s="9" t="s">
        <v>3456</v>
      </c>
      <c r="H475" s="5">
        <v>1</v>
      </c>
      <c r="I475" s="5">
        <v>3</v>
      </c>
      <c r="J475" s="5">
        <v>3</v>
      </c>
      <c r="K475" s="5">
        <v>195.44049999999999</v>
      </c>
      <c r="L475" s="5">
        <v>4.9000000000000004</v>
      </c>
      <c r="M475" s="5">
        <v>3</v>
      </c>
      <c r="N475" s="5">
        <v>0</v>
      </c>
      <c r="O475" s="13">
        <v>43484</v>
      </c>
      <c r="P475" s="5" t="s">
        <v>149</v>
      </c>
      <c r="Q475" s="5" t="s">
        <v>150</v>
      </c>
      <c r="R475" s="5">
        <v>5</v>
      </c>
      <c r="S475" s="10">
        <v>175.26989022952</v>
      </c>
      <c r="T475" s="10">
        <v>362.6</v>
      </c>
      <c r="U475" s="10">
        <v>3</v>
      </c>
      <c r="V475" s="10">
        <v>2.0688094202898561</v>
      </c>
      <c r="W475" s="7">
        <f>Sheet1!J475*Sheet2!E$2+CEILING(((Sheet1!K475-MIN(K:K))/(MAX(K:K)-MIN(K:K))*5),1)*Sheet2!E$3+CEILING(((Sheet1!L475-MIN(L:L))/(MAX(L:L)-MIN(L:L))*5),1)*Sheet2!E$4+Sheet1!D475*Sheet2!E$5</f>
        <v>1.1605404200130596</v>
      </c>
      <c r="X475" s="7">
        <f>CEILING(((Sheet1!S475-MIN(S:S))/(MAX(S:S)-MIN(S:S))*5),1)*Sheet2!E$6+CEILING(((Sheet1!T475-MIN(T:T))/(MAX(T:T)-MIN(T:T))*5),1)*Sheet2!E$7+CEILING(((Sheet1!V475-MIN(V:V))/(MAX(V:V)-MIN(V:V))*5),1)*Sheet2!E$8</f>
        <v>0.25202436024272301</v>
      </c>
      <c r="Y475" s="7">
        <f>CEILING(((Sheet1!U475-MIN(U:U))/(MAX(U:U)-MIN(U:U))*5),1)*Sheet2!E$9</f>
        <v>0.16507402473582466</v>
      </c>
      <c r="Z475" s="7">
        <f>CEILING(((Sheet1!H475-MIN(H:H))/(MAX(H:H)-MIN(H:H))*5),1)*Sheet2!E$10+I475*Sheet2!E$11+F475*Sheet2!E$12+CEILING(((Sheet1!N475-MIN(N:N))/(MAX(N:N)-MIN(N:N))*5),1)*Sheet2!E$13</f>
        <v>0.18771554928920084</v>
      </c>
      <c r="AA475" s="7">
        <f>B475*Sheet2!E$14+C475*Sheet2!E$15+M475*Sheet2!E$16+R475*Sheet2!E$17</f>
        <v>0.18585104545895575</v>
      </c>
      <c r="AB475" s="7">
        <f t="shared" si="7"/>
        <v>1.9512053997397638</v>
      </c>
    </row>
    <row r="476" spans="1:28" ht="29" hidden="1" x14ac:dyDescent="0.35">
      <c r="A476" s="9" t="s">
        <v>295</v>
      </c>
      <c r="B476" s="9">
        <v>5</v>
      </c>
      <c r="C476" s="9">
        <v>4</v>
      </c>
      <c r="D476" s="5">
        <v>3</v>
      </c>
      <c r="E476" s="5">
        <v>43481</v>
      </c>
      <c r="F476" s="5">
        <v>4</v>
      </c>
      <c r="G476" s="9" t="s">
        <v>3456</v>
      </c>
      <c r="H476" s="5">
        <v>1</v>
      </c>
      <c r="I476" s="5">
        <v>3</v>
      </c>
      <c r="J476" s="5">
        <v>3</v>
      </c>
      <c r="K476" s="5">
        <v>206.04500000000002</v>
      </c>
      <c r="L476" s="5">
        <v>4.9000000000000004</v>
      </c>
      <c r="M476" s="5">
        <v>3</v>
      </c>
      <c r="N476" s="5">
        <v>0</v>
      </c>
      <c r="O476" s="13">
        <v>43484</v>
      </c>
      <c r="P476" s="5" t="s">
        <v>149</v>
      </c>
      <c r="Q476" s="5" t="s">
        <v>150</v>
      </c>
      <c r="R476" s="5">
        <v>5</v>
      </c>
      <c r="S476" s="10">
        <v>90.719404880704005</v>
      </c>
      <c r="T476" s="10">
        <v>188.1</v>
      </c>
      <c r="U476" s="10">
        <v>3</v>
      </c>
      <c r="V476" s="10">
        <v>2.0734262999999995</v>
      </c>
      <c r="W476" s="7">
        <f>Sheet1!J476*Sheet2!E$2+CEILING(((Sheet1!K476-MIN(K:K))/(MAX(K:K)-MIN(K:K))*5),1)*Sheet2!E$3+CEILING(((Sheet1!L476-MIN(L:L))/(MAX(L:L)-MIN(L:L))*5),1)*Sheet2!E$4+Sheet1!D476*Sheet2!E$5</f>
        <v>1.1605404200130596</v>
      </c>
      <c r="X476" s="7">
        <f>CEILING(((Sheet1!S476-MIN(S:S))/(MAX(S:S)-MIN(S:S))*5),1)*Sheet2!E$6+CEILING(((Sheet1!T476-MIN(T:T))/(MAX(T:T)-MIN(T:T))*5),1)*Sheet2!E$7+CEILING(((Sheet1!V476-MIN(V:V))/(MAX(V:V)-MIN(V:V))*5),1)*Sheet2!E$8</f>
        <v>0.25202436024272301</v>
      </c>
      <c r="Y476" s="7">
        <f>CEILING(((Sheet1!U476-MIN(U:U))/(MAX(U:U)-MIN(U:U))*5),1)*Sheet2!E$9</f>
        <v>0.16507402473582466</v>
      </c>
      <c r="Z476" s="7">
        <f>CEILING(((Sheet1!H476-MIN(H:H))/(MAX(H:H)-MIN(H:H))*5),1)*Sheet2!E$10+I476*Sheet2!E$11+F476*Sheet2!E$12+CEILING(((Sheet1!N476-MIN(N:N))/(MAX(N:N)-MIN(N:N))*5),1)*Sheet2!E$13</f>
        <v>0.18771554928920084</v>
      </c>
      <c r="AA476" s="7">
        <f>B476*Sheet2!E$14+C476*Sheet2!E$15+M476*Sheet2!E$16+R476*Sheet2!E$17</f>
        <v>0.18585104545895575</v>
      </c>
      <c r="AB476" s="7">
        <f t="shared" si="7"/>
        <v>1.9512053997397638</v>
      </c>
    </row>
    <row r="477" spans="1:28" ht="29" hidden="1" x14ac:dyDescent="0.35">
      <c r="A477" s="9" t="s">
        <v>295</v>
      </c>
      <c r="B477" s="9">
        <v>5</v>
      </c>
      <c r="C477" s="9">
        <v>4</v>
      </c>
      <c r="D477" s="5">
        <v>3</v>
      </c>
      <c r="E477" s="5">
        <v>43481</v>
      </c>
      <c r="F477" s="5">
        <v>4</v>
      </c>
      <c r="G477" s="9" t="s">
        <v>3456</v>
      </c>
      <c r="H477" s="5">
        <v>1</v>
      </c>
      <c r="I477" s="5">
        <v>3</v>
      </c>
      <c r="J477" s="5">
        <v>3</v>
      </c>
      <c r="K477" s="5">
        <v>197.56139999999999</v>
      </c>
      <c r="L477" s="5">
        <v>4.9000000000000004</v>
      </c>
      <c r="M477" s="5">
        <v>3</v>
      </c>
      <c r="N477" s="5">
        <v>0</v>
      </c>
      <c r="O477" s="13">
        <v>43484</v>
      </c>
      <c r="P477" s="5" t="s">
        <v>149</v>
      </c>
      <c r="Q477" s="5" t="s">
        <v>150</v>
      </c>
      <c r="R477" s="5">
        <v>5</v>
      </c>
      <c r="S477" s="10">
        <v>133.53896398439599</v>
      </c>
      <c r="T477" s="10">
        <v>277</v>
      </c>
      <c r="U477" s="10">
        <v>3</v>
      </c>
      <c r="V477" s="10">
        <v>2.0743009510869608</v>
      </c>
      <c r="W477" s="7">
        <f>Sheet1!J477*Sheet2!E$2+CEILING(((Sheet1!K477-MIN(K:K))/(MAX(K:K)-MIN(K:K))*5),1)*Sheet2!E$3+CEILING(((Sheet1!L477-MIN(L:L))/(MAX(L:L)-MIN(L:L))*5),1)*Sheet2!E$4+Sheet1!D477*Sheet2!E$5</f>
        <v>1.1605404200130596</v>
      </c>
      <c r="X477" s="7">
        <f>CEILING(((Sheet1!S477-MIN(S:S))/(MAX(S:S)-MIN(S:S))*5),1)*Sheet2!E$6+CEILING(((Sheet1!T477-MIN(T:T))/(MAX(T:T)-MIN(T:T))*5),1)*Sheet2!E$7+CEILING(((Sheet1!V477-MIN(V:V))/(MAX(V:V)-MIN(V:V))*5),1)*Sheet2!E$8</f>
        <v>0.25202436024272301</v>
      </c>
      <c r="Y477" s="7">
        <f>CEILING(((Sheet1!U477-MIN(U:U))/(MAX(U:U)-MIN(U:U))*5),1)*Sheet2!E$9</f>
        <v>0.16507402473582466</v>
      </c>
      <c r="Z477" s="7">
        <f>CEILING(((Sheet1!H477-MIN(H:H))/(MAX(H:H)-MIN(H:H))*5),1)*Sheet2!E$10+I477*Sheet2!E$11+F477*Sheet2!E$12+CEILING(((Sheet1!N477-MIN(N:N))/(MAX(N:N)-MIN(N:N))*5),1)*Sheet2!E$13</f>
        <v>0.18771554928920084</v>
      </c>
      <c r="AA477" s="7">
        <f>B477*Sheet2!E$14+C477*Sheet2!E$15+M477*Sheet2!E$16+R477*Sheet2!E$17</f>
        <v>0.18585104545895575</v>
      </c>
      <c r="AB477" s="7">
        <f t="shared" si="7"/>
        <v>1.9512053997397638</v>
      </c>
    </row>
    <row r="478" spans="1:28" ht="29" hidden="1" x14ac:dyDescent="0.35">
      <c r="A478" s="9" t="s">
        <v>295</v>
      </c>
      <c r="B478" s="9">
        <v>5</v>
      </c>
      <c r="C478" s="9">
        <v>4</v>
      </c>
      <c r="D478" s="5">
        <v>3</v>
      </c>
      <c r="E478" s="5">
        <v>43481</v>
      </c>
      <c r="F478" s="5">
        <v>4</v>
      </c>
      <c r="G478" s="9" t="s">
        <v>3456</v>
      </c>
      <c r="H478" s="5">
        <v>1</v>
      </c>
      <c r="I478" s="5">
        <v>3</v>
      </c>
      <c r="J478" s="5">
        <v>3</v>
      </c>
      <c r="K478" s="5">
        <v>201.8032</v>
      </c>
      <c r="L478" s="5">
        <v>4.9000000000000004</v>
      </c>
      <c r="M478" s="5">
        <v>3</v>
      </c>
      <c r="N478" s="5">
        <v>0</v>
      </c>
      <c r="O478" s="13">
        <v>43484</v>
      </c>
      <c r="P478" s="5" t="s">
        <v>149</v>
      </c>
      <c r="Q478" s="5" t="s">
        <v>150</v>
      </c>
      <c r="R478" s="5">
        <v>5</v>
      </c>
      <c r="S478" s="10">
        <v>162.569173546222</v>
      </c>
      <c r="T478" s="10">
        <v>329</v>
      </c>
      <c r="U478" s="10">
        <v>3</v>
      </c>
      <c r="V478" s="10">
        <v>2.0237539062499943</v>
      </c>
      <c r="W478" s="7">
        <f>Sheet1!J478*Sheet2!E$2+CEILING(((Sheet1!K478-MIN(K:K))/(MAX(K:K)-MIN(K:K))*5),1)*Sheet2!E$3+CEILING(((Sheet1!L478-MIN(L:L))/(MAX(L:L)-MIN(L:L))*5),1)*Sheet2!E$4+Sheet1!D478*Sheet2!E$5</f>
        <v>1.1605404200130596</v>
      </c>
      <c r="X478" s="7">
        <f>CEILING(((Sheet1!S478-MIN(S:S))/(MAX(S:S)-MIN(S:S))*5),1)*Sheet2!E$6+CEILING(((Sheet1!T478-MIN(T:T))/(MAX(T:T)-MIN(T:T))*5),1)*Sheet2!E$7+CEILING(((Sheet1!V478-MIN(V:V))/(MAX(V:V)-MIN(V:V))*5),1)*Sheet2!E$8</f>
        <v>0.25202436024272301</v>
      </c>
      <c r="Y478" s="7">
        <f>CEILING(((Sheet1!U478-MIN(U:U))/(MAX(U:U)-MIN(U:U))*5),1)*Sheet2!E$9</f>
        <v>0.16507402473582466</v>
      </c>
      <c r="Z478" s="7">
        <f>CEILING(((Sheet1!H478-MIN(H:H))/(MAX(H:H)-MIN(H:H))*5),1)*Sheet2!E$10+I478*Sheet2!E$11+F478*Sheet2!E$12+CEILING(((Sheet1!N478-MIN(N:N))/(MAX(N:N)-MIN(N:N))*5),1)*Sheet2!E$13</f>
        <v>0.18771554928920084</v>
      </c>
      <c r="AA478" s="7">
        <f>B478*Sheet2!E$14+C478*Sheet2!E$15+M478*Sheet2!E$16+R478*Sheet2!E$17</f>
        <v>0.18585104545895575</v>
      </c>
      <c r="AB478" s="7">
        <f t="shared" si="7"/>
        <v>1.9512053997397638</v>
      </c>
    </row>
    <row r="479" spans="1:28" ht="29" hidden="1" x14ac:dyDescent="0.35">
      <c r="A479" s="9" t="s">
        <v>295</v>
      </c>
      <c r="B479" s="9">
        <v>5</v>
      </c>
      <c r="C479" s="9">
        <v>4</v>
      </c>
      <c r="D479" s="5">
        <v>3</v>
      </c>
      <c r="E479" s="5">
        <v>43481</v>
      </c>
      <c r="F479" s="5">
        <v>4</v>
      </c>
      <c r="G479" s="9" t="s">
        <v>3456</v>
      </c>
      <c r="H479" s="5">
        <v>1</v>
      </c>
      <c r="I479" s="5">
        <v>3</v>
      </c>
      <c r="J479" s="5">
        <v>3</v>
      </c>
      <c r="K479" s="5">
        <v>227.25400000000002</v>
      </c>
      <c r="L479" s="5">
        <v>4.9000000000000004</v>
      </c>
      <c r="M479" s="5">
        <v>3</v>
      </c>
      <c r="N479" s="5">
        <v>0</v>
      </c>
      <c r="O479" s="13">
        <v>43484</v>
      </c>
      <c r="P479" s="5" t="s">
        <v>149</v>
      </c>
      <c r="Q479" s="5" t="s">
        <v>150</v>
      </c>
      <c r="R479" s="5">
        <v>5</v>
      </c>
      <c r="S479" s="10">
        <v>112.492062052073</v>
      </c>
      <c r="T479" s="10">
        <v>225</v>
      </c>
      <c r="U479" s="10">
        <v>3</v>
      </c>
      <c r="V479" s="10">
        <v>2.000141129032257</v>
      </c>
      <c r="W479" s="7">
        <f>Sheet1!J479*Sheet2!E$2+CEILING(((Sheet1!K479-MIN(K:K))/(MAX(K:K)-MIN(K:K))*5),1)*Sheet2!E$3+CEILING(((Sheet1!L479-MIN(L:L))/(MAX(L:L)-MIN(L:L))*5),1)*Sheet2!E$4+Sheet1!D479*Sheet2!E$5</f>
        <v>1.2290493922695922</v>
      </c>
      <c r="X479" s="7">
        <f>CEILING(((Sheet1!S479-MIN(S:S))/(MAX(S:S)-MIN(S:S))*5),1)*Sheet2!E$6+CEILING(((Sheet1!T479-MIN(T:T))/(MAX(T:T)-MIN(T:T))*5),1)*Sheet2!E$7+CEILING(((Sheet1!V479-MIN(V:V))/(MAX(V:V)-MIN(V:V))*5),1)*Sheet2!E$8</f>
        <v>0.25202436024272301</v>
      </c>
      <c r="Y479" s="7">
        <f>CEILING(((Sheet1!U479-MIN(U:U))/(MAX(U:U)-MIN(U:U))*5),1)*Sheet2!E$9</f>
        <v>0.16507402473582466</v>
      </c>
      <c r="Z479" s="7">
        <f>CEILING(((Sheet1!H479-MIN(H:H))/(MAX(H:H)-MIN(H:H))*5),1)*Sheet2!E$10+I479*Sheet2!E$11+F479*Sheet2!E$12+CEILING(((Sheet1!N479-MIN(N:N))/(MAX(N:N)-MIN(N:N))*5),1)*Sheet2!E$13</f>
        <v>0.18771554928920084</v>
      </c>
      <c r="AA479" s="7">
        <f>B479*Sheet2!E$14+C479*Sheet2!E$15+M479*Sheet2!E$16+R479*Sheet2!E$17</f>
        <v>0.18585104545895575</v>
      </c>
      <c r="AB479" s="7">
        <f t="shared" si="7"/>
        <v>2.0197143719962964</v>
      </c>
    </row>
    <row r="480" spans="1:28" ht="29" hidden="1" x14ac:dyDescent="0.35">
      <c r="A480" s="9" t="s">
        <v>295</v>
      </c>
      <c r="B480" s="9">
        <v>5</v>
      </c>
      <c r="C480" s="9">
        <v>4</v>
      </c>
      <c r="D480" s="5">
        <v>3</v>
      </c>
      <c r="E480" s="5">
        <v>43481</v>
      </c>
      <c r="F480" s="5">
        <v>4</v>
      </c>
      <c r="G480" s="9" t="s">
        <v>3456</v>
      </c>
      <c r="H480" s="5">
        <v>1</v>
      </c>
      <c r="I480" s="5">
        <v>3</v>
      </c>
      <c r="J480" s="5">
        <v>3</v>
      </c>
      <c r="K480" s="5">
        <v>210.2868</v>
      </c>
      <c r="L480" s="5">
        <v>4.9000000000000004</v>
      </c>
      <c r="M480" s="5">
        <v>3</v>
      </c>
      <c r="N480" s="5">
        <v>0</v>
      </c>
      <c r="O480" s="13">
        <v>43484</v>
      </c>
      <c r="P480" s="5" t="s">
        <v>149</v>
      </c>
      <c r="Q480" s="5" t="s">
        <v>150</v>
      </c>
      <c r="R480" s="5">
        <v>5</v>
      </c>
      <c r="S480" s="10">
        <v>94.348181075932104</v>
      </c>
      <c r="T480" s="10">
        <v>195.5</v>
      </c>
      <c r="U480" s="10">
        <v>3</v>
      </c>
      <c r="V480" s="10">
        <v>2.07211201923077</v>
      </c>
      <c r="W480" s="7">
        <f>Sheet1!J480*Sheet2!E$2+CEILING(((Sheet1!K480-MIN(K:K))/(MAX(K:K)-MIN(K:K))*5),1)*Sheet2!E$3+CEILING(((Sheet1!L480-MIN(L:L))/(MAX(L:L)-MIN(L:L))*5),1)*Sheet2!E$4+Sheet1!D480*Sheet2!E$5</f>
        <v>1.2290493922695922</v>
      </c>
      <c r="X480" s="7">
        <f>CEILING(((Sheet1!S480-MIN(S:S))/(MAX(S:S)-MIN(S:S))*5),1)*Sheet2!E$6+CEILING(((Sheet1!T480-MIN(T:T))/(MAX(T:T)-MIN(T:T))*5),1)*Sheet2!E$7+CEILING(((Sheet1!V480-MIN(V:V))/(MAX(V:V)-MIN(V:V))*5),1)*Sheet2!E$8</f>
        <v>0.25202436024272301</v>
      </c>
      <c r="Y480" s="7">
        <f>CEILING(((Sheet1!U480-MIN(U:U))/(MAX(U:U)-MIN(U:U))*5),1)*Sheet2!E$9</f>
        <v>0.16507402473582466</v>
      </c>
      <c r="Z480" s="7">
        <f>CEILING(((Sheet1!H480-MIN(H:H))/(MAX(H:H)-MIN(H:H))*5),1)*Sheet2!E$10+I480*Sheet2!E$11+F480*Sheet2!E$12+CEILING(((Sheet1!N480-MIN(N:N))/(MAX(N:N)-MIN(N:N))*5),1)*Sheet2!E$13</f>
        <v>0.18771554928920084</v>
      </c>
      <c r="AA480" s="7">
        <f>B480*Sheet2!E$14+C480*Sheet2!E$15+M480*Sheet2!E$16+R480*Sheet2!E$17</f>
        <v>0.18585104545895575</v>
      </c>
      <c r="AB480" s="7">
        <f t="shared" si="7"/>
        <v>2.0197143719962964</v>
      </c>
    </row>
    <row r="481" spans="1:28" ht="29" hidden="1" x14ac:dyDescent="0.35">
      <c r="A481" s="9" t="s">
        <v>295</v>
      </c>
      <c r="B481" s="9">
        <v>5</v>
      </c>
      <c r="C481" s="9">
        <v>4</v>
      </c>
      <c r="D481" s="5">
        <v>3</v>
      </c>
      <c r="E481" s="5">
        <v>43481</v>
      </c>
      <c r="F481" s="5">
        <v>4</v>
      </c>
      <c r="G481" s="9" t="s">
        <v>3456</v>
      </c>
      <c r="H481" s="5">
        <v>1</v>
      </c>
      <c r="I481" s="5">
        <v>3</v>
      </c>
      <c r="J481" s="5">
        <v>3</v>
      </c>
      <c r="K481" s="5">
        <v>210.2868</v>
      </c>
      <c r="L481" s="5">
        <v>4.9000000000000004</v>
      </c>
      <c r="M481" s="5">
        <v>3</v>
      </c>
      <c r="N481" s="5">
        <v>0</v>
      </c>
      <c r="O481" s="13">
        <v>43484</v>
      </c>
      <c r="P481" s="5" t="s">
        <v>149</v>
      </c>
      <c r="Q481" s="5" t="s">
        <v>150</v>
      </c>
      <c r="R481" s="5">
        <v>5</v>
      </c>
      <c r="S481" s="10">
        <v>106.92793855272301</v>
      </c>
      <c r="T481" s="10">
        <v>224</v>
      </c>
      <c r="U481" s="10">
        <v>3</v>
      </c>
      <c r="V481" s="10">
        <v>2.0948687782805449</v>
      </c>
      <c r="W481" s="7">
        <f>Sheet1!J481*Sheet2!E$2+CEILING(((Sheet1!K481-MIN(K:K))/(MAX(K:K)-MIN(K:K))*5),1)*Sheet2!E$3+CEILING(((Sheet1!L481-MIN(L:L))/(MAX(L:L)-MIN(L:L))*5),1)*Sheet2!E$4+Sheet1!D481*Sheet2!E$5</f>
        <v>1.2290493922695922</v>
      </c>
      <c r="X481" s="7">
        <f>CEILING(((Sheet1!S481-MIN(S:S))/(MAX(S:S)-MIN(S:S))*5),1)*Sheet2!E$6+CEILING(((Sheet1!T481-MIN(T:T))/(MAX(T:T)-MIN(T:T))*5),1)*Sheet2!E$7+CEILING(((Sheet1!V481-MIN(V:V))/(MAX(V:V)-MIN(V:V))*5),1)*Sheet2!E$8</f>
        <v>0.25202436024272301</v>
      </c>
      <c r="Y481" s="7">
        <f>CEILING(((Sheet1!U481-MIN(U:U))/(MAX(U:U)-MIN(U:U))*5),1)*Sheet2!E$9</f>
        <v>0.16507402473582466</v>
      </c>
      <c r="Z481" s="7">
        <f>CEILING(((Sheet1!H481-MIN(H:H))/(MAX(H:H)-MIN(H:H))*5),1)*Sheet2!E$10+I481*Sheet2!E$11+F481*Sheet2!E$12+CEILING(((Sheet1!N481-MIN(N:N))/(MAX(N:N)-MIN(N:N))*5),1)*Sheet2!E$13</f>
        <v>0.18771554928920084</v>
      </c>
      <c r="AA481" s="7">
        <f>B481*Sheet2!E$14+C481*Sheet2!E$15+M481*Sheet2!E$16+R481*Sheet2!E$17</f>
        <v>0.18585104545895575</v>
      </c>
      <c r="AB481" s="7">
        <f t="shared" si="7"/>
        <v>2.0197143719962964</v>
      </c>
    </row>
    <row r="482" spans="1:28" ht="29" hidden="1" x14ac:dyDescent="0.35">
      <c r="A482" s="9" t="s">
        <v>296</v>
      </c>
      <c r="B482" s="9">
        <v>3</v>
      </c>
      <c r="C482" s="9">
        <v>1</v>
      </c>
      <c r="D482" s="5">
        <v>3</v>
      </c>
      <c r="E482" s="5">
        <v>43481</v>
      </c>
      <c r="F482" s="5">
        <v>4</v>
      </c>
      <c r="G482" s="9" t="s">
        <v>3456</v>
      </c>
      <c r="H482" s="5">
        <v>1</v>
      </c>
      <c r="I482" s="5">
        <v>3</v>
      </c>
      <c r="J482" s="5">
        <v>4</v>
      </c>
      <c r="K482" s="5">
        <v>201.8032</v>
      </c>
      <c r="L482" s="5">
        <v>5.25</v>
      </c>
      <c r="M482" s="5">
        <v>3</v>
      </c>
      <c r="N482" s="5">
        <v>1</v>
      </c>
      <c r="O482" s="13">
        <v>43485</v>
      </c>
      <c r="P482" s="5" t="s">
        <v>178</v>
      </c>
      <c r="Q482" s="5" t="s">
        <v>179</v>
      </c>
      <c r="R482" s="5">
        <v>3</v>
      </c>
      <c r="S482" s="10">
        <v>55.459312346910998</v>
      </c>
      <c r="T482" s="10">
        <v>105.9277</v>
      </c>
      <c r="U482" s="10">
        <v>4</v>
      </c>
      <c r="V482" s="10">
        <v>1.9100074544270835</v>
      </c>
      <c r="W482" s="7">
        <f>Sheet1!J482*Sheet2!E$2+CEILING(((Sheet1!K482-MIN(K:K))/(MAX(K:K)-MIN(K:K))*5),1)*Sheet2!E$3+CEILING(((Sheet1!L482-MIN(L:L))/(MAX(L:L)-MIN(L:L))*5),1)*Sheet2!E$4+Sheet1!D482*Sheet2!E$5</f>
        <v>1.5153500018855912</v>
      </c>
      <c r="X482" s="7">
        <f>CEILING(((Sheet1!S482-MIN(S:S))/(MAX(S:S)-MIN(S:S))*5),1)*Sheet2!E$6+CEILING(((Sheet1!T482-MIN(T:T))/(MAX(T:T)-MIN(T:T))*5),1)*Sheet2!E$7+CEILING(((Sheet1!V482-MIN(V:V))/(MAX(V:V)-MIN(V:V))*5),1)*Sheet2!E$8</f>
        <v>0.25202436024272301</v>
      </c>
      <c r="Y482" s="7">
        <f>CEILING(((Sheet1!U482-MIN(U:U))/(MAX(U:U)-MIN(U:U))*5),1)*Sheet2!E$9</f>
        <v>0.16507402473582466</v>
      </c>
      <c r="Z482" s="7">
        <f>CEILING(((Sheet1!H482-MIN(H:H))/(MAX(H:H)-MIN(H:H))*5),1)*Sheet2!E$10+I482*Sheet2!E$11+F482*Sheet2!E$12+CEILING(((Sheet1!N482-MIN(N:N))/(MAX(N:N)-MIN(N:N))*5),1)*Sheet2!E$13</f>
        <v>0.40685250198070277</v>
      </c>
      <c r="AA482" s="7">
        <f>B482*Sheet2!E$14+C482*Sheet2!E$15+M482*Sheet2!E$16+R482*Sheet2!E$17</f>
        <v>0.10203307999439042</v>
      </c>
      <c r="AB482" s="7">
        <f t="shared" si="7"/>
        <v>2.4413339688392321</v>
      </c>
    </row>
    <row r="483" spans="1:28" ht="29" hidden="1" x14ac:dyDescent="0.35">
      <c r="A483" s="9" t="s">
        <v>296</v>
      </c>
      <c r="B483" s="9">
        <v>3</v>
      </c>
      <c r="C483" s="9">
        <v>1</v>
      </c>
      <c r="D483" s="5">
        <v>3</v>
      </c>
      <c r="E483" s="5">
        <v>43481</v>
      </c>
      <c r="F483" s="5">
        <v>4</v>
      </c>
      <c r="G483" s="9" t="s">
        <v>3456</v>
      </c>
      <c r="H483" s="5">
        <v>1</v>
      </c>
      <c r="I483" s="5">
        <v>3</v>
      </c>
      <c r="J483" s="5">
        <v>4</v>
      </c>
      <c r="K483" s="5">
        <v>201.8032</v>
      </c>
      <c r="L483" s="5">
        <v>5.25</v>
      </c>
      <c r="M483" s="5">
        <v>3</v>
      </c>
      <c r="N483" s="5">
        <v>1</v>
      </c>
      <c r="O483" s="13">
        <v>43485</v>
      </c>
      <c r="P483" s="5" t="s">
        <v>178</v>
      </c>
      <c r="Q483" s="5" t="s">
        <v>179</v>
      </c>
      <c r="R483" s="5">
        <v>3</v>
      </c>
      <c r="S483" s="10">
        <v>112.869454776377</v>
      </c>
      <c r="T483" s="10">
        <v>215.58150000000001</v>
      </c>
      <c r="U483" s="10">
        <v>4</v>
      </c>
      <c r="V483" s="10">
        <v>1.9100074544270778</v>
      </c>
      <c r="W483" s="7">
        <f>Sheet1!J483*Sheet2!E$2+CEILING(((Sheet1!K483-MIN(K:K))/(MAX(K:K)-MIN(K:K))*5),1)*Sheet2!E$3+CEILING(((Sheet1!L483-MIN(L:L))/(MAX(L:L)-MIN(L:L))*5),1)*Sheet2!E$4+Sheet1!D483*Sheet2!E$5</f>
        <v>1.5153500018855912</v>
      </c>
      <c r="X483" s="7">
        <f>CEILING(((Sheet1!S483-MIN(S:S))/(MAX(S:S)-MIN(S:S))*5),1)*Sheet2!E$6+CEILING(((Sheet1!T483-MIN(T:T))/(MAX(T:T)-MIN(T:T))*5),1)*Sheet2!E$7+CEILING(((Sheet1!V483-MIN(V:V))/(MAX(V:V)-MIN(V:V))*5),1)*Sheet2!E$8</f>
        <v>0.25202436024272301</v>
      </c>
      <c r="Y483" s="7">
        <f>CEILING(((Sheet1!U483-MIN(U:U))/(MAX(U:U)-MIN(U:U))*5),1)*Sheet2!E$9</f>
        <v>0.16507402473582466</v>
      </c>
      <c r="Z483" s="7">
        <f>CEILING(((Sheet1!H483-MIN(H:H))/(MAX(H:H)-MIN(H:H))*5),1)*Sheet2!E$10+I483*Sheet2!E$11+F483*Sheet2!E$12+CEILING(((Sheet1!N483-MIN(N:N))/(MAX(N:N)-MIN(N:N))*5),1)*Sheet2!E$13</f>
        <v>0.40685250198070277</v>
      </c>
      <c r="AA483" s="7">
        <f>B483*Sheet2!E$14+C483*Sheet2!E$15+M483*Sheet2!E$16+R483*Sheet2!E$17</f>
        <v>0.10203307999439042</v>
      </c>
      <c r="AB483" s="7">
        <f t="shared" si="7"/>
        <v>2.4413339688392321</v>
      </c>
    </row>
    <row r="484" spans="1:28" ht="29" hidden="1" x14ac:dyDescent="0.35">
      <c r="A484" s="9" t="s">
        <v>296</v>
      </c>
      <c r="B484" s="9">
        <v>3</v>
      </c>
      <c r="C484" s="9">
        <v>1</v>
      </c>
      <c r="D484" s="5">
        <v>3</v>
      </c>
      <c r="E484" s="5">
        <v>43481</v>
      </c>
      <c r="F484" s="5">
        <v>4</v>
      </c>
      <c r="G484" s="9" t="s">
        <v>3456</v>
      </c>
      <c r="H484" s="5">
        <v>1</v>
      </c>
      <c r="I484" s="5">
        <v>3</v>
      </c>
      <c r="J484" s="5">
        <v>4</v>
      </c>
      <c r="K484" s="5">
        <v>201.8032</v>
      </c>
      <c r="L484" s="5">
        <v>5.25</v>
      </c>
      <c r="M484" s="5">
        <v>3</v>
      </c>
      <c r="N484" s="5">
        <v>1</v>
      </c>
      <c r="O484" s="13">
        <v>43485</v>
      </c>
      <c r="P484" s="5" t="s">
        <v>178</v>
      </c>
      <c r="Q484" s="5" t="s">
        <v>179</v>
      </c>
      <c r="R484" s="5">
        <v>3</v>
      </c>
      <c r="S484" s="10">
        <v>141.57452599110999</v>
      </c>
      <c r="T484" s="10">
        <v>270.40839999999997</v>
      </c>
      <c r="U484" s="10">
        <v>4</v>
      </c>
      <c r="V484" s="10">
        <v>1.9100074544270764</v>
      </c>
      <c r="W484" s="7">
        <f>Sheet1!J484*Sheet2!E$2+CEILING(((Sheet1!K484-MIN(K:K))/(MAX(K:K)-MIN(K:K))*5),1)*Sheet2!E$3+CEILING(((Sheet1!L484-MIN(L:L))/(MAX(L:L)-MIN(L:L))*5),1)*Sheet2!E$4+Sheet1!D484*Sheet2!E$5</f>
        <v>1.5153500018855912</v>
      </c>
      <c r="X484" s="7">
        <f>CEILING(((Sheet1!S484-MIN(S:S))/(MAX(S:S)-MIN(S:S))*5),1)*Sheet2!E$6+CEILING(((Sheet1!T484-MIN(T:T))/(MAX(T:T)-MIN(T:T))*5),1)*Sheet2!E$7+CEILING(((Sheet1!V484-MIN(V:V))/(MAX(V:V)-MIN(V:V))*5),1)*Sheet2!E$8</f>
        <v>0.25202436024272301</v>
      </c>
      <c r="Y484" s="7">
        <f>CEILING(((Sheet1!U484-MIN(U:U))/(MAX(U:U)-MIN(U:U))*5),1)*Sheet2!E$9</f>
        <v>0.16507402473582466</v>
      </c>
      <c r="Z484" s="7">
        <f>CEILING(((Sheet1!H484-MIN(H:H))/(MAX(H:H)-MIN(H:H))*5),1)*Sheet2!E$10+I484*Sheet2!E$11+F484*Sheet2!E$12+CEILING(((Sheet1!N484-MIN(N:N))/(MAX(N:N)-MIN(N:N))*5),1)*Sheet2!E$13</f>
        <v>0.40685250198070277</v>
      </c>
      <c r="AA484" s="7">
        <f>B484*Sheet2!E$14+C484*Sheet2!E$15+M484*Sheet2!E$16+R484*Sheet2!E$17</f>
        <v>0.10203307999439042</v>
      </c>
      <c r="AB484" s="7">
        <f t="shared" si="7"/>
        <v>2.4413339688392321</v>
      </c>
    </row>
    <row r="485" spans="1:28" ht="29" hidden="1" x14ac:dyDescent="0.35">
      <c r="A485" s="9" t="s">
        <v>296</v>
      </c>
      <c r="B485" s="9">
        <v>3</v>
      </c>
      <c r="C485" s="9">
        <v>1</v>
      </c>
      <c r="D485" s="5">
        <v>3</v>
      </c>
      <c r="E485" s="5">
        <v>43481</v>
      </c>
      <c r="F485" s="5">
        <v>4</v>
      </c>
      <c r="G485" s="9" t="s">
        <v>3456</v>
      </c>
      <c r="H485" s="5">
        <v>1</v>
      </c>
      <c r="I485" s="5">
        <v>3</v>
      </c>
      <c r="J485" s="5">
        <v>4</v>
      </c>
      <c r="K485" s="5">
        <v>210.2868</v>
      </c>
      <c r="L485" s="5">
        <v>5.25</v>
      </c>
      <c r="M485" s="5">
        <v>3</v>
      </c>
      <c r="N485" s="5">
        <v>1</v>
      </c>
      <c r="O485" s="13">
        <v>43485</v>
      </c>
      <c r="P485" s="5" t="s">
        <v>178</v>
      </c>
      <c r="Q485" s="5" t="s">
        <v>179</v>
      </c>
      <c r="R485" s="5">
        <v>3</v>
      </c>
      <c r="S485" s="10">
        <v>130.76657897124201</v>
      </c>
      <c r="T485" s="10">
        <v>246.32300000000001</v>
      </c>
      <c r="U485" s="10">
        <v>4</v>
      </c>
      <c r="V485" s="10">
        <v>1.8836846688034179</v>
      </c>
      <c r="W485" s="7">
        <f>Sheet1!J485*Sheet2!E$2+CEILING(((Sheet1!K485-MIN(K:K))/(MAX(K:K)-MIN(K:K))*5),1)*Sheet2!E$3+CEILING(((Sheet1!L485-MIN(L:L))/(MAX(L:L)-MIN(L:L))*5),1)*Sheet2!E$4+Sheet1!D485*Sheet2!E$5</f>
        <v>1.5838589741421241</v>
      </c>
      <c r="X485" s="7">
        <f>CEILING(((Sheet1!S485-MIN(S:S))/(MAX(S:S)-MIN(S:S))*5),1)*Sheet2!E$6+CEILING(((Sheet1!T485-MIN(T:T))/(MAX(T:T)-MIN(T:T))*5),1)*Sheet2!E$7+CEILING(((Sheet1!V485-MIN(V:V))/(MAX(V:V)-MIN(V:V))*5),1)*Sheet2!E$8</f>
        <v>0.25202436024272301</v>
      </c>
      <c r="Y485" s="7">
        <f>CEILING(((Sheet1!U485-MIN(U:U))/(MAX(U:U)-MIN(U:U))*5),1)*Sheet2!E$9</f>
        <v>0.16507402473582466</v>
      </c>
      <c r="Z485" s="7">
        <f>CEILING(((Sheet1!H485-MIN(H:H))/(MAX(H:H)-MIN(H:H))*5),1)*Sheet2!E$10+I485*Sheet2!E$11+F485*Sheet2!E$12+CEILING(((Sheet1!N485-MIN(N:N))/(MAX(N:N)-MIN(N:N))*5),1)*Sheet2!E$13</f>
        <v>0.40685250198070277</v>
      </c>
      <c r="AA485" s="7">
        <f>B485*Sheet2!E$14+C485*Sheet2!E$15+M485*Sheet2!E$16+R485*Sheet2!E$17</f>
        <v>0.10203307999439042</v>
      </c>
      <c r="AB485" s="7">
        <f t="shared" si="7"/>
        <v>2.5098429410957648</v>
      </c>
    </row>
    <row r="486" spans="1:28" ht="29" hidden="1" x14ac:dyDescent="0.35">
      <c r="A486" s="9" t="s">
        <v>296</v>
      </c>
      <c r="B486" s="9">
        <v>3</v>
      </c>
      <c r="C486" s="9">
        <v>1</v>
      </c>
      <c r="D486" s="5">
        <v>3</v>
      </c>
      <c r="E486" s="5">
        <v>43481</v>
      </c>
      <c r="F486" s="5">
        <v>4</v>
      </c>
      <c r="G486" s="9" t="s">
        <v>3456</v>
      </c>
      <c r="H486" s="5">
        <v>1</v>
      </c>
      <c r="I486" s="5">
        <v>3</v>
      </c>
      <c r="J486" s="5">
        <v>4</v>
      </c>
      <c r="K486" s="5">
        <v>210.2868</v>
      </c>
      <c r="L486" s="5">
        <v>5.25</v>
      </c>
      <c r="M486" s="5">
        <v>3</v>
      </c>
      <c r="N486" s="5">
        <v>1</v>
      </c>
      <c r="O486" s="13">
        <v>43485</v>
      </c>
      <c r="P486" s="5" t="s">
        <v>178</v>
      </c>
      <c r="Q486" s="5" t="s">
        <v>179</v>
      </c>
      <c r="R486" s="5">
        <v>3</v>
      </c>
      <c r="S486" s="10">
        <v>99.178807947019905</v>
      </c>
      <c r="T486" s="10">
        <v>186.82159999999999</v>
      </c>
      <c r="U486" s="10">
        <v>4</v>
      </c>
      <c r="V486" s="10">
        <v>1.8836846688034179</v>
      </c>
      <c r="W486" s="7">
        <f>Sheet1!J486*Sheet2!E$2+CEILING(((Sheet1!K486-MIN(K:K))/(MAX(K:K)-MIN(K:K))*5),1)*Sheet2!E$3+CEILING(((Sheet1!L486-MIN(L:L))/(MAX(L:L)-MIN(L:L))*5),1)*Sheet2!E$4+Sheet1!D486*Sheet2!E$5</f>
        <v>1.5838589741421241</v>
      </c>
      <c r="X486" s="7">
        <f>CEILING(((Sheet1!S486-MIN(S:S))/(MAX(S:S)-MIN(S:S))*5),1)*Sheet2!E$6+CEILING(((Sheet1!T486-MIN(T:T))/(MAX(T:T)-MIN(T:T))*5),1)*Sheet2!E$7+CEILING(((Sheet1!V486-MIN(V:V))/(MAX(V:V)-MIN(V:V))*5),1)*Sheet2!E$8</f>
        <v>0.25202436024272301</v>
      </c>
      <c r="Y486" s="7">
        <f>CEILING(((Sheet1!U486-MIN(U:U))/(MAX(U:U)-MIN(U:U))*5),1)*Sheet2!E$9</f>
        <v>0.16507402473582466</v>
      </c>
      <c r="Z486" s="7">
        <f>CEILING(((Sheet1!H486-MIN(H:H))/(MAX(H:H)-MIN(H:H))*5),1)*Sheet2!E$10+I486*Sheet2!E$11+F486*Sheet2!E$12+CEILING(((Sheet1!N486-MIN(N:N))/(MAX(N:N)-MIN(N:N))*5),1)*Sheet2!E$13</f>
        <v>0.40685250198070277</v>
      </c>
      <c r="AA486" s="7">
        <f>B486*Sheet2!E$14+C486*Sheet2!E$15+M486*Sheet2!E$16+R486*Sheet2!E$17</f>
        <v>0.10203307999439042</v>
      </c>
      <c r="AB486" s="7">
        <f t="shared" si="7"/>
        <v>2.5098429410957648</v>
      </c>
    </row>
    <row r="487" spans="1:28" ht="29" hidden="1" x14ac:dyDescent="0.35">
      <c r="A487" s="9" t="s">
        <v>296</v>
      </c>
      <c r="B487" s="9">
        <v>3</v>
      </c>
      <c r="C487" s="9">
        <v>1</v>
      </c>
      <c r="D487" s="5">
        <v>3</v>
      </c>
      <c r="E487" s="5">
        <v>43481</v>
      </c>
      <c r="F487" s="5">
        <v>4</v>
      </c>
      <c r="G487" s="9" t="s">
        <v>3456</v>
      </c>
      <c r="H487" s="5">
        <v>1</v>
      </c>
      <c r="I487" s="5">
        <v>3</v>
      </c>
      <c r="J487" s="5">
        <v>4</v>
      </c>
      <c r="K487" s="5">
        <v>193.31959999999998</v>
      </c>
      <c r="L487" s="5">
        <v>5.25</v>
      </c>
      <c r="M487" s="5">
        <v>3</v>
      </c>
      <c r="N487" s="5">
        <v>1</v>
      </c>
      <c r="O487" s="13">
        <v>43485</v>
      </c>
      <c r="P487" s="5" t="s">
        <v>178</v>
      </c>
      <c r="Q487" s="5" t="s">
        <v>179</v>
      </c>
      <c r="R487" s="5">
        <v>3</v>
      </c>
      <c r="S487" s="10">
        <v>31.741631134899801</v>
      </c>
      <c r="T487" s="10">
        <v>61.77</v>
      </c>
      <c r="U487" s="10">
        <v>4</v>
      </c>
      <c r="V487" s="10">
        <v>1.9460247564935038</v>
      </c>
      <c r="W487" s="7">
        <f>Sheet1!J487*Sheet2!E$2+CEILING(((Sheet1!K487-MIN(K:K))/(MAX(K:K)-MIN(K:K))*5),1)*Sheet2!E$3+CEILING(((Sheet1!L487-MIN(L:L))/(MAX(L:L)-MIN(L:L))*5),1)*Sheet2!E$4+Sheet1!D487*Sheet2!E$5</f>
        <v>1.5153500018855912</v>
      </c>
      <c r="X487" s="7">
        <f>CEILING(((Sheet1!S487-MIN(S:S))/(MAX(S:S)-MIN(S:S))*5),1)*Sheet2!E$6+CEILING(((Sheet1!T487-MIN(T:T))/(MAX(T:T)-MIN(T:T))*5),1)*Sheet2!E$7+CEILING(((Sheet1!V487-MIN(V:V))/(MAX(V:V)-MIN(V:V))*5),1)*Sheet2!E$8</f>
        <v>0.25202436024272301</v>
      </c>
      <c r="Y487" s="7">
        <f>CEILING(((Sheet1!U487-MIN(U:U))/(MAX(U:U)-MIN(U:U))*5),1)*Sheet2!E$9</f>
        <v>0.16507402473582466</v>
      </c>
      <c r="Z487" s="7">
        <f>CEILING(((Sheet1!H487-MIN(H:H))/(MAX(H:H)-MIN(H:H))*5),1)*Sheet2!E$10+I487*Sheet2!E$11+F487*Sheet2!E$12+CEILING(((Sheet1!N487-MIN(N:N))/(MAX(N:N)-MIN(N:N))*5),1)*Sheet2!E$13</f>
        <v>0.40685250198070277</v>
      </c>
      <c r="AA487" s="7">
        <f>B487*Sheet2!E$14+C487*Sheet2!E$15+M487*Sheet2!E$16+R487*Sheet2!E$17</f>
        <v>0.10203307999439042</v>
      </c>
      <c r="AB487" s="7">
        <f t="shared" si="7"/>
        <v>2.4413339688392321</v>
      </c>
    </row>
    <row r="488" spans="1:28" ht="29" hidden="1" x14ac:dyDescent="0.35">
      <c r="A488" s="9" t="s">
        <v>296</v>
      </c>
      <c r="B488" s="9">
        <v>3</v>
      </c>
      <c r="C488" s="9">
        <v>1</v>
      </c>
      <c r="D488" s="5">
        <v>3</v>
      </c>
      <c r="E488" s="5">
        <v>43481</v>
      </c>
      <c r="F488" s="5">
        <v>4</v>
      </c>
      <c r="G488" s="9" t="s">
        <v>3456</v>
      </c>
      <c r="H488" s="5">
        <v>1</v>
      </c>
      <c r="I488" s="5">
        <v>3</v>
      </c>
      <c r="J488" s="5">
        <v>4</v>
      </c>
      <c r="K488" s="5">
        <v>193.31959999999998</v>
      </c>
      <c r="L488" s="5">
        <v>5.25</v>
      </c>
      <c r="M488" s="5">
        <v>3</v>
      </c>
      <c r="N488" s="5">
        <v>1</v>
      </c>
      <c r="O488" s="13">
        <v>43485</v>
      </c>
      <c r="P488" s="5" t="s">
        <v>178</v>
      </c>
      <c r="Q488" s="5" t="s">
        <v>179</v>
      </c>
      <c r="R488" s="5">
        <v>3</v>
      </c>
      <c r="S488" s="10">
        <v>57.6714143155221</v>
      </c>
      <c r="T488" s="10">
        <v>112.23</v>
      </c>
      <c r="U488" s="10">
        <v>4</v>
      </c>
      <c r="V488" s="10">
        <v>1.9460247564935063</v>
      </c>
      <c r="W488" s="7">
        <f>Sheet1!J488*Sheet2!E$2+CEILING(((Sheet1!K488-MIN(K:K))/(MAX(K:K)-MIN(K:K))*5),1)*Sheet2!E$3+CEILING(((Sheet1!L488-MIN(L:L))/(MAX(L:L)-MIN(L:L))*5),1)*Sheet2!E$4+Sheet1!D488*Sheet2!E$5</f>
        <v>1.5153500018855912</v>
      </c>
      <c r="X488" s="7">
        <f>CEILING(((Sheet1!S488-MIN(S:S))/(MAX(S:S)-MIN(S:S))*5),1)*Sheet2!E$6+CEILING(((Sheet1!T488-MIN(T:T))/(MAX(T:T)-MIN(T:T))*5),1)*Sheet2!E$7+CEILING(((Sheet1!V488-MIN(V:V))/(MAX(V:V)-MIN(V:V))*5),1)*Sheet2!E$8</f>
        <v>0.25202436024272301</v>
      </c>
      <c r="Y488" s="7">
        <f>CEILING(((Sheet1!U488-MIN(U:U))/(MAX(U:U)-MIN(U:U))*5),1)*Sheet2!E$9</f>
        <v>0.16507402473582466</v>
      </c>
      <c r="Z488" s="7">
        <f>CEILING(((Sheet1!H488-MIN(H:H))/(MAX(H:H)-MIN(H:H))*5),1)*Sheet2!E$10+I488*Sheet2!E$11+F488*Sheet2!E$12+CEILING(((Sheet1!N488-MIN(N:N))/(MAX(N:N)-MIN(N:N))*5),1)*Sheet2!E$13</f>
        <v>0.40685250198070277</v>
      </c>
      <c r="AA488" s="7">
        <f>B488*Sheet2!E$14+C488*Sheet2!E$15+M488*Sheet2!E$16+R488*Sheet2!E$17</f>
        <v>0.10203307999439042</v>
      </c>
      <c r="AB488" s="7">
        <f t="shared" si="7"/>
        <v>2.4413339688392321</v>
      </c>
    </row>
    <row r="489" spans="1:28" ht="29" hidden="1" x14ac:dyDescent="0.35">
      <c r="A489" s="9" t="s">
        <v>296</v>
      </c>
      <c r="B489" s="9">
        <v>3</v>
      </c>
      <c r="C489" s="9">
        <v>1</v>
      </c>
      <c r="D489" s="5">
        <v>3</v>
      </c>
      <c r="E489" s="5">
        <v>43481</v>
      </c>
      <c r="F489" s="5">
        <v>4</v>
      </c>
      <c r="G489" s="9" t="s">
        <v>3456</v>
      </c>
      <c r="H489" s="5">
        <v>1</v>
      </c>
      <c r="I489" s="5">
        <v>3</v>
      </c>
      <c r="J489" s="5">
        <v>4</v>
      </c>
      <c r="K489" s="5">
        <v>193.31959999999998</v>
      </c>
      <c r="L489" s="5">
        <v>5.25</v>
      </c>
      <c r="M489" s="5">
        <v>3</v>
      </c>
      <c r="N489" s="5">
        <v>1</v>
      </c>
      <c r="O489" s="13">
        <v>43485</v>
      </c>
      <c r="P489" s="5" t="s">
        <v>178</v>
      </c>
      <c r="Q489" s="5" t="s">
        <v>179</v>
      </c>
      <c r="R489" s="5">
        <v>3</v>
      </c>
      <c r="S489" s="10">
        <v>78.236414769119094</v>
      </c>
      <c r="T489" s="10">
        <v>152.25</v>
      </c>
      <c r="U489" s="10">
        <v>4</v>
      </c>
      <c r="V489" s="10">
        <v>1.9460247564935069</v>
      </c>
      <c r="W489" s="7">
        <f>Sheet1!J489*Sheet2!E$2+CEILING(((Sheet1!K489-MIN(K:K))/(MAX(K:K)-MIN(K:K))*5),1)*Sheet2!E$3+CEILING(((Sheet1!L489-MIN(L:L))/(MAX(L:L)-MIN(L:L))*5),1)*Sheet2!E$4+Sheet1!D489*Sheet2!E$5</f>
        <v>1.5153500018855912</v>
      </c>
      <c r="X489" s="7">
        <f>CEILING(((Sheet1!S489-MIN(S:S))/(MAX(S:S)-MIN(S:S))*5),1)*Sheet2!E$6+CEILING(((Sheet1!T489-MIN(T:T))/(MAX(T:T)-MIN(T:T))*5),1)*Sheet2!E$7+CEILING(((Sheet1!V489-MIN(V:V))/(MAX(V:V)-MIN(V:V))*5),1)*Sheet2!E$8</f>
        <v>0.25202436024272301</v>
      </c>
      <c r="Y489" s="7">
        <f>CEILING(((Sheet1!U489-MIN(U:U))/(MAX(U:U)-MIN(U:U))*5),1)*Sheet2!E$9</f>
        <v>0.16507402473582466</v>
      </c>
      <c r="Z489" s="7">
        <f>CEILING(((Sheet1!H489-MIN(H:H))/(MAX(H:H)-MIN(H:H))*5),1)*Sheet2!E$10+I489*Sheet2!E$11+F489*Sheet2!E$12+CEILING(((Sheet1!N489-MIN(N:N))/(MAX(N:N)-MIN(N:N))*5),1)*Sheet2!E$13</f>
        <v>0.40685250198070277</v>
      </c>
      <c r="AA489" s="7">
        <f>B489*Sheet2!E$14+C489*Sheet2!E$15+M489*Sheet2!E$16+R489*Sheet2!E$17</f>
        <v>0.10203307999439042</v>
      </c>
      <c r="AB489" s="7">
        <f t="shared" si="7"/>
        <v>2.4413339688392321</v>
      </c>
    </row>
    <row r="490" spans="1:28" ht="29" hidden="1" x14ac:dyDescent="0.35">
      <c r="A490" s="9" t="s">
        <v>296</v>
      </c>
      <c r="B490" s="9">
        <v>3</v>
      </c>
      <c r="C490" s="9">
        <v>1</v>
      </c>
      <c r="D490" s="5">
        <v>3</v>
      </c>
      <c r="E490" s="5">
        <v>43481</v>
      </c>
      <c r="F490" s="5">
        <v>4</v>
      </c>
      <c r="G490" s="9" t="s">
        <v>3456</v>
      </c>
      <c r="H490" s="5">
        <v>1</v>
      </c>
      <c r="I490" s="5">
        <v>3</v>
      </c>
      <c r="J490" s="5">
        <v>4</v>
      </c>
      <c r="K490" s="5">
        <v>201.8032</v>
      </c>
      <c r="L490" s="5">
        <v>5.25</v>
      </c>
      <c r="M490" s="5">
        <v>3</v>
      </c>
      <c r="N490" s="5">
        <v>1</v>
      </c>
      <c r="O490" s="13">
        <v>43485</v>
      </c>
      <c r="P490" s="5" t="s">
        <v>178</v>
      </c>
      <c r="Q490" s="5" t="s">
        <v>179</v>
      </c>
      <c r="R490" s="5">
        <v>3</v>
      </c>
      <c r="S490" s="10">
        <v>97.541504127732907</v>
      </c>
      <c r="T490" s="10">
        <v>186.30500000000001</v>
      </c>
      <c r="U490" s="10">
        <v>4</v>
      </c>
      <c r="V490" s="10">
        <v>1.9100074544270838</v>
      </c>
      <c r="W490" s="7">
        <f>Sheet1!J490*Sheet2!E$2+CEILING(((Sheet1!K490-MIN(K:K))/(MAX(K:K)-MIN(K:K))*5),1)*Sheet2!E$3+CEILING(((Sheet1!L490-MIN(L:L))/(MAX(L:L)-MIN(L:L))*5),1)*Sheet2!E$4+Sheet1!D490*Sheet2!E$5</f>
        <v>1.5153500018855912</v>
      </c>
      <c r="X490" s="7">
        <f>CEILING(((Sheet1!S490-MIN(S:S))/(MAX(S:S)-MIN(S:S))*5),1)*Sheet2!E$6+CEILING(((Sheet1!T490-MIN(T:T))/(MAX(T:T)-MIN(T:T))*5),1)*Sheet2!E$7+CEILING(((Sheet1!V490-MIN(V:V))/(MAX(V:V)-MIN(V:V))*5),1)*Sheet2!E$8</f>
        <v>0.25202436024272301</v>
      </c>
      <c r="Y490" s="7">
        <f>CEILING(((Sheet1!U490-MIN(U:U))/(MAX(U:U)-MIN(U:U))*5),1)*Sheet2!E$9</f>
        <v>0.16507402473582466</v>
      </c>
      <c r="Z490" s="7">
        <f>CEILING(((Sheet1!H490-MIN(H:H))/(MAX(H:H)-MIN(H:H))*5),1)*Sheet2!E$10+I490*Sheet2!E$11+F490*Sheet2!E$12+CEILING(((Sheet1!N490-MIN(N:N))/(MAX(N:N)-MIN(N:N))*5),1)*Sheet2!E$13</f>
        <v>0.40685250198070277</v>
      </c>
      <c r="AA490" s="7">
        <f>B490*Sheet2!E$14+C490*Sheet2!E$15+M490*Sheet2!E$16+R490*Sheet2!E$17</f>
        <v>0.10203307999439042</v>
      </c>
      <c r="AB490" s="7">
        <f t="shared" si="7"/>
        <v>2.4413339688392321</v>
      </c>
    </row>
    <row r="491" spans="1:28" ht="29" hidden="1" x14ac:dyDescent="0.35">
      <c r="A491" s="9" t="s">
        <v>296</v>
      </c>
      <c r="B491" s="9">
        <v>3</v>
      </c>
      <c r="C491" s="9">
        <v>1</v>
      </c>
      <c r="D491" s="5">
        <v>3</v>
      </c>
      <c r="E491" s="5">
        <v>43481</v>
      </c>
      <c r="F491" s="5">
        <v>4</v>
      </c>
      <c r="G491" s="9" t="s">
        <v>3456</v>
      </c>
      <c r="H491" s="5">
        <v>1</v>
      </c>
      <c r="I491" s="5">
        <v>3</v>
      </c>
      <c r="J491" s="5">
        <v>4</v>
      </c>
      <c r="K491" s="5">
        <v>201.8032</v>
      </c>
      <c r="L491" s="5">
        <v>5.25</v>
      </c>
      <c r="M491" s="5">
        <v>3</v>
      </c>
      <c r="N491" s="5">
        <v>1</v>
      </c>
      <c r="O491" s="13">
        <v>43485</v>
      </c>
      <c r="P491" s="5" t="s">
        <v>178</v>
      </c>
      <c r="Q491" s="5" t="s">
        <v>179</v>
      </c>
      <c r="R491" s="5">
        <v>3</v>
      </c>
      <c r="S491" s="10">
        <v>97.541504127732907</v>
      </c>
      <c r="T491" s="10">
        <v>186.30500000000001</v>
      </c>
      <c r="U491" s="10">
        <v>4</v>
      </c>
      <c r="V491" s="10">
        <v>1.9100074544270838</v>
      </c>
      <c r="W491" s="7">
        <f>Sheet1!J491*Sheet2!E$2+CEILING(((Sheet1!K491-MIN(K:K))/(MAX(K:K)-MIN(K:K))*5),1)*Sheet2!E$3+CEILING(((Sheet1!L491-MIN(L:L))/(MAX(L:L)-MIN(L:L))*5),1)*Sheet2!E$4+Sheet1!D491*Sheet2!E$5</f>
        <v>1.5153500018855912</v>
      </c>
      <c r="X491" s="7">
        <f>CEILING(((Sheet1!S491-MIN(S:S))/(MAX(S:S)-MIN(S:S))*5),1)*Sheet2!E$6+CEILING(((Sheet1!T491-MIN(T:T))/(MAX(T:T)-MIN(T:T))*5),1)*Sheet2!E$7+CEILING(((Sheet1!V491-MIN(V:V))/(MAX(V:V)-MIN(V:V))*5),1)*Sheet2!E$8</f>
        <v>0.25202436024272301</v>
      </c>
      <c r="Y491" s="7">
        <f>CEILING(((Sheet1!U491-MIN(U:U))/(MAX(U:U)-MIN(U:U))*5),1)*Sheet2!E$9</f>
        <v>0.16507402473582466</v>
      </c>
      <c r="Z491" s="7">
        <f>CEILING(((Sheet1!H491-MIN(H:H))/(MAX(H:H)-MIN(H:H))*5),1)*Sheet2!E$10+I491*Sheet2!E$11+F491*Sheet2!E$12+CEILING(((Sheet1!N491-MIN(N:N))/(MAX(N:N)-MIN(N:N))*5),1)*Sheet2!E$13</f>
        <v>0.40685250198070277</v>
      </c>
      <c r="AA491" s="7">
        <f>B491*Sheet2!E$14+C491*Sheet2!E$15+M491*Sheet2!E$16+R491*Sheet2!E$17</f>
        <v>0.10203307999439042</v>
      </c>
      <c r="AB491" s="7">
        <f t="shared" si="7"/>
        <v>2.4413339688392321</v>
      </c>
    </row>
    <row r="492" spans="1:28" ht="29" hidden="1" x14ac:dyDescent="0.35">
      <c r="A492" s="9" t="s">
        <v>296</v>
      </c>
      <c r="B492" s="9">
        <v>3</v>
      </c>
      <c r="C492" s="9">
        <v>1</v>
      </c>
      <c r="D492" s="5">
        <v>3</v>
      </c>
      <c r="E492" s="5">
        <v>43481</v>
      </c>
      <c r="F492" s="5">
        <v>4</v>
      </c>
      <c r="G492" s="9" t="s">
        <v>3456</v>
      </c>
      <c r="H492" s="5">
        <v>1</v>
      </c>
      <c r="I492" s="5">
        <v>3</v>
      </c>
      <c r="J492" s="5">
        <v>4</v>
      </c>
      <c r="K492" s="5">
        <v>201.8032</v>
      </c>
      <c r="L492" s="5">
        <v>5.25</v>
      </c>
      <c r="M492" s="5">
        <v>3</v>
      </c>
      <c r="N492" s="5">
        <v>1</v>
      </c>
      <c r="O492" s="13">
        <v>43485</v>
      </c>
      <c r="P492" s="5" t="s">
        <v>178</v>
      </c>
      <c r="Q492" s="5" t="s">
        <v>179</v>
      </c>
      <c r="R492" s="5">
        <v>3</v>
      </c>
      <c r="S492" s="10">
        <v>84.164383561643803</v>
      </c>
      <c r="T492" s="10">
        <v>160.75460000000001</v>
      </c>
      <c r="U492" s="10">
        <v>4</v>
      </c>
      <c r="V492" s="10">
        <v>1.9100074544270842</v>
      </c>
      <c r="W492" s="7">
        <f>Sheet1!J492*Sheet2!E$2+CEILING(((Sheet1!K492-MIN(K:K))/(MAX(K:K)-MIN(K:K))*5),1)*Sheet2!E$3+CEILING(((Sheet1!L492-MIN(L:L))/(MAX(L:L)-MIN(L:L))*5),1)*Sheet2!E$4+Sheet1!D492*Sheet2!E$5</f>
        <v>1.5153500018855912</v>
      </c>
      <c r="X492" s="7">
        <f>CEILING(((Sheet1!S492-MIN(S:S))/(MAX(S:S)-MIN(S:S))*5),1)*Sheet2!E$6+CEILING(((Sheet1!T492-MIN(T:T))/(MAX(T:T)-MIN(T:T))*5),1)*Sheet2!E$7+CEILING(((Sheet1!V492-MIN(V:V))/(MAX(V:V)-MIN(V:V))*5),1)*Sheet2!E$8</f>
        <v>0.25202436024272301</v>
      </c>
      <c r="Y492" s="7">
        <f>CEILING(((Sheet1!U492-MIN(U:U))/(MAX(U:U)-MIN(U:U))*5),1)*Sheet2!E$9</f>
        <v>0.16507402473582466</v>
      </c>
      <c r="Z492" s="7">
        <f>CEILING(((Sheet1!H492-MIN(H:H))/(MAX(H:H)-MIN(H:H))*5),1)*Sheet2!E$10+I492*Sheet2!E$11+F492*Sheet2!E$12+CEILING(((Sheet1!N492-MIN(N:N))/(MAX(N:N)-MIN(N:N))*5),1)*Sheet2!E$13</f>
        <v>0.40685250198070277</v>
      </c>
      <c r="AA492" s="7">
        <f>B492*Sheet2!E$14+C492*Sheet2!E$15+M492*Sheet2!E$16+R492*Sheet2!E$17</f>
        <v>0.10203307999439042</v>
      </c>
      <c r="AB492" s="7">
        <f t="shared" si="7"/>
        <v>2.4413339688392321</v>
      </c>
    </row>
    <row r="493" spans="1:28" ht="29" hidden="1" x14ac:dyDescent="0.35">
      <c r="A493" s="9" t="s">
        <v>296</v>
      </c>
      <c r="B493" s="9">
        <v>3</v>
      </c>
      <c r="C493" s="9">
        <v>1</v>
      </c>
      <c r="D493" s="5">
        <v>3</v>
      </c>
      <c r="E493" s="5">
        <v>43481</v>
      </c>
      <c r="F493" s="5">
        <v>4</v>
      </c>
      <c r="G493" s="9" t="s">
        <v>3456</v>
      </c>
      <c r="H493" s="5">
        <v>1</v>
      </c>
      <c r="I493" s="5">
        <v>3</v>
      </c>
      <c r="J493" s="5">
        <v>4</v>
      </c>
      <c r="K493" s="5">
        <v>210.2868</v>
      </c>
      <c r="L493" s="5">
        <v>5.25</v>
      </c>
      <c r="M493" s="5">
        <v>3</v>
      </c>
      <c r="N493" s="5">
        <v>1</v>
      </c>
      <c r="O493" s="13">
        <v>43485</v>
      </c>
      <c r="P493" s="5" t="s">
        <v>178</v>
      </c>
      <c r="Q493" s="5" t="s">
        <v>179</v>
      </c>
      <c r="R493" s="5">
        <v>3</v>
      </c>
      <c r="S493" s="10">
        <v>79.818561190238597</v>
      </c>
      <c r="T493" s="10">
        <v>150.35300000000001</v>
      </c>
      <c r="U493" s="10">
        <v>4</v>
      </c>
      <c r="V493" s="10">
        <v>1.8836846688034188</v>
      </c>
      <c r="W493" s="7">
        <f>Sheet1!J493*Sheet2!E$2+CEILING(((Sheet1!K493-MIN(K:K))/(MAX(K:K)-MIN(K:K))*5),1)*Sheet2!E$3+CEILING(((Sheet1!L493-MIN(L:L))/(MAX(L:L)-MIN(L:L))*5),1)*Sheet2!E$4+Sheet1!D493*Sheet2!E$5</f>
        <v>1.5838589741421241</v>
      </c>
      <c r="X493" s="7">
        <f>CEILING(((Sheet1!S493-MIN(S:S))/(MAX(S:S)-MIN(S:S))*5),1)*Sheet2!E$6+CEILING(((Sheet1!T493-MIN(T:T))/(MAX(T:T)-MIN(T:T))*5),1)*Sheet2!E$7+CEILING(((Sheet1!V493-MIN(V:V))/(MAX(V:V)-MIN(V:V))*5),1)*Sheet2!E$8</f>
        <v>0.25202436024272301</v>
      </c>
      <c r="Y493" s="7">
        <f>CEILING(((Sheet1!U493-MIN(U:U))/(MAX(U:U)-MIN(U:U))*5),1)*Sheet2!E$9</f>
        <v>0.16507402473582466</v>
      </c>
      <c r="Z493" s="7">
        <f>CEILING(((Sheet1!H493-MIN(H:H))/(MAX(H:H)-MIN(H:H))*5),1)*Sheet2!E$10+I493*Sheet2!E$11+F493*Sheet2!E$12+CEILING(((Sheet1!N493-MIN(N:N))/(MAX(N:N)-MIN(N:N))*5),1)*Sheet2!E$13</f>
        <v>0.40685250198070277</v>
      </c>
      <c r="AA493" s="7">
        <f>B493*Sheet2!E$14+C493*Sheet2!E$15+M493*Sheet2!E$16+R493*Sheet2!E$17</f>
        <v>0.10203307999439042</v>
      </c>
      <c r="AB493" s="7">
        <f t="shared" si="7"/>
        <v>2.5098429410957648</v>
      </c>
    </row>
    <row r="494" spans="1:28" ht="29" hidden="1" x14ac:dyDescent="0.35">
      <c r="A494" s="9" t="s">
        <v>296</v>
      </c>
      <c r="B494" s="9">
        <v>3</v>
      </c>
      <c r="C494" s="9">
        <v>1</v>
      </c>
      <c r="D494" s="5">
        <v>3</v>
      </c>
      <c r="E494" s="5">
        <v>43481</v>
      </c>
      <c r="F494" s="5">
        <v>4</v>
      </c>
      <c r="G494" s="9" t="s">
        <v>3456</v>
      </c>
      <c r="H494" s="5">
        <v>1</v>
      </c>
      <c r="I494" s="5">
        <v>3</v>
      </c>
      <c r="J494" s="5">
        <v>4</v>
      </c>
      <c r="K494" s="5">
        <v>210.2868</v>
      </c>
      <c r="L494" s="5">
        <v>5.25</v>
      </c>
      <c r="M494" s="5">
        <v>3</v>
      </c>
      <c r="N494" s="5">
        <v>1</v>
      </c>
      <c r="O494" s="13">
        <v>43485</v>
      </c>
      <c r="P494" s="5" t="s">
        <v>178</v>
      </c>
      <c r="Q494" s="5" t="s">
        <v>179</v>
      </c>
      <c r="R494" s="5">
        <v>3</v>
      </c>
      <c r="S494" s="10">
        <v>64.194502404064195</v>
      </c>
      <c r="T494" s="10">
        <v>120.9222</v>
      </c>
      <c r="U494" s="10">
        <v>4</v>
      </c>
      <c r="V494" s="10">
        <v>1.8836846688034199</v>
      </c>
      <c r="W494" s="7">
        <f>Sheet1!J494*Sheet2!E$2+CEILING(((Sheet1!K494-MIN(K:K))/(MAX(K:K)-MIN(K:K))*5),1)*Sheet2!E$3+CEILING(((Sheet1!L494-MIN(L:L))/(MAX(L:L)-MIN(L:L))*5),1)*Sheet2!E$4+Sheet1!D494*Sheet2!E$5</f>
        <v>1.5838589741421241</v>
      </c>
      <c r="X494" s="7">
        <f>CEILING(((Sheet1!S494-MIN(S:S))/(MAX(S:S)-MIN(S:S))*5),1)*Sheet2!E$6+CEILING(((Sheet1!T494-MIN(T:T))/(MAX(T:T)-MIN(T:T))*5),1)*Sheet2!E$7+CEILING(((Sheet1!V494-MIN(V:V))/(MAX(V:V)-MIN(V:V))*5),1)*Sheet2!E$8</f>
        <v>0.25202436024272301</v>
      </c>
      <c r="Y494" s="7">
        <f>CEILING(((Sheet1!U494-MIN(U:U))/(MAX(U:U)-MIN(U:U))*5),1)*Sheet2!E$9</f>
        <v>0.16507402473582466</v>
      </c>
      <c r="Z494" s="7">
        <f>CEILING(((Sheet1!H494-MIN(H:H))/(MAX(H:H)-MIN(H:H))*5),1)*Sheet2!E$10+I494*Sheet2!E$11+F494*Sheet2!E$12+CEILING(((Sheet1!N494-MIN(N:N))/(MAX(N:N)-MIN(N:N))*5),1)*Sheet2!E$13</f>
        <v>0.40685250198070277</v>
      </c>
      <c r="AA494" s="7">
        <f>B494*Sheet2!E$14+C494*Sheet2!E$15+M494*Sheet2!E$16+R494*Sheet2!E$17</f>
        <v>0.10203307999439042</v>
      </c>
      <c r="AB494" s="7">
        <f t="shared" si="7"/>
        <v>2.5098429410957648</v>
      </c>
    </row>
    <row r="495" spans="1:28" ht="29" hidden="1" x14ac:dyDescent="0.35">
      <c r="A495" s="9" t="s">
        <v>296</v>
      </c>
      <c r="B495" s="9">
        <v>3</v>
      </c>
      <c r="C495" s="9">
        <v>1</v>
      </c>
      <c r="D495" s="5">
        <v>3</v>
      </c>
      <c r="E495" s="5">
        <v>43481</v>
      </c>
      <c r="F495" s="5">
        <v>4</v>
      </c>
      <c r="G495" s="9" t="s">
        <v>3456</v>
      </c>
      <c r="H495" s="5">
        <v>1</v>
      </c>
      <c r="I495" s="5">
        <v>3</v>
      </c>
      <c r="J495" s="5">
        <v>4</v>
      </c>
      <c r="K495" s="5">
        <v>210.2868</v>
      </c>
      <c r="L495" s="5">
        <v>5.25</v>
      </c>
      <c r="M495" s="5">
        <v>3</v>
      </c>
      <c r="N495" s="5">
        <v>1</v>
      </c>
      <c r="O495" s="13">
        <v>43485</v>
      </c>
      <c r="P495" s="5" t="s">
        <v>178</v>
      </c>
      <c r="Q495" s="5" t="s">
        <v>179</v>
      </c>
      <c r="R495" s="5">
        <v>3</v>
      </c>
      <c r="S495" s="10">
        <v>54.6842057516103</v>
      </c>
      <c r="T495" s="10">
        <v>103.0078</v>
      </c>
      <c r="U495" s="10">
        <v>4</v>
      </c>
      <c r="V495" s="10">
        <v>1.8836846688034179</v>
      </c>
      <c r="W495" s="7">
        <f>Sheet1!J495*Sheet2!E$2+CEILING(((Sheet1!K495-MIN(K:K))/(MAX(K:K)-MIN(K:K))*5),1)*Sheet2!E$3+CEILING(((Sheet1!L495-MIN(L:L))/(MAX(L:L)-MIN(L:L))*5),1)*Sheet2!E$4+Sheet1!D495*Sheet2!E$5</f>
        <v>1.5838589741421241</v>
      </c>
      <c r="X495" s="7">
        <f>CEILING(((Sheet1!S495-MIN(S:S))/(MAX(S:S)-MIN(S:S))*5),1)*Sheet2!E$6+CEILING(((Sheet1!T495-MIN(T:T))/(MAX(T:T)-MIN(T:T))*5),1)*Sheet2!E$7+CEILING(((Sheet1!V495-MIN(V:V))/(MAX(V:V)-MIN(V:V))*5),1)*Sheet2!E$8</f>
        <v>0.25202436024272301</v>
      </c>
      <c r="Y495" s="7">
        <f>CEILING(((Sheet1!U495-MIN(U:U))/(MAX(U:U)-MIN(U:U))*5),1)*Sheet2!E$9</f>
        <v>0.16507402473582466</v>
      </c>
      <c r="Z495" s="7">
        <f>CEILING(((Sheet1!H495-MIN(H:H))/(MAX(H:H)-MIN(H:H))*5),1)*Sheet2!E$10+I495*Sheet2!E$11+F495*Sheet2!E$12+CEILING(((Sheet1!N495-MIN(N:N))/(MAX(N:N)-MIN(N:N))*5),1)*Sheet2!E$13</f>
        <v>0.40685250198070277</v>
      </c>
      <c r="AA495" s="7">
        <f>B495*Sheet2!E$14+C495*Sheet2!E$15+M495*Sheet2!E$16+R495*Sheet2!E$17</f>
        <v>0.10203307999439042</v>
      </c>
      <c r="AB495" s="7">
        <f t="shared" si="7"/>
        <v>2.5098429410957648</v>
      </c>
    </row>
    <row r="496" spans="1:28" ht="29" hidden="1" x14ac:dyDescent="0.35">
      <c r="A496" s="9" t="s">
        <v>297</v>
      </c>
      <c r="B496" s="9">
        <v>3</v>
      </c>
      <c r="C496" s="9">
        <v>1</v>
      </c>
      <c r="D496" s="5">
        <v>3</v>
      </c>
      <c r="E496" s="5">
        <v>43481</v>
      </c>
      <c r="F496" s="5">
        <v>4</v>
      </c>
      <c r="G496" s="9" t="s">
        <v>3456</v>
      </c>
      <c r="H496" s="5">
        <v>1</v>
      </c>
      <c r="I496" s="5">
        <v>4</v>
      </c>
      <c r="J496" s="5">
        <v>4</v>
      </c>
      <c r="K496" s="5">
        <v>120.3818897637795</v>
      </c>
      <c r="L496" s="5">
        <v>4.55</v>
      </c>
      <c r="M496" s="5">
        <v>5</v>
      </c>
      <c r="N496" s="5">
        <v>1</v>
      </c>
      <c r="O496" s="13">
        <v>43486</v>
      </c>
      <c r="P496" s="5" t="s">
        <v>214</v>
      </c>
      <c r="Q496" s="5" t="s">
        <v>215</v>
      </c>
      <c r="R496" s="5">
        <v>4</v>
      </c>
      <c r="S496" s="10">
        <v>15.479079311601399</v>
      </c>
      <c r="T496" s="10">
        <v>31.824999999999999</v>
      </c>
      <c r="U496" s="10">
        <v>5</v>
      </c>
      <c r="V496" s="10">
        <v>2.0560008356664672</v>
      </c>
      <c r="W496" s="7">
        <f>Sheet1!J496*Sheet2!E$2+CEILING(((Sheet1!K496-MIN(K:K))/(MAX(K:K)-MIN(K:K))*5),1)*Sheet2!E$3+CEILING(((Sheet1!L496-MIN(L:L))/(MAX(L:L)-MIN(L:L))*5),1)*Sheet2!E$4+Sheet1!D496*Sheet2!E$5</f>
        <v>1.3153016138250488</v>
      </c>
      <c r="X496" s="7">
        <f>CEILING(((Sheet1!S496-MIN(S:S))/(MAX(S:S)-MIN(S:S))*5),1)*Sheet2!E$6+CEILING(((Sheet1!T496-MIN(T:T))/(MAX(T:T)-MIN(T:T))*5),1)*Sheet2!E$7+CEILING(((Sheet1!V496-MIN(V:V))/(MAX(V:V)-MIN(V:V))*5),1)*Sheet2!E$8</f>
        <v>0.25202436024272301</v>
      </c>
      <c r="Y496" s="7">
        <f>CEILING(((Sheet1!U496-MIN(U:U))/(MAX(U:U)-MIN(U:U))*5),1)*Sheet2!E$9</f>
        <v>0.16507402473582466</v>
      </c>
      <c r="Z496" s="7">
        <f>CEILING(((Sheet1!H496-MIN(H:H))/(MAX(H:H)-MIN(H:H))*5),1)*Sheet2!E$10+I496*Sheet2!E$11+F496*Sheet2!E$12+CEILING(((Sheet1!N496-MIN(N:N))/(MAX(N:N)-MIN(N:N))*5),1)*Sheet2!E$13</f>
        <v>0.41848166131091452</v>
      </c>
      <c r="AA496" s="7">
        <f>B496*Sheet2!E$14+C496*Sheet2!E$15+M496*Sheet2!E$16+R496*Sheet2!E$17</f>
        <v>0.11757999035849725</v>
      </c>
      <c r="AB496" s="7">
        <f t="shared" si="7"/>
        <v>2.2684616504730082</v>
      </c>
    </row>
    <row r="497" spans="1:28" ht="29" hidden="1" x14ac:dyDescent="0.35">
      <c r="A497" s="9" t="s">
        <v>297</v>
      </c>
      <c r="B497" s="9">
        <v>3</v>
      </c>
      <c r="C497" s="9">
        <v>1</v>
      </c>
      <c r="D497" s="5">
        <v>3</v>
      </c>
      <c r="E497" s="5">
        <v>43481</v>
      </c>
      <c r="F497" s="5">
        <v>4</v>
      </c>
      <c r="G497" s="9" t="s">
        <v>3456</v>
      </c>
      <c r="H497" s="5">
        <v>1</v>
      </c>
      <c r="I497" s="5">
        <v>4</v>
      </c>
      <c r="J497" s="5">
        <v>2</v>
      </c>
      <c r="K497" s="5">
        <v>120.3818897637795</v>
      </c>
      <c r="L497" s="5">
        <v>4.55</v>
      </c>
      <c r="M497" s="5">
        <v>5</v>
      </c>
      <c r="N497" s="5">
        <v>1</v>
      </c>
      <c r="O497" s="13">
        <v>43486</v>
      </c>
      <c r="P497" s="5" t="s">
        <v>214</v>
      </c>
      <c r="Q497" s="5" t="s">
        <v>215</v>
      </c>
      <c r="R497" s="5">
        <v>4</v>
      </c>
      <c r="S497" s="10">
        <v>18.1128331049187</v>
      </c>
      <c r="T497" s="10">
        <v>37.24</v>
      </c>
      <c r="U497" s="10">
        <v>5</v>
      </c>
      <c r="V497" s="10">
        <v>2.0560008356664619</v>
      </c>
      <c r="W497" s="7">
        <f>Sheet1!J497*Sheet2!E$2+CEILING(((Sheet1!K497-MIN(K:K))/(MAX(K:K)-MIN(K:K))*5),1)*Sheet2!E$3+CEILING(((Sheet1!L497-MIN(L:L))/(MAX(L:L)-MIN(L:L))*5),1)*Sheet2!E$4+Sheet1!D497*Sheet2!E$5</f>
        <v>0.86876128168800493</v>
      </c>
      <c r="X497" s="7">
        <f>CEILING(((Sheet1!S497-MIN(S:S))/(MAX(S:S)-MIN(S:S))*5),1)*Sheet2!E$6+CEILING(((Sheet1!T497-MIN(T:T))/(MAX(T:T)-MIN(T:T))*5),1)*Sheet2!E$7+CEILING(((Sheet1!V497-MIN(V:V))/(MAX(V:V)-MIN(V:V))*5),1)*Sheet2!E$8</f>
        <v>0.25202436024272301</v>
      </c>
      <c r="Y497" s="7">
        <f>CEILING(((Sheet1!U497-MIN(U:U))/(MAX(U:U)-MIN(U:U))*5),1)*Sheet2!E$9</f>
        <v>0.16507402473582466</v>
      </c>
      <c r="Z497" s="7">
        <f>CEILING(((Sheet1!H497-MIN(H:H))/(MAX(H:H)-MIN(H:H))*5),1)*Sheet2!E$10+I497*Sheet2!E$11+F497*Sheet2!E$12+CEILING(((Sheet1!N497-MIN(N:N))/(MAX(N:N)-MIN(N:N))*5),1)*Sheet2!E$13</f>
        <v>0.41848166131091452</v>
      </c>
      <c r="AA497" s="7">
        <f>B497*Sheet2!E$14+C497*Sheet2!E$15+M497*Sheet2!E$16+R497*Sheet2!E$17</f>
        <v>0.11757999035849725</v>
      </c>
      <c r="AB497" s="7">
        <f t="shared" si="7"/>
        <v>1.8219213183359644</v>
      </c>
    </row>
    <row r="498" spans="1:28" ht="29" hidden="1" x14ac:dyDescent="0.35">
      <c r="A498" s="9" t="s">
        <v>297</v>
      </c>
      <c r="B498" s="9">
        <v>3</v>
      </c>
      <c r="C498" s="9">
        <v>1</v>
      </c>
      <c r="D498" s="5">
        <v>3</v>
      </c>
      <c r="E498" s="5">
        <v>43481</v>
      </c>
      <c r="F498" s="5">
        <v>4</v>
      </c>
      <c r="G498" s="9" t="s">
        <v>3456</v>
      </c>
      <c r="H498" s="5">
        <v>1</v>
      </c>
      <c r="I498" s="5">
        <v>4</v>
      </c>
      <c r="J498" s="5">
        <v>4</v>
      </c>
      <c r="K498" s="5">
        <v>120.3818897637795</v>
      </c>
      <c r="L498" s="5">
        <v>4.55</v>
      </c>
      <c r="M498" s="5">
        <v>5</v>
      </c>
      <c r="N498" s="5">
        <v>1</v>
      </c>
      <c r="O498" s="13">
        <v>43486</v>
      </c>
      <c r="P498" s="5" t="s">
        <v>214</v>
      </c>
      <c r="Q498" s="5" t="s">
        <v>215</v>
      </c>
      <c r="R498" s="5">
        <v>4</v>
      </c>
      <c r="S498" s="10">
        <v>4.8054455176314903</v>
      </c>
      <c r="T498" s="10">
        <v>9.8800000000000008</v>
      </c>
      <c r="U498" s="10">
        <v>5</v>
      </c>
      <c r="V498" s="10">
        <v>2.0560008356664627</v>
      </c>
      <c r="W498" s="7">
        <f>Sheet1!J498*Sheet2!E$2+CEILING(((Sheet1!K498-MIN(K:K))/(MAX(K:K)-MIN(K:K))*5),1)*Sheet2!E$3+CEILING(((Sheet1!L498-MIN(L:L))/(MAX(L:L)-MIN(L:L))*5),1)*Sheet2!E$4+Sheet1!D498*Sheet2!E$5</f>
        <v>1.3153016138250488</v>
      </c>
      <c r="X498" s="7">
        <f>CEILING(((Sheet1!S498-MIN(S:S))/(MAX(S:S)-MIN(S:S))*5),1)*Sheet2!E$6+CEILING(((Sheet1!T498-MIN(T:T))/(MAX(T:T)-MIN(T:T))*5),1)*Sheet2!E$7+CEILING(((Sheet1!V498-MIN(V:V))/(MAX(V:V)-MIN(V:V))*5),1)*Sheet2!E$8</f>
        <v>0.25202436024272301</v>
      </c>
      <c r="Y498" s="7">
        <f>CEILING(((Sheet1!U498-MIN(U:U))/(MAX(U:U)-MIN(U:U))*5),1)*Sheet2!E$9</f>
        <v>0.16507402473582466</v>
      </c>
      <c r="Z498" s="7">
        <f>CEILING(((Sheet1!H498-MIN(H:H))/(MAX(H:H)-MIN(H:H))*5),1)*Sheet2!E$10+I498*Sheet2!E$11+F498*Sheet2!E$12+CEILING(((Sheet1!N498-MIN(N:N))/(MAX(N:N)-MIN(N:N))*5),1)*Sheet2!E$13</f>
        <v>0.41848166131091452</v>
      </c>
      <c r="AA498" s="7">
        <f>B498*Sheet2!E$14+C498*Sheet2!E$15+M498*Sheet2!E$16+R498*Sheet2!E$17</f>
        <v>0.11757999035849725</v>
      </c>
      <c r="AB498" s="7">
        <f t="shared" si="7"/>
        <v>2.2684616504730082</v>
      </c>
    </row>
    <row r="499" spans="1:28" ht="29" hidden="1" x14ac:dyDescent="0.35">
      <c r="A499" s="9" t="s">
        <v>298</v>
      </c>
      <c r="B499" s="9">
        <v>3</v>
      </c>
      <c r="C499" s="9">
        <v>1</v>
      </c>
      <c r="D499" s="5">
        <v>3</v>
      </c>
      <c r="E499" s="5">
        <v>43481</v>
      </c>
      <c r="F499" s="5">
        <v>4</v>
      </c>
      <c r="G499" s="9" t="s">
        <v>3456</v>
      </c>
      <c r="H499" s="5">
        <v>1</v>
      </c>
      <c r="I499" s="5">
        <v>3</v>
      </c>
      <c r="J499" s="5">
        <v>4</v>
      </c>
      <c r="K499" s="5">
        <v>155.88582677165363</v>
      </c>
      <c r="L499" s="5">
        <v>4.9000000000000004</v>
      </c>
      <c r="M499" s="5">
        <v>3</v>
      </c>
      <c r="N499" s="5">
        <v>1</v>
      </c>
      <c r="O499" s="13">
        <v>43484</v>
      </c>
      <c r="P499" s="5" t="s">
        <v>299</v>
      </c>
      <c r="Q499" s="5" t="s">
        <v>300</v>
      </c>
      <c r="R499" s="5">
        <v>5</v>
      </c>
      <c r="S499" s="10">
        <v>30.119809854062201</v>
      </c>
      <c r="T499" s="10">
        <v>63.854999999999997</v>
      </c>
      <c r="U499" s="10">
        <v>3</v>
      </c>
      <c r="V499" s="10">
        <v>2.1200333039747923</v>
      </c>
      <c r="W499" s="7">
        <f>Sheet1!J499*Sheet2!E$2+CEILING(((Sheet1!K499-MIN(K:K))/(MAX(K:K)-MIN(K:K))*5),1)*Sheet2!E$3+CEILING(((Sheet1!L499-MIN(L:L))/(MAX(L:L)-MIN(L:L))*5),1)*Sheet2!E$4+Sheet1!D499*Sheet2!E$5</f>
        <v>1.3153016138250488</v>
      </c>
      <c r="X499" s="7">
        <f>CEILING(((Sheet1!S499-MIN(S:S))/(MAX(S:S)-MIN(S:S))*5),1)*Sheet2!E$6+CEILING(((Sheet1!T499-MIN(T:T))/(MAX(T:T)-MIN(T:T))*5),1)*Sheet2!E$7+CEILING(((Sheet1!V499-MIN(V:V))/(MAX(V:V)-MIN(V:V))*5),1)*Sheet2!E$8</f>
        <v>0.25202436024272301</v>
      </c>
      <c r="Y499" s="7">
        <f>CEILING(((Sheet1!U499-MIN(U:U))/(MAX(U:U)-MIN(U:U))*5),1)*Sheet2!E$9</f>
        <v>0.16507402473582466</v>
      </c>
      <c r="Z499" s="7">
        <f>CEILING(((Sheet1!H499-MIN(H:H))/(MAX(H:H)-MIN(H:H))*5),1)*Sheet2!E$10+I499*Sheet2!E$11+F499*Sheet2!E$12+CEILING(((Sheet1!N499-MIN(N:N))/(MAX(N:N)-MIN(N:N))*5),1)*Sheet2!E$13</f>
        <v>0.40685250198070277</v>
      </c>
      <c r="AA499" s="7">
        <f>B499*Sheet2!E$14+C499*Sheet2!E$15+M499*Sheet2!E$16+R499*Sheet2!E$17</f>
        <v>0.10765038899522851</v>
      </c>
      <c r="AB499" s="7">
        <f t="shared" si="7"/>
        <v>2.2469028897795278</v>
      </c>
    </row>
    <row r="500" spans="1:28" ht="29" hidden="1" x14ac:dyDescent="0.35">
      <c r="A500" s="9" t="s">
        <v>301</v>
      </c>
      <c r="B500" s="9">
        <v>4</v>
      </c>
      <c r="C500" s="9">
        <v>3</v>
      </c>
      <c r="D500" s="5">
        <v>3</v>
      </c>
      <c r="E500" s="5">
        <v>43482</v>
      </c>
      <c r="F500" s="5">
        <v>4</v>
      </c>
      <c r="G500" s="9" t="s">
        <v>3456</v>
      </c>
      <c r="H500" s="5">
        <v>1</v>
      </c>
      <c r="I500" s="5">
        <v>3</v>
      </c>
      <c r="J500" s="5">
        <v>5</v>
      </c>
      <c r="K500" s="5">
        <v>136.81889763779529</v>
      </c>
      <c r="L500" s="5">
        <v>4.375</v>
      </c>
      <c r="M500" s="5">
        <v>3</v>
      </c>
      <c r="N500" s="5">
        <v>0</v>
      </c>
      <c r="O500" s="13">
        <v>43484</v>
      </c>
      <c r="P500" s="5" t="s">
        <v>57</v>
      </c>
      <c r="Q500" s="5" t="s">
        <v>58</v>
      </c>
      <c r="R500" s="5">
        <v>5</v>
      </c>
      <c r="S500" s="10">
        <v>39.9366367694603</v>
      </c>
      <c r="T500" s="10">
        <v>91.29</v>
      </c>
      <c r="U500" s="10">
        <v>2</v>
      </c>
      <c r="V500" s="10">
        <v>2.2858710042857147</v>
      </c>
      <c r="W500" s="7">
        <f>Sheet1!J500*Sheet2!E$2+CEILING(((Sheet1!K500-MIN(K:K))/(MAX(K:K)-MIN(K:K))*5),1)*Sheet2!E$3+CEILING(((Sheet1!L500-MIN(L:L))/(MAX(L:L)-MIN(L:L))*5),1)*Sheet2!E$4+Sheet1!D500*Sheet2!E$5</f>
        <v>1.407032364089561</v>
      </c>
      <c r="X500" s="7">
        <f>CEILING(((Sheet1!S500-MIN(S:S))/(MAX(S:S)-MIN(S:S))*5),1)*Sheet2!E$6+CEILING(((Sheet1!T500-MIN(T:T))/(MAX(T:T)-MIN(T:T))*5),1)*Sheet2!E$7+CEILING(((Sheet1!V500-MIN(V:V))/(MAX(V:V)-MIN(V:V))*5),1)*Sheet2!E$8</f>
        <v>0.25202436024272301</v>
      </c>
      <c r="Y500" s="7">
        <f>CEILING(((Sheet1!U500-MIN(U:U))/(MAX(U:U)-MIN(U:U))*5),1)*Sheet2!E$9</f>
        <v>0.16507402473582466</v>
      </c>
      <c r="Z500" s="7">
        <f>CEILING(((Sheet1!H500-MIN(H:H))/(MAX(H:H)-MIN(H:H))*5),1)*Sheet2!E$10+I500*Sheet2!E$11+F500*Sheet2!E$12+CEILING(((Sheet1!N500-MIN(N:N))/(MAX(N:N)-MIN(N:N))*5),1)*Sheet2!E$13</f>
        <v>0.18771554928920084</v>
      </c>
      <c r="AA500" s="7">
        <f>B500*Sheet2!E$14+C500*Sheet2!E$15+M500*Sheet2!E$16+R500*Sheet2!E$17</f>
        <v>0.15286518179823347</v>
      </c>
      <c r="AB500" s="7">
        <f t="shared" si="7"/>
        <v>2.1647114801555429</v>
      </c>
    </row>
    <row r="501" spans="1:28" ht="29" hidden="1" x14ac:dyDescent="0.35">
      <c r="A501" s="9" t="s">
        <v>301</v>
      </c>
      <c r="B501" s="9">
        <v>4</v>
      </c>
      <c r="C501" s="9">
        <v>3</v>
      </c>
      <c r="D501" s="5">
        <v>3</v>
      </c>
      <c r="E501" s="5">
        <v>43482</v>
      </c>
      <c r="F501" s="5">
        <v>4</v>
      </c>
      <c r="G501" s="9" t="s">
        <v>3456</v>
      </c>
      <c r="H501" s="5">
        <v>1</v>
      </c>
      <c r="I501" s="5">
        <v>3</v>
      </c>
      <c r="J501" s="5">
        <v>5</v>
      </c>
      <c r="K501" s="5">
        <v>138.13385826771648</v>
      </c>
      <c r="L501" s="5">
        <v>4.375</v>
      </c>
      <c r="M501" s="5">
        <v>3</v>
      </c>
      <c r="N501" s="5">
        <v>0</v>
      </c>
      <c r="O501" s="13">
        <v>43484</v>
      </c>
      <c r="P501" s="5" t="s">
        <v>57</v>
      </c>
      <c r="Q501" s="5" t="s">
        <v>58</v>
      </c>
      <c r="R501" s="5">
        <v>5</v>
      </c>
      <c r="S501" s="10">
        <v>15.9090342070127</v>
      </c>
      <c r="T501" s="10">
        <v>35.881999999999998</v>
      </c>
      <c r="U501" s="10">
        <v>2</v>
      </c>
      <c r="V501" s="10">
        <v>2.2554480387114397</v>
      </c>
      <c r="W501" s="7">
        <f>Sheet1!J501*Sheet2!E$2+CEILING(((Sheet1!K501-MIN(K:K))/(MAX(K:K)-MIN(K:K))*5),1)*Sheet2!E$3+CEILING(((Sheet1!L501-MIN(L:L))/(MAX(L:L)-MIN(L:L))*5),1)*Sheet2!E$4+Sheet1!D501*Sheet2!E$5</f>
        <v>1.407032364089561</v>
      </c>
      <c r="X501" s="7">
        <f>CEILING(((Sheet1!S501-MIN(S:S))/(MAX(S:S)-MIN(S:S))*5),1)*Sheet2!E$6+CEILING(((Sheet1!T501-MIN(T:T))/(MAX(T:T)-MIN(T:T))*5),1)*Sheet2!E$7+CEILING(((Sheet1!V501-MIN(V:V))/(MAX(V:V)-MIN(V:V))*5),1)*Sheet2!E$8</f>
        <v>0.25202436024272301</v>
      </c>
      <c r="Y501" s="7">
        <f>CEILING(((Sheet1!U501-MIN(U:U))/(MAX(U:U)-MIN(U:U))*5),1)*Sheet2!E$9</f>
        <v>0.16507402473582466</v>
      </c>
      <c r="Z501" s="7">
        <f>CEILING(((Sheet1!H501-MIN(H:H))/(MAX(H:H)-MIN(H:H))*5),1)*Sheet2!E$10+I501*Sheet2!E$11+F501*Sheet2!E$12+CEILING(((Sheet1!N501-MIN(N:N))/(MAX(N:N)-MIN(N:N))*5),1)*Sheet2!E$13</f>
        <v>0.18771554928920084</v>
      </c>
      <c r="AA501" s="7">
        <f>B501*Sheet2!E$14+C501*Sheet2!E$15+M501*Sheet2!E$16+R501*Sheet2!E$17</f>
        <v>0.15286518179823347</v>
      </c>
      <c r="AB501" s="7">
        <f t="shared" si="7"/>
        <v>2.1647114801555429</v>
      </c>
    </row>
    <row r="502" spans="1:28" ht="29" hidden="1" x14ac:dyDescent="0.35">
      <c r="A502" s="9" t="s">
        <v>301</v>
      </c>
      <c r="B502" s="9">
        <v>4</v>
      </c>
      <c r="C502" s="9">
        <v>3</v>
      </c>
      <c r="D502" s="5">
        <v>3</v>
      </c>
      <c r="E502" s="5">
        <v>43482</v>
      </c>
      <c r="F502" s="5">
        <v>4</v>
      </c>
      <c r="G502" s="9" t="s">
        <v>3456</v>
      </c>
      <c r="H502" s="5">
        <v>1</v>
      </c>
      <c r="I502" s="5">
        <v>3</v>
      </c>
      <c r="J502" s="5">
        <v>5</v>
      </c>
      <c r="K502" s="5">
        <v>144.70866141732284</v>
      </c>
      <c r="L502" s="5">
        <v>4.375</v>
      </c>
      <c r="M502" s="5">
        <v>3</v>
      </c>
      <c r="N502" s="5">
        <v>0</v>
      </c>
      <c r="O502" s="13">
        <v>43484</v>
      </c>
      <c r="P502" s="5" t="s">
        <v>57</v>
      </c>
      <c r="Q502" s="5" t="s">
        <v>58</v>
      </c>
      <c r="R502" s="5">
        <v>5</v>
      </c>
      <c r="S502" s="10">
        <v>24.374735011528099</v>
      </c>
      <c r="T502" s="10">
        <v>54.843499999999999</v>
      </c>
      <c r="U502" s="10">
        <v>2</v>
      </c>
      <c r="V502" s="10">
        <v>2.2500142042184916</v>
      </c>
      <c r="W502" s="7">
        <f>Sheet1!J502*Sheet2!E$2+CEILING(((Sheet1!K502-MIN(K:K))/(MAX(K:K)-MIN(K:K))*5),1)*Sheet2!E$3+CEILING(((Sheet1!L502-MIN(L:L))/(MAX(L:L)-MIN(L:L))*5),1)*Sheet2!E$4+Sheet1!D502*Sheet2!E$5</f>
        <v>1.407032364089561</v>
      </c>
      <c r="X502" s="7">
        <f>CEILING(((Sheet1!S502-MIN(S:S))/(MAX(S:S)-MIN(S:S))*5),1)*Sheet2!E$6+CEILING(((Sheet1!T502-MIN(T:T))/(MAX(T:T)-MIN(T:T))*5),1)*Sheet2!E$7+CEILING(((Sheet1!V502-MIN(V:V))/(MAX(V:V)-MIN(V:V))*5),1)*Sheet2!E$8</f>
        <v>0.25202436024272301</v>
      </c>
      <c r="Y502" s="7">
        <f>CEILING(((Sheet1!U502-MIN(U:U))/(MAX(U:U)-MIN(U:U))*5),1)*Sheet2!E$9</f>
        <v>0.16507402473582466</v>
      </c>
      <c r="Z502" s="7">
        <f>CEILING(((Sheet1!H502-MIN(H:H))/(MAX(H:H)-MIN(H:H))*5),1)*Sheet2!E$10+I502*Sheet2!E$11+F502*Sheet2!E$12+CEILING(((Sheet1!N502-MIN(N:N))/(MAX(N:N)-MIN(N:N))*5),1)*Sheet2!E$13</f>
        <v>0.18771554928920084</v>
      </c>
      <c r="AA502" s="7">
        <f>B502*Sheet2!E$14+C502*Sheet2!E$15+M502*Sheet2!E$16+R502*Sheet2!E$17</f>
        <v>0.15286518179823347</v>
      </c>
      <c r="AB502" s="7">
        <f t="shared" si="7"/>
        <v>2.1647114801555429</v>
      </c>
    </row>
    <row r="503" spans="1:28" ht="29" hidden="1" x14ac:dyDescent="0.35">
      <c r="A503" s="9" t="s">
        <v>301</v>
      </c>
      <c r="B503" s="9">
        <v>4</v>
      </c>
      <c r="C503" s="9">
        <v>3</v>
      </c>
      <c r="D503" s="5">
        <v>3</v>
      </c>
      <c r="E503" s="5">
        <v>43482</v>
      </c>
      <c r="F503" s="5">
        <v>4</v>
      </c>
      <c r="G503" s="9" t="s">
        <v>3456</v>
      </c>
      <c r="H503" s="5">
        <v>1</v>
      </c>
      <c r="I503" s="5">
        <v>3</v>
      </c>
      <c r="J503" s="5">
        <v>5</v>
      </c>
      <c r="K503" s="5">
        <v>144.70866141732284</v>
      </c>
      <c r="L503" s="5">
        <v>4.375</v>
      </c>
      <c r="M503" s="5">
        <v>3</v>
      </c>
      <c r="N503" s="5">
        <v>0</v>
      </c>
      <c r="O503" s="13">
        <v>43484</v>
      </c>
      <c r="P503" s="5" t="s">
        <v>57</v>
      </c>
      <c r="Q503" s="5" t="s">
        <v>58</v>
      </c>
      <c r="R503" s="5">
        <v>5</v>
      </c>
      <c r="S503" s="10">
        <v>7.0853266990032102</v>
      </c>
      <c r="T503" s="10">
        <v>15.8535</v>
      </c>
      <c r="U503" s="10">
        <v>2</v>
      </c>
      <c r="V503" s="10">
        <v>2.2375115041950471</v>
      </c>
      <c r="W503" s="7">
        <f>Sheet1!J503*Sheet2!E$2+CEILING(((Sheet1!K503-MIN(K:K))/(MAX(K:K)-MIN(K:K))*5),1)*Sheet2!E$3+CEILING(((Sheet1!L503-MIN(L:L))/(MAX(L:L)-MIN(L:L))*5),1)*Sheet2!E$4+Sheet1!D503*Sheet2!E$5</f>
        <v>1.407032364089561</v>
      </c>
      <c r="X503" s="7">
        <f>CEILING(((Sheet1!S503-MIN(S:S))/(MAX(S:S)-MIN(S:S))*5),1)*Sheet2!E$6+CEILING(((Sheet1!T503-MIN(T:T))/(MAX(T:T)-MIN(T:T))*5),1)*Sheet2!E$7+CEILING(((Sheet1!V503-MIN(V:V))/(MAX(V:V)-MIN(V:V))*5),1)*Sheet2!E$8</f>
        <v>0.25202436024272301</v>
      </c>
      <c r="Y503" s="7">
        <f>CEILING(((Sheet1!U503-MIN(U:U))/(MAX(U:U)-MIN(U:U))*5),1)*Sheet2!E$9</f>
        <v>0.16507402473582466</v>
      </c>
      <c r="Z503" s="7">
        <f>CEILING(((Sheet1!H503-MIN(H:H))/(MAX(H:H)-MIN(H:H))*5),1)*Sheet2!E$10+I503*Sheet2!E$11+F503*Sheet2!E$12+CEILING(((Sheet1!N503-MIN(N:N))/(MAX(N:N)-MIN(N:N))*5),1)*Sheet2!E$13</f>
        <v>0.18771554928920084</v>
      </c>
      <c r="AA503" s="7">
        <f>B503*Sheet2!E$14+C503*Sheet2!E$15+M503*Sheet2!E$16+R503*Sheet2!E$17</f>
        <v>0.15286518179823347</v>
      </c>
      <c r="AB503" s="7">
        <f t="shared" si="7"/>
        <v>2.1647114801555429</v>
      </c>
    </row>
    <row r="504" spans="1:28" ht="29" hidden="1" x14ac:dyDescent="0.35">
      <c r="A504" s="9" t="s">
        <v>301</v>
      </c>
      <c r="B504" s="9">
        <v>4</v>
      </c>
      <c r="C504" s="9">
        <v>3</v>
      </c>
      <c r="D504" s="5">
        <v>3</v>
      </c>
      <c r="E504" s="5">
        <v>43482</v>
      </c>
      <c r="F504" s="5">
        <v>4</v>
      </c>
      <c r="G504" s="9" t="s">
        <v>3456</v>
      </c>
      <c r="H504" s="5">
        <v>1</v>
      </c>
      <c r="I504" s="5">
        <v>3</v>
      </c>
      <c r="J504" s="5">
        <v>5</v>
      </c>
      <c r="K504" s="5">
        <v>135.50393700787396</v>
      </c>
      <c r="L504" s="5">
        <v>4.375</v>
      </c>
      <c r="M504" s="5">
        <v>3</v>
      </c>
      <c r="N504" s="5">
        <v>0</v>
      </c>
      <c r="O504" s="13">
        <v>43484</v>
      </c>
      <c r="P504" s="5" t="s">
        <v>57</v>
      </c>
      <c r="Q504" s="5" t="s">
        <v>58</v>
      </c>
      <c r="R504" s="5">
        <v>5</v>
      </c>
      <c r="S504" s="10">
        <v>213.49629925967699</v>
      </c>
      <c r="T504" s="10">
        <v>489.23</v>
      </c>
      <c r="U504" s="10">
        <v>2</v>
      </c>
      <c r="V504" s="10">
        <v>2.2915151302222165</v>
      </c>
      <c r="W504" s="7">
        <f>Sheet1!J504*Sheet2!E$2+CEILING(((Sheet1!K504-MIN(K:K))/(MAX(K:K)-MIN(K:K))*5),1)*Sheet2!E$3+CEILING(((Sheet1!L504-MIN(L:L))/(MAX(L:L)-MIN(L:L))*5),1)*Sheet2!E$4+Sheet1!D504*Sheet2!E$5</f>
        <v>1.407032364089561</v>
      </c>
      <c r="X504" s="7">
        <f>CEILING(((Sheet1!S504-MIN(S:S))/(MAX(S:S)-MIN(S:S))*5),1)*Sheet2!E$6+CEILING(((Sheet1!T504-MIN(T:T))/(MAX(T:T)-MIN(T:T))*5),1)*Sheet2!E$7+CEILING(((Sheet1!V504-MIN(V:V))/(MAX(V:V)-MIN(V:V))*5),1)*Sheet2!E$8</f>
        <v>0.30319351136498079</v>
      </c>
      <c r="Y504" s="7">
        <f>CEILING(((Sheet1!U504-MIN(U:U))/(MAX(U:U)-MIN(U:U))*5),1)*Sheet2!E$9</f>
        <v>0.16507402473582466</v>
      </c>
      <c r="Z504" s="7">
        <f>CEILING(((Sheet1!H504-MIN(H:H))/(MAX(H:H)-MIN(H:H))*5),1)*Sheet2!E$10+I504*Sheet2!E$11+F504*Sheet2!E$12+CEILING(((Sheet1!N504-MIN(N:N))/(MAX(N:N)-MIN(N:N))*5),1)*Sheet2!E$13</f>
        <v>0.18771554928920084</v>
      </c>
      <c r="AA504" s="7">
        <f>B504*Sheet2!E$14+C504*Sheet2!E$15+M504*Sheet2!E$16+R504*Sheet2!E$17</f>
        <v>0.15286518179823347</v>
      </c>
      <c r="AB504" s="7">
        <f t="shared" si="7"/>
        <v>2.215880631277801</v>
      </c>
    </row>
    <row r="505" spans="1:28" ht="29" hidden="1" x14ac:dyDescent="0.35">
      <c r="A505" s="9" t="s">
        <v>301</v>
      </c>
      <c r="B505" s="9">
        <v>4</v>
      </c>
      <c r="C505" s="9">
        <v>3</v>
      </c>
      <c r="D505" s="5">
        <v>3</v>
      </c>
      <c r="E505" s="5">
        <v>43482</v>
      </c>
      <c r="F505" s="5">
        <v>4</v>
      </c>
      <c r="G505" s="9" t="s">
        <v>3456</v>
      </c>
      <c r="H505" s="5">
        <v>1</v>
      </c>
      <c r="I505" s="5">
        <v>3</v>
      </c>
      <c r="J505" s="5">
        <v>5</v>
      </c>
      <c r="K505" s="5">
        <v>136.81889763779529</v>
      </c>
      <c r="L505" s="5">
        <v>4.375</v>
      </c>
      <c r="M505" s="5">
        <v>3</v>
      </c>
      <c r="N505" s="5">
        <v>0</v>
      </c>
      <c r="O505" s="13">
        <v>43484</v>
      </c>
      <c r="P505" s="5" t="s">
        <v>57</v>
      </c>
      <c r="Q505" s="5" t="s">
        <v>58</v>
      </c>
      <c r="R505" s="5">
        <v>5</v>
      </c>
      <c r="S505" s="10">
        <v>100.740592784219</v>
      </c>
      <c r="T505" s="10">
        <v>228.26</v>
      </c>
      <c r="U505" s="10">
        <v>2</v>
      </c>
      <c r="V505" s="10">
        <v>2.2658195042481117</v>
      </c>
      <c r="W505" s="7">
        <f>Sheet1!J505*Sheet2!E$2+CEILING(((Sheet1!K505-MIN(K:K))/(MAX(K:K)-MIN(K:K))*5),1)*Sheet2!E$3+CEILING(((Sheet1!L505-MIN(L:L))/(MAX(L:L)-MIN(L:L))*5),1)*Sheet2!E$4+Sheet1!D505*Sheet2!E$5</f>
        <v>1.407032364089561</v>
      </c>
      <c r="X505" s="7">
        <f>CEILING(((Sheet1!S505-MIN(S:S))/(MAX(S:S)-MIN(S:S))*5),1)*Sheet2!E$6+CEILING(((Sheet1!T505-MIN(T:T))/(MAX(T:T)-MIN(T:T))*5),1)*Sheet2!E$7+CEILING(((Sheet1!V505-MIN(V:V))/(MAX(V:V)-MIN(V:V))*5),1)*Sheet2!E$8</f>
        <v>0.25202436024272301</v>
      </c>
      <c r="Y505" s="7">
        <f>CEILING(((Sheet1!U505-MIN(U:U))/(MAX(U:U)-MIN(U:U))*5),1)*Sheet2!E$9</f>
        <v>0.16507402473582466</v>
      </c>
      <c r="Z505" s="7">
        <f>CEILING(((Sheet1!H505-MIN(H:H))/(MAX(H:H)-MIN(H:H))*5),1)*Sheet2!E$10+I505*Sheet2!E$11+F505*Sheet2!E$12+CEILING(((Sheet1!N505-MIN(N:N))/(MAX(N:N)-MIN(N:N))*5),1)*Sheet2!E$13</f>
        <v>0.18771554928920084</v>
      </c>
      <c r="AA505" s="7">
        <f>B505*Sheet2!E$14+C505*Sheet2!E$15+M505*Sheet2!E$16+R505*Sheet2!E$17</f>
        <v>0.15286518179823347</v>
      </c>
      <c r="AB505" s="7">
        <f t="shared" si="7"/>
        <v>2.1647114801555429</v>
      </c>
    </row>
    <row r="506" spans="1:28" ht="29" hidden="1" x14ac:dyDescent="0.35">
      <c r="A506" s="9" t="s">
        <v>301</v>
      </c>
      <c r="B506" s="9">
        <v>4</v>
      </c>
      <c r="C506" s="9">
        <v>3</v>
      </c>
      <c r="D506" s="5">
        <v>3</v>
      </c>
      <c r="E506" s="5">
        <v>43482</v>
      </c>
      <c r="F506" s="5">
        <v>4</v>
      </c>
      <c r="G506" s="9" t="s">
        <v>3456</v>
      </c>
      <c r="H506" s="5">
        <v>1</v>
      </c>
      <c r="I506" s="5">
        <v>3</v>
      </c>
      <c r="J506" s="5">
        <v>5</v>
      </c>
      <c r="K506" s="5">
        <v>136.81889763779529</v>
      </c>
      <c r="L506" s="5">
        <v>4.375</v>
      </c>
      <c r="M506" s="5">
        <v>3</v>
      </c>
      <c r="N506" s="5">
        <v>0</v>
      </c>
      <c r="O506" s="13">
        <v>43484</v>
      </c>
      <c r="P506" s="5" t="s">
        <v>57</v>
      </c>
      <c r="Q506" s="5" t="s">
        <v>58</v>
      </c>
      <c r="R506" s="5">
        <v>5</v>
      </c>
      <c r="S506" s="10">
        <v>15.237080279113799</v>
      </c>
      <c r="T506" s="10">
        <v>35.475000000000001</v>
      </c>
      <c r="U506" s="10">
        <v>2</v>
      </c>
      <c r="V506" s="10">
        <v>2.3282019488095296</v>
      </c>
      <c r="W506" s="7">
        <f>Sheet1!J506*Sheet2!E$2+CEILING(((Sheet1!K506-MIN(K:K))/(MAX(K:K)-MIN(K:K))*5),1)*Sheet2!E$3+CEILING(((Sheet1!L506-MIN(L:L))/(MAX(L:L)-MIN(L:L))*5),1)*Sheet2!E$4+Sheet1!D506*Sheet2!E$5</f>
        <v>1.407032364089561</v>
      </c>
      <c r="X506" s="7">
        <f>CEILING(((Sheet1!S506-MIN(S:S))/(MAX(S:S)-MIN(S:S))*5),1)*Sheet2!E$6+CEILING(((Sheet1!T506-MIN(T:T))/(MAX(T:T)-MIN(T:T))*5),1)*Sheet2!E$7+CEILING(((Sheet1!V506-MIN(V:V))/(MAX(V:V)-MIN(V:V))*5),1)*Sheet2!E$8</f>
        <v>0.25202436024272301</v>
      </c>
      <c r="Y506" s="7">
        <f>CEILING(((Sheet1!U506-MIN(U:U))/(MAX(U:U)-MIN(U:U))*5),1)*Sheet2!E$9</f>
        <v>0.16507402473582466</v>
      </c>
      <c r="Z506" s="7">
        <f>CEILING(((Sheet1!H506-MIN(H:H))/(MAX(H:H)-MIN(H:H))*5),1)*Sheet2!E$10+I506*Sheet2!E$11+F506*Sheet2!E$12+CEILING(((Sheet1!N506-MIN(N:N))/(MAX(N:N)-MIN(N:N))*5),1)*Sheet2!E$13</f>
        <v>0.18771554928920084</v>
      </c>
      <c r="AA506" s="7">
        <f>B506*Sheet2!E$14+C506*Sheet2!E$15+M506*Sheet2!E$16+R506*Sheet2!E$17</f>
        <v>0.15286518179823347</v>
      </c>
      <c r="AB506" s="7">
        <f t="shared" si="7"/>
        <v>2.1647114801555429</v>
      </c>
    </row>
    <row r="507" spans="1:28" ht="29" hidden="1" x14ac:dyDescent="0.35">
      <c r="A507" s="9" t="s">
        <v>301</v>
      </c>
      <c r="B507" s="9">
        <v>4</v>
      </c>
      <c r="C507" s="9">
        <v>3</v>
      </c>
      <c r="D507" s="5">
        <v>3</v>
      </c>
      <c r="E507" s="5">
        <v>43482</v>
      </c>
      <c r="F507" s="5">
        <v>4</v>
      </c>
      <c r="G507" s="9" t="s">
        <v>3456</v>
      </c>
      <c r="H507" s="5">
        <v>1</v>
      </c>
      <c r="I507" s="5">
        <v>3</v>
      </c>
      <c r="J507" s="5">
        <v>5</v>
      </c>
      <c r="K507" s="5">
        <v>136.81889763779529</v>
      </c>
      <c r="L507" s="5">
        <v>4.375</v>
      </c>
      <c r="M507" s="5">
        <v>3</v>
      </c>
      <c r="N507" s="5">
        <v>0</v>
      </c>
      <c r="O507" s="13">
        <v>43484</v>
      </c>
      <c r="P507" s="5" t="s">
        <v>57</v>
      </c>
      <c r="Q507" s="5" t="s">
        <v>58</v>
      </c>
      <c r="R507" s="5">
        <v>5</v>
      </c>
      <c r="S507" s="10">
        <v>59.924641304421897</v>
      </c>
      <c r="T507" s="10">
        <v>138.50200000000001</v>
      </c>
      <c r="U507" s="10">
        <v>2</v>
      </c>
      <c r="V507" s="10">
        <v>2.3112695709999991</v>
      </c>
      <c r="W507" s="7">
        <f>Sheet1!J507*Sheet2!E$2+CEILING(((Sheet1!K507-MIN(K:K))/(MAX(K:K)-MIN(K:K))*5),1)*Sheet2!E$3+CEILING(((Sheet1!L507-MIN(L:L))/(MAX(L:L)-MIN(L:L))*5),1)*Sheet2!E$4+Sheet1!D507*Sheet2!E$5</f>
        <v>1.407032364089561</v>
      </c>
      <c r="X507" s="7">
        <f>CEILING(((Sheet1!S507-MIN(S:S))/(MAX(S:S)-MIN(S:S))*5),1)*Sheet2!E$6+CEILING(((Sheet1!T507-MIN(T:T))/(MAX(T:T)-MIN(T:T))*5),1)*Sheet2!E$7+CEILING(((Sheet1!V507-MIN(V:V))/(MAX(V:V)-MIN(V:V))*5),1)*Sheet2!E$8</f>
        <v>0.25202436024272301</v>
      </c>
      <c r="Y507" s="7">
        <f>CEILING(((Sheet1!U507-MIN(U:U))/(MAX(U:U)-MIN(U:U))*5),1)*Sheet2!E$9</f>
        <v>0.16507402473582466</v>
      </c>
      <c r="Z507" s="7">
        <f>CEILING(((Sheet1!H507-MIN(H:H))/(MAX(H:H)-MIN(H:H))*5),1)*Sheet2!E$10+I507*Sheet2!E$11+F507*Sheet2!E$12+CEILING(((Sheet1!N507-MIN(N:N))/(MAX(N:N)-MIN(N:N))*5),1)*Sheet2!E$13</f>
        <v>0.18771554928920084</v>
      </c>
      <c r="AA507" s="7">
        <f>B507*Sheet2!E$14+C507*Sheet2!E$15+M507*Sheet2!E$16+R507*Sheet2!E$17</f>
        <v>0.15286518179823347</v>
      </c>
      <c r="AB507" s="7">
        <f t="shared" si="7"/>
        <v>2.1647114801555429</v>
      </c>
    </row>
    <row r="508" spans="1:28" ht="29" hidden="1" x14ac:dyDescent="0.35">
      <c r="A508" s="9" t="s">
        <v>302</v>
      </c>
      <c r="B508" s="9">
        <v>5</v>
      </c>
      <c r="C508" s="9">
        <v>4</v>
      </c>
      <c r="D508" s="5">
        <v>3</v>
      </c>
      <c r="E508" s="5">
        <v>43481</v>
      </c>
      <c r="F508" s="5">
        <v>4</v>
      </c>
      <c r="G508" s="9" t="s">
        <v>3456</v>
      </c>
      <c r="H508" s="5">
        <v>1</v>
      </c>
      <c r="I508" s="5">
        <v>4</v>
      </c>
      <c r="J508" s="5">
        <v>3</v>
      </c>
      <c r="K508" s="5">
        <v>278.15559999999999</v>
      </c>
      <c r="L508" s="5">
        <v>5.25</v>
      </c>
      <c r="M508" s="5">
        <v>3</v>
      </c>
      <c r="N508" s="5">
        <v>0</v>
      </c>
      <c r="O508" s="13">
        <v>43481</v>
      </c>
      <c r="P508" s="5" t="s">
        <v>27</v>
      </c>
      <c r="Q508" s="5" t="s">
        <v>28</v>
      </c>
      <c r="R508" s="5">
        <v>5</v>
      </c>
      <c r="S508" s="10">
        <v>45.824185793341201</v>
      </c>
      <c r="T508" s="10">
        <v>111.1264</v>
      </c>
      <c r="U508" s="10">
        <v>0</v>
      </c>
      <c r="V508" s="10">
        <v>2.4250599999999998</v>
      </c>
      <c r="W508" s="7">
        <f>Sheet1!J508*Sheet2!E$2+CEILING(((Sheet1!K508-MIN(K:K))/(MAX(K:K)-MIN(K:K))*5),1)*Sheet2!E$3+CEILING(((Sheet1!L508-MIN(L:L))/(MAX(L:L)-MIN(L:L))*5),1)*Sheet2!E$4+Sheet1!D508*Sheet2!E$5</f>
        <v>1.4290977803301348</v>
      </c>
      <c r="X508" s="7">
        <f>CEILING(((Sheet1!S508-MIN(S:S))/(MAX(S:S)-MIN(S:S))*5),1)*Sheet2!E$6+CEILING(((Sheet1!T508-MIN(T:T))/(MAX(T:T)-MIN(T:T))*5),1)*Sheet2!E$7+CEILING(((Sheet1!V508-MIN(V:V))/(MAX(V:V)-MIN(V:V))*5),1)*Sheet2!E$8</f>
        <v>0.25202436024272301</v>
      </c>
      <c r="Y508" s="7">
        <f>CEILING(((Sheet1!U508-MIN(U:U))/(MAX(U:U)-MIN(U:U))*5),1)*Sheet2!E$9</f>
        <v>0</v>
      </c>
      <c r="Z508" s="7">
        <f>CEILING(((Sheet1!H508-MIN(H:H))/(MAX(H:H)-MIN(H:H))*5),1)*Sheet2!E$10+I508*Sheet2!E$11+F508*Sheet2!E$12+CEILING(((Sheet1!N508-MIN(N:N))/(MAX(N:N)-MIN(N:N))*5),1)*Sheet2!E$13</f>
        <v>0.19934470861941261</v>
      </c>
      <c r="AA508" s="7">
        <f>B508*Sheet2!E$14+C508*Sheet2!E$15+M508*Sheet2!E$16+R508*Sheet2!E$17</f>
        <v>0.18585104545895575</v>
      </c>
      <c r="AB508" s="7">
        <f t="shared" si="7"/>
        <v>2.0663178946512262</v>
      </c>
    </row>
    <row r="509" spans="1:28" ht="29" hidden="1" x14ac:dyDescent="0.35">
      <c r="A509" s="9" t="s">
        <v>303</v>
      </c>
      <c r="B509" s="9">
        <v>3</v>
      </c>
      <c r="C509" s="9">
        <v>1</v>
      </c>
      <c r="D509" s="5">
        <v>3</v>
      </c>
      <c r="E509" s="5">
        <v>43482</v>
      </c>
      <c r="F509" s="5">
        <v>4</v>
      </c>
      <c r="G509" s="9" t="s">
        <v>3456</v>
      </c>
      <c r="H509" s="5">
        <v>1</v>
      </c>
      <c r="I509" s="5">
        <v>5</v>
      </c>
      <c r="J509" s="5">
        <v>5</v>
      </c>
      <c r="K509" s="5">
        <v>152.59842519685043</v>
      </c>
      <c r="L509" s="5">
        <v>4.7249999999999996</v>
      </c>
      <c r="M509" s="5">
        <v>5</v>
      </c>
      <c r="N509" s="5">
        <v>1</v>
      </c>
      <c r="O509" s="13">
        <v>43485</v>
      </c>
      <c r="P509" s="5" t="s">
        <v>100</v>
      </c>
      <c r="Q509" s="5" t="s">
        <v>101</v>
      </c>
      <c r="R509" s="5">
        <v>4</v>
      </c>
      <c r="S509" s="10">
        <v>217.15661079270399</v>
      </c>
      <c r="T509" s="10">
        <v>440.49200000000002</v>
      </c>
      <c r="U509" s="10">
        <v>3</v>
      </c>
      <c r="V509" s="10">
        <v>2.0284530983976823</v>
      </c>
      <c r="W509" s="7">
        <f>Sheet1!J509*Sheet2!E$2+CEILING(((Sheet1!K509-MIN(K:K))/(MAX(K:K)-MIN(K:K))*5),1)*Sheet2!E$3+CEILING(((Sheet1!L509-MIN(L:L))/(MAX(L:L)-MIN(L:L))*5),1)*Sheet2!E$4+Sheet1!D509*Sheet2!E$5</f>
        <v>1.5385717798935707</v>
      </c>
      <c r="X509" s="7">
        <f>CEILING(((Sheet1!S509-MIN(S:S))/(MAX(S:S)-MIN(S:S))*5),1)*Sheet2!E$6+CEILING(((Sheet1!T509-MIN(T:T))/(MAX(T:T)-MIN(T:T))*5),1)*Sheet2!E$7+CEILING(((Sheet1!V509-MIN(V:V))/(MAX(V:V)-MIN(V:V))*5),1)*Sheet2!E$8</f>
        <v>0.30319351136498079</v>
      </c>
      <c r="Y509" s="7">
        <f>CEILING(((Sheet1!U509-MIN(U:U))/(MAX(U:U)-MIN(U:U))*5),1)*Sheet2!E$9</f>
        <v>0.16507402473582466</v>
      </c>
      <c r="Z509" s="7">
        <f>CEILING(((Sheet1!H509-MIN(H:H))/(MAX(H:H)-MIN(H:H))*5),1)*Sheet2!E$10+I509*Sheet2!E$11+F509*Sheet2!E$12+CEILING(((Sheet1!N509-MIN(N:N))/(MAX(N:N)-MIN(N:N))*5),1)*Sheet2!E$13</f>
        <v>0.43011082064112627</v>
      </c>
      <c r="AA509" s="7">
        <f>B509*Sheet2!E$14+C509*Sheet2!E$15+M509*Sheet2!E$16+R509*Sheet2!E$17</f>
        <v>0.11757999035849725</v>
      </c>
      <c r="AB509" s="7">
        <f t="shared" si="7"/>
        <v>2.5545301269939995</v>
      </c>
    </row>
    <row r="510" spans="1:28" ht="29" hidden="1" x14ac:dyDescent="0.35">
      <c r="A510" s="9" t="s">
        <v>304</v>
      </c>
      <c r="B510" s="9">
        <v>4</v>
      </c>
      <c r="C510" s="9">
        <v>3</v>
      </c>
      <c r="D510" s="5">
        <v>3</v>
      </c>
      <c r="E510" s="5">
        <v>43482</v>
      </c>
      <c r="F510" s="5">
        <v>3</v>
      </c>
      <c r="G510" s="9" t="s">
        <v>3456</v>
      </c>
      <c r="H510" s="5">
        <v>1</v>
      </c>
      <c r="I510" s="5">
        <v>5</v>
      </c>
      <c r="J510" s="5">
        <v>3</v>
      </c>
      <c r="K510" s="5">
        <v>127.61417322834639</v>
      </c>
      <c r="L510" s="5">
        <v>4.9000000000000004</v>
      </c>
      <c r="M510" s="5">
        <v>5</v>
      </c>
      <c r="N510" s="5">
        <v>1</v>
      </c>
      <c r="O510" s="13">
        <v>43487</v>
      </c>
      <c r="P510" s="5" t="s">
        <v>41</v>
      </c>
      <c r="Q510" s="5" t="s">
        <v>42</v>
      </c>
      <c r="R510" s="5">
        <v>4</v>
      </c>
      <c r="S510" s="10">
        <v>380.147435428682</v>
      </c>
      <c r="T510" s="10">
        <v>795.66</v>
      </c>
      <c r="U510" s="10">
        <v>5</v>
      </c>
      <c r="V510" s="10">
        <v>2.0930300347883595</v>
      </c>
      <c r="W510" s="7">
        <f>Sheet1!J510*Sheet2!E$2+CEILING(((Sheet1!K510-MIN(K:K))/(MAX(K:K)-MIN(K:K))*5),1)*Sheet2!E$3+CEILING(((Sheet1!L510-MIN(L:L))/(MAX(L:L)-MIN(L:L))*5),1)*Sheet2!E$4+Sheet1!D510*Sheet2!E$5</f>
        <v>1.0920314477565269</v>
      </c>
      <c r="X510" s="7">
        <f>CEILING(((Sheet1!S510-MIN(S:S))/(MAX(S:S)-MIN(S:S))*5),1)*Sheet2!E$6+CEILING(((Sheet1!T510-MIN(T:T))/(MAX(T:T)-MIN(T:T))*5),1)*Sheet2!E$7+CEILING(((Sheet1!V510-MIN(V:V))/(MAX(V:V)-MIN(V:V))*5),1)*Sheet2!E$8</f>
        <v>0.3284607702703356</v>
      </c>
      <c r="Y510" s="7">
        <f>CEILING(((Sheet1!U510-MIN(U:U))/(MAX(U:U)-MIN(U:U))*5),1)*Sheet2!E$9</f>
        <v>0.16507402473582466</v>
      </c>
      <c r="Z510" s="7">
        <f>CEILING(((Sheet1!H510-MIN(H:H))/(MAX(H:H)-MIN(H:H))*5),1)*Sheet2!E$10+I510*Sheet2!E$11+F510*Sheet2!E$12+CEILING(((Sheet1!N510-MIN(N:N))/(MAX(N:N)-MIN(N:N))*5),1)*Sheet2!E$13</f>
        <v>0.42417981009592187</v>
      </c>
      <c r="AA510" s="7">
        <f>B510*Sheet2!E$14+C510*Sheet2!E$15+M510*Sheet2!E$16+R510*Sheet2!E$17</f>
        <v>0.1627947831615022</v>
      </c>
      <c r="AB510" s="7">
        <f t="shared" si="7"/>
        <v>2.1725408360201115</v>
      </c>
    </row>
    <row r="511" spans="1:28" ht="29" hidden="1" x14ac:dyDescent="0.35">
      <c r="A511" s="9" t="s">
        <v>305</v>
      </c>
      <c r="B511" s="9">
        <v>3</v>
      </c>
      <c r="C511" s="9">
        <v>2</v>
      </c>
      <c r="D511" s="5">
        <v>3</v>
      </c>
      <c r="E511" s="5">
        <v>43482</v>
      </c>
      <c r="F511" s="5">
        <v>3</v>
      </c>
      <c r="G511" s="9" t="s">
        <v>3456</v>
      </c>
      <c r="H511" s="5">
        <v>1</v>
      </c>
      <c r="I511" s="5">
        <v>3</v>
      </c>
      <c r="J511" s="5">
        <v>3</v>
      </c>
      <c r="K511" s="5">
        <v>129.58661417322838</v>
      </c>
      <c r="L511" s="5">
        <v>5.25</v>
      </c>
      <c r="M511" s="5">
        <v>2</v>
      </c>
      <c r="N511" s="5">
        <v>0</v>
      </c>
      <c r="O511" s="13">
        <v>43485</v>
      </c>
      <c r="P511" s="5" t="s">
        <v>306</v>
      </c>
      <c r="Q511" s="5" t="s">
        <v>307</v>
      </c>
      <c r="R511" s="5">
        <v>5</v>
      </c>
      <c r="S511" s="10">
        <v>295.29225347119802</v>
      </c>
      <c r="T511" s="10">
        <v>586</v>
      </c>
      <c r="U511" s="10">
        <v>3</v>
      </c>
      <c r="V511" s="10">
        <v>1.9844746792761931</v>
      </c>
      <c r="W511" s="7">
        <f>Sheet1!J511*Sheet2!E$2+CEILING(((Sheet1!K511-MIN(K:K))/(MAX(K:K)-MIN(K:K))*5),1)*Sheet2!E$3+CEILING(((Sheet1!L511-MIN(L:L))/(MAX(L:L)-MIN(L:L))*5),1)*Sheet2!E$4+Sheet1!D511*Sheet2!E$5</f>
        <v>1.2235708635605365</v>
      </c>
      <c r="X511" s="7">
        <f>CEILING(((Sheet1!S511-MIN(S:S))/(MAX(S:S)-MIN(S:S))*5),1)*Sheet2!E$6+CEILING(((Sheet1!T511-MIN(T:T))/(MAX(T:T)-MIN(T:T))*5),1)*Sheet2!E$7+CEILING(((Sheet1!V511-MIN(V:V))/(MAX(V:V)-MIN(V:V))*5),1)*Sheet2!E$8</f>
        <v>0.30319351136498079</v>
      </c>
      <c r="Y511" s="7">
        <f>CEILING(((Sheet1!U511-MIN(U:U))/(MAX(U:U)-MIN(U:U))*5),1)*Sheet2!E$9</f>
        <v>0.16507402473582466</v>
      </c>
      <c r="Z511" s="7">
        <f>CEILING(((Sheet1!H511-MIN(H:H))/(MAX(H:H)-MIN(H:H))*5),1)*Sheet2!E$10+I511*Sheet2!E$11+F511*Sheet2!E$12+CEILING(((Sheet1!N511-MIN(N:N))/(MAX(N:N)-MIN(N:N))*5),1)*Sheet2!E$13</f>
        <v>0.18178453874399639</v>
      </c>
      <c r="AA511" s="7">
        <f>B511*Sheet2!E$14+C511*Sheet2!E$15+M511*Sheet2!E$16+R511*Sheet2!E$17</f>
        <v>0.11351019020566727</v>
      </c>
      <c r="AB511" s="7">
        <f t="shared" si="7"/>
        <v>1.9871331286110057</v>
      </c>
    </row>
    <row r="512" spans="1:28" ht="29" hidden="1" x14ac:dyDescent="0.35">
      <c r="A512" s="9" t="s">
        <v>308</v>
      </c>
      <c r="B512" s="9">
        <v>5</v>
      </c>
      <c r="C512" s="9">
        <v>4</v>
      </c>
      <c r="D512" s="5">
        <v>3</v>
      </c>
      <c r="E512" s="5">
        <v>43482</v>
      </c>
      <c r="F512" s="5">
        <v>4</v>
      </c>
      <c r="G512" s="9" t="s">
        <v>3456</v>
      </c>
      <c r="H512" s="5">
        <v>1</v>
      </c>
      <c r="I512" s="5">
        <v>4</v>
      </c>
      <c r="J512" s="5">
        <v>5</v>
      </c>
      <c r="K512" s="5">
        <v>132.87401574803144</v>
      </c>
      <c r="L512" s="5">
        <v>5.25</v>
      </c>
      <c r="M512" s="5">
        <v>3</v>
      </c>
      <c r="N512" s="5">
        <v>0</v>
      </c>
      <c r="O512" s="13">
        <v>43485</v>
      </c>
      <c r="P512" s="5" t="s">
        <v>104</v>
      </c>
      <c r="Q512" s="5" t="s">
        <v>22</v>
      </c>
      <c r="R512" s="5">
        <v>5</v>
      </c>
      <c r="S512" s="10">
        <v>7.4033986405993302</v>
      </c>
      <c r="T512" s="10">
        <v>18.567900000000002</v>
      </c>
      <c r="U512" s="10">
        <v>3</v>
      </c>
      <c r="V512" s="10">
        <v>2.5080238011466673</v>
      </c>
      <c r="W512" s="7">
        <f>Sheet1!J512*Sheet2!E$2+CEILING(((Sheet1!K512-MIN(K:K))/(MAX(K:K)-MIN(K:K))*5),1)*Sheet2!E$3+CEILING(((Sheet1!L512-MIN(L:L))/(MAX(L:L)-MIN(L:L))*5),1)*Sheet2!E$4+Sheet1!D512*Sheet2!E$5</f>
        <v>1.6701111956975805</v>
      </c>
      <c r="X512" s="7">
        <f>CEILING(((Sheet1!S512-MIN(S:S))/(MAX(S:S)-MIN(S:S))*5),1)*Sheet2!E$6+CEILING(((Sheet1!T512-MIN(T:T))/(MAX(T:T)-MIN(T:T))*5),1)*Sheet2!E$7+CEILING(((Sheet1!V512-MIN(V:V))/(MAX(V:V)-MIN(V:V))*5),1)*Sheet2!E$8</f>
        <v>0.25202436024272301</v>
      </c>
      <c r="Y512" s="7">
        <f>CEILING(((Sheet1!U512-MIN(U:U))/(MAX(U:U)-MIN(U:U))*5),1)*Sheet2!E$9</f>
        <v>0.16507402473582466</v>
      </c>
      <c r="Z512" s="7">
        <f>CEILING(((Sheet1!H512-MIN(H:H))/(MAX(H:H)-MIN(H:H))*5),1)*Sheet2!E$10+I512*Sheet2!E$11+F512*Sheet2!E$12+CEILING(((Sheet1!N512-MIN(N:N))/(MAX(N:N)-MIN(N:N))*5),1)*Sheet2!E$13</f>
        <v>0.19934470861941261</v>
      </c>
      <c r="AA512" s="7">
        <f>B512*Sheet2!E$14+C512*Sheet2!E$15+M512*Sheet2!E$16+R512*Sheet2!E$17</f>
        <v>0.18585104545895575</v>
      </c>
      <c r="AB512" s="7">
        <f t="shared" si="7"/>
        <v>2.4724053347544963</v>
      </c>
    </row>
    <row r="513" spans="1:28" ht="29" hidden="1" x14ac:dyDescent="0.35">
      <c r="A513" s="9" t="s">
        <v>309</v>
      </c>
      <c r="B513" s="9">
        <v>5</v>
      </c>
      <c r="C513" s="9">
        <v>4</v>
      </c>
      <c r="D513" s="5">
        <v>3</v>
      </c>
      <c r="E513" s="5">
        <v>43482</v>
      </c>
      <c r="F513" s="5">
        <v>4</v>
      </c>
      <c r="G513" s="9" t="s">
        <v>3456</v>
      </c>
      <c r="H513" s="5">
        <v>1</v>
      </c>
      <c r="I513" s="5">
        <v>4</v>
      </c>
      <c r="J513" s="5">
        <v>5</v>
      </c>
      <c r="K513" s="5">
        <v>131.55905511811025</v>
      </c>
      <c r="L513" s="5">
        <v>5.6</v>
      </c>
      <c r="M513" s="5">
        <v>4</v>
      </c>
      <c r="N513" s="5">
        <v>1</v>
      </c>
      <c r="O513" s="13">
        <v>43482</v>
      </c>
      <c r="P513" s="5" t="s">
        <v>47</v>
      </c>
      <c r="Q513" s="5" t="s">
        <v>48</v>
      </c>
      <c r="R513" s="5">
        <v>5</v>
      </c>
      <c r="S513" s="10">
        <v>20.1470986267746</v>
      </c>
      <c r="T513" s="10">
        <v>50.2864</v>
      </c>
      <c r="U513" s="10">
        <v>0</v>
      </c>
      <c r="V513" s="10">
        <v>2.4959623681581431</v>
      </c>
      <c r="W513" s="7">
        <f>Sheet1!J513*Sheet2!E$2+CEILING(((Sheet1!K513-MIN(K:K))/(MAX(K:K)-MIN(K:K))*5),1)*Sheet2!E$3+CEILING(((Sheet1!L513-MIN(L:L))/(MAX(L:L)-MIN(L:L))*5),1)*Sheet2!E$4+Sheet1!D513*Sheet2!E$5</f>
        <v>1.6701111956975805</v>
      </c>
      <c r="X513" s="7">
        <f>CEILING(((Sheet1!S513-MIN(S:S))/(MAX(S:S)-MIN(S:S))*5),1)*Sheet2!E$6+CEILING(((Sheet1!T513-MIN(T:T))/(MAX(T:T)-MIN(T:T))*5),1)*Sheet2!E$7+CEILING(((Sheet1!V513-MIN(V:V))/(MAX(V:V)-MIN(V:V))*5),1)*Sheet2!E$8</f>
        <v>0.25202436024272301</v>
      </c>
      <c r="Y513" s="7">
        <f>CEILING(((Sheet1!U513-MIN(U:U))/(MAX(U:U)-MIN(U:U))*5),1)*Sheet2!E$9</f>
        <v>0</v>
      </c>
      <c r="Z513" s="7">
        <f>CEILING(((Sheet1!H513-MIN(H:H))/(MAX(H:H)-MIN(H:H))*5),1)*Sheet2!E$10+I513*Sheet2!E$11+F513*Sheet2!E$12+CEILING(((Sheet1!N513-MIN(N:N))/(MAX(N:N)-MIN(N:N))*5),1)*Sheet2!E$13</f>
        <v>0.41848166131091452</v>
      </c>
      <c r="AA513" s="7">
        <f>B513*Sheet2!E$14+C513*Sheet2!E$15+M513*Sheet2!E$16+R513*Sheet2!E$17</f>
        <v>0.19222017339079966</v>
      </c>
      <c r="AB513" s="7">
        <f t="shared" si="7"/>
        <v>2.5328373906420176</v>
      </c>
    </row>
    <row r="514" spans="1:28" ht="29" hidden="1" x14ac:dyDescent="0.35">
      <c r="A514" s="9" t="s">
        <v>310</v>
      </c>
      <c r="B514" s="9">
        <v>5</v>
      </c>
      <c r="C514" s="9">
        <v>4</v>
      </c>
      <c r="D514" s="5">
        <v>3</v>
      </c>
      <c r="E514" s="5">
        <v>43482</v>
      </c>
      <c r="F514" s="5">
        <v>4</v>
      </c>
      <c r="G514" s="9" t="s">
        <v>3456</v>
      </c>
      <c r="H514" s="5">
        <v>1</v>
      </c>
      <c r="I514" s="5">
        <v>4</v>
      </c>
      <c r="J514" s="5">
        <v>5</v>
      </c>
      <c r="K514" s="5">
        <v>136.16141732283461</v>
      </c>
      <c r="L514" s="5">
        <v>5.25</v>
      </c>
      <c r="M514" s="5">
        <v>3</v>
      </c>
      <c r="N514" s="5">
        <v>0</v>
      </c>
      <c r="O514" s="13">
        <v>43484</v>
      </c>
      <c r="P514" s="5" t="s">
        <v>104</v>
      </c>
      <c r="Q514" s="5" t="s">
        <v>22</v>
      </c>
      <c r="R514" s="5">
        <v>5</v>
      </c>
      <c r="S514" s="10">
        <v>1.4694304994162</v>
      </c>
      <c r="T514" s="10">
        <v>3.6594000000000002</v>
      </c>
      <c r="U514" s="10">
        <v>2</v>
      </c>
      <c r="V514" s="10">
        <v>2.4903525559418211</v>
      </c>
      <c r="W514" s="7">
        <f>Sheet1!J514*Sheet2!E$2+CEILING(((Sheet1!K514-MIN(K:K))/(MAX(K:K)-MIN(K:K))*5),1)*Sheet2!E$3+CEILING(((Sheet1!L514-MIN(L:L))/(MAX(L:L)-MIN(L:L))*5),1)*Sheet2!E$4+Sheet1!D514*Sheet2!E$5</f>
        <v>1.6701111956975805</v>
      </c>
      <c r="X514" s="7">
        <f>CEILING(((Sheet1!S514-MIN(S:S))/(MAX(S:S)-MIN(S:S))*5),1)*Sheet2!E$6+CEILING(((Sheet1!T514-MIN(T:T))/(MAX(T:T)-MIN(T:T))*5),1)*Sheet2!E$7+CEILING(((Sheet1!V514-MIN(V:V))/(MAX(V:V)-MIN(V:V))*5),1)*Sheet2!E$8</f>
        <v>0.25202436024272301</v>
      </c>
      <c r="Y514" s="7">
        <f>CEILING(((Sheet1!U514-MIN(U:U))/(MAX(U:U)-MIN(U:U))*5),1)*Sheet2!E$9</f>
        <v>0.16507402473582466</v>
      </c>
      <c r="Z514" s="7">
        <f>CEILING(((Sheet1!H514-MIN(H:H))/(MAX(H:H)-MIN(H:H))*5),1)*Sheet2!E$10+I514*Sheet2!E$11+F514*Sheet2!E$12+CEILING(((Sheet1!N514-MIN(N:N))/(MAX(N:N)-MIN(N:N))*5),1)*Sheet2!E$13</f>
        <v>0.19934470861941261</v>
      </c>
      <c r="AA514" s="7">
        <f>B514*Sheet2!E$14+C514*Sheet2!E$15+M514*Sheet2!E$16+R514*Sheet2!E$17</f>
        <v>0.18585104545895575</v>
      </c>
      <c r="AB514" s="7">
        <f t="shared" si="7"/>
        <v>2.4724053347544963</v>
      </c>
    </row>
    <row r="515" spans="1:28" ht="29" hidden="1" x14ac:dyDescent="0.35">
      <c r="A515" s="9" t="s">
        <v>311</v>
      </c>
      <c r="B515" s="9">
        <v>5</v>
      </c>
      <c r="C515" s="9">
        <v>4</v>
      </c>
      <c r="D515" s="5">
        <v>3</v>
      </c>
      <c r="E515" s="5">
        <v>43482</v>
      </c>
      <c r="F515" s="5">
        <v>4</v>
      </c>
      <c r="G515" s="9" t="s">
        <v>3456</v>
      </c>
      <c r="H515" s="5">
        <v>1</v>
      </c>
      <c r="I515" s="5">
        <v>4</v>
      </c>
      <c r="J515" s="5">
        <v>5</v>
      </c>
      <c r="K515" s="5">
        <v>134.84645669291345</v>
      </c>
      <c r="L515" s="5">
        <v>5.25</v>
      </c>
      <c r="M515" s="5">
        <v>3</v>
      </c>
      <c r="N515" s="5">
        <v>0</v>
      </c>
      <c r="O515" s="13">
        <v>43486</v>
      </c>
      <c r="P515" s="5" t="s">
        <v>104</v>
      </c>
      <c r="Q515" s="5" t="s">
        <v>22</v>
      </c>
      <c r="R515" s="5">
        <v>5</v>
      </c>
      <c r="S515" s="10">
        <v>1.8740840046015299</v>
      </c>
      <c r="T515" s="10">
        <v>4.6821999999999999</v>
      </c>
      <c r="U515" s="10">
        <v>4</v>
      </c>
      <c r="V515" s="10">
        <v>2.4983938758900699</v>
      </c>
      <c r="W515" s="7">
        <f>Sheet1!J515*Sheet2!E$2+CEILING(((Sheet1!K515-MIN(K:K))/(MAX(K:K)-MIN(K:K))*5),1)*Sheet2!E$3+CEILING(((Sheet1!L515-MIN(L:L))/(MAX(L:L)-MIN(L:L))*5),1)*Sheet2!E$4+Sheet1!D515*Sheet2!E$5</f>
        <v>1.6701111956975805</v>
      </c>
      <c r="X515" s="7">
        <f>CEILING(((Sheet1!S515-MIN(S:S))/(MAX(S:S)-MIN(S:S))*5),1)*Sheet2!E$6+CEILING(((Sheet1!T515-MIN(T:T))/(MAX(T:T)-MIN(T:T))*5),1)*Sheet2!E$7+CEILING(((Sheet1!V515-MIN(V:V))/(MAX(V:V)-MIN(V:V))*5),1)*Sheet2!E$8</f>
        <v>0.25202436024272301</v>
      </c>
      <c r="Y515" s="7">
        <f>CEILING(((Sheet1!U515-MIN(U:U))/(MAX(U:U)-MIN(U:U))*5),1)*Sheet2!E$9</f>
        <v>0.16507402473582466</v>
      </c>
      <c r="Z515" s="7">
        <f>CEILING(((Sheet1!H515-MIN(H:H))/(MAX(H:H)-MIN(H:H))*5),1)*Sheet2!E$10+I515*Sheet2!E$11+F515*Sheet2!E$12+CEILING(((Sheet1!N515-MIN(N:N))/(MAX(N:N)-MIN(N:N))*5),1)*Sheet2!E$13</f>
        <v>0.19934470861941261</v>
      </c>
      <c r="AA515" s="7">
        <f>B515*Sheet2!E$14+C515*Sheet2!E$15+M515*Sheet2!E$16+R515*Sheet2!E$17</f>
        <v>0.18585104545895575</v>
      </c>
      <c r="AB515" s="7">
        <f t="shared" ref="AB515:AB578" si="8">SUM(W515:AA515)</f>
        <v>2.4724053347544963</v>
      </c>
    </row>
    <row r="516" spans="1:28" ht="29" hidden="1" x14ac:dyDescent="0.35">
      <c r="A516" s="9" t="s">
        <v>312</v>
      </c>
      <c r="B516" s="9">
        <v>5</v>
      </c>
      <c r="C516" s="9">
        <v>4</v>
      </c>
      <c r="D516" s="5">
        <v>3</v>
      </c>
      <c r="E516" s="5">
        <v>43482</v>
      </c>
      <c r="F516" s="5">
        <v>4</v>
      </c>
      <c r="G516" s="9" t="s">
        <v>3456</v>
      </c>
      <c r="H516" s="5">
        <v>1</v>
      </c>
      <c r="I516" s="5">
        <v>4</v>
      </c>
      <c r="J516" s="5">
        <v>5</v>
      </c>
      <c r="K516" s="5">
        <v>142.736220472441</v>
      </c>
      <c r="L516" s="5">
        <v>5.25</v>
      </c>
      <c r="M516" s="5">
        <v>3</v>
      </c>
      <c r="N516" s="5">
        <v>0</v>
      </c>
      <c r="O516" s="13">
        <v>43484</v>
      </c>
      <c r="P516" s="5" t="s">
        <v>104</v>
      </c>
      <c r="Q516" s="5" t="s">
        <v>22</v>
      </c>
      <c r="R516" s="5">
        <v>5</v>
      </c>
      <c r="S516" s="10">
        <v>15.0389532385705</v>
      </c>
      <c r="T516" s="10">
        <v>37.194699999999997</v>
      </c>
      <c r="U516" s="10">
        <v>2</v>
      </c>
      <c r="V516" s="10">
        <v>2.4732239943805738</v>
      </c>
      <c r="W516" s="7">
        <f>Sheet1!J516*Sheet2!E$2+CEILING(((Sheet1!K516-MIN(K:K))/(MAX(K:K)-MIN(K:K))*5),1)*Sheet2!E$3+CEILING(((Sheet1!L516-MIN(L:L))/(MAX(L:L)-MIN(L:L))*5),1)*Sheet2!E$4+Sheet1!D516*Sheet2!E$5</f>
        <v>1.6701111956975805</v>
      </c>
      <c r="X516" s="7">
        <f>CEILING(((Sheet1!S516-MIN(S:S))/(MAX(S:S)-MIN(S:S))*5),1)*Sheet2!E$6+CEILING(((Sheet1!T516-MIN(T:T))/(MAX(T:T)-MIN(T:T))*5),1)*Sheet2!E$7+CEILING(((Sheet1!V516-MIN(V:V))/(MAX(V:V)-MIN(V:V))*5),1)*Sheet2!E$8</f>
        <v>0.25202436024272301</v>
      </c>
      <c r="Y516" s="7">
        <f>CEILING(((Sheet1!U516-MIN(U:U))/(MAX(U:U)-MIN(U:U))*5),1)*Sheet2!E$9</f>
        <v>0.16507402473582466</v>
      </c>
      <c r="Z516" s="7">
        <f>CEILING(((Sheet1!H516-MIN(H:H))/(MAX(H:H)-MIN(H:H))*5),1)*Sheet2!E$10+I516*Sheet2!E$11+F516*Sheet2!E$12+CEILING(((Sheet1!N516-MIN(N:N))/(MAX(N:N)-MIN(N:N))*5),1)*Sheet2!E$13</f>
        <v>0.19934470861941261</v>
      </c>
      <c r="AA516" s="7">
        <f>B516*Sheet2!E$14+C516*Sheet2!E$15+M516*Sheet2!E$16+R516*Sheet2!E$17</f>
        <v>0.18585104545895575</v>
      </c>
      <c r="AB516" s="7">
        <f t="shared" si="8"/>
        <v>2.4724053347544963</v>
      </c>
    </row>
    <row r="517" spans="1:28" ht="29" hidden="1" x14ac:dyDescent="0.35">
      <c r="A517" s="9" t="s">
        <v>312</v>
      </c>
      <c r="B517" s="9">
        <v>5</v>
      </c>
      <c r="C517" s="9">
        <v>4</v>
      </c>
      <c r="D517" s="5">
        <v>3</v>
      </c>
      <c r="E517" s="5">
        <v>43482</v>
      </c>
      <c r="F517" s="5">
        <v>4</v>
      </c>
      <c r="G517" s="9" t="s">
        <v>3456</v>
      </c>
      <c r="H517" s="5">
        <v>1</v>
      </c>
      <c r="I517" s="5">
        <v>4</v>
      </c>
      <c r="J517" s="5">
        <v>5</v>
      </c>
      <c r="K517" s="5">
        <v>146.02362204724403</v>
      </c>
      <c r="L517" s="5">
        <v>5.25</v>
      </c>
      <c r="M517" s="5">
        <v>3</v>
      </c>
      <c r="N517" s="5">
        <v>0</v>
      </c>
      <c r="O517" s="13">
        <v>43484</v>
      </c>
      <c r="P517" s="5" t="s">
        <v>104</v>
      </c>
      <c r="Q517" s="5" t="s">
        <v>22</v>
      </c>
      <c r="R517" s="5">
        <v>5</v>
      </c>
      <c r="S517" s="10">
        <v>13.3695208271604</v>
      </c>
      <c r="T517" s="10">
        <v>32.999200000000002</v>
      </c>
      <c r="U517" s="10">
        <v>2</v>
      </c>
      <c r="V517" s="10">
        <v>2.4682410406932154</v>
      </c>
      <c r="W517" s="7">
        <f>Sheet1!J517*Sheet2!E$2+CEILING(((Sheet1!K517-MIN(K:K))/(MAX(K:K)-MIN(K:K))*5),1)*Sheet2!E$3+CEILING(((Sheet1!L517-MIN(L:L))/(MAX(L:L)-MIN(L:L))*5),1)*Sheet2!E$4+Sheet1!D517*Sheet2!E$5</f>
        <v>1.6701111956975805</v>
      </c>
      <c r="X517" s="7">
        <f>CEILING(((Sheet1!S517-MIN(S:S))/(MAX(S:S)-MIN(S:S))*5),1)*Sheet2!E$6+CEILING(((Sheet1!T517-MIN(T:T))/(MAX(T:T)-MIN(T:T))*5),1)*Sheet2!E$7+CEILING(((Sheet1!V517-MIN(V:V))/(MAX(V:V)-MIN(V:V))*5),1)*Sheet2!E$8</f>
        <v>0.25202436024272301</v>
      </c>
      <c r="Y517" s="7">
        <f>CEILING(((Sheet1!U517-MIN(U:U))/(MAX(U:U)-MIN(U:U))*5),1)*Sheet2!E$9</f>
        <v>0.16507402473582466</v>
      </c>
      <c r="Z517" s="7">
        <f>CEILING(((Sheet1!H517-MIN(H:H))/(MAX(H:H)-MIN(H:H))*5),1)*Sheet2!E$10+I517*Sheet2!E$11+F517*Sheet2!E$12+CEILING(((Sheet1!N517-MIN(N:N))/(MAX(N:N)-MIN(N:N))*5),1)*Sheet2!E$13</f>
        <v>0.19934470861941261</v>
      </c>
      <c r="AA517" s="7">
        <f>B517*Sheet2!E$14+C517*Sheet2!E$15+M517*Sheet2!E$16+R517*Sheet2!E$17</f>
        <v>0.18585104545895575</v>
      </c>
      <c r="AB517" s="7">
        <f t="shared" si="8"/>
        <v>2.4724053347544963</v>
      </c>
    </row>
    <row r="518" spans="1:28" ht="29" hidden="1" x14ac:dyDescent="0.35">
      <c r="A518" s="9" t="s">
        <v>313</v>
      </c>
      <c r="B518" s="9">
        <v>5</v>
      </c>
      <c r="C518" s="9">
        <v>4</v>
      </c>
      <c r="D518" s="5">
        <v>3</v>
      </c>
      <c r="E518" s="5">
        <v>43482</v>
      </c>
      <c r="F518" s="5">
        <v>4</v>
      </c>
      <c r="G518" s="9" t="s">
        <v>3456</v>
      </c>
      <c r="H518" s="5">
        <v>1</v>
      </c>
      <c r="I518" s="5">
        <v>4</v>
      </c>
      <c r="J518" s="5">
        <v>3</v>
      </c>
      <c r="K518" s="5">
        <v>337.54079999999999</v>
      </c>
      <c r="L518" s="5">
        <v>5.95</v>
      </c>
      <c r="M518" s="5">
        <v>4</v>
      </c>
      <c r="N518" s="5">
        <v>0</v>
      </c>
      <c r="O518" s="13">
        <v>43486</v>
      </c>
      <c r="P518" s="5" t="s">
        <v>314</v>
      </c>
      <c r="Q518" s="5" t="s">
        <v>315</v>
      </c>
      <c r="R518" s="5">
        <v>2</v>
      </c>
      <c r="S518" s="10">
        <v>1000</v>
      </c>
      <c r="T518" s="10">
        <f>S518*V518</f>
        <v>2425.0600000000054</v>
      </c>
      <c r="U518" s="10">
        <v>4</v>
      </c>
      <c r="V518" s="10">
        <v>2.4250600000000055</v>
      </c>
      <c r="W518" s="7">
        <f>Sheet1!J518*Sheet2!E$2+CEILING(((Sheet1!K518-MIN(K:K))/(MAX(K:K)-MIN(K:K))*5),1)*Sheet2!E$3+CEILING(((Sheet1!L518-MIN(L:L))/(MAX(L:L)-MIN(L:L))*5),1)*Sheet2!E$4+Sheet1!D518*Sheet2!E$5</f>
        <v>1.6291461683906772</v>
      </c>
      <c r="X518" s="7">
        <f>CEILING(((Sheet1!S518-MIN(S:S))/(MAX(S:S)-MIN(S:S))*5),1)*Sheet2!E$6+CEILING(((Sheet1!T518-MIN(T:T))/(MAX(T:T)-MIN(T:T))*5),1)*Sheet2!E$7+CEILING(((Sheet1!V518-MIN(V:V))/(MAX(V:V)-MIN(V:V))*5),1)*Sheet2!E$8</f>
        <v>0.53250274144781851</v>
      </c>
      <c r="Y518" s="7">
        <f>CEILING(((Sheet1!U518-MIN(U:U))/(MAX(U:U)-MIN(U:U))*5),1)*Sheet2!E$9</f>
        <v>0.16507402473582466</v>
      </c>
      <c r="Z518" s="7">
        <f>CEILING(((Sheet1!H518-MIN(H:H))/(MAX(H:H)-MIN(H:H))*5),1)*Sheet2!E$10+I518*Sheet2!E$11+F518*Sheet2!E$12+CEILING(((Sheet1!N518-MIN(N:N))/(MAX(N:N)-MIN(N:N))*5),1)*Sheet2!E$13</f>
        <v>0.19934470861941261</v>
      </c>
      <c r="AA518" s="7">
        <f>B518*Sheet2!E$14+C518*Sheet2!E$15+M518*Sheet2!E$16+R518*Sheet2!E$17</f>
        <v>0.18379420988954251</v>
      </c>
      <c r="AB518" s="7">
        <f t="shared" si="8"/>
        <v>2.7098618530832752</v>
      </c>
    </row>
    <row r="519" spans="1:28" ht="29" hidden="1" x14ac:dyDescent="0.35">
      <c r="A519" s="9" t="s">
        <v>313</v>
      </c>
      <c r="B519" s="9">
        <v>5</v>
      </c>
      <c r="C519" s="9">
        <v>4</v>
      </c>
      <c r="D519" s="5">
        <v>3</v>
      </c>
      <c r="E519" s="5">
        <v>43482</v>
      </c>
      <c r="F519" s="5">
        <v>4</v>
      </c>
      <c r="G519" s="9" t="s">
        <v>3456</v>
      </c>
      <c r="H519" s="5">
        <v>1</v>
      </c>
      <c r="I519" s="5">
        <v>4</v>
      </c>
      <c r="J519" s="5">
        <v>3</v>
      </c>
      <c r="K519" s="5">
        <v>113.14960629921261</v>
      </c>
      <c r="L519" s="5">
        <v>4.55</v>
      </c>
      <c r="M519" s="5">
        <v>4</v>
      </c>
      <c r="N519" s="5">
        <v>0</v>
      </c>
      <c r="O519" s="13">
        <v>43486</v>
      </c>
      <c r="P519" s="5" t="s">
        <v>314</v>
      </c>
      <c r="Q519" s="5" t="s">
        <v>315</v>
      </c>
      <c r="R519" s="5">
        <v>2</v>
      </c>
      <c r="S519" s="10">
        <v>4.5359702440351999</v>
      </c>
      <c r="T519" s="10">
        <v>11</v>
      </c>
      <c r="U519" s="10">
        <v>4</v>
      </c>
      <c r="V519" s="10">
        <v>2.4250599999999998</v>
      </c>
      <c r="W519" s="7">
        <f>Sheet1!J519*Sheet2!E$2+CEILING(((Sheet1!K519-MIN(K:K))/(MAX(K:K)-MIN(K:K))*5),1)*Sheet2!E$3+CEILING(((Sheet1!L519-MIN(L:L))/(MAX(L:L)-MIN(L:L))*5),1)*Sheet2!E$4+Sheet1!D519*Sheet2!E$5</f>
        <v>1.0920314477565269</v>
      </c>
      <c r="X519" s="7">
        <f>CEILING(((Sheet1!S519-MIN(S:S))/(MAX(S:S)-MIN(S:S))*5),1)*Sheet2!E$6+CEILING(((Sheet1!T519-MIN(T:T))/(MAX(T:T)-MIN(T:T))*5),1)*Sheet2!E$7+CEILING(((Sheet1!V519-MIN(V:V))/(MAX(V:V)-MIN(V:V))*5),1)*Sheet2!E$8</f>
        <v>0.25202436024272301</v>
      </c>
      <c r="Y519" s="7">
        <f>CEILING(((Sheet1!U519-MIN(U:U))/(MAX(U:U)-MIN(U:U))*5),1)*Sheet2!E$9</f>
        <v>0.16507402473582466</v>
      </c>
      <c r="Z519" s="7">
        <f>CEILING(((Sheet1!H519-MIN(H:H))/(MAX(H:H)-MIN(H:H))*5),1)*Sheet2!E$10+I519*Sheet2!E$11+F519*Sheet2!E$12+CEILING(((Sheet1!N519-MIN(N:N))/(MAX(N:N)-MIN(N:N))*5),1)*Sheet2!E$13</f>
        <v>0.19934470861941261</v>
      </c>
      <c r="AA519" s="7">
        <f>B519*Sheet2!E$14+C519*Sheet2!E$15+M519*Sheet2!E$16+R519*Sheet2!E$17</f>
        <v>0.18379420988954251</v>
      </c>
      <c r="AB519" s="7">
        <f t="shared" si="8"/>
        <v>1.8922687512440297</v>
      </c>
    </row>
    <row r="520" spans="1:28" ht="29" hidden="1" x14ac:dyDescent="0.35">
      <c r="A520" s="9" t="s">
        <v>316</v>
      </c>
      <c r="B520" s="9">
        <v>5</v>
      </c>
      <c r="C520" s="9">
        <v>4</v>
      </c>
      <c r="D520" s="5">
        <v>3</v>
      </c>
      <c r="E520" s="5">
        <v>43482</v>
      </c>
      <c r="F520" s="5">
        <v>4</v>
      </c>
      <c r="G520" s="9" t="s">
        <v>3456</v>
      </c>
      <c r="H520" s="5">
        <v>1</v>
      </c>
      <c r="I520" s="5">
        <v>4</v>
      </c>
      <c r="J520" s="5">
        <v>3</v>
      </c>
      <c r="K520" s="5">
        <v>337.54079999999999</v>
      </c>
      <c r="L520" s="5">
        <v>5.95</v>
      </c>
      <c r="M520" s="5">
        <v>4</v>
      </c>
      <c r="N520" s="5">
        <v>0</v>
      </c>
      <c r="O520" s="13">
        <v>43486</v>
      </c>
      <c r="P520" s="5" t="s">
        <v>181</v>
      </c>
      <c r="Q520" s="5" t="s">
        <v>73</v>
      </c>
      <c r="R520" s="5">
        <v>2</v>
      </c>
      <c r="S520" s="10">
        <v>1000</v>
      </c>
      <c r="T520" s="10">
        <f>S520*V520</f>
        <v>2425.06</v>
      </c>
      <c r="U520" s="10">
        <v>4</v>
      </c>
      <c r="V520" s="10">
        <v>2.4250599999999998</v>
      </c>
      <c r="W520" s="7">
        <f>Sheet1!J520*Sheet2!E$2+CEILING(((Sheet1!K520-MIN(K:K))/(MAX(K:K)-MIN(K:K))*5),1)*Sheet2!E$3+CEILING(((Sheet1!L520-MIN(L:L))/(MAX(L:L)-MIN(L:L))*5),1)*Sheet2!E$4+Sheet1!D520*Sheet2!E$5</f>
        <v>1.6291461683906772</v>
      </c>
      <c r="X520" s="7">
        <f>CEILING(((Sheet1!S520-MIN(S:S))/(MAX(S:S)-MIN(S:S))*5),1)*Sheet2!E$6+CEILING(((Sheet1!T520-MIN(T:T))/(MAX(T:T)-MIN(T:T))*5),1)*Sheet2!E$7+CEILING(((Sheet1!V520-MIN(V:V))/(MAX(V:V)-MIN(V:V))*5),1)*Sheet2!E$8</f>
        <v>0.53250274144781851</v>
      </c>
      <c r="Y520" s="7">
        <f>CEILING(((Sheet1!U520-MIN(U:U))/(MAX(U:U)-MIN(U:U))*5),1)*Sheet2!E$9</f>
        <v>0.16507402473582466</v>
      </c>
      <c r="Z520" s="7">
        <f>CEILING(((Sheet1!H520-MIN(H:H))/(MAX(H:H)-MIN(H:H))*5),1)*Sheet2!E$10+I520*Sheet2!E$11+F520*Sheet2!E$12+CEILING(((Sheet1!N520-MIN(N:N))/(MAX(N:N)-MIN(N:N))*5),1)*Sheet2!E$13</f>
        <v>0.19934470861941261</v>
      </c>
      <c r="AA520" s="7">
        <f>B520*Sheet2!E$14+C520*Sheet2!E$15+M520*Sheet2!E$16+R520*Sheet2!E$17</f>
        <v>0.18379420988954251</v>
      </c>
      <c r="AB520" s="7">
        <f t="shared" si="8"/>
        <v>2.7098618530832752</v>
      </c>
    </row>
    <row r="521" spans="1:28" ht="29" hidden="1" x14ac:dyDescent="0.35">
      <c r="A521" s="9" t="s">
        <v>316</v>
      </c>
      <c r="B521" s="9">
        <v>5</v>
      </c>
      <c r="C521" s="9">
        <v>4</v>
      </c>
      <c r="D521" s="5">
        <v>3</v>
      </c>
      <c r="E521" s="5">
        <v>43482</v>
      </c>
      <c r="F521" s="5">
        <v>4</v>
      </c>
      <c r="G521" s="9" t="s">
        <v>3456</v>
      </c>
      <c r="H521" s="5">
        <v>1</v>
      </c>
      <c r="I521" s="5">
        <v>4</v>
      </c>
      <c r="J521" s="5">
        <v>3</v>
      </c>
      <c r="K521" s="5">
        <v>117.0944881889763</v>
      </c>
      <c r="L521" s="5">
        <v>5.25</v>
      </c>
      <c r="M521" s="5">
        <v>4</v>
      </c>
      <c r="N521" s="5">
        <v>0</v>
      </c>
      <c r="O521" s="13">
        <v>43486</v>
      </c>
      <c r="P521" s="5" t="s">
        <v>181</v>
      </c>
      <c r="Q521" s="5" t="s">
        <v>73</v>
      </c>
      <c r="R521" s="5">
        <v>2</v>
      </c>
      <c r="S521" s="10">
        <v>453.59702440351998</v>
      </c>
      <c r="T521" s="10">
        <v>1100</v>
      </c>
      <c r="U521" s="10">
        <v>4</v>
      </c>
      <c r="V521" s="10">
        <v>2.4250599999999998</v>
      </c>
      <c r="W521" s="7">
        <f>Sheet1!J521*Sheet2!E$2+CEILING(((Sheet1!K521-MIN(K:K))/(MAX(K:K)-MIN(K:K))*5),1)*Sheet2!E$3+CEILING(((Sheet1!L521-MIN(L:L))/(MAX(L:L)-MIN(L:L))*5),1)*Sheet2!E$4+Sheet1!D521*Sheet2!E$5</f>
        <v>1.2235708635605365</v>
      </c>
      <c r="X521" s="7">
        <f>CEILING(((Sheet1!S521-MIN(S:S))/(MAX(S:S)-MIN(S:S))*5),1)*Sheet2!E$6+CEILING(((Sheet1!T521-MIN(T:T))/(MAX(T:T)-MIN(T:T))*5),1)*Sheet2!E$7+CEILING(((Sheet1!V521-MIN(V:V))/(MAX(V:V)-MIN(V:V))*5),1)*Sheet2!E$8</f>
        <v>0.37962992139259338</v>
      </c>
      <c r="Y521" s="7">
        <f>CEILING(((Sheet1!U521-MIN(U:U))/(MAX(U:U)-MIN(U:U))*5),1)*Sheet2!E$9</f>
        <v>0.16507402473582466</v>
      </c>
      <c r="Z521" s="7">
        <f>CEILING(((Sheet1!H521-MIN(H:H))/(MAX(H:H)-MIN(H:H))*5),1)*Sheet2!E$10+I521*Sheet2!E$11+F521*Sheet2!E$12+CEILING(((Sheet1!N521-MIN(N:N))/(MAX(N:N)-MIN(N:N))*5),1)*Sheet2!E$13</f>
        <v>0.19934470861941261</v>
      </c>
      <c r="AA521" s="7">
        <f>B521*Sheet2!E$14+C521*Sheet2!E$15+M521*Sheet2!E$16+R521*Sheet2!E$17</f>
        <v>0.18379420988954251</v>
      </c>
      <c r="AB521" s="7">
        <f t="shared" si="8"/>
        <v>2.1514137281979098</v>
      </c>
    </row>
    <row r="522" spans="1:28" ht="29" hidden="1" x14ac:dyDescent="0.35">
      <c r="A522" s="9" t="s">
        <v>317</v>
      </c>
      <c r="B522" s="9">
        <v>5</v>
      </c>
      <c r="C522" s="9">
        <v>5</v>
      </c>
      <c r="D522" s="5">
        <v>3</v>
      </c>
      <c r="E522" s="5">
        <v>43482</v>
      </c>
      <c r="F522" s="5">
        <v>3</v>
      </c>
      <c r="G522" s="9" t="s">
        <v>3456</v>
      </c>
      <c r="H522" s="5">
        <v>1</v>
      </c>
      <c r="I522" s="5">
        <v>5</v>
      </c>
      <c r="J522" s="5">
        <v>5</v>
      </c>
      <c r="K522" s="5">
        <v>248.46299999999999</v>
      </c>
      <c r="L522" s="5">
        <v>4.9000000000000004</v>
      </c>
      <c r="M522" s="5">
        <v>5</v>
      </c>
      <c r="N522" s="5">
        <v>0</v>
      </c>
      <c r="O522" s="13">
        <v>43484</v>
      </c>
      <c r="P522" s="5" t="s">
        <v>126</v>
      </c>
      <c r="Q522" s="5" t="s">
        <v>127</v>
      </c>
      <c r="R522" s="5">
        <v>4</v>
      </c>
      <c r="S522" s="10">
        <v>46.653965949983402</v>
      </c>
      <c r="T522" s="10">
        <v>102.22499999999999</v>
      </c>
      <c r="U522" s="10">
        <v>2</v>
      </c>
      <c r="V522" s="10">
        <v>2.1911320488721788</v>
      </c>
      <c r="W522" s="7">
        <f>Sheet1!J522*Sheet2!E$2+CEILING(((Sheet1!K522-MIN(K:K))/(MAX(K:K)-MIN(K:K))*5),1)*Sheet2!E$3+CEILING(((Sheet1!L522-MIN(L:L))/(MAX(L:L)-MIN(L:L))*5),1)*Sheet2!E$4+Sheet1!D522*Sheet2!E$5</f>
        <v>1.6755897244066362</v>
      </c>
      <c r="X522" s="7">
        <f>CEILING(((Sheet1!S522-MIN(S:S))/(MAX(S:S)-MIN(S:S))*5),1)*Sheet2!E$6+CEILING(((Sheet1!T522-MIN(T:T))/(MAX(T:T)-MIN(T:T))*5),1)*Sheet2!E$7+CEILING(((Sheet1!V522-MIN(V:V))/(MAX(V:V)-MIN(V:V))*5),1)*Sheet2!E$8</f>
        <v>0.25202436024272301</v>
      </c>
      <c r="Y522" s="7">
        <f>CEILING(((Sheet1!U522-MIN(U:U))/(MAX(U:U)-MIN(U:U))*5),1)*Sheet2!E$9</f>
        <v>0.16507402473582466</v>
      </c>
      <c r="Z522" s="7">
        <f>CEILING(((Sheet1!H522-MIN(H:H))/(MAX(H:H)-MIN(H:H))*5),1)*Sheet2!E$10+I522*Sheet2!E$11+F522*Sheet2!E$12+CEILING(((Sheet1!N522-MIN(N:N))/(MAX(N:N)-MIN(N:N))*5),1)*Sheet2!E$13</f>
        <v>0.20504285740441994</v>
      </c>
      <c r="AA522" s="7">
        <f>B522*Sheet2!E$14+C522*Sheet2!E$15+M522*Sheet2!E$16+R522*Sheet2!E$17</f>
        <v>0.20800957596450714</v>
      </c>
      <c r="AB522" s="7">
        <f t="shared" si="8"/>
        <v>2.5057405427541113</v>
      </c>
    </row>
    <row r="523" spans="1:28" ht="29" hidden="1" x14ac:dyDescent="0.35">
      <c r="A523" s="9" t="s">
        <v>318</v>
      </c>
      <c r="B523" s="9">
        <v>5</v>
      </c>
      <c r="C523" s="9">
        <v>4</v>
      </c>
      <c r="D523" s="5">
        <v>3</v>
      </c>
      <c r="E523" s="5">
        <v>43484</v>
      </c>
      <c r="F523" s="5">
        <v>4</v>
      </c>
      <c r="G523" s="9" t="s">
        <v>3456</v>
      </c>
      <c r="H523" s="5">
        <v>1</v>
      </c>
      <c r="I523" s="5">
        <v>4</v>
      </c>
      <c r="J523" s="5">
        <v>3</v>
      </c>
      <c r="K523" s="5">
        <v>193.31959999999998</v>
      </c>
      <c r="L523" s="5">
        <v>5.25</v>
      </c>
      <c r="M523" s="5">
        <v>3</v>
      </c>
      <c r="N523" s="5">
        <v>0</v>
      </c>
      <c r="O523" s="13">
        <v>43494</v>
      </c>
      <c r="P523" s="5" t="s">
        <v>27</v>
      </c>
      <c r="Q523" s="5" t="s">
        <v>28</v>
      </c>
      <c r="R523" s="5">
        <v>5</v>
      </c>
      <c r="S523" s="10">
        <v>10.215972663219301</v>
      </c>
      <c r="T523" s="10">
        <v>24.779</v>
      </c>
      <c r="U523" s="10">
        <v>10</v>
      </c>
      <c r="V523" s="10">
        <v>2.4255154958677756</v>
      </c>
      <c r="W523" s="7">
        <f>Sheet1!J523*Sheet2!E$2+CEILING(((Sheet1!K523-MIN(K:K))/(MAX(K:K)-MIN(K:K))*5),1)*Sheet2!E$3+CEILING(((Sheet1!L523-MIN(L:L))/(MAX(L:L)-MIN(L:L))*5),1)*Sheet2!E$4+Sheet1!D523*Sheet2!E$5</f>
        <v>1.2920798358170693</v>
      </c>
      <c r="X523" s="7">
        <f>CEILING(((Sheet1!S523-MIN(S:S))/(MAX(S:S)-MIN(S:S))*5),1)*Sheet2!E$6+CEILING(((Sheet1!T523-MIN(T:T))/(MAX(T:T)-MIN(T:T))*5),1)*Sheet2!E$7+CEILING(((Sheet1!V523-MIN(V:V))/(MAX(V:V)-MIN(V:V))*5),1)*Sheet2!E$8</f>
        <v>0.25202436024272301</v>
      </c>
      <c r="Y523" s="7">
        <f>CEILING(((Sheet1!U523-MIN(U:U))/(MAX(U:U)-MIN(U:U))*5),1)*Sheet2!E$9</f>
        <v>0.33014804947164933</v>
      </c>
      <c r="Z523" s="7">
        <f>CEILING(((Sheet1!H523-MIN(H:H))/(MAX(H:H)-MIN(H:H))*5),1)*Sheet2!E$10+I523*Sheet2!E$11+F523*Sheet2!E$12+CEILING(((Sheet1!N523-MIN(N:N))/(MAX(N:N)-MIN(N:N))*5),1)*Sheet2!E$13</f>
        <v>0.19934470861941261</v>
      </c>
      <c r="AA523" s="7">
        <f>B523*Sheet2!E$14+C523*Sheet2!E$15+M523*Sheet2!E$16+R523*Sheet2!E$17</f>
        <v>0.18585104545895575</v>
      </c>
      <c r="AB523" s="7">
        <f t="shared" si="8"/>
        <v>2.2594479996098098</v>
      </c>
    </row>
    <row r="524" spans="1:28" ht="29" hidden="1" x14ac:dyDescent="0.35">
      <c r="A524" s="9" t="s">
        <v>318</v>
      </c>
      <c r="B524" s="9">
        <v>5</v>
      </c>
      <c r="C524" s="9">
        <v>4</v>
      </c>
      <c r="D524" s="5">
        <v>3</v>
      </c>
      <c r="E524" s="5">
        <v>43484</v>
      </c>
      <c r="F524" s="5">
        <v>4</v>
      </c>
      <c r="G524" s="9" t="s">
        <v>3456</v>
      </c>
      <c r="H524" s="5">
        <v>1</v>
      </c>
      <c r="I524" s="5">
        <v>4</v>
      </c>
      <c r="J524" s="5">
        <v>3</v>
      </c>
      <c r="K524" s="5">
        <v>261.1884</v>
      </c>
      <c r="L524" s="5">
        <v>5.25</v>
      </c>
      <c r="M524" s="5">
        <v>3</v>
      </c>
      <c r="N524" s="5">
        <v>0</v>
      </c>
      <c r="O524" s="13">
        <v>43494</v>
      </c>
      <c r="P524" s="5" t="s">
        <v>27</v>
      </c>
      <c r="Q524" s="5" t="s">
        <v>28</v>
      </c>
      <c r="R524" s="5">
        <v>5</v>
      </c>
      <c r="S524" s="10">
        <v>5.8030179322023603</v>
      </c>
      <c r="T524" s="10">
        <v>14.0693</v>
      </c>
      <c r="U524" s="10">
        <v>10</v>
      </c>
      <c r="V524" s="10">
        <v>2.4244798421052649</v>
      </c>
      <c r="W524" s="7">
        <f>Sheet1!J524*Sheet2!E$2+CEILING(((Sheet1!K524-MIN(K:K))/(MAX(K:K)-MIN(K:K))*5),1)*Sheet2!E$3+CEILING(((Sheet1!L524-MIN(L:L))/(MAX(L:L)-MIN(L:L))*5),1)*Sheet2!E$4+Sheet1!D524*Sheet2!E$5</f>
        <v>1.4290977803301348</v>
      </c>
      <c r="X524" s="7">
        <f>CEILING(((Sheet1!S524-MIN(S:S))/(MAX(S:S)-MIN(S:S))*5),1)*Sheet2!E$6+CEILING(((Sheet1!T524-MIN(T:T))/(MAX(T:T)-MIN(T:T))*5),1)*Sheet2!E$7+CEILING(((Sheet1!V524-MIN(V:V))/(MAX(V:V)-MIN(V:V))*5),1)*Sheet2!E$8</f>
        <v>0.25202436024272301</v>
      </c>
      <c r="Y524" s="7">
        <f>CEILING(((Sheet1!U524-MIN(U:U))/(MAX(U:U)-MIN(U:U))*5),1)*Sheet2!E$9</f>
        <v>0.33014804947164933</v>
      </c>
      <c r="Z524" s="7">
        <f>CEILING(((Sheet1!H524-MIN(H:H))/(MAX(H:H)-MIN(H:H))*5),1)*Sheet2!E$10+I524*Sheet2!E$11+F524*Sheet2!E$12+CEILING(((Sheet1!N524-MIN(N:N))/(MAX(N:N)-MIN(N:N))*5),1)*Sheet2!E$13</f>
        <v>0.19934470861941261</v>
      </c>
      <c r="AA524" s="7">
        <f>B524*Sheet2!E$14+C524*Sheet2!E$15+M524*Sheet2!E$16+R524*Sheet2!E$17</f>
        <v>0.18585104545895575</v>
      </c>
      <c r="AB524" s="7">
        <f t="shared" si="8"/>
        <v>2.3964659441228751</v>
      </c>
    </row>
    <row r="525" spans="1:28" ht="29" hidden="1" x14ac:dyDescent="0.35">
      <c r="A525" s="9" t="s">
        <v>319</v>
      </c>
      <c r="B525" s="9">
        <v>3</v>
      </c>
      <c r="C525" s="9">
        <v>2</v>
      </c>
      <c r="D525" s="5">
        <v>3</v>
      </c>
      <c r="E525" s="5">
        <v>43484</v>
      </c>
      <c r="F525" s="5">
        <v>4</v>
      </c>
      <c r="G525" s="9" t="s">
        <v>3456</v>
      </c>
      <c r="H525" s="5">
        <v>1</v>
      </c>
      <c r="I525" s="5">
        <v>4</v>
      </c>
      <c r="J525" s="5">
        <v>3</v>
      </c>
      <c r="K525" s="5">
        <v>152.59842519685043</v>
      </c>
      <c r="L525" s="5">
        <v>5.25</v>
      </c>
      <c r="M525" s="5">
        <v>3</v>
      </c>
      <c r="N525" s="5">
        <v>1</v>
      </c>
      <c r="O525" s="13">
        <v>43486</v>
      </c>
      <c r="P525" s="5" t="s">
        <v>247</v>
      </c>
      <c r="Q525" s="5" t="s">
        <v>248</v>
      </c>
      <c r="R525" s="5">
        <v>5</v>
      </c>
      <c r="S525" s="10">
        <v>44.600941964289802</v>
      </c>
      <c r="T525" s="10">
        <v>88.5</v>
      </c>
      <c r="U525" s="10">
        <v>2</v>
      </c>
      <c r="V525" s="10">
        <v>1.9842630245535717</v>
      </c>
      <c r="W525" s="7">
        <f>Sheet1!J525*Sheet2!E$2+CEILING(((Sheet1!K525-MIN(K:K))/(MAX(K:K)-MIN(K:K))*5),1)*Sheet2!E$3+CEILING(((Sheet1!L525-MIN(L:L))/(MAX(L:L)-MIN(L:L))*5),1)*Sheet2!E$4+Sheet1!D525*Sheet2!E$5</f>
        <v>1.2235708635605365</v>
      </c>
      <c r="X525" s="7">
        <f>CEILING(((Sheet1!S525-MIN(S:S))/(MAX(S:S)-MIN(S:S))*5),1)*Sheet2!E$6+CEILING(((Sheet1!T525-MIN(T:T))/(MAX(T:T)-MIN(T:T))*5),1)*Sheet2!E$7+CEILING(((Sheet1!V525-MIN(V:V))/(MAX(V:V)-MIN(V:V))*5),1)*Sheet2!E$8</f>
        <v>0.25202436024272301</v>
      </c>
      <c r="Y525" s="7">
        <f>CEILING(((Sheet1!U525-MIN(U:U))/(MAX(U:U)-MIN(U:U))*5),1)*Sheet2!E$9</f>
        <v>0.16507402473582466</v>
      </c>
      <c r="Z525" s="7">
        <f>CEILING(((Sheet1!H525-MIN(H:H))/(MAX(H:H)-MIN(H:H))*5),1)*Sheet2!E$10+I525*Sheet2!E$11+F525*Sheet2!E$12+CEILING(((Sheet1!N525-MIN(N:N))/(MAX(N:N)-MIN(N:N))*5),1)*Sheet2!E$13</f>
        <v>0.41848166131091452</v>
      </c>
      <c r="AA525" s="7">
        <f>B525*Sheet2!E$14+C525*Sheet2!E$15+M525*Sheet2!E$16+R525*Sheet2!E$17</f>
        <v>0.11987931813751117</v>
      </c>
      <c r="AB525" s="7">
        <f t="shared" si="8"/>
        <v>2.1790302279875098</v>
      </c>
    </row>
    <row r="526" spans="1:28" ht="29" hidden="1" x14ac:dyDescent="0.35">
      <c r="A526" s="9" t="s">
        <v>320</v>
      </c>
      <c r="B526" s="9">
        <v>5</v>
      </c>
      <c r="C526" s="9">
        <v>4</v>
      </c>
      <c r="D526" s="5">
        <v>3</v>
      </c>
      <c r="E526" s="5">
        <v>43484</v>
      </c>
      <c r="F526" s="5">
        <v>4</v>
      </c>
      <c r="G526" s="9" t="s">
        <v>3456</v>
      </c>
      <c r="H526" s="5">
        <v>1</v>
      </c>
      <c r="I526" s="5">
        <v>4</v>
      </c>
      <c r="J526" s="5">
        <v>5</v>
      </c>
      <c r="K526" s="5">
        <v>193.31959999999998</v>
      </c>
      <c r="L526" s="5">
        <v>5.25</v>
      </c>
      <c r="M526" s="5">
        <v>4</v>
      </c>
      <c r="N526" s="5">
        <v>0</v>
      </c>
      <c r="O526" s="13">
        <v>43488</v>
      </c>
      <c r="P526" s="5" t="s">
        <v>47</v>
      </c>
      <c r="Q526" s="5" t="s">
        <v>48</v>
      </c>
      <c r="R526" s="5">
        <v>5</v>
      </c>
      <c r="S526" s="10">
        <v>62.935075145907</v>
      </c>
      <c r="T526" s="10">
        <v>159.96</v>
      </c>
      <c r="U526" s="10">
        <v>4</v>
      </c>
      <c r="V526" s="10">
        <v>2.5416669421487623</v>
      </c>
      <c r="W526" s="7">
        <f>Sheet1!J526*Sheet2!E$2+CEILING(((Sheet1!K526-MIN(K:K))/(MAX(K:K)-MIN(K:K))*5),1)*Sheet2!E$3+CEILING(((Sheet1!L526-MIN(L:L))/(MAX(L:L)-MIN(L:L))*5),1)*Sheet2!E$4+Sheet1!D526*Sheet2!E$5</f>
        <v>1.7386201679541133</v>
      </c>
      <c r="X526" s="7">
        <f>CEILING(((Sheet1!S526-MIN(S:S))/(MAX(S:S)-MIN(S:S))*5),1)*Sheet2!E$6+CEILING(((Sheet1!T526-MIN(T:T))/(MAX(T:T)-MIN(T:T))*5),1)*Sheet2!E$7+CEILING(((Sheet1!V526-MIN(V:V))/(MAX(V:V)-MIN(V:V))*5),1)*Sheet2!E$8</f>
        <v>0.25202436024272301</v>
      </c>
      <c r="Y526" s="7">
        <f>CEILING(((Sheet1!U526-MIN(U:U))/(MAX(U:U)-MIN(U:U))*5),1)*Sheet2!E$9</f>
        <v>0.16507402473582466</v>
      </c>
      <c r="Z526" s="7">
        <f>CEILING(((Sheet1!H526-MIN(H:H))/(MAX(H:H)-MIN(H:H))*5),1)*Sheet2!E$10+I526*Sheet2!E$11+F526*Sheet2!E$12+CEILING(((Sheet1!N526-MIN(N:N))/(MAX(N:N)-MIN(N:N))*5),1)*Sheet2!E$13</f>
        <v>0.19934470861941261</v>
      </c>
      <c r="AA526" s="7">
        <f>B526*Sheet2!E$14+C526*Sheet2!E$15+M526*Sheet2!E$16+R526*Sheet2!E$17</f>
        <v>0.19222017339079966</v>
      </c>
      <c r="AB526" s="7">
        <f t="shared" si="8"/>
        <v>2.547283434942873</v>
      </c>
    </row>
    <row r="527" spans="1:28" ht="29" hidden="1" x14ac:dyDescent="0.35">
      <c r="A527" s="9" t="s">
        <v>321</v>
      </c>
      <c r="B527" s="9">
        <v>5</v>
      </c>
      <c r="C527" s="9">
        <v>4</v>
      </c>
      <c r="D527" s="5">
        <v>3</v>
      </c>
      <c r="E527" s="5">
        <v>43484</v>
      </c>
      <c r="F527" s="5">
        <v>4</v>
      </c>
      <c r="G527" s="9" t="s">
        <v>3456</v>
      </c>
      <c r="H527" s="5">
        <v>1</v>
      </c>
      <c r="I527" s="5">
        <v>4</v>
      </c>
      <c r="J527" s="5">
        <v>5</v>
      </c>
      <c r="K527" s="5">
        <v>269.67200000000003</v>
      </c>
      <c r="L527" s="5">
        <v>5.25</v>
      </c>
      <c r="M527" s="5">
        <v>3</v>
      </c>
      <c r="N527" s="5">
        <v>1</v>
      </c>
      <c r="O527" s="13">
        <v>43485</v>
      </c>
      <c r="P527" s="5" t="s">
        <v>27</v>
      </c>
      <c r="Q527" s="5" t="s">
        <v>28</v>
      </c>
      <c r="R527" s="5">
        <v>5</v>
      </c>
      <c r="S527" s="10">
        <v>24.457951555837798</v>
      </c>
      <c r="T527" s="10">
        <v>59.884900000000002</v>
      </c>
      <c r="U527" s="10">
        <v>1</v>
      </c>
      <c r="V527" s="10">
        <v>2.4484838749999995</v>
      </c>
      <c r="W527" s="7">
        <f>Sheet1!J527*Sheet2!E$2+CEILING(((Sheet1!K527-MIN(K:K))/(MAX(K:K)-MIN(K:K))*5),1)*Sheet2!E$3+CEILING(((Sheet1!L527-MIN(L:L))/(MAX(L:L)-MIN(L:L))*5),1)*Sheet2!E$4+Sheet1!D527*Sheet2!E$5</f>
        <v>1.8756381124671788</v>
      </c>
      <c r="X527" s="7">
        <f>CEILING(((Sheet1!S527-MIN(S:S))/(MAX(S:S)-MIN(S:S))*5),1)*Sheet2!E$6+CEILING(((Sheet1!T527-MIN(T:T))/(MAX(T:T)-MIN(T:T))*5),1)*Sheet2!E$7+CEILING(((Sheet1!V527-MIN(V:V))/(MAX(V:V)-MIN(V:V))*5),1)*Sheet2!E$8</f>
        <v>0.25202436024272301</v>
      </c>
      <c r="Y527" s="7">
        <f>CEILING(((Sheet1!U527-MIN(U:U))/(MAX(U:U)-MIN(U:U))*5),1)*Sheet2!E$9</f>
        <v>0.16507402473582466</v>
      </c>
      <c r="Z527" s="7">
        <f>CEILING(((Sheet1!H527-MIN(H:H))/(MAX(H:H)-MIN(H:H))*5),1)*Sheet2!E$10+I527*Sheet2!E$11+F527*Sheet2!E$12+CEILING(((Sheet1!N527-MIN(N:N))/(MAX(N:N)-MIN(N:N))*5),1)*Sheet2!E$13</f>
        <v>0.41848166131091452</v>
      </c>
      <c r="AA527" s="7">
        <f>B527*Sheet2!E$14+C527*Sheet2!E$15+M527*Sheet2!E$16+R527*Sheet2!E$17</f>
        <v>0.18585104545895575</v>
      </c>
      <c r="AB527" s="7">
        <f t="shared" si="8"/>
        <v>2.8970692042155965</v>
      </c>
    </row>
    <row r="528" spans="1:28" ht="29" hidden="1" x14ac:dyDescent="0.35">
      <c r="A528" s="9" t="s">
        <v>321</v>
      </c>
      <c r="B528" s="9">
        <v>5</v>
      </c>
      <c r="C528" s="9">
        <v>4</v>
      </c>
      <c r="D528" s="5">
        <v>3</v>
      </c>
      <c r="E528" s="5">
        <v>43484</v>
      </c>
      <c r="F528" s="5">
        <v>4</v>
      </c>
      <c r="G528" s="9" t="s">
        <v>3456</v>
      </c>
      <c r="H528" s="5">
        <v>1</v>
      </c>
      <c r="I528" s="5">
        <v>4</v>
      </c>
      <c r="J528" s="5">
        <v>5</v>
      </c>
      <c r="K528" s="5">
        <v>278.15559999999999</v>
      </c>
      <c r="L528" s="5">
        <v>5.25</v>
      </c>
      <c r="M528" s="5">
        <v>3</v>
      </c>
      <c r="N528" s="5">
        <v>1</v>
      </c>
      <c r="O528" s="13">
        <v>43485</v>
      </c>
      <c r="P528" s="5" t="s">
        <v>27</v>
      </c>
      <c r="Q528" s="5" t="s">
        <v>28</v>
      </c>
      <c r="R528" s="5">
        <v>5</v>
      </c>
      <c r="S528" s="10">
        <v>28.248934046992598</v>
      </c>
      <c r="T528" s="10">
        <v>69.084999999999994</v>
      </c>
      <c r="U528" s="10">
        <v>1</v>
      </c>
      <c r="V528" s="10">
        <v>2.4455790043290087</v>
      </c>
      <c r="W528" s="7">
        <f>Sheet1!J528*Sheet2!E$2+CEILING(((Sheet1!K528-MIN(K:K))/(MAX(K:K)-MIN(K:K))*5),1)*Sheet2!E$3+CEILING(((Sheet1!L528-MIN(L:L))/(MAX(L:L)-MIN(L:L))*5),1)*Sheet2!E$4+Sheet1!D528*Sheet2!E$5</f>
        <v>1.8756381124671788</v>
      </c>
      <c r="X528" s="7">
        <f>CEILING(((Sheet1!S528-MIN(S:S))/(MAX(S:S)-MIN(S:S))*5),1)*Sheet2!E$6+CEILING(((Sheet1!T528-MIN(T:T))/(MAX(T:T)-MIN(T:T))*5),1)*Sheet2!E$7+CEILING(((Sheet1!V528-MIN(V:V))/(MAX(V:V)-MIN(V:V))*5),1)*Sheet2!E$8</f>
        <v>0.25202436024272301</v>
      </c>
      <c r="Y528" s="7">
        <f>CEILING(((Sheet1!U528-MIN(U:U))/(MAX(U:U)-MIN(U:U))*5),1)*Sheet2!E$9</f>
        <v>0.16507402473582466</v>
      </c>
      <c r="Z528" s="7">
        <f>CEILING(((Sheet1!H528-MIN(H:H))/(MAX(H:H)-MIN(H:H))*5),1)*Sheet2!E$10+I528*Sheet2!E$11+F528*Sheet2!E$12+CEILING(((Sheet1!N528-MIN(N:N))/(MAX(N:N)-MIN(N:N))*5),1)*Sheet2!E$13</f>
        <v>0.41848166131091452</v>
      </c>
      <c r="AA528" s="7">
        <f>B528*Sheet2!E$14+C528*Sheet2!E$15+M528*Sheet2!E$16+R528*Sheet2!E$17</f>
        <v>0.18585104545895575</v>
      </c>
      <c r="AB528" s="7">
        <f t="shared" si="8"/>
        <v>2.8970692042155965</v>
      </c>
    </row>
    <row r="529" spans="1:28" ht="29" hidden="1" x14ac:dyDescent="0.35">
      <c r="A529" s="9" t="s">
        <v>321</v>
      </c>
      <c r="B529" s="9">
        <v>5</v>
      </c>
      <c r="C529" s="9">
        <v>4</v>
      </c>
      <c r="D529" s="5">
        <v>3</v>
      </c>
      <c r="E529" s="5">
        <v>43484</v>
      </c>
      <c r="F529" s="5">
        <v>4</v>
      </c>
      <c r="G529" s="9" t="s">
        <v>3456</v>
      </c>
      <c r="H529" s="5">
        <v>1</v>
      </c>
      <c r="I529" s="5">
        <v>4</v>
      </c>
      <c r="J529" s="5">
        <v>5</v>
      </c>
      <c r="K529" s="5">
        <v>269.67200000000003</v>
      </c>
      <c r="L529" s="5">
        <v>5.25</v>
      </c>
      <c r="M529" s="5">
        <v>3</v>
      </c>
      <c r="N529" s="5">
        <v>1</v>
      </c>
      <c r="O529" s="13">
        <v>43485</v>
      </c>
      <c r="P529" s="5" t="s">
        <v>27</v>
      </c>
      <c r="Q529" s="5" t="s">
        <v>28</v>
      </c>
      <c r="R529" s="5">
        <v>5</v>
      </c>
      <c r="S529" s="10">
        <v>17.345550213190599</v>
      </c>
      <c r="T529" s="10">
        <v>42.470300000000002</v>
      </c>
      <c r="U529" s="10">
        <v>1</v>
      </c>
      <c r="V529" s="10">
        <v>2.4484838750000004</v>
      </c>
      <c r="W529" s="7">
        <f>Sheet1!J529*Sheet2!E$2+CEILING(((Sheet1!K529-MIN(K:K))/(MAX(K:K)-MIN(K:K))*5),1)*Sheet2!E$3+CEILING(((Sheet1!L529-MIN(L:L))/(MAX(L:L)-MIN(L:L))*5),1)*Sheet2!E$4+Sheet1!D529*Sheet2!E$5</f>
        <v>1.8756381124671788</v>
      </c>
      <c r="X529" s="7">
        <f>CEILING(((Sheet1!S529-MIN(S:S))/(MAX(S:S)-MIN(S:S))*5),1)*Sheet2!E$6+CEILING(((Sheet1!T529-MIN(T:T))/(MAX(T:T)-MIN(T:T))*5),1)*Sheet2!E$7+CEILING(((Sheet1!V529-MIN(V:V))/(MAX(V:V)-MIN(V:V))*5),1)*Sheet2!E$8</f>
        <v>0.25202436024272301</v>
      </c>
      <c r="Y529" s="7">
        <f>CEILING(((Sheet1!U529-MIN(U:U))/(MAX(U:U)-MIN(U:U))*5),1)*Sheet2!E$9</f>
        <v>0.16507402473582466</v>
      </c>
      <c r="Z529" s="7">
        <f>CEILING(((Sheet1!H529-MIN(H:H))/(MAX(H:H)-MIN(H:H))*5),1)*Sheet2!E$10+I529*Sheet2!E$11+F529*Sheet2!E$12+CEILING(((Sheet1!N529-MIN(N:N))/(MAX(N:N)-MIN(N:N))*5),1)*Sheet2!E$13</f>
        <v>0.41848166131091452</v>
      </c>
      <c r="AA529" s="7">
        <f>B529*Sheet2!E$14+C529*Sheet2!E$15+M529*Sheet2!E$16+R529*Sheet2!E$17</f>
        <v>0.18585104545895575</v>
      </c>
      <c r="AB529" s="7">
        <f t="shared" si="8"/>
        <v>2.8970692042155965</v>
      </c>
    </row>
    <row r="530" spans="1:28" ht="29" hidden="1" x14ac:dyDescent="0.35">
      <c r="A530" s="9" t="s">
        <v>321</v>
      </c>
      <c r="B530" s="9">
        <v>5</v>
      </c>
      <c r="C530" s="9">
        <v>4</v>
      </c>
      <c r="D530" s="5">
        <v>3</v>
      </c>
      <c r="E530" s="5">
        <v>43484</v>
      </c>
      <c r="F530" s="5">
        <v>4</v>
      </c>
      <c r="G530" s="9" t="s">
        <v>3456</v>
      </c>
      <c r="H530" s="5">
        <v>1</v>
      </c>
      <c r="I530" s="5">
        <v>4</v>
      </c>
      <c r="J530" s="5">
        <v>5</v>
      </c>
      <c r="K530" s="5">
        <v>278.15559999999999</v>
      </c>
      <c r="L530" s="5">
        <v>5.25</v>
      </c>
      <c r="M530" s="5">
        <v>3</v>
      </c>
      <c r="N530" s="5">
        <v>1</v>
      </c>
      <c r="O530" s="13">
        <v>43485</v>
      </c>
      <c r="P530" s="5" t="s">
        <v>27</v>
      </c>
      <c r="Q530" s="5" t="s">
        <v>28</v>
      </c>
      <c r="R530" s="5">
        <v>5</v>
      </c>
      <c r="S530" s="10">
        <v>20.034110496235101</v>
      </c>
      <c r="T530" s="10">
        <v>48.994999999999997</v>
      </c>
      <c r="U530" s="10">
        <v>1</v>
      </c>
      <c r="V530" s="10">
        <v>2.4455790043290095</v>
      </c>
      <c r="W530" s="7">
        <f>Sheet1!J530*Sheet2!E$2+CEILING(((Sheet1!K530-MIN(K:K))/(MAX(K:K)-MIN(K:K))*5),1)*Sheet2!E$3+CEILING(((Sheet1!L530-MIN(L:L))/(MAX(L:L)-MIN(L:L))*5),1)*Sheet2!E$4+Sheet1!D530*Sheet2!E$5</f>
        <v>1.8756381124671788</v>
      </c>
      <c r="X530" s="7">
        <f>CEILING(((Sheet1!S530-MIN(S:S))/(MAX(S:S)-MIN(S:S))*5),1)*Sheet2!E$6+CEILING(((Sheet1!T530-MIN(T:T))/(MAX(T:T)-MIN(T:T))*5),1)*Sheet2!E$7+CEILING(((Sheet1!V530-MIN(V:V))/(MAX(V:V)-MIN(V:V))*5),1)*Sheet2!E$8</f>
        <v>0.25202436024272301</v>
      </c>
      <c r="Y530" s="7">
        <f>CEILING(((Sheet1!U530-MIN(U:U))/(MAX(U:U)-MIN(U:U))*5),1)*Sheet2!E$9</f>
        <v>0.16507402473582466</v>
      </c>
      <c r="Z530" s="7">
        <f>CEILING(((Sheet1!H530-MIN(H:H))/(MAX(H:H)-MIN(H:H))*5),1)*Sheet2!E$10+I530*Sheet2!E$11+F530*Sheet2!E$12+CEILING(((Sheet1!N530-MIN(N:N))/(MAX(N:N)-MIN(N:N))*5),1)*Sheet2!E$13</f>
        <v>0.41848166131091452</v>
      </c>
      <c r="AA530" s="7">
        <f>B530*Sheet2!E$14+C530*Sheet2!E$15+M530*Sheet2!E$16+R530*Sheet2!E$17</f>
        <v>0.18585104545895575</v>
      </c>
      <c r="AB530" s="7">
        <f t="shared" si="8"/>
        <v>2.8970692042155965</v>
      </c>
    </row>
    <row r="531" spans="1:28" ht="29" hidden="1" x14ac:dyDescent="0.35">
      <c r="A531" s="9" t="s">
        <v>322</v>
      </c>
      <c r="B531" s="9">
        <v>5</v>
      </c>
      <c r="C531" s="9">
        <v>4</v>
      </c>
      <c r="D531" s="5">
        <v>3</v>
      </c>
      <c r="E531" s="5">
        <v>43484</v>
      </c>
      <c r="F531" s="5">
        <v>4</v>
      </c>
      <c r="G531" s="9" t="s">
        <v>3456</v>
      </c>
      <c r="H531" s="5">
        <v>1</v>
      </c>
      <c r="I531" s="5">
        <v>4</v>
      </c>
      <c r="J531" s="5">
        <v>5</v>
      </c>
      <c r="K531" s="5">
        <v>278.15559999999999</v>
      </c>
      <c r="L531" s="5">
        <v>5.25</v>
      </c>
      <c r="M531" s="5">
        <v>3</v>
      </c>
      <c r="N531" s="5">
        <v>1</v>
      </c>
      <c r="O531" s="13">
        <v>43485</v>
      </c>
      <c r="P531" s="5" t="s">
        <v>27</v>
      </c>
      <c r="Q531" s="5" t="s">
        <v>28</v>
      </c>
      <c r="R531" s="5">
        <v>5</v>
      </c>
      <c r="S531" s="10">
        <v>3.7797332849496499</v>
      </c>
      <c r="T531" s="10">
        <v>9.2495999999999992</v>
      </c>
      <c r="U531" s="10">
        <v>1</v>
      </c>
      <c r="V531" s="10">
        <v>2.4471567972350234</v>
      </c>
      <c r="W531" s="7">
        <f>Sheet1!J531*Sheet2!E$2+CEILING(((Sheet1!K531-MIN(K:K))/(MAX(K:K)-MIN(K:K))*5),1)*Sheet2!E$3+CEILING(((Sheet1!L531-MIN(L:L))/(MAX(L:L)-MIN(L:L))*5),1)*Sheet2!E$4+Sheet1!D531*Sheet2!E$5</f>
        <v>1.8756381124671788</v>
      </c>
      <c r="X531" s="7">
        <f>CEILING(((Sheet1!S531-MIN(S:S))/(MAX(S:S)-MIN(S:S))*5),1)*Sheet2!E$6+CEILING(((Sheet1!T531-MIN(T:T))/(MAX(T:T)-MIN(T:T))*5),1)*Sheet2!E$7+CEILING(((Sheet1!V531-MIN(V:V))/(MAX(V:V)-MIN(V:V))*5),1)*Sheet2!E$8</f>
        <v>0.25202436024272301</v>
      </c>
      <c r="Y531" s="7">
        <f>CEILING(((Sheet1!U531-MIN(U:U))/(MAX(U:U)-MIN(U:U))*5),1)*Sheet2!E$9</f>
        <v>0.16507402473582466</v>
      </c>
      <c r="Z531" s="7">
        <f>CEILING(((Sheet1!H531-MIN(H:H))/(MAX(H:H)-MIN(H:H))*5),1)*Sheet2!E$10+I531*Sheet2!E$11+F531*Sheet2!E$12+CEILING(((Sheet1!N531-MIN(N:N))/(MAX(N:N)-MIN(N:N))*5),1)*Sheet2!E$13</f>
        <v>0.41848166131091452</v>
      </c>
      <c r="AA531" s="7">
        <f>B531*Sheet2!E$14+C531*Sheet2!E$15+M531*Sheet2!E$16+R531*Sheet2!E$17</f>
        <v>0.18585104545895575</v>
      </c>
      <c r="AB531" s="7">
        <f t="shared" si="8"/>
        <v>2.8970692042155965</v>
      </c>
    </row>
    <row r="532" spans="1:28" ht="29" hidden="1" x14ac:dyDescent="0.35">
      <c r="A532" s="9" t="s">
        <v>322</v>
      </c>
      <c r="B532" s="9">
        <v>5</v>
      </c>
      <c r="C532" s="9">
        <v>4</v>
      </c>
      <c r="D532" s="5">
        <v>3</v>
      </c>
      <c r="E532" s="5">
        <v>43484</v>
      </c>
      <c r="F532" s="5">
        <v>4</v>
      </c>
      <c r="G532" s="9" t="s">
        <v>3456</v>
      </c>
      <c r="H532" s="5">
        <v>1</v>
      </c>
      <c r="I532" s="5">
        <v>4</v>
      </c>
      <c r="J532" s="5">
        <v>5</v>
      </c>
      <c r="K532" s="5">
        <v>286.63919999999996</v>
      </c>
      <c r="L532" s="5">
        <v>5.25</v>
      </c>
      <c r="M532" s="5">
        <v>3</v>
      </c>
      <c r="N532" s="5">
        <v>1</v>
      </c>
      <c r="O532" s="13">
        <v>43485</v>
      </c>
      <c r="P532" s="5" t="s">
        <v>27</v>
      </c>
      <c r="Q532" s="5" t="s">
        <v>28</v>
      </c>
      <c r="R532" s="5">
        <v>5</v>
      </c>
      <c r="S532" s="10">
        <v>4.2151864283770299</v>
      </c>
      <c r="T532" s="10">
        <v>10.3056</v>
      </c>
      <c r="U532" s="10">
        <v>1</v>
      </c>
      <c r="V532" s="10">
        <v>2.4448740702479337</v>
      </c>
      <c r="W532" s="7">
        <f>Sheet1!J532*Sheet2!E$2+CEILING(((Sheet1!K532-MIN(K:K))/(MAX(K:K)-MIN(K:K))*5),1)*Sheet2!E$3+CEILING(((Sheet1!L532-MIN(L:L))/(MAX(L:L)-MIN(L:L))*5),1)*Sheet2!E$4+Sheet1!D532*Sheet2!E$5</f>
        <v>1.8756381124671788</v>
      </c>
      <c r="X532" s="7">
        <f>CEILING(((Sheet1!S532-MIN(S:S))/(MAX(S:S)-MIN(S:S))*5),1)*Sheet2!E$6+CEILING(((Sheet1!T532-MIN(T:T))/(MAX(T:T)-MIN(T:T))*5),1)*Sheet2!E$7+CEILING(((Sheet1!V532-MIN(V:V))/(MAX(V:V)-MIN(V:V))*5),1)*Sheet2!E$8</f>
        <v>0.25202436024272301</v>
      </c>
      <c r="Y532" s="7">
        <f>CEILING(((Sheet1!U532-MIN(U:U))/(MAX(U:U)-MIN(U:U))*5),1)*Sheet2!E$9</f>
        <v>0.16507402473582466</v>
      </c>
      <c r="Z532" s="7">
        <f>CEILING(((Sheet1!H532-MIN(H:H))/(MAX(H:H)-MIN(H:H))*5),1)*Sheet2!E$10+I532*Sheet2!E$11+F532*Sheet2!E$12+CEILING(((Sheet1!N532-MIN(N:N))/(MAX(N:N)-MIN(N:N))*5),1)*Sheet2!E$13</f>
        <v>0.41848166131091452</v>
      </c>
      <c r="AA532" s="7">
        <f>B532*Sheet2!E$14+C532*Sheet2!E$15+M532*Sheet2!E$16+R532*Sheet2!E$17</f>
        <v>0.18585104545895575</v>
      </c>
      <c r="AB532" s="7">
        <f t="shared" si="8"/>
        <v>2.8970692042155965</v>
      </c>
    </row>
    <row r="533" spans="1:28" ht="29" hidden="1" x14ac:dyDescent="0.35">
      <c r="A533" s="9" t="s">
        <v>323</v>
      </c>
      <c r="B533" s="9">
        <v>5</v>
      </c>
      <c r="C533" s="9">
        <v>4</v>
      </c>
      <c r="D533" s="5">
        <v>3</v>
      </c>
      <c r="E533" s="5">
        <v>43484</v>
      </c>
      <c r="F533" s="5">
        <v>4</v>
      </c>
      <c r="G533" s="9" t="s">
        <v>3456</v>
      </c>
      <c r="H533" s="5">
        <v>1</v>
      </c>
      <c r="I533" s="5">
        <v>4</v>
      </c>
      <c r="J533" s="5">
        <v>5</v>
      </c>
      <c r="K533" s="5">
        <v>197.56139999999999</v>
      </c>
      <c r="L533" s="5">
        <v>5.25</v>
      </c>
      <c r="M533" s="5">
        <v>3</v>
      </c>
      <c r="N533" s="5">
        <v>1</v>
      </c>
      <c r="O533" s="13">
        <v>43487</v>
      </c>
      <c r="P533" s="5" t="s">
        <v>27</v>
      </c>
      <c r="Q533" s="5" t="s">
        <v>28</v>
      </c>
      <c r="R533" s="5">
        <v>5</v>
      </c>
      <c r="S533" s="10">
        <v>7.5866823913635102</v>
      </c>
      <c r="T533" s="10">
        <v>18.9072</v>
      </c>
      <c r="U533" s="10">
        <v>3</v>
      </c>
      <c r="V533" s="10">
        <v>2.492156521739131</v>
      </c>
      <c r="W533" s="7">
        <f>Sheet1!J533*Sheet2!E$2+CEILING(((Sheet1!K533-MIN(K:K))/(MAX(K:K)-MIN(K:K))*5),1)*Sheet2!E$3+CEILING(((Sheet1!L533-MIN(L:L))/(MAX(L:L)-MIN(L:L))*5),1)*Sheet2!E$4+Sheet1!D533*Sheet2!E$5</f>
        <v>1.7386201679541133</v>
      </c>
      <c r="X533" s="7">
        <f>CEILING(((Sheet1!S533-MIN(S:S))/(MAX(S:S)-MIN(S:S))*5),1)*Sheet2!E$6+CEILING(((Sheet1!T533-MIN(T:T))/(MAX(T:T)-MIN(T:T))*5),1)*Sheet2!E$7+CEILING(((Sheet1!V533-MIN(V:V))/(MAX(V:V)-MIN(V:V))*5),1)*Sheet2!E$8</f>
        <v>0.25202436024272301</v>
      </c>
      <c r="Y533" s="7">
        <f>CEILING(((Sheet1!U533-MIN(U:U))/(MAX(U:U)-MIN(U:U))*5),1)*Sheet2!E$9</f>
        <v>0.16507402473582466</v>
      </c>
      <c r="Z533" s="7">
        <f>CEILING(((Sheet1!H533-MIN(H:H))/(MAX(H:H)-MIN(H:H))*5),1)*Sheet2!E$10+I533*Sheet2!E$11+F533*Sheet2!E$12+CEILING(((Sheet1!N533-MIN(N:N))/(MAX(N:N)-MIN(N:N))*5),1)*Sheet2!E$13</f>
        <v>0.41848166131091452</v>
      </c>
      <c r="AA533" s="7">
        <f>B533*Sheet2!E$14+C533*Sheet2!E$15+M533*Sheet2!E$16+R533*Sheet2!E$17</f>
        <v>0.18585104545895575</v>
      </c>
      <c r="AB533" s="7">
        <f t="shared" si="8"/>
        <v>2.7600512597025308</v>
      </c>
    </row>
    <row r="534" spans="1:28" ht="29" hidden="1" x14ac:dyDescent="0.35">
      <c r="A534" s="9" t="s">
        <v>323</v>
      </c>
      <c r="B534" s="9">
        <v>5</v>
      </c>
      <c r="C534" s="9">
        <v>4</v>
      </c>
      <c r="D534" s="5">
        <v>3</v>
      </c>
      <c r="E534" s="5">
        <v>43484</v>
      </c>
      <c r="F534" s="5">
        <v>4</v>
      </c>
      <c r="G534" s="9" t="s">
        <v>3456</v>
      </c>
      <c r="H534" s="5">
        <v>1</v>
      </c>
      <c r="I534" s="5">
        <v>4</v>
      </c>
      <c r="J534" s="5">
        <v>5</v>
      </c>
      <c r="K534" s="5">
        <v>218.7704</v>
      </c>
      <c r="L534" s="5">
        <v>5.25</v>
      </c>
      <c r="M534" s="5">
        <v>3</v>
      </c>
      <c r="N534" s="5">
        <v>1</v>
      </c>
      <c r="O534" s="13">
        <v>43487</v>
      </c>
      <c r="P534" s="5" t="s">
        <v>27</v>
      </c>
      <c r="Q534" s="5" t="s">
        <v>28</v>
      </c>
      <c r="R534" s="5">
        <v>5</v>
      </c>
      <c r="S534" s="10">
        <v>10.2621790801052</v>
      </c>
      <c r="T534" s="10">
        <v>25.391400000000001</v>
      </c>
      <c r="U534" s="10">
        <v>3</v>
      </c>
      <c r="V534" s="10">
        <v>2.4742698214285799</v>
      </c>
      <c r="W534" s="7">
        <f>Sheet1!J534*Sheet2!E$2+CEILING(((Sheet1!K534-MIN(K:K))/(MAX(K:K)-MIN(K:K))*5),1)*Sheet2!E$3+CEILING(((Sheet1!L534-MIN(L:L))/(MAX(L:L)-MIN(L:L))*5),1)*Sheet2!E$4+Sheet1!D534*Sheet2!E$5</f>
        <v>1.807129140210646</v>
      </c>
      <c r="X534" s="7">
        <f>CEILING(((Sheet1!S534-MIN(S:S))/(MAX(S:S)-MIN(S:S))*5),1)*Sheet2!E$6+CEILING(((Sheet1!T534-MIN(T:T))/(MAX(T:T)-MIN(T:T))*5),1)*Sheet2!E$7+CEILING(((Sheet1!V534-MIN(V:V))/(MAX(V:V)-MIN(V:V))*5),1)*Sheet2!E$8</f>
        <v>0.25202436024272301</v>
      </c>
      <c r="Y534" s="7">
        <f>CEILING(((Sheet1!U534-MIN(U:U))/(MAX(U:U)-MIN(U:U))*5),1)*Sheet2!E$9</f>
        <v>0.16507402473582466</v>
      </c>
      <c r="Z534" s="7">
        <f>CEILING(((Sheet1!H534-MIN(H:H))/(MAX(H:H)-MIN(H:H))*5),1)*Sheet2!E$10+I534*Sheet2!E$11+F534*Sheet2!E$12+CEILING(((Sheet1!N534-MIN(N:N))/(MAX(N:N)-MIN(N:N))*5),1)*Sheet2!E$13</f>
        <v>0.41848166131091452</v>
      </c>
      <c r="AA534" s="7">
        <f>B534*Sheet2!E$14+C534*Sheet2!E$15+M534*Sheet2!E$16+R534*Sheet2!E$17</f>
        <v>0.18585104545895575</v>
      </c>
      <c r="AB534" s="7">
        <f t="shared" si="8"/>
        <v>2.8285602319590635</v>
      </c>
    </row>
    <row r="535" spans="1:28" ht="29" hidden="1" x14ac:dyDescent="0.35">
      <c r="A535" s="9" t="s">
        <v>324</v>
      </c>
      <c r="B535" s="9">
        <v>5</v>
      </c>
      <c r="C535" s="9">
        <v>4</v>
      </c>
      <c r="D535" s="5">
        <v>3</v>
      </c>
      <c r="E535" s="5">
        <v>43484</v>
      </c>
      <c r="F535" s="5">
        <v>4</v>
      </c>
      <c r="G535" s="9" t="s">
        <v>3456</v>
      </c>
      <c r="H535" s="5">
        <v>1</v>
      </c>
      <c r="I535" s="5">
        <v>4</v>
      </c>
      <c r="J535" s="5">
        <v>5</v>
      </c>
      <c r="K535" s="5">
        <v>201.8032</v>
      </c>
      <c r="L535" s="5">
        <v>5.25</v>
      </c>
      <c r="M535" s="5">
        <v>3</v>
      </c>
      <c r="N535" s="5">
        <v>1</v>
      </c>
      <c r="O535" s="13">
        <v>43487</v>
      </c>
      <c r="P535" s="5" t="s">
        <v>27</v>
      </c>
      <c r="Q535" s="5" t="s">
        <v>28</v>
      </c>
      <c r="R535" s="5">
        <v>5</v>
      </c>
      <c r="S535" s="10">
        <v>12.7500680395537</v>
      </c>
      <c r="T535" s="10">
        <v>31.768799999999999</v>
      </c>
      <c r="U535" s="10">
        <v>3</v>
      </c>
      <c r="V535" s="10">
        <v>2.4916572916666588</v>
      </c>
      <c r="W535" s="7">
        <f>Sheet1!J535*Sheet2!E$2+CEILING(((Sheet1!K535-MIN(K:K))/(MAX(K:K)-MIN(K:K))*5),1)*Sheet2!E$3+CEILING(((Sheet1!L535-MIN(L:L))/(MAX(L:L)-MIN(L:L))*5),1)*Sheet2!E$4+Sheet1!D535*Sheet2!E$5</f>
        <v>1.7386201679541133</v>
      </c>
      <c r="X535" s="7">
        <f>CEILING(((Sheet1!S535-MIN(S:S))/(MAX(S:S)-MIN(S:S))*5),1)*Sheet2!E$6+CEILING(((Sheet1!T535-MIN(T:T))/(MAX(T:T)-MIN(T:T))*5),1)*Sheet2!E$7+CEILING(((Sheet1!V535-MIN(V:V))/(MAX(V:V)-MIN(V:V))*5),1)*Sheet2!E$8</f>
        <v>0.25202436024272301</v>
      </c>
      <c r="Y535" s="7">
        <f>CEILING(((Sheet1!U535-MIN(U:U))/(MAX(U:U)-MIN(U:U))*5),1)*Sheet2!E$9</f>
        <v>0.16507402473582466</v>
      </c>
      <c r="Z535" s="7">
        <f>CEILING(((Sheet1!H535-MIN(H:H))/(MAX(H:H)-MIN(H:H))*5),1)*Sheet2!E$10+I535*Sheet2!E$11+F535*Sheet2!E$12+CEILING(((Sheet1!N535-MIN(N:N))/(MAX(N:N)-MIN(N:N))*5),1)*Sheet2!E$13</f>
        <v>0.41848166131091452</v>
      </c>
      <c r="AA535" s="7">
        <f>B535*Sheet2!E$14+C535*Sheet2!E$15+M535*Sheet2!E$16+R535*Sheet2!E$17</f>
        <v>0.18585104545895575</v>
      </c>
      <c r="AB535" s="7">
        <f t="shared" si="8"/>
        <v>2.7600512597025308</v>
      </c>
    </row>
    <row r="536" spans="1:28" ht="29" hidden="1" x14ac:dyDescent="0.35">
      <c r="A536" s="9" t="s">
        <v>324</v>
      </c>
      <c r="B536" s="9">
        <v>5</v>
      </c>
      <c r="C536" s="9">
        <v>4</v>
      </c>
      <c r="D536" s="5">
        <v>3</v>
      </c>
      <c r="E536" s="5">
        <v>43484</v>
      </c>
      <c r="F536" s="5">
        <v>4</v>
      </c>
      <c r="G536" s="9" t="s">
        <v>3456</v>
      </c>
      <c r="H536" s="5">
        <v>1</v>
      </c>
      <c r="I536" s="5">
        <v>4</v>
      </c>
      <c r="J536" s="5">
        <v>5</v>
      </c>
      <c r="K536" s="5">
        <v>223.01220000000001</v>
      </c>
      <c r="L536" s="5">
        <v>5.25</v>
      </c>
      <c r="M536" s="5">
        <v>3</v>
      </c>
      <c r="N536" s="5">
        <v>1</v>
      </c>
      <c r="O536" s="13">
        <v>43487</v>
      </c>
      <c r="P536" s="5" t="s">
        <v>27</v>
      </c>
      <c r="Q536" s="5" t="s">
        <v>28</v>
      </c>
      <c r="R536" s="5">
        <v>5</v>
      </c>
      <c r="S536" s="10">
        <v>17.118146904956301</v>
      </c>
      <c r="T536" s="10">
        <v>42.358400000000003</v>
      </c>
      <c r="U536" s="10">
        <v>3</v>
      </c>
      <c r="V536" s="10">
        <v>2.4744734482758624</v>
      </c>
      <c r="W536" s="7">
        <f>Sheet1!J536*Sheet2!E$2+CEILING(((Sheet1!K536-MIN(K:K))/(MAX(K:K)-MIN(K:K))*5),1)*Sheet2!E$3+CEILING(((Sheet1!L536-MIN(L:L))/(MAX(L:L)-MIN(L:L))*5),1)*Sheet2!E$4+Sheet1!D536*Sheet2!E$5</f>
        <v>1.807129140210646</v>
      </c>
      <c r="X536" s="7">
        <f>CEILING(((Sheet1!S536-MIN(S:S))/(MAX(S:S)-MIN(S:S))*5),1)*Sheet2!E$6+CEILING(((Sheet1!T536-MIN(T:T))/(MAX(T:T)-MIN(T:T))*5),1)*Sheet2!E$7+CEILING(((Sheet1!V536-MIN(V:V))/(MAX(V:V)-MIN(V:V))*5),1)*Sheet2!E$8</f>
        <v>0.25202436024272301</v>
      </c>
      <c r="Y536" s="7">
        <f>CEILING(((Sheet1!U536-MIN(U:U))/(MAX(U:U)-MIN(U:U))*5),1)*Sheet2!E$9</f>
        <v>0.16507402473582466</v>
      </c>
      <c r="Z536" s="7">
        <f>CEILING(((Sheet1!H536-MIN(H:H))/(MAX(H:H)-MIN(H:H))*5),1)*Sheet2!E$10+I536*Sheet2!E$11+F536*Sheet2!E$12+CEILING(((Sheet1!N536-MIN(N:N))/(MAX(N:N)-MIN(N:N))*5),1)*Sheet2!E$13</f>
        <v>0.41848166131091452</v>
      </c>
      <c r="AA536" s="7">
        <f>B536*Sheet2!E$14+C536*Sheet2!E$15+M536*Sheet2!E$16+R536*Sheet2!E$17</f>
        <v>0.18585104545895575</v>
      </c>
      <c r="AB536" s="7">
        <f t="shared" si="8"/>
        <v>2.8285602319590635</v>
      </c>
    </row>
    <row r="537" spans="1:28" ht="29" x14ac:dyDescent="0.35">
      <c r="A537" s="9" t="s">
        <v>325</v>
      </c>
      <c r="B537" s="9">
        <v>5</v>
      </c>
      <c r="C537" s="9">
        <v>4</v>
      </c>
      <c r="D537" s="5">
        <v>3</v>
      </c>
      <c r="E537" s="5">
        <v>43484</v>
      </c>
      <c r="F537" s="5">
        <v>4</v>
      </c>
      <c r="G537" s="9" t="s">
        <v>3456</v>
      </c>
      <c r="H537" s="5">
        <v>1</v>
      </c>
      <c r="I537" s="5">
        <v>4</v>
      </c>
      <c r="J537" s="5">
        <v>3</v>
      </c>
      <c r="K537" s="5">
        <v>227.25400000000002</v>
      </c>
      <c r="L537" s="5">
        <v>5.25</v>
      </c>
      <c r="M537" s="5">
        <v>3</v>
      </c>
      <c r="N537" s="5">
        <v>0</v>
      </c>
      <c r="O537" s="13">
        <v>43485</v>
      </c>
      <c r="P537" s="5" t="s">
        <v>21</v>
      </c>
      <c r="Q537" s="5" t="s">
        <v>22</v>
      </c>
      <c r="R537" s="5">
        <v>5</v>
      </c>
      <c r="S537" s="10">
        <v>25.8550303910006</v>
      </c>
      <c r="T537" s="10">
        <v>62.7</v>
      </c>
      <c r="U537" s="10">
        <v>1</v>
      </c>
      <c r="V537" s="10">
        <v>2.4250600000000033</v>
      </c>
      <c r="W537" s="7">
        <f>Sheet1!J537*Sheet2!E$2+CEILING(((Sheet1!K537-MIN(K:K))/(MAX(K:K)-MIN(K:K))*5),1)*Sheet2!E$3+CEILING(((Sheet1!L537-MIN(L:L))/(MAX(L:L)-MIN(L:L))*5),1)*Sheet2!E$4+Sheet1!D537*Sheet2!E$5</f>
        <v>1.3605888080736019</v>
      </c>
      <c r="X537" s="7">
        <f>CEILING(((Sheet1!S537-MIN(S:S))/(MAX(S:S)-MIN(S:S))*5),1)*Sheet2!E$6+CEILING(((Sheet1!T537-MIN(T:T))/(MAX(T:T)-MIN(T:T))*5),1)*Sheet2!E$7+CEILING(((Sheet1!V537-MIN(V:V))/(MAX(V:V)-MIN(V:V))*5),1)*Sheet2!E$8</f>
        <v>0.25202436024272301</v>
      </c>
      <c r="Y537" s="7">
        <f>CEILING(((Sheet1!U537-MIN(U:U))/(MAX(U:U)-MIN(U:U))*5),1)*Sheet2!E$9</f>
        <v>0.16507402473582466</v>
      </c>
      <c r="Z537" s="7">
        <f>CEILING(((Sheet1!H537-MIN(H:H))/(MAX(H:H)-MIN(H:H))*5),1)*Sheet2!E$10+I537*Sheet2!E$11+F537*Sheet2!E$12+CEILING(((Sheet1!N537-MIN(N:N))/(MAX(N:N)-MIN(N:N))*5),1)*Sheet2!E$13</f>
        <v>0.19934470861941261</v>
      </c>
      <c r="AA537" s="7">
        <f>B537*Sheet2!E$14+C537*Sheet2!E$15+M537*Sheet2!E$16+R537*Sheet2!E$17</f>
        <v>0.18585104545895575</v>
      </c>
      <c r="AB537" s="7">
        <f t="shared" si="8"/>
        <v>2.1628829471305182</v>
      </c>
    </row>
    <row r="538" spans="1:28" ht="29" hidden="1" x14ac:dyDescent="0.35">
      <c r="A538" s="9" t="s">
        <v>326</v>
      </c>
      <c r="B538" s="9">
        <v>3</v>
      </c>
      <c r="C538" s="9">
        <v>1</v>
      </c>
      <c r="D538" s="5">
        <v>3</v>
      </c>
      <c r="E538" s="5">
        <v>43484</v>
      </c>
      <c r="F538" s="5">
        <v>4</v>
      </c>
      <c r="G538" s="9" t="s">
        <v>3456</v>
      </c>
      <c r="H538" s="5">
        <v>1</v>
      </c>
      <c r="I538" s="5">
        <v>3</v>
      </c>
      <c r="J538" s="5">
        <v>3</v>
      </c>
      <c r="K538" s="5">
        <v>198.62204724409446</v>
      </c>
      <c r="L538" s="5">
        <v>4.9000000000000004</v>
      </c>
      <c r="M538" s="5">
        <v>3</v>
      </c>
      <c r="N538" s="5">
        <v>1</v>
      </c>
      <c r="O538" s="13">
        <v>43488</v>
      </c>
      <c r="P538" s="5" t="s">
        <v>34</v>
      </c>
      <c r="Q538" s="5" t="s">
        <v>35</v>
      </c>
      <c r="R538" s="5">
        <v>5</v>
      </c>
      <c r="S538" s="10">
        <v>206.62583282891299</v>
      </c>
      <c r="T538" s="10">
        <v>432.63200000000001</v>
      </c>
      <c r="U538" s="10">
        <v>4</v>
      </c>
      <c r="V538" s="10">
        <v>2.093794343508931</v>
      </c>
      <c r="W538" s="7">
        <f>Sheet1!J538*Sheet2!E$2+CEILING(((Sheet1!K538-MIN(K:K))/(MAX(K:K)-MIN(K:K))*5),1)*Sheet2!E$3+CEILING(((Sheet1!L538-MIN(L:L))/(MAX(L:L)-MIN(L:L))*5),1)*Sheet2!E$4+Sheet1!D538*Sheet2!E$5</f>
        <v>1.1605404200130596</v>
      </c>
      <c r="X538" s="7">
        <f>CEILING(((Sheet1!S538-MIN(S:S))/(MAX(S:S)-MIN(S:S))*5),1)*Sheet2!E$6+CEILING(((Sheet1!T538-MIN(T:T))/(MAX(T:T)-MIN(T:T))*5),1)*Sheet2!E$7+CEILING(((Sheet1!V538-MIN(V:V))/(MAX(V:V)-MIN(V:V))*5),1)*Sheet2!E$8</f>
        <v>0.30319351136498079</v>
      </c>
      <c r="Y538" s="7">
        <f>CEILING(((Sheet1!U538-MIN(U:U))/(MAX(U:U)-MIN(U:U))*5),1)*Sheet2!E$9</f>
        <v>0.16507402473582466</v>
      </c>
      <c r="Z538" s="7">
        <f>CEILING(((Sheet1!H538-MIN(H:H))/(MAX(H:H)-MIN(H:H))*5),1)*Sheet2!E$10+I538*Sheet2!E$11+F538*Sheet2!E$12+CEILING(((Sheet1!N538-MIN(N:N))/(MAX(N:N)-MIN(N:N))*5),1)*Sheet2!E$13</f>
        <v>0.40685250198070277</v>
      </c>
      <c r="AA538" s="7">
        <f>B538*Sheet2!E$14+C538*Sheet2!E$15+M538*Sheet2!E$16+R538*Sheet2!E$17</f>
        <v>0.10765038899522851</v>
      </c>
      <c r="AB538" s="7">
        <f t="shared" si="8"/>
        <v>2.1433108470897961</v>
      </c>
    </row>
    <row r="539" spans="1:28" ht="29" hidden="1" x14ac:dyDescent="0.35">
      <c r="A539" s="9" t="s">
        <v>327</v>
      </c>
      <c r="B539" s="9">
        <v>3</v>
      </c>
      <c r="C539" s="9">
        <v>1</v>
      </c>
      <c r="D539" s="5">
        <v>3</v>
      </c>
      <c r="E539" s="5">
        <v>43484</v>
      </c>
      <c r="F539" s="5">
        <v>4</v>
      </c>
      <c r="G539" s="9" t="s">
        <v>3456</v>
      </c>
      <c r="H539" s="5">
        <v>1</v>
      </c>
      <c r="I539" s="5">
        <v>5</v>
      </c>
      <c r="J539" s="5">
        <v>5</v>
      </c>
      <c r="K539" s="5">
        <v>152.59842519685043</v>
      </c>
      <c r="L539" s="5">
        <v>4.7249999999999996</v>
      </c>
      <c r="M539" s="5">
        <v>5</v>
      </c>
      <c r="N539" s="5">
        <v>1</v>
      </c>
      <c r="O539" s="13">
        <v>43487</v>
      </c>
      <c r="P539" s="5" t="s">
        <v>100</v>
      </c>
      <c r="Q539" s="5" t="s">
        <v>101</v>
      </c>
      <c r="R539" s="5">
        <v>4</v>
      </c>
      <c r="S539" s="10">
        <v>21.9749932983189</v>
      </c>
      <c r="T539" s="10">
        <v>44.610799999999998</v>
      </c>
      <c r="U539" s="10">
        <v>3</v>
      </c>
      <c r="V539" s="10">
        <v>2.0300711538061198</v>
      </c>
      <c r="W539" s="7">
        <f>Sheet1!J539*Sheet2!E$2+CEILING(((Sheet1!K539-MIN(K:K))/(MAX(K:K)-MIN(K:K))*5),1)*Sheet2!E$3+CEILING(((Sheet1!L539-MIN(L:L))/(MAX(L:L)-MIN(L:L))*5),1)*Sheet2!E$4+Sheet1!D539*Sheet2!E$5</f>
        <v>1.5385717798935707</v>
      </c>
      <c r="X539" s="7">
        <f>CEILING(((Sheet1!S539-MIN(S:S))/(MAX(S:S)-MIN(S:S))*5),1)*Sheet2!E$6+CEILING(((Sheet1!T539-MIN(T:T))/(MAX(T:T)-MIN(T:T))*5),1)*Sheet2!E$7+CEILING(((Sheet1!V539-MIN(V:V))/(MAX(V:V)-MIN(V:V))*5),1)*Sheet2!E$8</f>
        <v>0.25202436024272301</v>
      </c>
      <c r="Y539" s="7">
        <f>CEILING(((Sheet1!U539-MIN(U:U))/(MAX(U:U)-MIN(U:U))*5),1)*Sheet2!E$9</f>
        <v>0.16507402473582466</v>
      </c>
      <c r="Z539" s="7">
        <f>CEILING(((Sheet1!H539-MIN(H:H))/(MAX(H:H)-MIN(H:H))*5),1)*Sheet2!E$10+I539*Sheet2!E$11+F539*Sheet2!E$12+CEILING(((Sheet1!N539-MIN(N:N))/(MAX(N:N)-MIN(N:N))*5),1)*Sheet2!E$13</f>
        <v>0.43011082064112627</v>
      </c>
      <c r="AA539" s="7">
        <f>B539*Sheet2!E$14+C539*Sheet2!E$15+M539*Sheet2!E$16+R539*Sheet2!E$17</f>
        <v>0.11757999035849725</v>
      </c>
      <c r="AB539" s="7">
        <f t="shared" si="8"/>
        <v>2.5033609758717419</v>
      </c>
    </row>
    <row r="540" spans="1:28" ht="29" hidden="1" x14ac:dyDescent="0.35">
      <c r="A540" s="9" t="s">
        <v>328</v>
      </c>
      <c r="B540" s="9">
        <v>5</v>
      </c>
      <c r="C540" s="9">
        <v>4</v>
      </c>
      <c r="D540" s="5">
        <v>3</v>
      </c>
      <c r="E540" s="5">
        <v>43484</v>
      </c>
      <c r="F540" s="5">
        <v>4</v>
      </c>
      <c r="G540" s="9" t="s">
        <v>3456</v>
      </c>
      <c r="H540" s="5">
        <v>1</v>
      </c>
      <c r="I540" s="5">
        <v>3</v>
      </c>
      <c r="J540" s="5">
        <v>3</v>
      </c>
      <c r="K540" s="5">
        <v>269.67200000000003</v>
      </c>
      <c r="L540" s="5">
        <v>5.25</v>
      </c>
      <c r="M540" s="5">
        <v>3</v>
      </c>
      <c r="N540" s="5">
        <v>0</v>
      </c>
      <c r="O540" s="13">
        <v>43486</v>
      </c>
      <c r="P540" s="5" t="s">
        <v>82</v>
      </c>
      <c r="Q540" s="5" t="s">
        <v>83</v>
      </c>
      <c r="R540" s="5">
        <v>5</v>
      </c>
      <c r="S540" s="10">
        <v>11.1282469986997</v>
      </c>
      <c r="T540" s="10">
        <v>23.3</v>
      </c>
      <c r="U540" s="10">
        <v>2</v>
      </c>
      <c r="V540" s="10">
        <v>2.0937709239130413</v>
      </c>
      <c r="W540" s="7">
        <f>Sheet1!J540*Sheet2!E$2+CEILING(((Sheet1!K540-MIN(K:K))/(MAX(K:K)-MIN(K:K))*5),1)*Sheet2!E$3+CEILING(((Sheet1!L540-MIN(L:L))/(MAX(L:L)-MIN(L:L))*5),1)*Sheet2!E$4+Sheet1!D540*Sheet2!E$5</f>
        <v>1.4290977803301348</v>
      </c>
      <c r="X540" s="7">
        <f>CEILING(((Sheet1!S540-MIN(S:S))/(MAX(S:S)-MIN(S:S))*5),1)*Sheet2!E$6+CEILING(((Sheet1!T540-MIN(T:T))/(MAX(T:T)-MIN(T:T))*5),1)*Sheet2!E$7+CEILING(((Sheet1!V540-MIN(V:V))/(MAX(V:V)-MIN(V:V))*5),1)*Sheet2!E$8</f>
        <v>0.25202436024272301</v>
      </c>
      <c r="Y540" s="7">
        <f>CEILING(((Sheet1!U540-MIN(U:U))/(MAX(U:U)-MIN(U:U))*5),1)*Sheet2!E$9</f>
        <v>0.16507402473582466</v>
      </c>
      <c r="Z540" s="7">
        <f>CEILING(((Sheet1!H540-MIN(H:H))/(MAX(H:H)-MIN(H:H))*5),1)*Sheet2!E$10+I540*Sheet2!E$11+F540*Sheet2!E$12+CEILING(((Sheet1!N540-MIN(N:N))/(MAX(N:N)-MIN(N:N))*5),1)*Sheet2!E$13</f>
        <v>0.18771554928920084</v>
      </c>
      <c r="AA540" s="7">
        <f>B540*Sheet2!E$14+C540*Sheet2!E$15+M540*Sheet2!E$16+R540*Sheet2!E$17</f>
        <v>0.18585104545895575</v>
      </c>
      <c r="AB540" s="7">
        <f t="shared" si="8"/>
        <v>2.219762760056839</v>
      </c>
    </row>
    <row r="541" spans="1:28" ht="29" hidden="1" x14ac:dyDescent="0.35">
      <c r="A541" s="9" t="s">
        <v>328</v>
      </c>
      <c r="B541" s="9">
        <v>5</v>
      </c>
      <c r="C541" s="9">
        <v>4</v>
      </c>
      <c r="D541" s="5">
        <v>3</v>
      </c>
      <c r="E541" s="5">
        <v>43484</v>
      </c>
      <c r="F541" s="5">
        <v>4</v>
      </c>
      <c r="G541" s="9" t="s">
        <v>3456</v>
      </c>
      <c r="H541" s="5">
        <v>1</v>
      </c>
      <c r="I541" s="5">
        <v>3</v>
      </c>
      <c r="J541" s="5">
        <v>3</v>
      </c>
      <c r="K541" s="5">
        <v>269.67200000000003</v>
      </c>
      <c r="L541" s="5">
        <v>5.25</v>
      </c>
      <c r="M541" s="5">
        <v>3</v>
      </c>
      <c r="N541" s="5">
        <v>0</v>
      </c>
      <c r="O541" s="13">
        <v>43486</v>
      </c>
      <c r="P541" s="5" t="s">
        <v>82</v>
      </c>
      <c r="Q541" s="5" t="s">
        <v>83</v>
      </c>
      <c r="R541" s="5">
        <v>5</v>
      </c>
      <c r="S541" s="10">
        <v>6.0479603253802701</v>
      </c>
      <c r="T541" s="10">
        <v>12.67</v>
      </c>
      <c r="U541" s="10">
        <v>2</v>
      </c>
      <c r="V541" s="10">
        <v>2.0949211499999985</v>
      </c>
      <c r="W541" s="7">
        <f>Sheet1!J541*Sheet2!E$2+CEILING(((Sheet1!K541-MIN(K:K))/(MAX(K:K)-MIN(K:K))*5),1)*Sheet2!E$3+CEILING(((Sheet1!L541-MIN(L:L))/(MAX(L:L)-MIN(L:L))*5),1)*Sheet2!E$4+Sheet1!D541*Sheet2!E$5</f>
        <v>1.4290977803301348</v>
      </c>
      <c r="X541" s="7">
        <f>CEILING(((Sheet1!S541-MIN(S:S))/(MAX(S:S)-MIN(S:S))*5),1)*Sheet2!E$6+CEILING(((Sheet1!T541-MIN(T:T))/(MAX(T:T)-MIN(T:T))*5),1)*Sheet2!E$7+CEILING(((Sheet1!V541-MIN(V:V))/(MAX(V:V)-MIN(V:V))*5),1)*Sheet2!E$8</f>
        <v>0.25202436024272301</v>
      </c>
      <c r="Y541" s="7">
        <f>CEILING(((Sheet1!U541-MIN(U:U))/(MAX(U:U)-MIN(U:U))*5),1)*Sheet2!E$9</f>
        <v>0.16507402473582466</v>
      </c>
      <c r="Z541" s="7">
        <f>CEILING(((Sheet1!H541-MIN(H:H))/(MAX(H:H)-MIN(H:H))*5),1)*Sheet2!E$10+I541*Sheet2!E$11+F541*Sheet2!E$12+CEILING(((Sheet1!N541-MIN(N:N))/(MAX(N:N)-MIN(N:N))*5),1)*Sheet2!E$13</f>
        <v>0.18771554928920084</v>
      </c>
      <c r="AA541" s="7">
        <f>B541*Sheet2!E$14+C541*Sheet2!E$15+M541*Sheet2!E$16+R541*Sheet2!E$17</f>
        <v>0.18585104545895575</v>
      </c>
      <c r="AB541" s="7">
        <f t="shared" si="8"/>
        <v>2.219762760056839</v>
      </c>
    </row>
    <row r="542" spans="1:28" ht="29" hidden="1" x14ac:dyDescent="0.35">
      <c r="A542" s="9" t="s">
        <v>328</v>
      </c>
      <c r="B542" s="9">
        <v>5</v>
      </c>
      <c r="C542" s="9">
        <v>4</v>
      </c>
      <c r="D542" s="5">
        <v>3</v>
      </c>
      <c r="E542" s="5">
        <v>43484</v>
      </c>
      <c r="F542" s="5">
        <v>4</v>
      </c>
      <c r="G542" s="9" t="s">
        <v>3456</v>
      </c>
      <c r="H542" s="5">
        <v>1</v>
      </c>
      <c r="I542" s="5">
        <v>3</v>
      </c>
      <c r="J542" s="5">
        <v>3</v>
      </c>
      <c r="K542" s="5">
        <v>269.67200000000003</v>
      </c>
      <c r="L542" s="5">
        <v>5.25</v>
      </c>
      <c r="M542" s="5">
        <v>3</v>
      </c>
      <c r="N542" s="5">
        <v>0</v>
      </c>
      <c r="O542" s="13">
        <v>43486</v>
      </c>
      <c r="P542" s="5" t="s">
        <v>82</v>
      </c>
      <c r="Q542" s="5" t="s">
        <v>83</v>
      </c>
      <c r="R542" s="5">
        <v>5</v>
      </c>
      <c r="S542" s="10">
        <v>13.5474311288518</v>
      </c>
      <c r="T542" s="10">
        <v>28.38</v>
      </c>
      <c r="U542" s="10">
        <v>2</v>
      </c>
      <c r="V542" s="10">
        <v>2.0948620982142847</v>
      </c>
      <c r="W542" s="7">
        <f>Sheet1!J542*Sheet2!E$2+CEILING(((Sheet1!K542-MIN(K:K))/(MAX(K:K)-MIN(K:K))*5),1)*Sheet2!E$3+CEILING(((Sheet1!L542-MIN(L:L))/(MAX(L:L)-MIN(L:L))*5),1)*Sheet2!E$4+Sheet1!D542*Sheet2!E$5</f>
        <v>1.4290977803301348</v>
      </c>
      <c r="X542" s="7">
        <f>CEILING(((Sheet1!S542-MIN(S:S))/(MAX(S:S)-MIN(S:S))*5),1)*Sheet2!E$6+CEILING(((Sheet1!T542-MIN(T:T))/(MAX(T:T)-MIN(T:T))*5),1)*Sheet2!E$7+CEILING(((Sheet1!V542-MIN(V:V))/(MAX(V:V)-MIN(V:V))*5),1)*Sheet2!E$8</f>
        <v>0.25202436024272301</v>
      </c>
      <c r="Y542" s="7">
        <f>CEILING(((Sheet1!U542-MIN(U:U))/(MAX(U:U)-MIN(U:U))*5),1)*Sheet2!E$9</f>
        <v>0.16507402473582466</v>
      </c>
      <c r="Z542" s="7">
        <f>CEILING(((Sheet1!H542-MIN(H:H))/(MAX(H:H)-MIN(H:H))*5),1)*Sheet2!E$10+I542*Sheet2!E$11+F542*Sheet2!E$12+CEILING(((Sheet1!N542-MIN(N:N))/(MAX(N:N)-MIN(N:N))*5),1)*Sheet2!E$13</f>
        <v>0.18771554928920084</v>
      </c>
      <c r="AA542" s="7">
        <f>B542*Sheet2!E$14+C542*Sheet2!E$15+M542*Sheet2!E$16+R542*Sheet2!E$17</f>
        <v>0.18585104545895575</v>
      </c>
      <c r="AB542" s="7">
        <f t="shared" si="8"/>
        <v>2.219762760056839</v>
      </c>
    </row>
    <row r="543" spans="1:28" ht="29" hidden="1" x14ac:dyDescent="0.35">
      <c r="A543" s="9" t="s">
        <v>329</v>
      </c>
      <c r="B543" s="9">
        <v>5</v>
      </c>
      <c r="C543" s="9">
        <v>4</v>
      </c>
      <c r="D543" s="5">
        <v>3</v>
      </c>
      <c r="E543" s="5">
        <v>43484</v>
      </c>
      <c r="F543" s="5">
        <v>4</v>
      </c>
      <c r="G543" s="9" t="s">
        <v>3456</v>
      </c>
      <c r="H543" s="5">
        <v>1</v>
      </c>
      <c r="I543" s="5">
        <v>4</v>
      </c>
      <c r="J543" s="5">
        <v>5</v>
      </c>
      <c r="K543" s="5">
        <v>248.46299999999999</v>
      </c>
      <c r="L543" s="5">
        <v>5.25</v>
      </c>
      <c r="M543" s="5">
        <v>3</v>
      </c>
      <c r="N543" s="5">
        <v>1</v>
      </c>
      <c r="O543" s="13">
        <v>43487</v>
      </c>
      <c r="P543" s="5" t="s">
        <v>27</v>
      </c>
      <c r="Q543" s="5" t="s">
        <v>28</v>
      </c>
      <c r="R543" s="5">
        <v>5</v>
      </c>
      <c r="S543" s="10">
        <v>21.957422359309302</v>
      </c>
      <c r="T543" s="10">
        <v>54.029800000000002</v>
      </c>
      <c r="U543" s="10">
        <v>3</v>
      </c>
      <c r="V543" s="10">
        <v>2.4606622360248473</v>
      </c>
      <c r="W543" s="7">
        <f>Sheet1!J543*Sheet2!E$2+CEILING(((Sheet1!K543-MIN(K:K))/(MAX(K:K)-MIN(K:K))*5),1)*Sheet2!E$3+CEILING(((Sheet1!L543-MIN(L:L))/(MAX(L:L)-MIN(L:L))*5),1)*Sheet2!E$4+Sheet1!D543*Sheet2!E$5</f>
        <v>1.807129140210646</v>
      </c>
      <c r="X543" s="7">
        <f>CEILING(((Sheet1!S543-MIN(S:S))/(MAX(S:S)-MIN(S:S))*5),1)*Sheet2!E$6+CEILING(((Sheet1!T543-MIN(T:T))/(MAX(T:T)-MIN(T:T))*5),1)*Sheet2!E$7+CEILING(((Sheet1!V543-MIN(V:V))/(MAX(V:V)-MIN(V:V))*5),1)*Sheet2!E$8</f>
        <v>0.25202436024272301</v>
      </c>
      <c r="Y543" s="7">
        <f>CEILING(((Sheet1!U543-MIN(U:U))/(MAX(U:U)-MIN(U:U))*5),1)*Sheet2!E$9</f>
        <v>0.16507402473582466</v>
      </c>
      <c r="Z543" s="7">
        <f>CEILING(((Sheet1!H543-MIN(H:H))/(MAX(H:H)-MIN(H:H))*5),1)*Sheet2!E$10+I543*Sheet2!E$11+F543*Sheet2!E$12+CEILING(((Sheet1!N543-MIN(N:N))/(MAX(N:N)-MIN(N:N))*5),1)*Sheet2!E$13</f>
        <v>0.41848166131091452</v>
      </c>
      <c r="AA543" s="7">
        <f>B543*Sheet2!E$14+C543*Sheet2!E$15+M543*Sheet2!E$16+R543*Sheet2!E$17</f>
        <v>0.18585104545895575</v>
      </c>
      <c r="AB543" s="7">
        <f t="shared" si="8"/>
        <v>2.8285602319590635</v>
      </c>
    </row>
    <row r="544" spans="1:28" ht="29" hidden="1" x14ac:dyDescent="0.35">
      <c r="A544" s="9" t="s">
        <v>329</v>
      </c>
      <c r="B544" s="9">
        <v>5</v>
      </c>
      <c r="C544" s="9">
        <v>4</v>
      </c>
      <c r="D544" s="5">
        <v>3</v>
      </c>
      <c r="E544" s="5">
        <v>43484</v>
      </c>
      <c r="F544" s="5">
        <v>4</v>
      </c>
      <c r="G544" s="9" t="s">
        <v>3456</v>
      </c>
      <c r="H544" s="5">
        <v>1</v>
      </c>
      <c r="I544" s="5">
        <v>4</v>
      </c>
      <c r="J544" s="5">
        <v>5</v>
      </c>
      <c r="K544" s="5">
        <v>269.67200000000003</v>
      </c>
      <c r="L544" s="5">
        <v>5.25</v>
      </c>
      <c r="M544" s="5">
        <v>3</v>
      </c>
      <c r="N544" s="5">
        <v>1</v>
      </c>
      <c r="O544" s="13">
        <v>43487</v>
      </c>
      <c r="P544" s="5" t="s">
        <v>27</v>
      </c>
      <c r="Q544" s="5" t="s">
        <v>28</v>
      </c>
      <c r="R544" s="5">
        <v>5</v>
      </c>
      <c r="S544" s="10">
        <v>28.367353110163599</v>
      </c>
      <c r="T544" s="10">
        <v>69.544200000000004</v>
      </c>
      <c r="U544" s="10">
        <v>3</v>
      </c>
      <c r="V544" s="10">
        <v>2.4515575961538461</v>
      </c>
      <c r="W544" s="7">
        <f>Sheet1!J544*Sheet2!E$2+CEILING(((Sheet1!K544-MIN(K:K))/(MAX(K:K)-MIN(K:K))*5),1)*Sheet2!E$3+CEILING(((Sheet1!L544-MIN(L:L))/(MAX(L:L)-MIN(L:L))*5),1)*Sheet2!E$4+Sheet1!D544*Sheet2!E$5</f>
        <v>1.8756381124671788</v>
      </c>
      <c r="X544" s="7">
        <f>CEILING(((Sheet1!S544-MIN(S:S))/(MAX(S:S)-MIN(S:S))*5),1)*Sheet2!E$6+CEILING(((Sheet1!T544-MIN(T:T))/(MAX(T:T)-MIN(T:T))*5),1)*Sheet2!E$7+CEILING(((Sheet1!V544-MIN(V:V))/(MAX(V:V)-MIN(V:V))*5),1)*Sheet2!E$8</f>
        <v>0.25202436024272301</v>
      </c>
      <c r="Y544" s="7">
        <f>CEILING(((Sheet1!U544-MIN(U:U))/(MAX(U:U)-MIN(U:U))*5),1)*Sheet2!E$9</f>
        <v>0.16507402473582466</v>
      </c>
      <c r="Z544" s="7">
        <f>CEILING(((Sheet1!H544-MIN(H:H))/(MAX(H:H)-MIN(H:H))*5),1)*Sheet2!E$10+I544*Sheet2!E$11+F544*Sheet2!E$12+CEILING(((Sheet1!N544-MIN(N:N))/(MAX(N:N)-MIN(N:N))*5),1)*Sheet2!E$13</f>
        <v>0.41848166131091452</v>
      </c>
      <c r="AA544" s="7">
        <f>B544*Sheet2!E$14+C544*Sheet2!E$15+M544*Sheet2!E$16+R544*Sheet2!E$17</f>
        <v>0.18585104545895575</v>
      </c>
      <c r="AB544" s="7">
        <f t="shared" si="8"/>
        <v>2.8970692042155965</v>
      </c>
    </row>
    <row r="545" spans="1:28" ht="29" hidden="1" x14ac:dyDescent="0.35">
      <c r="A545" s="9" t="s">
        <v>330</v>
      </c>
      <c r="B545" s="9">
        <v>5</v>
      </c>
      <c r="C545" s="9">
        <v>4</v>
      </c>
      <c r="D545" s="5">
        <v>3</v>
      </c>
      <c r="E545" s="5">
        <v>43484</v>
      </c>
      <c r="F545" s="5">
        <v>4</v>
      </c>
      <c r="G545" s="9" t="s">
        <v>3456</v>
      </c>
      <c r="H545" s="5">
        <v>1</v>
      </c>
      <c r="I545" s="5">
        <v>3</v>
      </c>
      <c r="J545" s="5">
        <v>3</v>
      </c>
      <c r="K545" s="5">
        <v>269.67200000000003</v>
      </c>
      <c r="L545" s="5">
        <v>5.25</v>
      </c>
      <c r="M545" s="5">
        <v>3</v>
      </c>
      <c r="N545" s="5">
        <v>0</v>
      </c>
      <c r="O545" s="13">
        <v>43486</v>
      </c>
      <c r="P545" s="5" t="s">
        <v>82</v>
      </c>
      <c r="Q545" s="5" t="s">
        <v>83</v>
      </c>
      <c r="R545" s="5">
        <v>5</v>
      </c>
      <c r="S545" s="10">
        <v>5.3222050863346304</v>
      </c>
      <c r="T545" s="10">
        <v>11.15</v>
      </c>
      <c r="U545" s="10">
        <v>2</v>
      </c>
      <c r="V545" s="10">
        <v>2.0949963068181829</v>
      </c>
      <c r="W545" s="7">
        <f>Sheet1!J545*Sheet2!E$2+CEILING(((Sheet1!K545-MIN(K:K))/(MAX(K:K)-MIN(K:K))*5),1)*Sheet2!E$3+CEILING(((Sheet1!L545-MIN(L:L))/(MAX(L:L)-MIN(L:L))*5),1)*Sheet2!E$4+Sheet1!D545*Sheet2!E$5</f>
        <v>1.4290977803301348</v>
      </c>
      <c r="X545" s="7">
        <f>CEILING(((Sheet1!S545-MIN(S:S))/(MAX(S:S)-MIN(S:S))*5),1)*Sheet2!E$6+CEILING(((Sheet1!T545-MIN(T:T))/(MAX(T:T)-MIN(T:T))*5),1)*Sheet2!E$7+CEILING(((Sheet1!V545-MIN(V:V))/(MAX(V:V)-MIN(V:V))*5),1)*Sheet2!E$8</f>
        <v>0.25202436024272301</v>
      </c>
      <c r="Y545" s="7">
        <f>CEILING(((Sheet1!U545-MIN(U:U))/(MAX(U:U)-MIN(U:U))*5),1)*Sheet2!E$9</f>
        <v>0.16507402473582466</v>
      </c>
      <c r="Z545" s="7">
        <f>CEILING(((Sheet1!H545-MIN(H:H))/(MAX(H:H)-MIN(H:H))*5),1)*Sheet2!E$10+I545*Sheet2!E$11+F545*Sheet2!E$12+CEILING(((Sheet1!N545-MIN(N:N))/(MAX(N:N)-MIN(N:N))*5),1)*Sheet2!E$13</f>
        <v>0.18771554928920084</v>
      </c>
      <c r="AA545" s="7">
        <f>B545*Sheet2!E$14+C545*Sheet2!E$15+M545*Sheet2!E$16+R545*Sheet2!E$17</f>
        <v>0.18585104545895575</v>
      </c>
      <c r="AB545" s="7">
        <f t="shared" si="8"/>
        <v>2.219762760056839</v>
      </c>
    </row>
    <row r="546" spans="1:28" ht="29" hidden="1" x14ac:dyDescent="0.35">
      <c r="A546" s="9" t="s">
        <v>330</v>
      </c>
      <c r="B546" s="9">
        <v>5</v>
      </c>
      <c r="C546" s="9">
        <v>4</v>
      </c>
      <c r="D546" s="5">
        <v>3</v>
      </c>
      <c r="E546" s="5">
        <v>43484</v>
      </c>
      <c r="F546" s="5">
        <v>4</v>
      </c>
      <c r="G546" s="9" t="s">
        <v>3456</v>
      </c>
      <c r="H546" s="5">
        <v>1</v>
      </c>
      <c r="I546" s="5">
        <v>3</v>
      </c>
      <c r="J546" s="5">
        <v>3</v>
      </c>
      <c r="K546" s="5">
        <v>269.67200000000003</v>
      </c>
      <c r="L546" s="5">
        <v>5.25</v>
      </c>
      <c r="M546" s="5">
        <v>3</v>
      </c>
      <c r="N546" s="5">
        <v>0</v>
      </c>
      <c r="O546" s="13">
        <v>43486</v>
      </c>
      <c r="P546" s="5" t="s">
        <v>82</v>
      </c>
      <c r="Q546" s="5" t="s">
        <v>83</v>
      </c>
      <c r="R546" s="5">
        <v>5</v>
      </c>
      <c r="S546" s="10">
        <v>7.54785448607457</v>
      </c>
      <c r="T546" s="10">
        <v>15.804</v>
      </c>
      <c r="U546" s="10">
        <v>2</v>
      </c>
      <c r="V546" s="10">
        <v>2.0938400480769235</v>
      </c>
      <c r="W546" s="7">
        <f>Sheet1!J546*Sheet2!E$2+CEILING(((Sheet1!K546-MIN(K:K))/(MAX(K:K)-MIN(K:K))*5),1)*Sheet2!E$3+CEILING(((Sheet1!L546-MIN(L:L))/(MAX(L:L)-MIN(L:L))*5),1)*Sheet2!E$4+Sheet1!D546*Sheet2!E$5</f>
        <v>1.4290977803301348</v>
      </c>
      <c r="X546" s="7">
        <f>CEILING(((Sheet1!S546-MIN(S:S))/(MAX(S:S)-MIN(S:S))*5),1)*Sheet2!E$6+CEILING(((Sheet1!T546-MIN(T:T))/(MAX(T:T)-MIN(T:T))*5),1)*Sheet2!E$7+CEILING(((Sheet1!V546-MIN(V:V))/(MAX(V:V)-MIN(V:V))*5),1)*Sheet2!E$8</f>
        <v>0.25202436024272301</v>
      </c>
      <c r="Y546" s="7">
        <f>CEILING(((Sheet1!U546-MIN(U:U))/(MAX(U:U)-MIN(U:U))*5),1)*Sheet2!E$9</f>
        <v>0.16507402473582466</v>
      </c>
      <c r="Z546" s="7">
        <f>CEILING(((Sheet1!H546-MIN(H:H))/(MAX(H:H)-MIN(H:H))*5),1)*Sheet2!E$10+I546*Sheet2!E$11+F546*Sheet2!E$12+CEILING(((Sheet1!N546-MIN(N:N))/(MAX(N:N)-MIN(N:N))*5),1)*Sheet2!E$13</f>
        <v>0.18771554928920084</v>
      </c>
      <c r="AA546" s="7">
        <f>B546*Sheet2!E$14+C546*Sheet2!E$15+M546*Sheet2!E$16+R546*Sheet2!E$17</f>
        <v>0.18585104545895575</v>
      </c>
      <c r="AB546" s="7">
        <f t="shared" si="8"/>
        <v>2.219762760056839</v>
      </c>
    </row>
    <row r="547" spans="1:28" ht="29" hidden="1" x14ac:dyDescent="0.35">
      <c r="A547" s="9" t="s">
        <v>331</v>
      </c>
      <c r="B547" s="9">
        <v>5</v>
      </c>
      <c r="C547" s="9">
        <v>4</v>
      </c>
      <c r="D547" s="5">
        <v>3</v>
      </c>
      <c r="E547" s="5">
        <v>43484</v>
      </c>
      <c r="F547" s="5">
        <v>4</v>
      </c>
      <c r="G547" s="9" t="s">
        <v>3456</v>
      </c>
      <c r="H547" s="5">
        <v>1</v>
      </c>
      <c r="I547" s="5">
        <v>4</v>
      </c>
      <c r="J547" s="5">
        <v>5</v>
      </c>
      <c r="K547" s="5">
        <v>139.44881889763781</v>
      </c>
      <c r="L547" s="5">
        <v>5.6</v>
      </c>
      <c r="M547" s="5">
        <v>4</v>
      </c>
      <c r="N547" s="5">
        <v>1</v>
      </c>
      <c r="O547" s="13">
        <v>43484</v>
      </c>
      <c r="P547" s="5" t="s">
        <v>47</v>
      </c>
      <c r="Q547" s="5" t="s">
        <v>48</v>
      </c>
      <c r="R547" s="5">
        <v>5</v>
      </c>
      <c r="S547" s="10">
        <v>18.588225509935601</v>
      </c>
      <c r="T547" s="10">
        <v>45.951000000000001</v>
      </c>
      <c r="U547" s="10">
        <v>0</v>
      </c>
      <c r="V547" s="10">
        <v>2.4720487695524627</v>
      </c>
      <c r="W547" s="7">
        <f>Sheet1!J547*Sheet2!E$2+CEILING(((Sheet1!K547-MIN(K:K))/(MAX(K:K)-MIN(K:K))*5),1)*Sheet2!E$3+CEILING(((Sheet1!L547-MIN(L:L))/(MAX(L:L)-MIN(L:L))*5),1)*Sheet2!E$4+Sheet1!D547*Sheet2!E$5</f>
        <v>1.6701111956975805</v>
      </c>
      <c r="X547" s="7">
        <f>CEILING(((Sheet1!S547-MIN(S:S))/(MAX(S:S)-MIN(S:S))*5),1)*Sheet2!E$6+CEILING(((Sheet1!T547-MIN(T:T))/(MAX(T:T)-MIN(T:T))*5),1)*Sheet2!E$7+CEILING(((Sheet1!V547-MIN(V:V))/(MAX(V:V)-MIN(V:V))*5),1)*Sheet2!E$8</f>
        <v>0.25202436024272301</v>
      </c>
      <c r="Y547" s="7">
        <f>CEILING(((Sheet1!U547-MIN(U:U))/(MAX(U:U)-MIN(U:U))*5),1)*Sheet2!E$9</f>
        <v>0</v>
      </c>
      <c r="Z547" s="7">
        <f>CEILING(((Sheet1!H547-MIN(H:H))/(MAX(H:H)-MIN(H:H))*5),1)*Sheet2!E$10+I547*Sheet2!E$11+F547*Sheet2!E$12+CEILING(((Sheet1!N547-MIN(N:N))/(MAX(N:N)-MIN(N:N))*5),1)*Sheet2!E$13</f>
        <v>0.41848166131091452</v>
      </c>
      <c r="AA547" s="7">
        <f>B547*Sheet2!E$14+C547*Sheet2!E$15+M547*Sheet2!E$16+R547*Sheet2!E$17</f>
        <v>0.19222017339079966</v>
      </c>
      <c r="AB547" s="7">
        <f t="shared" si="8"/>
        <v>2.5328373906420176</v>
      </c>
    </row>
    <row r="548" spans="1:28" ht="29" hidden="1" x14ac:dyDescent="0.35">
      <c r="A548" s="9" t="s">
        <v>332</v>
      </c>
      <c r="B548" s="9">
        <v>4</v>
      </c>
      <c r="C548" s="9">
        <v>3</v>
      </c>
      <c r="D548" s="5">
        <v>3</v>
      </c>
      <c r="E548" s="5">
        <v>43484</v>
      </c>
      <c r="F548" s="5">
        <v>4</v>
      </c>
      <c r="G548" s="9" t="s">
        <v>3456</v>
      </c>
      <c r="H548" s="5">
        <v>1</v>
      </c>
      <c r="I548" s="5">
        <v>5</v>
      </c>
      <c r="J548" s="5">
        <v>5</v>
      </c>
      <c r="K548" s="5">
        <v>261.1884</v>
      </c>
      <c r="L548" s="5">
        <v>4.55</v>
      </c>
      <c r="M548" s="5">
        <v>5</v>
      </c>
      <c r="N548" s="5">
        <v>0</v>
      </c>
      <c r="O548" s="13">
        <v>43488</v>
      </c>
      <c r="P548" s="5" t="s">
        <v>333</v>
      </c>
      <c r="Q548" s="5" t="s">
        <v>334</v>
      </c>
      <c r="R548" s="5">
        <v>4</v>
      </c>
      <c r="S548" s="10">
        <v>158.577519731471</v>
      </c>
      <c r="T548" s="10">
        <v>360</v>
      </c>
      <c r="U548" s="10">
        <v>4</v>
      </c>
      <c r="V548" s="10">
        <v>2.2701830663615499</v>
      </c>
      <c r="W548" s="7">
        <f>Sheet1!J548*Sheet2!E$2+CEILING(((Sheet1!K548-MIN(K:K))/(MAX(K:K)-MIN(K:K))*5),1)*Sheet2!E$3+CEILING(((Sheet1!L548-MIN(L:L))/(MAX(L:L)-MIN(L:L))*5),1)*Sheet2!E$4+Sheet1!D548*Sheet2!E$5</f>
        <v>1.7440986966631691</v>
      </c>
      <c r="X548" s="7">
        <f>CEILING(((Sheet1!S548-MIN(S:S))/(MAX(S:S)-MIN(S:S))*5),1)*Sheet2!E$6+CEILING(((Sheet1!T548-MIN(T:T))/(MAX(T:T)-MIN(T:T))*5),1)*Sheet2!E$7+CEILING(((Sheet1!V548-MIN(V:V))/(MAX(V:V)-MIN(V:V))*5),1)*Sheet2!E$8</f>
        <v>0.25202436024272301</v>
      </c>
      <c r="Y548" s="7">
        <f>CEILING(((Sheet1!U548-MIN(U:U))/(MAX(U:U)-MIN(U:U))*5),1)*Sheet2!E$9</f>
        <v>0.16507402473582466</v>
      </c>
      <c r="Z548" s="7">
        <f>CEILING(((Sheet1!H548-MIN(H:H))/(MAX(H:H)-MIN(H:H))*5),1)*Sheet2!E$10+I548*Sheet2!E$11+F548*Sheet2!E$12+CEILING(((Sheet1!N548-MIN(N:N))/(MAX(N:N)-MIN(N:N))*5),1)*Sheet2!E$13</f>
        <v>0.21097386794962439</v>
      </c>
      <c r="AA548" s="7">
        <f>B548*Sheet2!E$14+C548*Sheet2!E$15+M548*Sheet2!E$16+R548*Sheet2!E$17</f>
        <v>0.1627947831615022</v>
      </c>
      <c r="AB548" s="7">
        <f t="shared" si="8"/>
        <v>2.5349657327528434</v>
      </c>
    </row>
    <row r="549" spans="1:28" ht="29" hidden="1" x14ac:dyDescent="0.35">
      <c r="A549" s="9" t="s">
        <v>335</v>
      </c>
      <c r="B549" s="9">
        <v>4</v>
      </c>
      <c r="C549" s="9">
        <v>3</v>
      </c>
      <c r="D549" s="5">
        <v>3</v>
      </c>
      <c r="E549" s="5">
        <v>43484</v>
      </c>
      <c r="F549" s="5">
        <v>1</v>
      </c>
      <c r="G549" s="9" t="s">
        <v>3456</v>
      </c>
      <c r="H549" s="5">
        <v>1</v>
      </c>
      <c r="I549" s="5">
        <v>4</v>
      </c>
      <c r="J549" s="5">
        <v>3</v>
      </c>
      <c r="K549" s="5">
        <v>278.15559999999999</v>
      </c>
      <c r="L549" s="5">
        <v>4.9000000000000004</v>
      </c>
      <c r="M549" s="5">
        <v>5</v>
      </c>
      <c r="N549" s="5">
        <v>0</v>
      </c>
      <c r="O549" s="13">
        <v>43487</v>
      </c>
      <c r="P549" s="5" t="s">
        <v>44</v>
      </c>
      <c r="Q549" s="5" t="s">
        <v>45</v>
      </c>
      <c r="R549" s="5">
        <v>2</v>
      </c>
      <c r="S549" s="10">
        <v>453.59702440351998</v>
      </c>
      <c r="T549" s="10">
        <v>800</v>
      </c>
      <c r="U549" s="10">
        <v>3</v>
      </c>
      <c r="V549" s="10">
        <v>1.7636799999999997</v>
      </c>
      <c r="W549" s="7">
        <f>Sheet1!J549*Sheet2!E$2+CEILING(((Sheet1!K549-MIN(K:K))/(MAX(K:K)-MIN(K:K))*5),1)*Sheet2!E$3+CEILING(((Sheet1!L549-MIN(L:L))/(MAX(L:L)-MIN(L:L))*5),1)*Sheet2!E$4+Sheet1!D549*Sheet2!E$5</f>
        <v>1.2975583645261251</v>
      </c>
      <c r="X549" s="7">
        <f>CEILING(((Sheet1!S549-MIN(S:S))/(MAX(S:S)-MIN(S:S))*5),1)*Sheet2!E$6+CEILING(((Sheet1!T549-MIN(T:T))/(MAX(T:T)-MIN(T:T))*5),1)*Sheet2!E$7+CEILING(((Sheet1!V549-MIN(V:V))/(MAX(V:V)-MIN(V:V))*5),1)*Sheet2!E$8</f>
        <v>0.37962992139259338</v>
      </c>
      <c r="Y549" s="7">
        <f>CEILING(((Sheet1!U549-MIN(U:U))/(MAX(U:U)-MIN(U:U))*5),1)*Sheet2!E$9</f>
        <v>0.16507402473582466</v>
      </c>
      <c r="Z549" s="7">
        <f>CEILING(((Sheet1!H549-MIN(H:H))/(MAX(H:H)-MIN(H:H))*5),1)*Sheet2!E$10+I549*Sheet2!E$11+F549*Sheet2!E$12+CEILING(((Sheet1!N549-MIN(N:N))/(MAX(N:N)-MIN(N:N))*5),1)*Sheet2!E$13</f>
        <v>0.18155167698379923</v>
      </c>
      <c r="AA549" s="7">
        <f>B549*Sheet2!E$14+C549*Sheet2!E$15+M549*Sheet2!E$16+R549*Sheet2!E$17</f>
        <v>0.1571774741606641</v>
      </c>
      <c r="AB549" s="7">
        <f t="shared" si="8"/>
        <v>2.1809914617990063</v>
      </c>
    </row>
    <row r="550" spans="1:28" ht="29" hidden="1" x14ac:dyDescent="0.35">
      <c r="A550" s="9" t="s">
        <v>336</v>
      </c>
      <c r="B550" s="9">
        <v>4</v>
      </c>
      <c r="C550" s="9">
        <v>3</v>
      </c>
      <c r="D550" s="5">
        <v>3</v>
      </c>
      <c r="E550" s="5">
        <v>43484</v>
      </c>
      <c r="F550" s="5">
        <v>4</v>
      </c>
      <c r="G550" s="9" t="s">
        <v>3456</v>
      </c>
      <c r="H550" s="5">
        <v>1</v>
      </c>
      <c r="I550" s="5">
        <v>4</v>
      </c>
      <c r="J550" s="5">
        <v>5</v>
      </c>
      <c r="K550" s="5">
        <v>138.79133858267716</v>
      </c>
      <c r="L550" s="5">
        <v>4.9000000000000004</v>
      </c>
      <c r="M550" s="5">
        <v>5</v>
      </c>
      <c r="N550" s="5">
        <v>1</v>
      </c>
      <c r="O550" s="13">
        <v>43487</v>
      </c>
      <c r="P550" s="5" t="s">
        <v>85</v>
      </c>
      <c r="Q550" s="5" t="s">
        <v>86</v>
      </c>
      <c r="R550" s="5">
        <v>3</v>
      </c>
      <c r="S550" s="10">
        <v>20.707580197706001</v>
      </c>
      <c r="T550" s="10">
        <v>42</v>
      </c>
      <c r="U550" s="10">
        <v>3</v>
      </c>
      <c r="V550" s="10">
        <v>2.0282427786831794</v>
      </c>
      <c r="W550" s="7">
        <f>Sheet1!J550*Sheet2!E$2+CEILING(((Sheet1!K550-MIN(K:K))/(MAX(K:K)-MIN(K:K))*5),1)*Sheet2!E$3+CEILING(((Sheet1!L550-MIN(L:L))/(MAX(L:L)-MIN(L:L))*5),1)*Sheet2!E$4+Sheet1!D550*Sheet2!E$5</f>
        <v>1.5385717798935707</v>
      </c>
      <c r="X550" s="7">
        <f>CEILING(((Sheet1!S550-MIN(S:S))/(MAX(S:S)-MIN(S:S))*5),1)*Sheet2!E$6+CEILING(((Sheet1!T550-MIN(T:T))/(MAX(T:T)-MIN(T:T))*5),1)*Sheet2!E$7+CEILING(((Sheet1!V550-MIN(V:V))/(MAX(V:V)-MIN(V:V))*5),1)*Sheet2!E$8</f>
        <v>0.25202436024272301</v>
      </c>
      <c r="Y550" s="7">
        <f>CEILING(((Sheet1!U550-MIN(U:U))/(MAX(U:U)-MIN(U:U))*5),1)*Sheet2!E$9</f>
        <v>0.16507402473582466</v>
      </c>
      <c r="Z550" s="7">
        <f>CEILING(((Sheet1!H550-MIN(H:H))/(MAX(H:H)-MIN(H:H))*5),1)*Sheet2!E$10+I550*Sheet2!E$11+F550*Sheet2!E$12+CEILING(((Sheet1!N550-MIN(N:N))/(MAX(N:N)-MIN(N:N))*5),1)*Sheet2!E$13</f>
        <v>0.41848166131091452</v>
      </c>
      <c r="AA550" s="7">
        <f>B550*Sheet2!E$14+C550*Sheet2!E$15+M550*Sheet2!E$16+R550*Sheet2!E$17</f>
        <v>0.15998612866108317</v>
      </c>
      <c r="AB550" s="7">
        <f t="shared" si="8"/>
        <v>2.5341379548441161</v>
      </c>
    </row>
    <row r="551" spans="1:28" ht="29" hidden="1" x14ac:dyDescent="0.35">
      <c r="A551" s="9" t="s">
        <v>336</v>
      </c>
      <c r="B551" s="9">
        <v>4</v>
      </c>
      <c r="C551" s="9">
        <v>3</v>
      </c>
      <c r="D551" s="5">
        <v>3</v>
      </c>
      <c r="E551" s="5">
        <v>43484</v>
      </c>
      <c r="F551" s="5">
        <v>4</v>
      </c>
      <c r="G551" s="9" t="s">
        <v>3456</v>
      </c>
      <c r="H551" s="5">
        <v>1</v>
      </c>
      <c r="I551" s="5">
        <v>4</v>
      </c>
      <c r="J551" s="5">
        <v>3</v>
      </c>
      <c r="K551" s="5">
        <v>159.17322834645663</v>
      </c>
      <c r="L551" s="5">
        <v>4.9000000000000004</v>
      </c>
      <c r="M551" s="5">
        <v>5</v>
      </c>
      <c r="N551" s="5">
        <v>1</v>
      </c>
      <c r="O551" s="13">
        <v>43487</v>
      </c>
      <c r="P551" s="5" t="s">
        <v>85</v>
      </c>
      <c r="Q551" s="5" t="s">
        <v>86</v>
      </c>
      <c r="R551" s="5">
        <v>3</v>
      </c>
      <c r="S551" s="10">
        <v>7.5081852059739704</v>
      </c>
      <c r="T551" s="10">
        <v>14.31</v>
      </c>
      <c r="U551" s="10">
        <v>3</v>
      </c>
      <c r="V551" s="10">
        <v>1.9059199536812292</v>
      </c>
      <c r="W551" s="7">
        <f>Sheet1!J551*Sheet2!E$2+CEILING(((Sheet1!K551-MIN(K:K))/(MAX(K:K)-MIN(K:K))*5),1)*Sheet2!E$3+CEILING(((Sheet1!L551-MIN(L:L))/(MAX(L:L)-MIN(L:L))*5),1)*Sheet2!E$4+Sheet1!D551*Sheet2!E$5</f>
        <v>1.1605404200130596</v>
      </c>
      <c r="X551" s="7">
        <f>CEILING(((Sheet1!S551-MIN(S:S))/(MAX(S:S)-MIN(S:S))*5),1)*Sheet2!E$6+CEILING(((Sheet1!T551-MIN(T:T))/(MAX(T:T)-MIN(T:T))*5),1)*Sheet2!E$7+CEILING(((Sheet1!V551-MIN(V:V))/(MAX(V:V)-MIN(V:V))*5),1)*Sheet2!E$8</f>
        <v>0.25202436024272301</v>
      </c>
      <c r="Y551" s="7">
        <f>CEILING(((Sheet1!U551-MIN(U:U))/(MAX(U:U)-MIN(U:U))*5),1)*Sheet2!E$9</f>
        <v>0.16507402473582466</v>
      </c>
      <c r="Z551" s="7">
        <f>CEILING(((Sheet1!H551-MIN(H:H))/(MAX(H:H)-MIN(H:H))*5),1)*Sheet2!E$10+I551*Sheet2!E$11+F551*Sheet2!E$12+CEILING(((Sheet1!N551-MIN(N:N))/(MAX(N:N)-MIN(N:N))*5),1)*Sheet2!E$13</f>
        <v>0.41848166131091452</v>
      </c>
      <c r="AA551" s="7">
        <f>B551*Sheet2!E$14+C551*Sheet2!E$15+M551*Sheet2!E$16+R551*Sheet2!E$17</f>
        <v>0.15998612866108317</v>
      </c>
      <c r="AB551" s="7">
        <f t="shared" si="8"/>
        <v>2.1561065949636049</v>
      </c>
    </row>
    <row r="552" spans="1:28" ht="29" hidden="1" x14ac:dyDescent="0.35">
      <c r="A552" s="9" t="s">
        <v>337</v>
      </c>
      <c r="B552" s="9">
        <v>5</v>
      </c>
      <c r="C552" s="9">
        <v>5</v>
      </c>
      <c r="D552" s="5">
        <v>3</v>
      </c>
      <c r="E552" s="5">
        <v>43485</v>
      </c>
      <c r="F552" s="5">
        <v>4</v>
      </c>
      <c r="G552" s="9" t="s">
        <v>3456</v>
      </c>
      <c r="H552" s="5">
        <v>1</v>
      </c>
      <c r="I552" s="5">
        <v>4</v>
      </c>
      <c r="J552" s="5">
        <v>3</v>
      </c>
      <c r="K552" s="5">
        <v>136.81889763779529</v>
      </c>
      <c r="L552" s="5">
        <v>4.9000000000000004</v>
      </c>
      <c r="M552" s="5">
        <v>4</v>
      </c>
      <c r="N552" s="5">
        <v>0</v>
      </c>
      <c r="O552" s="13">
        <v>43487</v>
      </c>
      <c r="P552" s="5" t="s">
        <v>294</v>
      </c>
      <c r="Q552" s="5" t="s">
        <v>292</v>
      </c>
      <c r="R552" s="5">
        <v>4</v>
      </c>
      <c r="S552" s="10">
        <v>248.41296772012601</v>
      </c>
      <c r="T552" s="10">
        <v>493.48</v>
      </c>
      <c r="U552" s="10">
        <v>2</v>
      </c>
      <c r="V552" s="10">
        <v>1.9865307537244927</v>
      </c>
      <c r="W552" s="7">
        <f>Sheet1!J552*Sheet2!E$2+CEILING(((Sheet1!K552-MIN(K:K))/(MAX(K:K)-MIN(K:K))*5),1)*Sheet2!E$3+CEILING(((Sheet1!L552-MIN(L:L))/(MAX(L:L)-MIN(L:L))*5),1)*Sheet2!E$4+Sheet1!D552*Sheet2!E$5</f>
        <v>1.0920314477565269</v>
      </c>
      <c r="X552" s="7">
        <f>CEILING(((Sheet1!S552-MIN(S:S))/(MAX(S:S)-MIN(S:S))*5),1)*Sheet2!E$6+CEILING(((Sheet1!T552-MIN(T:T))/(MAX(T:T)-MIN(T:T))*5),1)*Sheet2!E$7+CEILING(((Sheet1!V552-MIN(V:V))/(MAX(V:V)-MIN(V:V))*5),1)*Sheet2!E$8</f>
        <v>0.30319351136498079</v>
      </c>
      <c r="Y552" s="7">
        <f>CEILING(((Sheet1!U552-MIN(U:U))/(MAX(U:U)-MIN(U:U))*5),1)*Sheet2!E$9</f>
        <v>0.16507402473582466</v>
      </c>
      <c r="Z552" s="7">
        <f>CEILING(((Sheet1!H552-MIN(H:H))/(MAX(H:H)-MIN(H:H))*5),1)*Sheet2!E$10+I552*Sheet2!E$11+F552*Sheet2!E$12+CEILING(((Sheet1!N552-MIN(N:N))/(MAX(N:N)-MIN(N:N))*5),1)*Sheet2!E$13</f>
        <v>0.19934470861941261</v>
      </c>
      <c r="AA552" s="7">
        <f>B552*Sheet2!E$14+C552*Sheet2!E$15+M552*Sheet2!E$16+R552*Sheet2!E$17</f>
        <v>0.20164044803266326</v>
      </c>
      <c r="AB552" s="7">
        <f t="shared" si="8"/>
        <v>1.9612841405094084</v>
      </c>
    </row>
    <row r="553" spans="1:28" ht="29" hidden="1" x14ac:dyDescent="0.35">
      <c r="A553" s="9" t="s">
        <v>338</v>
      </c>
      <c r="B553" s="9">
        <v>4</v>
      </c>
      <c r="C553" s="9">
        <v>3</v>
      </c>
      <c r="D553" s="5">
        <v>3</v>
      </c>
      <c r="E553" s="5">
        <v>43485</v>
      </c>
      <c r="F553" s="5">
        <v>4</v>
      </c>
      <c r="G553" s="9" t="s">
        <v>3456</v>
      </c>
      <c r="H553" s="5">
        <v>1</v>
      </c>
      <c r="I553" s="5">
        <v>3</v>
      </c>
      <c r="J553" s="5">
        <v>3</v>
      </c>
      <c r="K553" s="5">
        <v>218.7704</v>
      </c>
      <c r="L553" s="5">
        <v>4.9000000000000004</v>
      </c>
      <c r="M553" s="5">
        <v>2</v>
      </c>
      <c r="N553" s="5">
        <v>1</v>
      </c>
      <c r="O553" s="13">
        <v>43488</v>
      </c>
      <c r="P553" s="5" t="s">
        <v>91</v>
      </c>
      <c r="Q553" s="5" t="s">
        <v>92</v>
      </c>
      <c r="R553" s="5">
        <v>5</v>
      </c>
      <c r="S553" s="10">
        <v>26.4093622425837</v>
      </c>
      <c r="T553" s="10">
        <v>55.341299999999997</v>
      </c>
      <c r="U553" s="10">
        <v>3</v>
      </c>
      <c r="V553" s="10">
        <v>2.0955182291666654</v>
      </c>
      <c r="W553" s="7">
        <f>Sheet1!J553*Sheet2!E$2+CEILING(((Sheet1!K553-MIN(K:K))/(MAX(K:K)-MIN(K:K))*5),1)*Sheet2!E$3+CEILING(((Sheet1!L553-MIN(L:L))/(MAX(L:L)-MIN(L:L))*5),1)*Sheet2!E$4+Sheet1!D553*Sheet2!E$5</f>
        <v>1.2290493922695922</v>
      </c>
      <c r="X553" s="7">
        <f>CEILING(((Sheet1!S553-MIN(S:S))/(MAX(S:S)-MIN(S:S))*5),1)*Sheet2!E$6+CEILING(((Sheet1!T553-MIN(T:T))/(MAX(T:T)-MIN(T:T))*5),1)*Sheet2!E$7+CEILING(((Sheet1!V553-MIN(V:V))/(MAX(V:V)-MIN(V:V))*5),1)*Sheet2!E$8</f>
        <v>0.25202436024272301</v>
      </c>
      <c r="Y553" s="7">
        <f>CEILING(((Sheet1!U553-MIN(U:U))/(MAX(U:U)-MIN(U:U))*5),1)*Sheet2!E$9</f>
        <v>0.16507402473582466</v>
      </c>
      <c r="Z553" s="7">
        <f>CEILING(((Sheet1!H553-MIN(H:H))/(MAX(H:H)-MIN(H:H))*5),1)*Sheet2!E$10+I553*Sheet2!E$11+F553*Sheet2!E$12+CEILING(((Sheet1!N553-MIN(N:N))/(MAX(N:N)-MIN(N:N))*5),1)*Sheet2!E$13</f>
        <v>0.40685250198070277</v>
      </c>
      <c r="AA553" s="7">
        <f>B553*Sheet2!E$14+C553*Sheet2!E$15+M553*Sheet2!E$16+R553*Sheet2!E$17</f>
        <v>0.14649605386638959</v>
      </c>
      <c r="AB553" s="7">
        <f t="shared" si="8"/>
        <v>2.1994963330952322</v>
      </c>
    </row>
    <row r="554" spans="1:28" ht="29" hidden="1" x14ac:dyDescent="0.35">
      <c r="A554" s="9" t="s">
        <v>339</v>
      </c>
      <c r="B554" s="9">
        <v>5</v>
      </c>
      <c r="C554" s="9">
        <v>4</v>
      </c>
      <c r="D554" s="5">
        <v>3</v>
      </c>
      <c r="E554" s="5">
        <v>43485</v>
      </c>
      <c r="F554" s="5">
        <v>4</v>
      </c>
      <c r="G554" s="9" t="s">
        <v>3456</v>
      </c>
      <c r="H554" s="5">
        <v>1</v>
      </c>
      <c r="I554" s="5">
        <v>4</v>
      </c>
      <c r="J554" s="5">
        <v>5</v>
      </c>
      <c r="K554" s="5">
        <v>136.81889763779529</v>
      </c>
      <c r="L554" s="5">
        <v>5.25</v>
      </c>
      <c r="M554" s="5">
        <v>3</v>
      </c>
      <c r="N554" s="5">
        <v>0</v>
      </c>
      <c r="O554" s="13">
        <v>43487</v>
      </c>
      <c r="P554" s="5" t="s">
        <v>104</v>
      </c>
      <c r="Q554" s="5" t="s">
        <v>22</v>
      </c>
      <c r="R554" s="5">
        <v>5</v>
      </c>
      <c r="S554" s="10">
        <v>1.5297451139823499</v>
      </c>
      <c r="T554" s="10">
        <v>3.8130000000000002</v>
      </c>
      <c r="U554" s="10">
        <v>2</v>
      </c>
      <c r="V554" s="10">
        <v>2.4925721057370831</v>
      </c>
      <c r="W554" s="7">
        <f>Sheet1!J554*Sheet2!E$2+CEILING(((Sheet1!K554-MIN(K:K))/(MAX(K:K)-MIN(K:K))*5),1)*Sheet2!E$3+CEILING(((Sheet1!L554-MIN(L:L))/(MAX(L:L)-MIN(L:L))*5),1)*Sheet2!E$4+Sheet1!D554*Sheet2!E$5</f>
        <v>1.6701111956975805</v>
      </c>
      <c r="X554" s="7">
        <f>CEILING(((Sheet1!S554-MIN(S:S))/(MAX(S:S)-MIN(S:S))*5),1)*Sheet2!E$6+CEILING(((Sheet1!T554-MIN(T:T))/(MAX(T:T)-MIN(T:T))*5),1)*Sheet2!E$7+CEILING(((Sheet1!V554-MIN(V:V))/(MAX(V:V)-MIN(V:V))*5),1)*Sheet2!E$8</f>
        <v>0.25202436024272301</v>
      </c>
      <c r="Y554" s="7">
        <f>CEILING(((Sheet1!U554-MIN(U:U))/(MAX(U:U)-MIN(U:U))*5),1)*Sheet2!E$9</f>
        <v>0.16507402473582466</v>
      </c>
      <c r="Z554" s="7">
        <f>CEILING(((Sheet1!H554-MIN(H:H))/(MAX(H:H)-MIN(H:H))*5),1)*Sheet2!E$10+I554*Sheet2!E$11+F554*Sheet2!E$12+CEILING(((Sheet1!N554-MIN(N:N))/(MAX(N:N)-MIN(N:N))*5),1)*Sheet2!E$13</f>
        <v>0.19934470861941261</v>
      </c>
      <c r="AA554" s="7">
        <f>B554*Sheet2!E$14+C554*Sheet2!E$15+M554*Sheet2!E$16+R554*Sheet2!E$17</f>
        <v>0.18585104545895575</v>
      </c>
      <c r="AB554" s="7">
        <f t="shared" si="8"/>
        <v>2.4724053347544963</v>
      </c>
    </row>
    <row r="555" spans="1:28" ht="29" hidden="1" x14ac:dyDescent="0.35">
      <c r="A555" s="9" t="s">
        <v>340</v>
      </c>
      <c r="B555" s="9">
        <v>4</v>
      </c>
      <c r="C555" s="9">
        <v>3</v>
      </c>
      <c r="D555" s="5">
        <v>3</v>
      </c>
      <c r="E555" s="5">
        <v>43485</v>
      </c>
      <c r="F555" s="5">
        <v>3</v>
      </c>
      <c r="G555" s="9" t="s">
        <v>3456</v>
      </c>
      <c r="H555" s="5">
        <v>1</v>
      </c>
      <c r="I555" s="5">
        <v>5</v>
      </c>
      <c r="J555" s="5">
        <v>3</v>
      </c>
      <c r="K555" s="5">
        <v>121.69685039370084</v>
      </c>
      <c r="L555" s="5">
        <v>4.9000000000000004</v>
      </c>
      <c r="M555" s="5">
        <v>5</v>
      </c>
      <c r="N555" s="5">
        <v>1</v>
      </c>
      <c r="O555" s="13">
        <v>43489</v>
      </c>
      <c r="P555" s="5" t="s">
        <v>41</v>
      </c>
      <c r="Q555" s="5" t="s">
        <v>42</v>
      </c>
      <c r="R555" s="5">
        <v>4</v>
      </c>
      <c r="S555" s="10">
        <v>95.389859653891506</v>
      </c>
      <c r="T555" s="10">
        <v>199.72800000000001</v>
      </c>
      <c r="U555" s="10">
        <v>4</v>
      </c>
      <c r="V555" s="10">
        <v>2.0938074626033054</v>
      </c>
      <c r="W555" s="7">
        <f>Sheet1!J555*Sheet2!E$2+CEILING(((Sheet1!K555-MIN(K:K))/(MAX(K:K)-MIN(K:K))*5),1)*Sheet2!E$3+CEILING(((Sheet1!L555-MIN(L:L))/(MAX(L:L)-MIN(L:L))*5),1)*Sheet2!E$4+Sheet1!D555*Sheet2!E$5</f>
        <v>1.0920314477565269</v>
      </c>
      <c r="X555" s="7">
        <f>CEILING(((Sheet1!S555-MIN(S:S))/(MAX(S:S)-MIN(S:S))*5),1)*Sheet2!E$6+CEILING(((Sheet1!T555-MIN(T:T))/(MAX(T:T)-MIN(T:T))*5),1)*Sheet2!E$7+CEILING(((Sheet1!V555-MIN(V:V))/(MAX(V:V)-MIN(V:V))*5),1)*Sheet2!E$8</f>
        <v>0.25202436024272301</v>
      </c>
      <c r="Y555" s="7">
        <f>CEILING(((Sheet1!U555-MIN(U:U))/(MAX(U:U)-MIN(U:U))*5),1)*Sheet2!E$9</f>
        <v>0.16507402473582466</v>
      </c>
      <c r="Z555" s="7">
        <f>CEILING(((Sheet1!H555-MIN(H:H))/(MAX(H:H)-MIN(H:H))*5),1)*Sheet2!E$10+I555*Sheet2!E$11+F555*Sheet2!E$12+CEILING(((Sheet1!N555-MIN(N:N))/(MAX(N:N)-MIN(N:N))*5),1)*Sheet2!E$13</f>
        <v>0.42417981009592187</v>
      </c>
      <c r="AA555" s="7">
        <f>B555*Sheet2!E$14+C555*Sheet2!E$15+M555*Sheet2!E$16+R555*Sheet2!E$17</f>
        <v>0.1627947831615022</v>
      </c>
      <c r="AB555" s="7">
        <f t="shared" si="8"/>
        <v>2.0961044259924986</v>
      </c>
    </row>
    <row r="556" spans="1:28" ht="29" hidden="1" x14ac:dyDescent="0.35">
      <c r="A556" s="9" t="s">
        <v>340</v>
      </c>
      <c r="B556" s="9">
        <v>4</v>
      </c>
      <c r="C556" s="9">
        <v>3</v>
      </c>
      <c r="D556" s="5">
        <v>3</v>
      </c>
      <c r="E556" s="5">
        <v>43485</v>
      </c>
      <c r="F556" s="5">
        <v>3</v>
      </c>
      <c r="G556" s="9" t="s">
        <v>3456</v>
      </c>
      <c r="H556" s="5">
        <v>1</v>
      </c>
      <c r="I556" s="5">
        <v>5</v>
      </c>
      <c r="J556" s="5">
        <v>3</v>
      </c>
      <c r="K556" s="5">
        <v>124.98425196850387</v>
      </c>
      <c r="L556" s="5">
        <v>4.9000000000000004</v>
      </c>
      <c r="M556" s="5">
        <v>5</v>
      </c>
      <c r="N556" s="5">
        <v>1</v>
      </c>
      <c r="O556" s="13">
        <v>43489</v>
      </c>
      <c r="P556" s="5" t="s">
        <v>41</v>
      </c>
      <c r="Q556" s="5" t="s">
        <v>42</v>
      </c>
      <c r="R556" s="5">
        <v>4</v>
      </c>
      <c r="S556" s="10">
        <v>229.68000213420399</v>
      </c>
      <c r="T556" s="10">
        <v>480.58499999999998</v>
      </c>
      <c r="U556" s="10">
        <v>4</v>
      </c>
      <c r="V556" s="10">
        <v>2.0924111613304062</v>
      </c>
      <c r="W556" s="7">
        <f>Sheet1!J556*Sheet2!E$2+CEILING(((Sheet1!K556-MIN(K:K))/(MAX(K:K)-MIN(K:K))*5),1)*Sheet2!E$3+CEILING(((Sheet1!L556-MIN(L:L))/(MAX(L:L)-MIN(L:L))*5),1)*Sheet2!E$4+Sheet1!D556*Sheet2!E$5</f>
        <v>1.0920314477565269</v>
      </c>
      <c r="X556" s="7">
        <f>CEILING(((Sheet1!S556-MIN(S:S))/(MAX(S:S)-MIN(S:S))*5),1)*Sheet2!E$6+CEILING(((Sheet1!T556-MIN(T:T))/(MAX(T:T)-MIN(T:T))*5),1)*Sheet2!E$7+CEILING(((Sheet1!V556-MIN(V:V))/(MAX(V:V)-MIN(V:V))*5),1)*Sheet2!E$8</f>
        <v>0.30319351136498079</v>
      </c>
      <c r="Y556" s="7">
        <f>CEILING(((Sheet1!U556-MIN(U:U))/(MAX(U:U)-MIN(U:U))*5),1)*Sheet2!E$9</f>
        <v>0.16507402473582466</v>
      </c>
      <c r="Z556" s="7">
        <f>CEILING(((Sheet1!H556-MIN(H:H))/(MAX(H:H)-MIN(H:H))*5),1)*Sheet2!E$10+I556*Sheet2!E$11+F556*Sheet2!E$12+CEILING(((Sheet1!N556-MIN(N:N))/(MAX(N:N)-MIN(N:N))*5),1)*Sheet2!E$13</f>
        <v>0.42417981009592187</v>
      </c>
      <c r="AA556" s="7">
        <f>B556*Sheet2!E$14+C556*Sheet2!E$15+M556*Sheet2!E$16+R556*Sheet2!E$17</f>
        <v>0.1627947831615022</v>
      </c>
      <c r="AB556" s="7">
        <f t="shared" si="8"/>
        <v>2.1472735771147566</v>
      </c>
    </row>
    <row r="557" spans="1:28" ht="29" hidden="1" x14ac:dyDescent="0.35">
      <c r="A557" s="9" t="s">
        <v>341</v>
      </c>
      <c r="B557" s="9">
        <v>4</v>
      </c>
      <c r="C557" s="9">
        <v>3</v>
      </c>
      <c r="D557" s="5">
        <v>3</v>
      </c>
      <c r="E557" s="5">
        <v>43485</v>
      </c>
      <c r="F557" s="5">
        <v>4</v>
      </c>
      <c r="G557" s="9" t="s">
        <v>3456</v>
      </c>
      <c r="H557" s="5">
        <v>1</v>
      </c>
      <c r="I557" s="5">
        <v>4</v>
      </c>
      <c r="J557" s="5">
        <v>3</v>
      </c>
      <c r="K557" s="5">
        <v>184.83600000000001</v>
      </c>
      <c r="L557" s="5">
        <v>5.25</v>
      </c>
      <c r="M557" s="5">
        <v>4</v>
      </c>
      <c r="N557" s="5">
        <v>1</v>
      </c>
      <c r="O557" s="13">
        <v>43487</v>
      </c>
      <c r="P557" s="5" t="s">
        <v>342</v>
      </c>
      <c r="Q557" s="5" t="s">
        <v>343</v>
      </c>
      <c r="R557" s="5">
        <v>4</v>
      </c>
      <c r="S557" s="10">
        <v>26.611025431673198</v>
      </c>
      <c r="T557" s="10">
        <v>55.7</v>
      </c>
      <c r="U557" s="10">
        <v>2</v>
      </c>
      <c r="V557" s="10">
        <v>2.0931173863636343</v>
      </c>
      <c r="W557" s="7">
        <f>Sheet1!J557*Sheet2!E$2+CEILING(((Sheet1!K557-MIN(K:K))/(MAX(K:K)-MIN(K:K))*5),1)*Sheet2!E$3+CEILING(((Sheet1!L557-MIN(L:L))/(MAX(L:L)-MIN(L:L))*5),1)*Sheet2!E$4+Sheet1!D557*Sheet2!E$5</f>
        <v>1.2920798358170693</v>
      </c>
      <c r="X557" s="7">
        <f>CEILING(((Sheet1!S557-MIN(S:S))/(MAX(S:S)-MIN(S:S))*5),1)*Sheet2!E$6+CEILING(((Sheet1!T557-MIN(T:T))/(MAX(T:T)-MIN(T:T))*5),1)*Sheet2!E$7+CEILING(((Sheet1!V557-MIN(V:V))/(MAX(V:V)-MIN(V:V))*5),1)*Sheet2!E$8</f>
        <v>0.25202436024272301</v>
      </c>
      <c r="Y557" s="7">
        <f>CEILING(((Sheet1!U557-MIN(U:U))/(MAX(U:U)-MIN(U:U))*5),1)*Sheet2!E$9</f>
        <v>0.16507402473582466</v>
      </c>
      <c r="Z557" s="7">
        <f>CEILING(((Sheet1!H557-MIN(H:H))/(MAX(H:H)-MIN(H:H))*5),1)*Sheet2!E$10+I557*Sheet2!E$11+F557*Sheet2!E$12+CEILING(((Sheet1!N557-MIN(N:N))/(MAX(N:N)-MIN(N:N))*5),1)*Sheet2!E$13</f>
        <v>0.41848166131091452</v>
      </c>
      <c r="AA557" s="7">
        <f>B557*Sheet2!E$14+C557*Sheet2!E$15+M557*Sheet2!E$16+R557*Sheet2!E$17</f>
        <v>0.15642565522965832</v>
      </c>
      <c r="AB557" s="7">
        <f t="shared" si="8"/>
        <v>2.2840855373361895</v>
      </c>
    </row>
    <row r="558" spans="1:28" ht="29" hidden="1" x14ac:dyDescent="0.35">
      <c r="A558" s="9" t="s">
        <v>341</v>
      </c>
      <c r="B558" s="9">
        <v>4</v>
      </c>
      <c r="C558" s="9">
        <v>3</v>
      </c>
      <c r="D558" s="5">
        <v>3</v>
      </c>
      <c r="E558" s="5">
        <v>43485</v>
      </c>
      <c r="F558" s="5">
        <v>4</v>
      </c>
      <c r="G558" s="9" t="s">
        <v>3456</v>
      </c>
      <c r="H558" s="5">
        <v>1</v>
      </c>
      <c r="I558" s="5">
        <v>4</v>
      </c>
      <c r="J558" s="5">
        <v>3</v>
      </c>
      <c r="K558" s="5">
        <v>218.7704</v>
      </c>
      <c r="L558" s="5">
        <v>5.25</v>
      </c>
      <c r="M558" s="5">
        <v>4</v>
      </c>
      <c r="N558" s="5">
        <v>1</v>
      </c>
      <c r="O558" s="13">
        <v>43487</v>
      </c>
      <c r="P558" s="5" t="s">
        <v>342</v>
      </c>
      <c r="Q558" s="5" t="s">
        <v>343</v>
      </c>
      <c r="R558" s="5">
        <v>4</v>
      </c>
      <c r="S558" s="10">
        <v>57.576582297620099</v>
      </c>
      <c r="T558" s="10">
        <v>120.6</v>
      </c>
      <c r="U558" s="10">
        <v>2</v>
      </c>
      <c r="V558" s="10">
        <v>2.0946015756302532</v>
      </c>
      <c r="W558" s="7">
        <f>Sheet1!J558*Sheet2!E$2+CEILING(((Sheet1!K558-MIN(K:K))/(MAX(K:K)-MIN(K:K))*5),1)*Sheet2!E$3+CEILING(((Sheet1!L558-MIN(L:L))/(MAX(L:L)-MIN(L:L))*5),1)*Sheet2!E$4+Sheet1!D558*Sheet2!E$5</f>
        <v>1.3605888080736019</v>
      </c>
      <c r="X558" s="7">
        <f>CEILING(((Sheet1!S558-MIN(S:S))/(MAX(S:S)-MIN(S:S))*5),1)*Sheet2!E$6+CEILING(((Sheet1!T558-MIN(T:T))/(MAX(T:T)-MIN(T:T))*5),1)*Sheet2!E$7+CEILING(((Sheet1!V558-MIN(V:V))/(MAX(V:V)-MIN(V:V))*5),1)*Sheet2!E$8</f>
        <v>0.25202436024272301</v>
      </c>
      <c r="Y558" s="7">
        <f>CEILING(((Sheet1!U558-MIN(U:U))/(MAX(U:U)-MIN(U:U))*5),1)*Sheet2!E$9</f>
        <v>0.16507402473582466</v>
      </c>
      <c r="Z558" s="7">
        <f>CEILING(((Sheet1!H558-MIN(H:H))/(MAX(H:H)-MIN(H:H))*5),1)*Sheet2!E$10+I558*Sheet2!E$11+F558*Sheet2!E$12+CEILING(((Sheet1!N558-MIN(N:N))/(MAX(N:N)-MIN(N:N))*5),1)*Sheet2!E$13</f>
        <v>0.41848166131091452</v>
      </c>
      <c r="AA558" s="7">
        <f>B558*Sheet2!E$14+C558*Sheet2!E$15+M558*Sheet2!E$16+R558*Sheet2!E$17</f>
        <v>0.15642565522965832</v>
      </c>
      <c r="AB558" s="7">
        <f t="shared" si="8"/>
        <v>2.3525945095927221</v>
      </c>
    </row>
    <row r="559" spans="1:28" ht="29" hidden="1" x14ac:dyDescent="0.35">
      <c r="A559" s="9" t="s">
        <v>341</v>
      </c>
      <c r="B559" s="9">
        <v>4</v>
      </c>
      <c r="C559" s="9">
        <v>3</v>
      </c>
      <c r="D559" s="5">
        <v>3</v>
      </c>
      <c r="E559" s="5">
        <v>43485</v>
      </c>
      <c r="F559" s="5">
        <v>4</v>
      </c>
      <c r="G559" s="9" t="s">
        <v>3456</v>
      </c>
      <c r="H559" s="5">
        <v>1</v>
      </c>
      <c r="I559" s="5">
        <v>4</v>
      </c>
      <c r="J559" s="5">
        <v>3</v>
      </c>
      <c r="K559" s="5">
        <v>184.83600000000001</v>
      </c>
      <c r="L559" s="5">
        <v>4.9000000000000004</v>
      </c>
      <c r="M559" s="5">
        <v>4</v>
      </c>
      <c r="N559" s="5">
        <v>0</v>
      </c>
      <c r="O559" s="13">
        <v>43487</v>
      </c>
      <c r="P559" s="5" t="s">
        <v>342</v>
      </c>
      <c r="Q559" s="5" t="s">
        <v>343</v>
      </c>
      <c r="R559" s="5">
        <v>4</v>
      </c>
      <c r="S559" s="10">
        <v>1.30635943028214</v>
      </c>
      <c r="T559" s="10">
        <v>2.74</v>
      </c>
      <c r="U559" s="10">
        <v>2</v>
      </c>
      <c r="V559" s="10">
        <v>2.0974319444444403</v>
      </c>
      <c r="W559" s="7">
        <f>Sheet1!J559*Sheet2!E$2+CEILING(((Sheet1!K559-MIN(K:K))/(MAX(K:K)-MIN(K:K))*5),1)*Sheet2!E$3+CEILING(((Sheet1!L559-MIN(L:L))/(MAX(L:L)-MIN(L:L))*5),1)*Sheet2!E$4+Sheet1!D559*Sheet2!E$5</f>
        <v>1.1605404200130596</v>
      </c>
      <c r="X559" s="7">
        <f>CEILING(((Sheet1!S559-MIN(S:S))/(MAX(S:S)-MIN(S:S))*5),1)*Sheet2!E$6+CEILING(((Sheet1!T559-MIN(T:T))/(MAX(T:T)-MIN(T:T))*5),1)*Sheet2!E$7+CEILING(((Sheet1!V559-MIN(V:V))/(MAX(V:V)-MIN(V:V))*5),1)*Sheet2!E$8</f>
        <v>0.25202436024272301</v>
      </c>
      <c r="Y559" s="7">
        <f>CEILING(((Sheet1!U559-MIN(U:U))/(MAX(U:U)-MIN(U:U))*5),1)*Sheet2!E$9</f>
        <v>0.16507402473582466</v>
      </c>
      <c r="Z559" s="7">
        <f>CEILING(((Sheet1!H559-MIN(H:H))/(MAX(H:H)-MIN(H:H))*5),1)*Sheet2!E$10+I559*Sheet2!E$11+F559*Sheet2!E$12+CEILING(((Sheet1!N559-MIN(N:N))/(MAX(N:N)-MIN(N:N))*5),1)*Sheet2!E$13</f>
        <v>0.19934470861941261</v>
      </c>
      <c r="AA559" s="7">
        <f>B559*Sheet2!E$14+C559*Sheet2!E$15+M559*Sheet2!E$16+R559*Sheet2!E$17</f>
        <v>0.15642565522965832</v>
      </c>
      <c r="AB559" s="7">
        <f t="shared" si="8"/>
        <v>1.9334091688406783</v>
      </c>
    </row>
    <row r="560" spans="1:28" ht="29" hidden="1" x14ac:dyDescent="0.35">
      <c r="A560" s="9" t="s">
        <v>341</v>
      </c>
      <c r="B560" s="9">
        <v>4</v>
      </c>
      <c r="C560" s="9">
        <v>3</v>
      </c>
      <c r="D560" s="5">
        <v>3</v>
      </c>
      <c r="E560" s="5">
        <v>43485</v>
      </c>
      <c r="F560" s="5">
        <v>4</v>
      </c>
      <c r="G560" s="9" t="s">
        <v>3456</v>
      </c>
      <c r="H560" s="5">
        <v>1</v>
      </c>
      <c r="I560" s="5">
        <v>4</v>
      </c>
      <c r="J560" s="5">
        <v>3</v>
      </c>
      <c r="K560" s="5">
        <v>172.11059999999998</v>
      </c>
      <c r="L560" s="5">
        <v>4.9000000000000004</v>
      </c>
      <c r="M560" s="5">
        <v>4</v>
      </c>
      <c r="N560" s="5">
        <v>0</v>
      </c>
      <c r="O560" s="13">
        <v>43487</v>
      </c>
      <c r="P560" s="5" t="s">
        <v>342</v>
      </c>
      <c r="Q560" s="5" t="s">
        <v>343</v>
      </c>
      <c r="R560" s="5">
        <v>4</v>
      </c>
      <c r="S560" s="10">
        <v>0.98702712510205903</v>
      </c>
      <c r="T560" s="10">
        <v>2.0699999999999998</v>
      </c>
      <c r="U560" s="10">
        <v>2</v>
      </c>
      <c r="V560" s="10">
        <v>2.0972068014705889</v>
      </c>
      <c r="W560" s="7">
        <f>Sheet1!J560*Sheet2!E$2+CEILING(((Sheet1!K560-MIN(K:K))/(MAX(K:K)-MIN(K:K))*5),1)*Sheet2!E$3+CEILING(((Sheet1!L560-MIN(L:L))/(MAX(L:L)-MIN(L:L))*5),1)*Sheet2!E$4+Sheet1!D560*Sheet2!E$5</f>
        <v>1.1605404200130596</v>
      </c>
      <c r="X560" s="7">
        <f>CEILING(((Sheet1!S560-MIN(S:S))/(MAX(S:S)-MIN(S:S))*5),1)*Sheet2!E$6+CEILING(((Sheet1!T560-MIN(T:T))/(MAX(T:T)-MIN(T:T))*5),1)*Sheet2!E$7+CEILING(((Sheet1!V560-MIN(V:V))/(MAX(V:V)-MIN(V:V))*5),1)*Sheet2!E$8</f>
        <v>0.25202436024272301</v>
      </c>
      <c r="Y560" s="7">
        <f>CEILING(((Sheet1!U560-MIN(U:U))/(MAX(U:U)-MIN(U:U))*5),1)*Sheet2!E$9</f>
        <v>0.16507402473582466</v>
      </c>
      <c r="Z560" s="7">
        <f>CEILING(((Sheet1!H560-MIN(H:H))/(MAX(H:H)-MIN(H:H))*5),1)*Sheet2!E$10+I560*Sheet2!E$11+F560*Sheet2!E$12+CEILING(((Sheet1!N560-MIN(N:N))/(MAX(N:N)-MIN(N:N))*5),1)*Sheet2!E$13</f>
        <v>0.19934470861941261</v>
      </c>
      <c r="AA560" s="7">
        <f>B560*Sheet2!E$14+C560*Sheet2!E$15+M560*Sheet2!E$16+R560*Sheet2!E$17</f>
        <v>0.15642565522965832</v>
      </c>
      <c r="AB560" s="7">
        <f t="shared" si="8"/>
        <v>1.9334091688406783</v>
      </c>
    </row>
    <row r="561" spans="1:28" ht="29" hidden="1" x14ac:dyDescent="0.35">
      <c r="A561" s="9" t="s">
        <v>341</v>
      </c>
      <c r="B561" s="9">
        <v>4</v>
      </c>
      <c r="C561" s="9">
        <v>3</v>
      </c>
      <c r="D561" s="5">
        <v>3</v>
      </c>
      <c r="E561" s="5">
        <v>43485</v>
      </c>
      <c r="F561" s="5">
        <v>4</v>
      </c>
      <c r="G561" s="9" t="s">
        <v>3456</v>
      </c>
      <c r="H561" s="5">
        <v>1</v>
      </c>
      <c r="I561" s="5">
        <v>4</v>
      </c>
      <c r="J561" s="5">
        <v>3</v>
      </c>
      <c r="K561" s="5">
        <v>210.2868</v>
      </c>
      <c r="L561" s="5">
        <v>5.25</v>
      </c>
      <c r="M561" s="5">
        <v>4</v>
      </c>
      <c r="N561" s="5">
        <v>1</v>
      </c>
      <c r="O561" s="13">
        <v>43487</v>
      </c>
      <c r="P561" s="5" t="s">
        <v>342</v>
      </c>
      <c r="Q561" s="5" t="s">
        <v>343</v>
      </c>
      <c r="R561" s="5">
        <v>4</v>
      </c>
      <c r="S561" s="10">
        <v>41.513199673410099</v>
      </c>
      <c r="T561" s="10">
        <v>87</v>
      </c>
      <c r="U561" s="10">
        <v>2</v>
      </c>
      <c r="V561" s="10">
        <v>2.0957189685314708</v>
      </c>
      <c r="W561" s="7">
        <f>Sheet1!J561*Sheet2!E$2+CEILING(((Sheet1!K561-MIN(K:K))/(MAX(K:K)-MIN(K:K))*5),1)*Sheet2!E$3+CEILING(((Sheet1!L561-MIN(L:L))/(MAX(L:L)-MIN(L:L))*5),1)*Sheet2!E$4+Sheet1!D561*Sheet2!E$5</f>
        <v>1.3605888080736019</v>
      </c>
      <c r="X561" s="7">
        <f>CEILING(((Sheet1!S561-MIN(S:S))/(MAX(S:S)-MIN(S:S))*5),1)*Sheet2!E$6+CEILING(((Sheet1!T561-MIN(T:T))/(MAX(T:T)-MIN(T:T))*5),1)*Sheet2!E$7+CEILING(((Sheet1!V561-MIN(V:V))/(MAX(V:V)-MIN(V:V))*5),1)*Sheet2!E$8</f>
        <v>0.25202436024272301</v>
      </c>
      <c r="Y561" s="7">
        <f>CEILING(((Sheet1!U561-MIN(U:U))/(MAX(U:U)-MIN(U:U))*5),1)*Sheet2!E$9</f>
        <v>0.16507402473582466</v>
      </c>
      <c r="Z561" s="7">
        <f>CEILING(((Sheet1!H561-MIN(H:H))/(MAX(H:H)-MIN(H:H))*5),1)*Sheet2!E$10+I561*Sheet2!E$11+F561*Sheet2!E$12+CEILING(((Sheet1!N561-MIN(N:N))/(MAX(N:N)-MIN(N:N))*5),1)*Sheet2!E$13</f>
        <v>0.41848166131091452</v>
      </c>
      <c r="AA561" s="7">
        <f>B561*Sheet2!E$14+C561*Sheet2!E$15+M561*Sheet2!E$16+R561*Sheet2!E$17</f>
        <v>0.15642565522965832</v>
      </c>
      <c r="AB561" s="7">
        <f t="shared" si="8"/>
        <v>2.3525945095927221</v>
      </c>
    </row>
    <row r="562" spans="1:28" ht="29" hidden="1" x14ac:dyDescent="0.35">
      <c r="A562" s="9" t="s">
        <v>344</v>
      </c>
      <c r="B562" s="9">
        <v>5</v>
      </c>
      <c r="C562" s="9">
        <v>5</v>
      </c>
      <c r="D562" s="5">
        <v>3</v>
      </c>
      <c r="E562" s="5">
        <v>43485</v>
      </c>
      <c r="F562" s="5">
        <v>4</v>
      </c>
      <c r="G562" s="9" t="s">
        <v>3456</v>
      </c>
      <c r="H562" s="5">
        <v>1</v>
      </c>
      <c r="I562" s="5">
        <v>4</v>
      </c>
      <c r="J562" s="5">
        <v>3</v>
      </c>
      <c r="K562" s="5">
        <v>149.31102362204723</v>
      </c>
      <c r="L562" s="5">
        <v>4.9000000000000004</v>
      </c>
      <c r="M562" s="5">
        <v>4</v>
      </c>
      <c r="N562" s="5">
        <v>0</v>
      </c>
      <c r="O562" s="13">
        <v>43488</v>
      </c>
      <c r="P562" s="5" t="s">
        <v>294</v>
      </c>
      <c r="Q562" s="5" t="s">
        <v>292</v>
      </c>
      <c r="R562" s="5">
        <v>4</v>
      </c>
      <c r="S562" s="10">
        <v>35.716301134135399</v>
      </c>
      <c r="T562" s="10">
        <v>70.866</v>
      </c>
      <c r="U562" s="10">
        <v>3</v>
      </c>
      <c r="V562" s="10">
        <v>1.9841360317200014</v>
      </c>
      <c r="W562" s="7">
        <f>Sheet1!J562*Sheet2!E$2+CEILING(((Sheet1!K562-MIN(K:K))/(MAX(K:K)-MIN(K:K))*5),1)*Sheet2!E$3+CEILING(((Sheet1!L562-MIN(L:L))/(MAX(L:L)-MIN(L:L))*5),1)*Sheet2!E$4+Sheet1!D562*Sheet2!E$5</f>
        <v>1.0920314477565269</v>
      </c>
      <c r="X562" s="7">
        <f>CEILING(((Sheet1!S562-MIN(S:S))/(MAX(S:S)-MIN(S:S))*5),1)*Sheet2!E$6+CEILING(((Sheet1!T562-MIN(T:T))/(MAX(T:T)-MIN(T:T))*5),1)*Sheet2!E$7+CEILING(((Sheet1!V562-MIN(V:V))/(MAX(V:V)-MIN(V:V))*5),1)*Sheet2!E$8</f>
        <v>0.25202436024272301</v>
      </c>
      <c r="Y562" s="7">
        <f>CEILING(((Sheet1!U562-MIN(U:U))/(MAX(U:U)-MIN(U:U))*5),1)*Sheet2!E$9</f>
        <v>0.16507402473582466</v>
      </c>
      <c r="Z562" s="7">
        <f>CEILING(((Sheet1!H562-MIN(H:H))/(MAX(H:H)-MIN(H:H))*5),1)*Sheet2!E$10+I562*Sheet2!E$11+F562*Sheet2!E$12+CEILING(((Sheet1!N562-MIN(N:N))/(MAX(N:N)-MIN(N:N))*5),1)*Sheet2!E$13</f>
        <v>0.19934470861941261</v>
      </c>
      <c r="AA562" s="7">
        <f>B562*Sheet2!E$14+C562*Sheet2!E$15+M562*Sheet2!E$16+R562*Sheet2!E$17</f>
        <v>0.20164044803266326</v>
      </c>
      <c r="AB562" s="7">
        <f t="shared" si="8"/>
        <v>1.9101149893871505</v>
      </c>
    </row>
    <row r="563" spans="1:28" ht="29" hidden="1" x14ac:dyDescent="0.35">
      <c r="A563" s="9" t="s">
        <v>344</v>
      </c>
      <c r="B563" s="9">
        <v>5</v>
      </c>
      <c r="C563" s="9">
        <v>5</v>
      </c>
      <c r="D563" s="5">
        <v>3</v>
      </c>
      <c r="E563" s="5">
        <v>43485</v>
      </c>
      <c r="F563" s="5">
        <v>4</v>
      </c>
      <c r="G563" s="9" t="s">
        <v>3456</v>
      </c>
      <c r="H563" s="5">
        <v>1</v>
      </c>
      <c r="I563" s="5">
        <v>4</v>
      </c>
      <c r="J563" s="5">
        <v>3</v>
      </c>
      <c r="K563" s="5">
        <v>132.87401574803144</v>
      </c>
      <c r="L563" s="5">
        <v>4.9000000000000004</v>
      </c>
      <c r="M563" s="5">
        <v>4</v>
      </c>
      <c r="N563" s="5">
        <v>0</v>
      </c>
      <c r="O563" s="13">
        <v>43488</v>
      </c>
      <c r="P563" s="5" t="s">
        <v>294</v>
      </c>
      <c r="Q563" s="5" t="s">
        <v>292</v>
      </c>
      <c r="R563" s="5">
        <v>4</v>
      </c>
      <c r="S563" s="10">
        <v>48.896647431929203</v>
      </c>
      <c r="T563" s="10">
        <v>97.147999999999996</v>
      </c>
      <c r="U563" s="10">
        <v>3</v>
      </c>
      <c r="V563" s="10">
        <v>1.9868028812250011</v>
      </c>
      <c r="W563" s="7">
        <f>Sheet1!J563*Sheet2!E$2+CEILING(((Sheet1!K563-MIN(K:K))/(MAX(K:K)-MIN(K:K))*5),1)*Sheet2!E$3+CEILING(((Sheet1!L563-MIN(L:L))/(MAX(L:L)-MIN(L:L))*5),1)*Sheet2!E$4+Sheet1!D563*Sheet2!E$5</f>
        <v>1.0920314477565269</v>
      </c>
      <c r="X563" s="7">
        <f>CEILING(((Sheet1!S563-MIN(S:S))/(MAX(S:S)-MIN(S:S))*5),1)*Sheet2!E$6+CEILING(((Sheet1!T563-MIN(T:T))/(MAX(T:T)-MIN(T:T))*5),1)*Sheet2!E$7+CEILING(((Sheet1!V563-MIN(V:V))/(MAX(V:V)-MIN(V:V))*5),1)*Sheet2!E$8</f>
        <v>0.25202436024272301</v>
      </c>
      <c r="Y563" s="7">
        <f>CEILING(((Sheet1!U563-MIN(U:U))/(MAX(U:U)-MIN(U:U))*5),1)*Sheet2!E$9</f>
        <v>0.16507402473582466</v>
      </c>
      <c r="Z563" s="7">
        <f>CEILING(((Sheet1!H563-MIN(H:H))/(MAX(H:H)-MIN(H:H))*5),1)*Sheet2!E$10+I563*Sheet2!E$11+F563*Sheet2!E$12+CEILING(((Sheet1!N563-MIN(N:N))/(MAX(N:N)-MIN(N:N))*5),1)*Sheet2!E$13</f>
        <v>0.19934470861941261</v>
      </c>
      <c r="AA563" s="7">
        <f>B563*Sheet2!E$14+C563*Sheet2!E$15+M563*Sheet2!E$16+R563*Sheet2!E$17</f>
        <v>0.20164044803266326</v>
      </c>
      <c r="AB563" s="7">
        <f t="shared" si="8"/>
        <v>1.9101149893871505</v>
      </c>
    </row>
    <row r="564" spans="1:28" ht="29" hidden="1" x14ac:dyDescent="0.35">
      <c r="A564" s="9" t="s">
        <v>345</v>
      </c>
      <c r="B564" s="9">
        <v>5</v>
      </c>
      <c r="C564" s="9">
        <v>5</v>
      </c>
      <c r="D564" s="5">
        <v>3</v>
      </c>
      <c r="E564" s="5">
        <v>43485</v>
      </c>
      <c r="F564" s="5">
        <v>4</v>
      </c>
      <c r="G564" s="9" t="s">
        <v>3456</v>
      </c>
      <c r="H564" s="5">
        <v>1</v>
      </c>
      <c r="I564" s="5">
        <v>4</v>
      </c>
      <c r="J564" s="5">
        <v>3</v>
      </c>
      <c r="K564" s="5">
        <v>142.736220472441</v>
      </c>
      <c r="L564" s="5">
        <v>4.9000000000000004</v>
      </c>
      <c r="M564" s="5">
        <v>4</v>
      </c>
      <c r="N564" s="5">
        <v>0</v>
      </c>
      <c r="O564" s="13">
        <v>43488</v>
      </c>
      <c r="P564" s="5" t="s">
        <v>294</v>
      </c>
      <c r="Q564" s="5" t="s">
        <v>292</v>
      </c>
      <c r="R564" s="5">
        <v>4</v>
      </c>
      <c r="S564" s="10">
        <v>102.977314424797</v>
      </c>
      <c r="T564" s="10">
        <v>204.42500000000001</v>
      </c>
      <c r="U564" s="10">
        <v>3</v>
      </c>
      <c r="V564" s="10">
        <v>1.9851459628934967</v>
      </c>
      <c r="W564" s="7">
        <f>Sheet1!J564*Sheet2!E$2+CEILING(((Sheet1!K564-MIN(K:K))/(MAX(K:K)-MIN(K:K))*5),1)*Sheet2!E$3+CEILING(((Sheet1!L564-MIN(L:L))/(MAX(L:L)-MIN(L:L))*5),1)*Sheet2!E$4+Sheet1!D564*Sheet2!E$5</f>
        <v>1.0920314477565269</v>
      </c>
      <c r="X564" s="7">
        <f>CEILING(((Sheet1!S564-MIN(S:S))/(MAX(S:S)-MIN(S:S))*5),1)*Sheet2!E$6+CEILING(((Sheet1!T564-MIN(T:T))/(MAX(T:T)-MIN(T:T))*5),1)*Sheet2!E$7+CEILING(((Sheet1!V564-MIN(V:V))/(MAX(V:V)-MIN(V:V))*5),1)*Sheet2!E$8</f>
        <v>0.25202436024272301</v>
      </c>
      <c r="Y564" s="7">
        <f>CEILING(((Sheet1!U564-MIN(U:U))/(MAX(U:U)-MIN(U:U))*5),1)*Sheet2!E$9</f>
        <v>0.16507402473582466</v>
      </c>
      <c r="Z564" s="7">
        <f>CEILING(((Sheet1!H564-MIN(H:H))/(MAX(H:H)-MIN(H:H))*5),1)*Sheet2!E$10+I564*Sheet2!E$11+F564*Sheet2!E$12+CEILING(((Sheet1!N564-MIN(N:N))/(MAX(N:N)-MIN(N:N))*5),1)*Sheet2!E$13</f>
        <v>0.19934470861941261</v>
      </c>
      <c r="AA564" s="7">
        <f>B564*Sheet2!E$14+C564*Sheet2!E$15+M564*Sheet2!E$16+R564*Sheet2!E$17</f>
        <v>0.20164044803266326</v>
      </c>
      <c r="AB564" s="7">
        <f t="shared" si="8"/>
        <v>1.9101149893871505</v>
      </c>
    </row>
    <row r="565" spans="1:28" ht="29" hidden="1" x14ac:dyDescent="0.35">
      <c r="A565" s="9" t="s">
        <v>346</v>
      </c>
      <c r="B565" s="9">
        <v>5</v>
      </c>
      <c r="C565" s="9">
        <v>5</v>
      </c>
      <c r="D565" s="5">
        <v>3</v>
      </c>
      <c r="E565" s="5">
        <v>43485</v>
      </c>
      <c r="F565" s="5">
        <v>4</v>
      </c>
      <c r="G565" s="9" t="s">
        <v>3456</v>
      </c>
      <c r="H565" s="5">
        <v>1</v>
      </c>
      <c r="I565" s="5">
        <v>4</v>
      </c>
      <c r="J565" s="5">
        <v>3</v>
      </c>
      <c r="K565" s="5">
        <v>131.55905511811025</v>
      </c>
      <c r="L565" s="5">
        <v>4.9000000000000004</v>
      </c>
      <c r="M565" s="5">
        <v>4</v>
      </c>
      <c r="N565" s="5">
        <v>0</v>
      </c>
      <c r="O565" s="13">
        <v>43488</v>
      </c>
      <c r="P565" s="5" t="s">
        <v>294</v>
      </c>
      <c r="Q565" s="5" t="s">
        <v>292</v>
      </c>
      <c r="R565" s="5">
        <v>4</v>
      </c>
      <c r="S565" s="10">
        <v>169.20999822222799</v>
      </c>
      <c r="T565" s="10">
        <v>335.22699999999998</v>
      </c>
      <c r="U565" s="10">
        <v>3</v>
      </c>
      <c r="V565" s="10">
        <v>1.9811299776726989</v>
      </c>
      <c r="W565" s="7">
        <f>Sheet1!J565*Sheet2!E$2+CEILING(((Sheet1!K565-MIN(K:K))/(MAX(K:K)-MIN(K:K))*5),1)*Sheet2!E$3+CEILING(((Sheet1!L565-MIN(L:L))/(MAX(L:L)-MIN(L:L))*5),1)*Sheet2!E$4+Sheet1!D565*Sheet2!E$5</f>
        <v>1.0920314477565269</v>
      </c>
      <c r="X565" s="7">
        <f>CEILING(((Sheet1!S565-MIN(S:S))/(MAX(S:S)-MIN(S:S))*5),1)*Sheet2!E$6+CEILING(((Sheet1!T565-MIN(T:T))/(MAX(T:T)-MIN(T:T))*5),1)*Sheet2!E$7+CEILING(((Sheet1!V565-MIN(V:V))/(MAX(V:V)-MIN(V:V))*5),1)*Sheet2!E$8</f>
        <v>0.25202436024272301</v>
      </c>
      <c r="Y565" s="7">
        <f>CEILING(((Sheet1!U565-MIN(U:U))/(MAX(U:U)-MIN(U:U))*5),1)*Sheet2!E$9</f>
        <v>0.16507402473582466</v>
      </c>
      <c r="Z565" s="7">
        <f>CEILING(((Sheet1!H565-MIN(H:H))/(MAX(H:H)-MIN(H:H))*5),1)*Sheet2!E$10+I565*Sheet2!E$11+F565*Sheet2!E$12+CEILING(((Sheet1!N565-MIN(N:N))/(MAX(N:N)-MIN(N:N))*5),1)*Sheet2!E$13</f>
        <v>0.19934470861941261</v>
      </c>
      <c r="AA565" s="7">
        <f>B565*Sheet2!E$14+C565*Sheet2!E$15+M565*Sheet2!E$16+R565*Sheet2!E$17</f>
        <v>0.20164044803266326</v>
      </c>
      <c r="AB565" s="7">
        <f t="shared" si="8"/>
        <v>1.9101149893871505</v>
      </c>
    </row>
    <row r="566" spans="1:28" ht="29" hidden="1" x14ac:dyDescent="0.35">
      <c r="A566" s="9" t="s">
        <v>347</v>
      </c>
      <c r="B566" s="9">
        <v>5</v>
      </c>
      <c r="C566" s="9">
        <v>4</v>
      </c>
      <c r="D566" s="5">
        <v>3</v>
      </c>
      <c r="E566" s="5">
        <v>43485</v>
      </c>
      <c r="F566" s="5">
        <v>4</v>
      </c>
      <c r="G566" s="9" t="s">
        <v>3456</v>
      </c>
      <c r="H566" s="5">
        <v>1</v>
      </c>
      <c r="I566" s="5">
        <v>3</v>
      </c>
      <c r="J566" s="5">
        <v>3</v>
      </c>
      <c r="K566" s="5">
        <v>269.67200000000003</v>
      </c>
      <c r="L566" s="5">
        <v>5.25</v>
      </c>
      <c r="M566" s="5">
        <v>3</v>
      </c>
      <c r="N566" s="5">
        <v>0</v>
      </c>
      <c r="O566" s="13">
        <v>43488</v>
      </c>
      <c r="P566" s="5" t="s">
        <v>82</v>
      </c>
      <c r="Q566" s="5" t="s">
        <v>83</v>
      </c>
      <c r="R566" s="5">
        <v>5</v>
      </c>
      <c r="S566" s="10">
        <v>16.2569173546221</v>
      </c>
      <c r="T566" s="10">
        <v>34.048000000000002</v>
      </c>
      <c r="U566" s="10">
        <v>3</v>
      </c>
      <c r="V566" s="10">
        <v>2.0943700000000072</v>
      </c>
      <c r="W566" s="7">
        <f>Sheet1!J566*Sheet2!E$2+CEILING(((Sheet1!K566-MIN(K:K))/(MAX(K:K)-MIN(K:K))*5),1)*Sheet2!E$3+CEILING(((Sheet1!L566-MIN(L:L))/(MAX(L:L)-MIN(L:L))*5),1)*Sheet2!E$4+Sheet1!D566*Sheet2!E$5</f>
        <v>1.4290977803301348</v>
      </c>
      <c r="X566" s="7">
        <f>CEILING(((Sheet1!S566-MIN(S:S))/(MAX(S:S)-MIN(S:S))*5),1)*Sheet2!E$6+CEILING(((Sheet1!T566-MIN(T:T))/(MAX(T:T)-MIN(T:T))*5),1)*Sheet2!E$7+CEILING(((Sheet1!V566-MIN(V:V))/(MAX(V:V)-MIN(V:V))*5),1)*Sheet2!E$8</f>
        <v>0.25202436024272301</v>
      </c>
      <c r="Y566" s="7">
        <f>CEILING(((Sheet1!U566-MIN(U:U))/(MAX(U:U)-MIN(U:U))*5),1)*Sheet2!E$9</f>
        <v>0.16507402473582466</v>
      </c>
      <c r="Z566" s="7">
        <f>CEILING(((Sheet1!H566-MIN(H:H))/(MAX(H:H)-MIN(H:H))*5),1)*Sheet2!E$10+I566*Sheet2!E$11+F566*Sheet2!E$12+CEILING(((Sheet1!N566-MIN(N:N))/(MAX(N:N)-MIN(N:N))*5),1)*Sheet2!E$13</f>
        <v>0.18771554928920084</v>
      </c>
      <c r="AA566" s="7">
        <f>B566*Sheet2!E$14+C566*Sheet2!E$15+M566*Sheet2!E$16+R566*Sheet2!E$17</f>
        <v>0.18585104545895575</v>
      </c>
      <c r="AB566" s="7">
        <f t="shared" si="8"/>
        <v>2.219762760056839</v>
      </c>
    </row>
    <row r="567" spans="1:28" ht="29" hidden="1" x14ac:dyDescent="0.35">
      <c r="A567" s="9" t="s">
        <v>348</v>
      </c>
      <c r="B567" s="9">
        <v>3</v>
      </c>
      <c r="C567" s="9">
        <v>1</v>
      </c>
      <c r="D567" s="5">
        <v>3</v>
      </c>
      <c r="E567" s="5">
        <v>43486</v>
      </c>
      <c r="F567" s="5">
        <v>4</v>
      </c>
      <c r="G567" s="9" t="s">
        <v>3456</v>
      </c>
      <c r="H567" s="5">
        <v>1</v>
      </c>
      <c r="I567" s="5">
        <v>4</v>
      </c>
      <c r="J567" s="5">
        <v>3</v>
      </c>
      <c r="K567" s="5">
        <v>206.04500000000002</v>
      </c>
      <c r="L567" s="5">
        <v>4.9000000000000004</v>
      </c>
      <c r="M567" s="5">
        <v>4</v>
      </c>
      <c r="N567" s="5">
        <v>1</v>
      </c>
      <c r="O567" s="13">
        <v>43489</v>
      </c>
      <c r="P567" s="5" t="s">
        <v>24</v>
      </c>
      <c r="Q567" s="5" t="s">
        <v>25</v>
      </c>
      <c r="R567" s="5">
        <v>5</v>
      </c>
      <c r="S567" s="10">
        <v>60.419123650548798</v>
      </c>
      <c r="T567" s="10">
        <v>119.88</v>
      </c>
      <c r="U567" s="10">
        <v>3</v>
      </c>
      <c r="V567" s="10">
        <v>1.9841400000000018</v>
      </c>
      <c r="W567" s="7">
        <f>Sheet1!J567*Sheet2!E$2+CEILING(((Sheet1!K567-MIN(K:K))/(MAX(K:K)-MIN(K:K))*5),1)*Sheet2!E$3+CEILING(((Sheet1!L567-MIN(L:L))/(MAX(L:L)-MIN(L:L))*5),1)*Sheet2!E$4+Sheet1!D567*Sheet2!E$5</f>
        <v>1.1605404200130596</v>
      </c>
      <c r="X567" s="7">
        <f>CEILING(((Sheet1!S567-MIN(S:S))/(MAX(S:S)-MIN(S:S))*5),1)*Sheet2!E$6+CEILING(((Sheet1!T567-MIN(T:T))/(MAX(T:T)-MIN(T:T))*5),1)*Sheet2!E$7+CEILING(((Sheet1!V567-MIN(V:V))/(MAX(V:V)-MIN(V:V))*5),1)*Sheet2!E$8</f>
        <v>0.25202436024272301</v>
      </c>
      <c r="Y567" s="7">
        <f>CEILING(((Sheet1!U567-MIN(U:U))/(MAX(U:U)-MIN(U:U))*5),1)*Sheet2!E$9</f>
        <v>0.16507402473582466</v>
      </c>
      <c r="Z567" s="7">
        <f>CEILING(((Sheet1!H567-MIN(H:H))/(MAX(H:H)-MIN(H:H))*5),1)*Sheet2!E$10+I567*Sheet2!E$11+F567*Sheet2!E$12+CEILING(((Sheet1!N567-MIN(N:N))/(MAX(N:N)-MIN(N:N))*5),1)*Sheet2!E$13</f>
        <v>0.41848166131091452</v>
      </c>
      <c r="AA567" s="7">
        <f>B567*Sheet2!E$14+C567*Sheet2!E$15+M567*Sheet2!E$16+R567*Sheet2!E$17</f>
        <v>0.11401951692707242</v>
      </c>
      <c r="AB567" s="7">
        <f t="shared" si="8"/>
        <v>2.1101399832295944</v>
      </c>
    </row>
    <row r="568" spans="1:28" ht="29" hidden="1" x14ac:dyDescent="0.35">
      <c r="A568" s="9" t="s">
        <v>348</v>
      </c>
      <c r="B568" s="9">
        <v>3</v>
      </c>
      <c r="C568" s="9">
        <v>1</v>
      </c>
      <c r="D568" s="5">
        <v>3</v>
      </c>
      <c r="E568" s="5">
        <v>43486</v>
      </c>
      <c r="F568" s="5">
        <v>4</v>
      </c>
      <c r="G568" s="9" t="s">
        <v>3456</v>
      </c>
      <c r="H568" s="5">
        <v>1</v>
      </c>
      <c r="I568" s="5">
        <v>4</v>
      </c>
      <c r="J568" s="5">
        <v>3</v>
      </c>
      <c r="K568" s="5">
        <v>206.04500000000002</v>
      </c>
      <c r="L568" s="5">
        <v>4.9000000000000004</v>
      </c>
      <c r="M568" s="5">
        <v>4</v>
      </c>
      <c r="N568" s="5">
        <v>1</v>
      </c>
      <c r="O568" s="13">
        <v>43489</v>
      </c>
      <c r="P568" s="5" t="s">
        <v>24</v>
      </c>
      <c r="Q568" s="5" t="s">
        <v>25</v>
      </c>
      <c r="R568" s="5">
        <v>5</v>
      </c>
      <c r="S568" s="10">
        <v>83.770298466841993</v>
      </c>
      <c r="T568" s="10">
        <v>166.21199999999999</v>
      </c>
      <c r="U568" s="10">
        <v>3</v>
      </c>
      <c r="V568" s="10">
        <v>1.9841400000000013</v>
      </c>
      <c r="W568" s="7">
        <f>Sheet1!J568*Sheet2!E$2+CEILING(((Sheet1!K568-MIN(K:K))/(MAX(K:K)-MIN(K:K))*5),1)*Sheet2!E$3+CEILING(((Sheet1!L568-MIN(L:L))/(MAX(L:L)-MIN(L:L))*5),1)*Sheet2!E$4+Sheet1!D568*Sheet2!E$5</f>
        <v>1.1605404200130596</v>
      </c>
      <c r="X568" s="7">
        <f>CEILING(((Sheet1!S568-MIN(S:S))/(MAX(S:S)-MIN(S:S))*5),1)*Sheet2!E$6+CEILING(((Sheet1!T568-MIN(T:T))/(MAX(T:T)-MIN(T:T))*5),1)*Sheet2!E$7+CEILING(((Sheet1!V568-MIN(V:V))/(MAX(V:V)-MIN(V:V))*5),1)*Sheet2!E$8</f>
        <v>0.25202436024272301</v>
      </c>
      <c r="Y568" s="7">
        <f>CEILING(((Sheet1!U568-MIN(U:U))/(MAX(U:U)-MIN(U:U))*5),1)*Sheet2!E$9</f>
        <v>0.16507402473582466</v>
      </c>
      <c r="Z568" s="7">
        <f>CEILING(((Sheet1!H568-MIN(H:H))/(MAX(H:H)-MIN(H:H))*5),1)*Sheet2!E$10+I568*Sheet2!E$11+F568*Sheet2!E$12+CEILING(((Sheet1!N568-MIN(N:N))/(MAX(N:N)-MIN(N:N))*5),1)*Sheet2!E$13</f>
        <v>0.41848166131091452</v>
      </c>
      <c r="AA568" s="7">
        <f>B568*Sheet2!E$14+C568*Sheet2!E$15+M568*Sheet2!E$16+R568*Sheet2!E$17</f>
        <v>0.11401951692707242</v>
      </c>
      <c r="AB568" s="7">
        <f t="shared" si="8"/>
        <v>2.1101399832295944</v>
      </c>
    </row>
    <row r="569" spans="1:28" ht="29" hidden="1" x14ac:dyDescent="0.35">
      <c r="A569" s="9" t="s">
        <v>348</v>
      </c>
      <c r="B569" s="9">
        <v>3</v>
      </c>
      <c r="C569" s="9">
        <v>1</v>
      </c>
      <c r="D569" s="5">
        <v>3</v>
      </c>
      <c r="E569" s="5">
        <v>43486</v>
      </c>
      <c r="F569" s="5">
        <v>4</v>
      </c>
      <c r="G569" s="9" t="s">
        <v>3456</v>
      </c>
      <c r="H569" s="5">
        <v>1</v>
      </c>
      <c r="I569" s="5">
        <v>4</v>
      </c>
      <c r="J569" s="5">
        <v>3</v>
      </c>
      <c r="K569" s="5">
        <v>206.04500000000002</v>
      </c>
      <c r="L569" s="5">
        <v>4.9000000000000004</v>
      </c>
      <c r="M569" s="5">
        <v>4</v>
      </c>
      <c r="N569" s="5">
        <v>1</v>
      </c>
      <c r="O569" s="13">
        <v>43489</v>
      </c>
      <c r="P569" s="5" t="s">
        <v>24</v>
      </c>
      <c r="Q569" s="5" t="s">
        <v>25</v>
      </c>
      <c r="R569" s="5">
        <v>5</v>
      </c>
      <c r="S569" s="10">
        <v>53.822008527624</v>
      </c>
      <c r="T569" s="10">
        <v>106.79040000000001</v>
      </c>
      <c r="U569" s="10">
        <v>3</v>
      </c>
      <c r="V569" s="10">
        <v>1.9841400000000022</v>
      </c>
      <c r="W569" s="7">
        <f>Sheet1!J569*Sheet2!E$2+CEILING(((Sheet1!K569-MIN(K:K))/(MAX(K:K)-MIN(K:K))*5),1)*Sheet2!E$3+CEILING(((Sheet1!L569-MIN(L:L))/(MAX(L:L)-MIN(L:L))*5),1)*Sheet2!E$4+Sheet1!D569*Sheet2!E$5</f>
        <v>1.1605404200130596</v>
      </c>
      <c r="X569" s="7">
        <f>CEILING(((Sheet1!S569-MIN(S:S))/(MAX(S:S)-MIN(S:S))*5),1)*Sheet2!E$6+CEILING(((Sheet1!T569-MIN(T:T))/(MAX(T:T)-MIN(T:T))*5),1)*Sheet2!E$7+CEILING(((Sheet1!V569-MIN(V:V))/(MAX(V:V)-MIN(V:V))*5),1)*Sheet2!E$8</f>
        <v>0.25202436024272301</v>
      </c>
      <c r="Y569" s="7">
        <f>CEILING(((Sheet1!U569-MIN(U:U))/(MAX(U:U)-MIN(U:U))*5),1)*Sheet2!E$9</f>
        <v>0.16507402473582466</v>
      </c>
      <c r="Z569" s="7">
        <f>CEILING(((Sheet1!H569-MIN(H:H))/(MAX(H:H)-MIN(H:H))*5),1)*Sheet2!E$10+I569*Sheet2!E$11+F569*Sheet2!E$12+CEILING(((Sheet1!N569-MIN(N:N))/(MAX(N:N)-MIN(N:N))*5),1)*Sheet2!E$13</f>
        <v>0.41848166131091452</v>
      </c>
      <c r="AA569" s="7">
        <f>B569*Sheet2!E$14+C569*Sheet2!E$15+M569*Sheet2!E$16+R569*Sheet2!E$17</f>
        <v>0.11401951692707242</v>
      </c>
      <c r="AB569" s="7">
        <f t="shared" si="8"/>
        <v>2.1101399832295944</v>
      </c>
    </row>
    <row r="570" spans="1:28" ht="29" hidden="1" x14ac:dyDescent="0.35">
      <c r="A570" s="9" t="s">
        <v>348</v>
      </c>
      <c r="B570" s="9">
        <v>3</v>
      </c>
      <c r="C570" s="9">
        <v>1</v>
      </c>
      <c r="D570" s="5">
        <v>3</v>
      </c>
      <c r="E570" s="5">
        <v>43486</v>
      </c>
      <c r="F570" s="5">
        <v>4</v>
      </c>
      <c r="G570" s="9" t="s">
        <v>3456</v>
      </c>
      <c r="H570" s="5">
        <v>1</v>
      </c>
      <c r="I570" s="5">
        <v>4</v>
      </c>
      <c r="J570" s="5">
        <v>3</v>
      </c>
      <c r="K570" s="5">
        <v>206.04500000000002</v>
      </c>
      <c r="L570" s="5">
        <v>4.9000000000000004</v>
      </c>
      <c r="M570" s="5">
        <v>4</v>
      </c>
      <c r="N570" s="5">
        <v>1</v>
      </c>
      <c r="O570" s="13">
        <v>43489</v>
      </c>
      <c r="P570" s="5" t="s">
        <v>24</v>
      </c>
      <c r="Q570" s="5" t="s">
        <v>25</v>
      </c>
      <c r="R570" s="5">
        <v>5</v>
      </c>
      <c r="S570" s="10">
        <v>84.096888324412603</v>
      </c>
      <c r="T570" s="10">
        <v>166.86</v>
      </c>
      <c r="U570" s="10">
        <v>3</v>
      </c>
      <c r="V570" s="10">
        <v>1.9841399999999998</v>
      </c>
      <c r="W570" s="7">
        <f>Sheet1!J570*Sheet2!E$2+CEILING(((Sheet1!K570-MIN(K:K))/(MAX(K:K)-MIN(K:K))*5),1)*Sheet2!E$3+CEILING(((Sheet1!L570-MIN(L:L))/(MAX(L:L)-MIN(L:L))*5),1)*Sheet2!E$4+Sheet1!D570*Sheet2!E$5</f>
        <v>1.1605404200130596</v>
      </c>
      <c r="X570" s="7">
        <f>CEILING(((Sheet1!S570-MIN(S:S))/(MAX(S:S)-MIN(S:S))*5),1)*Sheet2!E$6+CEILING(((Sheet1!T570-MIN(T:T))/(MAX(T:T)-MIN(T:T))*5),1)*Sheet2!E$7+CEILING(((Sheet1!V570-MIN(V:V))/(MAX(V:V)-MIN(V:V))*5),1)*Sheet2!E$8</f>
        <v>0.25202436024272301</v>
      </c>
      <c r="Y570" s="7">
        <f>CEILING(((Sheet1!U570-MIN(U:U))/(MAX(U:U)-MIN(U:U))*5),1)*Sheet2!E$9</f>
        <v>0.16507402473582466</v>
      </c>
      <c r="Z570" s="7">
        <f>CEILING(((Sheet1!H570-MIN(H:H))/(MAX(H:H)-MIN(H:H))*5),1)*Sheet2!E$10+I570*Sheet2!E$11+F570*Sheet2!E$12+CEILING(((Sheet1!N570-MIN(N:N))/(MAX(N:N)-MIN(N:N))*5),1)*Sheet2!E$13</f>
        <v>0.41848166131091452</v>
      </c>
      <c r="AA570" s="7">
        <f>B570*Sheet2!E$14+C570*Sheet2!E$15+M570*Sheet2!E$16+R570*Sheet2!E$17</f>
        <v>0.11401951692707242</v>
      </c>
      <c r="AB570" s="7">
        <f t="shared" si="8"/>
        <v>2.1101399832295944</v>
      </c>
    </row>
    <row r="571" spans="1:28" ht="29" hidden="1" x14ac:dyDescent="0.35">
      <c r="A571" s="9" t="s">
        <v>348</v>
      </c>
      <c r="B571" s="9">
        <v>3</v>
      </c>
      <c r="C571" s="9">
        <v>1</v>
      </c>
      <c r="D571" s="5">
        <v>3</v>
      </c>
      <c r="E571" s="5">
        <v>43486</v>
      </c>
      <c r="F571" s="5">
        <v>4</v>
      </c>
      <c r="G571" s="9" t="s">
        <v>3456</v>
      </c>
      <c r="H571" s="5">
        <v>1</v>
      </c>
      <c r="I571" s="5">
        <v>4</v>
      </c>
      <c r="J571" s="5">
        <v>3</v>
      </c>
      <c r="K571" s="5">
        <v>206.04500000000002</v>
      </c>
      <c r="L571" s="5">
        <v>4.9000000000000004</v>
      </c>
      <c r="M571" s="5">
        <v>4</v>
      </c>
      <c r="N571" s="5">
        <v>1</v>
      </c>
      <c r="O571" s="13">
        <v>43489</v>
      </c>
      <c r="P571" s="5" t="s">
        <v>24</v>
      </c>
      <c r="Q571" s="5" t="s">
        <v>25</v>
      </c>
      <c r="R571" s="5">
        <v>5</v>
      </c>
      <c r="S571" s="10">
        <v>22.730654086909201</v>
      </c>
      <c r="T571" s="10">
        <v>45.1008</v>
      </c>
      <c r="U571" s="10">
        <v>3</v>
      </c>
      <c r="V571" s="10">
        <v>1.9841399999999989</v>
      </c>
      <c r="W571" s="7">
        <f>Sheet1!J571*Sheet2!E$2+CEILING(((Sheet1!K571-MIN(K:K))/(MAX(K:K)-MIN(K:K))*5),1)*Sheet2!E$3+CEILING(((Sheet1!L571-MIN(L:L))/(MAX(L:L)-MIN(L:L))*5),1)*Sheet2!E$4+Sheet1!D571*Sheet2!E$5</f>
        <v>1.1605404200130596</v>
      </c>
      <c r="X571" s="7">
        <f>CEILING(((Sheet1!S571-MIN(S:S))/(MAX(S:S)-MIN(S:S))*5),1)*Sheet2!E$6+CEILING(((Sheet1!T571-MIN(T:T))/(MAX(T:T)-MIN(T:T))*5),1)*Sheet2!E$7+CEILING(((Sheet1!V571-MIN(V:V))/(MAX(V:V)-MIN(V:V))*5),1)*Sheet2!E$8</f>
        <v>0.25202436024272301</v>
      </c>
      <c r="Y571" s="7">
        <f>CEILING(((Sheet1!U571-MIN(U:U))/(MAX(U:U)-MIN(U:U))*5),1)*Sheet2!E$9</f>
        <v>0.16507402473582466</v>
      </c>
      <c r="Z571" s="7">
        <f>CEILING(((Sheet1!H571-MIN(H:H))/(MAX(H:H)-MIN(H:H))*5),1)*Sheet2!E$10+I571*Sheet2!E$11+F571*Sheet2!E$12+CEILING(((Sheet1!N571-MIN(N:N))/(MAX(N:N)-MIN(N:N))*5),1)*Sheet2!E$13</f>
        <v>0.41848166131091452</v>
      </c>
      <c r="AA571" s="7">
        <f>B571*Sheet2!E$14+C571*Sheet2!E$15+M571*Sheet2!E$16+R571*Sheet2!E$17</f>
        <v>0.11401951692707242</v>
      </c>
      <c r="AB571" s="7">
        <f t="shared" si="8"/>
        <v>2.1101399832295944</v>
      </c>
    </row>
    <row r="572" spans="1:28" ht="29" hidden="1" x14ac:dyDescent="0.35">
      <c r="A572" s="9" t="s">
        <v>348</v>
      </c>
      <c r="B572" s="9">
        <v>3</v>
      </c>
      <c r="C572" s="9">
        <v>1</v>
      </c>
      <c r="D572" s="5">
        <v>3</v>
      </c>
      <c r="E572" s="5">
        <v>43486</v>
      </c>
      <c r="F572" s="5">
        <v>4</v>
      </c>
      <c r="G572" s="9" t="s">
        <v>3456</v>
      </c>
      <c r="H572" s="5">
        <v>1</v>
      </c>
      <c r="I572" s="5">
        <v>4</v>
      </c>
      <c r="J572" s="5">
        <v>3</v>
      </c>
      <c r="K572" s="5">
        <v>206.04500000000002</v>
      </c>
      <c r="L572" s="5">
        <v>4.9000000000000004</v>
      </c>
      <c r="M572" s="5">
        <v>4</v>
      </c>
      <c r="N572" s="5">
        <v>1</v>
      </c>
      <c r="O572" s="13">
        <v>43489</v>
      </c>
      <c r="P572" s="5" t="s">
        <v>24</v>
      </c>
      <c r="Q572" s="5" t="s">
        <v>25</v>
      </c>
      <c r="R572" s="5">
        <v>5</v>
      </c>
      <c r="S572" s="10">
        <v>22.4367232150957</v>
      </c>
      <c r="T572" s="10">
        <v>44.517600000000002</v>
      </c>
      <c r="U572" s="10">
        <v>3</v>
      </c>
      <c r="V572" s="10">
        <v>1.9841400000000009</v>
      </c>
      <c r="W572" s="7">
        <f>Sheet1!J572*Sheet2!E$2+CEILING(((Sheet1!K572-MIN(K:K))/(MAX(K:K)-MIN(K:K))*5),1)*Sheet2!E$3+CEILING(((Sheet1!L572-MIN(L:L))/(MAX(L:L)-MIN(L:L))*5),1)*Sheet2!E$4+Sheet1!D572*Sheet2!E$5</f>
        <v>1.1605404200130596</v>
      </c>
      <c r="X572" s="7">
        <f>CEILING(((Sheet1!S572-MIN(S:S))/(MAX(S:S)-MIN(S:S))*5),1)*Sheet2!E$6+CEILING(((Sheet1!T572-MIN(T:T))/(MAX(T:T)-MIN(T:T))*5),1)*Sheet2!E$7+CEILING(((Sheet1!V572-MIN(V:V))/(MAX(V:V)-MIN(V:V))*5),1)*Sheet2!E$8</f>
        <v>0.25202436024272301</v>
      </c>
      <c r="Y572" s="7">
        <f>CEILING(((Sheet1!U572-MIN(U:U))/(MAX(U:U)-MIN(U:U))*5),1)*Sheet2!E$9</f>
        <v>0.16507402473582466</v>
      </c>
      <c r="Z572" s="7">
        <f>CEILING(((Sheet1!H572-MIN(H:H))/(MAX(H:H)-MIN(H:H))*5),1)*Sheet2!E$10+I572*Sheet2!E$11+F572*Sheet2!E$12+CEILING(((Sheet1!N572-MIN(N:N))/(MAX(N:N)-MIN(N:N))*5),1)*Sheet2!E$13</f>
        <v>0.41848166131091452</v>
      </c>
      <c r="AA572" s="7">
        <f>B572*Sheet2!E$14+C572*Sheet2!E$15+M572*Sheet2!E$16+R572*Sheet2!E$17</f>
        <v>0.11401951692707242</v>
      </c>
      <c r="AB572" s="7">
        <f t="shared" si="8"/>
        <v>2.1101399832295944</v>
      </c>
    </row>
    <row r="573" spans="1:28" ht="29" hidden="1" x14ac:dyDescent="0.35">
      <c r="A573" s="9" t="s">
        <v>348</v>
      </c>
      <c r="B573" s="9">
        <v>3</v>
      </c>
      <c r="C573" s="9">
        <v>1</v>
      </c>
      <c r="D573" s="5">
        <v>3</v>
      </c>
      <c r="E573" s="5">
        <v>43486</v>
      </c>
      <c r="F573" s="5">
        <v>4</v>
      </c>
      <c r="G573" s="9" t="s">
        <v>3456</v>
      </c>
      <c r="H573" s="5">
        <v>1</v>
      </c>
      <c r="I573" s="5">
        <v>4</v>
      </c>
      <c r="J573" s="5">
        <v>3</v>
      </c>
      <c r="K573" s="5">
        <v>206.04500000000002</v>
      </c>
      <c r="L573" s="5">
        <v>4.9000000000000004</v>
      </c>
      <c r="M573" s="5">
        <v>4</v>
      </c>
      <c r="N573" s="5">
        <v>1</v>
      </c>
      <c r="O573" s="13">
        <v>43489</v>
      </c>
      <c r="P573" s="5" t="s">
        <v>24</v>
      </c>
      <c r="Q573" s="5" t="s">
        <v>25</v>
      </c>
      <c r="R573" s="5">
        <v>5</v>
      </c>
      <c r="S573" s="10">
        <v>23.383833802050301</v>
      </c>
      <c r="T573" s="10">
        <v>46.396799999999999</v>
      </c>
      <c r="U573" s="10">
        <v>3</v>
      </c>
      <c r="V573" s="10">
        <v>1.9841399999999965</v>
      </c>
      <c r="W573" s="7">
        <f>Sheet1!J573*Sheet2!E$2+CEILING(((Sheet1!K573-MIN(K:K))/(MAX(K:K)-MIN(K:K))*5),1)*Sheet2!E$3+CEILING(((Sheet1!L573-MIN(L:L))/(MAX(L:L)-MIN(L:L))*5),1)*Sheet2!E$4+Sheet1!D573*Sheet2!E$5</f>
        <v>1.1605404200130596</v>
      </c>
      <c r="X573" s="7">
        <f>CEILING(((Sheet1!S573-MIN(S:S))/(MAX(S:S)-MIN(S:S))*5),1)*Sheet2!E$6+CEILING(((Sheet1!T573-MIN(T:T))/(MAX(T:T)-MIN(T:T))*5),1)*Sheet2!E$7+CEILING(((Sheet1!V573-MIN(V:V))/(MAX(V:V)-MIN(V:V))*5),1)*Sheet2!E$8</f>
        <v>0.25202436024272301</v>
      </c>
      <c r="Y573" s="7">
        <f>CEILING(((Sheet1!U573-MIN(U:U))/(MAX(U:U)-MIN(U:U))*5),1)*Sheet2!E$9</f>
        <v>0.16507402473582466</v>
      </c>
      <c r="Z573" s="7">
        <f>CEILING(((Sheet1!H573-MIN(H:H))/(MAX(H:H)-MIN(H:H))*5),1)*Sheet2!E$10+I573*Sheet2!E$11+F573*Sheet2!E$12+CEILING(((Sheet1!N573-MIN(N:N))/(MAX(N:N)-MIN(N:N))*5),1)*Sheet2!E$13</f>
        <v>0.41848166131091452</v>
      </c>
      <c r="AA573" s="7">
        <f>B573*Sheet2!E$14+C573*Sheet2!E$15+M573*Sheet2!E$16+R573*Sheet2!E$17</f>
        <v>0.11401951692707242</v>
      </c>
      <c r="AB573" s="7">
        <f t="shared" si="8"/>
        <v>2.1101399832295944</v>
      </c>
    </row>
    <row r="574" spans="1:28" ht="29" hidden="1" x14ac:dyDescent="0.35">
      <c r="A574" s="9" t="s">
        <v>348</v>
      </c>
      <c r="B574" s="9">
        <v>3</v>
      </c>
      <c r="C574" s="9">
        <v>1</v>
      </c>
      <c r="D574" s="5">
        <v>3</v>
      </c>
      <c r="E574" s="5">
        <v>43486</v>
      </c>
      <c r="F574" s="5">
        <v>4</v>
      </c>
      <c r="G574" s="9" t="s">
        <v>3456</v>
      </c>
      <c r="H574" s="5">
        <v>1</v>
      </c>
      <c r="I574" s="5">
        <v>4</v>
      </c>
      <c r="J574" s="5">
        <v>3</v>
      </c>
      <c r="K574" s="5">
        <v>206.04500000000002</v>
      </c>
      <c r="L574" s="5">
        <v>4.9000000000000004</v>
      </c>
      <c r="M574" s="5">
        <v>4</v>
      </c>
      <c r="N574" s="5">
        <v>1</v>
      </c>
      <c r="O574" s="13">
        <v>43489</v>
      </c>
      <c r="P574" s="5" t="s">
        <v>24</v>
      </c>
      <c r="Q574" s="5" t="s">
        <v>25</v>
      </c>
      <c r="R574" s="5">
        <v>5</v>
      </c>
      <c r="S574" s="10">
        <v>11.1693731289123</v>
      </c>
      <c r="T574" s="10">
        <v>22.1616</v>
      </c>
      <c r="U574" s="10">
        <v>3</v>
      </c>
      <c r="V574" s="10">
        <v>1.9841399999999956</v>
      </c>
      <c r="W574" s="7">
        <f>Sheet1!J574*Sheet2!E$2+CEILING(((Sheet1!K574-MIN(K:K))/(MAX(K:K)-MIN(K:K))*5),1)*Sheet2!E$3+CEILING(((Sheet1!L574-MIN(L:L))/(MAX(L:L)-MIN(L:L))*5),1)*Sheet2!E$4+Sheet1!D574*Sheet2!E$5</f>
        <v>1.1605404200130596</v>
      </c>
      <c r="X574" s="7">
        <f>CEILING(((Sheet1!S574-MIN(S:S))/(MAX(S:S)-MIN(S:S))*5),1)*Sheet2!E$6+CEILING(((Sheet1!T574-MIN(T:T))/(MAX(T:T)-MIN(T:T))*5),1)*Sheet2!E$7+CEILING(((Sheet1!V574-MIN(V:V))/(MAX(V:V)-MIN(V:V))*5),1)*Sheet2!E$8</f>
        <v>0.25202436024272301</v>
      </c>
      <c r="Y574" s="7">
        <f>CEILING(((Sheet1!U574-MIN(U:U))/(MAX(U:U)-MIN(U:U))*5),1)*Sheet2!E$9</f>
        <v>0.16507402473582466</v>
      </c>
      <c r="Z574" s="7">
        <f>CEILING(((Sheet1!H574-MIN(H:H))/(MAX(H:H)-MIN(H:H))*5),1)*Sheet2!E$10+I574*Sheet2!E$11+F574*Sheet2!E$12+CEILING(((Sheet1!N574-MIN(N:N))/(MAX(N:N)-MIN(N:N))*5),1)*Sheet2!E$13</f>
        <v>0.41848166131091452</v>
      </c>
      <c r="AA574" s="7">
        <f>B574*Sheet2!E$14+C574*Sheet2!E$15+M574*Sheet2!E$16+R574*Sheet2!E$17</f>
        <v>0.11401951692707242</v>
      </c>
      <c r="AB574" s="7">
        <f t="shared" si="8"/>
        <v>2.1101399832295944</v>
      </c>
    </row>
    <row r="575" spans="1:28" ht="29" hidden="1" x14ac:dyDescent="0.35">
      <c r="A575" s="9" t="s">
        <v>348</v>
      </c>
      <c r="B575" s="9">
        <v>3</v>
      </c>
      <c r="C575" s="9">
        <v>1</v>
      </c>
      <c r="D575" s="5">
        <v>3</v>
      </c>
      <c r="E575" s="5">
        <v>43486</v>
      </c>
      <c r="F575" s="5">
        <v>4</v>
      </c>
      <c r="G575" s="9" t="s">
        <v>3456</v>
      </c>
      <c r="H575" s="5">
        <v>1</v>
      </c>
      <c r="I575" s="5">
        <v>4</v>
      </c>
      <c r="J575" s="5">
        <v>3</v>
      </c>
      <c r="K575" s="5">
        <v>206.04500000000002</v>
      </c>
      <c r="L575" s="5">
        <v>4.9000000000000004</v>
      </c>
      <c r="M575" s="5">
        <v>4</v>
      </c>
      <c r="N575" s="5">
        <v>1</v>
      </c>
      <c r="O575" s="13">
        <v>43489</v>
      </c>
      <c r="P575" s="5" t="s">
        <v>24</v>
      </c>
      <c r="Q575" s="5" t="s">
        <v>25</v>
      </c>
      <c r="R575" s="5">
        <v>5</v>
      </c>
      <c r="S575" s="10">
        <v>35.924884332758801</v>
      </c>
      <c r="T575" s="10">
        <v>71.28</v>
      </c>
      <c r="U575" s="10">
        <v>3</v>
      </c>
      <c r="V575" s="10">
        <v>1.9841399999999987</v>
      </c>
      <c r="W575" s="7">
        <f>Sheet1!J575*Sheet2!E$2+CEILING(((Sheet1!K575-MIN(K:K))/(MAX(K:K)-MIN(K:K))*5),1)*Sheet2!E$3+CEILING(((Sheet1!L575-MIN(L:L))/(MAX(L:L)-MIN(L:L))*5),1)*Sheet2!E$4+Sheet1!D575*Sheet2!E$5</f>
        <v>1.1605404200130596</v>
      </c>
      <c r="X575" s="7">
        <f>CEILING(((Sheet1!S575-MIN(S:S))/(MAX(S:S)-MIN(S:S))*5),1)*Sheet2!E$6+CEILING(((Sheet1!T575-MIN(T:T))/(MAX(T:T)-MIN(T:T))*5),1)*Sheet2!E$7+CEILING(((Sheet1!V575-MIN(V:V))/(MAX(V:V)-MIN(V:V))*5),1)*Sheet2!E$8</f>
        <v>0.25202436024272301</v>
      </c>
      <c r="Y575" s="7">
        <f>CEILING(((Sheet1!U575-MIN(U:U))/(MAX(U:U)-MIN(U:U))*5),1)*Sheet2!E$9</f>
        <v>0.16507402473582466</v>
      </c>
      <c r="Z575" s="7">
        <f>CEILING(((Sheet1!H575-MIN(H:H))/(MAX(H:H)-MIN(H:H))*5),1)*Sheet2!E$10+I575*Sheet2!E$11+F575*Sheet2!E$12+CEILING(((Sheet1!N575-MIN(N:N))/(MAX(N:N)-MIN(N:N))*5),1)*Sheet2!E$13</f>
        <v>0.41848166131091452</v>
      </c>
      <c r="AA575" s="7">
        <f>B575*Sheet2!E$14+C575*Sheet2!E$15+M575*Sheet2!E$16+R575*Sheet2!E$17</f>
        <v>0.11401951692707242</v>
      </c>
      <c r="AB575" s="7">
        <f t="shared" si="8"/>
        <v>2.1101399832295944</v>
      </c>
    </row>
    <row r="576" spans="1:28" ht="29" hidden="1" x14ac:dyDescent="0.35">
      <c r="A576" s="9" t="s">
        <v>349</v>
      </c>
      <c r="B576" s="9">
        <v>3</v>
      </c>
      <c r="C576" s="9">
        <v>1</v>
      </c>
      <c r="D576" s="5">
        <v>3</v>
      </c>
      <c r="E576" s="5">
        <v>43486</v>
      </c>
      <c r="F576" s="5">
        <v>4</v>
      </c>
      <c r="G576" s="9" t="s">
        <v>3456</v>
      </c>
      <c r="H576" s="5">
        <v>1</v>
      </c>
      <c r="I576" s="5">
        <v>4</v>
      </c>
      <c r="J576" s="5">
        <v>4</v>
      </c>
      <c r="K576" s="5">
        <v>128.92913385826773</v>
      </c>
      <c r="L576" s="5">
        <v>4.55</v>
      </c>
      <c r="M576" s="5">
        <v>5</v>
      </c>
      <c r="N576" s="5">
        <v>1</v>
      </c>
      <c r="O576" s="13">
        <v>43491</v>
      </c>
      <c r="P576" s="5" t="s">
        <v>214</v>
      </c>
      <c r="Q576" s="5" t="s">
        <v>215</v>
      </c>
      <c r="R576" s="5">
        <v>4</v>
      </c>
      <c r="S576" s="10">
        <v>178.521884758548</v>
      </c>
      <c r="T576" s="10">
        <v>375.10199999999998</v>
      </c>
      <c r="U576" s="10">
        <v>5</v>
      </c>
      <c r="V576" s="10">
        <v>2.1011541554545419</v>
      </c>
      <c r="W576" s="7">
        <f>Sheet1!J576*Sheet2!E$2+CEILING(((Sheet1!K576-MIN(K:K))/(MAX(K:K)-MIN(K:K))*5),1)*Sheet2!E$3+CEILING(((Sheet1!L576-MIN(L:L))/(MAX(L:L)-MIN(L:L))*5),1)*Sheet2!E$4+Sheet1!D576*Sheet2!E$5</f>
        <v>1.3153016138250488</v>
      </c>
      <c r="X576" s="7">
        <f>CEILING(((Sheet1!S576-MIN(S:S))/(MAX(S:S)-MIN(S:S))*5),1)*Sheet2!E$6+CEILING(((Sheet1!T576-MIN(T:T))/(MAX(T:T)-MIN(T:T))*5),1)*Sheet2!E$7+CEILING(((Sheet1!V576-MIN(V:V))/(MAX(V:V)-MIN(V:V))*5),1)*Sheet2!E$8</f>
        <v>0.25202436024272301</v>
      </c>
      <c r="Y576" s="7">
        <f>CEILING(((Sheet1!U576-MIN(U:U))/(MAX(U:U)-MIN(U:U))*5),1)*Sheet2!E$9</f>
        <v>0.16507402473582466</v>
      </c>
      <c r="Z576" s="7">
        <f>CEILING(((Sheet1!H576-MIN(H:H))/(MAX(H:H)-MIN(H:H))*5),1)*Sheet2!E$10+I576*Sheet2!E$11+F576*Sheet2!E$12+CEILING(((Sheet1!N576-MIN(N:N))/(MAX(N:N)-MIN(N:N))*5),1)*Sheet2!E$13</f>
        <v>0.41848166131091452</v>
      </c>
      <c r="AA576" s="7">
        <f>B576*Sheet2!E$14+C576*Sheet2!E$15+M576*Sheet2!E$16+R576*Sheet2!E$17</f>
        <v>0.11757999035849725</v>
      </c>
      <c r="AB576" s="7">
        <f t="shared" si="8"/>
        <v>2.2684616504730082</v>
      </c>
    </row>
    <row r="577" spans="1:28" ht="29" hidden="1" x14ac:dyDescent="0.35">
      <c r="A577" s="9" t="s">
        <v>349</v>
      </c>
      <c r="B577" s="9">
        <v>3</v>
      </c>
      <c r="C577" s="9">
        <v>1</v>
      </c>
      <c r="D577" s="5">
        <v>3</v>
      </c>
      <c r="E577" s="5">
        <v>43486</v>
      </c>
      <c r="F577" s="5">
        <v>4</v>
      </c>
      <c r="G577" s="9" t="s">
        <v>3456</v>
      </c>
      <c r="H577" s="5">
        <v>1</v>
      </c>
      <c r="I577" s="5">
        <v>4</v>
      </c>
      <c r="J577" s="5">
        <v>2</v>
      </c>
      <c r="K577" s="5">
        <v>128.92913385826773</v>
      </c>
      <c r="L577" s="5">
        <v>4.55</v>
      </c>
      <c r="M577" s="5">
        <v>5</v>
      </c>
      <c r="N577" s="5">
        <v>1</v>
      </c>
      <c r="O577" s="13">
        <v>43491</v>
      </c>
      <c r="P577" s="5" t="s">
        <v>214</v>
      </c>
      <c r="Q577" s="5" t="s">
        <v>215</v>
      </c>
      <c r="R577" s="5">
        <v>4</v>
      </c>
      <c r="S577" s="10">
        <v>196.028834405487</v>
      </c>
      <c r="T577" s="10">
        <v>411.88679999999999</v>
      </c>
      <c r="U577" s="10">
        <v>5</v>
      </c>
      <c r="V577" s="10">
        <v>2.1011541554545454</v>
      </c>
      <c r="W577" s="7">
        <f>Sheet1!J577*Sheet2!E$2+CEILING(((Sheet1!K577-MIN(K:K))/(MAX(K:K)-MIN(K:K))*5),1)*Sheet2!E$3+CEILING(((Sheet1!L577-MIN(L:L))/(MAX(L:L)-MIN(L:L))*5),1)*Sheet2!E$4+Sheet1!D577*Sheet2!E$5</f>
        <v>0.86876128168800493</v>
      </c>
      <c r="X577" s="7">
        <f>CEILING(((Sheet1!S577-MIN(S:S))/(MAX(S:S)-MIN(S:S))*5),1)*Sheet2!E$6+CEILING(((Sheet1!T577-MIN(T:T))/(MAX(T:T)-MIN(T:T))*5),1)*Sheet2!E$7+CEILING(((Sheet1!V577-MIN(V:V))/(MAX(V:V)-MIN(V:V))*5),1)*Sheet2!E$8</f>
        <v>0.25202436024272301</v>
      </c>
      <c r="Y577" s="7">
        <f>CEILING(((Sheet1!U577-MIN(U:U))/(MAX(U:U)-MIN(U:U))*5),1)*Sheet2!E$9</f>
        <v>0.16507402473582466</v>
      </c>
      <c r="Z577" s="7">
        <f>CEILING(((Sheet1!H577-MIN(H:H))/(MAX(H:H)-MIN(H:H))*5),1)*Sheet2!E$10+I577*Sheet2!E$11+F577*Sheet2!E$12+CEILING(((Sheet1!N577-MIN(N:N))/(MAX(N:N)-MIN(N:N))*5),1)*Sheet2!E$13</f>
        <v>0.41848166131091452</v>
      </c>
      <c r="AA577" s="7">
        <f>B577*Sheet2!E$14+C577*Sheet2!E$15+M577*Sheet2!E$16+R577*Sheet2!E$17</f>
        <v>0.11757999035849725</v>
      </c>
      <c r="AB577" s="7">
        <f t="shared" si="8"/>
        <v>1.8219213183359644</v>
      </c>
    </row>
    <row r="578" spans="1:28" ht="29" hidden="1" x14ac:dyDescent="0.35">
      <c r="A578" s="9" t="s">
        <v>349</v>
      </c>
      <c r="B578" s="9">
        <v>3</v>
      </c>
      <c r="C578" s="9">
        <v>1</v>
      </c>
      <c r="D578" s="5">
        <v>3</v>
      </c>
      <c r="E578" s="5">
        <v>43486</v>
      </c>
      <c r="F578" s="5">
        <v>4</v>
      </c>
      <c r="G578" s="9" t="s">
        <v>3456</v>
      </c>
      <c r="H578" s="5">
        <v>1</v>
      </c>
      <c r="I578" s="5">
        <v>4</v>
      </c>
      <c r="J578" s="5">
        <v>4</v>
      </c>
      <c r="K578" s="5">
        <v>128.92913385826773</v>
      </c>
      <c r="L578" s="5">
        <v>4.55</v>
      </c>
      <c r="M578" s="5">
        <v>5</v>
      </c>
      <c r="N578" s="5">
        <v>1</v>
      </c>
      <c r="O578" s="13">
        <v>43491</v>
      </c>
      <c r="P578" s="5" t="s">
        <v>214</v>
      </c>
      <c r="Q578" s="5" t="s">
        <v>215</v>
      </c>
      <c r="R578" s="5">
        <v>4</v>
      </c>
      <c r="S578" s="10">
        <v>37.812932379924497</v>
      </c>
      <c r="T578" s="10">
        <v>79.450800000000001</v>
      </c>
      <c r="U578" s="10">
        <v>5</v>
      </c>
      <c r="V578" s="10">
        <v>2.1011541554545432</v>
      </c>
      <c r="W578" s="7">
        <f>Sheet1!J578*Sheet2!E$2+CEILING(((Sheet1!K578-MIN(K:K))/(MAX(K:K)-MIN(K:K))*5),1)*Sheet2!E$3+CEILING(((Sheet1!L578-MIN(L:L))/(MAX(L:L)-MIN(L:L))*5),1)*Sheet2!E$4+Sheet1!D578*Sheet2!E$5</f>
        <v>1.3153016138250488</v>
      </c>
      <c r="X578" s="7">
        <f>CEILING(((Sheet1!S578-MIN(S:S))/(MAX(S:S)-MIN(S:S))*5),1)*Sheet2!E$6+CEILING(((Sheet1!T578-MIN(T:T))/(MAX(T:T)-MIN(T:T))*5),1)*Sheet2!E$7+CEILING(((Sheet1!V578-MIN(V:V))/(MAX(V:V)-MIN(V:V))*5),1)*Sheet2!E$8</f>
        <v>0.25202436024272301</v>
      </c>
      <c r="Y578" s="7">
        <f>CEILING(((Sheet1!U578-MIN(U:U))/(MAX(U:U)-MIN(U:U))*5),1)*Sheet2!E$9</f>
        <v>0.16507402473582466</v>
      </c>
      <c r="Z578" s="7">
        <f>CEILING(((Sheet1!H578-MIN(H:H))/(MAX(H:H)-MIN(H:H))*5),1)*Sheet2!E$10+I578*Sheet2!E$11+F578*Sheet2!E$12+CEILING(((Sheet1!N578-MIN(N:N))/(MAX(N:N)-MIN(N:N))*5),1)*Sheet2!E$13</f>
        <v>0.41848166131091452</v>
      </c>
      <c r="AA578" s="7">
        <f>B578*Sheet2!E$14+C578*Sheet2!E$15+M578*Sheet2!E$16+R578*Sheet2!E$17</f>
        <v>0.11757999035849725</v>
      </c>
      <c r="AB578" s="7">
        <f t="shared" si="8"/>
        <v>2.2684616504730082</v>
      </c>
    </row>
    <row r="579" spans="1:28" ht="29" hidden="1" x14ac:dyDescent="0.35">
      <c r="A579" s="9" t="s">
        <v>350</v>
      </c>
      <c r="B579" s="9">
        <v>5</v>
      </c>
      <c r="C579" s="9">
        <v>4</v>
      </c>
      <c r="D579" s="5">
        <v>3</v>
      </c>
      <c r="E579" s="5">
        <v>43486</v>
      </c>
      <c r="F579" s="5">
        <v>4</v>
      </c>
      <c r="G579" s="9" t="s">
        <v>3456</v>
      </c>
      <c r="H579" s="5">
        <v>1</v>
      </c>
      <c r="I579" s="5">
        <v>4</v>
      </c>
      <c r="J579" s="5">
        <v>5</v>
      </c>
      <c r="K579" s="5">
        <v>132.87401574803144</v>
      </c>
      <c r="L579" s="5">
        <v>5.25</v>
      </c>
      <c r="M579" s="5">
        <v>4</v>
      </c>
      <c r="N579" s="5">
        <v>1</v>
      </c>
      <c r="O579" s="13">
        <v>43488</v>
      </c>
      <c r="P579" s="5" t="s">
        <v>47</v>
      </c>
      <c r="Q579" s="5" t="s">
        <v>48</v>
      </c>
      <c r="R579" s="5">
        <v>5</v>
      </c>
      <c r="S579" s="10">
        <v>152.903266283112</v>
      </c>
      <c r="T579" s="10">
        <v>383.30380000000002</v>
      </c>
      <c r="U579" s="10">
        <v>2</v>
      </c>
      <c r="V579" s="10">
        <v>2.5068385346999973</v>
      </c>
      <c r="W579" s="7">
        <f>Sheet1!J579*Sheet2!E$2+CEILING(((Sheet1!K579-MIN(K:K))/(MAX(K:K)-MIN(K:K))*5),1)*Sheet2!E$3+CEILING(((Sheet1!L579-MIN(L:L))/(MAX(L:L)-MIN(L:L))*5),1)*Sheet2!E$4+Sheet1!D579*Sheet2!E$5</f>
        <v>1.6701111956975805</v>
      </c>
      <c r="X579" s="7">
        <f>CEILING(((Sheet1!S579-MIN(S:S))/(MAX(S:S)-MIN(S:S))*5),1)*Sheet2!E$6+CEILING(((Sheet1!T579-MIN(T:T))/(MAX(T:T)-MIN(T:T))*5),1)*Sheet2!E$7+CEILING(((Sheet1!V579-MIN(V:V))/(MAX(V:V)-MIN(V:V))*5),1)*Sheet2!E$8</f>
        <v>0.25202436024272301</v>
      </c>
      <c r="Y579" s="7">
        <f>CEILING(((Sheet1!U579-MIN(U:U))/(MAX(U:U)-MIN(U:U))*5),1)*Sheet2!E$9</f>
        <v>0.16507402473582466</v>
      </c>
      <c r="Z579" s="7">
        <f>CEILING(((Sheet1!H579-MIN(H:H))/(MAX(H:H)-MIN(H:H))*5),1)*Sheet2!E$10+I579*Sheet2!E$11+F579*Sheet2!E$12+CEILING(((Sheet1!N579-MIN(N:N))/(MAX(N:N)-MIN(N:N))*5),1)*Sheet2!E$13</f>
        <v>0.41848166131091452</v>
      </c>
      <c r="AA579" s="7">
        <f>B579*Sheet2!E$14+C579*Sheet2!E$15+M579*Sheet2!E$16+R579*Sheet2!E$17</f>
        <v>0.19222017339079966</v>
      </c>
      <c r="AB579" s="7">
        <f t="shared" ref="AB579:AB642" si="9">SUM(W579:AA579)</f>
        <v>2.6979114153778423</v>
      </c>
    </row>
    <row r="580" spans="1:28" ht="29" hidden="1" x14ac:dyDescent="0.35">
      <c r="A580" s="9" t="s">
        <v>351</v>
      </c>
      <c r="B580" s="9">
        <v>3</v>
      </c>
      <c r="C580" s="9">
        <v>1</v>
      </c>
      <c r="D580" s="5">
        <v>3</v>
      </c>
      <c r="E580" s="5">
        <v>43486</v>
      </c>
      <c r="F580" s="5">
        <v>4</v>
      </c>
      <c r="G580" s="9" t="s">
        <v>3456</v>
      </c>
      <c r="H580" s="5">
        <v>1</v>
      </c>
      <c r="I580" s="5">
        <v>3</v>
      </c>
      <c r="J580" s="5">
        <v>3</v>
      </c>
      <c r="K580" s="5">
        <v>155.88582677165363</v>
      </c>
      <c r="L580" s="5">
        <v>4.9000000000000004</v>
      </c>
      <c r="M580" s="5">
        <v>3</v>
      </c>
      <c r="N580" s="5">
        <v>0</v>
      </c>
      <c r="O580" s="13">
        <v>43491</v>
      </c>
      <c r="P580" s="5" t="s">
        <v>34</v>
      </c>
      <c r="Q580" s="5" t="s">
        <v>35</v>
      </c>
      <c r="R580" s="5">
        <v>5</v>
      </c>
      <c r="S580" s="10">
        <v>80.746588660615103</v>
      </c>
      <c r="T580" s="10">
        <v>169.21199999999999</v>
      </c>
      <c r="U580" s="10">
        <v>5</v>
      </c>
      <c r="V580" s="10">
        <v>2.0955931737402884</v>
      </c>
      <c r="W580" s="7">
        <f>Sheet1!J580*Sheet2!E$2+CEILING(((Sheet1!K580-MIN(K:K))/(MAX(K:K)-MIN(K:K))*5),1)*Sheet2!E$3+CEILING(((Sheet1!L580-MIN(L:L))/(MAX(L:L)-MIN(L:L))*5),1)*Sheet2!E$4+Sheet1!D580*Sheet2!E$5</f>
        <v>1.0920314477565269</v>
      </c>
      <c r="X580" s="7">
        <f>CEILING(((Sheet1!S580-MIN(S:S))/(MAX(S:S)-MIN(S:S))*5),1)*Sheet2!E$6+CEILING(((Sheet1!T580-MIN(T:T))/(MAX(T:T)-MIN(T:T))*5),1)*Sheet2!E$7+CEILING(((Sheet1!V580-MIN(V:V))/(MAX(V:V)-MIN(V:V))*5),1)*Sheet2!E$8</f>
        <v>0.25202436024272301</v>
      </c>
      <c r="Y580" s="7">
        <f>CEILING(((Sheet1!U580-MIN(U:U))/(MAX(U:U)-MIN(U:U))*5),1)*Sheet2!E$9</f>
        <v>0.16507402473582466</v>
      </c>
      <c r="Z580" s="7">
        <f>CEILING(((Sheet1!H580-MIN(H:H))/(MAX(H:H)-MIN(H:H))*5),1)*Sheet2!E$10+I580*Sheet2!E$11+F580*Sheet2!E$12+CEILING(((Sheet1!N580-MIN(N:N))/(MAX(N:N)-MIN(N:N))*5),1)*Sheet2!E$13</f>
        <v>0.18771554928920084</v>
      </c>
      <c r="AA580" s="7">
        <f>B580*Sheet2!E$14+C580*Sheet2!E$15+M580*Sheet2!E$16+R580*Sheet2!E$17</f>
        <v>0.10765038899522851</v>
      </c>
      <c r="AB580" s="7">
        <f t="shared" si="9"/>
        <v>1.804495771019504</v>
      </c>
    </row>
    <row r="581" spans="1:28" ht="29" hidden="1" x14ac:dyDescent="0.35">
      <c r="A581" s="9" t="s">
        <v>352</v>
      </c>
      <c r="B581" s="9">
        <v>5</v>
      </c>
      <c r="C581" s="9">
        <v>4</v>
      </c>
      <c r="D581" s="5">
        <v>3</v>
      </c>
      <c r="E581" s="5">
        <v>43486</v>
      </c>
      <c r="F581" s="5">
        <v>4</v>
      </c>
      <c r="G581" s="9" t="s">
        <v>3456</v>
      </c>
      <c r="H581" s="5">
        <v>1</v>
      </c>
      <c r="I581" s="5">
        <v>4</v>
      </c>
      <c r="J581" s="5">
        <v>5</v>
      </c>
      <c r="K581" s="5">
        <v>144.70866141732284</v>
      </c>
      <c r="L581" s="5">
        <v>5.25</v>
      </c>
      <c r="M581" s="5">
        <v>3</v>
      </c>
      <c r="N581" s="5">
        <v>0</v>
      </c>
      <c r="O581" s="13">
        <v>43487</v>
      </c>
      <c r="P581" s="5" t="s">
        <v>104</v>
      </c>
      <c r="Q581" s="5" t="s">
        <v>22</v>
      </c>
      <c r="R581" s="5">
        <v>5</v>
      </c>
      <c r="S581" s="10">
        <v>1.16654501657003</v>
      </c>
      <c r="T581" s="10">
        <v>2.88</v>
      </c>
      <c r="U581" s="10">
        <v>1</v>
      </c>
      <c r="V581" s="10">
        <v>2.4688288570877521</v>
      </c>
      <c r="W581" s="7">
        <f>Sheet1!J581*Sheet2!E$2+CEILING(((Sheet1!K581-MIN(K:K))/(MAX(K:K)-MIN(K:K))*5),1)*Sheet2!E$3+CEILING(((Sheet1!L581-MIN(L:L))/(MAX(L:L)-MIN(L:L))*5),1)*Sheet2!E$4+Sheet1!D581*Sheet2!E$5</f>
        <v>1.6701111956975805</v>
      </c>
      <c r="X581" s="7">
        <f>CEILING(((Sheet1!S581-MIN(S:S))/(MAX(S:S)-MIN(S:S))*5),1)*Sheet2!E$6+CEILING(((Sheet1!T581-MIN(T:T))/(MAX(T:T)-MIN(T:T))*5),1)*Sheet2!E$7+CEILING(((Sheet1!V581-MIN(V:V))/(MAX(V:V)-MIN(V:V))*5),1)*Sheet2!E$8</f>
        <v>0.25202436024272301</v>
      </c>
      <c r="Y581" s="7">
        <f>CEILING(((Sheet1!U581-MIN(U:U))/(MAX(U:U)-MIN(U:U))*5),1)*Sheet2!E$9</f>
        <v>0.16507402473582466</v>
      </c>
      <c r="Z581" s="7">
        <f>CEILING(((Sheet1!H581-MIN(H:H))/(MAX(H:H)-MIN(H:H))*5),1)*Sheet2!E$10+I581*Sheet2!E$11+F581*Sheet2!E$12+CEILING(((Sheet1!N581-MIN(N:N))/(MAX(N:N)-MIN(N:N))*5),1)*Sheet2!E$13</f>
        <v>0.19934470861941261</v>
      </c>
      <c r="AA581" s="7">
        <f>B581*Sheet2!E$14+C581*Sheet2!E$15+M581*Sheet2!E$16+R581*Sheet2!E$17</f>
        <v>0.18585104545895575</v>
      </c>
      <c r="AB581" s="7">
        <f t="shared" si="9"/>
        <v>2.4724053347544963</v>
      </c>
    </row>
    <row r="582" spans="1:28" ht="29" hidden="1" x14ac:dyDescent="0.35">
      <c r="A582" s="9" t="s">
        <v>352</v>
      </c>
      <c r="B582" s="9">
        <v>5</v>
      </c>
      <c r="C582" s="9">
        <v>4</v>
      </c>
      <c r="D582" s="5">
        <v>3</v>
      </c>
      <c r="E582" s="5">
        <v>43486</v>
      </c>
      <c r="F582" s="5">
        <v>4</v>
      </c>
      <c r="G582" s="9" t="s">
        <v>3456</v>
      </c>
      <c r="H582" s="5">
        <v>1</v>
      </c>
      <c r="I582" s="5">
        <v>4</v>
      </c>
      <c r="J582" s="5">
        <v>5</v>
      </c>
      <c r="K582" s="5">
        <v>147.33858267716539</v>
      </c>
      <c r="L582" s="5">
        <v>5.25</v>
      </c>
      <c r="M582" s="5">
        <v>3</v>
      </c>
      <c r="N582" s="5">
        <v>0</v>
      </c>
      <c r="O582" s="13">
        <v>43487</v>
      </c>
      <c r="P582" s="5" t="s">
        <v>104</v>
      </c>
      <c r="Q582" s="5" t="s">
        <v>22</v>
      </c>
      <c r="R582" s="5">
        <v>5</v>
      </c>
      <c r="S582" s="10">
        <v>4.0605215928748102</v>
      </c>
      <c r="T582" s="10">
        <v>10.010999999999999</v>
      </c>
      <c r="U582" s="10">
        <v>1</v>
      </c>
      <c r="V582" s="10">
        <v>2.4654468080078127</v>
      </c>
      <c r="W582" s="7">
        <f>Sheet1!J582*Sheet2!E$2+CEILING(((Sheet1!K582-MIN(K:K))/(MAX(K:K)-MIN(K:K))*5),1)*Sheet2!E$3+CEILING(((Sheet1!L582-MIN(L:L))/(MAX(L:L)-MIN(L:L))*5),1)*Sheet2!E$4+Sheet1!D582*Sheet2!E$5</f>
        <v>1.6701111956975805</v>
      </c>
      <c r="X582" s="7">
        <f>CEILING(((Sheet1!S582-MIN(S:S))/(MAX(S:S)-MIN(S:S))*5),1)*Sheet2!E$6+CEILING(((Sheet1!T582-MIN(T:T))/(MAX(T:T)-MIN(T:T))*5),1)*Sheet2!E$7+CEILING(((Sheet1!V582-MIN(V:V))/(MAX(V:V)-MIN(V:V))*5),1)*Sheet2!E$8</f>
        <v>0.25202436024272301</v>
      </c>
      <c r="Y582" s="7">
        <f>CEILING(((Sheet1!U582-MIN(U:U))/(MAX(U:U)-MIN(U:U))*5),1)*Sheet2!E$9</f>
        <v>0.16507402473582466</v>
      </c>
      <c r="Z582" s="7">
        <f>CEILING(((Sheet1!H582-MIN(H:H))/(MAX(H:H)-MIN(H:H))*5),1)*Sheet2!E$10+I582*Sheet2!E$11+F582*Sheet2!E$12+CEILING(((Sheet1!N582-MIN(N:N))/(MAX(N:N)-MIN(N:N))*5),1)*Sheet2!E$13</f>
        <v>0.19934470861941261</v>
      </c>
      <c r="AA582" s="7">
        <f>B582*Sheet2!E$14+C582*Sheet2!E$15+M582*Sheet2!E$16+R582*Sheet2!E$17</f>
        <v>0.18585104545895575</v>
      </c>
      <c r="AB582" s="7">
        <f t="shared" si="9"/>
        <v>2.4724053347544963</v>
      </c>
    </row>
    <row r="583" spans="1:28" ht="29" hidden="1" x14ac:dyDescent="0.35">
      <c r="A583" s="9" t="s">
        <v>353</v>
      </c>
      <c r="B583" s="9">
        <v>5</v>
      </c>
      <c r="C583" s="9">
        <v>4</v>
      </c>
      <c r="D583" s="5">
        <v>3</v>
      </c>
      <c r="E583" s="5">
        <v>43486</v>
      </c>
      <c r="F583" s="5">
        <v>4</v>
      </c>
      <c r="G583" s="9" t="s">
        <v>3456</v>
      </c>
      <c r="H583" s="5">
        <v>1</v>
      </c>
      <c r="I583" s="5">
        <v>4</v>
      </c>
      <c r="J583" s="5">
        <v>5</v>
      </c>
      <c r="K583" s="5">
        <v>146.02362204724403</v>
      </c>
      <c r="L583" s="5">
        <v>5.25</v>
      </c>
      <c r="M583" s="5">
        <v>3</v>
      </c>
      <c r="N583" s="5">
        <v>0</v>
      </c>
      <c r="O583" s="13">
        <v>43487</v>
      </c>
      <c r="P583" s="5" t="s">
        <v>104</v>
      </c>
      <c r="Q583" s="5" t="s">
        <v>22</v>
      </c>
      <c r="R583" s="5">
        <v>5</v>
      </c>
      <c r="S583" s="10">
        <v>0.60633342712752702</v>
      </c>
      <c r="T583" s="10">
        <v>1.4938</v>
      </c>
      <c r="U583" s="10">
        <v>1</v>
      </c>
      <c r="V583" s="10">
        <v>2.4636609712857158</v>
      </c>
      <c r="W583" s="7">
        <f>Sheet1!J583*Sheet2!E$2+CEILING(((Sheet1!K583-MIN(K:K))/(MAX(K:K)-MIN(K:K))*5),1)*Sheet2!E$3+CEILING(((Sheet1!L583-MIN(L:L))/(MAX(L:L)-MIN(L:L))*5),1)*Sheet2!E$4+Sheet1!D583*Sheet2!E$5</f>
        <v>1.6701111956975805</v>
      </c>
      <c r="X583" s="7">
        <f>CEILING(((Sheet1!S583-MIN(S:S))/(MAX(S:S)-MIN(S:S))*5),1)*Sheet2!E$6+CEILING(((Sheet1!T583-MIN(T:T))/(MAX(T:T)-MIN(T:T))*5),1)*Sheet2!E$7+CEILING(((Sheet1!V583-MIN(V:V))/(MAX(V:V)-MIN(V:V))*5),1)*Sheet2!E$8</f>
        <v>0.25202436024272301</v>
      </c>
      <c r="Y583" s="7">
        <f>CEILING(((Sheet1!U583-MIN(U:U))/(MAX(U:U)-MIN(U:U))*5),1)*Sheet2!E$9</f>
        <v>0.16507402473582466</v>
      </c>
      <c r="Z583" s="7">
        <f>CEILING(((Sheet1!H583-MIN(H:H))/(MAX(H:H)-MIN(H:H))*5),1)*Sheet2!E$10+I583*Sheet2!E$11+F583*Sheet2!E$12+CEILING(((Sheet1!N583-MIN(N:N))/(MAX(N:N)-MIN(N:N))*5),1)*Sheet2!E$13</f>
        <v>0.19934470861941261</v>
      </c>
      <c r="AA583" s="7">
        <f>B583*Sheet2!E$14+C583*Sheet2!E$15+M583*Sheet2!E$16+R583*Sheet2!E$17</f>
        <v>0.18585104545895575</v>
      </c>
      <c r="AB583" s="7">
        <f t="shared" si="9"/>
        <v>2.4724053347544963</v>
      </c>
    </row>
    <row r="584" spans="1:28" ht="29" hidden="1" x14ac:dyDescent="0.35">
      <c r="A584" s="9" t="s">
        <v>353</v>
      </c>
      <c r="B584" s="9">
        <v>5</v>
      </c>
      <c r="C584" s="9">
        <v>4</v>
      </c>
      <c r="D584" s="5">
        <v>3</v>
      </c>
      <c r="E584" s="5">
        <v>43486</v>
      </c>
      <c r="F584" s="5">
        <v>4</v>
      </c>
      <c r="G584" s="9" t="s">
        <v>3456</v>
      </c>
      <c r="H584" s="5">
        <v>1</v>
      </c>
      <c r="I584" s="5">
        <v>4</v>
      </c>
      <c r="J584" s="5">
        <v>5</v>
      </c>
      <c r="K584" s="5">
        <v>149.96850393700788</v>
      </c>
      <c r="L584" s="5">
        <v>5.25</v>
      </c>
      <c r="M584" s="5">
        <v>3</v>
      </c>
      <c r="N584" s="5">
        <v>0</v>
      </c>
      <c r="O584" s="13">
        <v>43487</v>
      </c>
      <c r="P584" s="5" t="s">
        <v>104</v>
      </c>
      <c r="Q584" s="5" t="s">
        <v>22</v>
      </c>
      <c r="R584" s="5">
        <v>5</v>
      </c>
      <c r="S584" s="10">
        <v>2.4444198998773299</v>
      </c>
      <c r="T584" s="10">
        <v>6.0065999999999997</v>
      </c>
      <c r="U584" s="10">
        <v>1</v>
      </c>
      <c r="V584" s="10">
        <v>2.4572701278947342</v>
      </c>
      <c r="W584" s="7">
        <f>Sheet1!J584*Sheet2!E$2+CEILING(((Sheet1!K584-MIN(K:K))/(MAX(K:K)-MIN(K:K))*5),1)*Sheet2!E$3+CEILING(((Sheet1!L584-MIN(L:L))/(MAX(L:L)-MIN(L:L))*5),1)*Sheet2!E$4+Sheet1!D584*Sheet2!E$5</f>
        <v>1.6701111956975805</v>
      </c>
      <c r="X584" s="7">
        <f>CEILING(((Sheet1!S584-MIN(S:S))/(MAX(S:S)-MIN(S:S))*5),1)*Sheet2!E$6+CEILING(((Sheet1!T584-MIN(T:T))/(MAX(T:T)-MIN(T:T))*5),1)*Sheet2!E$7+CEILING(((Sheet1!V584-MIN(V:V))/(MAX(V:V)-MIN(V:V))*5),1)*Sheet2!E$8</f>
        <v>0.25202436024272301</v>
      </c>
      <c r="Y584" s="7">
        <f>CEILING(((Sheet1!U584-MIN(U:U))/(MAX(U:U)-MIN(U:U))*5),1)*Sheet2!E$9</f>
        <v>0.16507402473582466</v>
      </c>
      <c r="Z584" s="7">
        <f>CEILING(((Sheet1!H584-MIN(H:H))/(MAX(H:H)-MIN(H:H))*5),1)*Sheet2!E$10+I584*Sheet2!E$11+F584*Sheet2!E$12+CEILING(((Sheet1!N584-MIN(N:N))/(MAX(N:N)-MIN(N:N))*5),1)*Sheet2!E$13</f>
        <v>0.19934470861941261</v>
      </c>
      <c r="AA584" s="7">
        <f>B584*Sheet2!E$14+C584*Sheet2!E$15+M584*Sheet2!E$16+R584*Sheet2!E$17</f>
        <v>0.18585104545895575</v>
      </c>
      <c r="AB584" s="7">
        <f t="shared" si="9"/>
        <v>2.4724053347544963</v>
      </c>
    </row>
    <row r="585" spans="1:28" ht="29" hidden="1" x14ac:dyDescent="0.35">
      <c r="A585" s="9" t="s">
        <v>354</v>
      </c>
      <c r="B585" s="9">
        <v>4</v>
      </c>
      <c r="C585" s="9">
        <v>3</v>
      </c>
      <c r="D585" s="5">
        <v>3</v>
      </c>
      <c r="E585" s="5">
        <v>43485</v>
      </c>
      <c r="F585" s="5">
        <v>3</v>
      </c>
      <c r="G585" s="9" t="s">
        <v>3456</v>
      </c>
      <c r="H585" s="5">
        <v>1</v>
      </c>
      <c r="I585" s="5">
        <v>5</v>
      </c>
      <c r="J585" s="5">
        <v>3</v>
      </c>
      <c r="K585" s="5">
        <v>127.61417322834639</v>
      </c>
      <c r="L585" s="5">
        <v>4.9000000000000004</v>
      </c>
      <c r="M585" s="5">
        <v>5</v>
      </c>
      <c r="N585" s="5">
        <v>1</v>
      </c>
      <c r="O585" s="13">
        <v>43489</v>
      </c>
      <c r="P585" s="5" t="s">
        <v>41</v>
      </c>
      <c r="Q585" s="5" t="s">
        <v>42</v>
      </c>
      <c r="R585" s="5">
        <v>4</v>
      </c>
      <c r="S585" s="10">
        <v>425.22084499852599</v>
      </c>
      <c r="T585" s="10">
        <v>890</v>
      </c>
      <c r="U585" s="10">
        <v>4</v>
      </c>
      <c r="V585" s="10">
        <v>2.0930300347883586</v>
      </c>
      <c r="W585" s="7">
        <f>Sheet1!J585*Sheet2!E$2+CEILING(((Sheet1!K585-MIN(K:K))/(MAX(K:K)-MIN(K:K))*5),1)*Sheet2!E$3+CEILING(((Sheet1!L585-MIN(L:L))/(MAX(L:L)-MIN(L:L))*5),1)*Sheet2!E$4+Sheet1!D585*Sheet2!E$5</f>
        <v>1.0920314477565269</v>
      </c>
      <c r="X585" s="7">
        <f>CEILING(((Sheet1!S585-MIN(S:S))/(MAX(S:S)-MIN(S:S))*5),1)*Sheet2!E$6+CEILING(((Sheet1!T585-MIN(T:T))/(MAX(T:T)-MIN(T:T))*5),1)*Sheet2!E$7+CEILING(((Sheet1!V585-MIN(V:V))/(MAX(V:V)-MIN(V:V))*5),1)*Sheet2!E$8</f>
        <v>0.37962992139259338</v>
      </c>
      <c r="Y585" s="7">
        <f>CEILING(((Sheet1!U585-MIN(U:U))/(MAX(U:U)-MIN(U:U))*5),1)*Sheet2!E$9</f>
        <v>0.16507402473582466</v>
      </c>
      <c r="Z585" s="7">
        <f>CEILING(((Sheet1!H585-MIN(H:H))/(MAX(H:H)-MIN(H:H))*5),1)*Sheet2!E$10+I585*Sheet2!E$11+F585*Sheet2!E$12+CEILING(((Sheet1!N585-MIN(N:N))/(MAX(N:N)-MIN(N:N))*5),1)*Sheet2!E$13</f>
        <v>0.42417981009592187</v>
      </c>
      <c r="AA585" s="7">
        <f>B585*Sheet2!E$14+C585*Sheet2!E$15+M585*Sheet2!E$16+R585*Sheet2!E$17</f>
        <v>0.1627947831615022</v>
      </c>
      <c r="AB585" s="7">
        <f t="shared" si="9"/>
        <v>2.2237099871423691</v>
      </c>
    </row>
    <row r="586" spans="1:28" ht="29" hidden="1" x14ac:dyDescent="0.35">
      <c r="A586" s="9" t="s">
        <v>355</v>
      </c>
      <c r="B586" s="9">
        <v>4</v>
      </c>
      <c r="C586" s="9">
        <v>3</v>
      </c>
      <c r="D586" s="5">
        <v>3</v>
      </c>
      <c r="E586" s="5">
        <v>43486</v>
      </c>
      <c r="F586" s="5">
        <v>4</v>
      </c>
      <c r="G586" s="9" t="s">
        <v>3456</v>
      </c>
      <c r="H586" s="5">
        <v>1</v>
      </c>
      <c r="I586" s="5">
        <v>5</v>
      </c>
      <c r="J586" s="5">
        <v>3</v>
      </c>
      <c r="K586" s="5">
        <v>235.73759999999999</v>
      </c>
      <c r="L586" s="5">
        <v>5.25</v>
      </c>
      <c r="M586" s="5">
        <v>5</v>
      </c>
      <c r="N586" s="5">
        <v>1</v>
      </c>
      <c r="O586" s="13">
        <v>43487</v>
      </c>
      <c r="P586" s="5" t="s">
        <v>132</v>
      </c>
      <c r="Q586" s="5" t="s">
        <v>133</v>
      </c>
      <c r="R586" s="5">
        <v>4</v>
      </c>
      <c r="S586" s="10">
        <v>54.1897245154072</v>
      </c>
      <c r="T586" s="10">
        <v>113.75</v>
      </c>
      <c r="U586" s="10">
        <v>1</v>
      </c>
      <c r="V586" s="10">
        <v>2.0991064453124992</v>
      </c>
      <c r="W586" s="7">
        <f>Sheet1!J586*Sheet2!E$2+CEILING(((Sheet1!K586-MIN(K:K))/(MAX(K:K)-MIN(K:K))*5),1)*Sheet2!E$3+CEILING(((Sheet1!L586-MIN(L:L))/(MAX(L:L)-MIN(L:L))*5),1)*Sheet2!E$4+Sheet1!D586*Sheet2!E$5</f>
        <v>1.3605888080736019</v>
      </c>
      <c r="X586" s="7">
        <f>CEILING(((Sheet1!S586-MIN(S:S))/(MAX(S:S)-MIN(S:S))*5),1)*Sheet2!E$6+CEILING(((Sheet1!T586-MIN(T:T))/(MAX(T:T)-MIN(T:T))*5),1)*Sheet2!E$7+CEILING(((Sheet1!V586-MIN(V:V))/(MAX(V:V)-MIN(V:V))*5),1)*Sheet2!E$8</f>
        <v>0.25202436024272301</v>
      </c>
      <c r="Y586" s="7">
        <f>CEILING(((Sheet1!U586-MIN(U:U))/(MAX(U:U)-MIN(U:U))*5),1)*Sheet2!E$9</f>
        <v>0.16507402473582466</v>
      </c>
      <c r="Z586" s="7">
        <f>CEILING(((Sheet1!H586-MIN(H:H))/(MAX(H:H)-MIN(H:H))*5),1)*Sheet2!E$10+I586*Sheet2!E$11+F586*Sheet2!E$12+CEILING(((Sheet1!N586-MIN(N:N))/(MAX(N:N)-MIN(N:N))*5),1)*Sheet2!E$13</f>
        <v>0.43011082064112627</v>
      </c>
      <c r="AA586" s="7">
        <f>B586*Sheet2!E$14+C586*Sheet2!E$15+M586*Sheet2!E$16+R586*Sheet2!E$17</f>
        <v>0.1627947831615022</v>
      </c>
      <c r="AB586" s="7">
        <f t="shared" si="9"/>
        <v>2.370592796854778</v>
      </c>
    </row>
    <row r="587" spans="1:28" ht="29" hidden="1" x14ac:dyDescent="0.35">
      <c r="A587" s="9" t="s">
        <v>356</v>
      </c>
      <c r="B587" s="9">
        <v>4</v>
      </c>
      <c r="C587" s="9">
        <v>3</v>
      </c>
      <c r="D587" s="5">
        <v>3</v>
      </c>
      <c r="E587" s="5">
        <v>43486</v>
      </c>
      <c r="F587" s="5">
        <v>1</v>
      </c>
      <c r="G587" s="9" t="s">
        <v>3456</v>
      </c>
      <c r="H587" s="5">
        <v>1</v>
      </c>
      <c r="I587" s="5">
        <v>4</v>
      </c>
      <c r="J587" s="5">
        <v>3</v>
      </c>
      <c r="K587" s="5">
        <v>333.29899999999998</v>
      </c>
      <c r="L587" s="5">
        <v>4.55</v>
      </c>
      <c r="M587" s="5">
        <v>5</v>
      </c>
      <c r="N587" s="5">
        <v>0</v>
      </c>
      <c r="O587" s="13">
        <v>43487</v>
      </c>
      <c r="P587" s="5" t="s">
        <v>44</v>
      </c>
      <c r="Q587" s="5" t="s">
        <v>45</v>
      </c>
      <c r="R587" s="5">
        <v>2</v>
      </c>
      <c r="S587" s="10">
        <v>300</v>
      </c>
      <c r="T587" s="10">
        <v>529.10400000000004</v>
      </c>
      <c r="U587" s="10">
        <v>1</v>
      </c>
      <c r="V587" s="10">
        <v>1.7636800000000001</v>
      </c>
      <c r="W587" s="7">
        <f>Sheet1!J587*Sheet2!E$2+CEILING(((Sheet1!K587-MIN(K:K))/(MAX(K:K)-MIN(K:K))*5),1)*Sheet2!E$3+CEILING(((Sheet1!L587-MIN(L:L))/(MAX(L:L)-MIN(L:L))*5),1)*Sheet2!E$4+Sheet1!D587*Sheet2!E$5</f>
        <v>1.3660673367826577</v>
      </c>
      <c r="X587" s="7">
        <f>CEILING(((Sheet1!S587-MIN(S:S))/(MAX(S:S)-MIN(S:S))*5),1)*Sheet2!E$6+CEILING(((Sheet1!T587-MIN(T:T))/(MAX(T:T)-MIN(T:T))*5),1)*Sheet2!E$7+CEILING(((Sheet1!V587-MIN(V:V))/(MAX(V:V)-MIN(V:V))*5),1)*Sheet2!E$8</f>
        <v>0.30319351136498079</v>
      </c>
      <c r="Y587" s="7">
        <f>CEILING(((Sheet1!U587-MIN(U:U))/(MAX(U:U)-MIN(U:U))*5),1)*Sheet2!E$9</f>
        <v>0.16507402473582466</v>
      </c>
      <c r="Z587" s="7">
        <f>CEILING(((Sheet1!H587-MIN(H:H))/(MAX(H:H)-MIN(H:H))*5),1)*Sheet2!E$10+I587*Sheet2!E$11+F587*Sheet2!E$12+CEILING(((Sheet1!N587-MIN(N:N))/(MAX(N:N)-MIN(N:N))*5),1)*Sheet2!E$13</f>
        <v>0.18155167698379923</v>
      </c>
      <c r="AA587" s="7">
        <f>B587*Sheet2!E$14+C587*Sheet2!E$15+M587*Sheet2!E$16+R587*Sheet2!E$17</f>
        <v>0.1571774741606641</v>
      </c>
      <c r="AB587" s="7">
        <f t="shared" si="9"/>
        <v>2.1730640240279264</v>
      </c>
    </row>
    <row r="588" spans="1:28" ht="29" hidden="1" x14ac:dyDescent="0.35">
      <c r="A588" s="9" t="s">
        <v>357</v>
      </c>
      <c r="B588" s="9">
        <v>5</v>
      </c>
      <c r="C588" s="9">
        <v>4</v>
      </c>
      <c r="D588" s="5">
        <v>3</v>
      </c>
      <c r="E588" s="5">
        <v>43486</v>
      </c>
      <c r="F588" s="5">
        <v>3</v>
      </c>
      <c r="G588" s="9" t="s">
        <v>3456</v>
      </c>
      <c r="H588" s="5">
        <v>1</v>
      </c>
      <c r="I588" s="5">
        <v>3</v>
      </c>
      <c r="J588" s="5">
        <v>3</v>
      </c>
      <c r="K588" s="5">
        <v>140.763779527559</v>
      </c>
      <c r="L588" s="5">
        <v>4.9000000000000004</v>
      </c>
      <c r="M588" s="5">
        <v>3</v>
      </c>
      <c r="N588" s="5">
        <v>0</v>
      </c>
      <c r="O588" s="13">
        <v>43489</v>
      </c>
      <c r="P588" s="5" t="s">
        <v>268</v>
      </c>
      <c r="Q588" s="5" t="s">
        <v>269</v>
      </c>
      <c r="R588" s="5">
        <v>5</v>
      </c>
      <c r="S588" s="10">
        <v>68.964071521538699</v>
      </c>
      <c r="T588" s="10">
        <v>144.61199999999999</v>
      </c>
      <c r="U588" s="10">
        <v>3</v>
      </c>
      <c r="V588" s="10">
        <v>2.0969179575604828</v>
      </c>
      <c r="W588" s="7">
        <f>Sheet1!J588*Sheet2!E$2+CEILING(((Sheet1!K588-MIN(K:K))/(MAX(K:K)-MIN(K:K))*5),1)*Sheet2!E$3+CEILING(((Sheet1!L588-MIN(L:L))/(MAX(L:L)-MIN(L:L))*5),1)*Sheet2!E$4+Sheet1!D588*Sheet2!E$5</f>
        <v>1.0920314477565269</v>
      </c>
      <c r="X588" s="7">
        <f>CEILING(((Sheet1!S588-MIN(S:S))/(MAX(S:S)-MIN(S:S))*5),1)*Sheet2!E$6+CEILING(((Sheet1!T588-MIN(T:T))/(MAX(T:T)-MIN(T:T))*5),1)*Sheet2!E$7+CEILING(((Sheet1!V588-MIN(V:V))/(MAX(V:V)-MIN(V:V))*5),1)*Sheet2!E$8</f>
        <v>0.25202436024272301</v>
      </c>
      <c r="Y588" s="7">
        <f>CEILING(((Sheet1!U588-MIN(U:U))/(MAX(U:U)-MIN(U:U))*5),1)*Sheet2!E$9</f>
        <v>0.16507402473582466</v>
      </c>
      <c r="Z588" s="7">
        <f>CEILING(((Sheet1!H588-MIN(H:H))/(MAX(H:H)-MIN(H:H))*5),1)*Sheet2!E$10+I588*Sheet2!E$11+F588*Sheet2!E$12+CEILING(((Sheet1!N588-MIN(N:N))/(MAX(N:N)-MIN(N:N))*5),1)*Sheet2!E$13</f>
        <v>0.18178453874399639</v>
      </c>
      <c r="AA588" s="7">
        <f>B588*Sheet2!E$14+C588*Sheet2!E$15+M588*Sheet2!E$16+R588*Sheet2!E$17</f>
        <v>0.18585104545895575</v>
      </c>
      <c r="AB588" s="7">
        <f t="shared" si="9"/>
        <v>1.8767654169380268</v>
      </c>
    </row>
    <row r="589" spans="1:28" ht="29" hidden="1" x14ac:dyDescent="0.35">
      <c r="A589" s="9" t="s">
        <v>358</v>
      </c>
      <c r="B589" s="9">
        <v>5</v>
      </c>
      <c r="C589" s="9">
        <v>5</v>
      </c>
      <c r="D589" s="5">
        <v>3</v>
      </c>
      <c r="E589" s="5">
        <v>43486</v>
      </c>
      <c r="F589" s="5">
        <v>4</v>
      </c>
      <c r="G589" s="9" t="s">
        <v>3456</v>
      </c>
      <c r="H589" s="5">
        <v>1</v>
      </c>
      <c r="I589" s="5">
        <v>4</v>
      </c>
      <c r="J589" s="5">
        <v>3</v>
      </c>
      <c r="K589" s="5">
        <v>153.25590551181108</v>
      </c>
      <c r="L589" s="5">
        <v>5.25</v>
      </c>
      <c r="M589" s="5">
        <v>5</v>
      </c>
      <c r="N589" s="5">
        <v>1</v>
      </c>
      <c r="O589" s="13">
        <v>43488</v>
      </c>
      <c r="P589" s="5" t="s">
        <v>236</v>
      </c>
      <c r="Q589" s="5" t="s">
        <v>237</v>
      </c>
      <c r="R589" s="5">
        <v>5</v>
      </c>
      <c r="S589" s="10">
        <v>117.110376650219</v>
      </c>
      <c r="T589" s="10">
        <v>258.11700000000002</v>
      </c>
      <c r="U589" s="10">
        <v>2</v>
      </c>
      <c r="V589" s="10">
        <v>2.2040489270300485</v>
      </c>
      <c r="W589" s="7">
        <f>Sheet1!J589*Sheet2!E$2+CEILING(((Sheet1!K589-MIN(K:K))/(MAX(K:K)-MIN(K:K))*5),1)*Sheet2!E$3+CEILING(((Sheet1!L589-MIN(L:L))/(MAX(L:L)-MIN(L:L))*5),1)*Sheet2!E$4+Sheet1!D589*Sheet2!E$5</f>
        <v>1.2235708635605365</v>
      </c>
      <c r="X589" s="7">
        <f>CEILING(((Sheet1!S589-MIN(S:S))/(MAX(S:S)-MIN(S:S))*5),1)*Sheet2!E$6+CEILING(((Sheet1!T589-MIN(T:T))/(MAX(T:T)-MIN(T:T))*5),1)*Sheet2!E$7+CEILING(((Sheet1!V589-MIN(V:V))/(MAX(V:V)-MIN(V:V))*5),1)*Sheet2!E$8</f>
        <v>0.25202436024272301</v>
      </c>
      <c r="Y589" s="7">
        <f>CEILING(((Sheet1!U589-MIN(U:U))/(MAX(U:U)-MIN(U:U))*5),1)*Sheet2!E$9</f>
        <v>0.16507402473582466</v>
      </c>
      <c r="Z589" s="7">
        <f>CEILING(((Sheet1!H589-MIN(H:H))/(MAX(H:H)-MIN(H:H))*5),1)*Sheet2!E$10+I589*Sheet2!E$11+F589*Sheet2!E$12+CEILING(((Sheet1!N589-MIN(N:N))/(MAX(N:N)-MIN(N:N))*5),1)*Sheet2!E$13</f>
        <v>0.41848166131091452</v>
      </c>
      <c r="AA589" s="7">
        <f>B589*Sheet2!E$14+C589*Sheet2!E$15+M589*Sheet2!E$16+R589*Sheet2!E$17</f>
        <v>0.2108182304649262</v>
      </c>
      <c r="AB589" s="7">
        <f t="shared" si="9"/>
        <v>2.2699691403149247</v>
      </c>
    </row>
    <row r="590" spans="1:28" ht="29" hidden="1" x14ac:dyDescent="0.35">
      <c r="A590" s="9" t="s">
        <v>359</v>
      </c>
      <c r="B590" s="9">
        <v>5</v>
      </c>
      <c r="C590" s="9">
        <v>4</v>
      </c>
      <c r="D590" s="5">
        <v>3</v>
      </c>
      <c r="E590" s="5">
        <v>43486</v>
      </c>
      <c r="F590" s="5">
        <v>4</v>
      </c>
      <c r="G590" s="9" t="s">
        <v>3456</v>
      </c>
      <c r="H590" s="5">
        <v>1</v>
      </c>
      <c r="I590" s="5">
        <v>4</v>
      </c>
      <c r="J590" s="5">
        <v>5</v>
      </c>
      <c r="K590" s="5">
        <v>152.59842519685043</v>
      </c>
      <c r="L590" s="5">
        <v>5.25</v>
      </c>
      <c r="M590" s="5">
        <v>3</v>
      </c>
      <c r="N590" s="5">
        <v>0</v>
      </c>
      <c r="O590" s="13">
        <v>43487</v>
      </c>
      <c r="P590" s="5" t="s">
        <v>104</v>
      </c>
      <c r="Q590" s="5" t="s">
        <v>22</v>
      </c>
      <c r="R590" s="5">
        <v>5</v>
      </c>
      <c r="S590" s="10">
        <v>0.95618443981150003</v>
      </c>
      <c r="T590" s="10">
        <v>2.3477000000000001</v>
      </c>
      <c r="U590" s="10">
        <v>1</v>
      </c>
      <c r="V590" s="10">
        <v>2.455279444269999</v>
      </c>
      <c r="W590" s="7">
        <f>Sheet1!J590*Sheet2!E$2+CEILING(((Sheet1!K590-MIN(K:K))/(MAX(K:K)-MIN(K:K))*5),1)*Sheet2!E$3+CEILING(((Sheet1!L590-MIN(L:L))/(MAX(L:L)-MIN(L:L))*5),1)*Sheet2!E$4+Sheet1!D590*Sheet2!E$5</f>
        <v>1.6701111956975805</v>
      </c>
      <c r="X590" s="7">
        <f>CEILING(((Sheet1!S590-MIN(S:S))/(MAX(S:S)-MIN(S:S))*5),1)*Sheet2!E$6+CEILING(((Sheet1!T590-MIN(T:T))/(MAX(T:T)-MIN(T:T))*5),1)*Sheet2!E$7+CEILING(((Sheet1!V590-MIN(V:V))/(MAX(V:V)-MIN(V:V))*5),1)*Sheet2!E$8</f>
        <v>0.25202436024272301</v>
      </c>
      <c r="Y590" s="7">
        <f>CEILING(((Sheet1!U590-MIN(U:U))/(MAX(U:U)-MIN(U:U))*5),1)*Sheet2!E$9</f>
        <v>0.16507402473582466</v>
      </c>
      <c r="Z590" s="7">
        <f>CEILING(((Sheet1!H590-MIN(H:H))/(MAX(H:H)-MIN(H:H))*5),1)*Sheet2!E$10+I590*Sheet2!E$11+F590*Sheet2!E$12+CEILING(((Sheet1!N590-MIN(N:N))/(MAX(N:N)-MIN(N:N))*5),1)*Sheet2!E$13</f>
        <v>0.19934470861941261</v>
      </c>
      <c r="AA590" s="7">
        <f>B590*Sheet2!E$14+C590*Sheet2!E$15+M590*Sheet2!E$16+R590*Sheet2!E$17</f>
        <v>0.18585104545895575</v>
      </c>
      <c r="AB590" s="7">
        <f t="shared" si="9"/>
        <v>2.4724053347544963</v>
      </c>
    </row>
    <row r="591" spans="1:28" ht="29" hidden="1" x14ac:dyDescent="0.35">
      <c r="A591" s="9" t="s">
        <v>359</v>
      </c>
      <c r="B591" s="9">
        <v>5</v>
      </c>
      <c r="C591" s="9">
        <v>4</v>
      </c>
      <c r="D591" s="5">
        <v>3</v>
      </c>
      <c r="E591" s="5">
        <v>43486</v>
      </c>
      <c r="F591" s="5">
        <v>4</v>
      </c>
      <c r="G591" s="9" t="s">
        <v>3456</v>
      </c>
      <c r="H591" s="5">
        <v>1</v>
      </c>
      <c r="I591" s="5">
        <v>4</v>
      </c>
      <c r="J591" s="5">
        <v>5</v>
      </c>
      <c r="K591" s="5">
        <v>157.85826771653547</v>
      </c>
      <c r="L591" s="5">
        <v>5.25</v>
      </c>
      <c r="M591" s="5">
        <v>3</v>
      </c>
      <c r="N591" s="5">
        <v>0</v>
      </c>
      <c r="O591" s="13">
        <v>43487</v>
      </c>
      <c r="P591" s="5" t="s">
        <v>104</v>
      </c>
      <c r="Q591" s="5" t="s">
        <v>22</v>
      </c>
      <c r="R591" s="5">
        <v>5</v>
      </c>
      <c r="S591" s="10">
        <v>3.2073800879888799</v>
      </c>
      <c r="T591" s="10">
        <v>7.8575999999999997</v>
      </c>
      <c r="U591" s="10">
        <v>1</v>
      </c>
      <c r="V591" s="10">
        <v>2.4498499661531983</v>
      </c>
      <c r="W591" s="7">
        <f>Sheet1!J591*Sheet2!E$2+CEILING(((Sheet1!K591-MIN(K:K))/(MAX(K:K)-MIN(K:K))*5),1)*Sheet2!E$3+CEILING(((Sheet1!L591-MIN(L:L))/(MAX(L:L)-MIN(L:L))*5),1)*Sheet2!E$4+Sheet1!D591*Sheet2!E$5</f>
        <v>1.6701111956975805</v>
      </c>
      <c r="X591" s="7">
        <f>CEILING(((Sheet1!S591-MIN(S:S))/(MAX(S:S)-MIN(S:S))*5),1)*Sheet2!E$6+CEILING(((Sheet1!T591-MIN(T:T))/(MAX(T:T)-MIN(T:T))*5),1)*Sheet2!E$7+CEILING(((Sheet1!V591-MIN(V:V))/(MAX(V:V)-MIN(V:V))*5),1)*Sheet2!E$8</f>
        <v>0.25202436024272301</v>
      </c>
      <c r="Y591" s="7">
        <f>CEILING(((Sheet1!U591-MIN(U:U))/(MAX(U:U)-MIN(U:U))*5),1)*Sheet2!E$9</f>
        <v>0.16507402473582466</v>
      </c>
      <c r="Z591" s="7">
        <f>CEILING(((Sheet1!H591-MIN(H:H))/(MAX(H:H)-MIN(H:H))*5),1)*Sheet2!E$10+I591*Sheet2!E$11+F591*Sheet2!E$12+CEILING(((Sheet1!N591-MIN(N:N))/(MAX(N:N)-MIN(N:N))*5),1)*Sheet2!E$13</f>
        <v>0.19934470861941261</v>
      </c>
      <c r="AA591" s="7">
        <f>B591*Sheet2!E$14+C591*Sheet2!E$15+M591*Sheet2!E$16+R591*Sheet2!E$17</f>
        <v>0.18585104545895575</v>
      </c>
      <c r="AB591" s="7">
        <f t="shared" si="9"/>
        <v>2.4724053347544963</v>
      </c>
    </row>
    <row r="592" spans="1:28" ht="29" hidden="1" x14ac:dyDescent="0.35">
      <c r="A592" s="9" t="s">
        <v>360</v>
      </c>
      <c r="B592" s="9">
        <v>3</v>
      </c>
      <c r="C592" s="9">
        <v>1</v>
      </c>
      <c r="D592" s="5">
        <v>3</v>
      </c>
      <c r="E592" s="5">
        <v>43486</v>
      </c>
      <c r="F592" s="5">
        <v>5</v>
      </c>
      <c r="G592" s="9" t="s">
        <v>3456</v>
      </c>
      <c r="H592" s="5">
        <v>1</v>
      </c>
      <c r="I592" s="5">
        <v>4</v>
      </c>
      <c r="J592" s="5">
        <v>5</v>
      </c>
      <c r="K592" s="5">
        <v>131.55905511811025</v>
      </c>
      <c r="L592" s="5">
        <v>5.25</v>
      </c>
      <c r="M592" s="5">
        <v>3</v>
      </c>
      <c r="N592" s="5">
        <v>1</v>
      </c>
      <c r="O592" s="13">
        <v>43491</v>
      </c>
      <c r="P592" s="5" t="s">
        <v>258</v>
      </c>
      <c r="Q592" s="5" t="s">
        <v>257</v>
      </c>
      <c r="R592" s="5">
        <v>5</v>
      </c>
      <c r="S592" s="10">
        <v>29.647567233082398</v>
      </c>
      <c r="T592" s="10">
        <v>67.705600000000004</v>
      </c>
      <c r="U592" s="10">
        <v>5</v>
      </c>
      <c r="V592" s="10">
        <v>2.2836814726724137</v>
      </c>
      <c r="W592" s="7">
        <f>Sheet1!J592*Sheet2!E$2+CEILING(((Sheet1!K592-MIN(K:K))/(MAX(K:K)-MIN(K:K))*5),1)*Sheet2!E$3+CEILING(((Sheet1!L592-MIN(L:L))/(MAX(L:L)-MIN(L:L))*5),1)*Sheet2!E$4+Sheet1!D592*Sheet2!E$5</f>
        <v>1.6701111956975805</v>
      </c>
      <c r="X592" s="7">
        <f>CEILING(((Sheet1!S592-MIN(S:S))/(MAX(S:S)-MIN(S:S))*5),1)*Sheet2!E$6+CEILING(((Sheet1!T592-MIN(T:T))/(MAX(T:T)-MIN(T:T))*5),1)*Sheet2!E$7+CEILING(((Sheet1!V592-MIN(V:V))/(MAX(V:V)-MIN(V:V))*5),1)*Sheet2!E$8</f>
        <v>0.25202436024272301</v>
      </c>
      <c r="Y592" s="7">
        <f>CEILING(((Sheet1!U592-MIN(U:U))/(MAX(U:U)-MIN(U:U))*5),1)*Sheet2!E$9</f>
        <v>0.16507402473582466</v>
      </c>
      <c r="Z592" s="7">
        <f>CEILING(((Sheet1!H592-MIN(H:H))/(MAX(H:H)-MIN(H:H))*5),1)*Sheet2!E$10+I592*Sheet2!E$11+F592*Sheet2!E$12+CEILING(((Sheet1!N592-MIN(N:N))/(MAX(N:N)-MIN(N:N))*5),1)*Sheet2!E$13</f>
        <v>0.42441267185611897</v>
      </c>
      <c r="AA592" s="7">
        <f>B592*Sheet2!E$14+C592*Sheet2!E$15+M592*Sheet2!E$16+R592*Sheet2!E$17</f>
        <v>0.10765038899522851</v>
      </c>
      <c r="AB592" s="7">
        <f t="shared" si="9"/>
        <v>2.6192726415274756</v>
      </c>
    </row>
    <row r="593" spans="1:28" ht="29" hidden="1" x14ac:dyDescent="0.35">
      <c r="A593" s="9" t="s">
        <v>360</v>
      </c>
      <c r="B593" s="9">
        <v>3</v>
      </c>
      <c r="C593" s="9">
        <v>1</v>
      </c>
      <c r="D593" s="5">
        <v>3</v>
      </c>
      <c r="E593" s="5">
        <v>43486</v>
      </c>
      <c r="F593" s="5">
        <v>5</v>
      </c>
      <c r="G593" s="9" t="s">
        <v>3456</v>
      </c>
      <c r="H593" s="5">
        <v>1</v>
      </c>
      <c r="I593" s="5">
        <v>4</v>
      </c>
      <c r="J593" s="5">
        <v>5</v>
      </c>
      <c r="K593" s="5">
        <v>131.55905511811025</v>
      </c>
      <c r="L593" s="5">
        <v>5.25</v>
      </c>
      <c r="M593" s="5">
        <v>3</v>
      </c>
      <c r="N593" s="5">
        <v>1</v>
      </c>
      <c r="O593" s="13">
        <v>43491</v>
      </c>
      <c r="P593" s="5" t="s">
        <v>258</v>
      </c>
      <c r="Q593" s="5" t="s">
        <v>257</v>
      </c>
      <c r="R593" s="5">
        <v>5</v>
      </c>
      <c r="S593" s="10">
        <v>17.101527444459201</v>
      </c>
      <c r="T593" s="10">
        <v>38.864199999999997</v>
      </c>
      <c r="U593" s="10">
        <v>5</v>
      </c>
      <c r="V593" s="10">
        <v>2.2725572394758093</v>
      </c>
      <c r="W593" s="7">
        <f>Sheet1!J593*Sheet2!E$2+CEILING(((Sheet1!K593-MIN(K:K))/(MAX(K:K)-MIN(K:K))*5),1)*Sheet2!E$3+CEILING(((Sheet1!L593-MIN(L:L))/(MAX(L:L)-MIN(L:L))*5),1)*Sheet2!E$4+Sheet1!D593*Sheet2!E$5</f>
        <v>1.6701111956975805</v>
      </c>
      <c r="X593" s="7">
        <f>CEILING(((Sheet1!S593-MIN(S:S))/(MAX(S:S)-MIN(S:S))*5),1)*Sheet2!E$6+CEILING(((Sheet1!T593-MIN(T:T))/(MAX(T:T)-MIN(T:T))*5),1)*Sheet2!E$7+CEILING(((Sheet1!V593-MIN(V:V))/(MAX(V:V)-MIN(V:V))*5),1)*Sheet2!E$8</f>
        <v>0.25202436024272301</v>
      </c>
      <c r="Y593" s="7">
        <f>CEILING(((Sheet1!U593-MIN(U:U))/(MAX(U:U)-MIN(U:U))*5),1)*Sheet2!E$9</f>
        <v>0.16507402473582466</v>
      </c>
      <c r="Z593" s="7">
        <f>CEILING(((Sheet1!H593-MIN(H:H))/(MAX(H:H)-MIN(H:H))*5),1)*Sheet2!E$10+I593*Sheet2!E$11+F593*Sheet2!E$12+CEILING(((Sheet1!N593-MIN(N:N))/(MAX(N:N)-MIN(N:N))*5),1)*Sheet2!E$13</f>
        <v>0.42441267185611897</v>
      </c>
      <c r="AA593" s="7">
        <f>B593*Sheet2!E$14+C593*Sheet2!E$15+M593*Sheet2!E$16+R593*Sheet2!E$17</f>
        <v>0.10765038899522851</v>
      </c>
      <c r="AB593" s="7">
        <f t="shared" si="9"/>
        <v>2.6192726415274756</v>
      </c>
    </row>
    <row r="594" spans="1:28" ht="29" hidden="1" x14ac:dyDescent="0.35">
      <c r="A594" s="9" t="s">
        <v>360</v>
      </c>
      <c r="B594" s="9">
        <v>3</v>
      </c>
      <c r="C594" s="9">
        <v>1</v>
      </c>
      <c r="D594" s="5">
        <v>3</v>
      </c>
      <c r="E594" s="5">
        <v>43486</v>
      </c>
      <c r="F594" s="5">
        <v>5</v>
      </c>
      <c r="G594" s="9" t="s">
        <v>3456</v>
      </c>
      <c r="H594" s="5">
        <v>1</v>
      </c>
      <c r="I594" s="5">
        <v>4</v>
      </c>
      <c r="J594" s="5">
        <v>5</v>
      </c>
      <c r="K594" s="5">
        <v>146.02362204724403</v>
      </c>
      <c r="L594" s="5">
        <v>5.25</v>
      </c>
      <c r="M594" s="5">
        <v>3</v>
      </c>
      <c r="N594" s="5">
        <v>0</v>
      </c>
      <c r="O594" s="13">
        <v>43491</v>
      </c>
      <c r="P594" s="5" t="s">
        <v>258</v>
      </c>
      <c r="Q594" s="5" t="s">
        <v>257</v>
      </c>
      <c r="R594" s="5">
        <v>5</v>
      </c>
      <c r="S594" s="10">
        <v>2.7383434971895801</v>
      </c>
      <c r="T594" s="10">
        <v>6.0026999999999999</v>
      </c>
      <c r="U594" s="10">
        <v>5</v>
      </c>
      <c r="V594" s="10">
        <v>2.1920916810329669</v>
      </c>
      <c r="W594" s="7">
        <f>Sheet1!J594*Sheet2!E$2+CEILING(((Sheet1!K594-MIN(K:K))/(MAX(K:K)-MIN(K:K))*5),1)*Sheet2!E$3+CEILING(((Sheet1!L594-MIN(L:L))/(MAX(L:L)-MIN(L:L))*5),1)*Sheet2!E$4+Sheet1!D594*Sheet2!E$5</f>
        <v>1.6701111956975805</v>
      </c>
      <c r="X594" s="7">
        <f>CEILING(((Sheet1!S594-MIN(S:S))/(MAX(S:S)-MIN(S:S))*5),1)*Sheet2!E$6+CEILING(((Sheet1!T594-MIN(T:T))/(MAX(T:T)-MIN(T:T))*5),1)*Sheet2!E$7+CEILING(((Sheet1!V594-MIN(V:V))/(MAX(V:V)-MIN(V:V))*5),1)*Sheet2!E$8</f>
        <v>0.25202436024272301</v>
      </c>
      <c r="Y594" s="7">
        <f>CEILING(((Sheet1!U594-MIN(U:U))/(MAX(U:U)-MIN(U:U))*5),1)*Sheet2!E$9</f>
        <v>0.16507402473582466</v>
      </c>
      <c r="Z594" s="7">
        <f>CEILING(((Sheet1!H594-MIN(H:H))/(MAX(H:H)-MIN(H:H))*5),1)*Sheet2!E$10+I594*Sheet2!E$11+F594*Sheet2!E$12+CEILING(((Sheet1!N594-MIN(N:N))/(MAX(N:N)-MIN(N:N))*5),1)*Sheet2!E$13</f>
        <v>0.20527571916461707</v>
      </c>
      <c r="AA594" s="7">
        <f>B594*Sheet2!E$14+C594*Sheet2!E$15+M594*Sheet2!E$16+R594*Sheet2!E$17</f>
        <v>0.10765038899522851</v>
      </c>
      <c r="AB594" s="7">
        <f t="shared" si="9"/>
        <v>2.4001356888359737</v>
      </c>
    </row>
    <row r="595" spans="1:28" ht="29" hidden="1" x14ac:dyDescent="0.35">
      <c r="A595" s="9" t="s">
        <v>360</v>
      </c>
      <c r="B595" s="9">
        <v>3</v>
      </c>
      <c r="C595" s="9">
        <v>1</v>
      </c>
      <c r="D595" s="5">
        <v>3</v>
      </c>
      <c r="E595" s="5">
        <v>43486</v>
      </c>
      <c r="F595" s="5">
        <v>5</v>
      </c>
      <c r="G595" s="9" t="s">
        <v>3456</v>
      </c>
      <c r="H595" s="5">
        <v>1</v>
      </c>
      <c r="I595" s="5">
        <v>4</v>
      </c>
      <c r="J595" s="5">
        <v>5</v>
      </c>
      <c r="K595" s="5">
        <v>146.02362204724403</v>
      </c>
      <c r="L595" s="5">
        <v>5.25</v>
      </c>
      <c r="M595" s="5">
        <v>3</v>
      </c>
      <c r="N595" s="5">
        <v>0</v>
      </c>
      <c r="O595" s="13">
        <v>43491</v>
      </c>
      <c r="P595" s="5" t="s">
        <v>258</v>
      </c>
      <c r="Q595" s="5" t="s">
        <v>257</v>
      </c>
      <c r="R595" s="5">
        <v>5</v>
      </c>
      <c r="S595" s="10">
        <v>2.7383434971895801</v>
      </c>
      <c r="T595" s="10">
        <v>6.0026999999999999</v>
      </c>
      <c r="U595" s="10">
        <v>5</v>
      </c>
      <c r="V595" s="10">
        <v>2.1920916810329669</v>
      </c>
      <c r="W595" s="7">
        <f>Sheet1!J595*Sheet2!E$2+CEILING(((Sheet1!K595-MIN(K:K))/(MAX(K:K)-MIN(K:K))*5),1)*Sheet2!E$3+CEILING(((Sheet1!L595-MIN(L:L))/(MAX(L:L)-MIN(L:L))*5),1)*Sheet2!E$4+Sheet1!D595*Sheet2!E$5</f>
        <v>1.6701111956975805</v>
      </c>
      <c r="X595" s="7">
        <f>CEILING(((Sheet1!S595-MIN(S:S))/(MAX(S:S)-MIN(S:S))*5),1)*Sheet2!E$6+CEILING(((Sheet1!T595-MIN(T:T))/(MAX(T:T)-MIN(T:T))*5),1)*Sheet2!E$7+CEILING(((Sheet1!V595-MIN(V:V))/(MAX(V:V)-MIN(V:V))*5),1)*Sheet2!E$8</f>
        <v>0.25202436024272301</v>
      </c>
      <c r="Y595" s="7">
        <f>CEILING(((Sheet1!U595-MIN(U:U))/(MAX(U:U)-MIN(U:U))*5),1)*Sheet2!E$9</f>
        <v>0.16507402473582466</v>
      </c>
      <c r="Z595" s="7">
        <f>CEILING(((Sheet1!H595-MIN(H:H))/(MAX(H:H)-MIN(H:H))*5),1)*Sheet2!E$10+I595*Sheet2!E$11+F595*Sheet2!E$12+CEILING(((Sheet1!N595-MIN(N:N))/(MAX(N:N)-MIN(N:N))*5),1)*Sheet2!E$13</f>
        <v>0.20527571916461707</v>
      </c>
      <c r="AA595" s="7">
        <f>B595*Sheet2!E$14+C595*Sheet2!E$15+M595*Sheet2!E$16+R595*Sheet2!E$17</f>
        <v>0.10765038899522851</v>
      </c>
      <c r="AB595" s="7">
        <f t="shared" si="9"/>
        <v>2.4001356888359737</v>
      </c>
    </row>
    <row r="596" spans="1:28" ht="29" hidden="1" x14ac:dyDescent="0.35">
      <c r="A596" s="9" t="s">
        <v>360</v>
      </c>
      <c r="B596" s="9">
        <v>3</v>
      </c>
      <c r="C596" s="9">
        <v>1</v>
      </c>
      <c r="D596" s="5">
        <v>3</v>
      </c>
      <c r="E596" s="5">
        <v>43486</v>
      </c>
      <c r="F596" s="5">
        <v>5</v>
      </c>
      <c r="G596" s="9" t="s">
        <v>3456</v>
      </c>
      <c r="H596" s="5">
        <v>1</v>
      </c>
      <c r="I596" s="5">
        <v>4</v>
      </c>
      <c r="J596" s="5">
        <v>5</v>
      </c>
      <c r="K596" s="5">
        <v>146.02362204724403</v>
      </c>
      <c r="L596" s="5">
        <v>5.25</v>
      </c>
      <c r="M596" s="5">
        <v>3</v>
      </c>
      <c r="N596" s="5">
        <v>0</v>
      </c>
      <c r="O596" s="13">
        <v>43491</v>
      </c>
      <c r="P596" s="5" t="s">
        <v>258</v>
      </c>
      <c r="Q596" s="5" t="s">
        <v>257</v>
      </c>
      <c r="R596" s="5">
        <v>5</v>
      </c>
      <c r="S596" s="10">
        <v>5.7575427376806498</v>
      </c>
      <c r="T596" s="10">
        <v>12.5832</v>
      </c>
      <c r="U596" s="10">
        <v>5</v>
      </c>
      <c r="V596" s="10">
        <v>2.1855156919024408</v>
      </c>
      <c r="W596" s="7">
        <f>Sheet1!J596*Sheet2!E$2+CEILING(((Sheet1!K596-MIN(K:K))/(MAX(K:K)-MIN(K:K))*5),1)*Sheet2!E$3+CEILING(((Sheet1!L596-MIN(L:L))/(MAX(L:L)-MIN(L:L))*5),1)*Sheet2!E$4+Sheet1!D596*Sheet2!E$5</f>
        <v>1.6701111956975805</v>
      </c>
      <c r="X596" s="7">
        <f>CEILING(((Sheet1!S596-MIN(S:S))/(MAX(S:S)-MIN(S:S))*5),1)*Sheet2!E$6+CEILING(((Sheet1!T596-MIN(T:T))/(MAX(T:T)-MIN(T:T))*5),1)*Sheet2!E$7+CEILING(((Sheet1!V596-MIN(V:V))/(MAX(V:V)-MIN(V:V))*5),1)*Sheet2!E$8</f>
        <v>0.25202436024272301</v>
      </c>
      <c r="Y596" s="7">
        <f>CEILING(((Sheet1!U596-MIN(U:U))/(MAX(U:U)-MIN(U:U))*5),1)*Sheet2!E$9</f>
        <v>0.16507402473582466</v>
      </c>
      <c r="Z596" s="7">
        <f>CEILING(((Sheet1!H596-MIN(H:H))/(MAX(H:H)-MIN(H:H))*5),1)*Sheet2!E$10+I596*Sheet2!E$11+F596*Sheet2!E$12+CEILING(((Sheet1!N596-MIN(N:N))/(MAX(N:N)-MIN(N:N))*5),1)*Sheet2!E$13</f>
        <v>0.20527571916461707</v>
      </c>
      <c r="AA596" s="7">
        <f>B596*Sheet2!E$14+C596*Sheet2!E$15+M596*Sheet2!E$16+R596*Sheet2!E$17</f>
        <v>0.10765038899522851</v>
      </c>
      <c r="AB596" s="7">
        <f t="shared" si="9"/>
        <v>2.4001356888359737</v>
      </c>
    </row>
    <row r="597" spans="1:28" ht="29" hidden="1" x14ac:dyDescent="0.35">
      <c r="A597" s="9" t="s">
        <v>360</v>
      </c>
      <c r="B597" s="9">
        <v>3</v>
      </c>
      <c r="C597" s="9">
        <v>1</v>
      </c>
      <c r="D597" s="5">
        <v>3</v>
      </c>
      <c r="E597" s="5">
        <v>43486</v>
      </c>
      <c r="F597" s="5">
        <v>5</v>
      </c>
      <c r="G597" s="9" t="s">
        <v>3456</v>
      </c>
      <c r="H597" s="5">
        <v>1</v>
      </c>
      <c r="I597" s="5">
        <v>4</v>
      </c>
      <c r="J597" s="5">
        <v>5</v>
      </c>
      <c r="K597" s="5">
        <v>146.02362204724403</v>
      </c>
      <c r="L597" s="5">
        <v>5.25</v>
      </c>
      <c r="M597" s="5">
        <v>3</v>
      </c>
      <c r="N597" s="5">
        <v>0</v>
      </c>
      <c r="O597" s="13">
        <v>43491</v>
      </c>
      <c r="P597" s="5" t="s">
        <v>258</v>
      </c>
      <c r="Q597" s="5" t="s">
        <v>257</v>
      </c>
      <c r="R597" s="5">
        <v>5</v>
      </c>
      <c r="S597" s="10">
        <v>6.1788263526328997</v>
      </c>
      <c r="T597" s="10">
        <v>13.481999999999999</v>
      </c>
      <c r="U597" s="10">
        <v>5</v>
      </c>
      <c r="V597" s="10">
        <v>2.1819677768181811</v>
      </c>
      <c r="W597" s="7">
        <f>Sheet1!J597*Sheet2!E$2+CEILING(((Sheet1!K597-MIN(K:K))/(MAX(K:K)-MIN(K:K))*5),1)*Sheet2!E$3+CEILING(((Sheet1!L597-MIN(L:L))/(MAX(L:L)-MIN(L:L))*5),1)*Sheet2!E$4+Sheet1!D597*Sheet2!E$5</f>
        <v>1.6701111956975805</v>
      </c>
      <c r="X597" s="7">
        <f>CEILING(((Sheet1!S597-MIN(S:S))/(MAX(S:S)-MIN(S:S))*5),1)*Sheet2!E$6+CEILING(((Sheet1!T597-MIN(T:T))/(MAX(T:T)-MIN(T:T))*5),1)*Sheet2!E$7+CEILING(((Sheet1!V597-MIN(V:V))/(MAX(V:V)-MIN(V:V))*5),1)*Sheet2!E$8</f>
        <v>0.25202436024272301</v>
      </c>
      <c r="Y597" s="7">
        <f>CEILING(((Sheet1!U597-MIN(U:U))/(MAX(U:U)-MIN(U:U))*5),1)*Sheet2!E$9</f>
        <v>0.16507402473582466</v>
      </c>
      <c r="Z597" s="7">
        <f>CEILING(((Sheet1!H597-MIN(H:H))/(MAX(H:H)-MIN(H:H))*5),1)*Sheet2!E$10+I597*Sheet2!E$11+F597*Sheet2!E$12+CEILING(((Sheet1!N597-MIN(N:N))/(MAX(N:N)-MIN(N:N))*5),1)*Sheet2!E$13</f>
        <v>0.20527571916461707</v>
      </c>
      <c r="AA597" s="7">
        <f>B597*Sheet2!E$14+C597*Sheet2!E$15+M597*Sheet2!E$16+R597*Sheet2!E$17</f>
        <v>0.10765038899522851</v>
      </c>
      <c r="AB597" s="7">
        <f t="shared" si="9"/>
        <v>2.4001356888359737</v>
      </c>
    </row>
    <row r="598" spans="1:28" ht="29" hidden="1" x14ac:dyDescent="0.35">
      <c r="A598" s="9" t="s">
        <v>360</v>
      </c>
      <c r="B598" s="9">
        <v>3</v>
      </c>
      <c r="C598" s="9">
        <v>1</v>
      </c>
      <c r="D598" s="5">
        <v>3</v>
      </c>
      <c r="E598" s="5">
        <v>43486</v>
      </c>
      <c r="F598" s="5">
        <v>5</v>
      </c>
      <c r="G598" s="9" t="s">
        <v>3456</v>
      </c>
      <c r="H598" s="5">
        <v>1</v>
      </c>
      <c r="I598" s="5">
        <v>4</v>
      </c>
      <c r="J598" s="5">
        <v>5</v>
      </c>
      <c r="K598" s="5">
        <v>149.31102362204723</v>
      </c>
      <c r="L598" s="5">
        <v>5.25</v>
      </c>
      <c r="M598" s="5">
        <v>3</v>
      </c>
      <c r="N598" s="5">
        <v>0</v>
      </c>
      <c r="O598" s="13">
        <v>43491</v>
      </c>
      <c r="P598" s="5" t="s">
        <v>258</v>
      </c>
      <c r="Q598" s="5" t="s">
        <v>257</v>
      </c>
      <c r="R598" s="5">
        <v>5</v>
      </c>
      <c r="S598" s="10">
        <v>2.0586088527706399</v>
      </c>
      <c r="T598" s="10">
        <v>4.4713000000000003</v>
      </c>
      <c r="U598" s="10">
        <v>5</v>
      </c>
      <c r="V598" s="10">
        <v>2.1720007635166674</v>
      </c>
      <c r="W598" s="7">
        <f>Sheet1!J598*Sheet2!E$2+CEILING(((Sheet1!K598-MIN(K:K))/(MAX(K:K)-MIN(K:K))*5),1)*Sheet2!E$3+CEILING(((Sheet1!L598-MIN(L:L))/(MAX(L:L)-MIN(L:L))*5),1)*Sheet2!E$4+Sheet1!D598*Sheet2!E$5</f>
        <v>1.6701111956975805</v>
      </c>
      <c r="X598" s="7">
        <f>CEILING(((Sheet1!S598-MIN(S:S))/(MAX(S:S)-MIN(S:S))*5),1)*Sheet2!E$6+CEILING(((Sheet1!T598-MIN(T:T))/(MAX(T:T)-MIN(T:T))*5),1)*Sheet2!E$7+CEILING(((Sheet1!V598-MIN(V:V))/(MAX(V:V)-MIN(V:V))*5),1)*Sheet2!E$8</f>
        <v>0.25202436024272301</v>
      </c>
      <c r="Y598" s="7">
        <f>CEILING(((Sheet1!U598-MIN(U:U))/(MAX(U:U)-MIN(U:U))*5),1)*Sheet2!E$9</f>
        <v>0.16507402473582466</v>
      </c>
      <c r="Z598" s="7">
        <f>CEILING(((Sheet1!H598-MIN(H:H))/(MAX(H:H)-MIN(H:H))*5),1)*Sheet2!E$10+I598*Sheet2!E$11+F598*Sheet2!E$12+CEILING(((Sheet1!N598-MIN(N:N))/(MAX(N:N)-MIN(N:N))*5),1)*Sheet2!E$13</f>
        <v>0.20527571916461707</v>
      </c>
      <c r="AA598" s="7">
        <f>B598*Sheet2!E$14+C598*Sheet2!E$15+M598*Sheet2!E$16+R598*Sheet2!E$17</f>
        <v>0.10765038899522851</v>
      </c>
      <c r="AB598" s="7">
        <f t="shared" si="9"/>
        <v>2.4001356888359737</v>
      </c>
    </row>
    <row r="599" spans="1:28" ht="29" hidden="1" x14ac:dyDescent="0.35">
      <c r="A599" s="9" t="s">
        <v>360</v>
      </c>
      <c r="B599" s="9">
        <v>3</v>
      </c>
      <c r="C599" s="9">
        <v>1</v>
      </c>
      <c r="D599" s="5">
        <v>3</v>
      </c>
      <c r="E599" s="5">
        <v>43486</v>
      </c>
      <c r="F599" s="5">
        <v>5</v>
      </c>
      <c r="G599" s="9" t="s">
        <v>3456</v>
      </c>
      <c r="H599" s="5">
        <v>1</v>
      </c>
      <c r="I599" s="5">
        <v>4</v>
      </c>
      <c r="J599" s="5">
        <v>5</v>
      </c>
      <c r="K599" s="5">
        <v>152.59842519685043</v>
      </c>
      <c r="L599" s="5">
        <v>5.25</v>
      </c>
      <c r="M599" s="5">
        <v>3</v>
      </c>
      <c r="N599" s="5">
        <v>0</v>
      </c>
      <c r="O599" s="13">
        <v>43491</v>
      </c>
      <c r="P599" s="5" t="s">
        <v>258</v>
      </c>
      <c r="Q599" s="5" t="s">
        <v>257</v>
      </c>
      <c r="R599" s="5">
        <v>5</v>
      </c>
      <c r="S599" s="10">
        <v>2.3330900331400599</v>
      </c>
      <c r="T599" s="10">
        <v>5.0385999999999997</v>
      </c>
      <c r="U599" s="10">
        <v>5</v>
      </c>
      <c r="V599" s="10">
        <v>2.159625187382352</v>
      </c>
      <c r="W599" s="7">
        <f>Sheet1!J599*Sheet2!E$2+CEILING(((Sheet1!K599-MIN(K:K))/(MAX(K:K)-MIN(K:K))*5),1)*Sheet2!E$3+CEILING(((Sheet1!L599-MIN(L:L))/(MAX(L:L)-MIN(L:L))*5),1)*Sheet2!E$4+Sheet1!D599*Sheet2!E$5</f>
        <v>1.6701111956975805</v>
      </c>
      <c r="X599" s="7">
        <f>CEILING(((Sheet1!S599-MIN(S:S))/(MAX(S:S)-MIN(S:S))*5),1)*Sheet2!E$6+CEILING(((Sheet1!T599-MIN(T:T))/(MAX(T:T)-MIN(T:T))*5),1)*Sheet2!E$7+CEILING(((Sheet1!V599-MIN(V:V))/(MAX(V:V)-MIN(V:V))*5),1)*Sheet2!E$8</f>
        <v>0.25202436024272301</v>
      </c>
      <c r="Y599" s="7">
        <f>CEILING(((Sheet1!U599-MIN(U:U))/(MAX(U:U)-MIN(U:U))*5),1)*Sheet2!E$9</f>
        <v>0.16507402473582466</v>
      </c>
      <c r="Z599" s="7">
        <f>CEILING(((Sheet1!H599-MIN(H:H))/(MAX(H:H)-MIN(H:H))*5),1)*Sheet2!E$10+I599*Sheet2!E$11+F599*Sheet2!E$12+CEILING(((Sheet1!N599-MIN(N:N))/(MAX(N:N)-MIN(N:N))*5),1)*Sheet2!E$13</f>
        <v>0.20527571916461707</v>
      </c>
      <c r="AA599" s="7">
        <f>B599*Sheet2!E$14+C599*Sheet2!E$15+M599*Sheet2!E$16+R599*Sheet2!E$17</f>
        <v>0.10765038899522851</v>
      </c>
      <c r="AB599" s="7">
        <f t="shared" si="9"/>
        <v>2.4001356888359737</v>
      </c>
    </row>
    <row r="600" spans="1:28" ht="29" hidden="1" x14ac:dyDescent="0.35">
      <c r="A600" s="9" t="s">
        <v>361</v>
      </c>
      <c r="B600" s="9">
        <v>4</v>
      </c>
      <c r="C600" s="9">
        <v>3</v>
      </c>
      <c r="D600" s="5">
        <v>3</v>
      </c>
      <c r="E600" s="5">
        <v>43486</v>
      </c>
      <c r="F600" s="5">
        <v>4</v>
      </c>
      <c r="G600" s="9" t="s">
        <v>3456</v>
      </c>
      <c r="H600" s="5">
        <v>1</v>
      </c>
      <c r="I600" s="5">
        <v>4</v>
      </c>
      <c r="J600" s="5">
        <v>4</v>
      </c>
      <c r="K600" s="5">
        <v>303.60640000000001</v>
      </c>
      <c r="L600" s="5">
        <v>4.9000000000000004</v>
      </c>
      <c r="M600" s="5">
        <v>5</v>
      </c>
      <c r="N600" s="5">
        <v>1</v>
      </c>
      <c r="O600" s="13">
        <v>43488</v>
      </c>
      <c r="P600" s="5" t="s">
        <v>85</v>
      </c>
      <c r="Q600" s="5" t="s">
        <v>86</v>
      </c>
      <c r="R600" s="5">
        <v>3</v>
      </c>
      <c r="S600" s="10">
        <v>112.78584777283901</v>
      </c>
      <c r="T600" s="10">
        <v>220.05029999999999</v>
      </c>
      <c r="U600" s="10">
        <v>2</v>
      </c>
      <c r="V600" s="10">
        <v>1.9510453159265282</v>
      </c>
      <c r="W600" s="7">
        <f>Sheet1!J600*Sheet2!E$2+CEILING(((Sheet1!K600-MIN(K:K))/(MAX(K:K)-MIN(K:K))*5),1)*Sheet2!E$3+CEILING(((Sheet1!L600-MIN(L:L))/(MAX(L:L)-MIN(L:L))*5),1)*Sheet2!E$4+Sheet1!D600*Sheet2!E$5</f>
        <v>1.520828530594647</v>
      </c>
      <c r="X600" s="7">
        <f>CEILING(((Sheet1!S600-MIN(S:S))/(MAX(S:S)-MIN(S:S))*5),1)*Sheet2!E$6+CEILING(((Sheet1!T600-MIN(T:T))/(MAX(T:T)-MIN(T:T))*5),1)*Sheet2!E$7+CEILING(((Sheet1!V600-MIN(V:V))/(MAX(V:V)-MIN(V:V))*5),1)*Sheet2!E$8</f>
        <v>0.25202436024272301</v>
      </c>
      <c r="Y600" s="7">
        <f>CEILING(((Sheet1!U600-MIN(U:U))/(MAX(U:U)-MIN(U:U))*5),1)*Sheet2!E$9</f>
        <v>0.16507402473582466</v>
      </c>
      <c r="Z600" s="7">
        <f>CEILING(((Sheet1!H600-MIN(H:H))/(MAX(H:H)-MIN(H:H))*5),1)*Sheet2!E$10+I600*Sheet2!E$11+F600*Sheet2!E$12+CEILING(((Sheet1!N600-MIN(N:N))/(MAX(N:N)-MIN(N:N))*5),1)*Sheet2!E$13</f>
        <v>0.41848166131091452</v>
      </c>
      <c r="AA600" s="7">
        <f>B600*Sheet2!E$14+C600*Sheet2!E$15+M600*Sheet2!E$16+R600*Sheet2!E$17</f>
        <v>0.15998612866108317</v>
      </c>
      <c r="AB600" s="7">
        <f t="shared" si="9"/>
        <v>2.5163947055451921</v>
      </c>
    </row>
    <row r="601" spans="1:28" ht="29" hidden="1" x14ac:dyDescent="0.35">
      <c r="A601" s="9" t="s">
        <v>361</v>
      </c>
      <c r="B601" s="9">
        <v>4</v>
      </c>
      <c r="C601" s="9">
        <v>3</v>
      </c>
      <c r="D601" s="5">
        <v>3</v>
      </c>
      <c r="E601" s="5">
        <v>43486</v>
      </c>
      <c r="F601" s="5">
        <v>4</v>
      </c>
      <c r="G601" s="9" t="s">
        <v>3456</v>
      </c>
      <c r="H601" s="5">
        <v>1</v>
      </c>
      <c r="I601" s="5">
        <v>4</v>
      </c>
      <c r="J601" s="5">
        <v>4</v>
      </c>
      <c r="K601" s="5">
        <v>303.60640000000001</v>
      </c>
      <c r="L601" s="5">
        <v>4.9000000000000004</v>
      </c>
      <c r="M601" s="5">
        <v>5</v>
      </c>
      <c r="N601" s="5">
        <v>1</v>
      </c>
      <c r="O601" s="13">
        <v>43488</v>
      </c>
      <c r="P601" s="5" t="s">
        <v>85</v>
      </c>
      <c r="Q601" s="5" t="s">
        <v>86</v>
      </c>
      <c r="R601" s="5">
        <v>3</v>
      </c>
      <c r="S601" s="10">
        <v>60.280649550938897</v>
      </c>
      <c r="T601" s="10">
        <v>117.16249999999999</v>
      </c>
      <c r="U601" s="10">
        <v>2</v>
      </c>
      <c r="V601" s="10">
        <v>1.9436170789930571</v>
      </c>
      <c r="W601" s="7">
        <f>Sheet1!J601*Sheet2!E$2+CEILING(((Sheet1!K601-MIN(K:K))/(MAX(K:K)-MIN(K:K))*5),1)*Sheet2!E$3+CEILING(((Sheet1!L601-MIN(L:L))/(MAX(L:L)-MIN(L:L))*5),1)*Sheet2!E$4+Sheet1!D601*Sheet2!E$5</f>
        <v>1.520828530594647</v>
      </c>
      <c r="X601" s="7">
        <f>CEILING(((Sheet1!S601-MIN(S:S))/(MAX(S:S)-MIN(S:S))*5),1)*Sheet2!E$6+CEILING(((Sheet1!T601-MIN(T:T))/(MAX(T:T)-MIN(T:T))*5),1)*Sheet2!E$7+CEILING(((Sheet1!V601-MIN(V:V))/(MAX(V:V)-MIN(V:V))*5),1)*Sheet2!E$8</f>
        <v>0.25202436024272301</v>
      </c>
      <c r="Y601" s="7">
        <f>CEILING(((Sheet1!U601-MIN(U:U))/(MAX(U:U)-MIN(U:U))*5),1)*Sheet2!E$9</f>
        <v>0.16507402473582466</v>
      </c>
      <c r="Z601" s="7">
        <f>CEILING(((Sheet1!H601-MIN(H:H))/(MAX(H:H)-MIN(H:H))*5),1)*Sheet2!E$10+I601*Sheet2!E$11+F601*Sheet2!E$12+CEILING(((Sheet1!N601-MIN(N:N))/(MAX(N:N)-MIN(N:N))*5),1)*Sheet2!E$13</f>
        <v>0.41848166131091452</v>
      </c>
      <c r="AA601" s="7">
        <f>B601*Sheet2!E$14+C601*Sheet2!E$15+M601*Sheet2!E$16+R601*Sheet2!E$17</f>
        <v>0.15998612866108317</v>
      </c>
      <c r="AB601" s="7">
        <f t="shared" si="9"/>
        <v>2.5163947055451921</v>
      </c>
    </row>
    <row r="602" spans="1:28" ht="29" hidden="1" x14ac:dyDescent="0.35">
      <c r="A602" s="9" t="s">
        <v>362</v>
      </c>
      <c r="B602" s="9">
        <v>5</v>
      </c>
      <c r="C602" s="9">
        <v>5</v>
      </c>
      <c r="D602" s="5">
        <v>3</v>
      </c>
      <c r="E602" s="5">
        <v>43486</v>
      </c>
      <c r="F602" s="5">
        <v>3</v>
      </c>
      <c r="G602" s="9" t="s">
        <v>3456</v>
      </c>
      <c r="H602" s="5">
        <v>1</v>
      </c>
      <c r="I602" s="5">
        <v>5</v>
      </c>
      <c r="J602" s="5">
        <v>5</v>
      </c>
      <c r="K602" s="5">
        <v>239.97939999999997</v>
      </c>
      <c r="L602" s="5">
        <v>4.9000000000000004</v>
      </c>
      <c r="M602" s="5">
        <v>5</v>
      </c>
      <c r="N602" s="5">
        <v>1</v>
      </c>
      <c r="O602" s="13">
        <v>43488</v>
      </c>
      <c r="P602" s="5" t="s">
        <v>126</v>
      </c>
      <c r="Q602" s="5" t="s">
        <v>127</v>
      </c>
      <c r="R602" s="5">
        <v>4</v>
      </c>
      <c r="S602" s="10">
        <v>6.2269799510115202</v>
      </c>
      <c r="T602" s="10">
        <v>13.221</v>
      </c>
      <c r="U602" s="10">
        <v>2</v>
      </c>
      <c r="V602" s="10">
        <v>2.1231801136363639</v>
      </c>
      <c r="W602" s="7">
        <f>Sheet1!J602*Sheet2!E$2+CEILING(((Sheet1!K602-MIN(K:K))/(MAX(K:K)-MIN(K:K))*5),1)*Sheet2!E$3+CEILING(((Sheet1!L602-MIN(L:L))/(MAX(L:L)-MIN(L:L))*5),1)*Sheet2!E$4+Sheet1!D602*Sheet2!E$5</f>
        <v>1.6755897244066362</v>
      </c>
      <c r="X602" s="7">
        <f>CEILING(((Sheet1!S602-MIN(S:S))/(MAX(S:S)-MIN(S:S))*5),1)*Sheet2!E$6+CEILING(((Sheet1!T602-MIN(T:T))/(MAX(T:T)-MIN(T:T))*5),1)*Sheet2!E$7+CEILING(((Sheet1!V602-MIN(V:V))/(MAX(V:V)-MIN(V:V))*5),1)*Sheet2!E$8</f>
        <v>0.25202436024272301</v>
      </c>
      <c r="Y602" s="7">
        <f>CEILING(((Sheet1!U602-MIN(U:U))/(MAX(U:U)-MIN(U:U))*5),1)*Sheet2!E$9</f>
        <v>0.16507402473582466</v>
      </c>
      <c r="Z602" s="7">
        <f>CEILING(((Sheet1!H602-MIN(H:H))/(MAX(H:H)-MIN(H:H))*5),1)*Sheet2!E$10+I602*Sheet2!E$11+F602*Sheet2!E$12+CEILING(((Sheet1!N602-MIN(N:N))/(MAX(N:N)-MIN(N:N))*5),1)*Sheet2!E$13</f>
        <v>0.42417981009592187</v>
      </c>
      <c r="AA602" s="7">
        <f>B602*Sheet2!E$14+C602*Sheet2!E$15+M602*Sheet2!E$16+R602*Sheet2!E$17</f>
        <v>0.20800957596450714</v>
      </c>
      <c r="AB602" s="7">
        <f t="shared" si="9"/>
        <v>2.7248774954456132</v>
      </c>
    </row>
    <row r="603" spans="1:28" ht="29" hidden="1" x14ac:dyDescent="0.35">
      <c r="A603" s="9" t="s">
        <v>362</v>
      </c>
      <c r="B603" s="9">
        <v>5</v>
      </c>
      <c r="C603" s="9">
        <v>5</v>
      </c>
      <c r="D603" s="5">
        <v>3</v>
      </c>
      <c r="E603" s="5">
        <v>43486</v>
      </c>
      <c r="F603" s="5">
        <v>3</v>
      </c>
      <c r="G603" s="9" t="s">
        <v>3456</v>
      </c>
      <c r="H603" s="5">
        <v>1</v>
      </c>
      <c r="I603" s="5">
        <v>5</v>
      </c>
      <c r="J603" s="5">
        <v>5</v>
      </c>
      <c r="K603" s="5">
        <v>248.46299999999999</v>
      </c>
      <c r="L603" s="5">
        <v>4.9000000000000004</v>
      </c>
      <c r="M603" s="5">
        <v>5</v>
      </c>
      <c r="N603" s="5">
        <v>1</v>
      </c>
      <c r="O603" s="13">
        <v>43488</v>
      </c>
      <c r="P603" s="5" t="s">
        <v>126</v>
      </c>
      <c r="Q603" s="5" t="s">
        <v>127</v>
      </c>
      <c r="R603" s="5">
        <v>4</v>
      </c>
      <c r="S603" s="10">
        <v>10.8379449030814</v>
      </c>
      <c r="T603" s="10">
        <v>22.84</v>
      </c>
      <c r="U603" s="10">
        <v>2</v>
      </c>
      <c r="V603" s="10">
        <v>2.1074106026785784</v>
      </c>
      <c r="W603" s="7">
        <f>Sheet1!J603*Sheet2!E$2+CEILING(((Sheet1!K603-MIN(K:K))/(MAX(K:K)-MIN(K:K))*5),1)*Sheet2!E$3+CEILING(((Sheet1!L603-MIN(L:L))/(MAX(L:L)-MIN(L:L))*5),1)*Sheet2!E$4+Sheet1!D603*Sheet2!E$5</f>
        <v>1.6755897244066362</v>
      </c>
      <c r="X603" s="7">
        <f>CEILING(((Sheet1!S603-MIN(S:S))/(MAX(S:S)-MIN(S:S))*5),1)*Sheet2!E$6+CEILING(((Sheet1!T603-MIN(T:T))/(MAX(T:T)-MIN(T:T))*5),1)*Sheet2!E$7+CEILING(((Sheet1!V603-MIN(V:V))/(MAX(V:V)-MIN(V:V))*5),1)*Sheet2!E$8</f>
        <v>0.25202436024272301</v>
      </c>
      <c r="Y603" s="7">
        <f>CEILING(((Sheet1!U603-MIN(U:U))/(MAX(U:U)-MIN(U:U))*5),1)*Sheet2!E$9</f>
        <v>0.16507402473582466</v>
      </c>
      <c r="Z603" s="7">
        <f>CEILING(((Sheet1!H603-MIN(H:H))/(MAX(H:H)-MIN(H:H))*5),1)*Sheet2!E$10+I603*Sheet2!E$11+F603*Sheet2!E$12+CEILING(((Sheet1!N603-MIN(N:N))/(MAX(N:N)-MIN(N:N))*5),1)*Sheet2!E$13</f>
        <v>0.42417981009592187</v>
      </c>
      <c r="AA603" s="7">
        <f>B603*Sheet2!E$14+C603*Sheet2!E$15+M603*Sheet2!E$16+R603*Sheet2!E$17</f>
        <v>0.20800957596450714</v>
      </c>
      <c r="AB603" s="7">
        <f t="shared" si="9"/>
        <v>2.7248774954456132</v>
      </c>
    </row>
    <row r="604" spans="1:28" ht="29" hidden="1" x14ac:dyDescent="0.35">
      <c r="A604" s="9" t="s">
        <v>362</v>
      </c>
      <c r="B604" s="9">
        <v>5</v>
      </c>
      <c r="C604" s="9">
        <v>5</v>
      </c>
      <c r="D604" s="5">
        <v>3</v>
      </c>
      <c r="E604" s="5">
        <v>43486</v>
      </c>
      <c r="F604" s="5">
        <v>3</v>
      </c>
      <c r="G604" s="9" t="s">
        <v>3456</v>
      </c>
      <c r="H604" s="5">
        <v>1</v>
      </c>
      <c r="I604" s="5">
        <v>5</v>
      </c>
      <c r="J604" s="5">
        <v>5</v>
      </c>
      <c r="K604" s="5">
        <v>248.46299999999999</v>
      </c>
      <c r="L604" s="5">
        <v>4.9000000000000004</v>
      </c>
      <c r="M604" s="5">
        <v>5</v>
      </c>
      <c r="N604" s="5">
        <v>0</v>
      </c>
      <c r="O604" s="13">
        <v>43488</v>
      </c>
      <c r="P604" s="5" t="s">
        <v>126</v>
      </c>
      <c r="Q604" s="5" t="s">
        <v>127</v>
      </c>
      <c r="R604" s="5">
        <v>4</v>
      </c>
      <c r="S604" s="10">
        <v>4.7416008950981299</v>
      </c>
      <c r="T604" s="10">
        <v>10.07</v>
      </c>
      <c r="U604" s="10">
        <v>2</v>
      </c>
      <c r="V604" s="10">
        <v>2.123755293367346</v>
      </c>
      <c r="W604" s="7">
        <f>Sheet1!J604*Sheet2!E$2+CEILING(((Sheet1!K604-MIN(K:K))/(MAX(K:K)-MIN(K:K))*5),1)*Sheet2!E$3+CEILING(((Sheet1!L604-MIN(L:L))/(MAX(L:L)-MIN(L:L))*5),1)*Sheet2!E$4+Sheet1!D604*Sheet2!E$5</f>
        <v>1.6755897244066362</v>
      </c>
      <c r="X604" s="7">
        <f>CEILING(((Sheet1!S604-MIN(S:S))/(MAX(S:S)-MIN(S:S))*5),1)*Sheet2!E$6+CEILING(((Sheet1!T604-MIN(T:T))/(MAX(T:T)-MIN(T:T))*5),1)*Sheet2!E$7+CEILING(((Sheet1!V604-MIN(V:V))/(MAX(V:V)-MIN(V:V))*5),1)*Sheet2!E$8</f>
        <v>0.25202436024272301</v>
      </c>
      <c r="Y604" s="7">
        <f>CEILING(((Sheet1!U604-MIN(U:U))/(MAX(U:U)-MIN(U:U))*5),1)*Sheet2!E$9</f>
        <v>0.16507402473582466</v>
      </c>
      <c r="Z604" s="7">
        <f>CEILING(((Sheet1!H604-MIN(H:H))/(MAX(H:H)-MIN(H:H))*5),1)*Sheet2!E$10+I604*Sheet2!E$11+F604*Sheet2!E$12+CEILING(((Sheet1!N604-MIN(N:N))/(MAX(N:N)-MIN(N:N))*5),1)*Sheet2!E$13</f>
        <v>0.20504285740441994</v>
      </c>
      <c r="AA604" s="7">
        <f>B604*Sheet2!E$14+C604*Sheet2!E$15+M604*Sheet2!E$16+R604*Sheet2!E$17</f>
        <v>0.20800957596450714</v>
      </c>
      <c r="AB604" s="7">
        <f t="shared" si="9"/>
        <v>2.5057405427541113</v>
      </c>
    </row>
    <row r="605" spans="1:28" ht="29" hidden="1" x14ac:dyDescent="0.35">
      <c r="A605" s="9" t="s">
        <v>363</v>
      </c>
      <c r="B605" s="9">
        <v>5</v>
      </c>
      <c r="C605" s="9">
        <v>4</v>
      </c>
      <c r="D605" s="5">
        <v>3</v>
      </c>
      <c r="E605" s="5">
        <v>43486</v>
      </c>
      <c r="F605" s="5">
        <v>4</v>
      </c>
      <c r="G605" s="9" t="s">
        <v>3456</v>
      </c>
      <c r="H605" s="5">
        <v>1</v>
      </c>
      <c r="I605" s="5">
        <v>4</v>
      </c>
      <c r="J605" s="5">
        <v>5</v>
      </c>
      <c r="K605" s="5">
        <v>206.04500000000002</v>
      </c>
      <c r="L605" s="5">
        <v>5.25</v>
      </c>
      <c r="M605" s="5">
        <v>3</v>
      </c>
      <c r="N605" s="5">
        <v>1</v>
      </c>
      <c r="O605" s="13">
        <v>43488</v>
      </c>
      <c r="P605" s="5" t="s">
        <v>27</v>
      </c>
      <c r="Q605" s="5" t="s">
        <v>28</v>
      </c>
      <c r="R605" s="5">
        <v>5</v>
      </c>
      <c r="S605" s="10">
        <v>13.281320874535099</v>
      </c>
      <c r="T605" s="10">
        <v>33.037599999999998</v>
      </c>
      <c r="U605" s="10">
        <v>2</v>
      </c>
      <c r="V605" s="10">
        <v>2.4875236666666596</v>
      </c>
      <c r="W605" s="7">
        <f>Sheet1!J605*Sheet2!E$2+CEILING(((Sheet1!K605-MIN(K:K))/(MAX(K:K)-MIN(K:K))*5),1)*Sheet2!E$3+CEILING(((Sheet1!L605-MIN(L:L))/(MAX(L:L)-MIN(L:L))*5),1)*Sheet2!E$4+Sheet1!D605*Sheet2!E$5</f>
        <v>1.7386201679541133</v>
      </c>
      <c r="X605" s="7">
        <f>CEILING(((Sheet1!S605-MIN(S:S))/(MAX(S:S)-MIN(S:S))*5),1)*Sheet2!E$6+CEILING(((Sheet1!T605-MIN(T:T))/(MAX(T:T)-MIN(T:T))*5),1)*Sheet2!E$7+CEILING(((Sheet1!V605-MIN(V:V))/(MAX(V:V)-MIN(V:V))*5),1)*Sheet2!E$8</f>
        <v>0.25202436024272301</v>
      </c>
      <c r="Y605" s="7">
        <f>CEILING(((Sheet1!U605-MIN(U:U))/(MAX(U:U)-MIN(U:U))*5),1)*Sheet2!E$9</f>
        <v>0.16507402473582466</v>
      </c>
      <c r="Z605" s="7">
        <f>CEILING(((Sheet1!H605-MIN(H:H))/(MAX(H:H)-MIN(H:H))*5),1)*Sheet2!E$10+I605*Sheet2!E$11+F605*Sheet2!E$12+CEILING(((Sheet1!N605-MIN(N:N))/(MAX(N:N)-MIN(N:N))*5),1)*Sheet2!E$13</f>
        <v>0.41848166131091452</v>
      </c>
      <c r="AA605" s="7">
        <f>B605*Sheet2!E$14+C605*Sheet2!E$15+M605*Sheet2!E$16+R605*Sheet2!E$17</f>
        <v>0.18585104545895575</v>
      </c>
      <c r="AB605" s="7">
        <f t="shared" si="9"/>
        <v>2.7600512597025308</v>
      </c>
    </row>
    <row r="606" spans="1:28" ht="29" hidden="1" x14ac:dyDescent="0.35">
      <c r="A606" s="9" t="s">
        <v>363</v>
      </c>
      <c r="B606" s="9">
        <v>5</v>
      </c>
      <c r="C606" s="9">
        <v>4</v>
      </c>
      <c r="D606" s="5">
        <v>3</v>
      </c>
      <c r="E606" s="5">
        <v>43486</v>
      </c>
      <c r="F606" s="5">
        <v>4</v>
      </c>
      <c r="G606" s="9" t="s">
        <v>3456</v>
      </c>
      <c r="H606" s="5">
        <v>1</v>
      </c>
      <c r="I606" s="5">
        <v>4</v>
      </c>
      <c r="J606" s="5">
        <v>5</v>
      </c>
      <c r="K606" s="5">
        <v>223.01220000000001</v>
      </c>
      <c r="L606" s="5">
        <v>5.25</v>
      </c>
      <c r="M606" s="5">
        <v>3</v>
      </c>
      <c r="N606" s="5">
        <v>1</v>
      </c>
      <c r="O606" s="13">
        <v>43488</v>
      </c>
      <c r="P606" s="5" t="s">
        <v>27</v>
      </c>
      <c r="Q606" s="5" t="s">
        <v>28</v>
      </c>
      <c r="R606" s="5">
        <v>5</v>
      </c>
      <c r="S606" s="10">
        <v>17.118146904956301</v>
      </c>
      <c r="T606" s="10">
        <v>42.358400000000003</v>
      </c>
      <c r="U606" s="10">
        <v>2</v>
      </c>
      <c r="V606" s="10">
        <v>2.4744734482758624</v>
      </c>
      <c r="W606" s="7">
        <f>Sheet1!J606*Sheet2!E$2+CEILING(((Sheet1!K606-MIN(K:K))/(MAX(K:K)-MIN(K:K))*5),1)*Sheet2!E$3+CEILING(((Sheet1!L606-MIN(L:L))/(MAX(L:L)-MIN(L:L))*5),1)*Sheet2!E$4+Sheet1!D606*Sheet2!E$5</f>
        <v>1.807129140210646</v>
      </c>
      <c r="X606" s="7">
        <f>CEILING(((Sheet1!S606-MIN(S:S))/(MAX(S:S)-MIN(S:S))*5),1)*Sheet2!E$6+CEILING(((Sheet1!T606-MIN(T:T))/(MAX(T:T)-MIN(T:T))*5),1)*Sheet2!E$7+CEILING(((Sheet1!V606-MIN(V:V))/(MAX(V:V)-MIN(V:V))*5),1)*Sheet2!E$8</f>
        <v>0.25202436024272301</v>
      </c>
      <c r="Y606" s="7">
        <f>CEILING(((Sheet1!U606-MIN(U:U))/(MAX(U:U)-MIN(U:U))*5),1)*Sheet2!E$9</f>
        <v>0.16507402473582466</v>
      </c>
      <c r="Z606" s="7">
        <f>CEILING(((Sheet1!H606-MIN(H:H))/(MAX(H:H)-MIN(H:H))*5),1)*Sheet2!E$10+I606*Sheet2!E$11+F606*Sheet2!E$12+CEILING(((Sheet1!N606-MIN(N:N))/(MAX(N:N)-MIN(N:N))*5),1)*Sheet2!E$13</f>
        <v>0.41848166131091452</v>
      </c>
      <c r="AA606" s="7">
        <f>B606*Sheet2!E$14+C606*Sheet2!E$15+M606*Sheet2!E$16+R606*Sheet2!E$17</f>
        <v>0.18585104545895575</v>
      </c>
      <c r="AB606" s="7">
        <f t="shared" si="9"/>
        <v>2.8285602319590635</v>
      </c>
    </row>
    <row r="607" spans="1:28" ht="29" hidden="1" x14ac:dyDescent="0.35">
      <c r="A607" s="9" t="s">
        <v>364</v>
      </c>
      <c r="B607" s="9">
        <v>5</v>
      </c>
      <c r="C607" s="9">
        <v>4</v>
      </c>
      <c r="D607" s="5">
        <v>3</v>
      </c>
      <c r="E607" s="5">
        <v>43486</v>
      </c>
      <c r="F607" s="5">
        <v>4</v>
      </c>
      <c r="G607" s="9" t="s">
        <v>3456</v>
      </c>
      <c r="H607" s="5">
        <v>1</v>
      </c>
      <c r="I607" s="5">
        <v>4</v>
      </c>
      <c r="J607" s="5">
        <v>3</v>
      </c>
      <c r="K607" s="5">
        <v>227.25400000000002</v>
      </c>
      <c r="L607" s="5">
        <v>5.25</v>
      </c>
      <c r="M607" s="5">
        <v>3</v>
      </c>
      <c r="N607" s="5">
        <v>0</v>
      </c>
      <c r="O607" s="13">
        <v>43512</v>
      </c>
      <c r="P607" s="5" t="s">
        <v>27</v>
      </c>
      <c r="Q607" s="5" t="s">
        <v>28</v>
      </c>
      <c r="R607" s="5">
        <v>5</v>
      </c>
      <c r="S607" s="10">
        <v>5.9294203030028099</v>
      </c>
      <c r="T607" s="10">
        <v>14.379200000000001</v>
      </c>
      <c r="U607" s="10">
        <v>25</v>
      </c>
      <c r="V607" s="10">
        <v>2.4250600000000011</v>
      </c>
      <c r="W607" s="7">
        <f>Sheet1!J607*Sheet2!E$2+CEILING(((Sheet1!K607-MIN(K:K))/(MAX(K:K)-MIN(K:K))*5),1)*Sheet2!E$3+CEILING(((Sheet1!L607-MIN(L:L))/(MAX(L:L)-MIN(L:L))*5),1)*Sheet2!E$4+Sheet1!D607*Sheet2!E$5</f>
        <v>1.3605888080736019</v>
      </c>
      <c r="X607" s="7">
        <f>CEILING(((Sheet1!S607-MIN(S:S))/(MAX(S:S)-MIN(S:S))*5),1)*Sheet2!E$6+CEILING(((Sheet1!T607-MIN(T:T))/(MAX(T:T)-MIN(T:T))*5),1)*Sheet2!E$7+CEILING(((Sheet1!V607-MIN(V:V))/(MAX(V:V)-MIN(V:V))*5),1)*Sheet2!E$8</f>
        <v>0.25202436024272301</v>
      </c>
      <c r="Y607" s="7">
        <f>CEILING(((Sheet1!U607-MIN(U:U))/(MAX(U:U)-MIN(U:U))*5),1)*Sheet2!E$9</f>
        <v>0.82537012367912332</v>
      </c>
      <c r="Z607" s="7">
        <f>CEILING(((Sheet1!H607-MIN(H:H))/(MAX(H:H)-MIN(H:H))*5),1)*Sheet2!E$10+I607*Sheet2!E$11+F607*Sheet2!E$12+CEILING(((Sheet1!N607-MIN(N:N))/(MAX(N:N)-MIN(N:N))*5),1)*Sheet2!E$13</f>
        <v>0.19934470861941261</v>
      </c>
      <c r="AA607" s="7">
        <f>B607*Sheet2!E$14+C607*Sheet2!E$15+M607*Sheet2!E$16+R607*Sheet2!E$17</f>
        <v>0.18585104545895575</v>
      </c>
      <c r="AB607" s="7">
        <f t="shared" si="9"/>
        <v>2.8231790460738164</v>
      </c>
    </row>
    <row r="608" spans="1:28" ht="29" hidden="1" x14ac:dyDescent="0.35">
      <c r="A608" s="9" t="s">
        <v>365</v>
      </c>
      <c r="B608" s="9">
        <v>5</v>
      </c>
      <c r="C608" s="9">
        <v>5</v>
      </c>
      <c r="D608" s="5">
        <v>3</v>
      </c>
      <c r="E608" s="5">
        <v>43487</v>
      </c>
      <c r="F608" s="5">
        <v>4</v>
      </c>
      <c r="G608" s="9" t="s">
        <v>3456</v>
      </c>
      <c r="H608" s="5">
        <v>1</v>
      </c>
      <c r="I608" s="5">
        <v>4</v>
      </c>
      <c r="J608" s="5">
        <v>3</v>
      </c>
      <c r="K608" s="5">
        <v>139.44881889763781</v>
      </c>
      <c r="L608" s="5">
        <v>4.9000000000000004</v>
      </c>
      <c r="M608" s="5">
        <v>4</v>
      </c>
      <c r="N608" s="5">
        <v>0</v>
      </c>
      <c r="O608" s="13">
        <v>43488</v>
      </c>
      <c r="P608" s="5" t="s">
        <v>294</v>
      </c>
      <c r="Q608" s="5" t="s">
        <v>292</v>
      </c>
      <c r="R608" s="5">
        <v>4</v>
      </c>
      <c r="S608" s="10">
        <v>14.5790003999495</v>
      </c>
      <c r="T608" s="10">
        <v>28.89</v>
      </c>
      <c r="U608" s="10">
        <v>1</v>
      </c>
      <c r="V608" s="10">
        <v>1.9816173405208271</v>
      </c>
      <c r="W608" s="7">
        <f>Sheet1!J608*Sheet2!E$2+CEILING(((Sheet1!K608-MIN(K:K))/(MAX(K:K)-MIN(K:K))*5),1)*Sheet2!E$3+CEILING(((Sheet1!L608-MIN(L:L))/(MAX(L:L)-MIN(L:L))*5),1)*Sheet2!E$4+Sheet1!D608*Sheet2!E$5</f>
        <v>1.0920314477565269</v>
      </c>
      <c r="X608" s="7">
        <f>CEILING(((Sheet1!S608-MIN(S:S))/(MAX(S:S)-MIN(S:S))*5),1)*Sheet2!E$6+CEILING(((Sheet1!T608-MIN(T:T))/(MAX(T:T)-MIN(T:T))*5),1)*Sheet2!E$7+CEILING(((Sheet1!V608-MIN(V:V))/(MAX(V:V)-MIN(V:V))*5),1)*Sheet2!E$8</f>
        <v>0.25202436024272301</v>
      </c>
      <c r="Y608" s="7">
        <f>CEILING(((Sheet1!U608-MIN(U:U))/(MAX(U:U)-MIN(U:U))*5),1)*Sheet2!E$9</f>
        <v>0.16507402473582466</v>
      </c>
      <c r="Z608" s="7">
        <f>CEILING(((Sheet1!H608-MIN(H:H))/(MAX(H:H)-MIN(H:H))*5),1)*Sheet2!E$10+I608*Sheet2!E$11+F608*Sheet2!E$12+CEILING(((Sheet1!N608-MIN(N:N))/(MAX(N:N)-MIN(N:N))*5),1)*Sheet2!E$13</f>
        <v>0.19934470861941261</v>
      </c>
      <c r="AA608" s="7">
        <f>B608*Sheet2!E$14+C608*Sheet2!E$15+M608*Sheet2!E$16+R608*Sheet2!E$17</f>
        <v>0.20164044803266326</v>
      </c>
      <c r="AB608" s="7">
        <f t="shared" si="9"/>
        <v>1.9101149893871505</v>
      </c>
    </row>
    <row r="609" spans="1:28" ht="29" hidden="1" x14ac:dyDescent="0.35">
      <c r="A609" s="9" t="s">
        <v>366</v>
      </c>
      <c r="B609" s="9">
        <v>5</v>
      </c>
      <c r="C609" s="9">
        <v>4</v>
      </c>
      <c r="D609" s="5">
        <v>3</v>
      </c>
      <c r="E609" s="5">
        <v>43487</v>
      </c>
      <c r="F609" s="5">
        <v>1</v>
      </c>
      <c r="G609" s="9" t="s">
        <v>3456</v>
      </c>
      <c r="H609" s="5">
        <v>1</v>
      </c>
      <c r="I609" s="5">
        <v>4</v>
      </c>
      <c r="J609" s="5">
        <v>5</v>
      </c>
      <c r="K609" s="5">
        <v>140.763779527559</v>
      </c>
      <c r="L609" s="5">
        <v>4.2</v>
      </c>
      <c r="M609" s="5">
        <v>4</v>
      </c>
      <c r="N609" s="5">
        <v>1</v>
      </c>
      <c r="O609" s="13">
        <v>43489</v>
      </c>
      <c r="P609" s="5" t="s">
        <v>47</v>
      </c>
      <c r="Q609" s="5" t="s">
        <v>48</v>
      </c>
      <c r="R609" s="5">
        <v>5</v>
      </c>
      <c r="S609" s="10">
        <v>0.114847125578614</v>
      </c>
      <c r="T609" s="10">
        <v>0.32629999999999998</v>
      </c>
      <c r="U609" s="10">
        <v>2</v>
      </c>
      <c r="V609" s="10">
        <v>2.8411681908106998</v>
      </c>
      <c r="W609" s="7">
        <f>Sheet1!J609*Sheet2!E$2+CEILING(((Sheet1!K609-MIN(K:K))/(MAX(K:K)-MIN(K:K))*5),1)*Sheet2!E$3+CEILING(((Sheet1!L609-MIN(L:L))/(MAX(L:L)-MIN(L:L))*5),1)*Sheet2!E$4+Sheet1!D609*Sheet2!E$5</f>
        <v>1.407032364089561</v>
      </c>
      <c r="X609" s="7">
        <f>CEILING(((Sheet1!S609-MIN(S:S))/(MAX(S:S)-MIN(S:S))*5),1)*Sheet2!E$6+CEILING(((Sheet1!T609-MIN(T:T))/(MAX(T:T)-MIN(T:T))*5),1)*Sheet2!E$7+CEILING(((Sheet1!V609-MIN(V:V))/(MAX(V:V)-MIN(V:V))*5),1)*Sheet2!E$8</f>
        <v>0.25202436024272301</v>
      </c>
      <c r="Y609" s="7">
        <f>CEILING(((Sheet1!U609-MIN(U:U))/(MAX(U:U)-MIN(U:U))*5),1)*Sheet2!E$9</f>
        <v>0.16507402473582466</v>
      </c>
      <c r="Z609" s="7">
        <f>CEILING(((Sheet1!H609-MIN(H:H))/(MAX(H:H)-MIN(H:H))*5),1)*Sheet2!E$10+I609*Sheet2!E$11+F609*Sheet2!E$12+CEILING(((Sheet1!N609-MIN(N:N))/(MAX(N:N)-MIN(N:N))*5),1)*Sheet2!E$13</f>
        <v>0.40068862967530117</v>
      </c>
      <c r="AA609" s="7">
        <f>B609*Sheet2!E$14+C609*Sheet2!E$15+M609*Sheet2!E$16+R609*Sheet2!E$17</f>
        <v>0.19222017339079966</v>
      </c>
      <c r="AB609" s="7">
        <f t="shared" si="9"/>
        <v>2.4170395521342098</v>
      </c>
    </row>
    <row r="610" spans="1:28" ht="29" hidden="1" x14ac:dyDescent="0.35">
      <c r="A610" s="9" t="s">
        <v>366</v>
      </c>
      <c r="B610" s="9">
        <v>5</v>
      </c>
      <c r="C610" s="9">
        <v>4</v>
      </c>
      <c r="D610" s="5">
        <v>3</v>
      </c>
      <c r="E610" s="5">
        <v>43487</v>
      </c>
      <c r="F610" s="5">
        <v>1</v>
      </c>
      <c r="G610" s="9" t="s">
        <v>3456</v>
      </c>
      <c r="H610" s="5">
        <v>1</v>
      </c>
      <c r="I610" s="5">
        <v>4</v>
      </c>
      <c r="J610" s="5">
        <v>5</v>
      </c>
      <c r="K610" s="5">
        <v>140.763779527559</v>
      </c>
      <c r="L610" s="5">
        <v>4.2</v>
      </c>
      <c r="M610" s="5">
        <v>4</v>
      </c>
      <c r="N610" s="5">
        <v>1</v>
      </c>
      <c r="O610" s="13">
        <v>43489</v>
      </c>
      <c r="P610" s="5" t="s">
        <v>47</v>
      </c>
      <c r="Q610" s="5" t="s">
        <v>48</v>
      </c>
      <c r="R610" s="5">
        <v>5</v>
      </c>
      <c r="S610" s="10">
        <v>0.256197433983062</v>
      </c>
      <c r="T610" s="10">
        <v>0.72789999999999999</v>
      </c>
      <c r="U610" s="10">
        <v>2</v>
      </c>
      <c r="V610" s="10">
        <v>2.8411681908106998</v>
      </c>
      <c r="W610" s="7">
        <f>Sheet1!J610*Sheet2!E$2+CEILING(((Sheet1!K610-MIN(K:K))/(MAX(K:K)-MIN(K:K))*5),1)*Sheet2!E$3+CEILING(((Sheet1!L610-MIN(L:L))/(MAX(L:L)-MIN(L:L))*5),1)*Sheet2!E$4+Sheet1!D610*Sheet2!E$5</f>
        <v>1.407032364089561</v>
      </c>
      <c r="X610" s="7">
        <f>CEILING(((Sheet1!S610-MIN(S:S))/(MAX(S:S)-MIN(S:S))*5),1)*Sheet2!E$6+CEILING(((Sheet1!T610-MIN(T:T))/(MAX(T:T)-MIN(T:T))*5),1)*Sheet2!E$7+CEILING(((Sheet1!V610-MIN(V:V))/(MAX(V:V)-MIN(V:V))*5),1)*Sheet2!E$8</f>
        <v>0.25202436024272301</v>
      </c>
      <c r="Y610" s="7">
        <f>CEILING(((Sheet1!U610-MIN(U:U))/(MAX(U:U)-MIN(U:U))*5),1)*Sheet2!E$9</f>
        <v>0.16507402473582466</v>
      </c>
      <c r="Z610" s="7">
        <f>CEILING(((Sheet1!H610-MIN(H:H))/(MAX(H:H)-MIN(H:H))*5),1)*Sheet2!E$10+I610*Sheet2!E$11+F610*Sheet2!E$12+CEILING(((Sheet1!N610-MIN(N:N))/(MAX(N:N)-MIN(N:N))*5),1)*Sheet2!E$13</f>
        <v>0.40068862967530117</v>
      </c>
      <c r="AA610" s="7">
        <f>B610*Sheet2!E$14+C610*Sheet2!E$15+M610*Sheet2!E$16+R610*Sheet2!E$17</f>
        <v>0.19222017339079966</v>
      </c>
      <c r="AB610" s="7">
        <f t="shared" si="9"/>
        <v>2.4170395521342098</v>
      </c>
    </row>
    <row r="611" spans="1:28" ht="29" hidden="1" x14ac:dyDescent="0.35">
      <c r="A611" s="9" t="s">
        <v>366</v>
      </c>
      <c r="B611" s="9">
        <v>5</v>
      </c>
      <c r="C611" s="9">
        <v>4</v>
      </c>
      <c r="D611" s="5">
        <v>3</v>
      </c>
      <c r="E611" s="5">
        <v>43487</v>
      </c>
      <c r="F611" s="5">
        <v>1</v>
      </c>
      <c r="G611" s="9" t="s">
        <v>3456</v>
      </c>
      <c r="H611" s="5">
        <v>1</v>
      </c>
      <c r="I611" s="5">
        <v>4</v>
      </c>
      <c r="J611" s="5">
        <v>5</v>
      </c>
      <c r="K611" s="5">
        <v>140.763779527559</v>
      </c>
      <c r="L611" s="5">
        <v>4.2</v>
      </c>
      <c r="M611" s="5">
        <v>4</v>
      </c>
      <c r="N611" s="5">
        <v>1</v>
      </c>
      <c r="O611" s="13">
        <v>43489</v>
      </c>
      <c r="P611" s="5" t="s">
        <v>47</v>
      </c>
      <c r="Q611" s="5" t="s">
        <v>48</v>
      </c>
      <c r="R611" s="5">
        <v>5</v>
      </c>
      <c r="S611" s="10">
        <v>0.256197433983062</v>
      </c>
      <c r="T611" s="10">
        <v>0.72789999999999999</v>
      </c>
      <c r="U611" s="10">
        <v>2</v>
      </c>
      <c r="V611" s="10">
        <v>2.8411681908106998</v>
      </c>
      <c r="W611" s="7">
        <f>Sheet1!J611*Sheet2!E$2+CEILING(((Sheet1!K611-MIN(K:K))/(MAX(K:K)-MIN(K:K))*5),1)*Sheet2!E$3+CEILING(((Sheet1!L611-MIN(L:L))/(MAX(L:L)-MIN(L:L))*5),1)*Sheet2!E$4+Sheet1!D611*Sheet2!E$5</f>
        <v>1.407032364089561</v>
      </c>
      <c r="X611" s="7">
        <f>CEILING(((Sheet1!S611-MIN(S:S))/(MAX(S:S)-MIN(S:S))*5),1)*Sheet2!E$6+CEILING(((Sheet1!T611-MIN(T:T))/(MAX(T:T)-MIN(T:T))*5),1)*Sheet2!E$7+CEILING(((Sheet1!V611-MIN(V:V))/(MAX(V:V)-MIN(V:V))*5),1)*Sheet2!E$8</f>
        <v>0.25202436024272301</v>
      </c>
      <c r="Y611" s="7">
        <f>CEILING(((Sheet1!U611-MIN(U:U))/(MAX(U:U)-MIN(U:U))*5),1)*Sheet2!E$9</f>
        <v>0.16507402473582466</v>
      </c>
      <c r="Z611" s="7">
        <f>CEILING(((Sheet1!H611-MIN(H:H))/(MAX(H:H)-MIN(H:H))*5),1)*Sheet2!E$10+I611*Sheet2!E$11+F611*Sheet2!E$12+CEILING(((Sheet1!N611-MIN(N:N))/(MAX(N:N)-MIN(N:N))*5),1)*Sheet2!E$13</f>
        <v>0.40068862967530117</v>
      </c>
      <c r="AA611" s="7">
        <f>B611*Sheet2!E$14+C611*Sheet2!E$15+M611*Sheet2!E$16+R611*Sheet2!E$17</f>
        <v>0.19222017339079966</v>
      </c>
      <c r="AB611" s="7">
        <f t="shared" si="9"/>
        <v>2.4170395521342098</v>
      </c>
    </row>
    <row r="612" spans="1:28" ht="29" hidden="1" x14ac:dyDescent="0.35">
      <c r="A612" s="9" t="s">
        <v>366</v>
      </c>
      <c r="B612" s="9">
        <v>5</v>
      </c>
      <c r="C612" s="9">
        <v>4</v>
      </c>
      <c r="D612" s="5">
        <v>3</v>
      </c>
      <c r="E612" s="5">
        <v>43487</v>
      </c>
      <c r="F612" s="5">
        <v>1</v>
      </c>
      <c r="G612" s="9" t="s">
        <v>3456</v>
      </c>
      <c r="H612" s="5">
        <v>1</v>
      </c>
      <c r="I612" s="5">
        <v>4</v>
      </c>
      <c r="J612" s="5">
        <v>5</v>
      </c>
      <c r="K612" s="5">
        <v>140.763779527559</v>
      </c>
      <c r="L612" s="5">
        <v>4.2</v>
      </c>
      <c r="M612" s="5">
        <v>4</v>
      </c>
      <c r="N612" s="5">
        <v>1</v>
      </c>
      <c r="O612" s="13">
        <v>43489</v>
      </c>
      <c r="P612" s="5" t="s">
        <v>47</v>
      </c>
      <c r="Q612" s="5" t="s">
        <v>48</v>
      </c>
      <c r="R612" s="5">
        <v>5</v>
      </c>
      <c r="S612" s="10">
        <v>1.7403756722297701</v>
      </c>
      <c r="T612" s="10">
        <v>4.9447000000000001</v>
      </c>
      <c r="U612" s="10">
        <v>2</v>
      </c>
      <c r="V612" s="10">
        <v>2.8411681908106932</v>
      </c>
      <c r="W612" s="7">
        <f>Sheet1!J612*Sheet2!E$2+CEILING(((Sheet1!K612-MIN(K:K))/(MAX(K:K)-MIN(K:K))*5),1)*Sheet2!E$3+CEILING(((Sheet1!L612-MIN(L:L))/(MAX(L:L)-MIN(L:L))*5),1)*Sheet2!E$4+Sheet1!D612*Sheet2!E$5</f>
        <v>1.407032364089561</v>
      </c>
      <c r="X612" s="7">
        <f>CEILING(((Sheet1!S612-MIN(S:S))/(MAX(S:S)-MIN(S:S))*5),1)*Sheet2!E$6+CEILING(((Sheet1!T612-MIN(T:T))/(MAX(T:T)-MIN(T:T))*5),1)*Sheet2!E$7+CEILING(((Sheet1!V612-MIN(V:V))/(MAX(V:V)-MIN(V:V))*5),1)*Sheet2!E$8</f>
        <v>0.25202436024272301</v>
      </c>
      <c r="Y612" s="7">
        <f>CEILING(((Sheet1!U612-MIN(U:U))/(MAX(U:U)-MIN(U:U))*5),1)*Sheet2!E$9</f>
        <v>0.16507402473582466</v>
      </c>
      <c r="Z612" s="7">
        <f>CEILING(((Sheet1!H612-MIN(H:H))/(MAX(H:H)-MIN(H:H))*5),1)*Sheet2!E$10+I612*Sheet2!E$11+F612*Sheet2!E$12+CEILING(((Sheet1!N612-MIN(N:N))/(MAX(N:N)-MIN(N:N))*5),1)*Sheet2!E$13</f>
        <v>0.40068862967530117</v>
      </c>
      <c r="AA612" s="7">
        <f>B612*Sheet2!E$14+C612*Sheet2!E$15+M612*Sheet2!E$16+R612*Sheet2!E$17</f>
        <v>0.19222017339079966</v>
      </c>
      <c r="AB612" s="7">
        <f t="shared" si="9"/>
        <v>2.4170395521342098</v>
      </c>
    </row>
    <row r="613" spans="1:28" ht="29" hidden="1" x14ac:dyDescent="0.35">
      <c r="A613" s="9" t="s">
        <v>366</v>
      </c>
      <c r="B613" s="9">
        <v>5</v>
      </c>
      <c r="C613" s="9">
        <v>4</v>
      </c>
      <c r="D613" s="5">
        <v>3</v>
      </c>
      <c r="E613" s="5">
        <v>43487</v>
      </c>
      <c r="F613" s="5">
        <v>1</v>
      </c>
      <c r="G613" s="9" t="s">
        <v>3456</v>
      </c>
      <c r="H613" s="5">
        <v>1</v>
      </c>
      <c r="I613" s="5">
        <v>4</v>
      </c>
      <c r="J613" s="5">
        <v>5</v>
      </c>
      <c r="K613" s="5">
        <v>140.763779527559</v>
      </c>
      <c r="L613" s="5">
        <v>4.2</v>
      </c>
      <c r="M613" s="5">
        <v>4</v>
      </c>
      <c r="N613" s="5">
        <v>1</v>
      </c>
      <c r="O613" s="13">
        <v>43489</v>
      </c>
      <c r="P613" s="5" t="s">
        <v>47</v>
      </c>
      <c r="Q613" s="5" t="s">
        <v>48</v>
      </c>
      <c r="R613" s="5">
        <v>5</v>
      </c>
      <c r="S613" s="10">
        <v>2.0760826546903299</v>
      </c>
      <c r="T613" s="10">
        <v>5.8985000000000003</v>
      </c>
      <c r="U613" s="10">
        <v>2</v>
      </c>
      <c r="V613" s="10">
        <v>2.8411681908107003</v>
      </c>
      <c r="W613" s="7">
        <f>Sheet1!J613*Sheet2!E$2+CEILING(((Sheet1!K613-MIN(K:K))/(MAX(K:K)-MIN(K:K))*5),1)*Sheet2!E$3+CEILING(((Sheet1!L613-MIN(L:L))/(MAX(L:L)-MIN(L:L))*5),1)*Sheet2!E$4+Sheet1!D613*Sheet2!E$5</f>
        <v>1.407032364089561</v>
      </c>
      <c r="X613" s="7">
        <f>CEILING(((Sheet1!S613-MIN(S:S))/(MAX(S:S)-MIN(S:S))*5),1)*Sheet2!E$6+CEILING(((Sheet1!T613-MIN(T:T))/(MAX(T:T)-MIN(T:T))*5),1)*Sheet2!E$7+CEILING(((Sheet1!V613-MIN(V:V))/(MAX(V:V)-MIN(V:V))*5),1)*Sheet2!E$8</f>
        <v>0.25202436024272301</v>
      </c>
      <c r="Y613" s="7">
        <f>CEILING(((Sheet1!U613-MIN(U:U))/(MAX(U:U)-MIN(U:U))*5),1)*Sheet2!E$9</f>
        <v>0.16507402473582466</v>
      </c>
      <c r="Z613" s="7">
        <f>CEILING(((Sheet1!H613-MIN(H:H))/(MAX(H:H)-MIN(H:H))*5),1)*Sheet2!E$10+I613*Sheet2!E$11+F613*Sheet2!E$12+CEILING(((Sheet1!N613-MIN(N:N))/(MAX(N:N)-MIN(N:N))*5),1)*Sheet2!E$13</f>
        <v>0.40068862967530117</v>
      </c>
      <c r="AA613" s="7">
        <f>B613*Sheet2!E$14+C613*Sheet2!E$15+M613*Sheet2!E$16+R613*Sheet2!E$17</f>
        <v>0.19222017339079966</v>
      </c>
      <c r="AB613" s="7">
        <f t="shared" si="9"/>
        <v>2.4170395521342098</v>
      </c>
    </row>
    <row r="614" spans="1:28" ht="29" hidden="1" x14ac:dyDescent="0.35">
      <c r="A614" s="9" t="s">
        <v>366</v>
      </c>
      <c r="B614" s="9">
        <v>5</v>
      </c>
      <c r="C614" s="9">
        <v>4</v>
      </c>
      <c r="D614" s="5">
        <v>3</v>
      </c>
      <c r="E614" s="5">
        <v>43487</v>
      </c>
      <c r="F614" s="5">
        <v>1</v>
      </c>
      <c r="G614" s="9" t="s">
        <v>3456</v>
      </c>
      <c r="H614" s="5">
        <v>1</v>
      </c>
      <c r="I614" s="5">
        <v>4</v>
      </c>
      <c r="J614" s="5">
        <v>5</v>
      </c>
      <c r="K614" s="5">
        <v>142.736220472441</v>
      </c>
      <c r="L614" s="5">
        <v>4.2</v>
      </c>
      <c r="M614" s="5">
        <v>4</v>
      </c>
      <c r="N614" s="5">
        <v>1</v>
      </c>
      <c r="O614" s="13">
        <v>43489</v>
      </c>
      <c r="P614" s="5" t="s">
        <v>47</v>
      </c>
      <c r="Q614" s="5" t="s">
        <v>48</v>
      </c>
      <c r="R614" s="5">
        <v>5</v>
      </c>
      <c r="S614" s="10">
        <v>5.5278709849808303</v>
      </c>
      <c r="T614" s="10">
        <v>15.472799999999999</v>
      </c>
      <c r="U614" s="10">
        <v>2</v>
      </c>
      <c r="V614" s="10">
        <v>2.7990523009743606</v>
      </c>
      <c r="W614" s="7">
        <f>Sheet1!J614*Sheet2!E$2+CEILING(((Sheet1!K614-MIN(K:K))/(MAX(K:K)-MIN(K:K))*5),1)*Sheet2!E$3+CEILING(((Sheet1!L614-MIN(L:L))/(MAX(L:L)-MIN(L:L))*5),1)*Sheet2!E$4+Sheet1!D614*Sheet2!E$5</f>
        <v>1.407032364089561</v>
      </c>
      <c r="X614" s="7">
        <f>CEILING(((Sheet1!S614-MIN(S:S))/(MAX(S:S)-MIN(S:S))*5),1)*Sheet2!E$6+CEILING(((Sheet1!T614-MIN(T:T))/(MAX(T:T)-MIN(T:T))*5),1)*Sheet2!E$7+CEILING(((Sheet1!V614-MIN(V:V))/(MAX(V:V)-MIN(V:V))*5),1)*Sheet2!E$8</f>
        <v>0.25202436024272301</v>
      </c>
      <c r="Y614" s="7">
        <f>CEILING(((Sheet1!U614-MIN(U:U))/(MAX(U:U)-MIN(U:U))*5),1)*Sheet2!E$9</f>
        <v>0.16507402473582466</v>
      </c>
      <c r="Z614" s="7">
        <f>CEILING(((Sheet1!H614-MIN(H:H))/(MAX(H:H)-MIN(H:H))*5),1)*Sheet2!E$10+I614*Sheet2!E$11+F614*Sheet2!E$12+CEILING(((Sheet1!N614-MIN(N:N))/(MAX(N:N)-MIN(N:N))*5),1)*Sheet2!E$13</f>
        <v>0.40068862967530117</v>
      </c>
      <c r="AA614" s="7">
        <f>B614*Sheet2!E$14+C614*Sheet2!E$15+M614*Sheet2!E$16+R614*Sheet2!E$17</f>
        <v>0.19222017339079966</v>
      </c>
      <c r="AB614" s="7">
        <f t="shared" si="9"/>
        <v>2.4170395521342098</v>
      </c>
    </row>
    <row r="615" spans="1:28" ht="29" hidden="1" x14ac:dyDescent="0.35">
      <c r="A615" s="9" t="s">
        <v>366</v>
      </c>
      <c r="B615" s="9">
        <v>5</v>
      </c>
      <c r="C615" s="9">
        <v>4</v>
      </c>
      <c r="D615" s="5">
        <v>3</v>
      </c>
      <c r="E615" s="5">
        <v>43487</v>
      </c>
      <c r="F615" s="5">
        <v>1</v>
      </c>
      <c r="G615" s="9" t="s">
        <v>3456</v>
      </c>
      <c r="H615" s="5">
        <v>1</v>
      </c>
      <c r="I615" s="5">
        <v>4</v>
      </c>
      <c r="J615" s="5">
        <v>5</v>
      </c>
      <c r="K615" s="5">
        <v>142.736220472441</v>
      </c>
      <c r="L615" s="5">
        <v>4.2</v>
      </c>
      <c r="M615" s="5">
        <v>4</v>
      </c>
      <c r="N615" s="5">
        <v>1</v>
      </c>
      <c r="O615" s="13">
        <v>43489</v>
      </c>
      <c r="P615" s="5" t="s">
        <v>47</v>
      </c>
      <c r="Q615" s="5" t="s">
        <v>48</v>
      </c>
      <c r="R615" s="5">
        <v>5</v>
      </c>
      <c r="S615" s="10">
        <v>4.2884872125545801</v>
      </c>
      <c r="T615" s="10">
        <v>12.0037</v>
      </c>
      <c r="U615" s="10">
        <v>2</v>
      </c>
      <c r="V615" s="10">
        <v>2.7990523009743562</v>
      </c>
      <c r="W615" s="7">
        <f>Sheet1!J615*Sheet2!E$2+CEILING(((Sheet1!K615-MIN(K:K))/(MAX(K:K)-MIN(K:K))*5),1)*Sheet2!E$3+CEILING(((Sheet1!L615-MIN(L:L))/(MAX(L:L)-MIN(L:L))*5),1)*Sheet2!E$4+Sheet1!D615*Sheet2!E$5</f>
        <v>1.407032364089561</v>
      </c>
      <c r="X615" s="7">
        <f>CEILING(((Sheet1!S615-MIN(S:S))/(MAX(S:S)-MIN(S:S))*5),1)*Sheet2!E$6+CEILING(((Sheet1!T615-MIN(T:T))/(MAX(T:T)-MIN(T:T))*5),1)*Sheet2!E$7+CEILING(((Sheet1!V615-MIN(V:V))/(MAX(V:V)-MIN(V:V))*5),1)*Sheet2!E$8</f>
        <v>0.25202436024272301</v>
      </c>
      <c r="Y615" s="7">
        <f>CEILING(((Sheet1!U615-MIN(U:U))/(MAX(U:U)-MIN(U:U))*5),1)*Sheet2!E$9</f>
        <v>0.16507402473582466</v>
      </c>
      <c r="Z615" s="7">
        <f>CEILING(((Sheet1!H615-MIN(H:H))/(MAX(H:H)-MIN(H:H))*5),1)*Sheet2!E$10+I615*Sheet2!E$11+F615*Sheet2!E$12+CEILING(((Sheet1!N615-MIN(N:N))/(MAX(N:N)-MIN(N:N))*5),1)*Sheet2!E$13</f>
        <v>0.40068862967530117</v>
      </c>
      <c r="AA615" s="7">
        <f>B615*Sheet2!E$14+C615*Sheet2!E$15+M615*Sheet2!E$16+R615*Sheet2!E$17</f>
        <v>0.19222017339079966</v>
      </c>
      <c r="AB615" s="7">
        <f t="shared" si="9"/>
        <v>2.4170395521342098</v>
      </c>
    </row>
    <row r="616" spans="1:28" ht="29" hidden="1" x14ac:dyDescent="0.35">
      <c r="A616" s="9" t="s">
        <v>366</v>
      </c>
      <c r="B616" s="9">
        <v>5</v>
      </c>
      <c r="C616" s="9">
        <v>4</v>
      </c>
      <c r="D616" s="5">
        <v>3</v>
      </c>
      <c r="E616" s="5">
        <v>43487</v>
      </c>
      <c r="F616" s="5">
        <v>1</v>
      </c>
      <c r="G616" s="9" t="s">
        <v>3456</v>
      </c>
      <c r="H616" s="5">
        <v>1</v>
      </c>
      <c r="I616" s="5">
        <v>4</v>
      </c>
      <c r="J616" s="5">
        <v>5</v>
      </c>
      <c r="K616" s="5">
        <v>142.736220472441</v>
      </c>
      <c r="L616" s="5">
        <v>4.2</v>
      </c>
      <c r="M616" s="5">
        <v>4</v>
      </c>
      <c r="N616" s="5">
        <v>1</v>
      </c>
      <c r="O616" s="13">
        <v>43489</v>
      </c>
      <c r="P616" s="5" t="s">
        <v>47</v>
      </c>
      <c r="Q616" s="5" t="s">
        <v>48</v>
      </c>
      <c r="R616" s="5">
        <v>5</v>
      </c>
      <c r="S616" s="10">
        <v>3.54266334950161</v>
      </c>
      <c r="T616" s="10">
        <v>9.9161000000000001</v>
      </c>
      <c r="U616" s="10">
        <v>2</v>
      </c>
      <c r="V616" s="10">
        <v>2.7990523009743558</v>
      </c>
      <c r="W616" s="7">
        <f>Sheet1!J616*Sheet2!E$2+CEILING(((Sheet1!K616-MIN(K:K))/(MAX(K:K)-MIN(K:K))*5),1)*Sheet2!E$3+CEILING(((Sheet1!L616-MIN(L:L))/(MAX(L:L)-MIN(L:L))*5),1)*Sheet2!E$4+Sheet1!D616*Sheet2!E$5</f>
        <v>1.407032364089561</v>
      </c>
      <c r="X616" s="7">
        <f>CEILING(((Sheet1!S616-MIN(S:S))/(MAX(S:S)-MIN(S:S))*5),1)*Sheet2!E$6+CEILING(((Sheet1!T616-MIN(T:T))/(MAX(T:T)-MIN(T:T))*5),1)*Sheet2!E$7+CEILING(((Sheet1!V616-MIN(V:V))/(MAX(V:V)-MIN(V:V))*5),1)*Sheet2!E$8</f>
        <v>0.25202436024272301</v>
      </c>
      <c r="Y616" s="7">
        <f>CEILING(((Sheet1!U616-MIN(U:U))/(MAX(U:U)-MIN(U:U))*5),1)*Sheet2!E$9</f>
        <v>0.16507402473582466</v>
      </c>
      <c r="Z616" s="7">
        <f>CEILING(((Sheet1!H616-MIN(H:H))/(MAX(H:H)-MIN(H:H))*5),1)*Sheet2!E$10+I616*Sheet2!E$11+F616*Sheet2!E$12+CEILING(((Sheet1!N616-MIN(N:N))/(MAX(N:N)-MIN(N:N))*5),1)*Sheet2!E$13</f>
        <v>0.40068862967530117</v>
      </c>
      <c r="AA616" s="7">
        <f>B616*Sheet2!E$14+C616*Sheet2!E$15+M616*Sheet2!E$16+R616*Sheet2!E$17</f>
        <v>0.19222017339079966</v>
      </c>
      <c r="AB616" s="7">
        <f t="shared" si="9"/>
        <v>2.4170395521342098</v>
      </c>
    </row>
    <row r="617" spans="1:28" ht="29" hidden="1" x14ac:dyDescent="0.35">
      <c r="A617" s="9" t="s">
        <v>366</v>
      </c>
      <c r="B617" s="9">
        <v>5</v>
      </c>
      <c r="C617" s="9">
        <v>4</v>
      </c>
      <c r="D617" s="5">
        <v>3</v>
      </c>
      <c r="E617" s="5">
        <v>43487</v>
      </c>
      <c r="F617" s="5">
        <v>1</v>
      </c>
      <c r="G617" s="9" t="s">
        <v>3456</v>
      </c>
      <c r="H617" s="5">
        <v>1</v>
      </c>
      <c r="I617" s="5">
        <v>4</v>
      </c>
      <c r="J617" s="5">
        <v>5</v>
      </c>
      <c r="K617" s="5">
        <v>142.736220472441</v>
      </c>
      <c r="L617" s="5">
        <v>4.2</v>
      </c>
      <c r="M617" s="5">
        <v>4</v>
      </c>
      <c r="N617" s="5">
        <v>1</v>
      </c>
      <c r="O617" s="13">
        <v>43489</v>
      </c>
      <c r="P617" s="5" t="s">
        <v>47</v>
      </c>
      <c r="Q617" s="5" t="s">
        <v>48</v>
      </c>
      <c r="R617" s="5">
        <v>5</v>
      </c>
      <c r="S617" s="10">
        <v>2.30327957707535</v>
      </c>
      <c r="T617" s="10">
        <v>6.4470000000000001</v>
      </c>
      <c r="U617" s="10">
        <v>2</v>
      </c>
      <c r="V617" s="10">
        <v>2.7990523009743562</v>
      </c>
      <c r="W617" s="7">
        <f>Sheet1!J617*Sheet2!E$2+CEILING(((Sheet1!K617-MIN(K:K))/(MAX(K:K)-MIN(K:K))*5),1)*Sheet2!E$3+CEILING(((Sheet1!L617-MIN(L:L))/(MAX(L:L)-MIN(L:L))*5),1)*Sheet2!E$4+Sheet1!D617*Sheet2!E$5</f>
        <v>1.407032364089561</v>
      </c>
      <c r="X617" s="7">
        <f>CEILING(((Sheet1!S617-MIN(S:S))/(MAX(S:S)-MIN(S:S))*5),1)*Sheet2!E$6+CEILING(((Sheet1!T617-MIN(T:T))/(MAX(T:T)-MIN(T:T))*5),1)*Sheet2!E$7+CEILING(((Sheet1!V617-MIN(V:V))/(MAX(V:V)-MIN(V:V))*5),1)*Sheet2!E$8</f>
        <v>0.25202436024272301</v>
      </c>
      <c r="Y617" s="7">
        <f>CEILING(((Sheet1!U617-MIN(U:U))/(MAX(U:U)-MIN(U:U))*5),1)*Sheet2!E$9</f>
        <v>0.16507402473582466</v>
      </c>
      <c r="Z617" s="7">
        <f>CEILING(((Sheet1!H617-MIN(H:H))/(MAX(H:H)-MIN(H:H))*5),1)*Sheet2!E$10+I617*Sheet2!E$11+F617*Sheet2!E$12+CEILING(((Sheet1!N617-MIN(N:N))/(MAX(N:N)-MIN(N:N))*5),1)*Sheet2!E$13</f>
        <v>0.40068862967530117</v>
      </c>
      <c r="AA617" s="7">
        <f>B617*Sheet2!E$14+C617*Sheet2!E$15+M617*Sheet2!E$16+R617*Sheet2!E$17</f>
        <v>0.19222017339079966</v>
      </c>
      <c r="AB617" s="7">
        <f t="shared" si="9"/>
        <v>2.4170395521342098</v>
      </c>
    </row>
    <row r="618" spans="1:28" ht="29" hidden="1" x14ac:dyDescent="0.35">
      <c r="A618" s="9" t="s">
        <v>366</v>
      </c>
      <c r="B618" s="9">
        <v>5</v>
      </c>
      <c r="C618" s="9">
        <v>4</v>
      </c>
      <c r="D618" s="5">
        <v>3</v>
      </c>
      <c r="E618" s="5">
        <v>43487</v>
      </c>
      <c r="F618" s="5">
        <v>1</v>
      </c>
      <c r="G618" s="9" t="s">
        <v>3456</v>
      </c>
      <c r="H618" s="5">
        <v>1</v>
      </c>
      <c r="I618" s="5">
        <v>4</v>
      </c>
      <c r="J618" s="5">
        <v>5</v>
      </c>
      <c r="K618" s="5">
        <v>142.736220472441</v>
      </c>
      <c r="L618" s="5">
        <v>4.2</v>
      </c>
      <c r="M618" s="5">
        <v>4</v>
      </c>
      <c r="N618" s="5">
        <v>1</v>
      </c>
      <c r="O618" s="13">
        <v>43489</v>
      </c>
      <c r="P618" s="5" t="s">
        <v>47</v>
      </c>
      <c r="Q618" s="5" t="s">
        <v>48</v>
      </c>
      <c r="R618" s="5">
        <v>5</v>
      </c>
      <c r="S618" s="10">
        <v>1.84262366166028</v>
      </c>
      <c r="T618" s="10">
        <v>5.1576000000000004</v>
      </c>
      <c r="U618" s="10">
        <v>2</v>
      </c>
      <c r="V618" s="10">
        <v>2.7990523009743562</v>
      </c>
      <c r="W618" s="7">
        <f>Sheet1!J618*Sheet2!E$2+CEILING(((Sheet1!K618-MIN(K:K))/(MAX(K:K)-MIN(K:K))*5),1)*Sheet2!E$3+CEILING(((Sheet1!L618-MIN(L:L))/(MAX(L:L)-MIN(L:L))*5),1)*Sheet2!E$4+Sheet1!D618*Sheet2!E$5</f>
        <v>1.407032364089561</v>
      </c>
      <c r="X618" s="7">
        <f>CEILING(((Sheet1!S618-MIN(S:S))/(MAX(S:S)-MIN(S:S))*5),1)*Sheet2!E$6+CEILING(((Sheet1!T618-MIN(T:T))/(MAX(T:T)-MIN(T:T))*5),1)*Sheet2!E$7+CEILING(((Sheet1!V618-MIN(V:V))/(MAX(V:V)-MIN(V:V))*5),1)*Sheet2!E$8</f>
        <v>0.25202436024272301</v>
      </c>
      <c r="Y618" s="7">
        <f>CEILING(((Sheet1!U618-MIN(U:U))/(MAX(U:U)-MIN(U:U))*5),1)*Sheet2!E$9</f>
        <v>0.16507402473582466</v>
      </c>
      <c r="Z618" s="7">
        <f>CEILING(((Sheet1!H618-MIN(H:H))/(MAX(H:H)-MIN(H:H))*5),1)*Sheet2!E$10+I618*Sheet2!E$11+F618*Sheet2!E$12+CEILING(((Sheet1!N618-MIN(N:N))/(MAX(N:N)-MIN(N:N))*5),1)*Sheet2!E$13</f>
        <v>0.40068862967530117</v>
      </c>
      <c r="AA618" s="7">
        <f>B618*Sheet2!E$14+C618*Sheet2!E$15+M618*Sheet2!E$16+R618*Sheet2!E$17</f>
        <v>0.19222017339079966</v>
      </c>
      <c r="AB618" s="7">
        <f t="shared" si="9"/>
        <v>2.4170395521342098</v>
      </c>
    </row>
    <row r="619" spans="1:28" ht="29" hidden="1" x14ac:dyDescent="0.35">
      <c r="A619" s="9" t="s">
        <v>366</v>
      </c>
      <c r="B619" s="9">
        <v>5</v>
      </c>
      <c r="C619" s="9">
        <v>4</v>
      </c>
      <c r="D619" s="5">
        <v>3</v>
      </c>
      <c r="E619" s="5">
        <v>43487</v>
      </c>
      <c r="F619" s="5">
        <v>1</v>
      </c>
      <c r="G619" s="9" t="s">
        <v>3456</v>
      </c>
      <c r="H619" s="5">
        <v>1</v>
      </c>
      <c r="I619" s="5">
        <v>4</v>
      </c>
      <c r="J619" s="5">
        <v>5</v>
      </c>
      <c r="K619" s="5">
        <v>140.763779527559</v>
      </c>
      <c r="L619" s="5">
        <v>4.2</v>
      </c>
      <c r="M619" s="5">
        <v>4</v>
      </c>
      <c r="N619" s="5">
        <v>1</v>
      </c>
      <c r="O619" s="13">
        <v>43489</v>
      </c>
      <c r="P619" s="5" t="s">
        <v>47</v>
      </c>
      <c r="Q619" s="5" t="s">
        <v>48</v>
      </c>
      <c r="R619" s="5">
        <v>5</v>
      </c>
      <c r="S619" s="10">
        <v>0.114847125578614</v>
      </c>
      <c r="T619" s="10">
        <v>0.32629999999999998</v>
      </c>
      <c r="U619" s="10">
        <v>2</v>
      </c>
      <c r="V619" s="10">
        <v>2.8411681908106998</v>
      </c>
      <c r="W619" s="7">
        <f>Sheet1!J619*Sheet2!E$2+CEILING(((Sheet1!K619-MIN(K:K))/(MAX(K:K)-MIN(K:K))*5),1)*Sheet2!E$3+CEILING(((Sheet1!L619-MIN(L:L))/(MAX(L:L)-MIN(L:L))*5),1)*Sheet2!E$4+Sheet1!D619*Sheet2!E$5</f>
        <v>1.407032364089561</v>
      </c>
      <c r="X619" s="7">
        <f>CEILING(((Sheet1!S619-MIN(S:S))/(MAX(S:S)-MIN(S:S))*5),1)*Sheet2!E$6+CEILING(((Sheet1!T619-MIN(T:T))/(MAX(T:T)-MIN(T:T))*5),1)*Sheet2!E$7+CEILING(((Sheet1!V619-MIN(V:V))/(MAX(V:V)-MIN(V:V))*5),1)*Sheet2!E$8</f>
        <v>0.25202436024272301</v>
      </c>
      <c r="Y619" s="7">
        <f>CEILING(((Sheet1!U619-MIN(U:U))/(MAX(U:U)-MIN(U:U))*5),1)*Sheet2!E$9</f>
        <v>0.16507402473582466</v>
      </c>
      <c r="Z619" s="7">
        <f>CEILING(((Sheet1!H619-MIN(H:H))/(MAX(H:H)-MIN(H:H))*5),1)*Sheet2!E$10+I619*Sheet2!E$11+F619*Sheet2!E$12+CEILING(((Sheet1!N619-MIN(N:N))/(MAX(N:N)-MIN(N:N))*5),1)*Sheet2!E$13</f>
        <v>0.40068862967530117</v>
      </c>
      <c r="AA619" s="7">
        <f>B619*Sheet2!E$14+C619*Sheet2!E$15+M619*Sheet2!E$16+R619*Sheet2!E$17</f>
        <v>0.19222017339079966</v>
      </c>
      <c r="AB619" s="7">
        <f t="shared" si="9"/>
        <v>2.4170395521342098</v>
      </c>
    </row>
    <row r="620" spans="1:28" ht="29" hidden="1" x14ac:dyDescent="0.35">
      <c r="A620" s="9" t="s">
        <v>366</v>
      </c>
      <c r="B620" s="9">
        <v>5</v>
      </c>
      <c r="C620" s="9">
        <v>4</v>
      </c>
      <c r="D620" s="5">
        <v>3</v>
      </c>
      <c r="E620" s="5">
        <v>43487</v>
      </c>
      <c r="F620" s="5">
        <v>1</v>
      </c>
      <c r="G620" s="9" t="s">
        <v>3456</v>
      </c>
      <c r="H620" s="5">
        <v>1</v>
      </c>
      <c r="I620" s="5">
        <v>4</v>
      </c>
      <c r="J620" s="5">
        <v>5</v>
      </c>
      <c r="K620" s="5">
        <v>140.763779527559</v>
      </c>
      <c r="L620" s="5">
        <v>4.2</v>
      </c>
      <c r="M620" s="5">
        <v>4</v>
      </c>
      <c r="N620" s="5">
        <v>1</v>
      </c>
      <c r="O620" s="13">
        <v>43489</v>
      </c>
      <c r="P620" s="5" t="s">
        <v>47</v>
      </c>
      <c r="Q620" s="5" t="s">
        <v>48</v>
      </c>
      <c r="R620" s="5">
        <v>5</v>
      </c>
      <c r="S620" s="10">
        <v>0.256197433983062</v>
      </c>
      <c r="T620" s="10">
        <v>0.72789999999999999</v>
      </c>
      <c r="U620" s="10">
        <v>2</v>
      </c>
      <c r="V620" s="10">
        <v>2.8411681908106998</v>
      </c>
      <c r="W620" s="7">
        <f>Sheet1!J620*Sheet2!E$2+CEILING(((Sheet1!K620-MIN(K:K))/(MAX(K:K)-MIN(K:K))*5),1)*Sheet2!E$3+CEILING(((Sheet1!L620-MIN(L:L))/(MAX(L:L)-MIN(L:L))*5),1)*Sheet2!E$4+Sheet1!D620*Sheet2!E$5</f>
        <v>1.407032364089561</v>
      </c>
      <c r="X620" s="7">
        <f>CEILING(((Sheet1!S620-MIN(S:S))/(MAX(S:S)-MIN(S:S))*5),1)*Sheet2!E$6+CEILING(((Sheet1!T620-MIN(T:T))/(MAX(T:T)-MIN(T:T))*5),1)*Sheet2!E$7+CEILING(((Sheet1!V620-MIN(V:V))/(MAX(V:V)-MIN(V:V))*5),1)*Sheet2!E$8</f>
        <v>0.25202436024272301</v>
      </c>
      <c r="Y620" s="7">
        <f>CEILING(((Sheet1!U620-MIN(U:U))/(MAX(U:U)-MIN(U:U))*5),1)*Sheet2!E$9</f>
        <v>0.16507402473582466</v>
      </c>
      <c r="Z620" s="7">
        <f>CEILING(((Sheet1!H620-MIN(H:H))/(MAX(H:H)-MIN(H:H))*5),1)*Sheet2!E$10+I620*Sheet2!E$11+F620*Sheet2!E$12+CEILING(((Sheet1!N620-MIN(N:N))/(MAX(N:N)-MIN(N:N))*5),1)*Sheet2!E$13</f>
        <v>0.40068862967530117</v>
      </c>
      <c r="AA620" s="7">
        <f>B620*Sheet2!E$14+C620*Sheet2!E$15+M620*Sheet2!E$16+R620*Sheet2!E$17</f>
        <v>0.19222017339079966</v>
      </c>
      <c r="AB620" s="7">
        <f t="shared" si="9"/>
        <v>2.4170395521342098</v>
      </c>
    </row>
    <row r="621" spans="1:28" ht="29" hidden="1" x14ac:dyDescent="0.35">
      <c r="A621" s="9" t="s">
        <v>366</v>
      </c>
      <c r="B621" s="9">
        <v>5</v>
      </c>
      <c r="C621" s="9">
        <v>4</v>
      </c>
      <c r="D621" s="5">
        <v>3</v>
      </c>
      <c r="E621" s="5">
        <v>43487</v>
      </c>
      <c r="F621" s="5">
        <v>1</v>
      </c>
      <c r="G621" s="9" t="s">
        <v>3456</v>
      </c>
      <c r="H621" s="5">
        <v>1</v>
      </c>
      <c r="I621" s="5">
        <v>4</v>
      </c>
      <c r="J621" s="5">
        <v>5</v>
      </c>
      <c r="K621" s="5">
        <v>140.763779527559</v>
      </c>
      <c r="L621" s="5">
        <v>4.2</v>
      </c>
      <c r="M621" s="5">
        <v>4</v>
      </c>
      <c r="N621" s="5">
        <v>1</v>
      </c>
      <c r="O621" s="13">
        <v>43489</v>
      </c>
      <c r="P621" s="5" t="s">
        <v>47</v>
      </c>
      <c r="Q621" s="5" t="s">
        <v>48</v>
      </c>
      <c r="R621" s="5">
        <v>5</v>
      </c>
      <c r="S621" s="10">
        <v>0.256197433983062</v>
      </c>
      <c r="T621" s="10">
        <v>0.72789999999999999</v>
      </c>
      <c r="U621" s="10">
        <v>2</v>
      </c>
      <c r="V621" s="10">
        <v>2.8411681908106998</v>
      </c>
      <c r="W621" s="7">
        <f>Sheet1!J621*Sheet2!E$2+CEILING(((Sheet1!K621-MIN(K:K))/(MAX(K:K)-MIN(K:K))*5),1)*Sheet2!E$3+CEILING(((Sheet1!L621-MIN(L:L))/(MAX(L:L)-MIN(L:L))*5),1)*Sheet2!E$4+Sheet1!D621*Sheet2!E$5</f>
        <v>1.407032364089561</v>
      </c>
      <c r="X621" s="7">
        <f>CEILING(((Sheet1!S621-MIN(S:S))/(MAX(S:S)-MIN(S:S))*5),1)*Sheet2!E$6+CEILING(((Sheet1!T621-MIN(T:T))/(MAX(T:T)-MIN(T:T))*5),1)*Sheet2!E$7+CEILING(((Sheet1!V621-MIN(V:V))/(MAX(V:V)-MIN(V:V))*5),1)*Sheet2!E$8</f>
        <v>0.25202436024272301</v>
      </c>
      <c r="Y621" s="7">
        <f>CEILING(((Sheet1!U621-MIN(U:U))/(MAX(U:U)-MIN(U:U))*5),1)*Sheet2!E$9</f>
        <v>0.16507402473582466</v>
      </c>
      <c r="Z621" s="7">
        <f>CEILING(((Sheet1!H621-MIN(H:H))/(MAX(H:H)-MIN(H:H))*5),1)*Sheet2!E$10+I621*Sheet2!E$11+F621*Sheet2!E$12+CEILING(((Sheet1!N621-MIN(N:N))/(MAX(N:N)-MIN(N:N))*5),1)*Sheet2!E$13</f>
        <v>0.40068862967530117</v>
      </c>
      <c r="AA621" s="7">
        <f>B621*Sheet2!E$14+C621*Sheet2!E$15+M621*Sheet2!E$16+R621*Sheet2!E$17</f>
        <v>0.19222017339079966</v>
      </c>
      <c r="AB621" s="7">
        <f t="shared" si="9"/>
        <v>2.4170395521342098</v>
      </c>
    </row>
    <row r="622" spans="1:28" ht="29" hidden="1" x14ac:dyDescent="0.35">
      <c r="A622" s="9" t="s">
        <v>366</v>
      </c>
      <c r="B622" s="9">
        <v>5</v>
      </c>
      <c r="C622" s="9">
        <v>4</v>
      </c>
      <c r="D622" s="5">
        <v>3</v>
      </c>
      <c r="E622" s="5">
        <v>43487</v>
      </c>
      <c r="F622" s="5">
        <v>1</v>
      </c>
      <c r="G622" s="9" t="s">
        <v>3456</v>
      </c>
      <c r="H622" s="5">
        <v>1</v>
      </c>
      <c r="I622" s="5">
        <v>4</v>
      </c>
      <c r="J622" s="5">
        <v>5</v>
      </c>
      <c r="K622" s="5">
        <v>140.763779527559</v>
      </c>
      <c r="L622" s="5">
        <v>4.2</v>
      </c>
      <c r="M622" s="5">
        <v>4</v>
      </c>
      <c r="N622" s="5">
        <v>1</v>
      </c>
      <c r="O622" s="13">
        <v>43489</v>
      </c>
      <c r="P622" s="5" t="s">
        <v>47</v>
      </c>
      <c r="Q622" s="5" t="s">
        <v>48</v>
      </c>
      <c r="R622" s="5">
        <v>5</v>
      </c>
      <c r="S622" s="10">
        <v>1.7403756722297701</v>
      </c>
      <c r="T622" s="10">
        <v>4.9447000000000001</v>
      </c>
      <c r="U622" s="10">
        <v>2</v>
      </c>
      <c r="V622" s="10">
        <v>2.8411681908106932</v>
      </c>
      <c r="W622" s="7">
        <f>Sheet1!J622*Sheet2!E$2+CEILING(((Sheet1!K622-MIN(K:K))/(MAX(K:K)-MIN(K:K))*5),1)*Sheet2!E$3+CEILING(((Sheet1!L622-MIN(L:L))/(MAX(L:L)-MIN(L:L))*5),1)*Sheet2!E$4+Sheet1!D622*Sheet2!E$5</f>
        <v>1.407032364089561</v>
      </c>
      <c r="X622" s="7">
        <f>CEILING(((Sheet1!S622-MIN(S:S))/(MAX(S:S)-MIN(S:S))*5),1)*Sheet2!E$6+CEILING(((Sheet1!T622-MIN(T:T))/(MAX(T:T)-MIN(T:T))*5),1)*Sheet2!E$7+CEILING(((Sheet1!V622-MIN(V:V))/(MAX(V:V)-MIN(V:V))*5),1)*Sheet2!E$8</f>
        <v>0.25202436024272301</v>
      </c>
      <c r="Y622" s="7">
        <f>CEILING(((Sheet1!U622-MIN(U:U))/(MAX(U:U)-MIN(U:U))*5),1)*Sheet2!E$9</f>
        <v>0.16507402473582466</v>
      </c>
      <c r="Z622" s="7">
        <f>CEILING(((Sheet1!H622-MIN(H:H))/(MAX(H:H)-MIN(H:H))*5),1)*Sheet2!E$10+I622*Sheet2!E$11+F622*Sheet2!E$12+CEILING(((Sheet1!N622-MIN(N:N))/(MAX(N:N)-MIN(N:N))*5),1)*Sheet2!E$13</f>
        <v>0.40068862967530117</v>
      </c>
      <c r="AA622" s="7">
        <f>B622*Sheet2!E$14+C622*Sheet2!E$15+M622*Sheet2!E$16+R622*Sheet2!E$17</f>
        <v>0.19222017339079966</v>
      </c>
      <c r="AB622" s="7">
        <f t="shared" si="9"/>
        <v>2.4170395521342098</v>
      </c>
    </row>
    <row r="623" spans="1:28" ht="29" hidden="1" x14ac:dyDescent="0.35">
      <c r="A623" s="9" t="s">
        <v>366</v>
      </c>
      <c r="B623" s="9">
        <v>5</v>
      </c>
      <c r="C623" s="9">
        <v>4</v>
      </c>
      <c r="D623" s="5">
        <v>3</v>
      </c>
      <c r="E623" s="5">
        <v>43487</v>
      </c>
      <c r="F623" s="5">
        <v>1</v>
      </c>
      <c r="G623" s="9" t="s">
        <v>3456</v>
      </c>
      <c r="H623" s="5">
        <v>1</v>
      </c>
      <c r="I623" s="5">
        <v>4</v>
      </c>
      <c r="J623" s="5">
        <v>5</v>
      </c>
      <c r="K623" s="5">
        <v>140.763779527559</v>
      </c>
      <c r="L623" s="5">
        <v>4.2</v>
      </c>
      <c r="M623" s="5">
        <v>4</v>
      </c>
      <c r="N623" s="5">
        <v>1</v>
      </c>
      <c r="O623" s="13">
        <v>43489</v>
      </c>
      <c r="P623" s="5" t="s">
        <v>47</v>
      </c>
      <c r="Q623" s="5" t="s">
        <v>48</v>
      </c>
      <c r="R623" s="5">
        <v>5</v>
      </c>
      <c r="S623" s="10">
        <v>2.0760826546903299</v>
      </c>
      <c r="T623" s="10">
        <v>5.8985000000000003</v>
      </c>
      <c r="U623" s="10">
        <v>2</v>
      </c>
      <c r="V623" s="10">
        <v>2.8411681908107003</v>
      </c>
      <c r="W623" s="7">
        <f>Sheet1!J623*Sheet2!E$2+CEILING(((Sheet1!K623-MIN(K:K))/(MAX(K:K)-MIN(K:K))*5),1)*Sheet2!E$3+CEILING(((Sheet1!L623-MIN(L:L))/(MAX(L:L)-MIN(L:L))*5),1)*Sheet2!E$4+Sheet1!D623*Sheet2!E$5</f>
        <v>1.407032364089561</v>
      </c>
      <c r="X623" s="7">
        <f>CEILING(((Sheet1!S623-MIN(S:S))/(MAX(S:S)-MIN(S:S))*5),1)*Sheet2!E$6+CEILING(((Sheet1!T623-MIN(T:T))/(MAX(T:T)-MIN(T:T))*5),1)*Sheet2!E$7+CEILING(((Sheet1!V623-MIN(V:V))/(MAX(V:V)-MIN(V:V))*5),1)*Sheet2!E$8</f>
        <v>0.25202436024272301</v>
      </c>
      <c r="Y623" s="7">
        <f>CEILING(((Sheet1!U623-MIN(U:U))/(MAX(U:U)-MIN(U:U))*5),1)*Sheet2!E$9</f>
        <v>0.16507402473582466</v>
      </c>
      <c r="Z623" s="7">
        <f>CEILING(((Sheet1!H623-MIN(H:H))/(MAX(H:H)-MIN(H:H))*5),1)*Sheet2!E$10+I623*Sheet2!E$11+F623*Sheet2!E$12+CEILING(((Sheet1!N623-MIN(N:N))/(MAX(N:N)-MIN(N:N))*5),1)*Sheet2!E$13</f>
        <v>0.40068862967530117</v>
      </c>
      <c r="AA623" s="7">
        <f>B623*Sheet2!E$14+C623*Sheet2!E$15+M623*Sheet2!E$16+R623*Sheet2!E$17</f>
        <v>0.19222017339079966</v>
      </c>
      <c r="AB623" s="7">
        <f t="shared" si="9"/>
        <v>2.4170395521342098</v>
      </c>
    </row>
    <row r="624" spans="1:28" ht="29" hidden="1" x14ac:dyDescent="0.35">
      <c r="A624" s="9" t="s">
        <v>366</v>
      </c>
      <c r="B624" s="9">
        <v>5</v>
      </c>
      <c r="C624" s="9">
        <v>4</v>
      </c>
      <c r="D624" s="5">
        <v>3</v>
      </c>
      <c r="E624" s="5">
        <v>43487</v>
      </c>
      <c r="F624" s="5">
        <v>1</v>
      </c>
      <c r="G624" s="9" t="s">
        <v>3456</v>
      </c>
      <c r="H624" s="5">
        <v>1</v>
      </c>
      <c r="I624" s="5">
        <v>4</v>
      </c>
      <c r="J624" s="5">
        <v>5</v>
      </c>
      <c r="K624" s="5">
        <v>142.736220472441</v>
      </c>
      <c r="L624" s="5">
        <v>4.2</v>
      </c>
      <c r="M624" s="5">
        <v>4</v>
      </c>
      <c r="N624" s="5">
        <v>1</v>
      </c>
      <c r="O624" s="13">
        <v>43489</v>
      </c>
      <c r="P624" s="5" t="s">
        <v>47</v>
      </c>
      <c r="Q624" s="5" t="s">
        <v>48</v>
      </c>
      <c r="R624" s="5">
        <v>5</v>
      </c>
      <c r="S624" s="10">
        <v>5.5278709849808303</v>
      </c>
      <c r="T624" s="10">
        <v>15.472799999999999</v>
      </c>
      <c r="U624" s="10">
        <v>2</v>
      </c>
      <c r="V624" s="10">
        <v>2.7990523009743606</v>
      </c>
      <c r="W624" s="7">
        <f>Sheet1!J624*Sheet2!E$2+CEILING(((Sheet1!K624-MIN(K:K))/(MAX(K:K)-MIN(K:K))*5),1)*Sheet2!E$3+CEILING(((Sheet1!L624-MIN(L:L))/(MAX(L:L)-MIN(L:L))*5),1)*Sheet2!E$4+Sheet1!D624*Sheet2!E$5</f>
        <v>1.407032364089561</v>
      </c>
      <c r="X624" s="7">
        <f>CEILING(((Sheet1!S624-MIN(S:S))/(MAX(S:S)-MIN(S:S))*5),1)*Sheet2!E$6+CEILING(((Sheet1!T624-MIN(T:T))/(MAX(T:T)-MIN(T:T))*5),1)*Sheet2!E$7+CEILING(((Sheet1!V624-MIN(V:V))/(MAX(V:V)-MIN(V:V))*5),1)*Sheet2!E$8</f>
        <v>0.25202436024272301</v>
      </c>
      <c r="Y624" s="7">
        <f>CEILING(((Sheet1!U624-MIN(U:U))/(MAX(U:U)-MIN(U:U))*5),1)*Sheet2!E$9</f>
        <v>0.16507402473582466</v>
      </c>
      <c r="Z624" s="7">
        <f>CEILING(((Sheet1!H624-MIN(H:H))/(MAX(H:H)-MIN(H:H))*5),1)*Sheet2!E$10+I624*Sheet2!E$11+F624*Sheet2!E$12+CEILING(((Sheet1!N624-MIN(N:N))/(MAX(N:N)-MIN(N:N))*5),1)*Sheet2!E$13</f>
        <v>0.40068862967530117</v>
      </c>
      <c r="AA624" s="7">
        <f>B624*Sheet2!E$14+C624*Sheet2!E$15+M624*Sheet2!E$16+R624*Sheet2!E$17</f>
        <v>0.19222017339079966</v>
      </c>
      <c r="AB624" s="7">
        <f t="shared" si="9"/>
        <v>2.4170395521342098</v>
      </c>
    </row>
    <row r="625" spans="1:28" ht="29" hidden="1" x14ac:dyDescent="0.35">
      <c r="A625" s="9" t="s">
        <v>366</v>
      </c>
      <c r="B625" s="9">
        <v>5</v>
      </c>
      <c r="C625" s="9">
        <v>4</v>
      </c>
      <c r="D625" s="5">
        <v>3</v>
      </c>
      <c r="E625" s="5">
        <v>43487</v>
      </c>
      <c r="F625" s="5">
        <v>1</v>
      </c>
      <c r="G625" s="9" t="s">
        <v>3456</v>
      </c>
      <c r="H625" s="5">
        <v>1</v>
      </c>
      <c r="I625" s="5">
        <v>4</v>
      </c>
      <c r="J625" s="5">
        <v>5</v>
      </c>
      <c r="K625" s="5">
        <v>142.736220472441</v>
      </c>
      <c r="L625" s="5">
        <v>4.2</v>
      </c>
      <c r="M625" s="5">
        <v>4</v>
      </c>
      <c r="N625" s="5">
        <v>1</v>
      </c>
      <c r="O625" s="13">
        <v>43489</v>
      </c>
      <c r="P625" s="5" t="s">
        <v>47</v>
      </c>
      <c r="Q625" s="5" t="s">
        <v>48</v>
      </c>
      <c r="R625" s="5">
        <v>5</v>
      </c>
      <c r="S625" s="10">
        <v>4.2884872125545801</v>
      </c>
      <c r="T625" s="10">
        <v>12.0037</v>
      </c>
      <c r="U625" s="10">
        <v>2</v>
      </c>
      <c r="V625" s="10">
        <v>2.7990523009743562</v>
      </c>
      <c r="W625" s="7">
        <f>Sheet1!J625*Sheet2!E$2+CEILING(((Sheet1!K625-MIN(K:K))/(MAX(K:K)-MIN(K:K))*5),1)*Sheet2!E$3+CEILING(((Sheet1!L625-MIN(L:L))/(MAX(L:L)-MIN(L:L))*5),1)*Sheet2!E$4+Sheet1!D625*Sheet2!E$5</f>
        <v>1.407032364089561</v>
      </c>
      <c r="X625" s="7">
        <f>CEILING(((Sheet1!S625-MIN(S:S))/(MAX(S:S)-MIN(S:S))*5),1)*Sheet2!E$6+CEILING(((Sheet1!T625-MIN(T:T))/(MAX(T:T)-MIN(T:T))*5),1)*Sheet2!E$7+CEILING(((Sheet1!V625-MIN(V:V))/(MAX(V:V)-MIN(V:V))*5),1)*Sheet2!E$8</f>
        <v>0.25202436024272301</v>
      </c>
      <c r="Y625" s="7">
        <f>CEILING(((Sheet1!U625-MIN(U:U))/(MAX(U:U)-MIN(U:U))*5),1)*Sheet2!E$9</f>
        <v>0.16507402473582466</v>
      </c>
      <c r="Z625" s="7">
        <f>CEILING(((Sheet1!H625-MIN(H:H))/(MAX(H:H)-MIN(H:H))*5),1)*Sheet2!E$10+I625*Sheet2!E$11+F625*Sheet2!E$12+CEILING(((Sheet1!N625-MIN(N:N))/(MAX(N:N)-MIN(N:N))*5),1)*Sheet2!E$13</f>
        <v>0.40068862967530117</v>
      </c>
      <c r="AA625" s="7">
        <f>B625*Sheet2!E$14+C625*Sheet2!E$15+M625*Sheet2!E$16+R625*Sheet2!E$17</f>
        <v>0.19222017339079966</v>
      </c>
      <c r="AB625" s="7">
        <f t="shared" si="9"/>
        <v>2.4170395521342098</v>
      </c>
    </row>
    <row r="626" spans="1:28" ht="29" hidden="1" x14ac:dyDescent="0.35">
      <c r="A626" s="9" t="s">
        <v>366</v>
      </c>
      <c r="B626" s="9">
        <v>5</v>
      </c>
      <c r="C626" s="9">
        <v>4</v>
      </c>
      <c r="D626" s="5">
        <v>3</v>
      </c>
      <c r="E626" s="5">
        <v>43487</v>
      </c>
      <c r="F626" s="5">
        <v>1</v>
      </c>
      <c r="G626" s="9" t="s">
        <v>3456</v>
      </c>
      <c r="H626" s="5">
        <v>1</v>
      </c>
      <c r="I626" s="5">
        <v>4</v>
      </c>
      <c r="J626" s="5">
        <v>5</v>
      </c>
      <c r="K626" s="5">
        <v>142.736220472441</v>
      </c>
      <c r="L626" s="5">
        <v>4.2</v>
      </c>
      <c r="M626" s="5">
        <v>4</v>
      </c>
      <c r="N626" s="5">
        <v>1</v>
      </c>
      <c r="O626" s="13">
        <v>43489</v>
      </c>
      <c r="P626" s="5" t="s">
        <v>47</v>
      </c>
      <c r="Q626" s="5" t="s">
        <v>48</v>
      </c>
      <c r="R626" s="5">
        <v>5</v>
      </c>
      <c r="S626" s="10">
        <v>3.54266334950161</v>
      </c>
      <c r="T626" s="10">
        <v>9.9161000000000001</v>
      </c>
      <c r="U626" s="10">
        <v>2</v>
      </c>
      <c r="V626" s="10">
        <v>2.7990523009743558</v>
      </c>
      <c r="W626" s="7">
        <f>Sheet1!J626*Sheet2!E$2+CEILING(((Sheet1!K626-MIN(K:K))/(MAX(K:K)-MIN(K:K))*5),1)*Sheet2!E$3+CEILING(((Sheet1!L626-MIN(L:L))/(MAX(L:L)-MIN(L:L))*5),1)*Sheet2!E$4+Sheet1!D626*Sheet2!E$5</f>
        <v>1.407032364089561</v>
      </c>
      <c r="X626" s="7">
        <f>CEILING(((Sheet1!S626-MIN(S:S))/(MAX(S:S)-MIN(S:S))*5),1)*Sheet2!E$6+CEILING(((Sheet1!T626-MIN(T:T))/(MAX(T:T)-MIN(T:T))*5),1)*Sheet2!E$7+CEILING(((Sheet1!V626-MIN(V:V))/(MAX(V:V)-MIN(V:V))*5),1)*Sheet2!E$8</f>
        <v>0.25202436024272301</v>
      </c>
      <c r="Y626" s="7">
        <f>CEILING(((Sheet1!U626-MIN(U:U))/(MAX(U:U)-MIN(U:U))*5),1)*Sheet2!E$9</f>
        <v>0.16507402473582466</v>
      </c>
      <c r="Z626" s="7">
        <f>CEILING(((Sheet1!H626-MIN(H:H))/(MAX(H:H)-MIN(H:H))*5),1)*Sheet2!E$10+I626*Sheet2!E$11+F626*Sheet2!E$12+CEILING(((Sheet1!N626-MIN(N:N))/(MAX(N:N)-MIN(N:N))*5),1)*Sheet2!E$13</f>
        <v>0.40068862967530117</v>
      </c>
      <c r="AA626" s="7">
        <f>B626*Sheet2!E$14+C626*Sheet2!E$15+M626*Sheet2!E$16+R626*Sheet2!E$17</f>
        <v>0.19222017339079966</v>
      </c>
      <c r="AB626" s="7">
        <f t="shared" si="9"/>
        <v>2.4170395521342098</v>
      </c>
    </row>
    <row r="627" spans="1:28" ht="29" hidden="1" x14ac:dyDescent="0.35">
      <c r="A627" s="9" t="s">
        <v>366</v>
      </c>
      <c r="B627" s="9">
        <v>5</v>
      </c>
      <c r="C627" s="9">
        <v>4</v>
      </c>
      <c r="D627" s="5">
        <v>3</v>
      </c>
      <c r="E627" s="5">
        <v>43487</v>
      </c>
      <c r="F627" s="5">
        <v>1</v>
      </c>
      <c r="G627" s="9" t="s">
        <v>3456</v>
      </c>
      <c r="H627" s="5">
        <v>1</v>
      </c>
      <c r="I627" s="5">
        <v>4</v>
      </c>
      <c r="J627" s="5">
        <v>5</v>
      </c>
      <c r="K627" s="5">
        <v>142.736220472441</v>
      </c>
      <c r="L627" s="5">
        <v>4.2</v>
      </c>
      <c r="M627" s="5">
        <v>4</v>
      </c>
      <c r="N627" s="5">
        <v>1</v>
      </c>
      <c r="O627" s="13">
        <v>43489</v>
      </c>
      <c r="P627" s="5" t="s">
        <v>47</v>
      </c>
      <c r="Q627" s="5" t="s">
        <v>48</v>
      </c>
      <c r="R627" s="5">
        <v>5</v>
      </c>
      <c r="S627" s="10">
        <v>2.30327957707535</v>
      </c>
      <c r="T627" s="10">
        <v>6.4470000000000001</v>
      </c>
      <c r="U627" s="10">
        <v>2</v>
      </c>
      <c r="V627" s="10">
        <v>2.7990523009743562</v>
      </c>
      <c r="W627" s="7">
        <f>Sheet1!J627*Sheet2!E$2+CEILING(((Sheet1!K627-MIN(K:K))/(MAX(K:K)-MIN(K:K))*5),1)*Sheet2!E$3+CEILING(((Sheet1!L627-MIN(L:L))/(MAX(L:L)-MIN(L:L))*5),1)*Sheet2!E$4+Sheet1!D627*Sheet2!E$5</f>
        <v>1.407032364089561</v>
      </c>
      <c r="X627" s="7">
        <f>CEILING(((Sheet1!S627-MIN(S:S))/(MAX(S:S)-MIN(S:S))*5),1)*Sheet2!E$6+CEILING(((Sheet1!T627-MIN(T:T))/(MAX(T:T)-MIN(T:T))*5),1)*Sheet2!E$7+CEILING(((Sheet1!V627-MIN(V:V))/(MAX(V:V)-MIN(V:V))*5),1)*Sheet2!E$8</f>
        <v>0.25202436024272301</v>
      </c>
      <c r="Y627" s="7">
        <f>CEILING(((Sheet1!U627-MIN(U:U))/(MAX(U:U)-MIN(U:U))*5),1)*Sheet2!E$9</f>
        <v>0.16507402473582466</v>
      </c>
      <c r="Z627" s="7">
        <f>CEILING(((Sheet1!H627-MIN(H:H))/(MAX(H:H)-MIN(H:H))*5),1)*Sheet2!E$10+I627*Sheet2!E$11+F627*Sheet2!E$12+CEILING(((Sheet1!N627-MIN(N:N))/(MAX(N:N)-MIN(N:N))*5),1)*Sheet2!E$13</f>
        <v>0.40068862967530117</v>
      </c>
      <c r="AA627" s="7">
        <f>B627*Sheet2!E$14+C627*Sheet2!E$15+M627*Sheet2!E$16+R627*Sheet2!E$17</f>
        <v>0.19222017339079966</v>
      </c>
      <c r="AB627" s="7">
        <f t="shared" si="9"/>
        <v>2.4170395521342098</v>
      </c>
    </row>
    <row r="628" spans="1:28" ht="29" hidden="1" x14ac:dyDescent="0.35">
      <c r="A628" s="9" t="s">
        <v>366</v>
      </c>
      <c r="B628" s="9">
        <v>5</v>
      </c>
      <c r="C628" s="9">
        <v>4</v>
      </c>
      <c r="D628" s="5">
        <v>3</v>
      </c>
      <c r="E628" s="5">
        <v>43487</v>
      </c>
      <c r="F628" s="5">
        <v>1</v>
      </c>
      <c r="G628" s="9" t="s">
        <v>3456</v>
      </c>
      <c r="H628" s="5">
        <v>1</v>
      </c>
      <c r="I628" s="5">
        <v>4</v>
      </c>
      <c r="J628" s="5">
        <v>5</v>
      </c>
      <c r="K628" s="5">
        <v>142.736220472441</v>
      </c>
      <c r="L628" s="5">
        <v>4.2</v>
      </c>
      <c r="M628" s="5">
        <v>4</v>
      </c>
      <c r="N628" s="5">
        <v>1</v>
      </c>
      <c r="O628" s="13">
        <v>43489</v>
      </c>
      <c r="P628" s="5" t="s">
        <v>47</v>
      </c>
      <c r="Q628" s="5" t="s">
        <v>48</v>
      </c>
      <c r="R628" s="5">
        <v>5</v>
      </c>
      <c r="S628" s="10">
        <v>1.84262366166028</v>
      </c>
      <c r="T628" s="10">
        <v>5.1576000000000004</v>
      </c>
      <c r="U628" s="10">
        <v>2</v>
      </c>
      <c r="V628" s="10">
        <v>2.7990523009743562</v>
      </c>
      <c r="W628" s="7">
        <f>Sheet1!J628*Sheet2!E$2+CEILING(((Sheet1!K628-MIN(K:K))/(MAX(K:K)-MIN(K:K))*5),1)*Sheet2!E$3+CEILING(((Sheet1!L628-MIN(L:L))/(MAX(L:L)-MIN(L:L))*5),1)*Sheet2!E$4+Sheet1!D628*Sheet2!E$5</f>
        <v>1.407032364089561</v>
      </c>
      <c r="X628" s="7">
        <f>CEILING(((Sheet1!S628-MIN(S:S))/(MAX(S:S)-MIN(S:S))*5),1)*Sheet2!E$6+CEILING(((Sheet1!T628-MIN(T:T))/(MAX(T:T)-MIN(T:T))*5),1)*Sheet2!E$7+CEILING(((Sheet1!V628-MIN(V:V))/(MAX(V:V)-MIN(V:V))*5),1)*Sheet2!E$8</f>
        <v>0.25202436024272301</v>
      </c>
      <c r="Y628" s="7">
        <f>CEILING(((Sheet1!U628-MIN(U:U))/(MAX(U:U)-MIN(U:U))*5),1)*Sheet2!E$9</f>
        <v>0.16507402473582466</v>
      </c>
      <c r="Z628" s="7">
        <f>CEILING(((Sheet1!H628-MIN(H:H))/(MAX(H:H)-MIN(H:H))*5),1)*Sheet2!E$10+I628*Sheet2!E$11+F628*Sheet2!E$12+CEILING(((Sheet1!N628-MIN(N:N))/(MAX(N:N)-MIN(N:N))*5),1)*Sheet2!E$13</f>
        <v>0.40068862967530117</v>
      </c>
      <c r="AA628" s="7">
        <f>B628*Sheet2!E$14+C628*Sheet2!E$15+M628*Sheet2!E$16+R628*Sheet2!E$17</f>
        <v>0.19222017339079966</v>
      </c>
      <c r="AB628" s="7">
        <f t="shared" si="9"/>
        <v>2.4170395521342098</v>
      </c>
    </row>
    <row r="629" spans="1:28" ht="29" hidden="1" x14ac:dyDescent="0.35">
      <c r="A629" s="9" t="s">
        <v>367</v>
      </c>
      <c r="B629" s="9">
        <v>3</v>
      </c>
      <c r="C629" s="9">
        <v>1</v>
      </c>
      <c r="D629" s="5">
        <v>3</v>
      </c>
      <c r="E629" s="5">
        <v>43486</v>
      </c>
      <c r="F629" s="5">
        <v>5</v>
      </c>
      <c r="G629" s="9" t="s">
        <v>3456</v>
      </c>
      <c r="H629" s="5">
        <v>1</v>
      </c>
      <c r="I629" s="5">
        <v>4</v>
      </c>
      <c r="J629" s="5">
        <v>5</v>
      </c>
      <c r="K629" s="5">
        <v>131.55905511811025</v>
      </c>
      <c r="L629" s="5">
        <v>5.25</v>
      </c>
      <c r="M629" s="5">
        <v>3</v>
      </c>
      <c r="N629" s="5">
        <v>1</v>
      </c>
      <c r="O629" s="13">
        <v>43491</v>
      </c>
      <c r="P629" s="5" t="s">
        <v>258</v>
      </c>
      <c r="Q629" s="5" t="s">
        <v>257</v>
      </c>
      <c r="R629" s="5">
        <v>5</v>
      </c>
      <c r="S629" s="10">
        <v>6.4687564737553496</v>
      </c>
      <c r="T629" s="10">
        <v>15.0349</v>
      </c>
      <c r="U629" s="10">
        <v>5</v>
      </c>
      <c r="V629" s="10">
        <v>2.3242334227604169</v>
      </c>
      <c r="W629" s="7">
        <f>Sheet1!J629*Sheet2!E$2+CEILING(((Sheet1!K629-MIN(K:K))/(MAX(K:K)-MIN(K:K))*5),1)*Sheet2!E$3+CEILING(((Sheet1!L629-MIN(L:L))/(MAX(L:L)-MIN(L:L))*5),1)*Sheet2!E$4+Sheet1!D629*Sheet2!E$5</f>
        <v>1.6701111956975805</v>
      </c>
      <c r="X629" s="7">
        <f>CEILING(((Sheet1!S629-MIN(S:S))/(MAX(S:S)-MIN(S:S))*5),1)*Sheet2!E$6+CEILING(((Sheet1!T629-MIN(T:T))/(MAX(T:T)-MIN(T:T))*5),1)*Sheet2!E$7+CEILING(((Sheet1!V629-MIN(V:V))/(MAX(V:V)-MIN(V:V))*5),1)*Sheet2!E$8</f>
        <v>0.25202436024272301</v>
      </c>
      <c r="Y629" s="7">
        <f>CEILING(((Sheet1!U629-MIN(U:U))/(MAX(U:U)-MIN(U:U))*5),1)*Sheet2!E$9</f>
        <v>0.16507402473582466</v>
      </c>
      <c r="Z629" s="7">
        <f>CEILING(((Sheet1!H629-MIN(H:H))/(MAX(H:H)-MIN(H:H))*5),1)*Sheet2!E$10+I629*Sheet2!E$11+F629*Sheet2!E$12+CEILING(((Sheet1!N629-MIN(N:N))/(MAX(N:N)-MIN(N:N))*5),1)*Sheet2!E$13</f>
        <v>0.42441267185611897</v>
      </c>
      <c r="AA629" s="7">
        <f>B629*Sheet2!E$14+C629*Sheet2!E$15+M629*Sheet2!E$16+R629*Sheet2!E$17</f>
        <v>0.10765038899522851</v>
      </c>
      <c r="AB629" s="7">
        <f t="shared" si="9"/>
        <v>2.6192726415274756</v>
      </c>
    </row>
    <row r="630" spans="1:28" ht="29" hidden="1" x14ac:dyDescent="0.35">
      <c r="A630" s="9" t="s">
        <v>367</v>
      </c>
      <c r="B630" s="9">
        <v>3</v>
      </c>
      <c r="C630" s="9">
        <v>1</v>
      </c>
      <c r="D630" s="5">
        <v>3</v>
      </c>
      <c r="E630" s="5">
        <v>43486</v>
      </c>
      <c r="F630" s="5">
        <v>5</v>
      </c>
      <c r="G630" s="9" t="s">
        <v>3456</v>
      </c>
      <c r="H630" s="5">
        <v>1</v>
      </c>
      <c r="I630" s="5">
        <v>4</v>
      </c>
      <c r="J630" s="5">
        <v>5</v>
      </c>
      <c r="K630" s="5">
        <v>136.16141732283461</v>
      </c>
      <c r="L630" s="5">
        <v>5.25</v>
      </c>
      <c r="M630" s="5">
        <v>3</v>
      </c>
      <c r="N630" s="5">
        <v>0</v>
      </c>
      <c r="O630" s="13">
        <v>43491</v>
      </c>
      <c r="P630" s="5" t="s">
        <v>258</v>
      </c>
      <c r="Q630" s="5" t="s">
        <v>257</v>
      </c>
      <c r="R630" s="5">
        <v>5</v>
      </c>
      <c r="S630" s="10">
        <v>0.57746040678812105</v>
      </c>
      <c r="T630" s="10">
        <v>1.32</v>
      </c>
      <c r="U630" s="10">
        <v>5</v>
      </c>
      <c r="V630" s="10">
        <v>2.2858710042857155</v>
      </c>
      <c r="W630" s="7">
        <f>Sheet1!J630*Sheet2!E$2+CEILING(((Sheet1!K630-MIN(K:K))/(MAX(K:K)-MIN(K:K))*5),1)*Sheet2!E$3+CEILING(((Sheet1!L630-MIN(L:L))/(MAX(L:L)-MIN(L:L))*5),1)*Sheet2!E$4+Sheet1!D630*Sheet2!E$5</f>
        <v>1.6701111956975805</v>
      </c>
      <c r="X630" s="7">
        <f>CEILING(((Sheet1!S630-MIN(S:S))/(MAX(S:S)-MIN(S:S))*5),1)*Sheet2!E$6+CEILING(((Sheet1!T630-MIN(T:T))/(MAX(T:T)-MIN(T:T))*5),1)*Sheet2!E$7+CEILING(((Sheet1!V630-MIN(V:V))/(MAX(V:V)-MIN(V:V))*5),1)*Sheet2!E$8</f>
        <v>0.25202436024272301</v>
      </c>
      <c r="Y630" s="7">
        <f>CEILING(((Sheet1!U630-MIN(U:U))/(MAX(U:U)-MIN(U:U))*5),1)*Sheet2!E$9</f>
        <v>0.16507402473582466</v>
      </c>
      <c r="Z630" s="7">
        <f>CEILING(((Sheet1!H630-MIN(H:H))/(MAX(H:H)-MIN(H:H))*5),1)*Sheet2!E$10+I630*Sheet2!E$11+F630*Sheet2!E$12+CEILING(((Sheet1!N630-MIN(N:N))/(MAX(N:N)-MIN(N:N))*5),1)*Sheet2!E$13</f>
        <v>0.20527571916461707</v>
      </c>
      <c r="AA630" s="7">
        <f>B630*Sheet2!E$14+C630*Sheet2!E$15+M630*Sheet2!E$16+R630*Sheet2!E$17</f>
        <v>0.10765038899522851</v>
      </c>
      <c r="AB630" s="7">
        <f t="shared" si="9"/>
        <v>2.4001356888359737</v>
      </c>
    </row>
    <row r="631" spans="1:28" ht="29" hidden="1" x14ac:dyDescent="0.35">
      <c r="A631" s="9" t="s">
        <v>367</v>
      </c>
      <c r="B631" s="9">
        <v>3</v>
      </c>
      <c r="C631" s="9">
        <v>1</v>
      </c>
      <c r="D631" s="5">
        <v>3</v>
      </c>
      <c r="E631" s="5">
        <v>43486</v>
      </c>
      <c r="F631" s="5">
        <v>5</v>
      </c>
      <c r="G631" s="9" t="s">
        <v>3456</v>
      </c>
      <c r="H631" s="5">
        <v>1</v>
      </c>
      <c r="I631" s="5">
        <v>4</v>
      </c>
      <c r="J631" s="5">
        <v>5</v>
      </c>
      <c r="K631" s="5">
        <v>136.16141732283461</v>
      </c>
      <c r="L631" s="5">
        <v>5.25</v>
      </c>
      <c r="M631" s="5">
        <v>3</v>
      </c>
      <c r="N631" s="5">
        <v>0</v>
      </c>
      <c r="O631" s="13">
        <v>43491</v>
      </c>
      <c r="P631" s="5" t="s">
        <v>258</v>
      </c>
      <c r="Q631" s="5" t="s">
        <v>257</v>
      </c>
      <c r="R631" s="5">
        <v>5</v>
      </c>
      <c r="S631" s="10">
        <v>3.5163214056205199</v>
      </c>
      <c r="T631" s="10">
        <v>7.92</v>
      </c>
      <c r="U631" s="10">
        <v>5</v>
      </c>
      <c r="V631" s="10">
        <v>2.2523538341349001</v>
      </c>
      <c r="W631" s="7">
        <f>Sheet1!J631*Sheet2!E$2+CEILING(((Sheet1!K631-MIN(K:K))/(MAX(K:K)-MIN(K:K))*5),1)*Sheet2!E$3+CEILING(((Sheet1!L631-MIN(L:L))/(MAX(L:L)-MIN(L:L))*5),1)*Sheet2!E$4+Sheet1!D631*Sheet2!E$5</f>
        <v>1.6701111956975805</v>
      </c>
      <c r="X631" s="7">
        <f>CEILING(((Sheet1!S631-MIN(S:S))/(MAX(S:S)-MIN(S:S))*5),1)*Sheet2!E$6+CEILING(((Sheet1!T631-MIN(T:T))/(MAX(T:T)-MIN(T:T))*5),1)*Sheet2!E$7+CEILING(((Sheet1!V631-MIN(V:V))/(MAX(V:V)-MIN(V:V))*5),1)*Sheet2!E$8</f>
        <v>0.25202436024272301</v>
      </c>
      <c r="Y631" s="7">
        <f>CEILING(((Sheet1!U631-MIN(U:U))/(MAX(U:U)-MIN(U:U))*5),1)*Sheet2!E$9</f>
        <v>0.16507402473582466</v>
      </c>
      <c r="Z631" s="7">
        <f>CEILING(((Sheet1!H631-MIN(H:H))/(MAX(H:H)-MIN(H:H))*5),1)*Sheet2!E$10+I631*Sheet2!E$11+F631*Sheet2!E$12+CEILING(((Sheet1!N631-MIN(N:N))/(MAX(N:N)-MIN(N:N))*5),1)*Sheet2!E$13</f>
        <v>0.20527571916461707</v>
      </c>
      <c r="AA631" s="7">
        <f>B631*Sheet2!E$14+C631*Sheet2!E$15+M631*Sheet2!E$16+R631*Sheet2!E$17</f>
        <v>0.10765038899522851</v>
      </c>
      <c r="AB631" s="7">
        <f t="shared" si="9"/>
        <v>2.4001356888359737</v>
      </c>
    </row>
    <row r="632" spans="1:28" ht="29" hidden="1" x14ac:dyDescent="0.35">
      <c r="A632" s="9" t="s">
        <v>367</v>
      </c>
      <c r="B632" s="9">
        <v>3</v>
      </c>
      <c r="C632" s="9">
        <v>1</v>
      </c>
      <c r="D632" s="5">
        <v>3</v>
      </c>
      <c r="E632" s="5">
        <v>43486</v>
      </c>
      <c r="F632" s="5">
        <v>5</v>
      </c>
      <c r="G632" s="9" t="s">
        <v>3456</v>
      </c>
      <c r="H632" s="5">
        <v>1</v>
      </c>
      <c r="I632" s="5">
        <v>4</v>
      </c>
      <c r="J632" s="5">
        <v>5</v>
      </c>
      <c r="K632" s="5">
        <v>142.736220472441</v>
      </c>
      <c r="L632" s="5">
        <v>5.25</v>
      </c>
      <c r="M632" s="5">
        <v>3</v>
      </c>
      <c r="N632" s="5">
        <v>0</v>
      </c>
      <c r="O632" s="13">
        <v>43491</v>
      </c>
      <c r="P632" s="5" t="s">
        <v>258</v>
      </c>
      <c r="Q632" s="5" t="s">
        <v>257</v>
      </c>
      <c r="R632" s="5">
        <v>5</v>
      </c>
      <c r="S632" s="10">
        <v>1.59218770764494</v>
      </c>
      <c r="T632" s="10">
        <v>3.484</v>
      </c>
      <c r="U632" s="10">
        <v>5</v>
      </c>
      <c r="V632" s="10">
        <v>2.1881842092307728</v>
      </c>
      <c r="W632" s="7">
        <f>Sheet1!J632*Sheet2!E$2+CEILING(((Sheet1!K632-MIN(K:K))/(MAX(K:K)-MIN(K:K))*5),1)*Sheet2!E$3+CEILING(((Sheet1!L632-MIN(L:L))/(MAX(L:L)-MIN(L:L))*5),1)*Sheet2!E$4+Sheet1!D632*Sheet2!E$5</f>
        <v>1.6701111956975805</v>
      </c>
      <c r="X632" s="7">
        <f>CEILING(((Sheet1!S632-MIN(S:S))/(MAX(S:S)-MIN(S:S))*5),1)*Sheet2!E$6+CEILING(((Sheet1!T632-MIN(T:T))/(MAX(T:T)-MIN(T:T))*5),1)*Sheet2!E$7+CEILING(((Sheet1!V632-MIN(V:V))/(MAX(V:V)-MIN(V:V))*5),1)*Sheet2!E$8</f>
        <v>0.25202436024272301</v>
      </c>
      <c r="Y632" s="7">
        <f>CEILING(((Sheet1!U632-MIN(U:U))/(MAX(U:U)-MIN(U:U))*5),1)*Sheet2!E$9</f>
        <v>0.16507402473582466</v>
      </c>
      <c r="Z632" s="7">
        <f>CEILING(((Sheet1!H632-MIN(H:H))/(MAX(H:H)-MIN(H:H))*5),1)*Sheet2!E$10+I632*Sheet2!E$11+F632*Sheet2!E$12+CEILING(((Sheet1!N632-MIN(N:N))/(MAX(N:N)-MIN(N:N))*5),1)*Sheet2!E$13</f>
        <v>0.20527571916461707</v>
      </c>
      <c r="AA632" s="7">
        <f>B632*Sheet2!E$14+C632*Sheet2!E$15+M632*Sheet2!E$16+R632*Sheet2!E$17</f>
        <v>0.10765038899522851</v>
      </c>
      <c r="AB632" s="7">
        <f t="shared" si="9"/>
        <v>2.4001356888359737</v>
      </c>
    </row>
    <row r="633" spans="1:28" ht="29" hidden="1" x14ac:dyDescent="0.35">
      <c r="A633" s="9" t="s">
        <v>367</v>
      </c>
      <c r="B633" s="9">
        <v>3</v>
      </c>
      <c r="C633" s="9">
        <v>1</v>
      </c>
      <c r="D633" s="5">
        <v>3</v>
      </c>
      <c r="E633" s="5">
        <v>43486</v>
      </c>
      <c r="F633" s="5">
        <v>5</v>
      </c>
      <c r="G633" s="9" t="s">
        <v>3456</v>
      </c>
      <c r="H633" s="5">
        <v>1</v>
      </c>
      <c r="I633" s="5">
        <v>4</v>
      </c>
      <c r="J633" s="5">
        <v>5</v>
      </c>
      <c r="K633" s="5">
        <v>126.29921259842521</v>
      </c>
      <c r="L633" s="5">
        <v>5.25</v>
      </c>
      <c r="M633" s="5">
        <v>3</v>
      </c>
      <c r="N633" s="5">
        <v>1</v>
      </c>
      <c r="O633" s="13">
        <v>43491</v>
      </c>
      <c r="P633" s="5" t="s">
        <v>258</v>
      </c>
      <c r="Q633" s="5" t="s">
        <v>257</v>
      </c>
      <c r="R633" s="5">
        <v>5</v>
      </c>
      <c r="S633" s="10">
        <v>13.465326758286601</v>
      </c>
      <c r="T633" s="10">
        <v>32.49</v>
      </c>
      <c r="U633" s="10">
        <v>5</v>
      </c>
      <c r="V633" s="10">
        <v>2.4128638378571514</v>
      </c>
      <c r="W633" s="7">
        <f>Sheet1!J633*Sheet2!E$2+CEILING(((Sheet1!K633-MIN(K:K))/(MAX(K:K)-MIN(K:K))*5),1)*Sheet2!E$3+CEILING(((Sheet1!L633-MIN(L:L))/(MAX(L:L)-MIN(L:L))*5),1)*Sheet2!E$4+Sheet1!D633*Sheet2!E$5</f>
        <v>1.6701111956975805</v>
      </c>
      <c r="X633" s="7">
        <f>CEILING(((Sheet1!S633-MIN(S:S))/(MAX(S:S)-MIN(S:S))*5),1)*Sheet2!E$6+CEILING(((Sheet1!T633-MIN(T:T))/(MAX(T:T)-MIN(T:T))*5),1)*Sheet2!E$7+CEILING(((Sheet1!V633-MIN(V:V))/(MAX(V:V)-MIN(V:V))*5),1)*Sheet2!E$8</f>
        <v>0.25202436024272301</v>
      </c>
      <c r="Y633" s="7">
        <f>CEILING(((Sheet1!U633-MIN(U:U))/(MAX(U:U)-MIN(U:U))*5),1)*Sheet2!E$9</f>
        <v>0.16507402473582466</v>
      </c>
      <c r="Z633" s="7">
        <f>CEILING(((Sheet1!H633-MIN(H:H))/(MAX(H:H)-MIN(H:H))*5),1)*Sheet2!E$10+I633*Sheet2!E$11+F633*Sheet2!E$12+CEILING(((Sheet1!N633-MIN(N:N))/(MAX(N:N)-MIN(N:N))*5),1)*Sheet2!E$13</f>
        <v>0.42441267185611897</v>
      </c>
      <c r="AA633" s="7">
        <f>B633*Sheet2!E$14+C633*Sheet2!E$15+M633*Sheet2!E$16+R633*Sheet2!E$17</f>
        <v>0.10765038899522851</v>
      </c>
      <c r="AB633" s="7">
        <f t="shared" si="9"/>
        <v>2.6192726415274756</v>
      </c>
    </row>
    <row r="634" spans="1:28" ht="29" hidden="1" x14ac:dyDescent="0.35">
      <c r="A634" s="9" t="s">
        <v>368</v>
      </c>
      <c r="B634" s="9">
        <v>5</v>
      </c>
      <c r="C634" s="9">
        <v>4</v>
      </c>
      <c r="D634" s="5">
        <v>3</v>
      </c>
      <c r="E634" s="5">
        <v>43487</v>
      </c>
      <c r="F634" s="5">
        <v>4</v>
      </c>
      <c r="G634" s="9" t="s">
        <v>3456</v>
      </c>
      <c r="H634" s="5">
        <v>1</v>
      </c>
      <c r="I634" s="5">
        <v>3</v>
      </c>
      <c r="J634" s="5">
        <v>5</v>
      </c>
      <c r="K634" s="5">
        <v>151.28346456692907</v>
      </c>
      <c r="L634" s="5">
        <v>5.25</v>
      </c>
      <c r="M634" s="5">
        <v>3</v>
      </c>
      <c r="N634" s="5">
        <v>0</v>
      </c>
      <c r="O634" s="13">
        <v>43488</v>
      </c>
      <c r="P634" s="5" t="s">
        <v>268</v>
      </c>
      <c r="Q634" s="5" t="s">
        <v>269</v>
      </c>
      <c r="R634" s="5">
        <v>5</v>
      </c>
      <c r="S634" s="10">
        <v>4.9429110923902702</v>
      </c>
      <c r="T634" s="10">
        <v>10.524800000000001</v>
      </c>
      <c r="U634" s="10">
        <v>1</v>
      </c>
      <c r="V634" s="10">
        <v>2.1292715574437868</v>
      </c>
      <c r="W634" s="7">
        <f>Sheet1!J634*Sheet2!E$2+CEILING(((Sheet1!K634-MIN(K:K))/(MAX(K:K)-MIN(K:K))*5),1)*Sheet2!E$3+CEILING(((Sheet1!L634-MIN(L:L))/(MAX(L:L)-MIN(L:L))*5),1)*Sheet2!E$4+Sheet1!D634*Sheet2!E$5</f>
        <v>1.6701111956975805</v>
      </c>
      <c r="X634" s="7">
        <f>CEILING(((Sheet1!S634-MIN(S:S))/(MAX(S:S)-MIN(S:S))*5),1)*Sheet2!E$6+CEILING(((Sheet1!T634-MIN(T:T))/(MAX(T:T)-MIN(T:T))*5),1)*Sheet2!E$7+CEILING(((Sheet1!V634-MIN(V:V))/(MAX(V:V)-MIN(V:V))*5),1)*Sheet2!E$8</f>
        <v>0.25202436024272301</v>
      </c>
      <c r="Y634" s="7">
        <f>CEILING(((Sheet1!U634-MIN(U:U))/(MAX(U:U)-MIN(U:U))*5),1)*Sheet2!E$9</f>
        <v>0.16507402473582466</v>
      </c>
      <c r="Z634" s="7">
        <f>CEILING(((Sheet1!H634-MIN(H:H))/(MAX(H:H)-MIN(H:H))*5),1)*Sheet2!E$10+I634*Sheet2!E$11+F634*Sheet2!E$12+CEILING(((Sheet1!N634-MIN(N:N))/(MAX(N:N)-MIN(N:N))*5),1)*Sheet2!E$13</f>
        <v>0.18771554928920084</v>
      </c>
      <c r="AA634" s="7">
        <f>B634*Sheet2!E$14+C634*Sheet2!E$15+M634*Sheet2!E$16+R634*Sheet2!E$17</f>
        <v>0.18585104545895575</v>
      </c>
      <c r="AB634" s="7">
        <f t="shared" si="9"/>
        <v>2.4607761754242845</v>
      </c>
    </row>
    <row r="635" spans="1:28" ht="29" hidden="1" x14ac:dyDescent="0.35">
      <c r="A635" s="9" t="s">
        <v>368</v>
      </c>
      <c r="B635" s="9">
        <v>5</v>
      </c>
      <c r="C635" s="9">
        <v>4</v>
      </c>
      <c r="D635" s="5">
        <v>3</v>
      </c>
      <c r="E635" s="5">
        <v>43487</v>
      </c>
      <c r="F635" s="5">
        <v>4</v>
      </c>
      <c r="G635" s="9" t="s">
        <v>3456</v>
      </c>
      <c r="H635" s="5">
        <v>1</v>
      </c>
      <c r="I635" s="5">
        <v>3</v>
      </c>
      <c r="J635" s="5">
        <v>5</v>
      </c>
      <c r="K635" s="5">
        <v>151.28346456692907</v>
      </c>
      <c r="L635" s="5">
        <v>5.25</v>
      </c>
      <c r="M635" s="5">
        <v>3</v>
      </c>
      <c r="N635" s="5">
        <v>0</v>
      </c>
      <c r="O635" s="13">
        <v>43488</v>
      </c>
      <c r="P635" s="5" t="s">
        <v>268</v>
      </c>
      <c r="Q635" s="5" t="s">
        <v>269</v>
      </c>
      <c r="R635" s="5">
        <v>5</v>
      </c>
      <c r="S635" s="10">
        <v>0.61786388654878399</v>
      </c>
      <c r="T635" s="10">
        <v>1.3156000000000001</v>
      </c>
      <c r="U635" s="10">
        <v>1</v>
      </c>
      <c r="V635" s="10">
        <v>2.1292715574437864</v>
      </c>
      <c r="W635" s="7">
        <f>Sheet1!J635*Sheet2!E$2+CEILING(((Sheet1!K635-MIN(K:K))/(MAX(K:K)-MIN(K:K))*5),1)*Sheet2!E$3+CEILING(((Sheet1!L635-MIN(L:L))/(MAX(L:L)-MIN(L:L))*5),1)*Sheet2!E$4+Sheet1!D635*Sheet2!E$5</f>
        <v>1.6701111956975805</v>
      </c>
      <c r="X635" s="7">
        <f>CEILING(((Sheet1!S635-MIN(S:S))/(MAX(S:S)-MIN(S:S))*5),1)*Sheet2!E$6+CEILING(((Sheet1!T635-MIN(T:T))/(MAX(T:T)-MIN(T:T))*5),1)*Sheet2!E$7+CEILING(((Sheet1!V635-MIN(V:V))/(MAX(V:V)-MIN(V:V))*5),1)*Sheet2!E$8</f>
        <v>0.25202436024272301</v>
      </c>
      <c r="Y635" s="7">
        <f>CEILING(((Sheet1!U635-MIN(U:U))/(MAX(U:U)-MIN(U:U))*5),1)*Sheet2!E$9</f>
        <v>0.16507402473582466</v>
      </c>
      <c r="Z635" s="7">
        <f>CEILING(((Sheet1!H635-MIN(H:H))/(MAX(H:H)-MIN(H:H))*5),1)*Sheet2!E$10+I635*Sheet2!E$11+F635*Sheet2!E$12+CEILING(((Sheet1!N635-MIN(N:N))/(MAX(N:N)-MIN(N:N))*5),1)*Sheet2!E$13</f>
        <v>0.18771554928920084</v>
      </c>
      <c r="AA635" s="7">
        <f>B635*Sheet2!E$14+C635*Sheet2!E$15+M635*Sheet2!E$16+R635*Sheet2!E$17</f>
        <v>0.18585104545895575</v>
      </c>
      <c r="AB635" s="7">
        <f t="shared" si="9"/>
        <v>2.4607761754242845</v>
      </c>
    </row>
    <row r="636" spans="1:28" ht="29" hidden="1" x14ac:dyDescent="0.35">
      <c r="A636" s="9" t="s">
        <v>368</v>
      </c>
      <c r="B636" s="9">
        <v>5</v>
      </c>
      <c r="C636" s="9">
        <v>4</v>
      </c>
      <c r="D636" s="5">
        <v>3</v>
      </c>
      <c r="E636" s="5">
        <v>43487</v>
      </c>
      <c r="F636" s="5">
        <v>4</v>
      </c>
      <c r="G636" s="9" t="s">
        <v>3456</v>
      </c>
      <c r="H636" s="5">
        <v>1</v>
      </c>
      <c r="I636" s="5">
        <v>3</v>
      </c>
      <c r="J636" s="5">
        <v>5</v>
      </c>
      <c r="K636" s="5">
        <v>151.28346456692907</v>
      </c>
      <c r="L636" s="5">
        <v>5.25</v>
      </c>
      <c r="M636" s="5">
        <v>3</v>
      </c>
      <c r="N636" s="5">
        <v>0</v>
      </c>
      <c r="O636" s="13">
        <v>43488</v>
      </c>
      <c r="P636" s="5" t="s">
        <v>268</v>
      </c>
      <c r="Q636" s="5" t="s">
        <v>269</v>
      </c>
      <c r="R636" s="5">
        <v>5</v>
      </c>
      <c r="S636" s="10">
        <v>2.5665115287411</v>
      </c>
      <c r="T636" s="10">
        <v>5.4648000000000003</v>
      </c>
      <c r="U636" s="10">
        <v>1</v>
      </c>
      <c r="V636" s="10">
        <v>2.1292715574437886</v>
      </c>
      <c r="W636" s="7">
        <f>Sheet1!J636*Sheet2!E$2+CEILING(((Sheet1!K636-MIN(K:K))/(MAX(K:K)-MIN(K:K))*5),1)*Sheet2!E$3+CEILING(((Sheet1!L636-MIN(L:L))/(MAX(L:L)-MIN(L:L))*5),1)*Sheet2!E$4+Sheet1!D636*Sheet2!E$5</f>
        <v>1.6701111956975805</v>
      </c>
      <c r="X636" s="7">
        <f>CEILING(((Sheet1!S636-MIN(S:S))/(MAX(S:S)-MIN(S:S))*5),1)*Sheet2!E$6+CEILING(((Sheet1!T636-MIN(T:T))/(MAX(T:T)-MIN(T:T))*5),1)*Sheet2!E$7+CEILING(((Sheet1!V636-MIN(V:V))/(MAX(V:V)-MIN(V:V))*5),1)*Sheet2!E$8</f>
        <v>0.25202436024272301</v>
      </c>
      <c r="Y636" s="7">
        <f>CEILING(((Sheet1!U636-MIN(U:U))/(MAX(U:U)-MIN(U:U))*5),1)*Sheet2!E$9</f>
        <v>0.16507402473582466</v>
      </c>
      <c r="Z636" s="7">
        <f>CEILING(((Sheet1!H636-MIN(H:H))/(MAX(H:H)-MIN(H:H))*5),1)*Sheet2!E$10+I636*Sheet2!E$11+F636*Sheet2!E$12+CEILING(((Sheet1!N636-MIN(N:N))/(MAX(N:N)-MIN(N:N))*5),1)*Sheet2!E$13</f>
        <v>0.18771554928920084</v>
      </c>
      <c r="AA636" s="7">
        <f>B636*Sheet2!E$14+C636*Sheet2!E$15+M636*Sheet2!E$16+R636*Sheet2!E$17</f>
        <v>0.18585104545895575</v>
      </c>
      <c r="AB636" s="7">
        <f t="shared" si="9"/>
        <v>2.4607761754242845</v>
      </c>
    </row>
    <row r="637" spans="1:28" ht="29" hidden="1" x14ac:dyDescent="0.35">
      <c r="A637" s="9" t="s">
        <v>368</v>
      </c>
      <c r="B637" s="9">
        <v>5</v>
      </c>
      <c r="C637" s="9">
        <v>4</v>
      </c>
      <c r="D637" s="5">
        <v>3</v>
      </c>
      <c r="E637" s="5">
        <v>43487</v>
      </c>
      <c r="F637" s="5">
        <v>4</v>
      </c>
      <c r="G637" s="9" t="s">
        <v>3456</v>
      </c>
      <c r="H637" s="5">
        <v>1</v>
      </c>
      <c r="I637" s="5">
        <v>3</v>
      </c>
      <c r="J637" s="5">
        <v>5</v>
      </c>
      <c r="K637" s="5">
        <v>151.28346456692907</v>
      </c>
      <c r="L637" s="5">
        <v>5.25</v>
      </c>
      <c r="M637" s="5">
        <v>3</v>
      </c>
      <c r="N637" s="5">
        <v>0</v>
      </c>
      <c r="O637" s="13">
        <v>43488</v>
      </c>
      <c r="P637" s="5" t="s">
        <v>268</v>
      </c>
      <c r="Q637" s="5" t="s">
        <v>269</v>
      </c>
      <c r="R637" s="5">
        <v>5</v>
      </c>
      <c r="S637" s="10">
        <v>8.0797585164071695</v>
      </c>
      <c r="T637" s="10">
        <v>17.204000000000001</v>
      </c>
      <c r="U637" s="10">
        <v>1</v>
      </c>
      <c r="V637" s="10">
        <v>2.1292715574437877</v>
      </c>
      <c r="W637" s="7">
        <f>Sheet1!J637*Sheet2!E$2+CEILING(((Sheet1!K637-MIN(K:K))/(MAX(K:K)-MIN(K:K))*5),1)*Sheet2!E$3+CEILING(((Sheet1!L637-MIN(L:L))/(MAX(L:L)-MIN(L:L))*5),1)*Sheet2!E$4+Sheet1!D637*Sheet2!E$5</f>
        <v>1.6701111956975805</v>
      </c>
      <c r="X637" s="7">
        <f>CEILING(((Sheet1!S637-MIN(S:S))/(MAX(S:S)-MIN(S:S))*5),1)*Sheet2!E$6+CEILING(((Sheet1!T637-MIN(T:T))/(MAX(T:T)-MIN(T:T))*5),1)*Sheet2!E$7+CEILING(((Sheet1!V637-MIN(V:V))/(MAX(V:V)-MIN(V:V))*5),1)*Sheet2!E$8</f>
        <v>0.25202436024272301</v>
      </c>
      <c r="Y637" s="7">
        <f>CEILING(((Sheet1!U637-MIN(U:U))/(MAX(U:U)-MIN(U:U))*5),1)*Sheet2!E$9</f>
        <v>0.16507402473582466</v>
      </c>
      <c r="Z637" s="7">
        <f>CEILING(((Sheet1!H637-MIN(H:H))/(MAX(H:H)-MIN(H:H))*5),1)*Sheet2!E$10+I637*Sheet2!E$11+F637*Sheet2!E$12+CEILING(((Sheet1!N637-MIN(N:N))/(MAX(N:N)-MIN(N:N))*5),1)*Sheet2!E$13</f>
        <v>0.18771554928920084</v>
      </c>
      <c r="AA637" s="7">
        <f>B637*Sheet2!E$14+C637*Sheet2!E$15+M637*Sheet2!E$16+R637*Sheet2!E$17</f>
        <v>0.18585104545895575</v>
      </c>
      <c r="AB637" s="7">
        <f t="shared" si="9"/>
        <v>2.4607761754242845</v>
      </c>
    </row>
    <row r="638" spans="1:28" ht="29" hidden="1" x14ac:dyDescent="0.35">
      <c r="A638" s="9" t="s">
        <v>369</v>
      </c>
      <c r="B638" s="9">
        <v>5</v>
      </c>
      <c r="C638" s="9">
        <v>4</v>
      </c>
      <c r="D638" s="5">
        <v>3</v>
      </c>
      <c r="E638" s="5">
        <v>43486</v>
      </c>
      <c r="F638" s="5">
        <v>4</v>
      </c>
      <c r="G638" s="9" t="s">
        <v>3456</v>
      </c>
      <c r="H638" s="5">
        <v>1</v>
      </c>
      <c r="I638" s="5">
        <v>3</v>
      </c>
      <c r="J638" s="5">
        <v>5</v>
      </c>
      <c r="K638" s="5">
        <v>159.17322834645663</v>
      </c>
      <c r="L638" s="5">
        <v>5.25</v>
      </c>
      <c r="M638" s="5">
        <v>3</v>
      </c>
      <c r="N638" s="5">
        <v>0</v>
      </c>
      <c r="O638" s="13">
        <v>43488</v>
      </c>
      <c r="P638" s="5" t="s">
        <v>268</v>
      </c>
      <c r="Q638" s="5" t="s">
        <v>269</v>
      </c>
      <c r="R638" s="5">
        <v>5</v>
      </c>
      <c r="S638" s="10">
        <v>6.9874584092813299</v>
      </c>
      <c r="T638" s="10">
        <v>14.8066</v>
      </c>
      <c r="U638" s="10">
        <v>2</v>
      </c>
      <c r="V638" s="10">
        <v>2.119025135138211</v>
      </c>
      <c r="W638" s="7">
        <f>Sheet1!J638*Sheet2!E$2+CEILING(((Sheet1!K638-MIN(K:K))/(MAX(K:K)-MIN(K:K))*5),1)*Sheet2!E$3+CEILING(((Sheet1!L638-MIN(L:L))/(MAX(L:L)-MIN(L:L))*5),1)*Sheet2!E$4+Sheet1!D638*Sheet2!E$5</f>
        <v>1.7386201679541133</v>
      </c>
      <c r="X638" s="7">
        <f>CEILING(((Sheet1!S638-MIN(S:S))/(MAX(S:S)-MIN(S:S))*5),1)*Sheet2!E$6+CEILING(((Sheet1!T638-MIN(T:T))/(MAX(T:T)-MIN(T:T))*5),1)*Sheet2!E$7+CEILING(((Sheet1!V638-MIN(V:V))/(MAX(V:V)-MIN(V:V))*5),1)*Sheet2!E$8</f>
        <v>0.25202436024272301</v>
      </c>
      <c r="Y638" s="7">
        <f>CEILING(((Sheet1!U638-MIN(U:U))/(MAX(U:U)-MIN(U:U))*5),1)*Sheet2!E$9</f>
        <v>0.16507402473582466</v>
      </c>
      <c r="Z638" s="7">
        <f>CEILING(((Sheet1!H638-MIN(H:H))/(MAX(H:H)-MIN(H:H))*5),1)*Sheet2!E$10+I638*Sheet2!E$11+F638*Sheet2!E$12+CEILING(((Sheet1!N638-MIN(N:N))/(MAX(N:N)-MIN(N:N))*5),1)*Sheet2!E$13</f>
        <v>0.18771554928920084</v>
      </c>
      <c r="AA638" s="7">
        <f>B638*Sheet2!E$14+C638*Sheet2!E$15+M638*Sheet2!E$16+R638*Sheet2!E$17</f>
        <v>0.18585104545895575</v>
      </c>
      <c r="AB638" s="7">
        <f t="shared" si="9"/>
        <v>2.5292851476808171</v>
      </c>
    </row>
    <row r="639" spans="1:28" ht="29" hidden="1" x14ac:dyDescent="0.35">
      <c r="A639" s="9" t="s">
        <v>370</v>
      </c>
      <c r="B639" s="9">
        <v>4</v>
      </c>
      <c r="C639" s="9">
        <v>3</v>
      </c>
      <c r="D639" s="5">
        <v>3</v>
      </c>
      <c r="E639" s="5">
        <v>43487</v>
      </c>
      <c r="F639" s="5">
        <v>4</v>
      </c>
      <c r="G639" s="9" t="s">
        <v>3456</v>
      </c>
      <c r="H639" s="5">
        <v>1</v>
      </c>
      <c r="I639" s="5">
        <v>3</v>
      </c>
      <c r="J639" s="5">
        <v>5</v>
      </c>
      <c r="K639" s="5">
        <v>290.88099999999997</v>
      </c>
      <c r="L639" s="5">
        <v>4.9000000000000004</v>
      </c>
      <c r="M639" s="5">
        <v>2</v>
      </c>
      <c r="N639" s="5">
        <v>1</v>
      </c>
      <c r="O639" s="13">
        <v>43491</v>
      </c>
      <c r="P639" s="5" t="s">
        <v>91</v>
      </c>
      <c r="Q639" s="5" t="s">
        <v>92</v>
      </c>
      <c r="R639" s="5">
        <v>3</v>
      </c>
      <c r="S639" s="10">
        <v>21.9076476458314</v>
      </c>
      <c r="T639" s="10">
        <v>47.170999999999999</v>
      </c>
      <c r="U639" s="10">
        <v>4</v>
      </c>
      <c r="V639" s="10">
        <v>2.1531750356125396</v>
      </c>
      <c r="W639" s="7">
        <f>Sheet1!J639*Sheet2!E$2+CEILING(((Sheet1!K639-MIN(K:K))/(MAX(K:K)-MIN(K:K))*5),1)*Sheet2!E$3+CEILING(((Sheet1!L639-MIN(L:L))/(MAX(L:L)-MIN(L:L))*5),1)*Sheet2!E$4+Sheet1!D639*Sheet2!E$5</f>
        <v>1.7440986966631691</v>
      </c>
      <c r="X639" s="7">
        <f>CEILING(((Sheet1!S639-MIN(S:S))/(MAX(S:S)-MIN(S:S))*5),1)*Sheet2!E$6+CEILING(((Sheet1!T639-MIN(T:T))/(MAX(T:T)-MIN(T:T))*5),1)*Sheet2!E$7+CEILING(((Sheet1!V639-MIN(V:V))/(MAX(V:V)-MIN(V:V))*5),1)*Sheet2!E$8</f>
        <v>0.25202436024272301</v>
      </c>
      <c r="Y639" s="7">
        <f>CEILING(((Sheet1!U639-MIN(U:U))/(MAX(U:U)-MIN(U:U))*5),1)*Sheet2!E$9</f>
        <v>0.16507402473582466</v>
      </c>
      <c r="Z639" s="7">
        <f>CEILING(((Sheet1!H639-MIN(H:H))/(MAX(H:H)-MIN(H:H))*5),1)*Sheet2!E$10+I639*Sheet2!E$11+F639*Sheet2!E$12+CEILING(((Sheet1!N639-MIN(N:N))/(MAX(N:N)-MIN(N:N))*5),1)*Sheet2!E$13</f>
        <v>0.40685250198070277</v>
      </c>
      <c r="AA639" s="7">
        <f>B639*Sheet2!E$14+C639*Sheet2!E$15+M639*Sheet2!E$16+R639*Sheet2!E$17</f>
        <v>0.14087874486555149</v>
      </c>
      <c r="AB639" s="7">
        <f t="shared" si="9"/>
        <v>2.7089283284879713</v>
      </c>
    </row>
    <row r="640" spans="1:28" ht="29" hidden="1" x14ac:dyDescent="0.35">
      <c r="A640" s="9" t="s">
        <v>370</v>
      </c>
      <c r="B640" s="9">
        <v>4</v>
      </c>
      <c r="C640" s="9">
        <v>3</v>
      </c>
      <c r="D640" s="5">
        <v>3</v>
      </c>
      <c r="E640" s="5">
        <v>43487</v>
      </c>
      <c r="F640" s="5">
        <v>4</v>
      </c>
      <c r="G640" s="9" t="s">
        <v>3456</v>
      </c>
      <c r="H640" s="5">
        <v>1</v>
      </c>
      <c r="I640" s="5">
        <v>3</v>
      </c>
      <c r="J640" s="5">
        <v>5</v>
      </c>
      <c r="K640" s="5">
        <v>290.88099999999997</v>
      </c>
      <c r="L640" s="5">
        <v>4.9000000000000004</v>
      </c>
      <c r="M640" s="5">
        <v>2</v>
      </c>
      <c r="N640" s="5">
        <v>1</v>
      </c>
      <c r="O640" s="13">
        <v>43491</v>
      </c>
      <c r="P640" s="5" t="s">
        <v>91</v>
      </c>
      <c r="Q640" s="5" t="s">
        <v>92</v>
      </c>
      <c r="R640" s="5">
        <v>3</v>
      </c>
      <c r="S640" s="10">
        <v>58.851492334210299</v>
      </c>
      <c r="T640" s="10">
        <v>125.8</v>
      </c>
      <c r="U640" s="10">
        <v>4</v>
      </c>
      <c r="V640" s="10">
        <v>2.1375838574423476</v>
      </c>
      <c r="W640" s="7">
        <f>Sheet1!J640*Sheet2!E$2+CEILING(((Sheet1!K640-MIN(K:K))/(MAX(K:K)-MIN(K:K))*5),1)*Sheet2!E$3+CEILING(((Sheet1!L640-MIN(L:L))/(MAX(L:L)-MIN(L:L))*5),1)*Sheet2!E$4+Sheet1!D640*Sheet2!E$5</f>
        <v>1.7440986966631691</v>
      </c>
      <c r="X640" s="7">
        <f>CEILING(((Sheet1!S640-MIN(S:S))/(MAX(S:S)-MIN(S:S))*5),1)*Sheet2!E$6+CEILING(((Sheet1!T640-MIN(T:T))/(MAX(T:T)-MIN(T:T))*5),1)*Sheet2!E$7+CEILING(((Sheet1!V640-MIN(V:V))/(MAX(V:V)-MIN(V:V))*5),1)*Sheet2!E$8</f>
        <v>0.25202436024272301</v>
      </c>
      <c r="Y640" s="7">
        <f>CEILING(((Sheet1!U640-MIN(U:U))/(MAX(U:U)-MIN(U:U))*5),1)*Sheet2!E$9</f>
        <v>0.16507402473582466</v>
      </c>
      <c r="Z640" s="7">
        <f>CEILING(((Sheet1!H640-MIN(H:H))/(MAX(H:H)-MIN(H:H))*5),1)*Sheet2!E$10+I640*Sheet2!E$11+F640*Sheet2!E$12+CEILING(((Sheet1!N640-MIN(N:N))/(MAX(N:N)-MIN(N:N))*5),1)*Sheet2!E$13</f>
        <v>0.40685250198070277</v>
      </c>
      <c r="AA640" s="7">
        <f>B640*Sheet2!E$14+C640*Sheet2!E$15+M640*Sheet2!E$16+R640*Sheet2!E$17</f>
        <v>0.14087874486555149</v>
      </c>
      <c r="AB640" s="7">
        <f t="shared" si="9"/>
        <v>2.7089283284879713</v>
      </c>
    </row>
    <row r="641" spans="1:28" ht="29" hidden="1" x14ac:dyDescent="0.35">
      <c r="A641" s="9" t="s">
        <v>371</v>
      </c>
      <c r="B641" s="9">
        <v>4</v>
      </c>
      <c r="C641" s="9">
        <v>3</v>
      </c>
      <c r="D641" s="5">
        <v>3</v>
      </c>
      <c r="E641" s="5">
        <v>43487</v>
      </c>
      <c r="F641" s="5">
        <v>4</v>
      </c>
      <c r="G641" s="9" t="s">
        <v>3456</v>
      </c>
      <c r="H641" s="5">
        <v>1</v>
      </c>
      <c r="I641" s="5">
        <v>4</v>
      </c>
      <c r="J641" s="5">
        <v>5</v>
      </c>
      <c r="K641" s="5">
        <v>206.04500000000002</v>
      </c>
      <c r="L641" s="5">
        <v>5.0750000000000002</v>
      </c>
      <c r="M641" s="5">
        <v>5</v>
      </c>
      <c r="N641" s="5">
        <v>0</v>
      </c>
      <c r="O641" s="13">
        <v>43489</v>
      </c>
      <c r="P641" s="5" t="s">
        <v>44</v>
      </c>
      <c r="Q641" s="5" t="s">
        <v>45</v>
      </c>
      <c r="R641" s="5">
        <v>4</v>
      </c>
      <c r="S641" s="10">
        <v>89.832622697995106</v>
      </c>
      <c r="T641" s="10">
        <v>165.9177</v>
      </c>
      <c r="U641" s="10">
        <v>2</v>
      </c>
      <c r="V641" s="10">
        <v>1.8469648888888888</v>
      </c>
      <c r="W641" s="7">
        <f>Sheet1!J641*Sheet2!E$2+CEILING(((Sheet1!K641-MIN(K:K))/(MAX(K:K)-MIN(K:K))*5),1)*Sheet2!E$3+CEILING(((Sheet1!L641-MIN(L:L))/(MAX(L:L)-MIN(L:L))*5),1)*Sheet2!E$4+Sheet1!D641*Sheet2!E$5</f>
        <v>1.6070807521501036</v>
      </c>
      <c r="X641" s="7">
        <f>CEILING(((Sheet1!S641-MIN(S:S))/(MAX(S:S)-MIN(S:S))*5),1)*Sheet2!E$6+CEILING(((Sheet1!T641-MIN(T:T))/(MAX(T:T)-MIN(T:T))*5),1)*Sheet2!E$7+CEILING(((Sheet1!V641-MIN(V:V))/(MAX(V:V)-MIN(V:V))*5),1)*Sheet2!E$8</f>
        <v>0.25202436024272301</v>
      </c>
      <c r="Y641" s="7">
        <f>CEILING(((Sheet1!U641-MIN(U:U))/(MAX(U:U)-MIN(U:U))*5),1)*Sheet2!E$9</f>
        <v>0.16507402473582466</v>
      </c>
      <c r="Z641" s="7">
        <f>CEILING(((Sheet1!H641-MIN(H:H))/(MAX(H:H)-MIN(H:H))*5),1)*Sheet2!E$10+I641*Sheet2!E$11+F641*Sheet2!E$12+CEILING(((Sheet1!N641-MIN(N:N))/(MAX(N:N)-MIN(N:N))*5),1)*Sheet2!E$13</f>
        <v>0.19934470861941261</v>
      </c>
      <c r="AA641" s="7">
        <f>B641*Sheet2!E$14+C641*Sheet2!E$15+M641*Sheet2!E$16+R641*Sheet2!E$17</f>
        <v>0.1627947831615022</v>
      </c>
      <c r="AB641" s="7">
        <f t="shared" si="9"/>
        <v>2.3863186289095659</v>
      </c>
    </row>
    <row r="642" spans="1:28" ht="29" hidden="1" x14ac:dyDescent="0.35">
      <c r="A642" s="9" t="s">
        <v>371</v>
      </c>
      <c r="B642" s="9">
        <v>4</v>
      </c>
      <c r="C642" s="9">
        <v>3</v>
      </c>
      <c r="D642" s="5">
        <v>3</v>
      </c>
      <c r="E642" s="5">
        <v>43487</v>
      </c>
      <c r="F642" s="5">
        <v>4</v>
      </c>
      <c r="G642" s="9" t="s">
        <v>3456</v>
      </c>
      <c r="H642" s="5">
        <v>1</v>
      </c>
      <c r="I642" s="5">
        <v>4</v>
      </c>
      <c r="J642" s="5">
        <v>5</v>
      </c>
      <c r="K642" s="5">
        <v>227.25400000000002</v>
      </c>
      <c r="L642" s="5">
        <v>5.0750000000000002</v>
      </c>
      <c r="M642" s="5">
        <v>5</v>
      </c>
      <c r="N642" s="5">
        <v>0</v>
      </c>
      <c r="O642" s="13">
        <v>43489</v>
      </c>
      <c r="P642" s="5" t="s">
        <v>44</v>
      </c>
      <c r="Q642" s="5" t="s">
        <v>45</v>
      </c>
      <c r="R642" s="5">
        <v>4</v>
      </c>
      <c r="S642" s="10">
        <v>1000</v>
      </c>
      <c r="T642" s="10">
        <f>S642*V642</f>
        <v>1815.7330555555623</v>
      </c>
      <c r="U642" s="10">
        <v>2</v>
      </c>
      <c r="V642" s="10">
        <v>1.8157330555555622</v>
      </c>
      <c r="W642" s="7">
        <f>Sheet1!J642*Sheet2!E$2+CEILING(((Sheet1!K642-MIN(K:K))/(MAX(K:K)-MIN(K:K))*5),1)*Sheet2!E$3+CEILING(((Sheet1!L642-MIN(L:L))/(MAX(L:L)-MIN(L:L))*5),1)*Sheet2!E$4+Sheet1!D642*Sheet2!E$5</f>
        <v>1.6755897244066362</v>
      </c>
      <c r="X642" s="7">
        <f>CEILING(((Sheet1!S642-MIN(S:S))/(MAX(S:S)-MIN(S:S))*5),1)*Sheet2!E$6+CEILING(((Sheet1!T642-MIN(T:T))/(MAX(T:T)-MIN(T:T))*5),1)*Sheet2!E$7+CEILING(((Sheet1!V642-MIN(V:V))/(MAX(V:V)-MIN(V:V))*5),1)*Sheet2!E$8</f>
        <v>0.50723548254246376</v>
      </c>
      <c r="Y642" s="7">
        <f>CEILING(((Sheet1!U642-MIN(U:U))/(MAX(U:U)-MIN(U:U))*5),1)*Sheet2!E$9</f>
        <v>0.16507402473582466</v>
      </c>
      <c r="Z642" s="7">
        <f>CEILING(((Sheet1!H642-MIN(H:H))/(MAX(H:H)-MIN(H:H))*5),1)*Sheet2!E$10+I642*Sheet2!E$11+F642*Sheet2!E$12+CEILING(((Sheet1!N642-MIN(N:N))/(MAX(N:N)-MIN(N:N))*5),1)*Sheet2!E$13</f>
        <v>0.19934470861941261</v>
      </c>
      <c r="AA642" s="7">
        <f>B642*Sheet2!E$14+C642*Sheet2!E$15+M642*Sheet2!E$16+R642*Sheet2!E$17</f>
        <v>0.1627947831615022</v>
      </c>
      <c r="AB642" s="7">
        <f t="shared" si="9"/>
        <v>2.7100387234658392</v>
      </c>
    </row>
    <row r="643" spans="1:28" ht="29" hidden="1" x14ac:dyDescent="0.35">
      <c r="A643" s="9" t="s">
        <v>372</v>
      </c>
      <c r="B643" s="9">
        <v>5</v>
      </c>
      <c r="C643" s="9">
        <v>4</v>
      </c>
      <c r="D643" s="5">
        <v>3</v>
      </c>
      <c r="E643" s="5">
        <v>43487</v>
      </c>
      <c r="F643" s="5">
        <v>4</v>
      </c>
      <c r="G643" s="9" t="s">
        <v>3456</v>
      </c>
      <c r="H643" s="5">
        <v>1</v>
      </c>
      <c r="I643" s="5">
        <v>4</v>
      </c>
      <c r="J643" s="5">
        <v>5</v>
      </c>
      <c r="K643" s="5">
        <v>131.55905511811025</v>
      </c>
      <c r="L643" s="5">
        <v>5.6</v>
      </c>
      <c r="M643" s="5">
        <v>4</v>
      </c>
      <c r="N643" s="5">
        <v>1</v>
      </c>
      <c r="O643" s="13">
        <v>43487</v>
      </c>
      <c r="P643" s="5" t="s">
        <v>47</v>
      </c>
      <c r="Q643" s="5" t="s">
        <v>48</v>
      </c>
      <c r="R643" s="5">
        <v>5</v>
      </c>
      <c r="S643" s="10">
        <v>13.4256394794201</v>
      </c>
      <c r="T643" s="10">
        <v>33.667200000000001</v>
      </c>
      <c r="U643" s="10">
        <v>0</v>
      </c>
      <c r="V643" s="10">
        <v>2.5076794331925711</v>
      </c>
      <c r="W643" s="7">
        <f>Sheet1!J643*Sheet2!E$2+CEILING(((Sheet1!K643-MIN(K:K))/(MAX(K:K)-MIN(K:K))*5),1)*Sheet2!E$3+CEILING(((Sheet1!L643-MIN(L:L))/(MAX(L:L)-MIN(L:L))*5),1)*Sheet2!E$4+Sheet1!D643*Sheet2!E$5</f>
        <v>1.6701111956975805</v>
      </c>
      <c r="X643" s="7">
        <f>CEILING(((Sheet1!S643-MIN(S:S))/(MAX(S:S)-MIN(S:S))*5),1)*Sheet2!E$6+CEILING(((Sheet1!T643-MIN(T:T))/(MAX(T:T)-MIN(T:T))*5),1)*Sheet2!E$7+CEILING(((Sheet1!V643-MIN(V:V))/(MAX(V:V)-MIN(V:V))*5),1)*Sheet2!E$8</f>
        <v>0.25202436024272301</v>
      </c>
      <c r="Y643" s="7">
        <f>CEILING(((Sheet1!U643-MIN(U:U))/(MAX(U:U)-MIN(U:U))*5),1)*Sheet2!E$9</f>
        <v>0</v>
      </c>
      <c r="Z643" s="7">
        <f>CEILING(((Sheet1!H643-MIN(H:H))/(MAX(H:H)-MIN(H:H))*5),1)*Sheet2!E$10+I643*Sheet2!E$11+F643*Sheet2!E$12+CEILING(((Sheet1!N643-MIN(N:N))/(MAX(N:N)-MIN(N:N))*5),1)*Sheet2!E$13</f>
        <v>0.41848166131091452</v>
      </c>
      <c r="AA643" s="7">
        <f>B643*Sheet2!E$14+C643*Sheet2!E$15+M643*Sheet2!E$16+R643*Sheet2!E$17</f>
        <v>0.19222017339079966</v>
      </c>
      <c r="AB643" s="7">
        <f t="shared" ref="AB643:AB706" si="10">SUM(W643:AA643)</f>
        <v>2.5328373906420176</v>
      </c>
    </row>
    <row r="644" spans="1:28" ht="29" hidden="1" x14ac:dyDescent="0.35">
      <c r="A644" s="9" t="s">
        <v>372</v>
      </c>
      <c r="B644" s="9">
        <v>5</v>
      </c>
      <c r="C644" s="9">
        <v>4</v>
      </c>
      <c r="D644" s="5">
        <v>3</v>
      </c>
      <c r="E644" s="5">
        <v>43487</v>
      </c>
      <c r="F644" s="5">
        <v>4</v>
      </c>
      <c r="G644" s="9" t="s">
        <v>3456</v>
      </c>
      <c r="H644" s="5">
        <v>1</v>
      </c>
      <c r="I644" s="5">
        <v>4</v>
      </c>
      <c r="J644" s="5">
        <v>5</v>
      </c>
      <c r="K644" s="5">
        <v>132.87401574803144</v>
      </c>
      <c r="L644" s="5">
        <v>5.6</v>
      </c>
      <c r="M644" s="5">
        <v>4</v>
      </c>
      <c r="N644" s="5">
        <v>1</v>
      </c>
      <c r="O644" s="13">
        <v>43487</v>
      </c>
      <c r="P644" s="5" t="s">
        <v>47</v>
      </c>
      <c r="Q644" s="5" t="s">
        <v>48</v>
      </c>
      <c r="R644" s="5">
        <v>5</v>
      </c>
      <c r="S644" s="10">
        <v>6.15782779238606</v>
      </c>
      <c r="T644" s="10">
        <v>15.327199999999999</v>
      </c>
      <c r="U644" s="10">
        <v>0</v>
      </c>
      <c r="V644" s="10">
        <v>2.4890595379999989</v>
      </c>
      <c r="W644" s="7">
        <f>Sheet1!J644*Sheet2!E$2+CEILING(((Sheet1!K644-MIN(K:K))/(MAX(K:K)-MIN(K:K))*5),1)*Sheet2!E$3+CEILING(((Sheet1!L644-MIN(L:L))/(MAX(L:L)-MIN(L:L))*5),1)*Sheet2!E$4+Sheet1!D644*Sheet2!E$5</f>
        <v>1.6701111956975805</v>
      </c>
      <c r="X644" s="7">
        <f>CEILING(((Sheet1!S644-MIN(S:S))/(MAX(S:S)-MIN(S:S))*5),1)*Sheet2!E$6+CEILING(((Sheet1!T644-MIN(T:T))/(MAX(T:T)-MIN(T:T))*5),1)*Sheet2!E$7+CEILING(((Sheet1!V644-MIN(V:V))/(MAX(V:V)-MIN(V:V))*5),1)*Sheet2!E$8</f>
        <v>0.25202436024272301</v>
      </c>
      <c r="Y644" s="7">
        <f>CEILING(((Sheet1!U644-MIN(U:U))/(MAX(U:U)-MIN(U:U))*5),1)*Sheet2!E$9</f>
        <v>0</v>
      </c>
      <c r="Z644" s="7">
        <f>CEILING(((Sheet1!H644-MIN(H:H))/(MAX(H:H)-MIN(H:H))*5),1)*Sheet2!E$10+I644*Sheet2!E$11+F644*Sheet2!E$12+CEILING(((Sheet1!N644-MIN(N:N))/(MAX(N:N)-MIN(N:N))*5),1)*Sheet2!E$13</f>
        <v>0.41848166131091452</v>
      </c>
      <c r="AA644" s="7">
        <f>B644*Sheet2!E$14+C644*Sheet2!E$15+M644*Sheet2!E$16+R644*Sheet2!E$17</f>
        <v>0.19222017339079966</v>
      </c>
      <c r="AB644" s="7">
        <f t="shared" si="10"/>
        <v>2.5328373906420176</v>
      </c>
    </row>
    <row r="645" spans="1:28" ht="29" hidden="1" x14ac:dyDescent="0.35">
      <c r="A645" s="9" t="s">
        <v>373</v>
      </c>
      <c r="B645" s="9">
        <v>5</v>
      </c>
      <c r="C645" s="9">
        <v>4</v>
      </c>
      <c r="D645" s="5">
        <v>3</v>
      </c>
      <c r="E645" s="5">
        <v>43487</v>
      </c>
      <c r="F645" s="5">
        <v>4</v>
      </c>
      <c r="G645" s="9" t="s">
        <v>3456</v>
      </c>
      <c r="H645" s="5">
        <v>1</v>
      </c>
      <c r="I645" s="5">
        <v>4</v>
      </c>
      <c r="J645" s="5">
        <v>5</v>
      </c>
      <c r="K645" s="5">
        <v>132.87401574803144</v>
      </c>
      <c r="L645" s="5">
        <v>5.6</v>
      </c>
      <c r="M645" s="5">
        <v>4</v>
      </c>
      <c r="N645" s="5">
        <v>1</v>
      </c>
      <c r="O645" s="13">
        <v>43489</v>
      </c>
      <c r="P645" s="5" t="s">
        <v>47</v>
      </c>
      <c r="Q645" s="5" t="s">
        <v>48</v>
      </c>
      <c r="R645" s="5">
        <v>5</v>
      </c>
      <c r="S645" s="10">
        <v>17.323812203643602</v>
      </c>
      <c r="T645" s="10">
        <v>43.19</v>
      </c>
      <c r="U645" s="10">
        <v>2</v>
      </c>
      <c r="V645" s="10">
        <v>2.4931002190681872</v>
      </c>
      <c r="W645" s="7">
        <f>Sheet1!J645*Sheet2!E$2+CEILING(((Sheet1!K645-MIN(K:K))/(MAX(K:K)-MIN(K:K))*5),1)*Sheet2!E$3+CEILING(((Sheet1!L645-MIN(L:L))/(MAX(L:L)-MIN(L:L))*5),1)*Sheet2!E$4+Sheet1!D645*Sheet2!E$5</f>
        <v>1.6701111956975805</v>
      </c>
      <c r="X645" s="7">
        <f>CEILING(((Sheet1!S645-MIN(S:S))/(MAX(S:S)-MIN(S:S))*5),1)*Sheet2!E$6+CEILING(((Sheet1!T645-MIN(T:T))/(MAX(T:T)-MIN(T:T))*5),1)*Sheet2!E$7+CEILING(((Sheet1!V645-MIN(V:V))/(MAX(V:V)-MIN(V:V))*5),1)*Sheet2!E$8</f>
        <v>0.25202436024272301</v>
      </c>
      <c r="Y645" s="7">
        <f>CEILING(((Sheet1!U645-MIN(U:U))/(MAX(U:U)-MIN(U:U))*5),1)*Sheet2!E$9</f>
        <v>0.16507402473582466</v>
      </c>
      <c r="Z645" s="7">
        <f>CEILING(((Sheet1!H645-MIN(H:H))/(MAX(H:H)-MIN(H:H))*5),1)*Sheet2!E$10+I645*Sheet2!E$11+F645*Sheet2!E$12+CEILING(((Sheet1!N645-MIN(N:N))/(MAX(N:N)-MIN(N:N))*5),1)*Sheet2!E$13</f>
        <v>0.41848166131091452</v>
      </c>
      <c r="AA645" s="7">
        <f>B645*Sheet2!E$14+C645*Sheet2!E$15+M645*Sheet2!E$16+R645*Sheet2!E$17</f>
        <v>0.19222017339079966</v>
      </c>
      <c r="AB645" s="7">
        <f t="shared" si="10"/>
        <v>2.6979114153778423</v>
      </c>
    </row>
    <row r="646" spans="1:28" ht="29" hidden="1" x14ac:dyDescent="0.35">
      <c r="A646" s="9" t="s">
        <v>374</v>
      </c>
      <c r="B646" s="9">
        <v>5</v>
      </c>
      <c r="C646" s="9">
        <v>4</v>
      </c>
      <c r="D646" s="5">
        <v>3</v>
      </c>
      <c r="E646" s="5">
        <v>43487</v>
      </c>
      <c r="F646" s="5">
        <v>4</v>
      </c>
      <c r="G646" s="9" t="s">
        <v>3456</v>
      </c>
      <c r="H646" s="5">
        <v>1</v>
      </c>
      <c r="I646" s="5">
        <v>4</v>
      </c>
      <c r="J646" s="5">
        <v>5</v>
      </c>
      <c r="K646" s="5">
        <v>144.70866141732284</v>
      </c>
      <c r="L646" s="5">
        <v>5.25</v>
      </c>
      <c r="M646" s="5">
        <v>3</v>
      </c>
      <c r="N646" s="5">
        <v>0</v>
      </c>
      <c r="O646" s="13">
        <v>43489</v>
      </c>
      <c r="P646" s="5" t="s">
        <v>104</v>
      </c>
      <c r="Q646" s="5" t="s">
        <v>22</v>
      </c>
      <c r="R646" s="5">
        <v>5</v>
      </c>
      <c r="S646" s="10">
        <v>4.3920738602008198</v>
      </c>
      <c r="T646" s="10">
        <v>10.8332</v>
      </c>
      <c r="U646" s="10">
        <v>2</v>
      </c>
      <c r="V646" s="10">
        <v>2.4665341123167428</v>
      </c>
      <c r="W646" s="7">
        <f>Sheet1!J646*Sheet2!E$2+CEILING(((Sheet1!K646-MIN(K:K))/(MAX(K:K)-MIN(K:K))*5),1)*Sheet2!E$3+CEILING(((Sheet1!L646-MIN(L:L))/(MAX(L:L)-MIN(L:L))*5),1)*Sheet2!E$4+Sheet1!D646*Sheet2!E$5</f>
        <v>1.6701111956975805</v>
      </c>
      <c r="X646" s="7">
        <f>CEILING(((Sheet1!S646-MIN(S:S))/(MAX(S:S)-MIN(S:S))*5),1)*Sheet2!E$6+CEILING(((Sheet1!T646-MIN(T:T))/(MAX(T:T)-MIN(T:T))*5),1)*Sheet2!E$7+CEILING(((Sheet1!V646-MIN(V:V))/(MAX(V:V)-MIN(V:V))*5),1)*Sheet2!E$8</f>
        <v>0.25202436024272301</v>
      </c>
      <c r="Y646" s="7">
        <f>CEILING(((Sheet1!U646-MIN(U:U))/(MAX(U:U)-MIN(U:U))*5),1)*Sheet2!E$9</f>
        <v>0.16507402473582466</v>
      </c>
      <c r="Z646" s="7">
        <f>CEILING(((Sheet1!H646-MIN(H:H))/(MAX(H:H)-MIN(H:H))*5),1)*Sheet2!E$10+I646*Sheet2!E$11+F646*Sheet2!E$12+CEILING(((Sheet1!N646-MIN(N:N))/(MAX(N:N)-MIN(N:N))*5),1)*Sheet2!E$13</f>
        <v>0.19934470861941261</v>
      </c>
      <c r="AA646" s="7">
        <f>B646*Sheet2!E$14+C646*Sheet2!E$15+M646*Sheet2!E$16+R646*Sheet2!E$17</f>
        <v>0.18585104545895575</v>
      </c>
      <c r="AB646" s="7">
        <f t="shared" si="10"/>
        <v>2.4724053347544963</v>
      </c>
    </row>
    <row r="647" spans="1:28" ht="29" hidden="1" x14ac:dyDescent="0.35">
      <c r="A647" s="9" t="s">
        <v>375</v>
      </c>
      <c r="B647" s="9">
        <v>3</v>
      </c>
      <c r="C647" s="9">
        <v>1</v>
      </c>
      <c r="D647" s="5">
        <v>3</v>
      </c>
      <c r="E647" s="5">
        <v>43487</v>
      </c>
      <c r="F647" s="5">
        <v>4</v>
      </c>
      <c r="G647" s="9" t="s">
        <v>3456</v>
      </c>
      <c r="H647" s="5">
        <v>1</v>
      </c>
      <c r="I647" s="5">
        <v>4</v>
      </c>
      <c r="J647" s="5">
        <v>4</v>
      </c>
      <c r="K647" s="5">
        <v>120.3818897637795</v>
      </c>
      <c r="L647" s="5">
        <v>4.55</v>
      </c>
      <c r="M647" s="5">
        <v>5</v>
      </c>
      <c r="N647" s="5">
        <v>1</v>
      </c>
      <c r="O647" s="13">
        <v>43491</v>
      </c>
      <c r="P647" s="5" t="s">
        <v>214</v>
      </c>
      <c r="Q647" s="5" t="s">
        <v>215</v>
      </c>
      <c r="R647" s="5">
        <v>4</v>
      </c>
      <c r="S647" s="10">
        <v>15.3404606909005</v>
      </c>
      <c r="T647" s="10">
        <v>31.54</v>
      </c>
      <c r="U647" s="10">
        <v>4</v>
      </c>
      <c r="V647" s="10">
        <v>2.0560008356664659</v>
      </c>
      <c r="W647" s="7">
        <f>Sheet1!J647*Sheet2!E$2+CEILING(((Sheet1!K647-MIN(K:K))/(MAX(K:K)-MIN(K:K))*5),1)*Sheet2!E$3+CEILING(((Sheet1!L647-MIN(L:L))/(MAX(L:L)-MIN(L:L))*5),1)*Sheet2!E$4+Sheet1!D647*Sheet2!E$5</f>
        <v>1.3153016138250488</v>
      </c>
      <c r="X647" s="7">
        <f>CEILING(((Sheet1!S647-MIN(S:S))/(MAX(S:S)-MIN(S:S))*5),1)*Sheet2!E$6+CEILING(((Sheet1!T647-MIN(T:T))/(MAX(T:T)-MIN(T:T))*5),1)*Sheet2!E$7+CEILING(((Sheet1!V647-MIN(V:V))/(MAX(V:V)-MIN(V:V))*5),1)*Sheet2!E$8</f>
        <v>0.25202436024272301</v>
      </c>
      <c r="Y647" s="7">
        <f>CEILING(((Sheet1!U647-MIN(U:U))/(MAX(U:U)-MIN(U:U))*5),1)*Sheet2!E$9</f>
        <v>0.16507402473582466</v>
      </c>
      <c r="Z647" s="7">
        <f>CEILING(((Sheet1!H647-MIN(H:H))/(MAX(H:H)-MIN(H:H))*5),1)*Sheet2!E$10+I647*Sheet2!E$11+F647*Sheet2!E$12+CEILING(((Sheet1!N647-MIN(N:N))/(MAX(N:N)-MIN(N:N))*5),1)*Sheet2!E$13</f>
        <v>0.41848166131091452</v>
      </c>
      <c r="AA647" s="7">
        <f>B647*Sheet2!E$14+C647*Sheet2!E$15+M647*Sheet2!E$16+R647*Sheet2!E$17</f>
        <v>0.11757999035849725</v>
      </c>
      <c r="AB647" s="7">
        <f t="shared" si="10"/>
        <v>2.2684616504730082</v>
      </c>
    </row>
    <row r="648" spans="1:28" ht="29" hidden="1" x14ac:dyDescent="0.35">
      <c r="A648" s="9" t="s">
        <v>375</v>
      </c>
      <c r="B648" s="9">
        <v>3</v>
      </c>
      <c r="C648" s="9">
        <v>1</v>
      </c>
      <c r="D648" s="5">
        <v>3</v>
      </c>
      <c r="E648" s="5">
        <v>43487</v>
      </c>
      <c r="F648" s="5">
        <v>4</v>
      </c>
      <c r="G648" s="9" t="s">
        <v>3456</v>
      </c>
      <c r="H648" s="5">
        <v>1</v>
      </c>
      <c r="I648" s="5">
        <v>4</v>
      </c>
      <c r="J648" s="5">
        <v>2</v>
      </c>
      <c r="K648" s="5">
        <v>120.3818897637795</v>
      </c>
      <c r="L648" s="5">
        <v>4.55</v>
      </c>
      <c r="M648" s="5">
        <v>5</v>
      </c>
      <c r="N648" s="5">
        <v>1</v>
      </c>
      <c r="O648" s="13">
        <v>43491</v>
      </c>
      <c r="P648" s="5" t="s">
        <v>214</v>
      </c>
      <c r="Q648" s="5" t="s">
        <v>215</v>
      </c>
      <c r="R648" s="5">
        <v>4</v>
      </c>
      <c r="S648" s="10">
        <v>15.580732966782101</v>
      </c>
      <c r="T648" s="10">
        <v>32.033999999999999</v>
      </c>
      <c r="U648" s="10">
        <v>4</v>
      </c>
      <c r="V648" s="10">
        <v>2.0560008356664623</v>
      </c>
      <c r="W648" s="7">
        <f>Sheet1!J648*Sheet2!E$2+CEILING(((Sheet1!K648-MIN(K:K))/(MAX(K:K)-MIN(K:K))*5),1)*Sheet2!E$3+CEILING(((Sheet1!L648-MIN(L:L))/(MAX(L:L)-MIN(L:L))*5),1)*Sheet2!E$4+Sheet1!D648*Sheet2!E$5</f>
        <v>0.86876128168800493</v>
      </c>
      <c r="X648" s="7">
        <f>CEILING(((Sheet1!S648-MIN(S:S))/(MAX(S:S)-MIN(S:S))*5),1)*Sheet2!E$6+CEILING(((Sheet1!T648-MIN(T:T))/(MAX(T:T)-MIN(T:T))*5),1)*Sheet2!E$7+CEILING(((Sheet1!V648-MIN(V:V))/(MAX(V:V)-MIN(V:V))*5),1)*Sheet2!E$8</f>
        <v>0.25202436024272301</v>
      </c>
      <c r="Y648" s="7">
        <f>CEILING(((Sheet1!U648-MIN(U:U))/(MAX(U:U)-MIN(U:U))*5),1)*Sheet2!E$9</f>
        <v>0.16507402473582466</v>
      </c>
      <c r="Z648" s="7">
        <f>CEILING(((Sheet1!H648-MIN(H:H))/(MAX(H:H)-MIN(H:H))*5),1)*Sheet2!E$10+I648*Sheet2!E$11+F648*Sheet2!E$12+CEILING(((Sheet1!N648-MIN(N:N))/(MAX(N:N)-MIN(N:N))*5),1)*Sheet2!E$13</f>
        <v>0.41848166131091452</v>
      </c>
      <c r="AA648" s="7">
        <f>B648*Sheet2!E$14+C648*Sheet2!E$15+M648*Sheet2!E$16+R648*Sheet2!E$17</f>
        <v>0.11757999035849725</v>
      </c>
      <c r="AB648" s="7">
        <f t="shared" si="10"/>
        <v>1.8219213183359644</v>
      </c>
    </row>
    <row r="649" spans="1:28" ht="29" hidden="1" x14ac:dyDescent="0.35">
      <c r="A649" s="9" t="s">
        <v>375</v>
      </c>
      <c r="B649" s="9">
        <v>3</v>
      </c>
      <c r="C649" s="9">
        <v>1</v>
      </c>
      <c r="D649" s="5">
        <v>3</v>
      </c>
      <c r="E649" s="5">
        <v>43487</v>
      </c>
      <c r="F649" s="5">
        <v>4</v>
      </c>
      <c r="G649" s="9" t="s">
        <v>3456</v>
      </c>
      <c r="H649" s="5">
        <v>1</v>
      </c>
      <c r="I649" s="5">
        <v>4</v>
      </c>
      <c r="J649" s="5">
        <v>4</v>
      </c>
      <c r="K649" s="5">
        <v>120.3818897637795</v>
      </c>
      <c r="L649" s="5">
        <v>4.55</v>
      </c>
      <c r="M649" s="5">
        <v>5</v>
      </c>
      <c r="N649" s="5">
        <v>1</v>
      </c>
      <c r="O649" s="13">
        <v>43491</v>
      </c>
      <c r="P649" s="5" t="s">
        <v>214</v>
      </c>
      <c r="Q649" s="5" t="s">
        <v>215</v>
      </c>
      <c r="R649" s="5">
        <v>4</v>
      </c>
      <c r="S649" s="10">
        <v>3.8351151727251298</v>
      </c>
      <c r="T649" s="10">
        <v>7.8849999999999998</v>
      </c>
      <c r="U649" s="10">
        <v>4</v>
      </c>
      <c r="V649" s="10">
        <v>2.0560008356664632</v>
      </c>
      <c r="W649" s="7">
        <f>Sheet1!J649*Sheet2!E$2+CEILING(((Sheet1!K649-MIN(K:K))/(MAX(K:K)-MIN(K:K))*5),1)*Sheet2!E$3+CEILING(((Sheet1!L649-MIN(L:L))/(MAX(L:L)-MIN(L:L))*5),1)*Sheet2!E$4+Sheet1!D649*Sheet2!E$5</f>
        <v>1.3153016138250488</v>
      </c>
      <c r="X649" s="7">
        <f>CEILING(((Sheet1!S649-MIN(S:S))/(MAX(S:S)-MIN(S:S))*5),1)*Sheet2!E$6+CEILING(((Sheet1!T649-MIN(T:T))/(MAX(T:T)-MIN(T:T))*5),1)*Sheet2!E$7+CEILING(((Sheet1!V649-MIN(V:V))/(MAX(V:V)-MIN(V:V))*5),1)*Sheet2!E$8</f>
        <v>0.25202436024272301</v>
      </c>
      <c r="Y649" s="7">
        <f>CEILING(((Sheet1!U649-MIN(U:U))/(MAX(U:U)-MIN(U:U))*5),1)*Sheet2!E$9</f>
        <v>0.16507402473582466</v>
      </c>
      <c r="Z649" s="7">
        <f>CEILING(((Sheet1!H649-MIN(H:H))/(MAX(H:H)-MIN(H:H))*5),1)*Sheet2!E$10+I649*Sheet2!E$11+F649*Sheet2!E$12+CEILING(((Sheet1!N649-MIN(N:N))/(MAX(N:N)-MIN(N:N))*5),1)*Sheet2!E$13</f>
        <v>0.41848166131091452</v>
      </c>
      <c r="AA649" s="7">
        <f>B649*Sheet2!E$14+C649*Sheet2!E$15+M649*Sheet2!E$16+R649*Sheet2!E$17</f>
        <v>0.11757999035849725</v>
      </c>
      <c r="AB649" s="7">
        <f t="shared" si="10"/>
        <v>2.2684616504730082</v>
      </c>
    </row>
    <row r="650" spans="1:28" ht="29" hidden="1" x14ac:dyDescent="0.35">
      <c r="A650" s="9" t="s">
        <v>375</v>
      </c>
      <c r="B650" s="9">
        <v>3</v>
      </c>
      <c r="C650" s="9">
        <v>1</v>
      </c>
      <c r="D650" s="5">
        <v>3</v>
      </c>
      <c r="E650" s="5">
        <v>43487</v>
      </c>
      <c r="F650" s="5">
        <v>4</v>
      </c>
      <c r="G650" s="9" t="s">
        <v>3456</v>
      </c>
      <c r="H650" s="5">
        <v>1</v>
      </c>
      <c r="I650" s="5">
        <v>4</v>
      </c>
      <c r="J650" s="5">
        <v>4</v>
      </c>
      <c r="K650" s="5">
        <v>120.3818897637795</v>
      </c>
      <c r="L650" s="5">
        <v>4.55</v>
      </c>
      <c r="M650" s="5">
        <v>5</v>
      </c>
      <c r="N650" s="5">
        <v>1</v>
      </c>
      <c r="O650" s="13">
        <v>43491</v>
      </c>
      <c r="P650" s="5" t="s">
        <v>214</v>
      </c>
      <c r="Q650" s="5" t="s">
        <v>215</v>
      </c>
      <c r="R650" s="5">
        <v>4</v>
      </c>
      <c r="S650" s="10">
        <v>0.46206206900302799</v>
      </c>
      <c r="T650" s="10">
        <v>0.95</v>
      </c>
      <c r="U650" s="10">
        <v>4</v>
      </c>
      <c r="V650" s="10">
        <v>2.0560008356664619</v>
      </c>
      <c r="W650" s="7">
        <f>Sheet1!J650*Sheet2!E$2+CEILING(((Sheet1!K650-MIN(K:K))/(MAX(K:K)-MIN(K:K))*5),1)*Sheet2!E$3+CEILING(((Sheet1!L650-MIN(L:L))/(MAX(L:L)-MIN(L:L))*5),1)*Sheet2!E$4+Sheet1!D650*Sheet2!E$5</f>
        <v>1.3153016138250488</v>
      </c>
      <c r="X650" s="7">
        <f>CEILING(((Sheet1!S650-MIN(S:S))/(MAX(S:S)-MIN(S:S))*5),1)*Sheet2!E$6+CEILING(((Sheet1!T650-MIN(T:T))/(MAX(T:T)-MIN(T:T))*5),1)*Sheet2!E$7+CEILING(((Sheet1!V650-MIN(V:V))/(MAX(V:V)-MIN(V:V))*5),1)*Sheet2!E$8</f>
        <v>0.25202436024272301</v>
      </c>
      <c r="Y650" s="7">
        <f>CEILING(((Sheet1!U650-MIN(U:U))/(MAX(U:U)-MIN(U:U))*5),1)*Sheet2!E$9</f>
        <v>0.16507402473582466</v>
      </c>
      <c r="Z650" s="7">
        <f>CEILING(((Sheet1!H650-MIN(H:H))/(MAX(H:H)-MIN(H:H))*5),1)*Sheet2!E$10+I650*Sheet2!E$11+F650*Sheet2!E$12+CEILING(((Sheet1!N650-MIN(N:N))/(MAX(N:N)-MIN(N:N))*5),1)*Sheet2!E$13</f>
        <v>0.41848166131091452</v>
      </c>
      <c r="AA650" s="7">
        <f>B650*Sheet2!E$14+C650*Sheet2!E$15+M650*Sheet2!E$16+R650*Sheet2!E$17</f>
        <v>0.11757999035849725</v>
      </c>
      <c r="AB650" s="7">
        <f t="shared" si="10"/>
        <v>2.2684616504730082</v>
      </c>
    </row>
    <row r="651" spans="1:28" ht="29" hidden="1" x14ac:dyDescent="0.35">
      <c r="A651" s="9" t="s">
        <v>375</v>
      </c>
      <c r="B651" s="9">
        <v>3</v>
      </c>
      <c r="C651" s="9">
        <v>1</v>
      </c>
      <c r="D651" s="5">
        <v>3</v>
      </c>
      <c r="E651" s="5">
        <v>43487</v>
      </c>
      <c r="F651" s="5">
        <v>4</v>
      </c>
      <c r="G651" s="9" t="s">
        <v>3456</v>
      </c>
      <c r="H651" s="5">
        <v>1</v>
      </c>
      <c r="I651" s="5">
        <v>4</v>
      </c>
      <c r="J651" s="5">
        <v>4</v>
      </c>
      <c r="K651" s="5">
        <v>120.3818897637795</v>
      </c>
      <c r="L651" s="5">
        <v>4.55</v>
      </c>
      <c r="M651" s="5">
        <v>5</v>
      </c>
      <c r="N651" s="5">
        <v>1</v>
      </c>
      <c r="O651" s="13">
        <v>43491</v>
      </c>
      <c r="P651" s="5" t="s">
        <v>214</v>
      </c>
      <c r="Q651" s="5" t="s">
        <v>215</v>
      </c>
      <c r="R651" s="5">
        <v>4</v>
      </c>
      <c r="S651" s="10">
        <v>1.6819059311710201</v>
      </c>
      <c r="T651" s="10">
        <v>3.4580000000000002</v>
      </c>
      <c r="U651" s="10">
        <v>4</v>
      </c>
      <c r="V651" s="10">
        <v>2.0560008356664645</v>
      </c>
      <c r="W651" s="7">
        <f>Sheet1!J651*Sheet2!E$2+CEILING(((Sheet1!K651-MIN(K:K))/(MAX(K:K)-MIN(K:K))*5),1)*Sheet2!E$3+CEILING(((Sheet1!L651-MIN(L:L))/(MAX(L:L)-MIN(L:L))*5),1)*Sheet2!E$4+Sheet1!D651*Sheet2!E$5</f>
        <v>1.3153016138250488</v>
      </c>
      <c r="X651" s="7">
        <f>CEILING(((Sheet1!S651-MIN(S:S))/(MAX(S:S)-MIN(S:S))*5),1)*Sheet2!E$6+CEILING(((Sheet1!T651-MIN(T:T))/(MAX(T:T)-MIN(T:T))*5),1)*Sheet2!E$7+CEILING(((Sheet1!V651-MIN(V:V))/(MAX(V:V)-MIN(V:V))*5),1)*Sheet2!E$8</f>
        <v>0.25202436024272301</v>
      </c>
      <c r="Y651" s="7">
        <f>CEILING(((Sheet1!U651-MIN(U:U))/(MAX(U:U)-MIN(U:U))*5),1)*Sheet2!E$9</f>
        <v>0.16507402473582466</v>
      </c>
      <c r="Z651" s="7">
        <f>CEILING(((Sheet1!H651-MIN(H:H))/(MAX(H:H)-MIN(H:H))*5),1)*Sheet2!E$10+I651*Sheet2!E$11+F651*Sheet2!E$12+CEILING(((Sheet1!N651-MIN(N:N))/(MAX(N:N)-MIN(N:N))*5),1)*Sheet2!E$13</f>
        <v>0.41848166131091452</v>
      </c>
      <c r="AA651" s="7">
        <f>B651*Sheet2!E$14+C651*Sheet2!E$15+M651*Sheet2!E$16+R651*Sheet2!E$17</f>
        <v>0.11757999035849725</v>
      </c>
      <c r="AB651" s="7">
        <f t="shared" si="10"/>
        <v>2.2684616504730082</v>
      </c>
    </row>
    <row r="652" spans="1:28" ht="29" hidden="1" x14ac:dyDescent="0.35">
      <c r="A652" s="9" t="s">
        <v>375</v>
      </c>
      <c r="B652" s="9">
        <v>3</v>
      </c>
      <c r="C652" s="9">
        <v>1</v>
      </c>
      <c r="D652" s="5">
        <v>3</v>
      </c>
      <c r="E652" s="5">
        <v>43487</v>
      </c>
      <c r="F652" s="5">
        <v>4</v>
      </c>
      <c r="G652" s="9" t="s">
        <v>3456</v>
      </c>
      <c r="H652" s="5">
        <v>1</v>
      </c>
      <c r="I652" s="5">
        <v>4</v>
      </c>
      <c r="J652" s="5">
        <v>4</v>
      </c>
      <c r="K652" s="5">
        <v>120.3818897637795</v>
      </c>
      <c r="L652" s="5">
        <v>4.55</v>
      </c>
      <c r="M652" s="5">
        <v>5</v>
      </c>
      <c r="N652" s="5">
        <v>1</v>
      </c>
      <c r="O652" s="13">
        <v>43491</v>
      </c>
      <c r="P652" s="5" t="s">
        <v>214</v>
      </c>
      <c r="Q652" s="5" t="s">
        <v>215</v>
      </c>
      <c r="R652" s="5">
        <v>4</v>
      </c>
      <c r="S652" s="10">
        <v>0.73929931040484398</v>
      </c>
      <c r="T652" s="10">
        <v>1.52</v>
      </c>
      <c r="U652" s="10">
        <v>4</v>
      </c>
      <c r="V652" s="10">
        <v>2.0560008356664645</v>
      </c>
      <c r="W652" s="7">
        <f>Sheet1!J652*Sheet2!E$2+CEILING(((Sheet1!K652-MIN(K:K))/(MAX(K:K)-MIN(K:K))*5),1)*Sheet2!E$3+CEILING(((Sheet1!L652-MIN(L:L))/(MAX(L:L)-MIN(L:L))*5),1)*Sheet2!E$4+Sheet1!D652*Sheet2!E$5</f>
        <v>1.3153016138250488</v>
      </c>
      <c r="X652" s="7">
        <f>CEILING(((Sheet1!S652-MIN(S:S))/(MAX(S:S)-MIN(S:S))*5),1)*Sheet2!E$6+CEILING(((Sheet1!T652-MIN(T:T))/(MAX(T:T)-MIN(T:T))*5),1)*Sheet2!E$7+CEILING(((Sheet1!V652-MIN(V:V))/(MAX(V:V)-MIN(V:V))*5),1)*Sheet2!E$8</f>
        <v>0.25202436024272301</v>
      </c>
      <c r="Y652" s="7">
        <f>CEILING(((Sheet1!U652-MIN(U:U))/(MAX(U:U)-MIN(U:U))*5),1)*Sheet2!E$9</f>
        <v>0.16507402473582466</v>
      </c>
      <c r="Z652" s="7">
        <f>CEILING(((Sheet1!H652-MIN(H:H))/(MAX(H:H)-MIN(H:H))*5),1)*Sheet2!E$10+I652*Sheet2!E$11+F652*Sheet2!E$12+CEILING(((Sheet1!N652-MIN(N:N))/(MAX(N:N)-MIN(N:N))*5),1)*Sheet2!E$13</f>
        <v>0.41848166131091452</v>
      </c>
      <c r="AA652" s="7">
        <f>B652*Sheet2!E$14+C652*Sheet2!E$15+M652*Sheet2!E$16+R652*Sheet2!E$17</f>
        <v>0.11757999035849725</v>
      </c>
      <c r="AB652" s="7">
        <f t="shared" si="10"/>
        <v>2.2684616504730082</v>
      </c>
    </row>
    <row r="653" spans="1:28" ht="29" hidden="1" x14ac:dyDescent="0.35">
      <c r="A653" s="9" t="s">
        <v>376</v>
      </c>
      <c r="B653" s="9">
        <v>5</v>
      </c>
      <c r="C653" s="9">
        <v>4</v>
      </c>
      <c r="D653" s="5">
        <v>3</v>
      </c>
      <c r="E653" s="5">
        <v>43487</v>
      </c>
      <c r="F653" s="5">
        <v>4</v>
      </c>
      <c r="G653" s="9" t="s">
        <v>3456</v>
      </c>
      <c r="H653" s="5">
        <v>1</v>
      </c>
      <c r="I653" s="5">
        <v>4</v>
      </c>
      <c r="J653" s="5">
        <v>5</v>
      </c>
      <c r="K653" s="5">
        <v>193.31959999999998</v>
      </c>
      <c r="L653" s="5">
        <v>5.25</v>
      </c>
      <c r="M653" s="5">
        <v>4</v>
      </c>
      <c r="N653" s="5">
        <v>0</v>
      </c>
      <c r="O653" s="13">
        <v>43487</v>
      </c>
      <c r="P653" s="5" t="s">
        <v>47</v>
      </c>
      <c r="Q653" s="5" t="s">
        <v>48</v>
      </c>
      <c r="R653" s="5">
        <v>5</v>
      </c>
      <c r="S653" s="10">
        <v>197.586863830173</v>
      </c>
      <c r="T653" s="10">
        <v>502.2</v>
      </c>
      <c r="U653" s="10">
        <v>0</v>
      </c>
      <c r="V653" s="10">
        <v>2.5416669421487637</v>
      </c>
      <c r="W653" s="7">
        <f>Sheet1!J653*Sheet2!E$2+CEILING(((Sheet1!K653-MIN(K:K))/(MAX(K:K)-MIN(K:K))*5),1)*Sheet2!E$3+CEILING(((Sheet1!L653-MIN(L:L))/(MAX(L:L)-MIN(L:L))*5),1)*Sheet2!E$4+Sheet1!D653*Sheet2!E$5</f>
        <v>1.7386201679541133</v>
      </c>
      <c r="X653" s="7">
        <f>CEILING(((Sheet1!S653-MIN(S:S))/(MAX(S:S)-MIN(S:S))*5),1)*Sheet2!E$6+CEILING(((Sheet1!T653-MIN(T:T))/(MAX(T:T)-MIN(T:T))*5),1)*Sheet2!E$7+CEILING(((Sheet1!V653-MIN(V:V))/(MAX(V:V)-MIN(V:V))*5),1)*Sheet2!E$8</f>
        <v>0.25202436024272301</v>
      </c>
      <c r="Y653" s="7">
        <f>CEILING(((Sheet1!U653-MIN(U:U))/(MAX(U:U)-MIN(U:U))*5),1)*Sheet2!E$9</f>
        <v>0</v>
      </c>
      <c r="Z653" s="7">
        <f>CEILING(((Sheet1!H653-MIN(H:H))/(MAX(H:H)-MIN(H:H))*5),1)*Sheet2!E$10+I653*Sheet2!E$11+F653*Sheet2!E$12+CEILING(((Sheet1!N653-MIN(N:N))/(MAX(N:N)-MIN(N:N))*5),1)*Sheet2!E$13</f>
        <v>0.19934470861941261</v>
      </c>
      <c r="AA653" s="7">
        <f>B653*Sheet2!E$14+C653*Sheet2!E$15+M653*Sheet2!E$16+R653*Sheet2!E$17</f>
        <v>0.19222017339079966</v>
      </c>
      <c r="AB653" s="7">
        <f t="shared" si="10"/>
        <v>2.3822094102070488</v>
      </c>
    </row>
    <row r="654" spans="1:28" ht="29" hidden="1" x14ac:dyDescent="0.35">
      <c r="A654" s="9" t="s">
        <v>377</v>
      </c>
      <c r="B654" s="9">
        <v>5</v>
      </c>
      <c r="C654" s="9">
        <v>4</v>
      </c>
      <c r="D654" s="5">
        <v>3</v>
      </c>
      <c r="E654" s="5">
        <v>43488</v>
      </c>
      <c r="F654" s="5">
        <v>4</v>
      </c>
      <c r="G654" s="9" t="s">
        <v>3456</v>
      </c>
      <c r="H654" s="5">
        <v>1</v>
      </c>
      <c r="I654" s="5">
        <v>1</v>
      </c>
      <c r="J654" s="5">
        <v>5</v>
      </c>
      <c r="K654" s="5">
        <v>312.09000000000003</v>
      </c>
      <c r="L654" s="5">
        <v>4.375</v>
      </c>
      <c r="M654" s="5">
        <v>4</v>
      </c>
      <c r="N654" s="5">
        <v>1</v>
      </c>
      <c r="O654" s="13">
        <v>43489</v>
      </c>
      <c r="P654" s="5" t="s">
        <v>198</v>
      </c>
      <c r="Q654" s="5" t="s">
        <v>199</v>
      </c>
      <c r="R654" s="5">
        <v>4</v>
      </c>
      <c r="S654" s="10">
        <v>2.8576612537421799</v>
      </c>
      <c r="T654" s="10">
        <v>5.8841999999999999</v>
      </c>
      <c r="U654" s="10">
        <v>1</v>
      </c>
      <c r="V654" s="10">
        <v>2.0590963999999969</v>
      </c>
      <c r="W654" s="7">
        <f>Sheet1!J654*Sheet2!E$2+CEILING(((Sheet1!K654-MIN(K:K))/(MAX(K:K)-MIN(K:K))*5),1)*Sheet2!E$3+CEILING(((Sheet1!L654-MIN(L:L))/(MAX(L:L)-MIN(L:L))*5),1)*Sheet2!E$4+Sheet1!D654*Sheet2!E$5</f>
        <v>1.681068253115692</v>
      </c>
      <c r="X654" s="7">
        <f>CEILING(((Sheet1!S654-MIN(S:S))/(MAX(S:S)-MIN(S:S))*5),1)*Sheet2!E$6+CEILING(((Sheet1!T654-MIN(T:T))/(MAX(T:T)-MIN(T:T))*5),1)*Sheet2!E$7+CEILING(((Sheet1!V654-MIN(V:V))/(MAX(V:V)-MIN(V:V))*5),1)*Sheet2!E$8</f>
        <v>0.25202436024272301</v>
      </c>
      <c r="Y654" s="7">
        <f>CEILING(((Sheet1!U654-MIN(U:U))/(MAX(U:U)-MIN(U:U))*5),1)*Sheet2!E$9</f>
        <v>0.16507402473582466</v>
      </c>
      <c r="Z654" s="7">
        <f>CEILING(((Sheet1!H654-MIN(H:H))/(MAX(H:H)-MIN(H:H))*5),1)*Sheet2!E$10+I654*Sheet2!E$11+F654*Sheet2!E$12+CEILING(((Sheet1!N654-MIN(N:N))/(MAX(N:N)-MIN(N:N))*5),1)*Sheet2!E$13</f>
        <v>0.38359418332027923</v>
      </c>
      <c r="AA654" s="7">
        <f>B654*Sheet2!E$14+C654*Sheet2!E$15+M654*Sheet2!E$16+R654*Sheet2!E$17</f>
        <v>0.1894115188903806</v>
      </c>
      <c r="AB654" s="7">
        <f t="shared" si="10"/>
        <v>2.6711723403048997</v>
      </c>
    </row>
    <row r="655" spans="1:28" ht="29" hidden="1" x14ac:dyDescent="0.35">
      <c r="A655" s="9" t="s">
        <v>378</v>
      </c>
      <c r="B655" s="9">
        <v>5</v>
      </c>
      <c r="C655" s="9">
        <v>4</v>
      </c>
      <c r="D655" s="5">
        <v>3</v>
      </c>
      <c r="E655" s="5">
        <v>43487</v>
      </c>
      <c r="F655" s="5">
        <v>4</v>
      </c>
      <c r="G655" s="9" t="s">
        <v>3456</v>
      </c>
      <c r="H655" s="5">
        <v>1</v>
      </c>
      <c r="I655" s="5">
        <v>3</v>
      </c>
      <c r="J655" s="5">
        <v>3</v>
      </c>
      <c r="K655" s="5">
        <v>278.15559999999999</v>
      </c>
      <c r="L655" s="5">
        <v>5.25</v>
      </c>
      <c r="M655" s="5">
        <v>3</v>
      </c>
      <c r="N655" s="5">
        <v>0</v>
      </c>
      <c r="O655" s="13">
        <v>43491</v>
      </c>
      <c r="P655" s="5" t="s">
        <v>82</v>
      </c>
      <c r="Q655" s="5" t="s">
        <v>83</v>
      </c>
      <c r="R655" s="5">
        <v>5</v>
      </c>
      <c r="S655" s="10">
        <v>29.719677038918601</v>
      </c>
      <c r="T655" s="10">
        <v>62.234999999999999</v>
      </c>
      <c r="U655" s="10">
        <v>4</v>
      </c>
      <c r="V655" s="10">
        <v>2.094067170329672</v>
      </c>
      <c r="W655" s="7">
        <f>Sheet1!J655*Sheet2!E$2+CEILING(((Sheet1!K655-MIN(K:K))/(MAX(K:K)-MIN(K:K))*5),1)*Sheet2!E$3+CEILING(((Sheet1!L655-MIN(L:L))/(MAX(L:L)-MIN(L:L))*5),1)*Sheet2!E$4+Sheet1!D655*Sheet2!E$5</f>
        <v>1.4290977803301348</v>
      </c>
      <c r="X655" s="7">
        <f>CEILING(((Sheet1!S655-MIN(S:S))/(MAX(S:S)-MIN(S:S))*5),1)*Sheet2!E$6+CEILING(((Sheet1!T655-MIN(T:T))/(MAX(T:T)-MIN(T:T))*5),1)*Sheet2!E$7+CEILING(((Sheet1!V655-MIN(V:V))/(MAX(V:V)-MIN(V:V))*5),1)*Sheet2!E$8</f>
        <v>0.25202436024272301</v>
      </c>
      <c r="Y655" s="7">
        <f>CEILING(((Sheet1!U655-MIN(U:U))/(MAX(U:U)-MIN(U:U))*5),1)*Sheet2!E$9</f>
        <v>0.16507402473582466</v>
      </c>
      <c r="Z655" s="7">
        <f>CEILING(((Sheet1!H655-MIN(H:H))/(MAX(H:H)-MIN(H:H))*5),1)*Sheet2!E$10+I655*Sheet2!E$11+F655*Sheet2!E$12+CEILING(((Sheet1!N655-MIN(N:N))/(MAX(N:N)-MIN(N:N))*5),1)*Sheet2!E$13</f>
        <v>0.18771554928920084</v>
      </c>
      <c r="AA655" s="7">
        <f>B655*Sheet2!E$14+C655*Sheet2!E$15+M655*Sheet2!E$16+R655*Sheet2!E$17</f>
        <v>0.18585104545895575</v>
      </c>
      <c r="AB655" s="7">
        <f t="shared" si="10"/>
        <v>2.219762760056839</v>
      </c>
    </row>
    <row r="656" spans="1:28" ht="29" hidden="1" x14ac:dyDescent="0.35">
      <c r="A656" s="9" t="s">
        <v>378</v>
      </c>
      <c r="B656" s="9">
        <v>5</v>
      </c>
      <c r="C656" s="9">
        <v>4</v>
      </c>
      <c r="D656" s="5">
        <v>3</v>
      </c>
      <c r="E656" s="5">
        <v>43487</v>
      </c>
      <c r="F656" s="5">
        <v>4</v>
      </c>
      <c r="G656" s="9" t="s">
        <v>3456</v>
      </c>
      <c r="H656" s="5">
        <v>1</v>
      </c>
      <c r="I656" s="5">
        <v>3</v>
      </c>
      <c r="J656" s="5">
        <v>3</v>
      </c>
      <c r="K656" s="5">
        <v>278.15559999999999</v>
      </c>
      <c r="L656" s="5">
        <v>5.25</v>
      </c>
      <c r="M656" s="5">
        <v>3</v>
      </c>
      <c r="N656" s="5">
        <v>0</v>
      </c>
      <c r="O656" s="13">
        <v>43491</v>
      </c>
      <c r="P656" s="5" t="s">
        <v>82</v>
      </c>
      <c r="Q656" s="5" t="s">
        <v>83</v>
      </c>
      <c r="R656" s="5">
        <v>5</v>
      </c>
      <c r="S656" s="10">
        <v>9.1445160119749591</v>
      </c>
      <c r="T656" s="10">
        <v>19.155000000000001</v>
      </c>
      <c r="U656" s="10">
        <v>4</v>
      </c>
      <c r="V656" s="10">
        <v>2.0946980654761913</v>
      </c>
      <c r="W656" s="7">
        <f>Sheet1!J656*Sheet2!E$2+CEILING(((Sheet1!K656-MIN(K:K))/(MAX(K:K)-MIN(K:K))*5),1)*Sheet2!E$3+CEILING(((Sheet1!L656-MIN(L:L))/(MAX(L:L)-MIN(L:L))*5),1)*Sheet2!E$4+Sheet1!D656*Sheet2!E$5</f>
        <v>1.4290977803301348</v>
      </c>
      <c r="X656" s="7">
        <f>CEILING(((Sheet1!S656-MIN(S:S))/(MAX(S:S)-MIN(S:S))*5),1)*Sheet2!E$6+CEILING(((Sheet1!T656-MIN(T:T))/(MAX(T:T)-MIN(T:T))*5),1)*Sheet2!E$7+CEILING(((Sheet1!V656-MIN(V:V))/(MAX(V:V)-MIN(V:V))*5),1)*Sheet2!E$8</f>
        <v>0.25202436024272301</v>
      </c>
      <c r="Y656" s="7">
        <f>CEILING(((Sheet1!U656-MIN(U:U))/(MAX(U:U)-MIN(U:U))*5),1)*Sheet2!E$9</f>
        <v>0.16507402473582466</v>
      </c>
      <c r="Z656" s="7">
        <f>CEILING(((Sheet1!H656-MIN(H:H))/(MAX(H:H)-MIN(H:H))*5),1)*Sheet2!E$10+I656*Sheet2!E$11+F656*Sheet2!E$12+CEILING(((Sheet1!N656-MIN(N:N))/(MAX(N:N)-MIN(N:N))*5),1)*Sheet2!E$13</f>
        <v>0.18771554928920084</v>
      </c>
      <c r="AA656" s="7">
        <f>B656*Sheet2!E$14+C656*Sheet2!E$15+M656*Sheet2!E$16+R656*Sheet2!E$17</f>
        <v>0.18585104545895575</v>
      </c>
      <c r="AB656" s="7">
        <f t="shared" si="10"/>
        <v>2.219762760056839</v>
      </c>
    </row>
    <row r="657" spans="1:28" ht="29" hidden="1" x14ac:dyDescent="0.35">
      <c r="A657" s="9" t="s">
        <v>378</v>
      </c>
      <c r="B657" s="9">
        <v>5</v>
      </c>
      <c r="C657" s="9">
        <v>4</v>
      </c>
      <c r="D657" s="5">
        <v>3</v>
      </c>
      <c r="E657" s="5">
        <v>43487</v>
      </c>
      <c r="F657" s="5">
        <v>4</v>
      </c>
      <c r="G657" s="9" t="s">
        <v>3456</v>
      </c>
      <c r="H657" s="5">
        <v>1</v>
      </c>
      <c r="I657" s="5">
        <v>3</v>
      </c>
      <c r="J657" s="5">
        <v>3</v>
      </c>
      <c r="K657" s="5">
        <v>278.15559999999999</v>
      </c>
      <c r="L657" s="5">
        <v>5.25</v>
      </c>
      <c r="M657" s="5">
        <v>3</v>
      </c>
      <c r="N657" s="5">
        <v>0</v>
      </c>
      <c r="O657" s="13">
        <v>43491</v>
      </c>
      <c r="P657" s="5" t="s">
        <v>82</v>
      </c>
      <c r="Q657" s="5" t="s">
        <v>83</v>
      </c>
      <c r="R657" s="5">
        <v>5</v>
      </c>
      <c r="S657" s="10">
        <v>42.8649188061326</v>
      </c>
      <c r="T657" s="10">
        <v>89.775000000000006</v>
      </c>
      <c r="U657" s="10">
        <v>4</v>
      </c>
      <c r="V657" s="10">
        <v>2.0943700000000018</v>
      </c>
      <c r="W657" s="7">
        <f>Sheet1!J657*Sheet2!E$2+CEILING(((Sheet1!K657-MIN(K:K))/(MAX(K:K)-MIN(K:K))*5),1)*Sheet2!E$3+CEILING(((Sheet1!L657-MIN(L:L))/(MAX(L:L)-MIN(L:L))*5),1)*Sheet2!E$4+Sheet1!D657*Sheet2!E$5</f>
        <v>1.4290977803301348</v>
      </c>
      <c r="X657" s="7">
        <f>CEILING(((Sheet1!S657-MIN(S:S))/(MAX(S:S)-MIN(S:S))*5),1)*Sheet2!E$6+CEILING(((Sheet1!T657-MIN(T:T))/(MAX(T:T)-MIN(T:T))*5),1)*Sheet2!E$7+CEILING(((Sheet1!V657-MIN(V:V))/(MAX(V:V)-MIN(V:V))*5),1)*Sheet2!E$8</f>
        <v>0.25202436024272301</v>
      </c>
      <c r="Y657" s="7">
        <f>CEILING(((Sheet1!U657-MIN(U:U))/(MAX(U:U)-MIN(U:U))*5),1)*Sheet2!E$9</f>
        <v>0.16507402473582466</v>
      </c>
      <c r="Z657" s="7">
        <f>CEILING(((Sheet1!H657-MIN(H:H))/(MAX(H:H)-MIN(H:H))*5),1)*Sheet2!E$10+I657*Sheet2!E$11+F657*Sheet2!E$12+CEILING(((Sheet1!N657-MIN(N:N))/(MAX(N:N)-MIN(N:N))*5),1)*Sheet2!E$13</f>
        <v>0.18771554928920084</v>
      </c>
      <c r="AA657" s="7">
        <f>B657*Sheet2!E$14+C657*Sheet2!E$15+M657*Sheet2!E$16+R657*Sheet2!E$17</f>
        <v>0.18585104545895575</v>
      </c>
      <c r="AB657" s="7">
        <f t="shared" si="10"/>
        <v>2.219762760056839</v>
      </c>
    </row>
    <row r="658" spans="1:28" ht="29" hidden="1" x14ac:dyDescent="0.35">
      <c r="A658" s="9" t="s">
        <v>379</v>
      </c>
      <c r="B658" s="9">
        <v>3</v>
      </c>
      <c r="C658" s="9">
        <v>2</v>
      </c>
      <c r="D658" s="5">
        <v>3</v>
      </c>
      <c r="E658" s="5">
        <v>43488</v>
      </c>
      <c r="F658" s="5">
        <v>4</v>
      </c>
      <c r="G658" s="9" t="s">
        <v>3456</v>
      </c>
      <c r="H658" s="5">
        <v>1</v>
      </c>
      <c r="I658" s="5">
        <v>5</v>
      </c>
      <c r="J658" s="5">
        <v>1</v>
      </c>
      <c r="K658" s="5">
        <v>223.01220000000001</v>
      </c>
      <c r="L658" s="5">
        <v>5.0750000000000002</v>
      </c>
      <c r="M658" s="5">
        <v>5</v>
      </c>
      <c r="N658" s="5">
        <v>1</v>
      </c>
      <c r="O658" s="13">
        <v>43491</v>
      </c>
      <c r="P658" s="5" t="s">
        <v>112</v>
      </c>
      <c r="Q658" s="5" t="s">
        <v>113</v>
      </c>
      <c r="R658" s="5">
        <v>4</v>
      </c>
      <c r="S658" s="10">
        <v>340.95981130363799</v>
      </c>
      <c r="T658" s="10">
        <v>736.2</v>
      </c>
      <c r="U658" s="10">
        <v>3</v>
      </c>
      <c r="V658" s="10">
        <v>2.159198754789271</v>
      </c>
      <c r="W658" s="7">
        <f>Sheet1!J658*Sheet2!E$2+CEILING(((Sheet1!K658-MIN(K:K))/(MAX(K:K)-MIN(K:K))*5),1)*Sheet2!E$3+CEILING(((Sheet1!L658-MIN(L:L))/(MAX(L:L)-MIN(L:L))*5),1)*Sheet2!E$4+Sheet1!D658*Sheet2!E$5</f>
        <v>0.7825090601325484</v>
      </c>
      <c r="X658" s="7">
        <f>CEILING(((Sheet1!S658-MIN(S:S))/(MAX(S:S)-MIN(S:S))*5),1)*Sheet2!E$6+CEILING(((Sheet1!T658-MIN(T:T))/(MAX(T:T)-MIN(T:T))*5),1)*Sheet2!E$7+CEILING(((Sheet1!V658-MIN(V:V))/(MAX(V:V)-MIN(V:V))*5),1)*Sheet2!E$8</f>
        <v>0.3284607702703356</v>
      </c>
      <c r="Y658" s="7">
        <f>CEILING(((Sheet1!U658-MIN(U:U))/(MAX(U:U)-MIN(U:U))*5),1)*Sheet2!E$9</f>
        <v>0.16507402473582466</v>
      </c>
      <c r="Z658" s="7">
        <f>CEILING(((Sheet1!H658-MIN(H:H))/(MAX(H:H)-MIN(H:H))*5),1)*Sheet2!E$10+I658*Sheet2!E$11+F658*Sheet2!E$12+CEILING(((Sheet1!N658-MIN(N:N))/(MAX(N:N)-MIN(N:N))*5),1)*Sheet2!E$13</f>
        <v>0.43011082064112627</v>
      </c>
      <c r="AA658" s="7">
        <f>B658*Sheet2!E$14+C658*Sheet2!E$15+M658*Sheet2!E$16+R658*Sheet2!E$17</f>
        <v>0.12980891950077991</v>
      </c>
      <c r="AB658" s="7">
        <f t="shared" si="10"/>
        <v>1.8359635952806148</v>
      </c>
    </row>
    <row r="659" spans="1:28" ht="29" hidden="1" x14ac:dyDescent="0.35">
      <c r="A659" s="9" t="s">
        <v>380</v>
      </c>
      <c r="B659" s="9">
        <v>5</v>
      </c>
      <c r="C659" s="9">
        <v>4</v>
      </c>
      <c r="D659" s="5">
        <v>3</v>
      </c>
      <c r="E659" s="5">
        <v>43488</v>
      </c>
      <c r="F659" s="5">
        <v>4</v>
      </c>
      <c r="G659" s="9" t="s">
        <v>3456</v>
      </c>
      <c r="H659" s="5">
        <v>1</v>
      </c>
      <c r="I659" s="5">
        <v>4</v>
      </c>
      <c r="J659" s="5">
        <v>3</v>
      </c>
      <c r="K659" s="5">
        <v>193.31959999999998</v>
      </c>
      <c r="L659" s="5">
        <v>5.25</v>
      </c>
      <c r="M659" s="5">
        <v>3</v>
      </c>
      <c r="N659" s="5">
        <v>0</v>
      </c>
      <c r="O659" s="13">
        <v>43488</v>
      </c>
      <c r="P659" s="5" t="s">
        <v>27</v>
      </c>
      <c r="Q659" s="5" t="s">
        <v>28</v>
      </c>
      <c r="R659" s="5">
        <v>5</v>
      </c>
      <c r="S659" s="10">
        <v>17.966433820194101</v>
      </c>
      <c r="T659" s="10">
        <v>43.595399999999998</v>
      </c>
      <c r="U659" s="10">
        <v>0</v>
      </c>
      <c r="V659" s="10">
        <v>2.4264915584415636</v>
      </c>
      <c r="W659" s="7">
        <f>Sheet1!J659*Sheet2!E$2+CEILING(((Sheet1!K659-MIN(K:K))/(MAX(K:K)-MIN(K:K))*5),1)*Sheet2!E$3+CEILING(((Sheet1!L659-MIN(L:L))/(MAX(L:L)-MIN(L:L))*5),1)*Sheet2!E$4+Sheet1!D659*Sheet2!E$5</f>
        <v>1.2920798358170693</v>
      </c>
      <c r="X659" s="7">
        <f>CEILING(((Sheet1!S659-MIN(S:S))/(MAX(S:S)-MIN(S:S))*5),1)*Sheet2!E$6+CEILING(((Sheet1!T659-MIN(T:T))/(MAX(T:T)-MIN(T:T))*5),1)*Sheet2!E$7+CEILING(((Sheet1!V659-MIN(V:V))/(MAX(V:V)-MIN(V:V))*5),1)*Sheet2!E$8</f>
        <v>0.25202436024272301</v>
      </c>
      <c r="Y659" s="7">
        <f>CEILING(((Sheet1!U659-MIN(U:U))/(MAX(U:U)-MIN(U:U))*5),1)*Sheet2!E$9</f>
        <v>0</v>
      </c>
      <c r="Z659" s="7">
        <f>CEILING(((Sheet1!H659-MIN(H:H))/(MAX(H:H)-MIN(H:H))*5),1)*Sheet2!E$10+I659*Sheet2!E$11+F659*Sheet2!E$12+CEILING(((Sheet1!N659-MIN(N:N))/(MAX(N:N)-MIN(N:N))*5),1)*Sheet2!E$13</f>
        <v>0.19934470861941261</v>
      </c>
      <c r="AA659" s="7">
        <f>B659*Sheet2!E$14+C659*Sheet2!E$15+M659*Sheet2!E$16+R659*Sheet2!E$17</f>
        <v>0.18585104545895575</v>
      </c>
      <c r="AB659" s="7">
        <f t="shared" si="10"/>
        <v>1.9292999501381607</v>
      </c>
    </row>
    <row r="660" spans="1:28" ht="29" hidden="1" x14ac:dyDescent="0.35">
      <c r="A660" s="9" t="s">
        <v>381</v>
      </c>
      <c r="B660" s="9">
        <v>4</v>
      </c>
      <c r="C660" s="9">
        <v>3</v>
      </c>
      <c r="D660" s="5">
        <v>3</v>
      </c>
      <c r="E660" s="5">
        <v>43488</v>
      </c>
      <c r="F660" s="5">
        <v>4</v>
      </c>
      <c r="G660" s="9" t="s">
        <v>3456</v>
      </c>
      <c r="H660" s="5">
        <v>1</v>
      </c>
      <c r="I660" s="5">
        <v>4</v>
      </c>
      <c r="J660" s="5">
        <v>5</v>
      </c>
      <c r="K660" s="5">
        <v>184.83600000000001</v>
      </c>
      <c r="L660" s="5">
        <v>5.25</v>
      </c>
      <c r="M660" s="5">
        <v>5</v>
      </c>
      <c r="N660" s="5">
        <v>1</v>
      </c>
      <c r="O660" s="13">
        <v>43491</v>
      </c>
      <c r="P660" s="5" t="s">
        <v>44</v>
      </c>
      <c r="Q660" s="5" t="s">
        <v>45</v>
      </c>
      <c r="R660" s="5">
        <v>4</v>
      </c>
      <c r="S660" s="10">
        <v>48.793734313102902</v>
      </c>
      <c r="T660" s="10">
        <v>91.228200000000001</v>
      </c>
      <c r="U660" s="10">
        <v>3</v>
      </c>
      <c r="V660" s="10">
        <v>1.8696703846153848</v>
      </c>
      <c r="W660" s="7">
        <f>Sheet1!J660*Sheet2!E$2+CEILING(((Sheet1!K660-MIN(K:K))/(MAX(K:K)-MIN(K:K))*5),1)*Sheet2!E$3+CEILING(((Sheet1!L660-MIN(L:L))/(MAX(L:L)-MIN(L:L))*5),1)*Sheet2!E$4+Sheet1!D660*Sheet2!E$5</f>
        <v>1.7386201679541133</v>
      </c>
      <c r="X660" s="7">
        <f>CEILING(((Sheet1!S660-MIN(S:S))/(MAX(S:S)-MIN(S:S))*5),1)*Sheet2!E$6+CEILING(((Sheet1!T660-MIN(T:T))/(MAX(T:T)-MIN(T:T))*5),1)*Sheet2!E$7+CEILING(((Sheet1!V660-MIN(V:V))/(MAX(V:V)-MIN(V:V))*5),1)*Sheet2!E$8</f>
        <v>0.25202436024272301</v>
      </c>
      <c r="Y660" s="7">
        <f>CEILING(((Sheet1!U660-MIN(U:U))/(MAX(U:U)-MIN(U:U))*5),1)*Sheet2!E$9</f>
        <v>0.16507402473582466</v>
      </c>
      <c r="Z660" s="7">
        <f>CEILING(((Sheet1!H660-MIN(H:H))/(MAX(H:H)-MIN(H:H))*5),1)*Sheet2!E$10+I660*Sheet2!E$11+F660*Sheet2!E$12+CEILING(((Sheet1!N660-MIN(N:N))/(MAX(N:N)-MIN(N:N))*5),1)*Sheet2!E$13</f>
        <v>0.41848166131091452</v>
      </c>
      <c r="AA660" s="7">
        <f>B660*Sheet2!E$14+C660*Sheet2!E$15+M660*Sheet2!E$16+R660*Sheet2!E$17</f>
        <v>0.1627947831615022</v>
      </c>
      <c r="AB660" s="7">
        <f t="shared" si="10"/>
        <v>2.7369949974050773</v>
      </c>
    </row>
    <row r="661" spans="1:28" ht="29" hidden="1" x14ac:dyDescent="0.35">
      <c r="A661" s="9" t="s">
        <v>382</v>
      </c>
      <c r="B661" s="9">
        <v>4</v>
      </c>
      <c r="C661" s="9">
        <v>3</v>
      </c>
      <c r="D661" s="5">
        <v>3</v>
      </c>
      <c r="E661" s="5">
        <v>43488</v>
      </c>
      <c r="F661" s="5">
        <v>4</v>
      </c>
      <c r="G661" s="9" t="s">
        <v>3456</v>
      </c>
      <c r="H661" s="5">
        <v>1</v>
      </c>
      <c r="I661" s="5">
        <v>4</v>
      </c>
      <c r="J661" s="5">
        <v>5</v>
      </c>
      <c r="K661" s="5">
        <v>167.86879999999999</v>
      </c>
      <c r="L661" s="5">
        <v>5.25</v>
      </c>
      <c r="M661" s="5">
        <v>5</v>
      </c>
      <c r="N661" s="5">
        <v>1</v>
      </c>
      <c r="O661" s="13">
        <v>43506</v>
      </c>
      <c r="P661" s="5" t="s">
        <v>44</v>
      </c>
      <c r="Q661" s="5" t="s">
        <v>45</v>
      </c>
      <c r="R661" s="5">
        <v>4</v>
      </c>
      <c r="S661" s="10">
        <v>31.9332305180078</v>
      </c>
      <c r="T661" s="10">
        <v>61.5</v>
      </c>
      <c r="U661" s="10">
        <v>18</v>
      </c>
      <c r="V661" s="10">
        <v>1.9258934659090909</v>
      </c>
      <c r="W661" s="7">
        <f>Sheet1!J661*Sheet2!E$2+CEILING(((Sheet1!K661-MIN(K:K))/(MAX(K:K)-MIN(K:K))*5),1)*Sheet2!E$3+CEILING(((Sheet1!L661-MIN(L:L))/(MAX(L:L)-MIN(L:L))*5),1)*Sheet2!E$4+Sheet1!D661*Sheet2!E$5</f>
        <v>1.7386201679541133</v>
      </c>
      <c r="X661" s="7">
        <f>CEILING(((Sheet1!S661-MIN(S:S))/(MAX(S:S)-MIN(S:S))*5),1)*Sheet2!E$6+CEILING(((Sheet1!T661-MIN(T:T))/(MAX(T:T)-MIN(T:T))*5),1)*Sheet2!E$7+CEILING(((Sheet1!V661-MIN(V:V))/(MAX(V:V)-MIN(V:V))*5),1)*Sheet2!E$8</f>
        <v>0.25202436024272301</v>
      </c>
      <c r="Y661" s="7">
        <f>CEILING(((Sheet1!U661-MIN(U:U))/(MAX(U:U)-MIN(U:U))*5),1)*Sheet2!E$9</f>
        <v>0.66029609894329866</v>
      </c>
      <c r="Z661" s="7">
        <f>CEILING(((Sheet1!H661-MIN(H:H))/(MAX(H:H)-MIN(H:H))*5),1)*Sheet2!E$10+I661*Sheet2!E$11+F661*Sheet2!E$12+CEILING(((Sheet1!N661-MIN(N:N))/(MAX(N:N)-MIN(N:N))*5),1)*Sheet2!E$13</f>
        <v>0.41848166131091452</v>
      </c>
      <c r="AA661" s="7">
        <f>B661*Sheet2!E$14+C661*Sheet2!E$15+M661*Sheet2!E$16+R661*Sheet2!E$17</f>
        <v>0.1627947831615022</v>
      </c>
      <c r="AB661" s="7">
        <f t="shared" si="10"/>
        <v>3.2322170716125513</v>
      </c>
    </row>
    <row r="662" spans="1:28" ht="29" hidden="1" x14ac:dyDescent="0.35">
      <c r="A662" s="9" t="s">
        <v>383</v>
      </c>
      <c r="B662" s="9">
        <v>4</v>
      </c>
      <c r="C662" s="9">
        <v>3</v>
      </c>
      <c r="D662" s="5">
        <v>3</v>
      </c>
      <c r="E662" s="5">
        <v>43488</v>
      </c>
      <c r="F662" s="5">
        <v>4</v>
      </c>
      <c r="G662" s="9" t="s">
        <v>3456</v>
      </c>
      <c r="H662" s="5">
        <v>1</v>
      </c>
      <c r="I662" s="5">
        <v>4</v>
      </c>
      <c r="J662" s="5">
        <v>5</v>
      </c>
      <c r="K662" s="5">
        <v>167.86879999999999</v>
      </c>
      <c r="L662" s="5">
        <v>5.25</v>
      </c>
      <c r="M662" s="5">
        <v>5</v>
      </c>
      <c r="N662" s="5">
        <v>1</v>
      </c>
      <c r="O662" s="13">
        <v>43506</v>
      </c>
      <c r="P662" s="5" t="s">
        <v>44</v>
      </c>
      <c r="Q662" s="5" t="s">
        <v>45</v>
      </c>
      <c r="R662" s="5">
        <v>4</v>
      </c>
      <c r="S662" s="10">
        <v>63.728083703770899</v>
      </c>
      <c r="T662" s="10">
        <v>122.73350000000001</v>
      </c>
      <c r="U662" s="10">
        <v>18</v>
      </c>
      <c r="V662" s="10">
        <v>1.9258934659090912</v>
      </c>
      <c r="W662" s="7">
        <f>Sheet1!J662*Sheet2!E$2+CEILING(((Sheet1!K662-MIN(K:K))/(MAX(K:K)-MIN(K:K))*5),1)*Sheet2!E$3+CEILING(((Sheet1!L662-MIN(L:L))/(MAX(L:L)-MIN(L:L))*5),1)*Sheet2!E$4+Sheet1!D662*Sheet2!E$5</f>
        <v>1.7386201679541133</v>
      </c>
      <c r="X662" s="7">
        <f>CEILING(((Sheet1!S662-MIN(S:S))/(MAX(S:S)-MIN(S:S))*5),1)*Sheet2!E$6+CEILING(((Sheet1!T662-MIN(T:T))/(MAX(T:T)-MIN(T:T))*5),1)*Sheet2!E$7+CEILING(((Sheet1!V662-MIN(V:V))/(MAX(V:V)-MIN(V:V))*5),1)*Sheet2!E$8</f>
        <v>0.25202436024272301</v>
      </c>
      <c r="Y662" s="7">
        <f>CEILING(((Sheet1!U662-MIN(U:U))/(MAX(U:U)-MIN(U:U))*5),1)*Sheet2!E$9</f>
        <v>0.66029609894329866</v>
      </c>
      <c r="Z662" s="7">
        <f>CEILING(((Sheet1!H662-MIN(H:H))/(MAX(H:H)-MIN(H:H))*5),1)*Sheet2!E$10+I662*Sheet2!E$11+F662*Sheet2!E$12+CEILING(((Sheet1!N662-MIN(N:N))/(MAX(N:N)-MIN(N:N))*5),1)*Sheet2!E$13</f>
        <v>0.41848166131091452</v>
      </c>
      <c r="AA662" s="7">
        <f>B662*Sheet2!E$14+C662*Sheet2!E$15+M662*Sheet2!E$16+R662*Sheet2!E$17</f>
        <v>0.1627947831615022</v>
      </c>
      <c r="AB662" s="7">
        <f t="shared" si="10"/>
        <v>3.2322170716125513</v>
      </c>
    </row>
    <row r="663" spans="1:28" ht="29" x14ac:dyDescent="0.35">
      <c r="A663" s="9" t="s">
        <v>384</v>
      </c>
      <c r="B663" s="9">
        <v>5</v>
      </c>
      <c r="C663" s="9">
        <v>4</v>
      </c>
      <c r="D663" s="5">
        <v>3</v>
      </c>
      <c r="E663" s="5">
        <v>43488</v>
      </c>
      <c r="F663" s="5">
        <v>4</v>
      </c>
      <c r="G663" s="9" t="s">
        <v>3456</v>
      </c>
      <c r="H663" s="5">
        <v>1</v>
      </c>
      <c r="I663" s="5">
        <v>4</v>
      </c>
      <c r="J663" s="5">
        <v>3</v>
      </c>
      <c r="K663" s="5">
        <v>278.15559999999999</v>
      </c>
      <c r="L663" s="5">
        <v>5.25</v>
      </c>
      <c r="M663" s="5">
        <v>3</v>
      </c>
      <c r="N663" s="5">
        <v>0</v>
      </c>
      <c r="O663" s="13">
        <v>43488</v>
      </c>
      <c r="P663" s="5" t="s">
        <v>21</v>
      </c>
      <c r="Q663" s="5" t="s">
        <v>22</v>
      </c>
      <c r="R663" s="5">
        <v>5</v>
      </c>
      <c r="S663" s="10">
        <v>97.478000544316401</v>
      </c>
      <c r="T663" s="10">
        <v>236.39</v>
      </c>
      <c r="U663" s="10">
        <v>0</v>
      </c>
      <c r="V663" s="10">
        <v>2.4250600000000007</v>
      </c>
      <c r="W663" s="7">
        <f>Sheet1!J663*Sheet2!E$2+CEILING(((Sheet1!K663-MIN(K:K))/(MAX(K:K)-MIN(K:K))*5),1)*Sheet2!E$3+CEILING(((Sheet1!L663-MIN(L:L))/(MAX(L:L)-MIN(L:L))*5),1)*Sheet2!E$4+Sheet1!D663*Sheet2!E$5</f>
        <v>1.4290977803301348</v>
      </c>
      <c r="X663" s="7">
        <f>CEILING(((Sheet1!S663-MIN(S:S))/(MAX(S:S)-MIN(S:S))*5),1)*Sheet2!E$6+CEILING(((Sheet1!T663-MIN(T:T))/(MAX(T:T)-MIN(T:T))*5),1)*Sheet2!E$7+CEILING(((Sheet1!V663-MIN(V:V))/(MAX(V:V)-MIN(V:V))*5),1)*Sheet2!E$8</f>
        <v>0.25202436024272301</v>
      </c>
      <c r="Y663" s="7">
        <f>CEILING(((Sheet1!U663-MIN(U:U))/(MAX(U:U)-MIN(U:U))*5),1)*Sheet2!E$9</f>
        <v>0</v>
      </c>
      <c r="Z663" s="7">
        <f>CEILING(((Sheet1!H663-MIN(H:H))/(MAX(H:H)-MIN(H:H))*5),1)*Sheet2!E$10+I663*Sheet2!E$11+F663*Sheet2!E$12+CEILING(((Sheet1!N663-MIN(N:N))/(MAX(N:N)-MIN(N:N))*5),1)*Sheet2!E$13</f>
        <v>0.19934470861941261</v>
      </c>
      <c r="AA663" s="7">
        <f>B663*Sheet2!E$14+C663*Sheet2!E$15+M663*Sheet2!E$16+R663*Sheet2!E$17</f>
        <v>0.18585104545895575</v>
      </c>
      <c r="AB663" s="7">
        <f t="shared" si="10"/>
        <v>2.0663178946512262</v>
      </c>
    </row>
    <row r="664" spans="1:28" ht="29" hidden="1" x14ac:dyDescent="0.35">
      <c r="A664" s="9" t="s">
        <v>385</v>
      </c>
      <c r="B664" s="9">
        <v>4</v>
      </c>
      <c r="C664" s="9">
        <v>3</v>
      </c>
      <c r="D664" s="5">
        <v>3</v>
      </c>
      <c r="E664" s="5">
        <v>43488</v>
      </c>
      <c r="F664" s="5">
        <v>4</v>
      </c>
      <c r="G664" s="9" t="s">
        <v>3456</v>
      </c>
      <c r="H664" s="5">
        <v>1</v>
      </c>
      <c r="I664" s="5">
        <v>3</v>
      </c>
      <c r="J664" s="5">
        <v>4</v>
      </c>
      <c r="K664" s="5">
        <v>184.83600000000001</v>
      </c>
      <c r="L664" s="5">
        <v>5.25</v>
      </c>
      <c r="M664" s="5">
        <v>3</v>
      </c>
      <c r="N664" s="5">
        <v>0</v>
      </c>
      <c r="O664" s="13">
        <v>43491</v>
      </c>
      <c r="P664" s="5" t="s">
        <v>65</v>
      </c>
      <c r="Q664" s="5" t="s">
        <v>107</v>
      </c>
      <c r="R664" s="5">
        <v>3</v>
      </c>
      <c r="S664" s="10">
        <v>3.7158668239136401</v>
      </c>
      <c r="T664" s="10">
        <v>8.64</v>
      </c>
      <c r="U664" s="10">
        <v>3</v>
      </c>
      <c r="V664" s="10">
        <v>2.3251640624999972</v>
      </c>
      <c r="W664" s="7">
        <f>Sheet1!J664*Sheet2!E$2+CEILING(((Sheet1!K664-MIN(K:K))/(MAX(K:K)-MIN(K:K))*5),1)*Sheet2!E$3+CEILING(((Sheet1!L664-MIN(L:L))/(MAX(L:L)-MIN(L:L))*5),1)*Sheet2!E$4+Sheet1!D664*Sheet2!E$5</f>
        <v>1.5153500018855912</v>
      </c>
      <c r="X664" s="7">
        <f>CEILING(((Sheet1!S664-MIN(S:S))/(MAX(S:S)-MIN(S:S))*5),1)*Sheet2!E$6+CEILING(((Sheet1!T664-MIN(T:T))/(MAX(T:T)-MIN(T:T))*5),1)*Sheet2!E$7+CEILING(((Sheet1!V664-MIN(V:V))/(MAX(V:V)-MIN(V:V))*5),1)*Sheet2!E$8</f>
        <v>0.25202436024272301</v>
      </c>
      <c r="Y664" s="7">
        <f>CEILING(((Sheet1!U664-MIN(U:U))/(MAX(U:U)-MIN(U:U))*5),1)*Sheet2!E$9</f>
        <v>0.16507402473582466</v>
      </c>
      <c r="Z664" s="7">
        <f>CEILING(((Sheet1!H664-MIN(H:H))/(MAX(H:H)-MIN(H:H))*5),1)*Sheet2!E$10+I664*Sheet2!E$11+F664*Sheet2!E$12+CEILING(((Sheet1!N664-MIN(N:N))/(MAX(N:N)-MIN(N:N))*5),1)*Sheet2!E$13</f>
        <v>0.18771554928920084</v>
      </c>
      <c r="AA664" s="7">
        <f>B664*Sheet2!E$14+C664*Sheet2!E$15+M664*Sheet2!E$16+R664*Sheet2!E$17</f>
        <v>0.14724787279739537</v>
      </c>
      <c r="AB664" s="7">
        <f t="shared" si="10"/>
        <v>2.2674118089507349</v>
      </c>
    </row>
    <row r="665" spans="1:28" ht="29" hidden="1" x14ac:dyDescent="0.35">
      <c r="A665" s="9" t="s">
        <v>386</v>
      </c>
      <c r="B665" s="9">
        <v>5</v>
      </c>
      <c r="C665" s="9">
        <v>4</v>
      </c>
      <c r="D665" s="5">
        <v>3</v>
      </c>
      <c r="E665" s="5">
        <v>43487</v>
      </c>
      <c r="F665" s="5">
        <v>4</v>
      </c>
      <c r="G665" s="9" t="s">
        <v>3456</v>
      </c>
      <c r="H665" s="5">
        <v>1</v>
      </c>
      <c r="I665" s="5">
        <v>4</v>
      </c>
      <c r="J665" s="5">
        <v>3</v>
      </c>
      <c r="K665" s="5">
        <v>261.1884</v>
      </c>
      <c r="L665" s="5">
        <v>5.25</v>
      </c>
      <c r="M665" s="5">
        <v>3</v>
      </c>
      <c r="N665" s="5">
        <v>0</v>
      </c>
      <c r="O665" s="13">
        <v>43494</v>
      </c>
      <c r="P665" s="5" t="s">
        <v>27</v>
      </c>
      <c r="Q665" s="5" t="s">
        <v>28</v>
      </c>
      <c r="R665" s="5">
        <v>5</v>
      </c>
      <c r="S665" s="10">
        <v>112.498110012398</v>
      </c>
      <c r="T665" s="10">
        <v>272.74939999999998</v>
      </c>
      <c r="U665" s="10">
        <v>7</v>
      </c>
      <c r="V665" s="10">
        <v>2.4244798421052698</v>
      </c>
      <c r="W665" s="7">
        <f>Sheet1!J665*Sheet2!E$2+CEILING(((Sheet1!K665-MIN(K:K))/(MAX(K:K)-MIN(K:K))*5),1)*Sheet2!E$3+CEILING(((Sheet1!L665-MIN(L:L))/(MAX(L:L)-MIN(L:L))*5),1)*Sheet2!E$4+Sheet1!D665*Sheet2!E$5</f>
        <v>1.4290977803301348</v>
      </c>
      <c r="X665" s="7">
        <f>CEILING(((Sheet1!S665-MIN(S:S))/(MAX(S:S)-MIN(S:S))*5),1)*Sheet2!E$6+CEILING(((Sheet1!T665-MIN(T:T))/(MAX(T:T)-MIN(T:T))*5),1)*Sheet2!E$7+CEILING(((Sheet1!V665-MIN(V:V))/(MAX(V:V)-MIN(V:V))*5),1)*Sheet2!E$8</f>
        <v>0.25202436024272301</v>
      </c>
      <c r="Y665" s="7">
        <f>CEILING(((Sheet1!U665-MIN(U:U))/(MAX(U:U)-MIN(U:U))*5),1)*Sheet2!E$9</f>
        <v>0.33014804947164933</v>
      </c>
      <c r="Z665" s="7">
        <f>CEILING(((Sheet1!H665-MIN(H:H))/(MAX(H:H)-MIN(H:H))*5),1)*Sheet2!E$10+I665*Sheet2!E$11+F665*Sheet2!E$12+CEILING(((Sheet1!N665-MIN(N:N))/(MAX(N:N)-MIN(N:N))*5),1)*Sheet2!E$13</f>
        <v>0.19934470861941261</v>
      </c>
      <c r="AA665" s="7">
        <f>B665*Sheet2!E$14+C665*Sheet2!E$15+M665*Sheet2!E$16+R665*Sheet2!E$17</f>
        <v>0.18585104545895575</v>
      </c>
      <c r="AB665" s="7">
        <f t="shared" si="10"/>
        <v>2.3964659441228751</v>
      </c>
    </row>
    <row r="666" spans="1:28" ht="29" hidden="1" x14ac:dyDescent="0.35">
      <c r="A666" s="9" t="s">
        <v>386</v>
      </c>
      <c r="B666" s="9">
        <v>5</v>
      </c>
      <c r="C666" s="9">
        <v>4</v>
      </c>
      <c r="D666" s="5">
        <v>3</v>
      </c>
      <c r="E666" s="5">
        <v>43487</v>
      </c>
      <c r="F666" s="5">
        <v>4</v>
      </c>
      <c r="G666" s="9" t="s">
        <v>3456</v>
      </c>
      <c r="H666" s="5">
        <v>1</v>
      </c>
      <c r="I666" s="5">
        <v>4</v>
      </c>
      <c r="J666" s="5">
        <v>3</v>
      </c>
      <c r="K666" s="5">
        <v>269.67200000000003</v>
      </c>
      <c r="L666" s="5">
        <v>5.25</v>
      </c>
      <c r="M666" s="5">
        <v>3</v>
      </c>
      <c r="N666" s="5">
        <v>0</v>
      </c>
      <c r="O666" s="13">
        <v>43494</v>
      </c>
      <c r="P666" s="5" t="s">
        <v>27</v>
      </c>
      <c r="Q666" s="5" t="s">
        <v>28</v>
      </c>
      <c r="R666" s="5">
        <v>5</v>
      </c>
      <c r="S666" s="10">
        <v>18.0543711633252</v>
      </c>
      <c r="T666" s="10">
        <v>43.768300000000004</v>
      </c>
      <c r="U666" s="10">
        <v>7</v>
      </c>
      <c r="V666" s="10">
        <v>2.4242494852941134</v>
      </c>
      <c r="W666" s="7">
        <f>Sheet1!J666*Sheet2!E$2+CEILING(((Sheet1!K666-MIN(K:K))/(MAX(K:K)-MIN(K:K))*5),1)*Sheet2!E$3+CEILING(((Sheet1!L666-MIN(L:L))/(MAX(L:L)-MIN(L:L))*5),1)*Sheet2!E$4+Sheet1!D666*Sheet2!E$5</f>
        <v>1.4290977803301348</v>
      </c>
      <c r="X666" s="7">
        <f>CEILING(((Sheet1!S666-MIN(S:S))/(MAX(S:S)-MIN(S:S))*5),1)*Sheet2!E$6+CEILING(((Sheet1!T666-MIN(T:T))/(MAX(T:T)-MIN(T:T))*5),1)*Sheet2!E$7+CEILING(((Sheet1!V666-MIN(V:V))/(MAX(V:V)-MIN(V:V))*5),1)*Sheet2!E$8</f>
        <v>0.25202436024272301</v>
      </c>
      <c r="Y666" s="7">
        <f>CEILING(((Sheet1!U666-MIN(U:U))/(MAX(U:U)-MIN(U:U))*5),1)*Sheet2!E$9</f>
        <v>0.33014804947164933</v>
      </c>
      <c r="Z666" s="7">
        <f>CEILING(((Sheet1!H666-MIN(H:H))/(MAX(H:H)-MIN(H:H))*5),1)*Sheet2!E$10+I666*Sheet2!E$11+F666*Sheet2!E$12+CEILING(((Sheet1!N666-MIN(N:N))/(MAX(N:N)-MIN(N:N))*5),1)*Sheet2!E$13</f>
        <v>0.19934470861941261</v>
      </c>
      <c r="AA666" s="7">
        <f>B666*Sheet2!E$14+C666*Sheet2!E$15+M666*Sheet2!E$16+R666*Sheet2!E$17</f>
        <v>0.18585104545895575</v>
      </c>
      <c r="AB666" s="7">
        <f t="shared" si="10"/>
        <v>2.3964659441228751</v>
      </c>
    </row>
    <row r="667" spans="1:28" ht="29" hidden="1" x14ac:dyDescent="0.35">
      <c r="A667" s="9" t="s">
        <v>387</v>
      </c>
      <c r="B667" s="9">
        <v>5</v>
      </c>
      <c r="C667" s="9">
        <v>5</v>
      </c>
      <c r="D667" s="5">
        <v>3</v>
      </c>
      <c r="E667" s="5">
        <v>43489</v>
      </c>
      <c r="F667" s="5">
        <v>4</v>
      </c>
      <c r="G667" s="9" t="s">
        <v>3456</v>
      </c>
      <c r="H667" s="5">
        <v>1</v>
      </c>
      <c r="I667" s="5">
        <v>3</v>
      </c>
      <c r="J667" s="5">
        <v>5</v>
      </c>
      <c r="K667" s="5">
        <v>138.13385826771648</v>
      </c>
      <c r="L667" s="5">
        <v>5.25</v>
      </c>
      <c r="M667" s="5">
        <v>3</v>
      </c>
      <c r="N667" s="5">
        <v>0</v>
      </c>
      <c r="O667" s="13">
        <v>43491</v>
      </c>
      <c r="P667" s="5" t="s">
        <v>204</v>
      </c>
      <c r="Q667" s="5" t="s">
        <v>205</v>
      </c>
      <c r="R667" s="5">
        <v>5</v>
      </c>
      <c r="S667" s="10">
        <v>489.34144860941399</v>
      </c>
      <c r="T667" s="10">
        <v>1131</v>
      </c>
      <c r="U667" s="10">
        <v>2</v>
      </c>
      <c r="V667" s="10">
        <v>2.3112695710000026</v>
      </c>
      <c r="W667" s="7">
        <f>Sheet1!J667*Sheet2!E$2+CEILING(((Sheet1!K667-MIN(K:K))/(MAX(K:K)-MIN(K:K))*5),1)*Sheet2!E$3+CEILING(((Sheet1!L667-MIN(L:L))/(MAX(L:L)-MIN(L:L))*5),1)*Sheet2!E$4+Sheet1!D667*Sheet2!E$5</f>
        <v>1.6701111956975805</v>
      </c>
      <c r="X667" s="7">
        <f>CEILING(((Sheet1!S667-MIN(S:S))/(MAX(S:S)-MIN(S:S))*5),1)*Sheet2!E$6+CEILING(((Sheet1!T667-MIN(T:T))/(MAX(T:T)-MIN(T:T))*5),1)*Sheet2!E$7+CEILING(((Sheet1!V667-MIN(V:V))/(MAX(V:V)-MIN(V:V))*5),1)*Sheet2!E$8</f>
        <v>0.37962992139259338</v>
      </c>
      <c r="Y667" s="7">
        <f>CEILING(((Sheet1!U667-MIN(U:U))/(MAX(U:U)-MIN(U:U))*5),1)*Sheet2!E$9</f>
        <v>0.16507402473582466</v>
      </c>
      <c r="Z667" s="7">
        <f>CEILING(((Sheet1!H667-MIN(H:H))/(MAX(H:H)-MIN(H:H))*5),1)*Sheet2!E$10+I667*Sheet2!E$11+F667*Sheet2!E$12+CEILING(((Sheet1!N667-MIN(N:N))/(MAX(N:N)-MIN(N:N))*5),1)*Sheet2!E$13</f>
        <v>0.18771554928920084</v>
      </c>
      <c r="AA667" s="7">
        <f>B667*Sheet2!E$14+C667*Sheet2!E$15+M667*Sheet2!E$16+R667*Sheet2!E$17</f>
        <v>0.19807997460123841</v>
      </c>
      <c r="AB667" s="7">
        <f t="shared" si="10"/>
        <v>2.6006106657164376</v>
      </c>
    </row>
    <row r="668" spans="1:28" ht="29" hidden="1" x14ac:dyDescent="0.35">
      <c r="A668" s="9" t="s">
        <v>388</v>
      </c>
      <c r="B668" s="9">
        <v>4</v>
      </c>
      <c r="C668" s="9">
        <v>3</v>
      </c>
      <c r="D668" s="5">
        <v>3</v>
      </c>
      <c r="E668" s="5">
        <v>43489</v>
      </c>
      <c r="F668" s="5">
        <v>1</v>
      </c>
      <c r="G668" s="9" t="s">
        <v>3456</v>
      </c>
      <c r="H668" s="5">
        <v>1</v>
      </c>
      <c r="I668" s="5">
        <v>4</v>
      </c>
      <c r="J668" s="5">
        <v>3</v>
      </c>
      <c r="K668" s="5">
        <v>333.29899999999998</v>
      </c>
      <c r="L668" s="5">
        <v>4.55</v>
      </c>
      <c r="M668" s="5">
        <v>5</v>
      </c>
      <c r="N668" s="5">
        <v>0</v>
      </c>
      <c r="O668" s="13">
        <v>43491</v>
      </c>
      <c r="P668" s="5" t="s">
        <v>44</v>
      </c>
      <c r="Q668" s="5" t="s">
        <v>45</v>
      </c>
      <c r="R668" s="5">
        <v>2</v>
      </c>
      <c r="S668" s="10">
        <v>1000</v>
      </c>
      <c r="T668" s="10">
        <f>S668*V668</f>
        <v>1763.6799999999996</v>
      </c>
      <c r="U668" s="10">
        <v>2</v>
      </c>
      <c r="V668" s="10">
        <v>1.7636799999999997</v>
      </c>
      <c r="W668" s="7">
        <f>Sheet1!J668*Sheet2!E$2+CEILING(((Sheet1!K668-MIN(K:K))/(MAX(K:K)-MIN(K:K))*5),1)*Sheet2!E$3+CEILING(((Sheet1!L668-MIN(L:L))/(MAX(L:L)-MIN(L:L))*5),1)*Sheet2!E$4+Sheet1!D668*Sheet2!E$5</f>
        <v>1.3660673367826577</v>
      </c>
      <c r="X668" s="7">
        <f>CEILING(((Sheet1!S668-MIN(S:S))/(MAX(S:S)-MIN(S:S))*5),1)*Sheet2!E$6+CEILING(((Sheet1!T668-MIN(T:T))/(MAX(T:T)-MIN(T:T))*5),1)*Sheet2!E$7+CEILING(((Sheet1!V668-MIN(V:V))/(MAX(V:V)-MIN(V:V))*5),1)*Sheet2!E$8</f>
        <v>0.50723548254246376</v>
      </c>
      <c r="Y668" s="7">
        <f>CEILING(((Sheet1!U668-MIN(U:U))/(MAX(U:U)-MIN(U:U))*5),1)*Sheet2!E$9</f>
        <v>0.16507402473582466</v>
      </c>
      <c r="Z668" s="7">
        <f>CEILING(((Sheet1!H668-MIN(H:H))/(MAX(H:H)-MIN(H:H))*5),1)*Sheet2!E$10+I668*Sheet2!E$11+F668*Sheet2!E$12+CEILING(((Sheet1!N668-MIN(N:N))/(MAX(N:N)-MIN(N:N))*5),1)*Sheet2!E$13</f>
        <v>0.18155167698379923</v>
      </c>
      <c r="AA668" s="7">
        <f>B668*Sheet2!E$14+C668*Sheet2!E$15+M668*Sheet2!E$16+R668*Sheet2!E$17</f>
        <v>0.1571774741606641</v>
      </c>
      <c r="AB668" s="7">
        <f t="shared" si="10"/>
        <v>2.377105995205409</v>
      </c>
    </row>
    <row r="669" spans="1:28" ht="29" hidden="1" x14ac:dyDescent="0.35">
      <c r="A669" s="9" t="s">
        <v>388</v>
      </c>
      <c r="B669" s="9">
        <v>4</v>
      </c>
      <c r="C669" s="9">
        <v>3</v>
      </c>
      <c r="D669" s="5">
        <v>3</v>
      </c>
      <c r="E669" s="5">
        <v>43489</v>
      </c>
      <c r="F669" s="5">
        <v>1</v>
      </c>
      <c r="G669" s="9" t="s">
        <v>3456</v>
      </c>
      <c r="H669" s="5">
        <v>1</v>
      </c>
      <c r="I669" s="5">
        <v>4</v>
      </c>
      <c r="J669" s="5">
        <v>3</v>
      </c>
      <c r="K669" s="5">
        <v>278.15559999999999</v>
      </c>
      <c r="L669" s="5">
        <v>4.55</v>
      </c>
      <c r="M669" s="5">
        <v>5</v>
      </c>
      <c r="N669" s="5">
        <v>0</v>
      </c>
      <c r="O669" s="13">
        <v>43491</v>
      </c>
      <c r="P669" s="5" t="s">
        <v>44</v>
      </c>
      <c r="Q669" s="5" t="s">
        <v>45</v>
      </c>
      <c r="R669" s="5">
        <v>2</v>
      </c>
      <c r="S669" s="10">
        <v>226.79851220175999</v>
      </c>
      <c r="T669" s="10">
        <v>400</v>
      </c>
      <c r="U669" s="10">
        <v>2</v>
      </c>
      <c r="V669" s="10">
        <v>1.7636799999999997</v>
      </c>
      <c r="W669" s="7">
        <f>Sheet1!J669*Sheet2!E$2+CEILING(((Sheet1!K669-MIN(K:K))/(MAX(K:K)-MIN(K:K))*5),1)*Sheet2!E$3+CEILING(((Sheet1!L669-MIN(L:L))/(MAX(L:L)-MIN(L:L))*5),1)*Sheet2!E$4+Sheet1!D669*Sheet2!E$5</f>
        <v>1.2975583645261251</v>
      </c>
      <c r="X669" s="7">
        <f>CEILING(((Sheet1!S669-MIN(S:S))/(MAX(S:S)-MIN(S:S))*5),1)*Sheet2!E$6+CEILING(((Sheet1!T669-MIN(T:T))/(MAX(T:T)-MIN(T:T))*5),1)*Sheet2!E$7+CEILING(((Sheet1!V669-MIN(V:V))/(MAX(V:V)-MIN(V:V))*5),1)*Sheet2!E$8</f>
        <v>0.30319351136498079</v>
      </c>
      <c r="Y669" s="7">
        <f>CEILING(((Sheet1!U669-MIN(U:U))/(MAX(U:U)-MIN(U:U))*5),1)*Sheet2!E$9</f>
        <v>0.16507402473582466</v>
      </c>
      <c r="Z669" s="7">
        <f>CEILING(((Sheet1!H669-MIN(H:H))/(MAX(H:H)-MIN(H:H))*5),1)*Sheet2!E$10+I669*Sheet2!E$11+F669*Sheet2!E$12+CEILING(((Sheet1!N669-MIN(N:N))/(MAX(N:N)-MIN(N:N))*5),1)*Sheet2!E$13</f>
        <v>0.18155167698379923</v>
      </c>
      <c r="AA669" s="7">
        <f>B669*Sheet2!E$14+C669*Sheet2!E$15+M669*Sheet2!E$16+R669*Sheet2!E$17</f>
        <v>0.1571774741606641</v>
      </c>
      <c r="AB669" s="7">
        <f t="shared" si="10"/>
        <v>2.1045550517713938</v>
      </c>
    </row>
    <row r="670" spans="1:28" ht="29" hidden="1" x14ac:dyDescent="0.35">
      <c r="A670" s="9" t="s">
        <v>389</v>
      </c>
      <c r="B670" s="9">
        <v>5</v>
      </c>
      <c r="C670" s="9">
        <v>4</v>
      </c>
      <c r="D670" s="5">
        <v>3</v>
      </c>
      <c r="E670" s="5">
        <v>43489</v>
      </c>
      <c r="F670" s="5">
        <v>4</v>
      </c>
      <c r="G670" s="9" t="s">
        <v>3456</v>
      </c>
      <c r="H670" s="5">
        <v>1</v>
      </c>
      <c r="I670" s="5">
        <v>4</v>
      </c>
      <c r="J670" s="5">
        <v>3</v>
      </c>
      <c r="K670" s="5">
        <v>256.94659999999999</v>
      </c>
      <c r="L670" s="5">
        <v>5.25</v>
      </c>
      <c r="M670" s="5">
        <v>3</v>
      </c>
      <c r="N670" s="5">
        <v>0</v>
      </c>
      <c r="O670" s="13">
        <v>43489</v>
      </c>
      <c r="P670" s="5" t="s">
        <v>27</v>
      </c>
      <c r="Q670" s="5" t="s">
        <v>28</v>
      </c>
      <c r="R670" s="5">
        <v>5</v>
      </c>
      <c r="S670" s="10">
        <v>72.111342949590195</v>
      </c>
      <c r="T670" s="10">
        <v>174.91730000000001</v>
      </c>
      <c r="U670" s="10">
        <v>0</v>
      </c>
      <c r="V670" s="10">
        <v>2.4256558378378399</v>
      </c>
      <c r="W670" s="7">
        <f>Sheet1!J670*Sheet2!E$2+CEILING(((Sheet1!K670-MIN(K:K))/(MAX(K:K)-MIN(K:K))*5),1)*Sheet2!E$3+CEILING(((Sheet1!L670-MIN(L:L))/(MAX(L:L)-MIN(L:L))*5),1)*Sheet2!E$4+Sheet1!D670*Sheet2!E$5</f>
        <v>1.4290977803301348</v>
      </c>
      <c r="X670" s="7">
        <f>CEILING(((Sheet1!S670-MIN(S:S))/(MAX(S:S)-MIN(S:S))*5),1)*Sheet2!E$6+CEILING(((Sheet1!T670-MIN(T:T))/(MAX(T:T)-MIN(T:T))*5),1)*Sheet2!E$7+CEILING(((Sheet1!V670-MIN(V:V))/(MAX(V:V)-MIN(V:V))*5),1)*Sheet2!E$8</f>
        <v>0.25202436024272301</v>
      </c>
      <c r="Y670" s="7">
        <f>CEILING(((Sheet1!U670-MIN(U:U))/(MAX(U:U)-MIN(U:U))*5),1)*Sheet2!E$9</f>
        <v>0</v>
      </c>
      <c r="Z670" s="7">
        <f>CEILING(((Sheet1!H670-MIN(H:H))/(MAX(H:H)-MIN(H:H))*5),1)*Sheet2!E$10+I670*Sheet2!E$11+F670*Sheet2!E$12+CEILING(((Sheet1!N670-MIN(N:N))/(MAX(N:N)-MIN(N:N))*5),1)*Sheet2!E$13</f>
        <v>0.19934470861941261</v>
      </c>
      <c r="AA670" s="7">
        <f>B670*Sheet2!E$14+C670*Sheet2!E$15+M670*Sheet2!E$16+R670*Sheet2!E$17</f>
        <v>0.18585104545895575</v>
      </c>
      <c r="AB670" s="7">
        <f t="shared" si="10"/>
        <v>2.0663178946512262</v>
      </c>
    </row>
    <row r="671" spans="1:28" ht="29" hidden="1" x14ac:dyDescent="0.35">
      <c r="A671" s="9" t="s">
        <v>390</v>
      </c>
      <c r="B671" s="9">
        <v>3</v>
      </c>
      <c r="C671" s="9">
        <v>1</v>
      </c>
      <c r="D671" s="5">
        <v>3</v>
      </c>
      <c r="E671" s="5">
        <v>43489</v>
      </c>
      <c r="F671" s="5">
        <v>4</v>
      </c>
      <c r="G671" s="9" t="s">
        <v>3456</v>
      </c>
      <c r="H671" s="5">
        <v>1</v>
      </c>
      <c r="I671" s="5">
        <v>3</v>
      </c>
      <c r="J671" s="5">
        <v>5</v>
      </c>
      <c r="K671" s="5">
        <v>152.59842519685043</v>
      </c>
      <c r="L671" s="5">
        <v>4.7249999999999996</v>
      </c>
      <c r="M671" s="5">
        <v>3</v>
      </c>
      <c r="N671" s="5">
        <v>1</v>
      </c>
      <c r="O671" s="13">
        <v>43492</v>
      </c>
      <c r="P671" s="5" t="s">
        <v>34</v>
      </c>
      <c r="Q671" s="5" t="s">
        <v>35</v>
      </c>
      <c r="R671" s="5">
        <v>5</v>
      </c>
      <c r="S671" s="10">
        <v>217.15661079270399</v>
      </c>
      <c r="T671" s="10">
        <v>440.49200000000002</v>
      </c>
      <c r="U671" s="10">
        <v>3</v>
      </c>
      <c r="V671" s="10">
        <v>2.0284530983976823</v>
      </c>
      <c r="W671" s="7">
        <f>Sheet1!J671*Sheet2!E$2+CEILING(((Sheet1!K671-MIN(K:K))/(MAX(K:K)-MIN(K:K))*5),1)*Sheet2!E$3+CEILING(((Sheet1!L671-MIN(L:L))/(MAX(L:L)-MIN(L:L))*5),1)*Sheet2!E$4+Sheet1!D671*Sheet2!E$5</f>
        <v>1.5385717798935707</v>
      </c>
      <c r="X671" s="7">
        <f>CEILING(((Sheet1!S671-MIN(S:S))/(MAX(S:S)-MIN(S:S))*5),1)*Sheet2!E$6+CEILING(((Sheet1!T671-MIN(T:T))/(MAX(T:T)-MIN(T:T))*5),1)*Sheet2!E$7+CEILING(((Sheet1!V671-MIN(V:V))/(MAX(V:V)-MIN(V:V))*5),1)*Sheet2!E$8</f>
        <v>0.30319351136498079</v>
      </c>
      <c r="Y671" s="7">
        <f>CEILING(((Sheet1!U671-MIN(U:U))/(MAX(U:U)-MIN(U:U))*5),1)*Sheet2!E$9</f>
        <v>0.16507402473582466</v>
      </c>
      <c r="Z671" s="7">
        <f>CEILING(((Sheet1!H671-MIN(H:H))/(MAX(H:H)-MIN(H:H))*5),1)*Sheet2!E$10+I671*Sheet2!E$11+F671*Sheet2!E$12+CEILING(((Sheet1!N671-MIN(N:N))/(MAX(N:N)-MIN(N:N))*5),1)*Sheet2!E$13</f>
        <v>0.40685250198070277</v>
      </c>
      <c r="AA671" s="7">
        <f>B671*Sheet2!E$14+C671*Sheet2!E$15+M671*Sheet2!E$16+R671*Sheet2!E$17</f>
        <v>0.10765038899522851</v>
      </c>
      <c r="AB671" s="7">
        <f t="shared" si="10"/>
        <v>2.5213422069703073</v>
      </c>
    </row>
    <row r="672" spans="1:28" ht="29" hidden="1" x14ac:dyDescent="0.35">
      <c r="A672" s="9" t="s">
        <v>391</v>
      </c>
      <c r="B672" s="9">
        <v>4</v>
      </c>
      <c r="C672" s="9">
        <v>3</v>
      </c>
      <c r="D672" s="5">
        <v>3</v>
      </c>
      <c r="E672" s="5">
        <v>43489</v>
      </c>
      <c r="F672" s="5">
        <v>4</v>
      </c>
      <c r="G672" s="9" t="s">
        <v>3456</v>
      </c>
      <c r="H672" s="5">
        <v>1</v>
      </c>
      <c r="I672" s="5">
        <v>4</v>
      </c>
      <c r="J672" s="5">
        <v>5</v>
      </c>
      <c r="K672" s="5">
        <v>165.74803149606302</v>
      </c>
      <c r="L672" s="5">
        <v>4.55</v>
      </c>
      <c r="M672" s="5">
        <v>5</v>
      </c>
      <c r="N672" s="5">
        <v>1</v>
      </c>
      <c r="O672" s="13">
        <v>43492</v>
      </c>
      <c r="P672" s="5" t="s">
        <v>44</v>
      </c>
      <c r="Q672" s="5" t="s">
        <v>45</v>
      </c>
      <c r="R672" s="5">
        <v>4</v>
      </c>
      <c r="S672" s="10">
        <v>5.8383496972019797</v>
      </c>
      <c r="T672" s="10">
        <v>10.5876</v>
      </c>
      <c r="U672" s="10">
        <v>3</v>
      </c>
      <c r="V672" s="10">
        <v>1.8134576634000001</v>
      </c>
      <c r="W672" s="7">
        <f>Sheet1!J672*Sheet2!E$2+CEILING(((Sheet1!K672-MIN(K:K))/(MAX(K:K)-MIN(K:K))*5),1)*Sheet2!E$3+CEILING(((Sheet1!L672-MIN(L:L))/(MAX(L:L)-MIN(L:L))*5),1)*Sheet2!E$4+Sheet1!D672*Sheet2!E$5</f>
        <v>1.6070807521501036</v>
      </c>
      <c r="X672" s="7">
        <f>CEILING(((Sheet1!S672-MIN(S:S))/(MAX(S:S)-MIN(S:S))*5),1)*Sheet2!E$6+CEILING(((Sheet1!T672-MIN(T:T))/(MAX(T:T)-MIN(T:T))*5),1)*Sheet2!E$7+CEILING(((Sheet1!V672-MIN(V:V))/(MAX(V:V)-MIN(V:V))*5),1)*Sheet2!E$8</f>
        <v>0.25202436024272301</v>
      </c>
      <c r="Y672" s="7">
        <f>CEILING(((Sheet1!U672-MIN(U:U))/(MAX(U:U)-MIN(U:U))*5),1)*Sheet2!E$9</f>
        <v>0.16507402473582466</v>
      </c>
      <c r="Z672" s="7">
        <f>CEILING(((Sheet1!H672-MIN(H:H))/(MAX(H:H)-MIN(H:H))*5),1)*Sheet2!E$10+I672*Sheet2!E$11+F672*Sheet2!E$12+CEILING(((Sheet1!N672-MIN(N:N))/(MAX(N:N)-MIN(N:N))*5),1)*Sheet2!E$13</f>
        <v>0.41848166131091452</v>
      </c>
      <c r="AA672" s="7">
        <f>B672*Sheet2!E$14+C672*Sheet2!E$15+M672*Sheet2!E$16+R672*Sheet2!E$17</f>
        <v>0.1627947831615022</v>
      </c>
      <c r="AB672" s="7">
        <f t="shared" si="10"/>
        <v>2.6054555816010678</v>
      </c>
    </row>
    <row r="673" spans="1:28" ht="29" hidden="1" x14ac:dyDescent="0.35">
      <c r="A673" s="9" t="s">
        <v>391</v>
      </c>
      <c r="B673" s="9">
        <v>4</v>
      </c>
      <c r="C673" s="9">
        <v>3</v>
      </c>
      <c r="D673" s="5">
        <v>3</v>
      </c>
      <c r="E673" s="5">
        <v>43489</v>
      </c>
      <c r="F673" s="5">
        <v>4</v>
      </c>
      <c r="G673" s="9" t="s">
        <v>3456</v>
      </c>
      <c r="H673" s="5">
        <v>1</v>
      </c>
      <c r="I673" s="5">
        <v>4</v>
      </c>
      <c r="J673" s="5">
        <v>5</v>
      </c>
      <c r="K673" s="5">
        <v>165.74803149606302</v>
      </c>
      <c r="L673" s="5">
        <v>4.55</v>
      </c>
      <c r="M673" s="5">
        <v>5</v>
      </c>
      <c r="N673" s="5">
        <v>1</v>
      </c>
      <c r="O673" s="13">
        <v>43492</v>
      </c>
      <c r="P673" s="5" t="s">
        <v>44</v>
      </c>
      <c r="Q673" s="5" t="s">
        <v>45</v>
      </c>
      <c r="R673" s="5">
        <v>4</v>
      </c>
      <c r="S673" s="10">
        <v>5.7399189460449103</v>
      </c>
      <c r="T673" s="10">
        <v>10.3934</v>
      </c>
      <c r="U673" s="10">
        <v>3</v>
      </c>
      <c r="V673" s="10">
        <v>1.8107224331384626</v>
      </c>
      <c r="W673" s="7">
        <f>Sheet1!J673*Sheet2!E$2+CEILING(((Sheet1!K673-MIN(K:K))/(MAX(K:K)-MIN(K:K))*5),1)*Sheet2!E$3+CEILING(((Sheet1!L673-MIN(L:L))/(MAX(L:L)-MIN(L:L))*5),1)*Sheet2!E$4+Sheet1!D673*Sheet2!E$5</f>
        <v>1.6070807521501036</v>
      </c>
      <c r="X673" s="7">
        <f>CEILING(((Sheet1!S673-MIN(S:S))/(MAX(S:S)-MIN(S:S))*5),1)*Sheet2!E$6+CEILING(((Sheet1!T673-MIN(T:T))/(MAX(T:T)-MIN(T:T))*5),1)*Sheet2!E$7+CEILING(((Sheet1!V673-MIN(V:V))/(MAX(V:V)-MIN(V:V))*5),1)*Sheet2!E$8</f>
        <v>0.25202436024272301</v>
      </c>
      <c r="Y673" s="7">
        <f>CEILING(((Sheet1!U673-MIN(U:U))/(MAX(U:U)-MIN(U:U))*5),1)*Sheet2!E$9</f>
        <v>0.16507402473582466</v>
      </c>
      <c r="Z673" s="7">
        <f>CEILING(((Sheet1!H673-MIN(H:H))/(MAX(H:H)-MIN(H:H))*5),1)*Sheet2!E$10+I673*Sheet2!E$11+F673*Sheet2!E$12+CEILING(((Sheet1!N673-MIN(N:N))/(MAX(N:N)-MIN(N:N))*5),1)*Sheet2!E$13</f>
        <v>0.41848166131091452</v>
      </c>
      <c r="AA673" s="7">
        <f>B673*Sheet2!E$14+C673*Sheet2!E$15+M673*Sheet2!E$16+R673*Sheet2!E$17</f>
        <v>0.1627947831615022</v>
      </c>
      <c r="AB673" s="7">
        <f t="shared" si="10"/>
        <v>2.6054555816010678</v>
      </c>
    </row>
    <row r="674" spans="1:28" ht="29" hidden="1" x14ac:dyDescent="0.35">
      <c r="A674" s="9" t="s">
        <v>391</v>
      </c>
      <c r="B674" s="9">
        <v>4</v>
      </c>
      <c r="C674" s="9">
        <v>3</v>
      </c>
      <c r="D674" s="5">
        <v>3</v>
      </c>
      <c r="E674" s="5">
        <v>43489</v>
      </c>
      <c r="F674" s="5">
        <v>4</v>
      </c>
      <c r="G674" s="9" t="s">
        <v>3456</v>
      </c>
      <c r="H674" s="5">
        <v>1</v>
      </c>
      <c r="I674" s="5">
        <v>4</v>
      </c>
      <c r="J674" s="5">
        <v>5</v>
      </c>
      <c r="K674" s="5">
        <v>165.74803149606302</v>
      </c>
      <c r="L674" s="5">
        <v>4.55</v>
      </c>
      <c r="M674" s="5">
        <v>5</v>
      </c>
      <c r="N674" s="5">
        <v>1</v>
      </c>
      <c r="O674" s="13">
        <v>43492</v>
      </c>
      <c r="P674" s="5" t="s">
        <v>44</v>
      </c>
      <c r="Q674" s="5" t="s">
        <v>45</v>
      </c>
      <c r="R674" s="5">
        <v>4</v>
      </c>
      <c r="S674" s="10">
        <v>7.89695854997262</v>
      </c>
      <c r="T674" s="10">
        <v>14.299200000000001</v>
      </c>
      <c r="U674" s="10">
        <v>3</v>
      </c>
      <c r="V674" s="10">
        <v>1.8107224331384617</v>
      </c>
      <c r="W674" s="7">
        <f>Sheet1!J674*Sheet2!E$2+CEILING(((Sheet1!K674-MIN(K:K))/(MAX(K:K)-MIN(K:K))*5),1)*Sheet2!E$3+CEILING(((Sheet1!L674-MIN(L:L))/(MAX(L:L)-MIN(L:L))*5),1)*Sheet2!E$4+Sheet1!D674*Sheet2!E$5</f>
        <v>1.6070807521501036</v>
      </c>
      <c r="X674" s="7">
        <f>CEILING(((Sheet1!S674-MIN(S:S))/(MAX(S:S)-MIN(S:S))*5),1)*Sheet2!E$6+CEILING(((Sheet1!T674-MIN(T:T))/(MAX(T:T)-MIN(T:T))*5),1)*Sheet2!E$7+CEILING(((Sheet1!V674-MIN(V:V))/(MAX(V:V)-MIN(V:V))*5),1)*Sheet2!E$8</f>
        <v>0.25202436024272301</v>
      </c>
      <c r="Y674" s="7">
        <f>CEILING(((Sheet1!U674-MIN(U:U))/(MAX(U:U)-MIN(U:U))*5),1)*Sheet2!E$9</f>
        <v>0.16507402473582466</v>
      </c>
      <c r="Z674" s="7">
        <f>CEILING(((Sheet1!H674-MIN(H:H))/(MAX(H:H)-MIN(H:H))*5),1)*Sheet2!E$10+I674*Sheet2!E$11+F674*Sheet2!E$12+CEILING(((Sheet1!N674-MIN(N:N))/(MAX(N:N)-MIN(N:N))*5),1)*Sheet2!E$13</f>
        <v>0.41848166131091452</v>
      </c>
      <c r="AA674" s="7">
        <f>B674*Sheet2!E$14+C674*Sheet2!E$15+M674*Sheet2!E$16+R674*Sheet2!E$17</f>
        <v>0.1627947831615022</v>
      </c>
      <c r="AB674" s="7">
        <f t="shared" si="10"/>
        <v>2.6054555816010678</v>
      </c>
    </row>
    <row r="675" spans="1:28" ht="29" hidden="1" x14ac:dyDescent="0.35">
      <c r="A675" s="9" t="s">
        <v>391</v>
      </c>
      <c r="B675" s="9">
        <v>4</v>
      </c>
      <c r="C675" s="9">
        <v>3</v>
      </c>
      <c r="D675" s="5">
        <v>3</v>
      </c>
      <c r="E675" s="5">
        <v>43489</v>
      </c>
      <c r="F675" s="5">
        <v>4</v>
      </c>
      <c r="G675" s="9" t="s">
        <v>3456</v>
      </c>
      <c r="H675" s="5">
        <v>1</v>
      </c>
      <c r="I675" s="5">
        <v>4</v>
      </c>
      <c r="J675" s="5">
        <v>5</v>
      </c>
      <c r="K675" s="5">
        <v>165.74803149606302</v>
      </c>
      <c r="L675" s="5">
        <v>4.55</v>
      </c>
      <c r="M675" s="5">
        <v>5</v>
      </c>
      <c r="N675" s="5">
        <v>1</v>
      </c>
      <c r="O675" s="13">
        <v>43492</v>
      </c>
      <c r="P675" s="5" t="s">
        <v>44</v>
      </c>
      <c r="Q675" s="5" t="s">
        <v>45</v>
      </c>
      <c r="R675" s="5">
        <v>4</v>
      </c>
      <c r="S675" s="10">
        <v>8.5044168999705096</v>
      </c>
      <c r="T675" s="10">
        <v>15.3576</v>
      </c>
      <c r="U675" s="10">
        <v>3</v>
      </c>
      <c r="V675" s="10">
        <v>1.8058380933857152</v>
      </c>
      <c r="W675" s="7">
        <f>Sheet1!J675*Sheet2!E$2+CEILING(((Sheet1!K675-MIN(K:K))/(MAX(K:K)-MIN(K:K))*5),1)*Sheet2!E$3+CEILING(((Sheet1!L675-MIN(L:L))/(MAX(L:L)-MIN(L:L))*5),1)*Sheet2!E$4+Sheet1!D675*Sheet2!E$5</f>
        <v>1.6070807521501036</v>
      </c>
      <c r="X675" s="7">
        <f>CEILING(((Sheet1!S675-MIN(S:S))/(MAX(S:S)-MIN(S:S))*5),1)*Sheet2!E$6+CEILING(((Sheet1!T675-MIN(T:T))/(MAX(T:T)-MIN(T:T))*5),1)*Sheet2!E$7+CEILING(((Sheet1!V675-MIN(V:V))/(MAX(V:V)-MIN(V:V))*5),1)*Sheet2!E$8</f>
        <v>0.25202436024272301</v>
      </c>
      <c r="Y675" s="7">
        <f>CEILING(((Sheet1!U675-MIN(U:U))/(MAX(U:U)-MIN(U:U))*5),1)*Sheet2!E$9</f>
        <v>0.16507402473582466</v>
      </c>
      <c r="Z675" s="7">
        <f>CEILING(((Sheet1!H675-MIN(H:H))/(MAX(H:H)-MIN(H:H))*5),1)*Sheet2!E$10+I675*Sheet2!E$11+F675*Sheet2!E$12+CEILING(((Sheet1!N675-MIN(N:N))/(MAX(N:N)-MIN(N:N))*5),1)*Sheet2!E$13</f>
        <v>0.41848166131091452</v>
      </c>
      <c r="AA675" s="7">
        <f>B675*Sheet2!E$14+C675*Sheet2!E$15+M675*Sheet2!E$16+R675*Sheet2!E$17</f>
        <v>0.1627947831615022</v>
      </c>
      <c r="AB675" s="7">
        <f t="shared" si="10"/>
        <v>2.6054555816010678</v>
      </c>
    </row>
    <row r="676" spans="1:28" ht="29" hidden="1" x14ac:dyDescent="0.35">
      <c r="A676" s="9" t="s">
        <v>391</v>
      </c>
      <c r="B676" s="9">
        <v>4</v>
      </c>
      <c r="C676" s="9">
        <v>3</v>
      </c>
      <c r="D676" s="5">
        <v>3</v>
      </c>
      <c r="E676" s="5">
        <v>43489</v>
      </c>
      <c r="F676" s="5">
        <v>4</v>
      </c>
      <c r="G676" s="9" t="s">
        <v>3456</v>
      </c>
      <c r="H676" s="5">
        <v>1</v>
      </c>
      <c r="I676" s="5">
        <v>4</v>
      </c>
      <c r="J676" s="5">
        <v>5</v>
      </c>
      <c r="K676" s="5">
        <v>165.74803149606302</v>
      </c>
      <c r="L676" s="5">
        <v>4.55</v>
      </c>
      <c r="M676" s="5">
        <v>5</v>
      </c>
      <c r="N676" s="5">
        <v>1</v>
      </c>
      <c r="O676" s="13">
        <v>43492</v>
      </c>
      <c r="P676" s="5" t="s">
        <v>44</v>
      </c>
      <c r="Q676" s="5" t="s">
        <v>45</v>
      </c>
      <c r="R676" s="5">
        <v>4</v>
      </c>
      <c r="S676" s="10">
        <v>4.6571806833171898</v>
      </c>
      <c r="T676" s="10">
        <v>8.4456000000000007</v>
      </c>
      <c r="U676" s="10">
        <v>3</v>
      </c>
      <c r="V676" s="10">
        <v>1.8134576633999988</v>
      </c>
      <c r="W676" s="7">
        <f>Sheet1!J676*Sheet2!E$2+CEILING(((Sheet1!K676-MIN(K:K))/(MAX(K:K)-MIN(K:K))*5),1)*Sheet2!E$3+CEILING(((Sheet1!L676-MIN(L:L))/(MAX(L:L)-MIN(L:L))*5),1)*Sheet2!E$4+Sheet1!D676*Sheet2!E$5</f>
        <v>1.6070807521501036</v>
      </c>
      <c r="X676" s="7">
        <f>CEILING(((Sheet1!S676-MIN(S:S))/(MAX(S:S)-MIN(S:S))*5),1)*Sheet2!E$6+CEILING(((Sheet1!T676-MIN(T:T))/(MAX(T:T)-MIN(T:T))*5),1)*Sheet2!E$7+CEILING(((Sheet1!V676-MIN(V:V))/(MAX(V:V)-MIN(V:V))*5),1)*Sheet2!E$8</f>
        <v>0.25202436024272301</v>
      </c>
      <c r="Y676" s="7">
        <f>CEILING(((Sheet1!U676-MIN(U:U))/(MAX(U:U)-MIN(U:U))*5),1)*Sheet2!E$9</f>
        <v>0.16507402473582466</v>
      </c>
      <c r="Z676" s="7">
        <f>CEILING(((Sheet1!H676-MIN(H:H))/(MAX(H:H)-MIN(H:H))*5),1)*Sheet2!E$10+I676*Sheet2!E$11+F676*Sheet2!E$12+CEILING(((Sheet1!N676-MIN(N:N))/(MAX(N:N)-MIN(N:N))*5),1)*Sheet2!E$13</f>
        <v>0.41848166131091452</v>
      </c>
      <c r="AA676" s="7">
        <f>B676*Sheet2!E$14+C676*Sheet2!E$15+M676*Sheet2!E$16+R676*Sheet2!E$17</f>
        <v>0.1627947831615022</v>
      </c>
      <c r="AB676" s="7">
        <f t="shared" si="10"/>
        <v>2.6054555816010678</v>
      </c>
    </row>
    <row r="677" spans="1:28" ht="29" hidden="1" x14ac:dyDescent="0.35">
      <c r="A677" s="9" t="s">
        <v>391</v>
      </c>
      <c r="B677" s="9">
        <v>4</v>
      </c>
      <c r="C677" s="9">
        <v>3</v>
      </c>
      <c r="D677" s="5">
        <v>3</v>
      </c>
      <c r="E677" s="5">
        <v>43489</v>
      </c>
      <c r="F677" s="5">
        <v>4</v>
      </c>
      <c r="G677" s="9" t="s">
        <v>3456</v>
      </c>
      <c r="H677" s="5">
        <v>1</v>
      </c>
      <c r="I677" s="5">
        <v>4</v>
      </c>
      <c r="J677" s="5">
        <v>5</v>
      </c>
      <c r="K677" s="5">
        <v>165.74803149606302</v>
      </c>
      <c r="L677" s="5">
        <v>4.55</v>
      </c>
      <c r="M677" s="5">
        <v>5</v>
      </c>
      <c r="N677" s="5">
        <v>1</v>
      </c>
      <c r="O677" s="13">
        <v>43492</v>
      </c>
      <c r="P677" s="5" t="s">
        <v>44</v>
      </c>
      <c r="Q677" s="5" t="s">
        <v>45</v>
      </c>
      <c r="R677" s="5">
        <v>4</v>
      </c>
      <c r="S677" s="10">
        <v>4.6065591541507001</v>
      </c>
      <c r="T677" s="10">
        <v>8.3412000000000006</v>
      </c>
      <c r="U677" s="10">
        <v>3</v>
      </c>
      <c r="V677" s="10">
        <v>1.8107224331384597</v>
      </c>
      <c r="W677" s="7">
        <f>Sheet1!J677*Sheet2!E$2+CEILING(((Sheet1!K677-MIN(K:K))/(MAX(K:K)-MIN(K:K))*5),1)*Sheet2!E$3+CEILING(((Sheet1!L677-MIN(L:L))/(MAX(L:L)-MIN(L:L))*5),1)*Sheet2!E$4+Sheet1!D677*Sheet2!E$5</f>
        <v>1.6070807521501036</v>
      </c>
      <c r="X677" s="7">
        <f>CEILING(((Sheet1!S677-MIN(S:S))/(MAX(S:S)-MIN(S:S))*5),1)*Sheet2!E$6+CEILING(((Sheet1!T677-MIN(T:T))/(MAX(T:T)-MIN(T:T))*5),1)*Sheet2!E$7+CEILING(((Sheet1!V677-MIN(V:V))/(MAX(V:V)-MIN(V:V))*5),1)*Sheet2!E$8</f>
        <v>0.25202436024272301</v>
      </c>
      <c r="Y677" s="7">
        <f>CEILING(((Sheet1!U677-MIN(U:U))/(MAX(U:U)-MIN(U:U))*5),1)*Sheet2!E$9</f>
        <v>0.16507402473582466</v>
      </c>
      <c r="Z677" s="7">
        <f>CEILING(((Sheet1!H677-MIN(H:H))/(MAX(H:H)-MIN(H:H))*5),1)*Sheet2!E$10+I677*Sheet2!E$11+F677*Sheet2!E$12+CEILING(((Sheet1!N677-MIN(N:N))/(MAX(N:N)-MIN(N:N))*5),1)*Sheet2!E$13</f>
        <v>0.41848166131091452</v>
      </c>
      <c r="AA677" s="7">
        <f>B677*Sheet2!E$14+C677*Sheet2!E$15+M677*Sheet2!E$16+R677*Sheet2!E$17</f>
        <v>0.1627947831615022</v>
      </c>
      <c r="AB677" s="7">
        <f t="shared" si="10"/>
        <v>2.6054555816010678</v>
      </c>
    </row>
    <row r="678" spans="1:28" ht="29" hidden="1" x14ac:dyDescent="0.35">
      <c r="A678" s="9" t="s">
        <v>391</v>
      </c>
      <c r="B678" s="9">
        <v>4</v>
      </c>
      <c r="C678" s="9">
        <v>3</v>
      </c>
      <c r="D678" s="5">
        <v>3</v>
      </c>
      <c r="E678" s="5">
        <v>43489</v>
      </c>
      <c r="F678" s="5">
        <v>4</v>
      </c>
      <c r="G678" s="9" t="s">
        <v>3456</v>
      </c>
      <c r="H678" s="5">
        <v>1</v>
      </c>
      <c r="I678" s="5">
        <v>4</v>
      </c>
      <c r="J678" s="5">
        <v>5</v>
      </c>
      <c r="K678" s="5">
        <v>165.74803149606302</v>
      </c>
      <c r="L678" s="5">
        <v>4.55</v>
      </c>
      <c r="M678" s="5">
        <v>5</v>
      </c>
      <c r="N678" s="5">
        <v>1</v>
      </c>
      <c r="O678" s="13">
        <v>43492</v>
      </c>
      <c r="P678" s="5" t="s">
        <v>44</v>
      </c>
      <c r="Q678" s="5" t="s">
        <v>45</v>
      </c>
      <c r="R678" s="5">
        <v>4</v>
      </c>
      <c r="S678" s="10">
        <v>5.6302389661841801</v>
      </c>
      <c r="T678" s="10">
        <v>10.194800000000001</v>
      </c>
      <c r="U678" s="10">
        <v>3</v>
      </c>
      <c r="V678" s="10">
        <v>1.8107224331384626</v>
      </c>
      <c r="W678" s="7">
        <f>Sheet1!J678*Sheet2!E$2+CEILING(((Sheet1!K678-MIN(K:K))/(MAX(K:K)-MIN(K:K))*5),1)*Sheet2!E$3+CEILING(((Sheet1!L678-MIN(L:L))/(MAX(L:L)-MIN(L:L))*5),1)*Sheet2!E$4+Sheet1!D678*Sheet2!E$5</f>
        <v>1.6070807521501036</v>
      </c>
      <c r="X678" s="7">
        <f>CEILING(((Sheet1!S678-MIN(S:S))/(MAX(S:S)-MIN(S:S))*5),1)*Sheet2!E$6+CEILING(((Sheet1!T678-MIN(T:T))/(MAX(T:T)-MIN(T:T))*5),1)*Sheet2!E$7+CEILING(((Sheet1!V678-MIN(V:V))/(MAX(V:V)-MIN(V:V))*5),1)*Sheet2!E$8</f>
        <v>0.25202436024272301</v>
      </c>
      <c r="Y678" s="7">
        <f>CEILING(((Sheet1!U678-MIN(U:U))/(MAX(U:U)-MIN(U:U))*5),1)*Sheet2!E$9</f>
        <v>0.16507402473582466</v>
      </c>
      <c r="Z678" s="7">
        <f>CEILING(((Sheet1!H678-MIN(H:H))/(MAX(H:H)-MIN(H:H))*5),1)*Sheet2!E$10+I678*Sheet2!E$11+F678*Sheet2!E$12+CEILING(((Sheet1!N678-MIN(N:N))/(MAX(N:N)-MIN(N:N))*5),1)*Sheet2!E$13</f>
        <v>0.41848166131091452</v>
      </c>
      <c r="AA678" s="7">
        <f>B678*Sheet2!E$14+C678*Sheet2!E$15+M678*Sheet2!E$16+R678*Sheet2!E$17</f>
        <v>0.1627947831615022</v>
      </c>
      <c r="AB678" s="7">
        <f t="shared" si="10"/>
        <v>2.6054555816010678</v>
      </c>
    </row>
    <row r="679" spans="1:28" ht="29" hidden="1" x14ac:dyDescent="0.35">
      <c r="A679" s="9" t="s">
        <v>391</v>
      </c>
      <c r="B679" s="9">
        <v>4</v>
      </c>
      <c r="C679" s="9">
        <v>3</v>
      </c>
      <c r="D679" s="5">
        <v>3</v>
      </c>
      <c r="E679" s="5">
        <v>43489</v>
      </c>
      <c r="F679" s="5">
        <v>4</v>
      </c>
      <c r="G679" s="9" t="s">
        <v>3456</v>
      </c>
      <c r="H679" s="5">
        <v>1</v>
      </c>
      <c r="I679" s="5">
        <v>4</v>
      </c>
      <c r="J679" s="5">
        <v>5</v>
      </c>
      <c r="K679" s="5">
        <v>165.74803149606302</v>
      </c>
      <c r="L679" s="5">
        <v>4.55</v>
      </c>
      <c r="M679" s="5">
        <v>5</v>
      </c>
      <c r="N679" s="5">
        <v>1</v>
      </c>
      <c r="O679" s="13">
        <v>43492</v>
      </c>
      <c r="P679" s="5" t="s">
        <v>44</v>
      </c>
      <c r="Q679" s="5" t="s">
        <v>45</v>
      </c>
      <c r="R679" s="5">
        <v>4</v>
      </c>
      <c r="S679" s="10">
        <v>6.8114079800689797</v>
      </c>
      <c r="T679" s="10">
        <v>12.3003</v>
      </c>
      <c r="U679" s="10">
        <v>3</v>
      </c>
      <c r="V679" s="10">
        <v>1.8058380933857134</v>
      </c>
      <c r="W679" s="7">
        <f>Sheet1!J679*Sheet2!E$2+CEILING(((Sheet1!K679-MIN(K:K))/(MAX(K:K)-MIN(K:K))*5),1)*Sheet2!E$3+CEILING(((Sheet1!L679-MIN(L:L))/(MAX(L:L)-MIN(L:L))*5),1)*Sheet2!E$4+Sheet1!D679*Sheet2!E$5</f>
        <v>1.6070807521501036</v>
      </c>
      <c r="X679" s="7">
        <f>CEILING(((Sheet1!S679-MIN(S:S))/(MAX(S:S)-MIN(S:S))*5),1)*Sheet2!E$6+CEILING(((Sheet1!T679-MIN(T:T))/(MAX(T:T)-MIN(T:T))*5),1)*Sheet2!E$7+CEILING(((Sheet1!V679-MIN(V:V))/(MAX(V:V)-MIN(V:V))*5),1)*Sheet2!E$8</f>
        <v>0.25202436024272301</v>
      </c>
      <c r="Y679" s="7">
        <f>CEILING(((Sheet1!U679-MIN(U:U))/(MAX(U:U)-MIN(U:U))*5),1)*Sheet2!E$9</f>
        <v>0.16507402473582466</v>
      </c>
      <c r="Z679" s="7">
        <f>CEILING(((Sheet1!H679-MIN(H:H))/(MAX(H:H)-MIN(H:H))*5),1)*Sheet2!E$10+I679*Sheet2!E$11+F679*Sheet2!E$12+CEILING(((Sheet1!N679-MIN(N:N))/(MAX(N:N)-MIN(N:N))*5),1)*Sheet2!E$13</f>
        <v>0.41848166131091452</v>
      </c>
      <c r="AA679" s="7">
        <f>B679*Sheet2!E$14+C679*Sheet2!E$15+M679*Sheet2!E$16+R679*Sheet2!E$17</f>
        <v>0.1627947831615022</v>
      </c>
      <c r="AB679" s="7">
        <f t="shared" si="10"/>
        <v>2.6054555816010678</v>
      </c>
    </row>
    <row r="680" spans="1:28" ht="29" x14ac:dyDescent="0.35">
      <c r="A680" s="9" t="s">
        <v>392</v>
      </c>
      <c r="B680" s="9">
        <v>5</v>
      </c>
      <c r="C680" s="9">
        <v>4</v>
      </c>
      <c r="D680" s="5">
        <v>3</v>
      </c>
      <c r="E680" s="5">
        <v>43489</v>
      </c>
      <c r="F680" s="5">
        <v>4</v>
      </c>
      <c r="G680" s="9" t="s">
        <v>3456</v>
      </c>
      <c r="H680" s="5">
        <v>1</v>
      </c>
      <c r="I680" s="5">
        <v>4</v>
      </c>
      <c r="J680" s="5">
        <v>3</v>
      </c>
      <c r="K680" s="5">
        <v>172.11059999999998</v>
      </c>
      <c r="L680" s="5">
        <v>5.25</v>
      </c>
      <c r="M680" s="5">
        <v>3</v>
      </c>
      <c r="N680" s="5">
        <v>0</v>
      </c>
      <c r="O680" s="13">
        <v>43489</v>
      </c>
      <c r="P680" s="5" t="s">
        <v>21</v>
      </c>
      <c r="Q680" s="5" t="s">
        <v>22</v>
      </c>
      <c r="R680" s="5">
        <v>5</v>
      </c>
      <c r="S680" s="10">
        <v>1.7478605340349E-2</v>
      </c>
      <c r="T680" s="10">
        <v>4.24E-2</v>
      </c>
      <c r="U680" s="10">
        <v>0</v>
      </c>
      <c r="V680" s="10">
        <v>2.4258228373702377</v>
      </c>
      <c r="W680" s="7">
        <f>Sheet1!J680*Sheet2!E$2+CEILING(((Sheet1!K680-MIN(K:K))/(MAX(K:K)-MIN(K:K))*5),1)*Sheet2!E$3+CEILING(((Sheet1!L680-MIN(L:L))/(MAX(L:L)-MIN(L:L))*5),1)*Sheet2!E$4+Sheet1!D680*Sheet2!E$5</f>
        <v>1.2920798358170693</v>
      </c>
      <c r="X680" s="7">
        <f>CEILING(((Sheet1!S680-MIN(S:S))/(MAX(S:S)-MIN(S:S))*5),1)*Sheet2!E$6+CEILING(((Sheet1!T680-MIN(T:T))/(MAX(T:T)-MIN(T:T))*5),1)*Sheet2!E$7+CEILING(((Sheet1!V680-MIN(V:V))/(MAX(V:V)-MIN(V:V))*5),1)*Sheet2!E$8</f>
        <v>0.25202436024272301</v>
      </c>
      <c r="Y680" s="7">
        <f>CEILING(((Sheet1!U680-MIN(U:U))/(MAX(U:U)-MIN(U:U))*5),1)*Sheet2!E$9</f>
        <v>0</v>
      </c>
      <c r="Z680" s="7">
        <f>CEILING(((Sheet1!H680-MIN(H:H))/(MAX(H:H)-MIN(H:H))*5),1)*Sheet2!E$10+I680*Sheet2!E$11+F680*Sheet2!E$12+CEILING(((Sheet1!N680-MIN(N:N))/(MAX(N:N)-MIN(N:N))*5),1)*Sheet2!E$13</f>
        <v>0.19934470861941261</v>
      </c>
      <c r="AA680" s="7">
        <f>B680*Sheet2!E$14+C680*Sheet2!E$15+M680*Sheet2!E$16+R680*Sheet2!E$17</f>
        <v>0.18585104545895575</v>
      </c>
      <c r="AB680" s="7">
        <f t="shared" si="10"/>
        <v>1.9292999501381607</v>
      </c>
    </row>
    <row r="681" spans="1:28" ht="29" x14ac:dyDescent="0.35">
      <c r="A681" s="9" t="s">
        <v>392</v>
      </c>
      <c r="B681" s="9">
        <v>5</v>
      </c>
      <c r="C681" s="9">
        <v>4</v>
      </c>
      <c r="D681" s="5">
        <v>3</v>
      </c>
      <c r="E681" s="5">
        <v>43489</v>
      </c>
      <c r="F681" s="5">
        <v>4</v>
      </c>
      <c r="G681" s="9" t="s">
        <v>3456</v>
      </c>
      <c r="H681" s="5">
        <v>1</v>
      </c>
      <c r="I681" s="5">
        <v>4</v>
      </c>
      <c r="J681" s="5">
        <v>3</v>
      </c>
      <c r="K681" s="5">
        <v>184.83600000000001</v>
      </c>
      <c r="L681" s="5">
        <v>5.25</v>
      </c>
      <c r="M681" s="5">
        <v>3</v>
      </c>
      <c r="N681" s="5">
        <v>0</v>
      </c>
      <c r="O681" s="13">
        <v>43489</v>
      </c>
      <c r="P681" s="5" t="s">
        <v>21</v>
      </c>
      <c r="Q681" s="5" t="s">
        <v>22</v>
      </c>
      <c r="R681" s="5">
        <v>5</v>
      </c>
      <c r="S681" s="10">
        <v>1.8071305452236199</v>
      </c>
      <c r="T681" s="10">
        <v>4.3823999999999996</v>
      </c>
      <c r="U681" s="10">
        <v>0</v>
      </c>
      <c r="V681" s="10">
        <v>2.4250600000000042</v>
      </c>
      <c r="W681" s="7">
        <f>Sheet1!J681*Sheet2!E$2+CEILING(((Sheet1!K681-MIN(K:K))/(MAX(K:K)-MIN(K:K))*5),1)*Sheet2!E$3+CEILING(((Sheet1!L681-MIN(L:L))/(MAX(L:L)-MIN(L:L))*5),1)*Sheet2!E$4+Sheet1!D681*Sheet2!E$5</f>
        <v>1.2920798358170693</v>
      </c>
      <c r="X681" s="7">
        <f>CEILING(((Sheet1!S681-MIN(S:S))/(MAX(S:S)-MIN(S:S))*5),1)*Sheet2!E$6+CEILING(((Sheet1!T681-MIN(T:T))/(MAX(T:T)-MIN(T:T))*5),1)*Sheet2!E$7+CEILING(((Sheet1!V681-MIN(V:V))/(MAX(V:V)-MIN(V:V))*5),1)*Sheet2!E$8</f>
        <v>0.25202436024272301</v>
      </c>
      <c r="Y681" s="7">
        <f>CEILING(((Sheet1!U681-MIN(U:U))/(MAX(U:U)-MIN(U:U))*5),1)*Sheet2!E$9</f>
        <v>0</v>
      </c>
      <c r="Z681" s="7">
        <f>CEILING(((Sheet1!H681-MIN(H:H))/(MAX(H:H)-MIN(H:H))*5),1)*Sheet2!E$10+I681*Sheet2!E$11+F681*Sheet2!E$12+CEILING(((Sheet1!N681-MIN(N:N))/(MAX(N:N)-MIN(N:N))*5),1)*Sheet2!E$13</f>
        <v>0.19934470861941261</v>
      </c>
      <c r="AA681" s="7">
        <f>B681*Sheet2!E$14+C681*Sheet2!E$15+M681*Sheet2!E$16+R681*Sheet2!E$17</f>
        <v>0.18585104545895575</v>
      </c>
      <c r="AB681" s="7">
        <f t="shared" si="10"/>
        <v>1.9292999501381607</v>
      </c>
    </row>
    <row r="682" spans="1:28" ht="29" x14ac:dyDescent="0.35">
      <c r="A682" s="9" t="s">
        <v>392</v>
      </c>
      <c r="B682" s="9">
        <v>5</v>
      </c>
      <c r="C682" s="9">
        <v>4</v>
      </c>
      <c r="D682" s="5">
        <v>3</v>
      </c>
      <c r="E682" s="5">
        <v>43489</v>
      </c>
      <c r="F682" s="5">
        <v>4</v>
      </c>
      <c r="G682" s="9" t="s">
        <v>3456</v>
      </c>
      <c r="H682" s="5">
        <v>1</v>
      </c>
      <c r="I682" s="5">
        <v>4</v>
      </c>
      <c r="J682" s="5">
        <v>3</v>
      </c>
      <c r="K682" s="5">
        <v>193.31959999999998</v>
      </c>
      <c r="L682" s="5">
        <v>5.25</v>
      </c>
      <c r="M682" s="5">
        <v>3</v>
      </c>
      <c r="N682" s="5">
        <v>0</v>
      </c>
      <c r="O682" s="13">
        <v>43489</v>
      </c>
      <c r="P682" s="5" t="s">
        <v>21</v>
      </c>
      <c r="Q682" s="5" t="s">
        <v>22</v>
      </c>
      <c r="R682" s="5">
        <v>5</v>
      </c>
      <c r="S682" s="10">
        <v>3.0150291814085701</v>
      </c>
      <c r="T682" s="10">
        <v>7.3129999999999997</v>
      </c>
      <c r="U682" s="10">
        <v>0</v>
      </c>
      <c r="V682" s="10">
        <v>2.4255154958677685</v>
      </c>
      <c r="W682" s="7">
        <f>Sheet1!J682*Sheet2!E$2+CEILING(((Sheet1!K682-MIN(K:K))/(MAX(K:K)-MIN(K:K))*5),1)*Sheet2!E$3+CEILING(((Sheet1!L682-MIN(L:L))/(MAX(L:L)-MIN(L:L))*5),1)*Sheet2!E$4+Sheet1!D682*Sheet2!E$5</f>
        <v>1.2920798358170693</v>
      </c>
      <c r="X682" s="7">
        <f>CEILING(((Sheet1!S682-MIN(S:S))/(MAX(S:S)-MIN(S:S))*5),1)*Sheet2!E$6+CEILING(((Sheet1!T682-MIN(T:T))/(MAX(T:T)-MIN(T:T))*5),1)*Sheet2!E$7+CEILING(((Sheet1!V682-MIN(V:V))/(MAX(V:V)-MIN(V:V))*5),1)*Sheet2!E$8</f>
        <v>0.25202436024272301</v>
      </c>
      <c r="Y682" s="7">
        <f>CEILING(((Sheet1!U682-MIN(U:U))/(MAX(U:U)-MIN(U:U))*5),1)*Sheet2!E$9</f>
        <v>0</v>
      </c>
      <c r="Z682" s="7">
        <f>CEILING(((Sheet1!H682-MIN(H:H))/(MAX(H:H)-MIN(H:H))*5),1)*Sheet2!E$10+I682*Sheet2!E$11+F682*Sheet2!E$12+CEILING(((Sheet1!N682-MIN(N:N))/(MAX(N:N)-MIN(N:N))*5),1)*Sheet2!E$13</f>
        <v>0.19934470861941261</v>
      </c>
      <c r="AA682" s="7">
        <f>B682*Sheet2!E$14+C682*Sheet2!E$15+M682*Sheet2!E$16+R682*Sheet2!E$17</f>
        <v>0.18585104545895575</v>
      </c>
      <c r="AB682" s="7">
        <f t="shared" si="10"/>
        <v>1.9292999501381607</v>
      </c>
    </row>
    <row r="683" spans="1:28" ht="29" x14ac:dyDescent="0.35">
      <c r="A683" s="9" t="s">
        <v>392</v>
      </c>
      <c r="B683" s="9">
        <v>5</v>
      </c>
      <c r="C683" s="9">
        <v>4</v>
      </c>
      <c r="D683" s="5">
        <v>3</v>
      </c>
      <c r="E683" s="5">
        <v>43489</v>
      </c>
      <c r="F683" s="5">
        <v>4</v>
      </c>
      <c r="G683" s="9" t="s">
        <v>3456</v>
      </c>
      <c r="H683" s="5">
        <v>1</v>
      </c>
      <c r="I683" s="5">
        <v>4</v>
      </c>
      <c r="J683" s="5">
        <v>3</v>
      </c>
      <c r="K683" s="5">
        <v>201.8032</v>
      </c>
      <c r="L683" s="5">
        <v>5.25</v>
      </c>
      <c r="M683" s="5">
        <v>3</v>
      </c>
      <c r="N683" s="5">
        <v>0</v>
      </c>
      <c r="O683" s="13">
        <v>43489</v>
      </c>
      <c r="P683" s="5" t="s">
        <v>21</v>
      </c>
      <c r="Q683" s="5" t="s">
        <v>22</v>
      </c>
      <c r="R683" s="5">
        <v>5</v>
      </c>
      <c r="S683" s="10">
        <v>6.9672502948380594E-2</v>
      </c>
      <c r="T683" s="10">
        <v>0.16900000000000001</v>
      </c>
      <c r="U683" s="10">
        <v>0</v>
      </c>
      <c r="V683" s="10">
        <v>2.4256341145833358</v>
      </c>
      <c r="W683" s="7">
        <f>Sheet1!J683*Sheet2!E$2+CEILING(((Sheet1!K683-MIN(K:K))/(MAX(K:K)-MIN(K:K))*5),1)*Sheet2!E$3+CEILING(((Sheet1!L683-MIN(L:L))/(MAX(L:L)-MIN(L:L))*5),1)*Sheet2!E$4+Sheet1!D683*Sheet2!E$5</f>
        <v>1.2920798358170693</v>
      </c>
      <c r="X683" s="7">
        <f>CEILING(((Sheet1!S683-MIN(S:S))/(MAX(S:S)-MIN(S:S))*5),1)*Sheet2!E$6+CEILING(((Sheet1!T683-MIN(T:T))/(MAX(T:T)-MIN(T:T))*5),1)*Sheet2!E$7+CEILING(((Sheet1!V683-MIN(V:V))/(MAX(V:V)-MIN(V:V))*5),1)*Sheet2!E$8</f>
        <v>0.25202436024272301</v>
      </c>
      <c r="Y683" s="7">
        <f>CEILING(((Sheet1!U683-MIN(U:U))/(MAX(U:U)-MIN(U:U))*5),1)*Sheet2!E$9</f>
        <v>0</v>
      </c>
      <c r="Z683" s="7">
        <f>CEILING(((Sheet1!H683-MIN(H:H))/(MAX(H:H)-MIN(H:H))*5),1)*Sheet2!E$10+I683*Sheet2!E$11+F683*Sheet2!E$12+CEILING(((Sheet1!N683-MIN(N:N))/(MAX(N:N)-MIN(N:N))*5),1)*Sheet2!E$13</f>
        <v>0.19934470861941261</v>
      </c>
      <c r="AA683" s="7">
        <f>B683*Sheet2!E$14+C683*Sheet2!E$15+M683*Sheet2!E$16+R683*Sheet2!E$17</f>
        <v>0.18585104545895575</v>
      </c>
      <c r="AB683" s="7">
        <f t="shared" si="10"/>
        <v>1.9292999501381607</v>
      </c>
    </row>
    <row r="684" spans="1:28" ht="29" x14ac:dyDescent="0.35">
      <c r="A684" s="9" t="s">
        <v>392</v>
      </c>
      <c r="B684" s="9">
        <v>5</v>
      </c>
      <c r="C684" s="9">
        <v>4</v>
      </c>
      <c r="D684" s="5">
        <v>3</v>
      </c>
      <c r="E684" s="5">
        <v>43489</v>
      </c>
      <c r="F684" s="5">
        <v>4</v>
      </c>
      <c r="G684" s="9" t="s">
        <v>3456</v>
      </c>
      <c r="H684" s="5">
        <v>1</v>
      </c>
      <c r="I684" s="5">
        <v>4</v>
      </c>
      <c r="J684" s="5">
        <v>3</v>
      </c>
      <c r="K684" s="5">
        <v>223.01220000000001</v>
      </c>
      <c r="L684" s="5">
        <v>5.25</v>
      </c>
      <c r="M684" s="5">
        <v>3</v>
      </c>
      <c r="N684" s="5">
        <v>0</v>
      </c>
      <c r="O684" s="13">
        <v>43489</v>
      </c>
      <c r="P684" s="5" t="s">
        <v>21</v>
      </c>
      <c r="Q684" s="5" t="s">
        <v>22</v>
      </c>
      <c r="R684" s="5">
        <v>5</v>
      </c>
      <c r="S684" s="10">
        <v>0.157851764492425</v>
      </c>
      <c r="T684" s="10">
        <v>0.38279999999999997</v>
      </c>
      <c r="U684" s="10">
        <v>0</v>
      </c>
      <c r="V684" s="10">
        <v>2.4250599999999989</v>
      </c>
      <c r="W684" s="7">
        <f>Sheet1!J684*Sheet2!E$2+CEILING(((Sheet1!K684-MIN(K:K))/(MAX(K:K)-MIN(K:K))*5),1)*Sheet2!E$3+CEILING(((Sheet1!L684-MIN(L:L))/(MAX(L:L)-MIN(L:L))*5),1)*Sheet2!E$4+Sheet1!D684*Sheet2!E$5</f>
        <v>1.3605888080736019</v>
      </c>
      <c r="X684" s="7">
        <f>CEILING(((Sheet1!S684-MIN(S:S))/(MAX(S:S)-MIN(S:S))*5),1)*Sheet2!E$6+CEILING(((Sheet1!T684-MIN(T:T))/(MAX(T:T)-MIN(T:T))*5),1)*Sheet2!E$7+CEILING(((Sheet1!V684-MIN(V:V))/(MAX(V:V)-MIN(V:V))*5),1)*Sheet2!E$8</f>
        <v>0.25202436024272301</v>
      </c>
      <c r="Y684" s="7">
        <f>CEILING(((Sheet1!U684-MIN(U:U))/(MAX(U:U)-MIN(U:U))*5),1)*Sheet2!E$9</f>
        <v>0</v>
      </c>
      <c r="Z684" s="7">
        <f>CEILING(((Sheet1!H684-MIN(H:H))/(MAX(H:H)-MIN(H:H))*5),1)*Sheet2!E$10+I684*Sheet2!E$11+F684*Sheet2!E$12+CEILING(((Sheet1!N684-MIN(N:N))/(MAX(N:N)-MIN(N:N))*5),1)*Sheet2!E$13</f>
        <v>0.19934470861941261</v>
      </c>
      <c r="AA684" s="7">
        <f>B684*Sheet2!E$14+C684*Sheet2!E$15+M684*Sheet2!E$16+R684*Sheet2!E$17</f>
        <v>0.18585104545895575</v>
      </c>
      <c r="AB684" s="7">
        <f t="shared" si="10"/>
        <v>1.9978089223946933</v>
      </c>
    </row>
    <row r="685" spans="1:28" ht="29" hidden="1" x14ac:dyDescent="0.35">
      <c r="A685" s="9" t="s">
        <v>393</v>
      </c>
      <c r="B685" s="9">
        <v>5</v>
      </c>
      <c r="C685" s="9">
        <v>4</v>
      </c>
      <c r="D685" s="5">
        <v>3</v>
      </c>
      <c r="E685" s="5">
        <v>43489</v>
      </c>
      <c r="F685" s="5">
        <v>4</v>
      </c>
      <c r="G685" s="9" t="s">
        <v>3456</v>
      </c>
      <c r="H685" s="5">
        <v>1</v>
      </c>
      <c r="I685" s="5">
        <v>4</v>
      </c>
      <c r="J685" s="5">
        <v>5</v>
      </c>
      <c r="K685" s="5">
        <v>265.43020000000001</v>
      </c>
      <c r="L685" s="5">
        <v>5.25</v>
      </c>
      <c r="M685" s="5">
        <v>3</v>
      </c>
      <c r="N685" s="5">
        <v>1</v>
      </c>
      <c r="O685" s="13">
        <v>43489</v>
      </c>
      <c r="P685" s="5" t="s">
        <v>27</v>
      </c>
      <c r="Q685" s="5" t="s">
        <v>28</v>
      </c>
      <c r="R685" s="5">
        <v>5</v>
      </c>
      <c r="S685" s="10">
        <v>7.2388641930508903</v>
      </c>
      <c r="T685" s="10">
        <v>17.721</v>
      </c>
      <c r="U685" s="10">
        <v>0</v>
      </c>
      <c r="V685" s="10">
        <v>2.4480359801488847</v>
      </c>
      <c r="W685" s="7">
        <f>Sheet1!J685*Sheet2!E$2+CEILING(((Sheet1!K685-MIN(K:K))/(MAX(K:K)-MIN(K:K))*5),1)*Sheet2!E$3+CEILING(((Sheet1!L685-MIN(L:L))/(MAX(L:L)-MIN(L:L))*5),1)*Sheet2!E$4+Sheet1!D685*Sheet2!E$5</f>
        <v>1.8756381124671788</v>
      </c>
      <c r="X685" s="7">
        <f>CEILING(((Sheet1!S685-MIN(S:S))/(MAX(S:S)-MIN(S:S))*5),1)*Sheet2!E$6+CEILING(((Sheet1!T685-MIN(T:T))/(MAX(T:T)-MIN(T:T))*5),1)*Sheet2!E$7+CEILING(((Sheet1!V685-MIN(V:V))/(MAX(V:V)-MIN(V:V))*5),1)*Sheet2!E$8</f>
        <v>0.25202436024272301</v>
      </c>
      <c r="Y685" s="7">
        <f>CEILING(((Sheet1!U685-MIN(U:U))/(MAX(U:U)-MIN(U:U))*5),1)*Sheet2!E$9</f>
        <v>0</v>
      </c>
      <c r="Z685" s="7">
        <f>CEILING(((Sheet1!H685-MIN(H:H))/(MAX(H:H)-MIN(H:H))*5),1)*Sheet2!E$10+I685*Sheet2!E$11+F685*Sheet2!E$12+CEILING(((Sheet1!N685-MIN(N:N))/(MAX(N:N)-MIN(N:N))*5),1)*Sheet2!E$13</f>
        <v>0.41848166131091452</v>
      </c>
      <c r="AA685" s="7">
        <f>B685*Sheet2!E$14+C685*Sheet2!E$15+M685*Sheet2!E$16+R685*Sheet2!E$17</f>
        <v>0.18585104545895575</v>
      </c>
      <c r="AB685" s="7">
        <f t="shared" si="10"/>
        <v>2.7319951794797719</v>
      </c>
    </row>
    <row r="686" spans="1:28" ht="29" hidden="1" x14ac:dyDescent="0.35">
      <c r="A686" s="9" t="s">
        <v>394</v>
      </c>
      <c r="B686" s="9">
        <v>5</v>
      </c>
      <c r="C686" s="9">
        <v>4</v>
      </c>
      <c r="D686" s="5">
        <v>3</v>
      </c>
      <c r="E686" s="5">
        <v>43489</v>
      </c>
      <c r="F686" s="5">
        <v>4</v>
      </c>
      <c r="G686" s="9" t="s">
        <v>3456</v>
      </c>
      <c r="H686" s="5">
        <v>1</v>
      </c>
      <c r="I686" s="5">
        <v>4</v>
      </c>
      <c r="J686" s="5">
        <v>5</v>
      </c>
      <c r="K686" s="5">
        <v>214.52859999999998</v>
      </c>
      <c r="L686" s="5">
        <v>5.25</v>
      </c>
      <c r="M686" s="5">
        <v>3</v>
      </c>
      <c r="N686" s="5">
        <v>1</v>
      </c>
      <c r="O686" s="13">
        <v>43489</v>
      </c>
      <c r="P686" s="5" t="s">
        <v>27</v>
      </c>
      <c r="Q686" s="5" t="s">
        <v>28</v>
      </c>
      <c r="R686" s="5">
        <v>5</v>
      </c>
      <c r="S686" s="10">
        <v>27.5200943481811</v>
      </c>
      <c r="T686" s="10">
        <v>68.210300000000004</v>
      </c>
      <c r="U686" s="10">
        <v>0</v>
      </c>
      <c r="V686" s="10">
        <v>2.4785634502923957</v>
      </c>
      <c r="W686" s="7">
        <f>Sheet1!J686*Sheet2!E$2+CEILING(((Sheet1!K686-MIN(K:K))/(MAX(K:K)-MIN(K:K))*5),1)*Sheet2!E$3+CEILING(((Sheet1!L686-MIN(L:L))/(MAX(L:L)-MIN(L:L))*5),1)*Sheet2!E$4+Sheet1!D686*Sheet2!E$5</f>
        <v>1.807129140210646</v>
      </c>
      <c r="X686" s="7">
        <f>CEILING(((Sheet1!S686-MIN(S:S))/(MAX(S:S)-MIN(S:S))*5),1)*Sheet2!E$6+CEILING(((Sheet1!T686-MIN(T:T))/(MAX(T:T)-MIN(T:T))*5),1)*Sheet2!E$7+CEILING(((Sheet1!V686-MIN(V:V))/(MAX(V:V)-MIN(V:V))*5),1)*Sheet2!E$8</f>
        <v>0.25202436024272301</v>
      </c>
      <c r="Y686" s="7">
        <f>CEILING(((Sheet1!U686-MIN(U:U))/(MAX(U:U)-MIN(U:U))*5),1)*Sheet2!E$9</f>
        <v>0</v>
      </c>
      <c r="Z686" s="7">
        <f>CEILING(((Sheet1!H686-MIN(H:H))/(MAX(H:H)-MIN(H:H))*5),1)*Sheet2!E$10+I686*Sheet2!E$11+F686*Sheet2!E$12+CEILING(((Sheet1!N686-MIN(N:N))/(MAX(N:N)-MIN(N:N))*5),1)*Sheet2!E$13</f>
        <v>0.41848166131091452</v>
      </c>
      <c r="AA686" s="7">
        <f>B686*Sheet2!E$14+C686*Sheet2!E$15+M686*Sheet2!E$16+R686*Sheet2!E$17</f>
        <v>0.18585104545895575</v>
      </c>
      <c r="AB686" s="7">
        <f t="shared" si="10"/>
        <v>2.6634862072232388</v>
      </c>
    </row>
    <row r="687" spans="1:28" ht="29" hidden="1" x14ac:dyDescent="0.35">
      <c r="A687" s="9" t="s">
        <v>394</v>
      </c>
      <c r="B687" s="9">
        <v>5</v>
      </c>
      <c r="C687" s="9">
        <v>4</v>
      </c>
      <c r="D687" s="5">
        <v>3</v>
      </c>
      <c r="E687" s="5">
        <v>43489</v>
      </c>
      <c r="F687" s="5">
        <v>4</v>
      </c>
      <c r="G687" s="9" t="s">
        <v>3456</v>
      </c>
      <c r="H687" s="5">
        <v>1</v>
      </c>
      <c r="I687" s="5">
        <v>4</v>
      </c>
      <c r="J687" s="5">
        <v>5</v>
      </c>
      <c r="K687" s="5">
        <v>227.25400000000002</v>
      </c>
      <c r="L687" s="5">
        <v>5.25</v>
      </c>
      <c r="M687" s="5">
        <v>3</v>
      </c>
      <c r="N687" s="5">
        <v>1</v>
      </c>
      <c r="O687" s="13">
        <v>43489</v>
      </c>
      <c r="P687" s="5" t="s">
        <v>27</v>
      </c>
      <c r="Q687" s="5" t="s">
        <v>28</v>
      </c>
      <c r="R687" s="5">
        <v>5</v>
      </c>
      <c r="S687" s="10">
        <v>28.4133176086365</v>
      </c>
      <c r="T687" s="10">
        <v>70.235100000000003</v>
      </c>
      <c r="U687" s="10">
        <v>0</v>
      </c>
      <c r="V687" s="10">
        <v>2.4719077499999988</v>
      </c>
      <c r="W687" s="7">
        <f>Sheet1!J687*Sheet2!E$2+CEILING(((Sheet1!K687-MIN(K:K))/(MAX(K:K)-MIN(K:K))*5),1)*Sheet2!E$3+CEILING(((Sheet1!L687-MIN(L:L))/(MAX(L:L)-MIN(L:L))*5),1)*Sheet2!E$4+Sheet1!D687*Sheet2!E$5</f>
        <v>1.807129140210646</v>
      </c>
      <c r="X687" s="7">
        <f>CEILING(((Sheet1!S687-MIN(S:S))/(MAX(S:S)-MIN(S:S))*5),1)*Sheet2!E$6+CEILING(((Sheet1!T687-MIN(T:T))/(MAX(T:T)-MIN(T:T))*5),1)*Sheet2!E$7+CEILING(((Sheet1!V687-MIN(V:V))/(MAX(V:V)-MIN(V:V))*5),1)*Sheet2!E$8</f>
        <v>0.25202436024272301</v>
      </c>
      <c r="Y687" s="7">
        <f>CEILING(((Sheet1!U687-MIN(U:U))/(MAX(U:U)-MIN(U:U))*5),1)*Sheet2!E$9</f>
        <v>0</v>
      </c>
      <c r="Z687" s="7">
        <f>CEILING(((Sheet1!H687-MIN(H:H))/(MAX(H:H)-MIN(H:H))*5),1)*Sheet2!E$10+I687*Sheet2!E$11+F687*Sheet2!E$12+CEILING(((Sheet1!N687-MIN(N:N))/(MAX(N:N)-MIN(N:N))*5),1)*Sheet2!E$13</f>
        <v>0.41848166131091452</v>
      </c>
      <c r="AA687" s="7">
        <f>B687*Sheet2!E$14+C687*Sheet2!E$15+M687*Sheet2!E$16+R687*Sheet2!E$17</f>
        <v>0.18585104545895575</v>
      </c>
      <c r="AB687" s="7">
        <f t="shared" si="10"/>
        <v>2.6634862072232388</v>
      </c>
    </row>
    <row r="688" spans="1:28" ht="29" hidden="1" x14ac:dyDescent="0.35">
      <c r="A688" s="9" t="s">
        <v>394</v>
      </c>
      <c r="B688" s="9">
        <v>5</v>
      </c>
      <c r="C688" s="9">
        <v>4</v>
      </c>
      <c r="D688" s="5">
        <v>3</v>
      </c>
      <c r="E688" s="5">
        <v>43489</v>
      </c>
      <c r="F688" s="5">
        <v>4</v>
      </c>
      <c r="G688" s="9" t="s">
        <v>3456</v>
      </c>
      <c r="H688" s="5">
        <v>1</v>
      </c>
      <c r="I688" s="5">
        <v>4</v>
      </c>
      <c r="J688" s="5">
        <v>5</v>
      </c>
      <c r="K688" s="5">
        <v>227.25400000000002</v>
      </c>
      <c r="L688" s="5">
        <v>5.25</v>
      </c>
      <c r="M688" s="5">
        <v>3</v>
      </c>
      <c r="N688" s="5">
        <v>0</v>
      </c>
      <c r="O688" s="13">
        <v>43489</v>
      </c>
      <c r="P688" s="5" t="s">
        <v>27</v>
      </c>
      <c r="Q688" s="5" t="s">
        <v>28</v>
      </c>
      <c r="R688" s="5">
        <v>5</v>
      </c>
      <c r="S688" s="10">
        <v>22.473010977047998</v>
      </c>
      <c r="T688" s="10">
        <v>55.455500000000001</v>
      </c>
      <c r="U688" s="10">
        <v>0</v>
      </c>
      <c r="V688" s="10">
        <v>2.4676488636363629</v>
      </c>
      <c r="W688" s="7">
        <f>Sheet1!J688*Sheet2!E$2+CEILING(((Sheet1!K688-MIN(K:K))/(MAX(K:K)-MIN(K:K))*5),1)*Sheet2!E$3+CEILING(((Sheet1!L688-MIN(L:L))/(MAX(L:L)-MIN(L:L))*5),1)*Sheet2!E$4+Sheet1!D688*Sheet2!E$5</f>
        <v>1.807129140210646</v>
      </c>
      <c r="X688" s="7">
        <f>CEILING(((Sheet1!S688-MIN(S:S))/(MAX(S:S)-MIN(S:S))*5),1)*Sheet2!E$6+CEILING(((Sheet1!T688-MIN(T:T))/(MAX(T:T)-MIN(T:T))*5),1)*Sheet2!E$7+CEILING(((Sheet1!V688-MIN(V:V))/(MAX(V:V)-MIN(V:V))*5),1)*Sheet2!E$8</f>
        <v>0.25202436024272301</v>
      </c>
      <c r="Y688" s="7">
        <f>CEILING(((Sheet1!U688-MIN(U:U))/(MAX(U:U)-MIN(U:U))*5),1)*Sheet2!E$9</f>
        <v>0</v>
      </c>
      <c r="Z688" s="7">
        <f>CEILING(((Sheet1!H688-MIN(H:H))/(MAX(H:H)-MIN(H:H))*5),1)*Sheet2!E$10+I688*Sheet2!E$11+F688*Sheet2!E$12+CEILING(((Sheet1!N688-MIN(N:N))/(MAX(N:N)-MIN(N:N))*5),1)*Sheet2!E$13</f>
        <v>0.19934470861941261</v>
      </c>
      <c r="AA688" s="7">
        <f>B688*Sheet2!E$14+C688*Sheet2!E$15+M688*Sheet2!E$16+R688*Sheet2!E$17</f>
        <v>0.18585104545895575</v>
      </c>
      <c r="AB688" s="7">
        <f t="shared" si="10"/>
        <v>2.4443492545317369</v>
      </c>
    </row>
    <row r="689" spans="1:28" ht="29" hidden="1" x14ac:dyDescent="0.35">
      <c r="A689" s="9" t="s">
        <v>394</v>
      </c>
      <c r="B689" s="9">
        <v>5</v>
      </c>
      <c r="C689" s="9">
        <v>4</v>
      </c>
      <c r="D689" s="5">
        <v>3</v>
      </c>
      <c r="E689" s="5">
        <v>43489</v>
      </c>
      <c r="F689" s="5">
        <v>4</v>
      </c>
      <c r="G689" s="9" t="s">
        <v>3456</v>
      </c>
      <c r="H689" s="5">
        <v>1</v>
      </c>
      <c r="I689" s="5">
        <v>4</v>
      </c>
      <c r="J689" s="5">
        <v>5</v>
      </c>
      <c r="K689" s="5">
        <v>235.73759999999999</v>
      </c>
      <c r="L689" s="5">
        <v>5.25</v>
      </c>
      <c r="M689" s="5">
        <v>3</v>
      </c>
      <c r="N689" s="5">
        <v>1</v>
      </c>
      <c r="O689" s="13">
        <v>43489</v>
      </c>
      <c r="P689" s="5" t="s">
        <v>27</v>
      </c>
      <c r="Q689" s="5" t="s">
        <v>28</v>
      </c>
      <c r="R689" s="5">
        <v>5</v>
      </c>
      <c r="S689" s="10">
        <v>4.8770752063866496</v>
      </c>
      <c r="T689" s="10">
        <v>12.036</v>
      </c>
      <c r="U689" s="10">
        <v>0</v>
      </c>
      <c r="V689" s="10">
        <v>2.4678725446428551</v>
      </c>
      <c r="W689" s="7">
        <f>Sheet1!J689*Sheet2!E$2+CEILING(((Sheet1!K689-MIN(K:K))/(MAX(K:K)-MIN(K:K))*5),1)*Sheet2!E$3+CEILING(((Sheet1!L689-MIN(L:L))/(MAX(L:L)-MIN(L:L))*5),1)*Sheet2!E$4+Sheet1!D689*Sheet2!E$5</f>
        <v>1.807129140210646</v>
      </c>
      <c r="X689" s="7">
        <f>CEILING(((Sheet1!S689-MIN(S:S))/(MAX(S:S)-MIN(S:S))*5),1)*Sheet2!E$6+CEILING(((Sheet1!T689-MIN(T:T))/(MAX(T:T)-MIN(T:T))*5),1)*Sheet2!E$7+CEILING(((Sheet1!V689-MIN(V:V))/(MAX(V:V)-MIN(V:V))*5),1)*Sheet2!E$8</f>
        <v>0.25202436024272301</v>
      </c>
      <c r="Y689" s="7">
        <f>CEILING(((Sheet1!U689-MIN(U:U))/(MAX(U:U)-MIN(U:U))*5),1)*Sheet2!E$9</f>
        <v>0</v>
      </c>
      <c r="Z689" s="7">
        <f>CEILING(((Sheet1!H689-MIN(H:H))/(MAX(H:H)-MIN(H:H))*5),1)*Sheet2!E$10+I689*Sheet2!E$11+F689*Sheet2!E$12+CEILING(((Sheet1!N689-MIN(N:N))/(MAX(N:N)-MIN(N:N))*5),1)*Sheet2!E$13</f>
        <v>0.41848166131091452</v>
      </c>
      <c r="AA689" s="7">
        <f>B689*Sheet2!E$14+C689*Sheet2!E$15+M689*Sheet2!E$16+R689*Sheet2!E$17</f>
        <v>0.18585104545895575</v>
      </c>
      <c r="AB689" s="7">
        <f t="shared" si="10"/>
        <v>2.6634862072232388</v>
      </c>
    </row>
    <row r="690" spans="1:28" ht="29" hidden="1" x14ac:dyDescent="0.35">
      <c r="A690" s="9" t="s">
        <v>395</v>
      </c>
      <c r="B690" s="9">
        <v>5</v>
      </c>
      <c r="C690" s="9">
        <v>4</v>
      </c>
      <c r="D690" s="5">
        <v>3</v>
      </c>
      <c r="E690" s="5">
        <v>43491</v>
      </c>
      <c r="F690" s="5">
        <v>4</v>
      </c>
      <c r="G690" s="9" t="s">
        <v>3456</v>
      </c>
      <c r="H690" s="5">
        <v>1</v>
      </c>
      <c r="I690" s="5">
        <v>3</v>
      </c>
      <c r="J690" s="5">
        <v>3</v>
      </c>
      <c r="K690" s="5">
        <v>195.44049999999999</v>
      </c>
      <c r="L690" s="5">
        <v>4.9000000000000004</v>
      </c>
      <c r="M690" s="5">
        <v>3</v>
      </c>
      <c r="N690" s="5">
        <v>0</v>
      </c>
      <c r="O690" s="13">
        <v>43494</v>
      </c>
      <c r="P690" s="5" t="s">
        <v>149</v>
      </c>
      <c r="Q690" s="5" t="s">
        <v>150</v>
      </c>
      <c r="R690" s="5">
        <v>5</v>
      </c>
      <c r="S690" s="10">
        <v>150.23133448244599</v>
      </c>
      <c r="T690" s="10">
        <v>310.8</v>
      </c>
      <c r="U690" s="10">
        <v>3</v>
      </c>
      <c r="V690" s="10">
        <v>2.0688094202898526</v>
      </c>
      <c r="W690" s="7">
        <f>Sheet1!J690*Sheet2!E$2+CEILING(((Sheet1!K690-MIN(K:K))/(MAX(K:K)-MIN(K:K))*5),1)*Sheet2!E$3+CEILING(((Sheet1!L690-MIN(L:L))/(MAX(L:L)-MIN(L:L))*5),1)*Sheet2!E$4+Sheet1!D690*Sheet2!E$5</f>
        <v>1.1605404200130596</v>
      </c>
      <c r="X690" s="7">
        <f>CEILING(((Sheet1!S690-MIN(S:S))/(MAX(S:S)-MIN(S:S))*5),1)*Sheet2!E$6+CEILING(((Sheet1!T690-MIN(T:T))/(MAX(T:T)-MIN(T:T))*5),1)*Sheet2!E$7+CEILING(((Sheet1!V690-MIN(V:V))/(MAX(V:V)-MIN(V:V))*5),1)*Sheet2!E$8</f>
        <v>0.25202436024272301</v>
      </c>
      <c r="Y690" s="7">
        <f>CEILING(((Sheet1!U690-MIN(U:U))/(MAX(U:U)-MIN(U:U))*5),1)*Sheet2!E$9</f>
        <v>0.16507402473582466</v>
      </c>
      <c r="Z690" s="7">
        <f>CEILING(((Sheet1!H690-MIN(H:H))/(MAX(H:H)-MIN(H:H))*5),1)*Sheet2!E$10+I690*Sheet2!E$11+F690*Sheet2!E$12+CEILING(((Sheet1!N690-MIN(N:N))/(MAX(N:N)-MIN(N:N))*5),1)*Sheet2!E$13</f>
        <v>0.18771554928920084</v>
      </c>
      <c r="AA690" s="7">
        <f>B690*Sheet2!E$14+C690*Sheet2!E$15+M690*Sheet2!E$16+R690*Sheet2!E$17</f>
        <v>0.18585104545895575</v>
      </c>
      <c r="AB690" s="7">
        <f t="shared" si="10"/>
        <v>1.9512053997397638</v>
      </c>
    </row>
    <row r="691" spans="1:28" ht="29" hidden="1" x14ac:dyDescent="0.35">
      <c r="A691" s="9" t="s">
        <v>395</v>
      </c>
      <c r="B691" s="9">
        <v>5</v>
      </c>
      <c r="C691" s="9">
        <v>4</v>
      </c>
      <c r="D691" s="5">
        <v>3</v>
      </c>
      <c r="E691" s="5">
        <v>43491</v>
      </c>
      <c r="F691" s="5">
        <v>4</v>
      </c>
      <c r="G691" s="9" t="s">
        <v>3456</v>
      </c>
      <c r="H691" s="5">
        <v>1</v>
      </c>
      <c r="I691" s="5">
        <v>3</v>
      </c>
      <c r="J691" s="5">
        <v>3</v>
      </c>
      <c r="K691" s="5">
        <v>206.04500000000002</v>
      </c>
      <c r="L691" s="5">
        <v>4.9000000000000004</v>
      </c>
      <c r="M691" s="5">
        <v>3</v>
      </c>
      <c r="N691" s="5">
        <v>0</v>
      </c>
      <c r="O691" s="13">
        <v>43494</v>
      </c>
      <c r="P691" s="5" t="s">
        <v>149</v>
      </c>
      <c r="Q691" s="5" t="s">
        <v>150</v>
      </c>
      <c r="R691" s="5">
        <v>5</v>
      </c>
      <c r="S691" s="10">
        <v>30.239801626901301</v>
      </c>
      <c r="T691" s="10">
        <v>62.7</v>
      </c>
      <c r="U691" s="10">
        <v>3</v>
      </c>
      <c r="V691" s="10">
        <v>2.0734263000000017</v>
      </c>
      <c r="W691" s="7">
        <f>Sheet1!J691*Sheet2!E$2+CEILING(((Sheet1!K691-MIN(K:K))/(MAX(K:K)-MIN(K:K))*5),1)*Sheet2!E$3+CEILING(((Sheet1!L691-MIN(L:L))/(MAX(L:L)-MIN(L:L))*5),1)*Sheet2!E$4+Sheet1!D691*Sheet2!E$5</f>
        <v>1.1605404200130596</v>
      </c>
      <c r="X691" s="7">
        <f>CEILING(((Sheet1!S691-MIN(S:S))/(MAX(S:S)-MIN(S:S))*5),1)*Sheet2!E$6+CEILING(((Sheet1!T691-MIN(T:T))/(MAX(T:T)-MIN(T:T))*5),1)*Sheet2!E$7+CEILING(((Sheet1!V691-MIN(V:V))/(MAX(V:V)-MIN(V:V))*5),1)*Sheet2!E$8</f>
        <v>0.25202436024272301</v>
      </c>
      <c r="Y691" s="7">
        <f>CEILING(((Sheet1!U691-MIN(U:U))/(MAX(U:U)-MIN(U:U))*5),1)*Sheet2!E$9</f>
        <v>0.16507402473582466</v>
      </c>
      <c r="Z691" s="7">
        <f>CEILING(((Sheet1!H691-MIN(H:H))/(MAX(H:H)-MIN(H:H))*5),1)*Sheet2!E$10+I691*Sheet2!E$11+F691*Sheet2!E$12+CEILING(((Sheet1!N691-MIN(N:N))/(MAX(N:N)-MIN(N:N))*5),1)*Sheet2!E$13</f>
        <v>0.18771554928920084</v>
      </c>
      <c r="AA691" s="7">
        <f>B691*Sheet2!E$14+C691*Sheet2!E$15+M691*Sheet2!E$16+R691*Sheet2!E$17</f>
        <v>0.18585104545895575</v>
      </c>
      <c r="AB691" s="7">
        <f t="shared" si="10"/>
        <v>1.9512053997397638</v>
      </c>
    </row>
    <row r="692" spans="1:28" ht="29" hidden="1" x14ac:dyDescent="0.35">
      <c r="A692" s="9" t="s">
        <v>395</v>
      </c>
      <c r="B692" s="9">
        <v>5</v>
      </c>
      <c r="C692" s="9">
        <v>4</v>
      </c>
      <c r="D692" s="5">
        <v>3</v>
      </c>
      <c r="E692" s="5">
        <v>43491</v>
      </c>
      <c r="F692" s="5">
        <v>4</v>
      </c>
      <c r="G692" s="9" t="s">
        <v>3456</v>
      </c>
      <c r="H692" s="5">
        <v>1</v>
      </c>
      <c r="I692" s="5">
        <v>3</v>
      </c>
      <c r="J692" s="5">
        <v>3</v>
      </c>
      <c r="K692" s="5">
        <v>197.56139999999999</v>
      </c>
      <c r="L692" s="5">
        <v>4.9000000000000004</v>
      </c>
      <c r="M692" s="5">
        <v>3</v>
      </c>
      <c r="N692" s="5">
        <v>0</v>
      </c>
      <c r="O692" s="13">
        <v>43494</v>
      </c>
      <c r="P692" s="5" t="s">
        <v>149</v>
      </c>
      <c r="Q692" s="5" t="s">
        <v>150</v>
      </c>
      <c r="R692" s="5">
        <v>5</v>
      </c>
      <c r="S692" s="10">
        <v>267.07792796879198</v>
      </c>
      <c r="T692" s="10">
        <v>554</v>
      </c>
      <c r="U692" s="10">
        <v>3</v>
      </c>
      <c r="V692" s="10">
        <v>2.0743009510869608</v>
      </c>
      <c r="W692" s="7">
        <f>Sheet1!J692*Sheet2!E$2+CEILING(((Sheet1!K692-MIN(K:K))/(MAX(K:K)-MIN(K:K))*5),1)*Sheet2!E$3+CEILING(((Sheet1!L692-MIN(L:L))/(MAX(L:L)-MIN(L:L))*5),1)*Sheet2!E$4+Sheet1!D692*Sheet2!E$5</f>
        <v>1.1605404200130596</v>
      </c>
      <c r="X692" s="7">
        <f>CEILING(((Sheet1!S692-MIN(S:S))/(MAX(S:S)-MIN(S:S))*5),1)*Sheet2!E$6+CEILING(((Sheet1!T692-MIN(T:T))/(MAX(T:T)-MIN(T:T))*5),1)*Sheet2!E$7+CEILING(((Sheet1!V692-MIN(V:V))/(MAX(V:V)-MIN(V:V))*5),1)*Sheet2!E$8</f>
        <v>0.30319351136498079</v>
      </c>
      <c r="Y692" s="7">
        <f>CEILING(((Sheet1!U692-MIN(U:U))/(MAX(U:U)-MIN(U:U))*5),1)*Sheet2!E$9</f>
        <v>0.16507402473582466</v>
      </c>
      <c r="Z692" s="7">
        <f>CEILING(((Sheet1!H692-MIN(H:H))/(MAX(H:H)-MIN(H:H))*5),1)*Sheet2!E$10+I692*Sheet2!E$11+F692*Sheet2!E$12+CEILING(((Sheet1!N692-MIN(N:N))/(MAX(N:N)-MIN(N:N))*5),1)*Sheet2!E$13</f>
        <v>0.18771554928920084</v>
      </c>
      <c r="AA692" s="7">
        <f>B692*Sheet2!E$14+C692*Sheet2!E$15+M692*Sheet2!E$16+R692*Sheet2!E$17</f>
        <v>0.18585104545895575</v>
      </c>
      <c r="AB692" s="7">
        <f t="shared" si="10"/>
        <v>2.0023745508620219</v>
      </c>
    </row>
    <row r="693" spans="1:28" ht="29" hidden="1" x14ac:dyDescent="0.35">
      <c r="A693" s="9" t="s">
        <v>395</v>
      </c>
      <c r="B693" s="9">
        <v>5</v>
      </c>
      <c r="C693" s="9">
        <v>4</v>
      </c>
      <c r="D693" s="5">
        <v>3</v>
      </c>
      <c r="E693" s="5">
        <v>43491</v>
      </c>
      <c r="F693" s="5">
        <v>4</v>
      </c>
      <c r="G693" s="9" t="s">
        <v>3456</v>
      </c>
      <c r="H693" s="5">
        <v>1</v>
      </c>
      <c r="I693" s="5">
        <v>3</v>
      </c>
      <c r="J693" s="5">
        <v>3</v>
      </c>
      <c r="K693" s="5">
        <v>201.8032</v>
      </c>
      <c r="L693" s="5">
        <v>4.9000000000000004</v>
      </c>
      <c r="M693" s="5">
        <v>3</v>
      </c>
      <c r="N693" s="5">
        <v>0</v>
      </c>
      <c r="O693" s="13">
        <v>43494</v>
      </c>
      <c r="P693" s="5" t="s">
        <v>149</v>
      </c>
      <c r="Q693" s="5" t="s">
        <v>150</v>
      </c>
      <c r="R693" s="5">
        <v>5</v>
      </c>
      <c r="S693" s="10">
        <v>260.110677673954</v>
      </c>
      <c r="T693" s="10">
        <v>526.4</v>
      </c>
      <c r="U693" s="10">
        <v>3</v>
      </c>
      <c r="V693" s="10">
        <v>2.0237539062500036</v>
      </c>
      <c r="W693" s="7">
        <f>Sheet1!J693*Sheet2!E$2+CEILING(((Sheet1!K693-MIN(K:K))/(MAX(K:K)-MIN(K:K))*5),1)*Sheet2!E$3+CEILING(((Sheet1!L693-MIN(L:L))/(MAX(L:L)-MIN(L:L))*5),1)*Sheet2!E$4+Sheet1!D693*Sheet2!E$5</f>
        <v>1.1605404200130596</v>
      </c>
      <c r="X693" s="7">
        <f>CEILING(((Sheet1!S693-MIN(S:S))/(MAX(S:S)-MIN(S:S))*5),1)*Sheet2!E$6+CEILING(((Sheet1!T693-MIN(T:T))/(MAX(T:T)-MIN(T:T))*5),1)*Sheet2!E$7+CEILING(((Sheet1!V693-MIN(V:V))/(MAX(V:V)-MIN(V:V))*5),1)*Sheet2!E$8</f>
        <v>0.30319351136498079</v>
      </c>
      <c r="Y693" s="7">
        <f>CEILING(((Sheet1!U693-MIN(U:U))/(MAX(U:U)-MIN(U:U))*5),1)*Sheet2!E$9</f>
        <v>0.16507402473582466</v>
      </c>
      <c r="Z693" s="7">
        <f>CEILING(((Sheet1!H693-MIN(H:H))/(MAX(H:H)-MIN(H:H))*5),1)*Sheet2!E$10+I693*Sheet2!E$11+F693*Sheet2!E$12+CEILING(((Sheet1!N693-MIN(N:N))/(MAX(N:N)-MIN(N:N))*5),1)*Sheet2!E$13</f>
        <v>0.18771554928920084</v>
      </c>
      <c r="AA693" s="7">
        <f>B693*Sheet2!E$14+C693*Sheet2!E$15+M693*Sheet2!E$16+R693*Sheet2!E$17</f>
        <v>0.18585104545895575</v>
      </c>
      <c r="AB693" s="7">
        <f t="shared" si="10"/>
        <v>2.0023745508620219</v>
      </c>
    </row>
    <row r="694" spans="1:28" ht="29" hidden="1" x14ac:dyDescent="0.35">
      <c r="A694" s="9" t="s">
        <v>395</v>
      </c>
      <c r="B694" s="9">
        <v>5</v>
      </c>
      <c r="C694" s="9">
        <v>4</v>
      </c>
      <c r="D694" s="5">
        <v>3</v>
      </c>
      <c r="E694" s="5">
        <v>43491</v>
      </c>
      <c r="F694" s="5">
        <v>4</v>
      </c>
      <c r="G694" s="9" t="s">
        <v>3456</v>
      </c>
      <c r="H694" s="5">
        <v>1</v>
      </c>
      <c r="I694" s="5">
        <v>3</v>
      </c>
      <c r="J694" s="5">
        <v>3</v>
      </c>
      <c r="K694" s="5">
        <v>210.2868</v>
      </c>
      <c r="L694" s="5">
        <v>4.9000000000000004</v>
      </c>
      <c r="M694" s="5">
        <v>3</v>
      </c>
      <c r="N694" s="5">
        <v>0</v>
      </c>
      <c r="O694" s="13">
        <v>43494</v>
      </c>
      <c r="P694" s="5" t="s">
        <v>149</v>
      </c>
      <c r="Q694" s="5" t="s">
        <v>150</v>
      </c>
      <c r="R694" s="5">
        <v>5</v>
      </c>
      <c r="S694" s="10">
        <v>349.08826998094901</v>
      </c>
      <c r="T694" s="10">
        <v>723.35</v>
      </c>
      <c r="U694" s="10">
        <v>3</v>
      </c>
      <c r="V694" s="10">
        <v>2.0721120192307687</v>
      </c>
      <c r="W694" s="7">
        <f>Sheet1!J694*Sheet2!E$2+CEILING(((Sheet1!K694-MIN(K:K))/(MAX(K:K)-MIN(K:K))*5),1)*Sheet2!E$3+CEILING(((Sheet1!L694-MIN(L:L))/(MAX(L:L)-MIN(L:L))*5),1)*Sheet2!E$4+Sheet1!D694*Sheet2!E$5</f>
        <v>1.2290493922695922</v>
      </c>
      <c r="X694" s="7">
        <f>CEILING(((Sheet1!S694-MIN(S:S))/(MAX(S:S)-MIN(S:S))*5),1)*Sheet2!E$6+CEILING(((Sheet1!T694-MIN(T:T))/(MAX(T:T)-MIN(T:T))*5),1)*Sheet2!E$7+CEILING(((Sheet1!V694-MIN(V:V))/(MAX(V:V)-MIN(V:V))*5),1)*Sheet2!E$8</f>
        <v>0.3284607702703356</v>
      </c>
      <c r="Y694" s="7">
        <f>CEILING(((Sheet1!U694-MIN(U:U))/(MAX(U:U)-MIN(U:U))*5),1)*Sheet2!E$9</f>
        <v>0.16507402473582466</v>
      </c>
      <c r="Z694" s="7">
        <f>CEILING(((Sheet1!H694-MIN(H:H))/(MAX(H:H)-MIN(H:H))*5),1)*Sheet2!E$10+I694*Sheet2!E$11+F694*Sheet2!E$12+CEILING(((Sheet1!N694-MIN(N:N))/(MAX(N:N)-MIN(N:N))*5),1)*Sheet2!E$13</f>
        <v>0.18771554928920084</v>
      </c>
      <c r="AA694" s="7">
        <f>B694*Sheet2!E$14+C694*Sheet2!E$15+M694*Sheet2!E$16+R694*Sheet2!E$17</f>
        <v>0.18585104545895575</v>
      </c>
      <c r="AB694" s="7">
        <f t="shared" si="10"/>
        <v>2.0961507820239094</v>
      </c>
    </row>
    <row r="695" spans="1:28" ht="29" hidden="1" x14ac:dyDescent="0.35">
      <c r="A695" s="9" t="s">
        <v>395</v>
      </c>
      <c r="B695" s="9">
        <v>5</v>
      </c>
      <c r="C695" s="9">
        <v>4</v>
      </c>
      <c r="D695" s="5">
        <v>3</v>
      </c>
      <c r="E695" s="5">
        <v>43491</v>
      </c>
      <c r="F695" s="5">
        <v>4</v>
      </c>
      <c r="G695" s="9" t="s">
        <v>3456</v>
      </c>
      <c r="H695" s="5">
        <v>1</v>
      </c>
      <c r="I695" s="5">
        <v>3</v>
      </c>
      <c r="J695" s="5">
        <v>3</v>
      </c>
      <c r="K695" s="5">
        <v>210.2868</v>
      </c>
      <c r="L695" s="5">
        <v>4.9000000000000004</v>
      </c>
      <c r="M695" s="5">
        <v>3</v>
      </c>
      <c r="N695" s="5">
        <v>0</v>
      </c>
      <c r="O695" s="13">
        <v>43494</v>
      </c>
      <c r="P695" s="5" t="s">
        <v>149</v>
      </c>
      <c r="Q695" s="5" t="s">
        <v>150</v>
      </c>
      <c r="R695" s="5">
        <v>5</v>
      </c>
      <c r="S695" s="10">
        <v>213.85587710544601</v>
      </c>
      <c r="T695" s="10">
        <v>448</v>
      </c>
      <c r="U695" s="10">
        <v>3</v>
      </c>
      <c r="V695" s="10">
        <v>2.0948687782805449</v>
      </c>
      <c r="W695" s="7">
        <f>Sheet1!J695*Sheet2!E$2+CEILING(((Sheet1!K695-MIN(K:K))/(MAX(K:K)-MIN(K:K))*5),1)*Sheet2!E$3+CEILING(((Sheet1!L695-MIN(L:L))/(MAX(L:L)-MIN(L:L))*5),1)*Sheet2!E$4+Sheet1!D695*Sheet2!E$5</f>
        <v>1.2290493922695922</v>
      </c>
      <c r="X695" s="7">
        <f>CEILING(((Sheet1!S695-MIN(S:S))/(MAX(S:S)-MIN(S:S))*5),1)*Sheet2!E$6+CEILING(((Sheet1!T695-MIN(T:T))/(MAX(T:T)-MIN(T:T))*5),1)*Sheet2!E$7+CEILING(((Sheet1!V695-MIN(V:V))/(MAX(V:V)-MIN(V:V))*5),1)*Sheet2!E$8</f>
        <v>0.30319351136498079</v>
      </c>
      <c r="Y695" s="7">
        <f>CEILING(((Sheet1!U695-MIN(U:U))/(MAX(U:U)-MIN(U:U))*5),1)*Sheet2!E$9</f>
        <v>0.16507402473582466</v>
      </c>
      <c r="Z695" s="7">
        <f>CEILING(((Sheet1!H695-MIN(H:H))/(MAX(H:H)-MIN(H:H))*5),1)*Sheet2!E$10+I695*Sheet2!E$11+F695*Sheet2!E$12+CEILING(((Sheet1!N695-MIN(N:N))/(MAX(N:N)-MIN(N:N))*5),1)*Sheet2!E$13</f>
        <v>0.18771554928920084</v>
      </c>
      <c r="AA695" s="7">
        <f>B695*Sheet2!E$14+C695*Sheet2!E$15+M695*Sheet2!E$16+R695*Sheet2!E$17</f>
        <v>0.18585104545895575</v>
      </c>
      <c r="AB695" s="7">
        <f t="shared" si="10"/>
        <v>2.0708835231185545</v>
      </c>
    </row>
    <row r="696" spans="1:28" ht="29" hidden="1" x14ac:dyDescent="0.35">
      <c r="A696" s="9" t="s">
        <v>395</v>
      </c>
      <c r="B696" s="9">
        <v>5</v>
      </c>
      <c r="C696" s="9">
        <v>4</v>
      </c>
      <c r="D696" s="5">
        <v>3</v>
      </c>
      <c r="E696" s="5">
        <v>43491</v>
      </c>
      <c r="F696" s="5">
        <v>4</v>
      </c>
      <c r="G696" s="9" t="s">
        <v>3456</v>
      </c>
      <c r="H696" s="5">
        <v>1</v>
      </c>
      <c r="I696" s="5">
        <v>3</v>
      </c>
      <c r="J696" s="5">
        <v>3</v>
      </c>
      <c r="K696" s="5">
        <v>210.2868</v>
      </c>
      <c r="L696" s="5">
        <v>4.9000000000000004</v>
      </c>
      <c r="M696" s="5">
        <v>3</v>
      </c>
      <c r="N696" s="5">
        <v>1</v>
      </c>
      <c r="O696" s="13">
        <v>43494</v>
      </c>
      <c r="P696" s="5" t="s">
        <v>149</v>
      </c>
      <c r="Q696" s="5" t="s">
        <v>150</v>
      </c>
      <c r="R696" s="5">
        <v>5</v>
      </c>
      <c r="S696" s="10">
        <v>133.09383410444801</v>
      </c>
      <c r="T696" s="10">
        <v>278.3</v>
      </c>
      <c r="U696" s="10">
        <v>3</v>
      </c>
      <c r="V696" s="10">
        <v>2.0910059573578637</v>
      </c>
      <c r="W696" s="7">
        <f>Sheet1!J696*Sheet2!E$2+CEILING(((Sheet1!K696-MIN(K:K))/(MAX(K:K)-MIN(K:K))*5),1)*Sheet2!E$3+CEILING(((Sheet1!L696-MIN(L:L))/(MAX(L:L)-MIN(L:L))*5),1)*Sheet2!E$4+Sheet1!D696*Sheet2!E$5</f>
        <v>1.2290493922695922</v>
      </c>
      <c r="X696" s="7">
        <f>CEILING(((Sheet1!S696-MIN(S:S))/(MAX(S:S)-MIN(S:S))*5),1)*Sheet2!E$6+CEILING(((Sheet1!T696-MIN(T:T))/(MAX(T:T)-MIN(T:T))*5),1)*Sheet2!E$7+CEILING(((Sheet1!V696-MIN(V:V))/(MAX(V:V)-MIN(V:V))*5),1)*Sheet2!E$8</f>
        <v>0.25202436024272301</v>
      </c>
      <c r="Y696" s="7">
        <f>CEILING(((Sheet1!U696-MIN(U:U))/(MAX(U:U)-MIN(U:U))*5),1)*Sheet2!E$9</f>
        <v>0.16507402473582466</v>
      </c>
      <c r="Z696" s="7">
        <f>CEILING(((Sheet1!H696-MIN(H:H))/(MAX(H:H)-MIN(H:H))*5),1)*Sheet2!E$10+I696*Sheet2!E$11+F696*Sheet2!E$12+CEILING(((Sheet1!N696-MIN(N:N))/(MAX(N:N)-MIN(N:N))*5),1)*Sheet2!E$13</f>
        <v>0.40685250198070277</v>
      </c>
      <c r="AA696" s="7">
        <f>B696*Sheet2!E$14+C696*Sheet2!E$15+M696*Sheet2!E$16+R696*Sheet2!E$17</f>
        <v>0.18585104545895575</v>
      </c>
      <c r="AB696" s="7">
        <f t="shared" si="10"/>
        <v>2.2388513246877983</v>
      </c>
    </row>
    <row r="697" spans="1:28" ht="29" hidden="1" x14ac:dyDescent="0.35">
      <c r="A697" s="9" t="s">
        <v>396</v>
      </c>
      <c r="B697" s="9">
        <v>5</v>
      </c>
      <c r="C697" s="9">
        <v>4</v>
      </c>
      <c r="D697" s="5">
        <v>3</v>
      </c>
      <c r="E697" s="5">
        <v>43491</v>
      </c>
      <c r="F697" s="5">
        <v>4</v>
      </c>
      <c r="G697" s="9" t="s">
        <v>3456</v>
      </c>
      <c r="H697" s="5">
        <v>1</v>
      </c>
      <c r="I697" s="5">
        <v>3</v>
      </c>
      <c r="J697" s="5">
        <v>3</v>
      </c>
      <c r="K697" s="5">
        <v>195.44049999999999</v>
      </c>
      <c r="L697" s="5">
        <v>4.9000000000000004</v>
      </c>
      <c r="M697" s="5">
        <v>3</v>
      </c>
      <c r="N697" s="5">
        <v>0</v>
      </c>
      <c r="O697" s="13">
        <v>43495</v>
      </c>
      <c r="P697" s="5" t="s">
        <v>149</v>
      </c>
      <c r="Q697" s="5" t="s">
        <v>150</v>
      </c>
      <c r="R697" s="5">
        <v>5</v>
      </c>
      <c r="S697" s="10">
        <v>663.52172729746906</v>
      </c>
      <c r="T697" s="10">
        <v>1372.7</v>
      </c>
      <c r="U697" s="10">
        <v>4</v>
      </c>
      <c r="V697" s="10">
        <v>2.0688094202898548</v>
      </c>
      <c r="W697" s="7">
        <f>Sheet1!J697*Sheet2!E$2+CEILING(((Sheet1!K697-MIN(K:K))/(MAX(K:K)-MIN(K:K))*5),1)*Sheet2!E$3+CEILING(((Sheet1!L697-MIN(L:L))/(MAX(L:L)-MIN(L:L))*5),1)*Sheet2!E$4+Sheet1!D697*Sheet2!E$5</f>
        <v>1.1605404200130596</v>
      </c>
      <c r="X697" s="7">
        <f>CEILING(((Sheet1!S697-MIN(S:S))/(MAX(S:S)-MIN(S:S))*5),1)*Sheet2!E$6+CEILING(((Sheet1!T697-MIN(T:T))/(MAX(T:T)-MIN(T:T))*5),1)*Sheet2!E$7+CEILING(((Sheet1!V697-MIN(V:V))/(MAX(V:V)-MIN(V:V))*5),1)*Sheet2!E$8</f>
        <v>0.45606633142020597</v>
      </c>
      <c r="Y697" s="7">
        <f>CEILING(((Sheet1!U697-MIN(U:U))/(MAX(U:U)-MIN(U:U))*5),1)*Sheet2!E$9</f>
        <v>0.16507402473582466</v>
      </c>
      <c r="Z697" s="7">
        <f>CEILING(((Sheet1!H697-MIN(H:H))/(MAX(H:H)-MIN(H:H))*5),1)*Sheet2!E$10+I697*Sheet2!E$11+F697*Sheet2!E$12+CEILING(((Sheet1!N697-MIN(N:N))/(MAX(N:N)-MIN(N:N))*5),1)*Sheet2!E$13</f>
        <v>0.18771554928920084</v>
      </c>
      <c r="AA697" s="7">
        <f>B697*Sheet2!E$14+C697*Sheet2!E$15+M697*Sheet2!E$16+R697*Sheet2!E$17</f>
        <v>0.18585104545895575</v>
      </c>
      <c r="AB697" s="7">
        <f t="shared" si="10"/>
        <v>2.1552473709172468</v>
      </c>
    </row>
    <row r="698" spans="1:28" ht="29" hidden="1" x14ac:dyDescent="0.35">
      <c r="A698" s="9" t="s">
        <v>396</v>
      </c>
      <c r="B698" s="9">
        <v>5</v>
      </c>
      <c r="C698" s="9">
        <v>4</v>
      </c>
      <c r="D698" s="5">
        <v>3</v>
      </c>
      <c r="E698" s="5">
        <v>43491</v>
      </c>
      <c r="F698" s="5">
        <v>4</v>
      </c>
      <c r="G698" s="9" t="s">
        <v>3456</v>
      </c>
      <c r="H698" s="5">
        <v>1</v>
      </c>
      <c r="I698" s="5">
        <v>3</v>
      </c>
      <c r="J698" s="5">
        <v>3</v>
      </c>
      <c r="K698" s="5">
        <v>206.04500000000002</v>
      </c>
      <c r="L698" s="5">
        <v>4.9000000000000004</v>
      </c>
      <c r="M698" s="5">
        <v>3</v>
      </c>
      <c r="N698" s="5">
        <v>0</v>
      </c>
      <c r="O698" s="13">
        <v>43495</v>
      </c>
      <c r="P698" s="5" t="s">
        <v>149</v>
      </c>
      <c r="Q698" s="5" t="s">
        <v>150</v>
      </c>
      <c r="R698" s="5">
        <v>5</v>
      </c>
      <c r="S698" s="10">
        <v>831.59454473978599</v>
      </c>
      <c r="T698" s="10">
        <v>1724.25</v>
      </c>
      <c r="U698" s="10">
        <v>4</v>
      </c>
      <c r="V698" s="10">
        <v>2.0734263000000013</v>
      </c>
      <c r="W698" s="7">
        <f>Sheet1!J698*Sheet2!E$2+CEILING(((Sheet1!K698-MIN(K:K))/(MAX(K:K)-MIN(K:K))*5),1)*Sheet2!E$3+CEILING(((Sheet1!L698-MIN(L:L))/(MAX(L:L)-MIN(L:L))*5),1)*Sheet2!E$4+Sheet1!D698*Sheet2!E$5</f>
        <v>1.1605404200130596</v>
      </c>
      <c r="X698" s="7">
        <f>CEILING(((Sheet1!S698-MIN(S:S))/(MAX(S:S)-MIN(S:S))*5),1)*Sheet2!E$6+CEILING(((Sheet1!T698-MIN(T:T))/(MAX(T:T)-MIN(T:T))*5),1)*Sheet2!E$7+CEILING(((Sheet1!V698-MIN(V:V))/(MAX(V:V)-MIN(V:V))*5),1)*Sheet2!E$8</f>
        <v>0.50723548254246376</v>
      </c>
      <c r="Y698" s="7">
        <f>CEILING(((Sheet1!U698-MIN(U:U))/(MAX(U:U)-MIN(U:U))*5),1)*Sheet2!E$9</f>
        <v>0.16507402473582466</v>
      </c>
      <c r="Z698" s="7">
        <f>CEILING(((Sheet1!H698-MIN(H:H))/(MAX(H:H)-MIN(H:H))*5),1)*Sheet2!E$10+I698*Sheet2!E$11+F698*Sheet2!E$12+CEILING(((Sheet1!N698-MIN(N:N))/(MAX(N:N)-MIN(N:N))*5),1)*Sheet2!E$13</f>
        <v>0.18771554928920084</v>
      </c>
      <c r="AA698" s="7">
        <f>B698*Sheet2!E$14+C698*Sheet2!E$15+M698*Sheet2!E$16+R698*Sheet2!E$17</f>
        <v>0.18585104545895575</v>
      </c>
      <c r="AB698" s="7">
        <f t="shared" si="10"/>
        <v>2.2064165220395044</v>
      </c>
    </row>
    <row r="699" spans="1:28" ht="29" hidden="1" x14ac:dyDescent="0.35">
      <c r="A699" s="9" t="s">
        <v>397</v>
      </c>
      <c r="B699" s="9">
        <v>5</v>
      </c>
      <c r="C699" s="9">
        <v>4</v>
      </c>
      <c r="D699" s="5">
        <v>3</v>
      </c>
      <c r="E699" s="5">
        <v>43491</v>
      </c>
      <c r="F699" s="5">
        <v>4</v>
      </c>
      <c r="G699" s="9" t="s">
        <v>3456</v>
      </c>
      <c r="H699" s="5">
        <v>1</v>
      </c>
      <c r="I699" s="5">
        <v>4</v>
      </c>
      <c r="J699" s="5">
        <v>5</v>
      </c>
      <c r="K699" s="5">
        <v>136.16141732283461</v>
      </c>
      <c r="L699" s="5">
        <v>5.25</v>
      </c>
      <c r="M699" s="5">
        <v>3</v>
      </c>
      <c r="N699" s="5">
        <v>0</v>
      </c>
      <c r="O699" s="13">
        <v>43494</v>
      </c>
      <c r="P699" s="5" t="s">
        <v>104</v>
      </c>
      <c r="Q699" s="5" t="s">
        <v>22</v>
      </c>
      <c r="R699" s="5">
        <v>5</v>
      </c>
      <c r="S699" s="10">
        <v>3.0048564738938999</v>
      </c>
      <c r="T699" s="10">
        <v>7.5019999999999998</v>
      </c>
      <c r="U699" s="10">
        <v>3</v>
      </c>
      <c r="V699" s="10">
        <v>2.4966250685106406</v>
      </c>
      <c r="W699" s="7">
        <f>Sheet1!J699*Sheet2!E$2+CEILING(((Sheet1!K699-MIN(K:K))/(MAX(K:K)-MIN(K:K))*5),1)*Sheet2!E$3+CEILING(((Sheet1!L699-MIN(L:L))/(MAX(L:L)-MIN(L:L))*5),1)*Sheet2!E$4+Sheet1!D699*Sheet2!E$5</f>
        <v>1.6701111956975805</v>
      </c>
      <c r="X699" s="7">
        <f>CEILING(((Sheet1!S699-MIN(S:S))/(MAX(S:S)-MIN(S:S))*5),1)*Sheet2!E$6+CEILING(((Sheet1!T699-MIN(T:T))/(MAX(T:T)-MIN(T:T))*5),1)*Sheet2!E$7+CEILING(((Sheet1!V699-MIN(V:V))/(MAX(V:V)-MIN(V:V))*5),1)*Sheet2!E$8</f>
        <v>0.25202436024272301</v>
      </c>
      <c r="Y699" s="7">
        <f>CEILING(((Sheet1!U699-MIN(U:U))/(MAX(U:U)-MIN(U:U))*5),1)*Sheet2!E$9</f>
        <v>0.16507402473582466</v>
      </c>
      <c r="Z699" s="7">
        <f>CEILING(((Sheet1!H699-MIN(H:H))/(MAX(H:H)-MIN(H:H))*5),1)*Sheet2!E$10+I699*Sheet2!E$11+F699*Sheet2!E$12+CEILING(((Sheet1!N699-MIN(N:N))/(MAX(N:N)-MIN(N:N))*5),1)*Sheet2!E$13</f>
        <v>0.19934470861941261</v>
      </c>
      <c r="AA699" s="7">
        <f>B699*Sheet2!E$14+C699*Sheet2!E$15+M699*Sheet2!E$16+R699*Sheet2!E$17</f>
        <v>0.18585104545895575</v>
      </c>
      <c r="AB699" s="7">
        <f t="shared" si="10"/>
        <v>2.4724053347544963</v>
      </c>
    </row>
    <row r="700" spans="1:28" ht="29" hidden="1" x14ac:dyDescent="0.35">
      <c r="A700" s="9" t="s">
        <v>398</v>
      </c>
      <c r="B700" s="9">
        <v>5</v>
      </c>
      <c r="C700" s="9">
        <v>5</v>
      </c>
      <c r="D700" s="5">
        <v>3</v>
      </c>
      <c r="E700" s="5">
        <v>43491</v>
      </c>
      <c r="F700" s="5">
        <v>4</v>
      </c>
      <c r="G700" s="9" t="s">
        <v>3456</v>
      </c>
      <c r="H700" s="5">
        <v>1</v>
      </c>
      <c r="I700" s="5">
        <v>4</v>
      </c>
      <c r="J700" s="5">
        <v>1</v>
      </c>
      <c r="K700" s="5">
        <v>135.50393700787396</v>
      </c>
      <c r="L700" s="5">
        <v>5.25</v>
      </c>
      <c r="M700" s="5">
        <v>4</v>
      </c>
      <c r="N700" s="5">
        <v>1</v>
      </c>
      <c r="O700" s="13">
        <v>43493</v>
      </c>
      <c r="P700" s="5" t="s">
        <v>162</v>
      </c>
      <c r="Q700" s="5" t="s">
        <v>163</v>
      </c>
      <c r="R700" s="5">
        <v>4</v>
      </c>
      <c r="S700" s="10">
        <v>174.973315563977</v>
      </c>
      <c r="T700" s="10">
        <v>384.67500000000001</v>
      </c>
      <c r="U700" s="10">
        <v>2</v>
      </c>
      <c r="V700" s="10">
        <v>2.198478086559136</v>
      </c>
      <c r="W700" s="7">
        <f>Sheet1!J700*Sheet2!E$2+CEILING(((Sheet1!K700-MIN(K:K))/(MAX(K:K)-MIN(K:K))*5),1)*Sheet2!E$3+CEILING(((Sheet1!L700-MIN(L:L))/(MAX(L:L)-MIN(L:L))*5),1)*Sheet2!E$4+Sheet1!D700*Sheet2!E$5</f>
        <v>0.77703053142349277</v>
      </c>
      <c r="X700" s="7">
        <f>CEILING(((Sheet1!S700-MIN(S:S))/(MAX(S:S)-MIN(S:S))*5),1)*Sheet2!E$6+CEILING(((Sheet1!T700-MIN(T:T))/(MAX(T:T)-MIN(T:T))*5),1)*Sheet2!E$7+CEILING(((Sheet1!V700-MIN(V:V))/(MAX(V:V)-MIN(V:V))*5),1)*Sheet2!E$8</f>
        <v>0.25202436024272301</v>
      </c>
      <c r="Y700" s="7">
        <f>CEILING(((Sheet1!U700-MIN(U:U))/(MAX(U:U)-MIN(U:U))*5),1)*Sheet2!E$9</f>
        <v>0.16507402473582466</v>
      </c>
      <c r="Z700" s="7">
        <f>CEILING(((Sheet1!H700-MIN(H:H))/(MAX(H:H)-MIN(H:H))*5),1)*Sheet2!E$10+I700*Sheet2!E$11+F700*Sheet2!E$12+CEILING(((Sheet1!N700-MIN(N:N))/(MAX(N:N)-MIN(N:N))*5),1)*Sheet2!E$13</f>
        <v>0.41848166131091452</v>
      </c>
      <c r="AA700" s="7">
        <f>B700*Sheet2!E$14+C700*Sheet2!E$15+M700*Sheet2!E$16+R700*Sheet2!E$17</f>
        <v>0.20164044803266326</v>
      </c>
      <c r="AB700" s="7">
        <f t="shared" si="10"/>
        <v>1.8142510257456184</v>
      </c>
    </row>
    <row r="701" spans="1:28" ht="29" hidden="1" x14ac:dyDescent="0.35">
      <c r="A701" s="9" t="s">
        <v>398</v>
      </c>
      <c r="B701" s="9">
        <v>5</v>
      </c>
      <c r="C701" s="9">
        <v>5</v>
      </c>
      <c r="D701" s="5">
        <v>3</v>
      </c>
      <c r="E701" s="5">
        <v>43491</v>
      </c>
      <c r="F701" s="5">
        <v>4</v>
      </c>
      <c r="G701" s="9" t="s">
        <v>3456</v>
      </c>
      <c r="H701" s="5">
        <v>1</v>
      </c>
      <c r="I701" s="5">
        <v>4</v>
      </c>
      <c r="J701" s="5">
        <v>1</v>
      </c>
      <c r="K701" s="5">
        <v>135.50393700787396</v>
      </c>
      <c r="L701" s="5">
        <v>5.25</v>
      </c>
      <c r="M701" s="5">
        <v>4</v>
      </c>
      <c r="N701" s="5">
        <v>1</v>
      </c>
      <c r="O701" s="13">
        <v>43493</v>
      </c>
      <c r="P701" s="5" t="s">
        <v>162</v>
      </c>
      <c r="Q701" s="5" t="s">
        <v>163</v>
      </c>
      <c r="R701" s="5">
        <v>4</v>
      </c>
      <c r="S701" s="10">
        <v>174.973315563977</v>
      </c>
      <c r="T701" s="10">
        <v>384.67500000000001</v>
      </c>
      <c r="U701" s="10">
        <v>2</v>
      </c>
      <c r="V701" s="10">
        <v>2.198478086559136</v>
      </c>
      <c r="W701" s="7">
        <f>Sheet1!J701*Sheet2!E$2+CEILING(((Sheet1!K701-MIN(K:K))/(MAX(K:K)-MIN(K:K))*5),1)*Sheet2!E$3+CEILING(((Sheet1!L701-MIN(L:L))/(MAX(L:L)-MIN(L:L))*5),1)*Sheet2!E$4+Sheet1!D701*Sheet2!E$5</f>
        <v>0.77703053142349277</v>
      </c>
      <c r="X701" s="7">
        <f>CEILING(((Sheet1!S701-MIN(S:S))/(MAX(S:S)-MIN(S:S))*5),1)*Sheet2!E$6+CEILING(((Sheet1!T701-MIN(T:T))/(MAX(T:T)-MIN(T:T))*5),1)*Sheet2!E$7+CEILING(((Sheet1!V701-MIN(V:V))/(MAX(V:V)-MIN(V:V))*5),1)*Sheet2!E$8</f>
        <v>0.25202436024272301</v>
      </c>
      <c r="Y701" s="7">
        <f>CEILING(((Sheet1!U701-MIN(U:U))/(MAX(U:U)-MIN(U:U))*5),1)*Sheet2!E$9</f>
        <v>0.16507402473582466</v>
      </c>
      <c r="Z701" s="7">
        <f>CEILING(((Sheet1!H701-MIN(H:H))/(MAX(H:H)-MIN(H:H))*5),1)*Sheet2!E$10+I701*Sheet2!E$11+F701*Sheet2!E$12+CEILING(((Sheet1!N701-MIN(N:N))/(MAX(N:N)-MIN(N:N))*5),1)*Sheet2!E$13</f>
        <v>0.41848166131091452</v>
      </c>
      <c r="AA701" s="7">
        <f>B701*Sheet2!E$14+C701*Sheet2!E$15+M701*Sheet2!E$16+R701*Sheet2!E$17</f>
        <v>0.20164044803266326</v>
      </c>
      <c r="AB701" s="7">
        <f t="shared" si="10"/>
        <v>1.8142510257456184</v>
      </c>
    </row>
    <row r="702" spans="1:28" ht="29" hidden="1" x14ac:dyDescent="0.35">
      <c r="A702" s="9" t="s">
        <v>398</v>
      </c>
      <c r="B702" s="9">
        <v>5</v>
      </c>
      <c r="C702" s="9">
        <v>5</v>
      </c>
      <c r="D702" s="5">
        <v>3</v>
      </c>
      <c r="E702" s="5">
        <v>43491</v>
      </c>
      <c r="F702" s="5">
        <v>4</v>
      </c>
      <c r="G702" s="9" t="s">
        <v>3456</v>
      </c>
      <c r="H702" s="5">
        <v>1</v>
      </c>
      <c r="I702" s="5">
        <v>4</v>
      </c>
      <c r="J702" s="5">
        <v>1</v>
      </c>
      <c r="K702" s="5">
        <v>139.44881889763781</v>
      </c>
      <c r="L702" s="5">
        <v>5.25</v>
      </c>
      <c r="M702" s="5">
        <v>4</v>
      </c>
      <c r="N702" s="5">
        <v>1</v>
      </c>
      <c r="O702" s="13">
        <v>43493</v>
      </c>
      <c r="P702" s="5" t="s">
        <v>162</v>
      </c>
      <c r="Q702" s="5" t="s">
        <v>163</v>
      </c>
      <c r="R702" s="5">
        <v>4</v>
      </c>
      <c r="S702" s="10">
        <v>66.257957064585099</v>
      </c>
      <c r="T702" s="10">
        <v>141.66999999999999</v>
      </c>
      <c r="U702" s="10">
        <v>2</v>
      </c>
      <c r="V702" s="10">
        <v>2.1381582873421046</v>
      </c>
      <c r="W702" s="7">
        <f>Sheet1!J702*Sheet2!E$2+CEILING(((Sheet1!K702-MIN(K:K))/(MAX(K:K)-MIN(K:K))*5),1)*Sheet2!E$3+CEILING(((Sheet1!L702-MIN(L:L))/(MAX(L:L)-MIN(L:L))*5),1)*Sheet2!E$4+Sheet1!D702*Sheet2!E$5</f>
        <v>0.77703053142349277</v>
      </c>
      <c r="X702" s="7">
        <f>CEILING(((Sheet1!S702-MIN(S:S))/(MAX(S:S)-MIN(S:S))*5),1)*Sheet2!E$6+CEILING(((Sheet1!T702-MIN(T:T))/(MAX(T:T)-MIN(T:T))*5),1)*Sheet2!E$7+CEILING(((Sheet1!V702-MIN(V:V))/(MAX(V:V)-MIN(V:V))*5),1)*Sheet2!E$8</f>
        <v>0.25202436024272301</v>
      </c>
      <c r="Y702" s="7">
        <f>CEILING(((Sheet1!U702-MIN(U:U))/(MAX(U:U)-MIN(U:U))*5),1)*Sheet2!E$9</f>
        <v>0.16507402473582466</v>
      </c>
      <c r="Z702" s="7">
        <f>CEILING(((Sheet1!H702-MIN(H:H))/(MAX(H:H)-MIN(H:H))*5),1)*Sheet2!E$10+I702*Sheet2!E$11+F702*Sheet2!E$12+CEILING(((Sheet1!N702-MIN(N:N))/(MAX(N:N)-MIN(N:N))*5),1)*Sheet2!E$13</f>
        <v>0.41848166131091452</v>
      </c>
      <c r="AA702" s="7">
        <f>B702*Sheet2!E$14+C702*Sheet2!E$15+M702*Sheet2!E$16+R702*Sheet2!E$17</f>
        <v>0.20164044803266326</v>
      </c>
      <c r="AB702" s="7">
        <f t="shared" si="10"/>
        <v>1.8142510257456184</v>
      </c>
    </row>
    <row r="703" spans="1:28" ht="29" hidden="1" x14ac:dyDescent="0.35">
      <c r="A703" s="9" t="s">
        <v>399</v>
      </c>
      <c r="B703" s="9">
        <v>5</v>
      </c>
      <c r="C703" s="9">
        <v>4</v>
      </c>
      <c r="D703" s="5">
        <v>3</v>
      </c>
      <c r="E703" s="5">
        <v>43491</v>
      </c>
      <c r="F703" s="5">
        <v>4</v>
      </c>
      <c r="G703" s="9" t="s">
        <v>3456</v>
      </c>
      <c r="H703" s="5">
        <v>1</v>
      </c>
      <c r="I703" s="5">
        <v>4</v>
      </c>
      <c r="J703" s="5">
        <v>5</v>
      </c>
      <c r="K703" s="5">
        <v>142.736220472441</v>
      </c>
      <c r="L703" s="5">
        <v>5.25</v>
      </c>
      <c r="M703" s="5">
        <v>3</v>
      </c>
      <c r="N703" s="5">
        <v>0</v>
      </c>
      <c r="O703" s="13">
        <v>43494</v>
      </c>
      <c r="P703" s="5" t="s">
        <v>104</v>
      </c>
      <c r="Q703" s="5" t="s">
        <v>22</v>
      </c>
      <c r="R703" s="5">
        <v>5</v>
      </c>
      <c r="S703" s="10">
        <v>1.9376796442062401</v>
      </c>
      <c r="T703" s="10">
        <v>4.8</v>
      </c>
      <c r="U703" s="10">
        <v>3</v>
      </c>
      <c r="V703" s="10">
        <v>2.477189670827292</v>
      </c>
      <c r="W703" s="7">
        <f>Sheet1!J703*Sheet2!E$2+CEILING(((Sheet1!K703-MIN(K:K))/(MAX(K:K)-MIN(K:K))*5),1)*Sheet2!E$3+CEILING(((Sheet1!L703-MIN(L:L))/(MAX(L:L)-MIN(L:L))*5),1)*Sheet2!E$4+Sheet1!D703*Sheet2!E$5</f>
        <v>1.6701111956975805</v>
      </c>
      <c r="X703" s="7">
        <f>CEILING(((Sheet1!S703-MIN(S:S))/(MAX(S:S)-MIN(S:S))*5),1)*Sheet2!E$6+CEILING(((Sheet1!T703-MIN(T:T))/(MAX(T:T)-MIN(T:T))*5),1)*Sheet2!E$7+CEILING(((Sheet1!V703-MIN(V:V))/(MAX(V:V)-MIN(V:V))*5),1)*Sheet2!E$8</f>
        <v>0.25202436024272301</v>
      </c>
      <c r="Y703" s="7">
        <f>CEILING(((Sheet1!U703-MIN(U:U))/(MAX(U:U)-MIN(U:U))*5),1)*Sheet2!E$9</f>
        <v>0.16507402473582466</v>
      </c>
      <c r="Z703" s="7">
        <f>CEILING(((Sheet1!H703-MIN(H:H))/(MAX(H:H)-MIN(H:H))*5),1)*Sheet2!E$10+I703*Sheet2!E$11+F703*Sheet2!E$12+CEILING(((Sheet1!N703-MIN(N:N))/(MAX(N:N)-MIN(N:N))*5),1)*Sheet2!E$13</f>
        <v>0.19934470861941261</v>
      </c>
      <c r="AA703" s="7">
        <f>B703*Sheet2!E$14+C703*Sheet2!E$15+M703*Sheet2!E$16+R703*Sheet2!E$17</f>
        <v>0.18585104545895575</v>
      </c>
      <c r="AB703" s="7">
        <f t="shared" si="10"/>
        <v>2.4724053347544963</v>
      </c>
    </row>
    <row r="704" spans="1:28" ht="29" hidden="1" x14ac:dyDescent="0.35">
      <c r="A704" s="9" t="s">
        <v>400</v>
      </c>
      <c r="B704" s="9">
        <v>5</v>
      </c>
      <c r="C704" s="9">
        <v>4</v>
      </c>
      <c r="D704" s="5">
        <v>3</v>
      </c>
      <c r="E704" s="5">
        <v>43491</v>
      </c>
      <c r="F704" s="5">
        <v>4</v>
      </c>
      <c r="G704" s="9" t="s">
        <v>3456</v>
      </c>
      <c r="H704" s="5">
        <v>1</v>
      </c>
      <c r="I704" s="5">
        <v>1</v>
      </c>
      <c r="J704" s="5">
        <v>5</v>
      </c>
      <c r="K704" s="5">
        <v>233.61670000000001</v>
      </c>
      <c r="L704" s="5">
        <v>4.375</v>
      </c>
      <c r="M704" s="5">
        <v>4</v>
      </c>
      <c r="N704" s="5">
        <v>1</v>
      </c>
      <c r="O704" s="13">
        <v>43492</v>
      </c>
      <c r="P704" s="5" t="s">
        <v>198</v>
      </c>
      <c r="Q704" s="5" t="s">
        <v>199</v>
      </c>
      <c r="R704" s="5">
        <v>4</v>
      </c>
      <c r="S704" s="10">
        <v>250.345414134083</v>
      </c>
      <c r="T704" s="10">
        <v>594.46249999999998</v>
      </c>
      <c r="U704" s="10">
        <v>1</v>
      </c>
      <c r="V704" s="10">
        <v>2.3745691609977349</v>
      </c>
      <c r="W704" s="7">
        <f>Sheet1!J704*Sheet2!E$2+CEILING(((Sheet1!K704-MIN(K:K))/(MAX(K:K)-MIN(K:K))*5),1)*Sheet2!E$3+CEILING(((Sheet1!L704-MIN(L:L))/(MAX(L:L)-MIN(L:L))*5),1)*Sheet2!E$4+Sheet1!D704*Sheet2!E$5</f>
        <v>1.5440503086026265</v>
      </c>
      <c r="X704" s="7">
        <f>CEILING(((Sheet1!S704-MIN(S:S))/(MAX(S:S)-MIN(S:S))*5),1)*Sheet2!E$6+CEILING(((Sheet1!T704-MIN(T:T))/(MAX(T:T)-MIN(T:T))*5),1)*Sheet2!E$7+CEILING(((Sheet1!V704-MIN(V:V))/(MAX(V:V)-MIN(V:V))*5),1)*Sheet2!E$8</f>
        <v>0.30319351136498079</v>
      </c>
      <c r="Y704" s="7">
        <f>CEILING(((Sheet1!U704-MIN(U:U))/(MAX(U:U)-MIN(U:U))*5),1)*Sheet2!E$9</f>
        <v>0.16507402473582466</v>
      </c>
      <c r="Z704" s="7">
        <f>CEILING(((Sheet1!H704-MIN(H:H))/(MAX(H:H)-MIN(H:H))*5),1)*Sheet2!E$10+I704*Sheet2!E$11+F704*Sheet2!E$12+CEILING(((Sheet1!N704-MIN(N:N))/(MAX(N:N)-MIN(N:N))*5),1)*Sheet2!E$13</f>
        <v>0.38359418332027923</v>
      </c>
      <c r="AA704" s="7">
        <f>B704*Sheet2!E$14+C704*Sheet2!E$15+M704*Sheet2!E$16+R704*Sheet2!E$17</f>
        <v>0.1894115188903806</v>
      </c>
      <c r="AB704" s="7">
        <f t="shared" si="10"/>
        <v>2.5853235469140921</v>
      </c>
    </row>
    <row r="705" spans="1:28" ht="29" hidden="1" x14ac:dyDescent="0.35">
      <c r="A705" s="9" t="s">
        <v>400</v>
      </c>
      <c r="B705" s="9">
        <v>5</v>
      </c>
      <c r="C705" s="9">
        <v>4</v>
      </c>
      <c r="D705" s="5">
        <v>3</v>
      </c>
      <c r="E705" s="5">
        <v>43491</v>
      </c>
      <c r="F705" s="5">
        <v>4</v>
      </c>
      <c r="G705" s="9" t="s">
        <v>3456</v>
      </c>
      <c r="H705" s="5">
        <v>1</v>
      </c>
      <c r="I705" s="5">
        <v>1</v>
      </c>
      <c r="J705" s="5">
        <v>5</v>
      </c>
      <c r="K705" s="5">
        <v>233.61670000000001</v>
      </c>
      <c r="L705" s="5">
        <v>4.375</v>
      </c>
      <c r="M705" s="5">
        <v>4</v>
      </c>
      <c r="N705" s="5">
        <v>1</v>
      </c>
      <c r="O705" s="13">
        <v>43492</v>
      </c>
      <c r="P705" s="5" t="s">
        <v>198</v>
      </c>
      <c r="Q705" s="5" t="s">
        <v>199</v>
      </c>
      <c r="R705" s="5">
        <v>4</v>
      </c>
      <c r="S705" s="10">
        <v>237.41449696090001</v>
      </c>
      <c r="T705" s="10">
        <v>553.52049999999997</v>
      </c>
      <c r="U705" s="10">
        <v>1</v>
      </c>
      <c r="V705" s="10">
        <v>2.3314519841269834</v>
      </c>
      <c r="W705" s="7">
        <f>Sheet1!J705*Sheet2!E$2+CEILING(((Sheet1!K705-MIN(K:K))/(MAX(K:K)-MIN(K:K))*5),1)*Sheet2!E$3+CEILING(((Sheet1!L705-MIN(L:L))/(MAX(L:L)-MIN(L:L))*5),1)*Sheet2!E$4+Sheet1!D705*Sheet2!E$5</f>
        <v>1.5440503086026265</v>
      </c>
      <c r="X705" s="7">
        <f>CEILING(((Sheet1!S705-MIN(S:S))/(MAX(S:S)-MIN(S:S))*5),1)*Sheet2!E$6+CEILING(((Sheet1!T705-MIN(T:T))/(MAX(T:T)-MIN(T:T))*5),1)*Sheet2!E$7+CEILING(((Sheet1!V705-MIN(V:V))/(MAX(V:V)-MIN(V:V))*5),1)*Sheet2!E$8</f>
        <v>0.30319351136498079</v>
      </c>
      <c r="Y705" s="7">
        <f>CEILING(((Sheet1!U705-MIN(U:U))/(MAX(U:U)-MIN(U:U))*5),1)*Sheet2!E$9</f>
        <v>0.16507402473582466</v>
      </c>
      <c r="Z705" s="7">
        <f>CEILING(((Sheet1!H705-MIN(H:H))/(MAX(H:H)-MIN(H:H))*5),1)*Sheet2!E$10+I705*Sheet2!E$11+F705*Sheet2!E$12+CEILING(((Sheet1!N705-MIN(N:N))/(MAX(N:N)-MIN(N:N))*5),1)*Sheet2!E$13</f>
        <v>0.38359418332027923</v>
      </c>
      <c r="AA705" s="7">
        <f>B705*Sheet2!E$14+C705*Sheet2!E$15+M705*Sheet2!E$16+R705*Sheet2!E$17</f>
        <v>0.1894115188903806</v>
      </c>
      <c r="AB705" s="7">
        <f t="shared" si="10"/>
        <v>2.5853235469140921</v>
      </c>
    </row>
    <row r="706" spans="1:28" ht="29" hidden="1" x14ac:dyDescent="0.35">
      <c r="A706" s="9" t="s">
        <v>400</v>
      </c>
      <c r="B706" s="9">
        <v>5</v>
      </c>
      <c r="C706" s="9">
        <v>4</v>
      </c>
      <c r="D706" s="5">
        <v>3</v>
      </c>
      <c r="E706" s="5">
        <v>43491</v>
      </c>
      <c r="F706" s="5">
        <v>4</v>
      </c>
      <c r="G706" s="9" t="s">
        <v>3456</v>
      </c>
      <c r="H706" s="5">
        <v>1</v>
      </c>
      <c r="I706" s="5">
        <v>1</v>
      </c>
      <c r="J706" s="5">
        <v>5</v>
      </c>
      <c r="K706" s="5">
        <v>233.61670000000001</v>
      </c>
      <c r="L706" s="5">
        <v>4.375</v>
      </c>
      <c r="M706" s="5">
        <v>4</v>
      </c>
      <c r="N706" s="5">
        <v>1</v>
      </c>
      <c r="O706" s="13">
        <v>43492</v>
      </c>
      <c r="P706" s="5" t="s">
        <v>198</v>
      </c>
      <c r="Q706" s="5" t="s">
        <v>199</v>
      </c>
      <c r="R706" s="5">
        <v>4</v>
      </c>
      <c r="S706" s="10">
        <v>95.905969336841196</v>
      </c>
      <c r="T706" s="10">
        <v>229.7064</v>
      </c>
      <c r="U706" s="10">
        <v>1</v>
      </c>
      <c r="V706" s="10">
        <v>2.39512098765432</v>
      </c>
      <c r="W706" s="7">
        <f>Sheet1!J706*Sheet2!E$2+CEILING(((Sheet1!K706-MIN(K:K))/(MAX(K:K)-MIN(K:K))*5),1)*Sheet2!E$3+CEILING(((Sheet1!L706-MIN(L:L))/(MAX(L:L)-MIN(L:L))*5),1)*Sheet2!E$4+Sheet1!D706*Sheet2!E$5</f>
        <v>1.5440503086026265</v>
      </c>
      <c r="X706" s="7">
        <f>CEILING(((Sheet1!S706-MIN(S:S))/(MAX(S:S)-MIN(S:S))*5),1)*Sheet2!E$6+CEILING(((Sheet1!T706-MIN(T:T))/(MAX(T:T)-MIN(T:T))*5),1)*Sheet2!E$7+CEILING(((Sheet1!V706-MIN(V:V))/(MAX(V:V)-MIN(V:V))*5),1)*Sheet2!E$8</f>
        <v>0.25202436024272301</v>
      </c>
      <c r="Y706" s="7">
        <f>CEILING(((Sheet1!U706-MIN(U:U))/(MAX(U:U)-MIN(U:U))*5),1)*Sheet2!E$9</f>
        <v>0.16507402473582466</v>
      </c>
      <c r="Z706" s="7">
        <f>CEILING(((Sheet1!H706-MIN(H:H))/(MAX(H:H)-MIN(H:H))*5),1)*Sheet2!E$10+I706*Sheet2!E$11+F706*Sheet2!E$12+CEILING(((Sheet1!N706-MIN(N:N))/(MAX(N:N)-MIN(N:N))*5),1)*Sheet2!E$13</f>
        <v>0.38359418332027923</v>
      </c>
      <c r="AA706" s="7">
        <f>B706*Sheet2!E$14+C706*Sheet2!E$15+M706*Sheet2!E$16+R706*Sheet2!E$17</f>
        <v>0.1894115188903806</v>
      </c>
      <c r="AB706" s="7">
        <f t="shared" si="10"/>
        <v>2.534154395791834</v>
      </c>
    </row>
    <row r="707" spans="1:28" ht="29" hidden="1" x14ac:dyDescent="0.35">
      <c r="A707" s="9" t="s">
        <v>401</v>
      </c>
      <c r="B707" s="9">
        <v>5</v>
      </c>
      <c r="C707" s="9">
        <v>4</v>
      </c>
      <c r="D707" s="5">
        <v>3</v>
      </c>
      <c r="E707" s="5">
        <v>43491</v>
      </c>
      <c r="F707" s="5">
        <v>4</v>
      </c>
      <c r="G707" s="9" t="s">
        <v>3456</v>
      </c>
      <c r="H707" s="5">
        <v>1</v>
      </c>
      <c r="I707" s="5">
        <v>1</v>
      </c>
      <c r="J707" s="5">
        <v>5</v>
      </c>
      <c r="K707" s="5">
        <v>163.62700000000001</v>
      </c>
      <c r="L707" s="5">
        <v>5.25</v>
      </c>
      <c r="M707" s="5">
        <v>4</v>
      </c>
      <c r="N707" s="5">
        <v>1</v>
      </c>
      <c r="O707" s="13">
        <v>43492</v>
      </c>
      <c r="P707" s="5" t="s">
        <v>198</v>
      </c>
      <c r="Q707" s="5" t="s">
        <v>199</v>
      </c>
      <c r="R707" s="5">
        <v>4</v>
      </c>
      <c r="S707" s="10">
        <v>28.9721491427016</v>
      </c>
      <c r="T707" s="10">
        <v>60.778199999999998</v>
      </c>
      <c r="U707" s="10">
        <v>1</v>
      </c>
      <c r="V707" s="10">
        <v>2.0978146875000019</v>
      </c>
      <c r="W707" s="7">
        <f>Sheet1!J707*Sheet2!E$2+CEILING(((Sheet1!K707-MIN(K:K))/(MAX(K:K)-MIN(K:K))*5),1)*Sheet2!E$3+CEILING(((Sheet1!L707-MIN(L:L))/(MAX(L:L)-MIN(L:L))*5),1)*Sheet2!E$4+Sheet1!D707*Sheet2!E$5</f>
        <v>1.7386201679541133</v>
      </c>
      <c r="X707" s="7">
        <f>CEILING(((Sheet1!S707-MIN(S:S))/(MAX(S:S)-MIN(S:S))*5),1)*Sheet2!E$6+CEILING(((Sheet1!T707-MIN(T:T))/(MAX(T:T)-MIN(T:T))*5),1)*Sheet2!E$7+CEILING(((Sheet1!V707-MIN(V:V))/(MAX(V:V)-MIN(V:V))*5),1)*Sheet2!E$8</f>
        <v>0.25202436024272301</v>
      </c>
      <c r="Y707" s="7">
        <f>CEILING(((Sheet1!U707-MIN(U:U))/(MAX(U:U)-MIN(U:U))*5),1)*Sheet2!E$9</f>
        <v>0.16507402473582466</v>
      </c>
      <c r="Z707" s="7">
        <f>CEILING(((Sheet1!H707-MIN(H:H))/(MAX(H:H)-MIN(H:H))*5),1)*Sheet2!E$10+I707*Sheet2!E$11+F707*Sheet2!E$12+CEILING(((Sheet1!N707-MIN(N:N))/(MAX(N:N)-MIN(N:N))*5),1)*Sheet2!E$13</f>
        <v>0.38359418332027923</v>
      </c>
      <c r="AA707" s="7">
        <f>B707*Sheet2!E$14+C707*Sheet2!E$15+M707*Sheet2!E$16+R707*Sheet2!E$17</f>
        <v>0.1894115188903806</v>
      </c>
      <c r="AB707" s="7">
        <f t="shared" ref="AB707:AB770" si="11">SUM(W707:AA707)</f>
        <v>2.7287242551433208</v>
      </c>
    </row>
    <row r="708" spans="1:28" ht="29" hidden="1" x14ac:dyDescent="0.35">
      <c r="A708" s="9" t="s">
        <v>401</v>
      </c>
      <c r="B708" s="9">
        <v>5</v>
      </c>
      <c r="C708" s="9">
        <v>4</v>
      </c>
      <c r="D708" s="5">
        <v>3</v>
      </c>
      <c r="E708" s="5">
        <v>43491</v>
      </c>
      <c r="F708" s="5">
        <v>4</v>
      </c>
      <c r="G708" s="9" t="s">
        <v>3456</v>
      </c>
      <c r="H708" s="5">
        <v>1</v>
      </c>
      <c r="I708" s="5">
        <v>1</v>
      </c>
      <c r="J708" s="5">
        <v>3</v>
      </c>
      <c r="K708" s="5">
        <v>184.83600000000001</v>
      </c>
      <c r="L708" s="5">
        <v>5.25</v>
      </c>
      <c r="M708" s="5">
        <v>4</v>
      </c>
      <c r="N708" s="5">
        <v>1</v>
      </c>
      <c r="O708" s="13">
        <v>43492</v>
      </c>
      <c r="P708" s="5" t="s">
        <v>198</v>
      </c>
      <c r="Q708" s="5" t="s">
        <v>199</v>
      </c>
      <c r="R708" s="5">
        <v>4</v>
      </c>
      <c r="S708" s="10">
        <v>18.4160391907829</v>
      </c>
      <c r="T708" s="10">
        <v>46.094999999999999</v>
      </c>
      <c r="U708" s="10">
        <v>1</v>
      </c>
      <c r="V708" s="10">
        <v>2.5029812068965529</v>
      </c>
      <c r="W708" s="7">
        <f>Sheet1!J708*Sheet2!E$2+CEILING(((Sheet1!K708-MIN(K:K))/(MAX(K:K)-MIN(K:K))*5),1)*Sheet2!E$3+CEILING(((Sheet1!L708-MIN(L:L))/(MAX(L:L)-MIN(L:L))*5),1)*Sheet2!E$4+Sheet1!D708*Sheet2!E$5</f>
        <v>1.2920798358170693</v>
      </c>
      <c r="X708" s="7">
        <f>CEILING(((Sheet1!S708-MIN(S:S))/(MAX(S:S)-MIN(S:S))*5),1)*Sheet2!E$6+CEILING(((Sheet1!T708-MIN(T:T))/(MAX(T:T)-MIN(T:T))*5),1)*Sheet2!E$7+CEILING(((Sheet1!V708-MIN(V:V))/(MAX(V:V)-MIN(V:V))*5),1)*Sheet2!E$8</f>
        <v>0.25202436024272301</v>
      </c>
      <c r="Y708" s="7">
        <f>CEILING(((Sheet1!U708-MIN(U:U))/(MAX(U:U)-MIN(U:U))*5),1)*Sheet2!E$9</f>
        <v>0.16507402473582466</v>
      </c>
      <c r="Z708" s="7">
        <f>CEILING(((Sheet1!H708-MIN(H:H))/(MAX(H:H)-MIN(H:H))*5),1)*Sheet2!E$10+I708*Sheet2!E$11+F708*Sheet2!E$12+CEILING(((Sheet1!N708-MIN(N:N))/(MAX(N:N)-MIN(N:N))*5),1)*Sheet2!E$13</f>
        <v>0.38359418332027923</v>
      </c>
      <c r="AA708" s="7">
        <f>B708*Sheet2!E$14+C708*Sheet2!E$15+M708*Sheet2!E$16+R708*Sheet2!E$17</f>
        <v>0.1894115188903806</v>
      </c>
      <c r="AB708" s="7">
        <f t="shared" si="11"/>
        <v>2.282183923006277</v>
      </c>
    </row>
    <row r="709" spans="1:28" ht="29" hidden="1" x14ac:dyDescent="0.35">
      <c r="A709" s="9" t="s">
        <v>402</v>
      </c>
      <c r="B709" s="9">
        <v>5</v>
      </c>
      <c r="C709" s="9">
        <v>4</v>
      </c>
      <c r="D709" s="5">
        <v>3</v>
      </c>
      <c r="E709" s="5">
        <v>43491</v>
      </c>
      <c r="F709" s="5">
        <v>4</v>
      </c>
      <c r="G709" s="9" t="s">
        <v>3456</v>
      </c>
      <c r="H709" s="5">
        <v>1</v>
      </c>
      <c r="I709" s="5">
        <v>4</v>
      </c>
      <c r="J709" s="5">
        <v>5</v>
      </c>
      <c r="K709" s="5">
        <v>134.18897637795277</v>
      </c>
      <c r="L709" s="5">
        <v>5.25</v>
      </c>
      <c r="M709" s="5">
        <v>3</v>
      </c>
      <c r="N709" s="5">
        <v>0</v>
      </c>
      <c r="O709" s="13">
        <v>43491</v>
      </c>
      <c r="P709" s="5" t="s">
        <v>104</v>
      </c>
      <c r="Q709" s="5" t="s">
        <v>22</v>
      </c>
      <c r="R709" s="5">
        <v>5</v>
      </c>
      <c r="S709" s="10">
        <v>13.9352070412387</v>
      </c>
      <c r="T709" s="10">
        <v>35.037399999999998</v>
      </c>
      <c r="U709" s="10">
        <v>0</v>
      </c>
      <c r="V709" s="10">
        <v>2.5143078173372819</v>
      </c>
      <c r="W709" s="7">
        <f>Sheet1!J709*Sheet2!E$2+CEILING(((Sheet1!K709-MIN(K:K))/(MAX(K:K)-MIN(K:K))*5),1)*Sheet2!E$3+CEILING(((Sheet1!L709-MIN(L:L))/(MAX(L:L)-MIN(L:L))*5),1)*Sheet2!E$4+Sheet1!D709*Sheet2!E$5</f>
        <v>1.6701111956975805</v>
      </c>
      <c r="X709" s="7">
        <f>CEILING(((Sheet1!S709-MIN(S:S))/(MAX(S:S)-MIN(S:S))*5),1)*Sheet2!E$6+CEILING(((Sheet1!T709-MIN(T:T))/(MAX(T:T)-MIN(T:T))*5),1)*Sheet2!E$7+CEILING(((Sheet1!V709-MIN(V:V))/(MAX(V:V)-MIN(V:V))*5),1)*Sheet2!E$8</f>
        <v>0.25202436024272301</v>
      </c>
      <c r="Y709" s="7">
        <f>CEILING(((Sheet1!U709-MIN(U:U))/(MAX(U:U)-MIN(U:U))*5),1)*Sheet2!E$9</f>
        <v>0</v>
      </c>
      <c r="Z709" s="7">
        <f>CEILING(((Sheet1!H709-MIN(H:H))/(MAX(H:H)-MIN(H:H))*5),1)*Sheet2!E$10+I709*Sheet2!E$11+F709*Sheet2!E$12+CEILING(((Sheet1!N709-MIN(N:N))/(MAX(N:N)-MIN(N:N))*5),1)*Sheet2!E$13</f>
        <v>0.19934470861941261</v>
      </c>
      <c r="AA709" s="7">
        <f>B709*Sheet2!E$14+C709*Sheet2!E$15+M709*Sheet2!E$16+R709*Sheet2!E$17</f>
        <v>0.18585104545895575</v>
      </c>
      <c r="AB709" s="7">
        <f t="shared" si="11"/>
        <v>2.3073313100186716</v>
      </c>
    </row>
    <row r="710" spans="1:28" ht="29" hidden="1" x14ac:dyDescent="0.35">
      <c r="A710" s="9" t="s">
        <v>403</v>
      </c>
      <c r="B710" s="9">
        <v>5</v>
      </c>
      <c r="C710" s="9">
        <v>4</v>
      </c>
      <c r="D710" s="5">
        <v>3</v>
      </c>
      <c r="E710" s="5">
        <v>43491</v>
      </c>
      <c r="F710" s="5">
        <v>4</v>
      </c>
      <c r="G710" s="9" t="s">
        <v>3456</v>
      </c>
      <c r="H710" s="5">
        <v>1</v>
      </c>
      <c r="I710" s="5">
        <v>4</v>
      </c>
      <c r="J710" s="5">
        <v>5</v>
      </c>
      <c r="K710" s="5">
        <v>135.50393700787396</v>
      </c>
      <c r="L710" s="5">
        <v>5.25</v>
      </c>
      <c r="M710" s="5">
        <v>3</v>
      </c>
      <c r="N710" s="5">
        <v>0</v>
      </c>
      <c r="O710" s="13">
        <v>43491</v>
      </c>
      <c r="P710" s="5" t="s">
        <v>104</v>
      </c>
      <c r="Q710" s="5" t="s">
        <v>22</v>
      </c>
      <c r="R710" s="5">
        <v>5</v>
      </c>
      <c r="S710" s="10">
        <v>11.6712997646262</v>
      </c>
      <c r="T710" s="10">
        <v>29.186800000000002</v>
      </c>
      <c r="U710" s="10">
        <v>0</v>
      </c>
      <c r="V710" s="10">
        <v>2.5007326166414146</v>
      </c>
      <c r="W710" s="7">
        <f>Sheet1!J710*Sheet2!E$2+CEILING(((Sheet1!K710-MIN(K:K))/(MAX(K:K)-MIN(K:K))*5),1)*Sheet2!E$3+CEILING(((Sheet1!L710-MIN(L:L))/(MAX(L:L)-MIN(L:L))*5),1)*Sheet2!E$4+Sheet1!D710*Sheet2!E$5</f>
        <v>1.6701111956975805</v>
      </c>
      <c r="X710" s="7">
        <f>CEILING(((Sheet1!S710-MIN(S:S))/(MAX(S:S)-MIN(S:S))*5),1)*Sheet2!E$6+CEILING(((Sheet1!T710-MIN(T:T))/(MAX(T:T)-MIN(T:T))*5),1)*Sheet2!E$7+CEILING(((Sheet1!V710-MIN(V:V))/(MAX(V:V)-MIN(V:V))*5),1)*Sheet2!E$8</f>
        <v>0.25202436024272301</v>
      </c>
      <c r="Y710" s="7">
        <f>CEILING(((Sheet1!U710-MIN(U:U))/(MAX(U:U)-MIN(U:U))*5),1)*Sheet2!E$9</f>
        <v>0</v>
      </c>
      <c r="Z710" s="7">
        <f>CEILING(((Sheet1!H710-MIN(H:H))/(MAX(H:H)-MIN(H:H))*5),1)*Sheet2!E$10+I710*Sheet2!E$11+F710*Sheet2!E$12+CEILING(((Sheet1!N710-MIN(N:N))/(MAX(N:N)-MIN(N:N))*5),1)*Sheet2!E$13</f>
        <v>0.19934470861941261</v>
      </c>
      <c r="AA710" s="7">
        <f>B710*Sheet2!E$14+C710*Sheet2!E$15+M710*Sheet2!E$16+R710*Sheet2!E$17</f>
        <v>0.18585104545895575</v>
      </c>
      <c r="AB710" s="7">
        <f t="shared" si="11"/>
        <v>2.3073313100186716</v>
      </c>
    </row>
    <row r="711" spans="1:28" ht="29" hidden="1" x14ac:dyDescent="0.35">
      <c r="A711" s="9" t="s">
        <v>403</v>
      </c>
      <c r="B711" s="9">
        <v>5</v>
      </c>
      <c r="C711" s="9">
        <v>4</v>
      </c>
      <c r="D711" s="5">
        <v>3</v>
      </c>
      <c r="E711" s="5">
        <v>43491</v>
      </c>
      <c r="F711" s="5">
        <v>4</v>
      </c>
      <c r="G711" s="9" t="s">
        <v>3456</v>
      </c>
      <c r="H711" s="5">
        <v>1</v>
      </c>
      <c r="I711" s="5">
        <v>4</v>
      </c>
      <c r="J711" s="5">
        <v>5</v>
      </c>
      <c r="K711" s="5">
        <v>136.81889763779529</v>
      </c>
      <c r="L711" s="5">
        <v>5.25</v>
      </c>
      <c r="M711" s="5">
        <v>3</v>
      </c>
      <c r="N711" s="5">
        <v>0</v>
      </c>
      <c r="O711" s="13">
        <v>43491</v>
      </c>
      <c r="P711" s="5" t="s">
        <v>104</v>
      </c>
      <c r="Q711" s="5" t="s">
        <v>22</v>
      </c>
      <c r="R711" s="5">
        <v>5</v>
      </c>
      <c r="S711" s="10">
        <v>6.9043266091612496</v>
      </c>
      <c r="T711" s="10">
        <v>17.2072</v>
      </c>
      <c r="U711" s="10">
        <v>0</v>
      </c>
      <c r="V711" s="10">
        <v>2.4922343588392848</v>
      </c>
      <c r="W711" s="7">
        <f>Sheet1!J711*Sheet2!E$2+CEILING(((Sheet1!K711-MIN(K:K))/(MAX(K:K)-MIN(K:K))*5),1)*Sheet2!E$3+CEILING(((Sheet1!L711-MIN(L:L))/(MAX(L:L)-MIN(L:L))*5),1)*Sheet2!E$4+Sheet1!D711*Sheet2!E$5</f>
        <v>1.6701111956975805</v>
      </c>
      <c r="X711" s="7">
        <f>CEILING(((Sheet1!S711-MIN(S:S))/(MAX(S:S)-MIN(S:S))*5),1)*Sheet2!E$6+CEILING(((Sheet1!T711-MIN(T:T))/(MAX(T:T)-MIN(T:T))*5),1)*Sheet2!E$7+CEILING(((Sheet1!V711-MIN(V:V))/(MAX(V:V)-MIN(V:V))*5),1)*Sheet2!E$8</f>
        <v>0.25202436024272301</v>
      </c>
      <c r="Y711" s="7">
        <f>CEILING(((Sheet1!U711-MIN(U:U))/(MAX(U:U)-MIN(U:U))*5),1)*Sheet2!E$9</f>
        <v>0</v>
      </c>
      <c r="Z711" s="7">
        <f>CEILING(((Sheet1!H711-MIN(H:H))/(MAX(H:H)-MIN(H:H))*5),1)*Sheet2!E$10+I711*Sheet2!E$11+F711*Sheet2!E$12+CEILING(((Sheet1!N711-MIN(N:N))/(MAX(N:N)-MIN(N:N))*5),1)*Sheet2!E$13</f>
        <v>0.19934470861941261</v>
      </c>
      <c r="AA711" s="7">
        <f>B711*Sheet2!E$14+C711*Sheet2!E$15+M711*Sheet2!E$16+R711*Sheet2!E$17</f>
        <v>0.18585104545895575</v>
      </c>
      <c r="AB711" s="7">
        <f t="shared" si="11"/>
        <v>2.3073313100186716</v>
      </c>
    </row>
    <row r="712" spans="1:28" ht="29" hidden="1" x14ac:dyDescent="0.35">
      <c r="A712" s="9" t="s">
        <v>404</v>
      </c>
      <c r="B712" s="9">
        <v>3</v>
      </c>
      <c r="C712" s="9">
        <v>2</v>
      </c>
      <c r="D712" s="5">
        <v>3</v>
      </c>
      <c r="E712" s="5">
        <v>43489</v>
      </c>
      <c r="F712" s="5">
        <v>1</v>
      </c>
      <c r="G712" s="9" t="s">
        <v>3456</v>
      </c>
      <c r="H712" s="5">
        <v>1</v>
      </c>
      <c r="I712" s="5">
        <v>5</v>
      </c>
      <c r="J712" s="5">
        <v>3</v>
      </c>
      <c r="K712" s="5">
        <v>312.09000000000003</v>
      </c>
      <c r="L712" s="5">
        <v>5.0750000000000002</v>
      </c>
      <c r="M712" s="5">
        <v>5</v>
      </c>
      <c r="N712" s="5">
        <v>0</v>
      </c>
      <c r="O712" s="13">
        <v>43492</v>
      </c>
      <c r="P712" s="5" t="s">
        <v>405</v>
      </c>
      <c r="Q712" s="5" t="s">
        <v>406</v>
      </c>
      <c r="R712" s="5">
        <v>4</v>
      </c>
      <c r="S712" s="10">
        <v>1000</v>
      </c>
      <c r="T712" s="10">
        <f>S712*V712</f>
        <v>1994.6380952380948</v>
      </c>
      <c r="U712" s="10">
        <v>3</v>
      </c>
      <c r="V712" s="10">
        <v>1.9946380952380949</v>
      </c>
      <c r="W712" s="7">
        <f>Sheet1!J712*Sheet2!E$2+CEILING(((Sheet1!K712-MIN(K:K))/(MAX(K:K)-MIN(K:K))*5),1)*Sheet2!E$3+CEILING(((Sheet1!L712-MIN(L:L))/(MAX(L:L)-MIN(L:L))*5),1)*Sheet2!E$4+Sheet1!D712*Sheet2!E$5</f>
        <v>1.3660673367826577</v>
      </c>
      <c r="X712" s="7">
        <f>CEILING(((Sheet1!S712-MIN(S:S))/(MAX(S:S)-MIN(S:S))*5),1)*Sheet2!E$6+CEILING(((Sheet1!T712-MIN(T:T))/(MAX(T:T)-MIN(T:T))*5),1)*Sheet2!E$7+CEILING(((Sheet1!V712-MIN(V:V))/(MAX(V:V)-MIN(V:V))*5),1)*Sheet2!E$8</f>
        <v>0.50723548254246376</v>
      </c>
      <c r="Y712" s="7">
        <f>CEILING(((Sheet1!U712-MIN(U:U))/(MAX(U:U)-MIN(U:U))*5),1)*Sheet2!E$9</f>
        <v>0.16507402473582466</v>
      </c>
      <c r="Z712" s="7">
        <f>CEILING(((Sheet1!H712-MIN(H:H))/(MAX(H:H)-MIN(H:H))*5),1)*Sheet2!E$10+I712*Sheet2!E$11+F712*Sheet2!E$12+CEILING(((Sheet1!N712-MIN(N:N))/(MAX(N:N)-MIN(N:N))*5),1)*Sheet2!E$13</f>
        <v>0.19318083631401101</v>
      </c>
      <c r="AA712" s="7">
        <f>B712*Sheet2!E$14+C712*Sheet2!E$15+M712*Sheet2!E$16+R712*Sheet2!E$17</f>
        <v>0.12980891950077991</v>
      </c>
      <c r="AB712" s="7">
        <f t="shared" si="11"/>
        <v>2.3613665998757369</v>
      </c>
    </row>
    <row r="713" spans="1:28" ht="29" hidden="1" x14ac:dyDescent="0.35">
      <c r="A713" s="9" t="s">
        <v>407</v>
      </c>
      <c r="B713" s="9">
        <v>4</v>
      </c>
      <c r="C713" s="9">
        <v>3</v>
      </c>
      <c r="D713" s="5">
        <v>3</v>
      </c>
      <c r="E713" s="5">
        <v>43491</v>
      </c>
      <c r="F713" s="5">
        <v>4</v>
      </c>
      <c r="G713" s="9" t="s">
        <v>3456</v>
      </c>
      <c r="H713" s="5">
        <v>1</v>
      </c>
      <c r="I713" s="5">
        <v>4</v>
      </c>
      <c r="J713" s="5">
        <v>5</v>
      </c>
      <c r="K713" s="5">
        <v>167.86879999999999</v>
      </c>
      <c r="L713" s="5">
        <v>5.25</v>
      </c>
      <c r="M713" s="5">
        <v>5</v>
      </c>
      <c r="N713" s="5">
        <v>1</v>
      </c>
      <c r="O713" s="13">
        <v>43506</v>
      </c>
      <c r="P713" s="5" t="s">
        <v>44</v>
      </c>
      <c r="Q713" s="5" t="s">
        <v>45</v>
      </c>
      <c r="R713" s="5">
        <v>4</v>
      </c>
      <c r="S713" s="10">
        <v>37.915389035047902</v>
      </c>
      <c r="T713" s="10">
        <v>73.021000000000001</v>
      </c>
      <c r="U713" s="10">
        <v>15</v>
      </c>
      <c r="V713" s="10">
        <v>1.9258934659090923</v>
      </c>
      <c r="W713" s="7">
        <f>Sheet1!J713*Sheet2!E$2+CEILING(((Sheet1!K713-MIN(K:K))/(MAX(K:K)-MIN(K:K))*5),1)*Sheet2!E$3+CEILING(((Sheet1!L713-MIN(L:L))/(MAX(L:L)-MIN(L:L))*5),1)*Sheet2!E$4+Sheet1!D713*Sheet2!E$5</f>
        <v>1.7386201679541133</v>
      </c>
      <c r="X713" s="7">
        <f>CEILING(((Sheet1!S713-MIN(S:S))/(MAX(S:S)-MIN(S:S))*5),1)*Sheet2!E$6+CEILING(((Sheet1!T713-MIN(T:T))/(MAX(T:T)-MIN(T:T))*5),1)*Sheet2!E$7+CEILING(((Sheet1!V713-MIN(V:V))/(MAX(V:V)-MIN(V:V))*5),1)*Sheet2!E$8</f>
        <v>0.25202436024272301</v>
      </c>
      <c r="Y713" s="7">
        <f>CEILING(((Sheet1!U713-MIN(U:U))/(MAX(U:U)-MIN(U:U))*5),1)*Sheet2!E$9</f>
        <v>0.49522207420747399</v>
      </c>
      <c r="Z713" s="7">
        <f>CEILING(((Sheet1!H713-MIN(H:H))/(MAX(H:H)-MIN(H:H))*5),1)*Sheet2!E$10+I713*Sheet2!E$11+F713*Sheet2!E$12+CEILING(((Sheet1!N713-MIN(N:N))/(MAX(N:N)-MIN(N:N))*5),1)*Sheet2!E$13</f>
        <v>0.41848166131091452</v>
      </c>
      <c r="AA713" s="7">
        <f>B713*Sheet2!E$14+C713*Sheet2!E$15+M713*Sheet2!E$16+R713*Sheet2!E$17</f>
        <v>0.1627947831615022</v>
      </c>
      <c r="AB713" s="7">
        <f t="shared" si="11"/>
        <v>3.0671430468767267</v>
      </c>
    </row>
    <row r="714" spans="1:28" ht="29" hidden="1" x14ac:dyDescent="0.35">
      <c r="A714" s="9" t="s">
        <v>408</v>
      </c>
      <c r="B714" s="9">
        <v>5</v>
      </c>
      <c r="C714" s="9">
        <v>4</v>
      </c>
      <c r="D714" s="5">
        <v>3</v>
      </c>
      <c r="E714" s="5">
        <v>43491</v>
      </c>
      <c r="F714" s="5">
        <v>4</v>
      </c>
      <c r="G714" s="9" t="s">
        <v>3456</v>
      </c>
      <c r="H714" s="5">
        <v>1</v>
      </c>
      <c r="I714" s="5">
        <v>4</v>
      </c>
      <c r="J714" s="5">
        <v>5</v>
      </c>
      <c r="K714" s="5">
        <v>129.58661417322838</v>
      </c>
      <c r="L714" s="5">
        <v>5.25</v>
      </c>
      <c r="M714" s="5">
        <v>3</v>
      </c>
      <c r="N714" s="5">
        <v>0</v>
      </c>
      <c r="O714" s="13">
        <v>43491</v>
      </c>
      <c r="P714" s="5" t="s">
        <v>104</v>
      </c>
      <c r="Q714" s="5" t="s">
        <v>22</v>
      </c>
      <c r="R714" s="5">
        <v>5</v>
      </c>
      <c r="S714" s="10">
        <v>14.013726657590301</v>
      </c>
      <c r="T714" s="10">
        <v>35.258499999999998</v>
      </c>
      <c r="U714" s="10">
        <v>0</v>
      </c>
      <c r="V714" s="10">
        <v>2.5159974117878789</v>
      </c>
      <c r="W714" s="7">
        <f>Sheet1!J714*Sheet2!E$2+CEILING(((Sheet1!K714-MIN(K:K))/(MAX(K:K)-MIN(K:K))*5),1)*Sheet2!E$3+CEILING(((Sheet1!L714-MIN(L:L))/(MAX(L:L)-MIN(L:L))*5),1)*Sheet2!E$4+Sheet1!D714*Sheet2!E$5</f>
        <v>1.6701111956975805</v>
      </c>
      <c r="X714" s="7">
        <f>CEILING(((Sheet1!S714-MIN(S:S))/(MAX(S:S)-MIN(S:S))*5),1)*Sheet2!E$6+CEILING(((Sheet1!T714-MIN(T:T))/(MAX(T:T)-MIN(T:T))*5),1)*Sheet2!E$7+CEILING(((Sheet1!V714-MIN(V:V))/(MAX(V:V)-MIN(V:V))*5),1)*Sheet2!E$8</f>
        <v>0.25202436024272301</v>
      </c>
      <c r="Y714" s="7">
        <f>CEILING(((Sheet1!U714-MIN(U:U))/(MAX(U:U)-MIN(U:U))*5),1)*Sheet2!E$9</f>
        <v>0</v>
      </c>
      <c r="Z714" s="7">
        <f>CEILING(((Sheet1!H714-MIN(H:H))/(MAX(H:H)-MIN(H:H))*5),1)*Sheet2!E$10+I714*Sheet2!E$11+F714*Sheet2!E$12+CEILING(((Sheet1!N714-MIN(N:N))/(MAX(N:N)-MIN(N:N))*5),1)*Sheet2!E$13</f>
        <v>0.19934470861941261</v>
      </c>
      <c r="AA714" s="7">
        <f>B714*Sheet2!E$14+C714*Sheet2!E$15+M714*Sheet2!E$16+R714*Sheet2!E$17</f>
        <v>0.18585104545895575</v>
      </c>
      <c r="AB714" s="7">
        <f t="shared" si="11"/>
        <v>2.3073313100186716</v>
      </c>
    </row>
    <row r="715" spans="1:28" ht="29" hidden="1" x14ac:dyDescent="0.35">
      <c r="A715" s="9" t="s">
        <v>408</v>
      </c>
      <c r="B715" s="9">
        <v>5</v>
      </c>
      <c r="C715" s="9">
        <v>4</v>
      </c>
      <c r="D715" s="5">
        <v>3</v>
      </c>
      <c r="E715" s="5">
        <v>43491</v>
      </c>
      <c r="F715" s="5">
        <v>4</v>
      </c>
      <c r="G715" s="9" t="s">
        <v>3456</v>
      </c>
      <c r="H715" s="5">
        <v>1</v>
      </c>
      <c r="I715" s="5">
        <v>4</v>
      </c>
      <c r="J715" s="5">
        <v>5</v>
      </c>
      <c r="K715" s="5">
        <v>135.50393700787396</v>
      </c>
      <c r="L715" s="5">
        <v>5.25</v>
      </c>
      <c r="M715" s="5">
        <v>3</v>
      </c>
      <c r="N715" s="5">
        <v>0</v>
      </c>
      <c r="O715" s="13">
        <v>43491</v>
      </c>
      <c r="P715" s="5" t="s">
        <v>104</v>
      </c>
      <c r="Q715" s="5" t="s">
        <v>22</v>
      </c>
      <c r="R715" s="5">
        <v>5</v>
      </c>
      <c r="S715" s="10">
        <v>7.8751912924310297</v>
      </c>
      <c r="T715" s="10">
        <v>19.6614</v>
      </c>
      <c r="U715" s="10">
        <v>0</v>
      </c>
      <c r="V715" s="10">
        <v>2.4966250685106384</v>
      </c>
      <c r="W715" s="7">
        <f>Sheet1!J715*Sheet2!E$2+CEILING(((Sheet1!K715-MIN(K:K))/(MAX(K:K)-MIN(K:K))*5),1)*Sheet2!E$3+CEILING(((Sheet1!L715-MIN(L:L))/(MAX(L:L)-MIN(L:L))*5),1)*Sheet2!E$4+Sheet1!D715*Sheet2!E$5</f>
        <v>1.6701111956975805</v>
      </c>
      <c r="X715" s="7">
        <f>CEILING(((Sheet1!S715-MIN(S:S))/(MAX(S:S)-MIN(S:S))*5),1)*Sheet2!E$6+CEILING(((Sheet1!T715-MIN(T:T))/(MAX(T:T)-MIN(T:T))*5),1)*Sheet2!E$7+CEILING(((Sheet1!V715-MIN(V:V))/(MAX(V:V)-MIN(V:V))*5),1)*Sheet2!E$8</f>
        <v>0.25202436024272301</v>
      </c>
      <c r="Y715" s="7">
        <f>CEILING(((Sheet1!U715-MIN(U:U))/(MAX(U:U)-MIN(U:U))*5),1)*Sheet2!E$9</f>
        <v>0</v>
      </c>
      <c r="Z715" s="7">
        <f>CEILING(((Sheet1!H715-MIN(H:H))/(MAX(H:H)-MIN(H:H))*5),1)*Sheet2!E$10+I715*Sheet2!E$11+F715*Sheet2!E$12+CEILING(((Sheet1!N715-MIN(N:N))/(MAX(N:N)-MIN(N:N))*5),1)*Sheet2!E$13</f>
        <v>0.19934470861941261</v>
      </c>
      <c r="AA715" s="7">
        <f>B715*Sheet2!E$14+C715*Sheet2!E$15+M715*Sheet2!E$16+R715*Sheet2!E$17</f>
        <v>0.18585104545895575</v>
      </c>
      <c r="AB715" s="7">
        <f t="shared" si="11"/>
        <v>2.3073313100186716</v>
      </c>
    </row>
    <row r="716" spans="1:28" ht="29" hidden="1" x14ac:dyDescent="0.35">
      <c r="A716" s="9" t="s">
        <v>409</v>
      </c>
      <c r="B716" s="9">
        <v>5</v>
      </c>
      <c r="C716" s="9">
        <v>4</v>
      </c>
      <c r="D716" s="5">
        <v>3</v>
      </c>
      <c r="E716" s="5">
        <v>43491</v>
      </c>
      <c r="F716" s="5">
        <v>4</v>
      </c>
      <c r="G716" s="9" t="s">
        <v>3456</v>
      </c>
      <c r="H716" s="5">
        <v>1</v>
      </c>
      <c r="I716" s="5">
        <v>4</v>
      </c>
      <c r="J716" s="5">
        <v>5</v>
      </c>
      <c r="K716" s="5">
        <v>130.24409448818892</v>
      </c>
      <c r="L716" s="5">
        <v>5.25</v>
      </c>
      <c r="M716" s="5">
        <v>3</v>
      </c>
      <c r="N716" s="5">
        <v>0</v>
      </c>
      <c r="O716" s="13">
        <v>43491</v>
      </c>
      <c r="P716" s="5" t="s">
        <v>104</v>
      </c>
      <c r="Q716" s="5" t="s">
        <v>22</v>
      </c>
      <c r="R716" s="5">
        <v>5</v>
      </c>
      <c r="S716" s="10">
        <v>12.005176872551001</v>
      </c>
      <c r="T716" s="10">
        <v>30.276</v>
      </c>
      <c r="U716" s="10">
        <v>0</v>
      </c>
      <c r="V716" s="10">
        <v>2.5219120319021671</v>
      </c>
      <c r="W716" s="7">
        <f>Sheet1!J716*Sheet2!E$2+CEILING(((Sheet1!K716-MIN(K:K))/(MAX(K:K)-MIN(K:K))*5),1)*Sheet2!E$3+CEILING(((Sheet1!L716-MIN(L:L))/(MAX(L:L)-MIN(L:L))*5),1)*Sheet2!E$4+Sheet1!D716*Sheet2!E$5</f>
        <v>1.6701111956975805</v>
      </c>
      <c r="X716" s="7">
        <f>CEILING(((Sheet1!S716-MIN(S:S))/(MAX(S:S)-MIN(S:S))*5),1)*Sheet2!E$6+CEILING(((Sheet1!T716-MIN(T:T))/(MAX(T:T)-MIN(T:T))*5),1)*Sheet2!E$7+CEILING(((Sheet1!V716-MIN(V:V))/(MAX(V:V)-MIN(V:V))*5),1)*Sheet2!E$8</f>
        <v>0.25202436024272301</v>
      </c>
      <c r="Y716" s="7">
        <f>CEILING(((Sheet1!U716-MIN(U:U))/(MAX(U:U)-MIN(U:U))*5),1)*Sheet2!E$9</f>
        <v>0</v>
      </c>
      <c r="Z716" s="7">
        <f>CEILING(((Sheet1!H716-MIN(H:H))/(MAX(H:H)-MIN(H:H))*5),1)*Sheet2!E$10+I716*Sheet2!E$11+F716*Sheet2!E$12+CEILING(((Sheet1!N716-MIN(N:N))/(MAX(N:N)-MIN(N:N))*5),1)*Sheet2!E$13</f>
        <v>0.19934470861941261</v>
      </c>
      <c r="AA716" s="7">
        <f>B716*Sheet2!E$14+C716*Sheet2!E$15+M716*Sheet2!E$16+R716*Sheet2!E$17</f>
        <v>0.18585104545895575</v>
      </c>
      <c r="AB716" s="7">
        <f t="shared" si="11"/>
        <v>2.3073313100186716</v>
      </c>
    </row>
    <row r="717" spans="1:28" ht="29" hidden="1" x14ac:dyDescent="0.35">
      <c r="A717" s="9" t="s">
        <v>409</v>
      </c>
      <c r="B717" s="9">
        <v>5</v>
      </c>
      <c r="C717" s="9">
        <v>4</v>
      </c>
      <c r="D717" s="5">
        <v>3</v>
      </c>
      <c r="E717" s="5">
        <v>43491</v>
      </c>
      <c r="F717" s="5">
        <v>4</v>
      </c>
      <c r="G717" s="9" t="s">
        <v>3456</v>
      </c>
      <c r="H717" s="5">
        <v>1</v>
      </c>
      <c r="I717" s="5">
        <v>4</v>
      </c>
      <c r="J717" s="5">
        <v>5</v>
      </c>
      <c r="K717" s="5">
        <v>139.44881889763781</v>
      </c>
      <c r="L717" s="5">
        <v>5.25</v>
      </c>
      <c r="M717" s="5">
        <v>3</v>
      </c>
      <c r="N717" s="5">
        <v>0</v>
      </c>
      <c r="O717" s="13">
        <v>43491</v>
      </c>
      <c r="P717" s="5" t="s">
        <v>104</v>
      </c>
      <c r="Q717" s="5" t="s">
        <v>22</v>
      </c>
      <c r="R717" s="5">
        <v>5</v>
      </c>
      <c r="S717" s="10">
        <v>9.6810862223738408</v>
      </c>
      <c r="T717" s="10">
        <v>24.0306</v>
      </c>
      <c r="U717" s="10">
        <v>0</v>
      </c>
      <c r="V717" s="10">
        <v>2.4822214623461543</v>
      </c>
      <c r="W717" s="7">
        <f>Sheet1!J717*Sheet2!E$2+CEILING(((Sheet1!K717-MIN(K:K))/(MAX(K:K)-MIN(K:K))*5),1)*Sheet2!E$3+CEILING(((Sheet1!L717-MIN(L:L))/(MAX(L:L)-MIN(L:L))*5),1)*Sheet2!E$4+Sheet1!D717*Sheet2!E$5</f>
        <v>1.6701111956975805</v>
      </c>
      <c r="X717" s="7">
        <f>CEILING(((Sheet1!S717-MIN(S:S))/(MAX(S:S)-MIN(S:S))*5),1)*Sheet2!E$6+CEILING(((Sheet1!T717-MIN(T:T))/(MAX(T:T)-MIN(T:T))*5),1)*Sheet2!E$7+CEILING(((Sheet1!V717-MIN(V:V))/(MAX(V:V)-MIN(V:V))*5),1)*Sheet2!E$8</f>
        <v>0.25202436024272301</v>
      </c>
      <c r="Y717" s="7">
        <f>CEILING(((Sheet1!U717-MIN(U:U))/(MAX(U:U)-MIN(U:U))*5),1)*Sheet2!E$9</f>
        <v>0</v>
      </c>
      <c r="Z717" s="7">
        <f>CEILING(((Sheet1!H717-MIN(H:H))/(MAX(H:H)-MIN(H:H))*5),1)*Sheet2!E$10+I717*Sheet2!E$11+F717*Sheet2!E$12+CEILING(((Sheet1!N717-MIN(N:N))/(MAX(N:N)-MIN(N:N))*5),1)*Sheet2!E$13</f>
        <v>0.19934470861941261</v>
      </c>
      <c r="AA717" s="7">
        <f>B717*Sheet2!E$14+C717*Sheet2!E$15+M717*Sheet2!E$16+R717*Sheet2!E$17</f>
        <v>0.18585104545895575</v>
      </c>
      <c r="AB717" s="7">
        <f t="shared" si="11"/>
        <v>2.3073313100186716</v>
      </c>
    </row>
    <row r="718" spans="1:28" ht="29" hidden="1" x14ac:dyDescent="0.35">
      <c r="A718" s="9" t="s">
        <v>410</v>
      </c>
      <c r="B718" s="9">
        <v>5</v>
      </c>
      <c r="C718" s="9">
        <v>5</v>
      </c>
      <c r="D718" s="5">
        <v>3</v>
      </c>
      <c r="E718" s="5">
        <v>43491</v>
      </c>
      <c r="F718" s="5">
        <v>3</v>
      </c>
      <c r="G718" s="9" t="s">
        <v>3456</v>
      </c>
      <c r="H718" s="5">
        <v>1</v>
      </c>
      <c r="I718" s="5">
        <v>5</v>
      </c>
      <c r="J718" s="5">
        <v>5</v>
      </c>
      <c r="K718" s="5">
        <v>252.70479999999998</v>
      </c>
      <c r="L718" s="5">
        <v>4.9000000000000004</v>
      </c>
      <c r="M718" s="5">
        <v>5</v>
      </c>
      <c r="N718" s="5">
        <v>1</v>
      </c>
      <c r="O718" s="13">
        <v>43494</v>
      </c>
      <c r="P718" s="5" t="s">
        <v>126</v>
      </c>
      <c r="Q718" s="5" t="s">
        <v>127</v>
      </c>
      <c r="R718" s="5">
        <v>4</v>
      </c>
      <c r="S718" s="10">
        <v>40.131361698267298</v>
      </c>
      <c r="T718" s="10">
        <v>84.456000000000003</v>
      </c>
      <c r="U718" s="10">
        <v>3</v>
      </c>
      <c r="V718" s="10">
        <v>2.104488769531248</v>
      </c>
      <c r="W718" s="7">
        <f>Sheet1!J718*Sheet2!E$2+CEILING(((Sheet1!K718-MIN(K:K))/(MAX(K:K)-MIN(K:K))*5),1)*Sheet2!E$3+CEILING(((Sheet1!L718-MIN(L:L))/(MAX(L:L)-MIN(L:L))*5),1)*Sheet2!E$4+Sheet1!D718*Sheet2!E$5</f>
        <v>1.6755897244066362</v>
      </c>
      <c r="X718" s="7">
        <f>CEILING(((Sheet1!S718-MIN(S:S))/(MAX(S:S)-MIN(S:S))*5),1)*Sheet2!E$6+CEILING(((Sheet1!T718-MIN(T:T))/(MAX(T:T)-MIN(T:T))*5),1)*Sheet2!E$7+CEILING(((Sheet1!V718-MIN(V:V))/(MAX(V:V)-MIN(V:V))*5),1)*Sheet2!E$8</f>
        <v>0.25202436024272301</v>
      </c>
      <c r="Y718" s="7">
        <f>CEILING(((Sheet1!U718-MIN(U:U))/(MAX(U:U)-MIN(U:U))*5),1)*Sheet2!E$9</f>
        <v>0.16507402473582466</v>
      </c>
      <c r="Z718" s="7">
        <f>CEILING(((Sheet1!H718-MIN(H:H))/(MAX(H:H)-MIN(H:H))*5),1)*Sheet2!E$10+I718*Sheet2!E$11+F718*Sheet2!E$12+CEILING(((Sheet1!N718-MIN(N:N))/(MAX(N:N)-MIN(N:N))*5),1)*Sheet2!E$13</f>
        <v>0.42417981009592187</v>
      </c>
      <c r="AA718" s="7">
        <f>B718*Sheet2!E$14+C718*Sheet2!E$15+M718*Sheet2!E$16+R718*Sheet2!E$17</f>
        <v>0.20800957596450714</v>
      </c>
      <c r="AB718" s="7">
        <f t="shared" si="11"/>
        <v>2.7248774954456132</v>
      </c>
    </row>
    <row r="719" spans="1:28" ht="29" hidden="1" x14ac:dyDescent="0.35">
      <c r="A719" s="9" t="s">
        <v>410</v>
      </c>
      <c r="B719" s="9">
        <v>5</v>
      </c>
      <c r="C719" s="9">
        <v>5</v>
      </c>
      <c r="D719" s="5">
        <v>3</v>
      </c>
      <c r="E719" s="5">
        <v>43491</v>
      </c>
      <c r="F719" s="5">
        <v>3</v>
      </c>
      <c r="G719" s="9" t="s">
        <v>3456</v>
      </c>
      <c r="H719" s="5">
        <v>1</v>
      </c>
      <c r="I719" s="5">
        <v>5</v>
      </c>
      <c r="J719" s="5">
        <v>5</v>
      </c>
      <c r="K719" s="5">
        <v>223.01220000000001</v>
      </c>
      <c r="L719" s="5">
        <v>4.9000000000000004</v>
      </c>
      <c r="M719" s="5">
        <v>5</v>
      </c>
      <c r="N719" s="5">
        <v>1</v>
      </c>
      <c r="O719" s="13">
        <v>43494</v>
      </c>
      <c r="P719" s="5" t="s">
        <v>126</v>
      </c>
      <c r="Q719" s="5" t="s">
        <v>127</v>
      </c>
      <c r="R719" s="5">
        <v>4</v>
      </c>
      <c r="S719" s="10">
        <v>34.025824790589397</v>
      </c>
      <c r="T719" s="10">
        <v>74.010999999999996</v>
      </c>
      <c r="U719" s="10">
        <v>3</v>
      </c>
      <c r="V719" s="10">
        <v>2.1751419827586189</v>
      </c>
      <c r="W719" s="7">
        <f>Sheet1!J719*Sheet2!E$2+CEILING(((Sheet1!K719-MIN(K:K))/(MAX(K:K)-MIN(K:K))*5),1)*Sheet2!E$3+CEILING(((Sheet1!L719-MIN(L:L))/(MAX(L:L)-MIN(L:L))*5),1)*Sheet2!E$4+Sheet1!D719*Sheet2!E$5</f>
        <v>1.6755897244066362</v>
      </c>
      <c r="X719" s="7">
        <f>CEILING(((Sheet1!S719-MIN(S:S))/(MAX(S:S)-MIN(S:S))*5),1)*Sheet2!E$6+CEILING(((Sheet1!T719-MIN(T:T))/(MAX(T:T)-MIN(T:T))*5),1)*Sheet2!E$7+CEILING(((Sheet1!V719-MIN(V:V))/(MAX(V:V)-MIN(V:V))*5),1)*Sheet2!E$8</f>
        <v>0.25202436024272301</v>
      </c>
      <c r="Y719" s="7">
        <f>CEILING(((Sheet1!U719-MIN(U:U))/(MAX(U:U)-MIN(U:U))*5),1)*Sheet2!E$9</f>
        <v>0.16507402473582466</v>
      </c>
      <c r="Z719" s="7">
        <f>CEILING(((Sheet1!H719-MIN(H:H))/(MAX(H:H)-MIN(H:H))*5),1)*Sheet2!E$10+I719*Sheet2!E$11+F719*Sheet2!E$12+CEILING(((Sheet1!N719-MIN(N:N))/(MAX(N:N)-MIN(N:N))*5),1)*Sheet2!E$13</f>
        <v>0.42417981009592187</v>
      </c>
      <c r="AA719" s="7">
        <f>B719*Sheet2!E$14+C719*Sheet2!E$15+M719*Sheet2!E$16+R719*Sheet2!E$17</f>
        <v>0.20800957596450714</v>
      </c>
      <c r="AB719" s="7">
        <f t="shared" si="11"/>
        <v>2.7248774954456132</v>
      </c>
    </row>
    <row r="720" spans="1:28" ht="29" hidden="1" x14ac:dyDescent="0.35">
      <c r="A720" s="9" t="s">
        <v>410</v>
      </c>
      <c r="B720" s="9">
        <v>5</v>
      </c>
      <c r="C720" s="9">
        <v>5</v>
      </c>
      <c r="D720" s="5">
        <v>3</v>
      </c>
      <c r="E720" s="5">
        <v>43491</v>
      </c>
      <c r="F720" s="5">
        <v>3</v>
      </c>
      <c r="G720" s="9" t="s">
        <v>3456</v>
      </c>
      <c r="H720" s="5">
        <v>1</v>
      </c>
      <c r="I720" s="5">
        <v>5</v>
      </c>
      <c r="J720" s="5">
        <v>5</v>
      </c>
      <c r="K720" s="5">
        <v>201.8032</v>
      </c>
      <c r="L720" s="5">
        <v>4.9000000000000004</v>
      </c>
      <c r="M720" s="5">
        <v>5</v>
      </c>
      <c r="N720" s="5">
        <v>0</v>
      </c>
      <c r="O720" s="13">
        <v>43494</v>
      </c>
      <c r="P720" s="5" t="s">
        <v>126</v>
      </c>
      <c r="Q720" s="5" t="s">
        <v>127</v>
      </c>
      <c r="R720" s="5">
        <v>4</v>
      </c>
      <c r="S720" s="10">
        <v>0.26707792796879198</v>
      </c>
      <c r="T720" s="10">
        <v>0.59699999999999998</v>
      </c>
      <c r="U720" s="10">
        <v>3</v>
      </c>
      <c r="V720" s="10">
        <v>2.2353026494565262</v>
      </c>
      <c r="W720" s="7">
        <f>Sheet1!J720*Sheet2!E$2+CEILING(((Sheet1!K720-MIN(K:K))/(MAX(K:K)-MIN(K:K))*5),1)*Sheet2!E$3+CEILING(((Sheet1!L720-MIN(L:L))/(MAX(L:L)-MIN(L:L))*5),1)*Sheet2!E$4+Sheet1!D720*Sheet2!E$5</f>
        <v>1.6070807521501036</v>
      </c>
      <c r="X720" s="7">
        <f>CEILING(((Sheet1!S720-MIN(S:S))/(MAX(S:S)-MIN(S:S))*5),1)*Sheet2!E$6+CEILING(((Sheet1!T720-MIN(T:T))/(MAX(T:T)-MIN(T:T))*5),1)*Sheet2!E$7+CEILING(((Sheet1!V720-MIN(V:V))/(MAX(V:V)-MIN(V:V))*5),1)*Sheet2!E$8</f>
        <v>0.25202436024272301</v>
      </c>
      <c r="Y720" s="7">
        <f>CEILING(((Sheet1!U720-MIN(U:U))/(MAX(U:U)-MIN(U:U))*5),1)*Sheet2!E$9</f>
        <v>0.16507402473582466</v>
      </c>
      <c r="Z720" s="7">
        <f>CEILING(((Sheet1!H720-MIN(H:H))/(MAX(H:H)-MIN(H:H))*5),1)*Sheet2!E$10+I720*Sheet2!E$11+F720*Sheet2!E$12+CEILING(((Sheet1!N720-MIN(N:N))/(MAX(N:N)-MIN(N:N))*5),1)*Sheet2!E$13</f>
        <v>0.20504285740441994</v>
      </c>
      <c r="AA720" s="7">
        <f>B720*Sheet2!E$14+C720*Sheet2!E$15+M720*Sheet2!E$16+R720*Sheet2!E$17</f>
        <v>0.20800957596450714</v>
      </c>
      <c r="AB720" s="7">
        <f t="shared" si="11"/>
        <v>2.4372315704975787</v>
      </c>
    </row>
    <row r="721" spans="1:28" ht="29" hidden="1" x14ac:dyDescent="0.35">
      <c r="A721" s="9" t="s">
        <v>411</v>
      </c>
      <c r="B721" s="9">
        <v>5</v>
      </c>
      <c r="C721" s="9">
        <v>5</v>
      </c>
      <c r="D721" s="5">
        <v>3</v>
      </c>
      <c r="E721" s="5">
        <v>43491</v>
      </c>
      <c r="F721" s="5">
        <v>3</v>
      </c>
      <c r="G721" s="9" t="s">
        <v>3456</v>
      </c>
      <c r="H721" s="5">
        <v>1</v>
      </c>
      <c r="I721" s="5">
        <v>5</v>
      </c>
      <c r="J721" s="5">
        <v>5</v>
      </c>
      <c r="K721" s="5">
        <v>239.97939999999997</v>
      </c>
      <c r="L721" s="5">
        <v>4.9000000000000004</v>
      </c>
      <c r="M721" s="5">
        <v>5</v>
      </c>
      <c r="N721" s="5">
        <v>1</v>
      </c>
      <c r="O721" s="13">
        <v>43494</v>
      </c>
      <c r="P721" s="5" t="s">
        <v>126</v>
      </c>
      <c r="Q721" s="5" t="s">
        <v>127</v>
      </c>
      <c r="R721" s="5">
        <v>4</v>
      </c>
      <c r="S721" s="10">
        <v>31.134899755057599</v>
      </c>
      <c r="T721" s="10">
        <v>66.75</v>
      </c>
      <c r="U721" s="10">
        <v>3</v>
      </c>
      <c r="V721" s="10">
        <v>2.1438964160839165</v>
      </c>
      <c r="W721" s="7">
        <f>Sheet1!J721*Sheet2!E$2+CEILING(((Sheet1!K721-MIN(K:K))/(MAX(K:K)-MIN(K:K))*5),1)*Sheet2!E$3+CEILING(((Sheet1!L721-MIN(L:L))/(MAX(L:L)-MIN(L:L))*5),1)*Sheet2!E$4+Sheet1!D721*Sheet2!E$5</f>
        <v>1.6755897244066362</v>
      </c>
      <c r="X721" s="7">
        <f>CEILING(((Sheet1!S721-MIN(S:S))/(MAX(S:S)-MIN(S:S))*5),1)*Sheet2!E$6+CEILING(((Sheet1!T721-MIN(T:T))/(MAX(T:T)-MIN(T:T))*5),1)*Sheet2!E$7+CEILING(((Sheet1!V721-MIN(V:V))/(MAX(V:V)-MIN(V:V))*5),1)*Sheet2!E$8</f>
        <v>0.25202436024272301</v>
      </c>
      <c r="Y721" s="7">
        <f>CEILING(((Sheet1!U721-MIN(U:U))/(MAX(U:U)-MIN(U:U))*5),1)*Sheet2!E$9</f>
        <v>0.16507402473582466</v>
      </c>
      <c r="Z721" s="7">
        <f>CEILING(((Sheet1!H721-MIN(H:H))/(MAX(H:H)-MIN(H:H))*5),1)*Sheet2!E$10+I721*Sheet2!E$11+F721*Sheet2!E$12+CEILING(((Sheet1!N721-MIN(N:N))/(MAX(N:N)-MIN(N:N))*5),1)*Sheet2!E$13</f>
        <v>0.42417981009592187</v>
      </c>
      <c r="AA721" s="7">
        <f>B721*Sheet2!E$14+C721*Sheet2!E$15+M721*Sheet2!E$16+R721*Sheet2!E$17</f>
        <v>0.20800957596450714</v>
      </c>
      <c r="AB721" s="7">
        <f t="shared" si="11"/>
        <v>2.7248774954456132</v>
      </c>
    </row>
    <row r="722" spans="1:28" ht="29" hidden="1" x14ac:dyDescent="0.35">
      <c r="A722" s="9" t="s">
        <v>412</v>
      </c>
      <c r="B722" s="9">
        <v>4</v>
      </c>
      <c r="C722" s="9">
        <v>3</v>
      </c>
      <c r="D722" s="5">
        <v>3</v>
      </c>
      <c r="E722" s="5">
        <v>43491</v>
      </c>
      <c r="F722" s="5">
        <v>4</v>
      </c>
      <c r="G722" s="9" t="s">
        <v>3456</v>
      </c>
      <c r="H722" s="5">
        <v>1</v>
      </c>
      <c r="I722" s="5">
        <v>4</v>
      </c>
      <c r="J722" s="5">
        <v>5</v>
      </c>
      <c r="K722" s="5">
        <v>167.86879999999999</v>
      </c>
      <c r="L722" s="5">
        <v>5.25</v>
      </c>
      <c r="M722" s="5">
        <v>5</v>
      </c>
      <c r="N722" s="5">
        <v>1</v>
      </c>
      <c r="O722" s="13">
        <v>43506</v>
      </c>
      <c r="P722" s="5" t="s">
        <v>44</v>
      </c>
      <c r="Q722" s="5" t="s">
        <v>45</v>
      </c>
      <c r="R722" s="5">
        <v>4</v>
      </c>
      <c r="S722" s="10">
        <v>30.070458737790702</v>
      </c>
      <c r="T722" s="10">
        <v>57.912500000000001</v>
      </c>
      <c r="U722" s="10">
        <v>15</v>
      </c>
      <c r="V722" s="10">
        <v>1.9258934659090896</v>
      </c>
      <c r="W722" s="7">
        <f>Sheet1!J722*Sheet2!E$2+CEILING(((Sheet1!K722-MIN(K:K))/(MAX(K:K)-MIN(K:K))*5),1)*Sheet2!E$3+CEILING(((Sheet1!L722-MIN(L:L))/(MAX(L:L)-MIN(L:L))*5),1)*Sheet2!E$4+Sheet1!D722*Sheet2!E$5</f>
        <v>1.7386201679541133</v>
      </c>
      <c r="X722" s="7">
        <f>CEILING(((Sheet1!S722-MIN(S:S))/(MAX(S:S)-MIN(S:S))*5),1)*Sheet2!E$6+CEILING(((Sheet1!T722-MIN(T:T))/(MAX(T:T)-MIN(T:T))*5),1)*Sheet2!E$7+CEILING(((Sheet1!V722-MIN(V:V))/(MAX(V:V)-MIN(V:V))*5),1)*Sheet2!E$8</f>
        <v>0.25202436024272301</v>
      </c>
      <c r="Y722" s="7">
        <f>CEILING(((Sheet1!U722-MIN(U:U))/(MAX(U:U)-MIN(U:U))*5),1)*Sheet2!E$9</f>
        <v>0.49522207420747399</v>
      </c>
      <c r="Z722" s="7">
        <f>CEILING(((Sheet1!H722-MIN(H:H))/(MAX(H:H)-MIN(H:H))*5),1)*Sheet2!E$10+I722*Sheet2!E$11+F722*Sheet2!E$12+CEILING(((Sheet1!N722-MIN(N:N))/(MAX(N:N)-MIN(N:N))*5),1)*Sheet2!E$13</f>
        <v>0.41848166131091452</v>
      </c>
      <c r="AA722" s="7">
        <f>B722*Sheet2!E$14+C722*Sheet2!E$15+M722*Sheet2!E$16+R722*Sheet2!E$17</f>
        <v>0.1627947831615022</v>
      </c>
      <c r="AB722" s="7">
        <f t="shared" si="11"/>
        <v>3.0671430468767267</v>
      </c>
    </row>
    <row r="723" spans="1:28" ht="29" hidden="1" x14ac:dyDescent="0.35">
      <c r="A723" s="9" t="s">
        <v>413</v>
      </c>
      <c r="B723" s="9">
        <v>4</v>
      </c>
      <c r="C723" s="9">
        <v>3</v>
      </c>
      <c r="D723" s="5">
        <v>3</v>
      </c>
      <c r="E723" s="5">
        <v>43491</v>
      </c>
      <c r="F723" s="5">
        <v>1</v>
      </c>
      <c r="G723" s="9" t="s">
        <v>3456</v>
      </c>
      <c r="H723" s="5">
        <v>1</v>
      </c>
      <c r="I723" s="5">
        <v>4</v>
      </c>
      <c r="J723" s="5">
        <v>3</v>
      </c>
      <c r="K723" s="5">
        <v>269.67200000000003</v>
      </c>
      <c r="L723" s="5">
        <v>4.9000000000000004</v>
      </c>
      <c r="M723" s="5">
        <v>5</v>
      </c>
      <c r="N723" s="5">
        <v>0</v>
      </c>
      <c r="O723" s="13">
        <v>43496</v>
      </c>
      <c r="P723" s="5" t="s">
        <v>44</v>
      </c>
      <c r="Q723" s="5" t="s">
        <v>45</v>
      </c>
      <c r="R723" s="5">
        <v>2</v>
      </c>
      <c r="S723" s="10">
        <v>999.72784178535801</v>
      </c>
      <c r="T723" s="10">
        <v>1763.2</v>
      </c>
      <c r="U723" s="10">
        <v>5</v>
      </c>
      <c r="V723" s="10">
        <v>1.7636799999999999</v>
      </c>
      <c r="W723" s="7">
        <f>Sheet1!J723*Sheet2!E$2+CEILING(((Sheet1!K723-MIN(K:K))/(MAX(K:K)-MIN(K:K))*5),1)*Sheet2!E$3+CEILING(((Sheet1!L723-MIN(L:L))/(MAX(L:L)-MIN(L:L))*5),1)*Sheet2!E$4+Sheet1!D723*Sheet2!E$5</f>
        <v>1.2975583645261251</v>
      </c>
      <c r="X723" s="7">
        <f>CEILING(((Sheet1!S723-MIN(S:S))/(MAX(S:S)-MIN(S:S))*5),1)*Sheet2!E$6+CEILING(((Sheet1!T723-MIN(T:T))/(MAX(T:T)-MIN(T:T))*5),1)*Sheet2!E$7+CEILING(((Sheet1!V723-MIN(V:V))/(MAX(V:V)-MIN(V:V))*5),1)*Sheet2!E$8</f>
        <v>0.50723548254246376</v>
      </c>
      <c r="Y723" s="7">
        <f>CEILING(((Sheet1!U723-MIN(U:U))/(MAX(U:U)-MIN(U:U))*5),1)*Sheet2!E$9</f>
        <v>0.16507402473582466</v>
      </c>
      <c r="Z723" s="7">
        <f>CEILING(((Sheet1!H723-MIN(H:H))/(MAX(H:H)-MIN(H:H))*5),1)*Sheet2!E$10+I723*Sheet2!E$11+F723*Sheet2!E$12+CEILING(((Sheet1!N723-MIN(N:N))/(MAX(N:N)-MIN(N:N))*5),1)*Sheet2!E$13</f>
        <v>0.18155167698379923</v>
      </c>
      <c r="AA723" s="7">
        <f>B723*Sheet2!E$14+C723*Sheet2!E$15+M723*Sheet2!E$16+R723*Sheet2!E$17</f>
        <v>0.1571774741606641</v>
      </c>
      <c r="AB723" s="7">
        <f t="shared" si="11"/>
        <v>2.3085970229488764</v>
      </c>
    </row>
    <row r="724" spans="1:28" ht="29" hidden="1" x14ac:dyDescent="0.35">
      <c r="A724" s="9" t="s">
        <v>414</v>
      </c>
      <c r="B724" s="9">
        <v>5</v>
      </c>
      <c r="C724" s="9">
        <v>4</v>
      </c>
      <c r="D724" s="5">
        <v>3</v>
      </c>
      <c r="E724" s="5">
        <v>43492</v>
      </c>
      <c r="F724" s="5">
        <v>4</v>
      </c>
      <c r="G724" s="9" t="s">
        <v>3456</v>
      </c>
      <c r="H724" s="5">
        <v>1</v>
      </c>
      <c r="I724" s="5">
        <v>4</v>
      </c>
      <c r="J724" s="5">
        <v>3</v>
      </c>
      <c r="K724" s="5">
        <v>218.7704</v>
      </c>
      <c r="L724" s="5">
        <v>5.25</v>
      </c>
      <c r="M724" s="5">
        <v>3</v>
      </c>
      <c r="N724" s="5">
        <v>0</v>
      </c>
      <c r="O724" s="13">
        <v>43492</v>
      </c>
      <c r="P724" s="5" t="s">
        <v>27</v>
      </c>
      <c r="Q724" s="5" t="s">
        <v>28</v>
      </c>
      <c r="R724" s="5">
        <v>5</v>
      </c>
      <c r="S724" s="10">
        <v>14.6617073391999</v>
      </c>
      <c r="T724" s="10">
        <v>35.545900000000003</v>
      </c>
      <c r="U724" s="10">
        <v>0</v>
      </c>
      <c r="V724" s="10">
        <v>2.424403869047612</v>
      </c>
      <c r="W724" s="7">
        <f>Sheet1!J724*Sheet2!E$2+CEILING(((Sheet1!K724-MIN(K:K))/(MAX(K:K)-MIN(K:K))*5),1)*Sheet2!E$3+CEILING(((Sheet1!L724-MIN(L:L))/(MAX(L:L)-MIN(L:L))*5),1)*Sheet2!E$4+Sheet1!D724*Sheet2!E$5</f>
        <v>1.3605888080736019</v>
      </c>
      <c r="X724" s="7">
        <f>CEILING(((Sheet1!S724-MIN(S:S))/(MAX(S:S)-MIN(S:S))*5),1)*Sheet2!E$6+CEILING(((Sheet1!T724-MIN(T:T))/(MAX(T:T)-MIN(T:T))*5),1)*Sheet2!E$7+CEILING(((Sheet1!V724-MIN(V:V))/(MAX(V:V)-MIN(V:V))*5),1)*Sheet2!E$8</f>
        <v>0.25202436024272301</v>
      </c>
      <c r="Y724" s="7">
        <f>CEILING(((Sheet1!U724-MIN(U:U))/(MAX(U:U)-MIN(U:U))*5),1)*Sheet2!E$9</f>
        <v>0</v>
      </c>
      <c r="Z724" s="7">
        <f>CEILING(((Sheet1!H724-MIN(H:H))/(MAX(H:H)-MIN(H:H))*5),1)*Sheet2!E$10+I724*Sheet2!E$11+F724*Sheet2!E$12+CEILING(((Sheet1!N724-MIN(N:N))/(MAX(N:N)-MIN(N:N))*5),1)*Sheet2!E$13</f>
        <v>0.19934470861941261</v>
      </c>
      <c r="AA724" s="7">
        <f>B724*Sheet2!E$14+C724*Sheet2!E$15+M724*Sheet2!E$16+R724*Sheet2!E$17</f>
        <v>0.18585104545895575</v>
      </c>
      <c r="AB724" s="7">
        <f t="shared" si="11"/>
        <v>1.9978089223946933</v>
      </c>
    </row>
    <row r="725" spans="1:28" ht="29" hidden="1" x14ac:dyDescent="0.35">
      <c r="A725" s="9" t="s">
        <v>415</v>
      </c>
      <c r="B725" s="9">
        <v>5</v>
      </c>
      <c r="C725" s="9">
        <v>4</v>
      </c>
      <c r="D725" s="5">
        <v>3</v>
      </c>
      <c r="E725" s="5">
        <v>43492</v>
      </c>
      <c r="F725" s="5">
        <v>4</v>
      </c>
      <c r="G725" s="9" t="s">
        <v>3456</v>
      </c>
      <c r="H725" s="5">
        <v>1</v>
      </c>
      <c r="I725" s="5">
        <v>4</v>
      </c>
      <c r="J725" s="5">
        <v>5</v>
      </c>
      <c r="K725" s="5">
        <v>248.46299999999999</v>
      </c>
      <c r="L725" s="5">
        <v>5.25</v>
      </c>
      <c r="M725" s="5">
        <v>3</v>
      </c>
      <c r="N725" s="5">
        <v>1</v>
      </c>
      <c r="O725" s="13">
        <v>43492</v>
      </c>
      <c r="P725" s="5" t="s">
        <v>27</v>
      </c>
      <c r="Q725" s="5" t="s">
        <v>28</v>
      </c>
      <c r="R725" s="5">
        <v>5</v>
      </c>
      <c r="S725" s="10">
        <v>12.150352293689</v>
      </c>
      <c r="T725" s="10">
        <v>29.806999999999999</v>
      </c>
      <c r="U725" s="10">
        <v>0</v>
      </c>
      <c r="V725" s="10">
        <v>2.4531798979591741</v>
      </c>
      <c r="W725" s="7">
        <f>Sheet1!J725*Sheet2!E$2+CEILING(((Sheet1!K725-MIN(K:K))/(MAX(K:K)-MIN(K:K))*5),1)*Sheet2!E$3+CEILING(((Sheet1!L725-MIN(L:L))/(MAX(L:L)-MIN(L:L))*5),1)*Sheet2!E$4+Sheet1!D725*Sheet2!E$5</f>
        <v>1.807129140210646</v>
      </c>
      <c r="X725" s="7">
        <f>CEILING(((Sheet1!S725-MIN(S:S))/(MAX(S:S)-MIN(S:S))*5),1)*Sheet2!E$6+CEILING(((Sheet1!T725-MIN(T:T))/(MAX(T:T)-MIN(T:T))*5),1)*Sheet2!E$7+CEILING(((Sheet1!V725-MIN(V:V))/(MAX(V:V)-MIN(V:V))*5),1)*Sheet2!E$8</f>
        <v>0.25202436024272301</v>
      </c>
      <c r="Y725" s="7">
        <f>CEILING(((Sheet1!U725-MIN(U:U))/(MAX(U:U)-MIN(U:U))*5),1)*Sheet2!E$9</f>
        <v>0</v>
      </c>
      <c r="Z725" s="7">
        <f>CEILING(((Sheet1!H725-MIN(H:H))/(MAX(H:H)-MIN(H:H))*5),1)*Sheet2!E$10+I725*Sheet2!E$11+F725*Sheet2!E$12+CEILING(((Sheet1!N725-MIN(N:N))/(MAX(N:N)-MIN(N:N))*5),1)*Sheet2!E$13</f>
        <v>0.41848166131091452</v>
      </c>
      <c r="AA725" s="7">
        <f>B725*Sheet2!E$14+C725*Sheet2!E$15+M725*Sheet2!E$16+R725*Sheet2!E$17</f>
        <v>0.18585104545895575</v>
      </c>
      <c r="AB725" s="7">
        <f t="shared" si="11"/>
        <v>2.6634862072232388</v>
      </c>
    </row>
    <row r="726" spans="1:28" ht="29" hidden="1" x14ac:dyDescent="0.35">
      <c r="A726" s="9" t="s">
        <v>416</v>
      </c>
      <c r="B726" s="9">
        <v>5</v>
      </c>
      <c r="C726" s="9">
        <v>4</v>
      </c>
      <c r="D726" s="5">
        <v>3</v>
      </c>
      <c r="E726" s="5">
        <v>43492</v>
      </c>
      <c r="F726" s="5">
        <v>4</v>
      </c>
      <c r="G726" s="9" t="s">
        <v>3456</v>
      </c>
      <c r="H726" s="5">
        <v>1</v>
      </c>
      <c r="I726" s="5">
        <v>4</v>
      </c>
      <c r="J726" s="5">
        <v>5</v>
      </c>
      <c r="K726" s="5">
        <v>265.43020000000001</v>
      </c>
      <c r="L726" s="5">
        <v>5.25</v>
      </c>
      <c r="M726" s="5">
        <v>3</v>
      </c>
      <c r="N726" s="5">
        <v>1</v>
      </c>
      <c r="O726" s="13">
        <v>43493</v>
      </c>
      <c r="P726" s="5" t="s">
        <v>27</v>
      </c>
      <c r="Q726" s="5" t="s">
        <v>28</v>
      </c>
      <c r="R726" s="5">
        <v>5</v>
      </c>
      <c r="S726" s="10">
        <v>100.386464664792</v>
      </c>
      <c r="T726" s="10">
        <v>246.08799999999999</v>
      </c>
      <c r="U726" s="10">
        <v>1</v>
      </c>
      <c r="V726" s="10">
        <v>2.4514061813186765</v>
      </c>
      <c r="W726" s="7">
        <f>Sheet1!J726*Sheet2!E$2+CEILING(((Sheet1!K726-MIN(K:K))/(MAX(K:K)-MIN(K:K))*5),1)*Sheet2!E$3+CEILING(((Sheet1!L726-MIN(L:L))/(MAX(L:L)-MIN(L:L))*5),1)*Sheet2!E$4+Sheet1!D726*Sheet2!E$5</f>
        <v>1.8756381124671788</v>
      </c>
      <c r="X726" s="7">
        <f>CEILING(((Sheet1!S726-MIN(S:S))/(MAX(S:S)-MIN(S:S))*5),1)*Sheet2!E$6+CEILING(((Sheet1!T726-MIN(T:T))/(MAX(T:T)-MIN(T:T))*5),1)*Sheet2!E$7+CEILING(((Sheet1!V726-MIN(V:V))/(MAX(V:V)-MIN(V:V))*5),1)*Sheet2!E$8</f>
        <v>0.25202436024272301</v>
      </c>
      <c r="Y726" s="7">
        <f>CEILING(((Sheet1!U726-MIN(U:U))/(MAX(U:U)-MIN(U:U))*5),1)*Sheet2!E$9</f>
        <v>0.16507402473582466</v>
      </c>
      <c r="Z726" s="7">
        <f>CEILING(((Sheet1!H726-MIN(H:H))/(MAX(H:H)-MIN(H:H))*5),1)*Sheet2!E$10+I726*Sheet2!E$11+F726*Sheet2!E$12+CEILING(((Sheet1!N726-MIN(N:N))/(MAX(N:N)-MIN(N:N))*5),1)*Sheet2!E$13</f>
        <v>0.41848166131091452</v>
      </c>
      <c r="AA726" s="7">
        <f>B726*Sheet2!E$14+C726*Sheet2!E$15+M726*Sheet2!E$16+R726*Sheet2!E$17</f>
        <v>0.18585104545895575</v>
      </c>
      <c r="AB726" s="7">
        <f t="shared" si="11"/>
        <v>2.8970692042155965</v>
      </c>
    </row>
    <row r="727" spans="1:28" ht="29" hidden="1" x14ac:dyDescent="0.35">
      <c r="A727" s="9" t="s">
        <v>416</v>
      </c>
      <c r="B727" s="9">
        <v>5</v>
      </c>
      <c r="C727" s="9">
        <v>4</v>
      </c>
      <c r="D727" s="5">
        <v>3</v>
      </c>
      <c r="E727" s="5">
        <v>43492</v>
      </c>
      <c r="F727" s="5">
        <v>4</v>
      </c>
      <c r="G727" s="9" t="s">
        <v>3456</v>
      </c>
      <c r="H727" s="5">
        <v>1</v>
      </c>
      <c r="I727" s="5">
        <v>4</v>
      </c>
      <c r="J727" s="5">
        <v>5</v>
      </c>
      <c r="K727" s="5">
        <v>278.15559999999999</v>
      </c>
      <c r="L727" s="5">
        <v>5.25</v>
      </c>
      <c r="M727" s="5">
        <v>3</v>
      </c>
      <c r="N727" s="5">
        <v>1</v>
      </c>
      <c r="O727" s="13">
        <v>43493</v>
      </c>
      <c r="P727" s="5" t="s">
        <v>27</v>
      </c>
      <c r="Q727" s="5" t="s">
        <v>28</v>
      </c>
      <c r="R727" s="5">
        <v>5</v>
      </c>
      <c r="S727" s="10">
        <v>115.83053615168301</v>
      </c>
      <c r="T727" s="10">
        <v>283.48</v>
      </c>
      <c r="U727" s="10">
        <v>1</v>
      </c>
      <c r="V727" s="10">
        <v>2.4473684523809491</v>
      </c>
      <c r="W727" s="7">
        <f>Sheet1!J727*Sheet2!E$2+CEILING(((Sheet1!K727-MIN(K:K))/(MAX(K:K)-MIN(K:K))*5),1)*Sheet2!E$3+CEILING(((Sheet1!L727-MIN(L:L))/(MAX(L:L)-MIN(L:L))*5),1)*Sheet2!E$4+Sheet1!D727*Sheet2!E$5</f>
        <v>1.8756381124671788</v>
      </c>
      <c r="X727" s="7">
        <f>CEILING(((Sheet1!S727-MIN(S:S))/(MAX(S:S)-MIN(S:S))*5),1)*Sheet2!E$6+CEILING(((Sheet1!T727-MIN(T:T))/(MAX(T:T)-MIN(T:T))*5),1)*Sheet2!E$7+CEILING(((Sheet1!V727-MIN(V:V))/(MAX(V:V)-MIN(V:V))*5),1)*Sheet2!E$8</f>
        <v>0.25202436024272301</v>
      </c>
      <c r="Y727" s="7">
        <f>CEILING(((Sheet1!U727-MIN(U:U))/(MAX(U:U)-MIN(U:U))*5),1)*Sheet2!E$9</f>
        <v>0.16507402473582466</v>
      </c>
      <c r="Z727" s="7">
        <f>CEILING(((Sheet1!H727-MIN(H:H))/(MAX(H:H)-MIN(H:H))*5),1)*Sheet2!E$10+I727*Sheet2!E$11+F727*Sheet2!E$12+CEILING(((Sheet1!N727-MIN(N:N))/(MAX(N:N)-MIN(N:N))*5),1)*Sheet2!E$13</f>
        <v>0.41848166131091452</v>
      </c>
      <c r="AA727" s="7">
        <f>B727*Sheet2!E$14+C727*Sheet2!E$15+M727*Sheet2!E$16+R727*Sheet2!E$17</f>
        <v>0.18585104545895575</v>
      </c>
      <c r="AB727" s="7">
        <f t="shared" si="11"/>
        <v>2.8970692042155965</v>
      </c>
    </row>
    <row r="728" spans="1:28" ht="29" hidden="1" x14ac:dyDescent="0.35">
      <c r="A728" s="9" t="s">
        <v>417</v>
      </c>
      <c r="B728" s="9">
        <v>5</v>
      </c>
      <c r="C728" s="9">
        <v>4</v>
      </c>
      <c r="D728" s="5">
        <v>3</v>
      </c>
      <c r="E728" s="5">
        <v>43492</v>
      </c>
      <c r="F728" s="5">
        <v>4</v>
      </c>
      <c r="G728" s="9" t="s">
        <v>3456</v>
      </c>
      <c r="H728" s="5">
        <v>1</v>
      </c>
      <c r="I728" s="5">
        <v>4</v>
      </c>
      <c r="J728" s="5">
        <v>5</v>
      </c>
      <c r="K728" s="5">
        <v>278.15559999999999</v>
      </c>
      <c r="L728" s="5">
        <v>5.25</v>
      </c>
      <c r="M728" s="5">
        <v>3</v>
      </c>
      <c r="N728" s="5">
        <v>1</v>
      </c>
      <c r="O728" s="13">
        <v>43492</v>
      </c>
      <c r="P728" s="5" t="s">
        <v>27</v>
      </c>
      <c r="Q728" s="5" t="s">
        <v>28</v>
      </c>
      <c r="R728" s="5">
        <v>5</v>
      </c>
      <c r="S728" s="10">
        <v>30.441077746529999</v>
      </c>
      <c r="T728" s="10">
        <v>74.557599999999994</v>
      </c>
      <c r="U728" s="10">
        <v>0</v>
      </c>
      <c r="V728" s="10">
        <v>2.4492431122448965</v>
      </c>
      <c r="W728" s="7">
        <f>Sheet1!J728*Sheet2!E$2+CEILING(((Sheet1!K728-MIN(K:K))/(MAX(K:K)-MIN(K:K))*5),1)*Sheet2!E$3+CEILING(((Sheet1!L728-MIN(L:L))/(MAX(L:L)-MIN(L:L))*5),1)*Sheet2!E$4+Sheet1!D728*Sheet2!E$5</f>
        <v>1.8756381124671788</v>
      </c>
      <c r="X728" s="7">
        <f>CEILING(((Sheet1!S728-MIN(S:S))/(MAX(S:S)-MIN(S:S))*5),1)*Sheet2!E$6+CEILING(((Sheet1!T728-MIN(T:T))/(MAX(T:T)-MIN(T:T))*5),1)*Sheet2!E$7+CEILING(((Sheet1!V728-MIN(V:V))/(MAX(V:V)-MIN(V:V))*5),1)*Sheet2!E$8</f>
        <v>0.25202436024272301</v>
      </c>
      <c r="Y728" s="7">
        <f>CEILING(((Sheet1!U728-MIN(U:U))/(MAX(U:U)-MIN(U:U))*5),1)*Sheet2!E$9</f>
        <v>0</v>
      </c>
      <c r="Z728" s="7">
        <f>CEILING(((Sheet1!H728-MIN(H:H))/(MAX(H:H)-MIN(H:H))*5),1)*Sheet2!E$10+I728*Sheet2!E$11+F728*Sheet2!E$12+CEILING(((Sheet1!N728-MIN(N:N))/(MAX(N:N)-MIN(N:N))*5),1)*Sheet2!E$13</f>
        <v>0.41848166131091452</v>
      </c>
      <c r="AA728" s="7">
        <f>B728*Sheet2!E$14+C728*Sheet2!E$15+M728*Sheet2!E$16+R728*Sheet2!E$17</f>
        <v>0.18585104545895575</v>
      </c>
      <c r="AB728" s="7">
        <f t="shared" si="11"/>
        <v>2.7319951794797719</v>
      </c>
    </row>
    <row r="729" spans="1:28" ht="29" hidden="1" x14ac:dyDescent="0.35">
      <c r="A729" s="9" t="s">
        <v>417</v>
      </c>
      <c r="B729" s="9">
        <v>5</v>
      </c>
      <c r="C729" s="9">
        <v>4</v>
      </c>
      <c r="D729" s="5">
        <v>3</v>
      </c>
      <c r="E729" s="5">
        <v>43492</v>
      </c>
      <c r="F729" s="5">
        <v>4</v>
      </c>
      <c r="G729" s="9" t="s">
        <v>3456</v>
      </c>
      <c r="H729" s="5">
        <v>1</v>
      </c>
      <c r="I729" s="5">
        <v>4</v>
      </c>
      <c r="J729" s="5">
        <v>5</v>
      </c>
      <c r="K729" s="5">
        <v>286.63919999999996</v>
      </c>
      <c r="L729" s="5">
        <v>5.25</v>
      </c>
      <c r="M729" s="5">
        <v>3</v>
      </c>
      <c r="N729" s="5">
        <v>1</v>
      </c>
      <c r="O729" s="13">
        <v>43492</v>
      </c>
      <c r="P729" s="5" t="s">
        <v>27</v>
      </c>
      <c r="Q729" s="5" t="s">
        <v>28</v>
      </c>
      <c r="R729" s="5">
        <v>5</v>
      </c>
      <c r="S729" s="10">
        <v>36.446460431219599</v>
      </c>
      <c r="T729" s="10">
        <v>89.1096</v>
      </c>
      <c r="U729" s="10">
        <v>0</v>
      </c>
      <c r="V729" s="10">
        <v>2.4449452414772708</v>
      </c>
      <c r="W729" s="7">
        <f>Sheet1!J729*Sheet2!E$2+CEILING(((Sheet1!K729-MIN(K:K))/(MAX(K:K)-MIN(K:K))*5),1)*Sheet2!E$3+CEILING(((Sheet1!L729-MIN(L:L))/(MAX(L:L)-MIN(L:L))*5),1)*Sheet2!E$4+Sheet1!D729*Sheet2!E$5</f>
        <v>1.8756381124671788</v>
      </c>
      <c r="X729" s="7">
        <f>CEILING(((Sheet1!S729-MIN(S:S))/(MAX(S:S)-MIN(S:S))*5),1)*Sheet2!E$6+CEILING(((Sheet1!T729-MIN(T:T))/(MAX(T:T)-MIN(T:T))*5),1)*Sheet2!E$7+CEILING(((Sheet1!V729-MIN(V:V))/(MAX(V:V)-MIN(V:V))*5),1)*Sheet2!E$8</f>
        <v>0.25202436024272301</v>
      </c>
      <c r="Y729" s="7">
        <f>CEILING(((Sheet1!U729-MIN(U:U))/(MAX(U:U)-MIN(U:U))*5),1)*Sheet2!E$9</f>
        <v>0</v>
      </c>
      <c r="Z729" s="7">
        <f>CEILING(((Sheet1!H729-MIN(H:H))/(MAX(H:H)-MIN(H:H))*5),1)*Sheet2!E$10+I729*Sheet2!E$11+F729*Sheet2!E$12+CEILING(((Sheet1!N729-MIN(N:N))/(MAX(N:N)-MIN(N:N))*5),1)*Sheet2!E$13</f>
        <v>0.41848166131091452</v>
      </c>
      <c r="AA729" s="7">
        <f>B729*Sheet2!E$14+C729*Sheet2!E$15+M729*Sheet2!E$16+R729*Sheet2!E$17</f>
        <v>0.18585104545895575</v>
      </c>
      <c r="AB729" s="7">
        <f t="shared" si="11"/>
        <v>2.7319951794797719</v>
      </c>
    </row>
    <row r="730" spans="1:28" ht="29" hidden="1" x14ac:dyDescent="0.35">
      <c r="A730" s="9" t="s">
        <v>418</v>
      </c>
      <c r="B730" s="9">
        <v>4</v>
      </c>
      <c r="C730" s="9">
        <v>3</v>
      </c>
      <c r="D730" s="5">
        <v>3</v>
      </c>
      <c r="E730" s="5">
        <v>43491</v>
      </c>
      <c r="F730" s="5">
        <v>4</v>
      </c>
      <c r="G730" s="9" t="s">
        <v>3456</v>
      </c>
      <c r="H730" s="5">
        <v>1</v>
      </c>
      <c r="I730" s="5">
        <v>3</v>
      </c>
      <c r="J730" s="5">
        <v>3</v>
      </c>
      <c r="K730" s="5">
        <v>269.67200000000003</v>
      </c>
      <c r="L730" s="5">
        <v>5.25</v>
      </c>
      <c r="M730" s="5">
        <v>3</v>
      </c>
      <c r="N730" s="5">
        <v>0</v>
      </c>
      <c r="O730" s="13">
        <v>43493</v>
      </c>
      <c r="P730" s="5" t="s">
        <v>54</v>
      </c>
      <c r="Q730" s="5" t="s">
        <v>55</v>
      </c>
      <c r="R730" s="5">
        <v>3</v>
      </c>
      <c r="S730" s="10">
        <v>302.63993468202801</v>
      </c>
      <c r="T730" s="10">
        <v>567.12</v>
      </c>
      <c r="U730" s="10">
        <v>2</v>
      </c>
      <c r="V730" s="10">
        <v>1.8739100000000029</v>
      </c>
      <c r="W730" s="7">
        <f>Sheet1!J730*Sheet2!E$2+CEILING(((Sheet1!K730-MIN(K:K))/(MAX(K:K)-MIN(K:K))*5),1)*Sheet2!E$3+CEILING(((Sheet1!L730-MIN(L:L))/(MAX(L:L)-MIN(L:L))*5),1)*Sheet2!E$4+Sheet1!D730*Sheet2!E$5</f>
        <v>1.4290977803301348</v>
      </c>
      <c r="X730" s="7">
        <f>CEILING(((Sheet1!S730-MIN(S:S))/(MAX(S:S)-MIN(S:S))*5),1)*Sheet2!E$6+CEILING(((Sheet1!T730-MIN(T:T))/(MAX(T:T)-MIN(T:T))*5),1)*Sheet2!E$7+CEILING(((Sheet1!V730-MIN(V:V))/(MAX(V:V)-MIN(V:V))*5),1)*Sheet2!E$8</f>
        <v>0.30319351136498079</v>
      </c>
      <c r="Y730" s="7">
        <f>CEILING(((Sheet1!U730-MIN(U:U))/(MAX(U:U)-MIN(U:U))*5),1)*Sheet2!E$9</f>
        <v>0.16507402473582466</v>
      </c>
      <c r="Z730" s="7">
        <f>CEILING(((Sheet1!H730-MIN(H:H))/(MAX(H:H)-MIN(H:H))*5),1)*Sheet2!E$10+I730*Sheet2!E$11+F730*Sheet2!E$12+CEILING(((Sheet1!N730-MIN(N:N))/(MAX(N:N)-MIN(N:N))*5),1)*Sheet2!E$13</f>
        <v>0.18771554928920084</v>
      </c>
      <c r="AA730" s="7">
        <f>B730*Sheet2!E$14+C730*Sheet2!E$15+M730*Sheet2!E$16+R730*Sheet2!E$17</f>
        <v>0.14724787279739537</v>
      </c>
      <c r="AB730" s="7">
        <f t="shared" si="11"/>
        <v>2.2323287385175363</v>
      </c>
    </row>
    <row r="731" spans="1:28" ht="29" hidden="1" x14ac:dyDescent="0.35">
      <c r="A731" s="9" t="s">
        <v>419</v>
      </c>
      <c r="B731" s="9">
        <v>5</v>
      </c>
      <c r="C731" s="9">
        <v>4</v>
      </c>
      <c r="D731" s="5">
        <v>3</v>
      </c>
      <c r="E731" s="5">
        <v>43492</v>
      </c>
      <c r="F731" s="5">
        <v>4</v>
      </c>
      <c r="G731" s="9" t="s">
        <v>3456</v>
      </c>
      <c r="H731" s="5">
        <v>1</v>
      </c>
      <c r="I731" s="5">
        <v>4</v>
      </c>
      <c r="J731" s="5">
        <v>5</v>
      </c>
      <c r="K731" s="5">
        <v>201.8032</v>
      </c>
      <c r="L731" s="5">
        <v>5.25</v>
      </c>
      <c r="M731" s="5">
        <v>3</v>
      </c>
      <c r="N731" s="5">
        <v>1</v>
      </c>
      <c r="O731" s="13">
        <v>43492</v>
      </c>
      <c r="P731" s="5" t="s">
        <v>27</v>
      </c>
      <c r="Q731" s="5" t="s">
        <v>28</v>
      </c>
      <c r="R731" s="5">
        <v>5</v>
      </c>
      <c r="S731" s="10">
        <v>13.4758232785993</v>
      </c>
      <c r="T731" s="10">
        <v>33.380200000000002</v>
      </c>
      <c r="U731" s="10">
        <v>0</v>
      </c>
      <c r="V731" s="10">
        <v>2.4770434659090896</v>
      </c>
      <c r="W731" s="7">
        <f>Sheet1!J731*Sheet2!E$2+CEILING(((Sheet1!K731-MIN(K:K))/(MAX(K:K)-MIN(K:K))*5),1)*Sheet2!E$3+CEILING(((Sheet1!L731-MIN(L:L))/(MAX(L:L)-MIN(L:L))*5),1)*Sheet2!E$4+Sheet1!D731*Sheet2!E$5</f>
        <v>1.7386201679541133</v>
      </c>
      <c r="X731" s="7">
        <f>CEILING(((Sheet1!S731-MIN(S:S))/(MAX(S:S)-MIN(S:S))*5),1)*Sheet2!E$6+CEILING(((Sheet1!T731-MIN(T:T))/(MAX(T:T)-MIN(T:T))*5),1)*Sheet2!E$7+CEILING(((Sheet1!V731-MIN(V:V))/(MAX(V:V)-MIN(V:V))*5),1)*Sheet2!E$8</f>
        <v>0.25202436024272301</v>
      </c>
      <c r="Y731" s="7">
        <f>CEILING(((Sheet1!U731-MIN(U:U))/(MAX(U:U)-MIN(U:U))*5),1)*Sheet2!E$9</f>
        <v>0</v>
      </c>
      <c r="Z731" s="7">
        <f>CEILING(((Sheet1!H731-MIN(H:H))/(MAX(H:H)-MIN(H:H))*5),1)*Sheet2!E$10+I731*Sheet2!E$11+F731*Sheet2!E$12+CEILING(((Sheet1!N731-MIN(N:N))/(MAX(N:N)-MIN(N:N))*5),1)*Sheet2!E$13</f>
        <v>0.41848166131091452</v>
      </c>
      <c r="AA731" s="7">
        <f>B731*Sheet2!E$14+C731*Sheet2!E$15+M731*Sheet2!E$16+R731*Sheet2!E$17</f>
        <v>0.18585104545895575</v>
      </c>
      <c r="AB731" s="7">
        <f t="shared" si="11"/>
        <v>2.5949772349667066</v>
      </c>
    </row>
    <row r="732" spans="1:28" ht="29" hidden="1" x14ac:dyDescent="0.35">
      <c r="A732" s="9" t="s">
        <v>420</v>
      </c>
      <c r="B732" s="9">
        <v>4</v>
      </c>
      <c r="C732" s="9">
        <v>3</v>
      </c>
      <c r="D732" s="5">
        <v>3</v>
      </c>
      <c r="E732" s="5">
        <v>43492</v>
      </c>
      <c r="F732" s="5">
        <v>4</v>
      </c>
      <c r="G732" s="9" t="s">
        <v>3456</v>
      </c>
      <c r="H732" s="5">
        <v>1</v>
      </c>
      <c r="I732" s="5">
        <v>3</v>
      </c>
      <c r="J732" s="5">
        <v>3</v>
      </c>
      <c r="K732" s="5">
        <v>155.88582677165363</v>
      </c>
      <c r="L732" s="5">
        <v>4.9000000000000004</v>
      </c>
      <c r="M732" s="5">
        <v>2</v>
      </c>
      <c r="N732" s="5">
        <v>1</v>
      </c>
      <c r="O732" s="13">
        <v>43493</v>
      </c>
      <c r="P732" s="5" t="s">
        <v>232</v>
      </c>
      <c r="Q732" s="5" t="s">
        <v>233</v>
      </c>
      <c r="R732" s="5">
        <v>5</v>
      </c>
      <c r="S732" s="10">
        <v>365.623256269948</v>
      </c>
      <c r="T732" s="10">
        <v>685.0326</v>
      </c>
      <c r="U732" s="10">
        <v>1</v>
      </c>
      <c r="V732" s="10">
        <v>1.8736023714372938</v>
      </c>
      <c r="W732" s="7">
        <f>Sheet1!J732*Sheet2!E$2+CEILING(((Sheet1!K732-MIN(K:K))/(MAX(K:K)-MIN(K:K))*5),1)*Sheet2!E$3+CEILING(((Sheet1!L732-MIN(L:L))/(MAX(L:L)-MIN(L:L))*5),1)*Sheet2!E$4+Sheet1!D732*Sheet2!E$5</f>
        <v>1.0920314477565269</v>
      </c>
      <c r="X732" s="7">
        <f>CEILING(((Sheet1!S732-MIN(S:S))/(MAX(S:S)-MIN(S:S))*5),1)*Sheet2!E$6+CEILING(((Sheet1!T732-MIN(T:T))/(MAX(T:T)-MIN(T:T))*5),1)*Sheet2!E$7+CEILING(((Sheet1!V732-MIN(V:V))/(MAX(V:V)-MIN(V:V))*5),1)*Sheet2!E$8</f>
        <v>0.3284607702703356</v>
      </c>
      <c r="Y732" s="7">
        <f>CEILING(((Sheet1!U732-MIN(U:U))/(MAX(U:U)-MIN(U:U))*5),1)*Sheet2!E$9</f>
        <v>0.16507402473582466</v>
      </c>
      <c r="Z732" s="7">
        <f>CEILING(((Sheet1!H732-MIN(H:H))/(MAX(H:H)-MIN(H:H))*5),1)*Sheet2!E$10+I732*Sheet2!E$11+F732*Sheet2!E$12+CEILING(((Sheet1!N732-MIN(N:N))/(MAX(N:N)-MIN(N:N))*5),1)*Sheet2!E$13</f>
        <v>0.40685250198070277</v>
      </c>
      <c r="AA732" s="7">
        <f>B732*Sheet2!E$14+C732*Sheet2!E$15+M732*Sheet2!E$16+R732*Sheet2!E$17</f>
        <v>0.14649605386638959</v>
      </c>
      <c r="AB732" s="7">
        <f t="shared" si="11"/>
        <v>2.1389147986097798</v>
      </c>
    </row>
    <row r="733" spans="1:28" ht="29" hidden="1" x14ac:dyDescent="0.35">
      <c r="A733" s="9" t="s">
        <v>421</v>
      </c>
      <c r="B733" s="9">
        <v>3</v>
      </c>
      <c r="C733" s="9">
        <v>2</v>
      </c>
      <c r="D733" s="5">
        <v>3</v>
      </c>
      <c r="E733" s="5">
        <v>43492</v>
      </c>
      <c r="F733" s="5">
        <v>4</v>
      </c>
      <c r="G733" s="9" t="s">
        <v>3456</v>
      </c>
      <c r="H733" s="5">
        <v>1</v>
      </c>
      <c r="I733" s="5">
        <v>4</v>
      </c>
      <c r="J733" s="5">
        <v>3</v>
      </c>
      <c r="K733" s="5">
        <v>155.88582677165363</v>
      </c>
      <c r="L733" s="5">
        <v>5.25</v>
      </c>
      <c r="M733" s="5">
        <v>3</v>
      </c>
      <c r="N733" s="5">
        <v>0</v>
      </c>
      <c r="O733" s="13">
        <v>43493</v>
      </c>
      <c r="P733" s="5" t="s">
        <v>247</v>
      </c>
      <c r="Q733" s="5" t="s">
        <v>248</v>
      </c>
      <c r="R733" s="5">
        <v>5</v>
      </c>
      <c r="S733" s="10">
        <v>4.2072115351706003</v>
      </c>
      <c r="T733" s="10">
        <v>8.3490000000000002</v>
      </c>
      <c r="U733" s="10">
        <v>1</v>
      </c>
      <c r="V733" s="10">
        <v>1.9844497787205873</v>
      </c>
      <c r="W733" s="7">
        <f>Sheet1!J733*Sheet2!E$2+CEILING(((Sheet1!K733-MIN(K:K))/(MAX(K:K)-MIN(K:K))*5),1)*Sheet2!E$3+CEILING(((Sheet1!L733-MIN(L:L))/(MAX(L:L)-MIN(L:L))*5),1)*Sheet2!E$4+Sheet1!D733*Sheet2!E$5</f>
        <v>1.2235708635605365</v>
      </c>
      <c r="X733" s="7">
        <f>CEILING(((Sheet1!S733-MIN(S:S))/(MAX(S:S)-MIN(S:S))*5),1)*Sheet2!E$6+CEILING(((Sheet1!T733-MIN(T:T))/(MAX(T:T)-MIN(T:T))*5),1)*Sheet2!E$7+CEILING(((Sheet1!V733-MIN(V:V))/(MAX(V:V)-MIN(V:V))*5),1)*Sheet2!E$8</f>
        <v>0.25202436024272301</v>
      </c>
      <c r="Y733" s="7">
        <f>CEILING(((Sheet1!U733-MIN(U:U))/(MAX(U:U)-MIN(U:U))*5),1)*Sheet2!E$9</f>
        <v>0.16507402473582466</v>
      </c>
      <c r="Z733" s="7">
        <f>CEILING(((Sheet1!H733-MIN(H:H))/(MAX(H:H)-MIN(H:H))*5),1)*Sheet2!E$10+I733*Sheet2!E$11+F733*Sheet2!E$12+CEILING(((Sheet1!N733-MIN(N:N))/(MAX(N:N)-MIN(N:N))*5),1)*Sheet2!E$13</f>
        <v>0.19934470861941261</v>
      </c>
      <c r="AA733" s="7">
        <f>B733*Sheet2!E$14+C733*Sheet2!E$15+M733*Sheet2!E$16+R733*Sheet2!E$17</f>
        <v>0.11987931813751117</v>
      </c>
      <c r="AB733" s="7">
        <f t="shared" si="11"/>
        <v>1.9598932752960079</v>
      </c>
    </row>
    <row r="734" spans="1:28" ht="29" hidden="1" x14ac:dyDescent="0.35">
      <c r="A734" s="9" t="s">
        <v>421</v>
      </c>
      <c r="B734" s="9">
        <v>3</v>
      </c>
      <c r="C734" s="9">
        <v>2</v>
      </c>
      <c r="D734" s="5">
        <v>3</v>
      </c>
      <c r="E734" s="5">
        <v>43492</v>
      </c>
      <c r="F734" s="5">
        <v>4</v>
      </c>
      <c r="G734" s="9" t="s">
        <v>3456</v>
      </c>
      <c r="H734" s="5">
        <v>1</v>
      </c>
      <c r="I734" s="5">
        <v>4</v>
      </c>
      <c r="J734" s="5">
        <v>3</v>
      </c>
      <c r="K734" s="5">
        <v>146.02362204724403</v>
      </c>
      <c r="L734" s="5">
        <v>5.25</v>
      </c>
      <c r="M734" s="5">
        <v>3</v>
      </c>
      <c r="N734" s="5">
        <v>0</v>
      </c>
      <c r="O734" s="13">
        <v>43493</v>
      </c>
      <c r="P734" s="5" t="s">
        <v>247</v>
      </c>
      <c r="Q734" s="5" t="s">
        <v>248</v>
      </c>
      <c r="R734" s="5">
        <v>5</v>
      </c>
      <c r="S734" s="10">
        <v>5.3611949130215404</v>
      </c>
      <c r="T734" s="10">
        <v>10.6425</v>
      </c>
      <c r="U734" s="10">
        <v>1</v>
      </c>
      <c r="V734" s="10">
        <v>1.9850985037218027</v>
      </c>
      <c r="W734" s="7">
        <f>Sheet1!J734*Sheet2!E$2+CEILING(((Sheet1!K734-MIN(K:K))/(MAX(K:K)-MIN(K:K))*5),1)*Sheet2!E$3+CEILING(((Sheet1!L734-MIN(L:L))/(MAX(L:L)-MIN(L:L))*5),1)*Sheet2!E$4+Sheet1!D734*Sheet2!E$5</f>
        <v>1.2235708635605365</v>
      </c>
      <c r="X734" s="7">
        <f>CEILING(((Sheet1!S734-MIN(S:S))/(MAX(S:S)-MIN(S:S))*5),1)*Sheet2!E$6+CEILING(((Sheet1!T734-MIN(T:T))/(MAX(T:T)-MIN(T:T))*5),1)*Sheet2!E$7+CEILING(((Sheet1!V734-MIN(V:V))/(MAX(V:V)-MIN(V:V))*5),1)*Sheet2!E$8</f>
        <v>0.25202436024272301</v>
      </c>
      <c r="Y734" s="7">
        <f>CEILING(((Sheet1!U734-MIN(U:U))/(MAX(U:U)-MIN(U:U))*5),1)*Sheet2!E$9</f>
        <v>0.16507402473582466</v>
      </c>
      <c r="Z734" s="7">
        <f>CEILING(((Sheet1!H734-MIN(H:H))/(MAX(H:H)-MIN(H:H))*5),1)*Sheet2!E$10+I734*Sheet2!E$11+F734*Sheet2!E$12+CEILING(((Sheet1!N734-MIN(N:N))/(MAX(N:N)-MIN(N:N))*5),1)*Sheet2!E$13</f>
        <v>0.19934470861941261</v>
      </c>
      <c r="AA734" s="7">
        <f>B734*Sheet2!E$14+C734*Sheet2!E$15+M734*Sheet2!E$16+R734*Sheet2!E$17</f>
        <v>0.11987931813751117</v>
      </c>
      <c r="AB734" s="7">
        <f t="shared" si="11"/>
        <v>1.9598932752960079</v>
      </c>
    </row>
    <row r="735" spans="1:28" ht="29" hidden="1" x14ac:dyDescent="0.35">
      <c r="A735" s="9" t="s">
        <v>421</v>
      </c>
      <c r="B735" s="9">
        <v>3</v>
      </c>
      <c r="C735" s="9">
        <v>2</v>
      </c>
      <c r="D735" s="5">
        <v>3</v>
      </c>
      <c r="E735" s="5">
        <v>43492</v>
      </c>
      <c r="F735" s="5">
        <v>4</v>
      </c>
      <c r="G735" s="9" t="s">
        <v>3456</v>
      </c>
      <c r="H735" s="5">
        <v>1</v>
      </c>
      <c r="I735" s="5">
        <v>4</v>
      </c>
      <c r="J735" s="5">
        <v>3</v>
      </c>
      <c r="K735" s="5">
        <v>149.31102362204723</v>
      </c>
      <c r="L735" s="5">
        <v>5.25</v>
      </c>
      <c r="M735" s="5">
        <v>3</v>
      </c>
      <c r="N735" s="5">
        <v>0</v>
      </c>
      <c r="O735" s="13">
        <v>43493</v>
      </c>
      <c r="P735" s="5" t="s">
        <v>247</v>
      </c>
      <c r="Q735" s="5" t="s">
        <v>248</v>
      </c>
      <c r="R735" s="5">
        <v>5</v>
      </c>
      <c r="S735" s="10">
        <v>9.42122903931919</v>
      </c>
      <c r="T735" s="10">
        <v>18.693000000000001</v>
      </c>
      <c r="U735" s="10">
        <v>1</v>
      </c>
      <c r="V735" s="10">
        <v>1.9841360317199996</v>
      </c>
      <c r="W735" s="7">
        <f>Sheet1!J735*Sheet2!E$2+CEILING(((Sheet1!K735-MIN(K:K))/(MAX(K:K)-MIN(K:K))*5),1)*Sheet2!E$3+CEILING(((Sheet1!L735-MIN(L:L))/(MAX(L:L)-MIN(L:L))*5),1)*Sheet2!E$4+Sheet1!D735*Sheet2!E$5</f>
        <v>1.2235708635605365</v>
      </c>
      <c r="X735" s="7">
        <f>CEILING(((Sheet1!S735-MIN(S:S))/(MAX(S:S)-MIN(S:S))*5),1)*Sheet2!E$6+CEILING(((Sheet1!T735-MIN(T:T))/(MAX(T:T)-MIN(T:T))*5),1)*Sheet2!E$7+CEILING(((Sheet1!V735-MIN(V:V))/(MAX(V:V)-MIN(V:V))*5),1)*Sheet2!E$8</f>
        <v>0.25202436024272301</v>
      </c>
      <c r="Y735" s="7">
        <f>CEILING(((Sheet1!U735-MIN(U:U))/(MAX(U:U)-MIN(U:U))*5),1)*Sheet2!E$9</f>
        <v>0.16507402473582466</v>
      </c>
      <c r="Z735" s="7">
        <f>CEILING(((Sheet1!H735-MIN(H:H))/(MAX(H:H)-MIN(H:H))*5),1)*Sheet2!E$10+I735*Sheet2!E$11+F735*Sheet2!E$12+CEILING(((Sheet1!N735-MIN(N:N))/(MAX(N:N)-MIN(N:N))*5),1)*Sheet2!E$13</f>
        <v>0.19934470861941261</v>
      </c>
      <c r="AA735" s="7">
        <f>B735*Sheet2!E$14+C735*Sheet2!E$15+M735*Sheet2!E$16+R735*Sheet2!E$17</f>
        <v>0.11987931813751117</v>
      </c>
      <c r="AB735" s="7">
        <f t="shared" si="11"/>
        <v>1.9598932752960079</v>
      </c>
    </row>
    <row r="736" spans="1:28" ht="29" hidden="1" x14ac:dyDescent="0.35">
      <c r="A736" s="9" t="s">
        <v>421</v>
      </c>
      <c r="B736" s="9">
        <v>3</v>
      </c>
      <c r="C736" s="9">
        <v>2</v>
      </c>
      <c r="D736" s="5">
        <v>3</v>
      </c>
      <c r="E736" s="5">
        <v>43492</v>
      </c>
      <c r="F736" s="5">
        <v>4</v>
      </c>
      <c r="G736" s="9" t="s">
        <v>3456</v>
      </c>
      <c r="H736" s="5">
        <v>1</v>
      </c>
      <c r="I736" s="5">
        <v>4</v>
      </c>
      <c r="J736" s="5">
        <v>3</v>
      </c>
      <c r="K736" s="5">
        <v>152.59842519685043</v>
      </c>
      <c r="L736" s="5">
        <v>5.25</v>
      </c>
      <c r="M736" s="5">
        <v>3</v>
      </c>
      <c r="N736" s="5">
        <v>0</v>
      </c>
      <c r="O736" s="13">
        <v>43493</v>
      </c>
      <c r="P736" s="5" t="s">
        <v>247</v>
      </c>
      <c r="Q736" s="5" t="s">
        <v>248</v>
      </c>
      <c r="R736" s="5">
        <v>5</v>
      </c>
      <c r="S736" s="10">
        <v>3.7797408444313398</v>
      </c>
      <c r="T736" s="10">
        <v>7.5</v>
      </c>
      <c r="U736" s="10">
        <v>1</v>
      </c>
      <c r="V736" s="10">
        <v>1.9842630245535713</v>
      </c>
      <c r="W736" s="7">
        <f>Sheet1!J736*Sheet2!E$2+CEILING(((Sheet1!K736-MIN(K:K))/(MAX(K:K)-MIN(K:K))*5),1)*Sheet2!E$3+CEILING(((Sheet1!L736-MIN(L:L))/(MAX(L:L)-MIN(L:L))*5),1)*Sheet2!E$4+Sheet1!D736*Sheet2!E$5</f>
        <v>1.2235708635605365</v>
      </c>
      <c r="X736" s="7">
        <f>CEILING(((Sheet1!S736-MIN(S:S))/(MAX(S:S)-MIN(S:S))*5),1)*Sheet2!E$6+CEILING(((Sheet1!T736-MIN(T:T))/(MAX(T:T)-MIN(T:T))*5),1)*Sheet2!E$7+CEILING(((Sheet1!V736-MIN(V:V))/(MAX(V:V)-MIN(V:V))*5),1)*Sheet2!E$8</f>
        <v>0.25202436024272301</v>
      </c>
      <c r="Y736" s="7">
        <f>CEILING(((Sheet1!U736-MIN(U:U))/(MAX(U:U)-MIN(U:U))*5),1)*Sheet2!E$9</f>
        <v>0.16507402473582466</v>
      </c>
      <c r="Z736" s="7">
        <f>CEILING(((Sheet1!H736-MIN(H:H))/(MAX(H:H)-MIN(H:H))*5),1)*Sheet2!E$10+I736*Sheet2!E$11+F736*Sheet2!E$12+CEILING(((Sheet1!N736-MIN(N:N))/(MAX(N:N)-MIN(N:N))*5),1)*Sheet2!E$13</f>
        <v>0.19934470861941261</v>
      </c>
      <c r="AA736" s="7">
        <f>B736*Sheet2!E$14+C736*Sheet2!E$15+M736*Sheet2!E$16+R736*Sheet2!E$17</f>
        <v>0.11987931813751117</v>
      </c>
      <c r="AB736" s="7">
        <f t="shared" si="11"/>
        <v>1.9598932752960079</v>
      </c>
    </row>
    <row r="737" spans="1:28" ht="29" hidden="1" x14ac:dyDescent="0.35">
      <c r="A737" s="9" t="s">
        <v>422</v>
      </c>
      <c r="B737" s="9">
        <v>5</v>
      </c>
      <c r="C737" s="9">
        <v>4</v>
      </c>
      <c r="D737" s="5">
        <v>3</v>
      </c>
      <c r="E737" s="5">
        <v>43492</v>
      </c>
      <c r="F737" s="5">
        <v>4</v>
      </c>
      <c r="G737" s="9" t="s">
        <v>3456</v>
      </c>
      <c r="H737" s="5">
        <v>1</v>
      </c>
      <c r="I737" s="5">
        <v>4</v>
      </c>
      <c r="J737" s="5">
        <v>5</v>
      </c>
      <c r="K737" s="5">
        <v>128.27165354330705</v>
      </c>
      <c r="L737" s="5">
        <v>5.25</v>
      </c>
      <c r="M737" s="5">
        <v>3</v>
      </c>
      <c r="N737" s="5">
        <v>0</v>
      </c>
      <c r="O737" s="13">
        <v>43492</v>
      </c>
      <c r="P737" s="5" t="s">
        <v>104</v>
      </c>
      <c r="Q737" s="5" t="s">
        <v>22</v>
      </c>
      <c r="R737" s="5">
        <v>5</v>
      </c>
      <c r="S737" s="10">
        <v>7.2501091507973898</v>
      </c>
      <c r="T737" s="10">
        <v>18.259699999999999</v>
      </c>
      <c r="U737" s="10">
        <v>0</v>
      </c>
      <c r="V737" s="10">
        <v>2.5185413929929235</v>
      </c>
      <c r="W737" s="7">
        <f>Sheet1!J737*Sheet2!E$2+CEILING(((Sheet1!K737-MIN(K:K))/(MAX(K:K)-MIN(K:K))*5),1)*Sheet2!E$3+CEILING(((Sheet1!L737-MIN(L:L))/(MAX(L:L)-MIN(L:L))*5),1)*Sheet2!E$4+Sheet1!D737*Sheet2!E$5</f>
        <v>1.6701111956975805</v>
      </c>
      <c r="X737" s="7">
        <f>CEILING(((Sheet1!S737-MIN(S:S))/(MAX(S:S)-MIN(S:S))*5),1)*Sheet2!E$6+CEILING(((Sheet1!T737-MIN(T:T))/(MAX(T:T)-MIN(T:T))*5),1)*Sheet2!E$7+CEILING(((Sheet1!V737-MIN(V:V))/(MAX(V:V)-MIN(V:V))*5),1)*Sheet2!E$8</f>
        <v>0.25202436024272301</v>
      </c>
      <c r="Y737" s="7">
        <f>CEILING(((Sheet1!U737-MIN(U:U))/(MAX(U:U)-MIN(U:U))*5),1)*Sheet2!E$9</f>
        <v>0</v>
      </c>
      <c r="Z737" s="7">
        <f>CEILING(((Sheet1!H737-MIN(H:H))/(MAX(H:H)-MIN(H:H))*5),1)*Sheet2!E$10+I737*Sheet2!E$11+F737*Sheet2!E$12+CEILING(((Sheet1!N737-MIN(N:N))/(MAX(N:N)-MIN(N:N))*5),1)*Sheet2!E$13</f>
        <v>0.19934470861941261</v>
      </c>
      <c r="AA737" s="7">
        <f>B737*Sheet2!E$14+C737*Sheet2!E$15+M737*Sheet2!E$16+R737*Sheet2!E$17</f>
        <v>0.18585104545895575</v>
      </c>
      <c r="AB737" s="7">
        <f t="shared" si="11"/>
        <v>2.3073313100186716</v>
      </c>
    </row>
    <row r="738" spans="1:28" ht="29" hidden="1" x14ac:dyDescent="0.35">
      <c r="A738" s="9" t="s">
        <v>422</v>
      </c>
      <c r="B738" s="9">
        <v>5</v>
      </c>
      <c r="C738" s="9">
        <v>4</v>
      </c>
      <c r="D738" s="5">
        <v>3</v>
      </c>
      <c r="E738" s="5">
        <v>43492</v>
      </c>
      <c r="F738" s="5">
        <v>4</v>
      </c>
      <c r="G738" s="9" t="s">
        <v>3456</v>
      </c>
      <c r="H738" s="5">
        <v>1</v>
      </c>
      <c r="I738" s="5">
        <v>4</v>
      </c>
      <c r="J738" s="5">
        <v>5</v>
      </c>
      <c r="K738" s="5">
        <v>130.24409448818892</v>
      </c>
      <c r="L738" s="5">
        <v>5.25</v>
      </c>
      <c r="M738" s="5">
        <v>3</v>
      </c>
      <c r="N738" s="5">
        <v>0</v>
      </c>
      <c r="O738" s="13">
        <v>43492</v>
      </c>
      <c r="P738" s="5" t="s">
        <v>104</v>
      </c>
      <c r="Q738" s="5" t="s">
        <v>22</v>
      </c>
      <c r="R738" s="5">
        <v>5</v>
      </c>
      <c r="S738" s="10">
        <v>5.8525237253686004</v>
      </c>
      <c r="T738" s="10">
        <v>14.642099999999999</v>
      </c>
      <c r="U738" s="10">
        <v>0</v>
      </c>
      <c r="V738" s="10">
        <v>2.5018437663963198</v>
      </c>
      <c r="W738" s="7">
        <f>Sheet1!J738*Sheet2!E$2+CEILING(((Sheet1!K738-MIN(K:K))/(MAX(K:K)-MIN(K:K))*5),1)*Sheet2!E$3+CEILING(((Sheet1!L738-MIN(L:L))/(MAX(L:L)-MIN(L:L))*5),1)*Sheet2!E$4+Sheet1!D738*Sheet2!E$5</f>
        <v>1.6701111956975805</v>
      </c>
      <c r="X738" s="7">
        <f>CEILING(((Sheet1!S738-MIN(S:S))/(MAX(S:S)-MIN(S:S))*5),1)*Sheet2!E$6+CEILING(((Sheet1!T738-MIN(T:T))/(MAX(T:T)-MIN(T:T))*5),1)*Sheet2!E$7+CEILING(((Sheet1!V738-MIN(V:V))/(MAX(V:V)-MIN(V:V))*5),1)*Sheet2!E$8</f>
        <v>0.25202436024272301</v>
      </c>
      <c r="Y738" s="7">
        <f>CEILING(((Sheet1!U738-MIN(U:U))/(MAX(U:U)-MIN(U:U))*5),1)*Sheet2!E$9</f>
        <v>0</v>
      </c>
      <c r="Z738" s="7">
        <f>CEILING(((Sheet1!H738-MIN(H:H))/(MAX(H:H)-MIN(H:H))*5),1)*Sheet2!E$10+I738*Sheet2!E$11+F738*Sheet2!E$12+CEILING(((Sheet1!N738-MIN(N:N))/(MAX(N:N)-MIN(N:N))*5),1)*Sheet2!E$13</f>
        <v>0.19934470861941261</v>
      </c>
      <c r="AA738" s="7">
        <f>B738*Sheet2!E$14+C738*Sheet2!E$15+M738*Sheet2!E$16+R738*Sheet2!E$17</f>
        <v>0.18585104545895575</v>
      </c>
      <c r="AB738" s="7">
        <f t="shared" si="11"/>
        <v>2.3073313100186716</v>
      </c>
    </row>
    <row r="739" spans="1:28" ht="29" hidden="1" x14ac:dyDescent="0.35">
      <c r="A739" s="9" t="s">
        <v>422</v>
      </c>
      <c r="B739" s="9">
        <v>5</v>
      </c>
      <c r="C739" s="9">
        <v>4</v>
      </c>
      <c r="D739" s="5">
        <v>3</v>
      </c>
      <c r="E739" s="5">
        <v>43492</v>
      </c>
      <c r="F739" s="5">
        <v>4</v>
      </c>
      <c r="G739" s="9" t="s">
        <v>3456</v>
      </c>
      <c r="H739" s="5">
        <v>1</v>
      </c>
      <c r="I739" s="5">
        <v>4</v>
      </c>
      <c r="J739" s="5">
        <v>5</v>
      </c>
      <c r="K739" s="5">
        <v>129.58661417322838</v>
      </c>
      <c r="L739" s="5">
        <v>5.25</v>
      </c>
      <c r="M739" s="5">
        <v>3</v>
      </c>
      <c r="N739" s="5">
        <v>0</v>
      </c>
      <c r="O739" s="13">
        <v>43492</v>
      </c>
      <c r="P739" s="5" t="s">
        <v>104</v>
      </c>
      <c r="Q739" s="5" t="s">
        <v>22</v>
      </c>
      <c r="R739" s="5">
        <v>5</v>
      </c>
      <c r="S739" s="10">
        <v>14.3752487450543</v>
      </c>
      <c r="T739" s="10">
        <v>36.471600000000002</v>
      </c>
      <c r="U739" s="10">
        <v>0</v>
      </c>
      <c r="V739" s="10">
        <v>2.5371108804324369</v>
      </c>
      <c r="W739" s="7">
        <f>Sheet1!J739*Sheet2!E$2+CEILING(((Sheet1!K739-MIN(K:K))/(MAX(K:K)-MIN(K:K))*5),1)*Sheet2!E$3+CEILING(((Sheet1!L739-MIN(L:L))/(MAX(L:L)-MIN(L:L))*5),1)*Sheet2!E$4+Sheet1!D739*Sheet2!E$5</f>
        <v>1.6701111956975805</v>
      </c>
      <c r="X739" s="7">
        <f>CEILING(((Sheet1!S739-MIN(S:S))/(MAX(S:S)-MIN(S:S))*5),1)*Sheet2!E$6+CEILING(((Sheet1!T739-MIN(T:T))/(MAX(T:T)-MIN(T:T))*5),1)*Sheet2!E$7+CEILING(((Sheet1!V739-MIN(V:V))/(MAX(V:V)-MIN(V:V))*5),1)*Sheet2!E$8</f>
        <v>0.25202436024272301</v>
      </c>
      <c r="Y739" s="7">
        <f>CEILING(((Sheet1!U739-MIN(U:U))/(MAX(U:U)-MIN(U:U))*5),1)*Sheet2!E$9</f>
        <v>0</v>
      </c>
      <c r="Z739" s="7">
        <f>CEILING(((Sheet1!H739-MIN(H:H))/(MAX(H:H)-MIN(H:H))*5),1)*Sheet2!E$10+I739*Sheet2!E$11+F739*Sheet2!E$12+CEILING(((Sheet1!N739-MIN(N:N))/(MAX(N:N)-MIN(N:N))*5),1)*Sheet2!E$13</f>
        <v>0.19934470861941261</v>
      </c>
      <c r="AA739" s="7">
        <f>B739*Sheet2!E$14+C739*Sheet2!E$15+M739*Sheet2!E$16+R739*Sheet2!E$17</f>
        <v>0.18585104545895575</v>
      </c>
      <c r="AB739" s="7">
        <f t="shared" si="11"/>
        <v>2.3073313100186716</v>
      </c>
    </row>
    <row r="740" spans="1:28" ht="29" hidden="1" x14ac:dyDescent="0.35">
      <c r="A740" s="9" t="s">
        <v>422</v>
      </c>
      <c r="B740" s="9">
        <v>5</v>
      </c>
      <c r="C740" s="9">
        <v>4</v>
      </c>
      <c r="D740" s="5">
        <v>3</v>
      </c>
      <c r="E740" s="5">
        <v>43492</v>
      </c>
      <c r="F740" s="5">
        <v>4</v>
      </c>
      <c r="G740" s="9" t="s">
        <v>3456</v>
      </c>
      <c r="H740" s="5">
        <v>1</v>
      </c>
      <c r="I740" s="5">
        <v>4</v>
      </c>
      <c r="J740" s="5">
        <v>5</v>
      </c>
      <c r="K740" s="5">
        <v>129.58661417322838</v>
      </c>
      <c r="L740" s="5">
        <v>5.25</v>
      </c>
      <c r="M740" s="5">
        <v>3</v>
      </c>
      <c r="N740" s="5">
        <v>0</v>
      </c>
      <c r="O740" s="13">
        <v>43492</v>
      </c>
      <c r="P740" s="5" t="s">
        <v>104</v>
      </c>
      <c r="Q740" s="5" t="s">
        <v>22</v>
      </c>
      <c r="R740" s="5">
        <v>5</v>
      </c>
      <c r="S740" s="10">
        <v>16.248245324214501</v>
      </c>
      <c r="T740" s="10">
        <v>41.223599999999998</v>
      </c>
      <c r="U740" s="10">
        <v>0</v>
      </c>
      <c r="V740" s="10">
        <v>2.537110880432432</v>
      </c>
      <c r="W740" s="7">
        <f>Sheet1!J740*Sheet2!E$2+CEILING(((Sheet1!K740-MIN(K:K))/(MAX(K:K)-MIN(K:K))*5),1)*Sheet2!E$3+CEILING(((Sheet1!L740-MIN(L:L))/(MAX(L:L)-MIN(L:L))*5),1)*Sheet2!E$4+Sheet1!D740*Sheet2!E$5</f>
        <v>1.6701111956975805</v>
      </c>
      <c r="X740" s="7">
        <f>CEILING(((Sheet1!S740-MIN(S:S))/(MAX(S:S)-MIN(S:S))*5),1)*Sheet2!E$6+CEILING(((Sheet1!T740-MIN(T:T))/(MAX(T:T)-MIN(T:T))*5),1)*Sheet2!E$7+CEILING(((Sheet1!V740-MIN(V:V))/(MAX(V:V)-MIN(V:V))*5),1)*Sheet2!E$8</f>
        <v>0.25202436024272301</v>
      </c>
      <c r="Y740" s="7">
        <f>CEILING(((Sheet1!U740-MIN(U:U))/(MAX(U:U)-MIN(U:U))*5),1)*Sheet2!E$9</f>
        <v>0</v>
      </c>
      <c r="Z740" s="7">
        <f>CEILING(((Sheet1!H740-MIN(H:H))/(MAX(H:H)-MIN(H:H))*5),1)*Sheet2!E$10+I740*Sheet2!E$11+F740*Sheet2!E$12+CEILING(((Sheet1!N740-MIN(N:N))/(MAX(N:N)-MIN(N:N))*5),1)*Sheet2!E$13</f>
        <v>0.19934470861941261</v>
      </c>
      <c r="AA740" s="7">
        <f>B740*Sheet2!E$14+C740*Sheet2!E$15+M740*Sheet2!E$16+R740*Sheet2!E$17</f>
        <v>0.18585104545895575</v>
      </c>
      <c r="AB740" s="7">
        <f t="shared" si="11"/>
        <v>2.3073313100186716</v>
      </c>
    </row>
    <row r="741" spans="1:28" ht="29" hidden="1" x14ac:dyDescent="0.35">
      <c r="A741" s="9" t="s">
        <v>423</v>
      </c>
      <c r="B741" s="9">
        <v>5</v>
      </c>
      <c r="C741" s="9">
        <v>4</v>
      </c>
      <c r="D741" s="5">
        <v>3</v>
      </c>
      <c r="E741" s="5">
        <v>43493</v>
      </c>
      <c r="F741" s="5">
        <v>4</v>
      </c>
      <c r="G741" s="9" t="s">
        <v>3456</v>
      </c>
      <c r="H741" s="5">
        <v>1</v>
      </c>
      <c r="I741" s="5">
        <v>4</v>
      </c>
      <c r="J741" s="5">
        <v>5</v>
      </c>
      <c r="K741" s="5">
        <v>261.1884</v>
      </c>
      <c r="L741" s="5">
        <v>5.25</v>
      </c>
      <c r="M741" s="5">
        <v>3</v>
      </c>
      <c r="N741" s="5">
        <v>1</v>
      </c>
      <c r="O741" s="13">
        <v>43493</v>
      </c>
      <c r="P741" s="5" t="s">
        <v>27</v>
      </c>
      <c r="Q741" s="5" t="s">
        <v>28</v>
      </c>
      <c r="R741" s="5">
        <v>5</v>
      </c>
      <c r="S741" s="10">
        <v>18.753515376939099</v>
      </c>
      <c r="T741" s="10">
        <v>45.940800000000003</v>
      </c>
      <c r="U741" s="10">
        <v>0</v>
      </c>
      <c r="V741" s="10">
        <v>2.4497167105263196</v>
      </c>
      <c r="W741" s="7">
        <f>Sheet1!J741*Sheet2!E$2+CEILING(((Sheet1!K741-MIN(K:K))/(MAX(K:K)-MIN(K:K))*5),1)*Sheet2!E$3+CEILING(((Sheet1!L741-MIN(L:L))/(MAX(L:L)-MIN(L:L))*5),1)*Sheet2!E$4+Sheet1!D741*Sheet2!E$5</f>
        <v>1.8756381124671788</v>
      </c>
      <c r="X741" s="7">
        <f>CEILING(((Sheet1!S741-MIN(S:S))/(MAX(S:S)-MIN(S:S))*5),1)*Sheet2!E$6+CEILING(((Sheet1!T741-MIN(T:T))/(MAX(T:T)-MIN(T:T))*5),1)*Sheet2!E$7+CEILING(((Sheet1!V741-MIN(V:V))/(MAX(V:V)-MIN(V:V))*5),1)*Sheet2!E$8</f>
        <v>0.25202436024272301</v>
      </c>
      <c r="Y741" s="7">
        <f>CEILING(((Sheet1!U741-MIN(U:U))/(MAX(U:U)-MIN(U:U))*5),1)*Sheet2!E$9</f>
        <v>0</v>
      </c>
      <c r="Z741" s="7">
        <f>CEILING(((Sheet1!H741-MIN(H:H))/(MAX(H:H)-MIN(H:H))*5),1)*Sheet2!E$10+I741*Sheet2!E$11+F741*Sheet2!E$12+CEILING(((Sheet1!N741-MIN(N:N))/(MAX(N:N)-MIN(N:N))*5),1)*Sheet2!E$13</f>
        <v>0.41848166131091452</v>
      </c>
      <c r="AA741" s="7">
        <f>B741*Sheet2!E$14+C741*Sheet2!E$15+M741*Sheet2!E$16+R741*Sheet2!E$17</f>
        <v>0.18585104545895575</v>
      </c>
      <c r="AB741" s="7">
        <f t="shared" si="11"/>
        <v>2.7319951794797719</v>
      </c>
    </row>
    <row r="742" spans="1:28" ht="29" hidden="1" x14ac:dyDescent="0.35">
      <c r="A742" s="9" t="s">
        <v>424</v>
      </c>
      <c r="B742" s="9">
        <v>3</v>
      </c>
      <c r="C742" s="9">
        <v>1</v>
      </c>
      <c r="D742" s="5">
        <v>3</v>
      </c>
      <c r="E742" s="5">
        <v>43493</v>
      </c>
      <c r="F742" s="5">
        <v>5</v>
      </c>
      <c r="G742" s="9" t="s">
        <v>3456</v>
      </c>
      <c r="H742" s="5">
        <v>1</v>
      </c>
      <c r="I742" s="5">
        <v>4</v>
      </c>
      <c r="J742" s="5">
        <v>3</v>
      </c>
      <c r="K742" s="5">
        <v>312.09000000000003</v>
      </c>
      <c r="L742" s="5">
        <v>4.9000000000000004</v>
      </c>
      <c r="M742" s="5">
        <v>4</v>
      </c>
      <c r="N742" s="5">
        <v>0</v>
      </c>
      <c r="O742" s="13">
        <v>43495</v>
      </c>
      <c r="P742" s="5" t="s">
        <v>425</v>
      </c>
      <c r="Q742" s="5" t="s">
        <v>426</v>
      </c>
      <c r="R742" s="5">
        <v>2</v>
      </c>
      <c r="S742" s="10">
        <v>1000</v>
      </c>
      <c r="T742" s="10">
        <f>S742*V742</f>
        <v>1763.6799999999994</v>
      </c>
      <c r="U742" s="10">
        <v>2</v>
      </c>
      <c r="V742" s="10">
        <v>1.7636799999999995</v>
      </c>
      <c r="W742" s="7">
        <f>Sheet1!J742*Sheet2!E$2+CEILING(((Sheet1!K742-MIN(K:K))/(MAX(K:K)-MIN(K:K))*5),1)*Sheet2!E$3+CEILING(((Sheet1!L742-MIN(L:L))/(MAX(L:L)-MIN(L:L))*5),1)*Sheet2!E$4+Sheet1!D742*Sheet2!E$5</f>
        <v>1.3660673367826577</v>
      </c>
      <c r="X742" s="7">
        <f>CEILING(((Sheet1!S742-MIN(S:S))/(MAX(S:S)-MIN(S:S))*5),1)*Sheet2!E$6+CEILING(((Sheet1!T742-MIN(T:T))/(MAX(T:T)-MIN(T:T))*5),1)*Sheet2!E$7+CEILING(((Sheet1!V742-MIN(V:V))/(MAX(V:V)-MIN(V:V))*5),1)*Sheet2!E$8</f>
        <v>0.50723548254246376</v>
      </c>
      <c r="Y742" s="7">
        <f>CEILING(((Sheet1!U742-MIN(U:U))/(MAX(U:U)-MIN(U:U))*5),1)*Sheet2!E$9</f>
        <v>0.16507402473582466</v>
      </c>
      <c r="Z742" s="7">
        <f>CEILING(((Sheet1!H742-MIN(H:H))/(MAX(H:H)-MIN(H:H))*5),1)*Sheet2!E$10+I742*Sheet2!E$11+F742*Sheet2!E$12+CEILING(((Sheet1!N742-MIN(N:N))/(MAX(N:N)-MIN(N:N))*5),1)*Sheet2!E$13</f>
        <v>0.20527571916461707</v>
      </c>
      <c r="AA742" s="7">
        <f>B742*Sheet2!E$14+C742*Sheet2!E$15+M742*Sheet2!E$16+R742*Sheet2!E$17</f>
        <v>0.10559355342581528</v>
      </c>
      <c r="AB742" s="7">
        <f t="shared" si="11"/>
        <v>2.3492461166513783</v>
      </c>
    </row>
    <row r="743" spans="1:28" ht="29" hidden="1" x14ac:dyDescent="0.35">
      <c r="A743" s="9" t="s">
        <v>427</v>
      </c>
      <c r="B743" s="9">
        <v>5</v>
      </c>
      <c r="C743" s="9">
        <v>5</v>
      </c>
      <c r="D743" s="5">
        <v>3</v>
      </c>
      <c r="E743" s="5">
        <v>43493</v>
      </c>
      <c r="F743" s="5">
        <v>4</v>
      </c>
      <c r="G743" s="9" t="s">
        <v>3456</v>
      </c>
      <c r="H743" s="5">
        <v>1</v>
      </c>
      <c r="I743" s="5">
        <v>4</v>
      </c>
      <c r="J743" s="5">
        <v>1</v>
      </c>
      <c r="K743" s="5">
        <v>142.736220472441</v>
      </c>
      <c r="L743" s="5">
        <v>5.25</v>
      </c>
      <c r="M743" s="5">
        <v>4</v>
      </c>
      <c r="N743" s="5">
        <v>0</v>
      </c>
      <c r="O743" s="13">
        <v>43495</v>
      </c>
      <c r="P743" s="5" t="s">
        <v>162</v>
      </c>
      <c r="Q743" s="5" t="s">
        <v>163</v>
      </c>
      <c r="R743" s="5">
        <v>4</v>
      </c>
      <c r="S743" s="10">
        <v>137.52650808092699</v>
      </c>
      <c r="T743" s="10">
        <v>293.41000000000003</v>
      </c>
      <c r="U743" s="10">
        <v>2</v>
      </c>
      <c r="V743" s="10">
        <v>2.1334796040000081</v>
      </c>
      <c r="W743" s="7">
        <f>Sheet1!J743*Sheet2!E$2+CEILING(((Sheet1!K743-MIN(K:K))/(MAX(K:K)-MIN(K:K))*5),1)*Sheet2!E$3+CEILING(((Sheet1!L743-MIN(L:L))/(MAX(L:L)-MIN(L:L))*5),1)*Sheet2!E$4+Sheet1!D743*Sheet2!E$5</f>
        <v>0.77703053142349277</v>
      </c>
      <c r="X743" s="7">
        <f>CEILING(((Sheet1!S743-MIN(S:S))/(MAX(S:S)-MIN(S:S))*5),1)*Sheet2!E$6+CEILING(((Sheet1!T743-MIN(T:T))/(MAX(T:T)-MIN(T:T))*5),1)*Sheet2!E$7+CEILING(((Sheet1!V743-MIN(V:V))/(MAX(V:V)-MIN(V:V))*5),1)*Sheet2!E$8</f>
        <v>0.25202436024272301</v>
      </c>
      <c r="Y743" s="7">
        <f>CEILING(((Sheet1!U743-MIN(U:U))/(MAX(U:U)-MIN(U:U))*5),1)*Sheet2!E$9</f>
        <v>0.16507402473582466</v>
      </c>
      <c r="Z743" s="7">
        <f>CEILING(((Sheet1!H743-MIN(H:H))/(MAX(H:H)-MIN(H:H))*5),1)*Sheet2!E$10+I743*Sheet2!E$11+F743*Sheet2!E$12+CEILING(((Sheet1!N743-MIN(N:N))/(MAX(N:N)-MIN(N:N))*5),1)*Sheet2!E$13</f>
        <v>0.19934470861941261</v>
      </c>
      <c r="AA743" s="7">
        <f>B743*Sheet2!E$14+C743*Sheet2!E$15+M743*Sheet2!E$16+R743*Sheet2!E$17</f>
        <v>0.20164044803266326</v>
      </c>
      <c r="AB743" s="7">
        <f t="shared" si="11"/>
        <v>1.5951140730541165</v>
      </c>
    </row>
    <row r="744" spans="1:28" ht="29" hidden="1" x14ac:dyDescent="0.35">
      <c r="A744" s="9" t="s">
        <v>428</v>
      </c>
      <c r="B744" s="9">
        <v>3</v>
      </c>
      <c r="C744" s="9">
        <v>1</v>
      </c>
      <c r="D744" s="5">
        <v>3</v>
      </c>
      <c r="E744" s="5">
        <v>43493</v>
      </c>
      <c r="F744" s="5">
        <v>4</v>
      </c>
      <c r="G744" s="9" t="s">
        <v>3456</v>
      </c>
      <c r="H744" s="5">
        <v>1</v>
      </c>
      <c r="I744" s="5">
        <v>5</v>
      </c>
      <c r="J744" s="5">
        <v>5</v>
      </c>
      <c r="K744" s="5">
        <v>155.88582677165363</v>
      </c>
      <c r="L744" s="5">
        <v>4.9000000000000004</v>
      </c>
      <c r="M744" s="5">
        <v>5</v>
      </c>
      <c r="N744" s="5">
        <v>1</v>
      </c>
      <c r="O744" s="13">
        <v>43494</v>
      </c>
      <c r="P744" s="5" t="s">
        <v>100</v>
      </c>
      <c r="Q744" s="5" t="s">
        <v>101</v>
      </c>
      <c r="R744" s="5">
        <v>4</v>
      </c>
      <c r="S744" s="10">
        <v>34.218653819387498</v>
      </c>
      <c r="T744" s="10">
        <v>69.432000000000002</v>
      </c>
      <c r="U744" s="10">
        <v>1</v>
      </c>
      <c r="V744" s="10">
        <v>2.0290687169189994</v>
      </c>
      <c r="W744" s="7">
        <f>Sheet1!J744*Sheet2!E$2+CEILING(((Sheet1!K744-MIN(K:K))/(MAX(K:K)-MIN(K:K))*5),1)*Sheet2!E$3+CEILING(((Sheet1!L744-MIN(L:L))/(MAX(L:L)-MIN(L:L))*5),1)*Sheet2!E$4+Sheet1!D744*Sheet2!E$5</f>
        <v>1.5385717798935707</v>
      </c>
      <c r="X744" s="7">
        <f>CEILING(((Sheet1!S744-MIN(S:S))/(MAX(S:S)-MIN(S:S))*5),1)*Sheet2!E$6+CEILING(((Sheet1!T744-MIN(T:T))/(MAX(T:T)-MIN(T:T))*5),1)*Sheet2!E$7+CEILING(((Sheet1!V744-MIN(V:V))/(MAX(V:V)-MIN(V:V))*5),1)*Sheet2!E$8</f>
        <v>0.25202436024272301</v>
      </c>
      <c r="Y744" s="7">
        <f>CEILING(((Sheet1!U744-MIN(U:U))/(MAX(U:U)-MIN(U:U))*5),1)*Sheet2!E$9</f>
        <v>0.16507402473582466</v>
      </c>
      <c r="Z744" s="7">
        <f>CEILING(((Sheet1!H744-MIN(H:H))/(MAX(H:H)-MIN(H:H))*5),1)*Sheet2!E$10+I744*Sheet2!E$11+F744*Sheet2!E$12+CEILING(((Sheet1!N744-MIN(N:N))/(MAX(N:N)-MIN(N:N))*5),1)*Sheet2!E$13</f>
        <v>0.43011082064112627</v>
      </c>
      <c r="AA744" s="7">
        <f>B744*Sheet2!E$14+C744*Sheet2!E$15+M744*Sheet2!E$16+R744*Sheet2!E$17</f>
        <v>0.11757999035849725</v>
      </c>
      <c r="AB744" s="7">
        <f t="shared" si="11"/>
        <v>2.5033609758717419</v>
      </c>
    </row>
    <row r="745" spans="1:28" ht="29" hidden="1" x14ac:dyDescent="0.35">
      <c r="A745" s="9" t="s">
        <v>428</v>
      </c>
      <c r="B745" s="9">
        <v>3</v>
      </c>
      <c r="C745" s="9">
        <v>1</v>
      </c>
      <c r="D745" s="5">
        <v>3</v>
      </c>
      <c r="E745" s="5">
        <v>43493</v>
      </c>
      <c r="F745" s="5">
        <v>4</v>
      </c>
      <c r="G745" s="9" t="s">
        <v>3456</v>
      </c>
      <c r="H745" s="5">
        <v>1</v>
      </c>
      <c r="I745" s="5">
        <v>5</v>
      </c>
      <c r="J745" s="5">
        <v>5</v>
      </c>
      <c r="K745" s="5">
        <v>155.88582677165363</v>
      </c>
      <c r="L745" s="5">
        <v>4.9000000000000004</v>
      </c>
      <c r="M745" s="5">
        <v>5</v>
      </c>
      <c r="N745" s="5">
        <v>1</v>
      </c>
      <c r="O745" s="13">
        <v>43494</v>
      </c>
      <c r="P745" s="5" t="s">
        <v>100</v>
      </c>
      <c r="Q745" s="5" t="s">
        <v>101</v>
      </c>
      <c r="R745" s="5">
        <v>4</v>
      </c>
      <c r="S745" s="10">
        <v>114.232167742814</v>
      </c>
      <c r="T745" s="10">
        <v>232</v>
      </c>
      <c r="U745" s="10">
        <v>1</v>
      </c>
      <c r="V745" s="10">
        <v>2.03095156630777</v>
      </c>
      <c r="W745" s="7">
        <f>Sheet1!J745*Sheet2!E$2+CEILING(((Sheet1!K745-MIN(K:K))/(MAX(K:K)-MIN(K:K))*5),1)*Sheet2!E$3+CEILING(((Sheet1!L745-MIN(L:L))/(MAX(L:L)-MIN(L:L))*5),1)*Sheet2!E$4+Sheet1!D745*Sheet2!E$5</f>
        <v>1.5385717798935707</v>
      </c>
      <c r="X745" s="7">
        <f>CEILING(((Sheet1!S745-MIN(S:S))/(MAX(S:S)-MIN(S:S))*5),1)*Sheet2!E$6+CEILING(((Sheet1!T745-MIN(T:T))/(MAX(T:T)-MIN(T:T))*5),1)*Sheet2!E$7+CEILING(((Sheet1!V745-MIN(V:V))/(MAX(V:V)-MIN(V:V))*5),1)*Sheet2!E$8</f>
        <v>0.25202436024272301</v>
      </c>
      <c r="Y745" s="7">
        <f>CEILING(((Sheet1!U745-MIN(U:U))/(MAX(U:U)-MIN(U:U))*5),1)*Sheet2!E$9</f>
        <v>0.16507402473582466</v>
      </c>
      <c r="Z745" s="7">
        <f>CEILING(((Sheet1!H745-MIN(H:H))/(MAX(H:H)-MIN(H:H))*5),1)*Sheet2!E$10+I745*Sheet2!E$11+F745*Sheet2!E$12+CEILING(((Sheet1!N745-MIN(N:N))/(MAX(N:N)-MIN(N:N))*5),1)*Sheet2!E$13</f>
        <v>0.43011082064112627</v>
      </c>
      <c r="AA745" s="7">
        <f>B745*Sheet2!E$14+C745*Sheet2!E$15+M745*Sheet2!E$16+R745*Sheet2!E$17</f>
        <v>0.11757999035849725</v>
      </c>
      <c r="AB745" s="7">
        <f t="shared" si="11"/>
        <v>2.5033609758717419</v>
      </c>
    </row>
    <row r="746" spans="1:28" ht="29" hidden="1" x14ac:dyDescent="0.35">
      <c r="A746" s="9" t="s">
        <v>429</v>
      </c>
      <c r="B746" s="9">
        <v>5</v>
      </c>
      <c r="C746" s="9">
        <v>4</v>
      </c>
      <c r="D746" s="5">
        <v>3</v>
      </c>
      <c r="E746" s="5">
        <v>43494</v>
      </c>
      <c r="F746" s="5">
        <v>4</v>
      </c>
      <c r="G746" s="9" t="s">
        <v>3456</v>
      </c>
      <c r="H746" s="5">
        <v>1</v>
      </c>
      <c r="I746" s="5">
        <v>3</v>
      </c>
      <c r="J746" s="5">
        <v>3</v>
      </c>
      <c r="K746" s="5">
        <v>269.67200000000003</v>
      </c>
      <c r="L746" s="5">
        <v>5.25</v>
      </c>
      <c r="M746" s="5">
        <v>3</v>
      </c>
      <c r="N746" s="5">
        <v>0</v>
      </c>
      <c r="O746" s="13">
        <v>43496</v>
      </c>
      <c r="P746" s="5" t="s">
        <v>82</v>
      </c>
      <c r="Q746" s="5" t="s">
        <v>83</v>
      </c>
      <c r="R746" s="5">
        <v>5</v>
      </c>
      <c r="S746" s="10">
        <v>17.781003356618001</v>
      </c>
      <c r="T746" s="10">
        <v>37.24</v>
      </c>
      <c r="U746" s="10">
        <v>2</v>
      </c>
      <c r="V746" s="10">
        <v>2.0943699999999978</v>
      </c>
      <c r="W746" s="7">
        <f>Sheet1!J746*Sheet2!E$2+CEILING(((Sheet1!K746-MIN(K:K))/(MAX(K:K)-MIN(K:K))*5),1)*Sheet2!E$3+CEILING(((Sheet1!L746-MIN(L:L))/(MAX(L:L)-MIN(L:L))*5),1)*Sheet2!E$4+Sheet1!D746*Sheet2!E$5</f>
        <v>1.4290977803301348</v>
      </c>
      <c r="X746" s="7">
        <f>CEILING(((Sheet1!S746-MIN(S:S))/(MAX(S:S)-MIN(S:S))*5),1)*Sheet2!E$6+CEILING(((Sheet1!T746-MIN(T:T))/(MAX(T:T)-MIN(T:T))*5),1)*Sheet2!E$7+CEILING(((Sheet1!V746-MIN(V:V))/(MAX(V:V)-MIN(V:V))*5),1)*Sheet2!E$8</f>
        <v>0.25202436024272301</v>
      </c>
      <c r="Y746" s="7">
        <f>CEILING(((Sheet1!U746-MIN(U:U))/(MAX(U:U)-MIN(U:U))*5),1)*Sheet2!E$9</f>
        <v>0.16507402473582466</v>
      </c>
      <c r="Z746" s="7">
        <f>CEILING(((Sheet1!H746-MIN(H:H))/(MAX(H:H)-MIN(H:H))*5),1)*Sheet2!E$10+I746*Sheet2!E$11+F746*Sheet2!E$12+CEILING(((Sheet1!N746-MIN(N:N))/(MAX(N:N)-MIN(N:N))*5),1)*Sheet2!E$13</f>
        <v>0.18771554928920084</v>
      </c>
      <c r="AA746" s="7">
        <f>B746*Sheet2!E$14+C746*Sheet2!E$15+M746*Sheet2!E$16+R746*Sheet2!E$17</f>
        <v>0.18585104545895575</v>
      </c>
      <c r="AB746" s="7">
        <f t="shared" si="11"/>
        <v>2.219762760056839</v>
      </c>
    </row>
    <row r="747" spans="1:28" ht="29" hidden="1" x14ac:dyDescent="0.35">
      <c r="A747" s="9" t="s">
        <v>430</v>
      </c>
      <c r="B747" s="9">
        <v>5</v>
      </c>
      <c r="C747" s="9">
        <v>4</v>
      </c>
      <c r="D747" s="5">
        <v>3</v>
      </c>
      <c r="E747" s="5">
        <v>43494</v>
      </c>
      <c r="F747" s="5">
        <v>4</v>
      </c>
      <c r="G747" s="9" t="s">
        <v>3456</v>
      </c>
      <c r="H747" s="5">
        <v>1</v>
      </c>
      <c r="I747" s="5">
        <v>4</v>
      </c>
      <c r="J747" s="5">
        <v>5</v>
      </c>
      <c r="K747" s="5">
        <v>227.25400000000002</v>
      </c>
      <c r="L747" s="5">
        <v>5.25</v>
      </c>
      <c r="M747" s="5">
        <v>3</v>
      </c>
      <c r="N747" s="5">
        <v>1</v>
      </c>
      <c r="O747" s="13">
        <v>43494</v>
      </c>
      <c r="P747" s="5" t="s">
        <v>27</v>
      </c>
      <c r="Q747" s="5" t="s">
        <v>28</v>
      </c>
      <c r="R747" s="5">
        <v>5</v>
      </c>
      <c r="S747" s="10">
        <v>33.355710786537202</v>
      </c>
      <c r="T747" s="10">
        <v>82.8429</v>
      </c>
      <c r="U747" s="10">
        <v>0</v>
      </c>
      <c r="V747" s="10">
        <v>2.4836196875000027</v>
      </c>
      <c r="W747" s="7">
        <f>Sheet1!J747*Sheet2!E$2+CEILING(((Sheet1!K747-MIN(K:K))/(MAX(K:K)-MIN(K:K))*5),1)*Sheet2!E$3+CEILING(((Sheet1!L747-MIN(L:L))/(MAX(L:L)-MIN(L:L))*5),1)*Sheet2!E$4+Sheet1!D747*Sheet2!E$5</f>
        <v>1.807129140210646</v>
      </c>
      <c r="X747" s="7">
        <f>CEILING(((Sheet1!S747-MIN(S:S))/(MAX(S:S)-MIN(S:S))*5),1)*Sheet2!E$6+CEILING(((Sheet1!T747-MIN(T:T))/(MAX(T:T)-MIN(T:T))*5),1)*Sheet2!E$7+CEILING(((Sheet1!V747-MIN(V:V))/(MAX(V:V)-MIN(V:V))*5),1)*Sheet2!E$8</f>
        <v>0.25202436024272301</v>
      </c>
      <c r="Y747" s="7">
        <f>CEILING(((Sheet1!U747-MIN(U:U))/(MAX(U:U)-MIN(U:U))*5),1)*Sheet2!E$9</f>
        <v>0</v>
      </c>
      <c r="Z747" s="7">
        <f>CEILING(((Sheet1!H747-MIN(H:H))/(MAX(H:H)-MIN(H:H))*5),1)*Sheet2!E$10+I747*Sheet2!E$11+F747*Sheet2!E$12+CEILING(((Sheet1!N747-MIN(N:N))/(MAX(N:N)-MIN(N:N))*5),1)*Sheet2!E$13</f>
        <v>0.41848166131091452</v>
      </c>
      <c r="AA747" s="7">
        <f>B747*Sheet2!E$14+C747*Sheet2!E$15+M747*Sheet2!E$16+R747*Sheet2!E$17</f>
        <v>0.18585104545895575</v>
      </c>
      <c r="AB747" s="7">
        <f t="shared" si="11"/>
        <v>2.6634862072232388</v>
      </c>
    </row>
    <row r="748" spans="1:28" ht="29" hidden="1" x14ac:dyDescent="0.35">
      <c r="A748" s="9" t="s">
        <v>430</v>
      </c>
      <c r="B748" s="9">
        <v>5</v>
      </c>
      <c r="C748" s="9">
        <v>4</v>
      </c>
      <c r="D748" s="5">
        <v>3</v>
      </c>
      <c r="E748" s="5">
        <v>43494</v>
      </c>
      <c r="F748" s="5">
        <v>4</v>
      </c>
      <c r="G748" s="9" t="s">
        <v>3456</v>
      </c>
      <c r="H748" s="5">
        <v>1</v>
      </c>
      <c r="I748" s="5">
        <v>4</v>
      </c>
      <c r="J748" s="5">
        <v>5</v>
      </c>
      <c r="K748" s="5">
        <v>261.1884</v>
      </c>
      <c r="L748" s="5">
        <v>5.25</v>
      </c>
      <c r="M748" s="5">
        <v>3</v>
      </c>
      <c r="N748" s="5">
        <v>1</v>
      </c>
      <c r="O748" s="13">
        <v>43494</v>
      </c>
      <c r="P748" s="5" t="s">
        <v>27</v>
      </c>
      <c r="Q748" s="5" t="s">
        <v>28</v>
      </c>
      <c r="R748" s="5">
        <v>5</v>
      </c>
      <c r="S748" s="10">
        <v>47.531887870815602</v>
      </c>
      <c r="T748" s="10">
        <v>117.19799999999999</v>
      </c>
      <c r="U748" s="10">
        <v>0</v>
      </c>
      <c r="V748" s="10">
        <v>2.4656710526315768</v>
      </c>
      <c r="W748" s="7">
        <f>Sheet1!J748*Sheet2!E$2+CEILING(((Sheet1!K748-MIN(K:K))/(MAX(K:K)-MIN(K:K))*5),1)*Sheet2!E$3+CEILING(((Sheet1!L748-MIN(L:L))/(MAX(L:L)-MIN(L:L))*5),1)*Sheet2!E$4+Sheet1!D748*Sheet2!E$5</f>
        <v>1.8756381124671788</v>
      </c>
      <c r="X748" s="7">
        <f>CEILING(((Sheet1!S748-MIN(S:S))/(MAX(S:S)-MIN(S:S))*5),1)*Sheet2!E$6+CEILING(((Sheet1!T748-MIN(T:T))/(MAX(T:T)-MIN(T:T))*5),1)*Sheet2!E$7+CEILING(((Sheet1!V748-MIN(V:V))/(MAX(V:V)-MIN(V:V))*5),1)*Sheet2!E$8</f>
        <v>0.25202436024272301</v>
      </c>
      <c r="Y748" s="7">
        <f>CEILING(((Sheet1!U748-MIN(U:U))/(MAX(U:U)-MIN(U:U))*5),1)*Sheet2!E$9</f>
        <v>0</v>
      </c>
      <c r="Z748" s="7">
        <f>CEILING(((Sheet1!H748-MIN(H:H))/(MAX(H:H)-MIN(H:H))*5),1)*Sheet2!E$10+I748*Sheet2!E$11+F748*Sheet2!E$12+CEILING(((Sheet1!N748-MIN(N:N))/(MAX(N:N)-MIN(N:N))*5),1)*Sheet2!E$13</f>
        <v>0.41848166131091452</v>
      </c>
      <c r="AA748" s="7">
        <f>B748*Sheet2!E$14+C748*Sheet2!E$15+M748*Sheet2!E$16+R748*Sheet2!E$17</f>
        <v>0.18585104545895575</v>
      </c>
      <c r="AB748" s="7">
        <f t="shared" si="11"/>
        <v>2.7319951794797719</v>
      </c>
    </row>
    <row r="749" spans="1:28" ht="29" hidden="1" x14ac:dyDescent="0.35">
      <c r="A749" s="9" t="s">
        <v>431</v>
      </c>
      <c r="B749" s="9">
        <v>4</v>
      </c>
      <c r="C749" s="9">
        <v>3</v>
      </c>
      <c r="D749" s="5">
        <v>3</v>
      </c>
      <c r="E749" s="5">
        <v>43494</v>
      </c>
      <c r="F749" s="5">
        <v>4</v>
      </c>
      <c r="G749" s="9" t="s">
        <v>3456</v>
      </c>
      <c r="H749" s="5">
        <v>1</v>
      </c>
      <c r="I749" s="5">
        <v>5</v>
      </c>
      <c r="J749" s="5">
        <v>3</v>
      </c>
      <c r="K749" s="5">
        <v>152.59842519685043</v>
      </c>
      <c r="L749" s="5">
        <v>4.9000000000000004</v>
      </c>
      <c r="M749" s="5">
        <v>5</v>
      </c>
      <c r="N749" s="5">
        <v>1</v>
      </c>
      <c r="O749" s="13">
        <v>43495</v>
      </c>
      <c r="P749" s="5" t="s">
        <v>432</v>
      </c>
      <c r="Q749" s="5" t="s">
        <v>433</v>
      </c>
      <c r="R749" s="5">
        <v>4</v>
      </c>
      <c r="S749" s="10">
        <v>221.17363536792499</v>
      </c>
      <c r="T749" s="10">
        <v>414.72899999999998</v>
      </c>
      <c r="U749" s="10">
        <v>1</v>
      </c>
      <c r="V749" s="10">
        <v>1.875128558203121</v>
      </c>
      <c r="W749" s="7">
        <f>Sheet1!J749*Sheet2!E$2+CEILING(((Sheet1!K749-MIN(K:K))/(MAX(K:K)-MIN(K:K))*5),1)*Sheet2!E$3+CEILING(((Sheet1!L749-MIN(L:L))/(MAX(L:L)-MIN(L:L))*5),1)*Sheet2!E$4+Sheet1!D749*Sheet2!E$5</f>
        <v>1.0920314477565269</v>
      </c>
      <c r="X749" s="7">
        <f>CEILING(((Sheet1!S749-MIN(S:S))/(MAX(S:S)-MIN(S:S))*5),1)*Sheet2!E$6+CEILING(((Sheet1!T749-MIN(T:T))/(MAX(T:T)-MIN(T:T))*5),1)*Sheet2!E$7+CEILING(((Sheet1!V749-MIN(V:V))/(MAX(V:V)-MIN(V:V))*5),1)*Sheet2!E$8</f>
        <v>0.30319351136498079</v>
      </c>
      <c r="Y749" s="7">
        <f>CEILING(((Sheet1!U749-MIN(U:U))/(MAX(U:U)-MIN(U:U))*5),1)*Sheet2!E$9</f>
        <v>0.16507402473582466</v>
      </c>
      <c r="Z749" s="7">
        <f>CEILING(((Sheet1!H749-MIN(H:H))/(MAX(H:H)-MIN(H:H))*5),1)*Sheet2!E$10+I749*Sheet2!E$11+F749*Sheet2!E$12+CEILING(((Sheet1!N749-MIN(N:N))/(MAX(N:N)-MIN(N:N))*5),1)*Sheet2!E$13</f>
        <v>0.43011082064112627</v>
      </c>
      <c r="AA749" s="7">
        <f>B749*Sheet2!E$14+C749*Sheet2!E$15+M749*Sheet2!E$16+R749*Sheet2!E$17</f>
        <v>0.1627947831615022</v>
      </c>
      <c r="AB749" s="7">
        <f t="shared" si="11"/>
        <v>2.1532045876599608</v>
      </c>
    </row>
    <row r="750" spans="1:28" ht="29" hidden="1" x14ac:dyDescent="0.35">
      <c r="A750" s="9" t="s">
        <v>434</v>
      </c>
      <c r="B750" s="9">
        <v>4</v>
      </c>
      <c r="C750" s="9">
        <v>3</v>
      </c>
      <c r="D750" s="5">
        <v>3</v>
      </c>
      <c r="E750" s="5">
        <v>43494</v>
      </c>
      <c r="F750" s="5">
        <v>3</v>
      </c>
      <c r="G750" s="9" t="s">
        <v>3456</v>
      </c>
      <c r="H750" s="5">
        <v>1</v>
      </c>
      <c r="I750" s="5">
        <v>5</v>
      </c>
      <c r="J750" s="5">
        <v>3</v>
      </c>
      <c r="K750" s="5">
        <v>127.61417322834639</v>
      </c>
      <c r="L750" s="5">
        <v>4.9000000000000004</v>
      </c>
      <c r="M750" s="5">
        <v>5</v>
      </c>
      <c r="N750" s="5">
        <v>1</v>
      </c>
      <c r="O750" s="13">
        <v>43501</v>
      </c>
      <c r="P750" s="5" t="s">
        <v>41</v>
      </c>
      <c r="Q750" s="5" t="s">
        <v>42</v>
      </c>
      <c r="R750" s="5">
        <v>4</v>
      </c>
      <c r="S750" s="10">
        <v>220.68961855423501</v>
      </c>
      <c r="T750" s="10">
        <v>461.91</v>
      </c>
      <c r="U750" s="10">
        <v>7</v>
      </c>
      <c r="V750" s="10">
        <v>2.0930300347883581</v>
      </c>
      <c r="W750" s="7">
        <f>Sheet1!J750*Sheet2!E$2+CEILING(((Sheet1!K750-MIN(K:K))/(MAX(K:K)-MIN(K:K))*5),1)*Sheet2!E$3+CEILING(((Sheet1!L750-MIN(L:L))/(MAX(L:L)-MIN(L:L))*5),1)*Sheet2!E$4+Sheet1!D750*Sheet2!E$5</f>
        <v>1.0920314477565269</v>
      </c>
      <c r="X750" s="7">
        <f>CEILING(((Sheet1!S750-MIN(S:S))/(MAX(S:S)-MIN(S:S))*5),1)*Sheet2!E$6+CEILING(((Sheet1!T750-MIN(T:T))/(MAX(T:T)-MIN(T:T))*5),1)*Sheet2!E$7+CEILING(((Sheet1!V750-MIN(V:V))/(MAX(V:V)-MIN(V:V))*5),1)*Sheet2!E$8</f>
        <v>0.30319351136498079</v>
      </c>
      <c r="Y750" s="7">
        <f>CEILING(((Sheet1!U750-MIN(U:U))/(MAX(U:U)-MIN(U:U))*5),1)*Sheet2!E$9</f>
        <v>0.33014804947164933</v>
      </c>
      <c r="Z750" s="7">
        <f>CEILING(((Sheet1!H750-MIN(H:H))/(MAX(H:H)-MIN(H:H))*5),1)*Sheet2!E$10+I750*Sheet2!E$11+F750*Sheet2!E$12+CEILING(((Sheet1!N750-MIN(N:N))/(MAX(N:N)-MIN(N:N))*5),1)*Sheet2!E$13</f>
        <v>0.42417981009592187</v>
      </c>
      <c r="AA750" s="7">
        <f>B750*Sheet2!E$14+C750*Sheet2!E$15+M750*Sheet2!E$16+R750*Sheet2!E$17</f>
        <v>0.1627947831615022</v>
      </c>
      <c r="AB750" s="7">
        <f t="shared" si="11"/>
        <v>2.3123476018505813</v>
      </c>
    </row>
    <row r="751" spans="1:28" ht="29" hidden="1" x14ac:dyDescent="0.35">
      <c r="A751" s="9" t="s">
        <v>435</v>
      </c>
      <c r="B751" s="9">
        <v>4</v>
      </c>
      <c r="C751" s="9">
        <v>3</v>
      </c>
      <c r="D751" s="5">
        <v>3</v>
      </c>
      <c r="E751" s="5">
        <v>43494</v>
      </c>
      <c r="F751" s="5">
        <v>3</v>
      </c>
      <c r="G751" s="9" t="s">
        <v>3456</v>
      </c>
      <c r="H751" s="5">
        <v>1</v>
      </c>
      <c r="I751" s="5">
        <v>5</v>
      </c>
      <c r="J751" s="5">
        <v>3</v>
      </c>
      <c r="K751" s="5">
        <v>121.69685039370084</v>
      </c>
      <c r="L751" s="5">
        <v>4.9000000000000004</v>
      </c>
      <c r="M751" s="5">
        <v>5</v>
      </c>
      <c r="N751" s="5">
        <v>1</v>
      </c>
      <c r="O751" s="13">
        <v>43501</v>
      </c>
      <c r="P751" s="5" t="s">
        <v>41</v>
      </c>
      <c r="Q751" s="5" t="s">
        <v>42</v>
      </c>
      <c r="R751" s="5">
        <v>4</v>
      </c>
      <c r="S751" s="10">
        <v>34.078413434881803</v>
      </c>
      <c r="T751" s="10">
        <v>71.144999999999996</v>
      </c>
      <c r="U751" s="10">
        <v>7</v>
      </c>
      <c r="V751" s="10">
        <v>2.0876852185606087</v>
      </c>
      <c r="W751" s="7">
        <f>Sheet1!J751*Sheet2!E$2+CEILING(((Sheet1!K751-MIN(K:K))/(MAX(K:K)-MIN(K:K))*5),1)*Sheet2!E$3+CEILING(((Sheet1!L751-MIN(L:L))/(MAX(L:L)-MIN(L:L))*5),1)*Sheet2!E$4+Sheet1!D751*Sheet2!E$5</f>
        <v>1.0920314477565269</v>
      </c>
      <c r="X751" s="7">
        <f>CEILING(((Sheet1!S751-MIN(S:S))/(MAX(S:S)-MIN(S:S))*5),1)*Sheet2!E$6+CEILING(((Sheet1!T751-MIN(T:T))/(MAX(T:T)-MIN(T:T))*5),1)*Sheet2!E$7+CEILING(((Sheet1!V751-MIN(V:V))/(MAX(V:V)-MIN(V:V))*5),1)*Sheet2!E$8</f>
        <v>0.25202436024272301</v>
      </c>
      <c r="Y751" s="7">
        <f>CEILING(((Sheet1!U751-MIN(U:U))/(MAX(U:U)-MIN(U:U))*5),1)*Sheet2!E$9</f>
        <v>0.33014804947164933</v>
      </c>
      <c r="Z751" s="7">
        <f>CEILING(((Sheet1!H751-MIN(H:H))/(MAX(H:H)-MIN(H:H))*5),1)*Sheet2!E$10+I751*Sheet2!E$11+F751*Sheet2!E$12+CEILING(((Sheet1!N751-MIN(N:N))/(MAX(N:N)-MIN(N:N))*5),1)*Sheet2!E$13</f>
        <v>0.42417981009592187</v>
      </c>
      <c r="AA751" s="7">
        <f>B751*Sheet2!E$14+C751*Sheet2!E$15+M751*Sheet2!E$16+R751*Sheet2!E$17</f>
        <v>0.1627947831615022</v>
      </c>
      <c r="AB751" s="7">
        <f t="shared" si="11"/>
        <v>2.2611784507283232</v>
      </c>
    </row>
    <row r="752" spans="1:28" ht="29" hidden="1" x14ac:dyDescent="0.35">
      <c r="A752" s="9" t="s">
        <v>435</v>
      </c>
      <c r="B752" s="9">
        <v>4</v>
      </c>
      <c r="C752" s="9">
        <v>3</v>
      </c>
      <c r="D752" s="5">
        <v>3</v>
      </c>
      <c r="E752" s="5">
        <v>43494</v>
      </c>
      <c r="F752" s="5">
        <v>3</v>
      </c>
      <c r="G752" s="9" t="s">
        <v>3456</v>
      </c>
      <c r="H752" s="5">
        <v>1</v>
      </c>
      <c r="I752" s="5">
        <v>5</v>
      </c>
      <c r="J752" s="5">
        <v>3</v>
      </c>
      <c r="K752" s="5">
        <v>111.83464566929135</v>
      </c>
      <c r="L752" s="5">
        <v>4.9000000000000004</v>
      </c>
      <c r="M752" s="5">
        <v>5</v>
      </c>
      <c r="N752" s="5">
        <v>1</v>
      </c>
      <c r="O752" s="13">
        <v>43501</v>
      </c>
      <c r="P752" s="5" t="s">
        <v>41</v>
      </c>
      <c r="Q752" s="5" t="s">
        <v>42</v>
      </c>
      <c r="R752" s="5">
        <v>4</v>
      </c>
      <c r="S752" s="10">
        <v>20.6535838999284</v>
      </c>
      <c r="T752" s="10">
        <v>43.604999999999997</v>
      </c>
      <c r="U752" s="10">
        <v>7</v>
      </c>
      <c r="V752" s="10">
        <v>2.1112558581249989</v>
      </c>
      <c r="W752" s="7">
        <f>Sheet1!J752*Sheet2!E$2+CEILING(((Sheet1!K752-MIN(K:K))/(MAX(K:K)-MIN(K:K))*5),1)*Sheet2!E$3+CEILING(((Sheet1!L752-MIN(L:L))/(MAX(L:L)-MIN(L:L))*5),1)*Sheet2!E$4+Sheet1!D752*Sheet2!E$5</f>
        <v>1.0920314477565269</v>
      </c>
      <c r="X752" s="7">
        <f>CEILING(((Sheet1!S752-MIN(S:S))/(MAX(S:S)-MIN(S:S))*5),1)*Sheet2!E$6+CEILING(((Sheet1!T752-MIN(T:T))/(MAX(T:T)-MIN(T:T))*5),1)*Sheet2!E$7+CEILING(((Sheet1!V752-MIN(V:V))/(MAX(V:V)-MIN(V:V))*5),1)*Sheet2!E$8</f>
        <v>0.25202436024272301</v>
      </c>
      <c r="Y752" s="7">
        <f>CEILING(((Sheet1!U752-MIN(U:U))/(MAX(U:U)-MIN(U:U))*5),1)*Sheet2!E$9</f>
        <v>0.33014804947164933</v>
      </c>
      <c r="Z752" s="7">
        <f>CEILING(((Sheet1!H752-MIN(H:H))/(MAX(H:H)-MIN(H:H))*5),1)*Sheet2!E$10+I752*Sheet2!E$11+F752*Sheet2!E$12+CEILING(((Sheet1!N752-MIN(N:N))/(MAX(N:N)-MIN(N:N))*5),1)*Sheet2!E$13</f>
        <v>0.42417981009592187</v>
      </c>
      <c r="AA752" s="7">
        <f>B752*Sheet2!E$14+C752*Sheet2!E$15+M752*Sheet2!E$16+R752*Sheet2!E$17</f>
        <v>0.1627947831615022</v>
      </c>
      <c r="AB752" s="7">
        <f t="shared" si="11"/>
        <v>2.2611784507283232</v>
      </c>
    </row>
    <row r="753" spans="1:28" ht="29" hidden="1" x14ac:dyDescent="0.35">
      <c r="A753" s="9" t="s">
        <v>435</v>
      </c>
      <c r="B753" s="9">
        <v>4</v>
      </c>
      <c r="C753" s="9">
        <v>3</v>
      </c>
      <c r="D753" s="5">
        <v>3</v>
      </c>
      <c r="E753" s="5">
        <v>43494</v>
      </c>
      <c r="F753" s="5">
        <v>3</v>
      </c>
      <c r="G753" s="9" t="s">
        <v>3456</v>
      </c>
      <c r="H753" s="5">
        <v>1</v>
      </c>
      <c r="I753" s="5">
        <v>5</v>
      </c>
      <c r="J753" s="5">
        <v>3</v>
      </c>
      <c r="K753" s="5">
        <v>123.01181102362202</v>
      </c>
      <c r="L753" s="5">
        <v>4.9000000000000004</v>
      </c>
      <c r="M753" s="5">
        <v>5</v>
      </c>
      <c r="N753" s="5">
        <v>1</v>
      </c>
      <c r="O753" s="13">
        <v>43501</v>
      </c>
      <c r="P753" s="5" t="s">
        <v>41</v>
      </c>
      <c r="Q753" s="5" t="s">
        <v>42</v>
      </c>
      <c r="R753" s="5">
        <v>4</v>
      </c>
      <c r="S753" s="10">
        <v>39.897264468997498</v>
      </c>
      <c r="T753" s="10">
        <v>83.6</v>
      </c>
      <c r="U753" s="10">
        <v>7</v>
      </c>
      <c r="V753" s="10">
        <v>2.09538175392857</v>
      </c>
      <c r="W753" s="7">
        <f>Sheet1!J753*Sheet2!E$2+CEILING(((Sheet1!K753-MIN(K:K))/(MAX(K:K)-MIN(K:K))*5),1)*Sheet2!E$3+CEILING(((Sheet1!L753-MIN(L:L))/(MAX(L:L)-MIN(L:L))*5),1)*Sheet2!E$4+Sheet1!D753*Sheet2!E$5</f>
        <v>1.0920314477565269</v>
      </c>
      <c r="X753" s="7">
        <f>CEILING(((Sheet1!S753-MIN(S:S))/(MAX(S:S)-MIN(S:S))*5),1)*Sheet2!E$6+CEILING(((Sheet1!T753-MIN(T:T))/(MAX(T:T)-MIN(T:T))*5),1)*Sheet2!E$7+CEILING(((Sheet1!V753-MIN(V:V))/(MAX(V:V)-MIN(V:V))*5),1)*Sheet2!E$8</f>
        <v>0.25202436024272301</v>
      </c>
      <c r="Y753" s="7">
        <f>CEILING(((Sheet1!U753-MIN(U:U))/(MAX(U:U)-MIN(U:U))*5),1)*Sheet2!E$9</f>
        <v>0.33014804947164933</v>
      </c>
      <c r="Z753" s="7">
        <f>CEILING(((Sheet1!H753-MIN(H:H))/(MAX(H:H)-MIN(H:H))*5),1)*Sheet2!E$10+I753*Sheet2!E$11+F753*Sheet2!E$12+CEILING(((Sheet1!N753-MIN(N:N))/(MAX(N:N)-MIN(N:N))*5),1)*Sheet2!E$13</f>
        <v>0.42417981009592187</v>
      </c>
      <c r="AA753" s="7">
        <f>B753*Sheet2!E$14+C753*Sheet2!E$15+M753*Sheet2!E$16+R753*Sheet2!E$17</f>
        <v>0.1627947831615022</v>
      </c>
      <c r="AB753" s="7">
        <f t="shared" si="11"/>
        <v>2.2611784507283232</v>
      </c>
    </row>
    <row r="754" spans="1:28" ht="29" hidden="1" x14ac:dyDescent="0.35">
      <c r="A754" s="9" t="s">
        <v>435</v>
      </c>
      <c r="B754" s="9">
        <v>4</v>
      </c>
      <c r="C754" s="9">
        <v>3</v>
      </c>
      <c r="D754" s="5">
        <v>3</v>
      </c>
      <c r="E754" s="5">
        <v>43494</v>
      </c>
      <c r="F754" s="5">
        <v>3</v>
      </c>
      <c r="G754" s="9" t="s">
        <v>3456</v>
      </c>
      <c r="H754" s="5">
        <v>1</v>
      </c>
      <c r="I754" s="5">
        <v>5</v>
      </c>
      <c r="J754" s="5">
        <v>3</v>
      </c>
      <c r="K754" s="5">
        <v>113.14960629921261</v>
      </c>
      <c r="L754" s="5">
        <v>4.9000000000000004</v>
      </c>
      <c r="M754" s="5">
        <v>5</v>
      </c>
      <c r="N754" s="5">
        <v>1</v>
      </c>
      <c r="O754" s="13">
        <v>43501</v>
      </c>
      <c r="P754" s="5" t="s">
        <v>41</v>
      </c>
      <c r="Q754" s="5" t="s">
        <v>42</v>
      </c>
      <c r="R754" s="5">
        <v>4</v>
      </c>
      <c r="S754" s="10">
        <v>1.8898704222156699</v>
      </c>
      <c r="T754" s="10">
        <v>3.99</v>
      </c>
      <c r="U754" s="10">
        <v>7</v>
      </c>
      <c r="V754" s="10">
        <v>2.1112558581249998</v>
      </c>
      <c r="W754" s="7">
        <f>Sheet1!J754*Sheet2!E$2+CEILING(((Sheet1!K754-MIN(K:K))/(MAX(K:K)-MIN(K:K))*5),1)*Sheet2!E$3+CEILING(((Sheet1!L754-MIN(L:L))/(MAX(L:L)-MIN(L:L))*5),1)*Sheet2!E$4+Sheet1!D754*Sheet2!E$5</f>
        <v>1.0920314477565269</v>
      </c>
      <c r="X754" s="7">
        <f>CEILING(((Sheet1!S754-MIN(S:S))/(MAX(S:S)-MIN(S:S))*5),1)*Sheet2!E$6+CEILING(((Sheet1!T754-MIN(T:T))/(MAX(T:T)-MIN(T:T))*5),1)*Sheet2!E$7+CEILING(((Sheet1!V754-MIN(V:V))/(MAX(V:V)-MIN(V:V))*5),1)*Sheet2!E$8</f>
        <v>0.25202436024272301</v>
      </c>
      <c r="Y754" s="7">
        <f>CEILING(((Sheet1!U754-MIN(U:U))/(MAX(U:U)-MIN(U:U))*5),1)*Sheet2!E$9</f>
        <v>0.33014804947164933</v>
      </c>
      <c r="Z754" s="7">
        <f>CEILING(((Sheet1!H754-MIN(H:H))/(MAX(H:H)-MIN(H:H))*5),1)*Sheet2!E$10+I754*Sheet2!E$11+F754*Sheet2!E$12+CEILING(((Sheet1!N754-MIN(N:N))/(MAX(N:N)-MIN(N:N))*5),1)*Sheet2!E$13</f>
        <v>0.42417981009592187</v>
      </c>
      <c r="AA754" s="7">
        <f>B754*Sheet2!E$14+C754*Sheet2!E$15+M754*Sheet2!E$16+R754*Sheet2!E$17</f>
        <v>0.1627947831615022</v>
      </c>
      <c r="AB754" s="7">
        <f t="shared" si="11"/>
        <v>2.2611784507283232</v>
      </c>
    </row>
    <row r="755" spans="1:28" ht="29" hidden="1" x14ac:dyDescent="0.35">
      <c r="A755" s="9" t="s">
        <v>435</v>
      </c>
      <c r="B755" s="9">
        <v>4</v>
      </c>
      <c r="C755" s="9">
        <v>3</v>
      </c>
      <c r="D755" s="5">
        <v>3</v>
      </c>
      <c r="E755" s="5">
        <v>43494</v>
      </c>
      <c r="F755" s="5">
        <v>3</v>
      </c>
      <c r="G755" s="9" t="s">
        <v>3456</v>
      </c>
      <c r="H755" s="5">
        <v>1</v>
      </c>
      <c r="I755" s="5">
        <v>5</v>
      </c>
      <c r="J755" s="5">
        <v>3</v>
      </c>
      <c r="K755" s="5">
        <v>121.69685039370084</v>
      </c>
      <c r="L755" s="5">
        <v>4.9000000000000004</v>
      </c>
      <c r="M755" s="5">
        <v>5</v>
      </c>
      <c r="N755" s="5">
        <v>1</v>
      </c>
      <c r="O755" s="13">
        <v>43501</v>
      </c>
      <c r="P755" s="5" t="s">
        <v>41</v>
      </c>
      <c r="Q755" s="5" t="s">
        <v>42</v>
      </c>
      <c r="R755" s="5">
        <v>4</v>
      </c>
      <c r="S755" s="10">
        <v>7.1770079129380804</v>
      </c>
      <c r="T755" s="10">
        <v>15.08</v>
      </c>
      <c r="U755" s="10">
        <v>7</v>
      </c>
      <c r="V755" s="10">
        <v>2.101154155454545</v>
      </c>
      <c r="W755" s="7">
        <f>Sheet1!J755*Sheet2!E$2+CEILING(((Sheet1!K755-MIN(K:K))/(MAX(K:K)-MIN(K:K))*5),1)*Sheet2!E$3+CEILING(((Sheet1!L755-MIN(L:L))/(MAX(L:L)-MIN(L:L))*5),1)*Sheet2!E$4+Sheet1!D755*Sheet2!E$5</f>
        <v>1.0920314477565269</v>
      </c>
      <c r="X755" s="7">
        <f>CEILING(((Sheet1!S755-MIN(S:S))/(MAX(S:S)-MIN(S:S))*5),1)*Sheet2!E$6+CEILING(((Sheet1!T755-MIN(T:T))/(MAX(T:T)-MIN(T:T))*5),1)*Sheet2!E$7+CEILING(((Sheet1!V755-MIN(V:V))/(MAX(V:V)-MIN(V:V))*5),1)*Sheet2!E$8</f>
        <v>0.25202436024272301</v>
      </c>
      <c r="Y755" s="7">
        <f>CEILING(((Sheet1!U755-MIN(U:U))/(MAX(U:U)-MIN(U:U))*5),1)*Sheet2!E$9</f>
        <v>0.33014804947164933</v>
      </c>
      <c r="Z755" s="7">
        <f>CEILING(((Sheet1!H755-MIN(H:H))/(MAX(H:H)-MIN(H:H))*5),1)*Sheet2!E$10+I755*Sheet2!E$11+F755*Sheet2!E$12+CEILING(((Sheet1!N755-MIN(N:N))/(MAX(N:N)-MIN(N:N))*5),1)*Sheet2!E$13</f>
        <v>0.42417981009592187</v>
      </c>
      <c r="AA755" s="7">
        <f>B755*Sheet2!E$14+C755*Sheet2!E$15+M755*Sheet2!E$16+R755*Sheet2!E$17</f>
        <v>0.1627947831615022</v>
      </c>
      <c r="AB755" s="7">
        <f t="shared" si="11"/>
        <v>2.2611784507283232</v>
      </c>
    </row>
    <row r="756" spans="1:28" ht="29" hidden="1" x14ac:dyDescent="0.35">
      <c r="A756" s="9" t="s">
        <v>435</v>
      </c>
      <c r="B756" s="9">
        <v>4</v>
      </c>
      <c r="C756" s="9">
        <v>3</v>
      </c>
      <c r="D756" s="5">
        <v>3</v>
      </c>
      <c r="E756" s="5">
        <v>43494</v>
      </c>
      <c r="F756" s="5">
        <v>3</v>
      </c>
      <c r="G756" s="9" t="s">
        <v>3456</v>
      </c>
      <c r="H756" s="5">
        <v>1</v>
      </c>
      <c r="I756" s="5">
        <v>5</v>
      </c>
      <c r="J756" s="5">
        <v>3</v>
      </c>
      <c r="K756" s="5">
        <v>121.69685039370084</v>
      </c>
      <c r="L756" s="5">
        <v>4.9000000000000004</v>
      </c>
      <c r="M756" s="5">
        <v>5</v>
      </c>
      <c r="N756" s="5">
        <v>1</v>
      </c>
      <c r="O756" s="13">
        <v>43501</v>
      </c>
      <c r="P756" s="5" t="s">
        <v>41</v>
      </c>
      <c r="Q756" s="5" t="s">
        <v>42</v>
      </c>
      <c r="R756" s="5">
        <v>4</v>
      </c>
      <c r="S756" s="10">
        <v>75.598641626385998</v>
      </c>
      <c r="T756" s="10">
        <v>158.28899999999999</v>
      </c>
      <c r="U756" s="10">
        <v>7</v>
      </c>
      <c r="V756" s="10">
        <v>2.0938074626033067</v>
      </c>
      <c r="W756" s="7">
        <f>Sheet1!J756*Sheet2!E$2+CEILING(((Sheet1!K756-MIN(K:K))/(MAX(K:K)-MIN(K:K))*5),1)*Sheet2!E$3+CEILING(((Sheet1!L756-MIN(L:L))/(MAX(L:L)-MIN(L:L))*5),1)*Sheet2!E$4+Sheet1!D756*Sheet2!E$5</f>
        <v>1.0920314477565269</v>
      </c>
      <c r="X756" s="7">
        <f>CEILING(((Sheet1!S756-MIN(S:S))/(MAX(S:S)-MIN(S:S))*5),1)*Sheet2!E$6+CEILING(((Sheet1!T756-MIN(T:T))/(MAX(T:T)-MIN(T:T))*5),1)*Sheet2!E$7+CEILING(((Sheet1!V756-MIN(V:V))/(MAX(V:V)-MIN(V:V))*5),1)*Sheet2!E$8</f>
        <v>0.25202436024272301</v>
      </c>
      <c r="Y756" s="7">
        <f>CEILING(((Sheet1!U756-MIN(U:U))/(MAX(U:U)-MIN(U:U))*5),1)*Sheet2!E$9</f>
        <v>0.33014804947164933</v>
      </c>
      <c r="Z756" s="7">
        <f>CEILING(((Sheet1!H756-MIN(H:H))/(MAX(H:H)-MIN(H:H))*5),1)*Sheet2!E$10+I756*Sheet2!E$11+F756*Sheet2!E$12+CEILING(((Sheet1!N756-MIN(N:N))/(MAX(N:N)-MIN(N:N))*5),1)*Sheet2!E$13</f>
        <v>0.42417981009592187</v>
      </c>
      <c r="AA756" s="7">
        <f>B756*Sheet2!E$14+C756*Sheet2!E$15+M756*Sheet2!E$16+R756*Sheet2!E$17</f>
        <v>0.1627947831615022</v>
      </c>
      <c r="AB756" s="7">
        <f t="shared" si="11"/>
        <v>2.2611784507283232</v>
      </c>
    </row>
    <row r="757" spans="1:28" ht="29" hidden="1" x14ac:dyDescent="0.35">
      <c r="A757" s="9" t="s">
        <v>435</v>
      </c>
      <c r="B757" s="9">
        <v>4</v>
      </c>
      <c r="C757" s="9">
        <v>3</v>
      </c>
      <c r="D757" s="5">
        <v>3</v>
      </c>
      <c r="E757" s="5">
        <v>43494</v>
      </c>
      <c r="F757" s="5">
        <v>3</v>
      </c>
      <c r="G757" s="9" t="s">
        <v>3456</v>
      </c>
      <c r="H757" s="5">
        <v>1</v>
      </c>
      <c r="I757" s="5">
        <v>5</v>
      </c>
      <c r="J757" s="5">
        <v>3</v>
      </c>
      <c r="K757" s="5">
        <v>124.98425196850387</v>
      </c>
      <c r="L757" s="5">
        <v>4.9000000000000004</v>
      </c>
      <c r="M757" s="5">
        <v>5</v>
      </c>
      <c r="N757" s="5">
        <v>1</v>
      </c>
      <c r="O757" s="13">
        <v>43501</v>
      </c>
      <c r="P757" s="5" t="s">
        <v>41</v>
      </c>
      <c r="Q757" s="5" t="s">
        <v>42</v>
      </c>
      <c r="R757" s="5">
        <v>4</v>
      </c>
      <c r="S757" s="10">
        <v>136.42299624252701</v>
      </c>
      <c r="T757" s="10">
        <v>285.45299999999997</v>
      </c>
      <c r="U757" s="10">
        <v>7</v>
      </c>
      <c r="V757" s="10">
        <v>2.0924111613304093</v>
      </c>
      <c r="W757" s="7">
        <f>Sheet1!J757*Sheet2!E$2+CEILING(((Sheet1!K757-MIN(K:K))/(MAX(K:K)-MIN(K:K))*5),1)*Sheet2!E$3+CEILING(((Sheet1!L757-MIN(L:L))/(MAX(L:L)-MIN(L:L))*5),1)*Sheet2!E$4+Sheet1!D757*Sheet2!E$5</f>
        <v>1.0920314477565269</v>
      </c>
      <c r="X757" s="7">
        <f>CEILING(((Sheet1!S757-MIN(S:S))/(MAX(S:S)-MIN(S:S))*5),1)*Sheet2!E$6+CEILING(((Sheet1!T757-MIN(T:T))/(MAX(T:T)-MIN(T:T))*5),1)*Sheet2!E$7+CEILING(((Sheet1!V757-MIN(V:V))/(MAX(V:V)-MIN(V:V))*5),1)*Sheet2!E$8</f>
        <v>0.25202436024272301</v>
      </c>
      <c r="Y757" s="7">
        <f>CEILING(((Sheet1!U757-MIN(U:U))/(MAX(U:U)-MIN(U:U))*5),1)*Sheet2!E$9</f>
        <v>0.33014804947164933</v>
      </c>
      <c r="Z757" s="7">
        <f>CEILING(((Sheet1!H757-MIN(H:H))/(MAX(H:H)-MIN(H:H))*5),1)*Sheet2!E$10+I757*Sheet2!E$11+F757*Sheet2!E$12+CEILING(((Sheet1!N757-MIN(N:N))/(MAX(N:N)-MIN(N:N))*5),1)*Sheet2!E$13</f>
        <v>0.42417981009592187</v>
      </c>
      <c r="AA757" s="7">
        <f>B757*Sheet2!E$14+C757*Sheet2!E$15+M757*Sheet2!E$16+R757*Sheet2!E$17</f>
        <v>0.1627947831615022</v>
      </c>
      <c r="AB757" s="7">
        <f t="shared" si="11"/>
        <v>2.2611784507283232</v>
      </c>
    </row>
    <row r="758" spans="1:28" ht="29" hidden="1" x14ac:dyDescent="0.35">
      <c r="A758" s="9" t="s">
        <v>436</v>
      </c>
      <c r="B758" s="9">
        <v>3</v>
      </c>
      <c r="C758" s="9">
        <v>2</v>
      </c>
      <c r="D758" s="5">
        <v>3</v>
      </c>
      <c r="E758" s="5">
        <v>43494</v>
      </c>
      <c r="F758" s="5">
        <v>4</v>
      </c>
      <c r="G758" s="9" t="s">
        <v>3456</v>
      </c>
      <c r="H758" s="5">
        <v>1</v>
      </c>
      <c r="I758" s="5">
        <v>4</v>
      </c>
      <c r="J758" s="5">
        <v>3</v>
      </c>
      <c r="K758" s="5">
        <v>155.88582677165363</v>
      </c>
      <c r="L758" s="5">
        <v>5.25</v>
      </c>
      <c r="M758" s="5">
        <v>3</v>
      </c>
      <c r="N758" s="5">
        <v>0</v>
      </c>
      <c r="O758" s="13">
        <v>43496</v>
      </c>
      <c r="P758" s="5" t="s">
        <v>247</v>
      </c>
      <c r="Q758" s="5" t="s">
        <v>248</v>
      </c>
      <c r="R758" s="5">
        <v>5</v>
      </c>
      <c r="S758" s="10">
        <v>9.2909254735017406</v>
      </c>
      <c r="T758" s="10">
        <v>18.443999999999999</v>
      </c>
      <c r="U758" s="10">
        <v>2</v>
      </c>
      <c r="V758" s="10">
        <v>1.9851628400855608</v>
      </c>
      <c r="W758" s="7">
        <f>Sheet1!J758*Sheet2!E$2+CEILING(((Sheet1!K758-MIN(K:K))/(MAX(K:K)-MIN(K:K))*5),1)*Sheet2!E$3+CEILING(((Sheet1!L758-MIN(L:L))/(MAX(L:L)-MIN(L:L))*5),1)*Sheet2!E$4+Sheet1!D758*Sheet2!E$5</f>
        <v>1.2235708635605365</v>
      </c>
      <c r="X758" s="7">
        <f>CEILING(((Sheet1!S758-MIN(S:S))/(MAX(S:S)-MIN(S:S))*5),1)*Sheet2!E$6+CEILING(((Sheet1!T758-MIN(T:T))/(MAX(T:T)-MIN(T:T))*5),1)*Sheet2!E$7+CEILING(((Sheet1!V758-MIN(V:V))/(MAX(V:V)-MIN(V:V))*5),1)*Sheet2!E$8</f>
        <v>0.25202436024272301</v>
      </c>
      <c r="Y758" s="7">
        <f>CEILING(((Sheet1!U758-MIN(U:U))/(MAX(U:U)-MIN(U:U))*5),1)*Sheet2!E$9</f>
        <v>0.16507402473582466</v>
      </c>
      <c r="Z758" s="7">
        <f>CEILING(((Sheet1!H758-MIN(H:H))/(MAX(H:H)-MIN(H:H))*5),1)*Sheet2!E$10+I758*Sheet2!E$11+F758*Sheet2!E$12+CEILING(((Sheet1!N758-MIN(N:N))/(MAX(N:N)-MIN(N:N))*5),1)*Sheet2!E$13</f>
        <v>0.19934470861941261</v>
      </c>
      <c r="AA758" s="7">
        <f>B758*Sheet2!E$14+C758*Sheet2!E$15+M758*Sheet2!E$16+R758*Sheet2!E$17</f>
        <v>0.11987931813751117</v>
      </c>
      <c r="AB758" s="7">
        <f t="shared" si="11"/>
        <v>1.9598932752960079</v>
      </c>
    </row>
    <row r="759" spans="1:28" ht="29" hidden="1" x14ac:dyDescent="0.35">
      <c r="A759" s="9" t="s">
        <v>436</v>
      </c>
      <c r="B759" s="9">
        <v>3</v>
      </c>
      <c r="C759" s="9">
        <v>2</v>
      </c>
      <c r="D759" s="5">
        <v>3</v>
      </c>
      <c r="E759" s="5">
        <v>43494</v>
      </c>
      <c r="F759" s="5">
        <v>4</v>
      </c>
      <c r="G759" s="9" t="s">
        <v>3456</v>
      </c>
      <c r="H759" s="5">
        <v>1</v>
      </c>
      <c r="I759" s="5">
        <v>4</v>
      </c>
      <c r="J759" s="5">
        <v>3</v>
      </c>
      <c r="K759" s="5">
        <v>131.55905511811025</v>
      </c>
      <c r="L759" s="5">
        <v>5.25</v>
      </c>
      <c r="M759" s="5">
        <v>3</v>
      </c>
      <c r="N759" s="5">
        <v>0</v>
      </c>
      <c r="O759" s="13">
        <v>43496</v>
      </c>
      <c r="P759" s="5" t="s">
        <v>247</v>
      </c>
      <c r="Q759" s="5" t="s">
        <v>248</v>
      </c>
      <c r="R759" s="5">
        <v>5</v>
      </c>
      <c r="S759" s="10">
        <v>12.667531458622699</v>
      </c>
      <c r="T759" s="10">
        <v>25.171199999999999</v>
      </c>
      <c r="U759" s="10">
        <v>2</v>
      </c>
      <c r="V759" s="10">
        <v>1.9870643370588308</v>
      </c>
      <c r="W759" s="7">
        <f>Sheet1!J759*Sheet2!E$2+CEILING(((Sheet1!K759-MIN(K:K))/(MAX(K:K)-MIN(K:K))*5),1)*Sheet2!E$3+CEILING(((Sheet1!L759-MIN(L:L))/(MAX(L:L)-MIN(L:L))*5),1)*Sheet2!E$4+Sheet1!D759*Sheet2!E$5</f>
        <v>1.2235708635605365</v>
      </c>
      <c r="X759" s="7">
        <f>CEILING(((Sheet1!S759-MIN(S:S))/(MAX(S:S)-MIN(S:S))*5),1)*Sheet2!E$6+CEILING(((Sheet1!T759-MIN(T:T))/(MAX(T:T)-MIN(T:T))*5),1)*Sheet2!E$7+CEILING(((Sheet1!V759-MIN(V:V))/(MAX(V:V)-MIN(V:V))*5),1)*Sheet2!E$8</f>
        <v>0.25202436024272301</v>
      </c>
      <c r="Y759" s="7">
        <f>CEILING(((Sheet1!U759-MIN(U:U))/(MAX(U:U)-MIN(U:U))*5),1)*Sheet2!E$9</f>
        <v>0.16507402473582466</v>
      </c>
      <c r="Z759" s="7">
        <f>CEILING(((Sheet1!H759-MIN(H:H))/(MAX(H:H)-MIN(H:H))*5),1)*Sheet2!E$10+I759*Sheet2!E$11+F759*Sheet2!E$12+CEILING(((Sheet1!N759-MIN(N:N))/(MAX(N:N)-MIN(N:N))*5),1)*Sheet2!E$13</f>
        <v>0.19934470861941261</v>
      </c>
      <c r="AA759" s="7">
        <f>B759*Sheet2!E$14+C759*Sheet2!E$15+M759*Sheet2!E$16+R759*Sheet2!E$17</f>
        <v>0.11987931813751117</v>
      </c>
      <c r="AB759" s="7">
        <f t="shared" si="11"/>
        <v>1.9598932752960079</v>
      </c>
    </row>
    <row r="760" spans="1:28" ht="29" hidden="1" x14ac:dyDescent="0.35">
      <c r="A760" s="9" t="s">
        <v>437</v>
      </c>
      <c r="B760" s="9">
        <v>5</v>
      </c>
      <c r="C760" s="9">
        <v>4</v>
      </c>
      <c r="D760" s="5">
        <v>3</v>
      </c>
      <c r="E760" s="5">
        <v>43494</v>
      </c>
      <c r="F760" s="5">
        <v>4</v>
      </c>
      <c r="G760" s="9" t="s">
        <v>3456</v>
      </c>
      <c r="H760" s="5">
        <v>1</v>
      </c>
      <c r="I760" s="5">
        <v>4</v>
      </c>
      <c r="J760" s="5">
        <v>5</v>
      </c>
      <c r="K760" s="5">
        <v>135.50393700787396</v>
      </c>
      <c r="L760" s="5">
        <v>5.25</v>
      </c>
      <c r="M760" s="5">
        <v>3</v>
      </c>
      <c r="N760" s="5">
        <v>0</v>
      </c>
      <c r="O760" s="13">
        <v>43496</v>
      </c>
      <c r="P760" s="5" t="s">
        <v>104</v>
      </c>
      <c r="Q760" s="5" t="s">
        <v>22</v>
      </c>
      <c r="R760" s="5">
        <v>5</v>
      </c>
      <c r="S760" s="10">
        <v>1.28781170199554</v>
      </c>
      <c r="T760" s="10">
        <v>3.2118000000000002</v>
      </c>
      <c r="U760" s="10">
        <v>2</v>
      </c>
      <c r="V760" s="10">
        <v>2.4939981481944349</v>
      </c>
      <c r="W760" s="7">
        <f>Sheet1!J760*Sheet2!E$2+CEILING(((Sheet1!K760-MIN(K:K))/(MAX(K:K)-MIN(K:K))*5),1)*Sheet2!E$3+CEILING(((Sheet1!L760-MIN(L:L))/(MAX(L:L)-MIN(L:L))*5),1)*Sheet2!E$4+Sheet1!D760*Sheet2!E$5</f>
        <v>1.6701111956975805</v>
      </c>
      <c r="X760" s="7">
        <f>CEILING(((Sheet1!S760-MIN(S:S))/(MAX(S:S)-MIN(S:S))*5),1)*Sheet2!E$6+CEILING(((Sheet1!T760-MIN(T:T))/(MAX(T:T)-MIN(T:T))*5),1)*Sheet2!E$7+CEILING(((Sheet1!V760-MIN(V:V))/(MAX(V:V)-MIN(V:V))*5),1)*Sheet2!E$8</f>
        <v>0.25202436024272301</v>
      </c>
      <c r="Y760" s="7">
        <f>CEILING(((Sheet1!U760-MIN(U:U))/(MAX(U:U)-MIN(U:U))*5),1)*Sheet2!E$9</f>
        <v>0.16507402473582466</v>
      </c>
      <c r="Z760" s="7">
        <f>CEILING(((Sheet1!H760-MIN(H:H))/(MAX(H:H)-MIN(H:H))*5),1)*Sheet2!E$10+I760*Sheet2!E$11+F760*Sheet2!E$12+CEILING(((Sheet1!N760-MIN(N:N))/(MAX(N:N)-MIN(N:N))*5),1)*Sheet2!E$13</f>
        <v>0.19934470861941261</v>
      </c>
      <c r="AA760" s="7">
        <f>B760*Sheet2!E$14+C760*Sheet2!E$15+M760*Sheet2!E$16+R760*Sheet2!E$17</f>
        <v>0.18585104545895575</v>
      </c>
      <c r="AB760" s="7">
        <f t="shared" si="11"/>
        <v>2.4724053347544963</v>
      </c>
    </row>
    <row r="761" spans="1:28" ht="29" hidden="1" x14ac:dyDescent="0.35">
      <c r="A761" s="9" t="s">
        <v>438</v>
      </c>
      <c r="B761" s="9">
        <v>5</v>
      </c>
      <c r="C761" s="9">
        <v>4</v>
      </c>
      <c r="D761" s="5">
        <v>3</v>
      </c>
      <c r="E761" s="5">
        <v>43494</v>
      </c>
      <c r="F761" s="5">
        <v>4</v>
      </c>
      <c r="G761" s="9" t="s">
        <v>3456</v>
      </c>
      <c r="H761" s="5">
        <v>1</v>
      </c>
      <c r="I761" s="5">
        <v>4</v>
      </c>
      <c r="J761" s="5">
        <v>3</v>
      </c>
      <c r="K761" s="5">
        <v>354.50800000000004</v>
      </c>
      <c r="L761" s="5">
        <v>5.25</v>
      </c>
      <c r="M761" s="5">
        <v>3</v>
      </c>
      <c r="N761" s="5">
        <v>0</v>
      </c>
      <c r="O761" s="13">
        <v>43496</v>
      </c>
      <c r="P761" s="5" t="s">
        <v>27</v>
      </c>
      <c r="Q761" s="5" t="s">
        <v>28</v>
      </c>
      <c r="R761" s="5">
        <v>3</v>
      </c>
      <c r="S761" s="10">
        <v>1000</v>
      </c>
      <c r="T761" s="10">
        <f t="shared" ref="T761:T762" si="12">S761*V761</f>
        <v>2425.0600000000013</v>
      </c>
      <c r="U761" s="10">
        <v>2</v>
      </c>
      <c r="V761" s="10">
        <v>2.4250600000000011</v>
      </c>
      <c r="W761" s="7">
        <f>Sheet1!J761*Sheet2!E$2+CEILING(((Sheet1!K761-MIN(K:K))/(MAX(K:K)-MIN(K:K))*5),1)*Sheet2!E$3+CEILING(((Sheet1!L761-MIN(L:L))/(MAX(L:L)-MIN(L:L))*5),1)*Sheet2!E$4+Sheet1!D761*Sheet2!E$5</f>
        <v>1.4976067525866674</v>
      </c>
      <c r="X761" s="7">
        <f>CEILING(((Sheet1!S761-MIN(S:S))/(MAX(S:S)-MIN(S:S))*5),1)*Sheet2!E$6+CEILING(((Sheet1!T761-MIN(T:T))/(MAX(T:T)-MIN(T:T))*5),1)*Sheet2!E$7+CEILING(((Sheet1!V761-MIN(V:V))/(MAX(V:V)-MIN(V:V))*5),1)*Sheet2!E$8</f>
        <v>0.53250274144781851</v>
      </c>
      <c r="Y761" s="7">
        <f>CEILING(((Sheet1!U761-MIN(U:U))/(MAX(U:U)-MIN(U:U))*5),1)*Sheet2!E$9</f>
        <v>0.16507402473582466</v>
      </c>
      <c r="Z761" s="7">
        <f>CEILING(((Sheet1!H761-MIN(H:H))/(MAX(H:H)-MIN(H:H))*5),1)*Sheet2!E$10+I761*Sheet2!E$11+F761*Sheet2!E$12+CEILING(((Sheet1!N761-MIN(N:N))/(MAX(N:N)-MIN(N:N))*5),1)*Sheet2!E$13</f>
        <v>0.19934470861941261</v>
      </c>
      <c r="AA761" s="7">
        <f>B761*Sheet2!E$14+C761*Sheet2!E$15+M761*Sheet2!E$16+R761*Sheet2!E$17</f>
        <v>0.18023373645811766</v>
      </c>
      <c r="AB761" s="7">
        <f t="shared" si="11"/>
        <v>2.5747619638478403</v>
      </c>
    </row>
    <row r="762" spans="1:28" ht="29" hidden="1" x14ac:dyDescent="0.35">
      <c r="A762" s="9" t="s">
        <v>439</v>
      </c>
      <c r="B762" s="9">
        <v>5</v>
      </c>
      <c r="C762" s="9">
        <v>4</v>
      </c>
      <c r="D762" s="5">
        <v>3</v>
      </c>
      <c r="E762" s="5">
        <v>43494</v>
      </c>
      <c r="F762" s="5">
        <v>4</v>
      </c>
      <c r="G762" s="9" t="s">
        <v>3456</v>
      </c>
      <c r="H762" s="5">
        <v>1</v>
      </c>
      <c r="I762" s="5">
        <v>4</v>
      </c>
      <c r="J762" s="5">
        <v>3</v>
      </c>
      <c r="K762" s="5">
        <v>354.50800000000004</v>
      </c>
      <c r="L762" s="5">
        <v>5.25</v>
      </c>
      <c r="M762" s="5">
        <v>4</v>
      </c>
      <c r="N762" s="5">
        <v>0</v>
      </c>
      <c r="O762" s="13">
        <v>43494</v>
      </c>
      <c r="P762" s="5" t="s">
        <v>77</v>
      </c>
      <c r="Q762" s="5" t="s">
        <v>78</v>
      </c>
      <c r="R762" s="5">
        <v>3</v>
      </c>
      <c r="S762" s="10">
        <v>1000</v>
      </c>
      <c r="T762" s="10">
        <f t="shared" si="12"/>
        <v>2425.0600000000013</v>
      </c>
      <c r="U762" s="10">
        <v>0</v>
      </c>
      <c r="V762" s="10">
        <v>2.4250600000000011</v>
      </c>
      <c r="W762" s="7">
        <f>Sheet1!J762*Sheet2!E$2+CEILING(((Sheet1!K762-MIN(K:K))/(MAX(K:K)-MIN(K:K))*5),1)*Sheet2!E$3+CEILING(((Sheet1!L762-MIN(L:L))/(MAX(L:L)-MIN(L:L))*5),1)*Sheet2!E$4+Sheet1!D762*Sheet2!E$5</f>
        <v>1.4976067525866674</v>
      </c>
      <c r="X762" s="7">
        <f>CEILING(((Sheet1!S762-MIN(S:S))/(MAX(S:S)-MIN(S:S))*5),1)*Sheet2!E$6+CEILING(((Sheet1!T762-MIN(T:T))/(MAX(T:T)-MIN(T:T))*5),1)*Sheet2!E$7+CEILING(((Sheet1!V762-MIN(V:V))/(MAX(V:V)-MIN(V:V))*5),1)*Sheet2!E$8</f>
        <v>0.53250274144781851</v>
      </c>
      <c r="Y762" s="7">
        <f>CEILING(((Sheet1!U762-MIN(U:U))/(MAX(U:U)-MIN(U:U))*5),1)*Sheet2!E$9</f>
        <v>0</v>
      </c>
      <c r="Z762" s="7">
        <f>CEILING(((Sheet1!H762-MIN(H:H))/(MAX(H:H)-MIN(H:H))*5),1)*Sheet2!E$10+I762*Sheet2!E$11+F762*Sheet2!E$12+CEILING(((Sheet1!N762-MIN(N:N))/(MAX(N:N)-MIN(N:N))*5),1)*Sheet2!E$13</f>
        <v>0.19934470861941261</v>
      </c>
      <c r="AA762" s="7">
        <f>B762*Sheet2!E$14+C762*Sheet2!E$15+M762*Sheet2!E$16+R762*Sheet2!E$17</f>
        <v>0.18660286438996157</v>
      </c>
      <c r="AB762" s="7">
        <f t="shared" si="11"/>
        <v>2.4160570670438597</v>
      </c>
    </row>
    <row r="763" spans="1:28" ht="29" hidden="1" x14ac:dyDescent="0.35">
      <c r="A763" s="9" t="s">
        <v>440</v>
      </c>
      <c r="B763" s="9">
        <v>5</v>
      </c>
      <c r="C763" s="9">
        <v>4</v>
      </c>
      <c r="D763" s="5">
        <v>3</v>
      </c>
      <c r="E763" s="5">
        <v>43494</v>
      </c>
      <c r="F763" s="5">
        <v>4</v>
      </c>
      <c r="G763" s="9" t="s">
        <v>3456</v>
      </c>
      <c r="H763" s="5">
        <v>1</v>
      </c>
      <c r="I763" s="5">
        <v>4</v>
      </c>
      <c r="J763" s="5">
        <v>5</v>
      </c>
      <c r="K763" s="5">
        <v>130.90157480314957</v>
      </c>
      <c r="L763" s="5">
        <v>5.25</v>
      </c>
      <c r="M763" s="5">
        <v>3</v>
      </c>
      <c r="N763" s="5">
        <v>0</v>
      </c>
      <c r="O763" s="13">
        <v>43494</v>
      </c>
      <c r="P763" s="5" t="s">
        <v>104</v>
      </c>
      <c r="Q763" s="5" t="s">
        <v>22</v>
      </c>
      <c r="R763" s="5">
        <v>5</v>
      </c>
      <c r="S763" s="10">
        <v>9.9926898574653507</v>
      </c>
      <c r="T763" s="10">
        <v>25.174800000000001</v>
      </c>
      <c r="U763" s="10">
        <v>0</v>
      </c>
      <c r="V763" s="10">
        <v>2.5193216600425541</v>
      </c>
      <c r="W763" s="7">
        <f>Sheet1!J763*Sheet2!E$2+CEILING(((Sheet1!K763-MIN(K:K))/(MAX(K:K)-MIN(K:K))*5),1)*Sheet2!E$3+CEILING(((Sheet1!L763-MIN(L:L))/(MAX(L:L)-MIN(L:L))*5),1)*Sheet2!E$4+Sheet1!D763*Sheet2!E$5</f>
        <v>1.6701111956975805</v>
      </c>
      <c r="X763" s="7">
        <f>CEILING(((Sheet1!S763-MIN(S:S))/(MAX(S:S)-MIN(S:S))*5),1)*Sheet2!E$6+CEILING(((Sheet1!T763-MIN(T:T))/(MAX(T:T)-MIN(T:T))*5),1)*Sheet2!E$7+CEILING(((Sheet1!V763-MIN(V:V))/(MAX(V:V)-MIN(V:V))*5),1)*Sheet2!E$8</f>
        <v>0.25202436024272301</v>
      </c>
      <c r="Y763" s="7">
        <f>CEILING(((Sheet1!U763-MIN(U:U))/(MAX(U:U)-MIN(U:U))*5),1)*Sheet2!E$9</f>
        <v>0</v>
      </c>
      <c r="Z763" s="7">
        <f>CEILING(((Sheet1!H763-MIN(H:H))/(MAX(H:H)-MIN(H:H))*5),1)*Sheet2!E$10+I763*Sheet2!E$11+F763*Sheet2!E$12+CEILING(((Sheet1!N763-MIN(N:N))/(MAX(N:N)-MIN(N:N))*5),1)*Sheet2!E$13</f>
        <v>0.19934470861941261</v>
      </c>
      <c r="AA763" s="7">
        <f>B763*Sheet2!E$14+C763*Sheet2!E$15+M763*Sheet2!E$16+R763*Sheet2!E$17</f>
        <v>0.18585104545895575</v>
      </c>
      <c r="AB763" s="7">
        <f t="shared" si="11"/>
        <v>2.3073313100186716</v>
      </c>
    </row>
    <row r="764" spans="1:28" ht="29" hidden="1" x14ac:dyDescent="0.35">
      <c r="A764" s="9" t="s">
        <v>441</v>
      </c>
      <c r="B764" s="9">
        <v>5</v>
      </c>
      <c r="C764" s="9">
        <v>5</v>
      </c>
      <c r="D764" s="5">
        <v>3</v>
      </c>
      <c r="E764" s="5">
        <v>43494</v>
      </c>
      <c r="F764" s="5">
        <v>4</v>
      </c>
      <c r="G764" s="9" t="s">
        <v>3456</v>
      </c>
      <c r="H764" s="5">
        <v>1</v>
      </c>
      <c r="I764" s="5">
        <v>5</v>
      </c>
      <c r="J764" s="5">
        <v>5</v>
      </c>
      <c r="K764" s="5">
        <v>169.03543307086622</v>
      </c>
      <c r="L764" s="5">
        <v>4.9000000000000004</v>
      </c>
      <c r="M764" s="5">
        <v>5</v>
      </c>
      <c r="N764" s="5">
        <v>1</v>
      </c>
      <c r="O764" s="13">
        <v>43496</v>
      </c>
      <c r="P764" s="5" t="s">
        <v>126</v>
      </c>
      <c r="Q764" s="5" t="s">
        <v>127</v>
      </c>
      <c r="R764" s="5">
        <v>4</v>
      </c>
      <c r="S764" s="10">
        <v>57.404814074801003</v>
      </c>
      <c r="T764" s="10">
        <v>121.986</v>
      </c>
      <c r="U764" s="10">
        <v>2</v>
      </c>
      <c r="V764" s="10">
        <v>2.1250134150952369</v>
      </c>
      <c r="W764" s="7">
        <f>Sheet1!J764*Sheet2!E$2+CEILING(((Sheet1!K764-MIN(K:K))/(MAX(K:K)-MIN(K:K))*5),1)*Sheet2!E$3+CEILING(((Sheet1!L764-MIN(L:L))/(MAX(L:L)-MIN(L:L))*5),1)*Sheet2!E$4+Sheet1!D764*Sheet2!E$5</f>
        <v>1.6070807521501036</v>
      </c>
      <c r="X764" s="7">
        <f>CEILING(((Sheet1!S764-MIN(S:S))/(MAX(S:S)-MIN(S:S))*5),1)*Sheet2!E$6+CEILING(((Sheet1!T764-MIN(T:T))/(MAX(T:T)-MIN(T:T))*5),1)*Sheet2!E$7+CEILING(((Sheet1!V764-MIN(V:V))/(MAX(V:V)-MIN(V:V))*5),1)*Sheet2!E$8</f>
        <v>0.25202436024272301</v>
      </c>
      <c r="Y764" s="7">
        <f>CEILING(((Sheet1!U764-MIN(U:U))/(MAX(U:U)-MIN(U:U))*5),1)*Sheet2!E$9</f>
        <v>0.16507402473582466</v>
      </c>
      <c r="Z764" s="7">
        <f>CEILING(((Sheet1!H764-MIN(H:H))/(MAX(H:H)-MIN(H:H))*5),1)*Sheet2!E$10+I764*Sheet2!E$11+F764*Sheet2!E$12+CEILING(((Sheet1!N764-MIN(N:N))/(MAX(N:N)-MIN(N:N))*5),1)*Sheet2!E$13</f>
        <v>0.43011082064112627</v>
      </c>
      <c r="AA764" s="7">
        <f>B764*Sheet2!E$14+C764*Sheet2!E$15+M764*Sheet2!E$16+R764*Sheet2!E$17</f>
        <v>0.20800957596450714</v>
      </c>
      <c r="AB764" s="7">
        <f t="shared" si="11"/>
        <v>2.6622995337342847</v>
      </c>
    </row>
    <row r="765" spans="1:28" ht="29" hidden="1" x14ac:dyDescent="0.35">
      <c r="A765" s="9" t="s">
        <v>441</v>
      </c>
      <c r="B765" s="9">
        <v>5</v>
      </c>
      <c r="C765" s="9">
        <v>5</v>
      </c>
      <c r="D765" s="5">
        <v>3</v>
      </c>
      <c r="E765" s="5">
        <v>43494</v>
      </c>
      <c r="F765" s="5">
        <v>4</v>
      </c>
      <c r="G765" s="9" t="s">
        <v>3456</v>
      </c>
      <c r="H765" s="5">
        <v>1</v>
      </c>
      <c r="I765" s="5">
        <v>5</v>
      </c>
      <c r="J765" s="5">
        <v>5</v>
      </c>
      <c r="K765" s="5">
        <v>278.15559999999999</v>
      </c>
      <c r="L765" s="5">
        <v>4.9000000000000004</v>
      </c>
      <c r="M765" s="5">
        <v>5</v>
      </c>
      <c r="N765" s="5">
        <v>1</v>
      </c>
      <c r="O765" s="13">
        <v>43496</v>
      </c>
      <c r="P765" s="5" t="s">
        <v>126</v>
      </c>
      <c r="Q765" s="5" t="s">
        <v>127</v>
      </c>
      <c r="R765" s="5">
        <v>4</v>
      </c>
      <c r="S765" s="10">
        <v>34.139526444706497</v>
      </c>
      <c r="T765" s="10">
        <v>72.38</v>
      </c>
      <c r="U765" s="10">
        <v>2</v>
      </c>
      <c r="V765" s="10">
        <v>2.1201231398809539</v>
      </c>
      <c r="W765" s="7">
        <f>Sheet1!J765*Sheet2!E$2+CEILING(((Sheet1!K765-MIN(K:K))/(MAX(K:K)-MIN(K:K))*5),1)*Sheet2!E$3+CEILING(((Sheet1!L765-MIN(L:L))/(MAX(L:L)-MIN(L:L))*5),1)*Sheet2!E$4+Sheet1!D765*Sheet2!E$5</f>
        <v>1.7440986966631691</v>
      </c>
      <c r="X765" s="7">
        <f>CEILING(((Sheet1!S765-MIN(S:S))/(MAX(S:S)-MIN(S:S))*5),1)*Sheet2!E$6+CEILING(((Sheet1!T765-MIN(T:T))/(MAX(T:T)-MIN(T:T))*5),1)*Sheet2!E$7+CEILING(((Sheet1!V765-MIN(V:V))/(MAX(V:V)-MIN(V:V))*5),1)*Sheet2!E$8</f>
        <v>0.25202436024272301</v>
      </c>
      <c r="Y765" s="7">
        <f>CEILING(((Sheet1!U765-MIN(U:U))/(MAX(U:U)-MIN(U:U))*5),1)*Sheet2!E$9</f>
        <v>0.16507402473582466</v>
      </c>
      <c r="Z765" s="7">
        <f>CEILING(((Sheet1!H765-MIN(H:H))/(MAX(H:H)-MIN(H:H))*5),1)*Sheet2!E$10+I765*Sheet2!E$11+F765*Sheet2!E$12+CEILING(((Sheet1!N765-MIN(N:N))/(MAX(N:N)-MIN(N:N))*5),1)*Sheet2!E$13</f>
        <v>0.43011082064112627</v>
      </c>
      <c r="AA765" s="7">
        <f>B765*Sheet2!E$14+C765*Sheet2!E$15+M765*Sheet2!E$16+R765*Sheet2!E$17</f>
        <v>0.20800957596450714</v>
      </c>
      <c r="AB765" s="7">
        <f t="shared" si="11"/>
        <v>2.7993174782473504</v>
      </c>
    </row>
    <row r="766" spans="1:28" ht="29" hidden="1" x14ac:dyDescent="0.35">
      <c r="A766" s="9" t="s">
        <v>442</v>
      </c>
      <c r="B766" s="9">
        <v>4</v>
      </c>
      <c r="C766" s="9">
        <v>3</v>
      </c>
      <c r="D766" s="5">
        <v>3</v>
      </c>
      <c r="E766" s="5">
        <v>43494</v>
      </c>
      <c r="F766" s="5">
        <v>4</v>
      </c>
      <c r="G766" s="9" t="s">
        <v>3456</v>
      </c>
      <c r="H766" s="5">
        <v>1</v>
      </c>
      <c r="I766" s="5">
        <v>4</v>
      </c>
      <c r="J766" s="5">
        <v>3</v>
      </c>
      <c r="K766" s="5">
        <v>269.67200000000003</v>
      </c>
      <c r="L766" s="5">
        <v>5.25</v>
      </c>
      <c r="M766" s="5">
        <v>5</v>
      </c>
      <c r="N766" s="5">
        <v>0</v>
      </c>
      <c r="O766" s="13">
        <v>43496</v>
      </c>
      <c r="P766" s="5" t="s">
        <v>85</v>
      </c>
      <c r="Q766" s="5" t="s">
        <v>86</v>
      </c>
      <c r="R766" s="5">
        <v>3</v>
      </c>
      <c r="S766" s="10">
        <v>106.656989930146</v>
      </c>
      <c r="T766" s="10">
        <v>200.4</v>
      </c>
      <c r="U766" s="10">
        <v>2</v>
      </c>
      <c r="V766" s="10">
        <v>1.8789204545454556</v>
      </c>
      <c r="W766" s="7">
        <f>Sheet1!J766*Sheet2!E$2+CEILING(((Sheet1!K766-MIN(K:K))/(MAX(K:K)-MIN(K:K))*5),1)*Sheet2!E$3+CEILING(((Sheet1!L766-MIN(L:L))/(MAX(L:L)-MIN(L:L))*5),1)*Sheet2!E$4+Sheet1!D766*Sheet2!E$5</f>
        <v>1.4290977803301348</v>
      </c>
      <c r="X766" s="7">
        <f>CEILING(((Sheet1!S766-MIN(S:S))/(MAX(S:S)-MIN(S:S))*5),1)*Sheet2!E$6+CEILING(((Sheet1!T766-MIN(T:T))/(MAX(T:T)-MIN(T:T))*5),1)*Sheet2!E$7+CEILING(((Sheet1!V766-MIN(V:V))/(MAX(V:V)-MIN(V:V))*5),1)*Sheet2!E$8</f>
        <v>0.25202436024272301</v>
      </c>
      <c r="Y766" s="7">
        <f>CEILING(((Sheet1!U766-MIN(U:U))/(MAX(U:U)-MIN(U:U))*5),1)*Sheet2!E$9</f>
        <v>0.16507402473582466</v>
      </c>
      <c r="Z766" s="7">
        <f>CEILING(((Sheet1!H766-MIN(H:H))/(MAX(H:H)-MIN(H:H))*5),1)*Sheet2!E$10+I766*Sheet2!E$11+F766*Sheet2!E$12+CEILING(((Sheet1!N766-MIN(N:N))/(MAX(N:N)-MIN(N:N))*5),1)*Sheet2!E$13</f>
        <v>0.19934470861941261</v>
      </c>
      <c r="AA766" s="7">
        <f>B766*Sheet2!E$14+C766*Sheet2!E$15+M766*Sheet2!E$16+R766*Sheet2!E$17</f>
        <v>0.15998612866108317</v>
      </c>
      <c r="AB766" s="7">
        <f t="shared" si="11"/>
        <v>2.2055270025891782</v>
      </c>
    </row>
    <row r="767" spans="1:28" ht="29" hidden="1" x14ac:dyDescent="0.35">
      <c r="A767" s="9" t="s">
        <v>443</v>
      </c>
      <c r="B767" s="9">
        <v>5</v>
      </c>
      <c r="C767" s="9">
        <v>5</v>
      </c>
      <c r="D767" s="5">
        <v>3</v>
      </c>
      <c r="E767" s="5">
        <v>43494</v>
      </c>
      <c r="F767" s="5">
        <v>4</v>
      </c>
      <c r="G767" s="9" t="s">
        <v>3456</v>
      </c>
      <c r="H767" s="5">
        <v>1</v>
      </c>
      <c r="I767" s="5">
        <v>5</v>
      </c>
      <c r="J767" s="5">
        <v>5</v>
      </c>
      <c r="K767" s="5">
        <v>146.02362204724403</v>
      </c>
      <c r="L767" s="5">
        <v>4.9000000000000004</v>
      </c>
      <c r="M767" s="5">
        <v>5</v>
      </c>
      <c r="N767" s="5">
        <v>1</v>
      </c>
      <c r="O767" s="13">
        <v>43496</v>
      </c>
      <c r="P767" s="5" t="s">
        <v>126</v>
      </c>
      <c r="Q767" s="5" t="s">
        <v>127</v>
      </c>
      <c r="R767" s="5">
        <v>4</v>
      </c>
      <c r="S767" s="10">
        <v>229.934234702906</v>
      </c>
      <c r="T767" s="10">
        <v>496.2</v>
      </c>
      <c r="U767" s="10">
        <v>2</v>
      </c>
      <c r="V767" s="10">
        <v>2.1580083567857189</v>
      </c>
      <c r="W767" s="7">
        <f>Sheet1!J767*Sheet2!E$2+CEILING(((Sheet1!K767-MIN(K:K))/(MAX(K:K)-MIN(K:K))*5),1)*Sheet2!E$3+CEILING(((Sheet1!L767-MIN(L:L))/(MAX(L:L)-MIN(L:L))*5),1)*Sheet2!E$4+Sheet1!D767*Sheet2!E$5</f>
        <v>1.5385717798935707</v>
      </c>
      <c r="X767" s="7">
        <f>CEILING(((Sheet1!S767-MIN(S:S))/(MAX(S:S)-MIN(S:S))*5),1)*Sheet2!E$6+CEILING(((Sheet1!T767-MIN(T:T))/(MAX(T:T)-MIN(T:T))*5),1)*Sheet2!E$7+CEILING(((Sheet1!V767-MIN(V:V))/(MAX(V:V)-MIN(V:V))*5),1)*Sheet2!E$8</f>
        <v>0.30319351136498079</v>
      </c>
      <c r="Y767" s="7">
        <f>CEILING(((Sheet1!U767-MIN(U:U))/(MAX(U:U)-MIN(U:U))*5),1)*Sheet2!E$9</f>
        <v>0.16507402473582466</v>
      </c>
      <c r="Z767" s="7">
        <f>CEILING(((Sheet1!H767-MIN(H:H))/(MAX(H:H)-MIN(H:H))*5),1)*Sheet2!E$10+I767*Sheet2!E$11+F767*Sheet2!E$12+CEILING(((Sheet1!N767-MIN(N:N))/(MAX(N:N)-MIN(N:N))*5),1)*Sheet2!E$13</f>
        <v>0.43011082064112627</v>
      </c>
      <c r="AA767" s="7">
        <f>B767*Sheet2!E$14+C767*Sheet2!E$15+M767*Sheet2!E$16+R767*Sheet2!E$17</f>
        <v>0.20800957596450714</v>
      </c>
      <c r="AB767" s="7">
        <f t="shared" si="11"/>
        <v>2.6449597126000097</v>
      </c>
    </row>
    <row r="768" spans="1:28" ht="29" hidden="1" x14ac:dyDescent="0.35">
      <c r="A768" s="9" t="s">
        <v>444</v>
      </c>
      <c r="B768" s="9">
        <v>5</v>
      </c>
      <c r="C768" s="9">
        <v>4</v>
      </c>
      <c r="D768" s="5">
        <v>3</v>
      </c>
      <c r="E768" s="5">
        <v>43494</v>
      </c>
      <c r="F768" s="5">
        <v>4</v>
      </c>
      <c r="G768" s="9" t="s">
        <v>3456</v>
      </c>
      <c r="H768" s="5">
        <v>1</v>
      </c>
      <c r="I768" s="5">
        <v>1</v>
      </c>
      <c r="J768" s="5">
        <v>5</v>
      </c>
      <c r="K768" s="5">
        <v>303.60640000000001</v>
      </c>
      <c r="L768" s="5">
        <v>4.375</v>
      </c>
      <c r="M768" s="5">
        <v>4</v>
      </c>
      <c r="N768" s="5">
        <v>1</v>
      </c>
      <c r="O768" s="13">
        <v>43496</v>
      </c>
      <c r="P768" s="5" t="s">
        <v>198</v>
      </c>
      <c r="Q768" s="5" t="s">
        <v>199</v>
      </c>
      <c r="R768" s="5">
        <v>4</v>
      </c>
      <c r="S768" s="10">
        <v>149.523723124376</v>
      </c>
      <c r="T768" s="10">
        <v>343.20749999999998</v>
      </c>
      <c r="U768" s="10">
        <v>2</v>
      </c>
      <c r="V768" s="10">
        <v>2.2953381097561021</v>
      </c>
      <c r="W768" s="7">
        <f>Sheet1!J768*Sheet2!E$2+CEILING(((Sheet1!K768-MIN(K:K))/(MAX(K:K)-MIN(K:K))*5),1)*Sheet2!E$3+CEILING(((Sheet1!L768-MIN(L:L))/(MAX(L:L)-MIN(L:L))*5),1)*Sheet2!E$4+Sheet1!D768*Sheet2!E$5</f>
        <v>1.6125592808591593</v>
      </c>
      <c r="X768" s="7">
        <f>CEILING(((Sheet1!S768-MIN(S:S))/(MAX(S:S)-MIN(S:S))*5),1)*Sheet2!E$6+CEILING(((Sheet1!T768-MIN(T:T))/(MAX(T:T)-MIN(T:T))*5),1)*Sheet2!E$7+CEILING(((Sheet1!V768-MIN(V:V))/(MAX(V:V)-MIN(V:V))*5),1)*Sheet2!E$8</f>
        <v>0.25202436024272301</v>
      </c>
      <c r="Y768" s="7">
        <f>CEILING(((Sheet1!U768-MIN(U:U))/(MAX(U:U)-MIN(U:U))*5),1)*Sheet2!E$9</f>
        <v>0.16507402473582466</v>
      </c>
      <c r="Z768" s="7">
        <f>CEILING(((Sheet1!H768-MIN(H:H))/(MAX(H:H)-MIN(H:H))*5),1)*Sheet2!E$10+I768*Sheet2!E$11+F768*Sheet2!E$12+CEILING(((Sheet1!N768-MIN(N:N))/(MAX(N:N)-MIN(N:N))*5),1)*Sheet2!E$13</f>
        <v>0.38359418332027923</v>
      </c>
      <c r="AA768" s="7">
        <f>B768*Sheet2!E$14+C768*Sheet2!E$15+M768*Sheet2!E$16+R768*Sheet2!E$17</f>
        <v>0.1894115188903806</v>
      </c>
      <c r="AB768" s="7">
        <f t="shared" si="11"/>
        <v>2.6026633680483671</v>
      </c>
    </row>
    <row r="769" spans="1:28" ht="29" hidden="1" x14ac:dyDescent="0.35">
      <c r="A769" s="9" t="s">
        <v>444</v>
      </c>
      <c r="B769" s="9">
        <v>5</v>
      </c>
      <c r="C769" s="9">
        <v>4</v>
      </c>
      <c r="D769" s="5">
        <v>3</v>
      </c>
      <c r="E769" s="5">
        <v>43494</v>
      </c>
      <c r="F769" s="5">
        <v>4</v>
      </c>
      <c r="G769" s="9" t="s">
        <v>3456</v>
      </c>
      <c r="H769" s="5">
        <v>1</v>
      </c>
      <c r="I769" s="5">
        <v>1</v>
      </c>
      <c r="J769" s="5">
        <v>5</v>
      </c>
      <c r="K769" s="5">
        <v>307.84820000000002</v>
      </c>
      <c r="L769" s="5">
        <v>4.375</v>
      </c>
      <c r="M769" s="5">
        <v>4</v>
      </c>
      <c r="N769" s="5">
        <v>1</v>
      </c>
      <c r="O769" s="13">
        <v>43496</v>
      </c>
      <c r="P769" s="5" t="s">
        <v>198</v>
      </c>
      <c r="Q769" s="5" t="s">
        <v>199</v>
      </c>
      <c r="R769" s="5">
        <v>4</v>
      </c>
      <c r="S769" s="10">
        <v>246.94553811726999</v>
      </c>
      <c r="T769" s="10">
        <v>561.56500000000005</v>
      </c>
      <c r="U769" s="10">
        <v>2</v>
      </c>
      <c r="V769" s="10">
        <v>2.2740439219165927</v>
      </c>
      <c r="W769" s="7">
        <f>Sheet1!J769*Sheet2!E$2+CEILING(((Sheet1!K769-MIN(K:K))/(MAX(K:K)-MIN(K:K))*5),1)*Sheet2!E$3+CEILING(((Sheet1!L769-MIN(L:L))/(MAX(L:L)-MIN(L:L))*5),1)*Sheet2!E$4+Sheet1!D769*Sheet2!E$5</f>
        <v>1.681068253115692</v>
      </c>
      <c r="X769" s="7">
        <f>CEILING(((Sheet1!S769-MIN(S:S))/(MAX(S:S)-MIN(S:S))*5),1)*Sheet2!E$6+CEILING(((Sheet1!T769-MIN(T:T))/(MAX(T:T)-MIN(T:T))*5),1)*Sheet2!E$7+CEILING(((Sheet1!V769-MIN(V:V))/(MAX(V:V)-MIN(V:V))*5),1)*Sheet2!E$8</f>
        <v>0.30319351136498079</v>
      </c>
      <c r="Y769" s="7">
        <f>CEILING(((Sheet1!U769-MIN(U:U))/(MAX(U:U)-MIN(U:U))*5),1)*Sheet2!E$9</f>
        <v>0.16507402473582466</v>
      </c>
      <c r="Z769" s="7">
        <f>CEILING(((Sheet1!H769-MIN(H:H))/(MAX(H:H)-MIN(H:H))*5),1)*Sheet2!E$10+I769*Sheet2!E$11+F769*Sheet2!E$12+CEILING(((Sheet1!N769-MIN(N:N))/(MAX(N:N)-MIN(N:N))*5),1)*Sheet2!E$13</f>
        <v>0.38359418332027923</v>
      </c>
      <c r="AA769" s="7">
        <f>B769*Sheet2!E$14+C769*Sheet2!E$15+M769*Sheet2!E$16+R769*Sheet2!E$17</f>
        <v>0.1894115188903806</v>
      </c>
      <c r="AB769" s="7">
        <f t="shared" si="11"/>
        <v>2.7223414914271573</v>
      </c>
    </row>
    <row r="770" spans="1:28" ht="29" hidden="1" x14ac:dyDescent="0.35">
      <c r="A770" s="9" t="s">
        <v>444</v>
      </c>
      <c r="B770" s="9">
        <v>5</v>
      </c>
      <c r="C770" s="9">
        <v>4</v>
      </c>
      <c r="D770" s="5">
        <v>3</v>
      </c>
      <c r="E770" s="5">
        <v>43494</v>
      </c>
      <c r="F770" s="5">
        <v>4</v>
      </c>
      <c r="G770" s="9" t="s">
        <v>3456</v>
      </c>
      <c r="H770" s="5">
        <v>1</v>
      </c>
      <c r="I770" s="5">
        <v>1</v>
      </c>
      <c r="J770" s="5">
        <v>5</v>
      </c>
      <c r="K770" s="5">
        <v>316.33179999999999</v>
      </c>
      <c r="L770" s="5">
        <v>4.375</v>
      </c>
      <c r="M770" s="5">
        <v>4</v>
      </c>
      <c r="N770" s="5">
        <v>1</v>
      </c>
      <c r="O770" s="13">
        <v>43496</v>
      </c>
      <c r="P770" s="5" t="s">
        <v>198</v>
      </c>
      <c r="Q770" s="5" t="s">
        <v>199</v>
      </c>
      <c r="R770" s="5">
        <v>4</v>
      </c>
      <c r="S770" s="10">
        <v>109.84532341467801</v>
      </c>
      <c r="T770" s="10">
        <v>246.7234</v>
      </c>
      <c r="U770" s="10">
        <v>2</v>
      </c>
      <c r="V770" s="10">
        <v>2.2460983529411847</v>
      </c>
      <c r="W770" s="7">
        <f>Sheet1!J770*Sheet2!E$2+CEILING(((Sheet1!K770-MIN(K:K))/(MAX(K:K)-MIN(K:K))*5),1)*Sheet2!E$3+CEILING(((Sheet1!L770-MIN(L:L))/(MAX(L:L)-MIN(L:L))*5),1)*Sheet2!E$4+Sheet1!D770*Sheet2!E$5</f>
        <v>1.681068253115692</v>
      </c>
      <c r="X770" s="7">
        <f>CEILING(((Sheet1!S770-MIN(S:S))/(MAX(S:S)-MIN(S:S))*5),1)*Sheet2!E$6+CEILING(((Sheet1!T770-MIN(T:T))/(MAX(T:T)-MIN(T:T))*5),1)*Sheet2!E$7+CEILING(((Sheet1!V770-MIN(V:V))/(MAX(V:V)-MIN(V:V))*5),1)*Sheet2!E$8</f>
        <v>0.25202436024272301</v>
      </c>
      <c r="Y770" s="7">
        <f>CEILING(((Sheet1!U770-MIN(U:U))/(MAX(U:U)-MIN(U:U))*5),1)*Sheet2!E$9</f>
        <v>0.16507402473582466</v>
      </c>
      <c r="Z770" s="7">
        <f>CEILING(((Sheet1!H770-MIN(H:H))/(MAX(H:H)-MIN(H:H))*5),1)*Sheet2!E$10+I770*Sheet2!E$11+F770*Sheet2!E$12+CEILING(((Sheet1!N770-MIN(N:N))/(MAX(N:N)-MIN(N:N))*5),1)*Sheet2!E$13</f>
        <v>0.38359418332027923</v>
      </c>
      <c r="AA770" s="7">
        <f>B770*Sheet2!E$14+C770*Sheet2!E$15+M770*Sheet2!E$16+R770*Sheet2!E$17</f>
        <v>0.1894115188903806</v>
      </c>
      <c r="AB770" s="7">
        <f t="shared" si="11"/>
        <v>2.6711723403048997</v>
      </c>
    </row>
    <row r="771" spans="1:28" ht="29" hidden="1" x14ac:dyDescent="0.35">
      <c r="A771" s="9" t="s">
        <v>444</v>
      </c>
      <c r="B771" s="9">
        <v>5</v>
      </c>
      <c r="C771" s="9">
        <v>4</v>
      </c>
      <c r="D771" s="5">
        <v>3</v>
      </c>
      <c r="E771" s="5">
        <v>43494</v>
      </c>
      <c r="F771" s="5">
        <v>4</v>
      </c>
      <c r="G771" s="9" t="s">
        <v>3456</v>
      </c>
      <c r="H771" s="5">
        <v>1</v>
      </c>
      <c r="I771" s="5">
        <v>1</v>
      </c>
      <c r="J771" s="5">
        <v>5</v>
      </c>
      <c r="K771" s="5">
        <v>199.6823</v>
      </c>
      <c r="L771" s="5">
        <v>4.375</v>
      </c>
      <c r="M771" s="5">
        <v>4</v>
      </c>
      <c r="N771" s="5">
        <v>1</v>
      </c>
      <c r="O771" s="13">
        <v>43496</v>
      </c>
      <c r="P771" s="5" t="s">
        <v>198</v>
      </c>
      <c r="Q771" s="5" t="s">
        <v>199</v>
      </c>
      <c r="R771" s="5">
        <v>4</v>
      </c>
      <c r="S771" s="10">
        <v>80.773655084822593</v>
      </c>
      <c r="T771" s="10">
        <v>197.01759999999999</v>
      </c>
      <c r="U771" s="10">
        <v>2</v>
      </c>
      <c r="V771" s="10">
        <v>2.4391319148936184</v>
      </c>
      <c r="W771" s="7">
        <f>Sheet1!J771*Sheet2!E$2+CEILING(((Sheet1!K771-MIN(K:K))/(MAX(K:K)-MIN(K:K))*5),1)*Sheet2!E$3+CEILING(((Sheet1!L771-MIN(L:L))/(MAX(L:L)-MIN(L:L))*5),1)*Sheet2!E$4+Sheet1!D771*Sheet2!E$5</f>
        <v>1.4755413363460939</v>
      </c>
      <c r="X771" s="7">
        <f>CEILING(((Sheet1!S771-MIN(S:S))/(MAX(S:S)-MIN(S:S))*5),1)*Sheet2!E$6+CEILING(((Sheet1!T771-MIN(T:T))/(MAX(T:T)-MIN(T:T))*5),1)*Sheet2!E$7+CEILING(((Sheet1!V771-MIN(V:V))/(MAX(V:V)-MIN(V:V))*5),1)*Sheet2!E$8</f>
        <v>0.25202436024272301</v>
      </c>
      <c r="Y771" s="7">
        <f>CEILING(((Sheet1!U771-MIN(U:U))/(MAX(U:U)-MIN(U:U))*5),1)*Sheet2!E$9</f>
        <v>0.16507402473582466</v>
      </c>
      <c r="Z771" s="7">
        <f>CEILING(((Sheet1!H771-MIN(H:H))/(MAX(H:H)-MIN(H:H))*5),1)*Sheet2!E$10+I771*Sheet2!E$11+F771*Sheet2!E$12+CEILING(((Sheet1!N771-MIN(N:N))/(MAX(N:N)-MIN(N:N))*5),1)*Sheet2!E$13</f>
        <v>0.38359418332027923</v>
      </c>
      <c r="AA771" s="7">
        <f>B771*Sheet2!E$14+C771*Sheet2!E$15+M771*Sheet2!E$16+R771*Sheet2!E$17</f>
        <v>0.1894115188903806</v>
      </c>
      <c r="AB771" s="7">
        <f t="shared" ref="AB771:AB834" si="13">SUM(W771:AA771)</f>
        <v>2.4656454235353014</v>
      </c>
    </row>
    <row r="772" spans="1:28" ht="29" hidden="1" x14ac:dyDescent="0.35">
      <c r="A772" s="9" t="s">
        <v>444</v>
      </c>
      <c r="B772" s="9">
        <v>5</v>
      </c>
      <c r="C772" s="9">
        <v>4</v>
      </c>
      <c r="D772" s="5">
        <v>3</v>
      </c>
      <c r="E772" s="5">
        <v>43494</v>
      </c>
      <c r="F772" s="5">
        <v>4</v>
      </c>
      <c r="G772" s="9" t="s">
        <v>3456</v>
      </c>
      <c r="H772" s="5">
        <v>1</v>
      </c>
      <c r="I772" s="5">
        <v>1</v>
      </c>
      <c r="J772" s="5">
        <v>5</v>
      </c>
      <c r="K772" s="5">
        <v>206.04500000000002</v>
      </c>
      <c r="L772" s="5">
        <v>4.375</v>
      </c>
      <c r="M772" s="5">
        <v>4</v>
      </c>
      <c r="N772" s="5">
        <v>1</v>
      </c>
      <c r="O772" s="13">
        <v>43496</v>
      </c>
      <c r="P772" s="5" t="s">
        <v>198</v>
      </c>
      <c r="Q772" s="5" t="s">
        <v>199</v>
      </c>
      <c r="R772" s="5">
        <v>4</v>
      </c>
      <c r="S772" s="10">
        <v>117.247270857903</v>
      </c>
      <c r="T772" s="10">
        <v>268.42500000000001</v>
      </c>
      <c r="U772" s="10">
        <v>2</v>
      </c>
      <c r="V772" s="10">
        <v>2.2893923076923111</v>
      </c>
      <c r="W772" s="7">
        <f>Sheet1!J772*Sheet2!E$2+CEILING(((Sheet1!K772-MIN(K:K))/(MAX(K:K)-MIN(K:K))*5),1)*Sheet2!E$3+CEILING(((Sheet1!L772-MIN(L:L))/(MAX(L:L)-MIN(L:L))*5),1)*Sheet2!E$4+Sheet1!D772*Sheet2!E$5</f>
        <v>1.4755413363460939</v>
      </c>
      <c r="X772" s="7">
        <f>CEILING(((Sheet1!S772-MIN(S:S))/(MAX(S:S)-MIN(S:S))*5),1)*Sheet2!E$6+CEILING(((Sheet1!T772-MIN(T:T))/(MAX(T:T)-MIN(T:T))*5),1)*Sheet2!E$7+CEILING(((Sheet1!V772-MIN(V:V))/(MAX(V:V)-MIN(V:V))*5),1)*Sheet2!E$8</f>
        <v>0.25202436024272301</v>
      </c>
      <c r="Y772" s="7">
        <f>CEILING(((Sheet1!U772-MIN(U:U))/(MAX(U:U)-MIN(U:U))*5),1)*Sheet2!E$9</f>
        <v>0.16507402473582466</v>
      </c>
      <c r="Z772" s="7">
        <f>CEILING(((Sheet1!H772-MIN(H:H))/(MAX(H:H)-MIN(H:H))*5),1)*Sheet2!E$10+I772*Sheet2!E$11+F772*Sheet2!E$12+CEILING(((Sheet1!N772-MIN(N:N))/(MAX(N:N)-MIN(N:N))*5),1)*Sheet2!E$13</f>
        <v>0.38359418332027923</v>
      </c>
      <c r="AA772" s="7">
        <f>B772*Sheet2!E$14+C772*Sheet2!E$15+M772*Sheet2!E$16+R772*Sheet2!E$17</f>
        <v>0.1894115188903806</v>
      </c>
      <c r="AB772" s="7">
        <f t="shared" si="13"/>
        <v>2.4656454235353014</v>
      </c>
    </row>
    <row r="773" spans="1:28" ht="29" hidden="1" x14ac:dyDescent="0.35">
      <c r="A773" s="9" t="s">
        <v>444</v>
      </c>
      <c r="B773" s="9">
        <v>5</v>
      </c>
      <c r="C773" s="9">
        <v>4</v>
      </c>
      <c r="D773" s="5">
        <v>3</v>
      </c>
      <c r="E773" s="5">
        <v>43494</v>
      </c>
      <c r="F773" s="5">
        <v>4</v>
      </c>
      <c r="G773" s="9" t="s">
        <v>3456</v>
      </c>
      <c r="H773" s="5">
        <v>1</v>
      </c>
      <c r="I773" s="5">
        <v>1</v>
      </c>
      <c r="J773" s="5">
        <v>5</v>
      </c>
      <c r="K773" s="5">
        <v>210.2868</v>
      </c>
      <c r="L773" s="5">
        <v>4.375</v>
      </c>
      <c r="M773" s="5">
        <v>4</v>
      </c>
      <c r="N773" s="5">
        <v>1</v>
      </c>
      <c r="O773" s="13">
        <v>43496</v>
      </c>
      <c r="P773" s="5" t="s">
        <v>198</v>
      </c>
      <c r="Q773" s="5" t="s">
        <v>199</v>
      </c>
      <c r="R773" s="5">
        <v>4</v>
      </c>
      <c r="S773" s="10">
        <v>39.494148598385202</v>
      </c>
      <c r="T773" s="10">
        <v>84.6768</v>
      </c>
      <c r="U773" s="10">
        <v>2</v>
      </c>
      <c r="V773" s="10">
        <v>2.1440340659340658</v>
      </c>
      <c r="W773" s="7">
        <f>Sheet1!J773*Sheet2!E$2+CEILING(((Sheet1!K773-MIN(K:K))/(MAX(K:K)-MIN(K:K))*5),1)*Sheet2!E$3+CEILING(((Sheet1!L773-MIN(L:L))/(MAX(L:L)-MIN(L:L))*5),1)*Sheet2!E$4+Sheet1!D773*Sheet2!E$5</f>
        <v>1.5440503086026265</v>
      </c>
      <c r="X773" s="7">
        <f>CEILING(((Sheet1!S773-MIN(S:S))/(MAX(S:S)-MIN(S:S))*5),1)*Sheet2!E$6+CEILING(((Sheet1!T773-MIN(T:T))/(MAX(T:T)-MIN(T:T))*5),1)*Sheet2!E$7+CEILING(((Sheet1!V773-MIN(V:V))/(MAX(V:V)-MIN(V:V))*5),1)*Sheet2!E$8</f>
        <v>0.25202436024272301</v>
      </c>
      <c r="Y773" s="7">
        <f>CEILING(((Sheet1!U773-MIN(U:U))/(MAX(U:U)-MIN(U:U))*5),1)*Sheet2!E$9</f>
        <v>0.16507402473582466</v>
      </c>
      <c r="Z773" s="7">
        <f>CEILING(((Sheet1!H773-MIN(H:H))/(MAX(H:H)-MIN(H:H))*5),1)*Sheet2!E$10+I773*Sheet2!E$11+F773*Sheet2!E$12+CEILING(((Sheet1!N773-MIN(N:N))/(MAX(N:N)-MIN(N:N))*5),1)*Sheet2!E$13</f>
        <v>0.38359418332027923</v>
      </c>
      <c r="AA773" s="7">
        <f>B773*Sheet2!E$14+C773*Sheet2!E$15+M773*Sheet2!E$16+R773*Sheet2!E$17</f>
        <v>0.1894115188903806</v>
      </c>
      <c r="AB773" s="7">
        <f t="shared" si="13"/>
        <v>2.534154395791834</v>
      </c>
    </row>
    <row r="774" spans="1:28" ht="29" hidden="1" x14ac:dyDescent="0.35">
      <c r="A774" s="9" t="s">
        <v>445</v>
      </c>
      <c r="B774" s="9">
        <v>5</v>
      </c>
      <c r="C774" s="9">
        <v>5</v>
      </c>
      <c r="D774" s="5">
        <v>3</v>
      </c>
      <c r="E774" s="5">
        <v>43494</v>
      </c>
      <c r="F774" s="5">
        <v>4</v>
      </c>
      <c r="G774" s="9" t="s">
        <v>3456</v>
      </c>
      <c r="H774" s="5">
        <v>0</v>
      </c>
      <c r="I774" s="5">
        <v>3</v>
      </c>
      <c r="J774" s="5">
        <v>3</v>
      </c>
      <c r="K774" s="5">
        <v>193.31959999999998</v>
      </c>
      <c r="L774" s="5">
        <v>5.0750000000000002</v>
      </c>
      <c r="M774" s="5">
        <v>3</v>
      </c>
      <c r="N774" s="5">
        <v>0</v>
      </c>
      <c r="O774" s="13">
        <v>43501</v>
      </c>
      <c r="P774" s="5" t="s">
        <v>165</v>
      </c>
      <c r="Q774" s="5" t="s">
        <v>166</v>
      </c>
      <c r="R774" s="5">
        <v>5</v>
      </c>
      <c r="S774" s="10">
        <v>210.75932141885099</v>
      </c>
      <c r="T774" s="10">
        <v>464.2</v>
      </c>
      <c r="U774" s="10">
        <v>7</v>
      </c>
      <c r="V774" s="10">
        <v>2.2025123106060658</v>
      </c>
      <c r="W774" s="7">
        <f>Sheet1!J774*Sheet2!E$2+CEILING(((Sheet1!K774-MIN(K:K))/(MAX(K:K)-MIN(K:K))*5),1)*Sheet2!E$3+CEILING(((Sheet1!L774-MIN(L:L))/(MAX(L:L)-MIN(L:L))*5),1)*Sheet2!E$4+Sheet1!D774*Sheet2!E$5</f>
        <v>1.1605404200130596</v>
      </c>
      <c r="X774" s="7">
        <f>CEILING(((Sheet1!S774-MIN(S:S))/(MAX(S:S)-MIN(S:S))*5),1)*Sheet2!E$6+CEILING(((Sheet1!T774-MIN(T:T))/(MAX(T:T)-MIN(T:T))*5),1)*Sheet2!E$7+CEILING(((Sheet1!V774-MIN(V:V))/(MAX(V:V)-MIN(V:V))*5),1)*Sheet2!E$8</f>
        <v>0.30319351136498079</v>
      </c>
      <c r="Y774" s="7">
        <f>CEILING(((Sheet1!U774-MIN(U:U))/(MAX(U:U)-MIN(U:U))*5),1)*Sheet2!E$9</f>
        <v>0.33014804947164933</v>
      </c>
      <c r="Z774" s="7">
        <f>CEILING(((Sheet1!H774-MIN(H:H))/(MAX(H:H)-MIN(H:H))*5),1)*Sheet2!E$10+I774*Sheet2!E$11+F774*Sheet2!E$12+CEILING(((Sheet1!N774-MIN(N:N))/(MAX(N:N)-MIN(N:N))*5),1)*Sheet2!E$13</f>
        <v>5.8611520171453144E-2</v>
      </c>
      <c r="AA774" s="7">
        <f>B774*Sheet2!E$14+C774*Sheet2!E$15+M774*Sheet2!E$16+R774*Sheet2!E$17</f>
        <v>0.19807997460123841</v>
      </c>
      <c r="AB774" s="7">
        <f t="shared" si="13"/>
        <v>2.0505734756223815</v>
      </c>
    </row>
    <row r="775" spans="1:28" ht="29" hidden="1" x14ac:dyDescent="0.35">
      <c r="A775" s="9" t="s">
        <v>445</v>
      </c>
      <c r="B775" s="9">
        <v>5</v>
      </c>
      <c r="C775" s="9">
        <v>5</v>
      </c>
      <c r="D775" s="5">
        <v>3</v>
      </c>
      <c r="E775" s="5">
        <v>43494</v>
      </c>
      <c r="F775" s="5">
        <v>4</v>
      </c>
      <c r="G775" s="9" t="s">
        <v>3456</v>
      </c>
      <c r="H775" s="5">
        <v>0</v>
      </c>
      <c r="I775" s="5">
        <v>3</v>
      </c>
      <c r="J775" s="5">
        <v>3</v>
      </c>
      <c r="K775" s="5">
        <v>201.8032</v>
      </c>
      <c r="L775" s="5">
        <v>5.0750000000000002</v>
      </c>
      <c r="M775" s="5">
        <v>3</v>
      </c>
      <c r="N775" s="5">
        <v>0</v>
      </c>
      <c r="O775" s="13">
        <v>43501</v>
      </c>
      <c r="P775" s="5" t="s">
        <v>165</v>
      </c>
      <c r="Q775" s="5" t="s">
        <v>166</v>
      </c>
      <c r="R775" s="5">
        <v>5</v>
      </c>
      <c r="S775" s="10">
        <v>117.572348725392</v>
      </c>
      <c r="T775" s="10">
        <v>259</v>
      </c>
      <c r="U775" s="10">
        <v>7</v>
      </c>
      <c r="V775" s="10">
        <v>2.202898919753093</v>
      </c>
      <c r="W775" s="7">
        <f>Sheet1!J775*Sheet2!E$2+CEILING(((Sheet1!K775-MIN(K:K))/(MAX(K:K)-MIN(K:K))*5),1)*Sheet2!E$3+CEILING(((Sheet1!L775-MIN(L:L))/(MAX(L:L)-MIN(L:L))*5),1)*Sheet2!E$4+Sheet1!D775*Sheet2!E$5</f>
        <v>1.1605404200130596</v>
      </c>
      <c r="X775" s="7">
        <f>CEILING(((Sheet1!S775-MIN(S:S))/(MAX(S:S)-MIN(S:S))*5),1)*Sheet2!E$6+CEILING(((Sheet1!T775-MIN(T:T))/(MAX(T:T)-MIN(T:T))*5),1)*Sheet2!E$7+CEILING(((Sheet1!V775-MIN(V:V))/(MAX(V:V)-MIN(V:V))*5),1)*Sheet2!E$8</f>
        <v>0.25202436024272301</v>
      </c>
      <c r="Y775" s="7">
        <f>CEILING(((Sheet1!U775-MIN(U:U))/(MAX(U:U)-MIN(U:U))*5),1)*Sheet2!E$9</f>
        <v>0.33014804947164933</v>
      </c>
      <c r="Z775" s="7">
        <f>CEILING(((Sheet1!H775-MIN(H:H))/(MAX(H:H)-MIN(H:H))*5),1)*Sheet2!E$10+I775*Sheet2!E$11+F775*Sheet2!E$12+CEILING(((Sheet1!N775-MIN(N:N))/(MAX(N:N)-MIN(N:N))*5),1)*Sheet2!E$13</f>
        <v>5.8611520171453144E-2</v>
      </c>
      <c r="AA775" s="7">
        <f>B775*Sheet2!E$14+C775*Sheet2!E$15+M775*Sheet2!E$16+R775*Sheet2!E$17</f>
        <v>0.19807997460123841</v>
      </c>
      <c r="AB775" s="7">
        <f t="shared" si="13"/>
        <v>1.9994043245001236</v>
      </c>
    </row>
    <row r="776" spans="1:28" ht="29" hidden="1" x14ac:dyDescent="0.35">
      <c r="A776" s="9" t="s">
        <v>446</v>
      </c>
      <c r="B776" s="9">
        <v>3</v>
      </c>
      <c r="C776" s="9">
        <v>1</v>
      </c>
      <c r="D776" s="5">
        <v>3</v>
      </c>
      <c r="E776" s="5">
        <v>43495</v>
      </c>
      <c r="F776" s="5">
        <v>5</v>
      </c>
      <c r="G776" s="9" t="s">
        <v>3456</v>
      </c>
      <c r="H776" s="5">
        <v>0</v>
      </c>
      <c r="I776" s="5">
        <v>4</v>
      </c>
      <c r="J776" s="5">
        <v>5</v>
      </c>
      <c r="K776" s="5">
        <v>131.55905511811025</v>
      </c>
      <c r="L776" s="5">
        <v>5.25</v>
      </c>
      <c r="M776" s="5">
        <v>3</v>
      </c>
      <c r="N776" s="5">
        <v>1</v>
      </c>
      <c r="O776" s="13">
        <v>43498</v>
      </c>
      <c r="P776" s="5" t="s">
        <v>258</v>
      </c>
      <c r="Q776" s="5" t="s">
        <v>257</v>
      </c>
      <c r="R776" s="5">
        <v>5</v>
      </c>
      <c r="S776" s="10">
        <v>4.4546945666512201</v>
      </c>
      <c r="T776" s="10">
        <v>9.6029999999999998</v>
      </c>
      <c r="U776" s="10">
        <v>3</v>
      </c>
      <c r="V776" s="10">
        <v>2.1557033498750009</v>
      </c>
      <c r="W776" s="7">
        <f>Sheet1!J776*Sheet2!E$2+CEILING(((Sheet1!K776-MIN(K:K))/(MAX(K:K)-MIN(K:K))*5),1)*Sheet2!E$3+CEILING(((Sheet1!L776-MIN(L:L))/(MAX(L:L)-MIN(L:L))*5),1)*Sheet2!E$4+Sheet1!D776*Sheet2!E$5</f>
        <v>1.6701111956975805</v>
      </c>
      <c r="X776" s="7">
        <f>CEILING(((Sheet1!S776-MIN(S:S))/(MAX(S:S)-MIN(S:S))*5),1)*Sheet2!E$6+CEILING(((Sheet1!T776-MIN(T:T))/(MAX(T:T)-MIN(T:T))*5),1)*Sheet2!E$7+CEILING(((Sheet1!V776-MIN(V:V))/(MAX(V:V)-MIN(V:V))*5),1)*Sheet2!E$8</f>
        <v>0.25202436024272301</v>
      </c>
      <c r="Y776" s="7">
        <f>CEILING(((Sheet1!U776-MIN(U:U))/(MAX(U:U)-MIN(U:U))*5),1)*Sheet2!E$9</f>
        <v>0.16507402473582466</v>
      </c>
      <c r="Z776" s="7">
        <f>CEILING(((Sheet1!H776-MIN(H:H))/(MAX(H:H)-MIN(H:H))*5),1)*Sheet2!E$10+I776*Sheet2!E$11+F776*Sheet2!E$12+CEILING(((Sheet1!N776-MIN(N:N))/(MAX(N:N)-MIN(N:N))*5),1)*Sheet2!E$13</f>
        <v>0.29530864273837126</v>
      </c>
      <c r="AA776" s="7">
        <f>B776*Sheet2!E$14+C776*Sheet2!E$15+M776*Sheet2!E$16+R776*Sheet2!E$17</f>
        <v>0.10765038899522851</v>
      </c>
      <c r="AB776" s="7">
        <f t="shared" si="13"/>
        <v>2.490168612409728</v>
      </c>
    </row>
    <row r="777" spans="1:28" ht="29" hidden="1" x14ac:dyDescent="0.35">
      <c r="A777" s="9" t="s">
        <v>446</v>
      </c>
      <c r="B777" s="9">
        <v>3</v>
      </c>
      <c r="C777" s="9">
        <v>1</v>
      </c>
      <c r="D777" s="5">
        <v>3</v>
      </c>
      <c r="E777" s="5">
        <v>43495</v>
      </c>
      <c r="F777" s="5">
        <v>5</v>
      </c>
      <c r="G777" s="9" t="s">
        <v>3456</v>
      </c>
      <c r="H777" s="5">
        <v>0</v>
      </c>
      <c r="I777" s="5">
        <v>4</v>
      </c>
      <c r="J777" s="5">
        <v>5</v>
      </c>
      <c r="K777" s="5">
        <v>140.763779527559</v>
      </c>
      <c r="L777" s="5">
        <v>5.25</v>
      </c>
      <c r="M777" s="5">
        <v>3</v>
      </c>
      <c r="N777" s="5">
        <v>0</v>
      </c>
      <c r="O777" s="13">
        <v>43498</v>
      </c>
      <c r="P777" s="5" t="s">
        <v>258</v>
      </c>
      <c r="Q777" s="5" t="s">
        <v>257</v>
      </c>
      <c r="R777" s="5">
        <v>5</v>
      </c>
      <c r="S777" s="10">
        <v>0.74394899160235906</v>
      </c>
      <c r="T777" s="10">
        <v>1.7</v>
      </c>
      <c r="U777" s="10">
        <v>3</v>
      </c>
      <c r="V777" s="10">
        <v>2.2851029024697573</v>
      </c>
      <c r="W777" s="7">
        <f>Sheet1!J777*Sheet2!E$2+CEILING(((Sheet1!K777-MIN(K:K))/(MAX(K:K)-MIN(K:K))*5),1)*Sheet2!E$3+CEILING(((Sheet1!L777-MIN(L:L))/(MAX(L:L)-MIN(L:L))*5),1)*Sheet2!E$4+Sheet1!D777*Sheet2!E$5</f>
        <v>1.6701111956975805</v>
      </c>
      <c r="X777" s="7">
        <f>CEILING(((Sheet1!S777-MIN(S:S))/(MAX(S:S)-MIN(S:S))*5),1)*Sheet2!E$6+CEILING(((Sheet1!T777-MIN(T:T))/(MAX(T:T)-MIN(T:T))*5),1)*Sheet2!E$7+CEILING(((Sheet1!V777-MIN(V:V))/(MAX(V:V)-MIN(V:V))*5),1)*Sheet2!E$8</f>
        <v>0.25202436024272301</v>
      </c>
      <c r="Y777" s="7">
        <f>CEILING(((Sheet1!U777-MIN(U:U))/(MAX(U:U)-MIN(U:U))*5),1)*Sheet2!E$9</f>
        <v>0.16507402473582466</v>
      </c>
      <c r="Z777" s="7">
        <f>CEILING(((Sheet1!H777-MIN(H:H))/(MAX(H:H)-MIN(H:H))*5),1)*Sheet2!E$10+I777*Sheet2!E$11+F777*Sheet2!E$12+CEILING(((Sheet1!N777-MIN(N:N))/(MAX(N:N)-MIN(N:N))*5),1)*Sheet2!E$13</f>
        <v>7.617169004686937E-2</v>
      </c>
      <c r="AA777" s="7">
        <f>B777*Sheet2!E$14+C777*Sheet2!E$15+M777*Sheet2!E$16+R777*Sheet2!E$17</f>
        <v>0.10765038899522851</v>
      </c>
      <c r="AB777" s="7">
        <f t="shared" si="13"/>
        <v>2.2710316597182261</v>
      </c>
    </row>
    <row r="778" spans="1:28" ht="29" hidden="1" x14ac:dyDescent="0.35">
      <c r="A778" s="9" t="s">
        <v>446</v>
      </c>
      <c r="B778" s="9">
        <v>3</v>
      </c>
      <c r="C778" s="9">
        <v>1</v>
      </c>
      <c r="D778" s="5">
        <v>3</v>
      </c>
      <c r="E778" s="5">
        <v>43495</v>
      </c>
      <c r="F778" s="5">
        <v>5</v>
      </c>
      <c r="G778" s="9" t="s">
        <v>3456</v>
      </c>
      <c r="H778" s="5">
        <v>0</v>
      </c>
      <c r="I778" s="5">
        <v>4</v>
      </c>
      <c r="J778" s="5">
        <v>5</v>
      </c>
      <c r="K778" s="5">
        <v>146.02362204724403</v>
      </c>
      <c r="L778" s="5">
        <v>5.25</v>
      </c>
      <c r="M778" s="5">
        <v>3</v>
      </c>
      <c r="N778" s="5">
        <v>0</v>
      </c>
      <c r="O778" s="13">
        <v>43498</v>
      </c>
      <c r="P778" s="5" t="s">
        <v>258</v>
      </c>
      <c r="Q778" s="5" t="s">
        <v>257</v>
      </c>
      <c r="R778" s="5">
        <v>5</v>
      </c>
      <c r="S778" s="10">
        <v>2.4253337085101099</v>
      </c>
      <c r="T778" s="10">
        <v>5.2359999999999998</v>
      </c>
      <c r="U778" s="10">
        <v>3</v>
      </c>
      <c r="V778" s="10">
        <v>2.1588781707142854</v>
      </c>
      <c r="W778" s="7">
        <f>Sheet1!J778*Sheet2!E$2+CEILING(((Sheet1!K778-MIN(K:K))/(MAX(K:K)-MIN(K:K))*5),1)*Sheet2!E$3+CEILING(((Sheet1!L778-MIN(L:L))/(MAX(L:L)-MIN(L:L))*5),1)*Sheet2!E$4+Sheet1!D778*Sheet2!E$5</f>
        <v>1.6701111956975805</v>
      </c>
      <c r="X778" s="7">
        <f>CEILING(((Sheet1!S778-MIN(S:S))/(MAX(S:S)-MIN(S:S))*5),1)*Sheet2!E$6+CEILING(((Sheet1!T778-MIN(T:T))/(MAX(T:T)-MIN(T:T))*5),1)*Sheet2!E$7+CEILING(((Sheet1!V778-MIN(V:V))/(MAX(V:V)-MIN(V:V))*5),1)*Sheet2!E$8</f>
        <v>0.25202436024272301</v>
      </c>
      <c r="Y778" s="7">
        <f>CEILING(((Sheet1!U778-MIN(U:U))/(MAX(U:U)-MIN(U:U))*5),1)*Sheet2!E$9</f>
        <v>0.16507402473582466</v>
      </c>
      <c r="Z778" s="7">
        <f>CEILING(((Sheet1!H778-MIN(H:H))/(MAX(H:H)-MIN(H:H))*5),1)*Sheet2!E$10+I778*Sheet2!E$11+F778*Sheet2!E$12+CEILING(((Sheet1!N778-MIN(N:N))/(MAX(N:N)-MIN(N:N))*5),1)*Sheet2!E$13</f>
        <v>7.617169004686937E-2</v>
      </c>
      <c r="AA778" s="7">
        <f>B778*Sheet2!E$14+C778*Sheet2!E$15+M778*Sheet2!E$16+R778*Sheet2!E$17</f>
        <v>0.10765038899522851</v>
      </c>
      <c r="AB778" s="7">
        <f t="shared" si="13"/>
        <v>2.2710316597182261</v>
      </c>
    </row>
    <row r="779" spans="1:28" ht="29" hidden="1" x14ac:dyDescent="0.35">
      <c r="A779" s="9" t="s">
        <v>446</v>
      </c>
      <c r="B779" s="9">
        <v>3</v>
      </c>
      <c r="C779" s="9">
        <v>1</v>
      </c>
      <c r="D779" s="5">
        <v>3</v>
      </c>
      <c r="E779" s="5">
        <v>43495</v>
      </c>
      <c r="F779" s="5">
        <v>5</v>
      </c>
      <c r="G779" s="9" t="s">
        <v>3456</v>
      </c>
      <c r="H779" s="5">
        <v>0</v>
      </c>
      <c r="I779" s="5">
        <v>4</v>
      </c>
      <c r="J779" s="5">
        <v>5</v>
      </c>
      <c r="K779" s="5">
        <v>131.55905511811025</v>
      </c>
      <c r="L779" s="5">
        <v>5.25</v>
      </c>
      <c r="M779" s="5">
        <v>3</v>
      </c>
      <c r="N779" s="5">
        <v>1</v>
      </c>
      <c r="O779" s="13">
        <v>43498</v>
      </c>
      <c r="P779" s="5" t="s">
        <v>258</v>
      </c>
      <c r="Q779" s="5" t="s">
        <v>257</v>
      </c>
      <c r="R779" s="5">
        <v>5</v>
      </c>
      <c r="S779" s="10">
        <v>3.2802750899886299</v>
      </c>
      <c r="T779" s="10">
        <v>7.9379999999999997</v>
      </c>
      <c r="U779" s="10">
        <v>3</v>
      </c>
      <c r="V779" s="10">
        <v>2.4199189952777753</v>
      </c>
      <c r="W779" s="7">
        <f>Sheet1!J779*Sheet2!E$2+CEILING(((Sheet1!K779-MIN(K:K))/(MAX(K:K)-MIN(K:K))*5),1)*Sheet2!E$3+CEILING(((Sheet1!L779-MIN(L:L))/(MAX(L:L)-MIN(L:L))*5),1)*Sheet2!E$4+Sheet1!D779*Sheet2!E$5</f>
        <v>1.6701111956975805</v>
      </c>
      <c r="X779" s="7">
        <f>CEILING(((Sheet1!S779-MIN(S:S))/(MAX(S:S)-MIN(S:S))*5),1)*Sheet2!E$6+CEILING(((Sheet1!T779-MIN(T:T))/(MAX(T:T)-MIN(T:T))*5),1)*Sheet2!E$7+CEILING(((Sheet1!V779-MIN(V:V))/(MAX(V:V)-MIN(V:V))*5),1)*Sheet2!E$8</f>
        <v>0.25202436024272301</v>
      </c>
      <c r="Y779" s="7">
        <f>CEILING(((Sheet1!U779-MIN(U:U))/(MAX(U:U)-MIN(U:U))*5),1)*Sheet2!E$9</f>
        <v>0.16507402473582466</v>
      </c>
      <c r="Z779" s="7">
        <f>CEILING(((Sheet1!H779-MIN(H:H))/(MAX(H:H)-MIN(H:H))*5),1)*Sheet2!E$10+I779*Sheet2!E$11+F779*Sheet2!E$12+CEILING(((Sheet1!N779-MIN(N:N))/(MAX(N:N)-MIN(N:N))*5),1)*Sheet2!E$13</f>
        <v>0.29530864273837126</v>
      </c>
      <c r="AA779" s="7">
        <f>B779*Sheet2!E$14+C779*Sheet2!E$15+M779*Sheet2!E$16+R779*Sheet2!E$17</f>
        <v>0.10765038899522851</v>
      </c>
      <c r="AB779" s="7">
        <f t="shared" si="13"/>
        <v>2.490168612409728</v>
      </c>
    </row>
    <row r="780" spans="1:28" ht="29" hidden="1" x14ac:dyDescent="0.35">
      <c r="A780" s="9" t="s">
        <v>447</v>
      </c>
      <c r="B780" s="9">
        <v>3</v>
      </c>
      <c r="C780" s="9">
        <v>1</v>
      </c>
      <c r="D780" s="5">
        <v>3</v>
      </c>
      <c r="E780" s="5">
        <v>43495</v>
      </c>
      <c r="F780" s="5">
        <v>5</v>
      </c>
      <c r="G780" s="9" t="s">
        <v>3456</v>
      </c>
      <c r="H780" s="5">
        <v>0</v>
      </c>
      <c r="I780" s="5">
        <v>4</v>
      </c>
      <c r="J780" s="5">
        <v>5</v>
      </c>
      <c r="K780" s="5">
        <v>126.29921259842521</v>
      </c>
      <c r="L780" s="5">
        <v>5.25</v>
      </c>
      <c r="M780" s="5">
        <v>3</v>
      </c>
      <c r="N780" s="5">
        <v>1</v>
      </c>
      <c r="O780" s="13">
        <v>43498</v>
      </c>
      <c r="P780" s="5" t="s">
        <v>258</v>
      </c>
      <c r="Q780" s="5" t="s">
        <v>257</v>
      </c>
      <c r="R780" s="5">
        <v>5</v>
      </c>
      <c r="S780" s="10">
        <v>5.8833466120166404</v>
      </c>
      <c r="T780" s="10">
        <v>13.6503</v>
      </c>
      <c r="U780" s="10">
        <v>3</v>
      </c>
      <c r="V780" s="10">
        <v>2.3201590693499994</v>
      </c>
      <c r="W780" s="7">
        <f>Sheet1!J780*Sheet2!E$2+CEILING(((Sheet1!K780-MIN(K:K))/(MAX(K:K)-MIN(K:K))*5),1)*Sheet2!E$3+CEILING(((Sheet1!L780-MIN(L:L))/(MAX(L:L)-MIN(L:L))*5),1)*Sheet2!E$4+Sheet1!D780*Sheet2!E$5</f>
        <v>1.6701111956975805</v>
      </c>
      <c r="X780" s="7">
        <f>CEILING(((Sheet1!S780-MIN(S:S))/(MAX(S:S)-MIN(S:S))*5),1)*Sheet2!E$6+CEILING(((Sheet1!T780-MIN(T:T))/(MAX(T:T)-MIN(T:T))*5),1)*Sheet2!E$7+CEILING(((Sheet1!V780-MIN(V:V))/(MAX(V:V)-MIN(V:V))*5),1)*Sheet2!E$8</f>
        <v>0.25202436024272301</v>
      </c>
      <c r="Y780" s="7">
        <f>CEILING(((Sheet1!U780-MIN(U:U))/(MAX(U:U)-MIN(U:U))*5),1)*Sheet2!E$9</f>
        <v>0.16507402473582466</v>
      </c>
      <c r="Z780" s="7">
        <f>CEILING(((Sheet1!H780-MIN(H:H))/(MAX(H:H)-MIN(H:H))*5),1)*Sheet2!E$10+I780*Sheet2!E$11+F780*Sheet2!E$12+CEILING(((Sheet1!N780-MIN(N:N))/(MAX(N:N)-MIN(N:N))*5),1)*Sheet2!E$13</f>
        <v>0.29530864273837126</v>
      </c>
      <c r="AA780" s="7">
        <f>B780*Sheet2!E$14+C780*Sheet2!E$15+M780*Sheet2!E$16+R780*Sheet2!E$17</f>
        <v>0.10765038899522851</v>
      </c>
      <c r="AB780" s="7">
        <f t="shared" si="13"/>
        <v>2.490168612409728</v>
      </c>
    </row>
    <row r="781" spans="1:28" ht="29" hidden="1" x14ac:dyDescent="0.35">
      <c r="A781" s="9" t="s">
        <v>447</v>
      </c>
      <c r="B781" s="9">
        <v>3</v>
      </c>
      <c r="C781" s="9">
        <v>1</v>
      </c>
      <c r="D781" s="5">
        <v>3</v>
      </c>
      <c r="E781" s="5">
        <v>43495</v>
      </c>
      <c r="F781" s="5">
        <v>5</v>
      </c>
      <c r="G781" s="9" t="s">
        <v>3456</v>
      </c>
      <c r="H781" s="5">
        <v>0</v>
      </c>
      <c r="I781" s="5">
        <v>4</v>
      </c>
      <c r="J781" s="5">
        <v>5</v>
      </c>
      <c r="K781" s="5">
        <v>132.87401574803144</v>
      </c>
      <c r="L781" s="5">
        <v>5.25</v>
      </c>
      <c r="M781" s="5">
        <v>3</v>
      </c>
      <c r="N781" s="5">
        <v>0</v>
      </c>
      <c r="O781" s="13">
        <v>43498</v>
      </c>
      <c r="P781" s="5" t="s">
        <v>258</v>
      </c>
      <c r="Q781" s="5" t="s">
        <v>257</v>
      </c>
      <c r="R781" s="5">
        <v>5</v>
      </c>
      <c r="S781" s="10">
        <v>1.9058068295458599</v>
      </c>
      <c r="T781" s="10">
        <v>4.2586000000000004</v>
      </c>
      <c r="U781" s="10">
        <v>3</v>
      </c>
      <c r="V781" s="10">
        <v>2.2345391641894756</v>
      </c>
      <c r="W781" s="7">
        <f>Sheet1!J781*Sheet2!E$2+CEILING(((Sheet1!K781-MIN(K:K))/(MAX(K:K)-MIN(K:K))*5),1)*Sheet2!E$3+CEILING(((Sheet1!L781-MIN(L:L))/(MAX(L:L)-MIN(L:L))*5),1)*Sheet2!E$4+Sheet1!D781*Sheet2!E$5</f>
        <v>1.6701111956975805</v>
      </c>
      <c r="X781" s="7">
        <f>CEILING(((Sheet1!S781-MIN(S:S))/(MAX(S:S)-MIN(S:S))*5),1)*Sheet2!E$6+CEILING(((Sheet1!T781-MIN(T:T))/(MAX(T:T)-MIN(T:T))*5),1)*Sheet2!E$7+CEILING(((Sheet1!V781-MIN(V:V))/(MAX(V:V)-MIN(V:V))*5),1)*Sheet2!E$8</f>
        <v>0.25202436024272301</v>
      </c>
      <c r="Y781" s="7">
        <f>CEILING(((Sheet1!U781-MIN(U:U))/(MAX(U:U)-MIN(U:U))*5),1)*Sheet2!E$9</f>
        <v>0.16507402473582466</v>
      </c>
      <c r="Z781" s="7">
        <f>CEILING(((Sheet1!H781-MIN(H:H))/(MAX(H:H)-MIN(H:H))*5),1)*Sheet2!E$10+I781*Sheet2!E$11+F781*Sheet2!E$12+CEILING(((Sheet1!N781-MIN(N:N))/(MAX(N:N)-MIN(N:N))*5),1)*Sheet2!E$13</f>
        <v>7.617169004686937E-2</v>
      </c>
      <c r="AA781" s="7">
        <f>B781*Sheet2!E$14+C781*Sheet2!E$15+M781*Sheet2!E$16+R781*Sheet2!E$17</f>
        <v>0.10765038899522851</v>
      </c>
      <c r="AB781" s="7">
        <f t="shared" si="13"/>
        <v>2.2710316597182261</v>
      </c>
    </row>
    <row r="782" spans="1:28" ht="29" hidden="1" x14ac:dyDescent="0.35">
      <c r="A782" s="9" t="s">
        <v>447</v>
      </c>
      <c r="B782" s="9">
        <v>3</v>
      </c>
      <c r="C782" s="9">
        <v>1</v>
      </c>
      <c r="D782" s="5">
        <v>3</v>
      </c>
      <c r="E782" s="5">
        <v>43495</v>
      </c>
      <c r="F782" s="5">
        <v>5</v>
      </c>
      <c r="G782" s="9" t="s">
        <v>3456</v>
      </c>
      <c r="H782" s="5">
        <v>0</v>
      </c>
      <c r="I782" s="5">
        <v>4</v>
      </c>
      <c r="J782" s="5">
        <v>5</v>
      </c>
      <c r="K782" s="5">
        <v>132.87401574803144</v>
      </c>
      <c r="L782" s="5">
        <v>5.25</v>
      </c>
      <c r="M782" s="5">
        <v>3</v>
      </c>
      <c r="N782" s="5">
        <v>0</v>
      </c>
      <c r="O782" s="13">
        <v>43498</v>
      </c>
      <c r="P782" s="5" t="s">
        <v>258</v>
      </c>
      <c r="Q782" s="5" t="s">
        <v>257</v>
      </c>
      <c r="R782" s="5">
        <v>5</v>
      </c>
      <c r="S782" s="10">
        <v>4.0122249043070797</v>
      </c>
      <c r="T782" s="10">
        <v>8.9451999999999998</v>
      </c>
      <c r="U782" s="10">
        <v>3</v>
      </c>
      <c r="V782" s="10">
        <v>2.2294861861799982</v>
      </c>
      <c r="W782" s="7">
        <f>Sheet1!J782*Sheet2!E$2+CEILING(((Sheet1!K782-MIN(K:K))/(MAX(K:K)-MIN(K:K))*5),1)*Sheet2!E$3+CEILING(((Sheet1!L782-MIN(L:L))/(MAX(L:L)-MIN(L:L))*5),1)*Sheet2!E$4+Sheet1!D782*Sheet2!E$5</f>
        <v>1.6701111956975805</v>
      </c>
      <c r="X782" s="7">
        <f>CEILING(((Sheet1!S782-MIN(S:S))/(MAX(S:S)-MIN(S:S))*5),1)*Sheet2!E$6+CEILING(((Sheet1!T782-MIN(T:T))/(MAX(T:T)-MIN(T:T))*5),1)*Sheet2!E$7+CEILING(((Sheet1!V782-MIN(V:V))/(MAX(V:V)-MIN(V:V))*5),1)*Sheet2!E$8</f>
        <v>0.25202436024272301</v>
      </c>
      <c r="Y782" s="7">
        <f>CEILING(((Sheet1!U782-MIN(U:U))/(MAX(U:U)-MIN(U:U))*5),1)*Sheet2!E$9</f>
        <v>0.16507402473582466</v>
      </c>
      <c r="Z782" s="7">
        <f>CEILING(((Sheet1!H782-MIN(H:H))/(MAX(H:H)-MIN(H:H))*5),1)*Sheet2!E$10+I782*Sheet2!E$11+F782*Sheet2!E$12+CEILING(((Sheet1!N782-MIN(N:N))/(MAX(N:N)-MIN(N:N))*5),1)*Sheet2!E$13</f>
        <v>7.617169004686937E-2</v>
      </c>
      <c r="AA782" s="7">
        <f>B782*Sheet2!E$14+C782*Sheet2!E$15+M782*Sheet2!E$16+R782*Sheet2!E$17</f>
        <v>0.10765038899522851</v>
      </c>
      <c r="AB782" s="7">
        <f t="shared" si="13"/>
        <v>2.2710316597182261</v>
      </c>
    </row>
    <row r="783" spans="1:28" ht="29" hidden="1" x14ac:dyDescent="0.35">
      <c r="A783" s="9" t="s">
        <v>447</v>
      </c>
      <c r="B783" s="9">
        <v>3</v>
      </c>
      <c r="C783" s="9">
        <v>1</v>
      </c>
      <c r="D783" s="5">
        <v>3</v>
      </c>
      <c r="E783" s="5">
        <v>43495</v>
      </c>
      <c r="F783" s="5">
        <v>5</v>
      </c>
      <c r="G783" s="9" t="s">
        <v>3456</v>
      </c>
      <c r="H783" s="5">
        <v>0</v>
      </c>
      <c r="I783" s="5">
        <v>4</v>
      </c>
      <c r="J783" s="5">
        <v>5</v>
      </c>
      <c r="K783" s="5">
        <v>138.13385826771648</v>
      </c>
      <c r="L783" s="5">
        <v>5.25</v>
      </c>
      <c r="M783" s="5">
        <v>3</v>
      </c>
      <c r="N783" s="5">
        <v>0</v>
      </c>
      <c r="O783" s="13">
        <v>43498</v>
      </c>
      <c r="P783" s="5" t="s">
        <v>258</v>
      </c>
      <c r="Q783" s="5" t="s">
        <v>257</v>
      </c>
      <c r="R783" s="5">
        <v>5</v>
      </c>
      <c r="S783" s="10">
        <v>1.7485801096976401</v>
      </c>
      <c r="T783" s="10">
        <v>3.8256999999999999</v>
      </c>
      <c r="U783" s="10">
        <v>3</v>
      </c>
      <c r="V783" s="10">
        <v>2.1878894645905187</v>
      </c>
      <c r="W783" s="7">
        <f>Sheet1!J783*Sheet2!E$2+CEILING(((Sheet1!K783-MIN(K:K))/(MAX(K:K)-MIN(K:K))*5),1)*Sheet2!E$3+CEILING(((Sheet1!L783-MIN(L:L))/(MAX(L:L)-MIN(L:L))*5),1)*Sheet2!E$4+Sheet1!D783*Sheet2!E$5</f>
        <v>1.6701111956975805</v>
      </c>
      <c r="X783" s="7">
        <f>CEILING(((Sheet1!S783-MIN(S:S))/(MAX(S:S)-MIN(S:S))*5),1)*Sheet2!E$6+CEILING(((Sheet1!T783-MIN(T:T))/(MAX(T:T)-MIN(T:T))*5),1)*Sheet2!E$7+CEILING(((Sheet1!V783-MIN(V:V))/(MAX(V:V)-MIN(V:V))*5),1)*Sheet2!E$8</f>
        <v>0.25202436024272301</v>
      </c>
      <c r="Y783" s="7">
        <f>CEILING(((Sheet1!U783-MIN(U:U))/(MAX(U:U)-MIN(U:U))*5),1)*Sheet2!E$9</f>
        <v>0.16507402473582466</v>
      </c>
      <c r="Z783" s="7">
        <f>CEILING(((Sheet1!H783-MIN(H:H))/(MAX(H:H)-MIN(H:H))*5),1)*Sheet2!E$10+I783*Sheet2!E$11+F783*Sheet2!E$12+CEILING(((Sheet1!N783-MIN(N:N))/(MAX(N:N)-MIN(N:N))*5),1)*Sheet2!E$13</f>
        <v>7.617169004686937E-2</v>
      </c>
      <c r="AA783" s="7">
        <f>B783*Sheet2!E$14+C783*Sheet2!E$15+M783*Sheet2!E$16+R783*Sheet2!E$17</f>
        <v>0.10765038899522851</v>
      </c>
      <c r="AB783" s="7">
        <f t="shared" si="13"/>
        <v>2.2710316597182261</v>
      </c>
    </row>
    <row r="784" spans="1:28" ht="29" hidden="1" x14ac:dyDescent="0.35">
      <c r="A784" s="9" t="s">
        <v>447</v>
      </c>
      <c r="B784" s="9">
        <v>3</v>
      </c>
      <c r="C784" s="9">
        <v>1</v>
      </c>
      <c r="D784" s="5">
        <v>3</v>
      </c>
      <c r="E784" s="5">
        <v>43495</v>
      </c>
      <c r="F784" s="5">
        <v>5</v>
      </c>
      <c r="G784" s="9" t="s">
        <v>3456</v>
      </c>
      <c r="H784" s="5">
        <v>0</v>
      </c>
      <c r="I784" s="5">
        <v>4</v>
      </c>
      <c r="J784" s="5">
        <v>5</v>
      </c>
      <c r="K784" s="5">
        <v>124.98425196850387</v>
      </c>
      <c r="L784" s="5">
        <v>5.25</v>
      </c>
      <c r="M784" s="5">
        <v>3</v>
      </c>
      <c r="N784" s="5">
        <v>1</v>
      </c>
      <c r="O784" s="13">
        <v>43498</v>
      </c>
      <c r="P784" s="5" t="s">
        <v>258</v>
      </c>
      <c r="Q784" s="5" t="s">
        <v>257</v>
      </c>
      <c r="R784" s="5">
        <v>5</v>
      </c>
      <c r="S784" s="10">
        <v>5.9525293685441802</v>
      </c>
      <c r="T784" s="10">
        <v>13.869300000000001</v>
      </c>
      <c r="U784" s="10">
        <v>3</v>
      </c>
      <c r="V784" s="10">
        <v>2.3299843043684199</v>
      </c>
      <c r="W784" s="7">
        <f>Sheet1!J784*Sheet2!E$2+CEILING(((Sheet1!K784-MIN(K:K))/(MAX(K:K)-MIN(K:K))*5),1)*Sheet2!E$3+CEILING(((Sheet1!L784-MIN(L:L))/(MAX(L:L)-MIN(L:L))*5),1)*Sheet2!E$4+Sheet1!D784*Sheet2!E$5</f>
        <v>1.6701111956975805</v>
      </c>
      <c r="X784" s="7">
        <f>CEILING(((Sheet1!S784-MIN(S:S))/(MAX(S:S)-MIN(S:S))*5),1)*Sheet2!E$6+CEILING(((Sheet1!T784-MIN(T:T))/(MAX(T:T)-MIN(T:T))*5),1)*Sheet2!E$7+CEILING(((Sheet1!V784-MIN(V:V))/(MAX(V:V)-MIN(V:V))*5),1)*Sheet2!E$8</f>
        <v>0.25202436024272301</v>
      </c>
      <c r="Y784" s="7">
        <f>CEILING(((Sheet1!U784-MIN(U:U))/(MAX(U:U)-MIN(U:U))*5),1)*Sheet2!E$9</f>
        <v>0.16507402473582466</v>
      </c>
      <c r="Z784" s="7">
        <f>CEILING(((Sheet1!H784-MIN(H:H))/(MAX(H:H)-MIN(H:H))*5),1)*Sheet2!E$10+I784*Sheet2!E$11+F784*Sheet2!E$12+CEILING(((Sheet1!N784-MIN(N:N))/(MAX(N:N)-MIN(N:N))*5),1)*Sheet2!E$13</f>
        <v>0.29530864273837126</v>
      </c>
      <c r="AA784" s="7">
        <f>B784*Sheet2!E$14+C784*Sheet2!E$15+M784*Sheet2!E$16+R784*Sheet2!E$17</f>
        <v>0.10765038899522851</v>
      </c>
      <c r="AB784" s="7">
        <f t="shared" si="13"/>
        <v>2.490168612409728</v>
      </c>
    </row>
    <row r="785" spans="1:28" ht="29" hidden="1" x14ac:dyDescent="0.35">
      <c r="A785" s="9" t="s">
        <v>448</v>
      </c>
      <c r="B785" s="9">
        <v>3</v>
      </c>
      <c r="C785" s="9">
        <v>1</v>
      </c>
      <c r="D785" s="5">
        <v>3</v>
      </c>
      <c r="E785" s="5">
        <v>43495</v>
      </c>
      <c r="F785" s="5">
        <v>5</v>
      </c>
      <c r="G785" s="9" t="s">
        <v>3456</v>
      </c>
      <c r="H785" s="5">
        <v>0</v>
      </c>
      <c r="I785" s="5">
        <v>4</v>
      </c>
      <c r="J785" s="5">
        <v>5</v>
      </c>
      <c r="K785" s="5">
        <v>146.02362204724403</v>
      </c>
      <c r="L785" s="5">
        <v>5.25</v>
      </c>
      <c r="M785" s="5">
        <v>3</v>
      </c>
      <c r="N785" s="5">
        <v>0</v>
      </c>
      <c r="O785" s="13">
        <v>43498</v>
      </c>
      <c r="P785" s="5" t="s">
        <v>258</v>
      </c>
      <c r="Q785" s="5" t="s">
        <v>257</v>
      </c>
      <c r="R785" s="5">
        <v>5</v>
      </c>
      <c r="S785" s="10">
        <v>2.58282291036141</v>
      </c>
      <c r="T785" s="10">
        <v>5.617</v>
      </c>
      <c r="U785" s="10">
        <v>3</v>
      </c>
      <c r="V785" s="10">
        <v>2.1747522749107189</v>
      </c>
      <c r="W785" s="7">
        <f>Sheet1!J785*Sheet2!E$2+CEILING(((Sheet1!K785-MIN(K:K))/(MAX(K:K)-MIN(K:K))*5),1)*Sheet2!E$3+CEILING(((Sheet1!L785-MIN(L:L))/(MAX(L:L)-MIN(L:L))*5),1)*Sheet2!E$4+Sheet1!D785*Sheet2!E$5</f>
        <v>1.6701111956975805</v>
      </c>
      <c r="X785" s="7">
        <f>CEILING(((Sheet1!S785-MIN(S:S))/(MAX(S:S)-MIN(S:S))*5),1)*Sheet2!E$6+CEILING(((Sheet1!T785-MIN(T:T))/(MAX(T:T)-MIN(T:T))*5),1)*Sheet2!E$7+CEILING(((Sheet1!V785-MIN(V:V))/(MAX(V:V)-MIN(V:V))*5),1)*Sheet2!E$8</f>
        <v>0.25202436024272301</v>
      </c>
      <c r="Y785" s="7">
        <f>CEILING(((Sheet1!U785-MIN(U:U))/(MAX(U:U)-MIN(U:U))*5),1)*Sheet2!E$9</f>
        <v>0.16507402473582466</v>
      </c>
      <c r="Z785" s="7">
        <f>CEILING(((Sheet1!H785-MIN(H:H))/(MAX(H:H)-MIN(H:H))*5),1)*Sheet2!E$10+I785*Sheet2!E$11+F785*Sheet2!E$12+CEILING(((Sheet1!N785-MIN(N:N))/(MAX(N:N)-MIN(N:N))*5),1)*Sheet2!E$13</f>
        <v>7.617169004686937E-2</v>
      </c>
      <c r="AA785" s="7">
        <f>B785*Sheet2!E$14+C785*Sheet2!E$15+M785*Sheet2!E$16+R785*Sheet2!E$17</f>
        <v>0.10765038899522851</v>
      </c>
      <c r="AB785" s="7">
        <f t="shared" si="13"/>
        <v>2.2710316597182261</v>
      </c>
    </row>
    <row r="786" spans="1:28" ht="29" hidden="1" x14ac:dyDescent="0.35">
      <c r="A786" s="9" t="s">
        <v>448</v>
      </c>
      <c r="B786" s="9">
        <v>3</v>
      </c>
      <c r="C786" s="9">
        <v>1</v>
      </c>
      <c r="D786" s="5">
        <v>3</v>
      </c>
      <c r="E786" s="5">
        <v>43495</v>
      </c>
      <c r="F786" s="5">
        <v>5</v>
      </c>
      <c r="G786" s="9" t="s">
        <v>3456</v>
      </c>
      <c r="H786" s="5">
        <v>0</v>
      </c>
      <c r="I786" s="5">
        <v>4</v>
      </c>
      <c r="J786" s="5">
        <v>5</v>
      </c>
      <c r="K786" s="5">
        <v>131.55905511811025</v>
      </c>
      <c r="L786" s="5">
        <v>5.25</v>
      </c>
      <c r="M786" s="5">
        <v>3</v>
      </c>
      <c r="N786" s="5">
        <v>1</v>
      </c>
      <c r="O786" s="13">
        <v>43498</v>
      </c>
      <c r="P786" s="5" t="s">
        <v>258</v>
      </c>
      <c r="Q786" s="5" t="s">
        <v>257</v>
      </c>
      <c r="R786" s="5">
        <v>5</v>
      </c>
      <c r="S786" s="10">
        <v>7.7619678055286396</v>
      </c>
      <c r="T786" s="10">
        <v>18.149999999999999</v>
      </c>
      <c r="U786" s="10">
        <v>3</v>
      </c>
      <c r="V786" s="10">
        <v>2.3383245659782621</v>
      </c>
      <c r="W786" s="7">
        <f>Sheet1!J786*Sheet2!E$2+CEILING(((Sheet1!K786-MIN(K:K))/(MAX(K:K)-MIN(K:K))*5),1)*Sheet2!E$3+CEILING(((Sheet1!L786-MIN(L:L))/(MAX(L:L)-MIN(L:L))*5),1)*Sheet2!E$4+Sheet1!D786*Sheet2!E$5</f>
        <v>1.6701111956975805</v>
      </c>
      <c r="X786" s="7">
        <f>CEILING(((Sheet1!S786-MIN(S:S))/(MAX(S:S)-MIN(S:S))*5),1)*Sheet2!E$6+CEILING(((Sheet1!T786-MIN(T:T))/(MAX(T:T)-MIN(T:T))*5),1)*Sheet2!E$7+CEILING(((Sheet1!V786-MIN(V:V))/(MAX(V:V)-MIN(V:V))*5),1)*Sheet2!E$8</f>
        <v>0.25202436024272301</v>
      </c>
      <c r="Y786" s="7">
        <f>CEILING(((Sheet1!U786-MIN(U:U))/(MAX(U:U)-MIN(U:U))*5),1)*Sheet2!E$9</f>
        <v>0.16507402473582466</v>
      </c>
      <c r="Z786" s="7">
        <f>CEILING(((Sheet1!H786-MIN(H:H))/(MAX(H:H)-MIN(H:H))*5),1)*Sheet2!E$10+I786*Sheet2!E$11+F786*Sheet2!E$12+CEILING(((Sheet1!N786-MIN(N:N))/(MAX(N:N)-MIN(N:N))*5),1)*Sheet2!E$13</f>
        <v>0.29530864273837126</v>
      </c>
      <c r="AA786" s="7">
        <f>B786*Sheet2!E$14+C786*Sheet2!E$15+M786*Sheet2!E$16+R786*Sheet2!E$17</f>
        <v>0.10765038899522851</v>
      </c>
      <c r="AB786" s="7">
        <f t="shared" si="13"/>
        <v>2.490168612409728</v>
      </c>
    </row>
    <row r="787" spans="1:28" ht="29" hidden="1" x14ac:dyDescent="0.35">
      <c r="A787" s="9" t="s">
        <v>448</v>
      </c>
      <c r="B787" s="9">
        <v>3</v>
      </c>
      <c r="C787" s="9">
        <v>1</v>
      </c>
      <c r="D787" s="5">
        <v>3</v>
      </c>
      <c r="E787" s="5">
        <v>43495</v>
      </c>
      <c r="F787" s="5">
        <v>5</v>
      </c>
      <c r="G787" s="9" t="s">
        <v>3456</v>
      </c>
      <c r="H787" s="5">
        <v>0</v>
      </c>
      <c r="I787" s="5">
        <v>4</v>
      </c>
      <c r="J787" s="5">
        <v>5</v>
      </c>
      <c r="K787" s="5">
        <v>131.55905511811025</v>
      </c>
      <c r="L787" s="5">
        <v>5.25</v>
      </c>
      <c r="M787" s="5">
        <v>3</v>
      </c>
      <c r="N787" s="5">
        <v>1</v>
      </c>
      <c r="O787" s="13">
        <v>43498</v>
      </c>
      <c r="P787" s="5" t="s">
        <v>258</v>
      </c>
      <c r="Q787" s="5" t="s">
        <v>257</v>
      </c>
      <c r="R787" s="5">
        <v>5</v>
      </c>
      <c r="S787" s="10">
        <v>3.27577539850716</v>
      </c>
      <c r="T787" s="10">
        <v>7.56</v>
      </c>
      <c r="U787" s="10">
        <v>3</v>
      </c>
      <c r="V787" s="10">
        <v>2.3078505331730774</v>
      </c>
      <c r="W787" s="7">
        <f>Sheet1!J787*Sheet2!E$2+CEILING(((Sheet1!K787-MIN(K:K))/(MAX(K:K)-MIN(K:K))*5),1)*Sheet2!E$3+CEILING(((Sheet1!L787-MIN(L:L))/(MAX(L:L)-MIN(L:L))*5),1)*Sheet2!E$4+Sheet1!D787*Sheet2!E$5</f>
        <v>1.6701111956975805</v>
      </c>
      <c r="X787" s="7">
        <f>CEILING(((Sheet1!S787-MIN(S:S))/(MAX(S:S)-MIN(S:S))*5),1)*Sheet2!E$6+CEILING(((Sheet1!T787-MIN(T:T))/(MAX(T:T)-MIN(T:T))*5),1)*Sheet2!E$7+CEILING(((Sheet1!V787-MIN(V:V))/(MAX(V:V)-MIN(V:V))*5),1)*Sheet2!E$8</f>
        <v>0.25202436024272301</v>
      </c>
      <c r="Y787" s="7">
        <f>CEILING(((Sheet1!U787-MIN(U:U))/(MAX(U:U)-MIN(U:U))*5),1)*Sheet2!E$9</f>
        <v>0.16507402473582466</v>
      </c>
      <c r="Z787" s="7">
        <f>CEILING(((Sheet1!H787-MIN(H:H))/(MAX(H:H)-MIN(H:H))*5),1)*Sheet2!E$10+I787*Sheet2!E$11+F787*Sheet2!E$12+CEILING(((Sheet1!N787-MIN(N:N))/(MAX(N:N)-MIN(N:N))*5),1)*Sheet2!E$13</f>
        <v>0.29530864273837126</v>
      </c>
      <c r="AA787" s="7">
        <f>B787*Sheet2!E$14+C787*Sheet2!E$15+M787*Sheet2!E$16+R787*Sheet2!E$17</f>
        <v>0.10765038899522851</v>
      </c>
      <c r="AB787" s="7">
        <f t="shared" si="13"/>
        <v>2.490168612409728</v>
      </c>
    </row>
    <row r="788" spans="1:28" ht="29" hidden="1" x14ac:dyDescent="0.35">
      <c r="A788" s="9" t="s">
        <v>448</v>
      </c>
      <c r="B788" s="9">
        <v>3</v>
      </c>
      <c r="C788" s="9">
        <v>1</v>
      </c>
      <c r="D788" s="5">
        <v>3</v>
      </c>
      <c r="E788" s="5">
        <v>43495</v>
      </c>
      <c r="F788" s="5">
        <v>5</v>
      </c>
      <c r="G788" s="9" t="s">
        <v>3456</v>
      </c>
      <c r="H788" s="5">
        <v>0</v>
      </c>
      <c r="I788" s="5">
        <v>4</v>
      </c>
      <c r="J788" s="5">
        <v>5</v>
      </c>
      <c r="K788" s="5">
        <v>144.70866141732284</v>
      </c>
      <c r="L788" s="5">
        <v>5.25</v>
      </c>
      <c r="M788" s="5">
        <v>3</v>
      </c>
      <c r="N788" s="5">
        <v>0</v>
      </c>
      <c r="O788" s="13">
        <v>43498</v>
      </c>
      <c r="P788" s="5" t="s">
        <v>258</v>
      </c>
      <c r="Q788" s="5" t="s">
        <v>257</v>
      </c>
      <c r="R788" s="5">
        <v>5</v>
      </c>
      <c r="S788" s="10">
        <v>1.16272027881078</v>
      </c>
      <c r="T788" s="10">
        <v>2.5535999999999999</v>
      </c>
      <c r="U788" s="10">
        <v>3</v>
      </c>
      <c r="V788" s="10">
        <v>2.1962290041176535</v>
      </c>
      <c r="W788" s="7">
        <f>Sheet1!J788*Sheet2!E$2+CEILING(((Sheet1!K788-MIN(K:K))/(MAX(K:K)-MIN(K:K))*5),1)*Sheet2!E$3+CEILING(((Sheet1!L788-MIN(L:L))/(MAX(L:L)-MIN(L:L))*5),1)*Sheet2!E$4+Sheet1!D788*Sheet2!E$5</f>
        <v>1.6701111956975805</v>
      </c>
      <c r="X788" s="7">
        <f>CEILING(((Sheet1!S788-MIN(S:S))/(MAX(S:S)-MIN(S:S))*5),1)*Sheet2!E$6+CEILING(((Sheet1!T788-MIN(T:T))/(MAX(T:T)-MIN(T:T))*5),1)*Sheet2!E$7+CEILING(((Sheet1!V788-MIN(V:V))/(MAX(V:V)-MIN(V:V))*5),1)*Sheet2!E$8</f>
        <v>0.25202436024272301</v>
      </c>
      <c r="Y788" s="7">
        <f>CEILING(((Sheet1!U788-MIN(U:U))/(MAX(U:U)-MIN(U:U))*5),1)*Sheet2!E$9</f>
        <v>0.16507402473582466</v>
      </c>
      <c r="Z788" s="7">
        <f>CEILING(((Sheet1!H788-MIN(H:H))/(MAX(H:H)-MIN(H:H))*5),1)*Sheet2!E$10+I788*Sheet2!E$11+F788*Sheet2!E$12+CEILING(((Sheet1!N788-MIN(N:N))/(MAX(N:N)-MIN(N:N))*5),1)*Sheet2!E$13</f>
        <v>7.617169004686937E-2</v>
      </c>
      <c r="AA788" s="7">
        <f>B788*Sheet2!E$14+C788*Sheet2!E$15+M788*Sheet2!E$16+R788*Sheet2!E$17</f>
        <v>0.10765038899522851</v>
      </c>
      <c r="AB788" s="7">
        <f t="shared" si="13"/>
        <v>2.2710316597182261</v>
      </c>
    </row>
    <row r="789" spans="1:28" ht="29" hidden="1" x14ac:dyDescent="0.35">
      <c r="A789" s="9" t="s">
        <v>449</v>
      </c>
      <c r="B789" s="9">
        <v>5</v>
      </c>
      <c r="C789" s="9">
        <v>4</v>
      </c>
      <c r="D789" s="5">
        <v>3</v>
      </c>
      <c r="E789" s="5">
        <v>43495</v>
      </c>
      <c r="F789" s="5">
        <v>4</v>
      </c>
      <c r="G789" s="9" t="s">
        <v>3456</v>
      </c>
      <c r="H789" s="5">
        <v>1</v>
      </c>
      <c r="I789" s="5">
        <v>4</v>
      </c>
      <c r="J789" s="5">
        <v>5</v>
      </c>
      <c r="K789" s="5">
        <v>286.63919999999996</v>
      </c>
      <c r="L789" s="5">
        <v>5.25</v>
      </c>
      <c r="M789" s="5">
        <v>3</v>
      </c>
      <c r="N789" s="5">
        <v>1</v>
      </c>
      <c r="O789" s="13">
        <v>43498</v>
      </c>
      <c r="P789" s="5" t="s">
        <v>27</v>
      </c>
      <c r="Q789" s="5" t="s">
        <v>28</v>
      </c>
      <c r="R789" s="5">
        <v>5</v>
      </c>
      <c r="S789" s="10">
        <v>38.692430977652798</v>
      </c>
      <c r="T789" s="10">
        <v>95.0916</v>
      </c>
      <c r="U789" s="10">
        <v>3</v>
      </c>
      <c r="V789" s="10">
        <v>2.4576279545454538</v>
      </c>
      <c r="W789" s="7">
        <f>Sheet1!J789*Sheet2!E$2+CEILING(((Sheet1!K789-MIN(K:K))/(MAX(K:K)-MIN(K:K))*5),1)*Sheet2!E$3+CEILING(((Sheet1!L789-MIN(L:L))/(MAX(L:L)-MIN(L:L))*5),1)*Sheet2!E$4+Sheet1!D789*Sheet2!E$5</f>
        <v>1.8756381124671788</v>
      </c>
      <c r="X789" s="7">
        <f>CEILING(((Sheet1!S789-MIN(S:S))/(MAX(S:S)-MIN(S:S))*5),1)*Sheet2!E$6+CEILING(((Sheet1!T789-MIN(T:T))/(MAX(T:T)-MIN(T:T))*5),1)*Sheet2!E$7+CEILING(((Sheet1!V789-MIN(V:V))/(MAX(V:V)-MIN(V:V))*5),1)*Sheet2!E$8</f>
        <v>0.25202436024272301</v>
      </c>
      <c r="Y789" s="7">
        <f>CEILING(((Sheet1!U789-MIN(U:U))/(MAX(U:U)-MIN(U:U))*5),1)*Sheet2!E$9</f>
        <v>0.16507402473582466</v>
      </c>
      <c r="Z789" s="7">
        <f>CEILING(((Sheet1!H789-MIN(H:H))/(MAX(H:H)-MIN(H:H))*5),1)*Sheet2!E$10+I789*Sheet2!E$11+F789*Sheet2!E$12+CEILING(((Sheet1!N789-MIN(N:N))/(MAX(N:N)-MIN(N:N))*5),1)*Sheet2!E$13</f>
        <v>0.41848166131091452</v>
      </c>
      <c r="AA789" s="7">
        <f>B789*Sheet2!E$14+C789*Sheet2!E$15+M789*Sheet2!E$16+R789*Sheet2!E$17</f>
        <v>0.18585104545895575</v>
      </c>
      <c r="AB789" s="7">
        <f t="shared" si="13"/>
        <v>2.8970692042155965</v>
      </c>
    </row>
    <row r="790" spans="1:28" ht="29" hidden="1" x14ac:dyDescent="0.35">
      <c r="A790" s="9" t="s">
        <v>449</v>
      </c>
      <c r="B790" s="9">
        <v>5</v>
      </c>
      <c r="C790" s="9">
        <v>4</v>
      </c>
      <c r="D790" s="5">
        <v>3</v>
      </c>
      <c r="E790" s="5">
        <v>43495</v>
      </c>
      <c r="F790" s="5">
        <v>4</v>
      </c>
      <c r="G790" s="9" t="s">
        <v>3456</v>
      </c>
      <c r="H790" s="5">
        <v>1</v>
      </c>
      <c r="I790" s="5">
        <v>4</v>
      </c>
      <c r="J790" s="5">
        <v>5</v>
      </c>
      <c r="K790" s="5">
        <v>316.33179999999999</v>
      </c>
      <c r="L790" s="5">
        <v>5.25</v>
      </c>
      <c r="M790" s="5">
        <v>3</v>
      </c>
      <c r="N790" s="5">
        <v>1</v>
      </c>
      <c r="O790" s="13">
        <v>43498</v>
      </c>
      <c r="P790" s="5" t="s">
        <v>27</v>
      </c>
      <c r="Q790" s="5" t="s">
        <v>28</v>
      </c>
      <c r="R790" s="5">
        <v>5</v>
      </c>
      <c r="S790" s="10">
        <v>49.332849496507301</v>
      </c>
      <c r="T790" s="10">
        <v>120.90009999999999</v>
      </c>
      <c r="U790" s="10">
        <v>3</v>
      </c>
      <c r="V790" s="10">
        <v>2.4507017379679144</v>
      </c>
      <c r="W790" s="7">
        <f>Sheet1!J790*Sheet2!E$2+CEILING(((Sheet1!K790-MIN(K:K))/(MAX(K:K)-MIN(K:K))*5),1)*Sheet2!E$3+CEILING(((Sheet1!L790-MIN(L:L))/(MAX(L:L)-MIN(L:L))*5),1)*Sheet2!E$4+Sheet1!D790*Sheet2!E$5</f>
        <v>1.9441470847237114</v>
      </c>
      <c r="X790" s="7">
        <f>CEILING(((Sheet1!S790-MIN(S:S))/(MAX(S:S)-MIN(S:S))*5),1)*Sheet2!E$6+CEILING(((Sheet1!T790-MIN(T:T))/(MAX(T:T)-MIN(T:T))*5),1)*Sheet2!E$7+CEILING(((Sheet1!V790-MIN(V:V))/(MAX(V:V)-MIN(V:V))*5),1)*Sheet2!E$8</f>
        <v>0.25202436024272301</v>
      </c>
      <c r="Y790" s="7">
        <f>CEILING(((Sheet1!U790-MIN(U:U))/(MAX(U:U)-MIN(U:U))*5),1)*Sheet2!E$9</f>
        <v>0.16507402473582466</v>
      </c>
      <c r="Z790" s="7">
        <f>CEILING(((Sheet1!H790-MIN(H:H))/(MAX(H:H)-MIN(H:H))*5),1)*Sheet2!E$10+I790*Sheet2!E$11+F790*Sheet2!E$12+CEILING(((Sheet1!N790-MIN(N:N))/(MAX(N:N)-MIN(N:N))*5),1)*Sheet2!E$13</f>
        <v>0.41848166131091452</v>
      </c>
      <c r="AA790" s="7">
        <f>B790*Sheet2!E$14+C790*Sheet2!E$15+M790*Sheet2!E$16+R790*Sheet2!E$17</f>
        <v>0.18585104545895575</v>
      </c>
      <c r="AB790" s="7">
        <f t="shared" si="13"/>
        <v>2.9655781764721292</v>
      </c>
    </row>
    <row r="791" spans="1:28" ht="29" hidden="1" x14ac:dyDescent="0.35">
      <c r="A791" s="9" t="s">
        <v>450</v>
      </c>
      <c r="B791" s="9">
        <v>5</v>
      </c>
      <c r="C791" s="9">
        <v>5</v>
      </c>
      <c r="D791" s="5">
        <v>3</v>
      </c>
      <c r="E791" s="5">
        <v>43495</v>
      </c>
      <c r="F791" s="5">
        <v>3</v>
      </c>
      <c r="G791" s="9" t="s">
        <v>3456</v>
      </c>
      <c r="H791" s="5">
        <v>1</v>
      </c>
      <c r="I791" s="5">
        <v>5</v>
      </c>
      <c r="J791" s="5">
        <v>5</v>
      </c>
      <c r="K791" s="5">
        <v>269.67200000000003</v>
      </c>
      <c r="L791" s="5">
        <v>4.9000000000000004</v>
      </c>
      <c r="M791" s="5">
        <v>5</v>
      </c>
      <c r="N791" s="5">
        <v>1</v>
      </c>
      <c r="O791" s="13">
        <v>43496</v>
      </c>
      <c r="P791" s="5" t="s">
        <v>126</v>
      </c>
      <c r="Q791" s="5" t="s">
        <v>127</v>
      </c>
      <c r="R791" s="5">
        <v>4</v>
      </c>
      <c r="S791" s="10">
        <v>9.1928996945779993</v>
      </c>
      <c r="T791" s="10">
        <v>19.513000000000002</v>
      </c>
      <c r="U791" s="10">
        <v>1</v>
      </c>
      <c r="V791" s="10">
        <v>2.1226164375000014</v>
      </c>
      <c r="W791" s="7">
        <f>Sheet1!J791*Sheet2!E$2+CEILING(((Sheet1!K791-MIN(K:K))/(MAX(K:K)-MIN(K:K))*5),1)*Sheet2!E$3+CEILING(((Sheet1!L791-MIN(L:L))/(MAX(L:L)-MIN(L:L))*5),1)*Sheet2!E$4+Sheet1!D791*Sheet2!E$5</f>
        <v>1.7440986966631691</v>
      </c>
      <c r="X791" s="7">
        <f>CEILING(((Sheet1!S791-MIN(S:S))/(MAX(S:S)-MIN(S:S))*5),1)*Sheet2!E$6+CEILING(((Sheet1!T791-MIN(T:T))/(MAX(T:T)-MIN(T:T))*5),1)*Sheet2!E$7+CEILING(((Sheet1!V791-MIN(V:V))/(MAX(V:V)-MIN(V:V))*5),1)*Sheet2!E$8</f>
        <v>0.25202436024272301</v>
      </c>
      <c r="Y791" s="7">
        <f>CEILING(((Sheet1!U791-MIN(U:U))/(MAX(U:U)-MIN(U:U))*5),1)*Sheet2!E$9</f>
        <v>0.16507402473582466</v>
      </c>
      <c r="Z791" s="7">
        <f>CEILING(((Sheet1!H791-MIN(H:H))/(MAX(H:H)-MIN(H:H))*5),1)*Sheet2!E$10+I791*Sheet2!E$11+F791*Sheet2!E$12+CEILING(((Sheet1!N791-MIN(N:N))/(MAX(N:N)-MIN(N:N))*5),1)*Sheet2!E$13</f>
        <v>0.42417981009592187</v>
      </c>
      <c r="AA791" s="7">
        <f>B791*Sheet2!E$14+C791*Sheet2!E$15+M791*Sheet2!E$16+R791*Sheet2!E$17</f>
        <v>0.20800957596450714</v>
      </c>
      <c r="AB791" s="7">
        <f t="shared" si="13"/>
        <v>2.7933864677021463</v>
      </c>
    </row>
    <row r="792" spans="1:28" ht="29" hidden="1" x14ac:dyDescent="0.35">
      <c r="A792" s="9" t="s">
        <v>450</v>
      </c>
      <c r="B792" s="9">
        <v>5</v>
      </c>
      <c r="C792" s="9">
        <v>5</v>
      </c>
      <c r="D792" s="5">
        <v>3</v>
      </c>
      <c r="E792" s="5">
        <v>43495</v>
      </c>
      <c r="F792" s="5">
        <v>3</v>
      </c>
      <c r="G792" s="9" t="s">
        <v>3456</v>
      </c>
      <c r="H792" s="5">
        <v>1</v>
      </c>
      <c r="I792" s="5">
        <v>5</v>
      </c>
      <c r="J792" s="5">
        <v>5</v>
      </c>
      <c r="K792" s="5">
        <v>290.88099999999997</v>
      </c>
      <c r="L792" s="5">
        <v>4.9000000000000004</v>
      </c>
      <c r="M792" s="5">
        <v>5</v>
      </c>
      <c r="N792" s="5">
        <v>1</v>
      </c>
      <c r="O792" s="13">
        <v>43496</v>
      </c>
      <c r="P792" s="5" t="s">
        <v>126</v>
      </c>
      <c r="Q792" s="5" t="s">
        <v>127</v>
      </c>
      <c r="R792" s="5">
        <v>4</v>
      </c>
      <c r="S792" s="10">
        <v>23.5144697450785</v>
      </c>
      <c r="T792" s="10">
        <v>49.32</v>
      </c>
      <c r="U792" s="10">
        <v>1</v>
      </c>
      <c r="V792" s="10">
        <v>2.097431944444442</v>
      </c>
      <c r="W792" s="7">
        <f>Sheet1!J792*Sheet2!E$2+CEILING(((Sheet1!K792-MIN(K:K))/(MAX(K:K)-MIN(K:K))*5),1)*Sheet2!E$3+CEILING(((Sheet1!L792-MIN(L:L))/(MAX(L:L)-MIN(L:L))*5),1)*Sheet2!E$4+Sheet1!D792*Sheet2!E$5</f>
        <v>1.7440986966631691</v>
      </c>
      <c r="X792" s="7">
        <f>CEILING(((Sheet1!S792-MIN(S:S))/(MAX(S:S)-MIN(S:S))*5),1)*Sheet2!E$6+CEILING(((Sheet1!T792-MIN(T:T))/(MAX(T:T)-MIN(T:T))*5),1)*Sheet2!E$7+CEILING(((Sheet1!V792-MIN(V:V))/(MAX(V:V)-MIN(V:V))*5),1)*Sheet2!E$8</f>
        <v>0.25202436024272301</v>
      </c>
      <c r="Y792" s="7">
        <f>CEILING(((Sheet1!U792-MIN(U:U))/(MAX(U:U)-MIN(U:U))*5),1)*Sheet2!E$9</f>
        <v>0.16507402473582466</v>
      </c>
      <c r="Z792" s="7">
        <f>CEILING(((Sheet1!H792-MIN(H:H))/(MAX(H:H)-MIN(H:H))*5),1)*Sheet2!E$10+I792*Sheet2!E$11+F792*Sheet2!E$12+CEILING(((Sheet1!N792-MIN(N:N))/(MAX(N:N)-MIN(N:N))*5),1)*Sheet2!E$13</f>
        <v>0.42417981009592187</v>
      </c>
      <c r="AA792" s="7">
        <f>B792*Sheet2!E$14+C792*Sheet2!E$15+M792*Sheet2!E$16+R792*Sheet2!E$17</f>
        <v>0.20800957596450714</v>
      </c>
      <c r="AB792" s="7">
        <f t="shared" si="13"/>
        <v>2.7933864677021463</v>
      </c>
    </row>
    <row r="793" spans="1:28" ht="29" hidden="1" x14ac:dyDescent="0.35">
      <c r="A793" s="9" t="s">
        <v>450</v>
      </c>
      <c r="B793" s="9">
        <v>5</v>
      </c>
      <c r="C793" s="9">
        <v>5</v>
      </c>
      <c r="D793" s="5">
        <v>3</v>
      </c>
      <c r="E793" s="5">
        <v>43495</v>
      </c>
      <c r="F793" s="5">
        <v>3</v>
      </c>
      <c r="G793" s="9" t="s">
        <v>3456</v>
      </c>
      <c r="H793" s="5">
        <v>1</v>
      </c>
      <c r="I793" s="5">
        <v>5</v>
      </c>
      <c r="J793" s="5">
        <v>5</v>
      </c>
      <c r="K793" s="5">
        <v>252.70479999999998</v>
      </c>
      <c r="L793" s="5">
        <v>4.9000000000000004</v>
      </c>
      <c r="M793" s="5">
        <v>5</v>
      </c>
      <c r="N793" s="5">
        <v>0</v>
      </c>
      <c r="O793" s="13">
        <v>43496</v>
      </c>
      <c r="P793" s="5" t="s">
        <v>126</v>
      </c>
      <c r="Q793" s="5" t="s">
        <v>127</v>
      </c>
      <c r="R793" s="5">
        <v>4</v>
      </c>
      <c r="S793" s="10">
        <v>0.47028939490156901</v>
      </c>
      <c r="T793" s="10">
        <v>1</v>
      </c>
      <c r="U793" s="10">
        <v>1</v>
      </c>
      <c r="V793" s="10">
        <v>2.1263503086419773</v>
      </c>
      <c r="W793" s="7">
        <f>Sheet1!J793*Sheet2!E$2+CEILING(((Sheet1!K793-MIN(K:K))/(MAX(K:K)-MIN(K:K))*5),1)*Sheet2!E$3+CEILING(((Sheet1!L793-MIN(L:L))/(MAX(L:L)-MIN(L:L))*5),1)*Sheet2!E$4+Sheet1!D793*Sheet2!E$5</f>
        <v>1.6755897244066362</v>
      </c>
      <c r="X793" s="7">
        <f>CEILING(((Sheet1!S793-MIN(S:S))/(MAX(S:S)-MIN(S:S))*5),1)*Sheet2!E$6+CEILING(((Sheet1!T793-MIN(T:T))/(MAX(T:T)-MIN(T:T))*5),1)*Sheet2!E$7+CEILING(((Sheet1!V793-MIN(V:V))/(MAX(V:V)-MIN(V:V))*5),1)*Sheet2!E$8</f>
        <v>0.25202436024272301</v>
      </c>
      <c r="Y793" s="7">
        <f>CEILING(((Sheet1!U793-MIN(U:U))/(MAX(U:U)-MIN(U:U))*5),1)*Sheet2!E$9</f>
        <v>0.16507402473582466</v>
      </c>
      <c r="Z793" s="7">
        <f>CEILING(((Sheet1!H793-MIN(H:H))/(MAX(H:H)-MIN(H:H))*5),1)*Sheet2!E$10+I793*Sheet2!E$11+F793*Sheet2!E$12+CEILING(((Sheet1!N793-MIN(N:N))/(MAX(N:N)-MIN(N:N))*5),1)*Sheet2!E$13</f>
        <v>0.20504285740441994</v>
      </c>
      <c r="AA793" s="7">
        <f>B793*Sheet2!E$14+C793*Sheet2!E$15+M793*Sheet2!E$16+R793*Sheet2!E$17</f>
        <v>0.20800957596450714</v>
      </c>
      <c r="AB793" s="7">
        <f t="shared" si="13"/>
        <v>2.5057405427541113</v>
      </c>
    </row>
    <row r="794" spans="1:28" ht="29" hidden="1" x14ac:dyDescent="0.35">
      <c r="A794" s="9" t="s">
        <v>451</v>
      </c>
      <c r="B794" s="9">
        <v>5</v>
      </c>
      <c r="C794" s="9">
        <v>4</v>
      </c>
      <c r="D794" s="5">
        <v>3</v>
      </c>
      <c r="E794" s="5">
        <v>43495</v>
      </c>
      <c r="F794" s="5">
        <v>4</v>
      </c>
      <c r="G794" s="9" t="s">
        <v>3456</v>
      </c>
      <c r="H794" s="5">
        <v>1</v>
      </c>
      <c r="I794" s="5">
        <v>4</v>
      </c>
      <c r="J794" s="5">
        <v>3</v>
      </c>
      <c r="K794" s="5">
        <v>111.17716535433071</v>
      </c>
      <c r="L794" s="5">
        <v>4.55</v>
      </c>
      <c r="M794" s="5">
        <v>4</v>
      </c>
      <c r="N794" s="5">
        <v>0</v>
      </c>
      <c r="O794" s="13">
        <v>43498</v>
      </c>
      <c r="P794" s="5" t="s">
        <v>314</v>
      </c>
      <c r="Q794" s="5" t="s">
        <v>315</v>
      </c>
      <c r="R794" s="5">
        <v>2</v>
      </c>
      <c r="S794" s="10">
        <v>15.8758958541232</v>
      </c>
      <c r="T794" s="10">
        <v>38.5</v>
      </c>
      <c r="U794" s="10">
        <v>3</v>
      </c>
      <c r="V794" s="10">
        <v>2.4250599999999993</v>
      </c>
      <c r="W794" s="7">
        <f>Sheet1!J794*Sheet2!E$2+CEILING(((Sheet1!K794-MIN(K:K))/(MAX(K:K)-MIN(K:K))*5),1)*Sheet2!E$3+CEILING(((Sheet1!L794-MIN(L:L))/(MAX(L:L)-MIN(L:L))*5),1)*Sheet2!E$4+Sheet1!D794*Sheet2!E$5</f>
        <v>1.0920314477565269</v>
      </c>
      <c r="X794" s="7">
        <f>CEILING(((Sheet1!S794-MIN(S:S))/(MAX(S:S)-MIN(S:S))*5),1)*Sheet2!E$6+CEILING(((Sheet1!T794-MIN(T:T))/(MAX(T:T)-MIN(T:T))*5),1)*Sheet2!E$7+CEILING(((Sheet1!V794-MIN(V:V))/(MAX(V:V)-MIN(V:V))*5),1)*Sheet2!E$8</f>
        <v>0.25202436024272301</v>
      </c>
      <c r="Y794" s="7">
        <f>CEILING(((Sheet1!U794-MIN(U:U))/(MAX(U:U)-MIN(U:U))*5),1)*Sheet2!E$9</f>
        <v>0.16507402473582466</v>
      </c>
      <c r="Z794" s="7">
        <f>CEILING(((Sheet1!H794-MIN(H:H))/(MAX(H:H)-MIN(H:H))*5),1)*Sheet2!E$10+I794*Sheet2!E$11+F794*Sheet2!E$12+CEILING(((Sheet1!N794-MIN(N:N))/(MAX(N:N)-MIN(N:N))*5),1)*Sheet2!E$13</f>
        <v>0.19934470861941261</v>
      </c>
      <c r="AA794" s="7">
        <f>B794*Sheet2!E$14+C794*Sheet2!E$15+M794*Sheet2!E$16+R794*Sheet2!E$17</f>
        <v>0.18379420988954251</v>
      </c>
      <c r="AB794" s="7">
        <f t="shared" si="13"/>
        <v>1.8922687512440297</v>
      </c>
    </row>
    <row r="795" spans="1:28" ht="29" hidden="1" x14ac:dyDescent="0.35">
      <c r="A795" s="9" t="s">
        <v>452</v>
      </c>
      <c r="B795" s="9">
        <v>5</v>
      </c>
      <c r="C795" s="9">
        <v>4</v>
      </c>
      <c r="D795" s="5">
        <v>3</v>
      </c>
      <c r="E795" s="5">
        <v>43495</v>
      </c>
      <c r="F795" s="5">
        <v>4</v>
      </c>
      <c r="G795" s="9" t="s">
        <v>3456</v>
      </c>
      <c r="H795" s="5">
        <v>1</v>
      </c>
      <c r="I795" s="5">
        <v>4</v>
      </c>
      <c r="J795" s="5">
        <v>3</v>
      </c>
      <c r="K795" s="5">
        <v>167.86879999999999</v>
      </c>
      <c r="L795" s="5">
        <v>5.25</v>
      </c>
      <c r="M795" s="5">
        <v>4</v>
      </c>
      <c r="N795" s="5">
        <v>0</v>
      </c>
      <c r="O795" s="13">
        <v>43498</v>
      </c>
      <c r="P795" s="5" t="s">
        <v>314</v>
      </c>
      <c r="Q795" s="5" t="s">
        <v>315</v>
      </c>
      <c r="R795" s="5">
        <v>2</v>
      </c>
      <c r="S795" s="10">
        <v>226.79851220175999</v>
      </c>
      <c r="T795" s="10">
        <v>550</v>
      </c>
      <c r="U795" s="10">
        <v>3</v>
      </c>
      <c r="V795" s="10">
        <v>2.4250599999999998</v>
      </c>
      <c r="W795" s="7">
        <f>Sheet1!J795*Sheet2!E$2+CEILING(((Sheet1!K795-MIN(K:K))/(MAX(K:K)-MIN(K:K))*5),1)*Sheet2!E$3+CEILING(((Sheet1!L795-MIN(L:L))/(MAX(L:L)-MIN(L:L))*5),1)*Sheet2!E$4+Sheet1!D795*Sheet2!E$5</f>
        <v>1.2920798358170693</v>
      </c>
      <c r="X795" s="7">
        <f>CEILING(((Sheet1!S795-MIN(S:S))/(MAX(S:S)-MIN(S:S))*5),1)*Sheet2!E$6+CEILING(((Sheet1!T795-MIN(T:T))/(MAX(T:T)-MIN(T:T))*5),1)*Sheet2!E$7+CEILING(((Sheet1!V795-MIN(V:V))/(MAX(V:V)-MIN(V:V))*5),1)*Sheet2!E$8</f>
        <v>0.30319351136498079</v>
      </c>
      <c r="Y795" s="7">
        <f>CEILING(((Sheet1!U795-MIN(U:U))/(MAX(U:U)-MIN(U:U))*5),1)*Sheet2!E$9</f>
        <v>0.16507402473582466</v>
      </c>
      <c r="Z795" s="7">
        <f>CEILING(((Sheet1!H795-MIN(H:H))/(MAX(H:H)-MIN(H:H))*5),1)*Sheet2!E$10+I795*Sheet2!E$11+F795*Sheet2!E$12+CEILING(((Sheet1!N795-MIN(N:N))/(MAX(N:N)-MIN(N:N))*5),1)*Sheet2!E$13</f>
        <v>0.19934470861941261</v>
      </c>
      <c r="AA795" s="7">
        <f>B795*Sheet2!E$14+C795*Sheet2!E$15+M795*Sheet2!E$16+R795*Sheet2!E$17</f>
        <v>0.18379420988954251</v>
      </c>
      <c r="AB795" s="7">
        <f t="shared" si="13"/>
        <v>2.1434862904268299</v>
      </c>
    </row>
    <row r="796" spans="1:28" ht="29" hidden="1" x14ac:dyDescent="0.35">
      <c r="A796" s="9" t="s">
        <v>453</v>
      </c>
      <c r="B796" s="9">
        <v>4</v>
      </c>
      <c r="C796" s="9">
        <v>3</v>
      </c>
      <c r="D796" s="5">
        <v>3</v>
      </c>
      <c r="E796" s="5">
        <v>43495</v>
      </c>
      <c r="F796" s="5">
        <v>4</v>
      </c>
      <c r="G796" s="9" t="s">
        <v>3456</v>
      </c>
      <c r="H796" s="5">
        <v>1</v>
      </c>
      <c r="I796" s="5">
        <v>4</v>
      </c>
      <c r="J796" s="5">
        <v>5</v>
      </c>
      <c r="K796" s="5">
        <v>193.31959999999998</v>
      </c>
      <c r="L796" s="5">
        <v>4.9000000000000004</v>
      </c>
      <c r="M796" s="5">
        <v>5</v>
      </c>
      <c r="N796" s="5">
        <v>0</v>
      </c>
      <c r="O796" s="13">
        <v>43496</v>
      </c>
      <c r="P796" s="5" t="s">
        <v>85</v>
      </c>
      <c r="Q796" s="5" t="s">
        <v>86</v>
      </c>
      <c r="R796" s="5">
        <v>4</v>
      </c>
      <c r="S796" s="10">
        <v>80.471740905379704</v>
      </c>
      <c r="T796" s="10">
        <v>165.96</v>
      </c>
      <c r="U796" s="10">
        <v>1</v>
      </c>
      <c r="V796" s="10">
        <v>2.0623388798701288</v>
      </c>
      <c r="W796" s="7">
        <f>Sheet1!J796*Sheet2!E$2+CEILING(((Sheet1!K796-MIN(K:K))/(MAX(K:K)-MIN(K:K))*5),1)*Sheet2!E$3+CEILING(((Sheet1!L796-MIN(L:L))/(MAX(L:L)-MIN(L:L))*5),1)*Sheet2!E$4+Sheet1!D796*Sheet2!E$5</f>
        <v>1.6070807521501036</v>
      </c>
      <c r="X796" s="7">
        <f>CEILING(((Sheet1!S796-MIN(S:S))/(MAX(S:S)-MIN(S:S))*5),1)*Sheet2!E$6+CEILING(((Sheet1!T796-MIN(T:T))/(MAX(T:T)-MIN(T:T))*5),1)*Sheet2!E$7+CEILING(((Sheet1!V796-MIN(V:V))/(MAX(V:V)-MIN(V:V))*5),1)*Sheet2!E$8</f>
        <v>0.25202436024272301</v>
      </c>
      <c r="Y796" s="7">
        <f>CEILING(((Sheet1!U796-MIN(U:U))/(MAX(U:U)-MIN(U:U))*5),1)*Sheet2!E$9</f>
        <v>0.16507402473582466</v>
      </c>
      <c r="Z796" s="7">
        <f>CEILING(((Sheet1!H796-MIN(H:H))/(MAX(H:H)-MIN(H:H))*5),1)*Sheet2!E$10+I796*Sheet2!E$11+F796*Sheet2!E$12+CEILING(((Sheet1!N796-MIN(N:N))/(MAX(N:N)-MIN(N:N))*5),1)*Sheet2!E$13</f>
        <v>0.19934470861941261</v>
      </c>
      <c r="AA796" s="7">
        <f>B796*Sheet2!E$14+C796*Sheet2!E$15+M796*Sheet2!E$16+R796*Sheet2!E$17</f>
        <v>0.1627947831615022</v>
      </c>
      <c r="AB796" s="7">
        <f t="shared" si="13"/>
        <v>2.3863186289095659</v>
      </c>
    </row>
    <row r="797" spans="1:28" ht="29" hidden="1" x14ac:dyDescent="0.35">
      <c r="A797" s="9" t="s">
        <v>454</v>
      </c>
      <c r="B797" s="9">
        <v>3</v>
      </c>
      <c r="C797" s="9">
        <v>1</v>
      </c>
      <c r="D797" s="5">
        <v>3</v>
      </c>
      <c r="E797" s="5">
        <v>43496</v>
      </c>
      <c r="F797" s="5">
        <v>4</v>
      </c>
      <c r="G797" s="9" t="s">
        <v>3456</v>
      </c>
      <c r="H797" s="5">
        <v>1</v>
      </c>
      <c r="I797" s="5">
        <v>5</v>
      </c>
      <c r="J797" s="5">
        <v>5</v>
      </c>
      <c r="K797" s="5">
        <v>142.736220472441</v>
      </c>
      <c r="L797" s="5">
        <v>4.7249999999999996</v>
      </c>
      <c r="M797" s="5">
        <v>5</v>
      </c>
      <c r="N797" s="5">
        <v>1</v>
      </c>
      <c r="O797" s="13">
        <v>43500</v>
      </c>
      <c r="P797" s="5" t="s">
        <v>100</v>
      </c>
      <c r="Q797" s="5" t="s">
        <v>101</v>
      </c>
      <c r="R797" s="5">
        <v>4</v>
      </c>
      <c r="S797" s="10">
        <v>20.132369636658598</v>
      </c>
      <c r="T797" s="10">
        <v>41.536000000000001</v>
      </c>
      <c r="U797" s="10">
        <v>4</v>
      </c>
      <c r="V797" s="10">
        <v>2.0631451115604391</v>
      </c>
      <c r="W797" s="7">
        <f>Sheet1!J797*Sheet2!E$2+CEILING(((Sheet1!K797-MIN(K:K))/(MAX(K:K)-MIN(K:K))*5),1)*Sheet2!E$3+CEILING(((Sheet1!L797-MIN(L:L))/(MAX(L:L)-MIN(L:L))*5),1)*Sheet2!E$4+Sheet1!D797*Sheet2!E$5</f>
        <v>1.5385717798935707</v>
      </c>
      <c r="X797" s="7">
        <f>CEILING(((Sheet1!S797-MIN(S:S))/(MAX(S:S)-MIN(S:S))*5),1)*Sheet2!E$6+CEILING(((Sheet1!T797-MIN(T:T))/(MAX(T:T)-MIN(T:T))*5),1)*Sheet2!E$7+CEILING(((Sheet1!V797-MIN(V:V))/(MAX(V:V)-MIN(V:V))*5),1)*Sheet2!E$8</f>
        <v>0.25202436024272301</v>
      </c>
      <c r="Y797" s="7">
        <f>CEILING(((Sheet1!U797-MIN(U:U))/(MAX(U:U)-MIN(U:U))*5),1)*Sheet2!E$9</f>
        <v>0.16507402473582466</v>
      </c>
      <c r="Z797" s="7">
        <f>CEILING(((Sheet1!H797-MIN(H:H))/(MAX(H:H)-MIN(H:H))*5),1)*Sheet2!E$10+I797*Sheet2!E$11+F797*Sheet2!E$12+CEILING(((Sheet1!N797-MIN(N:N))/(MAX(N:N)-MIN(N:N))*5),1)*Sheet2!E$13</f>
        <v>0.43011082064112627</v>
      </c>
      <c r="AA797" s="7">
        <f>B797*Sheet2!E$14+C797*Sheet2!E$15+M797*Sheet2!E$16+R797*Sheet2!E$17</f>
        <v>0.11757999035849725</v>
      </c>
      <c r="AB797" s="7">
        <f t="shared" si="13"/>
        <v>2.5033609758717419</v>
      </c>
    </row>
    <row r="798" spans="1:28" ht="29" hidden="1" x14ac:dyDescent="0.35">
      <c r="A798" s="9" t="s">
        <v>455</v>
      </c>
      <c r="B798" s="9">
        <v>5</v>
      </c>
      <c r="C798" s="9">
        <v>4</v>
      </c>
      <c r="D798" s="5">
        <v>3</v>
      </c>
      <c r="E798" s="5">
        <v>43496</v>
      </c>
      <c r="F798" s="5">
        <v>4</v>
      </c>
      <c r="G798" s="9" t="s">
        <v>3456</v>
      </c>
      <c r="H798" s="5">
        <v>1</v>
      </c>
      <c r="I798" s="5">
        <v>4</v>
      </c>
      <c r="J798" s="5">
        <v>5</v>
      </c>
      <c r="K798" s="5">
        <v>136.81889763779529</v>
      </c>
      <c r="L798" s="5">
        <v>5.25</v>
      </c>
      <c r="M798" s="5">
        <v>3</v>
      </c>
      <c r="N798" s="5">
        <v>0</v>
      </c>
      <c r="O798" s="13">
        <v>43496</v>
      </c>
      <c r="P798" s="5" t="s">
        <v>104</v>
      </c>
      <c r="Q798" s="5" t="s">
        <v>22</v>
      </c>
      <c r="R798" s="5">
        <v>5</v>
      </c>
      <c r="S798" s="10">
        <v>46.559057707307701</v>
      </c>
      <c r="T798" s="10">
        <v>116.021</v>
      </c>
      <c r="U798" s="10">
        <v>0</v>
      </c>
      <c r="V798" s="10">
        <v>2.4919103975291548</v>
      </c>
      <c r="W798" s="7">
        <f>Sheet1!J798*Sheet2!E$2+CEILING(((Sheet1!K798-MIN(K:K))/(MAX(K:K)-MIN(K:K))*5),1)*Sheet2!E$3+CEILING(((Sheet1!L798-MIN(L:L))/(MAX(L:L)-MIN(L:L))*5),1)*Sheet2!E$4+Sheet1!D798*Sheet2!E$5</f>
        <v>1.6701111956975805</v>
      </c>
      <c r="X798" s="7">
        <f>CEILING(((Sheet1!S798-MIN(S:S))/(MAX(S:S)-MIN(S:S))*5),1)*Sheet2!E$6+CEILING(((Sheet1!T798-MIN(T:T))/(MAX(T:T)-MIN(T:T))*5),1)*Sheet2!E$7+CEILING(((Sheet1!V798-MIN(V:V))/(MAX(V:V)-MIN(V:V))*5),1)*Sheet2!E$8</f>
        <v>0.25202436024272301</v>
      </c>
      <c r="Y798" s="7">
        <f>CEILING(((Sheet1!U798-MIN(U:U))/(MAX(U:U)-MIN(U:U))*5),1)*Sheet2!E$9</f>
        <v>0</v>
      </c>
      <c r="Z798" s="7">
        <f>CEILING(((Sheet1!H798-MIN(H:H))/(MAX(H:H)-MIN(H:H))*5),1)*Sheet2!E$10+I798*Sheet2!E$11+F798*Sheet2!E$12+CEILING(((Sheet1!N798-MIN(N:N))/(MAX(N:N)-MIN(N:N))*5),1)*Sheet2!E$13</f>
        <v>0.19934470861941261</v>
      </c>
      <c r="AA798" s="7">
        <f>B798*Sheet2!E$14+C798*Sheet2!E$15+M798*Sheet2!E$16+R798*Sheet2!E$17</f>
        <v>0.18585104545895575</v>
      </c>
      <c r="AB798" s="7">
        <f t="shared" si="13"/>
        <v>2.3073313100186716</v>
      </c>
    </row>
    <row r="799" spans="1:28" ht="29" hidden="1" x14ac:dyDescent="0.35">
      <c r="A799" s="9" t="s">
        <v>455</v>
      </c>
      <c r="B799" s="9">
        <v>5</v>
      </c>
      <c r="C799" s="9">
        <v>4</v>
      </c>
      <c r="D799" s="5">
        <v>3</v>
      </c>
      <c r="E799" s="5">
        <v>43496</v>
      </c>
      <c r="F799" s="5">
        <v>4</v>
      </c>
      <c r="G799" s="9" t="s">
        <v>3456</v>
      </c>
      <c r="H799" s="5">
        <v>1</v>
      </c>
      <c r="I799" s="5">
        <v>4</v>
      </c>
      <c r="J799" s="5">
        <v>5</v>
      </c>
      <c r="K799" s="5">
        <v>138.13385826771648</v>
      </c>
      <c r="L799" s="5">
        <v>5.25</v>
      </c>
      <c r="M799" s="5">
        <v>3</v>
      </c>
      <c r="N799" s="5">
        <v>0</v>
      </c>
      <c r="O799" s="13">
        <v>43496</v>
      </c>
      <c r="P799" s="5" t="s">
        <v>104</v>
      </c>
      <c r="Q799" s="5" t="s">
        <v>22</v>
      </c>
      <c r="R799" s="5">
        <v>5</v>
      </c>
      <c r="S799" s="10">
        <v>15.154360950712899</v>
      </c>
      <c r="T799" s="10">
        <v>37.680799999999998</v>
      </c>
      <c r="U799" s="10">
        <v>0</v>
      </c>
      <c r="V799" s="10">
        <v>2.4864657851657808</v>
      </c>
      <c r="W799" s="7">
        <f>Sheet1!J799*Sheet2!E$2+CEILING(((Sheet1!K799-MIN(K:K))/(MAX(K:K)-MIN(K:K))*5),1)*Sheet2!E$3+CEILING(((Sheet1!L799-MIN(L:L))/(MAX(L:L)-MIN(L:L))*5),1)*Sheet2!E$4+Sheet1!D799*Sheet2!E$5</f>
        <v>1.6701111956975805</v>
      </c>
      <c r="X799" s="7">
        <f>CEILING(((Sheet1!S799-MIN(S:S))/(MAX(S:S)-MIN(S:S))*5),1)*Sheet2!E$6+CEILING(((Sheet1!T799-MIN(T:T))/(MAX(T:T)-MIN(T:T))*5),1)*Sheet2!E$7+CEILING(((Sheet1!V799-MIN(V:V))/(MAX(V:V)-MIN(V:V))*5),1)*Sheet2!E$8</f>
        <v>0.25202436024272301</v>
      </c>
      <c r="Y799" s="7">
        <f>CEILING(((Sheet1!U799-MIN(U:U))/(MAX(U:U)-MIN(U:U))*5),1)*Sheet2!E$9</f>
        <v>0</v>
      </c>
      <c r="Z799" s="7">
        <f>CEILING(((Sheet1!H799-MIN(H:H))/(MAX(H:H)-MIN(H:H))*5),1)*Sheet2!E$10+I799*Sheet2!E$11+F799*Sheet2!E$12+CEILING(((Sheet1!N799-MIN(N:N))/(MAX(N:N)-MIN(N:N))*5),1)*Sheet2!E$13</f>
        <v>0.19934470861941261</v>
      </c>
      <c r="AA799" s="7">
        <f>B799*Sheet2!E$14+C799*Sheet2!E$15+M799*Sheet2!E$16+R799*Sheet2!E$17</f>
        <v>0.18585104545895575</v>
      </c>
      <c r="AB799" s="7">
        <f t="shared" si="13"/>
        <v>2.3073313100186716</v>
      </c>
    </row>
    <row r="800" spans="1:28" ht="29" hidden="1" x14ac:dyDescent="0.35">
      <c r="A800" s="9" t="s">
        <v>455</v>
      </c>
      <c r="B800" s="9">
        <v>5</v>
      </c>
      <c r="C800" s="9">
        <v>4</v>
      </c>
      <c r="D800" s="5">
        <v>3</v>
      </c>
      <c r="E800" s="5">
        <v>43496</v>
      </c>
      <c r="F800" s="5">
        <v>4</v>
      </c>
      <c r="G800" s="9" t="s">
        <v>3456</v>
      </c>
      <c r="H800" s="5">
        <v>1</v>
      </c>
      <c r="I800" s="5">
        <v>4</v>
      </c>
      <c r="J800" s="5">
        <v>5</v>
      </c>
      <c r="K800" s="5">
        <v>142.736220472441</v>
      </c>
      <c r="L800" s="5">
        <v>5.25</v>
      </c>
      <c r="M800" s="5">
        <v>3</v>
      </c>
      <c r="N800" s="5">
        <v>0</v>
      </c>
      <c r="O800" s="13">
        <v>43496</v>
      </c>
      <c r="P800" s="5" t="s">
        <v>104</v>
      </c>
      <c r="Q800" s="5" t="s">
        <v>22</v>
      </c>
      <c r="R800" s="5">
        <v>5</v>
      </c>
      <c r="S800" s="10">
        <v>9.7895475357916695</v>
      </c>
      <c r="T800" s="10">
        <v>24.209800000000001</v>
      </c>
      <c r="U800" s="10">
        <v>0</v>
      </c>
      <c r="V800" s="10">
        <v>2.4730254295702934</v>
      </c>
      <c r="W800" s="7">
        <f>Sheet1!J800*Sheet2!E$2+CEILING(((Sheet1!K800-MIN(K:K))/(MAX(K:K)-MIN(K:K))*5),1)*Sheet2!E$3+CEILING(((Sheet1!L800-MIN(L:L))/(MAX(L:L)-MIN(L:L))*5),1)*Sheet2!E$4+Sheet1!D800*Sheet2!E$5</f>
        <v>1.6701111956975805</v>
      </c>
      <c r="X800" s="7">
        <f>CEILING(((Sheet1!S800-MIN(S:S))/(MAX(S:S)-MIN(S:S))*5),1)*Sheet2!E$6+CEILING(((Sheet1!T800-MIN(T:T))/(MAX(T:T)-MIN(T:T))*5),1)*Sheet2!E$7+CEILING(((Sheet1!V800-MIN(V:V))/(MAX(V:V)-MIN(V:V))*5),1)*Sheet2!E$8</f>
        <v>0.25202436024272301</v>
      </c>
      <c r="Y800" s="7">
        <f>CEILING(((Sheet1!U800-MIN(U:U))/(MAX(U:U)-MIN(U:U))*5),1)*Sheet2!E$9</f>
        <v>0</v>
      </c>
      <c r="Z800" s="7">
        <f>CEILING(((Sheet1!H800-MIN(H:H))/(MAX(H:H)-MIN(H:H))*5),1)*Sheet2!E$10+I800*Sheet2!E$11+F800*Sheet2!E$12+CEILING(((Sheet1!N800-MIN(N:N))/(MAX(N:N)-MIN(N:N))*5),1)*Sheet2!E$13</f>
        <v>0.19934470861941261</v>
      </c>
      <c r="AA800" s="7">
        <f>B800*Sheet2!E$14+C800*Sheet2!E$15+M800*Sheet2!E$16+R800*Sheet2!E$17</f>
        <v>0.18585104545895575</v>
      </c>
      <c r="AB800" s="7">
        <f t="shared" si="13"/>
        <v>2.3073313100186716</v>
      </c>
    </row>
    <row r="801" spans="1:28" ht="29" hidden="1" x14ac:dyDescent="0.35">
      <c r="A801" s="9" t="s">
        <v>455</v>
      </c>
      <c r="B801" s="9">
        <v>5</v>
      </c>
      <c r="C801" s="9">
        <v>4</v>
      </c>
      <c r="D801" s="5">
        <v>3</v>
      </c>
      <c r="E801" s="5">
        <v>43496</v>
      </c>
      <c r="F801" s="5">
        <v>4</v>
      </c>
      <c r="G801" s="9" t="s">
        <v>3456</v>
      </c>
      <c r="H801" s="5">
        <v>1</v>
      </c>
      <c r="I801" s="5">
        <v>4</v>
      </c>
      <c r="J801" s="5">
        <v>5</v>
      </c>
      <c r="K801" s="5">
        <v>144.70866141732284</v>
      </c>
      <c r="L801" s="5">
        <v>5.25</v>
      </c>
      <c r="M801" s="5">
        <v>3</v>
      </c>
      <c r="N801" s="5">
        <v>0</v>
      </c>
      <c r="O801" s="13">
        <v>43496</v>
      </c>
      <c r="P801" s="5" t="s">
        <v>104</v>
      </c>
      <c r="Q801" s="5" t="s">
        <v>22</v>
      </c>
      <c r="R801" s="5">
        <v>5</v>
      </c>
      <c r="S801" s="10">
        <v>0.92367416885790898</v>
      </c>
      <c r="T801" s="10">
        <v>2.2793000000000001</v>
      </c>
      <c r="U801" s="10">
        <v>0</v>
      </c>
      <c r="V801" s="10">
        <v>2.4676450601820719</v>
      </c>
      <c r="W801" s="7">
        <f>Sheet1!J801*Sheet2!E$2+CEILING(((Sheet1!K801-MIN(K:K))/(MAX(K:K)-MIN(K:K))*5),1)*Sheet2!E$3+CEILING(((Sheet1!L801-MIN(L:L))/(MAX(L:L)-MIN(L:L))*5),1)*Sheet2!E$4+Sheet1!D801*Sheet2!E$5</f>
        <v>1.6701111956975805</v>
      </c>
      <c r="X801" s="7">
        <f>CEILING(((Sheet1!S801-MIN(S:S))/(MAX(S:S)-MIN(S:S))*5),1)*Sheet2!E$6+CEILING(((Sheet1!T801-MIN(T:T))/(MAX(T:T)-MIN(T:T))*5),1)*Sheet2!E$7+CEILING(((Sheet1!V801-MIN(V:V))/(MAX(V:V)-MIN(V:V))*5),1)*Sheet2!E$8</f>
        <v>0.25202436024272301</v>
      </c>
      <c r="Y801" s="7">
        <f>CEILING(((Sheet1!U801-MIN(U:U))/(MAX(U:U)-MIN(U:U))*5),1)*Sheet2!E$9</f>
        <v>0</v>
      </c>
      <c r="Z801" s="7">
        <f>CEILING(((Sheet1!H801-MIN(H:H))/(MAX(H:H)-MIN(H:H))*5),1)*Sheet2!E$10+I801*Sheet2!E$11+F801*Sheet2!E$12+CEILING(((Sheet1!N801-MIN(N:N))/(MAX(N:N)-MIN(N:N))*5),1)*Sheet2!E$13</f>
        <v>0.19934470861941261</v>
      </c>
      <c r="AA801" s="7">
        <f>B801*Sheet2!E$14+C801*Sheet2!E$15+M801*Sheet2!E$16+R801*Sheet2!E$17</f>
        <v>0.18585104545895575</v>
      </c>
      <c r="AB801" s="7">
        <f t="shared" si="13"/>
        <v>2.3073313100186716</v>
      </c>
    </row>
    <row r="802" spans="1:28" ht="29" hidden="1" x14ac:dyDescent="0.35">
      <c r="A802" s="9" t="s">
        <v>456</v>
      </c>
      <c r="B802" s="9">
        <v>3</v>
      </c>
      <c r="C802" s="9">
        <v>1</v>
      </c>
      <c r="D802" s="5">
        <v>3</v>
      </c>
      <c r="E802" s="5">
        <v>43496</v>
      </c>
      <c r="F802" s="5">
        <v>4</v>
      </c>
      <c r="G802" s="9" t="s">
        <v>3456</v>
      </c>
      <c r="H802" s="5">
        <v>1</v>
      </c>
      <c r="I802" s="5">
        <v>4</v>
      </c>
      <c r="J802" s="5">
        <v>5</v>
      </c>
      <c r="K802" s="5">
        <v>235.73759999999999</v>
      </c>
      <c r="L802" s="5">
        <v>5.0750000000000002</v>
      </c>
      <c r="M802" s="5">
        <v>4</v>
      </c>
      <c r="N802" s="5">
        <v>1</v>
      </c>
      <c r="O802" s="13">
        <v>43501</v>
      </c>
      <c r="P802" s="5" t="s">
        <v>457</v>
      </c>
      <c r="Q802" s="5" t="s">
        <v>458</v>
      </c>
      <c r="R802" s="5">
        <v>4</v>
      </c>
      <c r="S802" s="10">
        <v>200.447790982491</v>
      </c>
      <c r="T802" s="10">
        <v>429.084</v>
      </c>
      <c r="U802" s="10">
        <v>5</v>
      </c>
      <c r="V802" s="10">
        <v>2.140627232142859</v>
      </c>
      <c r="W802" s="7">
        <f>Sheet1!J802*Sheet2!E$2+CEILING(((Sheet1!K802-MIN(K:K))/(MAX(K:K)-MIN(K:K))*5),1)*Sheet2!E$3+CEILING(((Sheet1!L802-MIN(L:L))/(MAX(L:L)-MIN(L:L))*5),1)*Sheet2!E$4+Sheet1!D802*Sheet2!E$5</f>
        <v>1.6755897244066362</v>
      </c>
      <c r="X802" s="7">
        <f>CEILING(((Sheet1!S802-MIN(S:S))/(MAX(S:S)-MIN(S:S))*5),1)*Sheet2!E$6+CEILING(((Sheet1!T802-MIN(T:T))/(MAX(T:T)-MIN(T:T))*5),1)*Sheet2!E$7+CEILING(((Sheet1!V802-MIN(V:V))/(MAX(V:V)-MIN(V:V))*5),1)*Sheet2!E$8</f>
        <v>0.30319351136498079</v>
      </c>
      <c r="Y802" s="7">
        <f>CEILING(((Sheet1!U802-MIN(U:U))/(MAX(U:U)-MIN(U:U))*5),1)*Sheet2!E$9</f>
        <v>0.16507402473582466</v>
      </c>
      <c r="Z802" s="7">
        <f>CEILING(((Sheet1!H802-MIN(H:H))/(MAX(H:H)-MIN(H:H))*5),1)*Sheet2!E$10+I802*Sheet2!E$11+F802*Sheet2!E$12+CEILING(((Sheet1!N802-MIN(N:N))/(MAX(N:N)-MIN(N:N))*5),1)*Sheet2!E$13</f>
        <v>0.41848166131091452</v>
      </c>
      <c r="AA802" s="7">
        <f>B802*Sheet2!E$14+C802*Sheet2!E$15+M802*Sheet2!E$16+R802*Sheet2!E$17</f>
        <v>0.11121086242665337</v>
      </c>
      <c r="AB802" s="7">
        <f t="shared" si="13"/>
        <v>2.6735497842450098</v>
      </c>
    </row>
    <row r="803" spans="1:28" ht="29" hidden="1" x14ac:dyDescent="0.35">
      <c r="A803" s="9" t="s">
        <v>459</v>
      </c>
      <c r="B803" s="9">
        <v>5</v>
      </c>
      <c r="C803" s="9">
        <v>5</v>
      </c>
      <c r="D803" s="5">
        <v>3</v>
      </c>
      <c r="E803" s="5">
        <v>43496</v>
      </c>
      <c r="F803" s="5">
        <v>4</v>
      </c>
      <c r="G803" s="9" t="s">
        <v>3456</v>
      </c>
      <c r="H803" s="5">
        <v>1</v>
      </c>
      <c r="I803" s="5">
        <v>3</v>
      </c>
      <c r="J803" s="5">
        <v>3</v>
      </c>
      <c r="K803" s="5">
        <v>329.05719999999997</v>
      </c>
      <c r="L803" s="5">
        <v>5.25</v>
      </c>
      <c r="M803" s="5">
        <v>3</v>
      </c>
      <c r="N803" s="5">
        <v>0</v>
      </c>
      <c r="O803" s="13">
        <v>43499</v>
      </c>
      <c r="P803" s="5" t="s">
        <v>460</v>
      </c>
      <c r="Q803" s="5" t="s">
        <v>461</v>
      </c>
      <c r="R803" s="5">
        <v>2</v>
      </c>
      <c r="S803" s="10">
        <v>1000</v>
      </c>
      <c r="T803" s="10">
        <f>S803*V803</f>
        <v>1807.7719999999995</v>
      </c>
      <c r="U803" s="10">
        <v>3</v>
      </c>
      <c r="V803" s="10">
        <v>1.8077719999999995</v>
      </c>
      <c r="W803" s="7">
        <f>Sheet1!J803*Sheet2!E$2+CEILING(((Sheet1!K803-MIN(K:K))/(MAX(K:K)-MIN(K:K))*5),1)*Sheet2!E$3+CEILING(((Sheet1!L803-MIN(L:L))/(MAX(L:L)-MIN(L:L))*5),1)*Sheet2!E$4+Sheet1!D803*Sheet2!E$5</f>
        <v>1.4976067525866674</v>
      </c>
      <c r="X803" s="7">
        <f>CEILING(((Sheet1!S803-MIN(S:S))/(MAX(S:S)-MIN(S:S))*5),1)*Sheet2!E$6+CEILING(((Sheet1!T803-MIN(T:T))/(MAX(T:T)-MIN(T:T))*5),1)*Sheet2!E$7+CEILING(((Sheet1!V803-MIN(V:V))/(MAX(V:V)-MIN(V:V))*5),1)*Sheet2!E$8</f>
        <v>0.50723548254246376</v>
      </c>
      <c r="Y803" s="7">
        <f>CEILING(((Sheet1!U803-MIN(U:U))/(MAX(U:U)-MIN(U:U))*5),1)*Sheet2!E$9</f>
        <v>0.16507402473582466</v>
      </c>
      <c r="Z803" s="7">
        <f>CEILING(((Sheet1!H803-MIN(H:H))/(MAX(H:H)-MIN(H:H))*5),1)*Sheet2!E$10+I803*Sheet2!E$11+F803*Sheet2!E$12+CEILING(((Sheet1!N803-MIN(N:N))/(MAX(N:N)-MIN(N:N))*5),1)*Sheet2!E$13</f>
        <v>0.18771554928920084</v>
      </c>
      <c r="AA803" s="7">
        <f>B803*Sheet2!E$14+C803*Sheet2!E$15+M803*Sheet2!E$16+R803*Sheet2!E$17</f>
        <v>0.18965401109998126</v>
      </c>
      <c r="AB803" s="7">
        <f t="shared" si="13"/>
        <v>2.547285820254138</v>
      </c>
    </row>
    <row r="804" spans="1:28" ht="29" hidden="1" x14ac:dyDescent="0.35">
      <c r="A804" s="9" t="s">
        <v>462</v>
      </c>
      <c r="B804" s="9">
        <v>5</v>
      </c>
      <c r="C804" s="9">
        <v>5</v>
      </c>
      <c r="D804" s="5">
        <v>3</v>
      </c>
      <c r="E804" s="5">
        <v>43498</v>
      </c>
      <c r="F804" s="5">
        <v>4</v>
      </c>
      <c r="G804" s="9" t="s">
        <v>3456</v>
      </c>
      <c r="H804" s="5">
        <v>1</v>
      </c>
      <c r="I804" s="5">
        <v>5</v>
      </c>
      <c r="J804" s="5">
        <v>3</v>
      </c>
      <c r="K804" s="5">
        <v>252.70479999999998</v>
      </c>
      <c r="L804" s="5">
        <v>4.9000000000000004</v>
      </c>
      <c r="M804" s="5">
        <v>5</v>
      </c>
      <c r="N804" s="5">
        <v>0</v>
      </c>
      <c r="O804" s="13">
        <v>43500</v>
      </c>
      <c r="P804" s="5" t="s">
        <v>126</v>
      </c>
      <c r="Q804" s="5" t="s">
        <v>127</v>
      </c>
      <c r="R804" s="5">
        <v>2</v>
      </c>
      <c r="S804" s="10">
        <v>680.39553660527997</v>
      </c>
      <c r="T804" s="10">
        <v>1200</v>
      </c>
      <c r="U804" s="10">
        <v>2</v>
      </c>
      <c r="V804" s="10">
        <v>1.7636799999999997</v>
      </c>
      <c r="W804" s="7">
        <f>Sheet1!J804*Sheet2!E$2+CEILING(((Sheet1!K804-MIN(K:K))/(MAX(K:K)-MIN(K:K))*5),1)*Sheet2!E$3+CEILING(((Sheet1!L804-MIN(L:L))/(MAX(L:L)-MIN(L:L))*5),1)*Sheet2!E$4+Sheet1!D804*Sheet2!E$5</f>
        <v>1.2290493922695922</v>
      </c>
      <c r="X804" s="7">
        <f>CEILING(((Sheet1!S804-MIN(S:S))/(MAX(S:S)-MIN(S:S))*5),1)*Sheet2!E$6+CEILING(((Sheet1!T804-MIN(T:T))/(MAX(T:T)-MIN(T:T))*5),1)*Sheet2!E$7+CEILING(((Sheet1!V804-MIN(V:V))/(MAX(V:V)-MIN(V:V))*5),1)*Sheet2!E$8</f>
        <v>0.43079907251485117</v>
      </c>
      <c r="Y804" s="7">
        <f>CEILING(((Sheet1!U804-MIN(U:U))/(MAX(U:U)-MIN(U:U))*5),1)*Sheet2!E$9</f>
        <v>0.16507402473582466</v>
      </c>
      <c r="Z804" s="7">
        <f>CEILING(((Sheet1!H804-MIN(H:H))/(MAX(H:H)-MIN(H:H))*5),1)*Sheet2!E$10+I804*Sheet2!E$11+F804*Sheet2!E$12+CEILING(((Sheet1!N804-MIN(N:N))/(MAX(N:N)-MIN(N:N))*5),1)*Sheet2!E$13</f>
        <v>0.21097386794962439</v>
      </c>
      <c r="AA804" s="7">
        <f>B804*Sheet2!E$14+C804*Sheet2!E$15+M804*Sheet2!E$16+R804*Sheet2!E$17</f>
        <v>0.20239226696366905</v>
      </c>
      <c r="AB804" s="7">
        <f t="shared" si="13"/>
        <v>2.2382886244335616</v>
      </c>
    </row>
    <row r="805" spans="1:28" ht="29" hidden="1" x14ac:dyDescent="0.35">
      <c r="A805" s="9" t="s">
        <v>463</v>
      </c>
      <c r="B805" s="9">
        <v>5</v>
      </c>
      <c r="C805" s="9">
        <v>5</v>
      </c>
      <c r="D805" s="5">
        <v>3</v>
      </c>
      <c r="E805" s="5">
        <v>43498</v>
      </c>
      <c r="F805" s="5">
        <v>5</v>
      </c>
      <c r="G805" s="9" t="s">
        <v>3456</v>
      </c>
      <c r="H805" s="5">
        <v>0</v>
      </c>
      <c r="I805" s="5">
        <v>5</v>
      </c>
      <c r="J805" s="5">
        <v>5</v>
      </c>
      <c r="K805" s="5">
        <v>206.04500000000002</v>
      </c>
      <c r="L805" s="5">
        <v>5.25</v>
      </c>
      <c r="M805" s="5">
        <v>5</v>
      </c>
      <c r="N805" s="5">
        <v>0</v>
      </c>
      <c r="O805" s="13">
        <v>43500</v>
      </c>
      <c r="P805" s="5" t="s">
        <v>126</v>
      </c>
      <c r="Q805" s="5" t="s">
        <v>127</v>
      </c>
      <c r="R805" s="5">
        <v>4</v>
      </c>
      <c r="S805" s="10">
        <v>2.5401433366597099</v>
      </c>
      <c r="T805" s="10">
        <v>5.7435</v>
      </c>
      <c r="U805" s="10">
        <v>2</v>
      </c>
      <c r="V805" s="10">
        <v>2.2610928750000014</v>
      </c>
      <c r="W805" s="7">
        <f>Sheet1!J805*Sheet2!E$2+CEILING(((Sheet1!K805-MIN(K:K))/(MAX(K:K)-MIN(K:K))*5),1)*Sheet2!E$3+CEILING(((Sheet1!L805-MIN(L:L))/(MAX(L:L)-MIN(L:L))*5),1)*Sheet2!E$4+Sheet1!D805*Sheet2!E$5</f>
        <v>1.7386201679541133</v>
      </c>
      <c r="X805" s="7">
        <f>CEILING(((Sheet1!S805-MIN(S:S))/(MAX(S:S)-MIN(S:S))*5),1)*Sheet2!E$6+CEILING(((Sheet1!T805-MIN(T:T))/(MAX(T:T)-MIN(T:T))*5),1)*Sheet2!E$7+CEILING(((Sheet1!V805-MIN(V:V))/(MAX(V:V)-MIN(V:V))*5),1)*Sheet2!E$8</f>
        <v>0.25202436024272301</v>
      </c>
      <c r="Y805" s="7">
        <f>CEILING(((Sheet1!U805-MIN(U:U))/(MAX(U:U)-MIN(U:U))*5),1)*Sheet2!E$9</f>
        <v>0.16507402473582466</v>
      </c>
      <c r="Z805" s="7">
        <f>CEILING(((Sheet1!H805-MIN(H:H))/(MAX(H:H)-MIN(H:H))*5),1)*Sheet2!E$10+I805*Sheet2!E$11+F805*Sheet2!E$12+CEILING(((Sheet1!N805-MIN(N:N))/(MAX(N:N)-MIN(N:N))*5),1)*Sheet2!E$13</f>
        <v>8.780084937708113E-2</v>
      </c>
      <c r="AA805" s="7">
        <f>B805*Sheet2!E$14+C805*Sheet2!E$15+M805*Sheet2!E$16+R805*Sheet2!E$17</f>
        <v>0.20800957596450714</v>
      </c>
      <c r="AB805" s="7">
        <f t="shared" si="13"/>
        <v>2.4515289782742493</v>
      </c>
    </row>
    <row r="806" spans="1:28" ht="29" hidden="1" x14ac:dyDescent="0.35">
      <c r="A806" s="9" t="s">
        <v>463</v>
      </c>
      <c r="B806" s="9">
        <v>5</v>
      </c>
      <c r="C806" s="9">
        <v>5</v>
      </c>
      <c r="D806" s="5">
        <v>3</v>
      </c>
      <c r="E806" s="5">
        <v>43498</v>
      </c>
      <c r="F806" s="5">
        <v>5</v>
      </c>
      <c r="G806" s="9" t="s">
        <v>3456</v>
      </c>
      <c r="H806" s="5">
        <v>0</v>
      </c>
      <c r="I806" s="5">
        <v>5</v>
      </c>
      <c r="J806" s="5">
        <v>5</v>
      </c>
      <c r="K806" s="5">
        <v>227.25400000000002</v>
      </c>
      <c r="L806" s="5">
        <v>5.25</v>
      </c>
      <c r="M806" s="5">
        <v>5</v>
      </c>
      <c r="N806" s="5">
        <v>0</v>
      </c>
      <c r="O806" s="13">
        <v>43500</v>
      </c>
      <c r="P806" s="5" t="s">
        <v>126</v>
      </c>
      <c r="Q806" s="5" t="s">
        <v>127</v>
      </c>
      <c r="R806" s="5">
        <v>4</v>
      </c>
      <c r="S806" s="10">
        <v>7.0824639390365602</v>
      </c>
      <c r="T806" s="10">
        <v>15.4663</v>
      </c>
      <c r="U806" s="10">
        <v>2</v>
      </c>
      <c r="V806" s="10">
        <v>2.1837456756756755</v>
      </c>
      <c r="W806" s="7">
        <f>Sheet1!J806*Sheet2!E$2+CEILING(((Sheet1!K806-MIN(K:K))/(MAX(K:K)-MIN(K:K))*5),1)*Sheet2!E$3+CEILING(((Sheet1!L806-MIN(L:L))/(MAX(L:L)-MIN(L:L))*5),1)*Sheet2!E$4+Sheet1!D806*Sheet2!E$5</f>
        <v>1.807129140210646</v>
      </c>
      <c r="X806" s="7">
        <f>CEILING(((Sheet1!S806-MIN(S:S))/(MAX(S:S)-MIN(S:S))*5),1)*Sheet2!E$6+CEILING(((Sheet1!T806-MIN(T:T))/(MAX(T:T)-MIN(T:T))*5),1)*Sheet2!E$7+CEILING(((Sheet1!V806-MIN(V:V))/(MAX(V:V)-MIN(V:V))*5),1)*Sheet2!E$8</f>
        <v>0.25202436024272301</v>
      </c>
      <c r="Y806" s="7">
        <f>CEILING(((Sheet1!U806-MIN(U:U))/(MAX(U:U)-MIN(U:U))*5),1)*Sheet2!E$9</f>
        <v>0.16507402473582466</v>
      </c>
      <c r="Z806" s="7">
        <f>CEILING(((Sheet1!H806-MIN(H:H))/(MAX(H:H)-MIN(H:H))*5),1)*Sheet2!E$10+I806*Sheet2!E$11+F806*Sheet2!E$12+CEILING(((Sheet1!N806-MIN(N:N))/(MAX(N:N)-MIN(N:N))*5),1)*Sheet2!E$13</f>
        <v>8.780084937708113E-2</v>
      </c>
      <c r="AA806" s="7">
        <f>B806*Sheet2!E$14+C806*Sheet2!E$15+M806*Sheet2!E$16+R806*Sheet2!E$17</f>
        <v>0.20800957596450714</v>
      </c>
      <c r="AB806" s="7">
        <f t="shared" si="13"/>
        <v>2.5200379505307819</v>
      </c>
    </row>
    <row r="807" spans="1:28" ht="29" hidden="1" x14ac:dyDescent="0.35">
      <c r="A807" s="9" t="s">
        <v>463</v>
      </c>
      <c r="B807" s="9">
        <v>5</v>
      </c>
      <c r="C807" s="9">
        <v>5</v>
      </c>
      <c r="D807" s="5">
        <v>3</v>
      </c>
      <c r="E807" s="5">
        <v>43498</v>
      </c>
      <c r="F807" s="5">
        <v>5</v>
      </c>
      <c r="G807" s="9" t="s">
        <v>3456</v>
      </c>
      <c r="H807" s="5">
        <v>0</v>
      </c>
      <c r="I807" s="5">
        <v>5</v>
      </c>
      <c r="J807" s="5">
        <v>5</v>
      </c>
      <c r="K807" s="5">
        <v>231.49579999999997</v>
      </c>
      <c r="L807" s="5">
        <v>5.25</v>
      </c>
      <c r="M807" s="5">
        <v>5</v>
      </c>
      <c r="N807" s="5">
        <v>0</v>
      </c>
      <c r="O807" s="13">
        <v>43500</v>
      </c>
      <c r="P807" s="5" t="s">
        <v>126</v>
      </c>
      <c r="Q807" s="5" t="s">
        <v>127</v>
      </c>
      <c r="R807" s="5">
        <v>4</v>
      </c>
      <c r="S807" s="10">
        <v>2.1935952100154199</v>
      </c>
      <c r="T807" s="10">
        <v>4.7519999999999998</v>
      </c>
      <c r="U807" s="10">
        <v>2</v>
      </c>
      <c r="V807" s="10">
        <v>2.1663066997518632</v>
      </c>
      <c r="W807" s="7">
        <f>Sheet1!J807*Sheet2!E$2+CEILING(((Sheet1!K807-MIN(K:K))/(MAX(K:K)-MIN(K:K))*5),1)*Sheet2!E$3+CEILING(((Sheet1!L807-MIN(L:L))/(MAX(L:L)-MIN(L:L))*5),1)*Sheet2!E$4+Sheet1!D807*Sheet2!E$5</f>
        <v>1.807129140210646</v>
      </c>
      <c r="X807" s="7">
        <f>CEILING(((Sheet1!S807-MIN(S:S))/(MAX(S:S)-MIN(S:S))*5),1)*Sheet2!E$6+CEILING(((Sheet1!T807-MIN(T:T))/(MAX(T:T)-MIN(T:T))*5),1)*Sheet2!E$7+CEILING(((Sheet1!V807-MIN(V:V))/(MAX(V:V)-MIN(V:V))*5),1)*Sheet2!E$8</f>
        <v>0.25202436024272301</v>
      </c>
      <c r="Y807" s="7">
        <f>CEILING(((Sheet1!U807-MIN(U:U))/(MAX(U:U)-MIN(U:U))*5),1)*Sheet2!E$9</f>
        <v>0.16507402473582466</v>
      </c>
      <c r="Z807" s="7">
        <f>CEILING(((Sheet1!H807-MIN(H:H))/(MAX(H:H)-MIN(H:H))*5),1)*Sheet2!E$10+I807*Sheet2!E$11+F807*Sheet2!E$12+CEILING(((Sheet1!N807-MIN(N:N))/(MAX(N:N)-MIN(N:N))*5),1)*Sheet2!E$13</f>
        <v>8.780084937708113E-2</v>
      </c>
      <c r="AA807" s="7">
        <f>B807*Sheet2!E$14+C807*Sheet2!E$15+M807*Sheet2!E$16+R807*Sheet2!E$17</f>
        <v>0.20800957596450714</v>
      </c>
      <c r="AB807" s="7">
        <f t="shared" si="13"/>
        <v>2.5200379505307819</v>
      </c>
    </row>
    <row r="808" spans="1:28" ht="29" hidden="1" x14ac:dyDescent="0.35">
      <c r="A808" s="9" t="s">
        <v>464</v>
      </c>
      <c r="B808" s="9">
        <v>3</v>
      </c>
      <c r="C808" s="9">
        <v>1</v>
      </c>
      <c r="D808" s="5">
        <v>3</v>
      </c>
      <c r="E808" s="5">
        <v>43498</v>
      </c>
      <c r="F808" s="5">
        <v>4</v>
      </c>
      <c r="G808" s="9" t="s">
        <v>3456</v>
      </c>
      <c r="H808" s="5">
        <v>1</v>
      </c>
      <c r="I808" s="5">
        <v>3</v>
      </c>
      <c r="J808" s="5">
        <v>5</v>
      </c>
      <c r="K808" s="5">
        <v>152.59842519685043</v>
      </c>
      <c r="L808" s="5">
        <v>4.7249999999999996</v>
      </c>
      <c r="M808" s="5">
        <v>3</v>
      </c>
      <c r="N808" s="5">
        <v>1</v>
      </c>
      <c r="O808" s="13">
        <v>43500</v>
      </c>
      <c r="P808" s="5" t="s">
        <v>34</v>
      </c>
      <c r="Q808" s="5" t="s">
        <v>35</v>
      </c>
      <c r="R808" s="5">
        <v>5</v>
      </c>
      <c r="S808" s="10">
        <v>15.8749115466116</v>
      </c>
      <c r="T808" s="10">
        <v>32.227200000000003</v>
      </c>
      <c r="U808" s="10">
        <v>2</v>
      </c>
      <c r="V808" s="10">
        <v>2.030071153806126</v>
      </c>
      <c r="W808" s="7">
        <f>Sheet1!J808*Sheet2!E$2+CEILING(((Sheet1!K808-MIN(K:K))/(MAX(K:K)-MIN(K:K))*5),1)*Sheet2!E$3+CEILING(((Sheet1!L808-MIN(L:L))/(MAX(L:L)-MIN(L:L))*5),1)*Sheet2!E$4+Sheet1!D808*Sheet2!E$5</f>
        <v>1.5385717798935707</v>
      </c>
      <c r="X808" s="7">
        <f>CEILING(((Sheet1!S808-MIN(S:S))/(MAX(S:S)-MIN(S:S))*5),1)*Sheet2!E$6+CEILING(((Sheet1!T808-MIN(T:T))/(MAX(T:T)-MIN(T:T))*5),1)*Sheet2!E$7+CEILING(((Sheet1!V808-MIN(V:V))/(MAX(V:V)-MIN(V:V))*5),1)*Sheet2!E$8</f>
        <v>0.25202436024272301</v>
      </c>
      <c r="Y808" s="7">
        <f>CEILING(((Sheet1!U808-MIN(U:U))/(MAX(U:U)-MIN(U:U))*5),1)*Sheet2!E$9</f>
        <v>0.16507402473582466</v>
      </c>
      <c r="Z808" s="7">
        <f>CEILING(((Sheet1!H808-MIN(H:H))/(MAX(H:H)-MIN(H:H))*5),1)*Sheet2!E$10+I808*Sheet2!E$11+F808*Sheet2!E$12+CEILING(((Sheet1!N808-MIN(N:N))/(MAX(N:N)-MIN(N:N))*5),1)*Sheet2!E$13</f>
        <v>0.40685250198070277</v>
      </c>
      <c r="AA808" s="7">
        <f>B808*Sheet2!E$14+C808*Sheet2!E$15+M808*Sheet2!E$16+R808*Sheet2!E$17</f>
        <v>0.10765038899522851</v>
      </c>
      <c r="AB808" s="7">
        <f t="shared" si="13"/>
        <v>2.4701730558480497</v>
      </c>
    </row>
    <row r="809" spans="1:28" ht="29" hidden="1" x14ac:dyDescent="0.35">
      <c r="A809" s="9" t="s">
        <v>465</v>
      </c>
      <c r="B809" s="9">
        <v>4</v>
      </c>
      <c r="C809" s="9">
        <v>3</v>
      </c>
      <c r="D809" s="5">
        <v>3</v>
      </c>
      <c r="E809" s="5">
        <v>43498</v>
      </c>
      <c r="F809" s="5">
        <v>4</v>
      </c>
      <c r="G809" s="9" t="s">
        <v>3456</v>
      </c>
      <c r="H809" s="5">
        <v>1</v>
      </c>
      <c r="I809" s="5">
        <v>4</v>
      </c>
      <c r="J809" s="5">
        <v>3</v>
      </c>
      <c r="K809" s="5">
        <v>158.51574803149612</v>
      </c>
      <c r="L809" s="5">
        <v>4.9000000000000004</v>
      </c>
      <c r="M809" s="5">
        <v>5</v>
      </c>
      <c r="N809" s="5">
        <v>0</v>
      </c>
      <c r="O809" s="13">
        <v>43499</v>
      </c>
      <c r="P809" s="5" t="s">
        <v>85</v>
      </c>
      <c r="Q809" s="5" t="s">
        <v>86</v>
      </c>
      <c r="R809" s="5">
        <v>3</v>
      </c>
      <c r="S809" s="10">
        <v>1000</v>
      </c>
      <c r="T809" s="10">
        <f t="shared" ref="T809:T810" si="14">S809*V809</f>
        <v>1873.8732476917421</v>
      </c>
      <c r="U809" s="10">
        <v>1</v>
      </c>
      <c r="V809" s="10">
        <v>1.8738732476917421</v>
      </c>
      <c r="W809" s="7">
        <f>Sheet1!J809*Sheet2!E$2+CEILING(((Sheet1!K809-MIN(K:K))/(MAX(K:K)-MIN(K:K))*5),1)*Sheet2!E$3+CEILING(((Sheet1!L809-MIN(L:L))/(MAX(L:L)-MIN(L:L))*5),1)*Sheet2!E$4+Sheet1!D809*Sheet2!E$5</f>
        <v>1.0920314477565269</v>
      </c>
      <c r="X809" s="7">
        <f>CEILING(((Sheet1!S809-MIN(S:S))/(MAX(S:S)-MIN(S:S))*5),1)*Sheet2!E$6+CEILING(((Sheet1!T809-MIN(T:T))/(MAX(T:T)-MIN(T:T))*5),1)*Sheet2!E$7+CEILING(((Sheet1!V809-MIN(V:V))/(MAX(V:V)-MIN(V:V))*5),1)*Sheet2!E$8</f>
        <v>0.50723548254246376</v>
      </c>
      <c r="Y809" s="7">
        <f>CEILING(((Sheet1!U809-MIN(U:U))/(MAX(U:U)-MIN(U:U))*5),1)*Sheet2!E$9</f>
        <v>0.16507402473582466</v>
      </c>
      <c r="Z809" s="7">
        <f>CEILING(((Sheet1!H809-MIN(H:H))/(MAX(H:H)-MIN(H:H))*5),1)*Sheet2!E$10+I809*Sheet2!E$11+F809*Sheet2!E$12+CEILING(((Sheet1!N809-MIN(N:N))/(MAX(N:N)-MIN(N:N))*5),1)*Sheet2!E$13</f>
        <v>0.19934470861941261</v>
      </c>
      <c r="AA809" s="7">
        <f>B809*Sheet2!E$14+C809*Sheet2!E$15+M809*Sheet2!E$16+R809*Sheet2!E$17</f>
        <v>0.15998612866108317</v>
      </c>
      <c r="AB809" s="7">
        <f t="shared" si="13"/>
        <v>2.1236717923153114</v>
      </c>
    </row>
    <row r="810" spans="1:28" ht="29" hidden="1" x14ac:dyDescent="0.35">
      <c r="A810" s="9" t="s">
        <v>465</v>
      </c>
      <c r="B810" s="9">
        <v>4</v>
      </c>
      <c r="C810" s="9">
        <v>3</v>
      </c>
      <c r="D810" s="5">
        <v>3</v>
      </c>
      <c r="E810" s="5">
        <v>43498</v>
      </c>
      <c r="F810" s="5">
        <v>4</v>
      </c>
      <c r="G810" s="9" t="s">
        <v>3456</v>
      </c>
      <c r="H810" s="5">
        <v>1</v>
      </c>
      <c r="I810" s="5">
        <v>4</v>
      </c>
      <c r="J810" s="5">
        <v>3</v>
      </c>
      <c r="K810" s="5">
        <v>160.48818897637798</v>
      </c>
      <c r="L810" s="5">
        <v>4.9000000000000004</v>
      </c>
      <c r="M810" s="5">
        <v>5</v>
      </c>
      <c r="N810" s="5">
        <v>0</v>
      </c>
      <c r="O810" s="13">
        <v>43499</v>
      </c>
      <c r="P810" s="5" t="s">
        <v>85</v>
      </c>
      <c r="Q810" s="5" t="s">
        <v>86</v>
      </c>
      <c r="R810" s="5">
        <v>3</v>
      </c>
      <c r="S810" s="10">
        <v>1000</v>
      </c>
      <c r="T810" s="10">
        <f t="shared" si="14"/>
        <v>1873.9207459273125</v>
      </c>
      <c r="U810" s="10">
        <v>1</v>
      </c>
      <c r="V810" s="10">
        <v>1.8739207459273126</v>
      </c>
      <c r="W810" s="7">
        <f>Sheet1!J810*Sheet2!E$2+CEILING(((Sheet1!K810-MIN(K:K))/(MAX(K:K)-MIN(K:K))*5),1)*Sheet2!E$3+CEILING(((Sheet1!L810-MIN(L:L))/(MAX(L:L)-MIN(L:L))*5),1)*Sheet2!E$4+Sheet1!D810*Sheet2!E$5</f>
        <v>1.1605404200130596</v>
      </c>
      <c r="X810" s="7">
        <f>CEILING(((Sheet1!S810-MIN(S:S))/(MAX(S:S)-MIN(S:S))*5),1)*Sheet2!E$6+CEILING(((Sheet1!T810-MIN(T:T))/(MAX(T:T)-MIN(T:T))*5),1)*Sheet2!E$7+CEILING(((Sheet1!V810-MIN(V:V))/(MAX(V:V)-MIN(V:V))*5),1)*Sheet2!E$8</f>
        <v>0.50723548254246376</v>
      </c>
      <c r="Y810" s="7">
        <f>CEILING(((Sheet1!U810-MIN(U:U))/(MAX(U:U)-MIN(U:U))*5),1)*Sheet2!E$9</f>
        <v>0.16507402473582466</v>
      </c>
      <c r="Z810" s="7">
        <f>CEILING(((Sheet1!H810-MIN(H:H))/(MAX(H:H)-MIN(H:H))*5),1)*Sheet2!E$10+I810*Sheet2!E$11+F810*Sheet2!E$12+CEILING(((Sheet1!N810-MIN(N:N))/(MAX(N:N)-MIN(N:N))*5),1)*Sheet2!E$13</f>
        <v>0.19934470861941261</v>
      </c>
      <c r="AA810" s="7">
        <f>B810*Sheet2!E$14+C810*Sheet2!E$15+M810*Sheet2!E$16+R810*Sheet2!E$17</f>
        <v>0.15998612866108317</v>
      </c>
      <c r="AB810" s="7">
        <f t="shared" si="13"/>
        <v>2.1921807645718436</v>
      </c>
    </row>
    <row r="811" spans="1:28" ht="29" hidden="1" x14ac:dyDescent="0.35">
      <c r="A811" s="9" t="s">
        <v>466</v>
      </c>
      <c r="B811" s="9">
        <v>4</v>
      </c>
      <c r="C811" s="9">
        <v>3</v>
      </c>
      <c r="D811" s="5">
        <v>3</v>
      </c>
      <c r="E811" s="5">
        <v>43498</v>
      </c>
      <c r="F811" s="5">
        <v>4</v>
      </c>
      <c r="G811" s="9" t="s">
        <v>3456</v>
      </c>
      <c r="H811" s="5">
        <v>1</v>
      </c>
      <c r="I811" s="5">
        <v>3</v>
      </c>
      <c r="J811" s="5">
        <v>3</v>
      </c>
      <c r="K811" s="5">
        <v>239.97939999999997</v>
      </c>
      <c r="L811" s="5">
        <v>4.9000000000000004</v>
      </c>
      <c r="M811" s="5">
        <v>2</v>
      </c>
      <c r="N811" s="5">
        <v>0</v>
      </c>
      <c r="O811" s="13">
        <v>43500</v>
      </c>
      <c r="P811" s="5" t="s">
        <v>91</v>
      </c>
      <c r="Q811" s="5" t="s">
        <v>92</v>
      </c>
      <c r="R811" s="5">
        <v>5</v>
      </c>
      <c r="S811" s="10">
        <v>176.98035017690299</v>
      </c>
      <c r="T811" s="10">
        <v>370.71159999999998</v>
      </c>
      <c r="U811" s="10">
        <v>2</v>
      </c>
      <c r="V811" s="10">
        <v>2.0946483585858569</v>
      </c>
      <c r="W811" s="7">
        <f>Sheet1!J811*Sheet2!E$2+CEILING(((Sheet1!K811-MIN(K:K))/(MAX(K:K)-MIN(K:K))*5),1)*Sheet2!E$3+CEILING(((Sheet1!L811-MIN(L:L))/(MAX(L:L)-MIN(L:L))*5),1)*Sheet2!E$4+Sheet1!D811*Sheet2!E$5</f>
        <v>1.2290493922695922</v>
      </c>
      <c r="X811" s="7">
        <f>CEILING(((Sheet1!S811-MIN(S:S))/(MAX(S:S)-MIN(S:S))*5),1)*Sheet2!E$6+CEILING(((Sheet1!T811-MIN(T:T))/(MAX(T:T)-MIN(T:T))*5),1)*Sheet2!E$7+CEILING(((Sheet1!V811-MIN(V:V))/(MAX(V:V)-MIN(V:V))*5),1)*Sheet2!E$8</f>
        <v>0.25202436024272301</v>
      </c>
      <c r="Y811" s="7">
        <f>CEILING(((Sheet1!U811-MIN(U:U))/(MAX(U:U)-MIN(U:U))*5),1)*Sheet2!E$9</f>
        <v>0.16507402473582466</v>
      </c>
      <c r="Z811" s="7">
        <f>CEILING(((Sheet1!H811-MIN(H:H))/(MAX(H:H)-MIN(H:H))*5),1)*Sheet2!E$10+I811*Sheet2!E$11+F811*Sheet2!E$12+CEILING(((Sheet1!N811-MIN(N:N))/(MAX(N:N)-MIN(N:N))*5),1)*Sheet2!E$13</f>
        <v>0.18771554928920084</v>
      </c>
      <c r="AA811" s="7">
        <f>B811*Sheet2!E$14+C811*Sheet2!E$15+M811*Sheet2!E$16+R811*Sheet2!E$17</f>
        <v>0.14649605386638959</v>
      </c>
      <c r="AB811" s="7">
        <f t="shared" si="13"/>
        <v>1.9803593804037303</v>
      </c>
    </row>
    <row r="812" spans="1:28" ht="29" x14ac:dyDescent="0.35">
      <c r="A812" s="9" t="s">
        <v>467</v>
      </c>
      <c r="B812" s="9">
        <v>5</v>
      </c>
      <c r="C812" s="9">
        <v>4</v>
      </c>
      <c r="D812" s="5">
        <v>3</v>
      </c>
      <c r="E812" s="5">
        <v>43498</v>
      </c>
      <c r="F812" s="5">
        <v>4</v>
      </c>
      <c r="G812" s="9" t="s">
        <v>3456</v>
      </c>
      <c r="H812" s="5">
        <v>1</v>
      </c>
      <c r="I812" s="5">
        <v>4</v>
      </c>
      <c r="J812" s="5">
        <v>3</v>
      </c>
      <c r="K812" s="5">
        <v>286.63919999999996</v>
      </c>
      <c r="L812" s="5">
        <v>5.25</v>
      </c>
      <c r="M812" s="5">
        <v>3</v>
      </c>
      <c r="N812" s="5">
        <v>0</v>
      </c>
      <c r="O812" s="13">
        <v>43498</v>
      </c>
      <c r="P812" s="5" t="s">
        <v>21</v>
      </c>
      <c r="Q812" s="5" t="s">
        <v>22</v>
      </c>
      <c r="R812" s="5">
        <v>5</v>
      </c>
      <c r="S812" s="10">
        <v>117.96667573860699</v>
      </c>
      <c r="T812" s="10">
        <v>286.09899999999999</v>
      </c>
      <c r="U812" s="10">
        <v>0</v>
      </c>
      <c r="V812" s="10">
        <v>2.4252527097902128</v>
      </c>
      <c r="W812" s="7">
        <f>Sheet1!J812*Sheet2!E$2+CEILING(((Sheet1!K812-MIN(K:K))/(MAX(K:K)-MIN(K:K))*5),1)*Sheet2!E$3+CEILING(((Sheet1!L812-MIN(L:L))/(MAX(L:L)-MIN(L:L))*5),1)*Sheet2!E$4+Sheet1!D812*Sheet2!E$5</f>
        <v>1.4290977803301348</v>
      </c>
      <c r="X812" s="7">
        <f>CEILING(((Sheet1!S812-MIN(S:S))/(MAX(S:S)-MIN(S:S))*5),1)*Sheet2!E$6+CEILING(((Sheet1!T812-MIN(T:T))/(MAX(T:T)-MIN(T:T))*5),1)*Sheet2!E$7+CEILING(((Sheet1!V812-MIN(V:V))/(MAX(V:V)-MIN(V:V))*5),1)*Sheet2!E$8</f>
        <v>0.25202436024272301</v>
      </c>
      <c r="Y812" s="7">
        <f>CEILING(((Sheet1!U812-MIN(U:U))/(MAX(U:U)-MIN(U:U))*5),1)*Sheet2!E$9</f>
        <v>0</v>
      </c>
      <c r="Z812" s="7">
        <f>CEILING(((Sheet1!H812-MIN(H:H))/(MAX(H:H)-MIN(H:H))*5),1)*Sheet2!E$10+I812*Sheet2!E$11+F812*Sheet2!E$12+CEILING(((Sheet1!N812-MIN(N:N))/(MAX(N:N)-MIN(N:N))*5),1)*Sheet2!E$13</f>
        <v>0.19934470861941261</v>
      </c>
      <c r="AA812" s="7">
        <f>B812*Sheet2!E$14+C812*Sheet2!E$15+M812*Sheet2!E$16+R812*Sheet2!E$17</f>
        <v>0.18585104545895575</v>
      </c>
      <c r="AB812" s="7">
        <f t="shared" si="13"/>
        <v>2.0663178946512262</v>
      </c>
    </row>
    <row r="813" spans="1:28" ht="29" hidden="1" x14ac:dyDescent="0.35">
      <c r="A813" s="9" t="s">
        <v>468</v>
      </c>
      <c r="B813" s="9">
        <v>4</v>
      </c>
      <c r="C813" s="9">
        <v>3</v>
      </c>
      <c r="D813" s="5">
        <v>3</v>
      </c>
      <c r="E813" s="5">
        <v>43498</v>
      </c>
      <c r="F813" s="5">
        <v>3</v>
      </c>
      <c r="G813" s="9" t="s">
        <v>3456</v>
      </c>
      <c r="H813" s="5">
        <v>1</v>
      </c>
      <c r="I813" s="5">
        <v>3</v>
      </c>
      <c r="J813" s="5">
        <v>3</v>
      </c>
      <c r="K813" s="5">
        <v>195.97489999999999</v>
      </c>
      <c r="L813" s="5">
        <v>5.25</v>
      </c>
      <c r="M813" s="5">
        <v>3</v>
      </c>
      <c r="N813" s="5">
        <v>0</v>
      </c>
      <c r="O813" s="13">
        <v>43501</v>
      </c>
      <c r="P813" s="5" t="s">
        <v>37</v>
      </c>
      <c r="Q813" s="5" t="s">
        <v>38</v>
      </c>
      <c r="R813" s="5">
        <v>5</v>
      </c>
      <c r="S813" s="10">
        <v>21.544385010207002</v>
      </c>
      <c r="T813" s="10">
        <v>43.5</v>
      </c>
      <c r="U813" s="10">
        <v>3</v>
      </c>
      <c r="V813" s="10">
        <v>2.019087571048845</v>
      </c>
      <c r="W813" s="7">
        <f>Sheet1!J813*Sheet2!E$2+CEILING(((Sheet1!K813-MIN(K:K))/(MAX(K:K)-MIN(K:K))*5),1)*Sheet2!E$3+CEILING(((Sheet1!L813-MIN(L:L))/(MAX(L:L)-MIN(L:L))*5),1)*Sheet2!E$4+Sheet1!D813*Sheet2!E$5</f>
        <v>1.2920798358170693</v>
      </c>
      <c r="X813" s="7">
        <f>CEILING(((Sheet1!S813-MIN(S:S))/(MAX(S:S)-MIN(S:S))*5),1)*Sheet2!E$6+CEILING(((Sheet1!T813-MIN(T:T))/(MAX(T:T)-MIN(T:T))*5),1)*Sheet2!E$7+CEILING(((Sheet1!V813-MIN(V:V))/(MAX(V:V)-MIN(V:V))*5),1)*Sheet2!E$8</f>
        <v>0.25202436024272301</v>
      </c>
      <c r="Y813" s="7">
        <f>CEILING(((Sheet1!U813-MIN(U:U))/(MAX(U:U)-MIN(U:U))*5),1)*Sheet2!E$9</f>
        <v>0.16507402473582466</v>
      </c>
      <c r="Z813" s="7">
        <f>CEILING(((Sheet1!H813-MIN(H:H))/(MAX(H:H)-MIN(H:H))*5),1)*Sheet2!E$10+I813*Sheet2!E$11+F813*Sheet2!E$12+CEILING(((Sheet1!N813-MIN(N:N))/(MAX(N:N)-MIN(N:N))*5),1)*Sheet2!E$13</f>
        <v>0.18178453874399639</v>
      </c>
      <c r="AA813" s="7">
        <f>B813*Sheet2!E$14+C813*Sheet2!E$15+M813*Sheet2!E$16+R813*Sheet2!E$17</f>
        <v>0.15286518179823347</v>
      </c>
      <c r="AB813" s="7">
        <f t="shared" si="13"/>
        <v>2.0438279413378471</v>
      </c>
    </row>
    <row r="814" spans="1:28" ht="29" hidden="1" x14ac:dyDescent="0.35">
      <c r="A814" s="9" t="s">
        <v>469</v>
      </c>
      <c r="B814" s="9">
        <v>5</v>
      </c>
      <c r="C814" s="9">
        <v>4</v>
      </c>
      <c r="D814" s="5">
        <v>3</v>
      </c>
      <c r="E814" s="5">
        <v>43498</v>
      </c>
      <c r="F814" s="5">
        <v>1</v>
      </c>
      <c r="G814" s="9" t="s">
        <v>3456</v>
      </c>
      <c r="H814" s="5">
        <v>1</v>
      </c>
      <c r="I814" s="5">
        <v>4</v>
      </c>
      <c r="J814" s="5">
        <v>5</v>
      </c>
      <c r="K814" s="5">
        <v>136.16141732283461</v>
      </c>
      <c r="L814" s="5">
        <v>4.2</v>
      </c>
      <c r="M814" s="5">
        <v>4</v>
      </c>
      <c r="N814" s="5">
        <v>1</v>
      </c>
      <c r="O814" s="13">
        <v>43503</v>
      </c>
      <c r="P814" s="5" t="s">
        <v>47</v>
      </c>
      <c r="Q814" s="5" t="s">
        <v>48</v>
      </c>
      <c r="R814" s="5">
        <v>5</v>
      </c>
      <c r="S814" s="10">
        <v>12.050773746229799</v>
      </c>
      <c r="T814" s="10">
        <v>34.129600000000003</v>
      </c>
      <c r="U814" s="10">
        <v>5</v>
      </c>
      <c r="V814" s="10">
        <v>2.8321500941528983</v>
      </c>
      <c r="W814" s="7">
        <f>Sheet1!J814*Sheet2!E$2+CEILING(((Sheet1!K814-MIN(K:K))/(MAX(K:K)-MIN(K:K))*5),1)*Sheet2!E$3+CEILING(((Sheet1!L814-MIN(L:L))/(MAX(L:L)-MIN(L:L))*5),1)*Sheet2!E$4+Sheet1!D814*Sheet2!E$5</f>
        <v>1.407032364089561</v>
      </c>
      <c r="X814" s="7">
        <f>CEILING(((Sheet1!S814-MIN(S:S))/(MAX(S:S)-MIN(S:S))*5),1)*Sheet2!E$6+CEILING(((Sheet1!T814-MIN(T:T))/(MAX(T:T)-MIN(T:T))*5),1)*Sheet2!E$7+CEILING(((Sheet1!V814-MIN(V:V))/(MAX(V:V)-MIN(V:V))*5),1)*Sheet2!E$8</f>
        <v>0.25202436024272301</v>
      </c>
      <c r="Y814" s="7">
        <f>CEILING(((Sheet1!U814-MIN(U:U))/(MAX(U:U)-MIN(U:U))*5),1)*Sheet2!E$9</f>
        <v>0.16507402473582466</v>
      </c>
      <c r="Z814" s="7">
        <f>CEILING(((Sheet1!H814-MIN(H:H))/(MAX(H:H)-MIN(H:H))*5),1)*Sheet2!E$10+I814*Sheet2!E$11+F814*Sheet2!E$12+CEILING(((Sheet1!N814-MIN(N:N))/(MAX(N:N)-MIN(N:N))*5),1)*Sheet2!E$13</f>
        <v>0.40068862967530117</v>
      </c>
      <c r="AA814" s="7">
        <f>B814*Sheet2!E$14+C814*Sheet2!E$15+M814*Sheet2!E$16+R814*Sheet2!E$17</f>
        <v>0.19222017339079966</v>
      </c>
      <c r="AB814" s="7">
        <f t="shared" si="13"/>
        <v>2.4170395521342098</v>
      </c>
    </row>
    <row r="815" spans="1:28" ht="29" hidden="1" x14ac:dyDescent="0.35">
      <c r="A815" s="9" t="s">
        <v>470</v>
      </c>
      <c r="B815" s="9">
        <v>5</v>
      </c>
      <c r="C815" s="9">
        <v>5</v>
      </c>
      <c r="D815" s="5">
        <v>3</v>
      </c>
      <c r="E815" s="5">
        <v>43498</v>
      </c>
      <c r="F815" s="5">
        <v>4</v>
      </c>
      <c r="G815" s="9" t="s">
        <v>3456</v>
      </c>
      <c r="H815" s="5">
        <v>1</v>
      </c>
      <c r="I815" s="5">
        <v>4</v>
      </c>
      <c r="J815" s="5">
        <v>3</v>
      </c>
      <c r="K815" s="5">
        <v>152.59842519685043</v>
      </c>
      <c r="L815" s="5">
        <v>4.9000000000000004</v>
      </c>
      <c r="M815" s="5">
        <v>4</v>
      </c>
      <c r="N815" s="5">
        <v>0</v>
      </c>
      <c r="O815" s="13">
        <v>43500</v>
      </c>
      <c r="P815" s="5" t="s">
        <v>294</v>
      </c>
      <c r="Q815" s="5" t="s">
        <v>292</v>
      </c>
      <c r="R815" s="5">
        <v>4</v>
      </c>
      <c r="S815" s="10">
        <v>10.9192513283572</v>
      </c>
      <c r="T815" s="10">
        <v>21.658000000000001</v>
      </c>
      <c r="U815" s="10">
        <v>2</v>
      </c>
      <c r="V815" s="10">
        <v>1.9834693193437507</v>
      </c>
      <c r="W815" s="7">
        <f>Sheet1!J815*Sheet2!E$2+CEILING(((Sheet1!K815-MIN(K:K))/(MAX(K:K)-MIN(K:K))*5),1)*Sheet2!E$3+CEILING(((Sheet1!L815-MIN(L:L))/(MAX(L:L)-MIN(L:L))*5),1)*Sheet2!E$4+Sheet1!D815*Sheet2!E$5</f>
        <v>1.0920314477565269</v>
      </c>
      <c r="X815" s="7">
        <f>CEILING(((Sheet1!S815-MIN(S:S))/(MAX(S:S)-MIN(S:S))*5),1)*Sheet2!E$6+CEILING(((Sheet1!T815-MIN(T:T))/(MAX(T:T)-MIN(T:T))*5),1)*Sheet2!E$7+CEILING(((Sheet1!V815-MIN(V:V))/(MAX(V:V)-MIN(V:V))*5),1)*Sheet2!E$8</f>
        <v>0.25202436024272301</v>
      </c>
      <c r="Y815" s="7">
        <f>CEILING(((Sheet1!U815-MIN(U:U))/(MAX(U:U)-MIN(U:U))*5),1)*Sheet2!E$9</f>
        <v>0.16507402473582466</v>
      </c>
      <c r="Z815" s="7">
        <f>CEILING(((Sheet1!H815-MIN(H:H))/(MAX(H:H)-MIN(H:H))*5),1)*Sheet2!E$10+I815*Sheet2!E$11+F815*Sheet2!E$12+CEILING(((Sheet1!N815-MIN(N:N))/(MAX(N:N)-MIN(N:N))*5),1)*Sheet2!E$13</f>
        <v>0.19934470861941261</v>
      </c>
      <c r="AA815" s="7">
        <f>B815*Sheet2!E$14+C815*Sheet2!E$15+M815*Sheet2!E$16+R815*Sheet2!E$17</f>
        <v>0.20164044803266326</v>
      </c>
      <c r="AB815" s="7">
        <f t="shared" si="13"/>
        <v>1.9101149893871505</v>
      </c>
    </row>
    <row r="816" spans="1:28" ht="29" hidden="1" x14ac:dyDescent="0.35">
      <c r="A816" s="9" t="s">
        <v>471</v>
      </c>
      <c r="B816" s="9">
        <v>3</v>
      </c>
      <c r="C816" s="9">
        <v>1</v>
      </c>
      <c r="D816" s="5">
        <v>3</v>
      </c>
      <c r="E816" s="5">
        <v>43498</v>
      </c>
      <c r="F816" s="5">
        <v>4</v>
      </c>
      <c r="G816" s="9" t="s">
        <v>3456</v>
      </c>
      <c r="H816" s="5">
        <v>1</v>
      </c>
      <c r="I816" s="5">
        <v>3</v>
      </c>
      <c r="J816" s="5">
        <v>3</v>
      </c>
      <c r="K816" s="5">
        <v>159.17322834645663</v>
      </c>
      <c r="L816" s="5">
        <v>4.9000000000000004</v>
      </c>
      <c r="M816" s="5">
        <v>3</v>
      </c>
      <c r="N816" s="5">
        <v>0</v>
      </c>
      <c r="O816" s="13">
        <v>43502</v>
      </c>
      <c r="P816" s="5" t="s">
        <v>34</v>
      </c>
      <c r="Q816" s="5" t="s">
        <v>35</v>
      </c>
      <c r="R816" s="5">
        <v>5</v>
      </c>
      <c r="S816" s="10">
        <v>67.326633791433196</v>
      </c>
      <c r="T816" s="10">
        <v>141.05000000000001</v>
      </c>
      <c r="U816" s="10">
        <v>4</v>
      </c>
      <c r="V816" s="10">
        <v>2.0950104298538026</v>
      </c>
      <c r="W816" s="7">
        <f>Sheet1!J816*Sheet2!E$2+CEILING(((Sheet1!K816-MIN(K:K))/(MAX(K:K)-MIN(K:K))*5),1)*Sheet2!E$3+CEILING(((Sheet1!L816-MIN(L:L))/(MAX(L:L)-MIN(L:L))*5),1)*Sheet2!E$4+Sheet1!D816*Sheet2!E$5</f>
        <v>1.1605404200130596</v>
      </c>
      <c r="X816" s="7">
        <f>CEILING(((Sheet1!S816-MIN(S:S))/(MAX(S:S)-MIN(S:S))*5),1)*Sheet2!E$6+CEILING(((Sheet1!T816-MIN(T:T))/(MAX(T:T)-MIN(T:T))*5),1)*Sheet2!E$7+CEILING(((Sheet1!V816-MIN(V:V))/(MAX(V:V)-MIN(V:V))*5),1)*Sheet2!E$8</f>
        <v>0.25202436024272301</v>
      </c>
      <c r="Y816" s="7">
        <f>CEILING(((Sheet1!U816-MIN(U:U))/(MAX(U:U)-MIN(U:U))*5),1)*Sheet2!E$9</f>
        <v>0.16507402473582466</v>
      </c>
      <c r="Z816" s="7">
        <f>CEILING(((Sheet1!H816-MIN(H:H))/(MAX(H:H)-MIN(H:H))*5),1)*Sheet2!E$10+I816*Sheet2!E$11+F816*Sheet2!E$12+CEILING(((Sheet1!N816-MIN(N:N))/(MAX(N:N)-MIN(N:N))*5),1)*Sheet2!E$13</f>
        <v>0.18771554928920084</v>
      </c>
      <c r="AA816" s="7">
        <f>B816*Sheet2!E$14+C816*Sheet2!E$15+M816*Sheet2!E$16+R816*Sheet2!E$17</f>
        <v>0.10765038899522851</v>
      </c>
      <c r="AB816" s="7">
        <f t="shared" si="13"/>
        <v>1.8730047432760366</v>
      </c>
    </row>
    <row r="817" spans="1:28" ht="29" hidden="1" x14ac:dyDescent="0.35">
      <c r="A817" s="9" t="s">
        <v>471</v>
      </c>
      <c r="B817" s="9">
        <v>3</v>
      </c>
      <c r="C817" s="9">
        <v>1</v>
      </c>
      <c r="D817" s="5">
        <v>3</v>
      </c>
      <c r="E817" s="5">
        <v>43498</v>
      </c>
      <c r="F817" s="5">
        <v>4</v>
      </c>
      <c r="G817" s="9" t="s">
        <v>3456</v>
      </c>
      <c r="H817" s="5">
        <v>1</v>
      </c>
      <c r="I817" s="5">
        <v>3</v>
      </c>
      <c r="J817" s="5">
        <v>3</v>
      </c>
      <c r="K817" s="5">
        <v>159.17322834645663</v>
      </c>
      <c r="L817" s="5">
        <v>4.9000000000000004</v>
      </c>
      <c r="M817" s="5">
        <v>3</v>
      </c>
      <c r="N817" s="5">
        <v>0</v>
      </c>
      <c r="O817" s="13">
        <v>43502</v>
      </c>
      <c r="P817" s="5" t="s">
        <v>34</v>
      </c>
      <c r="Q817" s="5" t="s">
        <v>35</v>
      </c>
      <c r="R817" s="5">
        <v>5</v>
      </c>
      <c r="S817" s="10">
        <v>37.257445466537497</v>
      </c>
      <c r="T817" s="10">
        <v>78.084999999999994</v>
      </c>
      <c r="U817" s="10">
        <v>4</v>
      </c>
      <c r="V817" s="10">
        <v>2.0958227012673607</v>
      </c>
      <c r="W817" s="7">
        <f>Sheet1!J817*Sheet2!E$2+CEILING(((Sheet1!K817-MIN(K:K))/(MAX(K:K)-MIN(K:K))*5),1)*Sheet2!E$3+CEILING(((Sheet1!L817-MIN(L:L))/(MAX(L:L)-MIN(L:L))*5),1)*Sheet2!E$4+Sheet1!D817*Sheet2!E$5</f>
        <v>1.1605404200130596</v>
      </c>
      <c r="X817" s="7">
        <f>CEILING(((Sheet1!S817-MIN(S:S))/(MAX(S:S)-MIN(S:S))*5),1)*Sheet2!E$6+CEILING(((Sheet1!T817-MIN(T:T))/(MAX(T:T)-MIN(T:T))*5),1)*Sheet2!E$7+CEILING(((Sheet1!V817-MIN(V:V))/(MAX(V:V)-MIN(V:V))*5),1)*Sheet2!E$8</f>
        <v>0.25202436024272301</v>
      </c>
      <c r="Y817" s="7">
        <f>CEILING(((Sheet1!U817-MIN(U:U))/(MAX(U:U)-MIN(U:U))*5),1)*Sheet2!E$9</f>
        <v>0.16507402473582466</v>
      </c>
      <c r="Z817" s="7">
        <f>CEILING(((Sheet1!H817-MIN(H:H))/(MAX(H:H)-MIN(H:H))*5),1)*Sheet2!E$10+I817*Sheet2!E$11+F817*Sheet2!E$12+CEILING(((Sheet1!N817-MIN(N:N))/(MAX(N:N)-MIN(N:N))*5),1)*Sheet2!E$13</f>
        <v>0.18771554928920084</v>
      </c>
      <c r="AA817" s="7">
        <f>B817*Sheet2!E$14+C817*Sheet2!E$15+M817*Sheet2!E$16+R817*Sheet2!E$17</f>
        <v>0.10765038899522851</v>
      </c>
      <c r="AB817" s="7">
        <f t="shared" si="13"/>
        <v>1.8730047432760366</v>
      </c>
    </row>
    <row r="818" spans="1:28" ht="29" hidden="1" x14ac:dyDescent="0.35">
      <c r="A818" s="9" t="s">
        <v>471</v>
      </c>
      <c r="B818" s="9">
        <v>3</v>
      </c>
      <c r="C818" s="9">
        <v>1</v>
      </c>
      <c r="D818" s="5">
        <v>3</v>
      </c>
      <c r="E818" s="5">
        <v>43498</v>
      </c>
      <c r="F818" s="5">
        <v>4</v>
      </c>
      <c r="G818" s="9" t="s">
        <v>3456</v>
      </c>
      <c r="H818" s="5">
        <v>1</v>
      </c>
      <c r="I818" s="5">
        <v>3</v>
      </c>
      <c r="J818" s="5">
        <v>3</v>
      </c>
      <c r="K818" s="5">
        <v>159.17322834645663</v>
      </c>
      <c r="L818" s="5">
        <v>4.9000000000000004</v>
      </c>
      <c r="M818" s="5">
        <v>3</v>
      </c>
      <c r="N818" s="5">
        <v>0</v>
      </c>
      <c r="O818" s="13">
        <v>43502</v>
      </c>
      <c r="P818" s="5" t="s">
        <v>34</v>
      </c>
      <c r="Q818" s="5" t="s">
        <v>35</v>
      </c>
      <c r="R818" s="5">
        <v>5</v>
      </c>
      <c r="S818" s="10">
        <v>38.978577458198203</v>
      </c>
      <c r="T818" s="10">
        <v>81.584999999999994</v>
      </c>
      <c r="U818" s="10">
        <v>4</v>
      </c>
      <c r="V818" s="10">
        <v>2.0930727933181807</v>
      </c>
      <c r="W818" s="7">
        <f>Sheet1!J818*Sheet2!E$2+CEILING(((Sheet1!K818-MIN(K:K))/(MAX(K:K)-MIN(K:K))*5),1)*Sheet2!E$3+CEILING(((Sheet1!L818-MIN(L:L))/(MAX(L:L)-MIN(L:L))*5),1)*Sheet2!E$4+Sheet1!D818*Sheet2!E$5</f>
        <v>1.1605404200130596</v>
      </c>
      <c r="X818" s="7">
        <f>CEILING(((Sheet1!S818-MIN(S:S))/(MAX(S:S)-MIN(S:S))*5),1)*Sheet2!E$6+CEILING(((Sheet1!T818-MIN(T:T))/(MAX(T:T)-MIN(T:T))*5),1)*Sheet2!E$7+CEILING(((Sheet1!V818-MIN(V:V))/(MAX(V:V)-MIN(V:V))*5),1)*Sheet2!E$8</f>
        <v>0.25202436024272301</v>
      </c>
      <c r="Y818" s="7">
        <f>CEILING(((Sheet1!U818-MIN(U:U))/(MAX(U:U)-MIN(U:U))*5),1)*Sheet2!E$9</f>
        <v>0.16507402473582466</v>
      </c>
      <c r="Z818" s="7">
        <f>CEILING(((Sheet1!H818-MIN(H:H))/(MAX(H:H)-MIN(H:H))*5),1)*Sheet2!E$10+I818*Sheet2!E$11+F818*Sheet2!E$12+CEILING(((Sheet1!N818-MIN(N:N))/(MAX(N:N)-MIN(N:N))*5),1)*Sheet2!E$13</f>
        <v>0.18771554928920084</v>
      </c>
      <c r="AA818" s="7">
        <f>B818*Sheet2!E$14+C818*Sheet2!E$15+M818*Sheet2!E$16+R818*Sheet2!E$17</f>
        <v>0.10765038899522851</v>
      </c>
      <c r="AB818" s="7">
        <f t="shared" si="13"/>
        <v>1.8730047432760366</v>
      </c>
    </row>
    <row r="819" spans="1:28" ht="29" hidden="1" x14ac:dyDescent="0.35">
      <c r="A819" s="9" t="s">
        <v>472</v>
      </c>
      <c r="B819" s="9">
        <v>5</v>
      </c>
      <c r="C819" s="9">
        <v>5</v>
      </c>
      <c r="D819" s="5">
        <v>3</v>
      </c>
      <c r="E819" s="5">
        <v>43498</v>
      </c>
      <c r="F819" s="5">
        <v>4</v>
      </c>
      <c r="G819" s="9" t="s">
        <v>3456</v>
      </c>
      <c r="H819" s="5">
        <v>1</v>
      </c>
      <c r="I819" s="5">
        <v>4</v>
      </c>
      <c r="J819" s="5">
        <v>3</v>
      </c>
      <c r="K819" s="5">
        <v>142.736220472441</v>
      </c>
      <c r="L819" s="5">
        <v>4.9000000000000004</v>
      </c>
      <c r="M819" s="5">
        <v>4</v>
      </c>
      <c r="N819" s="5">
        <v>0</v>
      </c>
      <c r="O819" s="13">
        <v>43500</v>
      </c>
      <c r="P819" s="5" t="s">
        <v>294</v>
      </c>
      <c r="Q819" s="5" t="s">
        <v>292</v>
      </c>
      <c r="R819" s="5">
        <v>4</v>
      </c>
      <c r="S819" s="10">
        <v>19.347548447432899</v>
      </c>
      <c r="T819" s="10">
        <v>38.366999999999997</v>
      </c>
      <c r="U819" s="10">
        <v>2</v>
      </c>
      <c r="V819" s="10">
        <v>1.9830419396153864</v>
      </c>
      <c r="W819" s="7">
        <f>Sheet1!J819*Sheet2!E$2+CEILING(((Sheet1!K819-MIN(K:K))/(MAX(K:K)-MIN(K:K))*5),1)*Sheet2!E$3+CEILING(((Sheet1!L819-MIN(L:L))/(MAX(L:L)-MIN(L:L))*5),1)*Sheet2!E$4+Sheet1!D819*Sheet2!E$5</f>
        <v>1.0920314477565269</v>
      </c>
      <c r="X819" s="7">
        <f>CEILING(((Sheet1!S819-MIN(S:S))/(MAX(S:S)-MIN(S:S))*5),1)*Sheet2!E$6+CEILING(((Sheet1!T819-MIN(T:T))/(MAX(T:T)-MIN(T:T))*5),1)*Sheet2!E$7+CEILING(((Sheet1!V819-MIN(V:V))/(MAX(V:V)-MIN(V:V))*5),1)*Sheet2!E$8</f>
        <v>0.25202436024272301</v>
      </c>
      <c r="Y819" s="7">
        <f>CEILING(((Sheet1!U819-MIN(U:U))/(MAX(U:U)-MIN(U:U))*5),1)*Sheet2!E$9</f>
        <v>0.16507402473582466</v>
      </c>
      <c r="Z819" s="7">
        <f>CEILING(((Sheet1!H819-MIN(H:H))/(MAX(H:H)-MIN(H:H))*5),1)*Sheet2!E$10+I819*Sheet2!E$11+F819*Sheet2!E$12+CEILING(((Sheet1!N819-MIN(N:N))/(MAX(N:N)-MIN(N:N))*5),1)*Sheet2!E$13</f>
        <v>0.19934470861941261</v>
      </c>
      <c r="AA819" s="7">
        <f>B819*Sheet2!E$14+C819*Sheet2!E$15+M819*Sheet2!E$16+R819*Sheet2!E$17</f>
        <v>0.20164044803266326</v>
      </c>
      <c r="AB819" s="7">
        <f t="shared" si="13"/>
        <v>1.9101149893871505</v>
      </c>
    </row>
    <row r="820" spans="1:28" ht="29" hidden="1" x14ac:dyDescent="0.35">
      <c r="A820" s="9" t="s">
        <v>473</v>
      </c>
      <c r="B820" s="9">
        <v>4</v>
      </c>
      <c r="C820" s="9">
        <v>3</v>
      </c>
      <c r="D820" s="5">
        <v>3</v>
      </c>
      <c r="E820" s="5">
        <v>43498</v>
      </c>
      <c r="F820" s="5">
        <v>4</v>
      </c>
      <c r="G820" s="9" t="s">
        <v>3456</v>
      </c>
      <c r="H820" s="5">
        <v>1</v>
      </c>
      <c r="I820" s="5">
        <v>4</v>
      </c>
      <c r="J820" s="5">
        <v>5</v>
      </c>
      <c r="K820" s="5">
        <v>126.29921259842521</v>
      </c>
      <c r="L820" s="5">
        <v>4.9000000000000004</v>
      </c>
      <c r="M820" s="5">
        <v>5</v>
      </c>
      <c r="N820" s="5">
        <v>1</v>
      </c>
      <c r="O820" s="13">
        <v>43500</v>
      </c>
      <c r="P820" s="5" t="s">
        <v>85</v>
      </c>
      <c r="Q820" s="5" t="s">
        <v>86</v>
      </c>
      <c r="R820" s="5">
        <v>3</v>
      </c>
      <c r="S820" s="10">
        <v>18.898704222156699</v>
      </c>
      <c r="T820" s="10">
        <v>35.414999999999999</v>
      </c>
      <c r="U820" s="10">
        <v>2</v>
      </c>
      <c r="V820" s="10">
        <v>1.8739380003883928</v>
      </c>
      <c r="W820" s="7">
        <f>Sheet1!J820*Sheet2!E$2+CEILING(((Sheet1!K820-MIN(K:K))/(MAX(K:K)-MIN(K:K))*5),1)*Sheet2!E$3+CEILING(((Sheet1!L820-MIN(L:L))/(MAX(L:L)-MIN(L:L))*5),1)*Sheet2!E$4+Sheet1!D820*Sheet2!E$5</f>
        <v>1.5385717798935707</v>
      </c>
      <c r="X820" s="7">
        <f>CEILING(((Sheet1!S820-MIN(S:S))/(MAX(S:S)-MIN(S:S))*5),1)*Sheet2!E$6+CEILING(((Sheet1!T820-MIN(T:T))/(MAX(T:T)-MIN(T:T))*5),1)*Sheet2!E$7+CEILING(((Sheet1!V820-MIN(V:V))/(MAX(V:V)-MIN(V:V))*5),1)*Sheet2!E$8</f>
        <v>0.25202436024272301</v>
      </c>
      <c r="Y820" s="7">
        <f>CEILING(((Sheet1!U820-MIN(U:U))/(MAX(U:U)-MIN(U:U))*5),1)*Sheet2!E$9</f>
        <v>0.16507402473582466</v>
      </c>
      <c r="Z820" s="7">
        <f>CEILING(((Sheet1!H820-MIN(H:H))/(MAX(H:H)-MIN(H:H))*5),1)*Sheet2!E$10+I820*Sheet2!E$11+F820*Sheet2!E$12+CEILING(((Sheet1!N820-MIN(N:N))/(MAX(N:N)-MIN(N:N))*5),1)*Sheet2!E$13</f>
        <v>0.41848166131091452</v>
      </c>
      <c r="AA820" s="7">
        <f>B820*Sheet2!E$14+C820*Sheet2!E$15+M820*Sheet2!E$16+R820*Sheet2!E$17</f>
        <v>0.15998612866108317</v>
      </c>
      <c r="AB820" s="7">
        <f t="shared" si="13"/>
        <v>2.5341379548441161</v>
      </c>
    </row>
    <row r="821" spans="1:28" ht="29" hidden="1" x14ac:dyDescent="0.35">
      <c r="A821" s="9" t="s">
        <v>474</v>
      </c>
      <c r="B821" s="9">
        <v>5</v>
      </c>
      <c r="C821" s="9">
        <v>4</v>
      </c>
      <c r="D821" s="5">
        <v>3</v>
      </c>
      <c r="E821" s="5">
        <v>43498</v>
      </c>
      <c r="F821" s="5">
        <v>4</v>
      </c>
      <c r="G821" s="9" t="s">
        <v>3456</v>
      </c>
      <c r="H821" s="5">
        <v>1</v>
      </c>
      <c r="I821" s="5">
        <v>1</v>
      </c>
      <c r="J821" s="5">
        <v>5</v>
      </c>
      <c r="K821" s="5">
        <v>273.91379999999998</v>
      </c>
      <c r="L821" s="5">
        <v>4.55</v>
      </c>
      <c r="M821" s="5">
        <v>4</v>
      </c>
      <c r="N821" s="5">
        <v>1</v>
      </c>
      <c r="O821" s="13">
        <v>43498</v>
      </c>
      <c r="P821" s="5" t="s">
        <v>198</v>
      </c>
      <c r="Q821" s="5" t="s">
        <v>199</v>
      </c>
      <c r="R821" s="5">
        <v>4</v>
      </c>
      <c r="S821" s="10">
        <v>37.264882518370698</v>
      </c>
      <c r="T821" s="10">
        <v>77.342100000000002</v>
      </c>
      <c r="U821" s="10">
        <v>0</v>
      </c>
      <c r="V821" s="10">
        <v>2.0754687730968211</v>
      </c>
      <c r="W821" s="7">
        <f>Sheet1!J821*Sheet2!E$2+CEILING(((Sheet1!K821-MIN(K:K))/(MAX(K:K)-MIN(K:K))*5),1)*Sheet2!E$3+CEILING(((Sheet1!L821-MIN(L:L))/(MAX(L:L)-MIN(L:L))*5),1)*Sheet2!E$4+Sheet1!D821*Sheet2!E$5</f>
        <v>1.7440986966631691</v>
      </c>
      <c r="X821" s="7">
        <f>CEILING(((Sheet1!S821-MIN(S:S))/(MAX(S:S)-MIN(S:S))*5),1)*Sheet2!E$6+CEILING(((Sheet1!T821-MIN(T:T))/(MAX(T:T)-MIN(T:T))*5),1)*Sheet2!E$7+CEILING(((Sheet1!V821-MIN(V:V))/(MAX(V:V)-MIN(V:V))*5),1)*Sheet2!E$8</f>
        <v>0.25202436024272301</v>
      </c>
      <c r="Y821" s="7">
        <f>CEILING(((Sheet1!U821-MIN(U:U))/(MAX(U:U)-MIN(U:U))*5),1)*Sheet2!E$9</f>
        <v>0</v>
      </c>
      <c r="Z821" s="7">
        <f>CEILING(((Sheet1!H821-MIN(H:H))/(MAX(H:H)-MIN(H:H))*5),1)*Sheet2!E$10+I821*Sheet2!E$11+F821*Sheet2!E$12+CEILING(((Sheet1!N821-MIN(N:N))/(MAX(N:N)-MIN(N:N))*5),1)*Sheet2!E$13</f>
        <v>0.38359418332027923</v>
      </c>
      <c r="AA821" s="7">
        <f>B821*Sheet2!E$14+C821*Sheet2!E$15+M821*Sheet2!E$16+R821*Sheet2!E$17</f>
        <v>0.1894115188903806</v>
      </c>
      <c r="AB821" s="7">
        <f t="shared" si="13"/>
        <v>2.5691287591165519</v>
      </c>
    </row>
    <row r="822" spans="1:28" ht="29" hidden="1" x14ac:dyDescent="0.35">
      <c r="A822" s="9" t="s">
        <v>474</v>
      </c>
      <c r="B822" s="9">
        <v>5</v>
      </c>
      <c r="C822" s="9">
        <v>4</v>
      </c>
      <c r="D822" s="5">
        <v>3</v>
      </c>
      <c r="E822" s="5">
        <v>43498</v>
      </c>
      <c r="F822" s="5">
        <v>4</v>
      </c>
      <c r="G822" s="9" t="s">
        <v>3456</v>
      </c>
      <c r="H822" s="5">
        <v>1</v>
      </c>
      <c r="I822" s="5">
        <v>1</v>
      </c>
      <c r="J822" s="5">
        <v>5</v>
      </c>
      <c r="K822" s="5">
        <v>235.73759999999999</v>
      </c>
      <c r="L822" s="5">
        <v>4.55</v>
      </c>
      <c r="M822" s="5">
        <v>4</v>
      </c>
      <c r="N822" s="5">
        <v>1</v>
      </c>
      <c r="O822" s="13">
        <v>43498</v>
      </c>
      <c r="P822" s="5" t="s">
        <v>198</v>
      </c>
      <c r="Q822" s="5" t="s">
        <v>199</v>
      </c>
      <c r="R822" s="5">
        <v>4</v>
      </c>
      <c r="S822" s="10">
        <v>12.1822371405244</v>
      </c>
      <c r="T822" s="10">
        <v>24.6404</v>
      </c>
      <c r="U822" s="10">
        <v>0</v>
      </c>
      <c r="V822" s="10">
        <v>2.0226498397435826</v>
      </c>
      <c r="W822" s="7">
        <f>Sheet1!J822*Sheet2!E$2+CEILING(((Sheet1!K822-MIN(K:K))/(MAX(K:K)-MIN(K:K))*5),1)*Sheet2!E$3+CEILING(((Sheet1!L822-MIN(L:L))/(MAX(L:L)-MIN(L:L))*5),1)*Sheet2!E$4+Sheet1!D822*Sheet2!E$5</f>
        <v>1.6755897244066362</v>
      </c>
      <c r="X822" s="7">
        <f>CEILING(((Sheet1!S822-MIN(S:S))/(MAX(S:S)-MIN(S:S))*5),1)*Sheet2!E$6+CEILING(((Sheet1!T822-MIN(T:T))/(MAX(T:T)-MIN(T:T))*5),1)*Sheet2!E$7+CEILING(((Sheet1!V822-MIN(V:V))/(MAX(V:V)-MIN(V:V))*5),1)*Sheet2!E$8</f>
        <v>0.25202436024272301</v>
      </c>
      <c r="Y822" s="7">
        <f>CEILING(((Sheet1!U822-MIN(U:U))/(MAX(U:U)-MIN(U:U))*5),1)*Sheet2!E$9</f>
        <v>0</v>
      </c>
      <c r="Z822" s="7">
        <f>CEILING(((Sheet1!H822-MIN(H:H))/(MAX(H:H)-MIN(H:H))*5),1)*Sheet2!E$10+I822*Sheet2!E$11+F822*Sheet2!E$12+CEILING(((Sheet1!N822-MIN(N:N))/(MAX(N:N)-MIN(N:N))*5),1)*Sheet2!E$13</f>
        <v>0.38359418332027923</v>
      </c>
      <c r="AA822" s="7">
        <f>B822*Sheet2!E$14+C822*Sheet2!E$15+M822*Sheet2!E$16+R822*Sheet2!E$17</f>
        <v>0.1894115188903806</v>
      </c>
      <c r="AB822" s="7">
        <f t="shared" si="13"/>
        <v>2.5006197868600193</v>
      </c>
    </row>
    <row r="823" spans="1:28" ht="29" hidden="1" x14ac:dyDescent="0.35">
      <c r="A823" s="9" t="s">
        <v>475</v>
      </c>
      <c r="B823" s="9">
        <v>3</v>
      </c>
      <c r="C823" s="9">
        <v>1</v>
      </c>
      <c r="D823" s="5">
        <v>3</v>
      </c>
      <c r="E823" s="5">
        <v>43498</v>
      </c>
      <c r="F823" s="5">
        <v>5</v>
      </c>
      <c r="G823" s="9" t="s">
        <v>3456</v>
      </c>
      <c r="H823" s="5">
        <v>0</v>
      </c>
      <c r="I823" s="5">
        <v>4</v>
      </c>
      <c r="J823" s="5">
        <v>5</v>
      </c>
      <c r="K823" s="5">
        <v>131.55905511811025</v>
      </c>
      <c r="L823" s="5">
        <v>5.25</v>
      </c>
      <c r="M823" s="5">
        <v>3</v>
      </c>
      <c r="N823" s="5">
        <v>1</v>
      </c>
      <c r="O823" s="13">
        <v>43505</v>
      </c>
      <c r="P823" s="5" t="s">
        <v>258</v>
      </c>
      <c r="Q823" s="5" t="s">
        <v>257</v>
      </c>
      <c r="R823" s="5">
        <v>5</v>
      </c>
      <c r="S823" s="10">
        <v>5.6633116985729597</v>
      </c>
      <c r="T823" s="10">
        <v>12.992000000000001</v>
      </c>
      <c r="U823" s="10">
        <v>7</v>
      </c>
      <c r="V823" s="10">
        <v>2.2940640903225797</v>
      </c>
      <c r="W823" s="7">
        <f>Sheet1!J823*Sheet2!E$2+CEILING(((Sheet1!K823-MIN(K:K))/(MAX(K:K)-MIN(K:K))*5),1)*Sheet2!E$3+CEILING(((Sheet1!L823-MIN(L:L))/(MAX(L:L)-MIN(L:L))*5),1)*Sheet2!E$4+Sheet1!D823*Sheet2!E$5</f>
        <v>1.6701111956975805</v>
      </c>
      <c r="X823" s="7">
        <f>CEILING(((Sheet1!S823-MIN(S:S))/(MAX(S:S)-MIN(S:S))*5),1)*Sheet2!E$6+CEILING(((Sheet1!T823-MIN(T:T))/(MAX(T:T)-MIN(T:T))*5),1)*Sheet2!E$7+CEILING(((Sheet1!V823-MIN(V:V))/(MAX(V:V)-MIN(V:V))*5),1)*Sheet2!E$8</f>
        <v>0.25202436024272301</v>
      </c>
      <c r="Y823" s="7">
        <f>CEILING(((Sheet1!U823-MIN(U:U))/(MAX(U:U)-MIN(U:U))*5),1)*Sheet2!E$9</f>
        <v>0.33014804947164933</v>
      </c>
      <c r="Z823" s="7">
        <f>CEILING(((Sheet1!H823-MIN(H:H))/(MAX(H:H)-MIN(H:H))*5),1)*Sheet2!E$10+I823*Sheet2!E$11+F823*Sheet2!E$12+CEILING(((Sheet1!N823-MIN(N:N))/(MAX(N:N)-MIN(N:N))*5),1)*Sheet2!E$13</f>
        <v>0.29530864273837126</v>
      </c>
      <c r="AA823" s="7">
        <f>B823*Sheet2!E$14+C823*Sheet2!E$15+M823*Sheet2!E$16+R823*Sheet2!E$17</f>
        <v>0.10765038899522851</v>
      </c>
      <c r="AB823" s="7">
        <f t="shared" si="13"/>
        <v>2.6552426371455526</v>
      </c>
    </row>
    <row r="824" spans="1:28" ht="29" hidden="1" x14ac:dyDescent="0.35">
      <c r="A824" s="9" t="s">
        <v>475</v>
      </c>
      <c r="B824" s="9">
        <v>3</v>
      </c>
      <c r="C824" s="9">
        <v>1</v>
      </c>
      <c r="D824" s="5">
        <v>3</v>
      </c>
      <c r="E824" s="5">
        <v>43498</v>
      </c>
      <c r="F824" s="5">
        <v>5</v>
      </c>
      <c r="G824" s="9" t="s">
        <v>3456</v>
      </c>
      <c r="H824" s="5">
        <v>0</v>
      </c>
      <c r="I824" s="5">
        <v>4</v>
      </c>
      <c r="J824" s="5">
        <v>5</v>
      </c>
      <c r="K824" s="5">
        <v>138.79133858267716</v>
      </c>
      <c r="L824" s="5">
        <v>5.25</v>
      </c>
      <c r="M824" s="5">
        <v>3</v>
      </c>
      <c r="N824" s="5">
        <v>0</v>
      </c>
      <c r="O824" s="13">
        <v>43505</v>
      </c>
      <c r="P824" s="5" t="s">
        <v>258</v>
      </c>
      <c r="Q824" s="5" t="s">
        <v>257</v>
      </c>
      <c r="R824" s="5">
        <v>5</v>
      </c>
      <c r="S824" s="10">
        <v>5.3925990098192704</v>
      </c>
      <c r="T824" s="10">
        <v>12</v>
      </c>
      <c r="U824" s="10">
        <v>7</v>
      </c>
      <c r="V824" s="10">
        <v>2.2252720771838312</v>
      </c>
      <c r="W824" s="7">
        <f>Sheet1!J824*Sheet2!E$2+CEILING(((Sheet1!K824-MIN(K:K))/(MAX(K:K)-MIN(K:K))*5),1)*Sheet2!E$3+CEILING(((Sheet1!L824-MIN(L:L))/(MAX(L:L)-MIN(L:L))*5),1)*Sheet2!E$4+Sheet1!D824*Sheet2!E$5</f>
        <v>1.6701111956975805</v>
      </c>
      <c r="X824" s="7">
        <f>CEILING(((Sheet1!S824-MIN(S:S))/(MAX(S:S)-MIN(S:S))*5),1)*Sheet2!E$6+CEILING(((Sheet1!T824-MIN(T:T))/(MAX(T:T)-MIN(T:T))*5),1)*Sheet2!E$7+CEILING(((Sheet1!V824-MIN(V:V))/(MAX(V:V)-MIN(V:V))*5),1)*Sheet2!E$8</f>
        <v>0.25202436024272301</v>
      </c>
      <c r="Y824" s="7">
        <f>CEILING(((Sheet1!U824-MIN(U:U))/(MAX(U:U)-MIN(U:U))*5),1)*Sheet2!E$9</f>
        <v>0.33014804947164933</v>
      </c>
      <c r="Z824" s="7">
        <f>CEILING(((Sheet1!H824-MIN(H:H))/(MAX(H:H)-MIN(H:H))*5),1)*Sheet2!E$10+I824*Sheet2!E$11+F824*Sheet2!E$12+CEILING(((Sheet1!N824-MIN(N:N))/(MAX(N:N)-MIN(N:N))*5),1)*Sheet2!E$13</f>
        <v>7.617169004686937E-2</v>
      </c>
      <c r="AA824" s="7">
        <f>B824*Sheet2!E$14+C824*Sheet2!E$15+M824*Sheet2!E$16+R824*Sheet2!E$17</f>
        <v>0.10765038899522851</v>
      </c>
      <c r="AB824" s="7">
        <f t="shared" si="13"/>
        <v>2.4361056844540507</v>
      </c>
    </row>
    <row r="825" spans="1:28" ht="29" hidden="1" x14ac:dyDescent="0.35">
      <c r="A825" s="9" t="s">
        <v>475</v>
      </c>
      <c r="B825" s="9">
        <v>3</v>
      </c>
      <c r="C825" s="9">
        <v>1</v>
      </c>
      <c r="D825" s="5">
        <v>3</v>
      </c>
      <c r="E825" s="5">
        <v>43498</v>
      </c>
      <c r="F825" s="5">
        <v>5</v>
      </c>
      <c r="G825" s="9" t="s">
        <v>3456</v>
      </c>
      <c r="H825" s="5">
        <v>0</v>
      </c>
      <c r="I825" s="5">
        <v>4</v>
      </c>
      <c r="J825" s="5">
        <v>5</v>
      </c>
      <c r="K825" s="5">
        <v>142.736220472441</v>
      </c>
      <c r="L825" s="5">
        <v>5.25</v>
      </c>
      <c r="M825" s="5">
        <v>3</v>
      </c>
      <c r="N825" s="5">
        <v>0</v>
      </c>
      <c r="O825" s="13">
        <v>43505</v>
      </c>
      <c r="P825" s="5" t="s">
        <v>258</v>
      </c>
      <c r="Q825" s="5" t="s">
        <v>257</v>
      </c>
      <c r="R825" s="5">
        <v>5</v>
      </c>
      <c r="S825" s="10">
        <v>1.7256316831421701</v>
      </c>
      <c r="T825" s="10">
        <v>3.5695000000000001</v>
      </c>
      <c r="U825" s="10">
        <v>7</v>
      </c>
      <c r="V825" s="10">
        <v>2.0685178852884558</v>
      </c>
      <c r="W825" s="7">
        <f>Sheet1!J825*Sheet2!E$2+CEILING(((Sheet1!K825-MIN(K:K))/(MAX(K:K)-MIN(K:K))*5),1)*Sheet2!E$3+CEILING(((Sheet1!L825-MIN(L:L))/(MAX(L:L)-MIN(L:L))*5),1)*Sheet2!E$4+Sheet1!D825*Sheet2!E$5</f>
        <v>1.6701111956975805</v>
      </c>
      <c r="X825" s="7">
        <f>CEILING(((Sheet1!S825-MIN(S:S))/(MAX(S:S)-MIN(S:S))*5),1)*Sheet2!E$6+CEILING(((Sheet1!T825-MIN(T:T))/(MAX(T:T)-MIN(T:T))*5),1)*Sheet2!E$7+CEILING(((Sheet1!V825-MIN(V:V))/(MAX(V:V)-MIN(V:V))*5),1)*Sheet2!E$8</f>
        <v>0.25202436024272301</v>
      </c>
      <c r="Y825" s="7">
        <f>CEILING(((Sheet1!U825-MIN(U:U))/(MAX(U:U)-MIN(U:U))*5),1)*Sheet2!E$9</f>
        <v>0.33014804947164933</v>
      </c>
      <c r="Z825" s="7">
        <f>CEILING(((Sheet1!H825-MIN(H:H))/(MAX(H:H)-MIN(H:H))*5),1)*Sheet2!E$10+I825*Sheet2!E$11+F825*Sheet2!E$12+CEILING(((Sheet1!N825-MIN(N:N))/(MAX(N:N)-MIN(N:N))*5),1)*Sheet2!E$13</f>
        <v>7.617169004686937E-2</v>
      </c>
      <c r="AA825" s="7">
        <f>B825*Sheet2!E$14+C825*Sheet2!E$15+M825*Sheet2!E$16+R825*Sheet2!E$17</f>
        <v>0.10765038899522851</v>
      </c>
      <c r="AB825" s="7">
        <f t="shared" si="13"/>
        <v>2.4361056844540507</v>
      </c>
    </row>
    <row r="826" spans="1:28" ht="29" hidden="1" x14ac:dyDescent="0.35">
      <c r="A826" s="9" t="s">
        <v>476</v>
      </c>
      <c r="B826" s="9">
        <v>3</v>
      </c>
      <c r="C826" s="9">
        <v>1</v>
      </c>
      <c r="D826" s="5">
        <v>3</v>
      </c>
      <c r="E826" s="5">
        <v>43498</v>
      </c>
      <c r="F826" s="5">
        <v>5</v>
      </c>
      <c r="G826" s="9" t="s">
        <v>3456</v>
      </c>
      <c r="H826" s="5">
        <v>0</v>
      </c>
      <c r="I826" s="5">
        <v>4</v>
      </c>
      <c r="J826" s="5">
        <v>5</v>
      </c>
      <c r="K826" s="5">
        <v>131.55905511811025</v>
      </c>
      <c r="L826" s="5">
        <v>5.25</v>
      </c>
      <c r="M826" s="5">
        <v>3</v>
      </c>
      <c r="N826" s="5">
        <v>1</v>
      </c>
      <c r="O826" s="13">
        <v>43505</v>
      </c>
      <c r="P826" s="5" t="s">
        <v>258</v>
      </c>
      <c r="Q826" s="5" t="s">
        <v>257</v>
      </c>
      <c r="R826" s="5">
        <v>5</v>
      </c>
      <c r="S826" s="10">
        <v>54.570008441477498</v>
      </c>
      <c r="T826" s="10">
        <v>123.48</v>
      </c>
      <c r="U826" s="10">
        <v>7</v>
      </c>
      <c r="V826" s="10">
        <v>2.2627813981818168</v>
      </c>
      <c r="W826" s="7">
        <f>Sheet1!J826*Sheet2!E$2+CEILING(((Sheet1!K826-MIN(K:K))/(MAX(K:K)-MIN(K:K))*5),1)*Sheet2!E$3+CEILING(((Sheet1!L826-MIN(L:L))/(MAX(L:L)-MIN(L:L))*5),1)*Sheet2!E$4+Sheet1!D826*Sheet2!E$5</f>
        <v>1.6701111956975805</v>
      </c>
      <c r="X826" s="7">
        <f>CEILING(((Sheet1!S826-MIN(S:S))/(MAX(S:S)-MIN(S:S))*5),1)*Sheet2!E$6+CEILING(((Sheet1!T826-MIN(T:T))/(MAX(T:T)-MIN(T:T))*5),1)*Sheet2!E$7+CEILING(((Sheet1!V826-MIN(V:V))/(MAX(V:V)-MIN(V:V))*5),1)*Sheet2!E$8</f>
        <v>0.25202436024272301</v>
      </c>
      <c r="Y826" s="7">
        <f>CEILING(((Sheet1!U826-MIN(U:U))/(MAX(U:U)-MIN(U:U))*5),1)*Sheet2!E$9</f>
        <v>0.33014804947164933</v>
      </c>
      <c r="Z826" s="7">
        <f>CEILING(((Sheet1!H826-MIN(H:H))/(MAX(H:H)-MIN(H:H))*5),1)*Sheet2!E$10+I826*Sheet2!E$11+F826*Sheet2!E$12+CEILING(((Sheet1!N826-MIN(N:N))/(MAX(N:N)-MIN(N:N))*5),1)*Sheet2!E$13</f>
        <v>0.29530864273837126</v>
      </c>
      <c r="AA826" s="7">
        <f>B826*Sheet2!E$14+C826*Sheet2!E$15+M826*Sheet2!E$16+R826*Sheet2!E$17</f>
        <v>0.10765038899522851</v>
      </c>
      <c r="AB826" s="7">
        <f t="shared" si="13"/>
        <v>2.6552426371455526</v>
      </c>
    </row>
    <row r="827" spans="1:28" ht="29" hidden="1" x14ac:dyDescent="0.35">
      <c r="A827" s="9" t="s">
        <v>477</v>
      </c>
      <c r="B827" s="9">
        <v>5</v>
      </c>
      <c r="C827" s="9">
        <v>4</v>
      </c>
      <c r="D827" s="5">
        <v>3</v>
      </c>
      <c r="E827" s="5">
        <v>43499</v>
      </c>
      <c r="F827" s="5">
        <v>4</v>
      </c>
      <c r="G827" s="9" t="s">
        <v>3456</v>
      </c>
      <c r="H827" s="5">
        <v>1</v>
      </c>
      <c r="I827" s="5">
        <v>4</v>
      </c>
      <c r="J827" s="5">
        <v>3</v>
      </c>
      <c r="K827" s="5">
        <v>227.25400000000002</v>
      </c>
      <c r="L827" s="5">
        <v>5.25</v>
      </c>
      <c r="M827" s="5">
        <v>3</v>
      </c>
      <c r="N827" s="5">
        <v>0</v>
      </c>
      <c r="O827" s="13">
        <v>43516</v>
      </c>
      <c r="P827" s="5" t="s">
        <v>27</v>
      </c>
      <c r="Q827" s="5" t="s">
        <v>287</v>
      </c>
      <c r="R827" s="5">
        <v>5</v>
      </c>
      <c r="S827" s="10">
        <v>184.57407239408499</v>
      </c>
      <c r="T827" s="10">
        <v>447.60320000000002</v>
      </c>
      <c r="U827" s="10">
        <v>17</v>
      </c>
      <c r="V827" s="10">
        <v>2.4250600000000015</v>
      </c>
      <c r="W827" s="7">
        <f>Sheet1!J827*Sheet2!E$2+CEILING(((Sheet1!K827-MIN(K:K))/(MAX(K:K)-MIN(K:K))*5),1)*Sheet2!E$3+CEILING(((Sheet1!L827-MIN(L:L))/(MAX(L:L)-MIN(L:L))*5),1)*Sheet2!E$4+Sheet1!D827*Sheet2!E$5</f>
        <v>1.3605888080736019</v>
      </c>
      <c r="X827" s="7">
        <f>CEILING(((Sheet1!S827-MIN(S:S))/(MAX(S:S)-MIN(S:S))*5),1)*Sheet2!E$6+CEILING(((Sheet1!T827-MIN(T:T))/(MAX(T:T)-MIN(T:T))*5),1)*Sheet2!E$7+CEILING(((Sheet1!V827-MIN(V:V))/(MAX(V:V)-MIN(V:V))*5),1)*Sheet2!E$8</f>
        <v>0.25202436024272301</v>
      </c>
      <c r="Y827" s="7">
        <f>CEILING(((Sheet1!U827-MIN(U:U))/(MAX(U:U)-MIN(U:U))*5),1)*Sheet2!E$9</f>
        <v>0.66029609894329866</v>
      </c>
      <c r="Z827" s="7">
        <f>CEILING(((Sheet1!H827-MIN(H:H))/(MAX(H:H)-MIN(H:H))*5),1)*Sheet2!E$10+I827*Sheet2!E$11+F827*Sheet2!E$12+CEILING(((Sheet1!N827-MIN(N:N))/(MAX(N:N)-MIN(N:N))*5),1)*Sheet2!E$13</f>
        <v>0.19934470861941261</v>
      </c>
      <c r="AA827" s="7">
        <f>B827*Sheet2!E$14+C827*Sheet2!E$15+M827*Sheet2!E$16+R827*Sheet2!E$17</f>
        <v>0.18585104545895575</v>
      </c>
      <c r="AB827" s="7">
        <f t="shared" si="13"/>
        <v>2.6581050213379918</v>
      </c>
    </row>
    <row r="828" spans="1:28" ht="29" hidden="1" x14ac:dyDescent="0.35">
      <c r="A828" s="9" t="s">
        <v>478</v>
      </c>
      <c r="B828" s="9">
        <v>5</v>
      </c>
      <c r="C828" s="9">
        <v>4</v>
      </c>
      <c r="D828" s="5">
        <v>3</v>
      </c>
      <c r="E828" s="5">
        <v>43499</v>
      </c>
      <c r="F828" s="5">
        <v>4</v>
      </c>
      <c r="G828" s="9" t="s">
        <v>3456</v>
      </c>
      <c r="H828" s="5">
        <v>1</v>
      </c>
      <c r="I828" s="5">
        <v>1</v>
      </c>
      <c r="J828" s="5">
        <v>5</v>
      </c>
      <c r="K828" s="5">
        <v>218.7704</v>
      </c>
      <c r="L828" s="5">
        <v>4.55</v>
      </c>
      <c r="M828" s="5">
        <v>4</v>
      </c>
      <c r="N828" s="5">
        <v>1</v>
      </c>
      <c r="O828" s="13">
        <v>43499</v>
      </c>
      <c r="P828" s="5" t="s">
        <v>198</v>
      </c>
      <c r="Q828" s="5" t="s">
        <v>199</v>
      </c>
      <c r="R828" s="5">
        <v>4</v>
      </c>
      <c r="S828" s="10">
        <v>3.9316338564818998</v>
      </c>
      <c r="T828" s="10">
        <v>8.9816000000000003</v>
      </c>
      <c r="U828" s="10">
        <v>0</v>
      </c>
      <c r="V828" s="10">
        <v>2.2844446680080495</v>
      </c>
      <c r="W828" s="7">
        <f>Sheet1!J828*Sheet2!E$2+CEILING(((Sheet1!K828-MIN(K:K))/(MAX(K:K)-MIN(K:K))*5),1)*Sheet2!E$3+CEILING(((Sheet1!L828-MIN(L:L))/(MAX(L:L)-MIN(L:L))*5),1)*Sheet2!E$4+Sheet1!D828*Sheet2!E$5</f>
        <v>1.6755897244066362</v>
      </c>
      <c r="X828" s="7">
        <f>CEILING(((Sheet1!S828-MIN(S:S))/(MAX(S:S)-MIN(S:S))*5),1)*Sheet2!E$6+CEILING(((Sheet1!T828-MIN(T:T))/(MAX(T:T)-MIN(T:T))*5),1)*Sheet2!E$7+CEILING(((Sheet1!V828-MIN(V:V))/(MAX(V:V)-MIN(V:V))*5),1)*Sheet2!E$8</f>
        <v>0.25202436024272301</v>
      </c>
      <c r="Y828" s="7">
        <f>CEILING(((Sheet1!U828-MIN(U:U))/(MAX(U:U)-MIN(U:U))*5),1)*Sheet2!E$9</f>
        <v>0</v>
      </c>
      <c r="Z828" s="7">
        <f>CEILING(((Sheet1!H828-MIN(H:H))/(MAX(H:H)-MIN(H:H))*5),1)*Sheet2!E$10+I828*Sheet2!E$11+F828*Sheet2!E$12+CEILING(((Sheet1!N828-MIN(N:N))/(MAX(N:N)-MIN(N:N))*5),1)*Sheet2!E$13</f>
        <v>0.38359418332027923</v>
      </c>
      <c r="AA828" s="7">
        <f>B828*Sheet2!E$14+C828*Sheet2!E$15+M828*Sheet2!E$16+R828*Sheet2!E$17</f>
        <v>0.1894115188903806</v>
      </c>
      <c r="AB828" s="7">
        <f t="shared" si="13"/>
        <v>2.5006197868600193</v>
      </c>
    </row>
    <row r="829" spans="1:28" ht="29" hidden="1" x14ac:dyDescent="0.35">
      <c r="A829" s="9" t="s">
        <v>479</v>
      </c>
      <c r="B829" s="9">
        <v>4</v>
      </c>
      <c r="C829" s="9">
        <v>3</v>
      </c>
      <c r="D829" s="5">
        <v>3</v>
      </c>
      <c r="E829" s="5">
        <v>43499</v>
      </c>
      <c r="F829" s="5">
        <v>4</v>
      </c>
      <c r="G829" s="9" t="s">
        <v>3456</v>
      </c>
      <c r="H829" s="5">
        <v>1</v>
      </c>
      <c r="I829" s="5">
        <v>4</v>
      </c>
      <c r="J829" s="5">
        <v>3</v>
      </c>
      <c r="K829" s="5">
        <v>169.03543307086622</v>
      </c>
      <c r="L829" s="5">
        <v>5.25</v>
      </c>
      <c r="M829" s="5">
        <v>5</v>
      </c>
      <c r="N829" s="5">
        <v>1</v>
      </c>
      <c r="O829" s="13">
        <v>43500</v>
      </c>
      <c r="P829" s="5" t="s">
        <v>44</v>
      </c>
      <c r="Q829" s="5" t="s">
        <v>45</v>
      </c>
      <c r="R829" s="5">
        <v>4</v>
      </c>
      <c r="S829" s="10">
        <v>310.23404149684097</v>
      </c>
      <c r="T829" s="10">
        <v>547.36260000000004</v>
      </c>
      <c r="U829" s="10">
        <v>1</v>
      </c>
      <c r="V829" s="10">
        <v>1.7643537677523815</v>
      </c>
      <c r="W829" s="7">
        <f>Sheet1!J829*Sheet2!E$2+CEILING(((Sheet1!K829-MIN(K:K))/(MAX(K:K)-MIN(K:K))*5),1)*Sheet2!E$3+CEILING(((Sheet1!L829-MIN(L:L))/(MAX(L:L)-MIN(L:L))*5),1)*Sheet2!E$4+Sheet1!D829*Sheet2!E$5</f>
        <v>1.2920798358170693</v>
      </c>
      <c r="X829" s="7">
        <f>CEILING(((Sheet1!S829-MIN(S:S))/(MAX(S:S)-MIN(S:S))*5),1)*Sheet2!E$6+CEILING(((Sheet1!T829-MIN(T:T))/(MAX(T:T)-MIN(T:T))*5),1)*Sheet2!E$7+CEILING(((Sheet1!V829-MIN(V:V))/(MAX(V:V)-MIN(V:V))*5),1)*Sheet2!E$8</f>
        <v>0.30319351136498079</v>
      </c>
      <c r="Y829" s="7">
        <f>CEILING(((Sheet1!U829-MIN(U:U))/(MAX(U:U)-MIN(U:U))*5),1)*Sheet2!E$9</f>
        <v>0.16507402473582466</v>
      </c>
      <c r="Z829" s="7">
        <f>CEILING(((Sheet1!H829-MIN(H:H))/(MAX(H:H)-MIN(H:H))*5),1)*Sheet2!E$10+I829*Sheet2!E$11+F829*Sheet2!E$12+CEILING(((Sheet1!N829-MIN(N:N))/(MAX(N:N)-MIN(N:N))*5),1)*Sheet2!E$13</f>
        <v>0.41848166131091452</v>
      </c>
      <c r="AA829" s="7">
        <f>B829*Sheet2!E$14+C829*Sheet2!E$15+M829*Sheet2!E$16+R829*Sheet2!E$17</f>
        <v>0.1627947831615022</v>
      </c>
      <c r="AB829" s="7">
        <f t="shared" si="13"/>
        <v>2.3416238163902916</v>
      </c>
    </row>
    <row r="830" spans="1:28" ht="29" hidden="1" x14ac:dyDescent="0.35">
      <c r="A830" s="9" t="s">
        <v>480</v>
      </c>
      <c r="B830" s="9">
        <v>5</v>
      </c>
      <c r="C830" s="9">
        <v>5</v>
      </c>
      <c r="D830" s="5">
        <v>3</v>
      </c>
      <c r="E830" s="5">
        <v>43499</v>
      </c>
      <c r="F830" s="5">
        <v>4</v>
      </c>
      <c r="G830" s="9" t="s">
        <v>3456</v>
      </c>
      <c r="H830" s="5">
        <v>1</v>
      </c>
      <c r="I830" s="5">
        <v>4</v>
      </c>
      <c r="J830" s="5">
        <v>3</v>
      </c>
      <c r="K830" s="5">
        <v>152.59842519685043</v>
      </c>
      <c r="L830" s="5">
        <v>4.9000000000000004</v>
      </c>
      <c r="M830" s="5">
        <v>4</v>
      </c>
      <c r="N830" s="5">
        <v>0</v>
      </c>
      <c r="O830" s="13">
        <v>43499</v>
      </c>
      <c r="P830" s="5" t="s">
        <v>294</v>
      </c>
      <c r="Q830" s="5" t="s">
        <v>292</v>
      </c>
      <c r="R830" s="5">
        <v>4</v>
      </c>
      <c r="S830" s="10">
        <v>11.6991978518113</v>
      </c>
      <c r="T830" s="10">
        <v>23.204999999999998</v>
      </c>
      <c r="U830" s="10">
        <v>0</v>
      </c>
      <c r="V830" s="10">
        <v>1.983469319343748</v>
      </c>
      <c r="W830" s="7">
        <f>Sheet1!J830*Sheet2!E$2+CEILING(((Sheet1!K830-MIN(K:K))/(MAX(K:K)-MIN(K:K))*5),1)*Sheet2!E$3+CEILING(((Sheet1!L830-MIN(L:L))/(MAX(L:L)-MIN(L:L))*5),1)*Sheet2!E$4+Sheet1!D830*Sheet2!E$5</f>
        <v>1.0920314477565269</v>
      </c>
      <c r="X830" s="7">
        <f>CEILING(((Sheet1!S830-MIN(S:S))/(MAX(S:S)-MIN(S:S))*5),1)*Sheet2!E$6+CEILING(((Sheet1!T830-MIN(T:T))/(MAX(T:T)-MIN(T:T))*5),1)*Sheet2!E$7+CEILING(((Sheet1!V830-MIN(V:V))/(MAX(V:V)-MIN(V:V))*5),1)*Sheet2!E$8</f>
        <v>0.25202436024272301</v>
      </c>
      <c r="Y830" s="7">
        <f>CEILING(((Sheet1!U830-MIN(U:U))/(MAX(U:U)-MIN(U:U))*5),1)*Sheet2!E$9</f>
        <v>0</v>
      </c>
      <c r="Z830" s="7">
        <f>CEILING(((Sheet1!H830-MIN(H:H))/(MAX(H:H)-MIN(H:H))*5),1)*Sheet2!E$10+I830*Sheet2!E$11+F830*Sheet2!E$12+CEILING(((Sheet1!N830-MIN(N:N))/(MAX(N:N)-MIN(N:N))*5),1)*Sheet2!E$13</f>
        <v>0.19934470861941261</v>
      </c>
      <c r="AA830" s="7">
        <f>B830*Sheet2!E$14+C830*Sheet2!E$15+M830*Sheet2!E$16+R830*Sheet2!E$17</f>
        <v>0.20164044803266326</v>
      </c>
      <c r="AB830" s="7">
        <f t="shared" si="13"/>
        <v>1.7450409646513259</v>
      </c>
    </row>
    <row r="831" spans="1:28" ht="29" hidden="1" x14ac:dyDescent="0.35">
      <c r="A831" s="9" t="s">
        <v>481</v>
      </c>
      <c r="B831" s="9">
        <v>5</v>
      </c>
      <c r="C831" s="9">
        <v>5</v>
      </c>
      <c r="D831" s="5">
        <v>3</v>
      </c>
      <c r="E831" s="5">
        <v>43499</v>
      </c>
      <c r="F831" s="5">
        <v>4</v>
      </c>
      <c r="G831" s="9" t="s">
        <v>3456</v>
      </c>
      <c r="H831" s="5">
        <v>1</v>
      </c>
      <c r="I831" s="5">
        <v>4</v>
      </c>
      <c r="J831" s="5">
        <v>3</v>
      </c>
      <c r="K831" s="5">
        <v>159.17322834645663</v>
      </c>
      <c r="L831" s="5">
        <v>4.9000000000000004</v>
      </c>
      <c r="M831" s="5">
        <v>4</v>
      </c>
      <c r="N831" s="5">
        <v>0</v>
      </c>
      <c r="O831" s="13">
        <v>43501</v>
      </c>
      <c r="P831" s="5" t="s">
        <v>294</v>
      </c>
      <c r="Q831" s="5" t="s">
        <v>292</v>
      </c>
      <c r="R831" s="5">
        <v>4</v>
      </c>
      <c r="S831" s="10">
        <v>44.276964177624301</v>
      </c>
      <c r="T831" s="10">
        <v>87.822000000000003</v>
      </c>
      <c r="U831" s="10">
        <v>2</v>
      </c>
      <c r="V831" s="10">
        <v>1.9834693193437485</v>
      </c>
      <c r="W831" s="7">
        <f>Sheet1!J831*Sheet2!E$2+CEILING(((Sheet1!K831-MIN(K:K))/(MAX(K:K)-MIN(K:K))*5),1)*Sheet2!E$3+CEILING(((Sheet1!L831-MIN(L:L))/(MAX(L:L)-MIN(L:L))*5),1)*Sheet2!E$4+Sheet1!D831*Sheet2!E$5</f>
        <v>1.1605404200130596</v>
      </c>
      <c r="X831" s="7">
        <f>CEILING(((Sheet1!S831-MIN(S:S))/(MAX(S:S)-MIN(S:S))*5),1)*Sheet2!E$6+CEILING(((Sheet1!T831-MIN(T:T))/(MAX(T:T)-MIN(T:T))*5),1)*Sheet2!E$7+CEILING(((Sheet1!V831-MIN(V:V))/(MAX(V:V)-MIN(V:V))*5),1)*Sheet2!E$8</f>
        <v>0.25202436024272301</v>
      </c>
      <c r="Y831" s="7">
        <f>CEILING(((Sheet1!U831-MIN(U:U))/(MAX(U:U)-MIN(U:U))*5),1)*Sheet2!E$9</f>
        <v>0.16507402473582466</v>
      </c>
      <c r="Z831" s="7">
        <f>CEILING(((Sheet1!H831-MIN(H:H))/(MAX(H:H)-MIN(H:H))*5),1)*Sheet2!E$10+I831*Sheet2!E$11+F831*Sheet2!E$12+CEILING(((Sheet1!N831-MIN(N:N))/(MAX(N:N)-MIN(N:N))*5),1)*Sheet2!E$13</f>
        <v>0.19934470861941261</v>
      </c>
      <c r="AA831" s="7">
        <f>B831*Sheet2!E$14+C831*Sheet2!E$15+M831*Sheet2!E$16+R831*Sheet2!E$17</f>
        <v>0.20164044803266326</v>
      </c>
      <c r="AB831" s="7">
        <f t="shared" si="13"/>
        <v>1.9786239616436831</v>
      </c>
    </row>
    <row r="832" spans="1:28" ht="29" hidden="1" x14ac:dyDescent="0.35">
      <c r="A832" s="9" t="s">
        <v>481</v>
      </c>
      <c r="B832" s="9">
        <v>5</v>
      </c>
      <c r="C832" s="9">
        <v>5</v>
      </c>
      <c r="D832" s="5">
        <v>3</v>
      </c>
      <c r="E832" s="5">
        <v>43499</v>
      </c>
      <c r="F832" s="5">
        <v>4</v>
      </c>
      <c r="G832" s="9" t="s">
        <v>3456</v>
      </c>
      <c r="H832" s="5">
        <v>1</v>
      </c>
      <c r="I832" s="5">
        <v>4</v>
      </c>
      <c r="J832" s="5">
        <v>3</v>
      </c>
      <c r="K832" s="5">
        <v>159.17322834645663</v>
      </c>
      <c r="L832" s="5">
        <v>4.9000000000000004</v>
      </c>
      <c r="M832" s="5">
        <v>4</v>
      </c>
      <c r="N832" s="5">
        <v>0</v>
      </c>
      <c r="O832" s="13">
        <v>43501</v>
      </c>
      <c r="P832" s="5" t="s">
        <v>294</v>
      </c>
      <c r="Q832" s="5" t="s">
        <v>292</v>
      </c>
      <c r="R832" s="5">
        <v>4</v>
      </c>
      <c r="S832" s="10">
        <v>39.957260355416999</v>
      </c>
      <c r="T832" s="10">
        <v>79.254000000000005</v>
      </c>
      <c r="U832" s="10">
        <v>2</v>
      </c>
      <c r="V832" s="10">
        <v>1.9834693193437511</v>
      </c>
      <c r="W832" s="7">
        <f>Sheet1!J832*Sheet2!E$2+CEILING(((Sheet1!K832-MIN(K:K))/(MAX(K:K)-MIN(K:K))*5),1)*Sheet2!E$3+CEILING(((Sheet1!L832-MIN(L:L))/(MAX(L:L)-MIN(L:L))*5),1)*Sheet2!E$4+Sheet1!D832*Sheet2!E$5</f>
        <v>1.1605404200130596</v>
      </c>
      <c r="X832" s="7">
        <f>CEILING(((Sheet1!S832-MIN(S:S))/(MAX(S:S)-MIN(S:S))*5),1)*Sheet2!E$6+CEILING(((Sheet1!T832-MIN(T:T))/(MAX(T:T)-MIN(T:T))*5),1)*Sheet2!E$7+CEILING(((Sheet1!V832-MIN(V:V))/(MAX(V:V)-MIN(V:V))*5),1)*Sheet2!E$8</f>
        <v>0.25202436024272301</v>
      </c>
      <c r="Y832" s="7">
        <f>CEILING(((Sheet1!U832-MIN(U:U))/(MAX(U:U)-MIN(U:U))*5),1)*Sheet2!E$9</f>
        <v>0.16507402473582466</v>
      </c>
      <c r="Z832" s="7">
        <f>CEILING(((Sheet1!H832-MIN(H:H))/(MAX(H:H)-MIN(H:H))*5),1)*Sheet2!E$10+I832*Sheet2!E$11+F832*Sheet2!E$12+CEILING(((Sheet1!N832-MIN(N:N))/(MAX(N:N)-MIN(N:N))*5),1)*Sheet2!E$13</f>
        <v>0.19934470861941261</v>
      </c>
      <c r="AA832" s="7">
        <f>B832*Sheet2!E$14+C832*Sheet2!E$15+M832*Sheet2!E$16+R832*Sheet2!E$17</f>
        <v>0.20164044803266326</v>
      </c>
      <c r="AB832" s="7">
        <f t="shared" si="13"/>
        <v>1.9786239616436831</v>
      </c>
    </row>
    <row r="833" spans="1:28" ht="29" hidden="1" x14ac:dyDescent="0.35">
      <c r="A833" s="9" t="s">
        <v>482</v>
      </c>
      <c r="B833" s="9">
        <v>4</v>
      </c>
      <c r="C833" s="9">
        <v>3</v>
      </c>
      <c r="D833" s="5">
        <v>3</v>
      </c>
      <c r="E833" s="5">
        <v>43499</v>
      </c>
      <c r="F833" s="5">
        <v>1</v>
      </c>
      <c r="G833" s="9" t="s">
        <v>3456</v>
      </c>
      <c r="H833" s="5">
        <v>1</v>
      </c>
      <c r="I833" s="5">
        <v>4</v>
      </c>
      <c r="J833" s="5">
        <v>3</v>
      </c>
      <c r="K833" s="5">
        <v>269.67200000000003</v>
      </c>
      <c r="L833" s="5">
        <v>4.9000000000000004</v>
      </c>
      <c r="M833" s="5">
        <v>5</v>
      </c>
      <c r="N833" s="5">
        <v>0</v>
      </c>
      <c r="O833" s="13">
        <v>43501</v>
      </c>
      <c r="P833" s="5" t="s">
        <v>44</v>
      </c>
      <c r="Q833" s="5" t="s">
        <v>45</v>
      </c>
      <c r="R833" s="5">
        <v>2</v>
      </c>
      <c r="S833" s="10">
        <v>999.72784178535801</v>
      </c>
      <c r="T833" s="10">
        <v>1763.2</v>
      </c>
      <c r="U833" s="10">
        <v>2</v>
      </c>
      <c r="V833" s="10">
        <v>1.7636799999999999</v>
      </c>
      <c r="W833" s="7">
        <f>Sheet1!J833*Sheet2!E$2+CEILING(((Sheet1!K833-MIN(K:K))/(MAX(K:K)-MIN(K:K))*5),1)*Sheet2!E$3+CEILING(((Sheet1!L833-MIN(L:L))/(MAX(L:L)-MIN(L:L))*5),1)*Sheet2!E$4+Sheet1!D833*Sheet2!E$5</f>
        <v>1.2975583645261251</v>
      </c>
      <c r="X833" s="7">
        <f>CEILING(((Sheet1!S833-MIN(S:S))/(MAX(S:S)-MIN(S:S))*5),1)*Sheet2!E$6+CEILING(((Sheet1!T833-MIN(T:T))/(MAX(T:T)-MIN(T:T))*5),1)*Sheet2!E$7+CEILING(((Sheet1!V833-MIN(V:V))/(MAX(V:V)-MIN(V:V))*5),1)*Sheet2!E$8</f>
        <v>0.50723548254246376</v>
      </c>
      <c r="Y833" s="7">
        <f>CEILING(((Sheet1!U833-MIN(U:U))/(MAX(U:U)-MIN(U:U))*5),1)*Sheet2!E$9</f>
        <v>0.16507402473582466</v>
      </c>
      <c r="Z833" s="7">
        <f>CEILING(((Sheet1!H833-MIN(H:H))/(MAX(H:H)-MIN(H:H))*5),1)*Sheet2!E$10+I833*Sheet2!E$11+F833*Sheet2!E$12+CEILING(((Sheet1!N833-MIN(N:N))/(MAX(N:N)-MIN(N:N))*5),1)*Sheet2!E$13</f>
        <v>0.18155167698379923</v>
      </c>
      <c r="AA833" s="7">
        <f>B833*Sheet2!E$14+C833*Sheet2!E$15+M833*Sheet2!E$16+R833*Sheet2!E$17</f>
        <v>0.1571774741606641</v>
      </c>
      <c r="AB833" s="7">
        <f t="shared" si="13"/>
        <v>2.3085970229488764</v>
      </c>
    </row>
    <row r="834" spans="1:28" ht="29" hidden="1" x14ac:dyDescent="0.35">
      <c r="A834" s="9" t="s">
        <v>482</v>
      </c>
      <c r="B834" s="9">
        <v>4</v>
      </c>
      <c r="C834" s="9">
        <v>3</v>
      </c>
      <c r="D834" s="5">
        <v>3</v>
      </c>
      <c r="E834" s="5">
        <v>43499</v>
      </c>
      <c r="F834" s="5">
        <v>1</v>
      </c>
      <c r="G834" s="9" t="s">
        <v>3456</v>
      </c>
      <c r="H834" s="5">
        <v>1</v>
      </c>
      <c r="I834" s="5">
        <v>4</v>
      </c>
      <c r="J834" s="5">
        <v>3</v>
      </c>
      <c r="K834" s="5">
        <v>235.73759999999999</v>
      </c>
      <c r="L834" s="5">
        <v>4.55</v>
      </c>
      <c r="M834" s="5">
        <v>5</v>
      </c>
      <c r="N834" s="5">
        <v>0</v>
      </c>
      <c r="O834" s="13">
        <v>43501</v>
      </c>
      <c r="P834" s="5" t="s">
        <v>44</v>
      </c>
      <c r="Q834" s="5" t="s">
        <v>45</v>
      </c>
      <c r="R834" s="5">
        <v>2</v>
      </c>
      <c r="S834" s="10">
        <v>499.863920892679</v>
      </c>
      <c r="T834" s="10">
        <v>881.6</v>
      </c>
      <c r="U834" s="10">
        <v>2</v>
      </c>
      <c r="V834" s="10">
        <v>1.7636799999999999</v>
      </c>
      <c r="W834" s="7">
        <f>Sheet1!J834*Sheet2!E$2+CEILING(((Sheet1!K834-MIN(K:K))/(MAX(K:K)-MIN(K:K))*5),1)*Sheet2!E$3+CEILING(((Sheet1!L834-MIN(L:L))/(MAX(L:L)-MIN(L:L))*5),1)*Sheet2!E$4+Sheet1!D834*Sheet2!E$5</f>
        <v>1.2290493922695922</v>
      </c>
      <c r="X834" s="7">
        <f>CEILING(((Sheet1!S834-MIN(S:S))/(MAX(S:S)-MIN(S:S))*5),1)*Sheet2!E$6+CEILING(((Sheet1!T834-MIN(T:T))/(MAX(T:T)-MIN(T:T))*5),1)*Sheet2!E$7+CEILING(((Sheet1!V834-MIN(V:V))/(MAX(V:V)-MIN(V:V))*5),1)*Sheet2!E$8</f>
        <v>0.37962992139259338</v>
      </c>
      <c r="Y834" s="7">
        <f>CEILING(((Sheet1!U834-MIN(U:U))/(MAX(U:U)-MIN(U:U))*5),1)*Sheet2!E$9</f>
        <v>0.16507402473582466</v>
      </c>
      <c r="Z834" s="7">
        <f>CEILING(((Sheet1!H834-MIN(H:H))/(MAX(H:H)-MIN(H:H))*5),1)*Sheet2!E$10+I834*Sheet2!E$11+F834*Sheet2!E$12+CEILING(((Sheet1!N834-MIN(N:N))/(MAX(N:N)-MIN(N:N))*5),1)*Sheet2!E$13</f>
        <v>0.18155167698379923</v>
      </c>
      <c r="AA834" s="7">
        <f>B834*Sheet2!E$14+C834*Sheet2!E$15+M834*Sheet2!E$16+R834*Sheet2!E$17</f>
        <v>0.1571774741606641</v>
      </c>
      <c r="AB834" s="7">
        <f t="shared" si="13"/>
        <v>2.1124824895424736</v>
      </c>
    </row>
    <row r="835" spans="1:28" ht="29" hidden="1" x14ac:dyDescent="0.35">
      <c r="A835" s="9" t="s">
        <v>483</v>
      </c>
      <c r="B835" s="9">
        <v>5</v>
      </c>
      <c r="C835" s="9">
        <v>4</v>
      </c>
      <c r="D835" s="5">
        <v>3</v>
      </c>
      <c r="E835" s="5">
        <v>43499</v>
      </c>
      <c r="F835" s="5">
        <v>4</v>
      </c>
      <c r="G835" s="9" t="s">
        <v>3456</v>
      </c>
      <c r="H835" s="5">
        <v>1</v>
      </c>
      <c r="I835" s="5">
        <v>5</v>
      </c>
      <c r="J835" s="5">
        <v>3</v>
      </c>
      <c r="K835" s="5">
        <v>132.87401574803144</v>
      </c>
      <c r="L835" s="5">
        <v>4.9000000000000004</v>
      </c>
      <c r="M835" s="5">
        <v>3</v>
      </c>
      <c r="N835" s="5">
        <v>1</v>
      </c>
      <c r="O835" s="13">
        <v>43500</v>
      </c>
      <c r="P835" s="5" t="s">
        <v>60</v>
      </c>
      <c r="Q835" s="5" t="s">
        <v>61</v>
      </c>
      <c r="R835" s="5">
        <v>3</v>
      </c>
      <c r="S835" s="10">
        <v>8.0184502199722001</v>
      </c>
      <c r="T835" s="10">
        <v>16.847999999999999</v>
      </c>
      <c r="U835" s="10">
        <v>1</v>
      </c>
      <c r="V835" s="10">
        <v>2.101154155454545</v>
      </c>
      <c r="W835" s="7">
        <f>Sheet1!J835*Sheet2!E$2+CEILING(((Sheet1!K835-MIN(K:K))/(MAX(K:K)-MIN(K:K))*5),1)*Sheet2!E$3+CEILING(((Sheet1!L835-MIN(L:L))/(MAX(L:L)-MIN(L:L))*5),1)*Sheet2!E$4+Sheet1!D835*Sheet2!E$5</f>
        <v>1.0920314477565269</v>
      </c>
      <c r="X835" s="7">
        <f>CEILING(((Sheet1!S835-MIN(S:S))/(MAX(S:S)-MIN(S:S))*5),1)*Sheet2!E$6+CEILING(((Sheet1!T835-MIN(T:T))/(MAX(T:T)-MIN(T:T))*5),1)*Sheet2!E$7+CEILING(((Sheet1!V835-MIN(V:V))/(MAX(V:V)-MIN(V:V))*5),1)*Sheet2!E$8</f>
        <v>0.25202436024272301</v>
      </c>
      <c r="Y835" s="7">
        <f>CEILING(((Sheet1!U835-MIN(U:U))/(MAX(U:U)-MIN(U:U))*5),1)*Sheet2!E$9</f>
        <v>0.16507402473582466</v>
      </c>
      <c r="Z835" s="7">
        <f>CEILING(((Sheet1!H835-MIN(H:H))/(MAX(H:H)-MIN(H:H))*5),1)*Sheet2!E$10+I835*Sheet2!E$11+F835*Sheet2!E$12+CEILING(((Sheet1!N835-MIN(N:N))/(MAX(N:N)-MIN(N:N))*5),1)*Sheet2!E$13</f>
        <v>0.43011082064112627</v>
      </c>
      <c r="AA835" s="7">
        <f>B835*Sheet2!E$14+C835*Sheet2!E$15+M835*Sheet2!E$16+R835*Sheet2!E$17</f>
        <v>0.18023373645811766</v>
      </c>
      <c r="AB835" s="7">
        <f t="shared" ref="AB835:AB898" si="15">SUM(W835:AA835)</f>
        <v>2.1194743898343185</v>
      </c>
    </row>
    <row r="836" spans="1:28" ht="29" hidden="1" x14ac:dyDescent="0.35">
      <c r="A836" s="9" t="s">
        <v>484</v>
      </c>
      <c r="B836" s="9">
        <v>5</v>
      </c>
      <c r="C836" s="9">
        <v>4</v>
      </c>
      <c r="D836" s="5">
        <v>3</v>
      </c>
      <c r="E836" s="5">
        <v>43500</v>
      </c>
      <c r="F836" s="5">
        <v>4</v>
      </c>
      <c r="G836" s="9" t="s">
        <v>3456</v>
      </c>
      <c r="H836" s="5">
        <v>1</v>
      </c>
      <c r="I836" s="5">
        <v>5</v>
      </c>
      <c r="J836" s="5">
        <v>3</v>
      </c>
      <c r="K836" s="5">
        <v>299.3646</v>
      </c>
      <c r="L836" s="5">
        <v>5.25</v>
      </c>
      <c r="M836" s="5">
        <v>4</v>
      </c>
      <c r="N836" s="5">
        <v>0</v>
      </c>
      <c r="O836" s="13">
        <v>43503</v>
      </c>
      <c r="P836" s="5" t="s">
        <v>485</v>
      </c>
      <c r="Q836" s="5" t="s">
        <v>315</v>
      </c>
      <c r="R836" s="5">
        <v>2</v>
      </c>
      <c r="S836" s="10">
        <v>45.359702440352002</v>
      </c>
      <c r="T836" s="10">
        <v>110</v>
      </c>
      <c r="U836" s="10">
        <v>3</v>
      </c>
      <c r="V836" s="10">
        <v>2.4250599999999993</v>
      </c>
      <c r="W836" s="7">
        <f>Sheet1!J836*Sheet2!E$2+CEILING(((Sheet1!K836-MIN(K:K))/(MAX(K:K)-MIN(K:K))*5),1)*Sheet2!E$3+CEILING(((Sheet1!L836-MIN(L:L))/(MAX(L:L)-MIN(L:L))*5),1)*Sheet2!E$4+Sheet1!D836*Sheet2!E$5</f>
        <v>1.4290977803301348</v>
      </c>
      <c r="X836" s="7">
        <f>CEILING(((Sheet1!S836-MIN(S:S))/(MAX(S:S)-MIN(S:S))*5),1)*Sheet2!E$6+CEILING(((Sheet1!T836-MIN(T:T))/(MAX(T:T)-MIN(T:T))*5),1)*Sheet2!E$7+CEILING(((Sheet1!V836-MIN(V:V))/(MAX(V:V)-MIN(V:V))*5),1)*Sheet2!E$8</f>
        <v>0.25202436024272301</v>
      </c>
      <c r="Y836" s="7">
        <f>CEILING(((Sheet1!U836-MIN(U:U))/(MAX(U:U)-MIN(U:U))*5),1)*Sheet2!E$9</f>
        <v>0.16507402473582466</v>
      </c>
      <c r="Z836" s="7">
        <f>CEILING(((Sheet1!H836-MIN(H:H))/(MAX(H:H)-MIN(H:H))*5),1)*Sheet2!E$10+I836*Sheet2!E$11+F836*Sheet2!E$12+CEILING(((Sheet1!N836-MIN(N:N))/(MAX(N:N)-MIN(N:N))*5),1)*Sheet2!E$13</f>
        <v>0.21097386794962439</v>
      </c>
      <c r="AA836" s="7">
        <f>B836*Sheet2!E$14+C836*Sheet2!E$15+M836*Sheet2!E$16+R836*Sheet2!E$17</f>
        <v>0.18379420988954251</v>
      </c>
      <c r="AB836" s="7">
        <f t="shared" si="15"/>
        <v>2.2409642431478494</v>
      </c>
    </row>
    <row r="837" spans="1:28" ht="29" hidden="1" x14ac:dyDescent="0.35">
      <c r="A837" s="9" t="s">
        <v>486</v>
      </c>
      <c r="B837" s="9">
        <v>3</v>
      </c>
      <c r="C837" s="9">
        <v>2</v>
      </c>
      <c r="D837" s="5">
        <v>3</v>
      </c>
      <c r="E837" s="5">
        <v>43499</v>
      </c>
      <c r="F837" s="5">
        <v>4</v>
      </c>
      <c r="G837" s="9" t="s">
        <v>3456</v>
      </c>
      <c r="H837" s="5">
        <v>1</v>
      </c>
      <c r="I837" s="5">
        <v>4</v>
      </c>
      <c r="J837" s="5">
        <v>3</v>
      </c>
      <c r="K837" s="5">
        <v>146.02362204724403</v>
      </c>
      <c r="L837" s="5">
        <v>5.25</v>
      </c>
      <c r="M837" s="5">
        <v>3</v>
      </c>
      <c r="N837" s="5">
        <v>1</v>
      </c>
      <c r="O837" s="13">
        <v>43502</v>
      </c>
      <c r="P837" s="5" t="s">
        <v>247</v>
      </c>
      <c r="Q837" s="5" t="s">
        <v>248</v>
      </c>
      <c r="R837" s="5">
        <v>5</v>
      </c>
      <c r="S837" s="10">
        <v>8.5437892004333396</v>
      </c>
      <c r="T837" s="10">
        <v>17.018999999999998</v>
      </c>
      <c r="U837" s="10">
        <v>3</v>
      </c>
      <c r="V837" s="10">
        <v>1.9919733037346938</v>
      </c>
      <c r="W837" s="7">
        <f>Sheet1!J837*Sheet2!E$2+CEILING(((Sheet1!K837-MIN(K:K))/(MAX(K:K)-MIN(K:K))*5),1)*Sheet2!E$3+CEILING(((Sheet1!L837-MIN(L:L))/(MAX(L:L)-MIN(L:L))*5),1)*Sheet2!E$4+Sheet1!D837*Sheet2!E$5</f>
        <v>1.2235708635605365</v>
      </c>
      <c r="X837" s="7">
        <f>CEILING(((Sheet1!S837-MIN(S:S))/(MAX(S:S)-MIN(S:S))*5),1)*Sheet2!E$6+CEILING(((Sheet1!T837-MIN(T:T))/(MAX(T:T)-MIN(T:T))*5),1)*Sheet2!E$7+CEILING(((Sheet1!V837-MIN(V:V))/(MAX(V:V)-MIN(V:V))*5),1)*Sheet2!E$8</f>
        <v>0.25202436024272301</v>
      </c>
      <c r="Y837" s="7">
        <f>CEILING(((Sheet1!U837-MIN(U:U))/(MAX(U:U)-MIN(U:U))*5),1)*Sheet2!E$9</f>
        <v>0.16507402473582466</v>
      </c>
      <c r="Z837" s="7">
        <f>CEILING(((Sheet1!H837-MIN(H:H))/(MAX(H:H)-MIN(H:H))*5),1)*Sheet2!E$10+I837*Sheet2!E$11+F837*Sheet2!E$12+CEILING(((Sheet1!N837-MIN(N:N))/(MAX(N:N)-MIN(N:N))*5),1)*Sheet2!E$13</f>
        <v>0.41848166131091452</v>
      </c>
      <c r="AA837" s="7">
        <f>B837*Sheet2!E$14+C837*Sheet2!E$15+M837*Sheet2!E$16+R837*Sheet2!E$17</f>
        <v>0.11987931813751117</v>
      </c>
      <c r="AB837" s="7">
        <f t="shared" si="15"/>
        <v>2.1790302279875098</v>
      </c>
    </row>
    <row r="838" spans="1:28" ht="29" hidden="1" x14ac:dyDescent="0.35">
      <c r="A838" s="9" t="s">
        <v>486</v>
      </c>
      <c r="B838" s="9">
        <v>3</v>
      </c>
      <c r="C838" s="9">
        <v>2</v>
      </c>
      <c r="D838" s="5">
        <v>3</v>
      </c>
      <c r="E838" s="5">
        <v>43499</v>
      </c>
      <c r="F838" s="5">
        <v>4</v>
      </c>
      <c r="G838" s="9" t="s">
        <v>3456</v>
      </c>
      <c r="H838" s="5">
        <v>1</v>
      </c>
      <c r="I838" s="5">
        <v>4</v>
      </c>
      <c r="J838" s="5">
        <v>3</v>
      </c>
      <c r="K838" s="5">
        <v>146.02362204724403</v>
      </c>
      <c r="L838" s="5">
        <v>5.25</v>
      </c>
      <c r="M838" s="5">
        <v>3</v>
      </c>
      <c r="N838" s="5">
        <v>1</v>
      </c>
      <c r="O838" s="13">
        <v>43502</v>
      </c>
      <c r="P838" s="5" t="s">
        <v>247</v>
      </c>
      <c r="Q838" s="5" t="s">
        <v>248</v>
      </c>
      <c r="R838" s="5">
        <v>5</v>
      </c>
      <c r="S838" s="10">
        <v>10.7486380263516</v>
      </c>
      <c r="T838" s="10">
        <v>21.332999999999998</v>
      </c>
      <c r="U838" s="10">
        <v>3</v>
      </c>
      <c r="V838" s="10">
        <v>1.9847165703877592</v>
      </c>
      <c r="W838" s="7">
        <f>Sheet1!J838*Sheet2!E$2+CEILING(((Sheet1!K838-MIN(K:K))/(MAX(K:K)-MIN(K:K))*5),1)*Sheet2!E$3+CEILING(((Sheet1!L838-MIN(L:L))/(MAX(L:L)-MIN(L:L))*5),1)*Sheet2!E$4+Sheet1!D838*Sheet2!E$5</f>
        <v>1.2235708635605365</v>
      </c>
      <c r="X838" s="7">
        <f>CEILING(((Sheet1!S838-MIN(S:S))/(MAX(S:S)-MIN(S:S))*5),1)*Sheet2!E$6+CEILING(((Sheet1!T838-MIN(T:T))/(MAX(T:T)-MIN(T:T))*5),1)*Sheet2!E$7+CEILING(((Sheet1!V838-MIN(V:V))/(MAX(V:V)-MIN(V:V))*5),1)*Sheet2!E$8</f>
        <v>0.25202436024272301</v>
      </c>
      <c r="Y838" s="7">
        <f>CEILING(((Sheet1!U838-MIN(U:U))/(MAX(U:U)-MIN(U:U))*5),1)*Sheet2!E$9</f>
        <v>0.16507402473582466</v>
      </c>
      <c r="Z838" s="7">
        <f>CEILING(((Sheet1!H838-MIN(H:H))/(MAX(H:H)-MIN(H:H))*5),1)*Sheet2!E$10+I838*Sheet2!E$11+F838*Sheet2!E$12+CEILING(((Sheet1!N838-MIN(N:N))/(MAX(N:N)-MIN(N:N))*5),1)*Sheet2!E$13</f>
        <v>0.41848166131091452</v>
      </c>
      <c r="AA838" s="7">
        <f>B838*Sheet2!E$14+C838*Sheet2!E$15+M838*Sheet2!E$16+R838*Sheet2!E$17</f>
        <v>0.11987931813751117</v>
      </c>
      <c r="AB838" s="7">
        <f t="shared" si="15"/>
        <v>2.1790302279875098</v>
      </c>
    </row>
    <row r="839" spans="1:28" ht="29" hidden="1" x14ac:dyDescent="0.35">
      <c r="A839" s="9" t="s">
        <v>486</v>
      </c>
      <c r="B839" s="9">
        <v>3</v>
      </c>
      <c r="C839" s="9">
        <v>2</v>
      </c>
      <c r="D839" s="5">
        <v>3</v>
      </c>
      <c r="E839" s="5">
        <v>43499</v>
      </c>
      <c r="F839" s="5">
        <v>4</v>
      </c>
      <c r="G839" s="9" t="s">
        <v>3456</v>
      </c>
      <c r="H839" s="5">
        <v>1</v>
      </c>
      <c r="I839" s="5">
        <v>4</v>
      </c>
      <c r="J839" s="5">
        <v>3</v>
      </c>
      <c r="K839" s="5">
        <v>126.29921259842521</v>
      </c>
      <c r="L839" s="5">
        <v>5.25</v>
      </c>
      <c r="M839" s="5">
        <v>3</v>
      </c>
      <c r="N839" s="5">
        <v>1</v>
      </c>
      <c r="O839" s="13">
        <v>43502</v>
      </c>
      <c r="P839" s="5" t="s">
        <v>247</v>
      </c>
      <c r="Q839" s="5" t="s">
        <v>248</v>
      </c>
      <c r="R839" s="5">
        <v>5</v>
      </c>
      <c r="S839" s="10">
        <v>27.298128320892999</v>
      </c>
      <c r="T839" s="10">
        <v>54.08</v>
      </c>
      <c r="U839" s="10">
        <v>3</v>
      </c>
      <c r="V839" s="10">
        <v>1.9810882037142863</v>
      </c>
      <c r="W839" s="7">
        <f>Sheet1!J839*Sheet2!E$2+CEILING(((Sheet1!K839-MIN(K:K))/(MAX(K:K)-MIN(K:K))*5),1)*Sheet2!E$3+CEILING(((Sheet1!L839-MIN(L:L))/(MAX(L:L)-MIN(L:L))*5),1)*Sheet2!E$4+Sheet1!D839*Sheet2!E$5</f>
        <v>1.2235708635605365</v>
      </c>
      <c r="X839" s="7">
        <f>CEILING(((Sheet1!S839-MIN(S:S))/(MAX(S:S)-MIN(S:S))*5),1)*Sheet2!E$6+CEILING(((Sheet1!T839-MIN(T:T))/(MAX(T:T)-MIN(T:T))*5),1)*Sheet2!E$7+CEILING(((Sheet1!V839-MIN(V:V))/(MAX(V:V)-MIN(V:V))*5),1)*Sheet2!E$8</f>
        <v>0.25202436024272301</v>
      </c>
      <c r="Y839" s="7">
        <f>CEILING(((Sheet1!U839-MIN(U:U))/(MAX(U:U)-MIN(U:U))*5),1)*Sheet2!E$9</f>
        <v>0.16507402473582466</v>
      </c>
      <c r="Z839" s="7">
        <f>CEILING(((Sheet1!H839-MIN(H:H))/(MAX(H:H)-MIN(H:H))*5),1)*Sheet2!E$10+I839*Sheet2!E$11+F839*Sheet2!E$12+CEILING(((Sheet1!N839-MIN(N:N))/(MAX(N:N)-MIN(N:N))*5),1)*Sheet2!E$13</f>
        <v>0.41848166131091452</v>
      </c>
      <c r="AA839" s="7">
        <f>B839*Sheet2!E$14+C839*Sheet2!E$15+M839*Sheet2!E$16+R839*Sheet2!E$17</f>
        <v>0.11987931813751117</v>
      </c>
      <c r="AB839" s="7">
        <f t="shared" si="15"/>
        <v>2.1790302279875098</v>
      </c>
    </row>
    <row r="840" spans="1:28" ht="29" hidden="1" x14ac:dyDescent="0.35">
      <c r="A840" s="9" t="s">
        <v>487</v>
      </c>
      <c r="B840" s="9">
        <v>3</v>
      </c>
      <c r="C840" s="9">
        <v>2</v>
      </c>
      <c r="D840" s="5">
        <v>3</v>
      </c>
      <c r="E840" s="5">
        <v>43500</v>
      </c>
      <c r="F840" s="5">
        <v>4</v>
      </c>
      <c r="G840" s="9" t="s">
        <v>3456</v>
      </c>
      <c r="H840" s="5">
        <v>1</v>
      </c>
      <c r="I840" s="5">
        <v>5</v>
      </c>
      <c r="J840" s="5">
        <v>1</v>
      </c>
      <c r="K840" s="5">
        <v>227.25400000000002</v>
      </c>
      <c r="L840" s="5">
        <v>5.0750000000000002</v>
      </c>
      <c r="M840" s="5">
        <v>5</v>
      </c>
      <c r="N840" s="5">
        <v>1</v>
      </c>
      <c r="O840" s="13">
        <v>43503</v>
      </c>
      <c r="P840" s="5" t="s">
        <v>112</v>
      </c>
      <c r="Q840" s="5" t="s">
        <v>113</v>
      </c>
      <c r="R840" s="5">
        <v>4</v>
      </c>
      <c r="S840" s="10">
        <v>221.42792343282201</v>
      </c>
      <c r="T840" s="10">
        <v>476.86</v>
      </c>
      <c r="U840" s="10">
        <v>3</v>
      </c>
      <c r="V840" s="10">
        <v>2.1535675925925952</v>
      </c>
      <c r="W840" s="7">
        <f>Sheet1!J840*Sheet2!E$2+CEILING(((Sheet1!K840-MIN(K:K))/(MAX(K:K)-MIN(K:K))*5),1)*Sheet2!E$3+CEILING(((Sheet1!L840-MIN(L:L))/(MAX(L:L)-MIN(L:L))*5),1)*Sheet2!E$4+Sheet1!D840*Sheet2!E$5</f>
        <v>0.7825090601325484</v>
      </c>
      <c r="X840" s="7">
        <f>CEILING(((Sheet1!S840-MIN(S:S))/(MAX(S:S)-MIN(S:S))*5),1)*Sheet2!E$6+CEILING(((Sheet1!T840-MIN(T:T))/(MAX(T:T)-MIN(T:T))*5),1)*Sheet2!E$7+CEILING(((Sheet1!V840-MIN(V:V))/(MAX(V:V)-MIN(V:V))*5),1)*Sheet2!E$8</f>
        <v>0.30319351136498079</v>
      </c>
      <c r="Y840" s="7">
        <f>CEILING(((Sheet1!U840-MIN(U:U))/(MAX(U:U)-MIN(U:U))*5),1)*Sheet2!E$9</f>
        <v>0.16507402473582466</v>
      </c>
      <c r="Z840" s="7">
        <f>CEILING(((Sheet1!H840-MIN(H:H))/(MAX(H:H)-MIN(H:H))*5),1)*Sheet2!E$10+I840*Sheet2!E$11+F840*Sheet2!E$12+CEILING(((Sheet1!N840-MIN(N:N))/(MAX(N:N)-MIN(N:N))*5),1)*Sheet2!E$13</f>
        <v>0.43011082064112627</v>
      </c>
      <c r="AA840" s="7">
        <f>B840*Sheet2!E$14+C840*Sheet2!E$15+M840*Sheet2!E$16+R840*Sheet2!E$17</f>
        <v>0.12980891950077991</v>
      </c>
      <c r="AB840" s="7">
        <f t="shared" si="15"/>
        <v>1.81069633637526</v>
      </c>
    </row>
    <row r="841" spans="1:28" ht="29" hidden="1" x14ac:dyDescent="0.35">
      <c r="A841" s="9" t="s">
        <v>488</v>
      </c>
      <c r="B841" s="9">
        <v>5</v>
      </c>
      <c r="C841" s="9">
        <v>4</v>
      </c>
      <c r="D841" s="5">
        <v>3</v>
      </c>
      <c r="E841" s="5">
        <v>43500</v>
      </c>
      <c r="F841" s="5">
        <v>4</v>
      </c>
      <c r="G841" s="9" t="s">
        <v>3456</v>
      </c>
      <c r="H841" s="5">
        <v>1</v>
      </c>
      <c r="I841" s="5">
        <v>4</v>
      </c>
      <c r="J841" s="5">
        <v>5</v>
      </c>
      <c r="K841" s="5">
        <v>261.1884</v>
      </c>
      <c r="L841" s="5">
        <v>5.25</v>
      </c>
      <c r="M841" s="5">
        <v>3</v>
      </c>
      <c r="N841" s="5">
        <v>0</v>
      </c>
      <c r="O841" s="13">
        <v>43500</v>
      </c>
      <c r="P841" s="5" t="s">
        <v>27</v>
      </c>
      <c r="Q841" s="5" t="s">
        <v>28</v>
      </c>
      <c r="R841" s="5">
        <v>5</v>
      </c>
      <c r="S841" s="10">
        <v>15.9956454685657</v>
      </c>
      <c r="T841" s="10">
        <v>39.184800000000003</v>
      </c>
      <c r="U841" s="10">
        <v>0</v>
      </c>
      <c r="V841" s="10">
        <v>2.44971671052632</v>
      </c>
      <c r="W841" s="7">
        <f>Sheet1!J841*Sheet2!E$2+CEILING(((Sheet1!K841-MIN(K:K))/(MAX(K:K)-MIN(K:K))*5),1)*Sheet2!E$3+CEILING(((Sheet1!L841-MIN(L:L))/(MAX(L:L)-MIN(L:L))*5),1)*Sheet2!E$4+Sheet1!D841*Sheet2!E$5</f>
        <v>1.8756381124671788</v>
      </c>
      <c r="X841" s="7">
        <f>CEILING(((Sheet1!S841-MIN(S:S))/(MAX(S:S)-MIN(S:S))*5),1)*Sheet2!E$6+CEILING(((Sheet1!T841-MIN(T:T))/(MAX(T:T)-MIN(T:T))*5),1)*Sheet2!E$7+CEILING(((Sheet1!V841-MIN(V:V))/(MAX(V:V)-MIN(V:V))*5),1)*Sheet2!E$8</f>
        <v>0.25202436024272301</v>
      </c>
      <c r="Y841" s="7">
        <f>CEILING(((Sheet1!U841-MIN(U:U))/(MAX(U:U)-MIN(U:U))*5),1)*Sheet2!E$9</f>
        <v>0</v>
      </c>
      <c r="Z841" s="7">
        <f>CEILING(((Sheet1!H841-MIN(H:H))/(MAX(H:H)-MIN(H:H))*5),1)*Sheet2!E$10+I841*Sheet2!E$11+F841*Sheet2!E$12+CEILING(((Sheet1!N841-MIN(N:N))/(MAX(N:N)-MIN(N:N))*5),1)*Sheet2!E$13</f>
        <v>0.19934470861941261</v>
      </c>
      <c r="AA841" s="7">
        <f>B841*Sheet2!E$14+C841*Sheet2!E$15+M841*Sheet2!E$16+R841*Sheet2!E$17</f>
        <v>0.18585104545895575</v>
      </c>
      <c r="AB841" s="7">
        <f t="shared" si="15"/>
        <v>2.51285822678827</v>
      </c>
    </row>
    <row r="842" spans="1:28" ht="29" hidden="1" x14ac:dyDescent="0.35">
      <c r="A842" s="9" t="s">
        <v>489</v>
      </c>
      <c r="B842" s="9">
        <v>3</v>
      </c>
      <c r="C842" s="9">
        <v>1</v>
      </c>
      <c r="D842" s="5">
        <v>3</v>
      </c>
      <c r="E842" s="5">
        <v>43500</v>
      </c>
      <c r="F842" s="5">
        <v>4</v>
      </c>
      <c r="G842" s="9" t="s">
        <v>3456</v>
      </c>
      <c r="H842" s="5">
        <v>1</v>
      </c>
      <c r="I842" s="5">
        <v>5</v>
      </c>
      <c r="J842" s="5">
        <v>5</v>
      </c>
      <c r="K842" s="5">
        <v>147.99606299212604</v>
      </c>
      <c r="L842" s="5">
        <v>4.7249999999999996</v>
      </c>
      <c r="M842" s="5">
        <v>5</v>
      </c>
      <c r="N842" s="5">
        <v>1</v>
      </c>
      <c r="O842" s="13">
        <v>43503</v>
      </c>
      <c r="P842" s="5" t="s">
        <v>100</v>
      </c>
      <c r="Q842" s="5" t="s">
        <v>101</v>
      </c>
      <c r="R842" s="5">
        <v>4</v>
      </c>
      <c r="S842" s="10">
        <v>570.49078778069304</v>
      </c>
      <c r="T842" s="10">
        <v>1163.4469999999999</v>
      </c>
      <c r="U842" s="10">
        <v>3</v>
      </c>
      <c r="V842" s="10">
        <v>2.0393791186813166</v>
      </c>
      <c r="W842" s="7">
        <f>Sheet1!J842*Sheet2!E$2+CEILING(((Sheet1!K842-MIN(K:K))/(MAX(K:K)-MIN(K:K))*5),1)*Sheet2!E$3+CEILING(((Sheet1!L842-MIN(L:L))/(MAX(L:L)-MIN(L:L))*5),1)*Sheet2!E$4+Sheet1!D842*Sheet2!E$5</f>
        <v>1.5385717798935707</v>
      </c>
      <c r="X842" s="7">
        <f>CEILING(((Sheet1!S842-MIN(S:S))/(MAX(S:S)-MIN(S:S))*5),1)*Sheet2!E$6+CEILING(((Sheet1!T842-MIN(T:T))/(MAX(T:T)-MIN(T:T))*5),1)*Sheet2!E$7+CEILING(((Sheet1!V842-MIN(V:V))/(MAX(V:V)-MIN(V:V))*5),1)*Sheet2!E$8</f>
        <v>0.37962992139259338</v>
      </c>
      <c r="Y842" s="7">
        <f>CEILING(((Sheet1!U842-MIN(U:U))/(MAX(U:U)-MIN(U:U))*5),1)*Sheet2!E$9</f>
        <v>0.16507402473582466</v>
      </c>
      <c r="Z842" s="7">
        <f>CEILING(((Sheet1!H842-MIN(H:H))/(MAX(H:H)-MIN(H:H))*5),1)*Sheet2!E$10+I842*Sheet2!E$11+F842*Sheet2!E$12+CEILING(((Sheet1!N842-MIN(N:N))/(MAX(N:N)-MIN(N:N))*5),1)*Sheet2!E$13</f>
        <v>0.43011082064112627</v>
      </c>
      <c r="AA842" s="7">
        <f>B842*Sheet2!E$14+C842*Sheet2!E$15+M842*Sheet2!E$16+R842*Sheet2!E$17</f>
        <v>0.11757999035849725</v>
      </c>
      <c r="AB842" s="7">
        <f t="shared" si="15"/>
        <v>2.630966537021612</v>
      </c>
    </row>
    <row r="843" spans="1:28" ht="29" hidden="1" x14ac:dyDescent="0.35">
      <c r="A843" s="9" t="s">
        <v>489</v>
      </c>
      <c r="B843" s="9">
        <v>3</v>
      </c>
      <c r="C843" s="9">
        <v>1</v>
      </c>
      <c r="D843" s="5">
        <v>3</v>
      </c>
      <c r="E843" s="5">
        <v>43500</v>
      </c>
      <c r="F843" s="5">
        <v>4</v>
      </c>
      <c r="G843" s="9" t="s">
        <v>3456</v>
      </c>
      <c r="H843" s="5">
        <v>1</v>
      </c>
      <c r="I843" s="5">
        <v>5</v>
      </c>
      <c r="J843" s="5">
        <v>5</v>
      </c>
      <c r="K843" s="5">
        <v>147.99606299212604</v>
      </c>
      <c r="L843" s="5">
        <v>4.7249999999999996</v>
      </c>
      <c r="M843" s="5">
        <v>5</v>
      </c>
      <c r="N843" s="5">
        <v>1</v>
      </c>
      <c r="O843" s="13">
        <v>43503</v>
      </c>
      <c r="P843" s="5" t="s">
        <v>100</v>
      </c>
      <c r="Q843" s="5" t="s">
        <v>101</v>
      </c>
      <c r="R843" s="5">
        <v>4</v>
      </c>
      <c r="S843" s="10">
        <v>526.60688102833205</v>
      </c>
      <c r="T843" s="10">
        <v>1075.5014000000001</v>
      </c>
      <c r="U843" s="10">
        <v>3</v>
      </c>
      <c r="V843" s="10">
        <v>2.0423231042857126</v>
      </c>
      <c r="W843" s="7">
        <f>Sheet1!J843*Sheet2!E$2+CEILING(((Sheet1!K843-MIN(K:K))/(MAX(K:K)-MIN(K:K))*5),1)*Sheet2!E$3+CEILING(((Sheet1!L843-MIN(L:L))/(MAX(L:L)-MIN(L:L))*5),1)*Sheet2!E$4+Sheet1!D843*Sheet2!E$5</f>
        <v>1.5385717798935707</v>
      </c>
      <c r="X843" s="7">
        <f>CEILING(((Sheet1!S843-MIN(S:S))/(MAX(S:S)-MIN(S:S))*5),1)*Sheet2!E$6+CEILING(((Sheet1!T843-MIN(T:T))/(MAX(T:T)-MIN(T:T))*5),1)*Sheet2!E$7+CEILING(((Sheet1!V843-MIN(V:V))/(MAX(V:V)-MIN(V:V))*5),1)*Sheet2!E$8</f>
        <v>0.37962992139259338</v>
      </c>
      <c r="Y843" s="7">
        <f>CEILING(((Sheet1!U843-MIN(U:U))/(MAX(U:U)-MIN(U:U))*5),1)*Sheet2!E$9</f>
        <v>0.16507402473582466</v>
      </c>
      <c r="Z843" s="7">
        <f>CEILING(((Sheet1!H843-MIN(H:H))/(MAX(H:H)-MIN(H:H))*5),1)*Sheet2!E$10+I843*Sheet2!E$11+F843*Sheet2!E$12+CEILING(((Sheet1!N843-MIN(N:N))/(MAX(N:N)-MIN(N:N))*5),1)*Sheet2!E$13</f>
        <v>0.43011082064112627</v>
      </c>
      <c r="AA843" s="7">
        <f>B843*Sheet2!E$14+C843*Sheet2!E$15+M843*Sheet2!E$16+R843*Sheet2!E$17</f>
        <v>0.11757999035849725</v>
      </c>
      <c r="AB843" s="7">
        <f t="shared" si="15"/>
        <v>2.630966537021612</v>
      </c>
    </row>
    <row r="844" spans="1:28" ht="29" hidden="1" x14ac:dyDescent="0.35">
      <c r="A844" s="9" t="s">
        <v>490</v>
      </c>
      <c r="B844" s="9">
        <v>3</v>
      </c>
      <c r="C844" s="9">
        <v>1</v>
      </c>
      <c r="D844" s="5">
        <v>3</v>
      </c>
      <c r="E844" s="5">
        <v>43500</v>
      </c>
      <c r="F844" s="5">
        <v>4</v>
      </c>
      <c r="G844" s="9" t="s">
        <v>3456</v>
      </c>
      <c r="H844" s="5">
        <v>1</v>
      </c>
      <c r="I844" s="5">
        <v>3</v>
      </c>
      <c r="J844" s="5">
        <v>5</v>
      </c>
      <c r="K844" s="5">
        <v>201.8032</v>
      </c>
      <c r="L844" s="5">
        <v>5.25</v>
      </c>
      <c r="M844" s="5">
        <v>2</v>
      </c>
      <c r="N844" s="5">
        <v>0</v>
      </c>
      <c r="O844" s="13">
        <v>43501</v>
      </c>
      <c r="P844" s="5" t="s">
        <v>491</v>
      </c>
      <c r="Q844" s="5" t="s">
        <v>492</v>
      </c>
      <c r="R844" s="5">
        <v>3</v>
      </c>
      <c r="S844" s="10">
        <v>101.112219903837</v>
      </c>
      <c r="T844" s="10">
        <v>211.7664</v>
      </c>
      <c r="U844" s="10">
        <v>1</v>
      </c>
      <c r="V844" s="10">
        <v>2.0943700000000089</v>
      </c>
      <c r="W844" s="7">
        <f>Sheet1!J844*Sheet2!E$2+CEILING(((Sheet1!K844-MIN(K:K))/(MAX(K:K)-MIN(K:K))*5),1)*Sheet2!E$3+CEILING(((Sheet1!L844-MIN(L:L))/(MAX(L:L)-MIN(L:L))*5),1)*Sheet2!E$4+Sheet1!D844*Sheet2!E$5</f>
        <v>1.7386201679541133</v>
      </c>
      <c r="X844" s="7">
        <f>CEILING(((Sheet1!S844-MIN(S:S))/(MAX(S:S)-MIN(S:S))*5),1)*Sheet2!E$6+CEILING(((Sheet1!T844-MIN(T:T))/(MAX(T:T)-MIN(T:T))*5),1)*Sheet2!E$7+CEILING(((Sheet1!V844-MIN(V:V))/(MAX(V:V)-MIN(V:V))*5),1)*Sheet2!E$8</f>
        <v>0.25202436024272301</v>
      </c>
      <c r="Y844" s="7">
        <f>CEILING(((Sheet1!U844-MIN(U:U))/(MAX(U:U)-MIN(U:U))*5),1)*Sheet2!E$9</f>
        <v>0.16507402473582466</v>
      </c>
      <c r="Z844" s="7">
        <f>CEILING(((Sheet1!H844-MIN(H:H))/(MAX(H:H)-MIN(H:H))*5),1)*Sheet2!E$10+I844*Sheet2!E$11+F844*Sheet2!E$12+CEILING(((Sheet1!N844-MIN(N:N))/(MAX(N:N)-MIN(N:N))*5),1)*Sheet2!E$13</f>
        <v>0.18771554928920084</v>
      </c>
      <c r="AA844" s="7">
        <f>B844*Sheet2!E$14+C844*Sheet2!E$15+M844*Sheet2!E$16+R844*Sheet2!E$17</f>
        <v>9.5663952062546534E-2</v>
      </c>
      <c r="AB844" s="7">
        <f t="shared" si="15"/>
        <v>2.4390980542844081</v>
      </c>
    </row>
    <row r="845" spans="1:28" ht="29" hidden="1" x14ac:dyDescent="0.35">
      <c r="A845" s="9" t="s">
        <v>493</v>
      </c>
      <c r="B845" s="9">
        <v>3</v>
      </c>
      <c r="C845" s="9">
        <v>1</v>
      </c>
      <c r="D845" s="5">
        <v>3</v>
      </c>
      <c r="E845" s="5">
        <v>43500</v>
      </c>
      <c r="F845" s="5">
        <v>4</v>
      </c>
      <c r="G845" s="9" t="s">
        <v>3456</v>
      </c>
      <c r="H845" s="5">
        <v>1</v>
      </c>
      <c r="I845" s="5">
        <v>3</v>
      </c>
      <c r="J845" s="5">
        <v>2</v>
      </c>
      <c r="K845" s="5">
        <v>269.67200000000003</v>
      </c>
      <c r="L845" s="5">
        <v>4.55</v>
      </c>
      <c r="M845" s="5">
        <v>2</v>
      </c>
      <c r="N845" s="5">
        <v>1</v>
      </c>
      <c r="O845" s="13">
        <v>43501</v>
      </c>
      <c r="P845" s="5" t="s">
        <v>491</v>
      </c>
      <c r="Q845" s="5" t="s">
        <v>492</v>
      </c>
      <c r="R845" s="5">
        <v>3</v>
      </c>
      <c r="S845" s="10">
        <v>34.487888959448398</v>
      </c>
      <c r="T845" s="10">
        <v>76.733999999999995</v>
      </c>
      <c r="U845" s="10">
        <v>1</v>
      </c>
      <c r="V845" s="10">
        <v>2.2249549715909107</v>
      </c>
      <c r="W845" s="7">
        <f>Sheet1!J845*Sheet2!E$2+CEILING(((Sheet1!K845-MIN(K:K))/(MAX(K:K)-MIN(K:K))*5),1)*Sheet2!E$3+CEILING(((Sheet1!L845-MIN(L:L))/(MAX(L:L)-MIN(L:L))*5),1)*Sheet2!E$4+Sheet1!D845*Sheet2!E$5</f>
        <v>1.0742881984576031</v>
      </c>
      <c r="X845" s="7">
        <f>CEILING(((Sheet1!S845-MIN(S:S))/(MAX(S:S)-MIN(S:S))*5),1)*Sheet2!E$6+CEILING(((Sheet1!T845-MIN(T:T))/(MAX(T:T)-MIN(T:T))*5),1)*Sheet2!E$7+CEILING(((Sheet1!V845-MIN(V:V))/(MAX(V:V)-MIN(V:V))*5),1)*Sheet2!E$8</f>
        <v>0.25202436024272301</v>
      </c>
      <c r="Y845" s="7">
        <f>CEILING(((Sheet1!U845-MIN(U:U))/(MAX(U:U)-MIN(U:U))*5),1)*Sheet2!E$9</f>
        <v>0.16507402473582466</v>
      </c>
      <c r="Z845" s="7">
        <f>CEILING(((Sheet1!H845-MIN(H:H))/(MAX(H:H)-MIN(H:H))*5),1)*Sheet2!E$10+I845*Sheet2!E$11+F845*Sheet2!E$12+CEILING(((Sheet1!N845-MIN(N:N))/(MAX(N:N)-MIN(N:N))*5),1)*Sheet2!E$13</f>
        <v>0.40685250198070277</v>
      </c>
      <c r="AA845" s="7">
        <f>B845*Sheet2!E$14+C845*Sheet2!E$15+M845*Sheet2!E$16+R845*Sheet2!E$17</f>
        <v>9.5663952062546534E-2</v>
      </c>
      <c r="AB845" s="7">
        <f t="shared" si="15"/>
        <v>1.9939030374794002</v>
      </c>
    </row>
    <row r="846" spans="1:28" ht="29" hidden="1" x14ac:dyDescent="0.35">
      <c r="A846" s="9" t="s">
        <v>494</v>
      </c>
      <c r="B846" s="9">
        <v>3</v>
      </c>
      <c r="C846" s="9">
        <v>1</v>
      </c>
      <c r="D846" s="5">
        <v>3</v>
      </c>
      <c r="E846" s="5">
        <v>43500</v>
      </c>
      <c r="F846" s="5">
        <v>4</v>
      </c>
      <c r="G846" s="9" t="s">
        <v>3456</v>
      </c>
      <c r="H846" s="5">
        <v>1</v>
      </c>
      <c r="I846" s="5">
        <v>3</v>
      </c>
      <c r="J846" s="5">
        <v>3</v>
      </c>
      <c r="K846" s="5">
        <v>159.17322834645663</v>
      </c>
      <c r="L846" s="5">
        <v>4.9000000000000004</v>
      </c>
      <c r="M846" s="5">
        <v>3</v>
      </c>
      <c r="N846" s="5">
        <v>0</v>
      </c>
      <c r="O846" s="13">
        <v>43506</v>
      </c>
      <c r="P846" s="5" t="s">
        <v>34</v>
      </c>
      <c r="Q846" s="5" t="s">
        <v>35</v>
      </c>
      <c r="R846" s="5">
        <v>5</v>
      </c>
      <c r="S846" s="10">
        <v>54.553809552144202</v>
      </c>
      <c r="T846" s="10">
        <v>114.2908</v>
      </c>
      <c r="U846" s="10">
        <v>6</v>
      </c>
      <c r="V846" s="10">
        <v>2.0950104298538008</v>
      </c>
      <c r="W846" s="7">
        <f>Sheet1!J846*Sheet2!E$2+CEILING(((Sheet1!K846-MIN(K:K))/(MAX(K:K)-MIN(K:K))*5),1)*Sheet2!E$3+CEILING(((Sheet1!L846-MIN(L:L))/(MAX(L:L)-MIN(L:L))*5),1)*Sheet2!E$4+Sheet1!D846*Sheet2!E$5</f>
        <v>1.1605404200130596</v>
      </c>
      <c r="X846" s="7">
        <f>CEILING(((Sheet1!S846-MIN(S:S))/(MAX(S:S)-MIN(S:S))*5),1)*Sheet2!E$6+CEILING(((Sheet1!T846-MIN(T:T))/(MAX(T:T)-MIN(T:T))*5),1)*Sheet2!E$7+CEILING(((Sheet1!V846-MIN(V:V))/(MAX(V:V)-MIN(V:V))*5),1)*Sheet2!E$8</f>
        <v>0.25202436024272301</v>
      </c>
      <c r="Y846" s="7">
        <f>CEILING(((Sheet1!U846-MIN(U:U))/(MAX(U:U)-MIN(U:U))*5),1)*Sheet2!E$9</f>
        <v>0.33014804947164933</v>
      </c>
      <c r="Z846" s="7">
        <f>CEILING(((Sheet1!H846-MIN(H:H))/(MAX(H:H)-MIN(H:H))*5),1)*Sheet2!E$10+I846*Sheet2!E$11+F846*Sheet2!E$12+CEILING(((Sheet1!N846-MIN(N:N))/(MAX(N:N)-MIN(N:N))*5),1)*Sheet2!E$13</f>
        <v>0.18771554928920084</v>
      </c>
      <c r="AA846" s="7">
        <f>B846*Sheet2!E$14+C846*Sheet2!E$15+M846*Sheet2!E$16+R846*Sheet2!E$17</f>
        <v>0.10765038899522851</v>
      </c>
      <c r="AB846" s="7">
        <f t="shared" si="15"/>
        <v>2.0380787680118613</v>
      </c>
    </row>
    <row r="847" spans="1:28" ht="29" hidden="1" x14ac:dyDescent="0.35">
      <c r="A847" s="9" t="s">
        <v>495</v>
      </c>
      <c r="B847" s="9">
        <v>5</v>
      </c>
      <c r="C847" s="9">
        <v>4</v>
      </c>
      <c r="D847" s="5">
        <v>3</v>
      </c>
      <c r="E847" s="5">
        <v>43500</v>
      </c>
      <c r="F847" s="5">
        <v>4</v>
      </c>
      <c r="G847" s="9" t="s">
        <v>3456</v>
      </c>
      <c r="H847" s="5">
        <v>1</v>
      </c>
      <c r="I847" s="5">
        <v>4</v>
      </c>
      <c r="J847" s="5">
        <v>3</v>
      </c>
      <c r="K847" s="5">
        <v>286.63919999999996</v>
      </c>
      <c r="L847" s="5">
        <v>5.25</v>
      </c>
      <c r="M847" s="5">
        <v>4</v>
      </c>
      <c r="N847" s="5">
        <v>0</v>
      </c>
      <c r="O847" s="13">
        <v>43500</v>
      </c>
      <c r="P847" s="5" t="s">
        <v>77</v>
      </c>
      <c r="Q847" s="5" t="s">
        <v>78</v>
      </c>
      <c r="R847" s="5">
        <v>5</v>
      </c>
      <c r="S847" s="10">
        <v>117.96667573860699</v>
      </c>
      <c r="T847" s="10">
        <v>286.09899999999999</v>
      </c>
      <c r="U847" s="10">
        <v>0</v>
      </c>
      <c r="V847" s="10">
        <v>2.4252527097902128</v>
      </c>
      <c r="W847" s="7">
        <f>Sheet1!J847*Sheet2!E$2+CEILING(((Sheet1!K847-MIN(K:K))/(MAX(K:K)-MIN(K:K))*5),1)*Sheet2!E$3+CEILING(((Sheet1!L847-MIN(L:L))/(MAX(L:L)-MIN(L:L))*5),1)*Sheet2!E$4+Sheet1!D847*Sheet2!E$5</f>
        <v>1.4290977803301348</v>
      </c>
      <c r="X847" s="7">
        <f>CEILING(((Sheet1!S847-MIN(S:S))/(MAX(S:S)-MIN(S:S))*5),1)*Sheet2!E$6+CEILING(((Sheet1!T847-MIN(T:T))/(MAX(T:T)-MIN(T:T))*5),1)*Sheet2!E$7+CEILING(((Sheet1!V847-MIN(V:V))/(MAX(V:V)-MIN(V:V))*5),1)*Sheet2!E$8</f>
        <v>0.25202436024272301</v>
      </c>
      <c r="Y847" s="7">
        <f>CEILING(((Sheet1!U847-MIN(U:U))/(MAX(U:U)-MIN(U:U))*5),1)*Sheet2!E$9</f>
        <v>0</v>
      </c>
      <c r="Z847" s="7">
        <f>CEILING(((Sheet1!H847-MIN(H:H))/(MAX(H:H)-MIN(H:H))*5),1)*Sheet2!E$10+I847*Sheet2!E$11+F847*Sheet2!E$12+CEILING(((Sheet1!N847-MIN(N:N))/(MAX(N:N)-MIN(N:N))*5),1)*Sheet2!E$13</f>
        <v>0.19934470861941261</v>
      </c>
      <c r="AA847" s="7">
        <f>B847*Sheet2!E$14+C847*Sheet2!E$15+M847*Sheet2!E$16+R847*Sheet2!E$17</f>
        <v>0.19222017339079966</v>
      </c>
      <c r="AB847" s="7">
        <f t="shared" si="15"/>
        <v>2.0726870225830702</v>
      </c>
    </row>
    <row r="848" spans="1:28" ht="29" hidden="1" x14ac:dyDescent="0.35">
      <c r="A848" s="9" t="s">
        <v>496</v>
      </c>
      <c r="B848" s="9">
        <v>5</v>
      </c>
      <c r="C848" s="9">
        <v>4</v>
      </c>
      <c r="D848" s="5">
        <v>3</v>
      </c>
      <c r="E848" s="5">
        <v>43500</v>
      </c>
      <c r="F848" s="5">
        <v>4</v>
      </c>
      <c r="G848" s="9" t="s">
        <v>3456</v>
      </c>
      <c r="H848" s="5">
        <v>1</v>
      </c>
      <c r="I848" s="5">
        <v>4</v>
      </c>
      <c r="J848" s="5">
        <v>3</v>
      </c>
      <c r="K848" s="5">
        <v>303.60640000000001</v>
      </c>
      <c r="L848" s="5">
        <v>5.25</v>
      </c>
      <c r="M848" s="5">
        <v>3</v>
      </c>
      <c r="N848" s="5">
        <v>0</v>
      </c>
      <c r="O848" s="13">
        <v>43503</v>
      </c>
      <c r="P848" s="5" t="s">
        <v>27</v>
      </c>
      <c r="Q848" s="5" t="s">
        <v>28</v>
      </c>
      <c r="R848" s="5">
        <v>5</v>
      </c>
      <c r="S848" s="10">
        <v>110.53252290665</v>
      </c>
      <c r="T848" s="10">
        <v>268.048</v>
      </c>
      <c r="U848" s="10">
        <v>3</v>
      </c>
      <c r="V848" s="10">
        <v>2.425059999999994</v>
      </c>
      <c r="W848" s="7">
        <f>Sheet1!J848*Sheet2!E$2+CEILING(((Sheet1!K848-MIN(K:K))/(MAX(K:K)-MIN(K:K))*5),1)*Sheet2!E$3+CEILING(((Sheet1!L848-MIN(L:L))/(MAX(L:L)-MIN(L:L))*5),1)*Sheet2!E$4+Sheet1!D848*Sheet2!E$5</f>
        <v>1.4290977803301348</v>
      </c>
      <c r="X848" s="7">
        <f>CEILING(((Sheet1!S848-MIN(S:S))/(MAX(S:S)-MIN(S:S))*5),1)*Sheet2!E$6+CEILING(((Sheet1!T848-MIN(T:T))/(MAX(T:T)-MIN(T:T))*5),1)*Sheet2!E$7+CEILING(((Sheet1!V848-MIN(V:V))/(MAX(V:V)-MIN(V:V))*5),1)*Sheet2!E$8</f>
        <v>0.25202436024272301</v>
      </c>
      <c r="Y848" s="7">
        <f>CEILING(((Sheet1!U848-MIN(U:U))/(MAX(U:U)-MIN(U:U))*5),1)*Sheet2!E$9</f>
        <v>0.16507402473582466</v>
      </c>
      <c r="Z848" s="7">
        <f>CEILING(((Sheet1!H848-MIN(H:H))/(MAX(H:H)-MIN(H:H))*5),1)*Sheet2!E$10+I848*Sheet2!E$11+F848*Sheet2!E$12+CEILING(((Sheet1!N848-MIN(N:N))/(MAX(N:N)-MIN(N:N))*5),1)*Sheet2!E$13</f>
        <v>0.19934470861941261</v>
      </c>
      <c r="AA848" s="7">
        <f>B848*Sheet2!E$14+C848*Sheet2!E$15+M848*Sheet2!E$16+R848*Sheet2!E$17</f>
        <v>0.18585104545895575</v>
      </c>
      <c r="AB848" s="7">
        <f t="shared" si="15"/>
        <v>2.2313919193870508</v>
      </c>
    </row>
    <row r="849" spans="1:28" ht="29" hidden="1" x14ac:dyDescent="0.35">
      <c r="A849" s="9" t="s">
        <v>497</v>
      </c>
      <c r="B849" s="9">
        <v>4</v>
      </c>
      <c r="C849" s="9">
        <v>3</v>
      </c>
      <c r="D849" s="5">
        <v>3</v>
      </c>
      <c r="E849" s="5">
        <v>43500</v>
      </c>
      <c r="F849" s="5">
        <v>4</v>
      </c>
      <c r="G849" s="9" t="s">
        <v>3456</v>
      </c>
      <c r="H849" s="5">
        <v>1</v>
      </c>
      <c r="I849" s="5">
        <v>4</v>
      </c>
      <c r="J849" s="5">
        <v>4</v>
      </c>
      <c r="K849" s="5">
        <v>303.60640000000001</v>
      </c>
      <c r="L849" s="5">
        <v>4.9000000000000004</v>
      </c>
      <c r="M849" s="5">
        <v>5</v>
      </c>
      <c r="N849" s="5">
        <v>1</v>
      </c>
      <c r="O849" s="13">
        <v>43501</v>
      </c>
      <c r="P849" s="5" t="s">
        <v>85</v>
      </c>
      <c r="Q849" s="5" t="s">
        <v>86</v>
      </c>
      <c r="R849" s="5">
        <v>3</v>
      </c>
      <c r="S849" s="10">
        <v>33.944443436451103</v>
      </c>
      <c r="T849" s="10">
        <v>66.004000000000005</v>
      </c>
      <c r="U849" s="10">
        <v>1</v>
      </c>
      <c r="V849" s="10">
        <v>1.9444714161706325</v>
      </c>
      <c r="W849" s="7">
        <f>Sheet1!J849*Sheet2!E$2+CEILING(((Sheet1!K849-MIN(K:K))/(MAX(K:K)-MIN(K:K))*5),1)*Sheet2!E$3+CEILING(((Sheet1!L849-MIN(L:L))/(MAX(L:L)-MIN(L:L))*5),1)*Sheet2!E$4+Sheet1!D849*Sheet2!E$5</f>
        <v>1.520828530594647</v>
      </c>
      <c r="X849" s="7">
        <f>CEILING(((Sheet1!S849-MIN(S:S))/(MAX(S:S)-MIN(S:S))*5),1)*Sheet2!E$6+CEILING(((Sheet1!T849-MIN(T:T))/(MAX(T:T)-MIN(T:T))*5),1)*Sheet2!E$7+CEILING(((Sheet1!V849-MIN(V:V))/(MAX(V:V)-MIN(V:V))*5),1)*Sheet2!E$8</f>
        <v>0.25202436024272301</v>
      </c>
      <c r="Y849" s="7">
        <f>CEILING(((Sheet1!U849-MIN(U:U))/(MAX(U:U)-MIN(U:U))*5),1)*Sheet2!E$9</f>
        <v>0.16507402473582466</v>
      </c>
      <c r="Z849" s="7">
        <f>CEILING(((Sheet1!H849-MIN(H:H))/(MAX(H:H)-MIN(H:H))*5),1)*Sheet2!E$10+I849*Sheet2!E$11+F849*Sheet2!E$12+CEILING(((Sheet1!N849-MIN(N:N))/(MAX(N:N)-MIN(N:N))*5),1)*Sheet2!E$13</f>
        <v>0.41848166131091452</v>
      </c>
      <c r="AA849" s="7">
        <f>B849*Sheet2!E$14+C849*Sheet2!E$15+M849*Sheet2!E$16+R849*Sheet2!E$17</f>
        <v>0.15998612866108317</v>
      </c>
      <c r="AB849" s="7">
        <f t="shared" si="15"/>
        <v>2.5163947055451921</v>
      </c>
    </row>
    <row r="850" spans="1:28" ht="29" hidden="1" x14ac:dyDescent="0.35">
      <c r="A850" s="9" t="s">
        <v>498</v>
      </c>
      <c r="B850" s="9">
        <v>5</v>
      </c>
      <c r="C850" s="9">
        <v>5</v>
      </c>
      <c r="D850" s="5">
        <v>3</v>
      </c>
      <c r="E850" s="5">
        <v>43500</v>
      </c>
      <c r="F850" s="5">
        <v>4</v>
      </c>
      <c r="G850" s="9" t="s">
        <v>3456</v>
      </c>
      <c r="H850" s="5">
        <v>1</v>
      </c>
      <c r="I850" s="5">
        <v>5</v>
      </c>
      <c r="J850" s="5">
        <v>4</v>
      </c>
      <c r="K850" s="5">
        <v>167.86879999999999</v>
      </c>
      <c r="L850" s="5">
        <v>5.6</v>
      </c>
      <c r="M850" s="5">
        <v>5</v>
      </c>
      <c r="N850" s="5">
        <v>1</v>
      </c>
      <c r="O850" s="13">
        <v>43505</v>
      </c>
      <c r="P850" s="5" t="s">
        <v>126</v>
      </c>
      <c r="Q850" s="5" t="s">
        <v>127</v>
      </c>
      <c r="R850" s="5">
        <v>4</v>
      </c>
      <c r="S850" s="10">
        <v>40.0036287761952</v>
      </c>
      <c r="T850" s="10">
        <v>96.99</v>
      </c>
      <c r="U850" s="10">
        <v>5</v>
      </c>
      <c r="V850" s="10">
        <v>2.4245300480769245</v>
      </c>
      <c r="W850" s="7">
        <f>Sheet1!J850*Sheet2!E$2+CEILING(((Sheet1!K850-MIN(K:K))/(MAX(K:K)-MIN(K:K))*5),1)*Sheet2!E$3+CEILING(((Sheet1!L850-MIN(L:L))/(MAX(L:L)-MIN(L:L))*5),1)*Sheet2!E$4+Sheet1!D850*Sheet2!E$5</f>
        <v>1.5153500018855912</v>
      </c>
      <c r="X850" s="7">
        <f>CEILING(((Sheet1!S850-MIN(S:S))/(MAX(S:S)-MIN(S:S))*5),1)*Sheet2!E$6+CEILING(((Sheet1!T850-MIN(T:T))/(MAX(T:T)-MIN(T:T))*5),1)*Sheet2!E$7+CEILING(((Sheet1!V850-MIN(V:V))/(MAX(V:V)-MIN(V:V))*5),1)*Sheet2!E$8</f>
        <v>0.25202436024272301</v>
      </c>
      <c r="Y850" s="7">
        <f>CEILING(((Sheet1!U850-MIN(U:U))/(MAX(U:U)-MIN(U:U))*5),1)*Sheet2!E$9</f>
        <v>0.16507402473582466</v>
      </c>
      <c r="Z850" s="7">
        <f>CEILING(((Sheet1!H850-MIN(H:H))/(MAX(H:H)-MIN(H:H))*5),1)*Sheet2!E$10+I850*Sheet2!E$11+F850*Sheet2!E$12+CEILING(((Sheet1!N850-MIN(N:N))/(MAX(N:N)-MIN(N:N))*5),1)*Sheet2!E$13</f>
        <v>0.43011082064112627</v>
      </c>
      <c r="AA850" s="7">
        <f>B850*Sheet2!E$14+C850*Sheet2!E$15+M850*Sheet2!E$16+R850*Sheet2!E$17</f>
        <v>0.20800957596450714</v>
      </c>
      <c r="AB850" s="7">
        <f t="shared" si="15"/>
        <v>2.5705687834697724</v>
      </c>
    </row>
    <row r="851" spans="1:28" ht="29" hidden="1" x14ac:dyDescent="0.35">
      <c r="A851" s="9" t="s">
        <v>499</v>
      </c>
      <c r="B851" s="9">
        <v>4</v>
      </c>
      <c r="C851" s="9">
        <v>3</v>
      </c>
      <c r="D851" s="5">
        <v>3</v>
      </c>
      <c r="E851" s="5">
        <v>43500</v>
      </c>
      <c r="F851" s="5">
        <v>4</v>
      </c>
      <c r="G851" s="9" t="s">
        <v>3456</v>
      </c>
      <c r="H851" s="5">
        <v>1</v>
      </c>
      <c r="I851" s="5">
        <v>4</v>
      </c>
      <c r="J851" s="5">
        <v>5</v>
      </c>
      <c r="K851" s="5">
        <v>235.73759999999999</v>
      </c>
      <c r="L851" s="5">
        <v>5.0750000000000002</v>
      </c>
      <c r="M851" s="5">
        <v>5</v>
      </c>
      <c r="N851" s="5">
        <v>0</v>
      </c>
      <c r="O851" s="13">
        <v>43502</v>
      </c>
      <c r="P851" s="5" t="s">
        <v>44</v>
      </c>
      <c r="Q851" s="5" t="s">
        <v>45</v>
      </c>
      <c r="R851" s="5">
        <v>4</v>
      </c>
      <c r="S851" s="10">
        <v>93.012791436088193</v>
      </c>
      <c r="T851" s="10">
        <v>168.477</v>
      </c>
      <c r="U851" s="10">
        <v>2</v>
      </c>
      <c r="V851" s="10">
        <v>1.8113315104166665</v>
      </c>
      <c r="W851" s="7">
        <f>Sheet1!J851*Sheet2!E$2+CEILING(((Sheet1!K851-MIN(K:K))/(MAX(K:K)-MIN(K:K))*5),1)*Sheet2!E$3+CEILING(((Sheet1!L851-MIN(L:L))/(MAX(L:L)-MIN(L:L))*5),1)*Sheet2!E$4+Sheet1!D851*Sheet2!E$5</f>
        <v>1.6755897244066362</v>
      </c>
      <c r="X851" s="7">
        <f>CEILING(((Sheet1!S851-MIN(S:S))/(MAX(S:S)-MIN(S:S))*5),1)*Sheet2!E$6+CEILING(((Sheet1!T851-MIN(T:T))/(MAX(T:T)-MIN(T:T))*5),1)*Sheet2!E$7+CEILING(((Sheet1!V851-MIN(V:V))/(MAX(V:V)-MIN(V:V))*5),1)*Sheet2!E$8</f>
        <v>0.25202436024272301</v>
      </c>
      <c r="Y851" s="7">
        <f>CEILING(((Sheet1!U851-MIN(U:U))/(MAX(U:U)-MIN(U:U))*5),1)*Sheet2!E$9</f>
        <v>0.16507402473582466</v>
      </c>
      <c r="Z851" s="7">
        <f>CEILING(((Sheet1!H851-MIN(H:H))/(MAX(H:H)-MIN(H:H))*5),1)*Sheet2!E$10+I851*Sheet2!E$11+F851*Sheet2!E$12+CEILING(((Sheet1!N851-MIN(N:N))/(MAX(N:N)-MIN(N:N))*5),1)*Sheet2!E$13</f>
        <v>0.19934470861941261</v>
      </c>
      <c r="AA851" s="7">
        <f>B851*Sheet2!E$14+C851*Sheet2!E$15+M851*Sheet2!E$16+R851*Sheet2!E$17</f>
        <v>0.1627947831615022</v>
      </c>
      <c r="AB851" s="7">
        <f t="shared" si="15"/>
        <v>2.4548276011660985</v>
      </c>
    </row>
    <row r="852" spans="1:28" ht="29" hidden="1" x14ac:dyDescent="0.35">
      <c r="A852" s="9" t="s">
        <v>499</v>
      </c>
      <c r="B852" s="9">
        <v>4</v>
      </c>
      <c r="C852" s="9">
        <v>3</v>
      </c>
      <c r="D852" s="5">
        <v>3</v>
      </c>
      <c r="E852" s="5">
        <v>43500</v>
      </c>
      <c r="F852" s="5">
        <v>4</v>
      </c>
      <c r="G852" s="9" t="s">
        <v>3456</v>
      </c>
      <c r="H852" s="5">
        <v>1</v>
      </c>
      <c r="I852" s="5">
        <v>4</v>
      </c>
      <c r="J852" s="5">
        <v>5</v>
      </c>
      <c r="K852" s="5">
        <v>235.73759999999999</v>
      </c>
      <c r="L852" s="5">
        <v>5.0750000000000002</v>
      </c>
      <c r="M852" s="5">
        <v>5</v>
      </c>
      <c r="N852" s="5">
        <v>0</v>
      </c>
      <c r="O852" s="13">
        <v>43502</v>
      </c>
      <c r="P852" s="5" t="s">
        <v>44</v>
      </c>
      <c r="Q852" s="5" t="s">
        <v>45</v>
      </c>
      <c r="R852" s="5">
        <v>4</v>
      </c>
      <c r="S852" s="10">
        <v>82.6315884967795</v>
      </c>
      <c r="T852" s="10">
        <v>149.67320000000001</v>
      </c>
      <c r="U852" s="10">
        <v>2</v>
      </c>
      <c r="V852" s="10">
        <v>1.8113315104166658</v>
      </c>
      <c r="W852" s="7">
        <f>Sheet1!J852*Sheet2!E$2+CEILING(((Sheet1!K852-MIN(K:K))/(MAX(K:K)-MIN(K:K))*5),1)*Sheet2!E$3+CEILING(((Sheet1!L852-MIN(L:L))/(MAX(L:L)-MIN(L:L))*5),1)*Sheet2!E$4+Sheet1!D852*Sheet2!E$5</f>
        <v>1.6755897244066362</v>
      </c>
      <c r="X852" s="7">
        <f>CEILING(((Sheet1!S852-MIN(S:S))/(MAX(S:S)-MIN(S:S))*5),1)*Sheet2!E$6+CEILING(((Sheet1!T852-MIN(T:T))/(MAX(T:T)-MIN(T:T))*5),1)*Sheet2!E$7+CEILING(((Sheet1!V852-MIN(V:V))/(MAX(V:V)-MIN(V:V))*5),1)*Sheet2!E$8</f>
        <v>0.25202436024272301</v>
      </c>
      <c r="Y852" s="7">
        <f>CEILING(((Sheet1!U852-MIN(U:U))/(MAX(U:U)-MIN(U:U))*5),1)*Sheet2!E$9</f>
        <v>0.16507402473582466</v>
      </c>
      <c r="Z852" s="7">
        <f>CEILING(((Sheet1!H852-MIN(H:H))/(MAX(H:H)-MIN(H:H))*5),1)*Sheet2!E$10+I852*Sheet2!E$11+F852*Sheet2!E$12+CEILING(((Sheet1!N852-MIN(N:N))/(MAX(N:N)-MIN(N:N))*5),1)*Sheet2!E$13</f>
        <v>0.19934470861941261</v>
      </c>
      <c r="AA852" s="7">
        <f>B852*Sheet2!E$14+C852*Sheet2!E$15+M852*Sheet2!E$16+R852*Sheet2!E$17</f>
        <v>0.1627947831615022</v>
      </c>
      <c r="AB852" s="7">
        <f t="shared" si="15"/>
        <v>2.4548276011660985</v>
      </c>
    </row>
    <row r="853" spans="1:28" ht="29" hidden="1" x14ac:dyDescent="0.35">
      <c r="A853" s="9" t="s">
        <v>500</v>
      </c>
      <c r="B853" s="9">
        <v>4</v>
      </c>
      <c r="C853" s="9">
        <v>3</v>
      </c>
      <c r="D853" s="5">
        <v>3</v>
      </c>
      <c r="E853" s="5">
        <v>43500</v>
      </c>
      <c r="F853" s="5">
        <v>4</v>
      </c>
      <c r="G853" s="9" t="s">
        <v>3456</v>
      </c>
      <c r="H853" s="5">
        <v>1</v>
      </c>
      <c r="I853" s="5">
        <v>4</v>
      </c>
      <c r="J853" s="5">
        <v>5</v>
      </c>
      <c r="K853" s="5">
        <v>206.04500000000002</v>
      </c>
      <c r="L853" s="5">
        <v>5.0750000000000002</v>
      </c>
      <c r="M853" s="5">
        <v>5</v>
      </c>
      <c r="N853" s="5">
        <v>0</v>
      </c>
      <c r="O853" s="13">
        <v>43502</v>
      </c>
      <c r="P853" s="5" t="s">
        <v>44</v>
      </c>
      <c r="Q853" s="5" t="s">
        <v>45</v>
      </c>
      <c r="R853" s="5">
        <v>4</v>
      </c>
      <c r="S853" s="10">
        <v>5.08935861380749</v>
      </c>
      <c r="T853" s="10">
        <v>9.2939000000000007</v>
      </c>
      <c r="U853" s="10">
        <v>2</v>
      </c>
      <c r="V853" s="10">
        <v>1.8261436666666679</v>
      </c>
      <c r="W853" s="7">
        <f>Sheet1!J853*Sheet2!E$2+CEILING(((Sheet1!K853-MIN(K:K))/(MAX(K:K)-MIN(K:K))*5),1)*Sheet2!E$3+CEILING(((Sheet1!L853-MIN(L:L))/(MAX(L:L)-MIN(L:L))*5),1)*Sheet2!E$4+Sheet1!D853*Sheet2!E$5</f>
        <v>1.6070807521501036</v>
      </c>
      <c r="X853" s="7">
        <f>CEILING(((Sheet1!S853-MIN(S:S))/(MAX(S:S)-MIN(S:S))*5),1)*Sheet2!E$6+CEILING(((Sheet1!T853-MIN(T:T))/(MAX(T:T)-MIN(T:T))*5),1)*Sheet2!E$7+CEILING(((Sheet1!V853-MIN(V:V))/(MAX(V:V)-MIN(V:V))*5),1)*Sheet2!E$8</f>
        <v>0.25202436024272301</v>
      </c>
      <c r="Y853" s="7">
        <f>CEILING(((Sheet1!U853-MIN(U:U))/(MAX(U:U)-MIN(U:U))*5),1)*Sheet2!E$9</f>
        <v>0.16507402473582466</v>
      </c>
      <c r="Z853" s="7">
        <f>CEILING(((Sheet1!H853-MIN(H:H))/(MAX(H:H)-MIN(H:H))*5),1)*Sheet2!E$10+I853*Sheet2!E$11+F853*Sheet2!E$12+CEILING(((Sheet1!N853-MIN(N:N))/(MAX(N:N)-MIN(N:N))*5),1)*Sheet2!E$13</f>
        <v>0.19934470861941261</v>
      </c>
      <c r="AA853" s="7">
        <f>B853*Sheet2!E$14+C853*Sheet2!E$15+M853*Sheet2!E$16+R853*Sheet2!E$17</f>
        <v>0.1627947831615022</v>
      </c>
      <c r="AB853" s="7">
        <f t="shared" si="15"/>
        <v>2.3863186289095659</v>
      </c>
    </row>
    <row r="854" spans="1:28" ht="29" hidden="1" x14ac:dyDescent="0.35">
      <c r="A854" s="9" t="s">
        <v>500</v>
      </c>
      <c r="B854" s="9">
        <v>4</v>
      </c>
      <c r="C854" s="9">
        <v>3</v>
      </c>
      <c r="D854" s="5">
        <v>3</v>
      </c>
      <c r="E854" s="5">
        <v>43500</v>
      </c>
      <c r="F854" s="5">
        <v>4</v>
      </c>
      <c r="G854" s="9" t="s">
        <v>3456</v>
      </c>
      <c r="H854" s="5">
        <v>1</v>
      </c>
      <c r="I854" s="5">
        <v>4</v>
      </c>
      <c r="J854" s="5">
        <v>5</v>
      </c>
      <c r="K854" s="5">
        <v>235.73759999999999</v>
      </c>
      <c r="L854" s="5">
        <v>5.0750000000000002</v>
      </c>
      <c r="M854" s="5">
        <v>5</v>
      </c>
      <c r="N854" s="5">
        <v>0</v>
      </c>
      <c r="O854" s="13">
        <v>43502</v>
      </c>
      <c r="P854" s="5" t="s">
        <v>44</v>
      </c>
      <c r="Q854" s="5" t="s">
        <v>45</v>
      </c>
      <c r="R854" s="5">
        <v>4</v>
      </c>
      <c r="S854" s="10">
        <v>18.811575796062801</v>
      </c>
      <c r="T854" s="10">
        <v>34.073999999999998</v>
      </c>
      <c r="U854" s="10">
        <v>2</v>
      </c>
      <c r="V854" s="10">
        <v>1.8113315104166643</v>
      </c>
      <c r="W854" s="7">
        <f>Sheet1!J854*Sheet2!E$2+CEILING(((Sheet1!K854-MIN(K:K))/(MAX(K:K)-MIN(K:K))*5),1)*Sheet2!E$3+CEILING(((Sheet1!L854-MIN(L:L))/(MAX(L:L)-MIN(L:L))*5),1)*Sheet2!E$4+Sheet1!D854*Sheet2!E$5</f>
        <v>1.6755897244066362</v>
      </c>
      <c r="X854" s="7">
        <f>CEILING(((Sheet1!S854-MIN(S:S))/(MAX(S:S)-MIN(S:S))*5),1)*Sheet2!E$6+CEILING(((Sheet1!T854-MIN(T:T))/(MAX(T:T)-MIN(T:T))*5),1)*Sheet2!E$7+CEILING(((Sheet1!V854-MIN(V:V))/(MAX(V:V)-MIN(V:V))*5),1)*Sheet2!E$8</f>
        <v>0.25202436024272301</v>
      </c>
      <c r="Y854" s="7">
        <f>CEILING(((Sheet1!U854-MIN(U:U))/(MAX(U:U)-MIN(U:U))*5),1)*Sheet2!E$9</f>
        <v>0.16507402473582466</v>
      </c>
      <c r="Z854" s="7">
        <f>CEILING(((Sheet1!H854-MIN(H:H))/(MAX(H:H)-MIN(H:H))*5),1)*Sheet2!E$10+I854*Sheet2!E$11+F854*Sheet2!E$12+CEILING(((Sheet1!N854-MIN(N:N))/(MAX(N:N)-MIN(N:N))*5),1)*Sheet2!E$13</f>
        <v>0.19934470861941261</v>
      </c>
      <c r="AA854" s="7">
        <f>B854*Sheet2!E$14+C854*Sheet2!E$15+M854*Sheet2!E$16+R854*Sheet2!E$17</f>
        <v>0.1627947831615022</v>
      </c>
      <c r="AB854" s="7">
        <f t="shared" si="15"/>
        <v>2.4548276011660985</v>
      </c>
    </row>
    <row r="855" spans="1:28" ht="29" hidden="1" x14ac:dyDescent="0.35">
      <c r="A855" s="9" t="s">
        <v>501</v>
      </c>
      <c r="B855" s="9">
        <v>4</v>
      </c>
      <c r="C855" s="9">
        <v>3</v>
      </c>
      <c r="D855" s="5">
        <v>3</v>
      </c>
      <c r="E855" s="5">
        <v>43500</v>
      </c>
      <c r="F855" s="5">
        <v>4</v>
      </c>
      <c r="G855" s="9" t="s">
        <v>3456</v>
      </c>
      <c r="H855" s="5">
        <v>1</v>
      </c>
      <c r="I855" s="5">
        <v>4</v>
      </c>
      <c r="J855" s="5">
        <v>5</v>
      </c>
      <c r="K855" s="5">
        <v>206.04500000000002</v>
      </c>
      <c r="L855" s="5">
        <v>5.0750000000000002</v>
      </c>
      <c r="M855" s="5">
        <v>5</v>
      </c>
      <c r="N855" s="5">
        <v>0</v>
      </c>
      <c r="O855" s="13">
        <v>43502</v>
      </c>
      <c r="P855" s="5" t="s">
        <v>44</v>
      </c>
      <c r="Q855" s="5" t="s">
        <v>45</v>
      </c>
      <c r="R855" s="5">
        <v>4</v>
      </c>
      <c r="S855" s="10">
        <v>70.9516465571986</v>
      </c>
      <c r="T855" s="10">
        <v>129.56790000000001</v>
      </c>
      <c r="U855" s="10">
        <v>2</v>
      </c>
      <c r="V855" s="10">
        <v>1.8261436666666664</v>
      </c>
      <c r="W855" s="7">
        <f>Sheet1!J855*Sheet2!E$2+CEILING(((Sheet1!K855-MIN(K:K))/(MAX(K:K)-MIN(K:K))*5),1)*Sheet2!E$3+CEILING(((Sheet1!L855-MIN(L:L))/(MAX(L:L)-MIN(L:L))*5),1)*Sheet2!E$4+Sheet1!D855*Sheet2!E$5</f>
        <v>1.6070807521501036</v>
      </c>
      <c r="X855" s="7">
        <f>CEILING(((Sheet1!S855-MIN(S:S))/(MAX(S:S)-MIN(S:S))*5),1)*Sheet2!E$6+CEILING(((Sheet1!T855-MIN(T:T))/(MAX(T:T)-MIN(T:T))*5),1)*Sheet2!E$7+CEILING(((Sheet1!V855-MIN(V:V))/(MAX(V:V)-MIN(V:V))*5),1)*Sheet2!E$8</f>
        <v>0.25202436024272301</v>
      </c>
      <c r="Y855" s="7">
        <f>CEILING(((Sheet1!U855-MIN(U:U))/(MAX(U:U)-MIN(U:U))*5),1)*Sheet2!E$9</f>
        <v>0.16507402473582466</v>
      </c>
      <c r="Z855" s="7">
        <f>CEILING(((Sheet1!H855-MIN(H:H))/(MAX(H:H)-MIN(H:H))*5),1)*Sheet2!E$10+I855*Sheet2!E$11+F855*Sheet2!E$12+CEILING(((Sheet1!N855-MIN(N:N))/(MAX(N:N)-MIN(N:N))*5),1)*Sheet2!E$13</f>
        <v>0.19934470861941261</v>
      </c>
      <c r="AA855" s="7">
        <f>B855*Sheet2!E$14+C855*Sheet2!E$15+M855*Sheet2!E$16+R855*Sheet2!E$17</f>
        <v>0.1627947831615022</v>
      </c>
      <c r="AB855" s="7">
        <f t="shared" si="15"/>
        <v>2.3863186289095659</v>
      </c>
    </row>
    <row r="856" spans="1:28" ht="29" hidden="1" x14ac:dyDescent="0.35">
      <c r="A856" s="9" t="s">
        <v>501</v>
      </c>
      <c r="B856" s="9">
        <v>4</v>
      </c>
      <c r="C856" s="9">
        <v>3</v>
      </c>
      <c r="D856" s="5">
        <v>3</v>
      </c>
      <c r="E856" s="5">
        <v>43500</v>
      </c>
      <c r="F856" s="5">
        <v>4</v>
      </c>
      <c r="G856" s="9" t="s">
        <v>3456</v>
      </c>
      <c r="H856" s="5">
        <v>1</v>
      </c>
      <c r="I856" s="5">
        <v>4</v>
      </c>
      <c r="J856" s="5">
        <v>5</v>
      </c>
      <c r="K856" s="5">
        <v>235.73759999999999</v>
      </c>
      <c r="L856" s="5">
        <v>5.0750000000000002</v>
      </c>
      <c r="M856" s="5">
        <v>5</v>
      </c>
      <c r="N856" s="5">
        <v>0</v>
      </c>
      <c r="O856" s="13">
        <v>43502</v>
      </c>
      <c r="P856" s="5" t="s">
        <v>44</v>
      </c>
      <c r="Q856" s="5" t="s">
        <v>45</v>
      </c>
      <c r="R856" s="5">
        <v>4</v>
      </c>
      <c r="S856" s="10">
        <v>168.95581964982301</v>
      </c>
      <c r="T856" s="10">
        <v>306.03500000000003</v>
      </c>
      <c r="U856" s="10">
        <v>2</v>
      </c>
      <c r="V856" s="10">
        <v>1.8113315104166676</v>
      </c>
      <c r="W856" s="7">
        <f>Sheet1!J856*Sheet2!E$2+CEILING(((Sheet1!K856-MIN(K:K))/(MAX(K:K)-MIN(K:K))*5),1)*Sheet2!E$3+CEILING(((Sheet1!L856-MIN(L:L))/(MAX(L:L)-MIN(L:L))*5),1)*Sheet2!E$4+Sheet1!D856*Sheet2!E$5</f>
        <v>1.6755897244066362</v>
      </c>
      <c r="X856" s="7">
        <f>CEILING(((Sheet1!S856-MIN(S:S))/(MAX(S:S)-MIN(S:S))*5),1)*Sheet2!E$6+CEILING(((Sheet1!T856-MIN(T:T))/(MAX(T:T)-MIN(T:T))*5),1)*Sheet2!E$7+CEILING(((Sheet1!V856-MIN(V:V))/(MAX(V:V)-MIN(V:V))*5),1)*Sheet2!E$8</f>
        <v>0.25202436024272301</v>
      </c>
      <c r="Y856" s="7">
        <f>CEILING(((Sheet1!U856-MIN(U:U))/(MAX(U:U)-MIN(U:U))*5),1)*Sheet2!E$9</f>
        <v>0.16507402473582466</v>
      </c>
      <c r="Z856" s="7">
        <f>CEILING(((Sheet1!H856-MIN(H:H))/(MAX(H:H)-MIN(H:H))*5),1)*Sheet2!E$10+I856*Sheet2!E$11+F856*Sheet2!E$12+CEILING(((Sheet1!N856-MIN(N:N))/(MAX(N:N)-MIN(N:N))*5),1)*Sheet2!E$13</f>
        <v>0.19934470861941261</v>
      </c>
      <c r="AA856" s="7">
        <f>B856*Sheet2!E$14+C856*Sheet2!E$15+M856*Sheet2!E$16+R856*Sheet2!E$17</f>
        <v>0.1627947831615022</v>
      </c>
      <c r="AB856" s="7">
        <f t="shared" si="15"/>
        <v>2.4548276011660985</v>
      </c>
    </row>
    <row r="857" spans="1:28" ht="29" hidden="1" x14ac:dyDescent="0.35">
      <c r="A857" s="9" t="s">
        <v>502</v>
      </c>
      <c r="B857" s="9">
        <v>4</v>
      </c>
      <c r="C857" s="9">
        <v>3</v>
      </c>
      <c r="D857" s="5">
        <v>3</v>
      </c>
      <c r="E857" s="5">
        <v>43500</v>
      </c>
      <c r="F857" s="5">
        <v>4</v>
      </c>
      <c r="G857" s="9" t="s">
        <v>3456</v>
      </c>
      <c r="H857" s="5">
        <v>1</v>
      </c>
      <c r="I857" s="5">
        <v>4</v>
      </c>
      <c r="J857" s="5">
        <v>5</v>
      </c>
      <c r="K857" s="5">
        <v>206.04500000000002</v>
      </c>
      <c r="L857" s="5">
        <v>5.0750000000000002</v>
      </c>
      <c r="M857" s="5">
        <v>5</v>
      </c>
      <c r="N857" s="5">
        <v>0</v>
      </c>
      <c r="O857" s="13">
        <v>43502</v>
      </c>
      <c r="P857" s="5" t="s">
        <v>44</v>
      </c>
      <c r="Q857" s="5" t="s">
        <v>45</v>
      </c>
      <c r="R857" s="5">
        <v>4</v>
      </c>
      <c r="S857" s="10">
        <v>12.247119658895</v>
      </c>
      <c r="T857" s="10">
        <v>22.364999999999998</v>
      </c>
      <c r="U857" s="10">
        <v>2</v>
      </c>
      <c r="V857" s="10">
        <v>1.8261436666666722</v>
      </c>
      <c r="W857" s="7">
        <f>Sheet1!J857*Sheet2!E$2+CEILING(((Sheet1!K857-MIN(K:K))/(MAX(K:K)-MIN(K:K))*5),1)*Sheet2!E$3+CEILING(((Sheet1!L857-MIN(L:L))/(MAX(L:L)-MIN(L:L))*5),1)*Sheet2!E$4+Sheet1!D857*Sheet2!E$5</f>
        <v>1.6070807521501036</v>
      </c>
      <c r="X857" s="7">
        <f>CEILING(((Sheet1!S857-MIN(S:S))/(MAX(S:S)-MIN(S:S))*5),1)*Sheet2!E$6+CEILING(((Sheet1!T857-MIN(T:T))/(MAX(T:T)-MIN(T:T))*5),1)*Sheet2!E$7+CEILING(((Sheet1!V857-MIN(V:V))/(MAX(V:V)-MIN(V:V))*5),1)*Sheet2!E$8</f>
        <v>0.25202436024272301</v>
      </c>
      <c r="Y857" s="7">
        <f>CEILING(((Sheet1!U857-MIN(U:U))/(MAX(U:U)-MIN(U:U))*5),1)*Sheet2!E$9</f>
        <v>0.16507402473582466</v>
      </c>
      <c r="Z857" s="7">
        <f>CEILING(((Sheet1!H857-MIN(H:H))/(MAX(H:H)-MIN(H:H))*5),1)*Sheet2!E$10+I857*Sheet2!E$11+F857*Sheet2!E$12+CEILING(((Sheet1!N857-MIN(N:N))/(MAX(N:N)-MIN(N:N))*5),1)*Sheet2!E$13</f>
        <v>0.19934470861941261</v>
      </c>
      <c r="AA857" s="7">
        <f>B857*Sheet2!E$14+C857*Sheet2!E$15+M857*Sheet2!E$16+R857*Sheet2!E$17</f>
        <v>0.1627947831615022</v>
      </c>
      <c r="AB857" s="7">
        <f t="shared" si="15"/>
        <v>2.3863186289095659</v>
      </c>
    </row>
    <row r="858" spans="1:28" ht="29" hidden="1" x14ac:dyDescent="0.35">
      <c r="A858" s="9" t="s">
        <v>502</v>
      </c>
      <c r="B858" s="9">
        <v>4</v>
      </c>
      <c r="C858" s="9">
        <v>3</v>
      </c>
      <c r="D858" s="5">
        <v>3</v>
      </c>
      <c r="E858" s="5">
        <v>43500</v>
      </c>
      <c r="F858" s="5">
        <v>4</v>
      </c>
      <c r="G858" s="9" t="s">
        <v>3456</v>
      </c>
      <c r="H858" s="5">
        <v>1</v>
      </c>
      <c r="I858" s="5">
        <v>4</v>
      </c>
      <c r="J858" s="5">
        <v>5</v>
      </c>
      <c r="K858" s="5">
        <v>235.73759999999999</v>
      </c>
      <c r="L858" s="5">
        <v>5.0750000000000002</v>
      </c>
      <c r="M858" s="5">
        <v>5</v>
      </c>
      <c r="N858" s="5">
        <v>0</v>
      </c>
      <c r="O858" s="13">
        <v>43502</v>
      </c>
      <c r="P858" s="5" t="s">
        <v>44</v>
      </c>
      <c r="Q858" s="5" t="s">
        <v>45</v>
      </c>
      <c r="R858" s="5">
        <v>4</v>
      </c>
      <c r="S858" s="10">
        <v>36.2297015331579</v>
      </c>
      <c r="T858" s="10">
        <v>65.623999999999995</v>
      </c>
      <c r="U858" s="10">
        <v>2</v>
      </c>
      <c r="V858" s="10">
        <v>1.8113315104166687</v>
      </c>
      <c r="W858" s="7">
        <f>Sheet1!J858*Sheet2!E$2+CEILING(((Sheet1!K858-MIN(K:K))/(MAX(K:K)-MIN(K:K))*5),1)*Sheet2!E$3+CEILING(((Sheet1!L858-MIN(L:L))/(MAX(L:L)-MIN(L:L))*5),1)*Sheet2!E$4+Sheet1!D858*Sheet2!E$5</f>
        <v>1.6755897244066362</v>
      </c>
      <c r="X858" s="7">
        <f>CEILING(((Sheet1!S858-MIN(S:S))/(MAX(S:S)-MIN(S:S))*5),1)*Sheet2!E$6+CEILING(((Sheet1!T858-MIN(T:T))/(MAX(T:T)-MIN(T:T))*5),1)*Sheet2!E$7+CEILING(((Sheet1!V858-MIN(V:V))/(MAX(V:V)-MIN(V:V))*5),1)*Sheet2!E$8</f>
        <v>0.25202436024272301</v>
      </c>
      <c r="Y858" s="7">
        <f>CEILING(((Sheet1!U858-MIN(U:U))/(MAX(U:U)-MIN(U:U))*5),1)*Sheet2!E$9</f>
        <v>0.16507402473582466</v>
      </c>
      <c r="Z858" s="7">
        <f>CEILING(((Sheet1!H858-MIN(H:H))/(MAX(H:H)-MIN(H:H))*5),1)*Sheet2!E$10+I858*Sheet2!E$11+F858*Sheet2!E$12+CEILING(((Sheet1!N858-MIN(N:N))/(MAX(N:N)-MIN(N:N))*5),1)*Sheet2!E$13</f>
        <v>0.19934470861941261</v>
      </c>
      <c r="AA858" s="7">
        <f>B858*Sheet2!E$14+C858*Sheet2!E$15+M858*Sheet2!E$16+R858*Sheet2!E$17</f>
        <v>0.1627947831615022</v>
      </c>
      <c r="AB858" s="7">
        <f t="shared" si="15"/>
        <v>2.4548276011660985</v>
      </c>
    </row>
    <row r="859" spans="1:28" ht="29" hidden="1" x14ac:dyDescent="0.35">
      <c r="A859" s="9" t="s">
        <v>503</v>
      </c>
      <c r="B859" s="9">
        <v>4</v>
      </c>
      <c r="C859" s="9">
        <v>3</v>
      </c>
      <c r="D859" s="5">
        <v>3</v>
      </c>
      <c r="E859" s="5">
        <v>43500</v>
      </c>
      <c r="F859" s="5">
        <v>4</v>
      </c>
      <c r="G859" s="9" t="s">
        <v>3456</v>
      </c>
      <c r="H859" s="5">
        <v>1</v>
      </c>
      <c r="I859" s="5">
        <v>4</v>
      </c>
      <c r="J859" s="5">
        <v>5</v>
      </c>
      <c r="K859" s="5">
        <v>206.04500000000002</v>
      </c>
      <c r="L859" s="5">
        <v>5.0750000000000002</v>
      </c>
      <c r="M859" s="5">
        <v>5</v>
      </c>
      <c r="N859" s="5">
        <v>0</v>
      </c>
      <c r="O859" s="13">
        <v>43502</v>
      </c>
      <c r="P859" s="5" t="s">
        <v>44</v>
      </c>
      <c r="Q859" s="5" t="s">
        <v>45</v>
      </c>
      <c r="R859" s="5">
        <v>4</v>
      </c>
      <c r="S859" s="10">
        <v>61.5077565091173</v>
      </c>
      <c r="T859" s="10">
        <v>112.322</v>
      </c>
      <c r="U859" s="10">
        <v>2</v>
      </c>
      <c r="V859" s="10">
        <v>1.8261436666666666</v>
      </c>
      <c r="W859" s="7">
        <f>Sheet1!J859*Sheet2!E$2+CEILING(((Sheet1!K859-MIN(K:K))/(MAX(K:K)-MIN(K:K))*5),1)*Sheet2!E$3+CEILING(((Sheet1!L859-MIN(L:L))/(MAX(L:L)-MIN(L:L))*5),1)*Sheet2!E$4+Sheet1!D859*Sheet2!E$5</f>
        <v>1.6070807521501036</v>
      </c>
      <c r="X859" s="7">
        <f>CEILING(((Sheet1!S859-MIN(S:S))/(MAX(S:S)-MIN(S:S))*5),1)*Sheet2!E$6+CEILING(((Sheet1!T859-MIN(T:T))/(MAX(T:T)-MIN(T:T))*5),1)*Sheet2!E$7+CEILING(((Sheet1!V859-MIN(V:V))/(MAX(V:V)-MIN(V:V))*5),1)*Sheet2!E$8</f>
        <v>0.25202436024272301</v>
      </c>
      <c r="Y859" s="7">
        <f>CEILING(((Sheet1!U859-MIN(U:U))/(MAX(U:U)-MIN(U:U))*5),1)*Sheet2!E$9</f>
        <v>0.16507402473582466</v>
      </c>
      <c r="Z859" s="7">
        <f>CEILING(((Sheet1!H859-MIN(H:H))/(MAX(H:H)-MIN(H:H))*5),1)*Sheet2!E$10+I859*Sheet2!E$11+F859*Sheet2!E$12+CEILING(((Sheet1!N859-MIN(N:N))/(MAX(N:N)-MIN(N:N))*5),1)*Sheet2!E$13</f>
        <v>0.19934470861941261</v>
      </c>
      <c r="AA859" s="7">
        <f>B859*Sheet2!E$14+C859*Sheet2!E$15+M859*Sheet2!E$16+R859*Sheet2!E$17</f>
        <v>0.1627947831615022</v>
      </c>
      <c r="AB859" s="7">
        <f t="shared" si="15"/>
        <v>2.3863186289095659</v>
      </c>
    </row>
    <row r="860" spans="1:28" ht="29" hidden="1" x14ac:dyDescent="0.35">
      <c r="A860" s="9" t="s">
        <v>503</v>
      </c>
      <c r="B860" s="9">
        <v>4</v>
      </c>
      <c r="C860" s="9">
        <v>3</v>
      </c>
      <c r="D860" s="5">
        <v>3</v>
      </c>
      <c r="E860" s="5">
        <v>43500</v>
      </c>
      <c r="F860" s="5">
        <v>4</v>
      </c>
      <c r="G860" s="9" t="s">
        <v>3456</v>
      </c>
      <c r="H860" s="5">
        <v>1</v>
      </c>
      <c r="I860" s="5">
        <v>4</v>
      </c>
      <c r="J860" s="5">
        <v>5</v>
      </c>
      <c r="K860" s="5">
        <v>235.73759999999999</v>
      </c>
      <c r="L860" s="5">
        <v>5.0750000000000002</v>
      </c>
      <c r="M860" s="5">
        <v>5</v>
      </c>
      <c r="N860" s="5">
        <v>0</v>
      </c>
      <c r="O860" s="13">
        <v>43502</v>
      </c>
      <c r="P860" s="5" t="s">
        <v>44</v>
      </c>
      <c r="Q860" s="5" t="s">
        <v>45</v>
      </c>
      <c r="R860" s="5">
        <v>4</v>
      </c>
      <c r="S860" s="10">
        <v>149.44751882427701</v>
      </c>
      <c r="T860" s="10">
        <v>270.69900000000001</v>
      </c>
      <c r="U860" s="10">
        <v>2</v>
      </c>
      <c r="V860" s="10">
        <v>1.8113315104166607</v>
      </c>
      <c r="W860" s="7">
        <f>Sheet1!J860*Sheet2!E$2+CEILING(((Sheet1!K860-MIN(K:K))/(MAX(K:K)-MIN(K:K))*5),1)*Sheet2!E$3+CEILING(((Sheet1!L860-MIN(L:L))/(MAX(L:L)-MIN(L:L))*5),1)*Sheet2!E$4+Sheet1!D860*Sheet2!E$5</f>
        <v>1.6755897244066362</v>
      </c>
      <c r="X860" s="7">
        <f>CEILING(((Sheet1!S860-MIN(S:S))/(MAX(S:S)-MIN(S:S))*5),1)*Sheet2!E$6+CEILING(((Sheet1!T860-MIN(T:T))/(MAX(T:T)-MIN(T:T))*5),1)*Sheet2!E$7+CEILING(((Sheet1!V860-MIN(V:V))/(MAX(V:V)-MIN(V:V))*5),1)*Sheet2!E$8</f>
        <v>0.25202436024272301</v>
      </c>
      <c r="Y860" s="7">
        <f>CEILING(((Sheet1!U860-MIN(U:U))/(MAX(U:U)-MIN(U:U))*5),1)*Sheet2!E$9</f>
        <v>0.16507402473582466</v>
      </c>
      <c r="Z860" s="7">
        <f>CEILING(((Sheet1!H860-MIN(H:H))/(MAX(H:H)-MIN(H:H))*5),1)*Sheet2!E$10+I860*Sheet2!E$11+F860*Sheet2!E$12+CEILING(((Sheet1!N860-MIN(N:N))/(MAX(N:N)-MIN(N:N))*5),1)*Sheet2!E$13</f>
        <v>0.19934470861941261</v>
      </c>
      <c r="AA860" s="7">
        <f>B860*Sheet2!E$14+C860*Sheet2!E$15+M860*Sheet2!E$16+R860*Sheet2!E$17</f>
        <v>0.1627947831615022</v>
      </c>
      <c r="AB860" s="7">
        <f t="shared" si="15"/>
        <v>2.4548276011660985</v>
      </c>
    </row>
    <row r="861" spans="1:28" ht="29" hidden="1" x14ac:dyDescent="0.35">
      <c r="A861" s="9" t="s">
        <v>504</v>
      </c>
      <c r="B861" s="9">
        <v>4</v>
      </c>
      <c r="C861" s="9">
        <v>3</v>
      </c>
      <c r="D861" s="5">
        <v>3</v>
      </c>
      <c r="E861" s="5">
        <v>43500</v>
      </c>
      <c r="F861" s="5">
        <v>4</v>
      </c>
      <c r="G861" s="9" t="s">
        <v>3456</v>
      </c>
      <c r="H861" s="5">
        <v>1</v>
      </c>
      <c r="I861" s="5">
        <v>4</v>
      </c>
      <c r="J861" s="5">
        <v>5</v>
      </c>
      <c r="K861" s="5">
        <v>235.73759999999999</v>
      </c>
      <c r="L861" s="5">
        <v>5.0750000000000002</v>
      </c>
      <c r="M861" s="5">
        <v>5</v>
      </c>
      <c r="N861" s="5">
        <v>0</v>
      </c>
      <c r="O861" s="13">
        <v>43502</v>
      </c>
      <c r="P861" s="5" t="s">
        <v>44</v>
      </c>
      <c r="Q861" s="5" t="s">
        <v>45</v>
      </c>
      <c r="R861" s="5">
        <v>4</v>
      </c>
      <c r="S861" s="10">
        <v>251.51773564365399</v>
      </c>
      <c r="T861" s="10">
        <v>455.58199999999999</v>
      </c>
      <c r="U861" s="10">
        <v>2</v>
      </c>
      <c r="V861" s="10">
        <v>1.8113315104166681</v>
      </c>
      <c r="W861" s="7">
        <f>Sheet1!J861*Sheet2!E$2+CEILING(((Sheet1!K861-MIN(K:K))/(MAX(K:K)-MIN(K:K))*5),1)*Sheet2!E$3+CEILING(((Sheet1!L861-MIN(L:L))/(MAX(L:L)-MIN(L:L))*5),1)*Sheet2!E$4+Sheet1!D861*Sheet2!E$5</f>
        <v>1.6755897244066362</v>
      </c>
      <c r="X861" s="7">
        <f>CEILING(((Sheet1!S861-MIN(S:S))/(MAX(S:S)-MIN(S:S))*5),1)*Sheet2!E$6+CEILING(((Sheet1!T861-MIN(T:T))/(MAX(T:T)-MIN(T:T))*5),1)*Sheet2!E$7+CEILING(((Sheet1!V861-MIN(V:V))/(MAX(V:V)-MIN(V:V))*5),1)*Sheet2!E$8</f>
        <v>0.30319351136498079</v>
      </c>
      <c r="Y861" s="7">
        <f>CEILING(((Sheet1!U861-MIN(U:U))/(MAX(U:U)-MIN(U:U))*5),1)*Sheet2!E$9</f>
        <v>0.16507402473582466</v>
      </c>
      <c r="Z861" s="7">
        <f>CEILING(((Sheet1!H861-MIN(H:H))/(MAX(H:H)-MIN(H:H))*5),1)*Sheet2!E$10+I861*Sheet2!E$11+F861*Sheet2!E$12+CEILING(((Sheet1!N861-MIN(N:N))/(MAX(N:N)-MIN(N:N))*5),1)*Sheet2!E$13</f>
        <v>0.19934470861941261</v>
      </c>
      <c r="AA861" s="7">
        <f>B861*Sheet2!E$14+C861*Sheet2!E$15+M861*Sheet2!E$16+R861*Sheet2!E$17</f>
        <v>0.1627947831615022</v>
      </c>
      <c r="AB861" s="7">
        <f t="shared" si="15"/>
        <v>2.5059967522883566</v>
      </c>
    </row>
    <row r="862" spans="1:28" ht="29" hidden="1" x14ac:dyDescent="0.35">
      <c r="A862" s="9" t="s">
        <v>505</v>
      </c>
      <c r="B862" s="9">
        <v>3</v>
      </c>
      <c r="C862" s="9">
        <v>1</v>
      </c>
      <c r="D862" s="5">
        <v>3</v>
      </c>
      <c r="E862" s="5">
        <v>43501</v>
      </c>
      <c r="F862" s="5">
        <v>4</v>
      </c>
      <c r="G862" s="9" t="s">
        <v>3456</v>
      </c>
      <c r="H862" s="5">
        <v>1</v>
      </c>
      <c r="I862" s="5">
        <v>4</v>
      </c>
      <c r="J862" s="5">
        <v>4</v>
      </c>
      <c r="K862" s="5">
        <v>128.92913385826773</v>
      </c>
      <c r="L862" s="5">
        <v>4.55</v>
      </c>
      <c r="M862" s="5">
        <v>5</v>
      </c>
      <c r="N862" s="5">
        <v>1</v>
      </c>
      <c r="O862" s="13">
        <v>43508</v>
      </c>
      <c r="P862" s="5" t="s">
        <v>214</v>
      </c>
      <c r="Q862" s="5" t="s">
        <v>215</v>
      </c>
      <c r="R862" s="5">
        <v>4</v>
      </c>
      <c r="S862" s="10">
        <v>173.62172073523101</v>
      </c>
      <c r="T862" s="10">
        <v>364.80599999999998</v>
      </c>
      <c r="U862" s="10">
        <v>7</v>
      </c>
      <c r="V862" s="10">
        <v>2.1011541554545499</v>
      </c>
      <c r="W862" s="7">
        <f>Sheet1!J862*Sheet2!E$2+CEILING(((Sheet1!K862-MIN(K:K))/(MAX(K:K)-MIN(K:K))*5),1)*Sheet2!E$3+CEILING(((Sheet1!L862-MIN(L:L))/(MAX(L:L)-MIN(L:L))*5),1)*Sheet2!E$4+Sheet1!D862*Sheet2!E$5</f>
        <v>1.3153016138250488</v>
      </c>
      <c r="X862" s="7">
        <f>CEILING(((Sheet1!S862-MIN(S:S))/(MAX(S:S)-MIN(S:S))*5),1)*Sheet2!E$6+CEILING(((Sheet1!T862-MIN(T:T))/(MAX(T:T)-MIN(T:T))*5),1)*Sheet2!E$7+CEILING(((Sheet1!V862-MIN(V:V))/(MAX(V:V)-MIN(V:V))*5),1)*Sheet2!E$8</f>
        <v>0.25202436024272301</v>
      </c>
      <c r="Y862" s="7">
        <f>CEILING(((Sheet1!U862-MIN(U:U))/(MAX(U:U)-MIN(U:U))*5),1)*Sheet2!E$9</f>
        <v>0.33014804947164933</v>
      </c>
      <c r="Z862" s="7">
        <f>CEILING(((Sheet1!H862-MIN(H:H))/(MAX(H:H)-MIN(H:H))*5),1)*Sheet2!E$10+I862*Sheet2!E$11+F862*Sheet2!E$12+CEILING(((Sheet1!N862-MIN(N:N))/(MAX(N:N)-MIN(N:N))*5),1)*Sheet2!E$13</f>
        <v>0.41848166131091452</v>
      </c>
      <c r="AA862" s="7">
        <f>B862*Sheet2!E$14+C862*Sheet2!E$15+M862*Sheet2!E$16+R862*Sheet2!E$17</f>
        <v>0.11757999035849725</v>
      </c>
      <c r="AB862" s="7">
        <f t="shared" si="15"/>
        <v>2.4335356752088328</v>
      </c>
    </row>
    <row r="863" spans="1:28" ht="29" hidden="1" x14ac:dyDescent="0.35">
      <c r="A863" s="9" t="s">
        <v>505</v>
      </c>
      <c r="B863" s="9">
        <v>3</v>
      </c>
      <c r="C863" s="9">
        <v>1</v>
      </c>
      <c r="D863" s="5">
        <v>3</v>
      </c>
      <c r="E863" s="5">
        <v>43501</v>
      </c>
      <c r="F863" s="5">
        <v>4</v>
      </c>
      <c r="G863" s="9" t="s">
        <v>3456</v>
      </c>
      <c r="H863" s="5">
        <v>1</v>
      </c>
      <c r="I863" s="5">
        <v>4</v>
      </c>
      <c r="J863" s="5">
        <v>2</v>
      </c>
      <c r="K863" s="5">
        <v>128.92913385826773</v>
      </c>
      <c r="L863" s="5">
        <v>4.55</v>
      </c>
      <c r="M863" s="5">
        <v>5</v>
      </c>
      <c r="N863" s="5">
        <v>1</v>
      </c>
      <c r="O863" s="13">
        <v>43508</v>
      </c>
      <c r="P863" s="5" t="s">
        <v>214</v>
      </c>
      <c r="Q863" s="5" t="s">
        <v>215</v>
      </c>
      <c r="R863" s="5">
        <v>4</v>
      </c>
      <c r="S863" s="10">
        <v>172.34470829279101</v>
      </c>
      <c r="T863" s="10">
        <v>362.12279999999998</v>
      </c>
      <c r="U863" s="10">
        <v>7</v>
      </c>
      <c r="V863" s="10">
        <v>2.1011541554545494</v>
      </c>
      <c r="W863" s="7">
        <f>Sheet1!J863*Sheet2!E$2+CEILING(((Sheet1!K863-MIN(K:K))/(MAX(K:K)-MIN(K:K))*5),1)*Sheet2!E$3+CEILING(((Sheet1!L863-MIN(L:L))/(MAX(L:L)-MIN(L:L))*5),1)*Sheet2!E$4+Sheet1!D863*Sheet2!E$5</f>
        <v>0.86876128168800493</v>
      </c>
      <c r="X863" s="7">
        <f>CEILING(((Sheet1!S863-MIN(S:S))/(MAX(S:S)-MIN(S:S))*5),1)*Sheet2!E$6+CEILING(((Sheet1!T863-MIN(T:T))/(MAX(T:T)-MIN(T:T))*5),1)*Sheet2!E$7+CEILING(((Sheet1!V863-MIN(V:V))/(MAX(V:V)-MIN(V:V))*5),1)*Sheet2!E$8</f>
        <v>0.25202436024272301</v>
      </c>
      <c r="Y863" s="7">
        <f>CEILING(((Sheet1!U863-MIN(U:U))/(MAX(U:U)-MIN(U:U))*5),1)*Sheet2!E$9</f>
        <v>0.33014804947164933</v>
      </c>
      <c r="Z863" s="7">
        <f>CEILING(((Sheet1!H863-MIN(H:H))/(MAX(H:H)-MIN(H:H))*5),1)*Sheet2!E$10+I863*Sheet2!E$11+F863*Sheet2!E$12+CEILING(((Sheet1!N863-MIN(N:N))/(MAX(N:N)-MIN(N:N))*5),1)*Sheet2!E$13</f>
        <v>0.41848166131091452</v>
      </c>
      <c r="AA863" s="7">
        <f>B863*Sheet2!E$14+C863*Sheet2!E$15+M863*Sheet2!E$16+R863*Sheet2!E$17</f>
        <v>0.11757999035849725</v>
      </c>
      <c r="AB863" s="7">
        <f t="shared" si="15"/>
        <v>1.986995343071789</v>
      </c>
    </row>
    <row r="864" spans="1:28" ht="29" hidden="1" x14ac:dyDescent="0.35">
      <c r="A864" s="9" t="s">
        <v>505</v>
      </c>
      <c r="B864" s="9">
        <v>3</v>
      </c>
      <c r="C864" s="9">
        <v>1</v>
      </c>
      <c r="D864" s="5">
        <v>3</v>
      </c>
      <c r="E864" s="5">
        <v>43501</v>
      </c>
      <c r="F864" s="5">
        <v>4</v>
      </c>
      <c r="G864" s="9" t="s">
        <v>3456</v>
      </c>
      <c r="H864" s="5">
        <v>1</v>
      </c>
      <c r="I864" s="5">
        <v>4</v>
      </c>
      <c r="J864" s="5">
        <v>4</v>
      </c>
      <c r="K864" s="5">
        <v>128.92913385826773</v>
      </c>
      <c r="L864" s="5">
        <v>4.55</v>
      </c>
      <c r="M864" s="5">
        <v>5</v>
      </c>
      <c r="N864" s="5">
        <v>1</v>
      </c>
      <c r="O864" s="13">
        <v>43508</v>
      </c>
      <c r="P864" s="5" t="s">
        <v>214</v>
      </c>
      <c r="Q864" s="5" t="s">
        <v>215</v>
      </c>
      <c r="R864" s="5">
        <v>4</v>
      </c>
      <c r="S864" s="10">
        <v>23.7954934768619</v>
      </c>
      <c r="T864" s="10">
        <v>49.997999999999998</v>
      </c>
      <c r="U864" s="10">
        <v>7</v>
      </c>
      <c r="V864" s="10">
        <v>2.101154155454549</v>
      </c>
      <c r="W864" s="7">
        <f>Sheet1!J864*Sheet2!E$2+CEILING(((Sheet1!K864-MIN(K:K))/(MAX(K:K)-MIN(K:K))*5),1)*Sheet2!E$3+CEILING(((Sheet1!L864-MIN(L:L))/(MAX(L:L)-MIN(L:L))*5),1)*Sheet2!E$4+Sheet1!D864*Sheet2!E$5</f>
        <v>1.3153016138250488</v>
      </c>
      <c r="X864" s="7">
        <f>CEILING(((Sheet1!S864-MIN(S:S))/(MAX(S:S)-MIN(S:S))*5),1)*Sheet2!E$6+CEILING(((Sheet1!T864-MIN(T:T))/(MAX(T:T)-MIN(T:T))*5),1)*Sheet2!E$7+CEILING(((Sheet1!V864-MIN(V:V))/(MAX(V:V)-MIN(V:V))*5),1)*Sheet2!E$8</f>
        <v>0.25202436024272301</v>
      </c>
      <c r="Y864" s="7">
        <f>CEILING(((Sheet1!U864-MIN(U:U))/(MAX(U:U)-MIN(U:U))*5),1)*Sheet2!E$9</f>
        <v>0.33014804947164933</v>
      </c>
      <c r="Z864" s="7">
        <f>CEILING(((Sheet1!H864-MIN(H:H))/(MAX(H:H)-MIN(H:H))*5),1)*Sheet2!E$10+I864*Sheet2!E$11+F864*Sheet2!E$12+CEILING(((Sheet1!N864-MIN(N:N))/(MAX(N:N)-MIN(N:N))*5),1)*Sheet2!E$13</f>
        <v>0.41848166131091452</v>
      </c>
      <c r="AA864" s="7">
        <f>B864*Sheet2!E$14+C864*Sheet2!E$15+M864*Sheet2!E$16+R864*Sheet2!E$17</f>
        <v>0.11757999035849725</v>
      </c>
      <c r="AB864" s="7">
        <f t="shared" si="15"/>
        <v>2.4335356752088328</v>
      </c>
    </row>
    <row r="865" spans="1:28" ht="29" hidden="1" x14ac:dyDescent="0.35">
      <c r="A865" s="9" t="s">
        <v>506</v>
      </c>
      <c r="B865" s="9">
        <v>3</v>
      </c>
      <c r="C865" s="9">
        <v>1</v>
      </c>
      <c r="D865" s="5">
        <v>3</v>
      </c>
      <c r="E865" s="5">
        <v>43501</v>
      </c>
      <c r="F865" s="5">
        <v>4</v>
      </c>
      <c r="G865" s="9" t="s">
        <v>3456</v>
      </c>
      <c r="H865" s="5">
        <v>1</v>
      </c>
      <c r="I865" s="5">
        <v>3</v>
      </c>
      <c r="J865" s="5">
        <v>3</v>
      </c>
      <c r="K865" s="5">
        <v>155.88582677165363</v>
      </c>
      <c r="L865" s="5">
        <v>4.9000000000000004</v>
      </c>
      <c r="M865" s="5">
        <v>3</v>
      </c>
      <c r="N865" s="5">
        <v>0</v>
      </c>
      <c r="O865" s="13">
        <v>43505</v>
      </c>
      <c r="P865" s="5" t="s">
        <v>34</v>
      </c>
      <c r="Q865" s="5" t="s">
        <v>35</v>
      </c>
      <c r="R865" s="5">
        <v>5</v>
      </c>
      <c r="S865" s="10">
        <v>51.633959749821003</v>
      </c>
      <c r="T865" s="10">
        <v>108.21599999999999</v>
      </c>
      <c r="U865" s="10">
        <v>4</v>
      </c>
      <c r="V865" s="10">
        <v>2.0958299639294107</v>
      </c>
      <c r="W865" s="7">
        <f>Sheet1!J865*Sheet2!E$2+CEILING(((Sheet1!K865-MIN(K:K))/(MAX(K:K)-MIN(K:K))*5),1)*Sheet2!E$3+CEILING(((Sheet1!L865-MIN(L:L))/(MAX(L:L)-MIN(L:L))*5),1)*Sheet2!E$4+Sheet1!D865*Sheet2!E$5</f>
        <v>1.0920314477565269</v>
      </c>
      <c r="X865" s="7">
        <f>CEILING(((Sheet1!S865-MIN(S:S))/(MAX(S:S)-MIN(S:S))*5),1)*Sheet2!E$6+CEILING(((Sheet1!T865-MIN(T:T))/(MAX(T:T)-MIN(T:T))*5),1)*Sheet2!E$7+CEILING(((Sheet1!V865-MIN(V:V))/(MAX(V:V)-MIN(V:V))*5),1)*Sheet2!E$8</f>
        <v>0.25202436024272301</v>
      </c>
      <c r="Y865" s="7">
        <f>CEILING(((Sheet1!U865-MIN(U:U))/(MAX(U:U)-MIN(U:U))*5),1)*Sheet2!E$9</f>
        <v>0.16507402473582466</v>
      </c>
      <c r="Z865" s="7">
        <f>CEILING(((Sheet1!H865-MIN(H:H))/(MAX(H:H)-MIN(H:H))*5),1)*Sheet2!E$10+I865*Sheet2!E$11+F865*Sheet2!E$12+CEILING(((Sheet1!N865-MIN(N:N))/(MAX(N:N)-MIN(N:N))*5),1)*Sheet2!E$13</f>
        <v>0.18771554928920084</v>
      </c>
      <c r="AA865" s="7">
        <f>B865*Sheet2!E$14+C865*Sheet2!E$15+M865*Sheet2!E$16+R865*Sheet2!E$17</f>
        <v>0.10765038899522851</v>
      </c>
      <c r="AB865" s="7">
        <f t="shared" si="15"/>
        <v>1.804495771019504</v>
      </c>
    </row>
    <row r="866" spans="1:28" ht="29" hidden="1" x14ac:dyDescent="0.35">
      <c r="A866" s="9" t="s">
        <v>507</v>
      </c>
      <c r="B866" s="9">
        <v>5</v>
      </c>
      <c r="C866" s="9">
        <v>4</v>
      </c>
      <c r="D866" s="5">
        <v>3</v>
      </c>
      <c r="E866" s="5">
        <v>43501</v>
      </c>
      <c r="F866" s="5">
        <v>4</v>
      </c>
      <c r="G866" s="9" t="s">
        <v>3456</v>
      </c>
      <c r="H866" s="5">
        <v>1</v>
      </c>
      <c r="I866" s="5">
        <v>5</v>
      </c>
      <c r="J866" s="5">
        <v>3</v>
      </c>
      <c r="K866" s="5">
        <v>186.95689999999999</v>
      </c>
      <c r="L866" s="5">
        <v>6.125</v>
      </c>
      <c r="M866" s="5">
        <v>4</v>
      </c>
      <c r="N866" s="5">
        <v>0</v>
      </c>
      <c r="O866" s="13">
        <v>43502</v>
      </c>
      <c r="P866" s="5" t="s">
        <v>508</v>
      </c>
      <c r="Q866" s="5" t="s">
        <v>509</v>
      </c>
      <c r="R866" s="5">
        <v>5</v>
      </c>
      <c r="S866" s="10">
        <v>27.617254830808299</v>
      </c>
      <c r="T866" s="10">
        <v>91.35</v>
      </c>
      <c r="U866" s="10">
        <v>1</v>
      </c>
      <c r="V866" s="10">
        <v>3.3077147080561726</v>
      </c>
      <c r="W866" s="7">
        <f>Sheet1!J866*Sheet2!E$2+CEILING(((Sheet1!K866-MIN(K:K))/(MAX(K:K)-MIN(K:K))*5),1)*Sheet2!E$3+CEILING(((Sheet1!L866-MIN(L:L))/(MAX(L:L)-MIN(L:L))*5),1)*Sheet2!E$4+Sheet1!D866*Sheet2!E$5</f>
        <v>1.4236192516210791</v>
      </c>
      <c r="X866" s="7">
        <f>CEILING(((Sheet1!S866-MIN(S:S))/(MAX(S:S)-MIN(S:S))*5),1)*Sheet2!E$6+CEILING(((Sheet1!T866-MIN(T:T))/(MAX(T:T)-MIN(T:T))*5),1)*Sheet2!E$7+CEILING(((Sheet1!V866-MIN(V:V))/(MAX(V:V)-MIN(V:V))*5),1)*Sheet2!E$8</f>
        <v>0.25202436024272301</v>
      </c>
      <c r="Y866" s="7">
        <f>CEILING(((Sheet1!U866-MIN(U:U))/(MAX(U:U)-MIN(U:U))*5),1)*Sheet2!E$9</f>
        <v>0.16507402473582466</v>
      </c>
      <c r="Z866" s="7">
        <f>CEILING(((Sheet1!H866-MIN(H:H))/(MAX(H:H)-MIN(H:H))*5),1)*Sheet2!E$10+I866*Sheet2!E$11+F866*Sheet2!E$12+CEILING(((Sheet1!N866-MIN(N:N))/(MAX(N:N)-MIN(N:N))*5),1)*Sheet2!E$13</f>
        <v>0.21097386794962439</v>
      </c>
      <c r="AA866" s="7">
        <f>B866*Sheet2!E$14+C866*Sheet2!E$15+M866*Sheet2!E$16+R866*Sheet2!E$17</f>
        <v>0.19222017339079966</v>
      </c>
      <c r="AB866" s="7">
        <f t="shared" si="15"/>
        <v>2.243911677940051</v>
      </c>
    </row>
    <row r="867" spans="1:28" ht="29" hidden="1" x14ac:dyDescent="0.35">
      <c r="A867" s="9" t="s">
        <v>510</v>
      </c>
      <c r="B867" s="9">
        <v>5</v>
      </c>
      <c r="C867" s="9">
        <v>5</v>
      </c>
      <c r="D867" s="5">
        <v>3</v>
      </c>
      <c r="E867" s="5">
        <v>43501</v>
      </c>
      <c r="F867" s="5">
        <v>4</v>
      </c>
      <c r="G867" s="9" t="s">
        <v>3456</v>
      </c>
      <c r="H867" s="5">
        <v>1</v>
      </c>
      <c r="I867" s="5">
        <v>5</v>
      </c>
      <c r="J867" s="5">
        <v>5</v>
      </c>
      <c r="K867" s="5">
        <v>256.94659999999999</v>
      </c>
      <c r="L867" s="5">
        <v>4.9000000000000004</v>
      </c>
      <c r="M867" s="5">
        <v>5</v>
      </c>
      <c r="N867" s="5">
        <v>1</v>
      </c>
      <c r="O867" s="13">
        <v>43501</v>
      </c>
      <c r="P867" s="5" t="s">
        <v>126</v>
      </c>
      <c r="Q867" s="5" t="s">
        <v>127</v>
      </c>
      <c r="R867" s="5">
        <v>4</v>
      </c>
      <c r="S867" s="10">
        <v>43.537572953521398</v>
      </c>
      <c r="T867" s="10">
        <v>94.975999999999999</v>
      </c>
      <c r="U867" s="10">
        <v>0</v>
      </c>
      <c r="V867" s="10">
        <v>2.1814720839260326</v>
      </c>
      <c r="W867" s="7">
        <f>Sheet1!J867*Sheet2!E$2+CEILING(((Sheet1!K867-MIN(K:K))/(MAX(K:K)-MIN(K:K))*5),1)*Sheet2!E$3+CEILING(((Sheet1!L867-MIN(L:L))/(MAX(L:L)-MIN(L:L))*5),1)*Sheet2!E$4+Sheet1!D867*Sheet2!E$5</f>
        <v>1.7440986966631691</v>
      </c>
      <c r="X867" s="7">
        <f>CEILING(((Sheet1!S867-MIN(S:S))/(MAX(S:S)-MIN(S:S))*5),1)*Sheet2!E$6+CEILING(((Sheet1!T867-MIN(T:T))/(MAX(T:T)-MIN(T:T))*5),1)*Sheet2!E$7+CEILING(((Sheet1!V867-MIN(V:V))/(MAX(V:V)-MIN(V:V))*5),1)*Sheet2!E$8</f>
        <v>0.25202436024272301</v>
      </c>
      <c r="Y867" s="7">
        <f>CEILING(((Sheet1!U867-MIN(U:U))/(MAX(U:U)-MIN(U:U))*5),1)*Sheet2!E$9</f>
        <v>0</v>
      </c>
      <c r="Z867" s="7">
        <f>CEILING(((Sheet1!H867-MIN(H:H))/(MAX(H:H)-MIN(H:H))*5),1)*Sheet2!E$10+I867*Sheet2!E$11+F867*Sheet2!E$12+CEILING(((Sheet1!N867-MIN(N:N))/(MAX(N:N)-MIN(N:N))*5),1)*Sheet2!E$13</f>
        <v>0.43011082064112627</v>
      </c>
      <c r="AA867" s="7">
        <f>B867*Sheet2!E$14+C867*Sheet2!E$15+M867*Sheet2!E$16+R867*Sheet2!E$17</f>
        <v>0.20800957596450714</v>
      </c>
      <c r="AB867" s="7">
        <f t="shared" si="15"/>
        <v>2.6342434535115258</v>
      </c>
    </row>
    <row r="868" spans="1:28" ht="29" hidden="1" x14ac:dyDescent="0.35">
      <c r="A868" s="9" t="s">
        <v>511</v>
      </c>
      <c r="B868" s="9">
        <v>5</v>
      </c>
      <c r="C868" s="9">
        <v>5</v>
      </c>
      <c r="D868" s="5">
        <v>3</v>
      </c>
      <c r="E868" s="5">
        <v>43501</v>
      </c>
      <c r="F868" s="5">
        <v>4</v>
      </c>
      <c r="G868" s="9" t="s">
        <v>3456</v>
      </c>
      <c r="H868" s="5">
        <v>1</v>
      </c>
      <c r="I868" s="5">
        <v>3</v>
      </c>
      <c r="J868" s="5">
        <v>3</v>
      </c>
      <c r="K868" s="5">
        <v>218.7704</v>
      </c>
      <c r="L868" s="5">
        <v>5.0750000000000002</v>
      </c>
      <c r="M868" s="5">
        <v>3</v>
      </c>
      <c r="N868" s="5">
        <v>1</v>
      </c>
      <c r="O868" s="13">
        <v>43510</v>
      </c>
      <c r="P868" s="5" t="s">
        <v>165</v>
      </c>
      <c r="Q868" s="5" t="s">
        <v>166</v>
      </c>
      <c r="R868" s="5">
        <v>5</v>
      </c>
      <c r="S868" s="10">
        <v>310.913544407149</v>
      </c>
      <c r="T868" s="10">
        <v>651.20000000000005</v>
      </c>
      <c r="U868" s="10">
        <v>9</v>
      </c>
      <c r="V868" s="10">
        <v>2.0944729225023324</v>
      </c>
      <c r="W868" s="7">
        <f>Sheet1!J868*Sheet2!E$2+CEILING(((Sheet1!K868-MIN(K:K))/(MAX(K:K)-MIN(K:K))*5),1)*Sheet2!E$3+CEILING(((Sheet1!L868-MIN(L:L))/(MAX(L:L)-MIN(L:L))*5),1)*Sheet2!E$4+Sheet1!D868*Sheet2!E$5</f>
        <v>1.2290493922695922</v>
      </c>
      <c r="X868" s="7">
        <f>CEILING(((Sheet1!S868-MIN(S:S))/(MAX(S:S)-MIN(S:S))*5),1)*Sheet2!E$6+CEILING(((Sheet1!T868-MIN(T:T))/(MAX(T:T)-MIN(T:T))*5),1)*Sheet2!E$7+CEILING(((Sheet1!V868-MIN(V:V))/(MAX(V:V)-MIN(V:V))*5),1)*Sheet2!E$8</f>
        <v>0.30319351136498079</v>
      </c>
      <c r="Y868" s="7">
        <f>CEILING(((Sheet1!U868-MIN(U:U))/(MAX(U:U)-MIN(U:U))*5),1)*Sheet2!E$9</f>
        <v>0.33014804947164933</v>
      </c>
      <c r="Z868" s="7">
        <f>CEILING(((Sheet1!H868-MIN(H:H))/(MAX(H:H)-MIN(H:H))*5),1)*Sheet2!E$10+I868*Sheet2!E$11+F868*Sheet2!E$12+CEILING(((Sheet1!N868-MIN(N:N))/(MAX(N:N)-MIN(N:N))*5),1)*Sheet2!E$13</f>
        <v>0.40685250198070277</v>
      </c>
      <c r="AA868" s="7">
        <f>B868*Sheet2!E$14+C868*Sheet2!E$15+M868*Sheet2!E$16+R868*Sheet2!E$17</f>
        <v>0.19807997460123841</v>
      </c>
      <c r="AB868" s="7">
        <f t="shared" si="15"/>
        <v>2.4673234296881632</v>
      </c>
    </row>
    <row r="869" spans="1:28" ht="29" hidden="1" x14ac:dyDescent="0.35">
      <c r="A869" s="9" t="s">
        <v>512</v>
      </c>
      <c r="B869" s="9">
        <v>5</v>
      </c>
      <c r="C869" s="9">
        <v>4</v>
      </c>
      <c r="D869" s="5">
        <v>3</v>
      </c>
      <c r="E869" s="5">
        <v>43501</v>
      </c>
      <c r="F869" s="5">
        <v>4</v>
      </c>
      <c r="G869" s="9" t="s">
        <v>3456</v>
      </c>
      <c r="H869" s="5">
        <v>1</v>
      </c>
      <c r="I869" s="5">
        <v>4</v>
      </c>
      <c r="J869" s="5">
        <v>3</v>
      </c>
      <c r="K869" s="5">
        <v>354.50800000000004</v>
      </c>
      <c r="L869" s="5">
        <v>5.25</v>
      </c>
      <c r="M869" s="5">
        <v>4</v>
      </c>
      <c r="N869" s="5">
        <v>0</v>
      </c>
      <c r="O869" s="13">
        <v>43505</v>
      </c>
      <c r="P869" s="5" t="s">
        <v>485</v>
      </c>
      <c r="Q869" s="5" t="s">
        <v>315</v>
      </c>
      <c r="R869" s="5">
        <v>2</v>
      </c>
      <c r="S869" s="10">
        <v>1000</v>
      </c>
      <c r="T869" s="10">
        <f>S869*V869</f>
        <v>2425.0599999999995</v>
      </c>
      <c r="U869" s="10">
        <v>4</v>
      </c>
      <c r="V869" s="10">
        <v>2.4250599999999993</v>
      </c>
      <c r="W869" s="7">
        <f>Sheet1!J869*Sheet2!E$2+CEILING(((Sheet1!K869-MIN(K:K))/(MAX(K:K)-MIN(K:K))*5),1)*Sheet2!E$3+CEILING(((Sheet1!L869-MIN(L:L))/(MAX(L:L)-MIN(L:L))*5),1)*Sheet2!E$4+Sheet1!D869*Sheet2!E$5</f>
        <v>1.4976067525866674</v>
      </c>
      <c r="X869" s="7">
        <f>CEILING(((Sheet1!S869-MIN(S:S))/(MAX(S:S)-MIN(S:S))*5),1)*Sheet2!E$6+CEILING(((Sheet1!T869-MIN(T:T))/(MAX(T:T)-MIN(T:T))*5),1)*Sheet2!E$7+CEILING(((Sheet1!V869-MIN(V:V))/(MAX(V:V)-MIN(V:V))*5),1)*Sheet2!E$8</f>
        <v>0.53250274144781851</v>
      </c>
      <c r="Y869" s="7">
        <f>CEILING(((Sheet1!U869-MIN(U:U))/(MAX(U:U)-MIN(U:U))*5),1)*Sheet2!E$9</f>
        <v>0.16507402473582466</v>
      </c>
      <c r="Z869" s="7">
        <f>CEILING(((Sheet1!H869-MIN(H:H))/(MAX(H:H)-MIN(H:H))*5),1)*Sheet2!E$10+I869*Sheet2!E$11+F869*Sheet2!E$12+CEILING(((Sheet1!N869-MIN(N:N))/(MAX(N:N)-MIN(N:N))*5),1)*Sheet2!E$13</f>
        <v>0.19934470861941261</v>
      </c>
      <c r="AA869" s="7">
        <f>B869*Sheet2!E$14+C869*Sheet2!E$15+M869*Sheet2!E$16+R869*Sheet2!E$17</f>
        <v>0.18379420988954251</v>
      </c>
      <c r="AB869" s="7">
        <f t="shared" si="15"/>
        <v>2.5783224372792652</v>
      </c>
    </row>
    <row r="870" spans="1:28" ht="29" hidden="1" x14ac:dyDescent="0.35">
      <c r="A870" s="9" t="s">
        <v>512</v>
      </c>
      <c r="B870" s="9">
        <v>5</v>
      </c>
      <c r="C870" s="9">
        <v>4</v>
      </c>
      <c r="D870" s="5">
        <v>3</v>
      </c>
      <c r="E870" s="5">
        <v>43501</v>
      </c>
      <c r="F870" s="5">
        <v>4</v>
      </c>
      <c r="G870" s="9" t="s">
        <v>3456</v>
      </c>
      <c r="H870" s="5">
        <v>1</v>
      </c>
      <c r="I870" s="5">
        <v>4</v>
      </c>
      <c r="J870" s="5">
        <v>3</v>
      </c>
      <c r="K870" s="5">
        <v>163.62700000000001</v>
      </c>
      <c r="L870" s="5">
        <v>5.25</v>
      </c>
      <c r="M870" s="5">
        <v>4</v>
      </c>
      <c r="N870" s="5">
        <v>0</v>
      </c>
      <c r="O870" s="13">
        <v>43505</v>
      </c>
      <c r="P870" s="5" t="s">
        <v>485</v>
      </c>
      <c r="Q870" s="5" t="s">
        <v>315</v>
      </c>
      <c r="R870" s="5">
        <v>2</v>
      </c>
      <c r="S870" s="10">
        <v>226.79851220175999</v>
      </c>
      <c r="T870" s="10">
        <v>550</v>
      </c>
      <c r="U870" s="10">
        <v>4</v>
      </c>
      <c r="V870" s="10">
        <v>2.4250599999999998</v>
      </c>
      <c r="W870" s="7">
        <f>Sheet1!J870*Sheet2!E$2+CEILING(((Sheet1!K870-MIN(K:K))/(MAX(K:K)-MIN(K:K))*5),1)*Sheet2!E$3+CEILING(((Sheet1!L870-MIN(L:L))/(MAX(L:L)-MIN(L:L))*5),1)*Sheet2!E$4+Sheet1!D870*Sheet2!E$5</f>
        <v>1.2920798358170693</v>
      </c>
      <c r="X870" s="7">
        <f>CEILING(((Sheet1!S870-MIN(S:S))/(MAX(S:S)-MIN(S:S))*5),1)*Sheet2!E$6+CEILING(((Sheet1!T870-MIN(T:T))/(MAX(T:T)-MIN(T:T))*5),1)*Sheet2!E$7+CEILING(((Sheet1!V870-MIN(V:V))/(MAX(V:V)-MIN(V:V))*5),1)*Sheet2!E$8</f>
        <v>0.30319351136498079</v>
      </c>
      <c r="Y870" s="7">
        <f>CEILING(((Sheet1!U870-MIN(U:U))/(MAX(U:U)-MIN(U:U))*5),1)*Sheet2!E$9</f>
        <v>0.16507402473582466</v>
      </c>
      <c r="Z870" s="7">
        <f>CEILING(((Sheet1!H870-MIN(H:H))/(MAX(H:H)-MIN(H:H))*5),1)*Sheet2!E$10+I870*Sheet2!E$11+F870*Sheet2!E$12+CEILING(((Sheet1!N870-MIN(N:N))/(MAX(N:N)-MIN(N:N))*5),1)*Sheet2!E$13</f>
        <v>0.19934470861941261</v>
      </c>
      <c r="AA870" s="7">
        <f>B870*Sheet2!E$14+C870*Sheet2!E$15+M870*Sheet2!E$16+R870*Sheet2!E$17</f>
        <v>0.18379420988954251</v>
      </c>
      <c r="AB870" s="7">
        <f t="shared" si="15"/>
        <v>2.1434862904268299</v>
      </c>
    </row>
    <row r="871" spans="1:28" ht="29" hidden="1" x14ac:dyDescent="0.35">
      <c r="A871" s="9" t="s">
        <v>513</v>
      </c>
      <c r="B871" s="9">
        <v>5</v>
      </c>
      <c r="C871" s="9">
        <v>4</v>
      </c>
      <c r="D871" s="5">
        <v>3</v>
      </c>
      <c r="E871" s="5">
        <v>43501</v>
      </c>
      <c r="F871" s="5">
        <v>4</v>
      </c>
      <c r="G871" s="9" t="s">
        <v>3456</v>
      </c>
      <c r="H871" s="5">
        <v>1</v>
      </c>
      <c r="I871" s="5">
        <v>1</v>
      </c>
      <c r="J871" s="5">
        <v>5</v>
      </c>
      <c r="K871" s="5">
        <v>248.46299999999999</v>
      </c>
      <c r="L871" s="5">
        <v>4.375</v>
      </c>
      <c r="M871" s="5">
        <v>4</v>
      </c>
      <c r="N871" s="5">
        <v>1</v>
      </c>
      <c r="O871" s="13">
        <v>43505</v>
      </c>
      <c r="P871" s="5" t="s">
        <v>198</v>
      </c>
      <c r="Q871" s="5" t="s">
        <v>199</v>
      </c>
      <c r="R871" s="5">
        <v>4</v>
      </c>
      <c r="S871" s="10">
        <v>287.729973691373</v>
      </c>
      <c r="T871" s="10">
        <v>603.4126</v>
      </c>
      <c r="U871" s="10">
        <v>4</v>
      </c>
      <c r="V871" s="10">
        <v>2.0971489075630223</v>
      </c>
      <c r="W871" s="7">
        <f>Sheet1!J871*Sheet2!E$2+CEILING(((Sheet1!K871-MIN(K:K))/(MAX(K:K)-MIN(K:K))*5),1)*Sheet2!E$3+CEILING(((Sheet1!L871-MIN(L:L))/(MAX(L:L)-MIN(L:L))*5),1)*Sheet2!E$4+Sheet1!D871*Sheet2!E$5</f>
        <v>1.5440503086026265</v>
      </c>
      <c r="X871" s="7">
        <f>CEILING(((Sheet1!S871-MIN(S:S))/(MAX(S:S)-MIN(S:S))*5),1)*Sheet2!E$6+CEILING(((Sheet1!T871-MIN(T:T))/(MAX(T:T)-MIN(T:T))*5),1)*Sheet2!E$7+CEILING(((Sheet1!V871-MIN(V:V))/(MAX(V:V)-MIN(V:V))*5),1)*Sheet2!E$8</f>
        <v>0.30319351136498079</v>
      </c>
      <c r="Y871" s="7">
        <f>CEILING(((Sheet1!U871-MIN(U:U))/(MAX(U:U)-MIN(U:U))*5),1)*Sheet2!E$9</f>
        <v>0.16507402473582466</v>
      </c>
      <c r="Z871" s="7">
        <f>CEILING(((Sheet1!H871-MIN(H:H))/(MAX(H:H)-MIN(H:H))*5),1)*Sheet2!E$10+I871*Sheet2!E$11+F871*Sheet2!E$12+CEILING(((Sheet1!N871-MIN(N:N))/(MAX(N:N)-MIN(N:N))*5),1)*Sheet2!E$13</f>
        <v>0.38359418332027923</v>
      </c>
      <c r="AA871" s="7">
        <f>B871*Sheet2!E$14+C871*Sheet2!E$15+M871*Sheet2!E$16+R871*Sheet2!E$17</f>
        <v>0.1894115188903806</v>
      </c>
      <c r="AB871" s="7">
        <f t="shared" si="15"/>
        <v>2.5853235469140921</v>
      </c>
    </row>
    <row r="872" spans="1:28" ht="29" hidden="1" x14ac:dyDescent="0.35">
      <c r="A872" s="9" t="s">
        <v>513</v>
      </c>
      <c r="B872" s="9">
        <v>5</v>
      </c>
      <c r="C872" s="9">
        <v>4</v>
      </c>
      <c r="D872" s="5">
        <v>3</v>
      </c>
      <c r="E872" s="5">
        <v>43501</v>
      </c>
      <c r="F872" s="5">
        <v>4</v>
      </c>
      <c r="G872" s="9" t="s">
        <v>3456</v>
      </c>
      <c r="H872" s="5">
        <v>1</v>
      </c>
      <c r="I872" s="5">
        <v>1</v>
      </c>
      <c r="J872" s="5">
        <v>5</v>
      </c>
      <c r="K872" s="5">
        <v>248.46299999999999</v>
      </c>
      <c r="L872" s="5">
        <v>4.375</v>
      </c>
      <c r="M872" s="5">
        <v>4</v>
      </c>
      <c r="N872" s="5">
        <v>1</v>
      </c>
      <c r="O872" s="13">
        <v>43505</v>
      </c>
      <c r="P872" s="5" t="s">
        <v>198</v>
      </c>
      <c r="Q872" s="5" t="s">
        <v>199</v>
      </c>
      <c r="R872" s="5">
        <v>4</v>
      </c>
      <c r="S872" s="10">
        <v>268.59158123922703</v>
      </c>
      <c r="T872" s="10">
        <v>563.94000000000005</v>
      </c>
      <c r="U872" s="10">
        <v>4</v>
      </c>
      <c r="V872" s="10">
        <v>2.0996190476190484</v>
      </c>
      <c r="W872" s="7">
        <f>Sheet1!J872*Sheet2!E$2+CEILING(((Sheet1!K872-MIN(K:K))/(MAX(K:K)-MIN(K:K))*5),1)*Sheet2!E$3+CEILING(((Sheet1!L872-MIN(L:L))/(MAX(L:L)-MIN(L:L))*5),1)*Sheet2!E$4+Sheet1!D872*Sheet2!E$5</f>
        <v>1.5440503086026265</v>
      </c>
      <c r="X872" s="7">
        <f>CEILING(((Sheet1!S872-MIN(S:S))/(MAX(S:S)-MIN(S:S))*5),1)*Sheet2!E$6+CEILING(((Sheet1!T872-MIN(T:T))/(MAX(T:T)-MIN(T:T))*5),1)*Sheet2!E$7+CEILING(((Sheet1!V872-MIN(V:V))/(MAX(V:V)-MIN(V:V))*5),1)*Sheet2!E$8</f>
        <v>0.30319351136498079</v>
      </c>
      <c r="Y872" s="7">
        <f>CEILING(((Sheet1!U872-MIN(U:U))/(MAX(U:U)-MIN(U:U))*5),1)*Sheet2!E$9</f>
        <v>0.16507402473582466</v>
      </c>
      <c r="Z872" s="7">
        <f>CEILING(((Sheet1!H872-MIN(H:H))/(MAX(H:H)-MIN(H:H))*5),1)*Sheet2!E$10+I872*Sheet2!E$11+F872*Sheet2!E$12+CEILING(((Sheet1!N872-MIN(N:N))/(MAX(N:N)-MIN(N:N))*5),1)*Sheet2!E$13</f>
        <v>0.38359418332027923</v>
      </c>
      <c r="AA872" s="7">
        <f>B872*Sheet2!E$14+C872*Sheet2!E$15+M872*Sheet2!E$16+R872*Sheet2!E$17</f>
        <v>0.1894115188903806</v>
      </c>
      <c r="AB872" s="7">
        <f t="shared" si="15"/>
        <v>2.5853235469140921</v>
      </c>
    </row>
    <row r="873" spans="1:28" ht="29" hidden="1" x14ac:dyDescent="0.35">
      <c r="A873" s="9" t="s">
        <v>514</v>
      </c>
      <c r="B873" s="9">
        <v>5</v>
      </c>
      <c r="C873" s="9">
        <v>4</v>
      </c>
      <c r="D873" s="5">
        <v>3</v>
      </c>
      <c r="E873" s="5">
        <v>43501</v>
      </c>
      <c r="F873" s="5">
        <v>4</v>
      </c>
      <c r="G873" s="9" t="s">
        <v>3456</v>
      </c>
      <c r="H873" s="5">
        <v>1</v>
      </c>
      <c r="I873" s="5">
        <v>1</v>
      </c>
      <c r="J873" s="5">
        <v>5</v>
      </c>
      <c r="K873" s="5">
        <v>252.70479999999998</v>
      </c>
      <c r="L873" s="5">
        <v>4.375</v>
      </c>
      <c r="M873" s="5">
        <v>4</v>
      </c>
      <c r="N873" s="5">
        <v>1</v>
      </c>
      <c r="O873" s="13">
        <v>43505</v>
      </c>
      <c r="P873" s="5" t="s">
        <v>198</v>
      </c>
      <c r="Q873" s="5" t="s">
        <v>199</v>
      </c>
      <c r="R873" s="5">
        <v>4</v>
      </c>
      <c r="S873" s="10">
        <v>304.71922344189397</v>
      </c>
      <c r="T873" s="10">
        <v>632.84</v>
      </c>
      <c r="U873" s="10">
        <v>4</v>
      </c>
      <c r="V873" s="10">
        <v>2.076797101449277</v>
      </c>
      <c r="W873" s="7">
        <f>Sheet1!J873*Sheet2!E$2+CEILING(((Sheet1!K873-MIN(K:K))/(MAX(K:K)-MIN(K:K))*5),1)*Sheet2!E$3+CEILING(((Sheet1!L873-MIN(L:L))/(MAX(L:L)-MIN(L:L))*5),1)*Sheet2!E$4+Sheet1!D873*Sheet2!E$5</f>
        <v>1.5440503086026265</v>
      </c>
      <c r="X873" s="7">
        <f>CEILING(((Sheet1!S873-MIN(S:S))/(MAX(S:S)-MIN(S:S))*5),1)*Sheet2!E$6+CEILING(((Sheet1!T873-MIN(T:T))/(MAX(T:T)-MIN(T:T))*5),1)*Sheet2!E$7+CEILING(((Sheet1!V873-MIN(V:V))/(MAX(V:V)-MIN(V:V))*5),1)*Sheet2!E$8</f>
        <v>0.30319351136498079</v>
      </c>
      <c r="Y873" s="7">
        <f>CEILING(((Sheet1!U873-MIN(U:U))/(MAX(U:U)-MIN(U:U))*5),1)*Sheet2!E$9</f>
        <v>0.16507402473582466</v>
      </c>
      <c r="Z873" s="7">
        <f>CEILING(((Sheet1!H873-MIN(H:H))/(MAX(H:H)-MIN(H:H))*5),1)*Sheet2!E$10+I873*Sheet2!E$11+F873*Sheet2!E$12+CEILING(((Sheet1!N873-MIN(N:N))/(MAX(N:N)-MIN(N:N))*5),1)*Sheet2!E$13</f>
        <v>0.38359418332027923</v>
      </c>
      <c r="AA873" s="7">
        <f>B873*Sheet2!E$14+C873*Sheet2!E$15+M873*Sheet2!E$16+R873*Sheet2!E$17</f>
        <v>0.1894115188903806</v>
      </c>
      <c r="AB873" s="7">
        <f t="shared" si="15"/>
        <v>2.5853235469140921</v>
      </c>
    </row>
    <row r="874" spans="1:28" ht="29" hidden="1" x14ac:dyDescent="0.35">
      <c r="A874" s="9" t="s">
        <v>514</v>
      </c>
      <c r="B874" s="9">
        <v>5</v>
      </c>
      <c r="C874" s="9">
        <v>4</v>
      </c>
      <c r="D874" s="5">
        <v>3</v>
      </c>
      <c r="E874" s="5">
        <v>43501</v>
      </c>
      <c r="F874" s="5">
        <v>4</v>
      </c>
      <c r="G874" s="9" t="s">
        <v>3456</v>
      </c>
      <c r="H874" s="5">
        <v>1</v>
      </c>
      <c r="I874" s="5">
        <v>1</v>
      </c>
      <c r="J874" s="5">
        <v>5</v>
      </c>
      <c r="K874" s="5">
        <v>252.70479999999998</v>
      </c>
      <c r="L874" s="5">
        <v>4.375</v>
      </c>
      <c r="M874" s="5">
        <v>4</v>
      </c>
      <c r="N874" s="5">
        <v>1</v>
      </c>
      <c r="O874" s="13">
        <v>43505</v>
      </c>
      <c r="P874" s="5" t="s">
        <v>198</v>
      </c>
      <c r="Q874" s="5" t="s">
        <v>199</v>
      </c>
      <c r="R874" s="5">
        <v>4</v>
      </c>
      <c r="S874" s="10">
        <v>300.48988478635601</v>
      </c>
      <c r="T874" s="10">
        <v>632.64930000000004</v>
      </c>
      <c r="U874" s="10">
        <v>4</v>
      </c>
      <c r="V874" s="10">
        <v>2.1053929999999985</v>
      </c>
      <c r="W874" s="7">
        <f>Sheet1!J874*Sheet2!E$2+CEILING(((Sheet1!K874-MIN(K:K))/(MAX(K:K)-MIN(K:K))*5),1)*Sheet2!E$3+CEILING(((Sheet1!L874-MIN(L:L))/(MAX(L:L)-MIN(L:L))*5),1)*Sheet2!E$4+Sheet1!D874*Sheet2!E$5</f>
        <v>1.5440503086026265</v>
      </c>
      <c r="X874" s="7">
        <f>CEILING(((Sheet1!S874-MIN(S:S))/(MAX(S:S)-MIN(S:S))*5),1)*Sheet2!E$6+CEILING(((Sheet1!T874-MIN(T:T))/(MAX(T:T)-MIN(T:T))*5),1)*Sheet2!E$7+CEILING(((Sheet1!V874-MIN(V:V))/(MAX(V:V)-MIN(V:V))*5),1)*Sheet2!E$8</f>
        <v>0.30319351136498079</v>
      </c>
      <c r="Y874" s="7">
        <f>CEILING(((Sheet1!U874-MIN(U:U))/(MAX(U:U)-MIN(U:U))*5),1)*Sheet2!E$9</f>
        <v>0.16507402473582466</v>
      </c>
      <c r="Z874" s="7">
        <f>CEILING(((Sheet1!H874-MIN(H:H))/(MAX(H:H)-MIN(H:H))*5),1)*Sheet2!E$10+I874*Sheet2!E$11+F874*Sheet2!E$12+CEILING(((Sheet1!N874-MIN(N:N))/(MAX(N:N)-MIN(N:N))*5),1)*Sheet2!E$13</f>
        <v>0.38359418332027923</v>
      </c>
      <c r="AA874" s="7">
        <f>B874*Sheet2!E$14+C874*Sheet2!E$15+M874*Sheet2!E$16+R874*Sheet2!E$17</f>
        <v>0.1894115188903806</v>
      </c>
      <c r="AB874" s="7">
        <f t="shared" si="15"/>
        <v>2.5853235469140921</v>
      </c>
    </row>
    <row r="875" spans="1:28" ht="29" hidden="1" x14ac:dyDescent="0.35">
      <c r="A875" s="9" t="s">
        <v>515</v>
      </c>
      <c r="B875" s="9">
        <v>5</v>
      </c>
      <c r="C875" s="9">
        <v>5</v>
      </c>
      <c r="D875" s="5">
        <v>3</v>
      </c>
      <c r="E875" s="5">
        <v>43502</v>
      </c>
      <c r="F875" s="5">
        <v>4</v>
      </c>
      <c r="G875" s="9" t="s">
        <v>3456</v>
      </c>
      <c r="H875" s="5">
        <v>1</v>
      </c>
      <c r="I875" s="5">
        <v>4</v>
      </c>
      <c r="J875" s="5">
        <v>3</v>
      </c>
      <c r="K875" s="5">
        <v>152.59842519685043</v>
      </c>
      <c r="L875" s="5">
        <v>4.9000000000000004</v>
      </c>
      <c r="M875" s="5">
        <v>4</v>
      </c>
      <c r="N875" s="5">
        <v>0</v>
      </c>
      <c r="O875" s="13">
        <v>43505</v>
      </c>
      <c r="P875" s="5" t="s">
        <v>294</v>
      </c>
      <c r="Q875" s="5" t="s">
        <v>292</v>
      </c>
      <c r="R875" s="5">
        <v>4</v>
      </c>
      <c r="S875" s="10">
        <v>38.427365251718598</v>
      </c>
      <c r="T875" s="10">
        <v>76.219499999999996</v>
      </c>
      <c r="U875" s="10">
        <v>3</v>
      </c>
      <c r="V875" s="10">
        <v>1.9834693193437509</v>
      </c>
      <c r="W875" s="7">
        <f>Sheet1!J875*Sheet2!E$2+CEILING(((Sheet1!K875-MIN(K:K))/(MAX(K:K)-MIN(K:K))*5),1)*Sheet2!E$3+CEILING(((Sheet1!L875-MIN(L:L))/(MAX(L:L)-MIN(L:L))*5),1)*Sheet2!E$4+Sheet1!D875*Sheet2!E$5</f>
        <v>1.0920314477565269</v>
      </c>
      <c r="X875" s="7">
        <f>CEILING(((Sheet1!S875-MIN(S:S))/(MAX(S:S)-MIN(S:S))*5),1)*Sheet2!E$6+CEILING(((Sheet1!T875-MIN(T:T))/(MAX(T:T)-MIN(T:T))*5),1)*Sheet2!E$7+CEILING(((Sheet1!V875-MIN(V:V))/(MAX(V:V)-MIN(V:V))*5),1)*Sheet2!E$8</f>
        <v>0.25202436024272301</v>
      </c>
      <c r="Y875" s="7">
        <f>CEILING(((Sheet1!U875-MIN(U:U))/(MAX(U:U)-MIN(U:U))*5),1)*Sheet2!E$9</f>
        <v>0.16507402473582466</v>
      </c>
      <c r="Z875" s="7">
        <f>CEILING(((Sheet1!H875-MIN(H:H))/(MAX(H:H)-MIN(H:H))*5),1)*Sheet2!E$10+I875*Sheet2!E$11+F875*Sheet2!E$12+CEILING(((Sheet1!N875-MIN(N:N))/(MAX(N:N)-MIN(N:N))*5),1)*Sheet2!E$13</f>
        <v>0.19934470861941261</v>
      </c>
      <c r="AA875" s="7">
        <f>B875*Sheet2!E$14+C875*Sheet2!E$15+M875*Sheet2!E$16+R875*Sheet2!E$17</f>
        <v>0.20164044803266326</v>
      </c>
      <c r="AB875" s="7">
        <f t="shared" si="15"/>
        <v>1.9101149893871505</v>
      </c>
    </row>
    <row r="876" spans="1:28" ht="29" hidden="1" x14ac:dyDescent="0.35">
      <c r="A876" s="9" t="s">
        <v>516</v>
      </c>
      <c r="B876" s="9">
        <v>5</v>
      </c>
      <c r="C876" s="9">
        <v>5</v>
      </c>
      <c r="D876" s="5">
        <v>3</v>
      </c>
      <c r="E876" s="5">
        <v>43502</v>
      </c>
      <c r="F876" s="5">
        <v>4</v>
      </c>
      <c r="G876" s="9" t="s">
        <v>3456</v>
      </c>
      <c r="H876" s="5">
        <v>0</v>
      </c>
      <c r="I876" s="5">
        <v>5</v>
      </c>
      <c r="J876" s="5">
        <v>5</v>
      </c>
      <c r="K876" s="5">
        <v>150.62598425196856</v>
      </c>
      <c r="L876" s="5">
        <v>4.9000000000000004</v>
      </c>
      <c r="M876" s="5">
        <v>5</v>
      </c>
      <c r="N876" s="5">
        <v>1</v>
      </c>
      <c r="O876" s="13">
        <v>43506</v>
      </c>
      <c r="P876" s="5" t="s">
        <v>126</v>
      </c>
      <c r="Q876" s="5" t="s">
        <v>127</v>
      </c>
      <c r="R876" s="5">
        <v>4</v>
      </c>
      <c r="S876" s="10">
        <v>55.135919640129799</v>
      </c>
      <c r="T876" s="10">
        <v>117.676</v>
      </c>
      <c r="U876" s="10">
        <v>4</v>
      </c>
      <c r="V876" s="10">
        <v>2.1342892395387092</v>
      </c>
      <c r="W876" s="7">
        <f>Sheet1!J876*Sheet2!E$2+CEILING(((Sheet1!K876-MIN(K:K))/(MAX(K:K)-MIN(K:K))*5),1)*Sheet2!E$3+CEILING(((Sheet1!L876-MIN(L:L))/(MAX(L:L)-MIN(L:L))*5),1)*Sheet2!E$4+Sheet1!D876*Sheet2!E$5</f>
        <v>1.5385717798935707</v>
      </c>
      <c r="X876" s="7">
        <f>CEILING(((Sheet1!S876-MIN(S:S))/(MAX(S:S)-MIN(S:S))*5),1)*Sheet2!E$6+CEILING(((Sheet1!T876-MIN(T:T))/(MAX(T:T)-MIN(T:T))*5),1)*Sheet2!E$7+CEILING(((Sheet1!V876-MIN(V:V))/(MAX(V:V)-MIN(V:V))*5),1)*Sheet2!E$8</f>
        <v>0.25202436024272301</v>
      </c>
      <c r="Y876" s="7">
        <f>CEILING(((Sheet1!U876-MIN(U:U))/(MAX(U:U)-MIN(U:U))*5),1)*Sheet2!E$9</f>
        <v>0.16507402473582466</v>
      </c>
      <c r="Z876" s="7">
        <f>CEILING(((Sheet1!H876-MIN(H:H))/(MAX(H:H)-MIN(H:H))*5),1)*Sheet2!E$10+I876*Sheet2!E$11+F876*Sheet2!E$12+CEILING(((Sheet1!N876-MIN(N:N))/(MAX(N:N)-MIN(N:N))*5),1)*Sheet2!E$13</f>
        <v>0.30100679152337861</v>
      </c>
      <c r="AA876" s="7">
        <f>B876*Sheet2!E$14+C876*Sheet2!E$15+M876*Sheet2!E$16+R876*Sheet2!E$17</f>
        <v>0.20800957596450714</v>
      </c>
      <c r="AB876" s="7">
        <f t="shared" si="15"/>
        <v>2.4646865323600045</v>
      </c>
    </row>
    <row r="877" spans="1:28" ht="29" hidden="1" x14ac:dyDescent="0.35">
      <c r="A877" s="9" t="s">
        <v>517</v>
      </c>
      <c r="B877" s="9">
        <v>5</v>
      </c>
      <c r="C877" s="9">
        <v>4</v>
      </c>
      <c r="D877" s="5">
        <v>3</v>
      </c>
      <c r="E877" s="5">
        <v>43502</v>
      </c>
      <c r="F877" s="5">
        <v>4</v>
      </c>
      <c r="G877" s="9" t="s">
        <v>3456</v>
      </c>
      <c r="H877" s="5">
        <v>1</v>
      </c>
      <c r="I877" s="5">
        <v>4</v>
      </c>
      <c r="J877" s="5">
        <v>3</v>
      </c>
      <c r="K877" s="5">
        <v>278.15559999999999</v>
      </c>
      <c r="L877" s="5">
        <v>5.25</v>
      </c>
      <c r="M877" s="5">
        <v>4</v>
      </c>
      <c r="N877" s="5">
        <v>0</v>
      </c>
      <c r="O877" s="13">
        <v>43502</v>
      </c>
      <c r="P877" s="5" t="s">
        <v>72</v>
      </c>
      <c r="Q877" s="5" t="s">
        <v>73</v>
      </c>
      <c r="R877" s="5">
        <v>5</v>
      </c>
      <c r="S877" s="10">
        <v>63.645831443345699</v>
      </c>
      <c r="T877" s="10">
        <v>154.3032</v>
      </c>
      <c r="U877" s="10">
        <v>0</v>
      </c>
      <c r="V877" s="10">
        <v>2.4244038690476204</v>
      </c>
      <c r="W877" s="7">
        <f>Sheet1!J877*Sheet2!E$2+CEILING(((Sheet1!K877-MIN(K:K))/(MAX(K:K)-MIN(K:K))*5),1)*Sheet2!E$3+CEILING(((Sheet1!L877-MIN(L:L))/(MAX(L:L)-MIN(L:L))*5),1)*Sheet2!E$4+Sheet1!D877*Sheet2!E$5</f>
        <v>1.4290977803301348</v>
      </c>
      <c r="X877" s="7">
        <f>CEILING(((Sheet1!S877-MIN(S:S))/(MAX(S:S)-MIN(S:S))*5),1)*Sheet2!E$6+CEILING(((Sheet1!T877-MIN(T:T))/(MAX(T:T)-MIN(T:T))*5),1)*Sheet2!E$7+CEILING(((Sheet1!V877-MIN(V:V))/(MAX(V:V)-MIN(V:V))*5),1)*Sheet2!E$8</f>
        <v>0.25202436024272301</v>
      </c>
      <c r="Y877" s="7">
        <f>CEILING(((Sheet1!U877-MIN(U:U))/(MAX(U:U)-MIN(U:U))*5),1)*Sheet2!E$9</f>
        <v>0</v>
      </c>
      <c r="Z877" s="7">
        <f>CEILING(((Sheet1!H877-MIN(H:H))/(MAX(H:H)-MIN(H:H))*5),1)*Sheet2!E$10+I877*Sheet2!E$11+F877*Sheet2!E$12+CEILING(((Sheet1!N877-MIN(N:N))/(MAX(N:N)-MIN(N:N))*5),1)*Sheet2!E$13</f>
        <v>0.19934470861941261</v>
      </c>
      <c r="AA877" s="7">
        <f>B877*Sheet2!E$14+C877*Sheet2!E$15+M877*Sheet2!E$16+R877*Sheet2!E$17</f>
        <v>0.19222017339079966</v>
      </c>
      <c r="AB877" s="7">
        <f t="shared" si="15"/>
        <v>2.0726870225830702</v>
      </c>
    </row>
    <row r="878" spans="1:28" ht="29" hidden="1" x14ac:dyDescent="0.35">
      <c r="A878" s="9" t="s">
        <v>517</v>
      </c>
      <c r="B878" s="9">
        <v>5</v>
      </c>
      <c r="C878" s="9">
        <v>4</v>
      </c>
      <c r="D878" s="5">
        <v>3</v>
      </c>
      <c r="E878" s="5">
        <v>43502</v>
      </c>
      <c r="F878" s="5">
        <v>4</v>
      </c>
      <c r="G878" s="9" t="s">
        <v>3456</v>
      </c>
      <c r="H878" s="5">
        <v>1</v>
      </c>
      <c r="I878" s="5">
        <v>4</v>
      </c>
      <c r="J878" s="5">
        <v>3</v>
      </c>
      <c r="K878" s="5">
        <v>286.63919999999996</v>
      </c>
      <c r="L878" s="5">
        <v>5.25</v>
      </c>
      <c r="M878" s="5">
        <v>4</v>
      </c>
      <c r="N878" s="5">
        <v>0</v>
      </c>
      <c r="O878" s="13">
        <v>43502</v>
      </c>
      <c r="P878" s="5" t="s">
        <v>72</v>
      </c>
      <c r="Q878" s="5" t="s">
        <v>73</v>
      </c>
      <c r="R878" s="5">
        <v>5</v>
      </c>
      <c r="S878" s="10">
        <v>43.450482324836003</v>
      </c>
      <c r="T878" s="10">
        <v>105.3784</v>
      </c>
      <c r="U878" s="10">
        <v>0</v>
      </c>
      <c r="V878" s="10">
        <v>2.4252527097902066</v>
      </c>
      <c r="W878" s="7">
        <f>Sheet1!J878*Sheet2!E$2+CEILING(((Sheet1!K878-MIN(K:K))/(MAX(K:K)-MIN(K:K))*5),1)*Sheet2!E$3+CEILING(((Sheet1!L878-MIN(L:L))/(MAX(L:L)-MIN(L:L))*5),1)*Sheet2!E$4+Sheet1!D878*Sheet2!E$5</f>
        <v>1.4290977803301348</v>
      </c>
      <c r="X878" s="7">
        <f>CEILING(((Sheet1!S878-MIN(S:S))/(MAX(S:S)-MIN(S:S))*5),1)*Sheet2!E$6+CEILING(((Sheet1!T878-MIN(T:T))/(MAX(T:T)-MIN(T:T))*5),1)*Sheet2!E$7+CEILING(((Sheet1!V878-MIN(V:V))/(MAX(V:V)-MIN(V:V))*5),1)*Sheet2!E$8</f>
        <v>0.25202436024272301</v>
      </c>
      <c r="Y878" s="7">
        <f>CEILING(((Sheet1!U878-MIN(U:U))/(MAX(U:U)-MIN(U:U))*5),1)*Sheet2!E$9</f>
        <v>0</v>
      </c>
      <c r="Z878" s="7">
        <f>CEILING(((Sheet1!H878-MIN(H:H))/(MAX(H:H)-MIN(H:H))*5),1)*Sheet2!E$10+I878*Sheet2!E$11+F878*Sheet2!E$12+CEILING(((Sheet1!N878-MIN(N:N))/(MAX(N:N)-MIN(N:N))*5),1)*Sheet2!E$13</f>
        <v>0.19934470861941261</v>
      </c>
      <c r="AA878" s="7">
        <f>B878*Sheet2!E$14+C878*Sheet2!E$15+M878*Sheet2!E$16+R878*Sheet2!E$17</f>
        <v>0.19222017339079966</v>
      </c>
      <c r="AB878" s="7">
        <f t="shared" si="15"/>
        <v>2.0726870225830702</v>
      </c>
    </row>
    <row r="879" spans="1:28" ht="29" hidden="1" x14ac:dyDescent="0.35">
      <c r="A879" s="9" t="s">
        <v>518</v>
      </c>
      <c r="B879" s="9">
        <v>5</v>
      </c>
      <c r="C879" s="9">
        <v>5</v>
      </c>
      <c r="D879" s="5">
        <v>3</v>
      </c>
      <c r="E879" s="5">
        <v>43502</v>
      </c>
      <c r="F879" s="5">
        <v>4</v>
      </c>
      <c r="G879" s="9" t="s">
        <v>3456</v>
      </c>
      <c r="H879" s="5">
        <v>1</v>
      </c>
      <c r="I879" s="5">
        <v>4</v>
      </c>
      <c r="J879" s="5">
        <v>3</v>
      </c>
      <c r="K879" s="5">
        <v>159.17322834645663</v>
      </c>
      <c r="L879" s="5">
        <v>5.25</v>
      </c>
      <c r="M879" s="5">
        <v>4</v>
      </c>
      <c r="N879" s="5">
        <v>1</v>
      </c>
      <c r="O879" s="13">
        <v>43503</v>
      </c>
      <c r="P879" s="5" t="s">
        <v>519</v>
      </c>
      <c r="Q879" s="5" t="s">
        <v>520</v>
      </c>
      <c r="R879" s="5">
        <v>3</v>
      </c>
      <c r="S879" s="10">
        <v>137.204592652858</v>
      </c>
      <c r="T879" s="10">
        <v>272.22579999999999</v>
      </c>
      <c r="U879" s="10">
        <v>1</v>
      </c>
      <c r="V879" s="10">
        <v>1.9840866456180501</v>
      </c>
      <c r="W879" s="7">
        <f>Sheet1!J879*Sheet2!E$2+CEILING(((Sheet1!K879-MIN(K:K))/(MAX(K:K)-MIN(K:K))*5),1)*Sheet2!E$3+CEILING(((Sheet1!L879-MIN(L:L))/(MAX(L:L)-MIN(L:L))*5),1)*Sheet2!E$4+Sheet1!D879*Sheet2!E$5</f>
        <v>1.2920798358170693</v>
      </c>
      <c r="X879" s="7">
        <f>CEILING(((Sheet1!S879-MIN(S:S))/(MAX(S:S)-MIN(S:S))*5),1)*Sheet2!E$6+CEILING(((Sheet1!T879-MIN(T:T))/(MAX(T:T)-MIN(T:T))*5),1)*Sheet2!E$7+CEILING(((Sheet1!V879-MIN(V:V))/(MAX(V:V)-MIN(V:V))*5),1)*Sheet2!E$8</f>
        <v>0.25202436024272301</v>
      </c>
      <c r="Y879" s="7">
        <f>CEILING(((Sheet1!U879-MIN(U:U))/(MAX(U:U)-MIN(U:U))*5),1)*Sheet2!E$9</f>
        <v>0.16507402473582466</v>
      </c>
      <c r="Z879" s="7">
        <f>CEILING(((Sheet1!H879-MIN(H:H))/(MAX(H:H)-MIN(H:H))*5),1)*Sheet2!E$10+I879*Sheet2!E$11+F879*Sheet2!E$12+CEILING(((Sheet1!N879-MIN(N:N))/(MAX(N:N)-MIN(N:N))*5),1)*Sheet2!E$13</f>
        <v>0.41848166131091452</v>
      </c>
      <c r="AA879" s="7">
        <f>B879*Sheet2!E$14+C879*Sheet2!E$15+M879*Sheet2!E$16+R879*Sheet2!E$17</f>
        <v>0.19883179353224423</v>
      </c>
      <c r="AB879" s="7">
        <f t="shared" si="15"/>
        <v>2.3264916756387755</v>
      </c>
    </row>
    <row r="880" spans="1:28" ht="29" hidden="1" x14ac:dyDescent="0.35">
      <c r="A880" s="9" t="s">
        <v>518</v>
      </c>
      <c r="B880" s="9">
        <v>5</v>
      </c>
      <c r="C880" s="9">
        <v>5</v>
      </c>
      <c r="D880" s="5">
        <v>3</v>
      </c>
      <c r="E880" s="5">
        <v>43502</v>
      </c>
      <c r="F880" s="5">
        <v>4</v>
      </c>
      <c r="G880" s="9" t="s">
        <v>3456</v>
      </c>
      <c r="H880" s="5">
        <v>1</v>
      </c>
      <c r="I880" s="5">
        <v>4</v>
      </c>
      <c r="J880" s="5">
        <v>3</v>
      </c>
      <c r="K880" s="5">
        <v>159.17322834645663</v>
      </c>
      <c r="L880" s="5">
        <v>5.25</v>
      </c>
      <c r="M880" s="5">
        <v>4</v>
      </c>
      <c r="N880" s="5">
        <v>1</v>
      </c>
      <c r="O880" s="13">
        <v>43503</v>
      </c>
      <c r="P880" s="5" t="s">
        <v>519</v>
      </c>
      <c r="Q880" s="5" t="s">
        <v>520</v>
      </c>
      <c r="R880" s="5">
        <v>3</v>
      </c>
      <c r="S880" s="10">
        <v>26.323195166575399</v>
      </c>
      <c r="T880" s="10">
        <v>52.23</v>
      </c>
      <c r="U880" s="10">
        <v>1</v>
      </c>
      <c r="V880" s="10">
        <v>1.9841816188910257</v>
      </c>
      <c r="W880" s="7">
        <f>Sheet1!J880*Sheet2!E$2+CEILING(((Sheet1!K880-MIN(K:K))/(MAX(K:K)-MIN(K:K))*5),1)*Sheet2!E$3+CEILING(((Sheet1!L880-MIN(L:L))/(MAX(L:L)-MIN(L:L))*5),1)*Sheet2!E$4+Sheet1!D880*Sheet2!E$5</f>
        <v>1.2920798358170693</v>
      </c>
      <c r="X880" s="7">
        <f>CEILING(((Sheet1!S880-MIN(S:S))/(MAX(S:S)-MIN(S:S))*5),1)*Sheet2!E$6+CEILING(((Sheet1!T880-MIN(T:T))/(MAX(T:T)-MIN(T:T))*5),1)*Sheet2!E$7+CEILING(((Sheet1!V880-MIN(V:V))/(MAX(V:V)-MIN(V:V))*5),1)*Sheet2!E$8</f>
        <v>0.25202436024272301</v>
      </c>
      <c r="Y880" s="7">
        <f>CEILING(((Sheet1!U880-MIN(U:U))/(MAX(U:U)-MIN(U:U))*5),1)*Sheet2!E$9</f>
        <v>0.16507402473582466</v>
      </c>
      <c r="Z880" s="7">
        <f>CEILING(((Sheet1!H880-MIN(H:H))/(MAX(H:H)-MIN(H:H))*5),1)*Sheet2!E$10+I880*Sheet2!E$11+F880*Sheet2!E$12+CEILING(((Sheet1!N880-MIN(N:N))/(MAX(N:N)-MIN(N:N))*5),1)*Sheet2!E$13</f>
        <v>0.41848166131091452</v>
      </c>
      <c r="AA880" s="7">
        <f>B880*Sheet2!E$14+C880*Sheet2!E$15+M880*Sheet2!E$16+R880*Sheet2!E$17</f>
        <v>0.19883179353224423</v>
      </c>
      <c r="AB880" s="7">
        <f t="shared" si="15"/>
        <v>2.3264916756387755</v>
      </c>
    </row>
    <row r="881" spans="1:28" ht="29" hidden="1" x14ac:dyDescent="0.35">
      <c r="A881" s="9" t="s">
        <v>518</v>
      </c>
      <c r="B881" s="9">
        <v>5</v>
      </c>
      <c r="C881" s="9">
        <v>5</v>
      </c>
      <c r="D881" s="5">
        <v>3</v>
      </c>
      <c r="E881" s="5">
        <v>43502</v>
      </c>
      <c r="F881" s="5">
        <v>4</v>
      </c>
      <c r="G881" s="9" t="s">
        <v>3456</v>
      </c>
      <c r="H881" s="5">
        <v>1</v>
      </c>
      <c r="I881" s="5">
        <v>4</v>
      </c>
      <c r="J881" s="5">
        <v>3</v>
      </c>
      <c r="K881" s="5">
        <v>152.59842519685043</v>
      </c>
      <c r="L881" s="5">
        <v>5.25</v>
      </c>
      <c r="M881" s="5">
        <v>4</v>
      </c>
      <c r="N881" s="5">
        <v>1</v>
      </c>
      <c r="O881" s="13">
        <v>43503</v>
      </c>
      <c r="P881" s="5" t="s">
        <v>519</v>
      </c>
      <c r="Q881" s="5" t="s">
        <v>520</v>
      </c>
      <c r="R881" s="5">
        <v>3</v>
      </c>
      <c r="S881" s="10">
        <v>4.1397161629486101</v>
      </c>
      <c r="T881" s="10">
        <v>8.2140000000000004</v>
      </c>
      <c r="U881" s="10">
        <v>1</v>
      </c>
      <c r="V881" s="10">
        <v>1.9841940067092392</v>
      </c>
      <c r="W881" s="7">
        <f>Sheet1!J881*Sheet2!E$2+CEILING(((Sheet1!K881-MIN(K:K))/(MAX(K:K)-MIN(K:K))*5),1)*Sheet2!E$3+CEILING(((Sheet1!L881-MIN(L:L))/(MAX(L:L)-MIN(L:L))*5),1)*Sheet2!E$4+Sheet1!D881*Sheet2!E$5</f>
        <v>1.2235708635605365</v>
      </c>
      <c r="X881" s="7">
        <f>CEILING(((Sheet1!S881-MIN(S:S))/(MAX(S:S)-MIN(S:S))*5),1)*Sheet2!E$6+CEILING(((Sheet1!T881-MIN(T:T))/(MAX(T:T)-MIN(T:T))*5),1)*Sheet2!E$7+CEILING(((Sheet1!V881-MIN(V:V))/(MAX(V:V)-MIN(V:V))*5),1)*Sheet2!E$8</f>
        <v>0.25202436024272301</v>
      </c>
      <c r="Y881" s="7">
        <f>CEILING(((Sheet1!U881-MIN(U:U))/(MAX(U:U)-MIN(U:U))*5),1)*Sheet2!E$9</f>
        <v>0.16507402473582466</v>
      </c>
      <c r="Z881" s="7">
        <f>CEILING(((Sheet1!H881-MIN(H:H))/(MAX(H:H)-MIN(H:H))*5),1)*Sheet2!E$10+I881*Sheet2!E$11+F881*Sheet2!E$12+CEILING(((Sheet1!N881-MIN(N:N))/(MAX(N:N)-MIN(N:N))*5),1)*Sheet2!E$13</f>
        <v>0.41848166131091452</v>
      </c>
      <c r="AA881" s="7">
        <f>B881*Sheet2!E$14+C881*Sheet2!E$15+M881*Sheet2!E$16+R881*Sheet2!E$17</f>
        <v>0.19883179353224423</v>
      </c>
      <c r="AB881" s="7">
        <f t="shared" si="15"/>
        <v>2.2579827033822428</v>
      </c>
    </row>
    <row r="882" spans="1:28" ht="29" hidden="1" x14ac:dyDescent="0.35">
      <c r="A882" s="9" t="s">
        <v>521</v>
      </c>
      <c r="B882" s="9">
        <v>3</v>
      </c>
      <c r="C882" s="9">
        <v>1</v>
      </c>
      <c r="D882" s="5">
        <v>3</v>
      </c>
      <c r="E882" s="5">
        <v>43502</v>
      </c>
      <c r="F882" s="5">
        <v>4</v>
      </c>
      <c r="G882" s="9" t="s">
        <v>3456</v>
      </c>
      <c r="H882" s="5">
        <v>1</v>
      </c>
      <c r="I882" s="5">
        <v>3</v>
      </c>
      <c r="J882" s="5">
        <v>3</v>
      </c>
      <c r="K882" s="5">
        <v>269.67200000000003</v>
      </c>
      <c r="L882" s="5">
        <v>5.6</v>
      </c>
      <c r="M882" s="5">
        <v>3</v>
      </c>
      <c r="N882" s="5">
        <v>1</v>
      </c>
      <c r="O882" s="13">
        <v>43505</v>
      </c>
      <c r="P882" s="5" t="s">
        <v>178</v>
      </c>
      <c r="Q882" s="5" t="s">
        <v>179</v>
      </c>
      <c r="R882" s="5">
        <v>3</v>
      </c>
      <c r="S882" s="10">
        <v>8.5348816111766297</v>
      </c>
      <c r="T882" s="10">
        <v>15.053000000000001</v>
      </c>
      <c r="U882" s="10">
        <v>3</v>
      </c>
      <c r="V882" s="10">
        <v>1.7637034332482997</v>
      </c>
      <c r="W882" s="7">
        <f>Sheet1!J882*Sheet2!E$2+CEILING(((Sheet1!K882-MIN(K:K))/(MAX(K:K)-MIN(K:K))*5),1)*Sheet2!E$3+CEILING(((Sheet1!L882-MIN(L:L))/(MAX(L:L)-MIN(L:L))*5),1)*Sheet2!E$4+Sheet1!D882*Sheet2!E$5</f>
        <v>1.4290977803301348</v>
      </c>
      <c r="X882" s="7">
        <f>CEILING(((Sheet1!S882-MIN(S:S))/(MAX(S:S)-MIN(S:S))*5),1)*Sheet2!E$6+CEILING(((Sheet1!T882-MIN(T:T))/(MAX(T:T)-MIN(T:T))*5),1)*Sheet2!E$7+CEILING(((Sheet1!V882-MIN(V:V))/(MAX(V:V)-MIN(V:V))*5),1)*Sheet2!E$8</f>
        <v>0.25202436024272301</v>
      </c>
      <c r="Y882" s="7">
        <f>CEILING(((Sheet1!U882-MIN(U:U))/(MAX(U:U)-MIN(U:U))*5),1)*Sheet2!E$9</f>
        <v>0.16507402473582466</v>
      </c>
      <c r="Z882" s="7">
        <f>CEILING(((Sheet1!H882-MIN(H:H))/(MAX(H:H)-MIN(H:H))*5),1)*Sheet2!E$10+I882*Sheet2!E$11+F882*Sheet2!E$12+CEILING(((Sheet1!N882-MIN(N:N))/(MAX(N:N)-MIN(N:N))*5),1)*Sheet2!E$13</f>
        <v>0.40685250198070277</v>
      </c>
      <c r="AA882" s="7">
        <f>B882*Sheet2!E$14+C882*Sheet2!E$15+M882*Sheet2!E$16+R882*Sheet2!E$17</f>
        <v>0.10203307999439042</v>
      </c>
      <c r="AB882" s="7">
        <f t="shared" si="15"/>
        <v>2.3550817472837755</v>
      </c>
    </row>
    <row r="883" spans="1:28" ht="29" hidden="1" x14ac:dyDescent="0.35">
      <c r="A883" s="9" t="s">
        <v>521</v>
      </c>
      <c r="B883" s="9">
        <v>3</v>
      </c>
      <c r="C883" s="9">
        <v>1</v>
      </c>
      <c r="D883" s="5">
        <v>3</v>
      </c>
      <c r="E883" s="5">
        <v>43502</v>
      </c>
      <c r="F883" s="5">
        <v>4</v>
      </c>
      <c r="G883" s="9" t="s">
        <v>3456</v>
      </c>
      <c r="H883" s="5">
        <v>1</v>
      </c>
      <c r="I883" s="5">
        <v>3</v>
      </c>
      <c r="J883" s="5">
        <v>3</v>
      </c>
      <c r="K883" s="5">
        <v>269.67200000000003</v>
      </c>
      <c r="L883" s="5">
        <v>5.6</v>
      </c>
      <c r="M883" s="5">
        <v>3</v>
      </c>
      <c r="N883" s="5">
        <v>1</v>
      </c>
      <c r="O883" s="13">
        <v>43505</v>
      </c>
      <c r="P883" s="5" t="s">
        <v>178</v>
      </c>
      <c r="Q883" s="5" t="s">
        <v>179</v>
      </c>
      <c r="R883" s="5">
        <v>3</v>
      </c>
      <c r="S883" s="10">
        <v>8.5348816111766297</v>
      </c>
      <c r="T883" s="10">
        <v>15.053000000000001</v>
      </c>
      <c r="U883" s="10">
        <v>3</v>
      </c>
      <c r="V883" s="10">
        <v>1.7637034332482997</v>
      </c>
      <c r="W883" s="7">
        <f>Sheet1!J883*Sheet2!E$2+CEILING(((Sheet1!K883-MIN(K:K))/(MAX(K:K)-MIN(K:K))*5),1)*Sheet2!E$3+CEILING(((Sheet1!L883-MIN(L:L))/(MAX(L:L)-MIN(L:L))*5),1)*Sheet2!E$4+Sheet1!D883*Sheet2!E$5</f>
        <v>1.4290977803301348</v>
      </c>
      <c r="X883" s="7">
        <f>CEILING(((Sheet1!S883-MIN(S:S))/(MAX(S:S)-MIN(S:S))*5),1)*Sheet2!E$6+CEILING(((Sheet1!T883-MIN(T:T))/(MAX(T:T)-MIN(T:T))*5),1)*Sheet2!E$7+CEILING(((Sheet1!V883-MIN(V:V))/(MAX(V:V)-MIN(V:V))*5),1)*Sheet2!E$8</f>
        <v>0.25202436024272301</v>
      </c>
      <c r="Y883" s="7">
        <f>CEILING(((Sheet1!U883-MIN(U:U))/(MAX(U:U)-MIN(U:U))*5),1)*Sheet2!E$9</f>
        <v>0.16507402473582466</v>
      </c>
      <c r="Z883" s="7">
        <f>CEILING(((Sheet1!H883-MIN(H:H))/(MAX(H:H)-MIN(H:H))*5),1)*Sheet2!E$10+I883*Sheet2!E$11+F883*Sheet2!E$12+CEILING(((Sheet1!N883-MIN(N:N))/(MAX(N:N)-MIN(N:N))*5),1)*Sheet2!E$13</f>
        <v>0.40685250198070277</v>
      </c>
      <c r="AA883" s="7">
        <f>B883*Sheet2!E$14+C883*Sheet2!E$15+M883*Sheet2!E$16+R883*Sheet2!E$17</f>
        <v>0.10203307999439042</v>
      </c>
      <c r="AB883" s="7">
        <f t="shared" si="15"/>
        <v>2.3550817472837755</v>
      </c>
    </row>
    <row r="884" spans="1:28" ht="29" hidden="1" x14ac:dyDescent="0.35">
      <c r="A884" s="9" t="s">
        <v>521</v>
      </c>
      <c r="B884" s="9">
        <v>3</v>
      </c>
      <c r="C884" s="9">
        <v>1</v>
      </c>
      <c r="D884" s="5">
        <v>3</v>
      </c>
      <c r="E884" s="5">
        <v>43502</v>
      </c>
      <c r="F884" s="5">
        <v>4</v>
      </c>
      <c r="G884" s="9" t="s">
        <v>3456</v>
      </c>
      <c r="H884" s="5">
        <v>1</v>
      </c>
      <c r="I884" s="5">
        <v>3</v>
      </c>
      <c r="J884" s="5">
        <v>3</v>
      </c>
      <c r="K884" s="5">
        <v>269.67200000000003</v>
      </c>
      <c r="L884" s="5">
        <v>5.6</v>
      </c>
      <c r="M884" s="5">
        <v>3</v>
      </c>
      <c r="N884" s="5">
        <v>1</v>
      </c>
      <c r="O884" s="13">
        <v>43505</v>
      </c>
      <c r="P884" s="5" t="s">
        <v>178</v>
      </c>
      <c r="Q884" s="5" t="s">
        <v>179</v>
      </c>
      <c r="R884" s="5">
        <v>3</v>
      </c>
      <c r="S884" s="10">
        <v>8.5348816111766297</v>
      </c>
      <c r="T884" s="10">
        <v>15.053000000000001</v>
      </c>
      <c r="U884" s="10">
        <v>3</v>
      </c>
      <c r="V884" s="10">
        <v>1.7637034332482997</v>
      </c>
      <c r="W884" s="7">
        <f>Sheet1!J884*Sheet2!E$2+CEILING(((Sheet1!K884-MIN(K:K))/(MAX(K:K)-MIN(K:K))*5),1)*Sheet2!E$3+CEILING(((Sheet1!L884-MIN(L:L))/(MAX(L:L)-MIN(L:L))*5),1)*Sheet2!E$4+Sheet1!D884*Sheet2!E$5</f>
        <v>1.4290977803301348</v>
      </c>
      <c r="X884" s="7">
        <f>CEILING(((Sheet1!S884-MIN(S:S))/(MAX(S:S)-MIN(S:S))*5),1)*Sheet2!E$6+CEILING(((Sheet1!T884-MIN(T:T))/(MAX(T:T)-MIN(T:T))*5),1)*Sheet2!E$7+CEILING(((Sheet1!V884-MIN(V:V))/(MAX(V:V)-MIN(V:V))*5),1)*Sheet2!E$8</f>
        <v>0.25202436024272301</v>
      </c>
      <c r="Y884" s="7">
        <f>CEILING(((Sheet1!U884-MIN(U:U))/(MAX(U:U)-MIN(U:U))*5),1)*Sheet2!E$9</f>
        <v>0.16507402473582466</v>
      </c>
      <c r="Z884" s="7">
        <f>CEILING(((Sheet1!H884-MIN(H:H))/(MAX(H:H)-MIN(H:H))*5),1)*Sheet2!E$10+I884*Sheet2!E$11+F884*Sheet2!E$12+CEILING(((Sheet1!N884-MIN(N:N))/(MAX(N:N)-MIN(N:N))*5),1)*Sheet2!E$13</f>
        <v>0.40685250198070277</v>
      </c>
      <c r="AA884" s="7">
        <f>B884*Sheet2!E$14+C884*Sheet2!E$15+M884*Sheet2!E$16+R884*Sheet2!E$17</f>
        <v>0.10203307999439042</v>
      </c>
      <c r="AB884" s="7">
        <f t="shared" si="15"/>
        <v>2.3550817472837755</v>
      </c>
    </row>
    <row r="885" spans="1:28" ht="29" hidden="1" x14ac:dyDescent="0.35">
      <c r="A885" s="9" t="s">
        <v>522</v>
      </c>
      <c r="B885" s="9">
        <v>3</v>
      </c>
      <c r="C885" s="9">
        <v>1</v>
      </c>
      <c r="D885" s="5">
        <v>3</v>
      </c>
      <c r="E885" s="5">
        <v>43502</v>
      </c>
      <c r="F885" s="5">
        <v>4</v>
      </c>
      <c r="G885" s="9" t="s">
        <v>3456</v>
      </c>
      <c r="H885" s="5">
        <v>1</v>
      </c>
      <c r="I885" s="5">
        <v>3</v>
      </c>
      <c r="J885" s="5">
        <v>3</v>
      </c>
      <c r="K885" s="5">
        <v>269.67200000000003</v>
      </c>
      <c r="L885" s="5">
        <v>5.6</v>
      </c>
      <c r="M885" s="5">
        <v>3</v>
      </c>
      <c r="N885" s="5">
        <v>1</v>
      </c>
      <c r="O885" s="13">
        <v>43505</v>
      </c>
      <c r="P885" s="5" t="s">
        <v>178</v>
      </c>
      <c r="Q885" s="5" t="s">
        <v>179</v>
      </c>
      <c r="R885" s="5">
        <v>3</v>
      </c>
      <c r="S885" s="10">
        <v>8.5348816111766297</v>
      </c>
      <c r="T885" s="10">
        <v>15.053000000000001</v>
      </c>
      <c r="U885" s="10">
        <v>3</v>
      </c>
      <c r="V885" s="10">
        <v>1.7637034332482997</v>
      </c>
      <c r="W885" s="7">
        <f>Sheet1!J885*Sheet2!E$2+CEILING(((Sheet1!K885-MIN(K:K))/(MAX(K:K)-MIN(K:K))*5),1)*Sheet2!E$3+CEILING(((Sheet1!L885-MIN(L:L))/(MAX(L:L)-MIN(L:L))*5),1)*Sheet2!E$4+Sheet1!D885*Sheet2!E$5</f>
        <v>1.4290977803301348</v>
      </c>
      <c r="X885" s="7">
        <f>CEILING(((Sheet1!S885-MIN(S:S))/(MAX(S:S)-MIN(S:S))*5),1)*Sheet2!E$6+CEILING(((Sheet1!T885-MIN(T:T))/(MAX(T:T)-MIN(T:T))*5),1)*Sheet2!E$7+CEILING(((Sheet1!V885-MIN(V:V))/(MAX(V:V)-MIN(V:V))*5),1)*Sheet2!E$8</f>
        <v>0.25202436024272301</v>
      </c>
      <c r="Y885" s="7">
        <f>CEILING(((Sheet1!U885-MIN(U:U))/(MAX(U:U)-MIN(U:U))*5),1)*Sheet2!E$9</f>
        <v>0.16507402473582466</v>
      </c>
      <c r="Z885" s="7">
        <f>CEILING(((Sheet1!H885-MIN(H:H))/(MAX(H:H)-MIN(H:H))*5),1)*Sheet2!E$10+I885*Sheet2!E$11+F885*Sheet2!E$12+CEILING(((Sheet1!N885-MIN(N:N))/(MAX(N:N)-MIN(N:N))*5),1)*Sheet2!E$13</f>
        <v>0.40685250198070277</v>
      </c>
      <c r="AA885" s="7">
        <f>B885*Sheet2!E$14+C885*Sheet2!E$15+M885*Sheet2!E$16+R885*Sheet2!E$17</f>
        <v>0.10203307999439042</v>
      </c>
      <c r="AB885" s="7">
        <f t="shared" si="15"/>
        <v>2.3550817472837755</v>
      </c>
    </row>
    <row r="886" spans="1:28" ht="29" hidden="1" x14ac:dyDescent="0.35">
      <c r="A886" s="9" t="s">
        <v>522</v>
      </c>
      <c r="B886" s="9">
        <v>3</v>
      </c>
      <c r="C886" s="9">
        <v>1</v>
      </c>
      <c r="D886" s="5">
        <v>3</v>
      </c>
      <c r="E886" s="5">
        <v>43502</v>
      </c>
      <c r="F886" s="5">
        <v>4</v>
      </c>
      <c r="G886" s="9" t="s">
        <v>3456</v>
      </c>
      <c r="H886" s="5">
        <v>1</v>
      </c>
      <c r="I886" s="5">
        <v>3</v>
      </c>
      <c r="J886" s="5">
        <v>3</v>
      </c>
      <c r="K886" s="5">
        <v>269.67200000000003</v>
      </c>
      <c r="L886" s="5">
        <v>5.6</v>
      </c>
      <c r="M886" s="5">
        <v>3</v>
      </c>
      <c r="N886" s="5">
        <v>1</v>
      </c>
      <c r="O886" s="13">
        <v>43505</v>
      </c>
      <c r="P886" s="5" t="s">
        <v>178</v>
      </c>
      <c r="Q886" s="5" t="s">
        <v>179</v>
      </c>
      <c r="R886" s="5">
        <v>3</v>
      </c>
      <c r="S886" s="10">
        <v>8.5348816111766297</v>
      </c>
      <c r="T886" s="10">
        <v>15.053000000000001</v>
      </c>
      <c r="U886" s="10">
        <v>3</v>
      </c>
      <c r="V886" s="10">
        <v>1.7637034332482997</v>
      </c>
      <c r="W886" s="7">
        <f>Sheet1!J886*Sheet2!E$2+CEILING(((Sheet1!K886-MIN(K:K))/(MAX(K:K)-MIN(K:K))*5),1)*Sheet2!E$3+CEILING(((Sheet1!L886-MIN(L:L))/(MAX(L:L)-MIN(L:L))*5),1)*Sheet2!E$4+Sheet1!D886*Sheet2!E$5</f>
        <v>1.4290977803301348</v>
      </c>
      <c r="X886" s="7">
        <f>CEILING(((Sheet1!S886-MIN(S:S))/(MAX(S:S)-MIN(S:S))*5),1)*Sheet2!E$6+CEILING(((Sheet1!T886-MIN(T:T))/(MAX(T:T)-MIN(T:T))*5),1)*Sheet2!E$7+CEILING(((Sheet1!V886-MIN(V:V))/(MAX(V:V)-MIN(V:V))*5),1)*Sheet2!E$8</f>
        <v>0.25202436024272301</v>
      </c>
      <c r="Y886" s="7">
        <f>CEILING(((Sheet1!U886-MIN(U:U))/(MAX(U:U)-MIN(U:U))*5),1)*Sheet2!E$9</f>
        <v>0.16507402473582466</v>
      </c>
      <c r="Z886" s="7">
        <f>CEILING(((Sheet1!H886-MIN(H:H))/(MAX(H:H)-MIN(H:H))*5),1)*Sheet2!E$10+I886*Sheet2!E$11+F886*Sheet2!E$12+CEILING(((Sheet1!N886-MIN(N:N))/(MAX(N:N)-MIN(N:N))*5),1)*Sheet2!E$13</f>
        <v>0.40685250198070277</v>
      </c>
      <c r="AA886" s="7">
        <f>B886*Sheet2!E$14+C886*Sheet2!E$15+M886*Sheet2!E$16+R886*Sheet2!E$17</f>
        <v>0.10203307999439042</v>
      </c>
      <c r="AB886" s="7">
        <f t="shared" si="15"/>
        <v>2.3550817472837755</v>
      </c>
    </row>
    <row r="887" spans="1:28" ht="29" hidden="1" x14ac:dyDescent="0.35">
      <c r="A887" s="9" t="s">
        <v>522</v>
      </c>
      <c r="B887" s="9">
        <v>3</v>
      </c>
      <c r="C887" s="9">
        <v>1</v>
      </c>
      <c r="D887" s="5">
        <v>3</v>
      </c>
      <c r="E887" s="5">
        <v>43502</v>
      </c>
      <c r="F887" s="5">
        <v>4</v>
      </c>
      <c r="G887" s="9" t="s">
        <v>3456</v>
      </c>
      <c r="H887" s="5">
        <v>1</v>
      </c>
      <c r="I887" s="5">
        <v>3</v>
      </c>
      <c r="J887" s="5">
        <v>3</v>
      </c>
      <c r="K887" s="5">
        <v>269.67200000000003</v>
      </c>
      <c r="L887" s="5">
        <v>5.6</v>
      </c>
      <c r="M887" s="5">
        <v>3</v>
      </c>
      <c r="N887" s="5">
        <v>1</v>
      </c>
      <c r="O887" s="13">
        <v>43505</v>
      </c>
      <c r="P887" s="5" t="s">
        <v>178</v>
      </c>
      <c r="Q887" s="5" t="s">
        <v>179</v>
      </c>
      <c r="R887" s="5">
        <v>3</v>
      </c>
      <c r="S887" s="10">
        <v>8.5348816111766297</v>
      </c>
      <c r="T887" s="10">
        <v>15.053000000000001</v>
      </c>
      <c r="U887" s="10">
        <v>3</v>
      </c>
      <c r="V887" s="10">
        <v>1.7637034332482997</v>
      </c>
      <c r="W887" s="7">
        <f>Sheet1!J887*Sheet2!E$2+CEILING(((Sheet1!K887-MIN(K:K))/(MAX(K:K)-MIN(K:K))*5),1)*Sheet2!E$3+CEILING(((Sheet1!L887-MIN(L:L))/(MAX(L:L)-MIN(L:L))*5),1)*Sheet2!E$4+Sheet1!D887*Sheet2!E$5</f>
        <v>1.4290977803301348</v>
      </c>
      <c r="X887" s="7">
        <f>CEILING(((Sheet1!S887-MIN(S:S))/(MAX(S:S)-MIN(S:S))*5),1)*Sheet2!E$6+CEILING(((Sheet1!T887-MIN(T:T))/(MAX(T:T)-MIN(T:T))*5),1)*Sheet2!E$7+CEILING(((Sheet1!V887-MIN(V:V))/(MAX(V:V)-MIN(V:V))*5),1)*Sheet2!E$8</f>
        <v>0.25202436024272301</v>
      </c>
      <c r="Y887" s="7">
        <f>CEILING(((Sheet1!U887-MIN(U:U))/(MAX(U:U)-MIN(U:U))*5),1)*Sheet2!E$9</f>
        <v>0.16507402473582466</v>
      </c>
      <c r="Z887" s="7">
        <f>CEILING(((Sheet1!H887-MIN(H:H))/(MAX(H:H)-MIN(H:H))*5),1)*Sheet2!E$10+I887*Sheet2!E$11+F887*Sheet2!E$12+CEILING(((Sheet1!N887-MIN(N:N))/(MAX(N:N)-MIN(N:N))*5),1)*Sheet2!E$13</f>
        <v>0.40685250198070277</v>
      </c>
      <c r="AA887" s="7">
        <f>B887*Sheet2!E$14+C887*Sheet2!E$15+M887*Sheet2!E$16+R887*Sheet2!E$17</f>
        <v>0.10203307999439042</v>
      </c>
      <c r="AB887" s="7">
        <f t="shared" si="15"/>
        <v>2.3550817472837755</v>
      </c>
    </row>
    <row r="888" spans="1:28" ht="29" hidden="1" x14ac:dyDescent="0.35">
      <c r="A888" s="9" t="s">
        <v>522</v>
      </c>
      <c r="B888" s="9">
        <v>3</v>
      </c>
      <c r="C888" s="9">
        <v>1</v>
      </c>
      <c r="D888" s="5">
        <v>3</v>
      </c>
      <c r="E888" s="5">
        <v>43502</v>
      </c>
      <c r="F888" s="5">
        <v>4</v>
      </c>
      <c r="G888" s="9" t="s">
        <v>3456</v>
      </c>
      <c r="H888" s="5">
        <v>1</v>
      </c>
      <c r="I888" s="5">
        <v>3</v>
      </c>
      <c r="J888" s="5">
        <v>3</v>
      </c>
      <c r="K888" s="5">
        <v>269.67200000000003</v>
      </c>
      <c r="L888" s="5">
        <v>5.6</v>
      </c>
      <c r="M888" s="5">
        <v>3</v>
      </c>
      <c r="N888" s="5">
        <v>1</v>
      </c>
      <c r="O888" s="13">
        <v>43505</v>
      </c>
      <c r="P888" s="5" t="s">
        <v>178</v>
      </c>
      <c r="Q888" s="5" t="s">
        <v>179</v>
      </c>
      <c r="R888" s="5">
        <v>3</v>
      </c>
      <c r="S888" s="10">
        <v>8.5348816111766297</v>
      </c>
      <c r="T888" s="10">
        <v>15.053000000000001</v>
      </c>
      <c r="U888" s="10">
        <v>3</v>
      </c>
      <c r="V888" s="10">
        <v>1.7637034332482997</v>
      </c>
      <c r="W888" s="7">
        <f>Sheet1!J888*Sheet2!E$2+CEILING(((Sheet1!K888-MIN(K:K))/(MAX(K:K)-MIN(K:K))*5),1)*Sheet2!E$3+CEILING(((Sheet1!L888-MIN(L:L))/(MAX(L:L)-MIN(L:L))*5),1)*Sheet2!E$4+Sheet1!D888*Sheet2!E$5</f>
        <v>1.4290977803301348</v>
      </c>
      <c r="X888" s="7">
        <f>CEILING(((Sheet1!S888-MIN(S:S))/(MAX(S:S)-MIN(S:S))*5),1)*Sheet2!E$6+CEILING(((Sheet1!T888-MIN(T:T))/(MAX(T:T)-MIN(T:T))*5),1)*Sheet2!E$7+CEILING(((Sheet1!V888-MIN(V:V))/(MAX(V:V)-MIN(V:V))*5),1)*Sheet2!E$8</f>
        <v>0.25202436024272301</v>
      </c>
      <c r="Y888" s="7">
        <f>CEILING(((Sheet1!U888-MIN(U:U))/(MAX(U:U)-MIN(U:U))*5),1)*Sheet2!E$9</f>
        <v>0.16507402473582466</v>
      </c>
      <c r="Z888" s="7">
        <f>CEILING(((Sheet1!H888-MIN(H:H))/(MAX(H:H)-MIN(H:H))*5),1)*Sheet2!E$10+I888*Sheet2!E$11+F888*Sheet2!E$12+CEILING(((Sheet1!N888-MIN(N:N))/(MAX(N:N)-MIN(N:N))*5),1)*Sheet2!E$13</f>
        <v>0.40685250198070277</v>
      </c>
      <c r="AA888" s="7">
        <f>B888*Sheet2!E$14+C888*Sheet2!E$15+M888*Sheet2!E$16+R888*Sheet2!E$17</f>
        <v>0.10203307999439042</v>
      </c>
      <c r="AB888" s="7">
        <f t="shared" si="15"/>
        <v>2.3550817472837755</v>
      </c>
    </row>
    <row r="889" spans="1:28" ht="29" hidden="1" x14ac:dyDescent="0.35">
      <c r="A889" s="9" t="s">
        <v>523</v>
      </c>
      <c r="B889" s="9">
        <v>5</v>
      </c>
      <c r="C889" s="9">
        <v>5</v>
      </c>
      <c r="D889" s="5">
        <v>3</v>
      </c>
      <c r="E889" s="5">
        <v>43502</v>
      </c>
      <c r="F889" s="5">
        <v>3</v>
      </c>
      <c r="G889" s="9" t="s">
        <v>3456</v>
      </c>
      <c r="H889" s="5">
        <v>1</v>
      </c>
      <c r="I889" s="5">
        <v>5</v>
      </c>
      <c r="J889" s="5">
        <v>5</v>
      </c>
      <c r="K889" s="5">
        <v>235.73759999999999</v>
      </c>
      <c r="L889" s="5">
        <v>4.9000000000000004</v>
      </c>
      <c r="M889" s="5">
        <v>5</v>
      </c>
      <c r="N889" s="5">
        <v>1</v>
      </c>
      <c r="O889" s="13">
        <v>43505</v>
      </c>
      <c r="P889" s="5" t="s">
        <v>126</v>
      </c>
      <c r="Q889" s="5" t="s">
        <v>127</v>
      </c>
      <c r="R889" s="5">
        <v>4</v>
      </c>
      <c r="S889" s="10">
        <v>15.296985091777801</v>
      </c>
      <c r="T889" s="10">
        <v>32.869999999999997</v>
      </c>
      <c r="U889" s="10">
        <v>3</v>
      </c>
      <c r="V889" s="10">
        <v>2.1487894381009611</v>
      </c>
      <c r="W889" s="7">
        <f>Sheet1!J889*Sheet2!E$2+CEILING(((Sheet1!K889-MIN(K:K))/(MAX(K:K)-MIN(K:K))*5),1)*Sheet2!E$3+CEILING(((Sheet1!L889-MIN(L:L))/(MAX(L:L)-MIN(L:L))*5),1)*Sheet2!E$4+Sheet1!D889*Sheet2!E$5</f>
        <v>1.6755897244066362</v>
      </c>
      <c r="X889" s="7">
        <f>CEILING(((Sheet1!S889-MIN(S:S))/(MAX(S:S)-MIN(S:S))*5),1)*Sheet2!E$6+CEILING(((Sheet1!T889-MIN(T:T))/(MAX(T:T)-MIN(T:T))*5),1)*Sheet2!E$7+CEILING(((Sheet1!V889-MIN(V:V))/(MAX(V:V)-MIN(V:V))*5),1)*Sheet2!E$8</f>
        <v>0.25202436024272301</v>
      </c>
      <c r="Y889" s="7">
        <f>CEILING(((Sheet1!U889-MIN(U:U))/(MAX(U:U)-MIN(U:U))*5),1)*Sheet2!E$9</f>
        <v>0.16507402473582466</v>
      </c>
      <c r="Z889" s="7">
        <f>CEILING(((Sheet1!H889-MIN(H:H))/(MAX(H:H)-MIN(H:H))*5),1)*Sheet2!E$10+I889*Sheet2!E$11+F889*Sheet2!E$12+CEILING(((Sheet1!N889-MIN(N:N))/(MAX(N:N)-MIN(N:N))*5),1)*Sheet2!E$13</f>
        <v>0.42417981009592187</v>
      </c>
      <c r="AA889" s="7">
        <f>B889*Sheet2!E$14+C889*Sheet2!E$15+M889*Sheet2!E$16+R889*Sheet2!E$17</f>
        <v>0.20800957596450714</v>
      </c>
      <c r="AB889" s="7">
        <f t="shared" si="15"/>
        <v>2.7248774954456132</v>
      </c>
    </row>
    <row r="890" spans="1:28" ht="29" hidden="1" x14ac:dyDescent="0.35">
      <c r="A890" s="9" t="s">
        <v>523</v>
      </c>
      <c r="B890" s="9">
        <v>5</v>
      </c>
      <c r="C890" s="9">
        <v>5</v>
      </c>
      <c r="D890" s="5">
        <v>3</v>
      </c>
      <c r="E890" s="5">
        <v>43502</v>
      </c>
      <c r="F890" s="5">
        <v>3</v>
      </c>
      <c r="G890" s="9" t="s">
        <v>3456</v>
      </c>
      <c r="H890" s="5">
        <v>1</v>
      </c>
      <c r="I890" s="5">
        <v>5</v>
      </c>
      <c r="J890" s="5">
        <v>5</v>
      </c>
      <c r="K890" s="5">
        <v>256.94659999999999</v>
      </c>
      <c r="L890" s="5">
        <v>4.9000000000000004</v>
      </c>
      <c r="M890" s="5">
        <v>5</v>
      </c>
      <c r="N890" s="5">
        <v>1</v>
      </c>
      <c r="O890" s="13">
        <v>43505</v>
      </c>
      <c r="P890" s="5" t="s">
        <v>126</v>
      </c>
      <c r="Q890" s="5" t="s">
        <v>127</v>
      </c>
      <c r="R890" s="5">
        <v>4</v>
      </c>
      <c r="S890" s="10">
        <v>35.517493725241202</v>
      </c>
      <c r="T890" s="10">
        <v>74.585999999999999</v>
      </c>
      <c r="U890" s="10">
        <v>3</v>
      </c>
      <c r="V890" s="10">
        <v>2.0999792546452678</v>
      </c>
      <c r="W890" s="7">
        <f>Sheet1!J890*Sheet2!E$2+CEILING(((Sheet1!K890-MIN(K:K))/(MAX(K:K)-MIN(K:K))*5),1)*Sheet2!E$3+CEILING(((Sheet1!L890-MIN(L:L))/(MAX(L:L)-MIN(L:L))*5),1)*Sheet2!E$4+Sheet1!D890*Sheet2!E$5</f>
        <v>1.7440986966631691</v>
      </c>
      <c r="X890" s="7">
        <f>CEILING(((Sheet1!S890-MIN(S:S))/(MAX(S:S)-MIN(S:S))*5),1)*Sheet2!E$6+CEILING(((Sheet1!T890-MIN(T:T))/(MAX(T:T)-MIN(T:T))*5),1)*Sheet2!E$7+CEILING(((Sheet1!V890-MIN(V:V))/(MAX(V:V)-MIN(V:V))*5),1)*Sheet2!E$8</f>
        <v>0.25202436024272301</v>
      </c>
      <c r="Y890" s="7">
        <f>CEILING(((Sheet1!U890-MIN(U:U))/(MAX(U:U)-MIN(U:U))*5),1)*Sheet2!E$9</f>
        <v>0.16507402473582466</v>
      </c>
      <c r="Z890" s="7">
        <f>CEILING(((Sheet1!H890-MIN(H:H))/(MAX(H:H)-MIN(H:H))*5),1)*Sheet2!E$10+I890*Sheet2!E$11+F890*Sheet2!E$12+CEILING(((Sheet1!N890-MIN(N:N))/(MAX(N:N)-MIN(N:N))*5),1)*Sheet2!E$13</f>
        <v>0.42417981009592187</v>
      </c>
      <c r="AA890" s="7">
        <f>B890*Sheet2!E$14+C890*Sheet2!E$15+M890*Sheet2!E$16+R890*Sheet2!E$17</f>
        <v>0.20800957596450714</v>
      </c>
      <c r="AB890" s="7">
        <f t="shared" si="15"/>
        <v>2.7933864677021463</v>
      </c>
    </row>
    <row r="891" spans="1:28" ht="29" hidden="1" x14ac:dyDescent="0.35">
      <c r="A891" s="9" t="s">
        <v>523</v>
      </c>
      <c r="B891" s="9">
        <v>5</v>
      </c>
      <c r="C891" s="9">
        <v>5</v>
      </c>
      <c r="D891" s="5">
        <v>3</v>
      </c>
      <c r="E891" s="5">
        <v>43502</v>
      </c>
      <c r="F891" s="5">
        <v>3</v>
      </c>
      <c r="G891" s="9" t="s">
        <v>3456</v>
      </c>
      <c r="H891" s="5">
        <v>0</v>
      </c>
      <c r="I891" s="5">
        <v>5</v>
      </c>
      <c r="J891" s="5">
        <v>5</v>
      </c>
      <c r="K891" s="5">
        <v>227.25400000000002</v>
      </c>
      <c r="L891" s="5">
        <v>4.9000000000000004</v>
      </c>
      <c r="M891" s="5">
        <v>5</v>
      </c>
      <c r="N891" s="5">
        <v>0</v>
      </c>
      <c r="O891" s="13">
        <v>43505</v>
      </c>
      <c r="P891" s="5" t="s">
        <v>126</v>
      </c>
      <c r="Q891" s="5" t="s">
        <v>127</v>
      </c>
      <c r="R891" s="5">
        <v>4</v>
      </c>
      <c r="S891" s="10">
        <v>0.71124013426471899</v>
      </c>
      <c r="T891" s="10">
        <v>1.544</v>
      </c>
      <c r="U891" s="10">
        <v>3</v>
      </c>
      <c r="V891" s="10">
        <v>2.1708561224489804</v>
      </c>
      <c r="W891" s="7">
        <f>Sheet1!J891*Sheet2!E$2+CEILING(((Sheet1!K891-MIN(K:K))/(MAX(K:K)-MIN(K:K))*5),1)*Sheet2!E$3+CEILING(((Sheet1!L891-MIN(L:L))/(MAX(L:L)-MIN(L:L))*5),1)*Sheet2!E$4+Sheet1!D891*Sheet2!E$5</f>
        <v>1.6755897244066362</v>
      </c>
      <c r="X891" s="7">
        <f>CEILING(((Sheet1!S891-MIN(S:S))/(MAX(S:S)-MIN(S:S))*5),1)*Sheet2!E$6+CEILING(((Sheet1!T891-MIN(T:T))/(MAX(T:T)-MIN(T:T))*5),1)*Sheet2!E$7+CEILING(((Sheet1!V891-MIN(V:V))/(MAX(V:V)-MIN(V:V))*5),1)*Sheet2!E$8</f>
        <v>0.25202436024272301</v>
      </c>
      <c r="Y891" s="7">
        <f>CEILING(((Sheet1!U891-MIN(U:U))/(MAX(U:U)-MIN(U:U))*5),1)*Sheet2!E$9</f>
        <v>0.16507402473582466</v>
      </c>
      <c r="Z891" s="7">
        <f>CEILING(((Sheet1!H891-MIN(H:H))/(MAX(H:H)-MIN(H:H))*5),1)*Sheet2!E$10+I891*Sheet2!E$11+F891*Sheet2!E$12+CEILING(((Sheet1!N891-MIN(N:N))/(MAX(N:N)-MIN(N:N))*5),1)*Sheet2!E$13</f>
        <v>7.5938828286672214E-2</v>
      </c>
      <c r="AA891" s="7">
        <f>B891*Sheet2!E$14+C891*Sheet2!E$15+M891*Sheet2!E$16+R891*Sheet2!E$17</f>
        <v>0.20800957596450714</v>
      </c>
      <c r="AB891" s="7">
        <f t="shared" si="15"/>
        <v>2.3766365136363636</v>
      </c>
    </row>
    <row r="892" spans="1:28" ht="29" hidden="1" x14ac:dyDescent="0.35">
      <c r="A892" s="9" t="s">
        <v>524</v>
      </c>
      <c r="B892" s="9">
        <v>5</v>
      </c>
      <c r="C892" s="9">
        <v>4</v>
      </c>
      <c r="D892" s="5">
        <v>3</v>
      </c>
      <c r="E892" s="5">
        <v>43502</v>
      </c>
      <c r="F892" s="5">
        <v>4</v>
      </c>
      <c r="G892" s="9" t="s">
        <v>3456</v>
      </c>
      <c r="H892" s="5">
        <v>1</v>
      </c>
      <c r="I892" s="5">
        <v>3</v>
      </c>
      <c r="J892" s="5">
        <v>3</v>
      </c>
      <c r="K892" s="5">
        <v>210.2868</v>
      </c>
      <c r="L892" s="5">
        <v>4.9000000000000004</v>
      </c>
      <c r="M892" s="5">
        <v>3</v>
      </c>
      <c r="N892" s="5">
        <v>1</v>
      </c>
      <c r="O892" s="13">
        <v>43505</v>
      </c>
      <c r="P892" s="5" t="s">
        <v>149</v>
      </c>
      <c r="Q892" s="5" t="s">
        <v>150</v>
      </c>
      <c r="R892" s="5">
        <v>5</v>
      </c>
      <c r="S892" s="10">
        <v>86.800326589857605</v>
      </c>
      <c r="T892" s="10">
        <v>181.5</v>
      </c>
      <c r="U892" s="10">
        <v>3</v>
      </c>
      <c r="V892" s="10">
        <v>2.0910059573578588</v>
      </c>
      <c r="W892" s="7">
        <f>Sheet1!J892*Sheet2!E$2+CEILING(((Sheet1!K892-MIN(K:K))/(MAX(K:K)-MIN(K:K))*5),1)*Sheet2!E$3+CEILING(((Sheet1!L892-MIN(L:L))/(MAX(L:L)-MIN(L:L))*5),1)*Sheet2!E$4+Sheet1!D892*Sheet2!E$5</f>
        <v>1.2290493922695922</v>
      </c>
      <c r="X892" s="7">
        <f>CEILING(((Sheet1!S892-MIN(S:S))/(MAX(S:S)-MIN(S:S))*5),1)*Sheet2!E$6+CEILING(((Sheet1!T892-MIN(T:T))/(MAX(T:T)-MIN(T:T))*5),1)*Sheet2!E$7+CEILING(((Sheet1!V892-MIN(V:V))/(MAX(V:V)-MIN(V:V))*5),1)*Sheet2!E$8</f>
        <v>0.25202436024272301</v>
      </c>
      <c r="Y892" s="7">
        <f>CEILING(((Sheet1!U892-MIN(U:U))/(MAX(U:U)-MIN(U:U))*5),1)*Sheet2!E$9</f>
        <v>0.16507402473582466</v>
      </c>
      <c r="Z892" s="7">
        <f>CEILING(((Sheet1!H892-MIN(H:H))/(MAX(H:H)-MIN(H:H))*5),1)*Sheet2!E$10+I892*Sheet2!E$11+F892*Sheet2!E$12+CEILING(((Sheet1!N892-MIN(N:N))/(MAX(N:N)-MIN(N:N))*5),1)*Sheet2!E$13</f>
        <v>0.40685250198070277</v>
      </c>
      <c r="AA892" s="7">
        <f>B892*Sheet2!E$14+C892*Sheet2!E$15+M892*Sheet2!E$16+R892*Sheet2!E$17</f>
        <v>0.18585104545895575</v>
      </c>
      <c r="AB892" s="7">
        <f t="shared" si="15"/>
        <v>2.2388513246877983</v>
      </c>
    </row>
    <row r="893" spans="1:28" ht="29" hidden="1" x14ac:dyDescent="0.35">
      <c r="A893" s="9" t="s">
        <v>524</v>
      </c>
      <c r="B893" s="9">
        <v>5</v>
      </c>
      <c r="C893" s="9">
        <v>4</v>
      </c>
      <c r="D893" s="5">
        <v>3</v>
      </c>
      <c r="E893" s="5">
        <v>43502</v>
      </c>
      <c r="F893" s="5">
        <v>4</v>
      </c>
      <c r="G893" s="9" t="s">
        <v>3456</v>
      </c>
      <c r="H893" s="5">
        <v>1</v>
      </c>
      <c r="I893" s="5">
        <v>3</v>
      </c>
      <c r="J893" s="5">
        <v>3</v>
      </c>
      <c r="K893" s="5">
        <v>235.73759999999999</v>
      </c>
      <c r="L893" s="5">
        <v>4.9000000000000004</v>
      </c>
      <c r="M893" s="5">
        <v>3</v>
      </c>
      <c r="N893" s="5">
        <v>1</v>
      </c>
      <c r="O893" s="13">
        <v>43505</v>
      </c>
      <c r="P893" s="5" t="s">
        <v>149</v>
      </c>
      <c r="Q893" s="5" t="s">
        <v>150</v>
      </c>
      <c r="R893" s="5">
        <v>5</v>
      </c>
      <c r="S893" s="10">
        <v>38.706946082433703</v>
      </c>
      <c r="T893" s="10">
        <v>81.099999999999994</v>
      </c>
      <c r="U893" s="10">
        <v>3</v>
      </c>
      <c r="V893" s="10">
        <v>2.0952311718749996</v>
      </c>
      <c r="W893" s="7">
        <f>Sheet1!J893*Sheet2!E$2+CEILING(((Sheet1!K893-MIN(K:K))/(MAX(K:K)-MIN(K:K))*5),1)*Sheet2!E$3+CEILING(((Sheet1!L893-MIN(L:L))/(MAX(L:L)-MIN(L:L))*5),1)*Sheet2!E$4+Sheet1!D893*Sheet2!E$5</f>
        <v>1.2290493922695922</v>
      </c>
      <c r="X893" s="7">
        <f>CEILING(((Sheet1!S893-MIN(S:S))/(MAX(S:S)-MIN(S:S))*5),1)*Sheet2!E$6+CEILING(((Sheet1!T893-MIN(T:T))/(MAX(T:T)-MIN(T:T))*5),1)*Sheet2!E$7+CEILING(((Sheet1!V893-MIN(V:V))/(MAX(V:V)-MIN(V:V))*5),1)*Sheet2!E$8</f>
        <v>0.25202436024272301</v>
      </c>
      <c r="Y893" s="7">
        <f>CEILING(((Sheet1!U893-MIN(U:U))/(MAX(U:U)-MIN(U:U))*5),1)*Sheet2!E$9</f>
        <v>0.16507402473582466</v>
      </c>
      <c r="Z893" s="7">
        <f>CEILING(((Sheet1!H893-MIN(H:H))/(MAX(H:H)-MIN(H:H))*5),1)*Sheet2!E$10+I893*Sheet2!E$11+F893*Sheet2!E$12+CEILING(((Sheet1!N893-MIN(N:N))/(MAX(N:N)-MIN(N:N))*5),1)*Sheet2!E$13</f>
        <v>0.40685250198070277</v>
      </c>
      <c r="AA893" s="7">
        <f>B893*Sheet2!E$14+C893*Sheet2!E$15+M893*Sheet2!E$16+R893*Sheet2!E$17</f>
        <v>0.18585104545895575</v>
      </c>
      <c r="AB893" s="7">
        <f t="shared" si="15"/>
        <v>2.2388513246877983</v>
      </c>
    </row>
    <row r="894" spans="1:28" ht="29" hidden="1" x14ac:dyDescent="0.35">
      <c r="A894" s="9" t="s">
        <v>525</v>
      </c>
      <c r="B894" s="9">
        <v>3</v>
      </c>
      <c r="C894" s="9">
        <v>2</v>
      </c>
      <c r="D894" s="5">
        <v>3</v>
      </c>
      <c r="E894" s="5">
        <v>43503</v>
      </c>
      <c r="F894" s="5">
        <v>4</v>
      </c>
      <c r="G894" s="9" t="s">
        <v>3456</v>
      </c>
      <c r="H894" s="5">
        <v>1</v>
      </c>
      <c r="I894" s="5">
        <v>5</v>
      </c>
      <c r="J894" s="5">
        <v>5</v>
      </c>
      <c r="K894" s="5">
        <v>218.7704</v>
      </c>
      <c r="L894" s="5">
        <v>5.25</v>
      </c>
      <c r="M894" s="5">
        <v>5</v>
      </c>
      <c r="N894" s="5">
        <v>1</v>
      </c>
      <c r="O894" s="13">
        <v>43505</v>
      </c>
      <c r="P894" s="5" t="s">
        <v>526</v>
      </c>
      <c r="Q894" s="5" t="s">
        <v>527</v>
      </c>
      <c r="R894" s="5">
        <v>4</v>
      </c>
      <c r="S894" s="10">
        <v>150.96579878436</v>
      </c>
      <c r="T894" s="10">
        <v>306.20400000000001</v>
      </c>
      <c r="U894" s="10">
        <v>2</v>
      </c>
      <c r="V894" s="10">
        <v>2.0283004658385089</v>
      </c>
      <c r="W894" s="7">
        <f>Sheet1!J894*Sheet2!E$2+CEILING(((Sheet1!K894-MIN(K:K))/(MAX(K:K)-MIN(K:K))*5),1)*Sheet2!E$3+CEILING(((Sheet1!L894-MIN(L:L))/(MAX(L:L)-MIN(L:L))*5),1)*Sheet2!E$4+Sheet1!D894*Sheet2!E$5</f>
        <v>1.807129140210646</v>
      </c>
      <c r="X894" s="7">
        <f>CEILING(((Sheet1!S894-MIN(S:S))/(MAX(S:S)-MIN(S:S))*5),1)*Sheet2!E$6+CEILING(((Sheet1!T894-MIN(T:T))/(MAX(T:T)-MIN(T:T))*5),1)*Sheet2!E$7+CEILING(((Sheet1!V894-MIN(V:V))/(MAX(V:V)-MIN(V:V))*5),1)*Sheet2!E$8</f>
        <v>0.25202436024272301</v>
      </c>
      <c r="Y894" s="7">
        <f>CEILING(((Sheet1!U894-MIN(U:U))/(MAX(U:U)-MIN(U:U))*5),1)*Sheet2!E$9</f>
        <v>0.16507402473582466</v>
      </c>
      <c r="Z894" s="7">
        <f>CEILING(((Sheet1!H894-MIN(H:H))/(MAX(H:H)-MIN(H:H))*5),1)*Sheet2!E$10+I894*Sheet2!E$11+F894*Sheet2!E$12+CEILING(((Sheet1!N894-MIN(N:N))/(MAX(N:N)-MIN(N:N))*5),1)*Sheet2!E$13</f>
        <v>0.43011082064112627</v>
      </c>
      <c r="AA894" s="7">
        <f>B894*Sheet2!E$14+C894*Sheet2!E$15+M894*Sheet2!E$16+R894*Sheet2!E$17</f>
        <v>0.12980891950077991</v>
      </c>
      <c r="AB894" s="7">
        <f t="shared" si="15"/>
        <v>2.7841472653310997</v>
      </c>
    </row>
    <row r="895" spans="1:28" ht="29" hidden="1" x14ac:dyDescent="0.35">
      <c r="A895" s="9" t="s">
        <v>525</v>
      </c>
      <c r="B895" s="9">
        <v>3</v>
      </c>
      <c r="C895" s="9">
        <v>2</v>
      </c>
      <c r="D895" s="5">
        <v>3</v>
      </c>
      <c r="E895" s="5">
        <v>43503</v>
      </c>
      <c r="F895" s="5">
        <v>4</v>
      </c>
      <c r="G895" s="9" t="s">
        <v>3456</v>
      </c>
      <c r="H895" s="5">
        <v>1</v>
      </c>
      <c r="I895" s="5">
        <v>5</v>
      </c>
      <c r="J895" s="5">
        <v>5</v>
      </c>
      <c r="K895" s="5">
        <v>231.49579999999997</v>
      </c>
      <c r="L895" s="5">
        <v>5.25</v>
      </c>
      <c r="M895" s="5">
        <v>5</v>
      </c>
      <c r="N895" s="5">
        <v>1</v>
      </c>
      <c r="O895" s="13">
        <v>43505</v>
      </c>
      <c r="P895" s="5" t="s">
        <v>526</v>
      </c>
      <c r="Q895" s="5" t="s">
        <v>527</v>
      </c>
      <c r="R895" s="5">
        <v>4</v>
      </c>
      <c r="S895" s="10">
        <v>225.16411140342899</v>
      </c>
      <c r="T895" s="10">
        <v>452.9871</v>
      </c>
      <c r="U895" s="10">
        <v>2</v>
      </c>
      <c r="V895" s="10">
        <v>2.0118086189516147</v>
      </c>
      <c r="W895" s="7">
        <f>Sheet1!J895*Sheet2!E$2+CEILING(((Sheet1!K895-MIN(K:K))/(MAX(K:K)-MIN(K:K))*5),1)*Sheet2!E$3+CEILING(((Sheet1!L895-MIN(L:L))/(MAX(L:L)-MIN(L:L))*5),1)*Sheet2!E$4+Sheet1!D895*Sheet2!E$5</f>
        <v>1.807129140210646</v>
      </c>
      <c r="X895" s="7">
        <f>CEILING(((Sheet1!S895-MIN(S:S))/(MAX(S:S)-MIN(S:S))*5),1)*Sheet2!E$6+CEILING(((Sheet1!T895-MIN(T:T))/(MAX(T:T)-MIN(T:T))*5),1)*Sheet2!E$7+CEILING(((Sheet1!V895-MIN(V:V))/(MAX(V:V)-MIN(V:V))*5),1)*Sheet2!E$8</f>
        <v>0.30319351136498079</v>
      </c>
      <c r="Y895" s="7">
        <f>CEILING(((Sheet1!U895-MIN(U:U))/(MAX(U:U)-MIN(U:U))*5),1)*Sheet2!E$9</f>
        <v>0.16507402473582466</v>
      </c>
      <c r="Z895" s="7">
        <f>CEILING(((Sheet1!H895-MIN(H:H))/(MAX(H:H)-MIN(H:H))*5),1)*Sheet2!E$10+I895*Sheet2!E$11+F895*Sheet2!E$12+CEILING(((Sheet1!N895-MIN(N:N))/(MAX(N:N)-MIN(N:N))*5),1)*Sheet2!E$13</f>
        <v>0.43011082064112627</v>
      </c>
      <c r="AA895" s="7">
        <f>B895*Sheet2!E$14+C895*Sheet2!E$15+M895*Sheet2!E$16+R895*Sheet2!E$17</f>
        <v>0.12980891950077991</v>
      </c>
      <c r="AB895" s="7">
        <f t="shared" si="15"/>
        <v>2.8353164164533577</v>
      </c>
    </row>
    <row r="896" spans="1:28" ht="29" hidden="1" x14ac:dyDescent="0.35">
      <c r="A896" s="9" t="s">
        <v>528</v>
      </c>
      <c r="B896" s="9">
        <v>5</v>
      </c>
      <c r="C896" s="9">
        <v>4</v>
      </c>
      <c r="D896" s="5">
        <v>3</v>
      </c>
      <c r="E896" s="5">
        <v>43502</v>
      </c>
      <c r="F896" s="5">
        <v>4</v>
      </c>
      <c r="G896" s="9" t="s">
        <v>3456</v>
      </c>
      <c r="H896" s="5">
        <v>1</v>
      </c>
      <c r="I896" s="5">
        <v>1</v>
      </c>
      <c r="J896" s="5">
        <v>5</v>
      </c>
      <c r="K896" s="5">
        <v>214.52859999999998</v>
      </c>
      <c r="L896" s="5">
        <v>4.9000000000000004</v>
      </c>
      <c r="M896" s="5">
        <v>4</v>
      </c>
      <c r="N896" s="5">
        <v>0</v>
      </c>
      <c r="O896" s="13">
        <v>43503</v>
      </c>
      <c r="P896" s="5" t="s">
        <v>198</v>
      </c>
      <c r="Q896" s="5" t="s">
        <v>199</v>
      </c>
      <c r="R896" s="5">
        <v>4</v>
      </c>
      <c r="S896" s="10">
        <v>52.6136260546131</v>
      </c>
      <c r="T896" s="10">
        <v>109.548</v>
      </c>
      <c r="U896" s="10">
        <v>1</v>
      </c>
      <c r="V896" s="10">
        <v>2.0821222222222215</v>
      </c>
      <c r="W896" s="7">
        <f>Sheet1!J896*Sheet2!E$2+CEILING(((Sheet1!K896-MIN(K:K))/(MAX(K:K)-MIN(K:K))*5),1)*Sheet2!E$3+CEILING(((Sheet1!L896-MIN(L:L))/(MAX(L:L)-MIN(L:L))*5),1)*Sheet2!E$4+Sheet1!D896*Sheet2!E$5</f>
        <v>1.6755897244066362</v>
      </c>
      <c r="X896" s="7">
        <f>CEILING(((Sheet1!S896-MIN(S:S))/(MAX(S:S)-MIN(S:S))*5),1)*Sheet2!E$6+CEILING(((Sheet1!T896-MIN(T:T))/(MAX(T:T)-MIN(T:T))*5),1)*Sheet2!E$7+CEILING(((Sheet1!V896-MIN(V:V))/(MAX(V:V)-MIN(V:V))*5),1)*Sheet2!E$8</f>
        <v>0.25202436024272301</v>
      </c>
      <c r="Y896" s="7">
        <f>CEILING(((Sheet1!U896-MIN(U:U))/(MAX(U:U)-MIN(U:U))*5),1)*Sheet2!E$9</f>
        <v>0.16507402473582466</v>
      </c>
      <c r="Z896" s="7">
        <f>CEILING(((Sheet1!H896-MIN(H:H))/(MAX(H:H)-MIN(H:H))*5),1)*Sheet2!E$10+I896*Sheet2!E$11+F896*Sheet2!E$12+CEILING(((Sheet1!N896-MIN(N:N))/(MAX(N:N)-MIN(N:N))*5),1)*Sheet2!E$13</f>
        <v>0.16445723062877732</v>
      </c>
      <c r="AA896" s="7">
        <f>B896*Sheet2!E$14+C896*Sheet2!E$15+M896*Sheet2!E$16+R896*Sheet2!E$17</f>
        <v>0.1894115188903806</v>
      </c>
      <c r="AB896" s="7">
        <f t="shared" si="15"/>
        <v>2.446556858904342</v>
      </c>
    </row>
    <row r="897" spans="1:28" ht="29" hidden="1" x14ac:dyDescent="0.35">
      <c r="A897" s="9" t="s">
        <v>528</v>
      </c>
      <c r="B897" s="9">
        <v>5</v>
      </c>
      <c r="C897" s="9">
        <v>4</v>
      </c>
      <c r="D897" s="5">
        <v>3</v>
      </c>
      <c r="E897" s="5">
        <v>43502</v>
      </c>
      <c r="F897" s="5">
        <v>4</v>
      </c>
      <c r="G897" s="9" t="s">
        <v>3456</v>
      </c>
      <c r="H897" s="5">
        <v>1</v>
      </c>
      <c r="I897" s="5">
        <v>1</v>
      </c>
      <c r="J897" s="5">
        <v>5</v>
      </c>
      <c r="K897" s="5">
        <v>218.7704</v>
      </c>
      <c r="L897" s="5">
        <v>4.9000000000000004</v>
      </c>
      <c r="M897" s="5">
        <v>4</v>
      </c>
      <c r="N897" s="5">
        <v>0</v>
      </c>
      <c r="O897" s="13">
        <v>43503</v>
      </c>
      <c r="P897" s="5" t="s">
        <v>198</v>
      </c>
      <c r="Q897" s="5" t="s">
        <v>199</v>
      </c>
      <c r="R897" s="5">
        <v>4</v>
      </c>
      <c r="S897" s="10">
        <v>66.232713417400007</v>
      </c>
      <c r="T897" s="10">
        <v>152.89080000000001</v>
      </c>
      <c r="U897" s="10">
        <v>1</v>
      </c>
      <c r="V897" s="10">
        <v>2.3083879870129862</v>
      </c>
      <c r="W897" s="7">
        <f>Sheet1!J897*Sheet2!E$2+CEILING(((Sheet1!K897-MIN(K:K))/(MAX(K:K)-MIN(K:K))*5),1)*Sheet2!E$3+CEILING(((Sheet1!L897-MIN(L:L))/(MAX(L:L)-MIN(L:L))*5),1)*Sheet2!E$4+Sheet1!D897*Sheet2!E$5</f>
        <v>1.6755897244066362</v>
      </c>
      <c r="X897" s="7">
        <f>CEILING(((Sheet1!S897-MIN(S:S))/(MAX(S:S)-MIN(S:S))*5),1)*Sheet2!E$6+CEILING(((Sheet1!T897-MIN(T:T))/(MAX(T:T)-MIN(T:T))*5),1)*Sheet2!E$7+CEILING(((Sheet1!V897-MIN(V:V))/(MAX(V:V)-MIN(V:V))*5),1)*Sheet2!E$8</f>
        <v>0.25202436024272301</v>
      </c>
      <c r="Y897" s="7">
        <f>CEILING(((Sheet1!U897-MIN(U:U))/(MAX(U:U)-MIN(U:U))*5),1)*Sheet2!E$9</f>
        <v>0.16507402473582466</v>
      </c>
      <c r="Z897" s="7">
        <f>CEILING(((Sheet1!H897-MIN(H:H))/(MAX(H:H)-MIN(H:H))*5),1)*Sheet2!E$10+I897*Sheet2!E$11+F897*Sheet2!E$12+CEILING(((Sheet1!N897-MIN(N:N))/(MAX(N:N)-MIN(N:N))*5),1)*Sheet2!E$13</f>
        <v>0.16445723062877732</v>
      </c>
      <c r="AA897" s="7">
        <f>B897*Sheet2!E$14+C897*Sheet2!E$15+M897*Sheet2!E$16+R897*Sheet2!E$17</f>
        <v>0.1894115188903806</v>
      </c>
      <c r="AB897" s="7">
        <f t="shared" si="15"/>
        <v>2.446556858904342</v>
      </c>
    </row>
    <row r="898" spans="1:28" ht="29" hidden="1" x14ac:dyDescent="0.35">
      <c r="A898" s="9" t="s">
        <v>528</v>
      </c>
      <c r="B898" s="9">
        <v>5</v>
      </c>
      <c r="C898" s="9">
        <v>4</v>
      </c>
      <c r="D898" s="5">
        <v>3</v>
      </c>
      <c r="E898" s="5">
        <v>43502</v>
      </c>
      <c r="F898" s="5">
        <v>4</v>
      </c>
      <c r="G898" s="9" t="s">
        <v>3456</v>
      </c>
      <c r="H898" s="5">
        <v>1</v>
      </c>
      <c r="I898" s="5">
        <v>1</v>
      </c>
      <c r="J898" s="5">
        <v>5</v>
      </c>
      <c r="K898" s="5">
        <v>223.01220000000001</v>
      </c>
      <c r="L898" s="5">
        <v>4.9000000000000004</v>
      </c>
      <c r="M898" s="5">
        <v>4</v>
      </c>
      <c r="N898" s="5">
        <v>0</v>
      </c>
      <c r="O898" s="13">
        <v>43503</v>
      </c>
      <c r="P898" s="5" t="s">
        <v>198</v>
      </c>
      <c r="Q898" s="5" t="s">
        <v>199</v>
      </c>
      <c r="R898" s="5">
        <v>4</v>
      </c>
      <c r="S898" s="10">
        <v>14.315401130968599</v>
      </c>
      <c r="T898" s="10">
        <v>32.822899999999997</v>
      </c>
      <c r="U898" s="10">
        <v>1</v>
      </c>
      <c r="V898" s="10">
        <v>2.2928383004926078</v>
      </c>
      <c r="W898" s="7">
        <f>Sheet1!J898*Sheet2!E$2+CEILING(((Sheet1!K898-MIN(K:K))/(MAX(K:K)-MIN(K:K))*5),1)*Sheet2!E$3+CEILING(((Sheet1!L898-MIN(L:L))/(MAX(L:L)-MIN(L:L))*5),1)*Sheet2!E$4+Sheet1!D898*Sheet2!E$5</f>
        <v>1.6755897244066362</v>
      </c>
      <c r="X898" s="7">
        <f>CEILING(((Sheet1!S898-MIN(S:S))/(MAX(S:S)-MIN(S:S))*5),1)*Sheet2!E$6+CEILING(((Sheet1!T898-MIN(T:T))/(MAX(T:T)-MIN(T:T))*5),1)*Sheet2!E$7+CEILING(((Sheet1!V898-MIN(V:V))/(MAX(V:V)-MIN(V:V))*5),1)*Sheet2!E$8</f>
        <v>0.25202436024272301</v>
      </c>
      <c r="Y898" s="7">
        <f>CEILING(((Sheet1!U898-MIN(U:U))/(MAX(U:U)-MIN(U:U))*5),1)*Sheet2!E$9</f>
        <v>0.16507402473582466</v>
      </c>
      <c r="Z898" s="7">
        <f>CEILING(((Sheet1!H898-MIN(H:H))/(MAX(H:H)-MIN(H:H))*5),1)*Sheet2!E$10+I898*Sheet2!E$11+F898*Sheet2!E$12+CEILING(((Sheet1!N898-MIN(N:N))/(MAX(N:N)-MIN(N:N))*5),1)*Sheet2!E$13</f>
        <v>0.16445723062877732</v>
      </c>
      <c r="AA898" s="7">
        <f>B898*Sheet2!E$14+C898*Sheet2!E$15+M898*Sheet2!E$16+R898*Sheet2!E$17</f>
        <v>0.1894115188903806</v>
      </c>
      <c r="AB898" s="7">
        <f t="shared" si="15"/>
        <v>2.446556858904342</v>
      </c>
    </row>
    <row r="899" spans="1:28" ht="29" hidden="1" x14ac:dyDescent="0.35">
      <c r="A899" s="9" t="s">
        <v>529</v>
      </c>
      <c r="B899" s="9">
        <v>5</v>
      </c>
      <c r="C899" s="9">
        <v>4</v>
      </c>
      <c r="D899" s="5">
        <v>3</v>
      </c>
      <c r="E899" s="5">
        <v>43503</v>
      </c>
      <c r="F899" s="5">
        <v>4</v>
      </c>
      <c r="G899" s="9" t="s">
        <v>3456</v>
      </c>
      <c r="H899" s="5">
        <v>1</v>
      </c>
      <c r="I899" s="5">
        <v>4</v>
      </c>
      <c r="J899" s="5">
        <v>5</v>
      </c>
      <c r="K899" s="5">
        <v>132.87401574803144</v>
      </c>
      <c r="L899" s="5">
        <v>5.25</v>
      </c>
      <c r="M899" s="5">
        <v>3</v>
      </c>
      <c r="N899" s="5">
        <v>0</v>
      </c>
      <c r="O899" s="13">
        <v>43516</v>
      </c>
      <c r="P899" s="5" t="s">
        <v>104</v>
      </c>
      <c r="Q899" s="5" t="s">
        <v>22</v>
      </c>
      <c r="R899" s="5">
        <v>5</v>
      </c>
      <c r="S899" s="10">
        <v>7.7169708907139798</v>
      </c>
      <c r="T899" s="10">
        <v>19.364799999999999</v>
      </c>
      <c r="U899" s="10">
        <v>13</v>
      </c>
      <c r="V899" s="10">
        <v>2.5093783913714303</v>
      </c>
      <c r="W899" s="7">
        <f>Sheet1!J899*Sheet2!E$2+CEILING(((Sheet1!K899-MIN(K:K))/(MAX(K:K)-MIN(K:K))*5),1)*Sheet2!E$3+CEILING(((Sheet1!L899-MIN(L:L))/(MAX(L:L)-MIN(L:L))*5),1)*Sheet2!E$4+Sheet1!D899*Sheet2!E$5</f>
        <v>1.6701111956975805</v>
      </c>
      <c r="X899" s="7">
        <f>CEILING(((Sheet1!S899-MIN(S:S))/(MAX(S:S)-MIN(S:S))*5),1)*Sheet2!E$6+CEILING(((Sheet1!T899-MIN(T:T))/(MAX(T:T)-MIN(T:T))*5),1)*Sheet2!E$7+CEILING(((Sheet1!V899-MIN(V:V))/(MAX(V:V)-MIN(V:V))*5),1)*Sheet2!E$8</f>
        <v>0.25202436024272301</v>
      </c>
      <c r="Y899" s="7">
        <f>CEILING(((Sheet1!U899-MIN(U:U))/(MAX(U:U)-MIN(U:U))*5),1)*Sheet2!E$9</f>
        <v>0.49522207420747399</v>
      </c>
      <c r="Z899" s="7">
        <f>CEILING(((Sheet1!H899-MIN(H:H))/(MAX(H:H)-MIN(H:H))*5),1)*Sheet2!E$10+I899*Sheet2!E$11+F899*Sheet2!E$12+CEILING(((Sheet1!N899-MIN(N:N))/(MAX(N:N)-MIN(N:N))*5),1)*Sheet2!E$13</f>
        <v>0.19934470861941261</v>
      </c>
      <c r="AA899" s="7">
        <f>B899*Sheet2!E$14+C899*Sheet2!E$15+M899*Sheet2!E$16+R899*Sheet2!E$17</f>
        <v>0.18585104545895575</v>
      </c>
      <c r="AB899" s="7">
        <f t="shared" ref="AB899:AB962" si="16">SUM(W899:AA899)</f>
        <v>2.8025533842261456</v>
      </c>
    </row>
    <row r="900" spans="1:28" ht="29" hidden="1" x14ac:dyDescent="0.35">
      <c r="A900" s="9" t="s">
        <v>529</v>
      </c>
      <c r="B900" s="9">
        <v>5</v>
      </c>
      <c r="C900" s="9">
        <v>4</v>
      </c>
      <c r="D900" s="5">
        <v>3</v>
      </c>
      <c r="E900" s="5">
        <v>43503</v>
      </c>
      <c r="F900" s="5">
        <v>4</v>
      </c>
      <c r="G900" s="9" t="s">
        <v>3456</v>
      </c>
      <c r="H900" s="5">
        <v>1</v>
      </c>
      <c r="I900" s="5">
        <v>4</v>
      </c>
      <c r="J900" s="5">
        <v>5</v>
      </c>
      <c r="K900" s="5">
        <v>138.13385826771648</v>
      </c>
      <c r="L900" s="5">
        <v>5.25</v>
      </c>
      <c r="M900" s="5">
        <v>3</v>
      </c>
      <c r="N900" s="5">
        <v>0</v>
      </c>
      <c r="O900" s="13">
        <v>43516</v>
      </c>
      <c r="P900" s="5" t="s">
        <v>104</v>
      </c>
      <c r="Q900" s="5" t="s">
        <v>22</v>
      </c>
      <c r="R900" s="5">
        <v>5</v>
      </c>
      <c r="S900" s="10">
        <v>18.7907116266015</v>
      </c>
      <c r="T900" s="10">
        <v>46.8</v>
      </c>
      <c r="U900" s="10">
        <v>13</v>
      </c>
      <c r="V900" s="10">
        <v>2.4905922101293125</v>
      </c>
      <c r="W900" s="7">
        <f>Sheet1!J900*Sheet2!E$2+CEILING(((Sheet1!K900-MIN(K:K))/(MAX(K:K)-MIN(K:K))*5),1)*Sheet2!E$3+CEILING(((Sheet1!L900-MIN(L:L))/(MAX(L:L)-MIN(L:L))*5),1)*Sheet2!E$4+Sheet1!D900*Sheet2!E$5</f>
        <v>1.6701111956975805</v>
      </c>
      <c r="X900" s="7">
        <f>CEILING(((Sheet1!S900-MIN(S:S))/(MAX(S:S)-MIN(S:S))*5),1)*Sheet2!E$6+CEILING(((Sheet1!T900-MIN(T:T))/(MAX(T:T)-MIN(T:T))*5),1)*Sheet2!E$7+CEILING(((Sheet1!V900-MIN(V:V))/(MAX(V:V)-MIN(V:V))*5),1)*Sheet2!E$8</f>
        <v>0.25202436024272301</v>
      </c>
      <c r="Y900" s="7">
        <f>CEILING(((Sheet1!U900-MIN(U:U))/(MAX(U:U)-MIN(U:U))*5),1)*Sheet2!E$9</f>
        <v>0.49522207420747399</v>
      </c>
      <c r="Z900" s="7">
        <f>CEILING(((Sheet1!H900-MIN(H:H))/(MAX(H:H)-MIN(H:H))*5),1)*Sheet2!E$10+I900*Sheet2!E$11+F900*Sheet2!E$12+CEILING(((Sheet1!N900-MIN(N:N))/(MAX(N:N)-MIN(N:N))*5),1)*Sheet2!E$13</f>
        <v>0.19934470861941261</v>
      </c>
      <c r="AA900" s="7">
        <f>B900*Sheet2!E$14+C900*Sheet2!E$15+M900*Sheet2!E$16+R900*Sheet2!E$17</f>
        <v>0.18585104545895575</v>
      </c>
      <c r="AB900" s="7">
        <f t="shared" si="16"/>
        <v>2.8025533842261456</v>
      </c>
    </row>
    <row r="901" spans="1:28" ht="29" hidden="1" x14ac:dyDescent="0.35">
      <c r="A901" s="9" t="s">
        <v>530</v>
      </c>
      <c r="B901" s="9">
        <v>5</v>
      </c>
      <c r="C901" s="9">
        <v>4</v>
      </c>
      <c r="D901" s="5">
        <v>3</v>
      </c>
      <c r="E901" s="5">
        <v>43503</v>
      </c>
      <c r="F901" s="5">
        <v>4</v>
      </c>
      <c r="G901" s="9" t="s">
        <v>3456</v>
      </c>
      <c r="H901" s="5">
        <v>1</v>
      </c>
      <c r="I901" s="5">
        <v>4</v>
      </c>
      <c r="J901" s="5">
        <v>5</v>
      </c>
      <c r="K901" s="5">
        <v>256.94659999999999</v>
      </c>
      <c r="L901" s="5">
        <v>5.25</v>
      </c>
      <c r="M901" s="5">
        <v>3</v>
      </c>
      <c r="N901" s="5">
        <v>1</v>
      </c>
      <c r="O901" s="13">
        <v>43505</v>
      </c>
      <c r="P901" s="5" t="s">
        <v>27</v>
      </c>
      <c r="Q901" s="5" t="s">
        <v>28</v>
      </c>
      <c r="R901" s="5">
        <v>5</v>
      </c>
      <c r="S901" s="10">
        <v>23.212132208412701</v>
      </c>
      <c r="T901" s="10">
        <v>57.051499999999997</v>
      </c>
      <c r="U901" s="10">
        <v>2</v>
      </c>
      <c r="V901" s="10">
        <v>2.4578310810810824</v>
      </c>
      <c r="W901" s="7">
        <f>Sheet1!J901*Sheet2!E$2+CEILING(((Sheet1!K901-MIN(K:K))/(MAX(K:K)-MIN(K:K))*5),1)*Sheet2!E$3+CEILING(((Sheet1!L901-MIN(L:L))/(MAX(L:L)-MIN(L:L))*5),1)*Sheet2!E$4+Sheet1!D901*Sheet2!E$5</f>
        <v>1.8756381124671788</v>
      </c>
      <c r="X901" s="7">
        <f>CEILING(((Sheet1!S901-MIN(S:S))/(MAX(S:S)-MIN(S:S))*5),1)*Sheet2!E$6+CEILING(((Sheet1!T901-MIN(T:T))/(MAX(T:T)-MIN(T:T))*5),1)*Sheet2!E$7+CEILING(((Sheet1!V901-MIN(V:V))/(MAX(V:V)-MIN(V:V))*5),1)*Sheet2!E$8</f>
        <v>0.25202436024272301</v>
      </c>
      <c r="Y901" s="7">
        <f>CEILING(((Sheet1!U901-MIN(U:U))/(MAX(U:U)-MIN(U:U))*5),1)*Sheet2!E$9</f>
        <v>0.16507402473582466</v>
      </c>
      <c r="Z901" s="7">
        <f>CEILING(((Sheet1!H901-MIN(H:H))/(MAX(H:H)-MIN(H:H))*5),1)*Sheet2!E$10+I901*Sheet2!E$11+F901*Sheet2!E$12+CEILING(((Sheet1!N901-MIN(N:N))/(MAX(N:N)-MIN(N:N))*5),1)*Sheet2!E$13</f>
        <v>0.41848166131091452</v>
      </c>
      <c r="AA901" s="7">
        <f>B901*Sheet2!E$14+C901*Sheet2!E$15+M901*Sheet2!E$16+R901*Sheet2!E$17</f>
        <v>0.18585104545895575</v>
      </c>
      <c r="AB901" s="7">
        <f t="shared" si="16"/>
        <v>2.8970692042155965</v>
      </c>
    </row>
    <row r="902" spans="1:28" ht="29" hidden="1" x14ac:dyDescent="0.35">
      <c r="A902" s="9" t="s">
        <v>530</v>
      </c>
      <c r="B902" s="9">
        <v>5</v>
      </c>
      <c r="C902" s="9">
        <v>4</v>
      </c>
      <c r="D902" s="5">
        <v>3</v>
      </c>
      <c r="E902" s="5">
        <v>43503</v>
      </c>
      <c r="F902" s="5">
        <v>4</v>
      </c>
      <c r="G902" s="9" t="s">
        <v>3456</v>
      </c>
      <c r="H902" s="5">
        <v>1</v>
      </c>
      <c r="I902" s="5">
        <v>4</v>
      </c>
      <c r="J902" s="5">
        <v>5</v>
      </c>
      <c r="K902" s="5">
        <v>278.15559999999999</v>
      </c>
      <c r="L902" s="5">
        <v>5.25</v>
      </c>
      <c r="M902" s="5">
        <v>3</v>
      </c>
      <c r="N902" s="5">
        <v>1</v>
      </c>
      <c r="O902" s="13">
        <v>43505</v>
      </c>
      <c r="P902" s="5" t="s">
        <v>27</v>
      </c>
      <c r="Q902" s="5" t="s">
        <v>28</v>
      </c>
      <c r="R902" s="5">
        <v>5</v>
      </c>
      <c r="S902" s="10">
        <v>29.785720765671801</v>
      </c>
      <c r="T902" s="10">
        <v>73.016900000000007</v>
      </c>
      <c r="U902" s="10">
        <v>2</v>
      </c>
      <c r="V902" s="10">
        <v>2.4514061813186796</v>
      </c>
      <c r="W902" s="7">
        <f>Sheet1!J902*Sheet2!E$2+CEILING(((Sheet1!K902-MIN(K:K))/(MAX(K:K)-MIN(K:K))*5),1)*Sheet2!E$3+CEILING(((Sheet1!L902-MIN(L:L))/(MAX(L:L)-MIN(L:L))*5),1)*Sheet2!E$4+Sheet1!D902*Sheet2!E$5</f>
        <v>1.8756381124671788</v>
      </c>
      <c r="X902" s="7">
        <f>CEILING(((Sheet1!S902-MIN(S:S))/(MAX(S:S)-MIN(S:S))*5),1)*Sheet2!E$6+CEILING(((Sheet1!T902-MIN(T:T))/(MAX(T:T)-MIN(T:T))*5),1)*Sheet2!E$7+CEILING(((Sheet1!V902-MIN(V:V))/(MAX(V:V)-MIN(V:V))*5),1)*Sheet2!E$8</f>
        <v>0.25202436024272301</v>
      </c>
      <c r="Y902" s="7">
        <f>CEILING(((Sheet1!U902-MIN(U:U))/(MAX(U:U)-MIN(U:U))*5),1)*Sheet2!E$9</f>
        <v>0.16507402473582466</v>
      </c>
      <c r="Z902" s="7">
        <f>CEILING(((Sheet1!H902-MIN(H:H))/(MAX(H:H)-MIN(H:H))*5),1)*Sheet2!E$10+I902*Sheet2!E$11+F902*Sheet2!E$12+CEILING(((Sheet1!N902-MIN(N:N))/(MAX(N:N)-MIN(N:N))*5),1)*Sheet2!E$13</f>
        <v>0.41848166131091452</v>
      </c>
      <c r="AA902" s="7">
        <f>B902*Sheet2!E$14+C902*Sheet2!E$15+M902*Sheet2!E$16+R902*Sheet2!E$17</f>
        <v>0.18585104545895575</v>
      </c>
      <c r="AB902" s="7">
        <f t="shared" si="16"/>
        <v>2.8970692042155965</v>
      </c>
    </row>
    <row r="903" spans="1:28" ht="29" hidden="1" x14ac:dyDescent="0.35">
      <c r="A903" s="9" t="s">
        <v>531</v>
      </c>
      <c r="B903" s="9">
        <v>5</v>
      </c>
      <c r="C903" s="9">
        <v>4</v>
      </c>
      <c r="D903" s="5">
        <v>3</v>
      </c>
      <c r="E903" s="5">
        <v>43503</v>
      </c>
      <c r="F903" s="5">
        <v>4</v>
      </c>
      <c r="G903" s="9" t="s">
        <v>3456</v>
      </c>
      <c r="H903" s="5">
        <v>1</v>
      </c>
      <c r="I903" s="5">
        <v>4</v>
      </c>
      <c r="J903" s="5">
        <v>3</v>
      </c>
      <c r="K903" s="5">
        <v>150.9016</v>
      </c>
      <c r="L903" s="5">
        <v>5.25</v>
      </c>
      <c r="M903" s="5">
        <v>4</v>
      </c>
      <c r="N903" s="5">
        <v>0</v>
      </c>
      <c r="O903" s="13">
        <v>43503</v>
      </c>
      <c r="P903" s="5" t="s">
        <v>77</v>
      </c>
      <c r="Q903" s="5" t="s">
        <v>78</v>
      </c>
      <c r="R903" s="5">
        <v>3</v>
      </c>
      <c r="S903" s="10">
        <v>0.87090628685475802</v>
      </c>
      <c r="T903" s="10">
        <v>2.1629999999999998</v>
      </c>
      <c r="U903" s="10">
        <v>0</v>
      </c>
      <c r="V903" s="10">
        <v>2.4836196875000005</v>
      </c>
      <c r="W903" s="7">
        <f>Sheet1!J903*Sheet2!E$2+CEILING(((Sheet1!K903-MIN(K:K))/(MAX(K:K)-MIN(K:K))*5),1)*Sheet2!E$3+CEILING(((Sheet1!L903-MIN(L:L))/(MAX(L:L)-MIN(L:L))*5),1)*Sheet2!E$4+Sheet1!D903*Sheet2!E$5</f>
        <v>1.2235708635605365</v>
      </c>
      <c r="X903" s="7">
        <f>CEILING(((Sheet1!S903-MIN(S:S))/(MAX(S:S)-MIN(S:S))*5),1)*Sheet2!E$6+CEILING(((Sheet1!T903-MIN(T:T))/(MAX(T:T)-MIN(T:T))*5),1)*Sheet2!E$7+CEILING(((Sheet1!V903-MIN(V:V))/(MAX(V:V)-MIN(V:V))*5),1)*Sheet2!E$8</f>
        <v>0.25202436024272301</v>
      </c>
      <c r="Y903" s="7">
        <f>CEILING(((Sheet1!U903-MIN(U:U))/(MAX(U:U)-MIN(U:U))*5),1)*Sheet2!E$9</f>
        <v>0</v>
      </c>
      <c r="Z903" s="7">
        <f>CEILING(((Sheet1!H903-MIN(H:H))/(MAX(H:H)-MIN(H:H))*5),1)*Sheet2!E$10+I903*Sheet2!E$11+F903*Sheet2!E$12+CEILING(((Sheet1!N903-MIN(N:N))/(MAX(N:N)-MIN(N:N))*5),1)*Sheet2!E$13</f>
        <v>0.19934470861941261</v>
      </c>
      <c r="AA903" s="7">
        <f>B903*Sheet2!E$14+C903*Sheet2!E$15+M903*Sheet2!E$16+R903*Sheet2!E$17</f>
        <v>0.18660286438996157</v>
      </c>
      <c r="AB903" s="7">
        <f t="shared" si="16"/>
        <v>1.8615427968126337</v>
      </c>
    </row>
    <row r="904" spans="1:28" ht="29" hidden="1" x14ac:dyDescent="0.35">
      <c r="A904" s="9" t="s">
        <v>531</v>
      </c>
      <c r="B904" s="9">
        <v>5</v>
      </c>
      <c r="C904" s="9">
        <v>4</v>
      </c>
      <c r="D904" s="5">
        <v>3</v>
      </c>
      <c r="E904" s="5">
        <v>43503</v>
      </c>
      <c r="F904" s="5">
        <v>4</v>
      </c>
      <c r="G904" s="9" t="s">
        <v>3456</v>
      </c>
      <c r="H904" s="5">
        <v>1</v>
      </c>
      <c r="I904" s="5">
        <v>4</v>
      </c>
      <c r="J904" s="5">
        <v>3</v>
      </c>
      <c r="K904" s="5">
        <v>176.35239999999999</v>
      </c>
      <c r="L904" s="5">
        <v>5.25</v>
      </c>
      <c r="M904" s="5">
        <v>4</v>
      </c>
      <c r="N904" s="5">
        <v>0</v>
      </c>
      <c r="O904" s="13">
        <v>43503</v>
      </c>
      <c r="P904" s="5" t="s">
        <v>77</v>
      </c>
      <c r="Q904" s="5" t="s">
        <v>78</v>
      </c>
      <c r="R904" s="5">
        <v>3</v>
      </c>
      <c r="S904" s="10">
        <v>16.930418216456498</v>
      </c>
      <c r="T904" s="10">
        <v>46.44</v>
      </c>
      <c r="U904" s="10">
        <v>0</v>
      </c>
      <c r="V904" s="10">
        <v>2.7429918981481483</v>
      </c>
      <c r="W904" s="7">
        <f>Sheet1!J904*Sheet2!E$2+CEILING(((Sheet1!K904-MIN(K:K))/(MAX(K:K)-MIN(K:K))*5),1)*Sheet2!E$3+CEILING(((Sheet1!L904-MIN(L:L))/(MAX(L:L)-MIN(L:L))*5),1)*Sheet2!E$4+Sheet1!D904*Sheet2!E$5</f>
        <v>1.2920798358170693</v>
      </c>
      <c r="X904" s="7">
        <f>CEILING(((Sheet1!S904-MIN(S:S))/(MAX(S:S)-MIN(S:S))*5),1)*Sheet2!E$6+CEILING(((Sheet1!T904-MIN(T:T))/(MAX(T:T)-MIN(T:T))*5),1)*Sheet2!E$7+CEILING(((Sheet1!V904-MIN(V:V))/(MAX(V:V)-MIN(V:V))*5),1)*Sheet2!E$8</f>
        <v>0.25202436024272301</v>
      </c>
      <c r="Y904" s="7">
        <f>CEILING(((Sheet1!U904-MIN(U:U))/(MAX(U:U)-MIN(U:U))*5),1)*Sheet2!E$9</f>
        <v>0</v>
      </c>
      <c r="Z904" s="7">
        <f>CEILING(((Sheet1!H904-MIN(H:H))/(MAX(H:H)-MIN(H:H))*5),1)*Sheet2!E$10+I904*Sheet2!E$11+F904*Sheet2!E$12+CEILING(((Sheet1!N904-MIN(N:N))/(MAX(N:N)-MIN(N:N))*5),1)*Sheet2!E$13</f>
        <v>0.19934470861941261</v>
      </c>
      <c r="AA904" s="7">
        <f>B904*Sheet2!E$14+C904*Sheet2!E$15+M904*Sheet2!E$16+R904*Sheet2!E$17</f>
        <v>0.18660286438996157</v>
      </c>
      <c r="AB904" s="7">
        <f t="shared" si="16"/>
        <v>1.9300517690691665</v>
      </c>
    </row>
    <row r="905" spans="1:28" ht="29" hidden="1" x14ac:dyDescent="0.35">
      <c r="A905" s="9" t="s">
        <v>531</v>
      </c>
      <c r="B905" s="9">
        <v>5</v>
      </c>
      <c r="C905" s="9">
        <v>4</v>
      </c>
      <c r="D905" s="5">
        <v>3</v>
      </c>
      <c r="E905" s="5">
        <v>43503</v>
      </c>
      <c r="F905" s="5">
        <v>4</v>
      </c>
      <c r="G905" s="9" t="s">
        <v>3456</v>
      </c>
      <c r="H905" s="5">
        <v>1</v>
      </c>
      <c r="I905" s="5">
        <v>4</v>
      </c>
      <c r="J905" s="5">
        <v>3</v>
      </c>
      <c r="K905" s="5">
        <v>218.7704</v>
      </c>
      <c r="L905" s="5">
        <v>5.25</v>
      </c>
      <c r="M905" s="5">
        <v>4</v>
      </c>
      <c r="N905" s="5">
        <v>0</v>
      </c>
      <c r="O905" s="13">
        <v>43503</v>
      </c>
      <c r="P905" s="5" t="s">
        <v>77</v>
      </c>
      <c r="Q905" s="5" t="s">
        <v>78</v>
      </c>
      <c r="R905" s="5">
        <v>3</v>
      </c>
      <c r="S905" s="10">
        <v>15.3627869001179</v>
      </c>
      <c r="T905" s="10">
        <v>37.253999999999998</v>
      </c>
      <c r="U905" s="10">
        <v>0</v>
      </c>
      <c r="V905" s="10">
        <v>2.4249506448412754</v>
      </c>
      <c r="W905" s="7">
        <f>Sheet1!J905*Sheet2!E$2+CEILING(((Sheet1!K905-MIN(K:K))/(MAX(K:K)-MIN(K:K))*5),1)*Sheet2!E$3+CEILING(((Sheet1!L905-MIN(L:L))/(MAX(L:L)-MIN(L:L))*5),1)*Sheet2!E$4+Sheet1!D905*Sheet2!E$5</f>
        <v>1.3605888080736019</v>
      </c>
      <c r="X905" s="7">
        <f>CEILING(((Sheet1!S905-MIN(S:S))/(MAX(S:S)-MIN(S:S))*5),1)*Sheet2!E$6+CEILING(((Sheet1!T905-MIN(T:T))/(MAX(T:T)-MIN(T:T))*5),1)*Sheet2!E$7+CEILING(((Sheet1!V905-MIN(V:V))/(MAX(V:V)-MIN(V:V))*5),1)*Sheet2!E$8</f>
        <v>0.25202436024272301</v>
      </c>
      <c r="Y905" s="7">
        <f>CEILING(((Sheet1!U905-MIN(U:U))/(MAX(U:U)-MIN(U:U))*5),1)*Sheet2!E$9</f>
        <v>0</v>
      </c>
      <c r="Z905" s="7">
        <f>CEILING(((Sheet1!H905-MIN(H:H))/(MAX(H:H)-MIN(H:H))*5),1)*Sheet2!E$10+I905*Sheet2!E$11+F905*Sheet2!E$12+CEILING(((Sheet1!N905-MIN(N:N))/(MAX(N:N)-MIN(N:N))*5),1)*Sheet2!E$13</f>
        <v>0.19934470861941261</v>
      </c>
      <c r="AA905" s="7">
        <f>B905*Sheet2!E$14+C905*Sheet2!E$15+M905*Sheet2!E$16+R905*Sheet2!E$17</f>
        <v>0.18660286438996157</v>
      </c>
      <c r="AB905" s="7">
        <f t="shared" si="16"/>
        <v>1.9985607413256992</v>
      </c>
    </row>
    <row r="906" spans="1:28" ht="29" hidden="1" x14ac:dyDescent="0.35">
      <c r="A906" s="9" t="s">
        <v>531</v>
      </c>
      <c r="B906" s="9">
        <v>5</v>
      </c>
      <c r="C906" s="9">
        <v>4</v>
      </c>
      <c r="D906" s="5">
        <v>3</v>
      </c>
      <c r="E906" s="5">
        <v>43503</v>
      </c>
      <c r="F906" s="5">
        <v>4</v>
      </c>
      <c r="G906" s="9" t="s">
        <v>3456</v>
      </c>
      <c r="H906" s="5">
        <v>1</v>
      </c>
      <c r="I906" s="5">
        <v>4</v>
      </c>
      <c r="J906" s="5">
        <v>3</v>
      </c>
      <c r="K906" s="5">
        <v>201.8032</v>
      </c>
      <c r="L906" s="5">
        <v>5.25</v>
      </c>
      <c r="M906" s="5">
        <v>4</v>
      </c>
      <c r="N906" s="5">
        <v>0</v>
      </c>
      <c r="O906" s="13">
        <v>43503</v>
      </c>
      <c r="P906" s="5" t="s">
        <v>77</v>
      </c>
      <c r="Q906" s="5" t="s">
        <v>78</v>
      </c>
      <c r="R906" s="5">
        <v>3</v>
      </c>
      <c r="S906" s="10">
        <v>21.0062596389368</v>
      </c>
      <c r="T906" s="10">
        <v>51.2684</v>
      </c>
      <c r="U906" s="10">
        <v>0</v>
      </c>
      <c r="V906" s="10">
        <v>2.4406248842592557</v>
      </c>
      <c r="W906" s="7">
        <f>Sheet1!J906*Sheet2!E$2+CEILING(((Sheet1!K906-MIN(K:K))/(MAX(K:K)-MIN(K:K))*5),1)*Sheet2!E$3+CEILING(((Sheet1!L906-MIN(L:L))/(MAX(L:L)-MIN(L:L))*5),1)*Sheet2!E$4+Sheet1!D906*Sheet2!E$5</f>
        <v>1.2920798358170693</v>
      </c>
      <c r="X906" s="7">
        <f>CEILING(((Sheet1!S906-MIN(S:S))/(MAX(S:S)-MIN(S:S))*5),1)*Sheet2!E$6+CEILING(((Sheet1!T906-MIN(T:T))/(MAX(T:T)-MIN(T:T))*5),1)*Sheet2!E$7+CEILING(((Sheet1!V906-MIN(V:V))/(MAX(V:V)-MIN(V:V))*5),1)*Sheet2!E$8</f>
        <v>0.25202436024272301</v>
      </c>
      <c r="Y906" s="7">
        <f>CEILING(((Sheet1!U906-MIN(U:U))/(MAX(U:U)-MIN(U:U))*5),1)*Sheet2!E$9</f>
        <v>0</v>
      </c>
      <c r="Z906" s="7">
        <f>CEILING(((Sheet1!H906-MIN(H:H))/(MAX(H:H)-MIN(H:H))*5),1)*Sheet2!E$10+I906*Sheet2!E$11+F906*Sheet2!E$12+CEILING(((Sheet1!N906-MIN(N:N))/(MAX(N:N)-MIN(N:N))*5),1)*Sheet2!E$13</f>
        <v>0.19934470861941261</v>
      </c>
      <c r="AA906" s="7">
        <f>B906*Sheet2!E$14+C906*Sheet2!E$15+M906*Sheet2!E$16+R906*Sheet2!E$17</f>
        <v>0.18660286438996157</v>
      </c>
      <c r="AB906" s="7">
        <f t="shared" si="16"/>
        <v>1.9300517690691665</v>
      </c>
    </row>
    <row r="907" spans="1:28" ht="29" hidden="1" x14ac:dyDescent="0.35">
      <c r="A907" s="9" t="s">
        <v>531</v>
      </c>
      <c r="B907" s="9">
        <v>5</v>
      </c>
      <c r="C907" s="9">
        <v>4</v>
      </c>
      <c r="D907" s="5">
        <v>3</v>
      </c>
      <c r="E907" s="5">
        <v>43503</v>
      </c>
      <c r="F907" s="5">
        <v>4</v>
      </c>
      <c r="G907" s="9" t="s">
        <v>3456</v>
      </c>
      <c r="H907" s="5">
        <v>1</v>
      </c>
      <c r="I907" s="5">
        <v>4</v>
      </c>
      <c r="J907" s="5">
        <v>3</v>
      </c>
      <c r="K907" s="5">
        <v>269.67200000000003</v>
      </c>
      <c r="L907" s="5">
        <v>5.25</v>
      </c>
      <c r="M907" s="5">
        <v>4</v>
      </c>
      <c r="N907" s="5">
        <v>0</v>
      </c>
      <c r="O907" s="13">
        <v>43503</v>
      </c>
      <c r="P907" s="5" t="s">
        <v>77</v>
      </c>
      <c r="Q907" s="5" t="s">
        <v>78</v>
      </c>
      <c r="R907" s="5">
        <v>3</v>
      </c>
      <c r="S907" s="10">
        <v>14.805406876530901</v>
      </c>
      <c r="T907" s="10">
        <v>35.904000000000003</v>
      </c>
      <c r="U907" s="10">
        <v>0</v>
      </c>
      <c r="V907" s="10">
        <v>2.4250599999999984</v>
      </c>
      <c r="W907" s="7">
        <f>Sheet1!J907*Sheet2!E$2+CEILING(((Sheet1!K907-MIN(K:K))/(MAX(K:K)-MIN(K:K))*5),1)*Sheet2!E$3+CEILING(((Sheet1!L907-MIN(L:L))/(MAX(L:L)-MIN(L:L))*5),1)*Sheet2!E$4+Sheet1!D907*Sheet2!E$5</f>
        <v>1.4290977803301348</v>
      </c>
      <c r="X907" s="7">
        <f>CEILING(((Sheet1!S907-MIN(S:S))/(MAX(S:S)-MIN(S:S))*5),1)*Sheet2!E$6+CEILING(((Sheet1!T907-MIN(T:T))/(MAX(T:T)-MIN(T:T))*5),1)*Sheet2!E$7+CEILING(((Sheet1!V907-MIN(V:V))/(MAX(V:V)-MIN(V:V))*5),1)*Sheet2!E$8</f>
        <v>0.25202436024272301</v>
      </c>
      <c r="Y907" s="7">
        <f>CEILING(((Sheet1!U907-MIN(U:U))/(MAX(U:U)-MIN(U:U))*5),1)*Sheet2!E$9</f>
        <v>0</v>
      </c>
      <c r="Z907" s="7">
        <f>CEILING(((Sheet1!H907-MIN(H:H))/(MAX(H:H)-MIN(H:H))*5),1)*Sheet2!E$10+I907*Sheet2!E$11+F907*Sheet2!E$12+CEILING(((Sheet1!N907-MIN(N:N))/(MAX(N:N)-MIN(N:N))*5),1)*Sheet2!E$13</f>
        <v>0.19934470861941261</v>
      </c>
      <c r="AA907" s="7">
        <f>B907*Sheet2!E$14+C907*Sheet2!E$15+M907*Sheet2!E$16+R907*Sheet2!E$17</f>
        <v>0.18660286438996157</v>
      </c>
      <c r="AB907" s="7">
        <f t="shared" si="16"/>
        <v>2.067069713582232</v>
      </c>
    </row>
    <row r="908" spans="1:28" ht="29" hidden="1" x14ac:dyDescent="0.35">
      <c r="A908" s="9" t="s">
        <v>532</v>
      </c>
      <c r="B908" s="9">
        <v>4</v>
      </c>
      <c r="C908" s="9">
        <v>3</v>
      </c>
      <c r="D908" s="5">
        <v>3</v>
      </c>
      <c r="E908" s="5">
        <v>43503</v>
      </c>
      <c r="F908" s="5">
        <v>4</v>
      </c>
      <c r="G908" s="9" t="s">
        <v>3456</v>
      </c>
      <c r="H908" s="5">
        <v>1</v>
      </c>
      <c r="I908" s="5">
        <v>4</v>
      </c>
      <c r="J908" s="5">
        <v>5</v>
      </c>
      <c r="K908" s="5">
        <v>227.25400000000002</v>
      </c>
      <c r="L908" s="5">
        <v>5.0750000000000002</v>
      </c>
      <c r="M908" s="5">
        <v>5</v>
      </c>
      <c r="N908" s="5">
        <v>0</v>
      </c>
      <c r="O908" s="13">
        <v>43505</v>
      </c>
      <c r="P908" s="5" t="s">
        <v>44</v>
      </c>
      <c r="Q908" s="5" t="s">
        <v>45</v>
      </c>
      <c r="R908" s="5">
        <v>4</v>
      </c>
      <c r="S908" s="10">
        <v>284.78635580150598</v>
      </c>
      <c r="T908" s="10">
        <v>517.096</v>
      </c>
      <c r="U908" s="10">
        <v>2</v>
      </c>
      <c r="V908" s="10">
        <v>1.8157330555555553</v>
      </c>
      <c r="W908" s="7">
        <f>Sheet1!J908*Sheet2!E$2+CEILING(((Sheet1!K908-MIN(K:K))/(MAX(K:K)-MIN(K:K))*5),1)*Sheet2!E$3+CEILING(((Sheet1!L908-MIN(L:L))/(MAX(L:L)-MIN(L:L))*5),1)*Sheet2!E$4+Sheet1!D908*Sheet2!E$5</f>
        <v>1.6755897244066362</v>
      </c>
      <c r="X908" s="7">
        <f>CEILING(((Sheet1!S908-MIN(S:S))/(MAX(S:S)-MIN(S:S))*5),1)*Sheet2!E$6+CEILING(((Sheet1!T908-MIN(T:T))/(MAX(T:T)-MIN(T:T))*5),1)*Sheet2!E$7+CEILING(((Sheet1!V908-MIN(V:V))/(MAX(V:V)-MIN(V:V))*5),1)*Sheet2!E$8</f>
        <v>0.30319351136498079</v>
      </c>
      <c r="Y908" s="7">
        <f>CEILING(((Sheet1!U908-MIN(U:U))/(MAX(U:U)-MIN(U:U))*5),1)*Sheet2!E$9</f>
        <v>0.16507402473582466</v>
      </c>
      <c r="Z908" s="7">
        <f>CEILING(((Sheet1!H908-MIN(H:H))/(MAX(H:H)-MIN(H:H))*5),1)*Sheet2!E$10+I908*Sheet2!E$11+F908*Sheet2!E$12+CEILING(((Sheet1!N908-MIN(N:N))/(MAX(N:N)-MIN(N:N))*5),1)*Sheet2!E$13</f>
        <v>0.19934470861941261</v>
      </c>
      <c r="AA908" s="7">
        <f>B908*Sheet2!E$14+C908*Sheet2!E$15+M908*Sheet2!E$16+R908*Sheet2!E$17</f>
        <v>0.1627947831615022</v>
      </c>
      <c r="AB908" s="7">
        <f t="shared" si="16"/>
        <v>2.5059967522883566</v>
      </c>
    </row>
    <row r="909" spans="1:28" ht="29" hidden="1" x14ac:dyDescent="0.35">
      <c r="A909" s="9" t="s">
        <v>533</v>
      </c>
      <c r="B909" s="9">
        <v>4</v>
      </c>
      <c r="C909" s="9">
        <v>3</v>
      </c>
      <c r="D909" s="5">
        <v>3</v>
      </c>
      <c r="E909" s="5">
        <v>43503</v>
      </c>
      <c r="F909" s="5">
        <v>4</v>
      </c>
      <c r="G909" s="9" t="s">
        <v>3456</v>
      </c>
      <c r="H909" s="5">
        <v>1</v>
      </c>
      <c r="I909" s="5">
        <v>4</v>
      </c>
      <c r="J909" s="5">
        <v>5</v>
      </c>
      <c r="K909" s="5">
        <v>227.25400000000002</v>
      </c>
      <c r="L909" s="5">
        <v>5.0750000000000002</v>
      </c>
      <c r="M909" s="5">
        <v>5</v>
      </c>
      <c r="N909" s="5">
        <v>0</v>
      </c>
      <c r="O909" s="13">
        <v>43505</v>
      </c>
      <c r="P909" s="5" t="s">
        <v>44</v>
      </c>
      <c r="Q909" s="5" t="s">
        <v>45</v>
      </c>
      <c r="R909" s="5">
        <v>4</v>
      </c>
      <c r="S909" s="10">
        <v>223.06087272067501</v>
      </c>
      <c r="T909" s="10">
        <v>405.01900000000001</v>
      </c>
      <c r="U909" s="10">
        <v>2</v>
      </c>
      <c r="V909" s="10">
        <v>1.8157330555555551</v>
      </c>
      <c r="W909" s="7">
        <f>Sheet1!J909*Sheet2!E$2+CEILING(((Sheet1!K909-MIN(K:K))/(MAX(K:K)-MIN(K:K))*5),1)*Sheet2!E$3+CEILING(((Sheet1!L909-MIN(L:L))/(MAX(L:L)-MIN(L:L))*5),1)*Sheet2!E$4+Sheet1!D909*Sheet2!E$5</f>
        <v>1.6755897244066362</v>
      </c>
      <c r="X909" s="7">
        <f>CEILING(((Sheet1!S909-MIN(S:S))/(MAX(S:S)-MIN(S:S))*5),1)*Sheet2!E$6+CEILING(((Sheet1!T909-MIN(T:T))/(MAX(T:T)-MIN(T:T))*5),1)*Sheet2!E$7+CEILING(((Sheet1!V909-MIN(V:V))/(MAX(V:V)-MIN(V:V))*5),1)*Sheet2!E$8</f>
        <v>0.30319351136498079</v>
      </c>
      <c r="Y909" s="7">
        <f>CEILING(((Sheet1!U909-MIN(U:U))/(MAX(U:U)-MIN(U:U))*5),1)*Sheet2!E$9</f>
        <v>0.16507402473582466</v>
      </c>
      <c r="Z909" s="7">
        <f>CEILING(((Sheet1!H909-MIN(H:H))/(MAX(H:H)-MIN(H:H))*5),1)*Sheet2!E$10+I909*Sheet2!E$11+F909*Sheet2!E$12+CEILING(((Sheet1!N909-MIN(N:N))/(MAX(N:N)-MIN(N:N))*5),1)*Sheet2!E$13</f>
        <v>0.19934470861941261</v>
      </c>
      <c r="AA909" s="7">
        <f>B909*Sheet2!E$14+C909*Sheet2!E$15+M909*Sheet2!E$16+R909*Sheet2!E$17</f>
        <v>0.1627947831615022</v>
      </c>
      <c r="AB909" s="7">
        <f t="shared" si="16"/>
        <v>2.5059967522883566</v>
      </c>
    </row>
    <row r="910" spans="1:28" ht="29" hidden="1" x14ac:dyDescent="0.35">
      <c r="A910" s="9" t="s">
        <v>534</v>
      </c>
      <c r="B910" s="9">
        <v>3</v>
      </c>
      <c r="C910" s="9">
        <v>1</v>
      </c>
      <c r="D910" s="5">
        <v>3</v>
      </c>
      <c r="E910" s="5">
        <v>43503</v>
      </c>
      <c r="F910" s="5">
        <v>4</v>
      </c>
      <c r="G910" s="9" t="s">
        <v>3456</v>
      </c>
      <c r="H910" s="5">
        <v>1</v>
      </c>
      <c r="I910" s="5">
        <v>5</v>
      </c>
      <c r="J910" s="5">
        <v>5</v>
      </c>
      <c r="K910" s="5">
        <v>147.99606299212604</v>
      </c>
      <c r="L910" s="5">
        <v>4.7249999999999996</v>
      </c>
      <c r="M910" s="5">
        <v>5</v>
      </c>
      <c r="N910" s="5">
        <v>1</v>
      </c>
      <c r="O910" s="13">
        <v>43514</v>
      </c>
      <c r="P910" s="5" t="s">
        <v>100</v>
      </c>
      <c r="Q910" s="5" t="s">
        <v>101</v>
      </c>
      <c r="R910" s="5">
        <v>4</v>
      </c>
      <c r="S910" s="10">
        <v>32.415936796553503</v>
      </c>
      <c r="T910" s="10">
        <v>66.054000000000002</v>
      </c>
      <c r="U910" s="10">
        <v>11</v>
      </c>
      <c r="V910" s="10">
        <v>2.0377014063965886</v>
      </c>
      <c r="W910" s="7">
        <f>Sheet1!J910*Sheet2!E$2+CEILING(((Sheet1!K910-MIN(K:K))/(MAX(K:K)-MIN(K:K))*5),1)*Sheet2!E$3+CEILING(((Sheet1!L910-MIN(L:L))/(MAX(L:L)-MIN(L:L))*5),1)*Sheet2!E$4+Sheet1!D910*Sheet2!E$5</f>
        <v>1.5385717798935707</v>
      </c>
      <c r="X910" s="7">
        <f>CEILING(((Sheet1!S910-MIN(S:S))/(MAX(S:S)-MIN(S:S))*5),1)*Sheet2!E$6+CEILING(((Sheet1!T910-MIN(T:T))/(MAX(T:T)-MIN(T:T))*5),1)*Sheet2!E$7+CEILING(((Sheet1!V910-MIN(V:V))/(MAX(V:V)-MIN(V:V))*5),1)*Sheet2!E$8</f>
        <v>0.25202436024272301</v>
      </c>
      <c r="Y910" s="7">
        <f>CEILING(((Sheet1!U910-MIN(U:U))/(MAX(U:U)-MIN(U:U))*5),1)*Sheet2!E$9</f>
        <v>0.49522207420747399</v>
      </c>
      <c r="Z910" s="7">
        <f>CEILING(((Sheet1!H910-MIN(H:H))/(MAX(H:H)-MIN(H:H))*5),1)*Sheet2!E$10+I910*Sheet2!E$11+F910*Sheet2!E$12+CEILING(((Sheet1!N910-MIN(N:N))/(MAX(N:N)-MIN(N:N))*5),1)*Sheet2!E$13</f>
        <v>0.43011082064112627</v>
      </c>
      <c r="AA910" s="7">
        <f>B910*Sheet2!E$14+C910*Sheet2!E$15+M910*Sheet2!E$16+R910*Sheet2!E$17</f>
        <v>0.11757999035849725</v>
      </c>
      <c r="AB910" s="7">
        <f t="shared" si="16"/>
        <v>2.8335090253433908</v>
      </c>
    </row>
    <row r="911" spans="1:28" ht="29" hidden="1" x14ac:dyDescent="0.35">
      <c r="A911" s="9" t="s">
        <v>535</v>
      </c>
      <c r="B911" s="9">
        <v>3</v>
      </c>
      <c r="C911" s="9">
        <v>1</v>
      </c>
      <c r="D911" s="5">
        <v>3</v>
      </c>
      <c r="E911" s="5">
        <v>43503</v>
      </c>
      <c r="F911" s="5">
        <v>4</v>
      </c>
      <c r="G911" s="9" t="s">
        <v>3456</v>
      </c>
      <c r="H911" s="5">
        <v>1</v>
      </c>
      <c r="I911" s="5">
        <v>3</v>
      </c>
      <c r="J911" s="5">
        <v>3</v>
      </c>
      <c r="K911" s="5">
        <v>159.17322834645663</v>
      </c>
      <c r="L911" s="5">
        <v>4.9000000000000004</v>
      </c>
      <c r="M911" s="5">
        <v>3</v>
      </c>
      <c r="N911" s="5">
        <v>0</v>
      </c>
      <c r="O911" s="13">
        <v>43507</v>
      </c>
      <c r="P911" s="5" t="s">
        <v>34</v>
      </c>
      <c r="Q911" s="5" t="s">
        <v>35</v>
      </c>
      <c r="R911" s="5">
        <v>5</v>
      </c>
      <c r="S911" s="10">
        <v>62.203735039784299</v>
      </c>
      <c r="T911" s="10">
        <v>130.36799999999999</v>
      </c>
      <c r="U911" s="10">
        <v>4</v>
      </c>
      <c r="V911" s="10">
        <v>2.095822701267362</v>
      </c>
      <c r="W911" s="7">
        <f>Sheet1!J911*Sheet2!E$2+CEILING(((Sheet1!K911-MIN(K:K))/(MAX(K:K)-MIN(K:K))*5),1)*Sheet2!E$3+CEILING(((Sheet1!L911-MIN(L:L))/(MAX(L:L)-MIN(L:L))*5),1)*Sheet2!E$4+Sheet1!D911*Sheet2!E$5</f>
        <v>1.1605404200130596</v>
      </c>
      <c r="X911" s="7">
        <f>CEILING(((Sheet1!S911-MIN(S:S))/(MAX(S:S)-MIN(S:S))*5),1)*Sheet2!E$6+CEILING(((Sheet1!T911-MIN(T:T))/(MAX(T:T)-MIN(T:T))*5),1)*Sheet2!E$7+CEILING(((Sheet1!V911-MIN(V:V))/(MAX(V:V)-MIN(V:V))*5),1)*Sheet2!E$8</f>
        <v>0.25202436024272301</v>
      </c>
      <c r="Y911" s="7">
        <f>CEILING(((Sheet1!U911-MIN(U:U))/(MAX(U:U)-MIN(U:U))*5),1)*Sheet2!E$9</f>
        <v>0.16507402473582466</v>
      </c>
      <c r="Z911" s="7">
        <f>CEILING(((Sheet1!H911-MIN(H:H))/(MAX(H:H)-MIN(H:H))*5),1)*Sheet2!E$10+I911*Sheet2!E$11+F911*Sheet2!E$12+CEILING(((Sheet1!N911-MIN(N:N))/(MAX(N:N)-MIN(N:N))*5),1)*Sheet2!E$13</f>
        <v>0.18771554928920084</v>
      </c>
      <c r="AA911" s="7">
        <f>B911*Sheet2!E$14+C911*Sheet2!E$15+M911*Sheet2!E$16+R911*Sheet2!E$17</f>
        <v>0.10765038899522851</v>
      </c>
      <c r="AB911" s="7">
        <f t="shared" si="16"/>
        <v>1.8730047432760366</v>
      </c>
    </row>
    <row r="912" spans="1:28" ht="29" hidden="1" x14ac:dyDescent="0.35">
      <c r="A912" s="9" t="s">
        <v>536</v>
      </c>
      <c r="B912" s="9">
        <v>5</v>
      </c>
      <c r="C912" s="9">
        <v>4</v>
      </c>
      <c r="D912" s="5">
        <v>3</v>
      </c>
      <c r="E912" s="5">
        <v>43502</v>
      </c>
      <c r="F912" s="5">
        <v>4</v>
      </c>
      <c r="G912" s="9" t="s">
        <v>3456</v>
      </c>
      <c r="H912" s="5">
        <v>1</v>
      </c>
      <c r="I912" s="5">
        <v>1</v>
      </c>
      <c r="J912" s="5">
        <v>5</v>
      </c>
      <c r="K912" s="5">
        <v>278.15559999999999</v>
      </c>
      <c r="L912" s="5">
        <v>4.9000000000000004</v>
      </c>
      <c r="M912" s="5">
        <v>4</v>
      </c>
      <c r="N912" s="5">
        <v>0</v>
      </c>
      <c r="O912" s="13">
        <v>43503</v>
      </c>
      <c r="P912" s="5" t="s">
        <v>198</v>
      </c>
      <c r="Q912" s="5" t="s">
        <v>199</v>
      </c>
      <c r="R912" s="5">
        <v>4</v>
      </c>
      <c r="S912" s="10">
        <v>47.722180894493299</v>
      </c>
      <c r="T912" s="10">
        <v>96.778800000000004</v>
      </c>
      <c r="U912" s="10">
        <v>1</v>
      </c>
      <c r="V912" s="10">
        <v>2.0279626409774449</v>
      </c>
      <c r="W912" s="7">
        <f>Sheet1!J912*Sheet2!E$2+CEILING(((Sheet1!K912-MIN(K:K))/(MAX(K:K)-MIN(K:K))*5),1)*Sheet2!E$3+CEILING(((Sheet1!L912-MIN(L:L))/(MAX(L:L)-MIN(L:L))*5),1)*Sheet2!E$4+Sheet1!D912*Sheet2!E$5</f>
        <v>1.7440986966631691</v>
      </c>
      <c r="X912" s="7">
        <f>CEILING(((Sheet1!S912-MIN(S:S))/(MAX(S:S)-MIN(S:S))*5),1)*Sheet2!E$6+CEILING(((Sheet1!T912-MIN(T:T))/(MAX(T:T)-MIN(T:T))*5),1)*Sheet2!E$7+CEILING(((Sheet1!V912-MIN(V:V))/(MAX(V:V)-MIN(V:V))*5),1)*Sheet2!E$8</f>
        <v>0.25202436024272301</v>
      </c>
      <c r="Y912" s="7">
        <f>CEILING(((Sheet1!U912-MIN(U:U))/(MAX(U:U)-MIN(U:U))*5),1)*Sheet2!E$9</f>
        <v>0.16507402473582466</v>
      </c>
      <c r="Z912" s="7">
        <f>CEILING(((Sheet1!H912-MIN(H:H))/(MAX(H:H)-MIN(H:H))*5),1)*Sheet2!E$10+I912*Sheet2!E$11+F912*Sheet2!E$12+CEILING(((Sheet1!N912-MIN(N:N))/(MAX(N:N)-MIN(N:N))*5),1)*Sheet2!E$13</f>
        <v>0.16445723062877732</v>
      </c>
      <c r="AA912" s="7">
        <f>B912*Sheet2!E$14+C912*Sheet2!E$15+M912*Sheet2!E$16+R912*Sheet2!E$17</f>
        <v>0.1894115188903806</v>
      </c>
      <c r="AB912" s="7">
        <f t="shared" si="16"/>
        <v>2.5150658311608751</v>
      </c>
    </row>
    <row r="913" spans="1:28" ht="29" hidden="1" x14ac:dyDescent="0.35">
      <c r="A913" s="9" t="s">
        <v>536</v>
      </c>
      <c r="B913" s="9">
        <v>5</v>
      </c>
      <c r="C913" s="9">
        <v>4</v>
      </c>
      <c r="D913" s="5">
        <v>3</v>
      </c>
      <c r="E913" s="5">
        <v>43502</v>
      </c>
      <c r="F913" s="5">
        <v>4</v>
      </c>
      <c r="G913" s="9" t="s">
        <v>3456</v>
      </c>
      <c r="H913" s="5">
        <v>1</v>
      </c>
      <c r="I913" s="5">
        <v>1</v>
      </c>
      <c r="J913" s="5">
        <v>5</v>
      </c>
      <c r="K913" s="5">
        <v>278.15559999999999</v>
      </c>
      <c r="L913" s="5">
        <v>4.9000000000000004</v>
      </c>
      <c r="M913" s="5">
        <v>4</v>
      </c>
      <c r="N913" s="5">
        <v>0</v>
      </c>
      <c r="O913" s="13">
        <v>43503</v>
      </c>
      <c r="P913" s="5" t="s">
        <v>198</v>
      </c>
      <c r="Q913" s="5" t="s">
        <v>199</v>
      </c>
      <c r="R913" s="5">
        <v>4</v>
      </c>
      <c r="S913" s="10">
        <v>55.257262088360697</v>
      </c>
      <c r="T913" s="10">
        <v>118.9032</v>
      </c>
      <c r="U913" s="10">
        <v>1</v>
      </c>
      <c r="V913" s="10">
        <v>2.1518112824675324</v>
      </c>
      <c r="W913" s="7">
        <f>Sheet1!J913*Sheet2!E$2+CEILING(((Sheet1!K913-MIN(K:K))/(MAX(K:K)-MIN(K:K))*5),1)*Sheet2!E$3+CEILING(((Sheet1!L913-MIN(L:L))/(MAX(L:L)-MIN(L:L))*5),1)*Sheet2!E$4+Sheet1!D913*Sheet2!E$5</f>
        <v>1.7440986966631691</v>
      </c>
      <c r="X913" s="7">
        <f>CEILING(((Sheet1!S913-MIN(S:S))/(MAX(S:S)-MIN(S:S))*5),1)*Sheet2!E$6+CEILING(((Sheet1!T913-MIN(T:T))/(MAX(T:T)-MIN(T:T))*5),1)*Sheet2!E$7+CEILING(((Sheet1!V913-MIN(V:V))/(MAX(V:V)-MIN(V:V))*5),1)*Sheet2!E$8</f>
        <v>0.25202436024272301</v>
      </c>
      <c r="Y913" s="7">
        <f>CEILING(((Sheet1!U913-MIN(U:U))/(MAX(U:U)-MIN(U:U))*5),1)*Sheet2!E$9</f>
        <v>0.16507402473582466</v>
      </c>
      <c r="Z913" s="7">
        <f>CEILING(((Sheet1!H913-MIN(H:H))/(MAX(H:H)-MIN(H:H))*5),1)*Sheet2!E$10+I913*Sheet2!E$11+F913*Sheet2!E$12+CEILING(((Sheet1!N913-MIN(N:N))/(MAX(N:N)-MIN(N:N))*5),1)*Sheet2!E$13</f>
        <v>0.16445723062877732</v>
      </c>
      <c r="AA913" s="7">
        <f>B913*Sheet2!E$14+C913*Sheet2!E$15+M913*Sheet2!E$16+R913*Sheet2!E$17</f>
        <v>0.1894115188903806</v>
      </c>
      <c r="AB913" s="7">
        <f t="shared" si="16"/>
        <v>2.5150658311608751</v>
      </c>
    </row>
    <row r="914" spans="1:28" ht="29" hidden="1" x14ac:dyDescent="0.35">
      <c r="A914" s="9" t="s">
        <v>536</v>
      </c>
      <c r="B914" s="9">
        <v>5</v>
      </c>
      <c r="C914" s="9">
        <v>4</v>
      </c>
      <c r="D914" s="5">
        <v>3</v>
      </c>
      <c r="E914" s="5">
        <v>43502</v>
      </c>
      <c r="F914" s="5">
        <v>4</v>
      </c>
      <c r="G914" s="9" t="s">
        <v>3456</v>
      </c>
      <c r="H914" s="5">
        <v>1</v>
      </c>
      <c r="I914" s="5">
        <v>1</v>
      </c>
      <c r="J914" s="5">
        <v>5</v>
      </c>
      <c r="K914" s="5">
        <v>180.5942</v>
      </c>
      <c r="L914" s="5">
        <v>4.9000000000000004</v>
      </c>
      <c r="M914" s="5">
        <v>4</v>
      </c>
      <c r="N914" s="5">
        <v>1</v>
      </c>
      <c r="O914" s="13">
        <v>43503</v>
      </c>
      <c r="P914" s="5" t="s">
        <v>198</v>
      </c>
      <c r="Q914" s="5" t="s">
        <v>199</v>
      </c>
      <c r="R914" s="5">
        <v>4</v>
      </c>
      <c r="S914" s="10">
        <v>3.5521364419849402</v>
      </c>
      <c r="T914" s="10">
        <v>8.0868000000000002</v>
      </c>
      <c r="U914" s="10">
        <v>1</v>
      </c>
      <c r="V914" s="10">
        <v>2.2766017387218049</v>
      </c>
      <c r="W914" s="7">
        <f>Sheet1!J914*Sheet2!E$2+CEILING(((Sheet1!K914-MIN(K:K))/(MAX(K:K)-MIN(K:K))*5),1)*Sheet2!E$3+CEILING(((Sheet1!L914-MIN(L:L))/(MAX(L:L)-MIN(L:L))*5),1)*Sheet2!E$4+Sheet1!D914*Sheet2!E$5</f>
        <v>1.6070807521501036</v>
      </c>
      <c r="X914" s="7">
        <f>CEILING(((Sheet1!S914-MIN(S:S))/(MAX(S:S)-MIN(S:S))*5),1)*Sheet2!E$6+CEILING(((Sheet1!T914-MIN(T:T))/(MAX(T:T)-MIN(T:T))*5),1)*Sheet2!E$7+CEILING(((Sheet1!V914-MIN(V:V))/(MAX(V:V)-MIN(V:V))*5),1)*Sheet2!E$8</f>
        <v>0.25202436024272301</v>
      </c>
      <c r="Y914" s="7">
        <f>CEILING(((Sheet1!U914-MIN(U:U))/(MAX(U:U)-MIN(U:U))*5),1)*Sheet2!E$9</f>
        <v>0.16507402473582466</v>
      </c>
      <c r="Z914" s="7">
        <f>CEILING(((Sheet1!H914-MIN(H:H))/(MAX(H:H)-MIN(H:H))*5),1)*Sheet2!E$10+I914*Sheet2!E$11+F914*Sheet2!E$12+CEILING(((Sheet1!N914-MIN(N:N))/(MAX(N:N)-MIN(N:N))*5),1)*Sheet2!E$13</f>
        <v>0.38359418332027923</v>
      </c>
      <c r="AA914" s="7">
        <f>B914*Sheet2!E$14+C914*Sheet2!E$15+M914*Sheet2!E$16+R914*Sheet2!E$17</f>
        <v>0.1894115188903806</v>
      </c>
      <c r="AB914" s="7">
        <f t="shared" si="16"/>
        <v>2.5971848393393113</v>
      </c>
    </row>
    <row r="915" spans="1:28" ht="29" hidden="1" x14ac:dyDescent="0.35">
      <c r="A915" s="9" t="s">
        <v>536</v>
      </c>
      <c r="B915" s="9">
        <v>5</v>
      </c>
      <c r="C915" s="9">
        <v>4</v>
      </c>
      <c r="D915" s="5">
        <v>3</v>
      </c>
      <c r="E915" s="5">
        <v>43502</v>
      </c>
      <c r="F915" s="5">
        <v>4</v>
      </c>
      <c r="G915" s="9" t="s">
        <v>3456</v>
      </c>
      <c r="H915" s="5">
        <v>1</v>
      </c>
      <c r="I915" s="5">
        <v>1</v>
      </c>
      <c r="J915" s="5">
        <v>5</v>
      </c>
      <c r="K915" s="5">
        <v>184.83600000000001</v>
      </c>
      <c r="L915" s="5">
        <v>4.9000000000000004</v>
      </c>
      <c r="M915" s="5">
        <v>4</v>
      </c>
      <c r="N915" s="5">
        <v>1</v>
      </c>
      <c r="O915" s="13">
        <v>43503</v>
      </c>
      <c r="P915" s="5" t="s">
        <v>198</v>
      </c>
      <c r="Q915" s="5" t="s">
        <v>199</v>
      </c>
      <c r="R915" s="5">
        <v>4</v>
      </c>
      <c r="S915" s="10">
        <v>4.3042124043666297</v>
      </c>
      <c r="T915" s="10">
        <v>8.5345999999999993</v>
      </c>
      <c r="U915" s="10">
        <v>1</v>
      </c>
      <c r="V915" s="10">
        <v>1.9828482421874987</v>
      </c>
      <c r="W915" s="7">
        <f>Sheet1!J915*Sheet2!E$2+CEILING(((Sheet1!K915-MIN(K:K))/(MAX(K:K)-MIN(K:K))*5),1)*Sheet2!E$3+CEILING(((Sheet1!L915-MIN(L:L))/(MAX(L:L)-MIN(L:L))*5),1)*Sheet2!E$4+Sheet1!D915*Sheet2!E$5</f>
        <v>1.6070807521501036</v>
      </c>
      <c r="X915" s="7">
        <f>CEILING(((Sheet1!S915-MIN(S:S))/(MAX(S:S)-MIN(S:S))*5),1)*Sheet2!E$6+CEILING(((Sheet1!T915-MIN(T:T))/(MAX(T:T)-MIN(T:T))*5),1)*Sheet2!E$7+CEILING(((Sheet1!V915-MIN(V:V))/(MAX(V:V)-MIN(V:V))*5),1)*Sheet2!E$8</f>
        <v>0.25202436024272301</v>
      </c>
      <c r="Y915" s="7">
        <f>CEILING(((Sheet1!U915-MIN(U:U))/(MAX(U:U)-MIN(U:U))*5),1)*Sheet2!E$9</f>
        <v>0.16507402473582466</v>
      </c>
      <c r="Z915" s="7">
        <f>CEILING(((Sheet1!H915-MIN(H:H))/(MAX(H:H)-MIN(H:H))*5),1)*Sheet2!E$10+I915*Sheet2!E$11+F915*Sheet2!E$12+CEILING(((Sheet1!N915-MIN(N:N))/(MAX(N:N)-MIN(N:N))*5),1)*Sheet2!E$13</f>
        <v>0.38359418332027923</v>
      </c>
      <c r="AA915" s="7">
        <f>B915*Sheet2!E$14+C915*Sheet2!E$15+M915*Sheet2!E$16+R915*Sheet2!E$17</f>
        <v>0.1894115188903806</v>
      </c>
      <c r="AB915" s="7">
        <f t="shared" si="16"/>
        <v>2.5971848393393113</v>
      </c>
    </row>
    <row r="916" spans="1:28" ht="29" hidden="1" x14ac:dyDescent="0.35">
      <c r="A916" s="9" t="s">
        <v>536</v>
      </c>
      <c r="B916" s="9">
        <v>5</v>
      </c>
      <c r="C916" s="9">
        <v>4</v>
      </c>
      <c r="D916" s="5">
        <v>3</v>
      </c>
      <c r="E916" s="5">
        <v>43502</v>
      </c>
      <c r="F916" s="5">
        <v>4</v>
      </c>
      <c r="G916" s="9" t="s">
        <v>3456</v>
      </c>
      <c r="H916" s="5">
        <v>1</v>
      </c>
      <c r="I916" s="5">
        <v>1</v>
      </c>
      <c r="J916" s="5">
        <v>5</v>
      </c>
      <c r="K916" s="5">
        <v>197.56139999999999</v>
      </c>
      <c r="L916" s="5">
        <v>4.9000000000000004</v>
      </c>
      <c r="M916" s="5">
        <v>4</v>
      </c>
      <c r="N916" s="5">
        <v>1</v>
      </c>
      <c r="O916" s="13">
        <v>43503</v>
      </c>
      <c r="P916" s="5" t="s">
        <v>198</v>
      </c>
      <c r="Q916" s="5" t="s">
        <v>199</v>
      </c>
      <c r="R916" s="5">
        <v>4</v>
      </c>
      <c r="S916" s="10">
        <v>3.1782273428286301</v>
      </c>
      <c r="T916" s="10">
        <v>6.2496</v>
      </c>
      <c r="U916" s="10">
        <v>1</v>
      </c>
      <c r="V916" s="10">
        <v>1.9663791560102308</v>
      </c>
      <c r="W916" s="7">
        <f>Sheet1!J916*Sheet2!E$2+CEILING(((Sheet1!K916-MIN(K:K))/(MAX(K:K)-MIN(K:K))*5),1)*Sheet2!E$3+CEILING(((Sheet1!L916-MIN(L:L))/(MAX(L:L)-MIN(L:L))*5),1)*Sheet2!E$4+Sheet1!D916*Sheet2!E$5</f>
        <v>1.6070807521501036</v>
      </c>
      <c r="X916" s="7">
        <f>CEILING(((Sheet1!S916-MIN(S:S))/(MAX(S:S)-MIN(S:S))*5),1)*Sheet2!E$6+CEILING(((Sheet1!T916-MIN(T:T))/(MAX(T:T)-MIN(T:T))*5),1)*Sheet2!E$7+CEILING(((Sheet1!V916-MIN(V:V))/(MAX(V:V)-MIN(V:V))*5),1)*Sheet2!E$8</f>
        <v>0.25202436024272301</v>
      </c>
      <c r="Y916" s="7">
        <f>CEILING(((Sheet1!U916-MIN(U:U))/(MAX(U:U)-MIN(U:U))*5),1)*Sheet2!E$9</f>
        <v>0.16507402473582466</v>
      </c>
      <c r="Z916" s="7">
        <f>CEILING(((Sheet1!H916-MIN(H:H))/(MAX(H:H)-MIN(H:H))*5),1)*Sheet2!E$10+I916*Sheet2!E$11+F916*Sheet2!E$12+CEILING(((Sheet1!N916-MIN(N:N))/(MAX(N:N)-MIN(N:N))*5),1)*Sheet2!E$13</f>
        <v>0.38359418332027923</v>
      </c>
      <c r="AA916" s="7">
        <f>B916*Sheet2!E$14+C916*Sheet2!E$15+M916*Sheet2!E$16+R916*Sheet2!E$17</f>
        <v>0.1894115188903806</v>
      </c>
      <c r="AB916" s="7">
        <f t="shared" si="16"/>
        <v>2.5971848393393113</v>
      </c>
    </row>
    <row r="917" spans="1:28" ht="29" hidden="1" x14ac:dyDescent="0.35">
      <c r="A917" s="9" t="s">
        <v>536</v>
      </c>
      <c r="B917" s="9">
        <v>5</v>
      </c>
      <c r="C917" s="9">
        <v>4</v>
      </c>
      <c r="D917" s="5">
        <v>3</v>
      </c>
      <c r="E917" s="5">
        <v>43502</v>
      </c>
      <c r="F917" s="5">
        <v>4</v>
      </c>
      <c r="G917" s="9" t="s">
        <v>3456</v>
      </c>
      <c r="H917" s="5">
        <v>1</v>
      </c>
      <c r="I917" s="5">
        <v>1</v>
      </c>
      <c r="J917" s="5">
        <v>5</v>
      </c>
      <c r="K917" s="5">
        <v>197.56139999999999</v>
      </c>
      <c r="L917" s="5">
        <v>4.9000000000000004</v>
      </c>
      <c r="M917" s="5">
        <v>4</v>
      </c>
      <c r="N917" s="5">
        <v>1</v>
      </c>
      <c r="O917" s="13">
        <v>43503</v>
      </c>
      <c r="P917" s="5" t="s">
        <v>198</v>
      </c>
      <c r="Q917" s="5" t="s">
        <v>199</v>
      </c>
      <c r="R917" s="5">
        <v>4</v>
      </c>
      <c r="S917" s="10">
        <v>2.3870089812210802</v>
      </c>
      <c r="T917" s="10">
        <v>4.9763999999999999</v>
      </c>
      <c r="U917" s="10">
        <v>1</v>
      </c>
      <c r="V917" s="10">
        <v>2.0847847826086983</v>
      </c>
      <c r="W917" s="7">
        <f>Sheet1!J917*Sheet2!E$2+CEILING(((Sheet1!K917-MIN(K:K))/(MAX(K:K)-MIN(K:K))*5),1)*Sheet2!E$3+CEILING(((Sheet1!L917-MIN(L:L))/(MAX(L:L)-MIN(L:L))*5),1)*Sheet2!E$4+Sheet1!D917*Sheet2!E$5</f>
        <v>1.6070807521501036</v>
      </c>
      <c r="X917" s="7">
        <f>CEILING(((Sheet1!S917-MIN(S:S))/(MAX(S:S)-MIN(S:S))*5),1)*Sheet2!E$6+CEILING(((Sheet1!T917-MIN(T:T))/(MAX(T:T)-MIN(T:T))*5),1)*Sheet2!E$7+CEILING(((Sheet1!V917-MIN(V:V))/(MAX(V:V)-MIN(V:V))*5),1)*Sheet2!E$8</f>
        <v>0.25202436024272301</v>
      </c>
      <c r="Y917" s="7">
        <f>CEILING(((Sheet1!U917-MIN(U:U))/(MAX(U:U)-MIN(U:U))*5),1)*Sheet2!E$9</f>
        <v>0.16507402473582466</v>
      </c>
      <c r="Z917" s="7">
        <f>CEILING(((Sheet1!H917-MIN(H:H))/(MAX(H:H)-MIN(H:H))*5),1)*Sheet2!E$10+I917*Sheet2!E$11+F917*Sheet2!E$12+CEILING(((Sheet1!N917-MIN(N:N))/(MAX(N:N)-MIN(N:N))*5),1)*Sheet2!E$13</f>
        <v>0.38359418332027923</v>
      </c>
      <c r="AA917" s="7">
        <f>B917*Sheet2!E$14+C917*Sheet2!E$15+M917*Sheet2!E$16+R917*Sheet2!E$17</f>
        <v>0.1894115188903806</v>
      </c>
      <c r="AB917" s="7">
        <f t="shared" si="16"/>
        <v>2.5971848393393113</v>
      </c>
    </row>
    <row r="918" spans="1:28" ht="29" hidden="1" x14ac:dyDescent="0.35">
      <c r="A918" s="9" t="s">
        <v>536</v>
      </c>
      <c r="B918" s="9">
        <v>5</v>
      </c>
      <c r="C918" s="9">
        <v>4</v>
      </c>
      <c r="D918" s="5">
        <v>3</v>
      </c>
      <c r="E918" s="5">
        <v>43502</v>
      </c>
      <c r="F918" s="5">
        <v>4</v>
      </c>
      <c r="G918" s="9" t="s">
        <v>3456</v>
      </c>
      <c r="H918" s="5">
        <v>1</v>
      </c>
      <c r="I918" s="5">
        <v>1</v>
      </c>
      <c r="J918" s="5">
        <v>5</v>
      </c>
      <c r="K918" s="5">
        <v>210.2868</v>
      </c>
      <c r="L918" s="5">
        <v>4.9000000000000004</v>
      </c>
      <c r="M918" s="5">
        <v>4</v>
      </c>
      <c r="N918" s="5">
        <v>1</v>
      </c>
      <c r="O918" s="13">
        <v>43503</v>
      </c>
      <c r="P918" s="5" t="s">
        <v>198</v>
      </c>
      <c r="Q918" s="5" t="s">
        <v>199</v>
      </c>
      <c r="R918" s="5">
        <v>4</v>
      </c>
      <c r="S918" s="10">
        <v>1.0529257008074</v>
      </c>
      <c r="T918" s="10">
        <v>2.1816</v>
      </c>
      <c r="U918" s="10">
        <v>1</v>
      </c>
      <c r="V918" s="10">
        <v>2.0719410669975238</v>
      </c>
      <c r="W918" s="7">
        <f>Sheet1!J918*Sheet2!E$2+CEILING(((Sheet1!K918-MIN(K:K))/(MAX(K:K)-MIN(K:K))*5),1)*Sheet2!E$3+CEILING(((Sheet1!L918-MIN(L:L))/(MAX(L:L)-MIN(L:L))*5),1)*Sheet2!E$4+Sheet1!D918*Sheet2!E$5</f>
        <v>1.6755897244066362</v>
      </c>
      <c r="X918" s="7">
        <f>CEILING(((Sheet1!S918-MIN(S:S))/(MAX(S:S)-MIN(S:S))*5),1)*Sheet2!E$6+CEILING(((Sheet1!T918-MIN(T:T))/(MAX(T:T)-MIN(T:T))*5),1)*Sheet2!E$7+CEILING(((Sheet1!V918-MIN(V:V))/(MAX(V:V)-MIN(V:V))*5),1)*Sheet2!E$8</f>
        <v>0.25202436024272301</v>
      </c>
      <c r="Y918" s="7">
        <f>CEILING(((Sheet1!U918-MIN(U:U))/(MAX(U:U)-MIN(U:U))*5),1)*Sheet2!E$9</f>
        <v>0.16507402473582466</v>
      </c>
      <c r="Z918" s="7">
        <f>CEILING(((Sheet1!H918-MIN(H:H))/(MAX(H:H)-MIN(H:H))*5),1)*Sheet2!E$10+I918*Sheet2!E$11+F918*Sheet2!E$12+CEILING(((Sheet1!N918-MIN(N:N))/(MAX(N:N)-MIN(N:N))*5),1)*Sheet2!E$13</f>
        <v>0.38359418332027923</v>
      </c>
      <c r="AA918" s="7">
        <f>B918*Sheet2!E$14+C918*Sheet2!E$15+M918*Sheet2!E$16+R918*Sheet2!E$17</f>
        <v>0.1894115188903806</v>
      </c>
      <c r="AB918" s="7">
        <f t="shared" si="16"/>
        <v>2.665693811595844</v>
      </c>
    </row>
    <row r="919" spans="1:28" ht="29" hidden="1" x14ac:dyDescent="0.35">
      <c r="A919" s="9" t="s">
        <v>537</v>
      </c>
      <c r="B919" s="9">
        <v>5</v>
      </c>
      <c r="C919" s="9">
        <v>4</v>
      </c>
      <c r="D919" s="5">
        <v>3</v>
      </c>
      <c r="E919" s="5">
        <v>43505</v>
      </c>
      <c r="F919" s="5">
        <v>4</v>
      </c>
      <c r="G919" s="9" t="s">
        <v>3456</v>
      </c>
      <c r="H919" s="5">
        <v>1</v>
      </c>
      <c r="I919" s="5">
        <v>4</v>
      </c>
      <c r="J919" s="5">
        <v>3</v>
      </c>
      <c r="K919" s="5">
        <v>312.09000000000003</v>
      </c>
      <c r="L919" s="5">
        <v>5.25</v>
      </c>
      <c r="M919" s="5">
        <v>3</v>
      </c>
      <c r="N919" s="5">
        <v>0</v>
      </c>
      <c r="O919" s="13">
        <v>43505</v>
      </c>
      <c r="P919" s="5" t="s">
        <v>27</v>
      </c>
      <c r="Q919" s="5" t="s">
        <v>28</v>
      </c>
      <c r="R919" s="5">
        <v>5</v>
      </c>
      <c r="S919" s="10">
        <v>447.83634219359499</v>
      </c>
      <c r="T919" s="10">
        <v>1086.03</v>
      </c>
      <c r="U919" s="10">
        <v>0</v>
      </c>
      <c r="V919" s="10">
        <v>2.4250600000000011</v>
      </c>
      <c r="W919" s="7">
        <f>Sheet1!J919*Sheet2!E$2+CEILING(((Sheet1!K919-MIN(K:K))/(MAX(K:K)-MIN(K:K))*5),1)*Sheet2!E$3+CEILING(((Sheet1!L919-MIN(L:L))/(MAX(L:L)-MIN(L:L))*5),1)*Sheet2!E$4+Sheet1!D919*Sheet2!E$5</f>
        <v>1.4976067525866674</v>
      </c>
      <c r="X919" s="7">
        <f>CEILING(((Sheet1!S919-MIN(S:S))/(MAX(S:S)-MIN(S:S))*5),1)*Sheet2!E$6+CEILING(((Sheet1!T919-MIN(T:T))/(MAX(T:T)-MIN(T:T))*5),1)*Sheet2!E$7+CEILING(((Sheet1!V919-MIN(V:V))/(MAX(V:V)-MIN(V:V))*5),1)*Sheet2!E$8</f>
        <v>0.37962992139259338</v>
      </c>
      <c r="Y919" s="7">
        <f>CEILING(((Sheet1!U919-MIN(U:U))/(MAX(U:U)-MIN(U:U))*5),1)*Sheet2!E$9</f>
        <v>0</v>
      </c>
      <c r="Z919" s="7">
        <f>CEILING(((Sheet1!H919-MIN(H:H))/(MAX(H:H)-MIN(H:H))*5),1)*Sheet2!E$10+I919*Sheet2!E$11+F919*Sheet2!E$12+CEILING(((Sheet1!N919-MIN(N:N))/(MAX(N:N)-MIN(N:N))*5),1)*Sheet2!E$13</f>
        <v>0.19934470861941261</v>
      </c>
      <c r="AA919" s="7">
        <f>B919*Sheet2!E$14+C919*Sheet2!E$15+M919*Sheet2!E$16+R919*Sheet2!E$17</f>
        <v>0.18585104545895575</v>
      </c>
      <c r="AB919" s="7">
        <f t="shared" si="16"/>
        <v>2.2624324280576289</v>
      </c>
    </row>
    <row r="920" spans="1:28" ht="29" hidden="1" x14ac:dyDescent="0.35">
      <c r="A920" s="9" t="s">
        <v>538</v>
      </c>
      <c r="B920" s="9">
        <v>3</v>
      </c>
      <c r="C920" s="9">
        <v>1</v>
      </c>
      <c r="D920" s="5">
        <v>3</v>
      </c>
      <c r="E920" s="5">
        <v>43505</v>
      </c>
      <c r="F920" s="5">
        <v>4</v>
      </c>
      <c r="G920" s="9" t="s">
        <v>3456</v>
      </c>
      <c r="H920" s="5">
        <v>1</v>
      </c>
      <c r="I920" s="5">
        <v>3</v>
      </c>
      <c r="J920" s="5">
        <v>4</v>
      </c>
      <c r="K920" s="5">
        <v>252.70479999999998</v>
      </c>
      <c r="L920" s="5">
        <v>5.6</v>
      </c>
      <c r="M920" s="5">
        <v>3</v>
      </c>
      <c r="N920" s="5">
        <v>0</v>
      </c>
      <c r="O920" s="13">
        <v>43507</v>
      </c>
      <c r="P920" s="5" t="s">
        <v>178</v>
      </c>
      <c r="Q920" s="5" t="s">
        <v>179</v>
      </c>
      <c r="R920" s="5">
        <v>3</v>
      </c>
      <c r="S920" s="10">
        <v>110.329892043908</v>
      </c>
      <c r="T920" s="10">
        <v>200.8278</v>
      </c>
      <c r="U920" s="10">
        <v>2</v>
      </c>
      <c r="V920" s="10">
        <v>1.8202483142109531</v>
      </c>
      <c r="W920" s="7">
        <f>Sheet1!J920*Sheet2!E$2+CEILING(((Sheet1!K920-MIN(K:K))/(MAX(K:K)-MIN(K:K))*5),1)*Sheet2!E$3+CEILING(((Sheet1!L920-MIN(L:L))/(MAX(L:L)-MIN(L:L))*5),1)*Sheet2!E$4+Sheet1!D920*Sheet2!E$5</f>
        <v>1.5838589741421241</v>
      </c>
      <c r="X920" s="7">
        <f>CEILING(((Sheet1!S920-MIN(S:S))/(MAX(S:S)-MIN(S:S))*5),1)*Sheet2!E$6+CEILING(((Sheet1!T920-MIN(T:T))/(MAX(T:T)-MIN(T:T))*5),1)*Sheet2!E$7+CEILING(((Sheet1!V920-MIN(V:V))/(MAX(V:V)-MIN(V:V))*5),1)*Sheet2!E$8</f>
        <v>0.25202436024272301</v>
      </c>
      <c r="Y920" s="7">
        <f>CEILING(((Sheet1!U920-MIN(U:U))/(MAX(U:U)-MIN(U:U))*5),1)*Sheet2!E$9</f>
        <v>0.16507402473582466</v>
      </c>
      <c r="Z920" s="7">
        <f>CEILING(((Sheet1!H920-MIN(H:H))/(MAX(H:H)-MIN(H:H))*5),1)*Sheet2!E$10+I920*Sheet2!E$11+F920*Sheet2!E$12+CEILING(((Sheet1!N920-MIN(N:N))/(MAX(N:N)-MIN(N:N))*5),1)*Sheet2!E$13</f>
        <v>0.18771554928920084</v>
      </c>
      <c r="AA920" s="7">
        <f>B920*Sheet2!E$14+C920*Sheet2!E$15+M920*Sheet2!E$16+R920*Sheet2!E$17</f>
        <v>0.10203307999439042</v>
      </c>
      <c r="AB920" s="7">
        <f t="shared" si="16"/>
        <v>2.2907059884042624</v>
      </c>
    </row>
    <row r="921" spans="1:28" ht="29" hidden="1" x14ac:dyDescent="0.35">
      <c r="A921" s="9" t="s">
        <v>539</v>
      </c>
      <c r="B921" s="9">
        <v>5</v>
      </c>
      <c r="C921" s="9">
        <v>4</v>
      </c>
      <c r="D921" s="5">
        <v>3</v>
      </c>
      <c r="E921" s="5">
        <v>43505</v>
      </c>
      <c r="F921" s="5">
        <v>4</v>
      </c>
      <c r="G921" s="9" t="s">
        <v>3456</v>
      </c>
      <c r="H921" s="5">
        <v>1</v>
      </c>
      <c r="I921" s="5">
        <v>3</v>
      </c>
      <c r="J921" s="5">
        <v>3</v>
      </c>
      <c r="K921" s="5">
        <v>269.67200000000003</v>
      </c>
      <c r="L921" s="5">
        <v>5.25</v>
      </c>
      <c r="M921" s="5">
        <v>3</v>
      </c>
      <c r="N921" s="5">
        <v>0</v>
      </c>
      <c r="O921" s="13">
        <v>43506</v>
      </c>
      <c r="P921" s="5" t="s">
        <v>82</v>
      </c>
      <c r="Q921" s="5" t="s">
        <v>83</v>
      </c>
      <c r="R921" s="5">
        <v>5</v>
      </c>
      <c r="S921" s="10">
        <v>6.7737155644258999</v>
      </c>
      <c r="T921" s="10">
        <v>14.19</v>
      </c>
      <c r="U921" s="10">
        <v>1</v>
      </c>
      <c r="V921" s="10">
        <v>2.0948620982142847</v>
      </c>
      <c r="W921" s="7">
        <f>Sheet1!J921*Sheet2!E$2+CEILING(((Sheet1!K921-MIN(K:K))/(MAX(K:K)-MIN(K:K))*5),1)*Sheet2!E$3+CEILING(((Sheet1!L921-MIN(L:L))/(MAX(L:L)-MIN(L:L))*5),1)*Sheet2!E$4+Sheet1!D921*Sheet2!E$5</f>
        <v>1.4290977803301348</v>
      </c>
      <c r="X921" s="7">
        <f>CEILING(((Sheet1!S921-MIN(S:S))/(MAX(S:S)-MIN(S:S))*5),1)*Sheet2!E$6+CEILING(((Sheet1!T921-MIN(T:T))/(MAX(T:T)-MIN(T:T))*5),1)*Sheet2!E$7+CEILING(((Sheet1!V921-MIN(V:V))/(MAX(V:V)-MIN(V:V))*5),1)*Sheet2!E$8</f>
        <v>0.25202436024272301</v>
      </c>
      <c r="Y921" s="7">
        <f>CEILING(((Sheet1!U921-MIN(U:U))/(MAX(U:U)-MIN(U:U))*5),1)*Sheet2!E$9</f>
        <v>0.16507402473582466</v>
      </c>
      <c r="Z921" s="7">
        <f>CEILING(((Sheet1!H921-MIN(H:H))/(MAX(H:H)-MIN(H:H))*5),1)*Sheet2!E$10+I921*Sheet2!E$11+F921*Sheet2!E$12+CEILING(((Sheet1!N921-MIN(N:N))/(MAX(N:N)-MIN(N:N))*5),1)*Sheet2!E$13</f>
        <v>0.18771554928920084</v>
      </c>
      <c r="AA921" s="7">
        <f>B921*Sheet2!E$14+C921*Sheet2!E$15+M921*Sheet2!E$16+R921*Sheet2!E$17</f>
        <v>0.18585104545895575</v>
      </c>
      <c r="AB921" s="7">
        <f t="shared" si="16"/>
        <v>2.219762760056839</v>
      </c>
    </row>
    <row r="922" spans="1:28" ht="29" hidden="1" x14ac:dyDescent="0.35">
      <c r="A922" s="9" t="s">
        <v>540</v>
      </c>
      <c r="B922" s="9">
        <v>5</v>
      </c>
      <c r="C922" s="9">
        <v>5</v>
      </c>
      <c r="D922" s="5">
        <v>3</v>
      </c>
      <c r="E922" s="5">
        <v>43505</v>
      </c>
      <c r="F922" s="5">
        <v>3</v>
      </c>
      <c r="G922" s="9" t="s">
        <v>3456</v>
      </c>
      <c r="H922" s="5">
        <v>1</v>
      </c>
      <c r="I922" s="5">
        <v>5</v>
      </c>
      <c r="J922" s="5">
        <v>5</v>
      </c>
      <c r="K922" s="5">
        <v>223.01220000000001</v>
      </c>
      <c r="L922" s="5">
        <v>4.9000000000000004</v>
      </c>
      <c r="M922" s="5">
        <v>5</v>
      </c>
      <c r="N922" s="5">
        <v>0</v>
      </c>
      <c r="O922" s="13">
        <v>43507</v>
      </c>
      <c r="P922" s="5" t="s">
        <v>126</v>
      </c>
      <c r="Q922" s="5" t="s">
        <v>127</v>
      </c>
      <c r="R922" s="5">
        <v>4</v>
      </c>
      <c r="S922" s="10">
        <v>15.3852853125283</v>
      </c>
      <c r="T922" s="10">
        <v>34.83</v>
      </c>
      <c r="U922" s="10">
        <v>2</v>
      </c>
      <c r="V922" s="10">
        <v>2.2638514198783035</v>
      </c>
      <c r="W922" s="7">
        <f>Sheet1!J922*Sheet2!E$2+CEILING(((Sheet1!K922-MIN(K:K))/(MAX(K:K)-MIN(K:K))*5),1)*Sheet2!E$3+CEILING(((Sheet1!L922-MIN(L:L))/(MAX(L:L)-MIN(L:L))*5),1)*Sheet2!E$4+Sheet1!D922*Sheet2!E$5</f>
        <v>1.6755897244066362</v>
      </c>
      <c r="X922" s="7">
        <f>CEILING(((Sheet1!S922-MIN(S:S))/(MAX(S:S)-MIN(S:S))*5),1)*Sheet2!E$6+CEILING(((Sheet1!T922-MIN(T:T))/(MAX(T:T)-MIN(T:T))*5),1)*Sheet2!E$7+CEILING(((Sheet1!V922-MIN(V:V))/(MAX(V:V)-MIN(V:V))*5),1)*Sheet2!E$8</f>
        <v>0.25202436024272301</v>
      </c>
      <c r="Y922" s="7">
        <f>CEILING(((Sheet1!U922-MIN(U:U))/(MAX(U:U)-MIN(U:U))*5),1)*Sheet2!E$9</f>
        <v>0.16507402473582466</v>
      </c>
      <c r="Z922" s="7">
        <f>CEILING(((Sheet1!H922-MIN(H:H))/(MAX(H:H)-MIN(H:H))*5),1)*Sheet2!E$10+I922*Sheet2!E$11+F922*Sheet2!E$12+CEILING(((Sheet1!N922-MIN(N:N))/(MAX(N:N)-MIN(N:N))*5),1)*Sheet2!E$13</f>
        <v>0.20504285740441994</v>
      </c>
      <c r="AA922" s="7">
        <f>B922*Sheet2!E$14+C922*Sheet2!E$15+M922*Sheet2!E$16+R922*Sheet2!E$17</f>
        <v>0.20800957596450714</v>
      </c>
      <c r="AB922" s="7">
        <f t="shared" si="16"/>
        <v>2.5057405427541113</v>
      </c>
    </row>
    <row r="923" spans="1:28" ht="29" hidden="1" x14ac:dyDescent="0.35">
      <c r="A923" s="9" t="s">
        <v>540</v>
      </c>
      <c r="B923" s="9">
        <v>5</v>
      </c>
      <c r="C923" s="9">
        <v>5</v>
      </c>
      <c r="D923" s="5">
        <v>3</v>
      </c>
      <c r="E923" s="5">
        <v>43505</v>
      </c>
      <c r="F923" s="5">
        <v>3</v>
      </c>
      <c r="G923" s="9" t="s">
        <v>3456</v>
      </c>
      <c r="H923" s="5">
        <v>1</v>
      </c>
      <c r="I923" s="5">
        <v>5</v>
      </c>
      <c r="J923" s="5">
        <v>5</v>
      </c>
      <c r="K923" s="5">
        <v>239.97939999999997</v>
      </c>
      <c r="L923" s="5">
        <v>4.9000000000000004</v>
      </c>
      <c r="M923" s="5">
        <v>5</v>
      </c>
      <c r="N923" s="5">
        <v>0</v>
      </c>
      <c r="O923" s="13">
        <v>43507</v>
      </c>
      <c r="P923" s="5" t="s">
        <v>126</v>
      </c>
      <c r="Q923" s="5" t="s">
        <v>127</v>
      </c>
      <c r="R923" s="5">
        <v>4</v>
      </c>
      <c r="S923" s="10">
        <v>31.7017145967522</v>
      </c>
      <c r="T923" s="10">
        <v>69.910499999999999</v>
      </c>
      <c r="U923" s="10">
        <v>2</v>
      </c>
      <c r="V923" s="10">
        <v>2.2052592703349312</v>
      </c>
      <c r="W923" s="7">
        <f>Sheet1!J923*Sheet2!E$2+CEILING(((Sheet1!K923-MIN(K:K))/(MAX(K:K)-MIN(K:K))*5),1)*Sheet2!E$3+CEILING(((Sheet1!L923-MIN(L:L))/(MAX(L:L)-MIN(L:L))*5),1)*Sheet2!E$4+Sheet1!D923*Sheet2!E$5</f>
        <v>1.6755897244066362</v>
      </c>
      <c r="X923" s="7">
        <f>CEILING(((Sheet1!S923-MIN(S:S))/(MAX(S:S)-MIN(S:S))*5),1)*Sheet2!E$6+CEILING(((Sheet1!T923-MIN(T:T))/(MAX(T:T)-MIN(T:T))*5),1)*Sheet2!E$7+CEILING(((Sheet1!V923-MIN(V:V))/(MAX(V:V)-MIN(V:V))*5),1)*Sheet2!E$8</f>
        <v>0.25202436024272301</v>
      </c>
      <c r="Y923" s="7">
        <f>CEILING(((Sheet1!U923-MIN(U:U))/(MAX(U:U)-MIN(U:U))*5),1)*Sheet2!E$9</f>
        <v>0.16507402473582466</v>
      </c>
      <c r="Z923" s="7">
        <f>CEILING(((Sheet1!H923-MIN(H:H))/(MAX(H:H)-MIN(H:H))*5),1)*Sheet2!E$10+I923*Sheet2!E$11+F923*Sheet2!E$12+CEILING(((Sheet1!N923-MIN(N:N))/(MAX(N:N)-MIN(N:N))*5),1)*Sheet2!E$13</f>
        <v>0.20504285740441994</v>
      </c>
      <c r="AA923" s="7">
        <f>B923*Sheet2!E$14+C923*Sheet2!E$15+M923*Sheet2!E$16+R923*Sheet2!E$17</f>
        <v>0.20800957596450714</v>
      </c>
      <c r="AB923" s="7">
        <f t="shared" si="16"/>
        <v>2.5057405427541113</v>
      </c>
    </row>
    <row r="924" spans="1:28" ht="29" hidden="1" x14ac:dyDescent="0.35">
      <c r="A924" s="9" t="s">
        <v>540</v>
      </c>
      <c r="B924" s="9">
        <v>5</v>
      </c>
      <c r="C924" s="9">
        <v>5</v>
      </c>
      <c r="D924" s="5">
        <v>3</v>
      </c>
      <c r="E924" s="5">
        <v>43505</v>
      </c>
      <c r="F924" s="5">
        <v>3</v>
      </c>
      <c r="G924" s="9" t="s">
        <v>3456</v>
      </c>
      <c r="H924" s="5">
        <v>1</v>
      </c>
      <c r="I924" s="5">
        <v>5</v>
      </c>
      <c r="J924" s="5">
        <v>5</v>
      </c>
      <c r="K924" s="5">
        <v>239.97939999999997</v>
      </c>
      <c r="L924" s="5">
        <v>4.9000000000000004</v>
      </c>
      <c r="M924" s="5">
        <v>5</v>
      </c>
      <c r="N924" s="5">
        <v>0</v>
      </c>
      <c r="O924" s="13">
        <v>43507</v>
      </c>
      <c r="P924" s="5" t="s">
        <v>126</v>
      </c>
      <c r="Q924" s="5" t="s">
        <v>127</v>
      </c>
      <c r="R924" s="5">
        <v>4</v>
      </c>
      <c r="S924" s="10">
        <v>0.47899845777011701</v>
      </c>
      <c r="T924" s="10">
        <v>1.05</v>
      </c>
      <c r="U924" s="10">
        <v>2</v>
      </c>
      <c r="V924" s="10">
        <v>2.1920738636363639</v>
      </c>
      <c r="W924" s="7">
        <f>Sheet1!J924*Sheet2!E$2+CEILING(((Sheet1!K924-MIN(K:K))/(MAX(K:K)-MIN(K:K))*5),1)*Sheet2!E$3+CEILING(((Sheet1!L924-MIN(L:L))/(MAX(L:L)-MIN(L:L))*5),1)*Sheet2!E$4+Sheet1!D924*Sheet2!E$5</f>
        <v>1.6755897244066362</v>
      </c>
      <c r="X924" s="7">
        <f>CEILING(((Sheet1!S924-MIN(S:S))/(MAX(S:S)-MIN(S:S))*5),1)*Sheet2!E$6+CEILING(((Sheet1!T924-MIN(T:T))/(MAX(T:T)-MIN(T:T))*5),1)*Sheet2!E$7+CEILING(((Sheet1!V924-MIN(V:V))/(MAX(V:V)-MIN(V:V))*5),1)*Sheet2!E$8</f>
        <v>0.25202436024272301</v>
      </c>
      <c r="Y924" s="7">
        <f>CEILING(((Sheet1!U924-MIN(U:U))/(MAX(U:U)-MIN(U:U))*5),1)*Sheet2!E$9</f>
        <v>0.16507402473582466</v>
      </c>
      <c r="Z924" s="7">
        <f>CEILING(((Sheet1!H924-MIN(H:H))/(MAX(H:H)-MIN(H:H))*5),1)*Sheet2!E$10+I924*Sheet2!E$11+F924*Sheet2!E$12+CEILING(((Sheet1!N924-MIN(N:N))/(MAX(N:N)-MIN(N:N))*5),1)*Sheet2!E$13</f>
        <v>0.20504285740441994</v>
      </c>
      <c r="AA924" s="7">
        <f>B924*Sheet2!E$14+C924*Sheet2!E$15+M924*Sheet2!E$16+R924*Sheet2!E$17</f>
        <v>0.20800957596450714</v>
      </c>
      <c r="AB924" s="7">
        <f t="shared" si="16"/>
        <v>2.5057405427541113</v>
      </c>
    </row>
    <row r="925" spans="1:28" ht="29" hidden="1" x14ac:dyDescent="0.35">
      <c r="A925" s="9" t="s">
        <v>540</v>
      </c>
      <c r="B925" s="9">
        <v>5</v>
      </c>
      <c r="C925" s="9">
        <v>5</v>
      </c>
      <c r="D925" s="5">
        <v>3</v>
      </c>
      <c r="E925" s="5">
        <v>43505</v>
      </c>
      <c r="F925" s="5">
        <v>3</v>
      </c>
      <c r="G925" s="9" t="s">
        <v>3456</v>
      </c>
      <c r="H925" s="5">
        <v>1</v>
      </c>
      <c r="I925" s="5">
        <v>5</v>
      </c>
      <c r="J925" s="5">
        <v>5</v>
      </c>
      <c r="K925" s="5">
        <v>239.97939999999997</v>
      </c>
      <c r="L925" s="5">
        <v>4.9000000000000004</v>
      </c>
      <c r="M925" s="5">
        <v>5</v>
      </c>
      <c r="N925" s="5">
        <v>0</v>
      </c>
      <c r="O925" s="13">
        <v>43507</v>
      </c>
      <c r="P925" s="5" t="s">
        <v>126</v>
      </c>
      <c r="Q925" s="5" t="s">
        <v>127</v>
      </c>
      <c r="R925" s="5">
        <v>4</v>
      </c>
      <c r="S925" s="10">
        <v>4.78998457770117</v>
      </c>
      <c r="T925" s="10">
        <v>10.5</v>
      </c>
      <c r="U925" s="10">
        <v>2</v>
      </c>
      <c r="V925" s="10">
        <v>2.1920738636363639</v>
      </c>
      <c r="W925" s="7">
        <f>Sheet1!J925*Sheet2!E$2+CEILING(((Sheet1!K925-MIN(K:K))/(MAX(K:K)-MIN(K:K))*5),1)*Sheet2!E$3+CEILING(((Sheet1!L925-MIN(L:L))/(MAX(L:L)-MIN(L:L))*5),1)*Sheet2!E$4+Sheet1!D925*Sheet2!E$5</f>
        <v>1.6755897244066362</v>
      </c>
      <c r="X925" s="7">
        <f>CEILING(((Sheet1!S925-MIN(S:S))/(MAX(S:S)-MIN(S:S))*5),1)*Sheet2!E$6+CEILING(((Sheet1!T925-MIN(T:T))/(MAX(T:T)-MIN(T:T))*5),1)*Sheet2!E$7+CEILING(((Sheet1!V925-MIN(V:V))/(MAX(V:V)-MIN(V:V))*5),1)*Sheet2!E$8</f>
        <v>0.25202436024272301</v>
      </c>
      <c r="Y925" s="7">
        <f>CEILING(((Sheet1!U925-MIN(U:U))/(MAX(U:U)-MIN(U:U))*5),1)*Sheet2!E$9</f>
        <v>0.16507402473582466</v>
      </c>
      <c r="Z925" s="7">
        <f>CEILING(((Sheet1!H925-MIN(H:H))/(MAX(H:H)-MIN(H:H))*5),1)*Sheet2!E$10+I925*Sheet2!E$11+F925*Sheet2!E$12+CEILING(((Sheet1!N925-MIN(N:N))/(MAX(N:N)-MIN(N:N))*5),1)*Sheet2!E$13</f>
        <v>0.20504285740441994</v>
      </c>
      <c r="AA925" s="7">
        <f>B925*Sheet2!E$14+C925*Sheet2!E$15+M925*Sheet2!E$16+R925*Sheet2!E$17</f>
        <v>0.20800957596450714</v>
      </c>
      <c r="AB925" s="7">
        <f t="shared" si="16"/>
        <v>2.5057405427541113</v>
      </c>
    </row>
    <row r="926" spans="1:28" ht="29" hidden="1" x14ac:dyDescent="0.35">
      <c r="A926" s="9" t="s">
        <v>540</v>
      </c>
      <c r="B926" s="9">
        <v>5</v>
      </c>
      <c r="C926" s="9">
        <v>5</v>
      </c>
      <c r="D926" s="5">
        <v>3</v>
      </c>
      <c r="E926" s="5">
        <v>43505</v>
      </c>
      <c r="F926" s="5">
        <v>3</v>
      </c>
      <c r="G926" s="9" t="s">
        <v>3456</v>
      </c>
      <c r="H926" s="5">
        <v>1</v>
      </c>
      <c r="I926" s="5">
        <v>5</v>
      </c>
      <c r="J926" s="5">
        <v>5</v>
      </c>
      <c r="K926" s="5">
        <v>244.22119999999998</v>
      </c>
      <c r="L926" s="5">
        <v>4.9000000000000004</v>
      </c>
      <c r="M926" s="5">
        <v>5</v>
      </c>
      <c r="N926" s="5">
        <v>0</v>
      </c>
      <c r="O926" s="13">
        <v>43507</v>
      </c>
      <c r="P926" s="5" t="s">
        <v>126</v>
      </c>
      <c r="Q926" s="5" t="s">
        <v>127</v>
      </c>
      <c r="R926" s="5">
        <v>4</v>
      </c>
      <c r="S926" s="10">
        <v>3.6273246847500702</v>
      </c>
      <c r="T926" s="10">
        <v>7.8959999999999999</v>
      </c>
      <c r="U926" s="10">
        <v>2</v>
      </c>
      <c r="V926" s="10">
        <v>2.1768109243697467</v>
      </c>
      <c r="W926" s="7">
        <f>Sheet1!J926*Sheet2!E$2+CEILING(((Sheet1!K926-MIN(K:K))/(MAX(K:K)-MIN(K:K))*5),1)*Sheet2!E$3+CEILING(((Sheet1!L926-MIN(L:L))/(MAX(L:L)-MIN(L:L))*5),1)*Sheet2!E$4+Sheet1!D926*Sheet2!E$5</f>
        <v>1.6755897244066362</v>
      </c>
      <c r="X926" s="7">
        <f>CEILING(((Sheet1!S926-MIN(S:S))/(MAX(S:S)-MIN(S:S))*5),1)*Sheet2!E$6+CEILING(((Sheet1!T926-MIN(T:T))/(MAX(T:T)-MIN(T:T))*5),1)*Sheet2!E$7+CEILING(((Sheet1!V926-MIN(V:V))/(MAX(V:V)-MIN(V:V))*5),1)*Sheet2!E$8</f>
        <v>0.25202436024272301</v>
      </c>
      <c r="Y926" s="7">
        <f>CEILING(((Sheet1!U926-MIN(U:U))/(MAX(U:U)-MIN(U:U))*5),1)*Sheet2!E$9</f>
        <v>0.16507402473582466</v>
      </c>
      <c r="Z926" s="7">
        <f>CEILING(((Sheet1!H926-MIN(H:H))/(MAX(H:H)-MIN(H:H))*5),1)*Sheet2!E$10+I926*Sheet2!E$11+F926*Sheet2!E$12+CEILING(((Sheet1!N926-MIN(N:N))/(MAX(N:N)-MIN(N:N))*5),1)*Sheet2!E$13</f>
        <v>0.20504285740441994</v>
      </c>
      <c r="AA926" s="7">
        <f>B926*Sheet2!E$14+C926*Sheet2!E$15+M926*Sheet2!E$16+R926*Sheet2!E$17</f>
        <v>0.20800957596450714</v>
      </c>
      <c r="AB926" s="7">
        <f t="shared" si="16"/>
        <v>2.5057405427541113</v>
      </c>
    </row>
    <row r="927" spans="1:28" ht="29" hidden="1" x14ac:dyDescent="0.35">
      <c r="A927" s="9" t="s">
        <v>541</v>
      </c>
      <c r="B927" s="9">
        <v>3</v>
      </c>
      <c r="C927" s="9">
        <v>1</v>
      </c>
      <c r="D927" s="5">
        <v>3</v>
      </c>
      <c r="E927" s="5">
        <v>43505</v>
      </c>
      <c r="F927" s="5">
        <v>5</v>
      </c>
      <c r="G927" s="9" t="s">
        <v>3456</v>
      </c>
      <c r="H927" s="5">
        <v>0</v>
      </c>
      <c r="I927" s="5">
        <v>4</v>
      </c>
      <c r="J927" s="5">
        <v>5</v>
      </c>
      <c r="K927" s="5">
        <v>146.02362204724403</v>
      </c>
      <c r="L927" s="5">
        <v>5.25</v>
      </c>
      <c r="M927" s="5">
        <v>3</v>
      </c>
      <c r="N927" s="5">
        <v>0</v>
      </c>
      <c r="O927" s="13">
        <v>43506</v>
      </c>
      <c r="P927" s="5" t="s">
        <v>258</v>
      </c>
      <c r="Q927" s="5" t="s">
        <v>257</v>
      </c>
      <c r="R927" s="5">
        <v>5</v>
      </c>
      <c r="S927" s="10">
        <v>1.467274397248</v>
      </c>
      <c r="T927" s="10">
        <v>3.2031999999999998</v>
      </c>
      <c r="U927" s="10">
        <v>1</v>
      </c>
      <c r="V927" s="10">
        <v>2.1830954087441845</v>
      </c>
      <c r="W927" s="7">
        <f>Sheet1!J927*Sheet2!E$2+CEILING(((Sheet1!K927-MIN(K:K))/(MAX(K:K)-MIN(K:K))*5),1)*Sheet2!E$3+CEILING(((Sheet1!L927-MIN(L:L))/(MAX(L:L)-MIN(L:L))*5),1)*Sheet2!E$4+Sheet1!D927*Sheet2!E$5</f>
        <v>1.6701111956975805</v>
      </c>
      <c r="X927" s="7">
        <f>CEILING(((Sheet1!S927-MIN(S:S))/(MAX(S:S)-MIN(S:S))*5),1)*Sheet2!E$6+CEILING(((Sheet1!T927-MIN(T:T))/(MAX(T:T)-MIN(T:T))*5),1)*Sheet2!E$7+CEILING(((Sheet1!V927-MIN(V:V))/(MAX(V:V)-MIN(V:V))*5),1)*Sheet2!E$8</f>
        <v>0.25202436024272301</v>
      </c>
      <c r="Y927" s="7">
        <f>CEILING(((Sheet1!U927-MIN(U:U))/(MAX(U:U)-MIN(U:U))*5),1)*Sheet2!E$9</f>
        <v>0.16507402473582466</v>
      </c>
      <c r="Z927" s="7">
        <f>CEILING(((Sheet1!H927-MIN(H:H))/(MAX(H:H)-MIN(H:H))*5),1)*Sheet2!E$10+I927*Sheet2!E$11+F927*Sheet2!E$12+CEILING(((Sheet1!N927-MIN(N:N))/(MAX(N:N)-MIN(N:N))*5),1)*Sheet2!E$13</f>
        <v>7.617169004686937E-2</v>
      </c>
      <c r="AA927" s="7">
        <f>B927*Sheet2!E$14+C927*Sheet2!E$15+M927*Sheet2!E$16+R927*Sheet2!E$17</f>
        <v>0.10765038899522851</v>
      </c>
      <c r="AB927" s="7">
        <f t="shared" si="16"/>
        <v>2.2710316597182261</v>
      </c>
    </row>
    <row r="928" spans="1:28" ht="29" hidden="1" x14ac:dyDescent="0.35">
      <c r="A928" s="9" t="s">
        <v>542</v>
      </c>
      <c r="B928" s="9">
        <v>5</v>
      </c>
      <c r="C928" s="9">
        <v>4</v>
      </c>
      <c r="D928" s="5">
        <v>3</v>
      </c>
      <c r="E928" s="5">
        <v>43505</v>
      </c>
      <c r="F928" s="5">
        <v>4</v>
      </c>
      <c r="G928" s="9" t="s">
        <v>3456</v>
      </c>
      <c r="H928" s="5">
        <v>1</v>
      </c>
      <c r="I928" s="5">
        <v>1</v>
      </c>
      <c r="J928" s="5">
        <v>5</v>
      </c>
      <c r="K928" s="5">
        <v>299.3646</v>
      </c>
      <c r="L928" s="5">
        <v>4.375</v>
      </c>
      <c r="M928" s="5">
        <v>4</v>
      </c>
      <c r="N928" s="5">
        <v>1</v>
      </c>
      <c r="O928" s="13">
        <v>43506</v>
      </c>
      <c r="P928" s="5" t="s">
        <v>198</v>
      </c>
      <c r="Q928" s="5" t="s">
        <v>199</v>
      </c>
      <c r="R928" s="5">
        <v>4</v>
      </c>
      <c r="S928" s="10">
        <v>31.132934167951898</v>
      </c>
      <c r="T928" s="10">
        <v>65.883499999999998</v>
      </c>
      <c r="U928" s="10">
        <v>1</v>
      </c>
      <c r="V928" s="10">
        <v>2.1161995090016337</v>
      </c>
      <c r="W928" s="7">
        <f>Sheet1!J928*Sheet2!E$2+CEILING(((Sheet1!K928-MIN(K:K))/(MAX(K:K)-MIN(K:K))*5),1)*Sheet2!E$3+CEILING(((Sheet1!L928-MIN(L:L))/(MAX(L:L)-MIN(L:L))*5),1)*Sheet2!E$4+Sheet1!D928*Sheet2!E$5</f>
        <v>1.6125592808591593</v>
      </c>
      <c r="X928" s="7">
        <f>CEILING(((Sheet1!S928-MIN(S:S))/(MAX(S:S)-MIN(S:S))*5),1)*Sheet2!E$6+CEILING(((Sheet1!T928-MIN(T:T))/(MAX(T:T)-MIN(T:T))*5),1)*Sheet2!E$7+CEILING(((Sheet1!V928-MIN(V:V))/(MAX(V:V)-MIN(V:V))*5),1)*Sheet2!E$8</f>
        <v>0.25202436024272301</v>
      </c>
      <c r="Y928" s="7">
        <f>CEILING(((Sheet1!U928-MIN(U:U))/(MAX(U:U)-MIN(U:U))*5),1)*Sheet2!E$9</f>
        <v>0.16507402473582466</v>
      </c>
      <c r="Z928" s="7">
        <f>CEILING(((Sheet1!H928-MIN(H:H))/(MAX(H:H)-MIN(H:H))*5),1)*Sheet2!E$10+I928*Sheet2!E$11+F928*Sheet2!E$12+CEILING(((Sheet1!N928-MIN(N:N))/(MAX(N:N)-MIN(N:N))*5),1)*Sheet2!E$13</f>
        <v>0.38359418332027923</v>
      </c>
      <c r="AA928" s="7">
        <f>B928*Sheet2!E$14+C928*Sheet2!E$15+M928*Sheet2!E$16+R928*Sheet2!E$17</f>
        <v>0.1894115188903806</v>
      </c>
      <c r="AB928" s="7">
        <f t="shared" si="16"/>
        <v>2.6026633680483671</v>
      </c>
    </row>
    <row r="929" spans="1:28" ht="29" hidden="1" x14ac:dyDescent="0.35">
      <c r="A929" s="9" t="s">
        <v>542</v>
      </c>
      <c r="B929" s="9">
        <v>5</v>
      </c>
      <c r="C929" s="9">
        <v>4</v>
      </c>
      <c r="D929" s="5">
        <v>3</v>
      </c>
      <c r="E929" s="5">
        <v>43505</v>
      </c>
      <c r="F929" s="5">
        <v>4</v>
      </c>
      <c r="G929" s="9" t="s">
        <v>3456</v>
      </c>
      <c r="H929" s="5">
        <v>1</v>
      </c>
      <c r="I929" s="5">
        <v>1</v>
      </c>
      <c r="J929" s="5">
        <v>5</v>
      </c>
      <c r="K929" s="5">
        <v>307.84820000000002</v>
      </c>
      <c r="L929" s="5">
        <v>4.375</v>
      </c>
      <c r="M929" s="5">
        <v>4</v>
      </c>
      <c r="N929" s="5">
        <v>1</v>
      </c>
      <c r="O929" s="13">
        <v>43506</v>
      </c>
      <c r="P929" s="5" t="s">
        <v>198</v>
      </c>
      <c r="Q929" s="5" t="s">
        <v>199</v>
      </c>
      <c r="R929" s="5">
        <v>4</v>
      </c>
      <c r="S929" s="10">
        <v>31.5109014484865</v>
      </c>
      <c r="T929" s="10">
        <v>75.95</v>
      </c>
      <c r="U929" s="10">
        <v>1</v>
      </c>
      <c r="V929" s="10">
        <v>2.4102769679300291</v>
      </c>
      <c r="W929" s="7">
        <f>Sheet1!J929*Sheet2!E$2+CEILING(((Sheet1!K929-MIN(K:K))/(MAX(K:K)-MIN(K:K))*5),1)*Sheet2!E$3+CEILING(((Sheet1!L929-MIN(L:L))/(MAX(L:L)-MIN(L:L))*5),1)*Sheet2!E$4+Sheet1!D929*Sheet2!E$5</f>
        <v>1.681068253115692</v>
      </c>
      <c r="X929" s="7">
        <f>CEILING(((Sheet1!S929-MIN(S:S))/(MAX(S:S)-MIN(S:S))*5),1)*Sheet2!E$6+CEILING(((Sheet1!T929-MIN(T:T))/(MAX(T:T)-MIN(T:T))*5),1)*Sheet2!E$7+CEILING(((Sheet1!V929-MIN(V:V))/(MAX(V:V)-MIN(V:V))*5),1)*Sheet2!E$8</f>
        <v>0.25202436024272301</v>
      </c>
      <c r="Y929" s="7">
        <f>CEILING(((Sheet1!U929-MIN(U:U))/(MAX(U:U)-MIN(U:U))*5),1)*Sheet2!E$9</f>
        <v>0.16507402473582466</v>
      </c>
      <c r="Z929" s="7">
        <f>CEILING(((Sheet1!H929-MIN(H:H))/(MAX(H:H)-MIN(H:H))*5),1)*Sheet2!E$10+I929*Sheet2!E$11+F929*Sheet2!E$12+CEILING(((Sheet1!N929-MIN(N:N))/(MAX(N:N)-MIN(N:N))*5),1)*Sheet2!E$13</f>
        <v>0.38359418332027923</v>
      </c>
      <c r="AA929" s="7">
        <f>B929*Sheet2!E$14+C929*Sheet2!E$15+M929*Sheet2!E$16+R929*Sheet2!E$17</f>
        <v>0.1894115188903806</v>
      </c>
      <c r="AB929" s="7">
        <f t="shared" si="16"/>
        <v>2.6711723403048997</v>
      </c>
    </row>
    <row r="930" spans="1:28" ht="29" hidden="1" x14ac:dyDescent="0.35">
      <c r="A930" s="9" t="s">
        <v>542</v>
      </c>
      <c r="B930" s="9">
        <v>5</v>
      </c>
      <c r="C930" s="9">
        <v>4</v>
      </c>
      <c r="D930" s="5">
        <v>3</v>
      </c>
      <c r="E930" s="5">
        <v>43505</v>
      </c>
      <c r="F930" s="5">
        <v>4</v>
      </c>
      <c r="G930" s="9" t="s">
        <v>3456</v>
      </c>
      <c r="H930" s="5">
        <v>1</v>
      </c>
      <c r="I930" s="5">
        <v>1</v>
      </c>
      <c r="J930" s="5">
        <v>5</v>
      </c>
      <c r="K930" s="5">
        <v>312.09000000000003</v>
      </c>
      <c r="L930" s="5">
        <v>4.375</v>
      </c>
      <c r="M930" s="5">
        <v>4</v>
      </c>
      <c r="N930" s="5">
        <v>1</v>
      </c>
      <c r="O930" s="13">
        <v>43506</v>
      </c>
      <c r="P930" s="5" t="s">
        <v>198</v>
      </c>
      <c r="Q930" s="5" t="s">
        <v>199</v>
      </c>
      <c r="R930" s="5">
        <v>4</v>
      </c>
      <c r="S930" s="10">
        <v>1.11131270978862</v>
      </c>
      <c r="T930" s="10">
        <v>2.5333000000000001</v>
      </c>
      <c r="U930" s="10">
        <v>1</v>
      </c>
      <c r="V930" s="10">
        <v>2.2795564000000081</v>
      </c>
      <c r="W930" s="7">
        <f>Sheet1!J930*Sheet2!E$2+CEILING(((Sheet1!K930-MIN(K:K))/(MAX(K:K)-MIN(K:K))*5),1)*Sheet2!E$3+CEILING(((Sheet1!L930-MIN(L:L))/(MAX(L:L)-MIN(L:L))*5),1)*Sheet2!E$4+Sheet1!D930*Sheet2!E$5</f>
        <v>1.681068253115692</v>
      </c>
      <c r="X930" s="7">
        <f>CEILING(((Sheet1!S930-MIN(S:S))/(MAX(S:S)-MIN(S:S))*5),1)*Sheet2!E$6+CEILING(((Sheet1!T930-MIN(T:T))/(MAX(T:T)-MIN(T:T))*5),1)*Sheet2!E$7+CEILING(((Sheet1!V930-MIN(V:V))/(MAX(V:V)-MIN(V:V))*5),1)*Sheet2!E$8</f>
        <v>0.25202436024272301</v>
      </c>
      <c r="Y930" s="7">
        <f>CEILING(((Sheet1!U930-MIN(U:U))/(MAX(U:U)-MIN(U:U))*5),1)*Sheet2!E$9</f>
        <v>0.16507402473582466</v>
      </c>
      <c r="Z930" s="7">
        <f>CEILING(((Sheet1!H930-MIN(H:H))/(MAX(H:H)-MIN(H:H))*5),1)*Sheet2!E$10+I930*Sheet2!E$11+F930*Sheet2!E$12+CEILING(((Sheet1!N930-MIN(N:N))/(MAX(N:N)-MIN(N:N))*5),1)*Sheet2!E$13</f>
        <v>0.38359418332027923</v>
      </c>
      <c r="AA930" s="7">
        <f>B930*Sheet2!E$14+C930*Sheet2!E$15+M930*Sheet2!E$16+R930*Sheet2!E$17</f>
        <v>0.1894115188903806</v>
      </c>
      <c r="AB930" s="7">
        <f t="shared" si="16"/>
        <v>2.6711723403048997</v>
      </c>
    </row>
    <row r="931" spans="1:28" ht="29" hidden="1" x14ac:dyDescent="0.35">
      <c r="A931" s="9" t="s">
        <v>543</v>
      </c>
      <c r="B931" s="9">
        <v>5</v>
      </c>
      <c r="C931" s="9">
        <v>4</v>
      </c>
      <c r="D931" s="5">
        <v>3</v>
      </c>
      <c r="E931" s="5">
        <v>43505</v>
      </c>
      <c r="F931" s="5">
        <v>3</v>
      </c>
      <c r="G931" s="9" t="s">
        <v>3456</v>
      </c>
      <c r="H931" s="5">
        <v>1</v>
      </c>
      <c r="I931" s="5">
        <v>3</v>
      </c>
      <c r="J931" s="5">
        <v>3</v>
      </c>
      <c r="K931" s="5">
        <v>140.763779527559</v>
      </c>
      <c r="L931" s="5">
        <v>4.9000000000000004</v>
      </c>
      <c r="M931" s="5">
        <v>3</v>
      </c>
      <c r="N931" s="5">
        <v>0</v>
      </c>
      <c r="O931" s="13">
        <v>43507</v>
      </c>
      <c r="P931" s="5" t="s">
        <v>268</v>
      </c>
      <c r="Q931" s="5" t="s">
        <v>269</v>
      </c>
      <c r="R931" s="5">
        <v>5</v>
      </c>
      <c r="S931" s="10">
        <v>61.319995632824401</v>
      </c>
      <c r="T931" s="10">
        <v>128.583</v>
      </c>
      <c r="U931" s="10">
        <v>2</v>
      </c>
      <c r="V931" s="10">
        <v>2.096917957560485</v>
      </c>
      <c r="W931" s="7">
        <f>Sheet1!J931*Sheet2!E$2+CEILING(((Sheet1!K931-MIN(K:K))/(MAX(K:K)-MIN(K:K))*5),1)*Sheet2!E$3+CEILING(((Sheet1!L931-MIN(L:L))/(MAX(L:L)-MIN(L:L))*5),1)*Sheet2!E$4+Sheet1!D931*Sheet2!E$5</f>
        <v>1.0920314477565269</v>
      </c>
      <c r="X931" s="7">
        <f>CEILING(((Sheet1!S931-MIN(S:S))/(MAX(S:S)-MIN(S:S))*5),1)*Sheet2!E$6+CEILING(((Sheet1!T931-MIN(T:T))/(MAX(T:T)-MIN(T:T))*5),1)*Sheet2!E$7+CEILING(((Sheet1!V931-MIN(V:V))/(MAX(V:V)-MIN(V:V))*5),1)*Sheet2!E$8</f>
        <v>0.25202436024272301</v>
      </c>
      <c r="Y931" s="7">
        <f>CEILING(((Sheet1!U931-MIN(U:U))/(MAX(U:U)-MIN(U:U))*5),1)*Sheet2!E$9</f>
        <v>0.16507402473582466</v>
      </c>
      <c r="Z931" s="7">
        <f>CEILING(((Sheet1!H931-MIN(H:H))/(MAX(H:H)-MIN(H:H))*5),1)*Sheet2!E$10+I931*Sheet2!E$11+F931*Sheet2!E$12+CEILING(((Sheet1!N931-MIN(N:N))/(MAX(N:N)-MIN(N:N))*5),1)*Sheet2!E$13</f>
        <v>0.18178453874399639</v>
      </c>
      <c r="AA931" s="7">
        <f>B931*Sheet2!E$14+C931*Sheet2!E$15+M931*Sheet2!E$16+R931*Sheet2!E$17</f>
        <v>0.18585104545895575</v>
      </c>
      <c r="AB931" s="7">
        <f t="shared" si="16"/>
        <v>1.8767654169380268</v>
      </c>
    </row>
    <row r="932" spans="1:28" ht="29" hidden="1" x14ac:dyDescent="0.35">
      <c r="A932" s="9" t="s">
        <v>544</v>
      </c>
      <c r="B932" s="9">
        <v>3</v>
      </c>
      <c r="C932" s="9">
        <v>2</v>
      </c>
      <c r="D932" s="5">
        <v>3</v>
      </c>
      <c r="E932" s="5">
        <v>43505</v>
      </c>
      <c r="F932" s="5">
        <v>4</v>
      </c>
      <c r="G932" s="9" t="s">
        <v>3456</v>
      </c>
      <c r="H932" s="5">
        <v>1</v>
      </c>
      <c r="I932" s="5">
        <v>3</v>
      </c>
      <c r="J932" s="5">
        <v>5</v>
      </c>
      <c r="K932" s="5">
        <v>231.49579999999997</v>
      </c>
      <c r="L932" s="5">
        <v>5.25</v>
      </c>
      <c r="M932" s="5">
        <v>3</v>
      </c>
      <c r="N932" s="5">
        <v>0</v>
      </c>
      <c r="O932" s="13">
        <v>43507</v>
      </c>
      <c r="P932" s="5" t="s">
        <v>136</v>
      </c>
      <c r="Q932" s="5" t="s">
        <v>137</v>
      </c>
      <c r="R932" s="5">
        <v>5</v>
      </c>
      <c r="S932" s="10">
        <v>2.02485711693731</v>
      </c>
      <c r="T932" s="10">
        <v>4.32</v>
      </c>
      <c r="U932" s="10">
        <v>2</v>
      </c>
      <c r="V932" s="10">
        <v>2.1334838709677451</v>
      </c>
      <c r="W932" s="7">
        <f>Sheet1!J932*Sheet2!E$2+CEILING(((Sheet1!K932-MIN(K:K))/(MAX(K:K)-MIN(K:K))*5),1)*Sheet2!E$3+CEILING(((Sheet1!L932-MIN(L:L))/(MAX(L:L)-MIN(L:L))*5),1)*Sheet2!E$4+Sheet1!D932*Sheet2!E$5</f>
        <v>1.807129140210646</v>
      </c>
      <c r="X932" s="7">
        <f>CEILING(((Sheet1!S932-MIN(S:S))/(MAX(S:S)-MIN(S:S))*5),1)*Sheet2!E$6+CEILING(((Sheet1!T932-MIN(T:T))/(MAX(T:T)-MIN(T:T))*5),1)*Sheet2!E$7+CEILING(((Sheet1!V932-MIN(V:V))/(MAX(V:V)-MIN(V:V))*5),1)*Sheet2!E$8</f>
        <v>0.25202436024272301</v>
      </c>
      <c r="Y932" s="7">
        <f>CEILING(((Sheet1!U932-MIN(U:U))/(MAX(U:U)-MIN(U:U))*5),1)*Sheet2!E$9</f>
        <v>0.16507402473582466</v>
      </c>
      <c r="Z932" s="7">
        <f>CEILING(((Sheet1!H932-MIN(H:H))/(MAX(H:H)-MIN(H:H))*5),1)*Sheet2!E$10+I932*Sheet2!E$11+F932*Sheet2!E$12+CEILING(((Sheet1!N932-MIN(N:N))/(MAX(N:N)-MIN(N:N))*5),1)*Sheet2!E$13</f>
        <v>0.18771554928920084</v>
      </c>
      <c r="AA932" s="7">
        <f>B932*Sheet2!E$14+C932*Sheet2!E$15+M932*Sheet2!E$16+R932*Sheet2!E$17</f>
        <v>0.11987931813751117</v>
      </c>
      <c r="AB932" s="7">
        <f t="shared" si="16"/>
        <v>2.5318223926159051</v>
      </c>
    </row>
    <row r="933" spans="1:28" ht="29" hidden="1" x14ac:dyDescent="0.35">
      <c r="A933" s="9" t="s">
        <v>544</v>
      </c>
      <c r="B933" s="9">
        <v>3</v>
      </c>
      <c r="C933" s="9">
        <v>2</v>
      </c>
      <c r="D933" s="5">
        <v>3</v>
      </c>
      <c r="E933" s="5">
        <v>43505</v>
      </c>
      <c r="F933" s="5">
        <v>4</v>
      </c>
      <c r="G933" s="9" t="s">
        <v>3456</v>
      </c>
      <c r="H933" s="5">
        <v>1</v>
      </c>
      <c r="I933" s="5">
        <v>3</v>
      </c>
      <c r="J933" s="5">
        <v>5</v>
      </c>
      <c r="K933" s="5">
        <v>239.97939999999997</v>
      </c>
      <c r="L933" s="5">
        <v>5.25</v>
      </c>
      <c r="M933" s="5">
        <v>3</v>
      </c>
      <c r="N933" s="5">
        <v>0</v>
      </c>
      <c r="O933" s="13">
        <v>43507</v>
      </c>
      <c r="P933" s="5" t="s">
        <v>136</v>
      </c>
      <c r="Q933" s="5" t="s">
        <v>137</v>
      </c>
      <c r="R933" s="5">
        <v>5</v>
      </c>
      <c r="S933" s="10">
        <v>2.46484623060873</v>
      </c>
      <c r="T933" s="10">
        <v>5.2130000000000001</v>
      </c>
      <c r="U933" s="10">
        <v>2</v>
      </c>
      <c r="V933" s="10">
        <v>2.1149392344497584</v>
      </c>
      <c r="W933" s="7">
        <f>Sheet1!J933*Sheet2!E$2+CEILING(((Sheet1!K933-MIN(K:K))/(MAX(K:K)-MIN(K:K))*5),1)*Sheet2!E$3+CEILING(((Sheet1!L933-MIN(L:L))/(MAX(L:L)-MIN(L:L))*5),1)*Sheet2!E$4+Sheet1!D933*Sheet2!E$5</f>
        <v>1.807129140210646</v>
      </c>
      <c r="X933" s="7">
        <f>CEILING(((Sheet1!S933-MIN(S:S))/(MAX(S:S)-MIN(S:S))*5),1)*Sheet2!E$6+CEILING(((Sheet1!T933-MIN(T:T))/(MAX(T:T)-MIN(T:T))*5),1)*Sheet2!E$7+CEILING(((Sheet1!V933-MIN(V:V))/(MAX(V:V)-MIN(V:V))*5),1)*Sheet2!E$8</f>
        <v>0.25202436024272301</v>
      </c>
      <c r="Y933" s="7">
        <f>CEILING(((Sheet1!U933-MIN(U:U))/(MAX(U:U)-MIN(U:U))*5),1)*Sheet2!E$9</f>
        <v>0.16507402473582466</v>
      </c>
      <c r="Z933" s="7">
        <f>CEILING(((Sheet1!H933-MIN(H:H))/(MAX(H:H)-MIN(H:H))*5),1)*Sheet2!E$10+I933*Sheet2!E$11+F933*Sheet2!E$12+CEILING(((Sheet1!N933-MIN(N:N))/(MAX(N:N)-MIN(N:N))*5),1)*Sheet2!E$13</f>
        <v>0.18771554928920084</v>
      </c>
      <c r="AA933" s="7">
        <f>B933*Sheet2!E$14+C933*Sheet2!E$15+M933*Sheet2!E$16+R933*Sheet2!E$17</f>
        <v>0.11987931813751117</v>
      </c>
      <c r="AB933" s="7">
        <f t="shared" si="16"/>
        <v>2.5318223926159051</v>
      </c>
    </row>
    <row r="934" spans="1:28" ht="29" hidden="1" x14ac:dyDescent="0.35">
      <c r="A934" s="9" t="s">
        <v>545</v>
      </c>
      <c r="B934" s="9">
        <v>3</v>
      </c>
      <c r="C934" s="9">
        <v>1</v>
      </c>
      <c r="D934" s="5">
        <v>3</v>
      </c>
      <c r="E934" s="5">
        <v>43506</v>
      </c>
      <c r="F934" s="5">
        <v>4</v>
      </c>
      <c r="G934" s="9" t="s">
        <v>3456</v>
      </c>
      <c r="H934" s="5">
        <v>1</v>
      </c>
      <c r="I934" s="5">
        <v>5</v>
      </c>
      <c r="J934" s="5">
        <v>5</v>
      </c>
      <c r="K934" s="5">
        <v>149.31102362204723</v>
      </c>
      <c r="L934" s="5">
        <v>4.7249999999999996</v>
      </c>
      <c r="M934" s="5">
        <v>5</v>
      </c>
      <c r="N934" s="5">
        <v>1</v>
      </c>
      <c r="O934" s="13">
        <v>43509</v>
      </c>
      <c r="P934" s="5" t="s">
        <v>100</v>
      </c>
      <c r="Q934" s="5" t="s">
        <v>101</v>
      </c>
      <c r="R934" s="5">
        <v>4</v>
      </c>
      <c r="S934" s="10">
        <v>58.231632384520303</v>
      </c>
      <c r="T934" s="10">
        <v>118.932</v>
      </c>
      <c r="U934" s="10">
        <v>3</v>
      </c>
      <c r="V934" s="10">
        <v>2.0423950888867002</v>
      </c>
      <c r="W934" s="7">
        <f>Sheet1!J934*Sheet2!E$2+CEILING(((Sheet1!K934-MIN(K:K))/(MAX(K:K)-MIN(K:K))*5),1)*Sheet2!E$3+CEILING(((Sheet1!L934-MIN(L:L))/(MAX(L:L)-MIN(L:L))*5),1)*Sheet2!E$4+Sheet1!D934*Sheet2!E$5</f>
        <v>1.5385717798935707</v>
      </c>
      <c r="X934" s="7">
        <f>CEILING(((Sheet1!S934-MIN(S:S))/(MAX(S:S)-MIN(S:S))*5),1)*Sheet2!E$6+CEILING(((Sheet1!T934-MIN(T:T))/(MAX(T:T)-MIN(T:T))*5),1)*Sheet2!E$7+CEILING(((Sheet1!V934-MIN(V:V))/(MAX(V:V)-MIN(V:V))*5),1)*Sheet2!E$8</f>
        <v>0.25202436024272301</v>
      </c>
      <c r="Y934" s="7">
        <f>CEILING(((Sheet1!U934-MIN(U:U))/(MAX(U:U)-MIN(U:U))*5),1)*Sheet2!E$9</f>
        <v>0.16507402473582466</v>
      </c>
      <c r="Z934" s="7">
        <f>CEILING(((Sheet1!H934-MIN(H:H))/(MAX(H:H)-MIN(H:H))*5),1)*Sheet2!E$10+I934*Sheet2!E$11+F934*Sheet2!E$12+CEILING(((Sheet1!N934-MIN(N:N))/(MAX(N:N)-MIN(N:N))*5),1)*Sheet2!E$13</f>
        <v>0.43011082064112627</v>
      </c>
      <c r="AA934" s="7">
        <f>B934*Sheet2!E$14+C934*Sheet2!E$15+M934*Sheet2!E$16+R934*Sheet2!E$17</f>
        <v>0.11757999035849725</v>
      </c>
      <c r="AB934" s="7">
        <f t="shared" si="16"/>
        <v>2.5033609758717419</v>
      </c>
    </row>
    <row r="935" spans="1:28" ht="29" hidden="1" x14ac:dyDescent="0.35">
      <c r="A935" s="9" t="s">
        <v>546</v>
      </c>
      <c r="B935" s="9">
        <v>5</v>
      </c>
      <c r="C935" s="9">
        <v>5</v>
      </c>
      <c r="D935" s="5">
        <v>3</v>
      </c>
      <c r="E935" s="5">
        <v>43506</v>
      </c>
      <c r="F935" s="5">
        <v>4</v>
      </c>
      <c r="G935" s="9" t="s">
        <v>3456</v>
      </c>
      <c r="H935" s="5">
        <v>1</v>
      </c>
      <c r="I935" s="5">
        <v>4</v>
      </c>
      <c r="J935" s="5">
        <v>3</v>
      </c>
      <c r="K935" s="5">
        <v>132.87401574803144</v>
      </c>
      <c r="L935" s="5">
        <v>4.9000000000000004</v>
      </c>
      <c r="M935" s="5">
        <v>4</v>
      </c>
      <c r="N935" s="5">
        <v>0</v>
      </c>
      <c r="O935" s="13">
        <v>43510</v>
      </c>
      <c r="P935" s="5" t="s">
        <v>294</v>
      </c>
      <c r="Q935" s="5" t="s">
        <v>292</v>
      </c>
      <c r="R935" s="5">
        <v>4</v>
      </c>
      <c r="S935" s="10">
        <v>24.898292864111198</v>
      </c>
      <c r="T935" s="10">
        <v>49.468000000000004</v>
      </c>
      <c r="U935" s="10">
        <v>4</v>
      </c>
      <c r="V935" s="10">
        <v>1.9868028812250007</v>
      </c>
      <c r="W935" s="7">
        <f>Sheet1!J935*Sheet2!E$2+CEILING(((Sheet1!K935-MIN(K:K))/(MAX(K:K)-MIN(K:K))*5),1)*Sheet2!E$3+CEILING(((Sheet1!L935-MIN(L:L))/(MAX(L:L)-MIN(L:L))*5),1)*Sheet2!E$4+Sheet1!D935*Sheet2!E$5</f>
        <v>1.0920314477565269</v>
      </c>
      <c r="X935" s="7">
        <f>CEILING(((Sheet1!S935-MIN(S:S))/(MAX(S:S)-MIN(S:S))*5),1)*Sheet2!E$6+CEILING(((Sheet1!T935-MIN(T:T))/(MAX(T:T)-MIN(T:T))*5),1)*Sheet2!E$7+CEILING(((Sheet1!V935-MIN(V:V))/(MAX(V:V)-MIN(V:V))*5),1)*Sheet2!E$8</f>
        <v>0.25202436024272301</v>
      </c>
      <c r="Y935" s="7">
        <f>CEILING(((Sheet1!U935-MIN(U:U))/(MAX(U:U)-MIN(U:U))*5),1)*Sheet2!E$9</f>
        <v>0.16507402473582466</v>
      </c>
      <c r="Z935" s="7">
        <f>CEILING(((Sheet1!H935-MIN(H:H))/(MAX(H:H)-MIN(H:H))*5),1)*Sheet2!E$10+I935*Sheet2!E$11+F935*Sheet2!E$12+CEILING(((Sheet1!N935-MIN(N:N))/(MAX(N:N)-MIN(N:N))*5),1)*Sheet2!E$13</f>
        <v>0.19934470861941261</v>
      </c>
      <c r="AA935" s="7">
        <f>B935*Sheet2!E$14+C935*Sheet2!E$15+M935*Sheet2!E$16+R935*Sheet2!E$17</f>
        <v>0.20164044803266326</v>
      </c>
      <c r="AB935" s="7">
        <f t="shared" si="16"/>
        <v>1.9101149893871505</v>
      </c>
    </row>
    <row r="936" spans="1:28" ht="29" hidden="1" x14ac:dyDescent="0.35">
      <c r="A936" s="9" t="s">
        <v>547</v>
      </c>
      <c r="B936" s="9">
        <v>5</v>
      </c>
      <c r="C936" s="9">
        <v>5</v>
      </c>
      <c r="D936" s="5">
        <v>3</v>
      </c>
      <c r="E936" s="5">
        <v>43506</v>
      </c>
      <c r="F936" s="5">
        <v>4</v>
      </c>
      <c r="G936" s="9" t="s">
        <v>3456</v>
      </c>
      <c r="H936" s="5">
        <v>1</v>
      </c>
      <c r="I936" s="5">
        <v>4</v>
      </c>
      <c r="J936" s="5">
        <v>3</v>
      </c>
      <c r="K936" s="5">
        <v>136.81889763779529</v>
      </c>
      <c r="L936" s="5">
        <v>4.9000000000000004</v>
      </c>
      <c r="M936" s="5">
        <v>4</v>
      </c>
      <c r="N936" s="5">
        <v>0</v>
      </c>
      <c r="O936" s="13">
        <v>43510</v>
      </c>
      <c r="P936" s="5" t="s">
        <v>294</v>
      </c>
      <c r="Q936" s="5" t="s">
        <v>292</v>
      </c>
      <c r="R936" s="5">
        <v>4</v>
      </c>
      <c r="S936" s="10">
        <v>116.122038165029</v>
      </c>
      <c r="T936" s="10">
        <v>230.68</v>
      </c>
      <c r="U936" s="10">
        <v>4</v>
      </c>
      <c r="V936" s="10">
        <v>1.9865307537244983</v>
      </c>
      <c r="W936" s="7">
        <f>Sheet1!J936*Sheet2!E$2+CEILING(((Sheet1!K936-MIN(K:K))/(MAX(K:K)-MIN(K:K))*5),1)*Sheet2!E$3+CEILING(((Sheet1!L936-MIN(L:L))/(MAX(L:L)-MIN(L:L))*5),1)*Sheet2!E$4+Sheet1!D936*Sheet2!E$5</f>
        <v>1.0920314477565269</v>
      </c>
      <c r="X936" s="7">
        <f>CEILING(((Sheet1!S936-MIN(S:S))/(MAX(S:S)-MIN(S:S))*5),1)*Sheet2!E$6+CEILING(((Sheet1!T936-MIN(T:T))/(MAX(T:T)-MIN(T:T))*5),1)*Sheet2!E$7+CEILING(((Sheet1!V936-MIN(V:V))/(MAX(V:V)-MIN(V:V))*5),1)*Sheet2!E$8</f>
        <v>0.25202436024272301</v>
      </c>
      <c r="Y936" s="7">
        <f>CEILING(((Sheet1!U936-MIN(U:U))/(MAX(U:U)-MIN(U:U))*5),1)*Sheet2!E$9</f>
        <v>0.16507402473582466</v>
      </c>
      <c r="Z936" s="7">
        <f>CEILING(((Sheet1!H936-MIN(H:H))/(MAX(H:H)-MIN(H:H))*5),1)*Sheet2!E$10+I936*Sheet2!E$11+F936*Sheet2!E$12+CEILING(((Sheet1!N936-MIN(N:N))/(MAX(N:N)-MIN(N:N))*5),1)*Sheet2!E$13</f>
        <v>0.19934470861941261</v>
      </c>
      <c r="AA936" s="7">
        <f>B936*Sheet2!E$14+C936*Sheet2!E$15+M936*Sheet2!E$16+R936*Sheet2!E$17</f>
        <v>0.20164044803266326</v>
      </c>
      <c r="AB936" s="7">
        <f t="shared" si="16"/>
        <v>1.9101149893871505</v>
      </c>
    </row>
    <row r="937" spans="1:28" ht="29" hidden="1" x14ac:dyDescent="0.35">
      <c r="A937" s="9" t="s">
        <v>548</v>
      </c>
      <c r="B937" s="9">
        <v>5</v>
      </c>
      <c r="C937" s="9">
        <v>5</v>
      </c>
      <c r="D937" s="5">
        <v>3</v>
      </c>
      <c r="E937" s="5">
        <v>43506</v>
      </c>
      <c r="F937" s="5">
        <v>4</v>
      </c>
      <c r="G937" s="9" t="s">
        <v>3456</v>
      </c>
      <c r="H937" s="5">
        <v>1</v>
      </c>
      <c r="I937" s="5">
        <v>4</v>
      </c>
      <c r="J937" s="5">
        <v>3</v>
      </c>
      <c r="K937" s="5">
        <v>142.736220472441</v>
      </c>
      <c r="L937" s="5">
        <v>4.9000000000000004</v>
      </c>
      <c r="M937" s="5">
        <v>4</v>
      </c>
      <c r="N937" s="5">
        <v>0</v>
      </c>
      <c r="O937" s="13">
        <v>43510</v>
      </c>
      <c r="P937" s="5" t="s">
        <v>294</v>
      </c>
      <c r="Q937" s="5" t="s">
        <v>292</v>
      </c>
      <c r="R937" s="5">
        <v>4</v>
      </c>
      <c r="S937" s="10">
        <v>130.446056047696</v>
      </c>
      <c r="T937" s="10">
        <v>258.68</v>
      </c>
      <c r="U937" s="10">
        <v>4</v>
      </c>
      <c r="V937" s="10">
        <v>1.9830419396153827</v>
      </c>
      <c r="W937" s="7">
        <f>Sheet1!J937*Sheet2!E$2+CEILING(((Sheet1!K937-MIN(K:K))/(MAX(K:K)-MIN(K:K))*5),1)*Sheet2!E$3+CEILING(((Sheet1!L937-MIN(L:L))/(MAX(L:L)-MIN(L:L))*5),1)*Sheet2!E$4+Sheet1!D937*Sheet2!E$5</f>
        <v>1.0920314477565269</v>
      </c>
      <c r="X937" s="7">
        <f>CEILING(((Sheet1!S937-MIN(S:S))/(MAX(S:S)-MIN(S:S))*5),1)*Sheet2!E$6+CEILING(((Sheet1!T937-MIN(T:T))/(MAX(T:T)-MIN(T:T))*5),1)*Sheet2!E$7+CEILING(((Sheet1!V937-MIN(V:V))/(MAX(V:V)-MIN(V:V))*5),1)*Sheet2!E$8</f>
        <v>0.25202436024272301</v>
      </c>
      <c r="Y937" s="7">
        <f>CEILING(((Sheet1!U937-MIN(U:U))/(MAX(U:U)-MIN(U:U))*5),1)*Sheet2!E$9</f>
        <v>0.16507402473582466</v>
      </c>
      <c r="Z937" s="7">
        <f>CEILING(((Sheet1!H937-MIN(H:H))/(MAX(H:H)-MIN(H:H))*5),1)*Sheet2!E$10+I937*Sheet2!E$11+F937*Sheet2!E$12+CEILING(((Sheet1!N937-MIN(N:N))/(MAX(N:N)-MIN(N:N))*5),1)*Sheet2!E$13</f>
        <v>0.19934470861941261</v>
      </c>
      <c r="AA937" s="7">
        <f>B937*Sheet2!E$14+C937*Sheet2!E$15+M937*Sheet2!E$16+R937*Sheet2!E$17</f>
        <v>0.20164044803266326</v>
      </c>
      <c r="AB937" s="7">
        <f t="shared" si="16"/>
        <v>1.9101149893871505</v>
      </c>
    </row>
    <row r="938" spans="1:28" ht="29" hidden="1" x14ac:dyDescent="0.35">
      <c r="A938" s="9" t="s">
        <v>549</v>
      </c>
      <c r="B938" s="9">
        <v>4</v>
      </c>
      <c r="C938" s="9">
        <v>3</v>
      </c>
      <c r="D938" s="5">
        <v>3</v>
      </c>
      <c r="E938" s="5">
        <v>43507</v>
      </c>
      <c r="F938" s="5">
        <v>4</v>
      </c>
      <c r="G938" s="9" t="s">
        <v>3456</v>
      </c>
      <c r="H938" s="5">
        <v>1</v>
      </c>
      <c r="I938" s="5">
        <v>4</v>
      </c>
      <c r="J938" s="5">
        <v>3</v>
      </c>
      <c r="K938" s="5">
        <v>290.88099999999997</v>
      </c>
      <c r="L938" s="5">
        <v>4.9000000000000004</v>
      </c>
      <c r="M938" s="5">
        <v>5</v>
      </c>
      <c r="N938" s="5">
        <v>0</v>
      </c>
      <c r="O938" s="13">
        <v>43508</v>
      </c>
      <c r="P938" s="5" t="s">
        <v>85</v>
      </c>
      <c r="Q938" s="5" t="s">
        <v>86</v>
      </c>
      <c r="R938" s="5">
        <v>3</v>
      </c>
      <c r="S938" s="10">
        <v>76.813934500589696</v>
      </c>
      <c r="T938" s="10">
        <v>143.94239999999999</v>
      </c>
      <c r="U938" s="10">
        <v>1</v>
      </c>
      <c r="V938" s="10">
        <v>1.8739099999999995</v>
      </c>
      <c r="W938" s="7">
        <f>Sheet1!J938*Sheet2!E$2+CEILING(((Sheet1!K938-MIN(K:K))/(MAX(K:K)-MIN(K:K))*5),1)*Sheet2!E$3+CEILING(((Sheet1!L938-MIN(L:L))/(MAX(L:L)-MIN(L:L))*5),1)*Sheet2!E$4+Sheet1!D938*Sheet2!E$5</f>
        <v>1.2975583645261251</v>
      </c>
      <c r="X938" s="7">
        <f>CEILING(((Sheet1!S938-MIN(S:S))/(MAX(S:S)-MIN(S:S))*5),1)*Sheet2!E$6+CEILING(((Sheet1!T938-MIN(T:T))/(MAX(T:T)-MIN(T:T))*5),1)*Sheet2!E$7+CEILING(((Sheet1!V938-MIN(V:V))/(MAX(V:V)-MIN(V:V))*5),1)*Sheet2!E$8</f>
        <v>0.25202436024272301</v>
      </c>
      <c r="Y938" s="7">
        <f>CEILING(((Sheet1!U938-MIN(U:U))/(MAX(U:U)-MIN(U:U))*5),1)*Sheet2!E$9</f>
        <v>0.16507402473582466</v>
      </c>
      <c r="Z938" s="7">
        <f>CEILING(((Sheet1!H938-MIN(H:H))/(MAX(H:H)-MIN(H:H))*5),1)*Sheet2!E$10+I938*Sheet2!E$11+F938*Sheet2!E$12+CEILING(((Sheet1!N938-MIN(N:N))/(MAX(N:N)-MIN(N:N))*5),1)*Sheet2!E$13</f>
        <v>0.19934470861941261</v>
      </c>
      <c r="AA938" s="7">
        <f>B938*Sheet2!E$14+C938*Sheet2!E$15+M938*Sheet2!E$16+R938*Sheet2!E$17</f>
        <v>0.15998612866108317</v>
      </c>
      <c r="AB938" s="7">
        <f t="shared" si="16"/>
        <v>2.0739875867851687</v>
      </c>
    </row>
    <row r="939" spans="1:28" ht="29" hidden="1" x14ac:dyDescent="0.35">
      <c r="A939" s="9" t="s">
        <v>550</v>
      </c>
      <c r="B939" s="9">
        <v>5</v>
      </c>
      <c r="C939" s="9">
        <v>5</v>
      </c>
      <c r="D939" s="5">
        <v>3</v>
      </c>
      <c r="E939" s="5">
        <v>43506</v>
      </c>
      <c r="F939" s="5">
        <v>3</v>
      </c>
      <c r="G939" s="9" t="s">
        <v>3456</v>
      </c>
      <c r="H939" s="5">
        <v>1</v>
      </c>
      <c r="I939" s="5">
        <v>3</v>
      </c>
      <c r="J939" s="5">
        <v>5</v>
      </c>
      <c r="K939" s="5">
        <v>223.01220000000001</v>
      </c>
      <c r="L939" s="5">
        <v>4.9000000000000004</v>
      </c>
      <c r="M939" s="5">
        <v>3</v>
      </c>
      <c r="N939" s="5">
        <v>1</v>
      </c>
      <c r="O939" s="13">
        <v>43510</v>
      </c>
      <c r="P939" s="5" t="s">
        <v>460</v>
      </c>
      <c r="Q939" s="5" t="s">
        <v>551</v>
      </c>
      <c r="R939" s="5">
        <v>5</v>
      </c>
      <c r="S939" s="10">
        <v>13.4363421935952</v>
      </c>
      <c r="T939" s="10">
        <v>29.685600000000001</v>
      </c>
      <c r="U939" s="10">
        <v>4</v>
      </c>
      <c r="V939" s="10">
        <v>2.2093512931034498</v>
      </c>
      <c r="W939" s="7">
        <f>Sheet1!J939*Sheet2!E$2+CEILING(((Sheet1!K939-MIN(K:K))/(MAX(K:K)-MIN(K:K))*5),1)*Sheet2!E$3+CEILING(((Sheet1!L939-MIN(L:L))/(MAX(L:L)-MIN(L:L))*5),1)*Sheet2!E$4+Sheet1!D939*Sheet2!E$5</f>
        <v>1.6755897244066362</v>
      </c>
      <c r="X939" s="7">
        <f>CEILING(((Sheet1!S939-MIN(S:S))/(MAX(S:S)-MIN(S:S))*5),1)*Sheet2!E$6+CEILING(((Sheet1!T939-MIN(T:T))/(MAX(T:T)-MIN(T:T))*5),1)*Sheet2!E$7+CEILING(((Sheet1!V939-MIN(V:V))/(MAX(V:V)-MIN(V:V))*5),1)*Sheet2!E$8</f>
        <v>0.25202436024272301</v>
      </c>
      <c r="Y939" s="7">
        <f>CEILING(((Sheet1!U939-MIN(U:U))/(MAX(U:U)-MIN(U:U))*5),1)*Sheet2!E$9</f>
        <v>0.16507402473582466</v>
      </c>
      <c r="Z939" s="7">
        <f>CEILING(((Sheet1!H939-MIN(H:H))/(MAX(H:H)-MIN(H:H))*5),1)*Sheet2!E$10+I939*Sheet2!E$11+F939*Sheet2!E$12+CEILING(((Sheet1!N939-MIN(N:N))/(MAX(N:N)-MIN(N:N))*5),1)*Sheet2!E$13</f>
        <v>0.40092149143549827</v>
      </c>
      <c r="AA939" s="7">
        <f>B939*Sheet2!E$14+C939*Sheet2!E$15+M939*Sheet2!E$16+R939*Sheet2!E$17</f>
        <v>0.19807997460123841</v>
      </c>
      <c r="AB939" s="7">
        <f t="shared" si="16"/>
        <v>2.6916895754219206</v>
      </c>
    </row>
    <row r="940" spans="1:28" ht="29" hidden="1" x14ac:dyDescent="0.35">
      <c r="A940" s="9" t="s">
        <v>552</v>
      </c>
      <c r="B940" s="9">
        <v>5</v>
      </c>
      <c r="C940" s="9">
        <v>5</v>
      </c>
      <c r="D940" s="5">
        <v>3</v>
      </c>
      <c r="E940" s="5">
        <v>43506</v>
      </c>
      <c r="F940" s="5">
        <v>3</v>
      </c>
      <c r="G940" s="9" t="s">
        <v>3456</v>
      </c>
      <c r="H940" s="5">
        <v>1</v>
      </c>
      <c r="I940" s="5">
        <v>3</v>
      </c>
      <c r="J940" s="5">
        <v>5</v>
      </c>
      <c r="K940" s="5">
        <v>252.70479999999998</v>
      </c>
      <c r="L940" s="5">
        <v>4.9000000000000004</v>
      </c>
      <c r="M940" s="5">
        <v>3</v>
      </c>
      <c r="N940" s="5">
        <v>1</v>
      </c>
      <c r="O940" s="13">
        <v>43510</v>
      </c>
      <c r="P940" s="5" t="s">
        <v>460</v>
      </c>
      <c r="Q940" s="5" t="s">
        <v>551</v>
      </c>
      <c r="R940" s="5">
        <v>5</v>
      </c>
      <c r="S940" s="10">
        <v>10.4508754422571</v>
      </c>
      <c r="T940" s="10">
        <v>22.74</v>
      </c>
      <c r="U940" s="10">
        <v>4</v>
      </c>
      <c r="V940" s="10">
        <v>2.1758942708333331</v>
      </c>
      <c r="W940" s="7">
        <f>Sheet1!J940*Sheet2!E$2+CEILING(((Sheet1!K940-MIN(K:K))/(MAX(K:K)-MIN(K:K))*5),1)*Sheet2!E$3+CEILING(((Sheet1!L940-MIN(L:L))/(MAX(L:L)-MIN(L:L))*5),1)*Sheet2!E$4+Sheet1!D940*Sheet2!E$5</f>
        <v>1.6755897244066362</v>
      </c>
      <c r="X940" s="7">
        <f>CEILING(((Sheet1!S940-MIN(S:S))/(MAX(S:S)-MIN(S:S))*5),1)*Sheet2!E$6+CEILING(((Sheet1!T940-MIN(T:T))/(MAX(T:T)-MIN(T:T))*5),1)*Sheet2!E$7+CEILING(((Sheet1!V940-MIN(V:V))/(MAX(V:V)-MIN(V:V))*5),1)*Sheet2!E$8</f>
        <v>0.25202436024272301</v>
      </c>
      <c r="Y940" s="7">
        <f>CEILING(((Sheet1!U940-MIN(U:U))/(MAX(U:U)-MIN(U:U))*5),1)*Sheet2!E$9</f>
        <v>0.16507402473582466</v>
      </c>
      <c r="Z940" s="7">
        <f>CEILING(((Sheet1!H940-MIN(H:H))/(MAX(H:H)-MIN(H:H))*5),1)*Sheet2!E$10+I940*Sheet2!E$11+F940*Sheet2!E$12+CEILING(((Sheet1!N940-MIN(N:N))/(MAX(N:N)-MIN(N:N))*5),1)*Sheet2!E$13</f>
        <v>0.40092149143549827</v>
      </c>
      <c r="AA940" s="7">
        <f>B940*Sheet2!E$14+C940*Sheet2!E$15+M940*Sheet2!E$16+R940*Sheet2!E$17</f>
        <v>0.19807997460123841</v>
      </c>
      <c r="AB940" s="7">
        <f t="shared" si="16"/>
        <v>2.6916895754219206</v>
      </c>
    </row>
    <row r="941" spans="1:28" ht="29" hidden="1" x14ac:dyDescent="0.35">
      <c r="A941" s="9" t="s">
        <v>553</v>
      </c>
      <c r="B941" s="9">
        <v>5</v>
      </c>
      <c r="C941" s="9">
        <v>4</v>
      </c>
      <c r="D941" s="5">
        <v>3</v>
      </c>
      <c r="E941" s="5">
        <v>43507</v>
      </c>
      <c r="F941" s="5">
        <v>4</v>
      </c>
      <c r="G941" s="9" t="s">
        <v>3456</v>
      </c>
      <c r="H941" s="5">
        <v>1</v>
      </c>
      <c r="I941" s="5">
        <v>4</v>
      </c>
      <c r="J941" s="5">
        <v>3</v>
      </c>
      <c r="K941" s="5">
        <v>180.5942</v>
      </c>
      <c r="L941" s="5">
        <v>5.25</v>
      </c>
      <c r="M941" s="5">
        <v>4</v>
      </c>
      <c r="N941" s="5">
        <v>0</v>
      </c>
      <c r="O941" s="13">
        <v>43507</v>
      </c>
      <c r="P941" s="5" t="s">
        <v>72</v>
      </c>
      <c r="Q941" s="5" t="s">
        <v>73</v>
      </c>
      <c r="R941" s="5">
        <v>5</v>
      </c>
      <c r="S941" s="10">
        <v>4.1368048625601004</v>
      </c>
      <c r="T941" s="10">
        <v>10.039999999999999</v>
      </c>
      <c r="U941" s="10">
        <v>0</v>
      </c>
      <c r="V941" s="10">
        <v>2.4269938596491234</v>
      </c>
      <c r="W941" s="7">
        <f>Sheet1!J941*Sheet2!E$2+CEILING(((Sheet1!K941-MIN(K:K))/(MAX(K:K)-MIN(K:K))*5),1)*Sheet2!E$3+CEILING(((Sheet1!L941-MIN(L:L))/(MAX(L:L)-MIN(L:L))*5),1)*Sheet2!E$4+Sheet1!D941*Sheet2!E$5</f>
        <v>1.2920798358170693</v>
      </c>
      <c r="X941" s="7">
        <f>CEILING(((Sheet1!S941-MIN(S:S))/(MAX(S:S)-MIN(S:S))*5),1)*Sheet2!E$6+CEILING(((Sheet1!T941-MIN(T:T))/(MAX(T:T)-MIN(T:T))*5),1)*Sheet2!E$7+CEILING(((Sheet1!V941-MIN(V:V))/(MAX(V:V)-MIN(V:V))*5),1)*Sheet2!E$8</f>
        <v>0.25202436024272301</v>
      </c>
      <c r="Y941" s="7">
        <f>CEILING(((Sheet1!U941-MIN(U:U))/(MAX(U:U)-MIN(U:U))*5),1)*Sheet2!E$9</f>
        <v>0</v>
      </c>
      <c r="Z941" s="7">
        <f>CEILING(((Sheet1!H941-MIN(H:H))/(MAX(H:H)-MIN(H:H))*5),1)*Sheet2!E$10+I941*Sheet2!E$11+F941*Sheet2!E$12+CEILING(((Sheet1!N941-MIN(N:N))/(MAX(N:N)-MIN(N:N))*5),1)*Sheet2!E$13</f>
        <v>0.19934470861941261</v>
      </c>
      <c r="AA941" s="7">
        <f>B941*Sheet2!E$14+C941*Sheet2!E$15+M941*Sheet2!E$16+R941*Sheet2!E$17</f>
        <v>0.19222017339079966</v>
      </c>
      <c r="AB941" s="7">
        <f t="shared" si="16"/>
        <v>1.9356690780700045</v>
      </c>
    </row>
    <row r="942" spans="1:28" ht="29" hidden="1" x14ac:dyDescent="0.35">
      <c r="A942" s="9" t="s">
        <v>553</v>
      </c>
      <c r="B942" s="9">
        <v>5</v>
      </c>
      <c r="C942" s="9">
        <v>4</v>
      </c>
      <c r="D942" s="5">
        <v>3</v>
      </c>
      <c r="E942" s="5">
        <v>43507</v>
      </c>
      <c r="F942" s="5">
        <v>4</v>
      </c>
      <c r="G942" s="9" t="s">
        <v>3456</v>
      </c>
      <c r="H942" s="5">
        <v>1</v>
      </c>
      <c r="I942" s="5">
        <v>4</v>
      </c>
      <c r="J942" s="5">
        <v>3</v>
      </c>
      <c r="K942" s="5">
        <v>210.2868</v>
      </c>
      <c r="L942" s="5">
        <v>5.25</v>
      </c>
      <c r="M942" s="5">
        <v>4</v>
      </c>
      <c r="N942" s="5">
        <v>0</v>
      </c>
      <c r="O942" s="13">
        <v>43507</v>
      </c>
      <c r="P942" s="5" t="s">
        <v>72</v>
      </c>
      <c r="Q942" s="5" t="s">
        <v>73</v>
      </c>
      <c r="R942" s="5">
        <v>5</v>
      </c>
      <c r="S942" s="10">
        <v>77.025855030391</v>
      </c>
      <c r="T942" s="10">
        <v>186.70439999999999</v>
      </c>
      <c r="U942" s="10">
        <v>0</v>
      </c>
      <c r="V942" s="10">
        <v>2.4239185650887571</v>
      </c>
      <c r="W942" s="7">
        <f>Sheet1!J942*Sheet2!E$2+CEILING(((Sheet1!K942-MIN(K:K))/(MAX(K:K)-MIN(K:K))*5),1)*Sheet2!E$3+CEILING(((Sheet1!L942-MIN(L:L))/(MAX(L:L)-MIN(L:L))*5),1)*Sheet2!E$4+Sheet1!D942*Sheet2!E$5</f>
        <v>1.3605888080736019</v>
      </c>
      <c r="X942" s="7">
        <f>CEILING(((Sheet1!S942-MIN(S:S))/(MAX(S:S)-MIN(S:S))*5),1)*Sheet2!E$6+CEILING(((Sheet1!T942-MIN(T:T))/(MAX(T:T)-MIN(T:T))*5),1)*Sheet2!E$7+CEILING(((Sheet1!V942-MIN(V:V))/(MAX(V:V)-MIN(V:V))*5),1)*Sheet2!E$8</f>
        <v>0.25202436024272301</v>
      </c>
      <c r="Y942" s="7">
        <f>CEILING(((Sheet1!U942-MIN(U:U))/(MAX(U:U)-MIN(U:U))*5),1)*Sheet2!E$9</f>
        <v>0</v>
      </c>
      <c r="Z942" s="7">
        <f>CEILING(((Sheet1!H942-MIN(H:H))/(MAX(H:H)-MIN(H:H))*5),1)*Sheet2!E$10+I942*Sheet2!E$11+F942*Sheet2!E$12+CEILING(((Sheet1!N942-MIN(N:N))/(MAX(N:N)-MIN(N:N))*5),1)*Sheet2!E$13</f>
        <v>0.19934470861941261</v>
      </c>
      <c r="AA942" s="7">
        <f>B942*Sheet2!E$14+C942*Sheet2!E$15+M942*Sheet2!E$16+R942*Sheet2!E$17</f>
        <v>0.19222017339079966</v>
      </c>
      <c r="AB942" s="7">
        <f t="shared" si="16"/>
        <v>2.0041780503265372</v>
      </c>
    </row>
    <row r="943" spans="1:28" ht="29" hidden="1" x14ac:dyDescent="0.35">
      <c r="A943" s="9" t="s">
        <v>553</v>
      </c>
      <c r="B943" s="9">
        <v>5</v>
      </c>
      <c r="C943" s="9">
        <v>4</v>
      </c>
      <c r="D943" s="5">
        <v>3</v>
      </c>
      <c r="E943" s="5">
        <v>43507</v>
      </c>
      <c r="F943" s="5">
        <v>4</v>
      </c>
      <c r="G943" s="9" t="s">
        <v>3456</v>
      </c>
      <c r="H943" s="5">
        <v>1</v>
      </c>
      <c r="I943" s="5">
        <v>4</v>
      </c>
      <c r="J943" s="5">
        <v>3</v>
      </c>
      <c r="K943" s="5">
        <v>180.5942</v>
      </c>
      <c r="L943" s="5">
        <v>5.25</v>
      </c>
      <c r="M943" s="5">
        <v>4</v>
      </c>
      <c r="N943" s="5">
        <v>0</v>
      </c>
      <c r="O943" s="13">
        <v>43507</v>
      </c>
      <c r="P943" s="5" t="s">
        <v>554</v>
      </c>
      <c r="Q943" s="5" t="s">
        <v>48</v>
      </c>
      <c r="R943" s="5">
        <v>5</v>
      </c>
      <c r="S943" s="10">
        <v>2.0684024312800502</v>
      </c>
      <c r="T943" s="10">
        <v>5.0199999999999996</v>
      </c>
      <c r="U943" s="10">
        <v>0</v>
      </c>
      <c r="V943" s="10">
        <v>2.4269938596491234</v>
      </c>
      <c r="W943" s="7">
        <f>Sheet1!J943*Sheet2!E$2+CEILING(((Sheet1!K943-MIN(K:K))/(MAX(K:K)-MIN(K:K))*5),1)*Sheet2!E$3+CEILING(((Sheet1!L943-MIN(L:L))/(MAX(L:L)-MIN(L:L))*5),1)*Sheet2!E$4+Sheet1!D943*Sheet2!E$5</f>
        <v>1.2920798358170693</v>
      </c>
      <c r="X943" s="7">
        <f>CEILING(((Sheet1!S943-MIN(S:S))/(MAX(S:S)-MIN(S:S))*5),1)*Sheet2!E$6+CEILING(((Sheet1!T943-MIN(T:T))/(MAX(T:T)-MIN(T:T))*5),1)*Sheet2!E$7+CEILING(((Sheet1!V943-MIN(V:V))/(MAX(V:V)-MIN(V:V))*5),1)*Sheet2!E$8</f>
        <v>0.25202436024272301</v>
      </c>
      <c r="Y943" s="7">
        <f>CEILING(((Sheet1!U943-MIN(U:U))/(MAX(U:U)-MIN(U:U))*5),1)*Sheet2!E$9</f>
        <v>0</v>
      </c>
      <c r="Z943" s="7">
        <f>CEILING(((Sheet1!H943-MIN(H:H))/(MAX(H:H)-MIN(H:H))*5),1)*Sheet2!E$10+I943*Sheet2!E$11+F943*Sheet2!E$12+CEILING(((Sheet1!N943-MIN(N:N))/(MAX(N:N)-MIN(N:N))*5),1)*Sheet2!E$13</f>
        <v>0.19934470861941261</v>
      </c>
      <c r="AA943" s="7">
        <f>B943*Sheet2!E$14+C943*Sheet2!E$15+M943*Sheet2!E$16+R943*Sheet2!E$17</f>
        <v>0.19222017339079966</v>
      </c>
      <c r="AB943" s="7">
        <f t="shared" si="16"/>
        <v>1.9356690780700045</v>
      </c>
    </row>
    <row r="944" spans="1:28" ht="29" hidden="1" x14ac:dyDescent="0.35">
      <c r="A944" s="9" t="s">
        <v>553</v>
      </c>
      <c r="B944" s="9">
        <v>5</v>
      </c>
      <c r="C944" s="9">
        <v>4</v>
      </c>
      <c r="D944" s="5">
        <v>3</v>
      </c>
      <c r="E944" s="5">
        <v>43507</v>
      </c>
      <c r="F944" s="5">
        <v>4</v>
      </c>
      <c r="G944" s="9" t="s">
        <v>3456</v>
      </c>
      <c r="H944" s="5">
        <v>1</v>
      </c>
      <c r="I944" s="5">
        <v>4</v>
      </c>
      <c r="J944" s="5">
        <v>3</v>
      </c>
      <c r="K944" s="5">
        <v>210.2868</v>
      </c>
      <c r="L944" s="5">
        <v>5.25</v>
      </c>
      <c r="M944" s="5">
        <v>4</v>
      </c>
      <c r="N944" s="5">
        <v>0</v>
      </c>
      <c r="O944" s="13">
        <v>43507</v>
      </c>
      <c r="P944" s="5" t="s">
        <v>554</v>
      </c>
      <c r="Q944" s="5" t="s">
        <v>48</v>
      </c>
      <c r="R944" s="5">
        <v>5</v>
      </c>
      <c r="S944" s="10">
        <v>38.5129275151955</v>
      </c>
      <c r="T944" s="10">
        <v>93.352199999999996</v>
      </c>
      <c r="U944" s="10">
        <v>0</v>
      </c>
      <c r="V944" s="10">
        <v>2.4239185650887571</v>
      </c>
      <c r="W944" s="7">
        <f>Sheet1!J944*Sheet2!E$2+CEILING(((Sheet1!K944-MIN(K:K))/(MAX(K:K)-MIN(K:K))*5),1)*Sheet2!E$3+CEILING(((Sheet1!L944-MIN(L:L))/(MAX(L:L)-MIN(L:L))*5),1)*Sheet2!E$4+Sheet1!D944*Sheet2!E$5</f>
        <v>1.3605888080736019</v>
      </c>
      <c r="X944" s="7">
        <f>CEILING(((Sheet1!S944-MIN(S:S))/(MAX(S:S)-MIN(S:S))*5),1)*Sheet2!E$6+CEILING(((Sheet1!T944-MIN(T:T))/(MAX(T:T)-MIN(T:T))*5),1)*Sheet2!E$7+CEILING(((Sheet1!V944-MIN(V:V))/(MAX(V:V)-MIN(V:V))*5),1)*Sheet2!E$8</f>
        <v>0.25202436024272301</v>
      </c>
      <c r="Y944" s="7">
        <f>CEILING(((Sheet1!U944-MIN(U:U))/(MAX(U:U)-MIN(U:U))*5),1)*Sheet2!E$9</f>
        <v>0</v>
      </c>
      <c r="Z944" s="7">
        <f>CEILING(((Sheet1!H944-MIN(H:H))/(MAX(H:H)-MIN(H:H))*5),1)*Sheet2!E$10+I944*Sheet2!E$11+F944*Sheet2!E$12+CEILING(((Sheet1!N944-MIN(N:N))/(MAX(N:N)-MIN(N:N))*5),1)*Sheet2!E$13</f>
        <v>0.19934470861941261</v>
      </c>
      <c r="AA944" s="7">
        <f>B944*Sheet2!E$14+C944*Sheet2!E$15+M944*Sheet2!E$16+R944*Sheet2!E$17</f>
        <v>0.19222017339079966</v>
      </c>
      <c r="AB944" s="7">
        <f t="shared" si="16"/>
        <v>2.0041780503265372</v>
      </c>
    </row>
    <row r="945" spans="1:28" ht="29" hidden="1" x14ac:dyDescent="0.35">
      <c r="A945" s="9" t="s">
        <v>555</v>
      </c>
      <c r="B945" s="9">
        <v>5</v>
      </c>
      <c r="C945" s="9">
        <v>5</v>
      </c>
      <c r="D945" s="5">
        <v>3</v>
      </c>
      <c r="E945" s="5">
        <v>43507</v>
      </c>
      <c r="F945" s="5">
        <v>4</v>
      </c>
      <c r="G945" s="9" t="s">
        <v>3456</v>
      </c>
      <c r="H945" s="5">
        <v>1</v>
      </c>
      <c r="I945" s="5">
        <v>5</v>
      </c>
      <c r="J945" s="5">
        <v>5</v>
      </c>
      <c r="K945" s="5">
        <v>150.62598425196856</v>
      </c>
      <c r="L945" s="5">
        <v>4.9000000000000004</v>
      </c>
      <c r="M945" s="5">
        <v>5</v>
      </c>
      <c r="N945" s="5">
        <v>1</v>
      </c>
      <c r="O945" s="13">
        <v>43507</v>
      </c>
      <c r="P945" s="5" t="s">
        <v>126</v>
      </c>
      <c r="Q945" s="5" t="s">
        <v>127</v>
      </c>
      <c r="R945" s="5">
        <v>4</v>
      </c>
      <c r="S945" s="10">
        <v>13.3393353968056</v>
      </c>
      <c r="T945" s="10">
        <v>28.47</v>
      </c>
      <c r="U945" s="10">
        <v>0</v>
      </c>
      <c r="V945" s="10">
        <v>2.1342892395387083</v>
      </c>
      <c r="W945" s="7">
        <f>Sheet1!J945*Sheet2!E$2+CEILING(((Sheet1!K945-MIN(K:K))/(MAX(K:K)-MIN(K:K))*5),1)*Sheet2!E$3+CEILING(((Sheet1!L945-MIN(L:L))/(MAX(L:L)-MIN(L:L))*5),1)*Sheet2!E$4+Sheet1!D945*Sheet2!E$5</f>
        <v>1.5385717798935707</v>
      </c>
      <c r="X945" s="7">
        <f>CEILING(((Sheet1!S945-MIN(S:S))/(MAX(S:S)-MIN(S:S))*5),1)*Sheet2!E$6+CEILING(((Sheet1!T945-MIN(T:T))/(MAX(T:T)-MIN(T:T))*5),1)*Sheet2!E$7+CEILING(((Sheet1!V945-MIN(V:V))/(MAX(V:V)-MIN(V:V))*5),1)*Sheet2!E$8</f>
        <v>0.25202436024272301</v>
      </c>
      <c r="Y945" s="7">
        <f>CEILING(((Sheet1!U945-MIN(U:U))/(MAX(U:U)-MIN(U:U))*5),1)*Sheet2!E$9</f>
        <v>0</v>
      </c>
      <c r="Z945" s="7">
        <f>CEILING(((Sheet1!H945-MIN(H:H))/(MAX(H:H)-MIN(H:H))*5),1)*Sheet2!E$10+I945*Sheet2!E$11+F945*Sheet2!E$12+CEILING(((Sheet1!N945-MIN(N:N))/(MAX(N:N)-MIN(N:N))*5),1)*Sheet2!E$13</f>
        <v>0.43011082064112627</v>
      </c>
      <c r="AA945" s="7">
        <f>B945*Sheet2!E$14+C945*Sheet2!E$15+M945*Sheet2!E$16+R945*Sheet2!E$17</f>
        <v>0.20800957596450714</v>
      </c>
      <c r="AB945" s="7">
        <f t="shared" si="16"/>
        <v>2.4287165367419274</v>
      </c>
    </row>
    <row r="946" spans="1:28" ht="29" hidden="1" x14ac:dyDescent="0.35">
      <c r="A946" s="9" t="s">
        <v>556</v>
      </c>
      <c r="B946" s="9">
        <v>5</v>
      </c>
      <c r="C946" s="9">
        <v>5</v>
      </c>
      <c r="D946" s="5">
        <v>3</v>
      </c>
      <c r="E946" s="5">
        <v>43507</v>
      </c>
      <c r="F946" s="5">
        <v>3</v>
      </c>
      <c r="G946" s="9" t="s">
        <v>3456</v>
      </c>
      <c r="H946" s="5">
        <v>1</v>
      </c>
      <c r="I946" s="5">
        <v>3</v>
      </c>
      <c r="J946" s="5">
        <v>5</v>
      </c>
      <c r="K946" s="5">
        <v>235.73759999999999</v>
      </c>
      <c r="L946" s="5">
        <v>4.9000000000000004</v>
      </c>
      <c r="M946" s="5">
        <v>3</v>
      </c>
      <c r="N946" s="5">
        <v>1</v>
      </c>
      <c r="O946" s="13">
        <v>43508</v>
      </c>
      <c r="P946" s="5" t="s">
        <v>460</v>
      </c>
      <c r="Q946" s="5" t="s">
        <v>551</v>
      </c>
      <c r="R946" s="5">
        <v>5</v>
      </c>
      <c r="S946" s="10">
        <v>2.34099609906559</v>
      </c>
      <c r="T946" s="10">
        <v>5.2080000000000002</v>
      </c>
      <c r="U946" s="10">
        <v>1</v>
      </c>
      <c r="V946" s="10">
        <v>2.224694010416667</v>
      </c>
      <c r="W946" s="7">
        <f>Sheet1!J946*Sheet2!E$2+CEILING(((Sheet1!K946-MIN(K:K))/(MAX(K:K)-MIN(K:K))*5),1)*Sheet2!E$3+CEILING(((Sheet1!L946-MIN(L:L))/(MAX(L:L)-MIN(L:L))*5),1)*Sheet2!E$4+Sheet1!D946*Sheet2!E$5</f>
        <v>1.6755897244066362</v>
      </c>
      <c r="X946" s="7">
        <f>CEILING(((Sheet1!S946-MIN(S:S))/(MAX(S:S)-MIN(S:S))*5),1)*Sheet2!E$6+CEILING(((Sheet1!T946-MIN(T:T))/(MAX(T:T)-MIN(T:T))*5),1)*Sheet2!E$7+CEILING(((Sheet1!V946-MIN(V:V))/(MAX(V:V)-MIN(V:V))*5),1)*Sheet2!E$8</f>
        <v>0.25202436024272301</v>
      </c>
      <c r="Y946" s="7">
        <f>CEILING(((Sheet1!U946-MIN(U:U))/(MAX(U:U)-MIN(U:U))*5),1)*Sheet2!E$9</f>
        <v>0.16507402473582466</v>
      </c>
      <c r="Z946" s="7">
        <f>CEILING(((Sheet1!H946-MIN(H:H))/(MAX(H:H)-MIN(H:H))*5),1)*Sheet2!E$10+I946*Sheet2!E$11+F946*Sheet2!E$12+CEILING(((Sheet1!N946-MIN(N:N))/(MAX(N:N)-MIN(N:N))*5),1)*Sheet2!E$13</f>
        <v>0.40092149143549827</v>
      </c>
      <c r="AA946" s="7">
        <f>B946*Sheet2!E$14+C946*Sheet2!E$15+M946*Sheet2!E$16+R946*Sheet2!E$17</f>
        <v>0.19807997460123841</v>
      </c>
      <c r="AB946" s="7">
        <f t="shared" si="16"/>
        <v>2.6916895754219206</v>
      </c>
    </row>
    <row r="947" spans="1:28" ht="29" hidden="1" x14ac:dyDescent="0.35">
      <c r="A947" s="9" t="s">
        <v>556</v>
      </c>
      <c r="B947" s="9">
        <v>5</v>
      </c>
      <c r="C947" s="9">
        <v>5</v>
      </c>
      <c r="D947" s="5">
        <v>3</v>
      </c>
      <c r="E947" s="5">
        <v>43507</v>
      </c>
      <c r="F947" s="5">
        <v>3</v>
      </c>
      <c r="G947" s="9" t="s">
        <v>3456</v>
      </c>
      <c r="H947" s="5">
        <v>1</v>
      </c>
      <c r="I947" s="5">
        <v>3</v>
      </c>
      <c r="J947" s="5">
        <v>5</v>
      </c>
      <c r="K947" s="5">
        <v>244.22119999999998</v>
      </c>
      <c r="L947" s="5">
        <v>4.9000000000000004</v>
      </c>
      <c r="M947" s="5">
        <v>3</v>
      </c>
      <c r="N947" s="5">
        <v>1</v>
      </c>
      <c r="O947" s="13">
        <v>43508</v>
      </c>
      <c r="P947" s="5" t="s">
        <v>460</v>
      </c>
      <c r="Q947" s="5" t="s">
        <v>551</v>
      </c>
      <c r="R947" s="5">
        <v>5</v>
      </c>
      <c r="S947" s="10">
        <v>8.2910278508573008</v>
      </c>
      <c r="T947" s="10">
        <v>18.047999999999998</v>
      </c>
      <c r="U947" s="10">
        <v>1</v>
      </c>
      <c r="V947" s="10">
        <v>2.1768109243697471</v>
      </c>
      <c r="W947" s="7">
        <f>Sheet1!J947*Sheet2!E$2+CEILING(((Sheet1!K947-MIN(K:K))/(MAX(K:K)-MIN(K:K))*5),1)*Sheet2!E$3+CEILING(((Sheet1!L947-MIN(L:L))/(MAX(L:L)-MIN(L:L))*5),1)*Sheet2!E$4+Sheet1!D947*Sheet2!E$5</f>
        <v>1.6755897244066362</v>
      </c>
      <c r="X947" s="7">
        <f>CEILING(((Sheet1!S947-MIN(S:S))/(MAX(S:S)-MIN(S:S))*5),1)*Sheet2!E$6+CEILING(((Sheet1!T947-MIN(T:T))/(MAX(T:T)-MIN(T:T))*5),1)*Sheet2!E$7+CEILING(((Sheet1!V947-MIN(V:V))/(MAX(V:V)-MIN(V:V))*5),1)*Sheet2!E$8</f>
        <v>0.25202436024272301</v>
      </c>
      <c r="Y947" s="7">
        <f>CEILING(((Sheet1!U947-MIN(U:U))/(MAX(U:U)-MIN(U:U))*5),1)*Sheet2!E$9</f>
        <v>0.16507402473582466</v>
      </c>
      <c r="Z947" s="7">
        <f>CEILING(((Sheet1!H947-MIN(H:H))/(MAX(H:H)-MIN(H:H))*5),1)*Sheet2!E$10+I947*Sheet2!E$11+F947*Sheet2!E$12+CEILING(((Sheet1!N947-MIN(N:N))/(MAX(N:N)-MIN(N:N))*5),1)*Sheet2!E$13</f>
        <v>0.40092149143549827</v>
      </c>
      <c r="AA947" s="7">
        <f>B947*Sheet2!E$14+C947*Sheet2!E$15+M947*Sheet2!E$16+R947*Sheet2!E$17</f>
        <v>0.19807997460123841</v>
      </c>
      <c r="AB947" s="7">
        <f t="shared" si="16"/>
        <v>2.6916895754219206</v>
      </c>
    </row>
    <row r="948" spans="1:28" ht="29" hidden="1" x14ac:dyDescent="0.35">
      <c r="A948" s="9" t="s">
        <v>556</v>
      </c>
      <c r="B948" s="9">
        <v>5</v>
      </c>
      <c r="C948" s="9">
        <v>5</v>
      </c>
      <c r="D948" s="5">
        <v>3</v>
      </c>
      <c r="E948" s="5">
        <v>43507</v>
      </c>
      <c r="F948" s="5">
        <v>3</v>
      </c>
      <c r="G948" s="9" t="s">
        <v>3456</v>
      </c>
      <c r="H948" s="5">
        <v>1</v>
      </c>
      <c r="I948" s="5">
        <v>3</v>
      </c>
      <c r="J948" s="5">
        <v>5</v>
      </c>
      <c r="K948" s="5">
        <v>235.73759999999999</v>
      </c>
      <c r="L948" s="5">
        <v>4.9000000000000004</v>
      </c>
      <c r="M948" s="5">
        <v>3</v>
      </c>
      <c r="N948" s="5">
        <v>1</v>
      </c>
      <c r="O948" s="13">
        <v>43508</v>
      </c>
      <c r="P948" s="5" t="s">
        <v>460</v>
      </c>
      <c r="Q948" s="5" t="s">
        <v>551</v>
      </c>
      <c r="R948" s="5">
        <v>5</v>
      </c>
      <c r="S948" s="10">
        <v>10.367268438719</v>
      </c>
      <c r="T948" s="10">
        <v>23.064</v>
      </c>
      <c r="U948" s="10">
        <v>1</v>
      </c>
      <c r="V948" s="10">
        <v>2.2246940104166759</v>
      </c>
      <c r="W948" s="7">
        <f>Sheet1!J948*Sheet2!E$2+CEILING(((Sheet1!K948-MIN(K:K))/(MAX(K:K)-MIN(K:K))*5),1)*Sheet2!E$3+CEILING(((Sheet1!L948-MIN(L:L))/(MAX(L:L)-MIN(L:L))*5),1)*Sheet2!E$4+Sheet1!D948*Sheet2!E$5</f>
        <v>1.6755897244066362</v>
      </c>
      <c r="X948" s="7">
        <f>CEILING(((Sheet1!S948-MIN(S:S))/(MAX(S:S)-MIN(S:S))*5),1)*Sheet2!E$6+CEILING(((Sheet1!T948-MIN(T:T))/(MAX(T:T)-MIN(T:T))*5),1)*Sheet2!E$7+CEILING(((Sheet1!V948-MIN(V:V))/(MAX(V:V)-MIN(V:V))*5),1)*Sheet2!E$8</f>
        <v>0.25202436024272301</v>
      </c>
      <c r="Y948" s="7">
        <f>CEILING(((Sheet1!U948-MIN(U:U))/(MAX(U:U)-MIN(U:U))*5),1)*Sheet2!E$9</f>
        <v>0.16507402473582466</v>
      </c>
      <c r="Z948" s="7">
        <f>CEILING(((Sheet1!H948-MIN(H:H))/(MAX(H:H)-MIN(H:H))*5),1)*Sheet2!E$10+I948*Sheet2!E$11+F948*Sheet2!E$12+CEILING(((Sheet1!N948-MIN(N:N))/(MAX(N:N)-MIN(N:N))*5),1)*Sheet2!E$13</f>
        <v>0.40092149143549827</v>
      </c>
      <c r="AA948" s="7">
        <f>B948*Sheet2!E$14+C948*Sheet2!E$15+M948*Sheet2!E$16+R948*Sheet2!E$17</f>
        <v>0.19807997460123841</v>
      </c>
      <c r="AB948" s="7">
        <f t="shared" si="16"/>
        <v>2.6916895754219206</v>
      </c>
    </row>
    <row r="949" spans="1:28" ht="29" hidden="1" x14ac:dyDescent="0.35">
      <c r="A949" s="9" t="s">
        <v>556</v>
      </c>
      <c r="B949" s="9">
        <v>5</v>
      </c>
      <c r="C949" s="9">
        <v>5</v>
      </c>
      <c r="D949" s="5">
        <v>3</v>
      </c>
      <c r="E949" s="5">
        <v>43507</v>
      </c>
      <c r="F949" s="5">
        <v>3</v>
      </c>
      <c r="G949" s="9" t="s">
        <v>3456</v>
      </c>
      <c r="H949" s="5">
        <v>1</v>
      </c>
      <c r="I949" s="5">
        <v>3</v>
      </c>
      <c r="J949" s="5">
        <v>5</v>
      </c>
      <c r="K949" s="5">
        <v>235.73759999999999</v>
      </c>
      <c r="L949" s="5">
        <v>4.9000000000000004</v>
      </c>
      <c r="M949" s="5">
        <v>3</v>
      </c>
      <c r="N949" s="5">
        <v>0</v>
      </c>
      <c r="O949" s="13">
        <v>43508</v>
      </c>
      <c r="P949" s="5" t="s">
        <v>460</v>
      </c>
      <c r="Q949" s="5" t="s">
        <v>551</v>
      </c>
      <c r="R949" s="5">
        <v>5</v>
      </c>
      <c r="S949" s="10">
        <v>0.371586682391363</v>
      </c>
      <c r="T949" s="10">
        <v>0.81720000000000004</v>
      </c>
      <c r="U949" s="10">
        <v>1</v>
      </c>
      <c r="V949" s="10">
        <v>2.1992176757812532</v>
      </c>
      <c r="W949" s="7">
        <f>Sheet1!J949*Sheet2!E$2+CEILING(((Sheet1!K949-MIN(K:K))/(MAX(K:K)-MIN(K:K))*5),1)*Sheet2!E$3+CEILING(((Sheet1!L949-MIN(L:L))/(MAX(L:L)-MIN(L:L))*5),1)*Sheet2!E$4+Sheet1!D949*Sheet2!E$5</f>
        <v>1.6755897244066362</v>
      </c>
      <c r="X949" s="7">
        <f>CEILING(((Sheet1!S949-MIN(S:S))/(MAX(S:S)-MIN(S:S))*5),1)*Sheet2!E$6+CEILING(((Sheet1!T949-MIN(T:T))/(MAX(T:T)-MIN(T:T))*5),1)*Sheet2!E$7+CEILING(((Sheet1!V949-MIN(V:V))/(MAX(V:V)-MIN(V:V))*5),1)*Sheet2!E$8</f>
        <v>0.25202436024272301</v>
      </c>
      <c r="Y949" s="7">
        <f>CEILING(((Sheet1!U949-MIN(U:U))/(MAX(U:U)-MIN(U:U))*5),1)*Sheet2!E$9</f>
        <v>0.16507402473582466</v>
      </c>
      <c r="Z949" s="7">
        <f>CEILING(((Sheet1!H949-MIN(H:H))/(MAX(H:H)-MIN(H:H))*5),1)*Sheet2!E$10+I949*Sheet2!E$11+F949*Sheet2!E$12+CEILING(((Sheet1!N949-MIN(N:N))/(MAX(N:N)-MIN(N:N))*5),1)*Sheet2!E$13</f>
        <v>0.18178453874399639</v>
      </c>
      <c r="AA949" s="7">
        <f>B949*Sheet2!E$14+C949*Sheet2!E$15+M949*Sheet2!E$16+R949*Sheet2!E$17</f>
        <v>0.19807997460123841</v>
      </c>
      <c r="AB949" s="7">
        <f t="shared" si="16"/>
        <v>2.4725526227304186</v>
      </c>
    </row>
    <row r="950" spans="1:28" ht="29" hidden="1" x14ac:dyDescent="0.35">
      <c r="A950" s="9" t="s">
        <v>557</v>
      </c>
      <c r="B950" s="9">
        <v>5</v>
      </c>
      <c r="C950" s="9">
        <v>4</v>
      </c>
      <c r="D950" s="5">
        <v>3</v>
      </c>
      <c r="E950" s="5">
        <v>43507</v>
      </c>
      <c r="F950" s="5">
        <v>4</v>
      </c>
      <c r="G950" s="9" t="s">
        <v>3456</v>
      </c>
      <c r="H950" s="5">
        <v>1</v>
      </c>
      <c r="I950" s="5">
        <v>4</v>
      </c>
      <c r="J950" s="5">
        <v>5</v>
      </c>
      <c r="K950" s="5">
        <v>132.87401574803144</v>
      </c>
      <c r="L950" s="5">
        <v>5.6</v>
      </c>
      <c r="M950" s="5">
        <v>4</v>
      </c>
      <c r="N950" s="5">
        <v>1</v>
      </c>
      <c r="O950" s="13">
        <v>43507</v>
      </c>
      <c r="P950" s="5" t="s">
        <v>47</v>
      </c>
      <c r="Q950" s="5" t="s">
        <v>48</v>
      </c>
      <c r="R950" s="5">
        <v>5</v>
      </c>
      <c r="S950" s="10">
        <v>25.515500545652301</v>
      </c>
      <c r="T950" s="10">
        <v>63.612699999999997</v>
      </c>
      <c r="U950" s="10">
        <v>0</v>
      </c>
      <c r="V950" s="10">
        <v>2.4931002190681792</v>
      </c>
      <c r="W950" s="7">
        <f>Sheet1!J950*Sheet2!E$2+CEILING(((Sheet1!K950-MIN(K:K))/(MAX(K:K)-MIN(K:K))*5),1)*Sheet2!E$3+CEILING(((Sheet1!L950-MIN(L:L))/(MAX(L:L)-MIN(L:L))*5),1)*Sheet2!E$4+Sheet1!D950*Sheet2!E$5</f>
        <v>1.6701111956975805</v>
      </c>
      <c r="X950" s="7">
        <f>CEILING(((Sheet1!S950-MIN(S:S))/(MAX(S:S)-MIN(S:S))*5),1)*Sheet2!E$6+CEILING(((Sheet1!T950-MIN(T:T))/(MAX(T:T)-MIN(T:T))*5),1)*Sheet2!E$7+CEILING(((Sheet1!V950-MIN(V:V))/(MAX(V:V)-MIN(V:V))*5),1)*Sheet2!E$8</f>
        <v>0.25202436024272301</v>
      </c>
      <c r="Y950" s="7">
        <f>CEILING(((Sheet1!U950-MIN(U:U))/(MAX(U:U)-MIN(U:U))*5),1)*Sheet2!E$9</f>
        <v>0</v>
      </c>
      <c r="Z950" s="7">
        <f>CEILING(((Sheet1!H950-MIN(H:H))/(MAX(H:H)-MIN(H:H))*5),1)*Sheet2!E$10+I950*Sheet2!E$11+F950*Sheet2!E$12+CEILING(((Sheet1!N950-MIN(N:N))/(MAX(N:N)-MIN(N:N))*5),1)*Sheet2!E$13</f>
        <v>0.41848166131091452</v>
      </c>
      <c r="AA950" s="7">
        <f>B950*Sheet2!E$14+C950*Sheet2!E$15+M950*Sheet2!E$16+R950*Sheet2!E$17</f>
        <v>0.19222017339079966</v>
      </c>
      <c r="AB950" s="7">
        <f t="shared" si="16"/>
        <v>2.5328373906420176</v>
      </c>
    </row>
    <row r="951" spans="1:28" ht="29" hidden="1" x14ac:dyDescent="0.35">
      <c r="A951" s="9" t="s">
        <v>558</v>
      </c>
      <c r="B951" s="9">
        <v>5</v>
      </c>
      <c r="C951" s="9">
        <v>4</v>
      </c>
      <c r="D951" s="5">
        <v>3</v>
      </c>
      <c r="E951" s="5">
        <v>43507</v>
      </c>
      <c r="F951" s="5">
        <v>4</v>
      </c>
      <c r="G951" s="9" t="s">
        <v>3456</v>
      </c>
      <c r="H951" s="5">
        <v>1</v>
      </c>
      <c r="I951" s="5">
        <v>4</v>
      </c>
      <c r="J951" s="5">
        <v>5</v>
      </c>
      <c r="K951" s="5">
        <v>132.87401574803144</v>
      </c>
      <c r="L951" s="5">
        <v>5.25</v>
      </c>
      <c r="M951" s="5">
        <v>4</v>
      </c>
      <c r="N951" s="5">
        <v>1</v>
      </c>
      <c r="O951" s="13">
        <v>43510</v>
      </c>
      <c r="P951" s="5" t="s">
        <v>47</v>
      </c>
      <c r="Q951" s="5" t="s">
        <v>48</v>
      </c>
      <c r="R951" s="5">
        <v>5</v>
      </c>
      <c r="S951" s="10">
        <v>91.011884826999307</v>
      </c>
      <c r="T951" s="10">
        <v>228.15209999999999</v>
      </c>
      <c r="U951" s="10">
        <v>3</v>
      </c>
      <c r="V951" s="10">
        <v>2.5068385346999986</v>
      </c>
      <c r="W951" s="7">
        <f>Sheet1!J951*Sheet2!E$2+CEILING(((Sheet1!K951-MIN(K:K))/(MAX(K:K)-MIN(K:K))*5),1)*Sheet2!E$3+CEILING(((Sheet1!L951-MIN(L:L))/(MAX(L:L)-MIN(L:L))*5),1)*Sheet2!E$4+Sheet1!D951*Sheet2!E$5</f>
        <v>1.6701111956975805</v>
      </c>
      <c r="X951" s="7">
        <f>CEILING(((Sheet1!S951-MIN(S:S))/(MAX(S:S)-MIN(S:S))*5),1)*Sheet2!E$6+CEILING(((Sheet1!T951-MIN(T:T))/(MAX(T:T)-MIN(T:T))*5),1)*Sheet2!E$7+CEILING(((Sheet1!V951-MIN(V:V))/(MAX(V:V)-MIN(V:V))*5),1)*Sheet2!E$8</f>
        <v>0.25202436024272301</v>
      </c>
      <c r="Y951" s="7">
        <f>CEILING(((Sheet1!U951-MIN(U:U))/(MAX(U:U)-MIN(U:U))*5),1)*Sheet2!E$9</f>
        <v>0.16507402473582466</v>
      </c>
      <c r="Z951" s="7">
        <f>CEILING(((Sheet1!H951-MIN(H:H))/(MAX(H:H)-MIN(H:H))*5),1)*Sheet2!E$10+I951*Sheet2!E$11+F951*Sheet2!E$12+CEILING(((Sheet1!N951-MIN(N:N))/(MAX(N:N)-MIN(N:N))*5),1)*Sheet2!E$13</f>
        <v>0.41848166131091452</v>
      </c>
      <c r="AA951" s="7">
        <f>B951*Sheet2!E$14+C951*Sheet2!E$15+M951*Sheet2!E$16+R951*Sheet2!E$17</f>
        <v>0.19222017339079966</v>
      </c>
      <c r="AB951" s="7">
        <f t="shared" si="16"/>
        <v>2.6979114153778423</v>
      </c>
    </row>
    <row r="952" spans="1:28" ht="29" hidden="1" x14ac:dyDescent="0.35">
      <c r="A952" s="9" t="s">
        <v>559</v>
      </c>
      <c r="B952" s="9">
        <v>5</v>
      </c>
      <c r="C952" s="9">
        <v>4</v>
      </c>
      <c r="D952" s="5">
        <v>3</v>
      </c>
      <c r="E952" s="5">
        <v>43507</v>
      </c>
      <c r="F952" s="5">
        <v>4</v>
      </c>
      <c r="G952" s="9" t="s">
        <v>3456</v>
      </c>
      <c r="H952" s="5">
        <v>1</v>
      </c>
      <c r="I952" s="5">
        <v>3</v>
      </c>
      <c r="J952" s="5">
        <v>5</v>
      </c>
      <c r="K952" s="5">
        <v>136.16141732283461</v>
      </c>
      <c r="L952" s="5">
        <v>5.25</v>
      </c>
      <c r="M952" s="5">
        <v>3</v>
      </c>
      <c r="N952" s="5">
        <v>1</v>
      </c>
      <c r="O952" s="13">
        <v>43508</v>
      </c>
      <c r="P952" s="5" t="s">
        <v>60</v>
      </c>
      <c r="Q952" s="5" t="s">
        <v>61</v>
      </c>
      <c r="R952" s="5">
        <v>3</v>
      </c>
      <c r="S952" s="10">
        <v>155.35747301196099</v>
      </c>
      <c r="T952" s="10">
        <v>348.19200000000001</v>
      </c>
      <c r="U952" s="10">
        <v>1</v>
      </c>
      <c r="V952" s="10">
        <v>2.2412310991515203</v>
      </c>
      <c r="W952" s="7">
        <f>Sheet1!J952*Sheet2!E$2+CEILING(((Sheet1!K952-MIN(K:K))/(MAX(K:K)-MIN(K:K))*5),1)*Sheet2!E$3+CEILING(((Sheet1!L952-MIN(L:L))/(MAX(L:L)-MIN(L:L))*5),1)*Sheet2!E$4+Sheet1!D952*Sheet2!E$5</f>
        <v>1.6701111956975805</v>
      </c>
      <c r="X952" s="7">
        <f>CEILING(((Sheet1!S952-MIN(S:S))/(MAX(S:S)-MIN(S:S))*5),1)*Sheet2!E$6+CEILING(((Sheet1!T952-MIN(T:T))/(MAX(T:T)-MIN(T:T))*5),1)*Sheet2!E$7+CEILING(((Sheet1!V952-MIN(V:V))/(MAX(V:V)-MIN(V:V))*5),1)*Sheet2!E$8</f>
        <v>0.25202436024272301</v>
      </c>
      <c r="Y952" s="7">
        <f>CEILING(((Sheet1!U952-MIN(U:U))/(MAX(U:U)-MIN(U:U))*5),1)*Sheet2!E$9</f>
        <v>0.16507402473582466</v>
      </c>
      <c r="Z952" s="7">
        <f>CEILING(((Sheet1!H952-MIN(H:H))/(MAX(H:H)-MIN(H:H))*5),1)*Sheet2!E$10+I952*Sheet2!E$11+F952*Sheet2!E$12+CEILING(((Sheet1!N952-MIN(N:N))/(MAX(N:N)-MIN(N:N))*5),1)*Sheet2!E$13</f>
        <v>0.40685250198070277</v>
      </c>
      <c r="AA952" s="7">
        <f>B952*Sheet2!E$14+C952*Sheet2!E$15+M952*Sheet2!E$16+R952*Sheet2!E$17</f>
        <v>0.18023373645811766</v>
      </c>
      <c r="AB952" s="7">
        <f t="shared" si="16"/>
        <v>2.6742958191149486</v>
      </c>
    </row>
    <row r="953" spans="1:28" ht="29" hidden="1" x14ac:dyDescent="0.35">
      <c r="A953" s="9" t="s">
        <v>560</v>
      </c>
      <c r="B953" s="9">
        <v>3</v>
      </c>
      <c r="C953" s="9">
        <v>1</v>
      </c>
      <c r="D953" s="5">
        <v>3</v>
      </c>
      <c r="E953" s="5">
        <v>43507</v>
      </c>
      <c r="F953" s="5">
        <v>3</v>
      </c>
      <c r="G953" s="9" t="s">
        <v>3456</v>
      </c>
      <c r="H953" s="5">
        <v>1</v>
      </c>
      <c r="I953" s="5">
        <v>4</v>
      </c>
      <c r="J953" s="5">
        <v>3</v>
      </c>
      <c r="K953" s="5">
        <v>227.25400000000002</v>
      </c>
      <c r="L953" s="5">
        <v>4.55</v>
      </c>
      <c r="M953" s="5">
        <v>5</v>
      </c>
      <c r="N953" s="5">
        <v>0</v>
      </c>
      <c r="O953" s="13">
        <v>43516</v>
      </c>
      <c r="P953" s="5" t="s">
        <v>214</v>
      </c>
      <c r="Q953" s="5" t="s">
        <v>215</v>
      </c>
      <c r="R953" s="5">
        <v>4</v>
      </c>
      <c r="S953" s="10">
        <v>217.72657171368999</v>
      </c>
      <c r="T953" s="10">
        <v>408</v>
      </c>
      <c r="U953" s="10">
        <v>9</v>
      </c>
      <c r="V953" s="10">
        <v>1.8739099999999962</v>
      </c>
      <c r="W953" s="7">
        <f>Sheet1!J953*Sheet2!E$2+CEILING(((Sheet1!K953-MIN(K:K))/(MAX(K:K)-MIN(K:K))*5),1)*Sheet2!E$3+CEILING(((Sheet1!L953-MIN(L:L))/(MAX(L:L)-MIN(L:L))*5),1)*Sheet2!E$4+Sheet1!D953*Sheet2!E$5</f>
        <v>1.2290493922695922</v>
      </c>
      <c r="X953" s="7">
        <f>CEILING(((Sheet1!S953-MIN(S:S))/(MAX(S:S)-MIN(S:S))*5),1)*Sheet2!E$6+CEILING(((Sheet1!T953-MIN(T:T))/(MAX(T:T)-MIN(T:T))*5),1)*Sheet2!E$7+CEILING(((Sheet1!V953-MIN(V:V))/(MAX(V:V)-MIN(V:V))*5),1)*Sheet2!E$8</f>
        <v>0.30319351136498079</v>
      </c>
      <c r="Y953" s="7">
        <f>CEILING(((Sheet1!U953-MIN(U:U))/(MAX(U:U)-MIN(U:U))*5),1)*Sheet2!E$9</f>
        <v>0.33014804947164933</v>
      </c>
      <c r="Z953" s="7">
        <f>CEILING(((Sheet1!H953-MIN(H:H))/(MAX(H:H)-MIN(H:H))*5),1)*Sheet2!E$10+I953*Sheet2!E$11+F953*Sheet2!E$12+CEILING(((Sheet1!N953-MIN(N:N))/(MAX(N:N)-MIN(N:N))*5),1)*Sheet2!E$13</f>
        <v>0.19341369807420816</v>
      </c>
      <c r="AA953" s="7">
        <f>B953*Sheet2!E$14+C953*Sheet2!E$15+M953*Sheet2!E$16+R953*Sheet2!E$17</f>
        <v>0.11757999035849725</v>
      </c>
      <c r="AB953" s="7">
        <f t="shared" si="16"/>
        <v>2.1733846415389277</v>
      </c>
    </row>
    <row r="954" spans="1:28" ht="29" hidden="1" x14ac:dyDescent="0.35">
      <c r="A954" s="9" t="s">
        <v>560</v>
      </c>
      <c r="B954" s="9">
        <v>3</v>
      </c>
      <c r="C954" s="9">
        <v>1</v>
      </c>
      <c r="D954" s="5">
        <v>3</v>
      </c>
      <c r="E954" s="5">
        <v>43507</v>
      </c>
      <c r="F954" s="5">
        <v>1</v>
      </c>
      <c r="G954" s="9" t="s">
        <v>3456</v>
      </c>
      <c r="H954" s="5">
        <v>1</v>
      </c>
      <c r="I954" s="5">
        <v>4</v>
      </c>
      <c r="J954" s="5">
        <v>3</v>
      </c>
      <c r="K954" s="5">
        <v>167.86879999999999</v>
      </c>
      <c r="L954" s="5">
        <v>3.85</v>
      </c>
      <c r="M954" s="5">
        <v>5</v>
      </c>
      <c r="N954" s="5">
        <v>0</v>
      </c>
      <c r="O954" s="13">
        <v>43516</v>
      </c>
      <c r="P954" s="5" t="s">
        <v>214</v>
      </c>
      <c r="Q954" s="5" t="s">
        <v>215</v>
      </c>
      <c r="R954" s="5">
        <v>4</v>
      </c>
      <c r="S954" s="10">
        <v>40.642293386555401</v>
      </c>
      <c r="T954" s="10">
        <v>94.5</v>
      </c>
      <c r="U954" s="10">
        <v>9</v>
      </c>
      <c r="V954" s="10">
        <v>2.325164062499999</v>
      </c>
      <c r="W954" s="7">
        <f>Sheet1!J954*Sheet2!E$2+CEILING(((Sheet1!K954-MIN(K:K))/(MAX(K:K)-MIN(K:K))*5),1)*Sheet2!E$3+CEILING(((Sheet1!L954-MIN(L:L))/(MAX(L:L)-MIN(L:L))*5),1)*Sheet2!E$4+Sheet1!D954*Sheet2!E$5</f>
        <v>0.8974615884050402</v>
      </c>
      <c r="X954" s="7">
        <f>CEILING(((Sheet1!S954-MIN(S:S))/(MAX(S:S)-MIN(S:S))*5),1)*Sheet2!E$6+CEILING(((Sheet1!T954-MIN(T:T))/(MAX(T:T)-MIN(T:T))*5),1)*Sheet2!E$7+CEILING(((Sheet1!V954-MIN(V:V))/(MAX(V:V)-MIN(V:V))*5),1)*Sheet2!E$8</f>
        <v>0.25202436024272301</v>
      </c>
      <c r="Y954" s="7">
        <f>CEILING(((Sheet1!U954-MIN(U:U))/(MAX(U:U)-MIN(U:U))*5),1)*Sheet2!E$9</f>
        <v>0.33014804947164933</v>
      </c>
      <c r="Z954" s="7">
        <f>CEILING(((Sheet1!H954-MIN(H:H))/(MAX(H:H)-MIN(H:H))*5),1)*Sheet2!E$10+I954*Sheet2!E$11+F954*Sheet2!E$12+CEILING(((Sheet1!N954-MIN(N:N))/(MAX(N:N)-MIN(N:N))*5),1)*Sheet2!E$13</f>
        <v>0.18155167698379923</v>
      </c>
      <c r="AA954" s="7">
        <f>B954*Sheet2!E$14+C954*Sheet2!E$15+M954*Sheet2!E$16+R954*Sheet2!E$17</f>
        <v>0.11757999035849725</v>
      </c>
      <c r="AB954" s="7">
        <f t="shared" si="16"/>
        <v>1.7787656654617092</v>
      </c>
    </row>
    <row r="955" spans="1:28" ht="29" hidden="1" x14ac:dyDescent="0.35">
      <c r="A955" s="9" t="s">
        <v>561</v>
      </c>
      <c r="B955" s="9">
        <v>5</v>
      </c>
      <c r="C955" s="9">
        <v>4</v>
      </c>
      <c r="D955" s="5">
        <v>3</v>
      </c>
      <c r="E955" s="5">
        <v>43507</v>
      </c>
      <c r="F955" s="5">
        <v>4</v>
      </c>
      <c r="G955" s="9" t="s">
        <v>3456</v>
      </c>
      <c r="H955" s="5">
        <v>1</v>
      </c>
      <c r="I955" s="5">
        <v>4</v>
      </c>
      <c r="J955" s="5">
        <v>3</v>
      </c>
      <c r="K955" s="5">
        <v>111.17716535433071</v>
      </c>
      <c r="L955" s="5">
        <v>4.55</v>
      </c>
      <c r="M955" s="5">
        <v>4</v>
      </c>
      <c r="N955" s="5">
        <v>0</v>
      </c>
      <c r="O955" s="13">
        <v>43509</v>
      </c>
      <c r="P955" s="5" t="s">
        <v>314</v>
      </c>
      <c r="Q955" s="5" t="s">
        <v>315</v>
      </c>
      <c r="R955" s="5">
        <v>2</v>
      </c>
      <c r="S955" s="10">
        <v>113.39925610088</v>
      </c>
      <c r="T955" s="10">
        <v>275</v>
      </c>
      <c r="U955" s="10">
        <v>2</v>
      </c>
      <c r="V955" s="10">
        <v>2.4250599999999998</v>
      </c>
      <c r="W955" s="7">
        <f>Sheet1!J955*Sheet2!E$2+CEILING(((Sheet1!K955-MIN(K:K))/(MAX(K:K)-MIN(K:K))*5),1)*Sheet2!E$3+CEILING(((Sheet1!L955-MIN(L:L))/(MAX(L:L)-MIN(L:L))*5),1)*Sheet2!E$4+Sheet1!D955*Sheet2!E$5</f>
        <v>1.0920314477565269</v>
      </c>
      <c r="X955" s="7">
        <f>CEILING(((Sheet1!S955-MIN(S:S))/(MAX(S:S)-MIN(S:S))*5),1)*Sheet2!E$6+CEILING(((Sheet1!T955-MIN(T:T))/(MAX(T:T)-MIN(T:T))*5),1)*Sheet2!E$7+CEILING(((Sheet1!V955-MIN(V:V))/(MAX(V:V)-MIN(V:V))*5),1)*Sheet2!E$8</f>
        <v>0.25202436024272301</v>
      </c>
      <c r="Y955" s="7">
        <f>CEILING(((Sheet1!U955-MIN(U:U))/(MAX(U:U)-MIN(U:U))*5),1)*Sheet2!E$9</f>
        <v>0.16507402473582466</v>
      </c>
      <c r="Z955" s="7">
        <f>CEILING(((Sheet1!H955-MIN(H:H))/(MAX(H:H)-MIN(H:H))*5),1)*Sheet2!E$10+I955*Sheet2!E$11+F955*Sheet2!E$12+CEILING(((Sheet1!N955-MIN(N:N))/(MAX(N:N)-MIN(N:N))*5),1)*Sheet2!E$13</f>
        <v>0.19934470861941261</v>
      </c>
      <c r="AA955" s="7">
        <f>B955*Sheet2!E$14+C955*Sheet2!E$15+M955*Sheet2!E$16+R955*Sheet2!E$17</f>
        <v>0.18379420988954251</v>
      </c>
      <c r="AB955" s="7">
        <f t="shared" si="16"/>
        <v>1.8922687512440297</v>
      </c>
    </row>
    <row r="956" spans="1:28" ht="29" hidden="1" x14ac:dyDescent="0.35">
      <c r="A956" s="9" t="s">
        <v>562</v>
      </c>
      <c r="B956" s="9">
        <v>5</v>
      </c>
      <c r="C956" s="9">
        <v>4</v>
      </c>
      <c r="D956" s="5">
        <v>3</v>
      </c>
      <c r="E956" s="5">
        <v>43507</v>
      </c>
      <c r="F956" s="5">
        <v>1</v>
      </c>
      <c r="G956" s="9" t="s">
        <v>3456</v>
      </c>
      <c r="H956" s="5">
        <v>1</v>
      </c>
      <c r="I956" s="5">
        <v>4</v>
      </c>
      <c r="J956" s="5">
        <v>5</v>
      </c>
      <c r="K956" s="5">
        <v>144.70866141732284</v>
      </c>
      <c r="L956" s="5">
        <v>4.2</v>
      </c>
      <c r="M956" s="5">
        <v>4</v>
      </c>
      <c r="N956" s="5">
        <v>1</v>
      </c>
      <c r="O956" s="13">
        <v>43514</v>
      </c>
      <c r="P956" s="5" t="s">
        <v>47</v>
      </c>
      <c r="Q956" s="5" t="s">
        <v>48</v>
      </c>
      <c r="R956" s="5">
        <v>5</v>
      </c>
      <c r="S956" s="10">
        <v>5.03896450654796</v>
      </c>
      <c r="T956" s="10">
        <v>14.1708</v>
      </c>
      <c r="U956" s="10">
        <v>7</v>
      </c>
      <c r="V956" s="10">
        <v>2.8122444564921096</v>
      </c>
      <c r="W956" s="7">
        <f>Sheet1!J956*Sheet2!E$2+CEILING(((Sheet1!K956-MIN(K:K))/(MAX(K:K)-MIN(K:K))*5),1)*Sheet2!E$3+CEILING(((Sheet1!L956-MIN(L:L))/(MAX(L:L)-MIN(L:L))*5),1)*Sheet2!E$4+Sheet1!D956*Sheet2!E$5</f>
        <v>1.407032364089561</v>
      </c>
      <c r="X956" s="7">
        <f>CEILING(((Sheet1!S956-MIN(S:S))/(MAX(S:S)-MIN(S:S))*5),1)*Sheet2!E$6+CEILING(((Sheet1!T956-MIN(T:T))/(MAX(T:T)-MIN(T:T))*5),1)*Sheet2!E$7+CEILING(((Sheet1!V956-MIN(V:V))/(MAX(V:V)-MIN(V:V))*5),1)*Sheet2!E$8</f>
        <v>0.25202436024272301</v>
      </c>
      <c r="Y956" s="7">
        <f>CEILING(((Sheet1!U956-MIN(U:U))/(MAX(U:U)-MIN(U:U))*5),1)*Sheet2!E$9</f>
        <v>0.33014804947164933</v>
      </c>
      <c r="Z956" s="7">
        <f>CEILING(((Sheet1!H956-MIN(H:H))/(MAX(H:H)-MIN(H:H))*5),1)*Sheet2!E$10+I956*Sheet2!E$11+F956*Sheet2!E$12+CEILING(((Sheet1!N956-MIN(N:N))/(MAX(N:N)-MIN(N:N))*5),1)*Sheet2!E$13</f>
        <v>0.40068862967530117</v>
      </c>
      <c r="AA956" s="7">
        <f>B956*Sheet2!E$14+C956*Sheet2!E$15+M956*Sheet2!E$16+R956*Sheet2!E$17</f>
        <v>0.19222017339079966</v>
      </c>
      <c r="AB956" s="7">
        <f t="shared" si="16"/>
        <v>2.5821135768700345</v>
      </c>
    </row>
    <row r="957" spans="1:28" ht="29" hidden="1" x14ac:dyDescent="0.35">
      <c r="A957" s="9" t="s">
        <v>562</v>
      </c>
      <c r="B957" s="9">
        <v>5</v>
      </c>
      <c r="C957" s="9">
        <v>4</v>
      </c>
      <c r="D957" s="5">
        <v>3</v>
      </c>
      <c r="E957" s="5">
        <v>43507</v>
      </c>
      <c r="F957" s="5">
        <v>1</v>
      </c>
      <c r="G957" s="9" t="s">
        <v>3456</v>
      </c>
      <c r="H957" s="5">
        <v>1</v>
      </c>
      <c r="I957" s="5">
        <v>4</v>
      </c>
      <c r="J957" s="5">
        <v>5</v>
      </c>
      <c r="K957" s="5">
        <v>146.02362204724403</v>
      </c>
      <c r="L957" s="5">
        <v>4.2</v>
      </c>
      <c r="M957" s="5">
        <v>4</v>
      </c>
      <c r="N957" s="5">
        <v>1</v>
      </c>
      <c r="O957" s="13">
        <v>43514</v>
      </c>
      <c r="P957" s="5" t="s">
        <v>47</v>
      </c>
      <c r="Q957" s="5" t="s">
        <v>48</v>
      </c>
      <c r="R957" s="5">
        <v>5</v>
      </c>
      <c r="S957" s="10">
        <v>37.391086303537001</v>
      </c>
      <c r="T957" s="10">
        <v>103.4096</v>
      </c>
      <c r="U957" s="10">
        <v>7</v>
      </c>
      <c r="V957" s="10">
        <v>2.7656217088888906</v>
      </c>
      <c r="W957" s="7">
        <f>Sheet1!J957*Sheet2!E$2+CEILING(((Sheet1!K957-MIN(K:K))/(MAX(K:K)-MIN(K:K))*5),1)*Sheet2!E$3+CEILING(((Sheet1!L957-MIN(L:L))/(MAX(L:L)-MIN(L:L))*5),1)*Sheet2!E$4+Sheet1!D957*Sheet2!E$5</f>
        <v>1.407032364089561</v>
      </c>
      <c r="X957" s="7">
        <f>CEILING(((Sheet1!S957-MIN(S:S))/(MAX(S:S)-MIN(S:S))*5),1)*Sheet2!E$6+CEILING(((Sheet1!T957-MIN(T:T))/(MAX(T:T)-MIN(T:T))*5),1)*Sheet2!E$7+CEILING(((Sheet1!V957-MIN(V:V))/(MAX(V:V)-MIN(V:V))*5),1)*Sheet2!E$8</f>
        <v>0.25202436024272301</v>
      </c>
      <c r="Y957" s="7">
        <f>CEILING(((Sheet1!U957-MIN(U:U))/(MAX(U:U)-MIN(U:U))*5),1)*Sheet2!E$9</f>
        <v>0.33014804947164933</v>
      </c>
      <c r="Z957" s="7">
        <f>CEILING(((Sheet1!H957-MIN(H:H))/(MAX(H:H)-MIN(H:H))*5),1)*Sheet2!E$10+I957*Sheet2!E$11+F957*Sheet2!E$12+CEILING(((Sheet1!N957-MIN(N:N))/(MAX(N:N)-MIN(N:N))*5),1)*Sheet2!E$13</f>
        <v>0.40068862967530117</v>
      </c>
      <c r="AA957" s="7">
        <f>B957*Sheet2!E$14+C957*Sheet2!E$15+M957*Sheet2!E$16+R957*Sheet2!E$17</f>
        <v>0.19222017339079966</v>
      </c>
      <c r="AB957" s="7">
        <f t="shared" si="16"/>
        <v>2.5821135768700345</v>
      </c>
    </row>
    <row r="958" spans="1:28" ht="29" hidden="1" x14ac:dyDescent="0.35">
      <c r="A958" s="9" t="s">
        <v>563</v>
      </c>
      <c r="B958" s="9">
        <v>4</v>
      </c>
      <c r="C958" s="9">
        <v>3</v>
      </c>
      <c r="D958" s="5">
        <v>3</v>
      </c>
      <c r="E958" s="5">
        <v>43507</v>
      </c>
      <c r="F958" s="5">
        <v>4</v>
      </c>
      <c r="G958" s="9" t="s">
        <v>3456</v>
      </c>
      <c r="H958" s="5">
        <v>1</v>
      </c>
      <c r="I958" s="5">
        <v>4</v>
      </c>
      <c r="J958" s="5">
        <v>3</v>
      </c>
      <c r="K958" s="5">
        <v>172.11059999999998</v>
      </c>
      <c r="L958" s="5">
        <v>4.9000000000000004</v>
      </c>
      <c r="M958" s="5">
        <v>4</v>
      </c>
      <c r="N958" s="5">
        <v>0</v>
      </c>
      <c r="O958" s="13">
        <v>43509</v>
      </c>
      <c r="P958" s="5" t="s">
        <v>342</v>
      </c>
      <c r="Q958" s="5" t="s">
        <v>343</v>
      </c>
      <c r="R958" s="5">
        <v>4</v>
      </c>
      <c r="S958" s="10">
        <v>31.5848680032659</v>
      </c>
      <c r="T958" s="10">
        <v>66.239999999999995</v>
      </c>
      <c r="U958" s="10">
        <v>2</v>
      </c>
      <c r="V958" s="10">
        <v>2.097206801470588</v>
      </c>
      <c r="W958" s="7">
        <f>Sheet1!J958*Sheet2!E$2+CEILING(((Sheet1!K958-MIN(K:K))/(MAX(K:K)-MIN(K:K))*5),1)*Sheet2!E$3+CEILING(((Sheet1!L958-MIN(L:L))/(MAX(L:L)-MIN(L:L))*5),1)*Sheet2!E$4+Sheet1!D958*Sheet2!E$5</f>
        <v>1.1605404200130596</v>
      </c>
      <c r="X958" s="7">
        <f>CEILING(((Sheet1!S958-MIN(S:S))/(MAX(S:S)-MIN(S:S))*5),1)*Sheet2!E$6+CEILING(((Sheet1!T958-MIN(T:T))/(MAX(T:T)-MIN(T:T))*5),1)*Sheet2!E$7+CEILING(((Sheet1!V958-MIN(V:V))/(MAX(V:V)-MIN(V:V))*5),1)*Sheet2!E$8</f>
        <v>0.25202436024272301</v>
      </c>
      <c r="Y958" s="7">
        <f>CEILING(((Sheet1!U958-MIN(U:U))/(MAX(U:U)-MIN(U:U))*5),1)*Sheet2!E$9</f>
        <v>0.16507402473582466</v>
      </c>
      <c r="Z958" s="7">
        <f>CEILING(((Sheet1!H958-MIN(H:H))/(MAX(H:H)-MIN(H:H))*5),1)*Sheet2!E$10+I958*Sheet2!E$11+F958*Sheet2!E$12+CEILING(((Sheet1!N958-MIN(N:N))/(MAX(N:N)-MIN(N:N))*5),1)*Sheet2!E$13</f>
        <v>0.19934470861941261</v>
      </c>
      <c r="AA958" s="7">
        <f>B958*Sheet2!E$14+C958*Sheet2!E$15+M958*Sheet2!E$16+R958*Sheet2!E$17</f>
        <v>0.15642565522965832</v>
      </c>
      <c r="AB958" s="7">
        <f t="shared" si="16"/>
        <v>1.9334091688406783</v>
      </c>
    </row>
    <row r="959" spans="1:28" ht="29" hidden="1" x14ac:dyDescent="0.35">
      <c r="A959" s="9" t="s">
        <v>563</v>
      </c>
      <c r="B959" s="9">
        <v>4</v>
      </c>
      <c r="C959" s="9">
        <v>3</v>
      </c>
      <c r="D959" s="5">
        <v>3</v>
      </c>
      <c r="E959" s="5">
        <v>43507</v>
      </c>
      <c r="F959" s="5">
        <v>4</v>
      </c>
      <c r="G959" s="9" t="s">
        <v>3456</v>
      </c>
      <c r="H959" s="5">
        <v>1</v>
      </c>
      <c r="I959" s="5">
        <v>4</v>
      </c>
      <c r="J959" s="5">
        <v>3</v>
      </c>
      <c r="K959" s="5">
        <v>218.7704</v>
      </c>
      <c r="L959" s="5">
        <v>5.25</v>
      </c>
      <c r="M959" s="5">
        <v>4</v>
      </c>
      <c r="N959" s="5">
        <v>1</v>
      </c>
      <c r="O959" s="13">
        <v>43509</v>
      </c>
      <c r="P959" s="5" t="s">
        <v>342</v>
      </c>
      <c r="Q959" s="5" t="s">
        <v>343</v>
      </c>
      <c r="R959" s="5">
        <v>4</v>
      </c>
      <c r="S959" s="10">
        <v>57.576582297620099</v>
      </c>
      <c r="T959" s="10">
        <v>120.6</v>
      </c>
      <c r="U959" s="10">
        <v>2</v>
      </c>
      <c r="V959" s="10">
        <v>2.0946015756302532</v>
      </c>
      <c r="W959" s="7">
        <f>Sheet1!J959*Sheet2!E$2+CEILING(((Sheet1!K959-MIN(K:K))/(MAX(K:K)-MIN(K:K))*5),1)*Sheet2!E$3+CEILING(((Sheet1!L959-MIN(L:L))/(MAX(L:L)-MIN(L:L))*5),1)*Sheet2!E$4+Sheet1!D959*Sheet2!E$5</f>
        <v>1.3605888080736019</v>
      </c>
      <c r="X959" s="7">
        <f>CEILING(((Sheet1!S959-MIN(S:S))/(MAX(S:S)-MIN(S:S))*5),1)*Sheet2!E$6+CEILING(((Sheet1!T959-MIN(T:T))/(MAX(T:T)-MIN(T:T))*5),1)*Sheet2!E$7+CEILING(((Sheet1!V959-MIN(V:V))/(MAX(V:V)-MIN(V:V))*5),1)*Sheet2!E$8</f>
        <v>0.25202436024272301</v>
      </c>
      <c r="Y959" s="7">
        <f>CEILING(((Sheet1!U959-MIN(U:U))/(MAX(U:U)-MIN(U:U))*5),1)*Sheet2!E$9</f>
        <v>0.16507402473582466</v>
      </c>
      <c r="Z959" s="7">
        <f>CEILING(((Sheet1!H959-MIN(H:H))/(MAX(H:H)-MIN(H:H))*5),1)*Sheet2!E$10+I959*Sheet2!E$11+F959*Sheet2!E$12+CEILING(((Sheet1!N959-MIN(N:N))/(MAX(N:N)-MIN(N:N))*5),1)*Sheet2!E$13</f>
        <v>0.41848166131091452</v>
      </c>
      <c r="AA959" s="7">
        <f>B959*Sheet2!E$14+C959*Sheet2!E$15+M959*Sheet2!E$16+R959*Sheet2!E$17</f>
        <v>0.15642565522965832</v>
      </c>
      <c r="AB959" s="7">
        <f t="shared" si="16"/>
        <v>2.3525945095927221</v>
      </c>
    </row>
    <row r="960" spans="1:28" ht="29" hidden="1" x14ac:dyDescent="0.35">
      <c r="A960" s="9" t="s">
        <v>564</v>
      </c>
      <c r="B960" s="9">
        <v>5</v>
      </c>
      <c r="C960" s="9">
        <v>4</v>
      </c>
      <c r="D960" s="5">
        <v>3</v>
      </c>
      <c r="E960" s="5">
        <v>43507</v>
      </c>
      <c r="F960" s="5">
        <v>4</v>
      </c>
      <c r="G960" s="9" t="s">
        <v>3456</v>
      </c>
      <c r="H960" s="5">
        <v>1</v>
      </c>
      <c r="I960" s="5">
        <v>1</v>
      </c>
      <c r="J960" s="5">
        <v>5</v>
      </c>
      <c r="K960" s="5">
        <v>239.97939999999997</v>
      </c>
      <c r="L960" s="5">
        <v>4.9000000000000004</v>
      </c>
      <c r="M960" s="5">
        <v>4</v>
      </c>
      <c r="N960" s="5">
        <v>0</v>
      </c>
      <c r="O960" s="13">
        <v>43509</v>
      </c>
      <c r="P960" s="5" t="s">
        <v>198</v>
      </c>
      <c r="Q960" s="5" t="s">
        <v>199</v>
      </c>
      <c r="R960" s="5">
        <v>4</v>
      </c>
      <c r="S960" s="10">
        <v>61.216002903021</v>
      </c>
      <c r="T960" s="10">
        <v>125.7552</v>
      </c>
      <c r="U960" s="10">
        <v>2</v>
      </c>
      <c r="V960" s="10">
        <v>2.0542863636363622</v>
      </c>
      <c r="W960" s="7">
        <f>Sheet1!J960*Sheet2!E$2+CEILING(((Sheet1!K960-MIN(K:K))/(MAX(K:K)-MIN(K:K))*5),1)*Sheet2!E$3+CEILING(((Sheet1!L960-MIN(L:L))/(MAX(L:L)-MIN(L:L))*5),1)*Sheet2!E$4+Sheet1!D960*Sheet2!E$5</f>
        <v>1.6755897244066362</v>
      </c>
      <c r="X960" s="7">
        <f>CEILING(((Sheet1!S960-MIN(S:S))/(MAX(S:S)-MIN(S:S))*5),1)*Sheet2!E$6+CEILING(((Sheet1!T960-MIN(T:T))/(MAX(T:T)-MIN(T:T))*5),1)*Sheet2!E$7+CEILING(((Sheet1!V960-MIN(V:V))/(MAX(V:V)-MIN(V:V))*5),1)*Sheet2!E$8</f>
        <v>0.25202436024272301</v>
      </c>
      <c r="Y960" s="7">
        <f>CEILING(((Sheet1!U960-MIN(U:U))/(MAX(U:U)-MIN(U:U))*5),1)*Sheet2!E$9</f>
        <v>0.16507402473582466</v>
      </c>
      <c r="Z960" s="7">
        <f>CEILING(((Sheet1!H960-MIN(H:H))/(MAX(H:H)-MIN(H:H))*5),1)*Sheet2!E$10+I960*Sheet2!E$11+F960*Sheet2!E$12+CEILING(((Sheet1!N960-MIN(N:N))/(MAX(N:N)-MIN(N:N))*5),1)*Sheet2!E$13</f>
        <v>0.16445723062877732</v>
      </c>
      <c r="AA960" s="7">
        <f>B960*Sheet2!E$14+C960*Sheet2!E$15+M960*Sheet2!E$16+R960*Sheet2!E$17</f>
        <v>0.1894115188903806</v>
      </c>
      <c r="AB960" s="7">
        <f t="shared" si="16"/>
        <v>2.446556858904342</v>
      </c>
    </row>
    <row r="961" spans="1:28" ht="29" hidden="1" x14ac:dyDescent="0.35">
      <c r="A961" s="9" t="s">
        <v>564</v>
      </c>
      <c r="B961" s="9">
        <v>5</v>
      </c>
      <c r="C961" s="9">
        <v>4</v>
      </c>
      <c r="D961" s="5">
        <v>3</v>
      </c>
      <c r="E961" s="5">
        <v>43507</v>
      </c>
      <c r="F961" s="5">
        <v>4</v>
      </c>
      <c r="G961" s="9" t="s">
        <v>3456</v>
      </c>
      <c r="H961" s="5">
        <v>1</v>
      </c>
      <c r="I961" s="5">
        <v>1</v>
      </c>
      <c r="J961" s="5">
        <v>5</v>
      </c>
      <c r="K961" s="5">
        <v>244.22119999999998</v>
      </c>
      <c r="L961" s="5">
        <v>4.9000000000000004</v>
      </c>
      <c r="M961" s="5">
        <v>4</v>
      </c>
      <c r="N961" s="5">
        <v>0</v>
      </c>
      <c r="O961" s="13">
        <v>43509</v>
      </c>
      <c r="P961" s="5" t="s">
        <v>198</v>
      </c>
      <c r="Q961" s="5" t="s">
        <v>199</v>
      </c>
      <c r="R961" s="5">
        <v>4</v>
      </c>
      <c r="S961" s="10">
        <v>77.385394175814199</v>
      </c>
      <c r="T961" s="10">
        <v>163.6474</v>
      </c>
      <c r="U961" s="10">
        <v>2</v>
      </c>
      <c r="V961" s="10">
        <v>2.1147065508021394</v>
      </c>
      <c r="W961" s="7">
        <f>Sheet1!J961*Sheet2!E$2+CEILING(((Sheet1!K961-MIN(K:K))/(MAX(K:K)-MIN(K:K))*5),1)*Sheet2!E$3+CEILING(((Sheet1!L961-MIN(L:L))/(MAX(L:L)-MIN(L:L))*5),1)*Sheet2!E$4+Sheet1!D961*Sheet2!E$5</f>
        <v>1.6755897244066362</v>
      </c>
      <c r="X961" s="7">
        <f>CEILING(((Sheet1!S961-MIN(S:S))/(MAX(S:S)-MIN(S:S))*5),1)*Sheet2!E$6+CEILING(((Sheet1!T961-MIN(T:T))/(MAX(T:T)-MIN(T:T))*5),1)*Sheet2!E$7+CEILING(((Sheet1!V961-MIN(V:V))/(MAX(V:V)-MIN(V:V))*5),1)*Sheet2!E$8</f>
        <v>0.25202436024272301</v>
      </c>
      <c r="Y961" s="7">
        <f>CEILING(((Sheet1!U961-MIN(U:U))/(MAX(U:U)-MIN(U:U))*5),1)*Sheet2!E$9</f>
        <v>0.16507402473582466</v>
      </c>
      <c r="Z961" s="7">
        <f>CEILING(((Sheet1!H961-MIN(H:H))/(MAX(H:H)-MIN(H:H))*5),1)*Sheet2!E$10+I961*Sheet2!E$11+F961*Sheet2!E$12+CEILING(((Sheet1!N961-MIN(N:N))/(MAX(N:N)-MIN(N:N))*5),1)*Sheet2!E$13</f>
        <v>0.16445723062877732</v>
      </c>
      <c r="AA961" s="7">
        <f>B961*Sheet2!E$14+C961*Sheet2!E$15+M961*Sheet2!E$16+R961*Sheet2!E$17</f>
        <v>0.1894115188903806</v>
      </c>
      <c r="AB961" s="7">
        <f t="shared" si="16"/>
        <v>2.446556858904342</v>
      </c>
    </row>
    <row r="962" spans="1:28" ht="29" hidden="1" x14ac:dyDescent="0.35">
      <c r="A962" s="9" t="s">
        <v>564</v>
      </c>
      <c r="B962" s="9">
        <v>5</v>
      </c>
      <c r="C962" s="9">
        <v>4</v>
      </c>
      <c r="D962" s="5">
        <v>3</v>
      </c>
      <c r="E962" s="5">
        <v>43507</v>
      </c>
      <c r="F962" s="5">
        <v>4</v>
      </c>
      <c r="G962" s="9" t="s">
        <v>3456</v>
      </c>
      <c r="H962" s="5">
        <v>1</v>
      </c>
      <c r="I962" s="5">
        <v>1</v>
      </c>
      <c r="J962" s="5">
        <v>5</v>
      </c>
      <c r="K962" s="5">
        <v>248.46299999999999</v>
      </c>
      <c r="L962" s="5">
        <v>4.9000000000000004</v>
      </c>
      <c r="M962" s="5">
        <v>4</v>
      </c>
      <c r="N962" s="5">
        <v>0</v>
      </c>
      <c r="O962" s="13">
        <v>43509</v>
      </c>
      <c r="P962" s="5" t="s">
        <v>198</v>
      </c>
      <c r="Q962" s="5" t="s">
        <v>199</v>
      </c>
      <c r="R962" s="5">
        <v>4</v>
      </c>
      <c r="S962" s="10">
        <v>16.803048172004001</v>
      </c>
      <c r="T962" s="10">
        <v>34.587000000000003</v>
      </c>
      <c r="U962" s="10">
        <v>2</v>
      </c>
      <c r="V962" s="10">
        <v>2.0583765306122439</v>
      </c>
      <c r="W962" s="7">
        <f>Sheet1!J962*Sheet2!E$2+CEILING(((Sheet1!K962-MIN(K:K))/(MAX(K:K)-MIN(K:K))*5),1)*Sheet2!E$3+CEILING(((Sheet1!L962-MIN(L:L))/(MAX(L:L)-MIN(L:L))*5),1)*Sheet2!E$4+Sheet1!D962*Sheet2!E$5</f>
        <v>1.6755897244066362</v>
      </c>
      <c r="X962" s="7">
        <f>CEILING(((Sheet1!S962-MIN(S:S))/(MAX(S:S)-MIN(S:S))*5),1)*Sheet2!E$6+CEILING(((Sheet1!T962-MIN(T:T))/(MAX(T:T)-MIN(T:T))*5),1)*Sheet2!E$7+CEILING(((Sheet1!V962-MIN(V:V))/(MAX(V:V)-MIN(V:V))*5),1)*Sheet2!E$8</f>
        <v>0.25202436024272301</v>
      </c>
      <c r="Y962" s="7">
        <f>CEILING(((Sheet1!U962-MIN(U:U))/(MAX(U:U)-MIN(U:U))*5),1)*Sheet2!E$9</f>
        <v>0.16507402473582466</v>
      </c>
      <c r="Z962" s="7">
        <f>CEILING(((Sheet1!H962-MIN(H:H))/(MAX(H:H)-MIN(H:H))*5),1)*Sheet2!E$10+I962*Sheet2!E$11+F962*Sheet2!E$12+CEILING(((Sheet1!N962-MIN(N:N))/(MAX(N:N)-MIN(N:N))*5),1)*Sheet2!E$13</f>
        <v>0.16445723062877732</v>
      </c>
      <c r="AA962" s="7">
        <f>B962*Sheet2!E$14+C962*Sheet2!E$15+M962*Sheet2!E$16+R962*Sheet2!E$17</f>
        <v>0.1894115188903806</v>
      </c>
      <c r="AB962" s="7">
        <f t="shared" si="16"/>
        <v>2.446556858904342</v>
      </c>
    </row>
    <row r="963" spans="1:28" ht="29" hidden="1" x14ac:dyDescent="0.35">
      <c r="A963" s="9" t="s">
        <v>565</v>
      </c>
      <c r="B963" s="9">
        <v>3</v>
      </c>
      <c r="C963" s="9">
        <v>1</v>
      </c>
      <c r="D963" s="5">
        <v>3</v>
      </c>
      <c r="E963" s="5">
        <v>43507</v>
      </c>
      <c r="F963" s="5">
        <v>4</v>
      </c>
      <c r="G963" s="9" t="s">
        <v>3456</v>
      </c>
      <c r="H963" s="5">
        <v>1</v>
      </c>
      <c r="I963" s="5">
        <v>3</v>
      </c>
      <c r="J963" s="5">
        <v>4</v>
      </c>
      <c r="K963" s="5">
        <v>244.22119999999998</v>
      </c>
      <c r="L963" s="5">
        <v>5.25</v>
      </c>
      <c r="M963" s="5">
        <v>3</v>
      </c>
      <c r="N963" s="5">
        <v>1</v>
      </c>
      <c r="O963" s="13">
        <v>43510</v>
      </c>
      <c r="P963" s="5" t="s">
        <v>178</v>
      </c>
      <c r="Q963" s="5" t="s">
        <v>179</v>
      </c>
      <c r="R963" s="5">
        <v>3</v>
      </c>
      <c r="S963" s="10">
        <v>2.4182164565000499</v>
      </c>
      <c r="T963" s="10">
        <v>4.5507</v>
      </c>
      <c r="U963" s="10">
        <v>3</v>
      </c>
      <c r="V963" s="10">
        <v>1.8818414653361308</v>
      </c>
      <c r="W963" s="7">
        <f>Sheet1!J963*Sheet2!E$2+CEILING(((Sheet1!K963-MIN(K:K))/(MAX(K:K)-MIN(K:K))*5),1)*Sheet2!E$3+CEILING(((Sheet1!L963-MIN(L:L))/(MAX(L:L)-MIN(L:L))*5),1)*Sheet2!E$4+Sheet1!D963*Sheet2!E$5</f>
        <v>1.5838589741421241</v>
      </c>
      <c r="X963" s="7">
        <f>CEILING(((Sheet1!S963-MIN(S:S))/(MAX(S:S)-MIN(S:S))*5),1)*Sheet2!E$6+CEILING(((Sheet1!T963-MIN(T:T))/(MAX(T:T)-MIN(T:T))*5),1)*Sheet2!E$7+CEILING(((Sheet1!V963-MIN(V:V))/(MAX(V:V)-MIN(V:V))*5),1)*Sheet2!E$8</f>
        <v>0.25202436024272301</v>
      </c>
      <c r="Y963" s="7">
        <f>CEILING(((Sheet1!U963-MIN(U:U))/(MAX(U:U)-MIN(U:U))*5),1)*Sheet2!E$9</f>
        <v>0.16507402473582466</v>
      </c>
      <c r="Z963" s="7">
        <f>CEILING(((Sheet1!H963-MIN(H:H))/(MAX(H:H)-MIN(H:H))*5),1)*Sheet2!E$10+I963*Sheet2!E$11+F963*Sheet2!E$12+CEILING(((Sheet1!N963-MIN(N:N))/(MAX(N:N)-MIN(N:N))*5),1)*Sheet2!E$13</f>
        <v>0.40685250198070277</v>
      </c>
      <c r="AA963" s="7">
        <f>B963*Sheet2!E$14+C963*Sheet2!E$15+M963*Sheet2!E$16+R963*Sheet2!E$17</f>
        <v>0.10203307999439042</v>
      </c>
      <c r="AB963" s="7">
        <f t="shared" ref="AB963:AB1026" si="17">SUM(W963:AA963)</f>
        <v>2.5098429410957648</v>
      </c>
    </row>
    <row r="964" spans="1:28" ht="29" hidden="1" x14ac:dyDescent="0.35">
      <c r="A964" s="9" t="s">
        <v>565</v>
      </c>
      <c r="B964" s="9">
        <v>3</v>
      </c>
      <c r="C964" s="9">
        <v>1</v>
      </c>
      <c r="D964" s="5">
        <v>3</v>
      </c>
      <c r="E964" s="5">
        <v>43507</v>
      </c>
      <c r="F964" s="5">
        <v>4</v>
      </c>
      <c r="G964" s="9" t="s">
        <v>3456</v>
      </c>
      <c r="H964" s="5">
        <v>1</v>
      </c>
      <c r="I964" s="5">
        <v>3</v>
      </c>
      <c r="J964" s="5">
        <v>4</v>
      </c>
      <c r="K964" s="5">
        <v>244.22119999999998</v>
      </c>
      <c r="L964" s="5">
        <v>5.25</v>
      </c>
      <c r="M964" s="5">
        <v>3</v>
      </c>
      <c r="N964" s="5">
        <v>1</v>
      </c>
      <c r="O964" s="13">
        <v>43510</v>
      </c>
      <c r="P964" s="5" t="s">
        <v>178</v>
      </c>
      <c r="Q964" s="5" t="s">
        <v>179</v>
      </c>
      <c r="R964" s="5">
        <v>3</v>
      </c>
      <c r="S964" s="10">
        <v>53.546221536786703</v>
      </c>
      <c r="T964" s="10">
        <v>100.7655</v>
      </c>
      <c r="U964" s="10">
        <v>3</v>
      </c>
      <c r="V964" s="10">
        <v>1.8818414653361351</v>
      </c>
      <c r="W964" s="7">
        <f>Sheet1!J964*Sheet2!E$2+CEILING(((Sheet1!K964-MIN(K:K))/(MAX(K:K)-MIN(K:K))*5),1)*Sheet2!E$3+CEILING(((Sheet1!L964-MIN(L:L))/(MAX(L:L)-MIN(L:L))*5),1)*Sheet2!E$4+Sheet1!D964*Sheet2!E$5</f>
        <v>1.5838589741421241</v>
      </c>
      <c r="X964" s="7">
        <f>CEILING(((Sheet1!S964-MIN(S:S))/(MAX(S:S)-MIN(S:S))*5),1)*Sheet2!E$6+CEILING(((Sheet1!T964-MIN(T:T))/(MAX(T:T)-MIN(T:T))*5),1)*Sheet2!E$7+CEILING(((Sheet1!V964-MIN(V:V))/(MAX(V:V)-MIN(V:V))*5),1)*Sheet2!E$8</f>
        <v>0.25202436024272301</v>
      </c>
      <c r="Y964" s="7">
        <f>CEILING(((Sheet1!U964-MIN(U:U))/(MAX(U:U)-MIN(U:U))*5),1)*Sheet2!E$9</f>
        <v>0.16507402473582466</v>
      </c>
      <c r="Z964" s="7">
        <f>CEILING(((Sheet1!H964-MIN(H:H))/(MAX(H:H)-MIN(H:H))*5),1)*Sheet2!E$10+I964*Sheet2!E$11+F964*Sheet2!E$12+CEILING(((Sheet1!N964-MIN(N:N))/(MAX(N:N)-MIN(N:N))*5),1)*Sheet2!E$13</f>
        <v>0.40685250198070277</v>
      </c>
      <c r="AA964" s="7">
        <f>B964*Sheet2!E$14+C964*Sheet2!E$15+M964*Sheet2!E$16+R964*Sheet2!E$17</f>
        <v>0.10203307999439042</v>
      </c>
      <c r="AB964" s="7">
        <f t="shared" si="17"/>
        <v>2.5098429410957648</v>
      </c>
    </row>
    <row r="965" spans="1:28" ht="29" hidden="1" x14ac:dyDescent="0.35">
      <c r="A965" s="9" t="s">
        <v>565</v>
      </c>
      <c r="B965" s="9">
        <v>3</v>
      </c>
      <c r="C965" s="9">
        <v>1</v>
      </c>
      <c r="D965" s="5">
        <v>3</v>
      </c>
      <c r="E965" s="5">
        <v>43507</v>
      </c>
      <c r="F965" s="5">
        <v>4</v>
      </c>
      <c r="G965" s="9" t="s">
        <v>3456</v>
      </c>
      <c r="H965" s="5">
        <v>1</v>
      </c>
      <c r="I965" s="5">
        <v>3</v>
      </c>
      <c r="J965" s="5">
        <v>4</v>
      </c>
      <c r="K965" s="5">
        <v>244.22119999999998</v>
      </c>
      <c r="L965" s="5">
        <v>5.25</v>
      </c>
      <c r="M965" s="5">
        <v>3</v>
      </c>
      <c r="N965" s="5">
        <v>1</v>
      </c>
      <c r="O965" s="13">
        <v>43510</v>
      </c>
      <c r="P965" s="5" t="s">
        <v>178</v>
      </c>
      <c r="Q965" s="5" t="s">
        <v>179</v>
      </c>
      <c r="R965" s="5">
        <v>3</v>
      </c>
      <c r="S965" s="10">
        <v>92.237684840787395</v>
      </c>
      <c r="T965" s="10">
        <v>173.57669999999999</v>
      </c>
      <c r="U965" s="10">
        <v>3</v>
      </c>
      <c r="V965" s="10">
        <v>1.8818414653361353</v>
      </c>
      <c r="W965" s="7">
        <f>Sheet1!J965*Sheet2!E$2+CEILING(((Sheet1!K965-MIN(K:K))/(MAX(K:K)-MIN(K:K))*5),1)*Sheet2!E$3+CEILING(((Sheet1!L965-MIN(L:L))/(MAX(L:L)-MIN(L:L))*5),1)*Sheet2!E$4+Sheet1!D965*Sheet2!E$5</f>
        <v>1.5838589741421241</v>
      </c>
      <c r="X965" s="7">
        <f>CEILING(((Sheet1!S965-MIN(S:S))/(MAX(S:S)-MIN(S:S))*5),1)*Sheet2!E$6+CEILING(((Sheet1!T965-MIN(T:T))/(MAX(T:T)-MIN(T:T))*5),1)*Sheet2!E$7+CEILING(((Sheet1!V965-MIN(V:V))/(MAX(V:V)-MIN(V:V))*5),1)*Sheet2!E$8</f>
        <v>0.25202436024272301</v>
      </c>
      <c r="Y965" s="7">
        <f>CEILING(((Sheet1!U965-MIN(U:U))/(MAX(U:U)-MIN(U:U))*5),1)*Sheet2!E$9</f>
        <v>0.16507402473582466</v>
      </c>
      <c r="Z965" s="7">
        <f>CEILING(((Sheet1!H965-MIN(H:H))/(MAX(H:H)-MIN(H:H))*5),1)*Sheet2!E$10+I965*Sheet2!E$11+F965*Sheet2!E$12+CEILING(((Sheet1!N965-MIN(N:N))/(MAX(N:N)-MIN(N:N))*5),1)*Sheet2!E$13</f>
        <v>0.40685250198070277</v>
      </c>
      <c r="AA965" s="7">
        <f>B965*Sheet2!E$14+C965*Sheet2!E$15+M965*Sheet2!E$16+R965*Sheet2!E$17</f>
        <v>0.10203307999439042</v>
      </c>
      <c r="AB965" s="7">
        <f t="shared" si="17"/>
        <v>2.5098429410957648</v>
      </c>
    </row>
    <row r="966" spans="1:28" ht="29" hidden="1" x14ac:dyDescent="0.35">
      <c r="A966" s="9" t="s">
        <v>565</v>
      </c>
      <c r="B966" s="9">
        <v>3</v>
      </c>
      <c r="C966" s="9">
        <v>1</v>
      </c>
      <c r="D966" s="5">
        <v>3</v>
      </c>
      <c r="E966" s="5">
        <v>43507</v>
      </c>
      <c r="F966" s="5">
        <v>4</v>
      </c>
      <c r="G966" s="9" t="s">
        <v>3456</v>
      </c>
      <c r="H966" s="5">
        <v>1</v>
      </c>
      <c r="I966" s="5">
        <v>3</v>
      </c>
      <c r="J966" s="5">
        <v>4</v>
      </c>
      <c r="K966" s="5">
        <v>244.22119999999998</v>
      </c>
      <c r="L966" s="5">
        <v>5.25</v>
      </c>
      <c r="M966" s="5">
        <v>3</v>
      </c>
      <c r="N966" s="5">
        <v>1</v>
      </c>
      <c r="O966" s="13">
        <v>43510</v>
      </c>
      <c r="P966" s="5" t="s">
        <v>178</v>
      </c>
      <c r="Q966" s="5" t="s">
        <v>179</v>
      </c>
      <c r="R966" s="5">
        <v>3</v>
      </c>
      <c r="S966" s="10">
        <v>2.4182164565000499</v>
      </c>
      <c r="T966" s="10">
        <v>4.5507</v>
      </c>
      <c r="U966" s="10">
        <v>3</v>
      </c>
      <c r="V966" s="10">
        <v>1.8818414653361308</v>
      </c>
      <c r="W966" s="7">
        <f>Sheet1!J966*Sheet2!E$2+CEILING(((Sheet1!K966-MIN(K:K))/(MAX(K:K)-MIN(K:K))*5),1)*Sheet2!E$3+CEILING(((Sheet1!L966-MIN(L:L))/(MAX(L:L)-MIN(L:L))*5),1)*Sheet2!E$4+Sheet1!D966*Sheet2!E$5</f>
        <v>1.5838589741421241</v>
      </c>
      <c r="X966" s="7">
        <f>CEILING(((Sheet1!S966-MIN(S:S))/(MAX(S:S)-MIN(S:S))*5),1)*Sheet2!E$6+CEILING(((Sheet1!T966-MIN(T:T))/(MAX(T:T)-MIN(T:T))*5),1)*Sheet2!E$7+CEILING(((Sheet1!V966-MIN(V:V))/(MAX(V:V)-MIN(V:V))*5),1)*Sheet2!E$8</f>
        <v>0.25202436024272301</v>
      </c>
      <c r="Y966" s="7">
        <f>CEILING(((Sheet1!U966-MIN(U:U))/(MAX(U:U)-MIN(U:U))*5),1)*Sheet2!E$9</f>
        <v>0.16507402473582466</v>
      </c>
      <c r="Z966" s="7">
        <f>CEILING(((Sheet1!H966-MIN(H:H))/(MAX(H:H)-MIN(H:H))*5),1)*Sheet2!E$10+I966*Sheet2!E$11+F966*Sheet2!E$12+CEILING(((Sheet1!N966-MIN(N:N))/(MAX(N:N)-MIN(N:N))*5),1)*Sheet2!E$13</f>
        <v>0.40685250198070277</v>
      </c>
      <c r="AA966" s="7">
        <f>B966*Sheet2!E$14+C966*Sheet2!E$15+M966*Sheet2!E$16+R966*Sheet2!E$17</f>
        <v>0.10203307999439042</v>
      </c>
      <c r="AB966" s="7">
        <f t="shared" si="17"/>
        <v>2.5098429410957648</v>
      </c>
    </row>
    <row r="967" spans="1:28" ht="29" hidden="1" x14ac:dyDescent="0.35">
      <c r="A967" s="9" t="s">
        <v>565</v>
      </c>
      <c r="B967" s="9">
        <v>3</v>
      </c>
      <c r="C967" s="9">
        <v>1</v>
      </c>
      <c r="D967" s="5">
        <v>3</v>
      </c>
      <c r="E967" s="5">
        <v>43507</v>
      </c>
      <c r="F967" s="5">
        <v>4</v>
      </c>
      <c r="G967" s="9" t="s">
        <v>3456</v>
      </c>
      <c r="H967" s="5">
        <v>1</v>
      </c>
      <c r="I967" s="5">
        <v>3</v>
      </c>
      <c r="J967" s="5">
        <v>4</v>
      </c>
      <c r="K967" s="5">
        <v>244.22119999999998</v>
      </c>
      <c r="L967" s="5">
        <v>5.25</v>
      </c>
      <c r="M967" s="5">
        <v>3</v>
      </c>
      <c r="N967" s="5">
        <v>1</v>
      </c>
      <c r="O967" s="13">
        <v>43510</v>
      </c>
      <c r="P967" s="5" t="s">
        <v>178</v>
      </c>
      <c r="Q967" s="5" t="s">
        <v>179</v>
      </c>
      <c r="R967" s="5">
        <v>3</v>
      </c>
      <c r="S967" s="10">
        <v>53.546221536786703</v>
      </c>
      <c r="T967" s="10">
        <v>100.7655</v>
      </c>
      <c r="U967" s="10">
        <v>3</v>
      </c>
      <c r="V967" s="10">
        <v>1.8818414653361351</v>
      </c>
      <c r="W967" s="7">
        <f>Sheet1!J967*Sheet2!E$2+CEILING(((Sheet1!K967-MIN(K:K))/(MAX(K:K)-MIN(K:K))*5),1)*Sheet2!E$3+CEILING(((Sheet1!L967-MIN(L:L))/(MAX(L:L)-MIN(L:L))*5),1)*Sheet2!E$4+Sheet1!D967*Sheet2!E$5</f>
        <v>1.5838589741421241</v>
      </c>
      <c r="X967" s="7">
        <f>CEILING(((Sheet1!S967-MIN(S:S))/(MAX(S:S)-MIN(S:S))*5),1)*Sheet2!E$6+CEILING(((Sheet1!T967-MIN(T:T))/(MAX(T:T)-MIN(T:T))*5),1)*Sheet2!E$7+CEILING(((Sheet1!V967-MIN(V:V))/(MAX(V:V)-MIN(V:V))*5),1)*Sheet2!E$8</f>
        <v>0.25202436024272301</v>
      </c>
      <c r="Y967" s="7">
        <f>CEILING(((Sheet1!U967-MIN(U:U))/(MAX(U:U)-MIN(U:U))*5),1)*Sheet2!E$9</f>
        <v>0.16507402473582466</v>
      </c>
      <c r="Z967" s="7">
        <f>CEILING(((Sheet1!H967-MIN(H:H))/(MAX(H:H)-MIN(H:H))*5),1)*Sheet2!E$10+I967*Sheet2!E$11+F967*Sheet2!E$12+CEILING(((Sheet1!N967-MIN(N:N))/(MAX(N:N)-MIN(N:N))*5),1)*Sheet2!E$13</f>
        <v>0.40685250198070277</v>
      </c>
      <c r="AA967" s="7">
        <f>B967*Sheet2!E$14+C967*Sheet2!E$15+M967*Sheet2!E$16+R967*Sheet2!E$17</f>
        <v>0.10203307999439042</v>
      </c>
      <c r="AB967" s="7">
        <f t="shared" si="17"/>
        <v>2.5098429410957648</v>
      </c>
    </row>
    <row r="968" spans="1:28" ht="29" hidden="1" x14ac:dyDescent="0.35">
      <c r="A968" s="9" t="s">
        <v>565</v>
      </c>
      <c r="B968" s="9">
        <v>3</v>
      </c>
      <c r="C968" s="9">
        <v>1</v>
      </c>
      <c r="D968" s="5">
        <v>3</v>
      </c>
      <c r="E968" s="5">
        <v>43507</v>
      </c>
      <c r="F968" s="5">
        <v>4</v>
      </c>
      <c r="G968" s="9" t="s">
        <v>3456</v>
      </c>
      <c r="H968" s="5">
        <v>1</v>
      </c>
      <c r="I968" s="5">
        <v>3</v>
      </c>
      <c r="J968" s="5">
        <v>4</v>
      </c>
      <c r="K968" s="5">
        <v>244.22119999999998</v>
      </c>
      <c r="L968" s="5">
        <v>5.25</v>
      </c>
      <c r="M968" s="5">
        <v>3</v>
      </c>
      <c r="N968" s="5">
        <v>1</v>
      </c>
      <c r="O968" s="13">
        <v>43510</v>
      </c>
      <c r="P968" s="5" t="s">
        <v>178</v>
      </c>
      <c r="Q968" s="5" t="s">
        <v>179</v>
      </c>
      <c r="R968" s="5">
        <v>3</v>
      </c>
      <c r="S968" s="10">
        <v>92.237684840787395</v>
      </c>
      <c r="T968" s="10">
        <v>173.57669999999999</v>
      </c>
      <c r="U968" s="10">
        <v>3</v>
      </c>
      <c r="V968" s="10">
        <v>1.8818414653361353</v>
      </c>
      <c r="W968" s="7">
        <f>Sheet1!J968*Sheet2!E$2+CEILING(((Sheet1!K968-MIN(K:K))/(MAX(K:K)-MIN(K:K))*5),1)*Sheet2!E$3+CEILING(((Sheet1!L968-MIN(L:L))/(MAX(L:L)-MIN(L:L))*5),1)*Sheet2!E$4+Sheet1!D968*Sheet2!E$5</f>
        <v>1.5838589741421241</v>
      </c>
      <c r="X968" s="7">
        <f>CEILING(((Sheet1!S968-MIN(S:S))/(MAX(S:S)-MIN(S:S))*5),1)*Sheet2!E$6+CEILING(((Sheet1!T968-MIN(T:T))/(MAX(T:T)-MIN(T:T))*5),1)*Sheet2!E$7+CEILING(((Sheet1!V968-MIN(V:V))/(MAX(V:V)-MIN(V:V))*5),1)*Sheet2!E$8</f>
        <v>0.25202436024272301</v>
      </c>
      <c r="Y968" s="7">
        <f>CEILING(((Sheet1!U968-MIN(U:U))/(MAX(U:U)-MIN(U:U))*5),1)*Sheet2!E$9</f>
        <v>0.16507402473582466</v>
      </c>
      <c r="Z968" s="7">
        <f>CEILING(((Sheet1!H968-MIN(H:H))/(MAX(H:H)-MIN(H:H))*5),1)*Sheet2!E$10+I968*Sheet2!E$11+F968*Sheet2!E$12+CEILING(((Sheet1!N968-MIN(N:N))/(MAX(N:N)-MIN(N:N))*5),1)*Sheet2!E$13</f>
        <v>0.40685250198070277</v>
      </c>
      <c r="AA968" s="7">
        <f>B968*Sheet2!E$14+C968*Sheet2!E$15+M968*Sheet2!E$16+R968*Sheet2!E$17</f>
        <v>0.10203307999439042</v>
      </c>
      <c r="AB968" s="7">
        <f t="shared" si="17"/>
        <v>2.5098429410957648</v>
      </c>
    </row>
    <row r="969" spans="1:28" ht="29" hidden="1" x14ac:dyDescent="0.35">
      <c r="A969" s="9" t="s">
        <v>565</v>
      </c>
      <c r="B969" s="9">
        <v>3</v>
      </c>
      <c r="C969" s="9">
        <v>1</v>
      </c>
      <c r="D969" s="5">
        <v>3</v>
      </c>
      <c r="E969" s="5">
        <v>43507</v>
      </c>
      <c r="F969" s="5">
        <v>4</v>
      </c>
      <c r="G969" s="9" t="s">
        <v>3456</v>
      </c>
      <c r="H969" s="5">
        <v>1</v>
      </c>
      <c r="I969" s="5">
        <v>3</v>
      </c>
      <c r="J969" s="5">
        <v>4</v>
      </c>
      <c r="K969" s="5">
        <v>244.22119999999998</v>
      </c>
      <c r="L969" s="5">
        <v>5.25</v>
      </c>
      <c r="M969" s="5">
        <v>3</v>
      </c>
      <c r="N969" s="5">
        <v>1</v>
      </c>
      <c r="O969" s="13">
        <v>43510</v>
      </c>
      <c r="P969" s="5" t="s">
        <v>178</v>
      </c>
      <c r="Q969" s="5" t="s">
        <v>179</v>
      </c>
      <c r="R969" s="5">
        <v>3</v>
      </c>
      <c r="S969" s="10">
        <v>2.4182164565000499</v>
      </c>
      <c r="T969" s="10">
        <v>4.5507</v>
      </c>
      <c r="U969" s="10">
        <v>3</v>
      </c>
      <c r="V969" s="10">
        <v>1.8818414653361308</v>
      </c>
      <c r="W969" s="7">
        <f>Sheet1!J969*Sheet2!E$2+CEILING(((Sheet1!K969-MIN(K:K))/(MAX(K:K)-MIN(K:K))*5),1)*Sheet2!E$3+CEILING(((Sheet1!L969-MIN(L:L))/(MAX(L:L)-MIN(L:L))*5),1)*Sheet2!E$4+Sheet1!D969*Sheet2!E$5</f>
        <v>1.5838589741421241</v>
      </c>
      <c r="X969" s="7">
        <f>CEILING(((Sheet1!S969-MIN(S:S))/(MAX(S:S)-MIN(S:S))*5),1)*Sheet2!E$6+CEILING(((Sheet1!T969-MIN(T:T))/(MAX(T:T)-MIN(T:T))*5),1)*Sheet2!E$7+CEILING(((Sheet1!V969-MIN(V:V))/(MAX(V:V)-MIN(V:V))*5),1)*Sheet2!E$8</f>
        <v>0.25202436024272301</v>
      </c>
      <c r="Y969" s="7">
        <f>CEILING(((Sheet1!U969-MIN(U:U))/(MAX(U:U)-MIN(U:U))*5),1)*Sheet2!E$9</f>
        <v>0.16507402473582466</v>
      </c>
      <c r="Z969" s="7">
        <f>CEILING(((Sheet1!H969-MIN(H:H))/(MAX(H:H)-MIN(H:H))*5),1)*Sheet2!E$10+I969*Sheet2!E$11+F969*Sheet2!E$12+CEILING(((Sheet1!N969-MIN(N:N))/(MAX(N:N)-MIN(N:N))*5),1)*Sheet2!E$13</f>
        <v>0.40685250198070277</v>
      </c>
      <c r="AA969" s="7">
        <f>B969*Sheet2!E$14+C969*Sheet2!E$15+M969*Sheet2!E$16+R969*Sheet2!E$17</f>
        <v>0.10203307999439042</v>
      </c>
      <c r="AB969" s="7">
        <f t="shared" si="17"/>
        <v>2.5098429410957648</v>
      </c>
    </row>
    <row r="970" spans="1:28" ht="29" hidden="1" x14ac:dyDescent="0.35">
      <c r="A970" s="9" t="s">
        <v>565</v>
      </c>
      <c r="B970" s="9">
        <v>3</v>
      </c>
      <c r="C970" s="9">
        <v>1</v>
      </c>
      <c r="D970" s="5">
        <v>3</v>
      </c>
      <c r="E970" s="5">
        <v>43507</v>
      </c>
      <c r="F970" s="5">
        <v>4</v>
      </c>
      <c r="G970" s="9" t="s">
        <v>3456</v>
      </c>
      <c r="H970" s="5">
        <v>1</v>
      </c>
      <c r="I970" s="5">
        <v>3</v>
      </c>
      <c r="J970" s="5">
        <v>4</v>
      </c>
      <c r="K970" s="5">
        <v>244.22119999999998</v>
      </c>
      <c r="L970" s="5">
        <v>5.25</v>
      </c>
      <c r="M970" s="5">
        <v>3</v>
      </c>
      <c r="N970" s="5">
        <v>1</v>
      </c>
      <c r="O970" s="13">
        <v>43510</v>
      </c>
      <c r="P970" s="5" t="s">
        <v>178</v>
      </c>
      <c r="Q970" s="5" t="s">
        <v>179</v>
      </c>
      <c r="R970" s="5">
        <v>3</v>
      </c>
      <c r="S970" s="10">
        <v>53.546221536786703</v>
      </c>
      <c r="T970" s="10">
        <v>100.7655</v>
      </c>
      <c r="U970" s="10">
        <v>3</v>
      </c>
      <c r="V970" s="10">
        <v>1.8818414653361351</v>
      </c>
      <c r="W970" s="7">
        <f>Sheet1!J970*Sheet2!E$2+CEILING(((Sheet1!K970-MIN(K:K))/(MAX(K:K)-MIN(K:K))*5),1)*Sheet2!E$3+CEILING(((Sheet1!L970-MIN(L:L))/(MAX(L:L)-MIN(L:L))*5),1)*Sheet2!E$4+Sheet1!D970*Sheet2!E$5</f>
        <v>1.5838589741421241</v>
      </c>
      <c r="X970" s="7">
        <f>CEILING(((Sheet1!S970-MIN(S:S))/(MAX(S:S)-MIN(S:S))*5),1)*Sheet2!E$6+CEILING(((Sheet1!T970-MIN(T:T))/(MAX(T:T)-MIN(T:T))*5),1)*Sheet2!E$7+CEILING(((Sheet1!V970-MIN(V:V))/(MAX(V:V)-MIN(V:V))*5),1)*Sheet2!E$8</f>
        <v>0.25202436024272301</v>
      </c>
      <c r="Y970" s="7">
        <f>CEILING(((Sheet1!U970-MIN(U:U))/(MAX(U:U)-MIN(U:U))*5),1)*Sheet2!E$9</f>
        <v>0.16507402473582466</v>
      </c>
      <c r="Z970" s="7">
        <f>CEILING(((Sheet1!H970-MIN(H:H))/(MAX(H:H)-MIN(H:H))*5),1)*Sheet2!E$10+I970*Sheet2!E$11+F970*Sheet2!E$12+CEILING(((Sheet1!N970-MIN(N:N))/(MAX(N:N)-MIN(N:N))*5),1)*Sheet2!E$13</f>
        <v>0.40685250198070277</v>
      </c>
      <c r="AA970" s="7">
        <f>B970*Sheet2!E$14+C970*Sheet2!E$15+M970*Sheet2!E$16+R970*Sheet2!E$17</f>
        <v>0.10203307999439042</v>
      </c>
      <c r="AB970" s="7">
        <f t="shared" si="17"/>
        <v>2.5098429410957648</v>
      </c>
    </row>
    <row r="971" spans="1:28" ht="29" hidden="1" x14ac:dyDescent="0.35">
      <c r="A971" s="9" t="s">
        <v>565</v>
      </c>
      <c r="B971" s="9">
        <v>3</v>
      </c>
      <c r="C971" s="9">
        <v>1</v>
      </c>
      <c r="D971" s="5">
        <v>3</v>
      </c>
      <c r="E971" s="5">
        <v>43507</v>
      </c>
      <c r="F971" s="5">
        <v>4</v>
      </c>
      <c r="G971" s="9" t="s">
        <v>3456</v>
      </c>
      <c r="H971" s="5">
        <v>1</v>
      </c>
      <c r="I971" s="5">
        <v>3</v>
      </c>
      <c r="J971" s="5">
        <v>4</v>
      </c>
      <c r="K971" s="5">
        <v>244.22119999999998</v>
      </c>
      <c r="L971" s="5">
        <v>5.25</v>
      </c>
      <c r="M971" s="5">
        <v>3</v>
      </c>
      <c r="N971" s="5">
        <v>1</v>
      </c>
      <c r="O971" s="13">
        <v>43510</v>
      </c>
      <c r="P971" s="5" t="s">
        <v>178</v>
      </c>
      <c r="Q971" s="5" t="s">
        <v>179</v>
      </c>
      <c r="R971" s="5">
        <v>3</v>
      </c>
      <c r="S971" s="10">
        <v>92.237684840787395</v>
      </c>
      <c r="T971" s="10">
        <v>173.57669999999999</v>
      </c>
      <c r="U971" s="10">
        <v>3</v>
      </c>
      <c r="V971" s="10">
        <v>1.8818414653361353</v>
      </c>
      <c r="W971" s="7">
        <f>Sheet1!J971*Sheet2!E$2+CEILING(((Sheet1!K971-MIN(K:K))/(MAX(K:K)-MIN(K:K))*5),1)*Sheet2!E$3+CEILING(((Sheet1!L971-MIN(L:L))/(MAX(L:L)-MIN(L:L))*5),1)*Sheet2!E$4+Sheet1!D971*Sheet2!E$5</f>
        <v>1.5838589741421241</v>
      </c>
      <c r="X971" s="7">
        <f>CEILING(((Sheet1!S971-MIN(S:S))/(MAX(S:S)-MIN(S:S))*5),1)*Sheet2!E$6+CEILING(((Sheet1!T971-MIN(T:T))/(MAX(T:T)-MIN(T:T))*5),1)*Sheet2!E$7+CEILING(((Sheet1!V971-MIN(V:V))/(MAX(V:V)-MIN(V:V))*5),1)*Sheet2!E$8</f>
        <v>0.25202436024272301</v>
      </c>
      <c r="Y971" s="7">
        <f>CEILING(((Sheet1!U971-MIN(U:U))/(MAX(U:U)-MIN(U:U))*5),1)*Sheet2!E$9</f>
        <v>0.16507402473582466</v>
      </c>
      <c r="Z971" s="7">
        <f>CEILING(((Sheet1!H971-MIN(H:H))/(MAX(H:H)-MIN(H:H))*5),1)*Sheet2!E$10+I971*Sheet2!E$11+F971*Sheet2!E$12+CEILING(((Sheet1!N971-MIN(N:N))/(MAX(N:N)-MIN(N:N))*5),1)*Sheet2!E$13</f>
        <v>0.40685250198070277</v>
      </c>
      <c r="AA971" s="7">
        <f>B971*Sheet2!E$14+C971*Sheet2!E$15+M971*Sheet2!E$16+R971*Sheet2!E$17</f>
        <v>0.10203307999439042</v>
      </c>
      <c r="AB971" s="7">
        <f t="shared" si="17"/>
        <v>2.5098429410957648</v>
      </c>
    </row>
    <row r="972" spans="1:28" ht="29" hidden="1" x14ac:dyDescent="0.35">
      <c r="A972" s="9" t="s">
        <v>565</v>
      </c>
      <c r="B972" s="9">
        <v>3</v>
      </c>
      <c r="C972" s="9">
        <v>1</v>
      </c>
      <c r="D972" s="5">
        <v>3</v>
      </c>
      <c r="E972" s="5">
        <v>43507</v>
      </c>
      <c r="F972" s="5">
        <v>4</v>
      </c>
      <c r="G972" s="9" t="s">
        <v>3456</v>
      </c>
      <c r="H972" s="5">
        <v>1</v>
      </c>
      <c r="I972" s="5">
        <v>3</v>
      </c>
      <c r="J972" s="5">
        <v>4</v>
      </c>
      <c r="K972" s="5">
        <v>269.67200000000003</v>
      </c>
      <c r="L972" s="5">
        <v>5.25</v>
      </c>
      <c r="M972" s="5">
        <v>3</v>
      </c>
      <c r="N972" s="5">
        <v>1</v>
      </c>
      <c r="O972" s="13">
        <v>43510</v>
      </c>
      <c r="P972" s="5" t="s">
        <v>178</v>
      </c>
      <c r="Q972" s="5" t="s">
        <v>179</v>
      </c>
      <c r="R972" s="5">
        <v>3</v>
      </c>
      <c r="S972" s="10">
        <v>174.21028758051301</v>
      </c>
      <c r="T972" s="10">
        <v>321.65359999999998</v>
      </c>
      <c r="U972" s="10">
        <v>3</v>
      </c>
      <c r="V972" s="10">
        <v>1.8463525000000047</v>
      </c>
      <c r="W972" s="7">
        <f>Sheet1!J972*Sheet2!E$2+CEILING(((Sheet1!K972-MIN(K:K))/(MAX(K:K)-MIN(K:K))*5),1)*Sheet2!E$3+CEILING(((Sheet1!L972-MIN(L:L))/(MAX(L:L)-MIN(L:L))*5),1)*Sheet2!E$4+Sheet1!D972*Sheet2!E$5</f>
        <v>1.6523679463986567</v>
      </c>
      <c r="X972" s="7">
        <f>CEILING(((Sheet1!S972-MIN(S:S))/(MAX(S:S)-MIN(S:S))*5),1)*Sheet2!E$6+CEILING(((Sheet1!T972-MIN(T:T))/(MAX(T:T)-MIN(T:T))*5),1)*Sheet2!E$7+CEILING(((Sheet1!V972-MIN(V:V))/(MAX(V:V)-MIN(V:V))*5),1)*Sheet2!E$8</f>
        <v>0.25202436024272301</v>
      </c>
      <c r="Y972" s="7">
        <f>CEILING(((Sheet1!U972-MIN(U:U))/(MAX(U:U)-MIN(U:U))*5),1)*Sheet2!E$9</f>
        <v>0.16507402473582466</v>
      </c>
      <c r="Z972" s="7">
        <f>CEILING(((Sheet1!H972-MIN(H:H))/(MAX(H:H)-MIN(H:H))*5),1)*Sheet2!E$10+I972*Sheet2!E$11+F972*Sheet2!E$12+CEILING(((Sheet1!N972-MIN(N:N))/(MAX(N:N)-MIN(N:N))*5),1)*Sheet2!E$13</f>
        <v>0.40685250198070277</v>
      </c>
      <c r="AA972" s="7">
        <f>B972*Sheet2!E$14+C972*Sheet2!E$15+M972*Sheet2!E$16+R972*Sheet2!E$17</f>
        <v>0.10203307999439042</v>
      </c>
      <c r="AB972" s="7">
        <f t="shared" si="17"/>
        <v>2.5783519133522974</v>
      </c>
    </row>
    <row r="973" spans="1:28" ht="29" hidden="1" x14ac:dyDescent="0.35">
      <c r="A973" s="9" t="s">
        <v>565</v>
      </c>
      <c r="B973" s="9">
        <v>3</v>
      </c>
      <c r="C973" s="9">
        <v>1</v>
      </c>
      <c r="D973" s="5">
        <v>3</v>
      </c>
      <c r="E973" s="5">
        <v>43507</v>
      </c>
      <c r="F973" s="5">
        <v>4</v>
      </c>
      <c r="G973" s="9" t="s">
        <v>3456</v>
      </c>
      <c r="H973" s="5">
        <v>1</v>
      </c>
      <c r="I973" s="5">
        <v>3</v>
      </c>
      <c r="J973" s="5">
        <v>4</v>
      </c>
      <c r="K973" s="5">
        <v>269.67200000000003</v>
      </c>
      <c r="L973" s="5">
        <v>5.25</v>
      </c>
      <c r="M973" s="5">
        <v>3</v>
      </c>
      <c r="N973" s="5">
        <v>1</v>
      </c>
      <c r="O973" s="13">
        <v>43510</v>
      </c>
      <c r="P973" s="5" t="s">
        <v>178</v>
      </c>
      <c r="Q973" s="5" t="s">
        <v>179</v>
      </c>
      <c r="R973" s="5">
        <v>3</v>
      </c>
      <c r="S973" s="10">
        <v>217.63948108500401</v>
      </c>
      <c r="T973" s="10">
        <v>401.83920000000001</v>
      </c>
      <c r="U973" s="10">
        <v>3</v>
      </c>
      <c r="V973" s="10">
        <v>1.8463525000000007</v>
      </c>
      <c r="W973" s="7">
        <f>Sheet1!J973*Sheet2!E$2+CEILING(((Sheet1!K973-MIN(K:K))/(MAX(K:K)-MIN(K:K))*5),1)*Sheet2!E$3+CEILING(((Sheet1!L973-MIN(L:L))/(MAX(L:L)-MIN(L:L))*5),1)*Sheet2!E$4+Sheet1!D973*Sheet2!E$5</f>
        <v>1.6523679463986567</v>
      </c>
      <c r="X973" s="7">
        <f>CEILING(((Sheet1!S973-MIN(S:S))/(MAX(S:S)-MIN(S:S))*5),1)*Sheet2!E$6+CEILING(((Sheet1!T973-MIN(T:T))/(MAX(T:T)-MIN(T:T))*5),1)*Sheet2!E$7+CEILING(((Sheet1!V973-MIN(V:V))/(MAX(V:V)-MIN(V:V))*5),1)*Sheet2!E$8</f>
        <v>0.30319351136498079</v>
      </c>
      <c r="Y973" s="7">
        <f>CEILING(((Sheet1!U973-MIN(U:U))/(MAX(U:U)-MIN(U:U))*5),1)*Sheet2!E$9</f>
        <v>0.16507402473582466</v>
      </c>
      <c r="Z973" s="7">
        <f>CEILING(((Sheet1!H973-MIN(H:H))/(MAX(H:H)-MIN(H:H))*5),1)*Sheet2!E$10+I973*Sheet2!E$11+F973*Sheet2!E$12+CEILING(((Sheet1!N973-MIN(N:N))/(MAX(N:N)-MIN(N:N))*5),1)*Sheet2!E$13</f>
        <v>0.40685250198070277</v>
      </c>
      <c r="AA973" s="7">
        <f>B973*Sheet2!E$14+C973*Sheet2!E$15+M973*Sheet2!E$16+R973*Sheet2!E$17</f>
        <v>0.10203307999439042</v>
      </c>
      <c r="AB973" s="7">
        <f t="shared" si="17"/>
        <v>2.629521064474555</v>
      </c>
    </row>
    <row r="974" spans="1:28" ht="29" hidden="1" x14ac:dyDescent="0.35">
      <c r="A974" s="9" t="s">
        <v>565</v>
      </c>
      <c r="B974" s="9">
        <v>3</v>
      </c>
      <c r="C974" s="9">
        <v>1</v>
      </c>
      <c r="D974" s="5">
        <v>3</v>
      </c>
      <c r="E974" s="5">
        <v>43507</v>
      </c>
      <c r="F974" s="5">
        <v>4</v>
      </c>
      <c r="G974" s="9" t="s">
        <v>3456</v>
      </c>
      <c r="H974" s="5">
        <v>1</v>
      </c>
      <c r="I974" s="5">
        <v>3</v>
      </c>
      <c r="J974" s="5">
        <v>4</v>
      </c>
      <c r="K974" s="5">
        <v>269.67200000000003</v>
      </c>
      <c r="L974" s="5">
        <v>5.25</v>
      </c>
      <c r="M974" s="5">
        <v>3</v>
      </c>
      <c r="N974" s="5">
        <v>1</v>
      </c>
      <c r="O974" s="13">
        <v>43510</v>
      </c>
      <c r="P974" s="5" t="s">
        <v>178</v>
      </c>
      <c r="Q974" s="5" t="s">
        <v>179</v>
      </c>
      <c r="R974" s="5">
        <v>3</v>
      </c>
      <c r="S974" s="10">
        <v>158.91136714143201</v>
      </c>
      <c r="T974" s="10">
        <v>293.40640000000002</v>
      </c>
      <c r="U974" s="10">
        <v>3</v>
      </c>
      <c r="V974" s="10">
        <v>1.8463524999999947</v>
      </c>
      <c r="W974" s="7">
        <f>Sheet1!J974*Sheet2!E$2+CEILING(((Sheet1!K974-MIN(K:K))/(MAX(K:K)-MIN(K:K))*5),1)*Sheet2!E$3+CEILING(((Sheet1!L974-MIN(L:L))/(MAX(L:L)-MIN(L:L))*5),1)*Sheet2!E$4+Sheet1!D974*Sheet2!E$5</f>
        <v>1.6523679463986567</v>
      </c>
      <c r="X974" s="7">
        <f>CEILING(((Sheet1!S974-MIN(S:S))/(MAX(S:S)-MIN(S:S))*5),1)*Sheet2!E$6+CEILING(((Sheet1!T974-MIN(T:T))/(MAX(T:T)-MIN(T:T))*5),1)*Sheet2!E$7+CEILING(((Sheet1!V974-MIN(V:V))/(MAX(V:V)-MIN(V:V))*5),1)*Sheet2!E$8</f>
        <v>0.25202436024272301</v>
      </c>
      <c r="Y974" s="7">
        <f>CEILING(((Sheet1!U974-MIN(U:U))/(MAX(U:U)-MIN(U:U))*5),1)*Sheet2!E$9</f>
        <v>0.16507402473582466</v>
      </c>
      <c r="Z974" s="7">
        <f>CEILING(((Sheet1!H974-MIN(H:H))/(MAX(H:H)-MIN(H:H))*5),1)*Sheet2!E$10+I974*Sheet2!E$11+F974*Sheet2!E$12+CEILING(((Sheet1!N974-MIN(N:N))/(MAX(N:N)-MIN(N:N))*5),1)*Sheet2!E$13</f>
        <v>0.40685250198070277</v>
      </c>
      <c r="AA974" s="7">
        <f>B974*Sheet2!E$14+C974*Sheet2!E$15+M974*Sheet2!E$16+R974*Sheet2!E$17</f>
        <v>0.10203307999439042</v>
      </c>
      <c r="AB974" s="7">
        <f t="shared" si="17"/>
        <v>2.5783519133522974</v>
      </c>
    </row>
    <row r="975" spans="1:28" ht="29" hidden="1" x14ac:dyDescent="0.35">
      <c r="A975" s="9" t="s">
        <v>565</v>
      </c>
      <c r="B975" s="9">
        <v>3</v>
      </c>
      <c r="C975" s="9">
        <v>1</v>
      </c>
      <c r="D975" s="5">
        <v>3</v>
      </c>
      <c r="E975" s="5">
        <v>43507</v>
      </c>
      <c r="F975" s="5">
        <v>4</v>
      </c>
      <c r="G975" s="9" t="s">
        <v>3456</v>
      </c>
      <c r="H975" s="5">
        <v>1</v>
      </c>
      <c r="I975" s="5">
        <v>3</v>
      </c>
      <c r="J975" s="5">
        <v>4</v>
      </c>
      <c r="K975" s="5">
        <v>269.67200000000003</v>
      </c>
      <c r="L975" s="5">
        <v>5.25</v>
      </c>
      <c r="M975" s="5">
        <v>3</v>
      </c>
      <c r="N975" s="5">
        <v>1</v>
      </c>
      <c r="O975" s="13">
        <v>43510</v>
      </c>
      <c r="P975" s="5" t="s">
        <v>178</v>
      </c>
      <c r="Q975" s="5" t="s">
        <v>179</v>
      </c>
      <c r="R975" s="5">
        <v>3</v>
      </c>
      <c r="S975" s="10">
        <v>6.4156763131633898</v>
      </c>
      <c r="T975" s="10">
        <v>11.845599999999999</v>
      </c>
      <c r="U975" s="10">
        <v>3</v>
      </c>
      <c r="V975" s="10">
        <v>1.8463524999999987</v>
      </c>
      <c r="W975" s="7">
        <f>Sheet1!J975*Sheet2!E$2+CEILING(((Sheet1!K975-MIN(K:K))/(MAX(K:K)-MIN(K:K))*5),1)*Sheet2!E$3+CEILING(((Sheet1!L975-MIN(L:L))/(MAX(L:L)-MIN(L:L))*5),1)*Sheet2!E$4+Sheet1!D975*Sheet2!E$5</f>
        <v>1.6523679463986567</v>
      </c>
      <c r="X975" s="7">
        <f>CEILING(((Sheet1!S975-MIN(S:S))/(MAX(S:S)-MIN(S:S))*5),1)*Sheet2!E$6+CEILING(((Sheet1!T975-MIN(T:T))/(MAX(T:T)-MIN(T:T))*5),1)*Sheet2!E$7+CEILING(((Sheet1!V975-MIN(V:V))/(MAX(V:V)-MIN(V:V))*5),1)*Sheet2!E$8</f>
        <v>0.25202436024272301</v>
      </c>
      <c r="Y975" s="7">
        <f>CEILING(((Sheet1!U975-MIN(U:U))/(MAX(U:U)-MIN(U:U))*5),1)*Sheet2!E$9</f>
        <v>0.16507402473582466</v>
      </c>
      <c r="Z975" s="7">
        <f>CEILING(((Sheet1!H975-MIN(H:H))/(MAX(H:H)-MIN(H:H))*5),1)*Sheet2!E$10+I975*Sheet2!E$11+F975*Sheet2!E$12+CEILING(((Sheet1!N975-MIN(N:N))/(MAX(N:N)-MIN(N:N))*5),1)*Sheet2!E$13</f>
        <v>0.40685250198070277</v>
      </c>
      <c r="AA975" s="7">
        <f>B975*Sheet2!E$14+C975*Sheet2!E$15+M975*Sheet2!E$16+R975*Sheet2!E$17</f>
        <v>0.10203307999439042</v>
      </c>
      <c r="AB975" s="7">
        <f t="shared" si="17"/>
        <v>2.5783519133522974</v>
      </c>
    </row>
    <row r="976" spans="1:28" ht="29" hidden="1" x14ac:dyDescent="0.35">
      <c r="A976" s="9" t="s">
        <v>565</v>
      </c>
      <c r="B976" s="9">
        <v>3</v>
      </c>
      <c r="C976" s="9">
        <v>1</v>
      </c>
      <c r="D976" s="5">
        <v>3</v>
      </c>
      <c r="E976" s="5">
        <v>43507</v>
      </c>
      <c r="F976" s="5">
        <v>4</v>
      </c>
      <c r="G976" s="9" t="s">
        <v>3456</v>
      </c>
      <c r="H976" s="5">
        <v>1</v>
      </c>
      <c r="I976" s="5">
        <v>3</v>
      </c>
      <c r="J976" s="5">
        <v>4</v>
      </c>
      <c r="K976" s="5">
        <v>269.67200000000003</v>
      </c>
      <c r="L976" s="5">
        <v>5.25</v>
      </c>
      <c r="M976" s="5">
        <v>3</v>
      </c>
      <c r="N976" s="5">
        <v>1</v>
      </c>
      <c r="O976" s="13">
        <v>43510</v>
      </c>
      <c r="P976" s="5" t="s">
        <v>178</v>
      </c>
      <c r="Q976" s="5" t="s">
        <v>179</v>
      </c>
      <c r="R976" s="5">
        <v>3</v>
      </c>
      <c r="S976" s="10">
        <v>8.8832441259185302</v>
      </c>
      <c r="T976" s="10">
        <v>16.401599999999998</v>
      </c>
      <c r="U976" s="10">
        <v>3</v>
      </c>
      <c r="V976" s="10">
        <v>1.8463525000000005</v>
      </c>
      <c r="W976" s="7">
        <f>Sheet1!J976*Sheet2!E$2+CEILING(((Sheet1!K976-MIN(K:K))/(MAX(K:K)-MIN(K:K))*5),1)*Sheet2!E$3+CEILING(((Sheet1!L976-MIN(L:L))/(MAX(L:L)-MIN(L:L))*5),1)*Sheet2!E$4+Sheet1!D976*Sheet2!E$5</f>
        <v>1.6523679463986567</v>
      </c>
      <c r="X976" s="7">
        <f>CEILING(((Sheet1!S976-MIN(S:S))/(MAX(S:S)-MIN(S:S))*5),1)*Sheet2!E$6+CEILING(((Sheet1!T976-MIN(T:T))/(MAX(T:T)-MIN(T:T))*5),1)*Sheet2!E$7+CEILING(((Sheet1!V976-MIN(V:V))/(MAX(V:V)-MIN(V:V))*5),1)*Sheet2!E$8</f>
        <v>0.25202436024272301</v>
      </c>
      <c r="Y976" s="7">
        <f>CEILING(((Sheet1!U976-MIN(U:U))/(MAX(U:U)-MIN(U:U))*5),1)*Sheet2!E$9</f>
        <v>0.16507402473582466</v>
      </c>
      <c r="Z976" s="7">
        <f>CEILING(((Sheet1!H976-MIN(H:H))/(MAX(H:H)-MIN(H:H))*5),1)*Sheet2!E$10+I976*Sheet2!E$11+F976*Sheet2!E$12+CEILING(((Sheet1!N976-MIN(N:N))/(MAX(N:N)-MIN(N:N))*5),1)*Sheet2!E$13</f>
        <v>0.40685250198070277</v>
      </c>
      <c r="AA976" s="7">
        <f>B976*Sheet2!E$14+C976*Sheet2!E$15+M976*Sheet2!E$16+R976*Sheet2!E$17</f>
        <v>0.10203307999439042</v>
      </c>
      <c r="AB976" s="7">
        <f t="shared" si="17"/>
        <v>2.5783519133522974</v>
      </c>
    </row>
    <row r="977" spans="1:28" ht="29" hidden="1" x14ac:dyDescent="0.35">
      <c r="A977" s="9" t="s">
        <v>565</v>
      </c>
      <c r="B977" s="9">
        <v>3</v>
      </c>
      <c r="C977" s="9">
        <v>1</v>
      </c>
      <c r="D977" s="5">
        <v>3</v>
      </c>
      <c r="E977" s="5">
        <v>43507</v>
      </c>
      <c r="F977" s="5">
        <v>4</v>
      </c>
      <c r="G977" s="9" t="s">
        <v>3456</v>
      </c>
      <c r="H977" s="5">
        <v>1</v>
      </c>
      <c r="I977" s="5">
        <v>3</v>
      </c>
      <c r="J977" s="5">
        <v>4</v>
      </c>
      <c r="K977" s="5">
        <v>269.67200000000003</v>
      </c>
      <c r="L977" s="5">
        <v>5.25</v>
      </c>
      <c r="M977" s="5">
        <v>3</v>
      </c>
      <c r="N977" s="5">
        <v>1</v>
      </c>
      <c r="O977" s="13">
        <v>43510</v>
      </c>
      <c r="P977" s="5" t="s">
        <v>178</v>
      </c>
      <c r="Q977" s="5" t="s">
        <v>179</v>
      </c>
      <c r="R977" s="5">
        <v>3</v>
      </c>
      <c r="S977" s="10">
        <v>174.21028758051301</v>
      </c>
      <c r="T977" s="10">
        <v>321.65359999999998</v>
      </c>
      <c r="U977" s="10">
        <v>3</v>
      </c>
      <c r="V977" s="10">
        <v>1.8463525000000047</v>
      </c>
      <c r="W977" s="7">
        <f>Sheet1!J977*Sheet2!E$2+CEILING(((Sheet1!K977-MIN(K:K))/(MAX(K:K)-MIN(K:K))*5),1)*Sheet2!E$3+CEILING(((Sheet1!L977-MIN(L:L))/(MAX(L:L)-MIN(L:L))*5),1)*Sheet2!E$4+Sheet1!D977*Sheet2!E$5</f>
        <v>1.6523679463986567</v>
      </c>
      <c r="X977" s="7">
        <f>CEILING(((Sheet1!S977-MIN(S:S))/(MAX(S:S)-MIN(S:S))*5),1)*Sheet2!E$6+CEILING(((Sheet1!T977-MIN(T:T))/(MAX(T:T)-MIN(T:T))*5),1)*Sheet2!E$7+CEILING(((Sheet1!V977-MIN(V:V))/(MAX(V:V)-MIN(V:V))*5),1)*Sheet2!E$8</f>
        <v>0.25202436024272301</v>
      </c>
      <c r="Y977" s="7">
        <f>CEILING(((Sheet1!U977-MIN(U:U))/(MAX(U:U)-MIN(U:U))*5),1)*Sheet2!E$9</f>
        <v>0.16507402473582466</v>
      </c>
      <c r="Z977" s="7">
        <f>CEILING(((Sheet1!H977-MIN(H:H))/(MAX(H:H)-MIN(H:H))*5),1)*Sheet2!E$10+I977*Sheet2!E$11+F977*Sheet2!E$12+CEILING(((Sheet1!N977-MIN(N:N))/(MAX(N:N)-MIN(N:N))*5),1)*Sheet2!E$13</f>
        <v>0.40685250198070277</v>
      </c>
      <c r="AA977" s="7">
        <f>B977*Sheet2!E$14+C977*Sheet2!E$15+M977*Sheet2!E$16+R977*Sheet2!E$17</f>
        <v>0.10203307999439042</v>
      </c>
      <c r="AB977" s="7">
        <f t="shared" si="17"/>
        <v>2.5783519133522974</v>
      </c>
    </row>
    <row r="978" spans="1:28" ht="29" hidden="1" x14ac:dyDescent="0.35">
      <c r="A978" s="9" t="s">
        <v>565</v>
      </c>
      <c r="B978" s="9">
        <v>3</v>
      </c>
      <c r="C978" s="9">
        <v>1</v>
      </c>
      <c r="D978" s="5">
        <v>3</v>
      </c>
      <c r="E978" s="5">
        <v>43507</v>
      </c>
      <c r="F978" s="5">
        <v>4</v>
      </c>
      <c r="G978" s="9" t="s">
        <v>3456</v>
      </c>
      <c r="H978" s="5">
        <v>1</v>
      </c>
      <c r="I978" s="5">
        <v>3</v>
      </c>
      <c r="J978" s="5">
        <v>4</v>
      </c>
      <c r="K978" s="5">
        <v>269.67200000000003</v>
      </c>
      <c r="L978" s="5">
        <v>5.25</v>
      </c>
      <c r="M978" s="5">
        <v>3</v>
      </c>
      <c r="N978" s="5">
        <v>1</v>
      </c>
      <c r="O978" s="13">
        <v>43510</v>
      </c>
      <c r="P978" s="5" t="s">
        <v>178</v>
      </c>
      <c r="Q978" s="5" t="s">
        <v>179</v>
      </c>
      <c r="R978" s="5">
        <v>3</v>
      </c>
      <c r="S978" s="10">
        <v>217.63948108500401</v>
      </c>
      <c r="T978" s="10">
        <v>401.83920000000001</v>
      </c>
      <c r="U978" s="10">
        <v>3</v>
      </c>
      <c r="V978" s="10">
        <v>1.8463525000000007</v>
      </c>
      <c r="W978" s="7">
        <f>Sheet1!J978*Sheet2!E$2+CEILING(((Sheet1!K978-MIN(K:K))/(MAX(K:K)-MIN(K:K))*5),1)*Sheet2!E$3+CEILING(((Sheet1!L978-MIN(L:L))/(MAX(L:L)-MIN(L:L))*5),1)*Sheet2!E$4+Sheet1!D978*Sheet2!E$5</f>
        <v>1.6523679463986567</v>
      </c>
      <c r="X978" s="7">
        <f>CEILING(((Sheet1!S978-MIN(S:S))/(MAX(S:S)-MIN(S:S))*5),1)*Sheet2!E$6+CEILING(((Sheet1!T978-MIN(T:T))/(MAX(T:T)-MIN(T:T))*5),1)*Sheet2!E$7+CEILING(((Sheet1!V978-MIN(V:V))/(MAX(V:V)-MIN(V:V))*5),1)*Sheet2!E$8</f>
        <v>0.30319351136498079</v>
      </c>
      <c r="Y978" s="7">
        <f>CEILING(((Sheet1!U978-MIN(U:U))/(MAX(U:U)-MIN(U:U))*5),1)*Sheet2!E$9</f>
        <v>0.16507402473582466</v>
      </c>
      <c r="Z978" s="7">
        <f>CEILING(((Sheet1!H978-MIN(H:H))/(MAX(H:H)-MIN(H:H))*5),1)*Sheet2!E$10+I978*Sheet2!E$11+F978*Sheet2!E$12+CEILING(((Sheet1!N978-MIN(N:N))/(MAX(N:N)-MIN(N:N))*5),1)*Sheet2!E$13</f>
        <v>0.40685250198070277</v>
      </c>
      <c r="AA978" s="7">
        <f>B978*Sheet2!E$14+C978*Sheet2!E$15+M978*Sheet2!E$16+R978*Sheet2!E$17</f>
        <v>0.10203307999439042</v>
      </c>
      <c r="AB978" s="7">
        <f t="shared" si="17"/>
        <v>2.629521064474555</v>
      </c>
    </row>
    <row r="979" spans="1:28" ht="29" hidden="1" x14ac:dyDescent="0.35">
      <c r="A979" s="9" t="s">
        <v>565</v>
      </c>
      <c r="B979" s="9">
        <v>3</v>
      </c>
      <c r="C979" s="9">
        <v>1</v>
      </c>
      <c r="D979" s="5">
        <v>3</v>
      </c>
      <c r="E979" s="5">
        <v>43507</v>
      </c>
      <c r="F979" s="5">
        <v>4</v>
      </c>
      <c r="G979" s="9" t="s">
        <v>3456</v>
      </c>
      <c r="H979" s="5">
        <v>1</v>
      </c>
      <c r="I979" s="5">
        <v>3</v>
      </c>
      <c r="J979" s="5">
        <v>4</v>
      </c>
      <c r="K979" s="5">
        <v>269.67200000000003</v>
      </c>
      <c r="L979" s="5">
        <v>5.25</v>
      </c>
      <c r="M979" s="5">
        <v>3</v>
      </c>
      <c r="N979" s="5">
        <v>1</v>
      </c>
      <c r="O979" s="13">
        <v>43510</v>
      </c>
      <c r="P979" s="5" t="s">
        <v>178</v>
      </c>
      <c r="Q979" s="5" t="s">
        <v>179</v>
      </c>
      <c r="R979" s="5">
        <v>3</v>
      </c>
      <c r="S979" s="10">
        <v>158.91136714143201</v>
      </c>
      <c r="T979" s="10">
        <v>293.40640000000002</v>
      </c>
      <c r="U979" s="10">
        <v>3</v>
      </c>
      <c r="V979" s="10">
        <v>1.8463524999999947</v>
      </c>
      <c r="W979" s="7">
        <f>Sheet1!J979*Sheet2!E$2+CEILING(((Sheet1!K979-MIN(K:K))/(MAX(K:K)-MIN(K:K))*5),1)*Sheet2!E$3+CEILING(((Sheet1!L979-MIN(L:L))/(MAX(L:L)-MIN(L:L))*5),1)*Sheet2!E$4+Sheet1!D979*Sheet2!E$5</f>
        <v>1.6523679463986567</v>
      </c>
      <c r="X979" s="7">
        <f>CEILING(((Sheet1!S979-MIN(S:S))/(MAX(S:S)-MIN(S:S))*5),1)*Sheet2!E$6+CEILING(((Sheet1!T979-MIN(T:T))/(MAX(T:T)-MIN(T:T))*5),1)*Sheet2!E$7+CEILING(((Sheet1!V979-MIN(V:V))/(MAX(V:V)-MIN(V:V))*5),1)*Sheet2!E$8</f>
        <v>0.25202436024272301</v>
      </c>
      <c r="Y979" s="7">
        <f>CEILING(((Sheet1!U979-MIN(U:U))/(MAX(U:U)-MIN(U:U))*5),1)*Sheet2!E$9</f>
        <v>0.16507402473582466</v>
      </c>
      <c r="Z979" s="7">
        <f>CEILING(((Sheet1!H979-MIN(H:H))/(MAX(H:H)-MIN(H:H))*5),1)*Sheet2!E$10+I979*Sheet2!E$11+F979*Sheet2!E$12+CEILING(((Sheet1!N979-MIN(N:N))/(MAX(N:N)-MIN(N:N))*5),1)*Sheet2!E$13</f>
        <v>0.40685250198070277</v>
      </c>
      <c r="AA979" s="7">
        <f>B979*Sheet2!E$14+C979*Sheet2!E$15+M979*Sheet2!E$16+R979*Sheet2!E$17</f>
        <v>0.10203307999439042</v>
      </c>
      <c r="AB979" s="7">
        <f t="shared" si="17"/>
        <v>2.5783519133522974</v>
      </c>
    </row>
    <row r="980" spans="1:28" ht="29" hidden="1" x14ac:dyDescent="0.35">
      <c r="A980" s="9" t="s">
        <v>565</v>
      </c>
      <c r="B980" s="9">
        <v>3</v>
      </c>
      <c r="C980" s="9">
        <v>1</v>
      </c>
      <c r="D980" s="5">
        <v>3</v>
      </c>
      <c r="E980" s="5">
        <v>43507</v>
      </c>
      <c r="F980" s="5">
        <v>4</v>
      </c>
      <c r="G980" s="9" t="s">
        <v>3456</v>
      </c>
      <c r="H980" s="5">
        <v>1</v>
      </c>
      <c r="I980" s="5">
        <v>3</v>
      </c>
      <c r="J980" s="5">
        <v>4</v>
      </c>
      <c r="K980" s="5">
        <v>269.67200000000003</v>
      </c>
      <c r="L980" s="5">
        <v>5.25</v>
      </c>
      <c r="M980" s="5">
        <v>3</v>
      </c>
      <c r="N980" s="5">
        <v>1</v>
      </c>
      <c r="O980" s="13">
        <v>43510</v>
      </c>
      <c r="P980" s="5" t="s">
        <v>178</v>
      </c>
      <c r="Q980" s="5" t="s">
        <v>179</v>
      </c>
      <c r="R980" s="5">
        <v>3</v>
      </c>
      <c r="S980" s="10">
        <v>6.4156763131633898</v>
      </c>
      <c r="T980" s="10">
        <v>11.845599999999999</v>
      </c>
      <c r="U980" s="10">
        <v>3</v>
      </c>
      <c r="V980" s="10">
        <v>1.8463524999999987</v>
      </c>
      <c r="W980" s="7">
        <f>Sheet1!J980*Sheet2!E$2+CEILING(((Sheet1!K980-MIN(K:K))/(MAX(K:K)-MIN(K:K))*5),1)*Sheet2!E$3+CEILING(((Sheet1!L980-MIN(L:L))/(MAX(L:L)-MIN(L:L))*5),1)*Sheet2!E$4+Sheet1!D980*Sheet2!E$5</f>
        <v>1.6523679463986567</v>
      </c>
      <c r="X980" s="7">
        <f>CEILING(((Sheet1!S980-MIN(S:S))/(MAX(S:S)-MIN(S:S))*5),1)*Sheet2!E$6+CEILING(((Sheet1!T980-MIN(T:T))/(MAX(T:T)-MIN(T:T))*5),1)*Sheet2!E$7+CEILING(((Sheet1!V980-MIN(V:V))/(MAX(V:V)-MIN(V:V))*5),1)*Sheet2!E$8</f>
        <v>0.25202436024272301</v>
      </c>
      <c r="Y980" s="7">
        <f>CEILING(((Sheet1!U980-MIN(U:U))/(MAX(U:U)-MIN(U:U))*5),1)*Sheet2!E$9</f>
        <v>0.16507402473582466</v>
      </c>
      <c r="Z980" s="7">
        <f>CEILING(((Sheet1!H980-MIN(H:H))/(MAX(H:H)-MIN(H:H))*5),1)*Sheet2!E$10+I980*Sheet2!E$11+F980*Sheet2!E$12+CEILING(((Sheet1!N980-MIN(N:N))/(MAX(N:N)-MIN(N:N))*5),1)*Sheet2!E$13</f>
        <v>0.40685250198070277</v>
      </c>
      <c r="AA980" s="7">
        <f>B980*Sheet2!E$14+C980*Sheet2!E$15+M980*Sheet2!E$16+R980*Sheet2!E$17</f>
        <v>0.10203307999439042</v>
      </c>
      <c r="AB980" s="7">
        <f t="shared" si="17"/>
        <v>2.5783519133522974</v>
      </c>
    </row>
    <row r="981" spans="1:28" ht="29" hidden="1" x14ac:dyDescent="0.35">
      <c r="A981" s="9" t="s">
        <v>565</v>
      </c>
      <c r="B981" s="9">
        <v>3</v>
      </c>
      <c r="C981" s="9">
        <v>1</v>
      </c>
      <c r="D981" s="5">
        <v>3</v>
      </c>
      <c r="E981" s="5">
        <v>43507</v>
      </c>
      <c r="F981" s="5">
        <v>4</v>
      </c>
      <c r="G981" s="9" t="s">
        <v>3456</v>
      </c>
      <c r="H981" s="5">
        <v>1</v>
      </c>
      <c r="I981" s="5">
        <v>3</v>
      </c>
      <c r="J981" s="5">
        <v>4</v>
      </c>
      <c r="K981" s="5">
        <v>269.67200000000003</v>
      </c>
      <c r="L981" s="5">
        <v>5.25</v>
      </c>
      <c r="M981" s="5">
        <v>3</v>
      </c>
      <c r="N981" s="5">
        <v>1</v>
      </c>
      <c r="O981" s="13">
        <v>43510</v>
      </c>
      <c r="P981" s="5" t="s">
        <v>178</v>
      </c>
      <c r="Q981" s="5" t="s">
        <v>179</v>
      </c>
      <c r="R981" s="5">
        <v>3</v>
      </c>
      <c r="S981" s="10">
        <v>8.8832441259185302</v>
      </c>
      <c r="T981" s="10">
        <v>16.401599999999998</v>
      </c>
      <c r="U981" s="10">
        <v>3</v>
      </c>
      <c r="V981" s="10">
        <v>1.8463525000000005</v>
      </c>
      <c r="W981" s="7">
        <f>Sheet1!J981*Sheet2!E$2+CEILING(((Sheet1!K981-MIN(K:K))/(MAX(K:K)-MIN(K:K))*5),1)*Sheet2!E$3+CEILING(((Sheet1!L981-MIN(L:L))/(MAX(L:L)-MIN(L:L))*5),1)*Sheet2!E$4+Sheet1!D981*Sheet2!E$5</f>
        <v>1.6523679463986567</v>
      </c>
      <c r="X981" s="7">
        <f>CEILING(((Sheet1!S981-MIN(S:S))/(MAX(S:S)-MIN(S:S))*5),1)*Sheet2!E$6+CEILING(((Sheet1!T981-MIN(T:T))/(MAX(T:T)-MIN(T:T))*5),1)*Sheet2!E$7+CEILING(((Sheet1!V981-MIN(V:V))/(MAX(V:V)-MIN(V:V))*5),1)*Sheet2!E$8</f>
        <v>0.25202436024272301</v>
      </c>
      <c r="Y981" s="7">
        <f>CEILING(((Sheet1!U981-MIN(U:U))/(MAX(U:U)-MIN(U:U))*5),1)*Sheet2!E$9</f>
        <v>0.16507402473582466</v>
      </c>
      <c r="Z981" s="7">
        <f>CEILING(((Sheet1!H981-MIN(H:H))/(MAX(H:H)-MIN(H:H))*5),1)*Sheet2!E$10+I981*Sheet2!E$11+F981*Sheet2!E$12+CEILING(((Sheet1!N981-MIN(N:N))/(MAX(N:N)-MIN(N:N))*5),1)*Sheet2!E$13</f>
        <v>0.40685250198070277</v>
      </c>
      <c r="AA981" s="7">
        <f>B981*Sheet2!E$14+C981*Sheet2!E$15+M981*Sheet2!E$16+R981*Sheet2!E$17</f>
        <v>0.10203307999439042</v>
      </c>
      <c r="AB981" s="7">
        <f t="shared" si="17"/>
        <v>2.5783519133522974</v>
      </c>
    </row>
    <row r="982" spans="1:28" ht="29" hidden="1" x14ac:dyDescent="0.35">
      <c r="A982" s="9" t="s">
        <v>565</v>
      </c>
      <c r="B982" s="9">
        <v>3</v>
      </c>
      <c r="C982" s="9">
        <v>1</v>
      </c>
      <c r="D982" s="5">
        <v>3</v>
      </c>
      <c r="E982" s="5">
        <v>43507</v>
      </c>
      <c r="F982" s="5">
        <v>4</v>
      </c>
      <c r="G982" s="9" t="s">
        <v>3456</v>
      </c>
      <c r="H982" s="5">
        <v>1</v>
      </c>
      <c r="I982" s="5">
        <v>3</v>
      </c>
      <c r="J982" s="5">
        <v>4</v>
      </c>
      <c r="K982" s="5">
        <v>269.67200000000003</v>
      </c>
      <c r="L982" s="5">
        <v>5.25</v>
      </c>
      <c r="M982" s="5">
        <v>3</v>
      </c>
      <c r="N982" s="5">
        <v>1</v>
      </c>
      <c r="O982" s="13">
        <v>43510</v>
      </c>
      <c r="P982" s="5" t="s">
        <v>178</v>
      </c>
      <c r="Q982" s="5" t="s">
        <v>179</v>
      </c>
      <c r="R982" s="5">
        <v>3</v>
      </c>
      <c r="S982" s="10">
        <v>174.21028758051301</v>
      </c>
      <c r="T982" s="10">
        <v>321.65359999999998</v>
      </c>
      <c r="U982" s="10">
        <v>3</v>
      </c>
      <c r="V982" s="10">
        <v>1.8463525000000047</v>
      </c>
      <c r="W982" s="7">
        <f>Sheet1!J982*Sheet2!E$2+CEILING(((Sheet1!K982-MIN(K:K))/(MAX(K:K)-MIN(K:K))*5),1)*Sheet2!E$3+CEILING(((Sheet1!L982-MIN(L:L))/(MAX(L:L)-MIN(L:L))*5),1)*Sheet2!E$4+Sheet1!D982*Sheet2!E$5</f>
        <v>1.6523679463986567</v>
      </c>
      <c r="X982" s="7">
        <f>CEILING(((Sheet1!S982-MIN(S:S))/(MAX(S:S)-MIN(S:S))*5),1)*Sheet2!E$6+CEILING(((Sheet1!T982-MIN(T:T))/(MAX(T:T)-MIN(T:T))*5),1)*Sheet2!E$7+CEILING(((Sheet1!V982-MIN(V:V))/(MAX(V:V)-MIN(V:V))*5),1)*Sheet2!E$8</f>
        <v>0.25202436024272301</v>
      </c>
      <c r="Y982" s="7">
        <f>CEILING(((Sheet1!U982-MIN(U:U))/(MAX(U:U)-MIN(U:U))*5),1)*Sheet2!E$9</f>
        <v>0.16507402473582466</v>
      </c>
      <c r="Z982" s="7">
        <f>CEILING(((Sheet1!H982-MIN(H:H))/(MAX(H:H)-MIN(H:H))*5),1)*Sheet2!E$10+I982*Sheet2!E$11+F982*Sheet2!E$12+CEILING(((Sheet1!N982-MIN(N:N))/(MAX(N:N)-MIN(N:N))*5),1)*Sheet2!E$13</f>
        <v>0.40685250198070277</v>
      </c>
      <c r="AA982" s="7">
        <f>B982*Sheet2!E$14+C982*Sheet2!E$15+M982*Sheet2!E$16+R982*Sheet2!E$17</f>
        <v>0.10203307999439042</v>
      </c>
      <c r="AB982" s="7">
        <f t="shared" si="17"/>
        <v>2.5783519133522974</v>
      </c>
    </row>
    <row r="983" spans="1:28" ht="29" hidden="1" x14ac:dyDescent="0.35">
      <c r="A983" s="9" t="s">
        <v>565</v>
      </c>
      <c r="B983" s="9">
        <v>3</v>
      </c>
      <c r="C983" s="9">
        <v>1</v>
      </c>
      <c r="D983" s="5">
        <v>3</v>
      </c>
      <c r="E983" s="5">
        <v>43507</v>
      </c>
      <c r="F983" s="5">
        <v>4</v>
      </c>
      <c r="G983" s="9" t="s">
        <v>3456</v>
      </c>
      <c r="H983" s="5">
        <v>1</v>
      </c>
      <c r="I983" s="5">
        <v>3</v>
      </c>
      <c r="J983" s="5">
        <v>4</v>
      </c>
      <c r="K983" s="5">
        <v>269.67200000000003</v>
      </c>
      <c r="L983" s="5">
        <v>5.25</v>
      </c>
      <c r="M983" s="5">
        <v>3</v>
      </c>
      <c r="N983" s="5">
        <v>1</v>
      </c>
      <c r="O983" s="13">
        <v>43510</v>
      </c>
      <c r="P983" s="5" t="s">
        <v>178</v>
      </c>
      <c r="Q983" s="5" t="s">
        <v>179</v>
      </c>
      <c r="R983" s="5">
        <v>3</v>
      </c>
      <c r="S983" s="10">
        <v>217.63948108500401</v>
      </c>
      <c r="T983" s="10">
        <v>401.83920000000001</v>
      </c>
      <c r="U983" s="10">
        <v>3</v>
      </c>
      <c r="V983" s="10">
        <v>1.8463525000000007</v>
      </c>
      <c r="W983" s="7">
        <f>Sheet1!J983*Sheet2!E$2+CEILING(((Sheet1!K983-MIN(K:K))/(MAX(K:K)-MIN(K:K))*5),1)*Sheet2!E$3+CEILING(((Sheet1!L983-MIN(L:L))/(MAX(L:L)-MIN(L:L))*5),1)*Sheet2!E$4+Sheet1!D983*Sheet2!E$5</f>
        <v>1.6523679463986567</v>
      </c>
      <c r="X983" s="7">
        <f>CEILING(((Sheet1!S983-MIN(S:S))/(MAX(S:S)-MIN(S:S))*5),1)*Sheet2!E$6+CEILING(((Sheet1!T983-MIN(T:T))/(MAX(T:T)-MIN(T:T))*5),1)*Sheet2!E$7+CEILING(((Sheet1!V983-MIN(V:V))/(MAX(V:V)-MIN(V:V))*5),1)*Sheet2!E$8</f>
        <v>0.30319351136498079</v>
      </c>
      <c r="Y983" s="7">
        <f>CEILING(((Sheet1!U983-MIN(U:U))/(MAX(U:U)-MIN(U:U))*5),1)*Sheet2!E$9</f>
        <v>0.16507402473582466</v>
      </c>
      <c r="Z983" s="7">
        <f>CEILING(((Sheet1!H983-MIN(H:H))/(MAX(H:H)-MIN(H:H))*5),1)*Sheet2!E$10+I983*Sheet2!E$11+F983*Sheet2!E$12+CEILING(((Sheet1!N983-MIN(N:N))/(MAX(N:N)-MIN(N:N))*5),1)*Sheet2!E$13</f>
        <v>0.40685250198070277</v>
      </c>
      <c r="AA983" s="7">
        <f>B983*Sheet2!E$14+C983*Sheet2!E$15+M983*Sheet2!E$16+R983*Sheet2!E$17</f>
        <v>0.10203307999439042</v>
      </c>
      <c r="AB983" s="7">
        <f t="shared" si="17"/>
        <v>2.629521064474555</v>
      </c>
    </row>
    <row r="984" spans="1:28" ht="29" hidden="1" x14ac:dyDescent="0.35">
      <c r="A984" s="9" t="s">
        <v>565</v>
      </c>
      <c r="B984" s="9">
        <v>3</v>
      </c>
      <c r="C984" s="9">
        <v>1</v>
      </c>
      <c r="D984" s="5">
        <v>3</v>
      </c>
      <c r="E984" s="5">
        <v>43507</v>
      </c>
      <c r="F984" s="5">
        <v>4</v>
      </c>
      <c r="G984" s="9" t="s">
        <v>3456</v>
      </c>
      <c r="H984" s="5">
        <v>1</v>
      </c>
      <c r="I984" s="5">
        <v>3</v>
      </c>
      <c r="J984" s="5">
        <v>4</v>
      </c>
      <c r="K984" s="5">
        <v>269.67200000000003</v>
      </c>
      <c r="L984" s="5">
        <v>5.25</v>
      </c>
      <c r="M984" s="5">
        <v>3</v>
      </c>
      <c r="N984" s="5">
        <v>1</v>
      </c>
      <c r="O984" s="13">
        <v>43510</v>
      </c>
      <c r="P984" s="5" t="s">
        <v>178</v>
      </c>
      <c r="Q984" s="5" t="s">
        <v>179</v>
      </c>
      <c r="R984" s="5">
        <v>3</v>
      </c>
      <c r="S984" s="10">
        <v>158.91136714143201</v>
      </c>
      <c r="T984" s="10">
        <v>293.40640000000002</v>
      </c>
      <c r="U984" s="10">
        <v>3</v>
      </c>
      <c r="V984" s="10">
        <v>1.8463524999999947</v>
      </c>
      <c r="W984" s="7">
        <f>Sheet1!J984*Sheet2!E$2+CEILING(((Sheet1!K984-MIN(K:K))/(MAX(K:K)-MIN(K:K))*5),1)*Sheet2!E$3+CEILING(((Sheet1!L984-MIN(L:L))/(MAX(L:L)-MIN(L:L))*5),1)*Sheet2!E$4+Sheet1!D984*Sheet2!E$5</f>
        <v>1.6523679463986567</v>
      </c>
      <c r="X984" s="7">
        <f>CEILING(((Sheet1!S984-MIN(S:S))/(MAX(S:S)-MIN(S:S))*5),1)*Sheet2!E$6+CEILING(((Sheet1!T984-MIN(T:T))/(MAX(T:T)-MIN(T:T))*5),1)*Sheet2!E$7+CEILING(((Sheet1!V984-MIN(V:V))/(MAX(V:V)-MIN(V:V))*5),1)*Sheet2!E$8</f>
        <v>0.25202436024272301</v>
      </c>
      <c r="Y984" s="7">
        <f>CEILING(((Sheet1!U984-MIN(U:U))/(MAX(U:U)-MIN(U:U))*5),1)*Sheet2!E$9</f>
        <v>0.16507402473582466</v>
      </c>
      <c r="Z984" s="7">
        <f>CEILING(((Sheet1!H984-MIN(H:H))/(MAX(H:H)-MIN(H:H))*5),1)*Sheet2!E$10+I984*Sheet2!E$11+F984*Sheet2!E$12+CEILING(((Sheet1!N984-MIN(N:N))/(MAX(N:N)-MIN(N:N))*5),1)*Sheet2!E$13</f>
        <v>0.40685250198070277</v>
      </c>
      <c r="AA984" s="7">
        <f>B984*Sheet2!E$14+C984*Sheet2!E$15+M984*Sheet2!E$16+R984*Sheet2!E$17</f>
        <v>0.10203307999439042</v>
      </c>
      <c r="AB984" s="7">
        <f t="shared" si="17"/>
        <v>2.5783519133522974</v>
      </c>
    </row>
    <row r="985" spans="1:28" ht="29" hidden="1" x14ac:dyDescent="0.35">
      <c r="A985" s="9" t="s">
        <v>565</v>
      </c>
      <c r="B985" s="9">
        <v>3</v>
      </c>
      <c r="C985" s="9">
        <v>1</v>
      </c>
      <c r="D985" s="5">
        <v>3</v>
      </c>
      <c r="E985" s="5">
        <v>43507</v>
      </c>
      <c r="F985" s="5">
        <v>4</v>
      </c>
      <c r="G985" s="9" t="s">
        <v>3456</v>
      </c>
      <c r="H985" s="5">
        <v>1</v>
      </c>
      <c r="I985" s="5">
        <v>3</v>
      </c>
      <c r="J985" s="5">
        <v>4</v>
      </c>
      <c r="K985" s="5">
        <v>269.67200000000003</v>
      </c>
      <c r="L985" s="5">
        <v>5.25</v>
      </c>
      <c r="M985" s="5">
        <v>3</v>
      </c>
      <c r="N985" s="5">
        <v>1</v>
      </c>
      <c r="O985" s="13">
        <v>43510</v>
      </c>
      <c r="P985" s="5" t="s">
        <v>178</v>
      </c>
      <c r="Q985" s="5" t="s">
        <v>179</v>
      </c>
      <c r="R985" s="5">
        <v>3</v>
      </c>
      <c r="S985" s="10">
        <v>6.4156763131633898</v>
      </c>
      <c r="T985" s="10">
        <v>11.845599999999999</v>
      </c>
      <c r="U985" s="10">
        <v>3</v>
      </c>
      <c r="V985" s="10">
        <v>1.8463524999999987</v>
      </c>
      <c r="W985" s="7">
        <f>Sheet1!J985*Sheet2!E$2+CEILING(((Sheet1!K985-MIN(K:K))/(MAX(K:K)-MIN(K:K))*5),1)*Sheet2!E$3+CEILING(((Sheet1!L985-MIN(L:L))/(MAX(L:L)-MIN(L:L))*5),1)*Sheet2!E$4+Sheet1!D985*Sheet2!E$5</f>
        <v>1.6523679463986567</v>
      </c>
      <c r="X985" s="7">
        <f>CEILING(((Sheet1!S985-MIN(S:S))/(MAX(S:S)-MIN(S:S))*5),1)*Sheet2!E$6+CEILING(((Sheet1!T985-MIN(T:T))/(MAX(T:T)-MIN(T:T))*5),1)*Sheet2!E$7+CEILING(((Sheet1!V985-MIN(V:V))/(MAX(V:V)-MIN(V:V))*5),1)*Sheet2!E$8</f>
        <v>0.25202436024272301</v>
      </c>
      <c r="Y985" s="7">
        <f>CEILING(((Sheet1!U985-MIN(U:U))/(MAX(U:U)-MIN(U:U))*5),1)*Sheet2!E$9</f>
        <v>0.16507402473582466</v>
      </c>
      <c r="Z985" s="7">
        <f>CEILING(((Sheet1!H985-MIN(H:H))/(MAX(H:H)-MIN(H:H))*5),1)*Sheet2!E$10+I985*Sheet2!E$11+F985*Sheet2!E$12+CEILING(((Sheet1!N985-MIN(N:N))/(MAX(N:N)-MIN(N:N))*5),1)*Sheet2!E$13</f>
        <v>0.40685250198070277</v>
      </c>
      <c r="AA985" s="7">
        <f>B985*Sheet2!E$14+C985*Sheet2!E$15+M985*Sheet2!E$16+R985*Sheet2!E$17</f>
        <v>0.10203307999439042</v>
      </c>
      <c r="AB985" s="7">
        <f t="shared" si="17"/>
        <v>2.5783519133522974</v>
      </c>
    </row>
    <row r="986" spans="1:28" ht="29" hidden="1" x14ac:dyDescent="0.35">
      <c r="A986" s="9" t="s">
        <v>565</v>
      </c>
      <c r="B986" s="9">
        <v>3</v>
      </c>
      <c r="C986" s="9">
        <v>1</v>
      </c>
      <c r="D986" s="5">
        <v>3</v>
      </c>
      <c r="E986" s="5">
        <v>43507</v>
      </c>
      <c r="F986" s="5">
        <v>4</v>
      </c>
      <c r="G986" s="9" t="s">
        <v>3456</v>
      </c>
      <c r="H986" s="5">
        <v>1</v>
      </c>
      <c r="I986" s="5">
        <v>3</v>
      </c>
      <c r="J986" s="5">
        <v>4</v>
      </c>
      <c r="K986" s="5">
        <v>269.67200000000003</v>
      </c>
      <c r="L986" s="5">
        <v>5.25</v>
      </c>
      <c r="M986" s="5">
        <v>3</v>
      </c>
      <c r="N986" s="5">
        <v>1</v>
      </c>
      <c r="O986" s="13">
        <v>43510</v>
      </c>
      <c r="P986" s="5" t="s">
        <v>178</v>
      </c>
      <c r="Q986" s="5" t="s">
        <v>179</v>
      </c>
      <c r="R986" s="5">
        <v>3</v>
      </c>
      <c r="S986" s="10">
        <v>8.8832441259185302</v>
      </c>
      <c r="T986" s="10">
        <v>16.401599999999998</v>
      </c>
      <c r="U986" s="10">
        <v>3</v>
      </c>
      <c r="V986" s="10">
        <v>1.8463525000000005</v>
      </c>
      <c r="W986" s="7">
        <f>Sheet1!J986*Sheet2!E$2+CEILING(((Sheet1!K986-MIN(K:K))/(MAX(K:K)-MIN(K:K))*5),1)*Sheet2!E$3+CEILING(((Sheet1!L986-MIN(L:L))/(MAX(L:L)-MIN(L:L))*5),1)*Sheet2!E$4+Sheet1!D986*Sheet2!E$5</f>
        <v>1.6523679463986567</v>
      </c>
      <c r="X986" s="7">
        <f>CEILING(((Sheet1!S986-MIN(S:S))/(MAX(S:S)-MIN(S:S))*5),1)*Sheet2!E$6+CEILING(((Sheet1!T986-MIN(T:T))/(MAX(T:T)-MIN(T:T))*5),1)*Sheet2!E$7+CEILING(((Sheet1!V986-MIN(V:V))/(MAX(V:V)-MIN(V:V))*5),1)*Sheet2!E$8</f>
        <v>0.25202436024272301</v>
      </c>
      <c r="Y986" s="7">
        <f>CEILING(((Sheet1!U986-MIN(U:U))/(MAX(U:U)-MIN(U:U))*5),1)*Sheet2!E$9</f>
        <v>0.16507402473582466</v>
      </c>
      <c r="Z986" s="7">
        <f>CEILING(((Sheet1!H986-MIN(H:H))/(MAX(H:H)-MIN(H:H))*5),1)*Sheet2!E$10+I986*Sheet2!E$11+F986*Sheet2!E$12+CEILING(((Sheet1!N986-MIN(N:N))/(MAX(N:N)-MIN(N:N))*5),1)*Sheet2!E$13</f>
        <v>0.40685250198070277</v>
      </c>
      <c r="AA986" s="7">
        <f>B986*Sheet2!E$14+C986*Sheet2!E$15+M986*Sheet2!E$16+R986*Sheet2!E$17</f>
        <v>0.10203307999439042</v>
      </c>
      <c r="AB986" s="7">
        <f t="shared" si="17"/>
        <v>2.5783519133522974</v>
      </c>
    </row>
    <row r="987" spans="1:28" ht="29" hidden="1" x14ac:dyDescent="0.35">
      <c r="A987" s="9" t="s">
        <v>565</v>
      </c>
      <c r="B987" s="9">
        <v>3</v>
      </c>
      <c r="C987" s="9">
        <v>1</v>
      </c>
      <c r="D987" s="5">
        <v>3</v>
      </c>
      <c r="E987" s="5">
        <v>43507</v>
      </c>
      <c r="F987" s="5">
        <v>4</v>
      </c>
      <c r="G987" s="9" t="s">
        <v>3456</v>
      </c>
      <c r="H987" s="5">
        <v>1</v>
      </c>
      <c r="I987" s="5">
        <v>3</v>
      </c>
      <c r="J987" s="5">
        <v>4</v>
      </c>
      <c r="K987" s="5">
        <v>295.12279999999998</v>
      </c>
      <c r="L987" s="5">
        <v>5.25</v>
      </c>
      <c r="M987" s="5">
        <v>3</v>
      </c>
      <c r="N987" s="5">
        <v>1</v>
      </c>
      <c r="O987" s="13">
        <v>43510</v>
      </c>
      <c r="P987" s="5" t="s">
        <v>178</v>
      </c>
      <c r="Q987" s="5" t="s">
        <v>179</v>
      </c>
      <c r="R987" s="5">
        <v>3</v>
      </c>
      <c r="S987" s="10">
        <v>176.93912727932499</v>
      </c>
      <c r="T987" s="10">
        <v>322.87599999999998</v>
      </c>
      <c r="U987" s="10">
        <v>3</v>
      </c>
      <c r="V987" s="10">
        <v>1.8247857608695657</v>
      </c>
      <c r="W987" s="7">
        <f>Sheet1!J987*Sheet2!E$2+CEILING(((Sheet1!K987-MIN(K:K))/(MAX(K:K)-MIN(K:K))*5),1)*Sheet2!E$3+CEILING(((Sheet1!L987-MIN(L:L))/(MAX(L:L)-MIN(L:L))*5),1)*Sheet2!E$4+Sheet1!D987*Sheet2!E$5</f>
        <v>1.6523679463986567</v>
      </c>
      <c r="X987" s="7">
        <f>CEILING(((Sheet1!S987-MIN(S:S))/(MAX(S:S)-MIN(S:S))*5),1)*Sheet2!E$6+CEILING(((Sheet1!T987-MIN(T:T))/(MAX(T:T)-MIN(T:T))*5),1)*Sheet2!E$7+CEILING(((Sheet1!V987-MIN(V:V))/(MAX(V:V)-MIN(V:V))*5),1)*Sheet2!E$8</f>
        <v>0.25202436024272301</v>
      </c>
      <c r="Y987" s="7">
        <f>CEILING(((Sheet1!U987-MIN(U:U))/(MAX(U:U)-MIN(U:U))*5),1)*Sheet2!E$9</f>
        <v>0.16507402473582466</v>
      </c>
      <c r="Z987" s="7">
        <f>CEILING(((Sheet1!H987-MIN(H:H))/(MAX(H:H)-MIN(H:H))*5),1)*Sheet2!E$10+I987*Sheet2!E$11+F987*Sheet2!E$12+CEILING(((Sheet1!N987-MIN(N:N))/(MAX(N:N)-MIN(N:N))*5),1)*Sheet2!E$13</f>
        <v>0.40685250198070277</v>
      </c>
      <c r="AA987" s="7">
        <f>B987*Sheet2!E$14+C987*Sheet2!E$15+M987*Sheet2!E$16+R987*Sheet2!E$17</f>
        <v>0.10203307999439042</v>
      </c>
      <c r="AB987" s="7">
        <f t="shared" si="17"/>
        <v>2.5783519133522974</v>
      </c>
    </row>
    <row r="988" spans="1:28" ht="29" hidden="1" x14ac:dyDescent="0.35">
      <c r="A988" s="9" t="s">
        <v>565</v>
      </c>
      <c r="B988" s="9">
        <v>3</v>
      </c>
      <c r="C988" s="9">
        <v>1</v>
      </c>
      <c r="D988" s="5">
        <v>3</v>
      </c>
      <c r="E988" s="5">
        <v>43507</v>
      </c>
      <c r="F988" s="5">
        <v>4</v>
      </c>
      <c r="G988" s="9" t="s">
        <v>3456</v>
      </c>
      <c r="H988" s="5">
        <v>1</v>
      </c>
      <c r="I988" s="5">
        <v>3</v>
      </c>
      <c r="J988" s="5">
        <v>4</v>
      </c>
      <c r="K988" s="5">
        <v>295.12279999999998</v>
      </c>
      <c r="L988" s="5">
        <v>5.25</v>
      </c>
      <c r="M988" s="5">
        <v>3</v>
      </c>
      <c r="N988" s="5">
        <v>1</v>
      </c>
      <c r="O988" s="13">
        <v>43510</v>
      </c>
      <c r="P988" s="5" t="s">
        <v>178</v>
      </c>
      <c r="Q988" s="5" t="s">
        <v>179</v>
      </c>
      <c r="R988" s="5">
        <v>3</v>
      </c>
      <c r="S988" s="10">
        <v>124.191236505489</v>
      </c>
      <c r="T988" s="10">
        <v>226.6224</v>
      </c>
      <c r="U988" s="10">
        <v>3</v>
      </c>
      <c r="V988" s="10">
        <v>1.8247857608695581</v>
      </c>
      <c r="W988" s="7">
        <f>Sheet1!J988*Sheet2!E$2+CEILING(((Sheet1!K988-MIN(K:K))/(MAX(K:K)-MIN(K:K))*5),1)*Sheet2!E$3+CEILING(((Sheet1!L988-MIN(L:L))/(MAX(L:L)-MIN(L:L))*5),1)*Sheet2!E$4+Sheet1!D988*Sheet2!E$5</f>
        <v>1.6523679463986567</v>
      </c>
      <c r="X988" s="7">
        <f>CEILING(((Sheet1!S988-MIN(S:S))/(MAX(S:S)-MIN(S:S))*5),1)*Sheet2!E$6+CEILING(((Sheet1!T988-MIN(T:T))/(MAX(T:T)-MIN(T:T))*5),1)*Sheet2!E$7+CEILING(((Sheet1!V988-MIN(V:V))/(MAX(V:V)-MIN(V:V))*5),1)*Sheet2!E$8</f>
        <v>0.25202436024272301</v>
      </c>
      <c r="Y988" s="7">
        <f>CEILING(((Sheet1!U988-MIN(U:U))/(MAX(U:U)-MIN(U:U))*5),1)*Sheet2!E$9</f>
        <v>0.16507402473582466</v>
      </c>
      <c r="Z988" s="7">
        <f>CEILING(((Sheet1!H988-MIN(H:H))/(MAX(H:H)-MIN(H:H))*5),1)*Sheet2!E$10+I988*Sheet2!E$11+F988*Sheet2!E$12+CEILING(((Sheet1!N988-MIN(N:N))/(MAX(N:N)-MIN(N:N))*5),1)*Sheet2!E$13</f>
        <v>0.40685250198070277</v>
      </c>
      <c r="AA988" s="7">
        <f>B988*Sheet2!E$14+C988*Sheet2!E$15+M988*Sheet2!E$16+R988*Sheet2!E$17</f>
        <v>0.10203307999439042</v>
      </c>
      <c r="AB988" s="7">
        <f t="shared" si="17"/>
        <v>2.5783519133522974</v>
      </c>
    </row>
    <row r="989" spans="1:28" ht="29" hidden="1" x14ac:dyDescent="0.35">
      <c r="A989" s="9" t="s">
        <v>565</v>
      </c>
      <c r="B989" s="9">
        <v>3</v>
      </c>
      <c r="C989" s="9">
        <v>1</v>
      </c>
      <c r="D989" s="5">
        <v>3</v>
      </c>
      <c r="E989" s="5">
        <v>43507</v>
      </c>
      <c r="F989" s="5">
        <v>4</v>
      </c>
      <c r="G989" s="9" t="s">
        <v>3456</v>
      </c>
      <c r="H989" s="5">
        <v>1</v>
      </c>
      <c r="I989" s="5">
        <v>3</v>
      </c>
      <c r="J989" s="5">
        <v>4</v>
      </c>
      <c r="K989" s="5">
        <v>295.12279999999998</v>
      </c>
      <c r="L989" s="5">
        <v>5.25</v>
      </c>
      <c r="M989" s="5">
        <v>3</v>
      </c>
      <c r="N989" s="5">
        <v>1</v>
      </c>
      <c r="O989" s="13">
        <v>43510</v>
      </c>
      <c r="P989" s="5" t="s">
        <v>178</v>
      </c>
      <c r="Q989" s="5" t="s">
        <v>179</v>
      </c>
      <c r="R989" s="5">
        <v>3</v>
      </c>
      <c r="S989" s="10">
        <v>62.7633130726662</v>
      </c>
      <c r="T989" s="10">
        <v>114.5296</v>
      </c>
      <c r="U989" s="10">
        <v>3</v>
      </c>
      <c r="V989" s="10">
        <v>1.8247857608695666</v>
      </c>
      <c r="W989" s="7">
        <f>Sheet1!J989*Sheet2!E$2+CEILING(((Sheet1!K989-MIN(K:K))/(MAX(K:K)-MIN(K:K))*5),1)*Sheet2!E$3+CEILING(((Sheet1!L989-MIN(L:L))/(MAX(L:L)-MIN(L:L))*5),1)*Sheet2!E$4+Sheet1!D989*Sheet2!E$5</f>
        <v>1.6523679463986567</v>
      </c>
      <c r="X989" s="7">
        <f>CEILING(((Sheet1!S989-MIN(S:S))/(MAX(S:S)-MIN(S:S))*5),1)*Sheet2!E$6+CEILING(((Sheet1!T989-MIN(T:T))/(MAX(T:T)-MIN(T:T))*5),1)*Sheet2!E$7+CEILING(((Sheet1!V989-MIN(V:V))/(MAX(V:V)-MIN(V:V))*5),1)*Sheet2!E$8</f>
        <v>0.25202436024272301</v>
      </c>
      <c r="Y989" s="7">
        <f>CEILING(((Sheet1!U989-MIN(U:U))/(MAX(U:U)-MIN(U:U))*5),1)*Sheet2!E$9</f>
        <v>0.16507402473582466</v>
      </c>
      <c r="Z989" s="7">
        <f>CEILING(((Sheet1!H989-MIN(H:H))/(MAX(H:H)-MIN(H:H))*5),1)*Sheet2!E$10+I989*Sheet2!E$11+F989*Sheet2!E$12+CEILING(((Sheet1!N989-MIN(N:N))/(MAX(N:N)-MIN(N:N))*5),1)*Sheet2!E$13</f>
        <v>0.40685250198070277</v>
      </c>
      <c r="AA989" s="7">
        <f>B989*Sheet2!E$14+C989*Sheet2!E$15+M989*Sheet2!E$16+R989*Sheet2!E$17</f>
        <v>0.10203307999439042</v>
      </c>
      <c r="AB989" s="7">
        <f t="shared" si="17"/>
        <v>2.5783519133522974</v>
      </c>
    </row>
    <row r="990" spans="1:28" ht="29" hidden="1" x14ac:dyDescent="0.35">
      <c r="A990" s="9" t="s">
        <v>565</v>
      </c>
      <c r="B990" s="9">
        <v>3</v>
      </c>
      <c r="C990" s="9">
        <v>1</v>
      </c>
      <c r="D990" s="5">
        <v>3</v>
      </c>
      <c r="E990" s="5">
        <v>43507</v>
      </c>
      <c r="F990" s="5">
        <v>4</v>
      </c>
      <c r="G990" s="9" t="s">
        <v>3456</v>
      </c>
      <c r="H990" s="5">
        <v>1</v>
      </c>
      <c r="I990" s="5">
        <v>3</v>
      </c>
      <c r="J990" s="5">
        <v>4</v>
      </c>
      <c r="K990" s="5">
        <v>295.12279999999998</v>
      </c>
      <c r="L990" s="5">
        <v>5.25</v>
      </c>
      <c r="M990" s="5">
        <v>3</v>
      </c>
      <c r="N990" s="5">
        <v>1</v>
      </c>
      <c r="O990" s="13">
        <v>43510</v>
      </c>
      <c r="P990" s="5" t="s">
        <v>178</v>
      </c>
      <c r="Q990" s="5" t="s">
        <v>179</v>
      </c>
      <c r="R990" s="5">
        <v>3</v>
      </c>
      <c r="S990" s="10">
        <v>14.689286038283599</v>
      </c>
      <c r="T990" s="10">
        <v>26.8048</v>
      </c>
      <c r="U990" s="10">
        <v>3</v>
      </c>
      <c r="V990" s="10">
        <v>1.8247857608695639</v>
      </c>
      <c r="W990" s="7">
        <f>Sheet1!J990*Sheet2!E$2+CEILING(((Sheet1!K990-MIN(K:K))/(MAX(K:K)-MIN(K:K))*5),1)*Sheet2!E$3+CEILING(((Sheet1!L990-MIN(L:L))/(MAX(L:L)-MIN(L:L))*5),1)*Sheet2!E$4+Sheet1!D990*Sheet2!E$5</f>
        <v>1.6523679463986567</v>
      </c>
      <c r="X990" s="7">
        <f>CEILING(((Sheet1!S990-MIN(S:S))/(MAX(S:S)-MIN(S:S))*5),1)*Sheet2!E$6+CEILING(((Sheet1!T990-MIN(T:T))/(MAX(T:T)-MIN(T:T))*5),1)*Sheet2!E$7+CEILING(((Sheet1!V990-MIN(V:V))/(MAX(V:V)-MIN(V:V))*5),1)*Sheet2!E$8</f>
        <v>0.25202436024272301</v>
      </c>
      <c r="Y990" s="7">
        <f>CEILING(((Sheet1!U990-MIN(U:U))/(MAX(U:U)-MIN(U:U))*5),1)*Sheet2!E$9</f>
        <v>0.16507402473582466</v>
      </c>
      <c r="Z990" s="7">
        <f>CEILING(((Sheet1!H990-MIN(H:H))/(MAX(H:H)-MIN(H:H))*5),1)*Sheet2!E$10+I990*Sheet2!E$11+F990*Sheet2!E$12+CEILING(((Sheet1!N990-MIN(N:N))/(MAX(N:N)-MIN(N:N))*5),1)*Sheet2!E$13</f>
        <v>0.40685250198070277</v>
      </c>
      <c r="AA990" s="7">
        <f>B990*Sheet2!E$14+C990*Sheet2!E$15+M990*Sheet2!E$16+R990*Sheet2!E$17</f>
        <v>0.10203307999439042</v>
      </c>
      <c r="AB990" s="7">
        <f t="shared" si="17"/>
        <v>2.5783519133522974</v>
      </c>
    </row>
    <row r="991" spans="1:28" ht="29" hidden="1" x14ac:dyDescent="0.35">
      <c r="A991" s="9" t="s">
        <v>565</v>
      </c>
      <c r="B991" s="9">
        <v>3</v>
      </c>
      <c r="C991" s="9">
        <v>1</v>
      </c>
      <c r="D991" s="5">
        <v>3</v>
      </c>
      <c r="E991" s="5">
        <v>43507</v>
      </c>
      <c r="F991" s="5">
        <v>4</v>
      </c>
      <c r="G991" s="9" t="s">
        <v>3456</v>
      </c>
      <c r="H991" s="5">
        <v>1</v>
      </c>
      <c r="I991" s="5">
        <v>3</v>
      </c>
      <c r="J991" s="5">
        <v>4</v>
      </c>
      <c r="K991" s="5">
        <v>295.12279999999998</v>
      </c>
      <c r="L991" s="5">
        <v>5.25</v>
      </c>
      <c r="M991" s="5">
        <v>3</v>
      </c>
      <c r="N991" s="5">
        <v>1</v>
      </c>
      <c r="O991" s="13">
        <v>43510</v>
      </c>
      <c r="P991" s="5" t="s">
        <v>178</v>
      </c>
      <c r="Q991" s="5" t="s">
        <v>179</v>
      </c>
      <c r="R991" s="5">
        <v>3</v>
      </c>
      <c r="S991" s="10">
        <v>14.0215912183616</v>
      </c>
      <c r="T991" s="10">
        <v>25.586400000000001</v>
      </c>
      <c r="U991" s="10">
        <v>3</v>
      </c>
      <c r="V991" s="10">
        <v>1.8247857608695663</v>
      </c>
      <c r="W991" s="7">
        <f>Sheet1!J991*Sheet2!E$2+CEILING(((Sheet1!K991-MIN(K:K))/(MAX(K:K)-MIN(K:K))*5),1)*Sheet2!E$3+CEILING(((Sheet1!L991-MIN(L:L))/(MAX(L:L)-MIN(L:L))*5),1)*Sheet2!E$4+Sheet1!D991*Sheet2!E$5</f>
        <v>1.6523679463986567</v>
      </c>
      <c r="X991" s="7">
        <f>CEILING(((Sheet1!S991-MIN(S:S))/(MAX(S:S)-MIN(S:S))*5),1)*Sheet2!E$6+CEILING(((Sheet1!T991-MIN(T:T))/(MAX(T:T)-MIN(T:T))*5),1)*Sheet2!E$7+CEILING(((Sheet1!V991-MIN(V:V))/(MAX(V:V)-MIN(V:V))*5),1)*Sheet2!E$8</f>
        <v>0.25202436024272301</v>
      </c>
      <c r="Y991" s="7">
        <f>CEILING(((Sheet1!U991-MIN(U:U))/(MAX(U:U)-MIN(U:U))*5),1)*Sheet2!E$9</f>
        <v>0.16507402473582466</v>
      </c>
      <c r="Z991" s="7">
        <f>CEILING(((Sheet1!H991-MIN(H:H))/(MAX(H:H)-MIN(H:H))*5),1)*Sheet2!E$10+I991*Sheet2!E$11+F991*Sheet2!E$12+CEILING(((Sheet1!N991-MIN(N:N))/(MAX(N:N)-MIN(N:N))*5),1)*Sheet2!E$13</f>
        <v>0.40685250198070277</v>
      </c>
      <c r="AA991" s="7">
        <f>B991*Sheet2!E$14+C991*Sheet2!E$15+M991*Sheet2!E$16+R991*Sheet2!E$17</f>
        <v>0.10203307999439042</v>
      </c>
      <c r="AB991" s="7">
        <f t="shared" si="17"/>
        <v>2.5783519133522974</v>
      </c>
    </row>
    <row r="992" spans="1:28" ht="29" hidden="1" x14ac:dyDescent="0.35">
      <c r="A992" s="9" t="s">
        <v>565</v>
      </c>
      <c r="B992" s="9">
        <v>3</v>
      </c>
      <c r="C992" s="9">
        <v>1</v>
      </c>
      <c r="D992" s="5">
        <v>3</v>
      </c>
      <c r="E992" s="5">
        <v>43507</v>
      </c>
      <c r="F992" s="5">
        <v>4</v>
      </c>
      <c r="G992" s="9" t="s">
        <v>3456</v>
      </c>
      <c r="H992" s="5">
        <v>1</v>
      </c>
      <c r="I992" s="5">
        <v>3</v>
      </c>
      <c r="J992" s="5">
        <v>4</v>
      </c>
      <c r="K992" s="5">
        <v>295.12279999999998</v>
      </c>
      <c r="L992" s="5">
        <v>5.25</v>
      </c>
      <c r="M992" s="5">
        <v>3</v>
      </c>
      <c r="N992" s="5">
        <v>1</v>
      </c>
      <c r="O992" s="13">
        <v>43510</v>
      </c>
      <c r="P992" s="5" t="s">
        <v>178</v>
      </c>
      <c r="Q992" s="5" t="s">
        <v>179</v>
      </c>
      <c r="R992" s="5">
        <v>3</v>
      </c>
      <c r="S992" s="10">
        <v>13.3538963984396</v>
      </c>
      <c r="T992" s="10">
        <v>24.367999999999999</v>
      </c>
      <c r="U992" s="10">
        <v>3</v>
      </c>
      <c r="V992" s="10">
        <v>1.8247857608695686</v>
      </c>
      <c r="W992" s="7">
        <f>Sheet1!J992*Sheet2!E$2+CEILING(((Sheet1!K992-MIN(K:K))/(MAX(K:K)-MIN(K:K))*5),1)*Sheet2!E$3+CEILING(((Sheet1!L992-MIN(L:L))/(MAX(L:L)-MIN(L:L))*5),1)*Sheet2!E$4+Sheet1!D992*Sheet2!E$5</f>
        <v>1.6523679463986567</v>
      </c>
      <c r="X992" s="7">
        <f>CEILING(((Sheet1!S992-MIN(S:S))/(MAX(S:S)-MIN(S:S))*5),1)*Sheet2!E$6+CEILING(((Sheet1!T992-MIN(T:T))/(MAX(T:T)-MIN(T:T))*5),1)*Sheet2!E$7+CEILING(((Sheet1!V992-MIN(V:V))/(MAX(V:V)-MIN(V:V))*5),1)*Sheet2!E$8</f>
        <v>0.25202436024272301</v>
      </c>
      <c r="Y992" s="7">
        <f>CEILING(((Sheet1!U992-MIN(U:U))/(MAX(U:U)-MIN(U:U))*5),1)*Sheet2!E$9</f>
        <v>0.16507402473582466</v>
      </c>
      <c r="Z992" s="7">
        <f>CEILING(((Sheet1!H992-MIN(H:H))/(MAX(H:H)-MIN(H:H))*5),1)*Sheet2!E$10+I992*Sheet2!E$11+F992*Sheet2!E$12+CEILING(((Sheet1!N992-MIN(N:N))/(MAX(N:N)-MIN(N:N))*5),1)*Sheet2!E$13</f>
        <v>0.40685250198070277</v>
      </c>
      <c r="AA992" s="7">
        <f>B992*Sheet2!E$14+C992*Sheet2!E$15+M992*Sheet2!E$16+R992*Sheet2!E$17</f>
        <v>0.10203307999439042</v>
      </c>
      <c r="AB992" s="7">
        <f t="shared" si="17"/>
        <v>2.5783519133522974</v>
      </c>
    </row>
    <row r="993" spans="1:28" ht="29" hidden="1" x14ac:dyDescent="0.35">
      <c r="A993" s="9" t="s">
        <v>565</v>
      </c>
      <c r="B993" s="9">
        <v>3</v>
      </c>
      <c r="C993" s="9">
        <v>1</v>
      </c>
      <c r="D993" s="5">
        <v>3</v>
      </c>
      <c r="E993" s="5">
        <v>43507</v>
      </c>
      <c r="F993" s="5">
        <v>4</v>
      </c>
      <c r="G993" s="9" t="s">
        <v>3456</v>
      </c>
      <c r="H993" s="5">
        <v>1</v>
      </c>
      <c r="I993" s="5">
        <v>3</v>
      </c>
      <c r="J993" s="5">
        <v>4</v>
      </c>
      <c r="K993" s="5">
        <v>295.12279999999998</v>
      </c>
      <c r="L993" s="5">
        <v>5.25</v>
      </c>
      <c r="M993" s="5">
        <v>3</v>
      </c>
      <c r="N993" s="5">
        <v>1</v>
      </c>
      <c r="O993" s="13">
        <v>43510</v>
      </c>
      <c r="P993" s="5" t="s">
        <v>178</v>
      </c>
      <c r="Q993" s="5" t="s">
        <v>179</v>
      </c>
      <c r="R993" s="5">
        <v>3</v>
      </c>
      <c r="S993" s="10">
        <v>176.93912727932499</v>
      </c>
      <c r="T993" s="10">
        <v>322.87599999999998</v>
      </c>
      <c r="U993" s="10">
        <v>3</v>
      </c>
      <c r="V993" s="10">
        <v>1.8247857608695657</v>
      </c>
      <c r="W993" s="7">
        <f>Sheet1!J993*Sheet2!E$2+CEILING(((Sheet1!K993-MIN(K:K))/(MAX(K:K)-MIN(K:K))*5),1)*Sheet2!E$3+CEILING(((Sheet1!L993-MIN(L:L))/(MAX(L:L)-MIN(L:L))*5),1)*Sheet2!E$4+Sheet1!D993*Sheet2!E$5</f>
        <v>1.6523679463986567</v>
      </c>
      <c r="X993" s="7">
        <f>CEILING(((Sheet1!S993-MIN(S:S))/(MAX(S:S)-MIN(S:S))*5),1)*Sheet2!E$6+CEILING(((Sheet1!T993-MIN(T:T))/(MAX(T:T)-MIN(T:T))*5),1)*Sheet2!E$7+CEILING(((Sheet1!V993-MIN(V:V))/(MAX(V:V)-MIN(V:V))*5),1)*Sheet2!E$8</f>
        <v>0.25202436024272301</v>
      </c>
      <c r="Y993" s="7">
        <f>CEILING(((Sheet1!U993-MIN(U:U))/(MAX(U:U)-MIN(U:U))*5),1)*Sheet2!E$9</f>
        <v>0.16507402473582466</v>
      </c>
      <c r="Z993" s="7">
        <f>CEILING(((Sheet1!H993-MIN(H:H))/(MAX(H:H)-MIN(H:H))*5),1)*Sheet2!E$10+I993*Sheet2!E$11+F993*Sheet2!E$12+CEILING(((Sheet1!N993-MIN(N:N))/(MAX(N:N)-MIN(N:N))*5),1)*Sheet2!E$13</f>
        <v>0.40685250198070277</v>
      </c>
      <c r="AA993" s="7">
        <f>B993*Sheet2!E$14+C993*Sheet2!E$15+M993*Sheet2!E$16+R993*Sheet2!E$17</f>
        <v>0.10203307999439042</v>
      </c>
      <c r="AB993" s="7">
        <f t="shared" si="17"/>
        <v>2.5783519133522974</v>
      </c>
    </row>
    <row r="994" spans="1:28" ht="29" hidden="1" x14ac:dyDescent="0.35">
      <c r="A994" s="9" t="s">
        <v>565</v>
      </c>
      <c r="B994" s="9">
        <v>3</v>
      </c>
      <c r="C994" s="9">
        <v>1</v>
      </c>
      <c r="D994" s="5">
        <v>3</v>
      </c>
      <c r="E994" s="5">
        <v>43507</v>
      </c>
      <c r="F994" s="5">
        <v>4</v>
      </c>
      <c r="G994" s="9" t="s">
        <v>3456</v>
      </c>
      <c r="H994" s="5">
        <v>1</v>
      </c>
      <c r="I994" s="5">
        <v>3</v>
      </c>
      <c r="J994" s="5">
        <v>4</v>
      </c>
      <c r="K994" s="5">
        <v>295.12279999999998</v>
      </c>
      <c r="L994" s="5">
        <v>5.25</v>
      </c>
      <c r="M994" s="5">
        <v>3</v>
      </c>
      <c r="N994" s="5">
        <v>1</v>
      </c>
      <c r="O994" s="13">
        <v>43510</v>
      </c>
      <c r="P994" s="5" t="s">
        <v>178</v>
      </c>
      <c r="Q994" s="5" t="s">
        <v>179</v>
      </c>
      <c r="R994" s="5">
        <v>3</v>
      </c>
      <c r="S994" s="10">
        <v>124.191236505489</v>
      </c>
      <c r="T994" s="10">
        <v>226.6224</v>
      </c>
      <c r="U994" s="10">
        <v>3</v>
      </c>
      <c r="V994" s="10">
        <v>1.8247857608695581</v>
      </c>
      <c r="W994" s="7">
        <f>Sheet1!J994*Sheet2!E$2+CEILING(((Sheet1!K994-MIN(K:K))/(MAX(K:K)-MIN(K:K))*5),1)*Sheet2!E$3+CEILING(((Sheet1!L994-MIN(L:L))/(MAX(L:L)-MIN(L:L))*5),1)*Sheet2!E$4+Sheet1!D994*Sheet2!E$5</f>
        <v>1.6523679463986567</v>
      </c>
      <c r="X994" s="7">
        <f>CEILING(((Sheet1!S994-MIN(S:S))/(MAX(S:S)-MIN(S:S))*5),1)*Sheet2!E$6+CEILING(((Sheet1!T994-MIN(T:T))/(MAX(T:T)-MIN(T:T))*5),1)*Sheet2!E$7+CEILING(((Sheet1!V994-MIN(V:V))/(MAX(V:V)-MIN(V:V))*5),1)*Sheet2!E$8</f>
        <v>0.25202436024272301</v>
      </c>
      <c r="Y994" s="7">
        <f>CEILING(((Sheet1!U994-MIN(U:U))/(MAX(U:U)-MIN(U:U))*5),1)*Sheet2!E$9</f>
        <v>0.16507402473582466</v>
      </c>
      <c r="Z994" s="7">
        <f>CEILING(((Sheet1!H994-MIN(H:H))/(MAX(H:H)-MIN(H:H))*5),1)*Sheet2!E$10+I994*Sheet2!E$11+F994*Sheet2!E$12+CEILING(((Sheet1!N994-MIN(N:N))/(MAX(N:N)-MIN(N:N))*5),1)*Sheet2!E$13</f>
        <v>0.40685250198070277</v>
      </c>
      <c r="AA994" s="7">
        <f>B994*Sheet2!E$14+C994*Sheet2!E$15+M994*Sheet2!E$16+R994*Sheet2!E$17</f>
        <v>0.10203307999439042</v>
      </c>
      <c r="AB994" s="7">
        <f t="shared" si="17"/>
        <v>2.5783519133522974</v>
      </c>
    </row>
    <row r="995" spans="1:28" ht="29" hidden="1" x14ac:dyDescent="0.35">
      <c r="A995" s="9" t="s">
        <v>565</v>
      </c>
      <c r="B995" s="9">
        <v>3</v>
      </c>
      <c r="C995" s="9">
        <v>1</v>
      </c>
      <c r="D995" s="5">
        <v>3</v>
      </c>
      <c r="E995" s="5">
        <v>43507</v>
      </c>
      <c r="F995" s="5">
        <v>4</v>
      </c>
      <c r="G995" s="9" t="s">
        <v>3456</v>
      </c>
      <c r="H995" s="5">
        <v>1</v>
      </c>
      <c r="I995" s="5">
        <v>3</v>
      </c>
      <c r="J995" s="5">
        <v>4</v>
      </c>
      <c r="K995" s="5">
        <v>295.12279999999998</v>
      </c>
      <c r="L995" s="5">
        <v>5.25</v>
      </c>
      <c r="M995" s="5">
        <v>3</v>
      </c>
      <c r="N995" s="5">
        <v>1</v>
      </c>
      <c r="O995" s="13">
        <v>43510</v>
      </c>
      <c r="P995" s="5" t="s">
        <v>178</v>
      </c>
      <c r="Q995" s="5" t="s">
        <v>179</v>
      </c>
      <c r="R995" s="5">
        <v>3</v>
      </c>
      <c r="S995" s="10">
        <v>62.7633130726662</v>
      </c>
      <c r="T995" s="10">
        <v>114.5296</v>
      </c>
      <c r="U995" s="10">
        <v>3</v>
      </c>
      <c r="V995" s="10">
        <v>1.8247857608695666</v>
      </c>
      <c r="W995" s="7">
        <f>Sheet1!J995*Sheet2!E$2+CEILING(((Sheet1!K995-MIN(K:K))/(MAX(K:K)-MIN(K:K))*5),1)*Sheet2!E$3+CEILING(((Sheet1!L995-MIN(L:L))/(MAX(L:L)-MIN(L:L))*5),1)*Sheet2!E$4+Sheet1!D995*Sheet2!E$5</f>
        <v>1.6523679463986567</v>
      </c>
      <c r="X995" s="7">
        <f>CEILING(((Sheet1!S995-MIN(S:S))/(MAX(S:S)-MIN(S:S))*5),1)*Sheet2!E$6+CEILING(((Sheet1!T995-MIN(T:T))/(MAX(T:T)-MIN(T:T))*5),1)*Sheet2!E$7+CEILING(((Sheet1!V995-MIN(V:V))/(MAX(V:V)-MIN(V:V))*5),1)*Sheet2!E$8</f>
        <v>0.25202436024272301</v>
      </c>
      <c r="Y995" s="7">
        <f>CEILING(((Sheet1!U995-MIN(U:U))/(MAX(U:U)-MIN(U:U))*5),1)*Sheet2!E$9</f>
        <v>0.16507402473582466</v>
      </c>
      <c r="Z995" s="7">
        <f>CEILING(((Sheet1!H995-MIN(H:H))/(MAX(H:H)-MIN(H:H))*5),1)*Sheet2!E$10+I995*Sheet2!E$11+F995*Sheet2!E$12+CEILING(((Sheet1!N995-MIN(N:N))/(MAX(N:N)-MIN(N:N))*5),1)*Sheet2!E$13</f>
        <v>0.40685250198070277</v>
      </c>
      <c r="AA995" s="7">
        <f>B995*Sheet2!E$14+C995*Sheet2!E$15+M995*Sheet2!E$16+R995*Sheet2!E$17</f>
        <v>0.10203307999439042</v>
      </c>
      <c r="AB995" s="7">
        <f t="shared" si="17"/>
        <v>2.5783519133522974</v>
      </c>
    </row>
    <row r="996" spans="1:28" ht="29" hidden="1" x14ac:dyDescent="0.35">
      <c r="A996" s="9" t="s">
        <v>565</v>
      </c>
      <c r="B996" s="9">
        <v>3</v>
      </c>
      <c r="C996" s="9">
        <v>1</v>
      </c>
      <c r="D996" s="5">
        <v>3</v>
      </c>
      <c r="E996" s="5">
        <v>43507</v>
      </c>
      <c r="F996" s="5">
        <v>4</v>
      </c>
      <c r="G996" s="9" t="s">
        <v>3456</v>
      </c>
      <c r="H996" s="5">
        <v>1</v>
      </c>
      <c r="I996" s="5">
        <v>3</v>
      </c>
      <c r="J996" s="5">
        <v>4</v>
      </c>
      <c r="K996" s="5">
        <v>295.12279999999998</v>
      </c>
      <c r="L996" s="5">
        <v>5.25</v>
      </c>
      <c r="M996" s="5">
        <v>3</v>
      </c>
      <c r="N996" s="5">
        <v>1</v>
      </c>
      <c r="O996" s="13">
        <v>43510</v>
      </c>
      <c r="P996" s="5" t="s">
        <v>178</v>
      </c>
      <c r="Q996" s="5" t="s">
        <v>179</v>
      </c>
      <c r="R996" s="5">
        <v>3</v>
      </c>
      <c r="S996" s="10">
        <v>14.689286038283599</v>
      </c>
      <c r="T996" s="10">
        <v>26.8048</v>
      </c>
      <c r="U996" s="10">
        <v>3</v>
      </c>
      <c r="V996" s="10">
        <v>1.8247857608695639</v>
      </c>
      <c r="W996" s="7">
        <f>Sheet1!J996*Sheet2!E$2+CEILING(((Sheet1!K996-MIN(K:K))/(MAX(K:K)-MIN(K:K))*5),1)*Sheet2!E$3+CEILING(((Sheet1!L996-MIN(L:L))/(MAX(L:L)-MIN(L:L))*5),1)*Sheet2!E$4+Sheet1!D996*Sheet2!E$5</f>
        <v>1.6523679463986567</v>
      </c>
      <c r="X996" s="7">
        <f>CEILING(((Sheet1!S996-MIN(S:S))/(MAX(S:S)-MIN(S:S))*5),1)*Sheet2!E$6+CEILING(((Sheet1!T996-MIN(T:T))/(MAX(T:T)-MIN(T:T))*5),1)*Sheet2!E$7+CEILING(((Sheet1!V996-MIN(V:V))/(MAX(V:V)-MIN(V:V))*5),1)*Sheet2!E$8</f>
        <v>0.25202436024272301</v>
      </c>
      <c r="Y996" s="7">
        <f>CEILING(((Sheet1!U996-MIN(U:U))/(MAX(U:U)-MIN(U:U))*5),1)*Sheet2!E$9</f>
        <v>0.16507402473582466</v>
      </c>
      <c r="Z996" s="7">
        <f>CEILING(((Sheet1!H996-MIN(H:H))/(MAX(H:H)-MIN(H:H))*5),1)*Sheet2!E$10+I996*Sheet2!E$11+F996*Sheet2!E$12+CEILING(((Sheet1!N996-MIN(N:N))/(MAX(N:N)-MIN(N:N))*5),1)*Sheet2!E$13</f>
        <v>0.40685250198070277</v>
      </c>
      <c r="AA996" s="7">
        <f>B996*Sheet2!E$14+C996*Sheet2!E$15+M996*Sheet2!E$16+R996*Sheet2!E$17</f>
        <v>0.10203307999439042</v>
      </c>
      <c r="AB996" s="7">
        <f t="shared" si="17"/>
        <v>2.5783519133522974</v>
      </c>
    </row>
    <row r="997" spans="1:28" ht="29" hidden="1" x14ac:dyDescent="0.35">
      <c r="A997" s="9" t="s">
        <v>565</v>
      </c>
      <c r="B997" s="9">
        <v>3</v>
      </c>
      <c r="C997" s="9">
        <v>1</v>
      </c>
      <c r="D997" s="5">
        <v>3</v>
      </c>
      <c r="E997" s="5">
        <v>43507</v>
      </c>
      <c r="F997" s="5">
        <v>4</v>
      </c>
      <c r="G997" s="9" t="s">
        <v>3456</v>
      </c>
      <c r="H997" s="5">
        <v>1</v>
      </c>
      <c r="I997" s="5">
        <v>3</v>
      </c>
      <c r="J997" s="5">
        <v>4</v>
      </c>
      <c r="K997" s="5">
        <v>295.12279999999998</v>
      </c>
      <c r="L997" s="5">
        <v>5.25</v>
      </c>
      <c r="M997" s="5">
        <v>3</v>
      </c>
      <c r="N997" s="5">
        <v>1</v>
      </c>
      <c r="O997" s="13">
        <v>43510</v>
      </c>
      <c r="P997" s="5" t="s">
        <v>178</v>
      </c>
      <c r="Q997" s="5" t="s">
        <v>179</v>
      </c>
      <c r="R997" s="5">
        <v>3</v>
      </c>
      <c r="S997" s="10">
        <v>14.0215912183616</v>
      </c>
      <c r="T997" s="10">
        <v>25.586400000000001</v>
      </c>
      <c r="U997" s="10">
        <v>3</v>
      </c>
      <c r="V997" s="10">
        <v>1.8247857608695663</v>
      </c>
      <c r="W997" s="7">
        <f>Sheet1!J997*Sheet2!E$2+CEILING(((Sheet1!K997-MIN(K:K))/(MAX(K:K)-MIN(K:K))*5),1)*Sheet2!E$3+CEILING(((Sheet1!L997-MIN(L:L))/(MAX(L:L)-MIN(L:L))*5),1)*Sheet2!E$4+Sheet1!D997*Sheet2!E$5</f>
        <v>1.6523679463986567</v>
      </c>
      <c r="X997" s="7">
        <f>CEILING(((Sheet1!S997-MIN(S:S))/(MAX(S:S)-MIN(S:S))*5),1)*Sheet2!E$6+CEILING(((Sheet1!T997-MIN(T:T))/(MAX(T:T)-MIN(T:T))*5),1)*Sheet2!E$7+CEILING(((Sheet1!V997-MIN(V:V))/(MAX(V:V)-MIN(V:V))*5),1)*Sheet2!E$8</f>
        <v>0.25202436024272301</v>
      </c>
      <c r="Y997" s="7">
        <f>CEILING(((Sheet1!U997-MIN(U:U))/(MAX(U:U)-MIN(U:U))*5),1)*Sheet2!E$9</f>
        <v>0.16507402473582466</v>
      </c>
      <c r="Z997" s="7">
        <f>CEILING(((Sheet1!H997-MIN(H:H))/(MAX(H:H)-MIN(H:H))*5),1)*Sheet2!E$10+I997*Sheet2!E$11+F997*Sheet2!E$12+CEILING(((Sheet1!N997-MIN(N:N))/(MAX(N:N)-MIN(N:N))*5),1)*Sheet2!E$13</f>
        <v>0.40685250198070277</v>
      </c>
      <c r="AA997" s="7">
        <f>B997*Sheet2!E$14+C997*Sheet2!E$15+M997*Sheet2!E$16+R997*Sheet2!E$17</f>
        <v>0.10203307999439042</v>
      </c>
      <c r="AB997" s="7">
        <f t="shared" si="17"/>
        <v>2.5783519133522974</v>
      </c>
    </row>
    <row r="998" spans="1:28" ht="29" hidden="1" x14ac:dyDescent="0.35">
      <c r="A998" s="9" t="s">
        <v>565</v>
      </c>
      <c r="B998" s="9">
        <v>3</v>
      </c>
      <c r="C998" s="9">
        <v>1</v>
      </c>
      <c r="D998" s="5">
        <v>3</v>
      </c>
      <c r="E998" s="5">
        <v>43507</v>
      </c>
      <c r="F998" s="5">
        <v>4</v>
      </c>
      <c r="G998" s="9" t="s">
        <v>3456</v>
      </c>
      <c r="H998" s="5">
        <v>1</v>
      </c>
      <c r="I998" s="5">
        <v>3</v>
      </c>
      <c r="J998" s="5">
        <v>4</v>
      </c>
      <c r="K998" s="5">
        <v>295.12279999999998</v>
      </c>
      <c r="L998" s="5">
        <v>5.25</v>
      </c>
      <c r="M998" s="5">
        <v>3</v>
      </c>
      <c r="N998" s="5">
        <v>1</v>
      </c>
      <c r="O998" s="13">
        <v>43510</v>
      </c>
      <c r="P998" s="5" t="s">
        <v>178</v>
      </c>
      <c r="Q998" s="5" t="s">
        <v>179</v>
      </c>
      <c r="R998" s="5">
        <v>3</v>
      </c>
      <c r="S998" s="10">
        <v>13.3538963984396</v>
      </c>
      <c r="T998" s="10">
        <v>24.367999999999999</v>
      </c>
      <c r="U998" s="10">
        <v>3</v>
      </c>
      <c r="V998" s="10">
        <v>1.8247857608695686</v>
      </c>
      <c r="W998" s="7">
        <f>Sheet1!J998*Sheet2!E$2+CEILING(((Sheet1!K998-MIN(K:K))/(MAX(K:K)-MIN(K:K))*5),1)*Sheet2!E$3+CEILING(((Sheet1!L998-MIN(L:L))/(MAX(L:L)-MIN(L:L))*5),1)*Sheet2!E$4+Sheet1!D998*Sheet2!E$5</f>
        <v>1.6523679463986567</v>
      </c>
      <c r="X998" s="7">
        <f>CEILING(((Sheet1!S998-MIN(S:S))/(MAX(S:S)-MIN(S:S))*5),1)*Sheet2!E$6+CEILING(((Sheet1!T998-MIN(T:T))/(MAX(T:T)-MIN(T:T))*5),1)*Sheet2!E$7+CEILING(((Sheet1!V998-MIN(V:V))/(MAX(V:V)-MIN(V:V))*5),1)*Sheet2!E$8</f>
        <v>0.25202436024272301</v>
      </c>
      <c r="Y998" s="7">
        <f>CEILING(((Sheet1!U998-MIN(U:U))/(MAX(U:U)-MIN(U:U))*5),1)*Sheet2!E$9</f>
        <v>0.16507402473582466</v>
      </c>
      <c r="Z998" s="7">
        <f>CEILING(((Sheet1!H998-MIN(H:H))/(MAX(H:H)-MIN(H:H))*5),1)*Sheet2!E$10+I998*Sheet2!E$11+F998*Sheet2!E$12+CEILING(((Sheet1!N998-MIN(N:N))/(MAX(N:N)-MIN(N:N))*5),1)*Sheet2!E$13</f>
        <v>0.40685250198070277</v>
      </c>
      <c r="AA998" s="7">
        <f>B998*Sheet2!E$14+C998*Sheet2!E$15+M998*Sheet2!E$16+R998*Sheet2!E$17</f>
        <v>0.10203307999439042</v>
      </c>
      <c r="AB998" s="7">
        <f t="shared" si="17"/>
        <v>2.5783519133522974</v>
      </c>
    </row>
    <row r="999" spans="1:28" ht="29" hidden="1" x14ac:dyDescent="0.35">
      <c r="A999" s="9" t="s">
        <v>565</v>
      </c>
      <c r="B999" s="9">
        <v>3</v>
      </c>
      <c r="C999" s="9">
        <v>1</v>
      </c>
      <c r="D999" s="5">
        <v>3</v>
      </c>
      <c r="E999" s="5">
        <v>43507</v>
      </c>
      <c r="F999" s="5">
        <v>4</v>
      </c>
      <c r="G999" s="9" t="s">
        <v>3456</v>
      </c>
      <c r="H999" s="5">
        <v>1</v>
      </c>
      <c r="I999" s="5">
        <v>3</v>
      </c>
      <c r="J999" s="5">
        <v>4</v>
      </c>
      <c r="K999" s="5">
        <v>295.12279999999998</v>
      </c>
      <c r="L999" s="5">
        <v>5.25</v>
      </c>
      <c r="M999" s="5">
        <v>3</v>
      </c>
      <c r="N999" s="5">
        <v>1</v>
      </c>
      <c r="O999" s="13">
        <v>43510</v>
      </c>
      <c r="P999" s="5" t="s">
        <v>178</v>
      </c>
      <c r="Q999" s="5" t="s">
        <v>179</v>
      </c>
      <c r="R999" s="5">
        <v>3</v>
      </c>
      <c r="S999" s="10">
        <v>176.93912727932499</v>
      </c>
      <c r="T999" s="10">
        <v>322.87599999999998</v>
      </c>
      <c r="U999" s="10">
        <v>3</v>
      </c>
      <c r="V999" s="10">
        <v>1.8247857608695657</v>
      </c>
      <c r="W999" s="7">
        <f>Sheet1!J999*Sheet2!E$2+CEILING(((Sheet1!K999-MIN(K:K))/(MAX(K:K)-MIN(K:K))*5),1)*Sheet2!E$3+CEILING(((Sheet1!L999-MIN(L:L))/(MAX(L:L)-MIN(L:L))*5),1)*Sheet2!E$4+Sheet1!D999*Sheet2!E$5</f>
        <v>1.6523679463986567</v>
      </c>
      <c r="X999" s="7">
        <f>CEILING(((Sheet1!S999-MIN(S:S))/(MAX(S:S)-MIN(S:S))*5),1)*Sheet2!E$6+CEILING(((Sheet1!T999-MIN(T:T))/(MAX(T:T)-MIN(T:T))*5),1)*Sheet2!E$7+CEILING(((Sheet1!V999-MIN(V:V))/(MAX(V:V)-MIN(V:V))*5),1)*Sheet2!E$8</f>
        <v>0.25202436024272301</v>
      </c>
      <c r="Y999" s="7">
        <f>CEILING(((Sheet1!U999-MIN(U:U))/(MAX(U:U)-MIN(U:U))*5),1)*Sheet2!E$9</f>
        <v>0.16507402473582466</v>
      </c>
      <c r="Z999" s="7">
        <f>CEILING(((Sheet1!H999-MIN(H:H))/(MAX(H:H)-MIN(H:H))*5),1)*Sheet2!E$10+I999*Sheet2!E$11+F999*Sheet2!E$12+CEILING(((Sheet1!N999-MIN(N:N))/(MAX(N:N)-MIN(N:N))*5),1)*Sheet2!E$13</f>
        <v>0.40685250198070277</v>
      </c>
      <c r="AA999" s="7">
        <f>B999*Sheet2!E$14+C999*Sheet2!E$15+M999*Sheet2!E$16+R999*Sheet2!E$17</f>
        <v>0.10203307999439042</v>
      </c>
      <c r="AB999" s="7">
        <f t="shared" si="17"/>
        <v>2.5783519133522974</v>
      </c>
    </row>
    <row r="1000" spans="1:28" ht="29" hidden="1" x14ac:dyDescent="0.35">
      <c r="A1000" s="9" t="s">
        <v>565</v>
      </c>
      <c r="B1000" s="9">
        <v>3</v>
      </c>
      <c r="C1000" s="9">
        <v>1</v>
      </c>
      <c r="D1000" s="5">
        <v>3</v>
      </c>
      <c r="E1000" s="5">
        <v>43507</v>
      </c>
      <c r="F1000" s="5">
        <v>4</v>
      </c>
      <c r="G1000" s="9" t="s">
        <v>3456</v>
      </c>
      <c r="H1000" s="5">
        <v>1</v>
      </c>
      <c r="I1000" s="5">
        <v>3</v>
      </c>
      <c r="J1000" s="5">
        <v>4</v>
      </c>
      <c r="K1000" s="5">
        <v>295.12279999999998</v>
      </c>
      <c r="L1000" s="5">
        <v>5.25</v>
      </c>
      <c r="M1000" s="5">
        <v>3</v>
      </c>
      <c r="N1000" s="5">
        <v>1</v>
      </c>
      <c r="O1000" s="13">
        <v>43510</v>
      </c>
      <c r="P1000" s="5" t="s">
        <v>178</v>
      </c>
      <c r="Q1000" s="5" t="s">
        <v>179</v>
      </c>
      <c r="R1000" s="5">
        <v>3</v>
      </c>
      <c r="S1000" s="10">
        <v>124.191236505489</v>
      </c>
      <c r="T1000" s="10">
        <v>226.6224</v>
      </c>
      <c r="U1000" s="10">
        <v>3</v>
      </c>
      <c r="V1000" s="10">
        <v>1.8247857608695581</v>
      </c>
      <c r="W1000" s="7">
        <f>Sheet1!J1000*Sheet2!E$2+CEILING(((Sheet1!K1000-MIN(K:K))/(MAX(K:K)-MIN(K:K))*5),1)*Sheet2!E$3+CEILING(((Sheet1!L1000-MIN(L:L))/(MAX(L:L)-MIN(L:L))*5),1)*Sheet2!E$4+Sheet1!D1000*Sheet2!E$5</f>
        <v>1.6523679463986567</v>
      </c>
      <c r="X1000" s="7">
        <f>CEILING(((Sheet1!S1000-MIN(S:S))/(MAX(S:S)-MIN(S:S))*5),1)*Sheet2!E$6+CEILING(((Sheet1!T1000-MIN(T:T))/(MAX(T:T)-MIN(T:T))*5),1)*Sheet2!E$7+CEILING(((Sheet1!V1000-MIN(V:V))/(MAX(V:V)-MIN(V:V))*5),1)*Sheet2!E$8</f>
        <v>0.25202436024272301</v>
      </c>
      <c r="Y1000" s="7">
        <f>CEILING(((Sheet1!U1000-MIN(U:U))/(MAX(U:U)-MIN(U:U))*5),1)*Sheet2!E$9</f>
        <v>0.16507402473582466</v>
      </c>
      <c r="Z1000" s="7">
        <f>CEILING(((Sheet1!H1000-MIN(H:H))/(MAX(H:H)-MIN(H:H))*5),1)*Sheet2!E$10+I1000*Sheet2!E$11+F1000*Sheet2!E$12+CEILING(((Sheet1!N1000-MIN(N:N))/(MAX(N:N)-MIN(N:N))*5),1)*Sheet2!E$13</f>
        <v>0.40685250198070277</v>
      </c>
      <c r="AA1000" s="7">
        <f>B1000*Sheet2!E$14+C1000*Sheet2!E$15+M1000*Sheet2!E$16+R1000*Sheet2!E$17</f>
        <v>0.10203307999439042</v>
      </c>
      <c r="AB1000" s="7">
        <f t="shared" si="17"/>
        <v>2.5783519133522974</v>
      </c>
    </row>
    <row r="1001" spans="1:28" ht="29" hidden="1" x14ac:dyDescent="0.35">
      <c r="A1001" s="9" t="s">
        <v>565</v>
      </c>
      <c r="B1001" s="9">
        <v>3</v>
      </c>
      <c r="C1001" s="9">
        <v>1</v>
      </c>
      <c r="D1001" s="5">
        <v>3</v>
      </c>
      <c r="E1001" s="5">
        <v>43507</v>
      </c>
      <c r="F1001" s="5">
        <v>4</v>
      </c>
      <c r="G1001" s="9" t="s">
        <v>3456</v>
      </c>
      <c r="H1001" s="5">
        <v>1</v>
      </c>
      <c r="I1001" s="5">
        <v>3</v>
      </c>
      <c r="J1001" s="5">
        <v>4</v>
      </c>
      <c r="K1001" s="5">
        <v>295.12279999999998</v>
      </c>
      <c r="L1001" s="5">
        <v>5.25</v>
      </c>
      <c r="M1001" s="5">
        <v>3</v>
      </c>
      <c r="N1001" s="5">
        <v>1</v>
      </c>
      <c r="O1001" s="13">
        <v>43510</v>
      </c>
      <c r="P1001" s="5" t="s">
        <v>178</v>
      </c>
      <c r="Q1001" s="5" t="s">
        <v>179</v>
      </c>
      <c r="R1001" s="5">
        <v>3</v>
      </c>
      <c r="S1001" s="10">
        <v>62.7633130726662</v>
      </c>
      <c r="T1001" s="10">
        <v>114.5296</v>
      </c>
      <c r="U1001" s="10">
        <v>3</v>
      </c>
      <c r="V1001" s="10">
        <v>1.8247857608695666</v>
      </c>
      <c r="W1001" s="7">
        <f>Sheet1!J1001*Sheet2!E$2+CEILING(((Sheet1!K1001-MIN(K:K))/(MAX(K:K)-MIN(K:K))*5),1)*Sheet2!E$3+CEILING(((Sheet1!L1001-MIN(L:L))/(MAX(L:L)-MIN(L:L))*5),1)*Sheet2!E$4+Sheet1!D1001*Sheet2!E$5</f>
        <v>1.6523679463986567</v>
      </c>
      <c r="X1001" s="7">
        <f>CEILING(((Sheet1!S1001-MIN(S:S))/(MAX(S:S)-MIN(S:S))*5),1)*Sheet2!E$6+CEILING(((Sheet1!T1001-MIN(T:T))/(MAX(T:T)-MIN(T:T))*5),1)*Sheet2!E$7+CEILING(((Sheet1!V1001-MIN(V:V))/(MAX(V:V)-MIN(V:V))*5),1)*Sheet2!E$8</f>
        <v>0.25202436024272301</v>
      </c>
      <c r="Y1001" s="7">
        <f>CEILING(((Sheet1!U1001-MIN(U:U))/(MAX(U:U)-MIN(U:U))*5),1)*Sheet2!E$9</f>
        <v>0.16507402473582466</v>
      </c>
      <c r="Z1001" s="7">
        <f>CEILING(((Sheet1!H1001-MIN(H:H))/(MAX(H:H)-MIN(H:H))*5),1)*Sheet2!E$10+I1001*Sheet2!E$11+F1001*Sheet2!E$12+CEILING(((Sheet1!N1001-MIN(N:N))/(MAX(N:N)-MIN(N:N))*5),1)*Sheet2!E$13</f>
        <v>0.40685250198070277</v>
      </c>
      <c r="AA1001" s="7">
        <f>B1001*Sheet2!E$14+C1001*Sheet2!E$15+M1001*Sheet2!E$16+R1001*Sheet2!E$17</f>
        <v>0.10203307999439042</v>
      </c>
      <c r="AB1001" s="7">
        <f t="shared" si="17"/>
        <v>2.5783519133522974</v>
      </c>
    </row>
    <row r="1002" spans="1:28" ht="29" hidden="1" x14ac:dyDescent="0.35">
      <c r="A1002" s="9" t="s">
        <v>565</v>
      </c>
      <c r="B1002" s="9">
        <v>3</v>
      </c>
      <c r="C1002" s="9">
        <v>1</v>
      </c>
      <c r="D1002" s="5">
        <v>3</v>
      </c>
      <c r="E1002" s="5">
        <v>43507</v>
      </c>
      <c r="F1002" s="5">
        <v>4</v>
      </c>
      <c r="G1002" s="9" t="s">
        <v>3456</v>
      </c>
      <c r="H1002" s="5">
        <v>1</v>
      </c>
      <c r="I1002" s="5">
        <v>3</v>
      </c>
      <c r="J1002" s="5">
        <v>4</v>
      </c>
      <c r="K1002" s="5">
        <v>295.12279999999998</v>
      </c>
      <c r="L1002" s="5">
        <v>5.25</v>
      </c>
      <c r="M1002" s="5">
        <v>3</v>
      </c>
      <c r="N1002" s="5">
        <v>1</v>
      </c>
      <c r="O1002" s="13">
        <v>43510</v>
      </c>
      <c r="P1002" s="5" t="s">
        <v>178</v>
      </c>
      <c r="Q1002" s="5" t="s">
        <v>179</v>
      </c>
      <c r="R1002" s="5">
        <v>3</v>
      </c>
      <c r="S1002" s="10">
        <v>14.689286038283599</v>
      </c>
      <c r="T1002" s="10">
        <v>26.8048</v>
      </c>
      <c r="U1002" s="10">
        <v>3</v>
      </c>
      <c r="V1002" s="10">
        <v>1.8247857608695639</v>
      </c>
      <c r="W1002" s="7">
        <f>Sheet1!J1002*Sheet2!E$2+CEILING(((Sheet1!K1002-MIN(K:K))/(MAX(K:K)-MIN(K:K))*5),1)*Sheet2!E$3+CEILING(((Sheet1!L1002-MIN(L:L))/(MAX(L:L)-MIN(L:L))*5),1)*Sheet2!E$4+Sheet1!D1002*Sheet2!E$5</f>
        <v>1.6523679463986567</v>
      </c>
      <c r="X1002" s="7">
        <f>CEILING(((Sheet1!S1002-MIN(S:S))/(MAX(S:S)-MIN(S:S))*5),1)*Sheet2!E$6+CEILING(((Sheet1!T1002-MIN(T:T))/(MAX(T:T)-MIN(T:T))*5),1)*Sheet2!E$7+CEILING(((Sheet1!V1002-MIN(V:V))/(MAX(V:V)-MIN(V:V))*5),1)*Sheet2!E$8</f>
        <v>0.25202436024272301</v>
      </c>
      <c r="Y1002" s="7">
        <f>CEILING(((Sheet1!U1002-MIN(U:U))/(MAX(U:U)-MIN(U:U))*5),1)*Sheet2!E$9</f>
        <v>0.16507402473582466</v>
      </c>
      <c r="Z1002" s="7">
        <f>CEILING(((Sheet1!H1002-MIN(H:H))/(MAX(H:H)-MIN(H:H))*5),1)*Sheet2!E$10+I1002*Sheet2!E$11+F1002*Sheet2!E$12+CEILING(((Sheet1!N1002-MIN(N:N))/(MAX(N:N)-MIN(N:N))*5),1)*Sheet2!E$13</f>
        <v>0.40685250198070277</v>
      </c>
      <c r="AA1002" s="7">
        <f>B1002*Sheet2!E$14+C1002*Sheet2!E$15+M1002*Sheet2!E$16+R1002*Sheet2!E$17</f>
        <v>0.10203307999439042</v>
      </c>
      <c r="AB1002" s="7">
        <f t="shared" si="17"/>
        <v>2.5783519133522974</v>
      </c>
    </row>
    <row r="1003" spans="1:28" ht="29" hidden="1" x14ac:dyDescent="0.35">
      <c r="A1003" s="9" t="s">
        <v>565</v>
      </c>
      <c r="B1003" s="9">
        <v>3</v>
      </c>
      <c r="C1003" s="9">
        <v>1</v>
      </c>
      <c r="D1003" s="5">
        <v>3</v>
      </c>
      <c r="E1003" s="5">
        <v>43507</v>
      </c>
      <c r="F1003" s="5">
        <v>4</v>
      </c>
      <c r="G1003" s="9" t="s">
        <v>3456</v>
      </c>
      <c r="H1003" s="5">
        <v>1</v>
      </c>
      <c r="I1003" s="5">
        <v>3</v>
      </c>
      <c r="J1003" s="5">
        <v>4</v>
      </c>
      <c r="K1003" s="5">
        <v>295.12279999999998</v>
      </c>
      <c r="L1003" s="5">
        <v>5.25</v>
      </c>
      <c r="M1003" s="5">
        <v>3</v>
      </c>
      <c r="N1003" s="5">
        <v>1</v>
      </c>
      <c r="O1003" s="13">
        <v>43510</v>
      </c>
      <c r="P1003" s="5" t="s">
        <v>178</v>
      </c>
      <c r="Q1003" s="5" t="s">
        <v>179</v>
      </c>
      <c r="R1003" s="5">
        <v>3</v>
      </c>
      <c r="S1003" s="10">
        <v>14.0215912183616</v>
      </c>
      <c r="T1003" s="10">
        <v>25.586400000000001</v>
      </c>
      <c r="U1003" s="10">
        <v>3</v>
      </c>
      <c r="V1003" s="10">
        <v>1.8247857608695663</v>
      </c>
      <c r="W1003" s="7">
        <f>Sheet1!J1003*Sheet2!E$2+CEILING(((Sheet1!K1003-MIN(K:K))/(MAX(K:K)-MIN(K:K))*5),1)*Sheet2!E$3+CEILING(((Sheet1!L1003-MIN(L:L))/(MAX(L:L)-MIN(L:L))*5),1)*Sheet2!E$4+Sheet1!D1003*Sheet2!E$5</f>
        <v>1.6523679463986567</v>
      </c>
      <c r="X1003" s="7">
        <f>CEILING(((Sheet1!S1003-MIN(S:S))/(MAX(S:S)-MIN(S:S))*5),1)*Sheet2!E$6+CEILING(((Sheet1!T1003-MIN(T:T))/(MAX(T:T)-MIN(T:T))*5),1)*Sheet2!E$7+CEILING(((Sheet1!V1003-MIN(V:V))/(MAX(V:V)-MIN(V:V))*5),1)*Sheet2!E$8</f>
        <v>0.25202436024272301</v>
      </c>
      <c r="Y1003" s="7">
        <f>CEILING(((Sheet1!U1003-MIN(U:U))/(MAX(U:U)-MIN(U:U))*5),1)*Sheet2!E$9</f>
        <v>0.16507402473582466</v>
      </c>
      <c r="Z1003" s="7">
        <f>CEILING(((Sheet1!H1003-MIN(H:H))/(MAX(H:H)-MIN(H:H))*5),1)*Sheet2!E$10+I1003*Sheet2!E$11+F1003*Sheet2!E$12+CEILING(((Sheet1!N1003-MIN(N:N))/(MAX(N:N)-MIN(N:N))*5),1)*Sheet2!E$13</f>
        <v>0.40685250198070277</v>
      </c>
      <c r="AA1003" s="7">
        <f>B1003*Sheet2!E$14+C1003*Sheet2!E$15+M1003*Sheet2!E$16+R1003*Sheet2!E$17</f>
        <v>0.10203307999439042</v>
      </c>
      <c r="AB1003" s="7">
        <f t="shared" si="17"/>
        <v>2.5783519133522974</v>
      </c>
    </row>
    <row r="1004" spans="1:28" ht="29" hidden="1" x14ac:dyDescent="0.35">
      <c r="A1004" s="9" t="s">
        <v>565</v>
      </c>
      <c r="B1004" s="9">
        <v>3</v>
      </c>
      <c r="C1004" s="9">
        <v>1</v>
      </c>
      <c r="D1004" s="5">
        <v>3</v>
      </c>
      <c r="E1004" s="5">
        <v>43507</v>
      </c>
      <c r="F1004" s="5">
        <v>4</v>
      </c>
      <c r="G1004" s="9" t="s">
        <v>3456</v>
      </c>
      <c r="H1004" s="5">
        <v>1</v>
      </c>
      <c r="I1004" s="5">
        <v>3</v>
      </c>
      <c r="J1004" s="5">
        <v>4</v>
      </c>
      <c r="K1004" s="5">
        <v>295.12279999999998</v>
      </c>
      <c r="L1004" s="5">
        <v>5.25</v>
      </c>
      <c r="M1004" s="5">
        <v>3</v>
      </c>
      <c r="N1004" s="5">
        <v>1</v>
      </c>
      <c r="O1004" s="13">
        <v>43510</v>
      </c>
      <c r="P1004" s="5" t="s">
        <v>178</v>
      </c>
      <c r="Q1004" s="5" t="s">
        <v>179</v>
      </c>
      <c r="R1004" s="5">
        <v>3</v>
      </c>
      <c r="S1004" s="10">
        <v>13.3538963984396</v>
      </c>
      <c r="T1004" s="10">
        <v>24.367999999999999</v>
      </c>
      <c r="U1004" s="10">
        <v>3</v>
      </c>
      <c r="V1004" s="10">
        <v>1.8247857608695686</v>
      </c>
      <c r="W1004" s="7">
        <f>Sheet1!J1004*Sheet2!E$2+CEILING(((Sheet1!K1004-MIN(K:K))/(MAX(K:K)-MIN(K:K))*5),1)*Sheet2!E$3+CEILING(((Sheet1!L1004-MIN(L:L))/(MAX(L:L)-MIN(L:L))*5),1)*Sheet2!E$4+Sheet1!D1004*Sheet2!E$5</f>
        <v>1.6523679463986567</v>
      </c>
      <c r="X1004" s="7">
        <f>CEILING(((Sheet1!S1004-MIN(S:S))/(MAX(S:S)-MIN(S:S))*5),1)*Sheet2!E$6+CEILING(((Sheet1!T1004-MIN(T:T))/(MAX(T:T)-MIN(T:T))*5),1)*Sheet2!E$7+CEILING(((Sheet1!V1004-MIN(V:V))/(MAX(V:V)-MIN(V:V))*5),1)*Sheet2!E$8</f>
        <v>0.25202436024272301</v>
      </c>
      <c r="Y1004" s="7">
        <f>CEILING(((Sheet1!U1004-MIN(U:U))/(MAX(U:U)-MIN(U:U))*5),1)*Sheet2!E$9</f>
        <v>0.16507402473582466</v>
      </c>
      <c r="Z1004" s="7">
        <f>CEILING(((Sheet1!H1004-MIN(H:H))/(MAX(H:H)-MIN(H:H))*5),1)*Sheet2!E$10+I1004*Sheet2!E$11+F1004*Sheet2!E$12+CEILING(((Sheet1!N1004-MIN(N:N))/(MAX(N:N)-MIN(N:N))*5),1)*Sheet2!E$13</f>
        <v>0.40685250198070277</v>
      </c>
      <c r="AA1004" s="7">
        <f>B1004*Sheet2!E$14+C1004*Sheet2!E$15+M1004*Sheet2!E$16+R1004*Sheet2!E$17</f>
        <v>0.10203307999439042</v>
      </c>
      <c r="AB1004" s="7">
        <f t="shared" si="17"/>
        <v>2.5783519133522974</v>
      </c>
    </row>
    <row r="1005" spans="1:28" ht="29" hidden="1" x14ac:dyDescent="0.35">
      <c r="A1005" s="9" t="s">
        <v>566</v>
      </c>
      <c r="B1005" s="9">
        <v>3</v>
      </c>
      <c r="C1005" s="9">
        <v>1</v>
      </c>
      <c r="D1005" s="5">
        <v>3</v>
      </c>
      <c r="E1005" s="5">
        <v>43507</v>
      </c>
      <c r="F1005" s="5">
        <v>4</v>
      </c>
      <c r="G1005" s="9" t="s">
        <v>3456</v>
      </c>
      <c r="H1005" s="5">
        <v>1</v>
      </c>
      <c r="I1005" s="5">
        <v>3</v>
      </c>
      <c r="J1005" s="5">
        <v>3</v>
      </c>
      <c r="K1005" s="5">
        <v>290.88099999999997</v>
      </c>
      <c r="L1005" s="5">
        <v>5.6</v>
      </c>
      <c r="M1005" s="5">
        <v>3</v>
      </c>
      <c r="N1005" s="5">
        <v>1</v>
      </c>
      <c r="O1005" s="13">
        <v>43510</v>
      </c>
      <c r="P1005" s="5" t="s">
        <v>178</v>
      </c>
      <c r="Q1005" s="5" t="s">
        <v>179</v>
      </c>
      <c r="R1005" s="5">
        <v>3</v>
      </c>
      <c r="S1005" s="10">
        <v>6.6624330944389003</v>
      </c>
      <c r="T1005" s="10">
        <v>11.750500000000001</v>
      </c>
      <c r="U1005" s="10">
        <v>3</v>
      </c>
      <c r="V1005" s="10">
        <v>1.7636950095315906</v>
      </c>
      <c r="W1005" s="7">
        <f>Sheet1!J1005*Sheet2!E$2+CEILING(((Sheet1!K1005-MIN(K:K))/(MAX(K:K)-MIN(K:K))*5),1)*Sheet2!E$3+CEILING(((Sheet1!L1005-MIN(L:L))/(MAX(L:L)-MIN(L:L))*5),1)*Sheet2!E$4+Sheet1!D1005*Sheet2!E$5</f>
        <v>1.4290977803301348</v>
      </c>
      <c r="X1005" s="7">
        <f>CEILING(((Sheet1!S1005-MIN(S:S))/(MAX(S:S)-MIN(S:S))*5),1)*Sheet2!E$6+CEILING(((Sheet1!T1005-MIN(T:T))/(MAX(T:T)-MIN(T:T))*5),1)*Sheet2!E$7+CEILING(((Sheet1!V1005-MIN(V:V))/(MAX(V:V)-MIN(V:V))*5),1)*Sheet2!E$8</f>
        <v>0.25202436024272301</v>
      </c>
      <c r="Y1005" s="7">
        <f>CEILING(((Sheet1!U1005-MIN(U:U))/(MAX(U:U)-MIN(U:U))*5),1)*Sheet2!E$9</f>
        <v>0.16507402473582466</v>
      </c>
      <c r="Z1005" s="7">
        <f>CEILING(((Sheet1!H1005-MIN(H:H))/(MAX(H:H)-MIN(H:H))*5),1)*Sheet2!E$10+I1005*Sheet2!E$11+F1005*Sheet2!E$12+CEILING(((Sheet1!N1005-MIN(N:N))/(MAX(N:N)-MIN(N:N))*5),1)*Sheet2!E$13</f>
        <v>0.40685250198070277</v>
      </c>
      <c r="AA1005" s="7">
        <f>B1005*Sheet2!E$14+C1005*Sheet2!E$15+M1005*Sheet2!E$16+R1005*Sheet2!E$17</f>
        <v>0.10203307999439042</v>
      </c>
      <c r="AB1005" s="7">
        <f t="shared" si="17"/>
        <v>2.3550817472837755</v>
      </c>
    </row>
    <row r="1006" spans="1:28" ht="29" hidden="1" x14ac:dyDescent="0.35">
      <c r="A1006" s="9" t="s">
        <v>566</v>
      </c>
      <c r="B1006" s="9">
        <v>3</v>
      </c>
      <c r="C1006" s="9">
        <v>1</v>
      </c>
      <c r="D1006" s="5">
        <v>3</v>
      </c>
      <c r="E1006" s="5">
        <v>43507</v>
      </c>
      <c r="F1006" s="5">
        <v>4</v>
      </c>
      <c r="G1006" s="9" t="s">
        <v>3456</v>
      </c>
      <c r="H1006" s="5">
        <v>1</v>
      </c>
      <c r="I1006" s="5">
        <v>3</v>
      </c>
      <c r="J1006" s="5">
        <v>3</v>
      </c>
      <c r="K1006" s="5">
        <v>290.88099999999997</v>
      </c>
      <c r="L1006" s="5">
        <v>5.6</v>
      </c>
      <c r="M1006" s="5">
        <v>3</v>
      </c>
      <c r="N1006" s="5">
        <v>1</v>
      </c>
      <c r="O1006" s="13">
        <v>43510</v>
      </c>
      <c r="P1006" s="5" t="s">
        <v>178</v>
      </c>
      <c r="Q1006" s="5" t="s">
        <v>179</v>
      </c>
      <c r="R1006" s="5">
        <v>3</v>
      </c>
      <c r="S1006" s="10">
        <v>6.6624330944389003</v>
      </c>
      <c r="T1006" s="10">
        <v>11.750500000000001</v>
      </c>
      <c r="U1006" s="10">
        <v>3</v>
      </c>
      <c r="V1006" s="10">
        <v>1.7636950095315906</v>
      </c>
      <c r="W1006" s="7">
        <f>Sheet1!J1006*Sheet2!E$2+CEILING(((Sheet1!K1006-MIN(K:K))/(MAX(K:K)-MIN(K:K))*5),1)*Sheet2!E$3+CEILING(((Sheet1!L1006-MIN(L:L))/(MAX(L:L)-MIN(L:L))*5),1)*Sheet2!E$4+Sheet1!D1006*Sheet2!E$5</f>
        <v>1.4290977803301348</v>
      </c>
      <c r="X1006" s="7">
        <f>CEILING(((Sheet1!S1006-MIN(S:S))/(MAX(S:S)-MIN(S:S))*5),1)*Sheet2!E$6+CEILING(((Sheet1!T1006-MIN(T:T))/(MAX(T:T)-MIN(T:T))*5),1)*Sheet2!E$7+CEILING(((Sheet1!V1006-MIN(V:V))/(MAX(V:V)-MIN(V:V))*5),1)*Sheet2!E$8</f>
        <v>0.25202436024272301</v>
      </c>
      <c r="Y1006" s="7">
        <f>CEILING(((Sheet1!U1006-MIN(U:U))/(MAX(U:U)-MIN(U:U))*5),1)*Sheet2!E$9</f>
        <v>0.16507402473582466</v>
      </c>
      <c r="Z1006" s="7">
        <f>CEILING(((Sheet1!H1006-MIN(H:H))/(MAX(H:H)-MIN(H:H))*5),1)*Sheet2!E$10+I1006*Sheet2!E$11+F1006*Sheet2!E$12+CEILING(((Sheet1!N1006-MIN(N:N))/(MAX(N:N)-MIN(N:N))*5),1)*Sheet2!E$13</f>
        <v>0.40685250198070277</v>
      </c>
      <c r="AA1006" s="7">
        <f>B1006*Sheet2!E$14+C1006*Sheet2!E$15+M1006*Sheet2!E$16+R1006*Sheet2!E$17</f>
        <v>0.10203307999439042</v>
      </c>
      <c r="AB1006" s="7">
        <f t="shared" si="17"/>
        <v>2.3550817472837755</v>
      </c>
    </row>
    <row r="1007" spans="1:28" ht="29" hidden="1" x14ac:dyDescent="0.35">
      <c r="A1007" s="9" t="s">
        <v>566</v>
      </c>
      <c r="B1007" s="9">
        <v>3</v>
      </c>
      <c r="C1007" s="9">
        <v>1</v>
      </c>
      <c r="D1007" s="5">
        <v>3</v>
      </c>
      <c r="E1007" s="5">
        <v>43507</v>
      </c>
      <c r="F1007" s="5">
        <v>4</v>
      </c>
      <c r="G1007" s="9" t="s">
        <v>3456</v>
      </c>
      <c r="H1007" s="5">
        <v>1</v>
      </c>
      <c r="I1007" s="5">
        <v>3</v>
      </c>
      <c r="J1007" s="5">
        <v>3</v>
      </c>
      <c r="K1007" s="5">
        <v>290.88099999999997</v>
      </c>
      <c r="L1007" s="5">
        <v>5.6</v>
      </c>
      <c r="M1007" s="5">
        <v>3</v>
      </c>
      <c r="N1007" s="5">
        <v>1</v>
      </c>
      <c r="O1007" s="13">
        <v>43510</v>
      </c>
      <c r="P1007" s="5" t="s">
        <v>178</v>
      </c>
      <c r="Q1007" s="5" t="s">
        <v>179</v>
      </c>
      <c r="R1007" s="5">
        <v>3</v>
      </c>
      <c r="S1007" s="10">
        <v>6.6624330944389003</v>
      </c>
      <c r="T1007" s="10">
        <v>11.750500000000001</v>
      </c>
      <c r="U1007" s="10">
        <v>3</v>
      </c>
      <c r="V1007" s="10">
        <v>1.7636950095315906</v>
      </c>
      <c r="W1007" s="7">
        <f>Sheet1!J1007*Sheet2!E$2+CEILING(((Sheet1!K1007-MIN(K:K))/(MAX(K:K)-MIN(K:K))*5),1)*Sheet2!E$3+CEILING(((Sheet1!L1007-MIN(L:L))/(MAX(L:L)-MIN(L:L))*5),1)*Sheet2!E$4+Sheet1!D1007*Sheet2!E$5</f>
        <v>1.4290977803301348</v>
      </c>
      <c r="X1007" s="7">
        <f>CEILING(((Sheet1!S1007-MIN(S:S))/(MAX(S:S)-MIN(S:S))*5),1)*Sheet2!E$6+CEILING(((Sheet1!T1007-MIN(T:T))/(MAX(T:T)-MIN(T:T))*5),1)*Sheet2!E$7+CEILING(((Sheet1!V1007-MIN(V:V))/(MAX(V:V)-MIN(V:V))*5),1)*Sheet2!E$8</f>
        <v>0.25202436024272301</v>
      </c>
      <c r="Y1007" s="7">
        <f>CEILING(((Sheet1!U1007-MIN(U:U))/(MAX(U:U)-MIN(U:U))*5),1)*Sheet2!E$9</f>
        <v>0.16507402473582466</v>
      </c>
      <c r="Z1007" s="7">
        <f>CEILING(((Sheet1!H1007-MIN(H:H))/(MAX(H:H)-MIN(H:H))*5),1)*Sheet2!E$10+I1007*Sheet2!E$11+F1007*Sheet2!E$12+CEILING(((Sheet1!N1007-MIN(N:N))/(MAX(N:N)-MIN(N:N))*5),1)*Sheet2!E$13</f>
        <v>0.40685250198070277</v>
      </c>
      <c r="AA1007" s="7">
        <f>B1007*Sheet2!E$14+C1007*Sheet2!E$15+M1007*Sheet2!E$16+R1007*Sheet2!E$17</f>
        <v>0.10203307999439042</v>
      </c>
      <c r="AB1007" s="7">
        <f t="shared" si="17"/>
        <v>2.3550817472837755</v>
      </c>
    </row>
    <row r="1008" spans="1:28" ht="29" hidden="1" x14ac:dyDescent="0.35">
      <c r="A1008" s="9" t="s">
        <v>566</v>
      </c>
      <c r="B1008" s="9">
        <v>3</v>
      </c>
      <c r="C1008" s="9">
        <v>1</v>
      </c>
      <c r="D1008" s="5">
        <v>3</v>
      </c>
      <c r="E1008" s="5">
        <v>43507</v>
      </c>
      <c r="F1008" s="5">
        <v>4</v>
      </c>
      <c r="G1008" s="9" t="s">
        <v>3456</v>
      </c>
      <c r="H1008" s="5">
        <v>1</v>
      </c>
      <c r="I1008" s="5">
        <v>3</v>
      </c>
      <c r="J1008" s="5">
        <v>3</v>
      </c>
      <c r="K1008" s="5">
        <v>269.67200000000003</v>
      </c>
      <c r="L1008" s="5">
        <v>5.6</v>
      </c>
      <c r="M1008" s="5">
        <v>3</v>
      </c>
      <c r="N1008" s="5">
        <v>1</v>
      </c>
      <c r="O1008" s="13">
        <v>43510</v>
      </c>
      <c r="P1008" s="5" t="s">
        <v>178</v>
      </c>
      <c r="Q1008" s="5" t="s">
        <v>179</v>
      </c>
      <c r="R1008" s="5">
        <v>3</v>
      </c>
      <c r="S1008" s="10">
        <v>137.32450331125801</v>
      </c>
      <c r="T1008" s="10">
        <v>242.1994</v>
      </c>
      <c r="U1008" s="10">
        <v>3</v>
      </c>
      <c r="V1008" s="10">
        <v>1.7637012635030898</v>
      </c>
      <c r="W1008" s="7">
        <f>Sheet1!J1008*Sheet2!E$2+CEILING(((Sheet1!K1008-MIN(K:K))/(MAX(K:K)-MIN(K:K))*5),1)*Sheet2!E$3+CEILING(((Sheet1!L1008-MIN(L:L))/(MAX(L:L)-MIN(L:L))*5),1)*Sheet2!E$4+Sheet1!D1008*Sheet2!E$5</f>
        <v>1.4290977803301348</v>
      </c>
      <c r="X1008" s="7">
        <f>CEILING(((Sheet1!S1008-MIN(S:S))/(MAX(S:S)-MIN(S:S))*5),1)*Sheet2!E$6+CEILING(((Sheet1!T1008-MIN(T:T))/(MAX(T:T)-MIN(T:T))*5),1)*Sheet2!E$7+CEILING(((Sheet1!V1008-MIN(V:V))/(MAX(V:V)-MIN(V:V))*5),1)*Sheet2!E$8</f>
        <v>0.25202436024272301</v>
      </c>
      <c r="Y1008" s="7">
        <f>CEILING(((Sheet1!U1008-MIN(U:U))/(MAX(U:U)-MIN(U:U))*5),1)*Sheet2!E$9</f>
        <v>0.16507402473582466</v>
      </c>
      <c r="Z1008" s="7">
        <f>CEILING(((Sheet1!H1008-MIN(H:H))/(MAX(H:H)-MIN(H:H))*5),1)*Sheet2!E$10+I1008*Sheet2!E$11+F1008*Sheet2!E$12+CEILING(((Sheet1!N1008-MIN(N:N))/(MAX(N:N)-MIN(N:N))*5),1)*Sheet2!E$13</f>
        <v>0.40685250198070277</v>
      </c>
      <c r="AA1008" s="7">
        <f>B1008*Sheet2!E$14+C1008*Sheet2!E$15+M1008*Sheet2!E$16+R1008*Sheet2!E$17</f>
        <v>0.10203307999439042</v>
      </c>
      <c r="AB1008" s="7">
        <f t="shared" si="17"/>
        <v>2.3550817472837755</v>
      </c>
    </row>
    <row r="1009" spans="1:28" ht="29" hidden="1" x14ac:dyDescent="0.35">
      <c r="A1009" s="9" t="s">
        <v>566</v>
      </c>
      <c r="B1009" s="9">
        <v>3</v>
      </c>
      <c r="C1009" s="9">
        <v>1</v>
      </c>
      <c r="D1009" s="5">
        <v>3</v>
      </c>
      <c r="E1009" s="5">
        <v>43507</v>
      </c>
      <c r="F1009" s="5">
        <v>4</v>
      </c>
      <c r="G1009" s="9" t="s">
        <v>3456</v>
      </c>
      <c r="H1009" s="5">
        <v>1</v>
      </c>
      <c r="I1009" s="5">
        <v>3</v>
      </c>
      <c r="J1009" s="5">
        <v>3</v>
      </c>
      <c r="K1009" s="5">
        <v>261.1884</v>
      </c>
      <c r="L1009" s="5">
        <v>5.6</v>
      </c>
      <c r="M1009" s="5">
        <v>3</v>
      </c>
      <c r="N1009" s="5">
        <v>1</v>
      </c>
      <c r="O1009" s="13">
        <v>43510</v>
      </c>
      <c r="P1009" s="5" t="s">
        <v>178</v>
      </c>
      <c r="Q1009" s="5" t="s">
        <v>179</v>
      </c>
      <c r="R1009" s="5">
        <v>3</v>
      </c>
      <c r="S1009" s="10">
        <v>10.32546493695</v>
      </c>
      <c r="T1009" s="10">
        <v>18.2104</v>
      </c>
      <c r="U1009" s="10">
        <v>3</v>
      </c>
      <c r="V1009" s="10">
        <v>1.7636397112573121</v>
      </c>
      <c r="W1009" s="7">
        <f>Sheet1!J1009*Sheet2!E$2+CEILING(((Sheet1!K1009-MIN(K:K))/(MAX(K:K)-MIN(K:K))*5),1)*Sheet2!E$3+CEILING(((Sheet1!L1009-MIN(L:L))/(MAX(L:L)-MIN(L:L))*5),1)*Sheet2!E$4+Sheet1!D1009*Sheet2!E$5</f>
        <v>1.4290977803301348</v>
      </c>
      <c r="X1009" s="7">
        <f>CEILING(((Sheet1!S1009-MIN(S:S))/(MAX(S:S)-MIN(S:S))*5),1)*Sheet2!E$6+CEILING(((Sheet1!T1009-MIN(T:T))/(MAX(T:T)-MIN(T:T))*5),1)*Sheet2!E$7+CEILING(((Sheet1!V1009-MIN(V:V))/(MAX(V:V)-MIN(V:V))*5),1)*Sheet2!E$8</f>
        <v>0.25202436024272301</v>
      </c>
      <c r="Y1009" s="7">
        <f>CEILING(((Sheet1!U1009-MIN(U:U))/(MAX(U:U)-MIN(U:U))*5),1)*Sheet2!E$9</f>
        <v>0.16507402473582466</v>
      </c>
      <c r="Z1009" s="7">
        <f>CEILING(((Sheet1!H1009-MIN(H:H))/(MAX(H:H)-MIN(H:H))*5),1)*Sheet2!E$10+I1009*Sheet2!E$11+F1009*Sheet2!E$12+CEILING(((Sheet1!N1009-MIN(N:N))/(MAX(N:N)-MIN(N:N))*5),1)*Sheet2!E$13</f>
        <v>0.40685250198070277</v>
      </c>
      <c r="AA1009" s="7">
        <f>B1009*Sheet2!E$14+C1009*Sheet2!E$15+M1009*Sheet2!E$16+R1009*Sheet2!E$17</f>
        <v>0.10203307999439042</v>
      </c>
      <c r="AB1009" s="7">
        <f t="shared" si="17"/>
        <v>2.3550817472837755</v>
      </c>
    </row>
    <row r="1010" spans="1:28" ht="29" hidden="1" x14ac:dyDescent="0.35">
      <c r="A1010" s="9" t="s">
        <v>566</v>
      </c>
      <c r="B1010" s="9">
        <v>3</v>
      </c>
      <c r="C1010" s="9">
        <v>1</v>
      </c>
      <c r="D1010" s="5">
        <v>3</v>
      </c>
      <c r="E1010" s="5">
        <v>43507</v>
      </c>
      <c r="F1010" s="5">
        <v>4</v>
      </c>
      <c r="G1010" s="9" t="s">
        <v>3456</v>
      </c>
      <c r="H1010" s="5">
        <v>1</v>
      </c>
      <c r="I1010" s="5">
        <v>3</v>
      </c>
      <c r="J1010" s="5">
        <v>3</v>
      </c>
      <c r="K1010" s="5">
        <v>252.70479999999998</v>
      </c>
      <c r="L1010" s="5">
        <v>5.6</v>
      </c>
      <c r="M1010" s="5">
        <v>3</v>
      </c>
      <c r="N1010" s="5">
        <v>0</v>
      </c>
      <c r="O1010" s="13">
        <v>43510</v>
      </c>
      <c r="P1010" s="5" t="s">
        <v>178</v>
      </c>
      <c r="Q1010" s="5" t="s">
        <v>179</v>
      </c>
      <c r="R1010" s="5">
        <v>3</v>
      </c>
      <c r="S1010" s="10">
        <v>272.14079651637502</v>
      </c>
      <c r="T1010" s="10">
        <v>479.9606</v>
      </c>
      <c r="U1010" s="10">
        <v>3</v>
      </c>
      <c r="V1010" s="10">
        <v>1.7636481047453694</v>
      </c>
      <c r="W1010" s="7">
        <f>Sheet1!J1010*Sheet2!E$2+CEILING(((Sheet1!K1010-MIN(K:K))/(MAX(K:K)-MIN(K:K))*5),1)*Sheet2!E$3+CEILING(((Sheet1!L1010-MIN(L:L))/(MAX(L:L)-MIN(L:L))*5),1)*Sheet2!E$4+Sheet1!D1010*Sheet2!E$5</f>
        <v>1.3605888080736019</v>
      </c>
      <c r="X1010" s="7">
        <f>CEILING(((Sheet1!S1010-MIN(S:S))/(MAX(S:S)-MIN(S:S))*5),1)*Sheet2!E$6+CEILING(((Sheet1!T1010-MIN(T:T))/(MAX(T:T)-MIN(T:T))*5),1)*Sheet2!E$7+CEILING(((Sheet1!V1010-MIN(V:V))/(MAX(V:V)-MIN(V:V))*5),1)*Sheet2!E$8</f>
        <v>0.30319351136498079</v>
      </c>
      <c r="Y1010" s="7">
        <f>CEILING(((Sheet1!U1010-MIN(U:U))/(MAX(U:U)-MIN(U:U))*5),1)*Sheet2!E$9</f>
        <v>0.16507402473582466</v>
      </c>
      <c r="Z1010" s="7">
        <f>CEILING(((Sheet1!H1010-MIN(H:H))/(MAX(H:H)-MIN(H:H))*5),1)*Sheet2!E$10+I1010*Sheet2!E$11+F1010*Sheet2!E$12+CEILING(((Sheet1!N1010-MIN(N:N))/(MAX(N:N)-MIN(N:N))*5),1)*Sheet2!E$13</f>
        <v>0.18771554928920084</v>
      </c>
      <c r="AA1010" s="7">
        <f>B1010*Sheet2!E$14+C1010*Sheet2!E$15+M1010*Sheet2!E$16+R1010*Sheet2!E$17</f>
        <v>0.10203307999439042</v>
      </c>
      <c r="AB1010" s="7">
        <f t="shared" si="17"/>
        <v>2.1186049734579986</v>
      </c>
    </row>
    <row r="1011" spans="1:28" ht="29" hidden="1" x14ac:dyDescent="0.35">
      <c r="A1011" s="9" t="s">
        <v>566</v>
      </c>
      <c r="B1011" s="9">
        <v>3</v>
      </c>
      <c r="C1011" s="9">
        <v>1</v>
      </c>
      <c r="D1011" s="5">
        <v>3</v>
      </c>
      <c r="E1011" s="5">
        <v>43507</v>
      </c>
      <c r="F1011" s="5">
        <v>4</v>
      </c>
      <c r="G1011" s="9" t="s">
        <v>3456</v>
      </c>
      <c r="H1011" s="5">
        <v>1</v>
      </c>
      <c r="I1011" s="5">
        <v>3</v>
      </c>
      <c r="J1011" s="5">
        <v>3</v>
      </c>
      <c r="K1011" s="5">
        <v>252.70479999999998</v>
      </c>
      <c r="L1011" s="5">
        <v>5.6</v>
      </c>
      <c r="M1011" s="5">
        <v>3</v>
      </c>
      <c r="N1011" s="5">
        <v>0</v>
      </c>
      <c r="O1011" s="13">
        <v>43510</v>
      </c>
      <c r="P1011" s="5" t="s">
        <v>178</v>
      </c>
      <c r="Q1011" s="5" t="s">
        <v>179</v>
      </c>
      <c r="R1011" s="5">
        <v>3</v>
      </c>
      <c r="S1011" s="10">
        <v>23.2009434818108</v>
      </c>
      <c r="T1011" s="10">
        <v>40.918300000000002</v>
      </c>
      <c r="U1011" s="10">
        <v>3</v>
      </c>
      <c r="V1011" s="10">
        <v>1.7636481047453674</v>
      </c>
      <c r="W1011" s="7">
        <f>Sheet1!J1011*Sheet2!E$2+CEILING(((Sheet1!K1011-MIN(K:K))/(MAX(K:K)-MIN(K:K))*5),1)*Sheet2!E$3+CEILING(((Sheet1!L1011-MIN(L:L))/(MAX(L:L)-MIN(L:L))*5),1)*Sheet2!E$4+Sheet1!D1011*Sheet2!E$5</f>
        <v>1.3605888080736019</v>
      </c>
      <c r="X1011" s="7">
        <f>CEILING(((Sheet1!S1011-MIN(S:S))/(MAX(S:S)-MIN(S:S))*5),1)*Sheet2!E$6+CEILING(((Sheet1!T1011-MIN(T:T))/(MAX(T:T)-MIN(T:T))*5),1)*Sheet2!E$7+CEILING(((Sheet1!V1011-MIN(V:V))/(MAX(V:V)-MIN(V:V))*5),1)*Sheet2!E$8</f>
        <v>0.25202436024272301</v>
      </c>
      <c r="Y1011" s="7">
        <f>CEILING(((Sheet1!U1011-MIN(U:U))/(MAX(U:U)-MIN(U:U))*5),1)*Sheet2!E$9</f>
        <v>0.16507402473582466</v>
      </c>
      <c r="Z1011" s="7">
        <f>CEILING(((Sheet1!H1011-MIN(H:H))/(MAX(H:H)-MIN(H:H))*5),1)*Sheet2!E$10+I1011*Sheet2!E$11+F1011*Sheet2!E$12+CEILING(((Sheet1!N1011-MIN(N:N))/(MAX(N:N)-MIN(N:N))*5),1)*Sheet2!E$13</f>
        <v>0.18771554928920084</v>
      </c>
      <c r="AA1011" s="7">
        <f>B1011*Sheet2!E$14+C1011*Sheet2!E$15+M1011*Sheet2!E$16+R1011*Sheet2!E$17</f>
        <v>0.10203307999439042</v>
      </c>
      <c r="AB1011" s="7">
        <f t="shared" si="17"/>
        <v>2.067435822335741</v>
      </c>
    </row>
    <row r="1012" spans="1:28" ht="29" hidden="1" x14ac:dyDescent="0.35">
      <c r="A1012" s="9" t="s">
        <v>567</v>
      </c>
      <c r="B1012" s="9">
        <v>5</v>
      </c>
      <c r="C1012" s="9">
        <v>4</v>
      </c>
      <c r="D1012" s="5">
        <v>3</v>
      </c>
      <c r="E1012" s="5">
        <v>43507</v>
      </c>
      <c r="F1012" s="5">
        <v>4</v>
      </c>
      <c r="G1012" s="9" t="s">
        <v>3456</v>
      </c>
      <c r="H1012" s="5">
        <v>1</v>
      </c>
      <c r="I1012" s="5">
        <v>4</v>
      </c>
      <c r="J1012" s="5">
        <v>3</v>
      </c>
      <c r="K1012" s="5">
        <v>152.59842519685043</v>
      </c>
      <c r="L1012" s="5">
        <v>5.25</v>
      </c>
      <c r="M1012" s="5">
        <v>5</v>
      </c>
      <c r="N1012" s="5">
        <v>1</v>
      </c>
      <c r="O1012" s="13">
        <v>43510</v>
      </c>
      <c r="P1012" s="5" t="s">
        <v>88</v>
      </c>
      <c r="Q1012" s="5" t="s">
        <v>89</v>
      </c>
      <c r="R1012" s="5">
        <v>3</v>
      </c>
      <c r="S1012" s="10">
        <v>34.017667599882003</v>
      </c>
      <c r="T1012" s="10">
        <v>71.245999999999995</v>
      </c>
      <c r="U1012" s="10">
        <v>3</v>
      </c>
      <c r="V1012" s="10">
        <v>2.0943822732939847</v>
      </c>
      <c r="W1012" s="7">
        <f>Sheet1!J1012*Sheet2!E$2+CEILING(((Sheet1!K1012-MIN(K:K))/(MAX(K:K)-MIN(K:K))*5),1)*Sheet2!E$3+CEILING(((Sheet1!L1012-MIN(L:L))/(MAX(L:L)-MIN(L:L))*5),1)*Sheet2!E$4+Sheet1!D1012*Sheet2!E$5</f>
        <v>1.2235708635605365</v>
      </c>
      <c r="X1012" s="7">
        <f>CEILING(((Sheet1!S1012-MIN(S:S))/(MAX(S:S)-MIN(S:S))*5),1)*Sheet2!E$6+CEILING(((Sheet1!T1012-MIN(T:T))/(MAX(T:T)-MIN(T:T))*5),1)*Sheet2!E$7+CEILING(((Sheet1!V1012-MIN(V:V))/(MAX(V:V)-MIN(V:V))*5),1)*Sheet2!E$8</f>
        <v>0.25202436024272301</v>
      </c>
      <c r="Y1012" s="7">
        <f>CEILING(((Sheet1!U1012-MIN(U:U))/(MAX(U:U)-MIN(U:U))*5),1)*Sheet2!E$9</f>
        <v>0.16507402473582466</v>
      </c>
      <c r="Z1012" s="7">
        <f>CEILING(((Sheet1!H1012-MIN(H:H))/(MAX(H:H)-MIN(H:H))*5),1)*Sheet2!E$10+I1012*Sheet2!E$11+F1012*Sheet2!E$12+CEILING(((Sheet1!N1012-MIN(N:N))/(MAX(N:N)-MIN(N:N))*5),1)*Sheet2!E$13</f>
        <v>0.41848166131091452</v>
      </c>
      <c r="AA1012" s="7">
        <f>B1012*Sheet2!E$14+C1012*Sheet2!E$15+M1012*Sheet2!E$16+R1012*Sheet2!E$17</f>
        <v>0.19297199232180545</v>
      </c>
      <c r="AB1012" s="7">
        <f t="shared" si="17"/>
        <v>2.2521229021718043</v>
      </c>
    </row>
    <row r="1013" spans="1:28" ht="29" hidden="1" x14ac:dyDescent="0.35">
      <c r="A1013" s="9" t="s">
        <v>568</v>
      </c>
      <c r="B1013" s="9">
        <v>5</v>
      </c>
      <c r="C1013" s="9">
        <v>4</v>
      </c>
      <c r="D1013" s="5">
        <v>3</v>
      </c>
      <c r="E1013" s="5">
        <v>43508</v>
      </c>
      <c r="F1013" s="5">
        <v>4</v>
      </c>
      <c r="G1013" s="9" t="s">
        <v>3456</v>
      </c>
      <c r="H1013" s="5">
        <v>1</v>
      </c>
      <c r="I1013" s="5">
        <v>4</v>
      </c>
      <c r="J1013" s="5">
        <v>5</v>
      </c>
      <c r="K1013" s="5">
        <v>128.27165354330705</v>
      </c>
      <c r="L1013" s="5">
        <v>5.25</v>
      </c>
      <c r="M1013" s="5">
        <v>3</v>
      </c>
      <c r="N1013" s="5">
        <v>0</v>
      </c>
      <c r="O1013" s="13">
        <v>43510</v>
      </c>
      <c r="P1013" s="5" t="s">
        <v>104</v>
      </c>
      <c r="Q1013" s="5" t="s">
        <v>22</v>
      </c>
      <c r="R1013" s="5">
        <v>5</v>
      </c>
      <c r="S1013" s="10">
        <v>13.350584625509301</v>
      </c>
      <c r="T1013" s="10">
        <v>33.624000000000002</v>
      </c>
      <c r="U1013" s="10">
        <v>2</v>
      </c>
      <c r="V1013" s="10">
        <v>2.5185413929929159</v>
      </c>
      <c r="W1013" s="7">
        <f>Sheet1!J1013*Sheet2!E$2+CEILING(((Sheet1!K1013-MIN(K:K))/(MAX(K:K)-MIN(K:K))*5),1)*Sheet2!E$3+CEILING(((Sheet1!L1013-MIN(L:L))/(MAX(L:L)-MIN(L:L))*5),1)*Sheet2!E$4+Sheet1!D1013*Sheet2!E$5</f>
        <v>1.6701111956975805</v>
      </c>
      <c r="X1013" s="7">
        <f>CEILING(((Sheet1!S1013-MIN(S:S))/(MAX(S:S)-MIN(S:S))*5),1)*Sheet2!E$6+CEILING(((Sheet1!T1013-MIN(T:T))/(MAX(T:T)-MIN(T:T))*5),1)*Sheet2!E$7+CEILING(((Sheet1!V1013-MIN(V:V))/(MAX(V:V)-MIN(V:V))*5),1)*Sheet2!E$8</f>
        <v>0.25202436024272301</v>
      </c>
      <c r="Y1013" s="7">
        <f>CEILING(((Sheet1!U1013-MIN(U:U))/(MAX(U:U)-MIN(U:U))*5),1)*Sheet2!E$9</f>
        <v>0.16507402473582466</v>
      </c>
      <c r="Z1013" s="7">
        <f>CEILING(((Sheet1!H1013-MIN(H:H))/(MAX(H:H)-MIN(H:H))*5),1)*Sheet2!E$10+I1013*Sheet2!E$11+F1013*Sheet2!E$12+CEILING(((Sheet1!N1013-MIN(N:N))/(MAX(N:N)-MIN(N:N))*5),1)*Sheet2!E$13</f>
        <v>0.19934470861941261</v>
      </c>
      <c r="AA1013" s="7">
        <f>B1013*Sheet2!E$14+C1013*Sheet2!E$15+M1013*Sheet2!E$16+R1013*Sheet2!E$17</f>
        <v>0.18585104545895575</v>
      </c>
      <c r="AB1013" s="7">
        <f t="shared" si="17"/>
        <v>2.4724053347544963</v>
      </c>
    </row>
    <row r="1014" spans="1:28" ht="29" hidden="1" x14ac:dyDescent="0.35">
      <c r="A1014" s="9" t="s">
        <v>568</v>
      </c>
      <c r="B1014" s="9">
        <v>5</v>
      </c>
      <c r="C1014" s="9">
        <v>4</v>
      </c>
      <c r="D1014" s="5">
        <v>3</v>
      </c>
      <c r="E1014" s="5">
        <v>43508</v>
      </c>
      <c r="F1014" s="5">
        <v>4</v>
      </c>
      <c r="G1014" s="9" t="s">
        <v>3456</v>
      </c>
      <c r="H1014" s="5">
        <v>1</v>
      </c>
      <c r="I1014" s="5">
        <v>4</v>
      </c>
      <c r="J1014" s="5">
        <v>5</v>
      </c>
      <c r="K1014" s="5">
        <v>130.24409448818892</v>
      </c>
      <c r="L1014" s="5">
        <v>5.25</v>
      </c>
      <c r="M1014" s="5">
        <v>3</v>
      </c>
      <c r="N1014" s="5">
        <v>0</v>
      </c>
      <c r="O1014" s="13">
        <v>43510</v>
      </c>
      <c r="P1014" s="5" t="s">
        <v>104</v>
      </c>
      <c r="Q1014" s="5" t="s">
        <v>22</v>
      </c>
      <c r="R1014" s="5">
        <v>5</v>
      </c>
      <c r="S1014" s="10">
        <v>12.131955680041299</v>
      </c>
      <c r="T1014" s="10">
        <v>30.322199999999999</v>
      </c>
      <c r="U1014" s="10">
        <v>2</v>
      </c>
      <c r="V1014" s="10">
        <v>2.4993662027536172</v>
      </c>
      <c r="W1014" s="7">
        <f>Sheet1!J1014*Sheet2!E$2+CEILING(((Sheet1!K1014-MIN(K:K))/(MAX(K:K)-MIN(K:K))*5),1)*Sheet2!E$3+CEILING(((Sheet1!L1014-MIN(L:L))/(MAX(L:L)-MIN(L:L))*5),1)*Sheet2!E$4+Sheet1!D1014*Sheet2!E$5</f>
        <v>1.6701111956975805</v>
      </c>
      <c r="X1014" s="7">
        <f>CEILING(((Sheet1!S1014-MIN(S:S))/(MAX(S:S)-MIN(S:S))*5),1)*Sheet2!E$6+CEILING(((Sheet1!T1014-MIN(T:T))/(MAX(T:T)-MIN(T:T))*5),1)*Sheet2!E$7+CEILING(((Sheet1!V1014-MIN(V:V))/(MAX(V:V)-MIN(V:V))*5),1)*Sheet2!E$8</f>
        <v>0.25202436024272301</v>
      </c>
      <c r="Y1014" s="7">
        <f>CEILING(((Sheet1!U1014-MIN(U:U))/(MAX(U:U)-MIN(U:U))*5),1)*Sheet2!E$9</f>
        <v>0.16507402473582466</v>
      </c>
      <c r="Z1014" s="7">
        <f>CEILING(((Sheet1!H1014-MIN(H:H))/(MAX(H:H)-MIN(H:H))*5),1)*Sheet2!E$10+I1014*Sheet2!E$11+F1014*Sheet2!E$12+CEILING(((Sheet1!N1014-MIN(N:N))/(MAX(N:N)-MIN(N:N))*5),1)*Sheet2!E$13</f>
        <v>0.19934470861941261</v>
      </c>
      <c r="AA1014" s="7">
        <f>B1014*Sheet2!E$14+C1014*Sheet2!E$15+M1014*Sheet2!E$16+R1014*Sheet2!E$17</f>
        <v>0.18585104545895575</v>
      </c>
      <c r="AB1014" s="7">
        <f t="shared" si="17"/>
        <v>2.4724053347544963</v>
      </c>
    </row>
    <row r="1015" spans="1:28" ht="29" hidden="1" x14ac:dyDescent="0.35">
      <c r="A1015" s="9" t="s">
        <v>569</v>
      </c>
      <c r="B1015" s="9">
        <v>5</v>
      </c>
      <c r="C1015" s="9">
        <v>4</v>
      </c>
      <c r="D1015" s="5">
        <v>3</v>
      </c>
      <c r="E1015" s="5">
        <v>43508</v>
      </c>
      <c r="F1015" s="5">
        <v>4</v>
      </c>
      <c r="G1015" s="9" t="s">
        <v>3456</v>
      </c>
      <c r="H1015" s="5">
        <v>1</v>
      </c>
      <c r="I1015" s="5">
        <v>4</v>
      </c>
      <c r="J1015" s="5">
        <v>5</v>
      </c>
      <c r="K1015" s="5">
        <v>130.90157480314957</v>
      </c>
      <c r="L1015" s="5">
        <v>5.25</v>
      </c>
      <c r="M1015" s="5">
        <v>3</v>
      </c>
      <c r="N1015" s="5">
        <v>0</v>
      </c>
      <c r="O1015" s="13">
        <v>43526</v>
      </c>
      <c r="P1015" s="5" t="s">
        <v>104</v>
      </c>
      <c r="Q1015" s="5" t="s">
        <v>22</v>
      </c>
      <c r="R1015" s="5">
        <v>5</v>
      </c>
      <c r="S1015" s="10">
        <v>13.5879433511566</v>
      </c>
      <c r="T1015" s="10">
        <v>34.232399999999998</v>
      </c>
      <c r="U1015" s="10">
        <v>18</v>
      </c>
      <c r="V1015" s="10">
        <v>2.5193216600425519</v>
      </c>
      <c r="W1015" s="7">
        <f>Sheet1!J1015*Sheet2!E$2+CEILING(((Sheet1!K1015-MIN(K:K))/(MAX(K:K)-MIN(K:K))*5),1)*Sheet2!E$3+CEILING(((Sheet1!L1015-MIN(L:L))/(MAX(L:L)-MIN(L:L))*5),1)*Sheet2!E$4+Sheet1!D1015*Sheet2!E$5</f>
        <v>1.6701111956975805</v>
      </c>
      <c r="X1015" s="7">
        <f>CEILING(((Sheet1!S1015-MIN(S:S))/(MAX(S:S)-MIN(S:S))*5),1)*Sheet2!E$6+CEILING(((Sheet1!T1015-MIN(T:T))/(MAX(T:T)-MIN(T:T))*5),1)*Sheet2!E$7+CEILING(((Sheet1!V1015-MIN(V:V))/(MAX(V:V)-MIN(V:V))*5),1)*Sheet2!E$8</f>
        <v>0.25202436024272301</v>
      </c>
      <c r="Y1015" s="7">
        <f>CEILING(((Sheet1!U1015-MIN(U:U))/(MAX(U:U)-MIN(U:U))*5),1)*Sheet2!E$9</f>
        <v>0.66029609894329866</v>
      </c>
      <c r="Z1015" s="7">
        <f>CEILING(((Sheet1!H1015-MIN(H:H))/(MAX(H:H)-MIN(H:H))*5),1)*Sheet2!E$10+I1015*Sheet2!E$11+F1015*Sheet2!E$12+CEILING(((Sheet1!N1015-MIN(N:N))/(MAX(N:N)-MIN(N:N))*5),1)*Sheet2!E$13</f>
        <v>0.19934470861941261</v>
      </c>
      <c r="AA1015" s="7">
        <f>B1015*Sheet2!E$14+C1015*Sheet2!E$15+M1015*Sheet2!E$16+R1015*Sheet2!E$17</f>
        <v>0.18585104545895575</v>
      </c>
      <c r="AB1015" s="7">
        <f t="shared" si="17"/>
        <v>2.9676274089619703</v>
      </c>
    </row>
    <row r="1016" spans="1:28" ht="29" hidden="1" x14ac:dyDescent="0.35">
      <c r="A1016" s="9" t="s">
        <v>569</v>
      </c>
      <c r="B1016" s="9">
        <v>5</v>
      </c>
      <c r="C1016" s="9">
        <v>4</v>
      </c>
      <c r="D1016" s="5">
        <v>3</v>
      </c>
      <c r="E1016" s="5">
        <v>43508</v>
      </c>
      <c r="F1016" s="5">
        <v>4</v>
      </c>
      <c r="G1016" s="9" t="s">
        <v>3456</v>
      </c>
      <c r="H1016" s="5">
        <v>1</v>
      </c>
      <c r="I1016" s="5">
        <v>4</v>
      </c>
      <c r="J1016" s="5">
        <v>5</v>
      </c>
      <c r="K1016" s="5">
        <v>129.58661417322838</v>
      </c>
      <c r="L1016" s="5">
        <v>5.25</v>
      </c>
      <c r="M1016" s="5">
        <v>3</v>
      </c>
      <c r="N1016" s="5">
        <v>0</v>
      </c>
      <c r="O1016" s="13">
        <v>43526</v>
      </c>
      <c r="P1016" s="5" t="s">
        <v>104</v>
      </c>
      <c r="Q1016" s="5" t="s">
        <v>22</v>
      </c>
      <c r="R1016" s="5">
        <v>5</v>
      </c>
      <c r="S1016" s="10">
        <v>9.6927572971538893</v>
      </c>
      <c r="T1016" s="10">
        <v>24.5916</v>
      </c>
      <c r="U1016" s="10">
        <v>18</v>
      </c>
      <c r="V1016" s="10">
        <v>2.5371108804324338</v>
      </c>
      <c r="W1016" s="7">
        <f>Sheet1!J1016*Sheet2!E$2+CEILING(((Sheet1!K1016-MIN(K:K))/(MAX(K:K)-MIN(K:K))*5),1)*Sheet2!E$3+CEILING(((Sheet1!L1016-MIN(L:L))/(MAX(L:L)-MIN(L:L))*5),1)*Sheet2!E$4+Sheet1!D1016*Sheet2!E$5</f>
        <v>1.6701111956975805</v>
      </c>
      <c r="X1016" s="7">
        <f>CEILING(((Sheet1!S1016-MIN(S:S))/(MAX(S:S)-MIN(S:S))*5),1)*Sheet2!E$6+CEILING(((Sheet1!T1016-MIN(T:T))/(MAX(T:T)-MIN(T:T))*5),1)*Sheet2!E$7+CEILING(((Sheet1!V1016-MIN(V:V))/(MAX(V:V)-MIN(V:V))*5),1)*Sheet2!E$8</f>
        <v>0.25202436024272301</v>
      </c>
      <c r="Y1016" s="7">
        <f>CEILING(((Sheet1!U1016-MIN(U:U))/(MAX(U:U)-MIN(U:U))*5),1)*Sheet2!E$9</f>
        <v>0.66029609894329866</v>
      </c>
      <c r="Z1016" s="7">
        <f>CEILING(((Sheet1!H1016-MIN(H:H))/(MAX(H:H)-MIN(H:H))*5),1)*Sheet2!E$10+I1016*Sheet2!E$11+F1016*Sheet2!E$12+CEILING(((Sheet1!N1016-MIN(N:N))/(MAX(N:N)-MIN(N:N))*5),1)*Sheet2!E$13</f>
        <v>0.19934470861941261</v>
      </c>
      <c r="AA1016" s="7">
        <f>B1016*Sheet2!E$14+C1016*Sheet2!E$15+M1016*Sheet2!E$16+R1016*Sheet2!E$17</f>
        <v>0.18585104545895575</v>
      </c>
      <c r="AB1016" s="7">
        <f t="shared" si="17"/>
        <v>2.9676274089619703</v>
      </c>
    </row>
    <row r="1017" spans="1:28" ht="29" hidden="1" x14ac:dyDescent="0.35">
      <c r="A1017" s="9" t="s">
        <v>569</v>
      </c>
      <c r="B1017" s="9">
        <v>5</v>
      </c>
      <c r="C1017" s="9">
        <v>4</v>
      </c>
      <c r="D1017" s="5">
        <v>3</v>
      </c>
      <c r="E1017" s="5">
        <v>43508</v>
      </c>
      <c r="F1017" s="5">
        <v>4</v>
      </c>
      <c r="G1017" s="9" t="s">
        <v>3456</v>
      </c>
      <c r="H1017" s="5">
        <v>1</v>
      </c>
      <c r="I1017" s="5">
        <v>4</v>
      </c>
      <c r="J1017" s="5">
        <v>5</v>
      </c>
      <c r="K1017" s="5">
        <v>129.58661417322838</v>
      </c>
      <c r="L1017" s="5">
        <v>5.25</v>
      </c>
      <c r="M1017" s="5">
        <v>3</v>
      </c>
      <c r="N1017" s="5">
        <v>0</v>
      </c>
      <c r="O1017" s="13">
        <v>43526</v>
      </c>
      <c r="P1017" s="5" t="s">
        <v>104</v>
      </c>
      <c r="Q1017" s="5" t="s">
        <v>22</v>
      </c>
      <c r="R1017" s="5">
        <v>5</v>
      </c>
      <c r="S1017" s="10">
        <v>8.1163185096940804</v>
      </c>
      <c r="T1017" s="10">
        <v>20.591999999999999</v>
      </c>
      <c r="U1017" s="10">
        <v>18</v>
      </c>
      <c r="V1017" s="10">
        <v>2.5371108804324329</v>
      </c>
      <c r="W1017" s="7">
        <f>Sheet1!J1017*Sheet2!E$2+CEILING(((Sheet1!K1017-MIN(K:K))/(MAX(K:K)-MIN(K:K))*5),1)*Sheet2!E$3+CEILING(((Sheet1!L1017-MIN(L:L))/(MAX(L:L)-MIN(L:L))*5),1)*Sheet2!E$4+Sheet1!D1017*Sheet2!E$5</f>
        <v>1.6701111956975805</v>
      </c>
      <c r="X1017" s="7">
        <f>CEILING(((Sheet1!S1017-MIN(S:S))/(MAX(S:S)-MIN(S:S))*5),1)*Sheet2!E$6+CEILING(((Sheet1!T1017-MIN(T:T))/(MAX(T:T)-MIN(T:T))*5),1)*Sheet2!E$7+CEILING(((Sheet1!V1017-MIN(V:V))/(MAX(V:V)-MIN(V:V))*5),1)*Sheet2!E$8</f>
        <v>0.25202436024272301</v>
      </c>
      <c r="Y1017" s="7">
        <f>CEILING(((Sheet1!U1017-MIN(U:U))/(MAX(U:U)-MIN(U:U))*5),1)*Sheet2!E$9</f>
        <v>0.66029609894329866</v>
      </c>
      <c r="Z1017" s="7">
        <f>CEILING(((Sheet1!H1017-MIN(H:H))/(MAX(H:H)-MIN(H:H))*5),1)*Sheet2!E$10+I1017*Sheet2!E$11+F1017*Sheet2!E$12+CEILING(((Sheet1!N1017-MIN(N:N))/(MAX(N:N)-MIN(N:N))*5),1)*Sheet2!E$13</f>
        <v>0.19934470861941261</v>
      </c>
      <c r="AA1017" s="7">
        <f>B1017*Sheet2!E$14+C1017*Sheet2!E$15+M1017*Sheet2!E$16+R1017*Sheet2!E$17</f>
        <v>0.18585104545895575</v>
      </c>
      <c r="AB1017" s="7">
        <f t="shared" si="17"/>
        <v>2.9676274089619703</v>
      </c>
    </row>
    <row r="1018" spans="1:28" ht="29" hidden="1" x14ac:dyDescent="0.35">
      <c r="A1018" s="9" t="s">
        <v>570</v>
      </c>
      <c r="B1018" s="9">
        <v>3</v>
      </c>
      <c r="C1018" s="9">
        <v>2</v>
      </c>
      <c r="D1018" s="5">
        <v>3</v>
      </c>
      <c r="E1018" s="5">
        <v>43507</v>
      </c>
      <c r="F1018" s="5">
        <v>4</v>
      </c>
      <c r="G1018" s="9" t="s">
        <v>3456</v>
      </c>
      <c r="H1018" s="5">
        <v>1</v>
      </c>
      <c r="I1018" s="5">
        <v>4</v>
      </c>
      <c r="J1018" s="5">
        <v>5</v>
      </c>
      <c r="K1018" s="5">
        <v>162.46062992125982</v>
      </c>
      <c r="L1018" s="5">
        <v>4.9000000000000004</v>
      </c>
      <c r="M1018" s="5">
        <v>3</v>
      </c>
      <c r="N1018" s="5">
        <v>1</v>
      </c>
      <c r="O1018" s="13">
        <v>43517</v>
      </c>
      <c r="P1018" s="5" t="s">
        <v>247</v>
      </c>
      <c r="Q1018" s="5" t="s">
        <v>248</v>
      </c>
      <c r="R1018" s="5">
        <v>5</v>
      </c>
      <c r="S1018" s="10">
        <v>20.347604879188701</v>
      </c>
      <c r="T1018" s="10">
        <v>41.259</v>
      </c>
      <c r="U1018" s="10">
        <v>10</v>
      </c>
      <c r="V1018" s="10">
        <v>2.027707941301693</v>
      </c>
      <c r="W1018" s="7">
        <f>Sheet1!J1018*Sheet2!E$2+CEILING(((Sheet1!K1018-MIN(K:K))/(MAX(K:K)-MIN(K:K))*5),1)*Sheet2!E$3+CEILING(((Sheet1!L1018-MIN(L:L))/(MAX(L:L)-MIN(L:L))*5),1)*Sheet2!E$4+Sheet1!D1018*Sheet2!E$5</f>
        <v>1.6070807521501036</v>
      </c>
      <c r="X1018" s="7">
        <f>CEILING(((Sheet1!S1018-MIN(S:S))/(MAX(S:S)-MIN(S:S))*5),1)*Sheet2!E$6+CEILING(((Sheet1!T1018-MIN(T:T))/(MAX(T:T)-MIN(T:T))*5),1)*Sheet2!E$7+CEILING(((Sheet1!V1018-MIN(V:V))/(MAX(V:V)-MIN(V:V))*5),1)*Sheet2!E$8</f>
        <v>0.25202436024272301</v>
      </c>
      <c r="Y1018" s="7">
        <f>CEILING(((Sheet1!U1018-MIN(U:U))/(MAX(U:U)-MIN(U:U))*5),1)*Sheet2!E$9</f>
        <v>0.33014804947164933</v>
      </c>
      <c r="Z1018" s="7">
        <f>CEILING(((Sheet1!H1018-MIN(H:H))/(MAX(H:H)-MIN(H:H))*5),1)*Sheet2!E$10+I1018*Sheet2!E$11+F1018*Sheet2!E$12+CEILING(((Sheet1!N1018-MIN(N:N))/(MAX(N:N)-MIN(N:N))*5),1)*Sheet2!E$13</f>
        <v>0.41848166131091452</v>
      </c>
      <c r="AA1018" s="7">
        <f>B1018*Sheet2!E$14+C1018*Sheet2!E$15+M1018*Sheet2!E$16+R1018*Sheet2!E$17</f>
        <v>0.11987931813751117</v>
      </c>
      <c r="AB1018" s="7">
        <f t="shared" si="17"/>
        <v>2.7276141413129014</v>
      </c>
    </row>
    <row r="1019" spans="1:28" ht="29" hidden="1" x14ac:dyDescent="0.35">
      <c r="A1019" s="9" t="s">
        <v>571</v>
      </c>
      <c r="B1019" s="9">
        <v>5</v>
      </c>
      <c r="C1019" s="9">
        <v>4</v>
      </c>
      <c r="D1019" s="5">
        <v>3</v>
      </c>
      <c r="E1019" s="5">
        <v>43507</v>
      </c>
      <c r="F1019" s="5">
        <v>4</v>
      </c>
      <c r="G1019" s="9" t="s">
        <v>3456</v>
      </c>
      <c r="H1019" s="5">
        <v>1</v>
      </c>
      <c r="I1019" s="5">
        <v>1</v>
      </c>
      <c r="J1019" s="5">
        <v>5</v>
      </c>
      <c r="K1019" s="5">
        <v>218.7704</v>
      </c>
      <c r="L1019" s="5">
        <v>4.9000000000000004</v>
      </c>
      <c r="M1019" s="5">
        <v>4</v>
      </c>
      <c r="N1019" s="5">
        <v>1</v>
      </c>
      <c r="O1019" s="13">
        <v>43510</v>
      </c>
      <c r="P1019" s="5" t="s">
        <v>198</v>
      </c>
      <c r="Q1019" s="5" t="s">
        <v>199</v>
      </c>
      <c r="R1019" s="5">
        <v>4</v>
      </c>
      <c r="S1019" s="10">
        <v>35.163712238047701</v>
      </c>
      <c r="T1019" s="10">
        <v>100.4868</v>
      </c>
      <c r="U1019" s="10">
        <v>3</v>
      </c>
      <c r="V1019" s="10">
        <v>2.8576846301020424</v>
      </c>
      <c r="W1019" s="7">
        <f>Sheet1!J1019*Sheet2!E$2+CEILING(((Sheet1!K1019-MIN(K:K))/(MAX(K:K)-MIN(K:K))*5),1)*Sheet2!E$3+CEILING(((Sheet1!L1019-MIN(L:L))/(MAX(L:L)-MIN(L:L))*5),1)*Sheet2!E$4+Sheet1!D1019*Sheet2!E$5</f>
        <v>1.6755897244066362</v>
      </c>
      <c r="X1019" s="7">
        <f>CEILING(((Sheet1!S1019-MIN(S:S))/(MAX(S:S)-MIN(S:S))*5),1)*Sheet2!E$6+CEILING(((Sheet1!T1019-MIN(T:T))/(MAX(T:T)-MIN(T:T))*5),1)*Sheet2!E$7+CEILING(((Sheet1!V1019-MIN(V:V))/(MAX(V:V)-MIN(V:V))*5),1)*Sheet2!E$8</f>
        <v>0.25202436024272301</v>
      </c>
      <c r="Y1019" s="7">
        <f>CEILING(((Sheet1!U1019-MIN(U:U))/(MAX(U:U)-MIN(U:U))*5),1)*Sheet2!E$9</f>
        <v>0.16507402473582466</v>
      </c>
      <c r="Z1019" s="7">
        <f>CEILING(((Sheet1!H1019-MIN(H:H))/(MAX(H:H)-MIN(H:H))*5),1)*Sheet2!E$10+I1019*Sheet2!E$11+F1019*Sheet2!E$12+CEILING(((Sheet1!N1019-MIN(N:N))/(MAX(N:N)-MIN(N:N))*5),1)*Sheet2!E$13</f>
        <v>0.38359418332027923</v>
      </c>
      <c r="AA1019" s="7">
        <f>B1019*Sheet2!E$14+C1019*Sheet2!E$15+M1019*Sheet2!E$16+R1019*Sheet2!E$17</f>
        <v>0.1894115188903806</v>
      </c>
      <c r="AB1019" s="7">
        <f t="shared" si="17"/>
        <v>2.665693811595844</v>
      </c>
    </row>
    <row r="1020" spans="1:28" ht="29" hidden="1" x14ac:dyDescent="0.35">
      <c r="A1020" s="9" t="s">
        <v>571</v>
      </c>
      <c r="B1020" s="9">
        <v>5</v>
      </c>
      <c r="C1020" s="9">
        <v>4</v>
      </c>
      <c r="D1020" s="5">
        <v>3</v>
      </c>
      <c r="E1020" s="5">
        <v>43507</v>
      </c>
      <c r="F1020" s="5">
        <v>4</v>
      </c>
      <c r="G1020" s="9" t="s">
        <v>3456</v>
      </c>
      <c r="H1020" s="5">
        <v>1</v>
      </c>
      <c r="I1020" s="5">
        <v>1</v>
      </c>
      <c r="J1020" s="5">
        <v>5</v>
      </c>
      <c r="K1020" s="5">
        <v>223.01220000000001</v>
      </c>
      <c r="L1020" s="5">
        <v>4.9000000000000004</v>
      </c>
      <c r="M1020" s="5">
        <v>4</v>
      </c>
      <c r="N1020" s="5">
        <v>1</v>
      </c>
      <c r="O1020" s="13">
        <v>43510</v>
      </c>
      <c r="P1020" s="5" t="s">
        <v>198</v>
      </c>
      <c r="Q1020" s="5" t="s">
        <v>199</v>
      </c>
      <c r="R1020" s="5">
        <v>4</v>
      </c>
      <c r="S1020" s="10">
        <v>172.84838368260299</v>
      </c>
      <c r="T1020" s="10">
        <v>351.88920000000002</v>
      </c>
      <c r="U1020" s="10">
        <v>3</v>
      </c>
      <c r="V1020" s="10">
        <v>2.0358258058470771</v>
      </c>
      <c r="W1020" s="7">
        <f>Sheet1!J1020*Sheet2!E$2+CEILING(((Sheet1!K1020-MIN(K:K))/(MAX(K:K)-MIN(K:K))*5),1)*Sheet2!E$3+CEILING(((Sheet1!L1020-MIN(L:L))/(MAX(L:L)-MIN(L:L))*5),1)*Sheet2!E$4+Sheet1!D1020*Sheet2!E$5</f>
        <v>1.6755897244066362</v>
      </c>
      <c r="X1020" s="7">
        <f>CEILING(((Sheet1!S1020-MIN(S:S))/(MAX(S:S)-MIN(S:S))*5),1)*Sheet2!E$6+CEILING(((Sheet1!T1020-MIN(T:T))/(MAX(T:T)-MIN(T:T))*5),1)*Sheet2!E$7+CEILING(((Sheet1!V1020-MIN(V:V))/(MAX(V:V)-MIN(V:V))*5),1)*Sheet2!E$8</f>
        <v>0.25202436024272301</v>
      </c>
      <c r="Y1020" s="7">
        <f>CEILING(((Sheet1!U1020-MIN(U:U))/(MAX(U:U)-MIN(U:U))*5),1)*Sheet2!E$9</f>
        <v>0.16507402473582466</v>
      </c>
      <c r="Z1020" s="7">
        <f>CEILING(((Sheet1!H1020-MIN(H:H))/(MAX(H:H)-MIN(H:H))*5),1)*Sheet2!E$10+I1020*Sheet2!E$11+F1020*Sheet2!E$12+CEILING(((Sheet1!N1020-MIN(N:N))/(MAX(N:N)-MIN(N:N))*5),1)*Sheet2!E$13</f>
        <v>0.38359418332027923</v>
      </c>
      <c r="AA1020" s="7">
        <f>B1020*Sheet2!E$14+C1020*Sheet2!E$15+M1020*Sheet2!E$16+R1020*Sheet2!E$17</f>
        <v>0.1894115188903806</v>
      </c>
      <c r="AB1020" s="7">
        <f t="shared" si="17"/>
        <v>2.665693811595844</v>
      </c>
    </row>
    <row r="1021" spans="1:28" ht="29" hidden="1" x14ac:dyDescent="0.35">
      <c r="A1021" s="9" t="s">
        <v>571</v>
      </c>
      <c r="B1021" s="9">
        <v>5</v>
      </c>
      <c r="C1021" s="9">
        <v>4</v>
      </c>
      <c r="D1021" s="5">
        <v>3</v>
      </c>
      <c r="E1021" s="5">
        <v>43507</v>
      </c>
      <c r="F1021" s="5">
        <v>4</v>
      </c>
      <c r="G1021" s="9" t="s">
        <v>3456</v>
      </c>
      <c r="H1021" s="5">
        <v>1</v>
      </c>
      <c r="I1021" s="5">
        <v>1</v>
      </c>
      <c r="J1021" s="5">
        <v>5</v>
      </c>
      <c r="K1021" s="5">
        <v>227.25400000000002</v>
      </c>
      <c r="L1021" s="5">
        <v>4.9000000000000004</v>
      </c>
      <c r="M1021" s="5">
        <v>4</v>
      </c>
      <c r="N1021" s="5">
        <v>1</v>
      </c>
      <c r="O1021" s="13">
        <v>43510</v>
      </c>
      <c r="P1021" s="5" t="s">
        <v>198</v>
      </c>
      <c r="Q1021" s="5" t="s">
        <v>199</v>
      </c>
      <c r="R1021" s="5">
        <v>4</v>
      </c>
      <c r="S1021" s="10">
        <v>44.851673773020003</v>
      </c>
      <c r="T1021" s="10">
        <v>91.093199999999996</v>
      </c>
      <c r="U1021" s="10">
        <v>3</v>
      </c>
      <c r="V1021" s="10">
        <v>2.0309877500000018</v>
      </c>
      <c r="W1021" s="7">
        <f>Sheet1!J1021*Sheet2!E$2+CEILING(((Sheet1!K1021-MIN(K:K))/(MAX(K:K)-MIN(K:K))*5),1)*Sheet2!E$3+CEILING(((Sheet1!L1021-MIN(L:L))/(MAX(L:L)-MIN(L:L))*5),1)*Sheet2!E$4+Sheet1!D1021*Sheet2!E$5</f>
        <v>1.6755897244066362</v>
      </c>
      <c r="X1021" s="7">
        <f>CEILING(((Sheet1!S1021-MIN(S:S))/(MAX(S:S)-MIN(S:S))*5),1)*Sheet2!E$6+CEILING(((Sheet1!T1021-MIN(T:T))/(MAX(T:T)-MIN(T:T))*5),1)*Sheet2!E$7+CEILING(((Sheet1!V1021-MIN(V:V))/(MAX(V:V)-MIN(V:V))*5),1)*Sheet2!E$8</f>
        <v>0.25202436024272301</v>
      </c>
      <c r="Y1021" s="7">
        <f>CEILING(((Sheet1!U1021-MIN(U:U))/(MAX(U:U)-MIN(U:U))*5),1)*Sheet2!E$9</f>
        <v>0.16507402473582466</v>
      </c>
      <c r="Z1021" s="7">
        <f>CEILING(((Sheet1!H1021-MIN(H:H))/(MAX(H:H)-MIN(H:H))*5),1)*Sheet2!E$10+I1021*Sheet2!E$11+F1021*Sheet2!E$12+CEILING(((Sheet1!N1021-MIN(N:N))/(MAX(N:N)-MIN(N:N))*5),1)*Sheet2!E$13</f>
        <v>0.38359418332027923</v>
      </c>
      <c r="AA1021" s="7">
        <f>B1021*Sheet2!E$14+C1021*Sheet2!E$15+M1021*Sheet2!E$16+R1021*Sheet2!E$17</f>
        <v>0.1894115188903806</v>
      </c>
      <c r="AB1021" s="7">
        <f t="shared" si="17"/>
        <v>2.665693811595844</v>
      </c>
    </row>
    <row r="1022" spans="1:28" ht="29" hidden="1" x14ac:dyDescent="0.35">
      <c r="A1022" s="9" t="s">
        <v>571</v>
      </c>
      <c r="B1022" s="9">
        <v>5</v>
      </c>
      <c r="C1022" s="9">
        <v>4</v>
      </c>
      <c r="D1022" s="5">
        <v>3</v>
      </c>
      <c r="E1022" s="5">
        <v>43507</v>
      </c>
      <c r="F1022" s="5">
        <v>4</v>
      </c>
      <c r="G1022" s="9" t="s">
        <v>3456</v>
      </c>
      <c r="H1022" s="5">
        <v>1</v>
      </c>
      <c r="I1022" s="5">
        <v>1</v>
      </c>
      <c r="J1022" s="5">
        <v>5</v>
      </c>
      <c r="K1022" s="5">
        <v>208.16589999999999</v>
      </c>
      <c r="L1022" s="5">
        <v>4.9000000000000004</v>
      </c>
      <c r="M1022" s="5">
        <v>4</v>
      </c>
      <c r="N1022" s="5">
        <v>1</v>
      </c>
      <c r="O1022" s="13">
        <v>43510</v>
      </c>
      <c r="P1022" s="5" t="s">
        <v>198</v>
      </c>
      <c r="Q1022" s="5" t="s">
        <v>199</v>
      </c>
      <c r="R1022" s="5">
        <v>4</v>
      </c>
      <c r="S1022" s="10">
        <v>52.820756599836699</v>
      </c>
      <c r="T1022" s="10">
        <v>108.19759999999999</v>
      </c>
      <c r="U1022" s="10">
        <v>3</v>
      </c>
      <c r="V1022" s="10">
        <v>2.0483917112299466</v>
      </c>
      <c r="W1022" s="7">
        <f>Sheet1!J1022*Sheet2!E$2+CEILING(((Sheet1!K1022-MIN(K:K))/(MAX(K:K)-MIN(K:K))*5),1)*Sheet2!E$3+CEILING(((Sheet1!L1022-MIN(L:L))/(MAX(L:L)-MIN(L:L))*5),1)*Sheet2!E$4+Sheet1!D1022*Sheet2!E$5</f>
        <v>1.6755897244066362</v>
      </c>
      <c r="X1022" s="7">
        <f>CEILING(((Sheet1!S1022-MIN(S:S))/(MAX(S:S)-MIN(S:S))*5),1)*Sheet2!E$6+CEILING(((Sheet1!T1022-MIN(T:T))/(MAX(T:T)-MIN(T:T))*5),1)*Sheet2!E$7+CEILING(((Sheet1!V1022-MIN(V:V))/(MAX(V:V)-MIN(V:V))*5),1)*Sheet2!E$8</f>
        <v>0.25202436024272301</v>
      </c>
      <c r="Y1022" s="7">
        <f>CEILING(((Sheet1!U1022-MIN(U:U))/(MAX(U:U)-MIN(U:U))*5),1)*Sheet2!E$9</f>
        <v>0.16507402473582466</v>
      </c>
      <c r="Z1022" s="7">
        <f>CEILING(((Sheet1!H1022-MIN(H:H))/(MAX(H:H)-MIN(H:H))*5),1)*Sheet2!E$10+I1022*Sheet2!E$11+F1022*Sheet2!E$12+CEILING(((Sheet1!N1022-MIN(N:N))/(MAX(N:N)-MIN(N:N))*5),1)*Sheet2!E$13</f>
        <v>0.38359418332027923</v>
      </c>
      <c r="AA1022" s="7">
        <f>B1022*Sheet2!E$14+C1022*Sheet2!E$15+M1022*Sheet2!E$16+R1022*Sheet2!E$17</f>
        <v>0.1894115188903806</v>
      </c>
      <c r="AB1022" s="7">
        <f t="shared" si="17"/>
        <v>2.665693811595844</v>
      </c>
    </row>
    <row r="1023" spans="1:28" ht="29" hidden="1" x14ac:dyDescent="0.35">
      <c r="A1023" s="9" t="s">
        <v>571</v>
      </c>
      <c r="B1023" s="9">
        <v>5</v>
      </c>
      <c r="C1023" s="9">
        <v>4</v>
      </c>
      <c r="D1023" s="5">
        <v>3</v>
      </c>
      <c r="E1023" s="5">
        <v>43507</v>
      </c>
      <c r="F1023" s="5">
        <v>4</v>
      </c>
      <c r="G1023" s="9" t="s">
        <v>3456</v>
      </c>
      <c r="H1023" s="5">
        <v>1</v>
      </c>
      <c r="I1023" s="5">
        <v>1</v>
      </c>
      <c r="J1023" s="5">
        <v>5</v>
      </c>
      <c r="K1023" s="5">
        <v>208.16589999999999</v>
      </c>
      <c r="L1023" s="5">
        <v>4.9000000000000004</v>
      </c>
      <c r="M1023" s="5">
        <v>4</v>
      </c>
      <c r="N1023" s="5">
        <v>1</v>
      </c>
      <c r="O1023" s="13">
        <v>43510</v>
      </c>
      <c r="P1023" s="5" t="s">
        <v>198</v>
      </c>
      <c r="Q1023" s="5" t="s">
        <v>199</v>
      </c>
      <c r="R1023" s="5">
        <v>4</v>
      </c>
      <c r="S1023" s="10">
        <v>35.296089993649602</v>
      </c>
      <c r="T1023" s="10">
        <v>72.116</v>
      </c>
      <c r="U1023" s="10">
        <v>3</v>
      </c>
      <c r="V1023" s="10">
        <v>2.0431724877451005</v>
      </c>
      <c r="W1023" s="7">
        <f>Sheet1!J1023*Sheet2!E$2+CEILING(((Sheet1!K1023-MIN(K:K))/(MAX(K:K)-MIN(K:K))*5),1)*Sheet2!E$3+CEILING(((Sheet1!L1023-MIN(L:L))/(MAX(L:L)-MIN(L:L))*5),1)*Sheet2!E$4+Sheet1!D1023*Sheet2!E$5</f>
        <v>1.6755897244066362</v>
      </c>
      <c r="X1023" s="7">
        <f>CEILING(((Sheet1!S1023-MIN(S:S))/(MAX(S:S)-MIN(S:S))*5),1)*Sheet2!E$6+CEILING(((Sheet1!T1023-MIN(T:T))/(MAX(T:T)-MIN(T:T))*5),1)*Sheet2!E$7+CEILING(((Sheet1!V1023-MIN(V:V))/(MAX(V:V)-MIN(V:V))*5),1)*Sheet2!E$8</f>
        <v>0.25202436024272301</v>
      </c>
      <c r="Y1023" s="7">
        <f>CEILING(((Sheet1!U1023-MIN(U:U))/(MAX(U:U)-MIN(U:U))*5),1)*Sheet2!E$9</f>
        <v>0.16507402473582466</v>
      </c>
      <c r="Z1023" s="7">
        <f>CEILING(((Sheet1!H1023-MIN(H:H))/(MAX(H:H)-MIN(H:H))*5),1)*Sheet2!E$10+I1023*Sheet2!E$11+F1023*Sheet2!E$12+CEILING(((Sheet1!N1023-MIN(N:N))/(MAX(N:N)-MIN(N:N))*5),1)*Sheet2!E$13</f>
        <v>0.38359418332027923</v>
      </c>
      <c r="AA1023" s="7">
        <f>B1023*Sheet2!E$14+C1023*Sheet2!E$15+M1023*Sheet2!E$16+R1023*Sheet2!E$17</f>
        <v>0.1894115188903806</v>
      </c>
      <c r="AB1023" s="7">
        <f t="shared" si="17"/>
        <v>2.665693811595844</v>
      </c>
    </row>
    <row r="1024" spans="1:28" ht="29" hidden="1" x14ac:dyDescent="0.35">
      <c r="A1024" s="9" t="s">
        <v>571</v>
      </c>
      <c r="B1024" s="9">
        <v>5</v>
      </c>
      <c r="C1024" s="9">
        <v>4</v>
      </c>
      <c r="D1024" s="5">
        <v>3</v>
      </c>
      <c r="E1024" s="5">
        <v>43507</v>
      </c>
      <c r="F1024" s="5">
        <v>4</v>
      </c>
      <c r="G1024" s="9" t="s">
        <v>3456</v>
      </c>
      <c r="H1024" s="5">
        <v>1</v>
      </c>
      <c r="I1024" s="5">
        <v>1</v>
      </c>
      <c r="J1024" s="5">
        <v>5</v>
      </c>
      <c r="K1024" s="5">
        <v>208.16589999999999</v>
      </c>
      <c r="L1024" s="5">
        <v>4.9000000000000004</v>
      </c>
      <c r="M1024" s="5">
        <v>4</v>
      </c>
      <c r="N1024" s="5">
        <v>1</v>
      </c>
      <c r="O1024" s="13">
        <v>43510</v>
      </c>
      <c r="P1024" s="5" t="s">
        <v>198</v>
      </c>
      <c r="Q1024" s="5" t="s">
        <v>199</v>
      </c>
      <c r="R1024" s="5">
        <v>4</v>
      </c>
      <c r="S1024" s="10">
        <v>110.269436632496</v>
      </c>
      <c r="T1024" s="10">
        <v>224.86750000000001</v>
      </c>
      <c r="U1024" s="10">
        <v>3</v>
      </c>
      <c r="V1024" s="10">
        <v>2.0392549999999945</v>
      </c>
      <c r="W1024" s="7">
        <f>Sheet1!J1024*Sheet2!E$2+CEILING(((Sheet1!K1024-MIN(K:K))/(MAX(K:K)-MIN(K:K))*5),1)*Sheet2!E$3+CEILING(((Sheet1!L1024-MIN(L:L))/(MAX(L:L)-MIN(L:L))*5),1)*Sheet2!E$4+Sheet1!D1024*Sheet2!E$5</f>
        <v>1.6755897244066362</v>
      </c>
      <c r="X1024" s="7">
        <f>CEILING(((Sheet1!S1024-MIN(S:S))/(MAX(S:S)-MIN(S:S))*5),1)*Sheet2!E$6+CEILING(((Sheet1!T1024-MIN(T:T))/(MAX(T:T)-MIN(T:T))*5),1)*Sheet2!E$7+CEILING(((Sheet1!V1024-MIN(V:V))/(MAX(V:V)-MIN(V:V))*5),1)*Sheet2!E$8</f>
        <v>0.25202436024272301</v>
      </c>
      <c r="Y1024" s="7">
        <f>CEILING(((Sheet1!U1024-MIN(U:U))/(MAX(U:U)-MIN(U:U))*5),1)*Sheet2!E$9</f>
        <v>0.16507402473582466</v>
      </c>
      <c r="Z1024" s="7">
        <f>CEILING(((Sheet1!H1024-MIN(H:H))/(MAX(H:H)-MIN(H:H))*5),1)*Sheet2!E$10+I1024*Sheet2!E$11+F1024*Sheet2!E$12+CEILING(((Sheet1!N1024-MIN(N:N))/(MAX(N:N)-MIN(N:N))*5),1)*Sheet2!E$13</f>
        <v>0.38359418332027923</v>
      </c>
      <c r="AA1024" s="7">
        <f>B1024*Sheet2!E$14+C1024*Sheet2!E$15+M1024*Sheet2!E$16+R1024*Sheet2!E$17</f>
        <v>0.1894115188903806</v>
      </c>
      <c r="AB1024" s="7">
        <f t="shared" si="17"/>
        <v>2.665693811595844</v>
      </c>
    </row>
    <row r="1025" spans="1:28" ht="29" hidden="1" x14ac:dyDescent="0.35">
      <c r="A1025" s="9" t="s">
        <v>571</v>
      </c>
      <c r="B1025" s="9">
        <v>5</v>
      </c>
      <c r="C1025" s="9">
        <v>4</v>
      </c>
      <c r="D1025" s="5">
        <v>3</v>
      </c>
      <c r="E1025" s="5">
        <v>43507</v>
      </c>
      <c r="F1025" s="5">
        <v>4</v>
      </c>
      <c r="G1025" s="9" t="s">
        <v>3456</v>
      </c>
      <c r="H1025" s="5">
        <v>1</v>
      </c>
      <c r="I1025" s="5">
        <v>1</v>
      </c>
      <c r="J1025" s="5">
        <v>5</v>
      </c>
      <c r="K1025" s="5">
        <v>208.16589999999999</v>
      </c>
      <c r="L1025" s="5">
        <v>4.9000000000000004</v>
      </c>
      <c r="M1025" s="5">
        <v>4</v>
      </c>
      <c r="N1025" s="5">
        <v>1</v>
      </c>
      <c r="O1025" s="13">
        <v>43510</v>
      </c>
      <c r="P1025" s="5" t="s">
        <v>198</v>
      </c>
      <c r="Q1025" s="5" t="s">
        <v>199</v>
      </c>
      <c r="R1025" s="5">
        <v>4</v>
      </c>
      <c r="S1025" s="10">
        <v>18.530200489884798</v>
      </c>
      <c r="T1025" s="10">
        <v>38.004600000000003</v>
      </c>
      <c r="U1025" s="10">
        <v>3</v>
      </c>
      <c r="V1025" s="10">
        <v>2.0509546035805615</v>
      </c>
      <c r="W1025" s="7">
        <f>Sheet1!J1025*Sheet2!E$2+CEILING(((Sheet1!K1025-MIN(K:K))/(MAX(K:K)-MIN(K:K))*5),1)*Sheet2!E$3+CEILING(((Sheet1!L1025-MIN(L:L))/(MAX(L:L)-MIN(L:L))*5),1)*Sheet2!E$4+Sheet1!D1025*Sheet2!E$5</f>
        <v>1.6755897244066362</v>
      </c>
      <c r="X1025" s="7">
        <f>CEILING(((Sheet1!S1025-MIN(S:S))/(MAX(S:S)-MIN(S:S))*5),1)*Sheet2!E$6+CEILING(((Sheet1!T1025-MIN(T:T))/(MAX(T:T)-MIN(T:T))*5),1)*Sheet2!E$7+CEILING(((Sheet1!V1025-MIN(V:V))/(MAX(V:V)-MIN(V:V))*5),1)*Sheet2!E$8</f>
        <v>0.25202436024272301</v>
      </c>
      <c r="Y1025" s="7">
        <f>CEILING(((Sheet1!U1025-MIN(U:U))/(MAX(U:U)-MIN(U:U))*5),1)*Sheet2!E$9</f>
        <v>0.16507402473582466</v>
      </c>
      <c r="Z1025" s="7">
        <f>CEILING(((Sheet1!H1025-MIN(H:H))/(MAX(H:H)-MIN(H:H))*5),1)*Sheet2!E$10+I1025*Sheet2!E$11+F1025*Sheet2!E$12+CEILING(((Sheet1!N1025-MIN(N:N))/(MAX(N:N)-MIN(N:N))*5),1)*Sheet2!E$13</f>
        <v>0.38359418332027923</v>
      </c>
      <c r="AA1025" s="7">
        <f>B1025*Sheet2!E$14+C1025*Sheet2!E$15+M1025*Sheet2!E$16+R1025*Sheet2!E$17</f>
        <v>0.1894115188903806</v>
      </c>
      <c r="AB1025" s="7">
        <f t="shared" si="17"/>
        <v>2.665693811595844</v>
      </c>
    </row>
    <row r="1026" spans="1:28" ht="29" hidden="1" x14ac:dyDescent="0.35">
      <c r="A1026" s="9" t="s">
        <v>571</v>
      </c>
      <c r="B1026" s="9">
        <v>5</v>
      </c>
      <c r="C1026" s="9">
        <v>4</v>
      </c>
      <c r="D1026" s="5">
        <v>3</v>
      </c>
      <c r="E1026" s="5">
        <v>43507</v>
      </c>
      <c r="F1026" s="5">
        <v>4</v>
      </c>
      <c r="G1026" s="9" t="s">
        <v>3456</v>
      </c>
      <c r="H1026" s="5">
        <v>1</v>
      </c>
      <c r="I1026" s="5">
        <v>1</v>
      </c>
      <c r="J1026" s="5">
        <v>5</v>
      </c>
      <c r="K1026" s="5">
        <v>212.40770000000001</v>
      </c>
      <c r="L1026" s="5">
        <v>4.9000000000000004</v>
      </c>
      <c r="M1026" s="5">
        <v>4</v>
      </c>
      <c r="N1026" s="5">
        <v>1</v>
      </c>
      <c r="O1026" s="13">
        <v>43510</v>
      </c>
      <c r="P1026" s="5" t="s">
        <v>198</v>
      </c>
      <c r="Q1026" s="5" t="s">
        <v>199</v>
      </c>
      <c r="R1026" s="5">
        <v>4</v>
      </c>
      <c r="S1026" s="10">
        <v>52.9047990565182</v>
      </c>
      <c r="T1026" s="10">
        <v>107.5986</v>
      </c>
      <c r="U1026" s="10">
        <v>3</v>
      </c>
      <c r="V1026" s="10">
        <v>2.0338154934687949</v>
      </c>
      <c r="W1026" s="7">
        <f>Sheet1!J1026*Sheet2!E$2+CEILING(((Sheet1!K1026-MIN(K:K))/(MAX(K:K)-MIN(K:K))*5),1)*Sheet2!E$3+CEILING(((Sheet1!L1026-MIN(L:L))/(MAX(L:L)-MIN(L:L))*5),1)*Sheet2!E$4+Sheet1!D1026*Sheet2!E$5</f>
        <v>1.6755897244066362</v>
      </c>
      <c r="X1026" s="7">
        <f>CEILING(((Sheet1!S1026-MIN(S:S))/(MAX(S:S)-MIN(S:S))*5),1)*Sheet2!E$6+CEILING(((Sheet1!T1026-MIN(T:T))/(MAX(T:T)-MIN(T:T))*5),1)*Sheet2!E$7+CEILING(((Sheet1!V1026-MIN(V:V))/(MAX(V:V)-MIN(V:V))*5),1)*Sheet2!E$8</f>
        <v>0.25202436024272301</v>
      </c>
      <c r="Y1026" s="7">
        <f>CEILING(((Sheet1!U1026-MIN(U:U))/(MAX(U:U)-MIN(U:U))*5),1)*Sheet2!E$9</f>
        <v>0.16507402473582466</v>
      </c>
      <c r="Z1026" s="7">
        <f>CEILING(((Sheet1!H1026-MIN(H:H))/(MAX(H:H)-MIN(H:H))*5),1)*Sheet2!E$10+I1026*Sheet2!E$11+F1026*Sheet2!E$12+CEILING(((Sheet1!N1026-MIN(N:N))/(MAX(N:N)-MIN(N:N))*5),1)*Sheet2!E$13</f>
        <v>0.38359418332027923</v>
      </c>
      <c r="AA1026" s="7">
        <f>B1026*Sheet2!E$14+C1026*Sheet2!E$15+M1026*Sheet2!E$16+R1026*Sheet2!E$17</f>
        <v>0.1894115188903806</v>
      </c>
      <c r="AB1026" s="7">
        <f t="shared" si="17"/>
        <v>2.665693811595844</v>
      </c>
    </row>
    <row r="1027" spans="1:28" ht="29" hidden="1" x14ac:dyDescent="0.35">
      <c r="A1027" s="9" t="s">
        <v>571</v>
      </c>
      <c r="B1027" s="9">
        <v>5</v>
      </c>
      <c r="C1027" s="9">
        <v>4</v>
      </c>
      <c r="D1027" s="5">
        <v>3</v>
      </c>
      <c r="E1027" s="5">
        <v>43507</v>
      </c>
      <c r="F1027" s="5">
        <v>4</v>
      </c>
      <c r="G1027" s="9" t="s">
        <v>3456</v>
      </c>
      <c r="H1027" s="5">
        <v>1</v>
      </c>
      <c r="I1027" s="5">
        <v>1</v>
      </c>
      <c r="J1027" s="5">
        <v>5</v>
      </c>
      <c r="K1027" s="5">
        <v>212.40770000000001</v>
      </c>
      <c r="L1027" s="5">
        <v>4.9000000000000004</v>
      </c>
      <c r="M1027" s="5">
        <v>4</v>
      </c>
      <c r="N1027" s="5">
        <v>1</v>
      </c>
      <c r="O1027" s="13">
        <v>43510</v>
      </c>
      <c r="P1027" s="5" t="s">
        <v>198</v>
      </c>
      <c r="Q1027" s="5" t="s">
        <v>199</v>
      </c>
      <c r="R1027" s="5">
        <v>4</v>
      </c>
      <c r="S1027" s="10">
        <v>11.452320904774901</v>
      </c>
      <c r="T1027" s="10">
        <v>23.286999999999999</v>
      </c>
      <c r="U1027" s="10">
        <v>3</v>
      </c>
      <c r="V1027" s="10">
        <v>2.0333869609164354</v>
      </c>
      <c r="W1027" s="7">
        <f>Sheet1!J1027*Sheet2!E$2+CEILING(((Sheet1!K1027-MIN(K:K))/(MAX(K:K)-MIN(K:K))*5),1)*Sheet2!E$3+CEILING(((Sheet1!L1027-MIN(L:L))/(MAX(L:L)-MIN(L:L))*5),1)*Sheet2!E$4+Sheet1!D1027*Sheet2!E$5</f>
        <v>1.6755897244066362</v>
      </c>
      <c r="X1027" s="7">
        <f>CEILING(((Sheet1!S1027-MIN(S:S))/(MAX(S:S)-MIN(S:S))*5),1)*Sheet2!E$6+CEILING(((Sheet1!T1027-MIN(T:T))/(MAX(T:T)-MIN(T:T))*5),1)*Sheet2!E$7+CEILING(((Sheet1!V1027-MIN(V:V))/(MAX(V:V)-MIN(V:V))*5),1)*Sheet2!E$8</f>
        <v>0.25202436024272301</v>
      </c>
      <c r="Y1027" s="7">
        <f>CEILING(((Sheet1!U1027-MIN(U:U))/(MAX(U:U)-MIN(U:U))*5),1)*Sheet2!E$9</f>
        <v>0.16507402473582466</v>
      </c>
      <c r="Z1027" s="7">
        <f>CEILING(((Sheet1!H1027-MIN(H:H))/(MAX(H:H)-MIN(H:H))*5),1)*Sheet2!E$10+I1027*Sheet2!E$11+F1027*Sheet2!E$12+CEILING(((Sheet1!N1027-MIN(N:N))/(MAX(N:N)-MIN(N:N))*5),1)*Sheet2!E$13</f>
        <v>0.38359418332027923</v>
      </c>
      <c r="AA1027" s="7">
        <f>B1027*Sheet2!E$14+C1027*Sheet2!E$15+M1027*Sheet2!E$16+R1027*Sheet2!E$17</f>
        <v>0.1894115188903806</v>
      </c>
      <c r="AB1027" s="7">
        <f t="shared" ref="AB1027:AB1090" si="18">SUM(W1027:AA1027)</f>
        <v>2.665693811595844</v>
      </c>
    </row>
    <row r="1028" spans="1:28" ht="29" hidden="1" x14ac:dyDescent="0.35">
      <c r="A1028" s="9" t="s">
        <v>571</v>
      </c>
      <c r="B1028" s="9">
        <v>5</v>
      </c>
      <c r="C1028" s="9">
        <v>4</v>
      </c>
      <c r="D1028" s="5">
        <v>3</v>
      </c>
      <c r="E1028" s="5">
        <v>43507</v>
      </c>
      <c r="F1028" s="5">
        <v>4</v>
      </c>
      <c r="G1028" s="9" t="s">
        <v>3456</v>
      </c>
      <c r="H1028" s="5">
        <v>1</v>
      </c>
      <c r="I1028" s="5">
        <v>1</v>
      </c>
      <c r="J1028" s="5">
        <v>5</v>
      </c>
      <c r="K1028" s="5">
        <v>212.40770000000001</v>
      </c>
      <c r="L1028" s="5">
        <v>4.9000000000000004</v>
      </c>
      <c r="M1028" s="5">
        <v>4</v>
      </c>
      <c r="N1028" s="5">
        <v>1</v>
      </c>
      <c r="O1028" s="13">
        <v>43510</v>
      </c>
      <c r="P1028" s="5" t="s">
        <v>198</v>
      </c>
      <c r="Q1028" s="5" t="s">
        <v>199</v>
      </c>
      <c r="R1028" s="5">
        <v>4</v>
      </c>
      <c r="S1028" s="10">
        <v>16.955384196679699</v>
      </c>
      <c r="T1028" s="10">
        <v>34.427999999999997</v>
      </c>
      <c r="U1028" s="10">
        <v>3</v>
      </c>
      <c r="V1028" s="10">
        <v>2.0305054489264767</v>
      </c>
      <c r="W1028" s="7">
        <f>Sheet1!J1028*Sheet2!E$2+CEILING(((Sheet1!K1028-MIN(K:K))/(MAX(K:K)-MIN(K:K))*5),1)*Sheet2!E$3+CEILING(((Sheet1!L1028-MIN(L:L))/(MAX(L:L)-MIN(L:L))*5),1)*Sheet2!E$4+Sheet1!D1028*Sheet2!E$5</f>
        <v>1.6755897244066362</v>
      </c>
      <c r="X1028" s="7">
        <f>CEILING(((Sheet1!S1028-MIN(S:S))/(MAX(S:S)-MIN(S:S))*5),1)*Sheet2!E$6+CEILING(((Sheet1!T1028-MIN(T:T))/(MAX(T:T)-MIN(T:T))*5),1)*Sheet2!E$7+CEILING(((Sheet1!V1028-MIN(V:V))/(MAX(V:V)-MIN(V:V))*5),1)*Sheet2!E$8</f>
        <v>0.25202436024272301</v>
      </c>
      <c r="Y1028" s="7">
        <f>CEILING(((Sheet1!U1028-MIN(U:U))/(MAX(U:U)-MIN(U:U))*5),1)*Sheet2!E$9</f>
        <v>0.16507402473582466</v>
      </c>
      <c r="Z1028" s="7">
        <f>CEILING(((Sheet1!H1028-MIN(H:H))/(MAX(H:H)-MIN(H:H))*5),1)*Sheet2!E$10+I1028*Sheet2!E$11+F1028*Sheet2!E$12+CEILING(((Sheet1!N1028-MIN(N:N))/(MAX(N:N)-MIN(N:N))*5),1)*Sheet2!E$13</f>
        <v>0.38359418332027923</v>
      </c>
      <c r="AA1028" s="7">
        <f>B1028*Sheet2!E$14+C1028*Sheet2!E$15+M1028*Sheet2!E$16+R1028*Sheet2!E$17</f>
        <v>0.1894115188903806</v>
      </c>
      <c r="AB1028" s="7">
        <f t="shared" si="18"/>
        <v>2.665693811595844</v>
      </c>
    </row>
    <row r="1029" spans="1:28" ht="29" hidden="1" x14ac:dyDescent="0.35">
      <c r="A1029" s="9" t="s">
        <v>572</v>
      </c>
      <c r="B1029" s="9">
        <v>5</v>
      </c>
      <c r="C1029" s="9">
        <v>4</v>
      </c>
      <c r="D1029" s="5">
        <v>3</v>
      </c>
      <c r="E1029" s="5">
        <v>43508</v>
      </c>
      <c r="F1029" s="5">
        <v>4</v>
      </c>
      <c r="G1029" s="9" t="s">
        <v>3456</v>
      </c>
      <c r="H1029" s="5">
        <v>1</v>
      </c>
      <c r="I1029" s="5">
        <v>4</v>
      </c>
      <c r="J1029" s="5">
        <v>3</v>
      </c>
      <c r="K1029" s="5">
        <v>117.0944881889763</v>
      </c>
      <c r="L1029" s="5">
        <v>5.95</v>
      </c>
      <c r="M1029" s="5">
        <v>4</v>
      </c>
      <c r="N1029" s="5">
        <v>0</v>
      </c>
      <c r="O1029" s="13">
        <v>43512</v>
      </c>
      <c r="P1029" s="5" t="s">
        <v>47</v>
      </c>
      <c r="Q1029" s="5" t="s">
        <v>48</v>
      </c>
      <c r="R1029" s="5">
        <v>2</v>
      </c>
      <c r="S1029" s="10">
        <v>226.79851220175999</v>
      </c>
      <c r="T1029" s="10">
        <v>550</v>
      </c>
      <c r="U1029" s="10">
        <v>4</v>
      </c>
      <c r="V1029" s="10">
        <v>2.4250599999999998</v>
      </c>
      <c r="W1029" s="7">
        <f>Sheet1!J1029*Sheet2!E$2+CEILING(((Sheet1!K1029-MIN(K:K))/(MAX(K:K)-MIN(K:K))*5),1)*Sheet2!E$3+CEILING(((Sheet1!L1029-MIN(L:L))/(MAX(L:L)-MIN(L:L))*5),1)*Sheet2!E$4+Sheet1!D1029*Sheet2!E$5</f>
        <v>1.3551102793645464</v>
      </c>
      <c r="X1029" s="7">
        <f>CEILING(((Sheet1!S1029-MIN(S:S))/(MAX(S:S)-MIN(S:S))*5),1)*Sheet2!E$6+CEILING(((Sheet1!T1029-MIN(T:T))/(MAX(T:T)-MIN(T:T))*5),1)*Sheet2!E$7+CEILING(((Sheet1!V1029-MIN(V:V))/(MAX(V:V)-MIN(V:V))*5),1)*Sheet2!E$8</f>
        <v>0.30319351136498079</v>
      </c>
      <c r="Y1029" s="7">
        <f>CEILING(((Sheet1!U1029-MIN(U:U))/(MAX(U:U)-MIN(U:U))*5),1)*Sheet2!E$9</f>
        <v>0.16507402473582466</v>
      </c>
      <c r="Z1029" s="7">
        <f>CEILING(((Sheet1!H1029-MIN(H:H))/(MAX(H:H)-MIN(H:H))*5),1)*Sheet2!E$10+I1029*Sheet2!E$11+F1029*Sheet2!E$12+CEILING(((Sheet1!N1029-MIN(N:N))/(MAX(N:N)-MIN(N:N))*5),1)*Sheet2!E$13</f>
        <v>0.19934470861941261</v>
      </c>
      <c r="AA1029" s="7">
        <f>B1029*Sheet2!E$14+C1029*Sheet2!E$15+M1029*Sheet2!E$16+R1029*Sheet2!E$17</f>
        <v>0.18379420988954251</v>
      </c>
      <c r="AB1029" s="7">
        <f t="shared" si="18"/>
        <v>2.2065167339743068</v>
      </c>
    </row>
    <row r="1030" spans="1:28" ht="29" hidden="1" x14ac:dyDescent="0.35">
      <c r="A1030" s="9" t="s">
        <v>572</v>
      </c>
      <c r="B1030" s="9">
        <v>5</v>
      </c>
      <c r="C1030" s="9">
        <v>4</v>
      </c>
      <c r="D1030" s="5">
        <v>3</v>
      </c>
      <c r="E1030" s="5">
        <v>43508</v>
      </c>
      <c r="F1030" s="5">
        <v>4</v>
      </c>
      <c r="G1030" s="9" t="s">
        <v>3456</v>
      </c>
      <c r="H1030" s="5">
        <v>1</v>
      </c>
      <c r="I1030" s="5">
        <v>4</v>
      </c>
      <c r="J1030" s="5">
        <v>3</v>
      </c>
      <c r="K1030" s="5">
        <v>337.54079999999999</v>
      </c>
      <c r="L1030" s="5">
        <v>5.95</v>
      </c>
      <c r="M1030" s="5">
        <v>4</v>
      </c>
      <c r="N1030" s="5">
        <v>0</v>
      </c>
      <c r="O1030" s="13">
        <v>43512</v>
      </c>
      <c r="P1030" s="5" t="s">
        <v>47</v>
      </c>
      <c r="Q1030" s="5" t="s">
        <v>48</v>
      </c>
      <c r="R1030" s="5">
        <v>2</v>
      </c>
      <c r="S1030" s="10">
        <v>1000</v>
      </c>
      <c r="T1030" s="10">
        <f>S1030*V1030</f>
        <v>2425.06</v>
      </c>
      <c r="U1030" s="10">
        <v>4</v>
      </c>
      <c r="V1030" s="10">
        <v>2.4250599999999998</v>
      </c>
      <c r="W1030" s="7">
        <f>Sheet1!J1030*Sheet2!E$2+CEILING(((Sheet1!K1030-MIN(K:K))/(MAX(K:K)-MIN(K:K))*5),1)*Sheet2!E$3+CEILING(((Sheet1!L1030-MIN(L:L))/(MAX(L:L)-MIN(L:L))*5),1)*Sheet2!E$4+Sheet1!D1030*Sheet2!E$5</f>
        <v>1.6291461683906772</v>
      </c>
      <c r="X1030" s="7">
        <f>CEILING(((Sheet1!S1030-MIN(S:S))/(MAX(S:S)-MIN(S:S))*5),1)*Sheet2!E$6+CEILING(((Sheet1!T1030-MIN(T:T))/(MAX(T:T)-MIN(T:T))*5),1)*Sheet2!E$7+CEILING(((Sheet1!V1030-MIN(V:V))/(MAX(V:V)-MIN(V:V))*5),1)*Sheet2!E$8</f>
        <v>0.53250274144781851</v>
      </c>
      <c r="Y1030" s="7">
        <f>CEILING(((Sheet1!U1030-MIN(U:U))/(MAX(U:U)-MIN(U:U))*5),1)*Sheet2!E$9</f>
        <v>0.16507402473582466</v>
      </c>
      <c r="Z1030" s="7">
        <f>CEILING(((Sheet1!H1030-MIN(H:H))/(MAX(H:H)-MIN(H:H))*5),1)*Sheet2!E$10+I1030*Sheet2!E$11+F1030*Sheet2!E$12+CEILING(((Sheet1!N1030-MIN(N:N))/(MAX(N:N)-MIN(N:N))*5),1)*Sheet2!E$13</f>
        <v>0.19934470861941261</v>
      </c>
      <c r="AA1030" s="7">
        <f>B1030*Sheet2!E$14+C1030*Sheet2!E$15+M1030*Sheet2!E$16+R1030*Sheet2!E$17</f>
        <v>0.18379420988954251</v>
      </c>
      <c r="AB1030" s="7">
        <f t="shared" si="18"/>
        <v>2.7098618530832752</v>
      </c>
    </row>
    <row r="1031" spans="1:28" ht="29" hidden="1" x14ac:dyDescent="0.35">
      <c r="A1031" s="9" t="s">
        <v>573</v>
      </c>
      <c r="B1031" s="9">
        <v>5</v>
      </c>
      <c r="C1031" s="9">
        <v>4</v>
      </c>
      <c r="D1031" s="5">
        <v>3</v>
      </c>
      <c r="E1031" s="5">
        <v>43508</v>
      </c>
      <c r="F1031" s="5">
        <v>4</v>
      </c>
      <c r="G1031" s="9" t="s">
        <v>3456</v>
      </c>
      <c r="H1031" s="5">
        <v>1</v>
      </c>
      <c r="I1031" s="5">
        <v>4</v>
      </c>
      <c r="J1031" s="5">
        <v>3</v>
      </c>
      <c r="K1031" s="5">
        <v>197.56139999999999</v>
      </c>
      <c r="L1031" s="5">
        <v>5.25</v>
      </c>
      <c r="M1031" s="5">
        <v>3</v>
      </c>
      <c r="N1031" s="5">
        <v>0</v>
      </c>
      <c r="O1031" s="13">
        <v>43524</v>
      </c>
      <c r="P1031" s="5" t="s">
        <v>27</v>
      </c>
      <c r="Q1031" s="5" t="s">
        <v>287</v>
      </c>
      <c r="R1031" s="5">
        <v>5</v>
      </c>
      <c r="S1031" s="10">
        <v>76.0170552481176</v>
      </c>
      <c r="T1031" s="10">
        <v>184.3776</v>
      </c>
      <c r="U1031" s="10">
        <v>16</v>
      </c>
      <c r="V1031" s="10">
        <v>2.4254767485822297</v>
      </c>
      <c r="W1031" s="7">
        <f>Sheet1!J1031*Sheet2!E$2+CEILING(((Sheet1!K1031-MIN(K:K))/(MAX(K:K)-MIN(K:K))*5),1)*Sheet2!E$3+CEILING(((Sheet1!L1031-MIN(L:L))/(MAX(L:L)-MIN(L:L))*5),1)*Sheet2!E$4+Sheet1!D1031*Sheet2!E$5</f>
        <v>1.2920798358170693</v>
      </c>
      <c r="X1031" s="7">
        <f>CEILING(((Sheet1!S1031-MIN(S:S))/(MAX(S:S)-MIN(S:S))*5),1)*Sheet2!E$6+CEILING(((Sheet1!T1031-MIN(T:T))/(MAX(T:T)-MIN(T:T))*5),1)*Sheet2!E$7+CEILING(((Sheet1!V1031-MIN(V:V))/(MAX(V:V)-MIN(V:V))*5),1)*Sheet2!E$8</f>
        <v>0.25202436024272301</v>
      </c>
      <c r="Y1031" s="7">
        <f>CEILING(((Sheet1!U1031-MIN(U:U))/(MAX(U:U)-MIN(U:U))*5),1)*Sheet2!E$9</f>
        <v>0.66029609894329866</v>
      </c>
      <c r="Z1031" s="7">
        <f>CEILING(((Sheet1!H1031-MIN(H:H))/(MAX(H:H)-MIN(H:H))*5),1)*Sheet2!E$10+I1031*Sheet2!E$11+F1031*Sheet2!E$12+CEILING(((Sheet1!N1031-MIN(N:N))/(MAX(N:N)-MIN(N:N))*5),1)*Sheet2!E$13</f>
        <v>0.19934470861941261</v>
      </c>
      <c r="AA1031" s="7">
        <f>B1031*Sheet2!E$14+C1031*Sheet2!E$15+M1031*Sheet2!E$16+R1031*Sheet2!E$17</f>
        <v>0.18585104545895575</v>
      </c>
      <c r="AB1031" s="7">
        <f t="shared" si="18"/>
        <v>2.5895960490814591</v>
      </c>
    </row>
    <row r="1032" spans="1:28" ht="29" hidden="1" x14ac:dyDescent="0.35">
      <c r="A1032" s="9" t="s">
        <v>574</v>
      </c>
      <c r="B1032" s="9">
        <v>5</v>
      </c>
      <c r="C1032" s="9">
        <v>4</v>
      </c>
      <c r="D1032" s="5">
        <v>3</v>
      </c>
      <c r="E1032" s="5">
        <v>43509</v>
      </c>
      <c r="F1032" s="5">
        <v>4</v>
      </c>
      <c r="G1032" s="9" t="s">
        <v>3456</v>
      </c>
      <c r="H1032" s="5">
        <v>1</v>
      </c>
      <c r="I1032" s="5">
        <v>4</v>
      </c>
      <c r="J1032" s="5">
        <v>5</v>
      </c>
      <c r="K1032" s="5">
        <v>155.88582677165363</v>
      </c>
      <c r="L1032" s="5">
        <v>5.25</v>
      </c>
      <c r="M1032" s="5">
        <v>5</v>
      </c>
      <c r="N1032" s="5">
        <v>1</v>
      </c>
      <c r="O1032" s="13">
        <v>43509</v>
      </c>
      <c r="P1032" s="5" t="s">
        <v>88</v>
      </c>
      <c r="Q1032" s="5" t="s">
        <v>89</v>
      </c>
      <c r="R1032" s="5">
        <v>4</v>
      </c>
      <c r="S1032" s="10">
        <v>7.5299524635155599</v>
      </c>
      <c r="T1032" s="10">
        <v>15.9495</v>
      </c>
      <c r="U1032" s="10">
        <v>0</v>
      </c>
      <c r="V1032" s="10">
        <v>2.1181408617490196</v>
      </c>
      <c r="W1032" s="7">
        <f>Sheet1!J1032*Sheet2!E$2+CEILING(((Sheet1!K1032-MIN(K:K))/(MAX(K:K)-MIN(K:K))*5),1)*Sheet2!E$3+CEILING(((Sheet1!L1032-MIN(L:L))/(MAX(L:L)-MIN(L:L))*5),1)*Sheet2!E$4+Sheet1!D1032*Sheet2!E$5</f>
        <v>1.6701111956975805</v>
      </c>
      <c r="X1032" s="7">
        <f>CEILING(((Sheet1!S1032-MIN(S:S))/(MAX(S:S)-MIN(S:S))*5),1)*Sheet2!E$6+CEILING(((Sheet1!T1032-MIN(T:T))/(MAX(T:T)-MIN(T:T))*5),1)*Sheet2!E$7+CEILING(((Sheet1!V1032-MIN(V:V))/(MAX(V:V)-MIN(V:V))*5),1)*Sheet2!E$8</f>
        <v>0.25202436024272301</v>
      </c>
      <c r="Y1032" s="7">
        <f>CEILING(((Sheet1!U1032-MIN(U:U))/(MAX(U:U)-MIN(U:U))*5),1)*Sheet2!E$9</f>
        <v>0</v>
      </c>
      <c r="Z1032" s="7">
        <f>CEILING(((Sheet1!H1032-MIN(H:H))/(MAX(H:H)-MIN(H:H))*5),1)*Sheet2!E$10+I1032*Sheet2!E$11+F1032*Sheet2!E$12+CEILING(((Sheet1!N1032-MIN(N:N))/(MAX(N:N)-MIN(N:N))*5),1)*Sheet2!E$13</f>
        <v>0.41848166131091452</v>
      </c>
      <c r="AA1032" s="7">
        <f>B1032*Sheet2!E$14+C1032*Sheet2!E$15+M1032*Sheet2!E$16+R1032*Sheet2!E$17</f>
        <v>0.19578064682222449</v>
      </c>
      <c r="AB1032" s="7">
        <f t="shared" si="18"/>
        <v>2.5363978640734421</v>
      </c>
    </row>
    <row r="1033" spans="1:28" ht="29" hidden="1" x14ac:dyDescent="0.35">
      <c r="A1033" s="9" t="s">
        <v>574</v>
      </c>
      <c r="B1033" s="9">
        <v>5</v>
      </c>
      <c r="C1033" s="9">
        <v>4</v>
      </c>
      <c r="D1033" s="5">
        <v>3</v>
      </c>
      <c r="E1033" s="5">
        <v>43509</v>
      </c>
      <c r="F1033" s="5">
        <v>4</v>
      </c>
      <c r="G1033" s="9" t="s">
        <v>3456</v>
      </c>
      <c r="H1033" s="5">
        <v>1</v>
      </c>
      <c r="I1033" s="5">
        <v>4</v>
      </c>
      <c r="J1033" s="5">
        <v>5</v>
      </c>
      <c r="K1033" s="5">
        <v>155.88582677165363</v>
      </c>
      <c r="L1033" s="5">
        <v>5.25</v>
      </c>
      <c r="M1033" s="5">
        <v>5</v>
      </c>
      <c r="N1033" s="5">
        <v>1</v>
      </c>
      <c r="O1033" s="13">
        <v>43509</v>
      </c>
      <c r="P1033" s="5" t="s">
        <v>88</v>
      </c>
      <c r="Q1033" s="5" t="s">
        <v>89</v>
      </c>
      <c r="R1033" s="5">
        <v>4</v>
      </c>
      <c r="S1033" s="10">
        <v>7.8885216284448703</v>
      </c>
      <c r="T1033" s="10">
        <v>16.709</v>
      </c>
      <c r="U1033" s="10">
        <v>0</v>
      </c>
      <c r="V1033" s="10">
        <v>2.1181408617490201</v>
      </c>
      <c r="W1033" s="7">
        <f>Sheet1!J1033*Sheet2!E$2+CEILING(((Sheet1!K1033-MIN(K:K))/(MAX(K:K)-MIN(K:K))*5),1)*Sheet2!E$3+CEILING(((Sheet1!L1033-MIN(L:L))/(MAX(L:L)-MIN(L:L))*5),1)*Sheet2!E$4+Sheet1!D1033*Sheet2!E$5</f>
        <v>1.6701111956975805</v>
      </c>
      <c r="X1033" s="7">
        <f>CEILING(((Sheet1!S1033-MIN(S:S))/(MAX(S:S)-MIN(S:S))*5),1)*Sheet2!E$6+CEILING(((Sheet1!T1033-MIN(T:T))/(MAX(T:T)-MIN(T:T))*5),1)*Sheet2!E$7+CEILING(((Sheet1!V1033-MIN(V:V))/(MAX(V:V)-MIN(V:V))*5),1)*Sheet2!E$8</f>
        <v>0.25202436024272301</v>
      </c>
      <c r="Y1033" s="7">
        <f>CEILING(((Sheet1!U1033-MIN(U:U))/(MAX(U:U)-MIN(U:U))*5),1)*Sheet2!E$9</f>
        <v>0</v>
      </c>
      <c r="Z1033" s="7">
        <f>CEILING(((Sheet1!H1033-MIN(H:H))/(MAX(H:H)-MIN(H:H))*5),1)*Sheet2!E$10+I1033*Sheet2!E$11+F1033*Sheet2!E$12+CEILING(((Sheet1!N1033-MIN(N:N))/(MAX(N:N)-MIN(N:N))*5),1)*Sheet2!E$13</f>
        <v>0.41848166131091452</v>
      </c>
      <c r="AA1033" s="7">
        <f>B1033*Sheet2!E$14+C1033*Sheet2!E$15+M1033*Sheet2!E$16+R1033*Sheet2!E$17</f>
        <v>0.19578064682222449</v>
      </c>
      <c r="AB1033" s="7">
        <f t="shared" si="18"/>
        <v>2.5363978640734421</v>
      </c>
    </row>
    <row r="1034" spans="1:28" ht="29" hidden="1" x14ac:dyDescent="0.35">
      <c r="A1034" s="9" t="s">
        <v>575</v>
      </c>
      <c r="B1034" s="9">
        <v>5</v>
      </c>
      <c r="C1034" s="9">
        <v>4</v>
      </c>
      <c r="D1034" s="5">
        <v>3</v>
      </c>
      <c r="E1034" s="5">
        <v>43509</v>
      </c>
      <c r="F1034" s="5">
        <v>4</v>
      </c>
      <c r="G1034" s="9" t="s">
        <v>3456</v>
      </c>
      <c r="H1034" s="5">
        <v>1</v>
      </c>
      <c r="I1034" s="5">
        <v>1</v>
      </c>
      <c r="J1034" s="5">
        <v>5</v>
      </c>
      <c r="K1034" s="5">
        <v>214.52859999999998</v>
      </c>
      <c r="L1034" s="5">
        <v>4.9000000000000004</v>
      </c>
      <c r="M1034" s="5">
        <v>4</v>
      </c>
      <c r="N1034" s="5">
        <v>0</v>
      </c>
      <c r="O1034" s="13">
        <v>43512</v>
      </c>
      <c r="P1034" s="5" t="s">
        <v>198</v>
      </c>
      <c r="Q1034" s="5" t="s">
        <v>199</v>
      </c>
      <c r="R1034" s="5">
        <v>4</v>
      </c>
      <c r="S1034" s="10">
        <v>30.999909280595102</v>
      </c>
      <c r="T1034" s="10">
        <v>67.234999999999999</v>
      </c>
      <c r="U1034" s="10">
        <v>3</v>
      </c>
      <c r="V1034" s="10">
        <v>2.1688773148148162</v>
      </c>
      <c r="W1034" s="7">
        <f>Sheet1!J1034*Sheet2!E$2+CEILING(((Sheet1!K1034-MIN(K:K))/(MAX(K:K)-MIN(K:K))*5),1)*Sheet2!E$3+CEILING(((Sheet1!L1034-MIN(L:L))/(MAX(L:L)-MIN(L:L))*5),1)*Sheet2!E$4+Sheet1!D1034*Sheet2!E$5</f>
        <v>1.6755897244066362</v>
      </c>
      <c r="X1034" s="7">
        <f>CEILING(((Sheet1!S1034-MIN(S:S))/(MAX(S:S)-MIN(S:S))*5),1)*Sheet2!E$6+CEILING(((Sheet1!T1034-MIN(T:T))/(MAX(T:T)-MIN(T:T))*5),1)*Sheet2!E$7+CEILING(((Sheet1!V1034-MIN(V:V))/(MAX(V:V)-MIN(V:V))*5),1)*Sheet2!E$8</f>
        <v>0.25202436024272301</v>
      </c>
      <c r="Y1034" s="7">
        <f>CEILING(((Sheet1!U1034-MIN(U:U))/(MAX(U:U)-MIN(U:U))*5),1)*Sheet2!E$9</f>
        <v>0.16507402473582466</v>
      </c>
      <c r="Z1034" s="7">
        <f>CEILING(((Sheet1!H1034-MIN(H:H))/(MAX(H:H)-MIN(H:H))*5),1)*Sheet2!E$10+I1034*Sheet2!E$11+F1034*Sheet2!E$12+CEILING(((Sheet1!N1034-MIN(N:N))/(MAX(N:N)-MIN(N:N))*5),1)*Sheet2!E$13</f>
        <v>0.16445723062877732</v>
      </c>
      <c r="AA1034" s="7">
        <f>B1034*Sheet2!E$14+C1034*Sheet2!E$15+M1034*Sheet2!E$16+R1034*Sheet2!E$17</f>
        <v>0.1894115188903806</v>
      </c>
      <c r="AB1034" s="7">
        <f t="shared" si="18"/>
        <v>2.446556858904342</v>
      </c>
    </row>
    <row r="1035" spans="1:28" ht="29" hidden="1" x14ac:dyDescent="0.35">
      <c r="A1035" s="9" t="s">
        <v>575</v>
      </c>
      <c r="B1035" s="9">
        <v>5</v>
      </c>
      <c r="C1035" s="9">
        <v>4</v>
      </c>
      <c r="D1035" s="5">
        <v>3</v>
      </c>
      <c r="E1035" s="5">
        <v>43509</v>
      </c>
      <c r="F1035" s="5">
        <v>4</v>
      </c>
      <c r="G1035" s="9" t="s">
        <v>3456</v>
      </c>
      <c r="H1035" s="5">
        <v>1</v>
      </c>
      <c r="I1035" s="5">
        <v>1</v>
      </c>
      <c r="J1035" s="5">
        <v>5</v>
      </c>
      <c r="K1035" s="5">
        <v>218.7704</v>
      </c>
      <c r="L1035" s="5">
        <v>4.9000000000000004</v>
      </c>
      <c r="M1035" s="5">
        <v>4</v>
      </c>
      <c r="N1035" s="5">
        <v>0</v>
      </c>
      <c r="O1035" s="13">
        <v>43512</v>
      </c>
      <c r="P1035" s="5" t="s">
        <v>198</v>
      </c>
      <c r="Q1035" s="5" t="s">
        <v>199</v>
      </c>
      <c r="R1035" s="5">
        <v>4</v>
      </c>
      <c r="S1035" s="10">
        <v>37.933484532341502</v>
      </c>
      <c r="T1035" s="10">
        <v>87.565200000000004</v>
      </c>
      <c r="U1035" s="10">
        <v>3</v>
      </c>
      <c r="V1035" s="10">
        <v>2.3083879870129849</v>
      </c>
      <c r="W1035" s="7">
        <f>Sheet1!J1035*Sheet2!E$2+CEILING(((Sheet1!K1035-MIN(K:K))/(MAX(K:K)-MIN(K:K))*5),1)*Sheet2!E$3+CEILING(((Sheet1!L1035-MIN(L:L))/(MAX(L:L)-MIN(L:L))*5),1)*Sheet2!E$4+Sheet1!D1035*Sheet2!E$5</f>
        <v>1.6755897244066362</v>
      </c>
      <c r="X1035" s="7">
        <f>CEILING(((Sheet1!S1035-MIN(S:S))/(MAX(S:S)-MIN(S:S))*5),1)*Sheet2!E$6+CEILING(((Sheet1!T1035-MIN(T:T))/(MAX(T:T)-MIN(T:T))*5),1)*Sheet2!E$7+CEILING(((Sheet1!V1035-MIN(V:V))/(MAX(V:V)-MIN(V:V))*5),1)*Sheet2!E$8</f>
        <v>0.25202436024272301</v>
      </c>
      <c r="Y1035" s="7">
        <f>CEILING(((Sheet1!U1035-MIN(U:U))/(MAX(U:U)-MIN(U:U))*5),1)*Sheet2!E$9</f>
        <v>0.16507402473582466</v>
      </c>
      <c r="Z1035" s="7">
        <f>CEILING(((Sheet1!H1035-MIN(H:H))/(MAX(H:H)-MIN(H:H))*5),1)*Sheet2!E$10+I1035*Sheet2!E$11+F1035*Sheet2!E$12+CEILING(((Sheet1!N1035-MIN(N:N))/(MAX(N:N)-MIN(N:N))*5),1)*Sheet2!E$13</f>
        <v>0.16445723062877732</v>
      </c>
      <c r="AA1035" s="7">
        <f>B1035*Sheet2!E$14+C1035*Sheet2!E$15+M1035*Sheet2!E$16+R1035*Sheet2!E$17</f>
        <v>0.1894115188903806</v>
      </c>
      <c r="AB1035" s="7">
        <f t="shared" si="18"/>
        <v>2.446556858904342</v>
      </c>
    </row>
    <row r="1036" spans="1:28" ht="29" hidden="1" x14ac:dyDescent="0.35">
      <c r="A1036" s="9" t="s">
        <v>575</v>
      </c>
      <c r="B1036" s="9">
        <v>5</v>
      </c>
      <c r="C1036" s="9">
        <v>4</v>
      </c>
      <c r="D1036" s="5">
        <v>3</v>
      </c>
      <c r="E1036" s="5">
        <v>43509</v>
      </c>
      <c r="F1036" s="5">
        <v>4</v>
      </c>
      <c r="G1036" s="9" t="s">
        <v>3456</v>
      </c>
      <c r="H1036" s="5">
        <v>1</v>
      </c>
      <c r="I1036" s="5">
        <v>1</v>
      </c>
      <c r="J1036" s="5">
        <v>5</v>
      </c>
      <c r="K1036" s="5">
        <v>223.01220000000001</v>
      </c>
      <c r="L1036" s="5">
        <v>4.9000000000000004</v>
      </c>
      <c r="M1036" s="5">
        <v>4</v>
      </c>
      <c r="N1036" s="5">
        <v>0</v>
      </c>
      <c r="O1036" s="13">
        <v>43512</v>
      </c>
      <c r="P1036" s="5" t="s">
        <v>198</v>
      </c>
      <c r="Q1036" s="5" t="s">
        <v>199</v>
      </c>
      <c r="R1036" s="5">
        <v>4</v>
      </c>
      <c r="S1036" s="10">
        <v>7.9802836493392597</v>
      </c>
      <c r="T1036" s="10">
        <v>16.8675</v>
      </c>
      <c r="U1036" s="10">
        <v>3</v>
      </c>
      <c r="V1036" s="10">
        <v>2.1136466748768474</v>
      </c>
      <c r="W1036" s="7">
        <f>Sheet1!J1036*Sheet2!E$2+CEILING(((Sheet1!K1036-MIN(K:K))/(MAX(K:K)-MIN(K:K))*5),1)*Sheet2!E$3+CEILING(((Sheet1!L1036-MIN(L:L))/(MAX(L:L)-MIN(L:L))*5),1)*Sheet2!E$4+Sheet1!D1036*Sheet2!E$5</f>
        <v>1.6755897244066362</v>
      </c>
      <c r="X1036" s="7">
        <f>CEILING(((Sheet1!S1036-MIN(S:S))/(MAX(S:S)-MIN(S:S))*5),1)*Sheet2!E$6+CEILING(((Sheet1!T1036-MIN(T:T))/(MAX(T:T)-MIN(T:T))*5),1)*Sheet2!E$7+CEILING(((Sheet1!V1036-MIN(V:V))/(MAX(V:V)-MIN(V:V))*5),1)*Sheet2!E$8</f>
        <v>0.25202436024272301</v>
      </c>
      <c r="Y1036" s="7">
        <f>CEILING(((Sheet1!U1036-MIN(U:U))/(MAX(U:U)-MIN(U:U))*5),1)*Sheet2!E$9</f>
        <v>0.16507402473582466</v>
      </c>
      <c r="Z1036" s="7">
        <f>CEILING(((Sheet1!H1036-MIN(H:H))/(MAX(H:H)-MIN(H:H))*5),1)*Sheet2!E$10+I1036*Sheet2!E$11+F1036*Sheet2!E$12+CEILING(((Sheet1!N1036-MIN(N:N))/(MAX(N:N)-MIN(N:N))*5),1)*Sheet2!E$13</f>
        <v>0.16445723062877732</v>
      </c>
      <c r="AA1036" s="7">
        <f>B1036*Sheet2!E$14+C1036*Sheet2!E$15+M1036*Sheet2!E$16+R1036*Sheet2!E$17</f>
        <v>0.1894115188903806</v>
      </c>
      <c r="AB1036" s="7">
        <f t="shared" si="18"/>
        <v>2.446556858904342</v>
      </c>
    </row>
    <row r="1037" spans="1:28" ht="29" hidden="1" x14ac:dyDescent="0.35">
      <c r="A1037" s="9" t="s">
        <v>576</v>
      </c>
      <c r="B1037" s="9">
        <v>3</v>
      </c>
      <c r="C1037" s="9">
        <v>1</v>
      </c>
      <c r="D1037" s="5">
        <v>3</v>
      </c>
      <c r="E1037" s="5">
        <v>43508</v>
      </c>
      <c r="F1037" s="5">
        <v>4</v>
      </c>
      <c r="G1037" s="9" t="s">
        <v>3456</v>
      </c>
      <c r="H1037" s="5">
        <v>1</v>
      </c>
      <c r="I1037" s="5">
        <v>3</v>
      </c>
      <c r="J1037" s="5">
        <v>5</v>
      </c>
      <c r="K1037" s="5">
        <v>149.31102362204723</v>
      </c>
      <c r="L1037" s="5">
        <v>4.7249999999999996</v>
      </c>
      <c r="M1037" s="5">
        <v>3</v>
      </c>
      <c r="N1037" s="5">
        <v>1</v>
      </c>
      <c r="O1037" s="13">
        <v>43512</v>
      </c>
      <c r="P1037" s="5" t="s">
        <v>34</v>
      </c>
      <c r="Q1037" s="5" t="s">
        <v>35</v>
      </c>
      <c r="R1037" s="5">
        <v>5</v>
      </c>
      <c r="S1037" s="10">
        <v>23.292652953808101</v>
      </c>
      <c r="T1037" s="10">
        <v>47.572800000000001</v>
      </c>
      <c r="U1037" s="10">
        <v>4</v>
      </c>
      <c r="V1037" s="10">
        <v>2.042395088886702</v>
      </c>
      <c r="W1037" s="7">
        <f>Sheet1!J1037*Sheet2!E$2+CEILING(((Sheet1!K1037-MIN(K:K))/(MAX(K:K)-MIN(K:K))*5),1)*Sheet2!E$3+CEILING(((Sheet1!L1037-MIN(L:L))/(MAX(L:L)-MIN(L:L))*5),1)*Sheet2!E$4+Sheet1!D1037*Sheet2!E$5</f>
        <v>1.5385717798935707</v>
      </c>
      <c r="X1037" s="7">
        <f>CEILING(((Sheet1!S1037-MIN(S:S))/(MAX(S:S)-MIN(S:S))*5),1)*Sheet2!E$6+CEILING(((Sheet1!T1037-MIN(T:T))/(MAX(T:T)-MIN(T:T))*5),1)*Sheet2!E$7+CEILING(((Sheet1!V1037-MIN(V:V))/(MAX(V:V)-MIN(V:V))*5),1)*Sheet2!E$8</f>
        <v>0.25202436024272301</v>
      </c>
      <c r="Y1037" s="7">
        <f>CEILING(((Sheet1!U1037-MIN(U:U))/(MAX(U:U)-MIN(U:U))*5),1)*Sheet2!E$9</f>
        <v>0.16507402473582466</v>
      </c>
      <c r="Z1037" s="7">
        <f>CEILING(((Sheet1!H1037-MIN(H:H))/(MAX(H:H)-MIN(H:H))*5),1)*Sheet2!E$10+I1037*Sheet2!E$11+F1037*Sheet2!E$12+CEILING(((Sheet1!N1037-MIN(N:N))/(MAX(N:N)-MIN(N:N))*5),1)*Sheet2!E$13</f>
        <v>0.40685250198070277</v>
      </c>
      <c r="AA1037" s="7">
        <f>B1037*Sheet2!E$14+C1037*Sheet2!E$15+M1037*Sheet2!E$16+R1037*Sheet2!E$17</f>
        <v>0.10765038899522851</v>
      </c>
      <c r="AB1037" s="7">
        <f t="shared" si="18"/>
        <v>2.4701730558480497</v>
      </c>
    </row>
    <row r="1038" spans="1:28" ht="29" hidden="1" x14ac:dyDescent="0.35">
      <c r="A1038" s="9" t="s">
        <v>576</v>
      </c>
      <c r="B1038" s="9">
        <v>3</v>
      </c>
      <c r="C1038" s="9">
        <v>1</v>
      </c>
      <c r="D1038" s="5">
        <v>3</v>
      </c>
      <c r="E1038" s="5">
        <v>43508</v>
      </c>
      <c r="F1038" s="5">
        <v>4</v>
      </c>
      <c r="G1038" s="9" t="s">
        <v>3456</v>
      </c>
      <c r="H1038" s="5">
        <v>1</v>
      </c>
      <c r="I1038" s="5">
        <v>3</v>
      </c>
      <c r="J1038" s="5">
        <v>5</v>
      </c>
      <c r="K1038" s="5">
        <v>149.31102362204723</v>
      </c>
      <c r="L1038" s="5">
        <v>4.7249999999999996</v>
      </c>
      <c r="M1038" s="5">
        <v>3</v>
      </c>
      <c r="N1038" s="5">
        <v>1</v>
      </c>
      <c r="O1038" s="13">
        <v>43512</v>
      </c>
      <c r="P1038" s="5" t="s">
        <v>34</v>
      </c>
      <c r="Q1038" s="5" t="s">
        <v>35</v>
      </c>
      <c r="R1038" s="5">
        <v>5</v>
      </c>
      <c r="S1038" s="10">
        <v>23.292652953808101</v>
      </c>
      <c r="T1038" s="10">
        <v>47.572800000000001</v>
      </c>
      <c r="U1038" s="10">
        <v>4</v>
      </c>
      <c r="V1038" s="10">
        <v>2.042395088886702</v>
      </c>
      <c r="W1038" s="7">
        <f>Sheet1!J1038*Sheet2!E$2+CEILING(((Sheet1!K1038-MIN(K:K))/(MAX(K:K)-MIN(K:K))*5),1)*Sheet2!E$3+CEILING(((Sheet1!L1038-MIN(L:L))/(MAX(L:L)-MIN(L:L))*5),1)*Sheet2!E$4+Sheet1!D1038*Sheet2!E$5</f>
        <v>1.5385717798935707</v>
      </c>
      <c r="X1038" s="7">
        <f>CEILING(((Sheet1!S1038-MIN(S:S))/(MAX(S:S)-MIN(S:S))*5),1)*Sheet2!E$6+CEILING(((Sheet1!T1038-MIN(T:T))/(MAX(T:T)-MIN(T:T))*5),1)*Sheet2!E$7+CEILING(((Sheet1!V1038-MIN(V:V))/(MAX(V:V)-MIN(V:V))*5),1)*Sheet2!E$8</f>
        <v>0.25202436024272301</v>
      </c>
      <c r="Y1038" s="7">
        <f>CEILING(((Sheet1!U1038-MIN(U:U))/(MAX(U:U)-MIN(U:U))*5),1)*Sheet2!E$9</f>
        <v>0.16507402473582466</v>
      </c>
      <c r="Z1038" s="7">
        <f>CEILING(((Sheet1!H1038-MIN(H:H))/(MAX(H:H)-MIN(H:H))*5),1)*Sheet2!E$10+I1038*Sheet2!E$11+F1038*Sheet2!E$12+CEILING(((Sheet1!N1038-MIN(N:N))/(MAX(N:N)-MIN(N:N))*5),1)*Sheet2!E$13</f>
        <v>0.40685250198070277</v>
      </c>
      <c r="AA1038" s="7">
        <f>B1038*Sheet2!E$14+C1038*Sheet2!E$15+M1038*Sheet2!E$16+R1038*Sheet2!E$17</f>
        <v>0.10765038899522851</v>
      </c>
      <c r="AB1038" s="7">
        <f t="shared" si="18"/>
        <v>2.4701730558480497</v>
      </c>
    </row>
    <row r="1039" spans="1:28" ht="29" hidden="1" x14ac:dyDescent="0.35">
      <c r="A1039" s="9" t="s">
        <v>577</v>
      </c>
      <c r="B1039" s="9">
        <v>5</v>
      </c>
      <c r="C1039" s="9">
        <v>4</v>
      </c>
      <c r="D1039" s="5">
        <v>3</v>
      </c>
      <c r="E1039" s="5">
        <v>43509</v>
      </c>
      <c r="F1039" s="5">
        <v>4</v>
      </c>
      <c r="G1039" s="9" t="s">
        <v>3456</v>
      </c>
      <c r="H1039" s="5">
        <v>1</v>
      </c>
      <c r="I1039" s="5">
        <v>4</v>
      </c>
      <c r="J1039" s="5">
        <v>5</v>
      </c>
      <c r="K1039" s="5">
        <v>239.97939999999997</v>
      </c>
      <c r="L1039" s="5">
        <v>5.25</v>
      </c>
      <c r="M1039" s="5">
        <v>3</v>
      </c>
      <c r="N1039" s="5">
        <v>1</v>
      </c>
      <c r="O1039" s="13">
        <v>43512</v>
      </c>
      <c r="P1039" s="5" t="s">
        <v>27</v>
      </c>
      <c r="Q1039" s="5" t="s">
        <v>28</v>
      </c>
      <c r="R1039" s="5">
        <v>5</v>
      </c>
      <c r="S1039" s="10">
        <v>19.112038465027702</v>
      </c>
      <c r="T1039" s="10">
        <v>47.104799999999997</v>
      </c>
      <c r="U1039" s="10">
        <v>3</v>
      </c>
      <c r="V1039" s="10">
        <v>2.4646664502164457</v>
      </c>
      <c r="W1039" s="7">
        <f>Sheet1!J1039*Sheet2!E$2+CEILING(((Sheet1!K1039-MIN(K:K))/(MAX(K:K)-MIN(K:K))*5),1)*Sheet2!E$3+CEILING(((Sheet1!L1039-MIN(L:L))/(MAX(L:L)-MIN(L:L))*5),1)*Sheet2!E$4+Sheet1!D1039*Sheet2!E$5</f>
        <v>1.807129140210646</v>
      </c>
      <c r="X1039" s="7">
        <f>CEILING(((Sheet1!S1039-MIN(S:S))/(MAX(S:S)-MIN(S:S))*5),1)*Sheet2!E$6+CEILING(((Sheet1!T1039-MIN(T:T))/(MAX(T:T)-MIN(T:T))*5),1)*Sheet2!E$7+CEILING(((Sheet1!V1039-MIN(V:V))/(MAX(V:V)-MIN(V:V))*5),1)*Sheet2!E$8</f>
        <v>0.25202436024272301</v>
      </c>
      <c r="Y1039" s="7">
        <f>CEILING(((Sheet1!U1039-MIN(U:U))/(MAX(U:U)-MIN(U:U))*5),1)*Sheet2!E$9</f>
        <v>0.16507402473582466</v>
      </c>
      <c r="Z1039" s="7">
        <f>CEILING(((Sheet1!H1039-MIN(H:H))/(MAX(H:H)-MIN(H:H))*5),1)*Sheet2!E$10+I1039*Sheet2!E$11+F1039*Sheet2!E$12+CEILING(((Sheet1!N1039-MIN(N:N))/(MAX(N:N)-MIN(N:N))*5),1)*Sheet2!E$13</f>
        <v>0.41848166131091452</v>
      </c>
      <c r="AA1039" s="7">
        <f>B1039*Sheet2!E$14+C1039*Sheet2!E$15+M1039*Sheet2!E$16+R1039*Sheet2!E$17</f>
        <v>0.18585104545895575</v>
      </c>
      <c r="AB1039" s="7">
        <f t="shared" si="18"/>
        <v>2.8285602319590635</v>
      </c>
    </row>
    <row r="1040" spans="1:28" ht="29" hidden="1" x14ac:dyDescent="0.35">
      <c r="A1040" s="9" t="s">
        <v>577</v>
      </c>
      <c r="B1040" s="9">
        <v>5</v>
      </c>
      <c r="C1040" s="9">
        <v>4</v>
      </c>
      <c r="D1040" s="5">
        <v>3</v>
      </c>
      <c r="E1040" s="5">
        <v>43509</v>
      </c>
      <c r="F1040" s="5">
        <v>4</v>
      </c>
      <c r="G1040" s="9" t="s">
        <v>3456</v>
      </c>
      <c r="H1040" s="5">
        <v>1</v>
      </c>
      <c r="I1040" s="5">
        <v>4</v>
      </c>
      <c r="J1040" s="5">
        <v>5</v>
      </c>
      <c r="K1040" s="5">
        <v>269.67200000000003</v>
      </c>
      <c r="L1040" s="5">
        <v>5.25</v>
      </c>
      <c r="M1040" s="5">
        <v>3</v>
      </c>
      <c r="N1040" s="5">
        <v>1</v>
      </c>
      <c r="O1040" s="13">
        <v>43512</v>
      </c>
      <c r="P1040" s="5" t="s">
        <v>27</v>
      </c>
      <c r="Q1040" s="5" t="s">
        <v>28</v>
      </c>
      <c r="R1040" s="5">
        <v>5</v>
      </c>
      <c r="S1040" s="10">
        <v>26.475551120384701</v>
      </c>
      <c r="T1040" s="10">
        <v>64.98</v>
      </c>
      <c r="U1040" s="10">
        <v>3</v>
      </c>
      <c r="V1040" s="10">
        <v>2.4543398437499953</v>
      </c>
      <c r="W1040" s="7">
        <f>Sheet1!J1040*Sheet2!E$2+CEILING(((Sheet1!K1040-MIN(K:K))/(MAX(K:K)-MIN(K:K))*5),1)*Sheet2!E$3+CEILING(((Sheet1!L1040-MIN(L:L))/(MAX(L:L)-MIN(L:L))*5),1)*Sheet2!E$4+Sheet1!D1040*Sheet2!E$5</f>
        <v>1.8756381124671788</v>
      </c>
      <c r="X1040" s="7">
        <f>CEILING(((Sheet1!S1040-MIN(S:S))/(MAX(S:S)-MIN(S:S))*5),1)*Sheet2!E$6+CEILING(((Sheet1!T1040-MIN(T:T))/(MAX(T:T)-MIN(T:T))*5),1)*Sheet2!E$7+CEILING(((Sheet1!V1040-MIN(V:V))/(MAX(V:V)-MIN(V:V))*5),1)*Sheet2!E$8</f>
        <v>0.25202436024272301</v>
      </c>
      <c r="Y1040" s="7">
        <f>CEILING(((Sheet1!U1040-MIN(U:U))/(MAX(U:U)-MIN(U:U))*5),1)*Sheet2!E$9</f>
        <v>0.16507402473582466</v>
      </c>
      <c r="Z1040" s="7">
        <f>CEILING(((Sheet1!H1040-MIN(H:H))/(MAX(H:H)-MIN(H:H))*5),1)*Sheet2!E$10+I1040*Sheet2!E$11+F1040*Sheet2!E$12+CEILING(((Sheet1!N1040-MIN(N:N))/(MAX(N:N)-MIN(N:N))*5),1)*Sheet2!E$13</f>
        <v>0.41848166131091452</v>
      </c>
      <c r="AA1040" s="7">
        <f>B1040*Sheet2!E$14+C1040*Sheet2!E$15+M1040*Sheet2!E$16+R1040*Sheet2!E$17</f>
        <v>0.18585104545895575</v>
      </c>
      <c r="AB1040" s="7">
        <f t="shared" si="18"/>
        <v>2.8970692042155965</v>
      </c>
    </row>
    <row r="1041" spans="1:28" ht="29" x14ac:dyDescent="0.35">
      <c r="A1041" s="9" t="s">
        <v>578</v>
      </c>
      <c r="B1041" s="9">
        <v>5</v>
      </c>
      <c r="C1041" s="9">
        <v>4</v>
      </c>
      <c r="D1041" s="5">
        <v>3</v>
      </c>
      <c r="E1041" s="5">
        <v>43509</v>
      </c>
      <c r="F1041" s="5">
        <v>4</v>
      </c>
      <c r="G1041" s="9" t="s">
        <v>3456</v>
      </c>
      <c r="H1041" s="5">
        <v>1</v>
      </c>
      <c r="I1041" s="5">
        <v>4</v>
      </c>
      <c r="J1041" s="5">
        <v>3</v>
      </c>
      <c r="K1041" s="5">
        <v>223.01220000000001</v>
      </c>
      <c r="L1041" s="5">
        <v>5.25</v>
      </c>
      <c r="M1041" s="5">
        <v>3</v>
      </c>
      <c r="N1041" s="5">
        <v>0</v>
      </c>
      <c r="O1041" s="13">
        <v>43516</v>
      </c>
      <c r="P1041" s="5" t="s">
        <v>21</v>
      </c>
      <c r="Q1041" s="5" t="s">
        <v>22</v>
      </c>
      <c r="R1041" s="5">
        <v>5</v>
      </c>
      <c r="S1041" s="10">
        <v>151.97967885330701</v>
      </c>
      <c r="T1041" s="10">
        <v>368.42039999999997</v>
      </c>
      <c r="U1041" s="10">
        <v>7</v>
      </c>
      <c r="V1041" s="10">
        <v>2.4241425089179502</v>
      </c>
      <c r="W1041" s="7">
        <f>Sheet1!J1041*Sheet2!E$2+CEILING(((Sheet1!K1041-MIN(K:K))/(MAX(K:K)-MIN(K:K))*5),1)*Sheet2!E$3+CEILING(((Sheet1!L1041-MIN(L:L))/(MAX(L:L)-MIN(L:L))*5),1)*Sheet2!E$4+Sheet1!D1041*Sheet2!E$5</f>
        <v>1.3605888080736019</v>
      </c>
      <c r="X1041" s="7">
        <f>CEILING(((Sheet1!S1041-MIN(S:S))/(MAX(S:S)-MIN(S:S))*5),1)*Sheet2!E$6+CEILING(((Sheet1!T1041-MIN(T:T))/(MAX(T:T)-MIN(T:T))*5),1)*Sheet2!E$7+CEILING(((Sheet1!V1041-MIN(V:V))/(MAX(V:V)-MIN(V:V))*5),1)*Sheet2!E$8</f>
        <v>0.25202436024272301</v>
      </c>
      <c r="Y1041" s="7">
        <f>CEILING(((Sheet1!U1041-MIN(U:U))/(MAX(U:U)-MIN(U:U))*5),1)*Sheet2!E$9</f>
        <v>0.33014804947164933</v>
      </c>
      <c r="Z1041" s="7">
        <f>CEILING(((Sheet1!H1041-MIN(H:H))/(MAX(H:H)-MIN(H:H))*5),1)*Sheet2!E$10+I1041*Sheet2!E$11+F1041*Sheet2!E$12+CEILING(((Sheet1!N1041-MIN(N:N))/(MAX(N:N)-MIN(N:N))*5),1)*Sheet2!E$13</f>
        <v>0.19934470861941261</v>
      </c>
      <c r="AA1041" s="7">
        <f>B1041*Sheet2!E$14+C1041*Sheet2!E$15+M1041*Sheet2!E$16+R1041*Sheet2!E$17</f>
        <v>0.18585104545895575</v>
      </c>
      <c r="AB1041" s="7">
        <f t="shared" si="18"/>
        <v>2.3279569718663424</v>
      </c>
    </row>
    <row r="1042" spans="1:28" ht="29" hidden="1" x14ac:dyDescent="0.35">
      <c r="A1042" s="9" t="s">
        <v>579</v>
      </c>
      <c r="B1042" s="9">
        <v>5</v>
      </c>
      <c r="C1042" s="9">
        <v>4</v>
      </c>
      <c r="D1042" s="5">
        <v>3</v>
      </c>
      <c r="E1042" s="5">
        <v>43509</v>
      </c>
      <c r="F1042" s="5">
        <v>4</v>
      </c>
      <c r="G1042" s="9" t="s">
        <v>3456</v>
      </c>
      <c r="H1042" s="5">
        <v>1</v>
      </c>
      <c r="I1042" s="5">
        <v>4</v>
      </c>
      <c r="J1042" s="5">
        <v>3</v>
      </c>
      <c r="K1042" s="5">
        <v>225.13310000000001</v>
      </c>
      <c r="L1042" s="5">
        <v>7</v>
      </c>
      <c r="M1042" s="5">
        <v>4</v>
      </c>
      <c r="N1042" s="5">
        <v>0</v>
      </c>
      <c r="O1042" s="13">
        <v>43513</v>
      </c>
      <c r="P1042" s="5" t="s">
        <v>314</v>
      </c>
      <c r="Q1042" s="5" t="s">
        <v>315</v>
      </c>
      <c r="R1042" s="5">
        <v>2</v>
      </c>
      <c r="S1042" s="10">
        <v>1000</v>
      </c>
      <c r="T1042" s="10">
        <f t="shared" ref="T1042:T1043" si="19">S1042*V1042</f>
        <v>2425.0599999999995</v>
      </c>
      <c r="U1042" s="10">
        <v>4</v>
      </c>
      <c r="V1042" s="10">
        <v>2.4250599999999993</v>
      </c>
      <c r="W1042" s="7">
        <f>Sheet1!J1042*Sheet2!E$2+CEILING(((Sheet1!K1042-MIN(K:K))/(MAX(K:K)-MIN(K:K))*5),1)*Sheet2!E$3+CEILING(((Sheet1!L1042-MIN(L:L))/(MAX(L:L)-MIN(L:L))*5),1)*Sheet2!E$4+Sheet1!D1042*Sheet2!E$5</f>
        <v>1.6236676396816214</v>
      </c>
      <c r="X1042" s="7">
        <f>CEILING(((Sheet1!S1042-MIN(S:S))/(MAX(S:S)-MIN(S:S))*5),1)*Sheet2!E$6+CEILING(((Sheet1!T1042-MIN(T:T))/(MAX(T:T)-MIN(T:T))*5),1)*Sheet2!E$7+CEILING(((Sheet1!V1042-MIN(V:V))/(MAX(V:V)-MIN(V:V))*5),1)*Sheet2!E$8</f>
        <v>0.53250274144781851</v>
      </c>
      <c r="Y1042" s="7">
        <f>CEILING(((Sheet1!U1042-MIN(U:U))/(MAX(U:U)-MIN(U:U))*5),1)*Sheet2!E$9</f>
        <v>0.16507402473582466</v>
      </c>
      <c r="Z1042" s="7">
        <f>CEILING(((Sheet1!H1042-MIN(H:H))/(MAX(H:H)-MIN(H:H))*5),1)*Sheet2!E$10+I1042*Sheet2!E$11+F1042*Sheet2!E$12+CEILING(((Sheet1!N1042-MIN(N:N))/(MAX(N:N)-MIN(N:N))*5),1)*Sheet2!E$13</f>
        <v>0.19934470861941261</v>
      </c>
      <c r="AA1042" s="7">
        <f>B1042*Sheet2!E$14+C1042*Sheet2!E$15+M1042*Sheet2!E$16+R1042*Sheet2!E$17</f>
        <v>0.18379420988954251</v>
      </c>
      <c r="AB1042" s="7">
        <f t="shared" si="18"/>
        <v>2.7043833243742195</v>
      </c>
    </row>
    <row r="1043" spans="1:28" ht="29" hidden="1" x14ac:dyDescent="0.35">
      <c r="A1043" s="9" t="s">
        <v>579</v>
      </c>
      <c r="B1043" s="9">
        <v>5</v>
      </c>
      <c r="C1043" s="9">
        <v>4</v>
      </c>
      <c r="D1043" s="5">
        <v>3</v>
      </c>
      <c r="E1043" s="5">
        <v>43509</v>
      </c>
      <c r="F1043" s="5">
        <v>4</v>
      </c>
      <c r="G1043" s="9" t="s">
        <v>3456</v>
      </c>
      <c r="H1043" s="5">
        <v>1</v>
      </c>
      <c r="I1043" s="5">
        <v>4</v>
      </c>
      <c r="J1043" s="5">
        <v>3</v>
      </c>
      <c r="K1043" s="5">
        <v>337.54079999999999</v>
      </c>
      <c r="L1043" s="5">
        <v>5.95</v>
      </c>
      <c r="M1043" s="5">
        <v>4</v>
      </c>
      <c r="N1043" s="5">
        <v>0</v>
      </c>
      <c r="O1043" s="13">
        <v>43513</v>
      </c>
      <c r="P1043" s="5" t="s">
        <v>314</v>
      </c>
      <c r="Q1043" s="5" t="s">
        <v>315</v>
      </c>
      <c r="R1043" s="5">
        <v>2</v>
      </c>
      <c r="S1043" s="10">
        <v>1000</v>
      </c>
      <c r="T1043" s="10">
        <f t="shared" si="19"/>
        <v>2425.0600000000009</v>
      </c>
      <c r="U1043" s="10">
        <v>4</v>
      </c>
      <c r="V1043" s="10">
        <v>2.4250600000000007</v>
      </c>
      <c r="W1043" s="7">
        <f>Sheet1!J1043*Sheet2!E$2+CEILING(((Sheet1!K1043-MIN(K:K))/(MAX(K:K)-MIN(K:K))*5),1)*Sheet2!E$3+CEILING(((Sheet1!L1043-MIN(L:L))/(MAX(L:L)-MIN(L:L))*5),1)*Sheet2!E$4+Sheet1!D1043*Sheet2!E$5</f>
        <v>1.6291461683906772</v>
      </c>
      <c r="X1043" s="7">
        <f>CEILING(((Sheet1!S1043-MIN(S:S))/(MAX(S:S)-MIN(S:S))*5),1)*Sheet2!E$6+CEILING(((Sheet1!T1043-MIN(T:T))/(MAX(T:T)-MIN(T:T))*5),1)*Sheet2!E$7+CEILING(((Sheet1!V1043-MIN(V:V))/(MAX(V:V)-MIN(V:V))*5),1)*Sheet2!E$8</f>
        <v>0.53250274144781851</v>
      </c>
      <c r="Y1043" s="7">
        <f>CEILING(((Sheet1!U1043-MIN(U:U))/(MAX(U:U)-MIN(U:U))*5),1)*Sheet2!E$9</f>
        <v>0.16507402473582466</v>
      </c>
      <c r="Z1043" s="7">
        <f>CEILING(((Sheet1!H1043-MIN(H:H))/(MAX(H:H)-MIN(H:H))*5),1)*Sheet2!E$10+I1043*Sheet2!E$11+F1043*Sheet2!E$12+CEILING(((Sheet1!N1043-MIN(N:N))/(MAX(N:N)-MIN(N:N))*5),1)*Sheet2!E$13</f>
        <v>0.19934470861941261</v>
      </c>
      <c r="AA1043" s="7">
        <f>B1043*Sheet2!E$14+C1043*Sheet2!E$15+M1043*Sheet2!E$16+R1043*Sheet2!E$17</f>
        <v>0.18379420988954251</v>
      </c>
      <c r="AB1043" s="7">
        <f t="shared" si="18"/>
        <v>2.7098618530832752</v>
      </c>
    </row>
    <row r="1044" spans="1:28" ht="29" hidden="1" x14ac:dyDescent="0.35">
      <c r="A1044" s="9" t="s">
        <v>580</v>
      </c>
      <c r="B1044" s="9">
        <v>3</v>
      </c>
      <c r="C1044" s="9">
        <v>1</v>
      </c>
      <c r="D1044" s="5">
        <v>3</v>
      </c>
      <c r="E1044" s="5">
        <v>43509</v>
      </c>
      <c r="F1044" s="5">
        <v>4</v>
      </c>
      <c r="G1044" s="9" t="s">
        <v>3456</v>
      </c>
      <c r="H1044" s="5">
        <v>1</v>
      </c>
      <c r="I1044" s="5">
        <v>3</v>
      </c>
      <c r="J1044" s="5">
        <v>3</v>
      </c>
      <c r="K1044" s="5">
        <v>113.14960629921261</v>
      </c>
      <c r="L1044" s="5">
        <v>5.0750000000000002</v>
      </c>
      <c r="M1044" s="5">
        <v>3</v>
      </c>
      <c r="N1044" s="5">
        <v>0</v>
      </c>
      <c r="O1044" s="13">
        <v>43510</v>
      </c>
      <c r="P1044" s="5" t="s">
        <v>581</v>
      </c>
      <c r="Q1044" s="5" t="s">
        <v>582</v>
      </c>
      <c r="R1044" s="5">
        <v>3</v>
      </c>
      <c r="S1044" s="10">
        <v>10.1243058332982</v>
      </c>
      <c r="T1044" s="10">
        <v>137.5</v>
      </c>
      <c r="U1044" s="10">
        <v>1</v>
      </c>
      <c r="V1044" s="10">
        <v>13.581178034722264</v>
      </c>
      <c r="W1044" s="7">
        <f>Sheet1!J1044*Sheet2!E$2+CEILING(((Sheet1!K1044-MIN(K:K))/(MAX(K:K)-MIN(K:K))*5),1)*Sheet2!E$3+CEILING(((Sheet1!L1044-MIN(L:L))/(MAX(L:L)-MIN(L:L))*5),1)*Sheet2!E$4+Sheet1!D1044*Sheet2!E$5</f>
        <v>1.0920314477565269</v>
      </c>
      <c r="X1044" s="7">
        <f>CEILING(((Sheet1!S1044-MIN(S:S))/(MAX(S:S)-MIN(S:S))*5),1)*Sheet2!E$6+CEILING(((Sheet1!T1044-MIN(T:T))/(MAX(T:T)-MIN(T:T))*5),1)*Sheet2!E$7+CEILING(((Sheet1!V1044-MIN(V:V))/(MAX(V:V)-MIN(V:V))*5),1)*Sheet2!E$8</f>
        <v>0.9543761611031647</v>
      </c>
      <c r="Y1044" s="7">
        <f>CEILING(((Sheet1!U1044-MIN(U:U))/(MAX(U:U)-MIN(U:U))*5),1)*Sheet2!E$9</f>
        <v>0.16507402473582466</v>
      </c>
      <c r="Z1044" s="7">
        <f>CEILING(((Sheet1!H1044-MIN(H:H))/(MAX(H:H)-MIN(H:H))*5),1)*Sheet2!E$10+I1044*Sheet2!E$11+F1044*Sheet2!E$12+CEILING(((Sheet1!N1044-MIN(N:N))/(MAX(N:N)-MIN(N:N))*5),1)*Sheet2!E$13</f>
        <v>0.18771554928920084</v>
      </c>
      <c r="AA1044" s="7">
        <f>B1044*Sheet2!E$14+C1044*Sheet2!E$15+M1044*Sheet2!E$16+R1044*Sheet2!E$17</f>
        <v>0.10203307999439042</v>
      </c>
      <c r="AB1044" s="7">
        <f t="shared" si="18"/>
        <v>2.5012302628791074</v>
      </c>
    </row>
    <row r="1045" spans="1:28" ht="29" hidden="1" x14ac:dyDescent="0.35">
      <c r="A1045" s="9" t="s">
        <v>583</v>
      </c>
      <c r="B1045" s="9">
        <v>4</v>
      </c>
      <c r="C1045" s="9">
        <v>3</v>
      </c>
      <c r="D1045" s="5">
        <v>3</v>
      </c>
      <c r="E1045" s="5">
        <v>43509</v>
      </c>
      <c r="F1045" s="5">
        <v>1</v>
      </c>
      <c r="G1045" s="9" t="s">
        <v>3456</v>
      </c>
      <c r="H1045" s="5">
        <v>1</v>
      </c>
      <c r="I1045" s="5">
        <v>4</v>
      </c>
      <c r="J1045" s="5">
        <v>3</v>
      </c>
      <c r="K1045" s="5">
        <v>269.67200000000003</v>
      </c>
      <c r="L1045" s="5">
        <v>4.9000000000000004</v>
      </c>
      <c r="M1045" s="5">
        <v>5</v>
      </c>
      <c r="N1045" s="5">
        <v>0</v>
      </c>
      <c r="O1045" s="13">
        <v>43512</v>
      </c>
      <c r="P1045" s="5" t="s">
        <v>44</v>
      </c>
      <c r="Q1045" s="5" t="s">
        <v>45</v>
      </c>
      <c r="R1045" s="5">
        <v>2</v>
      </c>
      <c r="S1045" s="10">
        <v>999.72784178535801</v>
      </c>
      <c r="T1045" s="10">
        <v>1763.2</v>
      </c>
      <c r="U1045" s="10">
        <v>3</v>
      </c>
      <c r="V1045" s="10">
        <v>1.7636799999999999</v>
      </c>
      <c r="W1045" s="7">
        <f>Sheet1!J1045*Sheet2!E$2+CEILING(((Sheet1!K1045-MIN(K:K))/(MAX(K:K)-MIN(K:K))*5),1)*Sheet2!E$3+CEILING(((Sheet1!L1045-MIN(L:L))/(MAX(L:L)-MIN(L:L))*5),1)*Sheet2!E$4+Sheet1!D1045*Sheet2!E$5</f>
        <v>1.2975583645261251</v>
      </c>
      <c r="X1045" s="7">
        <f>CEILING(((Sheet1!S1045-MIN(S:S))/(MAX(S:S)-MIN(S:S))*5),1)*Sheet2!E$6+CEILING(((Sheet1!T1045-MIN(T:T))/(MAX(T:T)-MIN(T:T))*5),1)*Sheet2!E$7+CEILING(((Sheet1!V1045-MIN(V:V))/(MAX(V:V)-MIN(V:V))*5),1)*Sheet2!E$8</f>
        <v>0.50723548254246376</v>
      </c>
      <c r="Y1045" s="7">
        <f>CEILING(((Sheet1!U1045-MIN(U:U))/(MAX(U:U)-MIN(U:U))*5),1)*Sheet2!E$9</f>
        <v>0.16507402473582466</v>
      </c>
      <c r="Z1045" s="7">
        <f>CEILING(((Sheet1!H1045-MIN(H:H))/(MAX(H:H)-MIN(H:H))*5),1)*Sheet2!E$10+I1045*Sheet2!E$11+F1045*Sheet2!E$12+CEILING(((Sheet1!N1045-MIN(N:N))/(MAX(N:N)-MIN(N:N))*5),1)*Sheet2!E$13</f>
        <v>0.18155167698379923</v>
      </c>
      <c r="AA1045" s="7">
        <f>B1045*Sheet2!E$14+C1045*Sheet2!E$15+M1045*Sheet2!E$16+R1045*Sheet2!E$17</f>
        <v>0.1571774741606641</v>
      </c>
      <c r="AB1045" s="7">
        <f t="shared" si="18"/>
        <v>2.3085970229488764</v>
      </c>
    </row>
    <row r="1046" spans="1:28" ht="29" hidden="1" x14ac:dyDescent="0.35">
      <c r="A1046" s="9" t="s">
        <v>584</v>
      </c>
      <c r="B1046" s="9">
        <v>5</v>
      </c>
      <c r="C1046" s="9">
        <v>4</v>
      </c>
      <c r="D1046" s="5">
        <v>3</v>
      </c>
      <c r="E1046" s="5">
        <v>43510</v>
      </c>
      <c r="F1046" s="5">
        <v>4</v>
      </c>
      <c r="G1046" s="9" t="s">
        <v>3456</v>
      </c>
      <c r="H1046" s="5">
        <v>1</v>
      </c>
      <c r="I1046" s="5">
        <v>4</v>
      </c>
      <c r="J1046" s="5">
        <v>5</v>
      </c>
      <c r="K1046" s="5">
        <v>139.44881889763781</v>
      </c>
      <c r="L1046" s="5">
        <v>5.25</v>
      </c>
      <c r="M1046" s="5">
        <v>3</v>
      </c>
      <c r="N1046" s="5">
        <v>0</v>
      </c>
      <c r="O1046" s="13">
        <v>43510</v>
      </c>
      <c r="P1046" s="5" t="s">
        <v>104</v>
      </c>
      <c r="Q1046" s="5" t="s">
        <v>22</v>
      </c>
      <c r="R1046" s="5">
        <v>5</v>
      </c>
      <c r="S1046" s="10">
        <v>44.608816424382397</v>
      </c>
      <c r="T1046" s="10">
        <v>110.6014</v>
      </c>
      <c r="U1046" s="10">
        <v>0</v>
      </c>
      <c r="V1046" s="10">
        <v>2.4793619034363621</v>
      </c>
      <c r="W1046" s="7">
        <f>Sheet1!J1046*Sheet2!E$2+CEILING(((Sheet1!K1046-MIN(K:K))/(MAX(K:K)-MIN(K:K))*5),1)*Sheet2!E$3+CEILING(((Sheet1!L1046-MIN(L:L))/(MAX(L:L)-MIN(L:L))*5),1)*Sheet2!E$4+Sheet1!D1046*Sheet2!E$5</f>
        <v>1.6701111956975805</v>
      </c>
      <c r="X1046" s="7">
        <f>CEILING(((Sheet1!S1046-MIN(S:S))/(MAX(S:S)-MIN(S:S))*5),1)*Sheet2!E$6+CEILING(((Sheet1!T1046-MIN(T:T))/(MAX(T:T)-MIN(T:T))*5),1)*Sheet2!E$7+CEILING(((Sheet1!V1046-MIN(V:V))/(MAX(V:V)-MIN(V:V))*5),1)*Sheet2!E$8</f>
        <v>0.25202436024272301</v>
      </c>
      <c r="Y1046" s="7">
        <f>CEILING(((Sheet1!U1046-MIN(U:U))/(MAX(U:U)-MIN(U:U))*5),1)*Sheet2!E$9</f>
        <v>0</v>
      </c>
      <c r="Z1046" s="7">
        <f>CEILING(((Sheet1!H1046-MIN(H:H))/(MAX(H:H)-MIN(H:H))*5),1)*Sheet2!E$10+I1046*Sheet2!E$11+F1046*Sheet2!E$12+CEILING(((Sheet1!N1046-MIN(N:N))/(MAX(N:N)-MIN(N:N))*5),1)*Sheet2!E$13</f>
        <v>0.19934470861941261</v>
      </c>
      <c r="AA1046" s="7">
        <f>B1046*Sheet2!E$14+C1046*Sheet2!E$15+M1046*Sheet2!E$16+R1046*Sheet2!E$17</f>
        <v>0.18585104545895575</v>
      </c>
      <c r="AB1046" s="7">
        <f t="shared" si="18"/>
        <v>2.3073313100186716</v>
      </c>
    </row>
    <row r="1047" spans="1:28" ht="29" hidden="1" x14ac:dyDescent="0.35">
      <c r="A1047" s="9" t="s">
        <v>584</v>
      </c>
      <c r="B1047" s="9">
        <v>5</v>
      </c>
      <c r="C1047" s="9">
        <v>4</v>
      </c>
      <c r="D1047" s="5">
        <v>3</v>
      </c>
      <c r="E1047" s="5">
        <v>43510</v>
      </c>
      <c r="F1047" s="5">
        <v>4</v>
      </c>
      <c r="G1047" s="9" t="s">
        <v>3456</v>
      </c>
      <c r="H1047" s="5">
        <v>1</v>
      </c>
      <c r="I1047" s="5">
        <v>4</v>
      </c>
      <c r="J1047" s="5">
        <v>5</v>
      </c>
      <c r="K1047" s="5">
        <v>140.763779527559</v>
      </c>
      <c r="L1047" s="5">
        <v>5.25</v>
      </c>
      <c r="M1047" s="5">
        <v>3</v>
      </c>
      <c r="N1047" s="5">
        <v>0</v>
      </c>
      <c r="O1047" s="13">
        <v>43510</v>
      </c>
      <c r="P1047" s="5" t="s">
        <v>104</v>
      </c>
      <c r="Q1047" s="5" t="s">
        <v>22</v>
      </c>
      <c r="R1047" s="5">
        <v>5</v>
      </c>
      <c r="S1047" s="10">
        <v>12.6552697993358</v>
      </c>
      <c r="T1047" s="10">
        <v>31.324000000000002</v>
      </c>
      <c r="U1047" s="10">
        <v>0</v>
      </c>
      <c r="V1047" s="10">
        <v>2.4751744132427751</v>
      </c>
      <c r="W1047" s="7">
        <f>Sheet1!J1047*Sheet2!E$2+CEILING(((Sheet1!K1047-MIN(K:K))/(MAX(K:K)-MIN(K:K))*5),1)*Sheet2!E$3+CEILING(((Sheet1!L1047-MIN(L:L))/(MAX(L:L)-MIN(L:L))*5),1)*Sheet2!E$4+Sheet1!D1047*Sheet2!E$5</f>
        <v>1.6701111956975805</v>
      </c>
      <c r="X1047" s="7">
        <f>CEILING(((Sheet1!S1047-MIN(S:S))/(MAX(S:S)-MIN(S:S))*5),1)*Sheet2!E$6+CEILING(((Sheet1!T1047-MIN(T:T))/(MAX(T:T)-MIN(T:T))*5),1)*Sheet2!E$7+CEILING(((Sheet1!V1047-MIN(V:V))/(MAX(V:V)-MIN(V:V))*5),1)*Sheet2!E$8</f>
        <v>0.25202436024272301</v>
      </c>
      <c r="Y1047" s="7">
        <f>CEILING(((Sheet1!U1047-MIN(U:U))/(MAX(U:U)-MIN(U:U))*5),1)*Sheet2!E$9</f>
        <v>0</v>
      </c>
      <c r="Z1047" s="7">
        <f>CEILING(((Sheet1!H1047-MIN(H:H))/(MAX(H:H)-MIN(H:H))*5),1)*Sheet2!E$10+I1047*Sheet2!E$11+F1047*Sheet2!E$12+CEILING(((Sheet1!N1047-MIN(N:N))/(MAX(N:N)-MIN(N:N))*5),1)*Sheet2!E$13</f>
        <v>0.19934470861941261</v>
      </c>
      <c r="AA1047" s="7">
        <f>B1047*Sheet2!E$14+C1047*Sheet2!E$15+M1047*Sheet2!E$16+R1047*Sheet2!E$17</f>
        <v>0.18585104545895575</v>
      </c>
      <c r="AB1047" s="7">
        <f t="shared" si="18"/>
        <v>2.3073313100186716</v>
      </c>
    </row>
    <row r="1048" spans="1:28" ht="29" hidden="1" x14ac:dyDescent="0.35">
      <c r="A1048" s="9" t="s">
        <v>584</v>
      </c>
      <c r="B1048" s="9">
        <v>5</v>
      </c>
      <c r="C1048" s="9">
        <v>4</v>
      </c>
      <c r="D1048" s="5">
        <v>3</v>
      </c>
      <c r="E1048" s="5">
        <v>43510</v>
      </c>
      <c r="F1048" s="5">
        <v>4</v>
      </c>
      <c r="G1048" s="9" t="s">
        <v>3456</v>
      </c>
      <c r="H1048" s="5">
        <v>1</v>
      </c>
      <c r="I1048" s="5">
        <v>4</v>
      </c>
      <c r="J1048" s="5">
        <v>5</v>
      </c>
      <c r="K1048" s="5">
        <v>142.736220472441</v>
      </c>
      <c r="L1048" s="5">
        <v>5.25</v>
      </c>
      <c r="M1048" s="5">
        <v>3</v>
      </c>
      <c r="N1048" s="5">
        <v>0</v>
      </c>
      <c r="O1048" s="13">
        <v>43510</v>
      </c>
      <c r="P1048" s="5" t="s">
        <v>104</v>
      </c>
      <c r="Q1048" s="5" t="s">
        <v>22</v>
      </c>
      <c r="R1048" s="5">
        <v>5</v>
      </c>
      <c r="S1048" s="10">
        <v>14.681883970801699</v>
      </c>
      <c r="T1048" s="10">
        <v>36.261000000000003</v>
      </c>
      <c r="U1048" s="10">
        <v>0</v>
      </c>
      <c r="V1048" s="10">
        <v>2.4697784066481749</v>
      </c>
      <c r="W1048" s="7">
        <f>Sheet1!J1048*Sheet2!E$2+CEILING(((Sheet1!K1048-MIN(K:K))/(MAX(K:K)-MIN(K:K))*5),1)*Sheet2!E$3+CEILING(((Sheet1!L1048-MIN(L:L))/(MAX(L:L)-MIN(L:L))*5),1)*Sheet2!E$4+Sheet1!D1048*Sheet2!E$5</f>
        <v>1.6701111956975805</v>
      </c>
      <c r="X1048" s="7">
        <f>CEILING(((Sheet1!S1048-MIN(S:S))/(MAX(S:S)-MIN(S:S))*5),1)*Sheet2!E$6+CEILING(((Sheet1!T1048-MIN(T:T))/(MAX(T:T)-MIN(T:T))*5),1)*Sheet2!E$7+CEILING(((Sheet1!V1048-MIN(V:V))/(MAX(V:V)-MIN(V:V))*5),1)*Sheet2!E$8</f>
        <v>0.25202436024272301</v>
      </c>
      <c r="Y1048" s="7">
        <f>CEILING(((Sheet1!U1048-MIN(U:U))/(MAX(U:U)-MIN(U:U))*5),1)*Sheet2!E$9</f>
        <v>0</v>
      </c>
      <c r="Z1048" s="7">
        <f>CEILING(((Sheet1!H1048-MIN(H:H))/(MAX(H:H)-MIN(H:H))*5),1)*Sheet2!E$10+I1048*Sheet2!E$11+F1048*Sheet2!E$12+CEILING(((Sheet1!N1048-MIN(N:N))/(MAX(N:N)-MIN(N:N))*5),1)*Sheet2!E$13</f>
        <v>0.19934470861941261</v>
      </c>
      <c r="AA1048" s="7">
        <f>B1048*Sheet2!E$14+C1048*Sheet2!E$15+M1048*Sheet2!E$16+R1048*Sheet2!E$17</f>
        <v>0.18585104545895575</v>
      </c>
      <c r="AB1048" s="7">
        <f t="shared" si="18"/>
        <v>2.3073313100186716</v>
      </c>
    </row>
    <row r="1049" spans="1:28" ht="29" hidden="1" x14ac:dyDescent="0.35">
      <c r="A1049" s="9" t="s">
        <v>585</v>
      </c>
      <c r="B1049" s="9">
        <v>5</v>
      </c>
      <c r="C1049" s="9">
        <v>4</v>
      </c>
      <c r="D1049" s="5">
        <v>3</v>
      </c>
      <c r="E1049" s="5">
        <v>43510</v>
      </c>
      <c r="F1049" s="5">
        <v>4</v>
      </c>
      <c r="G1049" s="9" t="s">
        <v>3456</v>
      </c>
      <c r="H1049" s="5">
        <v>1</v>
      </c>
      <c r="I1049" s="5">
        <v>5</v>
      </c>
      <c r="J1049" s="5">
        <v>3</v>
      </c>
      <c r="K1049" s="5">
        <v>132.87401574803144</v>
      </c>
      <c r="L1049" s="5">
        <v>4.9000000000000004</v>
      </c>
      <c r="M1049" s="5">
        <v>3</v>
      </c>
      <c r="N1049" s="5">
        <v>1</v>
      </c>
      <c r="O1049" s="13">
        <v>43512</v>
      </c>
      <c r="P1049" s="5" t="s">
        <v>146</v>
      </c>
      <c r="Q1049" s="5" t="s">
        <v>147</v>
      </c>
      <c r="R1049" s="5">
        <v>3</v>
      </c>
      <c r="S1049" s="10">
        <v>4.4546945666512201</v>
      </c>
      <c r="T1049" s="10">
        <v>9.36</v>
      </c>
      <c r="U1049" s="10">
        <v>2</v>
      </c>
      <c r="V1049" s="10">
        <v>2.1011541554545459</v>
      </c>
      <c r="W1049" s="7">
        <f>Sheet1!J1049*Sheet2!E$2+CEILING(((Sheet1!K1049-MIN(K:K))/(MAX(K:K)-MIN(K:K))*5),1)*Sheet2!E$3+CEILING(((Sheet1!L1049-MIN(L:L))/(MAX(L:L)-MIN(L:L))*5),1)*Sheet2!E$4+Sheet1!D1049*Sheet2!E$5</f>
        <v>1.0920314477565269</v>
      </c>
      <c r="X1049" s="7">
        <f>CEILING(((Sheet1!S1049-MIN(S:S))/(MAX(S:S)-MIN(S:S))*5),1)*Sheet2!E$6+CEILING(((Sheet1!T1049-MIN(T:T))/(MAX(T:T)-MIN(T:T))*5),1)*Sheet2!E$7+CEILING(((Sheet1!V1049-MIN(V:V))/(MAX(V:V)-MIN(V:V))*5),1)*Sheet2!E$8</f>
        <v>0.25202436024272301</v>
      </c>
      <c r="Y1049" s="7">
        <f>CEILING(((Sheet1!U1049-MIN(U:U))/(MAX(U:U)-MIN(U:U))*5),1)*Sheet2!E$9</f>
        <v>0.16507402473582466</v>
      </c>
      <c r="Z1049" s="7">
        <f>CEILING(((Sheet1!H1049-MIN(H:H))/(MAX(H:H)-MIN(H:H))*5),1)*Sheet2!E$10+I1049*Sheet2!E$11+F1049*Sheet2!E$12+CEILING(((Sheet1!N1049-MIN(N:N))/(MAX(N:N)-MIN(N:N))*5),1)*Sheet2!E$13</f>
        <v>0.43011082064112627</v>
      </c>
      <c r="AA1049" s="7">
        <f>B1049*Sheet2!E$14+C1049*Sheet2!E$15+M1049*Sheet2!E$16+R1049*Sheet2!E$17</f>
        <v>0.18023373645811766</v>
      </c>
      <c r="AB1049" s="7">
        <f t="shared" si="18"/>
        <v>2.1194743898343185</v>
      </c>
    </row>
    <row r="1050" spans="1:28" ht="29" hidden="1" x14ac:dyDescent="0.35">
      <c r="A1050" s="9" t="s">
        <v>586</v>
      </c>
      <c r="B1050" s="9">
        <v>3</v>
      </c>
      <c r="C1050" s="9">
        <v>1</v>
      </c>
      <c r="D1050" s="5">
        <v>3</v>
      </c>
      <c r="E1050" s="5">
        <v>43510</v>
      </c>
      <c r="F1050" s="5">
        <v>4</v>
      </c>
      <c r="G1050" s="9" t="s">
        <v>3456</v>
      </c>
      <c r="H1050" s="5">
        <v>1</v>
      </c>
      <c r="I1050" s="5">
        <v>3</v>
      </c>
      <c r="J1050" s="5">
        <v>3</v>
      </c>
      <c r="K1050" s="5">
        <v>159.17322834645663</v>
      </c>
      <c r="L1050" s="5">
        <v>4.9000000000000004</v>
      </c>
      <c r="M1050" s="5">
        <v>3</v>
      </c>
      <c r="N1050" s="5">
        <v>0</v>
      </c>
      <c r="O1050" s="13">
        <v>43516</v>
      </c>
      <c r="P1050" s="5" t="s">
        <v>34</v>
      </c>
      <c r="Q1050" s="5" t="s">
        <v>35</v>
      </c>
      <c r="R1050" s="5">
        <v>5</v>
      </c>
      <c r="S1050" s="10">
        <v>48.596667999831503</v>
      </c>
      <c r="T1050" s="10">
        <v>101.85</v>
      </c>
      <c r="U1050" s="10">
        <v>6</v>
      </c>
      <c r="V1050" s="10">
        <v>2.0958227012673611</v>
      </c>
      <c r="W1050" s="7">
        <f>Sheet1!J1050*Sheet2!E$2+CEILING(((Sheet1!K1050-MIN(K:K))/(MAX(K:K)-MIN(K:K))*5),1)*Sheet2!E$3+CEILING(((Sheet1!L1050-MIN(L:L))/(MAX(L:L)-MIN(L:L))*5),1)*Sheet2!E$4+Sheet1!D1050*Sheet2!E$5</f>
        <v>1.1605404200130596</v>
      </c>
      <c r="X1050" s="7">
        <f>CEILING(((Sheet1!S1050-MIN(S:S))/(MAX(S:S)-MIN(S:S))*5),1)*Sheet2!E$6+CEILING(((Sheet1!T1050-MIN(T:T))/(MAX(T:T)-MIN(T:T))*5),1)*Sheet2!E$7+CEILING(((Sheet1!V1050-MIN(V:V))/(MAX(V:V)-MIN(V:V))*5),1)*Sheet2!E$8</f>
        <v>0.25202436024272301</v>
      </c>
      <c r="Y1050" s="7">
        <f>CEILING(((Sheet1!U1050-MIN(U:U))/(MAX(U:U)-MIN(U:U))*5),1)*Sheet2!E$9</f>
        <v>0.33014804947164933</v>
      </c>
      <c r="Z1050" s="7">
        <f>CEILING(((Sheet1!H1050-MIN(H:H))/(MAX(H:H)-MIN(H:H))*5),1)*Sheet2!E$10+I1050*Sheet2!E$11+F1050*Sheet2!E$12+CEILING(((Sheet1!N1050-MIN(N:N))/(MAX(N:N)-MIN(N:N))*5),1)*Sheet2!E$13</f>
        <v>0.18771554928920084</v>
      </c>
      <c r="AA1050" s="7">
        <f>B1050*Sheet2!E$14+C1050*Sheet2!E$15+M1050*Sheet2!E$16+R1050*Sheet2!E$17</f>
        <v>0.10765038899522851</v>
      </c>
      <c r="AB1050" s="7">
        <f t="shared" si="18"/>
        <v>2.0380787680118613</v>
      </c>
    </row>
    <row r="1051" spans="1:28" ht="29" hidden="1" x14ac:dyDescent="0.35">
      <c r="A1051" s="9" t="s">
        <v>587</v>
      </c>
      <c r="B1051" s="9">
        <v>3</v>
      </c>
      <c r="C1051" s="9">
        <v>1</v>
      </c>
      <c r="D1051" s="5">
        <v>3</v>
      </c>
      <c r="E1051" s="5">
        <v>43510</v>
      </c>
      <c r="F1051" s="5">
        <v>4</v>
      </c>
      <c r="G1051" s="9" t="s">
        <v>3456</v>
      </c>
      <c r="H1051" s="5">
        <v>1</v>
      </c>
      <c r="I1051" s="5">
        <v>3</v>
      </c>
      <c r="J1051" s="5">
        <v>4</v>
      </c>
      <c r="K1051" s="5">
        <v>155.88582677165363</v>
      </c>
      <c r="L1051" s="5">
        <v>4.9000000000000004</v>
      </c>
      <c r="M1051" s="5">
        <v>3</v>
      </c>
      <c r="N1051" s="5">
        <v>1</v>
      </c>
      <c r="O1051" s="13">
        <v>43513</v>
      </c>
      <c r="P1051" s="5" t="s">
        <v>299</v>
      </c>
      <c r="Q1051" s="5" t="s">
        <v>300</v>
      </c>
      <c r="R1051" s="5">
        <v>5</v>
      </c>
      <c r="S1051" s="10">
        <v>53.546328629443998</v>
      </c>
      <c r="T1051" s="10">
        <v>113.52</v>
      </c>
      <c r="U1051" s="10">
        <v>3</v>
      </c>
      <c r="V1051" s="10">
        <v>2.1200333039747892</v>
      </c>
      <c r="W1051" s="7">
        <f>Sheet1!J1051*Sheet2!E$2+CEILING(((Sheet1!K1051-MIN(K:K))/(MAX(K:K)-MIN(K:K))*5),1)*Sheet2!E$3+CEILING(((Sheet1!L1051-MIN(L:L))/(MAX(L:L)-MIN(L:L))*5),1)*Sheet2!E$4+Sheet1!D1051*Sheet2!E$5</f>
        <v>1.3153016138250488</v>
      </c>
      <c r="X1051" s="7">
        <f>CEILING(((Sheet1!S1051-MIN(S:S))/(MAX(S:S)-MIN(S:S))*5),1)*Sheet2!E$6+CEILING(((Sheet1!T1051-MIN(T:T))/(MAX(T:T)-MIN(T:T))*5),1)*Sheet2!E$7+CEILING(((Sheet1!V1051-MIN(V:V))/(MAX(V:V)-MIN(V:V))*5),1)*Sheet2!E$8</f>
        <v>0.25202436024272301</v>
      </c>
      <c r="Y1051" s="7">
        <f>CEILING(((Sheet1!U1051-MIN(U:U))/(MAX(U:U)-MIN(U:U))*5),1)*Sheet2!E$9</f>
        <v>0.16507402473582466</v>
      </c>
      <c r="Z1051" s="7">
        <f>CEILING(((Sheet1!H1051-MIN(H:H))/(MAX(H:H)-MIN(H:H))*5),1)*Sheet2!E$10+I1051*Sheet2!E$11+F1051*Sheet2!E$12+CEILING(((Sheet1!N1051-MIN(N:N))/(MAX(N:N)-MIN(N:N))*5),1)*Sheet2!E$13</f>
        <v>0.40685250198070277</v>
      </c>
      <c r="AA1051" s="7">
        <f>B1051*Sheet2!E$14+C1051*Sheet2!E$15+M1051*Sheet2!E$16+R1051*Sheet2!E$17</f>
        <v>0.10765038899522851</v>
      </c>
      <c r="AB1051" s="7">
        <f t="shared" si="18"/>
        <v>2.2469028897795278</v>
      </c>
    </row>
    <row r="1052" spans="1:28" ht="29" hidden="1" x14ac:dyDescent="0.35">
      <c r="A1052" s="9" t="s">
        <v>588</v>
      </c>
      <c r="B1052" s="9">
        <v>4</v>
      </c>
      <c r="C1052" s="9">
        <v>3</v>
      </c>
      <c r="D1052" s="5">
        <v>3</v>
      </c>
      <c r="E1052" s="5">
        <v>43510</v>
      </c>
      <c r="F1052" s="5">
        <v>4</v>
      </c>
      <c r="G1052" s="9" t="s">
        <v>3456</v>
      </c>
      <c r="H1052" s="5">
        <v>1</v>
      </c>
      <c r="I1052" s="5">
        <v>3</v>
      </c>
      <c r="J1052" s="5">
        <v>5</v>
      </c>
      <c r="K1052" s="5">
        <v>261.1884</v>
      </c>
      <c r="L1052" s="5">
        <v>5.25</v>
      </c>
      <c r="M1052" s="5">
        <v>2</v>
      </c>
      <c r="N1052" s="5">
        <v>0</v>
      </c>
      <c r="O1052" s="13">
        <v>43529</v>
      </c>
      <c r="P1052" s="5" t="s">
        <v>91</v>
      </c>
      <c r="Q1052" s="5" t="s">
        <v>92</v>
      </c>
      <c r="R1052" s="5">
        <v>5</v>
      </c>
      <c r="S1052" s="10">
        <v>2.5855030391000602</v>
      </c>
      <c r="T1052" s="10">
        <v>5.49</v>
      </c>
      <c r="U1052" s="10">
        <v>19</v>
      </c>
      <c r="V1052" s="10">
        <v>2.1233778947368451</v>
      </c>
      <c r="W1052" s="7">
        <f>Sheet1!J1052*Sheet2!E$2+CEILING(((Sheet1!K1052-MIN(K:K))/(MAX(K:K)-MIN(K:K))*5),1)*Sheet2!E$3+CEILING(((Sheet1!L1052-MIN(L:L))/(MAX(L:L)-MIN(L:L))*5),1)*Sheet2!E$4+Sheet1!D1052*Sheet2!E$5</f>
        <v>1.8756381124671788</v>
      </c>
      <c r="X1052" s="7">
        <f>CEILING(((Sheet1!S1052-MIN(S:S))/(MAX(S:S)-MIN(S:S))*5),1)*Sheet2!E$6+CEILING(((Sheet1!T1052-MIN(T:T))/(MAX(T:T)-MIN(T:T))*5),1)*Sheet2!E$7+CEILING(((Sheet1!V1052-MIN(V:V))/(MAX(V:V)-MIN(V:V))*5),1)*Sheet2!E$8</f>
        <v>0.25202436024272301</v>
      </c>
      <c r="Y1052" s="7">
        <f>CEILING(((Sheet1!U1052-MIN(U:U))/(MAX(U:U)-MIN(U:U))*5),1)*Sheet2!E$9</f>
        <v>0.66029609894329866</v>
      </c>
      <c r="Z1052" s="7">
        <f>CEILING(((Sheet1!H1052-MIN(H:H))/(MAX(H:H)-MIN(H:H))*5),1)*Sheet2!E$10+I1052*Sheet2!E$11+F1052*Sheet2!E$12+CEILING(((Sheet1!N1052-MIN(N:N))/(MAX(N:N)-MIN(N:N))*5),1)*Sheet2!E$13</f>
        <v>0.18771554928920084</v>
      </c>
      <c r="AA1052" s="7">
        <f>B1052*Sheet2!E$14+C1052*Sheet2!E$15+M1052*Sheet2!E$16+R1052*Sheet2!E$17</f>
        <v>0.14649605386638959</v>
      </c>
      <c r="AB1052" s="7">
        <f t="shared" si="18"/>
        <v>3.1221701748087907</v>
      </c>
    </row>
    <row r="1053" spans="1:28" ht="29" hidden="1" x14ac:dyDescent="0.35">
      <c r="A1053" s="9" t="s">
        <v>588</v>
      </c>
      <c r="B1053" s="9">
        <v>4</v>
      </c>
      <c r="C1053" s="9">
        <v>3</v>
      </c>
      <c r="D1053" s="5">
        <v>3</v>
      </c>
      <c r="E1053" s="5">
        <v>43510</v>
      </c>
      <c r="F1053" s="5">
        <v>4</v>
      </c>
      <c r="G1053" s="9" t="s">
        <v>3456</v>
      </c>
      <c r="H1053" s="5">
        <v>1</v>
      </c>
      <c r="I1053" s="5">
        <v>3</v>
      </c>
      <c r="J1053" s="5">
        <v>5</v>
      </c>
      <c r="K1053" s="5">
        <v>248.46299999999999</v>
      </c>
      <c r="L1053" s="5">
        <v>5.25</v>
      </c>
      <c r="M1053" s="5">
        <v>2</v>
      </c>
      <c r="N1053" s="5">
        <v>0</v>
      </c>
      <c r="O1053" s="13">
        <v>43529</v>
      </c>
      <c r="P1053" s="5" t="s">
        <v>91</v>
      </c>
      <c r="Q1053" s="5" t="s">
        <v>92</v>
      </c>
      <c r="R1053" s="5">
        <v>5</v>
      </c>
      <c r="S1053" s="10">
        <v>8.5200641083794508</v>
      </c>
      <c r="T1053" s="10">
        <v>18.147500000000001</v>
      </c>
      <c r="U1053" s="10">
        <v>19</v>
      </c>
      <c r="V1053" s="10">
        <v>2.1299722360248445</v>
      </c>
      <c r="W1053" s="7">
        <f>Sheet1!J1053*Sheet2!E$2+CEILING(((Sheet1!K1053-MIN(K:K))/(MAX(K:K)-MIN(K:K))*5),1)*Sheet2!E$3+CEILING(((Sheet1!L1053-MIN(L:L))/(MAX(L:L)-MIN(L:L))*5),1)*Sheet2!E$4+Sheet1!D1053*Sheet2!E$5</f>
        <v>1.807129140210646</v>
      </c>
      <c r="X1053" s="7">
        <f>CEILING(((Sheet1!S1053-MIN(S:S))/(MAX(S:S)-MIN(S:S))*5),1)*Sheet2!E$6+CEILING(((Sheet1!T1053-MIN(T:T))/(MAX(T:T)-MIN(T:T))*5),1)*Sheet2!E$7+CEILING(((Sheet1!V1053-MIN(V:V))/(MAX(V:V)-MIN(V:V))*5),1)*Sheet2!E$8</f>
        <v>0.25202436024272301</v>
      </c>
      <c r="Y1053" s="7">
        <f>CEILING(((Sheet1!U1053-MIN(U:U))/(MAX(U:U)-MIN(U:U))*5),1)*Sheet2!E$9</f>
        <v>0.66029609894329866</v>
      </c>
      <c r="Z1053" s="7">
        <f>CEILING(((Sheet1!H1053-MIN(H:H))/(MAX(H:H)-MIN(H:H))*5),1)*Sheet2!E$10+I1053*Sheet2!E$11+F1053*Sheet2!E$12+CEILING(((Sheet1!N1053-MIN(N:N))/(MAX(N:N)-MIN(N:N))*5),1)*Sheet2!E$13</f>
        <v>0.18771554928920084</v>
      </c>
      <c r="AA1053" s="7">
        <f>B1053*Sheet2!E$14+C1053*Sheet2!E$15+M1053*Sheet2!E$16+R1053*Sheet2!E$17</f>
        <v>0.14649605386638959</v>
      </c>
      <c r="AB1053" s="7">
        <f t="shared" si="18"/>
        <v>3.0536612025522576</v>
      </c>
    </row>
    <row r="1054" spans="1:28" ht="29" hidden="1" x14ac:dyDescent="0.35">
      <c r="A1054" s="9" t="s">
        <v>588</v>
      </c>
      <c r="B1054" s="9">
        <v>4</v>
      </c>
      <c r="C1054" s="9">
        <v>3</v>
      </c>
      <c r="D1054" s="5">
        <v>3</v>
      </c>
      <c r="E1054" s="5">
        <v>43510</v>
      </c>
      <c r="F1054" s="5">
        <v>4</v>
      </c>
      <c r="G1054" s="9" t="s">
        <v>3456</v>
      </c>
      <c r="H1054" s="5">
        <v>1</v>
      </c>
      <c r="I1054" s="5">
        <v>3</v>
      </c>
      <c r="J1054" s="5">
        <v>5</v>
      </c>
      <c r="K1054" s="5">
        <v>248.46299999999999</v>
      </c>
      <c r="L1054" s="5">
        <v>5.25</v>
      </c>
      <c r="M1054" s="5">
        <v>2</v>
      </c>
      <c r="N1054" s="5">
        <v>0</v>
      </c>
      <c r="O1054" s="13">
        <v>43529</v>
      </c>
      <c r="P1054" s="5" t="s">
        <v>91</v>
      </c>
      <c r="Q1054" s="5" t="s">
        <v>92</v>
      </c>
      <c r="R1054" s="5">
        <v>5</v>
      </c>
      <c r="S1054" s="10">
        <v>11.642323626356999</v>
      </c>
      <c r="T1054" s="10">
        <v>24.86</v>
      </c>
      <c r="U1054" s="10">
        <v>19</v>
      </c>
      <c r="V1054" s="10">
        <v>2.1353125714285737</v>
      </c>
      <c r="W1054" s="7">
        <f>Sheet1!J1054*Sheet2!E$2+CEILING(((Sheet1!K1054-MIN(K:K))/(MAX(K:K)-MIN(K:K))*5),1)*Sheet2!E$3+CEILING(((Sheet1!L1054-MIN(L:L))/(MAX(L:L)-MIN(L:L))*5),1)*Sheet2!E$4+Sheet1!D1054*Sheet2!E$5</f>
        <v>1.807129140210646</v>
      </c>
      <c r="X1054" s="7">
        <f>CEILING(((Sheet1!S1054-MIN(S:S))/(MAX(S:S)-MIN(S:S))*5),1)*Sheet2!E$6+CEILING(((Sheet1!T1054-MIN(T:T))/(MAX(T:T)-MIN(T:T))*5),1)*Sheet2!E$7+CEILING(((Sheet1!V1054-MIN(V:V))/(MAX(V:V)-MIN(V:V))*5),1)*Sheet2!E$8</f>
        <v>0.25202436024272301</v>
      </c>
      <c r="Y1054" s="7">
        <f>CEILING(((Sheet1!U1054-MIN(U:U))/(MAX(U:U)-MIN(U:U))*5),1)*Sheet2!E$9</f>
        <v>0.66029609894329866</v>
      </c>
      <c r="Z1054" s="7">
        <f>CEILING(((Sheet1!H1054-MIN(H:H))/(MAX(H:H)-MIN(H:H))*5),1)*Sheet2!E$10+I1054*Sheet2!E$11+F1054*Sheet2!E$12+CEILING(((Sheet1!N1054-MIN(N:N))/(MAX(N:N)-MIN(N:N))*5),1)*Sheet2!E$13</f>
        <v>0.18771554928920084</v>
      </c>
      <c r="AA1054" s="7">
        <f>B1054*Sheet2!E$14+C1054*Sheet2!E$15+M1054*Sheet2!E$16+R1054*Sheet2!E$17</f>
        <v>0.14649605386638959</v>
      </c>
      <c r="AB1054" s="7">
        <f t="shared" si="18"/>
        <v>3.0536612025522576</v>
      </c>
    </row>
    <row r="1055" spans="1:28" ht="29" hidden="1" x14ac:dyDescent="0.35">
      <c r="A1055" s="9" t="s">
        <v>589</v>
      </c>
      <c r="B1055" s="9">
        <v>5</v>
      </c>
      <c r="C1055" s="9">
        <v>5</v>
      </c>
      <c r="D1055" s="5">
        <v>3</v>
      </c>
      <c r="E1055" s="5">
        <v>43510</v>
      </c>
      <c r="F1055" s="5">
        <v>4</v>
      </c>
      <c r="G1055" s="9" t="s">
        <v>3456</v>
      </c>
      <c r="H1055" s="5">
        <v>1</v>
      </c>
      <c r="I1055" s="5">
        <v>5</v>
      </c>
      <c r="J1055" s="5">
        <v>5</v>
      </c>
      <c r="K1055" s="5">
        <v>244.22119999999998</v>
      </c>
      <c r="L1055" s="5">
        <v>4.9000000000000004</v>
      </c>
      <c r="M1055" s="5">
        <v>5</v>
      </c>
      <c r="N1055" s="5">
        <v>1</v>
      </c>
      <c r="O1055" s="13">
        <v>43514</v>
      </c>
      <c r="P1055" s="5" t="s">
        <v>126</v>
      </c>
      <c r="Q1055" s="5" t="s">
        <v>127</v>
      </c>
      <c r="R1055" s="5">
        <v>4</v>
      </c>
      <c r="S1055" s="10">
        <v>82.441440624149493</v>
      </c>
      <c r="T1055" s="10">
        <v>180.67099999999999</v>
      </c>
      <c r="U1055" s="10">
        <v>4</v>
      </c>
      <c r="V1055" s="10">
        <v>2.1915070701357466</v>
      </c>
      <c r="W1055" s="7">
        <f>Sheet1!J1055*Sheet2!E$2+CEILING(((Sheet1!K1055-MIN(K:K))/(MAX(K:K)-MIN(K:K))*5),1)*Sheet2!E$3+CEILING(((Sheet1!L1055-MIN(L:L))/(MAX(L:L)-MIN(L:L))*5),1)*Sheet2!E$4+Sheet1!D1055*Sheet2!E$5</f>
        <v>1.6755897244066362</v>
      </c>
      <c r="X1055" s="7">
        <f>CEILING(((Sheet1!S1055-MIN(S:S))/(MAX(S:S)-MIN(S:S))*5),1)*Sheet2!E$6+CEILING(((Sheet1!T1055-MIN(T:T))/(MAX(T:T)-MIN(T:T))*5),1)*Sheet2!E$7+CEILING(((Sheet1!V1055-MIN(V:V))/(MAX(V:V)-MIN(V:V))*5),1)*Sheet2!E$8</f>
        <v>0.25202436024272301</v>
      </c>
      <c r="Y1055" s="7">
        <f>CEILING(((Sheet1!U1055-MIN(U:U))/(MAX(U:U)-MIN(U:U))*5),1)*Sheet2!E$9</f>
        <v>0.16507402473582466</v>
      </c>
      <c r="Z1055" s="7">
        <f>CEILING(((Sheet1!H1055-MIN(H:H))/(MAX(H:H)-MIN(H:H))*5),1)*Sheet2!E$10+I1055*Sheet2!E$11+F1055*Sheet2!E$12+CEILING(((Sheet1!N1055-MIN(N:N))/(MAX(N:N)-MIN(N:N))*5),1)*Sheet2!E$13</f>
        <v>0.43011082064112627</v>
      </c>
      <c r="AA1055" s="7">
        <f>B1055*Sheet2!E$14+C1055*Sheet2!E$15+M1055*Sheet2!E$16+R1055*Sheet2!E$17</f>
        <v>0.20800957596450714</v>
      </c>
      <c r="AB1055" s="7">
        <f t="shared" si="18"/>
        <v>2.7308085059908174</v>
      </c>
    </row>
    <row r="1056" spans="1:28" ht="29" hidden="1" x14ac:dyDescent="0.35">
      <c r="A1056" s="9" t="s">
        <v>589</v>
      </c>
      <c r="B1056" s="9">
        <v>5</v>
      </c>
      <c r="C1056" s="9">
        <v>5</v>
      </c>
      <c r="D1056" s="5">
        <v>3</v>
      </c>
      <c r="E1056" s="5">
        <v>43510</v>
      </c>
      <c r="F1056" s="5">
        <v>4</v>
      </c>
      <c r="G1056" s="9" t="s">
        <v>3456</v>
      </c>
      <c r="H1056" s="5">
        <v>1</v>
      </c>
      <c r="I1056" s="5">
        <v>5</v>
      </c>
      <c r="J1056" s="5">
        <v>5</v>
      </c>
      <c r="K1056" s="5">
        <v>261.1884</v>
      </c>
      <c r="L1056" s="5">
        <v>4.9000000000000004</v>
      </c>
      <c r="M1056" s="5">
        <v>5</v>
      </c>
      <c r="N1056" s="5">
        <v>1</v>
      </c>
      <c r="O1056" s="13">
        <v>43514</v>
      </c>
      <c r="P1056" s="5" t="s">
        <v>126</v>
      </c>
      <c r="Q1056" s="5" t="s">
        <v>127</v>
      </c>
      <c r="R1056" s="5">
        <v>4</v>
      </c>
      <c r="S1056" s="10">
        <v>1.4708639511324799</v>
      </c>
      <c r="T1056" s="10">
        <v>3.1840000000000002</v>
      </c>
      <c r="U1056" s="10">
        <v>4</v>
      </c>
      <c r="V1056" s="10">
        <v>2.164714144736843</v>
      </c>
      <c r="W1056" s="7">
        <f>Sheet1!J1056*Sheet2!E$2+CEILING(((Sheet1!K1056-MIN(K:K))/(MAX(K:K)-MIN(K:K))*5),1)*Sheet2!E$3+CEILING(((Sheet1!L1056-MIN(L:L))/(MAX(L:L)-MIN(L:L))*5),1)*Sheet2!E$4+Sheet1!D1056*Sheet2!E$5</f>
        <v>1.7440986966631691</v>
      </c>
      <c r="X1056" s="7">
        <f>CEILING(((Sheet1!S1056-MIN(S:S))/(MAX(S:S)-MIN(S:S))*5),1)*Sheet2!E$6+CEILING(((Sheet1!T1056-MIN(T:T))/(MAX(T:T)-MIN(T:T))*5),1)*Sheet2!E$7+CEILING(((Sheet1!V1056-MIN(V:V))/(MAX(V:V)-MIN(V:V))*5),1)*Sheet2!E$8</f>
        <v>0.25202436024272301</v>
      </c>
      <c r="Y1056" s="7">
        <f>CEILING(((Sheet1!U1056-MIN(U:U))/(MAX(U:U)-MIN(U:U))*5),1)*Sheet2!E$9</f>
        <v>0.16507402473582466</v>
      </c>
      <c r="Z1056" s="7">
        <f>CEILING(((Sheet1!H1056-MIN(H:H))/(MAX(H:H)-MIN(H:H))*5),1)*Sheet2!E$10+I1056*Sheet2!E$11+F1056*Sheet2!E$12+CEILING(((Sheet1!N1056-MIN(N:N))/(MAX(N:N)-MIN(N:N))*5),1)*Sheet2!E$13</f>
        <v>0.43011082064112627</v>
      </c>
      <c r="AA1056" s="7">
        <f>B1056*Sheet2!E$14+C1056*Sheet2!E$15+M1056*Sheet2!E$16+R1056*Sheet2!E$17</f>
        <v>0.20800957596450714</v>
      </c>
      <c r="AB1056" s="7">
        <f t="shared" si="18"/>
        <v>2.7993174782473504</v>
      </c>
    </row>
    <row r="1057" spans="1:28" ht="29" hidden="1" x14ac:dyDescent="0.35">
      <c r="A1057" s="9" t="s">
        <v>590</v>
      </c>
      <c r="B1057" s="9">
        <v>3</v>
      </c>
      <c r="C1057" s="9">
        <v>2</v>
      </c>
      <c r="D1057" s="5">
        <v>3</v>
      </c>
      <c r="E1057" s="5">
        <v>43510</v>
      </c>
      <c r="F1057" s="5">
        <v>4</v>
      </c>
      <c r="G1057" s="9" t="s">
        <v>3456</v>
      </c>
      <c r="H1057" s="5">
        <v>1</v>
      </c>
      <c r="I1057" s="5">
        <v>5</v>
      </c>
      <c r="J1057" s="5">
        <v>3</v>
      </c>
      <c r="K1057" s="5">
        <v>138.13385826771648</v>
      </c>
      <c r="L1057" s="5">
        <v>5.0750000000000002</v>
      </c>
      <c r="M1057" s="5">
        <v>5</v>
      </c>
      <c r="N1057" s="5">
        <v>1</v>
      </c>
      <c r="O1057" s="13">
        <v>43512</v>
      </c>
      <c r="P1057" s="5" t="s">
        <v>591</v>
      </c>
      <c r="Q1057" s="5" t="s">
        <v>592</v>
      </c>
      <c r="R1057" s="5">
        <v>3</v>
      </c>
      <c r="S1057" s="10">
        <v>57.804926641332898</v>
      </c>
      <c r="T1057" s="10">
        <v>119.84</v>
      </c>
      <c r="U1057" s="10">
        <v>2</v>
      </c>
      <c r="V1057" s="10">
        <v>2.0731796918207568</v>
      </c>
      <c r="W1057" s="7">
        <f>Sheet1!J1057*Sheet2!E$2+CEILING(((Sheet1!K1057-MIN(K:K))/(MAX(K:K)-MIN(K:K))*5),1)*Sheet2!E$3+CEILING(((Sheet1!L1057-MIN(L:L))/(MAX(L:L)-MIN(L:L))*5),1)*Sheet2!E$4+Sheet1!D1057*Sheet2!E$5</f>
        <v>1.0920314477565269</v>
      </c>
      <c r="X1057" s="7">
        <f>CEILING(((Sheet1!S1057-MIN(S:S))/(MAX(S:S)-MIN(S:S))*5),1)*Sheet2!E$6+CEILING(((Sheet1!T1057-MIN(T:T))/(MAX(T:T)-MIN(T:T))*5),1)*Sheet2!E$7+CEILING(((Sheet1!V1057-MIN(V:V))/(MAX(V:V)-MIN(V:V))*5),1)*Sheet2!E$8</f>
        <v>0.25202436024272301</v>
      </c>
      <c r="Y1057" s="7">
        <f>CEILING(((Sheet1!U1057-MIN(U:U))/(MAX(U:U)-MIN(U:U))*5),1)*Sheet2!E$9</f>
        <v>0.16507402473582466</v>
      </c>
      <c r="Z1057" s="7">
        <f>CEILING(((Sheet1!H1057-MIN(H:H))/(MAX(H:H)-MIN(H:H))*5),1)*Sheet2!E$10+I1057*Sheet2!E$11+F1057*Sheet2!E$12+CEILING(((Sheet1!N1057-MIN(N:N))/(MAX(N:N)-MIN(N:N))*5),1)*Sheet2!E$13</f>
        <v>0.43011082064112627</v>
      </c>
      <c r="AA1057" s="7">
        <f>B1057*Sheet2!E$14+C1057*Sheet2!E$15+M1057*Sheet2!E$16+R1057*Sheet2!E$17</f>
        <v>0.12700026500036088</v>
      </c>
      <c r="AB1057" s="7">
        <f t="shared" si="18"/>
        <v>2.066240918376562</v>
      </c>
    </row>
    <row r="1058" spans="1:28" ht="29" hidden="1" x14ac:dyDescent="0.35">
      <c r="A1058" s="9" t="s">
        <v>593</v>
      </c>
      <c r="B1058" s="9">
        <v>4</v>
      </c>
      <c r="C1058" s="9">
        <v>3</v>
      </c>
      <c r="D1058" s="5">
        <v>3</v>
      </c>
      <c r="E1058" s="5">
        <v>43510</v>
      </c>
      <c r="F1058" s="5">
        <v>4</v>
      </c>
      <c r="G1058" s="9" t="s">
        <v>3456</v>
      </c>
      <c r="H1058" s="5">
        <v>1</v>
      </c>
      <c r="I1058" s="5">
        <v>4</v>
      </c>
      <c r="J1058" s="5">
        <v>5</v>
      </c>
      <c r="K1058" s="5">
        <v>227.25400000000002</v>
      </c>
      <c r="L1058" s="5">
        <v>5.0750000000000002</v>
      </c>
      <c r="M1058" s="5">
        <v>5</v>
      </c>
      <c r="N1058" s="5">
        <v>0</v>
      </c>
      <c r="O1058" s="13">
        <v>43513</v>
      </c>
      <c r="P1058" s="5" t="s">
        <v>44</v>
      </c>
      <c r="Q1058" s="5" t="s">
        <v>45</v>
      </c>
      <c r="R1058" s="5">
        <v>4</v>
      </c>
      <c r="S1058" s="10">
        <v>34.618524902476601</v>
      </c>
      <c r="T1058" s="10">
        <v>62.857999999999997</v>
      </c>
      <c r="U1058" s="10">
        <v>3</v>
      </c>
      <c r="V1058" s="10">
        <v>1.8157330555555575</v>
      </c>
      <c r="W1058" s="7">
        <f>Sheet1!J1058*Sheet2!E$2+CEILING(((Sheet1!K1058-MIN(K:K))/(MAX(K:K)-MIN(K:K))*5),1)*Sheet2!E$3+CEILING(((Sheet1!L1058-MIN(L:L))/(MAX(L:L)-MIN(L:L))*5),1)*Sheet2!E$4+Sheet1!D1058*Sheet2!E$5</f>
        <v>1.6755897244066362</v>
      </c>
      <c r="X1058" s="7">
        <f>CEILING(((Sheet1!S1058-MIN(S:S))/(MAX(S:S)-MIN(S:S))*5),1)*Sheet2!E$6+CEILING(((Sheet1!T1058-MIN(T:T))/(MAX(T:T)-MIN(T:T))*5),1)*Sheet2!E$7+CEILING(((Sheet1!V1058-MIN(V:V))/(MAX(V:V)-MIN(V:V))*5),1)*Sheet2!E$8</f>
        <v>0.25202436024272301</v>
      </c>
      <c r="Y1058" s="7">
        <f>CEILING(((Sheet1!U1058-MIN(U:U))/(MAX(U:U)-MIN(U:U))*5),1)*Sheet2!E$9</f>
        <v>0.16507402473582466</v>
      </c>
      <c r="Z1058" s="7">
        <f>CEILING(((Sheet1!H1058-MIN(H:H))/(MAX(H:H)-MIN(H:H))*5),1)*Sheet2!E$10+I1058*Sheet2!E$11+F1058*Sheet2!E$12+CEILING(((Sheet1!N1058-MIN(N:N))/(MAX(N:N)-MIN(N:N))*5),1)*Sheet2!E$13</f>
        <v>0.19934470861941261</v>
      </c>
      <c r="AA1058" s="7">
        <f>B1058*Sheet2!E$14+C1058*Sheet2!E$15+M1058*Sheet2!E$16+R1058*Sheet2!E$17</f>
        <v>0.1627947831615022</v>
      </c>
      <c r="AB1058" s="7">
        <f t="shared" si="18"/>
        <v>2.4548276011660985</v>
      </c>
    </row>
    <row r="1059" spans="1:28" ht="29" hidden="1" x14ac:dyDescent="0.35">
      <c r="A1059" s="9" t="s">
        <v>593</v>
      </c>
      <c r="B1059" s="9">
        <v>4</v>
      </c>
      <c r="C1059" s="9">
        <v>3</v>
      </c>
      <c r="D1059" s="5">
        <v>3</v>
      </c>
      <c r="E1059" s="5">
        <v>43510</v>
      </c>
      <c r="F1059" s="5">
        <v>4</v>
      </c>
      <c r="G1059" s="9" t="s">
        <v>3456</v>
      </c>
      <c r="H1059" s="5">
        <v>1</v>
      </c>
      <c r="I1059" s="5">
        <v>4</v>
      </c>
      <c r="J1059" s="5">
        <v>5</v>
      </c>
      <c r="K1059" s="5">
        <v>235.73759999999999</v>
      </c>
      <c r="L1059" s="5">
        <v>5.0750000000000002</v>
      </c>
      <c r="M1059" s="5">
        <v>5</v>
      </c>
      <c r="N1059" s="5">
        <v>0</v>
      </c>
      <c r="O1059" s="13">
        <v>43513</v>
      </c>
      <c r="P1059" s="5" t="s">
        <v>44</v>
      </c>
      <c r="Q1059" s="5" t="s">
        <v>45</v>
      </c>
      <c r="R1059" s="5">
        <v>4</v>
      </c>
      <c r="S1059" s="10">
        <v>90.051710060782</v>
      </c>
      <c r="T1059" s="10">
        <v>162.85499999999999</v>
      </c>
      <c r="U1059" s="10">
        <v>3</v>
      </c>
      <c r="V1059" s="10">
        <v>1.8084609374999998</v>
      </c>
      <c r="W1059" s="7">
        <f>Sheet1!J1059*Sheet2!E$2+CEILING(((Sheet1!K1059-MIN(K:K))/(MAX(K:K)-MIN(K:K))*5),1)*Sheet2!E$3+CEILING(((Sheet1!L1059-MIN(L:L))/(MAX(L:L)-MIN(L:L))*5),1)*Sheet2!E$4+Sheet1!D1059*Sheet2!E$5</f>
        <v>1.6755897244066362</v>
      </c>
      <c r="X1059" s="7">
        <f>CEILING(((Sheet1!S1059-MIN(S:S))/(MAX(S:S)-MIN(S:S))*5),1)*Sheet2!E$6+CEILING(((Sheet1!T1059-MIN(T:T))/(MAX(T:T)-MIN(T:T))*5),1)*Sheet2!E$7+CEILING(((Sheet1!V1059-MIN(V:V))/(MAX(V:V)-MIN(V:V))*5),1)*Sheet2!E$8</f>
        <v>0.25202436024272301</v>
      </c>
      <c r="Y1059" s="7">
        <f>CEILING(((Sheet1!U1059-MIN(U:U))/(MAX(U:U)-MIN(U:U))*5),1)*Sheet2!E$9</f>
        <v>0.16507402473582466</v>
      </c>
      <c r="Z1059" s="7">
        <f>CEILING(((Sheet1!H1059-MIN(H:H))/(MAX(H:H)-MIN(H:H))*5),1)*Sheet2!E$10+I1059*Sheet2!E$11+F1059*Sheet2!E$12+CEILING(((Sheet1!N1059-MIN(N:N))/(MAX(N:N)-MIN(N:N))*5),1)*Sheet2!E$13</f>
        <v>0.19934470861941261</v>
      </c>
      <c r="AA1059" s="7">
        <f>B1059*Sheet2!E$14+C1059*Sheet2!E$15+M1059*Sheet2!E$16+R1059*Sheet2!E$17</f>
        <v>0.1627947831615022</v>
      </c>
      <c r="AB1059" s="7">
        <f t="shared" si="18"/>
        <v>2.4548276011660985</v>
      </c>
    </row>
    <row r="1060" spans="1:28" ht="29" hidden="1" x14ac:dyDescent="0.35">
      <c r="A1060" s="9" t="s">
        <v>594</v>
      </c>
      <c r="B1060" s="9">
        <v>3</v>
      </c>
      <c r="C1060" s="9">
        <v>2</v>
      </c>
      <c r="D1060" s="5">
        <v>3</v>
      </c>
      <c r="E1060" s="5">
        <v>43510</v>
      </c>
      <c r="F1060" s="5">
        <v>1</v>
      </c>
      <c r="G1060" s="9" t="s">
        <v>3456</v>
      </c>
      <c r="H1060" s="5">
        <v>1</v>
      </c>
      <c r="I1060" s="5">
        <v>5</v>
      </c>
      <c r="J1060" s="5">
        <v>3</v>
      </c>
      <c r="K1060" s="5">
        <v>312.09000000000003</v>
      </c>
      <c r="L1060" s="5">
        <v>5.0750000000000002</v>
      </c>
      <c r="M1060" s="5">
        <v>5</v>
      </c>
      <c r="N1060" s="5">
        <v>0</v>
      </c>
      <c r="O1060" s="13">
        <v>43513</v>
      </c>
      <c r="P1060" s="5" t="s">
        <v>405</v>
      </c>
      <c r="Q1060" s="5" t="s">
        <v>406</v>
      </c>
      <c r="R1060" s="5">
        <v>4</v>
      </c>
      <c r="S1060" s="10">
        <v>1000</v>
      </c>
      <c r="T1060" s="10">
        <f>S1060*V1060</f>
        <v>1994.6380952380948</v>
      </c>
      <c r="U1060" s="10">
        <v>3</v>
      </c>
      <c r="V1060" s="10">
        <v>1.9946380952380949</v>
      </c>
      <c r="W1060" s="7">
        <f>Sheet1!J1060*Sheet2!E$2+CEILING(((Sheet1!K1060-MIN(K:K))/(MAX(K:K)-MIN(K:K))*5),1)*Sheet2!E$3+CEILING(((Sheet1!L1060-MIN(L:L))/(MAX(L:L)-MIN(L:L))*5),1)*Sheet2!E$4+Sheet1!D1060*Sheet2!E$5</f>
        <v>1.3660673367826577</v>
      </c>
      <c r="X1060" s="7">
        <f>CEILING(((Sheet1!S1060-MIN(S:S))/(MAX(S:S)-MIN(S:S))*5),1)*Sheet2!E$6+CEILING(((Sheet1!T1060-MIN(T:T))/(MAX(T:T)-MIN(T:T))*5),1)*Sheet2!E$7+CEILING(((Sheet1!V1060-MIN(V:V))/(MAX(V:V)-MIN(V:V))*5),1)*Sheet2!E$8</f>
        <v>0.50723548254246376</v>
      </c>
      <c r="Y1060" s="7">
        <f>CEILING(((Sheet1!U1060-MIN(U:U))/(MAX(U:U)-MIN(U:U))*5),1)*Sheet2!E$9</f>
        <v>0.16507402473582466</v>
      </c>
      <c r="Z1060" s="7">
        <f>CEILING(((Sheet1!H1060-MIN(H:H))/(MAX(H:H)-MIN(H:H))*5),1)*Sheet2!E$10+I1060*Sheet2!E$11+F1060*Sheet2!E$12+CEILING(((Sheet1!N1060-MIN(N:N))/(MAX(N:N)-MIN(N:N))*5),1)*Sheet2!E$13</f>
        <v>0.19318083631401101</v>
      </c>
      <c r="AA1060" s="7">
        <f>B1060*Sheet2!E$14+C1060*Sheet2!E$15+M1060*Sheet2!E$16+R1060*Sheet2!E$17</f>
        <v>0.12980891950077991</v>
      </c>
      <c r="AB1060" s="7">
        <f t="shared" si="18"/>
        <v>2.3613665998757369</v>
      </c>
    </row>
    <row r="1061" spans="1:28" ht="29" hidden="1" x14ac:dyDescent="0.35">
      <c r="A1061" s="9" t="s">
        <v>595</v>
      </c>
      <c r="B1061" s="9">
        <v>5</v>
      </c>
      <c r="C1061" s="9">
        <v>5</v>
      </c>
      <c r="D1061" s="5">
        <v>3</v>
      </c>
      <c r="E1061" s="5">
        <v>43510</v>
      </c>
      <c r="F1061" s="5">
        <v>4</v>
      </c>
      <c r="G1061" s="9" t="s">
        <v>3456</v>
      </c>
      <c r="H1061" s="5">
        <v>0</v>
      </c>
      <c r="I1061" s="5">
        <v>3</v>
      </c>
      <c r="J1061" s="5">
        <v>3</v>
      </c>
      <c r="K1061" s="5">
        <v>142.41800000000001</v>
      </c>
      <c r="L1061" s="5">
        <v>5.0750000000000002</v>
      </c>
      <c r="M1061" s="5">
        <v>3</v>
      </c>
      <c r="N1061" s="5">
        <v>0</v>
      </c>
      <c r="O1061" s="13">
        <v>43524</v>
      </c>
      <c r="P1061" s="5" t="s">
        <v>165</v>
      </c>
      <c r="Q1061" s="5" t="s">
        <v>166</v>
      </c>
      <c r="R1061" s="5">
        <v>5</v>
      </c>
      <c r="S1061" s="10">
        <v>17.418125737095199</v>
      </c>
      <c r="T1061" s="10">
        <v>36.4</v>
      </c>
      <c r="U1061" s="10">
        <v>14</v>
      </c>
      <c r="V1061" s="10">
        <v>2.0897770833333293</v>
      </c>
      <c r="W1061" s="7">
        <f>Sheet1!J1061*Sheet2!E$2+CEILING(((Sheet1!K1061-MIN(K:K))/(MAX(K:K)-MIN(K:K))*5),1)*Sheet2!E$3+CEILING(((Sheet1!L1061-MIN(L:L))/(MAX(L:L)-MIN(L:L))*5),1)*Sheet2!E$4+Sheet1!D1061*Sheet2!E$5</f>
        <v>1.0920314477565269</v>
      </c>
      <c r="X1061" s="7">
        <f>CEILING(((Sheet1!S1061-MIN(S:S))/(MAX(S:S)-MIN(S:S))*5),1)*Sheet2!E$6+CEILING(((Sheet1!T1061-MIN(T:T))/(MAX(T:T)-MIN(T:T))*5),1)*Sheet2!E$7+CEILING(((Sheet1!V1061-MIN(V:V))/(MAX(V:V)-MIN(V:V))*5),1)*Sheet2!E$8</f>
        <v>0.25202436024272301</v>
      </c>
      <c r="Y1061" s="7">
        <f>CEILING(((Sheet1!U1061-MIN(U:U))/(MAX(U:U)-MIN(U:U))*5),1)*Sheet2!E$9</f>
        <v>0.49522207420747399</v>
      </c>
      <c r="Z1061" s="7">
        <f>CEILING(((Sheet1!H1061-MIN(H:H))/(MAX(H:H)-MIN(H:H))*5),1)*Sheet2!E$10+I1061*Sheet2!E$11+F1061*Sheet2!E$12+CEILING(((Sheet1!N1061-MIN(N:N))/(MAX(N:N)-MIN(N:N))*5),1)*Sheet2!E$13</f>
        <v>5.8611520171453144E-2</v>
      </c>
      <c r="AA1061" s="7">
        <f>B1061*Sheet2!E$14+C1061*Sheet2!E$15+M1061*Sheet2!E$16+R1061*Sheet2!E$17</f>
        <v>0.19807997460123841</v>
      </c>
      <c r="AB1061" s="7">
        <f t="shared" si="18"/>
        <v>2.0959693769794154</v>
      </c>
    </row>
    <row r="1062" spans="1:28" ht="29" hidden="1" x14ac:dyDescent="0.35">
      <c r="A1062" s="9" t="s">
        <v>595</v>
      </c>
      <c r="B1062" s="9">
        <v>5</v>
      </c>
      <c r="C1062" s="9">
        <v>5</v>
      </c>
      <c r="D1062" s="5">
        <v>3</v>
      </c>
      <c r="E1062" s="5">
        <v>43510</v>
      </c>
      <c r="F1062" s="5">
        <v>4</v>
      </c>
      <c r="G1062" s="9" t="s">
        <v>3456</v>
      </c>
      <c r="H1062" s="5">
        <v>1</v>
      </c>
      <c r="I1062" s="5">
        <v>3</v>
      </c>
      <c r="J1062" s="5">
        <v>3</v>
      </c>
      <c r="K1062" s="5">
        <v>218.7704</v>
      </c>
      <c r="L1062" s="5">
        <v>5.0750000000000002</v>
      </c>
      <c r="M1062" s="5">
        <v>3</v>
      </c>
      <c r="N1062" s="5">
        <v>0</v>
      </c>
      <c r="O1062" s="13">
        <v>43524</v>
      </c>
      <c r="P1062" s="5" t="s">
        <v>165</v>
      </c>
      <c r="Q1062" s="5" t="s">
        <v>166</v>
      </c>
      <c r="R1062" s="5">
        <v>5</v>
      </c>
      <c r="S1062" s="10">
        <v>155.45677220357399</v>
      </c>
      <c r="T1062" s="10">
        <v>325.60000000000002</v>
      </c>
      <c r="U1062" s="10">
        <v>14</v>
      </c>
      <c r="V1062" s="10">
        <v>2.0944729225023391</v>
      </c>
      <c r="W1062" s="7">
        <f>Sheet1!J1062*Sheet2!E$2+CEILING(((Sheet1!K1062-MIN(K:K))/(MAX(K:K)-MIN(K:K))*5),1)*Sheet2!E$3+CEILING(((Sheet1!L1062-MIN(L:L))/(MAX(L:L)-MIN(L:L))*5),1)*Sheet2!E$4+Sheet1!D1062*Sheet2!E$5</f>
        <v>1.2290493922695922</v>
      </c>
      <c r="X1062" s="7">
        <f>CEILING(((Sheet1!S1062-MIN(S:S))/(MAX(S:S)-MIN(S:S))*5),1)*Sheet2!E$6+CEILING(((Sheet1!T1062-MIN(T:T))/(MAX(T:T)-MIN(T:T))*5),1)*Sheet2!E$7+CEILING(((Sheet1!V1062-MIN(V:V))/(MAX(V:V)-MIN(V:V))*5),1)*Sheet2!E$8</f>
        <v>0.25202436024272301</v>
      </c>
      <c r="Y1062" s="7">
        <f>CEILING(((Sheet1!U1062-MIN(U:U))/(MAX(U:U)-MIN(U:U))*5),1)*Sheet2!E$9</f>
        <v>0.49522207420747399</v>
      </c>
      <c r="Z1062" s="7">
        <f>CEILING(((Sheet1!H1062-MIN(H:H))/(MAX(H:H)-MIN(H:H))*5),1)*Sheet2!E$10+I1062*Sheet2!E$11+F1062*Sheet2!E$12+CEILING(((Sheet1!N1062-MIN(N:N))/(MAX(N:N)-MIN(N:N))*5),1)*Sheet2!E$13</f>
        <v>0.18771554928920084</v>
      </c>
      <c r="AA1062" s="7">
        <f>B1062*Sheet2!E$14+C1062*Sheet2!E$15+M1062*Sheet2!E$16+R1062*Sheet2!E$17</f>
        <v>0.19807997460123841</v>
      </c>
      <c r="AB1062" s="7">
        <f t="shared" si="18"/>
        <v>2.3620913506102283</v>
      </c>
    </row>
    <row r="1063" spans="1:28" ht="29" hidden="1" x14ac:dyDescent="0.35">
      <c r="A1063" s="9" t="s">
        <v>595</v>
      </c>
      <c r="B1063" s="9">
        <v>5</v>
      </c>
      <c r="C1063" s="9">
        <v>5</v>
      </c>
      <c r="D1063" s="5">
        <v>3</v>
      </c>
      <c r="E1063" s="5">
        <v>43510</v>
      </c>
      <c r="F1063" s="5">
        <v>4</v>
      </c>
      <c r="G1063" s="9" t="s">
        <v>3456</v>
      </c>
      <c r="H1063" s="5">
        <v>1</v>
      </c>
      <c r="I1063" s="5">
        <v>3</v>
      </c>
      <c r="J1063" s="5">
        <v>5</v>
      </c>
      <c r="K1063" s="5">
        <v>128.27165354330705</v>
      </c>
      <c r="L1063" s="5">
        <v>4.9000000000000004</v>
      </c>
      <c r="M1063" s="5">
        <v>3</v>
      </c>
      <c r="N1063" s="5">
        <v>0</v>
      </c>
      <c r="O1063" s="13">
        <v>43524</v>
      </c>
      <c r="P1063" s="5" t="s">
        <v>165</v>
      </c>
      <c r="Q1063" s="5" t="s">
        <v>166</v>
      </c>
      <c r="R1063" s="5">
        <v>5</v>
      </c>
      <c r="S1063" s="10">
        <v>69.074763931982702</v>
      </c>
      <c r="T1063" s="10">
        <v>155.61000000000001</v>
      </c>
      <c r="U1063" s="10">
        <v>14</v>
      </c>
      <c r="V1063" s="10">
        <v>2.2527764286422722</v>
      </c>
      <c r="W1063" s="7">
        <f>Sheet1!J1063*Sheet2!E$2+CEILING(((Sheet1!K1063-MIN(K:K))/(MAX(K:K)-MIN(K:K))*5),1)*Sheet2!E$3+CEILING(((Sheet1!L1063-MIN(L:L))/(MAX(L:L)-MIN(L:L))*5),1)*Sheet2!E$4+Sheet1!D1063*Sheet2!E$5</f>
        <v>1.5385717798935707</v>
      </c>
      <c r="X1063" s="7">
        <f>CEILING(((Sheet1!S1063-MIN(S:S))/(MAX(S:S)-MIN(S:S))*5),1)*Sheet2!E$6+CEILING(((Sheet1!T1063-MIN(T:T))/(MAX(T:T)-MIN(T:T))*5),1)*Sheet2!E$7+CEILING(((Sheet1!V1063-MIN(V:V))/(MAX(V:V)-MIN(V:V))*5),1)*Sheet2!E$8</f>
        <v>0.25202436024272301</v>
      </c>
      <c r="Y1063" s="7">
        <f>CEILING(((Sheet1!U1063-MIN(U:U))/(MAX(U:U)-MIN(U:U))*5),1)*Sheet2!E$9</f>
        <v>0.49522207420747399</v>
      </c>
      <c r="Z1063" s="7">
        <f>CEILING(((Sheet1!H1063-MIN(H:H))/(MAX(H:H)-MIN(H:H))*5),1)*Sheet2!E$10+I1063*Sheet2!E$11+F1063*Sheet2!E$12+CEILING(((Sheet1!N1063-MIN(N:N))/(MAX(N:N)-MIN(N:N))*5),1)*Sheet2!E$13</f>
        <v>0.18771554928920084</v>
      </c>
      <c r="AA1063" s="7">
        <f>B1063*Sheet2!E$14+C1063*Sheet2!E$15+M1063*Sheet2!E$16+R1063*Sheet2!E$17</f>
        <v>0.19807997460123841</v>
      </c>
      <c r="AB1063" s="7">
        <f t="shared" si="18"/>
        <v>2.6716137382342064</v>
      </c>
    </row>
    <row r="1064" spans="1:28" ht="29" hidden="1" x14ac:dyDescent="0.35">
      <c r="A1064" s="9" t="s">
        <v>596</v>
      </c>
      <c r="B1064" s="9">
        <v>5</v>
      </c>
      <c r="C1064" s="9">
        <v>4</v>
      </c>
      <c r="D1064" s="5">
        <v>3</v>
      </c>
      <c r="E1064" s="5">
        <v>43512</v>
      </c>
      <c r="F1064" s="5">
        <v>4</v>
      </c>
      <c r="G1064" s="9" t="s">
        <v>3456</v>
      </c>
      <c r="H1064" s="5">
        <v>1</v>
      </c>
      <c r="I1064" s="5">
        <v>4</v>
      </c>
      <c r="J1064" s="5">
        <v>5</v>
      </c>
      <c r="K1064" s="5">
        <v>130.24409448818892</v>
      </c>
      <c r="L1064" s="5">
        <v>5.25</v>
      </c>
      <c r="M1064" s="5">
        <v>3</v>
      </c>
      <c r="N1064" s="5">
        <v>0</v>
      </c>
      <c r="O1064" s="13">
        <v>43512</v>
      </c>
      <c r="P1064" s="5" t="s">
        <v>104</v>
      </c>
      <c r="Q1064" s="5" t="s">
        <v>22</v>
      </c>
      <c r="R1064" s="5">
        <v>5</v>
      </c>
      <c r="S1064" s="10">
        <v>10.269083406714399</v>
      </c>
      <c r="T1064" s="10">
        <v>25.8552</v>
      </c>
      <c r="U1064" s="10">
        <v>0</v>
      </c>
      <c r="V1064" s="10">
        <v>2.5177709612422352</v>
      </c>
      <c r="W1064" s="7">
        <f>Sheet1!J1064*Sheet2!E$2+CEILING(((Sheet1!K1064-MIN(K:K))/(MAX(K:K)-MIN(K:K))*5),1)*Sheet2!E$3+CEILING(((Sheet1!L1064-MIN(L:L))/(MAX(L:L)-MIN(L:L))*5),1)*Sheet2!E$4+Sheet1!D1064*Sheet2!E$5</f>
        <v>1.6701111956975805</v>
      </c>
      <c r="X1064" s="7">
        <f>CEILING(((Sheet1!S1064-MIN(S:S))/(MAX(S:S)-MIN(S:S))*5),1)*Sheet2!E$6+CEILING(((Sheet1!T1064-MIN(T:T))/(MAX(T:T)-MIN(T:T))*5),1)*Sheet2!E$7+CEILING(((Sheet1!V1064-MIN(V:V))/(MAX(V:V)-MIN(V:V))*5),1)*Sheet2!E$8</f>
        <v>0.25202436024272301</v>
      </c>
      <c r="Y1064" s="7">
        <f>CEILING(((Sheet1!U1064-MIN(U:U))/(MAX(U:U)-MIN(U:U))*5),1)*Sheet2!E$9</f>
        <v>0</v>
      </c>
      <c r="Z1064" s="7">
        <f>CEILING(((Sheet1!H1064-MIN(H:H))/(MAX(H:H)-MIN(H:H))*5),1)*Sheet2!E$10+I1064*Sheet2!E$11+F1064*Sheet2!E$12+CEILING(((Sheet1!N1064-MIN(N:N))/(MAX(N:N)-MIN(N:N))*5),1)*Sheet2!E$13</f>
        <v>0.19934470861941261</v>
      </c>
      <c r="AA1064" s="7">
        <f>B1064*Sheet2!E$14+C1064*Sheet2!E$15+M1064*Sheet2!E$16+R1064*Sheet2!E$17</f>
        <v>0.18585104545895575</v>
      </c>
      <c r="AB1064" s="7">
        <f t="shared" si="18"/>
        <v>2.3073313100186716</v>
      </c>
    </row>
    <row r="1065" spans="1:28" ht="29" hidden="1" x14ac:dyDescent="0.35">
      <c r="A1065" s="9" t="s">
        <v>596</v>
      </c>
      <c r="B1065" s="9">
        <v>5</v>
      </c>
      <c r="C1065" s="9">
        <v>4</v>
      </c>
      <c r="D1065" s="5">
        <v>3</v>
      </c>
      <c r="E1065" s="5">
        <v>43512</v>
      </c>
      <c r="F1065" s="5">
        <v>4</v>
      </c>
      <c r="G1065" s="9" t="s">
        <v>3456</v>
      </c>
      <c r="H1065" s="5">
        <v>1</v>
      </c>
      <c r="I1065" s="5">
        <v>4</v>
      </c>
      <c r="J1065" s="5">
        <v>5</v>
      </c>
      <c r="K1065" s="5">
        <v>132.21653543307093</v>
      </c>
      <c r="L1065" s="5">
        <v>5.25</v>
      </c>
      <c r="M1065" s="5">
        <v>3</v>
      </c>
      <c r="N1065" s="5">
        <v>0</v>
      </c>
      <c r="O1065" s="13">
        <v>43512</v>
      </c>
      <c r="P1065" s="5" t="s">
        <v>104</v>
      </c>
      <c r="Q1065" s="5" t="s">
        <v>22</v>
      </c>
      <c r="R1065" s="5">
        <v>5</v>
      </c>
      <c r="S1065" s="10">
        <v>3.0385572882186298</v>
      </c>
      <c r="T1065" s="10">
        <v>7.6146000000000003</v>
      </c>
      <c r="U1065" s="10">
        <v>0</v>
      </c>
      <c r="V1065" s="10">
        <v>2.5059919158095254</v>
      </c>
      <c r="W1065" s="7">
        <f>Sheet1!J1065*Sheet2!E$2+CEILING(((Sheet1!K1065-MIN(K:K))/(MAX(K:K)-MIN(K:K))*5),1)*Sheet2!E$3+CEILING(((Sheet1!L1065-MIN(L:L))/(MAX(L:L)-MIN(L:L))*5),1)*Sheet2!E$4+Sheet1!D1065*Sheet2!E$5</f>
        <v>1.6701111956975805</v>
      </c>
      <c r="X1065" s="7">
        <f>CEILING(((Sheet1!S1065-MIN(S:S))/(MAX(S:S)-MIN(S:S))*5),1)*Sheet2!E$6+CEILING(((Sheet1!T1065-MIN(T:T))/(MAX(T:T)-MIN(T:T))*5),1)*Sheet2!E$7+CEILING(((Sheet1!V1065-MIN(V:V))/(MAX(V:V)-MIN(V:V))*5),1)*Sheet2!E$8</f>
        <v>0.25202436024272301</v>
      </c>
      <c r="Y1065" s="7">
        <f>CEILING(((Sheet1!U1065-MIN(U:U))/(MAX(U:U)-MIN(U:U))*5),1)*Sheet2!E$9</f>
        <v>0</v>
      </c>
      <c r="Z1065" s="7">
        <f>CEILING(((Sheet1!H1065-MIN(H:H))/(MAX(H:H)-MIN(H:H))*5),1)*Sheet2!E$10+I1065*Sheet2!E$11+F1065*Sheet2!E$12+CEILING(((Sheet1!N1065-MIN(N:N))/(MAX(N:N)-MIN(N:N))*5),1)*Sheet2!E$13</f>
        <v>0.19934470861941261</v>
      </c>
      <c r="AA1065" s="7">
        <f>B1065*Sheet2!E$14+C1065*Sheet2!E$15+M1065*Sheet2!E$16+R1065*Sheet2!E$17</f>
        <v>0.18585104545895575</v>
      </c>
      <c r="AB1065" s="7">
        <f t="shared" si="18"/>
        <v>2.3073313100186716</v>
      </c>
    </row>
    <row r="1066" spans="1:28" ht="29" hidden="1" x14ac:dyDescent="0.35">
      <c r="A1066" s="9" t="s">
        <v>596</v>
      </c>
      <c r="B1066" s="9">
        <v>5</v>
      </c>
      <c r="C1066" s="9">
        <v>4</v>
      </c>
      <c r="D1066" s="5">
        <v>3</v>
      </c>
      <c r="E1066" s="5">
        <v>43512</v>
      </c>
      <c r="F1066" s="5">
        <v>4</v>
      </c>
      <c r="G1066" s="9" t="s">
        <v>3456</v>
      </c>
      <c r="H1066" s="5">
        <v>1</v>
      </c>
      <c r="I1066" s="5">
        <v>4</v>
      </c>
      <c r="J1066" s="5">
        <v>5</v>
      </c>
      <c r="K1066" s="5">
        <v>136.81889763779529</v>
      </c>
      <c r="L1066" s="5">
        <v>5.25</v>
      </c>
      <c r="M1066" s="5">
        <v>3</v>
      </c>
      <c r="N1066" s="5">
        <v>0</v>
      </c>
      <c r="O1066" s="13">
        <v>43512</v>
      </c>
      <c r="P1066" s="5" t="s">
        <v>104</v>
      </c>
      <c r="Q1066" s="5" t="s">
        <v>22</v>
      </c>
      <c r="R1066" s="5">
        <v>5</v>
      </c>
      <c r="S1066" s="10">
        <v>3.7813157364498502</v>
      </c>
      <c r="T1066" s="10">
        <v>9.4227000000000007</v>
      </c>
      <c r="U1066" s="10">
        <v>0</v>
      </c>
      <c r="V1066" s="10">
        <v>2.4919103975291566</v>
      </c>
      <c r="W1066" s="7">
        <f>Sheet1!J1066*Sheet2!E$2+CEILING(((Sheet1!K1066-MIN(K:K))/(MAX(K:K)-MIN(K:K))*5),1)*Sheet2!E$3+CEILING(((Sheet1!L1066-MIN(L:L))/(MAX(L:L)-MIN(L:L))*5),1)*Sheet2!E$4+Sheet1!D1066*Sheet2!E$5</f>
        <v>1.6701111956975805</v>
      </c>
      <c r="X1066" s="7">
        <f>CEILING(((Sheet1!S1066-MIN(S:S))/(MAX(S:S)-MIN(S:S))*5),1)*Sheet2!E$6+CEILING(((Sheet1!T1066-MIN(T:T))/(MAX(T:T)-MIN(T:T))*5),1)*Sheet2!E$7+CEILING(((Sheet1!V1066-MIN(V:V))/(MAX(V:V)-MIN(V:V))*5),1)*Sheet2!E$8</f>
        <v>0.25202436024272301</v>
      </c>
      <c r="Y1066" s="7">
        <f>CEILING(((Sheet1!U1066-MIN(U:U))/(MAX(U:U)-MIN(U:U))*5),1)*Sheet2!E$9</f>
        <v>0</v>
      </c>
      <c r="Z1066" s="7">
        <f>CEILING(((Sheet1!H1066-MIN(H:H))/(MAX(H:H)-MIN(H:H))*5),1)*Sheet2!E$10+I1066*Sheet2!E$11+F1066*Sheet2!E$12+CEILING(((Sheet1!N1066-MIN(N:N))/(MAX(N:N)-MIN(N:N))*5),1)*Sheet2!E$13</f>
        <v>0.19934470861941261</v>
      </c>
      <c r="AA1066" s="7">
        <f>B1066*Sheet2!E$14+C1066*Sheet2!E$15+M1066*Sheet2!E$16+R1066*Sheet2!E$17</f>
        <v>0.18585104545895575</v>
      </c>
      <c r="AB1066" s="7">
        <f t="shared" si="18"/>
        <v>2.3073313100186716</v>
      </c>
    </row>
    <row r="1067" spans="1:28" ht="29" hidden="1" x14ac:dyDescent="0.35">
      <c r="A1067" s="9" t="s">
        <v>597</v>
      </c>
      <c r="B1067" s="9">
        <v>3</v>
      </c>
      <c r="C1067" s="9">
        <v>1</v>
      </c>
      <c r="D1067" s="5">
        <v>3</v>
      </c>
      <c r="E1067" s="5">
        <v>43512</v>
      </c>
      <c r="F1067" s="5">
        <v>4</v>
      </c>
      <c r="G1067" s="9" t="s">
        <v>3456</v>
      </c>
      <c r="H1067" s="5">
        <v>1</v>
      </c>
      <c r="I1067" s="5">
        <v>3</v>
      </c>
      <c r="J1067" s="5">
        <v>3</v>
      </c>
      <c r="K1067" s="5">
        <v>155.88582677165363</v>
      </c>
      <c r="L1067" s="5">
        <v>4.9000000000000004</v>
      </c>
      <c r="M1067" s="5">
        <v>3</v>
      </c>
      <c r="N1067" s="5">
        <v>0</v>
      </c>
      <c r="O1067" s="13">
        <v>43527</v>
      </c>
      <c r="P1067" s="5" t="s">
        <v>34</v>
      </c>
      <c r="Q1067" s="5" t="s">
        <v>35</v>
      </c>
      <c r="R1067" s="5">
        <v>5</v>
      </c>
      <c r="S1067" s="10">
        <v>45.259396817744303</v>
      </c>
      <c r="T1067" s="10">
        <v>94.855999999999995</v>
      </c>
      <c r="U1067" s="10">
        <v>15</v>
      </c>
      <c r="V1067" s="10">
        <v>2.095829963929412</v>
      </c>
      <c r="W1067" s="7">
        <f>Sheet1!J1067*Sheet2!E$2+CEILING(((Sheet1!K1067-MIN(K:K))/(MAX(K:K)-MIN(K:K))*5),1)*Sheet2!E$3+CEILING(((Sheet1!L1067-MIN(L:L))/(MAX(L:L)-MIN(L:L))*5),1)*Sheet2!E$4+Sheet1!D1067*Sheet2!E$5</f>
        <v>1.0920314477565269</v>
      </c>
      <c r="X1067" s="7">
        <f>CEILING(((Sheet1!S1067-MIN(S:S))/(MAX(S:S)-MIN(S:S))*5),1)*Sheet2!E$6+CEILING(((Sheet1!T1067-MIN(T:T))/(MAX(T:T)-MIN(T:T))*5),1)*Sheet2!E$7+CEILING(((Sheet1!V1067-MIN(V:V))/(MAX(V:V)-MIN(V:V))*5),1)*Sheet2!E$8</f>
        <v>0.25202436024272301</v>
      </c>
      <c r="Y1067" s="7">
        <f>CEILING(((Sheet1!U1067-MIN(U:U))/(MAX(U:U)-MIN(U:U))*5),1)*Sheet2!E$9</f>
        <v>0.49522207420747399</v>
      </c>
      <c r="Z1067" s="7">
        <f>CEILING(((Sheet1!H1067-MIN(H:H))/(MAX(H:H)-MIN(H:H))*5),1)*Sheet2!E$10+I1067*Sheet2!E$11+F1067*Sheet2!E$12+CEILING(((Sheet1!N1067-MIN(N:N))/(MAX(N:N)-MIN(N:N))*5),1)*Sheet2!E$13</f>
        <v>0.18771554928920084</v>
      </c>
      <c r="AA1067" s="7">
        <f>B1067*Sheet2!E$14+C1067*Sheet2!E$15+M1067*Sheet2!E$16+R1067*Sheet2!E$17</f>
        <v>0.10765038899522851</v>
      </c>
      <c r="AB1067" s="7">
        <f t="shared" si="18"/>
        <v>2.1346438204911533</v>
      </c>
    </row>
    <row r="1068" spans="1:28" ht="29" hidden="1" x14ac:dyDescent="0.35">
      <c r="A1068" s="9" t="s">
        <v>598</v>
      </c>
      <c r="B1068" s="9">
        <v>5</v>
      </c>
      <c r="C1068" s="9">
        <v>4</v>
      </c>
      <c r="D1068" s="5">
        <v>3</v>
      </c>
      <c r="E1068" s="5">
        <v>43512</v>
      </c>
      <c r="F1068" s="5">
        <v>4</v>
      </c>
      <c r="G1068" s="9" t="s">
        <v>3456</v>
      </c>
      <c r="H1068" s="5">
        <v>1</v>
      </c>
      <c r="I1068" s="5">
        <v>4</v>
      </c>
      <c r="J1068" s="5">
        <v>3</v>
      </c>
      <c r="K1068" s="5">
        <v>206.04500000000002</v>
      </c>
      <c r="L1068" s="5">
        <v>5.25</v>
      </c>
      <c r="M1068" s="5">
        <v>3</v>
      </c>
      <c r="N1068" s="5">
        <v>0</v>
      </c>
      <c r="O1068" s="13">
        <v>43526</v>
      </c>
      <c r="P1068" s="5" t="s">
        <v>27</v>
      </c>
      <c r="Q1068" s="5" t="s">
        <v>287</v>
      </c>
      <c r="R1068" s="5">
        <v>5</v>
      </c>
      <c r="S1068" s="10">
        <v>76.166500347757705</v>
      </c>
      <c r="T1068" s="10">
        <v>184.77549999999999</v>
      </c>
      <c r="U1068" s="10">
        <v>14</v>
      </c>
      <c r="V1068" s="10">
        <v>2.4259418400000006</v>
      </c>
      <c r="W1068" s="7">
        <f>Sheet1!J1068*Sheet2!E$2+CEILING(((Sheet1!K1068-MIN(K:K))/(MAX(K:K)-MIN(K:K))*5),1)*Sheet2!E$3+CEILING(((Sheet1!L1068-MIN(L:L))/(MAX(L:L)-MIN(L:L))*5),1)*Sheet2!E$4+Sheet1!D1068*Sheet2!E$5</f>
        <v>1.2920798358170693</v>
      </c>
      <c r="X1068" s="7">
        <f>CEILING(((Sheet1!S1068-MIN(S:S))/(MAX(S:S)-MIN(S:S))*5),1)*Sheet2!E$6+CEILING(((Sheet1!T1068-MIN(T:T))/(MAX(T:T)-MIN(T:T))*5),1)*Sheet2!E$7+CEILING(((Sheet1!V1068-MIN(V:V))/(MAX(V:V)-MIN(V:V))*5),1)*Sheet2!E$8</f>
        <v>0.25202436024272301</v>
      </c>
      <c r="Y1068" s="7">
        <f>CEILING(((Sheet1!U1068-MIN(U:U))/(MAX(U:U)-MIN(U:U))*5),1)*Sheet2!E$9</f>
        <v>0.49522207420747399</v>
      </c>
      <c r="Z1068" s="7">
        <f>CEILING(((Sheet1!H1068-MIN(H:H))/(MAX(H:H)-MIN(H:H))*5),1)*Sheet2!E$10+I1068*Sheet2!E$11+F1068*Sheet2!E$12+CEILING(((Sheet1!N1068-MIN(N:N))/(MAX(N:N)-MIN(N:N))*5),1)*Sheet2!E$13</f>
        <v>0.19934470861941261</v>
      </c>
      <c r="AA1068" s="7">
        <f>B1068*Sheet2!E$14+C1068*Sheet2!E$15+M1068*Sheet2!E$16+R1068*Sheet2!E$17</f>
        <v>0.18585104545895575</v>
      </c>
      <c r="AB1068" s="7">
        <f t="shared" si="18"/>
        <v>2.4245220243456345</v>
      </c>
    </row>
    <row r="1069" spans="1:28" ht="29" hidden="1" x14ac:dyDescent="0.35">
      <c r="A1069" s="9" t="s">
        <v>599</v>
      </c>
      <c r="B1069" s="9">
        <v>5</v>
      </c>
      <c r="C1069" s="9">
        <v>4</v>
      </c>
      <c r="D1069" s="5">
        <v>3</v>
      </c>
      <c r="E1069" s="5">
        <v>43512</v>
      </c>
      <c r="F1069" s="5">
        <v>4</v>
      </c>
      <c r="G1069" s="9" t="s">
        <v>3456</v>
      </c>
      <c r="H1069" s="5">
        <v>1</v>
      </c>
      <c r="I1069" s="5">
        <v>1</v>
      </c>
      <c r="J1069" s="5">
        <v>5</v>
      </c>
      <c r="K1069" s="5">
        <v>193.31959999999998</v>
      </c>
      <c r="L1069" s="5">
        <v>4.9000000000000004</v>
      </c>
      <c r="M1069" s="5">
        <v>4</v>
      </c>
      <c r="N1069" s="5">
        <v>1</v>
      </c>
      <c r="O1069" s="13">
        <v>43515</v>
      </c>
      <c r="P1069" s="5" t="s">
        <v>198</v>
      </c>
      <c r="Q1069" s="5" t="s">
        <v>199</v>
      </c>
      <c r="R1069" s="5">
        <v>4</v>
      </c>
      <c r="S1069" s="10">
        <v>26.312981946838399</v>
      </c>
      <c r="T1069" s="10">
        <v>56.608800000000002</v>
      </c>
      <c r="U1069" s="10">
        <v>3</v>
      </c>
      <c r="V1069" s="10">
        <v>2.1513639204545481</v>
      </c>
      <c r="W1069" s="7">
        <f>Sheet1!J1069*Sheet2!E$2+CEILING(((Sheet1!K1069-MIN(K:K))/(MAX(K:K)-MIN(K:K))*5),1)*Sheet2!E$3+CEILING(((Sheet1!L1069-MIN(L:L))/(MAX(L:L)-MIN(L:L))*5),1)*Sheet2!E$4+Sheet1!D1069*Sheet2!E$5</f>
        <v>1.6070807521501036</v>
      </c>
      <c r="X1069" s="7">
        <f>CEILING(((Sheet1!S1069-MIN(S:S))/(MAX(S:S)-MIN(S:S))*5),1)*Sheet2!E$6+CEILING(((Sheet1!T1069-MIN(T:T))/(MAX(T:T)-MIN(T:T))*5),1)*Sheet2!E$7+CEILING(((Sheet1!V1069-MIN(V:V))/(MAX(V:V)-MIN(V:V))*5),1)*Sheet2!E$8</f>
        <v>0.25202436024272301</v>
      </c>
      <c r="Y1069" s="7">
        <f>CEILING(((Sheet1!U1069-MIN(U:U))/(MAX(U:U)-MIN(U:U))*5),1)*Sheet2!E$9</f>
        <v>0.16507402473582466</v>
      </c>
      <c r="Z1069" s="7">
        <f>CEILING(((Sheet1!H1069-MIN(H:H))/(MAX(H:H)-MIN(H:H))*5),1)*Sheet2!E$10+I1069*Sheet2!E$11+F1069*Sheet2!E$12+CEILING(((Sheet1!N1069-MIN(N:N))/(MAX(N:N)-MIN(N:N))*5),1)*Sheet2!E$13</f>
        <v>0.38359418332027923</v>
      </c>
      <c r="AA1069" s="7">
        <f>B1069*Sheet2!E$14+C1069*Sheet2!E$15+M1069*Sheet2!E$16+R1069*Sheet2!E$17</f>
        <v>0.1894115188903806</v>
      </c>
      <c r="AB1069" s="7">
        <f t="shared" si="18"/>
        <v>2.5971848393393113</v>
      </c>
    </row>
    <row r="1070" spans="1:28" ht="29" hidden="1" x14ac:dyDescent="0.35">
      <c r="A1070" s="9" t="s">
        <v>599</v>
      </c>
      <c r="B1070" s="9">
        <v>5</v>
      </c>
      <c r="C1070" s="9">
        <v>4</v>
      </c>
      <c r="D1070" s="5">
        <v>3</v>
      </c>
      <c r="E1070" s="5">
        <v>43512</v>
      </c>
      <c r="F1070" s="5">
        <v>4</v>
      </c>
      <c r="G1070" s="9" t="s">
        <v>3456</v>
      </c>
      <c r="H1070" s="5">
        <v>1</v>
      </c>
      <c r="I1070" s="5">
        <v>1</v>
      </c>
      <c r="J1070" s="5">
        <v>5</v>
      </c>
      <c r="K1070" s="5">
        <v>197.56139999999999</v>
      </c>
      <c r="L1070" s="5">
        <v>4.9000000000000004</v>
      </c>
      <c r="M1070" s="5">
        <v>4</v>
      </c>
      <c r="N1070" s="5">
        <v>1</v>
      </c>
      <c r="O1070" s="13">
        <v>43515</v>
      </c>
      <c r="P1070" s="5" t="s">
        <v>198</v>
      </c>
      <c r="Q1070" s="5" t="s">
        <v>199</v>
      </c>
      <c r="R1070" s="5">
        <v>4</v>
      </c>
      <c r="S1070" s="10">
        <v>40.346572318485599</v>
      </c>
      <c r="T1070" s="10">
        <v>85.036799999999999</v>
      </c>
      <c r="U1070" s="10">
        <v>3</v>
      </c>
      <c r="V1070" s="10">
        <v>2.1076585968379442</v>
      </c>
      <c r="W1070" s="7">
        <f>Sheet1!J1070*Sheet2!E$2+CEILING(((Sheet1!K1070-MIN(K:K))/(MAX(K:K)-MIN(K:K))*5),1)*Sheet2!E$3+CEILING(((Sheet1!L1070-MIN(L:L))/(MAX(L:L)-MIN(L:L))*5),1)*Sheet2!E$4+Sheet1!D1070*Sheet2!E$5</f>
        <v>1.6070807521501036</v>
      </c>
      <c r="X1070" s="7">
        <f>CEILING(((Sheet1!S1070-MIN(S:S))/(MAX(S:S)-MIN(S:S))*5),1)*Sheet2!E$6+CEILING(((Sheet1!T1070-MIN(T:T))/(MAX(T:T)-MIN(T:T))*5),1)*Sheet2!E$7+CEILING(((Sheet1!V1070-MIN(V:V))/(MAX(V:V)-MIN(V:V))*5),1)*Sheet2!E$8</f>
        <v>0.25202436024272301</v>
      </c>
      <c r="Y1070" s="7">
        <f>CEILING(((Sheet1!U1070-MIN(U:U))/(MAX(U:U)-MIN(U:U))*5),1)*Sheet2!E$9</f>
        <v>0.16507402473582466</v>
      </c>
      <c r="Z1070" s="7">
        <f>CEILING(((Sheet1!H1070-MIN(H:H))/(MAX(H:H)-MIN(H:H))*5),1)*Sheet2!E$10+I1070*Sheet2!E$11+F1070*Sheet2!E$12+CEILING(((Sheet1!N1070-MIN(N:N))/(MAX(N:N)-MIN(N:N))*5),1)*Sheet2!E$13</f>
        <v>0.38359418332027923</v>
      </c>
      <c r="AA1070" s="7">
        <f>B1070*Sheet2!E$14+C1070*Sheet2!E$15+M1070*Sheet2!E$16+R1070*Sheet2!E$17</f>
        <v>0.1894115188903806</v>
      </c>
      <c r="AB1070" s="7">
        <f t="shared" si="18"/>
        <v>2.5971848393393113</v>
      </c>
    </row>
    <row r="1071" spans="1:28" ht="29" hidden="1" x14ac:dyDescent="0.35">
      <c r="A1071" s="9" t="s">
        <v>599</v>
      </c>
      <c r="B1071" s="9">
        <v>5</v>
      </c>
      <c r="C1071" s="9">
        <v>4</v>
      </c>
      <c r="D1071" s="5">
        <v>3</v>
      </c>
      <c r="E1071" s="5">
        <v>43512</v>
      </c>
      <c r="F1071" s="5">
        <v>4</v>
      </c>
      <c r="G1071" s="9" t="s">
        <v>3456</v>
      </c>
      <c r="H1071" s="5">
        <v>1</v>
      </c>
      <c r="I1071" s="5">
        <v>1</v>
      </c>
      <c r="J1071" s="5">
        <v>5</v>
      </c>
      <c r="K1071" s="5">
        <v>197.56139999999999</v>
      </c>
      <c r="L1071" s="5">
        <v>4.9000000000000004</v>
      </c>
      <c r="M1071" s="5">
        <v>4</v>
      </c>
      <c r="N1071" s="5">
        <v>1</v>
      </c>
      <c r="O1071" s="13">
        <v>43515</v>
      </c>
      <c r="P1071" s="5" t="s">
        <v>198</v>
      </c>
      <c r="Q1071" s="5" t="s">
        <v>199</v>
      </c>
      <c r="R1071" s="5">
        <v>4</v>
      </c>
      <c r="S1071" s="10">
        <v>10.5451268559678</v>
      </c>
      <c r="T1071" s="10">
        <v>22.289200000000001</v>
      </c>
      <c r="U1071" s="10">
        <v>3</v>
      </c>
      <c r="V1071" s="10">
        <v>2.1136967155009505</v>
      </c>
      <c r="W1071" s="7">
        <f>Sheet1!J1071*Sheet2!E$2+CEILING(((Sheet1!K1071-MIN(K:K))/(MAX(K:K)-MIN(K:K))*5),1)*Sheet2!E$3+CEILING(((Sheet1!L1071-MIN(L:L))/(MAX(L:L)-MIN(L:L))*5),1)*Sheet2!E$4+Sheet1!D1071*Sheet2!E$5</f>
        <v>1.6070807521501036</v>
      </c>
      <c r="X1071" s="7">
        <f>CEILING(((Sheet1!S1071-MIN(S:S))/(MAX(S:S)-MIN(S:S))*5),1)*Sheet2!E$6+CEILING(((Sheet1!T1071-MIN(T:T))/(MAX(T:T)-MIN(T:T))*5),1)*Sheet2!E$7+CEILING(((Sheet1!V1071-MIN(V:V))/(MAX(V:V)-MIN(V:V))*5),1)*Sheet2!E$8</f>
        <v>0.25202436024272301</v>
      </c>
      <c r="Y1071" s="7">
        <f>CEILING(((Sheet1!U1071-MIN(U:U))/(MAX(U:U)-MIN(U:U))*5),1)*Sheet2!E$9</f>
        <v>0.16507402473582466</v>
      </c>
      <c r="Z1071" s="7">
        <f>CEILING(((Sheet1!H1071-MIN(H:H))/(MAX(H:H)-MIN(H:H))*5),1)*Sheet2!E$10+I1071*Sheet2!E$11+F1071*Sheet2!E$12+CEILING(((Sheet1!N1071-MIN(N:N))/(MAX(N:N)-MIN(N:N))*5),1)*Sheet2!E$13</f>
        <v>0.38359418332027923</v>
      </c>
      <c r="AA1071" s="7">
        <f>B1071*Sheet2!E$14+C1071*Sheet2!E$15+M1071*Sheet2!E$16+R1071*Sheet2!E$17</f>
        <v>0.1894115188903806</v>
      </c>
      <c r="AB1071" s="7">
        <f t="shared" si="18"/>
        <v>2.5971848393393113</v>
      </c>
    </row>
    <row r="1072" spans="1:28" ht="29" hidden="1" x14ac:dyDescent="0.35">
      <c r="A1072" s="9" t="s">
        <v>599</v>
      </c>
      <c r="B1072" s="9">
        <v>5</v>
      </c>
      <c r="C1072" s="9">
        <v>4</v>
      </c>
      <c r="D1072" s="5">
        <v>3</v>
      </c>
      <c r="E1072" s="5">
        <v>43512</v>
      </c>
      <c r="F1072" s="5">
        <v>4</v>
      </c>
      <c r="G1072" s="9" t="s">
        <v>3456</v>
      </c>
      <c r="H1072" s="5">
        <v>1</v>
      </c>
      <c r="I1072" s="5">
        <v>1</v>
      </c>
      <c r="J1072" s="5">
        <v>5</v>
      </c>
      <c r="K1072" s="5">
        <v>180.5942</v>
      </c>
      <c r="L1072" s="5">
        <v>4.9000000000000004</v>
      </c>
      <c r="M1072" s="5">
        <v>4</v>
      </c>
      <c r="N1072" s="5">
        <v>1</v>
      </c>
      <c r="O1072" s="13">
        <v>43515</v>
      </c>
      <c r="P1072" s="5" t="s">
        <v>198</v>
      </c>
      <c r="Q1072" s="5" t="s">
        <v>199</v>
      </c>
      <c r="R1072" s="5">
        <v>4</v>
      </c>
      <c r="S1072" s="10">
        <v>30.5571985847773</v>
      </c>
      <c r="T1072" s="10">
        <v>66.48</v>
      </c>
      <c r="U1072" s="10">
        <v>3</v>
      </c>
      <c r="V1072" s="10">
        <v>2.1755921052631568</v>
      </c>
      <c r="W1072" s="7">
        <f>Sheet1!J1072*Sheet2!E$2+CEILING(((Sheet1!K1072-MIN(K:K))/(MAX(K:K)-MIN(K:K))*5),1)*Sheet2!E$3+CEILING(((Sheet1!L1072-MIN(L:L))/(MAX(L:L)-MIN(L:L))*5),1)*Sheet2!E$4+Sheet1!D1072*Sheet2!E$5</f>
        <v>1.6070807521501036</v>
      </c>
      <c r="X1072" s="7">
        <f>CEILING(((Sheet1!S1072-MIN(S:S))/(MAX(S:S)-MIN(S:S))*5),1)*Sheet2!E$6+CEILING(((Sheet1!T1072-MIN(T:T))/(MAX(T:T)-MIN(T:T))*5),1)*Sheet2!E$7+CEILING(((Sheet1!V1072-MIN(V:V))/(MAX(V:V)-MIN(V:V))*5),1)*Sheet2!E$8</f>
        <v>0.25202436024272301</v>
      </c>
      <c r="Y1072" s="7">
        <f>CEILING(((Sheet1!U1072-MIN(U:U))/(MAX(U:U)-MIN(U:U))*5),1)*Sheet2!E$9</f>
        <v>0.16507402473582466</v>
      </c>
      <c r="Z1072" s="7">
        <f>CEILING(((Sheet1!H1072-MIN(H:H))/(MAX(H:H)-MIN(H:H))*5),1)*Sheet2!E$10+I1072*Sheet2!E$11+F1072*Sheet2!E$12+CEILING(((Sheet1!N1072-MIN(N:N))/(MAX(N:N)-MIN(N:N))*5),1)*Sheet2!E$13</f>
        <v>0.38359418332027923</v>
      </c>
      <c r="AA1072" s="7">
        <f>B1072*Sheet2!E$14+C1072*Sheet2!E$15+M1072*Sheet2!E$16+R1072*Sheet2!E$17</f>
        <v>0.1894115188903806</v>
      </c>
      <c r="AB1072" s="7">
        <f t="shared" si="18"/>
        <v>2.5971848393393113</v>
      </c>
    </row>
    <row r="1073" spans="1:28" ht="29" hidden="1" x14ac:dyDescent="0.35">
      <c r="A1073" s="9" t="s">
        <v>599</v>
      </c>
      <c r="B1073" s="9">
        <v>5</v>
      </c>
      <c r="C1073" s="9">
        <v>4</v>
      </c>
      <c r="D1073" s="5">
        <v>3</v>
      </c>
      <c r="E1073" s="5">
        <v>43512</v>
      </c>
      <c r="F1073" s="5">
        <v>4</v>
      </c>
      <c r="G1073" s="9" t="s">
        <v>3456</v>
      </c>
      <c r="H1073" s="5">
        <v>1</v>
      </c>
      <c r="I1073" s="5">
        <v>1</v>
      </c>
      <c r="J1073" s="5">
        <v>5</v>
      </c>
      <c r="K1073" s="5">
        <v>189.0778</v>
      </c>
      <c r="L1073" s="5">
        <v>4.9000000000000004</v>
      </c>
      <c r="M1073" s="5">
        <v>4</v>
      </c>
      <c r="N1073" s="5">
        <v>1</v>
      </c>
      <c r="O1073" s="13">
        <v>43515</v>
      </c>
      <c r="P1073" s="5" t="s">
        <v>198</v>
      </c>
      <c r="Q1073" s="5" t="s">
        <v>199</v>
      </c>
      <c r="R1073" s="5">
        <v>4</v>
      </c>
      <c r="S1073" s="10">
        <v>38.108246393903599</v>
      </c>
      <c r="T1073" s="10">
        <v>81.7988</v>
      </c>
      <c r="U1073" s="10">
        <v>3</v>
      </c>
      <c r="V1073" s="10">
        <v>2.1464855442176902</v>
      </c>
      <c r="W1073" s="7">
        <f>Sheet1!J1073*Sheet2!E$2+CEILING(((Sheet1!K1073-MIN(K:K))/(MAX(K:K)-MIN(K:K))*5),1)*Sheet2!E$3+CEILING(((Sheet1!L1073-MIN(L:L))/(MAX(L:L)-MIN(L:L))*5),1)*Sheet2!E$4+Sheet1!D1073*Sheet2!E$5</f>
        <v>1.6070807521501036</v>
      </c>
      <c r="X1073" s="7">
        <f>CEILING(((Sheet1!S1073-MIN(S:S))/(MAX(S:S)-MIN(S:S))*5),1)*Sheet2!E$6+CEILING(((Sheet1!T1073-MIN(T:T))/(MAX(T:T)-MIN(T:T))*5),1)*Sheet2!E$7+CEILING(((Sheet1!V1073-MIN(V:V))/(MAX(V:V)-MIN(V:V))*5),1)*Sheet2!E$8</f>
        <v>0.25202436024272301</v>
      </c>
      <c r="Y1073" s="7">
        <f>CEILING(((Sheet1!U1073-MIN(U:U))/(MAX(U:U)-MIN(U:U))*5),1)*Sheet2!E$9</f>
        <v>0.16507402473582466</v>
      </c>
      <c r="Z1073" s="7">
        <f>CEILING(((Sheet1!H1073-MIN(H:H))/(MAX(H:H)-MIN(H:H))*5),1)*Sheet2!E$10+I1073*Sheet2!E$11+F1073*Sheet2!E$12+CEILING(((Sheet1!N1073-MIN(N:N))/(MAX(N:N)-MIN(N:N))*5),1)*Sheet2!E$13</f>
        <v>0.38359418332027923</v>
      </c>
      <c r="AA1073" s="7">
        <f>B1073*Sheet2!E$14+C1073*Sheet2!E$15+M1073*Sheet2!E$16+R1073*Sheet2!E$17</f>
        <v>0.1894115188903806</v>
      </c>
      <c r="AB1073" s="7">
        <f t="shared" si="18"/>
        <v>2.5971848393393113</v>
      </c>
    </row>
    <row r="1074" spans="1:28" ht="29" hidden="1" x14ac:dyDescent="0.35">
      <c r="A1074" s="9" t="s">
        <v>599</v>
      </c>
      <c r="B1074" s="9">
        <v>5</v>
      </c>
      <c r="C1074" s="9">
        <v>4</v>
      </c>
      <c r="D1074" s="5">
        <v>3</v>
      </c>
      <c r="E1074" s="5">
        <v>43512</v>
      </c>
      <c r="F1074" s="5">
        <v>4</v>
      </c>
      <c r="G1074" s="9" t="s">
        <v>3456</v>
      </c>
      <c r="H1074" s="5">
        <v>1</v>
      </c>
      <c r="I1074" s="5">
        <v>1</v>
      </c>
      <c r="J1074" s="5">
        <v>5</v>
      </c>
      <c r="K1074" s="5">
        <v>197.56139999999999</v>
      </c>
      <c r="L1074" s="5">
        <v>4.9000000000000004</v>
      </c>
      <c r="M1074" s="5">
        <v>4</v>
      </c>
      <c r="N1074" s="5">
        <v>1</v>
      </c>
      <c r="O1074" s="13">
        <v>43515</v>
      </c>
      <c r="P1074" s="5" t="s">
        <v>198</v>
      </c>
      <c r="Q1074" s="5" t="s">
        <v>199</v>
      </c>
      <c r="R1074" s="5">
        <v>4</v>
      </c>
      <c r="S1074" s="10">
        <v>15.704182164564999</v>
      </c>
      <c r="T1074" s="10">
        <v>33.196800000000003</v>
      </c>
      <c r="U1074" s="10">
        <v>3</v>
      </c>
      <c r="V1074" s="10">
        <v>2.1138827639751558</v>
      </c>
      <c r="W1074" s="7">
        <f>Sheet1!J1074*Sheet2!E$2+CEILING(((Sheet1!K1074-MIN(K:K))/(MAX(K:K)-MIN(K:K))*5),1)*Sheet2!E$3+CEILING(((Sheet1!L1074-MIN(L:L))/(MAX(L:L)-MIN(L:L))*5),1)*Sheet2!E$4+Sheet1!D1074*Sheet2!E$5</f>
        <v>1.6070807521501036</v>
      </c>
      <c r="X1074" s="7">
        <f>CEILING(((Sheet1!S1074-MIN(S:S))/(MAX(S:S)-MIN(S:S))*5),1)*Sheet2!E$6+CEILING(((Sheet1!T1074-MIN(T:T))/(MAX(T:T)-MIN(T:T))*5),1)*Sheet2!E$7+CEILING(((Sheet1!V1074-MIN(V:V))/(MAX(V:V)-MIN(V:V))*5),1)*Sheet2!E$8</f>
        <v>0.25202436024272301</v>
      </c>
      <c r="Y1074" s="7">
        <f>CEILING(((Sheet1!U1074-MIN(U:U))/(MAX(U:U)-MIN(U:U))*5),1)*Sheet2!E$9</f>
        <v>0.16507402473582466</v>
      </c>
      <c r="Z1074" s="7">
        <f>CEILING(((Sheet1!H1074-MIN(H:H))/(MAX(H:H)-MIN(H:H))*5),1)*Sheet2!E$10+I1074*Sheet2!E$11+F1074*Sheet2!E$12+CEILING(((Sheet1!N1074-MIN(N:N))/(MAX(N:N)-MIN(N:N))*5),1)*Sheet2!E$13</f>
        <v>0.38359418332027923</v>
      </c>
      <c r="AA1074" s="7">
        <f>B1074*Sheet2!E$14+C1074*Sheet2!E$15+M1074*Sheet2!E$16+R1074*Sheet2!E$17</f>
        <v>0.1894115188903806</v>
      </c>
      <c r="AB1074" s="7">
        <f t="shared" si="18"/>
        <v>2.5971848393393113</v>
      </c>
    </row>
    <row r="1075" spans="1:28" ht="29" hidden="1" x14ac:dyDescent="0.35">
      <c r="A1075" s="9" t="s">
        <v>599</v>
      </c>
      <c r="B1075" s="9">
        <v>5</v>
      </c>
      <c r="C1075" s="9">
        <v>4</v>
      </c>
      <c r="D1075" s="5">
        <v>3</v>
      </c>
      <c r="E1075" s="5">
        <v>43512</v>
      </c>
      <c r="F1075" s="5">
        <v>4</v>
      </c>
      <c r="G1075" s="9" t="s">
        <v>3456</v>
      </c>
      <c r="H1075" s="5">
        <v>1</v>
      </c>
      <c r="I1075" s="5">
        <v>1</v>
      </c>
      <c r="J1075" s="5">
        <v>5</v>
      </c>
      <c r="K1075" s="5">
        <v>206.04500000000002</v>
      </c>
      <c r="L1075" s="5">
        <v>4.9000000000000004</v>
      </c>
      <c r="M1075" s="5">
        <v>4</v>
      </c>
      <c r="N1075" s="5">
        <v>1</v>
      </c>
      <c r="O1075" s="13">
        <v>43515</v>
      </c>
      <c r="P1075" s="5" t="s">
        <v>198</v>
      </c>
      <c r="Q1075" s="5" t="s">
        <v>199</v>
      </c>
      <c r="R1075" s="5">
        <v>4</v>
      </c>
      <c r="S1075" s="10">
        <v>1.9051075024947799</v>
      </c>
      <c r="T1075" s="10">
        <v>3.93</v>
      </c>
      <c r="U1075" s="10">
        <v>3</v>
      </c>
      <c r="V1075" s="10">
        <v>2.0628757142857186</v>
      </c>
      <c r="W1075" s="7">
        <f>Sheet1!J1075*Sheet2!E$2+CEILING(((Sheet1!K1075-MIN(K:K))/(MAX(K:K)-MIN(K:K))*5),1)*Sheet2!E$3+CEILING(((Sheet1!L1075-MIN(L:L))/(MAX(L:L)-MIN(L:L))*5),1)*Sheet2!E$4+Sheet1!D1075*Sheet2!E$5</f>
        <v>1.6070807521501036</v>
      </c>
      <c r="X1075" s="7">
        <f>CEILING(((Sheet1!S1075-MIN(S:S))/(MAX(S:S)-MIN(S:S))*5),1)*Sheet2!E$6+CEILING(((Sheet1!T1075-MIN(T:T))/(MAX(T:T)-MIN(T:T))*5),1)*Sheet2!E$7+CEILING(((Sheet1!V1075-MIN(V:V))/(MAX(V:V)-MIN(V:V))*5),1)*Sheet2!E$8</f>
        <v>0.25202436024272301</v>
      </c>
      <c r="Y1075" s="7">
        <f>CEILING(((Sheet1!U1075-MIN(U:U))/(MAX(U:U)-MIN(U:U))*5),1)*Sheet2!E$9</f>
        <v>0.16507402473582466</v>
      </c>
      <c r="Z1075" s="7">
        <f>CEILING(((Sheet1!H1075-MIN(H:H))/(MAX(H:H)-MIN(H:H))*5),1)*Sheet2!E$10+I1075*Sheet2!E$11+F1075*Sheet2!E$12+CEILING(((Sheet1!N1075-MIN(N:N))/(MAX(N:N)-MIN(N:N))*5),1)*Sheet2!E$13</f>
        <v>0.38359418332027923</v>
      </c>
      <c r="AA1075" s="7">
        <f>B1075*Sheet2!E$14+C1075*Sheet2!E$15+M1075*Sheet2!E$16+R1075*Sheet2!E$17</f>
        <v>0.1894115188903806</v>
      </c>
      <c r="AB1075" s="7">
        <f t="shared" si="18"/>
        <v>2.5971848393393113</v>
      </c>
    </row>
    <row r="1076" spans="1:28" ht="29" hidden="1" x14ac:dyDescent="0.35">
      <c r="A1076" s="9" t="s">
        <v>600</v>
      </c>
      <c r="B1076" s="9">
        <v>5</v>
      </c>
      <c r="C1076" s="9">
        <v>5</v>
      </c>
      <c r="D1076" s="5">
        <v>3</v>
      </c>
      <c r="E1076" s="5">
        <v>43512</v>
      </c>
      <c r="F1076" s="5">
        <v>4</v>
      </c>
      <c r="G1076" s="9" t="s">
        <v>3456</v>
      </c>
      <c r="H1076" s="5">
        <v>1</v>
      </c>
      <c r="I1076" s="5">
        <v>5</v>
      </c>
      <c r="J1076" s="5">
        <v>5</v>
      </c>
      <c r="K1076" s="5">
        <v>188.75984251968504</v>
      </c>
      <c r="L1076" s="5">
        <v>4.9000000000000004</v>
      </c>
      <c r="M1076" s="5">
        <v>5</v>
      </c>
      <c r="N1076" s="5">
        <v>1</v>
      </c>
      <c r="O1076" s="13">
        <v>43514</v>
      </c>
      <c r="P1076" s="5" t="s">
        <v>126</v>
      </c>
      <c r="Q1076" s="5" t="s">
        <v>127</v>
      </c>
      <c r="R1076" s="5">
        <v>4</v>
      </c>
      <c r="S1076" s="10">
        <v>78.969585499726193</v>
      </c>
      <c r="T1076" s="10">
        <v>164.64</v>
      </c>
      <c r="U1076" s="10">
        <v>2</v>
      </c>
      <c r="V1076" s="10">
        <v>2.0848532882393163</v>
      </c>
      <c r="W1076" s="7">
        <f>Sheet1!J1076*Sheet2!E$2+CEILING(((Sheet1!K1076-MIN(K:K))/(MAX(K:K)-MIN(K:K))*5),1)*Sheet2!E$3+CEILING(((Sheet1!L1076-MIN(L:L))/(MAX(L:L)-MIN(L:L))*5),1)*Sheet2!E$4+Sheet1!D1076*Sheet2!E$5</f>
        <v>1.6070807521501036</v>
      </c>
      <c r="X1076" s="7">
        <f>CEILING(((Sheet1!S1076-MIN(S:S))/(MAX(S:S)-MIN(S:S))*5),1)*Sheet2!E$6+CEILING(((Sheet1!T1076-MIN(T:T))/(MAX(T:T)-MIN(T:T))*5),1)*Sheet2!E$7+CEILING(((Sheet1!V1076-MIN(V:V))/(MAX(V:V)-MIN(V:V))*5),1)*Sheet2!E$8</f>
        <v>0.25202436024272301</v>
      </c>
      <c r="Y1076" s="7">
        <f>CEILING(((Sheet1!U1076-MIN(U:U))/(MAX(U:U)-MIN(U:U))*5),1)*Sheet2!E$9</f>
        <v>0.16507402473582466</v>
      </c>
      <c r="Z1076" s="7">
        <f>CEILING(((Sheet1!H1076-MIN(H:H))/(MAX(H:H)-MIN(H:H))*5),1)*Sheet2!E$10+I1076*Sheet2!E$11+F1076*Sheet2!E$12+CEILING(((Sheet1!N1076-MIN(N:N))/(MAX(N:N)-MIN(N:N))*5),1)*Sheet2!E$13</f>
        <v>0.43011082064112627</v>
      </c>
      <c r="AA1076" s="7">
        <f>B1076*Sheet2!E$14+C1076*Sheet2!E$15+M1076*Sheet2!E$16+R1076*Sheet2!E$17</f>
        <v>0.20800957596450714</v>
      </c>
      <c r="AB1076" s="7">
        <f t="shared" si="18"/>
        <v>2.6622995337342847</v>
      </c>
    </row>
    <row r="1077" spans="1:28" ht="29" hidden="1" x14ac:dyDescent="0.35">
      <c r="A1077" s="9" t="s">
        <v>601</v>
      </c>
      <c r="B1077" s="9">
        <v>5</v>
      </c>
      <c r="C1077" s="9">
        <v>5</v>
      </c>
      <c r="D1077" s="5">
        <v>3</v>
      </c>
      <c r="E1077" s="5">
        <v>43512</v>
      </c>
      <c r="F1077" s="5">
        <v>4</v>
      </c>
      <c r="G1077" s="9" t="s">
        <v>3456</v>
      </c>
      <c r="H1077" s="5">
        <v>1</v>
      </c>
      <c r="I1077" s="5">
        <v>5</v>
      </c>
      <c r="J1077" s="5">
        <v>5</v>
      </c>
      <c r="K1077" s="5">
        <v>256.94659999999999</v>
      </c>
      <c r="L1077" s="5">
        <v>4.9000000000000004</v>
      </c>
      <c r="M1077" s="5">
        <v>5</v>
      </c>
      <c r="N1077" s="5">
        <v>1</v>
      </c>
      <c r="O1077" s="13">
        <v>43514</v>
      </c>
      <c r="P1077" s="5" t="s">
        <v>126</v>
      </c>
      <c r="Q1077" s="5" t="s">
        <v>127</v>
      </c>
      <c r="R1077" s="5">
        <v>4</v>
      </c>
      <c r="S1077" s="10">
        <v>3.9384317638876301</v>
      </c>
      <c r="T1077" s="10">
        <v>8.48</v>
      </c>
      <c r="U1077" s="10">
        <v>2</v>
      </c>
      <c r="V1077" s="10">
        <v>2.1531412776412773</v>
      </c>
      <c r="W1077" s="7">
        <f>Sheet1!J1077*Sheet2!E$2+CEILING(((Sheet1!K1077-MIN(K:K))/(MAX(K:K)-MIN(K:K))*5),1)*Sheet2!E$3+CEILING(((Sheet1!L1077-MIN(L:L))/(MAX(L:L)-MIN(L:L))*5),1)*Sheet2!E$4+Sheet1!D1077*Sheet2!E$5</f>
        <v>1.7440986966631691</v>
      </c>
      <c r="X1077" s="7">
        <f>CEILING(((Sheet1!S1077-MIN(S:S))/(MAX(S:S)-MIN(S:S))*5),1)*Sheet2!E$6+CEILING(((Sheet1!T1077-MIN(T:T))/(MAX(T:T)-MIN(T:T))*5),1)*Sheet2!E$7+CEILING(((Sheet1!V1077-MIN(V:V))/(MAX(V:V)-MIN(V:V))*5),1)*Sheet2!E$8</f>
        <v>0.25202436024272301</v>
      </c>
      <c r="Y1077" s="7">
        <f>CEILING(((Sheet1!U1077-MIN(U:U))/(MAX(U:U)-MIN(U:U))*5),1)*Sheet2!E$9</f>
        <v>0.16507402473582466</v>
      </c>
      <c r="Z1077" s="7">
        <f>CEILING(((Sheet1!H1077-MIN(H:H))/(MAX(H:H)-MIN(H:H))*5),1)*Sheet2!E$10+I1077*Sheet2!E$11+F1077*Sheet2!E$12+CEILING(((Sheet1!N1077-MIN(N:N))/(MAX(N:N)-MIN(N:N))*5),1)*Sheet2!E$13</f>
        <v>0.43011082064112627</v>
      </c>
      <c r="AA1077" s="7">
        <f>B1077*Sheet2!E$14+C1077*Sheet2!E$15+M1077*Sheet2!E$16+R1077*Sheet2!E$17</f>
        <v>0.20800957596450714</v>
      </c>
      <c r="AB1077" s="7">
        <f t="shared" si="18"/>
        <v>2.7993174782473504</v>
      </c>
    </row>
    <row r="1078" spans="1:28" ht="29" hidden="1" x14ac:dyDescent="0.35">
      <c r="A1078" s="9" t="s">
        <v>602</v>
      </c>
      <c r="B1078" s="9">
        <v>4</v>
      </c>
      <c r="C1078" s="9">
        <v>3</v>
      </c>
      <c r="D1078" s="5">
        <v>3</v>
      </c>
      <c r="E1078" s="5">
        <v>43512</v>
      </c>
      <c r="F1078" s="5">
        <v>4</v>
      </c>
      <c r="G1078" s="9" t="s">
        <v>3456</v>
      </c>
      <c r="H1078" s="5">
        <v>1</v>
      </c>
      <c r="I1078" s="5">
        <v>4</v>
      </c>
      <c r="J1078" s="5">
        <v>5</v>
      </c>
      <c r="K1078" s="5">
        <v>152.59842519685043</v>
      </c>
      <c r="L1078" s="5">
        <v>5.25</v>
      </c>
      <c r="M1078" s="5">
        <v>5</v>
      </c>
      <c r="N1078" s="5">
        <v>1</v>
      </c>
      <c r="O1078" s="13">
        <v>43515</v>
      </c>
      <c r="P1078" s="5" t="s">
        <v>44</v>
      </c>
      <c r="Q1078" s="5" t="s">
        <v>45</v>
      </c>
      <c r="R1078" s="5">
        <v>4</v>
      </c>
      <c r="S1078" s="10">
        <v>4.6526809918357204</v>
      </c>
      <c r="T1078" s="10">
        <v>8.4347999999999992</v>
      </c>
      <c r="U1078" s="10">
        <v>3</v>
      </c>
      <c r="V1078" s="10">
        <v>1.812890248611702</v>
      </c>
      <c r="W1078" s="7">
        <f>Sheet1!J1078*Sheet2!E$2+CEILING(((Sheet1!K1078-MIN(K:K))/(MAX(K:K)-MIN(K:K))*5),1)*Sheet2!E$3+CEILING(((Sheet1!L1078-MIN(L:L))/(MAX(L:L)-MIN(L:L))*5),1)*Sheet2!E$4+Sheet1!D1078*Sheet2!E$5</f>
        <v>1.6701111956975805</v>
      </c>
      <c r="X1078" s="7">
        <f>CEILING(((Sheet1!S1078-MIN(S:S))/(MAX(S:S)-MIN(S:S))*5),1)*Sheet2!E$6+CEILING(((Sheet1!T1078-MIN(T:T))/(MAX(T:T)-MIN(T:T))*5),1)*Sheet2!E$7+CEILING(((Sheet1!V1078-MIN(V:V))/(MAX(V:V)-MIN(V:V))*5),1)*Sheet2!E$8</f>
        <v>0.25202436024272301</v>
      </c>
      <c r="Y1078" s="7">
        <f>CEILING(((Sheet1!U1078-MIN(U:U))/(MAX(U:U)-MIN(U:U))*5),1)*Sheet2!E$9</f>
        <v>0.16507402473582466</v>
      </c>
      <c r="Z1078" s="7">
        <f>CEILING(((Sheet1!H1078-MIN(H:H))/(MAX(H:H)-MIN(H:H))*5),1)*Sheet2!E$10+I1078*Sheet2!E$11+F1078*Sheet2!E$12+CEILING(((Sheet1!N1078-MIN(N:N))/(MAX(N:N)-MIN(N:N))*5),1)*Sheet2!E$13</f>
        <v>0.41848166131091452</v>
      </c>
      <c r="AA1078" s="7">
        <f>B1078*Sheet2!E$14+C1078*Sheet2!E$15+M1078*Sheet2!E$16+R1078*Sheet2!E$17</f>
        <v>0.1627947831615022</v>
      </c>
      <c r="AB1078" s="7">
        <f t="shared" si="18"/>
        <v>2.6684860251485447</v>
      </c>
    </row>
    <row r="1079" spans="1:28" ht="29" hidden="1" x14ac:dyDescent="0.35">
      <c r="A1079" s="9" t="s">
        <v>602</v>
      </c>
      <c r="B1079" s="9">
        <v>4</v>
      </c>
      <c r="C1079" s="9">
        <v>3</v>
      </c>
      <c r="D1079" s="5">
        <v>3</v>
      </c>
      <c r="E1079" s="5">
        <v>43512</v>
      </c>
      <c r="F1079" s="5">
        <v>4</v>
      </c>
      <c r="G1079" s="9" t="s">
        <v>3456</v>
      </c>
      <c r="H1079" s="5">
        <v>1</v>
      </c>
      <c r="I1079" s="5">
        <v>4</v>
      </c>
      <c r="J1079" s="5">
        <v>5</v>
      </c>
      <c r="K1079" s="5">
        <v>152.59842519685043</v>
      </c>
      <c r="L1079" s="5">
        <v>5.25</v>
      </c>
      <c r="M1079" s="5">
        <v>5</v>
      </c>
      <c r="N1079" s="5">
        <v>1</v>
      </c>
      <c r="O1079" s="13">
        <v>43515</v>
      </c>
      <c r="P1079" s="5" t="s">
        <v>44</v>
      </c>
      <c r="Q1079" s="5" t="s">
        <v>45</v>
      </c>
      <c r="R1079" s="5">
        <v>4</v>
      </c>
      <c r="S1079" s="10">
        <v>7.2962497371969199</v>
      </c>
      <c r="T1079" s="10">
        <v>13.2273</v>
      </c>
      <c r="U1079" s="10">
        <v>3</v>
      </c>
      <c r="V1079" s="10">
        <v>1.8128902486117033</v>
      </c>
      <c r="W1079" s="7">
        <f>Sheet1!J1079*Sheet2!E$2+CEILING(((Sheet1!K1079-MIN(K:K))/(MAX(K:K)-MIN(K:K))*5),1)*Sheet2!E$3+CEILING(((Sheet1!L1079-MIN(L:L))/(MAX(L:L)-MIN(L:L))*5),1)*Sheet2!E$4+Sheet1!D1079*Sheet2!E$5</f>
        <v>1.6701111956975805</v>
      </c>
      <c r="X1079" s="7">
        <f>CEILING(((Sheet1!S1079-MIN(S:S))/(MAX(S:S)-MIN(S:S))*5),1)*Sheet2!E$6+CEILING(((Sheet1!T1079-MIN(T:T))/(MAX(T:T)-MIN(T:T))*5),1)*Sheet2!E$7+CEILING(((Sheet1!V1079-MIN(V:V))/(MAX(V:V)-MIN(V:V))*5),1)*Sheet2!E$8</f>
        <v>0.25202436024272301</v>
      </c>
      <c r="Y1079" s="7">
        <f>CEILING(((Sheet1!U1079-MIN(U:U))/(MAX(U:U)-MIN(U:U))*5),1)*Sheet2!E$9</f>
        <v>0.16507402473582466</v>
      </c>
      <c r="Z1079" s="7">
        <f>CEILING(((Sheet1!H1079-MIN(H:H))/(MAX(H:H)-MIN(H:H))*5),1)*Sheet2!E$10+I1079*Sheet2!E$11+F1079*Sheet2!E$12+CEILING(((Sheet1!N1079-MIN(N:N))/(MAX(N:N)-MIN(N:N))*5),1)*Sheet2!E$13</f>
        <v>0.41848166131091452</v>
      </c>
      <c r="AA1079" s="7">
        <f>B1079*Sheet2!E$14+C1079*Sheet2!E$15+M1079*Sheet2!E$16+R1079*Sheet2!E$17</f>
        <v>0.1627947831615022</v>
      </c>
      <c r="AB1079" s="7">
        <f t="shared" si="18"/>
        <v>2.6684860251485447</v>
      </c>
    </row>
    <row r="1080" spans="1:28" ht="29" hidden="1" x14ac:dyDescent="0.35">
      <c r="A1080" s="9" t="s">
        <v>602</v>
      </c>
      <c r="B1080" s="9">
        <v>4</v>
      </c>
      <c r="C1080" s="9">
        <v>3</v>
      </c>
      <c r="D1080" s="5">
        <v>3</v>
      </c>
      <c r="E1080" s="5">
        <v>43512</v>
      </c>
      <c r="F1080" s="5">
        <v>4</v>
      </c>
      <c r="G1080" s="9" t="s">
        <v>3456</v>
      </c>
      <c r="H1080" s="5">
        <v>1</v>
      </c>
      <c r="I1080" s="5">
        <v>4</v>
      </c>
      <c r="J1080" s="5">
        <v>5</v>
      </c>
      <c r="K1080" s="5">
        <v>155.88582677165363</v>
      </c>
      <c r="L1080" s="5">
        <v>5.25</v>
      </c>
      <c r="M1080" s="5">
        <v>5</v>
      </c>
      <c r="N1080" s="5">
        <v>1</v>
      </c>
      <c r="O1080" s="13">
        <v>43515</v>
      </c>
      <c r="P1080" s="5" t="s">
        <v>44</v>
      </c>
      <c r="Q1080" s="5" t="s">
        <v>45</v>
      </c>
      <c r="R1080" s="5">
        <v>4</v>
      </c>
      <c r="S1080" s="10">
        <v>7.7929031844637198</v>
      </c>
      <c r="T1080" s="10">
        <v>14.018000000000001</v>
      </c>
      <c r="U1080" s="10">
        <v>3</v>
      </c>
      <c r="V1080" s="10">
        <v>1.7988161367058828</v>
      </c>
      <c r="W1080" s="7">
        <f>Sheet1!J1080*Sheet2!E$2+CEILING(((Sheet1!K1080-MIN(K:K))/(MAX(K:K)-MIN(K:K))*5),1)*Sheet2!E$3+CEILING(((Sheet1!L1080-MIN(L:L))/(MAX(L:L)-MIN(L:L))*5),1)*Sheet2!E$4+Sheet1!D1080*Sheet2!E$5</f>
        <v>1.6701111956975805</v>
      </c>
      <c r="X1080" s="7">
        <f>CEILING(((Sheet1!S1080-MIN(S:S))/(MAX(S:S)-MIN(S:S))*5),1)*Sheet2!E$6+CEILING(((Sheet1!T1080-MIN(T:T))/(MAX(T:T)-MIN(T:T))*5),1)*Sheet2!E$7+CEILING(((Sheet1!V1080-MIN(V:V))/(MAX(V:V)-MIN(V:V))*5),1)*Sheet2!E$8</f>
        <v>0.25202436024272301</v>
      </c>
      <c r="Y1080" s="7">
        <f>CEILING(((Sheet1!U1080-MIN(U:U))/(MAX(U:U)-MIN(U:U))*5),1)*Sheet2!E$9</f>
        <v>0.16507402473582466</v>
      </c>
      <c r="Z1080" s="7">
        <f>CEILING(((Sheet1!H1080-MIN(H:H))/(MAX(H:H)-MIN(H:H))*5),1)*Sheet2!E$10+I1080*Sheet2!E$11+F1080*Sheet2!E$12+CEILING(((Sheet1!N1080-MIN(N:N))/(MAX(N:N)-MIN(N:N))*5),1)*Sheet2!E$13</f>
        <v>0.41848166131091452</v>
      </c>
      <c r="AA1080" s="7">
        <f>B1080*Sheet2!E$14+C1080*Sheet2!E$15+M1080*Sheet2!E$16+R1080*Sheet2!E$17</f>
        <v>0.1627947831615022</v>
      </c>
      <c r="AB1080" s="7">
        <f t="shared" si="18"/>
        <v>2.6684860251485447</v>
      </c>
    </row>
    <row r="1081" spans="1:28" ht="29" hidden="1" x14ac:dyDescent="0.35">
      <c r="A1081" s="9" t="s">
        <v>602</v>
      </c>
      <c r="B1081" s="9">
        <v>4</v>
      </c>
      <c r="C1081" s="9">
        <v>3</v>
      </c>
      <c r="D1081" s="5">
        <v>3</v>
      </c>
      <c r="E1081" s="5">
        <v>43512</v>
      </c>
      <c r="F1081" s="5">
        <v>4</v>
      </c>
      <c r="G1081" s="9" t="s">
        <v>3456</v>
      </c>
      <c r="H1081" s="5">
        <v>1</v>
      </c>
      <c r="I1081" s="5">
        <v>4</v>
      </c>
      <c r="J1081" s="5">
        <v>5</v>
      </c>
      <c r="K1081" s="5">
        <v>155.88582677165363</v>
      </c>
      <c r="L1081" s="5">
        <v>5.25</v>
      </c>
      <c r="M1081" s="5">
        <v>5</v>
      </c>
      <c r="N1081" s="5">
        <v>1</v>
      </c>
      <c r="O1081" s="13">
        <v>43515</v>
      </c>
      <c r="P1081" s="5" t="s">
        <v>44</v>
      </c>
      <c r="Q1081" s="5" t="s">
        <v>45</v>
      </c>
      <c r="R1081" s="5">
        <v>4</v>
      </c>
      <c r="S1081" s="10">
        <v>6.9323371886333698</v>
      </c>
      <c r="T1081" s="10">
        <v>12.47</v>
      </c>
      <c r="U1081" s="10">
        <v>3</v>
      </c>
      <c r="V1081" s="10">
        <v>1.798816136705883</v>
      </c>
      <c r="W1081" s="7">
        <f>Sheet1!J1081*Sheet2!E$2+CEILING(((Sheet1!K1081-MIN(K:K))/(MAX(K:K)-MIN(K:K))*5),1)*Sheet2!E$3+CEILING(((Sheet1!L1081-MIN(L:L))/(MAX(L:L)-MIN(L:L))*5),1)*Sheet2!E$4+Sheet1!D1081*Sheet2!E$5</f>
        <v>1.6701111956975805</v>
      </c>
      <c r="X1081" s="7">
        <f>CEILING(((Sheet1!S1081-MIN(S:S))/(MAX(S:S)-MIN(S:S))*5),1)*Sheet2!E$6+CEILING(((Sheet1!T1081-MIN(T:T))/(MAX(T:T)-MIN(T:T))*5),1)*Sheet2!E$7+CEILING(((Sheet1!V1081-MIN(V:V))/(MAX(V:V)-MIN(V:V))*5),1)*Sheet2!E$8</f>
        <v>0.25202436024272301</v>
      </c>
      <c r="Y1081" s="7">
        <f>CEILING(((Sheet1!U1081-MIN(U:U))/(MAX(U:U)-MIN(U:U))*5),1)*Sheet2!E$9</f>
        <v>0.16507402473582466</v>
      </c>
      <c r="Z1081" s="7">
        <f>CEILING(((Sheet1!H1081-MIN(H:H))/(MAX(H:H)-MIN(H:H))*5),1)*Sheet2!E$10+I1081*Sheet2!E$11+F1081*Sheet2!E$12+CEILING(((Sheet1!N1081-MIN(N:N))/(MAX(N:N)-MIN(N:N))*5),1)*Sheet2!E$13</f>
        <v>0.41848166131091452</v>
      </c>
      <c r="AA1081" s="7">
        <f>B1081*Sheet2!E$14+C1081*Sheet2!E$15+M1081*Sheet2!E$16+R1081*Sheet2!E$17</f>
        <v>0.1627947831615022</v>
      </c>
      <c r="AB1081" s="7">
        <f t="shared" si="18"/>
        <v>2.6684860251485447</v>
      </c>
    </row>
    <row r="1082" spans="1:28" ht="29" hidden="1" x14ac:dyDescent="0.35">
      <c r="A1082" s="9" t="s">
        <v>602</v>
      </c>
      <c r="B1082" s="9">
        <v>4</v>
      </c>
      <c r="C1082" s="9">
        <v>3</v>
      </c>
      <c r="D1082" s="5">
        <v>3</v>
      </c>
      <c r="E1082" s="5">
        <v>43512</v>
      </c>
      <c r="F1082" s="5">
        <v>4</v>
      </c>
      <c r="G1082" s="9" t="s">
        <v>3456</v>
      </c>
      <c r="H1082" s="5">
        <v>1</v>
      </c>
      <c r="I1082" s="5">
        <v>4</v>
      </c>
      <c r="J1082" s="5">
        <v>5</v>
      </c>
      <c r="K1082" s="5">
        <v>152.59842519685043</v>
      </c>
      <c r="L1082" s="5">
        <v>5.25</v>
      </c>
      <c r="M1082" s="5">
        <v>5</v>
      </c>
      <c r="N1082" s="5">
        <v>1</v>
      </c>
      <c r="O1082" s="13">
        <v>43515</v>
      </c>
      <c r="P1082" s="5" t="s">
        <v>44</v>
      </c>
      <c r="Q1082" s="5" t="s">
        <v>45</v>
      </c>
      <c r="R1082" s="5">
        <v>4</v>
      </c>
      <c r="S1082" s="10">
        <v>6.4150601554098596</v>
      </c>
      <c r="T1082" s="10">
        <v>11.629799999999999</v>
      </c>
      <c r="U1082" s="10">
        <v>3</v>
      </c>
      <c r="V1082" s="10">
        <v>1.8128902486117013</v>
      </c>
      <c r="W1082" s="7">
        <f>Sheet1!J1082*Sheet2!E$2+CEILING(((Sheet1!K1082-MIN(K:K))/(MAX(K:K)-MIN(K:K))*5),1)*Sheet2!E$3+CEILING(((Sheet1!L1082-MIN(L:L))/(MAX(L:L)-MIN(L:L))*5),1)*Sheet2!E$4+Sheet1!D1082*Sheet2!E$5</f>
        <v>1.6701111956975805</v>
      </c>
      <c r="X1082" s="7">
        <f>CEILING(((Sheet1!S1082-MIN(S:S))/(MAX(S:S)-MIN(S:S))*5),1)*Sheet2!E$6+CEILING(((Sheet1!T1082-MIN(T:T))/(MAX(T:T)-MIN(T:T))*5),1)*Sheet2!E$7+CEILING(((Sheet1!V1082-MIN(V:V))/(MAX(V:V)-MIN(V:V))*5),1)*Sheet2!E$8</f>
        <v>0.25202436024272301</v>
      </c>
      <c r="Y1082" s="7">
        <f>CEILING(((Sheet1!U1082-MIN(U:U))/(MAX(U:U)-MIN(U:U))*5),1)*Sheet2!E$9</f>
        <v>0.16507402473582466</v>
      </c>
      <c r="Z1082" s="7">
        <f>CEILING(((Sheet1!H1082-MIN(H:H))/(MAX(H:H)-MIN(H:H))*5),1)*Sheet2!E$10+I1082*Sheet2!E$11+F1082*Sheet2!E$12+CEILING(((Sheet1!N1082-MIN(N:N))/(MAX(N:N)-MIN(N:N))*5),1)*Sheet2!E$13</f>
        <v>0.41848166131091452</v>
      </c>
      <c r="AA1082" s="7">
        <f>B1082*Sheet2!E$14+C1082*Sheet2!E$15+M1082*Sheet2!E$16+R1082*Sheet2!E$17</f>
        <v>0.1627947831615022</v>
      </c>
      <c r="AB1082" s="7">
        <f t="shared" si="18"/>
        <v>2.6684860251485447</v>
      </c>
    </row>
    <row r="1083" spans="1:28" ht="29" hidden="1" x14ac:dyDescent="0.35">
      <c r="A1083" s="9" t="s">
        <v>602</v>
      </c>
      <c r="B1083" s="9">
        <v>4</v>
      </c>
      <c r="C1083" s="9">
        <v>3</v>
      </c>
      <c r="D1083" s="5">
        <v>3</v>
      </c>
      <c r="E1083" s="5">
        <v>43512</v>
      </c>
      <c r="F1083" s="5">
        <v>4</v>
      </c>
      <c r="G1083" s="9" t="s">
        <v>3456</v>
      </c>
      <c r="H1083" s="5">
        <v>1</v>
      </c>
      <c r="I1083" s="5">
        <v>4</v>
      </c>
      <c r="J1083" s="5">
        <v>5</v>
      </c>
      <c r="K1083" s="5">
        <v>152.59842519685043</v>
      </c>
      <c r="L1083" s="5">
        <v>5.25</v>
      </c>
      <c r="M1083" s="5">
        <v>5</v>
      </c>
      <c r="N1083" s="5">
        <v>1</v>
      </c>
      <c r="O1083" s="13">
        <v>43515</v>
      </c>
      <c r="P1083" s="5" t="s">
        <v>44</v>
      </c>
      <c r="Q1083" s="5" t="s">
        <v>45</v>
      </c>
      <c r="R1083" s="5">
        <v>4</v>
      </c>
      <c r="S1083" s="10">
        <v>4.0182244929490301</v>
      </c>
      <c r="T1083" s="10">
        <v>7.2846000000000002</v>
      </c>
      <c r="U1083" s="10">
        <v>3</v>
      </c>
      <c r="V1083" s="10">
        <v>1.8128902486117027</v>
      </c>
      <c r="W1083" s="7">
        <f>Sheet1!J1083*Sheet2!E$2+CEILING(((Sheet1!K1083-MIN(K:K))/(MAX(K:K)-MIN(K:K))*5),1)*Sheet2!E$3+CEILING(((Sheet1!L1083-MIN(L:L))/(MAX(L:L)-MIN(L:L))*5),1)*Sheet2!E$4+Sheet1!D1083*Sheet2!E$5</f>
        <v>1.6701111956975805</v>
      </c>
      <c r="X1083" s="7">
        <f>CEILING(((Sheet1!S1083-MIN(S:S))/(MAX(S:S)-MIN(S:S))*5),1)*Sheet2!E$6+CEILING(((Sheet1!T1083-MIN(T:T))/(MAX(T:T)-MIN(T:T))*5),1)*Sheet2!E$7+CEILING(((Sheet1!V1083-MIN(V:V))/(MAX(V:V)-MIN(V:V))*5),1)*Sheet2!E$8</f>
        <v>0.25202436024272301</v>
      </c>
      <c r="Y1083" s="7">
        <f>CEILING(((Sheet1!U1083-MIN(U:U))/(MAX(U:U)-MIN(U:U))*5),1)*Sheet2!E$9</f>
        <v>0.16507402473582466</v>
      </c>
      <c r="Z1083" s="7">
        <f>CEILING(((Sheet1!H1083-MIN(H:H))/(MAX(H:H)-MIN(H:H))*5),1)*Sheet2!E$10+I1083*Sheet2!E$11+F1083*Sheet2!E$12+CEILING(((Sheet1!N1083-MIN(N:N))/(MAX(N:N)-MIN(N:N))*5),1)*Sheet2!E$13</f>
        <v>0.41848166131091452</v>
      </c>
      <c r="AA1083" s="7">
        <f>B1083*Sheet2!E$14+C1083*Sheet2!E$15+M1083*Sheet2!E$16+R1083*Sheet2!E$17</f>
        <v>0.1627947831615022</v>
      </c>
      <c r="AB1083" s="7">
        <f t="shared" si="18"/>
        <v>2.6684860251485447</v>
      </c>
    </row>
    <row r="1084" spans="1:28" ht="29" hidden="1" x14ac:dyDescent="0.35">
      <c r="A1084" s="9" t="s">
        <v>602</v>
      </c>
      <c r="B1084" s="9">
        <v>4</v>
      </c>
      <c r="C1084" s="9">
        <v>3</v>
      </c>
      <c r="D1084" s="5">
        <v>3</v>
      </c>
      <c r="E1084" s="5">
        <v>43512</v>
      </c>
      <c r="F1084" s="5">
        <v>4</v>
      </c>
      <c r="G1084" s="9" t="s">
        <v>3456</v>
      </c>
      <c r="H1084" s="5">
        <v>1</v>
      </c>
      <c r="I1084" s="5">
        <v>4</v>
      </c>
      <c r="J1084" s="5">
        <v>5</v>
      </c>
      <c r="K1084" s="5">
        <v>152.59842519685043</v>
      </c>
      <c r="L1084" s="5">
        <v>5.25</v>
      </c>
      <c r="M1084" s="5">
        <v>5</v>
      </c>
      <c r="N1084" s="5">
        <v>1</v>
      </c>
      <c r="O1084" s="13">
        <v>43515</v>
      </c>
      <c r="P1084" s="5" t="s">
        <v>44</v>
      </c>
      <c r="Q1084" s="5" t="s">
        <v>45</v>
      </c>
      <c r="R1084" s="5">
        <v>4</v>
      </c>
      <c r="S1084" s="10">
        <v>1.9738646632030299</v>
      </c>
      <c r="T1084" s="10">
        <v>3.5783999999999998</v>
      </c>
      <c r="U1084" s="10">
        <v>3</v>
      </c>
      <c r="V1084" s="10">
        <v>1.8128902486117049</v>
      </c>
      <c r="W1084" s="7">
        <f>Sheet1!J1084*Sheet2!E$2+CEILING(((Sheet1!K1084-MIN(K:K))/(MAX(K:K)-MIN(K:K))*5),1)*Sheet2!E$3+CEILING(((Sheet1!L1084-MIN(L:L))/(MAX(L:L)-MIN(L:L))*5),1)*Sheet2!E$4+Sheet1!D1084*Sheet2!E$5</f>
        <v>1.6701111956975805</v>
      </c>
      <c r="X1084" s="7">
        <f>CEILING(((Sheet1!S1084-MIN(S:S))/(MAX(S:S)-MIN(S:S))*5),1)*Sheet2!E$6+CEILING(((Sheet1!T1084-MIN(T:T))/(MAX(T:T)-MIN(T:T))*5),1)*Sheet2!E$7+CEILING(((Sheet1!V1084-MIN(V:V))/(MAX(V:V)-MIN(V:V))*5),1)*Sheet2!E$8</f>
        <v>0.25202436024272301</v>
      </c>
      <c r="Y1084" s="7">
        <f>CEILING(((Sheet1!U1084-MIN(U:U))/(MAX(U:U)-MIN(U:U))*5),1)*Sheet2!E$9</f>
        <v>0.16507402473582466</v>
      </c>
      <c r="Z1084" s="7">
        <f>CEILING(((Sheet1!H1084-MIN(H:H))/(MAX(H:H)-MIN(H:H))*5),1)*Sheet2!E$10+I1084*Sheet2!E$11+F1084*Sheet2!E$12+CEILING(((Sheet1!N1084-MIN(N:N))/(MAX(N:N)-MIN(N:N))*5),1)*Sheet2!E$13</f>
        <v>0.41848166131091452</v>
      </c>
      <c r="AA1084" s="7">
        <f>B1084*Sheet2!E$14+C1084*Sheet2!E$15+M1084*Sheet2!E$16+R1084*Sheet2!E$17</f>
        <v>0.1627947831615022</v>
      </c>
      <c r="AB1084" s="7">
        <f t="shared" si="18"/>
        <v>2.6684860251485447</v>
      </c>
    </row>
    <row r="1085" spans="1:28" ht="29" hidden="1" x14ac:dyDescent="0.35">
      <c r="A1085" s="9" t="s">
        <v>602</v>
      </c>
      <c r="B1085" s="9">
        <v>4</v>
      </c>
      <c r="C1085" s="9">
        <v>3</v>
      </c>
      <c r="D1085" s="5">
        <v>3</v>
      </c>
      <c r="E1085" s="5">
        <v>43512</v>
      </c>
      <c r="F1085" s="5">
        <v>4</v>
      </c>
      <c r="G1085" s="9" t="s">
        <v>3456</v>
      </c>
      <c r="H1085" s="5">
        <v>1</v>
      </c>
      <c r="I1085" s="5">
        <v>4</v>
      </c>
      <c r="J1085" s="5">
        <v>5</v>
      </c>
      <c r="K1085" s="5">
        <v>155.88582677165363</v>
      </c>
      <c r="L1085" s="5">
        <v>5.25</v>
      </c>
      <c r="M1085" s="5">
        <v>5</v>
      </c>
      <c r="N1085" s="5">
        <v>1</v>
      </c>
      <c r="O1085" s="13">
        <v>43515</v>
      </c>
      <c r="P1085" s="5" t="s">
        <v>44</v>
      </c>
      <c r="Q1085" s="5" t="s">
        <v>45</v>
      </c>
      <c r="R1085" s="5">
        <v>4</v>
      </c>
      <c r="S1085" s="10">
        <v>6.8845279666427999</v>
      </c>
      <c r="T1085" s="10">
        <v>12.384</v>
      </c>
      <c r="U1085" s="10">
        <v>3</v>
      </c>
      <c r="V1085" s="10">
        <v>1.7988161367058817</v>
      </c>
      <c r="W1085" s="7">
        <f>Sheet1!J1085*Sheet2!E$2+CEILING(((Sheet1!K1085-MIN(K:K))/(MAX(K:K)-MIN(K:K))*5),1)*Sheet2!E$3+CEILING(((Sheet1!L1085-MIN(L:L))/(MAX(L:L)-MIN(L:L))*5),1)*Sheet2!E$4+Sheet1!D1085*Sheet2!E$5</f>
        <v>1.6701111956975805</v>
      </c>
      <c r="X1085" s="7">
        <f>CEILING(((Sheet1!S1085-MIN(S:S))/(MAX(S:S)-MIN(S:S))*5),1)*Sheet2!E$6+CEILING(((Sheet1!T1085-MIN(T:T))/(MAX(T:T)-MIN(T:T))*5),1)*Sheet2!E$7+CEILING(((Sheet1!V1085-MIN(V:V))/(MAX(V:V)-MIN(V:V))*5),1)*Sheet2!E$8</f>
        <v>0.25202436024272301</v>
      </c>
      <c r="Y1085" s="7">
        <f>CEILING(((Sheet1!U1085-MIN(U:U))/(MAX(U:U)-MIN(U:U))*5),1)*Sheet2!E$9</f>
        <v>0.16507402473582466</v>
      </c>
      <c r="Z1085" s="7">
        <f>CEILING(((Sheet1!H1085-MIN(H:H))/(MAX(H:H)-MIN(H:H))*5),1)*Sheet2!E$10+I1085*Sheet2!E$11+F1085*Sheet2!E$12+CEILING(((Sheet1!N1085-MIN(N:N))/(MAX(N:N)-MIN(N:N))*5),1)*Sheet2!E$13</f>
        <v>0.41848166131091452</v>
      </c>
      <c r="AA1085" s="7">
        <f>B1085*Sheet2!E$14+C1085*Sheet2!E$15+M1085*Sheet2!E$16+R1085*Sheet2!E$17</f>
        <v>0.1627947831615022</v>
      </c>
      <c r="AB1085" s="7">
        <f t="shared" si="18"/>
        <v>2.6684860251485447</v>
      </c>
    </row>
    <row r="1086" spans="1:28" ht="29" hidden="1" x14ac:dyDescent="0.35">
      <c r="A1086" s="9" t="s">
        <v>602</v>
      </c>
      <c r="B1086" s="9">
        <v>4</v>
      </c>
      <c r="C1086" s="9">
        <v>3</v>
      </c>
      <c r="D1086" s="5">
        <v>3</v>
      </c>
      <c r="E1086" s="5">
        <v>43512</v>
      </c>
      <c r="F1086" s="5">
        <v>4</v>
      </c>
      <c r="G1086" s="9" t="s">
        <v>3456</v>
      </c>
      <c r="H1086" s="5">
        <v>1</v>
      </c>
      <c r="I1086" s="5">
        <v>4</v>
      </c>
      <c r="J1086" s="5">
        <v>5</v>
      </c>
      <c r="K1086" s="5">
        <v>155.88582677165363</v>
      </c>
      <c r="L1086" s="5">
        <v>5.25</v>
      </c>
      <c r="M1086" s="5">
        <v>5</v>
      </c>
      <c r="N1086" s="5">
        <v>1</v>
      </c>
      <c r="O1086" s="13">
        <v>43515</v>
      </c>
      <c r="P1086" s="5" t="s">
        <v>44</v>
      </c>
      <c r="Q1086" s="5" t="s">
        <v>45</v>
      </c>
      <c r="R1086" s="5">
        <v>4</v>
      </c>
      <c r="S1086" s="10">
        <v>6.5020541907181997</v>
      </c>
      <c r="T1086" s="10">
        <v>11.696</v>
      </c>
      <c r="U1086" s="10">
        <v>3</v>
      </c>
      <c r="V1086" s="10">
        <v>1.7988161367058817</v>
      </c>
      <c r="W1086" s="7">
        <f>Sheet1!J1086*Sheet2!E$2+CEILING(((Sheet1!K1086-MIN(K:K))/(MAX(K:K)-MIN(K:K))*5),1)*Sheet2!E$3+CEILING(((Sheet1!L1086-MIN(L:L))/(MAX(L:L)-MIN(L:L))*5),1)*Sheet2!E$4+Sheet1!D1086*Sheet2!E$5</f>
        <v>1.6701111956975805</v>
      </c>
      <c r="X1086" s="7">
        <f>CEILING(((Sheet1!S1086-MIN(S:S))/(MAX(S:S)-MIN(S:S))*5),1)*Sheet2!E$6+CEILING(((Sheet1!T1086-MIN(T:T))/(MAX(T:T)-MIN(T:T))*5),1)*Sheet2!E$7+CEILING(((Sheet1!V1086-MIN(V:V))/(MAX(V:V)-MIN(V:V))*5),1)*Sheet2!E$8</f>
        <v>0.25202436024272301</v>
      </c>
      <c r="Y1086" s="7">
        <f>CEILING(((Sheet1!U1086-MIN(U:U))/(MAX(U:U)-MIN(U:U))*5),1)*Sheet2!E$9</f>
        <v>0.16507402473582466</v>
      </c>
      <c r="Z1086" s="7">
        <f>CEILING(((Sheet1!H1086-MIN(H:H))/(MAX(H:H)-MIN(H:H))*5),1)*Sheet2!E$10+I1086*Sheet2!E$11+F1086*Sheet2!E$12+CEILING(((Sheet1!N1086-MIN(N:N))/(MAX(N:N)-MIN(N:N))*5),1)*Sheet2!E$13</f>
        <v>0.41848166131091452</v>
      </c>
      <c r="AA1086" s="7">
        <f>B1086*Sheet2!E$14+C1086*Sheet2!E$15+M1086*Sheet2!E$16+R1086*Sheet2!E$17</f>
        <v>0.1627947831615022</v>
      </c>
      <c r="AB1086" s="7">
        <f t="shared" si="18"/>
        <v>2.6684860251485447</v>
      </c>
    </row>
    <row r="1087" spans="1:28" ht="29" hidden="1" x14ac:dyDescent="0.35">
      <c r="A1087" s="9" t="s">
        <v>602</v>
      </c>
      <c r="B1087" s="9">
        <v>4</v>
      </c>
      <c r="C1087" s="9">
        <v>3</v>
      </c>
      <c r="D1087" s="5">
        <v>3</v>
      </c>
      <c r="E1087" s="5">
        <v>43512</v>
      </c>
      <c r="F1087" s="5">
        <v>4</v>
      </c>
      <c r="G1087" s="9" t="s">
        <v>3456</v>
      </c>
      <c r="H1087" s="5">
        <v>1</v>
      </c>
      <c r="I1087" s="5">
        <v>4</v>
      </c>
      <c r="J1087" s="5">
        <v>5</v>
      </c>
      <c r="K1087" s="5">
        <v>155.88582677165363</v>
      </c>
      <c r="L1087" s="5">
        <v>5.25</v>
      </c>
      <c r="M1087" s="5">
        <v>5</v>
      </c>
      <c r="N1087" s="5">
        <v>1</v>
      </c>
      <c r="O1087" s="13">
        <v>43515</v>
      </c>
      <c r="P1087" s="5" t="s">
        <v>44</v>
      </c>
      <c r="Q1087" s="5" t="s">
        <v>45</v>
      </c>
      <c r="R1087" s="5">
        <v>4</v>
      </c>
      <c r="S1087" s="10">
        <v>5.8805343048407197</v>
      </c>
      <c r="T1087" s="10">
        <v>10.577999999999999</v>
      </c>
      <c r="U1087" s="10">
        <v>3</v>
      </c>
      <c r="V1087" s="10">
        <v>1.798816136705883</v>
      </c>
      <c r="W1087" s="7">
        <f>Sheet1!J1087*Sheet2!E$2+CEILING(((Sheet1!K1087-MIN(K:K))/(MAX(K:K)-MIN(K:K))*5),1)*Sheet2!E$3+CEILING(((Sheet1!L1087-MIN(L:L))/(MAX(L:L)-MIN(L:L))*5),1)*Sheet2!E$4+Sheet1!D1087*Sheet2!E$5</f>
        <v>1.6701111956975805</v>
      </c>
      <c r="X1087" s="7">
        <f>CEILING(((Sheet1!S1087-MIN(S:S))/(MAX(S:S)-MIN(S:S))*5),1)*Sheet2!E$6+CEILING(((Sheet1!T1087-MIN(T:T))/(MAX(T:T)-MIN(T:T))*5),1)*Sheet2!E$7+CEILING(((Sheet1!V1087-MIN(V:V))/(MAX(V:V)-MIN(V:V))*5),1)*Sheet2!E$8</f>
        <v>0.25202436024272301</v>
      </c>
      <c r="Y1087" s="7">
        <f>CEILING(((Sheet1!U1087-MIN(U:U))/(MAX(U:U)-MIN(U:U))*5),1)*Sheet2!E$9</f>
        <v>0.16507402473582466</v>
      </c>
      <c r="Z1087" s="7">
        <f>CEILING(((Sheet1!H1087-MIN(H:H))/(MAX(H:H)-MIN(H:H))*5),1)*Sheet2!E$10+I1087*Sheet2!E$11+F1087*Sheet2!E$12+CEILING(((Sheet1!N1087-MIN(N:N))/(MAX(N:N)-MIN(N:N))*5),1)*Sheet2!E$13</f>
        <v>0.41848166131091452</v>
      </c>
      <c r="AA1087" s="7">
        <f>B1087*Sheet2!E$14+C1087*Sheet2!E$15+M1087*Sheet2!E$16+R1087*Sheet2!E$17</f>
        <v>0.1627947831615022</v>
      </c>
      <c r="AB1087" s="7">
        <f t="shared" si="18"/>
        <v>2.6684860251485447</v>
      </c>
    </row>
    <row r="1088" spans="1:28" ht="29" hidden="1" x14ac:dyDescent="0.35">
      <c r="A1088" s="9" t="s">
        <v>602</v>
      </c>
      <c r="B1088" s="9">
        <v>4</v>
      </c>
      <c r="C1088" s="9">
        <v>3</v>
      </c>
      <c r="D1088" s="5">
        <v>3</v>
      </c>
      <c r="E1088" s="5">
        <v>43512</v>
      </c>
      <c r="F1088" s="5">
        <v>4</v>
      </c>
      <c r="G1088" s="9" t="s">
        <v>3456</v>
      </c>
      <c r="H1088" s="5">
        <v>1</v>
      </c>
      <c r="I1088" s="5">
        <v>4</v>
      </c>
      <c r="J1088" s="5">
        <v>5</v>
      </c>
      <c r="K1088" s="5">
        <v>149.31102362204723</v>
      </c>
      <c r="L1088" s="5">
        <v>5.25</v>
      </c>
      <c r="M1088" s="5">
        <v>5</v>
      </c>
      <c r="N1088" s="5">
        <v>1</v>
      </c>
      <c r="O1088" s="13">
        <v>43515</v>
      </c>
      <c r="P1088" s="5" t="s">
        <v>44</v>
      </c>
      <c r="Q1088" s="5" t="s">
        <v>45</v>
      </c>
      <c r="R1088" s="5">
        <v>4</v>
      </c>
      <c r="S1088" s="10">
        <v>4.6262453043821097</v>
      </c>
      <c r="T1088" s="10">
        <v>8.4</v>
      </c>
      <c r="U1088" s="10">
        <v>3</v>
      </c>
      <c r="V1088" s="10">
        <v>1.8157273225531911</v>
      </c>
      <c r="W1088" s="7">
        <f>Sheet1!J1088*Sheet2!E$2+CEILING(((Sheet1!K1088-MIN(K:K))/(MAX(K:K)-MIN(K:K))*5),1)*Sheet2!E$3+CEILING(((Sheet1!L1088-MIN(L:L))/(MAX(L:L)-MIN(L:L))*5),1)*Sheet2!E$4+Sheet1!D1088*Sheet2!E$5</f>
        <v>1.6701111956975805</v>
      </c>
      <c r="X1088" s="7">
        <f>CEILING(((Sheet1!S1088-MIN(S:S))/(MAX(S:S)-MIN(S:S))*5),1)*Sheet2!E$6+CEILING(((Sheet1!T1088-MIN(T:T))/(MAX(T:T)-MIN(T:T))*5),1)*Sheet2!E$7+CEILING(((Sheet1!V1088-MIN(V:V))/(MAX(V:V)-MIN(V:V))*5),1)*Sheet2!E$8</f>
        <v>0.25202436024272301</v>
      </c>
      <c r="Y1088" s="7">
        <f>CEILING(((Sheet1!U1088-MIN(U:U))/(MAX(U:U)-MIN(U:U))*5),1)*Sheet2!E$9</f>
        <v>0.16507402473582466</v>
      </c>
      <c r="Z1088" s="7">
        <f>CEILING(((Sheet1!H1088-MIN(H:H))/(MAX(H:H)-MIN(H:H))*5),1)*Sheet2!E$10+I1088*Sheet2!E$11+F1088*Sheet2!E$12+CEILING(((Sheet1!N1088-MIN(N:N))/(MAX(N:N)-MIN(N:N))*5),1)*Sheet2!E$13</f>
        <v>0.41848166131091452</v>
      </c>
      <c r="AA1088" s="7">
        <f>B1088*Sheet2!E$14+C1088*Sheet2!E$15+M1088*Sheet2!E$16+R1088*Sheet2!E$17</f>
        <v>0.1627947831615022</v>
      </c>
      <c r="AB1088" s="7">
        <f t="shared" si="18"/>
        <v>2.6684860251485447</v>
      </c>
    </row>
    <row r="1089" spans="1:28" ht="29" hidden="1" x14ac:dyDescent="0.35">
      <c r="A1089" s="9" t="s">
        <v>602</v>
      </c>
      <c r="B1089" s="9">
        <v>4</v>
      </c>
      <c r="C1089" s="9">
        <v>3</v>
      </c>
      <c r="D1089" s="5">
        <v>3</v>
      </c>
      <c r="E1089" s="5">
        <v>43512</v>
      </c>
      <c r="F1089" s="5">
        <v>4</v>
      </c>
      <c r="G1089" s="9" t="s">
        <v>3456</v>
      </c>
      <c r="H1089" s="5">
        <v>1</v>
      </c>
      <c r="I1089" s="5">
        <v>4</v>
      </c>
      <c r="J1089" s="5">
        <v>5</v>
      </c>
      <c r="K1089" s="5">
        <v>149.31102362204723</v>
      </c>
      <c r="L1089" s="5">
        <v>5.25</v>
      </c>
      <c r="M1089" s="5">
        <v>5</v>
      </c>
      <c r="N1089" s="5">
        <v>1</v>
      </c>
      <c r="O1089" s="13">
        <v>43515</v>
      </c>
      <c r="P1089" s="5" t="s">
        <v>44</v>
      </c>
      <c r="Q1089" s="5" t="s">
        <v>45</v>
      </c>
      <c r="R1089" s="5">
        <v>4</v>
      </c>
      <c r="S1089" s="10">
        <v>1.6522304658507501</v>
      </c>
      <c r="T1089" s="10">
        <v>3</v>
      </c>
      <c r="U1089" s="10">
        <v>3</v>
      </c>
      <c r="V1089" s="10">
        <v>1.8157273225531947</v>
      </c>
      <c r="W1089" s="7">
        <f>Sheet1!J1089*Sheet2!E$2+CEILING(((Sheet1!K1089-MIN(K:K))/(MAX(K:K)-MIN(K:K))*5),1)*Sheet2!E$3+CEILING(((Sheet1!L1089-MIN(L:L))/(MAX(L:L)-MIN(L:L))*5),1)*Sheet2!E$4+Sheet1!D1089*Sheet2!E$5</f>
        <v>1.6701111956975805</v>
      </c>
      <c r="X1089" s="7">
        <f>CEILING(((Sheet1!S1089-MIN(S:S))/(MAX(S:S)-MIN(S:S))*5),1)*Sheet2!E$6+CEILING(((Sheet1!T1089-MIN(T:T))/(MAX(T:T)-MIN(T:T))*5),1)*Sheet2!E$7+CEILING(((Sheet1!V1089-MIN(V:V))/(MAX(V:V)-MIN(V:V))*5),1)*Sheet2!E$8</f>
        <v>0.25202436024272301</v>
      </c>
      <c r="Y1089" s="7">
        <f>CEILING(((Sheet1!U1089-MIN(U:U))/(MAX(U:U)-MIN(U:U))*5),1)*Sheet2!E$9</f>
        <v>0.16507402473582466</v>
      </c>
      <c r="Z1089" s="7">
        <f>CEILING(((Sheet1!H1089-MIN(H:H))/(MAX(H:H)-MIN(H:H))*5),1)*Sheet2!E$10+I1089*Sheet2!E$11+F1089*Sheet2!E$12+CEILING(((Sheet1!N1089-MIN(N:N))/(MAX(N:N)-MIN(N:N))*5),1)*Sheet2!E$13</f>
        <v>0.41848166131091452</v>
      </c>
      <c r="AA1089" s="7">
        <f>B1089*Sheet2!E$14+C1089*Sheet2!E$15+M1089*Sheet2!E$16+R1089*Sheet2!E$17</f>
        <v>0.1627947831615022</v>
      </c>
      <c r="AB1089" s="7">
        <f t="shared" si="18"/>
        <v>2.6684860251485447</v>
      </c>
    </row>
    <row r="1090" spans="1:28" ht="29" hidden="1" x14ac:dyDescent="0.35">
      <c r="A1090" s="9" t="s">
        <v>602</v>
      </c>
      <c r="B1090" s="9">
        <v>4</v>
      </c>
      <c r="C1090" s="9">
        <v>3</v>
      </c>
      <c r="D1090" s="5">
        <v>3</v>
      </c>
      <c r="E1090" s="5">
        <v>43512</v>
      </c>
      <c r="F1090" s="5">
        <v>4</v>
      </c>
      <c r="G1090" s="9" t="s">
        <v>3456</v>
      </c>
      <c r="H1090" s="5">
        <v>1</v>
      </c>
      <c r="I1090" s="5">
        <v>4</v>
      </c>
      <c r="J1090" s="5">
        <v>5</v>
      </c>
      <c r="K1090" s="5">
        <v>152.59842519685043</v>
      </c>
      <c r="L1090" s="5">
        <v>5.25</v>
      </c>
      <c r="M1090" s="5">
        <v>5</v>
      </c>
      <c r="N1090" s="5">
        <v>1</v>
      </c>
      <c r="O1090" s="13">
        <v>43515</v>
      </c>
      <c r="P1090" s="5" t="s">
        <v>44</v>
      </c>
      <c r="Q1090" s="5" t="s">
        <v>45</v>
      </c>
      <c r="R1090" s="5">
        <v>4</v>
      </c>
      <c r="S1090" s="10">
        <v>5.00515682455055</v>
      </c>
      <c r="T1090" s="10">
        <v>9.0738000000000003</v>
      </c>
      <c r="U1090" s="10">
        <v>3</v>
      </c>
      <c r="V1090" s="10">
        <v>1.8128902486117013</v>
      </c>
      <c r="W1090" s="7">
        <f>Sheet1!J1090*Sheet2!E$2+CEILING(((Sheet1!K1090-MIN(K:K))/(MAX(K:K)-MIN(K:K))*5),1)*Sheet2!E$3+CEILING(((Sheet1!L1090-MIN(L:L))/(MAX(L:L)-MIN(L:L))*5),1)*Sheet2!E$4+Sheet1!D1090*Sheet2!E$5</f>
        <v>1.6701111956975805</v>
      </c>
      <c r="X1090" s="7">
        <f>CEILING(((Sheet1!S1090-MIN(S:S))/(MAX(S:S)-MIN(S:S))*5),1)*Sheet2!E$6+CEILING(((Sheet1!T1090-MIN(T:T))/(MAX(T:T)-MIN(T:T))*5),1)*Sheet2!E$7+CEILING(((Sheet1!V1090-MIN(V:V))/(MAX(V:V)-MIN(V:V))*5),1)*Sheet2!E$8</f>
        <v>0.25202436024272301</v>
      </c>
      <c r="Y1090" s="7">
        <f>CEILING(((Sheet1!U1090-MIN(U:U))/(MAX(U:U)-MIN(U:U))*5),1)*Sheet2!E$9</f>
        <v>0.16507402473582466</v>
      </c>
      <c r="Z1090" s="7">
        <f>CEILING(((Sheet1!H1090-MIN(H:H))/(MAX(H:H)-MIN(H:H))*5),1)*Sheet2!E$10+I1090*Sheet2!E$11+F1090*Sheet2!E$12+CEILING(((Sheet1!N1090-MIN(N:N))/(MAX(N:N)-MIN(N:N))*5),1)*Sheet2!E$13</f>
        <v>0.41848166131091452</v>
      </c>
      <c r="AA1090" s="7">
        <f>B1090*Sheet2!E$14+C1090*Sheet2!E$15+M1090*Sheet2!E$16+R1090*Sheet2!E$17</f>
        <v>0.1627947831615022</v>
      </c>
      <c r="AB1090" s="7">
        <f t="shared" si="18"/>
        <v>2.6684860251485447</v>
      </c>
    </row>
    <row r="1091" spans="1:28" ht="29" hidden="1" x14ac:dyDescent="0.35">
      <c r="A1091" s="9" t="s">
        <v>602</v>
      </c>
      <c r="B1091" s="9">
        <v>4</v>
      </c>
      <c r="C1091" s="9">
        <v>3</v>
      </c>
      <c r="D1091" s="5">
        <v>3</v>
      </c>
      <c r="E1091" s="5">
        <v>43512</v>
      </c>
      <c r="F1091" s="5">
        <v>4</v>
      </c>
      <c r="G1091" s="9" t="s">
        <v>3456</v>
      </c>
      <c r="H1091" s="5">
        <v>1</v>
      </c>
      <c r="I1091" s="5">
        <v>4</v>
      </c>
      <c r="J1091" s="5">
        <v>5</v>
      </c>
      <c r="K1091" s="5">
        <v>152.59842519685043</v>
      </c>
      <c r="L1091" s="5">
        <v>5.25</v>
      </c>
      <c r="M1091" s="5">
        <v>5</v>
      </c>
      <c r="N1091" s="5">
        <v>1</v>
      </c>
      <c r="O1091" s="13">
        <v>43515</v>
      </c>
      <c r="P1091" s="5" t="s">
        <v>44</v>
      </c>
      <c r="Q1091" s="5" t="s">
        <v>45</v>
      </c>
      <c r="R1091" s="5">
        <v>4</v>
      </c>
      <c r="S1091" s="10">
        <v>8.0364489858980601</v>
      </c>
      <c r="T1091" s="10">
        <v>14.5692</v>
      </c>
      <c r="U1091" s="10">
        <v>3</v>
      </c>
      <c r="V1091" s="10">
        <v>1.8128902486117027</v>
      </c>
      <c r="W1091" s="7">
        <f>Sheet1!J1091*Sheet2!E$2+CEILING(((Sheet1!K1091-MIN(K:K))/(MAX(K:K)-MIN(K:K))*5),1)*Sheet2!E$3+CEILING(((Sheet1!L1091-MIN(L:L))/(MAX(L:L)-MIN(L:L))*5),1)*Sheet2!E$4+Sheet1!D1091*Sheet2!E$5</f>
        <v>1.6701111956975805</v>
      </c>
      <c r="X1091" s="7">
        <f>CEILING(((Sheet1!S1091-MIN(S:S))/(MAX(S:S)-MIN(S:S))*5),1)*Sheet2!E$6+CEILING(((Sheet1!T1091-MIN(T:T))/(MAX(T:T)-MIN(T:T))*5),1)*Sheet2!E$7+CEILING(((Sheet1!V1091-MIN(V:V))/(MAX(V:V)-MIN(V:V))*5),1)*Sheet2!E$8</f>
        <v>0.25202436024272301</v>
      </c>
      <c r="Y1091" s="7">
        <f>CEILING(((Sheet1!U1091-MIN(U:U))/(MAX(U:U)-MIN(U:U))*5),1)*Sheet2!E$9</f>
        <v>0.16507402473582466</v>
      </c>
      <c r="Z1091" s="7">
        <f>CEILING(((Sheet1!H1091-MIN(H:H))/(MAX(H:H)-MIN(H:H))*5),1)*Sheet2!E$10+I1091*Sheet2!E$11+F1091*Sheet2!E$12+CEILING(((Sheet1!N1091-MIN(N:N))/(MAX(N:N)-MIN(N:N))*5),1)*Sheet2!E$13</f>
        <v>0.41848166131091452</v>
      </c>
      <c r="AA1091" s="7">
        <f>B1091*Sheet2!E$14+C1091*Sheet2!E$15+M1091*Sheet2!E$16+R1091*Sheet2!E$17</f>
        <v>0.1627947831615022</v>
      </c>
      <c r="AB1091" s="7">
        <f t="shared" ref="AB1091:AB1154" si="20">SUM(W1091:AA1091)</f>
        <v>2.6684860251485447</v>
      </c>
    </row>
    <row r="1092" spans="1:28" ht="29" hidden="1" x14ac:dyDescent="0.35">
      <c r="A1092" s="9" t="s">
        <v>602</v>
      </c>
      <c r="B1092" s="9">
        <v>4</v>
      </c>
      <c r="C1092" s="9">
        <v>3</v>
      </c>
      <c r="D1092" s="5">
        <v>3</v>
      </c>
      <c r="E1092" s="5">
        <v>43512</v>
      </c>
      <c r="F1092" s="5">
        <v>4</v>
      </c>
      <c r="G1092" s="9" t="s">
        <v>3456</v>
      </c>
      <c r="H1092" s="5">
        <v>1</v>
      </c>
      <c r="I1092" s="5">
        <v>4</v>
      </c>
      <c r="J1092" s="5">
        <v>5</v>
      </c>
      <c r="K1092" s="5">
        <v>155.88582677165363</v>
      </c>
      <c r="L1092" s="5">
        <v>5.25</v>
      </c>
      <c r="M1092" s="5">
        <v>5</v>
      </c>
      <c r="N1092" s="5">
        <v>1</v>
      </c>
      <c r="O1092" s="13">
        <v>43515</v>
      </c>
      <c r="P1092" s="5" t="s">
        <v>44</v>
      </c>
      <c r="Q1092" s="5" t="s">
        <v>45</v>
      </c>
      <c r="R1092" s="5">
        <v>4</v>
      </c>
      <c r="S1092" s="10">
        <v>6.3108173027558996</v>
      </c>
      <c r="T1092" s="10">
        <v>11.352</v>
      </c>
      <c r="U1092" s="10">
        <v>3</v>
      </c>
      <c r="V1092" s="10">
        <v>1.7988161367058817</v>
      </c>
      <c r="W1092" s="7">
        <f>Sheet1!J1092*Sheet2!E$2+CEILING(((Sheet1!K1092-MIN(K:K))/(MAX(K:K)-MIN(K:K))*5),1)*Sheet2!E$3+CEILING(((Sheet1!L1092-MIN(L:L))/(MAX(L:L)-MIN(L:L))*5),1)*Sheet2!E$4+Sheet1!D1092*Sheet2!E$5</f>
        <v>1.6701111956975805</v>
      </c>
      <c r="X1092" s="7">
        <f>CEILING(((Sheet1!S1092-MIN(S:S))/(MAX(S:S)-MIN(S:S))*5),1)*Sheet2!E$6+CEILING(((Sheet1!T1092-MIN(T:T))/(MAX(T:T)-MIN(T:T))*5),1)*Sheet2!E$7+CEILING(((Sheet1!V1092-MIN(V:V))/(MAX(V:V)-MIN(V:V))*5),1)*Sheet2!E$8</f>
        <v>0.25202436024272301</v>
      </c>
      <c r="Y1092" s="7">
        <f>CEILING(((Sheet1!U1092-MIN(U:U))/(MAX(U:U)-MIN(U:U))*5),1)*Sheet2!E$9</f>
        <v>0.16507402473582466</v>
      </c>
      <c r="Z1092" s="7">
        <f>CEILING(((Sheet1!H1092-MIN(H:H))/(MAX(H:H)-MIN(H:H))*5),1)*Sheet2!E$10+I1092*Sheet2!E$11+F1092*Sheet2!E$12+CEILING(((Sheet1!N1092-MIN(N:N))/(MAX(N:N)-MIN(N:N))*5),1)*Sheet2!E$13</f>
        <v>0.41848166131091452</v>
      </c>
      <c r="AA1092" s="7">
        <f>B1092*Sheet2!E$14+C1092*Sheet2!E$15+M1092*Sheet2!E$16+R1092*Sheet2!E$17</f>
        <v>0.1627947831615022</v>
      </c>
      <c r="AB1092" s="7">
        <f t="shared" si="20"/>
        <v>2.6684860251485447</v>
      </c>
    </row>
    <row r="1093" spans="1:28" ht="29" hidden="1" x14ac:dyDescent="0.35">
      <c r="A1093" s="9" t="s">
        <v>602</v>
      </c>
      <c r="B1093" s="9">
        <v>4</v>
      </c>
      <c r="C1093" s="9">
        <v>3</v>
      </c>
      <c r="D1093" s="5">
        <v>3</v>
      </c>
      <c r="E1093" s="5">
        <v>43512</v>
      </c>
      <c r="F1093" s="5">
        <v>4</v>
      </c>
      <c r="G1093" s="9" t="s">
        <v>3456</v>
      </c>
      <c r="H1093" s="5">
        <v>1</v>
      </c>
      <c r="I1093" s="5">
        <v>4</v>
      </c>
      <c r="J1093" s="5">
        <v>5</v>
      </c>
      <c r="K1093" s="5">
        <v>155.88582677165363</v>
      </c>
      <c r="L1093" s="5">
        <v>5.25</v>
      </c>
      <c r="M1093" s="5">
        <v>5</v>
      </c>
      <c r="N1093" s="5">
        <v>1</v>
      </c>
      <c r="O1093" s="13">
        <v>43515</v>
      </c>
      <c r="P1093" s="5" t="s">
        <v>44</v>
      </c>
      <c r="Q1093" s="5" t="s">
        <v>45</v>
      </c>
      <c r="R1093" s="5">
        <v>4</v>
      </c>
      <c r="S1093" s="10">
        <v>7.5538570745108498</v>
      </c>
      <c r="T1093" s="10">
        <v>13.587999999999999</v>
      </c>
      <c r="U1093" s="10">
        <v>3</v>
      </c>
      <c r="V1093" s="10">
        <v>1.7988161367058815</v>
      </c>
      <c r="W1093" s="7">
        <f>Sheet1!J1093*Sheet2!E$2+CEILING(((Sheet1!K1093-MIN(K:K))/(MAX(K:K)-MIN(K:K))*5),1)*Sheet2!E$3+CEILING(((Sheet1!L1093-MIN(L:L))/(MAX(L:L)-MIN(L:L))*5),1)*Sheet2!E$4+Sheet1!D1093*Sheet2!E$5</f>
        <v>1.6701111956975805</v>
      </c>
      <c r="X1093" s="7">
        <f>CEILING(((Sheet1!S1093-MIN(S:S))/(MAX(S:S)-MIN(S:S))*5),1)*Sheet2!E$6+CEILING(((Sheet1!T1093-MIN(T:T))/(MAX(T:T)-MIN(T:T))*5),1)*Sheet2!E$7+CEILING(((Sheet1!V1093-MIN(V:V))/(MAX(V:V)-MIN(V:V))*5),1)*Sheet2!E$8</f>
        <v>0.25202436024272301</v>
      </c>
      <c r="Y1093" s="7">
        <f>CEILING(((Sheet1!U1093-MIN(U:U))/(MAX(U:U)-MIN(U:U))*5),1)*Sheet2!E$9</f>
        <v>0.16507402473582466</v>
      </c>
      <c r="Z1093" s="7">
        <f>CEILING(((Sheet1!H1093-MIN(H:H))/(MAX(H:H)-MIN(H:H))*5),1)*Sheet2!E$10+I1093*Sheet2!E$11+F1093*Sheet2!E$12+CEILING(((Sheet1!N1093-MIN(N:N))/(MAX(N:N)-MIN(N:N))*5),1)*Sheet2!E$13</f>
        <v>0.41848166131091452</v>
      </c>
      <c r="AA1093" s="7">
        <f>B1093*Sheet2!E$14+C1093*Sheet2!E$15+M1093*Sheet2!E$16+R1093*Sheet2!E$17</f>
        <v>0.1627947831615022</v>
      </c>
      <c r="AB1093" s="7">
        <f t="shared" si="20"/>
        <v>2.6684860251485447</v>
      </c>
    </row>
    <row r="1094" spans="1:28" ht="29" hidden="1" x14ac:dyDescent="0.35">
      <c r="A1094" s="9" t="s">
        <v>602</v>
      </c>
      <c r="B1094" s="9">
        <v>4</v>
      </c>
      <c r="C1094" s="9">
        <v>3</v>
      </c>
      <c r="D1094" s="5">
        <v>3</v>
      </c>
      <c r="E1094" s="5">
        <v>43512</v>
      </c>
      <c r="F1094" s="5">
        <v>4</v>
      </c>
      <c r="G1094" s="9" t="s">
        <v>3456</v>
      </c>
      <c r="H1094" s="5">
        <v>1</v>
      </c>
      <c r="I1094" s="5">
        <v>4</v>
      </c>
      <c r="J1094" s="5">
        <v>5</v>
      </c>
      <c r="K1094" s="5">
        <v>152.59842519685043</v>
      </c>
      <c r="L1094" s="5">
        <v>5.25</v>
      </c>
      <c r="M1094" s="5">
        <v>5</v>
      </c>
      <c r="N1094" s="5">
        <v>1</v>
      </c>
      <c r="O1094" s="13">
        <v>43515</v>
      </c>
      <c r="P1094" s="5" t="s">
        <v>44</v>
      </c>
      <c r="Q1094" s="5" t="s">
        <v>45</v>
      </c>
      <c r="R1094" s="5">
        <v>4</v>
      </c>
      <c r="S1094" s="10">
        <v>7.5782304033687904</v>
      </c>
      <c r="T1094" s="10">
        <v>13.7385</v>
      </c>
      <c r="U1094" s="10">
        <v>3</v>
      </c>
      <c r="V1094" s="10">
        <v>1.8128902486117013</v>
      </c>
      <c r="W1094" s="7">
        <f>Sheet1!J1094*Sheet2!E$2+CEILING(((Sheet1!K1094-MIN(K:K))/(MAX(K:K)-MIN(K:K))*5),1)*Sheet2!E$3+CEILING(((Sheet1!L1094-MIN(L:L))/(MAX(L:L)-MIN(L:L))*5),1)*Sheet2!E$4+Sheet1!D1094*Sheet2!E$5</f>
        <v>1.6701111956975805</v>
      </c>
      <c r="X1094" s="7">
        <f>CEILING(((Sheet1!S1094-MIN(S:S))/(MAX(S:S)-MIN(S:S))*5),1)*Sheet2!E$6+CEILING(((Sheet1!T1094-MIN(T:T))/(MAX(T:T)-MIN(T:T))*5),1)*Sheet2!E$7+CEILING(((Sheet1!V1094-MIN(V:V))/(MAX(V:V)-MIN(V:V))*5),1)*Sheet2!E$8</f>
        <v>0.25202436024272301</v>
      </c>
      <c r="Y1094" s="7">
        <f>CEILING(((Sheet1!U1094-MIN(U:U))/(MAX(U:U)-MIN(U:U))*5),1)*Sheet2!E$9</f>
        <v>0.16507402473582466</v>
      </c>
      <c r="Z1094" s="7">
        <f>CEILING(((Sheet1!H1094-MIN(H:H))/(MAX(H:H)-MIN(H:H))*5),1)*Sheet2!E$10+I1094*Sheet2!E$11+F1094*Sheet2!E$12+CEILING(((Sheet1!N1094-MIN(N:N))/(MAX(N:N)-MIN(N:N))*5),1)*Sheet2!E$13</f>
        <v>0.41848166131091452</v>
      </c>
      <c r="AA1094" s="7">
        <f>B1094*Sheet2!E$14+C1094*Sheet2!E$15+M1094*Sheet2!E$16+R1094*Sheet2!E$17</f>
        <v>0.1627947831615022</v>
      </c>
      <c r="AB1094" s="7">
        <f t="shared" si="20"/>
        <v>2.6684860251485447</v>
      </c>
    </row>
    <row r="1095" spans="1:28" ht="29" hidden="1" x14ac:dyDescent="0.35">
      <c r="A1095" s="9" t="s">
        <v>602</v>
      </c>
      <c r="B1095" s="9">
        <v>4</v>
      </c>
      <c r="C1095" s="9">
        <v>3</v>
      </c>
      <c r="D1095" s="5">
        <v>3</v>
      </c>
      <c r="E1095" s="5">
        <v>43512</v>
      </c>
      <c r="F1095" s="5">
        <v>4</v>
      </c>
      <c r="G1095" s="9" t="s">
        <v>3456</v>
      </c>
      <c r="H1095" s="5">
        <v>1</v>
      </c>
      <c r="I1095" s="5">
        <v>4</v>
      </c>
      <c r="J1095" s="5">
        <v>5</v>
      </c>
      <c r="K1095" s="5">
        <v>152.59842519685043</v>
      </c>
      <c r="L1095" s="5">
        <v>5.25</v>
      </c>
      <c r="M1095" s="5">
        <v>5</v>
      </c>
      <c r="N1095" s="5">
        <v>1</v>
      </c>
      <c r="O1095" s="13">
        <v>43515</v>
      </c>
      <c r="P1095" s="5" t="s">
        <v>44</v>
      </c>
      <c r="Q1095" s="5" t="s">
        <v>45</v>
      </c>
      <c r="R1095" s="5">
        <v>4</v>
      </c>
      <c r="S1095" s="10">
        <v>3.98297690967755</v>
      </c>
      <c r="T1095" s="10">
        <v>7.2206999999999999</v>
      </c>
      <c r="U1095" s="10">
        <v>3</v>
      </c>
      <c r="V1095" s="10">
        <v>1.8128902486117013</v>
      </c>
      <c r="W1095" s="7">
        <f>Sheet1!J1095*Sheet2!E$2+CEILING(((Sheet1!K1095-MIN(K:K))/(MAX(K:K)-MIN(K:K))*5),1)*Sheet2!E$3+CEILING(((Sheet1!L1095-MIN(L:L))/(MAX(L:L)-MIN(L:L))*5),1)*Sheet2!E$4+Sheet1!D1095*Sheet2!E$5</f>
        <v>1.6701111956975805</v>
      </c>
      <c r="X1095" s="7">
        <f>CEILING(((Sheet1!S1095-MIN(S:S))/(MAX(S:S)-MIN(S:S))*5),1)*Sheet2!E$6+CEILING(((Sheet1!T1095-MIN(T:T))/(MAX(T:T)-MIN(T:T))*5),1)*Sheet2!E$7+CEILING(((Sheet1!V1095-MIN(V:V))/(MAX(V:V)-MIN(V:V))*5),1)*Sheet2!E$8</f>
        <v>0.25202436024272301</v>
      </c>
      <c r="Y1095" s="7">
        <f>CEILING(((Sheet1!U1095-MIN(U:U))/(MAX(U:U)-MIN(U:U))*5),1)*Sheet2!E$9</f>
        <v>0.16507402473582466</v>
      </c>
      <c r="Z1095" s="7">
        <f>CEILING(((Sheet1!H1095-MIN(H:H))/(MAX(H:H)-MIN(H:H))*5),1)*Sheet2!E$10+I1095*Sheet2!E$11+F1095*Sheet2!E$12+CEILING(((Sheet1!N1095-MIN(N:N))/(MAX(N:N)-MIN(N:N))*5),1)*Sheet2!E$13</f>
        <v>0.41848166131091452</v>
      </c>
      <c r="AA1095" s="7">
        <f>B1095*Sheet2!E$14+C1095*Sheet2!E$15+M1095*Sheet2!E$16+R1095*Sheet2!E$17</f>
        <v>0.1627947831615022</v>
      </c>
      <c r="AB1095" s="7">
        <f t="shared" si="20"/>
        <v>2.6684860251485447</v>
      </c>
    </row>
    <row r="1096" spans="1:28" ht="29" hidden="1" x14ac:dyDescent="0.35">
      <c r="A1096" s="9" t="s">
        <v>602</v>
      </c>
      <c r="B1096" s="9">
        <v>4</v>
      </c>
      <c r="C1096" s="9">
        <v>3</v>
      </c>
      <c r="D1096" s="5">
        <v>3</v>
      </c>
      <c r="E1096" s="5">
        <v>43512</v>
      </c>
      <c r="F1096" s="5">
        <v>4</v>
      </c>
      <c r="G1096" s="9" t="s">
        <v>3456</v>
      </c>
      <c r="H1096" s="5">
        <v>1</v>
      </c>
      <c r="I1096" s="5">
        <v>4</v>
      </c>
      <c r="J1096" s="5">
        <v>5</v>
      </c>
      <c r="K1096" s="5">
        <v>152.59842519685043</v>
      </c>
      <c r="L1096" s="5">
        <v>5.25</v>
      </c>
      <c r="M1096" s="5">
        <v>5</v>
      </c>
      <c r="N1096" s="5">
        <v>1</v>
      </c>
      <c r="O1096" s="13">
        <v>43515</v>
      </c>
      <c r="P1096" s="5" t="s">
        <v>44</v>
      </c>
      <c r="Q1096" s="5" t="s">
        <v>45</v>
      </c>
      <c r="R1096" s="5">
        <v>4</v>
      </c>
      <c r="S1096" s="10">
        <v>1.79762674684562</v>
      </c>
      <c r="T1096" s="10">
        <v>3.2589000000000001</v>
      </c>
      <c r="U1096" s="10">
        <v>3</v>
      </c>
      <c r="V1096" s="10">
        <v>1.8128902486117016</v>
      </c>
      <c r="W1096" s="7">
        <f>Sheet1!J1096*Sheet2!E$2+CEILING(((Sheet1!K1096-MIN(K:K))/(MAX(K:K)-MIN(K:K))*5),1)*Sheet2!E$3+CEILING(((Sheet1!L1096-MIN(L:L))/(MAX(L:L)-MIN(L:L))*5),1)*Sheet2!E$4+Sheet1!D1096*Sheet2!E$5</f>
        <v>1.6701111956975805</v>
      </c>
      <c r="X1096" s="7">
        <f>CEILING(((Sheet1!S1096-MIN(S:S))/(MAX(S:S)-MIN(S:S))*5),1)*Sheet2!E$6+CEILING(((Sheet1!T1096-MIN(T:T))/(MAX(T:T)-MIN(T:T))*5),1)*Sheet2!E$7+CEILING(((Sheet1!V1096-MIN(V:V))/(MAX(V:V)-MIN(V:V))*5),1)*Sheet2!E$8</f>
        <v>0.25202436024272301</v>
      </c>
      <c r="Y1096" s="7">
        <f>CEILING(((Sheet1!U1096-MIN(U:U))/(MAX(U:U)-MIN(U:U))*5),1)*Sheet2!E$9</f>
        <v>0.16507402473582466</v>
      </c>
      <c r="Z1096" s="7">
        <f>CEILING(((Sheet1!H1096-MIN(H:H))/(MAX(H:H)-MIN(H:H))*5),1)*Sheet2!E$10+I1096*Sheet2!E$11+F1096*Sheet2!E$12+CEILING(((Sheet1!N1096-MIN(N:N))/(MAX(N:N)-MIN(N:N))*5),1)*Sheet2!E$13</f>
        <v>0.41848166131091452</v>
      </c>
      <c r="AA1096" s="7">
        <f>B1096*Sheet2!E$14+C1096*Sheet2!E$15+M1096*Sheet2!E$16+R1096*Sheet2!E$17</f>
        <v>0.1627947831615022</v>
      </c>
      <c r="AB1096" s="7">
        <f t="shared" si="20"/>
        <v>2.6684860251485447</v>
      </c>
    </row>
    <row r="1097" spans="1:28" ht="29" hidden="1" x14ac:dyDescent="0.35">
      <c r="A1097" s="9" t="s">
        <v>602</v>
      </c>
      <c r="B1097" s="9">
        <v>4</v>
      </c>
      <c r="C1097" s="9">
        <v>3</v>
      </c>
      <c r="D1097" s="5">
        <v>3</v>
      </c>
      <c r="E1097" s="5">
        <v>43512</v>
      </c>
      <c r="F1097" s="5">
        <v>4</v>
      </c>
      <c r="G1097" s="9" t="s">
        <v>3456</v>
      </c>
      <c r="H1097" s="5">
        <v>1</v>
      </c>
      <c r="I1097" s="5">
        <v>4</v>
      </c>
      <c r="J1097" s="5">
        <v>5</v>
      </c>
      <c r="K1097" s="5">
        <v>152.59842519685043</v>
      </c>
      <c r="L1097" s="5">
        <v>5.25</v>
      </c>
      <c r="M1097" s="5">
        <v>5</v>
      </c>
      <c r="N1097" s="5">
        <v>1</v>
      </c>
      <c r="O1097" s="13">
        <v>43515</v>
      </c>
      <c r="P1097" s="5" t="s">
        <v>44</v>
      </c>
      <c r="Q1097" s="5" t="s">
        <v>45</v>
      </c>
      <c r="R1097" s="5">
        <v>4</v>
      </c>
      <c r="S1097" s="10">
        <v>4.5116906587497896</v>
      </c>
      <c r="T1097" s="10">
        <v>8.1791999999999998</v>
      </c>
      <c r="U1097" s="10">
        <v>3</v>
      </c>
      <c r="V1097" s="10">
        <v>1.812890248611702</v>
      </c>
      <c r="W1097" s="7">
        <f>Sheet1!J1097*Sheet2!E$2+CEILING(((Sheet1!K1097-MIN(K:K))/(MAX(K:K)-MIN(K:K))*5),1)*Sheet2!E$3+CEILING(((Sheet1!L1097-MIN(L:L))/(MAX(L:L)-MIN(L:L))*5),1)*Sheet2!E$4+Sheet1!D1097*Sheet2!E$5</f>
        <v>1.6701111956975805</v>
      </c>
      <c r="X1097" s="7">
        <f>CEILING(((Sheet1!S1097-MIN(S:S))/(MAX(S:S)-MIN(S:S))*5),1)*Sheet2!E$6+CEILING(((Sheet1!T1097-MIN(T:T))/(MAX(T:T)-MIN(T:T))*5),1)*Sheet2!E$7+CEILING(((Sheet1!V1097-MIN(V:V))/(MAX(V:V)-MIN(V:V))*5),1)*Sheet2!E$8</f>
        <v>0.25202436024272301</v>
      </c>
      <c r="Y1097" s="7">
        <f>CEILING(((Sheet1!U1097-MIN(U:U))/(MAX(U:U)-MIN(U:U))*5),1)*Sheet2!E$9</f>
        <v>0.16507402473582466</v>
      </c>
      <c r="Z1097" s="7">
        <f>CEILING(((Sheet1!H1097-MIN(H:H))/(MAX(H:H)-MIN(H:H))*5),1)*Sheet2!E$10+I1097*Sheet2!E$11+F1097*Sheet2!E$12+CEILING(((Sheet1!N1097-MIN(N:N))/(MAX(N:N)-MIN(N:N))*5),1)*Sheet2!E$13</f>
        <v>0.41848166131091452</v>
      </c>
      <c r="AA1097" s="7">
        <f>B1097*Sheet2!E$14+C1097*Sheet2!E$15+M1097*Sheet2!E$16+R1097*Sheet2!E$17</f>
        <v>0.1627947831615022</v>
      </c>
      <c r="AB1097" s="7">
        <f t="shared" si="20"/>
        <v>2.6684860251485447</v>
      </c>
    </row>
    <row r="1098" spans="1:28" ht="29" hidden="1" x14ac:dyDescent="0.35">
      <c r="A1098" s="9" t="s">
        <v>602</v>
      </c>
      <c r="B1098" s="9">
        <v>4</v>
      </c>
      <c r="C1098" s="9">
        <v>3</v>
      </c>
      <c r="D1098" s="5">
        <v>3</v>
      </c>
      <c r="E1098" s="5">
        <v>43512</v>
      </c>
      <c r="F1098" s="5">
        <v>4</v>
      </c>
      <c r="G1098" s="9" t="s">
        <v>3456</v>
      </c>
      <c r="H1098" s="5">
        <v>1</v>
      </c>
      <c r="I1098" s="5">
        <v>4</v>
      </c>
      <c r="J1098" s="5">
        <v>5</v>
      </c>
      <c r="K1098" s="5">
        <v>152.59842519685043</v>
      </c>
      <c r="L1098" s="5">
        <v>5.25</v>
      </c>
      <c r="M1098" s="5">
        <v>5</v>
      </c>
      <c r="N1098" s="5">
        <v>1</v>
      </c>
      <c r="O1098" s="13">
        <v>43515</v>
      </c>
      <c r="P1098" s="5" t="s">
        <v>44</v>
      </c>
      <c r="Q1098" s="5" t="s">
        <v>45</v>
      </c>
      <c r="R1098" s="5">
        <v>4</v>
      </c>
      <c r="S1098" s="10">
        <v>1.4451509141307901</v>
      </c>
      <c r="T1098" s="10">
        <v>2.6198999999999999</v>
      </c>
      <c r="U1098" s="10">
        <v>3</v>
      </c>
      <c r="V1098" s="10">
        <v>1.8128902486117044</v>
      </c>
      <c r="W1098" s="7">
        <f>Sheet1!J1098*Sheet2!E$2+CEILING(((Sheet1!K1098-MIN(K:K))/(MAX(K:K)-MIN(K:K))*5),1)*Sheet2!E$3+CEILING(((Sheet1!L1098-MIN(L:L))/(MAX(L:L)-MIN(L:L))*5),1)*Sheet2!E$4+Sheet1!D1098*Sheet2!E$5</f>
        <v>1.6701111956975805</v>
      </c>
      <c r="X1098" s="7">
        <f>CEILING(((Sheet1!S1098-MIN(S:S))/(MAX(S:S)-MIN(S:S))*5),1)*Sheet2!E$6+CEILING(((Sheet1!T1098-MIN(T:T))/(MAX(T:T)-MIN(T:T))*5),1)*Sheet2!E$7+CEILING(((Sheet1!V1098-MIN(V:V))/(MAX(V:V)-MIN(V:V))*5),1)*Sheet2!E$8</f>
        <v>0.25202436024272301</v>
      </c>
      <c r="Y1098" s="7">
        <f>CEILING(((Sheet1!U1098-MIN(U:U))/(MAX(U:U)-MIN(U:U))*5),1)*Sheet2!E$9</f>
        <v>0.16507402473582466</v>
      </c>
      <c r="Z1098" s="7">
        <f>CEILING(((Sheet1!H1098-MIN(H:H))/(MAX(H:H)-MIN(H:H))*5),1)*Sheet2!E$10+I1098*Sheet2!E$11+F1098*Sheet2!E$12+CEILING(((Sheet1!N1098-MIN(N:N))/(MAX(N:N)-MIN(N:N))*5),1)*Sheet2!E$13</f>
        <v>0.41848166131091452</v>
      </c>
      <c r="AA1098" s="7">
        <f>B1098*Sheet2!E$14+C1098*Sheet2!E$15+M1098*Sheet2!E$16+R1098*Sheet2!E$17</f>
        <v>0.1627947831615022</v>
      </c>
      <c r="AB1098" s="7">
        <f t="shared" si="20"/>
        <v>2.6684860251485447</v>
      </c>
    </row>
    <row r="1099" spans="1:28" ht="29" hidden="1" x14ac:dyDescent="0.35">
      <c r="A1099" s="9" t="s">
        <v>602</v>
      </c>
      <c r="B1099" s="9">
        <v>4</v>
      </c>
      <c r="C1099" s="9">
        <v>3</v>
      </c>
      <c r="D1099" s="5">
        <v>3</v>
      </c>
      <c r="E1099" s="5">
        <v>43512</v>
      </c>
      <c r="F1099" s="5">
        <v>4</v>
      </c>
      <c r="G1099" s="9" t="s">
        <v>3456</v>
      </c>
      <c r="H1099" s="5">
        <v>1</v>
      </c>
      <c r="I1099" s="5">
        <v>4</v>
      </c>
      <c r="J1099" s="5">
        <v>5</v>
      </c>
      <c r="K1099" s="5">
        <v>155.88582677165363</v>
      </c>
      <c r="L1099" s="5">
        <v>5.25</v>
      </c>
      <c r="M1099" s="5">
        <v>5</v>
      </c>
      <c r="N1099" s="5">
        <v>1</v>
      </c>
      <c r="O1099" s="13">
        <v>43515</v>
      </c>
      <c r="P1099" s="5" t="s">
        <v>44</v>
      </c>
      <c r="Q1099" s="5" t="s">
        <v>45</v>
      </c>
      <c r="R1099" s="5">
        <v>4</v>
      </c>
      <c r="S1099" s="10">
        <v>5.9761527488218702</v>
      </c>
      <c r="T1099" s="10">
        <v>10.75</v>
      </c>
      <c r="U1099" s="10">
        <v>3</v>
      </c>
      <c r="V1099" s="10">
        <v>1.798816136705883</v>
      </c>
      <c r="W1099" s="7">
        <f>Sheet1!J1099*Sheet2!E$2+CEILING(((Sheet1!K1099-MIN(K:K))/(MAX(K:K)-MIN(K:K))*5),1)*Sheet2!E$3+CEILING(((Sheet1!L1099-MIN(L:L))/(MAX(L:L)-MIN(L:L))*5),1)*Sheet2!E$4+Sheet1!D1099*Sheet2!E$5</f>
        <v>1.6701111956975805</v>
      </c>
      <c r="X1099" s="7">
        <f>CEILING(((Sheet1!S1099-MIN(S:S))/(MAX(S:S)-MIN(S:S))*5),1)*Sheet2!E$6+CEILING(((Sheet1!T1099-MIN(T:T))/(MAX(T:T)-MIN(T:T))*5),1)*Sheet2!E$7+CEILING(((Sheet1!V1099-MIN(V:V))/(MAX(V:V)-MIN(V:V))*5),1)*Sheet2!E$8</f>
        <v>0.25202436024272301</v>
      </c>
      <c r="Y1099" s="7">
        <f>CEILING(((Sheet1!U1099-MIN(U:U))/(MAX(U:U)-MIN(U:U))*5),1)*Sheet2!E$9</f>
        <v>0.16507402473582466</v>
      </c>
      <c r="Z1099" s="7">
        <f>CEILING(((Sheet1!H1099-MIN(H:H))/(MAX(H:H)-MIN(H:H))*5),1)*Sheet2!E$10+I1099*Sheet2!E$11+F1099*Sheet2!E$12+CEILING(((Sheet1!N1099-MIN(N:N))/(MAX(N:N)-MIN(N:N))*5),1)*Sheet2!E$13</f>
        <v>0.41848166131091452</v>
      </c>
      <c r="AA1099" s="7">
        <f>B1099*Sheet2!E$14+C1099*Sheet2!E$15+M1099*Sheet2!E$16+R1099*Sheet2!E$17</f>
        <v>0.1627947831615022</v>
      </c>
      <c r="AB1099" s="7">
        <f t="shared" si="20"/>
        <v>2.6684860251485447</v>
      </c>
    </row>
    <row r="1100" spans="1:28" ht="29" hidden="1" x14ac:dyDescent="0.35">
      <c r="A1100" s="9" t="s">
        <v>602</v>
      </c>
      <c r="B1100" s="9">
        <v>4</v>
      </c>
      <c r="C1100" s="9">
        <v>3</v>
      </c>
      <c r="D1100" s="5">
        <v>3</v>
      </c>
      <c r="E1100" s="5">
        <v>43512</v>
      </c>
      <c r="F1100" s="5">
        <v>4</v>
      </c>
      <c r="G1100" s="9" t="s">
        <v>3456</v>
      </c>
      <c r="H1100" s="5">
        <v>1</v>
      </c>
      <c r="I1100" s="5">
        <v>4</v>
      </c>
      <c r="J1100" s="5">
        <v>5</v>
      </c>
      <c r="K1100" s="5">
        <v>155.88582677165363</v>
      </c>
      <c r="L1100" s="5">
        <v>5.25</v>
      </c>
      <c r="M1100" s="5">
        <v>5</v>
      </c>
      <c r="N1100" s="5">
        <v>1</v>
      </c>
      <c r="O1100" s="13">
        <v>43515</v>
      </c>
      <c r="P1100" s="5" t="s">
        <v>44</v>
      </c>
      <c r="Q1100" s="5" t="s">
        <v>45</v>
      </c>
      <c r="R1100" s="5">
        <v>4</v>
      </c>
      <c r="S1100" s="10">
        <v>4.9243498650292201</v>
      </c>
      <c r="T1100" s="10">
        <v>8.8580000000000005</v>
      </c>
      <c r="U1100" s="10">
        <v>3</v>
      </c>
      <c r="V1100" s="10">
        <v>1.7988161367058835</v>
      </c>
      <c r="W1100" s="7">
        <f>Sheet1!J1100*Sheet2!E$2+CEILING(((Sheet1!K1100-MIN(K:K))/(MAX(K:K)-MIN(K:K))*5),1)*Sheet2!E$3+CEILING(((Sheet1!L1100-MIN(L:L))/(MAX(L:L)-MIN(L:L))*5),1)*Sheet2!E$4+Sheet1!D1100*Sheet2!E$5</f>
        <v>1.6701111956975805</v>
      </c>
      <c r="X1100" s="7">
        <f>CEILING(((Sheet1!S1100-MIN(S:S))/(MAX(S:S)-MIN(S:S))*5),1)*Sheet2!E$6+CEILING(((Sheet1!T1100-MIN(T:T))/(MAX(T:T)-MIN(T:T))*5),1)*Sheet2!E$7+CEILING(((Sheet1!V1100-MIN(V:V))/(MAX(V:V)-MIN(V:V))*5),1)*Sheet2!E$8</f>
        <v>0.25202436024272301</v>
      </c>
      <c r="Y1100" s="7">
        <f>CEILING(((Sheet1!U1100-MIN(U:U))/(MAX(U:U)-MIN(U:U))*5),1)*Sheet2!E$9</f>
        <v>0.16507402473582466</v>
      </c>
      <c r="Z1100" s="7">
        <f>CEILING(((Sheet1!H1100-MIN(H:H))/(MAX(H:H)-MIN(H:H))*5),1)*Sheet2!E$10+I1100*Sheet2!E$11+F1100*Sheet2!E$12+CEILING(((Sheet1!N1100-MIN(N:N))/(MAX(N:N)-MIN(N:N))*5),1)*Sheet2!E$13</f>
        <v>0.41848166131091452</v>
      </c>
      <c r="AA1100" s="7">
        <f>B1100*Sheet2!E$14+C1100*Sheet2!E$15+M1100*Sheet2!E$16+R1100*Sheet2!E$17</f>
        <v>0.1627947831615022</v>
      </c>
      <c r="AB1100" s="7">
        <f t="shared" si="20"/>
        <v>2.6684860251485447</v>
      </c>
    </row>
    <row r="1101" spans="1:28" ht="29" hidden="1" x14ac:dyDescent="0.35">
      <c r="A1101" s="9" t="s">
        <v>602</v>
      </c>
      <c r="B1101" s="9">
        <v>4</v>
      </c>
      <c r="C1101" s="9">
        <v>3</v>
      </c>
      <c r="D1101" s="5">
        <v>3</v>
      </c>
      <c r="E1101" s="5">
        <v>43512</v>
      </c>
      <c r="F1101" s="5">
        <v>4</v>
      </c>
      <c r="G1101" s="9" t="s">
        <v>3456</v>
      </c>
      <c r="H1101" s="5">
        <v>1</v>
      </c>
      <c r="I1101" s="5">
        <v>4</v>
      </c>
      <c r="J1101" s="5">
        <v>5</v>
      </c>
      <c r="K1101" s="5">
        <v>155.88582677165363</v>
      </c>
      <c r="L1101" s="5">
        <v>5.25</v>
      </c>
      <c r="M1101" s="5">
        <v>5</v>
      </c>
      <c r="N1101" s="5">
        <v>1</v>
      </c>
      <c r="O1101" s="13">
        <v>43515</v>
      </c>
      <c r="P1101" s="5" t="s">
        <v>44</v>
      </c>
      <c r="Q1101" s="5" t="s">
        <v>45</v>
      </c>
      <c r="R1101" s="5">
        <v>4</v>
      </c>
      <c r="S1101" s="10">
        <v>5.1633959749820999</v>
      </c>
      <c r="T1101" s="10">
        <v>9.2880000000000003</v>
      </c>
      <c r="U1101" s="10">
        <v>3</v>
      </c>
      <c r="V1101" s="10">
        <v>1.7988161367058817</v>
      </c>
      <c r="W1101" s="7">
        <f>Sheet1!J1101*Sheet2!E$2+CEILING(((Sheet1!K1101-MIN(K:K))/(MAX(K:K)-MIN(K:K))*5),1)*Sheet2!E$3+CEILING(((Sheet1!L1101-MIN(L:L))/(MAX(L:L)-MIN(L:L))*5),1)*Sheet2!E$4+Sheet1!D1101*Sheet2!E$5</f>
        <v>1.6701111956975805</v>
      </c>
      <c r="X1101" s="7">
        <f>CEILING(((Sheet1!S1101-MIN(S:S))/(MAX(S:S)-MIN(S:S))*5),1)*Sheet2!E$6+CEILING(((Sheet1!T1101-MIN(T:T))/(MAX(T:T)-MIN(T:T))*5),1)*Sheet2!E$7+CEILING(((Sheet1!V1101-MIN(V:V))/(MAX(V:V)-MIN(V:V))*5),1)*Sheet2!E$8</f>
        <v>0.25202436024272301</v>
      </c>
      <c r="Y1101" s="7">
        <f>CEILING(((Sheet1!U1101-MIN(U:U))/(MAX(U:U)-MIN(U:U))*5),1)*Sheet2!E$9</f>
        <v>0.16507402473582466</v>
      </c>
      <c r="Z1101" s="7">
        <f>CEILING(((Sheet1!H1101-MIN(H:H))/(MAX(H:H)-MIN(H:H))*5),1)*Sheet2!E$10+I1101*Sheet2!E$11+F1101*Sheet2!E$12+CEILING(((Sheet1!N1101-MIN(N:N))/(MAX(N:N)-MIN(N:N))*5),1)*Sheet2!E$13</f>
        <v>0.41848166131091452</v>
      </c>
      <c r="AA1101" s="7">
        <f>B1101*Sheet2!E$14+C1101*Sheet2!E$15+M1101*Sheet2!E$16+R1101*Sheet2!E$17</f>
        <v>0.1627947831615022</v>
      </c>
      <c r="AB1101" s="7">
        <f t="shared" si="20"/>
        <v>2.6684860251485447</v>
      </c>
    </row>
    <row r="1102" spans="1:28" ht="29" hidden="1" x14ac:dyDescent="0.35">
      <c r="A1102" s="9" t="s">
        <v>603</v>
      </c>
      <c r="B1102" s="9">
        <v>4</v>
      </c>
      <c r="C1102" s="9">
        <v>3</v>
      </c>
      <c r="D1102" s="5">
        <v>3</v>
      </c>
      <c r="E1102" s="5">
        <v>43512</v>
      </c>
      <c r="F1102" s="5">
        <v>4</v>
      </c>
      <c r="G1102" s="9" t="s">
        <v>3456</v>
      </c>
      <c r="H1102" s="5">
        <v>1</v>
      </c>
      <c r="I1102" s="5">
        <v>4</v>
      </c>
      <c r="J1102" s="5">
        <v>5</v>
      </c>
      <c r="K1102" s="5">
        <v>152.59842519685043</v>
      </c>
      <c r="L1102" s="5">
        <v>5.25</v>
      </c>
      <c r="M1102" s="5">
        <v>5</v>
      </c>
      <c r="N1102" s="5">
        <v>1</v>
      </c>
      <c r="O1102" s="13">
        <v>43515</v>
      </c>
      <c r="P1102" s="5" t="s">
        <v>44</v>
      </c>
      <c r="Q1102" s="5" t="s">
        <v>45</v>
      </c>
      <c r="R1102" s="5">
        <v>4</v>
      </c>
      <c r="S1102" s="10">
        <v>7.7544683197262003</v>
      </c>
      <c r="T1102" s="10">
        <v>14.058</v>
      </c>
      <c r="U1102" s="10">
        <v>3</v>
      </c>
      <c r="V1102" s="10">
        <v>1.8128902486117022</v>
      </c>
      <c r="W1102" s="7">
        <f>Sheet1!J1102*Sheet2!E$2+CEILING(((Sheet1!K1102-MIN(K:K))/(MAX(K:K)-MIN(K:K))*5),1)*Sheet2!E$3+CEILING(((Sheet1!L1102-MIN(L:L))/(MAX(L:L)-MIN(L:L))*5),1)*Sheet2!E$4+Sheet1!D1102*Sheet2!E$5</f>
        <v>1.6701111956975805</v>
      </c>
      <c r="X1102" s="7">
        <f>CEILING(((Sheet1!S1102-MIN(S:S))/(MAX(S:S)-MIN(S:S))*5),1)*Sheet2!E$6+CEILING(((Sheet1!T1102-MIN(T:T))/(MAX(T:T)-MIN(T:T))*5),1)*Sheet2!E$7+CEILING(((Sheet1!V1102-MIN(V:V))/(MAX(V:V)-MIN(V:V))*5),1)*Sheet2!E$8</f>
        <v>0.25202436024272301</v>
      </c>
      <c r="Y1102" s="7">
        <f>CEILING(((Sheet1!U1102-MIN(U:U))/(MAX(U:U)-MIN(U:U))*5),1)*Sheet2!E$9</f>
        <v>0.16507402473582466</v>
      </c>
      <c r="Z1102" s="7">
        <f>CEILING(((Sheet1!H1102-MIN(H:H))/(MAX(H:H)-MIN(H:H))*5),1)*Sheet2!E$10+I1102*Sheet2!E$11+F1102*Sheet2!E$12+CEILING(((Sheet1!N1102-MIN(N:N))/(MAX(N:N)-MIN(N:N))*5),1)*Sheet2!E$13</f>
        <v>0.41848166131091452</v>
      </c>
      <c r="AA1102" s="7">
        <f>B1102*Sheet2!E$14+C1102*Sheet2!E$15+M1102*Sheet2!E$16+R1102*Sheet2!E$17</f>
        <v>0.1627947831615022</v>
      </c>
      <c r="AB1102" s="7">
        <f t="shared" si="20"/>
        <v>2.6684860251485447</v>
      </c>
    </row>
    <row r="1103" spans="1:28" ht="29" hidden="1" x14ac:dyDescent="0.35">
      <c r="A1103" s="9" t="s">
        <v>603</v>
      </c>
      <c r="B1103" s="9">
        <v>4</v>
      </c>
      <c r="C1103" s="9">
        <v>3</v>
      </c>
      <c r="D1103" s="5">
        <v>3</v>
      </c>
      <c r="E1103" s="5">
        <v>43512</v>
      </c>
      <c r="F1103" s="5">
        <v>4</v>
      </c>
      <c r="G1103" s="9" t="s">
        <v>3456</v>
      </c>
      <c r="H1103" s="5">
        <v>1</v>
      </c>
      <c r="I1103" s="5">
        <v>4</v>
      </c>
      <c r="J1103" s="5">
        <v>5</v>
      </c>
      <c r="K1103" s="5">
        <v>155.88582677165363</v>
      </c>
      <c r="L1103" s="5">
        <v>5.25</v>
      </c>
      <c r="M1103" s="5">
        <v>5</v>
      </c>
      <c r="N1103" s="5">
        <v>1</v>
      </c>
      <c r="O1103" s="13">
        <v>43515</v>
      </c>
      <c r="P1103" s="5" t="s">
        <v>44</v>
      </c>
      <c r="Q1103" s="5" t="s">
        <v>45</v>
      </c>
      <c r="R1103" s="5">
        <v>4</v>
      </c>
      <c r="S1103" s="10">
        <v>10.518028837926501</v>
      </c>
      <c r="T1103" s="10">
        <v>18.920000000000002</v>
      </c>
      <c r="U1103" s="10">
        <v>3</v>
      </c>
      <c r="V1103" s="10">
        <v>1.7988161367058817</v>
      </c>
      <c r="W1103" s="7">
        <f>Sheet1!J1103*Sheet2!E$2+CEILING(((Sheet1!K1103-MIN(K:K))/(MAX(K:K)-MIN(K:K))*5),1)*Sheet2!E$3+CEILING(((Sheet1!L1103-MIN(L:L))/(MAX(L:L)-MIN(L:L))*5),1)*Sheet2!E$4+Sheet1!D1103*Sheet2!E$5</f>
        <v>1.6701111956975805</v>
      </c>
      <c r="X1103" s="7">
        <f>CEILING(((Sheet1!S1103-MIN(S:S))/(MAX(S:S)-MIN(S:S))*5),1)*Sheet2!E$6+CEILING(((Sheet1!T1103-MIN(T:T))/(MAX(T:T)-MIN(T:T))*5),1)*Sheet2!E$7+CEILING(((Sheet1!V1103-MIN(V:V))/(MAX(V:V)-MIN(V:V))*5),1)*Sheet2!E$8</f>
        <v>0.25202436024272301</v>
      </c>
      <c r="Y1103" s="7">
        <f>CEILING(((Sheet1!U1103-MIN(U:U))/(MAX(U:U)-MIN(U:U))*5),1)*Sheet2!E$9</f>
        <v>0.16507402473582466</v>
      </c>
      <c r="Z1103" s="7">
        <f>CEILING(((Sheet1!H1103-MIN(H:H))/(MAX(H:H)-MIN(H:H))*5),1)*Sheet2!E$10+I1103*Sheet2!E$11+F1103*Sheet2!E$12+CEILING(((Sheet1!N1103-MIN(N:N))/(MAX(N:N)-MIN(N:N))*5),1)*Sheet2!E$13</f>
        <v>0.41848166131091452</v>
      </c>
      <c r="AA1103" s="7">
        <f>B1103*Sheet2!E$14+C1103*Sheet2!E$15+M1103*Sheet2!E$16+R1103*Sheet2!E$17</f>
        <v>0.1627947831615022</v>
      </c>
      <c r="AB1103" s="7">
        <f t="shared" si="20"/>
        <v>2.6684860251485447</v>
      </c>
    </row>
    <row r="1104" spans="1:28" ht="29" hidden="1" x14ac:dyDescent="0.35">
      <c r="A1104" s="9" t="s">
        <v>603</v>
      </c>
      <c r="B1104" s="9">
        <v>4</v>
      </c>
      <c r="C1104" s="9">
        <v>3</v>
      </c>
      <c r="D1104" s="5">
        <v>3</v>
      </c>
      <c r="E1104" s="5">
        <v>43512</v>
      </c>
      <c r="F1104" s="5">
        <v>4</v>
      </c>
      <c r="G1104" s="9" t="s">
        <v>3456</v>
      </c>
      <c r="H1104" s="5">
        <v>1</v>
      </c>
      <c r="I1104" s="5">
        <v>4</v>
      </c>
      <c r="J1104" s="5">
        <v>5</v>
      </c>
      <c r="K1104" s="5">
        <v>155.88582677165363</v>
      </c>
      <c r="L1104" s="5">
        <v>5.25</v>
      </c>
      <c r="M1104" s="5">
        <v>5</v>
      </c>
      <c r="N1104" s="5">
        <v>1</v>
      </c>
      <c r="O1104" s="13">
        <v>43515</v>
      </c>
      <c r="P1104" s="5" t="s">
        <v>44</v>
      </c>
      <c r="Q1104" s="5" t="s">
        <v>45</v>
      </c>
      <c r="R1104" s="5">
        <v>4</v>
      </c>
      <c r="S1104" s="10">
        <v>10.518028837926501</v>
      </c>
      <c r="T1104" s="10">
        <v>18.920000000000002</v>
      </c>
      <c r="U1104" s="10">
        <v>3</v>
      </c>
      <c r="V1104" s="10">
        <v>1.7988161367058817</v>
      </c>
      <c r="W1104" s="7">
        <f>Sheet1!J1104*Sheet2!E$2+CEILING(((Sheet1!K1104-MIN(K:K))/(MAX(K:K)-MIN(K:K))*5),1)*Sheet2!E$3+CEILING(((Sheet1!L1104-MIN(L:L))/(MAX(L:L)-MIN(L:L))*5),1)*Sheet2!E$4+Sheet1!D1104*Sheet2!E$5</f>
        <v>1.6701111956975805</v>
      </c>
      <c r="X1104" s="7">
        <f>CEILING(((Sheet1!S1104-MIN(S:S))/(MAX(S:S)-MIN(S:S))*5),1)*Sheet2!E$6+CEILING(((Sheet1!T1104-MIN(T:T))/(MAX(T:T)-MIN(T:T))*5),1)*Sheet2!E$7+CEILING(((Sheet1!V1104-MIN(V:V))/(MAX(V:V)-MIN(V:V))*5),1)*Sheet2!E$8</f>
        <v>0.25202436024272301</v>
      </c>
      <c r="Y1104" s="7">
        <f>CEILING(((Sheet1!U1104-MIN(U:U))/(MAX(U:U)-MIN(U:U))*5),1)*Sheet2!E$9</f>
        <v>0.16507402473582466</v>
      </c>
      <c r="Z1104" s="7">
        <f>CEILING(((Sheet1!H1104-MIN(H:H))/(MAX(H:H)-MIN(H:H))*5),1)*Sheet2!E$10+I1104*Sheet2!E$11+F1104*Sheet2!E$12+CEILING(((Sheet1!N1104-MIN(N:N))/(MAX(N:N)-MIN(N:N))*5),1)*Sheet2!E$13</f>
        <v>0.41848166131091452</v>
      </c>
      <c r="AA1104" s="7">
        <f>B1104*Sheet2!E$14+C1104*Sheet2!E$15+M1104*Sheet2!E$16+R1104*Sheet2!E$17</f>
        <v>0.1627947831615022</v>
      </c>
      <c r="AB1104" s="7">
        <f t="shared" si="20"/>
        <v>2.6684860251485447</v>
      </c>
    </row>
    <row r="1105" spans="1:28" ht="29" hidden="1" x14ac:dyDescent="0.35">
      <c r="A1105" s="9" t="s">
        <v>603</v>
      </c>
      <c r="B1105" s="9">
        <v>4</v>
      </c>
      <c r="C1105" s="9">
        <v>3</v>
      </c>
      <c r="D1105" s="5">
        <v>3</v>
      </c>
      <c r="E1105" s="5">
        <v>43512</v>
      </c>
      <c r="F1105" s="5">
        <v>4</v>
      </c>
      <c r="G1105" s="9" t="s">
        <v>3456</v>
      </c>
      <c r="H1105" s="5">
        <v>1</v>
      </c>
      <c r="I1105" s="5">
        <v>4</v>
      </c>
      <c r="J1105" s="5">
        <v>5</v>
      </c>
      <c r="K1105" s="5">
        <v>155.88582677165363</v>
      </c>
      <c r="L1105" s="5">
        <v>5.25</v>
      </c>
      <c r="M1105" s="5">
        <v>5</v>
      </c>
      <c r="N1105" s="5">
        <v>1</v>
      </c>
      <c r="O1105" s="13">
        <v>43515</v>
      </c>
      <c r="P1105" s="5" t="s">
        <v>44</v>
      </c>
      <c r="Q1105" s="5" t="s">
        <v>45</v>
      </c>
      <c r="R1105" s="5">
        <v>4</v>
      </c>
      <c r="S1105" s="10">
        <v>11.2192307604549</v>
      </c>
      <c r="T1105" s="10">
        <v>20.152000000000001</v>
      </c>
      <c r="U1105" s="10">
        <v>3</v>
      </c>
      <c r="V1105" s="10">
        <v>1.7962015783676517</v>
      </c>
      <c r="W1105" s="7">
        <f>Sheet1!J1105*Sheet2!E$2+CEILING(((Sheet1!K1105-MIN(K:K))/(MAX(K:K)-MIN(K:K))*5),1)*Sheet2!E$3+CEILING(((Sheet1!L1105-MIN(L:L))/(MAX(L:L)-MIN(L:L))*5),1)*Sheet2!E$4+Sheet1!D1105*Sheet2!E$5</f>
        <v>1.6701111956975805</v>
      </c>
      <c r="X1105" s="7">
        <f>CEILING(((Sheet1!S1105-MIN(S:S))/(MAX(S:S)-MIN(S:S))*5),1)*Sheet2!E$6+CEILING(((Sheet1!T1105-MIN(T:T))/(MAX(T:T)-MIN(T:T))*5),1)*Sheet2!E$7+CEILING(((Sheet1!V1105-MIN(V:V))/(MAX(V:V)-MIN(V:V))*5),1)*Sheet2!E$8</f>
        <v>0.25202436024272301</v>
      </c>
      <c r="Y1105" s="7">
        <f>CEILING(((Sheet1!U1105-MIN(U:U))/(MAX(U:U)-MIN(U:U))*5),1)*Sheet2!E$9</f>
        <v>0.16507402473582466</v>
      </c>
      <c r="Z1105" s="7">
        <f>CEILING(((Sheet1!H1105-MIN(H:H))/(MAX(H:H)-MIN(H:H))*5),1)*Sheet2!E$10+I1105*Sheet2!E$11+F1105*Sheet2!E$12+CEILING(((Sheet1!N1105-MIN(N:N))/(MAX(N:N)-MIN(N:N))*5),1)*Sheet2!E$13</f>
        <v>0.41848166131091452</v>
      </c>
      <c r="AA1105" s="7">
        <f>B1105*Sheet2!E$14+C1105*Sheet2!E$15+M1105*Sheet2!E$16+R1105*Sheet2!E$17</f>
        <v>0.1627947831615022</v>
      </c>
      <c r="AB1105" s="7">
        <f t="shared" si="20"/>
        <v>2.6684860251485447</v>
      </c>
    </row>
    <row r="1106" spans="1:28" ht="29" hidden="1" x14ac:dyDescent="0.35">
      <c r="A1106" s="9" t="s">
        <v>603</v>
      </c>
      <c r="B1106" s="9">
        <v>4</v>
      </c>
      <c r="C1106" s="9">
        <v>3</v>
      </c>
      <c r="D1106" s="5">
        <v>3</v>
      </c>
      <c r="E1106" s="5">
        <v>43512</v>
      </c>
      <c r="F1106" s="5">
        <v>4</v>
      </c>
      <c r="G1106" s="9" t="s">
        <v>3456</v>
      </c>
      <c r="H1106" s="5">
        <v>1</v>
      </c>
      <c r="I1106" s="5">
        <v>4</v>
      </c>
      <c r="J1106" s="5">
        <v>5</v>
      </c>
      <c r="K1106" s="5">
        <v>155.88582677165363</v>
      </c>
      <c r="L1106" s="5">
        <v>5.25</v>
      </c>
      <c r="M1106" s="5">
        <v>5</v>
      </c>
      <c r="N1106" s="5">
        <v>1</v>
      </c>
      <c r="O1106" s="13">
        <v>43515</v>
      </c>
      <c r="P1106" s="5" t="s">
        <v>44</v>
      </c>
      <c r="Q1106" s="5" t="s">
        <v>45</v>
      </c>
      <c r="R1106" s="5">
        <v>4</v>
      </c>
      <c r="S1106" s="10">
        <v>10.518028837926501</v>
      </c>
      <c r="T1106" s="10">
        <v>18.920000000000002</v>
      </c>
      <c r="U1106" s="10">
        <v>3</v>
      </c>
      <c r="V1106" s="10">
        <v>1.7988161367058817</v>
      </c>
      <c r="W1106" s="7">
        <f>Sheet1!J1106*Sheet2!E$2+CEILING(((Sheet1!K1106-MIN(K:K))/(MAX(K:K)-MIN(K:K))*5),1)*Sheet2!E$3+CEILING(((Sheet1!L1106-MIN(L:L))/(MAX(L:L)-MIN(L:L))*5),1)*Sheet2!E$4+Sheet1!D1106*Sheet2!E$5</f>
        <v>1.6701111956975805</v>
      </c>
      <c r="X1106" s="7">
        <f>CEILING(((Sheet1!S1106-MIN(S:S))/(MAX(S:S)-MIN(S:S))*5),1)*Sheet2!E$6+CEILING(((Sheet1!T1106-MIN(T:T))/(MAX(T:T)-MIN(T:T))*5),1)*Sheet2!E$7+CEILING(((Sheet1!V1106-MIN(V:V))/(MAX(V:V)-MIN(V:V))*5),1)*Sheet2!E$8</f>
        <v>0.25202436024272301</v>
      </c>
      <c r="Y1106" s="7">
        <f>CEILING(((Sheet1!U1106-MIN(U:U))/(MAX(U:U)-MIN(U:U))*5),1)*Sheet2!E$9</f>
        <v>0.16507402473582466</v>
      </c>
      <c r="Z1106" s="7">
        <f>CEILING(((Sheet1!H1106-MIN(H:H))/(MAX(H:H)-MIN(H:H))*5),1)*Sheet2!E$10+I1106*Sheet2!E$11+F1106*Sheet2!E$12+CEILING(((Sheet1!N1106-MIN(N:N))/(MAX(N:N)-MIN(N:N))*5),1)*Sheet2!E$13</f>
        <v>0.41848166131091452</v>
      </c>
      <c r="AA1106" s="7">
        <f>B1106*Sheet2!E$14+C1106*Sheet2!E$15+M1106*Sheet2!E$16+R1106*Sheet2!E$17</f>
        <v>0.1627947831615022</v>
      </c>
      <c r="AB1106" s="7">
        <f t="shared" si="20"/>
        <v>2.6684860251485447</v>
      </c>
    </row>
    <row r="1107" spans="1:28" ht="29" hidden="1" x14ac:dyDescent="0.35">
      <c r="A1107" s="9" t="s">
        <v>603</v>
      </c>
      <c r="B1107" s="9">
        <v>4</v>
      </c>
      <c r="C1107" s="9">
        <v>3</v>
      </c>
      <c r="D1107" s="5">
        <v>3</v>
      </c>
      <c r="E1107" s="5">
        <v>43512</v>
      </c>
      <c r="F1107" s="5">
        <v>4</v>
      </c>
      <c r="G1107" s="9" t="s">
        <v>3456</v>
      </c>
      <c r="H1107" s="5">
        <v>1</v>
      </c>
      <c r="I1107" s="5">
        <v>4</v>
      </c>
      <c r="J1107" s="5">
        <v>5</v>
      </c>
      <c r="K1107" s="5">
        <v>155.88582677165363</v>
      </c>
      <c r="L1107" s="5">
        <v>5.25</v>
      </c>
      <c r="M1107" s="5">
        <v>5</v>
      </c>
      <c r="N1107" s="5">
        <v>1</v>
      </c>
      <c r="O1107" s="13">
        <v>43515</v>
      </c>
      <c r="P1107" s="5" t="s">
        <v>44</v>
      </c>
      <c r="Q1107" s="5" t="s">
        <v>45</v>
      </c>
      <c r="R1107" s="5">
        <v>4</v>
      </c>
      <c r="S1107" s="10">
        <v>10.518028837926501</v>
      </c>
      <c r="T1107" s="10">
        <v>18.920000000000002</v>
      </c>
      <c r="U1107" s="10">
        <v>3</v>
      </c>
      <c r="V1107" s="10">
        <v>1.7988161367058817</v>
      </c>
      <c r="W1107" s="7">
        <f>Sheet1!J1107*Sheet2!E$2+CEILING(((Sheet1!K1107-MIN(K:K))/(MAX(K:K)-MIN(K:K))*5),1)*Sheet2!E$3+CEILING(((Sheet1!L1107-MIN(L:L))/(MAX(L:L)-MIN(L:L))*5),1)*Sheet2!E$4+Sheet1!D1107*Sheet2!E$5</f>
        <v>1.6701111956975805</v>
      </c>
      <c r="X1107" s="7">
        <f>CEILING(((Sheet1!S1107-MIN(S:S))/(MAX(S:S)-MIN(S:S))*5),1)*Sheet2!E$6+CEILING(((Sheet1!T1107-MIN(T:T))/(MAX(T:T)-MIN(T:T))*5),1)*Sheet2!E$7+CEILING(((Sheet1!V1107-MIN(V:V))/(MAX(V:V)-MIN(V:V))*5),1)*Sheet2!E$8</f>
        <v>0.25202436024272301</v>
      </c>
      <c r="Y1107" s="7">
        <f>CEILING(((Sheet1!U1107-MIN(U:U))/(MAX(U:U)-MIN(U:U))*5),1)*Sheet2!E$9</f>
        <v>0.16507402473582466</v>
      </c>
      <c r="Z1107" s="7">
        <f>CEILING(((Sheet1!H1107-MIN(H:H))/(MAX(H:H)-MIN(H:H))*5),1)*Sheet2!E$10+I1107*Sheet2!E$11+F1107*Sheet2!E$12+CEILING(((Sheet1!N1107-MIN(N:N))/(MAX(N:N)-MIN(N:N))*5),1)*Sheet2!E$13</f>
        <v>0.41848166131091452</v>
      </c>
      <c r="AA1107" s="7">
        <f>B1107*Sheet2!E$14+C1107*Sheet2!E$15+M1107*Sheet2!E$16+R1107*Sheet2!E$17</f>
        <v>0.1627947831615022</v>
      </c>
      <c r="AB1107" s="7">
        <f t="shared" si="20"/>
        <v>2.6684860251485447</v>
      </c>
    </row>
    <row r="1108" spans="1:28" ht="29" hidden="1" x14ac:dyDescent="0.35">
      <c r="A1108" s="9" t="s">
        <v>603</v>
      </c>
      <c r="B1108" s="9">
        <v>4</v>
      </c>
      <c r="C1108" s="9">
        <v>3</v>
      </c>
      <c r="D1108" s="5">
        <v>3</v>
      </c>
      <c r="E1108" s="5">
        <v>43512</v>
      </c>
      <c r="F1108" s="5">
        <v>4</v>
      </c>
      <c r="G1108" s="9" t="s">
        <v>3456</v>
      </c>
      <c r="H1108" s="5">
        <v>1</v>
      </c>
      <c r="I1108" s="5">
        <v>4</v>
      </c>
      <c r="J1108" s="5">
        <v>5</v>
      </c>
      <c r="K1108" s="5">
        <v>152.59842519685043</v>
      </c>
      <c r="L1108" s="5">
        <v>5.25</v>
      </c>
      <c r="M1108" s="5">
        <v>5</v>
      </c>
      <c r="N1108" s="5">
        <v>1</v>
      </c>
      <c r="O1108" s="13">
        <v>43515</v>
      </c>
      <c r="P1108" s="5" t="s">
        <v>44</v>
      </c>
      <c r="Q1108" s="5" t="s">
        <v>45</v>
      </c>
      <c r="R1108" s="5">
        <v>4</v>
      </c>
      <c r="S1108" s="10">
        <v>7.7544683197262003</v>
      </c>
      <c r="T1108" s="10">
        <v>14.058</v>
      </c>
      <c r="U1108" s="10">
        <v>3</v>
      </c>
      <c r="V1108" s="10">
        <v>1.8128902486117022</v>
      </c>
      <c r="W1108" s="7">
        <f>Sheet1!J1108*Sheet2!E$2+CEILING(((Sheet1!K1108-MIN(K:K))/(MAX(K:K)-MIN(K:K))*5),1)*Sheet2!E$3+CEILING(((Sheet1!L1108-MIN(L:L))/(MAX(L:L)-MIN(L:L))*5),1)*Sheet2!E$4+Sheet1!D1108*Sheet2!E$5</f>
        <v>1.6701111956975805</v>
      </c>
      <c r="X1108" s="7">
        <f>CEILING(((Sheet1!S1108-MIN(S:S))/(MAX(S:S)-MIN(S:S))*5),1)*Sheet2!E$6+CEILING(((Sheet1!T1108-MIN(T:T))/(MAX(T:T)-MIN(T:T))*5),1)*Sheet2!E$7+CEILING(((Sheet1!V1108-MIN(V:V))/(MAX(V:V)-MIN(V:V))*5),1)*Sheet2!E$8</f>
        <v>0.25202436024272301</v>
      </c>
      <c r="Y1108" s="7">
        <f>CEILING(((Sheet1!U1108-MIN(U:U))/(MAX(U:U)-MIN(U:U))*5),1)*Sheet2!E$9</f>
        <v>0.16507402473582466</v>
      </c>
      <c r="Z1108" s="7">
        <f>CEILING(((Sheet1!H1108-MIN(H:H))/(MAX(H:H)-MIN(H:H))*5),1)*Sheet2!E$10+I1108*Sheet2!E$11+F1108*Sheet2!E$12+CEILING(((Sheet1!N1108-MIN(N:N))/(MAX(N:N)-MIN(N:N))*5),1)*Sheet2!E$13</f>
        <v>0.41848166131091452</v>
      </c>
      <c r="AA1108" s="7">
        <f>B1108*Sheet2!E$14+C1108*Sheet2!E$15+M1108*Sheet2!E$16+R1108*Sheet2!E$17</f>
        <v>0.1627947831615022</v>
      </c>
      <c r="AB1108" s="7">
        <f t="shared" si="20"/>
        <v>2.6684860251485447</v>
      </c>
    </row>
    <row r="1109" spans="1:28" ht="29" hidden="1" x14ac:dyDescent="0.35">
      <c r="A1109" s="9" t="s">
        <v>603</v>
      </c>
      <c r="B1109" s="9">
        <v>4</v>
      </c>
      <c r="C1109" s="9">
        <v>3</v>
      </c>
      <c r="D1109" s="5">
        <v>3</v>
      </c>
      <c r="E1109" s="5">
        <v>43512</v>
      </c>
      <c r="F1109" s="5">
        <v>4</v>
      </c>
      <c r="G1109" s="9" t="s">
        <v>3456</v>
      </c>
      <c r="H1109" s="5">
        <v>1</v>
      </c>
      <c r="I1109" s="5">
        <v>4</v>
      </c>
      <c r="J1109" s="5">
        <v>5</v>
      </c>
      <c r="K1109" s="5">
        <v>155.88582677165363</v>
      </c>
      <c r="L1109" s="5">
        <v>5.25</v>
      </c>
      <c r="M1109" s="5">
        <v>5</v>
      </c>
      <c r="N1109" s="5">
        <v>1</v>
      </c>
      <c r="O1109" s="13">
        <v>43515</v>
      </c>
      <c r="P1109" s="5" t="s">
        <v>44</v>
      </c>
      <c r="Q1109" s="5" t="s">
        <v>45</v>
      </c>
      <c r="R1109" s="5">
        <v>4</v>
      </c>
      <c r="S1109" s="10">
        <v>11.2192307604549</v>
      </c>
      <c r="T1109" s="10">
        <v>20.152000000000001</v>
      </c>
      <c r="U1109" s="10">
        <v>3</v>
      </c>
      <c r="V1109" s="10">
        <v>1.7962015783676517</v>
      </c>
      <c r="W1109" s="7">
        <f>Sheet1!J1109*Sheet2!E$2+CEILING(((Sheet1!K1109-MIN(K:K))/(MAX(K:K)-MIN(K:K))*5),1)*Sheet2!E$3+CEILING(((Sheet1!L1109-MIN(L:L))/(MAX(L:L)-MIN(L:L))*5),1)*Sheet2!E$4+Sheet1!D1109*Sheet2!E$5</f>
        <v>1.6701111956975805</v>
      </c>
      <c r="X1109" s="7">
        <f>CEILING(((Sheet1!S1109-MIN(S:S))/(MAX(S:S)-MIN(S:S))*5),1)*Sheet2!E$6+CEILING(((Sheet1!T1109-MIN(T:T))/(MAX(T:T)-MIN(T:T))*5),1)*Sheet2!E$7+CEILING(((Sheet1!V1109-MIN(V:V))/(MAX(V:V)-MIN(V:V))*5),1)*Sheet2!E$8</f>
        <v>0.25202436024272301</v>
      </c>
      <c r="Y1109" s="7">
        <f>CEILING(((Sheet1!U1109-MIN(U:U))/(MAX(U:U)-MIN(U:U))*5),1)*Sheet2!E$9</f>
        <v>0.16507402473582466</v>
      </c>
      <c r="Z1109" s="7">
        <f>CEILING(((Sheet1!H1109-MIN(H:H))/(MAX(H:H)-MIN(H:H))*5),1)*Sheet2!E$10+I1109*Sheet2!E$11+F1109*Sheet2!E$12+CEILING(((Sheet1!N1109-MIN(N:N))/(MAX(N:N)-MIN(N:N))*5),1)*Sheet2!E$13</f>
        <v>0.41848166131091452</v>
      </c>
      <c r="AA1109" s="7">
        <f>B1109*Sheet2!E$14+C1109*Sheet2!E$15+M1109*Sheet2!E$16+R1109*Sheet2!E$17</f>
        <v>0.1627947831615022</v>
      </c>
      <c r="AB1109" s="7">
        <f t="shared" si="20"/>
        <v>2.6684860251485447</v>
      </c>
    </row>
    <row r="1110" spans="1:28" ht="29" hidden="1" x14ac:dyDescent="0.35">
      <c r="A1110" s="9" t="s">
        <v>604</v>
      </c>
      <c r="B1110" s="9">
        <v>3</v>
      </c>
      <c r="C1110" s="9">
        <v>1</v>
      </c>
      <c r="D1110" s="5">
        <v>3</v>
      </c>
      <c r="E1110" s="5">
        <v>43513</v>
      </c>
      <c r="F1110" s="5">
        <v>4</v>
      </c>
      <c r="G1110" s="9" t="s">
        <v>3456</v>
      </c>
      <c r="H1110" s="5">
        <v>1</v>
      </c>
      <c r="I1110" s="5">
        <v>4</v>
      </c>
      <c r="J1110" s="5">
        <v>4</v>
      </c>
      <c r="K1110" s="5">
        <v>128.92913385826773</v>
      </c>
      <c r="L1110" s="5">
        <v>4.55</v>
      </c>
      <c r="M1110" s="5">
        <v>5</v>
      </c>
      <c r="N1110" s="5">
        <v>1</v>
      </c>
      <c r="O1110" s="13">
        <v>43516</v>
      </c>
      <c r="P1110" s="5" t="s">
        <v>214</v>
      </c>
      <c r="Q1110" s="5" t="s">
        <v>215</v>
      </c>
      <c r="R1110" s="5">
        <v>4</v>
      </c>
      <c r="S1110" s="10">
        <v>181.75896281031399</v>
      </c>
      <c r="T1110" s="10">
        <v>381.90359999999998</v>
      </c>
      <c r="U1110" s="10">
        <v>3</v>
      </c>
      <c r="V1110" s="10">
        <v>2.1011541554545485</v>
      </c>
      <c r="W1110" s="7">
        <f>Sheet1!J1110*Sheet2!E$2+CEILING(((Sheet1!K1110-MIN(K:K))/(MAX(K:K)-MIN(K:K))*5),1)*Sheet2!E$3+CEILING(((Sheet1!L1110-MIN(L:L))/(MAX(L:L)-MIN(L:L))*5),1)*Sheet2!E$4+Sheet1!D1110*Sheet2!E$5</f>
        <v>1.3153016138250488</v>
      </c>
      <c r="X1110" s="7">
        <f>CEILING(((Sheet1!S1110-MIN(S:S))/(MAX(S:S)-MIN(S:S))*5),1)*Sheet2!E$6+CEILING(((Sheet1!T1110-MIN(T:T))/(MAX(T:T)-MIN(T:T))*5),1)*Sheet2!E$7+CEILING(((Sheet1!V1110-MIN(V:V))/(MAX(V:V)-MIN(V:V))*5),1)*Sheet2!E$8</f>
        <v>0.25202436024272301</v>
      </c>
      <c r="Y1110" s="7">
        <f>CEILING(((Sheet1!U1110-MIN(U:U))/(MAX(U:U)-MIN(U:U))*5),1)*Sheet2!E$9</f>
        <v>0.16507402473582466</v>
      </c>
      <c r="Z1110" s="7">
        <f>CEILING(((Sheet1!H1110-MIN(H:H))/(MAX(H:H)-MIN(H:H))*5),1)*Sheet2!E$10+I1110*Sheet2!E$11+F1110*Sheet2!E$12+CEILING(((Sheet1!N1110-MIN(N:N))/(MAX(N:N)-MIN(N:N))*5),1)*Sheet2!E$13</f>
        <v>0.41848166131091452</v>
      </c>
      <c r="AA1110" s="7">
        <f>B1110*Sheet2!E$14+C1110*Sheet2!E$15+M1110*Sheet2!E$16+R1110*Sheet2!E$17</f>
        <v>0.11757999035849725</v>
      </c>
      <c r="AB1110" s="7">
        <f t="shared" si="20"/>
        <v>2.2684616504730082</v>
      </c>
    </row>
    <row r="1111" spans="1:28" ht="29" hidden="1" x14ac:dyDescent="0.35">
      <c r="A1111" s="9" t="s">
        <v>604</v>
      </c>
      <c r="B1111" s="9">
        <v>3</v>
      </c>
      <c r="C1111" s="9">
        <v>1</v>
      </c>
      <c r="D1111" s="5">
        <v>3</v>
      </c>
      <c r="E1111" s="5">
        <v>43513</v>
      </c>
      <c r="F1111" s="5">
        <v>4</v>
      </c>
      <c r="G1111" s="9" t="s">
        <v>3456</v>
      </c>
      <c r="H1111" s="5">
        <v>1</v>
      </c>
      <c r="I1111" s="5">
        <v>4</v>
      </c>
      <c r="J1111" s="5">
        <v>2</v>
      </c>
      <c r="K1111" s="5">
        <v>128.92913385826773</v>
      </c>
      <c r="L1111" s="5">
        <v>4.55</v>
      </c>
      <c r="M1111" s="5">
        <v>5</v>
      </c>
      <c r="N1111" s="5">
        <v>1</v>
      </c>
      <c r="O1111" s="13">
        <v>43516</v>
      </c>
      <c r="P1111" s="5" t="s">
        <v>214</v>
      </c>
      <c r="Q1111" s="5" t="s">
        <v>215</v>
      </c>
      <c r="R1111" s="5">
        <v>4</v>
      </c>
      <c r="S1111" s="10">
        <v>198.716500127367</v>
      </c>
      <c r="T1111" s="10">
        <v>417.53399999999999</v>
      </c>
      <c r="U1111" s="10">
        <v>3</v>
      </c>
      <c r="V1111" s="10">
        <v>2.101154155454541</v>
      </c>
      <c r="W1111" s="7">
        <f>Sheet1!J1111*Sheet2!E$2+CEILING(((Sheet1!K1111-MIN(K:K))/(MAX(K:K)-MIN(K:K))*5),1)*Sheet2!E$3+CEILING(((Sheet1!L1111-MIN(L:L))/(MAX(L:L)-MIN(L:L))*5),1)*Sheet2!E$4+Sheet1!D1111*Sheet2!E$5</f>
        <v>0.86876128168800493</v>
      </c>
      <c r="X1111" s="7">
        <f>CEILING(((Sheet1!S1111-MIN(S:S))/(MAX(S:S)-MIN(S:S))*5),1)*Sheet2!E$6+CEILING(((Sheet1!T1111-MIN(T:T))/(MAX(T:T)-MIN(T:T))*5),1)*Sheet2!E$7+CEILING(((Sheet1!V1111-MIN(V:V))/(MAX(V:V)-MIN(V:V))*5),1)*Sheet2!E$8</f>
        <v>0.25202436024272301</v>
      </c>
      <c r="Y1111" s="7">
        <f>CEILING(((Sheet1!U1111-MIN(U:U))/(MAX(U:U)-MIN(U:U))*5),1)*Sheet2!E$9</f>
        <v>0.16507402473582466</v>
      </c>
      <c r="Z1111" s="7">
        <f>CEILING(((Sheet1!H1111-MIN(H:H))/(MAX(H:H)-MIN(H:H))*5),1)*Sheet2!E$10+I1111*Sheet2!E$11+F1111*Sheet2!E$12+CEILING(((Sheet1!N1111-MIN(N:N))/(MAX(N:N)-MIN(N:N))*5),1)*Sheet2!E$13</f>
        <v>0.41848166131091452</v>
      </c>
      <c r="AA1111" s="7">
        <f>B1111*Sheet2!E$14+C1111*Sheet2!E$15+M1111*Sheet2!E$16+R1111*Sheet2!E$17</f>
        <v>0.11757999035849725</v>
      </c>
      <c r="AB1111" s="7">
        <f t="shared" si="20"/>
        <v>1.8219213183359644</v>
      </c>
    </row>
    <row r="1112" spans="1:28" ht="29" hidden="1" x14ac:dyDescent="0.35">
      <c r="A1112" s="9" t="s">
        <v>604</v>
      </c>
      <c r="B1112" s="9">
        <v>3</v>
      </c>
      <c r="C1112" s="9">
        <v>1</v>
      </c>
      <c r="D1112" s="5">
        <v>3</v>
      </c>
      <c r="E1112" s="5">
        <v>43513</v>
      </c>
      <c r="F1112" s="5">
        <v>4</v>
      </c>
      <c r="G1112" s="9" t="s">
        <v>3456</v>
      </c>
      <c r="H1112" s="5">
        <v>1</v>
      </c>
      <c r="I1112" s="5">
        <v>4</v>
      </c>
      <c r="J1112" s="5">
        <v>4</v>
      </c>
      <c r="K1112" s="5">
        <v>128.92913385826773</v>
      </c>
      <c r="L1112" s="5">
        <v>4.55</v>
      </c>
      <c r="M1112" s="5">
        <v>5</v>
      </c>
      <c r="N1112" s="5">
        <v>1</v>
      </c>
      <c r="O1112" s="13">
        <v>43516</v>
      </c>
      <c r="P1112" s="5" t="s">
        <v>214</v>
      </c>
      <c r="Q1112" s="5" t="s">
        <v>215</v>
      </c>
      <c r="R1112" s="5">
        <v>4</v>
      </c>
      <c r="S1112" s="10">
        <v>58.5124131329638</v>
      </c>
      <c r="T1112" s="10">
        <v>122.9436</v>
      </c>
      <c r="U1112" s="10">
        <v>3</v>
      </c>
      <c r="V1112" s="10">
        <v>2.1011541554545454</v>
      </c>
      <c r="W1112" s="7">
        <f>Sheet1!J1112*Sheet2!E$2+CEILING(((Sheet1!K1112-MIN(K:K))/(MAX(K:K)-MIN(K:K))*5),1)*Sheet2!E$3+CEILING(((Sheet1!L1112-MIN(L:L))/(MAX(L:L)-MIN(L:L))*5),1)*Sheet2!E$4+Sheet1!D1112*Sheet2!E$5</f>
        <v>1.3153016138250488</v>
      </c>
      <c r="X1112" s="7">
        <f>CEILING(((Sheet1!S1112-MIN(S:S))/(MAX(S:S)-MIN(S:S))*5),1)*Sheet2!E$6+CEILING(((Sheet1!T1112-MIN(T:T))/(MAX(T:T)-MIN(T:T))*5),1)*Sheet2!E$7+CEILING(((Sheet1!V1112-MIN(V:V))/(MAX(V:V)-MIN(V:V))*5),1)*Sheet2!E$8</f>
        <v>0.25202436024272301</v>
      </c>
      <c r="Y1112" s="7">
        <f>CEILING(((Sheet1!U1112-MIN(U:U))/(MAX(U:U)-MIN(U:U))*5),1)*Sheet2!E$9</f>
        <v>0.16507402473582466</v>
      </c>
      <c r="Z1112" s="7">
        <f>CEILING(((Sheet1!H1112-MIN(H:H))/(MAX(H:H)-MIN(H:H))*5),1)*Sheet2!E$10+I1112*Sheet2!E$11+F1112*Sheet2!E$12+CEILING(((Sheet1!N1112-MIN(N:N))/(MAX(N:N)-MIN(N:N))*5),1)*Sheet2!E$13</f>
        <v>0.41848166131091452</v>
      </c>
      <c r="AA1112" s="7">
        <f>B1112*Sheet2!E$14+C1112*Sheet2!E$15+M1112*Sheet2!E$16+R1112*Sheet2!E$17</f>
        <v>0.11757999035849725</v>
      </c>
      <c r="AB1112" s="7">
        <f t="shared" si="20"/>
        <v>2.2684616504730082</v>
      </c>
    </row>
    <row r="1113" spans="1:28" ht="29" hidden="1" x14ac:dyDescent="0.35">
      <c r="A1113" s="9" t="s">
        <v>605</v>
      </c>
      <c r="B1113" s="9">
        <v>5</v>
      </c>
      <c r="C1113" s="9">
        <v>4</v>
      </c>
      <c r="D1113" s="5">
        <v>3</v>
      </c>
      <c r="E1113" s="5">
        <v>43513</v>
      </c>
      <c r="F1113" s="5">
        <v>4</v>
      </c>
      <c r="G1113" s="9" t="s">
        <v>3456</v>
      </c>
      <c r="H1113" s="5">
        <v>1</v>
      </c>
      <c r="I1113" s="5">
        <v>4</v>
      </c>
      <c r="J1113" s="5">
        <v>3</v>
      </c>
      <c r="K1113" s="5">
        <v>189.0778</v>
      </c>
      <c r="L1113" s="5">
        <v>5.25</v>
      </c>
      <c r="M1113" s="5">
        <v>3</v>
      </c>
      <c r="N1113" s="5">
        <v>0</v>
      </c>
      <c r="O1113" s="13">
        <v>43516</v>
      </c>
      <c r="P1113" s="5" t="s">
        <v>27</v>
      </c>
      <c r="Q1113" s="5" t="s">
        <v>28</v>
      </c>
      <c r="R1113" s="5">
        <v>5</v>
      </c>
      <c r="S1113" s="10">
        <v>11.786265082101099</v>
      </c>
      <c r="T1113" s="10">
        <v>28.5824</v>
      </c>
      <c r="U1113" s="10">
        <v>3</v>
      </c>
      <c r="V1113" s="10">
        <v>2.4250599999999922</v>
      </c>
      <c r="W1113" s="7">
        <f>Sheet1!J1113*Sheet2!E$2+CEILING(((Sheet1!K1113-MIN(K:K))/(MAX(K:K)-MIN(K:K))*5),1)*Sheet2!E$3+CEILING(((Sheet1!L1113-MIN(L:L))/(MAX(L:L)-MIN(L:L))*5),1)*Sheet2!E$4+Sheet1!D1113*Sheet2!E$5</f>
        <v>1.2920798358170693</v>
      </c>
      <c r="X1113" s="7">
        <f>CEILING(((Sheet1!S1113-MIN(S:S))/(MAX(S:S)-MIN(S:S))*5),1)*Sheet2!E$6+CEILING(((Sheet1!T1113-MIN(T:T))/(MAX(T:T)-MIN(T:T))*5),1)*Sheet2!E$7+CEILING(((Sheet1!V1113-MIN(V:V))/(MAX(V:V)-MIN(V:V))*5),1)*Sheet2!E$8</f>
        <v>0.25202436024272301</v>
      </c>
      <c r="Y1113" s="7">
        <f>CEILING(((Sheet1!U1113-MIN(U:U))/(MAX(U:U)-MIN(U:U))*5),1)*Sheet2!E$9</f>
        <v>0.16507402473582466</v>
      </c>
      <c r="Z1113" s="7">
        <f>CEILING(((Sheet1!H1113-MIN(H:H))/(MAX(H:H)-MIN(H:H))*5),1)*Sheet2!E$10+I1113*Sheet2!E$11+F1113*Sheet2!E$12+CEILING(((Sheet1!N1113-MIN(N:N))/(MAX(N:N)-MIN(N:N))*5),1)*Sheet2!E$13</f>
        <v>0.19934470861941261</v>
      </c>
      <c r="AA1113" s="7">
        <f>B1113*Sheet2!E$14+C1113*Sheet2!E$15+M1113*Sheet2!E$16+R1113*Sheet2!E$17</f>
        <v>0.18585104545895575</v>
      </c>
      <c r="AB1113" s="7">
        <f t="shared" si="20"/>
        <v>2.0943739748739856</v>
      </c>
    </row>
    <row r="1114" spans="1:28" ht="29" hidden="1" x14ac:dyDescent="0.35">
      <c r="A1114" s="9" t="s">
        <v>605</v>
      </c>
      <c r="B1114" s="9">
        <v>5</v>
      </c>
      <c r="C1114" s="9">
        <v>4</v>
      </c>
      <c r="D1114" s="5">
        <v>3</v>
      </c>
      <c r="E1114" s="5">
        <v>43513</v>
      </c>
      <c r="F1114" s="5">
        <v>4</v>
      </c>
      <c r="G1114" s="9" t="s">
        <v>3456</v>
      </c>
      <c r="H1114" s="5">
        <v>1</v>
      </c>
      <c r="I1114" s="5">
        <v>4</v>
      </c>
      <c r="J1114" s="5">
        <v>3</v>
      </c>
      <c r="K1114" s="5">
        <v>248.46299999999999</v>
      </c>
      <c r="L1114" s="5">
        <v>5.25</v>
      </c>
      <c r="M1114" s="5">
        <v>3</v>
      </c>
      <c r="N1114" s="5">
        <v>0</v>
      </c>
      <c r="O1114" s="13">
        <v>43516</v>
      </c>
      <c r="P1114" s="5" t="s">
        <v>27</v>
      </c>
      <c r="Q1114" s="5" t="s">
        <v>28</v>
      </c>
      <c r="R1114" s="5">
        <v>5</v>
      </c>
      <c r="S1114" s="10">
        <v>50.4387795216063</v>
      </c>
      <c r="T1114" s="10">
        <v>122.3516</v>
      </c>
      <c r="U1114" s="10">
        <v>3</v>
      </c>
      <c r="V1114" s="10">
        <v>2.4257446583850952</v>
      </c>
      <c r="W1114" s="7">
        <f>Sheet1!J1114*Sheet2!E$2+CEILING(((Sheet1!K1114-MIN(K:K))/(MAX(K:K)-MIN(K:K))*5),1)*Sheet2!E$3+CEILING(((Sheet1!L1114-MIN(L:L))/(MAX(L:L)-MIN(L:L))*5),1)*Sheet2!E$4+Sheet1!D1114*Sheet2!E$5</f>
        <v>1.3605888080736019</v>
      </c>
      <c r="X1114" s="7">
        <f>CEILING(((Sheet1!S1114-MIN(S:S))/(MAX(S:S)-MIN(S:S))*5),1)*Sheet2!E$6+CEILING(((Sheet1!T1114-MIN(T:T))/(MAX(T:T)-MIN(T:T))*5),1)*Sheet2!E$7+CEILING(((Sheet1!V1114-MIN(V:V))/(MAX(V:V)-MIN(V:V))*5),1)*Sheet2!E$8</f>
        <v>0.25202436024272301</v>
      </c>
      <c r="Y1114" s="7">
        <f>CEILING(((Sheet1!U1114-MIN(U:U))/(MAX(U:U)-MIN(U:U))*5),1)*Sheet2!E$9</f>
        <v>0.16507402473582466</v>
      </c>
      <c r="Z1114" s="7">
        <f>CEILING(((Sheet1!H1114-MIN(H:H))/(MAX(H:H)-MIN(H:H))*5),1)*Sheet2!E$10+I1114*Sheet2!E$11+F1114*Sheet2!E$12+CEILING(((Sheet1!N1114-MIN(N:N))/(MAX(N:N)-MIN(N:N))*5),1)*Sheet2!E$13</f>
        <v>0.19934470861941261</v>
      </c>
      <c r="AA1114" s="7">
        <f>B1114*Sheet2!E$14+C1114*Sheet2!E$15+M1114*Sheet2!E$16+R1114*Sheet2!E$17</f>
        <v>0.18585104545895575</v>
      </c>
      <c r="AB1114" s="7">
        <f t="shared" si="20"/>
        <v>2.1628829471305182</v>
      </c>
    </row>
    <row r="1115" spans="1:28" ht="29" hidden="1" x14ac:dyDescent="0.35">
      <c r="A1115" s="9" t="s">
        <v>606</v>
      </c>
      <c r="B1115" s="9">
        <v>4</v>
      </c>
      <c r="C1115" s="9">
        <v>3</v>
      </c>
      <c r="D1115" s="5">
        <v>3</v>
      </c>
      <c r="E1115" s="5">
        <v>43513</v>
      </c>
      <c r="F1115" s="5">
        <v>4</v>
      </c>
      <c r="G1115" s="9" t="s">
        <v>3456</v>
      </c>
      <c r="H1115" s="5">
        <v>1</v>
      </c>
      <c r="I1115" s="5">
        <v>3</v>
      </c>
      <c r="J1115" s="5">
        <v>3</v>
      </c>
      <c r="K1115" s="5">
        <v>155.88582677165363</v>
      </c>
      <c r="L1115" s="5">
        <v>4.9000000000000004</v>
      </c>
      <c r="M1115" s="5">
        <v>2</v>
      </c>
      <c r="N1115" s="5">
        <v>1</v>
      </c>
      <c r="O1115" s="13">
        <v>43514</v>
      </c>
      <c r="P1115" s="5" t="s">
        <v>232</v>
      </c>
      <c r="Q1115" s="5" t="s">
        <v>233</v>
      </c>
      <c r="R1115" s="5">
        <v>5</v>
      </c>
      <c r="S1115" s="10">
        <v>137.435576815573</v>
      </c>
      <c r="T1115" s="10">
        <v>257.565</v>
      </c>
      <c r="U1115" s="10">
        <v>1</v>
      </c>
      <c r="V1115" s="10">
        <v>1.8740780660136538</v>
      </c>
      <c r="W1115" s="7">
        <f>Sheet1!J1115*Sheet2!E$2+CEILING(((Sheet1!K1115-MIN(K:K))/(MAX(K:K)-MIN(K:K))*5),1)*Sheet2!E$3+CEILING(((Sheet1!L1115-MIN(L:L))/(MAX(L:L)-MIN(L:L))*5),1)*Sheet2!E$4+Sheet1!D1115*Sheet2!E$5</f>
        <v>1.0920314477565269</v>
      </c>
      <c r="X1115" s="7">
        <f>CEILING(((Sheet1!S1115-MIN(S:S))/(MAX(S:S)-MIN(S:S))*5),1)*Sheet2!E$6+CEILING(((Sheet1!T1115-MIN(T:T))/(MAX(T:T)-MIN(T:T))*5),1)*Sheet2!E$7+CEILING(((Sheet1!V1115-MIN(V:V))/(MAX(V:V)-MIN(V:V))*5),1)*Sheet2!E$8</f>
        <v>0.25202436024272301</v>
      </c>
      <c r="Y1115" s="7">
        <f>CEILING(((Sheet1!U1115-MIN(U:U))/(MAX(U:U)-MIN(U:U))*5),1)*Sheet2!E$9</f>
        <v>0.16507402473582466</v>
      </c>
      <c r="Z1115" s="7">
        <f>CEILING(((Sheet1!H1115-MIN(H:H))/(MAX(H:H)-MIN(H:H))*5),1)*Sheet2!E$10+I1115*Sheet2!E$11+F1115*Sheet2!E$12+CEILING(((Sheet1!N1115-MIN(N:N))/(MAX(N:N)-MIN(N:N))*5),1)*Sheet2!E$13</f>
        <v>0.40685250198070277</v>
      </c>
      <c r="AA1115" s="7">
        <f>B1115*Sheet2!E$14+C1115*Sheet2!E$15+M1115*Sheet2!E$16+R1115*Sheet2!E$17</f>
        <v>0.14649605386638959</v>
      </c>
      <c r="AB1115" s="7">
        <f t="shared" si="20"/>
        <v>2.0624783885821669</v>
      </c>
    </row>
    <row r="1116" spans="1:28" ht="29" hidden="1" x14ac:dyDescent="0.35">
      <c r="A1116" s="9" t="s">
        <v>607</v>
      </c>
      <c r="B1116" s="9">
        <v>5</v>
      </c>
      <c r="C1116" s="9">
        <v>4</v>
      </c>
      <c r="D1116" s="5">
        <v>3</v>
      </c>
      <c r="E1116" s="5">
        <v>43513</v>
      </c>
      <c r="F1116" s="5">
        <v>3</v>
      </c>
      <c r="G1116" s="9" t="s">
        <v>3456</v>
      </c>
      <c r="H1116" s="5">
        <v>1</v>
      </c>
      <c r="I1116" s="5">
        <v>3</v>
      </c>
      <c r="J1116" s="5">
        <v>3</v>
      </c>
      <c r="K1116" s="5">
        <v>140.763779527559</v>
      </c>
      <c r="L1116" s="5">
        <v>4.9000000000000004</v>
      </c>
      <c r="M1116" s="5">
        <v>3</v>
      </c>
      <c r="N1116" s="5">
        <v>0</v>
      </c>
      <c r="O1116" s="13">
        <v>43519</v>
      </c>
      <c r="P1116" s="5" t="s">
        <v>268</v>
      </c>
      <c r="Q1116" s="5" t="s">
        <v>269</v>
      </c>
      <c r="R1116" s="5">
        <v>5</v>
      </c>
      <c r="S1116" s="10">
        <v>22.988023840512898</v>
      </c>
      <c r="T1116" s="10">
        <v>48.204000000000001</v>
      </c>
      <c r="U1116" s="10">
        <v>6</v>
      </c>
      <c r="V1116" s="10">
        <v>2.0969179575604833</v>
      </c>
      <c r="W1116" s="7">
        <f>Sheet1!J1116*Sheet2!E$2+CEILING(((Sheet1!K1116-MIN(K:K))/(MAX(K:K)-MIN(K:K))*5),1)*Sheet2!E$3+CEILING(((Sheet1!L1116-MIN(L:L))/(MAX(L:L)-MIN(L:L))*5),1)*Sheet2!E$4+Sheet1!D1116*Sheet2!E$5</f>
        <v>1.0920314477565269</v>
      </c>
      <c r="X1116" s="7">
        <f>CEILING(((Sheet1!S1116-MIN(S:S))/(MAX(S:S)-MIN(S:S))*5),1)*Sheet2!E$6+CEILING(((Sheet1!T1116-MIN(T:T))/(MAX(T:T)-MIN(T:T))*5),1)*Sheet2!E$7+CEILING(((Sheet1!V1116-MIN(V:V))/(MAX(V:V)-MIN(V:V))*5),1)*Sheet2!E$8</f>
        <v>0.25202436024272301</v>
      </c>
      <c r="Y1116" s="7">
        <f>CEILING(((Sheet1!U1116-MIN(U:U))/(MAX(U:U)-MIN(U:U))*5),1)*Sheet2!E$9</f>
        <v>0.33014804947164933</v>
      </c>
      <c r="Z1116" s="7">
        <f>CEILING(((Sheet1!H1116-MIN(H:H))/(MAX(H:H)-MIN(H:H))*5),1)*Sheet2!E$10+I1116*Sheet2!E$11+F1116*Sheet2!E$12+CEILING(((Sheet1!N1116-MIN(N:N))/(MAX(N:N)-MIN(N:N))*5),1)*Sheet2!E$13</f>
        <v>0.18178453874399639</v>
      </c>
      <c r="AA1116" s="7">
        <f>B1116*Sheet2!E$14+C1116*Sheet2!E$15+M1116*Sheet2!E$16+R1116*Sheet2!E$17</f>
        <v>0.18585104545895575</v>
      </c>
      <c r="AB1116" s="7">
        <f t="shared" si="20"/>
        <v>2.0418394416738517</v>
      </c>
    </row>
    <row r="1117" spans="1:28" ht="29" hidden="1" x14ac:dyDescent="0.35">
      <c r="A1117" s="9" t="s">
        <v>608</v>
      </c>
      <c r="B1117" s="9">
        <v>5</v>
      </c>
      <c r="C1117" s="9">
        <v>4</v>
      </c>
      <c r="D1117" s="5">
        <v>3</v>
      </c>
      <c r="E1117" s="5">
        <v>43513</v>
      </c>
      <c r="F1117" s="5">
        <v>4</v>
      </c>
      <c r="G1117" s="9" t="s">
        <v>3456</v>
      </c>
      <c r="H1117" s="5">
        <v>1</v>
      </c>
      <c r="I1117" s="5">
        <v>4</v>
      </c>
      <c r="J1117" s="5">
        <v>5</v>
      </c>
      <c r="K1117" s="5">
        <v>134.84645669291345</v>
      </c>
      <c r="L1117" s="5">
        <v>5.25</v>
      </c>
      <c r="M1117" s="5">
        <v>4</v>
      </c>
      <c r="N1117" s="5">
        <v>1</v>
      </c>
      <c r="O1117" s="13">
        <v>43513</v>
      </c>
      <c r="P1117" s="5" t="s">
        <v>47</v>
      </c>
      <c r="Q1117" s="5" t="s">
        <v>48</v>
      </c>
      <c r="R1117" s="5">
        <v>5</v>
      </c>
      <c r="S1117" s="10">
        <v>4.4010169970202302</v>
      </c>
      <c r="T1117" s="10">
        <v>11.021000000000001</v>
      </c>
      <c r="U1117" s="10">
        <v>0</v>
      </c>
      <c r="V1117" s="10">
        <v>2.5041939186924118</v>
      </c>
      <c r="W1117" s="7">
        <f>Sheet1!J1117*Sheet2!E$2+CEILING(((Sheet1!K1117-MIN(K:K))/(MAX(K:K)-MIN(K:K))*5),1)*Sheet2!E$3+CEILING(((Sheet1!L1117-MIN(L:L))/(MAX(L:L)-MIN(L:L))*5),1)*Sheet2!E$4+Sheet1!D1117*Sheet2!E$5</f>
        <v>1.6701111956975805</v>
      </c>
      <c r="X1117" s="7">
        <f>CEILING(((Sheet1!S1117-MIN(S:S))/(MAX(S:S)-MIN(S:S))*5),1)*Sheet2!E$6+CEILING(((Sheet1!T1117-MIN(T:T))/(MAX(T:T)-MIN(T:T))*5),1)*Sheet2!E$7+CEILING(((Sheet1!V1117-MIN(V:V))/(MAX(V:V)-MIN(V:V))*5),1)*Sheet2!E$8</f>
        <v>0.25202436024272301</v>
      </c>
      <c r="Y1117" s="7">
        <f>CEILING(((Sheet1!U1117-MIN(U:U))/(MAX(U:U)-MIN(U:U))*5),1)*Sheet2!E$9</f>
        <v>0</v>
      </c>
      <c r="Z1117" s="7">
        <f>CEILING(((Sheet1!H1117-MIN(H:H))/(MAX(H:H)-MIN(H:H))*5),1)*Sheet2!E$10+I1117*Sheet2!E$11+F1117*Sheet2!E$12+CEILING(((Sheet1!N1117-MIN(N:N))/(MAX(N:N)-MIN(N:N))*5),1)*Sheet2!E$13</f>
        <v>0.41848166131091452</v>
      </c>
      <c r="AA1117" s="7">
        <f>B1117*Sheet2!E$14+C1117*Sheet2!E$15+M1117*Sheet2!E$16+R1117*Sheet2!E$17</f>
        <v>0.19222017339079966</v>
      </c>
      <c r="AB1117" s="7">
        <f t="shared" si="20"/>
        <v>2.5328373906420176</v>
      </c>
    </row>
    <row r="1118" spans="1:28" ht="29" hidden="1" x14ac:dyDescent="0.35">
      <c r="A1118" s="9" t="s">
        <v>608</v>
      </c>
      <c r="B1118" s="9">
        <v>5</v>
      </c>
      <c r="C1118" s="9">
        <v>4</v>
      </c>
      <c r="D1118" s="5">
        <v>3</v>
      </c>
      <c r="E1118" s="5">
        <v>43513</v>
      </c>
      <c r="F1118" s="5">
        <v>4</v>
      </c>
      <c r="G1118" s="9" t="s">
        <v>3456</v>
      </c>
      <c r="H1118" s="5">
        <v>1</v>
      </c>
      <c r="I1118" s="5">
        <v>4</v>
      </c>
      <c r="J1118" s="5">
        <v>5</v>
      </c>
      <c r="K1118" s="5">
        <v>139.44881889763781</v>
      </c>
      <c r="L1118" s="5">
        <v>5.25</v>
      </c>
      <c r="M1118" s="5">
        <v>4</v>
      </c>
      <c r="N1118" s="5">
        <v>1</v>
      </c>
      <c r="O1118" s="13">
        <v>43513</v>
      </c>
      <c r="P1118" s="5" t="s">
        <v>47</v>
      </c>
      <c r="Q1118" s="5" t="s">
        <v>48</v>
      </c>
      <c r="R1118" s="5">
        <v>5</v>
      </c>
      <c r="S1118" s="10">
        <v>5.5582439024807302</v>
      </c>
      <c r="T1118" s="10">
        <v>13.7982</v>
      </c>
      <c r="U1118" s="10">
        <v>0</v>
      </c>
      <c r="V1118" s="10">
        <v>2.4824747244074068</v>
      </c>
      <c r="W1118" s="7">
        <f>Sheet1!J1118*Sheet2!E$2+CEILING(((Sheet1!K1118-MIN(K:K))/(MAX(K:K)-MIN(K:K))*5),1)*Sheet2!E$3+CEILING(((Sheet1!L1118-MIN(L:L))/(MAX(L:L)-MIN(L:L))*5),1)*Sheet2!E$4+Sheet1!D1118*Sheet2!E$5</f>
        <v>1.6701111956975805</v>
      </c>
      <c r="X1118" s="7">
        <f>CEILING(((Sheet1!S1118-MIN(S:S))/(MAX(S:S)-MIN(S:S))*5),1)*Sheet2!E$6+CEILING(((Sheet1!T1118-MIN(T:T))/(MAX(T:T)-MIN(T:T))*5),1)*Sheet2!E$7+CEILING(((Sheet1!V1118-MIN(V:V))/(MAX(V:V)-MIN(V:V))*5),1)*Sheet2!E$8</f>
        <v>0.25202436024272301</v>
      </c>
      <c r="Y1118" s="7">
        <f>CEILING(((Sheet1!U1118-MIN(U:U))/(MAX(U:U)-MIN(U:U))*5),1)*Sheet2!E$9</f>
        <v>0</v>
      </c>
      <c r="Z1118" s="7">
        <f>CEILING(((Sheet1!H1118-MIN(H:H))/(MAX(H:H)-MIN(H:H))*5),1)*Sheet2!E$10+I1118*Sheet2!E$11+F1118*Sheet2!E$12+CEILING(((Sheet1!N1118-MIN(N:N))/(MAX(N:N)-MIN(N:N))*5),1)*Sheet2!E$13</f>
        <v>0.41848166131091452</v>
      </c>
      <c r="AA1118" s="7">
        <f>B1118*Sheet2!E$14+C1118*Sheet2!E$15+M1118*Sheet2!E$16+R1118*Sheet2!E$17</f>
        <v>0.19222017339079966</v>
      </c>
      <c r="AB1118" s="7">
        <f t="shared" si="20"/>
        <v>2.5328373906420176</v>
      </c>
    </row>
    <row r="1119" spans="1:28" ht="29" hidden="1" x14ac:dyDescent="0.35">
      <c r="A1119" s="9" t="s">
        <v>609</v>
      </c>
      <c r="B1119" s="9">
        <v>3</v>
      </c>
      <c r="C1119" s="9">
        <v>1</v>
      </c>
      <c r="D1119" s="5">
        <v>3</v>
      </c>
      <c r="E1119" s="5">
        <v>43513</v>
      </c>
      <c r="F1119" s="5">
        <v>4</v>
      </c>
      <c r="G1119" s="9" t="s">
        <v>3456</v>
      </c>
      <c r="H1119" s="5">
        <v>1</v>
      </c>
      <c r="I1119" s="5">
        <v>5</v>
      </c>
      <c r="J1119" s="5">
        <v>3</v>
      </c>
      <c r="K1119" s="5">
        <v>210.2868</v>
      </c>
      <c r="L1119" s="5">
        <v>5.25</v>
      </c>
      <c r="M1119" s="5">
        <v>5</v>
      </c>
      <c r="N1119" s="5">
        <v>1</v>
      </c>
      <c r="O1119" s="13">
        <v>43516</v>
      </c>
      <c r="P1119" s="5" t="s">
        <v>142</v>
      </c>
      <c r="Q1119" s="5" t="s">
        <v>143</v>
      </c>
      <c r="R1119" s="5">
        <v>4</v>
      </c>
      <c r="S1119" s="10">
        <v>18.0393722217182</v>
      </c>
      <c r="T1119" s="10">
        <v>79.515299999999996</v>
      </c>
      <c r="U1119" s="10">
        <v>3</v>
      </c>
      <c r="V1119" s="10">
        <v>4.4078751201923136</v>
      </c>
      <c r="W1119" s="7">
        <f>Sheet1!J1119*Sheet2!E$2+CEILING(((Sheet1!K1119-MIN(K:K))/(MAX(K:K)-MIN(K:K))*5),1)*Sheet2!E$3+CEILING(((Sheet1!L1119-MIN(L:L))/(MAX(L:L)-MIN(L:L))*5),1)*Sheet2!E$4+Sheet1!D1119*Sheet2!E$5</f>
        <v>1.3605888080736019</v>
      </c>
      <c r="X1119" s="7">
        <f>CEILING(((Sheet1!S1119-MIN(S:S))/(MAX(S:S)-MIN(S:S))*5),1)*Sheet2!E$6+CEILING(((Sheet1!T1119-MIN(T:T))/(MAX(T:T)-MIN(T:T))*5),1)*Sheet2!E$7+CEILING(((Sheet1!V1119-MIN(V:V))/(MAX(V:V)-MIN(V:V))*5),1)*Sheet2!E$8</f>
        <v>0.42761231045783343</v>
      </c>
      <c r="Y1119" s="7">
        <f>CEILING(((Sheet1!U1119-MIN(U:U))/(MAX(U:U)-MIN(U:U))*5),1)*Sheet2!E$9</f>
        <v>0.16507402473582466</v>
      </c>
      <c r="Z1119" s="7">
        <f>CEILING(((Sheet1!H1119-MIN(H:H))/(MAX(H:H)-MIN(H:H))*5),1)*Sheet2!E$10+I1119*Sheet2!E$11+F1119*Sheet2!E$12+CEILING(((Sheet1!N1119-MIN(N:N))/(MAX(N:N)-MIN(N:N))*5),1)*Sheet2!E$13</f>
        <v>0.43011082064112627</v>
      </c>
      <c r="AA1119" s="7">
        <f>B1119*Sheet2!E$14+C1119*Sheet2!E$15+M1119*Sheet2!E$16+R1119*Sheet2!E$17</f>
        <v>0.11757999035849725</v>
      </c>
      <c r="AB1119" s="7">
        <f t="shared" si="20"/>
        <v>2.5009659542668832</v>
      </c>
    </row>
    <row r="1120" spans="1:28" ht="29" hidden="1" x14ac:dyDescent="0.35">
      <c r="A1120" s="9" t="s">
        <v>610</v>
      </c>
      <c r="B1120" s="9">
        <v>3</v>
      </c>
      <c r="C1120" s="9">
        <v>1</v>
      </c>
      <c r="D1120" s="5">
        <v>3</v>
      </c>
      <c r="E1120" s="5">
        <v>43513</v>
      </c>
      <c r="F1120" s="5">
        <v>4</v>
      </c>
      <c r="G1120" s="9" t="s">
        <v>3456</v>
      </c>
      <c r="H1120" s="5">
        <v>1</v>
      </c>
      <c r="I1120" s="5">
        <v>5</v>
      </c>
      <c r="J1120" s="5">
        <v>3</v>
      </c>
      <c r="K1120" s="5">
        <v>201.8032</v>
      </c>
      <c r="L1120" s="5">
        <v>5.25</v>
      </c>
      <c r="M1120" s="5">
        <v>5</v>
      </c>
      <c r="N1120" s="5">
        <v>1</v>
      </c>
      <c r="O1120" s="13">
        <v>43516</v>
      </c>
      <c r="P1120" s="5" t="s">
        <v>142</v>
      </c>
      <c r="Q1120" s="5" t="s">
        <v>143</v>
      </c>
      <c r="R1120" s="5">
        <v>4</v>
      </c>
      <c r="S1120" s="10">
        <v>28.181801687380901</v>
      </c>
      <c r="T1120" s="10">
        <v>124.25920000000001</v>
      </c>
      <c r="U1120" s="10">
        <v>3</v>
      </c>
      <c r="V1120" s="10">
        <v>4.4092000000000047</v>
      </c>
      <c r="W1120" s="7">
        <f>Sheet1!J1120*Sheet2!E$2+CEILING(((Sheet1!K1120-MIN(K:K))/(MAX(K:K)-MIN(K:K))*5),1)*Sheet2!E$3+CEILING(((Sheet1!L1120-MIN(L:L))/(MAX(L:L)-MIN(L:L))*5),1)*Sheet2!E$4+Sheet1!D1120*Sheet2!E$5</f>
        <v>1.2920798358170693</v>
      </c>
      <c r="X1120" s="7">
        <f>CEILING(((Sheet1!S1120-MIN(S:S))/(MAX(S:S)-MIN(S:S))*5),1)*Sheet2!E$6+CEILING(((Sheet1!T1120-MIN(T:T))/(MAX(T:T)-MIN(T:T))*5),1)*Sheet2!E$7+CEILING(((Sheet1!V1120-MIN(V:V))/(MAX(V:V)-MIN(V:V))*5),1)*Sheet2!E$8</f>
        <v>0.42761231045783343</v>
      </c>
      <c r="Y1120" s="7">
        <f>CEILING(((Sheet1!U1120-MIN(U:U))/(MAX(U:U)-MIN(U:U))*5),1)*Sheet2!E$9</f>
        <v>0.16507402473582466</v>
      </c>
      <c r="Z1120" s="7">
        <f>CEILING(((Sheet1!H1120-MIN(H:H))/(MAX(H:H)-MIN(H:H))*5),1)*Sheet2!E$10+I1120*Sheet2!E$11+F1120*Sheet2!E$12+CEILING(((Sheet1!N1120-MIN(N:N))/(MAX(N:N)-MIN(N:N))*5),1)*Sheet2!E$13</f>
        <v>0.43011082064112627</v>
      </c>
      <c r="AA1120" s="7">
        <f>B1120*Sheet2!E$14+C1120*Sheet2!E$15+M1120*Sheet2!E$16+R1120*Sheet2!E$17</f>
        <v>0.11757999035849725</v>
      </c>
      <c r="AB1120" s="7">
        <f t="shared" si="20"/>
        <v>2.4324569820103505</v>
      </c>
    </row>
    <row r="1121" spans="1:28" ht="29" hidden="1" x14ac:dyDescent="0.35">
      <c r="A1121" s="9" t="s">
        <v>611</v>
      </c>
      <c r="B1121" s="9">
        <v>3</v>
      </c>
      <c r="C1121" s="9">
        <v>1</v>
      </c>
      <c r="D1121" s="5">
        <v>3</v>
      </c>
      <c r="E1121" s="5">
        <v>43513</v>
      </c>
      <c r="F1121" s="5">
        <v>4</v>
      </c>
      <c r="G1121" s="9" t="s">
        <v>3456</v>
      </c>
      <c r="H1121" s="5">
        <v>1</v>
      </c>
      <c r="I1121" s="5">
        <v>5</v>
      </c>
      <c r="J1121" s="5">
        <v>3</v>
      </c>
      <c r="K1121" s="5">
        <v>197.56139999999999</v>
      </c>
      <c r="L1121" s="5">
        <v>5.25</v>
      </c>
      <c r="M1121" s="5">
        <v>5</v>
      </c>
      <c r="N1121" s="5">
        <v>1</v>
      </c>
      <c r="O1121" s="13">
        <v>43516</v>
      </c>
      <c r="P1121" s="5" t="s">
        <v>142</v>
      </c>
      <c r="Q1121" s="5" t="s">
        <v>143</v>
      </c>
      <c r="R1121" s="5">
        <v>4</v>
      </c>
      <c r="S1121" s="10">
        <v>15.957906196135401</v>
      </c>
      <c r="T1121" s="10">
        <v>70.337699999999998</v>
      </c>
      <c r="U1121" s="10">
        <v>3</v>
      </c>
      <c r="V1121" s="10">
        <v>4.4077023097825956</v>
      </c>
      <c r="W1121" s="7">
        <f>Sheet1!J1121*Sheet2!E$2+CEILING(((Sheet1!K1121-MIN(K:K))/(MAX(K:K)-MIN(K:K))*5),1)*Sheet2!E$3+CEILING(((Sheet1!L1121-MIN(L:L))/(MAX(L:L)-MIN(L:L))*5),1)*Sheet2!E$4+Sheet1!D1121*Sheet2!E$5</f>
        <v>1.2920798358170693</v>
      </c>
      <c r="X1121" s="7">
        <f>CEILING(((Sheet1!S1121-MIN(S:S))/(MAX(S:S)-MIN(S:S))*5),1)*Sheet2!E$6+CEILING(((Sheet1!T1121-MIN(T:T))/(MAX(T:T)-MIN(T:T))*5),1)*Sheet2!E$7+CEILING(((Sheet1!V1121-MIN(V:V))/(MAX(V:V)-MIN(V:V))*5),1)*Sheet2!E$8</f>
        <v>0.42761231045783343</v>
      </c>
      <c r="Y1121" s="7">
        <f>CEILING(((Sheet1!U1121-MIN(U:U))/(MAX(U:U)-MIN(U:U))*5),1)*Sheet2!E$9</f>
        <v>0.16507402473582466</v>
      </c>
      <c r="Z1121" s="7">
        <f>CEILING(((Sheet1!H1121-MIN(H:H))/(MAX(H:H)-MIN(H:H))*5),1)*Sheet2!E$10+I1121*Sheet2!E$11+F1121*Sheet2!E$12+CEILING(((Sheet1!N1121-MIN(N:N))/(MAX(N:N)-MIN(N:N))*5),1)*Sheet2!E$13</f>
        <v>0.43011082064112627</v>
      </c>
      <c r="AA1121" s="7">
        <f>B1121*Sheet2!E$14+C1121*Sheet2!E$15+M1121*Sheet2!E$16+R1121*Sheet2!E$17</f>
        <v>0.11757999035849725</v>
      </c>
      <c r="AB1121" s="7">
        <f t="shared" si="20"/>
        <v>2.4324569820103505</v>
      </c>
    </row>
    <row r="1122" spans="1:28" ht="29" hidden="1" x14ac:dyDescent="0.35">
      <c r="A1122" s="9" t="s">
        <v>612</v>
      </c>
      <c r="B1122" s="9">
        <v>3</v>
      </c>
      <c r="C1122" s="9">
        <v>1</v>
      </c>
      <c r="D1122" s="5">
        <v>3</v>
      </c>
      <c r="E1122" s="5">
        <v>43513</v>
      </c>
      <c r="F1122" s="5">
        <v>4</v>
      </c>
      <c r="G1122" s="9" t="s">
        <v>3456</v>
      </c>
      <c r="H1122" s="5">
        <v>1</v>
      </c>
      <c r="I1122" s="5">
        <v>5</v>
      </c>
      <c r="J1122" s="5">
        <v>3</v>
      </c>
      <c r="K1122" s="5">
        <v>197.56139999999999</v>
      </c>
      <c r="L1122" s="5">
        <v>5.25</v>
      </c>
      <c r="M1122" s="5">
        <v>5</v>
      </c>
      <c r="N1122" s="5">
        <v>1</v>
      </c>
      <c r="O1122" s="13">
        <v>43516</v>
      </c>
      <c r="P1122" s="5" t="s">
        <v>142</v>
      </c>
      <c r="Q1122" s="5" t="s">
        <v>143</v>
      </c>
      <c r="R1122" s="5">
        <v>4</v>
      </c>
      <c r="S1122" s="10">
        <v>7.5324321872448499</v>
      </c>
      <c r="T1122" s="10">
        <v>33.212000000000003</v>
      </c>
      <c r="U1122" s="10">
        <v>3</v>
      </c>
      <c r="V1122" s="10">
        <v>4.4092000000000011</v>
      </c>
      <c r="W1122" s="7">
        <f>Sheet1!J1122*Sheet2!E$2+CEILING(((Sheet1!K1122-MIN(K:K))/(MAX(K:K)-MIN(K:K))*5),1)*Sheet2!E$3+CEILING(((Sheet1!L1122-MIN(L:L))/(MAX(L:L)-MIN(L:L))*5),1)*Sheet2!E$4+Sheet1!D1122*Sheet2!E$5</f>
        <v>1.2920798358170693</v>
      </c>
      <c r="X1122" s="7">
        <f>CEILING(((Sheet1!S1122-MIN(S:S))/(MAX(S:S)-MIN(S:S))*5),1)*Sheet2!E$6+CEILING(((Sheet1!T1122-MIN(T:T))/(MAX(T:T)-MIN(T:T))*5),1)*Sheet2!E$7+CEILING(((Sheet1!V1122-MIN(V:V))/(MAX(V:V)-MIN(V:V))*5),1)*Sheet2!E$8</f>
        <v>0.42761231045783343</v>
      </c>
      <c r="Y1122" s="7">
        <f>CEILING(((Sheet1!U1122-MIN(U:U))/(MAX(U:U)-MIN(U:U))*5),1)*Sheet2!E$9</f>
        <v>0.16507402473582466</v>
      </c>
      <c r="Z1122" s="7">
        <f>CEILING(((Sheet1!H1122-MIN(H:H))/(MAX(H:H)-MIN(H:H))*5),1)*Sheet2!E$10+I1122*Sheet2!E$11+F1122*Sheet2!E$12+CEILING(((Sheet1!N1122-MIN(N:N))/(MAX(N:N)-MIN(N:N))*5),1)*Sheet2!E$13</f>
        <v>0.43011082064112627</v>
      </c>
      <c r="AA1122" s="7">
        <f>B1122*Sheet2!E$14+C1122*Sheet2!E$15+M1122*Sheet2!E$16+R1122*Sheet2!E$17</f>
        <v>0.11757999035849725</v>
      </c>
      <c r="AB1122" s="7">
        <f t="shared" si="20"/>
        <v>2.4324569820103505</v>
      </c>
    </row>
    <row r="1123" spans="1:28" ht="29" hidden="1" x14ac:dyDescent="0.35">
      <c r="A1123" s="9" t="s">
        <v>613</v>
      </c>
      <c r="B1123" s="9">
        <v>3</v>
      </c>
      <c r="C1123" s="9">
        <v>1</v>
      </c>
      <c r="D1123" s="5">
        <v>3</v>
      </c>
      <c r="E1123" s="5">
        <v>43513</v>
      </c>
      <c r="F1123" s="5">
        <v>4</v>
      </c>
      <c r="G1123" s="9" t="s">
        <v>3456</v>
      </c>
      <c r="H1123" s="5">
        <v>1</v>
      </c>
      <c r="I1123" s="5">
        <v>3</v>
      </c>
      <c r="J1123" s="5">
        <v>3</v>
      </c>
      <c r="K1123" s="5">
        <v>184.83600000000001</v>
      </c>
      <c r="L1123" s="5">
        <v>5.0750000000000002</v>
      </c>
      <c r="M1123" s="5">
        <v>3</v>
      </c>
      <c r="N1123" s="5">
        <v>0</v>
      </c>
      <c r="O1123" s="13">
        <v>43514</v>
      </c>
      <c r="P1123" s="5" t="s">
        <v>581</v>
      </c>
      <c r="Q1123" s="5" t="s">
        <v>582</v>
      </c>
      <c r="R1123" s="5">
        <v>3</v>
      </c>
      <c r="S1123" s="10">
        <v>65.317971514106901</v>
      </c>
      <c r="T1123" s="10">
        <v>137.5</v>
      </c>
      <c r="U1123" s="10">
        <v>1</v>
      </c>
      <c r="V1123" s="10">
        <v>2.1050868055555543</v>
      </c>
      <c r="W1123" s="7">
        <f>Sheet1!J1123*Sheet2!E$2+CEILING(((Sheet1!K1123-MIN(K:K))/(MAX(K:K)-MIN(K:K))*5),1)*Sheet2!E$3+CEILING(((Sheet1!L1123-MIN(L:L))/(MAX(L:L)-MIN(L:L))*5),1)*Sheet2!E$4+Sheet1!D1123*Sheet2!E$5</f>
        <v>1.1605404200130596</v>
      </c>
      <c r="X1123" s="7">
        <f>CEILING(((Sheet1!S1123-MIN(S:S))/(MAX(S:S)-MIN(S:S))*5),1)*Sheet2!E$6+CEILING(((Sheet1!T1123-MIN(T:T))/(MAX(T:T)-MIN(T:T))*5),1)*Sheet2!E$7+CEILING(((Sheet1!V1123-MIN(V:V))/(MAX(V:V)-MIN(V:V))*5),1)*Sheet2!E$8</f>
        <v>0.25202436024272301</v>
      </c>
      <c r="Y1123" s="7">
        <f>CEILING(((Sheet1!U1123-MIN(U:U))/(MAX(U:U)-MIN(U:U))*5),1)*Sheet2!E$9</f>
        <v>0.16507402473582466</v>
      </c>
      <c r="Z1123" s="7">
        <f>CEILING(((Sheet1!H1123-MIN(H:H))/(MAX(H:H)-MIN(H:H))*5),1)*Sheet2!E$10+I1123*Sheet2!E$11+F1123*Sheet2!E$12+CEILING(((Sheet1!N1123-MIN(N:N))/(MAX(N:N)-MIN(N:N))*5),1)*Sheet2!E$13</f>
        <v>0.18771554928920084</v>
      </c>
      <c r="AA1123" s="7">
        <f>B1123*Sheet2!E$14+C1123*Sheet2!E$15+M1123*Sheet2!E$16+R1123*Sheet2!E$17</f>
        <v>0.10203307999439042</v>
      </c>
      <c r="AB1123" s="7">
        <f t="shared" si="20"/>
        <v>1.8673874342751986</v>
      </c>
    </row>
    <row r="1124" spans="1:28" ht="29" hidden="1" x14ac:dyDescent="0.35">
      <c r="A1124" s="9" t="s">
        <v>614</v>
      </c>
      <c r="B1124" s="9">
        <v>3</v>
      </c>
      <c r="C1124" s="9">
        <v>2</v>
      </c>
      <c r="D1124" s="5">
        <v>3</v>
      </c>
      <c r="E1124" s="5">
        <v>43514</v>
      </c>
      <c r="F1124" s="5">
        <v>4</v>
      </c>
      <c r="G1124" s="9" t="s">
        <v>3456</v>
      </c>
      <c r="H1124" s="5">
        <v>1</v>
      </c>
      <c r="I1124" s="5">
        <v>5</v>
      </c>
      <c r="J1124" s="5">
        <v>5</v>
      </c>
      <c r="K1124" s="5">
        <v>218.7704</v>
      </c>
      <c r="L1124" s="5">
        <v>5.25</v>
      </c>
      <c r="M1124" s="5">
        <v>5</v>
      </c>
      <c r="N1124" s="5">
        <v>1</v>
      </c>
      <c r="O1124" s="13">
        <v>43516</v>
      </c>
      <c r="P1124" s="5" t="s">
        <v>526</v>
      </c>
      <c r="Q1124" s="5" t="s">
        <v>527</v>
      </c>
      <c r="R1124" s="5">
        <v>4</v>
      </c>
      <c r="S1124" s="10">
        <v>19.474432247724501</v>
      </c>
      <c r="T1124" s="10">
        <v>39.9</v>
      </c>
      <c r="U1124" s="10">
        <v>2</v>
      </c>
      <c r="V1124" s="10">
        <v>2.0488402173912994</v>
      </c>
      <c r="W1124" s="7">
        <f>Sheet1!J1124*Sheet2!E$2+CEILING(((Sheet1!K1124-MIN(K:K))/(MAX(K:K)-MIN(K:K))*5),1)*Sheet2!E$3+CEILING(((Sheet1!L1124-MIN(L:L))/(MAX(L:L)-MIN(L:L))*5),1)*Sheet2!E$4+Sheet1!D1124*Sheet2!E$5</f>
        <v>1.807129140210646</v>
      </c>
      <c r="X1124" s="7">
        <f>CEILING(((Sheet1!S1124-MIN(S:S))/(MAX(S:S)-MIN(S:S))*5),1)*Sheet2!E$6+CEILING(((Sheet1!T1124-MIN(T:T))/(MAX(T:T)-MIN(T:T))*5),1)*Sheet2!E$7+CEILING(((Sheet1!V1124-MIN(V:V))/(MAX(V:V)-MIN(V:V))*5),1)*Sheet2!E$8</f>
        <v>0.25202436024272301</v>
      </c>
      <c r="Y1124" s="7">
        <f>CEILING(((Sheet1!U1124-MIN(U:U))/(MAX(U:U)-MIN(U:U))*5),1)*Sheet2!E$9</f>
        <v>0.16507402473582466</v>
      </c>
      <c r="Z1124" s="7">
        <f>CEILING(((Sheet1!H1124-MIN(H:H))/(MAX(H:H)-MIN(H:H))*5),1)*Sheet2!E$10+I1124*Sheet2!E$11+F1124*Sheet2!E$12+CEILING(((Sheet1!N1124-MIN(N:N))/(MAX(N:N)-MIN(N:N))*5),1)*Sheet2!E$13</f>
        <v>0.43011082064112627</v>
      </c>
      <c r="AA1124" s="7">
        <f>B1124*Sheet2!E$14+C1124*Sheet2!E$15+M1124*Sheet2!E$16+R1124*Sheet2!E$17</f>
        <v>0.12980891950077991</v>
      </c>
      <c r="AB1124" s="7">
        <f t="shared" si="20"/>
        <v>2.7841472653310997</v>
      </c>
    </row>
    <row r="1125" spans="1:28" ht="29" hidden="1" x14ac:dyDescent="0.35">
      <c r="A1125" s="9" t="s">
        <v>614</v>
      </c>
      <c r="B1125" s="9">
        <v>3</v>
      </c>
      <c r="C1125" s="9">
        <v>2</v>
      </c>
      <c r="D1125" s="5">
        <v>3</v>
      </c>
      <c r="E1125" s="5">
        <v>43514</v>
      </c>
      <c r="F1125" s="5">
        <v>4</v>
      </c>
      <c r="G1125" s="9" t="s">
        <v>3456</v>
      </c>
      <c r="H1125" s="5">
        <v>1</v>
      </c>
      <c r="I1125" s="5">
        <v>5</v>
      </c>
      <c r="J1125" s="5">
        <v>5</v>
      </c>
      <c r="K1125" s="5">
        <v>231.49579999999997</v>
      </c>
      <c r="L1125" s="5">
        <v>5.25</v>
      </c>
      <c r="M1125" s="5">
        <v>5</v>
      </c>
      <c r="N1125" s="5">
        <v>1</v>
      </c>
      <c r="O1125" s="13">
        <v>43516</v>
      </c>
      <c r="P1125" s="5" t="s">
        <v>526</v>
      </c>
      <c r="Q1125" s="5" t="s">
        <v>527</v>
      </c>
      <c r="R1125" s="5">
        <v>4</v>
      </c>
      <c r="S1125" s="10">
        <v>11.999153285554399</v>
      </c>
      <c r="T1125" s="10">
        <v>24.3</v>
      </c>
      <c r="U1125" s="10">
        <v>2</v>
      </c>
      <c r="V1125" s="10">
        <v>2.0251428931451692</v>
      </c>
      <c r="W1125" s="7">
        <f>Sheet1!J1125*Sheet2!E$2+CEILING(((Sheet1!K1125-MIN(K:K))/(MAX(K:K)-MIN(K:K))*5),1)*Sheet2!E$3+CEILING(((Sheet1!L1125-MIN(L:L))/(MAX(L:L)-MIN(L:L))*5),1)*Sheet2!E$4+Sheet1!D1125*Sheet2!E$5</f>
        <v>1.807129140210646</v>
      </c>
      <c r="X1125" s="7">
        <f>CEILING(((Sheet1!S1125-MIN(S:S))/(MAX(S:S)-MIN(S:S))*5),1)*Sheet2!E$6+CEILING(((Sheet1!T1125-MIN(T:T))/(MAX(T:T)-MIN(T:T))*5),1)*Sheet2!E$7+CEILING(((Sheet1!V1125-MIN(V:V))/(MAX(V:V)-MIN(V:V))*5),1)*Sheet2!E$8</f>
        <v>0.25202436024272301</v>
      </c>
      <c r="Y1125" s="7">
        <f>CEILING(((Sheet1!U1125-MIN(U:U))/(MAX(U:U)-MIN(U:U))*5),1)*Sheet2!E$9</f>
        <v>0.16507402473582466</v>
      </c>
      <c r="Z1125" s="7">
        <f>CEILING(((Sheet1!H1125-MIN(H:H))/(MAX(H:H)-MIN(H:H))*5),1)*Sheet2!E$10+I1125*Sheet2!E$11+F1125*Sheet2!E$12+CEILING(((Sheet1!N1125-MIN(N:N))/(MAX(N:N)-MIN(N:N))*5),1)*Sheet2!E$13</f>
        <v>0.43011082064112627</v>
      </c>
      <c r="AA1125" s="7">
        <f>B1125*Sheet2!E$14+C1125*Sheet2!E$15+M1125*Sheet2!E$16+R1125*Sheet2!E$17</f>
        <v>0.12980891950077991</v>
      </c>
      <c r="AB1125" s="7">
        <f t="shared" si="20"/>
        <v>2.7841472653310997</v>
      </c>
    </row>
    <row r="1126" spans="1:28" ht="29" hidden="1" x14ac:dyDescent="0.35">
      <c r="A1126" s="9" t="s">
        <v>615</v>
      </c>
      <c r="B1126" s="9">
        <v>5</v>
      </c>
      <c r="C1126" s="9">
        <v>4</v>
      </c>
      <c r="D1126" s="5">
        <v>3</v>
      </c>
      <c r="E1126" s="5">
        <v>43514</v>
      </c>
      <c r="F1126" s="5">
        <v>4</v>
      </c>
      <c r="G1126" s="9" t="s">
        <v>3456</v>
      </c>
      <c r="H1126" s="5">
        <v>1</v>
      </c>
      <c r="I1126" s="5">
        <v>1</v>
      </c>
      <c r="J1126" s="5">
        <v>5</v>
      </c>
      <c r="K1126" s="5">
        <v>299.3646</v>
      </c>
      <c r="L1126" s="5">
        <v>4.9000000000000004</v>
      </c>
      <c r="M1126" s="5">
        <v>4</v>
      </c>
      <c r="N1126" s="5">
        <v>1</v>
      </c>
      <c r="O1126" s="13">
        <v>43515</v>
      </c>
      <c r="P1126" s="5" t="s">
        <v>198</v>
      </c>
      <c r="Q1126" s="5" t="s">
        <v>199</v>
      </c>
      <c r="R1126" s="5">
        <v>4</v>
      </c>
      <c r="S1126" s="10">
        <v>28.0843085669358</v>
      </c>
      <c r="T1126" s="10">
        <v>57.205199999999998</v>
      </c>
      <c r="U1126" s="10">
        <v>1</v>
      </c>
      <c r="V1126" s="10">
        <v>2.0369096808510641</v>
      </c>
      <c r="W1126" s="7">
        <f>Sheet1!J1126*Sheet2!E$2+CEILING(((Sheet1!K1126-MIN(K:K))/(MAX(K:K)-MIN(K:K))*5),1)*Sheet2!E$3+CEILING(((Sheet1!L1126-MIN(L:L))/(MAX(L:L)-MIN(L:L))*5),1)*Sheet2!E$4+Sheet1!D1126*Sheet2!E$5</f>
        <v>1.7440986966631691</v>
      </c>
      <c r="X1126" s="7">
        <f>CEILING(((Sheet1!S1126-MIN(S:S))/(MAX(S:S)-MIN(S:S))*5),1)*Sheet2!E$6+CEILING(((Sheet1!T1126-MIN(T:T))/(MAX(T:T)-MIN(T:T))*5),1)*Sheet2!E$7+CEILING(((Sheet1!V1126-MIN(V:V))/(MAX(V:V)-MIN(V:V))*5),1)*Sheet2!E$8</f>
        <v>0.25202436024272301</v>
      </c>
      <c r="Y1126" s="7">
        <f>CEILING(((Sheet1!U1126-MIN(U:U))/(MAX(U:U)-MIN(U:U))*5),1)*Sheet2!E$9</f>
        <v>0.16507402473582466</v>
      </c>
      <c r="Z1126" s="7">
        <f>CEILING(((Sheet1!H1126-MIN(H:H))/(MAX(H:H)-MIN(H:H))*5),1)*Sheet2!E$10+I1126*Sheet2!E$11+F1126*Sheet2!E$12+CEILING(((Sheet1!N1126-MIN(N:N))/(MAX(N:N)-MIN(N:N))*5),1)*Sheet2!E$13</f>
        <v>0.38359418332027923</v>
      </c>
      <c r="AA1126" s="7">
        <f>B1126*Sheet2!E$14+C1126*Sheet2!E$15+M1126*Sheet2!E$16+R1126*Sheet2!E$17</f>
        <v>0.1894115188903806</v>
      </c>
      <c r="AB1126" s="7">
        <f t="shared" si="20"/>
        <v>2.734202783852377</v>
      </c>
    </row>
    <row r="1127" spans="1:28" ht="29" hidden="1" x14ac:dyDescent="0.35">
      <c r="A1127" s="9" t="s">
        <v>615</v>
      </c>
      <c r="B1127" s="9">
        <v>5</v>
      </c>
      <c r="C1127" s="9">
        <v>4</v>
      </c>
      <c r="D1127" s="5">
        <v>3</v>
      </c>
      <c r="E1127" s="5">
        <v>43514</v>
      </c>
      <c r="F1127" s="5">
        <v>4</v>
      </c>
      <c r="G1127" s="9" t="s">
        <v>3456</v>
      </c>
      <c r="H1127" s="5">
        <v>1</v>
      </c>
      <c r="I1127" s="5">
        <v>1</v>
      </c>
      <c r="J1127" s="5">
        <v>5</v>
      </c>
      <c r="K1127" s="5">
        <v>303.60640000000001</v>
      </c>
      <c r="L1127" s="5">
        <v>4.9000000000000004</v>
      </c>
      <c r="M1127" s="5">
        <v>4</v>
      </c>
      <c r="N1127" s="5">
        <v>1</v>
      </c>
      <c r="O1127" s="13">
        <v>43515</v>
      </c>
      <c r="P1127" s="5" t="s">
        <v>198</v>
      </c>
      <c r="Q1127" s="5" t="s">
        <v>199</v>
      </c>
      <c r="R1127" s="5">
        <v>4</v>
      </c>
      <c r="S1127" s="10">
        <v>9.5799691554023401</v>
      </c>
      <c r="T1127" s="10">
        <v>19.519500000000001</v>
      </c>
      <c r="U1127" s="10">
        <v>1</v>
      </c>
      <c r="V1127" s="10">
        <v>2.0375326562500002</v>
      </c>
      <c r="W1127" s="7">
        <f>Sheet1!J1127*Sheet2!E$2+CEILING(((Sheet1!K1127-MIN(K:K))/(MAX(K:K)-MIN(K:K))*5),1)*Sheet2!E$3+CEILING(((Sheet1!L1127-MIN(L:L))/(MAX(L:L)-MIN(L:L))*5),1)*Sheet2!E$4+Sheet1!D1127*Sheet2!E$5</f>
        <v>1.7440986966631691</v>
      </c>
      <c r="X1127" s="7">
        <f>CEILING(((Sheet1!S1127-MIN(S:S))/(MAX(S:S)-MIN(S:S))*5),1)*Sheet2!E$6+CEILING(((Sheet1!T1127-MIN(T:T))/(MAX(T:T)-MIN(T:T))*5),1)*Sheet2!E$7+CEILING(((Sheet1!V1127-MIN(V:V))/(MAX(V:V)-MIN(V:V))*5),1)*Sheet2!E$8</f>
        <v>0.25202436024272301</v>
      </c>
      <c r="Y1127" s="7">
        <f>CEILING(((Sheet1!U1127-MIN(U:U))/(MAX(U:U)-MIN(U:U))*5),1)*Sheet2!E$9</f>
        <v>0.16507402473582466</v>
      </c>
      <c r="Z1127" s="7">
        <f>CEILING(((Sheet1!H1127-MIN(H:H))/(MAX(H:H)-MIN(H:H))*5),1)*Sheet2!E$10+I1127*Sheet2!E$11+F1127*Sheet2!E$12+CEILING(((Sheet1!N1127-MIN(N:N))/(MAX(N:N)-MIN(N:N))*5),1)*Sheet2!E$13</f>
        <v>0.38359418332027923</v>
      </c>
      <c r="AA1127" s="7">
        <f>B1127*Sheet2!E$14+C1127*Sheet2!E$15+M1127*Sheet2!E$16+R1127*Sheet2!E$17</f>
        <v>0.1894115188903806</v>
      </c>
      <c r="AB1127" s="7">
        <f t="shared" si="20"/>
        <v>2.734202783852377</v>
      </c>
    </row>
    <row r="1128" spans="1:28" ht="29" hidden="1" x14ac:dyDescent="0.35">
      <c r="A1128" s="9" t="s">
        <v>615</v>
      </c>
      <c r="B1128" s="9">
        <v>5</v>
      </c>
      <c r="C1128" s="9">
        <v>4</v>
      </c>
      <c r="D1128" s="5">
        <v>3</v>
      </c>
      <c r="E1128" s="5">
        <v>43514</v>
      </c>
      <c r="F1128" s="5">
        <v>4</v>
      </c>
      <c r="G1128" s="9" t="s">
        <v>3456</v>
      </c>
      <c r="H1128" s="5">
        <v>1</v>
      </c>
      <c r="I1128" s="5">
        <v>1</v>
      </c>
      <c r="J1128" s="5">
        <v>5</v>
      </c>
      <c r="K1128" s="5">
        <v>286.63919999999996</v>
      </c>
      <c r="L1128" s="5">
        <v>4.9000000000000004</v>
      </c>
      <c r="M1128" s="5">
        <v>4</v>
      </c>
      <c r="N1128" s="5">
        <v>1</v>
      </c>
      <c r="O1128" s="13">
        <v>43515</v>
      </c>
      <c r="P1128" s="5" t="s">
        <v>198</v>
      </c>
      <c r="Q1128" s="5" t="s">
        <v>199</v>
      </c>
      <c r="R1128" s="5">
        <v>4</v>
      </c>
      <c r="S1128" s="10">
        <v>9.2095436813934501</v>
      </c>
      <c r="T1128" s="10">
        <v>18.869599999999998</v>
      </c>
      <c r="U1128" s="10">
        <v>1</v>
      </c>
      <c r="V1128" s="10">
        <v>2.0489180194805194</v>
      </c>
      <c r="W1128" s="7">
        <f>Sheet1!J1128*Sheet2!E$2+CEILING(((Sheet1!K1128-MIN(K:K))/(MAX(K:K)-MIN(K:K))*5),1)*Sheet2!E$3+CEILING(((Sheet1!L1128-MIN(L:L))/(MAX(L:L)-MIN(L:L))*5),1)*Sheet2!E$4+Sheet1!D1128*Sheet2!E$5</f>
        <v>1.7440986966631691</v>
      </c>
      <c r="X1128" s="7">
        <f>CEILING(((Sheet1!S1128-MIN(S:S))/(MAX(S:S)-MIN(S:S))*5),1)*Sheet2!E$6+CEILING(((Sheet1!T1128-MIN(T:T))/(MAX(T:T)-MIN(T:T))*5),1)*Sheet2!E$7+CEILING(((Sheet1!V1128-MIN(V:V))/(MAX(V:V)-MIN(V:V))*5),1)*Sheet2!E$8</f>
        <v>0.25202436024272301</v>
      </c>
      <c r="Y1128" s="7">
        <f>CEILING(((Sheet1!U1128-MIN(U:U))/(MAX(U:U)-MIN(U:U))*5),1)*Sheet2!E$9</f>
        <v>0.16507402473582466</v>
      </c>
      <c r="Z1128" s="7">
        <f>CEILING(((Sheet1!H1128-MIN(H:H))/(MAX(H:H)-MIN(H:H))*5),1)*Sheet2!E$10+I1128*Sheet2!E$11+F1128*Sheet2!E$12+CEILING(((Sheet1!N1128-MIN(N:N))/(MAX(N:N)-MIN(N:N))*5),1)*Sheet2!E$13</f>
        <v>0.38359418332027923</v>
      </c>
      <c r="AA1128" s="7">
        <f>B1128*Sheet2!E$14+C1128*Sheet2!E$15+M1128*Sheet2!E$16+R1128*Sheet2!E$17</f>
        <v>0.1894115188903806</v>
      </c>
      <c r="AB1128" s="7">
        <f t="shared" si="20"/>
        <v>2.734202783852377</v>
      </c>
    </row>
    <row r="1129" spans="1:28" ht="29" hidden="1" x14ac:dyDescent="0.35">
      <c r="A1129" s="9" t="s">
        <v>615</v>
      </c>
      <c r="B1129" s="9">
        <v>5</v>
      </c>
      <c r="C1129" s="9">
        <v>4</v>
      </c>
      <c r="D1129" s="5">
        <v>3</v>
      </c>
      <c r="E1129" s="5">
        <v>43514</v>
      </c>
      <c r="F1129" s="5">
        <v>4</v>
      </c>
      <c r="G1129" s="9" t="s">
        <v>3456</v>
      </c>
      <c r="H1129" s="5">
        <v>1</v>
      </c>
      <c r="I1129" s="5">
        <v>1</v>
      </c>
      <c r="J1129" s="5">
        <v>5</v>
      </c>
      <c r="K1129" s="5">
        <v>290.88099999999997</v>
      </c>
      <c r="L1129" s="5">
        <v>4.9000000000000004</v>
      </c>
      <c r="M1129" s="5">
        <v>4</v>
      </c>
      <c r="N1129" s="5">
        <v>1</v>
      </c>
      <c r="O1129" s="13">
        <v>43515</v>
      </c>
      <c r="P1129" s="5" t="s">
        <v>198</v>
      </c>
      <c r="Q1129" s="5" t="s">
        <v>199</v>
      </c>
      <c r="R1129" s="5">
        <v>4</v>
      </c>
      <c r="S1129" s="10">
        <v>29.602104690193201</v>
      </c>
      <c r="T1129" s="10">
        <v>60.749400000000001</v>
      </c>
      <c r="U1129" s="10">
        <v>1</v>
      </c>
      <c r="V1129" s="10">
        <v>2.0521986742424265</v>
      </c>
      <c r="W1129" s="7">
        <f>Sheet1!J1129*Sheet2!E$2+CEILING(((Sheet1!K1129-MIN(K:K))/(MAX(K:K)-MIN(K:K))*5),1)*Sheet2!E$3+CEILING(((Sheet1!L1129-MIN(L:L))/(MAX(L:L)-MIN(L:L))*5),1)*Sheet2!E$4+Sheet1!D1129*Sheet2!E$5</f>
        <v>1.7440986966631691</v>
      </c>
      <c r="X1129" s="7">
        <f>CEILING(((Sheet1!S1129-MIN(S:S))/(MAX(S:S)-MIN(S:S))*5),1)*Sheet2!E$6+CEILING(((Sheet1!T1129-MIN(T:T))/(MAX(T:T)-MIN(T:T))*5),1)*Sheet2!E$7+CEILING(((Sheet1!V1129-MIN(V:V))/(MAX(V:V)-MIN(V:V))*5),1)*Sheet2!E$8</f>
        <v>0.25202436024272301</v>
      </c>
      <c r="Y1129" s="7">
        <f>CEILING(((Sheet1!U1129-MIN(U:U))/(MAX(U:U)-MIN(U:U))*5),1)*Sheet2!E$9</f>
        <v>0.16507402473582466</v>
      </c>
      <c r="Z1129" s="7">
        <f>CEILING(((Sheet1!H1129-MIN(H:H))/(MAX(H:H)-MIN(H:H))*5),1)*Sheet2!E$10+I1129*Sheet2!E$11+F1129*Sheet2!E$12+CEILING(((Sheet1!N1129-MIN(N:N))/(MAX(N:N)-MIN(N:N))*5),1)*Sheet2!E$13</f>
        <v>0.38359418332027923</v>
      </c>
      <c r="AA1129" s="7">
        <f>B1129*Sheet2!E$14+C1129*Sheet2!E$15+M1129*Sheet2!E$16+R1129*Sheet2!E$17</f>
        <v>0.1894115188903806</v>
      </c>
      <c r="AB1129" s="7">
        <f t="shared" si="20"/>
        <v>2.734202783852377</v>
      </c>
    </row>
    <row r="1130" spans="1:28" ht="29" hidden="1" x14ac:dyDescent="0.35">
      <c r="A1130" s="9" t="s">
        <v>615</v>
      </c>
      <c r="B1130" s="9">
        <v>5</v>
      </c>
      <c r="C1130" s="9">
        <v>4</v>
      </c>
      <c r="D1130" s="5">
        <v>3</v>
      </c>
      <c r="E1130" s="5">
        <v>43514</v>
      </c>
      <c r="F1130" s="5">
        <v>4</v>
      </c>
      <c r="G1130" s="9" t="s">
        <v>3456</v>
      </c>
      <c r="H1130" s="5">
        <v>1</v>
      </c>
      <c r="I1130" s="5">
        <v>1</v>
      </c>
      <c r="J1130" s="5">
        <v>5</v>
      </c>
      <c r="K1130" s="5">
        <v>295.12279999999998</v>
      </c>
      <c r="L1130" s="5">
        <v>4.9000000000000004</v>
      </c>
      <c r="M1130" s="5">
        <v>4</v>
      </c>
      <c r="N1130" s="5">
        <v>1</v>
      </c>
      <c r="O1130" s="13">
        <v>43515</v>
      </c>
      <c r="P1130" s="5" t="s">
        <v>198</v>
      </c>
      <c r="Q1130" s="5" t="s">
        <v>199</v>
      </c>
      <c r="R1130" s="5">
        <v>4</v>
      </c>
      <c r="S1130" s="10">
        <v>11.4620944086607</v>
      </c>
      <c r="T1130" s="10">
        <v>23.3398</v>
      </c>
      <c r="U1130" s="10">
        <v>1</v>
      </c>
      <c r="V1130" s="10">
        <v>2.0362596195652136</v>
      </c>
      <c r="W1130" s="7">
        <f>Sheet1!J1130*Sheet2!E$2+CEILING(((Sheet1!K1130-MIN(K:K))/(MAX(K:K)-MIN(K:K))*5),1)*Sheet2!E$3+CEILING(((Sheet1!L1130-MIN(L:L))/(MAX(L:L)-MIN(L:L))*5),1)*Sheet2!E$4+Sheet1!D1130*Sheet2!E$5</f>
        <v>1.7440986966631691</v>
      </c>
      <c r="X1130" s="7">
        <f>CEILING(((Sheet1!S1130-MIN(S:S))/(MAX(S:S)-MIN(S:S))*5),1)*Sheet2!E$6+CEILING(((Sheet1!T1130-MIN(T:T))/(MAX(T:T)-MIN(T:T))*5),1)*Sheet2!E$7+CEILING(((Sheet1!V1130-MIN(V:V))/(MAX(V:V)-MIN(V:V))*5),1)*Sheet2!E$8</f>
        <v>0.25202436024272301</v>
      </c>
      <c r="Y1130" s="7">
        <f>CEILING(((Sheet1!U1130-MIN(U:U))/(MAX(U:U)-MIN(U:U))*5),1)*Sheet2!E$9</f>
        <v>0.16507402473582466</v>
      </c>
      <c r="Z1130" s="7">
        <f>CEILING(((Sheet1!H1130-MIN(H:H))/(MAX(H:H)-MIN(H:H))*5),1)*Sheet2!E$10+I1130*Sheet2!E$11+F1130*Sheet2!E$12+CEILING(((Sheet1!N1130-MIN(N:N))/(MAX(N:N)-MIN(N:N))*5),1)*Sheet2!E$13</f>
        <v>0.38359418332027923</v>
      </c>
      <c r="AA1130" s="7">
        <f>B1130*Sheet2!E$14+C1130*Sheet2!E$15+M1130*Sheet2!E$16+R1130*Sheet2!E$17</f>
        <v>0.1894115188903806</v>
      </c>
      <c r="AB1130" s="7">
        <f t="shared" si="20"/>
        <v>2.734202783852377</v>
      </c>
    </row>
    <row r="1131" spans="1:28" ht="29" hidden="1" x14ac:dyDescent="0.35">
      <c r="A1131" s="9" t="s">
        <v>615</v>
      </c>
      <c r="B1131" s="9">
        <v>5</v>
      </c>
      <c r="C1131" s="9">
        <v>4</v>
      </c>
      <c r="D1131" s="5">
        <v>3</v>
      </c>
      <c r="E1131" s="5">
        <v>43514</v>
      </c>
      <c r="F1131" s="5">
        <v>4</v>
      </c>
      <c r="G1131" s="9" t="s">
        <v>3456</v>
      </c>
      <c r="H1131" s="5">
        <v>1</v>
      </c>
      <c r="I1131" s="5">
        <v>1</v>
      </c>
      <c r="J1131" s="5">
        <v>5</v>
      </c>
      <c r="K1131" s="5">
        <v>189.0778</v>
      </c>
      <c r="L1131" s="5">
        <v>4.9000000000000004</v>
      </c>
      <c r="M1131" s="5">
        <v>4</v>
      </c>
      <c r="N1131" s="5">
        <v>1</v>
      </c>
      <c r="O1131" s="13">
        <v>43515</v>
      </c>
      <c r="P1131" s="5" t="s">
        <v>198</v>
      </c>
      <c r="Q1131" s="5" t="s">
        <v>199</v>
      </c>
      <c r="R1131" s="5">
        <v>4</v>
      </c>
      <c r="S1131" s="10">
        <v>1.82077474371768</v>
      </c>
      <c r="T1131" s="10">
        <v>4.0448000000000004</v>
      </c>
      <c r="U1131" s="10">
        <v>1</v>
      </c>
      <c r="V1131" s="10">
        <v>2.2214719387755117</v>
      </c>
      <c r="W1131" s="7">
        <f>Sheet1!J1131*Sheet2!E$2+CEILING(((Sheet1!K1131-MIN(K:K))/(MAX(K:K)-MIN(K:K))*5),1)*Sheet2!E$3+CEILING(((Sheet1!L1131-MIN(L:L))/(MAX(L:L)-MIN(L:L))*5),1)*Sheet2!E$4+Sheet1!D1131*Sheet2!E$5</f>
        <v>1.6070807521501036</v>
      </c>
      <c r="X1131" s="7">
        <f>CEILING(((Sheet1!S1131-MIN(S:S))/(MAX(S:S)-MIN(S:S))*5),1)*Sheet2!E$6+CEILING(((Sheet1!T1131-MIN(T:T))/(MAX(T:T)-MIN(T:T))*5),1)*Sheet2!E$7+CEILING(((Sheet1!V1131-MIN(V:V))/(MAX(V:V)-MIN(V:V))*5),1)*Sheet2!E$8</f>
        <v>0.25202436024272301</v>
      </c>
      <c r="Y1131" s="7">
        <f>CEILING(((Sheet1!U1131-MIN(U:U))/(MAX(U:U)-MIN(U:U))*5),1)*Sheet2!E$9</f>
        <v>0.16507402473582466</v>
      </c>
      <c r="Z1131" s="7">
        <f>CEILING(((Sheet1!H1131-MIN(H:H))/(MAX(H:H)-MIN(H:H))*5),1)*Sheet2!E$10+I1131*Sheet2!E$11+F1131*Sheet2!E$12+CEILING(((Sheet1!N1131-MIN(N:N))/(MAX(N:N)-MIN(N:N))*5),1)*Sheet2!E$13</f>
        <v>0.38359418332027923</v>
      </c>
      <c r="AA1131" s="7">
        <f>B1131*Sheet2!E$14+C1131*Sheet2!E$15+M1131*Sheet2!E$16+R1131*Sheet2!E$17</f>
        <v>0.1894115188903806</v>
      </c>
      <c r="AB1131" s="7">
        <f t="shared" si="20"/>
        <v>2.5971848393393113</v>
      </c>
    </row>
    <row r="1132" spans="1:28" ht="29" hidden="1" x14ac:dyDescent="0.35">
      <c r="A1132" s="9" t="s">
        <v>615</v>
      </c>
      <c r="B1132" s="9">
        <v>5</v>
      </c>
      <c r="C1132" s="9">
        <v>4</v>
      </c>
      <c r="D1132" s="5">
        <v>3</v>
      </c>
      <c r="E1132" s="5">
        <v>43514</v>
      </c>
      <c r="F1132" s="5">
        <v>4</v>
      </c>
      <c r="G1132" s="9" t="s">
        <v>3456</v>
      </c>
      <c r="H1132" s="5">
        <v>1</v>
      </c>
      <c r="I1132" s="5">
        <v>1</v>
      </c>
      <c r="J1132" s="5">
        <v>5</v>
      </c>
      <c r="K1132" s="5">
        <v>189.0778</v>
      </c>
      <c r="L1132" s="5">
        <v>4.9000000000000004</v>
      </c>
      <c r="M1132" s="5">
        <v>4</v>
      </c>
      <c r="N1132" s="5">
        <v>1</v>
      </c>
      <c r="O1132" s="13">
        <v>43515</v>
      </c>
      <c r="P1132" s="5" t="s">
        <v>198</v>
      </c>
      <c r="Q1132" s="5" t="s">
        <v>199</v>
      </c>
      <c r="R1132" s="5">
        <v>4</v>
      </c>
      <c r="S1132" s="10">
        <v>1.7831806223351201</v>
      </c>
      <c r="T1132" s="10">
        <v>3.8961000000000001</v>
      </c>
      <c r="U1132" s="10">
        <v>1</v>
      </c>
      <c r="V1132" s="10">
        <v>2.1849160714285683</v>
      </c>
      <c r="W1132" s="7">
        <f>Sheet1!J1132*Sheet2!E$2+CEILING(((Sheet1!K1132-MIN(K:K))/(MAX(K:K)-MIN(K:K))*5),1)*Sheet2!E$3+CEILING(((Sheet1!L1132-MIN(L:L))/(MAX(L:L)-MIN(L:L))*5),1)*Sheet2!E$4+Sheet1!D1132*Sheet2!E$5</f>
        <v>1.6070807521501036</v>
      </c>
      <c r="X1132" s="7">
        <f>CEILING(((Sheet1!S1132-MIN(S:S))/(MAX(S:S)-MIN(S:S))*5),1)*Sheet2!E$6+CEILING(((Sheet1!T1132-MIN(T:T))/(MAX(T:T)-MIN(T:T))*5),1)*Sheet2!E$7+CEILING(((Sheet1!V1132-MIN(V:V))/(MAX(V:V)-MIN(V:V))*5),1)*Sheet2!E$8</f>
        <v>0.25202436024272301</v>
      </c>
      <c r="Y1132" s="7">
        <f>CEILING(((Sheet1!U1132-MIN(U:U))/(MAX(U:U)-MIN(U:U))*5),1)*Sheet2!E$9</f>
        <v>0.16507402473582466</v>
      </c>
      <c r="Z1132" s="7">
        <f>CEILING(((Sheet1!H1132-MIN(H:H))/(MAX(H:H)-MIN(H:H))*5),1)*Sheet2!E$10+I1132*Sheet2!E$11+F1132*Sheet2!E$12+CEILING(((Sheet1!N1132-MIN(N:N))/(MAX(N:N)-MIN(N:N))*5),1)*Sheet2!E$13</f>
        <v>0.38359418332027923</v>
      </c>
      <c r="AA1132" s="7">
        <f>B1132*Sheet2!E$14+C1132*Sheet2!E$15+M1132*Sheet2!E$16+R1132*Sheet2!E$17</f>
        <v>0.1894115188903806</v>
      </c>
      <c r="AB1132" s="7">
        <f t="shared" si="20"/>
        <v>2.5971848393393113</v>
      </c>
    </row>
    <row r="1133" spans="1:28" ht="29" hidden="1" x14ac:dyDescent="0.35">
      <c r="A1133" s="9" t="s">
        <v>615</v>
      </c>
      <c r="B1133" s="9">
        <v>5</v>
      </c>
      <c r="C1133" s="9">
        <v>4</v>
      </c>
      <c r="D1133" s="5">
        <v>3</v>
      </c>
      <c r="E1133" s="5">
        <v>43514</v>
      </c>
      <c r="F1133" s="5">
        <v>4</v>
      </c>
      <c r="G1133" s="9" t="s">
        <v>3456</v>
      </c>
      <c r="H1133" s="5">
        <v>1</v>
      </c>
      <c r="I1133" s="5">
        <v>1</v>
      </c>
      <c r="J1133" s="5">
        <v>5</v>
      </c>
      <c r="K1133" s="5">
        <v>193.31959999999998</v>
      </c>
      <c r="L1133" s="5">
        <v>4.9000000000000004</v>
      </c>
      <c r="M1133" s="5">
        <v>4</v>
      </c>
      <c r="N1133" s="5">
        <v>1</v>
      </c>
      <c r="O1133" s="13">
        <v>43515</v>
      </c>
      <c r="P1133" s="5" t="s">
        <v>198</v>
      </c>
      <c r="Q1133" s="5" t="s">
        <v>199</v>
      </c>
      <c r="R1133" s="5">
        <v>4</v>
      </c>
      <c r="S1133" s="10">
        <v>3.7521545858659202</v>
      </c>
      <c r="T1133" s="10">
        <v>8.2249999999999996</v>
      </c>
      <c r="U1133" s="10">
        <v>1</v>
      </c>
      <c r="V1133" s="10">
        <v>2.1920738636363617</v>
      </c>
      <c r="W1133" s="7">
        <f>Sheet1!J1133*Sheet2!E$2+CEILING(((Sheet1!K1133-MIN(K:K))/(MAX(K:K)-MIN(K:K))*5),1)*Sheet2!E$3+CEILING(((Sheet1!L1133-MIN(L:L))/(MAX(L:L)-MIN(L:L))*5),1)*Sheet2!E$4+Sheet1!D1133*Sheet2!E$5</f>
        <v>1.6070807521501036</v>
      </c>
      <c r="X1133" s="7">
        <f>CEILING(((Sheet1!S1133-MIN(S:S))/(MAX(S:S)-MIN(S:S))*5),1)*Sheet2!E$6+CEILING(((Sheet1!T1133-MIN(T:T))/(MAX(T:T)-MIN(T:T))*5),1)*Sheet2!E$7+CEILING(((Sheet1!V1133-MIN(V:V))/(MAX(V:V)-MIN(V:V))*5),1)*Sheet2!E$8</f>
        <v>0.25202436024272301</v>
      </c>
      <c r="Y1133" s="7">
        <f>CEILING(((Sheet1!U1133-MIN(U:U))/(MAX(U:U)-MIN(U:U))*5),1)*Sheet2!E$9</f>
        <v>0.16507402473582466</v>
      </c>
      <c r="Z1133" s="7">
        <f>CEILING(((Sheet1!H1133-MIN(H:H))/(MAX(H:H)-MIN(H:H))*5),1)*Sheet2!E$10+I1133*Sheet2!E$11+F1133*Sheet2!E$12+CEILING(((Sheet1!N1133-MIN(N:N))/(MAX(N:N)-MIN(N:N))*5),1)*Sheet2!E$13</f>
        <v>0.38359418332027923</v>
      </c>
      <c r="AA1133" s="7">
        <f>B1133*Sheet2!E$14+C1133*Sheet2!E$15+M1133*Sheet2!E$16+R1133*Sheet2!E$17</f>
        <v>0.1894115188903806</v>
      </c>
      <c r="AB1133" s="7">
        <f t="shared" si="20"/>
        <v>2.5971848393393113</v>
      </c>
    </row>
    <row r="1134" spans="1:28" ht="29" hidden="1" x14ac:dyDescent="0.35">
      <c r="A1134" s="9" t="s">
        <v>615</v>
      </c>
      <c r="B1134" s="9">
        <v>5</v>
      </c>
      <c r="C1134" s="9">
        <v>4</v>
      </c>
      <c r="D1134" s="5">
        <v>3</v>
      </c>
      <c r="E1134" s="5">
        <v>43514</v>
      </c>
      <c r="F1134" s="5">
        <v>4</v>
      </c>
      <c r="G1134" s="9" t="s">
        <v>3456</v>
      </c>
      <c r="H1134" s="5">
        <v>1</v>
      </c>
      <c r="I1134" s="5">
        <v>1</v>
      </c>
      <c r="J1134" s="5">
        <v>5</v>
      </c>
      <c r="K1134" s="5">
        <v>193.31959999999998</v>
      </c>
      <c r="L1134" s="5">
        <v>4.9000000000000004</v>
      </c>
      <c r="M1134" s="5">
        <v>4</v>
      </c>
      <c r="N1134" s="5">
        <v>1</v>
      </c>
      <c r="O1134" s="13">
        <v>43515</v>
      </c>
      <c r="P1134" s="5" t="s">
        <v>198</v>
      </c>
      <c r="Q1134" s="5" t="s">
        <v>199</v>
      </c>
      <c r="R1134" s="5">
        <v>4</v>
      </c>
      <c r="S1134" s="10">
        <v>5.0922858266049804</v>
      </c>
      <c r="T1134" s="10">
        <v>11.2125</v>
      </c>
      <c r="U1134" s="10">
        <v>1</v>
      </c>
      <c r="V1134" s="10">
        <v>2.2018599076704533</v>
      </c>
      <c r="W1134" s="7">
        <f>Sheet1!J1134*Sheet2!E$2+CEILING(((Sheet1!K1134-MIN(K:K))/(MAX(K:K)-MIN(K:K))*5),1)*Sheet2!E$3+CEILING(((Sheet1!L1134-MIN(L:L))/(MAX(L:L)-MIN(L:L))*5),1)*Sheet2!E$4+Sheet1!D1134*Sheet2!E$5</f>
        <v>1.6070807521501036</v>
      </c>
      <c r="X1134" s="7">
        <f>CEILING(((Sheet1!S1134-MIN(S:S))/(MAX(S:S)-MIN(S:S))*5),1)*Sheet2!E$6+CEILING(((Sheet1!T1134-MIN(T:T))/(MAX(T:T)-MIN(T:T))*5),1)*Sheet2!E$7+CEILING(((Sheet1!V1134-MIN(V:V))/(MAX(V:V)-MIN(V:V))*5),1)*Sheet2!E$8</f>
        <v>0.25202436024272301</v>
      </c>
      <c r="Y1134" s="7">
        <f>CEILING(((Sheet1!U1134-MIN(U:U))/(MAX(U:U)-MIN(U:U))*5),1)*Sheet2!E$9</f>
        <v>0.16507402473582466</v>
      </c>
      <c r="Z1134" s="7">
        <f>CEILING(((Sheet1!H1134-MIN(H:H))/(MAX(H:H)-MIN(H:H))*5),1)*Sheet2!E$10+I1134*Sheet2!E$11+F1134*Sheet2!E$12+CEILING(((Sheet1!N1134-MIN(N:N))/(MAX(N:N)-MIN(N:N))*5),1)*Sheet2!E$13</f>
        <v>0.38359418332027923</v>
      </c>
      <c r="AA1134" s="7">
        <f>B1134*Sheet2!E$14+C1134*Sheet2!E$15+M1134*Sheet2!E$16+R1134*Sheet2!E$17</f>
        <v>0.1894115188903806</v>
      </c>
      <c r="AB1134" s="7">
        <f t="shared" si="20"/>
        <v>2.5971848393393113</v>
      </c>
    </row>
    <row r="1135" spans="1:28" ht="29" hidden="1" x14ac:dyDescent="0.35">
      <c r="A1135" s="9" t="s">
        <v>615</v>
      </c>
      <c r="B1135" s="9">
        <v>5</v>
      </c>
      <c r="C1135" s="9">
        <v>4</v>
      </c>
      <c r="D1135" s="5">
        <v>3</v>
      </c>
      <c r="E1135" s="5">
        <v>43514</v>
      </c>
      <c r="F1135" s="5">
        <v>4</v>
      </c>
      <c r="G1135" s="9" t="s">
        <v>3456</v>
      </c>
      <c r="H1135" s="5">
        <v>1</v>
      </c>
      <c r="I1135" s="5">
        <v>1</v>
      </c>
      <c r="J1135" s="5">
        <v>5</v>
      </c>
      <c r="K1135" s="5">
        <v>201.8032</v>
      </c>
      <c r="L1135" s="5">
        <v>4.9000000000000004</v>
      </c>
      <c r="M1135" s="5">
        <v>4</v>
      </c>
      <c r="N1135" s="5">
        <v>1</v>
      </c>
      <c r="O1135" s="13">
        <v>43515</v>
      </c>
      <c r="P1135" s="5" t="s">
        <v>198</v>
      </c>
      <c r="Q1135" s="5" t="s">
        <v>199</v>
      </c>
      <c r="R1135" s="5">
        <v>4</v>
      </c>
      <c r="S1135" s="10">
        <v>3.8645014968701799</v>
      </c>
      <c r="T1135" s="10">
        <v>8.32</v>
      </c>
      <c r="U1135" s="10">
        <v>1</v>
      </c>
      <c r="V1135" s="10">
        <v>2.1529296875000004</v>
      </c>
      <c r="W1135" s="7">
        <f>Sheet1!J1135*Sheet2!E$2+CEILING(((Sheet1!K1135-MIN(K:K))/(MAX(K:K)-MIN(K:K))*5),1)*Sheet2!E$3+CEILING(((Sheet1!L1135-MIN(L:L))/(MAX(L:L)-MIN(L:L))*5),1)*Sheet2!E$4+Sheet1!D1135*Sheet2!E$5</f>
        <v>1.6070807521501036</v>
      </c>
      <c r="X1135" s="7">
        <f>CEILING(((Sheet1!S1135-MIN(S:S))/(MAX(S:S)-MIN(S:S))*5),1)*Sheet2!E$6+CEILING(((Sheet1!T1135-MIN(T:T))/(MAX(T:T)-MIN(T:T))*5),1)*Sheet2!E$7+CEILING(((Sheet1!V1135-MIN(V:V))/(MAX(V:V)-MIN(V:V))*5),1)*Sheet2!E$8</f>
        <v>0.25202436024272301</v>
      </c>
      <c r="Y1135" s="7">
        <f>CEILING(((Sheet1!U1135-MIN(U:U))/(MAX(U:U)-MIN(U:U))*5),1)*Sheet2!E$9</f>
        <v>0.16507402473582466</v>
      </c>
      <c r="Z1135" s="7">
        <f>CEILING(((Sheet1!H1135-MIN(H:H))/(MAX(H:H)-MIN(H:H))*5),1)*Sheet2!E$10+I1135*Sheet2!E$11+F1135*Sheet2!E$12+CEILING(((Sheet1!N1135-MIN(N:N))/(MAX(N:N)-MIN(N:N))*5),1)*Sheet2!E$13</f>
        <v>0.38359418332027923</v>
      </c>
      <c r="AA1135" s="7">
        <f>B1135*Sheet2!E$14+C1135*Sheet2!E$15+M1135*Sheet2!E$16+R1135*Sheet2!E$17</f>
        <v>0.1894115188903806</v>
      </c>
      <c r="AB1135" s="7">
        <f t="shared" si="20"/>
        <v>2.5971848393393113</v>
      </c>
    </row>
    <row r="1136" spans="1:28" ht="29" hidden="1" x14ac:dyDescent="0.35">
      <c r="A1136" s="9" t="s">
        <v>615</v>
      </c>
      <c r="B1136" s="9">
        <v>5</v>
      </c>
      <c r="C1136" s="9">
        <v>4</v>
      </c>
      <c r="D1136" s="5">
        <v>3</v>
      </c>
      <c r="E1136" s="5">
        <v>43514</v>
      </c>
      <c r="F1136" s="5">
        <v>4</v>
      </c>
      <c r="G1136" s="9" t="s">
        <v>3456</v>
      </c>
      <c r="H1136" s="5">
        <v>1</v>
      </c>
      <c r="I1136" s="5">
        <v>1</v>
      </c>
      <c r="J1136" s="5">
        <v>5</v>
      </c>
      <c r="K1136" s="5">
        <v>201.8032</v>
      </c>
      <c r="L1136" s="5">
        <v>4.9000000000000004</v>
      </c>
      <c r="M1136" s="5">
        <v>4</v>
      </c>
      <c r="N1136" s="5">
        <v>1</v>
      </c>
      <c r="O1136" s="13">
        <v>43515</v>
      </c>
      <c r="P1136" s="5" t="s">
        <v>198</v>
      </c>
      <c r="Q1136" s="5" t="s">
        <v>199</v>
      </c>
      <c r="R1136" s="5">
        <v>4</v>
      </c>
      <c r="S1136" s="10">
        <v>3.6520003628776201</v>
      </c>
      <c r="T1136" s="10">
        <v>7.8624999999999998</v>
      </c>
      <c r="U1136" s="10">
        <v>1</v>
      </c>
      <c r="V1136" s="10">
        <v>2.1529296874999995</v>
      </c>
      <c r="W1136" s="7">
        <f>Sheet1!J1136*Sheet2!E$2+CEILING(((Sheet1!K1136-MIN(K:K))/(MAX(K:K)-MIN(K:K))*5),1)*Sheet2!E$3+CEILING(((Sheet1!L1136-MIN(L:L))/(MAX(L:L)-MIN(L:L))*5),1)*Sheet2!E$4+Sheet1!D1136*Sheet2!E$5</f>
        <v>1.6070807521501036</v>
      </c>
      <c r="X1136" s="7">
        <f>CEILING(((Sheet1!S1136-MIN(S:S))/(MAX(S:S)-MIN(S:S))*5),1)*Sheet2!E$6+CEILING(((Sheet1!T1136-MIN(T:T))/(MAX(T:T)-MIN(T:T))*5),1)*Sheet2!E$7+CEILING(((Sheet1!V1136-MIN(V:V))/(MAX(V:V)-MIN(V:V))*5),1)*Sheet2!E$8</f>
        <v>0.25202436024272301</v>
      </c>
      <c r="Y1136" s="7">
        <f>CEILING(((Sheet1!U1136-MIN(U:U))/(MAX(U:U)-MIN(U:U))*5),1)*Sheet2!E$9</f>
        <v>0.16507402473582466</v>
      </c>
      <c r="Z1136" s="7">
        <f>CEILING(((Sheet1!H1136-MIN(H:H))/(MAX(H:H)-MIN(H:H))*5),1)*Sheet2!E$10+I1136*Sheet2!E$11+F1136*Sheet2!E$12+CEILING(((Sheet1!N1136-MIN(N:N))/(MAX(N:N)-MIN(N:N))*5),1)*Sheet2!E$13</f>
        <v>0.38359418332027923</v>
      </c>
      <c r="AA1136" s="7">
        <f>B1136*Sheet2!E$14+C1136*Sheet2!E$15+M1136*Sheet2!E$16+R1136*Sheet2!E$17</f>
        <v>0.1894115188903806</v>
      </c>
      <c r="AB1136" s="7">
        <f t="shared" si="20"/>
        <v>2.5971848393393113</v>
      </c>
    </row>
    <row r="1137" spans="1:28" ht="29" hidden="1" x14ac:dyDescent="0.35">
      <c r="A1137" s="9" t="s">
        <v>615</v>
      </c>
      <c r="B1137" s="9">
        <v>5</v>
      </c>
      <c r="C1137" s="9">
        <v>4</v>
      </c>
      <c r="D1137" s="5">
        <v>3</v>
      </c>
      <c r="E1137" s="5">
        <v>43514</v>
      </c>
      <c r="F1137" s="5">
        <v>4</v>
      </c>
      <c r="G1137" s="9" t="s">
        <v>3456</v>
      </c>
      <c r="H1137" s="5">
        <v>1</v>
      </c>
      <c r="I1137" s="5">
        <v>1</v>
      </c>
      <c r="J1137" s="5">
        <v>5</v>
      </c>
      <c r="K1137" s="5">
        <v>210.2868</v>
      </c>
      <c r="L1137" s="5">
        <v>4.9000000000000004</v>
      </c>
      <c r="M1137" s="5">
        <v>4</v>
      </c>
      <c r="N1137" s="5">
        <v>1</v>
      </c>
      <c r="O1137" s="13">
        <v>43515</v>
      </c>
      <c r="P1137" s="5" t="s">
        <v>198</v>
      </c>
      <c r="Q1137" s="5" t="s">
        <v>199</v>
      </c>
      <c r="R1137" s="5">
        <v>4</v>
      </c>
      <c r="S1137" s="10">
        <v>1.5498261211406501</v>
      </c>
      <c r="T1137" s="10">
        <v>3.7113999999999998</v>
      </c>
      <c r="U1137" s="10">
        <v>1</v>
      </c>
      <c r="V1137" s="10">
        <v>2.3947202524038387</v>
      </c>
      <c r="W1137" s="7">
        <f>Sheet1!J1137*Sheet2!E$2+CEILING(((Sheet1!K1137-MIN(K:K))/(MAX(K:K)-MIN(K:K))*5),1)*Sheet2!E$3+CEILING(((Sheet1!L1137-MIN(L:L))/(MAX(L:L)-MIN(L:L))*5),1)*Sheet2!E$4+Sheet1!D1137*Sheet2!E$5</f>
        <v>1.6755897244066362</v>
      </c>
      <c r="X1137" s="7">
        <f>CEILING(((Sheet1!S1137-MIN(S:S))/(MAX(S:S)-MIN(S:S))*5),1)*Sheet2!E$6+CEILING(((Sheet1!T1137-MIN(T:T))/(MAX(T:T)-MIN(T:T))*5),1)*Sheet2!E$7+CEILING(((Sheet1!V1137-MIN(V:V))/(MAX(V:V)-MIN(V:V))*5),1)*Sheet2!E$8</f>
        <v>0.25202436024272301</v>
      </c>
      <c r="Y1137" s="7">
        <f>CEILING(((Sheet1!U1137-MIN(U:U))/(MAX(U:U)-MIN(U:U))*5),1)*Sheet2!E$9</f>
        <v>0.16507402473582466</v>
      </c>
      <c r="Z1137" s="7">
        <f>CEILING(((Sheet1!H1137-MIN(H:H))/(MAX(H:H)-MIN(H:H))*5),1)*Sheet2!E$10+I1137*Sheet2!E$11+F1137*Sheet2!E$12+CEILING(((Sheet1!N1137-MIN(N:N))/(MAX(N:N)-MIN(N:N))*5),1)*Sheet2!E$13</f>
        <v>0.38359418332027923</v>
      </c>
      <c r="AA1137" s="7">
        <f>B1137*Sheet2!E$14+C1137*Sheet2!E$15+M1137*Sheet2!E$16+R1137*Sheet2!E$17</f>
        <v>0.1894115188903806</v>
      </c>
      <c r="AB1137" s="7">
        <f t="shared" si="20"/>
        <v>2.665693811595844</v>
      </c>
    </row>
    <row r="1138" spans="1:28" ht="29" hidden="1" x14ac:dyDescent="0.35">
      <c r="A1138" s="9" t="s">
        <v>616</v>
      </c>
      <c r="B1138" s="9">
        <v>4</v>
      </c>
      <c r="C1138" s="9">
        <v>3</v>
      </c>
      <c r="D1138" s="5">
        <v>3</v>
      </c>
      <c r="E1138" s="5">
        <v>43514</v>
      </c>
      <c r="F1138" s="5">
        <v>4</v>
      </c>
      <c r="G1138" s="9" t="s">
        <v>3456</v>
      </c>
      <c r="H1138" s="5">
        <v>1</v>
      </c>
      <c r="I1138" s="5">
        <v>4</v>
      </c>
      <c r="J1138" s="5">
        <v>5</v>
      </c>
      <c r="K1138" s="5">
        <v>303.60640000000001</v>
      </c>
      <c r="L1138" s="5">
        <v>4.9000000000000004</v>
      </c>
      <c r="M1138" s="5">
        <v>5</v>
      </c>
      <c r="N1138" s="5">
        <v>1</v>
      </c>
      <c r="O1138" s="13">
        <v>43515</v>
      </c>
      <c r="P1138" s="5" t="s">
        <v>85</v>
      </c>
      <c r="Q1138" s="5" t="s">
        <v>86</v>
      </c>
      <c r="R1138" s="5">
        <v>3</v>
      </c>
      <c r="S1138" s="10">
        <v>8.1934863467295695</v>
      </c>
      <c r="T1138" s="10">
        <v>15.82</v>
      </c>
      <c r="U1138" s="10">
        <v>1</v>
      </c>
      <c r="V1138" s="10">
        <v>1.9308020213293642</v>
      </c>
      <c r="W1138" s="7">
        <f>Sheet1!J1138*Sheet2!E$2+CEILING(((Sheet1!K1138-MIN(K:K))/(MAX(K:K)-MIN(K:K))*5),1)*Sheet2!E$3+CEILING(((Sheet1!L1138-MIN(L:L))/(MAX(L:L)-MIN(L:L))*5),1)*Sheet2!E$4+Sheet1!D1138*Sheet2!E$5</f>
        <v>1.7440986966631691</v>
      </c>
      <c r="X1138" s="7">
        <f>CEILING(((Sheet1!S1138-MIN(S:S))/(MAX(S:S)-MIN(S:S))*5),1)*Sheet2!E$6+CEILING(((Sheet1!T1138-MIN(T:T))/(MAX(T:T)-MIN(T:T))*5),1)*Sheet2!E$7+CEILING(((Sheet1!V1138-MIN(V:V))/(MAX(V:V)-MIN(V:V))*5),1)*Sheet2!E$8</f>
        <v>0.25202436024272301</v>
      </c>
      <c r="Y1138" s="7">
        <f>CEILING(((Sheet1!U1138-MIN(U:U))/(MAX(U:U)-MIN(U:U))*5),1)*Sheet2!E$9</f>
        <v>0.16507402473582466</v>
      </c>
      <c r="Z1138" s="7">
        <f>CEILING(((Sheet1!H1138-MIN(H:H))/(MAX(H:H)-MIN(H:H))*5),1)*Sheet2!E$10+I1138*Sheet2!E$11+F1138*Sheet2!E$12+CEILING(((Sheet1!N1138-MIN(N:N))/(MAX(N:N)-MIN(N:N))*5),1)*Sheet2!E$13</f>
        <v>0.41848166131091452</v>
      </c>
      <c r="AA1138" s="7">
        <f>B1138*Sheet2!E$14+C1138*Sheet2!E$15+M1138*Sheet2!E$16+R1138*Sheet2!E$17</f>
        <v>0.15998612866108317</v>
      </c>
      <c r="AB1138" s="7">
        <f t="shared" si="20"/>
        <v>2.7396648716137144</v>
      </c>
    </row>
    <row r="1139" spans="1:28" ht="29" hidden="1" x14ac:dyDescent="0.35">
      <c r="A1139" s="9" t="s">
        <v>617</v>
      </c>
      <c r="B1139" s="9">
        <v>3</v>
      </c>
      <c r="C1139" s="9">
        <v>1</v>
      </c>
      <c r="D1139" s="5">
        <v>3</v>
      </c>
      <c r="E1139" s="5">
        <v>43514</v>
      </c>
      <c r="F1139" s="5">
        <v>4</v>
      </c>
      <c r="G1139" s="9" t="s">
        <v>3456</v>
      </c>
      <c r="H1139" s="5">
        <v>1</v>
      </c>
      <c r="I1139" s="5">
        <v>3</v>
      </c>
      <c r="J1139" s="5">
        <v>3</v>
      </c>
      <c r="K1139" s="5">
        <v>129.58661417322838</v>
      </c>
      <c r="L1139" s="5">
        <v>5.0750000000000002</v>
      </c>
      <c r="M1139" s="5">
        <v>3</v>
      </c>
      <c r="N1139" s="5">
        <v>1</v>
      </c>
      <c r="O1139" s="13">
        <v>43516</v>
      </c>
      <c r="P1139" s="5" t="s">
        <v>581</v>
      </c>
      <c r="Q1139" s="5" t="s">
        <v>582</v>
      </c>
      <c r="R1139" s="5">
        <v>3</v>
      </c>
      <c r="S1139" s="10">
        <v>918.47702519681604</v>
      </c>
      <c r="T1139" s="10">
        <v>2079</v>
      </c>
      <c r="U1139" s="10">
        <v>2</v>
      </c>
      <c r="V1139" s="10">
        <v>2.2635296724537026</v>
      </c>
      <c r="W1139" s="7">
        <f>Sheet1!J1139*Sheet2!E$2+CEILING(((Sheet1!K1139-MIN(K:K))/(MAX(K:K)-MIN(K:K))*5),1)*Sheet2!E$3+CEILING(((Sheet1!L1139-MIN(L:L))/(MAX(L:L)-MIN(L:L))*5),1)*Sheet2!E$4+Sheet1!D1139*Sheet2!E$5</f>
        <v>1.0920314477565269</v>
      </c>
      <c r="X1139" s="7">
        <f>CEILING(((Sheet1!S1139-MIN(S:S))/(MAX(S:S)-MIN(S:S))*5),1)*Sheet2!E$6+CEILING(((Sheet1!T1139-MIN(T:T))/(MAX(T:T)-MIN(T:T))*5),1)*Sheet2!E$7+CEILING(((Sheet1!V1139-MIN(V:V))/(MAX(V:V)-MIN(V:V))*5),1)*Sheet2!E$8</f>
        <v>0.53250274144781851</v>
      </c>
      <c r="Y1139" s="7">
        <f>CEILING(((Sheet1!U1139-MIN(U:U))/(MAX(U:U)-MIN(U:U))*5),1)*Sheet2!E$9</f>
        <v>0.16507402473582466</v>
      </c>
      <c r="Z1139" s="7">
        <f>CEILING(((Sheet1!H1139-MIN(H:H))/(MAX(H:H)-MIN(H:H))*5),1)*Sheet2!E$10+I1139*Sheet2!E$11+F1139*Sheet2!E$12+CEILING(((Sheet1!N1139-MIN(N:N))/(MAX(N:N)-MIN(N:N))*5),1)*Sheet2!E$13</f>
        <v>0.40685250198070277</v>
      </c>
      <c r="AA1139" s="7">
        <f>B1139*Sheet2!E$14+C1139*Sheet2!E$15+M1139*Sheet2!E$16+R1139*Sheet2!E$17</f>
        <v>0.10203307999439042</v>
      </c>
      <c r="AB1139" s="7">
        <f t="shared" si="20"/>
        <v>2.2984937959152631</v>
      </c>
    </row>
    <row r="1140" spans="1:28" ht="29" hidden="1" x14ac:dyDescent="0.35">
      <c r="A1140" s="9" t="s">
        <v>617</v>
      </c>
      <c r="B1140" s="9">
        <v>3</v>
      </c>
      <c r="C1140" s="9">
        <v>1</v>
      </c>
      <c r="D1140" s="5">
        <v>3</v>
      </c>
      <c r="E1140" s="5">
        <v>43514</v>
      </c>
      <c r="F1140" s="5">
        <v>4</v>
      </c>
      <c r="G1140" s="9" t="s">
        <v>3456</v>
      </c>
      <c r="H1140" s="5">
        <v>1</v>
      </c>
      <c r="I1140" s="5">
        <v>3</v>
      </c>
      <c r="J1140" s="5">
        <v>3</v>
      </c>
      <c r="K1140" s="5">
        <v>131.55905511811025</v>
      </c>
      <c r="L1140" s="5">
        <v>5.0750000000000002</v>
      </c>
      <c r="M1140" s="5">
        <v>3</v>
      </c>
      <c r="N1140" s="5">
        <v>1</v>
      </c>
      <c r="O1140" s="13">
        <v>43516</v>
      </c>
      <c r="P1140" s="5" t="s">
        <v>581</v>
      </c>
      <c r="Q1140" s="5" t="s">
        <v>582</v>
      </c>
      <c r="R1140" s="5">
        <v>3</v>
      </c>
      <c r="S1140" s="10">
        <v>71.534295295752003</v>
      </c>
      <c r="T1140" s="10">
        <v>161</v>
      </c>
      <c r="U1140" s="10">
        <v>2</v>
      </c>
      <c r="V1140" s="10">
        <v>2.2506687084056707</v>
      </c>
      <c r="W1140" s="7">
        <f>Sheet1!J1140*Sheet2!E$2+CEILING(((Sheet1!K1140-MIN(K:K))/(MAX(K:K)-MIN(K:K))*5),1)*Sheet2!E$3+CEILING(((Sheet1!L1140-MIN(L:L))/(MAX(L:L)-MIN(L:L))*5),1)*Sheet2!E$4+Sheet1!D1140*Sheet2!E$5</f>
        <v>1.0920314477565269</v>
      </c>
      <c r="X1140" s="7">
        <f>CEILING(((Sheet1!S1140-MIN(S:S))/(MAX(S:S)-MIN(S:S))*5),1)*Sheet2!E$6+CEILING(((Sheet1!T1140-MIN(T:T))/(MAX(T:T)-MIN(T:T))*5),1)*Sheet2!E$7+CEILING(((Sheet1!V1140-MIN(V:V))/(MAX(V:V)-MIN(V:V))*5),1)*Sheet2!E$8</f>
        <v>0.25202436024272301</v>
      </c>
      <c r="Y1140" s="7">
        <f>CEILING(((Sheet1!U1140-MIN(U:U))/(MAX(U:U)-MIN(U:U))*5),1)*Sheet2!E$9</f>
        <v>0.16507402473582466</v>
      </c>
      <c r="Z1140" s="7">
        <f>CEILING(((Sheet1!H1140-MIN(H:H))/(MAX(H:H)-MIN(H:H))*5),1)*Sheet2!E$10+I1140*Sheet2!E$11+F1140*Sheet2!E$12+CEILING(((Sheet1!N1140-MIN(N:N))/(MAX(N:N)-MIN(N:N))*5),1)*Sheet2!E$13</f>
        <v>0.40685250198070277</v>
      </c>
      <c r="AA1140" s="7">
        <f>B1140*Sheet2!E$14+C1140*Sheet2!E$15+M1140*Sheet2!E$16+R1140*Sheet2!E$17</f>
        <v>0.10203307999439042</v>
      </c>
      <c r="AB1140" s="7">
        <f t="shared" si="20"/>
        <v>2.0180154147101677</v>
      </c>
    </row>
    <row r="1141" spans="1:28" ht="29" hidden="1" x14ac:dyDescent="0.35">
      <c r="A1141" s="9" t="s">
        <v>617</v>
      </c>
      <c r="B1141" s="9">
        <v>3</v>
      </c>
      <c r="C1141" s="9">
        <v>1</v>
      </c>
      <c r="D1141" s="5">
        <v>3</v>
      </c>
      <c r="E1141" s="5">
        <v>43514</v>
      </c>
      <c r="F1141" s="5">
        <v>4</v>
      </c>
      <c r="G1141" s="9" t="s">
        <v>3456</v>
      </c>
      <c r="H1141" s="5">
        <v>1</v>
      </c>
      <c r="I1141" s="5">
        <v>3</v>
      </c>
      <c r="J1141" s="5">
        <v>3</v>
      </c>
      <c r="K1141" s="5">
        <v>131.55905511811025</v>
      </c>
      <c r="L1141" s="5">
        <v>5.0750000000000002</v>
      </c>
      <c r="M1141" s="5">
        <v>3</v>
      </c>
      <c r="N1141" s="5">
        <v>1</v>
      </c>
      <c r="O1141" s="13">
        <v>43516</v>
      </c>
      <c r="P1141" s="5" t="s">
        <v>581</v>
      </c>
      <c r="Q1141" s="5" t="s">
        <v>582</v>
      </c>
      <c r="R1141" s="5">
        <v>3</v>
      </c>
      <c r="S1141" s="10">
        <v>59.530918299793598</v>
      </c>
      <c r="T1141" s="10">
        <v>136.5</v>
      </c>
      <c r="U1141" s="10">
        <v>2</v>
      </c>
      <c r="V1141" s="10">
        <v>2.2929261617063492</v>
      </c>
      <c r="W1141" s="7">
        <f>Sheet1!J1141*Sheet2!E$2+CEILING(((Sheet1!K1141-MIN(K:K))/(MAX(K:K)-MIN(K:K))*5),1)*Sheet2!E$3+CEILING(((Sheet1!L1141-MIN(L:L))/(MAX(L:L)-MIN(L:L))*5),1)*Sheet2!E$4+Sheet1!D1141*Sheet2!E$5</f>
        <v>1.0920314477565269</v>
      </c>
      <c r="X1141" s="7">
        <f>CEILING(((Sheet1!S1141-MIN(S:S))/(MAX(S:S)-MIN(S:S))*5),1)*Sheet2!E$6+CEILING(((Sheet1!T1141-MIN(T:T))/(MAX(T:T)-MIN(T:T))*5),1)*Sheet2!E$7+CEILING(((Sheet1!V1141-MIN(V:V))/(MAX(V:V)-MIN(V:V))*5),1)*Sheet2!E$8</f>
        <v>0.25202436024272301</v>
      </c>
      <c r="Y1141" s="7">
        <f>CEILING(((Sheet1!U1141-MIN(U:U))/(MAX(U:U)-MIN(U:U))*5),1)*Sheet2!E$9</f>
        <v>0.16507402473582466</v>
      </c>
      <c r="Z1141" s="7">
        <f>CEILING(((Sheet1!H1141-MIN(H:H))/(MAX(H:H)-MIN(H:H))*5),1)*Sheet2!E$10+I1141*Sheet2!E$11+F1141*Sheet2!E$12+CEILING(((Sheet1!N1141-MIN(N:N))/(MAX(N:N)-MIN(N:N))*5),1)*Sheet2!E$13</f>
        <v>0.40685250198070277</v>
      </c>
      <c r="AA1141" s="7">
        <f>B1141*Sheet2!E$14+C1141*Sheet2!E$15+M1141*Sheet2!E$16+R1141*Sheet2!E$17</f>
        <v>0.10203307999439042</v>
      </c>
      <c r="AB1141" s="7">
        <f t="shared" si="20"/>
        <v>2.0180154147101677</v>
      </c>
    </row>
    <row r="1142" spans="1:28" ht="29" hidden="1" x14ac:dyDescent="0.35">
      <c r="A1142" s="9" t="s">
        <v>618</v>
      </c>
      <c r="B1142" s="9">
        <v>5</v>
      </c>
      <c r="C1142" s="9">
        <v>5</v>
      </c>
      <c r="D1142" s="5">
        <v>3</v>
      </c>
      <c r="E1142" s="5">
        <v>43514</v>
      </c>
      <c r="F1142" s="5">
        <v>4</v>
      </c>
      <c r="G1142" s="9" t="s">
        <v>3456</v>
      </c>
      <c r="H1142" s="5">
        <v>1</v>
      </c>
      <c r="I1142" s="5">
        <v>4</v>
      </c>
      <c r="J1142" s="5">
        <v>3</v>
      </c>
      <c r="K1142" s="5">
        <v>131.55905511811025</v>
      </c>
      <c r="L1142" s="5">
        <v>4.9000000000000004</v>
      </c>
      <c r="M1142" s="5">
        <v>4</v>
      </c>
      <c r="N1142" s="5">
        <v>0</v>
      </c>
      <c r="O1142" s="13">
        <v>43516</v>
      </c>
      <c r="P1142" s="5" t="s">
        <v>294</v>
      </c>
      <c r="Q1142" s="5" t="s">
        <v>292</v>
      </c>
      <c r="R1142" s="5">
        <v>4</v>
      </c>
      <c r="S1142" s="10">
        <v>73.452963743449004</v>
      </c>
      <c r="T1142" s="10">
        <v>145.75</v>
      </c>
      <c r="U1142" s="10">
        <v>2</v>
      </c>
      <c r="V1142" s="10">
        <v>1.9842630245535722</v>
      </c>
      <c r="W1142" s="7">
        <f>Sheet1!J1142*Sheet2!E$2+CEILING(((Sheet1!K1142-MIN(K:K))/(MAX(K:K)-MIN(K:K))*5),1)*Sheet2!E$3+CEILING(((Sheet1!L1142-MIN(L:L))/(MAX(L:L)-MIN(L:L))*5),1)*Sheet2!E$4+Sheet1!D1142*Sheet2!E$5</f>
        <v>1.0920314477565269</v>
      </c>
      <c r="X1142" s="7">
        <f>CEILING(((Sheet1!S1142-MIN(S:S))/(MAX(S:S)-MIN(S:S))*5),1)*Sheet2!E$6+CEILING(((Sheet1!T1142-MIN(T:T))/(MAX(T:T)-MIN(T:T))*5),1)*Sheet2!E$7+CEILING(((Sheet1!V1142-MIN(V:V))/(MAX(V:V)-MIN(V:V))*5),1)*Sheet2!E$8</f>
        <v>0.25202436024272301</v>
      </c>
      <c r="Y1142" s="7">
        <f>CEILING(((Sheet1!U1142-MIN(U:U))/(MAX(U:U)-MIN(U:U))*5),1)*Sheet2!E$9</f>
        <v>0.16507402473582466</v>
      </c>
      <c r="Z1142" s="7">
        <f>CEILING(((Sheet1!H1142-MIN(H:H))/(MAX(H:H)-MIN(H:H))*5),1)*Sheet2!E$10+I1142*Sheet2!E$11+F1142*Sheet2!E$12+CEILING(((Sheet1!N1142-MIN(N:N))/(MAX(N:N)-MIN(N:N))*5),1)*Sheet2!E$13</f>
        <v>0.19934470861941261</v>
      </c>
      <c r="AA1142" s="7">
        <f>B1142*Sheet2!E$14+C1142*Sheet2!E$15+M1142*Sheet2!E$16+R1142*Sheet2!E$17</f>
        <v>0.20164044803266326</v>
      </c>
      <c r="AB1142" s="7">
        <f t="shared" si="20"/>
        <v>1.9101149893871505</v>
      </c>
    </row>
    <row r="1143" spans="1:28" ht="29" hidden="1" x14ac:dyDescent="0.35">
      <c r="A1143" s="9" t="s">
        <v>619</v>
      </c>
      <c r="B1143" s="9">
        <v>5</v>
      </c>
      <c r="C1143" s="9">
        <v>4</v>
      </c>
      <c r="D1143" s="5">
        <v>3</v>
      </c>
      <c r="E1143" s="5">
        <v>43514</v>
      </c>
      <c r="F1143" s="5">
        <v>4</v>
      </c>
      <c r="G1143" s="9" t="s">
        <v>3456</v>
      </c>
      <c r="H1143" s="5">
        <v>1</v>
      </c>
      <c r="I1143" s="5">
        <v>1</v>
      </c>
      <c r="J1143" s="5">
        <v>5</v>
      </c>
      <c r="K1143" s="5">
        <v>278.15559999999999</v>
      </c>
      <c r="L1143" s="5">
        <v>4.9000000000000004</v>
      </c>
      <c r="M1143" s="5">
        <v>4</v>
      </c>
      <c r="N1143" s="5">
        <v>1</v>
      </c>
      <c r="O1143" s="13">
        <v>43515</v>
      </c>
      <c r="P1143" s="5" t="s">
        <v>198</v>
      </c>
      <c r="Q1143" s="5" t="s">
        <v>199</v>
      </c>
      <c r="R1143" s="5">
        <v>4</v>
      </c>
      <c r="S1143" s="10">
        <v>35.163712238047701</v>
      </c>
      <c r="T1143" s="10">
        <v>72.759200000000007</v>
      </c>
      <c r="U1143" s="10">
        <v>1</v>
      </c>
      <c r="V1143" s="10">
        <v>2.0691558248299331</v>
      </c>
      <c r="W1143" s="7">
        <f>Sheet1!J1143*Sheet2!E$2+CEILING(((Sheet1!K1143-MIN(K:K))/(MAX(K:K)-MIN(K:K))*5),1)*Sheet2!E$3+CEILING(((Sheet1!L1143-MIN(L:L))/(MAX(L:L)-MIN(L:L))*5),1)*Sheet2!E$4+Sheet1!D1143*Sheet2!E$5</f>
        <v>1.7440986966631691</v>
      </c>
      <c r="X1143" s="7">
        <f>CEILING(((Sheet1!S1143-MIN(S:S))/(MAX(S:S)-MIN(S:S))*5),1)*Sheet2!E$6+CEILING(((Sheet1!T1143-MIN(T:T))/(MAX(T:T)-MIN(T:T))*5),1)*Sheet2!E$7+CEILING(((Sheet1!V1143-MIN(V:V))/(MAX(V:V)-MIN(V:V))*5),1)*Sheet2!E$8</f>
        <v>0.25202436024272301</v>
      </c>
      <c r="Y1143" s="7">
        <f>CEILING(((Sheet1!U1143-MIN(U:U))/(MAX(U:U)-MIN(U:U))*5),1)*Sheet2!E$9</f>
        <v>0.16507402473582466</v>
      </c>
      <c r="Z1143" s="7">
        <f>CEILING(((Sheet1!H1143-MIN(H:H))/(MAX(H:H)-MIN(H:H))*5),1)*Sheet2!E$10+I1143*Sheet2!E$11+F1143*Sheet2!E$12+CEILING(((Sheet1!N1143-MIN(N:N))/(MAX(N:N)-MIN(N:N))*5),1)*Sheet2!E$13</f>
        <v>0.38359418332027923</v>
      </c>
      <c r="AA1143" s="7">
        <f>B1143*Sheet2!E$14+C1143*Sheet2!E$15+M1143*Sheet2!E$16+R1143*Sheet2!E$17</f>
        <v>0.1894115188903806</v>
      </c>
      <c r="AB1143" s="7">
        <f t="shared" si="20"/>
        <v>2.734202783852377</v>
      </c>
    </row>
    <row r="1144" spans="1:28" ht="29" hidden="1" x14ac:dyDescent="0.35">
      <c r="A1144" s="9" t="s">
        <v>619</v>
      </c>
      <c r="B1144" s="9">
        <v>5</v>
      </c>
      <c r="C1144" s="9">
        <v>4</v>
      </c>
      <c r="D1144" s="5">
        <v>3</v>
      </c>
      <c r="E1144" s="5">
        <v>43514</v>
      </c>
      <c r="F1144" s="5">
        <v>4</v>
      </c>
      <c r="G1144" s="9" t="s">
        <v>3456</v>
      </c>
      <c r="H1144" s="5">
        <v>1</v>
      </c>
      <c r="I1144" s="5">
        <v>1</v>
      </c>
      <c r="J1144" s="5">
        <v>5</v>
      </c>
      <c r="K1144" s="5">
        <v>282.39739999999995</v>
      </c>
      <c r="L1144" s="5">
        <v>4.9000000000000004</v>
      </c>
      <c r="M1144" s="5">
        <v>4</v>
      </c>
      <c r="N1144" s="5">
        <v>1</v>
      </c>
      <c r="O1144" s="13">
        <v>43515</v>
      </c>
      <c r="P1144" s="5" t="s">
        <v>198</v>
      </c>
      <c r="Q1144" s="5" t="s">
        <v>199</v>
      </c>
      <c r="R1144" s="5">
        <v>4</v>
      </c>
      <c r="S1144" s="10">
        <v>150.86109649520699</v>
      </c>
      <c r="T1144" s="10">
        <v>310.15359999999998</v>
      </c>
      <c r="U1144" s="10">
        <v>1</v>
      </c>
      <c r="V1144" s="10">
        <v>2.0558885438689218</v>
      </c>
      <c r="W1144" s="7">
        <f>Sheet1!J1144*Sheet2!E$2+CEILING(((Sheet1!K1144-MIN(K:K))/(MAX(K:K)-MIN(K:K))*5),1)*Sheet2!E$3+CEILING(((Sheet1!L1144-MIN(L:L))/(MAX(L:L)-MIN(L:L))*5),1)*Sheet2!E$4+Sheet1!D1144*Sheet2!E$5</f>
        <v>1.7440986966631691</v>
      </c>
      <c r="X1144" s="7">
        <f>CEILING(((Sheet1!S1144-MIN(S:S))/(MAX(S:S)-MIN(S:S))*5),1)*Sheet2!E$6+CEILING(((Sheet1!T1144-MIN(T:T))/(MAX(T:T)-MIN(T:T))*5),1)*Sheet2!E$7+CEILING(((Sheet1!V1144-MIN(V:V))/(MAX(V:V)-MIN(V:V))*5),1)*Sheet2!E$8</f>
        <v>0.25202436024272301</v>
      </c>
      <c r="Y1144" s="7">
        <f>CEILING(((Sheet1!U1144-MIN(U:U))/(MAX(U:U)-MIN(U:U))*5),1)*Sheet2!E$9</f>
        <v>0.16507402473582466</v>
      </c>
      <c r="Z1144" s="7">
        <f>CEILING(((Sheet1!H1144-MIN(H:H))/(MAX(H:H)-MIN(H:H))*5),1)*Sheet2!E$10+I1144*Sheet2!E$11+F1144*Sheet2!E$12+CEILING(((Sheet1!N1144-MIN(N:N))/(MAX(N:N)-MIN(N:N))*5),1)*Sheet2!E$13</f>
        <v>0.38359418332027923</v>
      </c>
      <c r="AA1144" s="7">
        <f>B1144*Sheet2!E$14+C1144*Sheet2!E$15+M1144*Sheet2!E$16+R1144*Sheet2!E$17</f>
        <v>0.1894115188903806</v>
      </c>
      <c r="AB1144" s="7">
        <f t="shared" si="20"/>
        <v>2.734202783852377</v>
      </c>
    </row>
    <row r="1145" spans="1:28" ht="29" hidden="1" x14ac:dyDescent="0.35">
      <c r="A1145" s="9" t="s">
        <v>619</v>
      </c>
      <c r="B1145" s="9">
        <v>5</v>
      </c>
      <c r="C1145" s="9">
        <v>4</v>
      </c>
      <c r="D1145" s="5">
        <v>3</v>
      </c>
      <c r="E1145" s="5">
        <v>43514</v>
      </c>
      <c r="F1145" s="5">
        <v>4</v>
      </c>
      <c r="G1145" s="9" t="s">
        <v>3456</v>
      </c>
      <c r="H1145" s="5">
        <v>1</v>
      </c>
      <c r="I1145" s="5">
        <v>1</v>
      </c>
      <c r="J1145" s="5">
        <v>5</v>
      </c>
      <c r="K1145" s="5">
        <v>286.63919999999996</v>
      </c>
      <c r="L1145" s="5">
        <v>4.9000000000000004</v>
      </c>
      <c r="M1145" s="5">
        <v>4</v>
      </c>
      <c r="N1145" s="5">
        <v>1</v>
      </c>
      <c r="O1145" s="13">
        <v>43515</v>
      </c>
      <c r="P1145" s="5" t="s">
        <v>198</v>
      </c>
      <c r="Q1145" s="5" t="s">
        <v>199</v>
      </c>
      <c r="R1145" s="5">
        <v>4</v>
      </c>
      <c r="S1145" s="10">
        <v>43.854969911397397</v>
      </c>
      <c r="T1145" s="10">
        <v>89.898399999999995</v>
      </c>
      <c r="U1145" s="10">
        <v>1</v>
      </c>
      <c r="V1145" s="10">
        <v>2.0499022159090901</v>
      </c>
      <c r="W1145" s="7">
        <f>Sheet1!J1145*Sheet2!E$2+CEILING(((Sheet1!K1145-MIN(K:K))/(MAX(K:K)-MIN(K:K))*5),1)*Sheet2!E$3+CEILING(((Sheet1!L1145-MIN(L:L))/(MAX(L:L)-MIN(L:L))*5),1)*Sheet2!E$4+Sheet1!D1145*Sheet2!E$5</f>
        <v>1.7440986966631691</v>
      </c>
      <c r="X1145" s="7">
        <f>CEILING(((Sheet1!S1145-MIN(S:S))/(MAX(S:S)-MIN(S:S))*5),1)*Sheet2!E$6+CEILING(((Sheet1!T1145-MIN(T:T))/(MAX(T:T)-MIN(T:T))*5),1)*Sheet2!E$7+CEILING(((Sheet1!V1145-MIN(V:V))/(MAX(V:V)-MIN(V:V))*5),1)*Sheet2!E$8</f>
        <v>0.25202436024272301</v>
      </c>
      <c r="Y1145" s="7">
        <f>CEILING(((Sheet1!U1145-MIN(U:U))/(MAX(U:U)-MIN(U:U))*5),1)*Sheet2!E$9</f>
        <v>0.16507402473582466</v>
      </c>
      <c r="Z1145" s="7">
        <f>CEILING(((Sheet1!H1145-MIN(H:H))/(MAX(H:H)-MIN(H:H))*5),1)*Sheet2!E$10+I1145*Sheet2!E$11+F1145*Sheet2!E$12+CEILING(((Sheet1!N1145-MIN(N:N))/(MAX(N:N)-MIN(N:N))*5),1)*Sheet2!E$13</f>
        <v>0.38359418332027923</v>
      </c>
      <c r="AA1145" s="7">
        <f>B1145*Sheet2!E$14+C1145*Sheet2!E$15+M1145*Sheet2!E$16+R1145*Sheet2!E$17</f>
        <v>0.1894115188903806</v>
      </c>
      <c r="AB1145" s="7">
        <f t="shared" si="20"/>
        <v>2.734202783852377</v>
      </c>
    </row>
    <row r="1146" spans="1:28" ht="29" hidden="1" x14ac:dyDescent="0.35">
      <c r="A1146" s="9" t="s">
        <v>619</v>
      </c>
      <c r="B1146" s="9">
        <v>5</v>
      </c>
      <c r="C1146" s="9">
        <v>4</v>
      </c>
      <c r="D1146" s="5">
        <v>3</v>
      </c>
      <c r="E1146" s="5">
        <v>43514</v>
      </c>
      <c r="F1146" s="5">
        <v>4</v>
      </c>
      <c r="G1146" s="9" t="s">
        <v>3456</v>
      </c>
      <c r="H1146" s="5">
        <v>1</v>
      </c>
      <c r="I1146" s="5">
        <v>1</v>
      </c>
      <c r="J1146" s="5">
        <v>5</v>
      </c>
      <c r="K1146" s="5">
        <v>189.0778</v>
      </c>
      <c r="L1146" s="5">
        <v>4.9000000000000004</v>
      </c>
      <c r="M1146" s="5">
        <v>4</v>
      </c>
      <c r="N1146" s="5">
        <v>1</v>
      </c>
      <c r="O1146" s="13">
        <v>43515</v>
      </c>
      <c r="P1146" s="5" t="s">
        <v>198</v>
      </c>
      <c r="Q1146" s="5" t="s">
        <v>199</v>
      </c>
      <c r="R1146" s="5">
        <v>4</v>
      </c>
      <c r="S1146" s="10">
        <v>19.957398167468</v>
      </c>
      <c r="T1146" s="10">
        <v>44.334800000000001</v>
      </c>
      <c r="U1146" s="10">
        <v>1</v>
      </c>
      <c r="V1146" s="10">
        <v>2.2214719387755126</v>
      </c>
      <c r="W1146" s="7">
        <f>Sheet1!J1146*Sheet2!E$2+CEILING(((Sheet1!K1146-MIN(K:K))/(MAX(K:K)-MIN(K:K))*5),1)*Sheet2!E$3+CEILING(((Sheet1!L1146-MIN(L:L))/(MAX(L:L)-MIN(L:L))*5),1)*Sheet2!E$4+Sheet1!D1146*Sheet2!E$5</f>
        <v>1.6070807521501036</v>
      </c>
      <c r="X1146" s="7">
        <f>CEILING(((Sheet1!S1146-MIN(S:S))/(MAX(S:S)-MIN(S:S))*5),1)*Sheet2!E$6+CEILING(((Sheet1!T1146-MIN(T:T))/(MAX(T:T)-MIN(T:T))*5),1)*Sheet2!E$7+CEILING(((Sheet1!V1146-MIN(V:V))/(MAX(V:V)-MIN(V:V))*5),1)*Sheet2!E$8</f>
        <v>0.25202436024272301</v>
      </c>
      <c r="Y1146" s="7">
        <f>CEILING(((Sheet1!U1146-MIN(U:U))/(MAX(U:U)-MIN(U:U))*5),1)*Sheet2!E$9</f>
        <v>0.16507402473582466</v>
      </c>
      <c r="Z1146" s="7">
        <f>CEILING(((Sheet1!H1146-MIN(H:H))/(MAX(H:H)-MIN(H:H))*5),1)*Sheet2!E$10+I1146*Sheet2!E$11+F1146*Sheet2!E$12+CEILING(((Sheet1!N1146-MIN(N:N))/(MAX(N:N)-MIN(N:N))*5),1)*Sheet2!E$13</f>
        <v>0.38359418332027923</v>
      </c>
      <c r="AA1146" s="7">
        <f>B1146*Sheet2!E$14+C1146*Sheet2!E$15+M1146*Sheet2!E$16+R1146*Sheet2!E$17</f>
        <v>0.1894115188903806</v>
      </c>
      <c r="AB1146" s="7">
        <f t="shared" si="20"/>
        <v>2.5971848393393113</v>
      </c>
    </row>
    <row r="1147" spans="1:28" ht="29" hidden="1" x14ac:dyDescent="0.35">
      <c r="A1147" s="9" t="s">
        <v>619</v>
      </c>
      <c r="B1147" s="9">
        <v>5</v>
      </c>
      <c r="C1147" s="9">
        <v>4</v>
      </c>
      <c r="D1147" s="5">
        <v>3</v>
      </c>
      <c r="E1147" s="5">
        <v>43514</v>
      </c>
      <c r="F1147" s="5">
        <v>4</v>
      </c>
      <c r="G1147" s="9" t="s">
        <v>3456</v>
      </c>
      <c r="H1147" s="5">
        <v>1</v>
      </c>
      <c r="I1147" s="5">
        <v>1</v>
      </c>
      <c r="J1147" s="5">
        <v>5</v>
      </c>
      <c r="K1147" s="5">
        <v>189.0778</v>
      </c>
      <c r="L1147" s="5">
        <v>4.9000000000000004</v>
      </c>
      <c r="M1147" s="5">
        <v>4</v>
      </c>
      <c r="N1147" s="5">
        <v>1</v>
      </c>
      <c r="O1147" s="13">
        <v>43515</v>
      </c>
      <c r="P1147" s="5" t="s">
        <v>198</v>
      </c>
      <c r="Q1147" s="5" t="s">
        <v>199</v>
      </c>
      <c r="R1147" s="5">
        <v>4</v>
      </c>
      <c r="S1147" s="10">
        <v>53.908954005261698</v>
      </c>
      <c r="T1147" s="10">
        <v>117.03749999999999</v>
      </c>
      <c r="U1147" s="10">
        <v>1</v>
      </c>
      <c r="V1147" s="10">
        <v>2.1710215336134464</v>
      </c>
      <c r="W1147" s="7">
        <f>Sheet1!J1147*Sheet2!E$2+CEILING(((Sheet1!K1147-MIN(K:K))/(MAX(K:K)-MIN(K:K))*5),1)*Sheet2!E$3+CEILING(((Sheet1!L1147-MIN(L:L))/(MAX(L:L)-MIN(L:L))*5),1)*Sheet2!E$4+Sheet1!D1147*Sheet2!E$5</f>
        <v>1.6070807521501036</v>
      </c>
      <c r="X1147" s="7">
        <f>CEILING(((Sheet1!S1147-MIN(S:S))/(MAX(S:S)-MIN(S:S))*5),1)*Sheet2!E$6+CEILING(((Sheet1!T1147-MIN(T:T))/(MAX(T:T)-MIN(T:T))*5),1)*Sheet2!E$7+CEILING(((Sheet1!V1147-MIN(V:V))/(MAX(V:V)-MIN(V:V))*5),1)*Sheet2!E$8</f>
        <v>0.25202436024272301</v>
      </c>
      <c r="Y1147" s="7">
        <f>CEILING(((Sheet1!U1147-MIN(U:U))/(MAX(U:U)-MIN(U:U))*5),1)*Sheet2!E$9</f>
        <v>0.16507402473582466</v>
      </c>
      <c r="Z1147" s="7">
        <f>CEILING(((Sheet1!H1147-MIN(H:H))/(MAX(H:H)-MIN(H:H))*5),1)*Sheet2!E$10+I1147*Sheet2!E$11+F1147*Sheet2!E$12+CEILING(((Sheet1!N1147-MIN(N:N))/(MAX(N:N)-MIN(N:N))*5),1)*Sheet2!E$13</f>
        <v>0.38359418332027923</v>
      </c>
      <c r="AA1147" s="7">
        <f>B1147*Sheet2!E$14+C1147*Sheet2!E$15+M1147*Sheet2!E$16+R1147*Sheet2!E$17</f>
        <v>0.1894115188903806</v>
      </c>
      <c r="AB1147" s="7">
        <f t="shared" si="20"/>
        <v>2.5971848393393113</v>
      </c>
    </row>
    <row r="1148" spans="1:28" ht="29" hidden="1" x14ac:dyDescent="0.35">
      <c r="A1148" s="9" t="s">
        <v>619</v>
      </c>
      <c r="B1148" s="9">
        <v>5</v>
      </c>
      <c r="C1148" s="9">
        <v>4</v>
      </c>
      <c r="D1148" s="5">
        <v>3</v>
      </c>
      <c r="E1148" s="5">
        <v>43514</v>
      </c>
      <c r="F1148" s="5">
        <v>4</v>
      </c>
      <c r="G1148" s="9" t="s">
        <v>3456</v>
      </c>
      <c r="H1148" s="5">
        <v>1</v>
      </c>
      <c r="I1148" s="5">
        <v>1</v>
      </c>
      <c r="J1148" s="5">
        <v>5</v>
      </c>
      <c r="K1148" s="5">
        <v>201.8032</v>
      </c>
      <c r="L1148" s="5">
        <v>4.9000000000000004</v>
      </c>
      <c r="M1148" s="5">
        <v>4</v>
      </c>
      <c r="N1148" s="5">
        <v>1</v>
      </c>
      <c r="O1148" s="13">
        <v>43515</v>
      </c>
      <c r="P1148" s="5" t="s">
        <v>198</v>
      </c>
      <c r="Q1148" s="5" t="s">
        <v>199</v>
      </c>
      <c r="R1148" s="5">
        <v>4</v>
      </c>
      <c r="S1148" s="10">
        <v>26.531289122743399</v>
      </c>
      <c r="T1148" s="10">
        <v>55.120800000000003</v>
      </c>
      <c r="U1148" s="10">
        <v>1</v>
      </c>
      <c r="V1148" s="10">
        <v>2.0775771484374967</v>
      </c>
      <c r="W1148" s="7">
        <f>Sheet1!J1148*Sheet2!E$2+CEILING(((Sheet1!K1148-MIN(K:K))/(MAX(K:K)-MIN(K:K))*5),1)*Sheet2!E$3+CEILING(((Sheet1!L1148-MIN(L:L))/(MAX(L:L)-MIN(L:L))*5),1)*Sheet2!E$4+Sheet1!D1148*Sheet2!E$5</f>
        <v>1.6070807521501036</v>
      </c>
      <c r="X1148" s="7">
        <f>CEILING(((Sheet1!S1148-MIN(S:S))/(MAX(S:S)-MIN(S:S))*5),1)*Sheet2!E$6+CEILING(((Sheet1!T1148-MIN(T:T))/(MAX(T:T)-MIN(T:T))*5),1)*Sheet2!E$7+CEILING(((Sheet1!V1148-MIN(V:V))/(MAX(V:V)-MIN(V:V))*5),1)*Sheet2!E$8</f>
        <v>0.25202436024272301</v>
      </c>
      <c r="Y1148" s="7">
        <f>CEILING(((Sheet1!U1148-MIN(U:U))/(MAX(U:U)-MIN(U:U))*5),1)*Sheet2!E$9</f>
        <v>0.16507402473582466</v>
      </c>
      <c r="Z1148" s="7">
        <f>CEILING(((Sheet1!H1148-MIN(H:H))/(MAX(H:H)-MIN(H:H))*5),1)*Sheet2!E$10+I1148*Sheet2!E$11+F1148*Sheet2!E$12+CEILING(((Sheet1!N1148-MIN(N:N))/(MAX(N:N)-MIN(N:N))*5),1)*Sheet2!E$13</f>
        <v>0.38359418332027923</v>
      </c>
      <c r="AA1148" s="7">
        <f>B1148*Sheet2!E$14+C1148*Sheet2!E$15+M1148*Sheet2!E$16+R1148*Sheet2!E$17</f>
        <v>0.1894115188903806</v>
      </c>
      <c r="AB1148" s="7">
        <f t="shared" si="20"/>
        <v>2.5971848393393113</v>
      </c>
    </row>
    <row r="1149" spans="1:28" ht="29" hidden="1" x14ac:dyDescent="0.35">
      <c r="A1149" s="9" t="s">
        <v>619</v>
      </c>
      <c r="B1149" s="9">
        <v>5</v>
      </c>
      <c r="C1149" s="9">
        <v>4</v>
      </c>
      <c r="D1149" s="5">
        <v>3</v>
      </c>
      <c r="E1149" s="5">
        <v>43514</v>
      </c>
      <c r="F1149" s="5">
        <v>4</v>
      </c>
      <c r="G1149" s="9" t="s">
        <v>3456</v>
      </c>
      <c r="H1149" s="5">
        <v>1</v>
      </c>
      <c r="I1149" s="5">
        <v>1</v>
      </c>
      <c r="J1149" s="5">
        <v>5</v>
      </c>
      <c r="K1149" s="5">
        <v>210.2868</v>
      </c>
      <c r="L1149" s="5">
        <v>4.9000000000000004</v>
      </c>
      <c r="M1149" s="5">
        <v>4</v>
      </c>
      <c r="N1149" s="5">
        <v>1</v>
      </c>
      <c r="O1149" s="13">
        <v>43515</v>
      </c>
      <c r="P1149" s="5" t="s">
        <v>198</v>
      </c>
      <c r="Q1149" s="5" t="s">
        <v>199</v>
      </c>
      <c r="R1149" s="5">
        <v>4</v>
      </c>
      <c r="S1149" s="10">
        <v>4.1261604523874302</v>
      </c>
      <c r="T1149" s="10">
        <v>11.193</v>
      </c>
      <c r="U1149" s="10">
        <v>1</v>
      </c>
      <c r="V1149" s="10">
        <v>2.7126914062500012</v>
      </c>
      <c r="W1149" s="7">
        <f>Sheet1!J1149*Sheet2!E$2+CEILING(((Sheet1!K1149-MIN(K:K))/(MAX(K:K)-MIN(K:K))*5),1)*Sheet2!E$3+CEILING(((Sheet1!L1149-MIN(L:L))/(MAX(L:L)-MIN(L:L))*5),1)*Sheet2!E$4+Sheet1!D1149*Sheet2!E$5</f>
        <v>1.6755897244066362</v>
      </c>
      <c r="X1149" s="7">
        <f>CEILING(((Sheet1!S1149-MIN(S:S))/(MAX(S:S)-MIN(S:S))*5),1)*Sheet2!E$6+CEILING(((Sheet1!T1149-MIN(T:T))/(MAX(T:T)-MIN(T:T))*5),1)*Sheet2!E$7+CEILING(((Sheet1!V1149-MIN(V:V))/(MAX(V:V)-MIN(V:V))*5),1)*Sheet2!E$8</f>
        <v>0.25202436024272301</v>
      </c>
      <c r="Y1149" s="7">
        <f>CEILING(((Sheet1!U1149-MIN(U:U))/(MAX(U:U)-MIN(U:U))*5),1)*Sheet2!E$9</f>
        <v>0.16507402473582466</v>
      </c>
      <c r="Z1149" s="7">
        <f>CEILING(((Sheet1!H1149-MIN(H:H))/(MAX(H:H)-MIN(H:H))*5),1)*Sheet2!E$10+I1149*Sheet2!E$11+F1149*Sheet2!E$12+CEILING(((Sheet1!N1149-MIN(N:N))/(MAX(N:N)-MIN(N:N))*5),1)*Sheet2!E$13</f>
        <v>0.38359418332027923</v>
      </c>
      <c r="AA1149" s="7">
        <f>B1149*Sheet2!E$14+C1149*Sheet2!E$15+M1149*Sheet2!E$16+R1149*Sheet2!E$17</f>
        <v>0.1894115188903806</v>
      </c>
      <c r="AB1149" s="7">
        <f t="shared" si="20"/>
        <v>2.665693811595844</v>
      </c>
    </row>
    <row r="1150" spans="1:28" ht="29" hidden="1" x14ac:dyDescent="0.35">
      <c r="A1150" s="9" t="s">
        <v>620</v>
      </c>
      <c r="B1150" s="9">
        <v>5</v>
      </c>
      <c r="C1150" s="9">
        <v>4</v>
      </c>
      <c r="D1150" s="5">
        <v>3</v>
      </c>
      <c r="E1150" s="5">
        <v>43510</v>
      </c>
      <c r="F1150" s="5">
        <v>4</v>
      </c>
      <c r="G1150" s="9" t="s">
        <v>3456</v>
      </c>
      <c r="H1150" s="5">
        <v>1</v>
      </c>
      <c r="I1150" s="5">
        <v>1</v>
      </c>
      <c r="J1150" s="5">
        <v>3</v>
      </c>
      <c r="K1150" s="5">
        <v>167.86879999999999</v>
      </c>
      <c r="L1150" s="5">
        <v>5.25</v>
      </c>
      <c r="M1150" s="5">
        <v>4</v>
      </c>
      <c r="N1150" s="5">
        <v>1</v>
      </c>
      <c r="O1150" s="13">
        <v>43519</v>
      </c>
      <c r="P1150" s="5" t="s">
        <v>198</v>
      </c>
      <c r="Q1150" s="5" t="s">
        <v>199</v>
      </c>
      <c r="R1150" s="5">
        <v>4</v>
      </c>
      <c r="S1150" s="10">
        <v>98.528531252834995</v>
      </c>
      <c r="T1150" s="10">
        <v>215.17959999999999</v>
      </c>
      <c r="U1150" s="10">
        <v>9</v>
      </c>
      <c r="V1150" s="10">
        <v>2.1839318749999999</v>
      </c>
      <c r="W1150" s="7">
        <f>Sheet1!J1150*Sheet2!E$2+CEILING(((Sheet1!K1150-MIN(K:K))/(MAX(K:K)-MIN(K:K))*5),1)*Sheet2!E$3+CEILING(((Sheet1!L1150-MIN(L:L))/(MAX(L:L)-MIN(L:L))*5),1)*Sheet2!E$4+Sheet1!D1150*Sheet2!E$5</f>
        <v>1.2920798358170693</v>
      </c>
      <c r="X1150" s="7">
        <f>CEILING(((Sheet1!S1150-MIN(S:S))/(MAX(S:S)-MIN(S:S))*5),1)*Sheet2!E$6+CEILING(((Sheet1!T1150-MIN(T:T))/(MAX(T:T)-MIN(T:T))*5),1)*Sheet2!E$7+CEILING(((Sheet1!V1150-MIN(V:V))/(MAX(V:V)-MIN(V:V))*5),1)*Sheet2!E$8</f>
        <v>0.25202436024272301</v>
      </c>
      <c r="Y1150" s="7">
        <f>CEILING(((Sheet1!U1150-MIN(U:U))/(MAX(U:U)-MIN(U:U))*5),1)*Sheet2!E$9</f>
        <v>0.33014804947164933</v>
      </c>
      <c r="Z1150" s="7">
        <f>CEILING(((Sheet1!H1150-MIN(H:H))/(MAX(H:H)-MIN(H:H))*5),1)*Sheet2!E$10+I1150*Sheet2!E$11+F1150*Sheet2!E$12+CEILING(((Sheet1!N1150-MIN(N:N))/(MAX(N:N)-MIN(N:N))*5),1)*Sheet2!E$13</f>
        <v>0.38359418332027923</v>
      </c>
      <c r="AA1150" s="7">
        <f>B1150*Sheet2!E$14+C1150*Sheet2!E$15+M1150*Sheet2!E$16+R1150*Sheet2!E$17</f>
        <v>0.1894115188903806</v>
      </c>
      <c r="AB1150" s="7">
        <f t="shared" si="20"/>
        <v>2.4472579477421017</v>
      </c>
    </row>
    <row r="1151" spans="1:28" ht="29" hidden="1" x14ac:dyDescent="0.35">
      <c r="A1151" s="9" t="s">
        <v>621</v>
      </c>
      <c r="B1151" s="9">
        <v>5</v>
      </c>
      <c r="C1151" s="9">
        <v>5</v>
      </c>
      <c r="D1151" s="5">
        <v>3</v>
      </c>
      <c r="E1151" s="5">
        <v>43515</v>
      </c>
      <c r="F1151" s="5">
        <v>4</v>
      </c>
      <c r="G1151" s="9" t="s">
        <v>3456</v>
      </c>
      <c r="H1151" s="5">
        <v>1</v>
      </c>
      <c r="I1151" s="5">
        <v>3</v>
      </c>
      <c r="J1151" s="5">
        <v>3</v>
      </c>
      <c r="K1151" s="5">
        <v>142.736220472441</v>
      </c>
      <c r="L1151" s="5">
        <v>4.55</v>
      </c>
      <c r="M1151" s="5">
        <v>3</v>
      </c>
      <c r="N1151" s="5">
        <v>1</v>
      </c>
      <c r="O1151" s="13">
        <v>43516</v>
      </c>
      <c r="P1151" s="5" t="s">
        <v>204</v>
      </c>
      <c r="Q1151" s="5" t="s">
        <v>205</v>
      </c>
      <c r="R1151" s="5">
        <v>5</v>
      </c>
      <c r="S1151" s="10">
        <v>73.119986573820597</v>
      </c>
      <c r="T1151" s="10">
        <v>153</v>
      </c>
      <c r="U1151" s="10">
        <v>1</v>
      </c>
      <c r="V1151" s="10">
        <v>2.0924511500769221</v>
      </c>
      <c r="W1151" s="7">
        <f>Sheet1!J1151*Sheet2!E$2+CEILING(((Sheet1!K1151-MIN(K:K))/(MAX(K:K)-MIN(K:K))*5),1)*Sheet2!E$3+CEILING(((Sheet1!L1151-MIN(L:L))/(MAX(L:L)-MIN(L:L))*5),1)*Sheet2!E$4+Sheet1!D1151*Sheet2!E$5</f>
        <v>1.0920314477565269</v>
      </c>
      <c r="X1151" s="7">
        <f>CEILING(((Sheet1!S1151-MIN(S:S))/(MAX(S:S)-MIN(S:S))*5),1)*Sheet2!E$6+CEILING(((Sheet1!T1151-MIN(T:T))/(MAX(T:T)-MIN(T:T))*5),1)*Sheet2!E$7+CEILING(((Sheet1!V1151-MIN(V:V))/(MAX(V:V)-MIN(V:V))*5),1)*Sheet2!E$8</f>
        <v>0.25202436024272301</v>
      </c>
      <c r="Y1151" s="7">
        <f>CEILING(((Sheet1!U1151-MIN(U:U))/(MAX(U:U)-MIN(U:U))*5),1)*Sheet2!E$9</f>
        <v>0.16507402473582466</v>
      </c>
      <c r="Z1151" s="7">
        <f>CEILING(((Sheet1!H1151-MIN(H:H))/(MAX(H:H)-MIN(H:H))*5),1)*Sheet2!E$10+I1151*Sheet2!E$11+F1151*Sheet2!E$12+CEILING(((Sheet1!N1151-MIN(N:N))/(MAX(N:N)-MIN(N:N))*5),1)*Sheet2!E$13</f>
        <v>0.40685250198070277</v>
      </c>
      <c r="AA1151" s="7">
        <f>B1151*Sheet2!E$14+C1151*Sheet2!E$15+M1151*Sheet2!E$16+R1151*Sheet2!E$17</f>
        <v>0.19807997460123841</v>
      </c>
      <c r="AB1151" s="7">
        <f t="shared" si="20"/>
        <v>2.1140623093170157</v>
      </c>
    </row>
    <row r="1152" spans="1:28" ht="29" hidden="1" x14ac:dyDescent="0.35">
      <c r="A1152" s="9" t="s">
        <v>622</v>
      </c>
      <c r="B1152" s="9">
        <v>5</v>
      </c>
      <c r="C1152" s="9">
        <v>5</v>
      </c>
      <c r="D1152" s="5">
        <v>3</v>
      </c>
      <c r="E1152" s="5">
        <v>43515</v>
      </c>
      <c r="F1152" s="5">
        <v>4</v>
      </c>
      <c r="G1152" s="9" t="s">
        <v>3456</v>
      </c>
      <c r="H1152" s="5">
        <v>1</v>
      </c>
      <c r="I1152" s="5">
        <v>4</v>
      </c>
      <c r="J1152" s="5">
        <v>3</v>
      </c>
      <c r="K1152" s="5">
        <v>146.02362204724403</v>
      </c>
      <c r="L1152" s="5">
        <v>4.9000000000000004</v>
      </c>
      <c r="M1152" s="5">
        <v>4</v>
      </c>
      <c r="N1152" s="5">
        <v>0</v>
      </c>
      <c r="O1152" s="13">
        <v>43515</v>
      </c>
      <c r="P1152" s="5" t="s">
        <v>294</v>
      </c>
      <c r="Q1152" s="5" t="s">
        <v>292</v>
      </c>
      <c r="R1152" s="5">
        <v>4</v>
      </c>
      <c r="S1152" s="10">
        <v>11.3182239730472</v>
      </c>
      <c r="T1152" s="10">
        <v>22.442</v>
      </c>
      <c r="U1152" s="10">
        <v>0</v>
      </c>
      <c r="V1152" s="10">
        <v>1.9828199241720741</v>
      </c>
      <c r="W1152" s="7">
        <f>Sheet1!J1152*Sheet2!E$2+CEILING(((Sheet1!K1152-MIN(K:K))/(MAX(K:K)-MIN(K:K))*5),1)*Sheet2!E$3+CEILING(((Sheet1!L1152-MIN(L:L))/(MAX(L:L)-MIN(L:L))*5),1)*Sheet2!E$4+Sheet1!D1152*Sheet2!E$5</f>
        <v>1.0920314477565269</v>
      </c>
      <c r="X1152" s="7">
        <f>CEILING(((Sheet1!S1152-MIN(S:S))/(MAX(S:S)-MIN(S:S))*5),1)*Sheet2!E$6+CEILING(((Sheet1!T1152-MIN(T:T))/(MAX(T:T)-MIN(T:T))*5),1)*Sheet2!E$7+CEILING(((Sheet1!V1152-MIN(V:V))/(MAX(V:V)-MIN(V:V))*5),1)*Sheet2!E$8</f>
        <v>0.25202436024272301</v>
      </c>
      <c r="Y1152" s="7">
        <f>CEILING(((Sheet1!U1152-MIN(U:U))/(MAX(U:U)-MIN(U:U))*5),1)*Sheet2!E$9</f>
        <v>0</v>
      </c>
      <c r="Z1152" s="7">
        <f>CEILING(((Sheet1!H1152-MIN(H:H))/(MAX(H:H)-MIN(H:H))*5),1)*Sheet2!E$10+I1152*Sheet2!E$11+F1152*Sheet2!E$12+CEILING(((Sheet1!N1152-MIN(N:N))/(MAX(N:N)-MIN(N:N))*5),1)*Sheet2!E$13</f>
        <v>0.19934470861941261</v>
      </c>
      <c r="AA1152" s="7">
        <f>B1152*Sheet2!E$14+C1152*Sheet2!E$15+M1152*Sheet2!E$16+R1152*Sheet2!E$17</f>
        <v>0.20164044803266326</v>
      </c>
      <c r="AB1152" s="7">
        <f t="shared" si="20"/>
        <v>1.7450409646513259</v>
      </c>
    </row>
    <row r="1153" spans="1:28" ht="29" hidden="1" x14ac:dyDescent="0.35">
      <c r="A1153" s="9" t="s">
        <v>622</v>
      </c>
      <c r="B1153" s="9">
        <v>5</v>
      </c>
      <c r="C1153" s="9">
        <v>5</v>
      </c>
      <c r="D1153" s="5">
        <v>3</v>
      </c>
      <c r="E1153" s="5">
        <v>43515</v>
      </c>
      <c r="F1153" s="5">
        <v>4</v>
      </c>
      <c r="G1153" s="9" t="s">
        <v>3456</v>
      </c>
      <c r="H1153" s="5">
        <v>1</v>
      </c>
      <c r="I1153" s="5">
        <v>4</v>
      </c>
      <c r="J1153" s="5">
        <v>3</v>
      </c>
      <c r="K1153" s="5">
        <v>146.02362204724403</v>
      </c>
      <c r="L1153" s="5">
        <v>4.9000000000000004</v>
      </c>
      <c r="M1153" s="5">
        <v>4</v>
      </c>
      <c r="N1153" s="5">
        <v>0</v>
      </c>
      <c r="O1153" s="13">
        <v>43515</v>
      </c>
      <c r="P1153" s="5" t="s">
        <v>294</v>
      </c>
      <c r="Q1153" s="5" t="s">
        <v>292</v>
      </c>
      <c r="R1153" s="5">
        <v>4</v>
      </c>
      <c r="S1153" s="10">
        <v>10.6252714849014</v>
      </c>
      <c r="T1153" s="10">
        <v>21.068000000000001</v>
      </c>
      <c r="U1153" s="10">
        <v>0</v>
      </c>
      <c r="V1153" s="10">
        <v>1.9828199241720841</v>
      </c>
      <c r="W1153" s="7">
        <f>Sheet1!J1153*Sheet2!E$2+CEILING(((Sheet1!K1153-MIN(K:K))/(MAX(K:K)-MIN(K:K))*5),1)*Sheet2!E$3+CEILING(((Sheet1!L1153-MIN(L:L))/(MAX(L:L)-MIN(L:L))*5),1)*Sheet2!E$4+Sheet1!D1153*Sheet2!E$5</f>
        <v>1.0920314477565269</v>
      </c>
      <c r="X1153" s="7">
        <f>CEILING(((Sheet1!S1153-MIN(S:S))/(MAX(S:S)-MIN(S:S))*5),1)*Sheet2!E$6+CEILING(((Sheet1!T1153-MIN(T:T))/(MAX(T:T)-MIN(T:T))*5),1)*Sheet2!E$7+CEILING(((Sheet1!V1153-MIN(V:V))/(MAX(V:V)-MIN(V:V))*5),1)*Sheet2!E$8</f>
        <v>0.25202436024272301</v>
      </c>
      <c r="Y1153" s="7">
        <f>CEILING(((Sheet1!U1153-MIN(U:U))/(MAX(U:U)-MIN(U:U))*5),1)*Sheet2!E$9</f>
        <v>0</v>
      </c>
      <c r="Z1153" s="7">
        <f>CEILING(((Sheet1!H1153-MIN(H:H))/(MAX(H:H)-MIN(H:H))*5),1)*Sheet2!E$10+I1153*Sheet2!E$11+F1153*Sheet2!E$12+CEILING(((Sheet1!N1153-MIN(N:N))/(MAX(N:N)-MIN(N:N))*5),1)*Sheet2!E$13</f>
        <v>0.19934470861941261</v>
      </c>
      <c r="AA1153" s="7">
        <f>B1153*Sheet2!E$14+C1153*Sheet2!E$15+M1153*Sheet2!E$16+R1153*Sheet2!E$17</f>
        <v>0.20164044803266326</v>
      </c>
      <c r="AB1153" s="7">
        <f t="shared" si="20"/>
        <v>1.7450409646513259</v>
      </c>
    </row>
    <row r="1154" spans="1:28" ht="29" hidden="1" x14ac:dyDescent="0.35">
      <c r="A1154" s="9" t="s">
        <v>623</v>
      </c>
      <c r="B1154" s="9">
        <v>5</v>
      </c>
      <c r="C1154" s="9">
        <v>4</v>
      </c>
      <c r="D1154" s="5">
        <v>3</v>
      </c>
      <c r="E1154" s="5">
        <v>43515</v>
      </c>
      <c r="F1154" s="5">
        <v>4</v>
      </c>
      <c r="G1154" s="9" t="s">
        <v>3456</v>
      </c>
      <c r="H1154" s="5">
        <v>1</v>
      </c>
      <c r="I1154" s="5">
        <v>4</v>
      </c>
      <c r="J1154" s="5">
        <v>3</v>
      </c>
      <c r="K1154" s="5">
        <v>139.44881889763781</v>
      </c>
      <c r="L1154" s="5">
        <v>5.25</v>
      </c>
      <c r="M1154" s="5">
        <v>5</v>
      </c>
      <c r="N1154" s="5">
        <v>1</v>
      </c>
      <c r="O1154" s="13">
        <v>43516</v>
      </c>
      <c r="P1154" s="5" t="s">
        <v>88</v>
      </c>
      <c r="Q1154" s="5" t="s">
        <v>89</v>
      </c>
      <c r="R1154" s="5">
        <v>3</v>
      </c>
      <c r="S1154" s="10">
        <v>3.0372917499894698</v>
      </c>
      <c r="T1154" s="10">
        <v>6.6959999999999997</v>
      </c>
      <c r="U1154" s="10">
        <v>1</v>
      </c>
      <c r="V1154" s="10">
        <v>2.2045955907999994</v>
      </c>
      <c r="W1154" s="7">
        <f>Sheet1!J1154*Sheet2!E$2+CEILING(((Sheet1!K1154-MIN(K:K))/(MAX(K:K)-MIN(K:K))*5),1)*Sheet2!E$3+CEILING(((Sheet1!L1154-MIN(L:L))/(MAX(L:L)-MIN(L:L))*5),1)*Sheet2!E$4+Sheet1!D1154*Sheet2!E$5</f>
        <v>1.2235708635605365</v>
      </c>
      <c r="X1154" s="7">
        <f>CEILING(((Sheet1!S1154-MIN(S:S))/(MAX(S:S)-MIN(S:S))*5),1)*Sheet2!E$6+CEILING(((Sheet1!T1154-MIN(T:T))/(MAX(T:T)-MIN(T:T))*5),1)*Sheet2!E$7+CEILING(((Sheet1!V1154-MIN(V:V))/(MAX(V:V)-MIN(V:V))*5),1)*Sheet2!E$8</f>
        <v>0.25202436024272301</v>
      </c>
      <c r="Y1154" s="7">
        <f>CEILING(((Sheet1!U1154-MIN(U:U))/(MAX(U:U)-MIN(U:U))*5),1)*Sheet2!E$9</f>
        <v>0.16507402473582466</v>
      </c>
      <c r="Z1154" s="7">
        <f>CEILING(((Sheet1!H1154-MIN(H:H))/(MAX(H:H)-MIN(H:H))*5),1)*Sheet2!E$10+I1154*Sheet2!E$11+F1154*Sheet2!E$12+CEILING(((Sheet1!N1154-MIN(N:N))/(MAX(N:N)-MIN(N:N))*5),1)*Sheet2!E$13</f>
        <v>0.41848166131091452</v>
      </c>
      <c r="AA1154" s="7">
        <f>B1154*Sheet2!E$14+C1154*Sheet2!E$15+M1154*Sheet2!E$16+R1154*Sheet2!E$17</f>
        <v>0.19297199232180545</v>
      </c>
      <c r="AB1154" s="7">
        <f t="shared" si="20"/>
        <v>2.2521229021718043</v>
      </c>
    </row>
    <row r="1155" spans="1:28" ht="29" hidden="1" x14ac:dyDescent="0.35">
      <c r="A1155" s="9" t="s">
        <v>624</v>
      </c>
      <c r="B1155" s="9">
        <v>5</v>
      </c>
      <c r="C1155" s="9">
        <v>4</v>
      </c>
      <c r="D1155" s="5">
        <v>3</v>
      </c>
      <c r="E1155" s="5">
        <v>43515</v>
      </c>
      <c r="F1155" s="5">
        <v>4</v>
      </c>
      <c r="G1155" s="9" t="s">
        <v>3456</v>
      </c>
      <c r="H1155" s="5">
        <v>1</v>
      </c>
      <c r="I1155" s="5">
        <v>4</v>
      </c>
      <c r="J1155" s="5">
        <v>3</v>
      </c>
      <c r="K1155" s="5">
        <v>337.54079999999999</v>
      </c>
      <c r="L1155" s="5">
        <v>5.95</v>
      </c>
      <c r="M1155" s="5">
        <v>4</v>
      </c>
      <c r="N1155" s="5">
        <v>0</v>
      </c>
      <c r="O1155" s="13">
        <v>43516</v>
      </c>
      <c r="P1155" s="5" t="s">
        <v>314</v>
      </c>
      <c r="Q1155" s="5" t="s">
        <v>315</v>
      </c>
      <c r="R1155" s="5">
        <v>2</v>
      </c>
      <c r="S1155" s="10">
        <v>1000</v>
      </c>
      <c r="T1155" s="10">
        <f>S1155*V1155</f>
        <v>2425.06</v>
      </c>
      <c r="U1155" s="10">
        <v>1</v>
      </c>
      <c r="V1155" s="10">
        <v>2.4250599999999998</v>
      </c>
      <c r="W1155" s="7">
        <f>Sheet1!J1155*Sheet2!E$2+CEILING(((Sheet1!K1155-MIN(K:K))/(MAX(K:K)-MIN(K:K))*5),1)*Sheet2!E$3+CEILING(((Sheet1!L1155-MIN(L:L))/(MAX(L:L)-MIN(L:L))*5),1)*Sheet2!E$4+Sheet1!D1155*Sheet2!E$5</f>
        <v>1.6291461683906772</v>
      </c>
      <c r="X1155" s="7">
        <f>CEILING(((Sheet1!S1155-MIN(S:S))/(MAX(S:S)-MIN(S:S))*5),1)*Sheet2!E$6+CEILING(((Sheet1!T1155-MIN(T:T))/(MAX(T:T)-MIN(T:T))*5),1)*Sheet2!E$7+CEILING(((Sheet1!V1155-MIN(V:V))/(MAX(V:V)-MIN(V:V))*5),1)*Sheet2!E$8</f>
        <v>0.53250274144781851</v>
      </c>
      <c r="Y1155" s="7">
        <f>CEILING(((Sheet1!U1155-MIN(U:U))/(MAX(U:U)-MIN(U:U))*5),1)*Sheet2!E$9</f>
        <v>0.16507402473582466</v>
      </c>
      <c r="Z1155" s="7">
        <f>CEILING(((Sheet1!H1155-MIN(H:H))/(MAX(H:H)-MIN(H:H))*5),1)*Sheet2!E$10+I1155*Sheet2!E$11+F1155*Sheet2!E$12+CEILING(((Sheet1!N1155-MIN(N:N))/(MAX(N:N)-MIN(N:N))*5),1)*Sheet2!E$13</f>
        <v>0.19934470861941261</v>
      </c>
      <c r="AA1155" s="7">
        <f>B1155*Sheet2!E$14+C1155*Sheet2!E$15+M1155*Sheet2!E$16+R1155*Sheet2!E$17</f>
        <v>0.18379420988954251</v>
      </c>
      <c r="AB1155" s="7">
        <f t="shared" ref="AB1155:AB1218" si="21">SUM(W1155:AA1155)</f>
        <v>2.7098618530832752</v>
      </c>
    </row>
    <row r="1156" spans="1:28" ht="29" hidden="1" x14ac:dyDescent="0.35">
      <c r="A1156" s="9" t="s">
        <v>625</v>
      </c>
      <c r="B1156" s="9">
        <v>5</v>
      </c>
      <c r="C1156" s="9">
        <v>4</v>
      </c>
      <c r="D1156" s="5">
        <v>3</v>
      </c>
      <c r="E1156" s="5">
        <v>43515</v>
      </c>
      <c r="F1156" s="5">
        <v>4</v>
      </c>
      <c r="G1156" s="9" t="s">
        <v>3456</v>
      </c>
      <c r="H1156" s="5">
        <v>1</v>
      </c>
      <c r="I1156" s="5">
        <v>4</v>
      </c>
      <c r="J1156" s="5">
        <v>3</v>
      </c>
      <c r="K1156" s="5">
        <v>290.88099999999997</v>
      </c>
      <c r="L1156" s="5">
        <v>5.25</v>
      </c>
      <c r="M1156" s="5">
        <v>4</v>
      </c>
      <c r="N1156" s="5">
        <v>0</v>
      </c>
      <c r="O1156" s="13">
        <v>43520</v>
      </c>
      <c r="P1156" s="5" t="s">
        <v>72</v>
      </c>
      <c r="Q1156" s="5" t="s">
        <v>73</v>
      </c>
      <c r="R1156" s="5">
        <v>5</v>
      </c>
      <c r="S1156" s="10">
        <v>34.428014152227199</v>
      </c>
      <c r="T1156" s="10">
        <v>83.49</v>
      </c>
      <c r="U1156" s="10">
        <v>5</v>
      </c>
      <c r="V1156" s="10">
        <v>2.4250599999999971</v>
      </c>
      <c r="W1156" s="7">
        <f>Sheet1!J1156*Sheet2!E$2+CEILING(((Sheet1!K1156-MIN(K:K))/(MAX(K:K)-MIN(K:K))*5),1)*Sheet2!E$3+CEILING(((Sheet1!L1156-MIN(L:L))/(MAX(L:L)-MIN(L:L))*5),1)*Sheet2!E$4+Sheet1!D1156*Sheet2!E$5</f>
        <v>1.4290977803301348</v>
      </c>
      <c r="X1156" s="7">
        <f>CEILING(((Sheet1!S1156-MIN(S:S))/(MAX(S:S)-MIN(S:S))*5),1)*Sheet2!E$6+CEILING(((Sheet1!T1156-MIN(T:T))/(MAX(T:T)-MIN(T:T))*5),1)*Sheet2!E$7+CEILING(((Sheet1!V1156-MIN(V:V))/(MAX(V:V)-MIN(V:V))*5),1)*Sheet2!E$8</f>
        <v>0.25202436024272301</v>
      </c>
      <c r="Y1156" s="7">
        <f>CEILING(((Sheet1!U1156-MIN(U:U))/(MAX(U:U)-MIN(U:U))*5),1)*Sheet2!E$9</f>
        <v>0.16507402473582466</v>
      </c>
      <c r="Z1156" s="7">
        <f>CEILING(((Sheet1!H1156-MIN(H:H))/(MAX(H:H)-MIN(H:H))*5),1)*Sheet2!E$10+I1156*Sheet2!E$11+F1156*Sheet2!E$12+CEILING(((Sheet1!N1156-MIN(N:N))/(MAX(N:N)-MIN(N:N))*5),1)*Sheet2!E$13</f>
        <v>0.19934470861941261</v>
      </c>
      <c r="AA1156" s="7">
        <f>B1156*Sheet2!E$14+C1156*Sheet2!E$15+M1156*Sheet2!E$16+R1156*Sheet2!E$17</f>
        <v>0.19222017339079966</v>
      </c>
      <c r="AB1156" s="7">
        <f t="shared" si="21"/>
        <v>2.2377610473188949</v>
      </c>
    </row>
    <row r="1157" spans="1:28" ht="29" hidden="1" x14ac:dyDescent="0.35">
      <c r="A1157" s="9" t="s">
        <v>626</v>
      </c>
      <c r="B1157" s="9">
        <v>3</v>
      </c>
      <c r="C1157" s="9">
        <v>1</v>
      </c>
      <c r="D1157" s="5">
        <v>3</v>
      </c>
      <c r="E1157" s="5">
        <v>43515</v>
      </c>
      <c r="F1157" s="5">
        <v>4</v>
      </c>
      <c r="G1157" s="9" t="s">
        <v>3456</v>
      </c>
      <c r="H1157" s="5">
        <v>1</v>
      </c>
      <c r="I1157" s="5">
        <v>3</v>
      </c>
      <c r="J1157" s="5">
        <v>3</v>
      </c>
      <c r="K1157" s="5">
        <v>252.70479999999998</v>
      </c>
      <c r="L1157" s="5">
        <v>5.6</v>
      </c>
      <c r="M1157" s="5">
        <v>3</v>
      </c>
      <c r="N1157" s="5">
        <v>0</v>
      </c>
      <c r="O1157" s="13">
        <v>43520</v>
      </c>
      <c r="P1157" s="5" t="s">
        <v>178</v>
      </c>
      <c r="Q1157" s="5" t="s">
        <v>179</v>
      </c>
      <c r="R1157" s="5">
        <v>3</v>
      </c>
      <c r="S1157" s="10">
        <v>30.850984305543001</v>
      </c>
      <c r="T1157" s="10">
        <v>54.411099999999998</v>
      </c>
      <c r="U1157" s="10">
        <v>5</v>
      </c>
      <c r="V1157" s="10">
        <v>1.7636746841242257</v>
      </c>
      <c r="W1157" s="7">
        <f>Sheet1!J1157*Sheet2!E$2+CEILING(((Sheet1!K1157-MIN(K:K))/(MAX(K:K)-MIN(K:K))*5),1)*Sheet2!E$3+CEILING(((Sheet1!L1157-MIN(L:L))/(MAX(L:L)-MIN(L:L))*5),1)*Sheet2!E$4+Sheet1!D1157*Sheet2!E$5</f>
        <v>1.3605888080736019</v>
      </c>
      <c r="X1157" s="7">
        <f>CEILING(((Sheet1!S1157-MIN(S:S))/(MAX(S:S)-MIN(S:S))*5),1)*Sheet2!E$6+CEILING(((Sheet1!T1157-MIN(T:T))/(MAX(T:T)-MIN(T:T))*5),1)*Sheet2!E$7+CEILING(((Sheet1!V1157-MIN(V:V))/(MAX(V:V)-MIN(V:V))*5),1)*Sheet2!E$8</f>
        <v>0.25202436024272301</v>
      </c>
      <c r="Y1157" s="7">
        <f>CEILING(((Sheet1!U1157-MIN(U:U))/(MAX(U:U)-MIN(U:U))*5),1)*Sheet2!E$9</f>
        <v>0.16507402473582466</v>
      </c>
      <c r="Z1157" s="7">
        <f>CEILING(((Sheet1!H1157-MIN(H:H))/(MAX(H:H)-MIN(H:H))*5),1)*Sheet2!E$10+I1157*Sheet2!E$11+F1157*Sheet2!E$12+CEILING(((Sheet1!N1157-MIN(N:N))/(MAX(N:N)-MIN(N:N))*5),1)*Sheet2!E$13</f>
        <v>0.18771554928920084</v>
      </c>
      <c r="AA1157" s="7">
        <f>B1157*Sheet2!E$14+C1157*Sheet2!E$15+M1157*Sheet2!E$16+R1157*Sheet2!E$17</f>
        <v>0.10203307999439042</v>
      </c>
      <c r="AB1157" s="7">
        <f t="shared" si="21"/>
        <v>2.067435822335741</v>
      </c>
    </row>
    <row r="1158" spans="1:28" ht="29" hidden="1" x14ac:dyDescent="0.35">
      <c r="A1158" s="9" t="s">
        <v>626</v>
      </c>
      <c r="B1158" s="9">
        <v>3</v>
      </c>
      <c r="C1158" s="9">
        <v>1</v>
      </c>
      <c r="D1158" s="5">
        <v>3</v>
      </c>
      <c r="E1158" s="5">
        <v>43515</v>
      </c>
      <c r="F1158" s="5">
        <v>4</v>
      </c>
      <c r="G1158" s="9" t="s">
        <v>3456</v>
      </c>
      <c r="H1158" s="5">
        <v>1</v>
      </c>
      <c r="I1158" s="5">
        <v>3</v>
      </c>
      <c r="J1158" s="5">
        <v>3</v>
      </c>
      <c r="K1158" s="5">
        <v>227.25400000000002</v>
      </c>
      <c r="L1158" s="5">
        <v>5.6</v>
      </c>
      <c r="M1158" s="5">
        <v>3</v>
      </c>
      <c r="N1158" s="5">
        <v>0</v>
      </c>
      <c r="O1158" s="13">
        <v>43520</v>
      </c>
      <c r="P1158" s="5" t="s">
        <v>178</v>
      </c>
      <c r="Q1158" s="5" t="s">
        <v>179</v>
      </c>
      <c r="R1158" s="5">
        <v>3</v>
      </c>
      <c r="S1158" s="10">
        <v>1.0973419214369999</v>
      </c>
      <c r="T1158" s="10">
        <v>1.9354</v>
      </c>
      <c r="U1158" s="10">
        <v>5</v>
      </c>
      <c r="V1158" s="10">
        <v>1.7637164517195694</v>
      </c>
      <c r="W1158" s="7">
        <f>Sheet1!J1158*Sheet2!E$2+CEILING(((Sheet1!K1158-MIN(K:K))/(MAX(K:K)-MIN(K:K))*5),1)*Sheet2!E$3+CEILING(((Sheet1!L1158-MIN(L:L))/(MAX(L:L)-MIN(L:L))*5),1)*Sheet2!E$4+Sheet1!D1158*Sheet2!E$5</f>
        <v>1.3605888080736019</v>
      </c>
      <c r="X1158" s="7">
        <f>CEILING(((Sheet1!S1158-MIN(S:S))/(MAX(S:S)-MIN(S:S))*5),1)*Sheet2!E$6+CEILING(((Sheet1!T1158-MIN(T:T))/(MAX(T:T)-MIN(T:T))*5),1)*Sheet2!E$7+CEILING(((Sheet1!V1158-MIN(V:V))/(MAX(V:V)-MIN(V:V))*5),1)*Sheet2!E$8</f>
        <v>0.25202436024272301</v>
      </c>
      <c r="Y1158" s="7">
        <f>CEILING(((Sheet1!U1158-MIN(U:U))/(MAX(U:U)-MIN(U:U))*5),1)*Sheet2!E$9</f>
        <v>0.16507402473582466</v>
      </c>
      <c r="Z1158" s="7">
        <f>CEILING(((Sheet1!H1158-MIN(H:H))/(MAX(H:H)-MIN(H:H))*5),1)*Sheet2!E$10+I1158*Sheet2!E$11+F1158*Sheet2!E$12+CEILING(((Sheet1!N1158-MIN(N:N))/(MAX(N:N)-MIN(N:N))*5),1)*Sheet2!E$13</f>
        <v>0.18771554928920084</v>
      </c>
      <c r="AA1158" s="7">
        <f>B1158*Sheet2!E$14+C1158*Sheet2!E$15+M1158*Sheet2!E$16+R1158*Sheet2!E$17</f>
        <v>0.10203307999439042</v>
      </c>
      <c r="AB1158" s="7">
        <f t="shared" si="21"/>
        <v>2.067435822335741</v>
      </c>
    </row>
    <row r="1159" spans="1:28" ht="29" hidden="1" x14ac:dyDescent="0.35">
      <c r="A1159" s="9" t="s">
        <v>627</v>
      </c>
      <c r="B1159" s="9">
        <v>5</v>
      </c>
      <c r="C1159" s="9">
        <v>5</v>
      </c>
      <c r="D1159" s="5">
        <v>3</v>
      </c>
      <c r="E1159" s="5">
        <v>43515</v>
      </c>
      <c r="F1159" s="5">
        <v>3</v>
      </c>
      <c r="G1159" s="9" t="s">
        <v>3456</v>
      </c>
      <c r="H1159" s="5">
        <v>1</v>
      </c>
      <c r="I1159" s="5">
        <v>3</v>
      </c>
      <c r="J1159" s="5">
        <v>5</v>
      </c>
      <c r="K1159" s="5">
        <v>214.52859999999998</v>
      </c>
      <c r="L1159" s="5">
        <v>4.9000000000000004</v>
      </c>
      <c r="M1159" s="5">
        <v>3</v>
      </c>
      <c r="N1159" s="5">
        <v>1</v>
      </c>
      <c r="O1159" s="13">
        <v>43516</v>
      </c>
      <c r="P1159" s="5" t="s">
        <v>460</v>
      </c>
      <c r="Q1159" s="5" t="s">
        <v>551</v>
      </c>
      <c r="R1159" s="5">
        <v>5</v>
      </c>
      <c r="S1159" s="10">
        <v>1.8615621881520501</v>
      </c>
      <c r="T1159" s="10">
        <v>4.1924999999999999</v>
      </c>
      <c r="U1159" s="10">
        <v>1</v>
      </c>
      <c r="V1159" s="10">
        <v>2.2521407163742637</v>
      </c>
      <c r="W1159" s="7">
        <f>Sheet1!J1159*Sheet2!E$2+CEILING(((Sheet1!K1159-MIN(K:K))/(MAX(K:K)-MIN(K:K))*5),1)*Sheet2!E$3+CEILING(((Sheet1!L1159-MIN(L:L))/(MAX(L:L)-MIN(L:L))*5),1)*Sheet2!E$4+Sheet1!D1159*Sheet2!E$5</f>
        <v>1.6755897244066362</v>
      </c>
      <c r="X1159" s="7">
        <f>CEILING(((Sheet1!S1159-MIN(S:S))/(MAX(S:S)-MIN(S:S))*5),1)*Sheet2!E$6+CEILING(((Sheet1!T1159-MIN(T:T))/(MAX(T:T)-MIN(T:T))*5),1)*Sheet2!E$7+CEILING(((Sheet1!V1159-MIN(V:V))/(MAX(V:V)-MIN(V:V))*5),1)*Sheet2!E$8</f>
        <v>0.25202436024272301</v>
      </c>
      <c r="Y1159" s="7">
        <f>CEILING(((Sheet1!U1159-MIN(U:U))/(MAX(U:U)-MIN(U:U))*5),1)*Sheet2!E$9</f>
        <v>0.16507402473582466</v>
      </c>
      <c r="Z1159" s="7">
        <f>CEILING(((Sheet1!H1159-MIN(H:H))/(MAX(H:H)-MIN(H:H))*5),1)*Sheet2!E$10+I1159*Sheet2!E$11+F1159*Sheet2!E$12+CEILING(((Sheet1!N1159-MIN(N:N))/(MAX(N:N)-MIN(N:N))*5),1)*Sheet2!E$13</f>
        <v>0.40092149143549827</v>
      </c>
      <c r="AA1159" s="7">
        <f>B1159*Sheet2!E$14+C1159*Sheet2!E$15+M1159*Sheet2!E$16+R1159*Sheet2!E$17</f>
        <v>0.19807997460123841</v>
      </c>
      <c r="AB1159" s="7">
        <f t="shared" si="21"/>
        <v>2.6916895754219206</v>
      </c>
    </row>
    <row r="1160" spans="1:28" ht="29" hidden="1" x14ac:dyDescent="0.35">
      <c r="A1160" s="9" t="s">
        <v>627</v>
      </c>
      <c r="B1160" s="9">
        <v>5</v>
      </c>
      <c r="C1160" s="9">
        <v>5</v>
      </c>
      <c r="D1160" s="5">
        <v>3</v>
      </c>
      <c r="E1160" s="5">
        <v>43515</v>
      </c>
      <c r="F1160" s="5">
        <v>3</v>
      </c>
      <c r="G1160" s="9" t="s">
        <v>3456</v>
      </c>
      <c r="H1160" s="5">
        <v>1</v>
      </c>
      <c r="I1160" s="5">
        <v>3</v>
      </c>
      <c r="J1160" s="5">
        <v>5</v>
      </c>
      <c r="K1160" s="5">
        <v>218.7704</v>
      </c>
      <c r="L1160" s="5">
        <v>4.9000000000000004</v>
      </c>
      <c r="M1160" s="5">
        <v>3</v>
      </c>
      <c r="N1160" s="5">
        <v>1</v>
      </c>
      <c r="O1160" s="13">
        <v>43516</v>
      </c>
      <c r="P1160" s="5" t="s">
        <v>460</v>
      </c>
      <c r="Q1160" s="5" t="s">
        <v>551</v>
      </c>
      <c r="R1160" s="5">
        <v>5</v>
      </c>
      <c r="S1160" s="10">
        <v>11.840454806616499</v>
      </c>
      <c r="T1160" s="10">
        <v>26.542000000000002</v>
      </c>
      <c r="U1160" s="10">
        <v>1</v>
      </c>
      <c r="V1160" s="10">
        <v>2.2416368656014982</v>
      </c>
      <c r="W1160" s="7">
        <f>Sheet1!J1160*Sheet2!E$2+CEILING(((Sheet1!K1160-MIN(K:K))/(MAX(K:K)-MIN(K:K))*5),1)*Sheet2!E$3+CEILING(((Sheet1!L1160-MIN(L:L))/(MAX(L:L)-MIN(L:L))*5),1)*Sheet2!E$4+Sheet1!D1160*Sheet2!E$5</f>
        <v>1.6755897244066362</v>
      </c>
      <c r="X1160" s="7">
        <f>CEILING(((Sheet1!S1160-MIN(S:S))/(MAX(S:S)-MIN(S:S))*5),1)*Sheet2!E$6+CEILING(((Sheet1!T1160-MIN(T:T))/(MAX(T:T)-MIN(T:T))*5),1)*Sheet2!E$7+CEILING(((Sheet1!V1160-MIN(V:V))/(MAX(V:V)-MIN(V:V))*5),1)*Sheet2!E$8</f>
        <v>0.25202436024272301</v>
      </c>
      <c r="Y1160" s="7">
        <f>CEILING(((Sheet1!U1160-MIN(U:U))/(MAX(U:U)-MIN(U:U))*5),1)*Sheet2!E$9</f>
        <v>0.16507402473582466</v>
      </c>
      <c r="Z1160" s="7">
        <f>CEILING(((Sheet1!H1160-MIN(H:H))/(MAX(H:H)-MIN(H:H))*5),1)*Sheet2!E$10+I1160*Sheet2!E$11+F1160*Sheet2!E$12+CEILING(((Sheet1!N1160-MIN(N:N))/(MAX(N:N)-MIN(N:N))*5),1)*Sheet2!E$13</f>
        <v>0.40092149143549827</v>
      </c>
      <c r="AA1160" s="7">
        <f>B1160*Sheet2!E$14+C1160*Sheet2!E$15+M1160*Sheet2!E$16+R1160*Sheet2!E$17</f>
        <v>0.19807997460123841</v>
      </c>
      <c r="AB1160" s="7">
        <f t="shared" si="21"/>
        <v>2.6916895754219206</v>
      </c>
    </row>
    <row r="1161" spans="1:28" ht="29" hidden="1" x14ac:dyDescent="0.35">
      <c r="A1161" s="9" t="s">
        <v>627</v>
      </c>
      <c r="B1161" s="9">
        <v>5</v>
      </c>
      <c r="C1161" s="9">
        <v>5</v>
      </c>
      <c r="D1161" s="5">
        <v>3</v>
      </c>
      <c r="E1161" s="5">
        <v>43515</v>
      </c>
      <c r="F1161" s="5">
        <v>3</v>
      </c>
      <c r="G1161" s="9" t="s">
        <v>3456</v>
      </c>
      <c r="H1161" s="5">
        <v>1</v>
      </c>
      <c r="I1161" s="5">
        <v>3</v>
      </c>
      <c r="J1161" s="5">
        <v>5</v>
      </c>
      <c r="K1161" s="5">
        <v>256.94659999999999</v>
      </c>
      <c r="L1161" s="5">
        <v>4.9000000000000004</v>
      </c>
      <c r="M1161" s="5">
        <v>3</v>
      </c>
      <c r="N1161" s="5">
        <v>1</v>
      </c>
      <c r="O1161" s="13">
        <v>43516</v>
      </c>
      <c r="P1161" s="5" t="s">
        <v>460</v>
      </c>
      <c r="Q1161" s="5" t="s">
        <v>551</v>
      </c>
      <c r="R1161" s="5">
        <v>5</v>
      </c>
      <c r="S1161" s="10">
        <v>14.1783543499955</v>
      </c>
      <c r="T1161" s="10">
        <v>30.327000000000002</v>
      </c>
      <c r="U1161" s="10">
        <v>1</v>
      </c>
      <c r="V1161" s="10">
        <v>2.1389647381756705</v>
      </c>
      <c r="W1161" s="7">
        <f>Sheet1!J1161*Sheet2!E$2+CEILING(((Sheet1!K1161-MIN(K:K))/(MAX(K:K)-MIN(K:K))*5),1)*Sheet2!E$3+CEILING(((Sheet1!L1161-MIN(L:L))/(MAX(L:L)-MIN(L:L))*5),1)*Sheet2!E$4+Sheet1!D1161*Sheet2!E$5</f>
        <v>1.7440986966631691</v>
      </c>
      <c r="X1161" s="7">
        <f>CEILING(((Sheet1!S1161-MIN(S:S))/(MAX(S:S)-MIN(S:S))*5),1)*Sheet2!E$6+CEILING(((Sheet1!T1161-MIN(T:T))/(MAX(T:T)-MIN(T:T))*5),1)*Sheet2!E$7+CEILING(((Sheet1!V1161-MIN(V:V))/(MAX(V:V)-MIN(V:V))*5),1)*Sheet2!E$8</f>
        <v>0.25202436024272301</v>
      </c>
      <c r="Y1161" s="7">
        <f>CEILING(((Sheet1!U1161-MIN(U:U))/(MAX(U:U)-MIN(U:U))*5),1)*Sheet2!E$9</f>
        <v>0.16507402473582466</v>
      </c>
      <c r="Z1161" s="7">
        <f>CEILING(((Sheet1!H1161-MIN(H:H))/(MAX(H:H)-MIN(H:H))*5),1)*Sheet2!E$10+I1161*Sheet2!E$11+F1161*Sheet2!E$12+CEILING(((Sheet1!N1161-MIN(N:N))/(MAX(N:N)-MIN(N:N))*5),1)*Sheet2!E$13</f>
        <v>0.40092149143549827</v>
      </c>
      <c r="AA1161" s="7">
        <f>B1161*Sheet2!E$14+C1161*Sheet2!E$15+M1161*Sheet2!E$16+R1161*Sheet2!E$17</f>
        <v>0.19807997460123841</v>
      </c>
      <c r="AB1161" s="7">
        <f t="shared" si="21"/>
        <v>2.7601985476784536</v>
      </c>
    </row>
    <row r="1162" spans="1:28" ht="29" hidden="1" x14ac:dyDescent="0.35">
      <c r="A1162" s="9" t="s">
        <v>627</v>
      </c>
      <c r="B1162" s="9">
        <v>5</v>
      </c>
      <c r="C1162" s="9">
        <v>5</v>
      </c>
      <c r="D1162" s="5">
        <v>3</v>
      </c>
      <c r="E1162" s="5">
        <v>43515</v>
      </c>
      <c r="F1162" s="5">
        <v>3</v>
      </c>
      <c r="G1162" s="9" t="s">
        <v>3456</v>
      </c>
      <c r="H1162" s="5">
        <v>1</v>
      </c>
      <c r="I1162" s="5">
        <v>3</v>
      </c>
      <c r="J1162" s="5">
        <v>5</v>
      </c>
      <c r="K1162" s="5">
        <v>235.73759999999999</v>
      </c>
      <c r="L1162" s="5">
        <v>4.9000000000000004</v>
      </c>
      <c r="M1162" s="5">
        <v>3</v>
      </c>
      <c r="N1162" s="5">
        <v>0</v>
      </c>
      <c r="O1162" s="13">
        <v>43516</v>
      </c>
      <c r="P1162" s="5" t="s">
        <v>460</v>
      </c>
      <c r="Q1162" s="5" t="s">
        <v>551</v>
      </c>
      <c r="R1162" s="5">
        <v>5</v>
      </c>
      <c r="S1162" s="10">
        <v>0.34062112552541701</v>
      </c>
      <c r="T1162" s="10">
        <v>0.74299999999999999</v>
      </c>
      <c r="U1162" s="10">
        <v>1</v>
      </c>
      <c r="V1162" s="10">
        <v>2.1813092151988607</v>
      </c>
      <c r="W1162" s="7">
        <f>Sheet1!J1162*Sheet2!E$2+CEILING(((Sheet1!K1162-MIN(K:K))/(MAX(K:K)-MIN(K:K))*5),1)*Sheet2!E$3+CEILING(((Sheet1!L1162-MIN(L:L))/(MAX(L:L)-MIN(L:L))*5),1)*Sheet2!E$4+Sheet1!D1162*Sheet2!E$5</f>
        <v>1.6755897244066362</v>
      </c>
      <c r="X1162" s="7">
        <f>CEILING(((Sheet1!S1162-MIN(S:S))/(MAX(S:S)-MIN(S:S))*5),1)*Sheet2!E$6+CEILING(((Sheet1!T1162-MIN(T:T))/(MAX(T:T)-MIN(T:T))*5),1)*Sheet2!E$7+CEILING(((Sheet1!V1162-MIN(V:V))/(MAX(V:V)-MIN(V:V))*5),1)*Sheet2!E$8</f>
        <v>0.25202436024272301</v>
      </c>
      <c r="Y1162" s="7">
        <f>CEILING(((Sheet1!U1162-MIN(U:U))/(MAX(U:U)-MIN(U:U))*5),1)*Sheet2!E$9</f>
        <v>0.16507402473582466</v>
      </c>
      <c r="Z1162" s="7">
        <f>CEILING(((Sheet1!H1162-MIN(H:H))/(MAX(H:H)-MIN(H:H))*5),1)*Sheet2!E$10+I1162*Sheet2!E$11+F1162*Sheet2!E$12+CEILING(((Sheet1!N1162-MIN(N:N))/(MAX(N:N)-MIN(N:N))*5),1)*Sheet2!E$13</f>
        <v>0.18178453874399639</v>
      </c>
      <c r="AA1162" s="7">
        <f>B1162*Sheet2!E$14+C1162*Sheet2!E$15+M1162*Sheet2!E$16+R1162*Sheet2!E$17</f>
        <v>0.19807997460123841</v>
      </c>
      <c r="AB1162" s="7">
        <f t="shared" si="21"/>
        <v>2.4725526227304186</v>
      </c>
    </row>
    <row r="1163" spans="1:28" ht="29" x14ac:dyDescent="0.35">
      <c r="A1163" s="9" t="s">
        <v>628</v>
      </c>
      <c r="B1163" s="9">
        <v>5</v>
      </c>
      <c r="C1163" s="9">
        <v>4</v>
      </c>
      <c r="D1163" s="5">
        <v>3</v>
      </c>
      <c r="E1163" s="5">
        <v>43515</v>
      </c>
      <c r="F1163" s="5">
        <v>4</v>
      </c>
      <c r="G1163" s="9" t="s">
        <v>3456</v>
      </c>
      <c r="H1163" s="5">
        <v>1</v>
      </c>
      <c r="I1163" s="5">
        <v>4</v>
      </c>
      <c r="J1163" s="5">
        <v>3</v>
      </c>
      <c r="K1163" s="5">
        <v>235.73759999999999</v>
      </c>
      <c r="L1163" s="5">
        <v>5.25</v>
      </c>
      <c r="M1163" s="5">
        <v>3</v>
      </c>
      <c r="N1163" s="5">
        <v>0</v>
      </c>
      <c r="O1163" s="13">
        <v>43523</v>
      </c>
      <c r="P1163" s="5" t="s">
        <v>21</v>
      </c>
      <c r="Q1163" s="5" t="s">
        <v>22</v>
      </c>
      <c r="R1163" s="5">
        <v>5</v>
      </c>
      <c r="S1163" s="10">
        <v>51.818924067858099</v>
      </c>
      <c r="T1163" s="10">
        <v>125.6895</v>
      </c>
      <c r="U1163" s="10">
        <v>8</v>
      </c>
      <c r="V1163" s="10">
        <v>2.4255520982142862</v>
      </c>
      <c r="W1163" s="7">
        <f>Sheet1!J1163*Sheet2!E$2+CEILING(((Sheet1!K1163-MIN(K:K))/(MAX(K:K)-MIN(K:K))*5),1)*Sheet2!E$3+CEILING(((Sheet1!L1163-MIN(L:L))/(MAX(L:L)-MIN(L:L))*5),1)*Sheet2!E$4+Sheet1!D1163*Sheet2!E$5</f>
        <v>1.3605888080736019</v>
      </c>
      <c r="X1163" s="7">
        <f>CEILING(((Sheet1!S1163-MIN(S:S))/(MAX(S:S)-MIN(S:S))*5),1)*Sheet2!E$6+CEILING(((Sheet1!T1163-MIN(T:T))/(MAX(T:T)-MIN(T:T))*5),1)*Sheet2!E$7+CEILING(((Sheet1!V1163-MIN(V:V))/(MAX(V:V)-MIN(V:V))*5),1)*Sheet2!E$8</f>
        <v>0.25202436024272301</v>
      </c>
      <c r="Y1163" s="7">
        <f>CEILING(((Sheet1!U1163-MIN(U:U))/(MAX(U:U)-MIN(U:U))*5),1)*Sheet2!E$9</f>
        <v>0.33014804947164933</v>
      </c>
      <c r="Z1163" s="7">
        <f>CEILING(((Sheet1!H1163-MIN(H:H))/(MAX(H:H)-MIN(H:H))*5),1)*Sheet2!E$10+I1163*Sheet2!E$11+F1163*Sheet2!E$12+CEILING(((Sheet1!N1163-MIN(N:N))/(MAX(N:N)-MIN(N:N))*5),1)*Sheet2!E$13</f>
        <v>0.19934470861941261</v>
      </c>
      <c r="AA1163" s="7">
        <f>B1163*Sheet2!E$14+C1163*Sheet2!E$15+M1163*Sheet2!E$16+R1163*Sheet2!E$17</f>
        <v>0.18585104545895575</v>
      </c>
      <c r="AB1163" s="7">
        <f t="shared" si="21"/>
        <v>2.3279569718663424</v>
      </c>
    </row>
    <row r="1164" spans="1:28" ht="29" x14ac:dyDescent="0.35">
      <c r="A1164" s="9" t="s">
        <v>628</v>
      </c>
      <c r="B1164" s="9">
        <v>5</v>
      </c>
      <c r="C1164" s="9">
        <v>4</v>
      </c>
      <c r="D1164" s="5">
        <v>3</v>
      </c>
      <c r="E1164" s="5">
        <v>43515</v>
      </c>
      <c r="F1164" s="5">
        <v>4</v>
      </c>
      <c r="G1164" s="9" t="s">
        <v>3456</v>
      </c>
      <c r="H1164" s="5">
        <v>1</v>
      </c>
      <c r="I1164" s="5">
        <v>4</v>
      </c>
      <c r="J1164" s="5">
        <v>3</v>
      </c>
      <c r="K1164" s="5">
        <v>244.22119999999998</v>
      </c>
      <c r="L1164" s="5">
        <v>5.25</v>
      </c>
      <c r="M1164" s="5">
        <v>3</v>
      </c>
      <c r="N1164" s="5">
        <v>0</v>
      </c>
      <c r="O1164" s="13">
        <v>43523</v>
      </c>
      <c r="P1164" s="5" t="s">
        <v>21</v>
      </c>
      <c r="Q1164" s="5" t="s">
        <v>22</v>
      </c>
      <c r="R1164" s="5">
        <v>5</v>
      </c>
      <c r="S1164" s="10">
        <v>9.6235144697450803</v>
      </c>
      <c r="T1164" s="10">
        <v>23.335000000000001</v>
      </c>
      <c r="U1164" s="10">
        <v>8</v>
      </c>
      <c r="V1164" s="10">
        <v>2.424789828431372</v>
      </c>
      <c r="W1164" s="7">
        <f>Sheet1!J1164*Sheet2!E$2+CEILING(((Sheet1!K1164-MIN(K:K))/(MAX(K:K)-MIN(K:K))*5),1)*Sheet2!E$3+CEILING(((Sheet1!L1164-MIN(L:L))/(MAX(L:L)-MIN(L:L))*5),1)*Sheet2!E$4+Sheet1!D1164*Sheet2!E$5</f>
        <v>1.3605888080736019</v>
      </c>
      <c r="X1164" s="7">
        <f>CEILING(((Sheet1!S1164-MIN(S:S))/(MAX(S:S)-MIN(S:S))*5),1)*Sheet2!E$6+CEILING(((Sheet1!T1164-MIN(T:T))/(MAX(T:T)-MIN(T:T))*5),1)*Sheet2!E$7+CEILING(((Sheet1!V1164-MIN(V:V))/(MAX(V:V)-MIN(V:V))*5),1)*Sheet2!E$8</f>
        <v>0.25202436024272301</v>
      </c>
      <c r="Y1164" s="7">
        <f>CEILING(((Sheet1!U1164-MIN(U:U))/(MAX(U:U)-MIN(U:U))*5),1)*Sheet2!E$9</f>
        <v>0.33014804947164933</v>
      </c>
      <c r="Z1164" s="7">
        <f>CEILING(((Sheet1!H1164-MIN(H:H))/(MAX(H:H)-MIN(H:H))*5),1)*Sheet2!E$10+I1164*Sheet2!E$11+F1164*Sheet2!E$12+CEILING(((Sheet1!N1164-MIN(N:N))/(MAX(N:N)-MIN(N:N))*5),1)*Sheet2!E$13</f>
        <v>0.19934470861941261</v>
      </c>
      <c r="AA1164" s="7">
        <f>B1164*Sheet2!E$14+C1164*Sheet2!E$15+M1164*Sheet2!E$16+R1164*Sheet2!E$17</f>
        <v>0.18585104545895575</v>
      </c>
      <c r="AB1164" s="7">
        <f t="shared" si="21"/>
        <v>2.3279569718663424</v>
      </c>
    </row>
    <row r="1165" spans="1:28" ht="29" hidden="1" x14ac:dyDescent="0.35">
      <c r="A1165" s="9" t="s">
        <v>629</v>
      </c>
      <c r="B1165" s="9">
        <v>5</v>
      </c>
      <c r="C1165" s="9">
        <v>4</v>
      </c>
      <c r="D1165" s="5">
        <v>3</v>
      </c>
      <c r="E1165" s="5">
        <v>43516</v>
      </c>
      <c r="F1165" s="5">
        <v>4</v>
      </c>
      <c r="G1165" s="9" t="s">
        <v>3456</v>
      </c>
      <c r="H1165" s="5">
        <v>1</v>
      </c>
      <c r="I1165" s="5">
        <v>4</v>
      </c>
      <c r="J1165" s="5">
        <v>5</v>
      </c>
      <c r="K1165" s="5">
        <v>146.02362204724403</v>
      </c>
      <c r="L1165" s="5">
        <v>5.25</v>
      </c>
      <c r="M1165" s="5">
        <v>3</v>
      </c>
      <c r="N1165" s="5">
        <v>0</v>
      </c>
      <c r="O1165" s="13">
        <v>43519</v>
      </c>
      <c r="P1165" s="5" t="s">
        <v>104</v>
      </c>
      <c r="Q1165" s="5" t="s">
        <v>22</v>
      </c>
      <c r="R1165" s="5">
        <v>5</v>
      </c>
      <c r="S1165" s="10">
        <v>18.6742821095186</v>
      </c>
      <c r="T1165" s="10">
        <v>46.083599999999997</v>
      </c>
      <c r="U1165" s="10">
        <v>3</v>
      </c>
      <c r="V1165" s="10">
        <v>2.4677575143041457</v>
      </c>
      <c r="W1165" s="7">
        <f>Sheet1!J1165*Sheet2!E$2+CEILING(((Sheet1!K1165-MIN(K:K))/(MAX(K:K)-MIN(K:K))*5),1)*Sheet2!E$3+CEILING(((Sheet1!L1165-MIN(L:L))/(MAX(L:L)-MIN(L:L))*5),1)*Sheet2!E$4+Sheet1!D1165*Sheet2!E$5</f>
        <v>1.6701111956975805</v>
      </c>
      <c r="X1165" s="7">
        <f>CEILING(((Sheet1!S1165-MIN(S:S))/(MAX(S:S)-MIN(S:S))*5),1)*Sheet2!E$6+CEILING(((Sheet1!T1165-MIN(T:T))/(MAX(T:T)-MIN(T:T))*5),1)*Sheet2!E$7+CEILING(((Sheet1!V1165-MIN(V:V))/(MAX(V:V)-MIN(V:V))*5),1)*Sheet2!E$8</f>
        <v>0.25202436024272301</v>
      </c>
      <c r="Y1165" s="7">
        <f>CEILING(((Sheet1!U1165-MIN(U:U))/(MAX(U:U)-MIN(U:U))*5),1)*Sheet2!E$9</f>
        <v>0.16507402473582466</v>
      </c>
      <c r="Z1165" s="7">
        <f>CEILING(((Sheet1!H1165-MIN(H:H))/(MAX(H:H)-MIN(H:H))*5),1)*Sheet2!E$10+I1165*Sheet2!E$11+F1165*Sheet2!E$12+CEILING(((Sheet1!N1165-MIN(N:N))/(MAX(N:N)-MIN(N:N))*5),1)*Sheet2!E$13</f>
        <v>0.19934470861941261</v>
      </c>
      <c r="AA1165" s="7">
        <f>B1165*Sheet2!E$14+C1165*Sheet2!E$15+M1165*Sheet2!E$16+R1165*Sheet2!E$17</f>
        <v>0.18585104545895575</v>
      </c>
      <c r="AB1165" s="7">
        <f t="shared" si="21"/>
        <v>2.4724053347544963</v>
      </c>
    </row>
    <row r="1166" spans="1:28" ht="29" hidden="1" x14ac:dyDescent="0.35">
      <c r="A1166" s="9" t="s">
        <v>629</v>
      </c>
      <c r="B1166" s="9">
        <v>5</v>
      </c>
      <c r="C1166" s="9">
        <v>4</v>
      </c>
      <c r="D1166" s="5">
        <v>3</v>
      </c>
      <c r="E1166" s="5">
        <v>43516</v>
      </c>
      <c r="F1166" s="5">
        <v>4</v>
      </c>
      <c r="G1166" s="9" t="s">
        <v>3456</v>
      </c>
      <c r="H1166" s="5">
        <v>1</v>
      </c>
      <c r="I1166" s="5">
        <v>4</v>
      </c>
      <c r="J1166" s="5">
        <v>5</v>
      </c>
      <c r="K1166" s="5">
        <v>150.62598425196856</v>
      </c>
      <c r="L1166" s="5">
        <v>5.25</v>
      </c>
      <c r="M1166" s="5">
        <v>3</v>
      </c>
      <c r="N1166" s="5">
        <v>0</v>
      </c>
      <c r="O1166" s="13">
        <v>43519</v>
      </c>
      <c r="P1166" s="5" t="s">
        <v>104</v>
      </c>
      <c r="Q1166" s="5" t="s">
        <v>22</v>
      </c>
      <c r="R1166" s="5">
        <v>5</v>
      </c>
      <c r="S1166" s="10">
        <v>32.827902300396197</v>
      </c>
      <c r="T1166" s="10">
        <v>80.6785</v>
      </c>
      <c r="U1166" s="10">
        <v>3</v>
      </c>
      <c r="V1166" s="10">
        <v>2.4576197181818191</v>
      </c>
      <c r="W1166" s="7">
        <f>Sheet1!J1166*Sheet2!E$2+CEILING(((Sheet1!K1166-MIN(K:K))/(MAX(K:K)-MIN(K:K))*5),1)*Sheet2!E$3+CEILING(((Sheet1!L1166-MIN(L:L))/(MAX(L:L)-MIN(L:L))*5),1)*Sheet2!E$4+Sheet1!D1166*Sheet2!E$5</f>
        <v>1.6701111956975805</v>
      </c>
      <c r="X1166" s="7">
        <f>CEILING(((Sheet1!S1166-MIN(S:S))/(MAX(S:S)-MIN(S:S))*5),1)*Sheet2!E$6+CEILING(((Sheet1!T1166-MIN(T:T))/(MAX(T:T)-MIN(T:T))*5),1)*Sheet2!E$7+CEILING(((Sheet1!V1166-MIN(V:V))/(MAX(V:V)-MIN(V:V))*5),1)*Sheet2!E$8</f>
        <v>0.25202436024272301</v>
      </c>
      <c r="Y1166" s="7">
        <f>CEILING(((Sheet1!U1166-MIN(U:U))/(MAX(U:U)-MIN(U:U))*5),1)*Sheet2!E$9</f>
        <v>0.16507402473582466</v>
      </c>
      <c r="Z1166" s="7">
        <f>CEILING(((Sheet1!H1166-MIN(H:H))/(MAX(H:H)-MIN(H:H))*5),1)*Sheet2!E$10+I1166*Sheet2!E$11+F1166*Sheet2!E$12+CEILING(((Sheet1!N1166-MIN(N:N))/(MAX(N:N)-MIN(N:N))*5),1)*Sheet2!E$13</f>
        <v>0.19934470861941261</v>
      </c>
      <c r="AA1166" s="7">
        <f>B1166*Sheet2!E$14+C1166*Sheet2!E$15+M1166*Sheet2!E$16+R1166*Sheet2!E$17</f>
        <v>0.18585104545895575</v>
      </c>
      <c r="AB1166" s="7">
        <f t="shared" si="21"/>
        <v>2.4724053347544963</v>
      </c>
    </row>
    <row r="1167" spans="1:28" ht="29" hidden="1" x14ac:dyDescent="0.35">
      <c r="A1167" s="9" t="s">
        <v>629</v>
      </c>
      <c r="B1167" s="9">
        <v>5</v>
      </c>
      <c r="C1167" s="9">
        <v>4</v>
      </c>
      <c r="D1167" s="5">
        <v>3</v>
      </c>
      <c r="E1167" s="5">
        <v>43516</v>
      </c>
      <c r="F1167" s="5">
        <v>4</v>
      </c>
      <c r="G1167" s="9" t="s">
        <v>3456</v>
      </c>
      <c r="H1167" s="5">
        <v>1</v>
      </c>
      <c r="I1167" s="5">
        <v>4</v>
      </c>
      <c r="J1167" s="5">
        <v>5</v>
      </c>
      <c r="K1167" s="5">
        <v>152.59842519685043</v>
      </c>
      <c r="L1167" s="5">
        <v>5.25</v>
      </c>
      <c r="M1167" s="5">
        <v>3</v>
      </c>
      <c r="N1167" s="5">
        <v>0</v>
      </c>
      <c r="O1167" s="13">
        <v>43519</v>
      </c>
      <c r="P1167" s="5" t="s">
        <v>104</v>
      </c>
      <c r="Q1167" s="5" t="s">
        <v>22</v>
      </c>
      <c r="R1167" s="5">
        <v>5</v>
      </c>
      <c r="S1167" s="10">
        <v>20.0056283265973</v>
      </c>
      <c r="T1167" s="10">
        <v>49.104900000000001</v>
      </c>
      <c r="U1167" s="10">
        <v>3</v>
      </c>
      <c r="V1167" s="10">
        <v>2.4545542483519744</v>
      </c>
      <c r="W1167" s="7">
        <f>Sheet1!J1167*Sheet2!E$2+CEILING(((Sheet1!K1167-MIN(K:K))/(MAX(K:K)-MIN(K:K))*5),1)*Sheet2!E$3+CEILING(((Sheet1!L1167-MIN(L:L))/(MAX(L:L)-MIN(L:L))*5),1)*Sheet2!E$4+Sheet1!D1167*Sheet2!E$5</f>
        <v>1.6701111956975805</v>
      </c>
      <c r="X1167" s="7">
        <f>CEILING(((Sheet1!S1167-MIN(S:S))/(MAX(S:S)-MIN(S:S))*5),1)*Sheet2!E$6+CEILING(((Sheet1!T1167-MIN(T:T))/(MAX(T:T)-MIN(T:T))*5),1)*Sheet2!E$7+CEILING(((Sheet1!V1167-MIN(V:V))/(MAX(V:V)-MIN(V:V))*5),1)*Sheet2!E$8</f>
        <v>0.25202436024272301</v>
      </c>
      <c r="Y1167" s="7">
        <f>CEILING(((Sheet1!U1167-MIN(U:U))/(MAX(U:U)-MIN(U:U))*5),1)*Sheet2!E$9</f>
        <v>0.16507402473582466</v>
      </c>
      <c r="Z1167" s="7">
        <f>CEILING(((Sheet1!H1167-MIN(H:H))/(MAX(H:H)-MIN(H:H))*5),1)*Sheet2!E$10+I1167*Sheet2!E$11+F1167*Sheet2!E$12+CEILING(((Sheet1!N1167-MIN(N:N))/(MAX(N:N)-MIN(N:N))*5),1)*Sheet2!E$13</f>
        <v>0.19934470861941261</v>
      </c>
      <c r="AA1167" s="7">
        <f>B1167*Sheet2!E$14+C1167*Sheet2!E$15+M1167*Sheet2!E$16+R1167*Sheet2!E$17</f>
        <v>0.18585104545895575</v>
      </c>
      <c r="AB1167" s="7">
        <f t="shared" si="21"/>
        <v>2.4724053347544963</v>
      </c>
    </row>
    <row r="1168" spans="1:28" ht="29" hidden="1" x14ac:dyDescent="0.35">
      <c r="A1168" s="9" t="s">
        <v>630</v>
      </c>
      <c r="B1168" s="9">
        <v>3</v>
      </c>
      <c r="C1168" s="9">
        <v>1</v>
      </c>
      <c r="D1168" s="5">
        <v>3</v>
      </c>
      <c r="E1168" s="5">
        <v>43516</v>
      </c>
      <c r="F1168" s="5">
        <v>4</v>
      </c>
      <c r="G1168" s="9" t="s">
        <v>3456</v>
      </c>
      <c r="H1168" s="5">
        <v>1</v>
      </c>
      <c r="I1168" s="5">
        <v>5</v>
      </c>
      <c r="J1168" s="5">
        <v>5</v>
      </c>
      <c r="K1168" s="5">
        <v>152.59842519685043</v>
      </c>
      <c r="L1168" s="5">
        <v>4.7249999999999996</v>
      </c>
      <c r="M1168" s="5">
        <v>5</v>
      </c>
      <c r="N1168" s="5">
        <v>1</v>
      </c>
      <c r="O1168" s="13">
        <v>43520</v>
      </c>
      <c r="P1168" s="5" t="s">
        <v>100</v>
      </c>
      <c r="Q1168" s="5" t="s">
        <v>101</v>
      </c>
      <c r="R1168" s="5">
        <v>4</v>
      </c>
      <c r="S1168" s="10">
        <v>5.8271004684983199</v>
      </c>
      <c r="T1168" s="10">
        <v>11.877000000000001</v>
      </c>
      <c r="U1168" s="10">
        <v>4</v>
      </c>
      <c r="V1168" s="10">
        <v>2.0382349788214271</v>
      </c>
      <c r="W1168" s="7">
        <f>Sheet1!J1168*Sheet2!E$2+CEILING(((Sheet1!K1168-MIN(K:K))/(MAX(K:K)-MIN(K:K))*5),1)*Sheet2!E$3+CEILING(((Sheet1!L1168-MIN(L:L))/(MAX(L:L)-MIN(L:L))*5),1)*Sheet2!E$4+Sheet1!D1168*Sheet2!E$5</f>
        <v>1.5385717798935707</v>
      </c>
      <c r="X1168" s="7">
        <f>CEILING(((Sheet1!S1168-MIN(S:S))/(MAX(S:S)-MIN(S:S))*5),1)*Sheet2!E$6+CEILING(((Sheet1!T1168-MIN(T:T))/(MAX(T:T)-MIN(T:T))*5),1)*Sheet2!E$7+CEILING(((Sheet1!V1168-MIN(V:V))/(MAX(V:V)-MIN(V:V))*5),1)*Sheet2!E$8</f>
        <v>0.25202436024272301</v>
      </c>
      <c r="Y1168" s="7">
        <f>CEILING(((Sheet1!U1168-MIN(U:U))/(MAX(U:U)-MIN(U:U))*5),1)*Sheet2!E$9</f>
        <v>0.16507402473582466</v>
      </c>
      <c r="Z1168" s="7">
        <f>CEILING(((Sheet1!H1168-MIN(H:H))/(MAX(H:H)-MIN(H:H))*5),1)*Sheet2!E$10+I1168*Sheet2!E$11+F1168*Sheet2!E$12+CEILING(((Sheet1!N1168-MIN(N:N))/(MAX(N:N)-MIN(N:N))*5),1)*Sheet2!E$13</f>
        <v>0.43011082064112627</v>
      </c>
      <c r="AA1168" s="7">
        <f>B1168*Sheet2!E$14+C1168*Sheet2!E$15+M1168*Sheet2!E$16+R1168*Sheet2!E$17</f>
        <v>0.11757999035849725</v>
      </c>
      <c r="AB1168" s="7">
        <f t="shared" si="21"/>
        <v>2.5033609758717419</v>
      </c>
    </row>
    <row r="1169" spans="1:28" ht="29" hidden="1" x14ac:dyDescent="0.35">
      <c r="A1169" s="9" t="s">
        <v>630</v>
      </c>
      <c r="B1169" s="9">
        <v>3</v>
      </c>
      <c r="C1169" s="9">
        <v>1</v>
      </c>
      <c r="D1169" s="5">
        <v>3</v>
      </c>
      <c r="E1169" s="5">
        <v>43516</v>
      </c>
      <c r="F1169" s="5">
        <v>4</v>
      </c>
      <c r="G1169" s="9" t="s">
        <v>3456</v>
      </c>
      <c r="H1169" s="5">
        <v>1</v>
      </c>
      <c r="I1169" s="5">
        <v>5</v>
      </c>
      <c r="J1169" s="5">
        <v>5</v>
      </c>
      <c r="K1169" s="5">
        <v>152.59842519685043</v>
      </c>
      <c r="L1169" s="5">
        <v>4.7249999999999996</v>
      </c>
      <c r="M1169" s="5">
        <v>5</v>
      </c>
      <c r="N1169" s="5">
        <v>1</v>
      </c>
      <c r="O1169" s="13">
        <v>43520</v>
      </c>
      <c r="P1169" s="5" t="s">
        <v>100</v>
      </c>
      <c r="Q1169" s="5" t="s">
        <v>101</v>
      </c>
      <c r="R1169" s="5">
        <v>4</v>
      </c>
      <c r="S1169" s="10">
        <v>5.0711522996120504</v>
      </c>
      <c r="T1169" s="10">
        <v>10.3362</v>
      </c>
      <c r="U1169" s="10">
        <v>4</v>
      </c>
      <c r="V1169" s="10">
        <v>2.0382349788214271</v>
      </c>
      <c r="W1169" s="7">
        <f>Sheet1!J1169*Sheet2!E$2+CEILING(((Sheet1!K1169-MIN(K:K))/(MAX(K:K)-MIN(K:K))*5),1)*Sheet2!E$3+CEILING(((Sheet1!L1169-MIN(L:L))/(MAX(L:L)-MIN(L:L))*5),1)*Sheet2!E$4+Sheet1!D1169*Sheet2!E$5</f>
        <v>1.5385717798935707</v>
      </c>
      <c r="X1169" s="7">
        <f>CEILING(((Sheet1!S1169-MIN(S:S))/(MAX(S:S)-MIN(S:S))*5),1)*Sheet2!E$6+CEILING(((Sheet1!T1169-MIN(T:T))/(MAX(T:T)-MIN(T:T))*5),1)*Sheet2!E$7+CEILING(((Sheet1!V1169-MIN(V:V))/(MAX(V:V)-MIN(V:V))*5),1)*Sheet2!E$8</f>
        <v>0.25202436024272301</v>
      </c>
      <c r="Y1169" s="7">
        <f>CEILING(((Sheet1!U1169-MIN(U:U))/(MAX(U:U)-MIN(U:U))*5),1)*Sheet2!E$9</f>
        <v>0.16507402473582466</v>
      </c>
      <c r="Z1169" s="7">
        <f>CEILING(((Sheet1!H1169-MIN(H:H))/(MAX(H:H)-MIN(H:H))*5),1)*Sheet2!E$10+I1169*Sheet2!E$11+F1169*Sheet2!E$12+CEILING(((Sheet1!N1169-MIN(N:N))/(MAX(N:N)-MIN(N:N))*5),1)*Sheet2!E$13</f>
        <v>0.43011082064112627</v>
      </c>
      <c r="AA1169" s="7">
        <f>B1169*Sheet2!E$14+C1169*Sheet2!E$15+M1169*Sheet2!E$16+R1169*Sheet2!E$17</f>
        <v>0.11757999035849725</v>
      </c>
      <c r="AB1169" s="7">
        <f t="shared" si="21"/>
        <v>2.5033609758717419</v>
      </c>
    </row>
    <row r="1170" spans="1:28" ht="29" hidden="1" x14ac:dyDescent="0.35">
      <c r="A1170" s="9" t="s">
        <v>631</v>
      </c>
      <c r="B1170" s="9">
        <v>5</v>
      </c>
      <c r="C1170" s="9">
        <v>5</v>
      </c>
      <c r="D1170" s="5">
        <v>3</v>
      </c>
      <c r="E1170" s="5">
        <v>43516</v>
      </c>
      <c r="F1170" s="5">
        <v>4</v>
      </c>
      <c r="G1170" s="9" t="s">
        <v>3456</v>
      </c>
      <c r="H1170" s="5">
        <v>1</v>
      </c>
      <c r="I1170" s="5">
        <v>3</v>
      </c>
      <c r="J1170" s="5">
        <v>3</v>
      </c>
      <c r="K1170" s="5">
        <v>201.8032</v>
      </c>
      <c r="L1170" s="5">
        <v>5.0750000000000002</v>
      </c>
      <c r="M1170" s="5">
        <v>3</v>
      </c>
      <c r="N1170" s="5">
        <v>0</v>
      </c>
      <c r="O1170" s="13">
        <v>43524</v>
      </c>
      <c r="P1170" s="5" t="s">
        <v>165</v>
      </c>
      <c r="Q1170" s="5" t="s">
        <v>166</v>
      </c>
      <c r="R1170" s="5">
        <v>5</v>
      </c>
      <c r="S1170" s="10">
        <v>94.057878980313902</v>
      </c>
      <c r="T1170" s="10">
        <v>196.8</v>
      </c>
      <c r="U1170" s="10">
        <v>8</v>
      </c>
      <c r="V1170" s="10">
        <v>2.0923287037037035</v>
      </c>
      <c r="W1170" s="7">
        <f>Sheet1!J1170*Sheet2!E$2+CEILING(((Sheet1!K1170-MIN(K:K))/(MAX(K:K)-MIN(K:K))*5),1)*Sheet2!E$3+CEILING(((Sheet1!L1170-MIN(L:L))/(MAX(L:L)-MIN(L:L))*5),1)*Sheet2!E$4+Sheet1!D1170*Sheet2!E$5</f>
        <v>1.1605404200130596</v>
      </c>
      <c r="X1170" s="7">
        <f>CEILING(((Sheet1!S1170-MIN(S:S))/(MAX(S:S)-MIN(S:S))*5),1)*Sheet2!E$6+CEILING(((Sheet1!T1170-MIN(T:T))/(MAX(T:T)-MIN(T:T))*5),1)*Sheet2!E$7+CEILING(((Sheet1!V1170-MIN(V:V))/(MAX(V:V)-MIN(V:V))*5),1)*Sheet2!E$8</f>
        <v>0.25202436024272301</v>
      </c>
      <c r="Y1170" s="7">
        <f>CEILING(((Sheet1!U1170-MIN(U:U))/(MAX(U:U)-MIN(U:U))*5),1)*Sheet2!E$9</f>
        <v>0.33014804947164933</v>
      </c>
      <c r="Z1170" s="7">
        <f>CEILING(((Sheet1!H1170-MIN(H:H))/(MAX(H:H)-MIN(H:H))*5),1)*Sheet2!E$10+I1170*Sheet2!E$11+F1170*Sheet2!E$12+CEILING(((Sheet1!N1170-MIN(N:N))/(MAX(N:N)-MIN(N:N))*5),1)*Sheet2!E$13</f>
        <v>0.18771554928920084</v>
      </c>
      <c r="AA1170" s="7">
        <f>B1170*Sheet2!E$14+C1170*Sheet2!E$15+M1170*Sheet2!E$16+R1170*Sheet2!E$17</f>
        <v>0.19807997460123841</v>
      </c>
      <c r="AB1170" s="7">
        <f t="shared" si="21"/>
        <v>2.1285083536178711</v>
      </c>
    </row>
    <row r="1171" spans="1:28" ht="29" x14ac:dyDescent="0.35">
      <c r="A1171" s="9" t="s">
        <v>632</v>
      </c>
      <c r="B1171" s="9">
        <v>5</v>
      </c>
      <c r="C1171" s="9">
        <v>4</v>
      </c>
      <c r="D1171" s="5">
        <v>3</v>
      </c>
      <c r="E1171" s="5">
        <v>43516</v>
      </c>
      <c r="F1171" s="5">
        <v>4</v>
      </c>
      <c r="G1171" s="9" t="s">
        <v>3456</v>
      </c>
      <c r="H1171" s="5">
        <v>1</v>
      </c>
      <c r="I1171" s="5">
        <v>4</v>
      </c>
      <c r="J1171" s="5">
        <v>3</v>
      </c>
      <c r="K1171" s="5">
        <v>231.49579999999997</v>
      </c>
      <c r="L1171" s="5">
        <v>5.25</v>
      </c>
      <c r="M1171" s="5">
        <v>3</v>
      </c>
      <c r="N1171" s="5">
        <v>0</v>
      </c>
      <c r="O1171" s="13">
        <v>43519</v>
      </c>
      <c r="P1171" s="5" t="s">
        <v>21</v>
      </c>
      <c r="Q1171" s="5" t="s">
        <v>22</v>
      </c>
      <c r="R1171" s="5">
        <v>5</v>
      </c>
      <c r="S1171" s="10">
        <v>30.597840878163801</v>
      </c>
      <c r="T1171" s="10">
        <v>74.174400000000006</v>
      </c>
      <c r="U1171" s="10">
        <v>3</v>
      </c>
      <c r="V1171" s="10">
        <v>2.4241710483871</v>
      </c>
      <c r="W1171" s="7">
        <f>Sheet1!J1171*Sheet2!E$2+CEILING(((Sheet1!K1171-MIN(K:K))/(MAX(K:K)-MIN(K:K))*5),1)*Sheet2!E$3+CEILING(((Sheet1!L1171-MIN(L:L))/(MAX(L:L)-MIN(L:L))*5),1)*Sheet2!E$4+Sheet1!D1171*Sheet2!E$5</f>
        <v>1.3605888080736019</v>
      </c>
      <c r="X1171" s="7">
        <f>CEILING(((Sheet1!S1171-MIN(S:S))/(MAX(S:S)-MIN(S:S))*5),1)*Sheet2!E$6+CEILING(((Sheet1!T1171-MIN(T:T))/(MAX(T:T)-MIN(T:T))*5),1)*Sheet2!E$7+CEILING(((Sheet1!V1171-MIN(V:V))/(MAX(V:V)-MIN(V:V))*5),1)*Sheet2!E$8</f>
        <v>0.25202436024272301</v>
      </c>
      <c r="Y1171" s="7">
        <f>CEILING(((Sheet1!U1171-MIN(U:U))/(MAX(U:U)-MIN(U:U))*5),1)*Sheet2!E$9</f>
        <v>0.16507402473582466</v>
      </c>
      <c r="Z1171" s="7">
        <f>CEILING(((Sheet1!H1171-MIN(H:H))/(MAX(H:H)-MIN(H:H))*5),1)*Sheet2!E$10+I1171*Sheet2!E$11+F1171*Sheet2!E$12+CEILING(((Sheet1!N1171-MIN(N:N))/(MAX(N:N)-MIN(N:N))*5),1)*Sheet2!E$13</f>
        <v>0.19934470861941261</v>
      </c>
      <c r="AA1171" s="7">
        <f>B1171*Sheet2!E$14+C1171*Sheet2!E$15+M1171*Sheet2!E$16+R1171*Sheet2!E$17</f>
        <v>0.18585104545895575</v>
      </c>
      <c r="AB1171" s="7">
        <f t="shared" si="21"/>
        <v>2.1628829471305182</v>
      </c>
    </row>
    <row r="1172" spans="1:28" ht="29" hidden="1" x14ac:dyDescent="0.35">
      <c r="A1172" s="9" t="s">
        <v>633</v>
      </c>
      <c r="B1172" s="9">
        <v>5</v>
      </c>
      <c r="C1172" s="9">
        <v>4</v>
      </c>
      <c r="D1172" s="5">
        <v>3</v>
      </c>
      <c r="E1172" s="5">
        <v>43516</v>
      </c>
      <c r="F1172" s="5">
        <v>4</v>
      </c>
      <c r="G1172" s="9" t="s">
        <v>3456</v>
      </c>
      <c r="H1172" s="5">
        <v>1</v>
      </c>
      <c r="I1172" s="5">
        <v>4</v>
      </c>
      <c r="J1172" s="5">
        <v>5</v>
      </c>
      <c r="K1172" s="5">
        <v>138.13385826771648</v>
      </c>
      <c r="L1172" s="5">
        <v>5.25</v>
      </c>
      <c r="M1172" s="5">
        <v>3</v>
      </c>
      <c r="N1172" s="5">
        <v>0</v>
      </c>
      <c r="O1172" s="13">
        <v>43516</v>
      </c>
      <c r="P1172" s="5" t="s">
        <v>104</v>
      </c>
      <c r="Q1172" s="5" t="s">
        <v>22</v>
      </c>
      <c r="R1172" s="5">
        <v>5</v>
      </c>
      <c r="S1172" s="10">
        <v>68.812281928897207</v>
      </c>
      <c r="T1172" s="10">
        <v>169.952</v>
      </c>
      <c r="U1172" s="10">
        <v>0</v>
      </c>
      <c r="V1172" s="10">
        <v>2.4697916598029561</v>
      </c>
      <c r="W1172" s="7">
        <f>Sheet1!J1172*Sheet2!E$2+CEILING(((Sheet1!K1172-MIN(K:K))/(MAX(K:K)-MIN(K:K))*5),1)*Sheet2!E$3+CEILING(((Sheet1!L1172-MIN(L:L))/(MAX(L:L)-MIN(L:L))*5),1)*Sheet2!E$4+Sheet1!D1172*Sheet2!E$5</f>
        <v>1.6701111956975805</v>
      </c>
      <c r="X1172" s="7">
        <f>CEILING(((Sheet1!S1172-MIN(S:S))/(MAX(S:S)-MIN(S:S))*5),1)*Sheet2!E$6+CEILING(((Sheet1!T1172-MIN(T:T))/(MAX(T:T)-MIN(T:T))*5),1)*Sheet2!E$7+CEILING(((Sheet1!V1172-MIN(V:V))/(MAX(V:V)-MIN(V:V))*5),1)*Sheet2!E$8</f>
        <v>0.25202436024272301</v>
      </c>
      <c r="Y1172" s="7">
        <f>CEILING(((Sheet1!U1172-MIN(U:U))/(MAX(U:U)-MIN(U:U))*5),1)*Sheet2!E$9</f>
        <v>0</v>
      </c>
      <c r="Z1172" s="7">
        <f>CEILING(((Sheet1!H1172-MIN(H:H))/(MAX(H:H)-MIN(H:H))*5),1)*Sheet2!E$10+I1172*Sheet2!E$11+F1172*Sheet2!E$12+CEILING(((Sheet1!N1172-MIN(N:N))/(MAX(N:N)-MIN(N:N))*5),1)*Sheet2!E$13</f>
        <v>0.19934470861941261</v>
      </c>
      <c r="AA1172" s="7">
        <f>B1172*Sheet2!E$14+C1172*Sheet2!E$15+M1172*Sheet2!E$16+R1172*Sheet2!E$17</f>
        <v>0.18585104545895575</v>
      </c>
      <c r="AB1172" s="7">
        <f t="shared" si="21"/>
        <v>2.3073313100186716</v>
      </c>
    </row>
    <row r="1173" spans="1:28" ht="29" hidden="1" x14ac:dyDescent="0.35">
      <c r="A1173" s="9" t="s">
        <v>633</v>
      </c>
      <c r="B1173" s="9">
        <v>5</v>
      </c>
      <c r="C1173" s="9">
        <v>4</v>
      </c>
      <c r="D1173" s="5">
        <v>3</v>
      </c>
      <c r="E1173" s="5">
        <v>43516</v>
      </c>
      <c r="F1173" s="5">
        <v>4</v>
      </c>
      <c r="G1173" s="9" t="s">
        <v>3456</v>
      </c>
      <c r="H1173" s="5">
        <v>1</v>
      </c>
      <c r="I1173" s="5">
        <v>4</v>
      </c>
      <c r="J1173" s="5">
        <v>5</v>
      </c>
      <c r="K1173" s="5">
        <v>142.736220472441</v>
      </c>
      <c r="L1173" s="5">
        <v>5.25</v>
      </c>
      <c r="M1173" s="5">
        <v>3</v>
      </c>
      <c r="N1173" s="5">
        <v>0</v>
      </c>
      <c r="O1173" s="13">
        <v>43516</v>
      </c>
      <c r="P1173" s="5" t="s">
        <v>104</v>
      </c>
      <c r="Q1173" s="5" t="s">
        <v>22</v>
      </c>
      <c r="R1173" s="5">
        <v>5</v>
      </c>
      <c r="S1173" s="10">
        <v>13.603973502059301</v>
      </c>
      <c r="T1173" s="10">
        <v>33.598799999999997</v>
      </c>
      <c r="U1173" s="10">
        <v>0</v>
      </c>
      <c r="V1173" s="10">
        <v>2.4697784066481741</v>
      </c>
      <c r="W1173" s="7">
        <f>Sheet1!J1173*Sheet2!E$2+CEILING(((Sheet1!K1173-MIN(K:K))/(MAX(K:K)-MIN(K:K))*5),1)*Sheet2!E$3+CEILING(((Sheet1!L1173-MIN(L:L))/(MAX(L:L)-MIN(L:L))*5),1)*Sheet2!E$4+Sheet1!D1173*Sheet2!E$5</f>
        <v>1.6701111956975805</v>
      </c>
      <c r="X1173" s="7">
        <f>CEILING(((Sheet1!S1173-MIN(S:S))/(MAX(S:S)-MIN(S:S))*5),1)*Sheet2!E$6+CEILING(((Sheet1!T1173-MIN(T:T))/(MAX(T:T)-MIN(T:T))*5),1)*Sheet2!E$7+CEILING(((Sheet1!V1173-MIN(V:V))/(MAX(V:V)-MIN(V:V))*5),1)*Sheet2!E$8</f>
        <v>0.25202436024272301</v>
      </c>
      <c r="Y1173" s="7">
        <f>CEILING(((Sheet1!U1173-MIN(U:U))/(MAX(U:U)-MIN(U:U))*5),1)*Sheet2!E$9</f>
        <v>0</v>
      </c>
      <c r="Z1173" s="7">
        <f>CEILING(((Sheet1!H1173-MIN(H:H))/(MAX(H:H)-MIN(H:H))*5),1)*Sheet2!E$10+I1173*Sheet2!E$11+F1173*Sheet2!E$12+CEILING(((Sheet1!N1173-MIN(N:N))/(MAX(N:N)-MIN(N:N))*5),1)*Sheet2!E$13</f>
        <v>0.19934470861941261</v>
      </c>
      <c r="AA1173" s="7">
        <f>B1173*Sheet2!E$14+C1173*Sheet2!E$15+M1173*Sheet2!E$16+R1173*Sheet2!E$17</f>
        <v>0.18585104545895575</v>
      </c>
      <c r="AB1173" s="7">
        <f t="shared" si="21"/>
        <v>2.3073313100186716</v>
      </c>
    </row>
    <row r="1174" spans="1:28" ht="29" hidden="1" x14ac:dyDescent="0.35">
      <c r="A1174" s="9" t="s">
        <v>634</v>
      </c>
      <c r="B1174" s="9">
        <v>5</v>
      </c>
      <c r="C1174" s="9">
        <v>5</v>
      </c>
      <c r="D1174" s="5">
        <v>3</v>
      </c>
      <c r="E1174" s="5">
        <v>43516</v>
      </c>
      <c r="F1174" s="5">
        <v>4</v>
      </c>
      <c r="G1174" s="9" t="s">
        <v>3456</v>
      </c>
      <c r="H1174" s="5">
        <v>1</v>
      </c>
      <c r="I1174" s="5">
        <v>5</v>
      </c>
      <c r="J1174" s="5">
        <v>5</v>
      </c>
      <c r="K1174" s="5">
        <v>136.16141732283461</v>
      </c>
      <c r="L1174" s="5">
        <v>4.9000000000000004</v>
      </c>
      <c r="M1174" s="5">
        <v>5</v>
      </c>
      <c r="N1174" s="5">
        <v>1</v>
      </c>
      <c r="O1174" s="13">
        <v>43520</v>
      </c>
      <c r="P1174" s="5" t="s">
        <v>126</v>
      </c>
      <c r="Q1174" s="5" t="s">
        <v>127</v>
      </c>
      <c r="R1174" s="5">
        <v>4</v>
      </c>
      <c r="S1174" s="10">
        <v>15.2614536079718</v>
      </c>
      <c r="T1174" s="10">
        <v>36.445</v>
      </c>
      <c r="U1174" s="10">
        <v>4</v>
      </c>
      <c r="V1174" s="10">
        <v>2.3880425112954509</v>
      </c>
      <c r="W1174" s="7">
        <f>Sheet1!J1174*Sheet2!E$2+CEILING(((Sheet1!K1174-MIN(K:K))/(MAX(K:K)-MIN(K:K))*5),1)*Sheet2!E$3+CEILING(((Sheet1!L1174-MIN(L:L))/(MAX(L:L)-MIN(L:L))*5),1)*Sheet2!E$4+Sheet1!D1174*Sheet2!E$5</f>
        <v>1.5385717798935707</v>
      </c>
      <c r="X1174" s="7">
        <f>CEILING(((Sheet1!S1174-MIN(S:S))/(MAX(S:S)-MIN(S:S))*5),1)*Sheet2!E$6+CEILING(((Sheet1!T1174-MIN(T:T))/(MAX(T:T)-MIN(T:T))*5),1)*Sheet2!E$7+CEILING(((Sheet1!V1174-MIN(V:V))/(MAX(V:V)-MIN(V:V))*5),1)*Sheet2!E$8</f>
        <v>0.25202436024272301</v>
      </c>
      <c r="Y1174" s="7">
        <f>CEILING(((Sheet1!U1174-MIN(U:U))/(MAX(U:U)-MIN(U:U))*5),1)*Sheet2!E$9</f>
        <v>0.16507402473582466</v>
      </c>
      <c r="Z1174" s="7">
        <f>CEILING(((Sheet1!H1174-MIN(H:H))/(MAX(H:H)-MIN(H:H))*5),1)*Sheet2!E$10+I1174*Sheet2!E$11+F1174*Sheet2!E$12+CEILING(((Sheet1!N1174-MIN(N:N))/(MAX(N:N)-MIN(N:N))*5),1)*Sheet2!E$13</f>
        <v>0.43011082064112627</v>
      </c>
      <c r="AA1174" s="7">
        <f>B1174*Sheet2!E$14+C1174*Sheet2!E$15+M1174*Sheet2!E$16+R1174*Sheet2!E$17</f>
        <v>0.20800957596450714</v>
      </c>
      <c r="AB1174" s="7">
        <f t="shared" si="21"/>
        <v>2.5937905614777521</v>
      </c>
    </row>
    <row r="1175" spans="1:28" ht="29" hidden="1" x14ac:dyDescent="0.35">
      <c r="A1175" s="9" t="s">
        <v>634</v>
      </c>
      <c r="B1175" s="9">
        <v>5</v>
      </c>
      <c r="C1175" s="9">
        <v>5</v>
      </c>
      <c r="D1175" s="5">
        <v>3</v>
      </c>
      <c r="E1175" s="5">
        <v>43516</v>
      </c>
      <c r="F1175" s="5">
        <v>4</v>
      </c>
      <c r="G1175" s="9" t="s">
        <v>3456</v>
      </c>
      <c r="H1175" s="5">
        <v>1</v>
      </c>
      <c r="I1175" s="5">
        <v>5</v>
      </c>
      <c r="J1175" s="5">
        <v>5</v>
      </c>
      <c r="K1175" s="5">
        <v>136.16141732283461</v>
      </c>
      <c r="L1175" s="5">
        <v>4.9000000000000004</v>
      </c>
      <c r="M1175" s="5">
        <v>5</v>
      </c>
      <c r="N1175" s="5">
        <v>1</v>
      </c>
      <c r="O1175" s="13">
        <v>43520</v>
      </c>
      <c r="P1175" s="5" t="s">
        <v>126</v>
      </c>
      <c r="Q1175" s="5" t="s">
        <v>127</v>
      </c>
      <c r="R1175" s="5">
        <v>4</v>
      </c>
      <c r="S1175" s="10">
        <v>20.0956221562266</v>
      </c>
      <c r="T1175" s="10">
        <v>47.56</v>
      </c>
      <c r="U1175" s="10">
        <v>4</v>
      </c>
      <c r="V1175" s="10">
        <v>2.3666846256493534</v>
      </c>
      <c r="W1175" s="7">
        <f>Sheet1!J1175*Sheet2!E$2+CEILING(((Sheet1!K1175-MIN(K:K))/(MAX(K:K)-MIN(K:K))*5),1)*Sheet2!E$3+CEILING(((Sheet1!L1175-MIN(L:L))/(MAX(L:L)-MIN(L:L))*5),1)*Sheet2!E$4+Sheet1!D1175*Sheet2!E$5</f>
        <v>1.5385717798935707</v>
      </c>
      <c r="X1175" s="7">
        <f>CEILING(((Sheet1!S1175-MIN(S:S))/(MAX(S:S)-MIN(S:S))*5),1)*Sheet2!E$6+CEILING(((Sheet1!T1175-MIN(T:T))/(MAX(T:T)-MIN(T:T))*5),1)*Sheet2!E$7+CEILING(((Sheet1!V1175-MIN(V:V))/(MAX(V:V)-MIN(V:V))*5),1)*Sheet2!E$8</f>
        <v>0.25202436024272301</v>
      </c>
      <c r="Y1175" s="7">
        <f>CEILING(((Sheet1!U1175-MIN(U:U))/(MAX(U:U)-MIN(U:U))*5),1)*Sheet2!E$9</f>
        <v>0.16507402473582466</v>
      </c>
      <c r="Z1175" s="7">
        <f>CEILING(((Sheet1!H1175-MIN(H:H))/(MAX(H:H)-MIN(H:H))*5),1)*Sheet2!E$10+I1175*Sheet2!E$11+F1175*Sheet2!E$12+CEILING(((Sheet1!N1175-MIN(N:N))/(MAX(N:N)-MIN(N:N))*5),1)*Sheet2!E$13</f>
        <v>0.43011082064112627</v>
      </c>
      <c r="AA1175" s="7">
        <f>B1175*Sheet2!E$14+C1175*Sheet2!E$15+M1175*Sheet2!E$16+R1175*Sheet2!E$17</f>
        <v>0.20800957596450714</v>
      </c>
      <c r="AB1175" s="7">
        <f t="shared" si="21"/>
        <v>2.5937905614777521</v>
      </c>
    </row>
    <row r="1176" spans="1:28" ht="29" hidden="1" x14ac:dyDescent="0.35">
      <c r="A1176" s="9" t="s">
        <v>634</v>
      </c>
      <c r="B1176" s="9">
        <v>5</v>
      </c>
      <c r="C1176" s="9">
        <v>5</v>
      </c>
      <c r="D1176" s="5">
        <v>3</v>
      </c>
      <c r="E1176" s="5">
        <v>43516</v>
      </c>
      <c r="F1176" s="5">
        <v>4</v>
      </c>
      <c r="G1176" s="9" t="s">
        <v>3456</v>
      </c>
      <c r="H1176" s="5">
        <v>1</v>
      </c>
      <c r="I1176" s="5">
        <v>5</v>
      </c>
      <c r="J1176" s="5">
        <v>5</v>
      </c>
      <c r="K1176" s="5">
        <v>136.16141732283461</v>
      </c>
      <c r="L1176" s="5">
        <v>4.9000000000000004</v>
      </c>
      <c r="M1176" s="5">
        <v>5</v>
      </c>
      <c r="N1176" s="5">
        <v>1</v>
      </c>
      <c r="O1176" s="13">
        <v>43520</v>
      </c>
      <c r="P1176" s="5" t="s">
        <v>126</v>
      </c>
      <c r="Q1176" s="5" t="s">
        <v>127</v>
      </c>
      <c r="R1176" s="5">
        <v>4</v>
      </c>
      <c r="S1176" s="10">
        <v>19.996628943634398</v>
      </c>
      <c r="T1176" s="10">
        <v>47.752800000000001</v>
      </c>
      <c r="U1176" s="10">
        <v>4</v>
      </c>
      <c r="V1176" s="10">
        <v>2.3880425112954513</v>
      </c>
      <c r="W1176" s="7">
        <f>Sheet1!J1176*Sheet2!E$2+CEILING(((Sheet1!K1176-MIN(K:K))/(MAX(K:K)-MIN(K:K))*5),1)*Sheet2!E$3+CEILING(((Sheet1!L1176-MIN(L:L))/(MAX(L:L)-MIN(L:L))*5),1)*Sheet2!E$4+Sheet1!D1176*Sheet2!E$5</f>
        <v>1.5385717798935707</v>
      </c>
      <c r="X1176" s="7">
        <f>CEILING(((Sheet1!S1176-MIN(S:S))/(MAX(S:S)-MIN(S:S))*5),1)*Sheet2!E$6+CEILING(((Sheet1!T1176-MIN(T:T))/(MAX(T:T)-MIN(T:T))*5),1)*Sheet2!E$7+CEILING(((Sheet1!V1176-MIN(V:V))/(MAX(V:V)-MIN(V:V))*5),1)*Sheet2!E$8</f>
        <v>0.25202436024272301</v>
      </c>
      <c r="Y1176" s="7">
        <f>CEILING(((Sheet1!U1176-MIN(U:U))/(MAX(U:U)-MIN(U:U))*5),1)*Sheet2!E$9</f>
        <v>0.16507402473582466</v>
      </c>
      <c r="Z1176" s="7">
        <f>CEILING(((Sheet1!H1176-MIN(H:H))/(MAX(H:H)-MIN(H:H))*5),1)*Sheet2!E$10+I1176*Sheet2!E$11+F1176*Sheet2!E$12+CEILING(((Sheet1!N1176-MIN(N:N))/(MAX(N:N)-MIN(N:N))*5),1)*Sheet2!E$13</f>
        <v>0.43011082064112627</v>
      </c>
      <c r="AA1176" s="7">
        <f>B1176*Sheet2!E$14+C1176*Sheet2!E$15+M1176*Sheet2!E$16+R1176*Sheet2!E$17</f>
        <v>0.20800957596450714</v>
      </c>
      <c r="AB1176" s="7">
        <f t="shared" si="21"/>
        <v>2.5937905614777521</v>
      </c>
    </row>
    <row r="1177" spans="1:28" ht="29" hidden="1" x14ac:dyDescent="0.35">
      <c r="A1177" s="9" t="s">
        <v>635</v>
      </c>
      <c r="B1177" s="9">
        <v>4</v>
      </c>
      <c r="C1177" s="9">
        <v>3</v>
      </c>
      <c r="D1177" s="5">
        <v>3</v>
      </c>
      <c r="E1177" s="5">
        <v>43516</v>
      </c>
      <c r="F1177" s="5">
        <v>4</v>
      </c>
      <c r="G1177" s="9" t="s">
        <v>3456</v>
      </c>
      <c r="H1177" s="5">
        <v>1</v>
      </c>
      <c r="I1177" s="5">
        <v>4</v>
      </c>
      <c r="J1177" s="5">
        <v>3</v>
      </c>
      <c r="K1177" s="5">
        <v>269.67200000000003</v>
      </c>
      <c r="L1177" s="5">
        <v>5.25</v>
      </c>
      <c r="M1177" s="5">
        <v>5</v>
      </c>
      <c r="N1177" s="5">
        <v>0</v>
      </c>
      <c r="O1177" s="13">
        <v>43519</v>
      </c>
      <c r="P1177" s="5" t="s">
        <v>85</v>
      </c>
      <c r="Q1177" s="5" t="s">
        <v>86</v>
      </c>
      <c r="R1177" s="5">
        <v>3</v>
      </c>
      <c r="S1177" s="10">
        <v>79.833076295019495</v>
      </c>
      <c r="T1177" s="10">
        <v>150</v>
      </c>
      <c r="U1177" s="10">
        <v>3</v>
      </c>
      <c r="V1177" s="10">
        <v>1.8789204545454548</v>
      </c>
      <c r="W1177" s="7">
        <f>Sheet1!J1177*Sheet2!E$2+CEILING(((Sheet1!K1177-MIN(K:K))/(MAX(K:K)-MIN(K:K))*5),1)*Sheet2!E$3+CEILING(((Sheet1!L1177-MIN(L:L))/(MAX(L:L)-MIN(L:L))*5),1)*Sheet2!E$4+Sheet1!D1177*Sheet2!E$5</f>
        <v>1.4290977803301348</v>
      </c>
      <c r="X1177" s="7">
        <f>CEILING(((Sheet1!S1177-MIN(S:S))/(MAX(S:S)-MIN(S:S))*5),1)*Sheet2!E$6+CEILING(((Sheet1!T1177-MIN(T:T))/(MAX(T:T)-MIN(T:T))*5),1)*Sheet2!E$7+CEILING(((Sheet1!V1177-MIN(V:V))/(MAX(V:V)-MIN(V:V))*5),1)*Sheet2!E$8</f>
        <v>0.25202436024272301</v>
      </c>
      <c r="Y1177" s="7">
        <f>CEILING(((Sheet1!U1177-MIN(U:U))/(MAX(U:U)-MIN(U:U))*5),1)*Sheet2!E$9</f>
        <v>0.16507402473582466</v>
      </c>
      <c r="Z1177" s="7">
        <f>CEILING(((Sheet1!H1177-MIN(H:H))/(MAX(H:H)-MIN(H:H))*5),1)*Sheet2!E$10+I1177*Sheet2!E$11+F1177*Sheet2!E$12+CEILING(((Sheet1!N1177-MIN(N:N))/(MAX(N:N)-MIN(N:N))*5),1)*Sheet2!E$13</f>
        <v>0.19934470861941261</v>
      </c>
      <c r="AA1177" s="7">
        <f>B1177*Sheet2!E$14+C1177*Sheet2!E$15+M1177*Sheet2!E$16+R1177*Sheet2!E$17</f>
        <v>0.15998612866108317</v>
      </c>
      <c r="AB1177" s="7">
        <f t="shared" si="21"/>
        <v>2.2055270025891782</v>
      </c>
    </row>
    <row r="1178" spans="1:28" ht="29" hidden="1" x14ac:dyDescent="0.35">
      <c r="A1178" s="9" t="s">
        <v>636</v>
      </c>
      <c r="B1178" s="9">
        <v>4</v>
      </c>
      <c r="C1178" s="9">
        <v>3</v>
      </c>
      <c r="D1178" s="5">
        <v>3</v>
      </c>
      <c r="E1178" s="5">
        <v>43516</v>
      </c>
      <c r="F1178" s="5">
        <v>3</v>
      </c>
      <c r="G1178" s="9" t="s">
        <v>3456</v>
      </c>
      <c r="H1178" s="5">
        <v>1</v>
      </c>
      <c r="I1178" s="5">
        <v>3</v>
      </c>
      <c r="J1178" s="5">
        <v>2</v>
      </c>
      <c r="K1178" s="5">
        <v>239.97939999999997</v>
      </c>
      <c r="L1178" s="5">
        <v>5.25</v>
      </c>
      <c r="M1178" s="5">
        <v>3</v>
      </c>
      <c r="N1178" s="5">
        <v>0</v>
      </c>
      <c r="O1178" s="13">
        <v>43524</v>
      </c>
      <c r="P1178" s="5" t="s">
        <v>37</v>
      </c>
      <c r="Q1178" s="5" t="s">
        <v>38</v>
      </c>
      <c r="R1178" s="5">
        <v>5</v>
      </c>
      <c r="S1178" s="10">
        <v>1000</v>
      </c>
      <c r="T1178" s="10">
        <f t="shared" ref="T1178:T1180" si="22">S1178*V1178</f>
        <v>1875.3561067997002</v>
      </c>
      <c r="U1178" s="10">
        <v>8</v>
      </c>
      <c r="V1178" s="10">
        <v>1.8753561067997002</v>
      </c>
      <c r="W1178" s="7">
        <f>Sheet1!J1178*Sheet2!E$2+CEILING(((Sheet1!K1178-MIN(K:K))/(MAX(K:K)-MIN(K:K))*5),1)*Sheet2!E$3+CEILING(((Sheet1!L1178-MIN(L:L))/(MAX(L:L)-MIN(L:L))*5),1)*Sheet2!E$4+Sheet1!D1178*Sheet2!E$5</f>
        <v>1.13731864200508</v>
      </c>
      <c r="X1178" s="7">
        <f>CEILING(((Sheet1!S1178-MIN(S:S))/(MAX(S:S)-MIN(S:S))*5),1)*Sheet2!E$6+CEILING(((Sheet1!T1178-MIN(T:T))/(MAX(T:T)-MIN(T:T))*5),1)*Sheet2!E$7+CEILING(((Sheet1!V1178-MIN(V:V))/(MAX(V:V)-MIN(V:V))*5),1)*Sheet2!E$8</f>
        <v>0.50723548254246376</v>
      </c>
      <c r="Y1178" s="7">
        <f>CEILING(((Sheet1!U1178-MIN(U:U))/(MAX(U:U)-MIN(U:U))*5),1)*Sheet2!E$9</f>
        <v>0.33014804947164933</v>
      </c>
      <c r="Z1178" s="7">
        <f>CEILING(((Sheet1!H1178-MIN(H:H))/(MAX(H:H)-MIN(H:H))*5),1)*Sheet2!E$10+I1178*Sheet2!E$11+F1178*Sheet2!E$12+CEILING(((Sheet1!N1178-MIN(N:N))/(MAX(N:N)-MIN(N:N))*5),1)*Sheet2!E$13</f>
        <v>0.18178453874399639</v>
      </c>
      <c r="AA1178" s="7">
        <f>B1178*Sheet2!E$14+C1178*Sheet2!E$15+M1178*Sheet2!E$16+R1178*Sheet2!E$17</f>
        <v>0.15286518179823347</v>
      </c>
      <c r="AB1178" s="7">
        <f t="shared" si="21"/>
        <v>2.3093518945614231</v>
      </c>
    </row>
    <row r="1179" spans="1:28" ht="29" hidden="1" x14ac:dyDescent="0.35">
      <c r="A1179" s="9" t="s">
        <v>636</v>
      </c>
      <c r="B1179" s="9">
        <v>4</v>
      </c>
      <c r="C1179" s="9">
        <v>3</v>
      </c>
      <c r="D1179" s="5">
        <v>3</v>
      </c>
      <c r="E1179" s="5">
        <v>43516</v>
      </c>
      <c r="F1179" s="5">
        <v>3</v>
      </c>
      <c r="G1179" s="9" t="s">
        <v>3456</v>
      </c>
      <c r="H1179" s="5">
        <v>1</v>
      </c>
      <c r="I1179" s="5">
        <v>3</v>
      </c>
      <c r="J1179" s="5">
        <v>2</v>
      </c>
      <c r="K1179" s="5">
        <v>261.1884</v>
      </c>
      <c r="L1179" s="5">
        <v>5.25</v>
      </c>
      <c r="M1179" s="5">
        <v>3</v>
      </c>
      <c r="N1179" s="5">
        <v>0</v>
      </c>
      <c r="O1179" s="13">
        <v>43542</v>
      </c>
      <c r="P1179" s="5" t="s">
        <v>37</v>
      </c>
      <c r="Q1179" s="5" t="s">
        <v>38</v>
      </c>
      <c r="R1179" s="5">
        <v>5</v>
      </c>
      <c r="S1179" s="10">
        <v>1000</v>
      </c>
      <c r="T1179" s="10">
        <f t="shared" si="22"/>
        <v>1740.4736842105272</v>
      </c>
      <c r="U1179" s="10">
        <v>25</v>
      </c>
      <c r="V1179" s="10">
        <v>1.7404736842105271</v>
      </c>
      <c r="W1179" s="7">
        <f>Sheet1!J1179*Sheet2!E$2+CEILING(((Sheet1!K1179-MIN(K:K))/(MAX(K:K)-MIN(K:K))*5),1)*Sheet2!E$3+CEILING(((Sheet1!L1179-MIN(L:L))/(MAX(L:L)-MIN(L:L))*5),1)*Sheet2!E$4+Sheet1!D1179*Sheet2!E$5</f>
        <v>1.2058276142616129</v>
      </c>
      <c r="X1179" s="7">
        <f>CEILING(((Sheet1!S1179-MIN(S:S))/(MAX(S:S)-MIN(S:S))*5),1)*Sheet2!E$6+CEILING(((Sheet1!T1179-MIN(T:T))/(MAX(T:T)-MIN(T:T))*5),1)*Sheet2!E$7+CEILING(((Sheet1!V1179-MIN(V:V))/(MAX(V:V)-MIN(V:V))*5),1)*Sheet2!E$8</f>
        <v>0.50723548254246376</v>
      </c>
      <c r="Y1179" s="7">
        <f>CEILING(((Sheet1!U1179-MIN(U:U))/(MAX(U:U)-MIN(U:U))*5),1)*Sheet2!E$9</f>
        <v>0.82537012367912332</v>
      </c>
      <c r="Z1179" s="7">
        <f>CEILING(((Sheet1!H1179-MIN(H:H))/(MAX(H:H)-MIN(H:H))*5),1)*Sheet2!E$10+I1179*Sheet2!E$11+F1179*Sheet2!E$12+CEILING(((Sheet1!N1179-MIN(N:N))/(MAX(N:N)-MIN(N:N))*5),1)*Sheet2!E$13</f>
        <v>0.18178453874399639</v>
      </c>
      <c r="AA1179" s="7">
        <f>B1179*Sheet2!E$14+C1179*Sheet2!E$15+M1179*Sheet2!E$16+R1179*Sheet2!E$17</f>
        <v>0.15286518179823347</v>
      </c>
      <c r="AB1179" s="7">
        <f t="shared" si="21"/>
        <v>2.8730829410254302</v>
      </c>
    </row>
    <row r="1180" spans="1:28" ht="29" hidden="1" x14ac:dyDescent="0.35">
      <c r="A1180" s="9" t="s">
        <v>636</v>
      </c>
      <c r="B1180" s="9">
        <v>4</v>
      </c>
      <c r="C1180" s="9">
        <v>3</v>
      </c>
      <c r="D1180" s="5">
        <v>3</v>
      </c>
      <c r="E1180" s="5">
        <v>43516</v>
      </c>
      <c r="F1180" s="5">
        <v>3</v>
      </c>
      <c r="G1180" s="9" t="s">
        <v>3456</v>
      </c>
      <c r="H1180" s="5">
        <v>1</v>
      </c>
      <c r="I1180" s="5">
        <v>3</v>
      </c>
      <c r="J1180" s="5">
        <v>2</v>
      </c>
      <c r="K1180" s="5">
        <v>236.27199999999999</v>
      </c>
      <c r="L1180" s="5">
        <v>5.25</v>
      </c>
      <c r="M1180" s="5">
        <v>3</v>
      </c>
      <c r="N1180" s="5">
        <v>0</v>
      </c>
      <c r="O1180" s="13">
        <v>43542</v>
      </c>
      <c r="P1180" s="5" t="s">
        <v>37</v>
      </c>
      <c r="Q1180" s="5" t="s">
        <v>38</v>
      </c>
      <c r="R1180" s="5">
        <v>5</v>
      </c>
      <c r="S1180" s="10">
        <v>1000</v>
      </c>
      <c r="T1180" s="10">
        <f t="shared" si="22"/>
        <v>1881.8233653515401</v>
      </c>
      <c r="U1180" s="10">
        <v>25</v>
      </c>
      <c r="V1180" s="10">
        <v>1.8818233653515402</v>
      </c>
      <c r="W1180" s="7">
        <f>Sheet1!J1180*Sheet2!E$2+CEILING(((Sheet1!K1180-MIN(K:K))/(MAX(K:K)-MIN(K:K))*5),1)*Sheet2!E$3+CEILING(((Sheet1!L1180-MIN(L:L))/(MAX(L:L)-MIN(L:L))*5),1)*Sheet2!E$4+Sheet1!D1180*Sheet2!E$5</f>
        <v>1.13731864200508</v>
      </c>
      <c r="X1180" s="7">
        <f>CEILING(((Sheet1!S1180-MIN(S:S))/(MAX(S:S)-MIN(S:S))*5),1)*Sheet2!E$6+CEILING(((Sheet1!T1180-MIN(T:T))/(MAX(T:T)-MIN(T:T))*5),1)*Sheet2!E$7+CEILING(((Sheet1!V1180-MIN(V:V))/(MAX(V:V)-MIN(V:V))*5),1)*Sheet2!E$8</f>
        <v>0.50723548254246376</v>
      </c>
      <c r="Y1180" s="7">
        <f>CEILING(((Sheet1!U1180-MIN(U:U))/(MAX(U:U)-MIN(U:U))*5),1)*Sheet2!E$9</f>
        <v>0.82537012367912332</v>
      </c>
      <c r="Z1180" s="7">
        <f>CEILING(((Sheet1!H1180-MIN(H:H))/(MAX(H:H)-MIN(H:H))*5),1)*Sheet2!E$10+I1180*Sheet2!E$11+F1180*Sheet2!E$12+CEILING(((Sheet1!N1180-MIN(N:N))/(MAX(N:N)-MIN(N:N))*5),1)*Sheet2!E$13</f>
        <v>0.18178453874399639</v>
      </c>
      <c r="AA1180" s="7">
        <f>B1180*Sheet2!E$14+C1180*Sheet2!E$15+M1180*Sheet2!E$16+R1180*Sheet2!E$17</f>
        <v>0.15286518179823347</v>
      </c>
      <c r="AB1180" s="7">
        <f t="shared" si="21"/>
        <v>2.8045739687688971</v>
      </c>
    </row>
    <row r="1181" spans="1:28" ht="29" hidden="1" x14ac:dyDescent="0.35">
      <c r="A1181" s="9" t="s">
        <v>637</v>
      </c>
      <c r="B1181" s="9">
        <v>5</v>
      </c>
      <c r="C1181" s="9">
        <v>4</v>
      </c>
      <c r="D1181" s="5">
        <v>3</v>
      </c>
      <c r="E1181" s="5">
        <v>43516</v>
      </c>
      <c r="F1181" s="5">
        <v>4</v>
      </c>
      <c r="G1181" s="9" t="s">
        <v>3456</v>
      </c>
      <c r="H1181" s="5">
        <v>1</v>
      </c>
      <c r="I1181" s="5">
        <v>4</v>
      </c>
      <c r="J1181" s="5">
        <v>3</v>
      </c>
      <c r="K1181" s="5">
        <v>223.01220000000001</v>
      </c>
      <c r="L1181" s="5">
        <v>5.25</v>
      </c>
      <c r="M1181" s="5">
        <v>4</v>
      </c>
      <c r="N1181" s="5">
        <v>0</v>
      </c>
      <c r="O1181" s="13">
        <v>43516</v>
      </c>
      <c r="P1181" s="5" t="s">
        <v>77</v>
      </c>
      <c r="Q1181" s="5" t="s">
        <v>78</v>
      </c>
      <c r="R1181" s="5">
        <v>5</v>
      </c>
      <c r="S1181" s="10">
        <v>65.666334028848794</v>
      </c>
      <c r="T1181" s="10">
        <v>159.30719999999999</v>
      </c>
      <c r="U1181" s="10">
        <v>0</v>
      </c>
      <c r="V1181" s="10">
        <v>2.4260102586206886</v>
      </c>
      <c r="W1181" s="7">
        <f>Sheet1!J1181*Sheet2!E$2+CEILING(((Sheet1!K1181-MIN(K:K))/(MAX(K:K)-MIN(K:K))*5),1)*Sheet2!E$3+CEILING(((Sheet1!L1181-MIN(L:L))/(MAX(L:L)-MIN(L:L))*5),1)*Sheet2!E$4+Sheet1!D1181*Sheet2!E$5</f>
        <v>1.3605888080736019</v>
      </c>
      <c r="X1181" s="7">
        <f>CEILING(((Sheet1!S1181-MIN(S:S))/(MAX(S:S)-MIN(S:S))*5),1)*Sheet2!E$6+CEILING(((Sheet1!T1181-MIN(T:T))/(MAX(T:T)-MIN(T:T))*5),1)*Sheet2!E$7+CEILING(((Sheet1!V1181-MIN(V:V))/(MAX(V:V)-MIN(V:V))*5),1)*Sheet2!E$8</f>
        <v>0.25202436024272301</v>
      </c>
      <c r="Y1181" s="7">
        <f>CEILING(((Sheet1!U1181-MIN(U:U))/(MAX(U:U)-MIN(U:U))*5),1)*Sheet2!E$9</f>
        <v>0</v>
      </c>
      <c r="Z1181" s="7">
        <f>CEILING(((Sheet1!H1181-MIN(H:H))/(MAX(H:H)-MIN(H:H))*5),1)*Sheet2!E$10+I1181*Sheet2!E$11+F1181*Sheet2!E$12+CEILING(((Sheet1!N1181-MIN(N:N))/(MAX(N:N)-MIN(N:N))*5),1)*Sheet2!E$13</f>
        <v>0.19934470861941261</v>
      </c>
      <c r="AA1181" s="7">
        <f>B1181*Sheet2!E$14+C1181*Sheet2!E$15+M1181*Sheet2!E$16+R1181*Sheet2!E$17</f>
        <v>0.19222017339079966</v>
      </c>
      <c r="AB1181" s="7">
        <f t="shared" si="21"/>
        <v>2.0041780503265372</v>
      </c>
    </row>
    <row r="1182" spans="1:28" ht="29" hidden="1" x14ac:dyDescent="0.35">
      <c r="A1182" s="9" t="s">
        <v>638</v>
      </c>
      <c r="B1182" s="9">
        <v>5</v>
      </c>
      <c r="C1182" s="9">
        <v>5</v>
      </c>
      <c r="D1182" s="5">
        <v>3</v>
      </c>
      <c r="E1182" s="5">
        <v>43519</v>
      </c>
      <c r="F1182" s="5">
        <v>4</v>
      </c>
      <c r="G1182" s="9" t="s">
        <v>3456</v>
      </c>
      <c r="H1182" s="5">
        <v>1</v>
      </c>
      <c r="I1182" s="5">
        <v>5</v>
      </c>
      <c r="J1182" s="5">
        <v>5</v>
      </c>
      <c r="K1182" s="5">
        <v>132.87401574803144</v>
      </c>
      <c r="L1182" s="5">
        <v>4.9000000000000004</v>
      </c>
      <c r="M1182" s="5">
        <v>5</v>
      </c>
      <c r="N1182" s="5">
        <v>1</v>
      </c>
      <c r="O1182" s="13">
        <v>43520</v>
      </c>
      <c r="P1182" s="5" t="s">
        <v>126</v>
      </c>
      <c r="Q1182" s="5" t="s">
        <v>127</v>
      </c>
      <c r="R1182" s="5">
        <v>4</v>
      </c>
      <c r="S1182" s="10">
        <v>20.451097783262401</v>
      </c>
      <c r="T1182" s="10">
        <v>48.601199999999999</v>
      </c>
      <c r="U1182" s="10">
        <v>1</v>
      </c>
      <c r="V1182" s="10">
        <v>2.3764592255666694</v>
      </c>
      <c r="W1182" s="7">
        <f>Sheet1!J1182*Sheet2!E$2+CEILING(((Sheet1!K1182-MIN(K:K))/(MAX(K:K)-MIN(K:K))*5),1)*Sheet2!E$3+CEILING(((Sheet1!L1182-MIN(L:L))/(MAX(L:L)-MIN(L:L))*5),1)*Sheet2!E$4+Sheet1!D1182*Sheet2!E$5</f>
        <v>1.5385717798935707</v>
      </c>
      <c r="X1182" s="7">
        <f>CEILING(((Sheet1!S1182-MIN(S:S))/(MAX(S:S)-MIN(S:S))*5),1)*Sheet2!E$6+CEILING(((Sheet1!T1182-MIN(T:T))/(MAX(T:T)-MIN(T:T))*5),1)*Sheet2!E$7+CEILING(((Sheet1!V1182-MIN(V:V))/(MAX(V:V)-MIN(V:V))*5),1)*Sheet2!E$8</f>
        <v>0.25202436024272301</v>
      </c>
      <c r="Y1182" s="7">
        <f>CEILING(((Sheet1!U1182-MIN(U:U))/(MAX(U:U)-MIN(U:U))*5),1)*Sheet2!E$9</f>
        <v>0.16507402473582466</v>
      </c>
      <c r="Z1182" s="7">
        <f>CEILING(((Sheet1!H1182-MIN(H:H))/(MAX(H:H)-MIN(H:H))*5),1)*Sheet2!E$10+I1182*Sheet2!E$11+F1182*Sheet2!E$12+CEILING(((Sheet1!N1182-MIN(N:N))/(MAX(N:N)-MIN(N:N))*5),1)*Sheet2!E$13</f>
        <v>0.43011082064112627</v>
      </c>
      <c r="AA1182" s="7">
        <f>B1182*Sheet2!E$14+C1182*Sheet2!E$15+M1182*Sheet2!E$16+R1182*Sheet2!E$17</f>
        <v>0.20800957596450714</v>
      </c>
      <c r="AB1182" s="7">
        <f t="shared" si="21"/>
        <v>2.5937905614777521</v>
      </c>
    </row>
    <row r="1183" spans="1:28" ht="29" hidden="1" x14ac:dyDescent="0.35">
      <c r="A1183" s="9" t="s">
        <v>639</v>
      </c>
      <c r="B1183" s="9">
        <v>5</v>
      </c>
      <c r="C1183" s="9">
        <v>5</v>
      </c>
      <c r="D1183" s="5">
        <v>3</v>
      </c>
      <c r="E1183" s="5">
        <v>43516</v>
      </c>
      <c r="F1183" s="5">
        <v>4</v>
      </c>
      <c r="G1183" s="9" t="s">
        <v>3456</v>
      </c>
      <c r="H1183" s="5">
        <v>1</v>
      </c>
      <c r="I1183" s="5">
        <v>4</v>
      </c>
      <c r="J1183" s="5">
        <v>1</v>
      </c>
      <c r="K1183" s="5">
        <v>139.44881889763781</v>
      </c>
      <c r="L1183" s="5">
        <v>5.25</v>
      </c>
      <c r="M1183" s="5">
        <v>4</v>
      </c>
      <c r="N1183" s="5">
        <v>1</v>
      </c>
      <c r="O1183" s="13">
        <v>43520</v>
      </c>
      <c r="P1183" s="5" t="s">
        <v>162</v>
      </c>
      <c r="Q1183" s="5" t="s">
        <v>163</v>
      </c>
      <c r="R1183" s="5">
        <v>4</v>
      </c>
      <c r="S1183" s="10">
        <v>120.70422399032201</v>
      </c>
      <c r="T1183" s="10">
        <v>258.68</v>
      </c>
      <c r="U1183" s="10">
        <v>4</v>
      </c>
      <c r="V1183" s="10">
        <v>2.1430898724864909</v>
      </c>
      <c r="W1183" s="7">
        <f>Sheet1!J1183*Sheet2!E$2+CEILING(((Sheet1!K1183-MIN(K:K))/(MAX(K:K)-MIN(K:K))*5),1)*Sheet2!E$3+CEILING(((Sheet1!L1183-MIN(L:L))/(MAX(L:L)-MIN(L:L))*5),1)*Sheet2!E$4+Sheet1!D1183*Sheet2!E$5</f>
        <v>0.77703053142349277</v>
      </c>
      <c r="X1183" s="7">
        <f>CEILING(((Sheet1!S1183-MIN(S:S))/(MAX(S:S)-MIN(S:S))*5),1)*Sheet2!E$6+CEILING(((Sheet1!T1183-MIN(T:T))/(MAX(T:T)-MIN(T:T))*5),1)*Sheet2!E$7+CEILING(((Sheet1!V1183-MIN(V:V))/(MAX(V:V)-MIN(V:V))*5),1)*Sheet2!E$8</f>
        <v>0.25202436024272301</v>
      </c>
      <c r="Y1183" s="7">
        <f>CEILING(((Sheet1!U1183-MIN(U:U))/(MAX(U:U)-MIN(U:U))*5),1)*Sheet2!E$9</f>
        <v>0.16507402473582466</v>
      </c>
      <c r="Z1183" s="7">
        <f>CEILING(((Sheet1!H1183-MIN(H:H))/(MAX(H:H)-MIN(H:H))*5),1)*Sheet2!E$10+I1183*Sheet2!E$11+F1183*Sheet2!E$12+CEILING(((Sheet1!N1183-MIN(N:N))/(MAX(N:N)-MIN(N:N))*5),1)*Sheet2!E$13</f>
        <v>0.41848166131091452</v>
      </c>
      <c r="AA1183" s="7">
        <f>B1183*Sheet2!E$14+C1183*Sheet2!E$15+M1183*Sheet2!E$16+R1183*Sheet2!E$17</f>
        <v>0.20164044803266326</v>
      </c>
      <c r="AB1183" s="7">
        <f t="shared" si="21"/>
        <v>1.8142510257456184</v>
      </c>
    </row>
    <row r="1184" spans="1:28" ht="29" hidden="1" x14ac:dyDescent="0.35">
      <c r="A1184" s="9" t="s">
        <v>640</v>
      </c>
      <c r="B1184" s="9">
        <v>5</v>
      </c>
      <c r="C1184" s="9">
        <v>5</v>
      </c>
      <c r="D1184" s="5">
        <v>3</v>
      </c>
      <c r="E1184" s="5">
        <v>43516</v>
      </c>
      <c r="F1184" s="5">
        <v>4</v>
      </c>
      <c r="G1184" s="9" t="s">
        <v>3456</v>
      </c>
      <c r="H1184" s="5">
        <v>1</v>
      </c>
      <c r="I1184" s="5">
        <v>4</v>
      </c>
      <c r="J1184" s="5">
        <v>1</v>
      </c>
      <c r="K1184" s="5">
        <v>146.02362204724403</v>
      </c>
      <c r="L1184" s="5">
        <v>5.25</v>
      </c>
      <c r="M1184" s="5">
        <v>4</v>
      </c>
      <c r="N1184" s="5">
        <v>1</v>
      </c>
      <c r="O1184" s="13">
        <v>43520</v>
      </c>
      <c r="P1184" s="5" t="s">
        <v>162</v>
      </c>
      <c r="Q1184" s="5" t="s">
        <v>163</v>
      </c>
      <c r="R1184" s="5">
        <v>4</v>
      </c>
      <c r="S1184" s="10">
        <v>29.529225347119802</v>
      </c>
      <c r="T1184" s="10">
        <v>61.9</v>
      </c>
      <c r="U1184" s="10">
        <v>4</v>
      </c>
      <c r="V1184" s="10">
        <v>2.0962283728190503</v>
      </c>
      <c r="W1184" s="7">
        <f>Sheet1!J1184*Sheet2!E$2+CEILING(((Sheet1!K1184-MIN(K:K))/(MAX(K:K)-MIN(K:K))*5),1)*Sheet2!E$3+CEILING(((Sheet1!L1184-MIN(L:L))/(MAX(L:L)-MIN(L:L))*5),1)*Sheet2!E$4+Sheet1!D1184*Sheet2!E$5</f>
        <v>0.77703053142349277</v>
      </c>
      <c r="X1184" s="7">
        <f>CEILING(((Sheet1!S1184-MIN(S:S))/(MAX(S:S)-MIN(S:S))*5),1)*Sheet2!E$6+CEILING(((Sheet1!T1184-MIN(T:T))/(MAX(T:T)-MIN(T:T))*5),1)*Sheet2!E$7+CEILING(((Sheet1!V1184-MIN(V:V))/(MAX(V:V)-MIN(V:V))*5),1)*Sheet2!E$8</f>
        <v>0.25202436024272301</v>
      </c>
      <c r="Y1184" s="7">
        <f>CEILING(((Sheet1!U1184-MIN(U:U))/(MAX(U:U)-MIN(U:U))*5),1)*Sheet2!E$9</f>
        <v>0.16507402473582466</v>
      </c>
      <c r="Z1184" s="7">
        <f>CEILING(((Sheet1!H1184-MIN(H:H))/(MAX(H:H)-MIN(H:H))*5),1)*Sheet2!E$10+I1184*Sheet2!E$11+F1184*Sheet2!E$12+CEILING(((Sheet1!N1184-MIN(N:N))/(MAX(N:N)-MIN(N:N))*5),1)*Sheet2!E$13</f>
        <v>0.41848166131091452</v>
      </c>
      <c r="AA1184" s="7">
        <f>B1184*Sheet2!E$14+C1184*Sheet2!E$15+M1184*Sheet2!E$16+R1184*Sheet2!E$17</f>
        <v>0.20164044803266326</v>
      </c>
      <c r="AB1184" s="7">
        <f t="shared" si="21"/>
        <v>1.8142510257456184</v>
      </c>
    </row>
    <row r="1185" spans="1:28" ht="29" hidden="1" x14ac:dyDescent="0.35">
      <c r="A1185" s="9" t="s">
        <v>641</v>
      </c>
      <c r="B1185" s="9">
        <v>3</v>
      </c>
      <c r="C1185" s="9">
        <v>2</v>
      </c>
      <c r="D1185" s="5">
        <v>3</v>
      </c>
      <c r="E1185" s="5">
        <v>43519</v>
      </c>
      <c r="F1185" s="5">
        <v>3</v>
      </c>
      <c r="G1185" s="9" t="s">
        <v>3456</v>
      </c>
      <c r="H1185" s="5">
        <v>1</v>
      </c>
      <c r="I1185" s="5">
        <v>3</v>
      </c>
      <c r="J1185" s="5">
        <v>3</v>
      </c>
      <c r="K1185" s="5">
        <v>129.58661417322838</v>
      </c>
      <c r="L1185" s="5">
        <v>5.25</v>
      </c>
      <c r="M1185" s="5">
        <v>2</v>
      </c>
      <c r="N1185" s="5">
        <v>0</v>
      </c>
      <c r="O1185" s="13">
        <v>43521</v>
      </c>
      <c r="P1185" s="5" t="s">
        <v>306</v>
      </c>
      <c r="Q1185" s="5" t="s">
        <v>307</v>
      </c>
      <c r="R1185" s="5">
        <v>5</v>
      </c>
      <c r="S1185" s="10">
        <v>295.29225347119802</v>
      </c>
      <c r="T1185" s="10">
        <v>586</v>
      </c>
      <c r="U1185" s="10">
        <v>2</v>
      </c>
      <c r="V1185" s="10">
        <v>1.9844746792761931</v>
      </c>
      <c r="W1185" s="7">
        <f>Sheet1!J1185*Sheet2!E$2+CEILING(((Sheet1!K1185-MIN(K:K))/(MAX(K:K)-MIN(K:K))*5),1)*Sheet2!E$3+CEILING(((Sheet1!L1185-MIN(L:L))/(MAX(L:L)-MIN(L:L))*5),1)*Sheet2!E$4+Sheet1!D1185*Sheet2!E$5</f>
        <v>1.2235708635605365</v>
      </c>
      <c r="X1185" s="7">
        <f>CEILING(((Sheet1!S1185-MIN(S:S))/(MAX(S:S)-MIN(S:S))*5),1)*Sheet2!E$6+CEILING(((Sheet1!T1185-MIN(T:T))/(MAX(T:T)-MIN(T:T))*5),1)*Sheet2!E$7+CEILING(((Sheet1!V1185-MIN(V:V))/(MAX(V:V)-MIN(V:V))*5),1)*Sheet2!E$8</f>
        <v>0.30319351136498079</v>
      </c>
      <c r="Y1185" s="7">
        <f>CEILING(((Sheet1!U1185-MIN(U:U))/(MAX(U:U)-MIN(U:U))*5),1)*Sheet2!E$9</f>
        <v>0.16507402473582466</v>
      </c>
      <c r="Z1185" s="7">
        <f>CEILING(((Sheet1!H1185-MIN(H:H))/(MAX(H:H)-MIN(H:H))*5),1)*Sheet2!E$10+I1185*Sheet2!E$11+F1185*Sheet2!E$12+CEILING(((Sheet1!N1185-MIN(N:N))/(MAX(N:N)-MIN(N:N))*5),1)*Sheet2!E$13</f>
        <v>0.18178453874399639</v>
      </c>
      <c r="AA1185" s="7">
        <f>B1185*Sheet2!E$14+C1185*Sheet2!E$15+M1185*Sheet2!E$16+R1185*Sheet2!E$17</f>
        <v>0.11351019020566727</v>
      </c>
      <c r="AB1185" s="7">
        <f t="shared" si="21"/>
        <v>1.9871331286110057</v>
      </c>
    </row>
    <row r="1186" spans="1:28" ht="29" hidden="1" x14ac:dyDescent="0.35">
      <c r="A1186" s="9" t="s">
        <v>642</v>
      </c>
      <c r="B1186" s="9">
        <v>5</v>
      </c>
      <c r="C1186" s="9">
        <v>4</v>
      </c>
      <c r="D1186" s="5">
        <v>3</v>
      </c>
      <c r="E1186" s="5">
        <v>43519</v>
      </c>
      <c r="F1186" s="5">
        <v>4</v>
      </c>
      <c r="G1186" s="9" t="s">
        <v>3456</v>
      </c>
      <c r="H1186" s="5">
        <v>1</v>
      </c>
      <c r="I1186" s="5">
        <v>4</v>
      </c>
      <c r="J1186" s="5">
        <v>3</v>
      </c>
      <c r="K1186" s="5">
        <v>354.50800000000004</v>
      </c>
      <c r="L1186" s="5">
        <v>5.25</v>
      </c>
      <c r="M1186" s="5">
        <v>3</v>
      </c>
      <c r="N1186" s="5">
        <v>0</v>
      </c>
      <c r="O1186" s="13">
        <v>43523</v>
      </c>
      <c r="P1186" s="5" t="s">
        <v>27</v>
      </c>
      <c r="Q1186" s="5" t="s">
        <v>28</v>
      </c>
      <c r="R1186" s="5">
        <v>5</v>
      </c>
      <c r="S1186" s="10">
        <v>45.798784359974597</v>
      </c>
      <c r="T1186" s="10">
        <v>111.06480000000001</v>
      </c>
      <c r="U1186" s="10">
        <v>4</v>
      </c>
      <c r="V1186" s="10">
        <v>2.4250600000000002</v>
      </c>
      <c r="W1186" s="7">
        <f>Sheet1!J1186*Sheet2!E$2+CEILING(((Sheet1!K1186-MIN(K:K))/(MAX(K:K)-MIN(K:K))*5),1)*Sheet2!E$3+CEILING(((Sheet1!L1186-MIN(L:L))/(MAX(L:L)-MIN(L:L))*5),1)*Sheet2!E$4+Sheet1!D1186*Sheet2!E$5</f>
        <v>1.4976067525866674</v>
      </c>
      <c r="X1186" s="7">
        <f>CEILING(((Sheet1!S1186-MIN(S:S))/(MAX(S:S)-MIN(S:S))*5),1)*Sheet2!E$6+CEILING(((Sheet1!T1186-MIN(T:T))/(MAX(T:T)-MIN(T:T))*5),1)*Sheet2!E$7+CEILING(((Sheet1!V1186-MIN(V:V))/(MAX(V:V)-MIN(V:V))*5),1)*Sheet2!E$8</f>
        <v>0.25202436024272301</v>
      </c>
      <c r="Y1186" s="7">
        <f>CEILING(((Sheet1!U1186-MIN(U:U))/(MAX(U:U)-MIN(U:U))*5),1)*Sheet2!E$9</f>
        <v>0.16507402473582466</v>
      </c>
      <c r="Z1186" s="7">
        <f>CEILING(((Sheet1!H1186-MIN(H:H))/(MAX(H:H)-MIN(H:H))*5),1)*Sheet2!E$10+I1186*Sheet2!E$11+F1186*Sheet2!E$12+CEILING(((Sheet1!N1186-MIN(N:N))/(MAX(N:N)-MIN(N:N))*5),1)*Sheet2!E$13</f>
        <v>0.19934470861941261</v>
      </c>
      <c r="AA1186" s="7">
        <f>B1186*Sheet2!E$14+C1186*Sheet2!E$15+M1186*Sheet2!E$16+R1186*Sheet2!E$17</f>
        <v>0.18585104545895575</v>
      </c>
      <c r="AB1186" s="7">
        <f t="shared" si="21"/>
        <v>2.2999008916435835</v>
      </c>
    </row>
    <row r="1187" spans="1:28" ht="29" hidden="1" x14ac:dyDescent="0.35">
      <c r="A1187" s="9" t="s">
        <v>643</v>
      </c>
      <c r="B1187" s="9">
        <v>4</v>
      </c>
      <c r="C1187" s="9">
        <v>3</v>
      </c>
      <c r="D1187" s="5">
        <v>3</v>
      </c>
      <c r="E1187" s="5">
        <v>43519</v>
      </c>
      <c r="F1187" s="5">
        <v>3</v>
      </c>
      <c r="G1187" s="9" t="s">
        <v>3456</v>
      </c>
      <c r="H1187" s="5">
        <v>1</v>
      </c>
      <c r="I1187" s="5">
        <v>3</v>
      </c>
      <c r="J1187" s="5">
        <v>3</v>
      </c>
      <c r="K1187" s="5">
        <v>218.7704</v>
      </c>
      <c r="L1187" s="5">
        <v>4.9000000000000004</v>
      </c>
      <c r="M1187" s="5">
        <v>3</v>
      </c>
      <c r="N1187" s="5">
        <v>1</v>
      </c>
      <c r="O1187" s="13">
        <v>43522</v>
      </c>
      <c r="P1187" s="5" t="s">
        <v>37</v>
      </c>
      <c r="Q1187" s="5" t="s">
        <v>38</v>
      </c>
      <c r="R1187" s="5">
        <v>5</v>
      </c>
      <c r="S1187" s="10">
        <v>32.5138347092443</v>
      </c>
      <c r="T1187" s="10">
        <v>62</v>
      </c>
      <c r="U1187" s="10">
        <v>3</v>
      </c>
      <c r="V1187" s="10">
        <v>1.9068805803571434</v>
      </c>
      <c r="W1187" s="7">
        <f>Sheet1!J1187*Sheet2!E$2+CEILING(((Sheet1!K1187-MIN(K:K))/(MAX(K:K)-MIN(K:K))*5),1)*Sheet2!E$3+CEILING(((Sheet1!L1187-MIN(L:L))/(MAX(L:L)-MIN(L:L))*5),1)*Sheet2!E$4+Sheet1!D1187*Sheet2!E$5</f>
        <v>1.2290493922695922</v>
      </c>
      <c r="X1187" s="7">
        <f>CEILING(((Sheet1!S1187-MIN(S:S))/(MAX(S:S)-MIN(S:S))*5),1)*Sheet2!E$6+CEILING(((Sheet1!T1187-MIN(T:T))/(MAX(T:T)-MIN(T:T))*5),1)*Sheet2!E$7+CEILING(((Sheet1!V1187-MIN(V:V))/(MAX(V:V)-MIN(V:V))*5),1)*Sheet2!E$8</f>
        <v>0.25202436024272301</v>
      </c>
      <c r="Y1187" s="7">
        <f>CEILING(((Sheet1!U1187-MIN(U:U))/(MAX(U:U)-MIN(U:U))*5),1)*Sheet2!E$9</f>
        <v>0.16507402473582466</v>
      </c>
      <c r="Z1187" s="7">
        <f>CEILING(((Sheet1!H1187-MIN(H:H))/(MAX(H:H)-MIN(H:H))*5),1)*Sheet2!E$10+I1187*Sheet2!E$11+F1187*Sheet2!E$12+CEILING(((Sheet1!N1187-MIN(N:N))/(MAX(N:N)-MIN(N:N))*5),1)*Sheet2!E$13</f>
        <v>0.40092149143549827</v>
      </c>
      <c r="AA1187" s="7">
        <f>B1187*Sheet2!E$14+C1187*Sheet2!E$15+M1187*Sheet2!E$16+R1187*Sheet2!E$17</f>
        <v>0.15286518179823347</v>
      </c>
      <c r="AB1187" s="7">
        <f t="shared" si="21"/>
        <v>2.1999344504818716</v>
      </c>
    </row>
    <row r="1188" spans="1:28" ht="29" hidden="1" x14ac:dyDescent="0.35">
      <c r="A1188" s="9" t="s">
        <v>644</v>
      </c>
      <c r="B1188" s="9">
        <v>5</v>
      </c>
      <c r="C1188" s="9">
        <v>5</v>
      </c>
      <c r="D1188" s="5">
        <v>3</v>
      </c>
      <c r="E1188" s="5">
        <v>43519</v>
      </c>
      <c r="F1188" s="5">
        <v>4</v>
      </c>
      <c r="G1188" s="9" t="s">
        <v>3456</v>
      </c>
      <c r="H1188" s="5">
        <v>1</v>
      </c>
      <c r="I1188" s="5">
        <v>4</v>
      </c>
      <c r="J1188" s="5">
        <v>5</v>
      </c>
      <c r="K1188" s="5">
        <v>146.02362204724403</v>
      </c>
      <c r="L1188" s="5">
        <v>5.25</v>
      </c>
      <c r="M1188" s="5">
        <v>5</v>
      </c>
      <c r="N1188" s="5">
        <v>0</v>
      </c>
      <c r="O1188" s="13">
        <v>43520</v>
      </c>
      <c r="P1188" s="5" t="s">
        <v>236</v>
      </c>
      <c r="Q1188" s="5" t="s">
        <v>237</v>
      </c>
      <c r="R1188" s="5">
        <v>5</v>
      </c>
      <c r="S1188" s="10">
        <v>39.044197958969598</v>
      </c>
      <c r="T1188" s="10">
        <v>87.55</v>
      </c>
      <c r="U1188" s="10">
        <v>1</v>
      </c>
      <c r="V1188" s="10">
        <v>2.2423306042040796</v>
      </c>
      <c r="W1188" s="7">
        <f>Sheet1!J1188*Sheet2!E$2+CEILING(((Sheet1!K1188-MIN(K:K))/(MAX(K:K)-MIN(K:K))*5),1)*Sheet2!E$3+CEILING(((Sheet1!L1188-MIN(L:L))/(MAX(L:L)-MIN(L:L))*5),1)*Sheet2!E$4+Sheet1!D1188*Sheet2!E$5</f>
        <v>1.6701111956975805</v>
      </c>
      <c r="X1188" s="7">
        <f>CEILING(((Sheet1!S1188-MIN(S:S))/(MAX(S:S)-MIN(S:S))*5),1)*Sheet2!E$6+CEILING(((Sheet1!T1188-MIN(T:T))/(MAX(T:T)-MIN(T:T))*5),1)*Sheet2!E$7+CEILING(((Sheet1!V1188-MIN(V:V))/(MAX(V:V)-MIN(V:V))*5),1)*Sheet2!E$8</f>
        <v>0.25202436024272301</v>
      </c>
      <c r="Y1188" s="7">
        <f>CEILING(((Sheet1!U1188-MIN(U:U))/(MAX(U:U)-MIN(U:U))*5),1)*Sheet2!E$9</f>
        <v>0.16507402473582466</v>
      </c>
      <c r="Z1188" s="7">
        <f>CEILING(((Sheet1!H1188-MIN(H:H))/(MAX(H:H)-MIN(H:H))*5),1)*Sheet2!E$10+I1188*Sheet2!E$11+F1188*Sheet2!E$12+CEILING(((Sheet1!N1188-MIN(N:N))/(MAX(N:N)-MIN(N:N))*5),1)*Sheet2!E$13</f>
        <v>0.19934470861941261</v>
      </c>
      <c r="AA1188" s="7">
        <f>B1188*Sheet2!E$14+C1188*Sheet2!E$15+M1188*Sheet2!E$16+R1188*Sheet2!E$17</f>
        <v>0.2108182304649262</v>
      </c>
      <c r="AB1188" s="7">
        <f t="shared" si="21"/>
        <v>2.497372519760467</v>
      </c>
    </row>
    <row r="1189" spans="1:28" ht="29" hidden="1" x14ac:dyDescent="0.35">
      <c r="A1189" s="9" t="s">
        <v>645</v>
      </c>
      <c r="B1189" s="9">
        <v>5</v>
      </c>
      <c r="C1189" s="9">
        <v>4</v>
      </c>
      <c r="D1189" s="5">
        <v>3</v>
      </c>
      <c r="E1189" s="5">
        <v>43519</v>
      </c>
      <c r="F1189" s="5">
        <v>4</v>
      </c>
      <c r="G1189" s="9" t="s">
        <v>3456</v>
      </c>
      <c r="H1189" s="5">
        <v>1</v>
      </c>
      <c r="I1189" s="5">
        <v>4</v>
      </c>
      <c r="J1189" s="5">
        <v>5</v>
      </c>
      <c r="K1189" s="5">
        <v>132.87401574803144</v>
      </c>
      <c r="L1189" s="5">
        <v>5.25</v>
      </c>
      <c r="M1189" s="5">
        <v>3</v>
      </c>
      <c r="N1189" s="5">
        <v>0</v>
      </c>
      <c r="O1189" s="13">
        <v>43519</v>
      </c>
      <c r="P1189" s="5" t="s">
        <v>104</v>
      </c>
      <c r="Q1189" s="5" t="s">
        <v>22</v>
      </c>
      <c r="R1189" s="5">
        <v>5</v>
      </c>
      <c r="S1189" s="10">
        <v>6.3389403745150599</v>
      </c>
      <c r="T1189" s="10">
        <v>15.9068</v>
      </c>
      <c r="U1189" s="10">
        <v>0</v>
      </c>
      <c r="V1189" s="10">
        <v>2.5093783913714285</v>
      </c>
      <c r="W1189" s="7">
        <f>Sheet1!J1189*Sheet2!E$2+CEILING(((Sheet1!K1189-MIN(K:K))/(MAX(K:K)-MIN(K:K))*5),1)*Sheet2!E$3+CEILING(((Sheet1!L1189-MIN(L:L))/(MAX(L:L)-MIN(L:L))*5),1)*Sheet2!E$4+Sheet1!D1189*Sheet2!E$5</f>
        <v>1.6701111956975805</v>
      </c>
      <c r="X1189" s="7">
        <f>CEILING(((Sheet1!S1189-MIN(S:S))/(MAX(S:S)-MIN(S:S))*5),1)*Sheet2!E$6+CEILING(((Sheet1!T1189-MIN(T:T))/(MAX(T:T)-MIN(T:T))*5),1)*Sheet2!E$7+CEILING(((Sheet1!V1189-MIN(V:V))/(MAX(V:V)-MIN(V:V))*5),1)*Sheet2!E$8</f>
        <v>0.25202436024272301</v>
      </c>
      <c r="Y1189" s="7">
        <f>CEILING(((Sheet1!U1189-MIN(U:U))/(MAX(U:U)-MIN(U:U))*5),1)*Sheet2!E$9</f>
        <v>0</v>
      </c>
      <c r="Z1189" s="7">
        <f>CEILING(((Sheet1!H1189-MIN(H:H))/(MAX(H:H)-MIN(H:H))*5),1)*Sheet2!E$10+I1189*Sheet2!E$11+F1189*Sheet2!E$12+CEILING(((Sheet1!N1189-MIN(N:N))/(MAX(N:N)-MIN(N:N))*5),1)*Sheet2!E$13</f>
        <v>0.19934470861941261</v>
      </c>
      <c r="AA1189" s="7">
        <f>B1189*Sheet2!E$14+C1189*Sheet2!E$15+M1189*Sheet2!E$16+R1189*Sheet2!E$17</f>
        <v>0.18585104545895575</v>
      </c>
      <c r="AB1189" s="7">
        <f t="shared" si="21"/>
        <v>2.3073313100186716</v>
      </c>
    </row>
    <row r="1190" spans="1:28" ht="29" hidden="1" x14ac:dyDescent="0.35">
      <c r="A1190" s="9" t="s">
        <v>645</v>
      </c>
      <c r="B1190" s="9">
        <v>5</v>
      </c>
      <c r="C1190" s="9">
        <v>4</v>
      </c>
      <c r="D1190" s="5">
        <v>3</v>
      </c>
      <c r="E1190" s="5">
        <v>43519</v>
      </c>
      <c r="F1190" s="5">
        <v>4</v>
      </c>
      <c r="G1190" s="9" t="s">
        <v>3456</v>
      </c>
      <c r="H1190" s="5">
        <v>1</v>
      </c>
      <c r="I1190" s="5">
        <v>4</v>
      </c>
      <c r="J1190" s="5">
        <v>5</v>
      </c>
      <c r="K1190" s="5">
        <v>136.16141732283461</v>
      </c>
      <c r="L1190" s="5">
        <v>5.25</v>
      </c>
      <c r="M1190" s="5">
        <v>3</v>
      </c>
      <c r="N1190" s="5">
        <v>0</v>
      </c>
      <c r="O1190" s="13">
        <v>43519</v>
      </c>
      <c r="P1190" s="5" t="s">
        <v>104</v>
      </c>
      <c r="Q1190" s="5" t="s">
        <v>22</v>
      </c>
      <c r="R1190" s="5">
        <v>5</v>
      </c>
      <c r="S1190" s="10">
        <v>9.1073755584869396</v>
      </c>
      <c r="T1190" s="10">
        <v>22.7056</v>
      </c>
      <c r="U1190" s="10">
        <v>0</v>
      </c>
      <c r="V1190" s="10">
        <v>2.4931002190681824</v>
      </c>
      <c r="W1190" s="7">
        <f>Sheet1!J1190*Sheet2!E$2+CEILING(((Sheet1!K1190-MIN(K:K))/(MAX(K:K)-MIN(K:K))*5),1)*Sheet2!E$3+CEILING(((Sheet1!L1190-MIN(L:L))/(MAX(L:L)-MIN(L:L))*5),1)*Sheet2!E$4+Sheet1!D1190*Sheet2!E$5</f>
        <v>1.6701111956975805</v>
      </c>
      <c r="X1190" s="7">
        <f>CEILING(((Sheet1!S1190-MIN(S:S))/(MAX(S:S)-MIN(S:S))*5),1)*Sheet2!E$6+CEILING(((Sheet1!T1190-MIN(T:T))/(MAX(T:T)-MIN(T:T))*5),1)*Sheet2!E$7+CEILING(((Sheet1!V1190-MIN(V:V))/(MAX(V:V)-MIN(V:V))*5),1)*Sheet2!E$8</f>
        <v>0.25202436024272301</v>
      </c>
      <c r="Y1190" s="7">
        <f>CEILING(((Sheet1!U1190-MIN(U:U))/(MAX(U:U)-MIN(U:U))*5),1)*Sheet2!E$9</f>
        <v>0</v>
      </c>
      <c r="Z1190" s="7">
        <f>CEILING(((Sheet1!H1190-MIN(H:H))/(MAX(H:H)-MIN(H:H))*5),1)*Sheet2!E$10+I1190*Sheet2!E$11+F1190*Sheet2!E$12+CEILING(((Sheet1!N1190-MIN(N:N))/(MAX(N:N)-MIN(N:N))*5),1)*Sheet2!E$13</f>
        <v>0.19934470861941261</v>
      </c>
      <c r="AA1190" s="7">
        <f>B1190*Sheet2!E$14+C1190*Sheet2!E$15+M1190*Sheet2!E$16+R1190*Sheet2!E$17</f>
        <v>0.18585104545895575</v>
      </c>
      <c r="AB1190" s="7">
        <f t="shared" si="21"/>
        <v>2.3073313100186716</v>
      </c>
    </row>
    <row r="1191" spans="1:28" ht="29" hidden="1" x14ac:dyDescent="0.35">
      <c r="A1191" s="9" t="s">
        <v>646</v>
      </c>
      <c r="B1191" s="9">
        <v>5</v>
      </c>
      <c r="C1191" s="9">
        <v>5</v>
      </c>
      <c r="D1191" s="5">
        <v>3</v>
      </c>
      <c r="E1191" s="5">
        <v>43519</v>
      </c>
      <c r="F1191" s="5">
        <v>4</v>
      </c>
      <c r="G1191" s="9" t="s">
        <v>3456</v>
      </c>
      <c r="H1191" s="5">
        <v>1</v>
      </c>
      <c r="I1191" s="5">
        <v>3</v>
      </c>
      <c r="J1191" s="5">
        <v>4</v>
      </c>
      <c r="K1191" s="5">
        <v>218.7704</v>
      </c>
      <c r="L1191" s="5">
        <v>5.25</v>
      </c>
      <c r="M1191" s="5">
        <v>2</v>
      </c>
      <c r="N1191" s="5">
        <v>1</v>
      </c>
      <c r="O1191" s="13">
        <v>43522</v>
      </c>
      <c r="P1191" s="5" t="s">
        <v>647</v>
      </c>
      <c r="Q1191" s="5" t="s">
        <v>648</v>
      </c>
      <c r="R1191" s="5">
        <v>5</v>
      </c>
      <c r="S1191" s="10">
        <v>474.16008950981302</v>
      </c>
      <c r="T1191" s="10">
        <v>1114</v>
      </c>
      <c r="U1191" s="10">
        <v>3</v>
      </c>
      <c r="V1191" s="10">
        <v>2.3494174744897949</v>
      </c>
      <c r="W1191" s="7">
        <f>Sheet1!J1191*Sheet2!E$2+CEILING(((Sheet1!K1191-MIN(K:K))/(MAX(K:K)-MIN(K:K))*5),1)*Sheet2!E$3+CEILING(((Sheet1!L1191-MIN(L:L))/(MAX(L:L)-MIN(L:L))*5),1)*Sheet2!E$4+Sheet1!D1191*Sheet2!E$5</f>
        <v>1.5838589741421241</v>
      </c>
      <c r="X1191" s="7">
        <f>CEILING(((Sheet1!S1191-MIN(S:S))/(MAX(S:S)-MIN(S:S))*5),1)*Sheet2!E$6+CEILING(((Sheet1!T1191-MIN(T:T))/(MAX(T:T)-MIN(T:T))*5),1)*Sheet2!E$7+CEILING(((Sheet1!V1191-MIN(V:V))/(MAX(V:V)-MIN(V:V))*5),1)*Sheet2!E$8</f>
        <v>0.37962992139259338</v>
      </c>
      <c r="Y1191" s="7">
        <f>CEILING(((Sheet1!U1191-MIN(U:U))/(MAX(U:U)-MIN(U:U))*5),1)*Sheet2!E$9</f>
        <v>0.16507402473582466</v>
      </c>
      <c r="Z1191" s="7">
        <f>CEILING(((Sheet1!H1191-MIN(H:H))/(MAX(H:H)-MIN(H:H))*5),1)*Sheet2!E$10+I1191*Sheet2!E$11+F1191*Sheet2!E$12+CEILING(((Sheet1!N1191-MIN(N:N))/(MAX(N:N)-MIN(N:N))*5),1)*Sheet2!E$13</f>
        <v>0.40685250198070277</v>
      </c>
      <c r="AA1191" s="7">
        <f>B1191*Sheet2!E$14+C1191*Sheet2!E$15+M1191*Sheet2!E$16+R1191*Sheet2!E$17</f>
        <v>0.19171084666939453</v>
      </c>
      <c r="AB1191" s="7">
        <f t="shared" si="21"/>
        <v>2.7271262689206397</v>
      </c>
    </row>
    <row r="1192" spans="1:28" ht="29" hidden="1" x14ac:dyDescent="0.35">
      <c r="A1192" s="9" t="s">
        <v>646</v>
      </c>
      <c r="B1192" s="9">
        <v>5</v>
      </c>
      <c r="C1192" s="9">
        <v>5</v>
      </c>
      <c r="D1192" s="5">
        <v>3</v>
      </c>
      <c r="E1192" s="5">
        <v>43519</v>
      </c>
      <c r="F1192" s="5">
        <v>4</v>
      </c>
      <c r="G1192" s="9" t="s">
        <v>3456</v>
      </c>
      <c r="H1192" s="5">
        <v>1</v>
      </c>
      <c r="I1192" s="5">
        <v>3</v>
      </c>
      <c r="J1192" s="5">
        <v>4</v>
      </c>
      <c r="K1192" s="5">
        <v>227.25400000000002</v>
      </c>
      <c r="L1192" s="5">
        <v>5.25</v>
      </c>
      <c r="M1192" s="5">
        <v>2</v>
      </c>
      <c r="N1192" s="5">
        <v>1</v>
      </c>
      <c r="O1192" s="13">
        <v>43522</v>
      </c>
      <c r="P1192" s="5" t="s">
        <v>647</v>
      </c>
      <c r="Q1192" s="5" t="s">
        <v>648</v>
      </c>
      <c r="R1192" s="5">
        <v>5</v>
      </c>
      <c r="S1192" s="10">
        <v>580.60419123650502</v>
      </c>
      <c r="T1192" s="10">
        <v>1348</v>
      </c>
      <c r="U1192" s="10">
        <v>3</v>
      </c>
      <c r="V1192" s="10">
        <v>2.321719375000002</v>
      </c>
      <c r="W1192" s="7">
        <f>Sheet1!J1192*Sheet2!E$2+CEILING(((Sheet1!K1192-MIN(K:K))/(MAX(K:K)-MIN(K:K))*5),1)*Sheet2!E$3+CEILING(((Sheet1!L1192-MIN(L:L))/(MAX(L:L)-MIN(L:L))*5),1)*Sheet2!E$4+Sheet1!D1192*Sheet2!E$5</f>
        <v>1.5838589741421241</v>
      </c>
      <c r="X1192" s="7">
        <f>CEILING(((Sheet1!S1192-MIN(S:S))/(MAX(S:S)-MIN(S:S))*5),1)*Sheet2!E$6+CEILING(((Sheet1!T1192-MIN(T:T))/(MAX(T:T)-MIN(T:T))*5),1)*Sheet2!E$7+CEILING(((Sheet1!V1192-MIN(V:V))/(MAX(V:V)-MIN(V:V))*5),1)*Sheet2!E$8</f>
        <v>0.40489718029794819</v>
      </c>
      <c r="Y1192" s="7">
        <f>CEILING(((Sheet1!U1192-MIN(U:U))/(MAX(U:U)-MIN(U:U))*5),1)*Sheet2!E$9</f>
        <v>0.16507402473582466</v>
      </c>
      <c r="Z1192" s="7">
        <f>CEILING(((Sheet1!H1192-MIN(H:H))/(MAX(H:H)-MIN(H:H))*5),1)*Sheet2!E$10+I1192*Sheet2!E$11+F1192*Sheet2!E$12+CEILING(((Sheet1!N1192-MIN(N:N))/(MAX(N:N)-MIN(N:N))*5),1)*Sheet2!E$13</f>
        <v>0.40685250198070277</v>
      </c>
      <c r="AA1192" s="7">
        <f>B1192*Sheet2!E$14+C1192*Sheet2!E$15+M1192*Sheet2!E$16+R1192*Sheet2!E$17</f>
        <v>0.19171084666939453</v>
      </c>
      <c r="AB1192" s="7">
        <f t="shared" si="21"/>
        <v>2.7523935278259941</v>
      </c>
    </row>
    <row r="1193" spans="1:28" ht="29" hidden="1" x14ac:dyDescent="0.35">
      <c r="A1193" s="9" t="s">
        <v>649</v>
      </c>
      <c r="B1193" s="9">
        <v>5</v>
      </c>
      <c r="C1193" s="9">
        <v>4</v>
      </c>
      <c r="D1193" s="5">
        <v>3</v>
      </c>
      <c r="E1193" s="5">
        <v>43519</v>
      </c>
      <c r="F1193" s="5">
        <v>4</v>
      </c>
      <c r="G1193" s="9" t="s">
        <v>3456</v>
      </c>
      <c r="H1193" s="5">
        <v>1</v>
      </c>
      <c r="I1193" s="5">
        <v>1</v>
      </c>
      <c r="J1193" s="5">
        <v>5</v>
      </c>
      <c r="K1193" s="5">
        <v>214.52859999999998</v>
      </c>
      <c r="L1193" s="5">
        <v>4.9000000000000004</v>
      </c>
      <c r="M1193" s="5">
        <v>4</v>
      </c>
      <c r="N1193" s="5">
        <v>0</v>
      </c>
      <c r="O1193" s="13">
        <v>43521</v>
      </c>
      <c r="P1193" s="5" t="s">
        <v>198</v>
      </c>
      <c r="Q1193" s="5" t="s">
        <v>199</v>
      </c>
      <c r="R1193" s="5">
        <v>4</v>
      </c>
      <c r="S1193" s="10">
        <v>74.274371768121199</v>
      </c>
      <c r="T1193" s="10">
        <v>156.4776</v>
      </c>
      <c r="U1193" s="10">
        <v>2</v>
      </c>
      <c r="V1193" s="10">
        <v>2.1067509057971012</v>
      </c>
      <c r="W1193" s="7">
        <f>Sheet1!J1193*Sheet2!E$2+CEILING(((Sheet1!K1193-MIN(K:K))/(MAX(K:K)-MIN(K:K))*5),1)*Sheet2!E$3+CEILING(((Sheet1!L1193-MIN(L:L))/(MAX(L:L)-MIN(L:L))*5),1)*Sheet2!E$4+Sheet1!D1193*Sheet2!E$5</f>
        <v>1.6755897244066362</v>
      </c>
      <c r="X1193" s="7">
        <f>CEILING(((Sheet1!S1193-MIN(S:S))/(MAX(S:S)-MIN(S:S))*5),1)*Sheet2!E$6+CEILING(((Sheet1!T1193-MIN(T:T))/(MAX(T:T)-MIN(T:T))*5),1)*Sheet2!E$7+CEILING(((Sheet1!V1193-MIN(V:V))/(MAX(V:V)-MIN(V:V))*5),1)*Sheet2!E$8</f>
        <v>0.25202436024272301</v>
      </c>
      <c r="Y1193" s="7">
        <f>CEILING(((Sheet1!U1193-MIN(U:U))/(MAX(U:U)-MIN(U:U))*5),1)*Sheet2!E$9</f>
        <v>0.16507402473582466</v>
      </c>
      <c r="Z1193" s="7">
        <f>CEILING(((Sheet1!H1193-MIN(H:H))/(MAX(H:H)-MIN(H:H))*5),1)*Sheet2!E$10+I1193*Sheet2!E$11+F1193*Sheet2!E$12+CEILING(((Sheet1!N1193-MIN(N:N))/(MAX(N:N)-MIN(N:N))*5),1)*Sheet2!E$13</f>
        <v>0.16445723062877732</v>
      </c>
      <c r="AA1193" s="7">
        <f>B1193*Sheet2!E$14+C1193*Sheet2!E$15+M1193*Sheet2!E$16+R1193*Sheet2!E$17</f>
        <v>0.1894115188903806</v>
      </c>
      <c r="AB1193" s="7">
        <f t="shared" si="21"/>
        <v>2.446556858904342</v>
      </c>
    </row>
    <row r="1194" spans="1:28" ht="29" hidden="1" x14ac:dyDescent="0.35">
      <c r="A1194" s="9" t="s">
        <v>649</v>
      </c>
      <c r="B1194" s="9">
        <v>5</v>
      </c>
      <c r="C1194" s="9">
        <v>4</v>
      </c>
      <c r="D1194" s="5">
        <v>3</v>
      </c>
      <c r="E1194" s="5">
        <v>43519</v>
      </c>
      <c r="F1194" s="5">
        <v>4</v>
      </c>
      <c r="G1194" s="9" t="s">
        <v>3456</v>
      </c>
      <c r="H1194" s="5">
        <v>1</v>
      </c>
      <c r="I1194" s="5">
        <v>1</v>
      </c>
      <c r="J1194" s="5">
        <v>5</v>
      </c>
      <c r="K1194" s="5">
        <v>193.31959999999998</v>
      </c>
      <c r="L1194" s="5">
        <v>4.9000000000000004</v>
      </c>
      <c r="M1194" s="5">
        <v>4</v>
      </c>
      <c r="N1194" s="5">
        <v>1</v>
      </c>
      <c r="O1194" s="13">
        <v>43521</v>
      </c>
      <c r="P1194" s="5" t="s">
        <v>198</v>
      </c>
      <c r="Q1194" s="5" t="s">
        <v>199</v>
      </c>
      <c r="R1194" s="5">
        <v>4</v>
      </c>
      <c r="S1194" s="10">
        <v>7.4191538903504801</v>
      </c>
      <c r="T1194" s="10">
        <v>15.416</v>
      </c>
      <c r="U1194" s="10">
        <v>2</v>
      </c>
      <c r="V1194" s="10">
        <v>2.0778649732620318</v>
      </c>
      <c r="W1194" s="7">
        <f>Sheet1!J1194*Sheet2!E$2+CEILING(((Sheet1!K1194-MIN(K:K))/(MAX(K:K)-MIN(K:K))*5),1)*Sheet2!E$3+CEILING(((Sheet1!L1194-MIN(L:L))/(MAX(L:L)-MIN(L:L))*5),1)*Sheet2!E$4+Sheet1!D1194*Sheet2!E$5</f>
        <v>1.6070807521501036</v>
      </c>
      <c r="X1194" s="7">
        <f>CEILING(((Sheet1!S1194-MIN(S:S))/(MAX(S:S)-MIN(S:S))*5),1)*Sheet2!E$6+CEILING(((Sheet1!T1194-MIN(T:T))/(MAX(T:T)-MIN(T:T))*5),1)*Sheet2!E$7+CEILING(((Sheet1!V1194-MIN(V:V))/(MAX(V:V)-MIN(V:V))*5),1)*Sheet2!E$8</f>
        <v>0.25202436024272301</v>
      </c>
      <c r="Y1194" s="7">
        <f>CEILING(((Sheet1!U1194-MIN(U:U))/(MAX(U:U)-MIN(U:U))*5),1)*Sheet2!E$9</f>
        <v>0.16507402473582466</v>
      </c>
      <c r="Z1194" s="7">
        <f>CEILING(((Sheet1!H1194-MIN(H:H))/(MAX(H:H)-MIN(H:H))*5),1)*Sheet2!E$10+I1194*Sheet2!E$11+F1194*Sheet2!E$12+CEILING(((Sheet1!N1194-MIN(N:N))/(MAX(N:N)-MIN(N:N))*5),1)*Sheet2!E$13</f>
        <v>0.38359418332027923</v>
      </c>
      <c r="AA1194" s="7">
        <f>B1194*Sheet2!E$14+C1194*Sheet2!E$15+M1194*Sheet2!E$16+R1194*Sheet2!E$17</f>
        <v>0.1894115188903806</v>
      </c>
      <c r="AB1194" s="7">
        <f t="shared" si="21"/>
        <v>2.5971848393393113</v>
      </c>
    </row>
    <row r="1195" spans="1:28" ht="29" hidden="1" x14ac:dyDescent="0.35">
      <c r="A1195" s="9" t="s">
        <v>649</v>
      </c>
      <c r="B1195" s="9">
        <v>5</v>
      </c>
      <c r="C1195" s="9">
        <v>4</v>
      </c>
      <c r="D1195" s="5">
        <v>3</v>
      </c>
      <c r="E1195" s="5">
        <v>43519</v>
      </c>
      <c r="F1195" s="5">
        <v>4</v>
      </c>
      <c r="G1195" s="9" t="s">
        <v>3456</v>
      </c>
      <c r="H1195" s="5">
        <v>1</v>
      </c>
      <c r="I1195" s="5">
        <v>1</v>
      </c>
      <c r="J1195" s="5">
        <v>5</v>
      </c>
      <c r="K1195" s="5">
        <v>210.2868</v>
      </c>
      <c r="L1195" s="5">
        <v>4.9000000000000004</v>
      </c>
      <c r="M1195" s="5">
        <v>4</v>
      </c>
      <c r="N1195" s="5">
        <v>1</v>
      </c>
      <c r="O1195" s="13">
        <v>43521</v>
      </c>
      <c r="P1195" s="5" t="s">
        <v>198</v>
      </c>
      <c r="Q1195" s="5" t="s">
        <v>199</v>
      </c>
      <c r="R1195" s="5">
        <v>4</v>
      </c>
      <c r="S1195" s="10">
        <v>26.9961595451934</v>
      </c>
      <c r="T1195" s="10">
        <v>55.366799999999998</v>
      </c>
      <c r="U1195" s="10">
        <v>2</v>
      </c>
      <c r="V1195" s="10">
        <v>2.050913942307691</v>
      </c>
      <c r="W1195" s="7">
        <f>Sheet1!J1195*Sheet2!E$2+CEILING(((Sheet1!K1195-MIN(K:K))/(MAX(K:K)-MIN(K:K))*5),1)*Sheet2!E$3+CEILING(((Sheet1!L1195-MIN(L:L))/(MAX(L:L)-MIN(L:L))*5),1)*Sheet2!E$4+Sheet1!D1195*Sheet2!E$5</f>
        <v>1.6755897244066362</v>
      </c>
      <c r="X1195" s="7">
        <f>CEILING(((Sheet1!S1195-MIN(S:S))/(MAX(S:S)-MIN(S:S))*5),1)*Sheet2!E$6+CEILING(((Sheet1!T1195-MIN(T:T))/(MAX(T:T)-MIN(T:T))*5),1)*Sheet2!E$7+CEILING(((Sheet1!V1195-MIN(V:V))/(MAX(V:V)-MIN(V:V))*5),1)*Sheet2!E$8</f>
        <v>0.25202436024272301</v>
      </c>
      <c r="Y1195" s="7">
        <f>CEILING(((Sheet1!U1195-MIN(U:U))/(MAX(U:U)-MIN(U:U))*5),1)*Sheet2!E$9</f>
        <v>0.16507402473582466</v>
      </c>
      <c r="Z1195" s="7">
        <f>CEILING(((Sheet1!H1195-MIN(H:H))/(MAX(H:H)-MIN(H:H))*5),1)*Sheet2!E$10+I1195*Sheet2!E$11+F1195*Sheet2!E$12+CEILING(((Sheet1!N1195-MIN(N:N))/(MAX(N:N)-MIN(N:N))*5),1)*Sheet2!E$13</f>
        <v>0.38359418332027923</v>
      </c>
      <c r="AA1195" s="7">
        <f>B1195*Sheet2!E$14+C1195*Sheet2!E$15+M1195*Sheet2!E$16+R1195*Sheet2!E$17</f>
        <v>0.1894115188903806</v>
      </c>
      <c r="AB1195" s="7">
        <f t="shared" si="21"/>
        <v>2.665693811595844</v>
      </c>
    </row>
    <row r="1196" spans="1:28" ht="29" hidden="1" x14ac:dyDescent="0.35">
      <c r="A1196" s="9" t="s">
        <v>649</v>
      </c>
      <c r="B1196" s="9">
        <v>5</v>
      </c>
      <c r="C1196" s="9">
        <v>4</v>
      </c>
      <c r="D1196" s="5">
        <v>3</v>
      </c>
      <c r="E1196" s="5">
        <v>43519</v>
      </c>
      <c r="F1196" s="5">
        <v>4</v>
      </c>
      <c r="G1196" s="9" t="s">
        <v>3456</v>
      </c>
      <c r="H1196" s="5">
        <v>1</v>
      </c>
      <c r="I1196" s="5">
        <v>1</v>
      </c>
      <c r="J1196" s="5">
        <v>5</v>
      </c>
      <c r="K1196" s="5">
        <v>210.2868</v>
      </c>
      <c r="L1196" s="5">
        <v>4.9000000000000004</v>
      </c>
      <c r="M1196" s="5">
        <v>4</v>
      </c>
      <c r="N1196" s="5">
        <v>1</v>
      </c>
      <c r="O1196" s="13">
        <v>43521</v>
      </c>
      <c r="P1196" s="5" t="s">
        <v>198</v>
      </c>
      <c r="Q1196" s="5" t="s">
        <v>199</v>
      </c>
      <c r="R1196" s="5">
        <v>4</v>
      </c>
      <c r="S1196" s="10">
        <v>8.5592669872085594</v>
      </c>
      <c r="T1196" s="10">
        <v>17.614799999999999</v>
      </c>
      <c r="U1196" s="10">
        <v>2</v>
      </c>
      <c r="V1196" s="10">
        <v>2.057979967948719</v>
      </c>
      <c r="W1196" s="7">
        <f>Sheet1!J1196*Sheet2!E$2+CEILING(((Sheet1!K1196-MIN(K:K))/(MAX(K:K)-MIN(K:K))*5),1)*Sheet2!E$3+CEILING(((Sheet1!L1196-MIN(L:L))/(MAX(L:L)-MIN(L:L))*5),1)*Sheet2!E$4+Sheet1!D1196*Sheet2!E$5</f>
        <v>1.6755897244066362</v>
      </c>
      <c r="X1196" s="7">
        <f>CEILING(((Sheet1!S1196-MIN(S:S))/(MAX(S:S)-MIN(S:S))*5),1)*Sheet2!E$6+CEILING(((Sheet1!T1196-MIN(T:T))/(MAX(T:T)-MIN(T:T))*5),1)*Sheet2!E$7+CEILING(((Sheet1!V1196-MIN(V:V))/(MAX(V:V)-MIN(V:V))*5),1)*Sheet2!E$8</f>
        <v>0.25202436024272301</v>
      </c>
      <c r="Y1196" s="7">
        <f>CEILING(((Sheet1!U1196-MIN(U:U))/(MAX(U:U)-MIN(U:U))*5),1)*Sheet2!E$9</f>
        <v>0.16507402473582466</v>
      </c>
      <c r="Z1196" s="7">
        <f>CEILING(((Sheet1!H1196-MIN(H:H))/(MAX(H:H)-MIN(H:H))*5),1)*Sheet2!E$10+I1196*Sheet2!E$11+F1196*Sheet2!E$12+CEILING(((Sheet1!N1196-MIN(N:N))/(MAX(N:N)-MIN(N:N))*5),1)*Sheet2!E$13</f>
        <v>0.38359418332027923</v>
      </c>
      <c r="AA1196" s="7">
        <f>B1196*Sheet2!E$14+C1196*Sheet2!E$15+M1196*Sheet2!E$16+R1196*Sheet2!E$17</f>
        <v>0.1894115188903806</v>
      </c>
      <c r="AB1196" s="7">
        <f t="shared" si="21"/>
        <v>2.665693811595844</v>
      </c>
    </row>
    <row r="1197" spans="1:28" ht="29" hidden="1" x14ac:dyDescent="0.35">
      <c r="A1197" s="9" t="s">
        <v>649</v>
      </c>
      <c r="B1197" s="9">
        <v>5</v>
      </c>
      <c r="C1197" s="9">
        <v>4</v>
      </c>
      <c r="D1197" s="5">
        <v>3</v>
      </c>
      <c r="E1197" s="5">
        <v>43519</v>
      </c>
      <c r="F1197" s="5">
        <v>4</v>
      </c>
      <c r="G1197" s="9" t="s">
        <v>3456</v>
      </c>
      <c r="H1197" s="5">
        <v>1</v>
      </c>
      <c r="I1197" s="5">
        <v>1</v>
      </c>
      <c r="J1197" s="5">
        <v>5</v>
      </c>
      <c r="K1197" s="5">
        <v>214.52859999999998</v>
      </c>
      <c r="L1197" s="5">
        <v>4.9000000000000004</v>
      </c>
      <c r="M1197" s="5">
        <v>4</v>
      </c>
      <c r="N1197" s="5">
        <v>1</v>
      </c>
      <c r="O1197" s="13">
        <v>43521</v>
      </c>
      <c r="P1197" s="5" t="s">
        <v>198</v>
      </c>
      <c r="Q1197" s="5" t="s">
        <v>199</v>
      </c>
      <c r="R1197" s="5">
        <v>4</v>
      </c>
      <c r="S1197" s="10">
        <v>6.3253923614261103</v>
      </c>
      <c r="T1197" s="10">
        <v>15.655799999999999</v>
      </c>
      <c r="U1197" s="10">
        <v>2</v>
      </c>
      <c r="V1197" s="10">
        <v>2.4750717592592588</v>
      </c>
      <c r="W1197" s="7">
        <f>Sheet1!J1197*Sheet2!E$2+CEILING(((Sheet1!K1197-MIN(K:K))/(MAX(K:K)-MIN(K:K))*5),1)*Sheet2!E$3+CEILING(((Sheet1!L1197-MIN(L:L))/(MAX(L:L)-MIN(L:L))*5),1)*Sheet2!E$4+Sheet1!D1197*Sheet2!E$5</f>
        <v>1.6755897244066362</v>
      </c>
      <c r="X1197" s="7">
        <f>CEILING(((Sheet1!S1197-MIN(S:S))/(MAX(S:S)-MIN(S:S))*5),1)*Sheet2!E$6+CEILING(((Sheet1!T1197-MIN(T:T))/(MAX(T:T)-MIN(T:T))*5),1)*Sheet2!E$7+CEILING(((Sheet1!V1197-MIN(V:V))/(MAX(V:V)-MIN(V:V))*5),1)*Sheet2!E$8</f>
        <v>0.25202436024272301</v>
      </c>
      <c r="Y1197" s="7">
        <f>CEILING(((Sheet1!U1197-MIN(U:U))/(MAX(U:U)-MIN(U:U))*5),1)*Sheet2!E$9</f>
        <v>0.16507402473582466</v>
      </c>
      <c r="Z1197" s="7">
        <f>CEILING(((Sheet1!H1197-MIN(H:H))/(MAX(H:H)-MIN(H:H))*5),1)*Sheet2!E$10+I1197*Sheet2!E$11+F1197*Sheet2!E$12+CEILING(((Sheet1!N1197-MIN(N:N))/(MAX(N:N)-MIN(N:N))*5),1)*Sheet2!E$13</f>
        <v>0.38359418332027923</v>
      </c>
      <c r="AA1197" s="7">
        <f>B1197*Sheet2!E$14+C1197*Sheet2!E$15+M1197*Sheet2!E$16+R1197*Sheet2!E$17</f>
        <v>0.1894115188903806</v>
      </c>
      <c r="AB1197" s="7">
        <f t="shared" si="21"/>
        <v>2.665693811595844</v>
      </c>
    </row>
    <row r="1198" spans="1:28" ht="29" hidden="1" x14ac:dyDescent="0.35">
      <c r="A1198" s="9" t="s">
        <v>650</v>
      </c>
      <c r="B1198" s="9">
        <v>5</v>
      </c>
      <c r="C1198" s="9">
        <v>5</v>
      </c>
      <c r="D1198" s="5">
        <v>3</v>
      </c>
      <c r="E1198" s="5">
        <v>43519</v>
      </c>
      <c r="F1198" s="5">
        <v>4</v>
      </c>
      <c r="G1198" s="9" t="s">
        <v>3456</v>
      </c>
      <c r="H1198" s="5">
        <v>1</v>
      </c>
      <c r="I1198" s="5">
        <v>3</v>
      </c>
      <c r="J1198" s="5">
        <v>3</v>
      </c>
      <c r="K1198" s="5">
        <v>210.2868</v>
      </c>
      <c r="L1198" s="5">
        <v>5.25</v>
      </c>
      <c r="M1198" s="5">
        <v>3</v>
      </c>
      <c r="N1198" s="5">
        <v>1</v>
      </c>
      <c r="O1198" s="13">
        <v>43520</v>
      </c>
      <c r="P1198" s="5" t="s">
        <v>651</v>
      </c>
      <c r="Q1198" s="5" t="s">
        <v>652</v>
      </c>
      <c r="R1198" s="5">
        <v>5</v>
      </c>
      <c r="S1198" s="10">
        <v>32.235628534276799</v>
      </c>
      <c r="T1198" s="10">
        <v>67.5</v>
      </c>
      <c r="U1198" s="10">
        <v>1</v>
      </c>
      <c r="V1198" s="10">
        <v>2.093956378986868</v>
      </c>
      <c r="W1198" s="7">
        <f>Sheet1!J1198*Sheet2!E$2+CEILING(((Sheet1!K1198-MIN(K:K))/(MAX(K:K)-MIN(K:K))*5),1)*Sheet2!E$3+CEILING(((Sheet1!L1198-MIN(L:L))/(MAX(L:L)-MIN(L:L))*5),1)*Sheet2!E$4+Sheet1!D1198*Sheet2!E$5</f>
        <v>1.3605888080736019</v>
      </c>
      <c r="X1198" s="7">
        <f>CEILING(((Sheet1!S1198-MIN(S:S))/(MAX(S:S)-MIN(S:S))*5),1)*Sheet2!E$6+CEILING(((Sheet1!T1198-MIN(T:T))/(MAX(T:T)-MIN(T:T))*5),1)*Sheet2!E$7+CEILING(((Sheet1!V1198-MIN(V:V))/(MAX(V:V)-MIN(V:V))*5),1)*Sheet2!E$8</f>
        <v>0.25202436024272301</v>
      </c>
      <c r="Y1198" s="7">
        <f>CEILING(((Sheet1!U1198-MIN(U:U))/(MAX(U:U)-MIN(U:U))*5),1)*Sheet2!E$9</f>
        <v>0.16507402473582466</v>
      </c>
      <c r="Z1198" s="7">
        <f>CEILING(((Sheet1!H1198-MIN(H:H))/(MAX(H:H)-MIN(H:H))*5),1)*Sheet2!E$10+I1198*Sheet2!E$11+F1198*Sheet2!E$12+CEILING(((Sheet1!N1198-MIN(N:N))/(MAX(N:N)-MIN(N:N))*5),1)*Sheet2!E$13</f>
        <v>0.40685250198070277</v>
      </c>
      <c r="AA1198" s="7">
        <f>B1198*Sheet2!E$14+C1198*Sheet2!E$15+M1198*Sheet2!E$16+R1198*Sheet2!E$17</f>
        <v>0.19807997460123841</v>
      </c>
      <c r="AB1198" s="7">
        <f t="shared" si="21"/>
        <v>2.3826196696340909</v>
      </c>
    </row>
    <row r="1199" spans="1:28" ht="29" hidden="1" x14ac:dyDescent="0.35">
      <c r="A1199" s="9" t="s">
        <v>653</v>
      </c>
      <c r="B1199" s="9">
        <v>5</v>
      </c>
      <c r="C1199" s="9">
        <v>4</v>
      </c>
      <c r="D1199" s="5">
        <v>3</v>
      </c>
      <c r="E1199" s="5">
        <v>43520</v>
      </c>
      <c r="F1199" s="5">
        <v>4</v>
      </c>
      <c r="G1199" s="9" t="s">
        <v>3456</v>
      </c>
      <c r="H1199" s="5">
        <v>1</v>
      </c>
      <c r="I1199" s="5">
        <v>4</v>
      </c>
      <c r="J1199" s="5">
        <v>5</v>
      </c>
      <c r="K1199" s="5">
        <v>231.49579999999997</v>
      </c>
      <c r="L1199" s="5">
        <v>4.375</v>
      </c>
      <c r="M1199" s="5">
        <v>5</v>
      </c>
      <c r="N1199" s="5">
        <v>0</v>
      </c>
      <c r="O1199" s="13">
        <v>43522</v>
      </c>
      <c r="P1199" s="5" t="s">
        <v>654</v>
      </c>
      <c r="Q1199" s="5" t="s">
        <v>655</v>
      </c>
      <c r="R1199" s="5">
        <v>4</v>
      </c>
      <c r="S1199" s="10">
        <v>4.93793280716078</v>
      </c>
      <c r="T1199" s="10">
        <v>11.8035</v>
      </c>
      <c r="U1199" s="10">
        <v>2</v>
      </c>
      <c r="V1199" s="10">
        <v>2.3903727452271255</v>
      </c>
      <c r="W1199" s="7">
        <f>Sheet1!J1199*Sheet2!E$2+CEILING(((Sheet1!K1199-MIN(K:K))/(MAX(K:K)-MIN(K:K))*5),1)*Sheet2!E$3+CEILING(((Sheet1!L1199-MIN(L:L))/(MAX(L:L)-MIN(L:L))*5),1)*Sheet2!E$4+Sheet1!D1199*Sheet2!E$5</f>
        <v>1.5440503086026265</v>
      </c>
      <c r="X1199" s="7">
        <f>CEILING(((Sheet1!S1199-MIN(S:S))/(MAX(S:S)-MIN(S:S))*5),1)*Sheet2!E$6+CEILING(((Sheet1!T1199-MIN(T:T))/(MAX(T:T)-MIN(T:T))*5),1)*Sheet2!E$7+CEILING(((Sheet1!V1199-MIN(V:V))/(MAX(V:V)-MIN(V:V))*5),1)*Sheet2!E$8</f>
        <v>0.25202436024272301</v>
      </c>
      <c r="Y1199" s="7">
        <f>CEILING(((Sheet1!U1199-MIN(U:U))/(MAX(U:U)-MIN(U:U))*5),1)*Sheet2!E$9</f>
        <v>0.16507402473582466</v>
      </c>
      <c r="Z1199" s="7">
        <f>CEILING(((Sheet1!H1199-MIN(H:H))/(MAX(H:H)-MIN(H:H))*5),1)*Sheet2!E$10+I1199*Sheet2!E$11+F1199*Sheet2!E$12+CEILING(((Sheet1!N1199-MIN(N:N))/(MAX(N:N)-MIN(N:N))*5),1)*Sheet2!E$13</f>
        <v>0.19934470861941261</v>
      </c>
      <c r="AA1199" s="7">
        <f>B1199*Sheet2!E$14+C1199*Sheet2!E$15+M1199*Sheet2!E$16+R1199*Sheet2!E$17</f>
        <v>0.19578064682222449</v>
      </c>
      <c r="AB1199" s="7">
        <f t="shared" si="21"/>
        <v>2.3562740490228111</v>
      </c>
    </row>
    <row r="1200" spans="1:28" ht="29" hidden="1" x14ac:dyDescent="0.35">
      <c r="A1200" s="9" t="s">
        <v>653</v>
      </c>
      <c r="B1200" s="9">
        <v>5</v>
      </c>
      <c r="C1200" s="9">
        <v>4</v>
      </c>
      <c r="D1200" s="5">
        <v>3</v>
      </c>
      <c r="E1200" s="5">
        <v>43520</v>
      </c>
      <c r="F1200" s="5">
        <v>4</v>
      </c>
      <c r="G1200" s="9" t="s">
        <v>3456</v>
      </c>
      <c r="H1200" s="5">
        <v>1</v>
      </c>
      <c r="I1200" s="5">
        <v>4</v>
      </c>
      <c r="J1200" s="5">
        <v>5</v>
      </c>
      <c r="K1200" s="5">
        <v>231.49579999999997</v>
      </c>
      <c r="L1200" s="5">
        <v>4.375</v>
      </c>
      <c r="M1200" s="5">
        <v>5</v>
      </c>
      <c r="N1200" s="5">
        <v>0</v>
      </c>
      <c r="O1200" s="13">
        <v>43522</v>
      </c>
      <c r="P1200" s="5" t="s">
        <v>654</v>
      </c>
      <c r="Q1200" s="5" t="s">
        <v>655</v>
      </c>
      <c r="R1200" s="5">
        <v>4</v>
      </c>
      <c r="S1200" s="10">
        <v>2.0670416402068401</v>
      </c>
      <c r="T1200" s="10">
        <v>4.9409999999999998</v>
      </c>
      <c r="U1200" s="10">
        <v>2</v>
      </c>
      <c r="V1200" s="10">
        <v>2.3903727452271233</v>
      </c>
      <c r="W1200" s="7">
        <f>Sheet1!J1200*Sheet2!E$2+CEILING(((Sheet1!K1200-MIN(K:K))/(MAX(K:K)-MIN(K:K))*5),1)*Sheet2!E$3+CEILING(((Sheet1!L1200-MIN(L:L))/(MAX(L:L)-MIN(L:L))*5),1)*Sheet2!E$4+Sheet1!D1200*Sheet2!E$5</f>
        <v>1.5440503086026265</v>
      </c>
      <c r="X1200" s="7">
        <f>CEILING(((Sheet1!S1200-MIN(S:S))/(MAX(S:S)-MIN(S:S))*5),1)*Sheet2!E$6+CEILING(((Sheet1!T1200-MIN(T:T))/(MAX(T:T)-MIN(T:T))*5),1)*Sheet2!E$7+CEILING(((Sheet1!V1200-MIN(V:V))/(MAX(V:V)-MIN(V:V))*5),1)*Sheet2!E$8</f>
        <v>0.25202436024272301</v>
      </c>
      <c r="Y1200" s="7">
        <f>CEILING(((Sheet1!U1200-MIN(U:U))/(MAX(U:U)-MIN(U:U))*5),1)*Sheet2!E$9</f>
        <v>0.16507402473582466</v>
      </c>
      <c r="Z1200" s="7">
        <f>CEILING(((Sheet1!H1200-MIN(H:H))/(MAX(H:H)-MIN(H:H))*5),1)*Sheet2!E$10+I1200*Sheet2!E$11+F1200*Sheet2!E$12+CEILING(((Sheet1!N1200-MIN(N:N))/(MAX(N:N)-MIN(N:N))*5),1)*Sheet2!E$13</f>
        <v>0.19934470861941261</v>
      </c>
      <c r="AA1200" s="7">
        <f>B1200*Sheet2!E$14+C1200*Sheet2!E$15+M1200*Sheet2!E$16+R1200*Sheet2!E$17</f>
        <v>0.19578064682222449</v>
      </c>
      <c r="AB1200" s="7">
        <f t="shared" si="21"/>
        <v>2.3562740490228111</v>
      </c>
    </row>
    <row r="1201" spans="1:28" ht="29" hidden="1" x14ac:dyDescent="0.35">
      <c r="A1201" s="9" t="s">
        <v>656</v>
      </c>
      <c r="B1201" s="9">
        <v>4</v>
      </c>
      <c r="C1201" s="9">
        <v>3</v>
      </c>
      <c r="D1201" s="5">
        <v>3</v>
      </c>
      <c r="E1201" s="5">
        <v>43520</v>
      </c>
      <c r="F1201" s="5">
        <v>1</v>
      </c>
      <c r="G1201" s="9" t="s">
        <v>3456</v>
      </c>
      <c r="H1201" s="5">
        <v>1</v>
      </c>
      <c r="I1201" s="5">
        <v>4</v>
      </c>
      <c r="J1201" s="5">
        <v>3</v>
      </c>
      <c r="K1201" s="5">
        <v>269.67200000000003</v>
      </c>
      <c r="L1201" s="5">
        <v>4.9000000000000004</v>
      </c>
      <c r="M1201" s="5">
        <v>5</v>
      </c>
      <c r="N1201" s="5">
        <v>0</v>
      </c>
      <c r="O1201" s="13">
        <v>43521</v>
      </c>
      <c r="P1201" s="5" t="s">
        <v>44</v>
      </c>
      <c r="Q1201" s="5" t="s">
        <v>45</v>
      </c>
      <c r="R1201" s="5">
        <v>2</v>
      </c>
      <c r="S1201" s="10">
        <v>999.72784178535801</v>
      </c>
      <c r="T1201" s="10">
        <v>1763.2</v>
      </c>
      <c r="U1201" s="10">
        <v>1</v>
      </c>
      <c r="V1201" s="10">
        <v>1.7636799999999999</v>
      </c>
      <c r="W1201" s="7">
        <f>Sheet1!J1201*Sheet2!E$2+CEILING(((Sheet1!K1201-MIN(K:K))/(MAX(K:K)-MIN(K:K))*5),1)*Sheet2!E$3+CEILING(((Sheet1!L1201-MIN(L:L))/(MAX(L:L)-MIN(L:L))*5),1)*Sheet2!E$4+Sheet1!D1201*Sheet2!E$5</f>
        <v>1.2975583645261251</v>
      </c>
      <c r="X1201" s="7">
        <f>CEILING(((Sheet1!S1201-MIN(S:S))/(MAX(S:S)-MIN(S:S))*5),1)*Sheet2!E$6+CEILING(((Sheet1!T1201-MIN(T:T))/(MAX(T:T)-MIN(T:T))*5),1)*Sheet2!E$7+CEILING(((Sheet1!V1201-MIN(V:V))/(MAX(V:V)-MIN(V:V))*5),1)*Sheet2!E$8</f>
        <v>0.50723548254246376</v>
      </c>
      <c r="Y1201" s="7">
        <f>CEILING(((Sheet1!U1201-MIN(U:U))/(MAX(U:U)-MIN(U:U))*5),1)*Sheet2!E$9</f>
        <v>0.16507402473582466</v>
      </c>
      <c r="Z1201" s="7">
        <f>CEILING(((Sheet1!H1201-MIN(H:H))/(MAX(H:H)-MIN(H:H))*5),1)*Sheet2!E$10+I1201*Sheet2!E$11+F1201*Sheet2!E$12+CEILING(((Sheet1!N1201-MIN(N:N))/(MAX(N:N)-MIN(N:N))*5),1)*Sheet2!E$13</f>
        <v>0.18155167698379923</v>
      </c>
      <c r="AA1201" s="7">
        <f>B1201*Sheet2!E$14+C1201*Sheet2!E$15+M1201*Sheet2!E$16+R1201*Sheet2!E$17</f>
        <v>0.1571774741606641</v>
      </c>
      <c r="AB1201" s="7">
        <f t="shared" si="21"/>
        <v>2.3085970229488764</v>
      </c>
    </row>
    <row r="1202" spans="1:28" ht="29" hidden="1" x14ac:dyDescent="0.35">
      <c r="A1202" s="9" t="s">
        <v>657</v>
      </c>
      <c r="B1202" s="9">
        <v>4</v>
      </c>
      <c r="C1202" s="9">
        <v>3</v>
      </c>
      <c r="D1202" s="5">
        <v>3</v>
      </c>
      <c r="E1202" s="5">
        <v>43520</v>
      </c>
      <c r="F1202" s="5">
        <v>1</v>
      </c>
      <c r="G1202" s="9" t="s">
        <v>3456</v>
      </c>
      <c r="H1202" s="5">
        <v>1</v>
      </c>
      <c r="I1202" s="5">
        <v>4</v>
      </c>
      <c r="J1202" s="5">
        <v>3</v>
      </c>
      <c r="K1202" s="5">
        <v>333.29899999999998</v>
      </c>
      <c r="L1202" s="5">
        <v>4.9000000000000004</v>
      </c>
      <c r="M1202" s="5">
        <v>5</v>
      </c>
      <c r="N1202" s="5">
        <v>0</v>
      </c>
      <c r="O1202" s="13">
        <v>43522</v>
      </c>
      <c r="P1202" s="5" t="s">
        <v>44</v>
      </c>
      <c r="Q1202" s="5" t="s">
        <v>45</v>
      </c>
      <c r="R1202" s="5">
        <v>2</v>
      </c>
      <c r="S1202" s="10">
        <v>1000</v>
      </c>
      <c r="T1202" s="10">
        <f>S1202*V1202</f>
        <v>1763.6799999999996</v>
      </c>
      <c r="U1202" s="10">
        <v>2</v>
      </c>
      <c r="V1202" s="10">
        <v>1.7636799999999997</v>
      </c>
      <c r="W1202" s="7">
        <f>Sheet1!J1202*Sheet2!E$2+CEILING(((Sheet1!K1202-MIN(K:K))/(MAX(K:K)-MIN(K:K))*5),1)*Sheet2!E$3+CEILING(((Sheet1!L1202-MIN(L:L))/(MAX(L:L)-MIN(L:L))*5),1)*Sheet2!E$4+Sheet1!D1202*Sheet2!E$5</f>
        <v>1.3660673367826577</v>
      </c>
      <c r="X1202" s="7">
        <f>CEILING(((Sheet1!S1202-MIN(S:S))/(MAX(S:S)-MIN(S:S))*5),1)*Sheet2!E$6+CEILING(((Sheet1!T1202-MIN(T:T))/(MAX(T:T)-MIN(T:T))*5),1)*Sheet2!E$7+CEILING(((Sheet1!V1202-MIN(V:V))/(MAX(V:V)-MIN(V:V))*5),1)*Sheet2!E$8</f>
        <v>0.50723548254246376</v>
      </c>
      <c r="Y1202" s="7">
        <f>CEILING(((Sheet1!U1202-MIN(U:U))/(MAX(U:U)-MIN(U:U))*5),1)*Sheet2!E$9</f>
        <v>0.16507402473582466</v>
      </c>
      <c r="Z1202" s="7">
        <f>CEILING(((Sheet1!H1202-MIN(H:H))/(MAX(H:H)-MIN(H:H))*5),1)*Sheet2!E$10+I1202*Sheet2!E$11+F1202*Sheet2!E$12+CEILING(((Sheet1!N1202-MIN(N:N))/(MAX(N:N)-MIN(N:N))*5),1)*Sheet2!E$13</f>
        <v>0.18155167698379923</v>
      </c>
      <c r="AA1202" s="7">
        <f>B1202*Sheet2!E$14+C1202*Sheet2!E$15+M1202*Sheet2!E$16+R1202*Sheet2!E$17</f>
        <v>0.1571774741606641</v>
      </c>
      <c r="AB1202" s="7">
        <f t="shared" si="21"/>
        <v>2.377105995205409</v>
      </c>
    </row>
    <row r="1203" spans="1:28" ht="29" hidden="1" x14ac:dyDescent="0.35">
      <c r="A1203" s="9" t="s">
        <v>657</v>
      </c>
      <c r="B1203" s="9">
        <v>4</v>
      </c>
      <c r="C1203" s="9">
        <v>3</v>
      </c>
      <c r="D1203" s="5">
        <v>3</v>
      </c>
      <c r="E1203" s="5">
        <v>43520</v>
      </c>
      <c r="F1203" s="5">
        <v>1</v>
      </c>
      <c r="G1203" s="9" t="s">
        <v>3456</v>
      </c>
      <c r="H1203" s="5">
        <v>1</v>
      </c>
      <c r="I1203" s="5">
        <v>4</v>
      </c>
      <c r="J1203" s="5">
        <v>3</v>
      </c>
      <c r="K1203" s="5">
        <v>278.15559999999999</v>
      </c>
      <c r="L1203" s="5">
        <v>4.9000000000000004</v>
      </c>
      <c r="M1203" s="5">
        <v>5</v>
      </c>
      <c r="N1203" s="5">
        <v>0</v>
      </c>
      <c r="O1203" s="13">
        <v>43522</v>
      </c>
      <c r="P1203" s="5" t="s">
        <v>44</v>
      </c>
      <c r="Q1203" s="5" t="s">
        <v>45</v>
      </c>
      <c r="R1203" s="5">
        <v>2</v>
      </c>
      <c r="S1203" s="10">
        <v>136.079107321056</v>
      </c>
      <c r="T1203" s="10">
        <v>240</v>
      </c>
      <c r="U1203" s="10">
        <v>2</v>
      </c>
      <c r="V1203" s="10">
        <v>1.7636799999999997</v>
      </c>
      <c r="W1203" s="7">
        <f>Sheet1!J1203*Sheet2!E$2+CEILING(((Sheet1!K1203-MIN(K:K))/(MAX(K:K)-MIN(K:K))*5),1)*Sheet2!E$3+CEILING(((Sheet1!L1203-MIN(L:L))/(MAX(L:L)-MIN(L:L))*5),1)*Sheet2!E$4+Sheet1!D1203*Sheet2!E$5</f>
        <v>1.2975583645261251</v>
      </c>
      <c r="X1203" s="7">
        <f>CEILING(((Sheet1!S1203-MIN(S:S))/(MAX(S:S)-MIN(S:S))*5),1)*Sheet2!E$6+CEILING(((Sheet1!T1203-MIN(T:T))/(MAX(T:T)-MIN(T:T))*5),1)*Sheet2!E$7+CEILING(((Sheet1!V1203-MIN(V:V))/(MAX(V:V)-MIN(V:V))*5),1)*Sheet2!E$8</f>
        <v>0.25202436024272301</v>
      </c>
      <c r="Y1203" s="7">
        <f>CEILING(((Sheet1!U1203-MIN(U:U))/(MAX(U:U)-MIN(U:U))*5),1)*Sheet2!E$9</f>
        <v>0.16507402473582466</v>
      </c>
      <c r="Z1203" s="7">
        <f>CEILING(((Sheet1!H1203-MIN(H:H))/(MAX(H:H)-MIN(H:H))*5),1)*Sheet2!E$10+I1203*Sheet2!E$11+F1203*Sheet2!E$12+CEILING(((Sheet1!N1203-MIN(N:N))/(MAX(N:N)-MIN(N:N))*5),1)*Sheet2!E$13</f>
        <v>0.18155167698379923</v>
      </c>
      <c r="AA1203" s="7">
        <f>B1203*Sheet2!E$14+C1203*Sheet2!E$15+M1203*Sheet2!E$16+R1203*Sheet2!E$17</f>
        <v>0.1571774741606641</v>
      </c>
      <c r="AB1203" s="7">
        <f t="shared" si="21"/>
        <v>2.0533859006491362</v>
      </c>
    </row>
    <row r="1204" spans="1:28" ht="29" hidden="1" x14ac:dyDescent="0.35">
      <c r="A1204" s="9" t="s">
        <v>658</v>
      </c>
      <c r="B1204" s="9">
        <v>5</v>
      </c>
      <c r="C1204" s="9">
        <v>4</v>
      </c>
      <c r="D1204" s="5">
        <v>3</v>
      </c>
      <c r="E1204" s="5">
        <v>43520</v>
      </c>
      <c r="F1204" s="5">
        <v>4</v>
      </c>
      <c r="G1204" s="9" t="s">
        <v>3456</v>
      </c>
      <c r="H1204" s="5">
        <v>1</v>
      </c>
      <c r="I1204" s="5">
        <v>4</v>
      </c>
      <c r="J1204" s="5">
        <v>5</v>
      </c>
      <c r="K1204" s="5">
        <v>132.87401574803144</v>
      </c>
      <c r="L1204" s="5">
        <v>5.6</v>
      </c>
      <c r="M1204" s="5">
        <v>4</v>
      </c>
      <c r="N1204" s="5">
        <v>1</v>
      </c>
      <c r="O1204" s="13">
        <v>43520</v>
      </c>
      <c r="P1204" s="5" t="s">
        <v>181</v>
      </c>
      <c r="Q1204" s="5" t="s">
        <v>73</v>
      </c>
      <c r="R1204" s="5">
        <v>5</v>
      </c>
      <c r="S1204" s="10">
        <v>520.13621218569699</v>
      </c>
      <c r="T1204" s="10">
        <v>1292.8005000000001</v>
      </c>
      <c r="U1204" s="10">
        <v>0</v>
      </c>
      <c r="V1204" s="10">
        <v>2.4855037386599985</v>
      </c>
      <c r="W1204" s="7">
        <f>Sheet1!J1204*Sheet2!E$2+CEILING(((Sheet1!K1204-MIN(K:K))/(MAX(K:K)-MIN(K:K))*5),1)*Sheet2!E$3+CEILING(((Sheet1!L1204-MIN(L:L))/(MAX(L:L)-MIN(L:L))*5),1)*Sheet2!E$4+Sheet1!D1204*Sheet2!E$5</f>
        <v>1.6701111956975805</v>
      </c>
      <c r="X1204" s="7">
        <f>CEILING(((Sheet1!S1204-MIN(S:S))/(MAX(S:S)-MIN(S:S))*5),1)*Sheet2!E$6+CEILING(((Sheet1!T1204-MIN(T:T))/(MAX(T:T)-MIN(T:T))*5),1)*Sheet2!E$7+CEILING(((Sheet1!V1204-MIN(V:V))/(MAX(V:V)-MIN(V:V))*5),1)*Sheet2!E$8</f>
        <v>0.37962992139259338</v>
      </c>
      <c r="Y1204" s="7">
        <f>CEILING(((Sheet1!U1204-MIN(U:U))/(MAX(U:U)-MIN(U:U))*5),1)*Sheet2!E$9</f>
        <v>0</v>
      </c>
      <c r="Z1204" s="7">
        <f>CEILING(((Sheet1!H1204-MIN(H:H))/(MAX(H:H)-MIN(H:H))*5),1)*Sheet2!E$10+I1204*Sheet2!E$11+F1204*Sheet2!E$12+CEILING(((Sheet1!N1204-MIN(N:N))/(MAX(N:N)-MIN(N:N))*5),1)*Sheet2!E$13</f>
        <v>0.41848166131091452</v>
      </c>
      <c r="AA1204" s="7">
        <f>B1204*Sheet2!E$14+C1204*Sheet2!E$15+M1204*Sheet2!E$16+R1204*Sheet2!E$17</f>
        <v>0.19222017339079966</v>
      </c>
      <c r="AB1204" s="7">
        <f t="shared" si="21"/>
        <v>2.6604429517918882</v>
      </c>
    </row>
    <row r="1205" spans="1:28" ht="29" hidden="1" x14ac:dyDescent="0.35">
      <c r="A1205" s="9" t="s">
        <v>659</v>
      </c>
      <c r="B1205" s="9">
        <v>5</v>
      </c>
      <c r="C1205" s="9">
        <v>4</v>
      </c>
      <c r="D1205" s="5">
        <v>3</v>
      </c>
      <c r="E1205" s="5">
        <v>43520</v>
      </c>
      <c r="F1205" s="5">
        <v>4</v>
      </c>
      <c r="G1205" s="9" t="s">
        <v>3456</v>
      </c>
      <c r="H1205" s="5">
        <v>1</v>
      </c>
      <c r="I1205" s="5">
        <v>3</v>
      </c>
      <c r="J1205" s="5">
        <v>3</v>
      </c>
      <c r="K1205" s="5">
        <v>269.67200000000003</v>
      </c>
      <c r="L1205" s="5">
        <v>5.25</v>
      </c>
      <c r="M1205" s="5">
        <v>3</v>
      </c>
      <c r="N1205" s="5">
        <v>0</v>
      </c>
      <c r="O1205" s="13">
        <v>43522</v>
      </c>
      <c r="P1205" s="5" t="s">
        <v>82</v>
      </c>
      <c r="Q1205" s="5" t="s">
        <v>83</v>
      </c>
      <c r="R1205" s="5">
        <v>5</v>
      </c>
      <c r="S1205" s="10">
        <v>6.9672502948380703</v>
      </c>
      <c r="T1205" s="10">
        <v>14.592000000000001</v>
      </c>
      <c r="U1205" s="10">
        <v>2</v>
      </c>
      <c r="V1205" s="10">
        <v>2.0943699999999987</v>
      </c>
      <c r="W1205" s="7">
        <f>Sheet1!J1205*Sheet2!E$2+CEILING(((Sheet1!K1205-MIN(K:K))/(MAX(K:K)-MIN(K:K))*5),1)*Sheet2!E$3+CEILING(((Sheet1!L1205-MIN(L:L))/(MAX(L:L)-MIN(L:L))*5),1)*Sheet2!E$4+Sheet1!D1205*Sheet2!E$5</f>
        <v>1.4290977803301348</v>
      </c>
      <c r="X1205" s="7">
        <f>CEILING(((Sheet1!S1205-MIN(S:S))/(MAX(S:S)-MIN(S:S))*5),1)*Sheet2!E$6+CEILING(((Sheet1!T1205-MIN(T:T))/(MAX(T:T)-MIN(T:T))*5),1)*Sheet2!E$7+CEILING(((Sheet1!V1205-MIN(V:V))/(MAX(V:V)-MIN(V:V))*5),1)*Sheet2!E$8</f>
        <v>0.25202436024272301</v>
      </c>
      <c r="Y1205" s="7">
        <f>CEILING(((Sheet1!U1205-MIN(U:U))/(MAX(U:U)-MIN(U:U))*5),1)*Sheet2!E$9</f>
        <v>0.16507402473582466</v>
      </c>
      <c r="Z1205" s="7">
        <f>CEILING(((Sheet1!H1205-MIN(H:H))/(MAX(H:H)-MIN(H:H))*5),1)*Sheet2!E$10+I1205*Sheet2!E$11+F1205*Sheet2!E$12+CEILING(((Sheet1!N1205-MIN(N:N))/(MAX(N:N)-MIN(N:N))*5),1)*Sheet2!E$13</f>
        <v>0.18771554928920084</v>
      </c>
      <c r="AA1205" s="7">
        <f>B1205*Sheet2!E$14+C1205*Sheet2!E$15+M1205*Sheet2!E$16+R1205*Sheet2!E$17</f>
        <v>0.18585104545895575</v>
      </c>
      <c r="AB1205" s="7">
        <f t="shared" si="21"/>
        <v>2.219762760056839</v>
      </c>
    </row>
    <row r="1206" spans="1:28" ht="29" hidden="1" x14ac:dyDescent="0.35">
      <c r="A1206" s="9" t="s">
        <v>659</v>
      </c>
      <c r="B1206" s="9">
        <v>5</v>
      </c>
      <c r="C1206" s="9">
        <v>4</v>
      </c>
      <c r="D1206" s="5">
        <v>3</v>
      </c>
      <c r="E1206" s="5">
        <v>43520</v>
      </c>
      <c r="F1206" s="5">
        <v>4</v>
      </c>
      <c r="G1206" s="9" t="s">
        <v>3456</v>
      </c>
      <c r="H1206" s="5">
        <v>1</v>
      </c>
      <c r="I1206" s="5">
        <v>3</v>
      </c>
      <c r="J1206" s="5">
        <v>3</v>
      </c>
      <c r="K1206" s="5">
        <v>269.67200000000003</v>
      </c>
      <c r="L1206" s="5">
        <v>5.25</v>
      </c>
      <c r="M1206" s="5">
        <v>3</v>
      </c>
      <c r="N1206" s="5">
        <v>0</v>
      </c>
      <c r="O1206" s="13">
        <v>43522</v>
      </c>
      <c r="P1206" s="5" t="s">
        <v>82</v>
      </c>
      <c r="Q1206" s="5" t="s">
        <v>83</v>
      </c>
      <c r="R1206" s="5">
        <v>5</v>
      </c>
      <c r="S1206" s="10">
        <v>1.8869636215186401</v>
      </c>
      <c r="T1206" s="10">
        <v>3.9510000000000001</v>
      </c>
      <c r="U1206" s="10">
        <v>2</v>
      </c>
      <c r="V1206" s="10">
        <v>2.0938400480769261</v>
      </c>
      <c r="W1206" s="7">
        <f>Sheet1!J1206*Sheet2!E$2+CEILING(((Sheet1!K1206-MIN(K:K))/(MAX(K:K)-MIN(K:K))*5),1)*Sheet2!E$3+CEILING(((Sheet1!L1206-MIN(L:L))/(MAX(L:L)-MIN(L:L))*5),1)*Sheet2!E$4+Sheet1!D1206*Sheet2!E$5</f>
        <v>1.4290977803301348</v>
      </c>
      <c r="X1206" s="7">
        <f>CEILING(((Sheet1!S1206-MIN(S:S))/(MAX(S:S)-MIN(S:S))*5),1)*Sheet2!E$6+CEILING(((Sheet1!T1206-MIN(T:T))/(MAX(T:T)-MIN(T:T))*5),1)*Sheet2!E$7+CEILING(((Sheet1!V1206-MIN(V:V))/(MAX(V:V)-MIN(V:V))*5),1)*Sheet2!E$8</f>
        <v>0.25202436024272301</v>
      </c>
      <c r="Y1206" s="7">
        <f>CEILING(((Sheet1!U1206-MIN(U:U))/(MAX(U:U)-MIN(U:U))*5),1)*Sheet2!E$9</f>
        <v>0.16507402473582466</v>
      </c>
      <c r="Z1206" s="7">
        <f>CEILING(((Sheet1!H1206-MIN(H:H))/(MAX(H:H)-MIN(H:H))*5),1)*Sheet2!E$10+I1206*Sheet2!E$11+F1206*Sheet2!E$12+CEILING(((Sheet1!N1206-MIN(N:N))/(MAX(N:N)-MIN(N:N))*5),1)*Sheet2!E$13</f>
        <v>0.18771554928920084</v>
      </c>
      <c r="AA1206" s="7">
        <f>B1206*Sheet2!E$14+C1206*Sheet2!E$15+M1206*Sheet2!E$16+R1206*Sheet2!E$17</f>
        <v>0.18585104545895575</v>
      </c>
      <c r="AB1206" s="7">
        <f t="shared" si="21"/>
        <v>2.219762760056839</v>
      </c>
    </row>
    <row r="1207" spans="1:28" ht="29" hidden="1" x14ac:dyDescent="0.35">
      <c r="A1207" s="9" t="s">
        <v>659</v>
      </c>
      <c r="B1207" s="9">
        <v>5</v>
      </c>
      <c r="C1207" s="9">
        <v>4</v>
      </c>
      <c r="D1207" s="5">
        <v>3</v>
      </c>
      <c r="E1207" s="5">
        <v>43520</v>
      </c>
      <c r="F1207" s="5">
        <v>4</v>
      </c>
      <c r="G1207" s="9" t="s">
        <v>3456</v>
      </c>
      <c r="H1207" s="5">
        <v>1</v>
      </c>
      <c r="I1207" s="5">
        <v>3</v>
      </c>
      <c r="J1207" s="5">
        <v>3</v>
      </c>
      <c r="K1207" s="5">
        <v>269.67200000000003</v>
      </c>
      <c r="L1207" s="5">
        <v>5.25</v>
      </c>
      <c r="M1207" s="5">
        <v>3</v>
      </c>
      <c r="N1207" s="5">
        <v>0</v>
      </c>
      <c r="O1207" s="13">
        <v>43522</v>
      </c>
      <c r="P1207" s="5" t="s">
        <v>82</v>
      </c>
      <c r="Q1207" s="5" t="s">
        <v>83</v>
      </c>
      <c r="R1207" s="5">
        <v>5</v>
      </c>
      <c r="S1207" s="10">
        <v>10.5234509661617</v>
      </c>
      <c r="T1207" s="10">
        <v>22.035</v>
      </c>
      <c r="U1207" s="10">
        <v>2</v>
      </c>
      <c r="V1207" s="10">
        <v>2.0938948706896476</v>
      </c>
      <c r="W1207" s="7">
        <f>Sheet1!J1207*Sheet2!E$2+CEILING(((Sheet1!K1207-MIN(K:K))/(MAX(K:K)-MIN(K:K))*5),1)*Sheet2!E$3+CEILING(((Sheet1!L1207-MIN(L:L))/(MAX(L:L)-MIN(L:L))*5),1)*Sheet2!E$4+Sheet1!D1207*Sheet2!E$5</f>
        <v>1.4290977803301348</v>
      </c>
      <c r="X1207" s="7">
        <f>CEILING(((Sheet1!S1207-MIN(S:S))/(MAX(S:S)-MIN(S:S))*5),1)*Sheet2!E$6+CEILING(((Sheet1!T1207-MIN(T:T))/(MAX(T:T)-MIN(T:T))*5),1)*Sheet2!E$7+CEILING(((Sheet1!V1207-MIN(V:V))/(MAX(V:V)-MIN(V:V))*5),1)*Sheet2!E$8</f>
        <v>0.25202436024272301</v>
      </c>
      <c r="Y1207" s="7">
        <f>CEILING(((Sheet1!U1207-MIN(U:U))/(MAX(U:U)-MIN(U:U))*5),1)*Sheet2!E$9</f>
        <v>0.16507402473582466</v>
      </c>
      <c r="Z1207" s="7">
        <f>CEILING(((Sheet1!H1207-MIN(H:H))/(MAX(H:H)-MIN(H:H))*5),1)*Sheet2!E$10+I1207*Sheet2!E$11+F1207*Sheet2!E$12+CEILING(((Sheet1!N1207-MIN(N:N))/(MAX(N:N)-MIN(N:N))*5),1)*Sheet2!E$13</f>
        <v>0.18771554928920084</v>
      </c>
      <c r="AA1207" s="7">
        <f>B1207*Sheet2!E$14+C1207*Sheet2!E$15+M1207*Sheet2!E$16+R1207*Sheet2!E$17</f>
        <v>0.18585104545895575</v>
      </c>
      <c r="AB1207" s="7">
        <f t="shared" si="21"/>
        <v>2.219762760056839</v>
      </c>
    </row>
    <row r="1208" spans="1:28" ht="29" hidden="1" x14ac:dyDescent="0.35">
      <c r="A1208" s="9" t="s">
        <v>660</v>
      </c>
      <c r="B1208" s="9">
        <v>3</v>
      </c>
      <c r="C1208" s="9">
        <v>1</v>
      </c>
      <c r="D1208" s="5">
        <v>3</v>
      </c>
      <c r="E1208" s="5">
        <v>43520</v>
      </c>
      <c r="F1208" s="5">
        <v>5</v>
      </c>
      <c r="G1208" s="9" t="s">
        <v>3456</v>
      </c>
      <c r="H1208" s="5">
        <v>0</v>
      </c>
      <c r="I1208" s="5">
        <v>4</v>
      </c>
      <c r="J1208" s="5">
        <v>5</v>
      </c>
      <c r="K1208" s="5">
        <v>131.55905511811025</v>
      </c>
      <c r="L1208" s="5">
        <v>5.25</v>
      </c>
      <c r="M1208" s="5">
        <v>3</v>
      </c>
      <c r="N1208" s="5">
        <v>1</v>
      </c>
      <c r="O1208" s="13">
        <v>43523</v>
      </c>
      <c r="P1208" s="5" t="s">
        <v>258</v>
      </c>
      <c r="Q1208" s="5" t="s">
        <v>257</v>
      </c>
      <c r="R1208" s="5">
        <v>5</v>
      </c>
      <c r="S1208" s="10">
        <v>38.364369570978099</v>
      </c>
      <c r="T1208" s="10">
        <v>88.787999999999997</v>
      </c>
      <c r="U1208" s="10">
        <v>3</v>
      </c>
      <c r="V1208" s="10">
        <v>2.3143349152586206</v>
      </c>
      <c r="W1208" s="7">
        <f>Sheet1!J1208*Sheet2!E$2+CEILING(((Sheet1!K1208-MIN(K:K))/(MAX(K:K)-MIN(K:K))*5),1)*Sheet2!E$3+CEILING(((Sheet1!L1208-MIN(L:L))/(MAX(L:L)-MIN(L:L))*5),1)*Sheet2!E$4+Sheet1!D1208*Sheet2!E$5</f>
        <v>1.6701111956975805</v>
      </c>
      <c r="X1208" s="7">
        <f>CEILING(((Sheet1!S1208-MIN(S:S))/(MAX(S:S)-MIN(S:S))*5),1)*Sheet2!E$6+CEILING(((Sheet1!T1208-MIN(T:T))/(MAX(T:T)-MIN(T:T))*5),1)*Sheet2!E$7+CEILING(((Sheet1!V1208-MIN(V:V))/(MAX(V:V)-MIN(V:V))*5),1)*Sheet2!E$8</f>
        <v>0.25202436024272301</v>
      </c>
      <c r="Y1208" s="7">
        <f>CEILING(((Sheet1!U1208-MIN(U:U))/(MAX(U:U)-MIN(U:U))*5),1)*Sheet2!E$9</f>
        <v>0.16507402473582466</v>
      </c>
      <c r="Z1208" s="7">
        <f>CEILING(((Sheet1!H1208-MIN(H:H))/(MAX(H:H)-MIN(H:H))*5),1)*Sheet2!E$10+I1208*Sheet2!E$11+F1208*Sheet2!E$12+CEILING(((Sheet1!N1208-MIN(N:N))/(MAX(N:N)-MIN(N:N))*5),1)*Sheet2!E$13</f>
        <v>0.29530864273837126</v>
      </c>
      <c r="AA1208" s="7">
        <f>B1208*Sheet2!E$14+C1208*Sheet2!E$15+M1208*Sheet2!E$16+R1208*Sheet2!E$17</f>
        <v>0.10765038899522851</v>
      </c>
      <c r="AB1208" s="7">
        <f t="shared" si="21"/>
        <v>2.490168612409728</v>
      </c>
    </row>
    <row r="1209" spans="1:28" ht="29" hidden="1" x14ac:dyDescent="0.35">
      <c r="A1209" s="9" t="s">
        <v>660</v>
      </c>
      <c r="B1209" s="9">
        <v>3</v>
      </c>
      <c r="C1209" s="9">
        <v>1</v>
      </c>
      <c r="D1209" s="5">
        <v>3</v>
      </c>
      <c r="E1209" s="5">
        <v>43520</v>
      </c>
      <c r="F1209" s="5">
        <v>5</v>
      </c>
      <c r="G1209" s="9" t="s">
        <v>3456</v>
      </c>
      <c r="H1209" s="5">
        <v>0</v>
      </c>
      <c r="I1209" s="5">
        <v>4</v>
      </c>
      <c r="J1209" s="5">
        <v>5</v>
      </c>
      <c r="K1209" s="5">
        <v>131.55905511811025</v>
      </c>
      <c r="L1209" s="5">
        <v>5.25</v>
      </c>
      <c r="M1209" s="5">
        <v>3</v>
      </c>
      <c r="N1209" s="5">
        <v>1</v>
      </c>
      <c r="O1209" s="13">
        <v>43523</v>
      </c>
      <c r="P1209" s="5" t="s">
        <v>258</v>
      </c>
      <c r="Q1209" s="5" t="s">
        <v>257</v>
      </c>
      <c r="R1209" s="5">
        <v>5</v>
      </c>
      <c r="S1209" s="10">
        <v>17.575794926605699</v>
      </c>
      <c r="T1209" s="10">
        <v>38.682000000000002</v>
      </c>
      <c r="U1209" s="10">
        <v>3</v>
      </c>
      <c r="V1209" s="10">
        <v>2.2008677366532297</v>
      </c>
      <c r="W1209" s="7">
        <f>Sheet1!J1209*Sheet2!E$2+CEILING(((Sheet1!K1209-MIN(K:K))/(MAX(K:K)-MIN(K:K))*5),1)*Sheet2!E$3+CEILING(((Sheet1!L1209-MIN(L:L))/(MAX(L:L)-MIN(L:L))*5),1)*Sheet2!E$4+Sheet1!D1209*Sheet2!E$5</f>
        <v>1.6701111956975805</v>
      </c>
      <c r="X1209" s="7">
        <f>CEILING(((Sheet1!S1209-MIN(S:S))/(MAX(S:S)-MIN(S:S))*5),1)*Sheet2!E$6+CEILING(((Sheet1!T1209-MIN(T:T))/(MAX(T:T)-MIN(T:T))*5),1)*Sheet2!E$7+CEILING(((Sheet1!V1209-MIN(V:V))/(MAX(V:V)-MIN(V:V))*5),1)*Sheet2!E$8</f>
        <v>0.25202436024272301</v>
      </c>
      <c r="Y1209" s="7">
        <f>CEILING(((Sheet1!U1209-MIN(U:U))/(MAX(U:U)-MIN(U:U))*5),1)*Sheet2!E$9</f>
        <v>0.16507402473582466</v>
      </c>
      <c r="Z1209" s="7">
        <f>CEILING(((Sheet1!H1209-MIN(H:H))/(MAX(H:H)-MIN(H:H))*5),1)*Sheet2!E$10+I1209*Sheet2!E$11+F1209*Sheet2!E$12+CEILING(((Sheet1!N1209-MIN(N:N))/(MAX(N:N)-MIN(N:N))*5),1)*Sheet2!E$13</f>
        <v>0.29530864273837126</v>
      </c>
      <c r="AA1209" s="7">
        <f>B1209*Sheet2!E$14+C1209*Sheet2!E$15+M1209*Sheet2!E$16+R1209*Sheet2!E$17</f>
        <v>0.10765038899522851</v>
      </c>
      <c r="AB1209" s="7">
        <f t="shared" si="21"/>
        <v>2.490168612409728</v>
      </c>
    </row>
    <row r="1210" spans="1:28" ht="29" hidden="1" x14ac:dyDescent="0.35">
      <c r="A1210" s="9" t="s">
        <v>661</v>
      </c>
      <c r="B1210" s="9">
        <v>3</v>
      </c>
      <c r="C1210" s="9">
        <v>1</v>
      </c>
      <c r="D1210" s="5">
        <v>3</v>
      </c>
      <c r="E1210" s="5">
        <v>43520</v>
      </c>
      <c r="F1210" s="5">
        <v>5</v>
      </c>
      <c r="G1210" s="9" t="s">
        <v>3456</v>
      </c>
      <c r="H1210" s="5">
        <v>0</v>
      </c>
      <c r="I1210" s="5">
        <v>4</v>
      </c>
      <c r="J1210" s="5">
        <v>5</v>
      </c>
      <c r="K1210" s="5">
        <v>131.55905511811025</v>
      </c>
      <c r="L1210" s="5">
        <v>5.25</v>
      </c>
      <c r="M1210" s="5">
        <v>3</v>
      </c>
      <c r="N1210" s="5">
        <v>1</v>
      </c>
      <c r="O1210" s="13">
        <v>43523</v>
      </c>
      <c r="P1210" s="5" t="s">
        <v>258</v>
      </c>
      <c r="Q1210" s="5" t="s">
        <v>257</v>
      </c>
      <c r="R1210" s="5">
        <v>5</v>
      </c>
      <c r="S1210" s="10">
        <v>56.129151539805399</v>
      </c>
      <c r="T1210" s="10">
        <v>127.008</v>
      </c>
      <c r="U1210" s="10">
        <v>3</v>
      </c>
      <c r="V1210" s="10">
        <v>2.2627813981818177</v>
      </c>
      <c r="W1210" s="7">
        <f>Sheet1!J1210*Sheet2!E$2+CEILING(((Sheet1!K1210-MIN(K:K))/(MAX(K:K)-MIN(K:K))*5),1)*Sheet2!E$3+CEILING(((Sheet1!L1210-MIN(L:L))/(MAX(L:L)-MIN(L:L))*5),1)*Sheet2!E$4+Sheet1!D1210*Sheet2!E$5</f>
        <v>1.6701111956975805</v>
      </c>
      <c r="X1210" s="7">
        <f>CEILING(((Sheet1!S1210-MIN(S:S))/(MAX(S:S)-MIN(S:S))*5),1)*Sheet2!E$6+CEILING(((Sheet1!T1210-MIN(T:T))/(MAX(T:T)-MIN(T:T))*5),1)*Sheet2!E$7+CEILING(((Sheet1!V1210-MIN(V:V))/(MAX(V:V)-MIN(V:V))*5),1)*Sheet2!E$8</f>
        <v>0.25202436024272301</v>
      </c>
      <c r="Y1210" s="7">
        <f>CEILING(((Sheet1!U1210-MIN(U:U))/(MAX(U:U)-MIN(U:U))*5),1)*Sheet2!E$9</f>
        <v>0.16507402473582466</v>
      </c>
      <c r="Z1210" s="7">
        <f>CEILING(((Sheet1!H1210-MIN(H:H))/(MAX(H:H)-MIN(H:H))*5),1)*Sheet2!E$10+I1210*Sheet2!E$11+F1210*Sheet2!E$12+CEILING(((Sheet1!N1210-MIN(N:N))/(MAX(N:N)-MIN(N:N))*5),1)*Sheet2!E$13</f>
        <v>0.29530864273837126</v>
      </c>
      <c r="AA1210" s="7">
        <f>B1210*Sheet2!E$14+C1210*Sheet2!E$15+M1210*Sheet2!E$16+R1210*Sheet2!E$17</f>
        <v>0.10765038899522851</v>
      </c>
      <c r="AB1210" s="7">
        <f t="shared" si="21"/>
        <v>2.490168612409728</v>
      </c>
    </row>
    <row r="1211" spans="1:28" ht="29" hidden="1" x14ac:dyDescent="0.35">
      <c r="A1211" s="9" t="s">
        <v>662</v>
      </c>
      <c r="B1211" s="9">
        <v>3</v>
      </c>
      <c r="C1211" s="9">
        <v>1</v>
      </c>
      <c r="D1211" s="5">
        <v>3</v>
      </c>
      <c r="E1211" s="5">
        <v>43520</v>
      </c>
      <c r="F1211" s="5">
        <v>5</v>
      </c>
      <c r="G1211" s="9" t="s">
        <v>3456</v>
      </c>
      <c r="H1211" s="5">
        <v>0</v>
      </c>
      <c r="I1211" s="5">
        <v>4</v>
      </c>
      <c r="J1211" s="5">
        <v>5</v>
      </c>
      <c r="K1211" s="5">
        <v>131.55905511811025</v>
      </c>
      <c r="L1211" s="5">
        <v>5.25</v>
      </c>
      <c r="M1211" s="5">
        <v>3</v>
      </c>
      <c r="N1211" s="5">
        <v>1</v>
      </c>
      <c r="O1211" s="13">
        <v>43523</v>
      </c>
      <c r="P1211" s="5" t="s">
        <v>258</v>
      </c>
      <c r="Q1211" s="5" t="s">
        <v>257</v>
      </c>
      <c r="R1211" s="5">
        <v>5</v>
      </c>
      <c r="S1211" s="10">
        <v>54.570008441477498</v>
      </c>
      <c r="T1211" s="10">
        <v>123.48</v>
      </c>
      <c r="U1211" s="10">
        <v>3</v>
      </c>
      <c r="V1211" s="10">
        <v>2.2627813981818168</v>
      </c>
      <c r="W1211" s="7">
        <f>Sheet1!J1211*Sheet2!E$2+CEILING(((Sheet1!K1211-MIN(K:K))/(MAX(K:K)-MIN(K:K))*5),1)*Sheet2!E$3+CEILING(((Sheet1!L1211-MIN(L:L))/(MAX(L:L)-MIN(L:L))*5),1)*Sheet2!E$4+Sheet1!D1211*Sheet2!E$5</f>
        <v>1.6701111956975805</v>
      </c>
      <c r="X1211" s="7">
        <f>CEILING(((Sheet1!S1211-MIN(S:S))/(MAX(S:S)-MIN(S:S))*5),1)*Sheet2!E$6+CEILING(((Sheet1!T1211-MIN(T:T))/(MAX(T:T)-MIN(T:T))*5),1)*Sheet2!E$7+CEILING(((Sheet1!V1211-MIN(V:V))/(MAX(V:V)-MIN(V:V))*5),1)*Sheet2!E$8</f>
        <v>0.25202436024272301</v>
      </c>
      <c r="Y1211" s="7">
        <f>CEILING(((Sheet1!U1211-MIN(U:U))/(MAX(U:U)-MIN(U:U))*5),1)*Sheet2!E$9</f>
        <v>0.16507402473582466</v>
      </c>
      <c r="Z1211" s="7">
        <f>CEILING(((Sheet1!H1211-MIN(H:H))/(MAX(H:H)-MIN(H:H))*5),1)*Sheet2!E$10+I1211*Sheet2!E$11+F1211*Sheet2!E$12+CEILING(((Sheet1!N1211-MIN(N:N))/(MAX(N:N)-MIN(N:N))*5),1)*Sheet2!E$13</f>
        <v>0.29530864273837126</v>
      </c>
      <c r="AA1211" s="7">
        <f>B1211*Sheet2!E$14+C1211*Sheet2!E$15+M1211*Sheet2!E$16+R1211*Sheet2!E$17</f>
        <v>0.10765038899522851</v>
      </c>
      <c r="AB1211" s="7">
        <f t="shared" si="21"/>
        <v>2.490168612409728</v>
      </c>
    </row>
    <row r="1212" spans="1:28" ht="29" hidden="1" x14ac:dyDescent="0.35">
      <c r="A1212" s="9" t="s">
        <v>663</v>
      </c>
      <c r="B1212" s="9">
        <v>5</v>
      </c>
      <c r="C1212" s="9">
        <v>4</v>
      </c>
      <c r="D1212" s="5">
        <v>3</v>
      </c>
      <c r="E1212" s="5">
        <v>43521</v>
      </c>
      <c r="F1212" s="5">
        <v>4</v>
      </c>
      <c r="G1212" s="9" t="s">
        <v>3456</v>
      </c>
      <c r="H1212" s="5">
        <v>1</v>
      </c>
      <c r="I1212" s="5">
        <v>4</v>
      </c>
      <c r="J1212" s="5">
        <v>3</v>
      </c>
      <c r="K1212" s="5">
        <v>261.1884</v>
      </c>
      <c r="L1212" s="5">
        <v>5.25</v>
      </c>
      <c r="M1212" s="5">
        <v>4</v>
      </c>
      <c r="N1212" s="5">
        <v>0</v>
      </c>
      <c r="O1212" s="13">
        <v>43524</v>
      </c>
      <c r="P1212" s="5" t="s">
        <v>72</v>
      </c>
      <c r="Q1212" s="5" t="s">
        <v>73</v>
      </c>
      <c r="R1212" s="5">
        <v>5</v>
      </c>
      <c r="S1212" s="10">
        <v>10.2179080105235</v>
      </c>
      <c r="T1212" s="10">
        <v>24.777899999999999</v>
      </c>
      <c r="U1212" s="10">
        <v>3</v>
      </c>
      <c r="V1212" s="10">
        <v>2.4249484311740774</v>
      </c>
      <c r="W1212" s="7">
        <f>Sheet1!J1212*Sheet2!E$2+CEILING(((Sheet1!K1212-MIN(K:K))/(MAX(K:K)-MIN(K:K))*5),1)*Sheet2!E$3+CEILING(((Sheet1!L1212-MIN(L:L))/(MAX(L:L)-MIN(L:L))*5),1)*Sheet2!E$4+Sheet1!D1212*Sheet2!E$5</f>
        <v>1.4290977803301348</v>
      </c>
      <c r="X1212" s="7">
        <f>CEILING(((Sheet1!S1212-MIN(S:S))/(MAX(S:S)-MIN(S:S))*5),1)*Sheet2!E$6+CEILING(((Sheet1!T1212-MIN(T:T))/(MAX(T:T)-MIN(T:T))*5),1)*Sheet2!E$7+CEILING(((Sheet1!V1212-MIN(V:V))/(MAX(V:V)-MIN(V:V))*5),1)*Sheet2!E$8</f>
        <v>0.25202436024272301</v>
      </c>
      <c r="Y1212" s="7">
        <f>CEILING(((Sheet1!U1212-MIN(U:U))/(MAX(U:U)-MIN(U:U))*5),1)*Sheet2!E$9</f>
        <v>0.16507402473582466</v>
      </c>
      <c r="Z1212" s="7">
        <f>CEILING(((Sheet1!H1212-MIN(H:H))/(MAX(H:H)-MIN(H:H))*5),1)*Sheet2!E$10+I1212*Sheet2!E$11+F1212*Sheet2!E$12+CEILING(((Sheet1!N1212-MIN(N:N))/(MAX(N:N)-MIN(N:N))*5),1)*Sheet2!E$13</f>
        <v>0.19934470861941261</v>
      </c>
      <c r="AA1212" s="7">
        <f>B1212*Sheet2!E$14+C1212*Sheet2!E$15+M1212*Sheet2!E$16+R1212*Sheet2!E$17</f>
        <v>0.19222017339079966</v>
      </c>
      <c r="AB1212" s="7">
        <f t="shared" si="21"/>
        <v>2.2377610473188949</v>
      </c>
    </row>
    <row r="1213" spans="1:28" ht="29" hidden="1" x14ac:dyDescent="0.35">
      <c r="A1213" s="9" t="s">
        <v>663</v>
      </c>
      <c r="B1213" s="9">
        <v>5</v>
      </c>
      <c r="C1213" s="9">
        <v>4</v>
      </c>
      <c r="D1213" s="5">
        <v>3</v>
      </c>
      <c r="E1213" s="5">
        <v>43521</v>
      </c>
      <c r="F1213" s="5">
        <v>4</v>
      </c>
      <c r="G1213" s="9" t="s">
        <v>3456</v>
      </c>
      <c r="H1213" s="5">
        <v>1</v>
      </c>
      <c r="I1213" s="5">
        <v>4</v>
      </c>
      <c r="J1213" s="5">
        <v>3</v>
      </c>
      <c r="K1213" s="5">
        <v>235.73759999999999</v>
      </c>
      <c r="L1213" s="5">
        <v>5.25</v>
      </c>
      <c r="M1213" s="5">
        <v>4</v>
      </c>
      <c r="N1213" s="5">
        <v>0</v>
      </c>
      <c r="O1213" s="13">
        <v>43524</v>
      </c>
      <c r="P1213" s="5" t="s">
        <v>72</v>
      </c>
      <c r="Q1213" s="5" t="s">
        <v>73</v>
      </c>
      <c r="R1213" s="5">
        <v>5</v>
      </c>
      <c r="S1213" s="10">
        <v>15.6530889957362</v>
      </c>
      <c r="T1213" s="10">
        <v>37.946199999999997</v>
      </c>
      <c r="U1213" s="10">
        <v>3</v>
      </c>
      <c r="V1213" s="10">
        <v>2.424198828124998</v>
      </c>
      <c r="W1213" s="7">
        <f>Sheet1!J1213*Sheet2!E$2+CEILING(((Sheet1!K1213-MIN(K:K))/(MAX(K:K)-MIN(K:K))*5),1)*Sheet2!E$3+CEILING(((Sheet1!L1213-MIN(L:L))/(MAX(L:L)-MIN(L:L))*5),1)*Sheet2!E$4+Sheet1!D1213*Sheet2!E$5</f>
        <v>1.3605888080736019</v>
      </c>
      <c r="X1213" s="7">
        <f>CEILING(((Sheet1!S1213-MIN(S:S))/(MAX(S:S)-MIN(S:S))*5),1)*Sheet2!E$6+CEILING(((Sheet1!T1213-MIN(T:T))/(MAX(T:T)-MIN(T:T))*5),1)*Sheet2!E$7+CEILING(((Sheet1!V1213-MIN(V:V))/(MAX(V:V)-MIN(V:V))*5),1)*Sheet2!E$8</f>
        <v>0.25202436024272301</v>
      </c>
      <c r="Y1213" s="7">
        <f>CEILING(((Sheet1!U1213-MIN(U:U))/(MAX(U:U)-MIN(U:U))*5),1)*Sheet2!E$9</f>
        <v>0.16507402473582466</v>
      </c>
      <c r="Z1213" s="7">
        <f>CEILING(((Sheet1!H1213-MIN(H:H))/(MAX(H:H)-MIN(H:H))*5),1)*Sheet2!E$10+I1213*Sheet2!E$11+F1213*Sheet2!E$12+CEILING(((Sheet1!N1213-MIN(N:N))/(MAX(N:N)-MIN(N:N))*5),1)*Sheet2!E$13</f>
        <v>0.19934470861941261</v>
      </c>
      <c r="AA1213" s="7">
        <f>B1213*Sheet2!E$14+C1213*Sheet2!E$15+M1213*Sheet2!E$16+R1213*Sheet2!E$17</f>
        <v>0.19222017339079966</v>
      </c>
      <c r="AB1213" s="7">
        <f t="shared" si="21"/>
        <v>2.1692520750623618</v>
      </c>
    </row>
    <row r="1214" spans="1:28" ht="29" x14ac:dyDescent="0.35">
      <c r="A1214" s="9" t="s">
        <v>664</v>
      </c>
      <c r="B1214" s="9">
        <v>5</v>
      </c>
      <c r="C1214" s="9">
        <v>4</v>
      </c>
      <c r="D1214" s="5">
        <v>3</v>
      </c>
      <c r="E1214" s="5">
        <v>43521</v>
      </c>
      <c r="F1214" s="5">
        <v>4</v>
      </c>
      <c r="G1214" s="9" t="s">
        <v>3456</v>
      </c>
      <c r="H1214" s="5">
        <v>1</v>
      </c>
      <c r="I1214" s="5">
        <v>4</v>
      </c>
      <c r="J1214" s="5">
        <v>3</v>
      </c>
      <c r="K1214" s="5">
        <v>282.39739999999995</v>
      </c>
      <c r="L1214" s="5">
        <v>5.25</v>
      </c>
      <c r="M1214" s="5">
        <v>3</v>
      </c>
      <c r="N1214" s="5">
        <v>0</v>
      </c>
      <c r="O1214" s="13">
        <v>43524</v>
      </c>
      <c r="P1214" s="5" t="s">
        <v>21</v>
      </c>
      <c r="Q1214" s="5" t="s">
        <v>22</v>
      </c>
      <c r="R1214" s="5">
        <v>5</v>
      </c>
      <c r="S1214" s="10">
        <v>32.702833469412397</v>
      </c>
      <c r="T1214" s="10">
        <v>79.323099999999997</v>
      </c>
      <c r="U1214" s="10">
        <v>3</v>
      </c>
      <c r="V1214" s="10">
        <v>2.4255726976744216</v>
      </c>
      <c r="W1214" s="7">
        <f>Sheet1!J1214*Sheet2!E$2+CEILING(((Sheet1!K1214-MIN(K:K))/(MAX(K:K)-MIN(K:K))*5),1)*Sheet2!E$3+CEILING(((Sheet1!L1214-MIN(L:L))/(MAX(L:L)-MIN(L:L))*5),1)*Sheet2!E$4+Sheet1!D1214*Sheet2!E$5</f>
        <v>1.4290977803301348</v>
      </c>
      <c r="X1214" s="7">
        <f>CEILING(((Sheet1!S1214-MIN(S:S))/(MAX(S:S)-MIN(S:S))*5),1)*Sheet2!E$6+CEILING(((Sheet1!T1214-MIN(T:T))/(MAX(T:T)-MIN(T:T))*5),1)*Sheet2!E$7+CEILING(((Sheet1!V1214-MIN(V:V))/(MAX(V:V)-MIN(V:V))*5),1)*Sheet2!E$8</f>
        <v>0.25202436024272301</v>
      </c>
      <c r="Y1214" s="7">
        <f>CEILING(((Sheet1!U1214-MIN(U:U))/(MAX(U:U)-MIN(U:U))*5),1)*Sheet2!E$9</f>
        <v>0.16507402473582466</v>
      </c>
      <c r="Z1214" s="7">
        <f>CEILING(((Sheet1!H1214-MIN(H:H))/(MAX(H:H)-MIN(H:H))*5),1)*Sheet2!E$10+I1214*Sheet2!E$11+F1214*Sheet2!E$12+CEILING(((Sheet1!N1214-MIN(N:N))/(MAX(N:N)-MIN(N:N))*5),1)*Sheet2!E$13</f>
        <v>0.19934470861941261</v>
      </c>
      <c r="AA1214" s="7">
        <f>B1214*Sheet2!E$14+C1214*Sheet2!E$15+M1214*Sheet2!E$16+R1214*Sheet2!E$17</f>
        <v>0.18585104545895575</v>
      </c>
      <c r="AB1214" s="7">
        <f t="shared" si="21"/>
        <v>2.2313919193870508</v>
      </c>
    </row>
    <row r="1215" spans="1:28" ht="29" hidden="1" x14ac:dyDescent="0.35">
      <c r="A1215" s="9" t="s">
        <v>665</v>
      </c>
      <c r="B1215" s="9">
        <v>5</v>
      </c>
      <c r="C1215" s="9">
        <v>5</v>
      </c>
      <c r="D1215" s="5">
        <v>3</v>
      </c>
      <c r="E1215" s="5">
        <v>43521</v>
      </c>
      <c r="F1215" s="5">
        <v>4</v>
      </c>
      <c r="G1215" s="9" t="s">
        <v>3456</v>
      </c>
      <c r="H1215" s="5">
        <v>1</v>
      </c>
      <c r="I1215" s="5">
        <v>5</v>
      </c>
      <c r="J1215" s="5">
        <v>5</v>
      </c>
      <c r="K1215" s="5">
        <v>155.88582677165363</v>
      </c>
      <c r="L1215" s="5">
        <v>4.9000000000000004</v>
      </c>
      <c r="M1215" s="5">
        <v>5</v>
      </c>
      <c r="N1215" s="5">
        <v>1</v>
      </c>
      <c r="O1215" s="13">
        <v>43523</v>
      </c>
      <c r="P1215" s="5" t="s">
        <v>126</v>
      </c>
      <c r="Q1215" s="5" t="s">
        <v>127</v>
      </c>
      <c r="R1215" s="5">
        <v>4</v>
      </c>
      <c r="S1215" s="10">
        <v>37.991120162590498</v>
      </c>
      <c r="T1215" s="10">
        <v>84.856200000000001</v>
      </c>
      <c r="U1215" s="10">
        <v>2</v>
      </c>
      <c r="V1215" s="10">
        <v>2.2335798375210087</v>
      </c>
      <c r="W1215" s="7">
        <f>Sheet1!J1215*Sheet2!E$2+CEILING(((Sheet1!K1215-MIN(K:K))/(MAX(K:K)-MIN(K:K))*5),1)*Sheet2!E$3+CEILING(((Sheet1!L1215-MIN(L:L))/(MAX(L:L)-MIN(L:L))*5),1)*Sheet2!E$4+Sheet1!D1215*Sheet2!E$5</f>
        <v>1.5385717798935707</v>
      </c>
      <c r="X1215" s="7">
        <f>CEILING(((Sheet1!S1215-MIN(S:S))/(MAX(S:S)-MIN(S:S))*5),1)*Sheet2!E$6+CEILING(((Sheet1!T1215-MIN(T:T))/(MAX(T:T)-MIN(T:T))*5),1)*Sheet2!E$7+CEILING(((Sheet1!V1215-MIN(V:V))/(MAX(V:V)-MIN(V:V))*5),1)*Sheet2!E$8</f>
        <v>0.25202436024272301</v>
      </c>
      <c r="Y1215" s="7">
        <f>CEILING(((Sheet1!U1215-MIN(U:U))/(MAX(U:U)-MIN(U:U))*5),1)*Sheet2!E$9</f>
        <v>0.16507402473582466</v>
      </c>
      <c r="Z1215" s="7">
        <f>CEILING(((Sheet1!H1215-MIN(H:H))/(MAX(H:H)-MIN(H:H))*5),1)*Sheet2!E$10+I1215*Sheet2!E$11+F1215*Sheet2!E$12+CEILING(((Sheet1!N1215-MIN(N:N))/(MAX(N:N)-MIN(N:N))*5),1)*Sheet2!E$13</f>
        <v>0.43011082064112627</v>
      </c>
      <c r="AA1215" s="7">
        <f>B1215*Sheet2!E$14+C1215*Sheet2!E$15+M1215*Sheet2!E$16+R1215*Sheet2!E$17</f>
        <v>0.20800957596450714</v>
      </c>
      <c r="AB1215" s="7">
        <f t="shared" si="21"/>
        <v>2.5937905614777521</v>
      </c>
    </row>
    <row r="1216" spans="1:28" ht="29" hidden="1" x14ac:dyDescent="0.35">
      <c r="A1216" s="9" t="s">
        <v>666</v>
      </c>
      <c r="B1216" s="9">
        <v>3</v>
      </c>
      <c r="C1216" s="9">
        <v>1</v>
      </c>
      <c r="D1216" s="5">
        <v>3</v>
      </c>
      <c r="E1216" s="5">
        <v>43521</v>
      </c>
      <c r="F1216" s="5">
        <v>4</v>
      </c>
      <c r="G1216" s="9" t="s">
        <v>3456</v>
      </c>
      <c r="H1216" s="5">
        <v>1</v>
      </c>
      <c r="I1216" s="5">
        <v>3</v>
      </c>
      <c r="J1216" s="5">
        <v>3</v>
      </c>
      <c r="K1216" s="5">
        <v>198.62204724409446</v>
      </c>
      <c r="L1216" s="5">
        <v>4.9000000000000004</v>
      </c>
      <c r="M1216" s="5">
        <v>3</v>
      </c>
      <c r="N1216" s="5">
        <v>0</v>
      </c>
      <c r="O1216" s="13">
        <v>43526</v>
      </c>
      <c r="P1216" s="5" t="s">
        <v>34</v>
      </c>
      <c r="Q1216" s="5" t="s">
        <v>35</v>
      </c>
      <c r="R1216" s="5">
        <v>5</v>
      </c>
      <c r="S1216" s="10">
        <v>2.4298333999915802</v>
      </c>
      <c r="T1216" s="10">
        <v>5.0895000000000001</v>
      </c>
      <c r="U1216" s="10">
        <v>5</v>
      </c>
      <c r="V1216" s="10">
        <v>2.0945880487187458</v>
      </c>
      <c r="W1216" s="7">
        <f>Sheet1!J1216*Sheet2!E$2+CEILING(((Sheet1!K1216-MIN(K:K))/(MAX(K:K)-MIN(K:K))*5),1)*Sheet2!E$3+CEILING(((Sheet1!L1216-MIN(L:L))/(MAX(L:L)-MIN(L:L))*5),1)*Sheet2!E$4+Sheet1!D1216*Sheet2!E$5</f>
        <v>1.1605404200130596</v>
      </c>
      <c r="X1216" s="7">
        <f>CEILING(((Sheet1!S1216-MIN(S:S))/(MAX(S:S)-MIN(S:S))*5),1)*Sheet2!E$6+CEILING(((Sheet1!T1216-MIN(T:T))/(MAX(T:T)-MIN(T:T))*5),1)*Sheet2!E$7+CEILING(((Sheet1!V1216-MIN(V:V))/(MAX(V:V)-MIN(V:V))*5),1)*Sheet2!E$8</f>
        <v>0.25202436024272301</v>
      </c>
      <c r="Y1216" s="7">
        <f>CEILING(((Sheet1!U1216-MIN(U:U))/(MAX(U:U)-MIN(U:U))*5),1)*Sheet2!E$9</f>
        <v>0.16507402473582466</v>
      </c>
      <c r="Z1216" s="7">
        <f>CEILING(((Sheet1!H1216-MIN(H:H))/(MAX(H:H)-MIN(H:H))*5),1)*Sheet2!E$10+I1216*Sheet2!E$11+F1216*Sheet2!E$12+CEILING(((Sheet1!N1216-MIN(N:N))/(MAX(N:N)-MIN(N:N))*5),1)*Sheet2!E$13</f>
        <v>0.18771554928920084</v>
      </c>
      <c r="AA1216" s="7">
        <f>B1216*Sheet2!E$14+C1216*Sheet2!E$15+M1216*Sheet2!E$16+R1216*Sheet2!E$17</f>
        <v>0.10765038899522851</v>
      </c>
      <c r="AB1216" s="7">
        <f t="shared" si="21"/>
        <v>1.8730047432760366</v>
      </c>
    </row>
    <row r="1217" spans="1:28" ht="29" hidden="1" x14ac:dyDescent="0.35">
      <c r="A1217" s="9" t="s">
        <v>666</v>
      </c>
      <c r="B1217" s="9">
        <v>3</v>
      </c>
      <c r="C1217" s="9">
        <v>1</v>
      </c>
      <c r="D1217" s="5">
        <v>3</v>
      </c>
      <c r="E1217" s="5">
        <v>43521</v>
      </c>
      <c r="F1217" s="5">
        <v>4</v>
      </c>
      <c r="G1217" s="9" t="s">
        <v>3456</v>
      </c>
      <c r="H1217" s="5">
        <v>1</v>
      </c>
      <c r="I1217" s="5">
        <v>3</v>
      </c>
      <c r="J1217" s="5">
        <v>3</v>
      </c>
      <c r="K1217" s="5">
        <v>159.17322834645663</v>
      </c>
      <c r="L1217" s="5">
        <v>4.9000000000000004</v>
      </c>
      <c r="M1217" s="5">
        <v>3</v>
      </c>
      <c r="N1217" s="5">
        <v>0</v>
      </c>
      <c r="O1217" s="13">
        <v>43526</v>
      </c>
      <c r="P1217" s="5" t="s">
        <v>34</v>
      </c>
      <c r="Q1217" s="5" t="s">
        <v>35</v>
      </c>
      <c r="R1217" s="5">
        <v>5</v>
      </c>
      <c r="S1217" s="10">
        <v>0.793070623608361</v>
      </c>
      <c r="T1217" s="10">
        <v>1.66</v>
      </c>
      <c r="U1217" s="10">
        <v>5</v>
      </c>
      <c r="V1217" s="10">
        <v>2.0931301079432636</v>
      </c>
      <c r="W1217" s="7">
        <f>Sheet1!J1217*Sheet2!E$2+CEILING(((Sheet1!K1217-MIN(K:K))/(MAX(K:K)-MIN(K:K))*5),1)*Sheet2!E$3+CEILING(((Sheet1!L1217-MIN(L:L))/(MAX(L:L)-MIN(L:L))*5),1)*Sheet2!E$4+Sheet1!D1217*Sheet2!E$5</f>
        <v>1.1605404200130596</v>
      </c>
      <c r="X1217" s="7">
        <f>CEILING(((Sheet1!S1217-MIN(S:S))/(MAX(S:S)-MIN(S:S))*5),1)*Sheet2!E$6+CEILING(((Sheet1!T1217-MIN(T:T))/(MAX(T:T)-MIN(T:T))*5),1)*Sheet2!E$7+CEILING(((Sheet1!V1217-MIN(V:V))/(MAX(V:V)-MIN(V:V))*5),1)*Sheet2!E$8</f>
        <v>0.25202436024272301</v>
      </c>
      <c r="Y1217" s="7">
        <f>CEILING(((Sheet1!U1217-MIN(U:U))/(MAX(U:U)-MIN(U:U))*5),1)*Sheet2!E$9</f>
        <v>0.16507402473582466</v>
      </c>
      <c r="Z1217" s="7">
        <f>CEILING(((Sheet1!H1217-MIN(H:H))/(MAX(H:H)-MIN(H:H))*5),1)*Sheet2!E$10+I1217*Sheet2!E$11+F1217*Sheet2!E$12+CEILING(((Sheet1!N1217-MIN(N:N))/(MAX(N:N)-MIN(N:N))*5),1)*Sheet2!E$13</f>
        <v>0.18771554928920084</v>
      </c>
      <c r="AA1217" s="7">
        <f>B1217*Sheet2!E$14+C1217*Sheet2!E$15+M1217*Sheet2!E$16+R1217*Sheet2!E$17</f>
        <v>0.10765038899522851</v>
      </c>
      <c r="AB1217" s="7">
        <f t="shared" si="21"/>
        <v>1.8730047432760366</v>
      </c>
    </row>
    <row r="1218" spans="1:28" ht="29" hidden="1" x14ac:dyDescent="0.35">
      <c r="A1218" s="9" t="s">
        <v>666</v>
      </c>
      <c r="B1218" s="9">
        <v>3</v>
      </c>
      <c r="C1218" s="9">
        <v>1</v>
      </c>
      <c r="D1218" s="5">
        <v>3</v>
      </c>
      <c r="E1218" s="5">
        <v>43521</v>
      </c>
      <c r="F1218" s="5">
        <v>4</v>
      </c>
      <c r="G1218" s="9" t="s">
        <v>3456</v>
      </c>
      <c r="H1218" s="5">
        <v>1</v>
      </c>
      <c r="I1218" s="5">
        <v>3</v>
      </c>
      <c r="J1218" s="5">
        <v>3</v>
      </c>
      <c r="K1218" s="5">
        <v>159.17322834645663</v>
      </c>
      <c r="L1218" s="5">
        <v>4.9000000000000004</v>
      </c>
      <c r="M1218" s="5">
        <v>3</v>
      </c>
      <c r="N1218" s="5">
        <v>0</v>
      </c>
      <c r="O1218" s="13">
        <v>43526</v>
      </c>
      <c r="P1218" s="5" t="s">
        <v>34</v>
      </c>
      <c r="Q1218" s="5" t="s">
        <v>35</v>
      </c>
      <c r="R1218" s="5">
        <v>5</v>
      </c>
      <c r="S1218" s="10">
        <v>0.75932293749736701</v>
      </c>
      <c r="T1218" s="10">
        <v>1.59</v>
      </c>
      <c r="U1218" s="10">
        <v>5</v>
      </c>
      <c r="V1218" s="10">
        <v>2.0939707224444453</v>
      </c>
      <c r="W1218" s="7">
        <f>Sheet1!J1218*Sheet2!E$2+CEILING(((Sheet1!K1218-MIN(K:K))/(MAX(K:K)-MIN(K:K))*5),1)*Sheet2!E$3+CEILING(((Sheet1!L1218-MIN(L:L))/(MAX(L:L)-MIN(L:L))*5),1)*Sheet2!E$4+Sheet1!D1218*Sheet2!E$5</f>
        <v>1.1605404200130596</v>
      </c>
      <c r="X1218" s="7">
        <f>CEILING(((Sheet1!S1218-MIN(S:S))/(MAX(S:S)-MIN(S:S))*5),1)*Sheet2!E$6+CEILING(((Sheet1!T1218-MIN(T:T))/(MAX(T:T)-MIN(T:T))*5),1)*Sheet2!E$7+CEILING(((Sheet1!V1218-MIN(V:V))/(MAX(V:V)-MIN(V:V))*5),1)*Sheet2!E$8</f>
        <v>0.25202436024272301</v>
      </c>
      <c r="Y1218" s="7">
        <f>CEILING(((Sheet1!U1218-MIN(U:U))/(MAX(U:U)-MIN(U:U))*5),1)*Sheet2!E$9</f>
        <v>0.16507402473582466</v>
      </c>
      <c r="Z1218" s="7">
        <f>CEILING(((Sheet1!H1218-MIN(H:H))/(MAX(H:H)-MIN(H:H))*5),1)*Sheet2!E$10+I1218*Sheet2!E$11+F1218*Sheet2!E$12+CEILING(((Sheet1!N1218-MIN(N:N))/(MAX(N:N)-MIN(N:N))*5),1)*Sheet2!E$13</f>
        <v>0.18771554928920084</v>
      </c>
      <c r="AA1218" s="7">
        <f>B1218*Sheet2!E$14+C1218*Sheet2!E$15+M1218*Sheet2!E$16+R1218*Sheet2!E$17</f>
        <v>0.10765038899522851</v>
      </c>
      <c r="AB1218" s="7">
        <f t="shared" si="21"/>
        <v>1.8730047432760366</v>
      </c>
    </row>
    <row r="1219" spans="1:28" ht="29" hidden="1" x14ac:dyDescent="0.35">
      <c r="A1219" s="9" t="s">
        <v>667</v>
      </c>
      <c r="B1219" s="9">
        <v>3</v>
      </c>
      <c r="C1219" s="9">
        <v>1</v>
      </c>
      <c r="D1219" s="5">
        <v>3</v>
      </c>
      <c r="E1219" s="5">
        <v>43521</v>
      </c>
      <c r="F1219" s="5">
        <v>4</v>
      </c>
      <c r="G1219" s="9" t="s">
        <v>3456</v>
      </c>
      <c r="H1219" s="5">
        <v>1</v>
      </c>
      <c r="I1219" s="5">
        <v>4</v>
      </c>
      <c r="J1219" s="5">
        <v>4</v>
      </c>
      <c r="K1219" s="5">
        <v>128.92913385826773</v>
      </c>
      <c r="L1219" s="5">
        <v>4.55</v>
      </c>
      <c r="M1219" s="5">
        <v>5</v>
      </c>
      <c r="N1219" s="5">
        <v>1</v>
      </c>
      <c r="O1219" s="13">
        <v>43524</v>
      </c>
      <c r="P1219" s="5" t="s">
        <v>214</v>
      </c>
      <c r="Q1219" s="5" t="s">
        <v>215</v>
      </c>
      <c r="R1219" s="5">
        <v>4</v>
      </c>
      <c r="S1219" s="10">
        <v>176.33908442088901</v>
      </c>
      <c r="T1219" s="10">
        <v>370.51560000000001</v>
      </c>
      <c r="U1219" s="10">
        <v>3</v>
      </c>
      <c r="V1219" s="10">
        <v>2.1011541554545405</v>
      </c>
      <c r="W1219" s="7">
        <f>Sheet1!J1219*Sheet2!E$2+CEILING(((Sheet1!K1219-MIN(K:K))/(MAX(K:K)-MIN(K:K))*5),1)*Sheet2!E$3+CEILING(((Sheet1!L1219-MIN(L:L))/(MAX(L:L)-MIN(L:L))*5),1)*Sheet2!E$4+Sheet1!D1219*Sheet2!E$5</f>
        <v>1.3153016138250488</v>
      </c>
      <c r="X1219" s="7">
        <f>CEILING(((Sheet1!S1219-MIN(S:S))/(MAX(S:S)-MIN(S:S))*5),1)*Sheet2!E$6+CEILING(((Sheet1!T1219-MIN(T:T))/(MAX(T:T)-MIN(T:T))*5),1)*Sheet2!E$7+CEILING(((Sheet1!V1219-MIN(V:V))/(MAX(V:V)-MIN(V:V))*5),1)*Sheet2!E$8</f>
        <v>0.25202436024272301</v>
      </c>
      <c r="Y1219" s="7">
        <f>CEILING(((Sheet1!U1219-MIN(U:U))/(MAX(U:U)-MIN(U:U))*5),1)*Sheet2!E$9</f>
        <v>0.16507402473582466</v>
      </c>
      <c r="Z1219" s="7">
        <f>CEILING(((Sheet1!H1219-MIN(H:H))/(MAX(H:H)-MIN(H:H))*5),1)*Sheet2!E$10+I1219*Sheet2!E$11+F1219*Sheet2!E$12+CEILING(((Sheet1!N1219-MIN(N:N))/(MAX(N:N)-MIN(N:N))*5),1)*Sheet2!E$13</f>
        <v>0.41848166131091452</v>
      </c>
      <c r="AA1219" s="7">
        <f>B1219*Sheet2!E$14+C1219*Sheet2!E$15+M1219*Sheet2!E$16+R1219*Sheet2!E$17</f>
        <v>0.11757999035849725</v>
      </c>
      <c r="AB1219" s="7">
        <f t="shared" ref="AB1219:AB1282" si="23">SUM(W1219:AA1219)</f>
        <v>2.2684616504730082</v>
      </c>
    </row>
    <row r="1220" spans="1:28" ht="29" hidden="1" x14ac:dyDescent="0.35">
      <c r="A1220" s="9" t="s">
        <v>667</v>
      </c>
      <c r="B1220" s="9">
        <v>3</v>
      </c>
      <c r="C1220" s="9">
        <v>1</v>
      </c>
      <c r="D1220" s="5">
        <v>3</v>
      </c>
      <c r="E1220" s="5">
        <v>43521</v>
      </c>
      <c r="F1220" s="5">
        <v>4</v>
      </c>
      <c r="G1220" s="9" t="s">
        <v>3456</v>
      </c>
      <c r="H1220" s="5">
        <v>1</v>
      </c>
      <c r="I1220" s="5">
        <v>4</v>
      </c>
      <c r="J1220" s="5">
        <v>2</v>
      </c>
      <c r="K1220" s="5">
        <v>128.92913385826773</v>
      </c>
      <c r="L1220" s="5">
        <v>4.55</v>
      </c>
      <c r="M1220" s="5">
        <v>5</v>
      </c>
      <c r="N1220" s="5">
        <v>1</v>
      </c>
      <c r="O1220" s="13">
        <v>43524</v>
      </c>
      <c r="P1220" s="5" t="s">
        <v>214</v>
      </c>
      <c r="Q1220" s="5" t="s">
        <v>215</v>
      </c>
      <c r="R1220" s="5">
        <v>4</v>
      </c>
      <c r="S1220" s="10">
        <v>183.35522836336401</v>
      </c>
      <c r="T1220" s="10">
        <v>385.25760000000002</v>
      </c>
      <c r="U1220" s="10">
        <v>3</v>
      </c>
      <c r="V1220" s="10">
        <v>2.101154155454549</v>
      </c>
      <c r="W1220" s="7">
        <f>Sheet1!J1220*Sheet2!E$2+CEILING(((Sheet1!K1220-MIN(K:K))/(MAX(K:K)-MIN(K:K))*5),1)*Sheet2!E$3+CEILING(((Sheet1!L1220-MIN(L:L))/(MAX(L:L)-MIN(L:L))*5),1)*Sheet2!E$4+Sheet1!D1220*Sheet2!E$5</f>
        <v>0.86876128168800493</v>
      </c>
      <c r="X1220" s="7">
        <f>CEILING(((Sheet1!S1220-MIN(S:S))/(MAX(S:S)-MIN(S:S))*5),1)*Sheet2!E$6+CEILING(((Sheet1!T1220-MIN(T:T))/(MAX(T:T)-MIN(T:T))*5),1)*Sheet2!E$7+CEILING(((Sheet1!V1220-MIN(V:V))/(MAX(V:V)-MIN(V:V))*5),1)*Sheet2!E$8</f>
        <v>0.25202436024272301</v>
      </c>
      <c r="Y1220" s="7">
        <f>CEILING(((Sheet1!U1220-MIN(U:U))/(MAX(U:U)-MIN(U:U))*5),1)*Sheet2!E$9</f>
        <v>0.16507402473582466</v>
      </c>
      <c r="Z1220" s="7">
        <f>CEILING(((Sheet1!H1220-MIN(H:H))/(MAX(H:H)-MIN(H:H))*5),1)*Sheet2!E$10+I1220*Sheet2!E$11+F1220*Sheet2!E$12+CEILING(((Sheet1!N1220-MIN(N:N))/(MAX(N:N)-MIN(N:N))*5),1)*Sheet2!E$13</f>
        <v>0.41848166131091452</v>
      </c>
      <c r="AA1220" s="7">
        <f>B1220*Sheet2!E$14+C1220*Sheet2!E$15+M1220*Sheet2!E$16+R1220*Sheet2!E$17</f>
        <v>0.11757999035849725</v>
      </c>
      <c r="AB1220" s="7">
        <f t="shared" si="23"/>
        <v>1.8219213183359644</v>
      </c>
    </row>
    <row r="1221" spans="1:28" ht="29" hidden="1" x14ac:dyDescent="0.35">
      <c r="A1221" s="9" t="s">
        <v>667</v>
      </c>
      <c r="B1221" s="9">
        <v>3</v>
      </c>
      <c r="C1221" s="9">
        <v>1</v>
      </c>
      <c r="D1221" s="5">
        <v>3</v>
      </c>
      <c r="E1221" s="5">
        <v>43521</v>
      </c>
      <c r="F1221" s="5">
        <v>4</v>
      </c>
      <c r="G1221" s="9" t="s">
        <v>3456</v>
      </c>
      <c r="H1221" s="5">
        <v>1</v>
      </c>
      <c r="I1221" s="5">
        <v>4</v>
      </c>
      <c r="J1221" s="5">
        <v>4</v>
      </c>
      <c r="K1221" s="5">
        <v>128.92913385826773</v>
      </c>
      <c r="L1221" s="5">
        <v>4.55</v>
      </c>
      <c r="M1221" s="5">
        <v>5</v>
      </c>
      <c r="N1221" s="5">
        <v>1</v>
      </c>
      <c r="O1221" s="13">
        <v>43524</v>
      </c>
      <c r="P1221" s="5" t="s">
        <v>214</v>
      </c>
      <c r="Q1221" s="5" t="s">
        <v>215</v>
      </c>
      <c r="R1221" s="5">
        <v>4</v>
      </c>
      <c r="S1221" s="10">
        <v>36.380005627651599</v>
      </c>
      <c r="T1221" s="10">
        <v>76.44</v>
      </c>
      <c r="U1221" s="10">
        <v>3</v>
      </c>
      <c r="V1221" s="10">
        <v>2.1011541554545481</v>
      </c>
      <c r="W1221" s="7">
        <f>Sheet1!J1221*Sheet2!E$2+CEILING(((Sheet1!K1221-MIN(K:K))/(MAX(K:K)-MIN(K:K))*5),1)*Sheet2!E$3+CEILING(((Sheet1!L1221-MIN(L:L))/(MAX(L:L)-MIN(L:L))*5),1)*Sheet2!E$4+Sheet1!D1221*Sheet2!E$5</f>
        <v>1.3153016138250488</v>
      </c>
      <c r="X1221" s="7">
        <f>CEILING(((Sheet1!S1221-MIN(S:S))/(MAX(S:S)-MIN(S:S))*5),1)*Sheet2!E$6+CEILING(((Sheet1!T1221-MIN(T:T))/(MAX(T:T)-MIN(T:T))*5),1)*Sheet2!E$7+CEILING(((Sheet1!V1221-MIN(V:V))/(MAX(V:V)-MIN(V:V))*5),1)*Sheet2!E$8</f>
        <v>0.25202436024272301</v>
      </c>
      <c r="Y1221" s="7">
        <f>CEILING(((Sheet1!U1221-MIN(U:U))/(MAX(U:U)-MIN(U:U))*5),1)*Sheet2!E$9</f>
        <v>0.16507402473582466</v>
      </c>
      <c r="Z1221" s="7">
        <f>CEILING(((Sheet1!H1221-MIN(H:H))/(MAX(H:H)-MIN(H:H))*5),1)*Sheet2!E$10+I1221*Sheet2!E$11+F1221*Sheet2!E$12+CEILING(((Sheet1!N1221-MIN(N:N))/(MAX(N:N)-MIN(N:N))*5),1)*Sheet2!E$13</f>
        <v>0.41848166131091452</v>
      </c>
      <c r="AA1221" s="7">
        <f>B1221*Sheet2!E$14+C1221*Sheet2!E$15+M1221*Sheet2!E$16+R1221*Sheet2!E$17</f>
        <v>0.11757999035849725</v>
      </c>
      <c r="AB1221" s="7">
        <f t="shared" si="23"/>
        <v>2.2684616504730082</v>
      </c>
    </row>
    <row r="1222" spans="1:28" ht="29" hidden="1" x14ac:dyDescent="0.35">
      <c r="A1222" s="9" t="s">
        <v>667</v>
      </c>
      <c r="B1222" s="9">
        <v>3</v>
      </c>
      <c r="C1222" s="9">
        <v>1</v>
      </c>
      <c r="D1222" s="5">
        <v>3</v>
      </c>
      <c r="E1222" s="5">
        <v>43521</v>
      </c>
      <c r="F1222" s="5">
        <v>4</v>
      </c>
      <c r="G1222" s="9" t="s">
        <v>3456</v>
      </c>
      <c r="H1222" s="5">
        <v>1</v>
      </c>
      <c r="I1222" s="5">
        <v>4</v>
      </c>
      <c r="J1222" s="5">
        <v>4</v>
      </c>
      <c r="K1222" s="5">
        <v>128.92913385826773</v>
      </c>
      <c r="L1222" s="5">
        <v>4.55</v>
      </c>
      <c r="M1222" s="5">
        <v>5</v>
      </c>
      <c r="N1222" s="5">
        <v>1</v>
      </c>
      <c r="O1222" s="13">
        <v>43524</v>
      </c>
      <c r="P1222" s="5" t="s">
        <v>214</v>
      </c>
      <c r="Q1222" s="5" t="s">
        <v>215</v>
      </c>
      <c r="R1222" s="5">
        <v>4</v>
      </c>
      <c r="S1222" s="10">
        <v>26.817261291240399</v>
      </c>
      <c r="T1222" s="10">
        <v>56.347200000000001</v>
      </c>
      <c r="U1222" s="10">
        <v>3</v>
      </c>
      <c r="V1222" s="10">
        <v>2.1011541554545419</v>
      </c>
      <c r="W1222" s="7">
        <f>Sheet1!J1222*Sheet2!E$2+CEILING(((Sheet1!K1222-MIN(K:K))/(MAX(K:K)-MIN(K:K))*5),1)*Sheet2!E$3+CEILING(((Sheet1!L1222-MIN(L:L))/(MAX(L:L)-MIN(L:L))*5),1)*Sheet2!E$4+Sheet1!D1222*Sheet2!E$5</f>
        <v>1.3153016138250488</v>
      </c>
      <c r="X1222" s="7">
        <f>CEILING(((Sheet1!S1222-MIN(S:S))/(MAX(S:S)-MIN(S:S))*5),1)*Sheet2!E$6+CEILING(((Sheet1!T1222-MIN(T:T))/(MAX(T:T)-MIN(T:T))*5),1)*Sheet2!E$7+CEILING(((Sheet1!V1222-MIN(V:V))/(MAX(V:V)-MIN(V:V))*5),1)*Sheet2!E$8</f>
        <v>0.25202436024272301</v>
      </c>
      <c r="Y1222" s="7">
        <f>CEILING(((Sheet1!U1222-MIN(U:U))/(MAX(U:U)-MIN(U:U))*5),1)*Sheet2!E$9</f>
        <v>0.16507402473582466</v>
      </c>
      <c r="Z1222" s="7">
        <f>CEILING(((Sheet1!H1222-MIN(H:H))/(MAX(H:H)-MIN(H:H))*5),1)*Sheet2!E$10+I1222*Sheet2!E$11+F1222*Sheet2!E$12+CEILING(((Sheet1!N1222-MIN(N:N))/(MAX(N:N)-MIN(N:N))*5),1)*Sheet2!E$13</f>
        <v>0.41848166131091452</v>
      </c>
      <c r="AA1222" s="7">
        <f>B1222*Sheet2!E$14+C1222*Sheet2!E$15+M1222*Sheet2!E$16+R1222*Sheet2!E$17</f>
        <v>0.11757999035849725</v>
      </c>
      <c r="AB1222" s="7">
        <f t="shared" si="23"/>
        <v>2.2684616504730082</v>
      </c>
    </row>
    <row r="1223" spans="1:28" ht="29" hidden="1" x14ac:dyDescent="0.35">
      <c r="A1223" s="9" t="s">
        <v>667</v>
      </c>
      <c r="B1223" s="9">
        <v>3</v>
      </c>
      <c r="C1223" s="9">
        <v>1</v>
      </c>
      <c r="D1223" s="5">
        <v>3</v>
      </c>
      <c r="E1223" s="5">
        <v>43521</v>
      </c>
      <c r="F1223" s="5">
        <v>4</v>
      </c>
      <c r="G1223" s="9" t="s">
        <v>3456</v>
      </c>
      <c r="H1223" s="5">
        <v>1</v>
      </c>
      <c r="I1223" s="5">
        <v>4</v>
      </c>
      <c r="J1223" s="5">
        <v>4</v>
      </c>
      <c r="K1223" s="5">
        <v>128.92913385826773</v>
      </c>
      <c r="L1223" s="5">
        <v>4.55</v>
      </c>
      <c r="M1223" s="5">
        <v>5</v>
      </c>
      <c r="N1223" s="5">
        <v>1</v>
      </c>
      <c r="O1223" s="13">
        <v>43524</v>
      </c>
      <c r="P1223" s="5" t="s">
        <v>214</v>
      </c>
      <c r="Q1223" s="5" t="s">
        <v>215</v>
      </c>
      <c r="R1223" s="5">
        <v>4</v>
      </c>
      <c r="S1223" s="10">
        <v>12.005401857124999</v>
      </c>
      <c r="T1223" s="10">
        <v>25.225200000000001</v>
      </c>
      <c r="U1223" s="10">
        <v>3</v>
      </c>
      <c r="V1223" s="10">
        <v>2.101154155454553</v>
      </c>
      <c r="W1223" s="7">
        <f>Sheet1!J1223*Sheet2!E$2+CEILING(((Sheet1!K1223-MIN(K:K))/(MAX(K:K)-MIN(K:K))*5),1)*Sheet2!E$3+CEILING(((Sheet1!L1223-MIN(L:L))/(MAX(L:L)-MIN(L:L))*5),1)*Sheet2!E$4+Sheet1!D1223*Sheet2!E$5</f>
        <v>1.3153016138250488</v>
      </c>
      <c r="X1223" s="7">
        <f>CEILING(((Sheet1!S1223-MIN(S:S))/(MAX(S:S)-MIN(S:S))*5),1)*Sheet2!E$6+CEILING(((Sheet1!T1223-MIN(T:T))/(MAX(T:T)-MIN(T:T))*5),1)*Sheet2!E$7+CEILING(((Sheet1!V1223-MIN(V:V))/(MAX(V:V)-MIN(V:V))*5),1)*Sheet2!E$8</f>
        <v>0.25202436024272301</v>
      </c>
      <c r="Y1223" s="7">
        <f>CEILING(((Sheet1!U1223-MIN(U:U))/(MAX(U:U)-MIN(U:U))*5),1)*Sheet2!E$9</f>
        <v>0.16507402473582466</v>
      </c>
      <c r="Z1223" s="7">
        <f>CEILING(((Sheet1!H1223-MIN(H:H))/(MAX(H:H)-MIN(H:H))*5),1)*Sheet2!E$10+I1223*Sheet2!E$11+F1223*Sheet2!E$12+CEILING(((Sheet1!N1223-MIN(N:N))/(MAX(N:N)-MIN(N:N))*5),1)*Sheet2!E$13</f>
        <v>0.41848166131091452</v>
      </c>
      <c r="AA1223" s="7">
        <f>B1223*Sheet2!E$14+C1223*Sheet2!E$15+M1223*Sheet2!E$16+R1223*Sheet2!E$17</f>
        <v>0.11757999035849725</v>
      </c>
      <c r="AB1223" s="7">
        <f t="shared" si="23"/>
        <v>2.2684616504730082</v>
      </c>
    </row>
    <row r="1224" spans="1:28" ht="29" hidden="1" x14ac:dyDescent="0.35">
      <c r="A1224" s="9" t="s">
        <v>668</v>
      </c>
      <c r="B1224" s="9">
        <v>5</v>
      </c>
      <c r="C1224" s="9">
        <v>5</v>
      </c>
      <c r="D1224" s="5">
        <v>3</v>
      </c>
      <c r="E1224" s="5">
        <v>43520</v>
      </c>
      <c r="F1224" s="5">
        <v>4</v>
      </c>
      <c r="G1224" s="9" t="s">
        <v>3456</v>
      </c>
      <c r="H1224" s="5">
        <v>1</v>
      </c>
      <c r="I1224" s="5">
        <v>4</v>
      </c>
      <c r="J1224" s="5">
        <v>5</v>
      </c>
      <c r="K1224" s="5">
        <v>142.736220472441</v>
      </c>
      <c r="L1224" s="5">
        <v>4.9000000000000004</v>
      </c>
      <c r="M1224" s="5">
        <v>3</v>
      </c>
      <c r="N1224" s="5">
        <v>0</v>
      </c>
      <c r="O1224" s="13">
        <v>43523</v>
      </c>
      <c r="P1224" s="5" t="s">
        <v>247</v>
      </c>
      <c r="Q1224" s="5" t="s">
        <v>248</v>
      </c>
      <c r="R1224" s="5">
        <v>5</v>
      </c>
      <c r="S1224" s="10">
        <v>41.678392347077697</v>
      </c>
      <c r="T1224" s="10">
        <v>84.96</v>
      </c>
      <c r="U1224" s="10">
        <v>3</v>
      </c>
      <c r="V1224" s="10">
        <v>2.0384663422834017</v>
      </c>
      <c r="W1224" s="7">
        <f>Sheet1!J1224*Sheet2!E$2+CEILING(((Sheet1!K1224-MIN(K:K))/(MAX(K:K)-MIN(K:K))*5),1)*Sheet2!E$3+CEILING(((Sheet1!L1224-MIN(L:L))/(MAX(L:L)-MIN(L:L))*5),1)*Sheet2!E$4+Sheet1!D1224*Sheet2!E$5</f>
        <v>1.5385717798935707</v>
      </c>
      <c r="X1224" s="7">
        <f>CEILING(((Sheet1!S1224-MIN(S:S))/(MAX(S:S)-MIN(S:S))*5),1)*Sheet2!E$6+CEILING(((Sheet1!T1224-MIN(T:T))/(MAX(T:T)-MIN(T:T))*5),1)*Sheet2!E$7+CEILING(((Sheet1!V1224-MIN(V:V))/(MAX(V:V)-MIN(V:V))*5),1)*Sheet2!E$8</f>
        <v>0.25202436024272301</v>
      </c>
      <c r="Y1224" s="7">
        <f>CEILING(((Sheet1!U1224-MIN(U:U))/(MAX(U:U)-MIN(U:U))*5),1)*Sheet2!E$9</f>
        <v>0.16507402473582466</v>
      </c>
      <c r="Z1224" s="7">
        <f>CEILING(((Sheet1!H1224-MIN(H:H))/(MAX(H:H)-MIN(H:H))*5),1)*Sheet2!E$10+I1224*Sheet2!E$11+F1224*Sheet2!E$12+CEILING(((Sheet1!N1224-MIN(N:N))/(MAX(N:N)-MIN(N:N))*5),1)*Sheet2!E$13</f>
        <v>0.19934470861941261</v>
      </c>
      <c r="AA1224" s="7">
        <f>B1224*Sheet2!E$14+C1224*Sheet2!E$15+M1224*Sheet2!E$16+R1224*Sheet2!E$17</f>
        <v>0.19807997460123841</v>
      </c>
      <c r="AB1224" s="7">
        <f t="shared" si="23"/>
        <v>2.3530948480927694</v>
      </c>
    </row>
    <row r="1225" spans="1:28" ht="29" hidden="1" x14ac:dyDescent="0.35">
      <c r="A1225" s="9" t="s">
        <v>669</v>
      </c>
      <c r="B1225" s="9">
        <v>4</v>
      </c>
      <c r="C1225" s="9">
        <v>3</v>
      </c>
      <c r="D1225" s="5">
        <v>3</v>
      </c>
      <c r="E1225" s="5">
        <v>43521</v>
      </c>
      <c r="F1225" s="5">
        <v>4</v>
      </c>
      <c r="G1225" s="9" t="s">
        <v>3456</v>
      </c>
      <c r="H1225" s="5">
        <v>1</v>
      </c>
      <c r="I1225" s="5">
        <v>4</v>
      </c>
      <c r="J1225" s="5">
        <v>3</v>
      </c>
      <c r="K1225" s="5">
        <v>172.11059999999998</v>
      </c>
      <c r="L1225" s="5">
        <v>4.9000000000000004</v>
      </c>
      <c r="M1225" s="5">
        <v>4</v>
      </c>
      <c r="N1225" s="5">
        <v>0</v>
      </c>
      <c r="O1225" s="13">
        <v>43526</v>
      </c>
      <c r="P1225" s="5" t="s">
        <v>342</v>
      </c>
      <c r="Q1225" s="5" t="s">
        <v>343</v>
      </c>
      <c r="R1225" s="5">
        <v>4</v>
      </c>
      <c r="S1225" s="10">
        <v>52.3124376304091</v>
      </c>
      <c r="T1225" s="10">
        <v>109.71</v>
      </c>
      <c r="U1225" s="10">
        <v>5</v>
      </c>
      <c r="V1225" s="10">
        <v>2.0972068014705898</v>
      </c>
      <c r="W1225" s="7">
        <f>Sheet1!J1225*Sheet2!E$2+CEILING(((Sheet1!K1225-MIN(K:K))/(MAX(K:K)-MIN(K:K))*5),1)*Sheet2!E$3+CEILING(((Sheet1!L1225-MIN(L:L))/(MAX(L:L)-MIN(L:L))*5),1)*Sheet2!E$4+Sheet1!D1225*Sheet2!E$5</f>
        <v>1.1605404200130596</v>
      </c>
      <c r="X1225" s="7">
        <f>CEILING(((Sheet1!S1225-MIN(S:S))/(MAX(S:S)-MIN(S:S))*5),1)*Sheet2!E$6+CEILING(((Sheet1!T1225-MIN(T:T))/(MAX(T:T)-MIN(T:T))*5),1)*Sheet2!E$7+CEILING(((Sheet1!V1225-MIN(V:V))/(MAX(V:V)-MIN(V:V))*5),1)*Sheet2!E$8</f>
        <v>0.25202436024272301</v>
      </c>
      <c r="Y1225" s="7">
        <f>CEILING(((Sheet1!U1225-MIN(U:U))/(MAX(U:U)-MIN(U:U))*5),1)*Sheet2!E$9</f>
        <v>0.16507402473582466</v>
      </c>
      <c r="Z1225" s="7">
        <f>CEILING(((Sheet1!H1225-MIN(H:H))/(MAX(H:H)-MIN(H:H))*5),1)*Sheet2!E$10+I1225*Sheet2!E$11+F1225*Sheet2!E$12+CEILING(((Sheet1!N1225-MIN(N:N))/(MAX(N:N)-MIN(N:N))*5),1)*Sheet2!E$13</f>
        <v>0.19934470861941261</v>
      </c>
      <c r="AA1225" s="7">
        <f>B1225*Sheet2!E$14+C1225*Sheet2!E$15+M1225*Sheet2!E$16+R1225*Sheet2!E$17</f>
        <v>0.15642565522965832</v>
      </c>
      <c r="AB1225" s="7">
        <f t="shared" si="23"/>
        <v>1.9334091688406783</v>
      </c>
    </row>
    <row r="1226" spans="1:28" ht="29" hidden="1" x14ac:dyDescent="0.35">
      <c r="A1226" s="9" t="s">
        <v>669</v>
      </c>
      <c r="B1226" s="9">
        <v>4</v>
      </c>
      <c r="C1226" s="9">
        <v>3</v>
      </c>
      <c r="D1226" s="5">
        <v>3</v>
      </c>
      <c r="E1226" s="5">
        <v>43521</v>
      </c>
      <c r="F1226" s="5">
        <v>4</v>
      </c>
      <c r="G1226" s="9" t="s">
        <v>3456</v>
      </c>
      <c r="H1226" s="5">
        <v>1</v>
      </c>
      <c r="I1226" s="5">
        <v>4</v>
      </c>
      <c r="J1226" s="5">
        <v>3</v>
      </c>
      <c r="K1226" s="5">
        <v>218.7704</v>
      </c>
      <c r="L1226" s="5">
        <v>5.25</v>
      </c>
      <c r="M1226" s="5">
        <v>4</v>
      </c>
      <c r="N1226" s="5">
        <v>1</v>
      </c>
      <c r="O1226" s="13">
        <v>43526</v>
      </c>
      <c r="P1226" s="5" t="s">
        <v>342</v>
      </c>
      <c r="Q1226" s="5" t="s">
        <v>343</v>
      </c>
      <c r="R1226" s="5">
        <v>4</v>
      </c>
      <c r="S1226" s="10">
        <v>86.364873446430195</v>
      </c>
      <c r="T1226" s="10">
        <v>180.9</v>
      </c>
      <c r="U1226" s="10">
        <v>5</v>
      </c>
      <c r="V1226" s="10">
        <v>2.0946015756302523</v>
      </c>
      <c r="W1226" s="7">
        <f>Sheet1!J1226*Sheet2!E$2+CEILING(((Sheet1!K1226-MIN(K:K))/(MAX(K:K)-MIN(K:K))*5),1)*Sheet2!E$3+CEILING(((Sheet1!L1226-MIN(L:L))/(MAX(L:L)-MIN(L:L))*5),1)*Sheet2!E$4+Sheet1!D1226*Sheet2!E$5</f>
        <v>1.3605888080736019</v>
      </c>
      <c r="X1226" s="7">
        <f>CEILING(((Sheet1!S1226-MIN(S:S))/(MAX(S:S)-MIN(S:S))*5),1)*Sheet2!E$6+CEILING(((Sheet1!T1226-MIN(T:T))/(MAX(T:T)-MIN(T:T))*5),1)*Sheet2!E$7+CEILING(((Sheet1!V1226-MIN(V:V))/(MAX(V:V)-MIN(V:V))*5),1)*Sheet2!E$8</f>
        <v>0.25202436024272301</v>
      </c>
      <c r="Y1226" s="7">
        <f>CEILING(((Sheet1!U1226-MIN(U:U))/(MAX(U:U)-MIN(U:U))*5),1)*Sheet2!E$9</f>
        <v>0.16507402473582466</v>
      </c>
      <c r="Z1226" s="7">
        <f>CEILING(((Sheet1!H1226-MIN(H:H))/(MAX(H:H)-MIN(H:H))*5),1)*Sheet2!E$10+I1226*Sheet2!E$11+F1226*Sheet2!E$12+CEILING(((Sheet1!N1226-MIN(N:N))/(MAX(N:N)-MIN(N:N))*5),1)*Sheet2!E$13</f>
        <v>0.41848166131091452</v>
      </c>
      <c r="AA1226" s="7">
        <f>B1226*Sheet2!E$14+C1226*Sheet2!E$15+M1226*Sheet2!E$16+R1226*Sheet2!E$17</f>
        <v>0.15642565522965832</v>
      </c>
      <c r="AB1226" s="7">
        <f t="shared" si="23"/>
        <v>2.3525945095927221</v>
      </c>
    </row>
    <row r="1227" spans="1:28" ht="29" hidden="1" x14ac:dyDescent="0.35">
      <c r="A1227" s="9" t="s">
        <v>670</v>
      </c>
      <c r="B1227" s="9">
        <v>5</v>
      </c>
      <c r="C1227" s="9">
        <v>5</v>
      </c>
      <c r="D1227" s="5">
        <v>3</v>
      </c>
      <c r="E1227" s="5">
        <v>43521</v>
      </c>
      <c r="F1227" s="5">
        <v>3</v>
      </c>
      <c r="G1227" s="9" t="s">
        <v>3456</v>
      </c>
      <c r="H1227" s="5">
        <v>1</v>
      </c>
      <c r="I1227" s="5">
        <v>3</v>
      </c>
      <c r="J1227" s="5">
        <v>5</v>
      </c>
      <c r="K1227" s="5">
        <v>210.2868</v>
      </c>
      <c r="L1227" s="5">
        <v>4.9000000000000004</v>
      </c>
      <c r="M1227" s="5">
        <v>3</v>
      </c>
      <c r="N1227" s="5">
        <v>1</v>
      </c>
      <c r="O1227" s="13">
        <v>43523</v>
      </c>
      <c r="P1227" s="5" t="s">
        <v>460</v>
      </c>
      <c r="Q1227" s="5" t="s">
        <v>551</v>
      </c>
      <c r="R1227" s="5">
        <v>5</v>
      </c>
      <c r="S1227" s="10">
        <v>37.0473857691494</v>
      </c>
      <c r="T1227" s="10">
        <v>83.855000000000004</v>
      </c>
      <c r="U1227" s="10">
        <v>2</v>
      </c>
      <c r="V1227" s="10">
        <v>2.2634525556680134</v>
      </c>
      <c r="W1227" s="7">
        <f>Sheet1!J1227*Sheet2!E$2+CEILING(((Sheet1!K1227-MIN(K:K))/(MAX(K:K)-MIN(K:K))*5),1)*Sheet2!E$3+CEILING(((Sheet1!L1227-MIN(L:L))/(MAX(L:L)-MIN(L:L))*5),1)*Sheet2!E$4+Sheet1!D1227*Sheet2!E$5</f>
        <v>1.6755897244066362</v>
      </c>
      <c r="X1227" s="7">
        <f>CEILING(((Sheet1!S1227-MIN(S:S))/(MAX(S:S)-MIN(S:S))*5),1)*Sheet2!E$6+CEILING(((Sheet1!T1227-MIN(T:T))/(MAX(T:T)-MIN(T:T))*5),1)*Sheet2!E$7+CEILING(((Sheet1!V1227-MIN(V:V))/(MAX(V:V)-MIN(V:V))*5),1)*Sheet2!E$8</f>
        <v>0.25202436024272301</v>
      </c>
      <c r="Y1227" s="7">
        <f>CEILING(((Sheet1!U1227-MIN(U:U))/(MAX(U:U)-MIN(U:U))*5),1)*Sheet2!E$9</f>
        <v>0.16507402473582466</v>
      </c>
      <c r="Z1227" s="7">
        <f>CEILING(((Sheet1!H1227-MIN(H:H))/(MAX(H:H)-MIN(H:H))*5),1)*Sheet2!E$10+I1227*Sheet2!E$11+F1227*Sheet2!E$12+CEILING(((Sheet1!N1227-MIN(N:N))/(MAX(N:N)-MIN(N:N))*5),1)*Sheet2!E$13</f>
        <v>0.40092149143549827</v>
      </c>
      <c r="AA1227" s="7">
        <f>B1227*Sheet2!E$14+C1227*Sheet2!E$15+M1227*Sheet2!E$16+R1227*Sheet2!E$17</f>
        <v>0.19807997460123841</v>
      </c>
      <c r="AB1227" s="7">
        <f t="shared" si="23"/>
        <v>2.6916895754219206</v>
      </c>
    </row>
    <row r="1228" spans="1:28" ht="29" hidden="1" x14ac:dyDescent="0.35">
      <c r="A1228" s="9" t="s">
        <v>671</v>
      </c>
      <c r="B1228" s="9">
        <v>5</v>
      </c>
      <c r="C1228" s="9">
        <v>4</v>
      </c>
      <c r="D1228" s="5">
        <v>3</v>
      </c>
      <c r="E1228" s="5">
        <v>43522</v>
      </c>
      <c r="F1228" s="5">
        <v>4</v>
      </c>
      <c r="G1228" s="9" t="s">
        <v>3456</v>
      </c>
      <c r="H1228" s="5">
        <v>1</v>
      </c>
      <c r="I1228" s="5">
        <v>4</v>
      </c>
      <c r="J1228" s="5">
        <v>5</v>
      </c>
      <c r="K1228" s="5">
        <v>193.31959999999998</v>
      </c>
      <c r="L1228" s="5">
        <v>5.25</v>
      </c>
      <c r="M1228" s="5">
        <v>4</v>
      </c>
      <c r="N1228" s="5">
        <v>1</v>
      </c>
      <c r="O1228" s="13">
        <v>43526</v>
      </c>
      <c r="P1228" s="5" t="s">
        <v>47</v>
      </c>
      <c r="Q1228" s="5" t="s">
        <v>48</v>
      </c>
      <c r="R1228" s="5">
        <v>5</v>
      </c>
      <c r="S1228" s="10">
        <v>127.62647797030399</v>
      </c>
      <c r="T1228" s="10">
        <v>324.38400000000001</v>
      </c>
      <c r="U1228" s="10">
        <v>4</v>
      </c>
      <c r="V1228" s="10">
        <v>2.5416669421487708</v>
      </c>
      <c r="W1228" s="7">
        <f>Sheet1!J1228*Sheet2!E$2+CEILING(((Sheet1!K1228-MIN(K:K))/(MAX(K:K)-MIN(K:K))*5),1)*Sheet2!E$3+CEILING(((Sheet1!L1228-MIN(L:L))/(MAX(L:L)-MIN(L:L))*5),1)*Sheet2!E$4+Sheet1!D1228*Sheet2!E$5</f>
        <v>1.7386201679541133</v>
      </c>
      <c r="X1228" s="7">
        <f>CEILING(((Sheet1!S1228-MIN(S:S))/(MAX(S:S)-MIN(S:S))*5),1)*Sheet2!E$6+CEILING(((Sheet1!T1228-MIN(T:T))/(MAX(T:T)-MIN(T:T))*5),1)*Sheet2!E$7+CEILING(((Sheet1!V1228-MIN(V:V))/(MAX(V:V)-MIN(V:V))*5),1)*Sheet2!E$8</f>
        <v>0.25202436024272301</v>
      </c>
      <c r="Y1228" s="7">
        <f>CEILING(((Sheet1!U1228-MIN(U:U))/(MAX(U:U)-MIN(U:U))*5),1)*Sheet2!E$9</f>
        <v>0.16507402473582466</v>
      </c>
      <c r="Z1228" s="7">
        <f>CEILING(((Sheet1!H1228-MIN(H:H))/(MAX(H:H)-MIN(H:H))*5),1)*Sheet2!E$10+I1228*Sheet2!E$11+F1228*Sheet2!E$12+CEILING(((Sheet1!N1228-MIN(N:N))/(MAX(N:N)-MIN(N:N))*5),1)*Sheet2!E$13</f>
        <v>0.41848166131091452</v>
      </c>
      <c r="AA1228" s="7">
        <f>B1228*Sheet2!E$14+C1228*Sheet2!E$15+M1228*Sheet2!E$16+R1228*Sheet2!E$17</f>
        <v>0.19222017339079966</v>
      </c>
      <c r="AB1228" s="7">
        <f t="shared" si="23"/>
        <v>2.7664203876343749</v>
      </c>
    </row>
    <row r="1229" spans="1:28" ht="29" hidden="1" x14ac:dyDescent="0.35">
      <c r="A1229" s="9" t="s">
        <v>671</v>
      </c>
      <c r="B1229" s="9">
        <v>5</v>
      </c>
      <c r="C1229" s="9">
        <v>4</v>
      </c>
      <c r="D1229" s="5">
        <v>3</v>
      </c>
      <c r="E1229" s="5">
        <v>43522</v>
      </c>
      <c r="F1229" s="5">
        <v>4</v>
      </c>
      <c r="G1229" s="9" t="s">
        <v>3456</v>
      </c>
      <c r="H1229" s="5">
        <v>1</v>
      </c>
      <c r="I1229" s="5">
        <v>4</v>
      </c>
      <c r="J1229" s="5">
        <v>5</v>
      </c>
      <c r="K1229" s="5">
        <v>193.31959999999998</v>
      </c>
      <c r="L1229" s="5">
        <v>5.25</v>
      </c>
      <c r="M1229" s="5">
        <v>4</v>
      </c>
      <c r="N1229" s="5">
        <v>1</v>
      </c>
      <c r="O1229" s="13">
        <v>43526</v>
      </c>
      <c r="P1229" s="5" t="s">
        <v>47</v>
      </c>
      <c r="Q1229" s="5" t="s">
        <v>48</v>
      </c>
      <c r="R1229" s="5">
        <v>5</v>
      </c>
      <c r="S1229" s="10">
        <v>52.250748435090301</v>
      </c>
      <c r="T1229" s="10">
        <v>132.804</v>
      </c>
      <c r="U1229" s="10">
        <v>4</v>
      </c>
      <c r="V1229" s="10">
        <v>2.5416669421487588</v>
      </c>
      <c r="W1229" s="7">
        <f>Sheet1!J1229*Sheet2!E$2+CEILING(((Sheet1!K1229-MIN(K:K))/(MAX(K:K)-MIN(K:K))*5),1)*Sheet2!E$3+CEILING(((Sheet1!L1229-MIN(L:L))/(MAX(L:L)-MIN(L:L))*5),1)*Sheet2!E$4+Sheet1!D1229*Sheet2!E$5</f>
        <v>1.7386201679541133</v>
      </c>
      <c r="X1229" s="7">
        <f>CEILING(((Sheet1!S1229-MIN(S:S))/(MAX(S:S)-MIN(S:S))*5),1)*Sheet2!E$6+CEILING(((Sheet1!T1229-MIN(T:T))/(MAX(T:T)-MIN(T:T))*5),1)*Sheet2!E$7+CEILING(((Sheet1!V1229-MIN(V:V))/(MAX(V:V)-MIN(V:V))*5),1)*Sheet2!E$8</f>
        <v>0.25202436024272301</v>
      </c>
      <c r="Y1229" s="7">
        <f>CEILING(((Sheet1!U1229-MIN(U:U))/(MAX(U:U)-MIN(U:U))*5),1)*Sheet2!E$9</f>
        <v>0.16507402473582466</v>
      </c>
      <c r="Z1229" s="7">
        <f>CEILING(((Sheet1!H1229-MIN(H:H))/(MAX(H:H)-MIN(H:H))*5),1)*Sheet2!E$10+I1229*Sheet2!E$11+F1229*Sheet2!E$12+CEILING(((Sheet1!N1229-MIN(N:N))/(MAX(N:N)-MIN(N:N))*5),1)*Sheet2!E$13</f>
        <v>0.41848166131091452</v>
      </c>
      <c r="AA1229" s="7">
        <f>B1229*Sheet2!E$14+C1229*Sheet2!E$15+M1229*Sheet2!E$16+R1229*Sheet2!E$17</f>
        <v>0.19222017339079966</v>
      </c>
      <c r="AB1229" s="7">
        <f t="shared" si="23"/>
        <v>2.7664203876343749</v>
      </c>
    </row>
    <row r="1230" spans="1:28" ht="29" hidden="1" x14ac:dyDescent="0.35">
      <c r="A1230" s="9" t="s">
        <v>671</v>
      </c>
      <c r="B1230" s="9">
        <v>5</v>
      </c>
      <c r="C1230" s="9">
        <v>4</v>
      </c>
      <c r="D1230" s="5">
        <v>3</v>
      </c>
      <c r="E1230" s="5">
        <v>43522</v>
      </c>
      <c r="F1230" s="5">
        <v>4</v>
      </c>
      <c r="G1230" s="9" t="s">
        <v>3456</v>
      </c>
      <c r="H1230" s="5">
        <v>1</v>
      </c>
      <c r="I1230" s="5">
        <v>4</v>
      </c>
      <c r="J1230" s="5">
        <v>5</v>
      </c>
      <c r="K1230" s="5">
        <v>193.31959999999998</v>
      </c>
      <c r="L1230" s="5">
        <v>5.25</v>
      </c>
      <c r="M1230" s="5">
        <v>4</v>
      </c>
      <c r="N1230" s="5">
        <v>1</v>
      </c>
      <c r="O1230" s="13">
        <v>43526</v>
      </c>
      <c r="P1230" s="5" t="s">
        <v>47</v>
      </c>
      <c r="Q1230" s="5" t="s">
        <v>48</v>
      </c>
      <c r="R1230" s="5">
        <v>5</v>
      </c>
      <c r="S1230" s="10">
        <v>160.70398258187399</v>
      </c>
      <c r="T1230" s="10">
        <v>408.45600000000002</v>
      </c>
      <c r="U1230" s="10">
        <v>4</v>
      </c>
      <c r="V1230" s="10">
        <v>2.541666942148765</v>
      </c>
      <c r="W1230" s="7">
        <f>Sheet1!J1230*Sheet2!E$2+CEILING(((Sheet1!K1230-MIN(K:K))/(MAX(K:K)-MIN(K:K))*5),1)*Sheet2!E$3+CEILING(((Sheet1!L1230-MIN(L:L))/(MAX(L:L)-MIN(L:L))*5),1)*Sheet2!E$4+Sheet1!D1230*Sheet2!E$5</f>
        <v>1.7386201679541133</v>
      </c>
      <c r="X1230" s="7">
        <f>CEILING(((Sheet1!S1230-MIN(S:S))/(MAX(S:S)-MIN(S:S))*5),1)*Sheet2!E$6+CEILING(((Sheet1!T1230-MIN(T:T))/(MAX(T:T)-MIN(T:T))*5),1)*Sheet2!E$7+CEILING(((Sheet1!V1230-MIN(V:V))/(MAX(V:V)-MIN(V:V))*5),1)*Sheet2!E$8</f>
        <v>0.25202436024272301</v>
      </c>
      <c r="Y1230" s="7">
        <f>CEILING(((Sheet1!U1230-MIN(U:U))/(MAX(U:U)-MIN(U:U))*5),1)*Sheet2!E$9</f>
        <v>0.16507402473582466</v>
      </c>
      <c r="Z1230" s="7">
        <f>CEILING(((Sheet1!H1230-MIN(H:H))/(MAX(H:H)-MIN(H:H))*5),1)*Sheet2!E$10+I1230*Sheet2!E$11+F1230*Sheet2!E$12+CEILING(((Sheet1!N1230-MIN(N:N))/(MAX(N:N)-MIN(N:N))*5),1)*Sheet2!E$13</f>
        <v>0.41848166131091452</v>
      </c>
      <c r="AA1230" s="7">
        <f>B1230*Sheet2!E$14+C1230*Sheet2!E$15+M1230*Sheet2!E$16+R1230*Sheet2!E$17</f>
        <v>0.19222017339079966</v>
      </c>
      <c r="AB1230" s="7">
        <f t="shared" si="23"/>
        <v>2.7664203876343749</v>
      </c>
    </row>
    <row r="1231" spans="1:28" ht="29" hidden="1" x14ac:dyDescent="0.35">
      <c r="A1231" s="9" t="s">
        <v>671</v>
      </c>
      <c r="B1231" s="9">
        <v>5</v>
      </c>
      <c r="C1231" s="9">
        <v>4</v>
      </c>
      <c r="D1231" s="5">
        <v>3</v>
      </c>
      <c r="E1231" s="5">
        <v>43522</v>
      </c>
      <c r="F1231" s="5">
        <v>4</v>
      </c>
      <c r="G1231" s="9" t="s">
        <v>3456</v>
      </c>
      <c r="H1231" s="5">
        <v>1</v>
      </c>
      <c r="I1231" s="5">
        <v>4</v>
      </c>
      <c r="J1231" s="5">
        <v>5</v>
      </c>
      <c r="K1231" s="5">
        <v>193.31959999999998</v>
      </c>
      <c r="L1231" s="5">
        <v>5.25</v>
      </c>
      <c r="M1231" s="5">
        <v>4</v>
      </c>
      <c r="N1231" s="5">
        <v>1</v>
      </c>
      <c r="O1231" s="13">
        <v>43526</v>
      </c>
      <c r="P1231" s="5" t="s">
        <v>47</v>
      </c>
      <c r="Q1231" s="5" t="s">
        <v>48</v>
      </c>
      <c r="R1231" s="5">
        <v>5</v>
      </c>
      <c r="S1231" s="10">
        <v>202.85584686564499</v>
      </c>
      <c r="T1231" s="10">
        <v>515.59199999999998</v>
      </c>
      <c r="U1231" s="10">
        <v>4</v>
      </c>
      <c r="V1231" s="10">
        <v>2.5416669421487548</v>
      </c>
      <c r="W1231" s="7">
        <f>Sheet1!J1231*Sheet2!E$2+CEILING(((Sheet1!K1231-MIN(K:K))/(MAX(K:K)-MIN(K:K))*5),1)*Sheet2!E$3+CEILING(((Sheet1!L1231-MIN(L:L))/(MAX(L:L)-MIN(L:L))*5),1)*Sheet2!E$4+Sheet1!D1231*Sheet2!E$5</f>
        <v>1.7386201679541133</v>
      </c>
      <c r="X1231" s="7">
        <f>CEILING(((Sheet1!S1231-MIN(S:S))/(MAX(S:S)-MIN(S:S))*5),1)*Sheet2!E$6+CEILING(((Sheet1!T1231-MIN(T:T))/(MAX(T:T)-MIN(T:T))*5),1)*Sheet2!E$7+CEILING(((Sheet1!V1231-MIN(V:V))/(MAX(V:V)-MIN(V:V))*5),1)*Sheet2!E$8</f>
        <v>0.30319351136498079</v>
      </c>
      <c r="Y1231" s="7">
        <f>CEILING(((Sheet1!U1231-MIN(U:U))/(MAX(U:U)-MIN(U:U))*5),1)*Sheet2!E$9</f>
        <v>0.16507402473582466</v>
      </c>
      <c r="Z1231" s="7">
        <f>CEILING(((Sheet1!H1231-MIN(H:H))/(MAX(H:H)-MIN(H:H))*5),1)*Sheet2!E$10+I1231*Sheet2!E$11+F1231*Sheet2!E$12+CEILING(((Sheet1!N1231-MIN(N:N))/(MAX(N:N)-MIN(N:N))*5),1)*Sheet2!E$13</f>
        <v>0.41848166131091452</v>
      </c>
      <c r="AA1231" s="7">
        <f>B1231*Sheet2!E$14+C1231*Sheet2!E$15+M1231*Sheet2!E$16+R1231*Sheet2!E$17</f>
        <v>0.19222017339079966</v>
      </c>
      <c r="AB1231" s="7">
        <f t="shared" si="23"/>
        <v>2.817589538756633</v>
      </c>
    </row>
    <row r="1232" spans="1:28" ht="29" hidden="1" x14ac:dyDescent="0.35">
      <c r="A1232" s="9" t="s">
        <v>671</v>
      </c>
      <c r="B1232" s="9">
        <v>5</v>
      </c>
      <c r="C1232" s="9">
        <v>4</v>
      </c>
      <c r="D1232" s="5">
        <v>3</v>
      </c>
      <c r="E1232" s="5">
        <v>43522</v>
      </c>
      <c r="F1232" s="5">
        <v>4</v>
      </c>
      <c r="G1232" s="9" t="s">
        <v>3456</v>
      </c>
      <c r="H1232" s="5">
        <v>1</v>
      </c>
      <c r="I1232" s="5">
        <v>4</v>
      </c>
      <c r="J1232" s="5">
        <v>5</v>
      </c>
      <c r="K1232" s="5">
        <v>193.31959999999998</v>
      </c>
      <c r="L1232" s="5">
        <v>5.25</v>
      </c>
      <c r="M1232" s="5">
        <v>4</v>
      </c>
      <c r="N1232" s="5">
        <v>1</v>
      </c>
      <c r="O1232" s="13">
        <v>43526</v>
      </c>
      <c r="P1232" s="5" t="s">
        <v>47</v>
      </c>
      <c r="Q1232" s="5" t="s">
        <v>48</v>
      </c>
      <c r="R1232" s="5">
        <v>5</v>
      </c>
      <c r="S1232" s="10">
        <v>239.73872811394401</v>
      </c>
      <c r="T1232" s="10">
        <v>609.33600000000001</v>
      </c>
      <c r="U1232" s="10">
        <v>4</v>
      </c>
      <c r="V1232" s="10">
        <v>2.5416669421487557</v>
      </c>
      <c r="W1232" s="7">
        <f>Sheet1!J1232*Sheet2!E$2+CEILING(((Sheet1!K1232-MIN(K:K))/(MAX(K:K)-MIN(K:K))*5),1)*Sheet2!E$3+CEILING(((Sheet1!L1232-MIN(L:L))/(MAX(L:L)-MIN(L:L))*5),1)*Sheet2!E$4+Sheet1!D1232*Sheet2!E$5</f>
        <v>1.7386201679541133</v>
      </c>
      <c r="X1232" s="7">
        <f>CEILING(((Sheet1!S1232-MIN(S:S))/(MAX(S:S)-MIN(S:S))*5),1)*Sheet2!E$6+CEILING(((Sheet1!T1232-MIN(T:T))/(MAX(T:T)-MIN(T:T))*5),1)*Sheet2!E$7+CEILING(((Sheet1!V1232-MIN(V:V))/(MAX(V:V)-MIN(V:V))*5),1)*Sheet2!E$8</f>
        <v>0.30319351136498079</v>
      </c>
      <c r="Y1232" s="7">
        <f>CEILING(((Sheet1!U1232-MIN(U:U))/(MAX(U:U)-MIN(U:U))*5),1)*Sheet2!E$9</f>
        <v>0.16507402473582466</v>
      </c>
      <c r="Z1232" s="7">
        <f>CEILING(((Sheet1!H1232-MIN(H:H))/(MAX(H:H)-MIN(H:H))*5),1)*Sheet2!E$10+I1232*Sheet2!E$11+F1232*Sheet2!E$12+CEILING(((Sheet1!N1232-MIN(N:N))/(MAX(N:N)-MIN(N:N))*5),1)*Sheet2!E$13</f>
        <v>0.41848166131091452</v>
      </c>
      <c r="AA1232" s="7">
        <f>B1232*Sheet2!E$14+C1232*Sheet2!E$15+M1232*Sheet2!E$16+R1232*Sheet2!E$17</f>
        <v>0.19222017339079966</v>
      </c>
      <c r="AB1232" s="7">
        <f t="shared" si="23"/>
        <v>2.817589538756633</v>
      </c>
    </row>
    <row r="1233" spans="1:28" ht="29" hidden="1" x14ac:dyDescent="0.35">
      <c r="A1233" s="9" t="s">
        <v>671</v>
      </c>
      <c r="B1233" s="9">
        <v>5</v>
      </c>
      <c r="C1233" s="9">
        <v>4</v>
      </c>
      <c r="D1233" s="5">
        <v>3</v>
      </c>
      <c r="E1233" s="5">
        <v>43522</v>
      </c>
      <c r="F1233" s="5">
        <v>4</v>
      </c>
      <c r="G1233" s="9" t="s">
        <v>3456</v>
      </c>
      <c r="H1233" s="5">
        <v>1</v>
      </c>
      <c r="I1233" s="5">
        <v>4</v>
      </c>
      <c r="J1233" s="5">
        <v>5</v>
      </c>
      <c r="K1233" s="5">
        <v>193.31959999999998</v>
      </c>
      <c r="L1233" s="5">
        <v>5.25</v>
      </c>
      <c r="M1233" s="5">
        <v>4</v>
      </c>
      <c r="N1233" s="5">
        <v>1</v>
      </c>
      <c r="O1233" s="13">
        <v>43526</v>
      </c>
      <c r="P1233" s="5" t="s">
        <v>47</v>
      </c>
      <c r="Q1233" s="5" t="s">
        <v>48</v>
      </c>
      <c r="R1233" s="5">
        <v>5</v>
      </c>
      <c r="S1233" s="10">
        <v>239.73872811394401</v>
      </c>
      <c r="T1233" s="10">
        <v>609.33600000000001</v>
      </c>
      <c r="U1233" s="10">
        <v>4</v>
      </c>
      <c r="V1233" s="10">
        <v>2.5416669421487557</v>
      </c>
      <c r="W1233" s="7">
        <f>Sheet1!J1233*Sheet2!E$2+CEILING(((Sheet1!K1233-MIN(K:K))/(MAX(K:K)-MIN(K:K))*5),1)*Sheet2!E$3+CEILING(((Sheet1!L1233-MIN(L:L))/(MAX(L:L)-MIN(L:L))*5),1)*Sheet2!E$4+Sheet1!D1233*Sheet2!E$5</f>
        <v>1.7386201679541133</v>
      </c>
      <c r="X1233" s="7">
        <f>CEILING(((Sheet1!S1233-MIN(S:S))/(MAX(S:S)-MIN(S:S))*5),1)*Sheet2!E$6+CEILING(((Sheet1!T1233-MIN(T:T))/(MAX(T:T)-MIN(T:T))*5),1)*Sheet2!E$7+CEILING(((Sheet1!V1233-MIN(V:V))/(MAX(V:V)-MIN(V:V))*5),1)*Sheet2!E$8</f>
        <v>0.30319351136498079</v>
      </c>
      <c r="Y1233" s="7">
        <f>CEILING(((Sheet1!U1233-MIN(U:U))/(MAX(U:U)-MIN(U:U))*5),1)*Sheet2!E$9</f>
        <v>0.16507402473582466</v>
      </c>
      <c r="Z1233" s="7">
        <f>CEILING(((Sheet1!H1233-MIN(H:H))/(MAX(H:H)-MIN(H:H))*5),1)*Sheet2!E$10+I1233*Sheet2!E$11+F1233*Sheet2!E$12+CEILING(((Sheet1!N1233-MIN(N:N))/(MAX(N:N)-MIN(N:N))*5),1)*Sheet2!E$13</f>
        <v>0.41848166131091452</v>
      </c>
      <c r="AA1233" s="7">
        <f>B1233*Sheet2!E$14+C1233*Sheet2!E$15+M1233*Sheet2!E$16+R1233*Sheet2!E$17</f>
        <v>0.19222017339079966</v>
      </c>
      <c r="AB1233" s="7">
        <f t="shared" si="23"/>
        <v>2.817589538756633</v>
      </c>
    </row>
    <row r="1234" spans="1:28" ht="29" hidden="1" x14ac:dyDescent="0.35">
      <c r="A1234" s="9" t="s">
        <v>671</v>
      </c>
      <c r="B1234" s="9">
        <v>5</v>
      </c>
      <c r="C1234" s="9">
        <v>4</v>
      </c>
      <c r="D1234" s="5">
        <v>3</v>
      </c>
      <c r="E1234" s="5">
        <v>43522</v>
      </c>
      <c r="F1234" s="5">
        <v>4</v>
      </c>
      <c r="G1234" s="9" t="s">
        <v>3456</v>
      </c>
      <c r="H1234" s="5">
        <v>1</v>
      </c>
      <c r="I1234" s="5">
        <v>4</v>
      </c>
      <c r="J1234" s="5">
        <v>5</v>
      </c>
      <c r="K1234" s="5">
        <v>193.31959999999998</v>
      </c>
      <c r="L1234" s="5">
        <v>5.25</v>
      </c>
      <c r="M1234" s="5">
        <v>4</v>
      </c>
      <c r="N1234" s="5">
        <v>1</v>
      </c>
      <c r="O1234" s="13">
        <v>43526</v>
      </c>
      <c r="P1234" s="5" t="s">
        <v>47</v>
      </c>
      <c r="Q1234" s="5" t="s">
        <v>48</v>
      </c>
      <c r="R1234" s="5">
        <v>5</v>
      </c>
      <c r="S1234" s="10">
        <v>106.84326710816801</v>
      </c>
      <c r="T1234" s="10">
        <v>271.56</v>
      </c>
      <c r="U1234" s="10">
        <v>4</v>
      </c>
      <c r="V1234" s="10">
        <v>2.5416669421487548</v>
      </c>
      <c r="W1234" s="7">
        <f>Sheet1!J1234*Sheet2!E$2+CEILING(((Sheet1!K1234-MIN(K:K))/(MAX(K:K)-MIN(K:K))*5),1)*Sheet2!E$3+CEILING(((Sheet1!L1234-MIN(L:L))/(MAX(L:L)-MIN(L:L))*5),1)*Sheet2!E$4+Sheet1!D1234*Sheet2!E$5</f>
        <v>1.7386201679541133</v>
      </c>
      <c r="X1234" s="7">
        <f>CEILING(((Sheet1!S1234-MIN(S:S))/(MAX(S:S)-MIN(S:S))*5),1)*Sheet2!E$6+CEILING(((Sheet1!T1234-MIN(T:T))/(MAX(T:T)-MIN(T:T))*5),1)*Sheet2!E$7+CEILING(((Sheet1!V1234-MIN(V:V))/(MAX(V:V)-MIN(V:V))*5),1)*Sheet2!E$8</f>
        <v>0.25202436024272301</v>
      </c>
      <c r="Y1234" s="7">
        <f>CEILING(((Sheet1!U1234-MIN(U:U))/(MAX(U:U)-MIN(U:U))*5),1)*Sheet2!E$9</f>
        <v>0.16507402473582466</v>
      </c>
      <c r="Z1234" s="7">
        <f>CEILING(((Sheet1!H1234-MIN(H:H))/(MAX(H:H)-MIN(H:H))*5),1)*Sheet2!E$10+I1234*Sheet2!E$11+F1234*Sheet2!E$12+CEILING(((Sheet1!N1234-MIN(N:N))/(MAX(N:N)-MIN(N:N))*5),1)*Sheet2!E$13</f>
        <v>0.41848166131091452</v>
      </c>
      <c r="AA1234" s="7">
        <f>B1234*Sheet2!E$14+C1234*Sheet2!E$15+M1234*Sheet2!E$16+R1234*Sheet2!E$17</f>
        <v>0.19222017339079966</v>
      </c>
      <c r="AB1234" s="7">
        <f t="shared" si="23"/>
        <v>2.7664203876343749</v>
      </c>
    </row>
    <row r="1235" spans="1:28" ht="29" hidden="1" x14ac:dyDescent="0.35">
      <c r="A1235" s="9" t="s">
        <v>672</v>
      </c>
      <c r="B1235" s="9">
        <v>5</v>
      </c>
      <c r="C1235" s="9">
        <v>5</v>
      </c>
      <c r="D1235" s="5">
        <v>3</v>
      </c>
      <c r="E1235" s="5">
        <v>43522</v>
      </c>
      <c r="F1235" s="5">
        <v>3</v>
      </c>
      <c r="G1235" s="9" t="s">
        <v>3456</v>
      </c>
      <c r="H1235" s="5">
        <v>1</v>
      </c>
      <c r="I1235" s="5">
        <v>3</v>
      </c>
      <c r="J1235" s="5">
        <v>5</v>
      </c>
      <c r="K1235" s="5">
        <v>227.25400000000002</v>
      </c>
      <c r="L1235" s="5">
        <v>4.9000000000000004</v>
      </c>
      <c r="M1235" s="5">
        <v>3</v>
      </c>
      <c r="N1235" s="5">
        <v>1</v>
      </c>
      <c r="O1235" s="13">
        <v>43523</v>
      </c>
      <c r="P1235" s="5" t="s">
        <v>460</v>
      </c>
      <c r="Q1235" s="5" t="s">
        <v>551</v>
      </c>
      <c r="R1235" s="5">
        <v>5</v>
      </c>
      <c r="S1235" s="10">
        <v>57.915268075841396</v>
      </c>
      <c r="T1235" s="10">
        <v>127.49</v>
      </c>
      <c r="U1235" s="10">
        <v>1</v>
      </c>
      <c r="V1235" s="10">
        <v>2.2013193452380961</v>
      </c>
      <c r="W1235" s="7">
        <f>Sheet1!J1235*Sheet2!E$2+CEILING(((Sheet1!K1235-MIN(K:K))/(MAX(K:K)-MIN(K:K))*5),1)*Sheet2!E$3+CEILING(((Sheet1!L1235-MIN(L:L))/(MAX(L:L)-MIN(L:L))*5),1)*Sheet2!E$4+Sheet1!D1235*Sheet2!E$5</f>
        <v>1.6755897244066362</v>
      </c>
      <c r="X1235" s="7">
        <f>CEILING(((Sheet1!S1235-MIN(S:S))/(MAX(S:S)-MIN(S:S))*5),1)*Sheet2!E$6+CEILING(((Sheet1!T1235-MIN(T:T))/(MAX(T:T)-MIN(T:T))*5),1)*Sheet2!E$7+CEILING(((Sheet1!V1235-MIN(V:V))/(MAX(V:V)-MIN(V:V))*5),1)*Sheet2!E$8</f>
        <v>0.25202436024272301</v>
      </c>
      <c r="Y1235" s="7">
        <f>CEILING(((Sheet1!U1235-MIN(U:U))/(MAX(U:U)-MIN(U:U))*5),1)*Sheet2!E$9</f>
        <v>0.16507402473582466</v>
      </c>
      <c r="Z1235" s="7">
        <f>CEILING(((Sheet1!H1235-MIN(H:H))/(MAX(H:H)-MIN(H:H))*5),1)*Sheet2!E$10+I1235*Sheet2!E$11+F1235*Sheet2!E$12+CEILING(((Sheet1!N1235-MIN(N:N))/(MAX(N:N)-MIN(N:N))*5),1)*Sheet2!E$13</f>
        <v>0.40092149143549827</v>
      </c>
      <c r="AA1235" s="7">
        <f>B1235*Sheet2!E$14+C1235*Sheet2!E$15+M1235*Sheet2!E$16+R1235*Sheet2!E$17</f>
        <v>0.19807997460123841</v>
      </c>
      <c r="AB1235" s="7">
        <f t="shared" si="23"/>
        <v>2.6916895754219206</v>
      </c>
    </row>
    <row r="1236" spans="1:28" ht="29" hidden="1" x14ac:dyDescent="0.35">
      <c r="A1236" s="9" t="s">
        <v>672</v>
      </c>
      <c r="B1236" s="9">
        <v>5</v>
      </c>
      <c r="C1236" s="9">
        <v>5</v>
      </c>
      <c r="D1236" s="5">
        <v>3</v>
      </c>
      <c r="E1236" s="5">
        <v>43522</v>
      </c>
      <c r="F1236" s="5">
        <v>3</v>
      </c>
      <c r="G1236" s="9" t="s">
        <v>3456</v>
      </c>
      <c r="H1236" s="5">
        <v>1</v>
      </c>
      <c r="I1236" s="5">
        <v>3</v>
      </c>
      <c r="J1236" s="5">
        <v>5</v>
      </c>
      <c r="K1236" s="5">
        <v>210.2868</v>
      </c>
      <c r="L1236" s="5">
        <v>4.9000000000000004</v>
      </c>
      <c r="M1236" s="5">
        <v>3</v>
      </c>
      <c r="N1236" s="5">
        <v>1</v>
      </c>
      <c r="O1236" s="13">
        <v>43523</v>
      </c>
      <c r="P1236" s="5" t="s">
        <v>460</v>
      </c>
      <c r="Q1236" s="5" t="s">
        <v>551</v>
      </c>
      <c r="R1236" s="5">
        <v>5</v>
      </c>
      <c r="S1236" s="10">
        <v>26.291693126493101</v>
      </c>
      <c r="T1236" s="10">
        <v>59.51</v>
      </c>
      <c r="U1236" s="10">
        <v>1</v>
      </c>
      <c r="V1236" s="10">
        <v>2.2634525556680152</v>
      </c>
      <c r="W1236" s="7">
        <f>Sheet1!J1236*Sheet2!E$2+CEILING(((Sheet1!K1236-MIN(K:K))/(MAX(K:K)-MIN(K:K))*5),1)*Sheet2!E$3+CEILING(((Sheet1!L1236-MIN(L:L))/(MAX(L:L)-MIN(L:L))*5),1)*Sheet2!E$4+Sheet1!D1236*Sheet2!E$5</f>
        <v>1.6755897244066362</v>
      </c>
      <c r="X1236" s="7">
        <f>CEILING(((Sheet1!S1236-MIN(S:S))/(MAX(S:S)-MIN(S:S))*5),1)*Sheet2!E$6+CEILING(((Sheet1!T1236-MIN(T:T))/(MAX(T:T)-MIN(T:T))*5),1)*Sheet2!E$7+CEILING(((Sheet1!V1236-MIN(V:V))/(MAX(V:V)-MIN(V:V))*5),1)*Sheet2!E$8</f>
        <v>0.25202436024272301</v>
      </c>
      <c r="Y1236" s="7">
        <f>CEILING(((Sheet1!U1236-MIN(U:U))/(MAX(U:U)-MIN(U:U))*5),1)*Sheet2!E$9</f>
        <v>0.16507402473582466</v>
      </c>
      <c r="Z1236" s="7">
        <f>CEILING(((Sheet1!H1236-MIN(H:H))/(MAX(H:H)-MIN(H:H))*5),1)*Sheet2!E$10+I1236*Sheet2!E$11+F1236*Sheet2!E$12+CEILING(((Sheet1!N1236-MIN(N:N))/(MAX(N:N)-MIN(N:N))*5),1)*Sheet2!E$13</f>
        <v>0.40092149143549827</v>
      </c>
      <c r="AA1236" s="7">
        <f>B1236*Sheet2!E$14+C1236*Sheet2!E$15+M1236*Sheet2!E$16+R1236*Sheet2!E$17</f>
        <v>0.19807997460123841</v>
      </c>
      <c r="AB1236" s="7">
        <f t="shared" si="23"/>
        <v>2.6916895754219206</v>
      </c>
    </row>
    <row r="1237" spans="1:28" ht="29" hidden="1" x14ac:dyDescent="0.35">
      <c r="A1237" s="9" t="s">
        <v>673</v>
      </c>
      <c r="B1237" s="9">
        <v>5</v>
      </c>
      <c r="C1237" s="9">
        <v>4</v>
      </c>
      <c r="D1237" s="5">
        <v>3</v>
      </c>
      <c r="E1237" s="5">
        <v>43522</v>
      </c>
      <c r="F1237" s="5">
        <v>4</v>
      </c>
      <c r="G1237" s="9" t="s">
        <v>3456</v>
      </c>
      <c r="H1237" s="5">
        <v>1</v>
      </c>
      <c r="I1237" s="5">
        <v>4</v>
      </c>
      <c r="J1237" s="5">
        <v>5</v>
      </c>
      <c r="K1237" s="5">
        <v>131.55905511811025</v>
      </c>
      <c r="L1237" s="5">
        <v>5.25</v>
      </c>
      <c r="M1237" s="5">
        <v>3</v>
      </c>
      <c r="N1237" s="5">
        <v>0</v>
      </c>
      <c r="O1237" s="13">
        <v>43522</v>
      </c>
      <c r="P1237" s="5" t="s">
        <v>104</v>
      </c>
      <c r="Q1237" s="5" t="s">
        <v>22</v>
      </c>
      <c r="R1237" s="5">
        <v>5</v>
      </c>
      <c r="S1237" s="10">
        <v>6.9920705930498297</v>
      </c>
      <c r="T1237" s="10">
        <v>17.585599999999999</v>
      </c>
      <c r="U1237" s="10">
        <v>0</v>
      </c>
      <c r="V1237" s="10">
        <v>2.5150775819512203</v>
      </c>
      <c r="W1237" s="7">
        <f>Sheet1!J1237*Sheet2!E$2+CEILING(((Sheet1!K1237-MIN(K:K))/(MAX(K:K)-MIN(K:K))*5),1)*Sheet2!E$3+CEILING(((Sheet1!L1237-MIN(L:L))/(MAX(L:L)-MIN(L:L))*5),1)*Sheet2!E$4+Sheet1!D1237*Sheet2!E$5</f>
        <v>1.6701111956975805</v>
      </c>
      <c r="X1237" s="7">
        <f>CEILING(((Sheet1!S1237-MIN(S:S))/(MAX(S:S)-MIN(S:S))*5),1)*Sheet2!E$6+CEILING(((Sheet1!T1237-MIN(T:T))/(MAX(T:T)-MIN(T:T))*5),1)*Sheet2!E$7+CEILING(((Sheet1!V1237-MIN(V:V))/(MAX(V:V)-MIN(V:V))*5),1)*Sheet2!E$8</f>
        <v>0.25202436024272301</v>
      </c>
      <c r="Y1237" s="7">
        <f>CEILING(((Sheet1!U1237-MIN(U:U))/(MAX(U:U)-MIN(U:U))*5),1)*Sheet2!E$9</f>
        <v>0</v>
      </c>
      <c r="Z1237" s="7">
        <f>CEILING(((Sheet1!H1237-MIN(H:H))/(MAX(H:H)-MIN(H:H))*5),1)*Sheet2!E$10+I1237*Sheet2!E$11+F1237*Sheet2!E$12+CEILING(((Sheet1!N1237-MIN(N:N))/(MAX(N:N)-MIN(N:N))*5),1)*Sheet2!E$13</f>
        <v>0.19934470861941261</v>
      </c>
      <c r="AA1237" s="7">
        <f>B1237*Sheet2!E$14+C1237*Sheet2!E$15+M1237*Sheet2!E$16+R1237*Sheet2!E$17</f>
        <v>0.18585104545895575</v>
      </c>
      <c r="AB1237" s="7">
        <f t="shared" si="23"/>
        <v>2.3073313100186716</v>
      </c>
    </row>
    <row r="1238" spans="1:28" ht="29" hidden="1" x14ac:dyDescent="0.35">
      <c r="A1238" s="9" t="s">
        <v>673</v>
      </c>
      <c r="B1238" s="9">
        <v>5</v>
      </c>
      <c r="C1238" s="9">
        <v>4</v>
      </c>
      <c r="D1238" s="5">
        <v>3</v>
      </c>
      <c r="E1238" s="5">
        <v>43522</v>
      </c>
      <c r="F1238" s="5">
        <v>4</v>
      </c>
      <c r="G1238" s="9" t="s">
        <v>3456</v>
      </c>
      <c r="H1238" s="5">
        <v>1</v>
      </c>
      <c r="I1238" s="5">
        <v>4</v>
      </c>
      <c r="J1238" s="5">
        <v>5</v>
      </c>
      <c r="K1238" s="5">
        <v>132.87401574803144</v>
      </c>
      <c r="L1238" s="5">
        <v>5.25</v>
      </c>
      <c r="M1238" s="5">
        <v>3</v>
      </c>
      <c r="N1238" s="5">
        <v>0</v>
      </c>
      <c r="O1238" s="13">
        <v>43522</v>
      </c>
      <c r="P1238" s="5" t="s">
        <v>104</v>
      </c>
      <c r="Q1238" s="5" t="s">
        <v>22</v>
      </c>
      <c r="R1238" s="5">
        <v>5</v>
      </c>
      <c r="S1238" s="10">
        <v>10.4974052519698</v>
      </c>
      <c r="T1238" s="10">
        <v>26.315300000000001</v>
      </c>
      <c r="U1238" s="10">
        <v>0</v>
      </c>
      <c r="V1238" s="10">
        <v>2.5068385346999946</v>
      </c>
      <c r="W1238" s="7">
        <f>Sheet1!J1238*Sheet2!E$2+CEILING(((Sheet1!K1238-MIN(K:K))/(MAX(K:K)-MIN(K:K))*5),1)*Sheet2!E$3+CEILING(((Sheet1!L1238-MIN(L:L))/(MAX(L:L)-MIN(L:L))*5),1)*Sheet2!E$4+Sheet1!D1238*Sheet2!E$5</f>
        <v>1.6701111956975805</v>
      </c>
      <c r="X1238" s="7">
        <f>CEILING(((Sheet1!S1238-MIN(S:S))/(MAX(S:S)-MIN(S:S))*5),1)*Sheet2!E$6+CEILING(((Sheet1!T1238-MIN(T:T))/(MAX(T:T)-MIN(T:T))*5),1)*Sheet2!E$7+CEILING(((Sheet1!V1238-MIN(V:V))/(MAX(V:V)-MIN(V:V))*5),1)*Sheet2!E$8</f>
        <v>0.25202436024272301</v>
      </c>
      <c r="Y1238" s="7">
        <f>CEILING(((Sheet1!U1238-MIN(U:U))/(MAX(U:U)-MIN(U:U))*5),1)*Sheet2!E$9</f>
        <v>0</v>
      </c>
      <c r="Z1238" s="7">
        <f>CEILING(((Sheet1!H1238-MIN(H:H))/(MAX(H:H)-MIN(H:H))*5),1)*Sheet2!E$10+I1238*Sheet2!E$11+F1238*Sheet2!E$12+CEILING(((Sheet1!N1238-MIN(N:N))/(MAX(N:N)-MIN(N:N))*5),1)*Sheet2!E$13</f>
        <v>0.19934470861941261</v>
      </c>
      <c r="AA1238" s="7">
        <f>B1238*Sheet2!E$14+C1238*Sheet2!E$15+M1238*Sheet2!E$16+R1238*Sheet2!E$17</f>
        <v>0.18585104545895575</v>
      </c>
      <c r="AB1238" s="7">
        <f t="shared" si="23"/>
        <v>2.3073313100186716</v>
      </c>
    </row>
    <row r="1239" spans="1:28" ht="29" hidden="1" x14ac:dyDescent="0.35">
      <c r="A1239" s="9" t="s">
        <v>674</v>
      </c>
      <c r="B1239" s="9">
        <v>5</v>
      </c>
      <c r="C1239" s="9">
        <v>4</v>
      </c>
      <c r="D1239" s="5">
        <v>3</v>
      </c>
      <c r="E1239" s="5">
        <v>43522</v>
      </c>
      <c r="F1239" s="5">
        <v>4</v>
      </c>
      <c r="G1239" s="9" t="s">
        <v>3456</v>
      </c>
      <c r="H1239" s="5">
        <v>1</v>
      </c>
      <c r="I1239" s="5">
        <v>4</v>
      </c>
      <c r="J1239" s="5">
        <v>5</v>
      </c>
      <c r="K1239" s="5">
        <v>132.87401574803144</v>
      </c>
      <c r="L1239" s="5">
        <v>5.25</v>
      </c>
      <c r="M1239" s="5">
        <v>3</v>
      </c>
      <c r="N1239" s="5">
        <v>0</v>
      </c>
      <c r="O1239" s="13">
        <v>43545</v>
      </c>
      <c r="P1239" s="5" t="s">
        <v>104</v>
      </c>
      <c r="Q1239" s="5" t="s">
        <v>22</v>
      </c>
      <c r="R1239" s="5">
        <v>5</v>
      </c>
      <c r="S1239" s="10">
        <v>39.754774238750997</v>
      </c>
      <c r="T1239" s="10">
        <v>98.951999999999998</v>
      </c>
      <c r="U1239" s="10">
        <v>23</v>
      </c>
      <c r="V1239" s="10">
        <v>2.4890595380000033</v>
      </c>
      <c r="W1239" s="7">
        <f>Sheet1!J1239*Sheet2!E$2+CEILING(((Sheet1!K1239-MIN(K:K))/(MAX(K:K)-MIN(K:K))*5),1)*Sheet2!E$3+CEILING(((Sheet1!L1239-MIN(L:L))/(MAX(L:L)-MIN(L:L))*5),1)*Sheet2!E$4+Sheet1!D1239*Sheet2!E$5</f>
        <v>1.6701111956975805</v>
      </c>
      <c r="X1239" s="7">
        <f>CEILING(((Sheet1!S1239-MIN(S:S))/(MAX(S:S)-MIN(S:S))*5),1)*Sheet2!E$6+CEILING(((Sheet1!T1239-MIN(T:T))/(MAX(T:T)-MIN(T:T))*5),1)*Sheet2!E$7+CEILING(((Sheet1!V1239-MIN(V:V))/(MAX(V:V)-MIN(V:V))*5),1)*Sheet2!E$8</f>
        <v>0.25202436024272301</v>
      </c>
      <c r="Y1239" s="7">
        <f>CEILING(((Sheet1!U1239-MIN(U:U))/(MAX(U:U)-MIN(U:U))*5),1)*Sheet2!E$9</f>
        <v>0.82537012367912332</v>
      </c>
      <c r="Z1239" s="7">
        <f>CEILING(((Sheet1!H1239-MIN(H:H))/(MAX(H:H)-MIN(H:H))*5),1)*Sheet2!E$10+I1239*Sheet2!E$11+F1239*Sheet2!E$12+CEILING(((Sheet1!N1239-MIN(N:N))/(MAX(N:N)-MIN(N:N))*5),1)*Sheet2!E$13</f>
        <v>0.19934470861941261</v>
      </c>
      <c r="AA1239" s="7">
        <f>B1239*Sheet2!E$14+C1239*Sheet2!E$15+M1239*Sheet2!E$16+R1239*Sheet2!E$17</f>
        <v>0.18585104545895575</v>
      </c>
      <c r="AB1239" s="7">
        <f t="shared" si="23"/>
        <v>3.132701433697795</v>
      </c>
    </row>
    <row r="1240" spans="1:28" ht="29" hidden="1" x14ac:dyDescent="0.35">
      <c r="A1240" s="9" t="s">
        <v>674</v>
      </c>
      <c r="B1240" s="9">
        <v>5</v>
      </c>
      <c r="C1240" s="9">
        <v>4</v>
      </c>
      <c r="D1240" s="5">
        <v>3</v>
      </c>
      <c r="E1240" s="5">
        <v>43522</v>
      </c>
      <c r="F1240" s="5">
        <v>4</v>
      </c>
      <c r="G1240" s="9" t="s">
        <v>3456</v>
      </c>
      <c r="H1240" s="5">
        <v>1</v>
      </c>
      <c r="I1240" s="5">
        <v>4</v>
      </c>
      <c r="J1240" s="5">
        <v>5</v>
      </c>
      <c r="K1240" s="5">
        <v>142.736220472441</v>
      </c>
      <c r="L1240" s="5">
        <v>5.25</v>
      </c>
      <c r="M1240" s="5">
        <v>3</v>
      </c>
      <c r="N1240" s="5">
        <v>0</v>
      </c>
      <c r="O1240" s="13">
        <v>43545</v>
      </c>
      <c r="P1240" s="5" t="s">
        <v>104</v>
      </c>
      <c r="Q1240" s="5" t="s">
        <v>22</v>
      </c>
      <c r="R1240" s="5">
        <v>5</v>
      </c>
      <c r="S1240" s="10">
        <v>15.9639210687294</v>
      </c>
      <c r="T1240" s="10">
        <v>39.3354</v>
      </c>
      <c r="U1240" s="10">
        <v>23</v>
      </c>
      <c r="V1240" s="10">
        <v>2.4640186975774605</v>
      </c>
      <c r="W1240" s="7">
        <f>Sheet1!J1240*Sheet2!E$2+CEILING(((Sheet1!K1240-MIN(K:K))/(MAX(K:K)-MIN(K:K))*5),1)*Sheet2!E$3+CEILING(((Sheet1!L1240-MIN(L:L))/(MAX(L:L)-MIN(L:L))*5),1)*Sheet2!E$4+Sheet1!D1240*Sheet2!E$5</f>
        <v>1.6701111956975805</v>
      </c>
      <c r="X1240" s="7">
        <f>CEILING(((Sheet1!S1240-MIN(S:S))/(MAX(S:S)-MIN(S:S))*5),1)*Sheet2!E$6+CEILING(((Sheet1!T1240-MIN(T:T))/(MAX(T:T)-MIN(T:T))*5),1)*Sheet2!E$7+CEILING(((Sheet1!V1240-MIN(V:V))/(MAX(V:V)-MIN(V:V))*5),1)*Sheet2!E$8</f>
        <v>0.25202436024272301</v>
      </c>
      <c r="Y1240" s="7">
        <f>CEILING(((Sheet1!U1240-MIN(U:U))/(MAX(U:U)-MIN(U:U))*5),1)*Sheet2!E$9</f>
        <v>0.82537012367912332</v>
      </c>
      <c r="Z1240" s="7">
        <f>CEILING(((Sheet1!H1240-MIN(H:H))/(MAX(H:H)-MIN(H:H))*5),1)*Sheet2!E$10+I1240*Sheet2!E$11+F1240*Sheet2!E$12+CEILING(((Sheet1!N1240-MIN(N:N))/(MAX(N:N)-MIN(N:N))*5),1)*Sheet2!E$13</f>
        <v>0.19934470861941261</v>
      </c>
      <c r="AA1240" s="7">
        <f>B1240*Sheet2!E$14+C1240*Sheet2!E$15+M1240*Sheet2!E$16+R1240*Sheet2!E$17</f>
        <v>0.18585104545895575</v>
      </c>
      <c r="AB1240" s="7">
        <f t="shared" si="23"/>
        <v>3.132701433697795</v>
      </c>
    </row>
    <row r="1241" spans="1:28" ht="29" hidden="1" x14ac:dyDescent="0.35">
      <c r="A1241" s="9" t="s">
        <v>674</v>
      </c>
      <c r="B1241" s="9">
        <v>5</v>
      </c>
      <c r="C1241" s="9">
        <v>4</v>
      </c>
      <c r="D1241" s="5">
        <v>3</v>
      </c>
      <c r="E1241" s="5">
        <v>43522</v>
      </c>
      <c r="F1241" s="5">
        <v>4</v>
      </c>
      <c r="G1241" s="9" t="s">
        <v>3456</v>
      </c>
      <c r="H1241" s="5">
        <v>1</v>
      </c>
      <c r="I1241" s="5">
        <v>4</v>
      </c>
      <c r="J1241" s="5">
        <v>5</v>
      </c>
      <c r="K1241" s="5">
        <v>131.55905511811025</v>
      </c>
      <c r="L1241" s="5">
        <v>5.25</v>
      </c>
      <c r="M1241" s="5">
        <v>3</v>
      </c>
      <c r="N1241" s="5">
        <v>0</v>
      </c>
      <c r="O1241" s="13">
        <v>43545</v>
      </c>
      <c r="P1241" s="5" t="s">
        <v>104</v>
      </c>
      <c r="Q1241" s="5" t="s">
        <v>22</v>
      </c>
      <c r="R1241" s="5">
        <v>5</v>
      </c>
      <c r="S1241" s="10">
        <v>6.58619842142161</v>
      </c>
      <c r="T1241" s="10">
        <v>16.564800000000002</v>
      </c>
      <c r="U1241" s="10">
        <v>23</v>
      </c>
      <c r="V1241" s="10">
        <v>2.5150775819512194</v>
      </c>
      <c r="W1241" s="7">
        <f>Sheet1!J1241*Sheet2!E$2+CEILING(((Sheet1!K1241-MIN(K:K))/(MAX(K:K)-MIN(K:K))*5),1)*Sheet2!E$3+CEILING(((Sheet1!L1241-MIN(L:L))/(MAX(L:L)-MIN(L:L))*5),1)*Sheet2!E$4+Sheet1!D1241*Sheet2!E$5</f>
        <v>1.6701111956975805</v>
      </c>
      <c r="X1241" s="7">
        <f>CEILING(((Sheet1!S1241-MIN(S:S))/(MAX(S:S)-MIN(S:S))*5),1)*Sheet2!E$6+CEILING(((Sheet1!T1241-MIN(T:T))/(MAX(T:T)-MIN(T:T))*5),1)*Sheet2!E$7+CEILING(((Sheet1!V1241-MIN(V:V))/(MAX(V:V)-MIN(V:V))*5),1)*Sheet2!E$8</f>
        <v>0.25202436024272301</v>
      </c>
      <c r="Y1241" s="7">
        <f>CEILING(((Sheet1!U1241-MIN(U:U))/(MAX(U:U)-MIN(U:U))*5),1)*Sheet2!E$9</f>
        <v>0.82537012367912332</v>
      </c>
      <c r="Z1241" s="7">
        <f>CEILING(((Sheet1!H1241-MIN(H:H))/(MAX(H:H)-MIN(H:H))*5),1)*Sheet2!E$10+I1241*Sheet2!E$11+F1241*Sheet2!E$12+CEILING(((Sheet1!N1241-MIN(N:N))/(MAX(N:N)-MIN(N:N))*5),1)*Sheet2!E$13</f>
        <v>0.19934470861941261</v>
      </c>
      <c r="AA1241" s="7">
        <f>B1241*Sheet2!E$14+C1241*Sheet2!E$15+M1241*Sheet2!E$16+R1241*Sheet2!E$17</f>
        <v>0.18585104545895575</v>
      </c>
      <c r="AB1241" s="7">
        <f t="shared" si="23"/>
        <v>3.132701433697795</v>
      </c>
    </row>
    <row r="1242" spans="1:28" ht="29" hidden="1" x14ac:dyDescent="0.35">
      <c r="A1242" s="9" t="s">
        <v>674</v>
      </c>
      <c r="B1242" s="9">
        <v>5</v>
      </c>
      <c r="C1242" s="9">
        <v>4</v>
      </c>
      <c r="D1242" s="5">
        <v>3</v>
      </c>
      <c r="E1242" s="5">
        <v>43522</v>
      </c>
      <c r="F1242" s="5">
        <v>4</v>
      </c>
      <c r="G1242" s="9" t="s">
        <v>3456</v>
      </c>
      <c r="H1242" s="5">
        <v>1</v>
      </c>
      <c r="I1242" s="5">
        <v>4</v>
      </c>
      <c r="J1242" s="5">
        <v>5</v>
      </c>
      <c r="K1242" s="5">
        <v>132.87401574803144</v>
      </c>
      <c r="L1242" s="5">
        <v>5.25</v>
      </c>
      <c r="M1242" s="5">
        <v>3</v>
      </c>
      <c r="N1242" s="5">
        <v>0</v>
      </c>
      <c r="O1242" s="13">
        <v>43545</v>
      </c>
      <c r="P1242" s="5" t="s">
        <v>104</v>
      </c>
      <c r="Q1242" s="5" t="s">
        <v>22</v>
      </c>
      <c r="R1242" s="5">
        <v>5</v>
      </c>
      <c r="S1242" s="10">
        <v>29.1617505428001</v>
      </c>
      <c r="T1242" s="10">
        <v>73.103800000000007</v>
      </c>
      <c r="U1242" s="10">
        <v>23</v>
      </c>
      <c r="V1242" s="10">
        <v>2.5068385347000026</v>
      </c>
      <c r="W1242" s="7">
        <f>Sheet1!J1242*Sheet2!E$2+CEILING(((Sheet1!K1242-MIN(K:K))/(MAX(K:K)-MIN(K:K))*5),1)*Sheet2!E$3+CEILING(((Sheet1!L1242-MIN(L:L))/(MAX(L:L)-MIN(L:L))*5),1)*Sheet2!E$4+Sheet1!D1242*Sheet2!E$5</f>
        <v>1.6701111956975805</v>
      </c>
      <c r="X1242" s="7">
        <f>CEILING(((Sheet1!S1242-MIN(S:S))/(MAX(S:S)-MIN(S:S))*5),1)*Sheet2!E$6+CEILING(((Sheet1!T1242-MIN(T:T))/(MAX(T:T)-MIN(T:T))*5),1)*Sheet2!E$7+CEILING(((Sheet1!V1242-MIN(V:V))/(MAX(V:V)-MIN(V:V))*5),1)*Sheet2!E$8</f>
        <v>0.25202436024272301</v>
      </c>
      <c r="Y1242" s="7">
        <f>CEILING(((Sheet1!U1242-MIN(U:U))/(MAX(U:U)-MIN(U:U))*5),1)*Sheet2!E$9</f>
        <v>0.82537012367912332</v>
      </c>
      <c r="Z1242" s="7">
        <f>CEILING(((Sheet1!H1242-MIN(H:H))/(MAX(H:H)-MIN(H:H))*5),1)*Sheet2!E$10+I1242*Sheet2!E$11+F1242*Sheet2!E$12+CEILING(((Sheet1!N1242-MIN(N:N))/(MAX(N:N)-MIN(N:N))*5),1)*Sheet2!E$13</f>
        <v>0.19934470861941261</v>
      </c>
      <c r="AA1242" s="7">
        <f>B1242*Sheet2!E$14+C1242*Sheet2!E$15+M1242*Sheet2!E$16+R1242*Sheet2!E$17</f>
        <v>0.18585104545895575</v>
      </c>
      <c r="AB1242" s="7">
        <f t="shared" si="23"/>
        <v>3.132701433697795</v>
      </c>
    </row>
    <row r="1243" spans="1:28" ht="29" hidden="1" x14ac:dyDescent="0.35">
      <c r="A1243" s="9" t="s">
        <v>674</v>
      </c>
      <c r="B1243" s="9">
        <v>5</v>
      </c>
      <c r="C1243" s="9">
        <v>4</v>
      </c>
      <c r="D1243" s="5">
        <v>3</v>
      </c>
      <c r="E1243" s="5">
        <v>43522</v>
      </c>
      <c r="F1243" s="5">
        <v>4</v>
      </c>
      <c r="G1243" s="9" t="s">
        <v>3456</v>
      </c>
      <c r="H1243" s="5">
        <v>1</v>
      </c>
      <c r="I1243" s="5">
        <v>4</v>
      </c>
      <c r="J1243" s="5">
        <v>5</v>
      </c>
      <c r="K1243" s="5">
        <v>139.44881889763781</v>
      </c>
      <c r="L1243" s="5">
        <v>5.25</v>
      </c>
      <c r="M1243" s="5">
        <v>3</v>
      </c>
      <c r="N1243" s="5">
        <v>0</v>
      </c>
      <c r="O1243" s="13">
        <v>43545</v>
      </c>
      <c r="P1243" s="5" t="s">
        <v>104</v>
      </c>
      <c r="Q1243" s="5" t="s">
        <v>22</v>
      </c>
      <c r="R1243" s="5">
        <v>5</v>
      </c>
      <c r="S1243" s="10">
        <v>7.6016662965014197</v>
      </c>
      <c r="T1243" s="10">
        <v>18.894500000000001</v>
      </c>
      <c r="U1243" s="10">
        <v>23</v>
      </c>
      <c r="V1243" s="10">
        <v>2.4855734602156869</v>
      </c>
      <c r="W1243" s="7">
        <f>Sheet1!J1243*Sheet2!E$2+CEILING(((Sheet1!K1243-MIN(K:K))/(MAX(K:K)-MIN(K:K))*5),1)*Sheet2!E$3+CEILING(((Sheet1!L1243-MIN(L:L))/(MAX(L:L)-MIN(L:L))*5),1)*Sheet2!E$4+Sheet1!D1243*Sheet2!E$5</f>
        <v>1.6701111956975805</v>
      </c>
      <c r="X1243" s="7">
        <f>CEILING(((Sheet1!S1243-MIN(S:S))/(MAX(S:S)-MIN(S:S))*5),1)*Sheet2!E$6+CEILING(((Sheet1!T1243-MIN(T:T))/(MAX(T:T)-MIN(T:T))*5),1)*Sheet2!E$7+CEILING(((Sheet1!V1243-MIN(V:V))/(MAX(V:V)-MIN(V:V))*5),1)*Sheet2!E$8</f>
        <v>0.25202436024272301</v>
      </c>
      <c r="Y1243" s="7">
        <f>CEILING(((Sheet1!U1243-MIN(U:U))/(MAX(U:U)-MIN(U:U))*5),1)*Sheet2!E$9</f>
        <v>0.82537012367912332</v>
      </c>
      <c r="Z1243" s="7">
        <f>CEILING(((Sheet1!H1243-MIN(H:H))/(MAX(H:H)-MIN(H:H))*5),1)*Sheet2!E$10+I1243*Sheet2!E$11+F1243*Sheet2!E$12+CEILING(((Sheet1!N1243-MIN(N:N))/(MAX(N:N)-MIN(N:N))*5),1)*Sheet2!E$13</f>
        <v>0.19934470861941261</v>
      </c>
      <c r="AA1243" s="7">
        <f>B1243*Sheet2!E$14+C1243*Sheet2!E$15+M1243*Sheet2!E$16+R1243*Sheet2!E$17</f>
        <v>0.18585104545895575</v>
      </c>
      <c r="AB1243" s="7">
        <f t="shared" si="23"/>
        <v>3.132701433697795</v>
      </c>
    </row>
    <row r="1244" spans="1:28" ht="29" hidden="1" x14ac:dyDescent="0.35">
      <c r="A1244" s="9" t="s">
        <v>675</v>
      </c>
      <c r="B1244" s="9">
        <v>5</v>
      </c>
      <c r="C1244" s="9">
        <v>4</v>
      </c>
      <c r="D1244" s="5">
        <v>3</v>
      </c>
      <c r="E1244" s="5">
        <v>43522</v>
      </c>
      <c r="F1244" s="5">
        <v>4</v>
      </c>
      <c r="G1244" s="9" t="s">
        <v>3456</v>
      </c>
      <c r="H1244" s="5">
        <v>1</v>
      </c>
      <c r="I1244" s="5">
        <v>4</v>
      </c>
      <c r="J1244" s="5">
        <v>3</v>
      </c>
      <c r="K1244" s="5">
        <v>252.70479999999998</v>
      </c>
      <c r="L1244" s="5">
        <v>5.25</v>
      </c>
      <c r="M1244" s="5">
        <v>3</v>
      </c>
      <c r="N1244" s="5">
        <v>0</v>
      </c>
      <c r="O1244" s="13">
        <v>43523</v>
      </c>
      <c r="P1244" s="5" t="s">
        <v>27</v>
      </c>
      <c r="Q1244" s="5" t="s">
        <v>287</v>
      </c>
      <c r="R1244" s="5">
        <v>5</v>
      </c>
      <c r="S1244" s="10">
        <v>18.262904835344301</v>
      </c>
      <c r="T1244" s="10">
        <v>44.293300000000002</v>
      </c>
      <c r="U1244" s="10">
        <v>1</v>
      </c>
      <c r="V1244" s="10">
        <v>2.4253151620370343</v>
      </c>
      <c r="W1244" s="7">
        <f>Sheet1!J1244*Sheet2!E$2+CEILING(((Sheet1!K1244-MIN(K:K))/(MAX(K:K)-MIN(K:K))*5),1)*Sheet2!E$3+CEILING(((Sheet1!L1244-MIN(L:L))/(MAX(L:L)-MIN(L:L))*5),1)*Sheet2!E$4+Sheet1!D1244*Sheet2!E$5</f>
        <v>1.3605888080736019</v>
      </c>
      <c r="X1244" s="7">
        <f>CEILING(((Sheet1!S1244-MIN(S:S))/(MAX(S:S)-MIN(S:S))*5),1)*Sheet2!E$6+CEILING(((Sheet1!T1244-MIN(T:T))/(MAX(T:T)-MIN(T:T))*5),1)*Sheet2!E$7+CEILING(((Sheet1!V1244-MIN(V:V))/(MAX(V:V)-MIN(V:V))*5),1)*Sheet2!E$8</f>
        <v>0.25202436024272301</v>
      </c>
      <c r="Y1244" s="7">
        <f>CEILING(((Sheet1!U1244-MIN(U:U))/(MAX(U:U)-MIN(U:U))*5),1)*Sheet2!E$9</f>
        <v>0.16507402473582466</v>
      </c>
      <c r="Z1244" s="7">
        <f>CEILING(((Sheet1!H1244-MIN(H:H))/(MAX(H:H)-MIN(H:H))*5),1)*Sheet2!E$10+I1244*Sheet2!E$11+F1244*Sheet2!E$12+CEILING(((Sheet1!N1244-MIN(N:N))/(MAX(N:N)-MIN(N:N))*5),1)*Sheet2!E$13</f>
        <v>0.19934470861941261</v>
      </c>
      <c r="AA1244" s="7">
        <f>B1244*Sheet2!E$14+C1244*Sheet2!E$15+M1244*Sheet2!E$16+R1244*Sheet2!E$17</f>
        <v>0.18585104545895575</v>
      </c>
      <c r="AB1244" s="7">
        <f t="shared" si="23"/>
        <v>2.1628829471305182</v>
      </c>
    </row>
    <row r="1245" spans="1:28" ht="29" hidden="1" x14ac:dyDescent="0.35">
      <c r="A1245" s="9" t="s">
        <v>676</v>
      </c>
      <c r="B1245" s="9">
        <v>5</v>
      </c>
      <c r="C1245" s="9">
        <v>5</v>
      </c>
      <c r="D1245" s="5">
        <v>3</v>
      </c>
      <c r="E1245" s="5">
        <v>43522</v>
      </c>
      <c r="F1245" s="5">
        <v>4</v>
      </c>
      <c r="G1245" s="9" t="s">
        <v>3456</v>
      </c>
      <c r="H1245" s="5">
        <v>1</v>
      </c>
      <c r="I1245" s="5">
        <v>5</v>
      </c>
      <c r="J1245" s="5">
        <v>5</v>
      </c>
      <c r="K1245" s="5">
        <v>149.31102362204723</v>
      </c>
      <c r="L1245" s="5">
        <v>4.9000000000000004</v>
      </c>
      <c r="M1245" s="5">
        <v>5</v>
      </c>
      <c r="N1245" s="5">
        <v>1</v>
      </c>
      <c r="O1245" s="13">
        <v>43524</v>
      </c>
      <c r="P1245" s="5" t="s">
        <v>126</v>
      </c>
      <c r="Q1245" s="5" t="s">
        <v>127</v>
      </c>
      <c r="R1245" s="5">
        <v>4</v>
      </c>
      <c r="S1245" s="10">
        <v>21.077679822056599</v>
      </c>
      <c r="T1245" s="10">
        <v>47.893599999999999</v>
      </c>
      <c r="U1245" s="10">
        <v>2</v>
      </c>
      <c r="V1245" s="10">
        <v>2.2722425050731654</v>
      </c>
      <c r="W1245" s="7">
        <f>Sheet1!J1245*Sheet2!E$2+CEILING(((Sheet1!K1245-MIN(K:K))/(MAX(K:K)-MIN(K:K))*5),1)*Sheet2!E$3+CEILING(((Sheet1!L1245-MIN(L:L))/(MAX(L:L)-MIN(L:L))*5),1)*Sheet2!E$4+Sheet1!D1245*Sheet2!E$5</f>
        <v>1.5385717798935707</v>
      </c>
      <c r="X1245" s="7">
        <f>CEILING(((Sheet1!S1245-MIN(S:S))/(MAX(S:S)-MIN(S:S))*5),1)*Sheet2!E$6+CEILING(((Sheet1!T1245-MIN(T:T))/(MAX(T:T)-MIN(T:T))*5),1)*Sheet2!E$7+CEILING(((Sheet1!V1245-MIN(V:V))/(MAX(V:V)-MIN(V:V))*5),1)*Sheet2!E$8</f>
        <v>0.25202436024272301</v>
      </c>
      <c r="Y1245" s="7">
        <f>CEILING(((Sheet1!U1245-MIN(U:U))/(MAX(U:U)-MIN(U:U))*5),1)*Sheet2!E$9</f>
        <v>0.16507402473582466</v>
      </c>
      <c r="Z1245" s="7">
        <f>CEILING(((Sheet1!H1245-MIN(H:H))/(MAX(H:H)-MIN(H:H))*5),1)*Sheet2!E$10+I1245*Sheet2!E$11+F1245*Sheet2!E$12+CEILING(((Sheet1!N1245-MIN(N:N))/(MAX(N:N)-MIN(N:N))*5),1)*Sheet2!E$13</f>
        <v>0.43011082064112627</v>
      </c>
      <c r="AA1245" s="7">
        <f>B1245*Sheet2!E$14+C1245*Sheet2!E$15+M1245*Sheet2!E$16+R1245*Sheet2!E$17</f>
        <v>0.20800957596450714</v>
      </c>
      <c r="AB1245" s="7">
        <f t="shared" si="23"/>
        <v>2.5937905614777521</v>
      </c>
    </row>
    <row r="1246" spans="1:28" ht="29" hidden="1" x14ac:dyDescent="0.35">
      <c r="A1246" s="9" t="s">
        <v>677</v>
      </c>
      <c r="B1246" s="9">
        <v>5</v>
      </c>
      <c r="C1246" s="9">
        <v>4</v>
      </c>
      <c r="D1246" s="5">
        <v>3</v>
      </c>
      <c r="E1246" s="5">
        <v>43523</v>
      </c>
      <c r="F1246" s="5">
        <v>4</v>
      </c>
      <c r="G1246" s="9" t="s">
        <v>3456</v>
      </c>
      <c r="H1246" s="5">
        <v>1</v>
      </c>
      <c r="I1246" s="5">
        <v>5</v>
      </c>
      <c r="J1246" s="5">
        <v>5</v>
      </c>
      <c r="K1246" s="5">
        <v>135.50393700787396</v>
      </c>
      <c r="L1246" s="5">
        <v>5.25</v>
      </c>
      <c r="M1246" s="5">
        <v>4</v>
      </c>
      <c r="N1246" s="5">
        <v>1</v>
      </c>
      <c r="O1246" s="13">
        <v>43527</v>
      </c>
      <c r="P1246" s="5" t="s">
        <v>77</v>
      </c>
      <c r="Q1246" s="5" t="s">
        <v>78</v>
      </c>
      <c r="R1246" s="5">
        <v>5</v>
      </c>
      <c r="S1246" s="10">
        <v>19.1956838599334</v>
      </c>
      <c r="T1246" s="10">
        <v>63.452800000000003</v>
      </c>
      <c r="U1246" s="10">
        <v>4</v>
      </c>
      <c r="V1246" s="10">
        <v>3.3055764234814897</v>
      </c>
      <c r="W1246" s="7">
        <f>Sheet1!J1246*Sheet2!E$2+CEILING(((Sheet1!K1246-MIN(K:K))/(MAX(K:K)-MIN(K:K))*5),1)*Sheet2!E$3+CEILING(((Sheet1!L1246-MIN(L:L))/(MAX(L:L)-MIN(L:L))*5),1)*Sheet2!E$4+Sheet1!D1246*Sheet2!E$5</f>
        <v>1.6701111956975805</v>
      </c>
      <c r="X1246" s="7">
        <f>CEILING(((Sheet1!S1246-MIN(S:S))/(MAX(S:S)-MIN(S:S))*5),1)*Sheet2!E$6+CEILING(((Sheet1!T1246-MIN(T:T))/(MAX(T:T)-MIN(T:T))*5),1)*Sheet2!E$7+CEILING(((Sheet1!V1246-MIN(V:V))/(MAX(V:V)-MIN(V:V))*5),1)*Sheet2!E$8</f>
        <v>0.25202436024272301</v>
      </c>
      <c r="Y1246" s="7">
        <f>CEILING(((Sheet1!U1246-MIN(U:U))/(MAX(U:U)-MIN(U:U))*5),1)*Sheet2!E$9</f>
        <v>0.16507402473582466</v>
      </c>
      <c r="Z1246" s="7">
        <f>CEILING(((Sheet1!H1246-MIN(H:H))/(MAX(H:H)-MIN(H:H))*5),1)*Sheet2!E$10+I1246*Sheet2!E$11+F1246*Sheet2!E$12+CEILING(((Sheet1!N1246-MIN(N:N))/(MAX(N:N)-MIN(N:N))*5),1)*Sheet2!E$13</f>
        <v>0.43011082064112627</v>
      </c>
      <c r="AA1246" s="7">
        <f>B1246*Sheet2!E$14+C1246*Sheet2!E$15+M1246*Sheet2!E$16+R1246*Sheet2!E$17</f>
        <v>0.19222017339079966</v>
      </c>
      <c r="AB1246" s="7">
        <f t="shared" si="23"/>
        <v>2.7095405747080541</v>
      </c>
    </row>
    <row r="1247" spans="1:28" ht="29" hidden="1" x14ac:dyDescent="0.35">
      <c r="A1247" s="9" t="s">
        <v>678</v>
      </c>
      <c r="B1247" s="9">
        <v>5</v>
      </c>
      <c r="C1247" s="9">
        <v>4</v>
      </c>
      <c r="D1247" s="5">
        <v>3</v>
      </c>
      <c r="E1247" s="5">
        <v>43523</v>
      </c>
      <c r="F1247" s="5">
        <v>4</v>
      </c>
      <c r="G1247" s="9" t="s">
        <v>3456</v>
      </c>
      <c r="H1247" s="5">
        <v>1</v>
      </c>
      <c r="I1247" s="5">
        <v>5</v>
      </c>
      <c r="J1247" s="5">
        <v>3</v>
      </c>
      <c r="K1247" s="5">
        <v>135.50393700787396</v>
      </c>
      <c r="L1247" s="5">
        <v>5.25</v>
      </c>
      <c r="M1247" s="5">
        <v>4</v>
      </c>
      <c r="N1247" s="5">
        <v>1</v>
      </c>
      <c r="O1247" s="13">
        <v>43544</v>
      </c>
      <c r="P1247" s="5" t="s">
        <v>77</v>
      </c>
      <c r="Q1247" s="5" t="s">
        <v>78</v>
      </c>
      <c r="R1247" s="5">
        <v>5</v>
      </c>
      <c r="S1247" s="10">
        <v>1.7768156737438401</v>
      </c>
      <c r="T1247" s="10">
        <v>5.8734000000000002</v>
      </c>
      <c r="U1247" s="10">
        <v>21</v>
      </c>
      <c r="V1247" s="10">
        <v>3.3055764234814804</v>
      </c>
      <c r="W1247" s="7">
        <f>Sheet1!J1247*Sheet2!E$2+CEILING(((Sheet1!K1247-MIN(K:K))/(MAX(K:K)-MIN(K:K))*5),1)*Sheet2!E$3+CEILING(((Sheet1!L1247-MIN(L:L))/(MAX(L:L)-MIN(L:L))*5),1)*Sheet2!E$4+Sheet1!D1247*Sheet2!E$5</f>
        <v>1.2235708635605365</v>
      </c>
      <c r="X1247" s="7">
        <f>CEILING(((Sheet1!S1247-MIN(S:S))/(MAX(S:S)-MIN(S:S))*5),1)*Sheet2!E$6+CEILING(((Sheet1!T1247-MIN(T:T))/(MAX(T:T)-MIN(T:T))*5),1)*Sheet2!E$7+CEILING(((Sheet1!V1247-MIN(V:V))/(MAX(V:V)-MIN(V:V))*5),1)*Sheet2!E$8</f>
        <v>0.25202436024272301</v>
      </c>
      <c r="Y1247" s="7">
        <f>CEILING(((Sheet1!U1247-MIN(U:U))/(MAX(U:U)-MIN(U:U))*5),1)*Sheet2!E$9</f>
        <v>0.82537012367912332</v>
      </c>
      <c r="Z1247" s="7">
        <f>CEILING(((Sheet1!H1247-MIN(H:H))/(MAX(H:H)-MIN(H:H))*5),1)*Sheet2!E$10+I1247*Sheet2!E$11+F1247*Sheet2!E$12+CEILING(((Sheet1!N1247-MIN(N:N))/(MAX(N:N)-MIN(N:N))*5),1)*Sheet2!E$13</f>
        <v>0.43011082064112627</v>
      </c>
      <c r="AA1247" s="7">
        <f>B1247*Sheet2!E$14+C1247*Sheet2!E$15+M1247*Sheet2!E$16+R1247*Sheet2!E$17</f>
        <v>0.19222017339079966</v>
      </c>
      <c r="AB1247" s="7">
        <f t="shared" si="23"/>
        <v>2.9232963415143089</v>
      </c>
    </row>
    <row r="1248" spans="1:28" ht="29" hidden="1" x14ac:dyDescent="0.35">
      <c r="A1248" s="9" t="s">
        <v>679</v>
      </c>
      <c r="B1248" s="9">
        <v>5</v>
      </c>
      <c r="C1248" s="9">
        <v>4</v>
      </c>
      <c r="D1248" s="5">
        <v>3</v>
      </c>
      <c r="E1248" s="5">
        <v>43522</v>
      </c>
      <c r="F1248" s="5">
        <v>4</v>
      </c>
      <c r="G1248" s="9" t="s">
        <v>3456</v>
      </c>
      <c r="H1248" s="5">
        <v>1</v>
      </c>
      <c r="I1248" s="5">
        <v>4</v>
      </c>
      <c r="J1248" s="5">
        <v>5</v>
      </c>
      <c r="K1248" s="5">
        <v>206.04500000000002</v>
      </c>
      <c r="L1248" s="5">
        <v>4.375</v>
      </c>
      <c r="M1248" s="5">
        <v>5</v>
      </c>
      <c r="N1248" s="5">
        <v>0</v>
      </c>
      <c r="O1248" s="13">
        <v>43524</v>
      </c>
      <c r="P1248" s="5" t="s">
        <v>654</v>
      </c>
      <c r="Q1248" s="5" t="s">
        <v>655</v>
      </c>
      <c r="R1248" s="5">
        <v>4</v>
      </c>
      <c r="S1248" s="10">
        <v>4.3885512111040601</v>
      </c>
      <c r="T1248" s="10">
        <v>10.535</v>
      </c>
      <c r="U1248" s="10">
        <v>2</v>
      </c>
      <c r="V1248" s="10">
        <v>2.4005644444444418</v>
      </c>
      <c r="W1248" s="7">
        <f>Sheet1!J1248*Sheet2!E$2+CEILING(((Sheet1!K1248-MIN(K:K))/(MAX(K:K)-MIN(K:K))*5),1)*Sheet2!E$3+CEILING(((Sheet1!L1248-MIN(L:L))/(MAX(L:L)-MIN(L:L))*5),1)*Sheet2!E$4+Sheet1!D1248*Sheet2!E$5</f>
        <v>1.4755413363460939</v>
      </c>
      <c r="X1248" s="7">
        <f>CEILING(((Sheet1!S1248-MIN(S:S))/(MAX(S:S)-MIN(S:S))*5),1)*Sheet2!E$6+CEILING(((Sheet1!T1248-MIN(T:T))/(MAX(T:T)-MIN(T:T))*5),1)*Sheet2!E$7+CEILING(((Sheet1!V1248-MIN(V:V))/(MAX(V:V)-MIN(V:V))*5),1)*Sheet2!E$8</f>
        <v>0.25202436024272301</v>
      </c>
      <c r="Y1248" s="7">
        <f>CEILING(((Sheet1!U1248-MIN(U:U))/(MAX(U:U)-MIN(U:U))*5),1)*Sheet2!E$9</f>
        <v>0.16507402473582466</v>
      </c>
      <c r="Z1248" s="7">
        <f>CEILING(((Sheet1!H1248-MIN(H:H))/(MAX(H:H)-MIN(H:H))*5),1)*Sheet2!E$10+I1248*Sheet2!E$11+F1248*Sheet2!E$12+CEILING(((Sheet1!N1248-MIN(N:N))/(MAX(N:N)-MIN(N:N))*5),1)*Sheet2!E$13</f>
        <v>0.19934470861941261</v>
      </c>
      <c r="AA1248" s="7">
        <f>B1248*Sheet2!E$14+C1248*Sheet2!E$15+M1248*Sheet2!E$16+R1248*Sheet2!E$17</f>
        <v>0.19578064682222449</v>
      </c>
      <c r="AB1248" s="7">
        <f t="shared" si="23"/>
        <v>2.2877650767662785</v>
      </c>
    </row>
    <row r="1249" spans="1:28" ht="29" hidden="1" x14ac:dyDescent="0.35">
      <c r="A1249" s="9" t="s">
        <v>679</v>
      </c>
      <c r="B1249" s="9">
        <v>5</v>
      </c>
      <c r="C1249" s="9">
        <v>4</v>
      </c>
      <c r="D1249" s="5">
        <v>3</v>
      </c>
      <c r="E1249" s="5">
        <v>43522</v>
      </c>
      <c r="F1249" s="5">
        <v>4</v>
      </c>
      <c r="G1249" s="9" t="s">
        <v>3456</v>
      </c>
      <c r="H1249" s="5">
        <v>1</v>
      </c>
      <c r="I1249" s="5">
        <v>4</v>
      </c>
      <c r="J1249" s="5">
        <v>5</v>
      </c>
      <c r="K1249" s="5">
        <v>206.04500000000002</v>
      </c>
      <c r="L1249" s="5">
        <v>4.375</v>
      </c>
      <c r="M1249" s="5">
        <v>5</v>
      </c>
      <c r="N1249" s="5">
        <v>0</v>
      </c>
      <c r="O1249" s="13">
        <v>43524</v>
      </c>
      <c r="P1249" s="5" t="s">
        <v>654</v>
      </c>
      <c r="Q1249" s="5" t="s">
        <v>655</v>
      </c>
      <c r="R1249" s="5">
        <v>4</v>
      </c>
      <c r="S1249" s="10">
        <v>1.8370679488342601</v>
      </c>
      <c r="T1249" s="10">
        <v>4.41</v>
      </c>
      <c r="U1249" s="10">
        <v>2</v>
      </c>
      <c r="V1249" s="10">
        <v>2.4005644444444387</v>
      </c>
      <c r="W1249" s="7">
        <f>Sheet1!J1249*Sheet2!E$2+CEILING(((Sheet1!K1249-MIN(K:K))/(MAX(K:K)-MIN(K:K))*5),1)*Sheet2!E$3+CEILING(((Sheet1!L1249-MIN(L:L))/(MAX(L:L)-MIN(L:L))*5),1)*Sheet2!E$4+Sheet1!D1249*Sheet2!E$5</f>
        <v>1.4755413363460939</v>
      </c>
      <c r="X1249" s="7">
        <f>CEILING(((Sheet1!S1249-MIN(S:S))/(MAX(S:S)-MIN(S:S))*5),1)*Sheet2!E$6+CEILING(((Sheet1!T1249-MIN(T:T))/(MAX(T:T)-MIN(T:T))*5),1)*Sheet2!E$7+CEILING(((Sheet1!V1249-MIN(V:V))/(MAX(V:V)-MIN(V:V))*5),1)*Sheet2!E$8</f>
        <v>0.25202436024272301</v>
      </c>
      <c r="Y1249" s="7">
        <f>CEILING(((Sheet1!U1249-MIN(U:U))/(MAX(U:U)-MIN(U:U))*5),1)*Sheet2!E$9</f>
        <v>0.16507402473582466</v>
      </c>
      <c r="Z1249" s="7">
        <f>CEILING(((Sheet1!H1249-MIN(H:H))/(MAX(H:H)-MIN(H:H))*5),1)*Sheet2!E$10+I1249*Sheet2!E$11+F1249*Sheet2!E$12+CEILING(((Sheet1!N1249-MIN(N:N))/(MAX(N:N)-MIN(N:N))*5),1)*Sheet2!E$13</f>
        <v>0.19934470861941261</v>
      </c>
      <c r="AA1249" s="7">
        <f>B1249*Sheet2!E$14+C1249*Sheet2!E$15+M1249*Sheet2!E$16+R1249*Sheet2!E$17</f>
        <v>0.19578064682222449</v>
      </c>
      <c r="AB1249" s="7">
        <f t="shared" si="23"/>
        <v>2.2877650767662785</v>
      </c>
    </row>
    <row r="1250" spans="1:28" ht="29" hidden="1" x14ac:dyDescent="0.35">
      <c r="A1250" s="9" t="s">
        <v>680</v>
      </c>
      <c r="B1250" s="9">
        <v>5</v>
      </c>
      <c r="C1250" s="9">
        <v>4</v>
      </c>
      <c r="D1250" s="5">
        <v>3</v>
      </c>
      <c r="E1250" s="5">
        <v>43523</v>
      </c>
      <c r="F1250" s="5">
        <v>4</v>
      </c>
      <c r="G1250" s="9" t="s">
        <v>3456</v>
      </c>
      <c r="H1250" s="5">
        <v>1</v>
      </c>
      <c r="I1250" s="5">
        <v>4</v>
      </c>
      <c r="J1250" s="5">
        <v>3</v>
      </c>
      <c r="K1250" s="5">
        <v>184.83600000000001</v>
      </c>
      <c r="L1250" s="5">
        <v>5.25</v>
      </c>
      <c r="M1250" s="5">
        <v>3</v>
      </c>
      <c r="N1250" s="5">
        <v>0</v>
      </c>
      <c r="O1250" s="13">
        <v>43527</v>
      </c>
      <c r="P1250" s="5" t="s">
        <v>27</v>
      </c>
      <c r="Q1250" s="5" t="s">
        <v>28</v>
      </c>
      <c r="R1250" s="5">
        <v>5</v>
      </c>
      <c r="S1250" s="10">
        <v>12.366869273337601</v>
      </c>
      <c r="T1250" s="10">
        <v>29.990400000000001</v>
      </c>
      <c r="U1250" s="10">
        <v>4</v>
      </c>
      <c r="V1250" s="10">
        <v>2.4250599999999936</v>
      </c>
      <c r="W1250" s="7">
        <f>Sheet1!J1250*Sheet2!E$2+CEILING(((Sheet1!K1250-MIN(K:K))/(MAX(K:K)-MIN(K:K))*5),1)*Sheet2!E$3+CEILING(((Sheet1!L1250-MIN(L:L))/(MAX(L:L)-MIN(L:L))*5),1)*Sheet2!E$4+Sheet1!D1250*Sheet2!E$5</f>
        <v>1.2920798358170693</v>
      </c>
      <c r="X1250" s="7">
        <f>CEILING(((Sheet1!S1250-MIN(S:S))/(MAX(S:S)-MIN(S:S))*5),1)*Sheet2!E$6+CEILING(((Sheet1!T1250-MIN(T:T))/(MAX(T:T)-MIN(T:T))*5),1)*Sheet2!E$7+CEILING(((Sheet1!V1250-MIN(V:V))/(MAX(V:V)-MIN(V:V))*5),1)*Sheet2!E$8</f>
        <v>0.25202436024272301</v>
      </c>
      <c r="Y1250" s="7">
        <f>CEILING(((Sheet1!U1250-MIN(U:U))/(MAX(U:U)-MIN(U:U))*5),1)*Sheet2!E$9</f>
        <v>0.16507402473582466</v>
      </c>
      <c r="Z1250" s="7">
        <f>CEILING(((Sheet1!H1250-MIN(H:H))/(MAX(H:H)-MIN(H:H))*5),1)*Sheet2!E$10+I1250*Sheet2!E$11+F1250*Sheet2!E$12+CEILING(((Sheet1!N1250-MIN(N:N))/(MAX(N:N)-MIN(N:N))*5),1)*Sheet2!E$13</f>
        <v>0.19934470861941261</v>
      </c>
      <c r="AA1250" s="7">
        <f>B1250*Sheet2!E$14+C1250*Sheet2!E$15+M1250*Sheet2!E$16+R1250*Sheet2!E$17</f>
        <v>0.18585104545895575</v>
      </c>
      <c r="AB1250" s="7">
        <f t="shared" si="23"/>
        <v>2.0943739748739856</v>
      </c>
    </row>
    <row r="1251" spans="1:28" ht="29" hidden="1" x14ac:dyDescent="0.35">
      <c r="A1251" s="9" t="s">
        <v>681</v>
      </c>
      <c r="B1251" s="9">
        <v>5</v>
      </c>
      <c r="C1251" s="9">
        <v>4</v>
      </c>
      <c r="D1251" s="5">
        <v>3</v>
      </c>
      <c r="E1251" s="5">
        <v>43523</v>
      </c>
      <c r="F1251" s="5">
        <v>4</v>
      </c>
      <c r="G1251" s="9" t="s">
        <v>3456</v>
      </c>
      <c r="H1251" s="5">
        <v>1</v>
      </c>
      <c r="I1251" s="5">
        <v>1</v>
      </c>
      <c r="J1251" s="5">
        <v>5</v>
      </c>
      <c r="K1251" s="5">
        <v>324.81540000000001</v>
      </c>
      <c r="L1251" s="5">
        <v>4.55</v>
      </c>
      <c r="M1251" s="5">
        <v>4</v>
      </c>
      <c r="N1251" s="5">
        <v>1</v>
      </c>
      <c r="O1251" s="13">
        <v>43526</v>
      </c>
      <c r="P1251" s="5" t="s">
        <v>198</v>
      </c>
      <c r="Q1251" s="5" t="s">
        <v>199</v>
      </c>
      <c r="R1251" s="5">
        <v>4</v>
      </c>
      <c r="S1251" s="10">
        <v>133.61212011249199</v>
      </c>
      <c r="T1251" s="10">
        <v>273.11180000000002</v>
      </c>
      <c r="U1251" s="10">
        <v>3</v>
      </c>
      <c r="V1251" s="10">
        <v>2.0440645636792465</v>
      </c>
      <c r="W1251" s="7">
        <f>Sheet1!J1251*Sheet2!E$2+CEILING(((Sheet1!K1251-MIN(K:K))/(MAX(K:K)-MIN(K:K))*5),1)*Sheet2!E$3+CEILING(((Sheet1!L1251-MIN(L:L))/(MAX(L:L)-MIN(L:L))*5),1)*Sheet2!E$4+Sheet1!D1251*Sheet2!E$5</f>
        <v>1.8126076689197017</v>
      </c>
      <c r="X1251" s="7">
        <f>CEILING(((Sheet1!S1251-MIN(S:S))/(MAX(S:S)-MIN(S:S))*5),1)*Sheet2!E$6+CEILING(((Sheet1!T1251-MIN(T:T))/(MAX(T:T)-MIN(T:T))*5),1)*Sheet2!E$7+CEILING(((Sheet1!V1251-MIN(V:V))/(MAX(V:V)-MIN(V:V))*5),1)*Sheet2!E$8</f>
        <v>0.25202436024272301</v>
      </c>
      <c r="Y1251" s="7">
        <f>CEILING(((Sheet1!U1251-MIN(U:U))/(MAX(U:U)-MIN(U:U))*5),1)*Sheet2!E$9</f>
        <v>0.16507402473582466</v>
      </c>
      <c r="Z1251" s="7">
        <f>CEILING(((Sheet1!H1251-MIN(H:H))/(MAX(H:H)-MIN(H:H))*5),1)*Sheet2!E$10+I1251*Sheet2!E$11+F1251*Sheet2!E$12+CEILING(((Sheet1!N1251-MIN(N:N))/(MAX(N:N)-MIN(N:N))*5),1)*Sheet2!E$13</f>
        <v>0.38359418332027923</v>
      </c>
      <c r="AA1251" s="7">
        <f>B1251*Sheet2!E$14+C1251*Sheet2!E$15+M1251*Sheet2!E$16+R1251*Sheet2!E$17</f>
        <v>0.1894115188903806</v>
      </c>
      <c r="AB1251" s="7">
        <f t="shared" si="23"/>
        <v>2.8027117561089097</v>
      </c>
    </row>
    <row r="1252" spans="1:28" ht="29" hidden="1" x14ac:dyDescent="0.35">
      <c r="A1252" s="9" t="s">
        <v>681</v>
      </c>
      <c r="B1252" s="9">
        <v>5</v>
      </c>
      <c r="C1252" s="9">
        <v>4</v>
      </c>
      <c r="D1252" s="5">
        <v>3</v>
      </c>
      <c r="E1252" s="5">
        <v>43523</v>
      </c>
      <c r="F1252" s="5">
        <v>4</v>
      </c>
      <c r="G1252" s="9" t="s">
        <v>3456</v>
      </c>
      <c r="H1252" s="5">
        <v>1</v>
      </c>
      <c r="I1252" s="5">
        <v>1</v>
      </c>
      <c r="J1252" s="5">
        <v>5</v>
      </c>
      <c r="K1252" s="5">
        <v>282.39739999999995</v>
      </c>
      <c r="L1252" s="5">
        <v>4.55</v>
      </c>
      <c r="M1252" s="5">
        <v>4</v>
      </c>
      <c r="N1252" s="5">
        <v>1</v>
      </c>
      <c r="O1252" s="13">
        <v>43526</v>
      </c>
      <c r="P1252" s="5" t="s">
        <v>198</v>
      </c>
      <c r="Q1252" s="5" t="s">
        <v>199</v>
      </c>
      <c r="R1252" s="5">
        <v>4</v>
      </c>
      <c r="S1252" s="10">
        <v>154.58934954186699</v>
      </c>
      <c r="T1252" s="10">
        <v>317.33999999999997</v>
      </c>
      <c r="U1252" s="10">
        <v>3</v>
      </c>
      <c r="V1252" s="10">
        <v>2.0527934229651161</v>
      </c>
      <c r="W1252" s="7">
        <f>Sheet1!J1252*Sheet2!E$2+CEILING(((Sheet1!K1252-MIN(K:K))/(MAX(K:K)-MIN(K:K))*5),1)*Sheet2!E$3+CEILING(((Sheet1!L1252-MIN(L:L))/(MAX(L:L)-MIN(L:L))*5),1)*Sheet2!E$4+Sheet1!D1252*Sheet2!E$5</f>
        <v>1.7440986966631691</v>
      </c>
      <c r="X1252" s="7">
        <f>CEILING(((Sheet1!S1252-MIN(S:S))/(MAX(S:S)-MIN(S:S))*5),1)*Sheet2!E$6+CEILING(((Sheet1!T1252-MIN(T:T))/(MAX(T:T)-MIN(T:T))*5),1)*Sheet2!E$7+CEILING(((Sheet1!V1252-MIN(V:V))/(MAX(V:V)-MIN(V:V))*5),1)*Sheet2!E$8</f>
        <v>0.25202436024272301</v>
      </c>
      <c r="Y1252" s="7">
        <f>CEILING(((Sheet1!U1252-MIN(U:U))/(MAX(U:U)-MIN(U:U))*5),1)*Sheet2!E$9</f>
        <v>0.16507402473582466</v>
      </c>
      <c r="Z1252" s="7">
        <f>CEILING(((Sheet1!H1252-MIN(H:H))/(MAX(H:H)-MIN(H:H))*5),1)*Sheet2!E$10+I1252*Sheet2!E$11+F1252*Sheet2!E$12+CEILING(((Sheet1!N1252-MIN(N:N))/(MAX(N:N)-MIN(N:N))*5),1)*Sheet2!E$13</f>
        <v>0.38359418332027923</v>
      </c>
      <c r="AA1252" s="7">
        <f>B1252*Sheet2!E$14+C1252*Sheet2!E$15+M1252*Sheet2!E$16+R1252*Sheet2!E$17</f>
        <v>0.1894115188903806</v>
      </c>
      <c r="AB1252" s="7">
        <f t="shared" si="23"/>
        <v>2.734202783852377</v>
      </c>
    </row>
    <row r="1253" spans="1:28" ht="29" hidden="1" x14ac:dyDescent="0.35">
      <c r="A1253" s="9" t="s">
        <v>681</v>
      </c>
      <c r="B1253" s="9">
        <v>5</v>
      </c>
      <c r="C1253" s="9">
        <v>4</v>
      </c>
      <c r="D1253" s="5">
        <v>3</v>
      </c>
      <c r="E1253" s="5">
        <v>43523</v>
      </c>
      <c r="F1253" s="5">
        <v>4</v>
      </c>
      <c r="G1253" s="9" t="s">
        <v>3456</v>
      </c>
      <c r="H1253" s="5">
        <v>1</v>
      </c>
      <c r="I1253" s="5">
        <v>1</v>
      </c>
      <c r="J1253" s="5">
        <v>5</v>
      </c>
      <c r="K1253" s="5">
        <v>210.2868</v>
      </c>
      <c r="L1253" s="5">
        <v>4.55</v>
      </c>
      <c r="M1253" s="5">
        <v>4</v>
      </c>
      <c r="N1253" s="5">
        <v>1</v>
      </c>
      <c r="O1253" s="13">
        <v>43526</v>
      </c>
      <c r="P1253" s="5" t="s">
        <v>198</v>
      </c>
      <c r="Q1253" s="5" t="s">
        <v>199</v>
      </c>
      <c r="R1253" s="5">
        <v>4</v>
      </c>
      <c r="S1253" s="10">
        <v>9.7103147963349397</v>
      </c>
      <c r="T1253" s="10">
        <v>21.845600000000001</v>
      </c>
      <c r="U1253" s="10">
        <v>3</v>
      </c>
      <c r="V1253" s="10">
        <v>2.2497313895781632</v>
      </c>
      <c r="W1253" s="7">
        <f>Sheet1!J1253*Sheet2!E$2+CEILING(((Sheet1!K1253-MIN(K:K))/(MAX(K:K)-MIN(K:K))*5),1)*Sheet2!E$3+CEILING(((Sheet1!L1253-MIN(L:L))/(MAX(L:L)-MIN(L:L))*5),1)*Sheet2!E$4+Sheet1!D1253*Sheet2!E$5</f>
        <v>1.6755897244066362</v>
      </c>
      <c r="X1253" s="7">
        <f>CEILING(((Sheet1!S1253-MIN(S:S))/(MAX(S:S)-MIN(S:S))*5),1)*Sheet2!E$6+CEILING(((Sheet1!T1253-MIN(T:T))/(MAX(T:T)-MIN(T:T))*5),1)*Sheet2!E$7+CEILING(((Sheet1!V1253-MIN(V:V))/(MAX(V:V)-MIN(V:V))*5),1)*Sheet2!E$8</f>
        <v>0.25202436024272301</v>
      </c>
      <c r="Y1253" s="7">
        <f>CEILING(((Sheet1!U1253-MIN(U:U))/(MAX(U:U)-MIN(U:U))*5),1)*Sheet2!E$9</f>
        <v>0.16507402473582466</v>
      </c>
      <c r="Z1253" s="7">
        <f>CEILING(((Sheet1!H1253-MIN(H:H))/(MAX(H:H)-MIN(H:H))*5),1)*Sheet2!E$10+I1253*Sheet2!E$11+F1253*Sheet2!E$12+CEILING(((Sheet1!N1253-MIN(N:N))/(MAX(N:N)-MIN(N:N))*5),1)*Sheet2!E$13</f>
        <v>0.38359418332027923</v>
      </c>
      <c r="AA1253" s="7">
        <f>B1253*Sheet2!E$14+C1253*Sheet2!E$15+M1253*Sheet2!E$16+R1253*Sheet2!E$17</f>
        <v>0.1894115188903806</v>
      </c>
      <c r="AB1253" s="7">
        <f t="shared" si="23"/>
        <v>2.665693811595844</v>
      </c>
    </row>
    <row r="1254" spans="1:28" ht="29" hidden="1" x14ac:dyDescent="0.35">
      <c r="A1254" s="9" t="s">
        <v>681</v>
      </c>
      <c r="B1254" s="9">
        <v>5</v>
      </c>
      <c r="C1254" s="9">
        <v>4</v>
      </c>
      <c r="D1254" s="5">
        <v>3</v>
      </c>
      <c r="E1254" s="5">
        <v>43523</v>
      </c>
      <c r="F1254" s="5">
        <v>4</v>
      </c>
      <c r="G1254" s="9" t="s">
        <v>3456</v>
      </c>
      <c r="H1254" s="5">
        <v>1</v>
      </c>
      <c r="I1254" s="5">
        <v>1</v>
      </c>
      <c r="J1254" s="5">
        <v>5</v>
      </c>
      <c r="K1254" s="5">
        <v>218.7704</v>
      </c>
      <c r="L1254" s="5">
        <v>4.55</v>
      </c>
      <c r="M1254" s="5">
        <v>4</v>
      </c>
      <c r="N1254" s="5">
        <v>1</v>
      </c>
      <c r="O1254" s="13">
        <v>43526</v>
      </c>
      <c r="P1254" s="5" t="s">
        <v>198</v>
      </c>
      <c r="Q1254" s="5" t="s">
        <v>199</v>
      </c>
      <c r="R1254" s="5">
        <v>4</v>
      </c>
      <c r="S1254" s="10">
        <v>29.229937403610599</v>
      </c>
      <c r="T1254" s="10">
        <v>60.682499999999997</v>
      </c>
      <c r="U1254" s="10">
        <v>3</v>
      </c>
      <c r="V1254" s="10">
        <v>2.0760393415178595</v>
      </c>
      <c r="W1254" s="7">
        <f>Sheet1!J1254*Sheet2!E$2+CEILING(((Sheet1!K1254-MIN(K:K))/(MAX(K:K)-MIN(K:K))*5),1)*Sheet2!E$3+CEILING(((Sheet1!L1254-MIN(L:L))/(MAX(L:L)-MIN(L:L))*5),1)*Sheet2!E$4+Sheet1!D1254*Sheet2!E$5</f>
        <v>1.6755897244066362</v>
      </c>
      <c r="X1254" s="7">
        <f>CEILING(((Sheet1!S1254-MIN(S:S))/(MAX(S:S)-MIN(S:S))*5),1)*Sheet2!E$6+CEILING(((Sheet1!T1254-MIN(T:T))/(MAX(T:T)-MIN(T:T))*5),1)*Sheet2!E$7+CEILING(((Sheet1!V1254-MIN(V:V))/(MAX(V:V)-MIN(V:V))*5),1)*Sheet2!E$8</f>
        <v>0.25202436024272301</v>
      </c>
      <c r="Y1254" s="7">
        <f>CEILING(((Sheet1!U1254-MIN(U:U))/(MAX(U:U)-MIN(U:U))*5),1)*Sheet2!E$9</f>
        <v>0.16507402473582466</v>
      </c>
      <c r="Z1254" s="7">
        <f>CEILING(((Sheet1!H1254-MIN(H:H))/(MAX(H:H)-MIN(H:H))*5),1)*Sheet2!E$10+I1254*Sheet2!E$11+F1254*Sheet2!E$12+CEILING(((Sheet1!N1254-MIN(N:N))/(MAX(N:N)-MIN(N:N))*5),1)*Sheet2!E$13</f>
        <v>0.38359418332027923</v>
      </c>
      <c r="AA1254" s="7">
        <f>B1254*Sheet2!E$14+C1254*Sheet2!E$15+M1254*Sheet2!E$16+R1254*Sheet2!E$17</f>
        <v>0.1894115188903806</v>
      </c>
      <c r="AB1254" s="7">
        <f t="shared" si="23"/>
        <v>2.665693811595844</v>
      </c>
    </row>
    <row r="1255" spans="1:28" ht="29" hidden="1" x14ac:dyDescent="0.35">
      <c r="A1255" s="9" t="s">
        <v>682</v>
      </c>
      <c r="B1255" s="9">
        <v>3</v>
      </c>
      <c r="C1255" s="9">
        <v>1</v>
      </c>
      <c r="D1255" s="5">
        <v>3</v>
      </c>
      <c r="E1255" s="5">
        <v>43523</v>
      </c>
      <c r="F1255" s="5">
        <v>4</v>
      </c>
      <c r="G1255" s="9" t="s">
        <v>3456</v>
      </c>
      <c r="H1255" s="5">
        <v>1</v>
      </c>
      <c r="I1255" s="5">
        <v>3</v>
      </c>
      <c r="J1255" s="5">
        <v>5</v>
      </c>
      <c r="K1255" s="5">
        <v>132.87401574803144</v>
      </c>
      <c r="L1255" s="5">
        <v>5.25</v>
      </c>
      <c r="M1255" s="5">
        <v>2</v>
      </c>
      <c r="N1255" s="5">
        <v>0</v>
      </c>
      <c r="O1255" s="13">
        <v>43526</v>
      </c>
      <c r="P1255" s="5" t="s">
        <v>68</v>
      </c>
      <c r="Q1255" s="5" t="s">
        <v>69</v>
      </c>
      <c r="R1255" s="5">
        <v>5</v>
      </c>
      <c r="S1255" s="10">
        <v>11.048148740586701</v>
      </c>
      <c r="T1255" s="10">
        <v>24.3567</v>
      </c>
      <c r="U1255" s="10">
        <v>3</v>
      </c>
      <c r="V1255" s="10">
        <v>2.204595590799999</v>
      </c>
      <c r="W1255" s="7">
        <f>Sheet1!J1255*Sheet2!E$2+CEILING(((Sheet1!K1255-MIN(K:K))/(MAX(K:K)-MIN(K:K))*5),1)*Sheet2!E$3+CEILING(((Sheet1!L1255-MIN(L:L))/(MAX(L:L)-MIN(L:L))*5),1)*Sheet2!E$4+Sheet1!D1255*Sheet2!E$5</f>
        <v>1.6701111956975805</v>
      </c>
      <c r="X1255" s="7">
        <f>CEILING(((Sheet1!S1255-MIN(S:S))/(MAX(S:S)-MIN(S:S))*5),1)*Sheet2!E$6+CEILING(((Sheet1!T1255-MIN(T:T))/(MAX(T:T)-MIN(T:T))*5),1)*Sheet2!E$7+CEILING(((Sheet1!V1255-MIN(V:V))/(MAX(V:V)-MIN(V:V))*5),1)*Sheet2!E$8</f>
        <v>0.25202436024272301</v>
      </c>
      <c r="Y1255" s="7">
        <f>CEILING(((Sheet1!U1255-MIN(U:U))/(MAX(U:U)-MIN(U:U))*5),1)*Sheet2!E$9</f>
        <v>0.16507402473582466</v>
      </c>
      <c r="Z1255" s="7">
        <f>CEILING(((Sheet1!H1255-MIN(H:H))/(MAX(H:H)-MIN(H:H))*5),1)*Sheet2!E$10+I1255*Sheet2!E$11+F1255*Sheet2!E$12+CEILING(((Sheet1!N1255-MIN(N:N))/(MAX(N:N)-MIN(N:N))*5),1)*Sheet2!E$13</f>
        <v>0.18771554928920084</v>
      </c>
      <c r="AA1255" s="7">
        <f>B1255*Sheet2!E$14+C1255*Sheet2!E$15+M1255*Sheet2!E$16+R1255*Sheet2!E$17</f>
        <v>0.10128126106338463</v>
      </c>
      <c r="AB1255" s="7">
        <f t="shared" si="23"/>
        <v>2.3762063910287132</v>
      </c>
    </row>
    <row r="1256" spans="1:28" ht="29" hidden="1" x14ac:dyDescent="0.35">
      <c r="A1256" s="9" t="s">
        <v>682</v>
      </c>
      <c r="B1256" s="9">
        <v>3</v>
      </c>
      <c r="C1256" s="9">
        <v>1</v>
      </c>
      <c r="D1256" s="5">
        <v>3</v>
      </c>
      <c r="E1256" s="5">
        <v>43523</v>
      </c>
      <c r="F1256" s="5">
        <v>4</v>
      </c>
      <c r="G1256" s="9" t="s">
        <v>3456</v>
      </c>
      <c r="H1256" s="5">
        <v>1</v>
      </c>
      <c r="I1256" s="5">
        <v>3</v>
      </c>
      <c r="J1256" s="5">
        <v>3</v>
      </c>
      <c r="K1256" s="5">
        <v>131.55905511811025</v>
      </c>
      <c r="L1256" s="5">
        <v>5.25</v>
      </c>
      <c r="M1256" s="5">
        <v>2</v>
      </c>
      <c r="N1256" s="5">
        <v>0</v>
      </c>
      <c r="O1256" s="13">
        <v>43526</v>
      </c>
      <c r="P1256" s="5" t="s">
        <v>68</v>
      </c>
      <c r="Q1256" s="5" t="s">
        <v>69</v>
      </c>
      <c r="R1256" s="5">
        <v>5</v>
      </c>
      <c r="S1256" s="10">
        <v>0.538163101183319</v>
      </c>
      <c r="T1256" s="10">
        <v>1.1856</v>
      </c>
      <c r="U1256" s="10">
        <v>3</v>
      </c>
      <c r="V1256" s="10">
        <v>2.2030495910869576</v>
      </c>
      <c r="W1256" s="7">
        <f>Sheet1!J1256*Sheet2!E$2+CEILING(((Sheet1!K1256-MIN(K:K))/(MAX(K:K)-MIN(K:K))*5),1)*Sheet2!E$3+CEILING(((Sheet1!L1256-MIN(L:L))/(MAX(L:L)-MIN(L:L))*5),1)*Sheet2!E$4+Sheet1!D1256*Sheet2!E$5</f>
        <v>1.2235708635605365</v>
      </c>
      <c r="X1256" s="7">
        <f>CEILING(((Sheet1!S1256-MIN(S:S))/(MAX(S:S)-MIN(S:S))*5),1)*Sheet2!E$6+CEILING(((Sheet1!T1256-MIN(T:T))/(MAX(T:T)-MIN(T:T))*5),1)*Sheet2!E$7+CEILING(((Sheet1!V1256-MIN(V:V))/(MAX(V:V)-MIN(V:V))*5),1)*Sheet2!E$8</f>
        <v>0.25202436024272301</v>
      </c>
      <c r="Y1256" s="7">
        <f>CEILING(((Sheet1!U1256-MIN(U:U))/(MAX(U:U)-MIN(U:U))*5),1)*Sheet2!E$9</f>
        <v>0.16507402473582466</v>
      </c>
      <c r="Z1256" s="7">
        <f>CEILING(((Sheet1!H1256-MIN(H:H))/(MAX(H:H)-MIN(H:H))*5),1)*Sheet2!E$10+I1256*Sheet2!E$11+F1256*Sheet2!E$12+CEILING(((Sheet1!N1256-MIN(N:N))/(MAX(N:N)-MIN(N:N))*5),1)*Sheet2!E$13</f>
        <v>0.18771554928920084</v>
      </c>
      <c r="AA1256" s="7">
        <f>B1256*Sheet2!E$14+C1256*Sheet2!E$15+M1256*Sheet2!E$16+R1256*Sheet2!E$17</f>
        <v>0.10128126106338463</v>
      </c>
      <c r="AB1256" s="7">
        <f t="shared" si="23"/>
        <v>1.9296660588916696</v>
      </c>
    </row>
    <row r="1257" spans="1:28" ht="29" hidden="1" x14ac:dyDescent="0.35">
      <c r="A1257" s="9" t="s">
        <v>683</v>
      </c>
      <c r="B1257" s="9">
        <v>5</v>
      </c>
      <c r="C1257" s="9">
        <v>4</v>
      </c>
      <c r="D1257" s="5">
        <v>3</v>
      </c>
      <c r="E1257" s="5">
        <v>43523</v>
      </c>
      <c r="F1257" s="5">
        <v>4</v>
      </c>
      <c r="G1257" s="9" t="s">
        <v>3456</v>
      </c>
      <c r="H1257" s="5">
        <v>1</v>
      </c>
      <c r="I1257" s="5">
        <v>4</v>
      </c>
      <c r="J1257" s="5">
        <v>3</v>
      </c>
      <c r="K1257" s="5">
        <v>227.25400000000002</v>
      </c>
      <c r="L1257" s="5">
        <v>5.25</v>
      </c>
      <c r="M1257" s="5">
        <v>3</v>
      </c>
      <c r="N1257" s="5">
        <v>0</v>
      </c>
      <c r="O1257" s="13">
        <v>43524</v>
      </c>
      <c r="P1257" s="5" t="s">
        <v>27</v>
      </c>
      <c r="Q1257" s="5" t="s">
        <v>28</v>
      </c>
      <c r="R1257" s="5">
        <v>5</v>
      </c>
      <c r="S1257" s="10">
        <v>23.151592125555698</v>
      </c>
      <c r="T1257" s="10">
        <v>56.143999999999998</v>
      </c>
      <c r="U1257" s="10">
        <v>1</v>
      </c>
      <c r="V1257" s="10">
        <v>2.4250599999999953</v>
      </c>
      <c r="W1257" s="7">
        <f>Sheet1!J1257*Sheet2!E$2+CEILING(((Sheet1!K1257-MIN(K:K))/(MAX(K:K)-MIN(K:K))*5),1)*Sheet2!E$3+CEILING(((Sheet1!L1257-MIN(L:L))/(MAX(L:L)-MIN(L:L))*5),1)*Sheet2!E$4+Sheet1!D1257*Sheet2!E$5</f>
        <v>1.3605888080736019</v>
      </c>
      <c r="X1257" s="7">
        <f>CEILING(((Sheet1!S1257-MIN(S:S))/(MAX(S:S)-MIN(S:S))*5),1)*Sheet2!E$6+CEILING(((Sheet1!T1257-MIN(T:T))/(MAX(T:T)-MIN(T:T))*5),1)*Sheet2!E$7+CEILING(((Sheet1!V1257-MIN(V:V))/(MAX(V:V)-MIN(V:V))*5),1)*Sheet2!E$8</f>
        <v>0.25202436024272301</v>
      </c>
      <c r="Y1257" s="7">
        <f>CEILING(((Sheet1!U1257-MIN(U:U))/(MAX(U:U)-MIN(U:U))*5),1)*Sheet2!E$9</f>
        <v>0.16507402473582466</v>
      </c>
      <c r="Z1257" s="7">
        <f>CEILING(((Sheet1!H1257-MIN(H:H))/(MAX(H:H)-MIN(H:H))*5),1)*Sheet2!E$10+I1257*Sheet2!E$11+F1257*Sheet2!E$12+CEILING(((Sheet1!N1257-MIN(N:N))/(MAX(N:N)-MIN(N:N))*5),1)*Sheet2!E$13</f>
        <v>0.19934470861941261</v>
      </c>
      <c r="AA1257" s="7">
        <f>B1257*Sheet2!E$14+C1257*Sheet2!E$15+M1257*Sheet2!E$16+R1257*Sheet2!E$17</f>
        <v>0.18585104545895575</v>
      </c>
      <c r="AB1257" s="7">
        <f t="shared" si="23"/>
        <v>2.1628829471305182</v>
      </c>
    </row>
    <row r="1258" spans="1:28" ht="29" hidden="1" x14ac:dyDescent="0.35">
      <c r="A1258" s="9" t="s">
        <v>684</v>
      </c>
      <c r="B1258" s="9">
        <v>3</v>
      </c>
      <c r="C1258" s="9">
        <v>2</v>
      </c>
      <c r="D1258" s="5">
        <v>3</v>
      </c>
      <c r="E1258" s="5">
        <v>43523</v>
      </c>
      <c r="F1258" s="5">
        <v>4</v>
      </c>
      <c r="G1258" s="9" t="s">
        <v>3456</v>
      </c>
      <c r="H1258" s="5">
        <v>1</v>
      </c>
      <c r="I1258" s="5">
        <v>4</v>
      </c>
      <c r="J1258" s="5">
        <v>5</v>
      </c>
      <c r="K1258" s="5">
        <v>142.736220472441</v>
      </c>
      <c r="L1258" s="5">
        <v>4.9000000000000004</v>
      </c>
      <c r="M1258" s="5">
        <v>4</v>
      </c>
      <c r="N1258" s="5">
        <v>1</v>
      </c>
      <c r="O1258" s="13">
        <v>43527</v>
      </c>
      <c r="P1258" s="5" t="s">
        <v>159</v>
      </c>
      <c r="Q1258" s="5" t="s">
        <v>160</v>
      </c>
      <c r="R1258" s="5">
        <v>5</v>
      </c>
      <c r="S1258" s="10">
        <v>27.1616376792885</v>
      </c>
      <c r="T1258" s="10">
        <v>55.879199999999997</v>
      </c>
      <c r="U1258" s="10">
        <v>4</v>
      </c>
      <c r="V1258" s="10">
        <v>2.057283903857146</v>
      </c>
      <c r="W1258" s="7">
        <f>Sheet1!J1258*Sheet2!E$2+CEILING(((Sheet1!K1258-MIN(K:K))/(MAX(K:K)-MIN(K:K))*5),1)*Sheet2!E$3+CEILING(((Sheet1!L1258-MIN(L:L))/(MAX(L:L)-MIN(L:L))*5),1)*Sheet2!E$4+Sheet1!D1258*Sheet2!E$5</f>
        <v>1.5385717798935707</v>
      </c>
      <c r="X1258" s="7">
        <f>CEILING(((Sheet1!S1258-MIN(S:S))/(MAX(S:S)-MIN(S:S))*5),1)*Sheet2!E$6+CEILING(((Sheet1!T1258-MIN(T:T))/(MAX(T:T)-MIN(T:T))*5),1)*Sheet2!E$7+CEILING(((Sheet1!V1258-MIN(V:V))/(MAX(V:V)-MIN(V:V))*5),1)*Sheet2!E$8</f>
        <v>0.25202436024272301</v>
      </c>
      <c r="Y1258" s="7">
        <f>CEILING(((Sheet1!U1258-MIN(U:U))/(MAX(U:U)-MIN(U:U))*5),1)*Sheet2!E$9</f>
        <v>0.16507402473582466</v>
      </c>
      <c r="Z1258" s="7">
        <f>CEILING(((Sheet1!H1258-MIN(H:H))/(MAX(H:H)-MIN(H:H))*5),1)*Sheet2!E$10+I1258*Sheet2!E$11+F1258*Sheet2!E$12+CEILING(((Sheet1!N1258-MIN(N:N))/(MAX(N:N)-MIN(N:N))*5),1)*Sheet2!E$13</f>
        <v>0.41848166131091452</v>
      </c>
      <c r="AA1258" s="7">
        <f>B1258*Sheet2!E$14+C1258*Sheet2!E$15+M1258*Sheet2!E$16+R1258*Sheet2!E$17</f>
        <v>0.12624844606935506</v>
      </c>
      <c r="AB1258" s="7">
        <f t="shared" si="23"/>
        <v>2.5004002722523881</v>
      </c>
    </row>
    <row r="1259" spans="1:28" ht="29" hidden="1" x14ac:dyDescent="0.35">
      <c r="A1259" s="9" t="s">
        <v>684</v>
      </c>
      <c r="B1259" s="9">
        <v>3</v>
      </c>
      <c r="C1259" s="9">
        <v>2</v>
      </c>
      <c r="D1259" s="5">
        <v>3</v>
      </c>
      <c r="E1259" s="5">
        <v>43523</v>
      </c>
      <c r="F1259" s="5">
        <v>4</v>
      </c>
      <c r="G1259" s="9" t="s">
        <v>3456</v>
      </c>
      <c r="H1259" s="5">
        <v>1</v>
      </c>
      <c r="I1259" s="5">
        <v>4</v>
      </c>
      <c r="J1259" s="5">
        <v>5</v>
      </c>
      <c r="K1259" s="5">
        <v>133.53149606299209</v>
      </c>
      <c r="L1259" s="5">
        <v>4.9000000000000004</v>
      </c>
      <c r="M1259" s="5">
        <v>4</v>
      </c>
      <c r="N1259" s="5">
        <v>1</v>
      </c>
      <c r="O1259" s="13">
        <v>43527</v>
      </c>
      <c r="P1259" s="5" t="s">
        <v>159</v>
      </c>
      <c r="Q1259" s="5" t="s">
        <v>160</v>
      </c>
      <c r="R1259" s="5">
        <v>5</v>
      </c>
      <c r="S1259" s="10">
        <v>136.50814165458499</v>
      </c>
      <c r="T1259" s="10">
        <v>286.13690000000003</v>
      </c>
      <c r="U1259" s="10">
        <v>4</v>
      </c>
      <c r="V1259" s="10">
        <v>2.0961160010809463</v>
      </c>
      <c r="W1259" s="7">
        <f>Sheet1!J1259*Sheet2!E$2+CEILING(((Sheet1!K1259-MIN(K:K))/(MAX(K:K)-MIN(K:K))*5),1)*Sheet2!E$3+CEILING(((Sheet1!L1259-MIN(L:L))/(MAX(L:L)-MIN(L:L))*5),1)*Sheet2!E$4+Sheet1!D1259*Sheet2!E$5</f>
        <v>1.5385717798935707</v>
      </c>
      <c r="X1259" s="7">
        <f>CEILING(((Sheet1!S1259-MIN(S:S))/(MAX(S:S)-MIN(S:S))*5),1)*Sheet2!E$6+CEILING(((Sheet1!T1259-MIN(T:T))/(MAX(T:T)-MIN(T:T))*5),1)*Sheet2!E$7+CEILING(((Sheet1!V1259-MIN(V:V))/(MAX(V:V)-MIN(V:V))*5),1)*Sheet2!E$8</f>
        <v>0.25202436024272301</v>
      </c>
      <c r="Y1259" s="7">
        <f>CEILING(((Sheet1!U1259-MIN(U:U))/(MAX(U:U)-MIN(U:U))*5),1)*Sheet2!E$9</f>
        <v>0.16507402473582466</v>
      </c>
      <c r="Z1259" s="7">
        <f>CEILING(((Sheet1!H1259-MIN(H:H))/(MAX(H:H)-MIN(H:H))*5),1)*Sheet2!E$10+I1259*Sheet2!E$11+F1259*Sheet2!E$12+CEILING(((Sheet1!N1259-MIN(N:N))/(MAX(N:N)-MIN(N:N))*5),1)*Sheet2!E$13</f>
        <v>0.41848166131091452</v>
      </c>
      <c r="AA1259" s="7">
        <f>B1259*Sheet2!E$14+C1259*Sheet2!E$15+M1259*Sheet2!E$16+R1259*Sheet2!E$17</f>
        <v>0.12624844606935506</v>
      </c>
      <c r="AB1259" s="7">
        <f t="shared" si="23"/>
        <v>2.5004002722523881</v>
      </c>
    </row>
    <row r="1260" spans="1:28" ht="29" hidden="1" x14ac:dyDescent="0.35">
      <c r="A1260" s="9" t="s">
        <v>685</v>
      </c>
      <c r="B1260" s="9">
        <v>3</v>
      </c>
      <c r="C1260" s="9">
        <v>1</v>
      </c>
      <c r="D1260" s="5">
        <v>3</v>
      </c>
      <c r="E1260" s="5">
        <v>43524</v>
      </c>
      <c r="F1260" s="5">
        <v>4</v>
      </c>
      <c r="G1260" s="9" t="s">
        <v>3456</v>
      </c>
      <c r="H1260" s="5">
        <v>1</v>
      </c>
      <c r="I1260" s="5">
        <v>5</v>
      </c>
      <c r="J1260" s="5">
        <v>5</v>
      </c>
      <c r="K1260" s="5">
        <v>146.02362204724403</v>
      </c>
      <c r="L1260" s="5">
        <v>4.7249999999999996</v>
      </c>
      <c r="M1260" s="5">
        <v>5</v>
      </c>
      <c r="N1260" s="5">
        <v>1</v>
      </c>
      <c r="O1260" s="13">
        <v>43526</v>
      </c>
      <c r="P1260" s="5" t="s">
        <v>100</v>
      </c>
      <c r="Q1260" s="5" t="s">
        <v>101</v>
      </c>
      <c r="R1260" s="5">
        <v>4</v>
      </c>
      <c r="S1260" s="10">
        <v>17.7490330486422</v>
      </c>
      <c r="T1260" s="10">
        <v>36.321599999999997</v>
      </c>
      <c r="U1260" s="10">
        <v>2</v>
      </c>
      <c r="V1260" s="10">
        <v>2.0463988038367305</v>
      </c>
      <c r="W1260" s="7">
        <f>Sheet1!J1260*Sheet2!E$2+CEILING(((Sheet1!K1260-MIN(K:K))/(MAX(K:K)-MIN(K:K))*5),1)*Sheet2!E$3+CEILING(((Sheet1!L1260-MIN(L:L))/(MAX(L:L)-MIN(L:L))*5),1)*Sheet2!E$4+Sheet1!D1260*Sheet2!E$5</f>
        <v>1.5385717798935707</v>
      </c>
      <c r="X1260" s="7">
        <f>CEILING(((Sheet1!S1260-MIN(S:S))/(MAX(S:S)-MIN(S:S))*5),1)*Sheet2!E$6+CEILING(((Sheet1!T1260-MIN(T:T))/(MAX(T:T)-MIN(T:T))*5),1)*Sheet2!E$7+CEILING(((Sheet1!V1260-MIN(V:V))/(MAX(V:V)-MIN(V:V))*5),1)*Sheet2!E$8</f>
        <v>0.25202436024272301</v>
      </c>
      <c r="Y1260" s="7">
        <f>CEILING(((Sheet1!U1260-MIN(U:U))/(MAX(U:U)-MIN(U:U))*5),1)*Sheet2!E$9</f>
        <v>0.16507402473582466</v>
      </c>
      <c r="Z1260" s="7">
        <f>CEILING(((Sheet1!H1260-MIN(H:H))/(MAX(H:H)-MIN(H:H))*5),1)*Sheet2!E$10+I1260*Sheet2!E$11+F1260*Sheet2!E$12+CEILING(((Sheet1!N1260-MIN(N:N))/(MAX(N:N)-MIN(N:N))*5),1)*Sheet2!E$13</f>
        <v>0.43011082064112627</v>
      </c>
      <c r="AA1260" s="7">
        <f>B1260*Sheet2!E$14+C1260*Sheet2!E$15+M1260*Sheet2!E$16+R1260*Sheet2!E$17</f>
        <v>0.11757999035849725</v>
      </c>
      <c r="AB1260" s="7">
        <f t="shared" si="23"/>
        <v>2.5033609758717419</v>
      </c>
    </row>
    <row r="1261" spans="1:28" ht="29" hidden="1" x14ac:dyDescent="0.35">
      <c r="A1261" s="9" t="s">
        <v>685</v>
      </c>
      <c r="B1261" s="9">
        <v>3</v>
      </c>
      <c r="C1261" s="9">
        <v>1</v>
      </c>
      <c r="D1261" s="5">
        <v>3</v>
      </c>
      <c r="E1261" s="5">
        <v>43524</v>
      </c>
      <c r="F1261" s="5">
        <v>4</v>
      </c>
      <c r="G1261" s="9" t="s">
        <v>3456</v>
      </c>
      <c r="H1261" s="5">
        <v>1</v>
      </c>
      <c r="I1261" s="5">
        <v>5</v>
      </c>
      <c r="J1261" s="5">
        <v>5</v>
      </c>
      <c r="K1261" s="5">
        <v>149.31102362204723</v>
      </c>
      <c r="L1261" s="5">
        <v>4.7249999999999996</v>
      </c>
      <c r="M1261" s="5">
        <v>5</v>
      </c>
      <c r="N1261" s="5">
        <v>1</v>
      </c>
      <c r="O1261" s="13">
        <v>43526</v>
      </c>
      <c r="P1261" s="5" t="s">
        <v>100</v>
      </c>
      <c r="Q1261" s="5" t="s">
        <v>101</v>
      </c>
      <c r="R1261" s="5">
        <v>4</v>
      </c>
      <c r="S1261" s="10">
        <v>22.968815782501402</v>
      </c>
      <c r="T1261" s="10">
        <v>46.813600000000001</v>
      </c>
      <c r="U1261" s="10">
        <v>2</v>
      </c>
      <c r="V1261" s="10">
        <v>2.0381372920263718</v>
      </c>
      <c r="W1261" s="7">
        <f>Sheet1!J1261*Sheet2!E$2+CEILING(((Sheet1!K1261-MIN(K:K))/(MAX(K:K)-MIN(K:K))*5),1)*Sheet2!E$3+CEILING(((Sheet1!L1261-MIN(L:L))/(MAX(L:L)-MIN(L:L))*5),1)*Sheet2!E$4+Sheet1!D1261*Sheet2!E$5</f>
        <v>1.5385717798935707</v>
      </c>
      <c r="X1261" s="7">
        <f>CEILING(((Sheet1!S1261-MIN(S:S))/(MAX(S:S)-MIN(S:S))*5),1)*Sheet2!E$6+CEILING(((Sheet1!T1261-MIN(T:T))/(MAX(T:T)-MIN(T:T))*5),1)*Sheet2!E$7+CEILING(((Sheet1!V1261-MIN(V:V))/(MAX(V:V)-MIN(V:V))*5),1)*Sheet2!E$8</f>
        <v>0.25202436024272301</v>
      </c>
      <c r="Y1261" s="7">
        <f>CEILING(((Sheet1!U1261-MIN(U:U))/(MAX(U:U)-MIN(U:U))*5),1)*Sheet2!E$9</f>
        <v>0.16507402473582466</v>
      </c>
      <c r="Z1261" s="7">
        <f>CEILING(((Sheet1!H1261-MIN(H:H))/(MAX(H:H)-MIN(H:H))*5),1)*Sheet2!E$10+I1261*Sheet2!E$11+F1261*Sheet2!E$12+CEILING(((Sheet1!N1261-MIN(N:N))/(MAX(N:N)-MIN(N:N))*5),1)*Sheet2!E$13</f>
        <v>0.43011082064112627</v>
      </c>
      <c r="AA1261" s="7">
        <f>B1261*Sheet2!E$14+C1261*Sheet2!E$15+M1261*Sheet2!E$16+R1261*Sheet2!E$17</f>
        <v>0.11757999035849725</v>
      </c>
      <c r="AB1261" s="7">
        <f t="shared" si="23"/>
        <v>2.5033609758717419</v>
      </c>
    </row>
    <row r="1262" spans="1:28" ht="29" hidden="1" x14ac:dyDescent="0.35">
      <c r="A1262" s="9" t="s">
        <v>686</v>
      </c>
      <c r="B1262" s="9">
        <v>4</v>
      </c>
      <c r="C1262" s="9">
        <v>3</v>
      </c>
      <c r="D1262" s="5">
        <v>3</v>
      </c>
      <c r="E1262" s="5">
        <v>43522</v>
      </c>
      <c r="F1262" s="5">
        <v>4</v>
      </c>
      <c r="G1262" s="9" t="s">
        <v>3456</v>
      </c>
      <c r="H1262" s="5">
        <v>1</v>
      </c>
      <c r="I1262" s="5">
        <v>5</v>
      </c>
      <c r="J1262" s="5">
        <v>4</v>
      </c>
      <c r="K1262" s="5">
        <v>286.63919999999996</v>
      </c>
      <c r="L1262" s="5">
        <v>4.55</v>
      </c>
      <c r="M1262" s="5">
        <v>5</v>
      </c>
      <c r="N1262" s="5">
        <v>0</v>
      </c>
      <c r="O1262" s="13">
        <v>43526</v>
      </c>
      <c r="P1262" s="5" t="s">
        <v>333</v>
      </c>
      <c r="Q1262" s="5" t="s">
        <v>334</v>
      </c>
      <c r="R1262" s="5">
        <v>4</v>
      </c>
      <c r="S1262" s="10">
        <v>86.219722398621101</v>
      </c>
      <c r="T1262" s="10">
        <v>196.2</v>
      </c>
      <c r="U1262" s="10">
        <v>4</v>
      </c>
      <c r="V1262" s="10">
        <v>2.2755814393939384</v>
      </c>
      <c r="W1262" s="7">
        <f>Sheet1!J1262*Sheet2!E$2+CEILING(((Sheet1!K1262-MIN(K:K))/(MAX(K:K)-MIN(K:K))*5),1)*Sheet2!E$3+CEILING(((Sheet1!L1262-MIN(L:L))/(MAX(L:L)-MIN(L:L))*5),1)*Sheet2!E$4+Sheet1!D1262*Sheet2!E$5</f>
        <v>1.520828530594647</v>
      </c>
      <c r="X1262" s="7">
        <f>CEILING(((Sheet1!S1262-MIN(S:S))/(MAX(S:S)-MIN(S:S))*5),1)*Sheet2!E$6+CEILING(((Sheet1!T1262-MIN(T:T))/(MAX(T:T)-MIN(T:T))*5),1)*Sheet2!E$7+CEILING(((Sheet1!V1262-MIN(V:V))/(MAX(V:V)-MIN(V:V))*5),1)*Sheet2!E$8</f>
        <v>0.25202436024272301</v>
      </c>
      <c r="Y1262" s="7">
        <f>CEILING(((Sheet1!U1262-MIN(U:U))/(MAX(U:U)-MIN(U:U))*5),1)*Sheet2!E$9</f>
        <v>0.16507402473582466</v>
      </c>
      <c r="Z1262" s="7">
        <f>CEILING(((Sheet1!H1262-MIN(H:H))/(MAX(H:H)-MIN(H:H))*5),1)*Sheet2!E$10+I1262*Sheet2!E$11+F1262*Sheet2!E$12+CEILING(((Sheet1!N1262-MIN(N:N))/(MAX(N:N)-MIN(N:N))*5),1)*Sheet2!E$13</f>
        <v>0.21097386794962439</v>
      </c>
      <c r="AA1262" s="7">
        <f>B1262*Sheet2!E$14+C1262*Sheet2!E$15+M1262*Sheet2!E$16+R1262*Sheet2!E$17</f>
        <v>0.1627947831615022</v>
      </c>
      <c r="AB1262" s="7">
        <f t="shared" si="23"/>
        <v>2.3116955666843211</v>
      </c>
    </row>
    <row r="1263" spans="1:28" ht="29" hidden="1" x14ac:dyDescent="0.35">
      <c r="A1263" s="9" t="s">
        <v>687</v>
      </c>
      <c r="B1263" s="9">
        <v>5</v>
      </c>
      <c r="C1263" s="9">
        <v>5</v>
      </c>
      <c r="D1263" s="5">
        <v>3</v>
      </c>
      <c r="E1263" s="5">
        <v>43523</v>
      </c>
      <c r="F1263" s="5">
        <v>4</v>
      </c>
      <c r="G1263" s="9" t="s">
        <v>3456</v>
      </c>
      <c r="H1263" s="5">
        <v>0</v>
      </c>
      <c r="I1263" s="5">
        <v>3</v>
      </c>
      <c r="J1263" s="5">
        <v>3</v>
      </c>
      <c r="K1263" s="5">
        <v>159.3852</v>
      </c>
      <c r="L1263" s="5">
        <v>4.9000000000000004</v>
      </c>
      <c r="M1263" s="5">
        <v>3</v>
      </c>
      <c r="N1263" s="5">
        <v>0</v>
      </c>
      <c r="O1263" s="13">
        <v>43529</v>
      </c>
      <c r="P1263" s="5" t="s">
        <v>165</v>
      </c>
      <c r="Q1263" s="5" t="s">
        <v>166</v>
      </c>
      <c r="R1263" s="5">
        <v>5</v>
      </c>
      <c r="S1263" s="10">
        <v>17.882609090084401</v>
      </c>
      <c r="T1263" s="10">
        <v>42.24</v>
      </c>
      <c r="U1263" s="10">
        <v>6</v>
      </c>
      <c r="V1263" s="10">
        <v>2.3620714285714244</v>
      </c>
      <c r="W1263" s="7">
        <f>Sheet1!J1263*Sheet2!E$2+CEILING(((Sheet1!K1263-MIN(K:K))/(MAX(K:K)-MIN(K:K))*5),1)*Sheet2!E$3+CEILING(((Sheet1!L1263-MIN(L:L))/(MAX(L:L)-MIN(L:L))*5),1)*Sheet2!E$4+Sheet1!D1263*Sheet2!E$5</f>
        <v>1.1605404200130596</v>
      </c>
      <c r="X1263" s="7">
        <f>CEILING(((Sheet1!S1263-MIN(S:S))/(MAX(S:S)-MIN(S:S))*5),1)*Sheet2!E$6+CEILING(((Sheet1!T1263-MIN(T:T))/(MAX(T:T)-MIN(T:T))*5),1)*Sheet2!E$7+CEILING(((Sheet1!V1263-MIN(V:V))/(MAX(V:V)-MIN(V:V))*5),1)*Sheet2!E$8</f>
        <v>0.25202436024272301</v>
      </c>
      <c r="Y1263" s="7">
        <f>CEILING(((Sheet1!U1263-MIN(U:U))/(MAX(U:U)-MIN(U:U))*5),1)*Sheet2!E$9</f>
        <v>0.33014804947164933</v>
      </c>
      <c r="Z1263" s="7">
        <f>CEILING(((Sheet1!H1263-MIN(H:H))/(MAX(H:H)-MIN(H:H))*5),1)*Sheet2!E$10+I1263*Sheet2!E$11+F1263*Sheet2!E$12+CEILING(((Sheet1!N1263-MIN(N:N))/(MAX(N:N)-MIN(N:N))*5),1)*Sheet2!E$13</f>
        <v>5.8611520171453144E-2</v>
      </c>
      <c r="AA1263" s="7">
        <f>B1263*Sheet2!E$14+C1263*Sheet2!E$15+M1263*Sheet2!E$16+R1263*Sheet2!E$17</f>
        <v>0.19807997460123841</v>
      </c>
      <c r="AB1263" s="7">
        <f t="shared" si="23"/>
        <v>1.9994043245001236</v>
      </c>
    </row>
    <row r="1264" spans="1:28" ht="29" hidden="1" x14ac:dyDescent="0.35">
      <c r="A1264" s="9" t="s">
        <v>688</v>
      </c>
      <c r="B1264" s="9">
        <v>3</v>
      </c>
      <c r="C1264" s="9">
        <v>1</v>
      </c>
      <c r="D1264" s="5">
        <v>3</v>
      </c>
      <c r="E1264" s="5">
        <v>43524</v>
      </c>
      <c r="F1264" s="5">
        <v>4</v>
      </c>
      <c r="G1264" s="9" t="s">
        <v>3456</v>
      </c>
      <c r="H1264" s="5">
        <v>1</v>
      </c>
      <c r="I1264" s="5">
        <v>4</v>
      </c>
      <c r="J1264" s="5">
        <v>4</v>
      </c>
      <c r="K1264" s="5">
        <v>128.92913385826773</v>
      </c>
      <c r="L1264" s="5">
        <v>4.55</v>
      </c>
      <c r="M1264" s="5">
        <v>5</v>
      </c>
      <c r="N1264" s="5">
        <v>1</v>
      </c>
      <c r="O1264" s="13">
        <v>43526</v>
      </c>
      <c r="P1264" s="5" t="s">
        <v>214</v>
      </c>
      <c r="Q1264" s="5" t="s">
        <v>215</v>
      </c>
      <c r="R1264" s="5">
        <v>4</v>
      </c>
      <c r="S1264" s="10">
        <v>186.25077983168799</v>
      </c>
      <c r="T1264" s="10">
        <v>391.34160000000003</v>
      </c>
      <c r="U1264" s="10">
        <v>2</v>
      </c>
      <c r="V1264" s="10">
        <v>2.101154155454541</v>
      </c>
      <c r="W1264" s="7">
        <f>Sheet1!J1264*Sheet2!E$2+CEILING(((Sheet1!K1264-MIN(K:K))/(MAX(K:K)-MIN(K:K))*5),1)*Sheet2!E$3+CEILING(((Sheet1!L1264-MIN(L:L))/(MAX(L:L)-MIN(L:L))*5),1)*Sheet2!E$4+Sheet1!D1264*Sheet2!E$5</f>
        <v>1.3153016138250488</v>
      </c>
      <c r="X1264" s="7">
        <f>CEILING(((Sheet1!S1264-MIN(S:S))/(MAX(S:S)-MIN(S:S))*5),1)*Sheet2!E$6+CEILING(((Sheet1!T1264-MIN(T:T))/(MAX(T:T)-MIN(T:T))*5),1)*Sheet2!E$7+CEILING(((Sheet1!V1264-MIN(V:V))/(MAX(V:V)-MIN(V:V))*5),1)*Sheet2!E$8</f>
        <v>0.25202436024272301</v>
      </c>
      <c r="Y1264" s="7">
        <f>CEILING(((Sheet1!U1264-MIN(U:U))/(MAX(U:U)-MIN(U:U))*5),1)*Sheet2!E$9</f>
        <v>0.16507402473582466</v>
      </c>
      <c r="Z1264" s="7">
        <f>CEILING(((Sheet1!H1264-MIN(H:H))/(MAX(H:H)-MIN(H:H))*5),1)*Sheet2!E$10+I1264*Sheet2!E$11+F1264*Sheet2!E$12+CEILING(((Sheet1!N1264-MIN(N:N))/(MAX(N:N)-MIN(N:N))*5),1)*Sheet2!E$13</f>
        <v>0.41848166131091452</v>
      </c>
      <c r="AA1264" s="7">
        <f>B1264*Sheet2!E$14+C1264*Sheet2!E$15+M1264*Sheet2!E$16+R1264*Sheet2!E$17</f>
        <v>0.11757999035849725</v>
      </c>
      <c r="AB1264" s="7">
        <f t="shared" si="23"/>
        <v>2.2684616504730082</v>
      </c>
    </row>
    <row r="1265" spans="1:28" ht="29" hidden="1" x14ac:dyDescent="0.35">
      <c r="A1265" s="9" t="s">
        <v>688</v>
      </c>
      <c r="B1265" s="9">
        <v>3</v>
      </c>
      <c r="C1265" s="9">
        <v>1</v>
      </c>
      <c r="D1265" s="5">
        <v>3</v>
      </c>
      <c r="E1265" s="5">
        <v>43524</v>
      </c>
      <c r="F1265" s="5">
        <v>4</v>
      </c>
      <c r="G1265" s="9" t="s">
        <v>3456</v>
      </c>
      <c r="H1265" s="5">
        <v>1</v>
      </c>
      <c r="I1265" s="5">
        <v>4</v>
      </c>
      <c r="J1265" s="5">
        <v>2</v>
      </c>
      <c r="K1265" s="5">
        <v>128.92913385826773</v>
      </c>
      <c r="L1265" s="5">
        <v>4.55</v>
      </c>
      <c r="M1265" s="5">
        <v>5</v>
      </c>
      <c r="N1265" s="5">
        <v>1</v>
      </c>
      <c r="O1265" s="13">
        <v>43526</v>
      </c>
      <c r="P1265" s="5" t="s">
        <v>214</v>
      </c>
      <c r="Q1265" s="5" t="s">
        <v>215</v>
      </c>
      <c r="R1265" s="5">
        <v>4</v>
      </c>
      <c r="S1265" s="10">
        <v>187.16399221785099</v>
      </c>
      <c r="T1265" s="10">
        <v>393.2604</v>
      </c>
      <c r="U1265" s="10">
        <v>2</v>
      </c>
      <c r="V1265" s="10">
        <v>2.1011541554545463</v>
      </c>
      <c r="W1265" s="7">
        <f>Sheet1!J1265*Sheet2!E$2+CEILING(((Sheet1!K1265-MIN(K:K))/(MAX(K:K)-MIN(K:K))*5),1)*Sheet2!E$3+CEILING(((Sheet1!L1265-MIN(L:L))/(MAX(L:L)-MIN(L:L))*5),1)*Sheet2!E$4+Sheet1!D1265*Sheet2!E$5</f>
        <v>0.86876128168800493</v>
      </c>
      <c r="X1265" s="7">
        <f>CEILING(((Sheet1!S1265-MIN(S:S))/(MAX(S:S)-MIN(S:S))*5),1)*Sheet2!E$6+CEILING(((Sheet1!T1265-MIN(T:T))/(MAX(T:T)-MIN(T:T))*5),1)*Sheet2!E$7+CEILING(((Sheet1!V1265-MIN(V:V))/(MAX(V:V)-MIN(V:V))*5),1)*Sheet2!E$8</f>
        <v>0.25202436024272301</v>
      </c>
      <c r="Y1265" s="7">
        <f>CEILING(((Sheet1!U1265-MIN(U:U))/(MAX(U:U)-MIN(U:U))*5),1)*Sheet2!E$9</f>
        <v>0.16507402473582466</v>
      </c>
      <c r="Z1265" s="7">
        <f>CEILING(((Sheet1!H1265-MIN(H:H))/(MAX(H:H)-MIN(H:H))*5),1)*Sheet2!E$10+I1265*Sheet2!E$11+F1265*Sheet2!E$12+CEILING(((Sheet1!N1265-MIN(N:N))/(MAX(N:N)-MIN(N:N))*5),1)*Sheet2!E$13</f>
        <v>0.41848166131091452</v>
      </c>
      <c r="AA1265" s="7">
        <f>B1265*Sheet2!E$14+C1265*Sheet2!E$15+M1265*Sheet2!E$16+R1265*Sheet2!E$17</f>
        <v>0.11757999035849725</v>
      </c>
      <c r="AB1265" s="7">
        <f t="shared" si="23"/>
        <v>1.8219213183359644</v>
      </c>
    </row>
    <row r="1266" spans="1:28" ht="29" hidden="1" x14ac:dyDescent="0.35">
      <c r="A1266" s="9" t="s">
        <v>688</v>
      </c>
      <c r="B1266" s="9">
        <v>3</v>
      </c>
      <c r="C1266" s="9">
        <v>1</v>
      </c>
      <c r="D1266" s="5">
        <v>3</v>
      </c>
      <c r="E1266" s="5">
        <v>43524</v>
      </c>
      <c r="F1266" s="5">
        <v>4</v>
      </c>
      <c r="G1266" s="9" t="s">
        <v>3456</v>
      </c>
      <c r="H1266" s="5">
        <v>1</v>
      </c>
      <c r="I1266" s="5">
        <v>4</v>
      </c>
      <c r="J1266" s="5">
        <v>4</v>
      </c>
      <c r="K1266" s="5">
        <v>128.92913385826773</v>
      </c>
      <c r="L1266" s="5">
        <v>4.55</v>
      </c>
      <c r="M1266" s="5">
        <v>5</v>
      </c>
      <c r="N1266" s="5">
        <v>1</v>
      </c>
      <c r="O1266" s="13">
        <v>43526</v>
      </c>
      <c r="P1266" s="5" t="s">
        <v>214</v>
      </c>
      <c r="Q1266" s="5" t="s">
        <v>215</v>
      </c>
      <c r="R1266" s="5">
        <v>4</v>
      </c>
      <c r="S1266" s="10">
        <v>49.424836216995303</v>
      </c>
      <c r="T1266" s="10">
        <v>103.8492</v>
      </c>
      <c r="U1266" s="10">
        <v>2</v>
      </c>
      <c r="V1266" s="10">
        <v>2.1011541554545454</v>
      </c>
      <c r="W1266" s="7">
        <f>Sheet1!J1266*Sheet2!E$2+CEILING(((Sheet1!K1266-MIN(K:K))/(MAX(K:K)-MIN(K:K))*5),1)*Sheet2!E$3+CEILING(((Sheet1!L1266-MIN(L:L))/(MAX(L:L)-MIN(L:L))*5),1)*Sheet2!E$4+Sheet1!D1266*Sheet2!E$5</f>
        <v>1.3153016138250488</v>
      </c>
      <c r="X1266" s="7">
        <f>CEILING(((Sheet1!S1266-MIN(S:S))/(MAX(S:S)-MIN(S:S))*5),1)*Sheet2!E$6+CEILING(((Sheet1!T1266-MIN(T:T))/(MAX(T:T)-MIN(T:T))*5),1)*Sheet2!E$7+CEILING(((Sheet1!V1266-MIN(V:V))/(MAX(V:V)-MIN(V:V))*5),1)*Sheet2!E$8</f>
        <v>0.25202436024272301</v>
      </c>
      <c r="Y1266" s="7">
        <f>CEILING(((Sheet1!U1266-MIN(U:U))/(MAX(U:U)-MIN(U:U))*5),1)*Sheet2!E$9</f>
        <v>0.16507402473582466</v>
      </c>
      <c r="Z1266" s="7">
        <f>CEILING(((Sheet1!H1266-MIN(H:H))/(MAX(H:H)-MIN(H:H))*5),1)*Sheet2!E$10+I1266*Sheet2!E$11+F1266*Sheet2!E$12+CEILING(((Sheet1!N1266-MIN(N:N))/(MAX(N:N)-MIN(N:N))*5),1)*Sheet2!E$13</f>
        <v>0.41848166131091452</v>
      </c>
      <c r="AA1266" s="7">
        <f>B1266*Sheet2!E$14+C1266*Sheet2!E$15+M1266*Sheet2!E$16+R1266*Sheet2!E$17</f>
        <v>0.11757999035849725</v>
      </c>
      <c r="AB1266" s="7">
        <f t="shared" si="23"/>
        <v>2.2684616504730082</v>
      </c>
    </row>
    <row r="1267" spans="1:28" ht="29" hidden="1" x14ac:dyDescent="0.35">
      <c r="A1267" s="9" t="s">
        <v>688</v>
      </c>
      <c r="B1267" s="9">
        <v>3</v>
      </c>
      <c r="C1267" s="9">
        <v>1</v>
      </c>
      <c r="D1267" s="5">
        <v>3</v>
      </c>
      <c r="E1267" s="5">
        <v>43524</v>
      </c>
      <c r="F1267" s="5">
        <v>4</v>
      </c>
      <c r="G1267" s="9" t="s">
        <v>3456</v>
      </c>
      <c r="H1267" s="5">
        <v>1</v>
      </c>
      <c r="I1267" s="5">
        <v>4</v>
      </c>
      <c r="J1267" s="5">
        <v>4</v>
      </c>
      <c r="K1267" s="5">
        <v>128.92913385826773</v>
      </c>
      <c r="L1267" s="5">
        <v>4.55</v>
      </c>
      <c r="M1267" s="5">
        <v>5</v>
      </c>
      <c r="N1267" s="5">
        <v>1</v>
      </c>
      <c r="O1267" s="13">
        <v>43526</v>
      </c>
      <c r="P1267" s="5" t="s">
        <v>214</v>
      </c>
      <c r="Q1267" s="5" t="s">
        <v>215</v>
      </c>
      <c r="R1267" s="5">
        <v>4</v>
      </c>
      <c r="S1267" s="10">
        <v>21.441929847481202</v>
      </c>
      <c r="T1267" s="10">
        <v>45.052799999999998</v>
      </c>
      <c r="U1267" s="10">
        <v>2</v>
      </c>
      <c r="V1267" s="10">
        <v>2.1011541554545463</v>
      </c>
      <c r="W1267" s="7">
        <f>Sheet1!J1267*Sheet2!E$2+CEILING(((Sheet1!K1267-MIN(K:K))/(MAX(K:K)-MIN(K:K))*5),1)*Sheet2!E$3+CEILING(((Sheet1!L1267-MIN(L:L))/(MAX(L:L)-MIN(L:L))*5),1)*Sheet2!E$4+Sheet1!D1267*Sheet2!E$5</f>
        <v>1.3153016138250488</v>
      </c>
      <c r="X1267" s="7">
        <f>CEILING(((Sheet1!S1267-MIN(S:S))/(MAX(S:S)-MIN(S:S))*5),1)*Sheet2!E$6+CEILING(((Sheet1!T1267-MIN(T:T))/(MAX(T:T)-MIN(T:T))*5),1)*Sheet2!E$7+CEILING(((Sheet1!V1267-MIN(V:V))/(MAX(V:V)-MIN(V:V))*5),1)*Sheet2!E$8</f>
        <v>0.25202436024272301</v>
      </c>
      <c r="Y1267" s="7">
        <f>CEILING(((Sheet1!U1267-MIN(U:U))/(MAX(U:U)-MIN(U:U))*5),1)*Sheet2!E$9</f>
        <v>0.16507402473582466</v>
      </c>
      <c r="Z1267" s="7">
        <f>CEILING(((Sheet1!H1267-MIN(H:H))/(MAX(H:H)-MIN(H:H))*5),1)*Sheet2!E$10+I1267*Sheet2!E$11+F1267*Sheet2!E$12+CEILING(((Sheet1!N1267-MIN(N:N))/(MAX(N:N)-MIN(N:N))*5),1)*Sheet2!E$13</f>
        <v>0.41848166131091452</v>
      </c>
      <c r="AA1267" s="7">
        <f>B1267*Sheet2!E$14+C1267*Sheet2!E$15+M1267*Sheet2!E$16+R1267*Sheet2!E$17</f>
        <v>0.11757999035849725</v>
      </c>
      <c r="AB1267" s="7">
        <f t="shared" si="23"/>
        <v>2.2684616504730082</v>
      </c>
    </row>
    <row r="1268" spans="1:28" ht="29" hidden="1" x14ac:dyDescent="0.35">
      <c r="A1268" s="9" t="s">
        <v>688</v>
      </c>
      <c r="B1268" s="9">
        <v>3</v>
      </c>
      <c r="C1268" s="9">
        <v>1</v>
      </c>
      <c r="D1268" s="5">
        <v>3</v>
      </c>
      <c r="E1268" s="5">
        <v>43524</v>
      </c>
      <c r="F1268" s="5">
        <v>4</v>
      </c>
      <c r="G1268" s="9" t="s">
        <v>3456</v>
      </c>
      <c r="H1268" s="5">
        <v>1</v>
      </c>
      <c r="I1268" s="5">
        <v>4</v>
      </c>
      <c r="J1268" s="5">
        <v>4</v>
      </c>
      <c r="K1268" s="5">
        <v>128.92913385826773</v>
      </c>
      <c r="L1268" s="5">
        <v>4.55</v>
      </c>
      <c r="M1268" s="5">
        <v>5</v>
      </c>
      <c r="N1268" s="5">
        <v>1</v>
      </c>
      <c r="O1268" s="13">
        <v>43526</v>
      </c>
      <c r="P1268" s="5" t="s">
        <v>214</v>
      </c>
      <c r="Q1268" s="5" t="s">
        <v>215</v>
      </c>
      <c r="R1268" s="5">
        <v>4</v>
      </c>
      <c r="S1268" s="10">
        <v>11.2258303079611</v>
      </c>
      <c r="T1268" s="10">
        <v>23.587199999999999</v>
      </c>
      <c r="U1268" s="10">
        <v>2</v>
      </c>
      <c r="V1268" s="10">
        <v>2.1011541554545414</v>
      </c>
      <c r="W1268" s="7">
        <f>Sheet1!J1268*Sheet2!E$2+CEILING(((Sheet1!K1268-MIN(K:K))/(MAX(K:K)-MIN(K:K))*5),1)*Sheet2!E$3+CEILING(((Sheet1!L1268-MIN(L:L))/(MAX(L:L)-MIN(L:L))*5),1)*Sheet2!E$4+Sheet1!D1268*Sheet2!E$5</f>
        <v>1.3153016138250488</v>
      </c>
      <c r="X1268" s="7">
        <f>CEILING(((Sheet1!S1268-MIN(S:S))/(MAX(S:S)-MIN(S:S))*5),1)*Sheet2!E$6+CEILING(((Sheet1!T1268-MIN(T:T))/(MAX(T:T)-MIN(T:T))*5),1)*Sheet2!E$7+CEILING(((Sheet1!V1268-MIN(V:V))/(MAX(V:V)-MIN(V:V))*5),1)*Sheet2!E$8</f>
        <v>0.25202436024272301</v>
      </c>
      <c r="Y1268" s="7">
        <f>CEILING(((Sheet1!U1268-MIN(U:U))/(MAX(U:U)-MIN(U:U))*5),1)*Sheet2!E$9</f>
        <v>0.16507402473582466</v>
      </c>
      <c r="Z1268" s="7">
        <f>CEILING(((Sheet1!H1268-MIN(H:H))/(MAX(H:H)-MIN(H:H))*5),1)*Sheet2!E$10+I1268*Sheet2!E$11+F1268*Sheet2!E$12+CEILING(((Sheet1!N1268-MIN(N:N))/(MAX(N:N)-MIN(N:N))*5),1)*Sheet2!E$13</f>
        <v>0.41848166131091452</v>
      </c>
      <c r="AA1268" s="7">
        <f>B1268*Sheet2!E$14+C1268*Sheet2!E$15+M1268*Sheet2!E$16+R1268*Sheet2!E$17</f>
        <v>0.11757999035849725</v>
      </c>
      <c r="AB1268" s="7">
        <f t="shared" si="23"/>
        <v>2.2684616504730082</v>
      </c>
    </row>
    <row r="1269" spans="1:28" ht="29" hidden="1" x14ac:dyDescent="0.35">
      <c r="A1269" s="9" t="s">
        <v>688</v>
      </c>
      <c r="B1269" s="9">
        <v>3</v>
      </c>
      <c r="C1269" s="9">
        <v>1</v>
      </c>
      <c r="D1269" s="5">
        <v>3</v>
      </c>
      <c r="E1269" s="5">
        <v>43524</v>
      </c>
      <c r="F1269" s="5">
        <v>4</v>
      </c>
      <c r="G1269" s="9" t="s">
        <v>3456</v>
      </c>
      <c r="H1269" s="5">
        <v>1</v>
      </c>
      <c r="I1269" s="5">
        <v>4</v>
      </c>
      <c r="J1269" s="5">
        <v>2</v>
      </c>
      <c r="K1269" s="5">
        <v>128.92913385826773</v>
      </c>
      <c r="L1269" s="5">
        <v>4.55</v>
      </c>
      <c r="M1269" s="5">
        <v>5</v>
      </c>
      <c r="N1269" s="5">
        <v>1</v>
      </c>
      <c r="O1269" s="13">
        <v>43526</v>
      </c>
      <c r="P1269" s="5" t="s">
        <v>214</v>
      </c>
      <c r="Q1269" s="5" t="s">
        <v>215</v>
      </c>
      <c r="R1269" s="5">
        <v>4</v>
      </c>
      <c r="S1269" s="10">
        <v>3.8978577458198198</v>
      </c>
      <c r="T1269" s="10">
        <v>8.19</v>
      </c>
      <c r="U1269" s="10">
        <v>2</v>
      </c>
      <c r="V1269" s="10">
        <v>2.101154155454545</v>
      </c>
      <c r="W1269" s="7">
        <f>Sheet1!J1269*Sheet2!E$2+CEILING(((Sheet1!K1269-MIN(K:K))/(MAX(K:K)-MIN(K:K))*5),1)*Sheet2!E$3+CEILING(((Sheet1!L1269-MIN(L:L))/(MAX(L:L)-MIN(L:L))*5),1)*Sheet2!E$4+Sheet1!D1269*Sheet2!E$5</f>
        <v>0.86876128168800493</v>
      </c>
      <c r="X1269" s="7">
        <f>CEILING(((Sheet1!S1269-MIN(S:S))/(MAX(S:S)-MIN(S:S))*5),1)*Sheet2!E$6+CEILING(((Sheet1!T1269-MIN(T:T))/(MAX(T:T)-MIN(T:T))*5),1)*Sheet2!E$7+CEILING(((Sheet1!V1269-MIN(V:V))/(MAX(V:V)-MIN(V:V))*5),1)*Sheet2!E$8</f>
        <v>0.25202436024272301</v>
      </c>
      <c r="Y1269" s="7">
        <f>CEILING(((Sheet1!U1269-MIN(U:U))/(MAX(U:U)-MIN(U:U))*5),1)*Sheet2!E$9</f>
        <v>0.16507402473582466</v>
      </c>
      <c r="Z1269" s="7">
        <f>CEILING(((Sheet1!H1269-MIN(H:H))/(MAX(H:H)-MIN(H:H))*5),1)*Sheet2!E$10+I1269*Sheet2!E$11+F1269*Sheet2!E$12+CEILING(((Sheet1!N1269-MIN(N:N))/(MAX(N:N)-MIN(N:N))*5),1)*Sheet2!E$13</f>
        <v>0.41848166131091452</v>
      </c>
      <c r="AA1269" s="7">
        <f>B1269*Sheet2!E$14+C1269*Sheet2!E$15+M1269*Sheet2!E$16+R1269*Sheet2!E$17</f>
        <v>0.11757999035849725</v>
      </c>
      <c r="AB1269" s="7">
        <f t="shared" si="23"/>
        <v>1.8219213183359644</v>
      </c>
    </row>
    <row r="1270" spans="1:28" ht="29" hidden="1" x14ac:dyDescent="0.35">
      <c r="A1270" s="9" t="s">
        <v>689</v>
      </c>
      <c r="B1270" s="9">
        <v>5</v>
      </c>
      <c r="C1270" s="9">
        <v>5</v>
      </c>
      <c r="D1270" s="5">
        <v>3</v>
      </c>
      <c r="E1270" s="5">
        <v>43524</v>
      </c>
      <c r="F1270" s="5">
        <v>4</v>
      </c>
      <c r="G1270" s="9" t="s">
        <v>3456</v>
      </c>
      <c r="H1270" s="5">
        <v>1</v>
      </c>
      <c r="I1270" s="5">
        <v>4</v>
      </c>
      <c r="J1270" s="5">
        <v>3</v>
      </c>
      <c r="K1270" s="5">
        <v>132.87401574803144</v>
      </c>
      <c r="L1270" s="5">
        <v>4.9000000000000004</v>
      </c>
      <c r="M1270" s="5">
        <v>4</v>
      </c>
      <c r="N1270" s="5">
        <v>0</v>
      </c>
      <c r="O1270" s="13">
        <v>43526</v>
      </c>
      <c r="P1270" s="5" t="s">
        <v>294</v>
      </c>
      <c r="Q1270" s="5" t="s">
        <v>292</v>
      </c>
      <c r="R1270" s="5">
        <v>4</v>
      </c>
      <c r="S1270" s="10">
        <v>52.646390333150798</v>
      </c>
      <c r="T1270" s="10">
        <v>104.52</v>
      </c>
      <c r="U1270" s="10">
        <v>2</v>
      </c>
      <c r="V1270" s="10">
        <v>1.9853212981666668</v>
      </c>
      <c r="W1270" s="7">
        <f>Sheet1!J1270*Sheet2!E$2+CEILING(((Sheet1!K1270-MIN(K:K))/(MAX(K:K)-MIN(K:K))*5),1)*Sheet2!E$3+CEILING(((Sheet1!L1270-MIN(L:L))/(MAX(L:L)-MIN(L:L))*5),1)*Sheet2!E$4+Sheet1!D1270*Sheet2!E$5</f>
        <v>1.0920314477565269</v>
      </c>
      <c r="X1270" s="7">
        <f>CEILING(((Sheet1!S1270-MIN(S:S))/(MAX(S:S)-MIN(S:S))*5),1)*Sheet2!E$6+CEILING(((Sheet1!T1270-MIN(T:T))/(MAX(T:T)-MIN(T:T))*5),1)*Sheet2!E$7+CEILING(((Sheet1!V1270-MIN(V:V))/(MAX(V:V)-MIN(V:V))*5),1)*Sheet2!E$8</f>
        <v>0.25202436024272301</v>
      </c>
      <c r="Y1270" s="7">
        <f>CEILING(((Sheet1!U1270-MIN(U:U))/(MAX(U:U)-MIN(U:U))*5),1)*Sheet2!E$9</f>
        <v>0.16507402473582466</v>
      </c>
      <c r="Z1270" s="7">
        <f>CEILING(((Sheet1!H1270-MIN(H:H))/(MAX(H:H)-MIN(H:H))*5),1)*Sheet2!E$10+I1270*Sheet2!E$11+F1270*Sheet2!E$12+CEILING(((Sheet1!N1270-MIN(N:N))/(MAX(N:N)-MIN(N:N))*5),1)*Sheet2!E$13</f>
        <v>0.19934470861941261</v>
      </c>
      <c r="AA1270" s="7">
        <f>B1270*Sheet2!E$14+C1270*Sheet2!E$15+M1270*Sheet2!E$16+R1270*Sheet2!E$17</f>
        <v>0.20164044803266326</v>
      </c>
      <c r="AB1270" s="7">
        <f t="shared" si="23"/>
        <v>1.9101149893871505</v>
      </c>
    </row>
    <row r="1271" spans="1:28" ht="29" hidden="1" x14ac:dyDescent="0.35">
      <c r="A1271" s="9" t="s">
        <v>690</v>
      </c>
      <c r="B1271" s="9">
        <v>3</v>
      </c>
      <c r="C1271" s="9">
        <v>1</v>
      </c>
      <c r="D1271" s="5">
        <v>3</v>
      </c>
      <c r="E1271" s="5">
        <v>43526</v>
      </c>
      <c r="F1271" s="5">
        <v>4</v>
      </c>
      <c r="G1271" s="9" t="s">
        <v>3456</v>
      </c>
      <c r="H1271" s="5">
        <v>1</v>
      </c>
      <c r="I1271" s="5">
        <v>4</v>
      </c>
      <c r="J1271" s="5">
        <v>3</v>
      </c>
      <c r="K1271" s="5">
        <v>206.04500000000002</v>
      </c>
      <c r="L1271" s="5">
        <v>4.9000000000000004</v>
      </c>
      <c r="M1271" s="5">
        <v>4</v>
      </c>
      <c r="N1271" s="5">
        <v>1</v>
      </c>
      <c r="O1271" s="13">
        <v>43529</v>
      </c>
      <c r="P1271" s="5" t="s">
        <v>24</v>
      </c>
      <c r="Q1271" s="5" t="s">
        <v>25</v>
      </c>
      <c r="R1271" s="5">
        <v>5</v>
      </c>
      <c r="S1271" s="10">
        <v>39.843962623605201</v>
      </c>
      <c r="T1271" s="10">
        <v>79.055999999999997</v>
      </c>
      <c r="U1271" s="10">
        <v>3</v>
      </c>
      <c r="V1271" s="10">
        <v>1.9841399999999993</v>
      </c>
      <c r="W1271" s="7">
        <f>Sheet1!J1271*Sheet2!E$2+CEILING(((Sheet1!K1271-MIN(K:K))/(MAX(K:K)-MIN(K:K))*5),1)*Sheet2!E$3+CEILING(((Sheet1!L1271-MIN(L:L))/(MAX(L:L)-MIN(L:L))*5),1)*Sheet2!E$4+Sheet1!D1271*Sheet2!E$5</f>
        <v>1.1605404200130596</v>
      </c>
      <c r="X1271" s="7">
        <f>CEILING(((Sheet1!S1271-MIN(S:S))/(MAX(S:S)-MIN(S:S))*5),1)*Sheet2!E$6+CEILING(((Sheet1!T1271-MIN(T:T))/(MAX(T:T)-MIN(T:T))*5),1)*Sheet2!E$7+CEILING(((Sheet1!V1271-MIN(V:V))/(MAX(V:V)-MIN(V:V))*5),1)*Sheet2!E$8</f>
        <v>0.25202436024272301</v>
      </c>
      <c r="Y1271" s="7">
        <f>CEILING(((Sheet1!U1271-MIN(U:U))/(MAX(U:U)-MIN(U:U))*5),1)*Sheet2!E$9</f>
        <v>0.16507402473582466</v>
      </c>
      <c r="Z1271" s="7">
        <f>CEILING(((Sheet1!H1271-MIN(H:H))/(MAX(H:H)-MIN(H:H))*5),1)*Sheet2!E$10+I1271*Sheet2!E$11+F1271*Sheet2!E$12+CEILING(((Sheet1!N1271-MIN(N:N))/(MAX(N:N)-MIN(N:N))*5),1)*Sheet2!E$13</f>
        <v>0.41848166131091452</v>
      </c>
      <c r="AA1271" s="7">
        <f>B1271*Sheet2!E$14+C1271*Sheet2!E$15+M1271*Sheet2!E$16+R1271*Sheet2!E$17</f>
        <v>0.11401951692707242</v>
      </c>
      <c r="AB1271" s="7">
        <f t="shared" si="23"/>
        <v>2.1101399832295944</v>
      </c>
    </row>
    <row r="1272" spans="1:28" ht="29" hidden="1" x14ac:dyDescent="0.35">
      <c r="A1272" s="9" t="s">
        <v>690</v>
      </c>
      <c r="B1272" s="9">
        <v>3</v>
      </c>
      <c r="C1272" s="9">
        <v>1</v>
      </c>
      <c r="D1272" s="5">
        <v>3</v>
      </c>
      <c r="E1272" s="5">
        <v>43526</v>
      </c>
      <c r="F1272" s="5">
        <v>4</v>
      </c>
      <c r="G1272" s="9" t="s">
        <v>3456</v>
      </c>
      <c r="H1272" s="5">
        <v>1</v>
      </c>
      <c r="I1272" s="5">
        <v>4</v>
      </c>
      <c r="J1272" s="5">
        <v>3</v>
      </c>
      <c r="K1272" s="5">
        <v>206.04500000000002</v>
      </c>
      <c r="L1272" s="5">
        <v>4.9000000000000004</v>
      </c>
      <c r="M1272" s="5">
        <v>4</v>
      </c>
      <c r="N1272" s="5">
        <v>1</v>
      </c>
      <c r="O1272" s="13">
        <v>43529</v>
      </c>
      <c r="P1272" s="5" t="s">
        <v>24</v>
      </c>
      <c r="Q1272" s="5" t="s">
        <v>25</v>
      </c>
      <c r="R1272" s="5">
        <v>5</v>
      </c>
      <c r="S1272" s="10">
        <v>12.0838247301098</v>
      </c>
      <c r="T1272" s="10">
        <v>23.975999999999999</v>
      </c>
      <c r="U1272" s="10">
        <v>3</v>
      </c>
      <c r="V1272" s="10">
        <v>1.9841399999999951</v>
      </c>
      <c r="W1272" s="7">
        <f>Sheet1!J1272*Sheet2!E$2+CEILING(((Sheet1!K1272-MIN(K:K))/(MAX(K:K)-MIN(K:K))*5),1)*Sheet2!E$3+CEILING(((Sheet1!L1272-MIN(L:L))/(MAX(L:L)-MIN(L:L))*5),1)*Sheet2!E$4+Sheet1!D1272*Sheet2!E$5</f>
        <v>1.1605404200130596</v>
      </c>
      <c r="X1272" s="7">
        <f>CEILING(((Sheet1!S1272-MIN(S:S))/(MAX(S:S)-MIN(S:S))*5),1)*Sheet2!E$6+CEILING(((Sheet1!T1272-MIN(T:T))/(MAX(T:T)-MIN(T:T))*5),1)*Sheet2!E$7+CEILING(((Sheet1!V1272-MIN(V:V))/(MAX(V:V)-MIN(V:V))*5),1)*Sheet2!E$8</f>
        <v>0.25202436024272301</v>
      </c>
      <c r="Y1272" s="7">
        <f>CEILING(((Sheet1!U1272-MIN(U:U))/(MAX(U:U)-MIN(U:U))*5),1)*Sheet2!E$9</f>
        <v>0.16507402473582466</v>
      </c>
      <c r="Z1272" s="7">
        <f>CEILING(((Sheet1!H1272-MIN(H:H))/(MAX(H:H)-MIN(H:H))*5),1)*Sheet2!E$10+I1272*Sheet2!E$11+F1272*Sheet2!E$12+CEILING(((Sheet1!N1272-MIN(N:N))/(MAX(N:N)-MIN(N:N))*5),1)*Sheet2!E$13</f>
        <v>0.41848166131091452</v>
      </c>
      <c r="AA1272" s="7">
        <f>B1272*Sheet2!E$14+C1272*Sheet2!E$15+M1272*Sheet2!E$16+R1272*Sheet2!E$17</f>
        <v>0.11401951692707242</v>
      </c>
      <c r="AB1272" s="7">
        <f t="shared" si="23"/>
        <v>2.1101399832295944</v>
      </c>
    </row>
    <row r="1273" spans="1:28" ht="29" hidden="1" x14ac:dyDescent="0.35">
      <c r="A1273" s="9" t="s">
        <v>690</v>
      </c>
      <c r="B1273" s="9">
        <v>3</v>
      </c>
      <c r="C1273" s="9">
        <v>1</v>
      </c>
      <c r="D1273" s="5">
        <v>3</v>
      </c>
      <c r="E1273" s="5">
        <v>43526</v>
      </c>
      <c r="F1273" s="5">
        <v>4</v>
      </c>
      <c r="G1273" s="9" t="s">
        <v>3456</v>
      </c>
      <c r="H1273" s="5">
        <v>1</v>
      </c>
      <c r="I1273" s="5">
        <v>4</v>
      </c>
      <c r="J1273" s="5">
        <v>3</v>
      </c>
      <c r="K1273" s="5">
        <v>206.04500000000002</v>
      </c>
      <c r="L1273" s="5">
        <v>4.9000000000000004</v>
      </c>
      <c r="M1273" s="5">
        <v>4</v>
      </c>
      <c r="N1273" s="5">
        <v>1</v>
      </c>
      <c r="O1273" s="13">
        <v>43529</v>
      </c>
      <c r="P1273" s="5" t="s">
        <v>24</v>
      </c>
      <c r="Q1273" s="5" t="s">
        <v>25</v>
      </c>
      <c r="R1273" s="5">
        <v>5</v>
      </c>
      <c r="S1273" s="10">
        <v>13.7167740179624</v>
      </c>
      <c r="T1273" s="10">
        <v>27.216000000000001</v>
      </c>
      <c r="U1273" s="10">
        <v>3</v>
      </c>
      <c r="V1273" s="10">
        <v>1.984140000000006</v>
      </c>
      <c r="W1273" s="7">
        <f>Sheet1!J1273*Sheet2!E$2+CEILING(((Sheet1!K1273-MIN(K:K))/(MAX(K:K)-MIN(K:K))*5),1)*Sheet2!E$3+CEILING(((Sheet1!L1273-MIN(L:L))/(MAX(L:L)-MIN(L:L))*5),1)*Sheet2!E$4+Sheet1!D1273*Sheet2!E$5</f>
        <v>1.1605404200130596</v>
      </c>
      <c r="X1273" s="7">
        <f>CEILING(((Sheet1!S1273-MIN(S:S))/(MAX(S:S)-MIN(S:S))*5),1)*Sheet2!E$6+CEILING(((Sheet1!T1273-MIN(T:T))/(MAX(T:T)-MIN(T:T))*5),1)*Sheet2!E$7+CEILING(((Sheet1!V1273-MIN(V:V))/(MAX(V:V)-MIN(V:V))*5),1)*Sheet2!E$8</f>
        <v>0.25202436024272301</v>
      </c>
      <c r="Y1273" s="7">
        <f>CEILING(((Sheet1!U1273-MIN(U:U))/(MAX(U:U)-MIN(U:U))*5),1)*Sheet2!E$9</f>
        <v>0.16507402473582466</v>
      </c>
      <c r="Z1273" s="7">
        <f>CEILING(((Sheet1!H1273-MIN(H:H))/(MAX(H:H)-MIN(H:H))*5),1)*Sheet2!E$10+I1273*Sheet2!E$11+F1273*Sheet2!E$12+CEILING(((Sheet1!N1273-MIN(N:N))/(MAX(N:N)-MIN(N:N))*5),1)*Sheet2!E$13</f>
        <v>0.41848166131091452</v>
      </c>
      <c r="AA1273" s="7">
        <f>B1273*Sheet2!E$14+C1273*Sheet2!E$15+M1273*Sheet2!E$16+R1273*Sheet2!E$17</f>
        <v>0.11401951692707242</v>
      </c>
      <c r="AB1273" s="7">
        <f t="shared" si="23"/>
        <v>2.1101399832295944</v>
      </c>
    </row>
    <row r="1274" spans="1:28" ht="29" hidden="1" x14ac:dyDescent="0.35">
      <c r="A1274" s="9" t="s">
        <v>690</v>
      </c>
      <c r="B1274" s="9">
        <v>3</v>
      </c>
      <c r="C1274" s="9">
        <v>1</v>
      </c>
      <c r="D1274" s="5">
        <v>3</v>
      </c>
      <c r="E1274" s="5">
        <v>43526</v>
      </c>
      <c r="F1274" s="5">
        <v>4</v>
      </c>
      <c r="G1274" s="9" t="s">
        <v>3456</v>
      </c>
      <c r="H1274" s="5">
        <v>1</v>
      </c>
      <c r="I1274" s="5">
        <v>4</v>
      </c>
      <c r="J1274" s="5">
        <v>3</v>
      </c>
      <c r="K1274" s="5">
        <v>206.04500000000002</v>
      </c>
      <c r="L1274" s="5">
        <v>4.9000000000000004</v>
      </c>
      <c r="M1274" s="5">
        <v>4</v>
      </c>
      <c r="N1274" s="5">
        <v>1</v>
      </c>
      <c r="O1274" s="13">
        <v>43529</v>
      </c>
      <c r="P1274" s="5" t="s">
        <v>24</v>
      </c>
      <c r="Q1274" s="5" t="s">
        <v>25</v>
      </c>
      <c r="R1274" s="5">
        <v>5</v>
      </c>
      <c r="S1274" s="10">
        <v>10.7774652998276</v>
      </c>
      <c r="T1274" s="10">
        <v>21.384</v>
      </c>
      <c r="U1274" s="10">
        <v>3</v>
      </c>
      <c r="V1274" s="10">
        <v>1.984140000000006</v>
      </c>
      <c r="W1274" s="7">
        <f>Sheet1!J1274*Sheet2!E$2+CEILING(((Sheet1!K1274-MIN(K:K))/(MAX(K:K)-MIN(K:K))*5),1)*Sheet2!E$3+CEILING(((Sheet1!L1274-MIN(L:L))/(MAX(L:L)-MIN(L:L))*5),1)*Sheet2!E$4+Sheet1!D1274*Sheet2!E$5</f>
        <v>1.1605404200130596</v>
      </c>
      <c r="X1274" s="7">
        <f>CEILING(((Sheet1!S1274-MIN(S:S))/(MAX(S:S)-MIN(S:S))*5),1)*Sheet2!E$6+CEILING(((Sheet1!T1274-MIN(T:T))/(MAX(T:T)-MIN(T:T))*5),1)*Sheet2!E$7+CEILING(((Sheet1!V1274-MIN(V:V))/(MAX(V:V)-MIN(V:V))*5),1)*Sheet2!E$8</f>
        <v>0.25202436024272301</v>
      </c>
      <c r="Y1274" s="7">
        <f>CEILING(((Sheet1!U1274-MIN(U:U))/(MAX(U:U)-MIN(U:U))*5),1)*Sheet2!E$9</f>
        <v>0.16507402473582466</v>
      </c>
      <c r="Z1274" s="7">
        <f>CEILING(((Sheet1!H1274-MIN(H:H))/(MAX(H:H)-MIN(H:H))*5),1)*Sheet2!E$10+I1274*Sheet2!E$11+F1274*Sheet2!E$12+CEILING(((Sheet1!N1274-MIN(N:N))/(MAX(N:N)-MIN(N:N))*5),1)*Sheet2!E$13</f>
        <v>0.41848166131091452</v>
      </c>
      <c r="AA1274" s="7">
        <f>B1274*Sheet2!E$14+C1274*Sheet2!E$15+M1274*Sheet2!E$16+R1274*Sheet2!E$17</f>
        <v>0.11401951692707242</v>
      </c>
      <c r="AB1274" s="7">
        <f t="shared" si="23"/>
        <v>2.1101399832295944</v>
      </c>
    </row>
    <row r="1275" spans="1:28" ht="29" hidden="1" x14ac:dyDescent="0.35">
      <c r="A1275" s="9" t="s">
        <v>690</v>
      </c>
      <c r="B1275" s="9">
        <v>3</v>
      </c>
      <c r="C1275" s="9">
        <v>1</v>
      </c>
      <c r="D1275" s="5">
        <v>3</v>
      </c>
      <c r="E1275" s="5">
        <v>43526</v>
      </c>
      <c r="F1275" s="5">
        <v>4</v>
      </c>
      <c r="G1275" s="9" t="s">
        <v>3456</v>
      </c>
      <c r="H1275" s="5">
        <v>1</v>
      </c>
      <c r="I1275" s="5">
        <v>4</v>
      </c>
      <c r="J1275" s="5">
        <v>3</v>
      </c>
      <c r="K1275" s="5">
        <v>206.04500000000002</v>
      </c>
      <c r="L1275" s="5">
        <v>4.9000000000000004</v>
      </c>
      <c r="M1275" s="5">
        <v>4</v>
      </c>
      <c r="N1275" s="5">
        <v>1</v>
      </c>
      <c r="O1275" s="13">
        <v>43529</v>
      </c>
      <c r="P1275" s="5" t="s">
        <v>24</v>
      </c>
      <c r="Q1275" s="5" t="s">
        <v>25</v>
      </c>
      <c r="R1275" s="5">
        <v>5</v>
      </c>
      <c r="S1275" s="10">
        <v>23.5144697450785</v>
      </c>
      <c r="T1275" s="10">
        <v>46.655999999999999</v>
      </c>
      <c r="U1275" s="10">
        <v>3</v>
      </c>
      <c r="V1275" s="10">
        <v>1.9841399999999976</v>
      </c>
      <c r="W1275" s="7">
        <f>Sheet1!J1275*Sheet2!E$2+CEILING(((Sheet1!K1275-MIN(K:K))/(MAX(K:K)-MIN(K:K))*5),1)*Sheet2!E$3+CEILING(((Sheet1!L1275-MIN(L:L))/(MAX(L:L)-MIN(L:L))*5),1)*Sheet2!E$4+Sheet1!D1275*Sheet2!E$5</f>
        <v>1.1605404200130596</v>
      </c>
      <c r="X1275" s="7">
        <f>CEILING(((Sheet1!S1275-MIN(S:S))/(MAX(S:S)-MIN(S:S))*5),1)*Sheet2!E$6+CEILING(((Sheet1!T1275-MIN(T:T))/(MAX(T:T)-MIN(T:T))*5),1)*Sheet2!E$7+CEILING(((Sheet1!V1275-MIN(V:V))/(MAX(V:V)-MIN(V:V))*5),1)*Sheet2!E$8</f>
        <v>0.25202436024272301</v>
      </c>
      <c r="Y1275" s="7">
        <f>CEILING(((Sheet1!U1275-MIN(U:U))/(MAX(U:U)-MIN(U:U))*5),1)*Sheet2!E$9</f>
        <v>0.16507402473582466</v>
      </c>
      <c r="Z1275" s="7">
        <f>CEILING(((Sheet1!H1275-MIN(H:H))/(MAX(H:H)-MIN(H:H))*5),1)*Sheet2!E$10+I1275*Sheet2!E$11+F1275*Sheet2!E$12+CEILING(((Sheet1!N1275-MIN(N:N))/(MAX(N:N)-MIN(N:N))*5),1)*Sheet2!E$13</f>
        <v>0.41848166131091452</v>
      </c>
      <c r="AA1275" s="7">
        <f>B1275*Sheet2!E$14+C1275*Sheet2!E$15+M1275*Sheet2!E$16+R1275*Sheet2!E$17</f>
        <v>0.11401951692707242</v>
      </c>
      <c r="AB1275" s="7">
        <f t="shared" si="23"/>
        <v>2.1101399832295944</v>
      </c>
    </row>
    <row r="1276" spans="1:28" ht="29" hidden="1" x14ac:dyDescent="0.35">
      <c r="A1276" s="9" t="s">
        <v>691</v>
      </c>
      <c r="B1276" s="9">
        <v>4</v>
      </c>
      <c r="C1276" s="9">
        <v>3</v>
      </c>
      <c r="D1276" s="5">
        <v>3</v>
      </c>
      <c r="E1276" s="5">
        <v>43526</v>
      </c>
      <c r="F1276" s="5">
        <v>4</v>
      </c>
      <c r="G1276" s="9" t="s">
        <v>3456</v>
      </c>
      <c r="H1276" s="5">
        <v>1</v>
      </c>
      <c r="I1276" s="5">
        <v>5</v>
      </c>
      <c r="J1276" s="5">
        <v>5</v>
      </c>
      <c r="K1276" s="5">
        <v>146.68110236220471</v>
      </c>
      <c r="L1276" s="5">
        <v>4.9000000000000004</v>
      </c>
      <c r="M1276" s="5">
        <v>5</v>
      </c>
      <c r="N1276" s="5">
        <v>0</v>
      </c>
      <c r="O1276" s="13">
        <v>43531</v>
      </c>
      <c r="P1276" s="5" t="s">
        <v>692</v>
      </c>
      <c r="Q1276" s="5" t="s">
        <v>693</v>
      </c>
      <c r="R1276" s="5">
        <v>4</v>
      </c>
      <c r="S1276" s="10">
        <v>22.9225533294576</v>
      </c>
      <c r="T1276" s="10">
        <v>50.61</v>
      </c>
      <c r="U1276" s="10">
        <v>5</v>
      </c>
      <c r="V1276" s="10">
        <v>2.2078692226210888</v>
      </c>
      <c r="W1276" s="7">
        <f>Sheet1!J1276*Sheet2!E$2+CEILING(((Sheet1!K1276-MIN(K:K))/(MAX(K:K)-MIN(K:K))*5),1)*Sheet2!E$3+CEILING(((Sheet1!L1276-MIN(L:L))/(MAX(L:L)-MIN(L:L))*5),1)*Sheet2!E$4+Sheet1!D1276*Sheet2!E$5</f>
        <v>1.5385717798935707</v>
      </c>
      <c r="X1276" s="7">
        <f>CEILING(((Sheet1!S1276-MIN(S:S))/(MAX(S:S)-MIN(S:S))*5),1)*Sheet2!E$6+CEILING(((Sheet1!T1276-MIN(T:T))/(MAX(T:T)-MIN(T:T))*5),1)*Sheet2!E$7+CEILING(((Sheet1!V1276-MIN(V:V))/(MAX(V:V)-MIN(V:V))*5),1)*Sheet2!E$8</f>
        <v>0.25202436024272301</v>
      </c>
      <c r="Y1276" s="7">
        <f>CEILING(((Sheet1!U1276-MIN(U:U))/(MAX(U:U)-MIN(U:U))*5),1)*Sheet2!E$9</f>
        <v>0.16507402473582466</v>
      </c>
      <c r="Z1276" s="7">
        <f>CEILING(((Sheet1!H1276-MIN(H:H))/(MAX(H:H)-MIN(H:H))*5),1)*Sheet2!E$10+I1276*Sheet2!E$11+F1276*Sheet2!E$12+CEILING(((Sheet1!N1276-MIN(N:N))/(MAX(N:N)-MIN(N:N))*5),1)*Sheet2!E$13</f>
        <v>0.21097386794962439</v>
      </c>
      <c r="AA1276" s="7">
        <f>B1276*Sheet2!E$14+C1276*Sheet2!E$15+M1276*Sheet2!E$16+R1276*Sheet2!E$17</f>
        <v>0.1627947831615022</v>
      </c>
      <c r="AB1276" s="7">
        <f t="shared" si="23"/>
        <v>2.3294388159832451</v>
      </c>
    </row>
    <row r="1277" spans="1:28" ht="29" hidden="1" x14ac:dyDescent="0.35">
      <c r="A1277" s="9" t="s">
        <v>694</v>
      </c>
      <c r="B1277" s="9">
        <v>5</v>
      </c>
      <c r="C1277" s="9">
        <v>5</v>
      </c>
      <c r="D1277" s="5">
        <v>3</v>
      </c>
      <c r="E1277" s="5">
        <v>43526</v>
      </c>
      <c r="F1277" s="5">
        <v>4</v>
      </c>
      <c r="G1277" s="9" t="s">
        <v>3456</v>
      </c>
      <c r="H1277" s="5">
        <v>1</v>
      </c>
      <c r="I1277" s="5">
        <v>4</v>
      </c>
      <c r="J1277" s="5">
        <v>3</v>
      </c>
      <c r="K1277" s="5">
        <v>149.31102362204723</v>
      </c>
      <c r="L1277" s="5">
        <v>5.25</v>
      </c>
      <c r="M1277" s="5">
        <v>3</v>
      </c>
      <c r="N1277" s="5">
        <v>0</v>
      </c>
      <c r="O1277" s="13">
        <v>43526</v>
      </c>
      <c r="P1277" s="5" t="s">
        <v>247</v>
      </c>
      <c r="Q1277" s="5" t="s">
        <v>248</v>
      </c>
      <c r="R1277" s="5">
        <v>3</v>
      </c>
      <c r="S1277" s="10">
        <v>3.8978577458198198</v>
      </c>
      <c r="T1277" s="10">
        <v>7.7340999999999998</v>
      </c>
      <c r="U1277" s="10">
        <v>0</v>
      </c>
      <c r="V1277" s="10">
        <v>1.9841924729793645</v>
      </c>
      <c r="W1277" s="7">
        <f>Sheet1!J1277*Sheet2!E$2+CEILING(((Sheet1!K1277-MIN(K:K))/(MAX(K:K)-MIN(K:K))*5),1)*Sheet2!E$3+CEILING(((Sheet1!L1277-MIN(L:L))/(MAX(L:L)-MIN(L:L))*5),1)*Sheet2!E$4+Sheet1!D1277*Sheet2!E$5</f>
        <v>1.2235708635605365</v>
      </c>
      <c r="X1277" s="7">
        <f>CEILING(((Sheet1!S1277-MIN(S:S))/(MAX(S:S)-MIN(S:S))*5),1)*Sheet2!E$6+CEILING(((Sheet1!T1277-MIN(T:T))/(MAX(T:T)-MIN(T:T))*5),1)*Sheet2!E$7+CEILING(((Sheet1!V1277-MIN(V:V))/(MAX(V:V)-MIN(V:V))*5),1)*Sheet2!E$8</f>
        <v>0.25202436024272301</v>
      </c>
      <c r="Y1277" s="7">
        <f>CEILING(((Sheet1!U1277-MIN(U:U))/(MAX(U:U)-MIN(U:U))*5),1)*Sheet2!E$9</f>
        <v>0</v>
      </c>
      <c r="Z1277" s="7">
        <f>CEILING(((Sheet1!H1277-MIN(H:H))/(MAX(H:H)-MIN(H:H))*5),1)*Sheet2!E$10+I1277*Sheet2!E$11+F1277*Sheet2!E$12+CEILING(((Sheet1!N1277-MIN(N:N))/(MAX(N:N)-MIN(N:N))*5),1)*Sheet2!E$13</f>
        <v>0.19934470861941261</v>
      </c>
      <c r="AA1277" s="7">
        <f>B1277*Sheet2!E$14+C1277*Sheet2!E$15+M1277*Sheet2!E$16+R1277*Sheet2!E$17</f>
        <v>0.19246266560040032</v>
      </c>
      <c r="AB1277" s="7">
        <f t="shared" si="23"/>
        <v>1.8674025980230724</v>
      </c>
    </row>
    <row r="1278" spans="1:28" ht="29" hidden="1" x14ac:dyDescent="0.35">
      <c r="A1278" s="9" t="s">
        <v>694</v>
      </c>
      <c r="B1278" s="9">
        <v>5</v>
      </c>
      <c r="C1278" s="9">
        <v>5</v>
      </c>
      <c r="D1278" s="5">
        <v>3</v>
      </c>
      <c r="E1278" s="5">
        <v>43526</v>
      </c>
      <c r="F1278" s="5">
        <v>4</v>
      </c>
      <c r="G1278" s="9" t="s">
        <v>3456</v>
      </c>
      <c r="H1278" s="5">
        <v>1</v>
      </c>
      <c r="I1278" s="5">
        <v>4</v>
      </c>
      <c r="J1278" s="5">
        <v>3</v>
      </c>
      <c r="K1278" s="5">
        <v>149.31102362204723</v>
      </c>
      <c r="L1278" s="5">
        <v>5.25</v>
      </c>
      <c r="M1278" s="5">
        <v>3</v>
      </c>
      <c r="N1278" s="5">
        <v>0</v>
      </c>
      <c r="O1278" s="13">
        <v>43526</v>
      </c>
      <c r="P1278" s="5" t="s">
        <v>247</v>
      </c>
      <c r="Q1278" s="5" t="s">
        <v>248</v>
      </c>
      <c r="R1278" s="5">
        <v>3</v>
      </c>
      <c r="S1278" s="10">
        <v>29.765459149896799</v>
      </c>
      <c r="T1278" s="10">
        <v>59.119199999999999</v>
      </c>
      <c r="U1278" s="10">
        <v>0</v>
      </c>
      <c r="V1278" s="10">
        <v>1.9861679170571429</v>
      </c>
      <c r="W1278" s="7">
        <f>Sheet1!J1278*Sheet2!E$2+CEILING(((Sheet1!K1278-MIN(K:K))/(MAX(K:K)-MIN(K:K))*5),1)*Sheet2!E$3+CEILING(((Sheet1!L1278-MIN(L:L))/(MAX(L:L)-MIN(L:L))*5),1)*Sheet2!E$4+Sheet1!D1278*Sheet2!E$5</f>
        <v>1.2235708635605365</v>
      </c>
      <c r="X1278" s="7">
        <f>CEILING(((Sheet1!S1278-MIN(S:S))/(MAX(S:S)-MIN(S:S))*5),1)*Sheet2!E$6+CEILING(((Sheet1!T1278-MIN(T:T))/(MAX(T:T)-MIN(T:T))*5),1)*Sheet2!E$7+CEILING(((Sheet1!V1278-MIN(V:V))/(MAX(V:V)-MIN(V:V))*5),1)*Sheet2!E$8</f>
        <v>0.25202436024272301</v>
      </c>
      <c r="Y1278" s="7">
        <f>CEILING(((Sheet1!U1278-MIN(U:U))/(MAX(U:U)-MIN(U:U))*5),1)*Sheet2!E$9</f>
        <v>0</v>
      </c>
      <c r="Z1278" s="7">
        <f>CEILING(((Sheet1!H1278-MIN(H:H))/(MAX(H:H)-MIN(H:H))*5),1)*Sheet2!E$10+I1278*Sheet2!E$11+F1278*Sheet2!E$12+CEILING(((Sheet1!N1278-MIN(N:N))/(MAX(N:N)-MIN(N:N))*5),1)*Sheet2!E$13</f>
        <v>0.19934470861941261</v>
      </c>
      <c r="AA1278" s="7">
        <f>B1278*Sheet2!E$14+C1278*Sheet2!E$15+M1278*Sheet2!E$16+R1278*Sheet2!E$17</f>
        <v>0.19246266560040032</v>
      </c>
      <c r="AB1278" s="7">
        <f t="shared" si="23"/>
        <v>1.8674025980230724</v>
      </c>
    </row>
    <row r="1279" spans="1:28" ht="29" hidden="1" x14ac:dyDescent="0.35">
      <c r="A1279" s="9" t="s">
        <v>694</v>
      </c>
      <c r="B1279" s="9">
        <v>5</v>
      </c>
      <c r="C1279" s="9">
        <v>5</v>
      </c>
      <c r="D1279" s="5">
        <v>3</v>
      </c>
      <c r="E1279" s="5">
        <v>43526</v>
      </c>
      <c r="F1279" s="5">
        <v>4</v>
      </c>
      <c r="G1279" s="9" t="s">
        <v>3456</v>
      </c>
      <c r="H1279" s="5">
        <v>1</v>
      </c>
      <c r="I1279" s="5">
        <v>4</v>
      </c>
      <c r="J1279" s="5">
        <v>3</v>
      </c>
      <c r="K1279" s="5">
        <v>147.33858267716539</v>
      </c>
      <c r="L1279" s="5">
        <v>5.25</v>
      </c>
      <c r="M1279" s="5">
        <v>3</v>
      </c>
      <c r="N1279" s="5">
        <v>0</v>
      </c>
      <c r="O1279" s="13">
        <v>43526</v>
      </c>
      <c r="P1279" s="5" t="s">
        <v>247</v>
      </c>
      <c r="Q1279" s="5" t="s">
        <v>248</v>
      </c>
      <c r="R1279" s="5">
        <v>3</v>
      </c>
      <c r="S1279" s="10">
        <v>75.810802079737101</v>
      </c>
      <c r="T1279" s="10">
        <v>150.40799999999999</v>
      </c>
      <c r="U1279" s="10">
        <v>0</v>
      </c>
      <c r="V1279" s="10">
        <v>1.9839916723450868</v>
      </c>
      <c r="W1279" s="7">
        <f>Sheet1!J1279*Sheet2!E$2+CEILING(((Sheet1!K1279-MIN(K:K))/(MAX(K:K)-MIN(K:K))*5),1)*Sheet2!E$3+CEILING(((Sheet1!L1279-MIN(L:L))/(MAX(L:L)-MIN(L:L))*5),1)*Sheet2!E$4+Sheet1!D1279*Sheet2!E$5</f>
        <v>1.2235708635605365</v>
      </c>
      <c r="X1279" s="7">
        <f>CEILING(((Sheet1!S1279-MIN(S:S))/(MAX(S:S)-MIN(S:S))*5),1)*Sheet2!E$6+CEILING(((Sheet1!T1279-MIN(T:T))/(MAX(T:T)-MIN(T:T))*5),1)*Sheet2!E$7+CEILING(((Sheet1!V1279-MIN(V:V))/(MAX(V:V)-MIN(V:V))*5),1)*Sheet2!E$8</f>
        <v>0.25202436024272301</v>
      </c>
      <c r="Y1279" s="7">
        <f>CEILING(((Sheet1!U1279-MIN(U:U))/(MAX(U:U)-MIN(U:U))*5),1)*Sheet2!E$9</f>
        <v>0</v>
      </c>
      <c r="Z1279" s="7">
        <f>CEILING(((Sheet1!H1279-MIN(H:H))/(MAX(H:H)-MIN(H:H))*5),1)*Sheet2!E$10+I1279*Sheet2!E$11+F1279*Sheet2!E$12+CEILING(((Sheet1!N1279-MIN(N:N))/(MAX(N:N)-MIN(N:N))*5),1)*Sheet2!E$13</f>
        <v>0.19934470861941261</v>
      </c>
      <c r="AA1279" s="7">
        <f>B1279*Sheet2!E$14+C1279*Sheet2!E$15+M1279*Sheet2!E$16+R1279*Sheet2!E$17</f>
        <v>0.19246266560040032</v>
      </c>
      <c r="AB1279" s="7">
        <f t="shared" si="23"/>
        <v>1.8674025980230724</v>
      </c>
    </row>
    <row r="1280" spans="1:28" ht="29" hidden="1" x14ac:dyDescent="0.35">
      <c r="A1280" s="9" t="s">
        <v>695</v>
      </c>
      <c r="B1280" s="9">
        <v>3</v>
      </c>
      <c r="C1280" s="9">
        <v>1</v>
      </c>
      <c r="D1280" s="5">
        <v>3</v>
      </c>
      <c r="E1280" s="5">
        <v>43526</v>
      </c>
      <c r="F1280" s="5">
        <v>4</v>
      </c>
      <c r="G1280" s="9" t="s">
        <v>3456</v>
      </c>
      <c r="H1280" s="5">
        <v>1</v>
      </c>
      <c r="I1280" s="5">
        <v>5</v>
      </c>
      <c r="J1280" s="5">
        <v>5</v>
      </c>
      <c r="K1280" s="5">
        <v>151.28346456692907</v>
      </c>
      <c r="L1280" s="5">
        <v>4.7249999999999996</v>
      </c>
      <c r="M1280" s="5">
        <v>5</v>
      </c>
      <c r="N1280" s="5">
        <v>1</v>
      </c>
      <c r="O1280" s="13">
        <v>43536</v>
      </c>
      <c r="P1280" s="5" t="s">
        <v>100</v>
      </c>
      <c r="Q1280" s="5" t="s">
        <v>101</v>
      </c>
      <c r="R1280" s="5">
        <v>4</v>
      </c>
      <c r="S1280" s="10">
        <v>43.854443147514601</v>
      </c>
      <c r="T1280" s="10">
        <v>89.107200000000006</v>
      </c>
      <c r="U1280" s="10">
        <v>10</v>
      </c>
      <c r="V1280" s="10">
        <v>2.031885337142858</v>
      </c>
      <c r="W1280" s="7">
        <f>Sheet1!J1280*Sheet2!E$2+CEILING(((Sheet1!K1280-MIN(K:K))/(MAX(K:K)-MIN(K:K))*5),1)*Sheet2!E$3+CEILING(((Sheet1!L1280-MIN(L:L))/(MAX(L:L)-MIN(L:L))*5),1)*Sheet2!E$4+Sheet1!D1280*Sheet2!E$5</f>
        <v>1.5385717798935707</v>
      </c>
      <c r="X1280" s="7">
        <f>CEILING(((Sheet1!S1280-MIN(S:S))/(MAX(S:S)-MIN(S:S))*5),1)*Sheet2!E$6+CEILING(((Sheet1!T1280-MIN(T:T))/(MAX(T:T)-MIN(T:T))*5),1)*Sheet2!E$7+CEILING(((Sheet1!V1280-MIN(V:V))/(MAX(V:V)-MIN(V:V))*5),1)*Sheet2!E$8</f>
        <v>0.25202436024272301</v>
      </c>
      <c r="Y1280" s="7">
        <f>CEILING(((Sheet1!U1280-MIN(U:U))/(MAX(U:U)-MIN(U:U))*5),1)*Sheet2!E$9</f>
        <v>0.33014804947164933</v>
      </c>
      <c r="Z1280" s="7">
        <f>CEILING(((Sheet1!H1280-MIN(H:H))/(MAX(H:H)-MIN(H:H))*5),1)*Sheet2!E$10+I1280*Sheet2!E$11+F1280*Sheet2!E$12+CEILING(((Sheet1!N1280-MIN(N:N))/(MAX(N:N)-MIN(N:N))*5),1)*Sheet2!E$13</f>
        <v>0.43011082064112627</v>
      </c>
      <c r="AA1280" s="7">
        <f>B1280*Sheet2!E$14+C1280*Sheet2!E$15+M1280*Sheet2!E$16+R1280*Sheet2!E$17</f>
        <v>0.11757999035849725</v>
      </c>
      <c r="AB1280" s="7">
        <f t="shared" si="23"/>
        <v>2.6684350006075661</v>
      </c>
    </row>
    <row r="1281" spans="1:28" ht="29" hidden="1" x14ac:dyDescent="0.35">
      <c r="A1281" s="9" t="s">
        <v>696</v>
      </c>
      <c r="B1281" s="9">
        <v>3</v>
      </c>
      <c r="C1281" s="9">
        <v>1</v>
      </c>
      <c r="D1281" s="5">
        <v>3</v>
      </c>
      <c r="E1281" s="5">
        <v>43526</v>
      </c>
      <c r="F1281" s="5">
        <v>4</v>
      </c>
      <c r="G1281" s="9" t="s">
        <v>3456</v>
      </c>
      <c r="H1281" s="5">
        <v>1</v>
      </c>
      <c r="I1281" s="5">
        <v>5</v>
      </c>
      <c r="J1281" s="5">
        <v>5</v>
      </c>
      <c r="K1281" s="5">
        <v>149.31102362204723</v>
      </c>
      <c r="L1281" s="5">
        <v>4.7249999999999996</v>
      </c>
      <c r="M1281" s="5">
        <v>5</v>
      </c>
      <c r="N1281" s="5">
        <v>1</v>
      </c>
      <c r="O1281" s="13">
        <v>43529</v>
      </c>
      <c r="P1281" s="5" t="s">
        <v>100</v>
      </c>
      <c r="Q1281" s="5" t="s">
        <v>101</v>
      </c>
      <c r="R1281" s="5">
        <v>4</v>
      </c>
      <c r="S1281" s="10">
        <v>21.851626756868701</v>
      </c>
      <c r="T1281" s="10">
        <v>44.844000000000001</v>
      </c>
      <c r="U1281" s="10">
        <v>3</v>
      </c>
      <c r="V1281" s="10">
        <v>2.052204190514284</v>
      </c>
      <c r="W1281" s="7">
        <f>Sheet1!J1281*Sheet2!E$2+CEILING(((Sheet1!K1281-MIN(K:K))/(MAX(K:K)-MIN(K:K))*5),1)*Sheet2!E$3+CEILING(((Sheet1!L1281-MIN(L:L))/(MAX(L:L)-MIN(L:L))*5),1)*Sheet2!E$4+Sheet1!D1281*Sheet2!E$5</f>
        <v>1.5385717798935707</v>
      </c>
      <c r="X1281" s="7">
        <f>CEILING(((Sheet1!S1281-MIN(S:S))/(MAX(S:S)-MIN(S:S))*5),1)*Sheet2!E$6+CEILING(((Sheet1!T1281-MIN(T:T))/(MAX(T:T)-MIN(T:T))*5),1)*Sheet2!E$7+CEILING(((Sheet1!V1281-MIN(V:V))/(MAX(V:V)-MIN(V:V))*5),1)*Sheet2!E$8</f>
        <v>0.25202436024272301</v>
      </c>
      <c r="Y1281" s="7">
        <f>CEILING(((Sheet1!U1281-MIN(U:U))/(MAX(U:U)-MIN(U:U))*5),1)*Sheet2!E$9</f>
        <v>0.16507402473582466</v>
      </c>
      <c r="Z1281" s="7">
        <f>CEILING(((Sheet1!H1281-MIN(H:H))/(MAX(H:H)-MIN(H:H))*5),1)*Sheet2!E$10+I1281*Sheet2!E$11+F1281*Sheet2!E$12+CEILING(((Sheet1!N1281-MIN(N:N))/(MAX(N:N)-MIN(N:N))*5),1)*Sheet2!E$13</f>
        <v>0.43011082064112627</v>
      </c>
      <c r="AA1281" s="7">
        <f>B1281*Sheet2!E$14+C1281*Sheet2!E$15+M1281*Sheet2!E$16+R1281*Sheet2!E$17</f>
        <v>0.11757999035849725</v>
      </c>
      <c r="AB1281" s="7">
        <f t="shared" si="23"/>
        <v>2.5033609758717419</v>
      </c>
    </row>
    <row r="1282" spans="1:28" ht="29" hidden="1" x14ac:dyDescent="0.35">
      <c r="A1282" s="9" t="s">
        <v>697</v>
      </c>
      <c r="B1282" s="9">
        <v>5</v>
      </c>
      <c r="C1282" s="9">
        <v>4</v>
      </c>
      <c r="D1282" s="5">
        <v>3</v>
      </c>
      <c r="E1282" s="5">
        <v>43526</v>
      </c>
      <c r="F1282" s="5">
        <v>4</v>
      </c>
      <c r="G1282" s="9" t="s">
        <v>3456</v>
      </c>
      <c r="H1282" s="5">
        <v>1</v>
      </c>
      <c r="I1282" s="5">
        <v>4</v>
      </c>
      <c r="J1282" s="5">
        <v>5</v>
      </c>
      <c r="K1282" s="5">
        <v>193.31959999999998</v>
      </c>
      <c r="L1282" s="5">
        <v>5.25</v>
      </c>
      <c r="M1282" s="5">
        <v>4</v>
      </c>
      <c r="N1282" s="5">
        <v>1</v>
      </c>
      <c r="O1282" s="13">
        <v>43530</v>
      </c>
      <c r="P1282" s="5" t="s">
        <v>47</v>
      </c>
      <c r="Q1282" s="5" t="s">
        <v>48</v>
      </c>
      <c r="R1282" s="5">
        <v>5</v>
      </c>
      <c r="S1282" s="10">
        <v>76.107532734585206</v>
      </c>
      <c r="T1282" s="10">
        <v>193.44</v>
      </c>
      <c r="U1282" s="10">
        <v>4</v>
      </c>
      <c r="V1282" s="10">
        <v>2.5416669421487623</v>
      </c>
      <c r="W1282" s="7">
        <f>Sheet1!J1282*Sheet2!E$2+CEILING(((Sheet1!K1282-MIN(K:K))/(MAX(K:K)-MIN(K:K))*5),1)*Sheet2!E$3+CEILING(((Sheet1!L1282-MIN(L:L))/(MAX(L:L)-MIN(L:L))*5),1)*Sheet2!E$4+Sheet1!D1282*Sheet2!E$5</f>
        <v>1.7386201679541133</v>
      </c>
      <c r="X1282" s="7">
        <f>CEILING(((Sheet1!S1282-MIN(S:S))/(MAX(S:S)-MIN(S:S))*5),1)*Sheet2!E$6+CEILING(((Sheet1!T1282-MIN(T:T))/(MAX(T:T)-MIN(T:T))*5),1)*Sheet2!E$7+CEILING(((Sheet1!V1282-MIN(V:V))/(MAX(V:V)-MIN(V:V))*5),1)*Sheet2!E$8</f>
        <v>0.25202436024272301</v>
      </c>
      <c r="Y1282" s="7">
        <f>CEILING(((Sheet1!U1282-MIN(U:U))/(MAX(U:U)-MIN(U:U))*5),1)*Sheet2!E$9</f>
        <v>0.16507402473582466</v>
      </c>
      <c r="Z1282" s="7">
        <f>CEILING(((Sheet1!H1282-MIN(H:H))/(MAX(H:H)-MIN(H:H))*5),1)*Sheet2!E$10+I1282*Sheet2!E$11+F1282*Sheet2!E$12+CEILING(((Sheet1!N1282-MIN(N:N))/(MAX(N:N)-MIN(N:N))*5),1)*Sheet2!E$13</f>
        <v>0.41848166131091452</v>
      </c>
      <c r="AA1282" s="7">
        <f>B1282*Sheet2!E$14+C1282*Sheet2!E$15+M1282*Sheet2!E$16+R1282*Sheet2!E$17</f>
        <v>0.19222017339079966</v>
      </c>
      <c r="AB1282" s="7">
        <f t="shared" si="23"/>
        <v>2.7664203876343749</v>
      </c>
    </row>
    <row r="1283" spans="1:28" ht="29" hidden="1" x14ac:dyDescent="0.35">
      <c r="A1283" s="9" t="s">
        <v>698</v>
      </c>
      <c r="B1283" s="9">
        <v>5</v>
      </c>
      <c r="C1283" s="9">
        <v>4</v>
      </c>
      <c r="D1283" s="5">
        <v>3</v>
      </c>
      <c r="E1283" s="5">
        <v>43526</v>
      </c>
      <c r="F1283" s="5">
        <v>4</v>
      </c>
      <c r="G1283" s="9" t="s">
        <v>3456</v>
      </c>
      <c r="H1283" s="5">
        <v>1</v>
      </c>
      <c r="I1283" s="5">
        <v>4</v>
      </c>
      <c r="J1283" s="5">
        <v>3</v>
      </c>
      <c r="K1283" s="5">
        <v>235.73759999999999</v>
      </c>
      <c r="L1283" s="5">
        <v>5.25</v>
      </c>
      <c r="M1283" s="5">
        <v>3</v>
      </c>
      <c r="N1283" s="5">
        <v>0</v>
      </c>
      <c r="O1283" s="13">
        <v>43526</v>
      </c>
      <c r="P1283" s="5" t="s">
        <v>27</v>
      </c>
      <c r="Q1283" s="5" t="s">
        <v>28</v>
      </c>
      <c r="R1283" s="5">
        <v>5</v>
      </c>
      <c r="S1283" s="10">
        <v>29.5488826393299</v>
      </c>
      <c r="T1283" s="10">
        <v>71.690200000000004</v>
      </c>
      <c r="U1283" s="10">
        <v>0</v>
      </c>
      <c r="V1283" s="10">
        <v>2.4261560369318174</v>
      </c>
      <c r="W1283" s="7">
        <f>Sheet1!J1283*Sheet2!E$2+CEILING(((Sheet1!K1283-MIN(K:K))/(MAX(K:K)-MIN(K:K))*5),1)*Sheet2!E$3+CEILING(((Sheet1!L1283-MIN(L:L))/(MAX(L:L)-MIN(L:L))*5),1)*Sheet2!E$4+Sheet1!D1283*Sheet2!E$5</f>
        <v>1.3605888080736019</v>
      </c>
      <c r="X1283" s="7">
        <f>CEILING(((Sheet1!S1283-MIN(S:S))/(MAX(S:S)-MIN(S:S))*5),1)*Sheet2!E$6+CEILING(((Sheet1!T1283-MIN(T:T))/(MAX(T:T)-MIN(T:T))*5),1)*Sheet2!E$7+CEILING(((Sheet1!V1283-MIN(V:V))/(MAX(V:V)-MIN(V:V))*5),1)*Sheet2!E$8</f>
        <v>0.25202436024272301</v>
      </c>
      <c r="Y1283" s="7">
        <f>CEILING(((Sheet1!U1283-MIN(U:U))/(MAX(U:U)-MIN(U:U))*5),1)*Sheet2!E$9</f>
        <v>0</v>
      </c>
      <c r="Z1283" s="7">
        <f>CEILING(((Sheet1!H1283-MIN(H:H))/(MAX(H:H)-MIN(H:H))*5),1)*Sheet2!E$10+I1283*Sheet2!E$11+F1283*Sheet2!E$12+CEILING(((Sheet1!N1283-MIN(N:N))/(MAX(N:N)-MIN(N:N))*5),1)*Sheet2!E$13</f>
        <v>0.19934470861941261</v>
      </c>
      <c r="AA1283" s="7">
        <f>B1283*Sheet2!E$14+C1283*Sheet2!E$15+M1283*Sheet2!E$16+R1283*Sheet2!E$17</f>
        <v>0.18585104545895575</v>
      </c>
      <c r="AB1283" s="7">
        <f t="shared" ref="AB1283:AB1346" si="24">SUM(W1283:AA1283)</f>
        <v>1.9978089223946933</v>
      </c>
    </row>
    <row r="1284" spans="1:28" ht="29" hidden="1" x14ac:dyDescent="0.35">
      <c r="A1284" s="9" t="s">
        <v>698</v>
      </c>
      <c r="B1284" s="9">
        <v>5</v>
      </c>
      <c r="C1284" s="9">
        <v>4</v>
      </c>
      <c r="D1284" s="5">
        <v>3</v>
      </c>
      <c r="E1284" s="5">
        <v>43526</v>
      </c>
      <c r="F1284" s="5">
        <v>4</v>
      </c>
      <c r="G1284" s="9" t="s">
        <v>3456</v>
      </c>
      <c r="H1284" s="5">
        <v>1</v>
      </c>
      <c r="I1284" s="5">
        <v>4</v>
      </c>
      <c r="J1284" s="5">
        <v>3</v>
      </c>
      <c r="K1284" s="5">
        <v>227.25400000000002</v>
      </c>
      <c r="L1284" s="5">
        <v>5.25</v>
      </c>
      <c r="M1284" s="5">
        <v>3</v>
      </c>
      <c r="N1284" s="5">
        <v>0</v>
      </c>
      <c r="O1284" s="13">
        <v>43530</v>
      </c>
      <c r="P1284" s="5" t="s">
        <v>27</v>
      </c>
      <c r="Q1284" s="5" t="s">
        <v>28</v>
      </c>
      <c r="R1284" s="5">
        <v>5</v>
      </c>
      <c r="S1284" s="10">
        <v>19.5464029755965</v>
      </c>
      <c r="T1284" s="10">
        <v>47.401200000000003</v>
      </c>
      <c r="U1284" s="10">
        <v>4</v>
      </c>
      <c r="V1284" s="10">
        <v>2.4250599999999976</v>
      </c>
      <c r="W1284" s="7">
        <f>Sheet1!J1284*Sheet2!E$2+CEILING(((Sheet1!K1284-MIN(K:K))/(MAX(K:K)-MIN(K:K))*5),1)*Sheet2!E$3+CEILING(((Sheet1!L1284-MIN(L:L))/(MAX(L:L)-MIN(L:L))*5),1)*Sheet2!E$4+Sheet1!D1284*Sheet2!E$5</f>
        <v>1.3605888080736019</v>
      </c>
      <c r="X1284" s="7">
        <f>CEILING(((Sheet1!S1284-MIN(S:S))/(MAX(S:S)-MIN(S:S))*5),1)*Sheet2!E$6+CEILING(((Sheet1!T1284-MIN(T:T))/(MAX(T:T)-MIN(T:T))*5),1)*Sheet2!E$7+CEILING(((Sheet1!V1284-MIN(V:V))/(MAX(V:V)-MIN(V:V))*5),1)*Sheet2!E$8</f>
        <v>0.25202436024272301</v>
      </c>
      <c r="Y1284" s="7">
        <f>CEILING(((Sheet1!U1284-MIN(U:U))/(MAX(U:U)-MIN(U:U))*5),1)*Sheet2!E$9</f>
        <v>0.16507402473582466</v>
      </c>
      <c r="Z1284" s="7">
        <f>CEILING(((Sheet1!H1284-MIN(H:H))/(MAX(H:H)-MIN(H:H))*5),1)*Sheet2!E$10+I1284*Sheet2!E$11+F1284*Sheet2!E$12+CEILING(((Sheet1!N1284-MIN(N:N))/(MAX(N:N)-MIN(N:N))*5),1)*Sheet2!E$13</f>
        <v>0.19934470861941261</v>
      </c>
      <c r="AA1284" s="7">
        <f>B1284*Sheet2!E$14+C1284*Sheet2!E$15+M1284*Sheet2!E$16+R1284*Sheet2!E$17</f>
        <v>0.18585104545895575</v>
      </c>
      <c r="AB1284" s="7">
        <f t="shared" si="24"/>
        <v>2.1628829471305182</v>
      </c>
    </row>
    <row r="1285" spans="1:28" ht="29" hidden="1" x14ac:dyDescent="0.35">
      <c r="A1285" s="9" t="s">
        <v>699</v>
      </c>
      <c r="B1285" s="9">
        <v>5</v>
      </c>
      <c r="C1285" s="9">
        <v>4</v>
      </c>
      <c r="D1285" s="5">
        <v>3</v>
      </c>
      <c r="E1285" s="5">
        <v>43526</v>
      </c>
      <c r="F1285" s="5">
        <v>4</v>
      </c>
      <c r="G1285" s="9" t="s">
        <v>3456</v>
      </c>
      <c r="H1285" s="5">
        <v>1</v>
      </c>
      <c r="I1285" s="5">
        <v>3</v>
      </c>
      <c r="J1285" s="5">
        <v>3</v>
      </c>
      <c r="K1285" s="5">
        <v>193.31959999999998</v>
      </c>
      <c r="L1285" s="5">
        <v>4.9000000000000004</v>
      </c>
      <c r="M1285" s="5">
        <v>3</v>
      </c>
      <c r="N1285" s="5">
        <v>0</v>
      </c>
      <c r="O1285" s="13">
        <v>43530</v>
      </c>
      <c r="P1285" s="5" t="s">
        <v>149</v>
      </c>
      <c r="Q1285" s="5" t="s">
        <v>150</v>
      </c>
      <c r="R1285" s="5">
        <v>5</v>
      </c>
      <c r="S1285" s="10">
        <v>83.026399346820298</v>
      </c>
      <c r="T1285" s="10">
        <v>174</v>
      </c>
      <c r="U1285" s="10">
        <v>4</v>
      </c>
      <c r="V1285" s="10">
        <v>2.0957189685314681</v>
      </c>
      <c r="W1285" s="7">
        <f>Sheet1!J1285*Sheet2!E$2+CEILING(((Sheet1!K1285-MIN(K:K))/(MAX(K:K)-MIN(K:K))*5),1)*Sheet2!E$3+CEILING(((Sheet1!L1285-MIN(L:L))/(MAX(L:L)-MIN(L:L))*5),1)*Sheet2!E$4+Sheet1!D1285*Sheet2!E$5</f>
        <v>1.1605404200130596</v>
      </c>
      <c r="X1285" s="7">
        <f>CEILING(((Sheet1!S1285-MIN(S:S))/(MAX(S:S)-MIN(S:S))*5),1)*Sheet2!E$6+CEILING(((Sheet1!T1285-MIN(T:T))/(MAX(T:T)-MIN(T:T))*5),1)*Sheet2!E$7+CEILING(((Sheet1!V1285-MIN(V:V))/(MAX(V:V)-MIN(V:V))*5),1)*Sheet2!E$8</f>
        <v>0.25202436024272301</v>
      </c>
      <c r="Y1285" s="7">
        <f>CEILING(((Sheet1!U1285-MIN(U:U))/(MAX(U:U)-MIN(U:U))*5),1)*Sheet2!E$9</f>
        <v>0.16507402473582466</v>
      </c>
      <c r="Z1285" s="7">
        <f>CEILING(((Sheet1!H1285-MIN(H:H))/(MAX(H:H)-MIN(H:H))*5),1)*Sheet2!E$10+I1285*Sheet2!E$11+F1285*Sheet2!E$12+CEILING(((Sheet1!N1285-MIN(N:N))/(MAX(N:N)-MIN(N:N))*5),1)*Sheet2!E$13</f>
        <v>0.18771554928920084</v>
      </c>
      <c r="AA1285" s="7">
        <f>B1285*Sheet2!E$14+C1285*Sheet2!E$15+M1285*Sheet2!E$16+R1285*Sheet2!E$17</f>
        <v>0.18585104545895575</v>
      </c>
      <c r="AB1285" s="7">
        <f t="shared" si="24"/>
        <v>1.9512053997397638</v>
      </c>
    </row>
    <row r="1286" spans="1:28" ht="29" hidden="1" x14ac:dyDescent="0.35">
      <c r="A1286" s="9" t="s">
        <v>699</v>
      </c>
      <c r="B1286" s="9">
        <v>5</v>
      </c>
      <c r="C1286" s="9">
        <v>4</v>
      </c>
      <c r="D1286" s="5">
        <v>3</v>
      </c>
      <c r="E1286" s="5">
        <v>43526</v>
      </c>
      <c r="F1286" s="5">
        <v>4</v>
      </c>
      <c r="G1286" s="9" t="s">
        <v>3456</v>
      </c>
      <c r="H1286" s="5">
        <v>1</v>
      </c>
      <c r="I1286" s="5">
        <v>3</v>
      </c>
      <c r="J1286" s="5">
        <v>3</v>
      </c>
      <c r="K1286" s="5">
        <v>193.31959999999998</v>
      </c>
      <c r="L1286" s="5">
        <v>4.9000000000000004</v>
      </c>
      <c r="M1286" s="5">
        <v>3</v>
      </c>
      <c r="N1286" s="5">
        <v>0</v>
      </c>
      <c r="O1286" s="13">
        <v>43530</v>
      </c>
      <c r="P1286" s="5" t="s">
        <v>149</v>
      </c>
      <c r="Q1286" s="5" t="s">
        <v>150</v>
      </c>
      <c r="R1286" s="5">
        <v>5</v>
      </c>
      <c r="S1286" s="10">
        <v>44.706522725210903</v>
      </c>
      <c r="T1286" s="10">
        <v>93.6</v>
      </c>
      <c r="U1286" s="10">
        <v>4</v>
      </c>
      <c r="V1286" s="10">
        <v>2.0936542207792215</v>
      </c>
      <c r="W1286" s="7">
        <f>Sheet1!J1286*Sheet2!E$2+CEILING(((Sheet1!K1286-MIN(K:K))/(MAX(K:K)-MIN(K:K))*5),1)*Sheet2!E$3+CEILING(((Sheet1!L1286-MIN(L:L))/(MAX(L:L)-MIN(L:L))*5),1)*Sheet2!E$4+Sheet1!D1286*Sheet2!E$5</f>
        <v>1.1605404200130596</v>
      </c>
      <c r="X1286" s="7">
        <f>CEILING(((Sheet1!S1286-MIN(S:S))/(MAX(S:S)-MIN(S:S))*5),1)*Sheet2!E$6+CEILING(((Sheet1!T1286-MIN(T:T))/(MAX(T:T)-MIN(T:T))*5),1)*Sheet2!E$7+CEILING(((Sheet1!V1286-MIN(V:V))/(MAX(V:V)-MIN(V:V))*5),1)*Sheet2!E$8</f>
        <v>0.25202436024272301</v>
      </c>
      <c r="Y1286" s="7">
        <f>CEILING(((Sheet1!U1286-MIN(U:U))/(MAX(U:U)-MIN(U:U))*5),1)*Sheet2!E$9</f>
        <v>0.16507402473582466</v>
      </c>
      <c r="Z1286" s="7">
        <f>CEILING(((Sheet1!H1286-MIN(H:H))/(MAX(H:H)-MIN(H:H))*5),1)*Sheet2!E$10+I1286*Sheet2!E$11+F1286*Sheet2!E$12+CEILING(((Sheet1!N1286-MIN(N:N))/(MAX(N:N)-MIN(N:N))*5),1)*Sheet2!E$13</f>
        <v>0.18771554928920084</v>
      </c>
      <c r="AA1286" s="7">
        <f>B1286*Sheet2!E$14+C1286*Sheet2!E$15+M1286*Sheet2!E$16+R1286*Sheet2!E$17</f>
        <v>0.18585104545895575</v>
      </c>
      <c r="AB1286" s="7">
        <f t="shared" si="24"/>
        <v>1.9512053997397638</v>
      </c>
    </row>
    <row r="1287" spans="1:28" ht="29" hidden="1" x14ac:dyDescent="0.35">
      <c r="A1287" s="9" t="s">
        <v>699</v>
      </c>
      <c r="B1287" s="9">
        <v>5</v>
      </c>
      <c r="C1287" s="9">
        <v>4</v>
      </c>
      <c r="D1287" s="5">
        <v>3</v>
      </c>
      <c r="E1287" s="5">
        <v>43526</v>
      </c>
      <c r="F1287" s="5">
        <v>4</v>
      </c>
      <c r="G1287" s="9" t="s">
        <v>3456</v>
      </c>
      <c r="H1287" s="5">
        <v>1</v>
      </c>
      <c r="I1287" s="5">
        <v>3</v>
      </c>
      <c r="J1287" s="5">
        <v>3</v>
      </c>
      <c r="K1287" s="5">
        <v>227.25400000000002</v>
      </c>
      <c r="L1287" s="5">
        <v>4.9000000000000004</v>
      </c>
      <c r="M1287" s="5">
        <v>3</v>
      </c>
      <c r="N1287" s="5">
        <v>0</v>
      </c>
      <c r="O1287" s="13">
        <v>43530</v>
      </c>
      <c r="P1287" s="5" t="s">
        <v>149</v>
      </c>
      <c r="Q1287" s="5" t="s">
        <v>150</v>
      </c>
      <c r="R1287" s="5">
        <v>5</v>
      </c>
      <c r="S1287" s="10">
        <v>112.492062052073</v>
      </c>
      <c r="T1287" s="10">
        <v>225</v>
      </c>
      <c r="U1287" s="10">
        <v>4</v>
      </c>
      <c r="V1287" s="10">
        <v>2.000141129032257</v>
      </c>
      <c r="W1287" s="7">
        <f>Sheet1!J1287*Sheet2!E$2+CEILING(((Sheet1!K1287-MIN(K:K))/(MAX(K:K)-MIN(K:K))*5),1)*Sheet2!E$3+CEILING(((Sheet1!L1287-MIN(L:L))/(MAX(L:L)-MIN(L:L))*5),1)*Sheet2!E$4+Sheet1!D1287*Sheet2!E$5</f>
        <v>1.2290493922695922</v>
      </c>
      <c r="X1287" s="7">
        <f>CEILING(((Sheet1!S1287-MIN(S:S))/(MAX(S:S)-MIN(S:S))*5),1)*Sheet2!E$6+CEILING(((Sheet1!T1287-MIN(T:T))/(MAX(T:T)-MIN(T:T))*5),1)*Sheet2!E$7+CEILING(((Sheet1!V1287-MIN(V:V))/(MAX(V:V)-MIN(V:V))*5),1)*Sheet2!E$8</f>
        <v>0.25202436024272301</v>
      </c>
      <c r="Y1287" s="7">
        <f>CEILING(((Sheet1!U1287-MIN(U:U))/(MAX(U:U)-MIN(U:U))*5),1)*Sheet2!E$9</f>
        <v>0.16507402473582466</v>
      </c>
      <c r="Z1287" s="7">
        <f>CEILING(((Sheet1!H1287-MIN(H:H))/(MAX(H:H)-MIN(H:H))*5),1)*Sheet2!E$10+I1287*Sheet2!E$11+F1287*Sheet2!E$12+CEILING(((Sheet1!N1287-MIN(N:N))/(MAX(N:N)-MIN(N:N))*5),1)*Sheet2!E$13</f>
        <v>0.18771554928920084</v>
      </c>
      <c r="AA1287" s="7">
        <f>B1287*Sheet2!E$14+C1287*Sheet2!E$15+M1287*Sheet2!E$16+R1287*Sheet2!E$17</f>
        <v>0.18585104545895575</v>
      </c>
      <c r="AB1287" s="7">
        <f t="shared" si="24"/>
        <v>2.0197143719962964</v>
      </c>
    </row>
    <row r="1288" spans="1:28" ht="29" hidden="1" x14ac:dyDescent="0.35">
      <c r="A1288" s="9" t="s">
        <v>699</v>
      </c>
      <c r="B1288" s="9">
        <v>5</v>
      </c>
      <c r="C1288" s="9">
        <v>4</v>
      </c>
      <c r="D1288" s="5">
        <v>3</v>
      </c>
      <c r="E1288" s="5">
        <v>43526</v>
      </c>
      <c r="F1288" s="5">
        <v>4</v>
      </c>
      <c r="G1288" s="9" t="s">
        <v>3456</v>
      </c>
      <c r="H1288" s="5">
        <v>1</v>
      </c>
      <c r="I1288" s="5">
        <v>3</v>
      </c>
      <c r="J1288" s="5">
        <v>3</v>
      </c>
      <c r="K1288" s="5">
        <v>201.8032</v>
      </c>
      <c r="L1288" s="5">
        <v>4.9000000000000004</v>
      </c>
      <c r="M1288" s="5">
        <v>3</v>
      </c>
      <c r="N1288" s="5">
        <v>0</v>
      </c>
      <c r="O1288" s="13">
        <v>43530</v>
      </c>
      <c r="P1288" s="5" t="s">
        <v>149</v>
      </c>
      <c r="Q1288" s="5" t="s">
        <v>150</v>
      </c>
      <c r="R1288" s="5">
        <v>5</v>
      </c>
      <c r="S1288" s="10">
        <v>162.569173546222</v>
      </c>
      <c r="T1288" s="10">
        <v>337</v>
      </c>
      <c r="U1288" s="10">
        <v>4</v>
      </c>
      <c r="V1288" s="10">
        <v>2.0729637276785655</v>
      </c>
      <c r="W1288" s="7">
        <f>Sheet1!J1288*Sheet2!E$2+CEILING(((Sheet1!K1288-MIN(K:K))/(MAX(K:K)-MIN(K:K))*5),1)*Sheet2!E$3+CEILING(((Sheet1!L1288-MIN(L:L))/(MAX(L:L)-MIN(L:L))*5),1)*Sheet2!E$4+Sheet1!D1288*Sheet2!E$5</f>
        <v>1.1605404200130596</v>
      </c>
      <c r="X1288" s="7">
        <f>CEILING(((Sheet1!S1288-MIN(S:S))/(MAX(S:S)-MIN(S:S))*5),1)*Sheet2!E$6+CEILING(((Sheet1!T1288-MIN(T:T))/(MAX(T:T)-MIN(T:T))*5),1)*Sheet2!E$7+CEILING(((Sheet1!V1288-MIN(V:V))/(MAX(V:V)-MIN(V:V))*5),1)*Sheet2!E$8</f>
        <v>0.25202436024272301</v>
      </c>
      <c r="Y1288" s="7">
        <f>CEILING(((Sheet1!U1288-MIN(U:U))/(MAX(U:U)-MIN(U:U))*5),1)*Sheet2!E$9</f>
        <v>0.16507402473582466</v>
      </c>
      <c r="Z1288" s="7">
        <f>CEILING(((Sheet1!H1288-MIN(H:H))/(MAX(H:H)-MIN(H:H))*5),1)*Sheet2!E$10+I1288*Sheet2!E$11+F1288*Sheet2!E$12+CEILING(((Sheet1!N1288-MIN(N:N))/(MAX(N:N)-MIN(N:N))*5),1)*Sheet2!E$13</f>
        <v>0.18771554928920084</v>
      </c>
      <c r="AA1288" s="7">
        <f>B1288*Sheet2!E$14+C1288*Sheet2!E$15+M1288*Sheet2!E$16+R1288*Sheet2!E$17</f>
        <v>0.18585104545895575</v>
      </c>
      <c r="AB1288" s="7">
        <f t="shared" si="24"/>
        <v>1.9512053997397638</v>
      </c>
    </row>
    <row r="1289" spans="1:28" ht="29" hidden="1" x14ac:dyDescent="0.35">
      <c r="A1289" s="9" t="s">
        <v>699</v>
      </c>
      <c r="B1289" s="9">
        <v>5</v>
      </c>
      <c r="C1289" s="9">
        <v>4</v>
      </c>
      <c r="D1289" s="5">
        <v>3</v>
      </c>
      <c r="E1289" s="5">
        <v>43526</v>
      </c>
      <c r="F1289" s="5">
        <v>4</v>
      </c>
      <c r="G1289" s="9" t="s">
        <v>3456</v>
      </c>
      <c r="H1289" s="5">
        <v>1</v>
      </c>
      <c r="I1289" s="5">
        <v>3</v>
      </c>
      <c r="J1289" s="5">
        <v>3</v>
      </c>
      <c r="K1289" s="5">
        <v>195.44049999999999</v>
      </c>
      <c r="L1289" s="5">
        <v>4.9000000000000004</v>
      </c>
      <c r="M1289" s="5">
        <v>3</v>
      </c>
      <c r="N1289" s="5">
        <v>0</v>
      </c>
      <c r="O1289" s="13">
        <v>43530</v>
      </c>
      <c r="P1289" s="5" t="s">
        <v>149</v>
      </c>
      <c r="Q1289" s="5" t="s">
        <v>150</v>
      </c>
      <c r="R1289" s="5">
        <v>5</v>
      </c>
      <c r="S1289" s="10">
        <v>125.19277873537099</v>
      </c>
      <c r="T1289" s="10">
        <v>259</v>
      </c>
      <c r="U1289" s="10">
        <v>4</v>
      </c>
      <c r="V1289" s="10">
        <v>2.0688094202898633</v>
      </c>
      <c r="W1289" s="7">
        <f>Sheet1!J1289*Sheet2!E$2+CEILING(((Sheet1!K1289-MIN(K:K))/(MAX(K:K)-MIN(K:K))*5),1)*Sheet2!E$3+CEILING(((Sheet1!L1289-MIN(L:L))/(MAX(L:L)-MIN(L:L))*5),1)*Sheet2!E$4+Sheet1!D1289*Sheet2!E$5</f>
        <v>1.1605404200130596</v>
      </c>
      <c r="X1289" s="7">
        <f>CEILING(((Sheet1!S1289-MIN(S:S))/(MAX(S:S)-MIN(S:S))*5),1)*Sheet2!E$6+CEILING(((Sheet1!T1289-MIN(T:T))/(MAX(T:T)-MIN(T:T))*5),1)*Sheet2!E$7+CEILING(((Sheet1!V1289-MIN(V:V))/(MAX(V:V)-MIN(V:V))*5),1)*Sheet2!E$8</f>
        <v>0.25202436024272301</v>
      </c>
      <c r="Y1289" s="7">
        <f>CEILING(((Sheet1!U1289-MIN(U:U))/(MAX(U:U)-MIN(U:U))*5),1)*Sheet2!E$9</f>
        <v>0.16507402473582466</v>
      </c>
      <c r="Z1289" s="7">
        <f>CEILING(((Sheet1!H1289-MIN(H:H))/(MAX(H:H)-MIN(H:H))*5),1)*Sheet2!E$10+I1289*Sheet2!E$11+F1289*Sheet2!E$12+CEILING(((Sheet1!N1289-MIN(N:N))/(MAX(N:N)-MIN(N:N))*5),1)*Sheet2!E$13</f>
        <v>0.18771554928920084</v>
      </c>
      <c r="AA1289" s="7">
        <f>B1289*Sheet2!E$14+C1289*Sheet2!E$15+M1289*Sheet2!E$16+R1289*Sheet2!E$17</f>
        <v>0.18585104545895575</v>
      </c>
      <c r="AB1289" s="7">
        <f t="shared" si="24"/>
        <v>1.9512053997397638</v>
      </c>
    </row>
    <row r="1290" spans="1:28" ht="29" hidden="1" x14ac:dyDescent="0.35">
      <c r="A1290" s="9" t="s">
        <v>699</v>
      </c>
      <c r="B1290" s="9">
        <v>5</v>
      </c>
      <c r="C1290" s="9">
        <v>4</v>
      </c>
      <c r="D1290" s="5">
        <v>3</v>
      </c>
      <c r="E1290" s="5">
        <v>43526</v>
      </c>
      <c r="F1290" s="5">
        <v>4</v>
      </c>
      <c r="G1290" s="9" t="s">
        <v>3456</v>
      </c>
      <c r="H1290" s="5">
        <v>1</v>
      </c>
      <c r="I1290" s="5">
        <v>3</v>
      </c>
      <c r="J1290" s="5">
        <v>3</v>
      </c>
      <c r="K1290" s="5">
        <v>227.25400000000002</v>
      </c>
      <c r="L1290" s="5">
        <v>4.9000000000000004</v>
      </c>
      <c r="M1290" s="5">
        <v>3</v>
      </c>
      <c r="N1290" s="5">
        <v>1</v>
      </c>
      <c r="O1290" s="13">
        <v>43530</v>
      </c>
      <c r="P1290" s="5" t="s">
        <v>149</v>
      </c>
      <c r="Q1290" s="5" t="s">
        <v>150</v>
      </c>
      <c r="R1290" s="5">
        <v>5</v>
      </c>
      <c r="S1290" s="10">
        <v>72.575523904563198</v>
      </c>
      <c r="T1290" s="10">
        <v>152</v>
      </c>
      <c r="U1290" s="10">
        <v>4</v>
      </c>
      <c r="V1290" s="10">
        <v>2.0943699999999996</v>
      </c>
      <c r="W1290" s="7">
        <f>Sheet1!J1290*Sheet2!E$2+CEILING(((Sheet1!K1290-MIN(K:K))/(MAX(K:K)-MIN(K:K))*5),1)*Sheet2!E$3+CEILING(((Sheet1!L1290-MIN(L:L))/(MAX(L:L)-MIN(L:L))*5),1)*Sheet2!E$4+Sheet1!D1290*Sheet2!E$5</f>
        <v>1.2290493922695922</v>
      </c>
      <c r="X1290" s="7">
        <f>CEILING(((Sheet1!S1290-MIN(S:S))/(MAX(S:S)-MIN(S:S))*5),1)*Sheet2!E$6+CEILING(((Sheet1!T1290-MIN(T:T))/(MAX(T:T)-MIN(T:T))*5),1)*Sheet2!E$7+CEILING(((Sheet1!V1290-MIN(V:V))/(MAX(V:V)-MIN(V:V))*5),1)*Sheet2!E$8</f>
        <v>0.25202436024272301</v>
      </c>
      <c r="Y1290" s="7">
        <f>CEILING(((Sheet1!U1290-MIN(U:U))/(MAX(U:U)-MIN(U:U))*5),1)*Sheet2!E$9</f>
        <v>0.16507402473582466</v>
      </c>
      <c r="Z1290" s="7">
        <f>CEILING(((Sheet1!H1290-MIN(H:H))/(MAX(H:H)-MIN(H:H))*5),1)*Sheet2!E$10+I1290*Sheet2!E$11+F1290*Sheet2!E$12+CEILING(((Sheet1!N1290-MIN(N:N))/(MAX(N:N)-MIN(N:N))*5),1)*Sheet2!E$13</f>
        <v>0.40685250198070277</v>
      </c>
      <c r="AA1290" s="7">
        <f>B1290*Sheet2!E$14+C1290*Sheet2!E$15+M1290*Sheet2!E$16+R1290*Sheet2!E$17</f>
        <v>0.18585104545895575</v>
      </c>
      <c r="AB1290" s="7">
        <f t="shared" si="24"/>
        <v>2.2388513246877983</v>
      </c>
    </row>
    <row r="1291" spans="1:28" ht="29" hidden="1" x14ac:dyDescent="0.35">
      <c r="A1291" s="9" t="s">
        <v>700</v>
      </c>
      <c r="B1291" s="9">
        <v>5</v>
      </c>
      <c r="C1291" s="9">
        <v>4</v>
      </c>
      <c r="D1291" s="5">
        <v>3</v>
      </c>
      <c r="E1291" s="5">
        <v>43526</v>
      </c>
      <c r="F1291" s="5">
        <v>4</v>
      </c>
      <c r="G1291" s="9" t="s">
        <v>3456</v>
      </c>
      <c r="H1291" s="5">
        <v>1</v>
      </c>
      <c r="I1291" s="5">
        <v>3</v>
      </c>
      <c r="J1291" s="5">
        <v>3</v>
      </c>
      <c r="K1291" s="5">
        <v>269.67200000000003</v>
      </c>
      <c r="L1291" s="5">
        <v>5.25</v>
      </c>
      <c r="M1291" s="5">
        <v>3</v>
      </c>
      <c r="N1291" s="5">
        <v>0</v>
      </c>
      <c r="O1291" s="13">
        <v>43527</v>
      </c>
      <c r="P1291" s="5" t="s">
        <v>82</v>
      </c>
      <c r="Q1291" s="5" t="s">
        <v>83</v>
      </c>
      <c r="R1291" s="5">
        <v>5</v>
      </c>
      <c r="S1291" s="10">
        <v>5.5641234993498401</v>
      </c>
      <c r="T1291" s="10">
        <v>11.65</v>
      </c>
      <c r="U1291" s="10">
        <v>1</v>
      </c>
      <c r="V1291" s="10">
        <v>2.0937709239130453</v>
      </c>
      <c r="W1291" s="7">
        <f>Sheet1!J1291*Sheet2!E$2+CEILING(((Sheet1!K1291-MIN(K:K))/(MAX(K:K)-MIN(K:K))*5),1)*Sheet2!E$3+CEILING(((Sheet1!L1291-MIN(L:L))/(MAX(L:L)-MIN(L:L))*5),1)*Sheet2!E$4+Sheet1!D1291*Sheet2!E$5</f>
        <v>1.4290977803301348</v>
      </c>
      <c r="X1291" s="7">
        <f>CEILING(((Sheet1!S1291-MIN(S:S))/(MAX(S:S)-MIN(S:S))*5),1)*Sheet2!E$6+CEILING(((Sheet1!T1291-MIN(T:T))/(MAX(T:T)-MIN(T:T))*5),1)*Sheet2!E$7+CEILING(((Sheet1!V1291-MIN(V:V))/(MAX(V:V)-MIN(V:V))*5),1)*Sheet2!E$8</f>
        <v>0.25202436024272301</v>
      </c>
      <c r="Y1291" s="7">
        <f>CEILING(((Sheet1!U1291-MIN(U:U))/(MAX(U:U)-MIN(U:U))*5),1)*Sheet2!E$9</f>
        <v>0.16507402473582466</v>
      </c>
      <c r="Z1291" s="7">
        <f>CEILING(((Sheet1!H1291-MIN(H:H))/(MAX(H:H)-MIN(H:H))*5),1)*Sheet2!E$10+I1291*Sheet2!E$11+F1291*Sheet2!E$12+CEILING(((Sheet1!N1291-MIN(N:N))/(MAX(N:N)-MIN(N:N))*5),1)*Sheet2!E$13</f>
        <v>0.18771554928920084</v>
      </c>
      <c r="AA1291" s="7">
        <f>B1291*Sheet2!E$14+C1291*Sheet2!E$15+M1291*Sheet2!E$16+R1291*Sheet2!E$17</f>
        <v>0.18585104545895575</v>
      </c>
      <c r="AB1291" s="7">
        <f t="shared" si="24"/>
        <v>2.219762760056839</v>
      </c>
    </row>
    <row r="1292" spans="1:28" ht="29" hidden="1" x14ac:dyDescent="0.35">
      <c r="A1292" s="9" t="s">
        <v>700</v>
      </c>
      <c r="B1292" s="9">
        <v>5</v>
      </c>
      <c r="C1292" s="9">
        <v>4</v>
      </c>
      <c r="D1292" s="5">
        <v>3</v>
      </c>
      <c r="E1292" s="5">
        <v>43526</v>
      </c>
      <c r="F1292" s="5">
        <v>4</v>
      </c>
      <c r="G1292" s="9" t="s">
        <v>3456</v>
      </c>
      <c r="H1292" s="5">
        <v>1</v>
      </c>
      <c r="I1292" s="5">
        <v>3</v>
      </c>
      <c r="J1292" s="5">
        <v>3</v>
      </c>
      <c r="K1292" s="5">
        <v>269.67200000000003</v>
      </c>
      <c r="L1292" s="5">
        <v>5.25</v>
      </c>
      <c r="M1292" s="5">
        <v>3</v>
      </c>
      <c r="N1292" s="5">
        <v>0</v>
      </c>
      <c r="O1292" s="13">
        <v>43527</v>
      </c>
      <c r="P1292" s="5" t="s">
        <v>82</v>
      </c>
      <c r="Q1292" s="5" t="s">
        <v>83</v>
      </c>
      <c r="R1292" s="5">
        <v>5</v>
      </c>
      <c r="S1292" s="10">
        <v>1.81438809761408</v>
      </c>
      <c r="T1292" s="10">
        <v>3.8010000000000002</v>
      </c>
      <c r="U1292" s="10">
        <v>1</v>
      </c>
      <c r="V1292" s="10">
        <v>2.0949211499999998</v>
      </c>
      <c r="W1292" s="7">
        <f>Sheet1!J1292*Sheet2!E$2+CEILING(((Sheet1!K1292-MIN(K:K))/(MAX(K:K)-MIN(K:K))*5),1)*Sheet2!E$3+CEILING(((Sheet1!L1292-MIN(L:L))/(MAX(L:L)-MIN(L:L))*5),1)*Sheet2!E$4+Sheet1!D1292*Sheet2!E$5</f>
        <v>1.4290977803301348</v>
      </c>
      <c r="X1292" s="7">
        <f>CEILING(((Sheet1!S1292-MIN(S:S))/(MAX(S:S)-MIN(S:S))*5),1)*Sheet2!E$6+CEILING(((Sheet1!T1292-MIN(T:T))/(MAX(T:T)-MIN(T:T))*5),1)*Sheet2!E$7+CEILING(((Sheet1!V1292-MIN(V:V))/(MAX(V:V)-MIN(V:V))*5),1)*Sheet2!E$8</f>
        <v>0.25202436024272301</v>
      </c>
      <c r="Y1292" s="7">
        <f>CEILING(((Sheet1!U1292-MIN(U:U))/(MAX(U:U)-MIN(U:U))*5),1)*Sheet2!E$9</f>
        <v>0.16507402473582466</v>
      </c>
      <c r="Z1292" s="7">
        <f>CEILING(((Sheet1!H1292-MIN(H:H))/(MAX(H:H)-MIN(H:H))*5),1)*Sheet2!E$10+I1292*Sheet2!E$11+F1292*Sheet2!E$12+CEILING(((Sheet1!N1292-MIN(N:N))/(MAX(N:N)-MIN(N:N))*5),1)*Sheet2!E$13</f>
        <v>0.18771554928920084</v>
      </c>
      <c r="AA1292" s="7">
        <f>B1292*Sheet2!E$14+C1292*Sheet2!E$15+M1292*Sheet2!E$16+R1292*Sheet2!E$17</f>
        <v>0.18585104545895575</v>
      </c>
      <c r="AB1292" s="7">
        <f t="shared" si="24"/>
        <v>2.219762760056839</v>
      </c>
    </row>
    <row r="1293" spans="1:28" ht="29" hidden="1" x14ac:dyDescent="0.35">
      <c r="A1293" s="9" t="s">
        <v>700</v>
      </c>
      <c r="B1293" s="9">
        <v>5</v>
      </c>
      <c r="C1293" s="9">
        <v>4</v>
      </c>
      <c r="D1293" s="5">
        <v>3</v>
      </c>
      <c r="E1293" s="5">
        <v>43526</v>
      </c>
      <c r="F1293" s="5">
        <v>4</v>
      </c>
      <c r="G1293" s="9" t="s">
        <v>3456</v>
      </c>
      <c r="H1293" s="5">
        <v>1</v>
      </c>
      <c r="I1293" s="5">
        <v>3</v>
      </c>
      <c r="J1293" s="5">
        <v>3</v>
      </c>
      <c r="K1293" s="5">
        <v>269.67200000000003</v>
      </c>
      <c r="L1293" s="5">
        <v>5.25</v>
      </c>
      <c r="M1293" s="5">
        <v>3</v>
      </c>
      <c r="N1293" s="5">
        <v>0</v>
      </c>
      <c r="O1293" s="13">
        <v>43527</v>
      </c>
      <c r="P1293" s="5" t="s">
        <v>82</v>
      </c>
      <c r="Q1293" s="5" t="s">
        <v>83</v>
      </c>
      <c r="R1293" s="5">
        <v>5</v>
      </c>
      <c r="S1293" s="10">
        <v>8.4913362968338895</v>
      </c>
      <c r="T1293" s="10">
        <v>17.783999999999999</v>
      </c>
      <c r="U1293" s="10">
        <v>1</v>
      </c>
      <c r="V1293" s="10">
        <v>2.0943700000000005</v>
      </c>
      <c r="W1293" s="7">
        <f>Sheet1!J1293*Sheet2!E$2+CEILING(((Sheet1!K1293-MIN(K:K))/(MAX(K:K)-MIN(K:K))*5),1)*Sheet2!E$3+CEILING(((Sheet1!L1293-MIN(L:L))/(MAX(L:L)-MIN(L:L))*5),1)*Sheet2!E$4+Sheet1!D1293*Sheet2!E$5</f>
        <v>1.4290977803301348</v>
      </c>
      <c r="X1293" s="7">
        <f>CEILING(((Sheet1!S1293-MIN(S:S))/(MAX(S:S)-MIN(S:S))*5),1)*Sheet2!E$6+CEILING(((Sheet1!T1293-MIN(T:T))/(MAX(T:T)-MIN(T:T))*5),1)*Sheet2!E$7+CEILING(((Sheet1!V1293-MIN(V:V))/(MAX(V:V)-MIN(V:V))*5),1)*Sheet2!E$8</f>
        <v>0.25202436024272301</v>
      </c>
      <c r="Y1293" s="7">
        <f>CEILING(((Sheet1!U1293-MIN(U:U))/(MAX(U:U)-MIN(U:U))*5),1)*Sheet2!E$9</f>
        <v>0.16507402473582466</v>
      </c>
      <c r="Z1293" s="7">
        <f>CEILING(((Sheet1!H1293-MIN(H:H))/(MAX(H:H)-MIN(H:H))*5),1)*Sheet2!E$10+I1293*Sheet2!E$11+F1293*Sheet2!E$12+CEILING(((Sheet1!N1293-MIN(N:N))/(MAX(N:N)-MIN(N:N))*5),1)*Sheet2!E$13</f>
        <v>0.18771554928920084</v>
      </c>
      <c r="AA1293" s="7">
        <f>B1293*Sheet2!E$14+C1293*Sheet2!E$15+M1293*Sheet2!E$16+R1293*Sheet2!E$17</f>
        <v>0.18585104545895575</v>
      </c>
      <c r="AB1293" s="7">
        <f t="shared" si="24"/>
        <v>2.219762760056839</v>
      </c>
    </row>
    <row r="1294" spans="1:28" ht="29" hidden="1" x14ac:dyDescent="0.35">
      <c r="A1294" s="9" t="s">
        <v>701</v>
      </c>
      <c r="B1294" s="9">
        <v>5</v>
      </c>
      <c r="C1294" s="9">
        <v>4</v>
      </c>
      <c r="D1294" s="5">
        <v>3</v>
      </c>
      <c r="E1294" s="5">
        <v>43526</v>
      </c>
      <c r="F1294" s="5">
        <v>4</v>
      </c>
      <c r="G1294" s="9" t="s">
        <v>3456</v>
      </c>
      <c r="H1294" s="5">
        <v>1</v>
      </c>
      <c r="I1294" s="5">
        <v>3</v>
      </c>
      <c r="J1294" s="5">
        <v>3</v>
      </c>
      <c r="K1294" s="5">
        <v>269.67200000000003</v>
      </c>
      <c r="L1294" s="5">
        <v>5.25</v>
      </c>
      <c r="M1294" s="5">
        <v>3</v>
      </c>
      <c r="N1294" s="5">
        <v>0</v>
      </c>
      <c r="O1294" s="13">
        <v>43527</v>
      </c>
      <c r="P1294" s="5" t="s">
        <v>82</v>
      </c>
      <c r="Q1294" s="5" t="s">
        <v>83</v>
      </c>
      <c r="R1294" s="5">
        <v>5</v>
      </c>
      <c r="S1294" s="10">
        <v>5.5641234993498401</v>
      </c>
      <c r="T1294" s="10">
        <v>11.65</v>
      </c>
      <c r="U1294" s="10">
        <v>1</v>
      </c>
      <c r="V1294" s="10">
        <v>2.0937709239130453</v>
      </c>
      <c r="W1294" s="7">
        <f>Sheet1!J1294*Sheet2!E$2+CEILING(((Sheet1!K1294-MIN(K:K))/(MAX(K:K)-MIN(K:K))*5),1)*Sheet2!E$3+CEILING(((Sheet1!L1294-MIN(L:L))/(MAX(L:L)-MIN(L:L))*5),1)*Sheet2!E$4+Sheet1!D1294*Sheet2!E$5</f>
        <v>1.4290977803301348</v>
      </c>
      <c r="X1294" s="7">
        <f>CEILING(((Sheet1!S1294-MIN(S:S))/(MAX(S:S)-MIN(S:S))*5),1)*Sheet2!E$6+CEILING(((Sheet1!T1294-MIN(T:T))/(MAX(T:T)-MIN(T:T))*5),1)*Sheet2!E$7+CEILING(((Sheet1!V1294-MIN(V:V))/(MAX(V:V)-MIN(V:V))*5),1)*Sheet2!E$8</f>
        <v>0.25202436024272301</v>
      </c>
      <c r="Y1294" s="7">
        <f>CEILING(((Sheet1!U1294-MIN(U:U))/(MAX(U:U)-MIN(U:U))*5),1)*Sheet2!E$9</f>
        <v>0.16507402473582466</v>
      </c>
      <c r="Z1294" s="7">
        <f>CEILING(((Sheet1!H1294-MIN(H:H))/(MAX(H:H)-MIN(H:H))*5),1)*Sheet2!E$10+I1294*Sheet2!E$11+F1294*Sheet2!E$12+CEILING(((Sheet1!N1294-MIN(N:N))/(MAX(N:N)-MIN(N:N))*5),1)*Sheet2!E$13</f>
        <v>0.18771554928920084</v>
      </c>
      <c r="AA1294" s="7">
        <f>B1294*Sheet2!E$14+C1294*Sheet2!E$15+M1294*Sheet2!E$16+R1294*Sheet2!E$17</f>
        <v>0.18585104545895575</v>
      </c>
      <c r="AB1294" s="7">
        <f t="shared" si="24"/>
        <v>2.219762760056839</v>
      </c>
    </row>
    <row r="1295" spans="1:28" ht="29" hidden="1" x14ac:dyDescent="0.35">
      <c r="A1295" s="9" t="s">
        <v>701</v>
      </c>
      <c r="B1295" s="9">
        <v>5</v>
      </c>
      <c r="C1295" s="9">
        <v>4</v>
      </c>
      <c r="D1295" s="5">
        <v>3</v>
      </c>
      <c r="E1295" s="5">
        <v>43526</v>
      </c>
      <c r="F1295" s="5">
        <v>4</v>
      </c>
      <c r="G1295" s="9" t="s">
        <v>3456</v>
      </c>
      <c r="H1295" s="5">
        <v>1</v>
      </c>
      <c r="I1295" s="5">
        <v>3</v>
      </c>
      <c r="J1295" s="5">
        <v>3</v>
      </c>
      <c r="K1295" s="5">
        <v>269.67200000000003</v>
      </c>
      <c r="L1295" s="5">
        <v>5.25</v>
      </c>
      <c r="M1295" s="5">
        <v>3</v>
      </c>
      <c r="N1295" s="5">
        <v>0</v>
      </c>
      <c r="O1295" s="13">
        <v>43527</v>
      </c>
      <c r="P1295" s="5" t="s">
        <v>82</v>
      </c>
      <c r="Q1295" s="5" t="s">
        <v>83</v>
      </c>
      <c r="R1295" s="5">
        <v>5</v>
      </c>
      <c r="S1295" s="10">
        <v>1.81438809761408</v>
      </c>
      <c r="T1295" s="10">
        <v>3.8010000000000002</v>
      </c>
      <c r="U1295" s="10">
        <v>1</v>
      </c>
      <c r="V1295" s="10">
        <v>2.0949211499999998</v>
      </c>
      <c r="W1295" s="7">
        <f>Sheet1!J1295*Sheet2!E$2+CEILING(((Sheet1!K1295-MIN(K:K))/(MAX(K:K)-MIN(K:K))*5),1)*Sheet2!E$3+CEILING(((Sheet1!L1295-MIN(L:L))/(MAX(L:L)-MIN(L:L))*5),1)*Sheet2!E$4+Sheet1!D1295*Sheet2!E$5</f>
        <v>1.4290977803301348</v>
      </c>
      <c r="X1295" s="7">
        <f>CEILING(((Sheet1!S1295-MIN(S:S))/(MAX(S:S)-MIN(S:S))*5),1)*Sheet2!E$6+CEILING(((Sheet1!T1295-MIN(T:T))/(MAX(T:T)-MIN(T:T))*5),1)*Sheet2!E$7+CEILING(((Sheet1!V1295-MIN(V:V))/(MAX(V:V)-MIN(V:V))*5),1)*Sheet2!E$8</f>
        <v>0.25202436024272301</v>
      </c>
      <c r="Y1295" s="7">
        <f>CEILING(((Sheet1!U1295-MIN(U:U))/(MAX(U:U)-MIN(U:U))*5),1)*Sheet2!E$9</f>
        <v>0.16507402473582466</v>
      </c>
      <c r="Z1295" s="7">
        <f>CEILING(((Sheet1!H1295-MIN(H:H))/(MAX(H:H)-MIN(H:H))*5),1)*Sheet2!E$10+I1295*Sheet2!E$11+F1295*Sheet2!E$12+CEILING(((Sheet1!N1295-MIN(N:N))/(MAX(N:N)-MIN(N:N))*5),1)*Sheet2!E$13</f>
        <v>0.18771554928920084</v>
      </c>
      <c r="AA1295" s="7">
        <f>B1295*Sheet2!E$14+C1295*Sheet2!E$15+M1295*Sheet2!E$16+R1295*Sheet2!E$17</f>
        <v>0.18585104545895575</v>
      </c>
      <c r="AB1295" s="7">
        <f t="shared" si="24"/>
        <v>2.219762760056839</v>
      </c>
    </row>
    <row r="1296" spans="1:28" ht="29" hidden="1" x14ac:dyDescent="0.35">
      <c r="A1296" s="9" t="s">
        <v>701</v>
      </c>
      <c r="B1296" s="9">
        <v>5</v>
      </c>
      <c r="C1296" s="9">
        <v>4</v>
      </c>
      <c r="D1296" s="5">
        <v>3</v>
      </c>
      <c r="E1296" s="5">
        <v>43526</v>
      </c>
      <c r="F1296" s="5">
        <v>4</v>
      </c>
      <c r="G1296" s="9" t="s">
        <v>3456</v>
      </c>
      <c r="H1296" s="5">
        <v>1</v>
      </c>
      <c r="I1296" s="5">
        <v>3</v>
      </c>
      <c r="J1296" s="5">
        <v>3</v>
      </c>
      <c r="K1296" s="5">
        <v>269.67200000000003</v>
      </c>
      <c r="L1296" s="5">
        <v>5.25</v>
      </c>
      <c r="M1296" s="5">
        <v>3</v>
      </c>
      <c r="N1296" s="5">
        <v>0</v>
      </c>
      <c r="O1296" s="13">
        <v>43527</v>
      </c>
      <c r="P1296" s="5" t="s">
        <v>82</v>
      </c>
      <c r="Q1296" s="5" t="s">
        <v>83</v>
      </c>
      <c r="R1296" s="5">
        <v>5</v>
      </c>
      <c r="S1296" s="10">
        <v>11.7572348725392</v>
      </c>
      <c r="T1296" s="10">
        <v>24.623999999999999</v>
      </c>
      <c r="U1296" s="10">
        <v>1</v>
      </c>
      <c r="V1296" s="10">
        <v>2.0943700000000063</v>
      </c>
      <c r="W1296" s="7">
        <f>Sheet1!J1296*Sheet2!E$2+CEILING(((Sheet1!K1296-MIN(K:K))/(MAX(K:K)-MIN(K:K))*5),1)*Sheet2!E$3+CEILING(((Sheet1!L1296-MIN(L:L))/(MAX(L:L)-MIN(L:L))*5),1)*Sheet2!E$4+Sheet1!D1296*Sheet2!E$5</f>
        <v>1.4290977803301348</v>
      </c>
      <c r="X1296" s="7">
        <f>CEILING(((Sheet1!S1296-MIN(S:S))/(MAX(S:S)-MIN(S:S))*5),1)*Sheet2!E$6+CEILING(((Sheet1!T1296-MIN(T:T))/(MAX(T:T)-MIN(T:T))*5),1)*Sheet2!E$7+CEILING(((Sheet1!V1296-MIN(V:V))/(MAX(V:V)-MIN(V:V))*5),1)*Sheet2!E$8</f>
        <v>0.25202436024272301</v>
      </c>
      <c r="Y1296" s="7">
        <f>CEILING(((Sheet1!U1296-MIN(U:U))/(MAX(U:U)-MIN(U:U))*5),1)*Sheet2!E$9</f>
        <v>0.16507402473582466</v>
      </c>
      <c r="Z1296" s="7">
        <f>CEILING(((Sheet1!H1296-MIN(H:H))/(MAX(H:H)-MIN(H:H))*5),1)*Sheet2!E$10+I1296*Sheet2!E$11+F1296*Sheet2!E$12+CEILING(((Sheet1!N1296-MIN(N:N))/(MAX(N:N)-MIN(N:N))*5),1)*Sheet2!E$13</f>
        <v>0.18771554928920084</v>
      </c>
      <c r="AA1296" s="7">
        <f>B1296*Sheet2!E$14+C1296*Sheet2!E$15+M1296*Sheet2!E$16+R1296*Sheet2!E$17</f>
        <v>0.18585104545895575</v>
      </c>
      <c r="AB1296" s="7">
        <f t="shared" si="24"/>
        <v>2.219762760056839</v>
      </c>
    </row>
    <row r="1297" spans="1:28" ht="29" hidden="1" x14ac:dyDescent="0.35">
      <c r="A1297" s="9" t="s">
        <v>702</v>
      </c>
      <c r="B1297" s="9">
        <v>3</v>
      </c>
      <c r="C1297" s="9">
        <v>2</v>
      </c>
      <c r="D1297" s="5">
        <v>3</v>
      </c>
      <c r="E1297" s="5">
        <v>43526</v>
      </c>
      <c r="F1297" s="5">
        <v>4</v>
      </c>
      <c r="G1297" s="9" t="s">
        <v>3456</v>
      </c>
      <c r="H1297" s="5">
        <v>1</v>
      </c>
      <c r="I1297" s="5">
        <v>5</v>
      </c>
      <c r="J1297" s="5">
        <v>5</v>
      </c>
      <c r="K1297" s="5">
        <v>239.97939999999997</v>
      </c>
      <c r="L1297" s="5">
        <v>4.9000000000000004</v>
      </c>
      <c r="M1297" s="5">
        <v>5</v>
      </c>
      <c r="N1297" s="5">
        <v>0</v>
      </c>
      <c r="O1297" s="13">
        <v>43528</v>
      </c>
      <c r="P1297" s="5" t="s">
        <v>526</v>
      </c>
      <c r="Q1297" s="5" t="s">
        <v>527</v>
      </c>
      <c r="R1297" s="5">
        <v>4</v>
      </c>
      <c r="S1297" s="10">
        <v>263.12981946838403</v>
      </c>
      <c r="T1297" s="10">
        <v>547.96</v>
      </c>
      <c r="U1297" s="10">
        <v>2</v>
      </c>
      <c r="V1297" s="10">
        <v>2.0824701704545476</v>
      </c>
      <c r="W1297" s="7">
        <f>Sheet1!J1297*Sheet2!E$2+CEILING(((Sheet1!K1297-MIN(K:K))/(MAX(K:K)-MIN(K:K))*5),1)*Sheet2!E$3+CEILING(((Sheet1!L1297-MIN(L:L))/(MAX(L:L)-MIN(L:L))*5),1)*Sheet2!E$4+Sheet1!D1297*Sheet2!E$5</f>
        <v>1.6755897244066362</v>
      </c>
      <c r="X1297" s="7">
        <f>CEILING(((Sheet1!S1297-MIN(S:S))/(MAX(S:S)-MIN(S:S))*5),1)*Sheet2!E$6+CEILING(((Sheet1!T1297-MIN(T:T))/(MAX(T:T)-MIN(T:T))*5),1)*Sheet2!E$7+CEILING(((Sheet1!V1297-MIN(V:V))/(MAX(V:V)-MIN(V:V))*5),1)*Sheet2!E$8</f>
        <v>0.30319351136498079</v>
      </c>
      <c r="Y1297" s="7">
        <f>CEILING(((Sheet1!U1297-MIN(U:U))/(MAX(U:U)-MIN(U:U))*5),1)*Sheet2!E$9</f>
        <v>0.16507402473582466</v>
      </c>
      <c r="Z1297" s="7">
        <f>CEILING(((Sheet1!H1297-MIN(H:H))/(MAX(H:H)-MIN(H:H))*5),1)*Sheet2!E$10+I1297*Sheet2!E$11+F1297*Sheet2!E$12+CEILING(((Sheet1!N1297-MIN(N:N))/(MAX(N:N)-MIN(N:N))*5),1)*Sheet2!E$13</f>
        <v>0.21097386794962439</v>
      </c>
      <c r="AA1297" s="7">
        <f>B1297*Sheet2!E$14+C1297*Sheet2!E$15+M1297*Sheet2!E$16+R1297*Sheet2!E$17</f>
        <v>0.12980891950077991</v>
      </c>
      <c r="AB1297" s="7">
        <f t="shared" si="24"/>
        <v>2.4846400479578463</v>
      </c>
    </row>
    <row r="1298" spans="1:28" ht="29" hidden="1" x14ac:dyDescent="0.35">
      <c r="A1298" s="9" t="s">
        <v>702</v>
      </c>
      <c r="B1298" s="9">
        <v>3</v>
      </c>
      <c r="C1298" s="9">
        <v>2</v>
      </c>
      <c r="D1298" s="5">
        <v>3</v>
      </c>
      <c r="E1298" s="5">
        <v>43526</v>
      </c>
      <c r="F1298" s="5">
        <v>4</v>
      </c>
      <c r="G1298" s="9" t="s">
        <v>3456</v>
      </c>
      <c r="H1298" s="5">
        <v>1</v>
      </c>
      <c r="I1298" s="5">
        <v>5</v>
      </c>
      <c r="J1298" s="5">
        <v>5</v>
      </c>
      <c r="K1298" s="5">
        <v>252.70479999999998</v>
      </c>
      <c r="L1298" s="5">
        <v>4.9000000000000004</v>
      </c>
      <c r="M1298" s="5">
        <v>5</v>
      </c>
      <c r="N1298" s="5">
        <v>0</v>
      </c>
      <c r="O1298" s="13">
        <v>43528</v>
      </c>
      <c r="P1298" s="5" t="s">
        <v>526</v>
      </c>
      <c r="Q1298" s="5" t="s">
        <v>527</v>
      </c>
      <c r="R1298" s="5">
        <v>4</v>
      </c>
      <c r="S1298" s="10">
        <v>322.93205116574399</v>
      </c>
      <c r="T1298" s="10">
        <v>666.41</v>
      </c>
      <c r="U1298" s="10">
        <v>2</v>
      </c>
      <c r="V1298" s="10">
        <v>2.0636229745370391</v>
      </c>
      <c r="W1298" s="7">
        <f>Sheet1!J1298*Sheet2!E$2+CEILING(((Sheet1!K1298-MIN(K:K))/(MAX(K:K)-MIN(K:K))*5),1)*Sheet2!E$3+CEILING(((Sheet1!L1298-MIN(L:L))/(MAX(L:L)-MIN(L:L))*5),1)*Sheet2!E$4+Sheet1!D1298*Sheet2!E$5</f>
        <v>1.6755897244066362</v>
      </c>
      <c r="X1298" s="7">
        <f>CEILING(((Sheet1!S1298-MIN(S:S))/(MAX(S:S)-MIN(S:S))*5),1)*Sheet2!E$6+CEILING(((Sheet1!T1298-MIN(T:T))/(MAX(T:T)-MIN(T:T))*5),1)*Sheet2!E$7+CEILING(((Sheet1!V1298-MIN(V:V))/(MAX(V:V)-MIN(V:V))*5),1)*Sheet2!E$8</f>
        <v>0.30319351136498079</v>
      </c>
      <c r="Y1298" s="7">
        <f>CEILING(((Sheet1!U1298-MIN(U:U))/(MAX(U:U)-MIN(U:U))*5),1)*Sheet2!E$9</f>
        <v>0.16507402473582466</v>
      </c>
      <c r="Z1298" s="7">
        <f>CEILING(((Sheet1!H1298-MIN(H:H))/(MAX(H:H)-MIN(H:H))*5),1)*Sheet2!E$10+I1298*Sheet2!E$11+F1298*Sheet2!E$12+CEILING(((Sheet1!N1298-MIN(N:N))/(MAX(N:N)-MIN(N:N))*5),1)*Sheet2!E$13</f>
        <v>0.21097386794962439</v>
      </c>
      <c r="AA1298" s="7">
        <f>B1298*Sheet2!E$14+C1298*Sheet2!E$15+M1298*Sheet2!E$16+R1298*Sheet2!E$17</f>
        <v>0.12980891950077991</v>
      </c>
      <c r="AB1298" s="7">
        <f t="shared" si="24"/>
        <v>2.4846400479578463</v>
      </c>
    </row>
    <row r="1299" spans="1:28" ht="29" hidden="1" x14ac:dyDescent="0.35">
      <c r="A1299" s="9" t="s">
        <v>702</v>
      </c>
      <c r="B1299" s="9">
        <v>3</v>
      </c>
      <c r="C1299" s="9">
        <v>2</v>
      </c>
      <c r="D1299" s="5">
        <v>3</v>
      </c>
      <c r="E1299" s="5">
        <v>43526</v>
      </c>
      <c r="F1299" s="5">
        <v>4</v>
      </c>
      <c r="G1299" s="9" t="s">
        <v>3456</v>
      </c>
      <c r="H1299" s="5">
        <v>1</v>
      </c>
      <c r="I1299" s="5">
        <v>5</v>
      </c>
      <c r="J1299" s="5">
        <v>5</v>
      </c>
      <c r="K1299" s="5">
        <v>252.70479999999998</v>
      </c>
      <c r="L1299" s="5">
        <v>4.9000000000000004</v>
      </c>
      <c r="M1299" s="5">
        <v>5</v>
      </c>
      <c r="N1299" s="5">
        <v>0</v>
      </c>
      <c r="O1299" s="13">
        <v>43528</v>
      </c>
      <c r="P1299" s="5" t="s">
        <v>526</v>
      </c>
      <c r="Q1299" s="5" t="s">
        <v>527</v>
      </c>
      <c r="R1299" s="5">
        <v>4</v>
      </c>
      <c r="S1299" s="10">
        <v>139.34500589676099</v>
      </c>
      <c r="T1299" s="10">
        <v>286.39999999999998</v>
      </c>
      <c r="U1299" s="10">
        <v>2</v>
      </c>
      <c r="V1299" s="10">
        <v>2.0553302083333378</v>
      </c>
      <c r="W1299" s="7">
        <f>Sheet1!J1299*Sheet2!E$2+CEILING(((Sheet1!K1299-MIN(K:K))/(MAX(K:K)-MIN(K:K))*5),1)*Sheet2!E$3+CEILING(((Sheet1!L1299-MIN(L:L))/(MAX(L:L)-MIN(L:L))*5),1)*Sheet2!E$4+Sheet1!D1299*Sheet2!E$5</f>
        <v>1.6755897244066362</v>
      </c>
      <c r="X1299" s="7">
        <f>CEILING(((Sheet1!S1299-MIN(S:S))/(MAX(S:S)-MIN(S:S))*5),1)*Sheet2!E$6+CEILING(((Sheet1!T1299-MIN(T:T))/(MAX(T:T)-MIN(T:T))*5),1)*Sheet2!E$7+CEILING(((Sheet1!V1299-MIN(V:V))/(MAX(V:V)-MIN(V:V))*5),1)*Sheet2!E$8</f>
        <v>0.25202436024272301</v>
      </c>
      <c r="Y1299" s="7">
        <f>CEILING(((Sheet1!U1299-MIN(U:U))/(MAX(U:U)-MIN(U:U))*5),1)*Sheet2!E$9</f>
        <v>0.16507402473582466</v>
      </c>
      <c r="Z1299" s="7">
        <f>CEILING(((Sheet1!H1299-MIN(H:H))/(MAX(H:H)-MIN(H:H))*5),1)*Sheet2!E$10+I1299*Sheet2!E$11+F1299*Sheet2!E$12+CEILING(((Sheet1!N1299-MIN(N:N))/(MAX(N:N)-MIN(N:N))*5),1)*Sheet2!E$13</f>
        <v>0.21097386794962439</v>
      </c>
      <c r="AA1299" s="7">
        <f>B1299*Sheet2!E$14+C1299*Sheet2!E$15+M1299*Sheet2!E$16+R1299*Sheet2!E$17</f>
        <v>0.12980891950077991</v>
      </c>
      <c r="AB1299" s="7">
        <f t="shared" si="24"/>
        <v>2.4334708968355883</v>
      </c>
    </row>
    <row r="1300" spans="1:28" ht="29" hidden="1" x14ac:dyDescent="0.35">
      <c r="A1300" s="9" t="s">
        <v>703</v>
      </c>
      <c r="B1300" s="9">
        <v>5</v>
      </c>
      <c r="C1300" s="9">
        <v>4</v>
      </c>
      <c r="D1300" s="5">
        <v>3</v>
      </c>
      <c r="E1300" s="5">
        <v>43526</v>
      </c>
      <c r="F1300" s="5">
        <v>4</v>
      </c>
      <c r="G1300" s="9" t="s">
        <v>3456</v>
      </c>
      <c r="H1300" s="5">
        <v>1</v>
      </c>
      <c r="I1300" s="5">
        <v>3</v>
      </c>
      <c r="J1300" s="5">
        <v>3</v>
      </c>
      <c r="K1300" s="5">
        <v>269.67200000000003</v>
      </c>
      <c r="L1300" s="5">
        <v>5.25</v>
      </c>
      <c r="M1300" s="5">
        <v>3</v>
      </c>
      <c r="N1300" s="5">
        <v>0</v>
      </c>
      <c r="O1300" s="13">
        <v>43527</v>
      </c>
      <c r="P1300" s="5" t="s">
        <v>82</v>
      </c>
      <c r="Q1300" s="5" t="s">
        <v>83</v>
      </c>
      <c r="R1300" s="5">
        <v>5</v>
      </c>
      <c r="S1300" s="10">
        <v>5.8060419123650604</v>
      </c>
      <c r="T1300" s="10">
        <v>12.16</v>
      </c>
      <c r="U1300" s="10">
        <v>1</v>
      </c>
      <c r="V1300" s="10">
        <v>2.0943699999999978</v>
      </c>
      <c r="W1300" s="7">
        <f>Sheet1!J1300*Sheet2!E$2+CEILING(((Sheet1!K1300-MIN(K:K))/(MAX(K:K)-MIN(K:K))*5),1)*Sheet2!E$3+CEILING(((Sheet1!L1300-MIN(L:L))/(MAX(L:L)-MIN(L:L))*5),1)*Sheet2!E$4+Sheet1!D1300*Sheet2!E$5</f>
        <v>1.4290977803301348</v>
      </c>
      <c r="X1300" s="7">
        <f>CEILING(((Sheet1!S1300-MIN(S:S))/(MAX(S:S)-MIN(S:S))*5),1)*Sheet2!E$6+CEILING(((Sheet1!T1300-MIN(T:T))/(MAX(T:T)-MIN(T:T))*5),1)*Sheet2!E$7+CEILING(((Sheet1!V1300-MIN(V:V))/(MAX(V:V)-MIN(V:V))*5),1)*Sheet2!E$8</f>
        <v>0.25202436024272301</v>
      </c>
      <c r="Y1300" s="7">
        <f>CEILING(((Sheet1!U1300-MIN(U:U))/(MAX(U:U)-MIN(U:U))*5),1)*Sheet2!E$9</f>
        <v>0.16507402473582466</v>
      </c>
      <c r="Z1300" s="7">
        <f>CEILING(((Sheet1!H1300-MIN(H:H))/(MAX(H:H)-MIN(H:H))*5),1)*Sheet2!E$10+I1300*Sheet2!E$11+F1300*Sheet2!E$12+CEILING(((Sheet1!N1300-MIN(N:N))/(MAX(N:N)-MIN(N:N))*5),1)*Sheet2!E$13</f>
        <v>0.18771554928920084</v>
      </c>
      <c r="AA1300" s="7">
        <f>B1300*Sheet2!E$14+C1300*Sheet2!E$15+M1300*Sheet2!E$16+R1300*Sheet2!E$17</f>
        <v>0.18585104545895575</v>
      </c>
      <c r="AB1300" s="7">
        <f t="shared" si="24"/>
        <v>2.219762760056839</v>
      </c>
    </row>
    <row r="1301" spans="1:28" ht="29" hidden="1" x14ac:dyDescent="0.35">
      <c r="A1301" s="9" t="s">
        <v>703</v>
      </c>
      <c r="B1301" s="9">
        <v>5</v>
      </c>
      <c r="C1301" s="9">
        <v>4</v>
      </c>
      <c r="D1301" s="5">
        <v>3</v>
      </c>
      <c r="E1301" s="5">
        <v>43526</v>
      </c>
      <c r="F1301" s="5">
        <v>4</v>
      </c>
      <c r="G1301" s="9" t="s">
        <v>3456</v>
      </c>
      <c r="H1301" s="5">
        <v>1</v>
      </c>
      <c r="I1301" s="5">
        <v>3</v>
      </c>
      <c r="J1301" s="5">
        <v>3</v>
      </c>
      <c r="K1301" s="5">
        <v>269.67200000000003</v>
      </c>
      <c r="L1301" s="5">
        <v>5.25</v>
      </c>
      <c r="M1301" s="5">
        <v>3</v>
      </c>
      <c r="N1301" s="5">
        <v>0</v>
      </c>
      <c r="O1301" s="13">
        <v>43527</v>
      </c>
      <c r="P1301" s="5" t="s">
        <v>82</v>
      </c>
      <c r="Q1301" s="5" t="s">
        <v>83</v>
      </c>
      <c r="R1301" s="5">
        <v>5</v>
      </c>
      <c r="S1301" s="10">
        <v>1.8869636215186401</v>
      </c>
      <c r="T1301" s="10">
        <v>3.9510000000000001</v>
      </c>
      <c r="U1301" s="10">
        <v>1</v>
      </c>
      <c r="V1301" s="10">
        <v>2.0938400480769261</v>
      </c>
      <c r="W1301" s="7">
        <f>Sheet1!J1301*Sheet2!E$2+CEILING(((Sheet1!K1301-MIN(K:K))/(MAX(K:K)-MIN(K:K))*5),1)*Sheet2!E$3+CEILING(((Sheet1!L1301-MIN(L:L))/(MAX(L:L)-MIN(L:L))*5),1)*Sheet2!E$4+Sheet1!D1301*Sheet2!E$5</f>
        <v>1.4290977803301348</v>
      </c>
      <c r="X1301" s="7">
        <f>CEILING(((Sheet1!S1301-MIN(S:S))/(MAX(S:S)-MIN(S:S))*5),1)*Sheet2!E$6+CEILING(((Sheet1!T1301-MIN(T:T))/(MAX(T:T)-MIN(T:T))*5),1)*Sheet2!E$7+CEILING(((Sheet1!V1301-MIN(V:V))/(MAX(V:V)-MIN(V:V))*5),1)*Sheet2!E$8</f>
        <v>0.25202436024272301</v>
      </c>
      <c r="Y1301" s="7">
        <f>CEILING(((Sheet1!U1301-MIN(U:U))/(MAX(U:U)-MIN(U:U))*5),1)*Sheet2!E$9</f>
        <v>0.16507402473582466</v>
      </c>
      <c r="Z1301" s="7">
        <f>CEILING(((Sheet1!H1301-MIN(H:H))/(MAX(H:H)-MIN(H:H))*5),1)*Sheet2!E$10+I1301*Sheet2!E$11+F1301*Sheet2!E$12+CEILING(((Sheet1!N1301-MIN(N:N))/(MAX(N:N)-MIN(N:N))*5),1)*Sheet2!E$13</f>
        <v>0.18771554928920084</v>
      </c>
      <c r="AA1301" s="7">
        <f>B1301*Sheet2!E$14+C1301*Sheet2!E$15+M1301*Sheet2!E$16+R1301*Sheet2!E$17</f>
        <v>0.18585104545895575</v>
      </c>
      <c r="AB1301" s="7">
        <f t="shared" si="24"/>
        <v>2.219762760056839</v>
      </c>
    </row>
    <row r="1302" spans="1:28" ht="29" hidden="1" x14ac:dyDescent="0.35">
      <c r="A1302" s="9" t="s">
        <v>703</v>
      </c>
      <c r="B1302" s="9">
        <v>5</v>
      </c>
      <c r="C1302" s="9">
        <v>4</v>
      </c>
      <c r="D1302" s="5">
        <v>3</v>
      </c>
      <c r="E1302" s="5">
        <v>43526</v>
      </c>
      <c r="F1302" s="5">
        <v>4</v>
      </c>
      <c r="G1302" s="9" t="s">
        <v>3456</v>
      </c>
      <c r="H1302" s="5">
        <v>1</v>
      </c>
      <c r="I1302" s="5">
        <v>3</v>
      </c>
      <c r="J1302" s="5">
        <v>3</v>
      </c>
      <c r="K1302" s="5">
        <v>269.67200000000003</v>
      </c>
      <c r="L1302" s="5">
        <v>5.25</v>
      </c>
      <c r="M1302" s="5">
        <v>3</v>
      </c>
      <c r="N1302" s="5">
        <v>0</v>
      </c>
      <c r="O1302" s="13">
        <v>43527</v>
      </c>
      <c r="P1302" s="5" t="s">
        <v>82</v>
      </c>
      <c r="Q1302" s="5" t="s">
        <v>83</v>
      </c>
      <c r="R1302" s="5">
        <v>5</v>
      </c>
      <c r="S1302" s="10">
        <v>8.8058302337536691</v>
      </c>
      <c r="T1302" s="10">
        <v>18.446999999999999</v>
      </c>
      <c r="U1302" s="10">
        <v>1</v>
      </c>
      <c r="V1302" s="10">
        <v>2.0948620982142852</v>
      </c>
      <c r="W1302" s="7">
        <f>Sheet1!J1302*Sheet2!E$2+CEILING(((Sheet1!K1302-MIN(K:K))/(MAX(K:K)-MIN(K:K))*5),1)*Sheet2!E$3+CEILING(((Sheet1!L1302-MIN(L:L))/(MAX(L:L)-MIN(L:L))*5),1)*Sheet2!E$4+Sheet1!D1302*Sheet2!E$5</f>
        <v>1.4290977803301348</v>
      </c>
      <c r="X1302" s="7">
        <f>CEILING(((Sheet1!S1302-MIN(S:S))/(MAX(S:S)-MIN(S:S))*5),1)*Sheet2!E$6+CEILING(((Sheet1!T1302-MIN(T:T))/(MAX(T:T)-MIN(T:T))*5),1)*Sheet2!E$7+CEILING(((Sheet1!V1302-MIN(V:V))/(MAX(V:V)-MIN(V:V))*5),1)*Sheet2!E$8</f>
        <v>0.25202436024272301</v>
      </c>
      <c r="Y1302" s="7">
        <f>CEILING(((Sheet1!U1302-MIN(U:U))/(MAX(U:U)-MIN(U:U))*5),1)*Sheet2!E$9</f>
        <v>0.16507402473582466</v>
      </c>
      <c r="Z1302" s="7">
        <f>CEILING(((Sheet1!H1302-MIN(H:H))/(MAX(H:H)-MIN(H:H))*5),1)*Sheet2!E$10+I1302*Sheet2!E$11+F1302*Sheet2!E$12+CEILING(((Sheet1!N1302-MIN(N:N))/(MAX(N:N)-MIN(N:N))*5),1)*Sheet2!E$13</f>
        <v>0.18771554928920084</v>
      </c>
      <c r="AA1302" s="7">
        <f>B1302*Sheet2!E$14+C1302*Sheet2!E$15+M1302*Sheet2!E$16+R1302*Sheet2!E$17</f>
        <v>0.18585104545895575</v>
      </c>
      <c r="AB1302" s="7">
        <f t="shared" si="24"/>
        <v>2.219762760056839</v>
      </c>
    </row>
    <row r="1303" spans="1:28" ht="29" hidden="1" x14ac:dyDescent="0.35">
      <c r="A1303" s="9" t="s">
        <v>704</v>
      </c>
      <c r="B1303" s="9">
        <v>5</v>
      </c>
      <c r="C1303" s="9">
        <v>4</v>
      </c>
      <c r="D1303" s="5">
        <v>3</v>
      </c>
      <c r="E1303" s="5">
        <v>43526</v>
      </c>
      <c r="F1303" s="5">
        <v>4</v>
      </c>
      <c r="G1303" s="9" t="s">
        <v>3456</v>
      </c>
      <c r="H1303" s="5">
        <v>1</v>
      </c>
      <c r="I1303" s="5">
        <v>1</v>
      </c>
      <c r="J1303" s="5">
        <v>5</v>
      </c>
      <c r="K1303" s="5">
        <v>278.15559999999999</v>
      </c>
      <c r="L1303" s="5">
        <v>4.9000000000000004</v>
      </c>
      <c r="M1303" s="5">
        <v>4</v>
      </c>
      <c r="N1303" s="5">
        <v>1</v>
      </c>
      <c r="O1303" s="13">
        <v>43527</v>
      </c>
      <c r="P1303" s="5" t="s">
        <v>198</v>
      </c>
      <c r="Q1303" s="5" t="s">
        <v>199</v>
      </c>
      <c r="R1303" s="5">
        <v>4</v>
      </c>
      <c r="S1303" s="10">
        <v>14.682028485893101</v>
      </c>
      <c r="T1303" s="10">
        <v>30.8125</v>
      </c>
      <c r="U1303" s="10">
        <v>1</v>
      </c>
      <c r="V1303" s="10">
        <v>2.0986541491596684</v>
      </c>
      <c r="W1303" s="7">
        <f>Sheet1!J1303*Sheet2!E$2+CEILING(((Sheet1!K1303-MIN(K:K))/(MAX(K:K)-MIN(K:K))*5),1)*Sheet2!E$3+CEILING(((Sheet1!L1303-MIN(L:L))/(MAX(L:L)-MIN(L:L))*5),1)*Sheet2!E$4+Sheet1!D1303*Sheet2!E$5</f>
        <v>1.7440986966631691</v>
      </c>
      <c r="X1303" s="7">
        <f>CEILING(((Sheet1!S1303-MIN(S:S))/(MAX(S:S)-MIN(S:S))*5),1)*Sheet2!E$6+CEILING(((Sheet1!T1303-MIN(T:T))/(MAX(T:T)-MIN(T:T))*5),1)*Sheet2!E$7+CEILING(((Sheet1!V1303-MIN(V:V))/(MAX(V:V)-MIN(V:V))*5),1)*Sheet2!E$8</f>
        <v>0.25202436024272301</v>
      </c>
      <c r="Y1303" s="7">
        <f>CEILING(((Sheet1!U1303-MIN(U:U))/(MAX(U:U)-MIN(U:U))*5),1)*Sheet2!E$9</f>
        <v>0.16507402473582466</v>
      </c>
      <c r="Z1303" s="7">
        <f>CEILING(((Sheet1!H1303-MIN(H:H))/(MAX(H:H)-MIN(H:H))*5),1)*Sheet2!E$10+I1303*Sheet2!E$11+F1303*Sheet2!E$12+CEILING(((Sheet1!N1303-MIN(N:N))/(MAX(N:N)-MIN(N:N))*5),1)*Sheet2!E$13</f>
        <v>0.38359418332027923</v>
      </c>
      <c r="AA1303" s="7">
        <f>B1303*Sheet2!E$14+C1303*Sheet2!E$15+M1303*Sheet2!E$16+R1303*Sheet2!E$17</f>
        <v>0.1894115188903806</v>
      </c>
      <c r="AB1303" s="7">
        <f t="shared" si="24"/>
        <v>2.734202783852377</v>
      </c>
    </row>
    <row r="1304" spans="1:28" ht="29" hidden="1" x14ac:dyDescent="0.35">
      <c r="A1304" s="9" t="s">
        <v>704</v>
      </c>
      <c r="B1304" s="9">
        <v>5</v>
      </c>
      <c r="C1304" s="9">
        <v>4</v>
      </c>
      <c r="D1304" s="5">
        <v>3</v>
      </c>
      <c r="E1304" s="5">
        <v>43526</v>
      </c>
      <c r="F1304" s="5">
        <v>4</v>
      </c>
      <c r="G1304" s="9" t="s">
        <v>3456</v>
      </c>
      <c r="H1304" s="5">
        <v>1</v>
      </c>
      <c r="I1304" s="5">
        <v>1</v>
      </c>
      <c r="J1304" s="5">
        <v>5</v>
      </c>
      <c r="K1304" s="5">
        <v>282.39739999999995</v>
      </c>
      <c r="L1304" s="5">
        <v>4.9000000000000004</v>
      </c>
      <c r="M1304" s="5">
        <v>4</v>
      </c>
      <c r="N1304" s="5">
        <v>1</v>
      </c>
      <c r="O1304" s="13">
        <v>43527</v>
      </c>
      <c r="P1304" s="5" t="s">
        <v>198</v>
      </c>
      <c r="Q1304" s="5" t="s">
        <v>199</v>
      </c>
      <c r="R1304" s="5">
        <v>4</v>
      </c>
      <c r="S1304" s="10">
        <v>43.365907647645798</v>
      </c>
      <c r="T1304" s="10">
        <v>88.007999999999996</v>
      </c>
      <c r="U1304" s="10">
        <v>1</v>
      </c>
      <c r="V1304" s="10">
        <v>2.0294282945736448</v>
      </c>
      <c r="W1304" s="7">
        <f>Sheet1!J1304*Sheet2!E$2+CEILING(((Sheet1!K1304-MIN(K:K))/(MAX(K:K)-MIN(K:K))*5),1)*Sheet2!E$3+CEILING(((Sheet1!L1304-MIN(L:L))/(MAX(L:L)-MIN(L:L))*5),1)*Sheet2!E$4+Sheet1!D1304*Sheet2!E$5</f>
        <v>1.7440986966631691</v>
      </c>
      <c r="X1304" s="7">
        <f>CEILING(((Sheet1!S1304-MIN(S:S))/(MAX(S:S)-MIN(S:S))*5),1)*Sheet2!E$6+CEILING(((Sheet1!T1304-MIN(T:T))/(MAX(T:T)-MIN(T:T))*5),1)*Sheet2!E$7+CEILING(((Sheet1!V1304-MIN(V:V))/(MAX(V:V)-MIN(V:V))*5),1)*Sheet2!E$8</f>
        <v>0.25202436024272301</v>
      </c>
      <c r="Y1304" s="7">
        <f>CEILING(((Sheet1!U1304-MIN(U:U))/(MAX(U:U)-MIN(U:U))*5),1)*Sheet2!E$9</f>
        <v>0.16507402473582466</v>
      </c>
      <c r="Z1304" s="7">
        <f>CEILING(((Sheet1!H1304-MIN(H:H))/(MAX(H:H)-MIN(H:H))*5),1)*Sheet2!E$10+I1304*Sheet2!E$11+F1304*Sheet2!E$12+CEILING(((Sheet1!N1304-MIN(N:N))/(MAX(N:N)-MIN(N:N))*5),1)*Sheet2!E$13</f>
        <v>0.38359418332027923</v>
      </c>
      <c r="AA1304" s="7">
        <f>B1304*Sheet2!E$14+C1304*Sheet2!E$15+M1304*Sheet2!E$16+R1304*Sheet2!E$17</f>
        <v>0.1894115188903806</v>
      </c>
      <c r="AB1304" s="7">
        <f t="shared" si="24"/>
        <v>2.734202783852377</v>
      </c>
    </row>
    <row r="1305" spans="1:28" ht="29" hidden="1" x14ac:dyDescent="0.35">
      <c r="A1305" s="9" t="s">
        <v>704</v>
      </c>
      <c r="B1305" s="9">
        <v>5</v>
      </c>
      <c r="C1305" s="9">
        <v>4</v>
      </c>
      <c r="D1305" s="5">
        <v>3</v>
      </c>
      <c r="E1305" s="5">
        <v>43526</v>
      </c>
      <c r="F1305" s="5">
        <v>4</v>
      </c>
      <c r="G1305" s="9" t="s">
        <v>3456</v>
      </c>
      <c r="H1305" s="5">
        <v>1</v>
      </c>
      <c r="I1305" s="5">
        <v>1</v>
      </c>
      <c r="J1305" s="5">
        <v>5</v>
      </c>
      <c r="K1305" s="5">
        <v>286.63919999999996</v>
      </c>
      <c r="L1305" s="5">
        <v>4.9000000000000004</v>
      </c>
      <c r="M1305" s="5">
        <v>4</v>
      </c>
      <c r="N1305" s="5">
        <v>1</v>
      </c>
      <c r="O1305" s="13">
        <v>43527</v>
      </c>
      <c r="P1305" s="5" t="s">
        <v>198</v>
      </c>
      <c r="Q1305" s="5" t="s">
        <v>199</v>
      </c>
      <c r="R1305" s="5">
        <v>4</v>
      </c>
      <c r="S1305" s="10">
        <v>52.381142459705501</v>
      </c>
      <c r="T1305" s="10">
        <v>110.075</v>
      </c>
      <c r="U1305" s="10">
        <v>1</v>
      </c>
      <c r="V1305" s="10">
        <v>2.1014241925837305</v>
      </c>
      <c r="W1305" s="7">
        <f>Sheet1!J1305*Sheet2!E$2+CEILING(((Sheet1!K1305-MIN(K:K))/(MAX(K:K)-MIN(K:K))*5),1)*Sheet2!E$3+CEILING(((Sheet1!L1305-MIN(L:L))/(MAX(L:L)-MIN(L:L))*5),1)*Sheet2!E$4+Sheet1!D1305*Sheet2!E$5</f>
        <v>1.7440986966631691</v>
      </c>
      <c r="X1305" s="7">
        <f>CEILING(((Sheet1!S1305-MIN(S:S))/(MAX(S:S)-MIN(S:S))*5),1)*Sheet2!E$6+CEILING(((Sheet1!T1305-MIN(T:T))/(MAX(T:T)-MIN(T:T))*5),1)*Sheet2!E$7+CEILING(((Sheet1!V1305-MIN(V:V))/(MAX(V:V)-MIN(V:V))*5),1)*Sheet2!E$8</f>
        <v>0.25202436024272301</v>
      </c>
      <c r="Y1305" s="7">
        <f>CEILING(((Sheet1!U1305-MIN(U:U))/(MAX(U:U)-MIN(U:U))*5),1)*Sheet2!E$9</f>
        <v>0.16507402473582466</v>
      </c>
      <c r="Z1305" s="7">
        <f>CEILING(((Sheet1!H1305-MIN(H:H))/(MAX(H:H)-MIN(H:H))*5),1)*Sheet2!E$10+I1305*Sheet2!E$11+F1305*Sheet2!E$12+CEILING(((Sheet1!N1305-MIN(N:N))/(MAX(N:N)-MIN(N:N))*5),1)*Sheet2!E$13</f>
        <v>0.38359418332027923</v>
      </c>
      <c r="AA1305" s="7">
        <f>B1305*Sheet2!E$14+C1305*Sheet2!E$15+M1305*Sheet2!E$16+R1305*Sheet2!E$17</f>
        <v>0.1894115188903806</v>
      </c>
      <c r="AB1305" s="7">
        <f t="shared" si="24"/>
        <v>2.734202783852377</v>
      </c>
    </row>
    <row r="1306" spans="1:28" ht="29" hidden="1" x14ac:dyDescent="0.35">
      <c r="A1306" s="9" t="s">
        <v>704</v>
      </c>
      <c r="B1306" s="9">
        <v>5</v>
      </c>
      <c r="C1306" s="9">
        <v>4</v>
      </c>
      <c r="D1306" s="5">
        <v>3</v>
      </c>
      <c r="E1306" s="5">
        <v>43526</v>
      </c>
      <c r="F1306" s="5">
        <v>4</v>
      </c>
      <c r="G1306" s="9" t="s">
        <v>3456</v>
      </c>
      <c r="H1306" s="5">
        <v>1</v>
      </c>
      <c r="I1306" s="5">
        <v>1</v>
      </c>
      <c r="J1306" s="5">
        <v>5</v>
      </c>
      <c r="K1306" s="5">
        <v>290.88099999999997</v>
      </c>
      <c r="L1306" s="5">
        <v>4.9000000000000004</v>
      </c>
      <c r="M1306" s="5">
        <v>4</v>
      </c>
      <c r="N1306" s="5">
        <v>1</v>
      </c>
      <c r="O1306" s="13">
        <v>43527</v>
      </c>
      <c r="P1306" s="5" t="s">
        <v>198</v>
      </c>
      <c r="Q1306" s="5" t="s">
        <v>199</v>
      </c>
      <c r="R1306" s="5">
        <v>4</v>
      </c>
      <c r="S1306" s="10">
        <v>15.5913998004173</v>
      </c>
      <c r="T1306" s="10">
        <v>31.849399999999999</v>
      </c>
      <c r="U1306" s="10">
        <v>1</v>
      </c>
      <c r="V1306" s="10">
        <v>2.0427543650793663</v>
      </c>
      <c r="W1306" s="7">
        <f>Sheet1!J1306*Sheet2!E$2+CEILING(((Sheet1!K1306-MIN(K:K))/(MAX(K:K)-MIN(K:K))*5),1)*Sheet2!E$3+CEILING(((Sheet1!L1306-MIN(L:L))/(MAX(L:L)-MIN(L:L))*5),1)*Sheet2!E$4+Sheet1!D1306*Sheet2!E$5</f>
        <v>1.7440986966631691</v>
      </c>
      <c r="X1306" s="7">
        <f>CEILING(((Sheet1!S1306-MIN(S:S))/(MAX(S:S)-MIN(S:S))*5),1)*Sheet2!E$6+CEILING(((Sheet1!T1306-MIN(T:T))/(MAX(T:T)-MIN(T:T))*5),1)*Sheet2!E$7+CEILING(((Sheet1!V1306-MIN(V:V))/(MAX(V:V)-MIN(V:V))*5),1)*Sheet2!E$8</f>
        <v>0.25202436024272301</v>
      </c>
      <c r="Y1306" s="7">
        <f>CEILING(((Sheet1!U1306-MIN(U:U))/(MAX(U:U)-MIN(U:U))*5),1)*Sheet2!E$9</f>
        <v>0.16507402473582466</v>
      </c>
      <c r="Z1306" s="7">
        <f>CEILING(((Sheet1!H1306-MIN(H:H))/(MAX(H:H)-MIN(H:H))*5),1)*Sheet2!E$10+I1306*Sheet2!E$11+F1306*Sheet2!E$12+CEILING(((Sheet1!N1306-MIN(N:N))/(MAX(N:N)-MIN(N:N))*5),1)*Sheet2!E$13</f>
        <v>0.38359418332027923</v>
      </c>
      <c r="AA1306" s="7">
        <f>B1306*Sheet2!E$14+C1306*Sheet2!E$15+M1306*Sheet2!E$16+R1306*Sheet2!E$17</f>
        <v>0.1894115188903806</v>
      </c>
      <c r="AB1306" s="7">
        <f t="shared" si="24"/>
        <v>2.734202783852377</v>
      </c>
    </row>
    <row r="1307" spans="1:28" ht="29" hidden="1" x14ac:dyDescent="0.35">
      <c r="A1307" s="9" t="s">
        <v>705</v>
      </c>
      <c r="B1307" s="9">
        <v>5</v>
      </c>
      <c r="C1307" s="9">
        <v>4</v>
      </c>
      <c r="D1307" s="5">
        <v>3</v>
      </c>
      <c r="E1307" s="5">
        <v>43526</v>
      </c>
      <c r="F1307" s="5">
        <v>4</v>
      </c>
      <c r="G1307" s="9" t="s">
        <v>3456</v>
      </c>
      <c r="H1307" s="5">
        <v>1</v>
      </c>
      <c r="I1307" s="5">
        <v>1</v>
      </c>
      <c r="J1307" s="5">
        <v>5</v>
      </c>
      <c r="K1307" s="5">
        <v>197.56139999999999</v>
      </c>
      <c r="L1307" s="5">
        <v>4.55</v>
      </c>
      <c r="M1307" s="5">
        <v>4</v>
      </c>
      <c r="N1307" s="5">
        <v>1</v>
      </c>
      <c r="O1307" s="13">
        <v>43526</v>
      </c>
      <c r="P1307" s="5" t="s">
        <v>198</v>
      </c>
      <c r="Q1307" s="5" t="s">
        <v>199</v>
      </c>
      <c r="R1307" s="5">
        <v>4</v>
      </c>
      <c r="S1307" s="10">
        <v>23.903474553206902</v>
      </c>
      <c r="T1307" s="10">
        <v>52.411200000000001</v>
      </c>
      <c r="U1307" s="10">
        <v>0</v>
      </c>
      <c r="V1307" s="10">
        <v>2.1926184782608722</v>
      </c>
      <c r="W1307" s="7">
        <f>Sheet1!J1307*Sheet2!E$2+CEILING(((Sheet1!K1307-MIN(K:K))/(MAX(K:K)-MIN(K:K))*5),1)*Sheet2!E$3+CEILING(((Sheet1!L1307-MIN(L:L))/(MAX(L:L)-MIN(L:L))*5),1)*Sheet2!E$4+Sheet1!D1307*Sheet2!E$5</f>
        <v>1.6070807521501036</v>
      </c>
      <c r="X1307" s="7">
        <f>CEILING(((Sheet1!S1307-MIN(S:S))/(MAX(S:S)-MIN(S:S))*5),1)*Sheet2!E$6+CEILING(((Sheet1!T1307-MIN(T:T))/(MAX(T:T)-MIN(T:T))*5),1)*Sheet2!E$7+CEILING(((Sheet1!V1307-MIN(V:V))/(MAX(V:V)-MIN(V:V))*5),1)*Sheet2!E$8</f>
        <v>0.25202436024272301</v>
      </c>
      <c r="Y1307" s="7">
        <f>CEILING(((Sheet1!U1307-MIN(U:U))/(MAX(U:U)-MIN(U:U))*5),1)*Sheet2!E$9</f>
        <v>0</v>
      </c>
      <c r="Z1307" s="7">
        <f>CEILING(((Sheet1!H1307-MIN(H:H))/(MAX(H:H)-MIN(H:H))*5),1)*Sheet2!E$10+I1307*Sheet2!E$11+F1307*Sheet2!E$12+CEILING(((Sheet1!N1307-MIN(N:N))/(MAX(N:N)-MIN(N:N))*5),1)*Sheet2!E$13</f>
        <v>0.38359418332027923</v>
      </c>
      <c r="AA1307" s="7">
        <f>B1307*Sheet2!E$14+C1307*Sheet2!E$15+M1307*Sheet2!E$16+R1307*Sheet2!E$17</f>
        <v>0.1894115188903806</v>
      </c>
      <c r="AB1307" s="7">
        <f t="shared" si="24"/>
        <v>2.4321108146034867</v>
      </c>
    </row>
    <row r="1308" spans="1:28" ht="29" hidden="1" x14ac:dyDescent="0.35">
      <c r="A1308" s="9" t="s">
        <v>705</v>
      </c>
      <c r="B1308" s="9">
        <v>5</v>
      </c>
      <c r="C1308" s="9">
        <v>4</v>
      </c>
      <c r="D1308" s="5">
        <v>3</v>
      </c>
      <c r="E1308" s="5">
        <v>43526</v>
      </c>
      <c r="F1308" s="5">
        <v>4</v>
      </c>
      <c r="G1308" s="9" t="s">
        <v>3456</v>
      </c>
      <c r="H1308" s="5">
        <v>1</v>
      </c>
      <c r="I1308" s="5">
        <v>1</v>
      </c>
      <c r="J1308" s="5">
        <v>5</v>
      </c>
      <c r="K1308" s="5">
        <v>197.56139999999999</v>
      </c>
      <c r="L1308" s="5">
        <v>4.55</v>
      </c>
      <c r="M1308" s="5">
        <v>4</v>
      </c>
      <c r="N1308" s="5">
        <v>1</v>
      </c>
      <c r="O1308" s="13">
        <v>43526</v>
      </c>
      <c r="P1308" s="5" t="s">
        <v>198</v>
      </c>
      <c r="Q1308" s="5" t="s">
        <v>199</v>
      </c>
      <c r="R1308" s="5">
        <v>4</v>
      </c>
      <c r="S1308" s="10">
        <v>23.903474553206902</v>
      </c>
      <c r="T1308" s="10">
        <v>52.411200000000001</v>
      </c>
      <c r="U1308" s="10">
        <v>0</v>
      </c>
      <c r="V1308" s="10">
        <v>2.1926184782608722</v>
      </c>
      <c r="W1308" s="7">
        <f>Sheet1!J1308*Sheet2!E$2+CEILING(((Sheet1!K1308-MIN(K:K))/(MAX(K:K)-MIN(K:K))*5),1)*Sheet2!E$3+CEILING(((Sheet1!L1308-MIN(L:L))/(MAX(L:L)-MIN(L:L))*5),1)*Sheet2!E$4+Sheet1!D1308*Sheet2!E$5</f>
        <v>1.6070807521501036</v>
      </c>
      <c r="X1308" s="7">
        <f>CEILING(((Sheet1!S1308-MIN(S:S))/(MAX(S:S)-MIN(S:S))*5),1)*Sheet2!E$6+CEILING(((Sheet1!T1308-MIN(T:T))/(MAX(T:T)-MIN(T:T))*5),1)*Sheet2!E$7+CEILING(((Sheet1!V1308-MIN(V:V))/(MAX(V:V)-MIN(V:V))*5),1)*Sheet2!E$8</f>
        <v>0.25202436024272301</v>
      </c>
      <c r="Y1308" s="7">
        <f>CEILING(((Sheet1!U1308-MIN(U:U))/(MAX(U:U)-MIN(U:U))*5),1)*Sheet2!E$9</f>
        <v>0</v>
      </c>
      <c r="Z1308" s="7">
        <f>CEILING(((Sheet1!H1308-MIN(H:H))/(MAX(H:H)-MIN(H:H))*5),1)*Sheet2!E$10+I1308*Sheet2!E$11+F1308*Sheet2!E$12+CEILING(((Sheet1!N1308-MIN(N:N))/(MAX(N:N)-MIN(N:N))*5),1)*Sheet2!E$13</f>
        <v>0.38359418332027923</v>
      </c>
      <c r="AA1308" s="7">
        <f>B1308*Sheet2!E$14+C1308*Sheet2!E$15+M1308*Sheet2!E$16+R1308*Sheet2!E$17</f>
        <v>0.1894115188903806</v>
      </c>
      <c r="AB1308" s="7">
        <f t="shared" si="24"/>
        <v>2.4321108146034867</v>
      </c>
    </row>
    <row r="1309" spans="1:28" ht="29" hidden="1" x14ac:dyDescent="0.35">
      <c r="A1309" s="9" t="s">
        <v>705</v>
      </c>
      <c r="B1309" s="9">
        <v>5</v>
      </c>
      <c r="C1309" s="9">
        <v>4</v>
      </c>
      <c r="D1309" s="5">
        <v>3</v>
      </c>
      <c r="E1309" s="5">
        <v>43526</v>
      </c>
      <c r="F1309" s="5">
        <v>4</v>
      </c>
      <c r="G1309" s="9" t="s">
        <v>3456</v>
      </c>
      <c r="H1309" s="5">
        <v>1</v>
      </c>
      <c r="I1309" s="5">
        <v>1</v>
      </c>
      <c r="J1309" s="5">
        <v>5</v>
      </c>
      <c r="K1309" s="5">
        <v>197.56139999999999</v>
      </c>
      <c r="L1309" s="5">
        <v>4.55</v>
      </c>
      <c r="M1309" s="5">
        <v>4</v>
      </c>
      <c r="N1309" s="5">
        <v>1</v>
      </c>
      <c r="O1309" s="13">
        <v>43526</v>
      </c>
      <c r="P1309" s="5" t="s">
        <v>198</v>
      </c>
      <c r="Q1309" s="5" t="s">
        <v>199</v>
      </c>
      <c r="R1309" s="5">
        <v>4</v>
      </c>
      <c r="S1309" s="10">
        <v>24.137167740179599</v>
      </c>
      <c r="T1309" s="10">
        <v>52.9236</v>
      </c>
      <c r="U1309" s="10">
        <v>0</v>
      </c>
      <c r="V1309" s="10">
        <v>2.1926184782608718</v>
      </c>
      <c r="W1309" s="7">
        <f>Sheet1!J1309*Sheet2!E$2+CEILING(((Sheet1!K1309-MIN(K:K))/(MAX(K:K)-MIN(K:K))*5),1)*Sheet2!E$3+CEILING(((Sheet1!L1309-MIN(L:L))/(MAX(L:L)-MIN(L:L))*5),1)*Sheet2!E$4+Sheet1!D1309*Sheet2!E$5</f>
        <v>1.6070807521501036</v>
      </c>
      <c r="X1309" s="7">
        <f>CEILING(((Sheet1!S1309-MIN(S:S))/(MAX(S:S)-MIN(S:S))*5),1)*Sheet2!E$6+CEILING(((Sheet1!T1309-MIN(T:T))/(MAX(T:T)-MIN(T:T))*5),1)*Sheet2!E$7+CEILING(((Sheet1!V1309-MIN(V:V))/(MAX(V:V)-MIN(V:V))*5),1)*Sheet2!E$8</f>
        <v>0.25202436024272301</v>
      </c>
      <c r="Y1309" s="7">
        <f>CEILING(((Sheet1!U1309-MIN(U:U))/(MAX(U:U)-MIN(U:U))*5),1)*Sheet2!E$9</f>
        <v>0</v>
      </c>
      <c r="Z1309" s="7">
        <f>CEILING(((Sheet1!H1309-MIN(H:H))/(MAX(H:H)-MIN(H:H))*5),1)*Sheet2!E$10+I1309*Sheet2!E$11+F1309*Sheet2!E$12+CEILING(((Sheet1!N1309-MIN(N:N))/(MAX(N:N)-MIN(N:N))*5),1)*Sheet2!E$13</f>
        <v>0.38359418332027923</v>
      </c>
      <c r="AA1309" s="7">
        <f>B1309*Sheet2!E$14+C1309*Sheet2!E$15+M1309*Sheet2!E$16+R1309*Sheet2!E$17</f>
        <v>0.1894115188903806</v>
      </c>
      <c r="AB1309" s="7">
        <f t="shared" si="24"/>
        <v>2.4321108146034867</v>
      </c>
    </row>
    <row r="1310" spans="1:28" ht="29" hidden="1" x14ac:dyDescent="0.35">
      <c r="A1310" s="9" t="s">
        <v>705</v>
      </c>
      <c r="B1310" s="9">
        <v>5</v>
      </c>
      <c r="C1310" s="9">
        <v>4</v>
      </c>
      <c r="D1310" s="5">
        <v>3</v>
      </c>
      <c r="E1310" s="5">
        <v>43526</v>
      </c>
      <c r="F1310" s="5">
        <v>4</v>
      </c>
      <c r="G1310" s="9" t="s">
        <v>3456</v>
      </c>
      <c r="H1310" s="5">
        <v>1</v>
      </c>
      <c r="I1310" s="5">
        <v>1</v>
      </c>
      <c r="J1310" s="5">
        <v>5</v>
      </c>
      <c r="K1310" s="5">
        <v>201.8032</v>
      </c>
      <c r="L1310" s="5">
        <v>4.55</v>
      </c>
      <c r="M1310" s="5">
        <v>4</v>
      </c>
      <c r="N1310" s="5">
        <v>1</v>
      </c>
      <c r="O1310" s="13">
        <v>43526</v>
      </c>
      <c r="P1310" s="5" t="s">
        <v>198</v>
      </c>
      <c r="Q1310" s="5" t="s">
        <v>199</v>
      </c>
      <c r="R1310" s="5">
        <v>4</v>
      </c>
      <c r="S1310" s="10">
        <v>24.2286129002994</v>
      </c>
      <c r="T1310" s="10">
        <v>52.162500000000001</v>
      </c>
      <c r="U1310" s="10">
        <v>0</v>
      </c>
      <c r="V1310" s="10">
        <v>2.1529296874999977</v>
      </c>
      <c r="W1310" s="7">
        <f>Sheet1!J1310*Sheet2!E$2+CEILING(((Sheet1!K1310-MIN(K:K))/(MAX(K:K)-MIN(K:K))*5),1)*Sheet2!E$3+CEILING(((Sheet1!L1310-MIN(L:L))/(MAX(L:L)-MIN(L:L))*5),1)*Sheet2!E$4+Sheet1!D1310*Sheet2!E$5</f>
        <v>1.6070807521501036</v>
      </c>
      <c r="X1310" s="7">
        <f>CEILING(((Sheet1!S1310-MIN(S:S))/(MAX(S:S)-MIN(S:S))*5),1)*Sheet2!E$6+CEILING(((Sheet1!T1310-MIN(T:T))/(MAX(T:T)-MIN(T:T))*5),1)*Sheet2!E$7+CEILING(((Sheet1!V1310-MIN(V:V))/(MAX(V:V)-MIN(V:V))*5),1)*Sheet2!E$8</f>
        <v>0.25202436024272301</v>
      </c>
      <c r="Y1310" s="7">
        <f>CEILING(((Sheet1!U1310-MIN(U:U))/(MAX(U:U)-MIN(U:U))*5),1)*Sheet2!E$9</f>
        <v>0</v>
      </c>
      <c r="Z1310" s="7">
        <f>CEILING(((Sheet1!H1310-MIN(H:H))/(MAX(H:H)-MIN(H:H))*5),1)*Sheet2!E$10+I1310*Sheet2!E$11+F1310*Sheet2!E$12+CEILING(((Sheet1!N1310-MIN(N:N))/(MAX(N:N)-MIN(N:N))*5),1)*Sheet2!E$13</f>
        <v>0.38359418332027923</v>
      </c>
      <c r="AA1310" s="7">
        <f>B1310*Sheet2!E$14+C1310*Sheet2!E$15+M1310*Sheet2!E$16+R1310*Sheet2!E$17</f>
        <v>0.1894115188903806</v>
      </c>
      <c r="AB1310" s="7">
        <f t="shared" si="24"/>
        <v>2.4321108146034867</v>
      </c>
    </row>
    <row r="1311" spans="1:28" ht="29" hidden="1" x14ac:dyDescent="0.35">
      <c r="A1311" s="9" t="s">
        <v>705</v>
      </c>
      <c r="B1311" s="9">
        <v>5</v>
      </c>
      <c r="C1311" s="9">
        <v>4</v>
      </c>
      <c r="D1311" s="5">
        <v>3</v>
      </c>
      <c r="E1311" s="5">
        <v>43526</v>
      </c>
      <c r="F1311" s="5">
        <v>4</v>
      </c>
      <c r="G1311" s="9" t="s">
        <v>3456</v>
      </c>
      <c r="H1311" s="5">
        <v>1</v>
      </c>
      <c r="I1311" s="5">
        <v>1</v>
      </c>
      <c r="J1311" s="5">
        <v>5</v>
      </c>
      <c r="K1311" s="5">
        <v>218.7704</v>
      </c>
      <c r="L1311" s="5">
        <v>4.55</v>
      </c>
      <c r="M1311" s="5">
        <v>4</v>
      </c>
      <c r="N1311" s="5">
        <v>1</v>
      </c>
      <c r="O1311" s="13">
        <v>43526</v>
      </c>
      <c r="P1311" s="5" t="s">
        <v>198</v>
      </c>
      <c r="Q1311" s="5" t="s">
        <v>199</v>
      </c>
      <c r="R1311" s="5">
        <v>4</v>
      </c>
      <c r="S1311" s="10">
        <v>16.141086818470502</v>
      </c>
      <c r="T1311" s="10">
        <v>46.680399999999999</v>
      </c>
      <c r="U1311" s="10">
        <v>0</v>
      </c>
      <c r="V1311" s="10">
        <v>2.892023351648346</v>
      </c>
      <c r="W1311" s="7">
        <f>Sheet1!J1311*Sheet2!E$2+CEILING(((Sheet1!K1311-MIN(K:K))/(MAX(K:K)-MIN(K:K))*5),1)*Sheet2!E$3+CEILING(((Sheet1!L1311-MIN(L:L))/(MAX(L:L)-MIN(L:L))*5),1)*Sheet2!E$4+Sheet1!D1311*Sheet2!E$5</f>
        <v>1.6755897244066362</v>
      </c>
      <c r="X1311" s="7">
        <f>CEILING(((Sheet1!S1311-MIN(S:S))/(MAX(S:S)-MIN(S:S))*5),1)*Sheet2!E$6+CEILING(((Sheet1!T1311-MIN(T:T))/(MAX(T:T)-MIN(T:T))*5),1)*Sheet2!E$7+CEILING(((Sheet1!V1311-MIN(V:V))/(MAX(V:V)-MIN(V:V))*5),1)*Sheet2!E$8</f>
        <v>0.25202436024272301</v>
      </c>
      <c r="Y1311" s="7">
        <f>CEILING(((Sheet1!U1311-MIN(U:U))/(MAX(U:U)-MIN(U:U))*5),1)*Sheet2!E$9</f>
        <v>0</v>
      </c>
      <c r="Z1311" s="7">
        <f>CEILING(((Sheet1!H1311-MIN(H:H))/(MAX(H:H)-MIN(H:H))*5),1)*Sheet2!E$10+I1311*Sheet2!E$11+F1311*Sheet2!E$12+CEILING(((Sheet1!N1311-MIN(N:N))/(MAX(N:N)-MIN(N:N))*5),1)*Sheet2!E$13</f>
        <v>0.38359418332027923</v>
      </c>
      <c r="AA1311" s="7">
        <f>B1311*Sheet2!E$14+C1311*Sheet2!E$15+M1311*Sheet2!E$16+R1311*Sheet2!E$17</f>
        <v>0.1894115188903806</v>
      </c>
      <c r="AB1311" s="7">
        <f t="shared" si="24"/>
        <v>2.5006197868600193</v>
      </c>
    </row>
    <row r="1312" spans="1:28" ht="29" hidden="1" x14ac:dyDescent="0.35">
      <c r="A1312" s="9" t="s">
        <v>706</v>
      </c>
      <c r="B1312" s="9">
        <v>5</v>
      </c>
      <c r="C1312" s="9">
        <v>4</v>
      </c>
      <c r="D1312" s="5">
        <v>3</v>
      </c>
      <c r="E1312" s="5">
        <v>43526</v>
      </c>
      <c r="F1312" s="5">
        <v>4</v>
      </c>
      <c r="G1312" s="9" t="s">
        <v>3456</v>
      </c>
      <c r="H1312" s="5">
        <v>1</v>
      </c>
      <c r="I1312" s="5">
        <v>3</v>
      </c>
      <c r="J1312" s="5">
        <v>3</v>
      </c>
      <c r="K1312" s="5">
        <v>269.67200000000003</v>
      </c>
      <c r="L1312" s="5">
        <v>5.25</v>
      </c>
      <c r="M1312" s="5">
        <v>3</v>
      </c>
      <c r="N1312" s="5">
        <v>0</v>
      </c>
      <c r="O1312" s="13">
        <v>43527</v>
      </c>
      <c r="P1312" s="5" t="s">
        <v>82</v>
      </c>
      <c r="Q1312" s="5" t="s">
        <v>83</v>
      </c>
      <c r="R1312" s="5">
        <v>5</v>
      </c>
      <c r="S1312" s="10">
        <v>61.205358492848298</v>
      </c>
      <c r="T1312" s="10">
        <v>128.15</v>
      </c>
      <c r="U1312" s="10">
        <v>1</v>
      </c>
      <c r="V1312" s="10">
        <v>2.0937709239130431</v>
      </c>
      <c r="W1312" s="7">
        <f>Sheet1!J1312*Sheet2!E$2+CEILING(((Sheet1!K1312-MIN(K:K))/(MAX(K:K)-MIN(K:K))*5),1)*Sheet2!E$3+CEILING(((Sheet1!L1312-MIN(L:L))/(MAX(L:L)-MIN(L:L))*5),1)*Sheet2!E$4+Sheet1!D1312*Sheet2!E$5</f>
        <v>1.4290977803301348</v>
      </c>
      <c r="X1312" s="7">
        <f>CEILING(((Sheet1!S1312-MIN(S:S))/(MAX(S:S)-MIN(S:S))*5),1)*Sheet2!E$6+CEILING(((Sheet1!T1312-MIN(T:T))/(MAX(T:T)-MIN(T:T))*5),1)*Sheet2!E$7+CEILING(((Sheet1!V1312-MIN(V:V))/(MAX(V:V)-MIN(V:V))*5),1)*Sheet2!E$8</f>
        <v>0.25202436024272301</v>
      </c>
      <c r="Y1312" s="7">
        <f>CEILING(((Sheet1!U1312-MIN(U:U))/(MAX(U:U)-MIN(U:U))*5),1)*Sheet2!E$9</f>
        <v>0.16507402473582466</v>
      </c>
      <c r="Z1312" s="7">
        <f>CEILING(((Sheet1!H1312-MIN(H:H))/(MAX(H:H)-MIN(H:H))*5),1)*Sheet2!E$10+I1312*Sheet2!E$11+F1312*Sheet2!E$12+CEILING(((Sheet1!N1312-MIN(N:N))/(MAX(N:N)-MIN(N:N))*5),1)*Sheet2!E$13</f>
        <v>0.18771554928920084</v>
      </c>
      <c r="AA1312" s="7">
        <f>B1312*Sheet2!E$14+C1312*Sheet2!E$15+M1312*Sheet2!E$16+R1312*Sheet2!E$17</f>
        <v>0.18585104545895575</v>
      </c>
      <c r="AB1312" s="7">
        <f t="shared" si="24"/>
        <v>2.219762760056839</v>
      </c>
    </row>
    <row r="1313" spans="1:28" ht="29" hidden="1" x14ac:dyDescent="0.35">
      <c r="A1313" s="9" t="s">
        <v>707</v>
      </c>
      <c r="B1313" s="9">
        <v>4</v>
      </c>
      <c r="C1313" s="9">
        <v>3</v>
      </c>
      <c r="D1313" s="5">
        <v>3</v>
      </c>
      <c r="E1313" s="5">
        <v>43526</v>
      </c>
      <c r="F1313" s="5">
        <v>4</v>
      </c>
      <c r="G1313" s="9" t="s">
        <v>3456</v>
      </c>
      <c r="H1313" s="5">
        <v>1</v>
      </c>
      <c r="I1313" s="5">
        <v>5</v>
      </c>
      <c r="J1313" s="5">
        <v>5</v>
      </c>
      <c r="K1313" s="5">
        <v>278.15559999999999</v>
      </c>
      <c r="L1313" s="5">
        <v>4.55</v>
      </c>
      <c r="M1313" s="5">
        <v>5</v>
      </c>
      <c r="N1313" s="5">
        <v>1</v>
      </c>
      <c r="O1313" s="13">
        <v>43531</v>
      </c>
      <c r="P1313" s="5" t="s">
        <v>692</v>
      </c>
      <c r="Q1313" s="5" t="s">
        <v>693</v>
      </c>
      <c r="R1313" s="5">
        <v>4</v>
      </c>
      <c r="S1313" s="10">
        <v>9.8151138528531305</v>
      </c>
      <c r="T1313" s="10">
        <v>19.152000000000001</v>
      </c>
      <c r="U1313" s="10">
        <v>5</v>
      </c>
      <c r="V1313" s="10">
        <v>1.951276397515527</v>
      </c>
      <c r="W1313" s="7">
        <f>Sheet1!J1313*Sheet2!E$2+CEILING(((Sheet1!K1313-MIN(K:K))/(MAX(K:K)-MIN(K:K))*5),1)*Sheet2!E$3+CEILING(((Sheet1!L1313-MIN(L:L))/(MAX(L:L)-MIN(L:L))*5),1)*Sheet2!E$4+Sheet1!D1313*Sheet2!E$5</f>
        <v>1.7440986966631691</v>
      </c>
      <c r="X1313" s="7">
        <f>CEILING(((Sheet1!S1313-MIN(S:S))/(MAX(S:S)-MIN(S:S))*5),1)*Sheet2!E$6+CEILING(((Sheet1!T1313-MIN(T:T))/(MAX(T:T)-MIN(T:T))*5),1)*Sheet2!E$7+CEILING(((Sheet1!V1313-MIN(V:V))/(MAX(V:V)-MIN(V:V))*5),1)*Sheet2!E$8</f>
        <v>0.25202436024272301</v>
      </c>
      <c r="Y1313" s="7">
        <f>CEILING(((Sheet1!U1313-MIN(U:U))/(MAX(U:U)-MIN(U:U))*5),1)*Sheet2!E$9</f>
        <v>0.16507402473582466</v>
      </c>
      <c r="Z1313" s="7">
        <f>CEILING(((Sheet1!H1313-MIN(H:H))/(MAX(H:H)-MIN(H:H))*5),1)*Sheet2!E$10+I1313*Sheet2!E$11+F1313*Sheet2!E$12+CEILING(((Sheet1!N1313-MIN(N:N))/(MAX(N:N)-MIN(N:N))*5),1)*Sheet2!E$13</f>
        <v>0.43011082064112627</v>
      </c>
      <c r="AA1313" s="7">
        <f>B1313*Sheet2!E$14+C1313*Sheet2!E$15+M1313*Sheet2!E$16+R1313*Sheet2!E$17</f>
        <v>0.1627947831615022</v>
      </c>
      <c r="AB1313" s="7">
        <f t="shared" si="24"/>
        <v>2.7541026854443453</v>
      </c>
    </row>
    <row r="1314" spans="1:28" ht="29" hidden="1" x14ac:dyDescent="0.35">
      <c r="A1314" s="9" t="s">
        <v>708</v>
      </c>
      <c r="B1314" s="9">
        <v>5</v>
      </c>
      <c r="C1314" s="9">
        <v>5</v>
      </c>
      <c r="D1314" s="5">
        <v>3</v>
      </c>
      <c r="E1314" s="5">
        <v>43526</v>
      </c>
      <c r="F1314" s="5">
        <v>4</v>
      </c>
      <c r="G1314" s="9" t="s">
        <v>3456</v>
      </c>
      <c r="H1314" s="5">
        <v>1</v>
      </c>
      <c r="I1314" s="5">
        <v>4</v>
      </c>
      <c r="J1314" s="5">
        <v>3</v>
      </c>
      <c r="K1314" s="5">
        <v>152.59842519685043</v>
      </c>
      <c r="L1314" s="5">
        <v>5.25</v>
      </c>
      <c r="M1314" s="5">
        <v>3</v>
      </c>
      <c r="N1314" s="5">
        <v>0</v>
      </c>
      <c r="O1314" s="13">
        <v>43527</v>
      </c>
      <c r="P1314" s="5" t="s">
        <v>247</v>
      </c>
      <c r="Q1314" s="5" t="s">
        <v>248</v>
      </c>
      <c r="R1314" s="5">
        <v>3</v>
      </c>
      <c r="S1314" s="10">
        <v>44.294962943550097</v>
      </c>
      <c r="T1314" s="10">
        <v>87.74</v>
      </c>
      <c r="U1314" s="10">
        <v>1</v>
      </c>
      <c r="V1314" s="10">
        <v>1.9808121323369579</v>
      </c>
      <c r="W1314" s="7">
        <f>Sheet1!J1314*Sheet2!E$2+CEILING(((Sheet1!K1314-MIN(K:K))/(MAX(K:K)-MIN(K:K))*5),1)*Sheet2!E$3+CEILING(((Sheet1!L1314-MIN(L:L))/(MAX(L:L)-MIN(L:L))*5),1)*Sheet2!E$4+Sheet1!D1314*Sheet2!E$5</f>
        <v>1.2235708635605365</v>
      </c>
      <c r="X1314" s="7">
        <f>CEILING(((Sheet1!S1314-MIN(S:S))/(MAX(S:S)-MIN(S:S))*5),1)*Sheet2!E$6+CEILING(((Sheet1!T1314-MIN(T:T))/(MAX(T:T)-MIN(T:T))*5),1)*Sheet2!E$7+CEILING(((Sheet1!V1314-MIN(V:V))/(MAX(V:V)-MIN(V:V))*5),1)*Sheet2!E$8</f>
        <v>0.25202436024272301</v>
      </c>
      <c r="Y1314" s="7">
        <f>CEILING(((Sheet1!U1314-MIN(U:U))/(MAX(U:U)-MIN(U:U))*5),1)*Sheet2!E$9</f>
        <v>0.16507402473582466</v>
      </c>
      <c r="Z1314" s="7">
        <f>CEILING(((Sheet1!H1314-MIN(H:H))/(MAX(H:H)-MIN(H:H))*5),1)*Sheet2!E$10+I1314*Sheet2!E$11+F1314*Sheet2!E$12+CEILING(((Sheet1!N1314-MIN(N:N))/(MAX(N:N)-MIN(N:N))*5),1)*Sheet2!E$13</f>
        <v>0.19934470861941261</v>
      </c>
      <c r="AA1314" s="7">
        <f>B1314*Sheet2!E$14+C1314*Sheet2!E$15+M1314*Sheet2!E$16+R1314*Sheet2!E$17</f>
        <v>0.19246266560040032</v>
      </c>
      <c r="AB1314" s="7">
        <f t="shared" si="24"/>
        <v>2.0324766227588973</v>
      </c>
    </row>
    <row r="1315" spans="1:28" ht="29" hidden="1" x14ac:dyDescent="0.35">
      <c r="A1315" s="9" t="s">
        <v>708</v>
      </c>
      <c r="B1315" s="9">
        <v>5</v>
      </c>
      <c r="C1315" s="9">
        <v>5</v>
      </c>
      <c r="D1315" s="5">
        <v>3</v>
      </c>
      <c r="E1315" s="5">
        <v>43526</v>
      </c>
      <c r="F1315" s="5">
        <v>4</v>
      </c>
      <c r="G1315" s="9" t="s">
        <v>3456</v>
      </c>
      <c r="H1315" s="5">
        <v>1</v>
      </c>
      <c r="I1315" s="5">
        <v>4</v>
      </c>
      <c r="J1315" s="5">
        <v>3</v>
      </c>
      <c r="K1315" s="5">
        <v>152.59842519685043</v>
      </c>
      <c r="L1315" s="5">
        <v>5.25</v>
      </c>
      <c r="M1315" s="5">
        <v>3</v>
      </c>
      <c r="N1315" s="5">
        <v>0</v>
      </c>
      <c r="O1315" s="13">
        <v>43527</v>
      </c>
      <c r="P1315" s="5" t="s">
        <v>247</v>
      </c>
      <c r="Q1315" s="5" t="s">
        <v>248</v>
      </c>
      <c r="R1315" s="5">
        <v>3</v>
      </c>
      <c r="S1315" s="10">
        <v>9.4493521110783494</v>
      </c>
      <c r="T1315" s="10">
        <v>18.75</v>
      </c>
      <c r="U1315" s="10">
        <v>1</v>
      </c>
      <c r="V1315" s="10">
        <v>1.9842630245535713</v>
      </c>
      <c r="W1315" s="7">
        <f>Sheet1!J1315*Sheet2!E$2+CEILING(((Sheet1!K1315-MIN(K:K))/(MAX(K:K)-MIN(K:K))*5),1)*Sheet2!E$3+CEILING(((Sheet1!L1315-MIN(L:L))/(MAX(L:L)-MIN(L:L))*5),1)*Sheet2!E$4+Sheet1!D1315*Sheet2!E$5</f>
        <v>1.2235708635605365</v>
      </c>
      <c r="X1315" s="7">
        <f>CEILING(((Sheet1!S1315-MIN(S:S))/(MAX(S:S)-MIN(S:S))*5),1)*Sheet2!E$6+CEILING(((Sheet1!T1315-MIN(T:T))/(MAX(T:T)-MIN(T:T))*5),1)*Sheet2!E$7+CEILING(((Sheet1!V1315-MIN(V:V))/(MAX(V:V)-MIN(V:V))*5),1)*Sheet2!E$8</f>
        <v>0.25202436024272301</v>
      </c>
      <c r="Y1315" s="7">
        <f>CEILING(((Sheet1!U1315-MIN(U:U))/(MAX(U:U)-MIN(U:U))*5),1)*Sheet2!E$9</f>
        <v>0.16507402473582466</v>
      </c>
      <c r="Z1315" s="7">
        <f>CEILING(((Sheet1!H1315-MIN(H:H))/(MAX(H:H)-MIN(H:H))*5),1)*Sheet2!E$10+I1315*Sheet2!E$11+F1315*Sheet2!E$12+CEILING(((Sheet1!N1315-MIN(N:N))/(MAX(N:N)-MIN(N:N))*5),1)*Sheet2!E$13</f>
        <v>0.19934470861941261</v>
      </c>
      <c r="AA1315" s="7">
        <f>B1315*Sheet2!E$14+C1315*Sheet2!E$15+M1315*Sheet2!E$16+R1315*Sheet2!E$17</f>
        <v>0.19246266560040032</v>
      </c>
      <c r="AB1315" s="7">
        <f t="shared" si="24"/>
        <v>2.0324766227588973</v>
      </c>
    </row>
    <row r="1316" spans="1:28" ht="29" hidden="1" x14ac:dyDescent="0.35">
      <c r="A1316" s="9" t="s">
        <v>709</v>
      </c>
      <c r="B1316" s="9">
        <v>3</v>
      </c>
      <c r="C1316" s="9">
        <v>2</v>
      </c>
      <c r="D1316" s="5">
        <v>3</v>
      </c>
      <c r="E1316" s="5">
        <v>43527</v>
      </c>
      <c r="F1316" s="5">
        <v>4</v>
      </c>
      <c r="G1316" s="9" t="s">
        <v>3456</v>
      </c>
      <c r="H1316" s="5">
        <v>1</v>
      </c>
      <c r="I1316" s="5">
        <v>4</v>
      </c>
      <c r="J1316" s="5">
        <v>5</v>
      </c>
      <c r="K1316" s="5">
        <v>142.07874015748033</v>
      </c>
      <c r="L1316" s="5">
        <v>4.9000000000000004</v>
      </c>
      <c r="M1316" s="5">
        <v>4</v>
      </c>
      <c r="N1316" s="5">
        <v>1</v>
      </c>
      <c r="O1316" s="13">
        <v>43530</v>
      </c>
      <c r="P1316" s="5" t="s">
        <v>159</v>
      </c>
      <c r="Q1316" s="5" t="s">
        <v>160</v>
      </c>
      <c r="R1316" s="5">
        <v>5</v>
      </c>
      <c r="S1316" s="10">
        <v>12.0615730057853</v>
      </c>
      <c r="T1316" s="10">
        <v>24.8428</v>
      </c>
      <c r="U1316" s="10">
        <v>3</v>
      </c>
      <c r="V1316" s="10">
        <v>2.0596650194866144</v>
      </c>
      <c r="W1316" s="7">
        <f>Sheet1!J1316*Sheet2!E$2+CEILING(((Sheet1!K1316-MIN(K:K))/(MAX(K:K)-MIN(K:K))*5),1)*Sheet2!E$3+CEILING(((Sheet1!L1316-MIN(L:L))/(MAX(L:L)-MIN(L:L))*5),1)*Sheet2!E$4+Sheet1!D1316*Sheet2!E$5</f>
        <v>1.5385717798935707</v>
      </c>
      <c r="X1316" s="7">
        <f>CEILING(((Sheet1!S1316-MIN(S:S))/(MAX(S:S)-MIN(S:S))*5),1)*Sheet2!E$6+CEILING(((Sheet1!T1316-MIN(T:T))/(MAX(T:T)-MIN(T:T))*5),1)*Sheet2!E$7+CEILING(((Sheet1!V1316-MIN(V:V))/(MAX(V:V)-MIN(V:V))*5),1)*Sheet2!E$8</f>
        <v>0.25202436024272301</v>
      </c>
      <c r="Y1316" s="7">
        <f>CEILING(((Sheet1!U1316-MIN(U:U))/(MAX(U:U)-MIN(U:U))*5),1)*Sheet2!E$9</f>
        <v>0.16507402473582466</v>
      </c>
      <c r="Z1316" s="7">
        <f>CEILING(((Sheet1!H1316-MIN(H:H))/(MAX(H:H)-MIN(H:H))*5),1)*Sheet2!E$10+I1316*Sheet2!E$11+F1316*Sheet2!E$12+CEILING(((Sheet1!N1316-MIN(N:N))/(MAX(N:N)-MIN(N:N))*5),1)*Sheet2!E$13</f>
        <v>0.41848166131091452</v>
      </c>
      <c r="AA1316" s="7">
        <f>B1316*Sheet2!E$14+C1316*Sheet2!E$15+M1316*Sheet2!E$16+R1316*Sheet2!E$17</f>
        <v>0.12624844606935506</v>
      </c>
      <c r="AB1316" s="7">
        <f t="shared" si="24"/>
        <v>2.5004002722523881</v>
      </c>
    </row>
    <row r="1317" spans="1:28" ht="29" hidden="1" x14ac:dyDescent="0.35">
      <c r="A1317" s="9" t="s">
        <v>709</v>
      </c>
      <c r="B1317" s="9">
        <v>3</v>
      </c>
      <c r="C1317" s="9">
        <v>2</v>
      </c>
      <c r="D1317" s="5">
        <v>3</v>
      </c>
      <c r="E1317" s="5">
        <v>43527</v>
      </c>
      <c r="F1317" s="5">
        <v>4</v>
      </c>
      <c r="G1317" s="9" t="s">
        <v>3456</v>
      </c>
      <c r="H1317" s="5">
        <v>1</v>
      </c>
      <c r="I1317" s="5">
        <v>4</v>
      </c>
      <c r="J1317" s="5">
        <v>5</v>
      </c>
      <c r="K1317" s="5">
        <v>136.16141732283461</v>
      </c>
      <c r="L1317" s="5">
        <v>4.9000000000000004</v>
      </c>
      <c r="M1317" s="5">
        <v>4</v>
      </c>
      <c r="N1317" s="5">
        <v>1</v>
      </c>
      <c r="O1317" s="13">
        <v>43530</v>
      </c>
      <c r="P1317" s="5" t="s">
        <v>159</v>
      </c>
      <c r="Q1317" s="5" t="s">
        <v>160</v>
      </c>
      <c r="R1317" s="5">
        <v>5</v>
      </c>
      <c r="S1317" s="10">
        <v>86.674332228582202</v>
      </c>
      <c r="T1317" s="10">
        <v>181.15</v>
      </c>
      <c r="U1317" s="10">
        <v>3</v>
      </c>
      <c r="V1317" s="10">
        <v>2.0900074490595615</v>
      </c>
      <c r="W1317" s="7">
        <f>Sheet1!J1317*Sheet2!E$2+CEILING(((Sheet1!K1317-MIN(K:K))/(MAX(K:K)-MIN(K:K))*5),1)*Sheet2!E$3+CEILING(((Sheet1!L1317-MIN(L:L))/(MAX(L:L)-MIN(L:L))*5),1)*Sheet2!E$4+Sheet1!D1317*Sheet2!E$5</f>
        <v>1.5385717798935707</v>
      </c>
      <c r="X1317" s="7">
        <f>CEILING(((Sheet1!S1317-MIN(S:S))/(MAX(S:S)-MIN(S:S))*5),1)*Sheet2!E$6+CEILING(((Sheet1!T1317-MIN(T:T))/(MAX(T:T)-MIN(T:T))*5),1)*Sheet2!E$7+CEILING(((Sheet1!V1317-MIN(V:V))/(MAX(V:V)-MIN(V:V))*5),1)*Sheet2!E$8</f>
        <v>0.25202436024272301</v>
      </c>
      <c r="Y1317" s="7">
        <f>CEILING(((Sheet1!U1317-MIN(U:U))/(MAX(U:U)-MIN(U:U))*5),1)*Sheet2!E$9</f>
        <v>0.16507402473582466</v>
      </c>
      <c r="Z1317" s="7">
        <f>CEILING(((Sheet1!H1317-MIN(H:H))/(MAX(H:H)-MIN(H:H))*5),1)*Sheet2!E$10+I1317*Sheet2!E$11+F1317*Sheet2!E$12+CEILING(((Sheet1!N1317-MIN(N:N))/(MAX(N:N)-MIN(N:N))*5),1)*Sheet2!E$13</f>
        <v>0.41848166131091452</v>
      </c>
      <c r="AA1317" s="7">
        <f>B1317*Sheet2!E$14+C1317*Sheet2!E$15+M1317*Sheet2!E$16+R1317*Sheet2!E$17</f>
        <v>0.12624844606935506</v>
      </c>
      <c r="AB1317" s="7">
        <f t="shared" si="24"/>
        <v>2.5004002722523881</v>
      </c>
    </row>
    <row r="1318" spans="1:28" ht="29" hidden="1" x14ac:dyDescent="0.35">
      <c r="A1318" s="9" t="s">
        <v>710</v>
      </c>
      <c r="B1318" s="9">
        <v>5</v>
      </c>
      <c r="C1318" s="9">
        <v>4</v>
      </c>
      <c r="D1318" s="5">
        <v>3</v>
      </c>
      <c r="E1318" s="5">
        <v>43526</v>
      </c>
      <c r="F1318" s="5">
        <v>4</v>
      </c>
      <c r="G1318" s="9" t="s">
        <v>3456</v>
      </c>
      <c r="H1318" s="5">
        <v>1</v>
      </c>
      <c r="I1318" s="5">
        <v>1</v>
      </c>
      <c r="J1318" s="5">
        <v>5</v>
      </c>
      <c r="K1318" s="5">
        <v>235.73759999999999</v>
      </c>
      <c r="L1318" s="5">
        <v>4.9000000000000004</v>
      </c>
      <c r="M1318" s="5">
        <v>4</v>
      </c>
      <c r="N1318" s="5">
        <v>0</v>
      </c>
      <c r="O1318" s="13">
        <v>43528</v>
      </c>
      <c r="P1318" s="5" t="s">
        <v>198</v>
      </c>
      <c r="Q1318" s="5" t="s">
        <v>199</v>
      </c>
      <c r="R1318" s="5">
        <v>4</v>
      </c>
      <c r="S1318" s="10">
        <v>33.0712147328314</v>
      </c>
      <c r="T1318" s="10">
        <v>70.2744</v>
      </c>
      <c r="U1318" s="10">
        <v>2</v>
      </c>
      <c r="V1318" s="10">
        <v>2.1249416015624969</v>
      </c>
      <c r="W1318" s="7">
        <f>Sheet1!J1318*Sheet2!E$2+CEILING(((Sheet1!K1318-MIN(K:K))/(MAX(K:K)-MIN(K:K))*5),1)*Sheet2!E$3+CEILING(((Sheet1!L1318-MIN(L:L))/(MAX(L:L)-MIN(L:L))*5),1)*Sheet2!E$4+Sheet1!D1318*Sheet2!E$5</f>
        <v>1.6755897244066362</v>
      </c>
      <c r="X1318" s="7">
        <f>CEILING(((Sheet1!S1318-MIN(S:S))/(MAX(S:S)-MIN(S:S))*5),1)*Sheet2!E$6+CEILING(((Sheet1!T1318-MIN(T:T))/(MAX(T:T)-MIN(T:T))*5),1)*Sheet2!E$7+CEILING(((Sheet1!V1318-MIN(V:V))/(MAX(V:V)-MIN(V:V))*5),1)*Sheet2!E$8</f>
        <v>0.25202436024272301</v>
      </c>
      <c r="Y1318" s="7">
        <f>CEILING(((Sheet1!U1318-MIN(U:U))/(MAX(U:U)-MIN(U:U))*5),1)*Sheet2!E$9</f>
        <v>0.16507402473582466</v>
      </c>
      <c r="Z1318" s="7">
        <f>CEILING(((Sheet1!H1318-MIN(H:H))/(MAX(H:H)-MIN(H:H))*5),1)*Sheet2!E$10+I1318*Sheet2!E$11+F1318*Sheet2!E$12+CEILING(((Sheet1!N1318-MIN(N:N))/(MAX(N:N)-MIN(N:N))*5),1)*Sheet2!E$13</f>
        <v>0.16445723062877732</v>
      </c>
      <c r="AA1318" s="7">
        <f>B1318*Sheet2!E$14+C1318*Sheet2!E$15+M1318*Sheet2!E$16+R1318*Sheet2!E$17</f>
        <v>0.1894115188903806</v>
      </c>
      <c r="AB1318" s="7">
        <f t="shared" si="24"/>
        <v>2.446556858904342</v>
      </c>
    </row>
    <row r="1319" spans="1:28" ht="29" hidden="1" x14ac:dyDescent="0.35">
      <c r="A1319" s="9" t="s">
        <v>710</v>
      </c>
      <c r="B1319" s="9">
        <v>5</v>
      </c>
      <c r="C1319" s="9">
        <v>4</v>
      </c>
      <c r="D1319" s="5">
        <v>3</v>
      </c>
      <c r="E1319" s="5">
        <v>43526</v>
      </c>
      <c r="F1319" s="5">
        <v>4</v>
      </c>
      <c r="G1319" s="9" t="s">
        <v>3456</v>
      </c>
      <c r="H1319" s="5">
        <v>1</v>
      </c>
      <c r="I1319" s="5">
        <v>1</v>
      </c>
      <c r="J1319" s="5">
        <v>5</v>
      </c>
      <c r="K1319" s="5">
        <v>206.04500000000002</v>
      </c>
      <c r="L1319" s="5">
        <v>4.9000000000000004</v>
      </c>
      <c r="M1319" s="5">
        <v>4</v>
      </c>
      <c r="N1319" s="5">
        <v>0</v>
      </c>
      <c r="O1319" s="13">
        <v>43528</v>
      </c>
      <c r="P1319" s="5" t="s">
        <v>198</v>
      </c>
      <c r="Q1319" s="5" t="s">
        <v>199</v>
      </c>
      <c r="R1319" s="5">
        <v>4</v>
      </c>
      <c r="S1319" s="10">
        <v>82.786900117935204</v>
      </c>
      <c r="T1319" s="10">
        <v>177.54660000000001</v>
      </c>
      <c r="U1319" s="10">
        <v>2</v>
      </c>
      <c r="V1319" s="10">
        <v>2.1446219117647067</v>
      </c>
      <c r="W1319" s="7">
        <f>Sheet1!J1319*Sheet2!E$2+CEILING(((Sheet1!K1319-MIN(K:K))/(MAX(K:K)-MIN(K:K))*5),1)*Sheet2!E$3+CEILING(((Sheet1!L1319-MIN(L:L))/(MAX(L:L)-MIN(L:L))*5),1)*Sheet2!E$4+Sheet1!D1319*Sheet2!E$5</f>
        <v>1.6070807521501036</v>
      </c>
      <c r="X1319" s="7">
        <f>CEILING(((Sheet1!S1319-MIN(S:S))/(MAX(S:S)-MIN(S:S))*5),1)*Sheet2!E$6+CEILING(((Sheet1!T1319-MIN(T:T))/(MAX(T:T)-MIN(T:T))*5),1)*Sheet2!E$7+CEILING(((Sheet1!V1319-MIN(V:V))/(MAX(V:V)-MIN(V:V))*5),1)*Sheet2!E$8</f>
        <v>0.25202436024272301</v>
      </c>
      <c r="Y1319" s="7">
        <f>CEILING(((Sheet1!U1319-MIN(U:U))/(MAX(U:U)-MIN(U:U))*5),1)*Sheet2!E$9</f>
        <v>0.16507402473582466</v>
      </c>
      <c r="Z1319" s="7">
        <f>CEILING(((Sheet1!H1319-MIN(H:H))/(MAX(H:H)-MIN(H:H))*5),1)*Sheet2!E$10+I1319*Sheet2!E$11+F1319*Sheet2!E$12+CEILING(((Sheet1!N1319-MIN(N:N))/(MAX(N:N)-MIN(N:N))*5),1)*Sheet2!E$13</f>
        <v>0.16445723062877732</v>
      </c>
      <c r="AA1319" s="7">
        <f>B1319*Sheet2!E$14+C1319*Sheet2!E$15+M1319*Sheet2!E$16+R1319*Sheet2!E$17</f>
        <v>0.1894115188903806</v>
      </c>
      <c r="AB1319" s="7">
        <f t="shared" si="24"/>
        <v>2.3780478866478094</v>
      </c>
    </row>
    <row r="1320" spans="1:28" ht="29" hidden="1" x14ac:dyDescent="0.35">
      <c r="A1320" s="9" t="s">
        <v>710</v>
      </c>
      <c r="B1320" s="9">
        <v>5</v>
      </c>
      <c r="C1320" s="9">
        <v>4</v>
      </c>
      <c r="D1320" s="5">
        <v>3</v>
      </c>
      <c r="E1320" s="5">
        <v>43526</v>
      </c>
      <c r="F1320" s="5">
        <v>4</v>
      </c>
      <c r="G1320" s="9" t="s">
        <v>3456</v>
      </c>
      <c r="H1320" s="5">
        <v>1</v>
      </c>
      <c r="I1320" s="5">
        <v>1</v>
      </c>
      <c r="J1320" s="5">
        <v>5</v>
      </c>
      <c r="K1320" s="5">
        <v>214.52859999999998</v>
      </c>
      <c r="L1320" s="5">
        <v>4.9000000000000004</v>
      </c>
      <c r="M1320" s="5">
        <v>4</v>
      </c>
      <c r="N1320" s="5">
        <v>0</v>
      </c>
      <c r="O1320" s="13">
        <v>43528</v>
      </c>
      <c r="P1320" s="5" t="s">
        <v>198</v>
      </c>
      <c r="Q1320" s="5" t="s">
        <v>199</v>
      </c>
      <c r="R1320" s="5">
        <v>4</v>
      </c>
      <c r="S1320" s="10">
        <v>301.59658895037597</v>
      </c>
      <c r="T1320" s="10">
        <v>641.29999999999995</v>
      </c>
      <c r="U1320" s="10">
        <v>2</v>
      </c>
      <c r="V1320" s="10">
        <v>2.1263503086419786</v>
      </c>
      <c r="W1320" s="7">
        <f>Sheet1!J1320*Sheet2!E$2+CEILING(((Sheet1!K1320-MIN(K:K))/(MAX(K:K)-MIN(K:K))*5),1)*Sheet2!E$3+CEILING(((Sheet1!L1320-MIN(L:L))/(MAX(L:L)-MIN(L:L))*5),1)*Sheet2!E$4+Sheet1!D1320*Sheet2!E$5</f>
        <v>1.6755897244066362</v>
      </c>
      <c r="X1320" s="7">
        <f>CEILING(((Sheet1!S1320-MIN(S:S))/(MAX(S:S)-MIN(S:S))*5),1)*Sheet2!E$6+CEILING(((Sheet1!T1320-MIN(T:T))/(MAX(T:T)-MIN(T:T))*5),1)*Sheet2!E$7+CEILING(((Sheet1!V1320-MIN(V:V))/(MAX(V:V)-MIN(V:V))*5),1)*Sheet2!E$8</f>
        <v>0.30319351136498079</v>
      </c>
      <c r="Y1320" s="7">
        <f>CEILING(((Sheet1!U1320-MIN(U:U))/(MAX(U:U)-MIN(U:U))*5),1)*Sheet2!E$9</f>
        <v>0.16507402473582466</v>
      </c>
      <c r="Z1320" s="7">
        <f>CEILING(((Sheet1!H1320-MIN(H:H))/(MAX(H:H)-MIN(H:H))*5),1)*Sheet2!E$10+I1320*Sheet2!E$11+F1320*Sheet2!E$12+CEILING(((Sheet1!N1320-MIN(N:N))/(MAX(N:N)-MIN(N:N))*5),1)*Sheet2!E$13</f>
        <v>0.16445723062877732</v>
      </c>
      <c r="AA1320" s="7">
        <f>B1320*Sheet2!E$14+C1320*Sheet2!E$15+M1320*Sheet2!E$16+R1320*Sheet2!E$17</f>
        <v>0.1894115188903806</v>
      </c>
      <c r="AB1320" s="7">
        <f t="shared" si="24"/>
        <v>2.4977260100266001</v>
      </c>
    </row>
    <row r="1321" spans="1:28" ht="29" hidden="1" x14ac:dyDescent="0.35">
      <c r="A1321" s="9" t="s">
        <v>710</v>
      </c>
      <c r="B1321" s="9">
        <v>5</v>
      </c>
      <c r="C1321" s="9">
        <v>4</v>
      </c>
      <c r="D1321" s="5">
        <v>3</v>
      </c>
      <c r="E1321" s="5">
        <v>43526</v>
      </c>
      <c r="F1321" s="5">
        <v>4</v>
      </c>
      <c r="G1321" s="9" t="s">
        <v>3456</v>
      </c>
      <c r="H1321" s="5">
        <v>1</v>
      </c>
      <c r="I1321" s="5">
        <v>1</v>
      </c>
      <c r="J1321" s="5">
        <v>5</v>
      </c>
      <c r="K1321" s="5">
        <v>223.01220000000001</v>
      </c>
      <c r="L1321" s="5">
        <v>4.9000000000000004</v>
      </c>
      <c r="M1321" s="5">
        <v>4</v>
      </c>
      <c r="N1321" s="5">
        <v>0</v>
      </c>
      <c r="O1321" s="13">
        <v>43528</v>
      </c>
      <c r="P1321" s="5" t="s">
        <v>198</v>
      </c>
      <c r="Q1321" s="5" t="s">
        <v>199</v>
      </c>
      <c r="R1321" s="5">
        <v>4</v>
      </c>
      <c r="S1321" s="10">
        <v>47.027197677583203</v>
      </c>
      <c r="T1321" s="10">
        <v>98.078400000000002</v>
      </c>
      <c r="U1321" s="10">
        <v>2</v>
      </c>
      <c r="V1321" s="10">
        <v>2.0855676043557185</v>
      </c>
      <c r="W1321" s="7">
        <f>Sheet1!J1321*Sheet2!E$2+CEILING(((Sheet1!K1321-MIN(K:K))/(MAX(K:K)-MIN(K:K))*5),1)*Sheet2!E$3+CEILING(((Sheet1!L1321-MIN(L:L))/(MAX(L:L)-MIN(L:L))*5),1)*Sheet2!E$4+Sheet1!D1321*Sheet2!E$5</f>
        <v>1.6755897244066362</v>
      </c>
      <c r="X1321" s="7">
        <f>CEILING(((Sheet1!S1321-MIN(S:S))/(MAX(S:S)-MIN(S:S))*5),1)*Sheet2!E$6+CEILING(((Sheet1!T1321-MIN(T:T))/(MAX(T:T)-MIN(T:T))*5),1)*Sheet2!E$7+CEILING(((Sheet1!V1321-MIN(V:V))/(MAX(V:V)-MIN(V:V))*5),1)*Sheet2!E$8</f>
        <v>0.25202436024272301</v>
      </c>
      <c r="Y1321" s="7">
        <f>CEILING(((Sheet1!U1321-MIN(U:U))/(MAX(U:U)-MIN(U:U))*5),1)*Sheet2!E$9</f>
        <v>0.16507402473582466</v>
      </c>
      <c r="Z1321" s="7">
        <f>CEILING(((Sheet1!H1321-MIN(H:H))/(MAX(H:H)-MIN(H:H))*5),1)*Sheet2!E$10+I1321*Sheet2!E$11+F1321*Sheet2!E$12+CEILING(((Sheet1!N1321-MIN(N:N))/(MAX(N:N)-MIN(N:N))*5),1)*Sheet2!E$13</f>
        <v>0.16445723062877732</v>
      </c>
      <c r="AA1321" s="7">
        <f>B1321*Sheet2!E$14+C1321*Sheet2!E$15+M1321*Sheet2!E$16+R1321*Sheet2!E$17</f>
        <v>0.1894115188903806</v>
      </c>
      <c r="AB1321" s="7">
        <f t="shared" si="24"/>
        <v>2.446556858904342</v>
      </c>
    </row>
    <row r="1322" spans="1:28" ht="29" hidden="1" x14ac:dyDescent="0.35">
      <c r="A1322" s="9" t="s">
        <v>711</v>
      </c>
      <c r="B1322" s="9">
        <v>5</v>
      </c>
      <c r="C1322" s="9">
        <v>5</v>
      </c>
      <c r="D1322" s="5">
        <v>3</v>
      </c>
      <c r="E1322" s="5">
        <v>43527</v>
      </c>
      <c r="F1322" s="5">
        <v>4</v>
      </c>
      <c r="G1322" s="9" t="s">
        <v>3456</v>
      </c>
      <c r="H1322" s="5">
        <v>1</v>
      </c>
      <c r="I1322" s="5">
        <v>3</v>
      </c>
      <c r="J1322" s="5">
        <v>3</v>
      </c>
      <c r="K1322" s="5">
        <v>210.2868</v>
      </c>
      <c r="L1322" s="5">
        <v>5.25</v>
      </c>
      <c r="M1322" s="5">
        <v>3</v>
      </c>
      <c r="N1322" s="5">
        <v>1</v>
      </c>
      <c r="O1322" s="13">
        <v>43528</v>
      </c>
      <c r="P1322" s="5" t="s">
        <v>651</v>
      </c>
      <c r="Q1322" s="5" t="s">
        <v>652</v>
      </c>
      <c r="R1322" s="5">
        <v>5</v>
      </c>
      <c r="S1322" s="10">
        <v>103.154011309686</v>
      </c>
      <c r="T1322" s="10">
        <v>216</v>
      </c>
      <c r="U1322" s="10">
        <v>1</v>
      </c>
      <c r="V1322" s="10">
        <v>2.0939563789868632</v>
      </c>
      <c r="W1322" s="7">
        <f>Sheet1!J1322*Sheet2!E$2+CEILING(((Sheet1!K1322-MIN(K:K))/(MAX(K:K)-MIN(K:K))*5),1)*Sheet2!E$3+CEILING(((Sheet1!L1322-MIN(L:L))/(MAX(L:L)-MIN(L:L))*5),1)*Sheet2!E$4+Sheet1!D1322*Sheet2!E$5</f>
        <v>1.3605888080736019</v>
      </c>
      <c r="X1322" s="7">
        <f>CEILING(((Sheet1!S1322-MIN(S:S))/(MAX(S:S)-MIN(S:S))*5),1)*Sheet2!E$6+CEILING(((Sheet1!T1322-MIN(T:T))/(MAX(T:T)-MIN(T:T))*5),1)*Sheet2!E$7+CEILING(((Sheet1!V1322-MIN(V:V))/(MAX(V:V)-MIN(V:V))*5),1)*Sheet2!E$8</f>
        <v>0.25202436024272301</v>
      </c>
      <c r="Y1322" s="7">
        <f>CEILING(((Sheet1!U1322-MIN(U:U))/(MAX(U:U)-MIN(U:U))*5),1)*Sheet2!E$9</f>
        <v>0.16507402473582466</v>
      </c>
      <c r="Z1322" s="7">
        <f>CEILING(((Sheet1!H1322-MIN(H:H))/(MAX(H:H)-MIN(H:H))*5),1)*Sheet2!E$10+I1322*Sheet2!E$11+F1322*Sheet2!E$12+CEILING(((Sheet1!N1322-MIN(N:N))/(MAX(N:N)-MIN(N:N))*5),1)*Sheet2!E$13</f>
        <v>0.40685250198070277</v>
      </c>
      <c r="AA1322" s="7">
        <f>B1322*Sheet2!E$14+C1322*Sheet2!E$15+M1322*Sheet2!E$16+R1322*Sheet2!E$17</f>
        <v>0.19807997460123841</v>
      </c>
      <c r="AB1322" s="7">
        <f t="shared" si="24"/>
        <v>2.3826196696340909</v>
      </c>
    </row>
    <row r="1323" spans="1:28" ht="29" hidden="1" x14ac:dyDescent="0.35">
      <c r="A1323" s="9" t="s">
        <v>712</v>
      </c>
      <c r="B1323" s="9">
        <v>5</v>
      </c>
      <c r="C1323" s="9">
        <v>4</v>
      </c>
      <c r="D1323" s="5">
        <v>3</v>
      </c>
      <c r="E1323" s="5">
        <v>43527</v>
      </c>
      <c r="F1323" s="5">
        <v>4</v>
      </c>
      <c r="G1323" s="9" t="s">
        <v>3456</v>
      </c>
      <c r="H1323" s="5">
        <v>1</v>
      </c>
      <c r="I1323" s="5">
        <v>4</v>
      </c>
      <c r="J1323" s="5">
        <v>3</v>
      </c>
      <c r="K1323" s="5">
        <v>269.67200000000003</v>
      </c>
      <c r="L1323" s="5">
        <v>5.25</v>
      </c>
      <c r="M1323" s="5">
        <v>3</v>
      </c>
      <c r="N1323" s="5">
        <v>0</v>
      </c>
      <c r="O1323" s="13">
        <v>43549</v>
      </c>
      <c r="P1323" s="5" t="s">
        <v>27</v>
      </c>
      <c r="Q1323" s="5" t="s">
        <v>28</v>
      </c>
      <c r="R1323" s="5">
        <v>5</v>
      </c>
      <c r="S1323" s="10">
        <v>92.316066406604406</v>
      </c>
      <c r="T1323" s="10">
        <v>223.80840000000001</v>
      </c>
      <c r="U1323" s="10">
        <v>22</v>
      </c>
      <c r="V1323" s="10">
        <v>2.4243710624999992</v>
      </c>
      <c r="W1323" s="7">
        <f>Sheet1!J1323*Sheet2!E$2+CEILING(((Sheet1!K1323-MIN(K:K))/(MAX(K:K)-MIN(K:K))*5),1)*Sheet2!E$3+CEILING(((Sheet1!L1323-MIN(L:L))/(MAX(L:L)-MIN(L:L))*5),1)*Sheet2!E$4+Sheet1!D1323*Sheet2!E$5</f>
        <v>1.4290977803301348</v>
      </c>
      <c r="X1323" s="7">
        <f>CEILING(((Sheet1!S1323-MIN(S:S))/(MAX(S:S)-MIN(S:S))*5),1)*Sheet2!E$6+CEILING(((Sheet1!T1323-MIN(T:T))/(MAX(T:T)-MIN(T:T))*5),1)*Sheet2!E$7+CEILING(((Sheet1!V1323-MIN(V:V))/(MAX(V:V)-MIN(V:V))*5),1)*Sheet2!E$8</f>
        <v>0.25202436024272301</v>
      </c>
      <c r="Y1323" s="7">
        <f>CEILING(((Sheet1!U1323-MIN(U:U))/(MAX(U:U)-MIN(U:U))*5),1)*Sheet2!E$9</f>
        <v>0.82537012367912332</v>
      </c>
      <c r="Z1323" s="7">
        <f>CEILING(((Sheet1!H1323-MIN(H:H))/(MAX(H:H)-MIN(H:H))*5),1)*Sheet2!E$10+I1323*Sheet2!E$11+F1323*Sheet2!E$12+CEILING(((Sheet1!N1323-MIN(N:N))/(MAX(N:N)-MIN(N:N))*5),1)*Sheet2!E$13</f>
        <v>0.19934470861941261</v>
      </c>
      <c r="AA1323" s="7">
        <f>B1323*Sheet2!E$14+C1323*Sheet2!E$15+M1323*Sheet2!E$16+R1323*Sheet2!E$17</f>
        <v>0.18585104545895575</v>
      </c>
      <c r="AB1323" s="7">
        <f t="shared" si="24"/>
        <v>2.8916880183303491</v>
      </c>
    </row>
    <row r="1324" spans="1:28" ht="29" hidden="1" x14ac:dyDescent="0.35">
      <c r="A1324" s="9" t="s">
        <v>712</v>
      </c>
      <c r="B1324" s="9">
        <v>5</v>
      </c>
      <c r="C1324" s="9">
        <v>4</v>
      </c>
      <c r="D1324" s="5">
        <v>3</v>
      </c>
      <c r="E1324" s="5">
        <v>43527</v>
      </c>
      <c r="F1324" s="5">
        <v>4</v>
      </c>
      <c r="G1324" s="9" t="s">
        <v>3456</v>
      </c>
      <c r="H1324" s="5">
        <v>0</v>
      </c>
      <c r="I1324" s="5">
        <v>4</v>
      </c>
      <c r="J1324" s="5">
        <v>4</v>
      </c>
      <c r="K1324" s="5">
        <v>126.62795275590554</v>
      </c>
      <c r="L1324" s="5">
        <v>5.25</v>
      </c>
      <c r="M1324" s="5">
        <v>3</v>
      </c>
      <c r="N1324" s="5">
        <v>1</v>
      </c>
      <c r="O1324" s="13">
        <v>43549</v>
      </c>
      <c r="P1324" s="5" t="s">
        <v>27</v>
      </c>
      <c r="Q1324" s="5" t="s">
        <v>28</v>
      </c>
      <c r="R1324" s="5">
        <v>5</v>
      </c>
      <c r="S1324" s="10">
        <v>6.60155361860211</v>
      </c>
      <c r="T1324" s="10">
        <v>19.685700000000001</v>
      </c>
      <c r="U1324" s="10">
        <v>22</v>
      </c>
      <c r="V1324" s="10">
        <v>2.9819798697883604</v>
      </c>
      <c r="W1324" s="7">
        <f>Sheet1!J1324*Sheet2!E$2+CEILING(((Sheet1!K1324-MIN(K:K))/(MAX(K:K)-MIN(K:K))*5),1)*Sheet2!E$3+CEILING(((Sheet1!L1324-MIN(L:L))/(MAX(L:L)-MIN(L:L))*5),1)*Sheet2!E$4+Sheet1!D1324*Sheet2!E$5</f>
        <v>1.4468410296290586</v>
      </c>
      <c r="X1324" s="7">
        <f>CEILING(((Sheet1!S1324-MIN(S:S))/(MAX(S:S)-MIN(S:S))*5),1)*Sheet2!E$6+CEILING(((Sheet1!T1324-MIN(T:T))/(MAX(T:T)-MIN(T:T))*5),1)*Sheet2!E$7+CEILING(((Sheet1!V1324-MIN(V:V))/(MAX(V:V)-MIN(V:V))*5),1)*Sheet2!E$8</f>
        <v>0.25202436024272301</v>
      </c>
      <c r="Y1324" s="7">
        <f>CEILING(((Sheet1!U1324-MIN(U:U))/(MAX(U:U)-MIN(U:U))*5),1)*Sheet2!E$9</f>
        <v>0.82537012367912332</v>
      </c>
      <c r="Z1324" s="7">
        <f>CEILING(((Sheet1!H1324-MIN(H:H))/(MAX(H:H)-MIN(H:H))*5),1)*Sheet2!E$10+I1324*Sheet2!E$11+F1324*Sheet2!E$12+CEILING(((Sheet1!N1324-MIN(N:N))/(MAX(N:N)-MIN(N:N))*5),1)*Sheet2!E$13</f>
        <v>0.28937763219316681</v>
      </c>
      <c r="AA1324" s="7">
        <f>B1324*Sheet2!E$14+C1324*Sheet2!E$15+M1324*Sheet2!E$16+R1324*Sheet2!E$17</f>
        <v>0.18585104545895575</v>
      </c>
      <c r="AB1324" s="7">
        <f t="shared" si="24"/>
        <v>2.9994641912030273</v>
      </c>
    </row>
    <row r="1325" spans="1:28" ht="29" hidden="1" x14ac:dyDescent="0.35">
      <c r="A1325" s="9" t="s">
        <v>713</v>
      </c>
      <c r="B1325" s="9">
        <v>5</v>
      </c>
      <c r="C1325" s="9">
        <v>4</v>
      </c>
      <c r="D1325" s="5">
        <v>3</v>
      </c>
      <c r="E1325" s="5">
        <v>43527</v>
      </c>
      <c r="F1325" s="5">
        <v>4</v>
      </c>
      <c r="G1325" s="9" t="s">
        <v>3456</v>
      </c>
      <c r="H1325" s="5">
        <v>1</v>
      </c>
      <c r="I1325" s="5">
        <v>4</v>
      </c>
      <c r="J1325" s="5">
        <v>3</v>
      </c>
      <c r="K1325" s="5">
        <v>282.39739999999995</v>
      </c>
      <c r="L1325" s="5">
        <v>5.25</v>
      </c>
      <c r="M1325" s="5">
        <v>4</v>
      </c>
      <c r="N1325" s="5">
        <v>0</v>
      </c>
      <c r="O1325" s="13">
        <v>43535</v>
      </c>
      <c r="P1325" s="5" t="s">
        <v>77</v>
      </c>
      <c r="Q1325" s="5" t="s">
        <v>78</v>
      </c>
      <c r="R1325" s="5">
        <v>5</v>
      </c>
      <c r="S1325" s="10">
        <v>110.851552813814</v>
      </c>
      <c r="T1325" s="10">
        <v>268.87849999999997</v>
      </c>
      <c r="U1325" s="10">
        <v>8</v>
      </c>
      <c r="V1325" s="10">
        <v>2.4255726976744083</v>
      </c>
      <c r="W1325" s="7">
        <f>Sheet1!J1325*Sheet2!E$2+CEILING(((Sheet1!K1325-MIN(K:K))/(MAX(K:K)-MIN(K:K))*5),1)*Sheet2!E$3+CEILING(((Sheet1!L1325-MIN(L:L))/(MAX(L:L)-MIN(L:L))*5),1)*Sheet2!E$4+Sheet1!D1325*Sheet2!E$5</f>
        <v>1.4290977803301348</v>
      </c>
      <c r="X1325" s="7">
        <f>CEILING(((Sheet1!S1325-MIN(S:S))/(MAX(S:S)-MIN(S:S))*5),1)*Sheet2!E$6+CEILING(((Sheet1!T1325-MIN(T:T))/(MAX(T:T)-MIN(T:T))*5),1)*Sheet2!E$7+CEILING(((Sheet1!V1325-MIN(V:V))/(MAX(V:V)-MIN(V:V))*5),1)*Sheet2!E$8</f>
        <v>0.25202436024272301</v>
      </c>
      <c r="Y1325" s="7">
        <f>CEILING(((Sheet1!U1325-MIN(U:U))/(MAX(U:U)-MIN(U:U))*5),1)*Sheet2!E$9</f>
        <v>0.33014804947164933</v>
      </c>
      <c r="Z1325" s="7">
        <f>CEILING(((Sheet1!H1325-MIN(H:H))/(MAX(H:H)-MIN(H:H))*5),1)*Sheet2!E$10+I1325*Sheet2!E$11+F1325*Sheet2!E$12+CEILING(((Sheet1!N1325-MIN(N:N))/(MAX(N:N)-MIN(N:N))*5),1)*Sheet2!E$13</f>
        <v>0.19934470861941261</v>
      </c>
      <c r="AA1325" s="7">
        <f>B1325*Sheet2!E$14+C1325*Sheet2!E$15+M1325*Sheet2!E$16+R1325*Sheet2!E$17</f>
        <v>0.19222017339079966</v>
      </c>
      <c r="AB1325" s="7">
        <f t="shared" si="24"/>
        <v>2.4028350720547191</v>
      </c>
    </row>
    <row r="1326" spans="1:28" ht="29" hidden="1" x14ac:dyDescent="0.35">
      <c r="A1326" s="9" t="s">
        <v>714</v>
      </c>
      <c r="B1326" s="9">
        <v>5</v>
      </c>
      <c r="C1326" s="9">
        <v>4</v>
      </c>
      <c r="D1326" s="5">
        <v>3</v>
      </c>
      <c r="E1326" s="5">
        <v>43527</v>
      </c>
      <c r="F1326" s="5">
        <v>4</v>
      </c>
      <c r="G1326" s="9" t="s">
        <v>3456</v>
      </c>
      <c r="H1326" s="5">
        <v>1</v>
      </c>
      <c r="I1326" s="5">
        <v>1</v>
      </c>
      <c r="J1326" s="5">
        <v>5</v>
      </c>
      <c r="K1326" s="5">
        <v>278.15559999999999</v>
      </c>
      <c r="L1326" s="5">
        <v>4.9000000000000004</v>
      </c>
      <c r="M1326" s="5">
        <v>4</v>
      </c>
      <c r="N1326" s="5">
        <v>1</v>
      </c>
      <c r="O1326" s="13">
        <v>43530</v>
      </c>
      <c r="P1326" s="5" t="s">
        <v>198</v>
      </c>
      <c r="Q1326" s="5" t="s">
        <v>199</v>
      </c>
      <c r="R1326" s="5">
        <v>4</v>
      </c>
      <c r="S1326" s="10">
        <v>7.1164655719858496</v>
      </c>
      <c r="T1326" s="10">
        <v>14.9556</v>
      </c>
      <c r="U1326" s="10">
        <v>3</v>
      </c>
      <c r="V1326" s="10">
        <v>2.1015488445378145</v>
      </c>
      <c r="W1326" s="7">
        <f>Sheet1!J1326*Sheet2!E$2+CEILING(((Sheet1!K1326-MIN(K:K))/(MAX(K:K)-MIN(K:K))*5),1)*Sheet2!E$3+CEILING(((Sheet1!L1326-MIN(L:L))/(MAX(L:L)-MIN(L:L))*5),1)*Sheet2!E$4+Sheet1!D1326*Sheet2!E$5</f>
        <v>1.7440986966631691</v>
      </c>
      <c r="X1326" s="7">
        <f>CEILING(((Sheet1!S1326-MIN(S:S))/(MAX(S:S)-MIN(S:S))*5),1)*Sheet2!E$6+CEILING(((Sheet1!T1326-MIN(T:T))/(MAX(T:T)-MIN(T:T))*5),1)*Sheet2!E$7+CEILING(((Sheet1!V1326-MIN(V:V))/(MAX(V:V)-MIN(V:V))*5),1)*Sheet2!E$8</f>
        <v>0.25202436024272301</v>
      </c>
      <c r="Y1326" s="7">
        <f>CEILING(((Sheet1!U1326-MIN(U:U))/(MAX(U:U)-MIN(U:U))*5),1)*Sheet2!E$9</f>
        <v>0.16507402473582466</v>
      </c>
      <c r="Z1326" s="7">
        <f>CEILING(((Sheet1!H1326-MIN(H:H))/(MAX(H:H)-MIN(H:H))*5),1)*Sheet2!E$10+I1326*Sheet2!E$11+F1326*Sheet2!E$12+CEILING(((Sheet1!N1326-MIN(N:N))/(MAX(N:N)-MIN(N:N))*5),1)*Sheet2!E$13</f>
        <v>0.38359418332027923</v>
      </c>
      <c r="AA1326" s="7">
        <f>B1326*Sheet2!E$14+C1326*Sheet2!E$15+M1326*Sheet2!E$16+R1326*Sheet2!E$17</f>
        <v>0.1894115188903806</v>
      </c>
      <c r="AB1326" s="7">
        <f t="shared" si="24"/>
        <v>2.734202783852377</v>
      </c>
    </row>
    <row r="1327" spans="1:28" ht="29" hidden="1" x14ac:dyDescent="0.35">
      <c r="A1327" s="9" t="s">
        <v>714</v>
      </c>
      <c r="B1327" s="9">
        <v>5</v>
      </c>
      <c r="C1327" s="9">
        <v>4</v>
      </c>
      <c r="D1327" s="5">
        <v>3</v>
      </c>
      <c r="E1327" s="5">
        <v>43527</v>
      </c>
      <c r="F1327" s="5">
        <v>4</v>
      </c>
      <c r="G1327" s="9" t="s">
        <v>3456</v>
      </c>
      <c r="H1327" s="5">
        <v>1</v>
      </c>
      <c r="I1327" s="5">
        <v>1</v>
      </c>
      <c r="J1327" s="5">
        <v>5</v>
      </c>
      <c r="K1327" s="5">
        <v>282.39739999999995</v>
      </c>
      <c r="L1327" s="5">
        <v>4.9000000000000004</v>
      </c>
      <c r="M1327" s="5">
        <v>4</v>
      </c>
      <c r="N1327" s="5">
        <v>1</v>
      </c>
      <c r="O1327" s="13">
        <v>43530</v>
      </c>
      <c r="P1327" s="5" t="s">
        <v>198</v>
      </c>
      <c r="Q1327" s="5" t="s">
        <v>199</v>
      </c>
      <c r="R1327" s="5">
        <v>4</v>
      </c>
      <c r="S1327" s="10">
        <v>30.857951555837801</v>
      </c>
      <c r="T1327" s="10">
        <v>63.86</v>
      </c>
      <c r="U1327" s="10">
        <v>3</v>
      </c>
      <c r="V1327" s="10">
        <v>2.0694828003875965</v>
      </c>
      <c r="W1327" s="7">
        <f>Sheet1!J1327*Sheet2!E$2+CEILING(((Sheet1!K1327-MIN(K:K))/(MAX(K:K)-MIN(K:K))*5),1)*Sheet2!E$3+CEILING(((Sheet1!L1327-MIN(L:L))/(MAX(L:L)-MIN(L:L))*5),1)*Sheet2!E$4+Sheet1!D1327*Sheet2!E$5</f>
        <v>1.7440986966631691</v>
      </c>
      <c r="X1327" s="7">
        <f>CEILING(((Sheet1!S1327-MIN(S:S))/(MAX(S:S)-MIN(S:S))*5),1)*Sheet2!E$6+CEILING(((Sheet1!T1327-MIN(T:T))/(MAX(T:T)-MIN(T:T))*5),1)*Sheet2!E$7+CEILING(((Sheet1!V1327-MIN(V:V))/(MAX(V:V)-MIN(V:V))*5),1)*Sheet2!E$8</f>
        <v>0.25202436024272301</v>
      </c>
      <c r="Y1327" s="7">
        <f>CEILING(((Sheet1!U1327-MIN(U:U))/(MAX(U:U)-MIN(U:U))*5),1)*Sheet2!E$9</f>
        <v>0.16507402473582466</v>
      </c>
      <c r="Z1327" s="7">
        <f>CEILING(((Sheet1!H1327-MIN(H:H))/(MAX(H:H)-MIN(H:H))*5),1)*Sheet2!E$10+I1327*Sheet2!E$11+F1327*Sheet2!E$12+CEILING(((Sheet1!N1327-MIN(N:N))/(MAX(N:N)-MIN(N:N))*5),1)*Sheet2!E$13</f>
        <v>0.38359418332027923</v>
      </c>
      <c r="AA1327" s="7">
        <f>B1327*Sheet2!E$14+C1327*Sheet2!E$15+M1327*Sheet2!E$16+R1327*Sheet2!E$17</f>
        <v>0.1894115188903806</v>
      </c>
      <c r="AB1327" s="7">
        <f t="shared" si="24"/>
        <v>2.734202783852377</v>
      </c>
    </row>
    <row r="1328" spans="1:28" ht="29" hidden="1" x14ac:dyDescent="0.35">
      <c r="A1328" s="9" t="s">
        <v>714</v>
      </c>
      <c r="B1328" s="9">
        <v>5</v>
      </c>
      <c r="C1328" s="9">
        <v>4</v>
      </c>
      <c r="D1328" s="5">
        <v>3</v>
      </c>
      <c r="E1328" s="5">
        <v>43527</v>
      </c>
      <c r="F1328" s="5">
        <v>4</v>
      </c>
      <c r="G1328" s="9" t="s">
        <v>3456</v>
      </c>
      <c r="H1328" s="5">
        <v>1</v>
      </c>
      <c r="I1328" s="5">
        <v>1</v>
      </c>
      <c r="J1328" s="5">
        <v>5</v>
      </c>
      <c r="K1328" s="5">
        <v>286.63919999999996</v>
      </c>
      <c r="L1328" s="5">
        <v>4.9000000000000004</v>
      </c>
      <c r="M1328" s="5">
        <v>4</v>
      </c>
      <c r="N1328" s="5">
        <v>1</v>
      </c>
      <c r="O1328" s="13">
        <v>43530</v>
      </c>
      <c r="P1328" s="5" t="s">
        <v>198</v>
      </c>
      <c r="Q1328" s="5" t="s">
        <v>199</v>
      </c>
      <c r="R1328" s="5">
        <v>4</v>
      </c>
      <c r="S1328" s="10">
        <v>8.3324442831655006</v>
      </c>
      <c r="T1328" s="10">
        <v>17.180399999999999</v>
      </c>
      <c r="U1328" s="10">
        <v>3</v>
      </c>
      <c r="V1328" s="10">
        <v>2.0618679724880384</v>
      </c>
      <c r="W1328" s="7">
        <f>Sheet1!J1328*Sheet2!E$2+CEILING(((Sheet1!K1328-MIN(K:K))/(MAX(K:K)-MIN(K:K))*5),1)*Sheet2!E$3+CEILING(((Sheet1!L1328-MIN(L:L))/(MAX(L:L)-MIN(L:L))*5),1)*Sheet2!E$4+Sheet1!D1328*Sheet2!E$5</f>
        <v>1.7440986966631691</v>
      </c>
      <c r="X1328" s="7">
        <f>CEILING(((Sheet1!S1328-MIN(S:S))/(MAX(S:S)-MIN(S:S))*5),1)*Sheet2!E$6+CEILING(((Sheet1!T1328-MIN(T:T))/(MAX(T:T)-MIN(T:T))*5),1)*Sheet2!E$7+CEILING(((Sheet1!V1328-MIN(V:V))/(MAX(V:V)-MIN(V:V))*5),1)*Sheet2!E$8</f>
        <v>0.25202436024272301</v>
      </c>
      <c r="Y1328" s="7">
        <f>CEILING(((Sheet1!U1328-MIN(U:U))/(MAX(U:U)-MIN(U:U))*5),1)*Sheet2!E$9</f>
        <v>0.16507402473582466</v>
      </c>
      <c r="Z1328" s="7">
        <f>CEILING(((Sheet1!H1328-MIN(H:H))/(MAX(H:H)-MIN(H:H))*5),1)*Sheet2!E$10+I1328*Sheet2!E$11+F1328*Sheet2!E$12+CEILING(((Sheet1!N1328-MIN(N:N))/(MAX(N:N)-MIN(N:N))*5),1)*Sheet2!E$13</f>
        <v>0.38359418332027923</v>
      </c>
      <c r="AA1328" s="7">
        <f>B1328*Sheet2!E$14+C1328*Sheet2!E$15+M1328*Sheet2!E$16+R1328*Sheet2!E$17</f>
        <v>0.1894115188903806</v>
      </c>
      <c r="AB1328" s="7">
        <f t="shared" si="24"/>
        <v>2.734202783852377</v>
      </c>
    </row>
    <row r="1329" spans="1:28" ht="29" hidden="1" x14ac:dyDescent="0.35">
      <c r="A1329" s="9" t="s">
        <v>715</v>
      </c>
      <c r="B1329" s="9">
        <v>3</v>
      </c>
      <c r="C1329" s="9">
        <v>2</v>
      </c>
      <c r="D1329" s="5">
        <v>3</v>
      </c>
      <c r="E1329" s="5">
        <v>43523</v>
      </c>
      <c r="F1329" s="5">
        <v>4</v>
      </c>
      <c r="G1329" s="9" t="s">
        <v>3456</v>
      </c>
      <c r="H1329" s="5">
        <v>1</v>
      </c>
      <c r="I1329" s="5">
        <v>4</v>
      </c>
      <c r="J1329" s="5">
        <v>5</v>
      </c>
      <c r="K1329" s="5">
        <v>139.44881889763781</v>
      </c>
      <c r="L1329" s="5">
        <v>4.9000000000000004</v>
      </c>
      <c r="M1329" s="5">
        <v>4</v>
      </c>
      <c r="N1329" s="5">
        <v>1</v>
      </c>
      <c r="O1329" s="13">
        <v>43529</v>
      </c>
      <c r="P1329" s="5" t="s">
        <v>159</v>
      </c>
      <c r="Q1329" s="5" t="s">
        <v>160</v>
      </c>
      <c r="R1329" s="5">
        <v>5</v>
      </c>
      <c r="S1329" s="10">
        <v>49.341366940014098</v>
      </c>
      <c r="T1329" s="10">
        <v>102.0635</v>
      </c>
      <c r="U1329" s="10">
        <v>6</v>
      </c>
      <c r="V1329" s="10">
        <v>2.068517885288462</v>
      </c>
      <c r="W1329" s="7">
        <f>Sheet1!J1329*Sheet2!E$2+CEILING(((Sheet1!K1329-MIN(K:K))/(MAX(K:K)-MIN(K:K))*5),1)*Sheet2!E$3+CEILING(((Sheet1!L1329-MIN(L:L))/(MAX(L:L)-MIN(L:L))*5),1)*Sheet2!E$4+Sheet1!D1329*Sheet2!E$5</f>
        <v>1.5385717798935707</v>
      </c>
      <c r="X1329" s="7">
        <f>CEILING(((Sheet1!S1329-MIN(S:S))/(MAX(S:S)-MIN(S:S))*5),1)*Sheet2!E$6+CEILING(((Sheet1!T1329-MIN(T:T))/(MAX(T:T)-MIN(T:T))*5),1)*Sheet2!E$7+CEILING(((Sheet1!V1329-MIN(V:V))/(MAX(V:V)-MIN(V:V))*5),1)*Sheet2!E$8</f>
        <v>0.25202436024272301</v>
      </c>
      <c r="Y1329" s="7">
        <f>CEILING(((Sheet1!U1329-MIN(U:U))/(MAX(U:U)-MIN(U:U))*5),1)*Sheet2!E$9</f>
        <v>0.33014804947164933</v>
      </c>
      <c r="Z1329" s="7">
        <f>CEILING(((Sheet1!H1329-MIN(H:H))/(MAX(H:H)-MIN(H:H))*5),1)*Sheet2!E$10+I1329*Sheet2!E$11+F1329*Sheet2!E$12+CEILING(((Sheet1!N1329-MIN(N:N))/(MAX(N:N)-MIN(N:N))*5),1)*Sheet2!E$13</f>
        <v>0.41848166131091452</v>
      </c>
      <c r="AA1329" s="7">
        <f>B1329*Sheet2!E$14+C1329*Sheet2!E$15+M1329*Sheet2!E$16+R1329*Sheet2!E$17</f>
        <v>0.12624844606935506</v>
      </c>
      <c r="AB1329" s="7">
        <f t="shared" si="24"/>
        <v>2.6654742969882124</v>
      </c>
    </row>
    <row r="1330" spans="1:28" ht="29" hidden="1" x14ac:dyDescent="0.35">
      <c r="A1330" s="9" t="s">
        <v>715</v>
      </c>
      <c r="B1330" s="9">
        <v>3</v>
      </c>
      <c r="C1330" s="9">
        <v>2</v>
      </c>
      <c r="D1330" s="5">
        <v>3</v>
      </c>
      <c r="E1330" s="5">
        <v>43523</v>
      </c>
      <c r="F1330" s="5">
        <v>4</v>
      </c>
      <c r="G1330" s="9" t="s">
        <v>3456</v>
      </c>
      <c r="H1330" s="5">
        <v>1</v>
      </c>
      <c r="I1330" s="5">
        <v>4</v>
      </c>
      <c r="J1330" s="5">
        <v>5</v>
      </c>
      <c r="K1330" s="5">
        <v>132.87401574803144</v>
      </c>
      <c r="L1330" s="5">
        <v>4.9000000000000004</v>
      </c>
      <c r="M1330" s="5">
        <v>4</v>
      </c>
      <c r="N1330" s="5">
        <v>1</v>
      </c>
      <c r="O1330" s="13">
        <v>43529</v>
      </c>
      <c r="P1330" s="5" t="s">
        <v>159</v>
      </c>
      <c r="Q1330" s="5" t="s">
        <v>160</v>
      </c>
      <c r="R1330" s="5">
        <v>5</v>
      </c>
      <c r="S1330" s="10">
        <v>529.79367502779303</v>
      </c>
      <c r="T1330" s="10">
        <v>1113.252</v>
      </c>
      <c r="U1330" s="10">
        <v>6</v>
      </c>
      <c r="V1330" s="10">
        <v>2.1012934892844815</v>
      </c>
      <c r="W1330" s="7">
        <f>Sheet1!J1330*Sheet2!E$2+CEILING(((Sheet1!K1330-MIN(K:K))/(MAX(K:K)-MIN(K:K))*5),1)*Sheet2!E$3+CEILING(((Sheet1!L1330-MIN(L:L))/(MAX(L:L)-MIN(L:L))*5),1)*Sheet2!E$4+Sheet1!D1330*Sheet2!E$5</f>
        <v>1.5385717798935707</v>
      </c>
      <c r="X1330" s="7">
        <f>CEILING(((Sheet1!S1330-MIN(S:S))/(MAX(S:S)-MIN(S:S))*5),1)*Sheet2!E$6+CEILING(((Sheet1!T1330-MIN(T:T))/(MAX(T:T)-MIN(T:T))*5),1)*Sheet2!E$7+CEILING(((Sheet1!V1330-MIN(V:V))/(MAX(V:V)-MIN(V:V))*5),1)*Sheet2!E$8</f>
        <v>0.37962992139259338</v>
      </c>
      <c r="Y1330" s="7">
        <f>CEILING(((Sheet1!U1330-MIN(U:U))/(MAX(U:U)-MIN(U:U))*5),1)*Sheet2!E$9</f>
        <v>0.33014804947164933</v>
      </c>
      <c r="Z1330" s="7">
        <f>CEILING(((Sheet1!H1330-MIN(H:H))/(MAX(H:H)-MIN(H:H))*5),1)*Sheet2!E$10+I1330*Sheet2!E$11+F1330*Sheet2!E$12+CEILING(((Sheet1!N1330-MIN(N:N))/(MAX(N:N)-MIN(N:N))*5),1)*Sheet2!E$13</f>
        <v>0.41848166131091452</v>
      </c>
      <c r="AA1330" s="7">
        <f>B1330*Sheet2!E$14+C1330*Sheet2!E$15+M1330*Sheet2!E$16+R1330*Sheet2!E$17</f>
        <v>0.12624844606935506</v>
      </c>
      <c r="AB1330" s="7">
        <f t="shared" si="24"/>
        <v>2.7930798581380829</v>
      </c>
    </row>
    <row r="1331" spans="1:28" ht="29" hidden="1" x14ac:dyDescent="0.35">
      <c r="A1331" s="9" t="s">
        <v>715</v>
      </c>
      <c r="B1331" s="9">
        <v>3</v>
      </c>
      <c r="C1331" s="9">
        <v>2</v>
      </c>
      <c r="D1331" s="5">
        <v>3</v>
      </c>
      <c r="E1331" s="5">
        <v>43523</v>
      </c>
      <c r="F1331" s="5">
        <v>4</v>
      </c>
      <c r="G1331" s="9" t="s">
        <v>3456</v>
      </c>
      <c r="H1331" s="5">
        <v>1</v>
      </c>
      <c r="I1331" s="5">
        <v>4</v>
      </c>
      <c r="J1331" s="5">
        <v>5</v>
      </c>
      <c r="K1331" s="5">
        <v>139.44881889763781</v>
      </c>
      <c r="L1331" s="5">
        <v>4.9000000000000004</v>
      </c>
      <c r="M1331" s="5">
        <v>4</v>
      </c>
      <c r="N1331" s="5">
        <v>1</v>
      </c>
      <c r="O1331" s="13">
        <v>43529</v>
      </c>
      <c r="P1331" s="5" t="s">
        <v>159</v>
      </c>
      <c r="Q1331" s="5" t="s">
        <v>160</v>
      </c>
      <c r="R1331" s="5">
        <v>5</v>
      </c>
      <c r="S1331" s="10">
        <v>21.844202265924299</v>
      </c>
      <c r="T1331" s="10">
        <v>45.335700000000003</v>
      </c>
      <c r="U1331" s="10">
        <v>6</v>
      </c>
      <c r="V1331" s="10">
        <v>2.0754111067137067</v>
      </c>
      <c r="W1331" s="7">
        <f>Sheet1!J1331*Sheet2!E$2+CEILING(((Sheet1!K1331-MIN(K:K))/(MAX(K:K)-MIN(K:K))*5),1)*Sheet2!E$3+CEILING(((Sheet1!L1331-MIN(L:L))/(MAX(L:L)-MIN(L:L))*5),1)*Sheet2!E$4+Sheet1!D1331*Sheet2!E$5</f>
        <v>1.5385717798935707</v>
      </c>
      <c r="X1331" s="7">
        <f>CEILING(((Sheet1!S1331-MIN(S:S))/(MAX(S:S)-MIN(S:S))*5),1)*Sheet2!E$6+CEILING(((Sheet1!T1331-MIN(T:T))/(MAX(T:T)-MIN(T:T))*5),1)*Sheet2!E$7+CEILING(((Sheet1!V1331-MIN(V:V))/(MAX(V:V)-MIN(V:V))*5),1)*Sheet2!E$8</f>
        <v>0.25202436024272301</v>
      </c>
      <c r="Y1331" s="7">
        <f>CEILING(((Sheet1!U1331-MIN(U:U))/(MAX(U:U)-MIN(U:U))*5),1)*Sheet2!E$9</f>
        <v>0.33014804947164933</v>
      </c>
      <c r="Z1331" s="7">
        <f>CEILING(((Sheet1!H1331-MIN(H:H))/(MAX(H:H)-MIN(H:H))*5),1)*Sheet2!E$10+I1331*Sheet2!E$11+F1331*Sheet2!E$12+CEILING(((Sheet1!N1331-MIN(N:N))/(MAX(N:N)-MIN(N:N))*5),1)*Sheet2!E$13</f>
        <v>0.41848166131091452</v>
      </c>
      <c r="AA1331" s="7">
        <f>B1331*Sheet2!E$14+C1331*Sheet2!E$15+M1331*Sheet2!E$16+R1331*Sheet2!E$17</f>
        <v>0.12624844606935506</v>
      </c>
      <c r="AB1331" s="7">
        <f t="shared" si="24"/>
        <v>2.6654742969882124</v>
      </c>
    </row>
    <row r="1332" spans="1:28" ht="29" hidden="1" x14ac:dyDescent="0.35">
      <c r="A1332" s="9" t="s">
        <v>715</v>
      </c>
      <c r="B1332" s="9">
        <v>3</v>
      </c>
      <c r="C1332" s="9">
        <v>2</v>
      </c>
      <c r="D1332" s="5">
        <v>3</v>
      </c>
      <c r="E1332" s="5">
        <v>43523</v>
      </c>
      <c r="F1332" s="5">
        <v>4</v>
      </c>
      <c r="G1332" s="9" t="s">
        <v>3456</v>
      </c>
      <c r="H1332" s="5">
        <v>1</v>
      </c>
      <c r="I1332" s="5">
        <v>4</v>
      </c>
      <c r="J1332" s="5">
        <v>5</v>
      </c>
      <c r="K1332" s="5">
        <v>129.58661417322838</v>
      </c>
      <c r="L1332" s="5">
        <v>4.9000000000000004</v>
      </c>
      <c r="M1332" s="5">
        <v>4</v>
      </c>
      <c r="N1332" s="5">
        <v>1</v>
      </c>
      <c r="O1332" s="13">
        <v>43529</v>
      </c>
      <c r="P1332" s="5" t="s">
        <v>159</v>
      </c>
      <c r="Q1332" s="5" t="s">
        <v>160</v>
      </c>
      <c r="R1332" s="5">
        <v>5</v>
      </c>
      <c r="S1332" s="10">
        <v>45.711240837341499</v>
      </c>
      <c r="T1332" s="10">
        <v>97.524000000000001</v>
      </c>
      <c r="U1332" s="10">
        <v>6</v>
      </c>
      <c r="V1332" s="10">
        <v>2.1334796040000006</v>
      </c>
      <c r="W1332" s="7">
        <f>Sheet1!J1332*Sheet2!E$2+CEILING(((Sheet1!K1332-MIN(K:K))/(MAX(K:K)-MIN(K:K))*5),1)*Sheet2!E$3+CEILING(((Sheet1!L1332-MIN(L:L))/(MAX(L:L)-MIN(L:L))*5),1)*Sheet2!E$4+Sheet1!D1332*Sheet2!E$5</f>
        <v>1.5385717798935707</v>
      </c>
      <c r="X1332" s="7">
        <f>CEILING(((Sheet1!S1332-MIN(S:S))/(MAX(S:S)-MIN(S:S))*5),1)*Sheet2!E$6+CEILING(((Sheet1!T1332-MIN(T:T))/(MAX(T:T)-MIN(T:T))*5),1)*Sheet2!E$7+CEILING(((Sheet1!V1332-MIN(V:V))/(MAX(V:V)-MIN(V:V))*5),1)*Sheet2!E$8</f>
        <v>0.25202436024272301</v>
      </c>
      <c r="Y1332" s="7">
        <f>CEILING(((Sheet1!U1332-MIN(U:U))/(MAX(U:U)-MIN(U:U))*5),1)*Sheet2!E$9</f>
        <v>0.33014804947164933</v>
      </c>
      <c r="Z1332" s="7">
        <f>CEILING(((Sheet1!H1332-MIN(H:H))/(MAX(H:H)-MIN(H:H))*5),1)*Sheet2!E$10+I1332*Sheet2!E$11+F1332*Sheet2!E$12+CEILING(((Sheet1!N1332-MIN(N:N))/(MAX(N:N)-MIN(N:N))*5),1)*Sheet2!E$13</f>
        <v>0.41848166131091452</v>
      </c>
      <c r="AA1332" s="7">
        <f>B1332*Sheet2!E$14+C1332*Sheet2!E$15+M1332*Sheet2!E$16+R1332*Sheet2!E$17</f>
        <v>0.12624844606935506</v>
      </c>
      <c r="AB1332" s="7">
        <f t="shared" si="24"/>
        <v>2.6654742969882124</v>
      </c>
    </row>
    <row r="1333" spans="1:28" ht="29" hidden="1" x14ac:dyDescent="0.35">
      <c r="A1333" s="9" t="s">
        <v>716</v>
      </c>
      <c r="B1333" s="9">
        <v>5</v>
      </c>
      <c r="C1333" s="9">
        <v>5</v>
      </c>
      <c r="D1333" s="5">
        <v>3</v>
      </c>
      <c r="E1333" s="5">
        <v>43527</v>
      </c>
      <c r="F1333" s="5">
        <v>4</v>
      </c>
      <c r="G1333" s="9" t="s">
        <v>3456</v>
      </c>
      <c r="H1333" s="5">
        <v>1</v>
      </c>
      <c r="I1333" s="5">
        <v>4</v>
      </c>
      <c r="J1333" s="5">
        <v>3</v>
      </c>
      <c r="K1333" s="5">
        <v>152.59842519685043</v>
      </c>
      <c r="L1333" s="5">
        <v>5.25</v>
      </c>
      <c r="M1333" s="5">
        <v>3</v>
      </c>
      <c r="N1333" s="5">
        <v>0</v>
      </c>
      <c r="O1333" s="13">
        <v>43528</v>
      </c>
      <c r="P1333" s="5" t="s">
        <v>247</v>
      </c>
      <c r="Q1333" s="5" t="s">
        <v>248</v>
      </c>
      <c r="R1333" s="5">
        <v>3</v>
      </c>
      <c r="S1333" s="10">
        <v>38.445364017644501</v>
      </c>
      <c r="T1333" s="10">
        <v>76.272999999999996</v>
      </c>
      <c r="U1333" s="10">
        <v>1</v>
      </c>
      <c r="V1333" s="10">
        <v>1.9839323140494782</v>
      </c>
      <c r="W1333" s="7">
        <f>Sheet1!J1333*Sheet2!E$2+CEILING(((Sheet1!K1333-MIN(K:K))/(MAX(K:K)-MIN(K:K))*5),1)*Sheet2!E$3+CEILING(((Sheet1!L1333-MIN(L:L))/(MAX(L:L)-MIN(L:L))*5),1)*Sheet2!E$4+Sheet1!D1333*Sheet2!E$5</f>
        <v>1.2235708635605365</v>
      </c>
      <c r="X1333" s="7">
        <f>CEILING(((Sheet1!S1333-MIN(S:S))/(MAX(S:S)-MIN(S:S))*5),1)*Sheet2!E$6+CEILING(((Sheet1!T1333-MIN(T:T))/(MAX(T:T)-MIN(T:T))*5),1)*Sheet2!E$7+CEILING(((Sheet1!V1333-MIN(V:V))/(MAX(V:V)-MIN(V:V))*5),1)*Sheet2!E$8</f>
        <v>0.25202436024272301</v>
      </c>
      <c r="Y1333" s="7">
        <f>CEILING(((Sheet1!U1333-MIN(U:U))/(MAX(U:U)-MIN(U:U))*5),1)*Sheet2!E$9</f>
        <v>0.16507402473582466</v>
      </c>
      <c r="Z1333" s="7">
        <f>CEILING(((Sheet1!H1333-MIN(H:H))/(MAX(H:H)-MIN(H:H))*5),1)*Sheet2!E$10+I1333*Sheet2!E$11+F1333*Sheet2!E$12+CEILING(((Sheet1!N1333-MIN(N:N))/(MAX(N:N)-MIN(N:N))*5),1)*Sheet2!E$13</f>
        <v>0.19934470861941261</v>
      </c>
      <c r="AA1333" s="7">
        <f>B1333*Sheet2!E$14+C1333*Sheet2!E$15+M1333*Sheet2!E$16+R1333*Sheet2!E$17</f>
        <v>0.19246266560040032</v>
      </c>
      <c r="AB1333" s="7">
        <f t="shared" si="24"/>
        <v>2.0324766227588973</v>
      </c>
    </row>
    <row r="1334" spans="1:28" ht="29" hidden="1" x14ac:dyDescent="0.35">
      <c r="A1334" s="9" t="s">
        <v>716</v>
      </c>
      <c r="B1334" s="9">
        <v>5</v>
      </c>
      <c r="C1334" s="9">
        <v>5</v>
      </c>
      <c r="D1334" s="5">
        <v>3</v>
      </c>
      <c r="E1334" s="5">
        <v>43527</v>
      </c>
      <c r="F1334" s="5">
        <v>4</v>
      </c>
      <c r="G1334" s="9" t="s">
        <v>3456</v>
      </c>
      <c r="H1334" s="5">
        <v>1</v>
      </c>
      <c r="I1334" s="5">
        <v>4</v>
      </c>
      <c r="J1334" s="5">
        <v>3</v>
      </c>
      <c r="K1334" s="5">
        <v>152.59842519685043</v>
      </c>
      <c r="L1334" s="5">
        <v>5.25</v>
      </c>
      <c r="M1334" s="5">
        <v>3</v>
      </c>
      <c r="N1334" s="5">
        <v>0</v>
      </c>
      <c r="O1334" s="13">
        <v>43528</v>
      </c>
      <c r="P1334" s="5" t="s">
        <v>247</v>
      </c>
      <c r="Q1334" s="5" t="s">
        <v>248</v>
      </c>
      <c r="R1334" s="5">
        <v>3</v>
      </c>
      <c r="S1334" s="10">
        <v>7.4514890933075</v>
      </c>
      <c r="T1334" s="10">
        <v>14.76</v>
      </c>
      <c r="U1334" s="10">
        <v>1</v>
      </c>
      <c r="V1334" s="10">
        <v>1.9808121323369561</v>
      </c>
      <c r="W1334" s="7">
        <f>Sheet1!J1334*Sheet2!E$2+CEILING(((Sheet1!K1334-MIN(K:K))/(MAX(K:K)-MIN(K:K))*5),1)*Sheet2!E$3+CEILING(((Sheet1!L1334-MIN(L:L))/(MAX(L:L)-MIN(L:L))*5),1)*Sheet2!E$4+Sheet1!D1334*Sheet2!E$5</f>
        <v>1.2235708635605365</v>
      </c>
      <c r="X1334" s="7">
        <f>CEILING(((Sheet1!S1334-MIN(S:S))/(MAX(S:S)-MIN(S:S))*5),1)*Sheet2!E$6+CEILING(((Sheet1!T1334-MIN(T:T))/(MAX(T:T)-MIN(T:T))*5),1)*Sheet2!E$7+CEILING(((Sheet1!V1334-MIN(V:V))/(MAX(V:V)-MIN(V:V))*5),1)*Sheet2!E$8</f>
        <v>0.25202436024272301</v>
      </c>
      <c r="Y1334" s="7">
        <f>CEILING(((Sheet1!U1334-MIN(U:U))/(MAX(U:U)-MIN(U:U))*5),1)*Sheet2!E$9</f>
        <v>0.16507402473582466</v>
      </c>
      <c r="Z1334" s="7">
        <f>CEILING(((Sheet1!H1334-MIN(H:H))/(MAX(H:H)-MIN(H:H))*5),1)*Sheet2!E$10+I1334*Sheet2!E$11+F1334*Sheet2!E$12+CEILING(((Sheet1!N1334-MIN(N:N))/(MAX(N:N)-MIN(N:N))*5),1)*Sheet2!E$13</f>
        <v>0.19934470861941261</v>
      </c>
      <c r="AA1334" s="7">
        <f>B1334*Sheet2!E$14+C1334*Sheet2!E$15+M1334*Sheet2!E$16+R1334*Sheet2!E$17</f>
        <v>0.19246266560040032</v>
      </c>
      <c r="AB1334" s="7">
        <f t="shared" si="24"/>
        <v>2.0324766227588973</v>
      </c>
    </row>
    <row r="1335" spans="1:28" ht="29" hidden="1" x14ac:dyDescent="0.35">
      <c r="A1335" s="9" t="s">
        <v>717</v>
      </c>
      <c r="B1335" s="9">
        <v>5</v>
      </c>
      <c r="C1335" s="9">
        <v>5</v>
      </c>
      <c r="D1335" s="5">
        <v>3</v>
      </c>
      <c r="E1335" s="5">
        <v>43527</v>
      </c>
      <c r="F1335" s="5">
        <v>4</v>
      </c>
      <c r="G1335" s="9" t="s">
        <v>3456</v>
      </c>
      <c r="H1335" s="5">
        <v>1</v>
      </c>
      <c r="I1335" s="5">
        <v>4</v>
      </c>
      <c r="J1335" s="5">
        <v>3</v>
      </c>
      <c r="K1335" s="5">
        <v>149.31102362204723</v>
      </c>
      <c r="L1335" s="5">
        <v>5.25</v>
      </c>
      <c r="M1335" s="5">
        <v>3</v>
      </c>
      <c r="N1335" s="5">
        <v>0</v>
      </c>
      <c r="O1335" s="13">
        <v>43528</v>
      </c>
      <c r="P1335" s="5" t="s">
        <v>247</v>
      </c>
      <c r="Q1335" s="5" t="s">
        <v>248</v>
      </c>
      <c r="R1335" s="5">
        <v>3</v>
      </c>
      <c r="S1335" s="10">
        <v>21.902248286035199</v>
      </c>
      <c r="T1335" s="10">
        <v>43.482999999999997</v>
      </c>
      <c r="U1335" s="10">
        <v>1</v>
      </c>
      <c r="V1335" s="10">
        <v>1.9853212981666641</v>
      </c>
      <c r="W1335" s="7">
        <f>Sheet1!J1335*Sheet2!E$2+CEILING(((Sheet1!K1335-MIN(K:K))/(MAX(K:K)-MIN(K:K))*5),1)*Sheet2!E$3+CEILING(((Sheet1!L1335-MIN(L:L))/(MAX(L:L)-MIN(L:L))*5),1)*Sheet2!E$4+Sheet1!D1335*Sheet2!E$5</f>
        <v>1.2235708635605365</v>
      </c>
      <c r="X1335" s="7">
        <f>CEILING(((Sheet1!S1335-MIN(S:S))/(MAX(S:S)-MIN(S:S))*5),1)*Sheet2!E$6+CEILING(((Sheet1!T1335-MIN(T:T))/(MAX(T:T)-MIN(T:T))*5),1)*Sheet2!E$7+CEILING(((Sheet1!V1335-MIN(V:V))/(MAX(V:V)-MIN(V:V))*5),1)*Sheet2!E$8</f>
        <v>0.25202436024272301</v>
      </c>
      <c r="Y1335" s="7">
        <f>CEILING(((Sheet1!U1335-MIN(U:U))/(MAX(U:U)-MIN(U:U))*5),1)*Sheet2!E$9</f>
        <v>0.16507402473582466</v>
      </c>
      <c r="Z1335" s="7">
        <f>CEILING(((Sheet1!H1335-MIN(H:H))/(MAX(H:H)-MIN(H:H))*5),1)*Sheet2!E$10+I1335*Sheet2!E$11+F1335*Sheet2!E$12+CEILING(((Sheet1!N1335-MIN(N:N))/(MAX(N:N)-MIN(N:N))*5),1)*Sheet2!E$13</f>
        <v>0.19934470861941261</v>
      </c>
      <c r="AA1335" s="7">
        <f>B1335*Sheet2!E$14+C1335*Sheet2!E$15+M1335*Sheet2!E$16+R1335*Sheet2!E$17</f>
        <v>0.19246266560040032</v>
      </c>
      <c r="AB1335" s="7">
        <f t="shared" si="24"/>
        <v>2.0324766227588973</v>
      </c>
    </row>
    <row r="1336" spans="1:28" ht="29" hidden="1" x14ac:dyDescent="0.35">
      <c r="A1336" s="9" t="s">
        <v>717</v>
      </c>
      <c r="B1336" s="9">
        <v>5</v>
      </c>
      <c r="C1336" s="9">
        <v>5</v>
      </c>
      <c r="D1336" s="5">
        <v>3</v>
      </c>
      <c r="E1336" s="5">
        <v>43527</v>
      </c>
      <c r="F1336" s="5">
        <v>4</v>
      </c>
      <c r="G1336" s="9" t="s">
        <v>3456</v>
      </c>
      <c r="H1336" s="5">
        <v>1</v>
      </c>
      <c r="I1336" s="5">
        <v>4</v>
      </c>
      <c r="J1336" s="5">
        <v>3</v>
      </c>
      <c r="K1336" s="5">
        <v>149.31102362204723</v>
      </c>
      <c r="L1336" s="5">
        <v>5.25</v>
      </c>
      <c r="M1336" s="5">
        <v>3</v>
      </c>
      <c r="N1336" s="5">
        <v>0</v>
      </c>
      <c r="O1336" s="13">
        <v>43528</v>
      </c>
      <c r="P1336" s="5" t="s">
        <v>247</v>
      </c>
      <c r="Q1336" s="5" t="s">
        <v>248</v>
      </c>
      <c r="R1336" s="5">
        <v>3</v>
      </c>
      <c r="S1336" s="10">
        <v>4.0834700194302904</v>
      </c>
      <c r="T1336" s="10">
        <v>7.7220000000000004</v>
      </c>
      <c r="U1336" s="10">
        <v>1</v>
      </c>
      <c r="V1336" s="10">
        <v>1.8910387399090891</v>
      </c>
      <c r="W1336" s="7">
        <f>Sheet1!J1336*Sheet2!E$2+CEILING(((Sheet1!K1336-MIN(K:K))/(MAX(K:K)-MIN(K:K))*5),1)*Sheet2!E$3+CEILING(((Sheet1!L1336-MIN(L:L))/(MAX(L:L)-MIN(L:L))*5),1)*Sheet2!E$4+Sheet1!D1336*Sheet2!E$5</f>
        <v>1.2235708635605365</v>
      </c>
      <c r="X1336" s="7">
        <f>CEILING(((Sheet1!S1336-MIN(S:S))/(MAX(S:S)-MIN(S:S))*5),1)*Sheet2!E$6+CEILING(((Sheet1!T1336-MIN(T:T))/(MAX(T:T)-MIN(T:T))*5),1)*Sheet2!E$7+CEILING(((Sheet1!V1336-MIN(V:V))/(MAX(V:V)-MIN(V:V))*5),1)*Sheet2!E$8</f>
        <v>0.25202436024272301</v>
      </c>
      <c r="Y1336" s="7">
        <f>CEILING(((Sheet1!U1336-MIN(U:U))/(MAX(U:U)-MIN(U:U))*5),1)*Sheet2!E$9</f>
        <v>0.16507402473582466</v>
      </c>
      <c r="Z1336" s="7">
        <f>CEILING(((Sheet1!H1336-MIN(H:H))/(MAX(H:H)-MIN(H:H))*5),1)*Sheet2!E$10+I1336*Sheet2!E$11+F1336*Sheet2!E$12+CEILING(((Sheet1!N1336-MIN(N:N))/(MAX(N:N)-MIN(N:N))*5),1)*Sheet2!E$13</f>
        <v>0.19934470861941261</v>
      </c>
      <c r="AA1336" s="7">
        <f>B1336*Sheet2!E$14+C1336*Sheet2!E$15+M1336*Sheet2!E$16+R1336*Sheet2!E$17</f>
        <v>0.19246266560040032</v>
      </c>
      <c r="AB1336" s="7">
        <f t="shared" si="24"/>
        <v>2.0324766227588973</v>
      </c>
    </row>
    <row r="1337" spans="1:28" ht="29" hidden="1" x14ac:dyDescent="0.35">
      <c r="A1337" s="9" t="s">
        <v>717</v>
      </c>
      <c r="B1337" s="9">
        <v>5</v>
      </c>
      <c r="C1337" s="9">
        <v>5</v>
      </c>
      <c r="D1337" s="5">
        <v>3</v>
      </c>
      <c r="E1337" s="5">
        <v>43527</v>
      </c>
      <c r="F1337" s="5">
        <v>4</v>
      </c>
      <c r="G1337" s="9" t="s">
        <v>3456</v>
      </c>
      <c r="H1337" s="5">
        <v>1</v>
      </c>
      <c r="I1337" s="5">
        <v>4</v>
      </c>
      <c r="J1337" s="5">
        <v>3</v>
      </c>
      <c r="K1337" s="5">
        <v>146.02362204724403</v>
      </c>
      <c r="L1337" s="5">
        <v>5.25</v>
      </c>
      <c r="M1337" s="5">
        <v>3</v>
      </c>
      <c r="N1337" s="5">
        <v>0</v>
      </c>
      <c r="O1337" s="13">
        <v>43528</v>
      </c>
      <c r="P1337" s="5" t="s">
        <v>247</v>
      </c>
      <c r="Q1337" s="5" t="s">
        <v>248</v>
      </c>
      <c r="R1337" s="5">
        <v>3</v>
      </c>
      <c r="S1337" s="10">
        <v>80.7132159487942</v>
      </c>
      <c r="T1337" s="10">
        <v>160.25</v>
      </c>
      <c r="U1337" s="10">
        <v>1</v>
      </c>
      <c r="V1337" s="10">
        <v>1.9854245443728231</v>
      </c>
      <c r="W1337" s="7">
        <f>Sheet1!J1337*Sheet2!E$2+CEILING(((Sheet1!K1337-MIN(K:K))/(MAX(K:K)-MIN(K:K))*5),1)*Sheet2!E$3+CEILING(((Sheet1!L1337-MIN(L:L))/(MAX(L:L)-MIN(L:L))*5),1)*Sheet2!E$4+Sheet1!D1337*Sheet2!E$5</f>
        <v>1.2235708635605365</v>
      </c>
      <c r="X1337" s="7">
        <f>CEILING(((Sheet1!S1337-MIN(S:S))/(MAX(S:S)-MIN(S:S))*5),1)*Sheet2!E$6+CEILING(((Sheet1!T1337-MIN(T:T))/(MAX(T:T)-MIN(T:T))*5),1)*Sheet2!E$7+CEILING(((Sheet1!V1337-MIN(V:V))/(MAX(V:V)-MIN(V:V))*5),1)*Sheet2!E$8</f>
        <v>0.25202436024272301</v>
      </c>
      <c r="Y1337" s="7">
        <f>CEILING(((Sheet1!U1337-MIN(U:U))/(MAX(U:U)-MIN(U:U))*5),1)*Sheet2!E$9</f>
        <v>0.16507402473582466</v>
      </c>
      <c r="Z1337" s="7">
        <f>CEILING(((Sheet1!H1337-MIN(H:H))/(MAX(H:H)-MIN(H:H))*5),1)*Sheet2!E$10+I1337*Sheet2!E$11+F1337*Sheet2!E$12+CEILING(((Sheet1!N1337-MIN(N:N))/(MAX(N:N)-MIN(N:N))*5),1)*Sheet2!E$13</f>
        <v>0.19934470861941261</v>
      </c>
      <c r="AA1337" s="7">
        <f>B1337*Sheet2!E$14+C1337*Sheet2!E$15+M1337*Sheet2!E$16+R1337*Sheet2!E$17</f>
        <v>0.19246266560040032</v>
      </c>
      <c r="AB1337" s="7">
        <f t="shared" si="24"/>
        <v>2.0324766227588973</v>
      </c>
    </row>
    <row r="1338" spans="1:28" ht="29" hidden="1" x14ac:dyDescent="0.35">
      <c r="A1338" s="9" t="s">
        <v>718</v>
      </c>
      <c r="B1338" s="9">
        <v>5</v>
      </c>
      <c r="C1338" s="9">
        <v>5</v>
      </c>
      <c r="D1338" s="5">
        <v>3</v>
      </c>
      <c r="E1338" s="5">
        <v>43527</v>
      </c>
      <c r="F1338" s="5">
        <v>4</v>
      </c>
      <c r="G1338" s="9" t="s">
        <v>3456</v>
      </c>
      <c r="H1338" s="5">
        <v>1</v>
      </c>
      <c r="I1338" s="5">
        <v>4</v>
      </c>
      <c r="J1338" s="5">
        <v>3</v>
      </c>
      <c r="K1338" s="5">
        <v>149.31102362204723</v>
      </c>
      <c r="L1338" s="5">
        <v>5.25</v>
      </c>
      <c r="M1338" s="5">
        <v>3</v>
      </c>
      <c r="N1338" s="5">
        <v>0</v>
      </c>
      <c r="O1338" s="13">
        <v>43528</v>
      </c>
      <c r="P1338" s="5" t="s">
        <v>247</v>
      </c>
      <c r="Q1338" s="5" t="s">
        <v>248</v>
      </c>
      <c r="R1338" s="5">
        <v>3</v>
      </c>
      <c r="S1338" s="10">
        <v>4.7584237416501702</v>
      </c>
      <c r="T1338" s="10">
        <v>9.4079999999999995</v>
      </c>
      <c r="U1338" s="10">
        <v>1</v>
      </c>
      <c r="V1338" s="10">
        <v>1.9771253067801411</v>
      </c>
      <c r="W1338" s="7">
        <f>Sheet1!J1338*Sheet2!E$2+CEILING(((Sheet1!K1338-MIN(K:K))/(MAX(K:K)-MIN(K:K))*5),1)*Sheet2!E$3+CEILING(((Sheet1!L1338-MIN(L:L))/(MAX(L:L)-MIN(L:L))*5),1)*Sheet2!E$4+Sheet1!D1338*Sheet2!E$5</f>
        <v>1.2235708635605365</v>
      </c>
      <c r="X1338" s="7">
        <f>CEILING(((Sheet1!S1338-MIN(S:S))/(MAX(S:S)-MIN(S:S))*5),1)*Sheet2!E$6+CEILING(((Sheet1!T1338-MIN(T:T))/(MAX(T:T)-MIN(T:T))*5),1)*Sheet2!E$7+CEILING(((Sheet1!V1338-MIN(V:V))/(MAX(V:V)-MIN(V:V))*5),1)*Sheet2!E$8</f>
        <v>0.25202436024272301</v>
      </c>
      <c r="Y1338" s="7">
        <f>CEILING(((Sheet1!U1338-MIN(U:U))/(MAX(U:U)-MIN(U:U))*5),1)*Sheet2!E$9</f>
        <v>0.16507402473582466</v>
      </c>
      <c r="Z1338" s="7">
        <f>CEILING(((Sheet1!H1338-MIN(H:H))/(MAX(H:H)-MIN(H:H))*5),1)*Sheet2!E$10+I1338*Sheet2!E$11+F1338*Sheet2!E$12+CEILING(((Sheet1!N1338-MIN(N:N))/(MAX(N:N)-MIN(N:N))*5),1)*Sheet2!E$13</f>
        <v>0.19934470861941261</v>
      </c>
      <c r="AA1338" s="7">
        <f>B1338*Sheet2!E$14+C1338*Sheet2!E$15+M1338*Sheet2!E$16+R1338*Sheet2!E$17</f>
        <v>0.19246266560040032</v>
      </c>
      <c r="AB1338" s="7">
        <f t="shared" si="24"/>
        <v>2.0324766227588973</v>
      </c>
    </row>
    <row r="1339" spans="1:28" ht="29" hidden="1" x14ac:dyDescent="0.35">
      <c r="A1339" s="9" t="s">
        <v>718</v>
      </c>
      <c r="B1339" s="9">
        <v>5</v>
      </c>
      <c r="C1339" s="9">
        <v>5</v>
      </c>
      <c r="D1339" s="5">
        <v>3</v>
      </c>
      <c r="E1339" s="5">
        <v>43527</v>
      </c>
      <c r="F1339" s="5">
        <v>4</v>
      </c>
      <c r="G1339" s="9" t="s">
        <v>3456</v>
      </c>
      <c r="H1339" s="5">
        <v>1</v>
      </c>
      <c r="I1339" s="5">
        <v>4</v>
      </c>
      <c r="J1339" s="5">
        <v>3</v>
      </c>
      <c r="K1339" s="5">
        <v>149.31102362204723</v>
      </c>
      <c r="L1339" s="5">
        <v>5.25</v>
      </c>
      <c r="M1339" s="5">
        <v>3</v>
      </c>
      <c r="N1339" s="5">
        <v>0</v>
      </c>
      <c r="O1339" s="13">
        <v>43528</v>
      </c>
      <c r="P1339" s="5" t="s">
        <v>247</v>
      </c>
      <c r="Q1339" s="5" t="s">
        <v>248</v>
      </c>
      <c r="R1339" s="5">
        <v>3</v>
      </c>
      <c r="S1339" s="10">
        <v>22.205977461034099</v>
      </c>
      <c r="T1339" s="10">
        <v>44.072000000000003</v>
      </c>
      <c r="U1339" s="10">
        <v>1</v>
      </c>
      <c r="V1339" s="10">
        <v>1.9846908372907821</v>
      </c>
      <c r="W1339" s="7">
        <f>Sheet1!J1339*Sheet2!E$2+CEILING(((Sheet1!K1339-MIN(K:K))/(MAX(K:K)-MIN(K:K))*5),1)*Sheet2!E$3+CEILING(((Sheet1!L1339-MIN(L:L))/(MAX(L:L)-MIN(L:L))*5),1)*Sheet2!E$4+Sheet1!D1339*Sheet2!E$5</f>
        <v>1.2235708635605365</v>
      </c>
      <c r="X1339" s="7">
        <f>CEILING(((Sheet1!S1339-MIN(S:S))/(MAX(S:S)-MIN(S:S))*5),1)*Sheet2!E$6+CEILING(((Sheet1!T1339-MIN(T:T))/(MAX(T:T)-MIN(T:T))*5),1)*Sheet2!E$7+CEILING(((Sheet1!V1339-MIN(V:V))/(MAX(V:V)-MIN(V:V))*5),1)*Sheet2!E$8</f>
        <v>0.25202436024272301</v>
      </c>
      <c r="Y1339" s="7">
        <f>CEILING(((Sheet1!U1339-MIN(U:U))/(MAX(U:U)-MIN(U:U))*5),1)*Sheet2!E$9</f>
        <v>0.16507402473582466</v>
      </c>
      <c r="Z1339" s="7">
        <f>CEILING(((Sheet1!H1339-MIN(H:H))/(MAX(H:H)-MIN(H:H))*5),1)*Sheet2!E$10+I1339*Sheet2!E$11+F1339*Sheet2!E$12+CEILING(((Sheet1!N1339-MIN(N:N))/(MAX(N:N)-MIN(N:N))*5),1)*Sheet2!E$13</f>
        <v>0.19934470861941261</v>
      </c>
      <c r="AA1339" s="7">
        <f>B1339*Sheet2!E$14+C1339*Sheet2!E$15+M1339*Sheet2!E$16+R1339*Sheet2!E$17</f>
        <v>0.19246266560040032</v>
      </c>
      <c r="AB1339" s="7">
        <f t="shared" si="24"/>
        <v>2.0324766227588973</v>
      </c>
    </row>
    <row r="1340" spans="1:28" ht="29" hidden="1" x14ac:dyDescent="0.35">
      <c r="A1340" s="9" t="s">
        <v>718</v>
      </c>
      <c r="B1340" s="9">
        <v>5</v>
      </c>
      <c r="C1340" s="9">
        <v>5</v>
      </c>
      <c r="D1340" s="5">
        <v>3</v>
      </c>
      <c r="E1340" s="5">
        <v>43527</v>
      </c>
      <c r="F1340" s="5">
        <v>4</v>
      </c>
      <c r="G1340" s="9" t="s">
        <v>3456</v>
      </c>
      <c r="H1340" s="5">
        <v>1</v>
      </c>
      <c r="I1340" s="5">
        <v>4</v>
      </c>
      <c r="J1340" s="5">
        <v>3</v>
      </c>
      <c r="K1340" s="5">
        <v>149.31102362204723</v>
      </c>
      <c r="L1340" s="5">
        <v>5.25</v>
      </c>
      <c r="M1340" s="5">
        <v>3</v>
      </c>
      <c r="N1340" s="5">
        <v>0</v>
      </c>
      <c r="O1340" s="13">
        <v>43528</v>
      </c>
      <c r="P1340" s="5" t="s">
        <v>247</v>
      </c>
      <c r="Q1340" s="5" t="s">
        <v>248</v>
      </c>
      <c r="R1340" s="5">
        <v>3</v>
      </c>
      <c r="S1340" s="10">
        <v>97.952658937160393</v>
      </c>
      <c r="T1340" s="10">
        <v>192.726</v>
      </c>
      <c r="U1340" s="10">
        <v>1</v>
      </c>
      <c r="V1340" s="10">
        <v>1.9675423014666664</v>
      </c>
      <c r="W1340" s="7">
        <f>Sheet1!J1340*Sheet2!E$2+CEILING(((Sheet1!K1340-MIN(K:K))/(MAX(K:K)-MIN(K:K))*5),1)*Sheet2!E$3+CEILING(((Sheet1!L1340-MIN(L:L))/(MAX(L:L)-MIN(L:L))*5),1)*Sheet2!E$4+Sheet1!D1340*Sheet2!E$5</f>
        <v>1.2235708635605365</v>
      </c>
      <c r="X1340" s="7">
        <f>CEILING(((Sheet1!S1340-MIN(S:S))/(MAX(S:S)-MIN(S:S))*5),1)*Sheet2!E$6+CEILING(((Sheet1!T1340-MIN(T:T))/(MAX(T:T)-MIN(T:T))*5),1)*Sheet2!E$7+CEILING(((Sheet1!V1340-MIN(V:V))/(MAX(V:V)-MIN(V:V))*5),1)*Sheet2!E$8</f>
        <v>0.25202436024272301</v>
      </c>
      <c r="Y1340" s="7">
        <f>CEILING(((Sheet1!U1340-MIN(U:U))/(MAX(U:U)-MIN(U:U))*5),1)*Sheet2!E$9</f>
        <v>0.16507402473582466</v>
      </c>
      <c r="Z1340" s="7">
        <f>CEILING(((Sheet1!H1340-MIN(H:H))/(MAX(H:H)-MIN(H:H))*5),1)*Sheet2!E$10+I1340*Sheet2!E$11+F1340*Sheet2!E$12+CEILING(((Sheet1!N1340-MIN(N:N))/(MAX(N:N)-MIN(N:N))*5),1)*Sheet2!E$13</f>
        <v>0.19934470861941261</v>
      </c>
      <c r="AA1340" s="7">
        <f>B1340*Sheet2!E$14+C1340*Sheet2!E$15+M1340*Sheet2!E$16+R1340*Sheet2!E$17</f>
        <v>0.19246266560040032</v>
      </c>
      <c r="AB1340" s="7">
        <f t="shared" si="24"/>
        <v>2.0324766227588973</v>
      </c>
    </row>
    <row r="1341" spans="1:28" ht="29" hidden="1" x14ac:dyDescent="0.35">
      <c r="A1341" s="9" t="s">
        <v>719</v>
      </c>
      <c r="B1341" s="9">
        <v>5</v>
      </c>
      <c r="C1341" s="9">
        <v>4</v>
      </c>
      <c r="D1341" s="5">
        <v>3</v>
      </c>
      <c r="E1341" s="5">
        <v>43527</v>
      </c>
      <c r="F1341" s="5">
        <v>4</v>
      </c>
      <c r="G1341" s="9" t="s">
        <v>3456</v>
      </c>
      <c r="H1341" s="5">
        <v>1</v>
      </c>
      <c r="I1341" s="5">
        <v>4</v>
      </c>
      <c r="J1341" s="5">
        <v>3</v>
      </c>
      <c r="K1341" s="5">
        <v>155.14339999999999</v>
      </c>
      <c r="L1341" s="5">
        <v>5.25</v>
      </c>
      <c r="M1341" s="5">
        <v>4</v>
      </c>
      <c r="N1341" s="5">
        <v>0</v>
      </c>
      <c r="O1341" s="13">
        <v>43527</v>
      </c>
      <c r="P1341" s="5" t="s">
        <v>72</v>
      </c>
      <c r="Q1341" s="5" t="s">
        <v>73</v>
      </c>
      <c r="R1341" s="5">
        <v>5</v>
      </c>
      <c r="S1341" s="10">
        <v>2.9994859233723399</v>
      </c>
      <c r="T1341" s="10">
        <v>7.2812000000000001</v>
      </c>
      <c r="U1341" s="10">
        <v>0</v>
      </c>
      <c r="V1341" s="10">
        <v>2.4274826373626395</v>
      </c>
      <c r="W1341" s="7">
        <f>Sheet1!J1341*Sheet2!E$2+CEILING(((Sheet1!K1341-MIN(K:K))/(MAX(K:K)-MIN(K:K))*5),1)*Sheet2!E$3+CEILING(((Sheet1!L1341-MIN(L:L))/(MAX(L:L)-MIN(L:L))*5),1)*Sheet2!E$4+Sheet1!D1341*Sheet2!E$5</f>
        <v>1.2235708635605365</v>
      </c>
      <c r="X1341" s="7">
        <f>CEILING(((Sheet1!S1341-MIN(S:S))/(MAX(S:S)-MIN(S:S))*5),1)*Sheet2!E$6+CEILING(((Sheet1!T1341-MIN(T:T))/(MAX(T:T)-MIN(T:T))*5),1)*Sheet2!E$7+CEILING(((Sheet1!V1341-MIN(V:V))/(MAX(V:V)-MIN(V:V))*5),1)*Sheet2!E$8</f>
        <v>0.25202436024272301</v>
      </c>
      <c r="Y1341" s="7">
        <f>CEILING(((Sheet1!U1341-MIN(U:U))/(MAX(U:U)-MIN(U:U))*5),1)*Sheet2!E$9</f>
        <v>0</v>
      </c>
      <c r="Z1341" s="7">
        <f>CEILING(((Sheet1!H1341-MIN(H:H))/(MAX(H:H)-MIN(H:H))*5),1)*Sheet2!E$10+I1341*Sheet2!E$11+F1341*Sheet2!E$12+CEILING(((Sheet1!N1341-MIN(N:N))/(MAX(N:N)-MIN(N:N))*5),1)*Sheet2!E$13</f>
        <v>0.19934470861941261</v>
      </c>
      <c r="AA1341" s="7">
        <f>B1341*Sheet2!E$14+C1341*Sheet2!E$15+M1341*Sheet2!E$16+R1341*Sheet2!E$17</f>
        <v>0.19222017339079966</v>
      </c>
      <c r="AB1341" s="7">
        <f t="shared" si="24"/>
        <v>1.8671601058134719</v>
      </c>
    </row>
    <row r="1342" spans="1:28" ht="29" hidden="1" x14ac:dyDescent="0.35">
      <c r="A1342" s="9" t="s">
        <v>719</v>
      </c>
      <c r="B1342" s="9">
        <v>5</v>
      </c>
      <c r="C1342" s="9">
        <v>4</v>
      </c>
      <c r="D1342" s="5">
        <v>3</v>
      </c>
      <c r="E1342" s="5">
        <v>43527</v>
      </c>
      <c r="F1342" s="5">
        <v>4</v>
      </c>
      <c r="G1342" s="9" t="s">
        <v>3456</v>
      </c>
      <c r="H1342" s="5">
        <v>1</v>
      </c>
      <c r="I1342" s="5">
        <v>4</v>
      </c>
      <c r="J1342" s="5">
        <v>3</v>
      </c>
      <c r="K1342" s="5">
        <v>206.04500000000002</v>
      </c>
      <c r="L1342" s="5">
        <v>5.25</v>
      </c>
      <c r="M1342" s="5">
        <v>4</v>
      </c>
      <c r="N1342" s="5">
        <v>0</v>
      </c>
      <c r="O1342" s="13">
        <v>43527</v>
      </c>
      <c r="P1342" s="5" t="s">
        <v>72</v>
      </c>
      <c r="Q1342" s="5" t="s">
        <v>73</v>
      </c>
      <c r="R1342" s="5">
        <v>5</v>
      </c>
      <c r="S1342" s="10">
        <v>8.7695424718013797</v>
      </c>
      <c r="T1342" s="10">
        <v>21.257000000000001</v>
      </c>
      <c r="U1342" s="10">
        <v>0</v>
      </c>
      <c r="V1342" s="10">
        <v>2.4239577000000017</v>
      </c>
      <c r="W1342" s="7">
        <f>Sheet1!J1342*Sheet2!E$2+CEILING(((Sheet1!K1342-MIN(K:K))/(MAX(K:K)-MIN(K:K))*5),1)*Sheet2!E$3+CEILING(((Sheet1!L1342-MIN(L:L))/(MAX(L:L)-MIN(L:L))*5),1)*Sheet2!E$4+Sheet1!D1342*Sheet2!E$5</f>
        <v>1.2920798358170693</v>
      </c>
      <c r="X1342" s="7">
        <f>CEILING(((Sheet1!S1342-MIN(S:S))/(MAX(S:S)-MIN(S:S))*5),1)*Sheet2!E$6+CEILING(((Sheet1!T1342-MIN(T:T))/(MAX(T:T)-MIN(T:T))*5),1)*Sheet2!E$7+CEILING(((Sheet1!V1342-MIN(V:V))/(MAX(V:V)-MIN(V:V))*5),1)*Sheet2!E$8</f>
        <v>0.25202436024272301</v>
      </c>
      <c r="Y1342" s="7">
        <f>CEILING(((Sheet1!U1342-MIN(U:U))/(MAX(U:U)-MIN(U:U))*5),1)*Sheet2!E$9</f>
        <v>0</v>
      </c>
      <c r="Z1342" s="7">
        <f>CEILING(((Sheet1!H1342-MIN(H:H))/(MAX(H:H)-MIN(H:H))*5),1)*Sheet2!E$10+I1342*Sheet2!E$11+F1342*Sheet2!E$12+CEILING(((Sheet1!N1342-MIN(N:N))/(MAX(N:N)-MIN(N:N))*5),1)*Sheet2!E$13</f>
        <v>0.19934470861941261</v>
      </c>
      <c r="AA1342" s="7">
        <f>B1342*Sheet2!E$14+C1342*Sheet2!E$15+M1342*Sheet2!E$16+R1342*Sheet2!E$17</f>
        <v>0.19222017339079966</v>
      </c>
      <c r="AB1342" s="7">
        <f t="shared" si="24"/>
        <v>1.9356690780700045</v>
      </c>
    </row>
    <row r="1343" spans="1:28" ht="29" hidden="1" x14ac:dyDescent="0.35">
      <c r="A1343" s="9" t="s">
        <v>719</v>
      </c>
      <c r="B1343" s="9">
        <v>5</v>
      </c>
      <c r="C1343" s="9">
        <v>4</v>
      </c>
      <c r="D1343" s="5">
        <v>3</v>
      </c>
      <c r="E1343" s="5">
        <v>43527</v>
      </c>
      <c r="F1343" s="5">
        <v>4</v>
      </c>
      <c r="G1343" s="9" t="s">
        <v>3456</v>
      </c>
      <c r="H1343" s="5">
        <v>1</v>
      </c>
      <c r="I1343" s="5">
        <v>4</v>
      </c>
      <c r="J1343" s="5">
        <v>4</v>
      </c>
      <c r="K1343" s="5">
        <v>197.56139999999999</v>
      </c>
      <c r="L1343" s="5">
        <v>5.25</v>
      </c>
      <c r="M1343" s="5">
        <v>4</v>
      </c>
      <c r="N1343" s="5">
        <v>0</v>
      </c>
      <c r="O1343" s="13">
        <v>43537</v>
      </c>
      <c r="P1343" s="5" t="s">
        <v>72</v>
      </c>
      <c r="Q1343" s="5" t="s">
        <v>73</v>
      </c>
      <c r="R1343" s="5">
        <v>5</v>
      </c>
      <c r="S1343" s="10">
        <v>5.2094106262662896</v>
      </c>
      <c r="T1343" s="10">
        <v>12.625999999999999</v>
      </c>
      <c r="U1343" s="10">
        <v>10</v>
      </c>
      <c r="V1343" s="10">
        <v>2.4236906832298146</v>
      </c>
      <c r="W1343" s="7">
        <f>Sheet1!J1343*Sheet2!E$2+CEILING(((Sheet1!K1343-MIN(K:K))/(MAX(K:K)-MIN(K:K))*5),1)*Sheet2!E$3+CEILING(((Sheet1!L1343-MIN(L:L))/(MAX(L:L)-MIN(L:L))*5),1)*Sheet2!E$4+Sheet1!D1343*Sheet2!E$5</f>
        <v>1.5153500018855912</v>
      </c>
      <c r="X1343" s="7">
        <f>CEILING(((Sheet1!S1343-MIN(S:S))/(MAX(S:S)-MIN(S:S))*5),1)*Sheet2!E$6+CEILING(((Sheet1!T1343-MIN(T:T))/(MAX(T:T)-MIN(T:T))*5),1)*Sheet2!E$7+CEILING(((Sheet1!V1343-MIN(V:V))/(MAX(V:V)-MIN(V:V))*5),1)*Sheet2!E$8</f>
        <v>0.25202436024272301</v>
      </c>
      <c r="Y1343" s="7">
        <f>CEILING(((Sheet1!U1343-MIN(U:U))/(MAX(U:U)-MIN(U:U))*5),1)*Sheet2!E$9</f>
        <v>0.33014804947164933</v>
      </c>
      <c r="Z1343" s="7">
        <f>CEILING(((Sheet1!H1343-MIN(H:H))/(MAX(H:H)-MIN(H:H))*5),1)*Sheet2!E$10+I1343*Sheet2!E$11+F1343*Sheet2!E$12+CEILING(((Sheet1!N1343-MIN(N:N))/(MAX(N:N)-MIN(N:N))*5),1)*Sheet2!E$13</f>
        <v>0.19934470861941261</v>
      </c>
      <c r="AA1343" s="7">
        <f>B1343*Sheet2!E$14+C1343*Sheet2!E$15+M1343*Sheet2!E$16+R1343*Sheet2!E$17</f>
        <v>0.19222017339079966</v>
      </c>
      <c r="AB1343" s="7">
        <f t="shared" si="24"/>
        <v>2.4890872936101758</v>
      </c>
    </row>
    <row r="1344" spans="1:28" ht="29" hidden="1" x14ac:dyDescent="0.35">
      <c r="A1344" s="9" t="s">
        <v>720</v>
      </c>
      <c r="B1344" s="9">
        <v>4</v>
      </c>
      <c r="C1344" s="9">
        <v>3</v>
      </c>
      <c r="D1344" s="5">
        <v>3</v>
      </c>
      <c r="E1344" s="5">
        <v>43527</v>
      </c>
      <c r="F1344" s="5">
        <v>1</v>
      </c>
      <c r="G1344" s="9" t="s">
        <v>3456</v>
      </c>
      <c r="H1344" s="5">
        <v>1</v>
      </c>
      <c r="I1344" s="5">
        <v>4</v>
      </c>
      <c r="J1344" s="5">
        <v>3</v>
      </c>
      <c r="K1344" s="5">
        <v>269.67200000000003</v>
      </c>
      <c r="L1344" s="5">
        <v>4.9000000000000004</v>
      </c>
      <c r="M1344" s="5">
        <v>5</v>
      </c>
      <c r="N1344" s="5">
        <v>0</v>
      </c>
      <c r="O1344" s="13">
        <v>43529</v>
      </c>
      <c r="P1344" s="5" t="s">
        <v>44</v>
      </c>
      <c r="Q1344" s="5" t="s">
        <v>45</v>
      </c>
      <c r="R1344" s="5">
        <v>2</v>
      </c>
      <c r="S1344" s="10">
        <v>1000</v>
      </c>
      <c r="T1344" s="10">
        <f>S1344*V1344</f>
        <v>1763.6799999999932</v>
      </c>
      <c r="U1344" s="10">
        <v>2</v>
      </c>
      <c r="V1344" s="10">
        <v>1.7636799999999933</v>
      </c>
      <c r="W1344" s="7">
        <f>Sheet1!J1344*Sheet2!E$2+CEILING(((Sheet1!K1344-MIN(K:K))/(MAX(K:K)-MIN(K:K))*5),1)*Sheet2!E$3+CEILING(((Sheet1!L1344-MIN(L:L))/(MAX(L:L)-MIN(L:L))*5),1)*Sheet2!E$4+Sheet1!D1344*Sheet2!E$5</f>
        <v>1.2975583645261251</v>
      </c>
      <c r="X1344" s="7">
        <f>CEILING(((Sheet1!S1344-MIN(S:S))/(MAX(S:S)-MIN(S:S))*5),1)*Sheet2!E$6+CEILING(((Sheet1!T1344-MIN(T:T))/(MAX(T:T)-MIN(T:T))*5),1)*Sheet2!E$7+CEILING(((Sheet1!V1344-MIN(V:V))/(MAX(V:V)-MIN(V:V))*5),1)*Sheet2!E$8</f>
        <v>0.50723548254246376</v>
      </c>
      <c r="Y1344" s="7">
        <f>CEILING(((Sheet1!U1344-MIN(U:U))/(MAX(U:U)-MIN(U:U))*5),1)*Sheet2!E$9</f>
        <v>0.16507402473582466</v>
      </c>
      <c r="Z1344" s="7">
        <f>CEILING(((Sheet1!H1344-MIN(H:H))/(MAX(H:H)-MIN(H:H))*5),1)*Sheet2!E$10+I1344*Sheet2!E$11+F1344*Sheet2!E$12+CEILING(((Sheet1!N1344-MIN(N:N))/(MAX(N:N)-MIN(N:N))*5),1)*Sheet2!E$13</f>
        <v>0.18155167698379923</v>
      </c>
      <c r="AA1344" s="7">
        <f>B1344*Sheet2!E$14+C1344*Sheet2!E$15+M1344*Sheet2!E$16+R1344*Sheet2!E$17</f>
        <v>0.1571774741606641</v>
      </c>
      <c r="AB1344" s="7">
        <f t="shared" si="24"/>
        <v>2.3085970229488764</v>
      </c>
    </row>
    <row r="1345" spans="1:28" ht="29" hidden="1" x14ac:dyDescent="0.35">
      <c r="A1345" s="9" t="s">
        <v>721</v>
      </c>
      <c r="B1345" s="9">
        <v>5</v>
      </c>
      <c r="C1345" s="9">
        <v>4</v>
      </c>
      <c r="D1345" s="5">
        <v>3</v>
      </c>
      <c r="E1345" s="5">
        <v>43528</v>
      </c>
      <c r="F1345" s="5">
        <v>4</v>
      </c>
      <c r="G1345" s="9" t="s">
        <v>3456</v>
      </c>
      <c r="H1345" s="5">
        <v>1</v>
      </c>
      <c r="I1345" s="5">
        <v>1</v>
      </c>
      <c r="J1345" s="5">
        <v>5</v>
      </c>
      <c r="K1345" s="5">
        <v>218.7704</v>
      </c>
      <c r="L1345" s="5">
        <v>4.55</v>
      </c>
      <c r="M1345" s="5">
        <v>4</v>
      </c>
      <c r="N1345" s="5">
        <v>1</v>
      </c>
      <c r="O1345" s="13">
        <v>43530</v>
      </c>
      <c r="P1345" s="5" t="s">
        <v>198</v>
      </c>
      <c r="Q1345" s="5" t="s">
        <v>199</v>
      </c>
      <c r="R1345" s="5">
        <v>4</v>
      </c>
      <c r="S1345" s="10">
        <v>800.03541685566495</v>
      </c>
      <c r="T1345" s="10">
        <v>1696.1736000000001</v>
      </c>
      <c r="U1345" s="10">
        <v>2</v>
      </c>
      <c r="V1345" s="10">
        <v>2.1201231398809539</v>
      </c>
      <c r="W1345" s="7">
        <f>Sheet1!J1345*Sheet2!E$2+CEILING(((Sheet1!K1345-MIN(K:K))/(MAX(K:K)-MIN(K:K))*5),1)*Sheet2!E$3+CEILING(((Sheet1!L1345-MIN(L:L))/(MAX(L:L)-MIN(L:L))*5),1)*Sheet2!E$4+Sheet1!D1345*Sheet2!E$5</f>
        <v>1.6755897244066362</v>
      </c>
      <c r="X1345" s="7">
        <f>CEILING(((Sheet1!S1345-MIN(S:S))/(MAX(S:S)-MIN(S:S))*5),1)*Sheet2!E$6+CEILING(((Sheet1!T1345-MIN(T:T))/(MAX(T:T)-MIN(T:T))*5),1)*Sheet2!E$7+CEILING(((Sheet1!V1345-MIN(V:V))/(MAX(V:V)-MIN(V:V))*5),1)*Sheet2!E$8</f>
        <v>0.50723548254246376</v>
      </c>
      <c r="Y1345" s="7">
        <f>CEILING(((Sheet1!U1345-MIN(U:U))/(MAX(U:U)-MIN(U:U))*5),1)*Sheet2!E$9</f>
        <v>0.16507402473582466</v>
      </c>
      <c r="Z1345" s="7">
        <f>CEILING(((Sheet1!H1345-MIN(H:H))/(MAX(H:H)-MIN(H:H))*5),1)*Sheet2!E$10+I1345*Sheet2!E$11+F1345*Sheet2!E$12+CEILING(((Sheet1!N1345-MIN(N:N))/(MAX(N:N)-MIN(N:N))*5),1)*Sheet2!E$13</f>
        <v>0.38359418332027923</v>
      </c>
      <c r="AA1345" s="7">
        <f>B1345*Sheet2!E$14+C1345*Sheet2!E$15+M1345*Sheet2!E$16+R1345*Sheet2!E$17</f>
        <v>0.1894115188903806</v>
      </c>
      <c r="AB1345" s="7">
        <f t="shared" si="24"/>
        <v>2.9209049338955846</v>
      </c>
    </row>
    <row r="1346" spans="1:28" ht="29" hidden="1" x14ac:dyDescent="0.35">
      <c r="A1346" s="9" t="s">
        <v>721</v>
      </c>
      <c r="B1346" s="9">
        <v>5</v>
      </c>
      <c r="C1346" s="9">
        <v>4</v>
      </c>
      <c r="D1346" s="5">
        <v>3</v>
      </c>
      <c r="E1346" s="5">
        <v>43528</v>
      </c>
      <c r="F1346" s="5">
        <v>4</v>
      </c>
      <c r="G1346" s="9" t="s">
        <v>3456</v>
      </c>
      <c r="H1346" s="5">
        <v>1</v>
      </c>
      <c r="I1346" s="5">
        <v>1</v>
      </c>
      <c r="J1346" s="5">
        <v>5</v>
      </c>
      <c r="K1346" s="5">
        <v>218.7704</v>
      </c>
      <c r="L1346" s="5">
        <v>4.55</v>
      </c>
      <c r="M1346" s="5">
        <v>4</v>
      </c>
      <c r="N1346" s="5">
        <v>1</v>
      </c>
      <c r="O1346" s="13">
        <v>43530</v>
      </c>
      <c r="P1346" s="5" t="s">
        <v>198</v>
      </c>
      <c r="Q1346" s="5" t="s">
        <v>199</v>
      </c>
      <c r="R1346" s="5">
        <v>4</v>
      </c>
      <c r="S1346" s="10">
        <v>568.15487616801204</v>
      </c>
      <c r="T1346" s="10">
        <v>1204.5582999999999</v>
      </c>
      <c r="U1346" s="10">
        <v>2</v>
      </c>
      <c r="V1346" s="10">
        <v>2.1201231398809535</v>
      </c>
      <c r="W1346" s="7">
        <f>Sheet1!J1346*Sheet2!E$2+CEILING(((Sheet1!K1346-MIN(K:K))/(MAX(K:K)-MIN(K:K))*5),1)*Sheet2!E$3+CEILING(((Sheet1!L1346-MIN(L:L))/(MAX(L:L)-MIN(L:L))*5),1)*Sheet2!E$4+Sheet1!D1346*Sheet2!E$5</f>
        <v>1.6755897244066362</v>
      </c>
      <c r="X1346" s="7">
        <f>CEILING(((Sheet1!S1346-MIN(S:S))/(MAX(S:S)-MIN(S:S))*5),1)*Sheet2!E$6+CEILING(((Sheet1!T1346-MIN(T:T))/(MAX(T:T)-MIN(T:T))*5),1)*Sheet2!E$7+CEILING(((Sheet1!V1346-MIN(V:V))/(MAX(V:V)-MIN(V:V))*5),1)*Sheet2!E$8</f>
        <v>0.37962992139259338</v>
      </c>
      <c r="Y1346" s="7">
        <f>CEILING(((Sheet1!U1346-MIN(U:U))/(MAX(U:U)-MIN(U:U))*5),1)*Sheet2!E$9</f>
        <v>0.16507402473582466</v>
      </c>
      <c r="Z1346" s="7">
        <f>CEILING(((Sheet1!H1346-MIN(H:H))/(MAX(H:H)-MIN(H:H))*5),1)*Sheet2!E$10+I1346*Sheet2!E$11+F1346*Sheet2!E$12+CEILING(((Sheet1!N1346-MIN(N:N))/(MAX(N:N)-MIN(N:N))*5),1)*Sheet2!E$13</f>
        <v>0.38359418332027923</v>
      </c>
      <c r="AA1346" s="7">
        <f>B1346*Sheet2!E$14+C1346*Sheet2!E$15+M1346*Sheet2!E$16+R1346*Sheet2!E$17</f>
        <v>0.1894115188903806</v>
      </c>
      <c r="AB1346" s="7">
        <f t="shared" si="24"/>
        <v>2.7932993727457145</v>
      </c>
    </row>
    <row r="1347" spans="1:28" ht="29" hidden="1" x14ac:dyDescent="0.35">
      <c r="A1347" s="9" t="s">
        <v>721</v>
      </c>
      <c r="B1347" s="9">
        <v>5</v>
      </c>
      <c r="C1347" s="9">
        <v>4</v>
      </c>
      <c r="D1347" s="5">
        <v>3</v>
      </c>
      <c r="E1347" s="5">
        <v>43528</v>
      </c>
      <c r="F1347" s="5">
        <v>4</v>
      </c>
      <c r="G1347" s="9" t="s">
        <v>3456</v>
      </c>
      <c r="H1347" s="5">
        <v>1</v>
      </c>
      <c r="I1347" s="5">
        <v>1</v>
      </c>
      <c r="J1347" s="5">
        <v>5</v>
      </c>
      <c r="K1347" s="5">
        <v>210.2868</v>
      </c>
      <c r="L1347" s="5">
        <v>4.55</v>
      </c>
      <c r="M1347" s="5">
        <v>4</v>
      </c>
      <c r="N1347" s="5">
        <v>1</v>
      </c>
      <c r="O1347" s="13">
        <v>43530</v>
      </c>
      <c r="P1347" s="5" t="s">
        <v>198</v>
      </c>
      <c r="Q1347" s="5" t="s">
        <v>199</v>
      </c>
      <c r="R1347" s="5">
        <v>4</v>
      </c>
      <c r="S1347" s="10">
        <v>158.574761861562</v>
      </c>
      <c r="T1347" s="10">
        <v>336.14800000000002</v>
      </c>
      <c r="U1347" s="10">
        <v>2</v>
      </c>
      <c r="V1347" s="10">
        <v>2.1198076923076949</v>
      </c>
      <c r="W1347" s="7">
        <f>Sheet1!J1347*Sheet2!E$2+CEILING(((Sheet1!K1347-MIN(K:K))/(MAX(K:K)-MIN(K:K))*5),1)*Sheet2!E$3+CEILING(((Sheet1!L1347-MIN(L:L))/(MAX(L:L)-MIN(L:L))*5),1)*Sheet2!E$4+Sheet1!D1347*Sheet2!E$5</f>
        <v>1.6755897244066362</v>
      </c>
      <c r="X1347" s="7">
        <f>CEILING(((Sheet1!S1347-MIN(S:S))/(MAX(S:S)-MIN(S:S))*5),1)*Sheet2!E$6+CEILING(((Sheet1!T1347-MIN(T:T))/(MAX(T:T)-MIN(T:T))*5),1)*Sheet2!E$7+CEILING(((Sheet1!V1347-MIN(V:V))/(MAX(V:V)-MIN(V:V))*5),1)*Sheet2!E$8</f>
        <v>0.25202436024272301</v>
      </c>
      <c r="Y1347" s="7">
        <f>CEILING(((Sheet1!U1347-MIN(U:U))/(MAX(U:U)-MIN(U:U))*5),1)*Sheet2!E$9</f>
        <v>0.16507402473582466</v>
      </c>
      <c r="Z1347" s="7">
        <f>CEILING(((Sheet1!H1347-MIN(H:H))/(MAX(H:H)-MIN(H:H))*5),1)*Sheet2!E$10+I1347*Sheet2!E$11+F1347*Sheet2!E$12+CEILING(((Sheet1!N1347-MIN(N:N))/(MAX(N:N)-MIN(N:N))*5),1)*Sheet2!E$13</f>
        <v>0.38359418332027923</v>
      </c>
      <c r="AA1347" s="7">
        <f>B1347*Sheet2!E$14+C1347*Sheet2!E$15+M1347*Sheet2!E$16+R1347*Sheet2!E$17</f>
        <v>0.1894115188903806</v>
      </c>
      <c r="AB1347" s="7">
        <f t="shared" ref="AB1347:AB1410" si="25">SUM(W1347:AA1347)</f>
        <v>2.665693811595844</v>
      </c>
    </row>
    <row r="1348" spans="1:28" ht="29" hidden="1" x14ac:dyDescent="0.35">
      <c r="A1348" s="9" t="s">
        <v>721</v>
      </c>
      <c r="B1348" s="9">
        <v>5</v>
      </c>
      <c r="C1348" s="9">
        <v>4</v>
      </c>
      <c r="D1348" s="5">
        <v>3</v>
      </c>
      <c r="E1348" s="5">
        <v>43528</v>
      </c>
      <c r="F1348" s="5">
        <v>4</v>
      </c>
      <c r="G1348" s="9" t="s">
        <v>3456</v>
      </c>
      <c r="H1348" s="5">
        <v>1</v>
      </c>
      <c r="I1348" s="5">
        <v>1</v>
      </c>
      <c r="J1348" s="5">
        <v>5</v>
      </c>
      <c r="K1348" s="5">
        <v>214.52859999999998</v>
      </c>
      <c r="L1348" s="5">
        <v>4.55</v>
      </c>
      <c r="M1348" s="5">
        <v>4</v>
      </c>
      <c r="N1348" s="5">
        <v>1</v>
      </c>
      <c r="O1348" s="13">
        <v>43530</v>
      </c>
      <c r="P1348" s="5" t="s">
        <v>198</v>
      </c>
      <c r="Q1348" s="5" t="s">
        <v>199</v>
      </c>
      <c r="R1348" s="5">
        <v>4</v>
      </c>
      <c r="S1348" s="10">
        <v>54.651546765853197</v>
      </c>
      <c r="T1348" s="10">
        <v>118.81140000000001</v>
      </c>
      <c r="U1348" s="10">
        <v>2</v>
      </c>
      <c r="V1348" s="10">
        <v>2.1739805555555565</v>
      </c>
      <c r="W1348" s="7">
        <f>Sheet1!J1348*Sheet2!E$2+CEILING(((Sheet1!K1348-MIN(K:K))/(MAX(K:K)-MIN(K:K))*5),1)*Sheet2!E$3+CEILING(((Sheet1!L1348-MIN(L:L))/(MAX(L:L)-MIN(L:L))*5),1)*Sheet2!E$4+Sheet1!D1348*Sheet2!E$5</f>
        <v>1.6755897244066362</v>
      </c>
      <c r="X1348" s="7">
        <f>CEILING(((Sheet1!S1348-MIN(S:S))/(MAX(S:S)-MIN(S:S))*5),1)*Sheet2!E$6+CEILING(((Sheet1!T1348-MIN(T:T))/(MAX(T:T)-MIN(T:T))*5),1)*Sheet2!E$7+CEILING(((Sheet1!V1348-MIN(V:V))/(MAX(V:V)-MIN(V:V))*5),1)*Sheet2!E$8</f>
        <v>0.25202436024272301</v>
      </c>
      <c r="Y1348" s="7">
        <f>CEILING(((Sheet1!U1348-MIN(U:U))/(MAX(U:U)-MIN(U:U))*5),1)*Sheet2!E$9</f>
        <v>0.16507402473582466</v>
      </c>
      <c r="Z1348" s="7">
        <f>CEILING(((Sheet1!H1348-MIN(H:H))/(MAX(H:H)-MIN(H:H))*5),1)*Sheet2!E$10+I1348*Sheet2!E$11+F1348*Sheet2!E$12+CEILING(((Sheet1!N1348-MIN(N:N))/(MAX(N:N)-MIN(N:N))*5),1)*Sheet2!E$13</f>
        <v>0.38359418332027923</v>
      </c>
      <c r="AA1348" s="7">
        <f>B1348*Sheet2!E$14+C1348*Sheet2!E$15+M1348*Sheet2!E$16+R1348*Sheet2!E$17</f>
        <v>0.1894115188903806</v>
      </c>
      <c r="AB1348" s="7">
        <f t="shared" si="25"/>
        <v>2.665693811595844</v>
      </c>
    </row>
    <row r="1349" spans="1:28" ht="29" hidden="1" x14ac:dyDescent="0.35">
      <c r="A1349" s="9" t="s">
        <v>721</v>
      </c>
      <c r="B1349" s="9">
        <v>5</v>
      </c>
      <c r="C1349" s="9">
        <v>4</v>
      </c>
      <c r="D1349" s="5">
        <v>3</v>
      </c>
      <c r="E1349" s="5">
        <v>43528</v>
      </c>
      <c r="F1349" s="5">
        <v>4</v>
      </c>
      <c r="G1349" s="9" t="s">
        <v>3456</v>
      </c>
      <c r="H1349" s="5">
        <v>1</v>
      </c>
      <c r="I1349" s="5">
        <v>1</v>
      </c>
      <c r="J1349" s="5">
        <v>5</v>
      </c>
      <c r="K1349" s="5">
        <v>214.52859999999998</v>
      </c>
      <c r="L1349" s="5">
        <v>4.55</v>
      </c>
      <c r="M1349" s="5">
        <v>4</v>
      </c>
      <c r="N1349" s="5">
        <v>1</v>
      </c>
      <c r="O1349" s="13">
        <v>43530</v>
      </c>
      <c r="P1349" s="5" t="s">
        <v>198</v>
      </c>
      <c r="Q1349" s="5" t="s">
        <v>199</v>
      </c>
      <c r="R1349" s="5">
        <v>4</v>
      </c>
      <c r="S1349" s="10">
        <v>540.42130091626598</v>
      </c>
      <c r="T1349" s="10">
        <v>1172.1075000000001</v>
      </c>
      <c r="U1349" s="10">
        <v>2</v>
      </c>
      <c r="V1349" s="10">
        <v>2.1688773148148148</v>
      </c>
      <c r="W1349" s="7">
        <f>Sheet1!J1349*Sheet2!E$2+CEILING(((Sheet1!K1349-MIN(K:K))/(MAX(K:K)-MIN(K:K))*5),1)*Sheet2!E$3+CEILING(((Sheet1!L1349-MIN(L:L))/(MAX(L:L)-MIN(L:L))*5),1)*Sheet2!E$4+Sheet1!D1349*Sheet2!E$5</f>
        <v>1.6755897244066362</v>
      </c>
      <c r="X1349" s="7">
        <f>CEILING(((Sheet1!S1349-MIN(S:S))/(MAX(S:S)-MIN(S:S))*5),1)*Sheet2!E$6+CEILING(((Sheet1!T1349-MIN(T:T))/(MAX(T:T)-MIN(T:T))*5),1)*Sheet2!E$7+CEILING(((Sheet1!V1349-MIN(V:V))/(MAX(V:V)-MIN(V:V))*5),1)*Sheet2!E$8</f>
        <v>0.37962992139259338</v>
      </c>
      <c r="Y1349" s="7">
        <f>CEILING(((Sheet1!U1349-MIN(U:U))/(MAX(U:U)-MIN(U:U))*5),1)*Sheet2!E$9</f>
        <v>0.16507402473582466</v>
      </c>
      <c r="Z1349" s="7">
        <f>CEILING(((Sheet1!H1349-MIN(H:H))/(MAX(H:H)-MIN(H:H))*5),1)*Sheet2!E$10+I1349*Sheet2!E$11+F1349*Sheet2!E$12+CEILING(((Sheet1!N1349-MIN(N:N))/(MAX(N:N)-MIN(N:N))*5),1)*Sheet2!E$13</f>
        <v>0.38359418332027923</v>
      </c>
      <c r="AA1349" s="7">
        <f>B1349*Sheet2!E$14+C1349*Sheet2!E$15+M1349*Sheet2!E$16+R1349*Sheet2!E$17</f>
        <v>0.1894115188903806</v>
      </c>
      <c r="AB1349" s="7">
        <f t="shared" si="25"/>
        <v>2.7932993727457145</v>
      </c>
    </row>
    <row r="1350" spans="1:28" ht="29" hidden="1" x14ac:dyDescent="0.35">
      <c r="A1350" s="9" t="s">
        <v>721</v>
      </c>
      <c r="B1350" s="9">
        <v>5</v>
      </c>
      <c r="C1350" s="9">
        <v>4</v>
      </c>
      <c r="D1350" s="5">
        <v>3</v>
      </c>
      <c r="E1350" s="5">
        <v>43528</v>
      </c>
      <c r="F1350" s="5">
        <v>4</v>
      </c>
      <c r="G1350" s="9" t="s">
        <v>3456</v>
      </c>
      <c r="H1350" s="5">
        <v>1</v>
      </c>
      <c r="I1350" s="5">
        <v>1</v>
      </c>
      <c r="J1350" s="5">
        <v>5</v>
      </c>
      <c r="K1350" s="5">
        <v>218.7704</v>
      </c>
      <c r="L1350" s="5">
        <v>4.55</v>
      </c>
      <c r="M1350" s="5">
        <v>4</v>
      </c>
      <c r="N1350" s="5">
        <v>1</v>
      </c>
      <c r="O1350" s="13">
        <v>43530</v>
      </c>
      <c r="P1350" s="5" t="s">
        <v>198</v>
      </c>
      <c r="Q1350" s="5" t="s">
        <v>199</v>
      </c>
      <c r="R1350" s="5">
        <v>4</v>
      </c>
      <c r="S1350" s="10">
        <v>231.880540687653</v>
      </c>
      <c r="T1350" s="10">
        <v>491.61529999999999</v>
      </c>
      <c r="U1350" s="10">
        <v>2</v>
      </c>
      <c r="V1350" s="10">
        <v>2.120123139880953</v>
      </c>
      <c r="W1350" s="7">
        <f>Sheet1!J1350*Sheet2!E$2+CEILING(((Sheet1!K1350-MIN(K:K))/(MAX(K:K)-MIN(K:K))*5),1)*Sheet2!E$3+CEILING(((Sheet1!L1350-MIN(L:L))/(MAX(L:L)-MIN(L:L))*5),1)*Sheet2!E$4+Sheet1!D1350*Sheet2!E$5</f>
        <v>1.6755897244066362</v>
      </c>
      <c r="X1350" s="7">
        <f>CEILING(((Sheet1!S1350-MIN(S:S))/(MAX(S:S)-MIN(S:S))*5),1)*Sheet2!E$6+CEILING(((Sheet1!T1350-MIN(T:T))/(MAX(T:T)-MIN(T:T))*5),1)*Sheet2!E$7+CEILING(((Sheet1!V1350-MIN(V:V))/(MAX(V:V)-MIN(V:V))*5),1)*Sheet2!E$8</f>
        <v>0.30319351136498079</v>
      </c>
      <c r="Y1350" s="7">
        <f>CEILING(((Sheet1!U1350-MIN(U:U))/(MAX(U:U)-MIN(U:U))*5),1)*Sheet2!E$9</f>
        <v>0.16507402473582466</v>
      </c>
      <c r="Z1350" s="7">
        <f>CEILING(((Sheet1!H1350-MIN(H:H))/(MAX(H:H)-MIN(H:H))*5),1)*Sheet2!E$10+I1350*Sheet2!E$11+F1350*Sheet2!E$12+CEILING(((Sheet1!N1350-MIN(N:N))/(MAX(N:N)-MIN(N:N))*5),1)*Sheet2!E$13</f>
        <v>0.38359418332027923</v>
      </c>
      <c r="AA1350" s="7">
        <f>B1350*Sheet2!E$14+C1350*Sheet2!E$15+M1350*Sheet2!E$16+R1350*Sheet2!E$17</f>
        <v>0.1894115188903806</v>
      </c>
      <c r="AB1350" s="7">
        <f t="shared" si="25"/>
        <v>2.716862962718102</v>
      </c>
    </row>
    <row r="1351" spans="1:28" ht="29" hidden="1" x14ac:dyDescent="0.35">
      <c r="A1351" s="9" t="s">
        <v>722</v>
      </c>
      <c r="B1351" s="9">
        <v>3</v>
      </c>
      <c r="C1351" s="9">
        <v>1</v>
      </c>
      <c r="D1351" s="5">
        <v>3</v>
      </c>
      <c r="E1351" s="5">
        <v>43528</v>
      </c>
      <c r="F1351" s="5">
        <v>4</v>
      </c>
      <c r="G1351" s="9" t="s">
        <v>3456</v>
      </c>
      <c r="H1351" s="5">
        <v>1</v>
      </c>
      <c r="I1351" s="5">
        <v>5</v>
      </c>
      <c r="J1351" s="5">
        <v>5</v>
      </c>
      <c r="K1351" s="5">
        <v>155.88582677165363</v>
      </c>
      <c r="L1351" s="5">
        <v>4.9000000000000004</v>
      </c>
      <c r="M1351" s="5">
        <v>5</v>
      </c>
      <c r="N1351" s="5">
        <v>1</v>
      </c>
      <c r="O1351" s="13">
        <v>43534</v>
      </c>
      <c r="P1351" s="5" t="s">
        <v>100</v>
      </c>
      <c r="Q1351" s="5" t="s">
        <v>101</v>
      </c>
      <c r="R1351" s="5">
        <v>4</v>
      </c>
      <c r="S1351" s="10">
        <v>27.558510467953798</v>
      </c>
      <c r="T1351" s="10">
        <v>55.97</v>
      </c>
      <c r="U1351" s="10">
        <v>6</v>
      </c>
      <c r="V1351" s="10">
        <v>2.0309515663077757</v>
      </c>
      <c r="W1351" s="7">
        <f>Sheet1!J1351*Sheet2!E$2+CEILING(((Sheet1!K1351-MIN(K:K))/(MAX(K:K)-MIN(K:K))*5),1)*Sheet2!E$3+CEILING(((Sheet1!L1351-MIN(L:L))/(MAX(L:L)-MIN(L:L))*5),1)*Sheet2!E$4+Sheet1!D1351*Sheet2!E$5</f>
        <v>1.5385717798935707</v>
      </c>
      <c r="X1351" s="7">
        <f>CEILING(((Sheet1!S1351-MIN(S:S))/(MAX(S:S)-MIN(S:S))*5),1)*Sheet2!E$6+CEILING(((Sheet1!T1351-MIN(T:T))/(MAX(T:T)-MIN(T:T))*5),1)*Sheet2!E$7+CEILING(((Sheet1!V1351-MIN(V:V))/(MAX(V:V)-MIN(V:V))*5),1)*Sheet2!E$8</f>
        <v>0.25202436024272301</v>
      </c>
      <c r="Y1351" s="7">
        <f>CEILING(((Sheet1!U1351-MIN(U:U))/(MAX(U:U)-MIN(U:U))*5),1)*Sheet2!E$9</f>
        <v>0.33014804947164933</v>
      </c>
      <c r="Z1351" s="7">
        <f>CEILING(((Sheet1!H1351-MIN(H:H))/(MAX(H:H)-MIN(H:H))*5),1)*Sheet2!E$10+I1351*Sheet2!E$11+F1351*Sheet2!E$12+CEILING(((Sheet1!N1351-MIN(N:N))/(MAX(N:N)-MIN(N:N))*5),1)*Sheet2!E$13</f>
        <v>0.43011082064112627</v>
      </c>
      <c r="AA1351" s="7">
        <f>B1351*Sheet2!E$14+C1351*Sheet2!E$15+M1351*Sheet2!E$16+R1351*Sheet2!E$17</f>
        <v>0.11757999035849725</v>
      </c>
      <c r="AB1351" s="7">
        <f t="shared" si="25"/>
        <v>2.6684350006075661</v>
      </c>
    </row>
    <row r="1352" spans="1:28" ht="29" hidden="1" x14ac:dyDescent="0.35">
      <c r="A1352" s="9" t="s">
        <v>722</v>
      </c>
      <c r="B1352" s="9">
        <v>3</v>
      </c>
      <c r="C1352" s="9">
        <v>1</v>
      </c>
      <c r="D1352" s="5">
        <v>3</v>
      </c>
      <c r="E1352" s="5">
        <v>43528</v>
      </c>
      <c r="F1352" s="5">
        <v>4</v>
      </c>
      <c r="G1352" s="9" t="s">
        <v>3456</v>
      </c>
      <c r="H1352" s="5">
        <v>1</v>
      </c>
      <c r="I1352" s="5">
        <v>5</v>
      </c>
      <c r="J1352" s="5">
        <v>5</v>
      </c>
      <c r="K1352" s="5">
        <v>159.17322834645663</v>
      </c>
      <c r="L1352" s="5">
        <v>4.9000000000000004</v>
      </c>
      <c r="M1352" s="5">
        <v>5</v>
      </c>
      <c r="N1352" s="5">
        <v>1</v>
      </c>
      <c r="O1352" s="13">
        <v>43534</v>
      </c>
      <c r="P1352" s="5" t="s">
        <v>100</v>
      </c>
      <c r="Q1352" s="5" t="s">
        <v>101</v>
      </c>
      <c r="R1352" s="5">
        <v>4</v>
      </c>
      <c r="S1352" s="10">
        <v>17.292314363273402</v>
      </c>
      <c r="T1352" s="10">
        <v>35.027999999999999</v>
      </c>
      <c r="U1352" s="10">
        <v>6</v>
      </c>
      <c r="V1352" s="10">
        <v>2.025639787950817</v>
      </c>
      <c r="W1352" s="7">
        <f>Sheet1!J1352*Sheet2!E$2+CEILING(((Sheet1!K1352-MIN(K:K))/(MAX(K:K)-MIN(K:K))*5),1)*Sheet2!E$3+CEILING(((Sheet1!L1352-MIN(L:L))/(MAX(L:L)-MIN(L:L))*5),1)*Sheet2!E$4+Sheet1!D1352*Sheet2!E$5</f>
        <v>1.6070807521501036</v>
      </c>
      <c r="X1352" s="7">
        <f>CEILING(((Sheet1!S1352-MIN(S:S))/(MAX(S:S)-MIN(S:S))*5),1)*Sheet2!E$6+CEILING(((Sheet1!T1352-MIN(T:T))/(MAX(T:T)-MIN(T:T))*5),1)*Sheet2!E$7+CEILING(((Sheet1!V1352-MIN(V:V))/(MAX(V:V)-MIN(V:V))*5),1)*Sheet2!E$8</f>
        <v>0.25202436024272301</v>
      </c>
      <c r="Y1352" s="7">
        <f>CEILING(((Sheet1!U1352-MIN(U:U))/(MAX(U:U)-MIN(U:U))*5),1)*Sheet2!E$9</f>
        <v>0.33014804947164933</v>
      </c>
      <c r="Z1352" s="7">
        <f>CEILING(((Sheet1!H1352-MIN(H:H))/(MAX(H:H)-MIN(H:H))*5),1)*Sheet2!E$10+I1352*Sheet2!E$11+F1352*Sheet2!E$12+CEILING(((Sheet1!N1352-MIN(N:N))/(MAX(N:N)-MIN(N:N))*5),1)*Sheet2!E$13</f>
        <v>0.43011082064112627</v>
      </c>
      <c r="AA1352" s="7">
        <f>B1352*Sheet2!E$14+C1352*Sheet2!E$15+M1352*Sheet2!E$16+R1352*Sheet2!E$17</f>
        <v>0.11757999035849725</v>
      </c>
      <c r="AB1352" s="7">
        <f t="shared" si="25"/>
        <v>2.7369439728640992</v>
      </c>
    </row>
    <row r="1353" spans="1:28" ht="29" hidden="1" x14ac:dyDescent="0.35">
      <c r="A1353" s="9" t="s">
        <v>722</v>
      </c>
      <c r="B1353" s="9">
        <v>3</v>
      </c>
      <c r="C1353" s="9">
        <v>1</v>
      </c>
      <c r="D1353" s="5">
        <v>3</v>
      </c>
      <c r="E1353" s="5">
        <v>43528</v>
      </c>
      <c r="F1353" s="5">
        <v>4</v>
      </c>
      <c r="G1353" s="9" t="s">
        <v>3456</v>
      </c>
      <c r="H1353" s="5">
        <v>1</v>
      </c>
      <c r="I1353" s="5">
        <v>5</v>
      </c>
      <c r="J1353" s="5">
        <v>5</v>
      </c>
      <c r="K1353" s="5">
        <v>155.88582677165363</v>
      </c>
      <c r="L1353" s="5">
        <v>4.9000000000000004</v>
      </c>
      <c r="M1353" s="5">
        <v>5</v>
      </c>
      <c r="N1353" s="5">
        <v>1</v>
      </c>
      <c r="O1353" s="13">
        <v>43534</v>
      </c>
      <c r="P1353" s="5" t="s">
        <v>100</v>
      </c>
      <c r="Q1353" s="5" t="s">
        <v>101</v>
      </c>
      <c r="R1353" s="5">
        <v>4</v>
      </c>
      <c r="S1353" s="10">
        <v>32.127797177666402</v>
      </c>
      <c r="T1353" s="10">
        <v>65.25</v>
      </c>
      <c r="U1353" s="10">
        <v>6</v>
      </c>
      <c r="V1353" s="10">
        <v>2.0309515663077722</v>
      </c>
      <c r="W1353" s="7">
        <f>Sheet1!J1353*Sheet2!E$2+CEILING(((Sheet1!K1353-MIN(K:K))/(MAX(K:K)-MIN(K:K))*5),1)*Sheet2!E$3+CEILING(((Sheet1!L1353-MIN(L:L))/(MAX(L:L)-MIN(L:L))*5),1)*Sheet2!E$4+Sheet1!D1353*Sheet2!E$5</f>
        <v>1.5385717798935707</v>
      </c>
      <c r="X1353" s="7">
        <f>CEILING(((Sheet1!S1353-MIN(S:S))/(MAX(S:S)-MIN(S:S))*5),1)*Sheet2!E$6+CEILING(((Sheet1!T1353-MIN(T:T))/(MAX(T:T)-MIN(T:T))*5),1)*Sheet2!E$7+CEILING(((Sheet1!V1353-MIN(V:V))/(MAX(V:V)-MIN(V:V))*5),1)*Sheet2!E$8</f>
        <v>0.25202436024272301</v>
      </c>
      <c r="Y1353" s="7">
        <f>CEILING(((Sheet1!U1353-MIN(U:U))/(MAX(U:U)-MIN(U:U))*5),1)*Sheet2!E$9</f>
        <v>0.33014804947164933</v>
      </c>
      <c r="Z1353" s="7">
        <f>CEILING(((Sheet1!H1353-MIN(H:H))/(MAX(H:H)-MIN(H:H))*5),1)*Sheet2!E$10+I1353*Sheet2!E$11+F1353*Sheet2!E$12+CEILING(((Sheet1!N1353-MIN(N:N))/(MAX(N:N)-MIN(N:N))*5),1)*Sheet2!E$13</f>
        <v>0.43011082064112627</v>
      </c>
      <c r="AA1353" s="7">
        <f>B1353*Sheet2!E$14+C1353*Sheet2!E$15+M1353*Sheet2!E$16+R1353*Sheet2!E$17</f>
        <v>0.11757999035849725</v>
      </c>
      <c r="AB1353" s="7">
        <f t="shared" si="25"/>
        <v>2.6684350006075661</v>
      </c>
    </row>
    <row r="1354" spans="1:28" ht="29" hidden="1" x14ac:dyDescent="0.35">
      <c r="A1354" s="9" t="s">
        <v>723</v>
      </c>
      <c r="B1354" s="9">
        <v>5</v>
      </c>
      <c r="C1354" s="9">
        <v>4</v>
      </c>
      <c r="D1354" s="5">
        <v>3</v>
      </c>
      <c r="E1354" s="5">
        <v>43528</v>
      </c>
      <c r="F1354" s="5">
        <v>4</v>
      </c>
      <c r="G1354" s="9" t="s">
        <v>3456</v>
      </c>
      <c r="H1354" s="5">
        <v>1</v>
      </c>
      <c r="I1354" s="5">
        <v>5</v>
      </c>
      <c r="J1354" s="5">
        <v>3</v>
      </c>
      <c r="K1354" s="5">
        <v>132.87401574803144</v>
      </c>
      <c r="L1354" s="5">
        <v>4.9000000000000004</v>
      </c>
      <c r="M1354" s="5">
        <v>3</v>
      </c>
      <c r="N1354" s="5">
        <v>1</v>
      </c>
      <c r="O1354" s="13">
        <v>43529</v>
      </c>
      <c r="P1354" s="5" t="s">
        <v>146</v>
      </c>
      <c r="Q1354" s="5" t="s">
        <v>147</v>
      </c>
      <c r="R1354" s="5">
        <v>3</v>
      </c>
      <c r="S1354" s="10">
        <v>4.4546945666512201</v>
      </c>
      <c r="T1354" s="10">
        <v>9.36</v>
      </c>
      <c r="U1354" s="10">
        <v>1</v>
      </c>
      <c r="V1354" s="10">
        <v>2.1011541554545459</v>
      </c>
      <c r="W1354" s="7">
        <f>Sheet1!J1354*Sheet2!E$2+CEILING(((Sheet1!K1354-MIN(K:K))/(MAX(K:K)-MIN(K:K))*5),1)*Sheet2!E$3+CEILING(((Sheet1!L1354-MIN(L:L))/(MAX(L:L)-MIN(L:L))*5),1)*Sheet2!E$4+Sheet1!D1354*Sheet2!E$5</f>
        <v>1.0920314477565269</v>
      </c>
      <c r="X1354" s="7">
        <f>CEILING(((Sheet1!S1354-MIN(S:S))/(MAX(S:S)-MIN(S:S))*5),1)*Sheet2!E$6+CEILING(((Sheet1!T1354-MIN(T:T))/(MAX(T:T)-MIN(T:T))*5),1)*Sheet2!E$7+CEILING(((Sheet1!V1354-MIN(V:V))/(MAX(V:V)-MIN(V:V))*5),1)*Sheet2!E$8</f>
        <v>0.25202436024272301</v>
      </c>
      <c r="Y1354" s="7">
        <f>CEILING(((Sheet1!U1354-MIN(U:U))/(MAX(U:U)-MIN(U:U))*5),1)*Sheet2!E$9</f>
        <v>0.16507402473582466</v>
      </c>
      <c r="Z1354" s="7">
        <f>CEILING(((Sheet1!H1354-MIN(H:H))/(MAX(H:H)-MIN(H:H))*5),1)*Sheet2!E$10+I1354*Sheet2!E$11+F1354*Sheet2!E$12+CEILING(((Sheet1!N1354-MIN(N:N))/(MAX(N:N)-MIN(N:N))*5),1)*Sheet2!E$13</f>
        <v>0.43011082064112627</v>
      </c>
      <c r="AA1354" s="7">
        <f>B1354*Sheet2!E$14+C1354*Sheet2!E$15+M1354*Sheet2!E$16+R1354*Sheet2!E$17</f>
        <v>0.18023373645811766</v>
      </c>
      <c r="AB1354" s="7">
        <f t="shared" si="25"/>
        <v>2.1194743898343185</v>
      </c>
    </row>
    <row r="1355" spans="1:28" ht="29" hidden="1" x14ac:dyDescent="0.35">
      <c r="A1355" s="9" t="s">
        <v>724</v>
      </c>
      <c r="B1355" s="9">
        <v>5</v>
      </c>
      <c r="C1355" s="9">
        <v>4</v>
      </c>
      <c r="D1355" s="5">
        <v>3</v>
      </c>
      <c r="E1355" s="5">
        <v>43528</v>
      </c>
      <c r="F1355" s="5">
        <v>4</v>
      </c>
      <c r="G1355" s="9" t="s">
        <v>3456</v>
      </c>
      <c r="H1355" s="5">
        <v>1</v>
      </c>
      <c r="I1355" s="5">
        <v>3</v>
      </c>
      <c r="J1355" s="5">
        <v>3</v>
      </c>
      <c r="K1355" s="5">
        <v>195.44049999999999</v>
      </c>
      <c r="L1355" s="5">
        <v>4.9000000000000004</v>
      </c>
      <c r="M1355" s="5">
        <v>3</v>
      </c>
      <c r="N1355" s="5">
        <v>0</v>
      </c>
      <c r="O1355" s="13">
        <v>43533</v>
      </c>
      <c r="P1355" s="5" t="s">
        <v>149</v>
      </c>
      <c r="Q1355" s="5" t="s">
        <v>150</v>
      </c>
      <c r="R1355" s="5">
        <v>5</v>
      </c>
      <c r="S1355" s="10">
        <v>500.77111494148602</v>
      </c>
      <c r="T1355" s="10">
        <v>1036</v>
      </c>
      <c r="U1355" s="10">
        <v>5</v>
      </c>
      <c r="V1355" s="10">
        <v>2.0688094202898548</v>
      </c>
      <c r="W1355" s="7">
        <f>Sheet1!J1355*Sheet2!E$2+CEILING(((Sheet1!K1355-MIN(K:K))/(MAX(K:K)-MIN(K:K))*5),1)*Sheet2!E$3+CEILING(((Sheet1!L1355-MIN(L:L))/(MAX(L:L)-MIN(L:L))*5),1)*Sheet2!E$4+Sheet1!D1355*Sheet2!E$5</f>
        <v>1.1605404200130596</v>
      </c>
      <c r="X1355" s="7">
        <f>CEILING(((Sheet1!S1355-MIN(S:S))/(MAX(S:S)-MIN(S:S))*5),1)*Sheet2!E$6+CEILING(((Sheet1!T1355-MIN(T:T))/(MAX(T:T)-MIN(T:T))*5),1)*Sheet2!E$7+CEILING(((Sheet1!V1355-MIN(V:V))/(MAX(V:V)-MIN(V:V))*5),1)*Sheet2!E$8</f>
        <v>0.37962992139259338</v>
      </c>
      <c r="Y1355" s="7">
        <f>CEILING(((Sheet1!U1355-MIN(U:U))/(MAX(U:U)-MIN(U:U))*5),1)*Sheet2!E$9</f>
        <v>0.16507402473582466</v>
      </c>
      <c r="Z1355" s="7">
        <f>CEILING(((Sheet1!H1355-MIN(H:H))/(MAX(H:H)-MIN(H:H))*5),1)*Sheet2!E$10+I1355*Sheet2!E$11+F1355*Sheet2!E$12+CEILING(((Sheet1!N1355-MIN(N:N))/(MAX(N:N)-MIN(N:N))*5),1)*Sheet2!E$13</f>
        <v>0.18771554928920084</v>
      </c>
      <c r="AA1355" s="7">
        <f>B1355*Sheet2!E$14+C1355*Sheet2!E$15+M1355*Sheet2!E$16+R1355*Sheet2!E$17</f>
        <v>0.18585104545895575</v>
      </c>
      <c r="AB1355" s="7">
        <f t="shared" si="25"/>
        <v>2.0788109608896344</v>
      </c>
    </row>
    <row r="1356" spans="1:28" ht="29" hidden="1" x14ac:dyDescent="0.35">
      <c r="A1356" s="9" t="s">
        <v>724</v>
      </c>
      <c r="B1356" s="9">
        <v>5</v>
      </c>
      <c r="C1356" s="9">
        <v>4</v>
      </c>
      <c r="D1356" s="5">
        <v>3</v>
      </c>
      <c r="E1356" s="5">
        <v>43528</v>
      </c>
      <c r="F1356" s="5">
        <v>4</v>
      </c>
      <c r="G1356" s="9" t="s">
        <v>3456</v>
      </c>
      <c r="H1356" s="5">
        <v>1</v>
      </c>
      <c r="I1356" s="5">
        <v>3</v>
      </c>
      <c r="J1356" s="5">
        <v>3</v>
      </c>
      <c r="K1356" s="5">
        <v>206.04500000000002</v>
      </c>
      <c r="L1356" s="5">
        <v>4.9000000000000004</v>
      </c>
      <c r="M1356" s="5">
        <v>3</v>
      </c>
      <c r="N1356" s="5">
        <v>0</v>
      </c>
      <c r="O1356" s="13">
        <v>43533</v>
      </c>
      <c r="P1356" s="5" t="s">
        <v>149</v>
      </c>
      <c r="Q1356" s="5" t="s">
        <v>150</v>
      </c>
      <c r="R1356" s="5">
        <v>5</v>
      </c>
      <c r="S1356" s="10">
        <v>151.19900813450701</v>
      </c>
      <c r="T1356" s="10">
        <v>313.5</v>
      </c>
      <c r="U1356" s="10">
        <v>5</v>
      </c>
      <c r="V1356" s="10">
        <v>2.0734262999999951</v>
      </c>
      <c r="W1356" s="7">
        <f>Sheet1!J1356*Sheet2!E$2+CEILING(((Sheet1!K1356-MIN(K:K))/(MAX(K:K)-MIN(K:K))*5),1)*Sheet2!E$3+CEILING(((Sheet1!L1356-MIN(L:L))/(MAX(L:L)-MIN(L:L))*5),1)*Sheet2!E$4+Sheet1!D1356*Sheet2!E$5</f>
        <v>1.1605404200130596</v>
      </c>
      <c r="X1356" s="7">
        <f>CEILING(((Sheet1!S1356-MIN(S:S))/(MAX(S:S)-MIN(S:S))*5),1)*Sheet2!E$6+CEILING(((Sheet1!T1356-MIN(T:T))/(MAX(T:T)-MIN(T:T))*5),1)*Sheet2!E$7+CEILING(((Sheet1!V1356-MIN(V:V))/(MAX(V:V)-MIN(V:V))*5),1)*Sheet2!E$8</f>
        <v>0.25202436024272301</v>
      </c>
      <c r="Y1356" s="7">
        <f>CEILING(((Sheet1!U1356-MIN(U:U))/(MAX(U:U)-MIN(U:U))*5),1)*Sheet2!E$9</f>
        <v>0.16507402473582466</v>
      </c>
      <c r="Z1356" s="7">
        <f>CEILING(((Sheet1!H1356-MIN(H:H))/(MAX(H:H)-MIN(H:H))*5),1)*Sheet2!E$10+I1356*Sheet2!E$11+F1356*Sheet2!E$12+CEILING(((Sheet1!N1356-MIN(N:N))/(MAX(N:N)-MIN(N:N))*5),1)*Sheet2!E$13</f>
        <v>0.18771554928920084</v>
      </c>
      <c r="AA1356" s="7">
        <f>B1356*Sheet2!E$14+C1356*Sheet2!E$15+M1356*Sheet2!E$16+R1356*Sheet2!E$17</f>
        <v>0.18585104545895575</v>
      </c>
      <c r="AB1356" s="7">
        <f t="shared" si="25"/>
        <v>1.9512053997397638</v>
      </c>
    </row>
    <row r="1357" spans="1:28" ht="29" hidden="1" x14ac:dyDescent="0.35">
      <c r="A1357" s="9" t="s">
        <v>724</v>
      </c>
      <c r="B1357" s="9">
        <v>5</v>
      </c>
      <c r="C1357" s="9">
        <v>4</v>
      </c>
      <c r="D1357" s="5">
        <v>3</v>
      </c>
      <c r="E1357" s="5">
        <v>43528</v>
      </c>
      <c r="F1357" s="5">
        <v>4</v>
      </c>
      <c r="G1357" s="9" t="s">
        <v>3456</v>
      </c>
      <c r="H1357" s="5">
        <v>1</v>
      </c>
      <c r="I1357" s="5">
        <v>3</v>
      </c>
      <c r="J1357" s="5">
        <v>3</v>
      </c>
      <c r="K1357" s="5">
        <v>235.73759999999999</v>
      </c>
      <c r="L1357" s="5">
        <v>4.9000000000000004</v>
      </c>
      <c r="M1357" s="5">
        <v>3</v>
      </c>
      <c r="N1357" s="5">
        <v>1</v>
      </c>
      <c r="O1357" s="13">
        <v>43533</v>
      </c>
      <c r="P1357" s="5" t="s">
        <v>149</v>
      </c>
      <c r="Q1357" s="5" t="s">
        <v>150</v>
      </c>
      <c r="R1357" s="5">
        <v>5</v>
      </c>
      <c r="S1357" s="10">
        <v>30.965556865947001</v>
      </c>
      <c r="T1357" s="10">
        <v>64.88</v>
      </c>
      <c r="U1357" s="10">
        <v>5</v>
      </c>
      <c r="V1357" s="10">
        <v>2.095231171874997</v>
      </c>
      <c r="W1357" s="7">
        <f>Sheet1!J1357*Sheet2!E$2+CEILING(((Sheet1!K1357-MIN(K:K))/(MAX(K:K)-MIN(K:K))*5),1)*Sheet2!E$3+CEILING(((Sheet1!L1357-MIN(L:L))/(MAX(L:L)-MIN(L:L))*5),1)*Sheet2!E$4+Sheet1!D1357*Sheet2!E$5</f>
        <v>1.2290493922695922</v>
      </c>
      <c r="X1357" s="7">
        <f>CEILING(((Sheet1!S1357-MIN(S:S))/(MAX(S:S)-MIN(S:S))*5),1)*Sheet2!E$6+CEILING(((Sheet1!T1357-MIN(T:T))/(MAX(T:T)-MIN(T:T))*5),1)*Sheet2!E$7+CEILING(((Sheet1!V1357-MIN(V:V))/(MAX(V:V)-MIN(V:V))*5),1)*Sheet2!E$8</f>
        <v>0.25202436024272301</v>
      </c>
      <c r="Y1357" s="7">
        <f>CEILING(((Sheet1!U1357-MIN(U:U))/(MAX(U:U)-MIN(U:U))*5),1)*Sheet2!E$9</f>
        <v>0.16507402473582466</v>
      </c>
      <c r="Z1357" s="7">
        <f>CEILING(((Sheet1!H1357-MIN(H:H))/(MAX(H:H)-MIN(H:H))*5),1)*Sheet2!E$10+I1357*Sheet2!E$11+F1357*Sheet2!E$12+CEILING(((Sheet1!N1357-MIN(N:N))/(MAX(N:N)-MIN(N:N))*5),1)*Sheet2!E$13</f>
        <v>0.40685250198070277</v>
      </c>
      <c r="AA1357" s="7">
        <f>B1357*Sheet2!E$14+C1357*Sheet2!E$15+M1357*Sheet2!E$16+R1357*Sheet2!E$17</f>
        <v>0.18585104545895575</v>
      </c>
      <c r="AB1357" s="7">
        <f t="shared" si="25"/>
        <v>2.2388513246877983</v>
      </c>
    </row>
    <row r="1358" spans="1:28" ht="29" hidden="1" x14ac:dyDescent="0.35">
      <c r="A1358" s="9" t="s">
        <v>725</v>
      </c>
      <c r="B1358" s="9">
        <v>5</v>
      </c>
      <c r="C1358" s="9">
        <v>5</v>
      </c>
      <c r="D1358" s="5">
        <v>3</v>
      </c>
      <c r="E1358" s="5">
        <v>43528</v>
      </c>
      <c r="F1358" s="5">
        <v>4</v>
      </c>
      <c r="G1358" s="9" t="s">
        <v>3456</v>
      </c>
      <c r="H1358" s="5">
        <v>1</v>
      </c>
      <c r="I1358" s="5">
        <v>3</v>
      </c>
      <c r="J1358" s="5">
        <v>4</v>
      </c>
      <c r="K1358" s="5">
        <v>235.73759999999999</v>
      </c>
      <c r="L1358" s="5">
        <v>5.25</v>
      </c>
      <c r="M1358" s="5">
        <v>2</v>
      </c>
      <c r="N1358" s="5">
        <v>0</v>
      </c>
      <c r="O1358" s="13">
        <v>43530</v>
      </c>
      <c r="P1358" s="5" t="s">
        <v>647</v>
      </c>
      <c r="Q1358" s="5" t="s">
        <v>648</v>
      </c>
      <c r="R1358" s="5">
        <v>5</v>
      </c>
      <c r="S1358" s="10">
        <v>209.017508845142</v>
      </c>
      <c r="T1358" s="10">
        <v>481.2</v>
      </c>
      <c r="U1358" s="10">
        <v>2</v>
      </c>
      <c r="V1358" s="10">
        <v>2.3021994791666662</v>
      </c>
      <c r="W1358" s="7">
        <f>Sheet1!J1358*Sheet2!E$2+CEILING(((Sheet1!K1358-MIN(K:K))/(MAX(K:K)-MIN(K:K))*5),1)*Sheet2!E$3+CEILING(((Sheet1!L1358-MIN(L:L))/(MAX(L:L)-MIN(L:L))*5),1)*Sheet2!E$4+Sheet1!D1358*Sheet2!E$5</f>
        <v>1.5838589741421241</v>
      </c>
      <c r="X1358" s="7">
        <f>CEILING(((Sheet1!S1358-MIN(S:S))/(MAX(S:S)-MIN(S:S))*5),1)*Sheet2!E$6+CEILING(((Sheet1!T1358-MIN(T:T))/(MAX(T:T)-MIN(T:T))*5),1)*Sheet2!E$7+CEILING(((Sheet1!V1358-MIN(V:V))/(MAX(V:V)-MIN(V:V))*5),1)*Sheet2!E$8</f>
        <v>0.30319351136498079</v>
      </c>
      <c r="Y1358" s="7">
        <f>CEILING(((Sheet1!U1358-MIN(U:U))/(MAX(U:U)-MIN(U:U))*5),1)*Sheet2!E$9</f>
        <v>0.16507402473582466</v>
      </c>
      <c r="Z1358" s="7">
        <f>CEILING(((Sheet1!H1358-MIN(H:H))/(MAX(H:H)-MIN(H:H))*5),1)*Sheet2!E$10+I1358*Sheet2!E$11+F1358*Sheet2!E$12+CEILING(((Sheet1!N1358-MIN(N:N))/(MAX(N:N)-MIN(N:N))*5),1)*Sheet2!E$13</f>
        <v>0.18771554928920084</v>
      </c>
      <c r="AA1358" s="7">
        <f>B1358*Sheet2!E$14+C1358*Sheet2!E$15+M1358*Sheet2!E$16+R1358*Sheet2!E$17</f>
        <v>0.19171084666939453</v>
      </c>
      <c r="AB1358" s="7">
        <f t="shared" si="25"/>
        <v>2.4315529062015249</v>
      </c>
    </row>
    <row r="1359" spans="1:28" ht="29" hidden="1" x14ac:dyDescent="0.35">
      <c r="A1359" s="9" t="s">
        <v>726</v>
      </c>
      <c r="B1359" s="9">
        <v>5</v>
      </c>
      <c r="C1359" s="9">
        <v>4</v>
      </c>
      <c r="D1359" s="5">
        <v>3</v>
      </c>
      <c r="E1359" s="5">
        <v>43528</v>
      </c>
      <c r="F1359" s="5">
        <v>4</v>
      </c>
      <c r="G1359" s="9" t="s">
        <v>3456</v>
      </c>
      <c r="H1359" s="5">
        <v>1</v>
      </c>
      <c r="I1359" s="5">
        <v>4</v>
      </c>
      <c r="J1359" s="5">
        <v>3</v>
      </c>
      <c r="K1359" s="5">
        <v>265.43020000000001</v>
      </c>
      <c r="L1359" s="5">
        <v>5.25</v>
      </c>
      <c r="M1359" s="5">
        <v>3</v>
      </c>
      <c r="N1359" s="5">
        <v>0</v>
      </c>
      <c r="O1359" s="13">
        <v>43529</v>
      </c>
      <c r="P1359" s="5" t="s">
        <v>27</v>
      </c>
      <c r="Q1359" s="5" t="s">
        <v>28</v>
      </c>
      <c r="R1359" s="5">
        <v>5</v>
      </c>
      <c r="S1359" s="10">
        <v>58.554839880250398</v>
      </c>
      <c r="T1359" s="10">
        <v>141.999</v>
      </c>
      <c r="U1359" s="10">
        <v>1</v>
      </c>
      <c r="V1359" s="10">
        <v>2.4250599999999993</v>
      </c>
      <c r="W1359" s="7">
        <f>Sheet1!J1359*Sheet2!E$2+CEILING(((Sheet1!K1359-MIN(K:K))/(MAX(K:K)-MIN(K:K))*5),1)*Sheet2!E$3+CEILING(((Sheet1!L1359-MIN(L:L))/(MAX(L:L)-MIN(L:L))*5),1)*Sheet2!E$4+Sheet1!D1359*Sheet2!E$5</f>
        <v>1.4290977803301348</v>
      </c>
      <c r="X1359" s="7">
        <f>CEILING(((Sheet1!S1359-MIN(S:S))/(MAX(S:S)-MIN(S:S))*5),1)*Sheet2!E$6+CEILING(((Sheet1!T1359-MIN(T:T))/(MAX(T:T)-MIN(T:T))*5),1)*Sheet2!E$7+CEILING(((Sheet1!V1359-MIN(V:V))/(MAX(V:V)-MIN(V:V))*5),1)*Sheet2!E$8</f>
        <v>0.25202436024272301</v>
      </c>
      <c r="Y1359" s="7">
        <f>CEILING(((Sheet1!U1359-MIN(U:U))/(MAX(U:U)-MIN(U:U))*5),1)*Sheet2!E$9</f>
        <v>0.16507402473582466</v>
      </c>
      <c r="Z1359" s="7">
        <f>CEILING(((Sheet1!H1359-MIN(H:H))/(MAX(H:H)-MIN(H:H))*5),1)*Sheet2!E$10+I1359*Sheet2!E$11+F1359*Sheet2!E$12+CEILING(((Sheet1!N1359-MIN(N:N))/(MAX(N:N)-MIN(N:N))*5),1)*Sheet2!E$13</f>
        <v>0.19934470861941261</v>
      </c>
      <c r="AA1359" s="7">
        <f>B1359*Sheet2!E$14+C1359*Sheet2!E$15+M1359*Sheet2!E$16+R1359*Sheet2!E$17</f>
        <v>0.18585104545895575</v>
      </c>
      <c r="AB1359" s="7">
        <f t="shared" si="25"/>
        <v>2.2313919193870508</v>
      </c>
    </row>
    <row r="1360" spans="1:28" ht="29" hidden="1" x14ac:dyDescent="0.35">
      <c r="A1360" s="9" t="s">
        <v>727</v>
      </c>
      <c r="B1360" s="9">
        <v>3</v>
      </c>
      <c r="C1360" s="9">
        <v>1</v>
      </c>
      <c r="D1360" s="5">
        <v>3</v>
      </c>
      <c r="E1360" s="5">
        <v>43528</v>
      </c>
      <c r="F1360" s="5">
        <v>5</v>
      </c>
      <c r="G1360" s="9" t="s">
        <v>3456</v>
      </c>
      <c r="H1360" s="5">
        <v>1</v>
      </c>
      <c r="I1360" s="5">
        <v>4</v>
      </c>
      <c r="J1360" s="5">
        <v>3</v>
      </c>
      <c r="K1360" s="5">
        <v>312.09000000000003</v>
      </c>
      <c r="L1360" s="5">
        <v>4.9000000000000004</v>
      </c>
      <c r="M1360" s="5">
        <v>4</v>
      </c>
      <c r="N1360" s="5">
        <v>0</v>
      </c>
      <c r="O1360" s="13">
        <v>43544</v>
      </c>
      <c r="P1360" s="5" t="s">
        <v>425</v>
      </c>
      <c r="Q1360" s="5" t="s">
        <v>426</v>
      </c>
      <c r="R1360" s="5">
        <v>2</v>
      </c>
      <c r="S1360" s="10">
        <v>1000</v>
      </c>
      <c r="T1360" s="10">
        <f t="shared" ref="T1360:T1361" si="26">S1360*V1360</f>
        <v>1763.6799999999994</v>
      </c>
      <c r="U1360" s="10">
        <v>16</v>
      </c>
      <c r="V1360" s="10">
        <v>1.7636799999999995</v>
      </c>
      <c r="W1360" s="7">
        <f>Sheet1!J1360*Sheet2!E$2+CEILING(((Sheet1!K1360-MIN(K:K))/(MAX(K:K)-MIN(K:K))*5),1)*Sheet2!E$3+CEILING(((Sheet1!L1360-MIN(L:L))/(MAX(L:L)-MIN(L:L))*5),1)*Sheet2!E$4+Sheet1!D1360*Sheet2!E$5</f>
        <v>1.3660673367826577</v>
      </c>
      <c r="X1360" s="7">
        <f>CEILING(((Sheet1!S1360-MIN(S:S))/(MAX(S:S)-MIN(S:S))*5),1)*Sheet2!E$6+CEILING(((Sheet1!T1360-MIN(T:T))/(MAX(T:T)-MIN(T:T))*5),1)*Sheet2!E$7+CEILING(((Sheet1!V1360-MIN(V:V))/(MAX(V:V)-MIN(V:V))*5),1)*Sheet2!E$8</f>
        <v>0.50723548254246376</v>
      </c>
      <c r="Y1360" s="7">
        <f>CEILING(((Sheet1!U1360-MIN(U:U))/(MAX(U:U)-MIN(U:U))*5),1)*Sheet2!E$9</f>
        <v>0.66029609894329866</v>
      </c>
      <c r="Z1360" s="7">
        <f>CEILING(((Sheet1!H1360-MIN(H:H))/(MAX(H:H)-MIN(H:H))*5),1)*Sheet2!E$10+I1360*Sheet2!E$11+F1360*Sheet2!E$12+CEILING(((Sheet1!N1360-MIN(N:N))/(MAX(N:N)-MIN(N:N))*5),1)*Sheet2!E$13</f>
        <v>0.20527571916461707</v>
      </c>
      <c r="AA1360" s="7">
        <f>B1360*Sheet2!E$14+C1360*Sheet2!E$15+M1360*Sheet2!E$16+R1360*Sheet2!E$17</f>
        <v>0.10559355342581528</v>
      </c>
      <c r="AB1360" s="7">
        <f t="shared" si="25"/>
        <v>2.8444681908588523</v>
      </c>
    </row>
    <row r="1361" spans="1:28" ht="29" hidden="1" x14ac:dyDescent="0.35">
      <c r="A1361" s="9" t="s">
        <v>727</v>
      </c>
      <c r="B1361" s="9">
        <v>3</v>
      </c>
      <c r="C1361" s="9">
        <v>1</v>
      </c>
      <c r="D1361" s="5">
        <v>3</v>
      </c>
      <c r="E1361" s="5">
        <v>43528</v>
      </c>
      <c r="F1361" s="5">
        <v>5</v>
      </c>
      <c r="G1361" s="9" t="s">
        <v>3456</v>
      </c>
      <c r="H1361" s="5">
        <v>1</v>
      </c>
      <c r="I1361" s="5">
        <v>4</v>
      </c>
      <c r="J1361" s="5">
        <v>3</v>
      </c>
      <c r="K1361" s="5">
        <v>312.09000000000003</v>
      </c>
      <c r="L1361" s="5">
        <v>4.9000000000000004</v>
      </c>
      <c r="M1361" s="5">
        <v>4</v>
      </c>
      <c r="N1361" s="5">
        <v>0</v>
      </c>
      <c r="O1361" s="13">
        <v>43551</v>
      </c>
      <c r="P1361" s="5" t="s">
        <v>425</v>
      </c>
      <c r="Q1361" s="5" t="s">
        <v>426</v>
      </c>
      <c r="R1361" s="5">
        <v>2</v>
      </c>
      <c r="S1361" s="10">
        <v>1000</v>
      </c>
      <c r="T1361" s="10">
        <f t="shared" si="26"/>
        <v>1763.6799999999996</v>
      </c>
      <c r="U1361" s="10">
        <v>23</v>
      </c>
      <c r="V1361" s="10">
        <v>1.7636799999999997</v>
      </c>
      <c r="W1361" s="7">
        <f>Sheet1!J1361*Sheet2!E$2+CEILING(((Sheet1!K1361-MIN(K:K))/(MAX(K:K)-MIN(K:K))*5),1)*Sheet2!E$3+CEILING(((Sheet1!L1361-MIN(L:L))/(MAX(L:L)-MIN(L:L))*5),1)*Sheet2!E$4+Sheet1!D1361*Sheet2!E$5</f>
        <v>1.3660673367826577</v>
      </c>
      <c r="X1361" s="7">
        <f>CEILING(((Sheet1!S1361-MIN(S:S))/(MAX(S:S)-MIN(S:S))*5),1)*Sheet2!E$6+CEILING(((Sheet1!T1361-MIN(T:T))/(MAX(T:T)-MIN(T:T))*5),1)*Sheet2!E$7+CEILING(((Sheet1!V1361-MIN(V:V))/(MAX(V:V)-MIN(V:V))*5),1)*Sheet2!E$8</f>
        <v>0.50723548254246376</v>
      </c>
      <c r="Y1361" s="7">
        <f>CEILING(((Sheet1!U1361-MIN(U:U))/(MAX(U:U)-MIN(U:U))*5),1)*Sheet2!E$9</f>
        <v>0.82537012367912332</v>
      </c>
      <c r="Z1361" s="7">
        <f>CEILING(((Sheet1!H1361-MIN(H:H))/(MAX(H:H)-MIN(H:H))*5),1)*Sheet2!E$10+I1361*Sheet2!E$11+F1361*Sheet2!E$12+CEILING(((Sheet1!N1361-MIN(N:N))/(MAX(N:N)-MIN(N:N))*5),1)*Sheet2!E$13</f>
        <v>0.20527571916461707</v>
      </c>
      <c r="AA1361" s="7">
        <f>B1361*Sheet2!E$14+C1361*Sheet2!E$15+M1361*Sheet2!E$16+R1361*Sheet2!E$17</f>
        <v>0.10559355342581528</v>
      </c>
      <c r="AB1361" s="7">
        <f t="shared" si="25"/>
        <v>3.0095422155946769</v>
      </c>
    </row>
    <row r="1362" spans="1:28" ht="29" hidden="1" x14ac:dyDescent="0.35">
      <c r="A1362" s="9" t="s">
        <v>728</v>
      </c>
      <c r="B1362" s="9">
        <v>3</v>
      </c>
      <c r="C1362" s="9">
        <v>1</v>
      </c>
      <c r="D1362" s="5">
        <v>3</v>
      </c>
      <c r="E1362" s="5">
        <v>43529</v>
      </c>
      <c r="F1362" s="5">
        <v>4</v>
      </c>
      <c r="G1362" s="9" t="s">
        <v>3456</v>
      </c>
      <c r="H1362" s="5">
        <v>1</v>
      </c>
      <c r="I1362" s="5">
        <v>3</v>
      </c>
      <c r="J1362" s="5">
        <v>5</v>
      </c>
      <c r="K1362" s="5">
        <v>129.58661417322838</v>
      </c>
      <c r="L1362" s="5">
        <v>5.25</v>
      </c>
      <c r="M1362" s="5">
        <v>2</v>
      </c>
      <c r="N1362" s="5">
        <v>0</v>
      </c>
      <c r="O1362" s="13">
        <v>43530</v>
      </c>
      <c r="P1362" s="5" t="s">
        <v>68</v>
      </c>
      <c r="Q1362" s="5" t="s">
        <v>69</v>
      </c>
      <c r="R1362" s="5">
        <v>5</v>
      </c>
      <c r="S1362" s="10">
        <v>9.9433338665280306</v>
      </c>
      <c r="T1362" s="10">
        <v>21.912299999999998</v>
      </c>
      <c r="U1362" s="10">
        <v>1</v>
      </c>
      <c r="V1362" s="10">
        <v>2.2037176156543197</v>
      </c>
      <c r="W1362" s="7">
        <f>Sheet1!J1362*Sheet2!E$2+CEILING(((Sheet1!K1362-MIN(K:K))/(MAX(K:K)-MIN(K:K))*5),1)*Sheet2!E$3+CEILING(((Sheet1!L1362-MIN(L:L))/(MAX(L:L)-MIN(L:L))*5),1)*Sheet2!E$4+Sheet1!D1362*Sheet2!E$5</f>
        <v>1.6701111956975805</v>
      </c>
      <c r="X1362" s="7">
        <f>CEILING(((Sheet1!S1362-MIN(S:S))/(MAX(S:S)-MIN(S:S))*5),1)*Sheet2!E$6+CEILING(((Sheet1!T1362-MIN(T:T))/(MAX(T:T)-MIN(T:T))*5),1)*Sheet2!E$7+CEILING(((Sheet1!V1362-MIN(V:V))/(MAX(V:V)-MIN(V:V))*5),1)*Sheet2!E$8</f>
        <v>0.25202436024272301</v>
      </c>
      <c r="Y1362" s="7">
        <f>CEILING(((Sheet1!U1362-MIN(U:U))/(MAX(U:U)-MIN(U:U))*5),1)*Sheet2!E$9</f>
        <v>0.16507402473582466</v>
      </c>
      <c r="Z1362" s="7">
        <f>CEILING(((Sheet1!H1362-MIN(H:H))/(MAX(H:H)-MIN(H:H))*5),1)*Sheet2!E$10+I1362*Sheet2!E$11+F1362*Sheet2!E$12+CEILING(((Sheet1!N1362-MIN(N:N))/(MAX(N:N)-MIN(N:N))*5),1)*Sheet2!E$13</f>
        <v>0.18771554928920084</v>
      </c>
      <c r="AA1362" s="7">
        <f>B1362*Sheet2!E$14+C1362*Sheet2!E$15+M1362*Sheet2!E$16+R1362*Sheet2!E$17</f>
        <v>0.10128126106338463</v>
      </c>
      <c r="AB1362" s="7">
        <f t="shared" si="25"/>
        <v>2.3762063910287132</v>
      </c>
    </row>
    <row r="1363" spans="1:28" ht="29" hidden="1" x14ac:dyDescent="0.35">
      <c r="A1363" s="9" t="s">
        <v>728</v>
      </c>
      <c r="B1363" s="9">
        <v>3</v>
      </c>
      <c r="C1363" s="9">
        <v>1</v>
      </c>
      <c r="D1363" s="5">
        <v>3</v>
      </c>
      <c r="E1363" s="5">
        <v>43529</v>
      </c>
      <c r="F1363" s="5">
        <v>4</v>
      </c>
      <c r="G1363" s="9" t="s">
        <v>3456</v>
      </c>
      <c r="H1363" s="5">
        <v>1</v>
      </c>
      <c r="I1363" s="5">
        <v>3</v>
      </c>
      <c r="J1363" s="5">
        <v>3</v>
      </c>
      <c r="K1363" s="5">
        <v>129.58661417322838</v>
      </c>
      <c r="L1363" s="5">
        <v>5.25</v>
      </c>
      <c r="M1363" s="5">
        <v>2</v>
      </c>
      <c r="N1363" s="5">
        <v>0</v>
      </c>
      <c r="O1363" s="13">
        <v>43530</v>
      </c>
      <c r="P1363" s="5" t="s">
        <v>68</v>
      </c>
      <c r="Q1363" s="5" t="s">
        <v>69</v>
      </c>
      <c r="R1363" s="5">
        <v>5</v>
      </c>
      <c r="S1363" s="10">
        <v>9.9433338665280306</v>
      </c>
      <c r="T1363" s="10">
        <v>21.912299999999998</v>
      </c>
      <c r="U1363" s="10">
        <v>1</v>
      </c>
      <c r="V1363" s="10">
        <v>2.2037176156543197</v>
      </c>
      <c r="W1363" s="7">
        <f>Sheet1!J1363*Sheet2!E$2+CEILING(((Sheet1!K1363-MIN(K:K))/(MAX(K:K)-MIN(K:K))*5),1)*Sheet2!E$3+CEILING(((Sheet1!L1363-MIN(L:L))/(MAX(L:L)-MIN(L:L))*5),1)*Sheet2!E$4+Sheet1!D1363*Sheet2!E$5</f>
        <v>1.2235708635605365</v>
      </c>
      <c r="X1363" s="7">
        <f>CEILING(((Sheet1!S1363-MIN(S:S))/(MAX(S:S)-MIN(S:S))*5),1)*Sheet2!E$6+CEILING(((Sheet1!T1363-MIN(T:T))/(MAX(T:T)-MIN(T:T))*5),1)*Sheet2!E$7+CEILING(((Sheet1!V1363-MIN(V:V))/(MAX(V:V)-MIN(V:V))*5),1)*Sheet2!E$8</f>
        <v>0.25202436024272301</v>
      </c>
      <c r="Y1363" s="7">
        <f>CEILING(((Sheet1!U1363-MIN(U:U))/(MAX(U:U)-MIN(U:U))*5),1)*Sheet2!E$9</f>
        <v>0.16507402473582466</v>
      </c>
      <c r="Z1363" s="7">
        <f>CEILING(((Sheet1!H1363-MIN(H:H))/(MAX(H:H)-MIN(H:H))*5),1)*Sheet2!E$10+I1363*Sheet2!E$11+F1363*Sheet2!E$12+CEILING(((Sheet1!N1363-MIN(N:N))/(MAX(N:N)-MIN(N:N))*5),1)*Sheet2!E$13</f>
        <v>0.18771554928920084</v>
      </c>
      <c r="AA1363" s="7">
        <f>B1363*Sheet2!E$14+C1363*Sheet2!E$15+M1363*Sheet2!E$16+R1363*Sheet2!E$17</f>
        <v>0.10128126106338463</v>
      </c>
      <c r="AB1363" s="7">
        <f t="shared" si="25"/>
        <v>1.9296660588916696</v>
      </c>
    </row>
    <row r="1364" spans="1:28" ht="29" hidden="1" x14ac:dyDescent="0.35">
      <c r="A1364" s="9" t="s">
        <v>729</v>
      </c>
      <c r="B1364" s="9">
        <v>3</v>
      </c>
      <c r="C1364" s="9">
        <v>1</v>
      </c>
      <c r="D1364" s="5">
        <v>3</v>
      </c>
      <c r="E1364" s="5">
        <v>43529</v>
      </c>
      <c r="F1364" s="5">
        <v>4</v>
      </c>
      <c r="G1364" s="9" t="s">
        <v>3456</v>
      </c>
      <c r="H1364" s="5">
        <v>1</v>
      </c>
      <c r="I1364" s="5">
        <v>3</v>
      </c>
      <c r="J1364" s="5">
        <v>5</v>
      </c>
      <c r="K1364" s="5">
        <v>132.87401574803144</v>
      </c>
      <c r="L1364" s="5">
        <v>5.25</v>
      </c>
      <c r="M1364" s="5">
        <v>2</v>
      </c>
      <c r="N1364" s="5">
        <v>0</v>
      </c>
      <c r="O1364" s="13">
        <v>43543</v>
      </c>
      <c r="P1364" s="5" t="s">
        <v>730</v>
      </c>
      <c r="Q1364" s="5" t="s">
        <v>731</v>
      </c>
      <c r="R1364" s="5">
        <v>5</v>
      </c>
      <c r="S1364" s="10">
        <v>2.8516794763790001</v>
      </c>
      <c r="T1364" s="10">
        <v>6.2946</v>
      </c>
      <c r="U1364" s="10">
        <v>14</v>
      </c>
      <c r="V1364" s="10">
        <v>2.2073308210615399</v>
      </c>
      <c r="W1364" s="7">
        <f>Sheet1!J1364*Sheet2!E$2+CEILING(((Sheet1!K1364-MIN(K:K))/(MAX(K:K)-MIN(K:K))*5),1)*Sheet2!E$3+CEILING(((Sheet1!L1364-MIN(L:L))/(MAX(L:L)-MIN(L:L))*5),1)*Sheet2!E$4+Sheet1!D1364*Sheet2!E$5</f>
        <v>1.6701111956975805</v>
      </c>
      <c r="X1364" s="7">
        <f>CEILING(((Sheet1!S1364-MIN(S:S))/(MAX(S:S)-MIN(S:S))*5),1)*Sheet2!E$6+CEILING(((Sheet1!T1364-MIN(T:T))/(MAX(T:T)-MIN(T:T))*5),1)*Sheet2!E$7+CEILING(((Sheet1!V1364-MIN(V:V))/(MAX(V:V)-MIN(V:V))*5),1)*Sheet2!E$8</f>
        <v>0.25202436024272301</v>
      </c>
      <c r="Y1364" s="7">
        <f>CEILING(((Sheet1!U1364-MIN(U:U))/(MAX(U:U)-MIN(U:U))*5),1)*Sheet2!E$9</f>
        <v>0.49522207420747399</v>
      </c>
      <c r="Z1364" s="7">
        <f>CEILING(((Sheet1!H1364-MIN(H:H))/(MAX(H:H)-MIN(H:H))*5),1)*Sheet2!E$10+I1364*Sheet2!E$11+F1364*Sheet2!E$12+CEILING(((Sheet1!N1364-MIN(N:N))/(MAX(N:N)-MIN(N:N))*5),1)*Sheet2!E$13</f>
        <v>0.18771554928920084</v>
      </c>
      <c r="AA1364" s="7">
        <f>B1364*Sheet2!E$14+C1364*Sheet2!E$15+M1364*Sheet2!E$16+R1364*Sheet2!E$17</f>
        <v>0.10128126106338463</v>
      </c>
      <c r="AB1364" s="7">
        <f t="shared" si="25"/>
        <v>2.7063544405003626</v>
      </c>
    </row>
    <row r="1365" spans="1:28" ht="29" hidden="1" x14ac:dyDescent="0.35">
      <c r="A1365" s="9" t="s">
        <v>729</v>
      </c>
      <c r="B1365" s="9">
        <v>3</v>
      </c>
      <c r="C1365" s="9">
        <v>1</v>
      </c>
      <c r="D1365" s="5">
        <v>3</v>
      </c>
      <c r="E1365" s="5">
        <v>43529</v>
      </c>
      <c r="F1365" s="5">
        <v>4</v>
      </c>
      <c r="G1365" s="9" t="s">
        <v>3456</v>
      </c>
      <c r="H1365" s="5">
        <v>1</v>
      </c>
      <c r="I1365" s="5">
        <v>3</v>
      </c>
      <c r="J1365" s="5">
        <v>3</v>
      </c>
      <c r="K1365" s="5">
        <v>132.87401574803144</v>
      </c>
      <c r="L1365" s="5">
        <v>5.25</v>
      </c>
      <c r="M1365" s="5">
        <v>2</v>
      </c>
      <c r="N1365" s="5">
        <v>0</v>
      </c>
      <c r="O1365" s="13">
        <v>43543</v>
      </c>
      <c r="P1365" s="5" t="s">
        <v>730</v>
      </c>
      <c r="Q1365" s="5" t="s">
        <v>731</v>
      </c>
      <c r="R1365" s="5">
        <v>5</v>
      </c>
      <c r="S1365" s="10">
        <v>55.331206250425403</v>
      </c>
      <c r="T1365" s="10">
        <v>122.10590000000001</v>
      </c>
      <c r="U1365" s="10">
        <v>14</v>
      </c>
      <c r="V1365" s="10">
        <v>2.2068179653875015</v>
      </c>
      <c r="W1365" s="7">
        <f>Sheet1!J1365*Sheet2!E$2+CEILING(((Sheet1!K1365-MIN(K:K))/(MAX(K:K)-MIN(K:K))*5),1)*Sheet2!E$3+CEILING(((Sheet1!L1365-MIN(L:L))/(MAX(L:L)-MIN(L:L))*5),1)*Sheet2!E$4+Sheet1!D1365*Sheet2!E$5</f>
        <v>1.2235708635605365</v>
      </c>
      <c r="X1365" s="7">
        <f>CEILING(((Sheet1!S1365-MIN(S:S))/(MAX(S:S)-MIN(S:S))*5),1)*Sheet2!E$6+CEILING(((Sheet1!T1365-MIN(T:T))/(MAX(T:T)-MIN(T:T))*5),1)*Sheet2!E$7+CEILING(((Sheet1!V1365-MIN(V:V))/(MAX(V:V)-MIN(V:V))*5),1)*Sheet2!E$8</f>
        <v>0.25202436024272301</v>
      </c>
      <c r="Y1365" s="7">
        <f>CEILING(((Sheet1!U1365-MIN(U:U))/(MAX(U:U)-MIN(U:U))*5),1)*Sheet2!E$9</f>
        <v>0.49522207420747399</v>
      </c>
      <c r="Z1365" s="7">
        <f>CEILING(((Sheet1!H1365-MIN(H:H))/(MAX(H:H)-MIN(H:H))*5),1)*Sheet2!E$10+I1365*Sheet2!E$11+F1365*Sheet2!E$12+CEILING(((Sheet1!N1365-MIN(N:N))/(MAX(N:N)-MIN(N:N))*5),1)*Sheet2!E$13</f>
        <v>0.18771554928920084</v>
      </c>
      <c r="AA1365" s="7">
        <f>B1365*Sheet2!E$14+C1365*Sheet2!E$15+M1365*Sheet2!E$16+R1365*Sheet2!E$17</f>
        <v>0.10128126106338463</v>
      </c>
      <c r="AB1365" s="7">
        <f t="shared" si="25"/>
        <v>2.2598141083633188</v>
      </c>
    </row>
    <row r="1366" spans="1:28" ht="29" hidden="1" x14ac:dyDescent="0.35">
      <c r="A1366" s="9" t="s">
        <v>732</v>
      </c>
      <c r="B1366" s="9">
        <v>5</v>
      </c>
      <c r="C1366" s="9">
        <v>5</v>
      </c>
      <c r="D1366" s="5">
        <v>3</v>
      </c>
      <c r="E1366" s="5">
        <v>43529</v>
      </c>
      <c r="F1366" s="5">
        <v>4</v>
      </c>
      <c r="G1366" s="9" t="s">
        <v>3456</v>
      </c>
      <c r="H1366" s="5">
        <v>0</v>
      </c>
      <c r="I1366" s="5">
        <v>3</v>
      </c>
      <c r="J1366" s="5">
        <v>3</v>
      </c>
      <c r="K1366" s="5">
        <v>150.9016</v>
      </c>
      <c r="L1366" s="5">
        <v>5.0750000000000002</v>
      </c>
      <c r="M1366" s="5">
        <v>3</v>
      </c>
      <c r="N1366" s="5">
        <v>0</v>
      </c>
      <c r="O1366" s="13">
        <v>43538</v>
      </c>
      <c r="P1366" s="5" t="s">
        <v>165</v>
      </c>
      <c r="Q1366" s="5" t="s">
        <v>166</v>
      </c>
      <c r="R1366" s="5">
        <v>5</v>
      </c>
      <c r="S1366" s="10">
        <v>65.317971514106901</v>
      </c>
      <c r="T1366" s="10">
        <v>137</v>
      </c>
      <c r="U1366" s="10">
        <v>9</v>
      </c>
      <c r="V1366" s="10">
        <v>2.0974319444444434</v>
      </c>
      <c r="W1366" s="7">
        <f>Sheet1!J1366*Sheet2!E$2+CEILING(((Sheet1!K1366-MIN(K:K))/(MAX(K:K)-MIN(K:K))*5),1)*Sheet2!E$3+CEILING(((Sheet1!L1366-MIN(L:L))/(MAX(L:L)-MIN(L:L))*5),1)*Sheet2!E$4+Sheet1!D1366*Sheet2!E$5</f>
        <v>1.0920314477565269</v>
      </c>
      <c r="X1366" s="7">
        <f>CEILING(((Sheet1!S1366-MIN(S:S))/(MAX(S:S)-MIN(S:S))*5),1)*Sheet2!E$6+CEILING(((Sheet1!T1366-MIN(T:T))/(MAX(T:T)-MIN(T:T))*5),1)*Sheet2!E$7+CEILING(((Sheet1!V1366-MIN(V:V))/(MAX(V:V)-MIN(V:V))*5),1)*Sheet2!E$8</f>
        <v>0.25202436024272301</v>
      </c>
      <c r="Y1366" s="7">
        <f>CEILING(((Sheet1!U1366-MIN(U:U))/(MAX(U:U)-MIN(U:U))*5),1)*Sheet2!E$9</f>
        <v>0.33014804947164933</v>
      </c>
      <c r="Z1366" s="7">
        <f>CEILING(((Sheet1!H1366-MIN(H:H))/(MAX(H:H)-MIN(H:H))*5),1)*Sheet2!E$10+I1366*Sheet2!E$11+F1366*Sheet2!E$12+CEILING(((Sheet1!N1366-MIN(N:N))/(MAX(N:N)-MIN(N:N))*5),1)*Sheet2!E$13</f>
        <v>5.8611520171453144E-2</v>
      </c>
      <c r="AA1366" s="7">
        <f>B1366*Sheet2!E$14+C1366*Sheet2!E$15+M1366*Sheet2!E$16+R1366*Sheet2!E$17</f>
        <v>0.19807997460123841</v>
      </c>
      <c r="AB1366" s="7">
        <f t="shared" si="25"/>
        <v>1.930895352243591</v>
      </c>
    </row>
    <row r="1367" spans="1:28" ht="29" hidden="1" x14ac:dyDescent="0.35">
      <c r="A1367" s="9" t="s">
        <v>732</v>
      </c>
      <c r="B1367" s="9">
        <v>5</v>
      </c>
      <c r="C1367" s="9">
        <v>5</v>
      </c>
      <c r="D1367" s="5">
        <v>3</v>
      </c>
      <c r="E1367" s="5">
        <v>43529</v>
      </c>
      <c r="F1367" s="5">
        <v>4</v>
      </c>
      <c r="G1367" s="9" t="s">
        <v>3456</v>
      </c>
      <c r="H1367" s="5">
        <v>0</v>
      </c>
      <c r="I1367" s="5">
        <v>3</v>
      </c>
      <c r="J1367" s="5">
        <v>3</v>
      </c>
      <c r="K1367" s="5">
        <v>167.86879999999999</v>
      </c>
      <c r="L1367" s="5">
        <v>5.0750000000000002</v>
      </c>
      <c r="M1367" s="5">
        <v>3</v>
      </c>
      <c r="N1367" s="5">
        <v>0</v>
      </c>
      <c r="O1367" s="13">
        <v>43538</v>
      </c>
      <c r="P1367" s="5" t="s">
        <v>165</v>
      </c>
      <c r="Q1367" s="5" t="s">
        <v>166</v>
      </c>
      <c r="R1367" s="5">
        <v>5</v>
      </c>
      <c r="S1367" s="10">
        <v>31.352626326771301</v>
      </c>
      <c r="T1367" s="10">
        <v>65.7</v>
      </c>
      <c r="U1367" s="10">
        <v>9</v>
      </c>
      <c r="V1367" s="10">
        <v>2.0955182291666663</v>
      </c>
      <c r="W1367" s="7">
        <f>Sheet1!J1367*Sheet2!E$2+CEILING(((Sheet1!K1367-MIN(K:K))/(MAX(K:K)-MIN(K:K))*5),1)*Sheet2!E$3+CEILING(((Sheet1!L1367-MIN(L:L))/(MAX(L:L)-MIN(L:L))*5),1)*Sheet2!E$4+Sheet1!D1367*Sheet2!E$5</f>
        <v>1.1605404200130596</v>
      </c>
      <c r="X1367" s="7">
        <f>CEILING(((Sheet1!S1367-MIN(S:S))/(MAX(S:S)-MIN(S:S))*5),1)*Sheet2!E$6+CEILING(((Sheet1!T1367-MIN(T:T))/(MAX(T:T)-MIN(T:T))*5),1)*Sheet2!E$7+CEILING(((Sheet1!V1367-MIN(V:V))/(MAX(V:V)-MIN(V:V))*5),1)*Sheet2!E$8</f>
        <v>0.25202436024272301</v>
      </c>
      <c r="Y1367" s="7">
        <f>CEILING(((Sheet1!U1367-MIN(U:U))/(MAX(U:U)-MIN(U:U))*5),1)*Sheet2!E$9</f>
        <v>0.33014804947164933</v>
      </c>
      <c r="Z1367" s="7">
        <f>CEILING(((Sheet1!H1367-MIN(H:H))/(MAX(H:H)-MIN(H:H))*5),1)*Sheet2!E$10+I1367*Sheet2!E$11+F1367*Sheet2!E$12+CEILING(((Sheet1!N1367-MIN(N:N))/(MAX(N:N)-MIN(N:N))*5),1)*Sheet2!E$13</f>
        <v>5.8611520171453144E-2</v>
      </c>
      <c r="AA1367" s="7">
        <f>B1367*Sheet2!E$14+C1367*Sheet2!E$15+M1367*Sheet2!E$16+R1367*Sheet2!E$17</f>
        <v>0.19807997460123841</v>
      </c>
      <c r="AB1367" s="7">
        <f t="shared" si="25"/>
        <v>1.9994043245001236</v>
      </c>
    </row>
    <row r="1368" spans="1:28" ht="29" hidden="1" x14ac:dyDescent="0.35">
      <c r="A1368" s="9" t="s">
        <v>732</v>
      </c>
      <c r="B1368" s="9">
        <v>5</v>
      </c>
      <c r="C1368" s="9">
        <v>5</v>
      </c>
      <c r="D1368" s="5">
        <v>3</v>
      </c>
      <c r="E1368" s="5">
        <v>43529</v>
      </c>
      <c r="F1368" s="5">
        <v>4</v>
      </c>
      <c r="G1368" s="9" t="s">
        <v>3456</v>
      </c>
      <c r="H1368" s="5">
        <v>0</v>
      </c>
      <c r="I1368" s="5">
        <v>3</v>
      </c>
      <c r="J1368" s="5">
        <v>3</v>
      </c>
      <c r="K1368" s="5">
        <v>193.31959999999998</v>
      </c>
      <c r="L1368" s="5">
        <v>5.0750000000000002</v>
      </c>
      <c r="M1368" s="5">
        <v>3</v>
      </c>
      <c r="N1368" s="5">
        <v>0</v>
      </c>
      <c r="O1368" s="13">
        <v>43538</v>
      </c>
      <c r="P1368" s="5" t="s">
        <v>165</v>
      </c>
      <c r="Q1368" s="5" t="s">
        <v>166</v>
      </c>
      <c r="R1368" s="5">
        <v>5</v>
      </c>
      <c r="S1368" s="10">
        <v>57.479814932414001</v>
      </c>
      <c r="T1368" s="10">
        <v>120.3</v>
      </c>
      <c r="U1368" s="10">
        <v>9</v>
      </c>
      <c r="V1368" s="10">
        <v>2.0929086174242437</v>
      </c>
      <c r="W1368" s="7">
        <f>Sheet1!J1368*Sheet2!E$2+CEILING(((Sheet1!K1368-MIN(K:K))/(MAX(K:K)-MIN(K:K))*5),1)*Sheet2!E$3+CEILING(((Sheet1!L1368-MIN(L:L))/(MAX(L:L)-MIN(L:L))*5),1)*Sheet2!E$4+Sheet1!D1368*Sheet2!E$5</f>
        <v>1.1605404200130596</v>
      </c>
      <c r="X1368" s="7">
        <f>CEILING(((Sheet1!S1368-MIN(S:S))/(MAX(S:S)-MIN(S:S))*5),1)*Sheet2!E$6+CEILING(((Sheet1!T1368-MIN(T:T))/(MAX(T:T)-MIN(T:T))*5),1)*Sheet2!E$7+CEILING(((Sheet1!V1368-MIN(V:V))/(MAX(V:V)-MIN(V:V))*5),1)*Sheet2!E$8</f>
        <v>0.25202436024272301</v>
      </c>
      <c r="Y1368" s="7">
        <f>CEILING(((Sheet1!U1368-MIN(U:U))/(MAX(U:U)-MIN(U:U))*5),1)*Sheet2!E$9</f>
        <v>0.33014804947164933</v>
      </c>
      <c r="Z1368" s="7">
        <f>CEILING(((Sheet1!H1368-MIN(H:H))/(MAX(H:H)-MIN(H:H))*5),1)*Sheet2!E$10+I1368*Sheet2!E$11+F1368*Sheet2!E$12+CEILING(((Sheet1!N1368-MIN(N:N))/(MAX(N:N)-MIN(N:N))*5),1)*Sheet2!E$13</f>
        <v>5.8611520171453144E-2</v>
      </c>
      <c r="AA1368" s="7">
        <f>B1368*Sheet2!E$14+C1368*Sheet2!E$15+M1368*Sheet2!E$16+R1368*Sheet2!E$17</f>
        <v>0.19807997460123841</v>
      </c>
      <c r="AB1368" s="7">
        <f t="shared" si="25"/>
        <v>1.9994043245001236</v>
      </c>
    </row>
    <row r="1369" spans="1:28" ht="29" hidden="1" x14ac:dyDescent="0.35">
      <c r="A1369" s="9" t="s">
        <v>732</v>
      </c>
      <c r="B1369" s="9">
        <v>5</v>
      </c>
      <c r="C1369" s="9">
        <v>5</v>
      </c>
      <c r="D1369" s="5">
        <v>3</v>
      </c>
      <c r="E1369" s="5">
        <v>43529</v>
      </c>
      <c r="F1369" s="5">
        <v>4</v>
      </c>
      <c r="G1369" s="9" t="s">
        <v>3456</v>
      </c>
      <c r="H1369" s="5">
        <v>0</v>
      </c>
      <c r="I1369" s="5">
        <v>3</v>
      </c>
      <c r="J1369" s="5">
        <v>3</v>
      </c>
      <c r="K1369" s="5">
        <v>129.6926</v>
      </c>
      <c r="L1369" s="5">
        <v>5.0750000000000002</v>
      </c>
      <c r="M1369" s="5">
        <v>3</v>
      </c>
      <c r="N1369" s="5">
        <v>0</v>
      </c>
      <c r="O1369" s="13">
        <v>43538</v>
      </c>
      <c r="P1369" s="5" t="s">
        <v>165</v>
      </c>
      <c r="Q1369" s="5" t="s">
        <v>166</v>
      </c>
      <c r="R1369" s="5">
        <v>5</v>
      </c>
      <c r="S1369" s="10">
        <v>6.8583870089812198</v>
      </c>
      <c r="T1369" s="10">
        <v>14.4</v>
      </c>
      <c r="U1369" s="10">
        <v>9</v>
      </c>
      <c r="V1369" s="10">
        <v>2.0996190476190479</v>
      </c>
      <c r="W1369" s="7">
        <f>Sheet1!J1369*Sheet2!E$2+CEILING(((Sheet1!K1369-MIN(K:K))/(MAX(K:K)-MIN(K:K))*5),1)*Sheet2!E$3+CEILING(((Sheet1!L1369-MIN(L:L))/(MAX(L:L)-MIN(L:L))*5),1)*Sheet2!E$4+Sheet1!D1369*Sheet2!E$5</f>
        <v>1.0920314477565269</v>
      </c>
      <c r="X1369" s="7">
        <f>CEILING(((Sheet1!S1369-MIN(S:S))/(MAX(S:S)-MIN(S:S))*5),1)*Sheet2!E$6+CEILING(((Sheet1!T1369-MIN(T:T))/(MAX(T:T)-MIN(T:T))*5),1)*Sheet2!E$7+CEILING(((Sheet1!V1369-MIN(V:V))/(MAX(V:V)-MIN(V:V))*5),1)*Sheet2!E$8</f>
        <v>0.25202436024272301</v>
      </c>
      <c r="Y1369" s="7">
        <f>CEILING(((Sheet1!U1369-MIN(U:U))/(MAX(U:U)-MIN(U:U))*5),1)*Sheet2!E$9</f>
        <v>0.33014804947164933</v>
      </c>
      <c r="Z1369" s="7">
        <f>CEILING(((Sheet1!H1369-MIN(H:H))/(MAX(H:H)-MIN(H:H))*5),1)*Sheet2!E$10+I1369*Sheet2!E$11+F1369*Sheet2!E$12+CEILING(((Sheet1!N1369-MIN(N:N))/(MAX(N:N)-MIN(N:N))*5),1)*Sheet2!E$13</f>
        <v>5.8611520171453144E-2</v>
      </c>
      <c r="AA1369" s="7">
        <f>B1369*Sheet2!E$14+C1369*Sheet2!E$15+M1369*Sheet2!E$16+R1369*Sheet2!E$17</f>
        <v>0.19807997460123841</v>
      </c>
      <c r="AB1369" s="7">
        <f t="shared" si="25"/>
        <v>1.930895352243591</v>
      </c>
    </row>
    <row r="1370" spans="1:28" ht="29" hidden="1" x14ac:dyDescent="0.35">
      <c r="A1370" s="9" t="s">
        <v>732</v>
      </c>
      <c r="B1370" s="9">
        <v>5</v>
      </c>
      <c r="C1370" s="9">
        <v>5</v>
      </c>
      <c r="D1370" s="5">
        <v>3</v>
      </c>
      <c r="E1370" s="5">
        <v>43529</v>
      </c>
      <c r="F1370" s="5">
        <v>4</v>
      </c>
      <c r="G1370" s="9" t="s">
        <v>3456</v>
      </c>
      <c r="H1370" s="5">
        <v>0</v>
      </c>
      <c r="I1370" s="5">
        <v>3</v>
      </c>
      <c r="J1370" s="5">
        <v>3</v>
      </c>
      <c r="K1370" s="5">
        <v>142.41800000000001</v>
      </c>
      <c r="L1370" s="5">
        <v>5.0750000000000002</v>
      </c>
      <c r="M1370" s="5">
        <v>3</v>
      </c>
      <c r="N1370" s="5">
        <v>0</v>
      </c>
      <c r="O1370" s="13">
        <v>43538</v>
      </c>
      <c r="P1370" s="5" t="s">
        <v>165</v>
      </c>
      <c r="Q1370" s="5" t="s">
        <v>166</v>
      </c>
      <c r="R1370" s="5">
        <v>5</v>
      </c>
      <c r="S1370" s="10">
        <v>8.7090628685475799</v>
      </c>
      <c r="T1370" s="10">
        <v>18.2</v>
      </c>
      <c r="U1370" s="10">
        <v>9</v>
      </c>
      <c r="V1370" s="10">
        <v>2.0897770833333338</v>
      </c>
      <c r="W1370" s="7">
        <f>Sheet1!J1370*Sheet2!E$2+CEILING(((Sheet1!K1370-MIN(K:K))/(MAX(K:K)-MIN(K:K))*5),1)*Sheet2!E$3+CEILING(((Sheet1!L1370-MIN(L:L))/(MAX(L:L)-MIN(L:L))*5),1)*Sheet2!E$4+Sheet1!D1370*Sheet2!E$5</f>
        <v>1.0920314477565269</v>
      </c>
      <c r="X1370" s="7">
        <f>CEILING(((Sheet1!S1370-MIN(S:S))/(MAX(S:S)-MIN(S:S))*5),1)*Sheet2!E$6+CEILING(((Sheet1!T1370-MIN(T:T))/(MAX(T:T)-MIN(T:T))*5),1)*Sheet2!E$7+CEILING(((Sheet1!V1370-MIN(V:V))/(MAX(V:V)-MIN(V:V))*5),1)*Sheet2!E$8</f>
        <v>0.25202436024272301</v>
      </c>
      <c r="Y1370" s="7">
        <f>CEILING(((Sheet1!U1370-MIN(U:U))/(MAX(U:U)-MIN(U:U))*5),1)*Sheet2!E$9</f>
        <v>0.33014804947164933</v>
      </c>
      <c r="Z1370" s="7">
        <f>CEILING(((Sheet1!H1370-MIN(H:H))/(MAX(H:H)-MIN(H:H))*5),1)*Sheet2!E$10+I1370*Sheet2!E$11+F1370*Sheet2!E$12+CEILING(((Sheet1!N1370-MIN(N:N))/(MAX(N:N)-MIN(N:N))*5),1)*Sheet2!E$13</f>
        <v>5.8611520171453144E-2</v>
      </c>
      <c r="AA1370" s="7">
        <f>B1370*Sheet2!E$14+C1370*Sheet2!E$15+M1370*Sheet2!E$16+R1370*Sheet2!E$17</f>
        <v>0.19807997460123841</v>
      </c>
      <c r="AB1370" s="7">
        <f t="shared" si="25"/>
        <v>1.930895352243591</v>
      </c>
    </row>
    <row r="1371" spans="1:28" ht="29" hidden="1" x14ac:dyDescent="0.35">
      <c r="A1371" s="9" t="s">
        <v>732</v>
      </c>
      <c r="B1371" s="9">
        <v>5</v>
      </c>
      <c r="C1371" s="9">
        <v>5</v>
      </c>
      <c r="D1371" s="5">
        <v>3</v>
      </c>
      <c r="E1371" s="5">
        <v>43529</v>
      </c>
      <c r="F1371" s="5">
        <v>4</v>
      </c>
      <c r="G1371" s="9" t="s">
        <v>3456</v>
      </c>
      <c r="H1371" s="5">
        <v>0</v>
      </c>
      <c r="I1371" s="5">
        <v>3</v>
      </c>
      <c r="J1371" s="5">
        <v>3</v>
      </c>
      <c r="K1371" s="5">
        <v>201.8032</v>
      </c>
      <c r="L1371" s="5">
        <v>5.0750000000000002</v>
      </c>
      <c r="M1371" s="5">
        <v>3</v>
      </c>
      <c r="N1371" s="5">
        <v>0</v>
      </c>
      <c r="O1371" s="13">
        <v>43538</v>
      </c>
      <c r="P1371" s="5" t="s">
        <v>165</v>
      </c>
      <c r="Q1371" s="5" t="s">
        <v>166</v>
      </c>
      <c r="R1371" s="5">
        <v>5</v>
      </c>
      <c r="S1371" s="10">
        <v>58.786174362696201</v>
      </c>
      <c r="T1371" s="10">
        <v>123</v>
      </c>
      <c r="U1371" s="10">
        <v>9</v>
      </c>
      <c r="V1371" s="10">
        <v>2.0923287037037031</v>
      </c>
      <c r="W1371" s="7">
        <f>Sheet1!J1371*Sheet2!E$2+CEILING(((Sheet1!K1371-MIN(K:K))/(MAX(K:K)-MIN(K:K))*5),1)*Sheet2!E$3+CEILING(((Sheet1!L1371-MIN(L:L))/(MAX(L:L)-MIN(L:L))*5),1)*Sheet2!E$4+Sheet1!D1371*Sheet2!E$5</f>
        <v>1.1605404200130596</v>
      </c>
      <c r="X1371" s="7">
        <f>CEILING(((Sheet1!S1371-MIN(S:S))/(MAX(S:S)-MIN(S:S))*5),1)*Sheet2!E$6+CEILING(((Sheet1!T1371-MIN(T:T))/(MAX(T:T)-MIN(T:T))*5),1)*Sheet2!E$7+CEILING(((Sheet1!V1371-MIN(V:V))/(MAX(V:V)-MIN(V:V))*5),1)*Sheet2!E$8</f>
        <v>0.25202436024272301</v>
      </c>
      <c r="Y1371" s="7">
        <f>CEILING(((Sheet1!U1371-MIN(U:U))/(MAX(U:U)-MIN(U:U))*5),1)*Sheet2!E$9</f>
        <v>0.33014804947164933</v>
      </c>
      <c r="Z1371" s="7">
        <f>CEILING(((Sheet1!H1371-MIN(H:H))/(MAX(H:H)-MIN(H:H))*5),1)*Sheet2!E$10+I1371*Sheet2!E$11+F1371*Sheet2!E$12+CEILING(((Sheet1!N1371-MIN(N:N))/(MAX(N:N)-MIN(N:N))*5),1)*Sheet2!E$13</f>
        <v>5.8611520171453144E-2</v>
      </c>
      <c r="AA1371" s="7">
        <f>B1371*Sheet2!E$14+C1371*Sheet2!E$15+M1371*Sheet2!E$16+R1371*Sheet2!E$17</f>
        <v>0.19807997460123841</v>
      </c>
      <c r="AB1371" s="7">
        <f t="shared" si="25"/>
        <v>1.9994043245001236</v>
      </c>
    </row>
    <row r="1372" spans="1:28" ht="29" hidden="1" x14ac:dyDescent="0.35">
      <c r="A1372" s="9" t="s">
        <v>732</v>
      </c>
      <c r="B1372" s="9">
        <v>5</v>
      </c>
      <c r="C1372" s="9">
        <v>5</v>
      </c>
      <c r="D1372" s="5">
        <v>3</v>
      </c>
      <c r="E1372" s="5">
        <v>43529</v>
      </c>
      <c r="F1372" s="5">
        <v>4</v>
      </c>
      <c r="G1372" s="9" t="s">
        <v>3456</v>
      </c>
      <c r="H1372" s="5">
        <v>1</v>
      </c>
      <c r="I1372" s="5">
        <v>3</v>
      </c>
      <c r="J1372" s="5">
        <v>3</v>
      </c>
      <c r="K1372" s="5">
        <v>218.7704</v>
      </c>
      <c r="L1372" s="5">
        <v>5.0750000000000002</v>
      </c>
      <c r="M1372" s="5">
        <v>3</v>
      </c>
      <c r="N1372" s="5">
        <v>1</v>
      </c>
      <c r="O1372" s="13">
        <v>43538</v>
      </c>
      <c r="P1372" s="5" t="s">
        <v>165</v>
      </c>
      <c r="Q1372" s="5" t="s">
        <v>166</v>
      </c>
      <c r="R1372" s="5">
        <v>5</v>
      </c>
      <c r="S1372" s="10">
        <v>194.32096525446801</v>
      </c>
      <c r="T1372" s="10">
        <v>407</v>
      </c>
      <c r="U1372" s="10">
        <v>9</v>
      </c>
      <c r="V1372" s="10">
        <v>2.0944729225023333</v>
      </c>
      <c r="W1372" s="7">
        <f>Sheet1!J1372*Sheet2!E$2+CEILING(((Sheet1!K1372-MIN(K:K))/(MAX(K:K)-MIN(K:K))*5),1)*Sheet2!E$3+CEILING(((Sheet1!L1372-MIN(L:L))/(MAX(L:L)-MIN(L:L))*5),1)*Sheet2!E$4+Sheet1!D1372*Sheet2!E$5</f>
        <v>1.2290493922695922</v>
      </c>
      <c r="X1372" s="7">
        <f>CEILING(((Sheet1!S1372-MIN(S:S))/(MAX(S:S)-MIN(S:S))*5),1)*Sheet2!E$6+CEILING(((Sheet1!T1372-MIN(T:T))/(MAX(T:T)-MIN(T:T))*5),1)*Sheet2!E$7+CEILING(((Sheet1!V1372-MIN(V:V))/(MAX(V:V)-MIN(V:V))*5),1)*Sheet2!E$8</f>
        <v>0.25202436024272301</v>
      </c>
      <c r="Y1372" s="7">
        <f>CEILING(((Sheet1!U1372-MIN(U:U))/(MAX(U:U)-MIN(U:U))*5),1)*Sheet2!E$9</f>
        <v>0.33014804947164933</v>
      </c>
      <c r="Z1372" s="7">
        <f>CEILING(((Sheet1!H1372-MIN(H:H))/(MAX(H:H)-MIN(H:H))*5),1)*Sheet2!E$10+I1372*Sheet2!E$11+F1372*Sheet2!E$12+CEILING(((Sheet1!N1372-MIN(N:N))/(MAX(N:N)-MIN(N:N))*5),1)*Sheet2!E$13</f>
        <v>0.40685250198070277</v>
      </c>
      <c r="AA1372" s="7">
        <f>B1372*Sheet2!E$14+C1372*Sheet2!E$15+M1372*Sheet2!E$16+R1372*Sheet2!E$17</f>
        <v>0.19807997460123841</v>
      </c>
      <c r="AB1372" s="7">
        <f t="shared" si="25"/>
        <v>2.4161542785659056</v>
      </c>
    </row>
    <row r="1373" spans="1:28" ht="29" hidden="1" x14ac:dyDescent="0.35">
      <c r="A1373" s="9" t="s">
        <v>733</v>
      </c>
      <c r="B1373" s="9">
        <v>4</v>
      </c>
      <c r="C1373" s="9">
        <v>3</v>
      </c>
      <c r="D1373" s="5">
        <v>3</v>
      </c>
      <c r="E1373" s="5">
        <v>43529</v>
      </c>
      <c r="F1373" s="5">
        <v>4</v>
      </c>
      <c r="G1373" s="9" t="s">
        <v>3456</v>
      </c>
      <c r="H1373" s="5">
        <v>1</v>
      </c>
      <c r="I1373" s="5">
        <v>4</v>
      </c>
      <c r="J1373" s="5">
        <v>3</v>
      </c>
      <c r="K1373" s="5">
        <v>172.11059999999998</v>
      </c>
      <c r="L1373" s="5">
        <v>4.9000000000000004</v>
      </c>
      <c r="M1373" s="5">
        <v>4</v>
      </c>
      <c r="N1373" s="5">
        <v>0</v>
      </c>
      <c r="O1373" s="13">
        <v>43534</v>
      </c>
      <c r="P1373" s="5" t="s">
        <v>342</v>
      </c>
      <c r="Q1373" s="5" t="s">
        <v>343</v>
      </c>
      <c r="R1373" s="5">
        <v>4</v>
      </c>
      <c r="S1373" s="10">
        <v>11.8443255012247</v>
      </c>
      <c r="T1373" s="10">
        <v>24.84</v>
      </c>
      <c r="U1373" s="10">
        <v>5</v>
      </c>
      <c r="V1373" s="10">
        <v>2.0972068014705902</v>
      </c>
      <c r="W1373" s="7">
        <f>Sheet1!J1373*Sheet2!E$2+CEILING(((Sheet1!K1373-MIN(K:K))/(MAX(K:K)-MIN(K:K))*5),1)*Sheet2!E$3+CEILING(((Sheet1!L1373-MIN(L:L))/(MAX(L:L)-MIN(L:L))*5),1)*Sheet2!E$4+Sheet1!D1373*Sheet2!E$5</f>
        <v>1.1605404200130596</v>
      </c>
      <c r="X1373" s="7">
        <f>CEILING(((Sheet1!S1373-MIN(S:S))/(MAX(S:S)-MIN(S:S))*5),1)*Sheet2!E$6+CEILING(((Sheet1!T1373-MIN(T:T))/(MAX(T:T)-MIN(T:T))*5),1)*Sheet2!E$7+CEILING(((Sheet1!V1373-MIN(V:V))/(MAX(V:V)-MIN(V:V))*5),1)*Sheet2!E$8</f>
        <v>0.25202436024272301</v>
      </c>
      <c r="Y1373" s="7">
        <f>CEILING(((Sheet1!U1373-MIN(U:U))/(MAX(U:U)-MIN(U:U))*5),1)*Sheet2!E$9</f>
        <v>0.16507402473582466</v>
      </c>
      <c r="Z1373" s="7">
        <f>CEILING(((Sheet1!H1373-MIN(H:H))/(MAX(H:H)-MIN(H:H))*5),1)*Sheet2!E$10+I1373*Sheet2!E$11+F1373*Sheet2!E$12+CEILING(((Sheet1!N1373-MIN(N:N))/(MAX(N:N)-MIN(N:N))*5),1)*Sheet2!E$13</f>
        <v>0.19934470861941261</v>
      </c>
      <c r="AA1373" s="7">
        <f>B1373*Sheet2!E$14+C1373*Sheet2!E$15+M1373*Sheet2!E$16+R1373*Sheet2!E$17</f>
        <v>0.15642565522965832</v>
      </c>
      <c r="AB1373" s="7">
        <f t="shared" si="25"/>
        <v>1.9334091688406783</v>
      </c>
    </row>
    <row r="1374" spans="1:28" ht="29" hidden="1" x14ac:dyDescent="0.35">
      <c r="A1374" s="9" t="s">
        <v>733</v>
      </c>
      <c r="B1374" s="9">
        <v>4</v>
      </c>
      <c r="C1374" s="9">
        <v>3</v>
      </c>
      <c r="D1374" s="5">
        <v>3</v>
      </c>
      <c r="E1374" s="5">
        <v>43529</v>
      </c>
      <c r="F1374" s="5">
        <v>4</v>
      </c>
      <c r="G1374" s="9" t="s">
        <v>3456</v>
      </c>
      <c r="H1374" s="5">
        <v>1</v>
      </c>
      <c r="I1374" s="5">
        <v>4</v>
      </c>
      <c r="J1374" s="5">
        <v>3</v>
      </c>
      <c r="K1374" s="5">
        <v>218.7704</v>
      </c>
      <c r="L1374" s="5">
        <v>5.25</v>
      </c>
      <c r="M1374" s="5">
        <v>4</v>
      </c>
      <c r="N1374" s="5">
        <v>1</v>
      </c>
      <c r="O1374" s="13">
        <v>43534</v>
      </c>
      <c r="P1374" s="5" t="s">
        <v>342</v>
      </c>
      <c r="Q1374" s="5" t="s">
        <v>343</v>
      </c>
      <c r="R1374" s="5">
        <v>4</v>
      </c>
      <c r="S1374" s="10">
        <v>18.424506335238402</v>
      </c>
      <c r="T1374" s="10">
        <v>38.591999999999999</v>
      </c>
      <c r="U1374" s="10">
        <v>5</v>
      </c>
      <c r="V1374" s="10">
        <v>2.0946015756302563</v>
      </c>
      <c r="W1374" s="7">
        <f>Sheet1!J1374*Sheet2!E$2+CEILING(((Sheet1!K1374-MIN(K:K))/(MAX(K:K)-MIN(K:K))*5),1)*Sheet2!E$3+CEILING(((Sheet1!L1374-MIN(L:L))/(MAX(L:L)-MIN(L:L))*5),1)*Sheet2!E$4+Sheet1!D1374*Sheet2!E$5</f>
        <v>1.3605888080736019</v>
      </c>
      <c r="X1374" s="7">
        <f>CEILING(((Sheet1!S1374-MIN(S:S))/(MAX(S:S)-MIN(S:S))*5),1)*Sheet2!E$6+CEILING(((Sheet1!T1374-MIN(T:T))/(MAX(T:T)-MIN(T:T))*5),1)*Sheet2!E$7+CEILING(((Sheet1!V1374-MIN(V:V))/(MAX(V:V)-MIN(V:V))*5),1)*Sheet2!E$8</f>
        <v>0.25202436024272301</v>
      </c>
      <c r="Y1374" s="7">
        <f>CEILING(((Sheet1!U1374-MIN(U:U))/(MAX(U:U)-MIN(U:U))*5),1)*Sheet2!E$9</f>
        <v>0.16507402473582466</v>
      </c>
      <c r="Z1374" s="7">
        <f>CEILING(((Sheet1!H1374-MIN(H:H))/(MAX(H:H)-MIN(H:H))*5),1)*Sheet2!E$10+I1374*Sheet2!E$11+F1374*Sheet2!E$12+CEILING(((Sheet1!N1374-MIN(N:N))/(MAX(N:N)-MIN(N:N))*5),1)*Sheet2!E$13</f>
        <v>0.41848166131091452</v>
      </c>
      <c r="AA1374" s="7">
        <f>B1374*Sheet2!E$14+C1374*Sheet2!E$15+M1374*Sheet2!E$16+R1374*Sheet2!E$17</f>
        <v>0.15642565522965832</v>
      </c>
      <c r="AB1374" s="7">
        <f t="shared" si="25"/>
        <v>2.3525945095927221</v>
      </c>
    </row>
    <row r="1375" spans="1:28" ht="29" x14ac:dyDescent="0.35">
      <c r="A1375" s="9" t="s">
        <v>734</v>
      </c>
      <c r="B1375" s="9">
        <v>5</v>
      </c>
      <c r="C1375" s="9">
        <v>4</v>
      </c>
      <c r="D1375" s="5">
        <v>3</v>
      </c>
      <c r="E1375" s="5">
        <v>43529</v>
      </c>
      <c r="F1375" s="5">
        <v>4</v>
      </c>
      <c r="G1375" s="9" t="s">
        <v>3456</v>
      </c>
      <c r="H1375" s="5">
        <v>1</v>
      </c>
      <c r="I1375" s="5">
        <v>4</v>
      </c>
      <c r="J1375" s="5">
        <v>3</v>
      </c>
      <c r="K1375" s="5">
        <v>223.01220000000001</v>
      </c>
      <c r="L1375" s="5">
        <v>5.25</v>
      </c>
      <c r="M1375" s="5">
        <v>3</v>
      </c>
      <c r="N1375" s="5">
        <v>0</v>
      </c>
      <c r="O1375" s="13">
        <v>43530</v>
      </c>
      <c r="P1375" s="5" t="s">
        <v>21</v>
      </c>
      <c r="Q1375" s="5" t="s">
        <v>22</v>
      </c>
      <c r="R1375" s="5">
        <v>5</v>
      </c>
      <c r="S1375" s="10">
        <v>36.554960839456903</v>
      </c>
      <c r="T1375" s="10">
        <v>88.639799999999994</v>
      </c>
      <c r="U1375" s="10">
        <v>1</v>
      </c>
      <c r="V1375" s="10">
        <v>2.4248364097363075</v>
      </c>
      <c r="W1375" s="7">
        <f>Sheet1!J1375*Sheet2!E$2+CEILING(((Sheet1!K1375-MIN(K:K))/(MAX(K:K)-MIN(K:K))*5),1)*Sheet2!E$3+CEILING(((Sheet1!L1375-MIN(L:L))/(MAX(L:L)-MIN(L:L))*5),1)*Sheet2!E$4+Sheet1!D1375*Sheet2!E$5</f>
        <v>1.3605888080736019</v>
      </c>
      <c r="X1375" s="7">
        <f>CEILING(((Sheet1!S1375-MIN(S:S))/(MAX(S:S)-MIN(S:S))*5),1)*Sheet2!E$6+CEILING(((Sheet1!T1375-MIN(T:T))/(MAX(T:T)-MIN(T:T))*5),1)*Sheet2!E$7+CEILING(((Sheet1!V1375-MIN(V:V))/(MAX(V:V)-MIN(V:V))*5),1)*Sheet2!E$8</f>
        <v>0.25202436024272301</v>
      </c>
      <c r="Y1375" s="7">
        <f>CEILING(((Sheet1!U1375-MIN(U:U))/(MAX(U:U)-MIN(U:U))*5),1)*Sheet2!E$9</f>
        <v>0.16507402473582466</v>
      </c>
      <c r="Z1375" s="7">
        <f>CEILING(((Sheet1!H1375-MIN(H:H))/(MAX(H:H)-MIN(H:H))*5),1)*Sheet2!E$10+I1375*Sheet2!E$11+F1375*Sheet2!E$12+CEILING(((Sheet1!N1375-MIN(N:N))/(MAX(N:N)-MIN(N:N))*5),1)*Sheet2!E$13</f>
        <v>0.19934470861941261</v>
      </c>
      <c r="AA1375" s="7">
        <f>B1375*Sheet2!E$14+C1375*Sheet2!E$15+M1375*Sheet2!E$16+R1375*Sheet2!E$17</f>
        <v>0.18585104545895575</v>
      </c>
      <c r="AB1375" s="7">
        <f t="shared" si="25"/>
        <v>2.1628829471305182</v>
      </c>
    </row>
    <row r="1376" spans="1:28" ht="29" hidden="1" x14ac:dyDescent="0.35">
      <c r="A1376" s="9" t="s">
        <v>735</v>
      </c>
      <c r="B1376" s="9">
        <v>5</v>
      </c>
      <c r="C1376" s="9">
        <v>4</v>
      </c>
      <c r="D1376" s="5">
        <v>3</v>
      </c>
      <c r="E1376" s="5">
        <v>43529</v>
      </c>
      <c r="F1376" s="5">
        <v>4</v>
      </c>
      <c r="G1376" s="9" t="s">
        <v>3456</v>
      </c>
      <c r="H1376" s="5">
        <v>1</v>
      </c>
      <c r="I1376" s="5">
        <v>4</v>
      </c>
      <c r="J1376" s="5">
        <v>5</v>
      </c>
      <c r="K1376" s="5">
        <v>131.55905511811025</v>
      </c>
      <c r="L1376" s="5">
        <v>5.25</v>
      </c>
      <c r="M1376" s="5">
        <v>3</v>
      </c>
      <c r="N1376" s="5">
        <v>0</v>
      </c>
      <c r="O1376" s="13">
        <v>43534</v>
      </c>
      <c r="P1376" s="5" t="s">
        <v>104</v>
      </c>
      <c r="Q1376" s="5" t="s">
        <v>22</v>
      </c>
      <c r="R1376" s="5">
        <v>5</v>
      </c>
      <c r="S1376" s="10">
        <v>5.3177353927963802</v>
      </c>
      <c r="T1376" s="10">
        <v>13.4352</v>
      </c>
      <c r="U1376" s="10">
        <v>5</v>
      </c>
      <c r="V1376" s="10">
        <v>2.5264890047368409</v>
      </c>
      <c r="W1376" s="7">
        <f>Sheet1!J1376*Sheet2!E$2+CEILING(((Sheet1!K1376-MIN(K:K))/(MAX(K:K)-MIN(K:K))*5),1)*Sheet2!E$3+CEILING(((Sheet1!L1376-MIN(L:L))/(MAX(L:L)-MIN(L:L))*5),1)*Sheet2!E$4+Sheet1!D1376*Sheet2!E$5</f>
        <v>1.6701111956975805</v>
      </c>
      <c r="X1376" s="7">
        <f>CEILING(((Sheet1!S1376-MIN(S:S))/(MAX(S:S)-MIN(S:S))*5),1)*Sheet2!E$6+CEILING(((Sheet1!T1376-MIN(T:T))/(MAX(T:T)-MIN(T:T))*5),1)*Sheet2!E$7+CEILING(((Sheet1!V1376-MIN(V:V))/(MAX(V:V)-MIN(V:V))*5),1)*Sheet2!E$8</f>
        <v>0.25202436024272301</v>
      </c>
      <c r="Y1376" s="7">
        <f>CEILING(((Sheet1!U1376-MIN(U:U))/(MAX(U:U)-MIN(U:U))*5),1)*Sheet2!E$9</f>
        <v>0.16507402473582466</v>
      </c>
      <c r="Z1376" s="7">
        <f>CEILING(((Sheet1!H1376-MIN(H:H))/(MAX(H:H)-MIN(H:H))*5),1)*Sheet2!E$10+I1376*Sheet2!E$11+F1376*Sheet2!E$12+CEILING(((Sheet1!N1376-MIN(N:N))/(MAX(N:N)-MIN(N:N))*5),1)*Sheet2!E$13</f>
        <v>0.19934470861941261</v>
      </c>
      <c r="AA1376" s="7">
        <f>B1376*Sheet2!E$14+C1376*Sheet2!E$15+M1376*Sheet2!E$16+R1376*Sheet2!E$17</f>
        <v>0.18585104545895575</v>
      </c>
      <c r="AB1376" s="7">
        <f t="shared" si="25"/>
        <v>2.4724053347544963</v>
      </c>
    </row>
    <row r="1377" spans="1:28" ht="29" hidden="1" x14ac:dyDescent="0.35">
      <c r="A1377" s="9" t="s">
        <v>736</v>
      </c>
      <c r="B1377" s="9">
        <v>5</v>
      </c>
      <c r="C1377" s="9">
        <v>4</v>
      </c>
      <c r="D1377" s="5">
        <v>3</v>
      </c>
      <c r="E1377" s="5">
        <v>43529</v>
      </c>
      <c r="F1377" s="5">
        <v>4</v>
      </c>
      <c r="G1377" s="9" t="s">
        <v>3456</v>
      </c>
      <c r="H1377" s="5">
        <v>1</v>
      </c>
      <c r="I1377" s="5">
        <v>4</v>
      </c>
      <c r="J1377" s="5">
        <v>3</v>
      </c>
      <c r="K1377" s="5">
        <v>201.8032</v>
      </c>
      <c r="L1377" s="5">
        <v>5.25</v>
      </c>
      <c r="M1377" s="5">
        <v>3</v>
      </c>
      <c r="N1377" s="5">
        <v>0</v>
      </c>
      <c r="O1377" s="13">
        <v>43538</v>
      </c>
      <c r="P1377" s="5" t="s">
        <v>27</v>
      </c>
      <c r="Q1377" s="5" t="s">
        <v>28</v>
      </c>
      <c r="R1377" s="5">
        <v>5</v>
      </c>
      <c r="S1377" s="10">
        <v>58.884877075206397</v>
      </c>
      <c r="T1377" s="10">
        <v>142.72559999999999</v>
      </c>
      <c r="U1377" s="10">
        <v>9</v>
      </c>
      <c r="V1377" s="10">
        <v>2.4238073863636358</v>
      </c>
      <c r="W1377" s="7">
        <f>Sheet1!J1377*Sheet2!E$2+CEILING(((Sheet1!K1377-MIN(K:K))/(MAX(K:K)-MIN(K:K))*5),1)*Sheet2!E$3+CEILING(((Sheet1!L1377-MIN(L:L))/(MAX(L:L)-MIN(L:L))*5),1)*Sheet2!E$4+Sheet1!D1377*Sheet2!E$5</f>
        <v>1.2920798358170693</v>
      </c>
      <c r="X1377" s="7">
        <f>CEILING(((Sheet1!S1377-MIN(S:S))/(MAX(S:S)-MIN(S:S))*5),1)*Sheet2!E$6+CEILING(((Sheet1!T1377-MIN(T:T))/(MAX(T:T)-MIN(T:T))*5),1)*Sheet2!E$7+CEILING(((Sheet1!V1377-MIN(V:V))/(MAX(V:V)-MIN(V:V))*5),1)*Sheet2!E$8</f>
        <v>0.25202436024272301</v>
      </c>
      <c r="Y1377" s="7">
        <f>CEILING(((Sheet1!U1377-MIN(U:U))/(MAX(U:U)-MIN(U:U))*5),1)*Sheet2!E$9</f>
        <v>0.33014804947164933</v>
      </c>
      <c r="Z1377" s="7">
        <f>CEILING(((Sheet1!H1377-MIN(H:H))/(MAX(H:H)-MIN(H:H))*5),1)*Sheet2!E$10+I1377*Sheet2!E$11+F1377*Sheet2!E$12+CEILING(((Sheet1!N1377-MIN(N:N))/(MAX(N:N)-MIN(N:N))*5),1)*Sheet2!E$13</f>
        <v>0.19934470861941261</v>
      </c>
      <c r="AA1377" s="7">
        <f>B1377*Sheet2!E$14+C1377*Sheet2!E$15+M1377*Sheet2!E$16+R1377*Sheet2!E$17</f>
        <v>0.18585104545895575</v>
      </c>
      <c r="AB1377" s="7">
        <f t="shared" si="25"/>
        <v>2.2594479996098098</v>
      </c>
    </row>
    <row r="1378" spans="1:28" ht="29" hidden="1" x14ac:dyDescent="0.35">
      <c r="A1378" s="9" t="s">
        <v>737</v>
      </c>
      <c r="B1378" s="9">
        <v>5</v>
      </c>
      <c r="C1378" s="9">
        <v>4</v>
      </c>
      <c r="D1378" s="5">
        <v>3</v>
      </c>
      <c r="E1378" s="5">
        <v>43529</v>
      </c>
      <c r="F1378" s="5">
        <v>4</v>
      </c>
      <c r="G1378" s="9" t="s">
        <v>3456</v>
      </c>
      <c r="H1378" s="5">
        <v>1</v>
      </c>
      <c r="I1378" s="5">
        <v>3</v>
      </c>
      <c r="J1378" s="5">
        <v>3</v>
      </c>
      <c r="K1378" s="5">
        <v>261.1884</v>
      </c>
      <c r="L1378" s="5">
        <v>5.25</v>
      </c>
      <c r="M1378" s="5">
        <v>3</v>
      </c>
      <c r="N1378" s="5">
        <v>0</v>
      </c>
      <c r="O1378" s="13">
        <v>43531</v>
      </c>
      <c r="P1378" s="5" t="s">
        <v>82</v>
      </c>
      <c r="Q1378" s="5" t="s">
        <v>83</v>
      </c>
      <c r="R1378" s="5">
        <v>5</v>
      </c>
      <c r="S1378" s="10">
        <v>22.0629592669872</v>
      </c>
      <c r="T1378" s="10">
        <v>46.2</v>
      </c>
      <c r="U1378" s="10">
        <v>2</v>
      </c>
      <c r="V1378" s="10">
        <v>2.0940074013157903</v>
      </c>
      <c r="W1378" s="7">
        <f>Sheet1!J1378*Sheet2!E$2+CEILING(((Sheet1!K1378-MIN(K:K))/(MAX(K:K)-MIN(K:K))*5),1)*Sheet2!E$3+CEILING(((Sheet1!L1378-MIN(L:L))/(MAX(L:L)-MIN(L:L))*5),1)*Sheet2!E$4+Sheet1!D1378*Sheet2!E$5</f>
        <v>1.4290977803301348</v>
      </c>
      <c r="X1378" s="7">
        <f>CEILING(((Sheet1!S1378-MIN(S:S))/(MAX(S:S)-MIN(S:S))*5),1)*Sheet2!E$6+CEILING(((Sheet1!T1378-MIN(T:T))/(MAX(T:T)-MIN(T:T))*5),1)*Sheet2!E$7+CEILING(((Sheet1!V1378-MIN(V:V))/(MAX(V:V)-MIN(V:V))*5),1)*Sheet2!E$8</f>
        <v>0.25202436024272301</v>
      </c>
      <c r="Y1378" s="7">
        <f>CEILING(((Sheet1!U1378-MIN(U:U))/(MAX(U:U)-MIN(U:U))*5),1)*Sheet2!E$9</f>
        <v>0.16507402473582466</v>
      </c>
      <c r="Z1378" s="7">
        <f>CEILING(((Sheet1!H1378-MIN(H:H))/(MAX(H:H)-MIN(H:H))*5),1)*Sheet2!E$10+I1378*Sheet2!E$11+F1378*Sheet2!E$12+CEILING(((Sheet1!N1378-MIN(N:N))/(MAX(N:N)-MIN(N:N))*5),1)*Sheet2!E$13</f>
        <v>0.18771554928920084</v>
      </c>
      <c r="AA1378" s="7">
        <f>B1378*Sheet2!E$14+C1378*Sheet2!E$15+M1378*Sheet2!E$16+R1378*Sheet2!E$17</f>
        <v>0.18585104545895575</v>
      </c>
      <c r="AB1378" s="7">
        <f t="shared" si="25"/>
        <v>2.219762760056839</v>
      </c>
    </row>
    <row r="1379" spans="1:28" ht="29" hidden="1" x14ac:dyDescent="0.35">
      <c r="A1379" s="9" t="s">
        <v>738</v>
      </c>
      <c r="B1379" s="9">
        <v>3</v>
      </c>
      <c r="C1379" s="9">
        <v>1</v>
      </c>
      <c r="D1379" s="5">
        <v>3</v>
      </c>
      <c r="E1379" s="5">
        <v>43529</v>
      </c>
      <c r="F1379" s="5">
        <v>4</v>
      </c>
      <c r="G1379" s="9" t="s">
        <v>3456</v>
      </c>
      <c r="H1379" s="5">
        <v>1</v>
      </c>
      <c r="I1379" s="5">
        <v>3</v>
      </c>
      <c r="J1379" s="5">
        <v>4</v>
      </c>
      <c r="K1379" s="5">
        <v>155.88582677165363</v>
      </c>
      <c r="L1379" s="5">
        <v>4.9000000000000004</v>
      </c>
      <c r="M1379" s="5">
        <v>3</v>
      </c>
      <c r="N1379" s="5">
        <v>0</v>
      </c>
      <c r="O1379" s="13">
        <v>43530</v>
      </c>
      <c r="P1379" s="5" t="s">
        <v>299</v>
      </c>
      <c r="Q1379" s="5" t="s">
        <v>300</v>
      </c>
      <c r="R1379" s="5">
        <v>5</v>
      </c>
      <c r="S1379" s="10">
        <v>96.096536201055699</v>
      </c>
      <c r="T1379" s="10">
        <v>206.5275</v>
      </c>
      <c r="U1379" s="10">
        <v>1</v>
      </c>
      <c r="V1379" s="10">
        <v>2.149166954029412</v>
      </c>
      <c r="W1379" s="7">
        <f>Sheet1!J1379*Sheet2!E$2+CEILING(((Sheet1!K1379-MIN(K:K))/(MAX(K:K)-MIN(K:K))*5),1)*Sheet2!E$3+CEILING(((Sheet1!L1379-MIN(L:L))/(MAX(L:L)-MIN(L:L))*5),1)*Sheet2!E$4+Sheet1!D1379*Sheet2!E$5</f>
        <v>1.3153016138250488</v>
      </c>
      <c r="X1379" s="7">
        <f>CEILING(((Sheet1!S1379-MIN(S:S))/(MAX(S:S)-MIN(S:S))*5),1)*Sheet2!E$6+CEILING(((Sheet1!T1379-MIN(T:T))/(MAX(T:T)-MIN(T:T))*5),1)*Sheet2!E$7+CEILING(((Sheet1!V1379-MIN(V:V))/(MAX(V:V)-MIN(V:V))*5),1)*Sheet2!E$8</f>
        <v>0.25202436024272301</v>
      </c>
      <c r="Y1379" s="7">
        <f>CEILING(((Sheet1!U1379-MIN(U:U))/(MAX(U:U)-MIN(U:U))*5),1)*Sheet2!E$9</f>
        <v>0.16507402473582466</v>
      </c>
      <c r="Z1379" s="7">
        <f>CEILING(((Sheet1!H1379-MIN(H:H))/(MAX(H:H)-MIN(H:H))*5),1)*Sheet2!E$10+I1379*Sheet2!E$11+F1379*Sheet2!E$12+CEILING(((Sheet1!N1379-MIN(N:N))/(MAX(N:N)-MIN(N:N))*5),1)*Sheet2!E$13</f>
        <v>0.18771554928920084</v>
      </c>
      <c r="AA1379" s="7">
        <f>B1379*Sheet2!E$14+C1379*Sheet2!E$15+M1379*Sheet2!E$16+R1379*Sheet2!E$17</f>
        <v>0.10765038899522851</v>
      </c>
      <c r="AB1379" s="7">
        <f t="shared" si="25"/>
        <v>2.0277659370880259</v>
      </c>
    </row>
    <row r="1380" spans="1:28" ht="29" hidden="1" x14ac:dyDescent="0.35">
      <c r="A1380" s="9" t="s">
        <v>739</v>
      </c>
      <c r="B1380" s="9">
        <v>5</v>
      </c>
      <c r="C1380" s="9">
        <v>4</v>
      </c>
      <c r="D1380" s="5">
        <v>3</v>
      </c>
      <c r="E1380" s="5">
        <v>43529</v>
      </c>
      <c r="F1380" s="5">
        <v>4</v>
      </c>
      <c r="G1380" s="9" t="s">
        <v>3456</v>
      </c>
      <c r="H1380" s="5">
        <v>1</v>
      </c>
      <c r="I1380" s="5">
        <v>4</v>
      </c>
      <c r="J1380" s="5">
        <v>3</v>
      </c>
      <c r="K1380" s="5">
        <v>269.67200000000003</v>
      </c>
      <c r="L1380" s="5">
        <v>5.25</v>
      </c>
      <c r="M1380" s="5">
        <v>3</v>
      </c>
      <c r="N1380" s="5">
        <v>0</v>
      </c>
      <c r="O1380" s="13">
        <v>43533</v>
      </c>
      <c r="P1380" s="5" t="s">
        <v>27</v>
      </c>
      <c r="Q1380" s="5" t="s">
        <v>28</v>
      </c>
      <c r="R1380" s="5">
        <v>5</v>
      </c>
      <c r="S1380" s="10">
        <v>106.26266291693101</v>
      </c>
      <c r="T1380" s="10">
        <v>257.75189999999998</v>
      </c>
      <c r="U1380" s="10">
        <v>4</v>
      </c>
      <c r="V1380" s="10">
        <v>2.4256111500000057</v>
      </c>
      <c r="W1380" s="7">
        <f>Sheet1!J1380*Sheet2!E$2+CEILING(((Sheet1!K1380-MIN(K:K))/(MAX(K:K)-MIN(K:K))*5),1)*Sheet2!E$3+CEILING(((Sheet1!L1380-MIN(L:L))/(MAX(L:L)-MIN(L:L))*5),1)*Sheet2!E$4+Sheet1!D1380*Sheet2!E$5</f>
        <v>1.4290977803301348</v>
      </c>
      <c r="X1380" s="7">
        <f>CEILING(((Sheet1!S1380-MIN(S:S))/(MAX(S:S)-MIN(S:S))*5),1)*Sheet2!E$6+CEILING(((Sheet1!T1380-MIN(T:T))/(MAX(T:T)-MIN(T:T))*5),1)*Sheet2!E$7+CEILING(((Sheet1!V1380-MIN(V:V))/(MAX(V:V)-MIN(V:V))*5),1)*Sheet2!E$8</f>
        <v>0.25202436024272301</v>
      </c>
      <c r="Y1380" s="7">
        <f>CEILING(((Sheet1!U1380-MIN(U:U))/(MAX(U:U)-MIN(U:U))*5),1)*Sheet2!E$9</f>
        <v>0.16507402473582466</v>
      </c>
      <c r="Z1380" s="7">
        <f>CEILING(((Sheet1!H1380-MIN(H:H))/(MAX(H:H)-MIN(H:H))*5),1)*Sheet2!E$10+I1380*Sheet2!E$11+F1380*Sheet2!E$12+CEILING(((Sheet1!N1380-MIN(N:N))/(MAX(N:N)-MIN(N:N))*5),1)*Sheet2!E$13</f>
        <v>0.19934470861941261</v>
      </c>
      <c r="AA1380" s="7">
        <f>B1380*Sheet2!E$14+C1380*Sheet2!E$15+M1380*Sheet2!E$16+R1380*Sheet2!E$17</f>
        <v>0.18585104545895575</v>
      </c>
      <c r="AB1380" s="7">
        <f t="shared" si="25"/>
        <v>2.2313919193870508</v>
      </c>
    </row>
    <row r="1381" spans="1:28" ht="29" hidden="1" x14ac:dyDescent="0.35">
      <c r="A1381" s="9" t="s">
        <v>740</v>
      </c>
      <c r="B1381" s="9">
        <v>5</v>
      </c>
      <c r="C1381" s="9">
        <v>4</v>
      </c>
      <c r="D1381" s="5">
        <v>3</v>
      </c>
      <c r="E1381" s="5">
        <v>43529</v>
      </c>
      <c r="F1381" s="5">
        <v>4</v>
      </c>
      <c r="G1381" s="9" t="s">
        <v>3456</v>
      </c>
      <c r="H1381" s="5">
        <v>1</v>
      </c>
      <c r="I1381" s="5">
        <v>4</v>
      </c>
      <c r="J1381" s="5">
        <v>3</v>
      </c>
      <c r="K1381" s="5">
        <v>252.70479999999998</v>
      </c>
      <c r="L1381" s="5">
        <v>5.25</v>
      </c>
      <c r="M1381" s="5">
        <v>4</v>
      </c>
      <c r="N1381" s="5">
        <v>0</v>
      </c>
      <c r="O1381" s="13">
        <v>43529</v>
      </c>
      <c r="P1381" s="5" t="s">
        <v>72</v>
      </c>
      <c r="Q1381" s="5" t="s">
        <v>73</v>
      </c>
      <c r="R1381" s="5">
        <v>5</v>
      </c>
      <c r="S1381" s="10">
        <v>10.2658078563005</v>
      </c>
      <c r="T1381" s="10">
        <v>24.887</v>
      </c>
      <c r="U1381" s="10">
        <v>0</v>
      </c>
      <c r="V1381" s="10">
        <v>2.4242612318840493</v>
      </c>
      <c r="W1381" s="7">
        <f>Sheet1!J1381*Sheet2!E$2+CEILING(((Sheet1!K1381-MIN(K:K))/(MAX(K:K)-MIN(K:K))*5),1)*Sheet2!E$3+CEILING(((Sheet1!L1381-MIN(L:L))/(MAX(L:L)-MIN(L:L))*5),1)*Sheet2!E$4+Sheet1!D1381*Sheet2!E$5</f>
        <v>1.3605888080736019</v>
      </c>
      <c r="X1381" s="7">
        <f>CEILING(((Sheet1!S1381-MIN(S:S))/(MAX(S:S)-MIN(S:S))*5),1)*Sheet2!E$6+CEILING(((Sheet1!T1381-MIN(T:T))/(MAX(T:T)-MIN(T:T))*5),1)*Sheet2!E$7+CEILING(((Sheet1!V1381-MIN(V:V))/(MAX(V:V)-MIN(V:V))*5),1)*Sheet2!E$8</f>
        <v>0.25202436024272301</v>
      </c>
      <c r="Y1381" s="7">
        <f>CEILING(((Sheet1!U1381-MIN(U:U))/(MAX(U:U)-MIN(U:U))*5),1)*Sheet2!E$9</f>
        <v>0</v>
      </c>
      <c r="Z1381" s="7">
        <f>CEILING(((Sheet1!H1381-MIN(H:H))/(MAX(H:H)-MIN(H:H))*5),1)*Sheet2!E$10+I1381*Sheet2!E$11+F1381*Sheet2!E$12+CEILING(((Sheet1!N1381-MIN(N:N))/(MAX(N:N)-MIN(N:N))*5),1)*Sheet2!E$13</f>
        <v>0.19934470861941261</v>
      </c>
      <c r="AA1381" s="7">
        <f>B1381*Sheet2!E$14+C1381*Sheet2!E$15+M1381*Sheet2!E$16+R1381*Sheet2!E$17</f>
        <v>0.19222017339079966</v>
      </c>
      <c r="AB1381" s="7">
        <f t="shared" si="25"/>
        <v>2.0041780503265372</v>
      </c>
    </row>
    <row r="1382" spans="1:28" ht="29" hidden="1" x14ac:dyDescent="0.35">
      <c r="A1382" s="9" t="s">
        <v>740</v>
      </c>
      <c r="B1382" s="9">
        <v>5</v>
      </c>
      <c r="C1382" s="9">
        <v>4</v>
      </c>
      <c r="D1382" s="5">
        <v>3</v>
      </c>
      <c r="E1382" s="5">
        <v>43529</v>
      </c>
      <c r="F1382" s="5">
        <v>4</v>
      </c>
      <c r="G1382" s="9" t="s">
        <v>3456</v>
      </c>
      <c r="H1382" s="5">
        <v>1</v>
      </c>
      <c r="I1382" s="5">
        <v>4</v>
      </c>
      <c r="J1382" s="5">
        <v>3</v>
      </c>
      <c r="K1382" s="5">
        <v>265.43020000000001</v>
      </c>
      <c r="L1382" s="5">
        <v>5.25</v>
      </c>
      <c r="M1382" s="5">
        <v>4</v>
      </c>
      <c r="N1382" s="5">
        <v>0</v>
      </c>
      <c r="O1382" s="13">
        <v>43529</v>
      </c>
      <c r="P1382" s="5" t="s">
        <v>72</v>
      </c>
      <c r="Q1382" s="5" t="s">
        <v>73</v>
      </c>
      <c r="R1382" s="5">
        <v>5</v>
      </c>
      <c r="S1382" s="10">
        <v>48.294475188242799</v>
      </c>
      <c r="T1382" s="10">
        <v>117.117</v>
      </c>
      <c r="U1382" s="10">
        <v>0</v>
      </c>
      <c r="V1382" s="10">
        <v>2.4250599999999984</v>
      </c>
      <c r="W1382" s="7">
        <f>Sheet1!J1382*Sheet2!E$2+CEILING(((Sheet1!K1382-MIN(K:K))/(MAX(K:K)-MIN(K:K))*5),1)*Sheet2!E$3+CEILING(((Sheet1!L1382-MIN(L:L))/(MAX(L:L)-MIN(L:L))*5),1)*Sheet2!E$4+Sheet1!D1382*Sheet2!E$5</f>
        <v>1.4290977803301348</v>
      </c>
      <c r="X1382" s="7">
        <f>CEILING(((Sheet1!S1382-MIN(S:S))/(MAX(S:S)-MIN(S:S))*5),1)*Sheet2!E$6+CEILING(((Sheet1!T1382-MIN(T:T))/(MAX(T:T)-MIN(T:T))*5),1)*Sheet2!E$7+CEILING(((Sheet1!V1382-MIN(V:V))/(MAX(V:V)-MIN(V:V))*5),1)*Sheet2!E$8</f>
        <v>0.25202436024272301</v>
      </c>
      <c r="Y1382" s="7">
        <f>CEILING(((Sheet1!U1382-MIN(U:U))/(MAX(U:U)-MIN(U:U))*5),1)*Sheet2!E$9</f>
        <v>0</v>
      </c>
      <c r="Z1382" s="7">
        <f>CEILING(((Sheet1!H1382-MIN(H:H))/(MAX(H:H)-MIN(H:H))*5),1)*Sheet2!E$10+I1382*Sheet2!E$11+F1382*Sheet2!E$12+CEILING(((Sheet1!N1382-MIN(N:N))/(MAX(N:N)-MIN(N:N))*5),1)*Sheet2!E$13</f>
        <v>0.19934470861941261</v>
      </c>
      <c r="AA1382" s="7">
        <f>B1382*Sheet2!E$14+C1382*Sheet2!E$15+M1382*Sheet2!E$16+R1382*Sheet2!E$17</f>
        <v>0.19222017339079966</v>
      </c>
      <c r="AB1382" s="7">
        <f t="shared" si="25"/>
        <v>2.0726870225830702</v>
      </c>
    </row>
    <row r="1383" spans="1:28" ht="29" hidden="1" x14ac:dyDescent="0.35">
      <c r="A1383" s="9" t="s">
        <v>741</v>
      </c>
      <c r="B1383" s="9">
        <v>3</v>
      </c>
      <c r="C1383" s="9">
        <v>1</v>
      </c>
      <c r="D1383" s="5">
        <v>3</v>
      </c>
      <c r="E1383" s="5">
        <v>43529</v>
      </c>
      <c r="F1383" s="5">
        <v>4</v>
      </c>
      <c r="G1383" s="9" t="s">
        <v>3456</v>
      </c>
      <c r="H1383" s="5">
        <v>1</v>
      </c>
      <c r="I1383" s="5">
        <v>4</v>
      </c>
      <c r="J1383" s="5">
        <v>5</v>
      </c>
      <c r="K1383" s="5">
        <v>235.73759999999999</v>
      </c>
      <c r="L1383" s="5">
        <v>5.0750000000000002</v>
      </c>
      <c r="M1383" s="5">
        <v>4</v>
      </c>
      <c r="N1383" s="5">
        <v>1</v>
      </c>
      <c r="O1383" s="13">
        <v>43542</v>
      </c>
      <c r="P1383" s="5" t="s">
        <v>457</v>
      </c>
      <c r="Q1383" s="5" t="s">
        <v>458</v>
      </c>
      <c r="R1383" s="5">
        <v>4</v>
      </c>
      <c r="S1383" s="10">
        <v>110.83153406513701</v>
      </c>
      <c r="T1383" s="10">
        <v>237.249</v>
      </c>
      <c r="U1383" s="10">
        <v>13</v>
      </c>
      <c r="V1383" s="10">
        <v>2.1406272321428479</v>
      </c>
      <c r="W1383" s="7">
        <f>Sheet1!J1383*Sheet2!E$2+CEILING(((Sheet1!K1383-MIN(K:K))/(MAX(K:K)-MIN(K:K))*5),1)*Sheet2!E$3+CEILING(((Sheet1!L1383-MIN(L:L))/(MAX(L:L)-MIN(L:L))*5),1)*Sheet2!E$4+Sheet1!D1383*Sheet2!E$5</f>
        <v>1.6755897244066362</v>
      </c>
      <c r="X1383" s="7">
        <f>CEILING(((Sheet1!S1383-MIN(S:S))/(MAX(S:S)-MIN(S:S))*5),1)*Sheet2!E$6+CEILING(((Sheet1!T1383-MIN(T:T))/(MAX(T:T)-MIN(T:T))*5),1)*Sheet2!E$7+CEILING(((Sheet1!V1383-MIN(V:V))/(MAX(V:V)-MIN(V:V))*5),1)*Sheet2!E$8</f>
        <v>0.25202436024272301</v>
      </c>
      <c r="Y1383" s="7">
        <f>CEILING(((Sheet1!U1383-MIN(U:U))/(MAX(U:U)-MIN(U:U))*5),1)*Sheet2!E$9</f>
        <v>0.49522207420747399</v>
      </c>
      <c r="Z1383" s="7">
        <f>CEILING(((Sheet1!H1383-MIN(H:H))/(MAX(H:H)-MIN(H:H))*5),1)*Sheet2!E$10+I1383*Sheet2!E$11+F1383*Sheet2!E$12+CEILING(((Sheet1!N1383-MIN(N:N))/(MAX(N:N)-MIN(N:N))*5),1)*Sheet2!E$13</f>
        <v>0.41848166131091452</v>
      </c>
      <c r="AA1383" s="7">
        <f>B1383*Sheet2!E$14+C1383*Sheet2!E$15+M1383*Sheet2!E$16+R1383*Sheet2!E$17</f>
        <v>0.11121086242665337</v>
      </c>
      <c r="AB1383" s="7">
        <f t="shared" si="25"/>
        <v>2.952528682594401</v>
      </c>
    </row>
    <row r="1384" spans="1:28" ht="29" hidden="1" x14ac:dyDescent="0.35">
      <c r="A1384" s="9" t="s">
        <v>742</v>
      </c>
      <c r="B1384" s="9">
        <v>5</v>
      </c>
      <c r="C1384" s="9">
        <v>5</v>
      </c>
      <c r="D1384" s="5">
        <v>3</v>
      </c>
      <c r="E1384" s="5">
        <v>43530</v>
      </c>
      <c r="F1384" s="5">
        <v>4</v>
      </c>
      <c r="G1384" s="9" t="s">
        <v>3456</v>
      </c>
      <c r="H1384" s="5">
        <v>1</v>
      </c>
      <c r="I1384" s="5">
        <v>4</v>
      </c>
      <c r="J1384" s="5">
        <v>3</v>
      </c>
      <c r="K1384" s="5">
        <v>165.74803149606302</v>
      </c>
      <c r="L1384" s="5">
        <v>5.25</v>
      </c>
      <c r="M1384" s="5">
        <v>3</v>
      </c>
      <c r="N1384" s="5">
        <v>0</v>
      </c>
      <c r="O1384" s="13">
        <v>43531</v>
      </c>
      <c r="P1384" s="5" t="s">
        <v>247</v>
      </c>
      <c r="Q1384" s="5" t="s">
        <v>248</v>
      </c>
      <c r="R1384" s="5">
        <v>3</v>
      </c>
      <c r="S1384" s="10">
        <v>79.194570073799497</v>
      </c>
      <c r="T1384" s="10">
        <v>156.63999999999999</v>
      </c>
      <c r="U1384" s="10">
        <v>1</v>
      </c>
      <c r="V1384" s="10">
        <v>1.9779133828749997</v>
      </c>
      <c r="W1384" s="7">
        <f>Sheet1!J1384*Sheet2!E$2+CEILING(((Sheet1!K1384-MIN(K:K))/(MAX(K:K)-MIN(K:K))*5),1)*Sheet2!E$3+CEILING(((Sheet1!L1384-MIN(L:L))/(MAX(L:L)-MIN(L:L))*5),1)*Sheet2!E$4+Sheet1!D1384*Sheet2!E$5</f>
        <v>1.2920798358170693</v>
      </c>
      <c r="X1384" s="7">
        <f>CEILING(((Sheet1!S1384-MIN(S:S))/(MAX(S:S)-MIN(S:S))*5),1)*Sheet2!E$6+CEILING(((Sheet1!T1384-MIN(T:T))/(MAX(T:T)-MIN(T:T))*5),1)*Sheet2!E$7+CEILING(((Sheet1!V1384-MIN(V:V))/(MAX(V:V)-MIN(V:V))*5),1)*Sheet2!E$8</f>
        <v>0.25202436024272301</v>
      </c>
      <c r="Y1384" s="7">
        <f>CEILING(((Sheet1!U1384-MIN(U:U))/(MAX(U:U)-MIN(U:U))*5),1)*Sheet2!E$9</f>
        <v>0.16507402473582466</v>
      </c>
      <c r="Z1384" s="7">
        <f>CEILING(((Sheet1!H1384-MIN(H:H))/(MAX(H:H)-MIN(H:H))*5),1)*Sheet2!E$10+I1384*Sheet2!E$11+F1384*Sheet2!E$12+CEILING(((Sheet1!N1384-MIN(N:N))/(MAX(N:N)-MIN(N:N))*5),1)*Sheet2!E$13</f>
        <v>0.19934470861941261</v>
      </c>
      <c r="AA1384" s="7">
        <f>B1384*Sheet2!E$14+C1384*Sheet2!E$15+M1384*Sheet2!E$16+R1384*Sheet2!E$17</f>
        <v>0.19246266560040032</v>
      </c>
      <c r="AB1384" s="7">
        <f t="shared" si="25"/>
        <v>2.1009855950154299</v>
      </c>
    </row>
    <row r="1385" spans="1:28" ht="29" hidden="1" x14ac:dyDescent="0.35">
      <c r="A1385" s="9" t="s">
        <v>742</v>
      </c>
      <c r="B1385" s="9">
        <v>5</v>
      </c>
      <c r="C1385" s="9">
        <v>5</v>
      </c>
      <c r="D1385" s="5">
        <v>3</v>
      </c>
      <c r="E1385" s="5">
        <v>43530</v>
      </c>
      <c r="F1385" s="5">
        <v>4</v>
      </c>
      <c r="G1385" s="9" t="s">
        <v>3456</v>
      </c>
      <c r="H1385" s="5">
        <v>1</v>
      </c>
      <c r="I1385" s="5">
        <v>4</v>
      </c>
      <c r="J1385" s="5">
        <v>3</v>
      </c>
      <c r="K1385" s="5">
        <v>149.31102362204723</v>
      </c>
      <c r="L1385" s="5">
        <v>5.25</v>
      </c>
      <c r="M1385" s="5">
        <v>3</v>
      </c>
      <c r="N1385" s="5">
        <v>0</v>
      </c>
      <c r="O1385" s="13">
        <v>43531</v>
      </c>
      <c r="P1385" s="5" t="s">
        <v>247</v>
      </c>
      <c r="Q1385" s="5" t="s">
        <v>248</v>
      </c>
      <c r="R1385" s="5">
        <v>3</v>
      </c>
      <c r="S1385" s="10">
        <v>448.04271773108502</v>
      </c>
      <c r="T1385" s="10">
        <v>889.2</v>
      </c>
      <c r="U1385" s="10">
        <v>1</v>
      </c>
      <c r="V1385" s="10">
        <v>1.9846321897674439</v>
      </c>
      <c r="W1385" s="7">
        <f>Sheet1!J1385*Sheet2!E$2+CEILING(((Sheet1!K1385-MIN(K:K))/(MAX(K:K)-MIN(K:K))*5),1)*Sheet2!E$3+CEILING(((Sheet1!L1385-MIN(L:L))/(MAX(L:L)-MIN(L:L))*5),1)*Sheet2!E$4+Sheet1!D1385*Sheet2!E$5</f>
        <v>1.2235708635605365</v>
      </c>
      <c r="X1385" s="7">
        <f>CEILING(((Sheet1!S1385-MIN(S:S))/(MAX(S:S)-MIN(S:S))*5),1)*Sheet2!E$6+CEILING(((Sheet1!T1385-MIN(T:T))/(MAX(T:T)-MIN(T:T))*5),1)*Sheet2!E$7+CEILING(((Sheet1!V1385-MIN(V:V))/(MAX(V:V)-MIN(V:V))*5),1)*Sheet2!E$8</f>
        <v>0.37962992139259338</v>
      </c>
      <c r="Y1385" s="7">
        <f>CEILING(((Sheet1!U1385-MIN(U:U))/(MAX(U:U)-MIN(U:U))*5),1)*Sheet2!E$9</f>
        <v>0.16507402473582466</v>
      </c>
      <c r="Z1385" s="7">
        <f>CEILING(((Sheet1!H1385-MIN(H:H))/(MAX(H:H)-MIN(H:H))*5),1)*Sheet2!E$10+I1385*Sheet2!E$11+F1385*Sheet2!E$12+CEILING(((Sheet1!N1385-MIN(N:N))/(MAX(N:N)-MIN(N:N))*5),1)*Sheet2!E$13</f>
        <v>0.19934470861941261</v>
      </c>
      <c r="AA1385" s="7">
        <f>B1385*Sheet2!E$14+C1385*Sheet2!E$15+M1385*Sheet2!E$16+R1385*Sheet2!E$17</f>
        <v>0.19246266560040032</v>
      </c>
      <c r="AB1385" s="7">
        <f t="shared" si="25"/>
        <v>2.1600821839087674</v>
      </c>
    </row>
    <row r="1386" spans="1:28" ht="29" hidden="1" x14ac:dyDescent="0.35">
      <c r="A1386" s="9" t="s">
        <v>742</v>
      </c>
      <c r="B1386" s="9">
        <v>5</v>
      </c>
      <c r="C1386" s="9">
        <v>5</v>
      </c>
      <c r="D1386" s="5">
        <v>3</v>
      </c>
      <c r="E1386" s="5">
        <v>43530</v>
      </c>
      <c r="F1386" s="5">
        <v>4</v>
      </c>
      <c r="G1386" s="9" t="s">
        <v>3456</v>
      </c>
      <c r="H1386" s="5">
        <v>1</v>
      </c>
      <c r="I1386" s="5">
        <v>4</v>
      </c>
      <c r="J1386" s="5">
        <v>3</v>
      </c>
      <c r="K1386" s="5">
        <v>151.28346456692907</v>
      </c>
      <c r="L1386" s="5">
        <v>5.25</v>
      </c>
      <c r="M1386" s="5">
        <v>3</v>
      </c>
      <c r="N1386" s="5">
        <v>0</v>
      </c>
      <c r="O1386" s="13">
        <v>43531</v>
      </c>
      <c r="P1386" s="5" t="s">
        <v>247</v>
      </c>
      <c r="Q1386" s="5" t="s">
        <v>248</v>
      </c>
      <c r="R1386" s="5">
        <v>3</v>
      </c>
      <c r="S1386" s="10">
        <v>255.071761164116</v>
      </c>
      <c r="T1386" s="10">
        <v>505.81799999999998</v>
      </c>
      <c r="U1386" s="10">
        <v>1</v>
      </c>
      <c r="V1386" s="10">
        <v>1.9830419396153818</v>
      </c>
      <c r="W1386" s="7">
        <f>Sheet1!J1386*Sheet2!E$2+CEILING(((Sheet1!K1386-MIN(K:K))/(MAX(K:K)-MIN(K:K))*5),1)*Sheet2!E$3+CEILING(((Sheet1!L1386-MIN(L:L))/(MAX(L:L)-MIN(L:L))*5),1)*Sheet2!E$4+Sheet1!D1386*Sheet2!E$5</f>
        <v>1.2235708635605365</v>
      </c>
      <c r="X1386" s="7">
        <f>CEILING(((Sheet1!S1386-MIN(S:S))/(MAX(S:S)-MIN(S:S))*5),1)*Sheet2!E$6+CEILING(((Sheet1!T1386-MIN(T:T))/(MAX(T:T)-MIN(T:T))*5),1)*Sheet2!E$7+CEILING(((Sheet1!V1386-MIN(V:V))/(MAX(V:V)-MIN(V:V))*5),1)*Sheet2!E$8</f>
        <v>0.30319351136498079</v>
      </c>
      <c r="Y1386" s="7">
        <f>CEILING(((Sheet1!U1386-MIN(U:U))/(MAX(U:U)-MIN(U:U))*5),1)*Sheet2!E$9</f>
        <v>0.16507402473582466</v>
      </c>
      <c r="Z1386" s="7">
        <f>CEILING(((Sheet1!H1386-MIN(H:H))/(MAX(H:H)-MIN(H:H))*5),1)*Sheet2!E$10+I1386*Sheet2!E$11+F1386*Sheet2!E$12+CEILING(((Sheet1!N1386-MIN(N:N))/(MAX(N:N)-MIN(N:N))*5),1)*Sheet2!E$13</f>
        <v>0.19934470861941261</v>
      </c>
      <c r="AA1386" s="7">
        <f>B1386*Sheet2!E$14+C1386*Sheet2!E$15+M1386*Sheet2!E$16+R1386*Sheet2!E$17</f>
        <v>0.19246266560040032</v>
      </c>
      <c r="AB1386" s="7">
        <f t="shared" si="25"/>
        <v>2.0836457738811549</v>
      </c>
    </row>
    <row r="1387" spans="1:28" ht="29" hidden="1" x14ac:dyDescent="0.35">
      <c r="A1387" s="9" t="s">
        <v>742</v>
      </c>
      <c r="B1387" s="9">
        <v>5</v>
      </c>
      <c r="C1387" s="9">
        <v>5</v>
      </c>
      <c r="D1387" s="5">
        <v>3</v>
      </c>
      <c r="E1387" s="5">
        <v>43530</v>
      </c>
      <c r="F1387" s="5">
        <v>4</v>
      </c>
      <c r="G1387" s="9" t="s">
        <v>3456</v>
      </c>
      <c r="H1387" s="5">
        <v>1</v>
      </c>
      <c r="I1387" s="5">
        <v>4</v>
      </c>
      <c r="J1387" s="5">
        <v>3</v>
      </c>
      <c r="K1387" s="5">
        <v>155.88582677165363</v>
      </c>
      <c r="L1387" s="5">
        <v>5.25</v>
      </c>
      <c r="M1387" s="5">
        <v>3</v>
      </c>
      <c r="N1387" s="5">
        <v>0</v>
      </c>
      <c r="O1387" s="13">
        <v>43531</v>
      </c>
      <c r="P1387" s="5" t="s">
        <v>247</v>
      </c>
      <c r="Q1387" s="5" t="s">
        <v>248</v>
      </c>
      <c r="R1387" s="5">
        <v>3</v>
      </c>
      <c r="S1387" s="10">
        <v>28.915017459899801</v>
      </c>
      <c r="T1387" s="10">
        <v>56.223999999999997</v>
      </c>
      <c r="U1387" s="10">
        <v>1</v>
      </c>
      <c r="V1387" s="10">
        <v>1.9444567196949853</v>
      </c>
      <c r="W1387" s="7">
        <f>Sheet1!J1387*Sheet2!E$2+CEILING(((Sheet1!K1387-MIN(K:K))/(MAX(K:K)-MIN(K:K))*5),1)*Sheet2!E$3+CEILING(((Sheet1!L1387-MIN(L:L))/(MAX(L:L)-MIN(L:L))*5),1)*Sheet2!E$4+Sheet1!D1387*Sheet2!E$5</f>
        <v>1.2235708635605365</v>
      </c>
      <c r="X1387" s="7">
        <f>CEILING(((Sheet1!S1387-MIN(S:S))/(MAX(S:S)-MIN(S:S))*5),1)*Sheet2!E$6+CEILING(((Sheet1!T1387-MIN(T:T))/(MAX(T:T)-MIN(T:T))*5),1)*Sheet2!E$7+CEILING(((Sheet1!V1387-MIN(V:V))/(MAX(V:V)-MIN(V:V))*5),1)*Sheet2!E$8</f>
        <v>0.25202436024272301</v>
      </c>
      <c r="Y1387" s="7">
        <f>CEILING(((Sheet1!U1387-MIN(U:U))/(MAX(U:U)-MIN(U:U))*5),1)*Sheet2!E$9</f>
        <v>0.16507402473582466</v>
      </c>
      <c r="Z1387" s="7">
        <f>CEILING(((Sheet1!H1387-MIN(H:H))/(MAX(H:H)-MIN(H:H))*5),1)*Sheet2!E$10+I1387*Sheet2!E$11+F1387*Sheet2!E$12+CEILING(((Sheet1!N1387-MIN(N:N))/(MAX(N:N)-MIN(N:N))*5),1)*Sheet2!E$13</f>
        <v>0.19934470861941261</v>
      </c>
      <c r="AA1387" s="7">
        <f>B1387*Sheet2!E$14+C1387*Sheet2!E$15+M1387*Sheet2!E$16+R1387*Sheet2!E$17</f>
        <v>0.19246266560040032</v>
      </c>
      <c r="AB1387" s="7">
        <f t="shared" si="25"/>
        <v>2.0324766227588973</v>
      </c>
    </row>
    <row r="1388" spans="1:28" ht="29" hidden="1" x14ac:dyDescent="0.35">
      <c r="A1388" s="9" t="s">
        <v>742</v>
      </c>
      <c r="B1388" s="9">
        <v>5</v>
      </c>
      <c r="C1388" s="9">
        <v>5</v>
      </c>
      <c r="D1388" s="5">
        <v>3</v>
      </c>
      <c r="E1388" s="5">
        <v>43530</v>
      </c>
      <c r="F1388" s="5">
        <v>4</v>
      </c>
      <c r="G1388" s="9" t="s">
        <v>3456</v>
      </c>
      <c r="H1388" s="5">
        <v>1</v>
      </c>
      <c r="I1388" s="5">
        <v>4</v>
      </c>
      <c r="J1388" s="5">
        <v>3</v>
      </c>
      <c r="K1388" s="5">
        <v>149.31102362204723</v>
      </c>
      <c r="L1388" s="5">
        <v>5.25</v>
      </c>
      <c r="M1388" s="5">
        <v>3</v>
      </c>
      <c r="N1388" s="5">
        <v>0</v>
      </c>
      <c r="O1388" s="13">
        <v>43531</v>
      </c>
      <c r="P1388" s="5" t="s">
        <v>247</v>
      </c>
      <c r="Q1388" s="5" t="s">
        <v>248</v>
      </c>
      <c r="R1388" s="5">
        <v>3</v>
      </c>
      <c r="S1388" s="10">
        <v>126.494764465534</v>
      </c>
      <c r="T1388" s="10">
        <v>251.053</v>
      </c>
      <c r="U1388" s="10">
        <v>1</v>
      </c>
      <c r="V1388" s="10">
        <v>1.9846908372907746</v>
      </c>
      <c r="W1388" s="7">
        <f>Sheet1!J1388*Sheet2!E$2+CEILING(((Sheet1!K1388-MIN(K:K))/(MAX(K:K)-MIN(K:K))*5),1)*Sheet2!E$3+CEILING(((Sheet1!L1388-MIN(L:L))/(MAX(L:L)-MIN(L:L))*5),1)*Sheet2!E$4+Sheet1!D1388*Sheet2!E$5</f>
        <v>1.2235708635605365</v>
      </c>
      <c r="X1388" s="7">
        <f>CEILING(((Sheet1!S1388-MIN(S:S))/(MAX(S:S)-MIN(S:S))*5),1)*Sheet2!E$6+CEILING(((Sheet1!T1388-MIN(T:T))/(MAX(T:T)-MIN(T:T))*5),1)*Sheet2!E$7+CEILING(((Sheet1!V1388-MIN(V:V))/(MAX(V:V)-MIN(V:V))*5),1)*Sheet2!E$8</f>
        <v>0.25202436024272301</v>
      </c>
      <c r="Y1388" s="7">
        <f>CEILING(((Sheet1!U1388-MIN(U:U))/(MAX(U:U)-MIN(U:U))*5),1)*Sheet2!E$9</f>
        <v>0.16507402473582466</v>
      </c>
      <c r="Z1388" s="7">
        <f>CEILING(((Sheet1!H1388-MIN(H:H))/(MAX(H:H)-MIN(H:H))*5),1)*Sheet2!E$10+I1388*Sheet2!E$11+F1388*Sheet2!E$12+CEILING(((Sheet1!N1388-MIN(N:N))/(MAX(N:N)-MIN(N:N))*5),1)*Sheet2!E$13</f>
        <v>0.19934470861941261</v>
      </c>
      <c r="AA1388" s="7">
        <f>B1388*Sheet2!E$14+C1388*Sheet2!E$15+M1388*Sheet2!E$16+R1388*Sheet2!E$17</f>
        <v>0.19246266560040032</v>
      </c>
      <c r="AB1388" s="7">
        <f t="shared" si="25"/>
        <v>2.0324766227588973</v>
      </c>
    </row>
    <row r="1389" spans="1:28" ht="29" hidden="1" x14ac:dyDescent="0.35">
      <c r="A1389" s="9" t="s">
        <v>743</v>
      </c>
      <c r="B1389" s="9">
        <v>3</v>
      </c>
      <c r="C1389" s="9">
        <v>1</v>
      </c>
      <c r="D1389" s="5">
        <v>3</v>
      </c>
      <c r="E1389" s="5">
        <v>43530</v>
      </c>
      <c r="F1389" s="5">
        <v>4</v>
      </c>
      <c r="G1389" s="9" t="s">
        <v>3456</v>
      </c>
      <c r="H1389" s="5">
        <v>1</v>
      </c>
      <c r="I1389" s="5">
        <v>4</v>
      </c>
      <c r="J1389" s="5">
        <v>4</v>
      </c>
      <c r="K1389" s="5">
        <v>128.92913385826773</v>
      </c>
      <c r="L1389" s="5">
        <v>4.55</v>
      </c>
      <c r="M1389" s="5">
        <v>5</v>
      </c>
      <c r="N1389" s="5">
        <v>1</v>
      </c>
      <c r="O1389" s="13">
        <v>43538</v>
      </c>
      <c r="P1389" s="5" t="s">
        <v>214</v>
      </c>
      <c r="Q1389" s="5" t="s">
        <v>215</v>
      </c>
      <c r="R1389" s="5">
        <v>4</v>
      </c>
      <c r="S1389" s="10">
        <v>128.44369333844401</v>
      </c>
      <c r="T1389" s="10">
        <v>269.88</v>
      </c>
      <c r="U1389" s="10">
        <v>8</v>
      </c>
      <c r="V1389" s="10">
        <v>2.1011541554545379</v>
      </c>
      <c r="W1389" s="7">
        <f>Sheet1!J1389*Sheet2!E$2+CEILING(((Sheet1!K1389-MIN(K:K))/(MAX(K:K)-MIN(K:K))*5),1)*Sheet2!E$3+CEILING(((Sheet1!L1389-MIN(L:L))/(MAX(L:L)-MIN(L:L))*5),1)*Sheet2!E$4+Sheet1!D1389*Sheet2!E$5</f>
        <v>1.3153016138250488</v>
      </c>
      <c r="X1389" s="7">
        <f>CEILING(((Sheet1!S1389-MIN(S:S))/(MAX(S:S)-MIN(S:S))*5),1)*Sheet2!E$6+CEILING(((Sheet1!T1389-MIN(T:T))/(MAX(T:T)-MIN(T:T))*5),1)*Sheet2!E$7+CEILING(((Sheet1!V1389-MIN(V:V))/(MAX(V:V)-MIN(V:V))*5),1)*Sheet2!E$8</f>
        <v>0.25202436024272301</v>
      </c>
      <c r="Y1389" s="7">
        <f>CEILING(((Sheet1!U1389-MIN(U:U))/(MAX(U:U)-MIN(U:U))*5),1)*Sheet2!E$9</f>
        <v>0.33014804947164933</v>
      </c>
      <c r="Z1389" s="7">
        <f>CEILING(((Sheet1!H1389-MIN(H:H))/(MAX(H:H)-MIN(H:H))*5),1)*Sheet2!E$10+I1389*Sheet2!E$11+F1389*Sheet2!E$12+CEILING(((Sheet1!N1389-MIN(N:N))/(MAX(N:N)-MIN(N:N))*5),1)*Sheet2!E$13</f>
        <v>0.41848166131091452</v>
      </c>
      <c r="AA1389" s="7">
        <f>B1389*Sheet2!E$14+C1389*Sheet2!E$15+M1389*Sheet2!E$16+R1389*Sheet2!E$17</f>
        <v>0.11757999035849725</v>
      </c>
      <c r="AB1389" s="7">
        <f t="shared" si="25"/>
        <v>2.4335356752088328</v>
      </c>
    </row>
    <row r="1390" spans="1:28" ht="29" hidden="1" x14ac:dyDescent="0.35">
      <c r="A1390" s="9" t="s">
        <v>743</v>
      </c>
      <c r="B1390" s="9">
        <v>3</v>
      </c>
      <c r="C1390" s="9">
        <v>1</v>
      </c>
      <c r="D1390" s="5">
        <v>3</v>
      </c>
      <c r="E1390" s="5">
        <v>43530</v>
      </c>
      <c r="F1390" s="5">
        <v>4</v>
      </c>
      <c r="G1390" s="9" t="s">
        <v>3456</v>
      </c>
      <c r="H1390" s="5">
        <v>1</v>
      </c>
      <c r="I1390" s="5">
        <v>4</v>
      </c>
      <c r="J1390" s="5">
        <v>2</v>
      </c>
      <c r="K1390" s="5">
        <v>128.92913385826773</v>
      </c>
      <c r="L1390" s="5">
        <v>4.55</v>
      </c>
      <c r="M1390" s="5">
        <v>5</v>
      </c>
      <c r="N1390" s="5">
        <v>1</v>
      </c>
      <c r="O1390" s="13">
        <v>43538</v>
      </c>
      <c r="P1390" s="5" t="s">
        <v>214</v>
      </c>
      <c r="Q1390" s="5" t="s">
        <v>215</v>
      </c>
      <c r="R1390" s="5">
        <v>4</v>
      </c>
      <c r="S1390" s="10">
        <v>134.12342891092399</v>
      </c>
      <c r="T1390" s="10">
        <v>281.81400000000002</v>
      </c>
      <c r="U1390" s="10">
        <v>8</v>
      </c>
      <c r="V1390" s="10">
        <v>2.1011541554545436</v>
      </c>
      <c r="W1390" s="7">
        <f>Sheet1!J1390*Sheet2!E$2+CEILING(((Sheet1!K1390-MIN(K:K))/(MAX(K:K)-MIN(K:K))*5),1)*Sheet2!E$3+CEILING(((Sheet1!L1390-MIN(L:L))/(MAX(L:L)-MIN(L:L))*5),1)*Sheet2!E$4+Sheet1!D1390*Sheet2!E$5</f>
        <v>0.86876128168800493</v>
      </c>
      <c r="X1390" s="7">
        <f>CEILING(((Sheet1!S1390-MIN(S:S))/(MAX(S:S)-MIN(S:S))*5),1)*Sheet2!E$6+CEILING(((Sheet1!T1390-MIN(T:T))/(MAX(T:T)-MIN(T:T))*5),1)*Sheet2!E$7+CEILING(((Sheet1!V1390-MIN(V:V))/(MAX(V:V)-MIN(V:V))*5),1)*Sheet2!E$8</f>
        <v>0.25202436024272301</v>
      </c>
      <c r="Y1390" s="7">
        <f>CEILING(((Sheet1!U1390-MIN(U:U))/(MAX(U:U)-MIN(U:U))*5),1)*Sheet2!E$9</f>
        <v>0.33014804947164933</v>
      </c>
      <c r="Z1390" s="7">
        <f>CEILING(((Sheet1!H1390-MIN(H:H))/(MAX(H:H)-MIN(H:H))*5),1)*Sheet2!E$10+I1390*Sheet2!E$11+F1390*Sheet2!E$12+CEILING(((Sheet1!N1390-MIN(N:N))/(MAX(N:N)-MIN(N:N))*5),1)*Sheet2!E$13</f>
        <v>0.41848166131091452</v>
      </c>
      <c r="AA1390" s="7">
        <f>B1390*Sheet2!E$14+C1390*Sheet2!E$15+M1390*Sheet2!E$16+R1390*Sheet2!E$17</f>
        <v>0.11757999035849725</v>
      </c>
      <c r="AB1390" s="7">
        <f t="shared" si="25"/>
        <v>1.986995343071789</v>
      </c>
    </row>
    <row r="1391" spans="1:28" ht="29" hidden="1" x14ac:dyDescent="0.35">
      <c r="A1391" s="9" t="s">
        <v>743</v>
      </c>
      <c r="B1391" s="9">
        <v>3</v>
      </c>
      <c r="C1391" s="9">
        <v>1</v>
      </c>
      <c r="D1391" s="5">
        <v>3</v>
      </c>
      <c r="E1391" s="5">
        <v>43530</v>
      </c>
      <c r="F1391" s="5">
        <v>4</v>
      </c>
      <c r="G1391" s="9" t="s">
        <v>3456</v>
      </c>
      <c r="H1391" s="5">
        <v>1</v>
      </c>
      <c r="I1391" s="5">
        <v>4</v>
      </c>
      <c r="J1391" s="5">
        <v>4</v>
      </c>
      <c r="K1391" s="5">
        <v>128.92913385826773</v>
      </c>
      <c r="L1391" s="5">
        <v>4.55</v>
      </c>
      <c r="M1391" s="5">
        <v>5</v>
      </c>
      <c r="N1391" s="5">
        <v>1</v>
      </c>
      <c r="O1391" s="13">
        <v>43538</v>
      </c>
      <c r="P1391" s="5" t="s">
        <v>214</v>
      </c>
      <c r="Q1391" s="5" t="s">
        <v>215</v>
      </c>
      <c r="R1391" s="5">
        <v>4</v>
      </c>
      <c r="S1391" s="10">
        <v>17.0020842627188</v>
      </c>
      <c r="T1391" s="10">
        <v>35.723999999999997</v>
      </c>
      <c r="U1391" s="10">
        <v>8</v>
      </c>
      <c r="V1391" s="10">
        <v>2.101154155454549</v>
      </c>
      <c r="W1391" s="7">
        <f>Sheet1!J1391*Sheet2!E$2+CEILING(((Sheet1!K1391-MIN(K:K))/(MAX(K:K)-MIN(K:K))*5),1)*Sheet2!E$3+CEILING(((Sheet1!L1391-MIN(L:L))/(MAX(L:L)-MIN(L:L))*5),1)*Sheet2!E$4+Sheet1!D1391*Sheet2!E$5</f>
        <v>1.3153016138250488</v>
      </c>
      <c r="X1391" s="7">
        <f>CEILING(((Sheet1!S1391-MIN(S:S))/(MAX(S:S)-MIN(S:S))*5),1)*Sheet2!E$6+CEILING(((Sheet1!T1391-MIN(T:T))/(MAX(T:T)-MIN(T:T))*5),1)*Sheet2!E$7+CEILING(((Sheet1!V1391-MIN(V:V))/(MAX(V:V)-MIN(V:V))*5),1)*Sheet2!E$8</f>
        <v>0.25202436024272301</v>
      </c>
      <c r="Y1391" s="7">
        <f>CEILING(((Sheet1!U1391-MIN(U:U))/(MAX(U:U)-MIN(U:U))*5),1)*Sheet2!E$9</f>
        <v>0.33014804947164933</v>
      </c>
      <c r="Z1391" s="7">
        <f>CEILING(((Sheet1!H1391-MIN(H:H))/(MAX(H:H)-MIN(H:H))*5),1)*Sheet2!E$10+I1391*Sheet2!E$11+F1391*Sheet2!E$12+CEILING(((Sheet1!N1391-MIN(N:N))/(MAX(N:N)-MIN(N:N))*5),1)*Sheet2!E$13</f>
        <v>0.41848166131091452</v>
      </c>
      <c r="AA1391" s="7">
        <f>B1391*Sheet2!E$14+C1391*Sheet2!E$15+M1391*Sheet2!E$16+R1391*Sheet2!E$17</f>
        <v>0.11757999035849725</v>
      </c>
      <c r="AB1391" s="7">
        <f t="shared" si="25"/>
        <v>2.4335356752088328</v>
      </c>
    </row>
    <row r="1392" spans="1:28" ht="29" hidden="1" x14ac:dyDescent="0.35">
      <c r="A1392" s="9" t="s">
        <v>743</v>
      </c>
      <c r="B1392" s="9">
        <v>3</v>
      </c>
      <c r="C1392" s="9">
        <v>1</v>
      </c>
      <c r="D1392" s="5">
        <v>3</v>
      </c>
      <c r="E1392" s="5">
        <v>43530</v>
      </c>
      <c r="F1392" s="5">
        <v>4</v>
      </c>
      <c r="G1392" s="9" t="s">
        <v>3456</v>
      </c>
      <c r="H1392" s="5">
        <v>1</v>
      </c>
      <c r="I1392" s="5">
        <v>4</v>
      </c>
      <c r="J1392" s="5">
        <v>4</v>
      </c>
      <c r="K1392" s="5">
        <v>128.92913385826773</v>
      </c>
      <c r="L1392" s="5">
        <v>4.55</v>
      </c>
      <c r="M1392" s="5">
        <v>5</v>
      </c>
      <c r="N1392" s="5">
        <v>1</v>
      </c>
      <c r="O1392" s="13">
        <v>43538</v>
      </c>
      <c r="P1392" s="5" t="s">
        <v>214</v>
      </c>
      <c r="Q1392" s="5" t="s">
        <v>215</v>
      </c>
      <c r="R1392" s="5">
        <v>4</v>
      </c>
      <c r="S1392" s="10">
        <v>12.629059096456199</v>
      </c>
      <c r="T1392" s="10">
        <v>26.535599999999999</v>
      </c>
      <c r="U1392" s="10">
        <v>8</v>
      </c>
      <c r="V1392" s="10">
        <v>2.1011541554545476</v>
      </c>
      <c r="W1392" s="7">
        <f>Sheet1!J1392*Sheet2!E$2+CEILING(((Sheet1!K1392-MIN(K:K))/(MAX(K:K)-MIN(K:K))*5),1)*Sheet2!E$3+CEILING(((Sheet1!L1392-MIN(L:L))/(MAX(L:L)-MIN(L:L))*5),1)*Sheet2!E$4+Sheet1!D1392*Sheet2!E$5</f>
        <v>1.3153016138250488</v>
      </c>
      <c r="X1392" s="7">
        <f>CEILING(((Sheet1!S1392-MIN(S:S))/(MAX(S:S)-MIN(S:S))*5),1)*Sheet2!E$6+CEILING(((Sheet1!T1392-MIN(T:T))/(MAX(T:T)-MIN(T:T))*5),1)*Sheet2!E$7+CEILING(((Sheet1!V1392-MIN(V:V))/(MAX(V:V)-MIN(V:V))*5),1)*Sheet2!E$8</f>
        <v>0.25202436024272301</v>
      </c>
      <c r="Y1392" s="7">
        <f>CEILING(((Sheet1!U1392-MIN(U:U))/(MAX(U:U)-MIN(U:U))*5),1)*Sheet2!E$9</f>
        <v>0.33014804947164933</v>
      </c>
      <c r="Z1392" s="7">
        <f>CEILING(((Sheet1!H1392-MIN(H:H))/(MAX(H:H)-MIN(H:H))*5),1)*Sheet2!E$10+I1392*Sheet2!E$11+F1392*Sheet2!E$12+CEILING(((Sheet1!N1392-MIN(N:N))/(MAX(N:N)-MIN(N:N))*5),1)*Sheet2!E$13</f>
        <v>0.41848166131091452</v>
      </c>
      <c r="AA1392" s="7">
        <f>B1392*Sheet2!E$14+C1392*Sheet2!E$15+M1392*Sheet2!E$16+R1392*Sheet2!E$17</f>
        <v>0.11757999035849725</v>
      </c>
      <c r="AB1392" s="7">
        <f t="shared" si="25"/>
        <v>2.4335356752088328</v>
      </c>
    </row>
    <row r="1393" spans="1:28" ht="29" hidden="1" x14ac:dyDescent="0.35">
      <c r="A1393" s="9" t="s">
        <v>743</v>
      </c>
      <c r="B1393" s="9">
        <v>3</v>
      </c>
      <c r="C1393" s="9">
        <v>1</v>
      </c>
      <c r="D1393" s="5">
        <v>3</v>
      </c>
      <c r="E1393" s="5">
        <v>43530</v>
      </c>
      <c r="F1393" s="5">
        <v>4</v>
      </c>
      <c r="G1393" s="9" t="s">
        <v>3456</v>
      </c>
      <c r="H1393" s="5">
        <v>1</v>
      </c>
      <c r="I1393" s="5">
        <v>4</v>
      </c>
      <c r="J1393" s="5">
        <v>4</v>
      </c>
      <c r="K1393" s="5">
        <v>128.92913385826773</v>
      </c>
      <c r="L1393" s="5">
        <v>4.55</v>
      </c>
      <c r="M1393" s="5">
        <v>5</v>
      </c>
      <c r="N1393" s="5">
        <v>1</v>
      </c>
      <c r="O1393" s="13">
        <v>43538</v>
      </c>
      <c r="P1393" s="5" t="s">
        <v>214</v>
      </c>
      <c r="Q1393" s="5" t="s">
        <v>215</v>
      </c>
      <c r="R1393" s="5">
        <v>4</v>
      </c>
      <c r="S1393" s="10">
        <v>9.4736504450782704</v>
      </c>
      <c r="T1393" s="10">
        <v>19.9056</v>
      </c>
      <c r="U1393" s="10">
        <v>8</v>
      </c>
      <c r="V1393" s="10">
        <v>2.1011541554545441</v>
      </c>
      <c r="W1393" s="7">
        <f>Sheet1!J1393*Sheet2!E$2+CEILING(((Sheet1!K1393-MIN(K:K))/(MAX(K:K)-MIN(K:K))*5),1)*Sheet2!E$3+CEILING(((Sheet1!L1393-MIN(L:L))/(MAX(L:L)-MIN(L:L))*5),1)*Sheet2!E$4+Sheet1!D1393*Sheet2!E$5</f>
        <v>1.3153016138250488</v>
      </c>
      <c r="X1393" s="7">
        <f>CEILING(((Sheet1!S1393-MIN(S:S))/(MAX(S:S)-MIN(S:S))*5),1)*Sheet2!E$6+CEILING(((Sheet1!T1393-MIN(T:T))/(MAX(T:T)-MIN(T:T))*5),1)*Sheet2!E$7+CEILING(((Sheet1!V1393-MIN(V:V))/(MAX(V:V)-MIN(V:V))*5),1)*Sheet2!E$8</f>
        <v>0.25202436024272301</v>
      </c>
      <c r="Y1393" s="7">
        <f>CEILING(((Sheet1!U1393-MIN(U:U))/(MAX(U:U)-MIN(U:U))*5),1)*Sheet2!E$9</f>
        <v>0.33014804947164933</v>
      </c>
      <c r="Z1393" s="7">
        <f>CEILING(((Sheet1!H1393-MIN(H:H))/(MAX(H:H)-MIN(H:H))*5),1)*Sheet2!E$10+I1393*Sheet2!E$11+F1393*Sheet2!E$12+CEILING(((Sheet1!N1393-MIN(N:N))/(MAX(N:N)-MIN(N:N))*5),1)*Sheet2!E$13</f>
        <v>0.41848166131091452</v>
      </c>
      <c r="AA1393" s="7">
        <f>B1393*Sheet2!E$14+C1393*Sheet2!E$15+M1393*Sheet2!E$16+R1393*Sheet2!E$17</f>
        <v>0.11757999035849725</v>
      </c>
      <c r="AB1393" s="7">
        <f t="shared" si="25"/>
        <v>2.4335356752088328</v>
      </c>
    </row>
    <row r="1394" spans="1:28" ht="29" hidden="1" x14ac:dyDescent="0.35">
      <c r="A1394" s="9" t="s">
        <v>744</v>
      </c>
      <c r="B1394" s="9">
        <v>5</v>
      </c>
      <c r="C1394" s="9">
        <v>4</v>
      </c>
      <c r="D1394" s="5">
        <v>3</v>
      </c>
      <c r="E1394" s="5">
        <v>43530</v>
      </c>
      <c r="F1394" s="5">
        <v>4</v>
      </c>
      <c r="G1394" s="9" t="s">
        <v>3456</v>
      </c>
      <c r="H1394" s="5">
        <v>1</v>
      </c>
      <c r="I1394" s="5">
        <v>4</v>
      </c>
      <c r="J1394" s="5">
        <v>3</v>
      </c>
      <c r="K1394" s="5">
        <v>252.70479999999998</v>
      </c>
      <c r="L1394" s="5">
        <v>5.25</v>
      </c>
      <c r="M1394" s="5">
        <v>4</v>
      </c>
      <c r="N1394" s="5">
        <v>0</v>
      </c>
      <c r="O1394" s="13">
        <v>43535</v>
      </c>
      <c r="P1394" s="5" t="s">
        <v>72</v>
      </c>
      <c r="Q1394" s="5" t="s">
        <v>73</v>
      </c>
      <c r="R1394" s="5">
        <v>5</v>
      </c>
      <c r="S1394" s="10">
        <v>7.0761135806949103</v>
      </c>
      <c r="T1394" s="10">
        <v>17.16</v>
      </c>
      <c r="U1394" s="10">
        <v>5</v>
      </c>
      <c r="V1394" s="10">
        <v>2.4250600000000002</v>
      </c>
      <c r="W1394" s="7">
        <f>Sheet1!J1394*Sheet2!E$2+CEILING(((Sheet1!K1394-MIN(K:K))/(MAX(K:K)-MIN(K:K))*5),1)*Sheet2!E$3+CEILING(((Sheet1!L1394-MIN(L:L))/(MAX(L:L)-MIN(L:L))*5),1)*Sheet2!E$4+Sheet1!D1394*Sheet2!E$5</f>
        <v>1.3605888080736019</v>
      </c>
      <c r="X1394" s="7">
        <f>CEILING(((Sheet1!S1394-MIN(S:S))/(MAX(S:S)-MIN(S:S))*5),1)*Sheet2!E$6+CEILING(((Sheet1!T1394-MIN(T:T))/(MAX(T:T)-MIN(T:T))*5),1)*Sheet2!E$7+CEILING(((Sheet1!V1394-MIN(V:V))/(MAX(V:V)-MIN(V:V))*5),1)*Sheet2!E$8</f>
        <v>0.25202436024272301</v>
      </c>
      <c r="Y1394" s="7">
        <f>CEILING(((Sheet1!U1394-MIN(U:U))/(MAX(U:U)-MIN(U:U))*5),1)*Sheet2!E$9</f>
        <v>0.16507402473582466</v>
      </c>
      <c r="Z1394" s="7">
        <f>CEILING(((Sheet1!H1394-MIN(H:H))/(MAX(H:H)-MIN(H:H))*5),1)*Sheet2!E$10+I1394*Sheet2!E$11+F1394*Sheet2!E$12+CEILING(((Sheet1!N1394-MIN(N:N))/(MAX(N:N)-MIN(N:N))*5),1)*Sheet2!E$13</f>
        <v>0.19934470861941261</v>
      </c>
      <c r="AA1394" s="7">
        <f>B1394*Sheet2!E$14+C1394*Sheet2!E$15+M1394*Sheet2!E$16+R1394*Sheet2!E$17</f>
        <v>0.19222017339079966</v>
      </c>
      <c r="AB1394" s="7">
        <f t="shared" si="25"/>
        <v>2.1692520750623618</v>
      </c>
    </row>
    <row r="1395" spans="1:28" ht="29" hidden="1" x14ac:dyDescent="0.35">
      <c r="A1395" s="9" t="s">
        <v>744</v>
      </c>
      <c r="B1395" s="9">
        <v>5</v>
      </c>
      <c r="C1395" s="9">
        <v>4</v>
      </c>
      <c r="D1395" s="5">
        <v>3</v>
      </c>
      <c r="E1395" s="5">
        <v>43530</v>
      </c>
      <c r="F1395" s="5">
        <v>4</v>
      </c>
      <c r="G1395" s="9" t="s">
        <v>3456</v>
      </c>
      <c r="H1395" s="5">
        <v>1</v>
      </c>
      <c r="I1395" s="5">
        <v>4</v>
      </c>
      <c r="J1395" s="5">
        <v>3</v>
      </c>
      <c r="K1395" s="5">
        <v>261.1884</v>
      </c>
      <c r="L1395" s="5">
        <v>5.25</v>
      </c>
      <c r="M1395" s="5">
        <v>4</v>
      </c>
      <c r="N1395" s="5">
        <v>0</v>
      </c>
      <c r="O1395" s="13">
        <v>43535</v>
      </c>
      <c r="P1395" s="5" t="s">
        <v>72</v>
      </c>
      <c r="Q1395" s="5" t="s">
        <v>73</v>
      </c>
      <c r="R1395" s="5">
        <v>5</v>
      </c>
      <c r="S1395" s="10">
        <v>25.193141612990999</v>
      </c>
      <c r="T1395" s="10">
        <v>61.103000000000002</v>
      </c>
      <c r="U1395" s="10">
        <v>5</v>
      </c>
      <c r="V1395" s="10">
        <v>2.4253823099415226</v>
      </c>
      <c r="W1395" s="7">
        <f>Sheet1!J1395*Sheet2!E$2+CEILING(((Sheet1!K1395-MIN(K:K))/(MAX(K:K)-MIN(K:K))*5),1)*Sheet2!E$3+CEILING(((Sheet1!L1395-MIN(L:L))/(MAX(L:L)-MIN(L:L))*5),1)*Sheet2!E$4+Sheet1!D1395*Sheet2!E$5</f>
        <v>1.4290977803301348</v>
      </c>
      <c r="X1395" s="7">
        <f>CEILING(((Sheet1!S1395-MIN(S:S))/(MAX(S:S)-MIN(S:S))*5),1)*Sheet2!E$6+CEILING(((Sheet1!T1395-MIN(T:T))/(MAX(T:T)-MIN(T:T))*5),1)*Sheet2!E$7+CEILING(((Sheet1!V1395-MIN(V:V))/(MAX(V:V)-MIN(V:V))*5),1)*Sheet2!E$8</f>
        <v>0.25202436024272301</v>
      </c>
      <c r="Y1395" s="7">
        <f>CEILING(((Sheet1!U1395-MIN(U:U))/(MAX(U:U)-MIN(U:U))*5),1)*Sheet2!E$9</f>
        <v>0.16507402473582466</v>
      </c>
      <c r="Z1395" s="7">
        <f>CEILING(((Sheet1!H1395-MIN(H:H))/(MAX(H:H)-MIN(H:H))*5),1)*Sheet2!E$10+I1395*Sheet2!E$11+F1395*Sheet2!E$12+CEILING(((Sheet1!N1395-MIN(N:N))/(MAX(N:N)-MIN(N:N))*5),1)*Sheet2!E$13</f>
        <v>0.19934470861941261</v>
      </c>
      <c r="AA1395" s="7">
        <f>B1395*Sheet2!E$14+C1395*Sheet2!E$15+M1395*Sheet2!E$16+R1395*Sheet2!E$17</f>
        <v>0.19222017339079966</v>
      </c>
      <c r="AB1395" s="7">
        <f t="shared" si="25"/>
        <v>2.2377610473188949</v>
      </c>
    </row>
    <row r="1396" spans="1:28" ht="29" hidden="1" x14ac:dyDescent="0.35">
      <c r="A1396" s="9" t="s">
        <v>745</v>
      </c>
      <c r="B1396" s="9">
        <v>5</v>
      </c>
      <c r="C1396" s="9">
        <v>4</v>
      </c>
      <c r="D1396" s="5">
        <v>3</v>
      </c>
      <c r="E1396" s="5">
        <v>43530</v>
      </c>
      <c r="F1396" s="5">
        <v>4</v>
      </c>
      <c r="G1396" s="9" t="s">
        <v>3456</v>
      </c>
      <c r="H1396" s="5">
        <v>1</v>
      </c>
      <c r="I1396" s="5">
        <v>4</v>
      </c>
      <c r="J1396" s="5">
        <v>3</v>
      </c>
      <c r="K1396" s="5">
        <v>269.67200000000003</v>
      </c>
      <c r="L1396" s="5">
        <v>5.25</v>
      </c>
      <c r="M1396" s="5">
        <v>3</v>
      </c>
      <c r="N1396" s="5">
        <v>0</v>
      </c>
      <c r="O1396" s="13">
        <v>43530</v>
      </c>
      <c r="P1396" s="5" t="s">
        <v>27</v>
      </c>
      <c r="Q1396" s="5" t="s">
        <v>28</v>
      </c>
      <c r="R1396" s="5">
        <v>5</v>
      </c>
      <c r="S1396" s="10">
        <v>149.92893646617699</v>
      </c>
      <c r="T1396" s="10">
        <v>363.66930000000002</v>
      </c>
      <c r="U1396" s="10">
        <v>0</v>
      </c>
      <c r="V1396" s="10">
        <v>2.4256111499999968</v>
      </c>
      <c r="W1396" s="7">
        <f>Sheet1!J1396*Sheet2!E$2+CEILING(((Sheet1!K1396-MIN(K:K))/(MAX(K:K)-MIN(K:K))*5),1)*Sheet2!E$3+CEILING(((Sheet1!L1396-MIN(L:L))/(MAX(L:L)-MIN(L:L))*5),1)*Sheet2!E$4+Sheet1!D1396*Sheet2!E$5</f>
        <v>1.4290977803301348</v>
      </c>
      <c r="X1396" s="7">
        <f>CEILING(((Sheet1!S1396-MIN(S:S))/(MAX(S:S)-MIN(S:S))*5),1)*Sheet2!E$6+CEILING(((Sheet1!T1396-MIN(T:T))/(MAX(T:T)-MIN(T:T))*5),1)*Sheet2!E$7+CEILING(((Sheet1!V1396-MIN(V:V))/(MAX(V:V)-MIN(V:V))*5),1)*Sheet2!E$8</f>
        <v>0.25202436024272301</v>
      </c>
      <c r="Y1396" s="7">
        <f>CEILING(((Sheet1!U1396-MIN(U:U))/(MAX(U:U)-MIN(U:U))*5),1)*Sheet2!E$9</f>
        <v>0</v>
      </c>
      <c r="Z1396" s="7">
        <f>CEILING(((Sheet1!H1396-MIN(H:H))/(MAX(H:H)-MIN(H:H))*5),1)*Sheet2!E$10+I1396*Sheet2!E$11+F1396*Sheet2!E$12+CEILING(((Sheet1!N1396-MIN(N:N))/(MAX(N:N)-MIN(N:N))*5),1)*Sheet2!E$13</f>
        <v>0.19934470861941261</v>
      </c>
      <c r="AA1396" s="7">
        <f>B1396*Sheet2!E$14+C1396*Sheet2!E$15+M1396*Sheet2!E$16+R1396*Sheet2!E$17</f>
        <v>0.18585104545895575</v>
      </c>
      <c r="AB1396" s="7">
        <f t="shared" si="25"/>
        <v>2.0663178946512262</v>
      </c>
    </row>
    <row r="1397" spans="1:28" ht="29" x14ac:dyDescent="0.35">
      <c r="A1397" s="9" t="s">
        <v>746</v>
      </c>
      <c r="B1397" s="9">
        <v>5</v>
      </c>
      <c r="C1397" s="9">
        <v>4</v>
      </c>
      <c r="D1397" s="5">
        <v>3</v>
      </c>
      <c r="E1397" s="5">
        <v>43530</v>
      </c>
      <c r="F1397" s="5">
        <v>4</v>
      </c>
      <c r="G1397" s="9" t="s">
        <v>3456</v>
      </c>
      <c r="H1397" s="5">
        <v>1</v>
      </c>
      <c r="I1397" s="5">
        <v>4</v>
      </c>
      <c r="J1397" s="5">
        <v>3</v>
      </c>
      <c r="K1397" s="5">
        <v>223.01220000000001</v>
      </c>
      <c r="L1397" s="5">
        <v>5.25</v>
      </c>
      <c r="M1397" s="5">
        <v>3</v>
      </c>
      <c r="N1397" s="5">
        <v>0</v>
      </c>
      <c r="O1397" s="13">
        <v>43530</v>
      </c>
      <c r="P1397" s="5" t="s">
        <v>21</v>
      </c>
      <c r="Q1397" s="5" t="s">
        <v>22</v>
      </c>
      <c r="R1397" s="5">
        <v>5</v>
      </c>
      <c r="S1397" s="10">
        <v>22.393903655991998</v>
      </c>
      <c r="T1397" s="10">
        <v>54.297600000000003</v>
      </c>
      <c r="U1397" s="10">
        <v>0</v>
      </c>
      <c r="V1397" s="10">
        <v>2.4246598911070802</v>
      </c>
      <c r="W1397" s="7">
        <f>Sheet1!J1397*Sheet2!E$2+CEILING(((Sheet1!K1397-MIN(K:K))/(MAX(K:K)-MIN(K:K))*5),1)*Sheet2!E$3+CEILING(((Sheet1!L1397-MIN(L:L))/(MAX(L:L)-MIN(L:L))*5),1)*Sheet2!E$4+Sheet1!D1397*Sheet2!E$5</f>
        <v>1.3605888080736019</v>
      </c>
      <c r="X1397" s="7">
        <f>CEILING(((Sheet1!S1397-MIN(S:S))/(MAX(S:S)-MIN(S:S))*5),1)*Sheet2!E$6+CEILING(((Sheet1!T1397-MIN(T:T))/(MAX(T:T)-MIN(T:T))*5),1)*Sheet2!E$7+CEILING(((Sheet1!V1397-MIN(V:V))/(MAX(V:V)-MIN(V:V))*5),1)*Sheet2!E$8</f>
        <v>0.25202436024272301</v>
      </c>
      <c r="Y1397" s="7">
        <f>CEILING(((Sheet1!U1397-MIN(U:U))/(MAX(U:U)-MIN(U:U))*5),1)*Sheet2!E$9</f>
        <v>0</v>
      </c>
      <c r="Z1397" s="7">
        <f>CEILING(((Sheet1!H1397-MIN(H:H))/(MAX(H:H)-MIN(H:H))*5),1)*Sheet2!E$10+I1397*Sheet2!E$11+F1397*Sheet2!E$12+CEILING(((Sheet1!N1397-MIN(N:N))/(MAX(N:N)-MIN(N:N))*5),1)*Sheet2!E$13</f>
        <v>0.19934470861941261</v>
      </c>
      <c r="AA1397" s="7">
        <f>B1397*Sheet2!E$14+C1397*Sheet2!E$15+M1397*Sheet2!E$16+R1397*Sheet2!E$17</f>
        <v>0.18585104545895575</v>
      </c>
      <c r="AB1397" s="7">
        <f t="shared" si="25"/>
        <v>1.9978089223946933</v>
      </c>
    </row>
    <row r="1398" spans="1:28" ht="29" hidden="1" x14ac:dyDescent="0.35">
      <c r="A1398" s="9" t="s">
        <v>747</v>
      </c>
      <c r="B1398" s="9">
        <v>4</v>
      </c>
      <c r="C1398" s="9">
        <v>3</v>
      </c>
      <c r="D1398" s="5">
        <v>3</v>
      </c>
      <c r="E1398" s="5">
        <v>43530</v>
      </c>
      <c r="F1398" s="5">
        <v>1</v>
      </c>
      <c r="G1398" s="9" t="s">
        <v>3456</v>
      </c>
      <c r="H1398" s="5">
        <v>1</v>
      </c>
      <c r="I1398" s="5">
        <v>4</v>
      </c>
      <c r="J1398" s="5">
        <v>3</v>
      </c>
      <c r="K1398" s="5">
        <v>269.67200000000003</v>
      </c>
      <c r="L1398" s="5">
        <v>4.9000000000000004</v>
      </c>
      <c r="M1398" s="5">
        <v>5</v>
      </c>
      <c r="N1398" s="5">
        <v>0</v>
      </c>
      <c r="O1398" s="13">
        <v>43533</v>
      </c>
      <c r="P1398" s="5" t="s">
        <v>44</v>
      </c>
      <c r="Q1398" s="5" t="s">
        <v>45</v>
      </c>
      <c r="R1398" s="5">
        <v>2</v>
      </c>
      <c r="S1398" s="10">
        <v>999.72784178535801</v>
      </c>
      <c r="T1398" s="10">
        <v>1763.2</v>
      </c>
      <c r="U1398" s="10">
        <v>3</v>
      </c>
      <c r="V1398" s="10">
        <v>1.7636799999999999</v>
      </c>
      <c r="W1398" s="7">
        <f>Sheet1!J1398*Sheet2!E$2+CEILING(((Sheet1!K1398-MIN(K:K))/(MAX(K:K)-MIN(K:K))*5),1)*Sheet2!E$3+CEILING(((Sheet1!L1398-MIN(L:L))/(MAX(L:L)-MIN(L:L))*5),1)*Sheet2!E$4+Sheet1!D1398*Sheet2!E$5</f>
        <v>1.2975583645261251</v>
      </c>
      <c r="X1398" s="7">
        <f>CEILING(((Sheet1!S1398-MIN(S:S))/(MAX(S:S)-MIN(S:S))*5),1)*Sheet2!E$6+CEILING(((Sheet1!T1398-MIN(T:T))/(MAX(T:T)-MIN(T:T))*5),1)*Sheet2!E$7+CEILING(((Sheet1!V1398-MIN(V:V))/(MAX(V:V)-MIN(V:V))*5),1)*Sheet2!E$8</f>
        <v>0.50723548254246376</v>
      </c>
      <c r="Y1398" s="7">
        <f>CEILING(((Sheet1!U1398-MIN(U:U))/(MAX(U:U)-MIN(U:U))*5),1)*Sheet2!E$9</f>
        <v>0.16507402473582466</v>
      </c>
      <c r="Z1398" s="7">
        <f>CEILING(((Sheet1!H1398-MIN(H:H))/(MAX(H:H)-MIN(H:H))*5),1)*Sheet2!E$10+I1398*Sheet2!E$11+F1398*Sheet2!E$12+CEILING(((Sheet1!N1398-MIN(N:N))/(MAX(N:N)-MIN(N:N))*5),1)*Sheet2!E$13</f>
        <v>0.18155167698379923</v>
      </c>
      <c r="AA1398" s="7">
        <f>B1398*Sheet2!E$14+C1398*Sheet2!E$15+M1398*Sheet2!E$16+R1398*Sheet2!E$17</f>
        <v>0.1571774741606641</v>
      </c>
      <c r="AB1398" s="7">
        <f t="shared" si="25"/>
        <v>2.3085970229488764</v>
      </c>
    </row>
    <row r="1399" spans="1:28" ht="29" hidden="1" x14ac:dyDescent="0.35">
      <c r="A1399" s="9" t="s">
        <v>748</v>
      </c>
      <c r="B1399" s="9">
        <v>5</v>
      </c>
      <c r="C1399" s="9">
        <v>5</v>
      </c>
      <c r="D1399" s="5">
        <v>3</v>
      </c>
      <c r="E1399" s="5">
        <v>43530</v>
      </c>
      <c r="F1399" s="5">
        <v>4</v>
      </c>
      <c r="G1399" s="9" t="s">
        <v>3456</v>
      </c>
      <c r="H1399" s="5">
        <v>1</v>
      </c>
      <c r="I1399" s="5">
        <v>4</v>
      </c>
      <c r="J1399" s="5">
        <v>3</v>
      </c>
      <c r="K1399" s="5">
        <v>152.59842519685043</v>
      </c>
      <c r="L1399" s="5">
        <v>4.9000000000000004</v>
      </c>
      <c r="M1399" s="5">
        <v>4</v>
      </c>
      <c r="N1399" s="5">
        <v>0</v>
      </c>
      <c r="O1399" s="13">
        <v>43531</v>
      </c>
      <c r="P1399" s="5" t="s">
        <v>294</v>
      </c>
      <c r="Q1399" s="5" t="s">
        <v>292</v>
      </c>
      <c r="R1399" s="5">
        <v>4</v>
      </c>
      <c r="S1399" s="10">
        <v>41.9971204936815</v>
      </c>
      <c r="T1399" s="10">
        <v>83.3</v>
      </c>
      <c r="U1399" s="10">
        <v>1</v>
      </c>
      <c r="V1399" s="10">
        <v>1.9834693193437523</v>
      </c>
      <c r="W1399" s="7">
        <f>Sheet1!J1399*Sheet2!E$2+CEILING(((Sheet1!K1399-MIN(K:K))/(MAX(K:K)-MIN(K:K))*5),1)*Sheet2!E$3+CEILING(((Sheet1!L1399-MIN(L:L))/(MAX(L:L)-MIN(L:L))*5),1)*Sheet2!E$4+Sheet1!D1399*Sheet2!E$5</f>
        <v>1.0920314477565269</v>
      </c>
      <c r="X1399" s="7">
        <f>CEILING(((Sheet1!S1399-MIN(S:S))/(MAX(S:S)-MIN(S:S))*5),1)*Sheet2!E$6+CEILING(((Sheet1!T1399-MIN(T:T))/(MAX(T:T)-MIN(T:T))*5),1)*Sheet2!E$7+CEILING(((Sheet1!V1399-MIN(V:V))/(MAX(V:V)-MIN(V:V))*5),1)*Sheet2!E$8</f>
        <v>0.25202436024272301</v>
      </c>
      <c r="Y1399" s="7">
        <f>CEILING(((Sheet1!U1399-MIN(U:U))/(MAX(U:U)-MIN(U:U))*5),1)*Sheet2!E$9</f>
        <v>0.16507402473582466</v>
      </c>
      <c r="Z1399" s="7">
        <f>CEILING(((Sheet1!H1399-MIN(H:H))/(MAX(H:H)-MIN(H:H))*5),1)*Sheet2!E$10+I1399*Sheet2!E$11+F1399*Sheet2!E$12+CEILING(((Sheet1!N1399-MIN(N:N))/(MAX(N:N)-MIN(N:N))*5),1)*Sheet2!E$13</f>
        <v>0.19934470861941261</v>
      </c>
      <c r="AA1399" s="7">
        <f>B1399*Sheet2!E$14+C1399*Sheet2!E$15+M1399*Sheet2!E$16+R1399*Sheet2!E$17</f>
        <v>0.20164044803266326</v>
      </c>
      <c r="AB1399" s="7">
        <f t="shared" si="25"/>
        <v>1.9101149893871505</v>
      </c>
    </row>
    <row r="1400" spans="1:28" ht="29" hidden="1" x14ac:dyDescent="0.35">
      <c r="A1400" s="9" t="s">
        <v>749</v>
      </c>
      <c r="B1400" s="9">
        <v>5</v>
      </c>
      <c r="C1400" s="9">
        <v>4</v>
      </c>
      <c r="D1400" s="5">
        <v>3</v>
      </c>
      <c r="E1400" s="5">
        <v>43527</v>
      </c>
      <c r="F1400" s="5">
        <v>4</v>
      </c>
      <c r="G1400" s="9" t="s">
        <v>3456</v>
      </c>
      <c r="H1400" s="5">
        <v>1</v>
      </c>
      <c r="I1400" s="5">
        <v>1</v>
      </c>
      <c r="J1400" s="5">
        <v>5</v>
      </c>
      <c r="K1400" s="5">
        <v>167.86879999999999</v>
      </c>
      <c r="L1400" s="5">
        <v>5.25</v>
      </c>
      <c r="M1400" s="5">
        <v>4</v>
      </c>
      <c r="N1400" s="5">
        <v>1</v>
      </c>
      <c r="O1400" s="13">
        <v>43531</v>
      </c>
      <c r="P1400" s="5" t="s">
        <v>198</v>
      </c>
      <c r="Q1400" s="5" t="s">
        <v>199</v>
      </c>
      <c r="R1400" s="5">
        <v>4</v>
      </c>
      <c r="S1400" s="10">
        <v>24.385376031933198</v>
      </c>
      <c r="T1400" s="10">
        <v>49.643999999999998</v>
      </c>
      <c r="U1400" s="10">
        <v>4</v>
      </c>
      <c r="V1400" s="10">
        <v>2.0358103125000024</v>
      </c>
      <c r="W1400" s="7">
        <f>Sheet1!J1400*Sheet2!E$2+CEILING(((Sheet1!K1400-MIN(K:K))/(MAX(K:K)-MIN(K:K))*5),1)*Sheet2!E$3+CEILING(((Sheet1!L1400-MIN(L:L))/(MAX(L:L)-MIN(L:L))*5),1)*Sheet2!E$4+Sheet1!D1400*Sheet2!E$5</f>
        <v>1.7386201679541133</v>
      </c>
      <c r="X1400" s="7">
        <f>CEILING(((Sheet1!S1400-MIN(S:S))/(MAX(S:S)-MIN(S:S))*5),1)*Sheet2!E$6+CEILING(((Sheet1!T1400-MIN(T:T))/(MAX(T:T)-MIN(T:T))*5),1)*Sheet2!E$7+CEILING(((Sheet1!V1400-MIN(V:V))/(MAX(V:V)-MIN(V:V))*5),1)*Sheet2!E$8</f>
        <v>0.25202436024272301</v>
      </c>
      <c r="Y1400" s="7">
        <f>CEILING(((Sheet1!U1400-MIN(U:U))/(MAX(U:U)-MIN(U:U))*5),1)*Sheet2!E$9</f>
        <v>0.16507402473582466</v>
      </c>
      <c r="Z1400" s="7">
        <f>CEILING(((Sheet1!H1400-MIN(H:H))/(MAX(H:H)-MIN(H:H))*5),1)*Sheet2!E$10+I1400*Sheet2!E$11+F1400*Sheet2!E$12+CEILING(((Sheet1!N1400-MIN(N:N))/(MAX(N:N)-MIN(N:N))*5),1)*Sheet2!E$13</f>
        <v>0.38359418332027923</v>
      </c>
      <c r="AA1400" s="7">
        <f>B1400*Sheet2!E$14+C1400*Sheet2!E$15+M1400*Sheet2!E$16+R1400*Sheet2!E$17</f>
        <v>0.1894115188903806</v>
      </c>
      <c r="AB1400" s="7">
        <f t="shared" si="25"/>
        <v>2.7287242551433208</v>
      </c>
    </row>
    <row r="1401" spans="1:28" ht="29" hidden="1" x14ac:dyDescent="0.35">
      <c r="A1401" s="9" t="s">
        <v>750</v>
      </c>
      <c r="B1401" s="9">
        <v>5</v>
      </c>
      <c r="C1401" s="9">
        <v>5</v>
      </c>
      <c r="D1401" s="5">
        <v>3</v>
      </c>
      <c r="E1401" s="5">
        <v>43530</v>
      </c>
      <c r="F1401" s="5">
        <v>4</v>
      </c>
      <c r="G1401" s="9" t="s">
        <v>3456</v>
      </c>
      <c r="H1401" s="5">
        <v>1</v>
      </c>
      <c r="I1401" s="5">
        <v>3</v>
      </c>
      <c r="J1401" s="5">
        <v>5</v>
      </c>
      <c r="K1401" s="5">
        <v>128.27165354330705</v>
      </c>
      <c r="L1401" s="5">
        <v>4.9000000000000004</v>
      </c>
      <c r="M1401" s="5">
        <v>3</v>
      </c>
      <c r="N1401" s="5">
        <v>0</v>
      </c>
      <c r="O1401" s="13">
        <v>43538</v>
      </c>
      <c r="P1401" s="5" t="s">
        <v>165</v>
      </c>
      <c r="Q1401" s="5" t="s">
        <v>166</v>
      </c>
      <c r="R1401" s="5">
        <v>5</v>
      </c>
      <c r="S1401" s="10">
        <v>9.8678234188546696</v>
      </c>
      <c r="T1401" s="10">
        <v>22.23</v>
      </c>
      <c r="U1401" s="10">
        <v>8</v>
      </c>
      <c r="V1401" s="10">
        <v>2.2527764286422722</v>
      </c>
      <c r="W1401" s="7">
        <f>Sheet1!J1401*Sheet2!E$2+CEILING(((Sheet1!K1401-MIN(K:K))/(MAX(K:K)-MIN(K:K))*5),1)*Sheet2!E$3+CEILING(((Sheet1!L1401-MIN(L:L))/(MAX(L:L)-MIN(L:L))*5),1)*Sheet2!E$4+Sheet1!D1401*Sheet2!E$5</f>
        <v>1.5385717798935707</v>
      </c>
      <c r="X1401" s="7">
        <f>CEILING(((Sheet1!S1401-MIN(S:S))/(MAX(S:S)-MIN(S:S))*5),1)*Sheet2!E$6+CEILING(((Sheet1!T1401-MIN(T:T))/(MAX(T:T)-MIN(T:T))*5),1)*Sheet2!E$7+CEILING(((Sheet1!V1401-MIN(V:V))/(MAX(V:V)-MIN(V:V))*5),1)*Sheet2!E$8</f>
        <v>0.25202436024272301</v>
      </c>
      <c r="Y1401" s="7">
        <f>CEILING(((Sheet1!U1401-MIN(U:U))/(MAX(U:U)-MIN(U:U))*5),1)*Sheet2!E$9</f>
        <v>0.33014804947164933</v>
      </c>
      <c r="Z1401" s="7">
        <f>CEILING(((Sheet1!H1401-MIN(H:H))/(MAX(H:H)-MIN(H:H))*5),1)*Sheet2!E$10+I1401*Sheet2!E$11+F1401*Sheet2!E$12+CEILING(((Sheet1!N1401-MIN(N:N))/(MAX(N:N)-MIN(N:N))*5),1)*Sheet2!E$13</f>
        <v>0.18771554928920084</v>
      </c>
      <c r="AA1401" s="7">
        <f>B1401*Sheet2!E$14+C1401*Sheet2!E$15+M1401*Sheet2!E$16+R1401*Sheet2!E$17</f>
        <v>0.19807997460123841</v>
      </c>
      <c r="AB1401" s="7">
        <f t="shared" si="25"/>
        <v>2.5065397134983818</v>
      </c>
    </row>
    <row r="1402" spans="1:28" ht="29" hidden="1" x14ac:dyDescent="0.35">
      <c r="A1402" s="9" t="s">
        <v>750</v>
      </c>
      <c r="B1402" s="9">
        <v>5</v>
      </c>
      <c r="C1402" s="9">
        <v>5</v>
      </c>
      <c r="D1402" s="5">
        <v>3</v>
      </c>
      <c r="E1402" s="5">
        <v>43530</v>
      </c>
      <c r="F1402" s="5">
        <v>4</v>
      </c>
      <c r="G1402" s="9" t="s">
        <v>3456</v>
      </c>
      <c r="H1402" s="5">
        <v>1</v>
      </c>
      <c r="I1402" s="5">
        <v>3</v>
      </c>
      <c r="J1402" s="5">
        <v>5</v>
      </c>
      <c r="K1402" s="5">
        <v>128.27165354330705</v>
      </c>
      <c r="L1402" s="5">
        <v>4.9000000000000004</v>
      </c>
      <c r="M1402" s="5">
        <v>3</v>
      </c>
      <c r="N1402" s="5">
        <v>0</v>
      </c>
      <c r="O1402" s="13">
        <v>43538</v>
      </c>
      <c r="P1402" s="5" t="s">
        <v>165</v>
      </c>
      <c r="Q1402" s="5" t="s">
        <v>166</v>
      </c>
      <c r="R1402" s="5">
        <v>5</v>
      </c>
      <c r="S1402" s="10">
        <v>153.49947540440601</v>
      </c>
      <c r="T1402" s="10">
        <v>345.8</v>
      </c>
      <c r="U1402" s="10">
        <v>8</v>
      </c>
      <c r="V1402" s="10">
        <v>2.2527764286422718</v>
      </c>
      <c r="W1402" s="7">
        <f>Sheet1!J1402*Sheet2!E$2+CEILING(((Sheet1!K1402-MIN(K:K))/(MAX(K:K)-MIN(K:K))*5),1)*Sheet2!E$3+CEILING(((Sheet1!L1402-MIN(L:L))/(MAX(L:L)-MIN(L:L))*5),1)*Sheet2!E$4+Sheet1!D1402*Sheet2!E$5</f>
        <v>1.5385717798935707</v>
      </c>
      <c r="X1402" s="7">
        <f>CEILING(((Sheet1!S1402-MIN(S:S))/(MAX(S:S)-MIN(S:S))*5),1)*Sheet2!E$6+CEILING(((Sheet1!T1402-MIN(T:T))/(MAX(T:T)-MIN(T:T))*5),1)*Sheet2!E$7+CEILING(((Sheet1!V1402-MIN(V:V))/(MAX(V:V)-MIN(V:V))*5),1)*Sheet2!E$8</f>
        <v>0.25202436024272301</v>
      </c>
      <c r="Y1402" s="7">
        <f>CEILING(((Sheet1!U1402-MIN(U:U))/(MAX(U:U)-MIN(U:U))*5),1)*Sheet2!E$9</f>
        <v>0.33014804947164933</v>
      </c>
      <c r="Z1402" s="7">
        <f>CEILING(((Sheet1!H1402-MIN(H:H))/(MAX(H:H)-MIN(H:H))*5),1)*Sheet2!E$10+I1402*Sheet2!E$11+F1402*Sheet2!E$12+CEILING(((Sheet1!N1402-MIN(N:N))/(MAX(N:N)-MIN(N:N))*5),1)*Sheet2!E$13</f>
        <v>0.18771554928920084</v>
      </c>
      <c r="AA1402" s="7">
        <f>B1402*Sheet2!E$14+C1402*Sheet2!E$15+M1402*Sheet2!E$16+R1402*Sheet2!E$17</f>
        <v>0.19807997460123841</v>
      </c>
      <c r="AB1402" s="7">
        <f t="shared" si="25"/>
        <v>2.5065397134983818</v>
      </c>
    </row>
    <row r="1403" spans="1:28" ht="29" hidden="1" x14ac:dyDescent="0.35">
      <c r="A1403" s="9" t="s">
        <v>751</v>
      </c>
      <c r="B1403" s="9">
        <v>5</v>
      </c>
      <c r="C1403" s="9">
        <v>4</v>
      </c>
      <c r="D1403" s="5">
        <v>3</v>
      </c>
      <c r="E1403" s="5">
        <v>43530</v>
      </c>
      <c r="F1403" s="5">
        <v>4</v>
      </c>
      <c r="G1403" s="9" t="s">
        <v>3456</v>
      </c>
      <c r="H1403" s="5">
        <v>1</v>
      </c>
      <c r="I1403" s="5">
        <v>4</v>
      </c>
      <c r="J1403" s="5">
        <v>3</v>
      </c>
      <c r="K1403" s="5">
        <v>252.70479999999998</v>
      </c>
      <c r="L1403" s="5">
        <v>5.25</v>
      </c>
      <c r="M1403" s="5">
        <v>4</v>
      </c>
      <c r="N1403" s="5">
        <v>0</v>
      </c>
      <c r="O1403" s="13">
        <v>43530</v>
      </c>
      <c r="P1403" s="5" t="s">
        <v>72</v>
      </c>
      <c r="Q1403" s="5" t="s">
        <v>73</v>
      </c>
      <c r="R1403" s="5">
        <v>5</v>
      </c>
      <c r="S1403" s="10">
        <v>10.2658078563005</v>
      </c>
      <c r="T1403" s="10">
        <v>24.887</v>
      </c>
      <c r="U1403" s="10">
        <v>0</v>
      </c>
      <c r="V1403" s="10">
        <v>2.4242612318840493</v>
      </c>
      <c r="W1403" s="7">
        <f>Sheet1!J1403*Sheet2!E$2+CEILING(((Sheet1!K1403-MIN(K:K))/(MAX(K:K)-MIN(K:K))*5),1)*Sheet2!E$3+CEILING(((Sheet1!L1403-MIN(L:L))/(MAX(L:L)-MIN(L:L))*5),1)*Sheet2!E$4+Sheet1!D1403*Sheet2!E$5</f>
        <v>1.3605888080736019</v>
      </c>
      <c r="X1403" s="7">
        <f>CEILING(((Sheet1!S1403-MIN(S:S))/(MAX(S:S)-MIN(S:S))*5),1)*Sheet2!E$6+CEILING(((Sheet1!T1403-MIN(T:T))/(MAX(T:T)-MIN(T:T))*5),1)*Sheet2!E$7+CEILING(((Sheet1!V1403-MIN(V:V))/(MAX(V:V)-MIN(V:V))*5),1)*Sheet2!E$8</f>
        <v>0.25202436024272301</v>
      </c>
      <c r="Y1403" s="7">
        <f>CEILING(((Sheet1!U1403-MIN(U:U))/(MAX(U:U)-MIN(U:U))*5),1)*Sheet2!E$9</f>
        <v>0</v>
      </c>
      <c r="Z1403" s="7">
        <f>CEILING(((Sheet1!H1403-MIN(H:H))/(MAX(H:H)-MIN(H:H))*5),1)*Sheet2!E$10+I1403*Sheet2!E$11+F1403*Sheet2!E$12+CEILING(((Sheet1!N1403-MIN(N:N))/(MAX(N:N)-MIN(N:N))*5),1)*Sheet2!E$13</f>
        <v>0.19934470861941261</v>
      </c>
      <c r="AA1403" s="7">
        <f>B1403*Sheet2!E$14+C1403*Sheet2!E$15+M1403*Sheet2!E$16+R1403*Sheet2!E$17</f>
        <v>0.19222017339079966</v>
      </c>
      <c r="AB1403" s="7">
        <f t="shared" si="25"/>
        <v>2.0041780503265372</v>
      </c>
    </row>
    <row r="1404" spans="1:28" ht="29" hidden="1" x14ac:dyDescent="0.35">
      <c r="A1404" s="9" t="s">
        <v>751</v>
      </c>
      <c r="B1404" s="9">
        <v>5</v>
      </c>
      <c r="C1404" s="9">
        <v>4</v>
      </c>
      <c r="D1404" s="5">
        <v>3</v>
      </c>
      <c r="E1404" s="5">
        <v>43530</v>
      </c>
      <c r="F1404" s="5">
        <v>4</v>
      </c>
      <c r="G1404" s="9" t="s">
        <v>3456</v>
      </c>
      <c r="H1404" s="5">
        <v>1</v>
      </c>
      <c r="I1404" s="5">
        <v>4</v>
      </c>
      <c r="J1404" s="5">
        <v>3</v>
      </c>
      <c r="K1404" s="5">
        <v>265.43020000000001</v>
      </c>
      <c r="L1404" s="5">
        <v>5.25</v>
      </c>
      <c r="M1404" s="5">
        <v>4</v>
      </c>
      <c r="N1404" s="5">
        <v>0</v>
      </c>
      <c r="O1404" s="13">
        <v>43530</v>
      </c>
      <c r="P1404" s="5" t="s">
        <v>72</v>
      </c>
      <c r="Q1404" s="5" t="s">
        <v>73</v>
      </c>
      <c r="R1404" s="5">
        <v>5</v>
      </c>
      <c r="S1404" s="10">
        <v>48.294475188242799</v>
      </c>
      <c r="T1404" s="10">
        <v>117.117</v>
      </c>
      <c r="U1404" s="10">
        <v>0</v>
      </c>
      <c r="V1404" s="10">
        <v>2.4250599999999984</v>
      </c>
      <c r="W1404" s="7">
        <f>Sheet1!J1404*Sheet2!E$2+CEILING(((Sheet1!K1404-MIN(K:K))/(MAX(K:K)-MIN(K:K))*5),1)*Sheet2!E$3+CEILING(((Sheet1!L1404-MIN(L:L))/(MAX(L:L)-MIN(L:L))*5),1)*Sheet2!E$4+Sheet1!D1404*Sheet2!E$5</f>
        <v>1.4290977803301348</v>
      </c>
      <c r="X1404" s="7">
        <f>CEILING(((Sheet1!S1404-MIN(S:S))/(MAX(S:S)-MIN(S:S))*5),1)*Sheet2!E$6+CEILING(((Sheet1!T1404-MIN(T:T))/(MAX(T:T)-MIN(T:T))*5),1)*Sheet2!E$7+CEILING(((Sheet1!V1404-MIN(V:V))/(MAX(V:V)-MIN(V:V))*5),1)*Sheet2!E$8</f>
        <v>0.25202436024272301</v>
      </c>
      <c r="Y1404" s="7">
        <f>CEILING(((Sheet1!U1404-MIN(U:U))/(MAX(U:U)-MIN(U:U))*5),1)*Sheet2!E$9</f>
        <v>0</v>
      </c>
      <c r="Z1404" s="7">
        <f>CEILING(((Sheet1!H1404-MIN(H:H))/(MAX(H:H)-MIN(H:H))*5),1)*Sheet2!E$10+I1404*Sheet2!E$11+F1404*Sheet2!E$12+CEILING(((Sheet1!N1404-MIN(N:N))/(MAX(N:N)-MIN(N:N))*5),1)*Sheet2!E$13</f>
        <v>0.19934470861941261</v>
      </c>
      <c r="AA1404" s="7">
        <f>B1404*Sheet2!E$14+C1404*Sheet2!E$15+M1404*Sheet2!E$16+R1404*Sheet2!E$17</f>
        <v>0.19222017339079966</v>
      </c>
      <c r="AB1404" s="7">
        <f t="shared" si="25"/>
        <v>2.0726870225830702</v>
      </c>
    </row>
    <row r="1405" spans="1:28" ht="29" hidden="1" x14ac:dyDescent="0.35">
      <c r="A1405" s="9" t="s">
        <v>752</v>
      </c>
      <c r="B1405" s="9">
        <v>3</v>
      </c>
      <c r="C1405" s="9">
        <v>2</v>
      </c>
      <c r="D1405" s="5">
        <v>3</v>
      </c>
      <c r="E1405" s="5">
        <v>43530</v>
      </c>
      <c r="F1405" s="5">
        <v>1</v>
      </c>
      <c r="G1405" s="9" t="s">
        <v>3456</v>
      </c>
      <c r="H1405" s="5">
        <v>1</v>
      </c>
      <c r="I1405" s="5">
        <v>5</v>
      </c>
      <c r="J1405" s="5">
        <v>3</v>
      </c>
      <c r="K1405" s="5">
        <v>312.09000000000003</v>
      </c>
      <c r="L1405" s="5">
        <v>5.0750000000000002</v>
      </c>
      <c r="M1405" s="5">
        <v>5</v>
      </c>
      <c r="N1405" s="5">
        <v>0</v>
      </c>
      <c r="O1405" s="13">
        <v>43538</v>
      </c>
      <c r="P1405" s="5" t="s">
        <v>405</v>
      </c>
      <c r="Q1405" s="5" t="s">
        <v>406</v>
      </c>
      <c r="R1405" s="5">
        <v>4</v>
      </c>
      <c r="S1405" s="10">
        <v>1000</v>
      </c>
      <c r="T1405" s="10">
        <f>S1405*V1405</f>
        <v>1994.6380952380948</v>
      </c>
      <c r="U1405" s="10">
        <v>8</v>
      </c>
      <c r="V1405" s="10">
        <v>1.9946380952380949</v>
      </c>
      <c r="W1405" s="7">
        <f>Sheet1!J1405*Sheet2!E$2+CEILING(((Sheet1!K1405-MIN(K:K))/(MAX(K:K)-MIN(K:K))*5),1)*Sheet2!E$3+CEILING(((Sheet1!L1405-MIN(L:L))/(MAX(L:L)-MIN(L:L))*5),1)*Sheet2!E$4+Sheet1!D1405*Sheet2!E$5</f>
        <v>1.3660673367826577</v>
      </c>
      <c r="X1405" s="7">
        <f>CEILING(((Sheet1!S1405-MIN(S:S))/(MAX(S:S)-MIN(S:S))*5),1)*Sheet2!E$6+CEILING(((Sheet1!T1405-MIN(T:T))/(MAX(T:T)-MIN(T:T))*5),1)*Sheet2!E$7+CEILING(((Sheet1!V1405-MIN(V:V))/(MAX(V:V)-MIN(V:V))*5),1)*Sheet2!E$8</f>
        <v>0.50723548254246376</v>
      </c>
      <c r="Y1405" s="7">
        <f>CEILING(((Sheet1!U1405-MIN(U:U))/(MAX(U:U)-MIN(U:U))*5),1)*Sheet2!E$9</f>
        <v>0.33014804947164933</v>
      </c>
      <c r="Z1405" s="7">
        <f>CEILING(((Sheet1!H1405-MIN(H:H))/(MAX(H:H)-MIN(H:H))*5),1)*Sheet2!E$10+I1405*Sheet2!E$11+F1405*Sheet2!E$12+CEILING(((Sheet1!N1405-MIN(N:N))/(MAX(N:N)-MIN(N:N))*5),1)*Sheet2!E$13</f>
        <v>0.19318083631401101</v>
      </c>
      <c r="AA1405" s="7">
        <f>B1405*Sheet2!E$14+C1405*Sheet2!E$15+M1405*Sheet2!E$16+R1405*Sheet2!E$17</f>
        <v>0.12980891950077991</v>
      </c>
      <c r="AB1405" s="7">
        <f t="shared" si="25"/>
        <v>2.5264406246115616</v>
      </c>
    </row>
    <row r="1406" spans="1:28" ht="29" x14ac:dyDescent="0.35">
      <c r="A1406" s="9" t="s">
        <v>753</v>
      </c>
      <c r="B1406" s="9">
        <v>5</v>
      </c>
      <c r="C1406" s="9">
        <v>4</v>
      </c>
      <c r="D1406" s="5">
        <v>3</v>
      </c>
      <c r="E1406" s="5">
        <v>43530</v>
      </c>
      <c r="F1406" s="5">
        <v>4</v>
      </c>
      <c r="G1406" s="9" t="s">
        <v>3456</v>
      </c>
      <c r="H1406" s="5">
        <v>1</v>
      </c>
      <c r="I1406" s="5">
        <v>4</v>
      </c>
      <c r="J1406" s="5">
        <v>3</v>
      </c>
      <c r="K1406" s="5">
        <v>235.73759999999999</v>
      </c>
      <c r="L1406" s="5">
        <v>5.25</v>
      </c>
      <c r="M1406" s="5">
        <v>3</v>
      </c>
      <c r="N1406" s="5">
        <v>0</v>
      </c>
      <c r="O1406" s="13">
        <v>43531</v>
      </c>
      <c r="P1406" s="5" t="s">
        <v>21</v>
      </c>
      <c r="Q1406" s="5" t="s">
        <v>22</v>
      </c>
      <c r="R1406" s="5">
        <v>5</v>
      </c>
      <c r="S1406" s="10">
        <v>66.0804983519308</v>
      </c>
      <c r="T1406" s="10">
        <v>160.26339999999999</v>
      </c>
      <c r="U1406" s="10">
        <v>1</v>
      </c>
      <c r="V1406" s="10">
        <v>2.4252752929687502</v>
      </c>
      <c r="W1406" s="7">
        <f>Sheet1!J1406*Sheet2!E$2+CEILING(((Sheet1!K1406-MIN(K:K))/(MAX(K:K)-MIN(K:K))*5),1)*Sheet2!E$3+CEILING(((Sheet1!L1406-MIN(L:L))/(MAX(L:L)-MIN(L:L))*5),1)*Sheet2!E$4+Sheet1!D1406*Sheet2!E$5</f>
        <v>1.3605888080736019</v>
      </c>
      <c r="X1406" s="7">
        <f>CEILING(((Sheet1!S1406-MIN(S:S))/(MAX(S:S)-MIN(S:S))*5),1)*Sheet2!E$6+CEILING(((Sheet1!T1406-MIN(T:T))/(MAX(T:T)-MIN(T:T))*5),1)*Sheet2!E$7+CEILING(((Sheet1!V1406-MIN(V:V))/(MAX(V:V)-MIN(V:V))*5),1)*Sheet2!E$8</f>
        <v>0.25202436024272301</v>
      </c>
      <c r="Y1406" s="7">
        <f>CEILING(((Sheet1!U1406-MIN(U:U))/(MAX(U:U)-MIN(U:U))*5),1)*Sheet2!E$9</f>
        <v>0.16507402473582466</v>
      </c>
      <c r="Z1406" s="7">
        <f>CEILING(((Sheet1!H1406-MIN(H:H))/(MAX(H:H)-MIN(H:H))*5),1)*Sheet2!E$10+I1406*Sheet2!E$11+F1406*Sheet2!E$12+CEILING(((Sheet1!N1406-MIN(N:N))/(MAX(N:N)-MIN(N:N))*5),1)*Sheet2!E$13</f>
        <v>0.19934470861941261</v>
      </c>
      <c r="AA1406" s="7">
        <f>B1406*Sheet2!E$14+C1406*Sheet2!E$15+M1406*Sheet2!E$16+R1406*Sheet2!E$17</f>
        <v>0.18585104545895575</v>
      </c>
      <c r="AB1406" s="7">
        <f t="shared" si="25"/>
        <v>2.1628829471305182</v>
      </c>
    </row>
    <row r="1407" spans="1:28" ht="29" x14ac:dyDescent="0.35">
      <c r="A1407" s="9" t="s">
        <v>753</v>
      </c>
      <c r="B1407" s="9">
        <v>5</v>
      </c>
      <c r="C1407" s="9">
        <v>4</v>
      </c>
      <c r="D1407" s="5">
        <v>3</v>
      </c>
      <c r="E1407" s="5">
        <v>43530</v>
      </c>
      <c r="F1407" s="5">
        <v>4</v>
      </c>
      <c r="G1407" s="9" t="s">
        <v>3456</v>
      </c>
      <c r="H1407" s="5">
        <v>1</v>
      </c>
      <c r="I1407" s="5">
        <v>4</v>
      </c>
      <c r="J1407" s="5">
        <v>3</v>
      </c>
      <c r="K1407" s="5">
        <v>244.22119999999998</v>
      </c>
      <c r="L1407" s="5">
        <v>5.25</v>
      </c>
      <c r="M1407" s="5">
        <v>3</v>
      </c>
      <c r="N1407" s="5">
        <v>0</v>
      </c>
      <c r="O1407" s="13">
        <v>43531</v>
      </c>
      <c r="P1407" s="5" t="s">
        <v>21</v>
      </c>
      <c r="Q1407" s="5" t="s">
        <v>22</v>
      </c>
      <c r="R1407" s="5">
        <v>5</v>
      </c>
      <c r="S1407" s="10">
        <v>23.700988841513201</v>
      </c>
      <c r="T1407" s="10">
        <v>57.460500000000003</v>
      </c>
      <c r="U1407" s="10">
        <v>1</v>
      </c>
      <c r="V1407" s="10">
        <v>2.4243925173010381</v>
      </c>
      <c r="W1407" s="7">
        <f>Sheet1!J1407*Sheet2!E$2+CEILING(((Sheet1!K1407-MIN(K:K))/(MAX(K:K)-MIN(K:K))*5),1)*Sheet2!E$3+CEILING(((Sheet1!L1407-MIN(L:L))/(MAX(L:L)-MIN(L:L))*5),1)*Sheet2!E$4+Sheet1!D1407*Sheet2!E$5</f>
        <v>1.3605888080736019</v>
      </c>
      <c r="X1407" s="7">
        <f>CEILING(((Sheet1!S1407-MIN(S:S))/(MAX(S:S)-MIN(S:S))*5),1)*Sheet2!E$6+CEILING(((Sheet1!T1407-MIN(T:T))/(MAX(T:T)-MIN(T:T))*5),1)*Sheet2!E$7+CEILING(((Sheet1!V1407-MIN(V:V))/(MAX(V:V)-MIN(V:V))*5),1)*Sheet2!E$8</f>
        <v>0.25202436024272301</v>
      </c>
      <c r="Y1407" s="7">
        <f>CEILING(((Sheet1!U1407-MIN(U:U))/(MAX(U:U)-MIN(U:U))*5),1)*Sheet2!E$9</f>
        <v>0.16507402473582466</v>
      </c>
      <c r="Z1407" s="7">
        <f>CEILING(((Sheet1!H1407-MIN(H:H))/(MAX(H:H)-MIN(H:H))*5),1)*Sheet2!E$10+I1407*Sheet2!E$11+F1407*Sheet2!E$12+CEILING(((Sheet1!N1407-MIN(N:N))/(MAX(N:N)-MIN(N:N))*5),1)*Sheet2!E$13</f>
        <v>0.19934470861941261</v>
      </c>
      <c r="AA1407" s="7">
        <f>B1407*Sheet2!E$14+C1407*Sheet2!E$15+M1407*Sheet2!E$16+R1407*Sheet2!E$17</f>
        <v>0.18585104545895575</v>
      </c>
      <c r="AB1407" s="7">
        <f t="shared" si="25"/>
        <v>2.1628829471305182</v>
      </c>
    </row>
    <row r="1408" spans="1:28" ht="29" x14ac:dyDescent="0.35">
      <c r="A1408" s="9" t="s">
        <v>753</v>
      </c>
      <c r="B1408" s="9">
        <v>5</v>
      </c>
      <c r="C1408" s="9">
        <v>4</v>
      </c>
      <c r="D1408" s="5">
        <v>3</v>
      </c>
      <c r="E1408" s="5">
        <v>43530</v>
      </c>
      <c r="F1408" s="5">
        <v>4</v>
      </c>
      <c r="G1408" s="9" t="s">
        <v>3456</v>
      </c>
      <c r="H1408" s="5">
        <v>1</v>
      </c>
      <c r="I1408" s="5">
        <v>4</v>
      </c>
      <c r="J1408" s="5">
        <v>3</v>
      </c>
      <c r="K1408" s="5">
        <v>252.70479999999998</v>
      </c>
      <c r="L1408" s="5">
        <v>5.25</v>
      </c>
      <c r="M1408" s="5">
        <v>3</v>
      </c>
      <c r="N1408" s="5">
        <v>0</v>
      </c>
      <c r="O1408" s="13">
        <v>43531</v>
      </c>
      <c r="P1408" s="5" t="s">
        <v>21</v>
      </c>
      <c r="Q1408" s="5" t="s">
        <v>22</v>
      </c>
      <c r="R1408" s="5">
        <v>5</v>
      </c>
      <c r="S1408" s="10">
        <v>10.973419214370001</v>
      </c>
      <c r="T1408" s="10">
        <v>26.614000000000001</v>
      </c>
      <c r="U1408" s="10">
        <v>1</v>
      </c>
      <c r="V1408" s="10">
        <v>2.4253151620370268</v>
      </c>
      <c r="W1408" s="7">
        <f>Sheet1!J1408*Sheet2!E$2+CEILING(((Sheet1!K1408-MIN(K:K))/(MAX(K:K)-MIN(K:K))*5),1)*Sheet2!E$3+CEILING(((Sheet1!L1408-MIN(L:L))/(MAX(L:L)-MIN(L:L))*5),1)*Sheet2!E$4+Sheet1!D1408*Sheet2!E$5</f>
        <v>1.3605888080736019</v>
      </c>
      <c r="X1408" s="7">
        <f>CEILING(((Sheet1!S1408-MIN(S:S))/(MAX(S:S)-MIN(S:S))*5),1)*Sheet2!E$6+CEILING(((Sheet1!T1408-MIN(T:T))/(MAX(T:T)-MIN(T:T))*5),1)*Sheet2!E$7+CEILING(((Sheet1!V1408-MIN(V:V))/(MAX(V:V)-MIN(V:V))*5),1)*Sheet2!E$8</f>
        <v>0.25202436024272301</v>
      </c>
      <c r="Y1408" s="7">
        <f>CEILING(((Sheet1!U1408-MIN(U:U))/(MAX(U:U)-MIN(U:U))*5),1)*Sheet2!E$9</f>
        <v>0.16507402473582466</v>
      </c>
      <c r="Z1408" s="7">
        <f>CEILING(((Sheet1!H1408-MIN(H:H))/(MAX(H:H)-MIN(H:H))*5),1)*Sheet2!E$10+I1408*Sheet2!E$11+F1408*Sheet2!E$12+CEILING(((Sheet1!N1408-MIN(N:N))/(MAX(N:N)-MIN(N:N))*5),1)*Sheet2!E$13</f>
        <v>0.19934470861941261</v>
      </c>
      <c r="AA1408" s="7">
        <f>B1408*Sheet2!E$14+C1408*Sheet2!E$15+M1408*Sheet2!E$16+R1408*Sheet2!E$17</f>
        <v>0.18585104545895575</v>
      </c>
      <c r="AB1408" s="7">
        <f t="shared" si="25"/>
        <v>2.1628829471305182</v>
      </c>
    </row>
    <row r="1409" spans="1:28" ht="29" hidden="1" x14ac:dyDescent="0.35">
      <c r="A1409" s="9" t="s">
        <v>754</v>
      </c>
      <c r="B1409" s="9">
        <v>3</v>
      </c>
      <c r="C1409" s="9">
        <v>1</v>
      </c>
      <c r="D1409" s="5">
        <v>3</v>
      </c>
      <c r="E1409" s="5">
        <v>43531</v>
      </c>
      <c r="F1409" s="5">
        <v>4</v>
      </c>
      <c r="G1409" s="9" t="s">
        <v>3456</v>
      </c>
      <c r="H1409" s="5">
        <v>1</v>
      </c>
      <c r="I1409" s="5">
        <v>3</v>
      </c>
      <c r="J1409" s="5">
        <v>3</v>
      </c>
      <c r="K1409" s="5">
        <v>193.31959999999998</v>
      </c>
      <c r="L1409" s="5">
        <v>5.6</v>
      </c>
      <c r="M1409" s="5">
        <v>3</v>
      </c>
      <c r="N1409" s="5">
        <v>0</v>
      </c>
      <c r="O1409" s="13">
        <v>43535</v>
      </c>
      <c r="P1409" s="5" t="s">
        <v>178</v>
      </c>
      <c r="Q1409" s="5" t="s">
        <v>179</v>
      </c>
      <c r="R1409" s="5">
        <v>3</v>
      </c>
      <c r="S1409" s="10">
        <v>51.042075659983702</v>
      </c>
      <c r="T1409" s="10">
        <v>90.028400000000005</v>
      </c>
      <c r="U1409" s="10">
        <v>4</v>
      </c>
      <c r="V1409" s="10">
        <v>1.7638075810185174</v>
      </c>
      <c r="W1409" s="7">
        <f>Sheet1!J1409*Sheet2!E$2+CEILING(((Sheet1!K1409-MIN(K:K))/(MAX(K:K)-MIN(K:K))*5),1)*Sheet2!E$3+CEILING(((Sheet1!L1409-MIN(L:L))/(MAX(L:L)-MIN(L:L))*5),1)*Sheet2!E$4+Sheet1!D1409*Sheet2!E$5</f>
        <v>1.2920798358170693</v>
      </c>
      <c r="X1409" s="7">
        <f>CEILING(((Sheet1!S1409-MIN(S:S))/(MAX(S:S)-MIN(S:S))*5),1)*Sheet2!E$6+CEILING(((Sheet1!T1409-MIN(T:T))/(MAX(T:T)-MIN(T:T))*5),1)*Sheet2!E$7+CEILING(((Sheet1!V1409-MIN(V:V))/(MAX(V:V)-MIN(V:V))*5),1)*Sheet2!E$8</f>
        <v>0.25202436024272301</v>
      </c>
      <c r="Y1409" s="7">
        <f>CEILING(((Sheet1!U1409-MIN(U:U))/(MAX(U:U)-MIN(U:U))*5),1)*Sheet2!E$9</f>
        <v>0.16507402473582466</v>
      </c>
      <c r="Z1409" s="7">
        <f>CEILING(((Sheet1!H1409-MIN(H:H))/(MAX(H:H)-MIN(H:H))*5),1)*Sheet2!E$10+I1409*Sheet2!E$11+F1409*Sheet2!E$12+CEILING(((Sheet1!N1409-MIN(N:N))/(MAX(N:N)-MIN(N:N))*5),1)*Sheet2!E$13</f>
        <v>0.18771554928920084</v>
      </c>
      <c r="AA1409" s="7">
        <f>B1409*Sheet2!E$14+C1409*Sheet2!E$15+M1409*Sheet2!E$16+R1409*Sheet2!E$17</f>
        <v>0.10203307999439042</v>
      </c>
      <c r="AB1409" s="7">
        <f t="shared" si="25"/>
        <v>1.9989268500792083</v>
      </c>
    </row>
    <row r="1410" spans="1:28" ht="29" hidden="1" x14ac:dyDescent="0.35">
      <c r="A1410" s="9" t="s">
        <v>754</v>
      </c>
      <c r="B1410" s="9">
        <v>3</v>
      </c>
      <c r="C1410" s="9">
        <v>1</v>
      </c>
      <c r="D1410" s="5">
        <v>3</v>
      </c>
      <c r="E1410" s="5">
        <v>43531</v>
      </c>
      <c r="F1410" s="5">
        <v>4</v>
      </c>
      <c r="G1410" s="9" t="s">
        <v>3456</v>
      </c>
      <c r="H1410" s="5">
        <v>1</v>
      </c>
      <c r="I1410" s="5">
        <v>3</v>
      </c>
      <c r="J1410" s="5">
        <v>3</v>
      </c>
      <c r="K1410" s="5">
        <v>193.31959999999998</v>
      </c>
      <c r="L1410" s="5">
        <v>5.6</v>
      </c>
      <c r="M1410" s="5">
        <v>3</v>
      </c>
      <c r="N1410" s="5">
        <v>0</v>
      </c>
      <c r="O1410" s="13">
        <v>43535</v>
      </c>
      <c r="P1410" s="5" t="s">
        <v>178</v>
      </c>
      <c r="Q1410" s="5" t="s">
        <v>179</v>
      </c>
      <c r="R1410" s="5">
        <v>3</v>
      </c>
      <c r="S1410" s="10">
        <v>0.68975777918896897</v>
      </c>
      <c r="T1410" s="10">
        <v>1.2165999999999999</v>
      </c>
      <c r="U1410" s="10">
        <v>4</v>
      </c>
      <c r="V1410" s="10">
        <v>1.7638075810185172</v>
      </c>
      <c r="W1410" s="7">
        <f>Sheet1!J1410*Sheet2!E$2+CEILING(((Sheet1!K1410-MIN(K:K))/(MAX(K:K)-MIN(K:K))*5),1)*Sheet2!E$3+CEILING(((Sheet1!L1410-MIN(L:L))/(MAX(L:L)-MIN(L:L))*5),1)*Sheet2!E$4+Sheet1!D1410*Sheet2!E$5</f>
        <v>1.2920798358170693</v>
      </c>
      <c r="X1410" s="7">
        <f>CEILING(((Sheet1!S1410-MIN(S:S))/(MAX(S:S)-MIN(S:S))*5),1)*Sheet2!E$6+CEILING(((Sheet1!T1410-MIN(T:T))/(MAX(T:T)-MIN(T:T))*5),1)*Sheet2!E$7+CEILING(((Sheet1!V1410-MIN(V:V))/(MAX(V:V)-MIN(V:V))*5),1)*Sheet2!E$8</f>
        <v>0.25202436024272301</v>
      </c>
      <c r="Y1410" s="7">
        <f>CEILING(((Sheet1!U1410-MIN(U:U))/(MAX(U:U)-MIN(U:U))*5),1)*Sheet2!E$9</f>
        <v>0.16507402473582466</v>
      </c>
      <c r="Z1410" s="7">
        <f>CEILING(((Sheet1!H1410-MIN(H:H))/(MAX(H:H)-MIN(H:H))*5),1)*Sheet2!E$10+I1410*Sheet2!E$11+F1410*Sheet2!E$12+CEILING(((Sheet1!N1410-MIN(N:N))/(MAX(N:N)-MIN(N:N))*5),1)*Sheet2!E$13</f>
        <v>0.18771554928920084</v>
      </c>
      <c r="AA1410" s="7">
        <f>B1410*Sheet2!E$14+C1410*Sheet2!E$15+M1410*Sheet2!E$16+R1410*Sheet2!E$17</f>
        <v>0.10203307999439042</v>
      </c>
      <c r="AB1410" s="7">
        <f t="shared" si="25"/>
        <v>1.9989268500792083</v>
      </c>
    </row>
    <row r="1411" spans="1:28" ht="29" hidden="1" x14ac:dyDescent="0.35">
      <c r="A1411" s="9" t="s">
        <v>755</v>
      </c>
      <c r="B1411" s="9">
        <v>4</v>
      </c>
      <c r="C1411" s="9">
        <v>3</v>
      </c>
      <c r="D1411" s="5">
        <v>3</v>
      </c>
      <c r="E1411" s="5">
        <v>43531</v>
      </c>
      <c r="F1411" s="5">
        <v>4</v>
      </c>
      <c r="G1411" s="9" t="s">
        <v>3456</v>
      </c>
      <c r="H1411" s="5">
        <v>1</v>
      </c>
      <c r="I1411" s="5">
        <v>3</v>
      </c>
      <c r="J1411" s="5">
        <v>5</v>
      </c>
      <c r="K1411" s="5">
        <v>303.60640000000001</v>
      </c>
      <c r="L1411" s="5">
        <v>4.9000000000000004</v>
      </c>
      <c r="M1411" s="5">
        <v>2</v>
      </c>
      <c r="N1411" s="5">
        <v>1</v>
      </c>
      <c r="O1411" s="13">
        <v>43533</v>
      </c>
      <c r="P1411" s="5" t="s">
        <v>91</v>
      </c>
      <c r="Q1411" s="5" t="s">
        <v>92</v>
      </c>
      <c r="R1411" s="5">
        <v>3</v>
      </c>
      <c r="S1411" s="10">
        <v>145.64340016329501</v>
      </c>
      <c r="T1411" s="10">
        <v>313.05079999999998</v>
      </c>
      <c r="U1411" s="10">
        <v>2</v>
      </c>
      <c r="V1411" s="10">
        <v>2.1494334768963661</v>
      </c>
      <c r="W1411" s="7">
        <f>Sheet1!J1411*Sheet2!E$2+CEILING(((Sheet1!K1411-MIN(K:K))/(MAX(K:K)-MIN(K:K))*5),1)*Sheet2!E$3+CEILING(((Sheet1!L1411-MIN(L:L))/(MAX(L:L)-MIN(L:L))*5),1)*Sheet2!E$4+Sheet1!D1411*Sheet2!E$5</f>
        <v>1.7440986966631691</v>
      </c>
      <c r="X1411" s="7">
        <f>CEILING(((Sheet1!S1411-MIN(S:S))/(MAX(S:S)-MIN(S:S))*5),1)*Sheet2!E$6+CEILING(((Sheet1!T1411-MIN(T:T))/(MAX(T:T)-MIN(T:T))*5),1)*Sheet2!E$7+CEILING(((Sheet1!V1411-MIN(V:V))/(MAX(V:V)-MIN(V:V))*5),1)*Sheet2!E$8</f>
        <v>0.25202436024272301</v>
      </c>
      <c r="Y1411" s="7">
        <f>CEILING(((Sheet1!U1411-MIN(U:U))/(MAX(U:U)-MIN(U:U))*5),1)*Sheet2!E$9</f>
        <v>0.16507402473582466</v>
      </c>
      <c r="Z1411" s="7">
        <f>CEILING(((Sheet1!H1411-MIN(H:H))/(MAX(H:H)-MIN(H:H))*5),1)*Sheet2!E$10+I1411*Sheet2!E$11+F1411*Sheet2!E$12+CEILING(((Sheet1!N1411-MIN(N:N))/(MAX(N:N)-MIN(N:N))*5),1)*Sheet2!E$13</f>
        <v>0.40685250198070277</v>
      </c>
      <c r="AA1411" s="7">
        <f>B1411*Sheet2!E$14+C1411*Sheet2!E$15+M1411*Sheet2!E$16+R1411*Sheet2!E$17</f>
        <v>0.14087874486555149</v>
      </c>
      <c r="AB1411" s="7">
        <f t="shared" ref="AB1411:AB1474" si="27">SUM(W1411:AA1411)</f>
        <v>2.7089283284879713</v>
      </c>
    </row>
    <row r="1412" spans="1:28" ht="29" hidden="1" x14ac:dyDescent="0.35">
      <c r="A1412" s="9" t="s">
        <v>756</v>
      </c>
      <c r="B1412" s="9">
        <v>5</v>
      </c>
      <c r="C1412" s="9">
        <v>5</v>
      </c>
      <c r="D1412" s="5">
        <v>3</v>
      </c>
      <c r="E1412" s="5">
        <v>43531</v>
      </c>
      <c r="F1412" s="5">
        <v>4</v>
      </c>
      <c r="G1412" s="9" t="s">
        <v>3456</v>
      </c>
      <c r="H1412" s="5">
        <v>1</v>
      </c>
      <c r="I1412" s="5">
        <v>4</v>
      </c>
      <c r="J1412" s="5">
        <v>3</v>
      </c>
      <c r="K1412" s="5">
        <v>165.74803149606302</v>
      </c>
      <c r="L1412" s="5">
        <v>5.25</v>
      </c>
      <c r="M1412" s="5">
        <v>3</v>
      </c>
      <c r="N1412" s="5">
        <v>0</v>
      </c>
      <c r="O1412" s="13">
        <v>43533</v>
      </c>
      <c r="P1412" s="5" t="s">
        <v>247</v>
      </c>
      <c r="Q1412" s="5" t="s">
        <v>248</v>
      </c>
      <c r="R1412" s="5">
        <v>3</v>
      </c>
      <c r="S1412" s="10">
        <v>231.28414214734599</v>
      </c>
      <c r="T1412" s="10">
        <v>459.25900000000001</v>
      </c>
      <c r="U1412" s="10">
        <v>2</v>
      </c>
      <c r="V1412" s="10">
        <v>1.9856916939312523</v>
      </c>
      <c r="W1412" s="7">
        <f>Sheet1!J1412*Sheet2!E$2+CEILING(((Sheet1!K1412-MIN(K:K))/(MAX(K:K)-MIN(K:K))*5),1)*Sheet2!E$3+CEILING(((Sheet1!L1412-MIN(L:L))/(MAX(L:L)-MIN(L:L))*5),1)*Sheet2!E$4+Sheet1!D1412*Sheet2!E$5</f>
        <v>1.2920798358170693</v>
      </c>
      <c r="X1412" s="7">
        <f>CEILING(((Sheet1!S1412-MIN(S:S))/(MAX(S:S)-MIN(S:S))*5),1)*Sheet2!E$6+CEILING(((Sheet1!T1412-MIN(T:T))/(MAX(T:T)-MIN(T:T))*5),1)*Sheet2!E$7+CEILING(((Sheet1!V1412-MIN(V:V))/(MAX(V:V)-MIN(V:V))*5),1)*Sheet2!E$8</f>
        <v>0.30319351136498079</v>
      </c>
      <c r="Y1412" s="7">
        <f>CEILING(((Sheet1!U1412-MIN(U:U))/(MAX(U:U)-MIN(U:U))*5),1)*Sheet2!E$9</f>
        <v>0.16507402473582466</v>
      </c>
      <c r="Z1412" s="7">
        <f>CEILING(((Sheet1!H1412-MIN(H:H))/(MAX(H:H)-MIN(H:H))*5),1)*Sheet2!E$10+I1412*Sheet2!E$11+F1412*Sheet2!E$12+CEILING(((Sheet1!N1412-MIN(N:N))/(MAX(N:N)-MIN(N:N))*5),1)*Sheet2!E$13</f>
        <v>0.19934470861941261</v>
      </c>
      <c r="AA1412" s="7">
        <f>B1412*Sheet2!E$14+C1412*Sheet2!E$15+M1412*Sheet2!E$16+R1412*Sheet2!E$17</f>
        <v>0.19246266560040032</v>
      </c>
      <c r="AB1412" s="7">
        <f t="shared" si="27"/>
        <v>2.152154746137688</v>
      </c>
    </row>
    <row r="1413" spans="1:28" ht="29" hidden="1" x14ac:dyDescent="0.35">
      <c r="A1413" s="9" t="s">
        <v>756</v>
      </c>
      <c r="B1413" s="9">
        <v>5</v>
      </c>
      <c r="C1413" s="9">
        <v>5</v>
      </c>
      <c r="D1413" s="5">
        <v>3</v>
      </c>
      <c r="E1413" s="5">
        <v>43531</v>
      </c>
      <c r="F1413" s="5">
        <v>4</v>
      </c>
      <c r="G1413" s="9" t="s">
        <v>3456</v>
      </c>
      <c r="H1413" s="5">
        <v>1</v>
      </c>
      <c r="I1413" s="5">
        <v>4</v>
      </c>
      <c r="J1413" s="5">
        <v>3</v>
      </c>
      <c r="K1413" s="5">
        <v>149.31102362204723</v>
      </c>
      <c r="L1413" s="5">
        <v>5.25</v>
      </c>
      <c r="M1413" s="5">
        <v>3</v>
      </c>
      <c r="N1413" s="5">
        <v>0</v>
      </c>
      <c r="O1413" s="13">
        <v>43533</v>
      </c>
      <c r="P1413" s="5" t="s">
        <v>247</v>
      </c>
      <c r="Q1413" s="5" t="s">
        <v>248</v>
      </c>
      <c r="R1413" s="5">
        <v>3</v>
      </c>
      <c r="S1413" s="10">
        <v>1000</v>
      </c>
      <c r="T1413" s="10">
        <f>S1413*V1413</f>
        <v>1984.6321897674468</v>
      </c>
      <c r="U1413" s="10">
        <v>2</v>
      </c>
      <c r="V1413" s="10">
        <v>1.9846321897674468</v>
      </c>
      <c r="W1413" s="7">
        <f>Sheet1!J1413*Sheet2!E$2+CEILING(((Sheet1!K1413-MIN(K:K))/(MAX(K:K)-MIN(K:K))*5),1)*Sheet2!E$3+CEILING(((Sheet1!L1413-MIN(L:L))/(MAX(L:L)-MIN(L:L))*5),1)*Sheet2!E$4+Sheet1!D1413*Sheet2!E$5</f>
        <v>1.2235708635605365</v>
      </c>
      <c r="X1413" s="7">
        <f>CEILING(((Sheet1!S1413-MIN(S:S))/(MAX(S:S)-MIN(S:S))*5),1)*Sheet2!E$6+CEILING(((Sheet1!T1413-MIN(T:T))/(MAX(T:T)-MIN(T:T))*5),1)*Sheet2!E$7+CEILING(((Sheet1!V1413-MIN(V:V))/(MAX(V:V)-MIN(V:V))*5),1)*Sheet2!E$8</f>
        <v>0.50723548254246376</v>
      </c>
      <c r="Y1413" s="7">
        <f>CEILING(((Sheet1!U1413-MIN(U:U))/(MAX(U:U)-MIN(U:U))*5),1)*Sheet2!E$9</f>
        <v>0.16507402473582466</v>
      </c>
      <c r="Z1413" s="7">
        <f>CEILING(((Sheet1!H1413-MIN(H:H))/(MAX(H:H)-MIN(H:H))*5),1)*Sheet2!E$10+I1413*Sheet2!E$11+F1413*Sheet2!E$12+CEILING(((Sheet1!N1413-MIN(N:N))/(MAX(N:N)-MIN(N:N))*5),1)*Sheet2!E$13</f>
        <v>0.19934470861941261</v>
      </c>
      <c r="AA1413" s="7">
        <f>B1413*Sheet2!E$14+C1413*Sheet2!E$15+M1413*Sheet2!E$16+R1413*Sheet2!E$17</f>
        <v>0.19246266560040032</v>
      </c>
      <c r="AB1413" s="7">
        <f t="shared" si="27"/>
        <v>2.2876877450586379</v>
      </c>
    </row>
    <row r="1414" spans="1:28" ht="29" hidden="1" x14ac:dyDescent="0.35">
      <c r="A1414" s="9" t="s">
        <v>756</v>
      </c>
      <c r="B1414" s="9">
        <v>5</v>
      </c>
      <c r="C1414" s="9">
        <v>5</v>
      </c>
      <c r="D1414" s="5">
        <v>3</v>
      </c>
      <c r="E1414" s="5">
        <v>43531</v>
      </c>
      <c r="F1414" s="5">
        <v>4</v>
      </c>
      <c r="G1414" s="9" t="s">
        <v>3456</v>
      </c>
      <c r="H1414" s="5">
        <v>1</v>
      </c>
      <c r="I1414" s="5">
        <v>4</v>
      </c>
      <c r="J1414" s="5">
        <v>3</v>
      </c>
      <c r="K1414" s="5">
        <v>151.28346456692907</v>
      </c>
      <c r="L1414" s="5">
        <v>5.25</v>
      </c>
      <c r="M1414" s="5">
        <v>3</v>
      </c>
      <c r="N1414" s="5">
        <v>0</v>
      </c>
      <c r="O1414" s="13">
        <v>43533</v>
      </c>
      <c r="P1414" s="5" t="s">
        <v>247</v>
      </c>
      <c r="Q1414" s="5" t="s">
        <v>248</v>
      </c>
      <c r="R1414" s="5">
        <v>3</v>
      </c>
      <c r="S1414" s="10">
        <v>788.11646328726704</v>
      </c>
      <c r="T1414" s="10">
        <v>1562.8679999999999</v>
      </c>
      <c r="U1414" s="10">
        <v>2</v>
      </c>
      <c r="V1414" s="10">
        <v>1.9830419396153858</v>
      </c>
      <c r="W1414" s="7">
        <f>Sheet1!J1414*Sheet2!E$2+CEILING(((Sheet1!K1414-MIN(K:K))/(MAX(K:K)-MIN(K:K))*5),1)*Sheet2!E$3+CEILING(((Sheet1!L1414-MIN(L:L))/(MAX(L:L)-MIN(L:L))*5),1)*Sheet2!E$4+Sheet1!D1414*Sheet2!E$5</f>
        <v>1.2235708635605365</v>
      </c>
      <c r="X1414" s="7">
        <f>CEILING(((Sheet1!S1414-MIN(S:S))/(MAX(S:S)-MIN(S:S))*5),1)*Sheet2!E$6+CEILING(((Sheet1!T1414-MIN(T:T))/(MAX(T:T)-MIN(T:T))*5),1)*Sheet2!E$7+CEILING(((Sheet1!V1414-MIN(V:V))/(MAX(V:V)-MIN(V:V))*5),1)*Sheet2!E$8</f>
        <v>0.45606633142020597</v>
      </c>
      <c r="Y1414" s="7">
        <f>CEILING(((Sheet1!U1414-MIN(U:U))/(MAX(U:U)-MIN(U:U))*5),1)*Sheet2!E$9</f>
        <v>0.16507402473582466</v>
      </c>
      <c r="Z1414" s="7">
        <f>CEILING(((Sheet1!H1414-MIN(H:H))/(MAX(H:H)-MIN(H:H))*5),1)*Sheet2!E$10+I1414*Sheet2!E$11+F1414*Sheet2!E$12+CEILING(((Sheet1!N1414-MIN(N:N))/(MAX(N:N)-MIN(N:N))*5),1)*Sheet2!E$13</f>
        <v>0.19934470861941261</v>
      </c>
      <c r="AA1414" s="7">
        <f>B1414*Sheet2!E$14+C1414*Sheet2!E$15+M1414*Sheet2!E$16+R1414*Sheet2!E$17</f>
        <v>0.19246266560040032</v>
      </c>
      <c r="AB1414" s="7">
        <f t="shared" si="27"/>
        <v>2.2365185939363803</v>
      </c>
    </row>
    <row r="1415" spans="1:28" ht="29" hidden="1" x14ac:dyDescent="0.35">
      <c r="A1415" s="9" t="s">
        <v>756</v>
      </c>
      <c r="B1415" s="9">
        <v>5</v>
      </c>
      <c r="C1415" s="9">
        <v>5</v>
      </c>
      <c r="D1415" s="5">
        <v>3</v>
      </c>
      <c r="E1415" s="5">
        <v>43531</v>
      </c>
      <c r="F1415" s="5">
        <v>4</v>
      </c>
      <c r="G1415" s="9" t="s">
        <v>3456</v>
      </c>
      <c r="H1415" s="5">
        <v>1</v>
      </c>
      <c r="I1415" s="5">
        <v>4</v>
      </c>
      <c r="J1415" s="5">
        <v>3</v>
      </c>
      <c r="K1415" s="5">
        <v>149.31102362204723</v>
      </c>
      <c r="L1415" s="5">
        <v>5.25</v>
      </c>
      <c r="M1415" s="5">
        <v>3</v>
      </c>
      <c r="N1415" s="5">
        <v>0</v>
      </c>
      <c r="O1415" s="13">
        <v>43533</v>
      </c>
      <c r="P1415" s="5" t="s">
        <v>247</v>
      </c>
      <c r="Q1415" s="5" t="s">
        <v>248</v>
      </c>
      <c r="R1415" s="5">
        <v>3</v>
      </c>
      <c r="S1415" s="10">
        <v>204.249433265264</v>
      </c>
      <c r="T1415" s="10">
        <v>405.36</v>
      </c>
      <c r="U1415" s="10">
        <v>2</v>
      </c>
      <c r="V1415" s="10">
        <v>1.9846321897674426</v>
      </c>
      <c r="W1415" s="7">
        <f>Sheet1!J1415*Sheet2!E$2+CEILING(((Sheet1!K1415-MIN(K:K))/(MAX(K:K)-MIN(K:K))*5),1)*Sheet2!E$3+CEILING(((Sheet1!L1415-MIN(L:L))/(MAX(L:L)-MIN(L:L))*5),1)*Sheet2!E$4+Sheet1!D1415*Sheet2!E$5</f>
        <v>1.2235708635605365</v>
      </c>
      <c r="X1415" s="7">
        <f>CEILING(((Sheet1!S1415-MIN(S:S))/(MAX(S:S)-MIN(S:S))*5),1)*Sheet2!E$6+CEILING(((Sheet1!T1415-MIN(T:T))/(MAX(T:T)-MIN(T:T))*5),1)*Sheet2!E$7+CEILING(((Sheet1!V1415-MIN(V:V))/(MAX(V:V)-MIN(V:V))*5),1)*Sheet2!E$8</f>
        <v>0.30319351136498079</v>
      </c>
      <c r="Y1415" s="7">
        <f>CEILING(((Sheet1!U1415-MIN(U:U))/(MAX(U:U)-MIN(U:U))*5),1)*Sheet2!E$9</f>
        <v>0.16507402473582466</v>
      </c>
      <c r="Z1415" s="7">
        <f>CEILING(((Sheet1!H1415-MIN(H:H))/(MAX(H:H)-MIN(H:H))*5),1)*Sheet2!E$10+I1415*Sheet2!E$11+F1415*Sheet2!E$12+CEILING(((Sheet1!N1415-MIN(N:N))/(MAX(N:N)-MIN(N:N))*5),1)*Sheet2!E$13</f>
        <v>0.19934470861941261</v>
      </c>
      <c r="AA1415" s="7">
        <f>B1415*Sheet2!E$14+C1415*Sheet2!E$15+M1415*Sheet2!E$16+R1415*Sheet2!E$17</f>
        <v>0.19246266560040032</v>
      </c>
      <c r="AB1415" s="7">
        <f t="shared" si="27"/>
        <v>2.0836457738811549</v>
      </c>
    </row>
    <row r="1416" spans="1:28" ht="29" hidden="1" x14ac:dyDescent="0.35">
      <c r="A1416" s="9" t="s">
        <v>756</v>
      </c>
      <c r="B1416" s="9">
        <v>5</v>
      </c>
      <c r="C1416" s="9">
        <v>5</v>
      </c>
      <c r="D1416" s="5">
        <v>3</v>
      </c>
      <c r="E1416" s="5">
        <v>43531</v>
      </c>
      <c r="F1416" s="5">
        <v>4</v>
      </c>
      <c r="G1416" s="9" t="s">
        <v>3456</v>
      </c>
      <c r="H1416" s="5">
        <v>1</v>
      </c>
      <c r="I1416" s="5">
        <v>4</v>
      </c>
      <c r="J1416" s="5">
        <v>3</v>
      </c>
      <c r="K1416" s="5">
        <v>151.28346456692907</v>
      </c>
      <c r="L1416" s="5">
        <v>5.25</v>
      </c>
      <c r="M1416" s="5">
        <v>3</v>
      </c>
      <c r="N1416" s="5">
        <v>0</v>
      </c>
      <c r="O1416" s="13">
        <v>43533</v>
      </c>
      <c r="P1416" s="5" t="s">
        <v>247</v>
      </c>
      <c r="Q1416" s="5" t="s">
        <v>248</v>
      </c>
      <c r="R1416" s="5">
        <v>3</v>
      </c>
      <c r="S1416" s="10">
        <v>121.61316166957801</v>
      </c>
      <c r="T1416" s="10">
        <v>240.85599999999999</v>
      </c>
      <c r="U1416" s="10">
        <v>2</v>
      </c>
      <c r="V1416" s="10">
        <v>1.9805093190028547</v>
      </c>
      <c r="W1416" s="7">
        <f>Sheet1!J1416*Sheet2!E$2+CEILING(((Sheet1!K1416-MIN(K:K))/(MAX(K:K)-MIN(K:K))*5),1)*Sheet2!E$3+CEILING(((Sheet1!L1416-MIN(L:L))/(MAX(L:L)-MIN(L:L))*5),1)*Sheet2!E$4+Sheet1!D1416*Sheet2!E$5</f>
        <v>1.2235708635605365</v>
      </c>
      <c r="X1416" s="7">
        <f>CEILING(((Sheet1!S1416-MIN(S:S))/(MAX(S:S)-MIN(S:S))*5),1)*Sheet2!E$6+CEILING(((Sheet1!T1416-MIN(T:T))/(MAX(T:T)-MIN(T:T))*5),1)*Sheet2!E$7+CEILING(((Sheet1!V1416-MIN(V:V))/(MAX(V:V)-MIN(V:V))*5),1)*Sheet2!E$8</f>
        <v>0.25202436024272301</v>
      </c>
      <c r="Y1416" s="7">
        <f>CEILING(((Sheet1!U1416-MIN(U:U))/(MAX(U:U)-MIN(U:U))*5),1)*Sheet2!E$9</f>
        <v>0.16507402473582466</v>
      </c>
      <c r="Z1416" s="7">
        <f>CEILING(((Sheet1!H1416-MIN(H:H))/(MAX(H:H)-MIN(H:H))*5),1)*Sheet2!E$10+I1416*Sheet2!E$11+F1416*Sheet2!E$12+CEILING(((Sheet1!N1416-MIN(N:N))/(MAX(N:N)-MIN(N:N))*5),1)*Sheet2!E$13</f>
        <v>0.19934470861941261</v>
      </c>
      <c r="AA1416" s="7">
        <f>B1416*Sheet2!E$14+C1416*Sheet2!E$15+M1416*Sheet2!E$16+R1416*Sheet2!E$17</f>
        <v>0.19246266560040032</v>
      </c>
      <c r="AB1416" s="7">
        <f t="shared" si="27"/>
        <v>2.0324766227588973</v>
      </c>
    </row>
    <row r="1417" spans="1:28" ht="29" hidden="1" x14ac:dyDescent="0.35">
      <c r="A1417" s="9" t="s">
        <v>756</v>
      </c>
      <c r="B1417" s="9">
        <v>5</v>
      </c>
      <c r="C1417" s="9">
        <v>5</v>
      </c>
      <c r="D1417" s="5">
        <v>3</v>
      </c>
      <c r="E1417" s="5">
        <v>43531</v>
      </c>
      <c r="F1417" s="5">
        <v>4</v>
      </c>
      <c r="G1417" s="9" t="s">
        <v>3456</v>
      </c>
      <c r="H1417" s="5">
        <v>1</v>
      </c>
      <c r="I1417" s="5">
        <v>4</v>
      </c>
      <c r="J1417" s="5">
        <v>3</v>
      </c>
      <c r="K1417" s="5">
        <v>149.31102362204723</v>
      </c>
      <c r="L1417" s="5">
        <v>5.25</v>
      </c>
      <c r="M1417" s="5">
        <v>3</v>
      </c>
      <c r="N1417" s="5">
        <v>0</v>
      </c>
      <c r="O1417" s="13">
        <v>43533</v>
      </c>
      <c r="P1417" s="5" t="s">
        <v>247</v>
      </c>
      <c r="Q1417" s="5" t="s">
        <v>248</v>
      </c>
      <c r="R1417" s="5">
        <v>3</v>
      </c>
      <c r="S1417" s="10">
        <v>126.494764465534</v>
      </c>
      <c r="T1417" s="10">
        <v>251.053</v>
      </c>
      <c r="U1417" s="10">
        <v>2</v>
      </c>
      <c r="V1417" s="10">
        <v>1.9846908372907746</v>
      </c>
      <c r="W1417" s="7">
        <f>Sheet1!J1417*Sheet2!E$2+CEILING(((Sheet1!K1417-MIN(K:K))/(MAX(K:K)-MIN(K:K))*5),1)*Sheet2!E$3+CEILING(((Sheet1!L1417-MIN(L:L))/(MAX(L:L)-MIN(L:L))*5),1)*Sheet2!E$4+Sheet1!D1417*Sheet2!E$5</f>
        <v>1.2235708635605365</v>
      </c>
      <c r="X1417" s="7">
        <f>CEILING(((Sheet1!S1417-MIN(S:S))/(MAX(S:S)-MIN(S:S))*5),1)*Sheet2!E$6+CEILING(((Sheet1!T1417-MIN(T:T))/(MAX(T:T)-MIN(T:T))*5),1)*Sheet2!E$7+CEILING(((Sheet1!V1417-MIN(V:V))/(MAX(V:V)-MIN(V:V))*5),1)*Sheet2!E$8</f>
        <v>0.25202436024272301</v>
      </c>
      <c r="Y1417" s="7">
        <f>CEILING(((Sheet1!U1417-MIN(U:U))/(MAX(U:U)-MIN(U:U))*5),1)*Sheet2!E$9</f>
        <v>0.16507402473582466</v>
      </c>
      <c r="Z1417" s="7">
        <f>CEILING(((Sheet1!H1417-MIN(H:H))/(MAX(H:H)-MIN(H:H))*5),1)*Sheet2!E$10+I1417*Sheet2!E$11+F1417*Sheet2!E$12+CEILING(((Sheet1!N1417-MIN(N:N))/(MAX(N:N)-MIN(N:N))*5),1)*Sheet2!E$13</f>
        <v>0.19934470861941261</v>
      </c>
      <c r="AA1417" s="7">
        <f>B1417*Sheet2!E$14+C1417*Sheet2!E$15+M1417*Sheet2!E$16+R1417*Sheet2!E$17</f>
        <v>0.19246266560040032</v>
      </c>
      <c r="AB1417" s="7">
        <f t="shared" si="27"/>
        <v>2.0324766227588973</v>
      </c>
    </row>
    <row r="1418" spans="1:28" ht="29" hidden="1" x14ac:dyDescent="0.35">
      <c r="A1418" s="9" t="s">
        <v>757</v>
      </c>
      <c r="B1418" s="9">
        <v>5</v>
      </c>
      <c r="C1418" s="9">
        <v>5</v>
      </c>
      <c r="D1418" s="5">
        <v>3</v>
      </c>
      <c r="E1418" s="5">
        <v>43531</v>
      </c>
      <c r="F1418" s="5">
        <v>4</v>
      </c>
      <c r="G1418" s="9" t="s">
        <v>3456</v>
      </c>
      <c r="H1418" s="5">
        <v>1</v>
      </c>
      <c r="I1418" s="5">
        <v>4</v>
      </c>
      <c r="J1418" s="5">
        <v>3</v>
      </c>
      <c r="K1418" s="5">
        <v>146.02362204724403</v>
      </c>
      <c r="L1418" s="5">
        <v>5.25</v>
      </c>
      <c r="M1418" s="5">
        <v>3</v>
      </c>
      <c r="N1418" s="5">
        <v>1</v>
      </c>
      <c r="O1418" s="13">
        <v>43531</v>
      </c>
      <c r="P1418" s="5" t="s">
        <v>247</v>
      </c>
      <c r="Q1418" s="5" t="s">
        <v>248</v>
      </c>
      <c r="R1418" s="5">
        <v>3</v>
      </c>
      <c r="S1418" s="10">
        <v>25.867601404077</v>
      </c>
      <c r="T1418" s="10">
        <v>51.319000000000003</v>
      </c>
      <c r="U1418" s="10">
        <v>0</v>
      </c>
      <c r="V1418" s="10">
        <v>1.9839102666825383</v>
      </c>
      <c r="W1418" s="7">
        <f>Sheet1!J1418*Sheet2!E$2+CEILING(((Sheet1!K1418-MIN(K:K))/(MAX(K:K)-MIN(K:K))*5),1)*Sheet2!E$3+CEILING(((Sheet1!L1418-MIN(L:L))/(MAX(L:L)-MIN(L:L))*5),1)*Sheet2!E$4+Sheet1!D1418*Sheet2!E$5</f>
        <v>1.2235708635605365</v>
      </c>
      <c r="X1418" s="7">
        <f>CEILING(((Sheet1!S1418-MIN(S:S))/(MAX(S:S)-MIN(S:S))*5),1)*Sheet2!E$6+CEILING(((Sheet1!T1418-MIN(T:T))/(MAX(T:T)-MIN(T:T))*5),1)*Sheet2!E$7+CEILING(((Sheet1!V1418-MIN(V:V))/(MAX(V:V)-MIN(V:V))*5),1)*Sheet2!E$8</f>
        <v>0.25202436024272301</v>
      </c>
      <c r="Y1418" s="7">
        <f>CEILING(((Sheet1!U1418-MIN(U:U))/(MAX(U:U)-MIN(U:U))*5),1)*Sheet2!E$9</f>
        <v>0</v>
      </c>
      <c r="Z1418" s="7">
        <f>CEILING(((Sheet1!H1418-MIN(H:H))/(MAX(H:H)-MIN(H:H))*5),1)*Sheet2!E$10+I1418*Sheet2!E$11+F1418*Sheet2!E$12+CEILING(((Sheet1!N1418-MIN(N:N))/(MAX(N:N)-MIN(N:N))*5),1)*Sheet2!E$13</f>
        <v>0.41848166131091452</v>
      </c>
      <c r="AA1418" s="7">
        <f>B1418*Sheet2!E$14+C1418*Sheet2!E$15+M1418*Sheet2!E$16+R1418*Sheet2!E$17</f>
        <v>0.19246266560040032</v>
      </c>
      <c r="AB1418" s="7">
        <f t="shared" si="27"/>
        <v>2.0865395507145745</v>
      </c>
    </row>
    <row r="1419" spans="1:28" ht="29" hidden="1" x14ac:dyDescent="0.35">
      <c r="A1419" s="9" t="s">
        <v>758</v>
      </c>
      <c r="B1419" s="9">
        <v>5</v>
      </c>
      <c r="C1419" s="9">
        <v>5</v>
      </c>
      <c r="D1419" s="5">
        <v>3</v>
      </c>
      <c r="E1419" s="5">
        <v>43531</v>
      </c>
      <c r="F1419" s="5">
        <v>4</v>
      </c>
      <c r="G1419" s="9" t="s">
        <v>3456</v>
      </c>
      <c r="H1419" s="5">
        <v>1</v>
      </c>
      <c r="I1419" s="5">
        <v>4</v>
      </c>
      <c r="J1419" s="5">
        <v>3</v>
      </c>
      <c r="K1419" s="5">
        <v>144.70866141732284</v>
      </c>
      <c r="L1419" s="5">
        <v>5.25</v>
      </c>
      <c r="M1419" s="5">
        <v>3</v>
      </c>
      <c r="N1419" s="5">
        <v>1</v>
      </c>
      <c r="O1419" s="13">
        <v>43536</v>
      </c>
      <c r="P1419" s="5" t="s">
        <v>247</v>
      </c>
      <c r="Q1419" s="5" t="s">
        <v>248</v>
      </c>
      <c r="R1419" s="5">
        <v>3</v>
      </c>
      <c r="S1419" s="10">
        <v>36.694534062206102</v>
      </c>
      <c r="T1419" s="10">
        <v>72.774000000000001</v>
      </c>
      <c r="U1419" s="10">
        <v>5</v>
      </c>
      <c r="V1419" s="10">
        <v>1.983238154124821</v>
      </c>
      <c r="W1419" s="7">
        <f>Sheet1!J1419*Sheet2!E$2+CEILING(((Sheet1!K1419-MIN(K:K))/(MAX(K:K)-MIN(K:K))*5),1)*Sheet2!E$3+CEILING(((Sheet1!L1419-MIN(L:L))/(MAX(L:L)-MIN(L:L))*5),1)*Sheet2!E$4+Sheet1!D1419*Sheet2!E$5</f>
        <v>1.2235708635605365</v>
      </c>
      <c r="X1419" s="7">
        <f>CEILING(((Sheet1!S1419-MIN(S:S))/(MAX(S:S)-MIN(S:S))*5),1)*Sheet2!E$6+CEILING(((Sheet1!T1419-MIN(T:T))/(MAX(T:T)-MIN(T:T))*5),1)*Sheet2!E$7+CEILING(((Sheet1!V1419-MIN(V:V))/(MAX(V:V)-MIN(V:V))*5),1)*Sheet2!E$8</f>
        <v>0.25202436024272301</v>
      </c>
      <c r="Y1419" s="7">
        <f>CEILING(((Sheet1!U1419-MIN(U:U))/(MAX(U:U)-MIN(U:U))*5),1)*Sheet2!E$9</f>
        <v>0.16507402473582466</v>
      </c>
      <c r="Z1419" s="7">
        <f>CEILING(((Sheet1!H1419-MIN(H:H))/(MAX(H:H)-MIN(H:H))*5),1)*Sheet2!E$10+I1419*Sheet2!E$11+F1419*Sheet2!E$12+CEILING(((Sheet1!N1419-MIN(N:N))/(MAX(N:N)-MIN(N:N))*5),1)*Sheet2!E$13</f>
        <v>0.41848166131091452</v>
      </c>
      <c r="AA1419" s="7">
        <f>B1419*Sheet2!E$14+C1419*Sheet2!E$15+M1419*Sheet2!E$16+R1419*Sheet2!E$17</f>
        <v>0.19246266560040032</v>
      </c>
      <c r="AB1419" s="7">
        <f t="shared" si="27"/>
        <v>2.2516135754503992</v>
      </c>
    </row>
    <row r="1420" spans="1:28" ht="29" hidden="1" x14ac:dyDescent="0.35">
      <c r="A1420" s="9" t="s">
        <v>759</v>
      </c>
      <c r="B1420" s="9">
        <v>5</v>
      </c>
      <c r="C1420" s="9">
        <v>4</v>
      </c>
      <c r="D1420" s="5">
        <v>3</v>
      </c>
      <c r="E1420" s="5">
        <v>43531</v>
      </c>
      <c r="F1420" s="5">
        <v>4</v>
      </c>
      <c r="G1420" s="9" t="s">
        <v>3456</v>
      </c>
      <c r="H1420" s="5">
        <v>1</v>
      </c>
      <c r="I1420" s="5">
        <v>1</v>
      </c>
      <c r="J1420" s="5">
        <v>5</v>
      </c>
      <c r="K1420" s="5">
        <v>218.7704</v>
      </c>
      <c r="L1420" s="5">
        <v>4.375</v>
      </c>
      <c r="M1420" s="5">
        <v>4</v>
      </c>
      <c r="N1420" s="5">
        <v>1</v>
      </c>
      <c r="O1420" s="13">
        <v>43535</v>
      </c>
      <c r="P1420" s="5" t="s">
        <v>198</v>
      </c>
      <c r="Q1420" s="5" t="s">
        <v>199</v>
      </c>
      <c r="R1420" s="5">
        <v>4</v>
      </c>
      <c r="S1420" s="10">
        <v>8.2927212797484096</v>
      </c>
      <c r="T1420" s="10">
        <v>18.4924</v>
      </c>
      <c r="U1420" s="10">
        <v>4</v>
      </c>
      <c r="V1420" s="10">
        <v>2.2299555690072626</v>
      </c>
      <c r="W1420" s="7">
        <f>Sheet1!J1420*Sheet2!E$2+CEILING(((Sheet1!K1420-MIN(K:K))/(MAX(K:K)-MIN(K:K))*5),1)*Sheet2!E$3+CEILING(((Sheet1!L1420-MIN(L:L))/(MAX(L:L)-MIN(L:L))*5),1)*Sheet2!E$4+Sheet1!D1420*Sheet2!E$5</f>
        <v>1.5440503086026265</v>
      </c>
      <c r="X1420" s="7">
        <f>CEILING(((Sheet1!S1420-MIN(S:S))/(MAX(S:S)-MIN(S:S))*5),1)*Sheet2!E$6+CEILING(((Sheet1!T1420-MIN(T:T))/(MAX(T:T)-MIN(T:T))*5),1)*Sheet2!E$7+CEILING(((Sheet1!V1420-MIN(V:V))/(MAX(V:V)-MIN(V:V))*5),1)*Sheet2!E$8</f>
        <v>0.25202436024272301</v>
      </c>
      <c r="Y1420" s="7">
        <f>CEILING(((Sheet1!U1420-MIN(U:U))/(MAX(U:U)-MIN(U:U))*5),1)*Sheet2!E$9</f>
        <v>0.16507402473582466</v>
      </c>
      <c r="Z1420" s="7">
        <f>CEILING(((Sheet1!H1420-MIN(H:H))/(MAX(H:H)-MIN(H:H))*5),1)*Sheet2!E$10+I1420*Sheet2!E$11+F1420*Sheet2!E$12+CEILING(((Sheet1!N1420-MIN(N:N))/(MAX(N:N)-MIN(N:N))*5),1)*Sheet2!E$13</f>
        <v>0.38359418332027923</v>
      </c>
      <c r="AA1420" s="7">
        <f>B1420*Sheet2!E$14+C1420*Sheet2!E$15+M1420*Sheet2!E$16+R1420*Sheet2!E$17</f>
        <v>0.1894115188903806</v>
      </c>
      <c r="AB1420" s="7">
        <f t="shared" si="27"/>
        <v>2.534154395791834</v>
      </c>
    </row>
    <row r="1421" spans="1:28" ht="29" hidden="1" x14ac:dyDescent="0.35">
      <c r="A1421" s="9" t="s">
        <v>759</v>
      </c>
      <c r="B1421" s="9">
        <v>5</v>
      </c>
      <c r="C1421" s="9">
        <v>4</v>
      </c>
      <c r="D1421" s="5">
        <v>3</v>
      </c>
      <c r="E1421" s="5">
        <v>43531</v>
      </c>
      <c r="F1421" s="5">
        <v>4</v>
      </c>
      <c r="G1421" s="9" t="s">
        <v>3456</v>
      </c>
      <c r="H1421" s="5">
        <v>1</v>
      </c>
      <c r="I1421" s="5">
        <v>1</v>
      </c>
      <c r="J1421" s="5">
        <v>5</v>
      </c>
      <c r="K1421" s="5">
        <v>218.7704</v>
      </c>
      <c r="L1421" s="5">
        <v>4.375</v>
      </c>
      <c r="M1421" s="5">
        <v>4</v>
      </c>
      <c r="N1421" s="5">
        <v>1</v>
      </c>
      <c r="O1421" s="13">
        <v>43535</v>
      </c>
      <c r="P1421" s="5" t="s">
        <v>198</v>
      </c>
      <c r="Q1421" s="5" t="s">
        <v>199</v>
      </c>
      <c r="R1421" s="5">
        <v>4</v>
      </c>
      <c r="S1421" s="10">
        <v>1.8966403580392499</v>
      </c>
      <c r="T1421" s="10">
        <v>4.048</v>
      </c>
      <c r="U1421" s="10">
        <v>4</v>
      </c>
      <c r="V1421" s="10">
        <v>2.1343002551020422</v>
      </c>
      <c r="W1421" s="7">
        <f>Sheet1!J1421*Sheet2!E$2+CEILING(((Sheet1!K1421-MIN(K:K))/(MAX(K:K)-MIN(K:K))*5),1)*Sheet2!E$3+CEILING(((Sheet1!L1421-MIN(L:L))/(MAX(L:L)-MIN(L:L))*5),1)*Sheet2!E$4+Sheet1!D1421*Sheet2!E$5</f>
        <v>1.5440503086026265</v>
      </c>
      <c r="X1421" s="7">
        <f>CEILING(((Sheet1!S1421-MIN(S:S))/(MAX(S:S)-MIN(S:S))*5),1)*Sheet2!E$6+CEILING(((Sheet1!T1421-MIN(T:T))/(MAX(T:T)-MIN(T:T))*5),1)*Sheet2!E$7+CEILING(((Sheet1!V1421-MIN(V:V))/(MAX(V:V)-MIN(V:V))*5),1)*Sheet2!E$8</f>
        <v>0.25202436024272301</v>
      </c>
      <c r="Y1421" s="7">
        <f>CEILING(((Sheet1!U1421-MIN(U:U))/(MAX(U:U)-MIN(U:U))*5),1)*Sheet2!E$9</f>
        <v>0.16507402473582466</v>
      </c>
      <c r="Z1421" s="7">
        <f>CEILING(((Sheet1!H1421-MIN(H:H))/(MAX(H:H)-MIN(H:H))*5),1)*Sheet2!E$10+I1421*Sheet2!E$11+F1421*Sheet2!E$12+CEILING(((Sheet1!N1421-MIN(N:N))/(MAX(N:N)-MIN(N:N))*5),1)*Sheet2!E$13</f>
        <v>0.38359418332027923</v>
      </c>
      <c r="AA1421" s="7">
        <f>B1421*Sheet2!E$14+C1421*Sheet2!E$15+M1421*Sheet2!E$16+R1421*Sheet2!E$17</f>
        <v>0.1894115188903806</v>
      </c>
      <c r="AB1421" s="7">
        <f t="shared" si="27"/>
        <v>2.534154395791834</v>
      </c>
    </row>
    <row r="1422" spans="1:28" ht="29" hidden="1" x14ac:dyDescent="0.35">
      <c r="A1422" s="9" t="s">
        <v>760</v>
      </c>
      <c r="B1422" s="9">
        <v>3</v>
      </c>
      <c r="C1422" s="9">
        <v>1</v>
      </c>
      <c r="D1422" s="5">
        <v>3</v>
      </c>
      <c r="E1422" s="5">
        <v>43531</v>
      </c>
      <c r="F1422" s="5">
        <v>4</v>
      </c>
      <c r="G1422" s="9" t="s">
        <v>3456</v>
      </c>
      <c r="H1422" s="5">
        <v>1</v>
      </c>
      <c r="I1422" s="5">
        <v>3</v>
      </c>
      <c r="J1422" s="5">
        <v>3</v>
      </c>
      <c r="K1422" s="5">
        <v>142.736220472441</v>
      </c>
      <c r="L1422" s="5">
        <v>4.9000000000000004</v>
      </c>
      <c r="M1422" s="5">
        <v>3</v>
      </c>
      <c r="N1422" s="5">
        <v>0</v>
      </c>
      <c r="O1422" s="13">
        <v>43535</v>
      </c>
      <c r="P1422" s="5" t="s">
        <v>34</v>
      </c>
      <c r="Q1422" s="5" t="s">
        <v>35</v>
      </c>
      <c r="R1422" s="5">
        <v>5</v>
      </c>
      <c r="S1422" s="10">
        <v>1.53551971805023</v>
      </c>
      <c r="T1422" s="10">
        <v>3.2130000000000001</v>
      </c>
      <c r="U1422" s="10">
        <v>4</v>
      </c>
      <c r="V1422" s="10">
        <v>2.0924511500769256</v>
      </c>
      <c r="W1422" s="7">
        <f>Sheet1!J1422*Sheet2!E$2+CEILING(((Sheet1!K1422-MIN(K:K))/(MAX(K:K)-MIN(K:K))*5),1)*Sheet2!E$3+CEILING(((Sheet1!L1422-MIN(L:L))/(MAX(L:L)-MIN(L:L))*5),1)*Sheet2!E$4+Sheet1!D1422*Sheet2!E$5</f>
        <v>1.0920314477565269</v>
      </c>
      <c r="X1422" s="7">
        <f>CEILING(((Sheet1!S1422-MIN(S:S))/(MAX(S:S)-MIN(S:S))*5),1)*Sheet2!E$6+CEILING(((Sheet1!T1422-MIN(T:T))/(MAX(T:T)-MIN(T:T))*5),1)*Sheet2!E$7+CEILING(((Sheet1!V1422-MIN(V:V))/(MAX(V:V)-MIN(V:V))*5),1)*Sheet2!E$8</f>
        <v>0.25202436024272301</v>
      </c>
      <c r="Y1422" s="7">
        <f>CEILING(((Sheet1!U1422-MIN(U:U))/(MAX(U:U)-MIN(U:U))*5),1)*Sheet2!E$9</f>
        <v>0.16507402473582466</v>
      </c>
      <c r="Z1422" s="7">
        <f>CEILING(((Sheet1!H1422-MIN(H:H))/(MAX(H:H)-MIN(H:H))*5),1)*Sheet2!E$10+I1422*Sheet2!E$11+F1422*Sheet2!E$12+CEILING(((Sheet1!N1422-MIN(N:N))/(MAX(N:N)-MIN(N:N))*5),1)*Sheet2!E$13</f>
        <v>0.18771554928920084</v>
      </c>
      <c r="AA1422" s="7">
        <f>B1422*Sheet2!E$14+C1422*Sheet2!E$15+M1422*Sheet2!E$16+R1422*Sheet2!E$17</f>
        <v>0.10765038899522851</v>
      </c>
      <c r="AB1422" s="7">
        <f t="shared" si="27"/>
        <v>1.804495771019504</v>
      </c>
    </row>
    <row r="1423" spans="1:28" ht="29" hidden="1" x14ac:dyDescent="0.35">
      <c r="A1423" s="9" t="s">
        <v>761</v>
      </c>
      <c r="B1423" s="9">
        <v>3</v>
      </c>
      <c r="C1423" s="9">
        <v>1</v>
      </c>
      <c r="D1423" s="5">
        <v>3</v>
      </c>
      <c r="E1423" s="5">
        <v>43531</v>
      </c>
      <c r="F1423" s="5">
        <v>4</v>
      </c>
      <c r="G1423" s="9" t="s">
        <v>3456</v>
      </c>
      <c r="H1423" s="5">
        <v>1</v>
      </c>
      <c r="I1423" s="5">
        <v>3</v>
      </c>
      <c r="J1423" s="5">
        <v>4</v>
      </c>
      <c r="K1423" s="5">
        <v>155.88582677165363</v>
      </c>
      <c r="L1423" s="5">
        <v>4.9000000000000004</v>
      </c>
      <c r="M1423" s="5">
        <v>3</v>
      </c>
      <c r="N1423" s="5">
        <v>1</v>
      </c>
      <c r="O1423" s="13">
        <v>43531</v>
      </c>
      <c r="P1423" s="5" t="s">
        <v>299</v>
      </c>
      <c r="Q1423" s="5" t="s">
        <v>300</v>
      </c>
      <c r="R1423" s="5">
        <v>5</v>
      </c>
      <c r="S1423" s="10">
        <v>4.6853037550763501</v>
      </c>
      <c r="T1423" s="10">
        <v>9.9329999999999998</v>
      </c>
      <c r="U1423" s="10">
        <v>0</v>
      </c>
      <c r="V1423" s="10">
        <v>2.1200333039747887</v>
      </c>
      <c r="W1423" s="7">
        <f>Sheet1!J1423*Sheet2!E$2+CEILING(((Sheet1!K1423-MIN(K:K))/(MAX(K:K)-MIN(K:K))*5),1)*Sheet2!E$3+CEILING(((Sheet1!L1423-MIN(L:L))/(MAX(L:L)-MIN(L:L))*5),1)*Sheet2!E$4+Sheet1!D1423*Sheet2!E$5</f>
        <v>1.3153016138250488</v>
      </c>
      <c r="X1423" s="7">
        <f>CEILING(((Sheet1!S1423-MIN(S:S))/(MAX(S:S)-MIN(S:S))*5),1)*Sheet2!E$6+CEILING(((Sheet1!T1423-MIN(T:T))/(MAX(T:T)-MIN(T:T))*5),1)*Sheet2!E$7+CEILING(((Sheet1!V1423-MIN(V:V))/(MAX(V:V)-MIN(V:V))*5),1)*Sheet2!E$8</f>
        <v>0.25202436024272301</v>
      </c>
      <c r="Y1423" s="7">
        <f>CEILING(((Sheet1!U1423-MIN(U:U))/(MAX(U:U)-MIN(U:U))*5),1)*Sheet2!E$9</f>
        <v>0</v>
      </c>
      <c r="Z1423" s="7">
        <f>CEILING(((Sheet1!H1423-MIN(H:H))/(MAX(H:H)-MIN(H:H))*5),1)*Sheet2!E$10+I1423*Sheet2!E$11+F1423*Sheet2!E$12+CEILING(((Sheet1!N1423-MIN(N:N))/(MAX(N:N)-MIN(N:N))*5),1)*Sheet2!E$13</f>
        <v>0.40685250198070277</v>
      </c>
      <c r="AA1423" s="7">
        <f>B1423*Sheet2!E$14+C1423*Sheet2!E$15+M1423*Sheet2!E$16+R1423*Sheet2!E$17</f>
        <v>0.10765038899522851</v>
      </c>
      <c r="AB1423" s="7">
        <f t="shared" si="27"/>
        <v>2.0818288650437031</v>
      </c>
    </row>
    <row r="1424" spans="1:28" ht="29" x14ac:dyDescent="0.35">
      <c r="A1424" s="9" t="s">
        <v>762</v>
      </c>
      <c r="B1424" s="9">
        <v>5</v>
      </c>
      <c r="C1424" s="9">
        <v>4</v>
      </c>
      <c r="D1424" s="5">
        <v>3</v>
      </c>
      <c r="E1424" s="5">
        <v>43531</v>
      </c>
      <c r="F1424" s="5">
        <v>4</v>
      </c>
      <c r="G1424" s="9" t="s">
        <v>3456</v>
      </c>
      <c r="H1424" s="5">
        <v>1</v>
      </c>
      <c r="I1424" s="5">
        <v>4</v>
      </c>
      <c r="J1424" s="5">
        <v>3</v>
      </c>
      <c r="K1424" s="5">
        <v>184.83600000000001</v>
      </c>
      <c r="L1424" s="5">
        <v>5.25</v>
      </c>
      <c r="M1424" s="5">
        <v>3</v>
      </c>
      <c r="N1424" s="5">
        <v>0</v>
      </c>
      <c r="O1424" s="13">
        <v>43536</v>
      </c>
      <c r="P1424" s="5" t="s">
        <v>21</v>
      </c>
      <c r="Q1424" s="5" t="s">
        <v>22</v>
      </c>
      <c r="R1424" s="5">
        <v>5</v>
      </c>
      <c r="S1424" s="10">
        <v>12.301551301823499</v>
      </c>
      <c r="T1424" s="10">
        <v>29.832000000000001</v>
      </c>
      <c r="U1424" s="10">
        <v>5</v>
      </c>
      <c r="V1424" s="10">
        <v>2.4250599999999922</v>
      </c>
      <c r="W1424" s="7">
        <f>Sheet1!J1424*Sheet2!E$2+CEILING(((Sheet1!K1424-MIN(K:K))/(MAX(K:K)-MIN(K:K))*5),1)*Sheet2!E$3+CEILING(((Sheet1!L1424-MIN(L:L))/(MAX(L:L)-MIN(L:L))*5),1)*Sheet2!E$4+Sheet1!D1424*Sheet2!E$5</f>
        <v>1.2920798358170693</v>
      </c>
      <c r="X1424" s="7">
        <f>CEILING(((Sheet1!S1424-MIN(S:S))/(MAX(S:S)-MIN(S:S))*5),1)*Sheet2!E$6+CEILING(((Sheet1!T1424-MIN(T:T))/(MAX(T:T)-MIN(T:T))*5),1)*Sheet2!E$7+CEILING(((Sheet1!V1424-MIN(V:V))/(MAX(V:V)-MIN(V:V))*5),1)*Sheet2!E$8</f>
        <v>0.25202436024272301</v>
      </c>
      <c r="Y1424" s="7">
        <f>CEILING(((Sheet1!U1424-MIN(U:U))/(MAX(U:U)-MIN(U:U))*5),1)*Sheet2!E$9</f>
        <v>0.16507402473582466</v>
      </c>
      <c r="Z1424" s="7">
        <f>CEILING(((Sheet1!H1424-MIN(H:H))/(MAX(H:H)-MIN(H:H))*5),1)*Sheet2!E$10+I1424*Sheet2!E$11+F1424*Sheet2!E$12+CEILING(((Sheet1!N1424-MIN(N:N))/(MAX(N:N)-MIN(N:N))*5),1)*Sheet2!E$13</f>
        <v>0.19934470861941261</v>
      </c>
      <c r="AA1424" s="7">
        <f>B1424*Sheet2!E$14+C1424*Sheet2!E$15+M1424*Sheet2!E$16+R1424*Sheet2!E$17</f>
        <v>0.18585104545895575</v>
      </c>
      <c r="AB1424" s="7">
        <f t="shared" si="27"/>
        <v>2.0943739748739856</v>
      </c>
    </row>
    <row r="1425" spans="1:28" ht="29" x14ac:dyDescent="0.35">
      <c r="A1425" s="9" t="s">
        <v>762</v>
      </c>
      <c r="B1425" s="9">
        <v>5</v>
      </c>
      <c r="C1425" s="9">
        <v>4</v>
      </c>
      <c r="D1425" s="5">
        <v>3</v>
      </c>
      <c r="E1425" s="5">
        <v>43531</v>
      </c>
      <c r="F1425" s="5">
        <v>4</v>
      </c>
      <c r="G1425" s="9" t="s">
        <v>3456</v>
      </c>
      <c r="H1425" s="5">
        <v>1</v>
      </c>
      <c r="I1425" s="5">
        <v>4</v>
      </c>
      <c r="J1425" s="5">
        <v>3</v>
      </c>
      <c r="K1425" s="5">
        <v>235.73759999999999</v>
      </c>
      <c r="L1425" s="5">
        <v>5.25</v>
      </c>
      <c r="M1425" s="5">
        <v>3</v>
      </c>
      <c r="N1425" s="5">
        <v>0</v>
      </c>
      <c r="O1425" s="13">
        <v>43536</v>
      </c>
      <c r="P1425" s="5" t="s">
        <v>21</v>
      </c>
      <c r="Q1425" s="5" t="s">
        <v>22</v>
      </c>
      <c r="R1425" s="5">
        <v>5</v>
      </c>
      <c r="S1425" s="10">
        <v>8.6568084913362995</v>
      </c>
      <c r="T1425" s="10">
        <v>21.001799999999999</v>
      </c>
      <c r="U1425" s="10">
        <v>5</v>
      </c>
      <c r="V1425" s="10">
        <v>2.4260441964285708</v>
      </c>
      <c r="W1425" s="7">
        <f>Sheet1!J1425*Sheet2!E$2+CEILING(((Sheet1!K1425-MIN(K:K))/(MAX(K:K)-MIN(K:K))*5),1)*Sheet2!E$3+CEILING(((Sheet1!L1425-MIN(L:L))/(MAX(L:L)-MIN(L:L))*5),1)*Sheet2!E$4+Sheet1!D1425*Sheet2!E$5</f>
        <v>1.3605888080736019</v>
      </c>
      <c r="X1425" s="7">
        <f>CEILING(((Sheet1!S1425-MIN(S:S))/(MAX(S:S)-MIN(S:S))*5),1)*Sheet2!E$6+CEILING(((Sheet1!T1425-MIN(T:T))/(MAX(T:T)-MIN(T:T))*5),1)*Sheet2!E$7+CEILING(((Sheet1!V1425-MIN(V:V))/(MAX(V:V)-MIN(V:V))*5),1)*Sheet2!E$8</f>
        <v>0.25202436024272301</v>
      </c>
      <c r="Y1425" s="7">
        <f>CEILING(((Sheet1!U1425-MIN(U:U))/(MAX(U:U)-MIN(U:U))*5),1)*Sheet2!E$9</f>
        <v>0.16507402473582466</v>
      </c>
      <c r="Z1425" s="7">
        <f>CEILING(((Sheet1!H1425-MIN(H:H))/(MAX(H:H)-MIN(H:H))*5),1)*Sheet2!E$10+I1425*Sheet2!E$11+F1425*Sheet2!E$12+CEILING(((Sheet1!N1425-MIN(N:N))/(MAX(N:N)-MIN(N:N))*5),1)*Sheet2!E$13</f>
        <v>0.19934470861941261</v>
      </c>
      <c r="AA1425" s="7">
        <f>B1425*Sheet2!E$14+C1425*Sheet2!E$15+M1425*Sheet2!E$16+R1425*Sheet2!E$17</f>
        <v>0.18585104545895575</v>
      </c>
      <c r="AB1425" s="7">
        <f t="shared" si="27"/>
        <v>2.1628829471305182</v>
      </c>
    </row>
    <row r="1426" spans="1:28" ht="29" hidden="1" x14ac:dyDescent="0.35">
      <c r="A1426" s="9" t="s">
        <v>763</v>
      </c>
      <c r="B1426" s="9">
        <v>5</v>
      </c>
      <c r="C1426" s="9">
        <v>5</v>
      </c>
      <c r="D1426" s="5">
        <v>3</v>
      </c>
      <c r="E1426" s="5">
        <v>43531</v>
      </c>
      <c r="F1426" s="5">
        <v>4</v>
      </c>
      <c r="G1426" s="9" t="s">
        <v>3456</v>
      </c>
      <c r="H1426" s="5">
        <v>1</v>
      </c>
      <c r="I1426" s="5">
        <v>4</v>
      </c>
      <c r="J1426" s="5">
        <v>5</v>
      </c>
      <c r="K1426" s="5">
        <v>136.16141732283461</v>
      </c>
      <c r="L1426" s="5">
        <v>5.25</v>
      </c>
      <c r="M1426" s="5">
        <v>4</v>
      </c>
      <c r="N1426" s="5">
        <v>1</v>
      </c>
      <c r="O1426" s="13">
        <v>43533</v>
      </c>
      <c r="P1426" s="5" t="s">
        <v>162</v>
      </c>
      <c r="Q1426" s="5" t="s">
        <v>163</v>
      </c>
      <c r="R1426" s="5">
        <v>4</v>
      </c>
      <c r="S1426" s="10">
        <v>134.98137008672299</v>
      </c>
      <c r="T1426" s="10">
        <v>281.05</v>
      </c>
      <c r="U1426" s="10">
        <v>2</v>
      </c>
      <c r="V1426" s="10">
        <v>2.0821391857219309</v>
      </c>
      <c r="W1426" s="7">
        <f>Sheet1!J1426*Sheet2!E$2+CEILING(((Sheet1!K1426-MIN(K:K))/(MAX(K:K)-MIN(K:K))*5),1)*Sheet2!E$3+CEILING(((Sheet1!L1426-MIN(L:L))/(MAX(L:L)-MIN(L:L))*5),1)*Sheet2!E$4+Sheet1!D1426*Sheet2!E$5</f>
        <v>1.6701111956975805</v>
      </c>
      <c r="X1426" s="7">
        <f>CEILING(((Sheet1!S1426-MIN(S:S))/(MAX(S:S)-MIN(S:S))*5),1)*Sheet2!E$6+CEILING(((Sheet1!T1426-MIN(T:T))/(MAX(T:T)-MIN(T:T))*5),1)*Sheet2!E$7+CEILING(((Sheet1!V1426-MIN(V:V))/(MAX(V:V)-MIN(V:V))*5),1)*Sheet2!E$8</f>
        <v>0.25202436024272301</v>
      </c>
      <c r="Y1426" s="7">
        <f>CEILING(((Sheet1!U1426-MIN(U:U))/(MAX(U:U)-MIN(U:U))*5),1)*Sheet2!E$9</f>
        <v>0.16507402473582466</v>
      </c>
      <c r="Z1426" s="7">
        <f>CEILING(((Sheet1!H1426-MIN(H:H))/(MAX(H:H)-MIN(H:H))*5),1)*Sheet2!E$10+I1426*Sheet2!E$11+F1426*Sheet2!E$12+CEILING(((Sheet1!N1426-MIN(N:N))/(MAX(N:N)-MIN(N:N))*5),1)*Sheet2!E$13</f>
        <v>0.41848166131091452</v>
      </c>
      <c r="AA1426" s="7">
        <f>B1426*Sheet2!E$14+C1426*Sheet2!E$15+M1426*Sheet2!E$16+R1426*Sheet2!E$17</f>
        <v>0.20164044803266326</v>
      </c>
      <c r="AB1426" s="7">
        <f t="shared" si="27"/>
        <v>2.7073316900197057</v>
      </c>
    </row>
    <row r="1427" spans="1:28" ht="29" hidden="1" x14ac:dyDescent="0.35">
      <c r="A1427" s="9" t="s">
        <v>764</v>
      </c>
      <c r="B1427" s="9">
        <v>3</v>
      </c>
      <c r="C1427" s="9">
        <v>1</v>
      </c>
      <c r="D1427" s="5">
        <v>3</v>
      </c>
      <c r="E1427" s="5">
        <v>43531</v>
      </c>
      <c r="F1427" s="5">
        <v>4</v>
      </c>
      <c r="G1427" s="9" t="s">
        <v>3456</v>
      </c>
      <c r="H1427" s="5">
        <v>1</v>
      </c>
      <c r="I1427" s="5">
        <v>3</v>
      </c>
      <c r="J1427" s="5">
        <v>4</v>
      </c>
      <c r="K1427" s="5">
        <v>169.03543307086622</v>
      </c>
      <c r="L1427" s="5">
        <v>4.9000000000000004</v>
      </c>
      <c r="M1427" s="5">
        <v>3</v>
      </c>
      <c r="N1427" s="5">
        <v>1</v>
      </c>
      <c r="O1427" s="13">
        <v>43535</v>
      </c>
      <c r="P1427" s="5" t="s">
        <v>299</v>
      </c>
      <c r="Q1427" s="5" t="s">
        <v>300</v>
      </c>
      <c r="R1427" s="5">
        <v>5</v>
      </c>
      <c r="S1427" s="10">
        <v>36.6162394304286</v>
      </c>
      <c r="T1427" s="10">
        <v>77.468999999999994</v>
      </c>
      <c r="U1427" s="10">
        <v>4</v>
      </c>
      <c r="V1427" s="10">
        <v>2.1157006073</v>
      </c>
      <c r="W1427" s="7">
        <f>Sheet1!J1427*Sheet2!E$2+CEILING(((Sheet1!K1427-MIN(K:K))/(MAX(K:K)-MIN(K:K))*5),1)*Sheet2!E$3+CEILING(((Sheet1!L1427-MIN(L:L))/(MAX(L:L)-MIN(L:L))*5),1)*Sheet2!E$4+Sheet1!D1427*Sheet2!E$5</f>
        <v>1.3838105860815815</v>
      </c>
      <c r="X1427" s="7">
        <f>CEILING(((Sheet1!S1427-MIN(S:S))/(MAX(S:S)-MIN(S:S))*5),1)*Sheet2!E$6+CEILING(((Sheet1!T1427-MIN(T:T))/(MAX(T:T)-MIN(T:T))*5),1)*Sheet2!E$7+CEILING(((Sheet1!V1427-MIN(V:V))/(MAX(V:V)-MIN(V:V))*5),1)*Sheet2!E$8</f>
        <v>0.25202436024272301</v>
      </c>
      <c r="Y1427" s="7">
        <f>CEILING(((Sheet1!U1427-MIN(U:U))/(MAX(U:U)-MIN(U:U))*5),1)*Sheet2!E$9</f>
        <v>0.16507402473582466</v>
      </c>
      <c r="Z1427" s="7">
        <f>CEILING(((Sheet1!H1427-MIN(H:H))/(MAX(H:H)-MIN(H:H))*5),1)*Sheet2!E$10+I1427*Sheet2!E$11+F1427*Sheet2!E$12+CEILING(((Sheet1!N1427-MIN(N:N))/(MAX(N:N)-MIN(N:N))*5),1)*Sheet2!E$13</f>
        <v>0.40685250198070277</v>
      </c>
      <c r="AA1427" s="7">
        <f>B1427*Sheet2!E$14+C1427*Sheet2!E$15+M1427*Sheet2!E$16+R1427*Sheet2!E$17</f>
        <v>0.10765038899522851</v>
      </c>
      <c r="AB1427" s="7">
        <f t="shared" si="27"/>
        <v>2.3154118620360604</v>
      </c>
    </row>
    <row r="1428" spans="1:28" ht="29" hidden="1" x14ac:dyDescent="0.35">
      <c r="A1428" s="9" t="s">
        <v>765</v>
      </c>
      <c r="B1428" s="9">
        <v>5</v>
      </c>
      <c r="C1428" s="9">
        <v>4</v>
      </c>
      <c r="D1428" s="5">
        <v>3</v>
      </c>
      <c r="E1428" s="5">
        <v>43533</v>
      </c>
      <c r="F1428" s="5">
        <v>4</v>
      </c>
      <c r="G1428" s="9" t="s">
        <v>3456</v>
      </c>
      <c r="H1428" s="5">
        <v>1</v>
      </c>
      <c r="I1428" s="5">
        <v>3</v>
      </c>
      <c r="J1428" s="5">
        <v>3</v>
      </c>
      <c r="K1428" s="5">
        <v>201.8032</v>
      </c>
      <c r="L1428" s="5">
        <v>4.9000000000000004</v>
      </c>
      <c r="M1428" s="5">
        <v>3</v>
      </c>
      <c r="N1428" s="5">
        <v>0</v>
      </c>
      <c r="O1428" s="13">
        <v>43536</v>
      </c>
      <c r="P1428" s="5" t="s">
        <v>149</v>
      </c>
      <c r="Q1428" s="5" t="s">
        <v>150</v>
      </c>
      <c r="R1428" s="5">
        <v>5</v>
      </c>
      <c r="S1428" s="10">
        <v>162.569173546222</v>
      </c>
      <c r="T1428" s="10">
        <v>337</v>
      </c>
      <c r="U1428" s="10">
        <v>3</v>
      </c>
      <c r="V1428" s="10">
        <v>2.0729637276785655</v>
      </c>
      <c r="W1428" s="7">
        <f>Sheet1!J1428*Sheet2!E$2+CEILING(((Sheet1!K1428-MIN(K:K))/(MAX(K:K)-MIN(K:K))*5),1)*Sheet2!E$3+CEILING(((Sheet1!L1428-MIN(L:L))/(MAX(L:L)-MIN(L:L))*5),1)*Sheet2!E$4+Sheet1!D1428*Sheet2!E$5</f>
        <v>1.1605404200130596</v>
      </c>
      <c r="X1428" s="7">
        <f>CEILING(((Sheet1!S1428-MIN(S:S))/(MAX(S:S)-MIN(S:S))*5),1)*Sheet2!E$6+CEILING(((Sheet1!T1428-MIN(T:T))/(MAX(T:T)-MIN(T:T))*5),1)*Sheet2!E$7+CEILING(((Sheet1!V1428-MIN(V:V))/(MAX(V:V)-MIN(V:V))*5),1)*Sheet2!E$8</f>
        <v>0.25202436024272301</v>
      </c>
      <c r="Y1428" s="7">
        <f>CEILING(((Sheet1!U1428-MIN(U:U))/(MAX(U:U)-MIN(U:U))*5),1)*Sheet2!E$9</f>
        <v>0.16507402473582466</v>
      </c>
      <c r="Z1428" s="7">
        <f>CEILING(((Sheet1!H1428-MIN(H:H))/(MAX(H:H)-MIN(H:H))*5),1)*Sheet2!E$10+I1428*Sheet2!E$11+F1428*Sheet2!E$12+CEILING(((Sheet1!N1428-MIN(N:N))/(MAX(N:N)-MIN(N:N))*5),1)*Sheet2!E$13</f>
        <v>0.18771554928920084</v>
      </c>
      <c r="AA1428" s="7">
        <f>B1428*Sheet2!E$14+C1428*Sheet2!E$15+M1428*Sheet2!E$16+R1428*Sheet2!E$17</f>
        <v>0.18585104545895575</v>
      </c>
      <c r="AB1428" s="7">
        <f t="shared" si="27"/>
        <v>1.9512053997397638</v>
      </c>
    </row>
    <row r="1429" spans="1:28" ht="29" hidden="1" x14ac:dyDescent="0.35">
      <c r="A1429" s="9" t="s">
        <v>765</v>
      </c>
      <c r="B1429" s="9">
        <v>5</v>
      </c>
      <c r="C1429" s="9">
        <v>4</v>
      </c>
      <c r="D1429" s="5">
        <v>3</v>
      </c>
      <c r="E1429" s="5">
        <v>43533</v>
      </c>
      <c r="F1429" s="5">
        <v>4</v>
      </c>
      <c r="G1429" s="9" t="s">
        <v>3456</v>
      </c>
      <c r="H1429" s="5">
        <v>1</v>
      </c>
      <c r="I1429" s="5">
        <v>3</v>
      </c>
      <c r="J1429" s="5">
        <v>3</v>
      </c>
      <c r="K1429" s="5">
        <v>197.56139999999999</v>
      </c>
      <c r="L1429" s="5">
        <v>4.9000000000000004</v>
      </c>
      <c r="M1429" s="5">
        <v>3</v>
      </c>
      <c r="N1429" s="5">
        <v>0</v>
      </c>
      <c r="O1429" s="13">
        <v>43536</v>
      </c>
      <c r="P1429" s="5" t="s">
        <v>149</v>
      </c>
      <c r="Q1429" s="5" t="s">
        <v>150</v>
      </c>
      <c r="R1429" s="5">
        <v>5</v>
      </c>
      <c r="S1429" s="10">
        <v>66.769481992198095</v>
      </c>
      <c r="T1429" s="10">
        <v>138.5</v>
      </c>
      <c r="U1429" s="10">
        <v>3</v>
      </c>
      <c r="V1429" s="10">
        <v>2.0743009510869577</v>
      </c>
      <c r="W1429" s="7">
        <f>Sheet1!J1429*Sheet2!E$2+CEILING(((Sheet1!K1429-MIN(K:K))/(MAX(K:K)-MIN(K:K))*5),1)*Sheet2!E$3+CEILING(((Sheet1!L1429-MIN(L:L))/(MAX(L:L)-MIN(L:L))*5),1)*Sheet2!E$4+Sheet1!D1429*Sheet2!E$5</f>
        <v>1.1605404200130596</v>
      </c>
      <c r="X1429" s="7">
        <f>CEILING(((Sheet1!S1429-MIN(S:S))/(MAX(S:S)-MIN(S:S))*5),1)*Sheet2!E$6+CEILING(((Sheet1!T1429-MIN(T:T))/(MAX(T:T)-MIN(T:T))*5),1)*Sheet2!E$7+CEILING(((Sheet1!V1429-MIN(V:V))/(MAX(V:V)-MIN(V:V))*5),1)*Sheet2!E$8</f>
        <v>0.25202436024272301</v>
      </c>
      <c r="Y1429" s="7">
        <f>CEILING(((Sheet1!U1429-MIN(U:U))/(MAX(U:U)-MIN(U:U))*5),1)*Sheet2!E$9</f>
        <v>0.16507402473582466</v>
      </c>
      <c r="Z1429" s="7">
        <f>CEILING(((Sheet1!H1429-MIN(H:H))/(MAX(H:H)-MIN(H:H))*5),1)*Sheet2!E$10+I1429*Sheet2!E$11+F1429*Sheet2!E$12+CEILING(((Sheet1!N1429-MIN(N:N))/(MAX(N:N)-MIN(N:N))*5),1)*Sheet2!E$13</f>
        <v>0.18771554928920084</v>
      </c>
      <c r="AA1429" s="7">
        <f>B1429*Sheet2!E$14+C1429*Sheet2!E$15+M1429*Sheet2!E$16+R1429*Sheet2!E$17</f>
        <v>0.18585104545895575</v>
      </c>
      <c r="AB1429" s="7">
        <f t="shared" si="27"/>
        <v>1.9512053997397638</v>
      </c>
    </row>
    <row r="1430" spans="1:28" ht="29" hidden="1" x14ac:dyDescent="0.35">
      <c r="A1430" s="9" t="s">
        <v>765</v>
      </c>
      <c r="B1430" s="9">
        <v>5</v>
      </c>
      <c r="C1430" s="9">
        <v>4</v>
      </c>
      <c r="D1430" s="5">
        <v>3</v>
      </c>
      <c r="E1430" s="5">
        <v>43533</v>
      </c>
      <c r="F1430" s="5">
        <v>4</v>
      </c>
      <c r="G1430" s="9" t="s">
        <v>3456</v>
      </c>
      <c r="H1430" s="5">
        <v>1</v>
      </c>
      <c r="I1430" s="5">
        <v>3</v>
      </c>
      <c r="J1430" s="5">
        <v>3</v>
      </c>
      <c r="K1430" s="5">
        <v>184.83600000000001</v>
      </c>
      <c r="L1430" s="5">
        <v>4.9000000000000004</v>
      </c>
      <c r="M1430" s="5">
        <v>3</v>
      </c>
      <c r="N1430" s="5">
        <v>0</v>
      </c>
      <c r="O1430" s="13">
        <v>43536</v>
      </c>
      <c r="P1430" s="5" t="s">
        <v>149</v>
      </c>
      <c r="Q1430" s="5" t="s">
        <v>150</v>
      </c>
      <c r="R1430" s="5">
        <v>5</v>
      </c>
      <c r="S1430" s="10">
        <v>67.737155644259005</v>
      </c>
      <c r="T1430" s="10">
        <v>137</v>
      </c>
      <c r="U1430" s="10">
        <v>3</v>
      </c>
      <c r="V1430" s="10">
        <v>2.0225236607142847</v>
      </c>
      <c r="W1430" s="7">
        <f>Sheet1!J1430*Sheet2!E$2+CEILING(((Sheet1!K1430-MIN(K:K))/(MAX(K:K)-MIN(K:K))*5),1)*Sheet2!E$3+CEILING(((Sheet1!L1430-MIN(L:L))/(MAX(L:L)-MIN(L:L))*5),1)*Sheet2!E$4+Sheet1!D1430*Sheet2!E$5</f>
        <v>1.1605404200130596</v>
      </c>
      <c r="X1430" s="7">
        <f>CEILING(((Sheet1!S1430-MIN(S:S))/(MAX(S:S)-MIN(S:S))*5),1)*Sheet2!E$6+CEILING(((Sheet1!T1430-MIN(T:T))/(MAX(T:T)-MIN(T:T))*5),1)*Sheet2!E$7+CEILING(((Sheet1!V1430-MIN(V:V))/(MAX(V:V)-MIN(V:V))*5),1)*Sheet2!E$8</f>
        <v>0.25202436024272301</v>
      </c>
      <c r="Y1430" s="7">
        <f>CEILING(((Sheet1!U1430-MIN(U:U))/(MAX(U:U)-MIN(U:U))*5),1)*Sheet2!E$9</f>
        <v>0.16507402473582466</v>
      </c>
      <c r="Z1430" s="7">
        <f>CEILING(((Sheet1!H1430-MIN(H:H))/(MAX(H:H)-MIN(H:H))*5),1)*Sheet2!E$10+I1430*Sheet2!E$11+F1430*Sheet2!E$12+CEILING(((Sheet1!N1430-MIN(N:N))/(MAX(N:N)-MIN(N:N))*5),1)*Sheet2!E$13</f>
        <v>0.18771554928920084</v>
      </c>
      <c r="AA1430" s="7">
        <f>B1430*Sheet2!E$14+C1430*Sheet2!E$15+M1430*Sheet2!E$16+R1430*Sheet2!E$17</f>
        <v>0.18585104545895575</v>
      </c>
      <c r="AB1430" s="7">
        <f t="shared" si="27"/>
        <v>1.9512053997397638</v>
      </c>
    </row>
    <row r="1431" spans="1:28" ht="29" hidden="1" x14ac:dyDescent="0.35">
      <c r="A1431" s="9" t="s">
        <v>766</v>
      </c>
      <c r="B1431" s="9">
        <v>5</v>
      </c>
      <c r="C1431" s="9">
        <v>5</v>
      </c>
      <c r="D1431" s="5">
        <v>3</v>
      </c>
      <c r="E1431" s="5">
        <v>43533</v>
      </c>
      <c r="F1431" s="5">
        <v>4</v>
      </c>
      <c r="G1431" s="9" t="s">
        <v>3456</v>
      </c>
      <c r="H1431" s="5">
        <v>1</v>
      </c>
      <c r="I1431" s="5">
        <v>3</v>
      </c>
      <c r="J1431" s="5">
        <v>3</v>
      </c>
      <c r="K1431" s="5">
        <v>152.59842519685043</v>
      </c>
      <c r="L1431" s="5">
        <v>4.55</v>
      </c>
      <c r="M1431" s="5">
        <v>3</v>
      </c>
      <c r="N1431" s="5">
        <v>1</v>
      </c>
      <c r="O1431" s="13">
        <v>43536</v>
      </c>
      <c r="P1431" s="5" t="s">
        <v>204</v>
      </c>
      <c r="Q1431" s="5" t="s">
        <v>205</v>
      </c>
      <c r="R1431" s="5">
        <v>5</v>
      </c>
      <c r="S1431" s="10">
        <v>85.420793176703796</v>
      </c>
      <c r="T1431" s="10">
        <v>178.95869999999999</v>
      </c>
      <c r="U1431" s="10">
        <v>3</v>
      </c>
      <c r="V1431" s="10">
        <v>2.0950250324859558</v>
      </c>
      <c r="W1431" s="7">
        <f>Sheet1!J1431*Sheet2!E$2+CEILING(((Sheet1!K1431-MIN(K:K))/(MAX(K:K)-MIN(K:K))*5),1)*Sheet2!E$3+CEILING(((Sheet1!L1431-MIN(L:L))/(MAX(L:L)-MIN(L:L))*5),1)*Sheet2!E$4+Sheet1!D1431*Sheet2!E$5</f>
        <v>1.0920314477565269</v>
      </c>
      <c r="X1431" s="7">
        <f>CEILING(((Sheet1!S1431-MIN(S:S))/(MAX(S:S)-MIN(S:S))*5),1)*Sheet2!E$6+CEILING(((Sheet1!T1431-MIN(T:T))/(MAX(T:T)-MIN(T:T))*5),1)*Sheet2!E$7+CEILING(((Sheet1!V1431-MIN(V:V))/(MAX(V:V)-MIN(V:V))*5),1)*Sheet2!E$8</f>
        <v>0.25202436024272301</v>
      </c>
      <c r="Y1431" s="7">
        <f>CEILING(((Sheet1!U1431-MIN(U:U))/(MAX(U:U)-MIN(U:U))*5),1)*Sheet2!E$9</f>
        <v>0.16507402473582466</v>
      </c>
      <c r="Z1431" s="7">
        <f>CEILING(((Sheet1!H1431-MIN(H:H))/(MAX(H:H)-MIN(H:H))*5),1)*Sheet2!E$10+I1431*Sheet2!E$11+F1431*Sheet2!E$12+CEILING(((Sheet1!N1431-MIN(N:N))/(MAX(N:N)-MIN(N:N))*5),1)*Sheet2!E$13</f>
        <v>0.40685250198070277</v>
      </c>
      <c r="AA1431" s="7">
        <f>B1431*Sheet2!E$14+C1431*Sheet2!E$15+M1431*Sheet2!E$16+R1431*Sheet2!E$17</f>
        <v>0.19807997460123841</v>
      </c>
      <c r="AB1431" s="7">
        <f t="shared" si="27"/>
        <v>2.1140623093170157</v>
      </c>
    </row>
    <row r="1432" spans="1:28" ht="29" hidden="1" x14ac:dyDescent="0.35">
      <c r="A1432" s="9" t="s">
        <v>767</v>
      </c>
      <c r="B1432" s="9">
        <v>5</v>
      </c>
      <c r="C1432" s="9">
        <v>5</v>
      </c>
      <c r="D1432" s="5">
        <v>3</v>
      </c>
      <c r="E1432" s="5">
        <v>43533</v>
      </c>
      <c r="F1432" s="5">
        <v>4</v>
      </c>
      <c r="G1432" s="9" t="s">
        <v>3456</v>
      </c>
      <c r="H1432" s="5">
        <v>1</v>
      </c>
      <c r="I1432" s="5">
        <v>4</v>
      </c>
      <c r="J1432" s="5">
        <v>3</v>
      </c>
      <c r="K1432" s="5">
        <v>147.33858267716539</v>
      </c>
      <c r="L1432" s="5">
        <v>5.25</v>
      </c>
      <c r="M1432" s="5">
        <v>3</v>
      </c>
      <c r="N1432" s="5">
        <v>1</v>
      </c>
      <c r="O1432" s="13">
        <v>43534</v>
      </c>
      <c r="P1432" s="5" t="s">
        <v>247</v>
      </c>
      <c r="Q1432" s="5" t="s">
        <v>248</v>
      </c>
      <c r="R1432" s="5">
        <v>3</v>
      </c>
      <c r="S1432" s="10">
        <v>3.3531700919883698</v>
      </c>
      <c r="T1432" s="10">
        <v>6.6689999999999996</v>
      </c>
      <c r="U1432" s="10">
        <v>1</v>
      </c>
      <c r="V1432" s="10">
        <v>1.9888642141757271</v>
      </c>
      <c r="W1432" s="7">
        <f>Sheet1!J1432*Sheet2!E$2+CEILING(((Sheet1!K1432-MIN(K:K))/(MAX(K:K)-MIN(K:K))*5),1)*Sheet2!E$3+CEILING(((Sheet1!L1432-MIN(L:L))/(MAX(L:L)-MIN(L:L))*5),1)*Sheet2!E$4+Sheet1!D1432*Sheet2!E$5</f>
        <v>1.2235708635605365</v>
      </c>
      <c r="X1432" s="7">
        <f>CEILING(((Sheet1!S1432-MIN(S:S))/(MAX(S:S)-MIN(S:S))*5),1)*Sheet2!E$6+CEILING(((Sheet1!T1432-MIN(T:T))/(MAX(T:T)-MIN(T:T))*5),1)*Sheet2!E$7+CEILING(((Sheet1!V1432-MIN(V:V))/(MAX(V:V)-MIN(V:V))*5),1)*Sheet2!E$8</f>
        <v>0.25202436024272301</v>
      </c>
      <c r="Y1432" s="7">
        <f>CEILING(((Sheet1!U1432-MIN(U:U))/(MAX(U:U)-MIN(U:U))*5),1)*Sheet2!E$9</f>
        <v>0.16507402473582466</v>
      </c>
      <c r="Z1432" s="7">
        <f>CEILING(((Sheet1!H1432-MIN(H:H))/(MAX(H:H)-MIN(H:H))*5),1)*Sheet2!E$10+I1432*Sheet2!E$11+F1432*Sheet2!E$12+CEILING(((Sheet1!N1432-MIN(N:N))/(MAX(N:N)-MIN(N:N))*5),1)*Sheet2!E$13</f>
        <v>0.41848166131091452</v>
      </c>
      <c r="AA1432" s="7">
        <f>B1432*Sheet2!E$14+C1432*Sheet2!E$15+M1432*Sheet2!E$16+R1432*Sheet2!E$17</f>
        <v>0.19246266560040032</v>
      </c>
      <c r="AB1432" s="7">
        <f t="shared" si="27"/>
        <v>2.2516135754503992</v>
      </c>
    </row>
    <row r="1433" spans="1:28" ht="29" hidden="1" x14ac:dyDescent="0.35">
      <c r="A1433" s="9" t="s">
        <v>767</v>
      </c>
      <c r="B1433" s="9">
        <v>5</v>
      </c>
      <c r="C1433" s="9">
        <v>5</v>
      </c>
      <c r="D1433" s="5">
        <v>3</v>
      </c>
      <c r="E1433" s="5">
        <v>43533</v>
      </c>
      <c r="F1433" s="5">
        <v>4</v>
      </c>
      <c r="G1433" s="9" t="s">
        <v>3456</v>
      </c>
      <c r="H1433" s="5">
        <v>1</v>
      </c>
      <c r="I1433" s="5">
        <v>4</v>
      </c>
      <c r="J1433" s="5">
        <v>3</v>
      </c>
      <c r="K1433" s="5">
        <v>139.44881889763781</v>
      </c>
      <c r="L1433" s="5">
        <v>5.25</v>
      </c>
      <c r="M1433" s="5">
        <v>3</v>
      </c>
      <c r="N1433" s="5">
        <v>1</v>
      </c>
      <c r="O1433" s="13">
        <v>43534</v>
      </c>
      <c r="P1433" s="5" t="s">
        <v>247</v>
      </c>
      <c r="Q1433" s="5" t="s">
        <v>248</v>
      </c>
      <c r="R1433" s="5">
        <v>3</v>
      </c>
      <c r="S1433" s="10">
        <v>15.145961526614199</v>
      </c>
      <c r="T1433" s="10">
        <v>29.92</v>
      </c>
      <c r="U1433" s="10">
        <v>1</v>
      </c>
      <c r="V1433" s="10">
        <v>1.975444077777772</v>
      </c>
      <c r="W1433" s="7">
        <f>Sheet1!J1433*Sheet2!E$2+CEILING(((Sheet1!K1433-MIN(K:K))/(MAX(K:K)-MIN(K:K))*5),1)*Sheet2!E$3+CEILING(((Sheet1!L1433-MIN(L:L))/(MAX(L:L)-MIN(L:L))*5),1)*Sheet2!E$4+Sheet1!D1433*Sheet2!E$5</f>
        <v>1.2235708635605365</v>
      </c>
      <c r="X1433" s="7">
        <f>CEILING(((Sheet1!S1433-MIN(S:S))/(MAX(S:S)-MIN(S:S))*5),1)*Sheet2!E$6+CEILING(((Sheet1!T1433-MIN(T:T))/(MAX(T:T)-MIN(T:T))*5),1)*Sheet2!E$7+CEILING(((Sheet1!V1433-MIN(V:V))/(MAX(V:V)-MIN(V:V))*5),1)*Sheet2!E$8</f>
        <v>0.25202436024272301</v>
      </c>
      <c r="Y1433" s="7">
        <f>CEILING(((Sheet1!U1433-MIN(U:U))/(MAX(U:U)-MIN(U:U))*5),1)*Sheet2!E$9</f>
        <v>0.16507402473582466</v>
      </c>
      <c r="Z1433" s="7">
        <f>CEILING(((Sheet1!H1433-MIN(H:H))/(MAX(H:H)-MIN(H:H))*5),1)*Sheet2!E$10+I1433*Sheet2!E$11+F1433*Sheet2!E$12+CEILING(((Sheet1!N1433-MIN(N:N))/(MAX(N:N)-MIN(N:N))*5),1)*Sheet2!E$13</f>
        <v>0.41848166131091452</v>
      </c>
      <c r="AA1433" s="7">
        <f>B1433*Sheet2!E$14+C1433*Sheet2!E$15+M1433*Sheet2!E$16+R1433*Sheet2!E$17</f>
        <v>0.19246266560040032</v>
      </c>
      <c r="AB1433" s="7">
        <f t="shared" si="27"/>
        <v>2.2516135754503992</v>
      </c>
    </row>
    <row r="1434" spans="1:28" ht="29" hidden="1" x14ac:dyDescent="0.35">
      <c r="A1434" s="9" t="s">
        <v>767</v>
      </c>
      <c r="B1434" s="9">
        <v>5</v>
      </c>
      <c r="C1434" s="9">
        <v>5</v>
      </c>
      <c r="D1434" s="5">
        <v>3</v>
      </c>
      <c r="E1434" s="5">
        <v>43533</v>
      </c>
      <c r="F1434" s="5">
        <v>4</v>
      </c>
      <c r="G1434" s="9" t="s">
        <v>3456</v>
      </c>
      <c r="H1434" s="5">
        <v>1</v>
      </c>
      <c r="I1434" s="5">
        <v>4</v>
      </c>
      <c r="J1434" s="5">
        <v>3</v>
      </c>
      <c r="K1434" s="5">
        <v>127.61417322834639</v>
      </c>
      <c r="L1434" s="5">
        <v>5.25</v>
      </c>
      <c r="M1434" s="5">
        <v>3</v>
      </c>
      <c r="N1434" s="5">
        <v>1</v>
      </c>
      <c r="O1434" s="13">
        <v>43534</v>
      </c>
      <c r="P1434" s="5" t="s">
        <v>247</v>
      </c>
      <c r="Q1434" s="5" t="s">
        <v>248</v>
      </c>
      <c r="R1434" s="5">
        <v>3</v>
      </c>
      <c r="S1434" s="10">
        <v>13.394456617453599</v>
      </c>
      <c r="T1434" s="10">
        <v>26.565000000000001</v>
      </c>
      <c r="U1434" s="10">
        <v>1</v>
      </c>
      <c r="V1434" s="10">
        <v>1.9832831415784775</v>
      </c>
      <c r="W1434" s="7">
        <f>Sheet1!J1434*Sheet2!E$2+CEILING(((Sheet1!K1434-MIN(K:K))/(MAX(K:K)-MIN(K:K))*5),1)*Sheet2!E$3+CEILING(((Sheet1!L1434-MIN(L:L))/(MAX(L:L)-MIN(L:L))*5),1)*Sheet2!E$4+Sheet1!D1434*Sheet2!E$5</f>
        <v>1.2235708635605365</v>
      </c>
      <c r="X1434" s="7">
        <f>CEILING(((Sheet1!S1434-MIN(S:S))/(MAX(S:S)-MIN(S:S))*5),1)*Sheet2!E$6+CEILING(((Sheet1!T1434-MIN(T:T))/(MAX(T:T)-MIN(T:T))*5),1)*Sheet2!E$7+CEILING(((Sheet1!V1434-MIN(V:V))/(MAX(V:V)-MIN(V:V))*5),1)*Sheet2!E$8</f>
        <v>0.25202436024272301</v>
      </c>
      <c r="Y1434" s="7">
        <f>CEILING(((Sheet1!U1434-MIN(U:U))/(MAX(U:U)-MIN(U:U))*5),1)*Sheet2!E$9</f>
        <v>0.16507402473582466</v>
      </c>
      <c r="Z1434" s="7">
        <f>CEILING(((Sheet1!H1434-MIN(H:H))/(MAX(H:H)-MIN(H:H))*5),1)*Sheet2!E$10+I1434*Sheet2!E$11+F1434*Sheet2!E$12+CEILING(((Sheet1!N1434-MIN(N:N))/(MAX(N:N)-MIN(N:N))*5),1)*Sheet2!E$13</f>
        <v>0.41848166131091452</v>
      </c>
      <c r="AA1434" s="7">
        <f>B1434*Sheet2!E$14+C1434*Sheet2!E$15+M1434*Sheet2!E$16+R1434*Sheet2!E$17</f>
        <v>0.19246266560040032</v>
      </c>
      <c r="AB1434" s="7">
        <f t="shared" si="27"/>
        <v>2.2516135754503992</v>
      </c>
    </row>
    <row r="1435" spans="1:28" ht="29" hidden="1" x14ac:dyDescent="0.35">
      <c r="A1435" s="9" t="s">
        <v>768</v>
      </c>
      <c r="B1435" s="9">
        <v>4</v>
      </c>
      <c r="C1435" s="9">
        <v>3</v>
      </c>
      <c r="D1435" s="5">
        <v>3</v>
      </c>
      <c r="E1435" s="5">
        <v>43533</v>
      </c>
      <c r="F1435" s="5">
        <v>1</v>
      </c>
      <c r="G1435" s="9" t="s">
        <v>3456</v>
      </c>
      <c r="H1435" s="5">
        <v>1</v>
      </c>
      <c r="I1435" s="5">
        <v>4</v>
      </c>
      <c r="J1435" s="5">
        <v>3</v>
      </c>
      <c r="K1435" s="5">
        <v>320.5736</v>
      </c>
      <c r="L1435" s="5">
        <v>4.9000000000000004</v>
      </c>
      <c r="M1435" s="5">
        <v>5</v>
      </c>
      <c r="N1435" s="5">
        <v>0</v>
      </c>
      <c r="O1435" s="13">
        <v>43536</v>
      </c>
      <c r="P1435" s="5" t="s">
        <v>44</v>
      </c>
      <c r="Q1435" s="5" t="s">
        <v>45</v>
      </c>
      <c r="R1435" s="5">
        <v>2</v>
      </c>
      <c r="S1435" s="10">
        <v>499.863920892679</v>
      </c>
      <c r="T1435" s="10">
        <v>881.6</v>
      </c>
      <c r="U1435" s="10">
        <v>3</v>
      </c>
      <c r="V1435" s="10">
        <v>1.7636799999999999</v>
      </c>
      <c r="W1435" s="7">
        <f>Sheet1!J1435*Sheet2!E$2+CEILING(((Sheet1!K1435-MIN(K:K))/(MAX(K:K)-MIN(K:K))*5),1)*Sheet2!E$3+CEILING(((Sheet1!L1435-MIN(L:L))/(MAX(L:L)-MIN(L:L))*5),1)*Sheet2!E$4+Sheet1!D1435*Sheet2!E$5</f>
        <v>1.3660673367826577</v>
      </c>
      <c r="X1435" s="7">
        <f>CEILING(((Sheet1!S1435-MIN(S:S))/(MAX(S:S)-MIN(S:S))*5),1)*Sheet2!E$6+CEILING(((Sheet1!T1435-MIN(T:T))/(MAX(T:T)-MIN(T:T))*5),1)*Sheet2!E$7+CEILING(((Sheet1!V1435-MIN(V:V))/(MAX(V:V)-MIN(V:V))*5),1)*Sheet2!E$8</f>
        <v>0.37962992139259338</v>
      </c>
      <c r="Y1435" s="7">
        <f>CEILING(((Sheet1!U1435-MIN(U:U))/(MAX(U:U)-MIN(U:U))*5),1)*Sheet2!E$9</f>
        <v>0.16507402473582466</v>
      </c>
      <c r="Z1435" s="7">
        <f>CEILING(((Sheet1!H1435-MIN(H:H))/(MAX(H:H)-MIN(H:H))*5),1)*Sheet2!E$10+I1435*Sheet2!E$11+F1435*Sheet2!E$12+CEILING(((Sheet1!N1435-MIN(N:N))/(MAX(N:N)-MIN(N:N))*5),1)*Sheet2!E$13</f>
        <v>0.18155167698379923</v>
      </c>
      <c r="AA1435" s="7">
        <f>B1435*Sheet2!E$14+C1435*Sheet2!E$15+M1435*Sheet2!E$16+R1435*Sheet2!E$17</f>
        <v>0.1571774741606641</v>
      </c>
      <c r="AB1435" s="7">
        <f t="shared" si="27"/>
        <v>2.2495004340555389</v>
      </c>
    </row>
    <row r="1436" spans="1:28" ht="29" hidden="1" x14ac:dyDescent="0.35">
      <c r="A1436" s="9" t="s">
        <v>769</v>
      </c>
      <c r="B1436" s="9">
        <v>5</v>
      </c>
      <c r="C1436" s="9">
        <v>4</v>
      </c>
      <c r="D1436" s="5">
        <v>3</v>
      </c>
      <c r="E1436" s="5">
        <v>43533</v>
      </c>
      <c r="F1436" s="5">
        <v>4</v>
      </c>
      <c r="G1436" s="9" t="s">
        <v>3456</v>
      </c>
      <c r="H1436" s="5">
        <v>1</v>
      </c>
      <c r="I1436" s="5">
        <v>1</v>
      </c>
      <c r="J1436" s="5">
        <v>5</v>
      </c>
      <c r="K1436" s="5">
        <v>233.61670000000001</v>
      </c>
      <c r="L1436" s="5">
        <v>4.375</v>
      </c>
      <c r="M1436" s="5">
        <v>4</v>
      </c>
      <c r="N1436" s="5">
        <v>1</v>
      </c>
      <c r="O1436" s="13">
        <v>43537</v>
      </c>
      <c r="P1436" s="5" t="s">
        <v>198</v>
      </c>
      <c r="Q1436" s="5" t="s">
        <v>199</v>
      </c>
      <c r="R1436" s="5">
        <v>4</v>
      </c>
      <c r="S1436" s="10">
        <v>141.565680849134</v>
      </c>
      <c r="T1436" s="10">
        <v>318.46499999999997</v>
      </c>
      <c r="U1436" s="10">
        <v>4</v>
      </c>
      <c r="V1436" s="10">
        <v>2.2495918367346879</v>
      </c>
      <c r="W1436" s="7">
        <f>Sheet1!J1436*Sheet2!E$2+CEILING(((Sheet1!K1436-MIN(K:K))/(MAX(K:K)-MIN(K:K))*5),1)*Sheet2!E$3+CEILING(((Sheet1!L1436-MIN(L:L))/(MAX(L:L)-MIN(L:L))*5),1)*Sheet2!E$4+Sheet1!D1436*Sheet2!E$5</f>
        <v>1.5440503086026265</v>
      </c>
      <c r="X1436" s="7">
        <f>CEILING(((Sheet1!S1436-MIN(S:S))/(MAX(S:S)-MIN(S:S))*5),1)*Sheet2!E$6+CEILING(((Sheet1!T1436-MIN(T:T))/(MAX(T:T)-MIN(T:T))*5),1)*Sheet2!E$7+CEILING(((Sheet1!V1436-MIN(V:V))/(MAX(V:V)-MIN(V:V))*5),1)*Sheet2!E$8</f>
        <v>0.25202436024272301</v>
      </c>
      <c r="Y1436" s="7">
        <f>CEILING(((Sheet1!U1436-MIN(U:U))/(MAX(U:U)-MIN(U:U))*5),1)*Sheet2!E$9</f>
        <v>0.16507402473582466</v>
      </c>
      <c r="Z1436" s="7">
        <f>CEILING(((Sheet1!H1436-MIN(H:H))/(MAX(H:H)-MIN(H:H))*5),1)*Sheet2!E$10+I1436*Sheet2!E$11+F1436*Sheet2!E$12+CEILING(((Sheet1!N1436-MIN(N:N))/(MAX(N:N)-MIN(N:N))*5),1)*Sheet2!E$13</f>
        <v>0.38359418332027923</v>
      </c>
      <c r="AA1436" s="7">
        <f>B1436*Sheet2!E$14+C1436*Sheet2!E$15+M1436*Sheet2!E$16+R1436*Sheet2!E$17</f>
        <v>0.1894115188903806</v>
      </c>
      <c r="AB1436" s="7">
        <f t="shared" si="27"/>
        <v>2.534154395791834</v>
      </c>
    </row>
    <row r="1437" spans="1:28" ht="29" hidden="1" x14ac:dyDescent="0.35">
      <c r="A1437" s="9" t="s">
        <v>769</v>
      </c>
      <c r="B1437" s="9">
        <v>5</v>
      </c>
      <c r="C1437" s="9">
        <v>4</v>
      </c>
      <c r="D1437" s="5">
        <v>3</v>
      </c>
      <c r="E1437" s="5">
        <v>43533</v>
      </c>
      <c r="F1437" s="5">
        <v>4</v>
      </c>
      <c r="G1437" s="9" t="s">
        <v>3456</v>
      </c>
      <c r="H1437" s="5">
        <v>1</v>
      </c>
      <c r="I1437" s="5">
        <v>1</v>
      </c>
      <c r="J1437" s="5">
        <v>5</v>
      </c>
      <c r="K1437" s="5">
        <v>233.61670000000001</v>
      </c>
      <c r="L1437" s="5">
        <v>4.375</v>
      </c>
      <c r="M1437" s="5">
        <v>4</v>
      </c>
      <c r="N1437" s="5">
        <v>1</v>
      </c>
      <c r="O1437" s="13">
        <v>43537</v>
      </c>
      <c r="P1437" s="5" t="s">
        <v>198</v>
      </c>
      <c r="Q1437" s="5" t="s">
        <v>199</v>
      </c>
      <c r="R1437" s="5">
        <v>4</v>
      </c>
      <c r="S1437" s="10">
        <v>134.26435634582199</v>
      </c>
      <c r="T1437" s="10">
        <v>300.1103</v>
      </c>
      <c r="U1437" s="10">
        <v>4</v>
      </c>
      <c r="V1437" s="10">
        <v>2.2352194444444509</v>
      </c>
      <c r="W1437" s="7">
        <f>Sheet1!J1437*Sheet2!E$2+CEILING(((Sheet1!K1437-MIN(K:K))/(MAX(K:K)-MIN(K:K))*5),1)*Sheet2!E$3+CEILING(((Sheet1!L1437-MIN(L:L))/(MAX(L:L)-MIN(L:L))*5),1)*Sheet2!E$4+Sheet1!D1437*Sheet2!E$5</f>
        <v>1.5440503086026265</v>
      </c>
      <c r="X1437" s="7">
        <f>CEILING(((Sheet1!S1437-MIN(S:S))/(MAX(S:S)-MIN(S:S))*5),1)*Sheet2!E$6+CEILING(((Sheet1!T1437-MIN(T:T))/(MAX(T:T)-MIN(T:T))*5),1)*Sheet2!E$7+CEILING(((Sheet1!V1437-MIN(V:V))/(MAX(V:V)-MIN(V:V))*5),1)*Sheet2!E$8</f>
        <v>0.25202436024272301</v>
      </c>
      <c r="Y1437" s="7">
        <f>CEILING(((Sheet1!U1437-MIN(U:U))/(MAX(U:U)-MIN(U:U))*5),1)*Sheet2!E$9</f>
        <v>0.16507402473582466</v>
      </c>
      <c r="Z1437" s="7">
        <f>CEILING(((Sheet1!H1437-MIN(H:H))/(MAX(H:H)-MIN(H:H))*5),1)*Sheet2!E$10+I1437*Sheet2!E$11+F1437*Sheet2!E$12+CEILING(((Sheet1!N1437-MIN(N:N))/(MAX(N:N)-MIN(N:N))*5),1)*Sheet2!E$13</f>
        <v>0.38359418332027923</v>
      </c>
      <c r="AA1437" s="7">
        <f>B1437*Sheet2!E$14+C1437*Sheet2!E$15+M1437*Sheet2!E$16+R1437*Sheet2!E$17</f>
        <v>0.1894115188903806</v>
      </c>
      <c r="AB1437" s="7">
        <f t="shared" si="27"/>
        <v>2.534154395791834</v>
      </c>
    </row>
    <row r="1438" spans="1:28" ht="29" hidden="1" x14ac:dyDescent="0.35">
      <c r="A1438" s="9" t="s">
        <v>769</v>
      </c>
      <c r="B1438" s="9">
        <v>5</v>
      </c>
      <c r="C1438" s="9">
        <v>4</v>
      </c>
      <c r="D1438" s="5">
        <v>3</v>
      </c>
      <c r="E1438" s="5">
        <v>43533</v>
      </c>
      <c r="F1438" s="5">
        <v>4</v>
      </c>
      <c r="G1438" s="9" t="s">
        <v>3456</v>
      </c>
      <c r="H1438" s="5">
        <v>1</v>
      </c>
      <c r="I1438" s="5">
        <v>1</v>
      </c>
      <c r="J1438" s="5">
        <v>5</v>
      </c>
      <c r="K1438" s="5">
        <v>233.61670000000001</v>
      </c>
      <c r="L1438" s="5">
        <v>4.375</v>
      </c>
      <c r="M1438" s="5">
        <v>4</v>
      </c>
      <c r="N1438" s="5">
        <v>1</v>
      </c>
      <c r="O1438" s="13">
        <v>43537</v>
      </c>
      <c r="P1438" s="5" t="s">
        <v>198</v>
      </c>
      <c r="Q1438" s="5" t="s">
        <v>199</v>
      </c>
      <c r="R1438" s="5">
        <v>4</v>
      </c>
      <c r="S1438" s="10">
        <v>54.189830354712903</v>
      </c>
      <c r="T1438" s="10">
        <v>122.62739999999999</v>
      </c>
      <c r="U1438" s="10">
        <v>4</v>
      </c>
      <c r="V1438" s="10">
        <v>2.2629227513227499</v>
      </c>
      <c r="W1438" s="7">
        <f>Sheet1!J1438*Sheet2!E$2+CEILING(((Sheet1!K1438-MIN(K:K))/(MAX(K:K)-MIN(K:K))*5),1)*Sheet2!E$3+CEILING(((Sheet1!L1438-MIN(L:L))/(MAX(L:L)-MIN(L:L))*5),1)*Sheet2!E$4+Sheet1!D1438*Sheet2!E$5</f>
        <v>1.5440503086026265</v>
      </c>
      <c r="X1438" s="7">
        <f>CEILING(((Sheet1!S1438-MIN(S:S))/(MAX(S:S)-MIN(S:S))*5),1)*Sheet2!E$6+CEILING(((Sheet1!T1438-MIN(T:T))/(MAX(T:T)-MIN(T:T))*5),1)*Sheet2!E$7+CEILING(((Sheet1!V1438-MIN(V:V))/(MAX(V:V)-MIN(V:V))*5),1)*Sheet2!E$8</f>
        <v>0.25202436024272301</v>
      </c>
      <c r="Y1438" s="7">
        <f>CEILING(((Sheet1!U1438-MIN(U:U))/(MAX(U:U)-MIN(U:U))*5),1)*Sheet2!E$9</f>
        <v>0.16507402473582466</v>
      </c>
      <c r="Z1438" s="7">
        <f>CEILING(((Sheet1!H1438-MIN(H:H))/(MAX(H:H)-MIN(H:H))*5),1)*Sheet2!E$10+I1438*Sheet2!E$11+F1438*Sheet2!E$12+CEILING(((Sheet1!N1438-MIN(N:N))/(MAX(N:N)-MIN(N:N))*5),1)*Sheet2!E$13</f>
        <v>0.38359418332027923</v>
      </c>
      <c r="AA1438" s="7">
        <f>B1438*Sheet2!E$14+C1438*Sheet2!E$15+M1438*Sheet2!E$16+R1438*Sheet2!E$17</f>
        <v>0.1894115188903806</v>
      </c>
      <c r="AB1438" s="7">
        <f t="shared" si="27"/>
        <v>2.534154395791834</v>
      </c>
    </row>
    <row r="1439" spans="1:28" ht="29" hidden="1" x14ac:dyDescent="0.35">
      <c r="A1439" s="9" t="s">
        <v>770</v>
      </c>
      <c r="B1439" s="9">
        <v>4</v>
      </c>
      <c r="C1439" s="9">
        <v>3</v>
      </c>
      <c r="D1439" s="5">
        <v>3</v>
      </c>
      <c r="E1439" s="5">
        <v>43533</v>
      </c>
      <c r="F1439" s="5">
        <v>4</v>
      </c>
      <c r="G1439" s="9" t="s">
        <v>3456</v>
      </c>
      <c r="H1439" s="5">
        <v>1</v>
      </c>
      <c r="I1439" s="5">
        <v>4</v>
      </c>
      <c r="J1439" s="5">
        <v>5</v>
      </c>
      <c r="K1439" s="5">
        <v>210.2868</v>
      </c>
      <c r="L1439" s="5">
        <v>5.0750000000000002</v>
      </c>
      <c r="M1439" s="5">
        <v>5</v>
      </c>
      <c r="N1439" s="5">
        <v>0</v>
      </c>
      <c r="O1439" s="13">
        <v>43536</v>
      </c>
      <c r="P1439" s="5" t="s">
        <v>44</v>
      </c>
      <c r="Q1439" s="5" t="s">
        <v>45</v>
      </c>
      <c r="R1439" s="5">
        <v>4</v>
      </c>
      <c r="S1439" s="10">
        <v>53.482681665608297</v>
      </c>
      <c r="T1439" s="10">
        <v>98.034300000000002</v>
      </c>
      <c r="U1439" s="10">
        <v>3</v>
      </c>
      <c r="V1439" s="10">
        <v>1.8330101809954744</v>
      </c>
      <c r="W1439" s="7">
        <f>Sheet1!J1439*Sheet2!E$2+CEILING(((Sheet1!K1439-MIN(K:K))/(MAX(K:K)-MIN(K:K))*5),1)*Sheet2!E$3+CEILING(((Sheet1!L1439-MIN(L:L))/(MAX(L:L)-MIN(L:L))*5),1)*Sheet2!E$4+Sheet1!D1439*Sheet2!E$5</f>
        <v>1.6755897244066362</v>
      </c>
      <c r="X1439" s="7">
        <f>CEILING(((Sheet1!S1439-MIN(S:S))/(MAX(S:S)-MIN(S:S))*5),1)*Sheet2!E$6+CEILING(((Sheet1!T1439-MIN(T:T))/(MAX(T:T)-MIN(T:T))*5),1)*Sheet2!E$7+CEILING(((Sheet1!V1439-MIN(V:V))/(MAX(V:V)-MIN(V:V))*5),1)*Sheet2!E$8</f>
        <v>0.25202436024272301</v>
      </c>
      <c r="Y1439" s="7">
        <f>CEILING(((Sheet1!U1439-MIN(U:U))/(MAX(U:U)-MIN(U:U))*5),1)*Sheet2!E$9</f>
        <v>0.16507402473582466</v>
      </c>
      <c r="Z1439" s="7">
        <f>CEILING(((Sheet1!H1439-MIN(H:H))/(MAX(H:H)-MIN(H:H))*5),1)*Sheet2!E$10+I1439*Sheet2!E$11+F1439*Sheet2!E$12+CEILING(((Sheet1!N1439-MIN(N:N))/(MAX(N:N)-MIN(N:N))*5),1)*Sheet2!E$13</f>
        <v>0.19934470861941261</v>
      </c>
      <c r="AA1439" s="7">
        <f>B1439*Sheet2!E$14+C1439*Sheet2!E$15+M1439*Sheet2!E$16+R1439*Sheet2!E$17</f>
        <v>0.1627947831615022</v>
      </c>
      <c r="AB1439" s="7">
        <f t="shared" si="27"/>
        <v>2.4548276011660985</v>
      </c>
    </row>
    <row r="1440" spans="1:28" ht="29" hidden="1" x14ac:dyDescent="0.35">
      <c r="A1440" s="9" t="s">
        <v>771</v>
      </c>
      <c r="B1440" s="9">
        <v>5</v>
      </c>
      <c r="C1440" s="9">
        <v>5</v>
      </c>
      <c r="D1440" s="5">
        <v>3</v>
      </c>
      <c r="E1440" s="5">
        <v>43533</v>
      </c>
      <c r="F1440" s="5">
        <v>4</v>
      </c>
      <c r="G1440" s="9" t="s">
        <v>3456</v>
      </c>
      <c r="H1440" s="5">
        <v>1</v>
      </c>
      <c r="I1440" s="5">
        <v>4</v>
      </c>
      <c r="J1440" s="5">
        <v>3</v>
      </c>
      <c r="K1440" s="5">
        <v>152.59842519685043</v>
      </c>
      <c r="L1440" s="5">
        <v>5.25</v>
      </c>
      <c r="M1440" s="5">
        <v>3</v>
      </c>
      <c r="N1440" s="5">
        <v>1</v>
      </c>
      <c r="O1440" s="13">
        <v>43534</v>
      </c>
      <c r="P1440" s="5" t="s">
        <v>247</v>
      </c>
      <c r="Q1440" s="5" t="s">
        <v>248</v>
      </c>
      <c r="R1440" s="5">
        <v>3</v>
      </c>
      <c r="S1440" s="10">
        <v>6.0835828829418697</v>
      </c>
      <c r="T1440" s="10">
        <v>12.088699999999999</v>
      </c>
      <c r="U1440" s="10">
        <v>1</v>
      </c>
      <c r="V1440" s="10">
        <v>1.9871020470348559</v>
      </c>
      <c r="W1440" s="7">
        <f>Sheet1!J1440*Sheet2!E$2+CEILING(((Sheet1!K1440-MIN(K:K))/(MAX(K:K)-MIN(K:K))*5),1)*Sheet2!E$3+CEILING(((Sheet1!L1440-MIN(L:L))/(MAX(L:L)-MIN(L:L))*5),1)*Sheet2!E$4+Sheet1!D1440*Sheet2!E$5</f>
        <v>1.2235708635605365</v>
      </c>
      <c r="X1440" s="7">
        <f>CEILING(((Sheet1!S1440-MIN(S:S))/(MAX(S:S)-MIN(S:S))*5),1)*Sheet2!E$6+CEILING(((Sheet1!T1440-MIN(T:T))/(MAX(T:T)-MIN(T:T))*5),1)*Sheet2!E$7+CEILING(((Sheet1!V1440-MIN(V:V))/(MAX(V:V)-MIN(V:V))*5),1)*Sheet2!E$8</f>
        <v>0.25202436024272301</v>
      </c>
      <c r="Y1440" s="7">
        <f>CEILING(((Sheet1!U1440-MIN(U:U))/(MAX(U:U)-MIN(U:U))*5),1)*Sheet2!E$9</f>
        <v>0.16507402473582466</v>
      </c>
      <c r="Z1440" s="7">
        <f>CEILING(((Sheet1!H1440-MIN(H:H))/(MAX(H:H)-MIN(H:H))*5),1)*Sheet2!E$10+I1440*Sheet2!E$11+F1440*Sheet2!E$12+CEILING(((Sheet1!N1440-MIN(N:N))/(MAX(N:N)-MIN(N:N))*5),1)*Sheet2!E$13</f>
        <v>0.41848166131091452</v>
      </c>
      <c r="AA1440" s="7">
        <f>B1440*Sheet2!E$14+C1440*Sheet2!E$15+M1440*Sheet2!E$16+R1440*Sheet2!E$17</f>
        <v>0.19246266560040032</v>
      </c>
      <c r="AB1440" s="7">
        <f t="shared" si="27"/>
        <v>2.2516135754503992</v>
      </c>
    </row>
    <row r="1441" spans="1:28" ht="29" hidden="1" x14ac:dyDescent="0.35">
      <c r="A1441" s="9" t="s">
        <v>771</v>
      </c>
      <c r="B1441" s="9">
        <v>5</v>
      </c>
      <c r="C1441" s="9">
        <v>5</v>
      </c>
      <c r="D1441" s="5">
        <v>3</v>
      </c>
      <c r="E1441" s="5">
        <v>43533</v>
      </c>
      <c r="F1441" s="5">
        <v>4</v>
      </c>
      <c r="G1441" s="9" t="s">
        <v>3456</v>
      </c>
      <c r="H1441" s="5">
        <v>1</v>
      </c>
      <c r="I1441" s="5">
        <v>4</v>
      </c>
      <c r="J1441" s="5">
        <v>3</v>
      </c>
      <c r="K1441" s="5">
        <v>152.59842519685043</v>
      </c>
      <c r="L1441" s="5">
        <v>5.25</v>
      </c>
      <c r="M1441" s="5">
        <v>3</v>
      </c>
      <c r="N1441" s="5">
        <v>1</v>
      </c>
      <c r="O1441" s="13">
        <v>43534</v>
      </c>
      <c r="P1441" s="5" t="s">
        <v>247</v>
      </c>
      <c r="Q1441" s="5" t="s">
        <v>248</v>
      </c>
      <c r="R1441" s="5">
        <v>3</v>
      </c>
      <c r="S1441" s="10">
        <v>14.6869929955046</v>
      </c>
      <c r="T1441" s="10">
        <v>29.138000000000002</v>
      </c>
      <c r="U1441" s="10">
        <v>1</v>
      </c>
      <c r="V1441" s="10">
        <v>1.983932314049484</v>
      </c>
      <c r="W1441" s="7">
        <f>Sheet1!J1441*Sheet2!E$2+CEILING(((Sheet1!K1441-MIN(K:K))/(MAX(K:K)-MIN(K:K))*5),1)*Sheet2!E$3+CEILING(((Sheet1!L1441-MIN(L:L))/(MAX(L:L)-MIN(L:L))*5),1)*Sheet2!E$4+Sheet1!D1441*Sheet2!E$5</f>
        <v>1.2235708635605365</v>
      </c>
      <c r="X1441" s="7">
        <f>CEILING(((Sheet1!S1441-MIN(S:S))/(MAX(S:S)-MIN(S:S))*5),1)*Sheet2!E$6+CEILING(((Sheet1!T1441-MIN(T:T))/(MAX(T:T)-MIN(T:T))*5),1)*Sheet2!E$7+CEILING(((Sheet1!V1441-MIN(V:V))/(MAX(V:V)-MIN(V:V))*5),1)*Sheet2!E$8</f>
        <v>0.25202436024272301</v>
      </c>
      <c r="Y1441" s="7">
        <f>CEILING(((Sheet1!U1441-MIN(U:U))/(MAX(U:U)-MIN(U:U))*5),1)*Sheet2!E$9</f>
        <v>0.16507402473582466</v>
      </c>
      <c r="Z1441" s="7">
        <f>CEILING(((Sheet1!H1441-MIN(H:H))/(MAX(H:H)-MIN(H:H))*5),1)*Sheet2!E$10+I1441*Sheet2!E$11+F1441*Sheet2!E$12+CEILING(((Sheet1!N1441-MIN(N:N))/(MAX(N:N)-MIN(N:N))*5),1)*Sheet2!E$13</f>
        <v>0.41848166131091452</v>
      </c>
      <c r="AA1441" s="7">
        <f>B1441*Sheet2!E$14+C1441*Sheet2!E$15+M1441*Sheet2!E$16+R1441*Sheet2!E$17</f>
        <v>0.19246266560040032</v>
      </c>
      <c r="AB1441" s="7">
        <f t="shared" si="27"/>
        <v>2.2516135754503992</v>
      </c>
    </row>
    <row r="1442" spans="1:28" ht="29" hidden="1" x14ac:dyDescent="0.35">
      <c r="A1442" s="9" t="s">
        <v>771</v>
      </c>
      <c r="B1442" s="9">
        <v>5</v>
      </c>
      <c r="C1442" s="9">
        <v>5</v>
      </c>
      <c r="D1442" s="5">
        <v>3</v>
      </c>
      <c r="E1442" s="5">
        <v>43533</v>
      </c>
      <c r="F1442" s="5">
        <v>4</v>
      </c>
      <c r="G1442" s="9" t="s">
        <v>3456</v>
      </c>
      <c r="H1442" s="5">
        <v>1</v>
      </c>
      <c r="I1442" s="5">
        <v>4</v>
      </c>
      <c r="J1442" s="5">
        <v>3</v>
      </c>
      <c r="K1442" s="5">
        <v>152.59842519685043</v>
      </c>
      <c r="L1442" s="5">
        <v>5.25</v>
      </c>
      <c r="M1442" s="5">
        <v>3</v>
      </c>
      <c r="N1442" s="5">
        <v>1</v>
      </c>
      <c r="O1442" s="13">
        <v>43534</v>
      </c>
      <c r="P1442" s="5" t="s">
        <v>247</v>
      </c>
      <c r="Q1442" s="5" t="s">
        <v>248</v>
      </c>
      <c r="R1442" s="5">
        <v>3</v>
      </c>
      <c r="S1442" s="10">
        <v>29.373985991009299</v>
      </c>
      <c r="T1442" s="10">
        <v>58.337200000000003</v>
      </c>
      <c r="U1442" s="10">
        <v>1</v>
      </c>
      <c r="V1442" s="10">
        <v>1.9860157902252584</v>
      </c>
      <c r="W1442" s="7">
        <f>Sheet1!J1442*Sheet2!E$2+CEILING(((Sheet1!K1442-MIN(K:K))/(MAX(K:K)-MIN(K:K))*5),1)*Sheet2!E$3+CEILING(((Sheet1!L1442-MIN(L:L))/(MAX(L:L)-MIN(L:L))*5),1)*Sheet2!E$4+Sheet1!D1442*Sheet2!E$5</f>
        <v>1.2235708635605365</v>
      </c>
      <c r="X1442" s="7">
        <f>CEILING(((Sheet1!S1442-MIN(S:S))/(MAX(S:S)-MIN(S:S))*5),1)*Sheet2!E$6+CEILING(((Sheet1!T1442-MIN(T:T))/(MAX(T:T)-MIN(T:T))*5),1)*Sheet2!E$7+CEILING(((Sheet1!V1442-MIN(V:V))/(MAX(V:V)-MIN(V:V))*5),1)*Sheet2!E$8</f>
        <v>0.25202436024272301</v>
      </c>
      <c r="Y1442" s="7">
        <f>CEILING(((Sheet1!U1442-MIN(U:U))/(MAX(U:U)-MIN(U:U))*5),1)*Sheet2!E$9</f>
        <v>0.16507402473582466</v>
      </c>
      <c r="Z1442" s="7">
        <f>CEILING(((Sheet1!H1442-MIN(H:H))/(MAX(H:H)-MIN(H:H))*5),1)*Sheet2!E$10+I1442*Sheet2!E$11+F1442*Sheet2!E$12+CEILING(((Sheet1!N1442-MIN(N:N))/(MAX(N:N)-MIN(N:N))*5),1)*Sheet2!E$13</f>
        <v>0.41848166131091452</v>
      </c>
      <c r="AA1442" s="7">
        <f>B1442*Sheet2!E$14+C1442*Sheet2!E$15+M1442*Sheet2!E$16+R1442*Sheet2!E$17</f>
        <v>0.19246266560040032</v>
      </c>
      <c r="AB1442" s="7">
        <f t="shared" si="27"/>
        <v>2.2516135754503992</v>
      </c>
    </row>
    <row r="1443" spans="1:28" ht="29" hidden="1" x14ac:dyDescent="0.35">
      <c r="A1443" s="9" t="s">
        <v>771</v>
      </c>
      <c r="B1443" s="9">
        <v>5</v>
      </c>
      <c r="C1443" s="9">
        <v>5</v>
      </c>
      <c r="D1443" s="5">
        <v>3</v>
      </c>
      <c r="E1443" s="5">
        <v>43533</v>
      </c>
      <c r="F1443" s="5">
        <v>4</v>
      </c>
      <c r="G1443" s="9" t="s">
        <v>3456</v>
      </c>
      <c r="H1443" s="5">
        <v>1</v>
      </c>
      <c r="I1443" s="5">
        <v>4</v>
      </c>
      <c r="J1443" s="5">
        <v>3</v>
      </c>
      <c r="K1443" s="5">
        <v>146.02362204724403</v>
      </c>
      <c r="L1443" s="5">
        <v>5.25</v>
      </c>
      <c r="M1443" s="5">
        <v>3</v>
      </c>
      <c r="N1443" s="5">
        <v>1</v>
      </c>
      <c r="O1443" s="13">
        <v>43534</v>
      </c>
      <c r="P1443" s="5" t="s">
        <v>247</v>
      </c>
      <c r="Q1443" s="5" t="s">
        <v>248</v>
      </c>
      <c r="R1443" s="5">
        <v>3</v>
      </c>
      <c r="S1443" s="10">
        <v>52.916371822038698</v>
      </c>
      <c r="T1443" s="10">
        <v>105.232</v>
      </c>
      <c r="U1443" s="10">
        <v>1</v>
      </c>
      <c r="V1443" s="10">
        <v>1.9886473009506824</v>
      </c>
      <c r="W1443" s="7">
        <f>Sheet1!J1443*Sheet2!E$2+CEILING(((Sheet1!K1443-MIN(K:K))/(MAX(K:K)-MIN(K:K))*5),1)*Sheet2!E$3+CEILING(((Sheet1!L1443-MIN(L:L))/(MAX(L:L)-MIN(L:L))*5),1)*Sheet2!E$4+Sheet1!D1443*Sheet2!E$5</f>
        <v>1.2235708635605365</v>
      </c>
      <c r="X1443" s="7">
        <f>CEILING(((Sheet1!S1443-MIN(S:S))/(MAX(S:S)-MIN(S:S))*5),1)*Sheet2!E$6+CEILING(((Sheet1!T1443-MIN(T:T))/(MAX(T:T)-MIN(T:T))*5),1)*Sheet2!E$7+CEILING(((Sheet1!V1443-MIN(V:V))/(MAX(V:V)-MIN(V:V))*5),1)*Sheet2!E$8</f>
        <v>0.25202436024272301</v>
      </c>
      <c r="Y1443" s="7">
        <f>CEILING(((Sheet1!U1443-MIN(U:U))/(MAX(U:U)-MIN(U:U))*5),1)*Sheet2!E$9</f>
        <v>0.16507402473582466</v>
      </c>
      <c r="Z1443" s="7">
        <f>CEILING(((Sheet1!H1443-MIN(H:H))/(MAX(H:H)-MIN(H:H))*5),1)*Sheet2!E$10+I1443*Sheet2!E$11+F1443*Sheet2!E$12+CEILING(((Sheet1!N1443-MIN(N:N))/(MAX(N:N)-MIN(N:N))*5),1)*Sheet2!E$13</f>
        <v>0.41848166131091452</v>
      </c>
      <c r="AA1443" s="7">
        <f>B1443*Sheet2!E$14+C1443*Sheet2!E$15+M1443*Sheet2!E$16+R1443*Sheet2!E$17</f>
        <v>0.19246266560040032</v>
      </c>
      <c r="AB1443" s="7">
        <f t="shared" si="27"/>
        <v>2.2516135754503992</v>
      </c>
    </row>
    <row r="1444" spans="1:28" ht="29" hidden="1" x14ac:dyDescent="0.35">
      <c r="A1444" s="9" t="s">
        <v>771</v>
      </c>
      <c r="B1444" s="9">
        <v>5</v>
      </c>
      <c r="C1444" s="9">
        <v>5</v>
      </c>
      <c r="D1444" s="5">
        <v>3</v>
      </c>
      <c r="E1444" s="5">
        <v>43533</v>
      </c>
      <c r="F1444" s="5">
        <v>4</v>
      </c>
      <c r="G1444" s="9" t="s">
        <v>3456</v>
      </c>
      <c r="H1444" s="5">
        <v>1</v>
      </c>
      <c r="I1444" s="5">
        <v>4</v>
      </c>
      <c r="J1444" s="5">
        <v>3</v>
      </c>
      <c r="K1444" s="5">
        <v>149.31102362204723</v>
      </c>
      <c r="L1444" s="5">
        <v>5.25</v>
      </c>
      <c r="M1444" s="5">
        <v>3</v>
      </c>
      <c r="N1444" s="5">
        <v>1</v>
      </c>
      <c r="O1444" s="13">
        <v>43534</v>
      </c>
      <c r="P1444" s="5" t="s">
        <v>247</v>
      </c>
      <c r="Q1444" s="5" t="s">
        <v>248</v>
      </c>
      <c r="R1444" s="5">
        <v>3</v>
      </c>
      <c r="S1444" s="10">
        <v>37.206823937370999</v>
      </c>
      <c r="T1444" s="10">
        <v>73.972499999999997</v>
      </c>
      <c r="U1444" s="10">
        <v>1</v>
      </c>
      <c r="V1444" s="10">
        <v>1.9881433611349206</v>
      </c>
      <c r="W1444" s="7">
        <f>Sheet1!J1444*Sheet2!E$2+CEILING(((Sheet1!K1444-MIN(K:K))/(MAX(K:K)-MIN(K:K))*5),1)*Sheet2!E$3+CEILING(((Sheet1!L1444-MIN(L:L))/(MAX(L:L)-MIN(L:L))*5),1)*Sheet2!E$4+Sheet1!D1444*Sheet2!E$5</f>
        <v>1.2235708635605365</v>
      </c>
      <c r="X1444" s="7">
        <f>CEILING(((Sheet1!S1444-MIN(S:S))/(MAX(S:S)-MIN(S:S))*5),1)*Sheet2!E$6+CEILING(((Sheet1!T1444-MIN(T:T))/(MAX(T:T)-MIN(T:T))*5),1)*Sheet2!E$7+CEILING(((Sheet1!V1444-MIN(V:V))/(MAX(V:V)-MIN(V:V))*5),1)*Sheet2!E$8</f>
        <v>0.25202436024272301</v>
      </c>
      <c r="Y1444" s="7">
        <f>CEILING(((Sheet1!U1444-MIN(U:U))/(MAX(U:U)-MIN(U:U))*5),1)*Sheet2!E$9</f>
        <v>0.16507402473582466</v>
      </c>
      <c r="Z1444" s="7">
        <f>CEILING(((Sheet1!H1444-MIN(H:H))/(MAX(H:H)-MIN(H:H))*5),1)*Sheet2!E$10+I1444*Sheet2!E$11+F1444*Sheet2!E$12+CEILING(((Sheet1!N1444-MIN(N:N))/(MAX(N:N)-MIN(N:N))*5),1)*Sheet2!E$13</f>
        <v>0.41848166131091452</v>
      </c>
      <c r="AA1444" s="7">
        <f>B1444*Sheet2!E$14+C1444*Sheet2!E$15+M1444*Sheet2!E$16+R1444*Sheet2!E$17</f>
        <v>0.19246266560040032</v>
      </c>
      <c r="AB1444" s="7">
        <f t="shared" si="27"/>
        <v>2.2516135754503992</v>
      </c>
    </row>
    <row r="1445" spans="1:28" ht="29" hidden="1" x14ac:dyDescent="0.35">
      <c r="A1445" s="9" t="s">
        <v>772</v>
      </c>
      <c r="B1445" s="9">
        <v>4</v>
      </c>
      <c r="C1445" s="9">
        <v>3</v>
      </c>
      <c r="D1445" s="5">
        <v>3</v>
      </c>
      <c r="E1445" s="5">
        <v>43534</v>
      </c>
      <c r="F1445" s="5">
        <v>4</v>
      </c>
      <c r="G1445" s="9" t="s">
        <v>3456</v>
      </c>
      <c r="H1445" s="5">
        <v>1</v>
      </c>
      <c r="I1445" s="5">
        <v>3</v>
      </c>
      <c r="J1445" s="5">
        <v>5</v>
      </c>
      <c r="K1445" s="5">
        <v>132.87401574803144</v>
      </c>
      <c r="L1445" s="5">
        <v>4.375</v>
      </c>
      <c r="M1445" s="5">
        <v>3</v>
      </c>
      <c r="N1445" s="5">
        <v>0</v>
      </c>
      <c r="O1445" s="13">
        <v>43536</v>
      </c>
      <c r="P1445" s="5" t="s">
        <v>57</v>
      </c>
      <c r="Q1445" s="5" t="s">
        <v>58</v>
      </c>
      <c r="R1445" s="5">
        <v>5</v>
      </c>
      <c r="S1445" s="10">
        <v>63.456196040578597</v>
      </c>
      <c r="T1445" s="10">
        <v>146.86949999999999</v>
      </c>
      <c r="U1445" s="10">
        <v>2</v>
      </c>
      <c r="V1445" s="10">
        <v>2.3145021158545456</v>
      </c>
      <c r="W1445" s="7">
        <f>Sheet1!J1445*Sheet2!E$2+CEILING(((Sheet1!K1445-MIN(K:K))/(MAX(K:K)-MIN(K:K))*5),1)*Sheet2!E$3+CEILING(((Sheet1!L1445-MIN(L:L))/(MAX(L:L)-MIN(L:L))*5),1)*Sheet2!E$4+Sheet1!D1445*Sheet2!E$5</f>
        <v>1.407032364089561</v>
      </c>
      <c r="X1445" s="7">
        <f>CEILING(((Sheet1!S1445-MIN(S:S))/(MAX(S:S)-MIN(S:S))*5),1)*Sheet2!E$6+CEILING(((Sheet1!T1445-MIN(T:T))/(MAX(T:T)-MIN(T:T))*5),1)*Sheet2!E$7+CEILING(((Sheet1!V1445-MIN(V:V))/(MAX(V:V)-MIN(V:V))*5),1)*Sheet2!E$8</f>
        <v>0.25202436024272301</v>
      </c>
      <c r="Y1445" s="7">
        <f>CEILING(((Sheet1!U1445-MIN(U:U))/(MAX(U:U)-MIN(U:U))*5),1)*Sheet2!E$9</f>
        <v>0.16507402473582466</v>
      </c>
      <c r="Z1445" s="7">
        <f>CEILING(((Sheet1!H1445-MIN(H:H))/(MAX(H:H)-MIN(H:H))*5),1)*Sheet2!E$10+I1445*Sheet2!E$11+F1445*Sheet2!E$12+CEILING(((Sheet1!N1445-MIN(N:N))/(MAX(N:N)-MIN(N:N))*5),1)*Sheet2!E$13</f>
        <v>0.18771554928920084</v>
      </c>
      <c r="AA1445" s="7">
        <f>B1445*Sheet2!E$14+C1445*Sheet2!E$15+M1445*Sheet2!E$16+R1445*Sheet2!E$17</f>
        <v>0.15286518179823347</v>
      </c>
      <c r="AB1445" s="7">
        <f t="shared" si="27"/>
        <v>2.1647114801555429</v>
      </c>
    </row>
    <row r="1446" spans="1:28" ht="29" hidden="1" x14ac:dyDescent="0.35">
      <c r="A1446" s="9" t="s">
        <v>772</v>
      </c>
      <c r="B1446" s="9">
        <v>4</v>
      </c>
      <c r="C1446" s="9">
        <v>3</v>
      </c>
      <c r="D1446" s="5">
        <v>3</v>
      </c>
      <c r="E1446" s="5">
        <v>43534</v>
      </c>
      <c r="F1446" s="5">
        <v>4</v>
      </c>
      <c r="G1446" s="9" t="s">
        <v>3456</v>
      </c>
      <c r="H1446" s="5">
        <v>1</v>
      </c>
      <c r="I1446" s="5">
        <v>3</v>
      </c>
      <c r="J1446" s="5">
        <v>5</v>
      </c>
      <c r="K1446" s="5">
        <v>136.81889763779529</v>
      </c>
      <c r="L1446" s="5">
        <v>4.375</v>
      </c>
      <c r="M1446" s="5">
        <v>3</v>
      </c>
      <c r="N1446" s="5">
        <v>0</v>
      </c>
      <c r="O1446" s="13">
        <v>43536</v>
      </c>
      <c r="P1446" s="5" t="s">
        <v>57</v>
      </c>
      <c r="Q1446" s="5" t="s">
        <v>58</v>
      </c>
      <c r="R1446" s="5">
        <v>5</v>
      </c>
      <c r="S1446" s="10">
        <v>32.742005064886499</v>
      </c>
      <c r="T1446" s="10">
        <v>74.497500000000002</v>
      </c>
      <c r="U1446" s="10">
        <v>2</v>
      </c>
      <c r="V1446" s="10">
        <v>2.2752882681547608</v>
      </c>
      <c r="W1446" s="7">
        <f>Sheet1!J1446*Sheet2!E$2+CEILING(((Sheet1!K1446-MIN(K:K))/(MAX(K:K)-MIN(K:K))*5),1)*Sheet2!E$3+CEILING(((Sheet1!L1446-MIN(L:L))/(MAX(L:L)-MIN(L:L))*5),1)*Sheet2!E$4+Sheet1!D1446*Sheet2!E$5</f>
        <v>1.407032364089561</v>
      </c>
      <c r="X1446" s="7">
        <f>CEILING(((Sheet1!S1446-MIN(S:S))/(MAX(S:S)-MIN(S:S))*5),1)*Sheet2!E$6+CEILING(((Sheet1!T1446-MIN(T:T))/(MAX(T:T)-MIN(T:T))*5),1)*Sheet2!E$7+CEILING(((Sheet1!V1446-MIN(V:V))/(MAX(V:V)-MIN(V:V))*5),1)*Sheet2!E$8</f>
        <v>0.25202436024272301</v>
      </c>
      <c r="Y1446" s="7">
        <f>CEILING(((Sheet1!U1446-MIN(U:U))/(MAX(U:U)-MIN(U:U))*5),1)*Sheet2!E$9</f>
        <v>0.16507402473582466</v>
      </c>
      <c r="Z1446" s="7">
        <f>CEILING(((Sheet1!H1446-MIN(H:H))/(MAX(H:H)-MIN(H:H))*5),1)*Sheet2!E$10+I1446*Sheet2!E$11+F1446*Sheet2!E$12+CEILING(((Sheet1!N1446-MIN(N:N))/(MAX(N:N)-MIN(N:N))*5),1)*Sheet2!E$13</f>
        <v>0.18771554928920084</v>
      </c>
      <c r="AA1446" s="7">
        <f>B1446*Sheet2!E$14+C1446*Sheet2!E$15+M1446*Sheet2!E$16+R1446*Sheet2!E$17</f>
        <v>0.15286518179823347</v>
      </c>
      <c r="AB1446" s="7">
        <f t="shared" si="27"/>
        <v>2.1647114801555429</v>
      </c>
    </row>
    <row r="1447" spans="1:28" ht="29" hidden="1" x14ac:dyDescent="0.35">
      <c r="A1447" s="9" t="s">
        <v>772</v>
      </c>
      <c r="B1447" s="9">
        <v>4</v>
      </c>
      <c r="C1447" s="9">
        <v>3</v>
      </c>
      <c r="D1447" s="5">
        <v>3</v>
      </c>
      <c r="E1447" s="5">
        <v>43534</v>
      </c>
      <c r="F1447" s="5">
        <v>4</v>
      </c>
      <c r="G1447" s="9" t="s">
        <v>3456</v>
      </c>
      <c r="H1447" s="5">
        <v>1</v>
      </c>
      <c r="I1447" s="5">
        <v>3</v>
      </c>
      <c r="J1447" s="5">
        <v>5</v>
      </c>
      <c r="K1447" s="5">
        <v>143.39370078740151</v>
      </c>
      <c r="L1447" s="5">
        <v>4.375</v>
      </c>
      <c r="M1447" s="5">
        <v>3</v>
      </c>
      <c r="N1447" s="5">
        <v>0</v>
      </c>
      <c r="O1447" s="13">
        <v>43536</v>
      </c>
      <c r="P1447" s="5" t="s">
        <v>57</v>
      </c>
      <c r="Q1447" s="5" t="s">
        <v>58</v>
      </c>
      <c r="R1447" s="5">
        <v>5</v>
      </c>
      <c r="S1447" s="10">
        <v>113.12758722768601</v>
      </c>
      <c r="T1447" s="10">
        <v>258.505</v>
      </c>
      <c r="U1447" s="10">
        <v>2</v>
      </c>
      <c r="V1447" s="10">
        <v>2.2850748109717962</v>
      </c>
      <c r="W1447" s="7">
        <f>Sheet1!J1447*Sheet2!E$2+CEILING(((Sheet1!K1447-MIN(K:K))/(MAX(K:K)-MIN(K:K))*5),1)*Sheet2!E$3+CEILING(((Sheet1!L1447-MIN(L:L))/(MAX(L:L)-MIN(L:L))*5),1)*Sheet2!E$4+Sheet1!D1447*Sheet2!E$5</f>
        <v>1.407032364089561</v>
      </c>
      <c r="X1447" s="7">
        <f>CEILING(((Sheet1!S1447-MIN(S:S))/(MAX(S:S)-MIN(S:S))*5),1)*Sheet2!E$6+CEILING(((Sheet1!T1447-MIN(T:T))/(MAX(T:T)-MIN(T:T))*5),1)*Sheet2!E$7+CEILING(((Sheet1!V1447-MIN(V:V))/(MAX(V:V)-MIN(V:V))*5),1)*Sheet2!E$8</f>
        <v>0.25202436024272301</v>
      </c>
      <c r="Y1447" s="7">
        <f>CEILING(((Sheet1!U1447-MIN(U:U))/(MAX(U:U)-MIN(U:U))*5),1)*Sheet2!E$9</f>
        <v>0.16507402473582466</v>
      </c>
      <c r="Z1447" s="7">
        <f>CEILING(((Sheet1!H1447-MIN(H:H))/(MAX(H:H)-MIN(H:H))*5),1)*Sheet2!E$10+I1447*Sheet2!E$11+F1447*Sheet2!E$12+CEILING(((Sheet1!N1447-MIN(N:N))/(MAX(N:N)-MIN(N:N))*5),1)*Sheet2!E$13</f>
        <v>0.18771554928920084</v>
      </c>
      <c r="AA1447" s="7">
        <f>B1447*Sheet2!E$14+C1447*Sheet2!E$15+M1447*Sheet2!E$16+R1447*Sheet2!E$17</f>
        <v>0.15286518179823347</v>
      </c>
      <c r="AB1447" s="7">
        <f t="shared" si="27"/>
        <v>2.1647114801555429</v>
      </c>
    </row>
    <row r="1448" spans="1:28" ht="29" hidden="1" x14ac:dyDescent="0.35">
      <c r="A1448" s="9" t="s">
        <v>772</v>
      </c>
      <c r="B1448" s="9">
        <v>4</v>
      </c>
      <c r="C1448" s="9">
        <v>3</v>
      </c>
      <c r="D1448" s="5">
        <v>3</v>
      </c>
      <c r="E1448" s="5">
        <v>43534</v>
      </c>
      <c r="F1448" s="5">
        <v>4</v>
      </c>
      <c r="G1448" s="9" t="s">
        <v>3456</v>
      </c>
      <c r="H1448" s="5">
        <v>1</v>
      </c>
      <c r="I1448" s="5">
        <v>3</v>
      </c>
      <c r="J1448" s="5">
        <v>5</v>
      </c>
      <c r="K1448" s="5">
        <v>143.39370078740151</v>
      </c>
      <c r="L1448" s="5">
        <v>4.375</v>
      </c>
      <c r="M1448" s="5">
        <v>3</v>
      </c>
      <c r="N1448" s="5">
        <v>0</v>
      </c>
      <c r="O1448" s="13">
        <v>43536</v>
      </c>
      <c r="P1448" s="5" t="s">
        <v>57</v>
      </c>
      <c r="Q1448" s="5" t="s">
        <v>58</v>
      </c>
      <c r="R1448" s="5">
        <v>5</v>
      </c>
      <c r="S1448" s="10">
        <v>26.084711518057698</v>
      </c>
      <c r="T1448" s="10">
        <v>59.295999999999999</v>
      </c>
      <c r="U1448" s="10">
        <v>2</v>
      </c>
      <c r="V1448" s="10">
        <v>2.2732089622287397</v>
      </c>
      <c r="W1448" s="7">
        <f>Sheet1!J1448*Sheet2!E$2+CEILING(((Sheet1!K1448-MIN(K:K))/(MAX(K:K)-MIN(K:K))*5),1)*Sheet2!E$3+CEILING(((Sheet1!L1448-MIN(L:L))/(MAX(L:L)-MIN(L:L))*5),1)*Sheet2!E$4+Sheet1!D1448*Sheet2!E$5</f>
        <v>1.407032364089561</v>
      </c>
      <c r="X1448" s="7">
        <f>CEILING(((Sheet1!S1448-MIN(S:S))/(MAX(S:S)-MIN(S:S))*5),1)*Sheet2!E$6+CEILING(((Sheet1!T1448-MIN(T:T))/(MAX(T:T)-MIN(T:T))*5),1)*Sheet2!E$7+CEILING(((Sheet1!V1448-MIN(V:V))/(MAX(V:V)-MIN(V:V))*5),1)*Sheet2!E$8</f>
        <v>0.25202436024272301</v>
      </c>
      <c r="Y1448" s="7">
        <f>CEILING(((Sheet1!U1448-MIN(U:U))/(MAX(U:U)-MIN(U:U))*5),1)*Sheet2!E$9</f>
        <v>0.16507402473582466</v>
      </c>
      <c r="Z1448" s="7">
        <f>CEILING(((Sheet1!H1448-MIN(H:H))/(MAX(H:H)-MIN(H:H))*5),1)*Sheet2!E$10+I1448*Sheet2!E$11+F1448*Sheet2!E$12+CEILING(((Sheet1!N1448-MIN(N:N))/(MAX(N:N)-MIN(N:N))*5),1)*Sheet2!E$13</f>
        <v>0.18771554928920084</v>
      </c>
      <c r="AA1448" s="7">
        <f>B1448*Sheet2!E$14+C1448*Sheet2!E$15+M1448*Sheet2!E$16+R1448*Sheet2!E$17</f>
        <v>0.15286518179823347</v>
      </c>
      <c r="AB1448" s="7">
        <f t="shared" si="27"/>
        <v>2.1647114801555429</v>
      </c>
    </row>
    <row r="1449" spans="1:28" ht="29" hidden="1" x14ac:dyDescent="0.35">
      <c r="A1449" s="9" t="s">
        <v>772</v>
      </c>
      <c r="B1449" s="9">
        <v>4</v>
      </c>
      <c r="C1449" s="9">
        <v>3</v>
      </c>
      <c r="D1449" s="5">
        <v>3</v>
      </c>
      <c r="E1449" s="5">
        <v>43534</v>
      </c>
      <c r="F1449" s="5">
        <v>4</v>
      </c>
      <c r="G1449" s="9" t="s">
        <v>3456</v>
      </c>
      <c r="H1449" s="5">
        <v>1</v>
      </c>
      <c r="I1449" s="5">
        <v>3</v>
      </c>
      <c r="J1449" s="5">
        <v>5</v>
      </c>
      <c r="K1449" s="5">
        <v>131.55905511811025</v>
      </c>
      <c r="L1449" s="5">
        <v>4.375</v>
      </c>
      <c r="M1449" s="5">
        <v>3</v>
      </c>
      <c r="N1449" s="5">
        <v>0</v>
      </c>
      <c r="O1449" s="13">
        <v>43536</v>
      </c>
      <c r="P1449" s="5" t="s">
        <v>57</v>
      </c>
      <c r="Q1449" s="5" t="s">
        <v>58</v>
      </c>
      <c r="R1449" s="5">
        <v>5</v>
      </c>
      <c r="S1449" s="10">
        <v>13.0997268254175</v>
      </c>
      <c r="T1449" s="10">
        <v>33.222499999999997</v>
      </c>
      <c r="U1449" s="10">
        <v>2</v>
      </c>
      <c r="V1449" s="10">
        <v>2.5361215880882435</v>
      </c>
      <c r="W1449" s="7">
        <f>Sheet1!J1449*Sheet2!E$2+CEILING(((Sheet1!K1449-MIN(K:K))/(MAX(K:K)-MIN(K:K))*5),1)*Sheet2!E$3+CEILING(((Sheet1!L1449-MIN(L:L))/(MAX(L:L)-MIN(L:L))*5),1)*Sheet2!E$4+Sheet1!D1449*Sheet2!E$5</f>
        <v>1.407032364089561</v>
      </c>
      <c r="X1449" s="7">
        <f>CEILING(((Sheet1!S1449-MIN(S:S))/(MAX(S:S)-MIN(S:S))*5),1)*Sheet2!E$6+CEILING(((Sheet1!T1449-MIN(T:T))/(MAX(T:T)-MIN(T:T))*5),1)*Sheet2!E$7+CEILING(((Sheet1!V1449-MIN(V:V))/(MAX(V:V)-MIN(V:V))*5),1)*Sheet2!E$8</f>
        <v>0.25202436024272301</v>
      </c>
      <c r="Y1449" s="7">
        <f>CEILING(((Sheet1!U1449-MIN(U:U))/(MAX(U:U)-MIN(U:U))*5),1)*Sheet2!E$9</f>
        <v>0.16507402473582466</v>
      </c>
      <c r="Z1449" s="7">
        <f>CEILING(((Sheet1!H1449-MIN(H:H))/(MAX(H:H)-MIN(H:H))*5),1)*Sheet2!E$10+I1449*Sheet2!E$11+F1449*Sheet2!E$12+CEILING(((Sheet1!N1449-MIN(N:N))/(MAX(N:N)-MIN(N:N))*5),1)*Sheet2!E$13</f>
        <v>0.18771554928920084</v>
      </c>
      <c r="AA1449" s="7">
        <f>B1449*Sheet2!E$14+C1449*Sheet2!E$15+M1449*Sheet2!E$16+R1449*Sheet2!E$17</f>
        <v>0.15286518179823347</v>
      </c>
      <c r="AB1449" s="7">
        <f t="shared" si="27"/>
        <v>2.1647114801555429</v>
      </c>
    </row>
    <row r="1450" spans="1:28" ht="29" hidden="1" x14ac:dyDescent="0.35">
      <c r="A1450" s="9" t="s">
        <v>772</v>
      </c>
      <c r="B1450" s="9">
        <v>4</v>
      </c>
      <c r="C1450" s="9">
        <v>3</v>
      </c>
      <c r="D1450" s="5">
        <v>3</v>
      </c>
      <c r="E1450" s="5">
        <v>43534</v>
      </c>
      <c r="F1450" s="5">
        <v>4</v>
      </c>
      <c r="G1450" s="9" t="s">
        <v>3456</v>
      </c>
      <c r="H1450" s="5">
        <v>1</v>
      </c>
      <c r="I1450" s="5">
        <v>3</v>
      </c>
      <c r="J1450" s="5">
        <v>5</v>
      </c>
      <c r="K1450" s="5">
        <v>134.18897637795277</v>
      </c>
      <c r="L1450" s="5">
        <v>4.375</v>
      </c>
      <c r="M1450" s="5">
        <v>3</v>
      </c>
      <c r="N1450" s="5">
        <v>0</v>
      </c>
      <c r="O1450" s="13">
        <v>43536</v>
      </c>
      <c r="P1450" s="5" t="s">
        <v>57</v>
      </c>
      <c r="Q1450" s="5" t="s">
        <v>58</v>
      </c>
      <c r="R1450" s="5">
        <v>5</v>
      </c>
      <c r="S1450" s="10">
        <v>35.989657391634502</v>
      </c>
      <c r="T1450" s="10">
        <v>86.028000000000006</v>
      </c>
      <c r="U1450" s="10">
        <v>2</v>
      </c>
      <c r="V1450" s="10">
        <v>2.3903534024749149</v>
      </c>
      <c r="W1450" s="7">
        <f>Sheet1!J1450*Sheet2!E$2+CEILING(((Sheet1!K1450-MIN(K:K))/(MAX(K:K)-MIN(K:K))*5),1)*Sheet2!E$3+CEILING(((Sheet1!L1450-MIN(L:L))/(MAX(L:L)-MIN(L:L))*5),1)*Sheet2!E$4+Sheet1!D1450*Sheet2!E$5</f>
        <v>1.407032364089561</v>
      </c>
      <c r="X1450" s="7">
        <f>CEILING(((Sheet1!S1450-MIN(S:S))/(MAX(S:S)-MIN(S:S))*5),1)*Sheet2!E$6+CEILING(((Sheet1!T1450-MIN(T:T))/(MAX(T:T)-MIN(T:T))*5),1)*Sheet2!E$7+CEILING(((Sheet1!V1450-MIN(V:V))/(MAX(V:V)-MIN(V:V))*5),1)*Sheet2!E$8</f>
        <v>0.25202436024272301</v>
      </c>
      <c r="Y1450" s="7">
        <f>CEILING(((Sheet1!U1450-MIN(U:U))/(MAX(U:U)-MIN(U:U))*5),1)*Sheet2!E$9</f>
        <v>0.16507402473582466</v>
      </c>
      <c r="Z1450" s="7">
        <f>CEILING(((Sheet1!H1450-MIN(H:H))/(MAX(H:H)-MIN(H:H))*5),1)*Sheet2!E$10+I1450*Sheet2!E$11+F1450*Sheet2!E$12+CEILING(((Sheet1!N1450-MIN(N:N))/(MAX(N:N)-MIN(N:N))*5),1)*Sheet2!E$13</f>
        <v>0.18771554928920084</v>
      </c>
      <c r="AA1450" s="7">
        <f>B1450*Sheet2!E$14+C1450*Sheet2!E$15+M1450*Sheet2!E$16+R1450*Sheet2!E$17</f>
        <v>0.15286518179823347</v>
      </c>
      <c r="AB1450" s="7">
        <f t="shared" si="27"/>
        <v>2.1647114801555429</v>
      </c>
    </row>
    <row r="1451" spans="1:28" ht="29" hidden="1" x14ac:dyDescent="0.35">
      <c r="A1451" s="9" t="s">
        <v>772</v>
      </c>
      <c r="B1451" s="9">
        <v>4</v>
      </c>
      <c r="C1451" s="9">
        <v>3</v>
      </c>
      <c r="D1451" s="5">
        <v>3</v>
      </c>
      <c r="E1451" s="5">
        <v>43534</v>
      </c>
      <c r="F1451" s="5">
        <v>4</v>
      </c>
      <c r="G1451" s="9" t="s">
        <v>3456</v>
      </c>
      <c r="H1451" s="5">
        <v>1</v>
      </c>
      <c r="I1451" s="5">
        <v>3</v>
      </c>
      <c r="J1451" s="5">
        <v>5</v>
      </c>
      <c r="K1451" s="5">
        <v>144.70866141732284</v>
      </c>
      <c r="L1451" s="5">
        <v>4.375</v>
      </c>
      <c r="M1451" s="5">
        <v>3</v>
      </c>
      <c r="N1451" s="5">
        <v>0</v>
      </c>
      <c r="O1451" s="13">
        <v>43536</v>
      </c>
      <c r="P1451" s="5" t="s">
        <v>57</v>
      </c>
      <c r="Q1451" s="5" t="s">
        <v>58</v>
      </c>
      <c r="R1451" s="5">
        <v>5</v>
      </c>
      <c r="S1451" s="10">
        <v>4.5737489037650096</v>
      </c>
      <c r="T1451" s="10">
        <v>10.291</v>
      </c>
      <c r="U1451" s="10">
        <v>2</v>
      </c>
      <c r="V1451" s="10">
        <v>2.2500142042184859</v>
      </c>
      <c r="W1451" s="7">
        <f>Sheet1!J1451*Sheet2!E$2+CEILING(((Sheet1!K1451-MIN(K:K))/(MAX(K:K)-MIN(K:K))*5),1)*Sheet2!E$3+CEILING(((Sheet1!L1451-MIN(L:L))/(MAX(L:L)-MIN(L:L))*5),1)*Sheet2!E$4+Sheet1!D1451*Sheet2!E$5</f>
        <v>1.407032364089561</v>
      </c>
      <c r="X1451" s="7">
        <f>CEILING(((Sheet1!S1451-MIN(S:S))/(MAX(S:S)-MIN(S:S))*5),1)*Sheet2!E$6+CEILING(((Sheet1!T1451-MIN(T:T))/(MAX(T:T)-MIN(T:T))*5),1)*Sheet2!E$7+CEILING(((Sheet1!V1451-MIN(V:V))/(MAX(V:V)-MIN(V:V))*5),1)*Sheet2!E$8</f>
        <v>0.25202436024272301</v>
      </c>
      <c r="Y1451" s="7">
        <f>CEILING(((Sheet1!U1451-MIN(U:U))/(MAX(U:U)-MIN(U:U))*5),1)*Sheet2!E$9</f>
        <v>0.16507402473582466</v>
      </c>
      <c r="Z1451" s="7">
        <f>CEILING(((Sheet1!H1451-MIN(H:H))/(MAX(H:H)-MIN(H:H))*5),1)*Sheet2!E$10+I1451*Sheet2!E$11+F1451*Sheet2!E$12+CEILING(((Sheet1!N1451-MIN(N:N))/(MAX(N:N)-MIN(N:N))*5),1)*Sheet2!E$13</f>
        <v>0.18771554928920084</v>
      </c>
      <c r="AA1451" s="7">
        <f>B1451*Sheet2!E$14+C1451*Sheet2!E$15+M1451*Sheet2!E$16+R1451*Sheet2!E$17</f>
        <v>0.15286518179823347</v>
      </c>
      <c r="AB1451" s="7">
        <f t="shared" si="27"/>
        <v>2.1647114801555429</v>
      </c>
    </row>
    <row r="1452" spans="1:28" ht="29" hidden="1" x14ac:dyDescent="0.35">
      <c r="A1452" s="9" t="s">
        <v>772</v>
      </c>
      <c r="B1452" s="9">
        <v>4</v>
      </c>
      <c r="C1452" s="9">
        <v>3</v>
      </c>
      <c r="D1452" s="5">
        <v>3</v>
      </c>
      <c r="E1452" s="5">
        <v>43534</v>
      </c>
      <c r="F1452" s="5">
        <v>4</v>
      </c>
      <c r="G1452" s="9" t="s">
        <v>3456</v>
      </c>
      <c r="H1452" s="5">
        <v>1</v>
      </c>
      <c r="I1452" s="5">
        <v>3</v>
      </c>
      <c r="J1452" s="5">
        <v>5</v>
      </c>
      <c r="K1452" s="5">
        <v>144.70866141732284</v>
      </c>
      <c r="L1452" s="5">
        <v>4.375</v>
      </c>
      <c r="M1452" s="5">
        <v>3</v>
      </c>
      <c r="N1452" s="5">
        <v>0</v>
      </c>
      <c r="O1452" s="13">
        <v>43536</v>
      </c>
      <c r="P1452" s="5" t="s">
        <v>57</v>
      </c>
      <c r="Q1452" s="5" t="s">
        <v>58</v>
      </c>
      <c r="R1452" s="5">
        <v>5</v>
      </c>
      <c r="S1452" s="10">
        <v>2.6040089577533201</v>
      </c>
      <c r="T1452" s="10">
        <v>5.8265000000000002</v>
      </c>
      <c r="U1452" s="10">
        <v>2</v>
      </c>
      <c r="V1452" s="10">
        <v>2.237511504195044</v>
      </c>
      <c r="W1452" s="7">
        <f>Sheet1!J1452*Sheet2!E$2+CEILING(((Sheet1!K1452-MIN(K:K))/(MAX(K:K)-MIN(K:K))*5),1)*Sheet2!E$3+CEILING(((Sheet1!L1452-MIN(L:L))/(MAX(L:L)-MIN(L:L))*5),1)*Sheet2!E$4+Sheet1!D1452*Sheet2!E$5</f>
        <v>1.407032364089561</v>
      </c>
      <c r="X1452" s="7">
        <f>CEILING(((Sheet1!S1452-MIN(S:S))/(MAX(S:S)-MIN(S:S))*5),1)*Sheet2!E$6+CEILING(((Sheet1!T1452-MIN(T:T))/(MAX(T:T)-MIN(T:T))*5),1)*Sheet2!E$7+CEILING(((Sheet1!V1452-MIN(V:V))/(MAX(V:V)-MIN(V:V))*5),1)*Sheet2!E$8</f>
        <v>0.25202436024272301</v>
      </c>
      <c r="Y1452" s="7">
        <f>CEILING(((Sheet1!U1452-MIN(U:U))/(MAX(U:U)-MIN(U:U))*5),1)*Sheet2!E$9</f>
        <v>0.16507402473582466</v>
      </c>
      <c r="Z1452" s="7">
        <f>CEILING(((Sheet1!H1452-MIN(H:H))/(MAX(H:H)-MIN(H:H))*5),1)*Sheet2!E$10+I1452*Sheet2!E$11+F1452*Sheet2!E$12+CEILING(((Sheet1!N1452-MIN(N:N))/(MAX(N:N)-MIN(N:N))*5),1)*Sheet2!E$13</f>
        <v>0.18771554928920084</v>
      </c>
      <c r="AA1452" s="7">
        <f>B1452*Sheet2!E$14+C1452*Sheet2!E$15+M1452*Sheet2!E$16+R1452*Sheet2!E$17</f>
        <v>0.15286518179823347</v>
      </c>
      <c r="AB1452" s="7">
        <f t="shared" si="27"/>
        <v>2.1647114801555429</v>
      </c>
    </row>
    <row r="1453" spans="1:28" ht="29" hidden="1" x14ac:dyDescent="0.35">
      <c r="A1453" s="9" t="s">
        <v>772</v>
      </c>
      <c r="B1453" s="9">
        <v>4</v>
      </c>
      <c r="C1453" s="9">
        <v>3</v>
      </c>
      <c r="D1453" s="5">
        <v>3</v>
      </c>
      <c r="E1453" s="5">
        <v>43534</v>
      </c>
      <c r="F1453" s="5">
        <v>4</v>
      </c>
      <c r="G1453" s="9" t="s">
        <v>3456</v>
      </c>
      <c r="H1453" s="5">
        <v>1</v>
      </c>
      <c r="I1453" s="5">
        <v>3</v>
      </c>
      <c r="J1453" s="5">
        <v>5</v>
      </c>
      <c r="K1453" s="5">
        <v>144.70866141732284</v>
      </c>
      <c r="L1453" s="5">
        <v>4.375</v>
      </c>
      <c r="M1453" s="5">
        <v>3</v>
      </c>
      <c r="N1453" s="5">
        <v>1</v>
      </c>
      <c r="O1453" s="13">
        <v>43536</v>
      </c>
      <c r="P1453" s="5" t="s">
        <v>57</v>
      </c>
      <c r="Q1453" s="5" t="s">
        <v>58</v>
      </c>
      <c r="R1453" s="5">
        <v>5</v>
      </c>
      <c r="S1453" s="10">
        <v>4.7809221990574997</v>
      </c>
      <c r="T1453" s="10">
        <v>10.53</v>
      </c>
      <c r="U1453" s="10">
        <v>2</v>
      </c>
      <c r="V1453" s="10">
        <v>2.2025039441294108</v>
      </c>
      <c r="W1453" s="7">
        <f>Sheet1!J1453*Sheet2!E$2+CEILING(((Sheet1!K1453-MIN(K:K))/(MAX(K:K)-MIN(K:K))*5),1)*Sheet2!E$3+CEILING(((Sheet1!L1453-MIN(L:L))/(MAX(L:L)-MIN(L:L))*5),1)*Sheet2!E$4+Sheet1!D1453*Sheet2!E$5</f>
        <v>1.407032364089561</v>
      </c>
      <c r="X1453" s="7">
        <f>CEILING(((Sheet1!S1453-MIN(S:S))/(MAX(S:S)-MIN(S:S))*5),1)*Sheet2!E$6+CEILING(((Sheet1!T1453-MIN(T:T))/(MAX(T:T)-MIN(T:T))*5),1)*Sheet2!E$7+CEILING(((Sheet1!V1453-MIN(V:V))/(MAX(V:V)-MIN(V:V))*5),1)*Sheet2!E$8</f>
        <v>0.25202436024272301</v>
      </c>
      <c r="Y1453" s="7">
        <f>CEILING(((Sheet1!U1453-MIN(U:U))/(MAX(U:U)-MIN(U:U))*5),1)*Sheet2!E$9</f>
        <v>0.16507402473582466</v>
      </c>
      <c r="Z1453" s="7">
        <f>CEILING(((Sheet1!H1453-MIN(H:H))/(MAX(H:H)-MIN(H:H))*5),1)*Sheet2!E$10+I1453*Sheet2!E$11+F1453*Sheet2!E$12+CEILING(((Sheet1!N1453-MIN(N:N))/(MAX(N:N)-MIN(N:N))*5),1)*Sheet2!E$13</f>
        <v>0.40685250198070277</v>
      </c>
      <c r="AA1453" s="7">
        <f>B1453*Sheet2!E$14+C1453*Sheet2!E$15+M1453*Sheet2!E$16+R1453*Sheet2!E$17</f>
        <v>0.15286518179823347</v>
      </c>
      <c r="AB1453" s="7">
        <f t="shared" si="27"/>
        <v>2.3838484328470448</v>
      </c>
    </row>
    <row r="1454" spans="1:28" ht="29" hidden="1" x14ac:dyDescent="0.35">
      <c r="A1454" s="9" t="s">
        <v>772</v>
      </c>
      <c r="B1454" s="9">
        <v>4</v>
      </c>
      <c r="C1454" s="9">
        <v>3</v>
      </c>
      <c r="D1454" s="5">
        <v>3</v>
      </c>
      <c r="E1454" s="5">
        <v>43534</v>
      </c>
      <c r="F1454" s="5">
        <v>4</v>
      </c>
      <c r="G1454" s="9" t="s">
        <v>3456</v>
      </c>
      <c r="H1454" s="5">
        <v>1</v>
      </c>
      <c r="I1454" s="5">
        <v>3</v>
      </c>
      <c r="J1454" s="5">
        <v>5</v>
      </c>
      <c r="K1454" s="5">
        <v>159.17322834645663</v>
      </c>
      <c r="L1454" s="5">
        <v>4.375</v>
      </c>
      <c r="M1454" s="5">
        <v>3</v>
      </c>
      <c r="N1454" s="5">
        <v>1</v>
      </c>
      <c r="O1454" s="13">
        <v>43536</v>
      </c>
      <c r="P1454" s="5" t="s">
        <v>57</v>
      </c>
      <c r="Q1454" s="5" t="s">
        <v>58</v>
      </c>
      <c r="R1454" s="5">
        <v>5</v>
      </c>
      <c r="S1454" s="10">
        <v>7.1713832985862496</v>
      </c>
      <c r="T1454" s="10">
        <v>15.36</v>
      </c>
      <c r="U1454" s="10">
        <v>2</v>
      </c>
      <c r="V1454" s="10">
        <v>2.1418461906823523</v>
      </c>
      <c r="W1454" s="7">
        <f>Sheet1!J1454*Sheet2!E$2+CEILING(((Sheet1!K1454-MIN(K:K))/(MAX(K:K)-MIN(K:K))*5),1)*Sheet2!E$3+CEILING(((Sheet1!L1454-MIN(L:L))/(MAX(L:L)-MIN(L:L))*5),1)*Sheet2!E$4+Sheet1!D1454*Sheet2!E$5</f>
        <v>1.4755413363460939</v>
      </c>
      <c r="X1454" s="7">
        <f>CEILING(((Sheet1!S1454-MIN(S:S))/(MAX(S:S)-MIN(S:S))*5),1)*Sheet2!E$6+CEILING(((Sheet1!T1454-MIN(T:T))/(MAX(T:T)-MIN(T:T))*5),1)*Sheet2!E$7+CEILING(((Sheet1!V1454-MIN(V:V))/(MAX(V:V)-MIN(V:V))*5),1)*Sheet2!E$8</f>
        <v>0.25202436024272301</v>
      </c>
      <c r="Y1454" s="7">
        <f>CEILING(((Sheet1!U1454-MIN(U:U))/(MAX(U:U)-MIN(U:U))*5),1)*Sheet2!E$9</f>
        <v>0.16507402473582466</v>
      </c>
      <c r="Z1454" s="7">
        <f>CEILING(((Sheet1!H1454-MIN(H:H))/(MAX(H:H)-MIN(H:H))*5),1)*Sheet2!E$10+I1454*Sheet2!E$11+F1454*Sheet2!E$12+CEILING(((Sheet1!N1454-MIN(N:N))/(MAX(N:N)-MIN(N:N))*5),1)*Sheet2!E$13</f>
        <v>0.40685250198070277</v>
      </c>
      <c r="AA1454" s="7">
        <f>B1454*Sheet2!E$14+C1454*Sheet2!E$15+M1454*Sheet2!E$16+R1454*Sheet2!E$17</f>
        <v>0.15286518179823347</v>
      </c>
      <c r="AB1454" s="7">
        <f t="shared" si="27"/>
        <v>2.4523574051035779</v>
      </c>
    </row>
    <row r="1455" spans="1:28" ht="29" x14ac:dyDescent="0.35">
      <c r="A1455" s="9" t="s">
        <v>773</v>
      </c>
      <c r="B1455" s="9">
        <v>5</v>
      </c>
      <c r="C1455" s="9">
        <v>4</v>
      </c>
      <c r="D1455" s="5">
        <v>3</v>
      </c>
      <c r="E1455" s="5">
        <v>43534</v>
      </c>
      <c r="F1455" s="5">
        <v>4</v>
      </c>
      <c r="G1455" s="9" t="s">
        <v>3456</v>
      </c>
      <c r="H1455" s="5">
        <v>1</v>
      </c>
      <c r="I1455" s="5">
        <v>4</v>
      </c>
      <c r="J1455" s="5">
        <v>3</v>
      </c>
      <c r="K1455" s="5">
        <v>282.39739999999995</v>
      </c>
      <c r="L1455" s="5">
        <v>5.25</v>
      </c>
      <c r="M1455" s="5">
        <v>3</v>
      </c>
      <c r="N1455" s="5">
        <v>0</v>
      </c>
      <c r="O1455" s="13">
        <v>43534</v>
      </c>
      <c r="P1455" s="5" t="s">
        <v>21</v>
      </c>
      <c r="Q1455" s="5" t="s">
        <v>22</v>
      </c>
      <c r="R1455" s="5">
        <v>5</v>
      </c>
      <c r="S1455" s="10">
        <v>34.198191659862701</v>
      </c>
      <c r="T1455" s="10">
        <v>82.950199999999995</v>
      </c>
      <c r="U1455" s="10">
        <v>0</v>
      </c>
      <c r="V1455" s="10">
        <v>2.4255726976744194</v>
      </c>
      <c r="W1455" s="7">
        <f>Sheet1!J1455*Sheet2!E$2+CEILING(((Sheet1!K1455-MIN(K:K))/(MAX(K:K)-MIN(K:K))*5),1)*Sheet2!E$3+CEILING(((Sheet1!L1455-MIN(L:L))/(MAX(L:L)-MIN(L:L))*5),1)*Sheet2!E$4+Sheet1!D1455*Sheet2!E$5</f>
        <v>1.4290977803301348</v>
      </c>
      <c r="X1455" s="7">
        <f>CEILING(((Sheet1!S1455-MIN(S:S))/(MAX(S:S)-MIN(S:S))*5),1)*Sheet2!E$6+CEILING(((Sheet1!T1455-MIN(T:T))/(MAX(T:T)-MIN(T:T))*5),1)*Sheet2!E$7+CEILING(((Sheet1!V1455-MIN(V:V))/(MAX(V:V)-MIN(V:V))*5),1)*Sheet2!E$8</f>
        <v>0.25202436024272301</v>
      </c>
      <c r="Y1455" s="7">
        <f>CEILING(((Sheet1!U1455-MIN(U:U))/(MAX(U:U)-MIN(U:U))*5),1)*Sheet2!E$9</f>
        <v>0</v>
      </c>
      <c r="Z1455" s="7">
        <f>CEILING(((Sheet1!H1455-MIN(H:H))/(MAX(H:H)-MIN(H:H))*5),1)*Sheet2!E$10+I1455*Sheet2!E$11+F1455*Sheet2!E$12+CEILING(((Sheet1!N1455-MIN(N:N))/(MAX(N:N)-MIN(N:N))*5),1)*Sheet2!E$13</f>
        <v>0.19934470861941261</v>
      </c>
      <c r="AA1455" s="7">
        <f>B1455*Sheet2!E$14+C1455*Sheet2!E$15+M1455*Sheet2!E$16+R1455*Sheet2!E$17</f>
        <v>0.18585104545895575</v>
      </c>
      <c r="AB1455" s="7">
        <f t="shared" si="27"/>
        <v>2.0663178946512262</v>
      </c>
    </row>
    <row r="1456" spans="1:28" ht="29" hidden="1" x14ac:dyDescent="0.35">
      <c r="A1456" s="9" t="s">
        <v>774</v>
      </c>
      <c r="B1456" s="9">
        <v>4</v>
      </c>
      <c r="C1456" s="9">
        <v>3</v>
      </c>
      <c r="D1456" s="5">
        <v>3</v>
      </c>
      <c r="E1456" s="5">
        <v>43534</v>
      </c>
      <c r="F1456" s="5">
        <v>4</v>
      </c>
      <c r="G1456" s="9" t="s">
        <v>3456</v>
      </c>
      <c r="H1456" s="5">
        <v>1</v>
      </c>
      <c r="I1456" s="5">
        <v>4</v>
      </c>
      <c r="J1456" s="5">
        <v>3</v>
      </c>
      <c r="K1456" s="5">
        <v>269.67200000000003</v>
      </c>
      <c r="L1456" s="5">
        <v>5.25</v>
      </c>
      <c r="M1456" s="5">
        <v>5</v>
      </c>
      <c r="N1456" s="5">
        <v>0</v>
      </c>
      <c r="O1456" s="13">
        <v>43535</v>
      </c>
      <c r="P1456" s="5" t="s">
        <v>85</v>
      </c>
      <c r="Q1456" s="5" t="s">
        <v>86</v>
      </c>
      <c r="R1456" s="5">
        <v>3</v>
      </c>
      <c r="S1456" s="10">
        <v>106.656989930146</v>
      </c>
      <c r="T1456" s="10">
        <v>200.4</v>
      </c>
      <c r="U1456" s="10">
        <v>1</v>
      </c>
      <c r="V1456" s="10">
        <v>1.8789204545454556</v>
      </c>
      <c r="W1456" s="7">
        <f>Sheet1!J1456*Sheet2!E$2+CEILING(((Sheet1!K1456-MIN(K:K))/(MAX(K:K)-MIN(K:K))*5),1)*Sheet2!E$3+CEILING(((Sheet1!L1456-MIN(L:L))/(MAX(L:L)-MIN(L:L))*5),1)*Sheet2!E$4+Sheet1!D1456*Sheet2!E$5</f>
        <v>1.4290977803301348</v>
      </c>
      <c r="X1456" s="7">
        <f>CEILING(((Sheet1!S1456-MIN(S:S))/(MAX(S:S)-MIN(S:S))*5),1)*Sheet2!E$6+CEILING(((Sheet1!T1456-MIN(T:T))/(MAX(T:T)-MIN(T:T))*5),1)*Sheet2!E$7+CEILING(((Sheet1!V1456-MIN(V:V))/(MAX(V:V)-MIN(V:V))*5),1)*Sheet2!E$8</f>
        <v>0.25202436024272301</v>
      </c>
      <c r="Y1456" s="7">
        <f>CEILING(((Sheet1!U1456-MIN(U:U))/(MAX(U:U)-MIN(U:U))*5),1)*Sheet2!E$9</f>
        <v>0.16507402473582466</v>
      </c>
      <c r="Z1456" s="7">
        <f>CEILING(((Sheet1!H1456-MIN(H:H))/(MAX(H:H)-MIN(H:H))*5),1)*Sheet2!E$10+I1456*Sheet2!E$11+F1456*Sheet2!E$12+CEILING(((Sheet1!N1456-MIN(N:N))/(MAX(N:N)-MIN(N:N))*5),1)*Sheet2!E$13</f>
        <v>0.19934470861941261</v>
      </c>
      <c r="AA1456" s="7">
        <f>B1456*Sheet2!E$14+C1456*Sheet2!E$15+M1456*Sheet2!E$16+R1456*Sheet2!E$17</f>
        <v>0.15998612866108317</v>
      </c>
      <c r="AB1456" s="7">
        <f t="shared" si="27"/>
        <v>2.2055270025891782</v>
      </c>
    </row>
    <row r="1457" spans="1:28" ht="29" hidden="1" x14ac:dyDescent="0.35">
      <c r="A1457" s="9" t="s">
        <v>775</v>
      </c>
      <c r="B1457" s="9">
        <v>5</v>
      </c>
      <c r="C1457" s="9">
        <v>4</v>
      </c>
      <c r="D1457" s="5">
        <v>3</v>
      </c>
      <c r="E1457" s="5">
        <v>43534</v>
      </c>
      <c r="F1457" s="5">
        <v>4</v>
      </c>
      <c r="G1457" s="9" t="s">
        <v>3456</v>
      </c>
      <c r="H1457" s="5">
        <v>1</v>
      </c>
      <c r="I1457" s="5">
        <v>4</v>
      </c>
      <c r="J1457" s="5">
        <v>3</v>
      </c>
      <c r="K1457" s="5">
        <v>184.83600000000001</v>
      </c>
      <c r="L1457" s="5">
        <v>4.9000000000000004</v>
      </c>
      <c r="M1457" s="5">
        <v>3</v>
      </c>
      <c r="N1457" s="5">
        <v>0</v>
      </c>
      <c r="O1457" s="13">
        <v>43547</v>
      </c>
      <c r="P1457" s="5" t="s">
        <v>27</v>
      </c>
      <c r="Q1457" s="5" t="s">
        <v>28</v>
      </c>
      <c r="R1457" s="5">
        <v>5</v>
      </c>
      <c r="S1457" s="10">
        <v>13.886116907073101</v>
      </c>
      <c r="T1457" s="10">
        <v>33.693800000000003</v>
      </c>
      <c r="U1457" s="10">
        <v>13</v>
      </c>
      <c r="V1457" s="10">
        <v>2.4264378749999982</v>
      </c>
      <c r="W1457" s="7">
        <f>Sheet1!J1457*Sheet2!E$2+CEILING(((Sheet1!K1457-MIN(K:K))/(MAX(K:K)-MIN(K:K))*5),1)*Sheet2!E$3+CEILING(((Sheet1!L1457-MIN(L:L))/(MAX(L:L)-MIN(L:L))*5),1)*Sheet2!E$4+Sheet1!D1457*Sheet2!E$5</f>
        <v>1.1605404200130596</v>
      </c>
      <c r="X1457" s="7">
        <f>CEILING(((Sheet1!S1457-MIN(S:S))/(MAX(S:S)-MIN(S:S))*5),1)*Sheet2!E$6+CEILING(((Sheet1!T1457-MIN(T:T))/(MAX(T:T)-MIN(T:T))*5),1)*Sheet2!E$7+CEILING(((Sheet1!V1457-MIN(V:V))/(MAX(V:V)-MIN(V:V))*5),1)*Sheet2!E$8</f>
        <v>0.25202436024272301</v>
      </c>
      <c r="Y1457" s="7">
        <f>CEILING(((Sheet1!U1457-MIN(U:U))/(MAX(U:U)-MIN(U:U))*5),1)*Sheet2!E$9</f>
        <v>0.49522207420747399</v>
      </c>
      <c r="Z1457" s="7">
        <f>CEILING(((Sheet1!H1457-MIN(H:H))/(MAX(H:H)-MIN(H:H))*5),1)*Sheet2!E$10+I1457*Sheet2!E$11+F1457*Sheet2!E$12+CEILING(((Sheet1!N1457-MIN(N:N))/(MAX(N:N)-MIN(N:N))*5),1)*Sheet2!E$13</f>
        <v>0.19934470861941261</v>
      </c>
      <c r="AA1457" s="7">
        <f>B1457*Sheet2!E$14+C1457*Sheet2!E$15+M1457*Sheet2!E$16+R1457*Sheet2!E$17</f>
        <v>0.18585104545895575</v>
      </c>
      <c r="AB1457" s="7">
        <f t="shared" si="27"/>
        <v>2.2929826085416249</v>
      </c>
    </row>
    <row r="1458" spans="1:28" ht="29" hidden="1" x14ac:dyDescent="0.35">
      <c r="A1458" s="9" t="s">
        <v>775</v>
      </c>
      <c r="B1458" s="9">
        <v>5</v>
      </c>
      <c r="C1458" s="9">
        <v>4</v>
      </c>
      <c r="D1458" s="5">
        <v>3</v>
      </c>
      <c r="E1458" s="5">
        <v>43534</v>
      </c>
      <c r="F1458" s="5">
        <v>4</v>
      </c>
      <c r="G1458" s="9" t="s">
        <v>3456</v>
      </c>
      <c r="H1458" s="5">
        <v>1</v>
      </c>
      <c r="I1458" s="5">
        <v>4</v>
      </c>
      <c r="J1458" s="5">
        <v>3</v>
      </c>
      <c r="K1458" s="5">
        <v>248.46299999999999</v>
      </c>
      <c r="L1458" s="5">
        <v>4.9000000000000004</v>
      </c>
      <c r="M1458" s="5">
        <v>3</v>
      </c>
      <c r="N1458" s="5">
        <v>0</v>
      </c>
      <c r="O1458" s="13">
        <v>43547</v>
      </c>
      <c r="P1458" s="5" t="s">
        <v>27</v>
      </c>
      <c r="Q1458" s="5" t="s">
        <v>28</v>
      </c>
      <c r="R1458" s="5">
        <v>5</v>
      </c>
      <c r="S1458" s="10">
        <v>10.5669962805044</v>
      </c>
      <c r="T1458" s="10">
        <v>25.625599999999999</v>
      </c>
      <c r="U1458" s="10">
        <v>13</v>
      </c>
      <c r="V1458" s="10">
        <v>2.4250599999999998</v>
      </c>
      <c r="W1458" s="7">
        <f>Sheet1!J1458*Sheet2!E$2+CEILING(((Sheet1!K1458-MIN(K:K))/(MAX(K:K)-MIN(K:K))*5),1)*Sheet2!E$3+CEILING(((Sheet1!L1458-MIN(L:L))/(MAX(L:L)-MIN(L:L))*5),1)*Sheet2!E$4+Sheet1!D1458*Sheet2!E$5</f>
        <v>1.2290493922695922</v>
      </c>
      <c r="X1458" s="7">
        <f>CEILING(((Sheet1!S1458-MIN(S:S))/(MAX(S:S)-MIN(S:S))*5),1)*Sheet2!E$6+CEILING(((Sheet1!T1458-MIN(T:T))/(MAX(T:T)-MIN(T:T))*5),1)*Sheet2!E$7+CEILING(((Sheet1!V1458-MIN(V:V))/(MAX(V:V)-MIN(V:V))*5),1)*Sheet2!E$8</f>
        <v>0.25202436024272301</v>
      </c>
      <c r="Y1458" s="7">
        <f>CEILING(((Sheet1!U1458-MIN(U:U))/(MAX(U:U)-MIN(U:U))*5),1)*Sheet2!E$9</f>
        <v>0.49522207420747399</v>
      </c>
      <c r="Z1458" s="7">
        <f>CEILING(((Sheet1!H1458-MIN(H:H))/(MAX(H:H)-MIN(H:H))*5),1)*Sheet2!E$10+I1458*Sheet2!E$11+F1458*Sheet2!E$12+CEILING(((Sheet1!N1458-MIN(N:N))/(MAX(N:N)-MIN(N:N))*5),1)*Sheet2!E$13</f>
        <v>0.19934470861941261</v>
      </c>
      <c r="AA1458" s="7">
        <f>B1458*Sheet2!E$14+C1458*Sheet2!E$15+M1458*Sheet2!E$16+R1458*Sheet2!E$17</f>
        <v>0.18585104545895575</v>
      </c>
      <c r="AB1458" s="7">
        <f t="shared" si="27"/>
        <v>2.3614915807981576</v>
      </c>
    </row>
    <row r="1459" spans="1:28" ht="29" hidden="1" x14ac:dyDescent="0.35">
      <c r="A1459" s="9" t="s">
        <v>776</v>
      </c>
      <c r="B1459" s="9">
        <v>3</v>
      </c>
      <c r="C1459" s="9">
        <v>1</v>
      </c>
      <c r="D1459" s="5">
        <v>3</v>
      </c>
      <c r="E1459" s="5">
        <v>43534</v>
      </c>
      <c r="F1459" s="5">
        <v>4</v>
      </c>
      <c r="G1459" s="9" t="s">
        <v>3456</v>
      </c>
      <c r="H1459" s="5">
        <v>1</v>
      </c>
      <c r="I1459" s="5">
        <v>5</v>
      </c>
      <c r="J1459" s="5">
        <v>5</v>
      </c>
      <c r="K1459" s="5">
        <v>152.59842519685043</v>
      </c>
      <c r="L1459" s="5">
        <v>4.9000000000000004</v>
      </c>
      <c r="M1459" s="5">
        <v>5</v>
      </c>
      <c r="N1459" s="5">
        <v>0</v>
      </c>
      <c r="O1459" s="13">
        <v>43535</v>
      </c>
      <c r="P1459" s="5" t="s">
        <v>100</v>
      </c>
      <c r="Q1459" s="5" t="s">
        <v>101</v>
      </c>
      <c r="R1459" s="5">
        <v>4</v>
      </c>
      <c r="S1459" s="10">
        <v>5.8271004684983199</v>
      </c>
      <c r="T1459" s="10">
        <v>11.877000000000001</v>
      </c>
      <c r="U1459" s="10">
        <v>1</v>
      </c>
      <c r="V1459" s="10">
        <v>2.0382349788214271</v>
      </c>
      <c r="W1459" s="7">
        <f>Sheet1!J1459*Sheet2!E$2+CEILING(((Sheet1!K1459-MIN(K:K))/(MAX(K:K)-MIN(K:K))*5),1)*Sheet2!E$3+CEILING(((Sheet1!L1459-MIN(L:L))/(MAX(L:L)-MIN(L:L))*5),1)*Sheet2!E$4+Sheet1!D1459*Sheet2!E$5</f>
        <v>1.5385717798935707</v>
      </c>
      <c r="X1459" s="7">
        <f>CEILING(((Sheet1!S1459-MIN(S:S))/(MAX(S:S)-MIN(S:S))*5),1)*Sheet2!E$6+CEILING(((Sheet1!T1459-MIN(T:T))/(MAX(T:T)-MIN(T:T))*5),1)*Sheet2!E$7+CEILING(((Sheet1!V1459-MIN(V:V))/(MAX(V:V)-MIN(V:V))*5),1)*Sheet2!E$8</f>
        <v>0.25202436024272301</v>
      </c>
      <c r="Y1459" s="7">
        <f>CEILING(((Sheet1!U1459-MIN(U:U))/(MAX(U:U)-MIN(U:U))*5),1)*Sheet2!E$9</f>
        <v>0.16507402473582466</v>
      </c>
      <c r="Z1459" s="7">
        <f>CEILING(((Sheet1!H1459-MIN(H:H))/(MAX(H:H)-MIN(H:H))*5),1)*Sheet2!E$10+I1459*Sheet2!E$11+F1459*Sheet2!E$12+CEILING(((Sheet1!N1459-MIN(N:N))/(MAX(N:N)-MIN(N:N))*5),1)*Sheet2!E$13</f>
        <v>0.21097386794962439</v>
      </c>
      <c r="AA1459" s="7">
        <f>B1459*Sheet2!E$14+C1459*Sheet2!E$15+M1459*Sheet2!E$16+R1459*Sheet2!E$17</f>
        <v>0.11757999035849725</v>
      </c>
      <c r="AB1459" s="7">
        <f t="shared" si="27"/>
        <v>2.28422402318024</v>
      </c>
    </row>
    <row r="1460" spans="1:28" ht="29" hidden="1" x14ac:dyDescent="0.35">
      <c r="A1460" s="9" t="s">
        <v>776</v>
      </c>
      <c r="B1460" s="9">
        <v>3</v>
      </c>
      <c r="C1460" s="9">
        <v>1</v>
      </c>
      <c r="D1460" s="5">
        <v>3</v>
      </c>
      <c r="E1460" s="5">
        <v>43534</v>
      </c>
      <c r="F1460" s="5">
        <v>4</v>
      </c>
      <c r="G1460" s="9" t="s">
        <v>3456</v>
      </c>
      <c r="H1460" s="5">
        <v>1</v>
      </c>
      <c r="I1460" s="5">
        <v>5</v>
      </c>
      <c r="J1460" s="5">
        <v>5</v>
      </c>
      <c r="K1460" s="5">
        <v>152.59842519685043</v>
      </c>
      <c r="L1460" s="5">
        <v>4.9000000000000004</v>
      </c>
      <c r="M1460" s="5">
        <v>5</v>
      </c>
      <c r="N1460" s="5">
        <v>0</v>
      </c>
      <c r="O1460" s="13">
        <v>43535</v>
      </c>
      <c r="P1460" s="5" t="s">
        <v>100</v>
      </c>
      <c r="Q1460" s="5" t="s">
        <v>101</v>
      </c>
      <c r="R1460" s="5">
        <v>4</v>
      </c>
      <c r="S1460" s="10">
        <v>5.0711522996120504</v>
      </c>
      <c r="T1460" s="10">
        <v>10.3362</v>
      </c>
      <c r="U1460" s="10">
        <v>1</v>
      </c>
      <c r="V1460" s="10">
        <v>2.0382349788214271</v>
      </c>
      <c r="W1460" s="7">
        <f>Sheet1!J1460*Sheet2!E$2+CEILING(((Sheet1!K1460-MIN(K:K))/(MAX(K:K)-MIN(K:K))*5),1)*Sheet2!E$3+CEILING(((Sheet1!L1460-MIN(L:L))/(MAX(L:L)-MIN(L:L))*5),1)*Sheet2!E$4+Sheet1!D1460*Sheet2!E$5</f>
        <v>1.5385717798935707</v>
      </c>
      <c r="X1460" s="7">
        <f>CEILING(((Sheet1!S1460-MIN(S:S))/(MAX(S:S)-MIN(S:S))*5),1)*Sheet2!E$6+CEILING(((Sheet1!T1460-MIN(T:T))/(MAX(T:T)-MIN(T:T))*5),1)*Sheet2!E$7+CEILING(((Sheet1!V1460-MIN(V:V))/(MAX(V:V)-MIN(V:V))*5),1)*Sheet2!E$8</f>
        <v>0.25202436024272301</v>
      </c>
      <c r="Y1460" s="7">
        <f>CEILING(((Sheet1!U1460-MIN(U:U))/(MAX(U:U)-MIN(U:U))*5),1)*Sheet2!E$9</f>
        <v>0.16507402473582466</v>
      </c>
      <c r="Z1460" s="7">
        <f>CEILING(((Sheet1!H1460-MIN(H:H))/(MAX(H:H)-MIN(H:H))*5),1)*Sheet2!E$10+I1460*Sheet2!E$11+F1460*Sheet2!E$12+CEILING(((Sheet1!N1460-MIN(N:N))/(MAX(N:N)-MIN(N:N))*5),1)*Sheet2!E$13</f>
        <v>0.21097386794962439</v>
      </c>
      <c r="AA1460" s="7">
        <f>B1460*Sheet2!E$14+C1460*Sheet2!E$15+M1460*Sheet2!E$16+R1460*Sheet2!E$17</f>
        <v>0.11757999035849725</v>
      </c>
      <c r="AB1460" s="7">
        <f t="shared" si="27"/>
        <v>2.28422402318024</v>
      </c>
    </row>
    <row r="1461" spans="1:28" ht="29" hidden="1" x14ac:dyDescent="0.35">
      <c r="A1461" s="9" t="s">
        <v>777</v>
      </c>
      <c r="B1461" s="9">
        <v>4</v>
      </c>
      <c r="C1461" s="9">
        <v>3</v>
      </c>
      <c r="D1461" s="5">
        <v>1</v>
      </c>
      <c r="E1461" s="5">
        <v>43534</v>
      </c>
      <c r="F1461" s="5">
        <v>4</v>
      </c>
      <c r="G1461" s="9" t="s">
        <v>3456</v>
      </c>
      <c r="H1461" s="5">
        <v>1</v>
      </c>
      <c r="I1461" s="5">
        <v>4</v>
      </c>
      <c r="J1461" s="5">
        <v>5</v>
      </c>
      <c r="K1461" s="5">
        <v>206.04500000000002</v>
      </c>
      <c r="L1461" s="5">
        <v>4.9000000000000004</v>
      </c>
      <c r="M1461" s="5">
        <v>5</v>
      </c>
      <c r="N1461" s="5">
        <v>0</v>
      </c>
      <c r="O1461" s="13">
        <v>43538</v>
      </c>
      <c r="P1461" s="5" t="s">
        <v>44</v>
      </c>
      <c r="Q1461" s="5" t="s">
        <v>45</v>
      </c>
      <c r="R1461" s="5">
        <v>4</v>
      </c>
      <c r="S1461" s="10">
        <v>3.81021500498957</v>
      </c>
      <c r="T1461" s="10">
        <v>6.9580000000000002</v>
      </c>
      <c r="U1461" s="10">
        <v>4</v>
      </c>
      <c r="V1461" s="10">
        <v>1.8261436666666655</v>
      </c>
      <c r="W1461" s="7">
        <f>Sheet1!J1461*Sheet2!E$2+CEILING(((Sheet1!K1461-MIN(K:K))/(MAX(K:K)-MIN(K:K))*5),1)*Sheet2!E$3+CEILING(((Sheet1!L1461-MIN(L:L))/(MAX(L:L)-MIN(L:L))*5),1)*Sheet2!E$4+Sheet1!D1461*Sheet2!E$5</f>
        <v>1.5466586550258312</v>
      </c>
      <c r="X1461" s="7">
        <f>CEILING(((Sheet1!S1461-MIN(S:S))/(MAX(S:S)-MIN(S:S))*5),1)*Sheet2!E$6+CEILING(((Sheet1!T1461-MIN(T:T))/(MAX(T:T)-MIN(T:T))*5),1)*Sheet2!E$7+CEILING(((Sheet1!V1461-MIN(V:V))/(MAX(V:V)-MIN(V:V))*5),1)*Sheet2!E$8</f>
        <v>0.25202436024272301</v>
      </c>
      <c r="Y1461" s="7">
        <f>CEILING(((Sheet1!U1461-MIN(U:U))/(MAX(U:U)-MIN(U:U))*5),1)*Sheet2!E$9</f>
        <v>0.16507402473582466</v>
      </c>
      <c r="Z1461" s="7">
        <f>CEILING(((Sheet1!H1461-MIN(H:H))/(MAX(H:H)-MIN(H:H))*5),1)*Sheet2!E$10+I1461*Sheet2!E$11+F1461*Sheet2!E$12+CEILING(((Sheet1!N1461-MIN(N:N))/(MAX(N:N)-MIN(N:N))*5),1)*Sheet2!E$13</f>
        <v>0.19934470861941261</v>
      </c>
      <c r="AA1461" s="7">
        <f>B1461*Sheet2!E$14+C1461*Sheet2!E$15+M1461*Sheet2!E$16+R1461*Sheet2!E$17</f>
        <v>0.1627947831615022</v>
      </c>
      <c r="AB1461" s="7">
        <f t="shared" si="27"/>
        <v>2.3258965317852938</v>
      </c>
    </row>
    <row r="1462" spans="1:28" ht="29" hidden="1" x14ac:dyDescent="0.35">
      <c r="A1462" s="9" t="s">
        <v>777</v>
      </c>
      <c r="B1462" s="9">
        <v>4</v>
      </c>
      <c r="C1462" s="9">
        <v>3</v>
      </c>
      <c r="D1462" s="5">
        <v>1</v>
      </c>
      <c r="E1462" s="5">
        <v>43534</v>
      </c>
      <c r="F1462" s="5">
        <v>4</v>
      </c>
      <c r="G1462" s="9" t="s">
        <v>3456</v>
      </c>
      <c r="H1462" s="5">
        <v>1</v>
      </c>
      <c r="I1462" s="5">
        <v>4</v>
      </c>
      <c r="J1462" s="5">
        <v>5</v>
      </c>
      <c r="K1462" s="5">
        <v>235.73759999999999</v>
      </c>
      <c r="L1462" s="5">
        <v>4.9000000000000004</v>
      </c>
      <c r="M1462" s="5">
        <v>5</v>
      </c>
      <c r="N1462" s="5">
        <v>0</v>
      </c>
      <c r="O1462" s="13">
        <v>43538</v>
      </c>
      <c r="P1462" s="5" t="s">
        <v>44</v>
      </c>
      <c r="Q1462" s="5" t="s">
        <v>45</v>
      </c>
      <c r="R1462" s="5">
        <v>4</v>
      </c>
      <c r="S1462" s="10">
        <v>13.9345005896761</v>
      </c>
      <c r="T1462" s="10">
        <v>25.24</v>
      </c>
      <c r="U1462" s="10">
        <v>4</v>
      </c>
      <c r="V1462" s="10">
        <v>1.8113315104166707</v>
      </c>
      <c r="W1462" s="7">
        <f>Sheet1!J1462*Sheet2!E$2+CEILING(((Sheet1!K1462-MIN(K:K))/(MAX(K:K)-MIN(K:K))*5),1)*Sheet2!E$3+CEILING(((Sheet1!L1462-MIN(L:L))/(MAX(L:L)-MIN(L:L))*5),1)*Sheet2!E$4+Sheet1!D1462*Sheet2!E$5</f>
        <v>1.6151676272823638</v>
      </c>
      <c r="X1462" s="7">
        <f>CEILING(((Sheet1!S1462-MIN(S:S))/(MAX(S:S)-MIN(S:S))*5),1)*Sheet2!E$6+CEILING(((Sheet1!T1462-MIN(T:T))/(MAX(T:T)-MIN(T:T))*5),1)*Sheet2!E$7+CEILING(((Sheet1!V1462-MIN(V:V))/(MAX(V:V)-MIN(V:V))*5),1)*Sheet2!E$8</f>
        <v>0.25202436024272301</v>
      </c>
      <c r="Y1462" s="7">
        <f>CEILING(((Sheet1!U1462-MIN(U:U))/(MAX(U:U)-MIN(U:U))*5),1)*Sheet2!E$9</f>
        <v>0.16507402473582466</v>
      </c>
      <c r="Z1462" s="7">
        <f>CEILING(((Sheet1!H1462-MIN(H:H))/(MAX(H:H)-MIN(H:H))*5),1)*Sheet2!E$10+I1462*Sheet2!E$11+F1462*Sheet2!E$12+CEILING(((Sheet1!N1462-MIN(N:N))/(MAX(N:N)-MIN(N:N))*5),1)*Sheet2!E$13</f>
        <v>0.19934470861941261</v>
      </c>
      <c r="AA1462" s="7">
        <f>B1462*Sheet2!E$14+C1462*Sheet2!E$15+M1462*Sheet2!E$16+R1462*Sheet2!E$17</f>
        <v>0.1627947831615022</v>
      </c>
      <c r="AB1462" s="7">
        <f t="shared" si="27"/>
        <v>2.3944055040418259</v>
      </c>
    </row>
    <row r="1463" spans="1:28" ht="29" hidden="1" x14ac:dyDescent="0.35">
      <c r="A1463" s="9" t="s">
        <v>777</v>
      </c>
      <c r="B1463" s="9">
        <v>4</v>
      </c>
      <c r="C1463" s="9">
        <v>3</v>
      </c>
      <c r="D1463" s="5">
        <v>1</v>
      </c>
      <c r="E1463" s="5">
        <v>43534</v>
      </c>
      <c r="F1463" s="5">
        <v>4</v>
      </c>
      <c r="G1463" s="9" t="s">
        <v>3456</v>
      </c>
      <c r="H1463" s="5">
        <v>1</v>
      </c>
      <c r="I1463" s="5">
        <v>4</v>
      </c>
      <c r="J1463" s="5">
        <v>5</v>
      </c>
      <c r="K1463" s="5">
        <v>235.73759999999999</v>
      </c>
      <c r="L1463" s="5">
        <v>4.9000000000000004</v>
      </c>
      <c r="M1463" s="5">
        <v>5</v>
      </c>
      <c r="N1463" s="5">
        <v>0</v>
      </c>
      <c r="O1463" s="13">
        <v>43538</v>
      </c>
      <c r="P1463" s="5" t="s">
        <v>44</v>
      </c>
      <c r="Q1463" s="5" t="s">
        <v>45</v>
      </c>
      <c r="R1463" s="5">
        <v>4</v>
      </c>
      <c r="S1463" s="10">
        <v>122.62360518915</v>
      </c>
      <c r="T1463" s="10">
        <v>222.11199999999999</v>
      </c>
      <c r="U1463" s="10">
        <v>4</v>
      </c>
      <c r="V1463" s="10">
        <v>1.8113315104166661</v>
      </c>
      <c r="W1463" s="7">
        <f>Sheet1!J1463*Sheet2!E$2+CEILING(((Sheet1!K1463-MIN(K:K))/(MAX(K:K)-MIN(K:K))*5),1)*Sheet2!E$3+CEILING(((Sheet1!L1463-MIN(L:L))/(MAX(L:L)-MIN(L:L))*5),1)*Sheet2!E$4+Sheet1!D1463*Sheet2!E$5</f>
        <v>1.6151676272823638</v>
      </c>
      <c r="X1463" s="7">
        <f>CEILING(((Sheet1!S1463-MIN(S:S))/(MAX(S:S)-MIN(S:S))*5),1)*Sheet2!E$6+CEILING(((Sheet1!T1463-MIN(T:T))/(MAX(T:T)-MIN(T:T))*5),1)*Sheet2!E$7+CEILING(((Sheet1!V1463-MIN(V:V))/(MAX(V:V)-MIN(V:V))*5),1)*Sheet2!E$8</f>
        <v>0.25202436024272301</v>
      </c>
      <c r="Y1463" s="7">
        <f>CEILING(((Sheet1!U1463-MIN(U:U))/(MAX(U:U)-MIN(U:U))*5),1)*Sheet2!E$9</f>
        <v>0.16507402473582466</v>
      </c>
      <c r="Z1463" s="7">
        <f>CEILING(((Sheet1!H1463-MIN(H:H))/(MAX(H:H)-MIN(H:H))*5),1)*Sheet2!E$10+I1463*Sheet2!E$11+F1463*Sheet2!E$12+CEILING(((Sheet1!N1463-MIN(N:N))/(MAX(N:N)-MIN(N:N))*5),1)*Sheet2!E$13</f>
        <v>0.19934470861941261</v>
      </c>
      <c r="AA1463" s="7">
        <f>B1463*Sheet2!E$14+C1463*Sheet2!E$15+M1463*Sheet2!E$16+R1463*Sheet2!E$17</f>
        <v>0.1627947831615022</v>
      </c>
      <c r="AB1463" s="7">
        <f t="shared" si="27"/>
        <v>2.3944055040418259</v>
      </c>
    </row>
    <row r="1464" spans="1:28" ht="29" hidden="1" x14ac:dyDescent="0.35">
      <c r="A1464" s="9" t="s">
        <v>777</v>
      </c>
      <c r="B1464" s="9">
        <v>4</v>
      </c>
      <c r="C1464" s="9">
        <v>3</v>
      </c>
      <c r="D1464" s="5">
        <v>1</v>
      </c>
      <c r="E1464" s="5">
        <v>43534</v>
      </c>
      <c r="F1464" s="5">
        <v>4</v>
      </c>
      <c r="G1464" s="9" t="s">
        <v>3456</v>
      </c>
      <c r="H1464" s="5">
        <v>1</v>
      </c>
      <c r="I1464" s="5">
        <v>4</v>
      </c>
      <c r="J1464" s="5">
        <v>5</v>
      </c>
      <c r="K1464" s="5">
        <v>235.73759999999999</v>
      </c>
      <c r="L1464" s="5">
        <v>4.9000000000000004</v>
      </c>
      <c r="M1464" s="5">
        <v>5</v>
      </c>
      <c r="N1464" s="5">
        <v>0</v>
      </c>
      <c r="O1464" s="13">
        <v>43538</v>
      </c>
      <c r="P1464" s="5" t="s">
        <v>44</v>
      </c>
      <c r="Q1464" s="5" t="s">
        <v>45</v>
      </c>
      <c r="R1464" s="5">
        <v>4</v>
      </c>
      <c r="S1464" s="10">
        <v>6.2705252653542596</v>
      </c>
      <c r="T1464" s="10">
        <v>11.358000000000001</v>
      </c>
      <c r="U1464" s="10">
        <v>4</v>
      </c>
      <c r="V1464" s="10">
        <v>1.8113315104166667</v>
      </c>
      <c r="W1464" s="7">
        <f>Sheet1!J1464*Sheet2!E$2+CEILING(((Sheet1!K1464-MIN(K:K))/(MAX(K:K)-MIN(K:K))*5),1)*Sheet2!E$3+CEILING(((Sheet1!L1464-MIN(L:L))/(MAX(L:L)-MIN(L:L))*5),1)*Sheet2!E$4+Sheet1!D1464*Sheet2!E$5</f>
        <v>1.6151676272823638</v>
      </c>
      <c r="X1464" s="7">
        <f>CEILING(((Sheet1!S1464-MIN(S:S))/(MAX(S:S)-MIN(S:S))*5),1)*Sheet2!E$6+CEILING(((Sheet1!T1464-MIN(T:T))/(MAX(T:T)-MIN(T:T))*5),1)*Sheet2!E$7+CEILING(((Sheet1!V1464-MIN(V:V))/(MAX(V:V)-MIN(V:V))*5),1)*Sheet2!E$8</f>
        <v>0.25202436024272301</v>
      </c>
      <c r="Y1464" s="7">
        <f>CEILING(((Sheet1!U1464-MIN(U:U))/(MAX(U:U)-MIN(U:U))*5),1)*Sheet2!E$9</f>
        <v>0.16507402473582466</v>
      </c>
      <c r="Z1464" s="7">
        <f>CEILING(((Sheet1!H1464-MIN(H:H))/(MAX(H:H)-MIN(H:H))*5),1)*Sheet2!E$10+I1464*Sheet2!E$11+F1464*Sheet2!E$12+CEILING(((Sheet1!N1464-MIN(N:N))/(MAX(N:N)-MIN(N:N))*5),1)*Sheet2!E$13</f>
        <v>0.19934470861941261</v>
      </c>
      <c r="AA1464" s="7">
        <f>B1464*Sheet2!E$14+C1464*Sheet2!E$15+M1464*Sheet2!E$16+R1464*Sheet2!E$17</f>
        <v>0.1627947831615022</v>
      </c>
      <c r="AB1464" s="7">
        <f t="shared" si="27"/>
        <v>2.3944055040418259</v>
      </c>
    </row>
    <row r="1465" spans="1:28" ht="29" hidden="1" x14ac:dyDescent="0.35">
      <c r="A1465" s="9" t="s">
        <v>777</v>
      </c>
      <c r="B1465" s="9">
        <v>4</v>
      </c>
      <c r="C1465" s="9">
        <v>3</v>
      </c>
      <c r="D1465" s="5">
        <v>1</v>
      </c>
      <c r="E1465" s="5">
        <v>43534</v>
      </c>
      <c r="F1465" s="5">
        <v>4</v>
      </c>
      <c r="G1465" s="9" t="s">
        <v>3456</v>
      </c>
      <c r="H1465" s="5">
        <v>1</v>
      </c>
      <c r="I1465" s="5">
        <v>4</v>
      </c>
      <c r="J1465" s="5">
        <v>5</v>
      </c>
      <c r="K1465" s="5">
        <v>235.73759999999999</v>
      </c>
      <c r="L1465" s="5">
        <v>4.9000000000000004</v>
      </c>
      <c r="M1465" s="5">
        <v>5</v>
      </c>
      <c r="N1465" s="5">
        <v>0</v>
      </c>
      <c r="O1465" s="13">
        <v>43538</v>
      </c>
      <c r="P1465" s="5" t="s">
        <v>44</v>
      </c>
      <c r="Q1465" s="5" t="s">
        <v>45</v>
      </c>
      <c r="R1465" s="5">
        <v>4</v>
      </c>
      <c r="S1465" s="10">
        <v>191.59938310804699</v>
      </c>
      <c r="T1465" s="10">
        <v>347.05</v>
      </c>
      <c r="U1465" s="10">
        <v>4</v>
      </c>
      <c r="V1465" s="10">
        <v>1.811331510416665</v>
      </c>
      <c r="W1465" s="7">
        <f>Sheet1!J1465*Sheet2!E$2+CEILING(((Sheet1!K1465-MIN(K:K))/(MAX(K:K)-MIN(K:K))*5),1)*Sheet2!E$3+CEILING(((Sheet1!L1465-MIN(L:L))/(MAX(L:L)-MIN(L:L))*5),1)*Sheet2!E$4+Sheet1!D1465*Sheet2!E$5</f>
        <v>1.6151676272823638</v>
      </c>
      <c r="X1465" s="7">
        <f>CEILING(((Sheet1!S1465-MIN(S:S))/(MAX(S:S)-MIN(S:S))*5),1)*Sheet2!E$6+CEILING(((Sheet1!T1465-MIN(T:T))/(MAX(T:T)-MIN(T:T))*5),1)*Sheet2!E$7+CEILING(((Sheet1!V1465-MIN(V:V))/(MAX(V:V)-MIN(V:V))*5),1)*Sheet2!E$8</f>
        <v>0.25202436024272301</v>
      </c>
      <c r="Y1465" s="7">
        <f>CEILING(((Sheet1!U1465-MIN(U:U))/(MAX(U:U)-MIN(U:U))*5),1)*Sheet2!E$9</f>
        <v>0.16507402473582466</v>
      </c>
      <c r="Z1465" s="7">
        <f>CEILING(((Sheet1!H1465-MIN(H:H))/(MAX(H:H)-MIN(H:H))*5),1)*Sheet2!E$10+I1465*Sheet2!E$11+F1465*Sheet2!E$12+CEILING(((Sheet1!N1465-MIN(N:N))/(MAX(N:N)-MIN(N:N))*5),1)*Sheet2!E$13</f>
        <v>0.19934470861941261</v>
      </c>
      <c r="AA1465" s="7">
        <f>B1465*Sheet2!E$14+C1465*Sheet2!E$15+M1465*Sheet2!E$16+R1465*Sheet2!E$17</f>
        <v>0.1627947831615022</v>
      </c>
      <c r="AB1465" s="7">
        <f t="shared" si="27"/>
        <v>2.3944055040418259</v>
      </c>
    </row>
    <row r="1466" spans="1:28" ht="29" hidden="1" x14ac:dyDescent="0.35">
      <c r="A1466" s="9" t="s">
        <v>777</v>
      </c>
      <c r="B1466" s="9">
        <v>4</v>
      </c>
      <c r="C1466" s="9">
        <v>3</v>
      </c>
      <c r="D1466" s="5">
        <v>1</v>
      </c>
      <c r="E1466" s="5">
        <v>43534</v>
      </c>
      <c r="F1466" s="5">
        <v>4</v>
      </c>
      <c r="G1466" s="9" t="s">
        <v>3456</v>
      </c>
      <c r="H1466" s="5">
        <v>1</v>
      </c>
      <c r="I1466" s="5">
        <v>4</v>
      </c>
      <c r="J1466" s="5">
        <v>5</v>
      </c>
      <c r="K1466" s="5">
        <v>206.04500000000002</v>
      </c>
      <c r="L1466" s="5">
        <v>5.25</v>
      </c>
      <c r="M1466" s="5">
        <v>5</v>
      </c>
      <c r="N1466" s="5">
        <v>0</v>
      </c>
      <c r="O1466" s="13">
        <v>43538</v>
      </c>
      <c r="P1466" s="5" t="s">
        <v>44</v>
      </c>
      <c r="Q1466" s="5" t="s">
        <v>45</v>
      </c>
      <c r="R1466" s="5">
        <v>4</v>
      </c>
      <c r="S1466" s="10">
        <v>49.804953279506499</v>
      </c>
      <c r="T1466" s="10">
        <v>90.950999999999993</v>
      </c>
      <c r="U1466" s="10">
        <v>4</v>
      </c>
      <c r="V1466" s="10">
        <v>1.8261436666666662</v>
      </c>
      <c r="W1466" s="7">
        <f>Sheet1!J1466*Sheet2!E$2+CEILING(((Sheet1!K1466-MIN(K:K))/(MAX(K:K)-MIN(K:K))*5),1)*Sheet2!E$3+CEILING(((Sheet1!L1466-MIN(L:L))/(MAX(L:L)-MIN(L:L))*5),1)*Sheet2!E$4+Sheet1!D1466*Sheet2!E$5</f>
        <v>1.678198070829841</v>
      </c>
      <c r="X1466" s="7">
        <f>CEILING(((Sheet1!S1466-MIN(S:S))/(MAX(S:S)-MIN(S:S))*5),1)*Sheet2!E$6+CEILING(((Sheet1!T1466-MIN(T:T))/(MAX(T:T)-MIN(T:T))*5),1)*Sheet2!E$7+CEILING(((Sheet1!V1466-MIN(V:V))/(MAX(V:V)-MIN(V:V))*5),1)*Sheet2!E$8</f>
        <v>0.25202436024272301</v>
      </c>
      <c r="Y1466" s="7">
        <f>CEILING(((Sheet1!U1466-MIN(U:U))/(MAX(U:U)-MIN(U:U))*5),1)*Sheet2!E$9</f>
        <v>0.16507402473582466</v>
      </c>
      <c r="Z1466" s="7">
        <f>CEILING(((Sheet1!H1466-MIN(H:H))/(MAX(H:H)-MIN(H:H))*5),1)*Sheet2!E$10+I1466*Sheet2!E$11+F1466*Sheet2!E$12+CEILING(((Sheet1!N1466-MIN(N:N))/(MAX(N:N)-MIN(N:N))*5),1)*Sheet2!E$13</f>
        <v>0.19934470861941261</v>
      </c>
      <c r="AA1466" s="7">
        <f>B1466*Sheet2!E$14+C1466*Sheet2!E$15+M1466*Sheet2!E$16+R1466*Sheet2!E$17</f>
        <v>0.1627947831615022</v>
      </c>
      <c r="AB1466" s="7">
        <f t="shared" si="27"/>
        <v>2.4574359475893033</v>
      </c>
    </row>
    <row r="1467" spans="1:28" ht="29" hidden="1" x14ac:dyDescent="0.35">
      <c r="A1467" s="9" t="s">
        <v>777</v>
      </c>
      <c r="B1467" s="9">
        <v>4</v>
      </c>
      <c r="C1467" s="9">
        <v>3</v>
      </c>
      <c r="D1467" s="5">
        <v>1</v>
      </c>
      <c r="E1467" s="5">
        <v>43534</v>
      </c>
      <c r="F1467" s="5">
        <v>4</v>
      </c>
      <c r="G1467" s="9" t="s">
        <v>3456</v>
      </c>
      <c r="H1467" s="5">
        <v>1</v>
      </c>
      <c r="I1467" s="5">
        <v>4</v>
      </c>
      <c r="J1467" s="5">
        <v>5</v>
      </c>
      <c r="K1467" s="5">
        <v>206.04500000000002</v>
      </c>
      <c r="L1467" s="5">
        <v>5.25</v>
      </c>
      <c r="M1467" s="5">
        <v>5</v>
      </c>
      <c r="N1467" s="5">
        <v>0</v>
      </c>
      <c r="O1467" s="13">
        <v>43538</v>
      </c>
      <c r="P1467" s="5" t="s">
        <v>44</v>
      </c>
      <c r="Q1467" s="5" t="s">
        <v>45</v>
      </c>
      <c r="R1467" s="5">
        <v>4</v>
      </c>
      <c r="S1467" s="10">
        <v>2.9937403610632298</v>
      </c>
      <c r="T1467" s="10">
        <v>5.4669999999999996</v>
      </c>
      <c r="U1467" s="10">
        <v>4</v>
      </c>
      <c r="V1467" s="10">
        <v>1.8261436666666675</v>
      </c>
      <c r="W1467" s="7">
        <f>Sheet1!J1467*Sheet2!E$2+CEILING(((Sheet1!K1467-MIN(K:K))/(MAX(K:K)-MIN(K:K))*5),1)*Sheet2!E$3+CEILING(((Sheet1!L1467-MIN(L:L))/(MAX(L:L)-MIN(L:L))*5),1)*Sheet2!E$4+Sheet1!D1467*Sheet2!E$5</f>
        <v>1.678198070829841</v>
      </c>
      <c r="X1467" s="7">
        <f>CEILING(((Sheet1!S1467-MIN(S:S))/(MAX(S:S)-MIN(S:S))*5),1)*Sheet2!E$6+CEILING(((Sheet1!T1467-MIN(T:T))/(MAX(T:T)-MIN(T:T))*5),1)*Sheet2!E$7+CEILING(((Sheet1!V1467-MIN(V:V))/(MAX(V:V)-MIN(V:V))*5),1)*Sheet2!E$8</f>
        <v>0.25202436024272301</v>
      </c>
      <c r="Y1467" s="7">
        <f>CEILING(((Sheet1!U1467-MIN(U:U))/(MAX(U:U)-MIN(U:U))*5),1)*Sheet2!E$9</f>
        <v>0.16507402473582466</v>
      </c>
      <c r="Z1467" s="7">
        <f>CEILING(((Sheet1!H1467-MIN(H:H))/(MAX(H:H)-MIN(H:H))*5),1)*Sheet2!E$10+I1467*Sheet2!E$11+F1467*Sheet2!E$12+CEILING(((Sheet1!N1467-MIN(N:N))/(MAX(N:N)-MIN(N:N))*5),1)*Sheet2!E$13</f>
        <v>0.19934470861941261</v>
      </c>
      <c r="AA1467" s="7">
        <f>B1467*Sheet2!E$14+C1467*Sheet2!E$15+M1467*Sheet2!E$16+R1467*Sheet2!E$17</f>
        <v>0.1627947831615022</v>
      </c>
      <c r="AB1467" s="7">
        <f t="shared" si="27"/>
        <v>2.4574359475893033</v>
      </c>
    </row>
    <row r="1468" spans="1:28" ht="29" hidden="1" x14ac:dyDescent="0.35">
      <c r="A1468" s="9" t="s">
        <v>777</v>
      </c>
      <c r="B1468" s="9">
        <v>4</v>
      </c>
      <c r="C1468" s="9">
        <v>3</v>
      </c>
      <c r="D1468" s="5">
        <v>1</v>
      </c>
      <c r="E1468" s="5">
        <v>43534</v>
      </c>
      <c r="F1468" s="5">
        <v>4</v>
      </c>
      <c r="G1468" s="9" t="s">
        <v>3456</v>
      </c>
      <c r="H1468" s="5">
        <v>1</v>
      </c>
      <c r="I1468" s="5">
        <v>4</v>
      </c>
      <c r="J1468" s="5">
        <v>5</v>
      </c>
      <c r="K1468" s="5">
        <v>206.04500000000002</v>
      </c>
      <c r="L1468" s="5">
        <v>5.25</v>
      </c>
      <c r="M1468" s="5">
        <v>5</v>
      </c>
      <c r="N1468" s="5">
        <v>0</v>
      </c>
      <c r="O1468" s="13">
        <v>43538</v>
      </c>
      <c r="P1468" s="5" t="s">
        <v>44</v>
      </c>
      <c r="Q1468" s="5" t="s">
        <v>45</v>
      </c>
      <c r="R1468" s="5">
        <v>4</v>
      </c>
      <c r="S1468" s="10">
        <v>84.913362968338902</v>
      </c>
      <c r="T1468" s="10">
        <v>155.06399999999999</v>
      </c>
      <c r="U1468" s="10">
        <v>4</v>
      </c>
      <c r="V1468" s="10">
        <v>1.8261436666666671</v>
      </c>
      <c r="W1468" s="7">
        <f>Sheet1!J1468*Sheet2!E$2+CEILING(((Sheet1!K1468-MIN(K:K))/(MAX(K:K)-MIN(K:K))*5),1)*Sheet2!E$3+CEILING(((Sheet1!L1468-MIN(L:L))/(MAX(L:L)-MIN(L:L))*5),1)*Sheet2!E$4+Sheet1!D1468*Sheet2!E$5</f>
        <v>1.678198070829841</v>
      </c>
      <c r="X1468" s="7">
        <f>CEILING(((Sheet1!S1468-MIN(S:S))/(MAX(S:S)-MIN(S:S))*5),1)*Sheet2!E$6+CEILING(((Sheet1!T1468-MIN(T:T))/(MAX(T:T)-MIN(T:T))*5),1)*Sheet2!E$7+CEILING(((Sheet1!V1468-MIN(V:V))/(MAX(V:V)-MIN(V:V))*5),1)*Sheet2!E$8</f>
        <v>0.25202436024272301</v>
      </c>
      <c r="Y1468" s="7">
        <f>CEILING(((Sheet1!U1468-MIN(U:U))/(MAX(U:U)-MIN(U:U))*5),1)*Sheet2!E$9</f>
        <v>0.16507402473582466</v>
      </c>
      <c r="Z1468" s="7">
        <f>CEILING(((Sheet1!H1468-MIN(H:H))/(MAX(H:H)-MIN(H:H))*5),1)*Sheet2!E$10+I1468*Sheet2!E$11+F1468*Sheet2!E$12+CEILING(((Sheet1!N1468-MIN(N:N))/(MAX(N:N)-MIN(N:N))*5),1)*Sheet2!E$13</f>
        <v>0.19934470861941261</v>
      </c>
      <c r="AA1468" s="7">
        <f>B1468*Sheet2!E$14+C1468*Sheet2!E$15+M1468*Sheet2!E$16+R1468*Sheet2!E$17</f>
        <v>0.1627947831615022</v>
      </c>
      <c r="AB1468" s="7">
        <f t="shared" si="27"/>
        <v>2.4574359475893033</v>
      </c>
    </row>
    <row r="1469" spans="1:28" ht="29" hidden="1" x14ac:dyDescent="0.35">
      <c r="A1469" s="9" t="s">
        <v>778</v>
      </c>
      <c r="B1469" s="9">
        <v>5</v>
      </c>
      <c r="C1469" s="9">
        <v>5</v>
      </c>
      <c r="D1469" s="5">
        <v>3</v>
      </c>
      <c r="E1469" s="5">
        <v>43535</v>
      </c>
      <c r="F1469" s="5">
        <v>5</v>
      </c>
      <c r="G1469" s="9" t="s">
        <v>3456</v>
      </c>
      <c r="H1469" s="5">
        <v>0</v>
      </c>
      <c r="I1469" s="5">
        <v>5</v>
      </c>
      <c r="J1469" s="5">
        <v>5</v>
      </c>
      <c r="K1469" s="5">
        <v>141.42125984251965</v>
      </c>
      <c r="L1469" s="5">
        <v>5.25</v>
      </c>
      <c r="M1469" s="5">
        <v>5</v>
      </c>
      <c r="N1469" s="5">
        <v>1</v>
      </c>
      <c r="O1469" s="13">
        <v>43536</v>
      </c>
      <c r="P1469" s="5" t="s">
        <v>126</v>
      </c>
      <c r="Q1469" s="5" t="s">
        <v>127</v>
      </c>
      <c r="R1469" s="5">
        <v>4</v>
      </c>
      <c r="S1469" s="10">
        <v>1.55205608424462</v>
      </c>
      <c r="T1469" s="10">
        <v>3.5697000000000001</v>
      </c>
      <c r="U1469" s="10">
        <v>1</v>
      </c>
      <c r="V1469" s="10">
        <v>2.2999813191269824</v>
      </c>
      <c r="W1469" s="7">
        <f>Sheet1!J1469*Sheet2!E$2+CEILING(((Sheet1!K1469-MIN(K:K))/(MAX(K:K)-MIN(K:K))*5),1)*Sheet2!E$3+CEILING(((Sheet1!L1469-MIN(L:L))/(MAX(L:L)-MIN(L:L))*5),1)*Sheet2!E$4+Sheet1!D1469*Sheet2!E$5</f>
        <v>1.6701111956975805</v>
      </c>
      <c r="X1469" s="7">
        <f>CEILING(((Sheet1!S1469-MIN(S:S))/(MAX(S:S)-MIN(S:S))*5),1)*Sheet2!E$6+CEILING(((Sheet1!T1469-MIN(T:T))/(MAX(T:T)-MIN(T:T))*5),1)*Sheet2!E$7+CEILING(((Sheet1!V1469-MIN(V:V))/(MAX(V:V)-MIN(V:V))*5),1)*Sheet2!E$8</f>
        <v>0.25202436024272301</v>
      </c>
      <c r="Y1469" s="7">
        <f>CEILING(((Sheet1!U1469-MIN(U:U))/(MAX(U:U)-MIN(U:U))*5),1)*Sheet2!E$9</f>
        <v>0.16507402473582466</v>
      </c>
      <c r="Z1469" s="7">
        <f>CEILING(((Sheet1!H1469-MIN(H:H))/(MAX(H:H)-MIN(H:H))*5),1)*Sheet2!E$10+I1469*Sheet2!E$11+F1469*Sheet2!E$12+CEILING(((Sheet1!N1469-MIN(N:N))/(MAX(N:N)-MIN(N:N))*5),1)*Sheet2!E$13</f>
        <v>0.30693780206858301</v>
      </c>
      <c r="AA1469" s="7">
        <f>B1469*Sheet2!E$14+C1469*Sheet2!E$15+M1469*Sheet2!E$16+R1469*Sheet2!E$17</f>
        <v>0.20800957596450714</v>
      </c>
      <c r="AB1469" s="7">
        <f t="shared" si="27"/>
        <v>2.6021569587092186</v>
      </c>
    </row>
    <row r="1470" spans="1:28" ht="29" hidden="1" x14ac:dyDescent="0.35">
      <c r="A1470" s="9" t="s">
        <v>778</v>
      </c>
      <c r="B1470" s="9">
        <v>5</v>
      </c>
      <c r="C1470" s="9">
        <v>5</v>
      </c>
      <c r="D1470" s="5">
        <v>3</v>
      </c>
      <c r="E1470" s="5">
        <v>43535</v>
      </c>
      <c r="F1470" s="5">
        <v>5</v>
      </c>
      <c r="G1470" s="9" t="s">
        <v>3456</v>
      </c>
      <c r="H1470" s="5">
        <v>0</v>
      </c>
      <c r="I1470" s="5">
        <v>5</v>
      </c>
      <c r="J1470" s="5">
        <v>5</v>
      </c>
      <c r="K1470" s="5">
        <v>142.736220472441</v>
      </c>
      <c r="L1470" s="5">
        <v>5.25</v>
      </c>
      <c r="M1470" s="5">
        <v>5</v>
      </c>
      <c r="N1470" s="5">
        <v>1</v>
      </c>
      <c r="O1470" s="13">
        <v>43536</v>
      </c>
      <c r="P1470" s="5" t="s">
        <v>126</v>
      </c>
      <c r="Q1470" s="5" t="s">
        <v>127</v>
      </c>
      <c r="R1470" s="5">
        <v>4</v>
      </c>
      <c r="S1470" s="10">
        <v>7.6538345946146702</v>
      </c>
      <c r="T1470" s="10">
        <v>16.7559</v>
      </c>
      <c r="U1470" s="10">
        <v>1</v>
      </c>
      <c r="V1470" s="10">
        <v>2.1892163715936128</v>
      </c>
      <c r="W1470" s="7">
        <f>Sheet1!J1470*Sheet2!E$2+CEILING(((Sheet1!K1470-MIN(K:K))/(MAX(K:K)-MIN(K:K))*5),1)*Sheet2!E$3+CEILING(((Sheet1!L1470-MIN(L:L))/(MAX(L:L)-MIN(L:L))*5),1)*Sheet2!E$4+Sheet1!D1470*Sheet2!E$5</f>
        <v>1.6701111956975805</v>
      </c>
      <c r="X1470" s="7">
        <f>CEILING(((Sheet1!S1470-MIN(S:S))/(MAX(S:S)-MIN(S:S))*5),1)*Sheet2!E$6+CEILING(((Sheet1!T1470-MIN(T:T))/(MAX(T:T)-MIN(T:T))*5),1)*Sheet2!E$7+CEILING(((Sheet1!V1470-MIN(V:V))/(MAX(V:V)-MIN(V:V))*5),1)*Sheet2!E$8</f>
        <v>0.25202436024272301</v>
      </c>
      <c r="Y1470" s="7">
        <f>CEILING(((Sheet1!U1470-MIN(U:U))/(MAX(U:U)-MIN(U:U))*5),1)*Sheet2!E$9</f>
        <v>0.16507402473582466</v>
      </c>
      <c r="Z1470" s="7">
        <f>CEILING(((Sheet1!H1470-MIN(H:H))/(MAX(H:H)-MIN(H:H))*5),1)*Sheet2!E$10+I1470*Sheet2!E$11+F1470*Sheet2!E$12+CEILING(((Sheet1!N1470-MIN(N:N))/(MAX(N:N)-MIN(N:N))*5),1)*Sheet2!E$13</f>
        <v>0.30693780206858301</v>
      </c>
      <c r="AA1470" s="7">
        <f>B1470*Sheet2!E$14+C1470*Sheet2!E$15+M1470*Sheet2!E$16+R1470*Sheet2!E$17</f>
        <v>0.20800957596450714</v>
      </c>
      <c r="AB1470" s="7">
        <f t="shared" si="27"/>
        <v>2.6021569587092186</v>
      </c>
    </row>
    <row r="1471" spans="1:28" ht="29" hidden="1" x14ac:dyDescent="0.35">
      <c r="A1471" s="9" t="s">
        <v>778</v>
      </c>
      <c r="B1471" s="9">
        <v>5</v>
      </c>
      <c r="C1471" s="9">
        <v>5</v>
      </c>
      <c r="D1471" s="5">
        <v>3</v>
      </c>
      <c r="E1471" s="5">
        <v>43535</v>
      </c>
      <c r="F1471" s="5">
        <v>5</v>
      </c>
      <c r="G1471" s="9" t="s">
        <v>3456</v>
      </c>
      <c r="H1471" s="5">
        <v>0</v>
      </c>
      <c r="I1471" s="5">
        <v>5</v>
      </c>
      <c r="J1471" s="5">
        <v>5</v>
      </c>
      <c r="K1471" s="5">
        <v>145.36614173228352</v>
      </c>
      <c r="L1471" s="5">
        <v>5.25</v>
      </c>
      <c r="M1471" s="5">
        <v>5</v>
      </c>
      <c r="N1471" s="5">
        <v>1</v>
      </c>
      <c r="O1471" s="13">
        <v>43536</v>
      </c>
      <c r="P1471" s="5" t="s">
        <v>126</v>
      </c>
      <c r="Q1471" s="5" t="s">
        <v>127</v>
      </c>
      <c r="R1471" s="5">
        <v>4</v>
      </c>
      <c r="S1471" s="10">
        <v>2.34799526117241</v>
      </c>
      <c r="T1471" s="10">
        <v>5.1017999999999999</v>
      </c>
      <c r="U1471" s="10">
        <v>1</v>
      </c>
      <c r="V1471" s="10">
        <v>2.1728323239683838</v>
      </c>
      <c r="W1471" s="7">
        <f>Sheet1!J1471*Sheet2!E$2+CEILING(((Sheet1!K1471-MIN(K:K))/(MAX(K:K)-MIN(K:K))*5),1)*Sheet2!E$3+CEILING(((Sheet1!L1471-MIN(L:L))/(MAX(L:L)-MIN(L:L))*5),1)*Sheet2!E$4+Sheet1!D1471*Sheet2!E$5</f>
        <v>1.6701111956975805</v>
      </c>
      <c r="X1471" s="7">
        <f>CEILING(((Sheet1!S1471-MIN(S:S))/(MAX(S:S)-MIN(S:S))*5),1)*Sheet2!E$6+CEILING(((Sheet1!T1471-MIN(T:T))/(MAX(T:T)-MIN(T:T))*5),1)*Sheet2!E$7+CEILING(((Sheet1!V1471-MIN(V:V))/(MAX(V:V)-MIN(V:V))*5),1)*Sheet2!E$8</f>
        <v>0.25202436024272301</v>
      </c>
      <c r="Y1471" s="7">
        <f>CEILING(((Sheet1!U1471-MIN(U:U))/(MAX(U:U)-MIN(U:U))*5),1)*Sheet2!E$9</f>
        <v>0.16507402473582466</v>
      </c>
      <c r="Z1471" s="7">
        <f>CEILING(((Sheet1!H1471-MIN(H:H))/(MAX(H:H)-MIN(H:H))*5),1)*Sheet2!E$10+I1471*Sheet2!E$11+F1471*Sheet2!E$12+CEILING(((Sheet1!N1471-MIN(N:N))/(MAX(N:N)-MIN(N:N))*5),1)*Sheet2!E$13</f>
        <v>0.30693780206858301</v>
      </c>
      <c r="AA1471" s="7">
        <f>B1471*Sheet2!E$14+C1471*Sheet2!E$15+M1471*Sheet2!E$16+R1471*Sheet2!E$17</f>
        <v>0.20800957596450714</v>
      </c>
      <c r="AB1471" s="7">
        <f t="shared" si="27"/>
        <v>2.6021569587092186</v>
      </c>
    </row>
    <row r="1472" spans="1:28" ht="29" hidden="1" x14ac:dyDescent="0.35">
      <c r="A1472" s="9" t="s">
        <v>778</v>
      </c>
      <c r="B1472" s="9">
        <v>5</v>
      </c>
      <c r="C1472" s="9">
        <v>5</v>
      </c>
      <c r="D1472" s="5">
        <v>3</v>
      </c>
      <c r="E1472" s="5">
        <v>43535</v>
      </c>
      <c r="F1472" s="5">
        <v>5</v>
      </c>
      <c r="G1472" s="9" t="s">
        <v>3456</v>
      </c>
      <c r="H1472" s="5">
        <v>0</v>
      </c>
      <c r="I1472" s="5">
        <v>5</v>
      </c>
      <c r="J1472" s="5">
        <v>5</v>
      </c>
      <c r="K1472" s="5">
        <v>130.90157480314957</v>
      </c>
      <c r="L1472" s="5">
        <v>5.25</v>
      </c>
      <c r="M1472" s="5">
        <v>5</v>
      </c>
      <c r="N1472" s="5">
        <v>1</v>
      </c>
      <c r="O1472" s="13">
        <v>43536</v>
      </c>
      <c r="P1472" s="5" t="s">
        <v>126</v>
      </c>
      <c r="Q1472" s="5" t="s">
        <v>127</v>
      </c>
      <c r="R1472" s="5">
        <v>4</v>
      </c>
      <c r="S1472" s="10">
        <v>7.7165771677093602</v>
      </c>
      <c r="T1472" s="10">
        <v>20.85</v>
      </c>
      <c r="U1472" s="10">
        <v>1</v>
      </c>
      <c r="V1472" s="10">
        <v>2.7019751823708198</v>
      </c>
      <c r="W1472" s="7">
        <f>Sheet1!J1472*Sheet2!E$2+CEILING(((Sheet1!K1472-MIN(K:K))/(MAX(K:K)-MIN(K:K))*5),1)*Sheet2!E$3+CEILING(((Sheet1!L1472-MIN(L:L))/(MAX(L:L)-MIN(L:L))*5),1)*Sheet2!E$4+Sheet1!D1472*Sheet2!E$5</f>
        <v>1.6701111956975805</v>
      </c>
      <c r="X1472" s="7">
        <f>CEILING(((Sheet1!S1472-MIN(S:S))/(MAX(S:S)-MIN(S:S))*5),1)*Sheet2!E$6+CEILING(((Sheet1!T1472-MIN(T:T))/(MAX(T:T)-MIN(T:T))*5),1)*Sheet2!E$7+CEILING(((Sheet1!V1472-MIN(V:V))/(MAX(V:V)-MIN(V:V))*5),1)*Sheet2!E$8</f>
        <v>0.25202436024272301</v>
      </c>
      <c r="Y1472" s="7">
        <f>CEILING(((Sheet1!U1472-MIN(U:U))/(MAX(U:U)-MIN(U:U))*5),1)*Sheet2!E$9</f>
        <v>0.16507402473582466</v>
      </c>
      <c r="Z1472" s="7">
        <f>CEILING(((Sheet1!H1472-MIN(H:H))/(MAX(H:H)-MIN(H:H))*5),1)*Sheet2!E$10+I1472*Sheet2!E$11+F1472*Sheet2!E$12+CEILING(((Sheet1!N1472-MIN(N:N))/(MAX(N:N)-MIN(N:N))*5),1)*Sheet2!E$13</f>
        <v>0.30693780206858301</v>
      </c>
      <c r="AA1472" s="7">
        <f>B1472*Sheet2!E$14+C1472*Sheet2!E$15+M1472*Sheet2!E$16+R1472*Sheet2!E$17</f>
        <v>0.20800957596450714</v>
      </c>
      <c r="AB1472" s="7">
        <f t="shared" si="27"/>
        <v>2.6021569587092186</v>
      </c>
    </row>
    <row r="1473" spans="1:28" ht="29" hidden="1" x14ac:dyDescent="0.35">
      <c r="A1473" s="9" t="s">
        <v>778</v>
      </c>
      <c r="B1473" s="9">
        <v>5</v>
      </c>
      <c r="C1473" s="9">
        <v>5</v>
      </c>
      <c r="D1473" s="5">
        <v>3</v>
      </c>
      <c r="E1473" s="5">
        <v>43535</v>
      </c>
      <c r="F1473" s="5">
        <v>5</v>
      </c>
      <c r="G1473" s="9" t="s">
        <v>3456</v>
      </c>
      <c r="H1473" s="5">
        <v>0</v>
      </c>
      <c r="I1473" s="5">
        <v>5</v>
      </c>
      <c r="J1473" s="5">
        <v>5</v>
      </c>
      <c r="K1473" s="5">
        <v>130.90157480314957</v>
      </c>
      <c r="L1473" s="5">
        <v>5.25</v>
      </c>
      <c r="M1473" s="5">
        <v>5</v>
      </c>
      <c r="N1473" s="5">
        <v>1</v>
      </c>
      <c r="O1473" s="13">
        <v>43536</v>
      </c>
      <c r="P1473" s="5" t="s">
        <v>126</v>
      </c>
      <c r="Q1473" s="5" t="s">
        <v>127</v>
      </c>
      <c r="R1473" s="5">
        <v>4</v>
      </c>
      <c r="S1473" s="10">
        <v>9.4428275584302206</v>
      </c>
      <c r="T1473" s="10">
        <v>24.646799999999999</v>
      </c>
      <c r="U1473" s="10">
        <v>1</v>
      </c>
      <c r="V1473" s="10">
        <v>2.6101080261702134</v>
      </c>
      <c r="W1473" s="7">
        <f>Sheet1!J1473*Sheet2!E$2+CEILING(((Sheet1!K1473-MIN(K:K))/(MAX(K:K)-MIN(K:K))*5),1)*Sheet2!E$3+CEILING(((Sheet1!L1473-MIN(L:L))/(MAX(L:L)-MIN(L:L))*5),1)*Sheet2!E$4+Sheet1!D1473*Sheet2!E$5</f>
        <v>1.6701111956975805</v>
      </c>
      <c r="X1473" s="7">
        <f>CEILING(((Sheet1!S1473-MIN(S:S))/(MAX(S:S)-MIN(S:S))*5),1)*Sheet2!E$6+CEILING(((Sheet1!T1473-MIN(T:T))/(MAX(T:T)-MIN(T:T))*5),1)*Sheet2!E$7+CEILING(((Sheet1!V1473-MIN(V:V))/(MAX(V:V)-MIN(V:V))*5),1)*Sheet2!E$8</f>
        <v>0.25202436024272301</v>
      </c>
      <c r="Y1473" s="7">
        <f>CEILING(((Sheet1!U1473-MIN(U:U))/(MAX(U:U)-MIN(U:U))*5),1)*Sheet2!E$9</f>
        <v>0.16507402473582466</v>
      </c>
      <c r="Z1473" s="7">
        <f>CEILING(((Sheet1!H1473-MIN(H:H))/(MAX(H:H)-MIN(H:H))*5),1)*Sheet2!E$10+I1473*Sheet2!E$11+F1473*Sheet2!E$12+CEILING(((Sheet1!N1473-MIN(N:N))/(MAX(N:N)-MIN(N:N))*5),1)*Sheet2!E$13</f>
        <v>0.30693780206858301</v>
      </c>
      <c r="AA1473" s="7">
        <f>B1473*Sheet2!E$14+C1473*Sheet2!E$15+M1473*Sheet2!E$16+R1473*Sheet2!E$17</f>
        <v>0.20800957596450714</v>
      </c>
      <c r="AB1473" s="7">
        <f t="shared" si="27"/>
        <v>2.6021569587092186</v>
      </c>
    </row>
    <row r="1474" spans="1:28" ht="29" hidden="1" x14ac:dyDescent="0.35">
      <c r="A1474" s="9" t="s">
        <v>778</v>
      </c>
      <c r="B1474" s="9">
        <v>5</v>
      </c>
      <c r="C1474" s="9">
        <v>5</v>
      </c>
      <c r="D1474" s="5">
        <v>3</v>
      </c>
      <c r="E1474" s="5">
        <v>43535</v>
      </c>
      <c r="F1474" s="5">
        <v>5</v>
      </c>
      <c r="G1474" s="9" t="s">
        <v>3456</v>
      </c>
      <c r="H1474" s="5">
        <v>0</v>
      </c>
      <c r="I1474" s="5">
        <v>5</v>
      </c>
      <c r="J1474" s="5">
        <v>5</v>
      </c>
      <c r="K1474" s="5">
        <v>130.90157480314957</v>
      </c>
      <c r="L1474" s="5">
        <v>4.9000000000000004</v>
      </c>
      <c r="M1474" s="5">
        <v>5</v>
      </c>
      <c r="N1474" s="5">
        <v>1</v>
      </c>
      <c r="O1474" s="13">
        <v>43536</v>
      </c>
      <c r="P1474" s="5" t="s">
        <v>126</v>
      </c>
      <c r="Q1474" s="5" t="s">
        <v>127</v>
      </c>
      <c r="R1474" s="5">
        <v>4</v>
      </c>
      <c r="S1474" s="10">
        <v>3.48246122722249</v>
      </c>
      <c r="T1474" s="10">
        <v>8.9375999999999998</v>
      </c>
      <c r="U1474" s="10">
        <v>1</v>
      </c>
      <c r="V1474" s="10">
        <v>2.5664607347626869</v>
      </c>
      <c r="W1474" s="7">
        <f>Sheet1!J1474*Sheet2!E$2+CEILING(((Sheet1!K1474-MIN(K:K))/(MAX(K:K)-MIN(K:K))*5),1)*Sheet2!E$3+CEILING(((Sheet1!L1474-MIN(L:L))/(MAX(L:L)-MIN(L:L))*5),1)*Sheet2!E$4+Sheet1!D1474*Sheet2!E$5</f>
        <v>1.5385717798935707</v>
      </c>
      <c r="X1474" s="7">
        <f>CEILING(((Sheet1!S1474-MIN(S:S))/(MAX(S:S)-MIN(S:S))*5),1)*Sheet2!E$6+CEILING(((Sheet1!T1474-MIN(T:T))/(MAX(T:T)-MIN(T:T))*5),1)*Sheet2!E$7+CEILING(((Sheet1!V1474-MIN(V:V))/(MAX(V:V)-MIN(V:V))*5),1)*Sheet2!E$8</f>
        <v>0.25202436024272301</v>
      </c>
      <c r="Y1474" s="7">
        <f>CEILING(((Sheet1!U1474-MIN(U:U))/(MAX(U:U)-MIN(U:U))*5),1)*Sheet2!E$9</f>
        <v>0.16507402473582466</v>
      </c>
      <c r="Z1474" s="7">
        <f>CEILING(((Sheet1!H1474-MIN(H:H))/(MAX(H:H)-MIN(H:H))*5),1)*Sheet2!E$10+I1474*Sheet2!E$11+F1474*Sheet2!E$12+CEILING(((Sheet1!N1474-MIN(N:N))/(MAX(N:N)-MIN(N:N))*5),1)*Sheet2!E$13</f>
        <v>0.30693780206858301</v>
      </c>
      <c r="AA1474" s="7">
        <f>B1474*Sheet2!E$14+C1474*Sheet2!E$15+M1474*Sheet2!E$16+R1474*Sheet2!E$17</f>
        <v>0.20800957596450714</v>
      </c>
      <c r="AB1474" s="7">
        <f t="shared" si="27"/>
        <v>2.4706175429052086</v>
      </c>
    </row>
    <row r="1475" spans="1:28" ht="29" hidden="1" x14ac:dyDescent="0.35">
      <c r="A1475" s="9" t="s">
        <v>779</v>
      </c>
      <c r="B1475" s="9">
        <v>5</v>
      </c>
      <c r="C1475" s="9">
        <v>5</v>
      </c>
      <c r="D1475" s="5">
        <v>3</v>
      </c>
      <c r="E1475" s="5">
        <v>43535</v>
      </c>
      <c r="F1475" s="5">
        <v>4</v>
      </c>
      <c r="G1475" s="9" t="s">
        <v>3456</v>
      </c>
      <c r="H1475" s="5">
        <v>1</v>
      </c>
      <c r="I1475" s="5">
        <v>5</v>
      </c>
      <c r="J1475" s="5">
        <v>5</v>
      </c>
      <c r="K1475" s="5">
        <v>180.5942</v>
      </c>
      <c r="L1475" s="5">
        <v>5.0750000000000002</v>
      </c>
      <c r="M1475" s="5">
        <v>5</v>
      </c>
      <c r="N1475" s="5">
        <v>1</v>
      </c>
      <c r="O1475" s="13">
        <v>43537</v>
      </c>
      <c r="P1475" s="5" t="s">
        <v>126</v>
      </c>
      <c r="Q1475" s="5" t="s">
        <v>127</v>
      </c>
      <c r="R1475" s="5">
        <v>4</v>
      </c>
      <c r="S1475" s="10">
        <v>84.5029725724999</v>
      </c>
      <c r="T1475" s="10">
        <v>199.80940000000001</v>
      </c>
      <c r="U1475" s="10">
        <v>2</v>
      </c>
      <c r="V1475" s="10">
        <v>2.3645251038781172</v>
      </c>
      <c r="W1475" s="7">
        <f>Sheet1!J1475*Sheet2!E$2+CEILING(((Sheet1!K1475-MIN(K:K))/(MAX(K:K)-MIN(K:K))*5),1)*Sheet2!E$3+CEILING(((Sheet1!L1475-MIN(L:L))/(MAX(L:L)-MIN(L:L))*5),1)*Sheet2!E$4+Sheet1!D1475*Sheet2!E$5</f>
        <v>1.6070807521501036</v>
      </c>
      <c r="X1475" s="7">
        <f>CEILING(((Sheet1!S1475-MIN(S:S))/(MAX(S:S)-MIN(S:S))*5),1)*Sheet2!E$6+CEILING(((Sheet1!T1475-MIN(T:T))/(MAX(T:T)-MIN(T:T))*5),1)*Sheet2!E$7+CEILING(((Sheet1!V1475-MIN(V:V))/(MAX(V:V)-MIN(V:V))*5),1)*Sheet2!E$8</f>
        <v>0.25202436024272301</v>
      </c>
      <c r="Y1475" s="7">
        <f>CEILING(((Sheet1!U1475-MIN(U:U))/(MAX(U:U)-MIN(U:U))*5),1)*Sheet2!E$9</f>
        <v>0.16507402473582466</v>
      </c>
      <c r="Z1475" s="7">
        <f>CEILING(((Sheet1!H1475-MIN(H:H))/(MAX(H:H)-MIN(H:H))*5),1)*Sheet2!E$10+I1475*Sheet2!E$11+F1475*Sheet2!E$12+CEILING(((Sheet1!N1475-MIN(N:N))/(MAX(N:N)-MIN(N:N))*5),1)*Sheet2!E$13</f>
        <v>0.43011082064112627</v>
      </c>
      <c r="AA1475" s="7">
        <f>B1475*Sheet2!E$14+C1475*Sheet2!E$15+M1475*Sheet2!E$16+R1475*Sheet2!E$17</f>
        <v>0.20800957596450714</v>
      </c>
      <c r="AB1475" s="7">
        <f t="shared" ref="AB1475:AB1538" si="28">SUM(W1475:AA1475)</f>
        <v>2.6622995337342847</v>
      </c>
    </row>
    <row r="1476" spans="1:28" ht="29" hidden="1" x14ac:dyDescent="0.35">
      <c r="A1476" s="9" t="s">
        <v>779</v>
      </c>
      <c r="B1476" s="9">
        <v>5</v>
      </c>
      <c r="C1476" s="9">
        <v>5</v>
      </c>
      <c r="D1476" s="5">
        <v>3</v>
      </c>
      <c r="E1476" s="5">
        <v>43535</v>
      </c>
      <c r="F1476" s="5">
        <v>4</v>
      </c>
      <c r="G1476" s="9" t="s">
        <v>3456</v>
      </c>
      <c r="H1476" s="5">
        <v>1</v>
      </c>
      <c r="I1476" s="5">
        <v>5</v>
      </c>
      <c r="J1476" s="5">
        <v>5</v>
      </c>
      <c r="K1476" s="5">
        <v>193.31959999999998</v>
      </c>
      <c r="L1476" s="5">
        <v>5.0750000000000002</v>
      </c>
      <c r="M1476" s="5">
        <v>5</v>
      </c>
      <c r="N1476" s="5">
        <v>1</v>
      </c>
      <c r="O1476" s="13">
        <v>43537</v>
      </c>
      <c r="P1476" s="5" t="s">
        <v>126</v>
      </c>
      <c r="Q1476" s="5" t="s">
        <v>127</v>
      </c>
      <c r="R1476" s="5">
        <v>4</v>
      </c>
      <c r="S1476" s="10">
        <v>262.02067192839201</v>
      </c>
      <c r="T1476" s="10">
        <v>594.13589999999999</v>
      </c>
      <c r="U1476" s="10">
        <v>2</v>
      </c>
      <c r="V1476" s="10">
        <v>2.2675153667355383</v>
      </c>
      <c r="W1476" s="7">
        <f>Sheet1!J1476*Sheet2!E$2+CEILING(((Sheet1!K1476-MIN(K:K))/(MAX(K:K)-MIN(K:K))*5),1)*Sheet2!E$3+CEILING(((Sheet1!L1476-MIN(L:L))/(MAX(L:L)-MIN(L:L))*5),1)*Sheet2!E$4+Sheet1!D1476*Sheet2!E$5</f>
        <v>1.6070807521501036</v>
      </c>
      <c r="X1476" s="7">
        <f>CEILING(((Sheet1!S1476-MIN(S:S))/(MAX(S:S)-MIN(S:S))*5),1)*Sheet2!E$6+CEILING(((Sheet1!T1476-MIN(T:T))/(MAX(T:T)-MIN(T:T))*5),1)*Sheet2!E$7+CEILING(((Sheet1!V1476-MIN(V:V))/(MAX(V:V)-MIN(V:V))*5),1)*Sheet2!E$8</f>
        <v>0.30319351136498079</v>
      </c>
      <c r="Y1476" s="7">
        <f>CEILING(((Sheet1!U1476-MIN(U:U))/(MAX(U:U)-MIN(U:U))*5),1)*Sheet2!E$9</f>
        <v>0.16507402473582466</v>
      </c>
      <c r="Z1476" s="7">
        <f>CEILING(((Sheet1!H1476-MIN(H:H))/(MAX(H:H)-MIN(H:H))*5),1)*Sheet2!E$10+I1476*Sheet2!E$11+F1476*Sheet2!E$12+CEILING(((Sheet1!N1476-MIN(N:N))/(MAX(N:N)-MIN(N:N))*5),1)*Sheet2!E$13</f>
        <v>0.43011082064112627</v>
      </c>
      <c r="AA1476" s="7">
        <f>B1476*Sheet2!E$14+C1476*Sheet2!E$15+M1476*Sheet2!E$16+R1476*Sheet2!E$17</f>
        <v>0.20800957596450714</v>
      </c>
      <c r="AB1476" s="7">
        <f t="shared" si="28"/>
        <v>2.7134686848565428</v>
      </c>
    </row>
    <row r="1477" spans="1:28" ht="29" hidden="1" x14ac:dyDescent="0.35">
      <c r="A1477" s="9" t="s">
        <v>779</v>
      </c>
      <c r="B1477" s="9">
        <v>5</v>
      </c>
      <c r="C1477" s="9">
        <v>5</v>
      </c>
      <c r="D1477" s="5">
        <v>3</v>
      </c>
      <c r="E1477" s="5">
        <v>43535</v>
      </c>
      <c r="F1477" s="5">
        <v>4</v>
      </c>
      <c r="G1477" s="9" t="s">
        <v>3456</v>
      </c>
      <c r="H1477" s="5">
        <v>1</v>
      </c>
      <c r="I1477" s="5">
        <v>5</v>
      </c>
      <c r="J1477" s="5">
        <v>5</v>
      </c>
      <c r="K1477" s="5">
        <v>180.5942</v>
      </c>
      <c r="L1477" s="5">
        <v>5.6</v>
      </c>
      <c r="M1477" s="5">
        <v>5</v>
      </c>
      <c r="N1477" s="5">
        <v>1</v>
      </c>
      <c r="O1477" s="13">
        <v>43537</v>
      </c>
      <c r="P1477" s="5" t="s">
        <v>126</v>
      </c>
      <c r="Q1477" s="5" t="s">
        <v>127</v>
      </c>
      <c r="R1477" s="5">
        <v>4</v>
      </c>
      <c r="S1477" s="10">
        <v>26.199764129547301</v>
      </c>
      <c r="T1477" s="10">
        <v>61.95</v>
      </c>
      <c r="U1477" s="10">
        <v>2</v>
      </c>
      <c r="V1477" s="10">
        <v>2.3645251038781172</v>
      </c>
      <c r="W1477" s="7">
        <f>Sheet1!J1477*Sheet2!E$2+CEILING(((Sheet1!K1477-MIN(K:K))/(MAX(K:K)-MIN(K:K))*5),1)*Sheet2!E$3+CEILING(((Sheet1!L1477-MIN(L:L))/(MAX(L:L)-MIN(L:L))*5),1)*Sheet2!E$4+Sheet1!D1477*Sheet2!E$5</f>
        <v>1.7386201679541133</v>
      </c>
      <c r="X1477" s="7">
        <f>CEILING(((Sheet1!S1477-MIN(S:S))/(MAX(S:S)-MIN(S:S))*5),1)*Sheet2!E$6+CEILING(((Sheet1!T1477-MIN(T:T))/(MAX(T:T)-MIN(T:T))*5),1)*Sheet2!E$7+CEILING(((Sheet1!V1477-MIN(V:V))/(MAX(V:V)-MIN(V:V))*5),1)*Sheet2!E$8</f>
        <v>0.25202436024272301</v>
      </c>
      <c r="Y1477" s="7">
        <f>CEILING(((Sheet1!U1477-MIN(U:U))/(MAX(U:U)-MIN(U:U))*5),1)*Sheet2!E$9</f>
        <v>0.16507402473582466</v>
      </c>
      <c r="Z1477" s="7">
        <f>CEILING(((Sheet1!H1477-MIN(H:H))/(MAX(H:H)-MIN(H:H))*5),1)*Sheet2!E$10+I1477*Sheet2!E$11+F1477*Sheet2!E$12+CEILING(((Sheet1!N1477-MIN(N:N))/(MAX(N:N)-MIN(N:N))*5),1)*Sheet2!E$13</f>
        <v>0.43011082064112627</v>
      </c>
      <c r="AA1477" s="7">
        <f>B1477*Sheet2!E$14+C1477*Sheet2!E$15+M1477*Sheet2!E$16+R1477*Sheet2!E$17</f>
        <v>0.20800957596450714</v>
      </c>
      <c r="AB1477" s="7">
        <f t="shared" si="28"/>
        <v>2.7938389495382943</v>
      </c>
    </row>
    <row r="1478" spans="1:28" ht="29" hidden="1" x14ac:dyDescent="0.35">
      <c r="A1478" s="9" t="s">
        <v>779</v>
      </c>
      <c r="B1478" s="9">
        <v>5</v>
      </c>
      <c r="C1478" s="9">
        <v>5</v>
      </c>
      <c r="D1478" s="5">
        <v>3</v>
      </c>
      <c r="E1478" s="5">
        <v>43535</v>
      </c>
      <c r="F1478" s="5">
        <v>4</v>
      </c>
      <c r="G1478" s="9" t="s">
        <v>3456</v>
      </c>
      <c r="H1478" s="5">
        <v>1</v>
      </c>
      <c r="I1478" s="5">
        <v>5</v>
      </c>
      <c r="J1478" s="5">
        <v>5</v>
      </c>
      <c r="K1478" s="5">
        <v>193.31959999999998</v>
      </c>
      <c r="L1478" s="5">
        <v>5.0750000000000002</v>
      </c>
      <c r="M1478" s="5">
        <v>5</v>
      </c>
      <c r="N1478" s="5">
        <v>1</v>
      </c>
      <c r="O1478" s="13">
        <v>43537</v>
      </c>
      <c r="P1478" s="5" t="s">
        <v>126</v>
      </c>
      <c r="Q1478" s="5" t="s">
        <v>127</v>
      </c>
      <c r="R1478" s="5">
        <v>4</v>
      </c>
      <c r="S1478" s="10">
        <v>117.088511899362</v>
      </c>
      <c r="T1478" s="10">
        <v>265.5</v>
      </c>
      <c r="U1478" s="10">
        <v>2</v>
      </c>
      <c r="V1478" s="10">
        <v>2.2675153667355361</v>
      </c>
      <c r="W1478" s="7">
        <f>Sheet1!J1478*Sheet2!E$2+CEILING(((Sheet1!K1478-MIN(K:K))/(MAX(K:K)-MIN(K:K))*5),1)*Sheet2!E$3+CEILING(((Sheet1!L1478-MIN(L:L))/(MAX(L:L)-MIN(L:L))*5),1)*Sheet2!E$4+Sheet1!D1478*Sheet2!E$5</f>
        <v>1.6070807521501036</v>
      </c>
      <c r="X1478" s="7">
        <f>CEILING(((Sheet1!S1478-MIN(S:S))/(MAX(S:S)-MIN(S:S))*5),1)*Sheet2!E$6+CEILING(((Sheet1!T1478-MIN(T:T))/(MAX(T:T)-MIN(T:T))*5),1)*Sheet2!E$7+CEILING(((Sheet1!V1478-MIN(V:V))/(MAX(V:V)-MIN(V:V))*5),1)*Sheet2!E$8</f>
        <v>0.25202436024272301</v>
      </c>
      <c r="Y1478" s="7">
        <f>CEILING(((Sheet1!U1478-MIN(U:U))/(MAX(U:U)-MIN(U:U))*5),1)*Sheet2!E$9</f>
        <v>0.16507402473582466</v>
      </c>
      <c r="Z1478" s="7">
        <f>CEILING(((Sheet1!H1478-MIN(H:H))/(MAX(H:H)-MIN(H:H))*5),1)*Sheet2!E$10+I1478*Sheet2!E$11+F1478*Sheet2!E$12+CEILING(((Sheet1!N1478-MIN(N:N))/(MAX(N:N)-MIN(N:N))*5),1)*Sheet2!E$13</f>
        <v>0.43011082064112627</v>
      </c>
      <c r="AA1478" s="7">
        <f>B1478*Sheet2!E$14+C1478*Sheet2!E$15+M1478*Sheet2!E$16+R1478*Sheet2!E$17</f>
        <v>0.20800957596450714</v>
      </c>
      <c r="AB1478" s="7">
        <f t="shared" si="28"/>
        <v>2.6622995337342847</v>
      </c>
    </row>
    <row r="1479" spans="1:28" ht="29" x14ac:dyDescent="0.35">
      <c r="A1479" s="9" t="s">
        <v>780</v>
      </c>
      <c r="B1479" s="9">
        <v>5</v>
      </c>
      <c r="C1479" s="9">
        <v>4</v>
      </c>
      <c r="D1479" s="5">
        <v>3</v>
      </c>
      <c r="E1479" s="5">
        <v>43535</v>
      </c>
      <c r="F1479" s="5">
        <v>4</v>
      </c>
      <c r="G1479" s="9" t="s">
        <v>3456</v>
      </c>
      <c r="H1479" s="5">
        <v>1</v>
      </c>
      <c r="I1479" s="5">
        <v>4</v>
      </c>
      <c r="J1479" s="5">
        <v>3</v>
      </c>
      <c r="K1479" s="5">
        <v>223.01220000000001</v>
      </c>
      <c r="L1479" s="5">
        <v>5.0750000000000002</v>
      </c>
      <c r="M1479" s="5">
        <v>3</v>
      </c>
      <c r="N1479" s="5">
        <v>0</v>
      </c>
      <c r="O1479" s="13">
        <v>43535</v>
      </c>
      <c r="P1479" s="5" t="s">
        <v>21</v>
      </c>
      <c r="Q1479" s="5" t="s">
        <v>22</v>
      </c>
      <c r="R1479" s="5">
        <v>5</v>
      </c>
      <c r="S1479" s="10">
        <v>14.0172366869273</v>
      </c>
      <c r="T1479" s="10">
        <v>34.010399999999997</v>
      </c>
      <c r="U1479" s="10">
        <v>0</v>
      </c>
      <c r="V1479" s="10">
        <v>2.4263270114942586</v>
      </c>
      <c r="W1479" s="7">
        <f>Sheet1!J1479*Sheet2!E$2+CEILING(((Sheet1!K1479-MIN(K:K))/(MAX(K:K)-MIN(K:K))*5),1)*Sheet2!E$3+CEILING(((Sheet1!L1479-MIN(L:L))/(MAX(L:L)-MIN(L:L))*5),1)*Sheet2!E$4+Sheet1!D1479*Sheet2!E$5</f>
        <v>1.2290493922695922</v>
      </c>
      <c r="X1479" s="7">
        <f>CEILING(((Sheet1!S1479-MIN(S:S))/(MAX(S:S)-MIN(S:S))*5),1)*Sheet2!E$6+CEILING(((Sheet1!T1479-MIN(T:T))/(MAX(T:T)-MIN(T:T))*5),1)*Sheet2!E$7+CEILING(((Sheet1!V1479-MIN(V:V))/(MAX(V:V)-MIN(V:V))*5),1)*Sheet2!E$8</f>
        <v>0.25202436024272301</v>
      </c>
      <c r="Y1479" s="7">
        <f>CEILING(((Sheet1!U1479-MIN(U:U))/(MAX(U:U)-MIN(U:U))*5),1)*Sheet2!E$9</f>
        <v>0</v>
      </c>
      <c r="Z1479" s="7">
        <f>CEILING(((Sheet1!H1479-MIN(H:H))/(MAX(H:H)-MIN(H:H))*5),1)*Sheet2!E$10+I1479*Sheet2!E$11+F1479*Sheet2!E$12+CEILING(((Sheet1!N1479-MIN(N:N))/(MAX(N:N)-MIN(N:N))*5),1)*Sheet2!E$13</f>
        <v>0.19934470861941261</v>
      </c>
      <c r="AA1479" s="7">
        <f>B1479*Sheet2!E$14+C1479*Sheet2!E$15+M1479*Sheet2!E$16+R1479*Sheet2!E$17</f>
        <v>0.18585104545895575</v>
      </c>
      <c r="AB1479" s="7">
        <f t="shared" si="28"/>
        <v>1.8662695065906836</v>
      </c>
    </row>
    <row r="1480" spans="1:28" ht="29" hidden="1" x14ac:dyDescent="0.35">
      <c r="A1480" s="9" t="s">
        <v>781</v>
      </c>
      <c r="B1480" s="9">
        <v>3</v>
      </c>
      <c r="C1480" s="9">
        <v>2</v>
      </c>
      <c r="D1480" s="5">
        <v>3</v>
      </c>
      <c r="E1480" s="5">
        <v>43535</v>
      </c>
      <c r="F1480" s="5">
        <v>4</v>
      </c>
      <c r="G1480" s="9" t="s">
        <v>3456</v>
      </c>
      <c r="H1480" s="5">
        <v>1</v>
      </c>
      <c r="I1480" s="5">
        <v>5</v>
      </c>
      <c r="J1480" s="5">
        <v>1</v>
      </c>
      <c r="K1480" s="5">
        <v>162.46062992125982</v>
      </c>
      <c r="L1480" s="5">
        <v>5.0750000000000002</v>
      </c>
      <c r="M1480" s="5">
        <v>5</v>
      </c>
      <c r="N1480" s="5">
        <v>1</v>
      </c>
      <c r="O1480" s="13">
        <v>43543</v>
      </c>
      <c r="P1480" s="5" t="s">
        <v>112</v>
      </c>
      <c r="Q1480" s="5" t="s">
        <v>113</v>
      </c>
      <c r="R1480" s="5">
        <v>4</v>
      </c>
      <c r="S1480" s="10">
        <v>1000</v>
      </c>
      <c r="T1480" s="10">
        <f t="shared" ref="T1480:T1481" si="29">S1480*V1480</f>
        <v>2050.571322840975</v>
      </c>
      <c r="U1480" s="10">
        <v>8</v>
      </c>
      <c r="V1480" s="10">
        <v>2.050571322840975</v>
      </c>
      <c r="W1480" s="7">
        <f>Sheet1!J1480*Sheet2!E$2+CEILING(((Sheet1!K1480-MIN(K:K))/(MAX(K:K)-MIN(K:K))*5),1)*Sheet2!E$3+CEILING(((Sheet1!L1480-MIN(L:L))/(MAX(L:L)-MIN(L:L))*5),1)*Sheet2!E$4+Sheet1!D1480*Sheet2!E$5</f>
        <v>0.71400008787601565</v>
      </c>
      <c r="X1480" s="7">
        <f>CEILING(((Sheet1!S1480-MIN(S:S))/(MAX(S:S)-MIN(S:S))*5),1)*Sheet2!E$6+CEILING(((Sheet1!T1480-MIN(T:T))/(MAX(T:T)-MIN(T:T))*5),1)*Sheet2!E$7+CEILING(((Sheet1!V1480-MIN(V:V))/(MAX(V:V)-MIN(V:V))*5),1)*Sheet2!E$8</f>
        <v>0.53250274144781851</v>
      </c>
      <c r="Y1480" s="7">
        <f>CEILING(((Sheet1!U1480-MIN(U:U))/(MAX(U:U)-MIN(U:U))*5),1)*Sheet2!E$9</f>
        <v>0.33014804947164933</v>
      </c>
      <c r="Z1480" s="7">
        <f>CEILING(((Sheet1!H1480-MIN(H:H))/(MAX(H:H)-MIN(H:H))*5),1)*Sheet2!E$10+I1480*Sheet2!E$11+F1480*Sheet2!E$12+CEILING(((Sheet1!N1480-MIN(N:N))/(MAX(N:N)-MIN(N:N))*5),1)*Sheet2!E$13</f>
        <v>0.43011082064112627</v>
      </c>
      <c r="AA1480" s="7">
        <f>B1480*Sheet2!E$14+C1480*Sheet2!E$15+M1480*Sheet2!E$16+R1480*Sheet2!E$17</f>
        <v>0.12980891950077991</v>
      </c>
      <c r="AB1480" s="7">
        <f t="shared" si="28"/>
        <v>2.1365706189373896</v>
      </c>
    </row>
    <row r="1481" spans="1:28" ht="29" hidden="1" x14ac:dyDescent="0.35">
      <c r="A1481" s="9" t="s">
        <v>782</v>
      </c>
      <c r="B1481" s="9">
        <v>3</v>
      </c>
      <c r="C1481" s="9">
        <v>2</v>
      </c>
      <c r="D1481" s="5">
        <v>3</v>
      </c>
      <c r="E1481" s="5">
        <v>43535</v>
      </c>
      <c r="F1481" s="5">
        <v>4</v>
      </c>
      <c r="G1481" s="9" t="s">
        <v>3456</v>
      </c>
      <c r="H1481" s="5">
        <v>1</v>
      </c>
      <c r="I1481" s="5">
        <v>5</v>
      </c>
      <c r="J1481" s="5">
        <v>1</v>
      </c>
      <c r="K1481" s="5">
        <v>149.31102362204723</v>
      </c>
      <c r="L1481" s="5">
        <v>4.9000000000000004</v>
      </c>
      <c r="M1481" s="5">
        <v>5</v>
      </c>
      <c r="N1481" s="5">
        <v>1</v>
      </c>
      <c r="O1481" s="13">
        <v>43544</v>
      </c>
      <c r="P1481" s="5" t="s">
        <v>112</v>
      </c>
      <c r="Q1481" s="5" t="s">
        <v>113</v>
      </c>
      <c r="R1481" s="5">
        <v>4</v>
      </c>
      <c r="S1481" s="10">
        <v>1000</v>
      </c>
      <c r="T1481" s="10">
        <f t="shared" si="29"/>
        <v>2069.7556014910392</v>
      </c>
      <c r="U1481" s="10">
        <v>9</v>
      </c>
      <c r="V1481" s="10">
        <v>2.0697556014910394</v>
      </c>
      <c r="W1481" s="7">
        <f>Sheet1!J1481*Sheet2!E$2+CEILING(((Sheet1!K1481-MIN(K:K))/(MAX(K:K)-MIN(K:K))*5),1)*Sheet2!E$3+CEILING(((Sheet1!L1481-MIN(L:L))/(MAX(L:L)-MIN(L:L))*5),1)*Sheet2!E$4+Sheet1!D1481*Sheet2!E$5</f>
        <v>0.64549111561948302</v>
      </c>
      <c r="X1481" s="7">
        <f>CEILING(((Sheet1!S1481-MIN(S:S))/(MAX(S:S)-MIN(S:S))*5),1)*Sheet2!E$6+CEILING(((Sheet1!T1481-MIN(T:T))/(MAX(T:T)-MIN(T:T))*5),1)*Sheet2!E$7+CEILING(((Sheet1!V1481-MIN(V:V))/(MAX(V:V)-MIN(V:V))*5),1)*Sheet2!E$8</f>
        <v>0.53250274144781851</v>
      </c>
      <c r="Y1481" s="7">
        <f>CEILING(((Sheet1!U1481-MIN(U:U))/(MAX(U:U)-MIN(U:U))*5),1)*Sheet2!E$9</f>
        <v>0.33014804947164933</v>
      </c>
      <c r="Z1481" s="7">
        <f>CEILING(((Sheet1!H1481-MIN(H:H))/(MAX(H:H)-MIN(H:H))*5),1)*Sheet2!E$10+I1481*Sheet2!E$11+F1481*Sheet2!E$12+CEILING(((Sheet1!N1481-MIN(N:N))/(MAX(N:N)-MIN(N:N))*5),1)*Sheet2!E$13</f>
        <v>0.43011082064112627</v>
      </c>
      <c r="AA1481" s="7">
        <f>B1481*Sheet2!E$14+C1481*Sheet2!E$15+M1481*Sheet2!E$16+R1481*Sheet2!E$17</f>
        <v>0.12980891950077991</v>
      </c>
      <c r="AB1481" s="7">
        <f t="shared" si="28"/>
        <v>2.068061646680857</v>
      </c>
    </row>
    <row r="1482" spans="1:28" ht="29" hidden="1" x14ac:dyDescent="0.35">
      <c r="A1482" s="9" t="s">
        <v>783</v>
      </c>
      <c r="B1482" s="9">
        <v>5</v>
      </c>
      <c r="C1482" s="9">
        <v>5</v>
      </c>
      <c r="D1482" s="5">
        <v>3</v>
      </c>
      <c r="E1482" s="5">
        <v>43535</v>
      </c>
      <c r="F1482" s="5">
        <v>4</v>
      </c>
      <c r="G1482" s="9" t="s">
        <v>3456</v>
      </c>
      <c r="H1482" s="5">
        <v>1</v>
      </c>
      <c r="I1482" s="5">
        <v>5</v>
      </c>
      <c r="J1482" s="5">
        <v>3</v>
      </c>
      <c r="K1482" s="5">
        <v>252.70479999999998</v>
      </c>
      <c r="L1482" s="5">
        <v>4.9000000000000004</v>
      </c>
      <c r="M1482" s="5">
        <v>5</v>
      </c>
      <c r="N1482" s="5">
        <v>0</v>
      </c>
      <c r="O1482" s="13">
        <v>43538</v>
      </c>
      <c r="P1482" s="5" t="s">
        <v>126</v>
      </c>
      <c r="Q1482" s="5" t="s">
        <v>127</v>
      </c>
      <c r="R1482" s="5">
        <v>2</v>
      </c>
      <c r="S1482" s="10">
        <v>680.39553660527997</v>
      </c>
      <c r="T1482" s="10">
        <v>1200</v>
      </c>
      <c r="U1482" s="10">
        <v>3</v>
      </c>
      <c r="V1482" s="10">
        <v>1.7636799999999997</v>
      </c>
      <c r="W1482" s="7">
        <f>Sheet1!J1482*Sheet2!E$2+CEILING(((Sheet1!K1482-MIN(K:K))/(MAX(K:K)-MIN(K:K))*5),1)*Sheet2!E$3+CEILING(((Sheet1!L1482-MIN(L:L))/(MAX(L:L)-MIN(L:L))*5),1)*Sheet2!E$4+Sheet1!D1482*Sheet2!E$5</f>
        <v>1.2290493922695922</v>
      </c>
      <c r="X1482" s="7">
        <f>CEILING(((Sheet1!S1482-MIN(S:S))/(MAX(S:S)-MIN(S:S))*5),1)*Sheet2!E$6+CEILING(((Sheet1!T1482-MIN(T:T))/(MAX(T:T)-MIN(T:T))*5),1)*Sheet2!E$7+CEILING(((Sheet1!V1482-MIN(V:V))/(MAX(V:V)-MIN(V:V))*5),1)*Sheet2!E$8</f>
        <v>0.43079907251485117</v>
      </c>
      <c r="Y1482" s="7">
        <f>CEILING(((Sheet1!U1482-MIN(U:U))/(MAX(U:U)-MIN(U:U))*5),1)*Sheet2!E$9</f>
        <v>0.16507402473582466</v>
      </c>
      <c r="Z1482" s="7">
        <f>CEILING(((Sheet1!H1482-MIN(H:H))/(MAX(H:H)-MIN(H:H))*5),1)*Sheet2!E$10+I1482*Sheet2!E$11+F1482*Sheet2!E$12+CEILING(((Sheet1!N1482-MIN(N:N))/(MAX(N:N)-MIN(N:N))*5),1)*Sheet2!E$13</f>
        <v>0.21097386794962439</v>
      </c>
      <c r="AA1482" s="7">
        <f>B1482*Sheet2!E$14+C1482*Sheet2!E$15+M1482*Sheet2!E$16+R1482*Sheet2!E$17</f>
        <v>0.20239226696366905</v>
      </c>
      <c r="AB1482" s="7">
        <f t="shared" si="28"/>
        <v>2.2382886244335616</v>
      </c>
    </row>
    <row r="1483" spans="1:28" ht="29" hidden="1" x14ac:dyDescent="0.35">
      <c r="A1483" s="9" t="s">
        <v>784</v>
      </c>
      <c r="B1483" s="9">
        <v>5</v>
      </c>
      <c r="C1483" s="9">
        <v>5</v>
      </c>
      <c r="D1483" s="5">
        <v>3</v>
      </c>
      <c r="E1483" s="5">
        <v>43535</v>
      </c>
      <c r="F1483" s="5">
        <v>4</v>
      </c>
      <c r="G1483" s="9" t="s">
        <v>3456</v>
      </c>
      <c r="H1483" s="5">
        <v>1</v>
      </c>
      <c r="I1483" s="5">
        <v>4</v>
      </c>
      <c r="J1483" s="5">
        <v>3</v>
      </c>
      <c r="K1483" s="5">
        <v>152.59842519685043</v>
      </c>
      <c r="L1483" s="5">
        <v>4.9000000000000004</v>
      </c>
      <c r="M1483" s="5">
        <v>4</v>
      </c>
      <c r="N1483" s="5">
        <v>0</v>
      </c>
      <c r="O1483" s="13">
        <v>43538</v>
      </c>
      <c r="P1483" s="5" t="s">
        <v>294</v>
      </c>
      <c r="Q1483" s="5" t="s">
        <v>292</v>
      </c>
      <c r="R1483" s="5">
        <v>4</v>
      </c>
      <c r="S1483" s="10">
        <v>13.4990744443976</v>
      </c>
      <c r="T1483" s="10">
        <v>26.774999999999999</v>
      </c>
      <c r="U1483" s="10">
        <v>3</v>
      </c>
      <c r="V1483" s="10">
        <v>1.983469319343756</v>
      </c>
      <c r="W1483" s="7">
        <f>Sheet1!J1483*Sheet2!E$2+CEILING(((Sheet1!K1483-MIN(K:K))/(MAX(K:K)-MIN(K:K))*5),1)*Sheet2!E$3+CEILING(((Sheet1!L1483-MIN(L:L))/(MAX(L:L)-MIN(L:L))*5),1)*Sheet2!E$4+Sheet1!D1483*Sheet2!E$5</f>
        <v>1.0920314477565269</v>
      </c>
      <c r="X1483" s="7">
        <f>CEILING(((Sheet1!S1483-MIN(S:S))/(MAX(S:S)-MIN(S:S))*5),1)*Sheet2!E$6+CEILING(((Sheet1!T1483-MIN(T:T))/(MAX(T:T)-MIN(T:T))*5),1)*Sheet2!E$7+CEILING(((Sheet1!V1483-MIN(V:V))/(MAX(V:V)-MIN(V:V))*5),1)*Sheet2!E$8</f>
        <v>0.25202436024272301</v>
      </c>
      <c r="Y1483" s="7">
        <f>CEILING(((Sheet1!U1483-MIN(U:U))/(MAX(U:U)-MIN(U:U))*5),1)*Sheet2!E$9</f>
        <v>0.16507402473582466</v>
      </c>
      <c r="Z1483" s="7">
        <f>CEILING(((Sheet1!H1483-MIN(H:H))/(MAX(H:H)-MIN(H:H))*5),1)*Sheet2!E$10+I1483*Sheet2!E$11+F1483*Sheet2!E$12+CEILING(((Sheet1!N1483-MIN(N:N))/(MAX(N:N)-MIN(N:N))*5),1)*Sheet2!E$13</f>
        <v>0.19934470861941261</v>
      </c>
      <c r="AA1483" s="7">
        <f>B1483*Sheet2!E$14+C1483*Sheet2!E$15+M1483*Sheet2!E$16+R1483*Sheet2!E$17</f>
        <v>0.20164044803266326</v>
      </c>
      <c r="AB1483" s="7">
        <f t="shared" si="28"/>
        <v>1.9101149893871505</v>
      </c>
    </row>
    <row r="1484" spans="1:28" ht="29" hidden="1" x14ac:dyDescent="0.35">
      <c r="A1484" s="9" t="s">
        <v>785</v>
      </c>
      <c r="B1484" s="9">
        <v>5</v>
      </c>
      <c r="C1484" s="9">
        <v>5</v>
      </c>
      <c r="D1484" s="5">
        <v>3</v>
      </c>
      <c r="E1484" s="5">
        <v>43535</v>
      </c>
      <c r="F1484" s="5">
        <v>4</v>
      </c>
      <c r="G1484" s="9" t="s">
        <v>3456</v>
      </c>
      <c r="H1484" s="5">
        <v>1</v>
      </c>
      <c r="I1484" s="5">
        <v>4</v>
      </c>
      <c r="J1484" s="5">
        <v>3</v>
      </c>
      <c r="K1484" s="5">
        <v>159.17322834645663</v>
      </c>
      <c r="L1484" s="5">
        <v>5.95</v>
      </c>
      <c r="M1484" s="5">
        <v>4</v>
      </c>
      <c r="N1484" s="5">
        <v>0</v>
      </c>
      <c r="O1484" s="13">
        <v>43538</v>
      </c>
      <c r="P1484" s="5" t="s">
        <v>294</v>
      </c>
      <c r="Q1484" s="5" t="s">
        <v>292</v>
      </c>
      <c r="R1484" s="5">
        <v>4</v>
      </c>
      <c r="S1484" s="10">
        <v>18.898704222156699</v>
      </c>
      <c r="T1484" s="10">
        <v>37.520000000000003</v>
      </c>
      <c r="U1484" s="10">
        <v>3</v>
      </c>
      <c r="V1484" s="10">
        <v>1.9853212981666668</v>
      </c>
      <c r="W1484" s="7">
        <f>Sheet1!J1484*Sheet2!E$2+CEILING(((Sheet1!K1484-MIN(K:K))/(MAX(K:K)-MIN(K:K))*5),1)*Sheet2!E$3+CEILING(((Sheet1!L1484-MIN(L:L))/(MAX(L:L)-MIN(L:L))*5),1)*Sheet2!E$4+Sheet1!D1484*Sheet2!E$5</f>
        <v>1.4236192516210791</v>
      </c>
      <c r="X1484" s="7">
        <f>CEILING(((Sheet1!S1484-MIN(S:S))/(MAX(S:S)-MIN(S:S))*5),1)*Sheet2!E$6+CEILING(((Sheet1!T1484-MIN(T:T))/(MAX(T:T)-MIN(T:T))*5),1)*Sheet2!E$7+CEILING(((Sheet1!V1484-MIN(V:V))/(MAX(V:V)-MIN(V:V))*5),1)*Sheet2!E$8</f>
        <v>0.25202436024272301</v>
      </c>
      <c r="Y1484" s="7">
        <f>CEILING(((Sheet1!U1484-MIN(U:U))/(MAX(U:U)-MIN(U:U))*5),1)*Sheet2!E$9</f>
        <v>0.16507402473582466</v>
      </c>
      <c r="Z1484" s="7">
        <f>CEILING(((Sheet1!H1484-MIN(H:H))/(MAX(H:H)-MIN(H:H))*5),1)*Sheet2!E$10+I1484*Sheet2!E$11+F1484*Sheet2!E$12+CEILING(((Sheet1!N1484-MIN(N:N))/(MAX(N:N)-MIN(N:N))*5),1)*Sheet2!E$13</f>
        <v>0.19934470861941261</v>
      </c>
      <c r="AA1484" s="7">
        <f>B1484*Sheet2!E$14+C1484*Sheet2!E$15+M1484*Sheet2!E$16+R1484*Sheet2!E$17</f>
        <v>0.20164044803266326</v>
      </c>
      <c r="AB1484" s="7">
        <f t="shared" si="28"/>
        <v>2.2417027932517026</v>
      </c>
    </row>
    <row r="1485" spans="1:28" ht="29" hidden="1" x14ac:dyDescent="0.35">
      <c r="A1485" s="9" t="s">
        <v>786</v>
      </c>
      <c r="B1485" s="9">
        <v>3</v>
      </c>
      <c r="C1485" s="9">
        <v>2</v>
      </c>
      <c r="D1485" s="5">
        <v>3</v>
      </c>
      <c r="E1485" s="5">
        <v>43535</v>
      </c>
      <c r="F1485" s="5">
        <v>3</v>
      </c>
      <c r="G1485" s="9" t="s">
        <v>3456</v>
      </c>
      <c r="H1485" s="5">
        <v>1</v>
      </c>
      <c r="I1485" s="5">
        <v>3</v>
      </c>
      <c r="J1485" s="5">
        <v>3</v>
      </c>
      <c r="K1485" s="5">
        <v>129.58661417322838</v>
      </c>
      <c r="L1485" s="5">
        <v>4.7249999999999996</v>
      </c>
      <c r="M1485" s="5">
        <v>2</v>
      </c>
      <c r="N1485" s="5">
        <v>0</v>
      </c>
      <c r="O1485" s="13">
        <v>43538</v>
      </c>
      <c r="P1485" s="5" t="s">
        <v>306</v>
      </c>
      <c r="Q1485" s="5" t="s">
        <v>307</v>
      </c>
      <c r="R1485" s="5">
        <v>5</v>
      </c>
      <c r="S1485" s="10">
        <v>442.938380206798</v>
      </c>
      <c r="T1485" s="10">
        <v>879</v>
      </c>
      <c r="U1485" s="10">
        <v>3</v>
      </c>
      <c r="V1485" s="10">
        <v>1.9844746792761887</v>
      </c>
      <c r="W1485" s="7">
        <f>Sheet1!J1485*Sheet2!E$2+CEILING(((Sheet1!K1485-MIN(K:K))/(MAX(K:K)-MIN(K:K))*5),1)*Sheet2!E$3+CEILING(((Sheet1!L1485-MIN(L:L))/(MAX(L:L)-MIN(L:L))*5),1)*Sheet2!E$4+Sheet1!D1485*Sheet2!E$5</f>
        <v>1.0920314477565269</v>
      </c>
      <c r="X1485" s="7">
        <f>CEILING(((Sheet1!S1485-MIN(S:S))/(MAX(S:S)-MIN(S:S))*5),1)*Sheet2!E$6+CEILING(((Sheet1!T1485-MIN(T:T))/(MAX(T:T)-MIN(T:T))*5),1)*Sheet2!E$7+CEILING(((Sheet1!V1485-MIN(V:V))/(MAX(V:V)-MIN(V:V))*5),1)*Sheet2!E$8</f>
        <v>0.37962992139259338</v>
      </c>
      <c r="Y1485" s="7">
        <f>CEILING(((Sheet1!U1485-MIN(U:U))/(MAX(U:U)-MIN(U:U))*5),1)*Sheet2!E$9</f>
        <v>0.16507402473582466</v>
      </c>
      <c r="Z1485" s="7">
        <f>CEILING(((Sheet1!H1485-MIN(H:H))/(MAX(H:H)-MIN(H:H))*5),1)*Sheet2!E$10+I1485*Sheet2!E$11+F1485*Sheet2!E$12+CEILING(((Sheet1!N1485-MIN(N:N))/(MAX(N:N)-MIN(N:N))*5),1)*Sheet2!E$13</f>
        <v>0.18178453874399639</v>
      </c>
      <c r="AA1485" s="7">
        <f>B1485*Sheet2!E$14+C1485*Sheet2!E$15+M1485*Sheet2!E$16+R1485*Sheet2!E$17</f>
        <v>0.11351019020566727</v>
      </c>
      <c r="AB1485" s="7">
        <f t="shared" si="28"/>
        <v>1.9320301228346086</v>
      </c>
    </row>
    <row r="1486" spans="1:28" ht="29" hidden="1" x14ac:dyDescent="0.35">
      <c r="A1486" s="9" t="s">
        <v>787</v>
      </c>
      <c r="B1486" s="9">
        <v>3</v>
      </c>
      <c r="C1486" s="9">
        <v>1</v>
      </c>
      <c r="D1486" s="5">
        <v>3</v>
      </c>
      <c r="E1486" s="5">
        <v>43535</v>
      </c>
      <c r="F1486" s="5">
        <v>4</v>
      </c>
      <c r="G1486" s="9" t="s">
        <v>3456</v>
      </c>
      <c r="H1486" s="5">
        <v>1</v>
      </c>
      <c r="I1486" s="5">
        <v>5</v>
      </c>
      <c r="J1486" s="5">
        <v>5</v>
      </c>
      <c r="K1486" s="5">
        <v>165.74803149606302</v>
      </c>
      <c r="L1486" s="5">
        <v>4.7249999999999996</v>
      </c>
      <c r="M1486" s="5">
        <v>5</v>
      </c>
      <c r="N1486" s="5">
        <v>1</v>
      </c>
      <c r="O1486" s="13">
        <v>43537</v>
      </c>
      <c r="P1486" s="5" t="s">
        <v>100</v>
      </c>
      <c r="Q1486" s="5" t="s">
        <v>101</v>
      </c>
      <c r="R1486" s="5">
        <v>4</v>
      </c>
      <c r="S1486" s="10">
        <v>46.7742929498378</v>
      </c>
      <c r="T1486" s="10">
        <v>94.802400000000006</v>
      </c>
      <c r="U1486" s="10">
        <v>2</v>
      </c>
      <c r="V1486" s="10">
        <v>2.0268056238000014</v>
      </c>
      <c r="W1486" s="7">
        <f>Sheet1!J1486*Sheet2!E$2+CEILING(((Sheet1!K1486-MIN(K:K))/(MAX(K:K)-MIN(K:K))*5),1)*Sheet2!E$3+CEILING(((Sheet1!L1486-MIN(L:L))/(MAX(L:L)-MIN(L:L))*5),1)*Sheet2!E$4+Sheet1!D1486*Sheet2!E$5</f>
        <v>1.6070807521501036</v>
      </c>
      <c r="X1486" s="7">
        <f>CEILING(((Sheet1!S1486-MIN(S:S))/(MAX(S:S)-MIN(S:S))*5),1)*Sheet2!E$6+CEILING(((Sheet1!T1486-MIN(T:T))/(MAX(T:T)-MIN(T:T))*5),1)*Sheet2!E$7+CEILING(((Sheet1!V1486-MIN(V:V))/(MAX(V:V)-MIN(V:V))*5),1)*Sheet2!E$8</f>
        <v>0.25202436024272301</v>
      </c>
      <c r="Y1486" s="7">
        <f>CEILING(((Sheet1!U1486-MIN(U:U))/(MAX(U:U)-MIN(U:U))*5),1)*Sheet2!E$9</f>
        <v>0.16507402473582466</v>
      </c>
      <c r="Z1486" s="7">
        <f>CEILING(((Sheet1!H1486-MIN(H:H))/(MAX(H:H)-MIN(H:H))*5),1)*Sheet2!E$10+I1486*Sheet2!E$11+F1486*Sheet2!E$12+CEILING(((Sheet1!N1486-MIN(N:N))/(MAX(N:N)-MIN(N:N))*5),1)*Sheet2!E$13</f>
        <v>0.43011082064112627</v>
      </c>
      <c r="AA1486" s="7">
        <f>B1486*Sheet2!E$14+C1486*Sheet2!E$15+M1486*Sheet2!E$16+R1486*Sheet2!E$17</f>
        <v>0.11757999035849725</v>
      </c>
      <c r="AB1486" s="7">
        <f t="shared" si="28"/>
        <v>2.5718699481282745</v>
      </c>
    </row>
    <row r="1487" spans="1:28" ht="29" hidden="1" x14ac:dyDescent="0.35">
      <c r="A1487" s="9" t="s">
        <v>788</v>
      </c>
      <c r="B1487" s="9">
        <v>5</v>
      </c>
      <c r="C1487" s="9">
        <v>4</v>
      </c>
      <c r="D1487" s="5">
        <v>3</v>
      </c>
      <c r="E1487" s="5">
        <v>43536</v>
      </c>
      <c r="F1487" s="5">
        <v>4</v>
      </c>
      <c r="G1487" s="9" t="s">
        <v>3456</v>
      </c>
      <c r="H1487" s="5">
        <v>1</v>
      </c>
      <c r="I1487" s="5">
        <v>4</v>
      </c>
      <c r="J1487" s="5">
        <v>5</v>
      </c>
      <c r="K1487" s="5">
        <v>130.90157480314957</v>
      </c>
      <c r="L1487" s="5">
        <v>5.25</v>
      </c>
      <c r="M1487" s="5">
        <v>3</v>
      </c>
      <c r="N1487" s="5">
        <v>0</v>
      </c>
      <c r="O1487" s="13">
        <v>43536</v>
      </c>
      <c r="P1487" s="5" t="s">
        <v>104</v>
      </c>
      <c r="Q1487" s="5" t="s">
        <v>22</v>
      </c>
      <c r="R1487" s="5">
        <v>5</v>
      </c>
      <c r="S1487" s="10">
        <v>0.51153055222739297</v>
      </c>
      <c r="T1487" s="10">
        <v>1.2851999999999999</v>
      </c>
      <c r="U1487" s="10">
        <v>0</v>
      </c>
      <c r="V1487" s="10">
        <v>2.5124598998119749</v>
      </c>
      <c r="W1487" s="7">
        <f>Sheet1!J1487*Sheet2!E$2+CEILING(((Sheet1!K1487-MIN(K:K))/(MAX(K:K)-MIN(K:K))*5),1)*Sheet2!E$3+CEILING(((Sheet1!L1487-MIN(L:L))/(MAX(L:L)-MIN(L:L))*5),1)*Sheet2!E$4+Sheet1!D1487*Sheet2!E$5</f>
        <v>1.6701111956975805</v>
      </c>
      <c r="X1487" s="7">
        <f>CEILING(((Sheet1!S1487-MIN(S:S))/(MAX(S:S)-MIN(S:S))*5),1)*Sheet2!E$6+CEILING(((Sheet1!T1487-MIN(T:T))/(MAX(T:T)-MIN(T:T))*5),1)*Sheet2!E$7+CEILING(((Sheet1!V1487-MIN(V:V))/(MAX(V:V)-MIN(V:V))*5),1)*Sheet2!E$8</f>
        <v>0.25202436024272301</v>
      </c>
      <c r="Y1487" s="7">
        <f>CEILING(((Sheet1!U1487-MIN(U:U))/(MAX(U:U)-MIN(U:U))*5),1)*Sheet2!E$9</f>
        <v>0</v>
      </c>
      <c r="Z1487" s="7">
        <f>CEILING(((Sheet1!H1487-MIN(H:H))/(MAX(H:H)-MIN(H:H))*5),1)*Sheet2!E$10+I1487*Sheet2!E$11+F1487*Sheet2!E$12+CEILING(((Sheet1!N1487-MIN(N:N))/(MAX(N:N)-MIN(N:N))*5),1)*Sheet2!E$13</f>
        <v>0.19934470861941261</v>
      </c>
      <c r="AA1487" s="7">
        <f>B1487*Sheet2!E$14+C1487*Sheet2!E$15+M1487*Sheet2!E$16+R1487*Sheet2!E$17</f>
        <v>0.18585104545895575</v>
      </c>
      <c r="AB1487" s="7">
        <f t="shared" si="28"/>
        <v>2.3073313100186716</v>
      </c>
    </row>
    <row r="1488" spans="1:28" ht="29" hidden="1" x14ac:dyDescent="0.35">
      <c r="A1488" s="9" t="s">
        <v>788</v>
      </c>
      <c r="B1488" s="9">
        <v>5</v>
      </c>
      <c r="C1488" s="9">
        <v>4</v>
      </c>
      <c r="D1488" s="5">
        <v>3</v>
      </c>
      <c r="E1488" s="5">
        <v>43536</v>
      </c>
      <c r="F1488" s="5">
        <v>4</v>
      </c>
      <c r="G1488" s="9" t="s">
        <v>3456</v>
      </c>
      <c r="H1488" s="5">
        <v>1</v>
      </c>
      <c r="I1488" s="5">
        <v>4</v>
      </c>
      <c r="J1488" s="5">
        <v>5</v>
      </c>
      <c r="K1488" s="5">
        <v>137.47637795275597</v>
      </c>
      <c r="L1488" s="5">
        <v>5.25</v>
      </c>
      <c r="M1488" s="5">
        <v>3</v>
      </c>
      <c r="N1488" s="5">
        <v>0</v>
      </c>
      <c r="O1488" s="13">
        <v>43536</v>
      </c>
      <c r="P1488" s="5" t="s">
        <v>104</v>
      </c>
      <c r="Q1488" s="5" t="s">
        <v>22</v>
      </c>
      <c r="R1488" s="5">
        <v>5</v>
      </c>
      <c r="S1488" s="10">
        <v>6.0743585154048603</v>
      </c>
      <c r="T1488" s="10">
        <v>15.1264</v>
      </c>
      <c r="U1488" s="10">
        <v>0</v>
      </c>
      <c r="V1488" s="10">
        <v>2.4902053380021503</v>
      </c>
      <c r="W1488" s="7">
        <f>Sheet1!J1488*Sheet2!E$2+CEILING(((Sheet1!K1488-MIN(K:K))/(MAX(K:K)-MIN(K:K))*5),1)*Sheet2!E$3+CEILING(((Sheet1!L1488-MIN(L:L))/(MAX(L:L)-MIN(L:L))*5),1)*Sheet2!E$4+Sheet1!D1488*Sheet2!E$5</f>
        <v>1.6701111956975805</v>
      </c>
      <c r="X1488" s="7">
        <f>CEILING(((Sheet1!S1488-MIN(S:S))/(MAX(S:S)-MIN(S:S))*5),1)*Sheet2!E$6+CEILING(((Sheet1!T1488-MIN(T:T))/(MAX(T:T)-MIN(T:T))*5),1)*Sheet2!E$7+CEILING(((Sheet1!V1488-MIN(V:V))/(MAX(V:V)-MIN(V:V))*5),1)*Sheet2!E$8</f>
        <v>0.25202436024272301</v>
      </c>
      <c r="Y1488" s="7">
        <f>CEILING(((Sheet1!U1488-MIN(U:U))/(MAX(U:U)-MIN(U:U))*5),1)*Sheet2!E$9</f>
        <v>0</v>
      </c>
      <c r="Z1488" s="7">
        <f>CEILING(((Sheet1!H1488-MIN(H:H))/(MAX(H:H)-MIN(H:H))*5),1)*Sheet2!E$10+I1488*Sheet2!E$11+F1488*Sheet2!E$12+CEILING(((Sheet1!N1488-MIN(N:N))/(MAX(N:N)-MIN(N:N))*5),1)*Sheet2!E$13</f>
        <v>0.19934470861941261</v>
      </c>
      <c r="AA1488" s="7">
        <f>B1488*Sheet2!E$14+C1488*Sheet2!E$15+M1488*Sheet2!E$16+R1488*Sheet2!E$17</f>
        <v>0.18585104545895575</v>
      </c>
      <c r="AB1488" s="7">
        <f t="shared" si="28"/>
        <v>2.3073313100186716</v>
      </c>
    </row>
    <row r="1489" spans="1:28" ht="29" hidden="1" x14ac:dyDescent="0.35">
      <c r="A1489" s="9" t="s">
        <v>789</v>
      </c>
      <c r="B1489" s="9">
        <v>3</v>
      </c>
      <c r="C1489" s="9">
        <v>2</v>
      </c>
      <c r="D1489" s="5">
        <v>3</v>
      </c>
      <c r="E1489" s="5">
        <v>43535</v>
      </c>
      <c r="F1489" s="5">
        <v>4</v>
      </c>
      <c r="G1489" s="9" t="s">
        <v>3456</v>
      </c>
      <c r="H1489" s="5">
        <v>1</v>
      </c>
      <c r="I1489" s="5">
        <v>5</v>
      </c>
      <c r="J1489" s="5">
        <v>1</v>
      </c>
      <c r="K1489" s="5">
        <v>206.04500000000002</v>
      </c>
      <c r="L1489" s="5">
        <v>4.9000000000000004</v>
      </c>
      <c r="M1489" s="5">
        <v>5</v>
      </c>
      <c r="N1489" s="5">
        <v>0</v>
      </c>
      <c r="O1489" s="13">
        <v>43544</v>
      </c>
      <c r="P1489" s="5" t="s">
        <v>112</v>
      </c>
      <c r="Q1489" s="5" t="s">
        <v>113</v>
      </c>
      <c r="R1489" s="5">
        <v>4</v>
      </c>
      <c r="S1489" s="10">
        <v>269.43663249569101</v>
      </c>
      <c r="T1489" s="10">
        <v>570.9</v>
      </c>
      <c r="U1489" s="10">
        <v>9</v>
      </c>
      <c r="V1489" s="10">
        <v>2.118865555555554</v>
      </c>
      <c r="W1489" s="7">
        <f>Sheet1!J1489*Sheet2!E$2+CEILING(((Sheet1!K1489-MIN(K:K))/(MAX(K:K)-MIN(K:K))*5),1)*Sheet2!E$3+CEILING(((Sheet1!L1489-MIN(L:L))/(MAX(L:L)-MIN(L:L))*5),1)*Sheet2!E$4+Sheet1!D1489*Sheet2!E$5</f>
        <v>0.71400008787601565</v>
      </c>
      <c r="X1489" s="7">
        <f>CEILING(((Sheet1!S1489-MIN(S:S))/(MAX(S:S)-MIN(S:S))*5),1)*Sheet2!E$6+CEILING(((Sheet1!T1489-MIN(T:T))/(MAX(T:T)-MIN(T:T))*5),1)*Sheet2!E$7+CEILING(((Sheet1!V1489-MIN(V:V))/(MAX(V:V)-MIN(V:V))*5),1)*Sheet2!E$8</f>
        <v>0.30319351136498079</v>
      </c>
      <c r="Y1489" s="7">
        <f>CEILING(((Sheet1!U1489-MIN(U:U))/(MAX(U:U)-MIN(U:U))*5),1)*Sheet2!E$9</f>
        <v>0.33014804947164933</v>
      </c>
      <c r="Z1489" s="7">
        <f>CEILING(((Sheet1!H1489-MIN(H:H))/(MAX(H:H)-MIN(H:H))*5),1)*Sheet2!E$10+I1489*Sheet2!E$11+F1489*Sheet2!E$12+CEILING(((Sheet1!N1489-MIN(N:N))/(MAX(N:N)-MIN(N:N))*5),1)*Sheet2!E$13</f>
        <v>0.21097386794962439</v>
      </c>
      <c r="AA1489" s="7">
        <f>B1489*Sheet2!E$14+C1489*Sheet2!E$15+M1489*Sheet2!E$16+R1489*Sheet2!E$17</f>
        <v>0.12980891950077991</v>
      </c>
      <c r="AB1489" s="7">
        <f t="shared" si="28"/>
        <v>1.6881244361630501</v>
      </c>
    </row>
    <row r="1490" spans="1:28" ht="29" hidden="1" x14ac:dyDescent="0.35">
      <c r="A1490" s="9" t="s">
        <v>790</v>
      </c>
      <c r="B1490" s="9">
        <v>5</v>
      </c>
      <c r="C1490" s="9">
        <v>5</v>
      </c>
      <c r="D1490" s="5">
        <v>3</v>
      </c>
      <c r="E1490" s="5">
        <v>43536</v>
      </c>
      <c r="F1490" s="5">
        <v>4</v>
      </c>
      <c r="G1490" s="9" t="s">
        <v>3456</v>
      </c>
      <c r="H1490" s="5">
        <v>1</v>
      </c>
      <c r="I1490" s="5">
        <v>4</v>
      </c>
      <c r="J1490" s="5">
        <v>3</v>
      </c>
      <c r="K1490" s="5">
        <v>159.17322834645663</v>
      </c>
      <c r="L1490" s="5">
        <v>5.25</v>
      </c>
      <c r="M1490" s="5">
        <v>3</v>
      </c>
      <c r="N1490" s="5">
        <v>0</v>
      </c>
      <c r="O1490" s="13">
        <v>43536</v>
      </c>
      <c r="P1490" s="5" t="s">
        <v>247</v>
      </c>
      <c r="Q1490" s="5" t="s">
        <v>248</v>
      </c>
      <c r="R1490" s="5">
        <v>3</v>
      </c>
      <c r="S1490" s="10">
        <v>92.333669199679903</v>
      </c>
      <c r="T1490" s="10">
        <v>183.16</v>
      </c>
      <c r="U1490" s="10">
        <v>0</v>
      </c>
      <c r="V1490" s="10">
        <v>1.9836750947685178</v>
      </c>
      <c r="W1490" s="7">
        <f>Sheet1!J1490*Sheet2!E$2+CEILING(((Sheet1!K1490-MIN(K:K))/(MAX(K:K)-MIN(K:K))*5),1)*Sheet2!E$3+CEILING(((Sheet1!L1490-MIN(L:L))/(MAX(L:L)-MIN(L:L))*5),1)*Sheet2!E$4+Sheet1!D1490*Sheet2!E$5</f>
        <v>1.2920798358170693</v>
      </c>
      <c r="X1490" s="7">
        <f>CEILING(((Sheet1!S1490-MIN(S:S))/(MAX(S:S)-MIN(S:S))*5),1)*Sheet2!E$6+CEILING(((Sheet1!T1490-MIN(T:T))/(MAX(T:T)-MIN(T:T))*5),1)*Sheet2!E$7+CEILING(((Sheet1!V1490-MIN(V:V))/(MAX(V:V)-MIN(V:V))*5),1)*Sheet2!E$8</f>
        <v>0.25202436024272301</v>
      </c>
      <c r="Y1490" s="7">
        <f>CEILING(((Sheet1!U1490-MIN(U:U))/(MAX(U:U)-MIN(U:U))*5),1)*Sheet2!E$9</f>
        <v>0</v>
      </c>
      <c r="Z1490" s="7">
        <f>CEILING(((Sheet1!H1490-MIN(H:H))/(MAX(H:H)-MIN(H:H))*5),1)*Sheet2!E$10+I1490*Sheet2!E$11+F1490*Sheet2!E$12+CEILING(((Sheet1!N1490-MIN(N:N))/(MAX(N:N)-MIN(N:N))*5),1)*Sheet2!E$13</f>
        <v>0.19934470861941261</v>
      </c>
      <c r="AA1490" s="7">
        <f>B1490*Sheet2!E$14+C1490*Sheet2!E$15+M1490*Sheet2!E$16+R1490*Sheet2!E$17</f>
        <v>0.19246266560040032</v>
      </c>
      <c r="AB1490" s="7">
        <f t="shared" si="28"/>
        <v>1.9359115702796053</v>
      </c>
    </row>
    <row r="1491" spans="1:28" ht="29" hidden="1" x14ac:dyDescent="0.35">
      <c r="A1491" s="9" t="s">
        <v>790</v>
      </c>
      <c r="B1491" s="9">
        <v>5</v>
      </c>
      <c r="C1491" s="9">
        <v>5</v>
      </c>
      <c r="D1491" s="5">
        <v>3</v>
      </c>
      <c r="E1491" s="5">
        <v>43536</v>
      </c>
      <c r="F1491" s="5">
        <v>4</v>
      </c>
      <c r="G1491" s="9" t="s">
        <v>3456</v>
      </c>
      <c r="H1491" s="5">
        <v>1</v>
      </c>
      <c r="I1491" s="5">
        <v>4</v>
      </c>
      <c r="J1491" s="5">
        <v>3</v>
      </c>
      <c r="K1491" s="5">
        <v>165.74803149606302</v>
      </c>
      <c r="L1491" s="5">
        <v>5.25</v>
      </c>
      <c r="M1491" s="5">
        <v>3</v>
      </c>
      <c r="N1491" s="5">
        <v>0</v>
      </c>
      <c r="O1491" s="13">
        <v>43536</v>
      </c>
      <c r="P1491" s="5" t="s">
        <v>247</v>
      </c>
      <c r="Q1491" s="5" t="s">
        <v>248</v>
      </c>
      <c r="R1491" s="5">
        <v>3</v>
      </c>
      <c r="S1491" s="10">
        <v>50.396544592417797</v>
      </c>
      <c r="T1491" s="10">
        <v>99.968000000000004</v>
      </c>
      <c r="U1491" s="10">
        <v>0</v>
      </c>
      <c r="V1491" s="10">
        <v>1.9836280603857168</v>
      </c>
      <c r="W1491" s="7">
        <f>Sheet1!J1491*Sheet2!E$2+CEILING(((Sheet1!K1491-MIN(K:K))/(MAX(K:K)-MIN(K:K))*5),1)*Sheet2!E$3+CEILING(((Sheet1!L1491-MIN(L:L))/(MAX(L:L)-MIN(L:L))*5),1)*Sheet2!E$4+Sheet1!D1491*Sheet2!E$5</f>
        <v>1.2920798358170693</v>
      </c>
      <c r="X1491" s="7">
        <f>CEILING(((Sheet1!S1491-MIN(S:S))/(MAX(S:S)-MIN(S:S))*5),1)*Sheet2!E$6+CEILING(((Sheet1!T1491-MIN(T:T))/(MAX(T:T)-MIN(T:T))*5),1)*Sheet2!E$7+CEILING(((Sheet1!V1491-MIN(V:V))/(MAX(V:V)-MIN(V:V))*5),1)*Sheet2!E$8</f>
        <v>0.25202436024272301</v>
      </c>
      <c r="Y1491" s="7">
        <f>CEILING(((Sheet1!U1491-MIN(U:U))/(MAX(U:U)-MIN(U:U))*5),1)*Sheet2!E$9</f>
        <v>0</v>
      </c>
      <c r="Z1491" s="7">
        <f>CEILING(((Sheet1!H1491-MIN(H:H))/(MAX(H:H)-MIN(H:H))*5),1)*Sheet2!E$10+I1491*Sheet2!E$11+F1491*Sheet2!E$12+CEILING(((Sheet1!N1491-MIN(N:N))/(MAX(N:N)-MIN(N:N))*5),1)*Sheet2!E$13</f>
        <v>0.19934470861941261</v>
      </c>
      <c r="AA1491" s="7">
        <f>B1491*Sheet2!E$14+C1491*Sheet2!E$15+M1491*Sheet2!E$16+R1491*Sheet2!E$17</f>
        <v>0.19246266560040032</v>
      </c>
      <c r="AB1491" s="7">
        <f t="shared" si="28"/>
        <v>1.9359115702796053</v>
      </c>
    </row>
    <row r="1492" spans="1:28" ht="29" hidden="1" x14ac:dyDescent="0.35">
      <c r="A1492" s="9" t="s">
        <v>791</v>
      </c>
      <c r="B1492" s="9">
        <v>5</v>
      </c>
      <c r="C1492" s="9">
        <v>5</v>
      </c>
      <c r="D1492" s="5">
        <v>3</v>
      </c>
      <c r="E1492" s="5">
        <v>43536</v>
      </c>
      <c r="F1492" s="5">
        <v>4</v>
      </c>
      <c r="G1492" s="9" t="s">
        <v>3456</v>
      </c>
      <c r="H1492" s="5">
        <v>1</v>
      </c>
      <c r="I1492" s="5">
        <v>4</v>
      </c>
      <c r="J1492" s="5">
        <v>3</v>
      </c>
      <c r="K1492" s="5">
        <v>152.59842519685043</v>
      </c>
      <c r="L1492" s="5">
        <v>5.25</v>
      </c>
      <c r="M1492" s="5">
        <v>3</v>
      </c>
      <c r="N1492" s="5">
        <v>1</v>
      </c>
      <c r="O1492" s="13">
        <v>43537</v>
      </c>
      <c r="P1492" s="5" t="s">
        <v>247</v>
      </c>
      <c r="Q1492" s="5" t="s">
        <v>248</v>
      </c>
      <c r="R1492" s="5">
        <v>3</v>
      </c>
      <c r="S1492" s="10">
        <v>35.601559001357998</v>
      </c>
      <c r="T1492" s="10">
        <v>70.656000000000006</v>
      </c>
      <c r="U1492" s="10">
        <v>1</v>
      </c>
      <c r="V1492" s="10">
        <v>1.9846321897674448</v>
      </c>
      <c r="W1492" s="7">
        <f>Sheet1!J1492*Sheet2!E$2+CEILING(((Sheet1!K1492-MIN(K:K))/(MAX(K:K)-MIN(K:K))*5),1)*Sheet2!E$3+CEILING(((Sheet1!L1492-MIN(L:L))/(MAX(L:L)-MIN(L:L))*5),1)*Sheet2!E$4+Sheet1!D1492*Sheet2!E$5</f>
        <v>1.2235708635605365</v>
      </c>
      <c r="X1492" s="7">
        <f>CEILING(((Sheet1!S1492-MIN(S:S))/(MAX(S:S)-MIN(S:S))*5),1)*Sheet2!E$6+CEILING(((Sheet1!T1492-MIN(T:T))/(MAX(T:T)-MIN(T:T))*5),1)*Sheet2!E$7+CEILING(((Sheet1!V1492-MIN(V:V))/(MAX(V:V)-MIN(V:V))*5),1)*Sheet2!E$8</f>
        <v>0.25202436024272301</v>
      </c>
      <c r="Y1492" s="7">
        <f>CEILING(((Sheet1!U1492-MIN(U:U))/(MAX(U:U)-MIN(U:U))*5),1)*Sheet2!E$9</f>
        <v>0.16507402473582466</v>
      </c>
      <c r="Z1492" s="7">
        <f>CEILING(((Sheet1!H1492-MIN(H:H))/(MAX(H:H)-MIN(H:H))*5),1)*Sheet2!E$10+I1492*Sheet2!E$11+F1492*Sheet2!E$12+CEILING(((Sheet1!N1492-MIN(N:N))/(MAX(N:N)-MIN(N:N))*5),1)*Sheet2!E$13</f>
        <v>0.41848166131091452</v>
      </c>
      <c r="AA1492" s="7">
        <f>B1492*Sheet2!E$14+C1492*Sheet2!E$15+M1492*Sheet2!E$16+R1492*Sheet2!E$17</f>
        <v>0.19246266560040032</v>
      </c>
      <c r="AB1492" s="7">
        <f t="shared" si="28"/>
        <v>2.2516135754503992</v>
      </c>
    </row>
    <row r="1493" spans="1:28" ht="29" hidden="1" x14ac:dyDescent="0.35">
      <c r="A1493" s="9" t="s">
        <v>792</v>
      </c>
      <c r="B1493" s="9">
        <v>4</v>
      </c>
      <c r="C1493" s="9">
        <v>3</v>
      </c>
      <c r="D1493" s="5">
        <v>3</v>
      </c>
      <c r="E1493" s="5">
        <v>43536</v>
      </c>
      <c r="F1493" s="5">
        <v>4</v>
      </c>
      <c r="G1493" s="9" t="s">
        <v>3456</v>
      </c>
      <c r="H1493" s="5">
        <v>1</v>
      </c>
      <c r="I1493" s="5">
        <v>4</v>
      </c>
      <c r="J1493" s="5">
        <v>5</v>
      </c>
      <c r="K1493" s="5">
        <v>193.31959999999998</v>
      </c>
      <c r="L1493" s="5">
        <v>5.25</v>
      </c>
      <c r="M1493" s="5">
        <v>5</v>
      </c>
      <c r="N1493" s="5">
        <v>0</v>
      </c>
      <c r="O1493" s="13">
        <v>43540</v>
      </c>
      <c r="P1493" s="5" t="s">
        <v>85</v>
      </c>
      <c r="Q1493" s="5" t="s">
        <v>86</v>
      </c>
      <c r="R1493" s="5">
        <v>3</v>
      </c>
      <c r="S1493" s="10">
        <v>658.52707974235705</v>
      </c>
      <c r="T1493" s="10">
        <v>1380.201</v>
      </c>
      <c r="U1493" s="10">
        <v>4</v>
      </c>
      <c r="V1493" s="10">
        <v>2.0958910308441552</v>
      </c>
      <c r="W1493" s="7">
        <f>Sheet1!J1493*Sheet2!E$2+CEILING(((Sheet1!K1493-MIN(K:K))/(MAX(K:K)-MIN(K:K))*5),1)*Sheet2!E$3+CEILING(((Sheet1!L1493-MIN(L:L))/(MAX(L:L)-MIN(L:L))*5),1)*Sheet2!E$4+Sheet1!D1493*Sheet2!E$5</f>
        <v>1.7386201679541133</v>
      </c>
      <c r="X1493" s="7">
        <f>CEILING(((Sheet1!S1493-MIN(S:S))/(MAX(S:S)-MIN(S:S))*5),1)*Sheet2!E$6+CEILING(((Sheet1!T1493-MIN(T:T))/(MAX(T:T)-MIN(T:T))*5),1)*Sheet2!E$7+CEILING(((Sheet1!V1493-MIN(V:V))/(MAX(V:V)-MIN(V:V))*5),1)*Sheet2!E$8</f>
        <v>0.45606633142020597</v>
      </c>
      <c r="Y1493" s="7">
        <f>CEILING(((Sheet1!U1493-MIN(U:U))/(MAX(U:U)-MIN(U:U))*5),1)*Sheet2!E$9</f>
        <v>0.16507402473582466</v>
      </c>
      <c r="Z1493" s="7">
        <f>CEILING(((Sheet1!H1493-MIN(H:H))/(MAX(H:H)-MIN(H:H))*5),1)*Sheet2!E$10+I1493*Sheet2!E$11+F1493*Sheet2!E$12+CEILING(((Sheet1!N1493-MIN(N:N))/(MAX(N:N)-MIN(N:N))*5),1)*Sheet2!E$13</f>
        <v>0.19934470861941261</v>
      </c>
      <c r="AA1493" s="7">
        <f>B1493*Sheet2!E$14+C1493*Sheet2!E$15+M1493*Sheet2!E$16+R1493*Sheet2!E$17</f>
        <v>0.15998612866108317</v>
      </c>
      <c r="AB1493" s="7">
        <f t="shared" si="28"/>
        <v>2.7190913613906393</v>
      </c>
    </row>
    <row r="1494" spans="1:28" ht="29" hidden="1" x14ac:dyDescent="0.35">
      <c r="A1494" s="9" t="s">
        <v>793</v>
      </c>
      <c r="B1494" s="9">
        <v>4</v>
      </c>
      <c r="C1494" s="9">
        <v>3</v>
      </c>
      <c r="D1494" s="5">
        <v>3</v>
      </c>
      <c r="E1494" s="5">
        <v>43536</v>
      </c>
      <c r="F1494" s="5">
        <v>4</v>
      </c>
      <c r="G1494" s="9" t="s">
        <v>3456</v>
      </c>
      <c r="H1494" s="5">
        <v>1</v>
      </c>
      <c r="I1494" s="5">
        <v>5</v>
      </c>
      <c r="J1494" s="5">
        <v>4</v>
      </c>
      <c r="K1494" s="5">
        <v>140.763779527559</v>
      </c>
      <c r="L1494" s="5">
        <v>4.9000000000000004</v>
      </c>
      <c r="M1494" s="5">
        <v>5</v>
      </c>
      <c r="N1494" s="5">
        <v>0</v>
      </c>
      <c r="O1494" s="13">
        <v>43538</v>
      </c>
      <c r="P1494" s="5" t="s">
        <v>132</v>
      </c>
      <c r="Q1494" s="5" t="s">
        <v>133</v>
      </c>
      <c r="R1494" s="5">
        <v>4</v>
      </c>
      <c r="S1494" s="10">
        <v>94.156044249673499</v>
      </c>
      <c r="T1494" s="10">
        <v>325.2</v>
      </c>
      <c r="U1494" s="10">
        <v>2</v>
      </c>
      <c r="V1494" s="10">
        <v>3.453840935985665</v>
      </c>
      <c r="W1494" s="7">
        <f>Sheet1!J1494*Sheet2!E$2+CEILING(((Sheet1!K1494-MIN(K:K))/(MAX(K:K)-MIN(K:K))*5),1)*Sheet2!E$3+CEILING(((Sheet1!L1494-MIN(L:L))/(MAX(L:L)-MIN(L:L))*5),1)*Sheet2!E$4+Sheet1!D1494*Sheet2!E$5</f>
        <v>1.3153016138250488</v>
      </c>
      <c r="X1494" s="7">
        <f>CEILING(((Sheet1!S1494-MIN(S:S))/(MAX(S:S)-MIN(S:S))*5),1)*Sheet2!E$6+CEILING(((Sheet1!T1494-MIN(T:T))/(MAX(T:T)-MIN(T:T))*5),1)*Sheet2!E$7+CEILING(((Sheet1!V1494-MIN(V:V))/(MAX(V:V)-MIN(V:V))*5),1)*Sheet2!E$8</f>
        <v>0.42761231045783343</v>
      </c>
      <c r="Y1494" s="7">
        <f>CEILING(((Sheet1!U1494-MIN(U:U))/(MAX(U:U)-MIN(U:U))*5),1)*Sheet2!E$9</f>
        <v>0.16507402473582466</v>
      </c>
      <c r="Z1494" s="7">
        <f>CEILING(((Sheet1!H1494-MIN(H:H))/(MAX(H:H)-MIN(H:H))*5),1)*Sheet2!E$10+I1494*Sheet2!E$11+F1494*Sheet2!E$12+CEILING(((Sheet1!N1494-MIN(N:N))/(MAX(N:N)-MIN(N:N))*5),1)*Sheet2!E$13</f>
        <v>0.21097386794962439</v>
      </c>
      <c r="AA1494" s="7">
        <f>B1494*Sheet2!E$14+C1494*Sheet2!E$15+M1494*Sheet2!E$16+R1494*Sheet2!E$17</f>
        <v>0.1627947831615022</v>
      </c>
      <c r="AB1494" s="7">
        <f t="shared" si="28"/>
        <v>2.2817566001298335</v>
      </c>
    </row>
    <row r="1495" spans="1:28" ht="29" hidden="1" x14ac:dyDescent="0.35">
      <c r="A1495" s="9" t="s">
        <v>794</v>
      </c>
      <c r="B1495" s="9">
        <v>5</v>
      </c>
      <c r="C1495" s="9">
        <v>5</v>
      </c>
      <c r="D1495" s="5">
        <v>3</v>
      </c>
      <c r="E1495" s="5">
        <v>43536</v>
      </c>
      <c r="F1495" s="5">
        <v>4</v>
      </c>
      <c r="G1495" s="9" t="s">
        <v>3456</v>
      </c>
      <c r="H1495" s="5">
        <v>1</v>
      </c>
      <c r="I1495" s="5">
        <v>5</v>
      </c>
      <c r="J1495" s="5">
        <v>3</v>
      </c>
      <c r="K1495" s="5">
        <v>227.25400000000002</v>
      </c>
      <c r="L1495" s="5">
        <v>5.25</v>
      </c>
      <c r="M1495" s="5">
        <v>5</v>
      </c>
      <c r="N1495" s="5">
        <v>0</v>
      </c>
      <c r="O1495" s="13">
        <v>43538</v>
      </c>
      <c r="P1495" s="5" t="s">
        <v>795</v>
      </c>
      <c r="Q1495" s="5" t="s">
        <v>796</v>
      </c>
      <c r="R1495" s="5">
        <v>2</v>
      </c>
      <c r="S1495" s="10">
        <v>453.59702440351998</v>
      </c>
      <c r="T1495" s="10">
        <v>800</v>
      </c>
      <c r="U1495" s="10">
        <v>2</v>
      </c>
      <c r="V1495" s="10">
        <v>1.7636799999999997</v>
      </c>
      <c r="W1495" s="7">
        <f>Sheet1!J1495*Sheet2!E$2+CEILING(((Sheet1!K1495-MIN(K:K))/(MAX(K:K)-MIN(K:K))*5),1)*Sheet2!E$3+CEILING(((Sheet1!L1495-MIN(L:L))/(MAX(L:L)-MIN(L:L))*5),1)*Sheet2!E$4+Sheet1!D1495*Sheet2!E$5</f>
        <v>1.3605888080736019</v>
      </c>
      <c r="X1495" s="7">
        <f>CEILING(((Sheet1!S1495-MIN(S:S))/(MAX(S:S)-MIN(S:S))*5),1)*Sheet2!E$6+CEILING(((Sheet1!T1495-MIN(T:T))/(MAX(T:T)-MIN(T:T))*5),1)*Sheet2!E$7+CEILING(((Sheet1!V1495-MIN(V:V))/(MAX(V:V)-MIN(V:V))*5),1)*Sheet2!E$8</f>
        <v>0.37962992139259338</v>
      </c>
      <c r="Y1495" s="7">
        <f>CEILING(((Sheet1!U1495-MIN(U:U))/(MAX(U:U)-MIN(U:U))*5),1)*Sheet2!E$9</f>
        <v>0.16507402473582466</v>
      </c>
      <c r="Z1495" s="7">
        <f>CEILING(((Sheet1!H1495-MIN(H:H))/(MAX(H:H)-MIN(H:H))*5),1)*Sheet2!E$10+I1495*Sheet2!E$11+F1495*Sheet2!E$12+CEILING(((Sheet1!N1495-MIN(N:N))/(MAX(N:N)-MIN(N:N))*5),1)*Sheet2!E$13</f>
        <v>0.21097386794962439</v>
      </c>
      <c r="AA1495" s="7">
        <f>B1495*Sheet2!E$14+C1495*Sheet2!E$15+M1495*Sheet2!E$16+R1495*Sheet2!E$17</f>
        <v>0.20239226696366905</v>
      </c>
      <c r="AB1495" s="7">
        <f t="shared" si="28"/>
        <v>2.3186588891153135</v>
      </c>
    </row>
    <row r="1496" spans="1:28" ht="29" hidden="1" x14ac:dyDescent="0.35">
      <c r="A1496" s="9" t="s">
        <v>797</v>
      </c>
      <c r="B1496" s="9">
        <v>3</v>
      </c>
      <c r="C1496" s="9">
        <v>2</v>
      </c>
      <c r="D1496" s="5">
        <v>3</v>
      </c>
      <c r="E1496" s="5">
        <v>43536</v>
      </c>
      <c r="F1496" s="5">
        <v>4</v>
      </c>
      <c r="G1496" s="9" t="s">
        <v>3456</v>
      </c>
      <c r="H1496" s="5">
        <v>1</v>
      </c>
      <c r="I1496" s="5">
        <v>5</v>
      </c>
      <c r="J1496" s="5">
        <v>1</v>
      </c>
      <c r="K1496" s="5">
        <v>206.04500000000002</v>
      </c>
      <c r="L1496" s="5">
        <v>5.25</v>
      </c>
      <c r="M1496" s="5">
        <v>5</v>
      </c>
      <c r="N1496" s="5">
        <v>0</v>
      </c>
      <c r="O1496" s="13">
        <v>43544</v>
      </c>
      <c r="P1496" s="5" t="s">
        <v>112</v>
      </c>
      <c r="Q1496" s="5" t="s">
        <v>113</v>
      </c>
      <c r="R1496" s="5">
        <v>4</v>
      </c>
      <c r="S1496" s="10">
        <v>347.81819831261902</v>
      </c>
      <c r="T1496" s="10">
        <v>736.98</v>
      </c>
      <c r="U1496" s="10">
        <v>8</v>
      </c>
      <c r="V1496" s="10">
        <v>2.1188655555555558</v>
      </c>
      <c r="W1496" s="7">
        <f>Sheet1!J1496*Sheet2!E$2+CEILING(((Sheet1!K1496-MIN(K:K))/(MAX(K:K)-MIN(K:K))*5),1)*Sheet2!E$3+CEILING(((Sheet1!L1496-MIN(L:L))/(MAX(L:L)-MIN(L:L))*5),1)*Sheet2!E$4+Sheet1!D1496*Sheet2!E$5</f>
        <v>0.84553950368002539</v>
      </c>
      <c r="X1496" s="7">
        <f>CEILING(((Sheet1!S1496-MIN(S:S))/(MAX(S:S)-MIN(S:S))*5),1)*Sheet2!E$6+CEILING(((Sheet1!T1496-MIN(T:T))/(MAX(T:T)-MIN(T:T))*5),1)*Sheet2!E$7+CEILING(((Sheet1!V1496-MIN(V:V))/(MAX(V:V)-MIN(V:V))*5),1)*Sheet2!E$8</f>
        <v>0.3284607702703356</v>
      </c>
      <c r="Y1496" s="7">
        <f>CEILING(((Sheet1!U1496-MIN(U:U))/(MAX(U:U)-MIN(U:U))*5),1)*Sheet2!E$9</f>
        <v>0.33014804947164933</v>
      </c>
      <c r="Z1496" s="7">
        <f>CEILING(((Sheet1!H1496-MIN(H:H))/(MAX(H:H)-MIN(H:H))*5),1)*Sheet2!E$10+I1496*Sheet2!E$11+F1496*Sheet2!E$12+CEILING(((Sheet1!N1496-MIN(N:N))/(MAX(N:N)-MIN(N:N))*5),1)*Sheet2!E$13</f>
        <v>0.21097386794962439</v>
      </c>
      <c r="AA1496" s="7">
        <f>B1496*Sheet2!E$14+C1496*Sheet2!E$15+M1496*Sheet2!E$16+R1496*Sheet2!E$17</f>
        <v>0.12980891950077991</v>
      </c>
      <c r="AB1496" s="7">
        <f t="shared" si="28"/>
        <v>1.8449311108724147</v>
      </c>
    </row>
    <row r="1497" spans="1:28" ht="29" hidden="1" x14ac:dyDescent="0.35">
      <c r="A1497" s="9" t="s">
        <v>798</v>
      </c>
      <c r="B1497" s="9">
        <v>4</v>
      </c>
      <c r="C1497" s="9">
        <v>3</v>
      </c>
      <c r="D1497" s="5">
        <v>3</v>
      </c>
      <c r="E1497" s="5">
        <v>43536</v>
      </c>
      <c r="F1497" s="5">
        <v>4</v>
      </c>
      <c r="G1497" s="9" t="s">
        <v>3456</v>
      </c>
      <c r="H1497" s="5">
        <v>1</v>
      </c>
      <c r="I1497" s="5">
        <v>4</v>
      </c>
      <c r="J1497" s="5">
        <v>5</v>
      </c>
      <c r="K1497" s="5">
        <v>227.25400000000002</v>
      </c>
      <c r="L1497" s="5">
        <v>5.25</v>
      </c>
      <c r="M1497" s="5">
        <v>5</v>
      </c>
      <c r="N1497" s="5">
        <v>0</v>
      </c>
      <c r="O1497" s="13">
        <v>43538</v>
      </c>
      <c r="P1497" s="5" t="s">
        <v>44</v>
      </c>
      <c r="Q1497" s="5" t="s">
        <v>45</v>
      </c>
      <c r="R1497" s="5">
        <v>4</v>
      </c>
      <c r="S1497" s="10">
        <v>253.433729474735</v>
      </c>
      <c r="T1497" s="10">
        <v>460.16800000000001</v>
      </c>
      <c r="U1497" s="10">
        <v>2</v>
      </c>
      <c r="V1497" s="10">
        <v>1.8157330555555531</v>
      </c>
      <c r="W1497" s="7">
        <f>Sheet1!J1497*Sheet2!E$2+CEILING(((Sheet1!K1497-MIN(K:K))/(MAX(K:K)-MIN(K:K))*5),1)*Sheet2!E$3+CEILING(((Sheet1!L1497-MIN(L:L))/(MAX(L:L)-MIN(L:L))*5),1)*Sheet2!E$4+Sheet1!D1497*Sheet2!E$5</f>
        <v>1.807129140210646</v>
      </c>
      <c r="X1497" s="7">
        <f>CEILING(((Sheet1!S1497-MIN(S:S))/(MAX(S:S)-MIN(S:S))*5),1)*Sheet2!E$6+CEILING(((Sheet1!T1497-MIN(T:T))/(MAX(T:T)-MIN(T:T))*5),1)*Sheet2!E$7+CEILING(((Sheet1!V1497-MIN(V:V))/(MAX(V:V)-MIN(V:V))*5),1)*Sheet2!E$8</f>
        <v>0.30319351136498079</v>
      </c>
      <c r="Y1497" s="7">
        <f>CEILING(((Sheet1!U1497-MIN(U:U))/(MAX(U:U)-MIN(U:U))*5),1)*Sheet2!E$9</f>
        <v>0.16507402473582466</v>
      </c>
      <c r="Z1497" s="7">
        <f>CEILING(((Sheet1!H1497-MIN(H:H))/(MAX(H:H)-MIN(H:H))*5),1)*Sheet2!E$10+I1497*Sheet2!E$11+F1497*Sheet2!E$12+CEILING(((Sheet1!N1497-MIN(N:N))/(MAX(N:N)-MIN(N:N))*5),1)*Sheet2!E$13</f>
        <v>0.19934470861941261</v>
      </c>
      <c r="AA1497" s="7">
        <f>B1497*Sheet2!E$14+C1497*Sheet2!E$15+M1497*Sheet2!E$16+R1497*Sheet2!E$17</f>
        <v>0.1627947831615022</v>
      </c>
      <c r="AB1497" s="7">
        <f t="shared" si="28"/>
        <v>2.6375361680923661</v>
      </c>
    </row>
    <row r="1498" spans="1:28" ht="29" hidden="1" x14ac:dyDescent="0.35">
      <c r="A1498" s="9" t="s">
        <v>798</v>
      </c>
      <c r="B1498" s="9">
        <v>4</v>
      </c>
      <c r="C1498" s="9">
        <v>3</v>
      </c>
      <c r="D1498" s="5">
        <v>3</v>
      </c>
      <c r="E1498" s="5">
        <v>43536</v>
      </c>
      <c r="F1498" s="5">
        <v>4</v>
      </c>
      <c r="G1498" s="9" t="s">
        <v>3456</v>
      </c>
      <c r="H1498" s="5">
        <v>1</v>
      </c>
      <c r="I1498" s="5">
        <v>4</v>
      </c>
      <c r="J1498" s="5">
        <v>5</v>
      </c>
      <c r="K1498" s="5">
        <v>227.25400000000002</v>
      </c>
      <c r="L1498" s="5">
        <v>5.25</v>
      </c>
      <c r="M1498" s="5">
        <v>5</v>
      </c>
      <c r="N1498" s="5">
        <v>0</v>
      </c>
      <c r="O1498" s="13">
        <v>43538</v>
      </c>
      <c r="P1498" s="5" t="s">
        <v>44</v>
      </c>
      <c r="Q1498" s="5" t="s">
        <v>45</v>
      </c>
      <c r="R1498" s="5">
        <v>4</v>
      </c>
      <c r="S1498" s="10">
        <v>220.12156400254</v>
      </c>
      <c r="T1498" s="10">
        <v>399.68200000000002</v>
      </c>
      <c r="U1498" s="10">
        <v>2</v>
      </c>
      <c r="V1498" s="10">
        <v>1.8157330555555569</v>
      </c>
      <c r="W1498" s="7">
        <f>Sheet1!J1498*Sheet2!E$2+CEILING(((Sheet1!K1498-MIN(K:K))/(MAX(K:K)-MIN(K:K))*5),1)*Sheet2!E$3+CEILING(((Sheet1!L1498-MIN(L:L))/(MAX(L:L)-MIN(L:L))*5),1)*Sheet2!E$4+Sheet1!D1498*Sheet2!E$5</f>
        <v>1.807129140210646</v>
      </c>
      <c r="X1498" s="7">
        <f>CEILING(((Sheet1!S1498-MIN(S:S))/(MAX(S:S)-MIN(S:S))*5),1)*Sheet2!E$6+CEILING(((Sheet1!T1498-MIN(T:T))/(MAX(T:T)-MIN(T:T))*5),1)*Sheet2!E$7+CEILING(((Sheet1!V1498-MIN(V:V))/(MAX(V:V)-MIN(V:V))*5),1)*Sheet2!E$8</f>
        <v>0.30319351136498079</v>
      </c>
      <c r="Y1498" s="7">
        <f>CEILING(((Sheet1!U1498-MIN(U:U))/(MAX(U:U)-MIN(U:U))*5),1)*Sheet2!E$9</f>
        <v>0.16507402473582466</v>
      </c>
      <c r="Z1498" s="7">
        <f>CEILING(((Sheet1!H1498-MIN(H:H))/(MAX(H:H)-MIN(H:H))*5),1)*Sheet2!E$10+I1498*Sheet2!E$11+F1498*Sheet2!E$12+CEILING(((Sheet1!N1498-MIN(N:N))/(MAX(N:N)-MIN(N:N))*5),1)*Sheet2!E$13</f>
        <v>0.19934470861941261</v>
      </c>
      <c r="AA1498" s="7">
        <f>B1498*Sheet2!E$14+C1498*Sheet2!E$15+M1498*Sheet2!E$16+R1498*Sheet2!E$17</f>
        <v>0.1627947831615022</v>
      </c>
      <c r="AB1498" s="7">
        <f t="shared" si="28"/>
        <v>2.6375361680923661</v>
      </c>
    </row>
    <row r="1499" spans="1:28" ht="29" hidden="1" x14ac:dyDescent="0.35">
      <c r="A1499" s="9" t="s">
        <v>798</v>
      </c>
      <c r="B1499" s="9">
        <v>4</v>
      </c>
      <c r="C1499" s="9">
        <v>3</v>
      </c>
      <c r="D1499" s="5">
        <v>3</v>
      </c>
      <c r="E1499" s="5">
        <v>43536</v>
      </c>
      <c r="F1499" s="5">
        <v>4</v>
      </c>
      <c r="G1499" s="9" t="s">
        <v>3456</v>
      </c>
      <c r="H1499" s="5">
        <v>1</v>
      </c>
      <c r="I1499" s="5">
        <v>4</v>
      </c>
      <c r="J1499" s="5">
        <v>5</v>
      </c>
      <c r="K1499" s="5">
        <v>227.25400000000002</v>
      </c>
      <c r="L1499" s="5">
        <v>5.25</v>
      </c>
      <c r="M1499" s="5">
        <v>5</v>
      </c>
      <c r="N1499" s="5">
        <v>0</v>
      </c>
      <c r="O1499" s="13">
        <v>43538</v>
      </c>
      <c r="P1499" s="5" t="s">
        <v>44</v>
      </c>
      <c r="Q1499" s="5" t="s">
        <v>45</v>
      </c>
      <c r="R1499" s="5">
        <v>4</v>
      </c>
      <c r="S1499" s="10">
        <v>189.74870724848</v>
      </c>
      <c r="T1499" s="10">
        <v>344.53300000000002</v>
      </c>
      <c r="U1499" s="10">
        <v>2</v>
      </c>
      <c r="V1499" s="10">
        <v>1.81573305555556</v>
      </c>
      <c r="W1499" s="7">
        <f>Sheet1!J1499*Sheet2!E$2+CEILING(((Sheet1!K1499-MIN(K:K))/(MAX(K:K)-MIN(K:K))*5),1)*Sheet2!E$3+CEILING(((Sheet1!L1499-MIN(L:L))/(MAX(L:L)-MIN(L:L))*5),1)*Sheet2!E$4+Sheet1!D1499*Sheet2!E$5</f>
        <v>1.807129140210646</v>
      </c>
      <c r="X1499" s="7">
        <f>CEILING(((Sheet1!S1499-MIN(S:S))/(MAX(S:S)-MIN(S:S))*5),1)*Sheet2!E$6+CEILING(((Sheet1!T1499-MIN(T:T))/(MAX(T:T)-MIN(T:T))*5),1)*Sheet2!E$7+CEILING(((Sheet1!V1499-MIN(V:V))/(MAX(V:V)-MIN(V:V))*5),1)*Sheet2!E$8</f>
        <v>0.25202436024272301</v>
      </c>
      <c r="Y1499" s="7">
        <f>CEILING(((Sheet1!U1499-MIN(U:U))/(MAX(U:U)-MIN(U:U))*5),1)*Sheet2!E$9</f>
        <v>0.16507402473582466</v>
      </c>
      <c r="Z1499" s="7">
        <f>CEILING(((Sheet1!H1499-MIN(H:H))/(MAX(H:H)-MIN(H:H))*5),1)*Sheet2!E$10+I1499*Sheet2!E$11+F1499*Sheet2!E$12+CEILING(((Sheet1!N1499-MIN(N:N))/(MAX(N:N)-MIN(N:N))*5),1)*Sheet2!E$13</f>
        <v>0.19934470861941261</v>
      </c>
      <c r="AA1499" s="7">
        <f>B1499*Sheet2!E$14+C1499*Sheet2!E$15+M1499*Sheet2!E$16+R1499*Sheet2!E$17</f>
        <v>0.1627947831615022</v>
      </c>
      <c r="AB1499" s="7">
        <f t="shared" si="28"/>
        <v>2.5863670169701081</v>
      </c>
    </row>
    <row r="1500" spans="1:28" ht="29" hidden="1" x14ac:dyDescent="0.35">
      <c r="A1500" s="9" t="s">
        <v>798</v>
      </c>
      <c r="B1500" s="9">
        <v>4</v>
      </c>
      <c r="C1500" s="9">
        <v>3</v>
      </c>
      <c r="D1500" s="5">
        <v>3</v>
      </c>
      <c r="E1500" s="5">
        <v>43536</v>
      </c>
      <c r="F1500" s="5">
        <v>4</v>
      </c>
      <c r="G1500" s="9" t="s">
        <v>3456</v>
      </c>
      <c r="H1500" s="5">
        <v>1</v>
      </c>
      <c r="I1500" s="5">
        <v>4</v>
      </c>
      <c r="J1500" s="5">
        <v>5</v>
      </c>
      <c r="K1500" s="5">
        <v>227.25400000000002</v>
      </c>
      <c r="L1500" s="5">
        <v>5.25</v>
      </c>
      <c r="M1500" s="5">
        <v>5</v>
      </c>
      <c r="N1500" s="5">
        <v>0</v>
      </c>
      <c r="O1500" s="13">
        <v>43538</v>
      </c>
      <c r="P1500" s="5" t="s">
        <v>44</v>
      </c>
      <c r="Q1500" s="5" t="s">
        <v>45</v>
      </c>
      <c r="R1500" s="5">
        <v>4</v>
      </c>
      <c r="S1500" s="10">
        <v>460.81828903202398</v>
      </c>
      <c r="T1500" s="10">
        <v>836.72299999999996</v>
      </c>
      <c r="U1500" s="10">
        <v>2</v>
      </c>
      <c r="V1500" s="10">
        <v>1.8157330555555553</v>
      </c>
      <c r="W1500" s="7">
        <f>Sheet1!J1500*Sheet2!E$2+CEILING(((Sheet1!K1500-MIN(K:K))/(MAX(K:K)-MIN(K:K))*5),1)*Sheet2!E$3+CEILING(((Sheet1!L1500-MIN(L:L))/(MAX(L:L)-MIN(L:L))*5),1)*Sheet2!E$4+Sheet1!D1500*Sheet2!E$5</f>
        <v>1.807129140210646</v>
      </c>
      <c r="X1500" s="7">
        <f>CEILING(((Sheet1!S1500-MIN(S:S))/(MAX(S:S)-MIN(S:S))*5),1)*Sheet2!E$6+CEILING(((Sheet1!T1500-MIN(T:T))/(MAX(T:T)-MIN(T:T))*5),1)*Sheet2!E$7+CEILING(((Sheet1!V1500-MIN(V:V))/(MAX(V:V)-MIN(V:V))*5),1)*Sheet2!E$8</f>
        <v>0.37962992139259338</v>
      </c>
      <c r="Y1500" s="7">
        <f>CEILING(((Sheet1!U1500-MIN(U:U))/(MAX(U:U)-MIN(U:U))*5),1)*Sheet2!E$9</f>
        <v>0.16507402473582466</v>
      </c>
      <c r="Z1500" s="7">
        <f>CEILING(((Sheet1!H1500-MIN(H:H))/(MAX(H:H)-MIN(H:H))*5),1)*Sheet2!E$10+I1500*Sheet2!E$11+F1500*Sheet2!E$12+CEILING(((Sheet1!N1500-MIN(N:N))/(MAX(N:N)-MIN(N:N))*5),1)*Sheet2!E$13</f>
        <v>0.19934470861941261</v>
      </c>
      <c r="AA1500" s="7">
        <f>B1500*Sheet2!E$14+C1500*Sheet2!E$15+M1500*Sheet2!E$16+R1500*Sheet2!E$17</f>
        <v>0.1627947831615022</v>
      </c>
      <c r="AB1500" s="7">
        <f t="shared" si="28"/>
        <v>2.7139725781199786</v>
      </c>
    </row>
    <row r="1501" spans="1:28" ht="29" hidden="1" x14ac:dyDescent="0.35">
      <c r="A1501" s="9" t="s">
        <v>798</v>
      </c>
      <c r="B1501" s="9">
        <v>4</v>
      </c>
      <c r="C1501" s="9">
        <v>3</v>
      </c>
      <c r="D1501" s="5">
        <v>3</v>
      </c>
      <c r="E1501" s="5">
        <v>43536</v>
      </c>
      <c r="F1501" s="5">
        <v>4</v>
      </c>
      <c r="G1501" s="9" t="s">
        <v>3456</v>
      </c>
      <c r="H1501" s="5">
        <v>1</v>
      </c>
      <c r="I1501" s="5">
        <v>4</v>
      </c>
      <c r="J1501" s="5">
        <v>5</v>
      </c>
      <c r="K1501" s="5">
        <v>227.25400000000002</v>
      </c>
      <c r="L1501" s="5">
        <v>5.25</v>
      </c>
      <c r="M1501" s="5">
        <v>5</v>
      </c>
      <c r="N1501" s="5">
        <v>0</v>
      </c>
      <c r="O1501" s="13">
        <v>43538</v>
      </c>
      <c r="P1501" s="5" t="s">
        <v>44</v>
      </c>
      <c r="Q1501" s="5" t="s">
        <v>45</v>
      </c>
      <c r="R1501" s="5">
        <v>4</v>
      </c>
      <c r="S1501" s="10">
        <v>157.08972149142701</v>
      </c>
      <c r="T1501" s="10">
        <v>285.233</v>
      </c>
      <c r="U1501" s="10">
        <v>2</v>
      </c>
      <c r="V1501" s="10">
        <v>1.8157330555555555</v>
      </c>
      <c r="W1501" s="7">
        <f>Sheet1!J1501*Sheet2!E$2+CEILING(((Sheet1!K1501-MIN(K:K))/(MAX(K:K)-MIN(K:K))*5),1)*Sheet2!E$3+CEILING(((Sheet1!L1501-MIN(L:L))/(MAX(L:L)-MIN(L:L))*5),1)*Sheet2!E$4+Sheet1!D1501*Sheet2!E$5</f>
        <v>1.807129140210646</v>
      </c>
      <c r="X1501" s="7">
        <f>CEILING(((Sheet1!S1501-MIN(S:S))/(MAX(S:S)-MIN(S:S))*5),1)*Sheet2!E$6+CEILING(((Sheet1!T1501-MIN(T:T))/(MAX(T:T)-MIN(T:T))*5),1)*Sheet2!E$7+CEILING(((Sheet1!V1501-MIN(V:V))/(MAX(V:V)-MIN(V:V))*5),1)*Sheet2!E$8</f>
        <v>0.25202436024272301</v>
      </c>
      <c r="Y1501" s="7">
        <f>CEILING(((Sheet1!U1501-MIN(U:U))/(MAX(U:U)-MIN(U:U))*5),1)*Sheet2!E$9</f>
        <v>0.16507402473582466</v>
      </c>
      <c r="Z1501" s="7">
        <f>CEILING(((Sheet1!H1501-MIN(H:H))/(MAX(H:H)-MIN(H:H))*5),1)*Sheet2!E$10+I1501*Sheet2!E$11+F1501*Sheet2!E$12+CEILING(((Sheet1!N1501-MIN(N:N))/(MAX(N:N)-MIN(N:N))*5),1)*Sheet2!E$13</f>
        <v>0.19934470861941261</v>
      </c>
      <c r="AA1501" s="7">
        <f>B1501*Sheet2!E$14+C1501*Sheet2!E$15+M1501*Sheet2!E$16+R1501*Sheet2!E$17</f>
        <v>0.1627947831615022</v>
      </c>
      <c r="AB1501" s="7">
        <f t="shared" si="28"/>
        <v>2.5863670169701081</v>
      </c>
    </row>
    <row r="1502" spans="1:28" ht="29" hidden="1" x14ac:dyDescent="0.35">
      <c r="A1502" s="9" t="s">
        <v>798</v>
      </c>
      <c r="B1502" s="9">
        <v>4</v>
      </c>
      <c r="C1502" s="9">
        <v>3</v>
      </c>
      <c r="D1502" s="5">
        <v>3</v>
      </c>
      <c r="E1502" s="5">
        <v>43536</v>
      </c>
      <c r="F1502" s="5">
        <v>4</v>
      </c>
      <c r="G1502" s="9" t="s">
        <v>3456</v>
      </c>
      <c r="H1502" s="5">
        <v>1</v>
      </c>
      <c r="I1502" s="5">
        <v>4</v>
      </c>
      <c r="J1502" s="5">
        <v>5</v>
      </c>
      <c r="K1502" s="5">
        <v>227.25400000000002</v>
      </c>
      <c r="L1502" s="5">
        <v>5.25</v>
      </c>
      <c r="M1502" s="5">
        <v>5</v>
      </c>
      <c r="N1502" s="5">
        <v>0</v>
      </c>
      <c r="O1502" s="13">
        <v>43538</v>
      </c>
      <c r="P1502" s="5" t="s">
        <v>44</v>
      </c>
      <c r="Q1502" s="5" t="s">
        <v>45</v>
      </c>
      <c r="R1502" s="5">
        <v>4</v>
      </c>
      <c r="S1502" s="10">
        <v>137.16774017962399</v>
      </c>
      <c r="T1502" s="10">
        <v>249.06</v>
      </c>
      <c r="U1502" s="10">
        <v>2</v>
      </c>
      <c r="V1502" s="10">
        <v>1.8157330555555613</v>
      </c>
      <c r="W1502" s="7">
        <f>Sheet1!J1502*Sheet2!E$2+CEILING(((Sheet1!K1502-MIN(K:K))/(MAX(K:K)-MIN(K:K))*5),1)*Sheet2!E$3+CEILING(((Sheet1!L1502-MIN(L:L))/(MAX(L:L)-MIN(L:L))*5),1)*Sheet2!E$4+Sheet1!D1502*Sheet2!E$5</f>
        <v>1.807129140210646</v>
      </c>
      <c r="X1502" s="7">
        <f>CEILING(((Sheet1!S1502-MIN(S:S))/(MAX(S:S)-MIN(S:S))*5),1)*Sheet2!E$6+CEILING(((Sheet1!T1502-MIN(T:T))/(MAX(T:T)-MIN(T:T))*5),1)*Sheet2!E$7+CEILING(((Sheet1!V1502-MIN(V:V))/(MAX(V:V)-MIN(V:V))*5),1)*Sheet2!E$8</f>
        <v>0.25202436024272301</v>
      </c>
      <c r="Y1502" s="7">
        <f>CEILING(((Sheet1!U1502-MIN(U:U))/(MAX(U:U)-MIN(U:U))*5),1)*Sheet2!E$9</f>
        <v>0.16507402473582466</v>
      </c>
      <c r="Z1502" s="7">
        <f>CEILING(((Sheet1!H1502-MIN(H:H))/(MAX(H:H)-MIN(H:H))*5),1)*Sheet2!E$10+I1502*Sheet2!E$11+F1502*Sheet2!E$12+CEILING(((Sheet1!N1502-MIN(N:N))/(MAX(N:N)-MIN(N:N))*5),1)*Sheet2!E$13</f>
        <v>0.19934470861941261</v>
      </c>
      <c r="AA1502" s="7">
        <f>B1502*Sheet2!E$14+C1502*Sheet2!E$15+M1502*Sheet2!E$16+R1502*Sheet2!E$17</f>
        <v>0.1627947831615022</v>
      </c>
      <c r="AB1502" s="7">
        <f t="shared" si="28"/>
        <v>2.5863670169701081</v>
      </c>
    </row>
    <row r="1503" spans="1:28" ht="29" hidden="1" x14ac:dyDescent="0.35">
      <c r="A1503" s="9" t="s">
        <v>798</v>
      </c>
      <c r="B1503" s="9">
        <v>4</v>
      </c>
      <c r="C1503" s="9">
        <v>3</v>
      </c>
      <c r="D1503" s="5">
        <v>3</v>
      </c>
      <c r="E1503" s="5">
        <v>43536</v>
      </c>
      <c r="F1503" s="5">
        <v>4</v>
      </c>
      <c r="G1503" s="9" t="s">
        <v>3456</v>
      </c>
      <c r="H1503" s="5">
        <v>1</v>
      </c>
      <c r="I1503" s="5">
        <v>4</v>
      </c>
      <c r="J1503" s="5">
        <v>5</v>
      </c>
      <c r="K1503" s="5">
        <v>227.25400000000002</v>
      </c>
      <c r="L1503" s="5">
        <v>5.25</v>
      </c>
      <c r="M1503" s="5">
        <v>5</v>
      </c>
      <c r="N1503" s="5">
        <v>0</v>
      </c>
      <c r="O1503" s="13">
        <v>43538</v>
      </c>
      <c r="P1503" s="5" t="s">
        <v>44</v>
      </c>
      <c r="Q1503" s="5" t="s">
        <v>45</v>
      </c>
      <c r="R1503" s="5">
        <v>4</v>
      </c>
      <c r="S1503" s="10">
        <v>167.54059693368399</v>
      </c>
      <c r="T1503" s="10">
        <v>304.209</v>
      </c>
      <c r="U1503" s="10">
        <v>2</v>
      </c>
      <c r="V1503" s="10">
        <v>1.8157330555555569</v>
      </c>
      <c r="W1503" s="7">
        <f>Sheet1!J1503*Sheet2!E$2+CEILING(((Sheet1!K1503-MIN(K:K))/(MAX(K:K)-MIN(K:K))*5),1)*Sheet2!E$3+CEILING(((Sheet1!L1503-MIN(L:L))/(MAX(L:L)-MIN(L:L))*5),1)*Sheet2!E$4+Sheet1!D1503*Sheet2!E$5</f>
        <v>1.807129140210646</v>
      </c>
      <c r="X1503" s="7">
        <f>CEILING(((Sheet1!S1503-MIN(S:S))/(MAX(S:S)-MIN(S:S))*5),1)*Sheet2!E$6+CEILING(((Sheet1!T1503-MIN(T:T))/(MAX(T:T)-MIN(T:T))*5),1)*Sheet2!E$7+CEILING(((Sheet1!V1503-MIN(V:V))/(MAX(V:V)-MIN(V:V))*5),1)*Sheet2!E$8</f>
        <v>0.25202436024272301</v>
      </c>
      <c r="Y1503" s="7">
        <f>CEILING(((Sheet1!U1503-MIN(U:U))/(MAX(U:U)-MIN(U:U))*5),1)*Sheet2!E$9</f>
        <v>0.16507402473582466</v>
      </c>
      <c r="Z1503" s="7">
        <f>CEILING(((Sheet1!H1503-MIN(H:H))/(MAX(H:H)-MIN(H:H))*5),1)*Sheet2!E$10+I1503*Sheet2!E$11+F1503*Sheet2!E$12+CEILING(((Sheet1!N1503-MIN(N:N))/(MAX(N:N)-MIN(N:N))*5),1)*Sheet2!E$13</f>
        <v>0.19934470861941261</v>
      </c>
      <c r="AA1503" s="7">
        <f>B1503*Sheet2!E$14+C1503*Sheet2!E$15+M1503*Sheet2!E$16+R1503*Sheet2!E$17</f>
        <v>0.1627947831615022</v>
      </c>
      <c r="AB1503" s="7">
        <f t="shared" si="28"/>
        <v>2.5863670169701081</v>
      </c>
    </row>
    <row r="1504" spans="1:28" ht="29" hidden="1" x14ac:dyDescent="0.35">
      <c r="A1504" s="9" t="s">
        <v>798</v>
      </c>
      <c r="B1504" s="9">
        <v>4</v>
      </c>
      <c r="C1504" s="9">
        <v>3</v>
      </c>
      <c r="D1504" s="5">
        <v>3</v>
      </c>
      <c r="E1504" s="5">
        <v>43536</v>
      </c>
      <c r="F1504" s="5">
        <v>4</v>
      </c>
      <c r="G1504" s="9" t="s">
        <v>3456</v>
      </c>
      <c r="H1504" s="5">
        <v>1</v>
      </c>
      <c r="I1504" s="5">
        <v>4</v>
      </c>
      <c r="J1504" s="5">
        <v>5</v>
      </c>
      <c r="K1504" s="5">
        <v>227.25400000000002</v>
      </c>
      <c r="L1504" s="5">
        <v>5.25</v>
      </c>
      <c r="M1504" s="5">
        <v>5</v>
      </c>
      <c r="N1504" s="5">
        <v>0</v>
      </c>
      <c r="O1504" s="13">
        <v>43538</v>
      </c>
      <c r="P1504" s="5" t="s">
        <v>44</v>
      </c>
      <c r="Q1504" s="5" t="s">
        <v>45</v>
      </c>
      <c r="R1504" s="5">
        <v>4</v>
      </c>
      <c r="S1504" s="10">
        <v>63.685022226254198</v>
      </c>
      <c r="T1504" s="10">
        <v>115.63500000000001</v>
      </c>
      <c r="U1504" s="10">
        <v>2</v>
      </c>
      <c r="V1504" s="10">
        <v>1.8157330555555555</v>
      </c>
      <c r="W1504" s="7">
        <f>Sheet1!J1504*Sheet2!E$2+CEILING(((Sheet1!K1504-MIN(K:K))/(MAX(K:K)-MIN(K:K))*5),1)*Sheet2!E$3+CEILING(((Sheet1!L1504-MIN(L:L))/(MAX(L:L)-MIN(L:L))*5),1)*Sheet2!E$4+Sheet1!D1504*Sheet2!E$5</f>
        <v>1.807129140210646</v>
      </c>
      <c r="X1504" s="7">
        <f>CEILING(((Sheet1!S1504-MIN(S:S))/(MAX(S:S)-MIN(S:S))*5),1)*Sheet2!E$6+CEILING(((Sheet1!T1504-MIN(T:T))/(MAX(T:T)-MIN(T:T))*5),1)*Sheet2!E$7+CEILING(((Sheet1!V1504-MIN(V:V))/(MAX(V:V)-MIN(V:V))*5),1)*Sheet2!E$8</f>
        <v>0.25202436024272301</v>
      </c>
      <c r="Y1504" s="7">
        <f>CEILING(((Sheet1!U1504-MIN(U:U))/(MAX(U:U)-MIN(U:U))*5),1)*Sheet2!E$9</f>
        <v>0.16507402473582466</v>
      </c>
      <c r="Z1504" s="7">
        <f>CEILING(((Sheet1!H1504-MIN(H:H))/(MAX(H:H)-MIN(H:H))*5),1)*Sheet2!E$10+I1504*Sheet2!E$11+F1504*Sheet2!E$12+CEILING(((Sheet1!N1504-MIN(N:N))/(MAX(N:N)-MIN(N:N))*5),1)*Sheet2!E$13</f>
        <v>0.19934470861941261</v>
      </c>
      <c r="AA1504" s="7">
        <f>B1504*Sheet2!E$14+C1504*Sheet2!E$15+M1504*Sheet2!E$16+R1504*Sheet2!E$17</f>
        <v>0.1627947831615022</v>
      </c>
      <c r="AB1504" s="7">
        <f t="shared" si="28"/>
        <v>2.5863670169701081</v>
      </c>
    </row>
    <row r="1505" spans="1:28" ht="29" hidden="1" x14ac:dyDescent="0.35">
      <c r="A1505" s="9" t="s">
        <v>798</v>
      </c>
      <c r="B1505" s="9">
        <v>4</v>
      </c>
      <c r="C1505" s="9">
        <v>3</v>
      </c>
      <c r="D1505" s="5">
        <v>3</v>
      </c>
      <c r="E1505" s="5">
        <v>43536</v>
      </c>
      <c r="F1505" s="5">
        <v>4</v>
      </c>
      <c r="G1505" s="9" t="s">
        <v>3456</v>
      </c>
      <c r="H1505" s="5">
        <v>1</v>
      </c>
      <c r="I1505" s="5">
        <v>4</v>
      </c>
      <c r="J1505" s="5">
        <v>5</v>
      </c>
      <c r="K1505" s="5">
        <v>227.25400000000002</v>
      </c>
      <c r="L1505" s="5">
        <v>5.25</v>
      </c>
      <c r="M1505" s="5">
        <v>5</v>
      </c>
      <c r="N1505" s="5">
        <v>0</v>
      </c>
      <c r="O1505" s="13">
        <v>43538</v>
      </c>
      <c r="P1505" s="5" t="s">
        <v>44</v>
      </c>
      <c r="Q1505" s="5" t="s">
        <v>45</v>
      </c>
      <c r="R1505" s="5">
        <v>4</v>
      </c>
      <c r="S1505" s="10">
        <v>78.708155674498798</v>
      </c>
      <c r="T1505" s="10">
        <v>142.91300000000001</v>
      </c>
      <c r="U1505" s="10">
        <v>2</v>
      </c>
      <c r="V1505" s="10">
        <v>1.8157330555555551</v>
      </c>
      <c r="W1505" s="7">
        <f>Sheet1!J1505*Sheet2!E$2+CEILING(((Sheet1!K1505-MIN(K:K))/(MAX(K:K)-MIN(K:K))*5),1)*Sheet2!E$3+CEILING(((Sheet1!L1505-MIN(L:L))/(MAX(L:L)-MIN(L:L))*5),1)*Sheet2!E$4+Sheet1!D1505*Sheet2!E$5</f>
        <v>1.807129140210646</v>
      </c>
      <c r="X1505" s="7">
        <f>CEILING(((Sheet1!S1505-MIN(S:S))/(MAX(S:S)-MIN(S:S))*5),1)*Sheet2!E$6+CEILING(((Sheet1!T1505-MIN(T:T))/(MAX(T:T)-MIN(T:T))*5),1)*Sheet2!E$7+CEILING(((Sheet1!V1505-MIN(V:V))/(MAX(V:V)-MIN(V:V))*5),1)*Sheet2!E$8</f>
        <v>0.25202436024272301</v>
      </c>
      <c r="Y1505" s="7">
        <f>CEILING(((Sheet1!U1505-MIN(U:U))/(MAX(U:U)-MIN(U:U))*5),1)*Sheet2!E$9</f>
        <v>0.16507402473582466</v>
      </c>
      <c r="Z1505" s="7">
        <f>CEILING(((Sheet1!H1505-MIN(H:H))/(MAX(H:H)-MIN(H:H))*5),1)*Sheet2!E$10+I1505*Sheet2!E$11+F1505*Sheet2!E$12+CEILING(((Sheet1!N1505-MIN(N:N))/(MAX(N:N)-MIN(N:N))*5),1)*Sheet2!E$13</f>
        <v>0.19934470861941261</v>
      </c>
      <c r="AA1505" s="7">
        <f>B1505*Sheet2!E$14+C1505*Sheet2!E$15+M1505*Sheet2!E$16+R1505*Sheet2!E$17</f>
        <v>0.1627947831615022</v>
      </c>
      <c r="AB1505" s="7">
        <f t="shared" si="28"/>
        <v>2.5863670169701081</v>
      </c>
    </row>
    <row r="1506" spans="1:28" ht="29" hidden="1" x14ac:dyDescent="0.35">
      <c r="A1506" s="9" t="s">
        <v>798</v>
      </c>
      <c r="B1506" s="9">
        <v>4</v>
      </c>
      <c r="C1506" s="9">
        <v>3</v>
      </c>
      <c r="D1506" s="5">
        <v>3</v>
      </c>
      <c r="E1506" s="5">
        <v>43536</v>
      </c>
      <c r="F1506" s="5">
        <v>4</v>
      </c>
      <c r="G1506" s="9" t="s">
        <v>3456</v>
      </c>
      <c r="H1506" s="5">
        <v>1</v>
      </c>
      <c r="I1506" s="5">
        <v>4</v>
      </c>
      <c r="J1506" s="5">
        <v>5</v>
      </c>
      <c r="K1506" s="5">
        <v>227.25400000000002</v>
      </c>
      <c r="L1506" s="5">
        <v>5.25</v>
      </c>
      <c r="M1506" s="5">
        <v>5</v>
      </c>
      <c r="N1506" s="5">
        <v>0</v>
      </c>
      <c r="O1506" s="13">
        <v>43538</v>
      </c>
      <c r="P1506" s="5" t="s">
        <v>44</v>
      </c>
      <c r="Q1506" s="5" t="s">
        <v>45</v>
      </c>
      <c r="R1506" s="5">
        <v>4</v>
      </c>
      <c r="S1506" s="10">
        <v>22.8612900299374</v>
      </c>
      <c r="T1506" s="10">
        <v>41.51</v>
      </c>
      <c r="U1506" s="10">
        <v>2</v>
      </c>
      <c r="V1506" s="10">
        <v>1.8157330555555558</v>
      </c>
      <c r="W1506" s="7">
        <f>Sheet1!J1506*Sheet2!E$2+CEILING(((Sheet1!K1506-MIN(K:K))/(MAX(K:K)-MIN(K:K))*5),1)*Sheet2!E$3+CEILING(((Sheet1!L1506-MIN(L:L))/(MAX(L:L)-MIN(L:L))*5),1)*Sheet2!E$4+Sheet1!D1506*Sheet2!E$5</f>
        <v>1.807129140210646</v>
      </c>
      <c r="X1506" s="7">
        <f>CEILING(((Sheet1!S1506-MIN(S:S))/(MAX(S:S)-MIN(S:S))*5),1)*Sheet2!E$6+CEILING(((Sheet1!T1506-MIN(T:T))/(MAX(T:T)-MIN(T:T))*5),1)*Sheet2!E$7+CEILING(((Sheet1!V1506-MIN(V:V))/(MAX(V:V)-MIN(V:V))*5),1)*Sheet2!E$8</f>
        <v>0.25202436024272301</v>
      </c>
      <c r="Y1506" s="7">
        <f>CEILING(((Sheet1!U1506-MIN(U:U))/(MAX(U:U)-MIN(U:U))*5),1)*Sheet2!E$9</f>
        <v>0.16507402473582466</v>
      </c>
      <c r="Z1506" s="7">
        <f>CEILING(((Sheet1!H1506-MIN(H:H))/(MAX(H:H)-MIN(H:H))*5),1)*Sheet2!E$10+I1506*Sheet2!E$11+F1506*Sheet2!E$12+CEILING(((Sheet1!N1506-MIN(N:N))/(MAX(N:N)-MIN(N:N))*5),1)*Sheet2!E$13</f>
        <v>0.19934470861941261</v>
      </c>
      <c r="AA1506" s="7">
        <f>B1506*Sheet2!E$14+C1506*Sheet2!E$15+M1506*Sheet2!E$16+R1506*Sheet2!E$17</f>
        <v>0.1627947831615022</v>
      </c>
      <c r="AB1506" s="7">
        <f t="shared" si="28"/>
        <v>2.5863670169701081</v>
      </c>
    </row>
    <row r="1507" spans="1:28" ht="29" hidden="1" x14ac:dyDescent="0.35">
      <c r="A1507" s="9" t="s">
        <v>799</v>
      </c>
      <c r="B1507" s="9">
        <v>4</v>
      </c>
      <c r="C1507" s="9">
        <v>3</v>
      </c>
      <c r="D1507" s="5">
        <v>3</v>
      </c>
      <c r="E1507" s="5">
        <v>43536</v>
      </c>
      <c r="F1507" s="5">
        <v>4</v>
      </c>
      <c r="G1507" s="9" t="s">
        <v>3456</v>
      </c>
      <c r="H1507" s="5">
        <v>1</v>
      </c>
      <c r="I1507" s="5">
        <v>3</v>
      </c>
      <c r="J1507" s="5">
        <v>5</v>
      </c>
      <c r="K1507" s="5">
        <v>278.15559999999999</v>
      </c>
      <c r="L1507" s="5">
        <v>5.25</v>
      </c>
      <c r="M1507" s="5">
        <v>3</v>
      </c>
      <c r="N1507" s="5">
        <v>1</v>
      </c>
      <c r="O1507" s="13">
        <v>43538</v>
      </c>
      <c r="P1507" s="5" t="s">
        <v>54</v>
      </c>
      <c r="Q1507" s="5" t="s">
        <v>55</v>
      </c>
      <c r="R1507" s="5">
        <v>3</v>
      </c>
      <c r="S1507" s="10">
        <v>889.22797786446495</v>
      </c>
      <c r="T1507" s="10">
        <v>1700.34</v>
      </c>
      <c r="U1507" s="10">
        <v>2</v>
      </c>
      <c r="V1507" s="10">
        <v>1.9121530612244904</v>
      </c>
      <c r="W1507" s="7">
        <f>Sheet1!J1507*Sheet2!E$2+CEILING(((Sheet1!K1507-MIN(K:K))/(MAX(K:K)-MIN(K:K))*5),1)*Sheet2!E$3+CEILING(((Sheet1!L1507-MIN(L:L))/(MAX(L:L)-MIN(L:L))*5),1)*Sheet2!E$4+Sheet1!D1507*Sheet2!E$5</f>
        <v>1.8756381124671788</v>
      </c>
      <c r="X1507" s="7">
        <f>CEILING(((Sheet1!S1507-MIN(S:S))/(MAX(S:S)-MIN(S:S))*5),1)*Sheet2!E$6+CEILING(((Sheet1!T1507-MIN(T:T))/(MAX(T:T)-MIN(T:T))*5),1)*Sheet2!E$7+CEILING(((Sheet1!V1507-MIN(V:V))/(MAX(V:V)-MIN(V:V))*5),1)*Sheet2!E$8</f>
        <v>0.50723548254246376</v>
      </c>
      <c r="Y1507" s="7">
        <f>CEILING(((Sheet1!U1507-MIN(U:U))/(MAX(U:U)-MIN(U:U))*5),1)*Sheet2!E$9</f>
        <v>0.16507402473582466</v>
      </c>
      <c r="Z1507" s="7">
        <f>CEILING(((Sheet1!H1507-MIN(H:H))/(MAX(H:H)-MIN(H:H))*5),1)*Sheet2!E$10+I1507*Sheet2!E$11+F1507*Sheet2!E$12+CEILING(((Sheet1!N1507-MIN(N:N))/(MAX(N:N)-MIN(N:N))*5),1)*Sheet2!E$13</f>
        <v>0.40685250198070277</v>
      </c>
      <c r="AA1507" s="7">
        <f>B1507*Sheet2!E$14+C1507*Sheet2!E$15+M1507*Sheet2!E$16+R1507*Sheet2!E$17</f>
        <v>0.14724787279739537</v>
      </c>
      <c r="AB1507" s="7">
        <f t="shared" si="28"/>
        <v>3.1020479945235655</v>
      </c>
    </row>
    <row r="1508" spans="1:28" ht="29" hidden="1" x14ac:dyDescent="0.35">
      <c r="A1508" s="9" t="s">
        <v>800</v>
      </c>
      <c r="B1508" s="9">
        <v>3</v>
      </c>
      <c r="C1508" s="9">
        <v>1</v>
      </c>
      <c r="D1508" s="5">
        <v>3</v>
      </c>
      <c r="E1508" s="5">
        <v>43537</v>
      </c>
      <c r="F1508" s="5">
        <v>4</v>
      </c>
      <c r="G1508" s="9" t="s">
        <v>3456</v>
      </c>
      <c r="H1508" s="5">
        <v>1</v>
      </c>
      <c r="I1508" s="5">
        <v>5</v>
      </c>
      <c r="J1508" s="5">
        <v>5</v>
      </c>
      <c r="K1508" s="5">
        <v>152.59842519685043</v>
      </c>
      <c r="L1508" s="5">
        <v>5.25</v>
      </c>
      <c r="M1508" s="5">
        <v>5</v>
      </c>
      <c r="N1508" s="5">
        <v>1</v>
      </c>
      <c r="O1508" s="13">
        <v>43542</v>
      </c>
      <c r="P1508" s="5" t="s">
        <v>100</v>
      </c>
      <c r="Q1508" s="5" t="s">
        <v>101</v>
      </c>
      <c r="R1508" s="5">
        <v>4</v>
      </c>
      <c r="S1508" s="10">
        <v>25.773632846972401</v>
      </c>
      <c r="T1508" s="10">
        <v>52.261400000000002</v>
      </c>
      <c r="U1508" s="10">
        <v>5</v>
      </c>
      <c r="V1508" s="10">
        <v>2.0277079413016894</v>
      </c>
      <c r="W1508" s="7">
        <f>Sheet1!J1508*Sheet2!E$2+CEILING(((Sheet1!K1508-MIN(K:K))/(MAX(K:K)-MIN(K:K))*5),1)*Sheet2!E$3+CEILING(((Sheet1!L1508-MIN(L:L))/(MAX(L:L)-MIN(L:L))*5),1)*Sheet2!E$4+Sheet1!D1508*Sheet2!E$5</f>
        <v>1.6701111956975805</v>
      </c>
      <c r="X1508" s="7">
        <f>CEILING(((Sheet1!S1508-MIN(S:S))/(MAX(S:S)-MIN(S:S))*5),1)*Sheet2!E$6+CEILING(((Sheet1!T1508-MIN(T:T))/(MAX(T:T)-MIN(T:T))*5),1)*Sheet2!E$7+CEILING(((Sheet1!V1508-MIN(V:V))/(MAX(V:V)-MIN(V:V))*5),1)*Sheet2!E$8</f>
        <v>0.25202436024272301</v>
      </c>
      <c r="Y1508" s="7">
        <f>CEILING(((Sheet1!U1508-MIN(U:U))/(MAX(U:U)-MIN(U:U))*5),1)*Sheet2!E$9</f>
        <v>0.16507402473582466</v>
      </c>
      <c r="Z1508" s="7">
        <f>CEILING(((Sheet1!H1508-MIN(H:H))/(MAX(H:H)-MIN(H:H))*5),1)*Sheet2!E$10+I1508*Sheet2!E$11+F1508*Sheet2!E$12+CEILING(((Sheet1!N1508-MIN(N:N))/(MAX(N:N)-MIN(N:N))*5),1)*Sheet2!E$13</f>
        <v>0.43011082064112627</v>
      </c>
      <c r="AA1508" s="7">
        <f>B1508*Sheet2!E$14+C1508*Sheet2!E$15+M1508*Sheet2!E$16+R1508*Sheet2!E$17</f>
        <v>0.11757999035849725</v>
      </c>
      <c r="AB1508" s="7">
        <f t="shared" si="28"/>
        <v>2.6349003916757514</v>
      </c>
    </row>
    <row r="1509" spans="1:28" ht="29" hidden="1" x14ac:dyDescent="0.35">
      <c r="A1509" s="9" t="s">
        <v>800</v>
      </c>
      <c r="B1509" s="9">
        <v>3</v>
      </c>
      <c r="C1509" s="9">
        <v>1</v>
      </c>
      <c r="D1509" s="5">
        <v>3</v>
      </c>
      <c r="E1509" s="5">
        <v>43537</v>
      </c>
      <c r="F1509" s="5">
        <v>4</v>
      </c>
      <c r="G1509" s="9" t="s">
        <v>3456</v>
      </c>
      <c r="H1509" s="5">
        <v>1</v>
      </c>
      <c r="I1509" s="5">
        <v>5</v>
      </c>
      <c r="J1509" s="5">
        <v>5</v>
      </c>
      <c r="K1509" s="5">
        <v>146.02362204724403</v>
      </c>
      <c r="L1509" s="5">
        <v>5.25</v>
      </c>
      <c r="M1509" s="5">
        <v>5</v>
      </c>
      <c r="N1509" s="5">
        <v>1</v>
      </c>
      <c r="O1509" s="13">
        <v>43542</v>
      </c>
      <c r="P1509" s="5" t="s">
        <v>100</v>
      </c>
      <c r="Q1509" s="5" t="s">
        <v>101</v>
      </c>
      <c r="R1509" s="5">
        <v>4</v>
      </c>
      <c r="S1509" s="10">
        <v>16.3204747468493</v>
      </c>
      <c r="T1509" s="10">
        <v>33.462800000000001</v>
      </c>
      <c r="U1509" s="10">
        <v>5</v>
      </c>
      <c r="V1509" s="10">
        <v>2.0503570220259717</v>
      </c>
      <c r="W1509" s="7">
        <f>Sheet1!J1509*Sheet2!E$2+CEILING(((Sheet1!K1509-MIN(K:K))/(MAX(K:K)-MIN(K:K))*5),1)*Sheet2!E$3+CEILING(((Sheet1!L1509-MIN(L:L))/(MAX(L:L)-MIN(L:L))*5),1)*Sheet2!E$4+Sheet1!D1509*Sheet2!E$5</f>
        <v>1.6701111956975805</v>
      </c>
      <c r="X1509" s="7">
        <f>CEILING(((Sheet1!S1509-MIN(S:S))/(MAX(S:S)-MIN(S:S))*5),1)*Sheet2!E$6+CEILING(((Sheet1!T1509-MIN(T:T))/(MAX(T:T)-MIN(T:T))*5),1)*Sheet2!E$7+CEILING(((Sheet1!V1509-MIN(V:V))/(MAX(V:V)-MIN(V:V))*5),1)*Sheet2!E$8</f>
        <v>0.25202436024272301</v>
      </c>
      <c r="Y1509" s="7">
        <f>CEILING(((Sheet1!U1509-MIN(U:U))/(MAX(U:U)-MIN(U:U))*5),1)*Sheet2!E$9</f>
        <v>0.16507402473582466</v>
      </c>
      <c r="Z1509" s="7">
        <f>CEILING(((Sheet1!H1509-MIN(H:H))/(MAX(H:H)-MIN(H:H))*5),1)*Sheet2!E$10+I1509*Sheet2!E$11+F1509*Sheet2!E$12+CEILING(((Sheet1!N1509-MIN(N:N))/(MAX(N:N)-MIN(N:N))*5),1)*Sheet2!E$13</f>
        <v>0.43011082064112627</v>
      </c>
      <c r="AA1509" s="7">
        <f>B1509*Sheet2!E$14+C1509*Sheet2!E$15+M1509*Sheet2!E$16+R1509*Sheet2!E$17</f>
        <v>0.11757999035849725</v>
      </c>
      <c r="AB1509" s="7">
        <f t="shared" si="28"/>
        <v>2.6349003916757514</v>
      </c>
    </row>
    <row r="1510" spans="1:28" ht="29" hidden="1" x14ac:dyDescent="0.35">
      <c r="A1510" s="9" t="s">
        <v>801</v>
      </c>
      <c r="B1510" s="9">
        <v>3</v>
      </c>
      <c r="C1510" s="9">
        <v>2</v>
      </c>
      <c r="D1510" s="5">
        <v>3</v>
      </c>
      <c r="E1510" s="5">
        <v>43537</v>
      </c>
      <c r="F1510" s="5">
        <v>4</v>
      </c>
      <c r="G1510" s="9" t="s">
        <v>3456</v>
      </c>
      <c r="H1510" s="5">
        <v>1</v>
      </c>
      <c r="I1510" s="5">
        <v>3</v>
      </c>
      <c r="J1510" s="5">
        <v>3</v>
      </c>
      <c r="K1510" s="5">
        <v>142.07874015748033</v>
      </c>
      <c r="L1510" s="5">
        <v>5.25</v>
      </c>
      <c r="M1510" s="5">
        <v>2</v>
      </c>
      <c r="N1510" s="5">
        <v>1</v>
      </c>
      <c r="O1510" s="13">
        <v>43540</v>
      </c>
      <c r="P1510" s="5" t="s">
        <v>802</v>
      </c>
      <c r="Q1510" s="5" t="s">
        <v>803</v>
      </c>
      <c r="R1510" s="5">
        <v>3</v>
      </c>
      <c r="S1510" s="10">
        <v>5.4716248414625097</v>
      </c>
      <c r="T1510" s="10">
        <v>12.0631</v>
      </c>
      <c r="U1510" s="10">
        <v>3</v>
      </c>
      <c r="V1510" s="10">
        <v>2.2046650400058598</v>
      </c>
      <c r="W1510" s="7">
        <f>Sheet1!J1510*Sheet2!E$2+CEILING(((Sheet1!K1510-MIN(K:K))/(MAX(K:K)-MIN(K:K))*5),1)*Sheet2!E$3+CEILING(((Sheet1!L1510-MIN(L:L))/(MAX(L:L)-MIN(L:L))*5),1)*Sheet2!E$4+Sheet1!D1510*Sheet2!E$5</f>
        <v>1.2235708635605365</v>
      </c>
      <c r="X1510" s="7">
        <f>CEILING(((Sheet1!S1510-MIN(S:S))/(MAX(S:S)-MIN(S:S))*5),1)*Sheet2!E$6+CEILING(((Sheet1!T1510-MIN(T:T))/(MAX(T:T)-MIN(T:T))*5),1)*Sheet2!E$7+CEILING(((Sheet1!V1510-MIN(V:V))/(MAX(V:V)-MIN(V:V))*5),1)*Sheet2!E$8</f>
        <v>0.25202436024272301</v>
      </c>
      <c r="Y1510" s="7">
        <f>CEILING(((Sheet1!U1510-MIN(U:U))/(MAX(U:U)-MIN(U:U))*5),1)*Sheet2!E$9</f>
        <v>0.16507402473582466</v>
      </c>
      <c r="Z1510" s="7">
        <f>CEILING(((Sheet1!H1510-MIN(H:H))/(MAX(H:H)-MIN(H:H))*5),1)*Sheet2!E$10+I1510*Sheet2!E$11+F1510*Sheet2!E$12+CEILING(((Sheet1!N1510-MIN(N:N))/(MAX(N:N)-MIN(N:N))*5),1)*Sheet2!E$13</f>
        <v>0.40685250198070277</v>
      </c>
      <c r="AA1510" s="7">
        <f>B1510*Sheet2!E$14+C1510*Sheet2!E$15+M1510*Sheet2!E$16+R1510*Sheet2!E$17</f>
        <v>0.10789288120482918</v>
      </c>
      <c r="AB1510" s="7">
        <f t="shared" si="28"/>
        <v>2.1554146317246161</v>
      </c>
    </row>
    <row r="1511" spans="1:28" ht="29" hidden="1" x14ac:dyDescent="0.35">
      <c r="A1511" s="9" t="s">
        <v>804</v>
      </c>
      <c r="B1511" s="9">
        <v>5</v>
      </c>
      <c r="C1511" s="9">
        <v>4</v>
      </c>
      <c r="D1511" s="5">
        <v>3</v>
      </c>
      <c r="E1511" s="5">
        <v>43537</v>
      </c>
      <c r="F1511" s="5">
        <v>4</v>
      </c>
      <c r="G1511" s="9" t="s">
        <v>3456</v>
      </c>
      <c r="H1511" s="5">
        <v>1</v>
      </c>
      <c r="I1511" s="5">
        <v>3</v>
      </c>
      <c r="J1511" s="5">
        <v>3</v>
      </c>
      <c r="K1511" s="5">
        <v>227.25400000000002</v>
      </c>
      <c r="L1511" s="5">
        <v>5.25</v>
      </c>
      <c r="M1511" s="5">
        <v>3</v>
      </c>
      <c r="N1511" s="5">
        <v>0</v>
      </c>
      <c r="O1511" s="13">
        <v>43541</v>
      </c>
      <c r="P1511" s="5" t="s">
        <v>149</v>
      </c>
      <c r="Q1511" s="5" t="s">
        <v>150</v>
      </c>
      <c r="R1511" s="5">
        <v>5</v>
      </c>
      <c r="S1511" s="10">
        <v>493.51356255103002</v>
      </c>
      <c r="T1511" s="10">
        <v>1034</v>
      </c>
      <c r="U1511" s="10">
        <v>4</v>
      </c>
      <c r="V1511" s="10">
        <v>2.0951805147058806</v>
      </c>
      <c r="W1511" s="7">
        <f>Sheet1!J1511*Sheet2!E$2+CEILING(((Sheet1!K1511-MIN(K:K))/(MAX(K:K)-MIN(K:K))*5),1)*Sheet2!E$3+CEILING(((Sheet1!L1511-MIN(L:L))/(MAX(L:L)-MIN(L:L))*5),1)*Sheet2!E$4+Sheet1!D1511*Sheet2!E$5</f>
        <v>1.3605888080736019</v>
      </c>
      <c r="X1511" s="7">
        <f>CEILING(((Sheet1!S1511-MIN(S:S))/(MAX(S:S)-MIN(S:S))*5),1)*Sheet2!E$6+CEILING(((Sheet1!T1511-MIN(T:T))/(MAX(T:T)-MIN(T:T))*5),1)*Sheet2!E$7+CEILING(((Sheet1!V1511-MIN(V:V))/(MAX(V:V)-MIN(V:V))*5),1)*Sheet2!E$8</f>
        <v>0.37962992139259338</v>
      </c>
      <c r="Y1511" s="7">
        <f>CEILING(((Sheet1!U1511-MIN(U:U))/(MAX(U:U)-MIN(U:U))*5),1)*Sheet2!E$9</f>
        <v>0.16507402473582466</v>
      </c>
      <c r="Z1511" s="7">
        <f>CEILING(((Sheet1!H1511-MIN(H:H))/(MAX(H:H)-MIN(H:H))*5),1)*Sheet2!E$10+I1511*Sheet2!E$11+F1511*Sheet2!E$12+CEILING(((Sheet1!N1511-MIN(N:N))/(MAX(N:N)-MIN(N:N))*5),1)*Sheet2!E$13</f>
        <v>0.18771554928920084</v>
      </c>
      <c r="AA1511" s="7">
        <f>B1511*Sheet2!E$14+C1511*Sheet2!E$15+M1511*Sheet2!E$16+R1511*Sheet2!E$17</f>
        <v>0.18585104545895575</v>
      </c>
      <c r="AB1511" s="7">
        <f t="shared" si="28"/>
        <v>2.2788593489501765</v>
      </c>
    </row>
    <row r="1512" spans="1:28" ht="29" hidden="1" x14ac:dyDescent="0.35">
      <c r="A1512" s="9" t="s">
        <v>804</v>
      </c>
      <c r="B1512" s="9">
        <v>5</v>
      </c>
      <c r="C1512" s="9">
        <v>4</v>
      </c>
      <c r="D1512" s="5">
        <v>3</v>
      </c>
      <c r="E1512" s="5">
        <v>43537</v>
      </c>
      <c r="F1512" s="5">
        <v>4</v>
      </c>
      <c r="G1512" s="9" t="s">
        <v>3456</v>
      </c>
      <c r="H1512" s="5">
        <v>1</v>
      </c>
      <c r="I1512" s="5">
        <v>3</v>
      </c>
      <c r="J1512" s="5">
        <v>3</v>
      </c>
      <c r="K1512" s="5">
        <v>218.7704</v>
      </c>
      <c r="L1512" s="5">
        <v>5.25</v>
      </c>
      <c r="M1512" s="5">
        <v>3</v>
      </c>
      <c r="N1512" s="5">
        <v>0</v>
      </c>
      <c r="O1512" s="13">
        <v>43541</v>
      </c>
      <c r="P1512" s="5" t="s">
        <v>149</v>
      </c>
      <c r="Q1512" s="5" t="s">
        <v>150</v>
      </c>
      <c r="R1512" s="5">
        <v>5</v>
      </c>
      <c r="S1512" s="10">
        <v>406.422933865554</v>
      </c>
      <c r="T1512" s="10">
        <v>852</v>
      </c>
      <c r="U1512" s="10">
        <v>4</v>
      </c>
      <c r="V1512" s="10">
        <v>2.0963383928571422</v>
      </c>
      <c r="W1512" s="7">
        <f>Sheet1!J1512*Sheet2!E$2+CEILING(((Sheet1!K1512-MIN(K:K))/(MAX(K:K)-MIN(K:K))*5),1)*Sheet2!E$3+CEILING(((Sheet1!L1512-MIN(L:L))/(MAX(L:L)-MIN(L:L))*5),1)*Sheet2!E$4+Sheet1!D1512*Sheet2!E$5</f>
        <v>1.3605888080736019</v>
      </c>
      <c r="X1512" s="7">
        <f>CEILING(((Sheet1!S1512-MIN(S:S))/(MAX(S:S)-MIN(S:S))*5),1)*Sheet2!E$6+CEILING(((Sheet1!T1512-MIN(T:T))/(MAX(T:T)-MIN(T:T))*5),1)*Sheet2!E$7+CEILING(((Sheet1!V1512-MIN(V:V))/(MAX(V:V)-MIN(V:V))*5),1)*Sheet2!E$8</f>
        <v>0.37962992139259338</v>
      </c>
      <c r="Y1512" s="7">
        <f>CEILING(((Sheet1!U1512-MIN(U:U))/(MAX(U:U)-MIN(U:U))*5),1)*Sheet2!E$9</f>
        <v>0.16507402473582466</v>
      </c>
      <c r="Z1512" s="7">
        <f>CEILING(((Sheet1!H1512-MIN(H:H))/(MAX(H:H)-MIN(H:H))*5),1)*Sheet2!E$10+I1512*Sheet2!E$11+F1512*Sheet2!E$12+CEILING(((Sheet1!N1512-MIN(N:N))/(MAX(N:N)-MIN(N:N))*5),1)*Sheet2!E$13</f>
        <v>0.18771554928920084</v>
      </c>
      <c r="AA1512" s="7">
        <f>B1512*Sheet2!E$14+C1512*Sheet2!E$15+M1512*Sheet2!E$16+R1512*Sheet2!E$17</f>
        <v>0.18585104545895575</v>
      </c>
      <c r="AB1512" s="7">
        <f t="shared" si="28"/>
        <v>2.2788593489501765</v>
      </c>
    </row>
    <row r="1513" spans="1:28" ht="29" hidden="1" x14ac:dyDescent="0.35">
      <c r="A1513" s="9" t="s">
        <v>805</v>
      </c>
      <c r="B1513" s="9">
        <v>5</v>
      </c>
      <c r="C1513" s="9">
        <v>5</v>
      </c>
      <c r="D1513" s="5">
        <v>3</v>
      </c>
      <c r="E1513" s="5">
        <v>43537</v>
      </c>
      <c r="F1513" s="5">
        <v>4</v>
      </c>
      <c r="G1513" s="9" t="s">
        <v>3456</v>
      </c>
      <c r="H1513" s="5">
        <v>1</v>
      </c>
      <c r="I1513" s="5">
        <v>5</v>
      </c>
      <c r="J1513" s="5">
        <v>5</v>
      </c>
      <c r="K1513" s="5">
        <v>329.05719999999997</v>
      </c>
      <c r="L1513" s="5">
        <v>5.25</v>
      </c>
      <c r="M1513" s="5">
        <v>5</v>
      </c>
      <c r="N1513" s="5">
        <v>1</v>
      </c>
      <c r="O1513" s="13">
        <v>43540</v>
      </c>
      <c r="P1513" s="5" t="s">
        <v>126</v>
      </c>
      <c r="Q1513" s="5" t="s">
        <v>127</v>
      </c>
      <c r="R1513" s="5">
        <v>4</v>
      </c>
      <c r="S1513" s="10">
        <v>8.2300644107774605</v>
      </c>
      <c r="T1513" s="10">
        <v>17.324999999999999</v>
      </c>
      <c r="U1513" s="10">
        <v>3</v>
      </c>
      <c r="V1513" s="10">
        <v>2.1050868055555565</v>
      </c>
      <c r="W1513" s="7">
        <f>Sheet1!J1513*Sheet2!E$2+CEILING(((Sheet1!K1513-MIN(K:K))/(MAX(K:K)-MIN(K:K))*5),1)*Sheet2!E$3+CEILING(((Sheet1!L1513-MIN(L:L))/(MAX(L:L)-MIN(L:L))*5),1)*Sheet2!E$4+Sheet1!D1513*Sheet2!E$5</f>
        <v>1.9441470847237114</v>
      </c>
      <c r="X1513" s="7">
        <f>CEILING(((Sheet1!S1513-MIN(S:S))/(MAX(S:S)-MIN(S:S))*5),1)*Sheet2!E$6+CEILING(((Sheet1!T1513-MIN(T:T))/(MAX(T:T)-MIN(T:T))*5),1)*Sheet2!E$7+CEILING(((Sheet1!V1513-MIN(V:V))/(MAX(V:V)-MIN(V:V))*5),1)*Sheet2!E$8</f>
        <v>0.25202436024272301</v>
      </c>
      <c r="Y1513" s="7">
        <f>CEILING(((Sheet1!U1513-MIN(U:U))/(MAX(U:U)-MIN(U:U))*5),1)*Sheet2!E$9</f>
        <v>0.16507402473582466</v>
      </c>
      <c r="Z1513" s="7">
        <f>CEILING(((Sheet1!H1513-MIN(H:H))/(MAX(H:H)-MIN(H:H))*5),1)*Sheet2!E$10+I1513*Sheet2!E$11+F1513*Sheet2!E$12+CEILING(((Sheet1!N1513-MIN(N:N))/(MAX(N:N)-MIN(N:N))*5),1)*Sheet2!E$13</f>
        <v>0.43011082064112627</v>
      </c>
      <c r="AA1513" s="7">
        <f>B1513*Sheet2!E$14+C1513*Sheet2!E$15+M1513*Sheet2!E$16+R1513*Sheet2!E$17</f>
        <v>0.20800957596450714</v>
      </c>
      <c r="AB1513" s="7">
        <f t="shared" si="28"/>
        <v>2.9993658663078926</v>
      </c>
    </row>
    <row r="1514" spans="1:28" ht="29" x14ac:dyDescent="0.35">
      <c r="A1514" s="9" t="s">
        <v>806</v>
      </c>
      <c r="B1514" s="9">
        <v>5</v>
      </c>
      <c r="C1514" s="9">
        <v>4</v>
      </c>
      <c r="D1514" s="5">
        <v>3</v>
      </c>
      <c r="E1514" s="5">
        <v>43537</v>
      </c>
      <c r="F1514" s="5">
        <v>4</v>
      </c>
      <c r="G1514" s="9" t="s">
        <v>3456</v>
      </c>
      <c r="H1514" s="5">
        <v>1</v>
      </c>
      <c r="I1514" s="5">
        <v>4</v>
      </c>
      <c r="J1514" s="5">
        <v>3</v>
      </c>
      <c r="K1514" s="5">
        <v>201.8032</v>
      </c>
      <c r="L1514" s="5">
        <v>4.9000000000000004</v>
      </c>
      <c r="M1514" s="5">
        <v>3</v>
      </c>
      <c r="N1514" s="5">
        <v>0</v>
      </c>
      <c r="O1514" s="13">
        <v>43537</v>
      </c>
      <c r="P1514" s="5" t="s">
        <v>21</v>
      </c>
      <c r="Q1514" s="5" t="s">
        <v>22</v>
      </c>
      <c r="R1514" s="5">
        <v>5</v>
      </c>
      <c r="S1514" s="10">
        <v>3.9916538147509799</v>
      </c>
      <c r="T1514" s="10">
        <v>9.6750000000000007</v>
      </c>
      <c r="U1514" s="10">
        <v>0</v>
      </c>
      <c r="V1514" s="10">
        <v>2.4238073863636336</v>
      </c>
      <c r="W1514" s="7">
        <f>Sheet1!J1514*Sheet2!E$2+CEILING(((Sheet1!K1514-MIN(K:K))/(MAX(K:K)-MIN(K:K))*5),1)*Sheet2!E$3+CEILING(((Sheet1!L1514-MIN(L:L))/(MAX(L:L)-MIN(L:L))*5),1)*Sheet2!E$4+Sheet1!D1514*Sheet2!E$5</f>
        <v>1.1605404200130596</v>
      </c>
      <c r="X1514" s="7">
        <f>CEILING(((Sheet1!S1514-MIN(S:S))/(MAX(S:S)-MIN(S:S))*5),1)*Sheet2!E$6+CEILING(((Sheet1!T1514-MIN(T:T))/(MAX(T:T)-MIN(T:T))*5),1)*Sheet2!E$7+CEILING(((Sheet1!V1514-MIN(V:V))/(MAX(V:V)-MIN(V:V))*5),1)*Sheet2!E$8</f>
        <v>0.25202436024272301</v>
      </c>
      <c r="Y1514" s="7">
        <f>CEILING(((Sheet1!U1514-MIN(U:U))/(MAX(U:U)-MIN(U:U))*5),1)*Sheet2!E$9</f>
        <v>0</v>
      </c>
      <c r="Z1514" s="7">
        <f>CEILING(((Sheet1!H1514-MIN(H:H))/(MAX(H:H)-MIN(H:H))*5),1)*Sheet2!E$10+I1514*Sheet2!E$11+F1514*Sheet2!E$12+CEILING(((Sheet1!N1514-MIN(N:N))/(MAX(N:N)-MIN(N:N))*5),1)*Sheet2!E$13</f>
        <v>0.19934470861941261</v>
      </c>
      <c r="AA1514" s="7">
        <f>B1514*Sheet2!E$14+C1514*Sheet2!E$15+M1514*Sheet2!E$16+R1514*Sheet2!E$17</f>
        <v>0.18585104545895575</v>
      </c>
      <c r="AB1514" s="7">
        <f t="shared" si="28"/>
        <v>1.797760534334151</v>
      </c>
    </row>
    <row r="1515" spans="1:28" ht="29" x14ac:dyDescent="0.35">
      <c r="A1515" s="9" t="s">
        <v>806</v>
      </c>
      <c r="B1515" s="9">
        <v>5</v>
      </c>
      <c r="C1515" s="9">
        <v>4</v>
      </c>
      <c r="D1515" s="5">
        <v>3</v>
      </c>
      <c r="E1515" s="5">
        <v>43537</v>
      </c>
      <c r="F1515" s="5">
        <v>4</v>
      </c>
      <c r="G1515" s="9" t="s">
        <v>3456</v>
      </c>
      <c r="H1515" s="5">
        <v>1</v>
      </c>
      <c r="I1515" s="5">
        <v>4</v>
      </c>
      <c r="J1515" s="5">
        <v>3</v>
      </c>
      <c r="K1515" s="5">
        <v>214.52859999999998</v>
      </c>
      <c r="L1515" s="5">
        <v>4.9000000000000004</v>
      </c>
      <c r="M1515" s="5">
        <v>3</v>
      </c>
      <c r="N1515" s="5">
        <v>0</v>
      </c>
      <c r="O1515" s="13">
        <v>43537</v>
      </c>
      <c r="P1515" s="5" t="s">
        <v>21</v>
      </c>
      <c r="Q1515" s="5" t="s">
        <v>22</v>
      </c>
      <c r="R1515" s="5">
        <v>5</v>
      </c>
      <c r="S1515" s="10">
        <v>5.1029665245395996</v>
      </c>
      <c r="T1515" s="10">
        <v>12.375</v>
      </c>
      <c r="U1515" s="10">
        <v>0</v>
      </c>
      <c r="V1515" s="10">
        <v>2.4250599999999998</v>
      </c>
      <c r="W1515" s="7">
        <f>Sheet1!J1515*Sheet2!E$2+CEILING(((Sheet1!K1515-MIN(K:K))/(MAX(K:K)-MIN(K:K))*5),1)*Sheet2!E$3+CEILING(((Sheet1!L1515-MIN(L:L))/(MAX(L:L)-MIN(L:L))*5),1)*Sheet2!E$4+Sheet1!D1515*Sheet2!E$5</f>
        <v>1.2290493922695922</v>
      </c>
      <c r="X1515" s="7">
        <f>CEILING(((Sheet1!S1515-MIN(S:S))/(MAX(S:S)-MIN(S:S))*5),1)*Sheet2!E$6+CEILING(((Sheet1!T1515-MIN(T:T))/(MAX(T:T)-MIN(T:T))*5),1)*Sheet2!E$7+CEILING(((Sheet1!V1515-MIN(V:V))/(MAX(V:V)-MIN(V:V))*5),1)*Sheet2!E$8</f>
        <v>0.25202436024272301</v>
      </c>
      <c r="Y1515" s="7">
        <f>CEILING(((Sheet1!U1515-MIN(U:U))/(MAX(U:U)-MIN(U:U))*5),1)*Sheet2!E$9</f>
        <v>0</v>
      </c>
      <c r="Z1515" s="7">
        <f>CEILING(((Sheet1!H1515-MIN(H:H))/(MAX(H:H)-MIN(H:H))*5),1)*Sheet2!E$10+I1515*Sheet2!E$11+F1515*Sheet2!E$12+CEILING(((Sheet1!N1515-MIN(N:N))/(MAX(N:N)-MIN(N:N))*5),1)*Sheet2!E$13</f>
        <v>0.19934470861941261</v>
      </c>
      <c r="AA1515" s="7">
        <f>B1515*Sheet2!E$14+C1515*Sheet2!E$15+M1515*Sheet2!E$16+R1515*Sheet2!E$17</f>
        <v>0.18585104545895575</v>
      </c>
      <c r="AB1515" s="7">
        <f t="shared" si="28"/>
        <v>1.8662695065906836</v>
      </c>
    </row>
    <row r="1516" spans="1:28" ht="29" hidden="1" x14ac:dyDescent="0.35">
      <c r="A1516" s="9" t="s">
        <v>807</v>
      </c>
      <c r="B1516" s="9">
        <v>5</v>
      </c>
      <c r="C1516" s="9">
        <v>5</v>
      </c>
      <c r="D1516" s="5">
        <v>3</v>
      </c>
      <c r="E1516" s="5">
        <v>43537</v>
      </c>
      <c r="F1516" s="5">
        <v>4</v>
      </c>
      <c r="G1516" s="9" t="s">
        <v>3456</v>
      </c>
      <c r="H1516" s="5">
        <v>1</v>
      </c>
      <c r="I1516" s="5">
        <v>4</v>
      </c>
      <c r="J1516" s="5">
        <v>5</v>
      </c>
      <c r="K1516" s="5">
        <v>129.58661417322838</v>
      </c>
      <c r="L1516" s="5">
        <v>4.9000000000000004</v>
      </c>
      <c r="M1516" s="5">
        <v>4</v>
      </c>
      <c r="N1516" s="5">
        <v>1</v>
      </c>
      <c r="O1516" s="13">
        <v>43542</v>
      </c>
      <c r="P1516" s="5" t="s">
        <v>162</v>
      </c>
      <c r="Q1516" s="5" t="s">
        <v>163</v>
      </c>
      <c r="R1516" s="5">
        <v>4</v>
      </c>
      <c r="S1516" s="10">
        <v>156.92674041612301</v>
      </c>
      <c r="T1516" s="10">
        <v>332.32</v>
      </c>
      <c r="U1516" s="10">
        <v>5</v>
      </c>
      <c r="V1516" s="10">
        <v>2.1176760513777722</v>
      </c>
      <c r="W1516" s="7">
        <f>Sheet1!J1516*Sheet2!E$2+CEILING(((Sheet1!K1516-MIN(K:K))/(MAX(K:K)-MIN(K:K))*5),1)*Sheet2!E$3+CEILING(((Sheet1!L1516-MIN(L:L))/(MAX(L:L)-MIN(L:L))*5),1)*Sheet2!E$4+Sheet1!D1516*Sheet2!E$5</f>
        <v>1.5385717798935707</v>
      </c>
      <c r="X1516" s="7">
        <f>CEILING(((Sheet1!S1516-MIN(S:S))/(MAX(S:S)-MIN(S:S))*5),1)*Sheet2!E$6+CEILING(((Sheet1!T1516-MIN(T:T))/(MAX(T:T)-MIN(T:T))*5),1)*Sheet2!E$7+CEILING(((Sheet1!V1516-MIN(V:V))/(MAX(V:V)-MIN(V:V))*5),1)*Sheet2!E$8</f>
        <v>0.25202436024272301</v>
      </c>
      <c r="Y1516" s="7">
        <f>CEILING(((Sheet1!U1516-MIN(U:U))/(MAX(U:U)-MIN(U:U))*5),1)*Sheet2!E$9</f>
        <v>0.16507402473582466</v>
      </c>
      <c r="Z1516" s="7">
        <f>CEILING(((Sheet1!H1516-MIN(H:H))/(MAX(H:H)-MIN(H:H))*5),1)*Sheet2!E$10+I1516*Sheet2!E$11+F1516*Sheet2!E$12+CEILING(((Sheet1!N1516-MIN(N:N))/(MAX(N:N)-MIN(N:N))*5),1)*Sheet2!E$13</f>
        <v>0.41848166131091452</v>
      </c>
      <c r="AA1516" s="7">
        <f>B1516*Sheet2!E$14+C1516*Sheet2!E$15+M1516*Sheet2!E$16+R1516*Sheet2!E$17</f>
        <v>0.20164044803266326</v>
      </c>
      <c r="AB1516" s="7">
        <f t="shared" si="28"/>
        <v>2.5757922742156962</v>
      </c>
    </row>
    <row r="1517" spans="1:28" ht="29" hidden="1" x14ac:dyDescent="0.35">
      <c r="A1517" s="9" t="s">
        <v>808</v>
      </c>
      <c r="B1517" s="9">
        <v>5</v>
      </c>
      <c r="C1517" s="9">
        <v>5</v>
      </c>
      <c r="D1517" s="5">
        <v>3</v>
      </c>
      <c r="E1517" s="5">
        <v>43537</v>
      </c>
      <c r="F1517" s="5">
        <v>4</v>
      </c>
      <c r="G1517" s="9" t="s">
        <v>3456</v>
      </c>
      <c r="H1517" s="5">
        <v>1</v>
      </c>
      <c r="I1517" s="5">
        <v>4</v>
      </c>
      <c r="J1517" s="5">
        <v>3</v>
      </c>
      <c r="K1517" s="5">
        <v>162.46062992125982</v>
      </c>
      <c r="L1517" s="5">
        <v>4.9000000000000004</v>
      </c>
      <c r="M1517" s="5">
        <v>3</v>
      </c>
      <c r="N1517" s="5">
        <v>0</v>
      </c>
      <c r="O1517" s="13">
        <v>43538</v>
      </c>
      <c r="P1517" s="5" t="s">
        <v>247</v>
      </c>
      <c r="Q1517" s="5" t="s">
        <v>248</v>
      </c>
      <c r="R1517" s="5">
        <v>3</v>
      </c>
      <c r="S1517" s="10">
        <v>37.670854621397197</v>
      </c>
      <c r="T1517" s="10">
        <v>74.73</v>
      </c>
      <c r="U1517" s="10">
        <v>1</v>
      </c>
      <c r="V1517" s="10">
        <v>1.9837617370526301</v>
      </c>
      <c r="W1517" s="7">
        <f>Sheet1!J1517*Sheet2!E$2+CEILING(((Sheet1!K1517-MIN(K:K))/(MAX(K:K)-MIN(K:K))*5),1)*Sheet2!E$3+CEILING(((Sheet1!L1517-MIN(L:L))/(MAX(L:L)-MIN(L:L))*5),1)*Sheet2!E$4+Sheet1!D1517*Sheet2!E$5</f>
        <v>1.1605404200130596</v>
      </c>
      <c r="X1517" s="7">
        <f>CEILING(((Sheet1!S1517-MIN(S:S))/(MAX(S:S)-MIN(S:S))*5),1)*Sheet2!E$6+CEILING(((Sheet1!T1517-MIN(T:T))/(MAX(T:T)-MIN(T:T))*5),1)*Sheet2!E$7+CEILING(((Sheet1!V1517-MIN(V:V))/(MAX(V:V)-MIN(V:V))*5),1)*Sheet2!E$8</f>
        <v>0.25202436024272301</v>
      </c>
      <c r="Y1517" s="7">
        <f>CEILING(((Sheet1!U1517-MIN(U:U))/(MAX(U:U)-MIN(U:U))*5),1)*Sheet2!E$9</f>
        <v>0.16507402473582466</v>
      </c>
      <c r="Z1517" s="7">
        <f>CEILING(((Sheet1!H1517-MIN(H:H))/(MAX(H:H)-MIN(H:H))*5),1)*Sheet2!E$10+I1517*Sheet2!E$11+F1517*Sheet2!E$12+CEILING(((Sheet1!N1517-MIN(N:N))/(MAX(N:N)-MIN(N:N))*5),1)*Sheet2!E$13</f>
        <v>0.19934470861941261</v>
      </c>
      <c r="AA1517" s="7">
        <f>B1517*Sheet2!E$14+C1517*Sheet2!E$15+M1517*Sheet2!E$16+R1517*Sheet2!E$17</f>
        <v>0.19246266560040032</v>
      </c>
      <c r="AB1517" s="7">
        <f t="shared" si="28"/>
        <v>1.9694461792114202</v>
      </c>
    </row>
    <row r="1518" spans="1:28" ht="29" hidden="1" x14ac:dyDescent="0.35">
      <c r="A1518" s="9" t="s">
        <v>808</v>
      </c>
      <c r="B1518" s="9">
        <v>5</v>
      </c>
      <c r="C1518" s="9">
        <v>5</v>
      </c>
      <c r="D1518" s="5">
        <v>3</v>
      </c>
      <c r="E1518" s="5">
        <v>43537</v>
      </c>
      <c r="F1518" s="5">
        <v>4</v>
      </c>
      <c r="G1518" s="9" t="s">
        <v>3456</v>
      </c>
      <c r="H1518" s="5">
        <v>1</v>
      </c>
      <c r="I1518" s="5">
        <v>4</v>
      </c>
      <c r="J1518" s="5">
        <v>3</v>
      </c>
      <c r="K1518" s="5">
        <v>149.31102362204723</v>
      </c>
      <c r="L1518" s="5">
        <v>4.9000000000000004</v>
      </c>
      <c r="M1518" s="5">
        <v>3</v>
      </c>
      <c r="N1518" s="5">
        <v>0</v>
      </c>
      <c r="O1518" s="13">
        <v>43538</v>
      </c>
      <c r="P1518" s="5" t="s">
        <v>247</v>
      </c>
      <c r="Q1518" s="5" t="s">
        <v>248</v>
      </c>
      <c r="R1518" s="5">
        <v>3</v>
      </c>
      <c r="S1518" s="10">
        <v>643.85522946860101</v>
      </c>
      <c r="T1518" s="10">
        <v>1277.3510000000001</v>
      </c>
      <c r="U1518" s="10">
        <v>1</v>
      </c>
      <c r="V1518" s="10">
        <v>1.9839102666825399</v>
      </c>
      <c r="W1518" s="7">
        <f>Sheet1!J1518*Sheet2!E$2+CEILING(((Sheet1!K1518-MIN(K:K))/(MAX(K:K)-MIN(K:K))*5),1)*Sheet2!E$3+CEILING(((Sheet1!L1518-MIN(L:L))/(MAX(L:L)-MIN(L:L))*5),1)*Sheet2!E$4+Sheet1!D1518*Sheet2!E$5</f>
        <v>1.0920314477565269</v>
      </c>
      <c r="X1518" s="7">
        <f>CEILING(((Sheet1!S1518-MIN(S:S))/(MAX(S:S)-MIN(S:S))*5),1)*Sheet2!E$6+CEILING(((Sheet1!T1518-MIN(T:T))/(MAX(T:T)-MIN(T:T))*5),1)*Sheet2!E$7+CEILING(((Sheet1!V1518-MIN(V:V))/(MAX(V:V)-MIN(V:V))*5),1)*Sheet2!E$8</f>
        <v>0.43079907251485117</v>
      </c>
      <c r="Y1518" s="7">
        <f>CEILING(((Sheet1!U1518-MIN(U:U))/(MAX(U:U)-MIN(U:U))*5),1)*Sheet2!E$9</f>
        <v>0.16507402473582466</v>
      </c>
      <c r="Z1518" s="7">
        <f>CEILING(((Sheet1!H1518-MIN(H:H))/(MAX(H:H)-MIN(H:H))*5),1)*Sheet2!E$10+I1518*Sheet2!E$11+F1518*Sheet2!E$12+CEILING(((Sheet1!N1518-MIN(N:N))/(MAX(N:N)-MIN(N:N))*5),1)*Sheet2!E$13</f>
        <v>0.19934470861941261</v>
      </c>
      <c r="AA1518" s="7">
        <f>B1518*Sheet2!E$14+C1518*Sheet2!E$15+M1518*Sheet2!E$16+R1518*Sheet2!E$17</f>
        <v>0.19246266560040032</v>
      </c>
      <c r="AB1518" s="7">
        <f t="shared" si="28"/>
        <v>2.0797119192270159</v>
      </c>
    </row>
    <row r="1519" spans="1:28" ht="29" hidden="1" x14ac:dyDescent="0.35">
      <c r="A1519" s="9" t="s">
        <v>808</v>
      </c>
      <c r="B1519" s="9">
        <v>5</v>
      </c>
      <c r="C1519" s="9">
        <v>5</v>
      </c>
      <c r="D1519" s="5">
        <v>3</v>
      </c>
      <c r="E1519" s="5">
        <v>43537</v>
      </c>
      <c r="F1519" s="5">
        <v>4</v>
      </c>
      <c r="G1519" s="9" t="s">
        <v>3456</v>
      </c>
      <c r="H1519" s="5">
        <v>1</v>
      </c>
      <c r="I1519" s="5">
        <v>4</v>
      </c>
      <c r="J1519" s="5">
        <v>3</v>
      </c>
      <c r="K1519" s="5">
        <v>149.31102362204723</v>
      </c>
      <c r="L1519" s="5">
        <v>4.9000000000000004</v>
      </c>
      <c r="M1519" s="5">
        <v>3</v>
      </c>
      <c r="N1519" s="5">
        <v>0</v>
      </c>
      <c r="O1519" s="13">
        <v>43538</v>
      </c>
      <c r="P1519" s="5" t="s">
        <v>247</v>
      </c>
      <c r="Q1519" s="5" t="s">
        <v>248</v>
      </c>
      <c r="R1519" s="5">
        <v>3</v>
      </c>
      <c r="S1519" s="10">
        <v>125.473896960676</v>
      </c>
      <c r="T1519" s="10">
        <v>248.82</v>
      </c>
      <c r="U1519" s="10">
        <v>1</v>
      </c>
      <c r="V1519" s="10">
        <v>1.9830419396153858</v>
      </c>
      <c r="W1519" s="7">
        <f>Sheet1!J1519*Sheet2!E$2+CEILING(((Sheet1!K1519-MIN(K:K))/(MAX(K:K)-MIN(K:K))*5),1)*Sheet2!E$3+CEILING(((Sheet1!L1519-MIN(L:L))/(MAX(L:L)-MIN(L:L))*5),1)*Sheet2!E$4+Sheet1!D1519*Sheet2!E$5</f>
        <v>1.0920314477565269</v>
      </c>
      <c r="X1519" s="7">
        <f>CEILING(((Sheet1!S1519-MIN(S:S))/(MAX(S:S)-MIN(S:S))*5),1)*Sheet2!E$6+CEILING(((Sheet1!T1519-MIN(T:T))/(MAX(T:T)-MIN(T:T))*5),1)*Sheet2!E$7+CEILING(((Sheet1!V1519-MIN(V:V))/(MAX(V:V)-MIN(V:V))*5),1)*Sheet2!E$8</f>
        <v>0.25202436024272301</v>
      </c>
      <c r="Y1519" s="7">
        <f>CEILING(((Sheet1!U1519-MIN(U:U))/(MAX(U:U)-MIN(U:U))*5),1)*Sheet2!E$9</f>
        <v>0.16507402473582466</v>
      </c>
      <c r="Z1519" s="7">
        <f>CEILING(((Sheet1!H1519-MIN(H:H))/(MAX(H:H)-MIN(H:H))*5),1)*Sheet2!E$10+I1519*Sheet2!E$11+F1519*Sheet2!E$12+CEILING(((Sheet1!N1519-MIN(N:N))/(MAX(N:N)-MIN(N:N))*5),1)*Sheet2!E$13</f>
        <v>0.19934470861941261</v>
      </c>
      <c r="AA1519" s="7">
        <f>B1519*Sheet2!E$14+C1519*Sheet2!E$15+M1519*Sheet2!E$16+R1519*Sheet2!E$17</f>
        <v>0.19246266560040032</v>
      </c>
      <c r="AB1519" s="7">
        <f t="shared" si="28"/>
        <v>1.9009372069548875</v>
      </c>
    </row>
    <row r="1520" spans="1:28" ht="29" hidden="1" x14ac:dyDescent="0.35">
      <c r="A1520" s="9" t="s">
        <v>809</v>
      </c>
      <c r="B1520" s="9">
        <v>3</v>
      </c>
      <c r="C1520" s="9">
        <v>1</v>
      </c>
      <c r="D1520" s="5">
        <v>3</v>
      </c>
      <c r="E1520" s="5">
        <v>43537</v>
      </c>
      <c r="F1520" s="5">
        <v>3</v>
      </c>
      <c r="G1520" s="9" t="s">
        <v>3456</v>
      </c>
      <c r="H1520" s="5">
        <v>1</v>
      </c>
      <c r="I1520" s="5">
        <v>4</v>
      </c>
      <c r="J1520" s="5">
        <v>3</v>
      </c>
      <c r="K1520" s="5">
        <v>150.9016</v>
      </c>
      <c r="L1520" s="5">
        <v>5.25</v>
      </c>
      <c r="M1520" s="5">
        <v>5</v>
      </c>
      <c r="N1520" s="5">
        <v>0</v>
      </c>
      <c r="O1520" s="13">
        <v>43549</v>
      </c>
      <c r="P1520" s="5" t="s">
        <v>214</v>
      </c>
      <c r="Q1520" s="5" t="s">
        <v>215</v>
      </c>
      <c r="R1520" s="5">
        <v>4</v>
      </c>
      <c r="S1520" s="10">
        <v>8.7090628685475799</v>
      </c>
      <c r="T1520" s="10">
        <v>16.399999999999999</v>
      </c>
      <c r="U1520" s="10">
        <v>12</v>
      </c>
      <c r="V1520" s="10">
        <v>1.8830958333333336</v>
      </c>
      <c r="W1520" s="7">
        <f>Sheet1!J1520*Sheet2!E$2+CEILING(((Sheet1!K1520-MIN(K:K))/(MAX(K:K)-MIN(K:K))*5),1)*Sheet2!E$3+CEILING(((Sheet1!L1520-MIN(L:L))/(MAX(L:L)-MIN(L:L))*5),1)*Sheet2!E$4+Sheet1!D1520*Sheet2!E$5</f>
        <v>1.2235708635605365</v>
      </c>
      <c r="X1520" s="7">
        <f>CEILING(((Sheet1!S1520-MIN(S:S))/(MAX(S:S)-MIN(S:S))*5),1)*Sheet2!E$6+CEILING(((Sheet1!T1520-MIN(T:T))/(MAX(T:T)-MIN(T:T))*5),1)*Sheet2!E$7+CEILING(((Sheet1!V1520-MIN(V:V))/(MAX(V:V)-MIN(V:V))*5),1)*Sheet2!E$8</f>
        <v>0.25202436024272301</v>
      </c>
      <c r="Y1520" s="7">
        <f>CEILING(((Sheet1!U1520-MIN(U:U))/(MAX(U:U)-MIN(U:U))*5),1)*Sheet2!E$9</f>
        <v>0.49522207420747399</v>
      </c>
      <c r="Z1520" s="7">
        <f>CEILING(((Sheet1!H1520-MIN(H:H))/(MAX(H:H)-MIN(H:H))*5),1)*Sheet2!E$10+I1520*Sheet2!E$11+F1520*Sheet2!E$12+CEILING(((Sheet1!N1520-MIN(N:N))/(MAX(N:N)-MIN(N:N))*5),1)*Sheet2!E$13</f>
        <v>0.19341369807420816</v>
      </c>
      <c r="AA1520" s="7">
        <f>B1520*Sheet2!E$14+C1520*Sheet2!E$15+M1520*Sheet2!E$16+R1520*Sheet2!E$17</f>
        <v>0.11757999035849725</v>
      </c>
      <c r="AB1520" s="7">
        <f t="shared" si="28"/>
        <v>2.2818109864434386</v>
      </c>
    </row>
    <row r="1521" spans="1:28" ht="29" hidden="1" x14ac:dyDescent="0.35">
      <c r="A1521" s="9" t="s">
        <v>809</v>
      </c>
      <c r="B1521" s="9">
        <v>3</v>
      </c>
      <c r="C1521" s="9">
        <v>1</v>
      </c>
      <c r="D1521" s="5">
        <v>3</v>
      </c>
      <c r="E1521" s="5">
        <v>43537</v>
      </c>
      <c r="F1521" s="5">
        <v>3</v>
      </c>
      <c r="G1521" s="9" t="s">
        <v>3456</v>
      </c>
      <c r="H1521" s="5">
        <v>1</v>
      </c>
      <c r="I1521" s="5">
        <v>4</v>
      </c>
      <c r="J1521" s="5">
        <v>3</v>
      </c>
      <c r="K1521" s="5">
        <v>227.25400000000002</v>
      </c>
      <c r="L1521" s="5">
        <v>5.25</v>
      </c>
      <c r="M1521" s="5">
        <v>5</v>
      </c>
      <c r="N1521" s="5">
        <v>0</v>
      </c>
      <c r="O1521" s="13">
        <v>43549</v>
      </c>
      <c r="P1521" s="5" t="s">
        <v>214</v>
      </c>
      <c r="Q1521" s="5" t="s">
        <v>215</v>
      </c>
      <c r="R1521" s="5">
        <v>4</v>
      </c>
      <c r="S1521" s="10">
        <v>130.635943028214</v>
      </c>
      <c r="T1521" s="10">
        <v>244.8</v>
      </c>
      <c r="U1521" s="10">
        <v>12</v>
      </c>
      <c r="V1521" s="10">
        <v>1.8739099999999962</v>
      </c>
      <c r="W1521" s="7">
        <f>Sheet1!J1521*Sheet2!E$2+CEILING(((Sheet1!K1521-MIN(K:K))/(MAX(K:K)-MIN(K:K))*5),1)*Sheet2!E$3+CEILING(((Sheet1!L1521-MIN(L:L))/(MAX(L:L)-MIN(L:L))*5),1)*Sheet2!E$4+Sheet1!D1521*Sheet2!E$5</f>
        <v>1.3605888080736019</v>
      </c>
      <c r="X1521" s="7">
        <f>CEILING(((Sheet1!S1521-MIN(S:S))/(MAX(S:S)-MIN(S:S))*5),1)*Sheet2!E$6+CEILING(((Sheet1!T1521-MIN(T:T))/(MAX(T:T)-MIN(T:T))*5),1)*Sheet2!E$7+CEILING(((Sheet1!V1521-MIN(V:V))/(MAX(V:V)-MIN(V:V))*5),1)*Sheet2!E$8</f>
        <v>0.25202436024272301</v>
      </c>
      <c r="Y1521" s="7">
        <f>CEILING(((Sheet1!U1521-MIN(U:U))/(MAX(U:U)-MIN(U:U))*5),1)*Sheet2!E$9</f>
        <v>0.49522207420747399</v>
      </c>
      <c r="Z1521" s="7">
        <f>CEILING(((Sheet1!H1521-MIN(H:H))/(MAX(H:H)-MIN(H:H))*5),1)*Sheet2!E$10+I1521*Sheet2!E$11+F1521*Sheet2!E$12+CEILING(((Sheet1!N1521-MIN(N:N))/(MAX(N:N)-MIN(N:N))*5),1)*Sheet2!E$13</f>
        <v>0.19341369807420816</v>
      </c>
      <c r="AA1521" s="7">
        <f>B1521*Sheet2!E$14+C1521*Sheet2!E$15+M1521*Sheet2!E$16+R1521*Sheet2!E$17</f>
        <v>0.11757999035849725</v>
      </c>
      <c r="AB1521" s="7">
        <f t="shared" si="28"/>
        <v>2.4188289309565043</v>
      </c>
    </row>
    <row r="1522" spans="1:28" ht="29" hidden="1" x14ac:dyDescent="0.35">
      <c r="A1522" s="9" t="s">
        <v>809</v>
      </c>
      <c r="B1522" s="9">
        <v>3</v>
      </c>
      <c r="C1522" s="9">
        <v>1</v>
      </c>
      <c r="D1522" s="5">
        <v>3</v>
      </c>
      <c r="E1522" s="5">
        <v>43537</v>
      </c>
      <c r="F1522" s="5">
        <v>3</v>
      </c>
      <c r="G1522" s="9" t="s">
        <v>3456</v>
      </c>
      <c r="H1522" s="5">
        <v>1</v>
      </c>
      <c r="I1522" s="5">
        <v>4</v>
      </c>
      <c r="J1522" s="5">
        <v>3</v>
      </c>
      <c r="K1522" s="5">
        <v>159.3852</v>
      </c>
      <c r="L1522" s="5">
        <v>5.25</v>
      </c>
      <c r="M1522" s="5">
        <v>5</v>
      </c>
      <c r="N1522" s="5">
        <v>0</v>
      </c>
      <c r="O1522" s="13">
        <v>43549</v>
      </c>
      <c r="P1522" s="5" t="s">
        <v>214</v>
      </c>
      <c r="Q1522" s="5" t="s">
        <v>215</v>
      </c>
      <c r="R1522" s="5">
        <v>4</v>
      </c>
      <c r="S1522" s="10">
        <v>18.2890320239499</v>
      </c>
      <c r="T1522" s="10">
        <v>34.200000000000003</v>
      </c>
      <c r="U1522" s="10">
        <v>12</v>
      </c>
      <c r="V1522" s="10">
        <v>1.8699732142857168</v>
      </c>
      <c r="W1522" s="7">
        <f>Sheet1!J1522*Sheet2!E$2+CEILING(((Sheet1!K1522-MIN(K:K))/(MAX(K:K)-MIN(K:K))*5),1)*Sheet2!E$3+CEILING(((Sheet1!L1522-MIN(L:L))/(MAX(L:L)-MIN(L:L))*5),1)*Sheet2!E$4+Sheet1!D1522*Sheet2!E$5</f>
        <v>1.2920798358170693</v>
      </c>
      <c r="X1522" s="7">
        <f>CEILING(((Sheet1!S1522-MIN(S:S))/(MAX(S:S)-MIN(S:S))*5),1)*Sheet2!E$6+CEILING(((Sheet1!T1522-MIN(T:T))/(MAX(T:T)-MIN(T:T))*5),1)*Sheet2!E$7+CEILING(((Sheet1!V1522-MIN(V:V))/(MAX(V:V)-MIN(V:V))*5),1)*Sheet2!E$8</f>
        <v>0.25202436024272301</v>
      </c>
      <c r="Y1522" s="7">
        <f>CEILING(((Sheet1!U1522-MIN(U:U))/(MAX(U:U)-MIN(U:U))*5),1)*Sheet2!E$9</f>
        <v>0.49522207420747399</v>
      </c>
      <c r="Z1522" s="7">
        <f>CEILING(((Sheet1!H1522-MIN(H:H))/(MAX(H:H)-MIN(H:H))*5),1)*Sheet2!E$10+I1522*Sheet2!E$11+F1522*Sheet2!E$12+CEILING(((Sheet1!N1522-MIN(N:N))/(MAX(N:N)-MIN(N:N))*5),1)*Sheet2!E$13</f>
        <v>0.19341369807420816</v>
      </c>
      <c r="AA1522" s="7">
        <f>B1522*Sheet2!E$14+C1522*Sheet2!E$15+M1522*Sheet2!E$16+R1522*Sheet2!E$17</f>
        <v>0.11757999035849725</v>
      </c>
      <c r="AB1522" s="7">
        <f t="shared" si="28"/>
        <v>2.3503199586999717</v>
      </c>
    </row>
    <row r="1523" spans="1:28" ht="29" hidden="1" x14ac:dyDescent="0.35">
      <c r="A1523" s="9" t="s">
        <v>809</v>
      </c>
      <c r="B1523" s="9">
        <v>3</v>
      </c>
      <c r="C1523" s="9">
        <v>1</v>
      </c>
      <c r="D1523" s="5">
        <v>3</v>
      </c>
      <c r="E1523" s="5">
        <v>43537</v>
      </c>
      <c r="F1523" s="5">
        <v>3</v>
      </c>
      <c r="G1523" s="9" t="s">
        <v>3456</v>
      </c>
      <c r="H1523" s="5">
        <v>1</v>
      </c>
      <c r="I1523" s="5">
        <v>4</v>
      </c>
      <c r="J1523" s="5">
        <v>3</v>
      </c>
      <c r="K1523" s="5">
        <v>184.83600000000001</v>
      </c>
      <c r="L1523" s="5">
        <v>5.25</v>
      </c>
      <c r="M1523" s="5">
        <v>5</v>
      </c>
      <c r="N1523" s="5">
        <v>0</v>
      </c>
      <c r="O1523" s="13">
        <v>43549</v>
      </c>
      <c r="P1523" s="5" t="s">
        <v>214</v>
      </c>
      <c r="Q1523" s="5" t="s">
        <v>215</v>
      </c>
      <c r="R1523" s="5">
        <v>4</v>
      </c>
      <c r="S1523" s="10">
        <v>26.127188605642701</v>
      </c>
      <c r="T1523" s="10">
        <v>49</v>
      </c>
      <c r="U1523" s="10">
        <v>12</v>
      </c>
      <c r="V1523" s="10">
        <v>1.8754409722222256</v>
      </c>
      <c r="W1523" s="7">
        <f>Sheet1!J1523*Sheet2!E$2+CEILING(((Sheet1!K1523-MIN(K:K))/(MAX(K:K)-MIN(K:K))*5),1)*Sheet2!E$3+CEILING(((Sheet1!L1523-MIN(L:L))/(MAX(L:L)-MIN(L:L))*5),1)*Sheet2!E$4+Sheet1!D1523*Sheet2!E$5</f>
        <v>1.2920798358170693</v>
      </c>
      <c r="X1523" s="7">
        <f>CEILING(((Sheet1!S1523-MIN(S:S))/(MAX(S:S)-MIN(S:S))*5),1)*Sheet2!E$6+CEILING(((Sheet1!T1523-MIN(T:T))/(MAX(T:T)-MIN(T:T))*5),1)*Sheet2!E$7+CEILING(((Sheet1!V1523-MIN(V:V))/(MAX(V:V)-MIN(V:V))*5),1)*Sheet2!E$8</f>
        <v>0.25202436024272301</v>
      </c>
      <c r="Y1523" s="7">
        <f>CEILING(((Sheet1!U1523-MIN(U:U))/(MAX(U:U)-MIN(U:U))*5),1)*Sheet2!E$9</f>
        <v>0.49522207420747399</v>
      </c>
      <c r="Z1523" s="7">
        <f>CEILING(((Sheet1!H1523-MIN(H:H))/(MAX(H:H)-MIN(H:H))*5),1)*Sheet2!E$10+I1523*Sheet2!E$11+F1523*Sheet2!E$12+CEILING(((Sheet1!N1523-MIN(N:N))/(MAX(N:N)-MIN(N:N))*5),1)*Sheet2!E$13</f>
        <v>0.19341369807420816</v>
      </c>
      <c r="AA1523" s="7">
        <f>B1523*Sheet2!E$14+C1523*Sheet2!E$15+M1523*Sheet2!E$16+R1523*Sheet2!E$17</f>
        <v>0.11757999035849725</v>
      </c>
      <c r="AB1523" s="7">
        <f t="shared" si="28"/>
        <v>2.3503199586999717</v>
      </c>
    </row>
    <row r="1524" spans="1:28" ht="29" hidden="1" x14ac:dyDescent="0.35">
      <c r="A1524" s="9" t="s">
        <v>809</v>
      </c>
      <c r="B1524" s="9">
        <v>3</v>
      </c>
      <c r="C1524" s="9">
        <v>1</v>
      </c>
      <c r="D1524" s="5">
        <v>3</v>
      </c>
      <c r="E1524" s="5">
        <v>43537</v>
      </c>
      <c r="F1524" s="5">
        <v>3</v>
      </c>
      <c r="G1524" s="9" t="s">
        <v>3456</v>
      </c>
      <c r="H1524" s="5">
        <v>1</v>
      </c>
      <c r="I1524" s="5">
        <v>4</v>
      </c>
      <c r="J1524" s="5">
        <v>3</v>
      </c>
      <c r="K1524" s="5">
        <v>109.86220472440945</v>
      </c>
      <c r="L1524" s="5">
        <v>5.25</v>
      </c>
      <c r="M1524" s="5">
        <v>5</v>
      </c>
      <c r="N1524" s="5">
        <v>0</v>
      </c>
      <c r="O1524" s="13">
        <v>43549</v>
      </c>
      <c r="P1524" s="5" t="s">
        <v>214</v>
      </c>
      <c r="Q1524" s="5" t="s">
        <v>215</v>
      </c>
      <c r="R1524" s="5">
        <v>4</v>
      </c>
      <c r="S1524" s="10">
        <v>16.873843055497101</v>
      </c>
      <c r="T1524" s="10">
        <v>32</v>
      </c>
      <c r="U1524" s="10">
        <v>12</v>
      </c>
      <c r="V1524" s="10">
        <v>1.8964263146666611</v>
      </c>
      <c r="W1524" s="7">
        <f>Sheet1!J1524*Sheet2!E$2+CEILING(((Sheet1!K1524-MIN(K:K))/(MAX(K:K)-MIN(K:K))*5),1)*Sheet2!E$3+CEILING(((Sheet1!L1524-MIN(L:L))/(MAX(L:L)-MIN(L:L))*5),1)*Sheet2!E$4+Sheet1!D1524*Sheet2!E$5</f>
        <v>1.1550618913040038</v>
      </c>
      <c r="X1524" s="7">
        <f>CEILING(((Sheet1!S1524-MIN(S:S))/(MAX(S:S)-MIN(S:S))*5),1)*Sheet2!E$6+CEILING(((Sheet1!T1524-MIN(T:T))/(MAX(T:T)-MIN(T:T))*5),1)*Sheet2!E$7+CEILING(((Sheet1!V1524-MIN(V:V))/(MAX(V:V)-MIN(V:V))*5),1)*Sheet2!E$8</f>
        <v>0.25202436024272301</v>
      </c>
      <c r="Y1524" s="7">
        <f>CEILING(((Sheet1!U1524-MIN(U:U))/(MAX(U:U)-MIN(U:U))*5),1)*Sheet2!E$9</f>
        <v>0.49522207420747399</v>
      </c>
      <c r="Z1524" s="7">
        <f>CEILING(((Sheet1!H1524-MIN(H:H))/(MAX(H:H)-MIN(H:H))*5),1)*Sheet2!E$10+I1524*Sheet2!E$11+F1524*Sheet2!E$12+CEILING(((Sheet1!N1524-MIN(N:N))/(MAX(N:N)-MIN(N:N))*5),1)*Sheet2!E$13</f>
        <v>0.19341369807420816</v>
      </c>
      <c r="AA1524" s="7">
        <f>B1524*Sheet2!E$14+C1524*Sheet2!E$15+M1524*Sheet2!E$16+R1524*Sheet2!E$17</f>
        <v>0.11757999035849725</v>
      </c>
      <c r="AB1524" s="7">
        <f t="shared" si="28"/>
        <v>2.213302014186906</v>
      </c>
    </row>
    <row r="1525" spans="1:28" ht="29" hidden="1" x14ac:dyDescent="0.35">
      <c r="A1525" s="9" t="s">
        <v>809</v>
      </c>
      <c r="B1525" s="9">
        <v>3</v>
      </c>
      <c r="C1525" s="9">
        <v>1</v>
      </c>
      <c r="D1525" s="5">
        <v>3</v>
      </c>
      <c r="E1525" s="5">
        <v>43537</v>
      </c>
      <c r="F1525" s="5">
        <v>3</v>
      </c>
      <c r="G1525" s="9" t="s">
        <v>3456</v>
      </c>
      <c r="H1525" s="5">
        <v>1</v>
      </c>
      <c r="I1525" s="5">
        <v>4</v>
      </c>
      <c r="J1525" s="5">
        <v>3</v>
      </c>
      <c r="K1525" s="5">
        <v>113.14960629921261</v>
      </c>
      <c r="L1525" s="5">
        <v>5.25</v>
      </c>
      <c r="M1525" s="5">
        <v>5</v>
      </c>
      <c r="N1525" s="5">
        <v>0</v>
      </c>
      <c r="O1525" s="13">
        <v>43549</v>
      </c>
      <c r="P1525" s="5" t="s">
        <v>214</v>
      </c>
      <c r="Q1525" s="5" t="s">
        <v>215</v>
      </c>
      <c r="R1525" s="5">
        <v>4</v>
      </c>
      <c r="S1525" s="10">
        <v>8.4369215277485292</v>
      </c>
      <c r="T1525" s="10">
        <v>16</v>
      </c>
      <c r="U1525" s="10">
        <v>12</v>
      </c>
      <c r="V1525" s="10">
        <v>1.896426314666666</v>
      </c>
      <c r="W1525" s="7">
        <f>Sheet1!J1525*Sheet2!E$2+CEILING(((Sheet1!K1525-MIN(K:K))/(MAX(K:K)-MIN(K:K))*5),1)*Sheet2!E$3+CEILING(((Sheet1!L1525-MIN(L:L))/(MAX(L:L)-MIN(L:L))*5),1)*Sheet2!E$4+Sheet1!D1525*Sheet2!E$5</f>
        <v>1.2235708635605365</v>
      </c>
      <c r="X1525" s="7">
        <f>CEILING(((Sheet1!S1525-MIN(S:S))/(MAX(S:S)-MIN(S:S))*5),1)*Sheet2!E$6+CEILING(((Sheet1!T1525-MIN(T:T))/(MAX(T:T)-MIN(T:T))*5),1)*Sheet2!E$7+CEILING(((Sheet1!V1525-MIN(V:V))/(MAX(V:V)-MIN(V:V))*5),1)*Sheet2!E$8</f>
        <v>0.25202436024272301</v>
      </c>
      <c r="Y1525" s="7">
        <f>CEILING(((Sheet1!U1525-MIN(U:U))/(MAX(U:U)-MIN(U:U))*5),1)*Sheet2!E$9</f>
        <v>0.49522207420747399</v>
      </c>
      <c r="Z1525" s="7">
        <f>CEILING(((Sheet1!H1525-MIN(H:H))/(MAX(H:H)-MIN(H:H))*5),1)*Sheet2!E$10+I1525*Sheet2!E$11+F1525*Sheet2!E$12+CEILING(((Sheet1!N1525-MIN(N:N))/(MAX(N:N)-MIN(N:N))*5),1)*Sheet2!E$13</f>
        <v>0.19341369807420816</v>
      </c>
      <c r="AA1525" s="7">
        <f>B1525*Sheet2!E$14+C1525*Sheet2!E$15+M1525*Sheet2!E$16+R1525*Sheet2!E$17</f>
        <v>0.11757999035849725</v>
      </c>
      <c r="AB1525" s="7">
        <f t="shared" si="28"/>
        <v>2.2818109864434386</v>
      </c>
    </row>
    <row r="1526" spans="1:28" ht="29" hidden="1" x14ac:dyDescent="0.35">
      <c r="A1526" s="9" t="s">
        <v>809</v>
      </c>
      <c r="B1526" s="9">
        <v>3</v>
      </c>
      <c r="C1526" s="9">
        <v>1</v>
      </c>
      <c r="D1526" s="5">
        <v>3</v>
      </c>
      <c r="E1526" s="5">
        <v>43537</v>
      </c>
      <c r="F1526" s="5">
        <v>1</v>
      </c>
      <c r="G1526" s="9" t="s">
        <v>3456</v>
      </c>
      <c r="H1526" s="5">
        <v>1</v>
      </c>
      <c r="I1526" s="5">
        <v>4</v>
      </c>
      <c r="J1526" s="5">
        <v>3</v>
      </c>
      <c r="K1526" s="5">
        <v>167.86879999999999</v>
      </c>
      <c r="L1526" s="5">
        <v>5.25</v>
      </c>
      <c r="M1526" s="5">
        <v>5</v>
      </c>
      <c r="N1526" s="5">
        <v>0</v>
      </c>
      <c r="O1526" s="13">
        <v>43549</v>
      </c>
      <c r="P1526" s="5" t="s">
        <v>214</v>
      </c>
      <c r="Q1526" s="5" t="s">
        <v>215</v>
      </c>
      <c r="R1526" s="5">
        <v>4</v>
      </c>
      <c r="S1526" s="10">
        <v>40.642293386555401</v>
      </c>
      <c r="T1526" s="10">
        <v>94.5</v>
      </c>
      <c r="U1526" s="10">
        <v>12</v>
      </c>
      <c r="V1526" s="10">
        <v>2.325164062499999</v>
      </c>
      <c r="W1526" s="7">
        <f>Sheet1!J1526*Sheet2!E$2+CEILING(((Sheet1!K1526-MIN(K:K))/(MAX(K:K)-MIN(K:K))*5),1)*Sheet2!E$3+CEILING(((Sheet1!L1526-MIN(L:L))/(MAX(L:L)-MIN(L:L))*5),1)*Sheet2!E$4+Sheet1!D1526*Sheet2!E$5</f>
        <v>1.2920798358170693</v>
      </c>
      <c r="X1526" s="7">
        <f>CEILING(((Sheet1!S1526-MIN(S:S))/(MAX(S:S)-MIN(S:S))*5),1)*Sheet2!E$6+CEILING(((Sheet1!T1526-MIN(T:T))/(MAX(T:T)-MIN(T:T))*5),1)*Sheet2!E$7+CEILING(((Sheet1!V1526-MIN(V:V))/(MAX(V:V)-MIN(V:V))*5),1)*Sheet2!E$8</f>
        <v>0.25202436024272301</v>
      </c>
      <c r="Y1526" s="7">
        <f>CEILING(((Sheet1!U1526-MIN(U:U))/(MAX(U:U)-MIN(U:U))*5),1)*Sheet2!E$9</f>
        <v>0.49522207420747399</v>
      </c>
      <c r="Z1526" s="7">
        <f>CEILING(((Sheet1!H1526-MIN(H:H))/(MAX(H:H)-MIN(H:H))*5),1)*Sheet2!E$10+I1526*Sheet2!E$11+F1526*Sheet2!E$12+CEILING(((Sheet1!N1526-MIN(N:N))/(MAX(N:N)-MIN(N:N))*5),1)*Sheet2!E$13</f>
        <v>0.18155167698379923</v>
      </c>
      <c r="AA1526" s="7">
        <f>B1526*Sheet2!E$14+C1526*Sheet2!E$15+M1526*Sheet2!E$16+R1526*Sheet2!E$17</f>
        <v>0.11757999035849725</v>
      </c>
      <c r="AB1526" s="7">
        <f t="shared" si="28"/>
        <v>2.3384579376095624</v>
      </c>
    </row>
    <row r="1527" spans="1:28" ht="29" hidden="1" x14ac:dyDescent="0.35">
      <c r="A1527" s="9" t="s">
        <v>810</v>
      </c>
      <c r="B1527" s="9">
        <v>3</v>
      </c>
      <c r="C1527" s="9">
        <v>1</v>
      </c>
      <c r="D1527" s="5">
        <v>3</v>
      </c>
      <c r="E1527" s="5">
        <v>43537</v>
      </c>
      <c r="F1527" s="5">
        <v>4</v>
      </c>
      <c r="G1527" s="9" t="s">
        <v>3456</v>
      </c>
      <c r="H1527" s="5">
        <v>1</v>
      </c>
      <c r="I1527" s="5">
        <v>3</v>
      </c>
      <c r="J1527" s="5">
        <v>3</v>
      </c>
      <c r="K1527" s="5">
        <v>286.63919999999996</v>
      </c>
      <c r="L1527" s="5">
        <v>5.25</v>
      </c>
      <c r="M1527" s="5">
        <v>3</v>
      </c>
      <c r="N1527" s="5">
        <v>1</v>
      </c>
      <c r="O1527" s="13">
        <v>43549</v>
      </c>
      <c r="P1527" s="5" t="s">
        <v>178</v>
      </c>
      <c r="Q1527" s="5" t="s">
        <v>179</v>
      </c>
      <c r="R1527" s="5">
        <v>3</v>
      </c>
      <c r="S1527" s="10">
        <v>260.15364238410598</v>
      </c>
      <c r="T1527" s="10">
        <v>458.82690000000002</v>
      </c>
      <c r="U1527" s="10">
        <v>12</v>
      </c>
      <c r="V1527" s="10">
        <v>1.7636766327590421</v>
      </c>
      <c r="W1527" s="7">
        <f>Sheet1!J1527*Sheet2!E$2+CEILING(((Sheet1!K1527-MIN(K:K))/(MAX(K:K)-MIN(K:K))*5),1)*Sheet2!E$3+CEILING(((Sheet1!L1527-MIN(L:L))/(MAX(L:L)-MIN(L:L))*5),1)*Sheet2!E$4+Sheet1!D1527*Sheet2!E$5</f>
        <v>1.4290977803301348</v>
      </c>
      <c r="X1527" s="7">
        <f>CEILING(((Sheet1!S1527-MIN(S:S))/(MAX(S:S)-MIN(S:S))*5),1)*Sheet2!E$6+CEILING(((Sheet1!T1527-MIN(T:T))/(MAX(T:T)-MIN(T:T))*5),1)*Sheet2!E$7+CEILING(((Sheet1!V1527-MIN(V:V))/(MAX(V:V)-MIN(V:V))*5),1)*Sheet2!E$8</f>
        <v>0.30319351136498079</v>
      </c>
      <c r="Y1527" s="7">
        <f>CEILING(((Sheet1!U1527-MIN(U:U))/(MAX(U:U)-MIN(U:U))*5),1)*Sheet2!E$9</f>
        <v>0.49522207420747399</v>
      </c>
      <c r="Z1527" s="7">
        <f>CEILING(((Sheet1!H1527-MIN(H:H))/(MAX(H:H)-MIN(H:H))*5),1)*Sheet2!E$10+I1527*Sheet2!E$11+F1527*Sheet2!E$12+CEILING(((Sheet1!N1527-MIN(N:N))/(MAX(N:N)-MIN(N:N))*5),1)*Sheet2!E$13</f>
        <v>0.40685250198070277</v>
      </c>
      <c r="AA1527" s="7">
        <f>B1527*Sheet2!E$14+C1527*Sheet2!E$15+M1527*Sheet2!E$16+R1527*Sheet2!E$17</f>
        <v>0.10203307999439042</v>
      </c>
      <c r="AB1527" s="7">
        <f t="shared" si="28"/>
        <v>2.7363989478776825</v>
      </c>
    </row>
    <row r="1528" spans="1:28" ht="29" hidden="1" x14ac:dyDescent="0.35">
      <c r="A1528" s="9" t="s">
        <v>811</v>
      </c>
      <c r="B1528" s="9">
        <v>5</v>
      </c>
      <c r="C1528" s="9">
        <v>4</v>
      </c>
      <c r="D1528" s="5">
        <v>3</v>
      </c>
      <c r="E1528" s="5">
        <v>43537</v>
      </c>
      <c r="F1528" s="5">
        <v>4</v>
      </c>
      <c r="G1528" s="9" t="s">
        <v>3456</v>
      </c>
      <c r="H1528" s="5">
        <v>1</v>
      </c>
      <c r="I1528" s="5">
        <v>3</v>
      </c>
      <c r="J1528" s="5">
        <v>3</v>
      </c>
      <c r="K1528" s="5">
        <v>269.67200000000003</v>
      </c>
      <c r="L1528" s="5">
        <v>5.25</v>
      </c>
      <c r="M1528" s="5">
        <v>3</v>
      </c>
      <c r="N1528" s="5">
        <v>0</v>
      </c>
      <c r="O1528" s="13">
        <v>43538</v>
      </c>
      <c r="P1528" s="5" t="s">
        <v>82</v>
      </c>
      <c r="Q1528" s="5" t="s">
        <v>83</v>
      </c>
      <c r="R1528" s="5">
        <v>5</v>
      </c>
      <c r="S1528" s="10">
        <v>5.5641234993498401</v>
      </c>
      <c r="T1528" s="10">
        <v>11.65</v>
      </c>
      <c r="U1528" s="10">
        <v>1</v>
      </c>
      <c r="V1528" s="10">
        <v>2.0937709239130453</v>
      </c>
      <c r="W1528" s="7">
        <f>Sheet1!J1528*Sheet2!E$2+CEILING(((Sheet1!K1528-MIN(K:K))/(MAX(K:K)-MIN(K:K))*5),1)*Sheet2!E$3+CEILING(((Sheet1!L1528-MIN(L:L))/(MAX(L:L)-MIN(L:L))*5),1)*Sheet2!E$4+Sheet1!D1528*Sheet2!E$5</f>
        <v>1.4290977803301348</v>
      </c>
      <c r="X1528" s="7">
        <f>CEILING(((Sheet1!S1528-MIN(S:S))/(MAX(S:S)-MIN(S:S))*5),1)*Sheet2!E$6+CEILING(((Sheet1!T1528-MIN(T:T))/(MAX(T:T)-MIN(T:T))*5),1)*Sheet2!E$7+CEILING(((Sheet1!V1528-MIN(V:V))/(MAX(V:V)-MIN(V:V))*5),1)*Sheet2!E$8</f>
        <v>0.25202436024272301</v>
      </c>
      <c r="Y1528" s="7">
        <f>CEILING(((Sheet1!U1528-MIN(U:U))/(MAX(U:U)-MIN(U:U))*5),1)*Sheet2!E$9</f>
        <v>0.16507402473582466</v>
      </c>
      <c r="Z1528" s="7">
        <f>CEILING(((Sheet1!H1528-MIN(H:H))/(MAX(H:H)-MIN(H:H))*5),1)*Sheet2!E$10+I1528*Sheet2!E$11+F1528*Sheet2!E$12+CEILING(((Sheet1!N1528-MIN(N:N))/(MAX(N:N)-MIN(N:N))*5),1)*Sheet2!E$13</f>
        <v>0.18771554928920084</v>
      </c>
      <c r="AA1528" s="7">
        <f>B1528*Sheet2!E$14+C1528*Sheet2!E$15+M1528*Sheet2!E$16+R1528*Sheet2!E$17</f>
        <v>0.18585104545895575</v>
      </c>
      <c r="AB1528" s="7">
        <f t="shared" si="28"/>
        <v>2.219762760056839</v>
      </c>
    </row>
    <row r="1529" spans="1:28" ht="29" hidden="1" x14ac:dyDescent="0.35">
      <c r="A1529" s="9" t="s">
        <v>811</v>
      </c>
      <c r="B1529" s="9">
        <v>5</v>
      </c>
      <c r="C1529" s="9">
        <v>4</v>
      </c>
      <c r="D1529" s="5">
        <v>3</v>
      </c>
      <c r="E1529" s="5">
        <v>43537</v>
      </c>
      <c r="F1529" s="5">
        <v>4</v>
      </c>
      <c r="G1529" s="9" t="s">
        <v>3456</v>
      </c>
      <c r="H1529" s="5">
        <v>1</v>
      </c>
      <c r="I1529" s="5">
        <v>3</v>
      </c>
      <c r="J1529" s="5">
        <v>3</v>
      </c>
      <c r="K1529" s="5">
        <v>269.67200000000003</v>
      </c>
      <c r="L1529" s="5">
        <v>5.25</v>
      </c>
      <c r="M1529" s="5">
        <v>3</v>
      </c>
      <c r="N1529" s="5">
        <v>0</v>
      </c>
      <c r="O1529" s="13">
        <v>43538</v>
      </c>
      <c r="P1529" s="5" t="s">
        <v>82</v>
      </c>
      <c r="Q1529" s="5" t="s">
        <v>83</v>
      </c>
      <c r="R1529" s="5">
        <v>5</v>
      </c>
      <c r="S1529" s="10">
        <v>1.81438809761408</v>
      </c>
      <c r="T1529" s="10">
        <v>3.8010000000000002</v>
      </c>
      <c r="U1529" s="10">
        <v>1</v>
      </c>
      <c r="V1529" s="10">
        <v>2.0949211499999998</v>
      </c>
      <c r="W1529" s="7">
        <f>Sheet1!J1529*Sheet2!E$2+CEILING(((Sheet1!K1529-MIN(K:K))/(MAX(K:K)-MIN(K:K))*5),1)*Sheet2!E$3+CEILING(((Sheet1!L1529-MIN(L:L))/(MAX(L:L)-MIN(L:L))*5),1)*Sheet2!E$4+Sheet1!D1529*Sheet2!E$5</f>
        <v>1.4290977803301348</v>
      </c>
      <c r="X1529" s="7">
        <f>CEILING(((Sheet1!S1529-MIN(S:S))/(MAX(S:S)-MIN(S:S))*5),1)*Sheet2!E$6+CEILING(((Sheet1!T1529-MIN(T:T))/(MAX(T:T)-MIN(T:T))*5),1)*Sheet2!E$7+CEILING(((Sheet1!V1529-MIN(V:V))/(MAX(V:V)-MIN(V:V))*5),1)*Sheet2!E$8</f>
        <v>0.25202436024272301</v>
      </c>
      <c r="Y1529" s="7">
        <f>CEILING(((Sheet1!U1529-MIN(U:U))/(MAX(U:U)-MIN(U:U))*5),1)*Sheet2!E$9</f>
        <v>0.16507402473582466</v>
      </c>
      <c r="Z1529" s="7">
        <f>CEILING(((Sheet1!H1529-MIN(H:H))/(MAX(H:H)-MIN(H:H))*5),1)*Sheet2!E$10+I1529*Sheet2!E$11+F1529*Sheet2!E$12+CEILING(((Sheet1!N1529-MIN(N:N))/(MAX(N:N)-MIN(N:N))*5),1)*Sheet2!E$13</f>
        <v>0.18771554928920084</v>
      </c>
      <c r="AA1529" s="7">
        <f>B1529*Sheet2!E$14+C1529*Sheet2!E$15+M1529*Sheet2!E$16+R1529*Sheet2!E$17</f>
        <v>0.18585104545895575</v>
      </c>
      <c r="AB1529" s="7">
        <f t="shared" si="28"/>
        <v>2.219762760056839</v>
      </c>
    </row>
    <row r="1530" spans="1:28" ht="29" hidden="1" x14ac:dyDescent="0.35">
      <c r="A1530" s="9" t="s">
        <v>811</v>
      </c>
      <c r="B1530" s="9">
        <v>5</v>
      </c>
      <c r="C1530" s="9">
        <v>4</v>
      </c>
      <c r="D1530" s="5">
        <v>3</v>
      </c>
      <c r="E1530" s="5">
        <v>43537</v>
      </c>
      <c r="F1530" s="5">
        <v>4</v>
      </c>
      <c r="G1530" s="9" t="s">
        <v>3456</v>
      </c>
      <c r="H1530" s="5">
        <v>1</v>
      </c>
      <c r="I1530" s="5">
        <v>3</v>
      </c>
      <c r="J1530" s="5">
        <v>3</v>
      </c>
      <c r="K1530" s="5">
        <v>269.67200000000003</v>
      </c>
      <c r="L1530" s="5">
        <v>5.25</v>
      </c>
      <c r="M1530" s="5">
        <v>3</v>
      </c>
      <c r="N1530" s="5">
        <v>0</v>
      </c>
      <c r="O1530" s="13">
        <v>43538</v>
      </c>
      <c r="P1530" s="5" t="s">
        <v>82</v>
      </c>
      <c r="Q1530" s="5" t="s">
        <v>83</v>
      </c>
      <c r="R1530" s="5">
        <v>5</v>
      </c>
      <c r="S1530" s="10">
        <v>8.4913362968338895</v>
      </c>
      <c r="T1530" s="10">
        <v>17.783999999999999</v>
      </c>
      <c r="U1530" s="10">
        <v>1</v>
      </c>
      <c r="V1530" s="10">
        <v>2.0943700000000005</v>
      </c>
      <c r="W1530" s="7">
        <f>Sheet1!J1530*Sheet2!E$2+CEILING(((Sheet1!K1530-MIN(K:K))/(MAX(K:K)-MIN(K:K))*5),1)*Sheet2!E$3+CEILING(((Sheet1!L1530-MIN(L:L))/(MAX(L:L)-MIN(L:L))*5),1)*Sheet2!E$4+Sheet1!D1530*Sheet2!E$5</f>
        <v>1.4290977803301348</v>
      </c>
      <c r="X1530" s="7">
        <f>CEILING(((Sheet1!S1530-MIN(S:S))/(MAX(S:S)-MIN(S:S))*5),1)*Sheet2!E$6+CEILING(((Sheet1!T1530-MIN(T:T))/(MAX(T:T)-MIN(T:T))*5),1)*Sheet2!E$7+CEILING(((Sheet1!V1530-MIN(V:V))/(MAX(V:V)-MIN(V:V))*5),1)*Sheet2!E$8</f>
        <v>0.25202436024272301</v>
      </c>
      <c r="Y1530" s="7">
        <f>CEILING(((Sheet1!U1530-MIN(U:U))/(MAX(U:U)-MIN(U:U))*5),1)*Sheet2!E$9</f>
        <v>0.16507402473582466</v>
      </c>
      <c r="Z1530" s="7">
        <f>CEILING(((Sheet1!H1530-MIN(H:H))/(MAX(H:H)-MIN(H:H))*5),1)*Sheet2!E$10+I1530*Sheet2!E$11+F1530*Sheet2!E$12+CEILING(((Sheet1!N1530-MIN(N:N))/(MAX(N:N)-MIN(N:N))*5),1)*Sheet2!E$13</f>
        <v>0.18771554928920084</v>
      </c>
      <c r="AA1530" s="7">
        <f>B1530*Sheet2!E$14+C1530*Sheet2!E$15+M1530*Sheet2!E$16+R1530*Sheet2!E$17</f>
        <v>0.18585104545895575</v>
      </c>
      <c r="AB1530" s="7">
        <f t="shared" si="28"/>
        <v>2.219762760056839</v>
      </c>
    </row>
    <row r="1531" spans="1:28" ht="29" hidden="1" x14ac:dyDescent="0.35">
      <c r="A1531" s="9" t="s">
        <v>812</v>
      </c>
      <c r="B1531" s="9">
        <v>5</v>
      </c>
      <c r="C1531" s="9">
        <v>4</v>
      </c>
      <c r="D1531" s="5">
        <v>3</v>
      </c>
      <c r="E1531" s="5">
        <v>43537</v>
      </c>
      <c r="F1531" s="5">
        <v>4</v>
      </c>
      <c r="G1531" s="9" t="s">
        <v>3456</v>
      </c>
      <c r="H1531" s="5">
        <v>1</v>
      </c>
      <c r="I1531" s="5">
        <v>3</v>
      </c>
      <c r="J1531" s="5">
        <v>3</v>
      </c>
      <c r="K1531" s="5">
        <v>269.67200000000003</v>
      </c>
      <c r="L1531" s="5">
        <v>5.25</v>
      </c>
      <c r="M1531" s="5">
        <v>3</v>
      </c>
      <c r="N1531" s="5">
        <v>0</v>
      </c>
      <c r="O1531" s="13">
        <v>43538</v>
      </c>
      <c r="P1531" s="5" t="s">
        <v>82</v>
      </c>
      <c r="Q1531" s="5" t="s">
        <v>83</v>
      </c>
      <c r="R1531" s="5">
        <v>5</v>
      </c>
      <c r="S1531" s="10">
        <v>5.4431642928422397</v>
      </c>
      <c r="T1531" s="10">
        <v>11.4</v>
      </c>
      <c r="U1531" s="10">
        <v>1</v>
      </c>
      <c r="V1531" s="10">
        <v>2.0943699999999996</v>
      </c>
      <c r="W1531" s="7">
        <f>Sheet1!J1531*Sheet2!E$2+CEILING(((Sheet1!K1531-MIN(K:K))/(MAX(K:K)-MIN(K:K))*5),1)*Sheet2!E$3+CEILING(((Sheet1!L1531-MIN(L:L))/(MAX(L:L)-MIN(L:L))*5),1)*Sheet2!E$4+Sheet1!D1531*Sheet2!E$5</f>
        <v>1.4290977803301348</v>
      </c>
      <c r="X1531" s="7">
        <f>CEILING(((Sheet1!S1531-MIN(S:S))/(MAX(S:S)-MIN(S:S))*5),1)*Sheet2!E$6+CEILING(((Sheet1!T1531-MIN(T:T))/(MAX(T:T)-MIN(T:T))*5),1)*Sheet2!E$7+CEILING(((Sheet1!V1531-MIN(V:V))/(MAX(V:V)-MIN(V:V))*5),1)*Sheet2!E$8</f>
        <v>0.25202436024272301</v>
      </c>
      <c r="Y1531" s="7">
        <f>CEILING(((Sheet1!U1531-MIN(U:U))/(MAX(U:U)-MIN(U:U))*5),1)*Sheet2!E$9</f>
        <v>0.16507402473582466</v>
      </c>
      <c r="Z1531" s="7">
        <f>CEILING(((Sheet1!H1531-MIN(H:H))/(MAX(H:H)-MIN(H:H))*5),1)*Sheet2!E$10+I1531*Sheet2!E$11+F1531*Sheet2!E$12+CEILING(((Sheet1!N1531-MIN(N:N))/(MAX(N:N)-MIN(N:N))*5),1)*Sheet2!E$13</f>
        <v>0.18771554928920084</v>
      </c>
      <c r="AA1531" s="7">
        <f>B1531*Sheet2!E$14+C1531*Sheet2!E$15+M1531*Sheet2!E$16+R1531*Sheet2!E$17</f>
        <v>0.18585104545895575</v>
      </c>
      <c r="AB1531" s="7">
        <f t="shared" si="28"/>
        <v>2.219762760056839</v>
      </c>
    </row>
    <row r="1532" spans="1:28" ht="29" hidden="1" x14ac:dyDescent="0.35">
      <c r="A1532" s="9" t="s">
        <v>812</v>
      </c>
      <c r="B1532" s="9">
        <v>5</v>
      </c>
      <c r="C1532" s="9">
        <v>4</v>
      </c>
      <c r="D1532" s="5">
        <v>3</v>
      </c>
      <c r="E1532" s="5">
        <v>43537</v>
      </c>
      <c r="F1532" s="5">
        <v>4</v>
      </c>
      <c r="G1532" s="9" t="s">
        <v>3456</v>
      </c>
      <c r="H1532" s="5">
        <v>1</v>
      </c>
      <c r="I1532" s="5">
        <v>3</v>
      </c>
      <c r="J1532" s="5">
        <v>3</v>
      </c>
      <c r="K1532" s="5">
        <v>269.67200000000003</v>
      </c>
      <c r="L1532" s="5">
        <v>5.25</v>
      </c>
      <c r="M1532" s="5">
        <v>3</v>
      </c>
      <c r="N1532" s="5">
        <v>0</v>
      </c>
      <c r="O1532" s="13">
        <v>43538</v>
      </c>
      <c r="P1532" s="5" t="s">
        <v>82</v>
      </c>
      <c r="Q1532" s="5" t="s">
        <v>83</v>
      </c>
      <c r="R1532" s="5">
        <v>5</v>
      </c>
      <c r="S1532" s="10">
        <v>1.74181257370952</v>
      </c>
      <c r="T1532" s="10">
        <v>3.6480000000000001</v>
      </c>
      <c r="U1532" s="10">
        <v>1</v>
      </c>
      <c r="V1532" s="10">
        <v>2.0943699999999956</v>
      </c>
      <c r="W1532" s="7">
        <f>Sheet1!J1532*Sheet2!E$2+CEILING(((Sheet1!K1532-MIN(K:K))/(MAX(K:K)-MIN(K:K))*5),1)*Sheet2!E$3+CEILING(((Sheet1!L1532-MIN(L:L))/(MAX(L:L)-MIN(L:L))*5),1)*Sheet2!E$4+Sheet1!D1532*Sheet2!E$5</f>
        <v>1.4290977803301348</v>
      </c>
      <c r="X1532" s="7">
        <f>CEILING(((Sheet1!S1532-MIN(S:S))/(MAX(S:S)-MIN(S:S))*5),1)*Sheet2!E$6+CEILING(((Sheet1!T1532-MIN(T:T))/(MAX(T:T)-MIN(T:T))*5),1)*Sheet2!E$7+CEILING(((Sheet1!V1532-MIN(V:V))/(MAX(V:V)-MIN(V:V))*5),1)*Sheet2!E$8</f>
        <v>0.25202436024272301</v>
      </c>
      <c r="Y1532" s="7">
        <f>CEILING(((Sheet1!U1532-MIN(U:U))/(MAX(U:U)-MIN(U:U))*5),1)*Sheet2!E$9</f>
        <v>0.16507402473582466</v>
      </c>
      <c r="Z1532" s="7">
        <f>CEILING(((Sheet1!H1532-MIN(H:H))/(MAX(H:H)-MIN(H:H))*5),1)*Sheet2!E$10+I1532*Sheet2!E$11+F1532*Sheet2!E$12+CEILING(((Sheet1!N1532-MIN(N:N))/(MAX(N:N)-MIN(N:N))*5),1)*Sheet2!E$13</f>
        <v>0.18771554928920084</v>
      </c>
      <c r="AA1532" s="7">
        <f>B1532*Sheet2!E$14+C1532*Sheet2!E$15+M1532*Sheet2!E$16+R1532*Sheet2!E$17</f>
        <v>0.18585104545895575</v>
      </c>
      <c r="AB1532" s="7">
        <f t="shared" si="28"/>
        <v>2.219762760056839</v>
      </c>
    </row>
    <row r="1533" spans="1:28" ht="29" hidden="1" x14ac:dyDescent="0.35">
      <c r="A1533" s="9" t="s">
        <v>812</v>
      </c>
      <c r="B1533" s="9">
        <v>5</v>
      </c>
      <c r="C1533" s="9">
        <v>4</v>
      </c>
      <c r="D1533" s="5">
        <v>3</v>
      </c>
      <c r="E1533" s="5">
        <v>43537</v>
      </c>
      <c r="F1533" s="5">
        <v>4</v>
      </c>
      <c r="G1533" s="9" t="s">
        <v>3456</v>
      </c>
      <c r="H1533" s="5">
        <v>1</v>
      </c>
      <c r="I1533" s="5">
        <v>3</v>
      </c>
      <c r="J1533" s="5">
        <v>3</v>
      </c>
      <c r="K1533" s="5">
        <v>269.67200000000003</v>
      </c>
      <c r="L1533" s="5">
        <v>5.25</v>
      </c>
      <c r="M1533" s="5">
        <v>3</v>
      </c>
      <c r="N1533" s="5">
        <v>0</v>
      </c>
      <c r="O1533" s="13">
        <v>43538</v>
      </c>
      <c r="P1533" s="5" t="s">
        <v>82</v>
      </c>
      <c r="Q1533" s="5" t="s">
        <v>83</v>
      </c>
      <c r="R1533" s="5">
        <v>5</v>
      </c>
      <c r="S1533" s="10">
        <v>6.7858114850766604</v>
      </c>
      <c r="T1533" s="10">
        <v>14.212</v>
      </c>
      <c r="U1533" s="10">
        <v>1</v>
      </c>
      <c r="V1533" s="10">
        <v>2.0943699999999992</v>
      </c>
      <c r="W1533" s="7">
        <f>Sheet1!J1533*Sheet2!E$2+CEILING(((Sheet1!K1533-MIN(K:K))/(MAX(K:K)-MIN(K:K))*5),1)*Sheet2!E$3+CEILING(((Sheet1!L1533-MIN(L:L))/(MAX(L:L)-MIN(L:L))*5),1)*Sheet2!E$4+Sheet1!D1533*Sheet2!E$5</f>
        <v>1.4290977803301348</v>
      </c>
      <c r="X1533" s="7">
        <f>CEILING(((Sheet1!S1533-MIN(S:S))/(MAX(S:S)-MIN(S:S))*5),1)*Sheet2!E$6+CEILING(((Sheet1!T1533-MIN(T:T))/(MAX(T:T)-MIN(T:T))*5),1)*Sheet2!E$7+CEILING(((Sheet1!V1533-MIN(V:V))/(MAX(V:V)-MIN(V:V))*5),1)*Sheet2!E$8</f>
        <v>0.25202436024272301</v>
      </c>
      <c r="Y1533" s="7">
        <f>CEILING(((Sheet1!U1533-MIN(U:U))/(MAX(U:U)-MIN(U:U))*5),1)*Sheet2!E$9</f>
        <v>0.16507402473582466</v>
      </c>
      <c r="Z1533" s="7">
        <f>CEILING(((Sheet1!H1533-MIN(H:H))/(MAX(H:H)-MIN(H:H))*5),1)*Sheet2!E$10+I1533*Sheet2!E$11+F1533*Sheet2!E$12+CEILING(((Sheet1!N1533-MIN(N:N))/(MAX(N:N)-MIN(N:N))*5),1)*Sheet2!E$13</f>
        <v>0.18771554928920084</v>
      </c>
      <c r="AA1533" s="7">
        <f>B1533*Sheet2!E$14+C1533*Sheet2!E$15+M1533*Sheet2!E$16+R1533*Sheet2!E$17</f>
        <v>0.18585104545895575</v>
      </c>
      <c r="AB1533" s="7">
        <f t="shared" si="28"/>
        <v>2.219762760056839</v>
      </c>
    </row>
    <row r="1534" spans="1:28" ht="29" hidden="1" x14ac:dyDescent="0.35">
      <c r="A1534" s="9" t="s">
        <v>813</v>
      </c>
      <c r="B1534" s="9">
        <v>5</v>
      </c>
      <c r="C1534" s="9">
        <v>5</v>
      </c>
      <c r="D1534" s="5">
        <v>3</v>
      </c>
      <c r="E1534" s="5">
        <v>43538</v>
      </c>
      <c r="F1534" s="5">
        <v>4</v>
      </c>
      <c r="G1534" s="9" t="s">
        <v>3456</v>
      </c>
      <c r="H1534" s="5">
        <v>1</v>
      </c>
      <c r="I1534" s="5">
        <v>4</v>
      </c>
      <c r="J1534" s="5">
        <v>5</v>
      </c>
      <c r="K1534" s="5">
        <v>138.13385826771648</v>
      </c>
      <c r="L1534" s="5">
        <v>5.25</v>
      </c>
      <c r="M1534" s="5">
        <v>4</v>
      </c>
      <c r="N1534" s="5">
        <v>1</v>
      </c>
      <c r="O1534" s="13">
        <v>43542</v>
      </c>
      <c r="P1534" s="5" t="s">
        <v>162</v>
      </c>
      <c r="Q1534" s="5" t="s">
        <v>163</v>
      </c>
      <c r="R1534" s="5">
        <v>4</v>
      </c>
      <c r="S1534" s="10">
        <v>190.29945223699499</v>
      </c>
      <c r="T1534" s="10">
        <v>389.2</v>
      </c>
      <c r="U1534" s="10">
        <v>4</v>
      </c>
      <c r="V1534" s="10">
        <v>2.0451976893517192</v>
      </c>
      <c r="W1534" s="7">
        <f>Sheet1!J1534*Sheet2!E$2+CEILING(((Sheet1!K1534-MIN(K:K))/(MAX(K:K)-MIN(K:K))*5),1)*Sheet2!E$3+CEILING(((Sheet1!L1534-MIN(L:L))/(MAX(L:L)-MIN(L:L))*5),1)*Sheet2!E$4+Sheet1!D1534*Sheet2!E$5</f>
        <v>1.6701111956975805</v>
      </c>
      <c r="X1534" s="7">
        <f>CEILING(((Sheet1!S1534-MIN(S:S))/(MAX(S:S)-MIN(S:S))*5),1)*Sheet2!E$6+CEILING(((Sheet1!T1534-MIN(T:T))/(MAX(T:T)-MIN(T:T))*5),1)*Sheet2!E$7+CEILING(((Sheet1!V1534-MIN(V:V))/(MAX(V:V)-MIN(V:V))*5),1)*Sheet2!E$8</f>
        <v>0.25202436024272301</v>
      </c>
      <c r="Y1534" s="7">
        <f>CEILING(((Sheet1!U1534-MIN(U:U))/(MAX(U:U)-MIN(U:U))*5),1)*Sheet2!E$9</f>
        <v>0.16507402473582466</v>
      </c>
      <c r="Z1534" s="7">
        <f>CEILING(((Sheet1!H1534-MIN(H:H))/(MAX(H:H)-MIN(H:H))*5),1)*Sheet2!E$10+I1534*Sheet2!E$11+F1534*Sheet2!E$12+CEILING(((Sheet1!N1534-MIN(N:N))/(MAX(N:N)-MIN(N:N))*5),1)*Sheet2!E$13</f>
        <v>0.41848166131091452</v>
      </c>
      <c r="AA1534" s="7">
        <f>B1534*Sheet2!E$14+C1534*Sheet2!E$15+M1534*Sheet2!E$16+R1534*Sheet2!E$17</f>
        <v>0.20164044803266326</v>
      </c>
      <c r="AB1534" s="7">
        <f t="shared" si="28"/>
        <v>2.7073316900197057</v>
      </c>
    </row>
    <row r="1535" spans="1:28" ht="29" hidden="1" x14ac:dyDescent="0.35">
      <c r="A1535" s="9" t="s">
        <v>814</v>
      </c>
      <c r="B1535" s="9">
        <v>5</v>
      </c>
      <c r="C1535" s="9">
        <v>5</v>
      </c>
      <c r="D1535" s="5">
        <v>3</v>
      </c>
      <c r="E1535" s="5">
        <v>43538</v>
      </c>
      <c r="F1535" s="5">
        <v>4</v>
      </c>
      <c r="G1535" s="9" t="s">
        <v>3456</v>
      </c>
      <c r="H1535" s="5">
        <v>1</v>
      </c>
      <c r="I1535" s="5">
        <v>4</v>
      </c>
      <c r="J1535" s="5">
        <v>5</v>
      </c>
      <c r="K1535" s="5">
        <v>139.44881889763781</v>
      </c>
      <c r="L1535" s="5">
        <v>5.25</v>
      </c>
      <c r="M1535" s="5">
        <v>4</v>
      </c>
      <c r="N1535" s="5">
        <v>1</v>
      </c>
      <c r="O1535" s="13">
        <v>43542</v>
      </c>
      <c r="P1535" s="5" t="s">
        <v>162</v>
      </c>
      <c r="Q1535" s="5" t="s">
        <v>163</v>
      </c>
      <c r="R1535" s="5">
        <v>4</v>
      </c>
      <c r="S1535" s="10">
        <v>81.163185096940794</v>
      </c>
      <c r="T1535" s="10">
        <v>167.7</v>
      </c>
      <c r="U1535" s="10">
        <v>4</v>
      </c>
      <c r="V1535" s="10">
        <v>2.0662077245945949</v>
      </c>
      <c r="W1535" s="7">
        <f>Sheet1!J1535*Sheet2!E$2+CEILING(((Sheet1!K1535-MIN(K:K))/(MAX(K:K)-MIN(K:K))*5),1)*Sheet2!E$3+CEILING(((Sheet1!L1535-MIN(L:L))/(MAX(L:L)-MIN(L:L))*5),1)*Sheet2!E$4+Sheet1!D1535*Sheet2!E$5</f>
        <v>1.6701111956975805</v>
      </c>
      <c r="X1535" s="7">
        <f>CEILING(((Sheet1!S1535-MIN(S:S))/(MAX(S:S)-MIN(S:S))*5),1)*Sheet2!E$6+CEILING(((Sheet1!T1535-MIN(T:T))/(MAX(T:T)-MIN(T:T))*5),1)*Sheet2!E$7+CEILING(((Sheet1!V1535-MIN(V:V))/(MAX(V:V)-MIN(V:V))*5),1)*Sheet2!E$8</f>
        <v>0.25202436024272301</v>
      </c>
      <c r="Y1535" s="7">
        <f>CEILING(((Sheet1!U1535-MIN(U:U))/(MAX(U:U)-MIN(U:U))*5),1)*Sheet2!E$9</f>
        <v>0.16507402473582466</v>
      </c>
      <c r="Z1535" s="7">
        <f>CEILING(((Sheet1!H1535-MIN(H:H))/(MAX(H:H)-MIN(H:H))*5),1)*Sheet2!E$10+I1535*Sheet2!E$11+F1535*Sheet2!E$12+CEILING(((Sheet1!N1535-MIN(N:N))/(MAX(N:N)-MIN(N:N))*5),1)*Sheet2!E$13</f>
        <v>0.41848166131091452</v>
      </c>
      <c r="AA1535" s="7">
        <f>B1535*Sheet2!E$14+C1535*Sheet2!E$15+M1535*Sheet2!E$16+R1535*Sheet2!E$17</f>
        <v>0.20164044803266326</v>
      </c>
      <c r="AB1535" s="7">
        <f t="shared" si="28"/>
        <v>2.7073316900197057</v>
      </c>
    </row>
    <row r="1536" spans="1:28" ht="29" hidden="1" x14ac:dyDescent="0.35">
      <c r="A1536" s="9" t="s">
        <v>815</v>
      </c>
      <c r="B1536" s="9">
        <v>5</v>
      </c>
      <c r="C1536" s="9">
        <v>5</v>
      </c>
      <c r="D1536" s="5">
        <v>3</v>
      </c>
      <c r="E1536" s="5">
        <v>43538</v>
      </c>
      <c r="F1536" s="5">
        <v>4</v>
      </c>
      <c r="G1536" s="9" t="s">
        <v>3456</v>
      </c>
      <c r="H1536" s="5">
        <v>1</v>
      </c>
      <c r="I1536" s="5">
        <v>4</v>
      </c>
      <c r="J1536" s="5">
        <v>5</v>
      </c>
      <c r="K1536" s="5">
        <v>140.763779527559</v>
      </c>
      <c r="L1536" s="5">
        <v>5.25</v>
      </c>
      <c r="M1536" s="5">
        <v>4</v>
      </c>
      <c r="N1536" s="5">
        <v>1</v>
      </c>
      <c r="O1536" s="13">
        <v>43542</v>
      </c>
      <c r="P1536" s="5" t="s">
        <v>162</v>
      </c>
      <c r="Q1536" s="5" t="s">
        <v>163</v>
      </c>
      <c r="R1536" s="5">
        <v>4</v>
      </c>
      <c r="S1536" s="10">
        <v>236.436288893625</v>
      </c>
      <c r="T1536" s="10">
        <v>488.16</v>
      </c>
      <c r="U1536" s="10">
        <v>4</v>
      </c>
      <c r="V1536" s="10">
        <v>2.0646576812903201</v>
      </c>
      <c r="W1536" s="7">
        <f>Sheet1!J1536*Sheet2!E$2+CEILING(((Sheet1!K1536-MIN(K:K))/(MAX(K:K)-MIN(K:K))*5),1)*Sheet2!E$3+CEILING(((Sheet1!L1536-MIN(L:L))/(MAX(L:L)-MIN(L:L))*5),1)*Sheet2!E$4+Sheet1!D1536*Sheet2!E$5</f>
        <v>1.6701111956975805</v>
      </c>
      <c r="X1536" s="7">
        <f>CEILING(((Sheet1!S1536-MIN(S:S))/(MAX(S:S)-MIN(S:S))*5),1)*Sheet2!E$6+CEILING(((Sheet1!T1536-MIN(T:T))/(MAX(T:T)-MIN(T:T))*5),1)*Sheet2!E$7+CEILING(((Sheet1!V1536-MIN(V:V))/(MAX(V:V)-MIN(V:V))*5),1)*Sheet2!E$8</f>
        <v>0.30319351136498079</v>
      </c>
      <c r="Y1536" s="7">
        <f>CEILING(((Sheet1!U1536-MIN(U:U))/(MAX(U:U)-MIN(U:U))*5),1)*Sheet2!E$9</f>
        <v>0.16507402473582466</v>
      </c>
      <c r="Z1536" s="7">
        <f>CEILING(((Sheet1!H1536-MIN(H:H))/(MAX(H:H)-MIN(H:H))*5),1)*Sheet2!E$10+I1536*Sheet2!E$11+F1536*Sheet2!E$12+CEILING(((Sheet1!N1536-MIN(N:N))/(MAX(N:N)-MIN(N:N))*5),1)*Sheet2!E$13</f>
        <v>0.41848166131091452</v>
      </c>
      <c r="AA1536" s="7">
        <f>B1536*Sheet2!E$14+C1536*Sheet2!E$15+M1536*Sheet2!E$16+R1536*Sheet2!E$17</f>
        <v>0.20164044803266326</v>
      </c>
      <c r="AB1536" s="7">
        <f t="shared" si="28"/>
        <v>2.7585008411419634</v>
      </c>
    </row>
    <row r="1537" spans="1:28" ht="29" hidden="1" x14ac:dyDescent="0.35">
      <c r="A1537" s="9" t="s">
        <v>816</v>
      </c>
      <c r="B1537" s="9">
        <v>5</v>
      </c>
      <c r="C1537" s="9">
        <v>5</v>
      </c>
      <c r="D1537" s="5">
        <v>3</v>
      </c>
      <c r="E1537" s="5">
        <v>43538</v>
      </c>
      <c r="F1537" s="5">
        <v>4</v>
      </c>
      <c r="G1537" s="9" t="s">
        <v>3456</v>
      </c>
      <c r="H1537" s="5">
        <v>1</v>
      </c>
      <c r="I1537" s="5">
        <v>4</v>
      </c>
      <c r="J1537" s="5">
        <v>3</v>
      </c>
      <c r="K1537" s="5">
        <v>149.31102362204723</v>
      </c>
      <c r="L1537" s="5">
        <v>5.25</v>
      </c>
      <c r="M1537" s="5">
        <v>3</v>
      </c>
      <c r="N1537" s="5">
        <v>0</v>
      </c>
      <c r="O1537" s="13">
        <v>43540</v>
      </c>
      <c r="P1537" s="5" t="s">
        <v>247</v>
      </c>
      <c r="Q1537" s="5" t="s">
        <v>248</v>
      </c>
      <c r="R1537" s="5">
        <v>3</v>
      </c>
      <c r="S1537" s="10">
        <v>99.589421713543601</v>
      </c>
      <c r="T1537" s="10">
        <v>197.6035</v>
      </c>
      <c r="U1537" s="10">
        <v>2</v>
      </c>
      <c r="V1537" s="10">
        <v>1.9841816188910255</v>
      </c>
      <c r="W1537" s="7">
        <f>Sheet1!J1537*Sheet2!E$2+CEILING(((Sheet1!K1537-MIN(K:K))/(MAX(K:K)-MIN(K:K))*5),1)*Sheet2!E$3+CEILING(((Sheet1!L1537-MIN(L:L))/(MAX(L:L)-MIN(L:L))*5),1)*Sheet2!E$4+Sheet1!D1537*Sheet2!E$5</f>
        <v>1.2235708635605365</v>
      </c>
      <c r="X1537" s="7">
        <f>CEILING(((Sheet1!S1537-MIN(S:S))/(MAX(S:S)-MIN(S:S))*5),1)*Sheet2!E$6+CEILING(((Sheet1!T1537-MIN(T:T))/(MAX(T:T)-MIN(T:T))*5),1)*Sheet2!E$7+CEILING(((Sheet1!V1537-MIN(V:V))/(MAX(V:V)-MIN(V:V))*5),1)*Sheet2!E$8</f>
        <v>0.25202436024272301</v>
      </c>
      <c r="Y1537" s="7">
        <f>CEILING(((Sheet1!U1537-MIN(U:U))/(MAX(U:U)-MIN(U:U))*5),1)*Sheet2!E$9</f>
        <v>0.16507402473582466</v>
      </c>
      <c r="Z1537" s="7">
        <f>CEILING(((Sheet1!H1537-MIN(H:H))/(MAX(H:H)-MIN(H:H))*5),1)*Sheet2!E$10+I1537*Sheet2!E$11+F1537*Sheet2!E$12+CEILING(((Sheet1!N1537-MIN(N:N))/(MAX(N:N)-MIN(N:N))*5),1)*Sheet2!E$13</f>
        <v>0.19934470861941261</v>
      </c>
      <c r="AA1537" s="7">
        <f>B1537*Sheet2!E$14+C1537*Sheet2!E$15+M1537*Sheet2!E$16+R1537*Sheet2!E$17</f>
        <v>0.19246266560040032</v>
      </c>
      <c r="AB1537" s="7">
        <f t="shared" si="28"/>
        <v>2.0324766227588973</v>
      </c>
    </row>
    <row r="1538" spans="1:28" ht="29" hidden="1" x14ac:dyDescent="0.35">
      <c r="A1538" s="9" t="s">
        <v>817</v>
      </c>
      <c r="B1538" s="9">
        <v>5</v>
      </c>
      <c r="C1538" s="9">
        <v>5</v>
      </c>
      <c r="D1538" s="5">
        <v>3</v>
      </c>
      <c r="E1538" s="5">
        <v>43538</v>
      </c>
      <c r="F1538" s="5">
        <v>4</v>
      </c>
      <c r="G1538" s="9" t="s">
        <v>3456</v>
      </c>
      <c r="H1538" s="5">
        <v>0</v>
      </c>
      <c r="I1538" s="5">
        <v>3</v>
      </c>
      <c r="J1538" s="5">
        <v>3</v>
      </c>
      <c r="K1538" s="5">
        <v>129.6926</v>
      </c>
      <c r="L1538" s="5">
        <v>5.25</v>
      </c>
      <c r="M1538" s="5">
        <v>3</v>
      </c>
      <c r="N1538" s="5">
        <v>0</v>
      </c>
      <c r="O1538" s="13">
        <v>43542</v>
      </c>
      <c r="P1538" s="5" t="s">
        <v>165</v>
      </c>
      <c r="Q1538" s="5" t="s">
        <v>166</v>
      </c>
      <c r="R1538" s="5">
        <v>5</v>
      </c>
      <c r="S1538" s="10">
        <v>11.4306450149687</v>
      </c>
      <c r="T1538" s="10">
        <v>24</v>
      </c>
      <c r="U1538" s="10">
        <v>4</v>
      </c>
      <c r="V1538" s="10">
        <v>2.0996190476190479</v>
      </c>
      <c r="W1538" s="7">
        <f>Sheet1!J1538*Sheet2!E$2+CEILING(((Sheet1!K1538-MIN(K:K))/(MAX(K:K)-MIN(K:K))*5),1)*Sheet2!E$3+CEILING(((Sheet1!L1538-MIN(L:L))/(MAX(L:L)-MIN(L:L))*5),1)*Sheet2!E$4+Sheet1!D1538*Sheet2!E$5</f>
        <v>1.2235708635605365</v>
      </c>
      <c r="X1538" s="7">
        <f>CEILING(((Sheet1!S1538-MIN(S:S))/(MAX(S:S)-MIN(S:S))*5),1)*Sheet2!E$6+CEILING(((Sheet1!T1538-MIN(T:T))/(MAX(T:T)-MIN(T:T))*5),1)*Sheet2!E$7+CEILING(((Sheet1!V1538-MIN(V:V))/(MAX(V:V)-MIN(V:V))*5),1)*Sheet2!E$8</f>
        <v>0.25202436024272301</v>
      </c>
      <c r="Y1538" s="7">
        <f>CEILING(((Sheet1!U1538-MIN(U:U))/(MAX(U:U)-MIN(U:U))*5),1)*Sheet2!E$9</f>
        <v>0.16507402473582466</v>
      </c>
      <c r="Z1538" s="7">
        <f>CEILING(((Sheet1!H1538-MIN(H:H))/(MAX(H:H)-MIN(H:H))*5),1)*Sheet2!E$10+I1538*Sheet2!E$11+F1538*Sheet2!E$12+CEILING(((Sheet1!N1538-MIN(N:N))/(MAX(N:N)-MIN(N:N))*5),1)*Sheet2!E$13</f>
        <v>5.8611520171453144E-2</v>
      </c>
      <c r="AA1538" s="7">
        <f>B1538*Sheet2!E$14+C1538*Sheet2!E$15+M1538*Sheet2!E$16+R1538*Sheet2!E$17</f>
        <v>0.19807997460123841</v>
      </c>
      <c r="AB1538" s="7">
        <f t="shared" si="28"/>
        <v>1.8973607433117758</v>
      </c>
    </row>
    <row r="1539" spans="1:28" ht="29" hidden="1" x14ac:dyDescent="0.35">
      <c r="A1539" s="9" t="s">
        <v>817</v>
      </c>
      <c r="B1539" s="9">
        <v>5</v>
      </c>
      <c r="C1539" s="9">
        <v>5</v>
      </c>
      <c r="D1539" s="5">
        <v>3</v>
      </c>
      <c r="E1539" s="5">
        <v>43538</v>
      </c>
      <c r="F1539" s="5">
        <v>4</v>
      </c>
      <c r="G1539" s="9" t="s">
        <v>3456</v>
      </c>
      <c r="H1539" s="5">
        <v>0</v>
      </c>
      <c r="I1539" s="5">
        <v>3</v>
      </c>
      <c r="J1539" s="5">
        <v>3</v>
      </c>
      <c r="K1539" s="5">
        <v>201.8032</v>
      </c>
      <c r="L1539" s="5">
        <v>5.25</v>
      </c>
      <c r="M1539" s="5">
        <v>3</v>
      </c>
      <c r="N1539" s="5">
        <v>0</v>
      </c>
      <c r="O1539" s="13">
        <v>43542</v>
      </c>
      <c r="P1539" s="5" t="s">
        <v>165</v>
      </c>
      <c r="Q1539" s="5" t="s">
        <v>166</v>
      </c>
      <c r="R1539" s="5">
        <v>5</v>
      </c>
      <c r="S1539" s="10">
        <v>47.028939490156901</v>
      </c>
      <c r="T1539" s="10">
        <v>98.4</v>
      </c>
      <c r="U1539" s="10">
        <v>4</v>
      </c>
      <c r="V1539" s="10">
        <v>2.0923287037037057</v>
      </c>
      <c r="W1539" s="7">
        <f>Sheet1!J1539*Sheet2!E$2+CEILING(((Sheet1!K1539-MIN(K:K))/(MAX(K:K)-MIN(K:K))*5),1)*Sheet2!E$3+CEILING(((Sheet1!L1539-MIN(L:L))/(MAX(L:L)-MIN(L:L))*5),1)*Sheet2!E$4+Sheet1!D1539*Sheet2!E$5</f>
        <v>1.2920798358170693</v>
      </c>
      <c r="X1539" s="7">
        <f>CEILING(((Sheet1!S1539-MIN(S:S))/(MAX(S:S)-MIN(S:S))*5),1)*Sheet2!E$6+CEILING(((Sheet1!T1539-MIN(T:T))/(MAX(T:T)-MIN(T:T))*5),1)*Sheet2!E$7+CEILING(((Sheet1!V1539-MIN(V:V))/(MAX(V:V)-MIN(V:V))*5),1)*Sheet2!E$8</f>
        <v>0.25202436024272301</v>
      </c>
      <c r="Y1539" s="7">
        <f>CEILING(((Sheet1!U1539-MIN(U:U))/(MAX(U:U)-MIN(U:U))*5),1)*Sheet2!E$9</f>
        <v>0.16507402473582466</v>
      </c>
      <c r="Z1539" s="7">
        <f>CEILING(((Sheet1!H1539-MIN(H:H))/(MAX(H:H)-MIN(H:H))*5),1)*Sheet2!E$10+I1539*Sheet2!E$11+F1539*Sheet2!E$12+CEILING(((Sheet1!N1539-MIN(N:N))/(MAX(N:N)-MIN(N:N))*5),1)*Sheet2!E$13</f>
        <v>5.8611520171453144E-2</v>
      </c>
      <c r="AA1539" s="7">
        <f>B1539*Sheet2!E$14+C1539*Sheet2!E$15+M1539*Sheet2!E$16+R1539*Sheet2!E$17</f>
        <v>0.19807997460123841</v>
      </c>
      <c r="AB1539" s="7">
        <f t="shared" ref="AB1539:AB1602" si="30">SUM(W1539:AA1539)</f>
        <v>1.9658697155683087</v>
      </c>
    </row>
    <row r="1540" spans="1:28" ht="29" hidden="1" x14ac:dyDescent="0.35">
      <c r="A1540" s="9" t="s">
        <v>817</v>
      </c>
      <c r="B1540" s="9">
        <v>5</v>
      </c>
      <c r="C1540" s="9">
        <v>5</v>
      </c>
      <c r="D1540" s="5">
        <v>3</v>
      </c>
      <c r="E1540" s="5">
        <v>43538</v>
      </c>
      <c r="F1540" s="5">
        <v>4</v>
      </c>
      <c r="G1540" s="9" t="s">
        <v>3456</v>
      </c>
      <c r="H1540" s="5">
        <v>1</v>
      </c>
      <c r="I1540" s="5">
        <v>3</v>
      </c>
      <c r="J1540" s="5">
        <v>3</v>
      </c>
      <c r="K1540" s="5">
        <v>218.7704</v>
      </c>
      <c r="L1540" s="5">
        <v>5.25</v>
      </c>
      <c r="M1540" s="5">
        <v>3</v>
      </c>
      <c r="N1540" s="5">
        <v>1</v>
      </c>
      <c r="O1540" s="13">
        <v>43542</v>
      </c>
      <c r="P1540" s="5" t="s">
        <v>165</v>
      </c>
      <c r="Q1540" s="5" t="s">
        <v>166</v>
      </c>
      <c r="R1540" s="5">
        <v>5</v>
      </c>
      <c r="S1540" s="10">
        <v>194.32096525446801</v>
      </c>
      <c r="T1540" s="10">
        <v>407</v>
      </c>
      <c r="U1540" s="10">
        <v>4</v>
      </c>
      <c r="V1540" s="10">
        <v>2.0944729225023333</v>
      </c>
      <c r="W1540" s="7">
        <f>Sheet1!J1540*Sheet2!E$2+CEILING(((Sheet1!K1540-MIN(K:K))/(MAX(K:K)-MIN(K:K))*5),1)*Sheet2!E$3+CEILING(((Sheet1!L1540-MIN(L:L))/(MAX(L:L)-MIN(L:L))*5),1)*Sheet2!E$4+Sheet1!D1540*Sheet2!E$5</f>
        <v>1.3605888080736019</v>
      </c>
      <c r="X1540" s="7">
        <f>CEILING(((Sheet1!S1540-MIN(S:S))/(MAX(S:S)-MIN(S:S))*5),1)*Sheet2!E$6+CEILING(((Sheet1!T1540-MIN(T:T))/(MAX(T:T)-MIN(T:T))*5),1)*Sheet2!E$7+CEILING(((Sheet1!V1540-MIN(V:V))/(MAX(V:V)-MIN(V:V))*5),1)*Sheet2!E$8</f>
        <v>0.25202436024272301</v>
      </c>
      <c r="Y1540" s="7">
        <f>CEILING(((Sheet1!U1540-MIN(U:U))/(MAX(U:U)-MIN(U:U))*5),1)*Sheet2!E$9</f>
        <v>0.16507402473582466</v>
      </c>
      <c r="Z1540" s="7">
        <f>CEILING(((Sheet1!H1540-MIN(H:H))/(MAX(H:H)-MIN(H:H))*5),1)*Sheet2!E$10+I1540*Sheet2!E$11+F1540*Sheet2!E$12+CEILING(((Sheet1!N1540-MIN(N:N))/(MAX(N:N)-MIN(N:N))*5),1)*Sheet2!E$13</f>
        <v>0.40685250198070277</v>
      </c>
      <c r="AA1540" s="7">
        <f>B1540*Sheet2!E$14+C1540*Sheet2!E$15+M1540*Sheet2!E$16+R1540*Sheet2!E$17</f>
        <v>0.19807997460123841</v>
      </c>
      <c r="AB1540" s="7">
        <f t="shared" si="30"/>
        <v>2.3826196696340909</v>
      </c>
    </row>
    <row r="1541" spans="1:28" ht="29" hidden="1" x14ac:dyDescent="0.35">
      <c r="A1541" s="9" t="s">
        <v>818</v>
      </c>
      <c r="B1541" s="9">
        <v>5</v>
      </c>
      <c r="C1541" s="9">
        <v>4</v>
      </c>
      <c r="D1541" s="5">
        <v>3</v>
      </c>
      <c r="E1541" s="5">
        <v>43538</v>
      </c>
      <c r="F1541" s="5">
        <v>4</v>
      </c>
      <c r="G1541" s="9" t="s">
        <v>3456</v>
      </c>
      <c r="H1541" s="5">
        <v>1</v>
      </c>
      <c r="I1541" s="5">
        <v>3</v>
      </c>
      <c r="J1541" s="5">
        <v>3</v>
      </c>
      <c r="K1541" s="5">
        <v>269.67200000000003</v>
      </c>
      <c r="L1541" s="5">
        <v>5.25</v>
      </c>
      <c r="M1541" s="5">
        <v>3</v>
      </c>
      <c r="N1541" s="5">
        <v>0</v>
      </c>
      <c r="O1541" s="13">
        <v>43541</v>
      </c>
      <c r="P1541" s="5" t="s">
        <v>82</v>
      </c>
      <c r="Q1541" s="5" t="s">
        <v>83</v>
      </c>
      <c r="R1541" s="5">
        <v>5</v>
      </c>
      <c r="S1541" s="10">
        <v>127.732922072031</v>
      </c>
      <c r="T1541" s="10">
        <v>267.60000000000002</v>
      </c>
      <c r="U1541" s="10">
        <v>3</v>
      </c>
      <c r="V1541" s="10">
        <v>2.0949963068181852</v>
      </c>
      <c r="W1541" s="7">
        <f>Sheet1!J1541*Sheet2!E$2+CEILING(((Sheet1!K1541-MIN(K:K))/(MAX(K:K)-MIN(K:K))*5),1)*Sheet2!E$3+CEILING(((Sheet1!L1541-MIN(L:L))/(MAX(L:L)-MIN(L:L))*5),1)*Sheet2!E$4+Sheet1!D1541*Sheet2!E$5</f>
        <v>1.4290977803301348</v>
      </c>
      <c r="X1541" s="7">
        <f>CEILING(((Sheet1!S1541-MIN(S:S))/(MAX(S:S)-MIN(S:S))*5),1)*Sheet2!E$6+CEILING(((Sheet1!T1541-MIN(T:T))/(MAX(T:T)-MIN(T:T))*5),1)*Sheet2!E$7+CEILING(((Sheet1!V1541-MIN(V:V))/(MAX(V:V)-MIN(V:V))*5),1)*Sheet2!E$8</f>
        <v>0.25202436024272301</v>
      </c>
      <c r="Y1541" s="7">
        <f>CEILING(((Sheet1!U1541-MIN(U:U))/(MAX(U:U)-MIN(U:U))*5),1)*Sheet2!E$9</f>
        <v>0.16507402473582466</v>
      </c>
      <c r="Z1541" s="7">
        <f>CEILING(((Sheet1!H1541-MIN(H:H))/(MAX(H:H)-MIN(H:H))*5),1)*Sheet2!E$10+I1541*Sheet2!E$11+F1541*Sheet2!E$12+CEILING(((Sheet1!N1541-MIN(N:N))/(MAX(N:N)-MIN(N:N))*5),1)*Sheet2!E$13</f>
        <v>0.18771554928920084</v>
      </c>
      <c r="AA1541" s="7">
        <f>B1541*Sheet2!E$14+C1541*Sheet2!E$15+M1541*Sheet2!E$16+R1541*Sheet2!E$17</f>
        <v>0.18585104545895575</v>
      </c>
      <c r="AB1541" s="7">
        <f t="shared" si="30"/>
        <v>2.219762760056839</v>
      </c>
    </row>
    <row r="1542" spans="1:28" ht="29" hidden="1" x14ac:dyDescent="0.35">
      <c r="A1542" s="9" t="s">
        <v>819</v>
      </c>
      <c r="B1542" s="9">
        <v>3</v>
      </c>
      <c r="C1542" s="9">
        <v>1</v>
      </c>
      <c r="D1542" s="5">
        <v>3</v>
      </c>
      <c r="E1542" s="5">
        <v>43538</v>
      </c>
      <c r="F1542" s="5">
        <v>4</v>
      </c>
      <c r="G1542" s="9" t="s">
        <v>3456</v>
      </c>
      <c r="H1542" s="5">
        <v>1</v>
      </c>
      <c r="I1542" s="5">
        <v>4</v>
      </c>
      <c r="J1542" s="5">
        <v>4</v>
      </c>
      <c r="K1542" s="5">
        <v>128.92913385826773</v>
      </c>
      <c r="L1542" s="5">
        <v>4.9000000000000004</v>
      </c>
      <c r="M1542" s="5">
        <v>5</v>
      </c>
      <c r="N1542" s="5">
        <v>1</v>
      </c>
      <c r="O1542" s="13">
        <v>43542</v>
      </c>
      <c r="P1542" s="5" t="s">
        <v>214</v>
      </c>
      <c r="Q1542" s="5" t="s">
        <v>215</v>
      </c>
      <c r="R1542" s="5">
        <v>4</v>
      </c>
      <c r="S1542" s="10">
        <v>51.971436610930901</v>
      </c>
      <c r="T1542" s="10">
        <v>109.2</v>
      </c>
      <c r="U1542" s="10">
        <v>4</v>
      </c>
      <c r="V1542" s="10">
        <v>2.1011541554545463</v>
      </c>
      <c r="W1542" s="7">
        <f>Sheet1!J1542*Sheet2!E$2+CEILING(((Sheet1!K1542-MIN(K:K))/(MAX(K:K)-MIN(K:K))*5),1)*Sheet2!E$3+CEILING(((Sheet1!L1542-MIN(L:L))/(MAX(L:L)-MIN(L:L))*5),1)*Sheet2!E$4+Sheet1!D1542*Sheet2!E$5</f>
        <v>1.3153016138250488</v>
      </c>
      <c r="X1542" s="7">
        <f>CEILING(((Sheet1!S1542-MIN(S:S))/(MAX(S:S)-MIN(S:S))*5),1)*Sheet2!E$6+CEILING(((Sheet1!T1542-MIN(T:T))/(MAX(T:T)-MIN(T:T))*5),1)*Sheet2!E$7+CEILING(((Sheet1!V1542-MIN(V:V))/(MAX(V:V)-MIN(V:V))*5),1)*Sheet2!E$8</f>
        <v>0.25202436024272301</v>
      </c>
      <c r="Y1542" s="7">
        <f>CEILING(((Sheet1!U1542-MIN(U:U))/(MAX(U:U)-MIN(U:U))*5),1)*Sheet2!E$9</f>
        <v>0.16507402473582466</v>
      </c>
      <c r="Z1542" s="7">
        <f>CEILING(((Sheet1!H1542-MIN(H:H))/(MAX(H:H)-MIN(H:H))*5),1)*Sheet2!E$10+I1542*Sheet2!E$11+F1542*Sheet2!E$12+CEILING(((Sheet1!N1542-MIN(N:N))/(MAX(N:N)-MIN(N:N))*5),1)*Sheet2!E$13</f>
        <v>0.41848166131091452</v>
      </c>
      <c r="AA1542" s="7">
        <f>B1542*Sheet2!E$14+C1542*Sheet2!E$15+M1542*Sheet2!E$16+R1542*Sheet2!E$17</f>
        <v>0.11757999035849725</v>
      </c>
      <c r="AB1542" s="7">
        <f t="shared" si="30"/>
        <v>2.2684616504730082</v>
      </c>
    </row>
    <row r="1543" spans="1:28" ht="29" hidden="1" x14ac:dyDescent="0.35">
      <c r="A1543" s="9" t="s">
        <v>819</v>
      </c>
      <c r="B1543" s="9">
        <v>3</v>
      </c>
      <c r="C1543" s="9">
        <v>1</v>
      </c>
      <c r="D1543" s="5">
        <v>3</v>
      </c>
      <c r="E1543" s="5">
        <v>43538</v>
      </c>
      <c r="F1543" s="5">
        <v>4</v>
      </c>
      <c r="G1543" s="9" t="s">
        <v>3456</v>
      </c>
      <c r="H1543" s="5">
        <v>1</v>
      </c>
      <c r="I1543" s="5">
        <v>4</v>
      </c>
      <c r="J1543" s="5">
        <v>2</v>
      </c>
      <c r="K1543" s="5">
        <v>128.92913385826773</v>
      </c>
      <c r="L1543" s="5">
        <v>4.9000000000000004</v>
      </c>
      <c r="M1543" s="5">
        <v>5</v>
      </c>
      <c r="N1543" s="5">
        <v>1</v>
      </c>
      <c r="O1543" s="13">
        <v>43542</v>
      </c>
      <c r="P1543" s="5" t="s">
        <v>214</v>
      </c>
      <c r="Q1543" s="5" t="s">
        <v>215</v>
      </c>
      <c r="R1543" s="5">
        <v>4</v>
      </c>
      <c r="S1543" s="10">
        <v>58.564384569574699</v>
      </c>
      <c r="T1543" s="10">
        <v>123.0528</v>
      </c>
      <c r="U1543" s="10">
        <v>4</v>
      </c>
      <c r="V1543" s="10">
        <v>2.1011541554545468</v>
      </c>
      <c r="W1543" s="7">
        <f>Sheet1!J1543*Sheet2!E$2+CEILING(((Sheet1!K1543-MIN(K:K))/(MAX(K:K)-MIN(K:K))*5),1)*Sheet2!E$3+CEILING(((Sheet1!L1543-MIN(L:L))/(MAX(L:L)-MIN(L:L))*5),1)*Sheet2!E$4+Sheet1!D1543*Sheet2!E$5</f>
        <v>0.86876128168800493</v>
      </c>
      <c r="X1543" s="7">
        <f>CEILING(((Sheet1!S1543-MIN(S:S))/(MAX(S:S)-MIN(S:S))*5),1)*Sheet2!E$6+CEILING(((Sheet1!T1543-MIN(T:T))/(MAX(T:T)-MIN(T:T))*5),1)*Sheet2!E$7+CEILING(((Sheet1!V1543-MIN(V:V))/(MAX(V:V)-MIN(V:V))*5),1)*Sheet2!E$8</f>
        <v>0.25202436024272301</v>
      </c>
      <c r="Y1543" s="7">
        <f>CEILING(((Sheet1!U1543-MIN(U:U))/(MAX(U:U)-MIN(U:U))*5),1)*Sheet2!E$9</f>
        <v>0.16507402473582466</v>
      </c>
      <c r="Z1543" s="7">
        <f>CEILING(((Sheet1!H1543-MIN(H:H))/(MAX(H:H)-MIN(H:H))*5),1)*Sheet2!E$10+I1543*Sheet2!E$11+F1543*Sheet2!E$12+CEILING(((Sheet1!N1543-MIN(N:N))/(MAX(N:N)-MIN(N:N))*5),1)*Sheet2!E$13</f>
        <v>0.41848166131091452</v>
      </c>
      <c r="AA1543" s="7">
        <f>B1543*Sheet2!E$14+C1543*Sheet2!E$15+M1543*Sheet2!E$16+R1543*Sheet2!E$17</f>
        <v>0.11757999035849725</v>
      </c>
      <c r="AB1543" s="7">
        <f t="shared" si="30"/>
        <v>1.8219213183359644</v>
      </c>
    </row>
    <row r="1544" spans="1:28" ht="29" hidden="1" x14ac:dyDescent="0.35">
      <c r="A1544" s="9" t="s">
        <v>819</v>
      </c>
      <c r="B1544" s="9">
        <v>3</v>
      </c>
      <c r="C1544" s="9">
        <v>1</v>
      </c>
      <c r="D1544" s="5">
        <v>3</v>
      </c>
      <c r="E1544" s="5">
        <v>43538</v>
      </c>
      <c r="F1544" s="5">
        <v>4</v>
      </c>
      <c r="G1544" s="9" t="s">
        <v>3456</v>
      </c>
      <c r="H1544" s="5">
        <v>1</v>
      </c>
      <c r="I1544" s="5">
        <v>4</v>
      </c>
      <c r="J1544" s="5">
        <v>4</v>
      </c>
      <c r="K1544" s="5">
        <v>128.92913385826773</v>
      </c>
      <c r="L1544" s="5">
        <v>4.9000000000000004</v>
      </c>
      <c r="M1544" s="5">
        <v>5</v>
      </c>
      <c r="N1544" s="5">
        <v>1</v>
      </c>
      <c r="O1544" s="13">
        <v>43542</v>
      </c>
      <c r="P1544" s="5" t="s">
        <v>214</v>
      </c>
      <c r="Q1544" s="5" t="s">
        <v>215</v>
      </c>
      <c r="R1544" s="5">
        <v>4</v>
      </c>
      <c r="S1544" s="10">
        <v>13.364083699953699</v>
      </c>
      <c r="T1544" s="10">
        <v>28.08</v>
      </c>
      <c r="U1544" s="10">
        <v>4</v>
      </c>
      <c r="V1544" s="10">
        <v>2.1011541554545401</v>
      </c>
      <c r="W1544" s="7">
        <f>Sheet1!J1544*Sheet2!E$2+CEILING(((Sheet1!K1544-MIN(K:K))/(MAX(K:K)-MIN(K:K))*5),1)*Sheet2!E$3+CEILING(((Sheet1!L1544-MIN(L:L))/(MAX(L:L)-MIN(L:L))*5),1)*Sheet2!E$4+Sheet1!D1544*Sheet2!E$5</f>
        <v>1.3153016138250488</v>
      </c>
      <c r="X1544" s="7">
        <f>CEILING(((Sheet1!S1544-MIN(S:S))/(MAX(S:S)-MIN(S:S))*5),1)*Sheet2!E$6+CEILING(((Sheet1!T1544-MIN(T:T))/(MAX(T:T)-MIN(T:T))*5),1)*Sheet2!E$7+CEILING(((Sheet1!V1544-MIN(V:V))/(MAX(V:V)-MIN(V:V))*5),1)*Sheet2!E$8</f>
        <v>0.25202436024272301</v>
      </c>
      <c r="Y1544" s="7">
        <f>CEILING(((Sheet1!U1544-MIN(U:U))/(MAX(U:U)-MIN(U:U))*5),1)*Sheet2!E$9</f>
        <v>0.16507402473582466</v>
      </c>
      <c r="Z1544" s="7">
        <f>CEILING(((Sheet1!H1544-MIN(H:H))/(MAX(H:H)-MIN(H:H))*5),1)*Sheet2!E$10+I1544*Sheet2!E$11+F1544*Sheet2!E$12+CEILING(((Sheet1!N1544-MIN(N:N))/(MAX(N:N)-MIN(N:N))*5),1)*Sheet2!E$13</f>
        <v>0.41848166131091452</v>
      </c>
      <c r="AA1544" s="7">
        <f>B1544*Sheet2!E$14+C1544*Sheet2!E$15+M1544*Sheet2!E$16+R1544*Sheet2!E$17</f>
        <v>0.11757999035849725</v>
      </c>
      <c r="AB1544" s="7">
        <f t="shared" si="30"/>
        <v>2.2684616504730082</v>
      </c>
    </row>
    <row r="1545" spans="1:28" ht="29" hidden="1" x14ac:dyDescent="0.35">
      <c r="A1545" s="9" t="s">
        <v>820</v>
      </c>
      <c r="B1545" s="9">
        <v>5</v>
      </c>
      <c r="C1545" s="9">
        <v>5</v>
      </c>
      <c r="D1545" s="5">
        <v>3</v>
      </c>
      <c r="E1545" s="5">
        <v>43538</v>
      </c>
      <c r="F1545" s="5">
        <v>4</v>
      </c>
      <c r="G1545" s="9" t="s">
        <v>3456</v>
      </c>
      <c r="H1545" s="5">
        <v>1</v>
      </c>
      <c r="I1545" s="5">
        <v>4</v>
      </c>
      <c r="J1545" s="5">
        <v>5</v>
      </c>
      <c r="K1545" s="5">
        <v>139.44881889763781</v>
      </c>
      <c r="L1545" s="5">
        <v>4.9000000000000004</v>
      </c>
      <c r="M1545" s="5">
        <v>4</v>
      </c>
      <c r="N1545" s="5">
        <v>1</v>
      </c>
      <c r="O1545" s="13">
        <v>43542</v>
      </c>
      <c r="P1545" s="5" t="s">
        <v>162</v>
      </c>
      <c r="Q1545" s="5" t="s">
        <v>163</v>
      </c>
      <c r="R1545" s="5">
        <v>4</v>
      </c>
      <c r="S1545" s="10">
        <v>49.946575444271303</v>
      </c>
      <c r="T1545" s="10">
        <v>103.2</v>
      </c>
      <c r="U1545" s="10">
        <v>4</v>
      </c>
      <c r="V1545" s="10">
        <v>2.0662077245945936</v>
      </c>
      <c r="W1545" s="7">
        <f>Sheet1!J1545*Sheet2!E$2+CEILING(((Sheet1!K1545-MIN(K:K))/(MAX(K:K)-MIN(K:K))*5),1)*Sheet2!E$3+CEILING(((Sheet1!L1545-MIN(L:L))/(MAX(L:L)-MIN(L:L))*5),1)*Sheet2!E$4+Sheet1!D1545*Sheet2!E$5</f>
        <v>1.5385717798935707</v>
      </c>
      <c r="X1545" s="7">
        <f>CEILING(((Sheet1!S1545-MIN(S:S))/(MAX(S:S)-MIN(S:S))*5),1)*Sheet2!E$6+CEILING(((Sheet1!T1545-MIN(T:T))/(MAX(T:T)-MIN(T:T))*5),1)*Sheet2!E$7+CEILING(((Sheet1!V1545-MIN(V:V))/(MAX(V:V)-MIN(V:V))*5),1)*Sheet2!E$8</f>
        <v>0.25202436024272301</v>
      </c>
      <c r="Y1545" s="7">
        <f>CEILING(((Sheet1!U1545-MIN(U:U))/(MAX(U:U)-MIN(U:U))*5),1)*Sheet2!E$9</f>
        <v>0.16507402473582466</v>
      </c>
      <c r="Z1545" s="7">
        <f>CEILING(((Sheet1!H1545-MIN(H:H))/(MAX(H:H)-MIN(H:H))*5),1)*Sheet2!E$10+I1545*Sheet2!E$11+F1545*Sheet2!E$12+CEILING(((Sheet1!N1545-MIN(N:N))/(MAX(N:N)-MIN(N:N))*5),1)*Sheet2!E$13</f>
        <v>0.41848166131091452</v>
      </c>
      <c r="AA1545" s="7">
        <f>B1545*Sheet2!E$14+C1545*Sheet2!E$15+M1545*Sheet2!E$16+R1545*Sheet2!E$17</f>
        <v>0.20164044803266326</v>
      </c>
      <c r="AB1545" s="7">
        <f t="shared" si="30"/>
        <v>2.5757922742156962</v>
      </c>
    </row>
    <row r="1546" spans="1:28" ht="29" hidden="1" x14ac:dyDescent="0.35">
      <c r="A1546" s="9" t="s">
        <v>821</v>
      </c>
      <c r="B1546" s="9">
        <v>5</v>
      </c>
      <c r="C1546" s="9">
        <v>5</v>
      </c>
      <c r="D1546" s="5">
        <v>3</v>
      </c>
      <c r="E1546" s="5">
        <v>43538</v>
      </c>
      <c r="F1546" s="5">
        <v>4</v>
      </c>
      <c r="G1546" s="9" t="s">
        <v>3456</v>
      </c>
      <c r="H1546" s="5">
        <v>1</v>
      </c>
      <c r="I1546" s="5">
        <v>3</v>
      </c>
      <c r="J1546" s="5">
        <v>3</v>
      </c>
      <c r="K1546" s="5">
        <v>329.05719999999997</v>
      </c>
      <c r="L1546" s="5">
        <v>5.25</v>
      </c>
      <c r="M1546" s="5">
        <v>3</v>
      </c>
      <c r="N1546" s="5">
        <v>0</v>
      </c>
      <c r="O1546" s="13">
        <v>43541</v>
      </c>
      <c r="P1546" s="5" t="s">
        <v>460</v>
      </c>
      <c r="Q1546" s="5" t="s">
        <v>461</v>
      </c>
      <c r="R1546" s="5">
        <v>2</v>
      </c>
      <c r="S1546" s="10">
        <v>1000</v>
      </c>
      <c r="T1546" s="10">
        <f>S1546*V1546</f>
        <v>1807.7719999999995</v>
      </c>
      <c r="U1546" s="10">
        <v>3</v>
      </c>
      <c r="V1546" s="10">
        <v>1.8077719999999995</v>
      </c>
      <c r="W1546" s="7">
        <f>Sheet1!J1546*Sheet2!E$2+CEILING(((Sheet1!K1546-MIN(K:K))/(MAX(K:K)-MIN(K:K))*5),1)*Sheet2!E$3+CEILING(((Sheet1!L1546-MIN(L:L))/(MAX(L:L)-MIN(L:L))*5),1)*Sheet2!E$4+Sheet1!D1546*Sheet2!E$5</f>
        <v>1.4976067525866674</v>
      </c>
      <c r="X1546" s="7">
        <f>CEILING(((Sheet1!S1546-MIN(S:S))/(MAX(S:S)-MIN(S:S))*5),1)*Sheet2!E$6+CEILING(((Sheet1!T1546-MIN(T:T))/(MAX(T:T)-MIN(T:T))*5),1)*Sheet2!E$7+CEILING(((Sheet1!V1546-MIN(V:V))/(MAX(V:V)-MIN(V:V))*5),1)*Sheet2!E$8</f>
        <v>0.50723548254246376</v>
      </c>
      <c r="Y1546" s="7">
        <f>CEILING(((Sheet1!U1546-MIN(U:U))/(MAX(U:U)-MIN(U:U))*5),1)*Sheet2!E$9</f>
        <v>0.16507402473582466</v>
      </c>
      <c r="Z1546" s="7">
        <f>CEILING(((Sheet1!H1546-MIN(H:H))/(MAX(H:H)-MIN(H:H))*5),1)*Sheet2!E$10+I1546*Sheet2!E$11+F1546*Sheet2!E$12+CEILING(((Sheet1!N1546-MIN(N:N))/(MAX(N:N)-MIN(N:N))*5),1)*Sheet2!E$13</f>
        <v>0.18771554928920084</v>
      </c>
      <c r="AA1546" s="7">
        <f>B1546*Sheet2!E$14+C1546*Sheet2!E$15+M1546*Sheet2!E$16+R1546*Sheet2!E$17</f>
        <v>0.18965401109998126</v>
      </c>
      <c r="AB1546" s="7">
        <f t="shared" si="30"/>
        <v>2.547285820254138</v>
      </c>
    </row>
    <row r="1547" spans="1:28" ht="29" hidden="1" x14ac:dyDescent="0.35">
      <c r="A1547" s="9" t="s">
        <v>822</v>
      </c>
      <c r="B1547" s="9">
        <v>5</v>
      </c>
      <c r="C1547" s="9">
        <v>4</v>
      </c>
      <c r="D1547" s="5">
        <v>3</v>
      </c>
      <c r="E1547" s="5">
        <v>43538</v>
      </c>
      <c r="F1547" s="5">
        <v>4</v>
      </c>
      <c r="G1547" s="9" t="s">
        <v>3456</v>
      </c>
      <c r="H1547" s="5">
        <v>1</v>
      </c>
      <c r="I1547" s="5">
        <v>4</v>
      </c>
      <c r="J1547" s="5">
        <v>3</v>
      </c>
      <c r="K1547" s="5">
        <v>176.35239999999999</v>
      </c>
      <c r="L1547" s="5">
        <v>5.25</v>
      </c>
      <c r="M1547" s="5">
        <v>4</v>
      </c>
      <c r="N1547" s="5">
        <v>0</v>
      </c>
      <c r="O1547" s="13">
        <v>43540</v>
      </c>
      <c r="P1547" s="5" t="s">
        <v>77</v>
      </c>
      <c r="Q1547" s="5" t="s">
        <v>78</v>
      </c>
      <c r="R1547" s="5">
        <v>3</v>
      </c>
      <c r="S1547" s="10">
        <v>15.676313163385601</v>
      </c>
      <c r="T1547" s="10">
        <v>38.020000000000003</v>
      </c>
      <c r="U1547" s="10">
        <v>2</v>
      </c>
      <c r="V1547" s="10">
        <v>2.4253151620370446</v>
      </c>
      <c r="W1547" s="7">
        <f>Sheet1!J1547*Sheet2!E$2+CEILING(((Sheet1!K1547-MIN(K:K))/(MAX(K:K)-MIN(K:K))*5),1)*Sheet2!E$3+CEILING(((Sheet1!L1547-MIN(L:L))/(MAX(L:L)-MIN(L:L))*5),1)*Sheet2!E$4+Sheet1!D1547*Sheet2!E$5</f>
        <v>1.2920798358170693</v>
      </c>
      <c r="X1547" s="7">
        <f>CEILING(((Sheet1!S1547-MIN(S:S))/(MAX(S:S)-MIN(S:S))*5),1)*Sheet2!E$6+CEILING(((Sheet1!T1547-MIN(T:T))/(MAX(T:T)-MIN(T:T))*5),1)*Sheet2!E$7+CEILING(((Sheet1!V1547-MIN(V:V))/(MAX(V:V)-MIN(V:V))*5),1)*Sheet2!E$8</f>
        <v>0.25202436024272301</v>
      </c>
      <c r="Y1547" s="7">
        <f>CEILING(((Sheet1!U1547-MIN(U:U))/(MAX(U:U)-MIN(U:U))*5),1)*Sheet2!E$9</f>
        <v>0.16507402473582466</v>
      </c>
      <c r="Z1547" s="7">
        <f>CEILING(((Sheet1!H1547-MIN(H:H))/(MAX(H:H)-MIN(H:H))*5),1)*Sheet2!E$10+I1547*Sheet2!E$11+F1547*Sheet2!E$12+CEILING(((Sheet1!N1547-MIN(N:N))/(MAX(N:N)-MIN(N:N))*5),1)*Sheet2!E$13</f>
        <v>0.19934470861941261</v>
      </c>
      <c r="AA1547" s="7">
        <f>B1547*Sheet2!E$14+C1547*Sheet2!E$15+M1547*Sheet2!E$16+R1547*Sheet2!E$17</f>
        <v>0.18660286438996157</v>
      </c>
      <c r="AB1547" s="7">
        <f t="shared" si="30"/>
        <v>2.0951257938049914</v>
      </c>
    </row>
    <row r="1548" spans="1:28" ht="29" hidden="1" x14ac:dyDescent="0.35">
      <c r="A1548" s="9" t="s">
        <v>822</v>
      </c>
      <c r="B1548" s="9">
        <v>5</v>
      </c>
      <c r="C1548" s="9">
        <v>4</v>
      </c>
      <c r="D1548" s="5">
        <v>3</v>
      </c>
      <c r="E1548" s="5">
        <v>43538</v>
      </c>
      <c r="F1548" s="5">
        <v>4</v>
      </c>
      <c r="G1548" s="9" t="s">
        <v>3456</v>
      </c>
      <c r="H1548" s="5">
        <v>1</v>
      </c>
      <c r="I1548" s="5">
        <v>4</v>
      </c>
      <c r="J1548" s="5">
        <v>3</v>
      </c>
      <c r="K1548" s="5">
        <v>201.8032</v>
      </c>
      <c r="L1548" s="5">
        <v>5.25</v>
      </c>
      <c r="M1548" s="5">
        <v>4</v>
      </c>
      <c r="N1548" s="5">
        <v>0</v>
      </c>
      <c r="O1548" s="13">
        <v>43540</v>
      </c>
      <c r="P1548" s="5" t="s">
        <v>77</v>
      </c>
      <c r="Q1548" s="5" t="s">
        <v>78</v>
      </c>
      <c r="R1548" s="5">
        <v>3</v>
      </c>
      <c r="S1548" s="10">
        <v>37.623151592125602</v>
      </c>
      <c r="T1548" s="10">
        <v>91.236000000000004</v>
      </c>
      <c r="U1548" s="10">
        <v>2</v>
      </c>
      <c r="V1548" s="10">
        <v>2.4249962094907378</v>
      </c>
      <c r="W1548" s="7">
        <f>Sheet1!J1548*Sheet2!E$2+CEILING(((Sheet1!K1548-MIN(K:K))/(MAX(K:K)-MIN(K:K))*5),1)*Sheet2!E$3+CEILING(((Sheet1!L1548-MIN(L:L))/(MAX(L:L)-MIN(L:L))*5),1)*Sheet2!E$4+Sheet1!D1548*Sheet2!E$5</f>
        <v>1.2920798358170693</v>
      </c>
      <c r="X1548" s="7">
        <f>CEILING(((Sheet1!S1548-MIN(S:S))/(MAX(S:S)-MIN(S:S))*5),1)*Sheet2!E$6+CEILING(((Sheet1!T1548-MIN(T:T))/(MAX(T:T)-MIN(T:T))*5),1)*Sheet2!E$7+CEILING(((Sheet1!V1548-MIN(V:V))/(MAX(V:V)-MIN(V:V))*5),1)*Sheet2!E$8</f>
        <v>0.25202436024272301</v>
      </c>
      <c r="Y1548" s="7">
        <f>CEILING(((Sheet1!U1548-MIN(U:U))/(MAX(U:U)-MIN(U:U))*5),1)*Sheet2!E$9</f>
        <v>0.16507402473582466</v>
      </c>
      <c r="Z1548" s="7">
        <f>CEILING(((Sheet1!H1548-MIN(H:H))/(MAX(H:H)-MIN(H:H))*5),1)*Sheet2!E$10+I1548*Sheet2!E$11+F1548*Sheet2!E$12+CEILING(((Sheet1!N1548-MIN(N:N))/(MAX(N:N)-MIN(N:N))*5),1)*Sheet2!E$13</f>
        <v>0.19934470861941261</v>
      </c>
      <c r="AA1548" s="7">
        <f>B1548*Sheet2!E$14+C1548*Sheet2!E$15+M1548*Sheet2!E$16+R1548*Sheet2!E$17</f>
        <v>0.18660286438996157</v>
      </c>
      <c r="AB1548" s="7">
        <f t="shared" si="30"/>
        <v>2.0951257938049914</v>
      </c>
    </row>
    <row r="1549" spans="1:28" ht="29" hidden="1" x14ac:dyDescent="0.35">
      <c r="A1549" s="9" t="s">
        <v>822</v>
      </c>
      <c r="B1549" s="9">
        <v>5</v>
      </c>
      <c r="C1549" s="9">
        <v>4</v>
      </c>
      <c r="D1549" s="5">
        <v>3</v>
      </c>
      <c r="E1549" s="5">
        <v>43538</v>
      </c>
      <c r="F1549" s="5">
        <v>4</v>
      </c>
      <c r="G1549" s="9" t="s">
        <v>3456</v>
      </c>
      <c r="H1549" s="5">
        <v>1</v>
      </c>
      <c r="I1549" s="5">
        <v>4</v>
      </c>
      <c r="J1549" s="5">
        <v>3</v>
      </c>
      <c r="K1549" s="5">
        <v>269.67200000000003</v>
      </c>
      <c r="L1549" s="5">
        <v>5.25</v>
      </c>
      <c r="M1549" s="5">
        <v>4</v>
      </c>
      <c r="N1549" s="5">
        <v>0</v>
      </c>
      <c r="O1549" s="13">
        <v>43540</v>
      </c>
      <c r="P1549" s="5" t="s">
        <v>77</v>
      </c>
      <c r="Q1549" s="5" t="s">
        <v>78</v>
      </c>
      <c r="R1549" s="5">
        <v>3</v>
      </c>
      <c r="S1549" s="10">
        <v>8.8251837067948795</v>
      </c>
      <c r="T1549" s="10">
        <v>21.401599999999998</v>
      </c>
      <c r="U1549" s="10">
        <v>2</v>
      </c>
      <c r="V1549" s="10">
        <v>2.4250600000000011</v>
      </c>
      <c r="W1549" s="7">
        <f>Sheet1!J1549*Sheet2!E$2+CEILING(((Sheet1!K1549-MIN(K:K))/(MAX(K:K)-MIN(K:K))*5),1)*Sheet2!E$3+CEILING(((Sheet1!L1549-MIN(L:L))/(MAX(L:L)-MIN(L:L))*5),1)*Sheet2!E$4+Sheet1!D1549*Sheet2!E$5</f>
        <v>1.4290977803301348</v>
      </c>
      <c r="X1549" s="7">
        <f>CEILING(((Sheet1!S1549-MIN(S:S))/(MAX(S:S)-MIN(S:S))*5),1)*Sheet2!E$6+CEILING(((Sheet1!T1549-MIN(T:T))/(MAX(T:T)-MIN(T:T))*5),1)*Sheet2!E$7+CEILING(((Sheet1!V1549-MIN(V:V))/(MAX(V:V)-MIN(V:V))*5),1)*Sheet2!E$8</f>
        <v>0.25202436024272301</v>
      </c>
      <c r="Y1549" s="7">
        <f>CEILING(((Sheet1!U1549-MIN(U:U))/(MAX(U:U)-MIN(U:U))*5),1)*Sheet2!E$9</f>
        <v>0.16507402473582466</v>
      </c>
      <c r="Z1549" s="7">
        <f>CEILING(((Sheet1!H1549-MIN(H:H))/(MAX(H:H)-MIN(H:H))*5),1)*Sheet2!E$10+I1549*Sheet2!E$11+F1549*Sheet2!E$12+CEILING(((Sheet1!N1549-MIN(N:N))/(MAX(N:N)-MIN(N:N))*5),1)*Sheet2!E$13</f>
        <v>0.19934470861941261</v>
      </c>
      <c r="AA1549" s="7">
        <f>B1549*Sheet2!E$14+C1549*Sheet2!E$15+M1549*Sheet2!E$16+R1549*Sheet2!E$17</f>
        <v>0.18660286438996157</v>
      </c>
      <c r="AB1549" s="7">
        <f t="shared" si="30"/>
        <v>2.2321437383180567</v>
      </c>
    </row>
    <row r="1550" spans="1:28" ht="29" hidden="1" x14ac:dyDescent="0.35">
      <c r="A1550" s="9" t="s">
        <v>823</v>
      </c>
      <c r="B1550" s="9">
        <v>5</v>
      </c>
      <c r="C1550" s="9">
        <v>5</v>
      </c>
      <c r="D1550" s="5">
        <v>3</v>
      </c>
      <c r="E1550" s="5">
        <v>43538</v>
      </c>
      <c r="F1550" s="5">
        <v>4</v>
      </c>
      <c r="G1550" s="9" t="s">
        <v>3456</v>
      </c>
      <c r="H1550" s="5">
        <v>1</v>
      </c>
      <c r="I1550" s="5">
        <v>4</v>
      </c>
      <c r="J1550" s="5">
        <v>3</v>
      </c>
      <c r="K1550" s="5">
        <v>152.59842519685043</v>
      </c>
      <c r="L1550" s="5">
        <v>5.25</v>
      </c>
      <c r="M1550" s="5">
        <v>3</v>
      </c>
      <c r="N1550" s="5">
        <v>0</v>
      </c>
      <c r="O1550" s="13">
        <v>43540</v>
      </c>
      <c r="P1550" s="5" t="s">
        <v>247</v>
      </c>
      <c r="Q1550" s="5" t="s">
        <v>248</v>
      </c>
      <c r="R1550" s="5">
        <v>3</v>
      </c>
      <c r="S1550" s="10">
        <v>30.453911946561099</v>
      </c>
      <c r="T1550" s="10">
        <v>60.408000000000001</v>
      </c>
      <c r="U1550" s="10">
        <v>2</v>
      </c>
      <c r="V1550" s="10">
        <v>1.9835875307579773</v>
      </c>
      <c r="W1550" s="7">
        <f>Sheet1!J1550*Sheet2!E$2+CEILING(((Sheet1!K1550-MIN(K:K))/(MAX(K:K)-MIN(K:K))*5),1)*Sheet2!E$3+CEILING(((Sheet1!L1550-MIN(L:L))/(MAX(L:L)-MIN(L:L))*5),1)*Sheet2!E$4+Sheet1!D1550*Sheet2!E$5</f>
        <v>1.2235708635605365</v>
      </c>
      <c r="X1550" s="7">
        <f>CEILING(((Sheet1!S1550-MIN(S:S))/(MAX(S:S)-MIN(S:S))*5),1)*Sheet2!E$6+CEILING(((Sheet1!T1550-MIN(T:T))/(MAX(T:T)-MIN(T:T))*5),1)*Sheet2!E$7+CEILING(((Sheet1!V1550-MIN(V:V))/(MAX(V:V)-MIN(V:V))*5),1)*Sheet2!E$8</f>
        <v>0.25202436024272301</v>
      </c>
      <c r="Y1550" s="7">
        <f>CEILING(((Sheet1!U1550-MIN(U:U))/(MAX(U:U)-MIN(U:U))*5),1)*Sheet2!E$9</f>
        <v>0.16507402473582466</v>
      </c>
      <c r="Z1550" s="7">
        <f>CEILING(((Sheet1!H1550-MIN(H:H))/(MAX(H:H)-MIN(H:H))*5),1)*Sheet2!E$10+I1550*Sheet2!E$11+F1550*Sheet2!E$12+CEILING(((Sheet1!N1550-MIN(N:N))/(MAX(N:N)-MIN(N:N))*5),1)*Sheet2!E$13</f>
        <v>0.19934470861941261</v>
      </c>
      <c r="AA1550" s="7">
        <f>B1550*Sheet2!E$14+C1550*Sheet2!E$15+M1550*Sheet2!E$16+R1550*Sheet2!E$17</f>
        <v>0.19246266560040032</v>
      </c>
      <c r="AB1550" s="7">
        <f t="shared" si="30"/>
        <v>2.0324766227588973</v>
      </c>
    </row>
    <row r="1551" spans="1:28" ht="29" hidden="1" x14ac:dyDescent="0.35">
      <c r="A1551" s="9" t="s">
        <v>824</v>
      </c>
      <c r="B1551" s="9">
        <v>5</v>
      </c>
      <c r="C1551" s="9">
        <v>5</v>
      </c>
      <c r="D1551" s="5">
        <v>3</v>
      </c>
      <c r="E1551" s="5">
        <v>43538</v>
      </c>
      <c r="F1551" s="5">
        <v>4</v>
      </c>
      <c r="G1551" s="9" t="s">
        <v>3456</v>
      </c>
      <c r="H1551" s="5">
        <v>1</v>
      </c>
      <c r="I1551" s="5">
        <v>4</v>
      </c>
      <c r="J1551" s="5">
        <v>3</v>
      </c>
      <c r="K1551" s="5">
        <v>142.736220472441</v>
      </c>
      <c r="L1551" s="5">
        <v>4.9000000000000004</v>
      </c>
      <c r="M1551" s="5">
        <v>4</v>
      </c>
      <c r="N1551" s="5">
        <v>0</v>
      </c>
      <c r="O1551" s="13">
        <v>43540</v>
      </c>
      <c r="P1551" s="5" t="s">
        <v>294</v>
      </c>
      <c r="Q1551" s="5" t="s">
        <v>292</v>
      </c>
      <c r="R1551" s="5">
        <v>4</v>
      </c>
      <c r="S1551" s="10">
        <v>10.5950860545466</v>
      </c>
      <c r="T1551" s="10">
        <v>21.0105</v>
      </c>
      <c r="U1551" s="10">
        <v>2</v>
      </c>
      <c r="V1551" s="10">
        <v>1.9830419396153844</v>
      </c>
      <c r="W1551" s="7">
        <f>Sheet1!J1551*Sheet2!E$2+CEILING(((Sheet1!K1551-MIN(K:K))/(MAX(K:K)-MIN(K:K))*5),1)*Sheet2!E$3+CEILING(((Sheet1!L1551-MIN(L:L))/(MAX(L:L)-MIN(L:L))*5),1)*Sheet2!E$4+Sheet1!D1551*Sheet2!E$5</f>
        <v>1.0920314477565269</v>
      </c>
      <c r="X1551" s="7">
        <f>CEILING(((Sheet1!S1551-MIN(S:S))/(MAX(S:S)-MIN(S:S))*5),1)*Sheet2!E$6+CEILING(((Sheet1!T1551-MIN(T:T))/(MAX(T:T)-MIN(T:T))*5),1)*Sheet2!E$7+CEILING(((Sheet1!V1551-MIN(V:V))/(MAX(V:V)-MIN(V:V))*5),1)*Sheet2!E$8</f>
        <v>0.25202436024272301</v>
      </c>
      <c r="Y1551" s="7">
        <f>CEILING(((Sheet1!U1551-MIN(U:U))/(MAX(U:U)-MIN(U:U))*5),1)*Sheet2!E$9</f>
        <v>0.16507402473582466</v>
      </c>
      <c r="Z1551" s="7">
        <f>CEILING(((Sheet1!H1551-MIN(H:H))/(MAX(H:H)-MIN(H:H))*5),1)*Sheet2!E$10+I1551*Sheet2!E$11+F1551*Sheet2!E$12+CEILING(((Sheet1!N1551-MIN(N:N))/(MAX(N:N)-MIN(N:N))*5),1)*Sheet2!E$13</f>
        <v>0.19934470861941261</v>
      </c>
      <c r="AA1551" s="7">
        <f>B1551*Sheet2!E$14+C1551*Sheet2!E$15+M1551*Sheet2!E$16+R1551*Sheet2!E$17</f>
        <v>0.20164044803266326</v>
      </c>
      <c r="AB1551" s="7">
        <f t="shared" si="30"/>
        <v>1.9101149893871505</v>
      </c>
    </row>
    <row r="1552" spans="1:28" ht="29" hidden="1" x14ac:dyDescent="0.35">
      <c r="A1552" s="9" t="s">
        <v>825</v>
      </c>
      <c r="B1552" s="9">
        <v>5</v>
      </c>
      <c r="C1552" s="9">
        <v>4</v>
      </c>
      <c r="D1552" s="5">
        <v>3</v>
      </c>
      <c r="E1552" s="5">
        <v>43538</v>
      </c>
      <c r="F1552" s="5">
        <v>4</v>
      </c>
      <c r="G1552" s="9" t="s">
        <v>3456</v>
      </c>
      <c r="H1552" s="5">
        <v>1</v>
      </c>
      <c r="I1552" s="5">
        <v>4</v>
      </c>
      <c r="J1552" s="5">
        <v>3</v>
      </c>
      <c r="K1552" s="5">
        <v>337.54079999999999</v>
      </c>
      <c r="L1552" s="5">
        <v>4.9000000000000004</v>
      </c>
      <c r="M1552" s="5">
        <v>4</v>
      </c>
      <c r="N1552" s="5">
        <v>0</v>
      </c>
      <c r="O1552" s="13">
        <v>43541</v>
      </c>
      <c r="P1552" s="5" t="s">
        <v>181</v>
      </c>
      <c r="Q1552" s="5" t="s">
        <v>73</v>
      </c>
      <c r="R1552" s="5">
        <v>2</v>
      </c>
      <c r="S1552" s="10">
        <v>1000</v>
      </c>
      <c r="T1552" s="10">
        <f>S1552*V1552</f>
        <v>2425.06</v>
      </c>
      <c r="U1552" s="10">
        <v>3</v>
      </c>
      <c r="V1552" s="10">
        <v>2.4250599999999998</v>
      </c>
      <c r="W1552" s="7">
        <f>Sheet1!J1552*Sheet2!E$2+CEILING(((Sheet1!K1552-MIN(K:K))/(MAX(K:K)-MIN(K:K))*5),1)*Sheet2!E$3+CEILING(((Sheet1!L1552-MIN(L:L))/(MAX(L:L)-MIN(L:L))*5),1)*Sheet2!E$4+Sheet1!D1552*Sheet2!E$5</f>
        <v>1.3660673367826577</v>
      </c>
      <c r="X1552" s="7">
        <f>CEILING(((Sheet1!S1552-MIN(S:S))/(MAX(S:S)-MIN(S:S))*5),1)*Sheet2!E$6+CEILING(((Sheet1!T1552-MIN(T:T))/(MAX(T:T)-MIN(T:T))*5),1)*Sheet2!E$7+CEILING(((Sheet1!V1552-MIN(V:V))/(MAX(V:V)-MIN(V:V))*5),1)*Sheet2!E$8</f>
        <v>0.53250274144781851</v>
      </c>
      <c r="Y1552" s="7">
        <f>CEILING(((Sheet1!U1552-MIN(U:U))/(MAX(U:U)-MIN(U:U))*5),1)*Sheet2!E$9</f>
        <v>0.16507402473582466</v>
      </c>
      <c r="Z1552" s="7">
        <f>CEILING(((Sheet1!H1552-MIN(H:H))/(MAX(H:H)-MIN(H:H))*5),1)*Sheet2!E$10+I1552*Sheet2!E$11+F1552*Sheet2!E$12+CEILING(((Sheet1!N1552-MIN(N:N))/(MAX(N:N)-MIN(N:N))*5),1)*Sheet2!E$13</f>
        <v>0.19934470861941261</v>
      </c>
      <c r="AA1552" s="7">
        <f>B1552*Sheet2!E$14+C1552*Sheet2!E$15+M1552*Sheet2!E$16+R1552*Sheet2!E$17</f>
        <v>0.18379420988954251</v>
      </c>
      <c r="AB1552" s="7">
        <f t="shared" si="30"/>
        <v>2.4467830214752557</v>
      </c>
    </row>
    <row r="1553" spans="1:28" ht="29" hidden="1" x14ac:dyDescent="0.35">
      <c r="A1553" s="9" t="s">
        <v>826</v>
      </c>
      <c r="B1553" s="9">
        <v>5</v>
      </c>
      <c r="C1553" s="9">
        <v>4</v>
      </c>
      <c r="D1553" s="5">
        <v>3</v>
      </c>
      <c r="E1553" s="5">
        <v>43538</v>
      </c>
      <c r="F1553" s="5">
        <v>4</v>
      </c>
      <c r="G1553" s="9" t="s">
        <v>3456</v>
      </c>
      <c r="H1553" s="5">
        <v>1</v>
      </c>
      <c r="I1553" s="5">
        <v>1</v>
      </c>
      <c r="J1553" s="5">
        <v>5</v>
      </c>
      <c r="K1553" s="5">
        <v>218.7704</v>
      </c>
      <c r="L1553" s="5">
        <v>4.9000000000000004</v>
      </c>
      <c r="M1553" s="5">
        <v>4</v>
      </c>
      <c r="N1553" s="5">
        <v>1</v>
      </c>
      <c r="O1553" s="13">
        <v>43541</v>
      </c>
      <c r="P1553" s="5" t="s">
        <v>198</v>
      </c>
      <c r="Q1553" s="5" t="s">
        <v>199</v>
      </c>
      <c r="R1553" s="5">
        <v>4</v>
      </c>
      <c r="S1553" s="10">
        <v>8.2927212797484096</v>
      </c>
      <c r="T1553" s="10">
        <v>17.762</v>
      </c>
      <c r="U1553" s="10">
        <v>3</v>
      </c>
      <c r="V1553" s="10">
        <v>2.1418783292978198</v>
      </c>
      <c r="W1553" s="7">
        <f>Sheet1!J1553*Sheet2!E$2+CEILING(((Sheet1!K1553-MIN(K:K))/(MAX(K:K)-MIN(K:K))*5),1)*Sheet2!E$3+CEILING(((Sheet1!L1553-MIN(L:L))/(MAX(L:L)-MIN(L:L))*5),1)*Sheet2!E$4+Sheet1!D1553*Sheet2!E$5</f>
        <v>1.6755897244066362</v>
      </c>
      <c r="X1553" s="7">
        <f>CEILING(((Sheet1!S1553-MIN(S:S))/(MAX(S:S)-MIN(S:S))*5),1)*Sheet2!E$6+CEILING(((Sheet1!T1553-MIN(T:T))/(MAX(T:T)-MIN(T:T))*5),1)*Sheet2!E$7+CEILING(((Sheet1!V1553-MIN(V:V))/(MAX(V:V)-MIN(V:V))*5),1)*Sheet2!E$8</f>
        <v>0.25202436024272301</v>
      </c>
      <c r="Y1553" s="7">
        <f>CEILING(((Sheet1!U1553-MIN(U:U))/(MAX(U:U)-MIN(U:U))*5),1)*Sheet2!E$9</f>
        <v>0.16507402473582466</v>
      </c>
      <c r="Z1553" s="7">
        <f>CEILING(((Sheet1!H1553-MIN(H:H))/(MAX(H:H)-MIN(H:H))*5),1)*Sheet2!E$10+I1553*Sheet2!E$11+F1553*Sheet2!E$12+CEILING(((Sheet1!N1553-MIN(N:N))/(MAX(N:N)-MIN(N:N))*5),1)*Sheet2!E$13</f>
        <v>0.38359418332027923</v>
      </c>
      <c r="AA1553" s="7">
        <f>B1553*Sheet2!E$14+C1553*Sheet2!E$15+M1553*Sheet2!E$16+R1553*Sheet2!E$17</f>
        <v>0.1894115188903806</v>
      </c>
      <c r="AB1553" s="7">
        <f t="shared" si="30"/>
        <v>2.665693811595844</v>
      </c>
    </row>
    <row r="1554" spans="1:28" ht="29" hidden="1" x14ac:dyDescent="0.35">
      <c r="A1554" s="9" t="s">
        <v>826</v>
      </c>
      <c r="B1554" s="9">
        <v>5</v>
      </c>
      <c r="C1554" s="9">
        <v>4</v>
      </c>
      <c r="D1554" s="5">
        <v>3</v>
      </c>
      <c r="E1554" s="5">
        <v>43538</v>
      </c>
      <c r="F1554" s="5">
        <v>4</v>
      </c>
      <c r="G1554" s="9" t="s">
        <v>3456</v>
      </c>
      <c r="H1554" s="5">
        <v>1</v>
      </c>
      <c r="I1554" s="5">
        <v>1</v>
      </c>
      <c r="J1554" s="5">
        <v>5</v>
      </c>
      <c r="K1554" s="5">
        <v>218.7704</v>
      </c>
      <c r="L1554" s="5">
        <v>4.7249999999999996</v>
      </c>
      <c r="M1554" s="5">
        <v>4</v>
      </c>
      <c r="N1554" s="5">
        <v>1</v>
      </c>
      <c r="O1554" s="13">
        <v>43541</v>
      </c>
      <c r="P1554" s="5" t="s">
        <v>198</v>
      </c>
      <c r="Q1554" s="5" t="s">
        <v>199</v>
      </c>
      <c r="R1554" s="5">
        <v>4</v>
      </c>
      <c r="S1554" s="10">
        <v>1.8966403580392499</v>
      </c>
      <c r="T1554" s="10">
        <v>4.3040000000000003</v>
      </c>
      <c r="U1554" s="10">
        <v>3</v>
      </c>
      <c r="V1554" s="10">
        <v>2.2692757653061242</v>
      </c>
      <c r="W1554" s="7">
        <f>Sheet1!J1554*Sheet2!E$2+CEILING(((Sheet1!K1554-MIN(K:K))/(MAX(K:K)-MIN(K:K))*5),1)*Sheet2!E$3+CEILING(((Sheet1!L1554-MIN(L:L))/(MAX(L:L)-MIN(L:L))*5),1)*Sheet2!E$4+Sheet1!D1554*Sheet2!E$5</f>
        <v>1.6755897244066362</v>
      </c>
      <c r="X1554" s="7">
        <f>CEILING(((Sheet1!S1554-MIN(S:S))/(MAX(S:S)-MIN(S:S))*5),1)*Sheet2!E$6+CEILING(((Sheet1!T1554-MIN(T:T))/(MAX(T:T)-MIN(T:T))*5),1)*Sheet2!E$7+CEILING(((Sheet1!V1554-MIN(V:V))/(MAX(V:V)-MIN(V:V))*5),1)*Sheet2!E$8</f>
        <v>0.25202436024272301</v>
      </c>
      <c r="Y1554" s="7">
        <f>CEILING(((Sheet1!U1554-MIN(U:U))/(MAX(U:U)-MIN(U:U))*5),1)*Sheet2!E$9</f>
        <v>0.16507402473582466</v>
      </c>
      <c r="Z1554" s="7">
        <f>CEILING(((Sheet1!H1554-MIN(H:H))/(MAX(H:H)-MIN(H:H))*5),1)*Sheet2!E$10+I1554*Sheet2!E$11+F1554*Sheet2!E$12+CEILING(((Sheet1!N1554-MIN(N:N))/(MAX(N:N)-MIN(N:N))*5),1)*Sheet2!E$13</f>
        <v>0.38359418332027923</v>
      </c>
      <c r="AA1554" s="7">
        <f>B1554*Sheet2!E$14+C1554*Sheet2!E$15+M1554*Sheet2!E$16+R1554*Sheet2!E$17</f>
        <v>0.1894115188903806</v>
      </c>
      <c r="AB1554" s="7">
        <f t="shared" si="30"/>
        <v>2.665693811595844</v>
      </c>
    </row>
    <row r="1555" spans="1:28" ht="29" hidden="1" x14ac:dyDescent="0.35">
      <c r="A1555" s="9" t="s">
        <v>827</v>
      </c>
      <c r="B1555" s="9">
        <v>4</v>
      </c>
      <c r="C1555" s="9">
        <v>3</v>
      </c>
      <c r="D1555" s="5">
        <v>3</v>
      </c>
      <c r="E1555" s="5">
        <v>43540</v>
      </c>
      <c r="F1555" s="5">
        <v>4</v>
      </c>
      <c r="G1555" s="9" t="s">
        <v>3456</v>
      </c>
      <c r="H1555" s="5">
        <v>1</v>
      </c>
      <c r="I1555" s="5">
        <v>3</v>
      </c>
      <c r="J1555" s="5">
        <v>5</v>
      </c>
      <c r="K1555" s="5">
        <v>278.15559999999999</v>
      </c>
      <c r="L1555" s="5">
        <v>4.9000000000000004</v>
      </c>
      <c r="M1555" s="5">
        <v>3</v>
      </c>
      <c r="N1555" s="5">
        <v>1</v>
      </c>
      <c r="O1555" s="13">
        <v>43545</v>
      </c>
      <c r="P1555" s="5" t="s">
        <v>54</v>
      </c>
      <c r="Q1555" s="5" t="s">
        <v>55</v>
      </c>
      <c r="R1555" s="5">
        <v>3</v>
      </c>
      <c r="S1555" s="10">
        <v>1000</v>
      </c>
      <c r="T1555" s="10">
        <f>S1555*V1555</f>
        <v>1912.1530612244831</v>
      </c>
      <c r="U1555" s="10">
        <v>5</v>
      </c>
      <c r="V1555" s="10">
        <v>1.912153061224483</v>
      </c>
      <c r="W1555" s="7">
        <f>Sheet1!J1555*Sheet2!E$2+CEILING(((Sheet1!K1555-MIN(K:K))/(MAX(K:K)-MIN(K:K))*5),1)*Sheet2!E$3+CEILING(((Sheet1!L1555-MIN(L:L))/(MAX(L:L)-MIN(L:L))*5),1)*Sheet2!E$4+Sheet1!D1555*Sheet2!E$5</f>
        <v>1.7440986966631691</v>
      </c>
      <c r="X1555" s="7">
        <f>CEILING(((Sheet1!S1555-MIN(S:S))/(MAX(S:S)-MIN(S:S))*5),1)*Sheet2!E$6+CEILING(((Sheet1!T1555-MIN(T:T))/(MAX(T:T)-MIN(T:T))*5),1)*Sheet2!E$7+CEILING(((Sheet1!V1555-MIN(V:V))/(MAX(V:V)-MIN(V:V))*5),1)*Sheet2!E$8</f>
        <v>0.50723548254246376</v>
      </c>
      <c r="Y1555" s="7">
        <f>CEILING(((Sheet1!U1555-MIN(U:U))/(MAX(U:U)-MIN(U:U))*5),1)*Sheet2!E$9</f>
        <v>0.16507402473582466</v>
      </c>
      <c r="Z1555" s="7">
        <f>CEILING(((Sheet1!H1555-MIN(H:H))/(MAX(H:H)-MIN(H:H))*5),1)*Sheet2!E$10+I1555*Sheet2!E$11+F1555*Sheet2!E$12+CEILING(((Sheet1!N1555-MIN(N:N))/(MAX(N:N)-MIN(N:N))*5),1)*Sheet2!E$13</f>
        <v>0.40685250198070277</v>
      </c>
      <c r="AA1555" s="7">
        <f>B1555*Sheet2!E$14+C1555*Sheet2!E$15+M1555*Sheet2!E$16+R1555*Sheet2!E$17</f>
        <v>0.14724787279739537</v>
      </c>
      <c r="AB1555" s="7">
        <f t="shared" si="30"/>
        <v>2.9705085787195555</v>
      </c>
    </row>
    <row r="1556" spans="1:28" ht="29" hidden="1" x14ac:dyDescent="0.35">
      <c r="A1556" s="9" t="s">
        <v>827</v>
      </c>
      <c r="B1556" s="9">
        <v>4</v>
      </c>
      <c r="C1556" s="9">
        <v>3</v>
      </c>
      <c r="D1556" s="5">
        <v>3</v>
      </c>
      <c r="E1556" s="5">
        <v>43540</v>
      </c>
      <c r="F1556" s="5">
        <v>4</v>
      </c>
      <c r="G1556" s="9" t="s">
        <v>3456</v>
      </c>
      <c r="H1556" s="5">
        <v>1</v>
      </c>
      <c r="I1556" s="5">
        <v>3</v>
      </c>
      <c r="J1556" s="5">
        <v>5</v>
      </c>
      <c r="K1556" s="5">
        <v>278.15559999999999</v>
      </c>
      <c r="L1556" s="5">
        <v>5.25</v>
      </c>
      <c r="M1556" s="5">
        <v>3</v>
      </c>
      <c r="N1556" s="5">
        <v>1</v>
      </c>
      <c r="O1556" s="13">
        <v>43592</v>
      </c>
      <c r="P1556" s="5" t="s">
        <v>54</v>
      </c>
      <c r="Q1556" s="5" t="s">
        <v>55</v>
      </c>
      <c r="R1556" s="5">
        <v>3</v>
      </c>
      <c r="S1556" s="10">
        <v>89.082826816656095</v>
      </c>
      <c r="T1556" s="10">
        <v>170.34</v>
      </c>
      <c r="U1556" s="10">
        <v>25</v>
      </c>
      <c r="V1556" s="10">
        <v>1.9121530612244895</v>
      </c>
      <c r="W1556" s="7">
        <f>Sheet1!J1556*Sheet2!E$2+CEILING(((Sheet1!K1556-MIN(K:K))/(MAX(K:K)-MIN(K:K))*5),1)*Sheet2!E$3+CEILING(((Sheet1!L1556-MIN(L:L))/(MAX(L:L)-MIN(L:L))*5),1)*Sheet2!E$4+Sheet1!D1556*Sheet2!E$5</f>
        <v>1.8756381124671788</v>
      </c>
      <c r="X1556" s="7">
        <f>CEILING(((Sheet1!S1556-MIN(S:S))/(MAX(S:S)-MIN(S:S))*5),1)*Sheet2!E$6+CEILING(((Sheet1!T1556-MIN(T:T))/(MAX(T:T)-MIN(T:T))*5),1)*Sheet2!E$7+CEILING(((Sheet1!V1556-MIN(V:V))/(MAX(V:V)-MIN(V:V))*5),1)*Sheet2!E$8</f>
        <v>0.25202436024272301</v>
      </c>
      <c r="Y1556" s="7">
        <f>CEILING(((Sheet1!U1556-MIN(U:U))/(MAX(U:U)-MIN(U:U))*5),1)*Sheet2!E$9</f>
        <v>0.82537012367912332</v>
      </c>
      <c r="Z1556" s="7">
        <f>CEILING(((Sheet1!H1556-MIN(H:H))/(MAX(H:H)-MIN(H:H))*5),1)*Sheet2!E$10+I1556*Sheet2!E$11+F1556*Sheet2!E$12+CEILING(((Sheet1!N1556-MIN(N:N))/(MAX(N:N)-MIN(N:N))*5),1)*Sheet2!E$13</f>
        <v>0.40685250198070277</v>
      </c>
      <c r="AA1556" s="7">
        <f>B1556*Sheet2!E$14+C1556*Sheet2!E$15+M1556*Sheet2!E$16+R1556*Sheet2!E$17</f>
        <v>0.14724787279739537</v>
      </c>
      <c r="AB1556" s="7">
        <f t="shared" si="30"/>
        <v>3.5071329711671231</v>
      </c>
    </row>
    <row r="1557" spans="1:28" ht="29" hidden="1" x14ac:dyDescent="0.35">
      <c r="A1557" s="9" t="s">
        <v>827</v>
      </c>
      <c r="B1557" s="9">
        <v>4</v>
      </c>
      <c r="C1557" s="9">
        <v>3</v>
      </c>
      <c r="D1557" s="5">
        <v>3</v>
      </c>
      <c r="E1557" s="5">
        <v>43540</v>
      </c>
      <c r="F1557" s="5">
        <v>4</v>
      </c>
      <c r="G1557" s="9" t="s">
        <v>3456</v>
      </c>
      <c r="H1557" s="5">
        <v>1</v>
      </c>
      <c r="I1557" s="5">
        <v>3</v>
      </c>
      <c r="J1557" s="5">
        <v>5</v>
      </c>
      <c r="K1557" s="5">
        <v>278.15559999999999</v>
      </c>
      <c r="L1557" s="5">
        <v>5.25</v>
      </c>
      <c r="M1557" s="5">
        <v>3</v>
      </c>
      <c r="N1557" s="5">
        <v>1</v>
      </c>
      <c r="O1557" s="13">
        <v>43649</v>
      </c>
      <c r="P1557" s="5" t="s">
        <v>54</v>
      </c>
      <c r="Q1557" s="5" t="s">
        <v>55</v>
      </c>
      <c r="R1557" s="5">
        <v>3</v>
      </c>
      <c r="S1557" s="10">
        <v>0</v>
      </c>
      <c r="T1557" s="10">
        <v>0</v>
      </c>
      <c r="U1557" s="10">
        <v>25</v>
      </c>
      <c r="V1557" s="10">
        <v>0</v>
      </c>
      <c r="W1557" s="7">
        <f>Sheet1!J1557*Sheet2!E$2+CEILING(((Sheet1!K1557-MIN(K:K))/(MAX(K:K)-MIN(K:K))*5),1)*Sheet2!E$3+CEILING(((Sheet1!L1557-MIN(L:L))/(MAX(L:L)-MIN(L:L))*5),1)*Sheet2!E$4+Sheet1!D1557*Sheet2!E$5</f>
        <v>1.8756381124671788</v>
      </c>
      <c r="X1557" s="7">
        <f>CEILING(((Sheet1!S1557-MIN(S:S))/(MAX(S:S)-MIN(S:S))*5),1)*Sheet2!E$6+CEILING(((Sheet1!T1557-MIN(T:T))/(MAX(T:T)-MIN(T:T))*5),1)*Sheet2!E$7+CEILING(((Sheet1!V1557-MIN(V:V))/(MAX(V:V)-MIN(V:V))*5),1)*Sheet2!E$8</f>
        <v>0</v>
      </c>
      <c r="Y1557" s="7">
        <f>CEILING(((Sheet1!U1557-MIN(U:U))/(MAX(U:U)-MIN(U:U))*5),1)*Sheet2!E$9</f>
        <v>0.82537012367912332</v>
      </c>
      <c r="Z1557" s="7">
        <f>CEILING(((Sheet1!H1557-MIN(H:H))/(MAX(H:H)-MIN(H:H))*5),1)*Sheet2!E$10+I1557*Sheet2!E$11+F1557*Sheet2!E$12+CEILING(((Sheet1!N1557-MIN(N:N))/(MAX(N:N)-MIN(N:N))*5),1)*Sheet2!E$13</f>
        <v>0.40685250198070277</v>
      </c>
      <c r="AA1557" s="7">
        <f>B1557*Sheet2!E$14+C1557*Sheet2!E$15+M1557*Sheet2!E$16+R1557*Sheet2!E$17</f>
        <v>0.14724787279739537</v>
      </c>
      <c r="AB1557" s="7">
        <f t="shared" si="30"/>
        <v>3.2551086109244007</v>
      </c>
    </row>
    <row r="1558" spans="1:28" ht="29" hidden="1" x14ac:dyDescent="0.35">
      <c r="A1558" s="9" t="s">
        <v>828</v>
      </c>
      <c r="B1558" s="9">
        <v>3</v>
      </c>
      <c r="C1558" s="9">
        <v>1</v>
      </c>
      <c r="D1558" s="5">
        <v>3</v>
      </c>
      <c r="E1558" s="5">
        <v>43540</v>
      </c>
      <c r="F1558" s="5">
        <v>4</v>
      </c>
      <c r="G1558" s="9" t="s">
        <v>3456</v>
      </c>
      <c r="H1558" s="5">
        <v>1</v>
      </c>
      <c r="I1558" s="5">
        <v>4</v>
      </c>
      <c r="J1558" s="5">
        <v>4</v>
      </c>
      <c r="K1558" s="5">
        <v>159.17322834645663</v>
      </c>
      <c r="L1558" s="5">
        <v>5.25</v>
      </c>
      <c r="M1558" s="5">
        <v>5</v>
      </c>
      <c r="N1558" s="5">
        <v>0</v>
      </c>
      <c r="O1558" s="13">
        <v>43545</v>
      </c>
      <c r="P1558" s="5" t="s">
        <v>117</v>
      </c>
      <c r="Q1558" s="5" t="s">
        <v>118</v>
      </c>
      <c r="R1558" s="5">
        <v>4</v>
      </c>
      <c r="S1558" s="10">
        <v>11.744194766625901</v>
      </c>
      <c r="T1558" s="10">
        <v>25.96</v>
      </c>
      <c r="U1558" s="10">
        <v>5</v>
      </c>
      <c r="V1558" s="10">
        <v>0</v>
      </c>
      <c r="W1558" s="7">
        <f>Sheet1!J1558*Sheet2!E$2+CEILING(((Sheet1!K1558-MIN(K:K))/(MAX(K:K)-MIN(K:K))*5),1)*Sheet2!E$3+CEILING(((Sheet1!L1558-MIN(L:L))/(MAX(L:L)-MIN(L:L))*5),1)*Sheet2!E$4+Sheet1!D1558*Sheet2!E$5</f>
        <v>1.5153500018855912</v>
      </c>
      <c r="X1558" s="7">
        <f>CEILING(((Sheet1!S1558-MIN(S:S))/(MAX(S:S)-MIN(S:S))*5),1)*Sheet2!E$6+CEILING(((Sheet1!T1558-MIN(T:T))/(MAX(T:T)-MIN(T:T))*5),1)*Sheet2!E$7+CEILING(((Sheet1!V1558-MIN(V:V))/(MAX(V:V)-MIN(V:V))*5),1)*Sheet2!E$8</f>
        <v>7.6436410027612589E-2</v>
      </c>
      <c r="Y1558" s="7">
        <f>CEILING(((Sheet1!U1558-MIN(U:U))/(MAX(U:U)-MIN(U:U))*5),1)*Sheet2!E$9</f>
        <v>0.16507402473582466</v>
      </c>
      <c r="Z1558" s="7">
        <f>CEILING(((Sheet1!H1558-MIN(H:H))/(MAX(H:H)-MIN(H:H))*5),1)*Sheet2!E$10+I1558*Sheet2!E$11+F1558*Sheet2!E$12+CEILING(((Sheet1!N1558-MIN(N:N))/(MAX(N:N)-MIN(N:N))*5),1)*Sheet2!E$13</f>
        <v>0.19934470861941261</v>
      </c>
      <c r="AA1558" s="7">
        <f>B1558*Sheet2!E$14+C1558*Sheet2!E$15+M1558*Sheet2!E$16+R1558*Sheet2!E$17</f>
        <v>0.11757999035849725</v>
      </c>
      <c r="AB1558" s="7">
        <f t="shared" si="30"/>
        <v>2.0737851356269386</v>
      </c>
    </row>
    <row r="1559" spans="1:28" ht="29" hidden="1" x14ac:dyDescent="0.35">
      <c r="A1559" s="9" t="s">
        <v>828</v>
      </c>
      <c r="B1559" s="9">
        <v>3</v>
      </c>
      <c r="C1559" s="9">
        <v>1</v>
      </c>
      <c r="D1559" s="5">
        <v>3</v>
      </c>
      <c r="E1559" s="5">
        <v>43540</v>
      </c>
      <c r="F1559" s="5">
        <v>4</v>
      </c>
      <c r="G1559" s="9" t="s">
        <v>3456</v>
      </c>
      <c r="H1559" s="5">
        <v>1</v>
      </c>
      <c r="I1559" s="5">
        <v>4</v>
      </c>
      <c r="J1559" s="5">
        <v>4</v>
      </c>
      <c r="K1559" s="5">
        <v>162.46062992125982</v>
      </c>
      <c r="L1559" s="5">
        <v>5.25</v>
      </c>
      <c r="M1559" s="5">
        <v>5</v>
      </c>
      <c r="N1559" s="5">
        <v>0</v>
      </c>
      <c r="O1559" s="13">
        <v>43545</v>
      </c>
      <c r="P1559" s="5" t="s">
        <v>117</v>
      </c>
      <c r="Q1559" s="5" t="s">
        <v>118</v>
      </c>
      <c r="R1559" s="5">
        <v>4</v>
      </c>
      <c r="S1559" s="10">
        <v>14.934757257702801</v>
      </c>
      <c r="T1559" s="10">
        <v>32.722999999999999</v>
      </c>
      <c r="U1559" s="10">
        <v>5</v>
      </c>
      <c r="V1559" s="10">
        <v>0</v>
      </c>
      <c r="W1559" s="7">
        <f>Sheet1!J1559*Sheet2!E$2+CEILING(((Sheet1!K1559-MIN(K:K))/(MAX(K:K)-MIN(K:K))*5),1)*Sheet2!E$3+CEILING(((Sheet1!L1559-MIN(L:L))/(MAX(L:L)-MIN(L:L))*5),1)*Sheet2!E$4+Sheet1!D1559*Sheet2!E$5</f>
        <v>1.5153500018855912</v>
      </c>
      <c r="X1559" s="7">
        <f>CEILING(((Sheet1!S1559-MIN(S:S))/(MAX(S:S)-MIN(S:S))*5),1)*Sheet2!E$6+CEILING(((Sheet1!T1559-MIN(T:T))/(MAX(T:T)-MIN(T:T))*5),1)*Sheet2!E$7+CEILING(((Sheet1!V1559-MIN(V:V))/(MAX(V:V)-MIN(V:V))*5),1)*Sheet2!E$8</f>
        <v>7.6436410027612589E-2</v>
      </c>
      <c r="Y1559" s="7">
        <f>CEILING(((Sheet1!U1559-MIN(U:U))/(MAX(U:U)-MIN(U:U))*5),1)*Sheet2!E$9</f>
        <v>0.16507402473582466</v>
      </c>
      <c r="Z1559" s="7">
        <f>CEILING(((Sheet1!H1559-MIN(H:H))/(MAX(H:H)-MIN(H:H))*5),1)*Sheet2!E$10+I1559*Sheet2!E$11+F1559*Sheet2!E$12+CEILING(((Sheet1!N1559-MIN(N:N))/(MAX(N:N)-MIN(N:N))*5),1)*Sheet2!E$13</f>
        <v>0.19934470861941261</v>
      </c>
      <c r="AA1559" s="7">
        <f>B1559*Sheet2!E$14+C1559*Sheet2!E$15+M1559*Sheet2!E$16+R1559*Sheet2!E$17</f>
        <v>0.11757999035849725</v>
      </c>
      <c r="AB1559" s="7">
        <f t="shared" si="30"/>
        <v>2.0737851356269386</v>
      </c>
    </row>
    <row r="1560" spans="1:28" ht="29" hidden="1" x14ac:dyDescent="0.35">
      <c r="A1560" s="9" t="s">
        <v>828</v>
      </c>
      <c r="B1560" s="9">
        <v>3</v>
      </c>
      <c r="C1560" s="9">
        <v>1</v>
      </c>
      <c r="D1560" s="5">
        <v>3</v>
      </c>
      <c r="E1560" s="5">
        <v>43540</v>
      </c>
      <c r="F1560" s="5">
        <v>4</v>
      </c>
      <c r="G1560" s="9" t="s">
        <v>3456</v>
      </c>
      <c r="H1560" s="5">
        <v>1</v>
      </c>
      <c r="I1560" s="5">
        <v>4</v>
      </c>
      <c r="J1560" s="5">
        <v>4</v>
      </c>
      <c r="K1560" s="5">
        <v>146.02362204724403</v>
      </c>
      <c r="L1560" s="5">
        <v>5.25</v>
      </c>
      <c r="M1560" s="5">
        <v>5</v>
      </c>
      <c r="N1560" s="5">
        <v>0</v>
      </c>
      <c r="O1560" s="13">
        <v>43545</v>
      </c>
      <c r="P1560" s="5" t="s">
        <v>117</v>
      </c>
      <c r="Q1560" s="5" t="s">
        <v>118</v>
      </c>
      <c r="R1560" s="5">
        <v>4</v>
      </c>
      <c r="S1560" s="10">
        <v>16.016651828277801</v>
      </c>
      <c r="T1560" s="10">
        <v>37.402999999999999</v>
      </c>
      <c r="U1560" s="10">
        <v>5</v>
      </c>
      <c r="V1560" s="10">
        <v>0</v>
      </c>
      <c r="W1560" s="7">
        <f>Sheet1!J1560*Sheet2!E$2+CEILING(((Sheet1!K1560-MIN(K:K))/(MAX(K:K)-MIN(K:K))*5),1)*Sheet2!E$3+CEILING(((Sheet1!L1560-MIN(L:L))/(MAX(L:L)-MIN(L:L))*5),1)*Sheet2!E$4+Sheet1!D1560*Sheet2!E$5</f>
        <v>1.4468410296290586</v>
      </c>
      <c r="X1560" s="7">
        <f>CEILING(((Sheet1!S1560-MIN(S:S))/(MAX(S:S)-MIN(S:S))*5),1)*Sheet2!E$6+CEILING(((Sheet1!T1560-MIN(T:T))/(MAX(T:T)-MIN(T:T))*5),1)*Sheet2!E$7+CEILING(((Sheet1!V1560-MIN(V:V))/(MAX(V:V)-MIN(V:V))*5),1)*Sheet2!E$8</f>
        <v>7.6436410027612589E-2</v>
      </c>
      <c r="Y1560" s="7">
        <f>CEILING(((Sheet1!U1560-MIN(U:U))/(MAX(U:U)-MIN(U:U))*5),1)*Sheet2!E$9</f>
        <v>0.16507402473582466</v>
      </c>
      <c r="Z1560" s="7">
        <f>CEILING(((Sheet1!H1560-MIN(H:H))/(MAX(H:H)-MIN(H:H))*5),1)*Sheet2!E$10+I1560*Sheet2!E$11+F1560*Sheet2!E$12+CEILING(((Sheet1!N1560-MIN(N:N))/(MAX(N:N)-MIN(N:N))*5),1)*Sheet2!E$13</f>
        <v>0.19934470861941261</v>
      </c>
      <c r="AA1560" s="7">
        <f>B1560*Sheet2!E$14+C1560*Sheet2!E$15+M1560*Sheet2!E$16+R1560*Sheet2!E$17</f>
        <v>0.11757999035849725</v>
      </c>
      <c r="AB1560" s="7">
        <f t="shared" si="30"/>
        <v>2.0052761633704059</v>
      </c>
    </row>
    <row r="1561" spans="1:28" ht="29" hidden="1" x14ac:dyDescent="0.35">
      <c r="A1561" s="9" t="s">
        <v>828</v>
      </c>
      <c r="B1561" s="9">
        <v>3</v>
      </c>
      <c r="C1561" s="9">
        <v>1</v>
      </c>
      <c r="D1561" s="5">
        <v>3</v>
      </c>
      <c r="E1561" s="5">
        <v>43540</v>
      </c>
      <c r="F1561" s="5">
        <v>4</v>
      </c>
      <c r="G1561" s="9" t="s">
        <v>3456</v>
      </c>
      <c r="H1561" s="5">
        <v>1</v>
      </c>
      <c r="I1561" s="5">
        <v>4</v>
      </c>
      <c r="J1561" s="5">
        <v>4</v>
      </c>
      <c r="K1561" s="5">
        <v>149.31102362204723</v>
      </c>
      <c r="L1561" s="5">
        <v>5.25</v>
      </c>
      <c r="M1561" s="5">
        <v>5</v>
      </c>
      <c r="N1561" s="5">
        <v>0</v>
      </c>
      <c r="O1561" s="13">
        <v>43545</v>
      </c>
      <c r="P1561" s="5" t="s">
        <v>117</v>
      </c>
      <c r="Q1561" s="5" t="s">
        <v>118</v>
      </c>
      <c r="R1561" s="5">
        <v>4</v>
      </c>
      <c r="S1561" s="10">
        <v>16.030150902722198</v>
      </c>
      <c r="T1561" s="10">
        <v>36.765000000000001</v>
      </c>
      <c r="U1561" s="10">
        <v>5</v>
      </c>
      <c r="V1561" s="10">
        <v>0</v>
      </c>
      <c r="W1561" s="7">
        <f>Sheet1!J1561*Sheet2!E$2+CEILING(((Sheet1!K1561-MIN(K:K))/(MAX(K:K)-MIN(K:K))*5),1)*Sheet2!E$3+CEILING(((Sheet1!L1561-MIN(L:L))/(MAX(L:L)-MIN(L:L))*5),1)*Sheet2!E$4+Sheet1!D1561*Sheet2!E$5</f>
        <v>1.4468410296290586</v>
      </c>
      <c r="X1561" s="7">
        <f>CEILING(((Sheet1!S1561-MIN(S:S))/(MAX(S:S)-MIN(S:S))*5),1)*Sheet2!E$6+CEILING(((Sheet1!T1561-MIN(T:T))/(MAX(T:T)-MIN(T:T))*5),1)*Sheet2!E$7+CEILING(((Sheet1!V1561-MIN(V:V))/(MAX(V:V)-MIN(V:V))*5),1)*Sheet2!E$8</f>
        <v>7.6436410027612589E-2</v>
      </c>
      <c r="Y1561" s="7">
        <f>CEILING(((Sheet1!U1561-MIN(U:U))/(MAX(U:U)-MIN(U:U))*5),1)*Sheet2!E$9</f>
        <v>0.16507402473582466</v>
      </c>
      <c r="Z1561" s="7">
        <f>CEILING(((Sheet1!H1561-MIN(H:H))/(MAX(H:H)-MIN(H:H))*5),1)*Sheet2!E$10+I1561*Sheet2!E$11+F1561*Sheet2!E$12+CEILING(((Sheet1!N1561-MIN(N:N))/(MAX(N:N)-MIN(N:N))*5),1)*Sheet2!E$13</f>
        <v>0.19934470861941261</v>
      </c>
      <c r="AA1561" s="7">
        <f>B1561*Sheet2!E$14+C1561*Sheet2!E$15+M1561*Sheet2!E$16+R1561*Sheet2!E$17</f>
        <v>0.11757999035849725</v>
      </c>
      <c r="AB1561" s="7">
        <f t="shared" si="30"/>
        <v>2.0052761633704059</v>
      </c>
    </row>
    <row r="1562" spans="1:28" ht="29" hidden="1" x14ac:dyDescent="0.35">
      <c r="A1562" s="9" t="s">
        <v>828</v>
      </c>
      <c r="B1562" s="9">
        <v>3</v>
      </c>
      <c r="C1562" s="9">
        <v>1</v>
      </c>
      <c r="D1562" s="5">
        <v>3</v>
      </c>
      <c r="E1562" s="5">
        <v>43540</v>
      </c>
      <c r="F1562" s="5">
        <v>4</v>
      </c>
      <c r="G1562" s="9" t="s">
        <v>3456</v>
      </c>
      <c r="H1562" s="5">
        <v>1</v>
      </c>
      <c r="I1562" s="5">
        <v>4</v>
      </c>
      <c r="J1562" s="5">
        <v>4</v>
      </c>
      <c r="K1562" s="5">
        <v>165.74803149606302</v>
      </c>
      <c r="L1562" s="5">
        <v>5.25</v>
      </c>
      <c r="M1562" s="5">
        <v>5</v>
      </c>
      <c r="N1562" s="5">
        <v>0</v>
      </c>
      <c r="O1562" s="13">
        <v>43545</v>
      </c>
      <c r="P1562" s="5" t="s">
        <v>117</v>
      </c>
      <c r="Q1562" s="5" t="s">
        <v>118</v>
      </c>
      <c r="R1562" s="5">
        <v>4</v>
      </c>
      <c r="S1562" s="10">
        <v>14.725240373097099</v>
      </c>
      <c r="T1562" s="10">
        <v>32.147500000000001</v>
      </c>
      <c r="U1562" s="10">
        <v>5</v>
      </c>
      <c r="V1562" s="10">
        <v>0</v>
      </c>
      <c r="W1562" s="7">
        <f>Sheet1!J1562*Sheet2!E$2+CEILING(((Sheet1!K1562-MIN(K:K))/(MAX(K:K)-MIN(K:K))*5),1)*Sheet2!E$3+CEILING(((Sheet1!L1562-MIN(L:L))/(MAX(L:L)-MIN(L:L))*5),1)*Sheet2!E$4+Sheet1!D1562*Sheet2!E$5</f>
        <v>1.5153500018855912</v>
      </c>
      <c r="X1562" s="7">
        <f>CEILING(((Sheet1!S1562-MIN(S:S))/(MAX(S:S)-MIN(S:S))*5),1)*Sheet2!E$6+CEILING(((Sheet1!T1562-MIN(T:T))/(MAX(T:T)-MIN(T:T))*5),1)*Sheet2!E$7+CEILING(((Sheet1!V1562-MIN(V:V))/(MAX(V:V)-MIN(V:V))*5),1)*Sheet2!E$8</f>
        <v>7.6436410027612589E-2</v>
      </c>
      <c r="Y1562" s="7">
        <f>CEILING(((Sheet1!U1562-MIN(U:U))/(MAX(U:U)-MIN(U:U))*5),1)*Sheet2!E$9</f>
        <v>0.16507402473582466</v>
      </c>
      <c r="Z1562" s="7">
        <f>CEILING(((Sheet1!H1562-MIN(H:H))/(MAX(H:H)-MIN(H:H))*5),1)*Sheet2!E$10+I1562*Sheet2!E$11+F1562*Sheet2!E$12+CEILING(((Sheet1!N1562-MIN(N:N))/(MAX(N:N)-MIN(N:N))*5),1)*Sheet2!E$13</f>
        <v>0.19934470861941261</v>
      </c>
      <c r="AA1562" s="7">
        <f>B1562*Sheet2!E$14+C1562*Sheet2!E$15+M1562*Sheet2!E$16+R1562*Sheet2!E$17</f>
        <v>0.11757999035849725</v>
      </c>
      <c r="AB1562" s="7">
        <f t="shared" si="30"/>
        <v>2.0737851356269386</v>
      </c>
    </row>
    <row r="1563" spans="1:28" ht="29" hidden="1" x14ac:dyDescent="0.35">
      <c r="A1563" s="9" t="s">
        <v>828</v>
      </c>
      <c r="B1563" s="9">
        <v>3</v>
      </c>
      <c r="C1563" s="9">
        <v>1</v>
      </c>
      <c r="D1563" s="5">
        <v>3</v>
      </c>
      <c r="E1563" s="5">
        <v>43540</v>
      </c>
      <c r="F1563" s="5">
        <v>4</v>
      </c>
      <c r="G1563" s="9" t="s">
        <v>3456</v>
      </c>
      <c r="H1563" s="5">
        <v>1</v>
      </c>
      <c r="I1563" s="5">
        <v>4</v>
      </c>
      <c r="J1563" s="5">
        <v>4</v>
      </c>
      <c r="K1563" s="5">
        <v>169.03543307086622</v>
      </c>
      <c r="L1563" s="5">
        <v>5.25</v>
      </c>
      <c r="M1563" s="5">
        <v>5</v>
      </c>
      <c r="N1563" s="5">
        <v>0</v>
      </c>
      <c r="O1563" s="13">
        <v>43545</v>
      </c>
      <c r="P1563" s="5" t="s">
        <v>117</v>
      </c>
      <c r="Q1563" s="5" t="s">
        <v>118</v>
      </c>
      <c r="R1563" s="5">
        <v>4</v>
      </c>
      <c r="S1563" s="10">
        <v>8.4158292239291494</v>
      </c>
      <c r="T1563" s="10">
        <v>18.277999999999999</v>
      </c>
      <c r="U1563" s="10">
        <v>5</v>
      </c>
      <c r="V1563" s="10">
        <v>0</v>
      </c>
      <c r="W1563" s="7">
        <f>Sheet1!J1563*Sheet2!E$2+CEILING(((Sheet1!K1563-MIN(K:K))/(MAX(K:K)-MIN(K:K))*5),1)*Sheet2!E$3+CEILING(((Sheet1!L1563-MIN(L:L))/(MAX(L:L)-MIN(L:L))*5),1)*Sheet2!E$4+Sheet1!D1563*Sheet2!E$5</f>
        <v>1.5153500018855912</v>
      </c>
      <c r="X1563" s="7">
        <f>CEILING(((Sheet1!S1563-MIN(S:S))/(MAX(S:S)-MIN(S:S))*5),1)*Sheet2!E$6+CEILING(((Sheet1!T1563-MIN(T:T))/(MAX(T:T)-MIN(T:T))*5),1)*Sheet2!E$7+CEILING(((Sheet1!V1563-MIN(V:V))/(MAX(V:V)-MIN(V:V))*5),1)*Sheet2!E$8</f>
        <v>7.6436410027612589E-2</v>
      </c>
      <c r="Y1563" s="7">
        <f>CEILING(((Sheet1!U1563-MIN(U:U))/(MAX(U:U)-MIN(U:U))*5),1)*Sheet2!E$9</f>
        <v>0.16507402473582466</v>
      </c>
      <c r="Z1563" s="7">
        <f>CEILING(((Sheet1!H1563-MIN(H:H))/(MAX(H:H)-MIN(H:H))*5),1)*Sheet2!E$10+I1563*Sheet2!E$11+F1563*Sheet2!E$12+CEILING(((Sheet1!N1563-MIN(N:N))/(MAX(N:N)-MIN(N:N))*5),1)*Sheet2!E$13</f>
        <v>0.19934470861941261</v>
      </c>
      <c r="AA1563" s="7">
        <f>B1563*Sheet2!E$14+C1563*Sheet2!E$15+M1563*Sheet2!E$16+R1563*Sheet2!E$17</f>
        <v>0.11757999035849725</v>
      </c>
      <c r="AB1563" s="7">
        <f t="shared" si="30"/>
        <v>2.0737851356269386</v>
      </c>
    </row>
    <row r="1564" spans="1:28" ht="29" hidden="1" x14ac:dyDescent="0.35">
      <c r="A1564" s="9" t="s">
        <v>828</v>
      </c>
      <c r="B1564" s="9">
        <v>3</v>
      </c>
      <c r="C1564" s="9">
        <v>1</v>
      </c>
      <c r="D1564" s="5">
        <v>3</v>
      </c>
      <c r="E1564" s="5">
        <v>43540</v>
      </c>
      <c r="F1564" s="5">
        <v>4</v>
      </c>
      <c r="G1564" s="9" t="s">
        <v>3456</v>
      </c>
      <c r="H1564" s="5">
        <v>1</v>
      </c>
      <c r="I1564" s="5">
        <v>4</v>
      </c>
      <c r="J1564" s="5">
        <v>4</v>
      </c>
      <c r="K1564" s="5">
        <v>149.31102362204723</v>
      </c>
      <c r="L1564" s="5">
        <v>5.25</v>
      </c>
      <c r="M1564" s="5">
        <v>5</v>
      </c>
      <c r="N1564" s="5">
        <v>0</v>
      </c>
      <c r="O1564" s="13">
        <v>43545</v>
      </c>
      <c r="P1564" s="5" t="s">
        <v>117</v>
      </c>
      <c r="Q1564" s="5" t="s">
        <v>118</v>
      </c>
      <c r="R1564" s="5">
        <v>4</v>
      </c>
      <c r="S1564" s="10">
        <v>13.946231285368301</v>
      </c>
      <c r="T1564" s="10">
        <v>32.19</v>
      </c>
      <c r="U1564" s="10">
        <v>5</v>
      </c>
      <c r="V1564" s="10">
        <v>0</v>
      </c>
      <c r="W1564" s="7">
        <f>Sheet1!J1564*Sheet2!E$2+CEILING(((Sheet1!K1564-MIN(K:K))/(MAX(K:K)-MIN(K:K))*5),1)*Sheet2!E$3+CEILING(((Sheet1!L1564-MIN(L:L))/(MAX(L:L)-MIN(L:L))*5),1)*Sheet2!E$4+Sheet1!D1564*Sheet2!E$5</f>
        <v>1.4468410296290586</v>
      </c>
      <c r="X1564" s="7">
        <f>CEILING(((Sheet1!S1564-MIN(S:S))/(MAX(S:S)-MIN(S:S))*5),1)*Sheet2!E$6+CEILING(((Sheet1!T1564-MIN(T:T))/(MAX(T:T)-MIN(T:T))*5),1)*Sheet2!E$7+CEILING(((Sheet1!V1564-MIN(V:V))/(MAX(V:V)-MIN(V:V))*5),1)*Sheet2!E$8</f>
        <v>7.6436410027612589E-2</v>
      </c>
      <c r="Y1564" s="7">
        <f>CEILING(((Sheet1!U1564-MIN(U:U))/(MAX(U:U)-MIN(U:U))*5),1)*Sheet2!E$9</f>
        <v>0.16507402473582466</v>
      </c>
      <c r="Z1564" s="7">
        <f>CEILING(((Sheet1!H1564-MIN(H:H))/(MAX(H:H)-MIN(H:H))*5),1)*Sheet2!E$10+I1564*Sheet2!E$11+F1564*Sheet2!E$12+CEILING(((Sheet1!N1564-MIN(N:N))/(MAX(N:N)-MIN(N:N))*5),1)*Sheet2!E$13</f>
        <v>0.19934470861941261</v>
      </c>
      <c r="AA1564" s="7">
        <f>B1564*Sheet2!E$14+C1564*Sheet2!E$15+M1564*Sheet2!E$16+R1564*Sheet2!E$17</f>
        <v>0.11757999035849725</v>
      </c>
      <c r="AB1564" s="7">
        <f t="shared" si="30"/>
        <v>2.0052761633704059</v>
      </c>
    </row>
    <row r="1565" spans="1:28" ht="29" hidden="1" x14ac:dyDescent="0.35">
      <c r="A1565" s="9" t="s">
        <v>828</v>
      </c>
      <c r="B1565" s="9">
        <v>3</v>
      </c>
      <c r="C1565" s="9">
        <v>1</v>
      </c>
      <c r="D1565" s="5">
        <v>3</v>
      </c>
      <c r="E1565" s="5">
        <v>43540</v>
      </c>
      <c r="F1565" s="5">
        <v>4</v>
      </c>
      <c r="G1565" s="9" t="s">
        <v>3456</v>
      </c>
      <c r="H1565" s="5">
        <v>1</v>
      </c>
      <c r="I1565" s="5">
        <v>4</v>
      </c>
      <c r="J1565" s="5">
        <v>4</v>
      </c>
      <c r="K1565" s="5">
        <v>152.59842519685043</v>
      </c>
      <c r="L1565" s="5">
        <v>5.25</v>
      </c>
      <c r="M1565" s="5">
        <v>5</v>
      </c>
      <c r="N1565" s="5">
        <v>0</v>
      </c>
      <c r="O1565" s="13">
        <v>43545</v>
      </c>
      <c r="P1565" s="5" t="s">
        <v>117</v>
      </c>
      <c r="Q1565" s="5" t="s">
        <v>118</v>
      </c>
      <c r="R1565" s="5">
        <v>4</v>
      </c>
      <c r="S1565" s="10">
        <v>3.68524732332056</v>
      </c>
      <c r="T1565" s="10">
        <v>8.3849999999999998</v>
      </c>
      <c r="U1565" s="10">
        <v>5</v>
      </c>
      <c r="V1565" s="10">
        <v>0</v>
      </c>
      <c r="W1565" s="7">
        <f>Sheet1!J1565*Sheet2!E$2+CEILING(((Sheet1!K1565-MIN(K:K))/(MAX(K:K)-MIN(K:K))*5),1)*Sheet2!E$3+CEILING(((Sheet1!L1565-MIN(L:L))/(MAX(L:L)-MIN(L:L))*5),1)*Sheet2!E$4+Sheet1!D1565*Sheet2!E$5</f>
        <v>1.4468410296290586</v>
      </c>
      <c r="X1565" s="7">
        <f>CEILING(((Sheet1!S1565-MIN(S:S))/(MAX(S:S)-MIN(S:S))*5),1)*Sheet2!E$6+CEILING(((Sheet1!T1565-MIN(T:T))/(MAX(T:T)-MIN(T:T))*5),1)*Sheet2!E$7+CEILING(((Sheet1!V1565-MIN(V:V))/(MAX(V:V)-MIN(V:V))*5),1)*Sheet2!E$8</f>
        <v>7.6436410027612589E-2</v>
      </c>
      <c r="Y1565" s="7">
        <f>CEILING(((Sheet1!U1565-MIN(U:U))/(MAX(U:U)-MIN(U:U))*5),1)*Sheet2!E$9</f>
        <v>0.16507402473582466</v>
      </c>
      <c r="Z1565" s="7">
        <f>CEILING(((Sheet1!H1565-MIN(H:H))/(MAX(H:H)-MIN(H:H))*5),1)*Sheet2!E$10+I1565*Sheet2!E$11+F1565*Sheet2!E$12+CEILING(((Sheet1!N1565-MIN(N:N))/(MAX(N:N)-MIN(N:N))*5),1)*Sheet2!E$13</f>
        <v>0.19934470861941261</v>
      </c>
      <c r="AA1565" s="7">
        <f>B1565*Sheet2!E$14+C1565*Sheet2!E$15+M1565*Sheet2!E$16+R1565*Sheet2!E$17</f>
        <v>0.11757999035849725</v>
      </c>
      <c r="AB1565" s="7">
        <f t="shared" si="30"/>
        <v>2.0052761633704059</v>
      </c>
    </row>
    <row r="1566" spans="1:28" ht="29" hidden="1" x14ac:dyDescent="0.35">
      <c r="A1566" s="9" t="s">
        <v>829</v>
      </c>
      <c r="B1566" s="9">
        <v>5</v>
      </c>
      <c r="C1566" s="9">
        <v>4</v>
      </c>
      <c r="D1566" s="5">
        <v>3</v>
      </c>
      <c r="E1566" s="5">
        <v>43540</v>
      </c>
      <c r="F1566" s="5">
        <v>4</v>
      </c>
      <c r="G1566" s="9" t="s">
        <v>3456</v>
      </c>
      <c r="H1566" s="5">
        <v>1</v>
      </c>
      <c r="I1566" s="5">
        <v>4</v>
      </c>
      <c r="J1566" s="5">
        <v>5</v>
      </c>
      <c r="K1566" s="5">
        <v>137.47637795275597</v>
      </c>
      <c r="L1566" s="5">
        <v>5.25</v>
      </c>
      <c r="M1566" s="5">
        <v>3</v>
      </c>
      <c r="N1566" s="5">
        <v>0</v>
      </c>
      <c r="O1566" s="13">
        <v>43547</v>
      </c>
      <c r="P1566" s="5" t="s">
        <v>104</v>
      </c>
      <c r="Q1566" s="5" t="s">
        <v>22</v>
      </c>
      <c r="R1566" s="5">
        <v>5</v>
      </c>
      <c r="S1566" s="10">
        <v>4.7192764257614099</v>
      </c>
      <c r="T1566" s="10">
        <v>11.769600000000001</v>
      </c>
      <c r="U1566" s="10">
        <v>7</v>
      </c>
      <c r="V1566" s="10">
        <v>0</v>
      </c>
      <c r="W1566" s="7">
        <f>Sheet1!J1566*Sheet2!E$2+CEILING(((Sheet1!K1566-MIN(K:K))/(MAX(K:K)-MIN(K:K))*5),1)*Sheet2!E$3+CEILING(((Sheet1!L1566-MIN(L:L))/(MAX(L:L)-MIN(L:L))*5),1)*Sheet2!E$4+Sheet1!D1566*Sheet2!E$5</f>
        <v>1.6701111956975805</v>
      </c>
      <c r="X1566" s="7">
        <f>CEILING(((Sheet1!S1566-MIN(S:S))/(MAX(S:S)-MIN(S:S))*5),1)*Sheet2!E$6+CEILING(((Sheet1!T1566-MIN(T:T))/(MAX(T:T)-MIN(T:T))*5),1)*Sheet2!E$7+CEILING(((Sheet1!V1566-MIN(V:V))/(MAX(V:V)-MIN(V:V))*5),1)*Sheet2!E$8</f>
        <v>7.6436410027612589E-2</v>
      </c>
      <c r="Y1566" s="7">
        <f>CEILING(((Sheet1!U1566-MIN(U:U))/(MAX(U:U)-MIN(U:U))*5),1)*Sheet2!E$9</f>
        <v>0.33014804947164933</v>
      </c>
      <c r="Z1566" s="7">
        <f>CEILING(((Sheet1!H1566-MIN(H:H))/(MAX(H:H)-MIN(H:H))*5),1)*Sheet2!E$10+I1566*Sheet2!E$11+F1566*Sheet2!E$12+CEILING(((Sheet1!N1566-MIN(N:N))/(MAX(N:N)-MIN(N:N))*5),1)*Sheet2!E$13</f>
        <v>0.19934470861941261</v>
      </c>
      <c r="AA1566" s="7">
        <f>B1566*Sheet2!E$14+C1566*Sheet2!E$15+M1566*Sheet2!E$16+R1566*Sheet2!E$17</f>
        <v>0.18585104545895575</v>
      </c>
      <c r="AB1566" s="7">
        <f t="shared" si="30"/>
        <v>2.4618914092752107</v>
      </c>
    </row>
    <row r="1567" spans="1:28" ht="29" hidden="1" x14ac:dyDescent="0.35">
      <c r="A1567" s="9" t="s">
        <v>830</v>
      </c>
      <c r="B1567" s="9">
        <v>4</v>
      </c>
      <c r="C1567" s="9">
        <v>3</v>
      </c>
      <c r="D1567" s="5">
        <v>3</v>
      </c>
      <c r="E1567" s="5">
        <v>43540</v>
      </c>
      <c r="F1567" s="5">
        <v>1</v>
      </c>
      <c r="G1567" s="9" t="s">
        <v>3456</v>
      </c>
      <c r="H1567" s="5">
        <v>1</v>
      </c>
      <c r="I1567" s="5">
        <v>4</v>
      </c>
      <c r="J1567" s="5">
        <v>3</v>
      </c>
      <c r="K1567" s="5">
        <v>269.67200000000003</v>
      </c>
      <c r="L1567" s="5">
        <v>5.0750000000000002</v>
      </c>
      <c r="M1567" s="5">
        <v>5</v>
      </c>
      <c r="N1567" s="5">
        <v>0</v>
      </c>
      <c r="O1567" s="13">
        <v>43543</v>
      </c>
      <c r="P1567" s="5" t="s">
        <v>44</v>
      </c>
      <c r="Q1567" s="5" t="s">
        <v>45</v>
      </c>
      <c r="R1567" s="5">
        <v>2</v>
      </c>
      <c r="S1567" s="10">
        <v>1000</v>
      </c>
      <c r="T1567" s="10">
        <f>S1567*V1567</f>
        <v>0</v>
      </c>
      <c r="U1567" s="10">
        <v>3</v>
      </c>
      <c r="V1567" s="10">
        <v>0</v>
      </c>
      <c r="W1567" s="7">
        <f>Sheet1!J1567*Sheet2!E$2+CEILING(((Sheet1!K1567-MIN(K:K))/(MAX(K:K)-MIN(K:K))*5),1)*Sheet2!E$3+CEILING(((Sheet1!L1567-MIN(L:L))/(MAX(L:L)-MIN(L:L))*5),1)*Sheet2!E$4+Sheet1!D1567*Sheet2!E$5</f>
        <v>1.2975583645261251</v>
      </c>
      <c r="X1567" s="7">
        <f>CEILING(((Sheet1!S1567-MIN(S:S))/(MAX(S:S)-MIN(S:S))*5),1)*Sheet2!E$6+CEILING(((Sheet1!T1567-MIN(T:T))/(MAX(T:T)-MIN(T:T))*5),1)*Sheet2!E$7+CEILING(((Sheet1!V1567-MIN(V:V))/(MAX(V:V)-MIN(V:V))*5),1)*Sheet2!E$8</f>
        <v>0.25584575561128892</v>
      </c>
      <c r="Y1567" s="7">
        <f>CEILING(((Sheet1!U1567-MIN(U:U))/(MAX(U:U)-MIN(U:U))*5),1)*Sheet2!E$9</f>
        <v>0.16507402473582466</v>
      </c>
      <c r="Z1567" s="7">
        <f>CEILING(((Sheet1!H1567-MIN(H:H))/(MAX(H:H)-MIN(H:H))*5),1)*Sheet2!E$10+I1567*Sheet2!E$11+F1567*Sheet2!E$12+CEILING(((Sheet1!N1567-MIN(N:N))/(MAX(N:N)-MIN(N:N))*5),1)*Sheet2!E$13</f>
        <v>0.18155167698379923</v>
      </c>
      <c r="AA1567" s="7">
        <f>B1567*Sheet2!E$14+C1567*Sheet2!E$15+M1567*Sheet2!E$16+R1567*Sheet2!E$17</f>
        <v>0.1571774741606641</v>
      </c>
      <c r="AB1567" s="7">
        <f t="shared" si="30"/>
        <v>2.0572072960177019</v>
      </c>
    </row>
    <row r="1568" spans="1:28" ht="29" hidden="1" x14ac:dyDescent="0.35">
      <c r="A1568" s="9" t="s">
        <v>831</v>
      </c>
      <c r="B1568" s="9">
        <v>3</v>
      </c>
      <c r="C1568" s="9">
        <v>1</v>
      </c>
      <c r="D1568" s="5">
        <v>3</v>
      </c>
      <c r="E1568" s="5">
        <v>43541</v>
      </c>
      <c r="F1568" s="5">
        <v>4</v>
      </c>
      <c r="G1568" s="9" t="s">
        <v>3456</v>
      </c>
      <c r="H1568" s="5">
        <v>1</v>
      </c>
      <c r="I1568" s="5">
        <v>5</v>
      </c>
      <c r="J1568" s="5">
        <v>5</v>
      </c>
      <c r="K1568" s="5">
        <v>146.02362204724403</v>
      </c>
      <c r="L1568" s="5">
        <v>5.25</v>
      </c>
      <c r="M1568" s="5">
        <v>5</v>
      </c>
      <c r="N1568" s="5">
        <v>0</v>
      </c>
      <c r="O1568" s="13">
        <v>43548</v>
      </c>
      <c r="P1568" s="5" t="s">
        <v>100</v>
      </c>
      <c r="Q1568" s="5" t="s">
        <v>101</v>
      </c>
      <c r="R1568" s="5">
        <v>4</v>
      </c>
      <c r="S1568" s="10">
        <v>69.475705191695795</v>
      </c>
      <c r="T1568" s="10">
        <v>143.08250000000001</v>
      </c>
      <c r="U1568" s="10">
        <v>7</v>
      </c>
      <c r="V1568" s="10">
        <v>0</v>
      </c>
      <c r="W1568" s="7">
        <f>Sheet1!J1568*Sheet2!E$2+CEILING(((Sheet1!K1568-MIN(K:K))/(MAX(K:K)-MIN(K:K))*5),1)*Sheet2!E$3+CEILING(((Sheet1!L1568-MIN(L:L))/(MAX(L:L)-MIN(L:L))*5),1)*Sheet2!E$4+Sheet1!D1568*Sheet2!E$5</f>
        <v>1.6701111956975805</v>
      </c>
      <c r="X1568" s="7">
        <f>CEILING(((Sheet1!S1568-MIN(S:S))/(MAX(S:S)-MIN(S:S))*5),1)*Sheet2!E$6+CEILING(((Sheet1!T1568-MIN(T:T))/(MAX(T:T)-MIN(T:T))*5),1)*Sheet2!E$7+CEILING(((Sheet1!V1568-MIN(V:V))/(MAX(V:V)-MIN(V:V))*5),1)*Sheet2!E$8</f>
        <v>7.6436410027612589E-2</v>
      </c>
      <c r="Y1568" s="7">
        <f>CEILING(((Sheet1!U1568-MIN(U:U))/(MAX(U:U)-MIN(U:U))*5),1)*Sheet2!E$9</f>
        <v>0.33014804947164933</v>
      </c>
      <c r="Z1568" s="7">
        <f>CEILING(((Sheet1!H1568-MIN(H:H))/(MAX(H:H)-MIN(H:H))*5),1)*Sheet2!E$10+I1568*Sheet2!E$11+F1568*Sheet2!E$12+CEILING(((Sheet1!N1568-MIN(N:N))/(MAX(N:N)-MIN(N:N))*5),1)*Sheet2!E$13</f>
        <v>0.21097386794962439</v>
      </c>
      <c r="AA1568" s="7">
        <f>B1568*Sheet2!E$14+C1568*Sheet2!E$15+M1568*Sheet2!E$16+R1568*Sheet2!E$17</f>
        <v>0.11757999035849725</v>
      </c>
      <c r="AB1568" s="7">
        <f t="shared" si="30"/>
        <v>2.4052495135049639</v>
      </c>
    </row>
    <row r="1569" spans="1:28" ht="29" hidden="1" x14ac:dyDescent="0.35">
      <c r="A1569" s="9" t="s">
        <v>831</v>
      </c>
      <c r="B1569" s="9">
        <v>3</v>
      </c>
      <c r="C1569" s="9">
        <v>1</v>
      </c>
      <c r="D1569" s="5">
        <v>3</v>
      </c>
      <c r="E1569" s="5">
        <v>43541</v>
      </c>
      <c r="F1569" s="5">
        <v>4</v>
      </c>
      <c r="G1569" s="9" t="s">
        <v>3456</v>
      </c>
      <c r="H1569" s="5">
        <v>1</v>
      </c>
      <c r="I1569" s="5">
        <v>5</v>
      </c>
      <c r="J1569" s="5">
        <v>5</v>
      </c>
      <c r="K1569" s="5">
        <v>151.28346456692907</v>
      </c>
      <c r="L1569" s="5">
        <v>5.25</v>
      </c>
      <c r="M1569" s="5">
        <v>5</v>
      </c>
      <c r="N1569" s="5">
        <v>0</v>
      </c>
      <c r="O1569" s="13">
        <v>43548</v>
      </c>
      <c r="P1569" s="5" t="s">
        <v>100</v>
      </c>
      <c r="Q1569" s="5" t="s">
        <v>101</v>
      </c>
      <c r="R1569" s="5">
        <v>4</v>
      </c>
      <c r="S1569" s="10">
        <v>62.956308440059502</v>
      </c>
      <c r="T1569" s="10">
        <v>128.33000000000001</v>
      </c>
      <c r="U1569" s="10">
        <v>7</v>
      </c>
      <c r="V1569" s="10">
        <v>0</v>
      </c>
      <c r="W1569" s="7">
        <f>Sheet1!J1569*Sheet2!E$2+CEILING(((Sheet1!K1569-MIN(K:K))/(MAX(K:K)-MIN(K:K))*5),1)*Sheet2!E$3+CEILING(((Sheet1!L1569-MIN(L:L))/(MAX(L:L)-MIN(L:L))*5),1)*Sheet2!E$4+Sheet1!D1569*Sheet2!E$5</f>
        <v>1.6701111956975805</v>
      </c>
      <c r="X1569" s="7">
        <f>CEILING(((Sheet1!S1569-MIN(S:S))/(MAX(S:S)-MIN(S:S))*5),1)*Sheet2!E$6+CEILING(((Sheet1!T1569-MIN(T:T))/(MAX(T:T)-MIN(T:T))*5),1)*Sheet2!E$7+CEILING(((Sheet1!V1569-MIN(V:V))/(MAX(V:V)-MIN(V:V))*5),1)*Sheet2!E$8</f>
        <v>7.6436410027612589E-2</v>
      </c>
      <c r="Y1569" s="7">
        <f>CEILING(((Sheet1!U1569-MIN(U:U))/(MAX(U:U)-MIN(U:U))*5),1)*Sheet2!E$9</f>
        <v>0.33014804947164933</v>
      </c>
      <c r="Z1569" s="7">
        <f>CEILING(((Sheet1!H1569-MIN(H:H))/(MAX(H:H)-MIN(H:H))*5),1)*Sheet2!E$10+I1569*Sheet2!E$11+F1569*Sheet2!E$12+CEILING(((Sheet1!N1569-MIN(N:N))/(MAX(N:N)-MIN(N:N))*5),1)*Sheet2!E$13</f>
        <v>0.21097386794962439</v>
      </c>
      <c r="AA1569" s="7">
        <f>B1569*Sheet2!E$14+C1569*Sheet2!E$15+M1569*Sheet2!E$16+R1569*Sheet2!E$17</f>
        <v>0.11757999035849725</v>
      </c>
      <c r="AB1569" s="7">
        <f t="shared" si="30"/>
        <v>2.4052495135049639</v>
      </c>
    </row>
    <row r="1570" spans="1:28" ht="29" hidden="1" x14ac:dyDescent="0.35">
      <c r="A1570" s="9" t="s">
        <v>832</v>
      </c>
      <c r="B1570" s="9">
        <v>3</v>
      </c>
      <c r="C1570" s="9">
        <v>1</v>
      </c>
      <c r="D1570" s="5">
        <v>3</v>
      </c>
      <c r="E1570" s="5">
        <v>43541</v>
      </c>
      <c r="F1570" s="5">
        <v>4</v>
      </c>
      <c r="G1570" s="9" t="s">
        <v>3456</v>
      </c>
      <c r="H1570" s="5">
        <v>1</v>
      </c>
      <c r="I1570" s="5">
        <v>4</v>
      </c>
      <c r="J1570" s="5">
        <v>4</v>
      </c>
      <c r="K1570" s="5">
        <v>146.02362204724403</v>
      </c>
      <c r="L1570" s="5">
        <v>4.55</v>
      </c>
      <c r="M1570" s="5">
        <v>5</v>
      </c>
      <c r="N1570" s="5">
        <v>0</v>
      </c>
      <c r="O1570" s="13">
        <v>43545</v>
      </c>
      <c r="P1570" s="5" t="s">
        <v>117</v>
      </c>
      <c r="Q1570" s="5" t="s">
        <v>118</v>
      </c>
      <c r="R1570" s="5">
        <v>4</v>
      </c>
      <c r="S1570" s="10">
        <v>0.78744600925652897</v>
      </c>
      <c r="T1570" s="10">
        <v>1.82</v>
      </c>
      <c r="U1570" s="10">
        <v>4</v>
      </c>
      <c r="V1570" s="10">
        <v>0</v>
      </c>
      <c r="W1570" s="7">
        <f>Sheet1!J1570*Sheet2!E$2+CEILING(((Sheet1!K1570-MIN(K:K))/(MAX(K:K)-MIN(K:K))*5),1)*Sheet2!E$3+CEILING(((Sheet1!L1570-MIN(L:L))/(MAX(L:L)-MIN(L:L))*5),1)*Sheet2!E$4+Sheet1!D1570*Sheet2!E$5</f>
        <v>1.3153016138250488</v>
      </c>
      <c r="X1570" s="7">
        <f>CEILING(((Sheet1!S1570-MIN(S:S))/(MAX(S:S)-MIN(S:S))*5),1)*Sheet2!E$6+CEILING(((Sheet1!T1570-MIN(T:T))/(MAX(T:T)-MIN(T:T))*5),1)*Sheet2!E$7+CEILING(((Sheet1!V1570-MIN(V:V))/(MAX(V:V)-MIN(V:V))*5),1)*Sheet2!E$8</f>
        <v>7.6436410027612589E-2</v>
      </c>
      <c r="Y1570" s="7">
        <f>CEILING(((Sheet1!U1570-MIN(U:U))/(MAX(U:U)-MIN(U:U))*5),1)*Sheet2!E$9</f>
        <v>0.16507402473582466</v>
      </c>
      <c r="Z1570" s="7">
        <f>CEILING(((Sheet1!H1570-MIN(H:H))/(MAX(H:H)-MIN(H:H))*5),1)*Sheet2!E$10+I1570*Sheet2!E$11+F1570*Sheet2!E$12+CEILING(((Sheet1!N1570-MIN(N:N))/(MAX(N:N)-MIN(N:N))*5),1)*Sheet2!E$13</f>
        <v>0.19934470861941261</v>
      </c>
      <c r="AA1570" s="7">
        <f>B1570*Sheet2!E$14+C1570*Sheet2!E$15+M1570*Sheet2!E$16+R1570*Sheet2!E$17</f>
        <v>0.11757999035849725</v>
      </c>
      <c r="AB1570" s="7">
        <f t="shared" si="30"/>
        <v>1.873736747566396</v>
      </c>
    </row>
    <row r="1571" spans="1:28" ht="29" hidden="1" x14ac:dyDescent="0.35">
      <c r="A1571" s="9" t="s">
        <v>832</v>
      </c>
      <c r="B1571" s="9">
        <v>3</v>
      </c>
      <c r="C1571" s="9">
        <v>1</v>
      </c>
      <c r="D1571" s="5">
        <v>3</v>
      </c>
      <c r="E1571" s="5">
        <v>43541</v>
      </c>
      <c r="F1571" s="5">
        <v>4</v>
      </c>
      <c r="G1571" s="9" t="s">
        <v>3456</v>
      </c>
      <c r="H1571" s="5">
        <v>1</v>
      </c>
      <c r="I1571" s="5">
        <v>4</v>
      </c>
      <c r="J1571" s="5">
        <v>4</v>
      </c>
      <c r="K1571" s="5">
        <v>155.88582677165363</v>
      </c>
      <c r="L1571" s="5">
        <v>4.55</v>
      </c>
      <c r="M1571" s="5">
        <v>5</v>
      </c>
      <c r="N1571" s="5">
        <v>0</v>
      </c>
      <c r="O1571" s="13">
        <v>43545</v>
      </c>
      <c r="P1571" s="5" t="s">
        <v>117</v>
      </c>
      <c r="Q1571" s="5" t="s">
        <v>118</v>
      </c>
      <c r="R1571" s="5">
        <v>4</v>
      </c>
      <c r="S1571" s="10">
        <v>1.57770432568897</v>
      </c>
      <c r="T1571" s="10">
        <v>3.51</v>
      </c>
      <c r="U1571" s="10">
        <v>4</v>
      </c>
      <c r="V1571" s="10">
        <v>0</v>
      </c>
      <c r="W1571" s="7">
        <f>Sheet1!J1571*Sheet2!E$2+CEILING(((Sheet1!K1571-MIN(K:K))/(MAX(K:K)-MIN(K:K))*5),1)*Sheet2!E$3+CEILING(((Sheet1!L1571-MIN(L:L))/(MAX(L:L)-MIN(L:L))*5),1)*Sheet2!E$4+Sheet1!D1571*Sheet2!E$5</f>
        <v>1.3153016138250488</v>
      </c>
      <c r="X1571" s="7">
        <f>CEILING(((Sheet1!S1571-MIN(S:S))/(MAX(S:S)-MIN(S:S))*5),1)*Sheet2!E$6+CEILING(((Sheet1!T1571-MIN(T:T))/(MAX(T:T)-MIN(T:T))*5),1)*Sheet2!E$7+CEILING(((Sheet1!V1571-MIN(V:V))/(MAX(V:V)-MIN(V:V))*5),1)*Sheet2!E$8</f>
        <v>7.6436410027612589E-2</v>
      </c>
      <c r="Y1571" s="7">
        <f>CEILING(((Sheet1!U1571-MIN(U:U))/(MAX(U:U)-MIN(U:U))*5),1)*Sheet2!E$9</f>
        <v>0.16507402473582466</v>
      </c>
      <c r="Z1571" s="7">
        <f>CEILING(((Sheet1!H1571-MIN(H:H))/(MAX(H:H)-MIN(H:H))*5),1)*Sheet2!E$10+I1571*Sheet2!E$11+F1571*Sheet2!E$12+CEILING(((Sheet1!N1571-MIN(N:N))/(MAX(N:N)-MIN(N:N))*5),1)*Sheet2!E$13</f>
        <v>0.19934470861941261</v>
      </c>
      <c r="AA1571" s="7">
        <f>B1571*Sheet2!E$14+C1571*Sheet2!E$15+M1571*Sheet2!E$16+R1571*Sheet2!E$17</f>
        <v>0.11757999035849725</v>
      </c>
      <c r="AB1571" s="7">
        <f t="shared" si="30"/>
        <v>1.873736747566396</v>
      </c>
    </row>
    <row r="1572" spans="1:28" ht="29" hidden="1" x14ac:dyDescent="0.35">
      <c r="A1572" s="9" t="s">
        <v>832</v>
      </c>
      <c r="B1572" s="9">
        <v>3</v>
      </c>
      <c r="C1572" s="9">
        <v>1</v>
      </c>
      <c r="D1572" s="5">
        <v>3</v>
      </c>
      <c r="E1572" s="5">
        <v>43541</v>
      </c>
      <c r="F1572" s="5">
        <v>4</v>
      </c>
      <c r="G1572" s="9" t="s">
        <v>3456</v>
      </c>
      <c r="H1572" s="5">
        <v>1</v>
      </c>
      <c r="I1572" s="5">
        <v>4</v>
      </c>
      <c r="J1572" s="5">
        <v>4</v>
      </c>
      <c r="K1572" s="5">
        <v>159.17322834645663</v>
      </c>
      <c r="L1572" s="5">
        <v>4.55</v>
      </c>
      <c r="M1572" s="5">
        <v>5</v>
      </c>
      <c r="N1572" s="5">
        <v>0</v>
      </c>
      <c r="O1572" s="13">
        <v>43545</v>
      </c>
      <c r="P1572" s="5" t="s">
        <v>117</v>
      </c>
      <c r="Q1572" s="5" t="s">
        <v>118</v>
      </c>
      <c r="R1572" s="5">
        <v>4</v>
      </c>
      <c r="S1572" s="10">
        <v>1.88312088499347</v>
      </c>
      <c r="T1572" s="10">
        <v>4.1459999999999999</v>
      </c>
      <c r="U1572" s="10">
        <v>4</v>
      </c>
      <c r="V1572" s="10">
        <v>2.201664286684589</v>
      </c>
      <c r="W1572" s="7">
        <f>Sheet1!J1572*Sheet2!E$2+CEILING(((Sheet1!K1572-MIN(K:K))/(MAX(K:K)-MIN(K:K))*5),1)*Sheet2!E$3+CEILING(((Sheet1!L1572-MIN(L:L))/(MAX(L:L)-MIN(L:L))*5),1)*Sheet2!E$4+Sheet1!D1572*Sheet2!E$5</f>
        <v>1.3838105860815815</v>
      </c>
      <c r="X1572" s="7">
        <f>CEILING(((Sheet1!S1572-MIN(S:S))/(MAX(S:S)-MIN(S:S))*5),1)*Sheet2!E$6+CEILING(((Sheet1!T1572-MIN(T:T))/(MAX(T:T)-MIN(T:T))*5),1)*Sheet2!E$7+CEILING(((Sheet1!V1572-MIN(V:V))/(MAX(V:V)-MIN(V:V))*5),1)*Sheet2!E$8</f>
        <v>0.25202436024272301</v>
      </c>
      <c r="Y1572" s="7">
        <f>CEILING(((Sheet1!U1572-MIN(U:U))/(MAX(U:U)-MIN(U:U))*5),1)*Sheet2!E$9</f>
        <v>0.16507402473582466</v>
      </c>
      <c r="Z1572" s="7">
        <f>CEILING(((Sheet1!H1572-MIN(H:H))/(MAX(H:H)-MIN(H:H))*5),1)*Sheet2!E$10+I1572*Sheet2!E$11+F1572*Sheet2!E$12+CEILING(((Sheet1!N1572-MIN(N:N))/(MAX(N:N)-MIN(N:N))*5),1)*Sheet2!E$13</f>
        <v>0.19934470861941261</v>
      </c>
      <c r="AA1572" s="7">
        <f>B1572*Sheet2!E$14+C1572*Sheet2!E$15+M1572*Sheet2!E$16+R1572*Sheet2!E$17</f>
        <v>0.11757999035849725</v>
      </c>
      <c r="AB1572" s="7">
        <f t="shared" si="30"/>
        <v>2.1178336700380389</v>
      </c>
    </row>
    <row r="1573" spans="1:28" ht="29" hidden="1" x14ac:dyDescent="0.35">
      <c r="A1573" s="9" t="s">
        <v>832</v>
      </c>
      <c r="B1573" s="9">
        <v>3</v>
      </c>
      <c r="C1573" s="9">
        <v>1</v>
      </c>
      <c r="D1573" s="5">
        <v>3</v>
      </c>
      <c r="E1573" s="5">
        <v>43541</v>
      </c>
      <c r="F1573" s="5">
        <v>4</v>
      </c>
      <c r="G1573" s="9" t="s">
        <v>3456</v>
      </c>
      <c r="H1573" s="5">
        <v>1</v>
      </c>
      <c r="I1573" s="5">
        <v>4</v>
      </c>
      <c r="J1573" s="5">
        <v>4</v>
      </c>
      <c r="K1573" s="5">
        <v>123.01181102362202</v>
      </c>
      <c r="L1573" s="5">
        <v>4.55</v>
      </c>
      <c r="M1573" s="5">
        <v>5</v>
      </c>
      <c r="N1573" s="5">
        <v>0</v>
      </c>
      <c r="O1573" s="13">
        <v>43545</v>
      </c>
      <c r="P1573" s="5" t="s">
        <v>117</v>
      </c>
      <c r="Q1573" s="5" t="s">
        <v>118</v>
      </c>
      <c r="R1573" s="5">
        <v>4</v>
      </c>
      <c r="S1573" s="10">
        <v>1.65363661943871</v>
      </c>
      <c r="T1573" s="10">
        <v>4.1399999999999997</v>
      </c>
      <c r="U1573" s="10">
        <v>4</v>
      </c>
      <c r="V1573" s="10">
        <v>2.5035730046938789</v>
      </c>
      <c r="W1573" s="7">
        <f>Sheet1!J1573*Sheet2!E$2+CEILING(((Sheet1!K1573-MIN(K:K))/(MAX(K:K)-MIN(K:K))*5),1)*Sheet2!E$3+CEILING(((Sheet1!L1573-MIN(L:L))/(MAX(L:L)-MIN(L:L))*5),1)*Sheet2!E$4+Sheet1!D1573*Sheet2!E$5</f>
        <v>1.3153016138250488</v>
      </c>
      <c r="X1573" s="7">
        <f>CEILING(((Sheet1!S1573-MIN(S:S))/(MAX(S:S)-MIN(S:S))*5),1)*Sheet2!E$6+CEILING(((Sheet1!T1573-MIN(T:T))/(MAX(T:T)-MIN(T:T))*5),1)*Sheet2!E$7+CEILING(((Sheet1!V1573-MIN(V:V))/(MAX(V:V)-MIN(V:V))*5),1)*Sheet2!E$8</f>
        <v>0.25202436024272301</v>
      </c>
      <c r="Y1573" s="7">
        <f>CEILING(((Sheet1!U1573-MIN(U:U))/(MAX(U:U)-MIN(U:U))*5),1)*Sheet2!E$9</f>
        <v>0.16507402473582466</v>
      </c>
      <c r="Z1573" s="7">
        <f>CEILING(((Sheet1!H1573-MIN(H:H))/(MAX(H:H)-MIN(H:H))*5),1)*Sheet2!E$10+I1573*Sheet2!E$11+F1573*Sheet2!E$12+CEILING(((Sheet1!N1573-MIN(N:N))/(MAX(N:N)-MIN(N:N))*5),1)*Sheet2!E$13</f>
        <v>0.19934470861941261</v>
      </c>
      <c r="AA1573" s="7">
        <f>B1573*Sheet2!E$14+C1573*Sheet2!E$15+M1573*Sheet2!E$16+R1573*Sheet2!E$17</f>
        <v>0.11757999035849725</v>
      </c>
      <c r="AB1573" s="7">
        <f t="shared" si="30"/>
        <v>2.0493246977815063</v>
      </c>
    </row>
    <row r="1574" spans="1:28" ht="29" hidden="1" x14ac:dyDescent="0.35">
      <c r="A1574" s="9" t="s">
        <v>833</v>
      </c>
      <c r="B1574" s="9">
        <v>5</v>
      </c>
      <c r="C1574" s="9">
        <v>5</v>
      </c>
      <c r="D1574" s="5">
        <v>3</v>
      </c>
      <c r="E1574" s="5">
        <v>43541</v>
      </c>
      <c r="F1574" s="5">
        <v>4</v>
      </c>
      <c r="G1574" s="9" t="s">
        <v>3456</v>
      </c>
      <c r="H1574" s="5">
        <v>1</v>
      </c>
      <c r="I1574" s="5">
        <v>4</v>
      </c>
      <c r="J1574" s="5">
        <v>3</v>
      </c>
      <c r="K1574" s="5">
        <v>152.59842519685043</v>
      </c>
      <c r="L1574" s="5">
        <v>4.55</v>
      </c>
      <c r="M1574" s="5">
        <v>3</v>
      </c>
      <c r="N1574" s="5">
        <v>1</v>
      </c>
      <c r="O1574" s="13">
        <v>43542</v>
      </c>
      <c r="P1574" s="5" t="s">
        <v>247</v>
      </c>
      <c r="Q1574" s="5" t="s">
        <v>248</v>
      </c>
      <c r="R1574" s="5">
        <v>3</v>
      </c>
      <c r="S1574" s="10">
        <v>57.524055899059803</v>
      </c>
      <c r="T1574" s="10">
        <v>114.104</v>
      </c>
      <c r="U1574" s="10">
        <v>1</v>
      </c>
      <c r="V1574" s="10">
        <v>1.9835875307579791</v>
      </c>
      <c r="W1574" s="7">
        <f>Sheet1!J1574*Sheet2!E$2+CEILING(((Sheet1!K1574-MIN(K:K))/(MAX(K:K)-MIN(K:K))*5),1)*Sheet2!E$3+CEILING(((Sheet1!L1574-MIN(L:L))/(MAX(L:L)-MIN(L:L))*5),1)*Sheet2!E$4+Sheet1!D1574*Sheet2!E$5</f>
        <v>1.0920314477565269</v>
      </c>
      <c r="X1574" s="7">
        <f>CEILING(((Sheet1!S1574-MIN(S:S))/(MAX(S:S)-MIN(S:S))*5),1)*Sheet2!E$6+CEILING(((Sheet1!T1574-MIN(T:T))/(MAX(T:T)-MIN(T:T))*5),1)*Sheet2!E$7+CEILING(((Sheet1!V1574-MIN(V:V))/(MAX(V:V)-MIN(V:V))*5),1)*Sheet2!E$8</f>
        <v>0.25202436024272301</v>
      </c>
      <c r="Y1574" s="7">
        <f>CEILING(((Sheet1!U1574-MIN(U:U))/(MAX(U:U)-MIN(U:U))*5),1)*Sheet2!E$9</f>
        <v>0.16507402473582466</v>
      </c>
      <c r="Z1574" s="7">
        <f>CEILING(((Sheet1!H1574-MIN(H:H))/(MAX(H:H)-MIN(H:H))*5),1)*Sheet2!E$10+I1574*Sheet2!E$11+F1574*Sheet2!E$12+CEILING(((Sheet1!N1574-MIN(N:N))/(MAX(N:N)-MIN(N:N))*5),1)*Sheet2!E$13</f>
        <v>0.41848166131091452</v>
      </c>
      <c r="AA1574" s="7">
        <f>B1574*Sheet2!E$14+C1574*Sheet2!E$15+M1574*Sheet2!E$16+R1574*Sheet2!E$17</f>
        <v>0.19246266560040032</v>
      </c>
      <c r="AB1574" s="7">
        <f t="shared" si="30"/>
        <v>2.1200741596463897</v>
      </c>
    </row>
    <row r="1575" spans="1:28" ht="29" hidden="1" x14ac:dyDescent="0.35">
      <c r="A1575" s="9" t="s">
        <v>834</v>
      </c>
      <c r="B1575" s="9">
        <v>5</v>
      </c>
      <c r="C1575" s="9">
        <v>5</v>
      </c>
      <c r="D1575" s="5">
        <v>3</v>
      </c>
      <c r="E1575" s="5">
        <v>43541</v>
      </c>
      <c r="F1575" s="5">
        <v>3</v>
      </c>
      <c r="G1575" s="9" t="s">
        <v>3456</v>
      </c>
      <c r="H1575" s="5">
        <v>1</v>
      </c>
      <c r="I1575" s="5">
        <v>3</v>
      </c>
      <c r="J1575" s="5">
        <v>5</v>
      </c>
      <c r="K1575" s="5">
        <v>223.01220000000001</v>
      </c>
      <c r="L1575" s="5">
        <v>4.55</v>
      </c>
      <c r="M1575" s="5">
        <v>3</v>
      </c>
      <c r="N1575" s="5">
        <v>0</v>
      </c>
      <c r="O1575" s="13">
        <v>43543</v>
      </c>
      <c r="P1575" s="5" t="s">
        <v>460</v>
      </c>
      <c r="Q1575" s="5" t="s">
        <v>551</v>
      </c>
      <c r="R1575" s="5">
        <v>5</v>
      </c>
      <c r="S1575" s="10">
        <v>26.641870029332601</v>
      </c>
      <c r="T1575" s="10">
        <v>61.005000000000003</v>
      </c>
      <c r="U1575" s="10">
        <v>2</v>
      </c>
      <c r="V1575" s="10">
        <v>2.2898167408231376</v>
      </c>
      <c r="W1575" s="7">
        <f>Sheet1!J1575*Sheet2!E$2+CEILING(((Sheet1!K1575-MIN(K:K))/(MAX(K:K)-MIN(K:K))*5),1)*Sheet2!E$3+CEILING(((Sheet1!L1575-MIN(L:L))/(MAX(L:L)-MIN(L:L))*5),1)*Sheet2!E$4+Sheet1!D1575*Sheet2!E$5</f>
        <v>1.6755897244066362</v>
      </c>
      <c r="X1575" s="7">
        <f>CEILING(((Sheet1!S1575-MIN(S:S))/(MAX(S:S)-MIN(S:S))*5),1)*Sheet2!E$6+CEILING(((Sheet1!T1575-MIN(T:T))/(MAX(T:T)-MIN(T:T))*5),1)*Sheet2!E$7+CEILING(((Sheet1!V1575-MIN(V:V))/(MAX(V:V)-MIN(V:V))*5),1)*Sheet2!E$8</f>
        <v>0.25202436024272301</v>
      </c>
      <c r="Y1575" s="7">
        <f>CEILING(((Sheet1!U1575-MIN(U:U))/(MAX(U:U)-MIN(U:U))*5),1)*Sheet2!E$9</f>
        <v>0.16507402473582466</v>
      </c>
      <c r="Z1575" s="7">
        <f>CEILING(((Sheet1!H1575-MIN(H:H))/(MAX(H:H)-MIN(H:H))*5),1)*Sheet2!E$10+I1575*Sheet2!E$11+F1575*Sheet2!E$12+CEILING(((Sheet1!N1575-MIN(N:N))/(MAX(N:N)-MIN(N:N))*5),1)*Sheet2!E$13</f>
        <v>0.18178453874399639</v>
      </c>
      <c r="AA1575" s="7">
        <f>B1575*Sheet2!E$14+C1575*Sheet2!E$15+M1575*Sheet2!E$16+R1575*Sheet2!E$17</f>
        <v>0.19807997460123841</v>
      </c>
      <c r="AB1575" s="7">
        <f t="shared" si="30"/>
        <v>2.4725526227304186</v>
      </c>
    </row>
    <row r="1576" spans="1:28" ht="29" hidden="1" x14ac:dyDescent="0.35">
      <c r="A1576" s="9" t="s">
        <v>835</v>
      </c>
      <c r="B1576" s="9">
        <v>5</v>
      </c>
      <c r="C1576" s="9">
        <v>5</v>
      </c>
      <c r="D1576" s="5">
        <v>3</v>
      </c>
      <c r="E1576" s="5">
        <v>43541</v>
      </c>
      <c r="F1576" s="5">
        <v>4</v>
      </c>
      <c r="G1576" s="9" t="s">
        <v>3456</v>
      </c>
      <c r="H1576" s="5">
        <v>1</v>
      </c>
      <c r="I1576" s="5">
        <v>4</v>
      </c>
      <c r="J1576" s="5">
        <v>3</v>
      </c>
      <c r="K1576" s="5">
        <v>152.59842519685043</v>
      </c>
      <c r="L1576" s="5">
        <v>4.55</v>
      </c>
      <c r="M1576" s="5">
        <v>3</v>
      </c>
      <c r="N1576" s="5">
        <v>1</v>
      </c>
      <c r="O1576" s="13">
        <v>43542</v>
      </c>
      <c r="P1576" s="5" t="s">
        <v>247</v>
      </c>
      <c r="Q1576" s="5" t="s">
        <v>248</v>
      </c>
      <c r="R1576" s="5">
        <v>3</v>
      </c>
      <c r="S1576" s="10">
        <v>2.6458185911019401</v>
      </c>
      <c r="T1576" s="10">
        <v>5.25</v>
      </c>
      <c r="U1576" s="10">
        <v>1</v>
      </c>
      <c r="V1576" s="10">
        <v>1.9842630245535697</v>
      </c>
      <c r="W1576" s="7">
        <f>Sheet1!J1576*Sheet2!E$2+CEILING(((Sheet1!K1576-MIN(K:K))/(MAX(K:K)-MIN(K:K))*5),1)*Sheet2!E$3+CEILING(((Sheet1!L1576-MIN(L:L))/(MAX(L:L)-MIN(L:L))*5),1)*Sheet2!E$4+Sheet1!D1576*Sheet2!E$5</f>
        <v>1.0920314477565269</v>
      </c>
      <c r="X1576" s="7">
        <f>CEILING(((Sheet1!S1576-MIN(S:S))/(MAX(S:S)-MIN(S:S))*5),1)*Sheet2!E$6+CEILING(((Sheet1!T1576-MIN(T:T))/(MAX(T:T)-MIN(T:T))*5),1)*Sheet2!E$7+CEILING(((Sheet1!V1576-MIN(V:V))/(MAX(V:V)-MIN(V:V))*5),1)*Sheet2!E$8</f>
        <v>0.25202436024272301</v>
      </c>
      <c r="Y1576" s="7">
        <f>CEILING(((Sheet1!U1576-MIN(U:U))/(MAX(U:U)-MIN(U:U))*5),1)*Sheet2!E$9</f>
        <v>0.16507402473582466</v>
      </c>
      <c r="Z1576" s="7">
        <f>CEILING(((Sheet1!H1576-MIN(H:H))/(MAX(H:H)-MIN(H:H))*5),1)*Sheet2!E$10+I1576*Sheet2!E$11+F1576*Sheet2!E$12+CEILING(((Sheet1!N1576-MIN(N:N))/(MAX(N:N)-MIN(N:N))*5),1)*Sheet2!E$13</f>
        <v>0.41848166131091452</v>
      </c>
      <c r="AA1576" s="7">
        <f>B1576*Sheet2!E$14+C1576*Sheet2!E$15+M1576*Sheet2!E$16+R1576*Sheet2!E$17</f>
        <v>0.19246266560040032</v>
      </c>
      <c r="AB1576" s="7">
        <f t="shared" si="30"/>
        <v>2.1200741596463897</v>
      </c>
    </row>
    <row r="1577" spans="1:28" ht="29" hidden="1" x14ac:dyDescent="0.35">
      <c r="A1577" s="9" t="s">
        <v>835</v>
      </c>
      <c r="B1577" s="9">
        <v>5</v>
      </c>
      <c r="C1577" s="9">
        <v>5</v>
      </c>
      <c r="D1577" s="5">
        <v>3</v>
      </c>
      <c r="E1577" s="5">
        <v>43541</v>
      </c>
      <c r="F1577" s="5">
        <v>4</v>
      </c>
      <c r="G1577" s="9" t="s">
        <v>3456</v>
      </c>
      <c r="H1577" s="5">
        <v>1</v>
      </c>
      <c r="I1577" s="5">
        <v>4</v>
      </c>
      <c r="J1577" s="5">
        <v>3</v>
      </c>
      <c r="K1577" s="5">
        <v>152.59842519685043</v>
      </c>
      <c r="L1577" s="5">
        <v>4.55</v>
      </c>
      <c r="M1577" s="5">
        <v>3</v>
      </c>
      <c r="N1577" s="5">
        <v>1</v>
      </c>
      <c r="O1577" s="13">
        <v>43542</v>
      </c>
      <c r="P1577" s="5" t="s">
        <v>247</v>
      </c>
      <c r="Q1577" s="5" t="s">
        <v>248</v>
      </c>
      <c r="R1577" s="5">
        <v>3</v>
      </c>
      <c r="S1577" s="10">
        <v>18.628722733268699</v>
      </c>
      <c r="T1577" s="10">
        <v>36.984000000000002</v>
      </c>
      <c r="U1577" s="10">
        <v>1</v>
      </c>
      <c r="V1577" s="10">
        <v>1.9853212981666717</v>
      </c>
      <c r="W1577" s="7">
        <f>Sheet1!J1577*Sheet2!E$2+CEILING(((Sheet1!K1577-MIN(K:K))/(MAX(K:K)-MIN(K:K))*5),1)*Sheet2!E$3+CEILING(((Sheet1!L1577-MIN(L:L))/(MAX(L:L)-MIN(L:L))*5),1)*Sheet2!E$4+Sheet1!D1577*Sheet2!E$5</f>
        <v>1.0920314477565269</v>
      </c>
      <c r="X1577" s="7">
        <f>CEILING(((Sheet1!S1577-MIN(S:S))/(MAX(S:S)-MIN(S:S))*5),1)*Sheet2!E$6+CEILING(((Sheet1!T1577-MIN(T:T))/(MAX(T:T)-MIN(T:T))*5),1)*Sheet2!E$7+CEILING(((Sheet1!V1577-MIN(V:V))/(MAX(V:V)-MIN(V:V))*5),1)*Sheet2!E$8</f>
        <v>0.25202436024272301</v>
      </c>
      <c r="Y1577" s="7">
        <f>CEILING(((Sheet1!U1577-MIN(U:U))/(MAX(U:U)-MIN(U:U))*5),1)*Sheet2!E$9</f>
        <v>0.16507402473582466</v>
      </c>
      <c r="Z1577" s="7">
        <f>CEILING(((Sheet1!H1577-MIN(H:H))/(MAX(H:H)-MIN(H:H))*5),1)*Sheet2!E$10+I1577*Sheet2!E$11+F1577*Sheet2!E$12+CEILING(((Sheet1!N1577-MIN(N:N))/(MAX(N:N)-MIN(N:N))*5),1)*Sheet2!E$13</f>
        <v>0.41848166131091452</v>
      </c>
      <c r="AA1577" s="7">
        <f>B1577*Sheet2!E$14+C1577*Sheet2!E$15+M1577*Sheet2!E$16+R1577*Sheet2!E$17</f>
        <v>0.19246266560040032</v>
      </c>
      <c r="AB1577" s="7">
        <f t="shared" si="30"/>
        <v>2.1200741596463897</v>
      </c>
    </row>
    <row r="1578" spans="1:28" ht="29" hidden="1" x14ac:dyDescent="0.35">
      <c r="A1578" s="9" t="s">
        <v>836</v>
      </c>
      <c r="B1578" s="9">
        <v>5</v>
      </c>
      <c r="C1578" s="9">
        <v>4</v>
      </c>
      <c r="D1578" s="5">
        <v>3</v>
      </c>
      <c r="E1578" s="5">
        <v>43541</v>
      </c>
      <c r="F1578" s="5">
        <v>4</v>
      </c>
      <c r="G1578" s="9" t="s">
        <v>3456</v>
      </c>
      <c r="H1578" s="5">
        <v>1</v>
      </c>
      <c r="I1578" s="5">
        <v>4</v>
      </c>
      <c r="J1578" s="5">
        <v>3</v>
      </c>
      <c r="K1578" s="5">
        <v>149.31102362204723</v>
      </c>
      <c r="L1578" s="5">
        <v>4.55</v>
      </c>
      <c r="M1578" s="5">
        <v>5</v>
      </c>
      <c r="N1578" s="5">
        <v>1</v>
      </c>
      <c r="O1578" s="13">
        <v>43543</v>
      </c>
      <c r="P1578" s="5" t="s">
        <v>88</v>
      </c>
      <c r="Q1578" s="5" t="s">
        <v>89</v>
      </c>
      <c r="R1578" s="5">
        <v>3</v>
      </c>
      <c r="S1578" s="10">
        <v>473.81751299835702</v>
      </c>
      <c r="T1578" s="10">
        <v>940.10799999999995</v>
      </c>
      <c r="U1578" s="10">
        <v>2</v>
      </c>
      <c r="V1578" s="10">
        <v>1.9841140823413588</v>
      </c>
      <c r="W1578" s="7">
        <f>Sheet1!J1578*Sheet2!E$2+CEILING(((Sheet1!K1578-MIN(K:K))/(MAX(K:K)-MIN(K:K))*5),1)*Sheet2!E$3+CEILING(((Sheet1!L1578-MIN(L:L))/(MAX(L:L)-MIN(L:L))*5),1)*Sheet2!E$4+Sheet1!D1578*Sheet2!E$5</f>
        <v>1.0920314477565269</v>
      </c>
      <c r="X1578" s="7">
        <f>CEILING(((Sheet1!S1578-MIN(S:S))/(MAX(S:S)-MIN(S:S))*5),1)*Sheet2!E$6+CEILING(((Sheet1!T1578-MIN(T:T))/(MAX(T:T)-MIN(T:T))*5),1)*Sheet2!E$7+CEILING(((Sheet1!V1578-MIN(V:V))/(MAX(V:V)-MIN(V:V))*5),1)*Sheet2!E$8</f>
        <v>0.37962992139259338</v>
      </c>
      <c r="Y1578" s="7">
        <f>CEILING(((Sheet1!U1578-MIN(U:U))/(MAX(U:U)-MIN(U:U))*5),1)*Sheet2!E$9</f>
        <v>0.16507402473582466</v>
      </c>
      <c r="Z1578" s="7">
        <f>CEILING(((Sheet1!H1578-MIN(H:H))/(MAX(H:H)-MIN(H:H))*5),1)*Sheet2!E$10+I1578*Sheet2!E$11+F1578*Sheet2!E$12+CEILING(((Sheet1!N1578-MIN(N:N))/(MAX(N:N)-MIN(N:N))*5),1)*Sheet2!E$13</f>
        <v>0.41848166131091452</v>
      </c>
      <c r="AA1578" s="7">
        <f>B1578*Sheet2!E$14+C1578*Sheet2!E$15+M1578*Sheet2!E$16+R1578*Sheet2!E$17</f>
        <v>0.19297199232180545</v>
      </c>
      <c r="AB1578" s="7">
        <f t="shared" si="30"/>
        <v>2.2481890475176649</v>
      </c>
    </row>
    <row r="1579" spans="1:28" ht="29" hidden="1" x14ac:dyDescent="0.35">
      <c r="A1579" s="9" t="s">
        <v>836</v>
      </c>
      <c r="B1579" s="9">
        <v>5</v>
      </c>
      <c r="C1579" s="9">
        <v>4</v>
      </c>
      <c r="D1579" s="5">
        <v>3</v>
      </c>
      <c r="E1579" s="5">
        <v>43541</v>
      </c>
      <c r="F1579" s="5">
        <v>4</v>
      </c>
      <c r="G1579" s="9" t="s">
        <v>3456</v>
      </c>
      <c r="H1579" s="5">
        <v>1</v>
      </c>
      <c r="I1579" s="5">
        <v>4</v>
      </c>
      <c r="J1579" s="5">
        <v>3</v>
      </c>
      <c r="K1579" s="5">
        <v>149.31102362204723</v>
      </c>
      <c r="L1579" s="5">
        <v>4.55</v>
      </c>
      <c r="M1579" s="5">
        <v>5</v>
      </c>
      <c r="N1579" s="5">
        <v>1</v>
      </c>
      <c r="O1579" s="13">
        <v>43543</v>
      </c>
      <c r="P1579" s="5" t="s">
        <v>837</v>
      </c>
      <c r="Q1579" s="5" t="s">
        <v>838</v>
      </c>
      <c r="R1579" s="5">
        <v>3</v>
      </c>
      <c r="S1579" s="10">
        <v>373.58688524870502</v>
      </c>
      <c r="T1579" s="10">
        <v>741.23900000000003</v>
      </c>
      <c r="U1579" s="10">
        <v>2</v>
      </c>
      <c r="V1579" s="10">
        <v>1.9841140823413566</v>
      </c>
      <c r="W1579" s="7">
        <f>Sheet1!J1579*Sheet2!E$2+CEILING(((Sheet1!K1579-MIN(K:K))/(MAX(K:K)-MIN(K:K))*5),1)*Sheet2!E$3+CEILING(((Sheet1!L1579-MIN(L:L))/(MAX(L:L)-MIN(L:L))*5),1)*Sheet2!E$4+Sheet1!D1579*Sheet2!E$5</f>
        <v>1.0920314477565269</v>
      </c>
      <c r="X1579" s="7">
        <f>CEILING(((Sheet1!S1579-MIN(S:S))/(MAX(S:S)-MIN(S:S))*5),1)*Sheet2!E$6+CEILING(((Sheet1!T1579-MIN(T:T))/(MAX(T:T)-MIN(T:T))*5),1)*Sheet2!E$7+CEILING(((Sheet1!V1579-MIN(V:V))/(MAX(V:V)-MIN(V:V))*5),1)*Sheet2!E$8</f>
        <v>0.3284607702703356</v>
      </c>
      <c r="Y1579" s="7">
        <f>CEILING(((Sheet1!U1579-MIN(U:U))/(MAX(U:U)-MIN(U:U))*5),1)*Sheet2!E$9</f>
        <v>0.16507402473582466</v>
      </c>
      <c r="Z1579" s="7">
        <f>CEILING(((Sheet1!H1579-MIN(H:H))/(MAX(H:H)-MIN(H:H))*5),1)*Sheet2!E$10+I1579*Sheet2!E$11+F1579*Sheet2!E$12+CEILING(((Sheet1!N1579-MIN(N:N))/(MAX(N:N)-MIN(N:N))*5),1)*Sheet2!E$13</f>
        <v>0.41848166131091452</v>
      </c>
      <c r="AA1579" s="7">
        <f>B1579*Sheet2!E$14+C1579*Sheet2!E$15+M1579*Sheet2!E$16+R1579*Sheet2!E$17</f>
        <v>0.19297199232180545</v>
      </c>
      <c r="AB1579" s="7">
        <f t="shared" si="30"/>
        <v>2.1970198963954073</v>
      </c>
    </row>
    <row r="1580" spans="1:28" ht="29" hidden="1" x14ac:dyDescent="0.35">
      <c r="A1580" s="9" t="s">
        <v>839</v>
      </c>
      <c r="B1580" s="9">
        <v>3</v>
      </c>
      <c r="C1580" s="9">
        <v>1</v>
      </c>
      <c r="D1580" s="5">
        <v>5</v>
      </c>
      <c r="E1580" s="5">
        <v>43542</v>
      </c>
      <c r="F1580" s="5">
        <v>4</v>
      </c>
      <c r="G1580" s="9" t="s">
        <v>3456</v>
      </c>
      <c r="H1580" s="5">
        <v>1</v>
      </c>
      <c r="I1580" s="5">
        <v>3</v>
      </c>
      <c r="J1580" s="5">
        <v>5</v>
      </c>
      <c r="K1580" s="5">
        <v>136.16141732283461</v>
      </c>
      <c r="L1580" s="5">
        <v>4.55</v>
      </c>
      <c r="M1580" s="5">
        <v>2</v>
      </c>
      <c r="N1580" s="5">
        <v>0</v>
      </c>
      <c r="O1580" s="13">
        <v>43547</v>
      </c>
      <c r="P1580" s="5" t="s">
        <v>68</v>
      </c>
      <c r="Q1580" s="5" t="s">
        <v>69</v>
      </c>
      <c r="R1580" s="5">
        <v>5</v>
      </c>
      <c r="S1580" s="10">
        <v>16.0446342846782</v>
      </c>
      <c r="T1580" s="10">
        <v>35.362499999999997</v>
      </c>
      <c r="U1580" s="10">
        <v>5</v>
      </c>
      <c r="V1580" s="10">
        <v>2.2040078553718963</v>
      </c>
      <c r="W1580" s="7">
        <f>Sheet1!J1580*Sheet2!E$2+CEILING(((Sheet1!K1580-MIN(K:K))/(MAX(K:K)-MIN(K:K))*5),1)*Sheet2!E$3+CEILING(((Sheet1!L1580-MIN(L:L))/(MAX(L:L)-MIN(L:L))*5),1)*Sheet2!E$4+Sheet1!D1580*Sheet2!E$5</f>
        <v>1.5989938770178433</v>
      </c>
      <c r="X1580" s="7">
        <f>CEILING(((Sheet1!S1580-MIN(S:S))/(MAX(S:S)-MIN(S:S))*5),1)*Sheet2!E$6+CEILING(((Sheet1!T1580-MIN(T:T))/(MAX(T:T)-MIN(T:T))*5),1)*Sheet2!E$7+CEILING(((Sheet1!V1580-MIN(V:V))/(MAX(V:V)-MIN(V:V))*5),1)*Sheet2!E$8</f>
        <v>0.25202436024272301</v>
      </c>
      <c r="Y1580" s="7">
        <f>CEILING(((Sheet1!U1580-MIN(U:U))/(MAX(U:U)-MIN(U:U))*5),1)*Sheet2!E$9</f>
        <v>0.16507402473582466</v>
      </c>
      <c r="Z1580" s="7">
        <f>CEILING(((Sheet1!H1580-MIN(H:H))/(MAX(H:H)-MIN(H:H))*5),1)*Sheet2!E$10+I1580*Sheet2!E$11+F1580*Sheet2!E$12+CEILING(((Sheet1!N1580-MIN(N:N))/(MAX(N:N)-MIN(N:N))*5),1)*Sheet2!E$13</f>
        <v>0.18771554928920084</v>
      </c>
      <c r="AA1580" s="7">
        <f>B1580*Sheet2!E$14+C1580*Sheet2!E$15+M1580*Sheet2!E$16+R1580*Sheet2!E$17</f>
        <v>0.10128126106338463</v>
      </c>
      <c r="AB1580" s="7">
        <f t="shared" si="30"/>
        <v>2.3050890723489763</v>
      </c>
    </row>
    <row r="1581" spans="1:28" ht="29" hidden="1" x14ac:dyDescent="0.35">
      <c r="A1581" s="9" t="s">
        <v>840</v>
      </c>
      <c r="B1581" s="9">
        <v>5</v>
      </c>
      <c r="C1581" s="9">
        <v>5</v>
      </c>
      <c r="D1581" s="5">
        <v>3</v>
      </c>
      <c r="E1581" s="5">
        <v>43542</v>
      </c>
      <c r="F1581" s="5">
        <v>3</v>
      </c>
      <c r="G1581" s="9" t="s">
        <v>3456</v>
      </c>
      <c r="H1581" s="5">
        <v>1</v>
      </c>
      <c r="I1581" s="5">
        <v>3</v>
      </c>
      <c r="J1581" s="5">
        <v>5</v>
      </c>
      <c r="K1581" s="5">
        <v>223.01220000000001</v>
      </c>
      <c r="L1581" s="5">
        <v>4.55</v>
      </c>
      <c r="M1581" s="5">
        <v>3</v>
      </c>
      <c r="N1581" s="5">
        <v>0</v>
      </c>
      <c r="O1581" s="13">
        <v>43543</v>
      </c>
      <c r="P1581" s="5" t="s">
        <v>460</v>
      </c>
      <c r="Q1581" s="5" t="s">
        <v>551</v>
      </c>
      <c r="R1581" s="5">
        <v>5</v>
      </c>
      <c r="S1581" s="10">
        <v>38.165048837279599</v>
      </c>
      <c r="T1581" s="10">
        <v>87.04</v>
      </c>
      <c r="U1581" s="10">
        <v>1</v>
      </c>
      <c r="V1581" s="10">
        <v>2.2806206896551742</v>
      </c>
      <c r="W1581" s="7">
        <f>Sheet1!J1581*Sheet2!E$2+CEILING(((Sheet1!K1581-MIN(K:K))/(MAX(K:K)-MIN(K:K))*5),1)*Sheet2!E$3+CEILING(((Sheet1!L1581-MIN(L:L))/(MAX(L:L)-MIN(L:L))*5),1)*Sheet2!E$4+Sheet1!D1581*Sheet2!E$5</f>
        <v>1.6755897244066362</v>
      </c>
      <c r="X1581" s="7">
        <f>CEILING(((Sheet1!S1581-MIN(S:S))/(MAX(S:S)-MIN(S:S))*5),1)*Sheet2!E$6+CEILING(((Sheet1!T1581-MIN(T:T))/(MAX(T:T)-MIN(T:T))*5),1)*Sheet2!E$7+CEILING(((Sheet1!V1581-MIN(V:V))/(MAX(V:V)-MIN(V:V))*5),1)*Sheet2!E$8</f>
        <v>0.25202436024272301</v>
      </c>
      <c r="Y1581" s="7">
        <f>CEILING(((Sheet1!U1581-MIN(U:U))/(MAX(U:U)-MIN(U:U))*5),1)*Sheet2!E$9</f>
        <v>0.16507402473582466</v>
      </c>
      <c r="Z1581" s="7">
        <f>CEILING(((Sheet1!H1581-MIN(H:H))/(MAX(H:H)-MIN(H:H))*5),1)*Sheet2!E$10+I1581*Sheet2!E$11+F1581*Sheet2!E$12+CEILING(((Sheet1!N1581-MIN(N:N))/(MAX(N:N)-MIN(N:N))*5),1)*Sheet2!E$13</f>
        <v>0.18178453874399639</v>
      </c>
      <c r="AA1581" s="7">
        <f>B1581*Sheet2!E$14+C1581*Sheet2!E$15+M1581*Sheet2!E$16+R1581*Sheet2!E$17</f>
        <v>0.19807997460123841</v>
      </c>
      <c r="AB1581" s="7">
        <f t="shared" si="30"/>
        <v>2.4725526227304186</v>
      </c>
    </row>
    <row r="1582" spans="1:28" ht="29" hidden="1" x14ac:dyDescent="0.35">
      <c r="A1582" s="9" t="s">
        <v>840</v>
      </c>
      <c r="B1582" s="9">
        <v>5</v>
      </c>
      <c r="C1582" s="9">
        <v>5</v>
      </c>
      <c r="D1582" s="5">
        <v>3</v>
      </c>
      <c r="E1582" s="5">
        <v>43542</v>
      </c>
      <c r="F1582" s="5">
        <v>3</v>
      </c>
      <c r="G1582" s="9" t="s">
        <v>3456</v>
      </c>
      <c r="H1582" s="5">
        <v>1</v>
      </c>
      <c r="I1582" s="5">
        <v>3</v>
      </c>
      <c r="J1582" s="5">
        <v>5</v>
      </c>
      <c r="K1582" s="5">
        <v>214.52859999999998</v>
      </c>
      <c r="L1582" s="5">
        <v>4.55</v>
      </c>
      <c r="M1582" s="5">
        <v>3</v>
      </c>
      <c r="N1582" s="5">
        <v>0</v>
      </c>
      <c r="O1582" s="13">
        <v>43543</v>
      </c>
      <c r="P1582" s="5" t="s">
        <v>460</v>
      </c>
      <c r="Q1582" s="5" t="s">
        <v>551</v>
      </c>
      <c r="R1582" s="5">
        <v>5</v>
      </c>
      <c r="S1582" s="10">
        <v>20.117935226344901</v>
      </c>
      <c r="T1582" s="10">
        <v>47.3</v>
      </c>
      <c r="U1582" s="10">
        <v>1</v>
      </c>
      <c r="V1582" s="10">
        <v>2.3511359126984144</v>
      </c>
      <c r="W1582" s="7">
        <f>Sheet1!J1582*Sheet2!E$2+CEILING(((Sheet1!K1582-MIN(K:K))/(MAX(K:K)-MIN(K:K))*5),1)*Sheet2!E$3+CEILING(((Sheet1!L1582-MIN(L:L))/(MAX(L:L)-MIN(L:L))*5),1)*Sheet2!E$4+Sheet1!D1582*Sheet2!E$5</f>
        <v>1.6755897244066362</v>
      </c>
      <c r="X1582" s="7">
        <f>CEILING(((Sheet1!S1582-MIN(S:S))/(MAX(S:S)-MIN(S:S))*5),1)*Sheet2!E$6+CEILING(((Sheet1!T1582-MIN(T:T))/(MAX(T:T)-MIN(T:T))*5),1)*Sheet2!E$7+CEILING(((Sheet1!V1582-MIN(V:V))/(MAX(V:V)-MIN(V:V))*5),1)*Sheet2!E$8</f>
        <v>0.25202436024272301</v>
      </c>
      <c r="Y1582" s="7">
        <f>CEILING(((Sheet1!U1582-MIN(U:U))/(MAX(U:U)-MIN(U:U))*5),1)*Sheet2!E$9</f>
        <v>0.16507402473582466</v>
      </c>
      <c r="Z1582" s="7">
        <f>CEILING(((Sheet1!H1582-MIN(H:H))/(MAX(H:H)-MIN(H:H))*5),1)*Sheet2!E$10+I1582*Sheet2!E$11+F1582*Sheet2!E$12+CEILING(((Sheet1!N1582-MIN(N:N))/(MAX(N:N)-MIN(N:N))*5),1)*Sheet2!E$13</f>
        <v>0.18178453874399639</v>
      </c>
      <c r="AA1582" s="7">
        <f>B1582*Sheet2!E$14+C1582*Sheet2!E$15+M1582*Sheet2!E$16+R1582*Sheet2!E$17</f>
        <v>0.19807997460123841</v>
      </c>
      <c r="AB1582" s="7">
        <f t="shared" si="30"/>
        <v>2.4725526227304186</v>
      </c>
    </row>
    <row r="1583" spans="1:28" ht="29" hidden="1" x14ac:dyDescent="0.35">
      <c r="A1583" s="9" t="s">
        <v>841</v>
      </c>
      <c r="B1583" s="9">
        <v>5</v>
      </c>
      <c r="C1583" s="9">
        <v>5</v>
      </c>
      <c r="D1583" s="5">
        <v>3</v>
      </c>
      <c r="E1583" s="5">
        <v>43542</v>
      </c>
      <c r="F1583" s="5">
        <v>4</v>
      </c>
      <c r="G1583" s="9" t="s">
        <v>3456</v>
      </c>
      <c r="H1583" s="5">
        <v>1</v>
      </c>
      <c r="I1583" s="5">
        <v>4</v>
      </c>
      <c r="J1583" s="5">
        <v>3</v>
      </c>
      <c r="K1583" s="5">
        <v>146.02362204724403</v>
      </c>
      <c r="L1583" s="5">
        <v>4.55</v>
      </c>
      <c r="M1583" s="5">
        <v>3</v>
      </c>
      <c r="N1583" s="5">
        <v>1</v>
      </c>
      <c r="O1583" s="13">
        <v>43544</v>
      </c>
      <c r="P1583" s="5" t="s">
        <v>247</v>
      </c>
      <c r="Q1583" s="5" t="s">
        <v>248</v>
      </c>
      <c r="R1583" s="5">
        <v>3</v>
      </c>
      <c r="S1583" s="10">
        <v>15.048093236892299</v>
      </c>
      <c r="T1583" s="10">
        <v>29.855699999999999</v>
      </c>
      <c r="U1583" s="10">
        <v>2</v>
      </c>
      <c r="V1583" s="10">
        <v>1.9840188075659302</v>
      </c>
      <c r="W1583" s="7">
        <f>Sheet1!J1583*Sheet2!E$2+CEILING(((Sheet1!K1583-MIN(K:K))/(MAX(K:K)-MIN(K:K))*5),1)*Sheet2!E$3+CEILING(((Sheet1!L1583-MIN(L:L))/(MAX(L:L)-MIN(L:L))*5),1)*Sheet2!E$4+Sheet1!D1583*Sheet2!E$5</f>
        <v>1.0920314477565269</v>
      </c>
      <c r="X1583" s="7">
        <f>CEILING(((Sheet1!S1583-MIN(S:S))/(MAX(S:S)-MIN(S:S))*5),1)*Sheet2!E$6+CEILING(((Sheet1!T1583-MIN(T:T))/(MAX(T:T)-MIN(T:T))*5),1)*Sheet2!E$7+CEILING(((Sheet1!V1583-MIN(V:V))/(MAX(V:V)-MIN(V:V))*5),1)*Sheet2!E$8</f>
        <v>0.25202436024272301</v>
      </c>
      <c r="Y1583" s="7">
        <f>CEILING(((Sheet1!U1583-MIN(U:U))/(MAX(U:U)-MIN(U:U))*5),1)*Sheet2!E$9</f>
        <v>0.16507402473582466</v>
      </c>
      <c r="Z1583" s="7">
        <f>CEILING(((Sheet1!H1583-MIN(H:H))/(MAX(H:H)-MIN(H:H))*5),1)*Sheet2!E$10+I1583*Sheet2!E$11+F1583*Sheet2!E$12+CEILING(((Sheet1!N1583-MIN(N:N))/(MAX(N:N)-MIN(N:N))*5),1)*Sheet2!E$13</f>
        <v>0.41848166131091452</v>
      </c>
      <c r="AA1583" s="7">
        <f>B1583*Sheet2!E$14+C1583*Sheet2!E$15+M1583*Sheet2!E$16+R1583*Sheet2!E$17</f>
        <v>0.19246266560040032</v>
      </c>
      <c r="AB1583" s="7">
        <f t="shared" si="30"/>
        <v>2.1200741596463897</v>
      </c>
    </row>
    <row r="1584" spans="1:28" ht="29" hidden="1" x14ac:dyDescent="0.35">
      <c r="A1584" s="9" t="s">
        <v>841</v>
      </c>
      <c r="B1584" s="9">
        <v>5</v>
      </c>
      <c r="C1584" s="9">
        <v>5</v>
      </c>
      <c r="D1584" s="5">
        <v>3</v>
      </c>
      <c r="E1584" s="5">
        <v>43542</v>
      </c>
      <c r="F1584" s="5">
        <v>4</v>
      </c>
      <c r="G1584" s="9" t="s">
        <v>3456</v>
      </c>
      <c r="H1584" s="5">
        <v>1</v>
      </c>
      <c r="I1584" s="5">
        <v>4</v>
      </c>
      <c r="J1584" s="5">
        <v>3</v>
      </c>
      <c r="K1584" s="5">
        <v>146.02362204724403</v>
      </c>
      <c r="L1584" s="5">
        <v>4.55</v>
      </c>
      <c r="M1584" s="5">
        <v>3</v>
      </c>
      <c r="N1584" s="5">
        <v>1</v>
      </c>
      <c r="O1584" s="13">
        <v>43544</v>
      </c>
      <c r="P1584" s="5" t="s">
        <v>247</v>
      </c>
      <c r="Q1584" s="5" t="s">
        <v>248</v>
      </c>
      <c r="R1584" s="5">
        <v>3</v>
      </c>
      <c r="S1584" s="10">
        <v>18.119132672992698</v>
      </c>
      <c r="T1584" s="10">
        <v>35.948700000000002</v>
      </c>
      <c r="U1584" s="10">
        <v>2</v>
      </c>
      <c r="V1584" s="10">
        <v>1.9840188075659382</v>
      </c>
      <c r="W1584" s="7">
        <f>Sheet1!J1584*Sheet2!E$2+CEILING(((Sheet1!K1584-MIN(K:K))/(MAX(K:K)-MIN(K:K))*5),1)*Sheet2!E$3+CEILING(((Sheet1!L1584-MIN(L:L))/(MAX(L:L)-MIN(L:L))*5),1)*Sheet2!E$4+Sheet1!D1584*Sheet2!E$5</f>
        <v>1.0920314477565269</v>
      </c>
      <c r="X1584" s="7">
        <f>CEILING(((Sheet1!S1584-MIN(S:S))/(MAX(S:S)-MIN(S:S))*5),1)*Sheet2!E$6+CEILING(((Sheet1!T1584-MIN(T:T))/(MAX(T:T)-MIN(T:T))*5),1)*Sheet2!E$7+CEILING(((Sheet1!V1584-MIN(V:V))/(MAX(V:V)-MIN(V:V))*5),1)*Sheet2!E$8</f>
        <v>0.25202436024272301</v>
      </c>
      <c r="Y1584" s="7">
        <f>CEILING(((Sheet1!U1584-MIN(U:U))/(MAX(U:U)-MIN(U:U))*5),1)*Sheet2!E$9</f>
        <v>0.16507402473582466</v>
      </c>
      <c r="Z1584" s="7">
        <f>CEILING(((Sheet1!H1584-MIN(H:H))/(MAX(H:H)-MIN(H:H))*5),1)*Sheet2!E$10+I1584*Sheet2!E$11+F1584*Sheet2!E$12+CEILING(((Sheet1!N1584-MIN(N:N))/(MAX(N:N)-MIN(N:N))*5),1)*Sheet2!E$13</f>
        <v>0.41848166131091452</v>
      </c>
      <c r="AA1584" s="7">
        <f>B1584*Sheet2!E$14+C1584*Sheet2!E$15+M1584*Sheet2!E$16+R1584*Sheet2!E$17</f>
        <v>0.19246266560040032</v>
      </c>
      <c r="AB1584" s="7">
        <f t="shared" si="30"/>
        <v>2.1200741596463897</v>
      </c>
    </row>
    <row r="1585" spans="1:28" ht="29" hidden="1" x14ac:dyDescent="0.35">
      <c r="A1585" s="9" t="s">
        <v>841</v>
      </c>
      <c r="B1585" s="9">
        <v>5</v>
      </c>
      <c r="C1585" s="9">
        <v>5</v>
      </c>
      <c r="D1585" s="5">
        <v>3</v>
      </c>
      <c r="E1585" s="5">
        <v>43542</v>
      </c>
      <c r="F1585" s="5">
        <v>4</v>
      </c>
      <c r="G1585" s="9" t="s">
        <v>3456</v>
      </c>
      <c r="H1585" s="5">
        <v>1</v>
      </c>
      <c r="I1585" s="5">
        <v>4</v>
      </c>
      <c r="J1585" s="5">
        <v>3</v>
      </c>
      <c r="K1585" s="5">
        <v>146.02362204724403</v>
      </c>
      <c r="L1585" s="5">
        <v>5.25</v>
      </c>
      <c r="M1585" s="5">
        <v>3</v>
      </c>
      <c r="N1585" s="5">
        <v>1</v>
      </c>
      <c r="O1585" s="13">
        <v>43544</v>
      </c>
      <c r="P1585" s="5" t="s">
        <v>247</v>
      </c>
      <c r="Q1585" s="5" t="s">
        <v>248</v>
      </c>
      <c r="R1585" s="5">
        <v>3</v>
      </c>
      <c r="S1585" s="10">
        <v>15.048093236892299</v>
      </c>
      <c r="T1585" s="10">
        <v>29.855699999999999</v>
      </c>
      <c r="U1585" s="10">
        <v>2</v>
      </c>
      <c r="V1585" s="10">
        <v>1.9840188075659302</v>
      </c>
      <c r="W1585" s="7">
        <f>Sheet1!J1585*Sheet2!E$2+CEILING(((Sheet1!K1585-MIN(K:K))/(MAX(K:K)-MIN(K:K))*5),1)*Sheet2!E$3+CEILING(((Sheet1!L1585-MIN(L:L))/(MAX(L:L)-MIN(L:L))*5),1)*Sheet2!E$4+Sheet1!D1585*Sheet2!E$5</f>
        <v>1.2235708635605365</v>
      </c>
      <c r="X1585" s="7">
        <f>CEILING(((Sheet1!S1585-MIN(S:S))/(MAX(S:S)-MIN(S:S))*5),1)*Sheet2!E$6+CEILING(((Sheet1!T1585-MIN(T:T))/(MAX(T:T)-MIN(T:T))*5),1)*Sheet2!E$7+CEILING(((Sheet1!V1585-MIN(V:V))/(MAX(V:V)-MIN(V:V))*5),1)*Sheet2!E$8</f>
        <v>0.25202436024272301</v>
      </c>
      <c r="Y1585" s="7">
        <f>CEILING(((Sheet1!U1585-MIN(U:U))/(MAX(U:U)-MIN(U:U))*5),1)*Sheet2!E$9</f>
        <v>0.16507402473582466</v>
      </c>
      <c r="Z1585" s="7">
        <f>CEILING(((Sheet1!H1585-MIN(H:H))/(MAX(H:H)-MIN(H:H))*5),1)*Sheet2!E$10+I1585*Sheet2!E$11+F1585*Sheet2!E$12+CEILING(((Sheet1!N1585-MIN(N:N))/(MAX(N:N)-MIN(N:N))*5),1)*Sheet2!E$13</f>
        <v>0.41848166131091452</v>
      </c>
      <c r="AA1585" s="7">
        <f>B1585*Sheet2!E$14+C1585*Sheet2!E$15+M1585*Sheet2!E$16+R1585*Sheet2!E$17</f>
        <v>0.19246266560040032</v>
      </c>
      <c r="AB1585" s="7">
        <f t="shared" si="30"/>
        <v>2.2516135754503992</v>
      </c>
    </row>
    <row r="1586" spans="1:28" ht="29" hidden="1" x14ac:dyDescent="0.35">
      <c r="A1586" s="9" t="s">
        <v>841</v>
      </c>
      <c r="B1586" s="9">
        <v>5</v>
      </c>
      <c r="C1586" s="9">
        <v>5</v>
      </c>
      <c r="D1586" s="5">
        <v>3</v>
      </c>
      <c r="E1586" s="5">
        <v>43542</v>
      </c>
      <c r="F1586" s="5">
        <v>4</v>
      </c>
      <c r="G1586" s="9" t="s">
        <v>3456</v>
      </c>
      <c r="H1586" s="5">
        <v>1</v>
      </c>
      <c r="I1586" s="5">
        <v>4</v>
      </c>
      <c r="J1586" s="5">
        <v>3</v>
      </c>
      <c r="K1586" s="5">
        <v>146.02362204724403</v>
      </c>
      <c r="L1586" s="5">
        <v>5.25</v>
      </c>
      <c r="M1586" s="5">
        <v>3</v>
      </c>
      <c r="N1586" s="5">
        <v>1</v>
      </c>
      <c r="O1586" s="13">
        <v>43544</v>
      </c>
      <c r="P1586" s="5" t="s">
        <v>247</v>
      </c>
      <c r="Q1586" s="5" t="s">
        <v>248</v>
      </c>
      <c r="R1586" s="5">
        <v>3</v>
      </c>
      <c r="S1586" s="10">
        <v>6.7562867594210196</v>
      </c>
      <c r="T1586" s="10">
        <v>13.4046</v>
      </c>
      <c r="U1586" s="10">
        <v>2</v>
      </c>
      <c r="V1586" s="10">
        <v>1.9840188075659342</v>
      </c>
      <c r="W1586" s="7">
        <f>Sheet1!J1586*Sheet2!E$2+CEILING(((Sheet1!K1586-MIN(K:K))/(MAX(K:K)-MIN(K:K))*5),1)*Sheet2!E$3+CEILING(((Sheet1!L1586-MIN(L:L))/(MAX(L:L)-MIN(L:L))*5),1)*Sheet2!E$4+Sheet1!D1586*Sheet2!E$5</f>
        <v>1.2235708635605365</v>
      </c>
      <c r="X1586" s="7">
        <f>CEILING(((Sheet1!S1586-MIN(S:S))/(MAX(S:S)-MIN(S:S))*5),1)*Sheet2!E$6+CEILING(((Sheet1!T1586-MIN(T:T))/(MAX(T:T)-MIN(T:T))*5),1)*Sheet2!E$7+CEILING(((Sheet1!V1586-MIN(V:V))/(MAX(V:V)-MIN(V:V))*5),1)*Sheet2!E$8</f>
        <v>0.25202436024272301</v>
      </c>
      <c r="Y1586" s="7">
        <f>CEILING(((Sheet1!U1586-MIN(U:U))/(MAX(U:U)-MIN(U:U))*5),1)*Sheet2!E$9</f>
        <v>0.16507402473582466</v>
      </c>
      <c r="Z1586" s="7">
        <f>CEILING(((Sheet1!H1586-MIN(H:H))/(MAX(H:H)-MIN(H:H))*5),1)*Sheet2!E$10+I1586*Sheet2!E$11+F1586*Sheet2!E$12+CEILING(((Sheet1!N1586-MIN(N:N))/(MAX(N:N)-MIN(N:N))*5),1)*Sheet2!E$13</f>
        <v>0.41848166131091452</v>
      </c>
      <c r="AA1586" s="7">
        <f>B1586*Sheet2!E$14+C1586*Sheet2!E$15+M1586*Sheet2!E$16+R1586*Sheet2!E$17</f>
        <v>0.19246266560040032</v>
      </c>
      <c r="AB1586" s="7">
        <f t="shared" si="30"/>
        <v>2.2516135754503992</v>
      </c>
    </row>
    <row r="1587" spans="1:28" ht="29" hidden="1" x14ac:dyDescent="0.35">
      <c r="A1587" s="9" t="s">
        <v>841</v>
      </c>
      <c r="B1587" s="9">
        <v>5</v>
      </c>
      <c r="C1587" s="9">
        <v>5</v>
      </c>
      <c r="D1587" s="5">
        <v>3</v>
      </c>
      <c r="E1587" s="5">
        <v>43542</v>
      </c>
      <c r="F1587" s="5">
        <v>4</v>
      </c>
      <c r="G1587" s="9" t="s">
        <v>3456</v>
      </c>
      <c r="H1587" s="5">
        <v>1</v>
      </c>
      <c r="I1587" s="5">
        <v>4</v>
      </c>
      <c r="J1587" s="5">
        <v>3</v>
      </c>
      <c r="K1587" s="5">
        <v>149.96850393700788</v>
      </c>
      <c r="L1587" s="5">
        <v>5.25</v>
      </c>
      <c r="M1587" s="5">
        <v>3</v>
      </c>
      <c r="N1587" s="5">
        <v>1</v>
      </c>
      <c r="O1587" s="13">
        <v>43544</v>
      </c>
      <c r="P1587" s="5" t="s">
        <v>247</v>
      </c>
      <c r="Q1587" s="5" t="s">
        <v>248</v>
      </c>
      <c r="R1587" s="5">
        <v>3</v>
      </c>
      <c r="S1587" s="10">
        <v>13.260140826731799</v>
      </c>
      <c r="T1587" s="10">
        <v>26.3109</v>
      </c>
      <c r="U1587" s="10">
        <v>2</v>
      </c>
      <c r="V1587" s="10">
        <v>1.9842096960960252</v>
      </c>
      <c r="W1587" s="7">
        <f>Sheet1!J1587*Sheet2!E$2+CEILING(((Sheet1!K1587-MIN(K:K))/(MAX(K:K)-MIN(K:K))*5),1)*Sheet2!E$3+CEILING(((Sheet1!L1587-MIN(L:L))/(MAX(L:L)-MIN(L:L))*5),1)*Sheet2!E$4+Sheet1!D1587*Sheet2!E$5</f>
        <v>1.2235708635605365</v>
      </c>
      <c r="X1587" s="7">
        <f>CEILING(((Sheet1!S1587-MIN(S:S))/(MAX(S:S)-MIN(S:S))*5),1)*Sheet2!E$6+CEILING(((Sheet1!T1587-MIN(T:T))/(MAX(T:T)-MIN(T:T))*5),1)*Sheet2!E$7+CEILING(((Sheet1!V1587-MIN(V:V))/(MAX(V:V)-MIN(V:V))*5),1)*Sheet2!E$8</f>
        <v>0.25202436024272301</v>
      </c>
      <c r="Y1587" s="7">
        <f>CEILING(((Sheet1!U1587-MIN(U:U))/(MAX(U:U)-MIN(U:U))*5),1)*Sheet2!E$9</f>
        <v>0.16507402473582466</v>
      </c>
      <c r="Z1587" s="7">
        <f>CEILING(((Sheet1!H1587-MIN(H:H))/(MAX(H:H)-MIN(H:H))*5),1)*Sheet2!E$10+I1587*Sheet2!E$11+F1587*Sheet2!E$12+CEILING(((Sheet1!N1587-MIN(N:N))/(MAX(N:N)-MIN(N:N))*5),1)*Sheet2!E$13</f>
        <v>0.41848166131091452</v>
      </c>
      <c r="AA1587" s="7">
        <f>B1587*Sheet2!E$14+C1587*Sheet2!E$15+M1587*Sheet2!E$16+R1587*Sheet2!E$17</f>
        <v>0.19246266560040032</v>
      </c>
      <c r="AB1587" s="7">
        <f t="shared" si="30"/>
        <v>2.2516135754503992</v>
      </c>
    </row>
    <row r="1588" spans="1:28" ht="29" hidden="1" x14ac:dyDescent="0.35">
      <c r="A1588" s="9" t="s">
        <v>841</v>
      </c>
      <c r="B1588" s="9">
        <v>5</v>
      </c>
      <c r="C1588" s="9">
        <v>5</v>
      </c>
      <c r="D1588" s="5">
        <v>3</v>
      </c>
      <c r="E1588" s="5">
        <v>43542</v>
      </c>
      <c r="F1588" s="5">
        <v>4</v>
      </c>
      <c r="G1588" s="9" t="s">
        <v>3456</v>
      </c>
      <c r="H1588" s="5">
        <v>1</v>
      </c>
      <c r="I1588" s="5">
        <v>4</v>
      </c>
      <c r="J1588" s="5">
        <v>3</v>
      </c>
      <c r="K1588" s="5">
        <v>149.96850393700788</v>
      </c>
      <c r="L1588" s="5">
        <v>5.6</v>
      </c>
      <c r="M1588" s="5">
        <v>3</v>
      </c>
      <c r="N1588" s="5">
        <v>1</v>
      </c>
      <c r="O1588" s="13">
        <v>43544</v>
      </c>
      <c r="P1588" s="5" t="s">
        <v>247</v>
      </c>
      <c r="Q1588" s="5" t="s">
        <v>248</v>
      </c>
      <c r="R1588" s="5">
        <v>3</v>
      </c>
      <c r="S1588" s="10">
        <v>14.021038656247701</v>
      </c>
      <c r="T1588" s="10">
        <v>27.8185</v>
      </c>
      <c r="U1588" s="10">
        <v>2</v>
      </c>
      <c r="V1588" s="10">
        <v>1.9840541547615107</v>
      </c>
      <c r="W1588" s="7">
        <f>Sheet1!J1588*Sheet2!E$2+CEILING(((Sheet1!K1588-MIN(K:K))/(MAX(K:K)-MIN(K:K))*5),1)*Sheet2!E$3+CEILING(((Sheet1!L1588-MIN(L:L))/(MAX(L:L)-MIN(L:L))*5),1)*Sheet2!E$4+Sheet1!D1588*Sheet2!E$5</f>
        <v>1.2235708635605365</v>
      </c>
      <c r="X1588" s="7">
        <f>CEILING(((Sheet1!S1588-MIN(S:S))/(MAX(S:S)-MIN(S:S))*5),1)*Sheet2!E$6+CEILING(((Sheet1!T1588-MIN(T:T))/(MAX(T:T)-MIN(T:T))*5),1)*Sheet2!E$7+CEILING(((Sheet1!V1588-MIN(V:V))/(MAX(V:V)-MIN(V:V))*5),1)*Sheet2!E$8</f>
        <v>0.25202436024272301</v>
      </c>
      <c r="Y1588" s="7">
        <f>CEILING(((Sheet1!U1588-MIN(U:U))/(MAX(U:U)-MIN(U:U))*5),1)*Sheet2!E$9</f>
        <v>0.16507402473582466</v>
      </c>
      <c r="Z1588" s="7">
        <f>CEILING(((Sheet1!H1588-MIN(H:H))/(MAX(H:H)-MIN(H:H))*5),1)*Sheet2!E$10+I1588*Sheet2!E$11+F1588*Sheet2!E$12+CEILING(((Sheet1!N1588-MIN(N:N))/(MAX(N:N)-MIN(N:N))*5),1)*Sheet2!E$13</f>
        <v>0.41848166131091452</v>
      </c>
      <c r="AA1588" s="7">
        <f>B1588*Sheet2!E$14+C1588*Sheet2!E$15+M1588*Sheet2!E$16+R1588*Sheet2!E$17</f>
        <v>0.19246266560040032</v>
      </c>
      <c r="AB1588" s="7">
        <f t="shared" si="30"/>
        <v>2.2516135754503992</v>
      </c>
    </row>
    <row r="1589" spans="1:28" ht="29" hidden="1" x14ac:dyDescent="0.35">
      <c r="A1589" s="9" t="s">
        <v>841</v>
      </c>
      <c r="B1589" s="9">
        <v>5</v>
      </c>
      <c r="C1589" s="9">
        <v>5</v>
      </c>
      <c r="D1589" s="5">
        <v>3</v>
      </c>
      <c r="E1589" s="5">
        <v>43542</v>
      </c>
      <c r="F1589" s="5">
        <v>4</v>
      </c>
      <c r="G1589" s="9" t="s">
        <v>3456</v>
      </c>
      <c r="H1589" s="5">
        <v>1</v>
      </c>
      <c r="I1589" s="5">
        <v>4</v>
      </c>
      <c r="J1589" s="5">
        <v>3</v>
      </c>
      <c r="K1589" s="5">
        <v>149.96850393700788</v>
      </c>
      <c r="L1589" s="5">
        <v>5.6</v>
      </c>
      <c r="M1589" s="5">
        <v>3</v>
      </c>
      <c r="N1589" s="5">
        <v>1</v>
      </c>
      <c r="O1589" s="13">
        <v>43544</v>
      </c>
      <c r="P1589" s="5" t="s">
        <v>247</v>
      </c>
      <c r="Q1589" s="5" t="s">
        <v>248</v>
      </c>
      <c r="R1589" s="5">
        <v>3</v>
      </c>
      <c r="S1589" s="10">
        <v>17.098827629570302</v>
      </c>
      <c r="T1589" s="10">
        <v>33.924999999999997</v>
      </c>
      <c r="U1589" s="10">
        <v>2</v>
      </c>
      <c r="V1589" s="10">
        <v>1.984054154761518</v>
      </c>
      <c r="W1589" s="7">
        <f>Sheet1!J1589*Sheet2!E$2+CEILING(((Sheet1!K1589-MIN(K:K))/(MAX(K:K)-MIN(K:K))*5),1)*Sheet2!E$3+CEILING(((Sheet1!L1589-MIN(L:L))/(MAX(L:L)-MIN(L:L))*5),1)*Sheet2!E$4+Sheet1!D1589*Sheet2!E$5</f>
        <v>1.2235708635605365</v>
      </c>
      <c r="X1589" s="7">
        <f>CEILING(((Sheet1!S1589-MIN(S:S))/(MAX(S:S)-MIN(S:S))*5),1)*Sheet2!E$6+CEILING(((Sheet1!T1589-MIN(T:T))/(MAX(T:T)-MIN(T:T))*5),1)*Sheet2!E$7+CEILING(((Sheet1!V1589-MIN(V:V))/(MAX(V:V)-MIN(V:V))*5),1)*Sheet2!E$8</f>
        <v>0.25202436024272301</v>
      </c>
      <c r="Y1589" s="7">
        <f>CEILING(((Sheet1!U1589-MIN(U:U))/(MAX(U:U)-MIN(U:U))*5),1)*Sheet2!E$9</f>
        <v>0.16507402473582466</v>
      </c>
      <c r="Z1589" s="7">
        <f>CEILING(((Sheet1!H1589-MIN(H:H))/(MAX(H:H)-MIN(H:H))*5),1)*Sheet2!E$10+I1589*Sheet2!E$11+F1589*Sheet2!E$12+CEILING(((Sheet1!N1589-MIN(N:N))/(MAX(N:N)-MIN(N:N))*5),1)*Sheet2!E$13</f>
        <v>0.41848166131091452</v>
      </c>
      <c r="AA1589" s="7">
        <f>B1589*Sheet2!E$14+C1589*Sheet2!E$15+M1589*Sheet2!E$16+R1589*Sheet2!E$17</f>
        <v>0.19246266560040032</v>
      </c>
      <c r="AB1589" s="7">
        <f t="shared" si="30"/>
        <v>2.2516135754503992</v>
      </c>
    </row>
    <row r="1590" spans="1:28" ht="29" hidden="1" x14ac:dyDescent="0.35">
      <c r="A1590" s="9" t="s">
        <v>841</v>
      </c>
      <c r="B1590" s="9">
        <v>5</v>
      </c>
      <c r="C1590" s="9">
        <v>5</v>
      </c>
      <c r="D1590" s="5">
        <v>3</v>
      </c>
      <c r="E1590" s="5">
        <v>43542</v>
      </c>
      <c r="F1590" s="5">
        <v>4</v>
      </c>
      <c r="G1590" s="9" t="s">
        <v>3456</v>
      </c>
      <c r="H1590" s="5">
        <v>1</v>
      </c>
      <c r="I1590" s="5">
        <v>4</v>
      </c>
      <c r="J1590" s="5">
        <v>3</v>
      </c>
      <c r="K1590" s="5">
        <v>149.96850393700788</v>
      </c>
      <c r="L1590" s="5">
        <v>5.0750000000000002</v>
      </c>
      <c r="M1590" s="5">
        <v>3</v>
      </c>
      <c r="N1590" s="5">
        <v>1</v>
      </c>
      <c r="O1590" s="13">
        <v>43544</v>
      </c>
      <c r="P1590" s="5" t="s">
        <v>247</v>
      </c>
      <c r="Q1590" s="5" t="s">
        <v>248</v>
      </c>
      <c r="R1590" s="5">
        <v>3</v>
      </c>
      <c r="S1590" s="10">
        <v>14.021038656247701</v>
      </c>
      <c r="T1590" s="10">
        <v>27.8185</v>
      </c>
      <c r="U1590" s="10">
        <v>2</v>
      </c>
      <c r="V1590" s="10">
        <v>1.9840541547615107</v>
      </c>
      <c r="W1590" s="7">
        <f>Sheet1!J1590*Sheet2!E$2+CEILING(((Sheet1!K1590-MIN(K:K))/(MAX(K:K)-MIN(K:K))*5),1)*Sheet2!E$3+CEILING(((Sheet1!L1590-MIN(L:L))/(MAX(L:L)-MIN(L:L))*5),1)*Sheet2!E$4+Sheet1!D1590*Sheet2!E$5</f>
        <v>1.0920314477565269</v>
      </c>
      <c r="X1590" s="7">
        <f>CEILING(((Sheet1!S1590-MIN(S:S))/(MAX(S:S)-MIN(S:S))*5),1)*Sheet2!E$6+CEILING(((Sheet1!T1590-MIN(T:T))/(MAX(T:T)-MIN(T:T))*5),1)*Sheet2!E$7+CEILING(((Sheet1!V1590-MIN(V:V))/(MAX(V:V)-MIN(V:V))*5),1)*Sheet2!E$8</f>
        <v>0.25202436024272301</v>
      </c>
      <c r="Y1590" s="7">
        <f>CEILING(((Sheet1!U1590-MIN(U:U))/(MAX(U:U)-MIN(U:U))*5),1)*Sheet2!E$9</f>
        <v>0.16507402473582466</v>
      </c>
      <c r="Z1590" s="7">
        <f>CEILING(((Sheet1!H1590-MIN(H:H))/(MAX(H:H)-MIN(H:H))*5),1)*Sheet2!E$10+I1590*Sheet2!E$11+F1590*Sheet2!E$12+CEILING(((Sheet1!N1590-MIN(N:N))/(MAX(N:N)-MIN(N:N))*5),1)*Sheet2!E$13</f>
        <v>0.41848166131091452</v>
      </c>
      <c r="AA1590" s="7">
        <f>B1590*Sheet2!E$14+C1590*Sheet2!E$15+M1590*Sheet2!E$16+R1590*Sheet2!E$17</f>
        <v>0.19246266560040032</v>
      </c>
      <c r="AB1590" s="7">
        <f t="shared" si="30"/>
        <v>2.1200741596463897</v>
      </c>
    </row>
    <row r="1591" spans="1:28" ht="29" hidden="1" x14ac:dyDescent="0.35">
      <c r="A1591" s="9" t="s">
        <v>841</v>
      </c>
      <c r="B1591" s="9">
        <v>5</v>
      </c>
      <c r="C1591" s="9">
        <v>5</v>
      </c>
      <c r="D1591" s="5">
        <v>3</v>
      </c>
      <c r="E1591" s="5">
        <v>43542</v>
      </c>
      <c r="F1591" s="5">
        <v>4</v>
      </c>
      <c r="G1591" s="9" t="s">
        <v>3456</v>
      </c>
      <c r="H1591" s="5">
        <v>1</v>
      </c>
      <c r="I1591" s="5">
        <v>4</v>
      </c>
      <c r="J1591" s="5">
        <v>3</v>
      </c>
      <c r="K1591" s="5">
        <v>149.96850393700788</v>
      </c>
      <c r="L1591" s="5">
        <v>4.9000000000000004</v>
      </c>
      <c r="M1591" s="5">
        <v>3</v>
      </c>
      <c r="N1591" s="5">
        <v>1</v>
      </c>
      <c r="O1591" s="13">
        <v>43544</v>
      </c>
      <c r="P1591" s="5" t="s">
        <v>247</v>
      </c>
      <c r="Q1591" s="5" t="s">
        <v>248</v>
      </c>
      <c r="R1591" s="5">
        <v>3</v>
      </c>
      <c r="S1591" s="10">
        <v>6.1555779466453204</v>
      </c>
      <c r="T1591" s="10">
        <v>12.212999999999999</v>
      </c>
      <c r="U1591" s="10">
        <v>2</v>
      </c>
      <c r="V1591" s="10">
        <v>1.9840541547615143</v>
      </c>
      <c r="W1591" s="7">
        <f>Sheet1!J1591*Sheet2!E$2+CEILING(((Sheet1!K1591-MIN(K:K))/(MAX(K:K)-MIN(K:K))*5),1)*Sheet2!E$3+CEILING(((Sheet1!L1591-MIN(L:L))/(MAX(L:L)-MIN(L:L))*5),1)*Sheet2!E$4+Sheet1!D1591*Sheet2!E$5</f>
        <v>1.0920314477565269</v>
      </c>
      <c r="X1591" s="7">
        <f>CEILING(((Sheet1!S1591-MIN(S:S))/(MAX(S:S)-MIN(S:S))*5),1)*Sheet2!E$6+CEILING(((Sheet1!T1591-MIN(T:T))/(MAX(T:T)-MIN(T:T))*5),1)*Sheet2!E$7+CEILING(((Sheet1!V1591-MIN(V:V))/(MAX(V:V)-MIN(V:V))*5),1)*Sheet2!E$8</f>
        <v>0.25202436024272301</v>
      </c>
      <c r="Y1591" s="7">
        <f>CEILING(((Sheet1!U1591-MIN(U:U))/(MAX(U:U)-MIN(U:U))*5),1)*Sheet2!E$9</f>
        <v>0.16507402473582466</v>
      </c>
      <c r="Z1591" s="7">
        <f>CEILING(((Sheet1!H1591-MIN(H:H))/(MAX(H:H)-MIN(H:H))*5),1)*Sheet2!E$10+I1591*Sheet2!E$11+F1591*Sheet2!E$12+CEILING(((Sheet1!N1591-MIN(N:N))/(MAX(N:N)-MIN(N:N))*5),1)*Sheet2!E$13</f>
        <v>0.41848166131091452</v>
      </c>
      <c r="AA1591" s="7">
        <f>B1591*Sheet2!E$14+C1591*Sheet2!E$15+M1591*Sheet2!E$16+R1591*Sheet2!E$17</f>
        <v>0.19246266560040032</v>
      </c>
      <c r="AB1591" s="7">
        <f t="shared" si="30"/>
        <v>2.1200741596463897</v>
      </c>
    </row>
    <row r="1592" spans="1:28" ht="29" hidden="1" x14ac:dyDescent="0.35">
      <c r="A1592" s="9" t="s">
        <v>841</v>
      </c>
      <c r="B1592" s="9">
        <v>5</v>
      </c>
      <c r="C1592" s="9">
        <v>5</v>
      </c>
      <c r="D1592" s="5">
        <v>3</v>
      </c>
      <c r="E1592" s="5">
        <v>43542</v>
      </c>
      <c r="F1592" s="5">
        <v>4</v>
      </c>
      <c r="G1592" s="9" t="s">
        <v>3456</v>
      </c>
      <c r="H1592" s="5">
        <v>1</v>
      </c>
      <c r="I1592" s="5">
        <v>4</v>
      </c>
      <c r="J1592" s="5">
        <v>3</v>
      </c>
      <c r="K1592" s="5">
        <v>149.96850393700788</v>
      </c>
      <c r="L1592" s="5">
        <v>4.9000000000000004</v>
      </c>
      <c r="M1592" s="5">
        <v>3</v>
      </c>
      <c r="N1592" s="5">
        <v>1</v>
      </c>
      <c r="O1592" s="13">
        <v>43544</v>
      </c>
      <c r="P1592" s="5" t="s">
        <v>247</v>
      </c>
      <c r="Q1592" s="5" t="s">
        <v>248</v>
      </c>
      <c r="R1592" s="5">
        <v>3</v>
      </c>
      <c r="S1592" s="10">
        <v>12.0546734788471</v>
      </c>
      <c r="T1592" s="10">
        <v>23.919</v>
      </c>
      <c r="U1592" s="10">
        <v>2</v>
      </c>
      <c r="V1592" s="10">
        <v>1.9842096960960236</v>
      </c>
      <c r="W1592" s="7">
        <f>Sheet1!J1592*Sheet2!E$2+CEILING(((Sheet1!K1592-MIN(K:K))/(MAX(K:K)-MIN(K:K))*5),1)*Sheet2!E$3+CEILING(((Sheet1!L1592-MIN(L:L))/(MAX(L:L)-MIN(L:L))*5),1)*Sheet2!E$4+Sheet1!D1592*Sheet2!E$5</f>
        <v>1.0920314477565269</v>
      </c>
      <c r="X1592" s="7">
        <f>CEILING(((Sheet1!S1592-MIN(S:S))/(MAX(S:S)-MIN(S:S))*5),1)*Sheet2!E$6+CEILING(((Sheet1!T1592-MIN(T:T))/(MAX(T:T)-MIN(T:T))*5),1)*Sheet2!E$7+CEILING(((Sheet1!V1592-MIN(V:V))/(MAX(V:V)-MIN(V:V))*5),1)*Sheet2!E$8</f>
        <v>0.25202436024272301</v>
      </c>
      <c r="Y1592" s="7">
        <f>CEILING(((Sheet1!U1592-MIN(U:U))/(MAX(U:U)-MIN(U:U))*5),1)*Sheet2!E$9</f>
        <v>0.16507402473582466</v>
      </c>
      <c r="Z1592" s="7">
        <f>CEILING(((Sheet1!H1592-MIN(H:H))/(MAX(H:H)-MIN(H:H))*5),1)*Sheet2!E$10+I1592*Sheet2!E$11+F1592*Sheet2!E$12+CEILING(((Sheet1!N1592-MIN(N:N))/(MAX(N:N)-MIN(N:N))*5),1)*Sheet2!E$13</f>
        <v>0.41848166131091452</v>
      </c>
      <c r="AA1592" s="7">
        <f>B1592*Sheet2!E$14+C1592*Sheet2!E$15+M1592*Sheet2!E$16+R1592*Sheet2!E$17</f>
        <v>0.19246266560040032</v>
      </c>
      <c r="AB1592" s="7">
        <f t="shared" si="30"/>
        <v>2.1200741596463897</v>
      </c>
    </row>
    <row r="1593" spans="1:28" ht="29" hidden="1" x14ac:dyDescent="0.35">
      <c r="A1593" s="9" t="s">
        <v>841</v>
      </c>
      <c r="B1593" s="9">
        <v>5</v>
      </c>
      <c r="C1593" s="9">
        <v>5</v>
      </c>
      <c r="D1593" s="5">
        <v>3</v>
      </c>
      <c r="E1593" s="5">
        <v>43542</v>
      </c>
      <c r="F1593" s="5">
        <v>4</v>
      </c>
      <c r="G1593" s="9" t="s">
        <v>3456</v>
      </c>
      <c r="H1593" s="5">
        <v>1</v>
      </c>
      <c r="I1593" s="5">
        <v>4</v>
      </c>
      <c r="J1593" s="5">
        <v>3</v>
      </c>
      <c r="K1593" s="5">
        <v>149.96850393700788</v>
      </c>
      <c r="L1593" s="5">
        <v>5.0750000000000002</v>
      </c>
      <c r="M1593" s="5">
        <v>3</v>
      </c>
      <c r="N1593" s="5">
        <v>1</v>
      </c>
      <c r="O1593" s="13">
        <v>43544</v>
      </c>
      <c r="P1593" s="5" t="s">
        <v>247</v>
      </c>
      <c r="Q1593" s="5" t="s">
        <v>248</v>
      </c>
      <c r="R1593" s="5">
        <v>3</v>
      </c>
      <c r="S1593" s="10">
        <v>14.063785725321599</v>
      </c>
      <c r="T1593" s="10">
        <v>27.9055</v>
      </c>
      <c r="U1593" s="10">
        <v>2</v>
      </c>
      <c r="V1593" s="10">
        <v>1.984209696096026</v>
      </c>
      <c r="W1593" s="7">
        <f>Sheet1!J1593*Sheet2!E$2+CEILING(((Sheet1!K1593-MIN(K:K))/(MAX(K:K)-MIN(K:K))*5),1)*Sheet2!E$3+CEILING(((Sheet1!L1593-MIN(L:L))/(MAX(L:L)-MIN(L:L))*5),1)*Sheet2!E$4+Sheet1!D1593*Sheet2!E$5</f>
        <v>1.0920314477565269</v>
      </c>
      <c r="X1593" s="7">
        <f>CEILING(((Sheet1!S1593-MIN(S:S))/(MAX(S:S)-MIN(S:S))*5),1)*Sheet2!E$6+CEILING(((Sheet1!T1593-MIN(T:T))/(MAX(T:T)-MIN(T:T))*5),1)*Sheet2!E$7+CEILING(((Sheet1!V1593-MIN(V:V))/(MAX(V:V)-MIN(V:V))*5),1)*Sheet2!E$8</f>
        <v>0.25202436024272301</v>
      </c>
      <c r="Y1593" s="7">
        <f>CEILING(((Sheet1!U1593-MIN(U:U))/(MAX(U:U)-MIN(U:U))*5),1)*Sheet2!E$9</f>
        <v>0.16507402473582466</v>
      </c>
      <c r="Z1593" s="7">
        <f>CEILING(((Sheet1!H1593-MIN(H:H))/(MAX(H:H)-MIN(H:H))*5),1)*Sheet2!E$10+I1593*Sheet2!E$11+F1593*Sheet2!E$12+CEILING(((Sheet1!N1593-MIN(N:N))/(MAX(N:N)-MIN(N:N))*5),1)*Sheet2!E$13</f>
        <v>0.41848166131091452</v>
      </c>
      <c r="AA1593" s="7">
        <f>B1593*Sheet2!E$14+C1593*Sheet2!E$15+M1593*Sheet2!E$16+R1593*Sheet2!E$17</f>
        <v>0.19246266560040032</v>
      </c>
      <c r="AB1593" s="7">
        <f t="shared" si="30"/>
        <v>2.1200741596463897</v>
      </c>
    </row>
    <row r="1594" spans="1:28" ht="29" hidden="1" x14ac:dyDescent="0.35">
      <c r="A1594" s="9" t="s">
        <v>842</v>
      </c>
      <c r="B1594" s="9">
        <v>5</v>
      </c>
      <c r="C1594" s="9">
        <v>4</v>
      </c>
      <c r="D1594" s="5">
        <v>3</v>
      </c>
      <c r="E1594" s="5">
        <v>43536</v>
      </c>
      <c r="F1594" s="5">
        <v>4</v>
      </c>
      <c r="G1594" s="9" t="s">
        <v>3456</v>
      </c>
      <c r="H1594" s="5">
        <v>1</v>
      </c>
      <c r="I1594" s="5">
        <v>1</v>
      </c>
      <c r="J1594" s="5">
        <v>5</v>
      </c>
      <c r="K1594" s="5">
        <v>201.8032</v>
      </c>
      <c r="L1594" s="5">
        <v>5.0750000000000002</v>
      </c>
      <c r="M1594" s="5">
        <v>4</v>
      </c>
      <c r="N1594" s="5">
        <v>1</v>
      </c>
      <c r="O1594" s="13">
        <v>43547</v>
      </c>
      <c r="P1594" s="5" t="s">
        <v>198</v>
      </c>
      <c r="Q1594" s="5" t="s">
        <v>199</v>
      </c>
      <c r="R1594" s="5">
        <v>4</v>
      </c>
      <c r="S1594" s="10">
        <v>62.1101333575252</v>
      </c>
      <c r="T1594" s="10">
        <v>122.535</v>
      </c>
      <c r="U1594" s="10">
        <v>11</v>
      </c>
      <c r="V1594" s="10">
        <v>1.9728664772727265</v>
      </c>
      <c r="W1594" s="7">
        <f>Sheet1!J1594*Sheet2!E$2+CEILING(((Sheet1!K1594-MIN(K:K))/(MAX(K:K)-MIN(K:K))*5),1)*Sheet2!E$3+CEILING(((Sheet1!L1594-MIN(L:L))/(MAX(L:L)-MIN(L:L))*5),1)*Sheet2!E$4+Sheet1!D1594*Sheet2!E$5</f>
        <v>1.6070807521501036</v>
      </c>
      <c r="X1594" s="7">
        <f>CEILING(((Sheet1!S1594-MIN(S:S))/(MAX(S:S)-MIN(S:S))*5),1)*Sheet2!E$6+CEILING(((Sheet1!T1594-MIN(T:T))/(MAX(T:T)-MIN(T:T))*5),1)*Sheet2!E$7+CEILING(((Sheet1!V1594-MIN(V:V))/(MAX(V:V)-MIN(V:V))*5),1)*Sheet2!E$8</f>
        <v>0.25202436024272301</v>
      </c>
      <c r="Y1594" s="7">
        <f>CEILING(((Sheet1!U1594-MIN(U:U))/(MAX(U:U)-MIN(U:U))*5),1)*Sheet2!E$9</f>
        <v>0.49522207420747399</v>
      </c>
      <c r="Z1594" s="7">
        <f>CEILING(((Sheet1!H1594-MIN(H:H))/(MAX(H:H)-MIN(H:H))*5),1)*Sheet2!E$10+I1594*Sheet2!E$11+F1594*Sheet2!E$12+CEILING(((Sheet1!N1594-MIN(N:N))/(MAX(N:N)-MIN(N:N))*5),1)*Sheet2!E$13</f>
        <v>0.38359418332027923</v>
      </c>
      <c r="AA1594" s="7">
        <f>B1594*Sheet2!E$14+C1594*Sheet2!E$15+M1594*Sheet2!E$16+R1594*Sheet2!E$17</f>
        <v>0.1894115188903806</v>
      </c>
      <c r="AB1594" s="7">
        <f t="shared" si="30"/>
        <v>2.9273328888109607</v>
      </c>
    </row>
    <row r="1595" spans="1:28" ht="29" hidden="1" x14ac:dyDescent="0.35">
      <c r="A1595" s="9" t="s">
        <v>842</v>
      </c>
      <c r="B1595" s="9">
        <v>5</v>
      </c>
      <c r="C1595" s="9">
        <v>4</v>
      </c>
      <c r="D1595" s="5">
        <v>3</v>
      </c>
      <c r="E1595" s="5">
        <v>43536</v>
      </c>
      <c r="F1595" s="5">
        <v>4</v>
      </c>
      <c r="G1595" s="9" t="s">
        <v>3456</v>
      </c>
      <c r="H1595" s="5">
        <v>1</v>
      </c>
      <c r="I1595" s="5">
        <v>1</v>
      </c>
      <c r="J1595" s="5">
        <v>5</v>
      </c>
      <c r="K1595" s="5">
        <v>206.04500000000002</v>
      </c>
      <c r="L1595" s="5">
        <v>4.9000000000000004</v>
      </c>
      <c r="M1595" s="5">
        <v>4</v>
      </c>
      <c r="N1595" s="5">
        <v>1</v>
      </c>
      <c r="O1595" s="13">
        <v>43547</v>
      </c>
      <c r="P1595" s="5" t="s">
        <v>198</v>
      </c>
      <c r="Q1595" s="5" t="s">
        <v>199</v>
      </c>
      <c r="R1595" s="5">
        <v>4</v>
      </c>
      <c r="S1595" s="10">
        <v>95.076960295140495</v>
      </c>
      <c r="T1595" s="10">
        <v>185.91200000000001</v>
      </c>
      <c r="U1595" s="10">
        <v>11</v>
      </c>
      <c r="V1595" s="10">
        <v>1.9553843478260864</v>
      </c>
      <c r="W1595" s="7">
        <f>Sheet1!J1595*Sheet2!E$2+CEILING(((Sheet1!K1595-MIN(K:K))/(MAX(K:K)-MIN(K:K))*5),1)*Sheet2!E$3+CEILING(((Sheet1!L1595-MIN(L:L))/(MAX(L:L)-MIN(L:L))*5),1)*Sheet2!E$4+Sheet1!D1595*Sheet2!E$5</f>
        <v>1.6070807521501036</v>
      </c>
      <c r="X1595" s="7">
        <f>CEILING(((Sheet1!S1595-MIN(S:S))/(MAX(S:S)-MIN(S:S))*5),1)*Sheet2!E$6+CEILING(((Sheet1!T1595-MIN(T:T))/(MAX(T:T)-MIN(T:T))*5),1)*Sheet2!E$7+CEILING(((Sheet1!V1595-MIN(V:V))/(MAX(V:V)-MIN(V:V))*5),1)*Sheet2!E$8</f>
        <v>0.25202436024272301</v>
      </c>
      <c r="Y1595" s="7">
        <f>CEILING(((Sheet1!U1595-MIN(U:U))/(MAX(U:U)-MIN(U:U))*5),1)*Sheet2!E$9</f>
        <v>0.49522207420747399</v>
      </c>
      <c r="Z1595" s="7">
        <f>CEILING(((Sheet1!H1595-MIN(H:H))/(MAX(H:H)-MIN(H:H))*5),1)*Sheet2!E$10+I1595*Sheet2!E$11+F1595*Sheet2!E$12+CEILING(((Sheet1!N1595-MIN(N:N))/(MAX(N:N)-MIN(N:N))*5),1)*Sheet2!E$13</f>
        <v>0.38359418332027923</v>
      </c>
      <c r="AA1595" s="7">
        <f>B1595*Sheet2!E$14+C1595*Sheet2!E$15+M1595*Sheet2!E$16+R1595*Sheet2!E$17</f>
        <v>0.1894115188903806</v>
      </c>
      <c r="AB1595" s="7">
        <f t="shared" si="30"/>
        <v>2.9273328888109607</v>
      </c>
    </row>
    <row r="1596" spans="1:28" ht="29" hidden="1" x14ac:dyDescent="0.35">
      <c r="A1596" s="9" t="s">
        <v>842</v>
      </c>
      <c r="B1596" s="9">
        <v>5</v>
      </c>
      <c r="C1596" s="9">
        <v>4</v>
      </c>
      <c r="D1596" s="5">
        <v>3</v>
      </c>
      <c r="E1596" s="5">
        <v>43536</v>
      </c>
      <c r="F1596" s="5">
        <v>4</v>
      </c>
      <c r="G1596" s="9" t="s">
        <v>3456</v>
      </c>
      <c r="H1596" s="5">
        <v>1</v>
      </c>
      <c r="I1596" s="5">
        <v>1</v>
      </c>
      <c r="J1596" s="5">
        <v>5</v>
      </c>
      <c r="K1596" s="5">
        <v>210.2868</v>
      </c>
      <c r="L1596" s="5">
        <v>4.9000000000000004</v>
      </c>
      <c r="M1596" s="5">
        <v>4</v>
      </c>
      <c r="N1596" s="5">
        <v>1</v>
      </c>
      <c r="O1596" s="13">
        <v>43547</v>
      </c>
      <c r="P1596" s="5" t="s">
        <v>198</v>
      </c>
      <c r="Q1596" s="5" t="s">
        <v>199</v>
      </c>
      <c r="R1596" s="5">
        <v>4</v>
      </c>
      <c r="S1596" s="10">
        <v>50.035199129093698</v>
      </c>
      <c r="T1596" s="10">
        <v>96.165599999999998</v>
      </c>
      <c r="U1596" s="10">
        <v>11</v>
      </c>
      <c r="V1596" s="10">
        <v>1.9219589743589749</v>
      </c>
      <c r="W1596" s="7">
        <f>Sheet1!J1596*Sheet2!E$2+CEILING(((Sheet1!K1596-MIN(K:K))/(MAX(K:K)-MIN(K:K))*5),1)*Sheet2!E$3+CEILING(((Sheet1!L1596-MIN(L:L))/(MAX(L:L)-MIN(L:L))*5),1)*Sheet2!E$4+Sheet1!D1596*Sheet2!E$5</f>
        <v>1.6755897244066362</v>
      </c>
      <c r="X1596" s="7">
        <f>CEILING(((Sheet1!S1596-MIN(S:S))/(MAX(S:S)-MIN(S:S))*5),1)*Sheet2!E$6+CEILING(((Sheet1!T1596-MIN(T:T))/(MAX(T:T)-MIN(T:T))*5),1)*Sheet2!E$7+CEILING(((Sheet1!V1596-MIN(V:V))/(MAX(V:V)-MIN(V:V))*5),1)*Sheet2!E$8</f>
        <v>0.25202436024272301</v>
      </c>
      <c r="Y1596" s="7">
        <f>CEILING(((Sheet1!U1596-MIN(U:U))/(MAX(U:U)-MIN(U:U))*5),1)*Sheet2!E$9</f>
        <v>0.49522207420747399</v>
      </c>
      <c r="Z1596" s="7">
        <f>CEILING(((Sheet1!H1596-MIN(H:H))/(MAX(H:H)-MIN(H:H))*5),1)*Sheet2!E$10+I1596*Sheet2!E$11+F1596*Sheet2!E$12+CEILING(((Sheet1!N1596-MIN(N:N))/(MAX(N:N)-MIN(N:N))*5),1)*Sheet2!E$13</f>
        <v>0.38359418332027923</v>
      </c>
      <c r="AA1596" s="7">
        <f>B1596*Sheet2!E$14+C1596*Sheet2!E$15+M1596*Sheet2!E$16+R1596*Sheet2!E$17</f>
        <v>0.1894115188903806</v>
      </c>
      <c r="AB1596" s="7">
        <f t="shared" si="30"/>
        <v>2.9958418610674933</v>
      </c>
    </row>
    <row r="1597" spans="1:28" ht="29" hidden="1" x14ac:dyDescent="0.35">
      <c r="A1597" s="9" t="s">
        <v>842</v>
      </c>
      <c r="B1597" s="9">
        <v>5</v>
      </c>
      <c r="C1597" s="9">
        <v>4</v>
      </c>
      <c r="D1597" s="5">
        <v>3</v>
      </c>
      <c r="E1597" s="5">
        <v>43536</v>
      </c>
      <c r="F1597" s="5">
        <v>4</v>
      </c>
      <c r="G1597" s="9" t="s">
        <v>3456</v>
      </c>
      <c r="H1597" s="5">
        <v>1</v>
      </c>
      <c r="I1597" s="5">
        <v>1</v>
      </c>
      <c r="J1597" s="5">
        <v>5</v>
      </c>
      <c r="K1597" s="5">
        <v>299.3646</v>
      </c>
      <c r="L1597" s="5">
        <v>4.9000000000000004</v>
      </c>
      <c r="M1597" s="5">
        <v>4</v>
      </c>
      <c r="N1597" s="5">
        <v>1</v>
      </c>
      <c r="O1597" s="13">
        <v>43547</v>
      </c>
      <c r="P1597" s="5" t="s">
        <v>198</v>
      </c>
      <c r="Q1597" s="5" t="s">
        <v>199</v>
      </c>
      <c r="R1597" s="5">
        <v>4</v>
      </c>
      <c r="S1597" s="10">
        <v>61.848014757023201</v>
      </c>
      <c r="T1597" s="10">
        <v>115.71299999999999</v>
      </c>
      <c r="U1597" s="10">
        <v>11</v>
      </c>
      <c r="V1597" s="10">
        <v>1.870925048355899</v>
      </c>
      <c r="W1597" s="7">
        <f>Sheet1!J1597*Sheet2!E$2+CEILING(((Sheet1!K1597-MIN(K:K))/(MAX(K:K)-MIN(K:K))*5),1)*Sheet2!E$3+CEILING(((Sheet1!L1597-MIN(L:L))/(MAX(L:L)-MIN(L:L))*5),1)*Sheet2!E$4+Sheet1!D1597*Sheet2!E$5</f>
        <v>1.7440986966631691</v>
      </c>
      <c r="X1597" s="7">
        <f>CEILING(((Sheet1!S1597-MIN(S:S))/(MAX(S:S)-MIN(S:S))*5),1)*Sheet2!E$6+CEILING(((Sheet1!T1597-MIN(T:T))/(MAX(T:T)-MIN(T:T))*5),1)*Sheet2!E$7+CEILING(((Sheet1!V1597-MIN(V:V))/(MAX(V:V)-MIN(V:V))*5),1)*Sheet2!E$8</f>
        <v>0.25202436024272301</v>
      </c>
      <c r="Y1597" s="7">
        <f>CEILING(((Sheet1!U1597-MIN(U:U))/(MAX(U:U)-MIN(U:U))*5),1)*Sheet2!E$9</f>
        <v>0.49522207420747399</v>
      </c>
      <c r="Z1597" s="7">
        <f>CEILING(((Sheet1!H1597-MIN(H:H))/(MAX(H:H)-MIN(H:H))*5),1)*Sheet2!E$10+I1597*Sheet2!E$11+F1597*Sheet2!E$12+CEILING(((Sheet1!N1597-MIN(N:N))/(MAX(N:N)-MIN(N:N))*5),1)*Sheet2!E$13</f>
        <v>0.38359418332027923</v>
      </c>
      <c r="AA1597" s="7">
        <f>B1597*Sheet2!E$14+C1597*Sheet2!E$15+M1597*Sheet2!E$16+R1597*Sheet2!E$17</f>
        <v>0.1894115188903806</v>
      </c>
      <c r="AB1597" s="7">
        <f t="shared" si="30"/>
        <v>3.0643508333240264</v>
      </c>
    </row>
    <row r="1598" spans="1:28" ht="29" hidden="1" x14ac:dyDescent="0.35">
      <c r="A1598" s="9" t="s">
        <v>842</v>
      </c>
      <c r="B1598" s="9">
        <v>5</v>
      </c>
      <c r="C1598" s="9">
        <v>4</v>
      </c>
      <c r="D1598" s="5">
        <v>3</v>
      </c>
      <c r="E1598" s="5">
        <v>43536</v>
      </c>
      <c r="F1598" s="5">
        <v>4</v>
      </c>
      <c r="G1598" s="9" t="s">
        <v>3456</v>
      </c>
      <c r="H1598" s="5">
        <v>1</v>
      </c>
      <c r="I1598" s="5">
        <v>1</v>
      </c>
      <c r="J1598" s="5">
        <v>5</v>
      </c>
      <c r="K1598" s="5">
        <v>303.60640000000001</v>
      </c>
      <c r="L1598" s="5">
        <v>4.9000000000000004</v>
      </c>
      <c r="M1598" s="5">
        <v>4</v>
      </c>
      <c r="N1598" s="5">
        <v>1</v>
      </c>
      <c r="O1598" s="13">
        <v>43544</v>
      </c>
      <c r="P1598" s="5" t="s">
        <v>198</v>
      </c>
      <c r="Q1598" s="5" t="s">
        <v>199</v>
      </c>
      <c r="R1598" s="5">
        <v>4</v>
      </c>
      <c r="S1598" s="10">
        <v>98.885602830445393</v>
      </c>
      <c r="T1598" s="10">
        <v>184.2364</v>
      </c>
      <c r="U1598" s="10">
        <v>8</v>
      </c>
      <c r="V1598" s="10">
        <v>1.8631266304347833</v>
      </c>
      <c r="W1598" s="7">
        <f>Sheet1!J1598*Sheet2!E$2+CEILING(((Sheet1!K1598-MIN(K:K))/(MAX(K:K)-MIN(K:K))*5),1)*Sheet2!E$3+CEILING(((Sheet1!L1598-MIN(L:L))/(MAX(L:L)-MIN(L:L))*5),1)*Sheet2!E$4+Sheet1!D1598*Sheet2!E$5</f>
        <v>1.7440986966631691</v>
      </c>
      <c r="X1598" s="7">
        <f>CEILING(((Sheet1!S1598-MIN(S:S))/(MAX(S:S)-MIN(S:S))*5),1)*Sheet2!E$6+CEILING(((Sheet1!T1598-MIN(T:T))/(MAX(T:T)-MIN(T:T))*5),1)*Sheet2!E$7+CEILING(((Sheet1!V1598-MIN(V:V))/(MAX(V:V)-MIN(V:V))*5),1)*Sheet2!E$8</f>
        <v>0.25202436024272301</v>
      </c>
      <c r="Y1598" s="7">
        <f>CEILING(((Sheet1!U1598-MIN(U:U))/(MAX(U:U)-MIN(U:U))*5),1)*Sheet2!E$9</f>
        <v>0.33014804947164933</v>
      </c>
      <c r="Z1598" s="7">
        <f>CEILING(((Sheet1!H1598-MIN(H:H))/(MAX(H:H)-MIN(H:H))*5),1)*Sheet2!E$10+I1598*Sheet2!E$11+F1598*Sheet2!E$12+CEILING(((Sheet1!N1598-MIN(N:N))/(MAX(N:N)-MIN(N:N))*5),1)*Sheet2!E$13</f>
        <v>0.38359418332027923</v>
      </c>
      <c r="AA1598" s="7">
        <f>B1598*Sheet2!E$14+C1598*Sheet2!E$15+M1598*Sheet2!E$16+R1598*Sheet2!E$17</f>
        <v>0.1894115188903806</v>
      </c>
      <c r="AB1598" s="7">
        <f t="shared" si="30"/>
        <v>2.8992768085882017</v>
      </c>
    </row>
    <row r="1599" spans="1:28" ht="29" hidden="1" x14ac:dyDescent="0.35">
      <c r="A1599" s="9" t="s">
        <v>842</v>
      </c>
      <c r="B1599" s="9">
        <v>5</v>
      </c>
      <c r="C1599" s="9">
        <v>4</v>
      </c>
      <c r="D1599" s="5">
        <v>3</v>
      </c>
      <c r="E1599" s="5">
        <v>43536</v>
      </c>
      <c r="F1599" s="5">
        <v>4</v>
      </c>
      <c r="G1599" s="9" t="s">
        <v>3456</v>
      </c>
      <c r="H1599" s="5">
        <v>1</v>
      </c>
      <c r="I1599" s="5">
        <v>1</v>
      </c>
      <c r="J1599" s="5">
        <v>5</v>
      </c>
      <c r="K1599" s="5">
        <v>307.84820000000002</v>
      </c>
      <c r="L1599" s="5">
        <v>4.9000000000000004</v>
      </c>
      <c r="M1599" s="5">
        <v>4</v>
      </c>
      <c r="N1599" s="5">
        <v>1</v>
      </c>
      <c r="O1599" s="13">
        <v>43547</v>
      </c>
      <c r="P1599" s="5" t="s">
        <v>198</v>
      </c>
      <c r="Q1599" s="5" t="s">
        <v>199</v>
      </c>
      <c r="R1599" s="5">
        <v>4</v>
      </c>
      <c r="S1599" s="10">
        <v>69.532613626054598</v>
      </c>
      <c r="T1599" s="10">
        <v>128.43819999999999</v>
      </c>
      <c r="U1599" s="10">
        <v>11</v>
      </c>
      <c r="V1599" s="10">
        <v>1.84716485260771</v>
      </c>
      <c r="W1599" s="7">
        <f>Sheet1!J1599*Sheet2!E$2+CEILING(((Sheet1!K1599-MIN(K:K))/(MAX(K:K)-MIN(K:K))*5),1)*Sheet2!E$3+CEILING(((Sheet1!L1599-MIN(L:L))/(MAX(L:L)-MIN(L:L))*5),1)*Sheet2!E$4+Sheet1!D1599*Sheet2!E$5</f>
        <v>1.8126076689197017</v>
      </c>
      <c r="X1599" s="7">
        <f>CEILING(((Sheet1!S1599-MIN(S:S))/(MAX(S:S)-MIN(S:S))*5),1)*Sheet2!E$6+CEILING(((Sheet1!T1599-MIN(T:T))/(MAX(T:T)-MIN(T:T))*5),1)*Sheet2!E$7+CEILING(((Sheet1!V1599-MIN(V:V))/(MAX(V:V)-MIN(V:V))*5),1)*Sheet2!E$8</f>
        <v>0.25202436024272301</v>
      </c>
      <c r="Y1599" s="7">
        <f>CEILING(((Sheet1!U1599-MIN(U:U))/(MAX(U:U)-MIN(U:U))*5),1)*Sheet2!E$9</f>
        <v>0.49522207420747399</v>
      </c>
      <c r="Z1599" s="7">
        <f>CEILING(((Sheet1!H1599-MIN(H:H))/(MAX(H:H)-MIN(H:H))*5),1)*Sheet2!E$10+I1599*Sheet2!E$11+F1599*Sheet2!E$12+CEILING(((Sheet1!N1599-MIN(N:N))/(MAX(N:N)-MIN(N:N))*5),1)*Sheet2!E$13</f>
        <v>0.38359418332027923</v>
      </c>
      <c r="AA1599" s="7">
        <f>B1599*Sheet2!E$14+C1599*Sheet2!E$15+M1599*Sheet2!E$16+R1599*Sheet2!E$17</f>
        <v>0.1894115188903806</v>
      </c>
      <c r="AB1599" s="7">
        <f t="shared" si="30"/>
        <v>3.132859805580559</v>
      </c>
    </row>
    <row r="1600" spans="1:28" ht="29" hidden="1" x14ac:dyDescent="0.35">
      <c r="A1600" s="9" t="s">
        <v>842</v>
      </c>
      <c r="B1600" s="9">
        <v>5</v>
      </c>
      <c r="C1600" s="9">
        <v>4</v>
      </c>
      <c r="D1600" s="5">
        <v>3</v>
      </c>
      <c r="E1600" s="5">
        <v>43536</v>
      </c>
      <c r="F1600" s="5">
        <v>4</v>
      </c>
      <c r="G1600" s="9" t="s">
        <v>3456</v>
      </c>
      <c r="H1600" s="5">
        <v>1</v>
      </c>
      <c r="I1600" s="5">
        <v>1</v>
      </c>
      <c r="J1600" s="5">
        <v>5</v>
      </c>
      <c r="K1600" s="5">
        <v>273.91379999999998</v>
      </c>
      <c r="L1600" s="5">
        <v>5.25</v>
      </c>
      <c r="M1600" s="5">
        <v>4</v>
      </c>
      <c r="N1600" s="5">
        <v>1</v>
      </c>
      <c r="O1600" s="13">
        <v>43547</v>
      </c>
      <c r="P1600" s="5" t="s">
        <v>198</v>
      </c>
      <c r="Q1600" s="5" t="s">
        <v>199</v>
      </c>
      <c r="R1600" s="5">
        <v>4</v>
      </c>
      <c r="S1600" s="10">
        <v>21.957422359309302</v>
      </c>
      <c r="T1600" s="10">
        <v>41.377000000000002</v>
      </c>
      <c r="U1600" s="10">
        <v>11</v>
      </c>
      <c r="V1600" s="10">
        <v>1.8844197339246138</v>
      </c>
      <c r="W1600" s="7">
        <f>Sheet1!J1600*Sheet2!E$2+CEILING(((Sheet1!K1600-MIN(K:K))/(MAX(K:K)-MIN(K:K))*5),1)*Sheet2!E$3+CEILING(((Sheet1!L1600-MIN(L:L))/(MAX(L:L)-MIN(L:L))*5),1)*Sheet2!E$4+Sheet1!D1600*Sheet2!E$5</f>
        <v>1.8756381124671788</v>
      </c>
      <c r="X1600" s="7">
        <f>CEILING(((Sheet1!S1600-MIN(S:S))/(MAX(S:S)-MIN(S:S))*5),1)*Sheet2!E$6+CEILING(((Sheet1!T1600-MIN(T:T))/(MAX(T:T)-MIN(T:T))*5),1)*Sheet2!E$7+CEILING(((Sheet1!V1600-MIN(V:V))/(MAX(V:V)-MIN(V:V))*5),1)*Sheet2!E$8</f>
        <v>0.25202436024272301</v>
      </c>
      <c r="Y1600" s="7">
        <f>CEILING(((Sheet1!U1600-MIN(U:U))/(MAX(U:U)-MIN(U:U))*5),1)*Sheet2!E$9</f>
        <v>0.49522207420747399</v>
      </c>
      <c r="Z1600" s="7">
        <f>CEILING(((Sheet1!H1600-MIN(H:H))/(MAX(H:H)-MIN(H:H))*5),1)*Sheet2!E$10+I1600*Sheet2!E$11+F1600*Sheet2!E$12+CEILING(((Sheet1!N1600-MIN(N:N))/(MAX(N:N)-MIN(N:N))*5),1)*Sheet2!E$13</f>
        <v>0.38359418332027923</v>
      </c>
      <c r="AA1600" s="7">
        <f>B1600*Sheet2!E$14+C1600*Sheet2!E$15+M1600*Sheet2!E$16+R1600*Sheet2!E$17</f>
        <v>0.1894115188903806</v>
      </c>
      <c r="AB1600" s="7">
        <f t="shared" si="30"/>
        <v>3.1958902491280359</v>
      </c>
    </row>
    <row r="1601" spans="1:28" ht="29" hidden="1" x14ac:dyDescent="0.35">
      <c r="A1601" s="9" t="s">
        <v>842</v>
      </c>
      <c r="B1601" s="9">
        <v>5</v>
      </c>
      <c r="C1601" s="9">
        <v>4</v>
      </c>
      <c r="D1601" s="5">
        <v>3</v>
      </c>
      <c r="E1601" s="5">
        <v>43536</v>
      </c>
      <c r="F1601" s="5">
        <v>4</v>
      </c>
      <c r="G1601" s="9" t="s">
        <v>3456</v>
      </c>
      <c r="H1601" s="5">
        <v>1</v>
      </c>
      <c r="I1601" s="5">
        <v>1</v>
      </c>
      <c r="J1601" s="5">
        <v>5</v>
      </c>
      <c r="K1601" s="5">
        <v>278.15559999999999</v>
      </c>
      <c r="L1601" s="5">
        <v>4.9000000000000004</v>
      </c>
      <c r="M1601" s="5">
        <v>4</v>
      </c>
      <c r="N1601" s="5">
        <v>1</v>
      </c>
      <c r="O1601" s="13">
        <v>43547</v>
      </c>
      <c r="P1601" s="5" t="s">
        <v>198</v>
      </c>
      <c r="Q1601" s="5" t="s">
        <v>199</v>
      </c>
      <c r="R1601" s="5">
        <v>4</v>
      </c>
      <c r="S1601" s="10">
        <v>32.249659802231697</v>
      </c>
      <c r="T1601" s="10">
        <v>60.6096</v>
      </c>
      <c r="U1601" s="10">
        <v>11</v>
      </c>
      <c r="V1601" s="10">
        <v>1.8793872670807454</v>
      </c>
      <c r="W1601" s="7">
        <f>Sheet1!J1601*Sheet2!E$2+CEILING(((Sheet1!K1601-MIN(K:K))/(MAX(K:K)-MIN(K:K))*5),1)*Sheet2!E$3+CEILING(((Sheet1!L1601-MIN(L:L))/(MAX(L:L)-MIN(L:L))*5),1)*Sheet2!E$4+Sheet1!D1601*Sheet2!E$5</f>
        <v>1.7440986966631691</v>
      </c>
      <c r="X1601" s="7">
        <f>CEILING(((Sheet1!S1601-MIN(S:S))/(MAX(S:S)-MIN(S:S))*5),1)*Sheet2!E$6+CEILING(((Sheet1!T1601-MIN(T:T))/(MAX(T:T)-MIN(T:T))*5),1)*Sheet2!E$7+CEILING(((Sheet1!V1601-MIN(V:V))/(MAX(V:V)-MIN(V:V))*5),1)*Sheet2!E$8</f>
        <v>0.25202436024272301</v>
      </c>
      <c r="Y1601" s="7">
        <f>CEILING(((Sheet1!U1601-MIN(U:U))/(MAX(U:U)-MIN(U:U))*5),1)*Sheet2!E$9</f>
        <v>0.49522207420747399</v>
      </c>
      <c r="Z1601" s="7">
        <f>CEILING(((Sheet1!H1601-MIN(H:H))/(MAX(H:H)-MIN(H:H))*5),1)*Sheet2!E$10+I1601*Sheet2!E$11+F1601*Sheet2!E$12+CEILING(((Sheet1!N1601-MIN(N:N))/(MAX(N:N)-MIN(N:N))*5),1)*Sheet2!E$13</f>
        <v>0.38359418332027923</v>
      </c>
      <c r="AA1601" s="7">
        <f>B1601*Sheet2!E$14+C1601*Sheet2!E$15+M1601*Sheet2!E$16+R1601*Sheet2!E$17</f>
        <v>0.1894115188903806</v>
      </c>
      <c r="AB1601" s="7">
        <f t="shared" si="30"/>
        <v>3.0643508333240264</v>
      </c>
    </row>
    <row r="1602" spans="1:28" ht="29" hidden="1" x14ac:dyDescent="0.35">
      <c r="A1602" s="9" t="s">
        <v>842</v>
      </c>
      <c r="B1602" s="9">
        <v>5</v>
      </c>
      <c r="C1602" s="9">
        <v>4</v>
      </c>
      <c r="D1602" s="5">
        <v>3</v>
      </c>
      <c r="E1602" s="5">
        <v>43536</v>
      </c>
      <c r="F1602" s="5">
        <v>4</v>
      </c>
      <c r="G1602" s="9" t="s">
        <v>3456</v>
      </c>
      <c r="H1602" s="5">
        <v>1</v>
      </c>
      <c r="I1602" s="5">
        <v>1</v>
      </c>
      <c r="J1602" s="5">
        <v>5</v>
      </c>
      <c r="K1602" s="5">
        <v>282.39739999999995</v>
      </c>
      <c r="L1602" s="5">
        <v>5.25</v>
      </c>
      <c r="M1602" s="5">
        <v>4</v>
      </c>
      <c r="N1602" s="5">
        <v>1</v>
      </c>
      <c r="O1602" s="13">
        <v>43547</v>
      </c>
      <c r="P1602" s="5" t="s">
        <v>198</v>
      </c>
      <c r="Q1602" s="5" t="s">
        <v>199</v>
      </c>
      <c r="R1602" s="5">
        <v>4</v>
      </c>
      <c r="S1602" s="10">
        <v>15.5530254921528</v>
      </c>
      <c r="T1602" s="10">
        <v>28.927900000000001</v>
      </c>
      <c r="U1602" s="10">
        <v>11</v>
      </c>
      <c r="V1602" s="10">
        <v>1.8599532299741568</v>
      </c>
      <c r="W1602" s="7">
        <f>Sheet1!J1602*Sheet2!E$2+CEILING(((Sheet1!K1602-MIN(K:K))/(MAX(K:K)-MIN(K:K))*5),1)*Sheet2!E$3+CEILING(((Sheet1!L1602-MIN(L:L))/(MAX(L:L)-MIN(L:L))*5),1)*Sheet2!E$4+Sheet1!D1602*Sheet2!E$5</f>
        <v>1.8756381124671788</v>
      </c>
      <c r="X1602" s="7">
        <f>CEILING(((Sheet1!S1602-MIN(S:S))/(MAX(S:S)-MIN(S:S))*5),1)*Sheet2!E$6+CEILING(((Sheet1!T1602-MIN(T:T))/(MAX(T:T)-MIN(T:T))*5),1)*Sheet2!E$7+CEILING(((Sheet1!V1602-MIN(V:V))/(MAX(V:V)-MIN(V:V))*5),1)*Sheet2!E$8</f>
        <v>0.25202436024272301</v>
      </c>
      <c r="Y1602" s="7">
        <f>CEILING(((Sheet1!U1602-MIN(U:U))/(MAX(U:U)-MIN(U:U))*5),1)*Sheet2!E$9</f>
        <v>0.49522207420747399</v>
      </c>
      <c r="Z1602" s="7">
        <f>CEILING(((Sheet1!H1602-MIN(H:H))/(MAX(H:H)-MIN(H:H))*5),1)*Sheet2!E$10+I1602*Sheet2!E$11+F1602*Sheet2!E$12+CEILING(((Sheet1!N1602-MIN(N:N))/(MAX(N:N)-MIN(N:N))*5),1)*Sheet2!E$13</f>
        <v>0.38359418332027923</v>
      </c>
      <c r="AA1602" s="7">
        <f>B1602*Sheet2!E$14+C1602*Sheet2!E$15+M1602*Sheet2!E$16+R1602*Sheet2!E$17</f>
        <v>0.1894115188903806</v>
      </c>
      <c r="AB1602" s="7">
        <f t="shared" si="30"/>
        <v>3.1958902491280359</v>
      </c>
    </row>
    <row r="1603" spans="1:28" ht="29" hidden="1" x14ac:dyDescent="0.35">
      <c r="A1603" s="9" t="s">
        <v>843</v>
      </c>
      <c r="B1603" s="9">
        <v>5</v>
      </c>
      <c r="C1603" s="9">
        <v>4</v>
      </c>
      <c r="D1603" s="5">
        <v>3</v>
      </c>
      <c r="E1603" s="5">
        <v>43538</v>
      </c>
      <c r="F1603" s="5">
        <v>4</v>
      </c>
      <c r="G1603" s="9" t="s">
        <v>3456</v>
      </c>
      <c r="H1603" s="5">
        <v>1</v>
      </c>
      <c r="I1603" s="5">
        <v>1</v>
      </c>
      <c r="J1603" s="5">
        <v>5</v>
      </c>
      <c r="K1603" s="5">
        <v>303.60640000000001</v>
      </c>
      <c r="L1603" s="5">
        <v>5.25</v>
      </c>
      <c r="M1603" s="5">
        <v>4</v>
      </c>
      <c r="N1603" s="5">
        <v>1</v>
      </c>
      <c r="O1603" s="13">
        <v>43544</v>
      </c>
      <c r="P1603" s="5" t="s">
        <v>198</v>
      </c>
      <c r="Q1603" s="5" t="s">
        <v>199</v>
      </c>
      <c r="R1603" s="5">
        <v>4</v>
      </c>
      <c r="S1603" s="10">
        <v>32.076930055338799</v>
      </c>
      <c r="T1603" s="10">
        <v>60.1524</v>
      </c>
      <c r="U1603" s="10">
        <v>6</v>
      </c>
      <c r="V1603" s="10">
        <v>1.8752542682926852</v>
      </c>
      <c r="W1603" s="7">
        <f>Sheet1!J1603*Sheet2!E$2+CEILING(((Sheet1!K1603-MIN(K:K))/(MAX(K:K)-MIN(K:K))*5),1)*Sheet2!E$3+CEILING(((Sheet1!L1603-MIN(L:L))/(MAX(L:L)-MIN(L:L))*5),1)*Sheet2!E$4+Sheet1!D1603*Sheet2!E$5</f>
        <v>1.8756381124671788</v>
      </c>
      <c r="X1603" s="7">
        <f>CEILING(((Sheet1!S1603-MIN(S:S))/(MAX(S:S)-MIN(S:S))*5),1)*Sheet2!E$6+CEILING(((Sheet1!T1603-MIN(T:T))/(MAX(T:T)-MIN(T:T))*5),1)*Sheet2!E$7+CEILING(((Sheet1!V1603-MIN(V:V))/(MAX(V:V)-MIN(V:V))*5),1)*Sheet2!E$8</f>
        <v>0.25202436024272301</v>
      </c>
      <c r="Y1603" s="7">
        <f>CEILING(((Sheet1!U1603-MIN(U:U))/(MAX(U:U)-MIN(U:U))*5),1)*Sheet2!E$9</f>
        <v>0.33014804947164933</v>
      </c>
      <c r="Z1603" s="7">
        <f>CEILING(((Sheet1!H1603-MIN(H:H))/(MAX(H:H)-MIN(H:H))*5),1)*Sheet2!E$10+I1603*Sheet2!E$11+F1603*Sheet2!E$12+CEILING(((Sheet1!N1603-MIN(N:N))/(MAX(N:N)-MIN(N:N))*5),1)*Sheet2!E$13</f>
        <v>0.38359418332027923</v>
      </c>
      <c r="AA1603" s="7">
        <f>B1603*Sheet2!E$14+C1603*Sheet2!E$15+M1603*Sheet2!E$16+R1603*Sheet2!E$17</f>
        <v>0.1894115188903806</v>
      </c>
      <c r="AB1603" s="7">
        <f t="shared" ref="AB1603:AB1666" si="31">SUM(W1603:AA1603)</f>
        <v>3.0308162243922112</v>
      </c>
    </row>
    <row r="1604" spans="1:28" ht="29" hidden="1" x14ac:dyDescent="0.35">
      <c r="A1604" s="9" t="s">
        <v>843</v>
      </c>
      <c r="B1604" s="9">
        <v>5</v>
      </c>
      <c r="C1604" s="9">
        <v>4</v>
      </c>
      <c r="D1604" s="5">
        <v>3</v>
      </c>
      <c r="E1604" s="5">
        <v>43538</v>
      </c>
      <c r="F1604" s="5">
        <v>4</v>
      </c>
      <c r="G1604" s="9" t="s">
        <v>3456</v>
      </c>
      <c r="H1604" s="5">
        <v>1</v>
      </c>
      <c r="I1604" s="5">
        <v>1</v>
      </c>
      <c r="J1604" s="5">
        <v>5</v>
      </c>
      <c r="K1604" s="5">
        <v>307.84820000000002</v>
      </c>
      <c r="L1604" s="5">
        <v>5.25</v>
      </c>
      <c r="M1604" s="5">
        <v>4</v>
      </c>
      <c r="N1604" s="5">
        <v>1</v>
      </c>
      <c r="O1604" s="13">
        <v>43544</v>
      </c>
      <c r="P1604" s="5" t="s">
        <v>198</v>
      </c>
      <c r="Q1604" s="5" t="s">
        <v>199</v>
      </c>
      <c r="R1604" s="5">
        <v>4</v>
      </c>
      <c r="S1604" s="10">
        <v>39.090054129244898</v>
      </c>
      <c r="T1604" s="10">
        <v>72.719800000000006</v>
      </c>
      <c r="U1604" s="10">
        <v>6</v>
      </c>
      <c r="V1604" s="10">
        <v>1.8603146406388651</v>
      </c>
      <c r="W1604" s="7">
        <f>Sheet1!J1604*Sheet2!E$2+CEILING(((Sheet1!K1604-MIN(K:K))/(MAX(K:K)-MIN(K:K))*5),1)*Sheet2!E$3+CEILING(((Sheet1!L1604-MIN(L:L))/(MAX(L:L)-MIN(L:L))*5),1)*Sheet2!E$4+Sheet1!D1604*Sheet2!E$5</f>
        <v>1.9441470847237114</v>
      </c>
      <c r="X1604" s="7">
        <f>CEILING(((Sheet1!S1604-MIN(S:S))/(MAX(S:S)-MIN(S:S))*5),1)*Sheet2!E$6+CEILING(((Sheet1!T1604-MIN(T:T))/(MAX(T:T)-MIN(T:T))*5),1)*Sheet2!E$7+CEILING(((Sheet1!V1604-MIN(V:V))/(MAX(V:V)-MIN(V:V))*5),1)*Sheet2!E$8</f>
        <v>0.25202436024272301</v>
      </c>
      <c r="Y1604" s="7">
        <f>CEILING(((Sheet1!U1604-MIN(U:U))/(MAX(U:U)-MIN(U:U))*5),1)*Sheet2!E$9</f>
        <v>0.33014804947164933</v>
      </c>
      <c r="Z1604" s="7">
        <f>CEILING(((Sheet1!H1604-MIN(H:H))/(MAX(H:H)-MIN(H:H))*5),1)*Sheet2!E$10+I1604*Sheet2!E$11+F1604*Sheet2!E$12+CEILING(((Sheet1!N1604-MIN(N:N))/(MAX(N:N)-MIN(N:N))*5),1)*Sheet2!E$13</f>
        <v>0.38359418332027923</v>
      </c>
      <c r="AA1604" s="7">
        <f>B1604*Sheet2!E$14+C1604*Sheet2!E$15+M1604*Sheet2!E$16+R1604*Sheet2!E$17</f>
        <v>0.1894115188903806</v>
      </c>
      <c r="AB1604" s="7">
        <f t="shared" si="31"/>
        <v>3.0993251966487438</v>
      </c>
    </row>
    <row r="1605" spans="1:28" ht="29" hidden="1" x14ac:dyDescent="0.35">
      <c r="A1605" s="9" t="s">
        <v>844</v>
      </c>
      <c r="B1605" s="9">
        <v>3</v>
      </c>
      <c r="C1605" s="9">
        <v>1</v>
      </c>
      <c r="D1605" s="5">
        <v>3</v>
      </c>
      <c r="E1605" s="5">
        <v>43542</v>
      </c>
      <c r="F1605" s="5">
        <v>4</v>
      </c>
      <c r="G1605" s="9" t="s">
        <v>3456</v>
      </c>
      <c r="H1605" s="5">
        <v>1</v>
      </c>
      <c r="I1605" s="5">
        <v>3</v>
      </c>
      <c r="J1605" s="5">
        <v>4</v>
      </c>
      <c r="K1605" s="5">
        <v>159.17322834645663</v>
      </c>
      <c r="L1605" s="5">
        <v>5.25</v>
      </c>
      <c r="M1605" s="5">
        <v>3</v>
      </c>
      <c r="N1605" s="5">
        <v>1</v>
      </c>
      <c r="O1605" s="13">
        <v>43543</v>
      </c>
      <c r="P1605" s="5" t="s">
        <v>299</v>
      </c>
      <c r="Q1605" s="5" t="s">
        <v>300</v>
      </c>
      <c r="R1605" s="5">
        <v>5</v>
      </c>
      <c r="S1605" s="10">
        <v>24.129595569360799</v>
      </c>
      <c r="T1605" s="10">
        <v>51.642499999999998</v>
      </c>
      <c r="U1605" s="10">
        <v>1</v>
      </c>
      <c r="V1605" s="10">
        <v>2.1402140724469683</v>
      </c>
      <c r="W1605" s="7">
        <f>Sheet1!J1605*Sheet2!E$2+CEILING(((Sheet1!K1605-MIN(K:K))/(MAX(K:K)-MIN(K:K))*5),1)*Sheet2!E$3+CEILING(((Sheet1!L1605-MIN(L:L))/(MAX(L:L)-MIN(L:L))*5),1)*Sheet2!E$4+Sheet1!D1605*Sheet2!E$5</f>
        <v>1.5153500018855912</v>
      </c>
      <c r="X1605" s="7">
        <f>CEILING(((Sheet1!S1605-MIN(S:S))/(MAX(S:S)-MIN(S:S))*5),1)*Sheet2!E$6+CEILING(((Sheet1!T1605-MIN(T:T))/(MAX(T:T)-MIN(T:T))*5),1)*Sheet2!E$7+CEILING(((Sheet1!V1605-MIN(V:V))/(MAX(V:V)-MIN(V:V))*5),1)*Sheet2!E$8</f>
        <v>0.25202436024272301</v>
      </c>
      <c r="Y1605" s="7">
        <f>CEILING(((Sheet1!U1605-MIN(U:U))/(MAX(U:U)-MIN(U:U))*5),1)*Sheet2!E$9</f>
        <v>0.16507402473582466</v>
      </c>
      <c r="Z1605" s="7">
        <f>CEILING(((Sheet1!H1605-MIN(H:H))/(MAX(H:H)-MIN(H:H))*5),1)*Sheet2!E$10+I1605*Sheet2!E$11+F1605*Sheet2!E$12+CEILING(((Sheet1!N1605-MIN(N:N))/(MAX(N:N)-MIN(N:N))*5),1)*Sheet2!E$13</f>
        <v>0.40685250198070277</v>
      </c>
      <c r="AA1605" s="7">
        <f>B1605*Sheet2!E$14+C1605*Sheet2!E$15+M1605*Sheet2!E$16+R1605*Sheet2!E$17</f>
        <v>0.10765038899522851</v>
      </c>
      <c r="AB1605" s="7">
        <f t="shared" si="31"/>
        <v>2.4469512778400704</v>
      </c>
    </row>
    <row r="1606" spans="1:28" ht="29" hidden="1" x14ac:dyDescent="0.35">
      <c r="A1606" s="9" t="s">
        <v>845</v>
      </c>
      <c r="B1606" s="9">
        <v>5</v>
      </c>
      <c r="C1606" s="9">
        <v>5</v>
      </c>
      <c r="D1606" s="5">
        <v>3</v>
      </c>
      <c r="E1606" s="5">
        <v>43542</v>
      </c>
      <c r="F1606" s="5">
        <v>3</v>
      </c>
      <c r="G1606" s="9" t="s">
        <v>3456</v>
      </c>
      <c r="H1606" s="5">
        <v>1</v>
      </c>
      <c r="I1606" s="5">
        <v>5</v>
      </c>
      <c r="J1606" s="5">
        <v>5</v>
      </c>
      <c r="K1606" s="5">
        <v>223.01220000000001</v>
      </c>
      <c r="L1606" s="5">
        <v>5.25</v>
      </c>
      <c r="M1606" s="5">
        <v>5</v>
      </c>
      <c r="N1606" s="5">
        <v>1</v>
      </c>
      <c r="O1606" s="13">
        <v>43547</v>
      </c>
      <c r="P1606" s="5" t="s">
        <v>126</v>
      </c>
      <c r="Q1606" s="5" t="s">
        <v>127</v>
      </c>
      <c r="R1606" s="5">
        <v>4</v>
      </c>
      <c r="S1606" s="10">
        <v>8.6292297922525592</v>
      </c>
      <c r="T1606" s="10">
        <v>19.11</v>
      </c>
      <c r="U1606" s="10">
        <v>5</v>
      </c>
      <c r="V1606" s="10">
        <v>2.2145661269974779</v>
      </c>
      <c r="W1606" s="7">
        <f>Sheet1!J1606*Sheet2!E$2+CEILING(((Sheet1!K1606-MIN(K:K))/(MAX(K:K)-MIN(K:K))*5),1)*Sheet2!E$3+CEILING(((Sheet1!L1606-MIN(L:L))/(MAX(L:L)-MIN(L:L))*5),1)*Sheet2!E$4+Sheet1!D1606*Sheet2!E$5</f>
        <v>1.807129140210646</v>
      </c>
      <c r="X1606" s="7">
        <f>CEILING(((Sheet1!S1606-MIN(S:S))/(MAX(S:S)-MIN(S:S))*5),1)*Sheet2!E$6+CEILING(((Sheet1!T1606-MIN(T:T))/(MAX(T:T)-MIN(T:T))*5),1)*Sheet2!E$7+CEILING(((Sheet1!V1606-MIN(V:V))/(MAX(V:V)-MIN(V:V))*5),1)*Sheet2!E$8</f>
        <v>0.25202436024272301</v>
      </c>
      <c r="Y1606" s="7">
        <f>CEILING(((Sheet1!U1606-MIN(U:U))/(MAX(U:U)-MIN(U:U))*5),1)*Sheet2!E$9</f>
        <v>0.16507402473582466</v>
      </c>
      <c r="Z1606" s="7">
        <f>CEILING(((Sheet1!H1606-MIN(H:H))/(MAX(H:H)-MIN(H:H))*5),1)*Sheet2!E$10+I1606*Sheet2!E$11+F1606*Sheet2!E$12+CEILING(((Sheet1!N1606-MIN(N:N))/(MAX(N:N)-MIN(N:N))*5),1)*Sheet2!E$13</f>
        <v>0.42417981009592187</v>
      </c>
      <c r="AA1606" s="7">
        <f>B1606*Sheet2!E$14+C1606*Sheet2!E$15+M1606*Sheet2!E$16+R1606*Sheet2!E$17</f>
        <v>0.20800957596450714</v>
      </c>
      <c r="AB1606" s="7">
        <f t="shared" si="31"/>
        <v>2.8564169112496227</v>
      </c>
    </row>
    <row r="1607" spans="1:28" ht="29" hidden="1" x14ac:dyDescent="0.35">
      <c r="A1607" s="9" t="s">
        <v>845</v>
      </c>
      <c r="B1607" s="9">
        <v>5</v>
      </c>
      <c r="C1607" s="9">
        <v>5</v>
      </c>
      <c r="D1607" s="5">
        <v>3</v>
      </c>
      <c r="E1607" s="5">
        <v>43542</v>
      </c>
      <c r="F1607" s="5">
        <v>3</v>
      </c>
      <c r="G1607" s="9" t="s">
        <v>3456</v>
      </c>
      <c r="H1607" s="5">
        <v>1</v>
      </c>
      <c r="I1607" s="5">
        <v>5</v>
      </c>
      <c r="J1607" s="5">
        <v>5</v>
      </c>
      <c r="K1607" s="5">
        <v>235.73759999999999</v>
      </c>
      <c r="L1607" s="5">
        <v>5.0750000000000002</v>
      </c>
      <c r="M1607" s="5">
        <v>5</v>
      </c>
      <c r="N1607" s="5">
        <v>1</v>
      </c>
      <c r="O1607" s="13">
        <v>43547</v>
      </c>
      <c r="P1607" s="5" t="s">
        <v>126</v>
      </c>
      <c r="Q1607" s="5" t="s">
        <v>127</v>
      </c>
      <c r="R1607" s="5">
        <v>4</v>
      </c>
      <c r="S1607" s="10">
        <v>12.262360518914999</v>
      </c>
      <c r="T1607" s="10">
        <v>26.748000000000001</v>
      </c>
      <c r="U1607" s="10">
        <v>5</v>
      </c>
      <c r="V1607" s="10">
        <v>2.1813092151988633</v>
      </c>
      <c r="W1607" s="7">
        <f>Sheet1!J1607*Sheet2!E$2+CEILING(((Sheet1!K1607-MIN(K:K))/(MAX(K:K)-MIN(K:K))*5),1)*Sheet2!E$3+CEILING(((Sheet1!L1607-MIN(L:L))/(MAX(L:L)-MIN(L:L))*5),1)*Sheet2!E$4+Sheet1!D1607*Sheet2!E$5</f>
        <v>1.6755897244066362</v>
      </c>
      <c r="X1607" s="7">
        <f>CEILING(((Sheet1!S1607-MIN(S:S))/(MAX(S:S)-MIN(S:S))*5),1)*Sheet2!E$6+CEILING(((Sheet1!T1607-MIN(T:T))/(MAX(T:T)-MIN(T:T))*5),1)*Sheet2!E$7+CEILING(((Sheet1!V1607-MIN(V:V))/(MAX(V:V)-MIN(V:V))*5),1)*Sheet2!E$8</f>
        <v>0.25202436024272301</v>
      </c>
      <c r="Y1607" s="7">
        <f>CEILING(((Sheet1!U1607-MIN(U:U))/(MAX(U:U)-MIN(U:U))*5),1)*Sheet2!E$9</f>
        <v>0.16507402473582466</v>
      </c>
      <c r="Z1607" s="7">
        <f>CEILING(((Sheet1!H1607-MIN(H:H))/(MAX(H:H)-MIN(H:H))*5),1)*Sheet2!E$10+I1607*Sheet2!E$11+F1607*Sheet2!E$12+CEILING(((Sheet1!N1607-MIN(N:N))/(MAX(N:N)-MIN(N:N))*5),1)*Sheet2!E$13</f>
        <v>0.42417981009592187</v>
      </c>
      <c r="AA1607" s="7">
        <f>B1607*Sheet2!E$14+C1607*Sheet2!E$15+M1607*Sheet2!E$16+R1607*Sheet2!E$17</f>
        <v>0.20800957596450714</v>
      </c>
      <c r="AB1607" s="7">
        <f t="shared" si="31"/>
        <v>2.7248774954456132</v>
      </c>
    </row>
    <row r="1608" spans="1:28" ht="29" hidden="1" x14ac:dyDescent="0.35">
      <c r="A1608" s="9" t="s">
        <v>846</v>
      </c>
      <c r="B1608" s="9">
        <v>5</v>
      </c>
      <c r="C1608" s="9">
        <v>5</v>
      </c>
      <c r="D1608" s="5">
        <v>3</v>
      </c>
      <c r="E1608" s="5">
        <v>43542</v>
      </c>
      <c r="F1608" s="5">
        <v>4</v>
      </c>
      <c r="G1608" s="9" t="s">
        <v>3456</v>
      </c>
      <c r="H1608" s="5">
        <v>1</v>
      </c>
      <c r="I1608" s="5">
        <v>4</v>
      </c>
      <c r="J1608" s="5">
        <v>3</v>
      </c>
      <c r="K1608" s="5">
        <v>139.44881889763781</v>
      </c>
      <c r="L1608" s="5">
        <v>5.0750000000000002</v>
      </c>
      <c r="M1608" s="5">
        <v>3</v>
      </c>
      <c r="N1608" s="5">
        <v>1</v>
      </c>
      <c r="O1608" s="13">
        <v>43542</v>
      </c>
      <c r="P1608" s="5" t="s">
        <v>247</v>
      </c>
      <c r="Q1608" s="5" t="s">
        <v>248</v>
      </c>
      <c r="R1608" s="5">
        <v>3</v>
      </c>
      <c r="S1608" s="10">
        <v>1.61988893332772</v>
      </c>
      <c r="T1608" s="10">
        <v>3.214</v>
      </c>
      <c r="U1608" s="10">
        <v>0</v>
      </c>
      <c r="V1608" s="10">
        <v>1.9840866456180519</v>
      </c>
      <c r="W1608" s="7">
        <f>Sheet1!J1608*Sheet2!E$2+CEILING(((Sheet1!K1608-MIN(K:K))/(MAX(K:K)-MIN(K:K))*5),1)*Sheet2!E$3+CEILING(((Sheet1!L1608-MIN(L:L))/(MAX(L:L)-MIN(L:L))*5),1)*Sheet2!E$4+Sheet1!D1608*Sheet2!E$5</f>
        <v>1.0920314477565269</v>
      </c>
      <c r="X1608" s="7">
        <f>CEILING(((Sheet1!S1608-MIN(S:S))/(MAX(S:S)-MIN(S:S))*5),1)*Sheet2!E$6+CEILING(((Sheet1!T1608-MIN(T:T))/(MAX(T:T)-MIN(T:T))*5),1)*Sheet2!E$7+CEILING(((Sheet1!V1608-MIN(V:V))/(MAX(V:V)-MIN(V:V))*5),1)*Sheet2!E$8</f>
        <v>0.25202436024272301</v>
      </c>
      <c r="Y1608" s="7">
        <f>CEILING(((Sheet1!U1608-MIN(U:U))/(MAX(U:U)-MIN(U:U))*5),1)*Sheet2!E$9</f>
        <v>0</v>
      </c>
      <c r="Z1608" s="7">
        <f>CEILING(((Sheet1!H1608-MIN(H:H))/(MAX(H:H)-MIN(H:H))*5),1)*Sheet2!E$10+I1608*Sheet2!E$11+F1608*Sheet2!E$12+CEILING(((Sheet1!N1608-MIN(N:N))/(MAX(N:N)-MIN(N:N))*5),1)*Sheet2!E$13</f>
        <v>0.41848166131091452</v>
      </c>
      <c r="AA1608" s="7">
        <f>B1608*Sheet2!E$14+C1608*Sheet2!E$15+M1608*Sheet2!E$16+R1608*Sheet2!E$17</f>
        <v>0.19246266560040032</v>
      </c>
      <c r="AB1608" s="7">
        <f t="shared" si="31"/>
        <v>1.9550001349105648</v>
      </c>
    </row>
    <row r="1609" spans="1:28" ht="29" hidden="1" x14ac:dyDescent="0.35">
      <c r="A1609" s="9" t="s">
        <v>846</v>
      </c>
      <c r="B1609" s="9">
        <v>5</v>
      </c>
      <c r="C1609" s="9">
        <v>5</v>
      </c>
      <c r="D1609" s="5">
        <v>3</v>
      </c>
      <c r="E1609" s="5">
        <v>43542</v>
      </c>
      <c r="F1609" s="5">
        <v>4</v>
      </c>
      <c r="G1609" s="9" t="s">
        <v>3456</v>
      </c>
      <c r="H1609" s="5">
        <v>1</v>
      </c>
      <c r="I1609" s="5">
        <v>4</v>
      </c>
      <c r="J1609" s="5">
        <v>3</v>
      </c>
      <c r="K1609" s="5">
        <v>152.59842519685043</v>
      </c>
      <c r="L1609" s="5">
        <v>5.25</v>
      </c>
      <c r="M1609" s="5">
        <v>3</v>
      </c>
      <c r="N1609" s="5">
        <v>1</v>
      </c>
      <c r="O1609" s="13">
        <v>43542</v>
      </c>
      <c r="P1609" s="5" t="s">
        <v>247</v>
      </c>
      <c r="Q1609" s="5" t="s">
        <v>248</v>
      </c>
      <c r="R1609" s="5">
        <v>3</v>
      </c>
      <c r="S1609" s="10">
        <v>1.3499074444397601</v>
      </c>
      <c r="T1609" s="10">
        <v>2.6783999999999999</v>
      </c>
      <c r="U1609" s="10">
        <v>0</v>
      </c>
      <c r="V1609" s="10">
        <v>1.9841360317200059</v>
      </c>
      <c r="W1609" s="7">
        <f>Sheet1!J1609*Sheet2!E$2+CEILING(((Sheet1!K1609-MIN(K:K))/(MAX(K:K)-MIN(K:K))*5),1)*Sheet2!E$3+CEILING(((Sheet1!L1609-MIN(L:L))/(MAX(L:L)-MIN(L:L))*5),1)*Sheet2!E$4+Sheet1!D1609*Sheet2!E$5</f>
        <v>1.2235708635605365</v>
      </c>
      <c r="X1609" s="7">
        <f>CEILING(((Sheet1!S1609-MIN(S:S))/(MAX(S:S)-MIN(S:S))*5),1)*Sheet2!E$6+CEILING(((Sheet1!T1609-MIN(T:T))/(MAX(T:T)-MIN(T:T))*5),1)*Sheet2!E$7+CEILING(((Sheet1!V1609-MIN(V:V))/(MAX(V:V)-MIN(V:V))*5),1)*Sheet2!E$8</f>
        <v>0.25202436024272301</v>
      </c>
      <c r="Y1609" s="7">
        <f>CEILING(((Sheet1!U1609-MIN(U:U))/(MAX(U:U)-MIN(U:U))*5),1)*Sheet2!E$9</f>
        <v>0</v>
      </c>
      <c r="Z1609" s="7">
        <f>CEILING(((Sheet1!H1609-MIN(H:H))/(MAX(H:H)-MIN(H:H))*5),1)*Sheet2!E$10+I1609*Sheet2!E$11+F1609*Sheet2!E$12+CEILING(((Sheet1!N1609-MIN(N:N))/(MAX(N:N)-MIN(N:N))*5),1)*Sheet2!E$13</f>
        <v>0.41848166131091452</v>
      </c>
      <c r="AA1609" s="7">
        <f>B1609*Sheet2!E$14+C1609*Sheet2!E$15+M1609*Sheet2!E$16+R1609*Sheet2!E$17</f>
        <v>0.19246266560040032</v>
      </c>
      <c r="AB1609" s="7">
        <f t="shared" si="31"/>
        <v>2.0865395507145745</v>
      </c>
    </row>
    <row r="1610" spans="1:28" ht="29" hidden="1" x14ac:dyDescent="0.35">
      <c r="A1610" s="9" t="s">
        <v>846</v>
      </c>
      <c r="B1610" s="9">
        <v>5</v>
      </c>
      <c r="C1610" s="9">
        <v>5</v>
      </c>
      <c r="D1610" s="5">
        <v>3</v>
      </c>
      <c r="E1610" s="5">
        <v>43542</v>
      </c>
      <c r="F1610" s="5">
        <v>4</v>
      </c>
      <c r="G1610" s="9" t="s">
        <v>3456</v>
      </c>
      <c r="H1610" s="5">
        <v>1</v>
      </c>
      <c r="I1610" s="5">
        <v>4</v>
      </c>
      <c r="J1610" s="5">
        <v>3</v>
      </c>
      <c r="K1610" s="5">
        <v>152.59842519685043</v>
      </c>
      <c r="L1610" s="5">
        <v>4.55</v>
      </c>
      <c r="M1610" s="5">
        <v>3</v>
      </c>
      <c r="N1610" s="5">
        <v>1</v>
      </c>
      <c r="O1610" s="13">
        <v>43542</v>
      </c>
      <c r="P1610" s="5" t="s">
        <v>247</v>
      </c>
      <c r="Q1610" s="5" t="s">
        <v>248</v>
      </c>
      <c r="R1610" s="5">
        <v>3</v>
      </c>
      <c r="S1610" s="10">
        <v>21.5985191110362</v>
      </c>
      <c r="T1610" s="10">
        <v>42.854399999999998</v>
      </c>
      <c r="U1610" s="10">
        <v>0</v>
      </c>
      <c r="V1610" s="10">
        <v>1.9841360317200023</v>
      </c>
      <c r="W1610" s="7">
        <f>Sheet1!J1610*Sheet2!E$2+CEILING(((Sheet1!K1610-MIN(K:K))/(MAX(K:K)-MIN(K:K))*5),1)*Sheet2!E$3+CEILING(((Sheet1!L1610-MIN(L:L))/(MAX(L:L)-MIN(L:L))*5),1)*Sheet2!E$4+Sheet1!D1610*Sheet2!E$5</f>
        <v>1.0920314477565269</v>
      </c>
      <c r="X1610" s="7">
        <f>CEILING(((Sheet1!S1610-MIN(S:S))/(MAX(S:S)-MIN(S:S))*5),1)*Sheet2!E$6+CEILING(((Sheet1!T1610-MIN(T:T))/(MAX(T:T)-MIN(T:T))*5),1)*Sheet2!E$7+CEILING(((Sheet1!V1610-MIN(V:V))/(MAX(V:V)-MIN(V:V))*5),1)*Sheet2!E$8</f>
        <v>0.25202436024272301</v>
      </c>
      <c r="Y1610" s="7">
        <f>CEILING(((Sheet1!U1610-MIN(U:U))/(MAX(U:U)-MIN(U:U))*5),1)*Sheet2!E$9</f>
        <v>0</v>
      </c>
      <c r="Z1610" s="7">
        <f>CEILING(((Sheet1!H1610-MIN(H:H))/(MAX(H:H)-MIN(H:H))*5),1)*Sheet2!E$10+I1610*Sheet2!E$11+F1610*Sheet2!E$12+CEILING(((Sheet1!N1610-MIN(N:N))/(MAX(N:N)-MIN(N:N))*5),1)*Sheet2!E$13</f>
        <v>0.41848166131091452</v>
      </c>
      <c r="AA1610" s="7">
        <f>B1610*Sheet2!E$14+C1610*Sheet2!E$15+M1610*Sheet2!E$16+R1610*Sheet2!E$17</f>
        <v>0.19246266560040032</v>
      </c>
      <c r="AB1610" s="7">
        <f t="shared" si="31"/>
        <v>1.9550001349105648</v>
      </c>
    </row>
    <row r="1611" spans="1:28" ht="29" hidden="1" x14ac:dyDescent="0.35">
      <c r="A1611" s="9" t="s">
        <v>847</v>
      </c>
      <c r="B1611" s="9">
        <v>5</v>
      </c>
      <c r="C1611" s="9">
        <v>4</v>
      </c>
      <c r="D1611" s="5">
        <v>3</v>
      </c>
      <c r="E1611" s="5">
        <v>43542</v>
      </c>
      <c r="F1611" s="5">
        <v>4</v>
      </c>
      <c r="G1611" s="9" t="s">
        <v>3456</v>
      </c>
      <c r="H1611" s="5">
        <v>1</v>
      </c>
      <c r="I1611" s="5">
        <v>4</v>
      </c>
      <c r="J1611" s="5">
        <v>3</v>
      </c>
      <c r="K1611" s="5">
        <v>269.67200000000003</v>
      </c>
      <c r="L1611" s="5">
        <v>4.55</v>
      </c>
      <c r="M1611" s="5">
        <v>3</v>
      </c>
      <c r="N1611" s="5">
        <v>0</v>
      </c>
      <c r="O1611" s="13">
        <v>43549</v>
      </c>
      <c r="P1611" s="5" t="s">
        <v>27</v>
      </c>
      <c r="Q1611" s="5" t="s">
        <v>28</v>
      </c>
      <c r="R1611" s="5">
        <v>5</v>
      </c>
      <c r="S1611" s="10">
        <v>103.78299918352501</v>
      </c>
      <c r="T1611" s="10">
        <v>251.625</v>
      </c>
      <c r="U1611" s="10">
        <v>7</v>
      </c>
      <c r="V1611" s="10">
        <v>2.4245300480769312</v>
      </c>
      <c r="W1611" s="7">
        <f>Sheet1!J1611*Sheet2!E$2+CEILING(((Sheet1!K1611-MIN(K:K))/(MAX(K:K)-MIN(K:K))*5),1)*Sheet2!E$3+CEILING(((Sheet1!L1611-MIN(L:L))/(MAX(L:L)-MIN(L:L))*5),1)*Sheet2!E$4+Sheet1!D1611*Sheet2!E$5</f>
        <v>1.2975583645261251</v>
      </c>
      <c r="X1611" s="7">
        <f>CEILING(((Sheet1!S1611-MIN(S:S))/(MAX(S:S)-MIN(S:S))*5),1)*Sheet2!E$6+CEILING(((Sheet1!T1611-MIN(T:T))/(MAX(T:T)-MIN(T:T))*5),1)*Sheet2!E$7+CEILING(((Sheet1!V1611-MIN(V:V))/(MAX(V:V)-MIN(V:V))*5),1)*Sheet2!E$8</f>
        <v>0.25202436024272301</v>
      </c>
      <c r="Y1611" s="7">
        <f>CEILING(((Sheet1!U1611-MIN(U:U))/(MAX(U:U)-MIN(U:U))*5),1)*Sheet2!E$9</f>
        <v>0.33014804947164933</v>
      </c>
      <c r="Z1611" s="7">
        <f>CEILING(((Sheet1!H1611-MIN(H:H))/(MAX(H:H)-MIN(H:H))*5),1)*Sheet2!E$10+I1611*Sheet2!E$11+F1611*Sheet2!E$12+CEILING(((Sheet1!N1611-MIN(N:N))/(MAX(N:N)-MIN(N:N))*5),1)*Sheet2!E$13</f>
        <v>0.19934470861941261</v>
      </c>
      <c r="AA1611" s="7">
        <f>B1611*Sheet2!E$14+C1611*Sheet2!E$15+M1611*Sheet2!E$16+R1611*Sheet2!E$17</f>
        <v>0.18585104545895575</v>
      </c>
      <c r="AB1611" s="7">
        <f t="shared" si="31"/>
        <v>2.2649265283188655</v>
      </c>
    </row>
    <row r="1612" spans="1:28" ht="29" hidden="1" x14ac:dyDescent="0.35">
      <c r="A1612" s="9" t="s">
        <v>848</v>
      </c>
      <c r="B1612" s="9">
        <v>5</v>
      </c>
      <c r="C1612" s="9">
        <v>5</v>
      </c>
      <c r="D1612" s="5">
        <v>3</v>
      </c>
      <c r="E1612" s="5">
        <v>43542</v>
      </c>
      <c r="F1612" s="5">
        <v>3</v>
      </c>
      <c r="G1612" s="9" t="s">
        <v>3456</v>
      </c>
      <c r="H1612" s="5">
        <v>1</v>
      </c>
      <c r="I1612" s="5">
        <v>3</v>
      </c>
      <c r="J1612" s="5">
        <v>5</v>
      </c>
      <c r="K1612" s="5">
        <v>197.56139999999999</v>
      </c>
      <c r="L1612" s="5">
        <v>4.55</v>
      </c>
      <c r="M1612" s="5">
        <v>3</v>
      </c>
      <c r="N1612" s="5">
        <v>0</v>
      </c>
      <c r="O1612" s="13">
        <v>43543</v>
      </c>
      <c r="P1612" s="5" t="s">
        <v>460</v>
      </c>
      <c r="Q1612" s="5" t="s">
        <v>551</v>
      </c>
      <c r="R1612" s="5">
        <v>5</v>
      </c>
      <c r="S1612" s="10">
        <v>3.4720130635943001</v>
      </c>
      <c r="T1612" s="10">
        <v>8.19</v>
      </c>
      <c r="U1612" s="10">
        <v>1</v>
      </c>
      <c r="V1612" s="10">
        <v>2.358862092391306</v>
      </c>
      <c r="W1612" s="7">
        <f>Sheet1!J1612*Sheet2!E$2+CEILING(((Sheet1!K1612-MIN(K:K))/(MAX(K:K)-MIN(K:K))*5),1)*Sheet2!E$3+CEILING(((Sheet1!L1612-MIN(L:L))/(MAX(L:L)-MIN(L:L))*5),1)*Sheet2!E$4+Sheet1!D1612*Sheet2!E$5</f>
        <v>1.6070807521501036</v>
      </c>
      <c r="X1612" s="7">
        <f>CEILING(((Sheet1!S1612-MIN(S:S))/(MAX(S:S)-MIN(S:S))*5),1)*Sheet2!E$6+CEILING(((Sheet1!T1612-MIN(T:T))/(MAX(T:T)-MIN(T:T))*5),1)*Sheet2!E$7+CEILING(((Sheet1!V1612-MIN(V:V))/(MAX(V:V)-MIN(V:V))*5),1)*Sheet2!E$8</f>
        <v>0.25202436024272301</v>
      </c>
      <c r="Y1612" s="7">
        <f>CEILING(((Sheet1!U1612-MIN(U:U))/(MAX(U:U)-MIN(U:U))*5),1)*Sheet2!E$9</f>
        <v>0.16507402473582466</v>
      </c>
      <c r="Z1612" s="7">
        <f>CEILING(((Sheet1!H1612-MIN(H:H))/(MAX(H:H)-MIN(H:H))*5),1)*Sheet2!E$10+I1612*Sheet2!E$11+F1612*Sheet2!E$12+CEILING(((Sheet1!N1612-MIN(N:N))/(MAX(N:N)-MIN(N:N))*5),1)*Sheet2!E$13</f>
        <v>0.18178453874399639</v>
      </c>
      <c r="AA1612" s="7">
        <f>B1612*Sheet2!E$14+C1612*Sheet2!E$15+M1612*Sheet2!E$16+R1612*Sheet2!E$17</f>
        <v>0.19807997460123841</v>
      </c>
      <c r="AB1612" s="7">
        <f t="shared" si="31"/>
        <v>2.404043650473886</v>
      </c>
    </row>
    <row r="1613" spans="1:28" ht="29" hidden="1" x14ac:dyDescent="0.35">
      <c r="A1613" s="9" t="s">
        <v>848</v>
      </c>
      <c r="B1613" s="9">
        <v>5</v>
      </c>
      <c r="C1613" s="9">
        <v>5</v>
      </c>
      <c r="D1613" s="5">
        <v>3</v>
      </c>
      <c r="E1613" s="5">
        <v>43542</v>
      </c>
      <c r="F1613" s="5">
        <v>3</v>
      </c>
      <c r="G1613" s="9" t="s">
        <v>3456</v>
      </c>
      <c r="H1613" s="5">
        <v>1</v>
      </c>
      <c r="I1613" s="5">
        <v>3</v>
      </c>
      <c r="J1613" s="5">
        <v>5</v>
      </c>
      <c r="K1613" s="5">
        <v>189.0778</v>
      </c>
      <c r="L1613" s="5">
        <v>4.55</v>
      </c>
      <c r="M1613" s="5">
        <v>3</v>
      </c>
      <c r="N1613" s="5">
        <v>0</v>
      </c>
      <c r="O1613" s="13">
        <v>43543</v>
      </c>
      <c r="P1613" s="5" t="s">
        <v>460</v>
      </c>
      <c r="Q1613" s="5" t="s">
        <v>551</v>
      </c>
      <c r="R1613" s="5">
        <v>5</v>
      </c>
      <c r="S1613" s="10">
        <v>3.91182073845596</v>
      </c>
      <c r="T1613" s="10">
        <v>9.5975000000000001</v>
      </c>
      <c r="U1613" s="10">
        <v>1</v>
      </c>
      <c r="V1613" s="10">
        <v>2.4534610969387729</v>
      </c>
      <c r="W1613" s="7">
        <f>Sheet1!J1613*Sheet2!E$2+CEILING(((Sheet1!K1613-MIN(K:K))/(MAX(K:K)-MIN(K:K))*5),1)*Sheet2!E$3+CEILING(((Sheet1!L1613-MIN(L:L))/(MAX(L:L)-MIN(L:L))*5),1)*Sheet2!E$4+Sheet1!D1613*Sheet2!E$5</f>
        <v>1.6070807521501036</v>
      </c>
      <c r="X1613" s="7">
        <f>CEILING(((Sheet1!S1613-MIN(S:S))/(MAX(S:S)-MIN(S:S))*5),1)*Sheet2!E$6+CEILING(((Sheet1!T1613-MIN(T:T))/(MAX(T:T)-MIN(T:T))*5),1)*Sheet2!E$7+CEILING(((Sheet1!V1613-MIN(V:V))/(MAX(V:V)-MIN(V:V))*5),1)*Sheet2!E$8</f>
        <v>0.25202436024272301</v>
      </c>
      <c r="Y1613" s="7">
        <f>CEILING(((Sheet1!U1613-MIN(U:U))/(MAX(U:U)-MIN(U:U))*5),1)*Sheet2!E$9</f>
        <v>0.16507402473582466</v>
      </c>
      <c r="Z1613" s="7">
        <f>CEILING(((Sheet1!H1613-MIN(H:H))/(MAX(H:H)-MIN(H:H))*5),1)*Sheet2!E$10+I1613*Sheet2!E$11+F1613*Sheet2!E$12+CEILING(((Sheet1!N1613-MIN(N:N))/(MAX(N:N)-MIN(N:N))*5),1)*Sheet2!E$13</f>
        <v>0.18178453874399639</v>
      </c>
      <c r="AA1613" s="7">
        <f>B1613*Sheet2!E$14+C1613*Sheet2!E$15+M1613*Sheet2!E$16+R1613*Sheet2!E$17</f>
        <v>0.19807997460123841</v>
      </c>
      <c r="AB1613" s="7">
        <f t="shared" si="31"/>
        <v>2.404043650473886</v>
      </c>
    </row>
    <row r="1614" spans="1:28" ht="29" hidden="1" x14ac:dyDescent="0.35">
      <c r="A1614" s="9" t="s">
        <v>849</v>
      </c>
      <c r="B1614" s="9">
        <v>5</v>
      </c>
      <c r="C1614" s="9">
        <v>5</v>
      </c>
      <c r="D1614" s="5">
        <v>3</v>
      </c>
      <c r="E1614" s="5">
        <v>43542</v>
      </c>
      <c r="F1614" s="5">
        <v>3</v>
      </c>
      <c r="G1614" s="9" t="s">
        <v>3456</v>
      </c>
      <c r="H1614" s="5">
        <v>1</v>
      </c>
      <c r="I1614" s="5">
        <v>3</v>
      </c>
      <c r="J1614" s="5">
        <v>5</v>
      </c>
      <c r="K1614" s="5">
        <v>189.0778</v>
      </c>
      <c r="L1614" s="5">
        <v>4.55</v>
      </c>
      <c r="M1614" s="5">
        <v>3</v>
      </c>
      <c r="N1614" s="5">
        <v>0</v>
      </c>
      <c r="O1614" s="13">
        <v>43543</v>
      </c>
      <c r="P1614" s="5" t="s">
        <v>460</v>
      </c>
      <c r="Q1614" s="5" t="s">
        <v>551</v>
      </c>
      <c r="R1614" s="5">
        <v>5</v>
      </c>
      <c r="S1614" s="10">
        <v>4.7145060328404202</v>
      </c>
      <c r="T1614" s="10">
        <v>11.488</v>
      </c>
      <c r="U1614" s="10">
        <v>1</v>
      </c>
      <c r="V1614" s="10">
        <v>2.4367346059113322</v>
      </c>
      <c r="W1614" s="7">
        <f>Sheet1!J1614*Sheet2!E$2+CEILING(((Sheet1!K1614-MIN(K:K))/(MAX(K:K)-MIN(K:K))*5),1)*Sheet2!E$3+CEILING(((Sheet1!L1614-MIN(L:L))/(MAX(L:L)-MIN(L:L))*5),1)*Sheet2!E$4+Sheet1!D1614*Sheet2!E$5</f>
        <v>1.6070807521501036</v>
      </c>
      <c r="X1614" s="7">
        <f>CEILING(((Sheet1!S1614-MIN(S:S))/(MAX(S:S)-MIN(S:S))*5),1)*Sheet2!E$6+CEILING(((Sheet1!T1614-MIN(T:T))/(MAX(T:T)-MIN(T:T))*5),1)*Sheet2!E$7+CEILING(((Sheet1!V1614-MIN(V:V))/(MAX(V:V)-MIN(V:V))*5),1)*Sheet2!E$8</f>
        <v>0.25202436024272301</v>
      </c>
      <c r="Y1614" s="7">
        <f>CEILING(((Sheet1!U1614-MIN(U:U))/(MAX(U:U)-MIN(U:U))*5),1)*Sheet2!E$9</f>
        <v>0.16507402473582466</v>
      </c>
      <c r="Z1614" s="7">
        <f>CEILING(((Sheet1!H1614-MIN(H:H))/(MAX(H:H)-MIN(H:H))*5),1)*Sheet2!E$10+I1614*Sheet2!E$11+F1614*Sheet2!E$12+CEILING(((Sheet1!N1614-MIN(N:N))/(MAX(N:N)-MIN(N:N))*5),1)*Sheet2!E$13</f>
        <v>0.18178453874399639</v>
      </c>
      <c r="AA1614" s="7">
        <f>B1614*Sheet2!E$14+C1614*Sheet2!E$15+M1614*Sheet2!E$16+R1614*Sheet2!E$17</f>
        <v>0.19807997460123841</v>
      </c>
      <c r="AB1614" s="7">
        <f t="shared" si="31"/>
        <v>2.404043650473886</v>
      </c>
    </row>
    <row r="1615" spans="1:28" ht="29" hidden="1" x14ac:dyDescent="0.35">
      <c r="A1615" s="9" t="s">
        <v>850</v>
      </c>
      <c r="B1615" s="9">
        <v>5</v>
      </c>
      <c r="C1615" s="9">
        <v>5</v>
      </c>
      <c r="D1615" s="5">
        <v>3</v>
      </c>
      <c r="E1615" s="5">
        <v>43542</v>
      </c>
      <c r="F1615" s="5">
        <v>3</v>
      </c>
      <c r="G1615" s="9" t="s">
        <v>3456</v>
      </c>
      <c r="H1615" s="5">
        <v>1</v>
      </c>
      <c r="I1615" s="5">
        <v>3</v>
      </c>
      <c r="J1615" s="5">
        <v>5</v>
      </c>
      <c r="K1615" s="5">
        <v>189.0778</v>
      </c>
      <c r="L1615" s="5">
        <v>4.55</v>
      </c>
      <c r="M1615" s="5">
        <v>3</v>
      </c>
      <c r="N1615" s="5">
        <v>0</v>
      </c>
      <c r="O1615" s="13">
        <v>43543</v>
      </c>
      <c r="P1615" s="5" t="s">
        <v>460</v>
      </c>
      <c r="Q1615" s="5" t="s">
        <v>551</v>
      </c>
      <c r="R1615" s="5">
        <v>5</v>
      </c>
      <c r="S1615" s="10">
        <v>3.68320783815658</v>
      </c>
      <c r="T1615" s="10">
        <v>8.9749999999999996</v>
      </c>
      <c r="U1615" s="10">
        <v>1</v>
      </c>
      <c r="V1615" s="10">
        <v>2.4367346059113308</v>
      </c>
      <c r="W1615" s="7">
        <f>Sheet1!J1615*Sheet2!E$2+CEILING(((Sheet1!K1615-MIN(K:K))/(MAX(K:K)-MIN(K:K))*5),1)*Sheet2!E$3+CEILING(((Sheet1!L1615-MIN(L:L))/(MAX(L:L)-MIN(L:L))*5),1)*Sheet2!E$4+Sheet1!D1615*Sheet2!E$5</f>
        <v>1.6070807521501036</v>
      </c>
      <c r="X1615" s="7">
        <f>CEILING(((Sheet1!S1615-MIN(S:S))/(MAX(S:S)-MIN(S:S))*5),1)*Sheet2!E$6+CEILING(((Sheet1!T1615-MIN(T:T))/(MAX(T:T)-MIN(T:T))*5),1)*Sheet2!E$7+CEILING(((Sheet1!V1615-MIN(V:V))/(MAX(V:V)-MIN(V:V))*5),1)*Sheet2!E$8</f>
        <v>0.25202436024272301</v>
      </c>
      <c r="Y1615" s="7">
        <f>CEILING(((Sheet1!U1615-MIN(U:U))/(MAX(U:U)-MIN(U:U))*5),1)*Sheet2!E$9</f>
        <v>0.16507402473582466</v>
      </c>
      <c r="Z1615" s="7">
        <f>CEILING(((Sheet1!H1615-MIN(H:H))/(MAX(H:H)-MIN(H:H))*5),1)*Sheet2!E$10+I1615*Sheet2!E$11+F1615*Sheet2!E$12+CEILING(((Sheet1!N1615-MIN(N:N))/(MAX(N:N)-MIN(N:N))*5),1)*Sheet2!E$13</f>
        <v>0.18178453874399639</v>
      </c>
      <c r="AA1615" s="7">
        <f>B1615*Sheet2!E$14+C1615*Sheet2!E$15+M1615*Sheet2!E$16+R1615*Sheet2!E$17</f>
        <v>0.19807997460123841</v>
      </c>
      <c r="AB1615" s="7">
        <f t="shared" si="31"/>
        <v>2.404043650473886</v>
      </c>
    </row>
    <row r="1616" spans="1:28" ht="29" hidden="1" x14ac:dyDescent="0.35">
      <c r="A1616" s="9" t="s">
        <v>851</v>
      </c>
      <c r="B1616" s="9">
        <v>4</v>
      </c>
      <c r="C1616" s="9">
        <v>3</v>
      </c>
      <c r="D1616" s="5">
        <v>3</v>
      </c>
      <c r="E1616" s="5">
        <v>43542</v>
      </c>
      <c r="F1616" s="5">
        <v>4</v>
      </c>
      <c r="G1616" s="9" t="s">
        <v>3456</v>
      </c>
      <c r="H1616" s="5">
        <v>1</v>
      </c>
      <c r="I1616" s="5">
        <v>5</v>
      </c>
      <c r="J1616" s="5">
        <v>3</v>
      </c>
      <c r="K1616" s="5">
        <v>139.44881889763781</v>
      </c>
      <c r="L1616" s="5">
        <v>4.55</v>
      </c>
      <c r="M1616" s="5">
        <v>5</v>
      </c>
      <c r="N1616" s="5">
        <v>1</v>
      </c>
      <c r="O1616" s="13">
        <v>43547</v>
      </c>
      <c r="P1616" s="5" t="s">
        <v>132</v>
      </c>
      <c r="Q1616" s="5" t="s">
        <v>133</v>
      </c>
      <c r="R1616" s="5">
        <v>4</v>
      </c>
      <c r="S1616" s="10">
        <v>156.92674041612301</v>
      </c>
      <c r="T1616" s="10">
        <v>555</v>
      </c>
      <c r="U1616" s="10">
        <v>5</v>
      </c>
      <c r="V1616" s="10">
        <v>3.536682139247302</v>
      </c>
      <c r="W1616" s="7">
        <f>Sheet1!J1616*Sheet2!E$2+CEILING(((Sheet1!K1616-MIN(K:K))/(MAX(K:K)-MIN(K:K))*5),1)*Sheet2!E$3+CEILING(((Sheet1!L1616-MIN(L:L))/(MAX(L:L)-MIN(L:L))*5),1)*Sheet2!E$4+Sheet1!D1616*Sheet2!E$5</f>
        <v>1.0920314477565269</v>
      </c>
      <c r="X1616" s="7">
        <f>CEILING(((Sheet1!S1616-MIN(S:S))/(MAX(S:S)-MIN(S:S))*5),1)*Sheet2!E$6+CEILING(((Sheet1!T1616-MIN(T:T))/(MAX(T:T)-MIN(T:T))*5),1)*Sheet2!E$7+CEILING(((Sheet1!V1616-MIN(V:V))/(MAX(V:V)-MIN(V:V))*5),1)*Sheet2!E$8</f>
        <v>0.42761231045783343</v>
      </c>
      <c r="Y1616" s="7">
        <f>CEILING(((Sheet1!U1616-MIN(U:U))/(MAX(U:U)-MIN(U:U))*5),1)*Sheet2!E$9</f>
        <v>0.16507402473582466</v>
      </c>
      <c r="Z1616" s="7">
        <f>CEILING(((Sheet1!H1616-MIN(H:H))/(MAX(H:H)-MIN(H:H))*5),1)*Sheet2!E$10+I1616*Sheet2!E$11+F1616*Sheet2!E$12+CEILING(((Sheet1!N1616-MIN(N:N))/(MAX(N:N)-MIN(N:N))*5),1)*Sheet2!E$13</f>
        <v>0.43011082064112627</v>
      </c>
      <c r="AA1616" s="7">
        <f>B1616*Sheet2!E$14+C1616*Sheet2!E$15+M1616*Sheet2!E$16+R1616*Sheet2!E$17</f>
        <v>0.1627947831615022</v>
      </c>
      <c r="AB1616" s="7">
        <f t="shared" si="31"/>
        <v>2.2776233867528135</v>
      </c>
    </row>
    <row r="1617" spans="1:28" ht="29" hidden="1" x14ac:dyDescent="0.35">
      <c r="A1617" s="9" t="s">
        <v>852</v>
      </c>
      <c r="B1617" s="9">
        <v>5</v>
      </c>
      <c r="C1617" s="9">
        <v>5</v>
      </c>
      <c r="D1617" s="5">
        <v>3</v>
      </c>
      <c r="E1617" s="5">
        <v>43542</v>
      </c>
      <c r="F1617" s="5">
        <v>3</v>
      </c>
      <c r="G1617" s="9" t="s">
        <v>3456</v>
      </c>
      <c r="H1617" s="5">
        <v>1</v>
      </c>
      <c r="I1617" s="5">
        <v>3</v>
      </c>
      <c r="J1617" s="5">
        <v>5</v>
      </c>
      <c r="K1617" s="5">
        <v>197.56139999999999</v>
      </c>
      <c r="L1617" s="5">
        <v>4.55</v>
      </c>
      <c r="M1617" s="5">
        <v>3</v>
      </c>
      <c r="N1617" s="5">
        <v>0</v>
      </c>
      <c r="O1617" s="13">
        <v>43544</v>
      </c>
      <c r="P1617" s="5" t="s">
        <v>460</v>
      </c>
      <c r="Q1617" s="5" t="s">
        <v>551</v>
      </c>
      <c r="R1617" s="5">
        <v>5</v>
      </c>
      <c r="S1617" s="10">
        <v>2.93785720765672</v>
      </c>
      <c r="T1617" s="10">
        <v>6.93</v>
      </c>
      <c r="U1617" s="10">
        <v>2</v>
      </c>
      <c r="V1617" s="10">
        <v>2.3588620923913024</v>
      </c>
      <c r="W1617" s="7">
        <f>Sheet1!J1617*Sheet2!E$2+CEILING(((Sheet1!K1617-MIN(K:K))/(MAX(K:K)-MIN(K:K))*5),1)*Sheet2!E$3+CEILING(((Sheet1!L1617-MIN(L:L))/(MAX(L:L)-MIN(L:L))*5),1)*Sheet2!E$4+Sheet1!D1617*Sheet2!E$5</f>
        <v>1.6070807521501036</v>
      </c>
      <c r="X1617" s="7">
        <f>CEILING(((Sheet1!S1617-MIN(S:S))/(MAX(S:S)-MIN(S:S))*5),1)*Sheet2!E$6+CEILING(((Sheet1!T1617-MIN(T:T))/(MAX(T:T)-MIN(T:T))*5),1)*Sheet2!E$7+CEILING(((Sheet1!V1617-MIN(V:V))/(MAX(V:V)-MIN(V:V))*5),1)*Sheet2!E$8</f>
        <v>0.25202436024272301</v>
      </c>
      <c r="Y1617" s="7">
        <f>CEILING(((Sheet1!U1617-MIN(U:U))/(MAX(U:U)-MIN(U:U))*5),1)*Sheet2!E$9</f>
        <v>0.16507402473582466</v>
      </c>
      <c r="Z1617" s="7">
        <f>CEILING(((Sheet1!H1617-MIN(H:H))/(MAX(H:H)-MIN(H:H))*5),1)*Sheet2!E$10+I1617*Sheet2!E$11+F1617*Sheet2!E$12+CEILING(((Sheet1!N1617-MIN(N:N))/(MAX(N:N)-MIN(N:N))*5),1)*Sheet2!E$13</f>
        <v>0.18178453874399639</v>
      </c>
      <c r="AA1617" s="7">
        <f>B1617*Sheet2!E$14+C1617*Sheet2!E$15+M1617*Sheet2!E$16+R1617*Sheet2!E$17</f>
        <v>0.19807997460123841</v>
      </c>
      <c r="AB1617" s="7">
        <f t="shared" si="31"/>
        <v>2.404043650473886</v>
      </c>
    </row>
    <row r="1618" spans="1:28" ht="29" hidden="1" x14ac:dyDescent="0.35">
      <c r="A1618" s="9" t="s">
        <v>852</v>
      </c>
      <c r="B1618" s="9">
        <v>5</v>
      </c>
      <c r="C1618" s="9">
        <v>5</v>
      </c>
      <c r="D1618" s="5">
        <v>3</v>
      </c>
      <c r="E1618" s="5">
        <v>43542</v>
      </c>
      <c r="F1618" s="5">
        <v>3</v>
      </c>
      <c r="G1618" s="9" t="s">
        <v>3456</v>
      </c>
      <c r="H1618" s="5">
        <v>1</v>
      </c>
      <c r="I1618" s="5">
        <v>3</v>
      </c>
      <c r="J1618" s="5">
        <v>5</v>
      </c>
      <c r="K1618" s="5">
        <v>189.0778</v>
      </c>
      <c r="L1618" s="5">
        <v>4.55</v>
      </c>
      <c r="M1618" s="5">
        <v>3</v>
      </c>
      <c r="N1618" s="5">
        <v>0</v>
      </c>
      <c r="O1618" s="13">
        <v>43544</v>
      </c>
      <c r="P1618" s="5" t="s">
        <v>460</v>
      </c>
      <c r="Q1618" s="5" t="s">
        <v>551</v>
      </c>
      <c r="R1618" s="5">
        <v>5</v>
      </c>
      <c r="S1618" s="10">
        <v>4.40968883244126</v>
      </c>
      <c r="T1618" s="10">
        <v>10.819000000000001</v>
      </c>
      <c r="U1618" s="10">
        <v>2</v>
      </c>
      <c r="V1618" s="10">
        <v>2.4534610969387751</v>
      </c>
      <c r="W1618" s="7">
        <f>Sheet1!J1618*Sheet2!E$2+CEILING(((Sheet1!K1618-MIN(K:K))/(MAX(K:K)-MIN(K:K))*5),1)*Sheet2!E$3+CEILING(((Sheet1!L1618-MIN(L:L))/(MAX(L:L)-MIN(L:L))*5),1)*Sheet2!E$4+Sheet1!D1618*Sheet2!E$5</f>
        <v>1.6070807521501036</v>
      </c>
      <c r="X1618" s="7">
        <f>CEILING(((Sheet1!S1618-MIN(S:S))/(MAX(S:S)-MIN(S:S))*5),1)*Sheet2!E$6+CEILING(((Sheet1!T1618-MIN(T:T))/(MAX(T:T)-MIN(T:T))*5),1)*Sheet2!E$7+CEILING(((Sheet1!V1618-MIN(V:V))/(MAX(V:V)-MIN(V:V))*5),1)*Sheet2!E$8</f>
        <v>0.25202436024272301</v>
      </c>
      <c r="Y1618" s="7">
        <f>CEILING(((Sheet1!U1618-MIN(U:U))/(MAX(U:U)-MIN(U:U))*5),1)*Sheet2!E$9</f>
        <v>0.16507402473582466</v>
      </c>
      <c r="Z1618" s="7">
        <f>CEILING(((Sheet1!H1618-MIN(H:H))/(MAX(H:H)-MIN(H:H))*5),1)*Sheet2!E$10+I1618*Sheet2!E$11+F1618*Sheet2!E$12+CEILING(((Sheet1!N1618-MIN(N:N))/(MAX(N:N)-MIN(N:N))*5),1)*Sheet2!E$13</f>
        <v>0.18178453874399639</v>
      </c>
      <c r="AA1618" s="7">
        <f>B1618*Sheet2!E$14+C1618*Sheet2!E$15+M1618*Sheet2!E$16+R1618*Sheet2!E$17</f>
        <v>0.19807997460123841</v>
      </c>
      <c r="AB1618" s="7">
        <f t="shared" si="31"/>
        <v>2.404043650473886</v>
      </c>
    </row>
    <row r="1619" spans="1:28" ht="29" hidden="1" x14ac:dyDescent="0.35">
      <c r="A1619" s="9" t="s">
        <v>853</v>
      </c>
      <c r="B1619" s="9">
        <v>5</v>
      </c>
      <c r="C1619" s="9">
        <v>5</v>
      </c>
      <c r="D1619" s="5">
        <v>3</v>
      </c>
      <c r="E1619" s="5">
        <v>43543</v>
      </c>
      <c r="F1619" s="5">
        <v>4</v>
      </c>
      <c r="G1619" s="9" t="s">
        <v>3456</v>
      </c>
      <c r="H1619" s="5">
        <v>1</v>
      </c>
      <c r="I1619" s="5">
        <v>4</v>
      </c>
      <c r="J1619" s="5">
        <v>3</v>
      </c>
      <c r="K1619" s="5">
        <v>149.31102362204723</v>
      </c>
      <c r="L1619" s="5">
        <v>4.55</v>
      </c>
      <c r="M1619" s="5">
        <v>3</v>
      </c>
      <c r="N1619" s="5">
        <v>1</v>
      </c>
      <c r="O1619" s="13">
        <v>43543</v>
      </c>
      <c r="P1619" s="5" t="s">
        <v>247</v>
      </c>
      <c r="Q1619" s="5" t="s">
        <v>248</v>
      </c>
      <c r="R1619" s="5">
        <v>3</v>
      </c>
      <c r="S1619" s="10">
        <v>7.7619678055286396</v>
      </c>
      <c r="T1619" s="10">
        <v>15.4</v>
      </c>
      <c r="U1619" s="10">
        <v>0</v>
      </c>
      <c r="V1619" s="10">
        <v>1.9840329650724648</v>
      </c>
      <c r="W1619" s="7">
        <f>Sheet1!J1619*Sheet2!E$2+CEILING(((Sheet1!K1619-MIN(K:K))/(MAX(K:K)-MIN(K:K))*5),1)*Sheet2!E$3+CEILING(((Sheet1!L1619-MIN(L:L))/(MAX(L:L)-MIN(L:L))*5),1)*Sheet2!E$4+Sheet1!D1619*Sheet2!E$5</f>
        <v>1.0920314477565269</v>
      </c>
      <c r="X1619" s="7">
        <f>CEILING(((Sheet1!S1619-MIN(S:S))/(MAX(S:S)-MIN(S:S))*5),1)*Sheet2!E$6+CEILING(((Sheet1!T1619-MIN(T:T))/(MAX(T:T)-MIN(T:T))*5),1)*Sheet2!E$7+CEILING(((Sheet1!V1619-MIN(V:V))/(MAX(V:V)-MIN(V:V))*5),1)*Sheet2!E$8</f>
        <v>0.25202436024272301</v>
      </c>
      <c r="Y1619" s="7">
        <f>CEILING(((Sheet1!U1619-MIN(U:U))/(MAX(U:U)-MIN(U:U))*5),1)*Sheet2!E$9</f>
        <v>0</v>
      </c>
      <c r="Z1619" s="7">
        <f>CEILING(((Sheet1!H1619-MIN(H:H))/(MAX(H:H)-MIN(H:H))*5),1)*Sheet2!E$10+I1619*Sheet2!E$11+F1619*Sheet2!E$12+CEILING(((Sheet1!N1619-MIN(N:N))/(MAX(N:N)-MIN(N:N))*5),1)*Sheet2!E$13</f>
        <v>0.41848166131091452</v>
      </c>
      <c r="AA1619" s="7">
        <f>B1619*Sheet2!E$14+C1619*Sheet2!E$15+M1619*Sheet2!E$16+R1619*Sheet2!E$17</f>
        <v>0.19246266560040032</v>
      </c>
      <c r="AB1619" s="7">
        <f t="shared" si="31"/>
        <v>1.9550001349105648</v>
      </c>
    </row>
    <row r="1620" spans="1:28" ht="29" hidden="1" x14ac:dyDescent="0.35">
      <c r="A1620" s="9" t="s">
        <v>854</v>
      </c>
      <c r="B1620" s="9">
        <v>5</v>
      </c>
      <c r="C1620" s="9">
        <v>4</v>
      </c>
      <c r="D1620" s="5">
        <v>3</v>
      </c>
      <c r="E1620" s="5">
        <v>43543</v>
      </c>
      <c r="F1620" s="5">
        <v>4</v>
      </c>
      <c r="G1620" s="9" t="s">
        <v>3456</v>
      </c>
      <c r="H1620" s="5">
        <v>1</v>
      </c>
      <c r="I1620" s="5">
        <v>3</v>
      </c>
      <c r="J1620" s="5">
        <v>3</v>
      </c>
      <c r="K1620" s="5">
        <v>139.44881889763781</v>
      </c>
      <c r="L1620" s="5">
        <v>4.55</v>
      </c>
      <c r="M1620" s="5">
        <v>3</v>
      </c>
      <c r="N1620" s="5">
        <v>1</v>
      </c>
      <c r="O1620" s="13">
        <v>43544</v>
      </c>
      <c r="P1620" s="5" t="s">
        <v>60</v>
      </c>
      <c r="Q1620" s="5" t="s">
        <v>61</v>
      </c>
      <c r="R1620" s="5">
        <v>3</v>
      </c>
      <c r="S1620" s="10">
        <v>57.101084899801997</v>
      </c>
      <c r="T1620" s="10">
        <v>129.22649999999999</v>
      </c>
      <c r="U1620" s="10">
        <v>1</v>
      </c>
      <c r="V1620" s="10">
        <v>2.2631181216041676</v>
      </c>
      <c r="W1620" s="7">
        <f>Sheet1!J1620*Sheet2!E$2+CEILING(((Sheet1!K1620-MIN(K:K))/(MAX(K:K)-MIN(K:K))*5),1)*Sheet2!E$3+CEILING(((Sheet1!L1620-MIN(L:L))/(MAX(L:L)-MIN(L:L))*5),1)*Sheet2!E$4+Sheet1!D1620*Sheet2!E$5</f>
        <v>1.0920314477565269</v>
      </c>
      <c r="X1620" s="7">
        <f>CEILING(((Sheet1!S1620-MIN(S:S))/(MAX(S:S)-MIN(S:S))*5),1)*Sheet2!E$6+CEILING(((Sheet1!T1620-MIN(T:T))/(MAX(T:T)-MIN(T:T))*5),1)*Sheet2!E$7+CEILING(((Sheet1!V1620-MIN(V:V))/(MAX(V:V)-MIN(V:V))*5),1)*Sheet2!E$8</f>
        <v>0.25202436024272301</v>
      </c>
      <c r="Y1620" s="7">
        <f>CEILING(((Sheet1!U1620-MIN(U:U))/(MAX(U:U)-MIN(U:U))*5),1)*Sheet2!E$9</f>
        <v>0.16507402473582466</v>
      </c>
      <c r="Z1620" s="7">
        <f>CEILING(((Sheet1!H1620-MIN(H:H))/(MAX(H:H)-MIN(H:H))*5),1)*Sheet2!E$10+I1620*Sheet2!E$11+F1620*Sheet2!E$12+CEILING(((Sheet1!N1620-MIN(N:N))/(MAX(N:N)-MIN(N:N))*5),1)*Sheet2!E$13</f>
        <v>0.40685250198070277</v>
      </c>
      <c r="AA1620" s="7">
        <f>B1620*Sheet2!E$14+C1620*Sheet2!E$15+M1620*Sheet2!E$16+R1620*Sheet2!E$17</f>
        <v>0.18023373645811766</v>
      </c>
      <c r="AB1620" s="7">
        <f t="shared" si="31"/>
        <v>2.0962160711738949</v>
      </c>
    </row>
    <row r="1621" spans="1:28" ht="29" hidden="1" x14ac:dyDescent="0.35">
      <c r="A1621" s="9" t="s">
        <v>855</v>
      </c>
      <c r="B1621" s="9">
        <v>5</v>
      </c>
      <c r="C1621" s="9">
        <v>5</v>
      </c>
      <c r="D1621" s="5">
        <v>3</v>
      </c>
      <c r="E1621" s="5">
        <v>43543</v>
      </c>
      <c r="F1621" s="5">
        <v>4</v>
      </c>
      <c r="G1621" s="9" t="s">
        <v>3456</v>
      </c>
      <c r="H1621" s="5">
        <v>1</v>
      </c>
      <c r="I1621" s="5">
        <v>4</v>
      </c>
      <c r="J1621" s="5">
        <v>3</v>
      </c>
      <c r="K1621" s="5">
        <v>169.03543307086622</v>
      </c>
      <c r="L1621" s="5">
        <v>4.55</v>
      </c>
      <c r="M1621" s="5">
        <v>3</v>
      </c>
      <c r="N1621" s="5">
        <v>1</v>
      </c>
      <c r="O1621" s="13">
        <v>43544</v>
      </c>
      <c r="P1621" s="5" t="s">
        <v>247</v>
      </c>
      <c r="Q1621" s="5" t="s">
        <v>248</v>
      </c>
      <c r="R1621" s="5">
        <v>3</v>
      </c>
      <c r="S1621" s="10">
        <v>22.324094362422599</v>
      </c>
      <c r="T1621" s="10">
        <v>44.295000000000002</v>
      </c>
      <c r="U1621" s="10">
        <v>1</v>
      </c>
      <c r="V1621" s="10">
        <v>1.9841790345842782</v>
      </c>
      <c r="W1621" s="7">
        <f>Sheet1!J1621*Sheet2!E$2+CEILING(((Sheet1!K1621-MIN(K:K))/(MAX(K:K)-MIN(K:K))*5),1)*Sheet2!E$3+CEILING(((Sheet1!L1621-MIN(L:L))/(MAX(L:L)-MIN(L:L))*5),1)*Sheet2!E$4+Sheet1!D1621*Sheet2!E$5</f>
        <v>1.1605404200130596</v>
      </c>
      <c r="X1621" s="7">
        <f>CEILING(((Sheet1!S1621-MIN(S:S))/(MAX(S:S)-MIN(S:S))*5),1)*Sheet2!E$6+CEILING(((Sheet1!T1621-MIN(T:T))/(MAX(T:T)-MIN(T:T))*5),1)*Sheet2!E$7+CEILING(((Sheet1!V1621-MIN(V:V))/(MAX(V:V)-MIN(V:V))*5),1)*Sheet2!E$8</f>
        <v>0.25202436024272301</v>
      </c>
      <c r="Y1621" s="7">
        <f>CEILING(((Sheet1!U1621-MIN(U:U))/(MAX(U:U)-MIN(U:U))*5),1)*Sheet2!E$9</f>
        <v>0.16507402473582466</v>
      </c>
      <c r="Z1621" s="7">
        <f>CEILING(((Sheet1!H1621-MIN(H:H))/(MAX(H:H)-MIN(H:H))*5),1)*Sheet2!E$10+I1621*Sheet2!E$11+F1621*Sheet2!E$12+CEILING(((Sheet1!N1621-MIN(N:N))/(MAX(N:N)-MIN(N:N))*5),1)*Sheet2!E$13</f>
        <v>0.41848166131091452</v>
      </c>
      <c r="AA1621" s="7">
        <f>B1621*Sheet2!E$14+C1621*Sheet2!E$15+M1621*Sheet2!E$16+R1621*Sheet2!E$17</f>
        <v>0.19246266560040032</v>
      </c>
      <c r="AB1621" s="7">
        <f t="shared" si="31"/>
        <v>2.1885831319029223</v>
      </c>
    </row>
    <row r="1622" spans="1:28" ht="29" hidden="1" x14ac:dyDescent="0.35">
      <c r="A1622" s="9" t="s">
        <v>855</v>
      </c>
      <c r="B1622" s="9">
        <v>5</v>
      </c>
      <c r="C1622" s="9">
        <v>5</v>
      </c>
      <c r="D1622" s="5">
        <v>3</v>
      </c>
      <c r="E1622" s="5">
        <v>43543</v>
      </c>
      <c r="F1622" s="5">
        <v>4</v>
      </c>
      <c r="G1622" s="9" t="s">
        <v>3456</v>
      </c>
      <c r="H1622" s="5">
        <v>1</v>
      </c>
      <c r="I1622" s="5">
        <v>4</v>
      </c>
      <c r="J1622" s="5">
        <v>3</v>
      </c>
      <c r="K1622" s="5">
        <v>142.736220472441</v>
      </c>
      <c r="L1622" s="5">
        <v>4.55</v>
      </c>
      <c r="M1622" s="5">
        <v>3</v>
      </c>
      <c r="N1622" s="5">
        <v>1</v>
      </c>
      <c r="O1622" s="13">
        <v>43544</v>
      </c>
      <c r="P1622" s="5" t="s">
        <v>247</v>
      </c>
      <c r="Q1622" s="5" t="s">
        <v>248</v>
      </c>
      <c r="R1622" s="5">
        <v>3</v>
      </c>
      <c r="S1622" s="10">
        <v>172.855648260512</v>
      </c>
      <c r="T1622" s="10">
        <v>342.95729999999998</v>
      </c>
      <c r="U1622" s="10">
        <v>1</v>
      </c>
      <c r="V1622" s="10">
        <v>1.9840676509634592</v>
      </c>
      <c r="W1622" s="7">
        <f>Sheet1!J1622*Sheet2!E$2+CEILING(((Sheet1!K1622-MIN(K:K))/(MAX(K:K)-MIN(K:K))*5),1)*Sheet2!E$3+CEILING(((Sheet1!L1622-MIN(L:L))/(MAX(L:L)-MIN(L:L))*5),1)*Sheet2!E$4+Sheet1!D1622*Sheet2!E$5</f>
        <v>1.0920314477565269</v>
      </c>
      <c r="X1622" s="7">
        <f>CEILING(((Sheet1!S1622-MIN(S:S))/(MAX(S:S)-MIN(S:S))*5),1)*Sheet2!E$6+CEILING(((Sheet1!T1622-MIN(T:T))/(MAX(T:T)-MIN(T:T))*5),1)*Sheet2!E$7+CEILING(((Sheet1!V1622-MIN(V:V))/(MAX(V:V)-MIN(V:V))*5),1)*Sheet2!E$8</f>
        <v>0.25202436024272301</v>
      </c>
      <c r="Y1622" s="7">
        <f>CEILING(((Sheet1!U1622-MIN(U:U))/(MAX(U:U)-MIN(U:U))*5),1)*Sheet2!E$9</f>
        <v>0.16507402473582466</v>
      </c>
      <c r="Z1622" s="7">
        <f>CEILING(((Sheet1!H1622-MIN(H:H))/(MAX(H:H)-MIN(H:H))*5),1)*Sheet2!E$10+I1622*Sheet2!E$11+F1622*Sheet2!E$12+CEILING(((Sheet1!N1622-MIN(N:N))/(MAX(N:N)-MIN(N:N))*5),1)*Sheet2!E$13</f>
        <v>0.41848166131091452</v>
      </c>
      <c r="AA1622" s="7">
        <f>B1622*Sheet2!E$14+C1622*Sheet2!E$15+M1622*Sheet2!E$16+R1622*Sheet2!E$17</f>
        <v>0.19246266560040032</v>
      </c>
      <c r="AB1622" s="7">
        <f t="shared" si="31"/>
        <v>2.1200741596463897</v>
      </c>
    </row>
    <row r="1623" spans="1:28" ht="29" hidden="1" x14ac:dyDescent="0.35">
      <c r="A1623" s="9" t="s">
        <v>855</v>
      </c>
      <c r="B1623" s="9">
        <v>5</v>
      </c>
      <c r="C1623" s="9">
        <v>5</v>
      </c>
      <c r="D1623" s="5">
        <v>3</v>
      </c>
      <c r="E1623" s="5">
        <v>43543</v>
      </c>
      <c r="F1623" s="5">
        <v>4</v>
      </c>
      <c r="G1623" s="9" t="s">
        <v>3456</v>
      </c>
      <c r="H1623" s="5">
        <v>1</v>
      </c>
      <c r="I1623" s="5">
        <v>4</v>
      </c>
      <c r="J1623" s="5">
        <v>3</v>
      </c>
      <c r="K1623" s="5">
        <v>146.02362204724403</v>
      </c>
      <c r="L1623" s="5">
        <v>4.55</v>
      </c>
      <c r="M1623" s="5">
        <v>3</v>
      </c>
      <c r="N1623" s="5">
        <v>1</v>
      </c>
      <c r="O1623" s="13">
        <v>43544</v>
      </c>
      <c r="P1623" s="5" t="s">
        <v>247</v>
      </c>
      <c r="Q1623" s="5" t="s">
        <v>248</v>
      </c>
      <c r="R1623" s="5">
        <v>3</v>
      </c>
      <c r="S1623" s="10">
        <v>293.35513628842699</v>
      </c>
      <c r="T1623" s="10">
        <v>582.04939999999999</v>
      </c>
      <c r="U1623" s="10">
        <v>1</v>
      </c>
      <c r="V1623" s="10">
        <v>1.984111842608846</v>
      </c>
      <c r="W1623" s="7">
        <f>Sheet1!J1623*Sheet2!E$2+CEILING(((Sheet1!K1623-MIN(K:K))/(MAX(K:K)-MIN(K:K))*5),1)*Sheet2!E$3+CEILING(((Sheet1!L1623-MIN(L:L))/(MAX(L:L)-MIN(L:L))*5),1)*Sheet2!E$4+Sheet1!D1623*Sheet2!E$5</f>
        <v>1.0920314477565269</v>
      </c>
      <c r="X1623" s="7">
        <f>CEILING(((Sheet1!S1623-MIN(S:S))/(MAX(S:S)-MIN(S:S))*5),1)*Sheet2!E$6+CEILING(((Sheet1!T1623-MIN(T:T))/(MAX(T:T)-MIN(T:T))*5),1)*Sheet2!E$7+CEILING(((Sheet1!V1623-MIN(V:V))/(MAX(V:V)-MIN(V:V))*5),1)*Sheet2!E$8</f>
        <v>0.30319351136498079</v>
      </c>
      <c r="Y1623" s="7">
        <f>CEILING(((Sheet1!U1623-MIN(U:U))/(MAX(U:U)-MIN(U:U))*5),1)*Sheet2!E$9</f>
        <v>0.16507402473582466</v>
      </c>
      <c r="Z1623" s="7">
        <f>CEILING(((Sheet1!H1623-MIN(H:H))/(MAX(H:H)-MIN(H:H))*5),1)*Sheet2!E$10+I1623*Sheet2!E$11+F1623*Sheet2!E$12+CEILING(((Sheet1!N1623-MIN(N:N))/(MAX(N:N)-MIN(N:N))*5),1)*Sheet2!E$13</f>
        <v>0.41848166131091452</v>
      </c>
      <c r="AA1623" s="7">
        <f>B1623*Sheet2!E$14+C1623*Sheet2!E$15+M1623*Sheet2!E$16+R1623*Sheet2!E$17</f>
        <v>0.19246266560040032</v>
      </c>
      <c r="AB1623" s="7">
        <f t="shared" si="31"/>
        <v>2.1712433107686473</v>
      </c>
    </row>
    <row r="1624" spans="1:28" ht="29" hidden="1" x14ac:dyDescent="0.35">
      <c r="A1624" s="9" t="s">
        <v>855</v>
      </c>
      <c r="B1624" s="9">
        <v>5</v>
      </c>
      <c r="C1624" s="9">
        <v>5</v>
      </c>
      <c r="D1624" s="5">
        <v>3</v>
      </c>
      <c r="E1624" s="5">
        <v>43543</v>
      </c>
      <c r="F1624" s="5">
        <v>4</v>
      </c>
      <c r="G1624" s="9" t="s">
        <v>3456</v>
      </c>
      <c r="H1624" s="5">
        <v>1</v>
      </c>
      <c r="I1624" s="5">
        <v>4</v>
      </c>
      <c r="J1624" s="5">
        <v>3</v>
      </c>
      <c r="K1624" s="5">
        <v>149.31102362204723</v>
      </c>
      <c r="L1624" s="5">
        <v>4.55</v>
      </c>
      <c r="M1624" s="5">
        <v>3</v>
      </c>
      <c r="N1624" s="5">
        <v>1</v>
      </c>
      <c r="O1624" s="13">
        <v>43544</v>
      </c>
      <c r="P1624" s="5" t="s">
        <v>247</v>
      </c>
      <c r="Q1624" s="5" t="s">
        <v>248</v>
      </c>
      <c r="R1624" s="5">
        <v>3</v>
      </c>
      <c r="S1624" s="10">
        <v>13.085665289537999</v>
      </c>
      <c r="T1624" s="10">
        <v>25.964400000000001</v>
      </c>
      <c r="U1624" s="10">
        <v>1</v>
      </c>
      <c r="V1624" s="10">
        <v>1.9841864685900656</v>
      </c>
      <c r="W1624" s="7">
        <f>Sheet1!J1624*Sheet2!E$2+CEILING(((Sheet1!K1624-MIN(K:K))/(MAX(K:K)-MIN(K:K))*5),1)*Sheet2!E$3+CEILING(((Sheet1!L1624-MIN(L:L))/(MAX(L:L)-MIN(L:L))*5),1)*Sheet2!E$4+Sheet1!D1624*Sheet2!E$5</f>
        <v>1.0920314477565269</v>
      </c>
      <c r="X1624" s="7">
        <f>CEILING(((Sheet1!S1624-MIN(S:S))/(MAX(S:S)-MIN(S:S))*5),1)*Sheet2!E$6+CEILING(((Sheet1!T1624-MIN(T:T))/(MAX(T:T)-MIN(T:T))*5),1)*Sheet2!E$7+CEILING(((Sheet1!V1624-MIN(V:V))/(MAX(V:V)-MIN(V:V))*5),1)*Sheet2!E$8</f>
        <v>0.25202436024272301</v>
      </c>
      <c r="Y1624" s="7">
        <f>CEILING(((Sheet1!U1624-MIN(U:U))/(MAX(U:U)-MIN(U:U))*5),1)*Sheet2!E$9</f>
        <v>0.16507402473582466</v>
      </c>
      <c r="Z1624" s="7">
        <f>CEILING(((Sheet1!H1624-MIN(H:H))/(MAX(H:H)-MIN(H:H))*5),1)*Sheet2!E$10+I1624*Sheet2!E$11+F1624*Sheet2!E$12+CEILING(((Sheet1!N1624-MIN(N:N))/(MAX(N:N)-MIN(N:N))*5),1)*Sheet2!E$13</f>
        <v>0.41848166131091452</v>
      </c>
      <c r="AA1624" s="7">
        <f>B1624*Sheet2!E$14+C1624*Sheet2!E$15+M1624*Sheet2!E$16+R1624*Sheet2!E$17</f>
        <v>0.19246266560040032</v>
      </c>
      <c r="AB1624" s="7">
        <f t="shared" si="31"/>
        <v>2.1200741596463897</v>
      </c>
    </row>
    <row r="1625" spans="1:28" ht="29" hidden="1" x14ac:dyDescent="0.35">
      <c r="A1625" s="9" t="s">
        <v>855</v>
      </c>
      <c r="B1625" s="9">
        <v>5</v>
      </c>
      <c r="C1625" s="9">
        <v>5</v>
      </c>
      <c r="D1625" s="5">
        <v>3</v>
      </c>
      <c r="E1625" s="5">
        <v>43543</v>
      </c>
      <c r="F1625" s="5">
        <v>4</v>
      </c>
      <c r="G1625" s="9" t="s">
        <v>3456</v>
      </c>
      <c r="H1625" s="5">
        <v>1</v>
      </c>
      <c r="I1625" s="5">
        <v>4</v>
      </c>
      <c r="J1625" s="5">
        <v>3</v>
      </c>
      <c r="K1625" s="5">
        <v>149.31102362204723</v>
      </c>
      <c r="L1625" s="5">
        <v>4.55</v>
      </c>
      <c r="M1625" s="5">
        <v>3</v>
      </c>
      <c r="N1625" s="5">
        <v>1</v>
      </c>
      <c r="O1625" s="13">
        <v>43544</v>
      </c>
      <c r="P1625" s="5" t="s">
        <v>247</v>
      </c>
      <c r="Q1625" s="5" t="s">
        <v>248</v>
      </c>
      <c r="R1625" s="5">
        <v>3</v>
      </c>
      <c r="S1625" s="10">
        <v>94.375404209395001</v>
      </c>
      <c r="T1625" s="10">
        <v>187.25839999999999</v>
      </c>
      <c r="U1625" s="10">
        <v>1</v>
      </c>
      <c r="V1625" s="10">
        <v>1.984186468590071</v>
      </c>
      <c r="W1625" s="7">
        <f>Sheet1!J1625*Sheet2!E$2+CEILING(((Sheet1!K1625-MIN(K:K))/(MAX(K:K)-MIN(K:K))*5),1)*Sheet2!E$3+CEILING(((Sheet1!L1625-MIN(L:L))/(MAX(L:L)-MIN(L:L))*5),1)*Sheet2!E$4+Sheet1!D1625*Sheet2!E$5</f>
        <v>1.0920314477565269</v>
      </c>
      <c r="X1625" s="7">
        <f>CEILING(((Sheet1!S1625-MIN(S:S))/(MAX(S:S)-MIN(S:S))*5),1)*Sheet2!E$6+CEILING(((Sheet1!T1625-MIN(T:T))/(MAX(T:T)-MIN(T:T))*5),1)*Sheet2!E$7+CEILING(((Sheet1!V1625-MIN(V:V))/(MAX(V:V)-MIN(V:V))*5),1)*Sheet2!E$8</f>
        <v>0.25202436024272301</v>
      </c>
      <c r="Y1625" s="7">
        <f>CEILING(((Sheet1!U1625-MIN(U:U))/(MAX(U:U)-MIN(U:U))*5),1)*Sheet2!E$9</f>
        <v>0.16507402473582466</v>
      </c>
      <c r="Z1625" s="7">
        <f>CEILING(((Sheet1!H1625-MIN(H:H))/(MAX(H:H)-MIN(H:H))*5),1)*Sheet2!E$10+I1625*Sheet2!E$11+F1625*Sheet2!E$12+CEILING(((Sheet1!N1625-MIN(N:N))/(MAX(N:N)-MIN(N:N))*5),1)*Sheet2!E$13</f>
        <v>0.41848166131091452</v>
      </c>
      <c r="AA1625" s="7">
        <f>B1625*Sheet2!E$14+C1625*Sheet2!E$15+M1625*Sheet2!E$16+R1625*Sheet2!E$17</f>
        <v>0.19246266560040032</v>
      </c>
      <c r="AB1625" s="7">
        <f t="shared" si="31"/>
        <v>2.1200741596463897</v>
      </c>
    </row>
    <row r="1626" spans="1:28" ht="29" hidden="1" x14ac:dyDescent="0.35">
      <c r="A1626" s="9" t="s">
        <v>856</v>
      </c>
      <c r="B1626" s="9">
        <v>5</v>
      </c>
      <c r="C1626" s="9">
        <v>5</v>
      </c>
      <c r="D1626" s="5">
        <v>3</v>
      </c>
      <c r="E1626" s="5">
        <v>43543</v>
      </c>
      <c r="F1626" s="5">
        <v>4</v>
      </c>
      <c r="G1626" s="9" t="s">
        <v>3456</v>
      </c>
      <c r="H1626" s="5">
        <v>1</v>
      </c>
      <c r="I1626" s="5">
        <v>5</v>
      </c>
      <c r="J1626" s="5">
        <v>4</v>
      </c>
      <c r="K1626" s="5">
        <v>167.86879999999999</v>
      </c>
      <c r="L1626" s="5">
        <v>4.55</v>
      </c>
      <c r="M1626" s="5">
        <v>5</v>
      </c>
      <c r="N1626" s="5">
        <v>1</v>
      </c>
      <c r="O1626" s="13">
        <v>43544</v>
      </c>
      <c r="P1626" s="5" t="s">
        <v>126</v>
      </c>
      <c r="Q1626" s="5" t="s">
        <v>127</v>
      </c>
      <c r="R1626" s="5">
        <v>4</v>
      </c>
      <c r="S1626" s="10">
        <v>14.6428377029847</v>
      </c>
      <c r="T1626" s="10">
        <v>35.502000000000002</v>
      </c>
      <c r="U1626" s="10">
        <v>1</v>
      </c>
      <c r="V1626" s="10">
        <v>2.4245300480769179</v>
      </c>
      <c r="W1626" s="7">
        <f>Sheet1!J1626*Sheet2!E$2+CEILING(((Sheet1!K1626-MIN(K:K))/(MAX(K:K)-MIN(K:K))*5),1)*Sheet2!E$3+CEILING(((Sheet1!L1626-MIN(L:L))/(MAX(L:L)-MIN(L:L))*5),1)*Sheet2!E$4+Sheet1!D1626*Sheet2!E$5</f>
        <v>1.3838105860815815</v>
      </c>
      <c r="X1626" s="7">
        <f>CEILING(((Sheet1!S1626-MIN(S:S))/(MAX(S:S)-MIN(S:S))*5),1)*Sheet2!E$6+CEILING(((Sheet1!T1626-MIN(T:T))/(MAX(T:T)-MIN(T:T))*5),1)*Sheet2!E$7+CEILING(((Sheet1!V1626-MIN(V:V))/(MAX(V:V)-MIN(V:V))*5),1)*Sheet2!E$8</f>
        <v>0.25202436024272301</v>
      </c>
      <c r="Y1626" s="7">
        <f>CEILING(((Sheet1!U1626-MIN(U:U))/(MAX(U:U)-MIN(U:U))*5),1)*Sheet2!E$9</f>
        <v>0.16507402473582466</v>
      </c>
      <c r="Z1626" s="7">
        <f>CEILING(((Sheet1!H1626-MIN(H:H))/(MAX(H:H)-MIN(H:H))*5),1)*Sheet2!E$10+I1626*Sheet2!E$11+F1626*Sheet2!E$12+CEILING(((Sheet1!N1626-MIN(N:N))/(MAX(N:N)-MIN(N:N))*5),1)*Sheet2!E$13</f>
        <v>0.43011082064112627</v>
      </c>
      <c r="AA1626" s="7">
        <f>B1626*Sheet2!E$14+C1626*Sheet2!E$15+M1626*Sheet2!E$16+R1626*Sheet2!E$17</f>
        <v>0.20800957596450714</v>
      </c>
      <c r="AB1626" s="7">
        <f t="shared" si="31"/>
        <v>2.4390293676657628</v>
      </c>
    </row>
    <row r="1627" spans="1:28" ht="29" hidden="1" x14ac:dyDescent="0.35">
      <c r="A1627" s="9" t="s">
        <v>856</v>
      </c>
      <c r="B1627" s="9">
        <v>5</v>
      </c>
      <c r="C1627" s="9">
        <v>5</v>
      </c>
      <c r="D1627" s="5">
        <v>3</v>
      </c>
      <c r="E1627" s="5">
        <v>43543</v>
      </c>
      <c r="F1627" s="5">
        <v>4</v>
      </c>
      <c r="G1627" s="9" t="s">
        <v>3456</v>
      </c>
      <c r="H1627" s="5">
        <v>1</v>
      </c>
      <c r="I1627" s="5">
        <v>5</v>
      </c>
      <c r="J1627" s="5">
        <v>4</v>
      </c>
      <c r="K1627" s="5">
        <v>167.86879999999999</v>
      </c>
      <c r="L1627" s="5">
        <v>4.55</v>
      </c>
      <c r="M1627" s="5">
        <v>5</v>
      </c>
      <c r="N1627" s="5">
        <v>1</v>
      </c>
      <c r="O1627" s="13">
        <v>43544</v>
      </c>
      <c r="P1627" s="5" t="s">
        <v>126</v>
      </c>
      <c r="Q1627" s="5" t="s">
        <v>127</v>
      </c>
      <c r="R1627" s="5">
        <v>4</v>
      </c>
      <c r="S1627" s="10">
        <v>16.907194048807</v>
      </c>
      <c r="T1627" s="10">
        <v>40.991999999999997</v>
      </c>
      <c r="U1627" s="10">
        <v>1</v>
      </c>
      <c r="V1627" s="10">
        <v>2.4245300480769285</v>
      </c>
      <c r="W1627" s="7">
        <f>Sheet1!J1627*Sheet2!E$2+CEILING(((Sheet1!K1627-MIN(K:K))/(MAX(K:K)-MIN(K:K))*5),1)*Sheet2!E$3+CEILING(((Sheet1!L1627-MIN(L:L))/(MAX(L:L)-MIN(L:L))*5),1)*Sheet2!E$4+Sheet1!D1627*Sheet2!E$5</f>
        <v>1.3838105860815815</v>
      </c>
      <c r="X1627" s="7">
        <f>CEILING(((Sheet1!S1627-MIN(S:S))/(MAX(S:S)-MIN(S:S))*5),1)*Sheet2!E$6+CEILING(((Sheet1!T1627-MIN(T:T))/(MAX(T:T)-MIN(T:T))*5),1)*Sheet2!E$7+CEILING(((Sheet1!V1627-MIN(V:V))/(MAX(V:V)-MIN(V:V))*5),1)*Sheet2!E$8</f>
        <v>0.25202436024272301</v>
      </c>
      <c r="Y1627" s="7">
        <f>CEILING(((Sheet1!U1627-MIN(U:U))/(MAX(U:U)-MIN(U:U))*5),1)*Sheet2!E$9</f>
        <v>0.16507402473582466</v>
      </c>
      <c r="Z1627" s="7">
        <f>CEILING(((Sheet1!H1627-MIN(H:H))/(MAX(H:H)-MIN(H:H))*5),1)*Sheet2!E$10+I1627*Sheet2!E$11+F1627*Sheet2!E$12+CEILING(((Sheet1!N1627-MIN(N:N))/(MAX(N:N)-MIN(N:N))*5),1)*Sheet2!E$13</f>
        <v>0.43011082064112627</v>
      </c>
      <c r="AA1627" s="7">
        <f>B1627*Sheet2!E$14+C1627*Sheet2!E$15+M1627*Sheet2!E$16+R1627*Sheet2!E$17</f>
        <v>0.20800957596450714</v>
      </c>
      <c r="AB1627" s="7">
        <f t="shared" si="31"/>
        <v>2.4390293676657628</v>
      </c>
    </row>
    <row r="1628" spans="1:28" ht="29" hidden="1" x14ac:dyDescent="0.35">
      <c r="A1628" s="9" t="s">
        <v>856</v>
      </c>
      <c r="B1628" s="9">
        <v>5</v>
      </c>
      <c r="C1628" s="9">
        <v>5</v>
      </c>
      <c r="D1628" s="5">
        <v>3</v>
      </c>
      <c r="E1628" s="5">
        <v>43543</v>
      </c>
      <c r="F1628" s="5">
        <v>4</v>
      </c>
      <c r="G1628" s="9" t="s">
        <v>3456</v>
      </c>
      <c r="H1628" s="5">
        <v>1</v>
      </c>
      <c r="I1628" s="5">
        <v>5</v>
      </c>
      <c r="J1628" s="5">
        <v>4</v>
      </c>
      <c r="K1628" s="5">
        <v>167.86879999999999</v>
      </c>
      <c r="L1628" s="5">
        <v>4.55</v>
      </c>
      <c r="M1628" s="5">
        <v>5</v>
      </c>
      <c r="N1628" s="5">
        <v>1</v>
      </c>
      <c r="O1628" s="13">
        <v>43544</v>
      </c>
      <c r="P1628" s="5" t="s">
        <v>126</v>
      </c>
      <c r="Q1628" s="5" t="s">
        <v>127</v>
      </c>
      <c r="R1628" s="5">
        <v>4</v>
      </c>
      <c r="S1628" s="10">
        <v>33.9653451873356</v>
      </c>
      <c r="T1628" s="10">
        <v>82.35</v>
      </c>
      <c r="U1628" s="10">
        <v>1</v>
      </c>
      <c r="V1628" s="10">
        <v>2.424530048076921</v>
      </c>
      <c r="W1628" s="7">
        <f>Sheet1!J1628*Sheet2!E$2+CEILING(((Sheet1!K1628-MIN(K:K))/(MAX(K:K)-MIN(K:K))*5),1)*Sheet2!E$3+CEILING(((Sheet1!L1628-MIN(L:L))/(MAX(L:L)-MIN(L:L))*5),1)*Sheet2!E$4+Sheet1!D1628*Sheet2!E$5</f>
        <v>1.3838105860815815</v>
      </c>
      <c r="X1628" s="7">
        <f>CEILING(((Sheet1!S1628-MIN(S:S))/(MAX(S:S)-MIN(S:S))*5),1)*Sheet2!E$6+CEILING(((Sheet1!T1628-MIN(T:T))/(MAX(T:T)-MIN(T:T))*5),1)*Sheet2!E$7+CEILING(((Sheet1!V1628-MIN(V:V))/(MAX(V:V)-MIN(V:V))*5),1)*Sheet2!E$8</f>
        <v>0.25202436024272301</v>
      </c>
      <c r="Y1628" s="7">
        <f>CEILING(((Sheet1!U1628-MIN(U:U))/(MAX(U:U)-MIN(U:U))*5),1)*Sheet2!E$9</f>
        <v>0.16507402473582466</v>
      </c>
      <c r="Z1628" s="7">
        <f>CEILING(((Sheet1!H1628-MIN(H:H))/(MAX(H:H)-MIN(H:H))*5),1)*Sheet2!E$10+I1628*Sheet2!E$11+F1628*Sheet2!E$12+CEILING(((Sheet1!N1628-MIN(N:N))/(MAX(N:N)-MIN(N:N))*5),1)*Sheet2!E$13</f>
        <v>0.43011082064112627</v>
      </c>
      <c r="AA1628" s="7">
        <f>B1628*Sheet2!E$14+C1628*Sheet2!E$15+M1628*Sheet2!E$16+R1628*Sheet2!E$17</f>
        <v>0.20800957596450714</v>
      </c>
      <c r="AB1628" s="7">
        <f t="shared" si="31"/>
        <v>2.4390293676657628</v>
      </c>
    </row>
    <row r="1629" spans="1:28" ht="29" hidden="1" x14ac:dyDescent="0.35">
      <c r="A1629" s="9" t="s">
        <v>857</v>
      </c>
      <c r="B1629" s="9">
        <v>5</v>
      </c>
      <c r="C1629" s="9">
        <v>4</v>
      </c>
      <c r="D1629" s="5">
        <v>3</v>
      </c>
      <c r="E1629" s="5">
        <v>43543</v>
      </c>
      <c r="F1629" s="5">
        <v>4</v>
      </c>
      <c r="G1629" s="9" t="s">
        <v>3456</v>
      </c>
      <c r="H1629" s="5">
        <v>1</v>
      </c>
      <c r="I1629" s="5">
        <v>4</v>
      </c>
      <c r="J1629" s="5">
        <v>3</v>
      </c>
      <c r="K1629" s="5">
        <v>269.67200000000003</v>
      </c>
      <c r="L1629" s="5">
        <v>4.55</v>
      </c>
      <c r="M1629" s="5">
        <v>3</v>
      </c>
      <c r="N1629" s="5">
        <v>0</v>
      </c>
      <c r="O1629" s="13">
        <v>43547</v>
      </c>
      <c r="P1629" s="5" t="s">
        <v>27</v>
      </c>
      <c r="Q1629" s="5" t="s">
        <v>28</v>
      </c>
      <c r="R1629" s="5">
        <v>5</v>
      </c>
      <c r="S1629" s="10">
        <v>118.781940790468</v>
      </c>
      <c r="T1629" s="10">
        <v>288.11880000000002</v>
      </c>
      <c r="U1629" s="10">
        <v>4</v>
      </c>
      <c r="V1629" s="10">
        <v>2.4256111500000088</v>
      </c>
      <c r="W1629" s="7">
        <f>Sheet1!J1629*Sheet2!E$2+CEILING(((Sheet1!K1629-MIN(K:K))/(MAX(K:K)-MIN(K:K))*5),1)*Sheet2!E$3+CEILING(((Sheet1!L1629-MIN(L:L))/(MAX(L:L)-MIN(L:L))*5),1)*Sheet2!E$4+Sheet1!D1629*Sheet2!E$5</f>
        <v>1.2975583645261251</v>
      </c>
      <c r="X1629" s="7">
        <f>CEILING(((Sheet1!S1629-MIN(S:S))/(MAX(S:S)-MIN(S:S))*5),1)*Sheet2!E$6+CEILING(((Sheet1!T1629-MIN(T:T))/(MAX(T:T)-MIN(T:T))*5),1)*Sheet2!E$7+CEILING(((Sheet1!V1629-MIN(V:V))/(MAX(V:V)-MIN(V:V))*5),1)*Sheet2!E$8</f>
        <v>0.25202436024272301</v>
      </c>
      <c r="Y1629" s="7">
        <f>CEILING(((Sheet1!U1629-MIN(U:U))/(MAX(U:U)-MIN(U:U))*5),1)*Sheet2!E$9</f>
        <v>0.16507402473582466</v>
      </c>
      <c r="Z1629" s="7">
        <f>CEILING(((Sheet1!H1629-MIN(H:H))/(MAX(H:H)-MIN(H:H))*5),1)*Sheet2!E$10+I1629*Sheet2!E$11+F1629*Sheet2!E$12+CEILING(((Sheet1!N1629-MIN(N:N))/(MAX(N:N)-MIN(N:N))*5),1)*Sheet2!E$13</f>
        <v>0.19934470861941261</v>
      </c>
      <c r="AA1629" s="7">
        <f>B1629*Sheet2!E$14+C1629*Sheet2!E$15+M1629*Sheet2!E$16+R1629*Sheet2!E$17</f>
        <v>0.18585104545895575</v>
      </c>
      <c r="AB1629" s="7">
        <f t="shared" si="31"/>
        <v>2.0998525035830413</v>
      </c>
    </row>
    <row r="1630" spans="1:28" ht="29" hidden="1" x14ac:dyDescent="0.35">
      <c r="A1630" s="9" t="s">
        <v>858</v>
      </c>
      <c r="B1630" s="9">
        <v>5</v>
      </c>
      <c r="C1630" s="9">
        <v>4</v>
      </c>
      <c r="D1630" s="5">
        <v>3</v>
      </c>
      <c r="E1630" s="5">
        <v>43543</v>
      </c>
      <c r="F1630" s="5">
        <v>4</v>
      </c>
      <c r="G1630" s="9" t="s">
        <v>3456</v>
      </c>
      <c r="H1630" s="5">
        <v>1</v>
      </c>
      <c r="I1630" s="5">
        <v>4</v>
      </c>
      <c r="J1630" s="5">
        <v>3</v>
      </c>
      <c r="K1630" s="5">
        <v>269.67200000000003</v>
      </c>
      <c r="L1630" s="5">
        <v>4.55</v>
      </c>
      <c r="M1630" s="5">
        <v>3</v>
      </c>
      <c r="N1630" s="5">
        <v>0</v>
      </c>
      <c r="O1630" s="13">
        <v>43548</v>
      </c>
      <c r="P1630" s="5" t="s">
        <v>27</v>
      </c>
      <c r="Q1630" s="5" t="s">
        <v>28</v>
      </c>
      <c r="R1630" s="5">
        <v>5</v>
      </c>
      <c r="S1630" s="10">
        <v>38.948864495448902</v>
      </c>
      <c r="T1630" s="10">
        <v>94.474800000000002</v>
      </c>
      <c r="U1630" s="10">
        <v>5</v>
      </c>
      <c r="V1630" s="10">
        <v>2.4256111500000004</v>
      </c>
      <c r="W1630" s="7">
        <f>Sheet1!J1630*Sheet2!E$2+CEILING(((Sheet1!K1630-MIN(K:K))/(MAX(K:K)-MIN(K:K))*5),1)*Sheet2!E$3+CEILING(((Sheet1!L1630-MIN(L:L))/(MAX(L:L)-MIN(L:L))*5),1)*Sheet2!E$4+Sheet1!D1630*Sheet2!E$5</f>
        <v>1.2975583645261251</v>
      </c>
      <c r="X1630" s="7">
        <f>CEILING(((Sheet1!S1630-MIN(S:S))/(MAX(S:S)-MIN(S:S))*5),1)*Sheet2!E$6+CEILING(((Sheet1!T1630-MIN(T:T))/(MAX(T:T)-MIN(T:T))*5),1)*Sheet2!E$7+CEILING(((Sheet1!V1630-MIN(V:V))/(MAX(V:V)-MIN(V:V))*5),1)*Sheet2!E$8</f>
        <v>0.25202436024272301</v>
      </c>
      <c r="Y1630" s="7">
        <f>CEILING(((Sheet1!U1630-MIN(U:U))/(MAX(U:U)-MIN(U:U))*5),1)*Sheet2!E$9</f>
        <v>0.16507402473582466</v>
      </c>
      <c r="Z1630" s="7">
        <f>CEILING(((Sheet1!H1630-MIN(H:H))/(MAX(H:H)-MIN(H:H))*5),1)*Sheet2!E$10+I1630*Sheet2!E$11+F1630*Sheet2!E$12+CEILING(((Sheet1!N1630-MIN(N:N))/(MAX(N:N)-MIN(N:N))*5),1)*Sheet2!E$13</f>
        <v>0.19934470861941261</v>
      </c>
      <c r="AA1630" s="7">
        <f>B1630*Sheet2!E$14+C1630*Sheet2!E$15+M1630*Sheet2!E$16+R1630*Sheet2!E$17</f>
        <v>0.18585104545895575</v>
      </c>
      <c r="AB1630" s="7">
        <f t="shared" si="31"/>
        <v>2.0998525035830413</v>
      </c>
    </row>
    <row r="1631" spans="1:28" ht="29" x14ac:dyDescent="0.35">
      <c r="A1631" s="9" t="s">
        <v>859</v>
      </c>
      <c r="B1631" s="9">
        <v>5</v>
      </c>
      <c r="C1631" s="9">
        <v>4</v>
      </c>
      <c r="D1631" s="5">
        <v>3</v>
      </c>
      <c r="E1631" s="5">
        <v>43543</v>
      </c>
      <c r="F1631" s="5">
        <v>4</v>
      </c>
      <c r="G1631" s="9" t="s">
        <v>3456</v>
      </c>
      <c r="H1631" s="5">
        <v>1</v>
      </c>
      <c r="I1631" s="5">
        <v>4</v>
      </c>
      <c r="J1631" s="5">
        <v>3</v>
      </c>
      <c r="K1631" s="5">
        <v>193.31959999999998</v>
      </c>
      <c r="L1631" s="5">
        <v>4.55</v>
      </c>
      <c r="M1631" s="5">
        <v>3</v>
      </c>
      <c r="N1631" s="5">
        <v>0</v>
      </c>
      <c r="O1631" s="13">
        <v>43549</v>
      </c>
      <c r="P1631" s="5" t="s">
        <v>21</v>
      </c>
      <c r="Q1631" s="5" t="s">
        <v>22</v>
      </c>
      <c r="R1631" s="5">
        <v>5</v>
      </c>
      <c r="S1631" s="10">
        <v>4.07148689104599</v>
      </c>
      <c r="T1631" s="10">
        <v>9.8770000000000007</v>
      </c>
      <c r="U1631" s="10">
        <v>6</v>
      </c>
      <c r="V1631" s="10">
        <v>2.4258950757575786</v>
      </c>
      <c r="W1631" s="7">
        <f>Sheet1!J1631*Sheet2!E$2+CEILING(((Sheet1!K1631-MIN(K:K))/(MAX(K:K)-MIN(K:K))*5),1)*Sheet2!E$3+CEILING(((Sheet1!L1631-MIN(L:L))/(MAX(L:L)-MIN(L:L))*5),1)*Sheet2!E$4+Sheet1!D1631*Sheet2!E$5</f>
        <v>1.1605404200130596</v>
      </c>
      <c r="X1631" s="7">
        <f>CEILING(((Sheet1!S1631-MIN(S:S))/(MAX(S:S)-MIN(S:S))*5),1)*Sheet2!E$6+CEILING(((Sheet1!T1631-MIN(T:T))/(MAX(T:T)-MIN(T:T))*5),1)*Sheet2!E$7+CEILING(((Sheet1!V1631-MIN(V:V))/(MAX(V:V)-MIN(V:V))*5),1)*Sheet2!E$8</f>
        <v>0.25202436024272301</v>
      </c>
      <c r="Y1631" s="7">
        <f>CEILING(((Sheet1!U1631-MIN(U:U))/(MAX(U:U)-MIN(U:U))*5),1)*Sheet2!E$9</f>
        <v>0.33014804947164933</v>
      </c>
      <c r="Z1631" s="7">
        <f>CEILING(((Sheet1!H1631-MIN(H:H))/(MAX(H:H)-MIN(H:H))*5),1)*Sheet2!E$10+I1631*Sheet2!E$11+F1631*Sheet2!E$12+CEILING(((Sheet1!N1631-MIN(N:N))/(MAX(N:N)-MIN(N:N))*5),1)*Sheet2!E$13</f>
        <v>0.19934470861941261</v>
      </c>
      <c r="AA1631" s="7">
        <f>B1631*Sheet2!E$14+C1631*Sheet2!E$15+M1631*Sheet2!E$16+R1631*Sheet2!E$17</f>
        <v>0.18585104545895575</v>
      </c>
      <c r="AB1631" s="7">
        <f t="shared" si="31"/>
        <v>2.1279085838058003</v>
      </c>
    </row>
    <row r="1632" spans="1:28" ht="29" x14ac:dyDescent="0.35">
      <c r="A1632" s="9" t="s">
        <v>860</v>
      </c>
      <c r="B1632" s="9">
        <v>5</v>
      </c>
      <c r="C1632" s="9">
        <v>4</v>
      </c>
      <c r="D1632" s="5">
        <v>3</v>
      </c>
      <c r="E1632" s="5">
        <v>43543</v>
      </c>
      <c r="F1632" s="5">
        <v>4</v>
      </c>
      <c r="G1632" s="9" t="s">
        <v>3456</v>
      </c>
      <c r="H1632" s="5">
        <v>1</v>
      </c>
      <c r="I1632" s="5">
        <v>4</v>
      </c>
      <c r="J1632" s="5">
        <v>3</v>
      </c>
      <c r="K1632" s="5">
        <v>206.04500000000002</v>
      </c>
      <c r="L1632" s="5">
        <v>4.55</v>
      </c>
      <c r="M1632" s="5">
        <v>3</v>
      </c>
      <c r="N1632" s="5">
        <v>0</v>
      </c>
      <c r="O1632" s="13">
        <v>43547</v>
      </c>
      <c r="P1632" s="5" t="s">
        <v>21</v>
      </c>
      <c r="Q1632" s="5" t="s">
        <v>22</v>
      </c>
      <c r="R1632" s="5">
        <v>5</v>
      </c>
      <c r="S1632" s="10">
        <v>13.721309988206499</v>
      </c>
      <c r="T1632" s="10">
        <v>33.287100000000002</v>
      </c>
      <c r="U1632" s="10">
        <v>4</v>
      </c>
      <c r="V1632" s="10">
        <v>2.4259418399999961</v>
      </c>
      <c r="W1632" s="7">
        <f>Sheet1!J1632*Sheet2!E$2+CEILING(((Sheet1!K1632-MIN(K:K))/(MAX(K:K)-MIN(K:K))*5),1)*Sheet2!E$3+CEILING(((Sheet1!L1632-MIN(L:L))/(MAX(L:L)-MIN(L:L))*5),1)*Sheet2!E$4+Sheet1!D1632*Sheet2!E$5</f>
        <v>1.1605404200130596</v>
      </c>
      <c r="X1632" s="7">
        <f>CEILING(((Sheet1!S1632-MIN(S:S))/(MAX(S:S)-MIN(S:S))*5),1)*Sheet2!E$6+CEILING(((Sheet1!T1632-MIN(T:T))/(MAX(T:T)-MIN(T:T))*5),1)*Sheet2!E$7+CEILING(((Sheet1!V1632-MIN(V:V))/(MAX(V:V)-MIN(V:V))*5),1)*Sheet2!E$8</f>
        <v>0.25202436024272301</v>
      </c>
      <c r="Y1632" s="7">
        <f>CEILING(((Sheet1!U1632-MIN(U:U))/(MAX(U:U)-MIN(U:U))*5),1)*Sheet2!E$9</f>
        <v>0.16507402473582466</v>
      </c>
      <c r="Z1632" s="7">
        <f>CEILING(((Sheet1!H1632-MIN(H:H))/(MAX(H:H)-MIN(H:H))*5),1)*Sheet2!E$10+I1632*Sheet2!E$11+F1632*Sheet2!E$12+CEILING(((Sheet1!N1632-MIN(N:N))/(MAX(N:N)-MIN(N:N))*5),1)*Sheet2!E$13</f>
        <v>0.19934470861941261</v>
      </c>
      <c r="AA1632" s="7">
        <f>B1632*Sheet2!E$14+C1632*Sheet2!E$15+M1632*Sheet2!E$16+R1632*Sheet2!E$17</f>
        <v>0.18585104545895575</v>
      </c>
      <c r="AB1632" s="7">
        <f t="shared" si="31"/>
        <v>1.9628345590699756</v>
      </c>
    </row>
    <row r="1633" spans="1:28" ht="29" x14ac:dyDescent="0.35">
      <c r="A1633" s="9" t="s">
        <v>860</v>
      </c>
      <c r="B1633" s="9">
        <v>5</v>
      </c>
      <c r="C1633" s="9">
        <v>4</v>
      </c>
      <c r="D1633" s="5">
        <v>3</v>
      </c>
      <c r="E1633" s="5">
        <v>43543</v>
      </c>
      <c r="F1633" s="5">
        <v>4</v>
      </c>
      <c r="G1633" s="9" t="s">
        <v>3456</v>
      </c>
      <c r="H1633" s="5">
        <v>1</v>
      </c>
      <c r="I1633" s="5">
        <v>4</v>
      </c>
      <c r="J1633" s="5">
        <v>4</v>
      </c>
      <c r="K1633" s="5">
        <v>189.0778</v>
      </c>
      <c r="L1633" s="5">
        <v>4.55</v>
      </c>
      <c r="M1633" s="5">
        <v>3</v>
      </c>
      <c r="N1633" s="5">
        <v>0</v>
      </c>
      <c r="O1633" s="13">
        <v>43547</v>
      </c>
      <c r="P1633" s="5" t="s">
        <v>21</v>
      </c>
      <c r="Q1633" s="5" t="s">
        <v>22</v>
      </c>
      <c r="R1633" s="5">
        <v>5</v>
      </c>
      <c r="S1633" s="10">
        <v>18.315703528984798</v>
      </c>
      <c r="T1633" s="10">
        <v>44.391599999999997</v>
      </c>
      <c r="U1633" s="10">
        <v>4</v>
      </c>
      <c r="V1633" s="10">
        <v>2.4236906832298204</v>
      </c>
      <c r="W1633" s="7">
        <f>Sheet1!J1633*Sheet2!E$2+CEILING(((Sheet1!K1633-MIN(K:K))/(MAX(K:K)-MIN(K:K))*5),1)*Sheet2!E$3+CEILING(((Sheet1!L1633-MIN(L:L))/(MAX(L:L)-MIN(L:L))*5),1)*Sheet2!E$4+Sheet1!D1633*Sheet2!E$5</f>
        <v>1.3838105860815815</v>
      </c>
      <c r="X1633" s="7">
        <f>CEILING(((Sheet1!S1633-MIN(S:S))/(MAX(S:S)-MIN(S:S))*5),1)*Sheet2!E$6+CEILING(((Sheet1!T1633-MIN(T:T))/(MAX(T:T)-MIN(T:T))*5),1)*Sheet2!E$7+CEILING(((Sheet1!V1633-MIN(V:V))/(MAX(V:V)-MIN(V:V))*5),1)*Sheet2!E$8</f>
        <v>0.25202436024272301</v>
      </c>
      <c r="Y1633" s="7">
        <f>CEILING(((Sheet1!U1633-MIN(U:U))/(MAX(U:U)-MIN(U:U))*5),1)*Sheet2!E$9</f>
        <v>0.16507402473582466</v>
      </c>
      <c r="Z1633" s="7">
        <f>CEILING(((Sheet1!H1633-MIN(H:H))/(MAX(H:H)-MIN(H:H))*5),1)*Sheet2!E$10+I1633*Sheet2!E$11+F1633*Sheet2!E$12+CEILING(((Sheet1!N1633-MIN(N:N))/(MAX(N:N)-MIN(N:N))*5),1)*Sheet2!E$13</f>
        <v>0.19934470861941261</v>
      </c>
      <c r="AA1633" s="7">
        <f>B1633*Sheet2!E$14+C1633*Sheet2!E$15+M1633*Sheet2!E$16+R1633*Sheet2!E$17</f>
        <v>0.18585104545895575</v>
      </c>
      <c r="AB1633" s="7">
        <f t="shared" si="31"/>
        <v>2.1861047251384975</v>
      </c>
    </row>
    <row r="1634" spans="1:28" ht="29" hidden="1" x14ac:dyDescent="0.35">
      <c r="A1634" s="9" t="s">
        <v>861</v>
      </c>
      <c r="B1634" s="9">
        <v>3</v>
      </c>
      <c r="C1634" s="9">
        <v>1</v>
      </c>
      <c r="D1634" s="5">
        <v>3</v>
      </c>
      <c r="E1634" s="5">
        <v>43543</v>
      </c>
      <c r="F1634" s="5">
        <v>4</v>
      </c>
      <c r="G1634" s="9" t="s">
        <v>3456</v>
      </c>
      <c r="H1634" s="5">
        <v>1</v>
      </c>
      <c r="I1634" s="5">
        <v>3</v>
      </c>
      <c r="J1634" s="5">
        <v>4</v>
      </c>
      <c r="K1634" s="5">
        <v>235.73759999999999</v>
      </c>
      <c r="L1634" s="5">
        <v>4.55</v>
      </c>
      <c r="M1634" s="5">
        <v>3</v>
      </c>
      <c r="N1634" s="5">
        <v>1</v>
      </c>
      <c r="O1634" s="13">
        <v>43547</v>
      </c>
      <c r="P1634" s="5" t="s">
        <v>178</v>
      </c>
      <c r="Q1634" s="5" t="s">
        <v>179</v>
      </c>
      <c r="R1634" s="5">
        <v>3</v>
      </c>
      <c r="S1634" s="10">
        <v>7.0601469654359104</v>
      </c>
      <c r="T1634" s="10">
        <v>13.103999999999999</v>
      </c>
      <c r="U1634" s="10">
        <v>4</v>
      </c>
      <c r="V1634" s="10">
        <v>1.8560520148026305</v>
      </c>
      <c r="W1634" s="7">
        <f>Sheet1!J1634*Sheet2!E$2+CEILING(((Sheet1!K1634-MIN(K:K))/(MAX(K:K)-MIN(K:K))*5),1)*Sheet2!E$3+CEILING(((Sheet1!L1634-MIN(L:L))/(MAX(L:L)-MIN(L:L))*5),1)*Sheet2!E$4+Sheet1!D1634*Sheet2!E$5</f>
        <v>1.4523195583381143</v>
      </c>
      <c r="X1634" s="7">
        <f>CEILING(((Sheet1!S1634-MIN(S:S))/(MAX(S:S)-MIN(S:S))*5),1)*Sheet2!E$6+CEILING(((Sheet1!T1634-MIN(T:T))/(MAX(T:T)-MIN(T:T))*5),1)*Sheet2!E$7+CEILING(((Sheet1!V1634-MIN(V:V))/(MAX(V:V)-MIN(V:V))*5),1)*Sheet2!E$8</f>
        <v>0.25202436024272301</v>
      </c>
      <c r="Y1634" s="7">
        <f>CEILING(((Sheet1!U1634-MIN(U:U))/(MAX(U:U)-MIN(U:U))*5),1)*Sheet2!E$9</f>
        <v>0.16507402473582466</v>
      </c>
      <c r="Z1634" s="7">
        <f>CEILING(((Sheet1!H1634-MIN(H:H))/(MAX(H:H)-MIN(H:H))*5),1)*Sheet2!E$10+I1634*Sheet2!E$11+F1634*Sheet2!E$12+CEILING(((Sheet1!N1634-MIN(N:N))/(MAX(N:N)-MIN(N:N))*5),1)*Sheet2!E$13</f>
        <v>0.40685250198070277</v>
      </c>
      <c r="AA1634" s="7">
        <f>B1634*Sheet2!E$14+C1634*Sheet2!E$15+M1634*Sheet2!E$16+R1634*Sheet2!E$17</f>
        <v>0.10203307999439042</v>
      </c>
      <c r="AB1634" s="7">
        <f t="shared" si="31"/>
        <v>2.3783035252917548</v>
      </c>
    </row>
    <row r="1635" spans="1:28" ht="29" hidden="1" x14ac:dyDescent="0.35">
      <c r="A1635" s="9" t="s">
        <v>861</v>
      </c>
      <c r="B1635" s="9">
        <v>3</v>
      </c>
      <c r="C1635" s="9">
        <v>1</v>
      </c>
      <c r="D1635" s="5">
        <v>3</v>
      </c>
      <c r="E1635" s="5">
        <v>43543</v>
      </c>
      <c r="F1635" s="5">
        <v>4</v>
      </c>
      <c r="G1635" s="9" t="s">
        <v>3456</v>
      </c>
      <c r="H1635" s="5">
        <v>1</v>
      </c>
      <c r="I1635" s="5">
        <v>3</v>
      </c>
      <c r="J1635" s="5">
        <v>4</v>
      </c>
      <c r="K1635" s="5">
        <v>235.73759999999999</v>
      </c>
      <c r="L1635" s="5">
        <v>4.55</v>
      </c>
      <c r="M1635" s="5">
        <v>3</v>
      </c>
      <c r="N1635" s="5">
        <v>1</v>
      </c>
      <c r="O1635" s="13">
        <v>43547</v>
      </c>
      <c r="P1635" s="5" t="s">
        <v>178</v>
      </c>
      <c r="Q1635" s="5" t="s">
        <v>179</v>
      </c>
      <c r="R1635" s="5">
        <v>3</v>
      </c>
      <c r="S1635" s="10">
        <v>78.544134990474504</v>
      </c>
      <c r="T1635" s="10">
        <v>145.78200000000001</v>
      </c>
      <c r="U1635" s="10">
        <v>4</v>
      </c>
      <c r="V1635" s="10">
        <v>1.8560520148026307</v>
      </c>
      <c r="W1635" s="7">
        <f>Sheet1!J1635*Sheet2!E$2+CEILING(((Sheet1!K1635-MIN(K:K))/(MAX(K:K)-MIN(K:K))*5),1)*Sheet2!E$3+CEILING(((Sheet1!L1635-MIN(L:L))/(MAX(L:L)-MIN(L:L))*5),1)*Sheet2!E$4+Sheet1!D1635*Sheet2!E$5</f>
        <v>1.4523195583381143</v>
      </c>
      <c r="X1635" s="7">
        <f>CEILING(((Sheet1!S1635-MIN(S:S))/(MAX(S:S)-MIN(S:S))*5),1)*Sheet2!E$6+CEILING(((Sheet1!T1635-MIN(T:T))/(MAX(T:T)-MIN(T:T))*5),1)*Sheet2!E$7+CEILING(((Sheet1!V1635-MIN(V:V))/(MAX(V:V)-MIN(V:V))*5),1)*Sheet2!E$8</f>
        <v>0.25202436024272301</v>
      </c>
      <c r="Y1635" s="7">
        <f>CEILING(((Sheet1!U1635-MIN(U:U))/(MAX(U:U)-MIN(U:U))*5),1)*Sheet2!E$9</f>
        <v>0.16507402473582466</v>
      </c>
      <c r="Z1635" s="7">
        <f>CEILING(((Sheet1!H1635-MIN(H:H))/(MAX(H:H)-MIN(H:H))*5),1)*Sheet2!E$10+I1635*Sheet2!E$11+F1635*Sheet2!E$12+CEILING(((Sheet1!N1635-MIN(N:N))/(MAX(N:N)-MIN(N:N))*5),1)*Sheet2!E$13</f>
        <v>0.40685250198070277</v>
      </c>
      <c r="AA1635" s="7">
        <f>B1635*Sheet2!E$14+C1635*Sheet2!E$15+M1635*Sheet2!E$16+R1635*Sheet2!E$17</f>
        <v>0.10203307999439042</v>
      </c>
      <c r="AB1635" s="7">
        <f t="shared" si="31"/>
        <v>2.3783035252917548</v>
      </c>
    </row>
    <row r="1636" spans="1:28" ht="29" hidden="1" x14ac:dyDescent="0.35">
      <c r="A1636" s="9" t="s">
        <v>861</v>
      </c>
      <c r="B1636" s="9">
        <v>3</v>
      </c>
      <c r="C1636" s="9">
        <v>1</v>
      </c>
      <c r="D1636" s="5">
        <v>3</v>
      </c>
      <c r="E1636" s="5">
        <v>43543</v>
      </c>
      <c r="F1636" s="5">
        <v>4</v>
      </c>
      <c r="G1636" s="9" t="s">
        <v>3456</v>
      </c>
      <c r="H1636" s="5">
        <v>1</v>
      </c>
      <c r="I1636" s="5">
        <v>3</v>
      </c>
      <c r="J1636" s="5">
        <v>4</v>
      </c>
      <c r="K1636" s="5">
        <v>235.73759999999999</v>
      </c>
      <c r="L1636" s="5">
        <v>4.55</v>
      </c>
      <c r="M1636" s="5">
        <v>3</v>
      </c>
      <c r="N1636" s="5">
        <v>1</v>
      </c>
      <c r="O1636" s="13">
        <v>43547</v>
      </c>
      <c r="P1636" s="5" t="s">
        <v>178</v>
      </c>
      <c r="Q1636" s="5" t="s">
        <v>179</v>
      </c>
      <c r="R1636" s="5">
        <v>3</v>
      </c>
      <c r="S1636" s="10">
        <v>118.257461671051</v>
      </c>
      <c r="T1636" s="10">
        <v>219.49199999999999</v>
      </c>
      <c r="U1636" s="10">
        <v>4</v>
      </c>
      <c r="V1636" s="10">
        <v>1.8560520148026383</v>
      </c>
      <c r="W1636" s="7">
        <f>Sheet1!J1636*Sheet2!E$2+CEILING(((Sheet1!K1636-MIN(K:K))/(MAX(K:K)-MIN(K:K))*5),1)*Sheet2!E$3+CEILING(((Sheet1!L1636-MIN(L:L))/(MAX(L:L)-MIN(L:L))*5),1)*Sheet2!E$4+Sheet1!D1636*Sheet2!E$5</f>
        <v>1.4523195583381143</v>
      </c>
      <c r="X1636" s="7">
        <f>CEILING(((Sheet1!S1636-MIN(S:S))/(MAX(S:S)-MIN(S:S))*5),1)*Sheet2!E$6+CEILING(((Sheet1!T1636-MIN(T:T))/(MAX(T:T)-MIN(T:T))*5),1)*Sheet2!E$7+CEILING(((Sheet1!V1636-MIN(V:V))/(MAX(V:V)-MIN(V:V))*5),1)*Sheet2!E$8</f>
        <v>0.25202436024272301</v>
      </c>
      <c r="Y1636" s="7">
        <f>CEILING(((Sheet1!U1636-MIN(U:U))/(MAX(U:U)-MIN(U:U))*5),1)*Sheet2!E$9</f>
        <v>0.16507402473582466</v>
      </c>
      <c r="Z1636" s="7">
        <f>CEILING(((Sheet1!H1636-MIN(H:H))/(MAX(H:H)-MIN(H:H))*5),1)*Sheet2!E$10+I1636*Sheet2!E$11+F1636*Sheet2!E$12+CEILING(((Sheet1!N1636-MIN(N:N))/(MAX(N:N)-MIN(N:N))*5),1)*Sheet2!E$13</f>
        <v>0.40685250198070277</v>
      </c>
      <c r="AA1636" s="7">
        <f>B1636*Sheet2!E$14+C1636*Sheet2!E$15+M1636*Sheet2!E$16+R1636*Sheet2!E$17</f>
        <v>0.10203307999439042</v>
      </c>
      <c r="AB1636" s="7">
        <f t="shared" si="31"/>
        <v>2.3783035252917548</v>
      </c>
    </row>
    <row r="1637" spans="1:28" ht="29" hidden="1" x14ac:dyDescent="0.35">
      <c r="A1637" s="9" t="s">
        <v>861</v>
      </c>
      <c r="B1637" s="9">
        <v>3</v>
      </c>
      <c r="C1637" s="9">
        <v>1</v>
      </c>
      <c r="D1637" s="5">
        <v>3</v>
      </c>
      <c r="E1637" s="5">
        <v>43543</v>
      </c>
      <c r="F1637" s="5">
        <v>4</v>
      </c>
      <c r="G1637" s="9" t="s">
        <v>3456</v>
      </c>
      <c r="H1637" s="5">
        <v>1</v>
      </c>
      <c r="I1637" s="5">
        <v>3</v>
      </c>
      <c r="J1637" s="5">
        <v>4</v>
      </c>
      <c r="K1637" s="5">
        <v>252.70479999999998</v>
      </c>
      <c r="L1637" s="5">
        <v>4.55</v>
      </c>
      <c r="M1637" s="5">
        <v>3</v>
      </c>
      <c r="N1637" s="5">
        <v>1</v>
      </c>
      <c r="O1637" s="13">
        <v>43547</v>
      </c>
      <c r="P1637" s="5" t="s">
        <v>178</v>
      </c>
      <c r="Q1637" s="5" t="s">
        <v>179</v>
      </c>
      <c r="R1637" s="5">
        <v>3</v>
      </c>
      <c r="S1637" s="10">
        <v>91.967703891862499</v>
      </c>
      <c r="T1637" s="10">
        <v>169.38239999999999</v>
      </c>
      <c r="U1637" s="10">
        <v>4</v>
      </c>
      <c r="V1637" s="10">
        <v>1.8417595833333327</v>
      </c>
      <c r="W1637" s="7">
        <f>Sheet1!J1637*Sheet2!E$2+CEILING(((Sheet1!K1637-MIN(K:K))/(MAX(K:K)-MIN(K:K))*5),1)*Sheet2!E$3+CEILING(((Sheet1!L1637-MIN(L:L))/(MAX(L:L)-MIN(L:L))*5),1)*Sheet2!E$4+Sheet1!D1637*Sheet2!E$5</f>
        <v>1.4523195583381143</v>
      </c>
      <c r="X1637" s="7">
        <f>CEILING(((Sheet1!S1637-MIN(S:S))/(MAX(S:S)-MIN(S:S))*5),1)*Sheet2!E$6+CEILING(((Sheet1!T1637-MIN(T:T))/(MAX(T:T)-MIN(T:T))*5),1)*Sheet2!E$7+CEILING(((Sheet1!V1637-MIN(V:V))/(MAX(V:V)-MIN(V:V))*5),1)*Sheet2!E$8</f>
        <v>0.25202436024272301</v>
      </c>
      <c r="Y1637" s="7">
        <f>CEILING(((Sheet1!U1637-MIN(U:U))/(MAX(U:U)-MIN(U:U))*5),1)*Sheet2!E$9</f>
        <v>0.16507402473582466</v>
      </c>
      <c r="Z1637" s="7">
        <f>CEILING(((Sheet1!H1637-MIN(H:H))/(MAX(H:H)-MIN(H:H))*5),1)*Sheet2!E$10+I1637*Sheet2!E$11+F1637*Sheet2!E$12+CEILING(((Sheet1!N1637-MIN(N:N))/(MAX(N:N)-MIN(N:N))*5),1)*Sheet2!E$13</f>
        <v>0.40685250198070277</v>
      </c>
      <c r="AA1637" s="7">
        <f>B1637*Sheet2!E$14+C1637*Sheet2!E$15+M1637*Sheet2!E$16+R1637*Sheet2!E$17</f>
        <v>0.10203307999439042</v>
      </c>
      <c r="AB1637" s="7">
        <f t="shared" si="31"/>
        <v>2.3783035252917548</v>
      </c>
    </row>
    <row r="1638" spans="1:28" ht="29" hidden="1" x14ac:dyDescent="0.35">
      <c r="A1638" s="9" t="s">
        <v>861</v>
      </c>
      <c r="B1638" s="9">
        <v>3</v>
      </c>
      <c r="C1638" s="9">
        <v>1</v>
      </c>
      <c r="D1638" s="5">
        <v>3</v>
      </c>
      <c r="E1638" s="5">
        <v>43543</v>
      </c>
      <c r="F1638" s="5">
        <v>4</v>
      </c>
      <c r="G1638" s="9" t="s">
        <v>3456</v>
      </c>
      <c r="H1638" s="5">
        <v>1</v>
      </c>
      <c r="I1638" s="5">
        <v>3</v>
      </c>
      <c r="J1638" s="5">
        <v>4</v>
      </c>
      <c r="K1638" s="5">
        <v>252.70479999999998</v>
      </c>
      <c r="L1638" s="5">
        <v>4.55</v>
      </c>
      <c r="M1638" s="5">
        <v>3</v>
      </c>
      <c r="N1638" s="5">
        <v>1</v>
      </c>
      <c r="O1638" s="13">
        <v>43547</v>
      </c>
      <c r="P1638" s="5" t="s">
        <v>178</v>
      </c>
      <c r="Q1638" s="5" t="s">
        <v>179</v>
      </c>
      <c r="R1638" s="5">
        <v>3</v>
      </c>
      <c r="S1638" s="10">
        <v>33.442801415222696</v>
      </c>
      <c r="T1638" s="10">
        <v>61.593600000000002</v>
      </c>
      <c r="U1638" s="10">
        <v>4</v>
      </c>
      <c r="V1638" s="10">
        <v>1.8417595833333344</v>
      </c>
      <c r="W1638" s="7">
        <f>Sheet1!J1638*Sheet2!E$2+CEILING(((Sheet1!K1638-MIN(K:K))/(MAX(K:K)-MIN(K:K))*5),1)*Sheet2!E$3+CEILING(((Sheet1!L1638-MIN(L:L))/(MAX(L:L)-MIN(L:L))*5),1)*Sheet2!E$4+Sheet1!D1638*Sheet2!E$5</f>
        <v>1.4523195583381143</v>
      </c>
      <c r="X1638" s="7">
        <f>CEILING(((Sheet1!S1638-MIN(S:S))/(MAX(S:S)-MIN(S:S))*5),1)*Sheet2!E$6+CEILING(((Sheet1!T1638-MIN(T:T))/(MAX(T:T)-MIN(T:T))*5),1)*Sheet2!E$7+CEILING(((Sheet1!V1638-MIN(V:V))/(MAX(V:V)-MIN(V:V))*5),1)*Sheet2!E$8</f>
        <v>0.25202436024272301</v>
      </c>
      <c r="Y1638" s="7">
        <f>CEILING(((Sheet1!U1638-MIN(U:U))/(MAX(U:U)-MIN(U:U))*5),1)*Sheet2!E$9</f>
        <v>0.16507402473582466</v>
      </c>
      <c r="Z1638" s="7">
        <f>CEILING(((Sheet1!H1638-MIN(H:H))/(MAX(H:H)-MIN(H:H))*5),1)*Sheet2!E$10+I1638*Sheet2!E$11+F1638*Sheet2!E$12+CEILING(((Sheet1!N1638-MIN(N:N))/(MAX(N:N)-MIN(N:N))*5),1)*Sheet2!E$13</f>
        <v>0.40685250198070277</v>
      </c>
      <c r="AA1638" s="7">
        <f>B1638*Sheet2!E$14+C1638*Sheet2!E$15+M1638*Sheet2!E$16+R1638*Sheet2!E$17</f>
        <v>0.10203307999439042</v>
      </c>
      <c r="AB1638" s="7">
        <f t="shared" si="31"/>
        <v>2.3783035252917548</v>
      </c>
    </row>
    <row r="1639" spans="1:28" ht="29" hidden="1" x14ac:dyDescent="0.35">
      <c r="A1639" s="9" t="s">
        <v>861</v>
      </c>
      <c r="B1639" s="9">
        <v>3</v>
      </c>
      <c r="C1639" s="9">
        <v>1</v>
      </c>
      <c r="D1639" s="5">
        <v>3</v>
      </c>
      <c r="E1639" s="5">
        <v>43543</v>
      </c>
      <c r="F1639" s="5">
        <v>4</v>
      </c>
      <c r="G1639" s="9" t="s">
        <v>3456</v>
      </c>
      <c r="H1639" s="5">
        <v>1</v>
      </c>
      <c r="I1639" s="5">
        <v>3</v>
      </c>
      <c r="J1639" s="5">
        <v>4</v>
      </c>
      <c r="K1639" s="5">
        <v>252.70479999999998</v>
      </c>
      <c r="L1639" s="5">
        <v>4.55</v>
      </c>
      <c r="M1639" s="5">
        <v>3</v>
      </c>
      <c r="N1639" s="5">
        <v>1</v>
      </c>
      <c r="O1639" s="13">
        <v>43547</v>
      </c>
      <c r="P1639" s="5" t="s">
        <v>178</v>
      </c>
      <c r="Q1639" s="5" t="s">
        <v>179</v>
      </c>
      <c r="R1639" s="5">
        <v>3</v>
      </c>
      <c r="S1639" s="10">
        <v>1.56763131633856</v>
      </c>
      <c r="T1639" s="10">
        <v>2.8872</v>
      </c>
      <c r="U1639" s="10">
        <v>4</v>
      </c>
      <c r="V1639" s="10">
        <v>1.8417595833333389</v>
      </c>
      <c r="W1639" s="7">
        <f>Sheet1!J1639*Sheet2!E$2+CEILING(((Sheet1!K1639-MIN(K:K))/(MAX(K:K)-MIN(K:K))*5),1)*Sheet2!E$3+CEILING(((Sheet1!L1639-MIN(L:L))/(MAX(L:L)-MIN(L:L))*5),1)*Sheet2!E$4+Sheet1!D1639*Sheet2!E$5</f>
        <v>1.4523195583381143</v>
      </c>
      <c r="X1639" s="7">
        <f>CEILING(((Sheet1!S1639-MIN(S:S))/(MAX(S:S)-MIN(S:S))*5),1)*Sheet2!E$6+CEILING(((Sheet1!T1639-MIN(T:T))/(MAX(T:T)-MIN(T:T))*5),1)*Sheet2!E$7+CEILING(((Sheet1!V1639-MIN(V:V))/(MAX(V:V)-MIN(V:V))*5),1)*Sheet2!E$8</f>
        <v>0.25202436024272301</v>
      </c>
      <c r="Y1639" s="7">
        <f>CEILING(((Sheet1!U1639-MIN(U:U))/(MAX(U:U)-MIN(U:U))*5),1)*Sheet2!E$9</f>
        <v>0.16507402473582466</v>
      </c>
      <c r="Z1639" s="7">
        <f>CEILING(((Sheet1!H1639-MIN(H:H))/(MAX(H:H)-MIN(H:H))*5),1)*Sheet2!E$10+I1639*Sheet2!E$11+F1639*Sheet2!E$12+CEILING(((Sheet1!N1639-MIN(N:N))/(MAX(N:N)-MIN(N:N))*5),1)*Sheet2!E$13</f>
        <v>0.40685250198070277</v>
      </c>
      <c r="AA1639" s="7">
        <f>B1639*Sheet2!E$14+C1639*Sheet2!E$15+M1639*Sheet2!E$16+R1639*Sheet2!E$17</f>
        <v>0.10203307999439042</v>
      </c>
      <c r="AB1639" s="7">
        <f t="shared" si="31"/>
        <v>2.3783035252917548</v>
      </c>
    </row>
    <row r="1640" spans="1:28" ht="29" hidden="1" x14ac:dyDescent="0.35">
      <c r="A1640" s="9" t="s">
        <v>862</v>
      </c>
      <c r="B1640" s="9">
        <v>3</v>
      </c>
      <c r="C1640" s="9">
        <v>1</v>
      </c>
      <c r="D1640" s="5">
        <v>3</v>
      </c>
      <c r="E1640" s="5">
        <v>43543</v>
      </c>
      <c r="F1640" s="5">
        <v>4</v>
      </c>
      <c r="G1640" s="9" t="s">
        <v>3456</v>
      </c>
      <c r="H1640" s="5">
        <v>1</v>
      </c>
      <c r="I1640" s="5">
        <v>3</v>
      </c>
      <c r="J1640" s="5">
        <v>3</v>
      </c>
      <c r="K1640" s="5">
        <v>218.7704</v>
      </c>
      <c r="L1640" s="5">
        <v>4.55</v>
      </c>
      <c r="M1640" s="5">
        <v>3</v>
      </c>
      <c r="N1640" s="5">
        <v>0</v>
      </c>
      <c r="O1640" s="13">
        <v>43547</v>
      </c>
      <c r="P1640" s="5" t="s">
        <v>178</v>
      </c>
      <c r="Q1640" s="5" t="s">
        <v>179</v>
      </c>
      <c r="R1640" s="5">
        <v>3</v>
      </c>
      <c r="S1640" s="10">
        <v>27.214079651637501</v>
      </c>
      <c r="T1640" s="10">
        <v>47.994199999999999</v>
      </c>
      <c r="U1640" s="10">
        <v>4</v>
      </c>
      <c r="V1640" s="10">
        <v>1.7635797577711629</v>
      </c>
      <c r="W1640" s="7">
        <f>Sheet1!J1640*Sheet2!E$2+CEILING(((Sheet1!K1640-MIN(K:K))/(MAX(K:K)-MIN(K:K))*5),1)*Sheet2!E$3+CEILING(((Sheet1!L1640-MIN(L:L))/(MAX(L:L)-MIN(L:L))*5),1)*Sheet2!E$4+Sheet1!D1640*Sheet2!E$5</f>
        <v>1.2290493922695922</v>
      </c>
      <c r="X1640" s="7">
        <f>CEILING(((Sheet1!S1640-MIN(S:S))/(MAX(S:S)-MIN(S:S))*5),1)*Sheet2!E$6+CEILING(((Sheet1!T1640-MIN(T:T))/(MAX(T:T)-MIN(T:T))*5),1)*Sheet2!E$7+CEILING(((Sheet1!V1640-MIN(V:V))/(MAX(V:V)-MIN(V:V))*5),1)*Sheet2!E$8</f>
        <v>0.25202436024272301</v>
      </c>
      <c r="Y1640" s="7">
        <f>CEILING(((Sheet1!U1640-MIN(U:U))/(MAX(U:U)-MIN(U:U))*5),1)*Sheet2!E$9</f>
        <v>0.16507402473582466</v>
      </c>
      <c r="Z1640" s="7">
        <f>CEILING(((Sheet1!H1640-MIN(H:H))/(MAX(H:H)-MIN(H:H))*5),1)*Sheet2!E$10+I1640*Sheet2!E$11+F1640*Sheet2!E$12+CEILING(((Sheet1!N1640-MIN(N:N))/(MAX(N:N)-MIN(N:N))*5),1)*Sheet2!E$13</f>
        <v>0.18771554928920084</v>
      </c>
      <c r="AA1640" s="7">
        <f>B1640*Sheet2!E$14+C1640*Sheet2!E$15+M1640*Sheet2!E$16+R1640*Sheet2!E$17</f>
        <v>0.10203307999439042</v>
      </c>
      <c r="AB1640" s="7">
        <f t="shared" si="31"/>
        <v>1.9358964065317312</v>
      </c>
    </row>
    <row r="1641" spans="1:28" ht="29" hidden="1" x14ac:dyDescent="0.35">
      <c r="A1641" s="9" t="s">
        <v>863</v>
      </c>
      <c r="B1641" s="9">
        <v>5</v>
      </c>
      <c r="C1641" s="9">
        <v>4</v>
      </c>
      <c r="D1641" s="5">
        <v>3</v>
      </c>
      <c r="E1641" s="5">
        <v>43543</v>
      </c>
      <c r="F1641" s="5">
        <v>4</v>
      </c>
      <c r="G1641" s="9" t="s">
        <v>3456</v>
      </c>
      <c r="H1641" s="5">
        <v>1</v>
      </c>
      <c r="I1641" s="5">
        <v>1</v>
      </c>
      <c r="J1641" s="5">
        <v>5</v>
      </c>
      <c r="K1641" s="5">
        <v>197.56139999999999</v>
      </c>
      <c r="L1641" s="5">
        <v>4.55</v>
      </c>
      <c r="M1641" s="5">
        <v>4</v>
      </c>
      <c r="N1641" s="5">
        <v>1</v>
      </c>
      <c r="O1641" s="13">
        <v>43544</v>
      </c>
      <c r="P1641" s="5" t="s">
        <v>198</v>
      </c>
      <c r="Q1641" s="5" t="s">
        <v>199</v>
      </c>
      <c r="R1641" s="5">
        <v>4</v>
      </c>
      <c r="S1641" s="10">
        <v>23.903474553206902</v>
      </c>
      <c r="T1641" s="10">
        <v>46.683199999999999</v>
      </c>
      <c r="U1641" s="10">
        <v>1</v>
      </c>
      <c r="V1641" s="10">
        <v>1.9529880434782632</v>
      </c>
      <c r="W1641" s="7">
        <f>Sheet1!J1641*Sheet2!E$2+CEILING(((Sheet1!K1641-MIN(K:K))/(MAX(K:K)-MIN(K:K))*5),1)*Sheet2!E$3+CEILING(((Sheet1!L1641-MIN(L:L))/(MAX(L:L)-MIN(L:L))*5),1)*Sheet2!E$4+Sheet1!D1641*Sheet2!E$5</f>
        <v>1.6070807521501036</v>
      </c>
      <c r="X1641" s="7">
        <f>CEILING(((Sheet1!S1641-MIN(S:S))/(MAX(S:S)-MIN(S:S))*5),1)*Sheet2!E$6+CEILING(((Sheet1!T1641-MIN(T:T))/(MAX(T:T)-MIN(T:T))*5),1)*Sheet2!E$7+CEILING(((Sheet1!V1641-MIN(V:V))/(MAX(V:V)-MIN(V:V))*5),1)*Sheet2!E$8</f>
        <v>0.25202436024272301</v>
      </c>
      <c r="Y1641" s="7">
        <f>CEILING(((Sheet1!U1641-MIN(U:U))/(MAX(U:U)-MIN(U:U))*5),1)*Sheet2!E$9</f>
        <v>0.16507402473582466</v>
      </c>
      <c r="Z1641" s="7">
        <f>CEILING(((Sheet1!H1641-MIN(H:H))/(MAX(H:H)-MIN(H:H))*5),1)*Sheet2!E$10+I1641*Sheet2!E$11+F1641*Sheet2!E$12+CEILING(((Sheet1!N1641-MIN(N:N))/(MAX(N:N)-MIN(N:N))*5),1)*Sheet2!E$13</f>
        <v>0.38359418332027923</v>
      </c>
      <c r="AA1641" s="7">
        <f>B1641*Sheet2!E$14+C1641*Sheet2!E$15+M1641*Sheet2!E$16+R1641*Sheet2!E$17</f>
        <v>0.1894115188903806</v>
      </c>
      <c r="AB1641" s="7">
        <f t="shared" si="31"/>
        <v>2.5971848393393113</v>
      </c>
    </row>
    <row r="1642" spans="1:28" ht="29" hidden="1" x14ac:dyDescent="0.35">
      <c r="A1642" s="9" t="s">
        <v>864</v>
      </c>
      <c r="B1642" s="9">
        <v>5</v>
      </c>
      <c r="C1642" s="9">
        <v>5</v>
      </c>
      <c r="D1642" s="5">
        <v>3</v>
      </c>
      <c r="E1642" s="5">
        <v>43544</v>
      </c>
      <c r="F1642" s="5">
        <v>4</v>
      </c>
      <c r="G1642" s="9" t="s">
        <v>3456</v>
      </c>
      <c r="H1642" s="5">
        <v>1</v>
      </c>
      <c r="I1642" s="5">
        <v>4</v>
      </c>
      <c r="J1642" s="5">
        <v>3</v>
      </c>
      <c r="K1642" s="5">
        <v>152.59842519685043</v>
      </c>
      <c r="L1642" s="5">
        <v>4.55</v>
      </c>
      <c r="M1642" s="5">
        <v>3</v>
      </c>
      <c r="N1642" s="5">
        <v>1</v>
      </c>
      <c r="O1642" s="13">
        <v>43544</v>
      </c>
      <c r="P1642" s="5" t="s">
        <v>247</v>
      </c>
      <c r="Q1642" s="5" t="s">
        <v>248</v>
      </c>
      <c r="R1642" s="5">
        <v>3</v>
      </c>
      <c r="S1642" s="10">
        <v>10.151303982187001</v>
      </c>
      <c r="T1642" s="10">
        <v>20.140799999999999</v>
      </c>
      <c r="U1642" s="10">
        <v>0</v>
      </c>
      <c r="V1642" s="10">
        <v>1.9840603764148985</v>
      </c>
      <c r="W1642" s="7">
        <f>Sheet1!J1642*Sheet2!E$2+CEILING(((Sheet1!K1642-MIN(K:K))/(MAX(K:K)-MIN(K:K))*5),1)*Sheet2!E$3+CEILING(((Sheet1!L1642-MIN(L:L))/(MAX(L:L)-MIN(L:L))*5),1)*Sheet2!E$4+Sheet1!D1642*Sheet2!E$5</f>
        <v>1.0920314477565269</v>
      </c>
      <c r="X1642" s="7">
        <f>CEILING(((Sheet1!S1642-MIN(S:S))/(MAX(S:S)-MIN(S:S))*5),1)*Sheet2!E$6+CEILING(((Sheet1!T1642-MIN(T:T))/(MAX(T:T)-MIN(T:T))*5),1)*Sheet2!E$7+CEILING(((Sheet1!V1642-MIN(V:V))/(MAX(V:V)-MIN(V:V))*5),1)*Sheet2!E$8</f>
        <v>0.25202436024272301</v>
      </c>
      <c r="Y1642" s="7">
        <f>CEILING(((Sheet1!U1642-MIN(U:U))/(MAX(U:U)-MIN(U:U))*5),1)*Sheet2!E$9</f>
        <v>0</v>
      </c>
      <c r="Z1642" s="7">
        <f>CEILING(((Sheet1!H1642-MIN(H:H))/(MAX(H:H)-MIN(H:H))*5),1)*Sheet2!E$10+I1642*Sheet2!E$11+F1642*Sheet2!E$12+CEILING(((Sheet1!N1642-MIN(N:N))/(MAX(N:N)-MIN(N:N))*5),1)*Sheet2!E$13</f>
        <v>0.41848166131091452</v>
      </c>
      <c r="AA1642" s="7">
        <f>B1642*Sheet2!E$14+C1642*Sheet2!E$15+M1642*Sheet2!E$16+R1642*Sheet2!E$17</f>
        <v>0.19246266560040032</v>
      </c>
      <c r="AB1642" s="7">
        <f t="shared" si="31"/>
        <v>1.9550001349105648</v>
      </c>
    </row>
    <row r="1643" spans="1:28" ht="29" hidden="1" x14ac:dyDescent="0.35">
      <c r="A1643" s="9" t="s">
        <v>865</v>
      </c>
      <c r="B1643" s="9">
        <v>5</v>
      </c>
      <c r="C1643" s="9">
        <v>4</v>
      </c>
      <c r="D1643" s="5">
        <v>3</v>
      </c>
      <c r="E1643" s="5">
        <v>43544</v>
      </c>
      <c r="F1643" s="5">
        <v>4</v>
      </c>
      <c r="G1643" s="9" t="s">
        <v>3456</v>
      </c>
      <c r="H1643" s="5">
        <v>1</v>
      </c>
      <c r="I1643" s="5">
        <v>5</v>
      </c>
      <c r="J1643" s="5">
        <v>3</v>
      </c>
      <c r="K1643" s="5">
        <v>135.50393700787396</v>
      </c>
      <c r="L1643" s="5">
        <v>4.55</v>
      </c>
      <c r="M1643" s="5">
        <v>4</v>
      </c>
      <c r="N1643" s="5">
        <v>1</v>
      </c>
      <c r="O1643" s="13">
        <v>43548</v>
      </c>
      <c r="P1643" s="5" t="s">
        <v>77</v>
      </c>
      <c r="Q1643" s="5" t="s">
        <v>78</v>
      </c>
      <c r="R1643" s="5">
        <v>5</v>
      </c>
      <c r="S1643" s="10">
        <v>17.980767159937699</v>
      </c>
      <c r="T1643" s="10">
        <v>59.496000000000002</v>
      </c>
      <c r="U1643" s="10">
        <v>4</v>
      </c>
      <c r="V1643" s="10">
        <v>3.3088688302777705</v>
      </c>
      <c r="W1643" s="7">
        <f>Sheet1!J1643*Sheet2!E$2+CEILING(((Sheet1!K1643-MIN(K:K))/(MAX(K:K)-MIN(K:K))*5),1)*Sheet2!E$3+CEILING(((Sheet1!L1643-MIN(L:L))/(MAX(L:L)-MIN(L:L))*5),1)*Sheet2!E$4+Sheet1!D1643*Sheet2!E$5</f>
        <v>1.0920314477565269</v>
      </c>
      <c r="X1643" s="7">
        <f>CEILING(((Sheet1!S1643-MIN(S:S))/(MAX(S:S)-MIN(S:S))*5),1)*Sheet2!E$6+CEILING(((Sheet1!T1643-MIN(T:T))/(MAX(T:T)-MIN(T:T))*5),1)*Sheet2!E$7+CEILING(((Sheet1!V1643-MIN(V:V))/(MAX(V:V)-MIN(V:V))*5),1)*Sheet2!E$8</f>
        <v>0.25202436024272301</v>
      </c>
      <c r="Y1643" s="7">
        <f>CEILING(((Sheet1!U1643-MIN(U:U))/(MAX(U:U)-MIN(U:U))*5),1)*Sheet2!E$9</f>
        <v>0.16507402473582466</v>
      </c>
      <c r="Z1643" s="7">
        <f>CEILING(((Sheet1!H1643-MIN(H:H))/(MAX(H:H)-MIN(H:H))*5),1)*Sheet2!E$10+I1643*Sheet2!E$11+F1643*Sheet2!E$12+CEILING(((Sheet1!N1643-MIN(N:N))/(MAX(N:N)-MIN(N:N))*5),1)*Sheet2!E$13</f>
        <v>0.43011082064112627</v>
      </c>
      <c r="AA1643" s="7">
        <f>B1643*Sheet2!E$14+C1643*Sheet2!E$15+M1643*Sheet2!E$16+R1643*Sheet2!E$17</f>
        <v>0.19222017339079966</v>
      </c>
      <c r="AB1643" s="7">
        <f t="shared" si="31"/>
        <v>2.1314608267670008</v>
      </c>
    </row>
    <row r="1644" spans="1:28" ht="29" hidden="1" x14ac:dyDescent="0.35">
      <c r="A1644" s="9" t="s">
        <v>865</v>
      </c>
      <c r="B1644" s="9">
        <v>5</v>
      </c>
      <c r="C1644" s="9">
        <v>4</v>
      </c>
      <c r="D1644" s="5">
        <v>3</v>
      </c>
      <c r="E1644" s="5">
        <v>43544</v>
      </c>
      <c r="F1644" s="5">
        <v>4</v>
      </c>
      <c r="G1644" s="9" t="s">
        <v>3456</v>
      </c>
      <c r="H1644" s="5">
        <v>1</v>
      </c>
      <c r="I1644" s="5">
        <v>5</v>
      </c>
      <c r="J1644" s="5">
        <v>3</v>
      </c>
      <c r="K1644" s="5">
        <v>135.50393700787396</v>
      </c>
      <c r="L1644" s="5">
        <v>4.55</v>
      </c>
      <c r="M1644" s="5">
        <v>4</v>
      </c>
      <c r="N1644" s="5">
        <v>1</v>
      </c>
      <c r="O1644" s="13">
        <v>43548</v>
      </c>
      <c r="P1644" s="5" t="s">
        <v>77</v>
      </c>
      <c r="Q1644" s="5" t="s">
        <v>78</v>
      </c>
      <c r="R1644" s="5">
        <v>5</v>
      </c>
      <c r="S1644" s="10">
        <v>18.013164938604199</v>
      </c>
      <c r="T1644" s="10">
        <v>59.603200000000001</v>
      </c>
      <c r="U1644" s="10">
        <v>4</v>
      </c>
      <c r="V1644" s="10">
        <v>3.3088688302777802</v>
      </c>
      <c r="W1644" s="7">
        <f>Sheet1!J1644*Sheet2!E$2+CEILING(((Sheet1!K1644-MIN(K:K))/(MAX(K:K)-MIN(K:K))*5),1)*Sheet2!E$3+CEILING(((Sheet1!L1644-MIN(L:L))/(MAX(L:L)-MIN(L:L))*5),1)*Sheet2!E$4+Sheet1!D1644*Sheet2!E$5</f>
        <v>1.0920314477565269</v>
      </c>
      <c r="X1644" s="7">
        <f>CEILING(((Sheet1!S1644-MIN(S:S))/(MAX(S:S)-MIN(S:S))*5),1)*Sheet2!E$6+CEILING(((Sheet1!T1644-MIN(T:T))/(MAX(T:T)-MIN(T:T))*5),1)*Sheet2!E$7+CEILING(((Sheet1!V1644-MIN(V:V))/(MAX(V:V)-MIN(V:V))*5),1)*Sheet2!E$8</f>
        <v>0.25202436024272301</v>
      </c>
      <c r="Y1644" s="7">
        <f>CEILING(((Sheet1!U1644-MIN(U:U))/(MAX(U:U)-MIN(U:U))*5),1)*Sheet2!E$9</f>
        <v>0.16507402473582466</v>
      </c>
      <c r="Z1644" s="7">
        <f>CEILING(((Sheet1!H1644-MIN(H:H))/(MAX(H:H)-MIN(H:H))*5),1)*Sheet2!E$10+I1644*Sheet2!E$11+F1644*Sheet2!E$12+CEILING(((Sheet1!N1644-MIN(N:N))/(MAX(N:N)-MIN(N:N))*5),1)*Sheet2!E$13</f>
        <v>0.43011082064112627</v>
      </c>
      <c r="AA1644" s="7">
        <f>B1644*Sheet2!E$14+C1644*Sheet2!E$15+M1644*Sheet2!E$16+R1644*Sheet2!E$17</f>
        <v>0.19222017339079966</v>
      </c>
      <c r="AB1644" s="7">
        <f t="shared" si="31"/>
        <v>2.1314608267670008</v>
      </c>
    </row>
    <row r="1645" spans="1:28" ht="29" hidden="1" x14ac:dyDescent="0.35">
      <c r="A1645" s="9" t="s">
        <v>865</v>
      </c>
      <c r="B1645" s="9">
        <v>5</v>
      </c>
      <c r="C1645" s="9">
        <v>4</v>
      </c>
      <c r="D1645" s="5">
        <v>3</v>
      </c>
      <c r="E1645" s="5">
        <v>43544</v>
      </c>
      <c r="F1645" s="5">
        <v>4</v>
      </c>
      <c r="G1645" s="9" t="s">
        <v>3456</v>
      </c>
      <c r="H1645" s="5">
        <v>1</v>
      </c>
      <c r="I1645" s="5">
        <v>5</v>
      </c>
      <c r="J1645" s="5">
        <v>3</v>
      </c>
      <c r="K1645" s="5">
        <v>135.50393700787396</v>
      </c>
      <c r="L1645" s="5">
        <v>4.55</v>
      </c>
      <c r="M1645" s="5">
        <v>4</v>
      </c>
      <c r="N1645" s="5">
        <v>1</v>
      </c>
      <c r="O1645" s="13">
        <v>43548</v>
      </c>
      <c r="P1645" s="5" t="s">
        <v>77</v>
      </c>
      <c r="Q1645" s="5" t="s">
        <v>78</v>
      </c>
      <c r="R1645" s="5">
        <v>5</v>
      </c>
      <c r="S1645" s="10">
        <v>5.4974980674809402</v>
      </c>
      <c r="T1645" s="10">
        <v>18.1724</v>
      </c>
      <c r="U1645" s="10">
        <v>4</v>
      </c>
      <c r="V1645" s="10">
        <v>3.3055764234814808</v>
      </c>
      <c r="W1645" s="7">
        <f>Sheet1!J1645*Sheet2!E$2+CEILING(((Sheet1!K1645-MIN(K:K))/(MAX(K:K)-MIN(K:K))*5),1)*Sheet2!E$3+CEILING(((Sheet1!L1645-MIN(L:L))/(MAX(L:L)-MIN(L:L))*5),1)*Sheet2!E$4+Sheet1!D1645*Sheet2!E$5</f>
        <v>1.0920314477565269</v>
      </c>
      <c r="X1645" s="7">
        <f>CEILING(((Sheet1!S1645-MIN(S:S))/(MAX(S:S)-MIN(S:S))*5),1)*Sheet2!E$6+CEILING(((Sheet1!T1645-MIN(T:T))/(MAX(T:T)-MIN(T:T))*5),1)*Sheet2!E$7+CEILING(((Sheet1!V1645-MIN(V:V))/(MAX(V:V)-MIN(V:V))*5),1)*Sheet2!E$8</f>
        <v>0.25202436024272301</v>
      </c>
      <c r="Y1645" s="7">
        <f>CEILING(((Sheet1!U1645-MIN(U:U))/(MAX(U:U)-MIN(U:U))*5),1)*Sheet2!E$9</f>
        <v>0.16507402473582466</v>
      </c>
      <c r="Z1645" s="7">
        <f>CEILING(((Sheet1!H1645-MIN(H:H))/(MAX(H:H)-MIN(H:H))*5),1)*Sheet2!E$10+I1645*Sheet2!E$11+F1645*Sheet2!E$12+CEILING(((Sheet1!N1645-MIN(N:N))/(MAX(N:N)-MIN(N:N))*5),1)*Sheet2!E$13</f>
        <v>0.43011082064112627</v>
      </c>
      <c r="AA1645" s="7">
        <f>B1645*Sheet2!E$14+C1645*Sheet2!E$15+M1645*Sheet2!E$16+R1645*Sheet2!E$17</f>
        <v>0.19222017339079966</v>
      </c>
      <c r="AB1645" s="7">
        <f t="shared" si="31"/>
        <v>2.1314608267670008</v>
      </c>
    </row>
    <row r="1646" spans="1:28" ht="29" hidden="1" x14ac:dyDescent="0.35">
      <c r="A1646" s="9" t="s">
        <v>865</v>
      </c>
      <c r="B1646" s="9">
        <v>5</v>
      </c>
      <c r="C1646" s="9">
        <v>4</v>
      </c>
      <c r="D1646" s="5">
        <v>3</v>
      </c>
      <c r="E1646" s="5">
        <v>43544</v>
      </c>
      <c r="F1646" s="5">
        <v>4</v>
      </c>
      <c r="G1646" s="9" t="s">
        <v>3456</v>
      </c>
      <c r="H1646" s="5">
        <v>1</v>
      </c>
      <c r="I1646" s="5">
        <v>5</v>
      </c>
      <c r="J1646" s="5">
        <v>3</v>
      </c>
      <c r="K1646" s="5">
        <v>135.50393700787396</v>
      </c>
      <c r="L1646" s="5">
        <v>4.55</v>
      </c>
      <c r="M1646" s="5">
        <v>4</v>
      </c>
      <c r="N1646" s="5">
        <v>1</v>
      </c>
      <c r="O1646" s="13">
        <v>43555</v>
      </c>
      <c r="P1646" s="5" t="s">
        <v>77</v>
      </c>
      <c r="Q1646" s="5" t="s">
        <v>78</v>
      </c>
      <c r="R1646" s="5">
        <v>5</v>
      </c>
      <c r="S1646" s="10">
        <v>34.382142609880802</v>
      </c>
      <c r="T1646" s="10">
        <v>113.6528</v>
      </c>
      <c r="U1646" s="10">
        <v>11</v>
      </c>
      <c r="V1646" s="10">
        <v>3.3055764234814804</v>
      </c>
      <c r="W1646" s="7">
        <f>Sheet1!J1646*Sheet2!E$2+CEILING(((Sheet1!K1646-MIN(K:K))/(MAX(K:K)-MIN(K:K))*5),1)*Sheet2!E$3+CEILING(((Sheet1!L1646-MIN(L:L))/(MAX(L:L)-MIN(L:L))*5),1)*Sheet2!E$4+Sheet1!D1646*Sheet2!E$5</f>
        <v>1.0920314477565269</v>
      </c>
      <c r="X1646" s="7">
        <f>CEILING(((Sheet1!S1646-MIN(S:S))/(MAX(S:S)-MIN(S:S))*5),1)*Sheet2!E$6+CEILING(((Sheet1!T1646-MIN(T:T))/(MAX(T:T)-MIN(T:T))*5),1)*Sheet2!E$7+CEILING(((Sheet1!V1646-MIN(V:V))/(MAX(V:V)-MIN(V:V))*5),1)*Sheet2!E$8</f>
        <v>0.25202436024272301</v>
      </c>
      <c r="Y1646" s="7">
        <f>CEILING(((Sheet1!U1646-MIN(U:U))/(MAX(U:U)-MIN(U:U))*5),1)*Sheet2!E$9</f>
        <v>0.49522207420747399</v>
      </c>
      <c r="Z1646" s="7">
        <f>CEILING(((Sheet1!H1646-MIN(H:H))/(MAX(H:H)-MIN(H:H))*5),1)*Sheet2!E$10+I1646*Sheet2!E$11+F1646*Sheet2!E$12+CEILING(((Sheet1!N1646-MIN(N:N))/(MAX(N:N)-MIN(N:N))*5),1)*Sheet2!E$13</f>
        <v>0.43011082064112627</v>
      </c>
      <c r="AA1646" s="7">
        <f>B1646*Sheet2!E$14+C1646*Sheet2!E$15+M1646*Sheet2!E$16+R1646*Sheet2!E$17</f>
        <v>0.19222017339079966</v>
      </c>
      <c r="AB1646" s="7">
        <f t="shared" si="31"/>
        <v>2.4616088762386501</v>
      </c>
    </row>
    <row r="1647" spans="1:28" ht="29" hidden="1" x14ac:dyDescent="0.35">
      <c r="A1647" s="9" t="s">
        <v>865</v>
      </c>
      <c r="B1647" s="9">
        <v>5</v>
      </c>
      <c r="C1647" s="9">
        <v>4</v>
      </c>
      <c r="D1647" s="5">
        <v>3</v>
      </c>
      <c r="E1647" s="5">
        <v>43544</v>
      </c>
      <c r="F1647" s="5">
        <v>4</v>
      </c>
      <c r="G1647" s="9" t="s">
        <v>3456</v>
      </c>
      <c r="H1647" s="5">
        <v>1</v>
      </c>
      <c r="I1647" s="5">
        <v>5</v>
      </c>
      <c r="J1647" s="5">
        <v>3</v>
      </c>
      <c r="K1647" s="5">
        <v>135.50393700787396</v>
      </c>
      <c r="L1647" s="5">
        <v>4.55</v>
      </c>
      <c r="M1647" s="5">
        <v>4</v>
      </c>
      <c r="N1647" s="5">
        <v>1</v>
      </c>
      <c r="O1647" s="13">
        <v>43555</v>
      </c>
      <c r="P1647" s="5" t="s">
        <v>77</v>
      </c>
      <c r="Q1647" s="5" t="s">
        <v>78</v>
      </c>
      <c r="R1647" s="5">
        <v>5</v>
      </c>
      <c r="S1647" s="10">
        <v>5.78300349197995</v>
      </c>
      <c r="T1647" s="10">
        <v>19.135200000000001</v>
      </c>
      <c r="U1647" s="10">
        <v>11</v>
      </c>
      <c r="V1647" s="10">
        <v>3.3088688302777776</v>
      </c>
      <c r="W1647" s="7">
        <f>Sheet1!J1647*Sheet2!E$2+CEILING(((Sheet1!K1647-MIN(K:K))/(MAX(K:K)-MIN(K:K))*5),1)*Sheet2!E$3+CEILING(((Sheet1!L1647-MIN(L:L))/(MAX(L:L)-MIN(L:L))*5),1)*Sheet2!E$4+Sheet1!D1647*Sheet2!E$5</f>
        <v>1.0920314477565269</v>
      </c>
      <c r="X1647" s="7">
        <f>CEILING(((Sheet1!S1647-MIN(S:S))/(MAX(S:S)-MIN(S:S))*5),1)*Sheet2!E$6+CEILING(((Sheet1!T1647-MIN(T:T))/(MAX(T:T)-MIN(T:T))*5),1)*Sheet2!E$7+CEILING(((Sheet1!V1647-MIN(V:V))/(MAX(V:V)-MIN(V:V))*5),1)*Sheet2!E$8</f>
        <v>0.25202436024272301</v>
      </c>
      <c r="Y1647" s="7">
        <f>CEILING(((Sheet1!U1647-MIN(U:U))/(MAX(U:U)-MIN(U:U))*5),1)*Sheet2!E$9</f>
        <v>0.49522207420747399</v>
      </c>
      <c r="Z1647" s="7">
        <f>CEILING(((Sheet1!H1647-MIN(H:H))/(MAX(H:H)-MIN(H:H))*5),1)*Sheet2!E$10+I1647*Sheet2!E$11+F1647*Sheet2!E$12+CEILING(((Sheet1!N1647-MIN(N:N))/(MAX(N:N)-MIN(N:N))*5),1)*Sheet2!E$13</f>
        <v>0.43011082064112627</v>
      </c>
      <c r="AA1647" s="7">
        <f>B1647*Sheet2!E$14+C1647*Sheet2!E$15+M1647*Sheet2!E$16+R1647*Sheet2!E$17</f>
        <v>0.19222017339079966</v>
      </c>
      <c r="AB1647" s="7">
        <f t="shared" si="31"/>
        <v>2.4616088762386501</v>
      </c>
    </row>
    <row r="1648" spans="1:28" ht="29" hidden="1" x14ac:dyDescent="0.35">
      <c r="A1648" s="9" t="s">
        <v>865</v>
      </c>
      <c r="B1648" s="9">
        <v>5</v>
      </c>
      <c r="C1648" s="9">
        <v>4</v>
      </c>
      <c r="D1648" s="5">
        <v>3</v>
      </c>
      <c r="E1648" s="5">
        <v>43544</v>
      </c>
      <c r="F1648" s="5">
        <v>4</v>
      </c>
      <c r="G1648" s="9" t="s">
        <v>3456</v>
      </c>
      <c r="H1648" s="5">
        <v>1</v>
      </c>
      <c r="I1648" s="5">
        <v>5</v>
      </c>
      <c r="J1648" s="5">
        <v>3</v>
      </c>
      <c r="K1648" s="5">
        <v>135.50393700787396</v>
      </c>
      <c r="L1648" s="5">
        <v>4.55</v>
      </c>
      <c r="M1648" s="5">
        <v>4</v>
      </c>
      <c r="N1648" s="5">
        <v>1</v>
      </c>
      <c r="O1648" s="13">
        <v>43548</v>
      </c>
      <c r="P1648" s="5" t="s">
        <v>77</v>
      </c>
      <c r="Q1648" s="5" t="s">
        <v>78</v>
      </c>
      <c r="R1648" s="5">
        <v>5</v>
      </c>
      <c r="S1648" s="10">
        <v>4.6774292949837797</v>
      </c>
      <c r="T1648" s="10">
        <v>15.461600000000001</v>
      </c>
      <c r="U1648" s="10">
        <v>4</v>
      </c>
      <c r="V1648" s="10">
        <v>3.3055764234814839</v>
      </c>
      <c r="W1648" s="7">
        <f>Sheet1!J1648*Sheet2!E$2+CEILING(((Sheet1!K1648-MIN(K:K))/(MAX(K:K)-MIN(K:K))*5),1)*Sheet2!E$3+CEILING(((Sheet1!L1648-MIN(L:L))/(MAX(L:L)-MIN(L:L))*5),1)*Sheet2!E$4+Sheet1!D1648*Sheet2!E$5</f>
        <v>1.0920314477565269</v>
      </c>
      <c r="X1648" s="7">
        <f>CEILING(((Sheet1!S1648-MIN(S:S))/(MAX(S:S)-MIN(S:S))*5),1)*Sheet2!E$6+CEILING(((Sheet1!T1648-MIN(T:T))/(MAX(T:T)-MIN(T:T))*5),1)*Sheet2!E$7+CEILING(((Sheet1!V1648-MIN(V:V))/(MAX(V:V)-MIN(V:V))*5),1)*Sheet2!E$8</f>
        <v>0.25202436024272301</v>
      </c>
      <c r="Y1648" s="7">
        <f>CEILING(((Sheet1!U1648-MIN(U:U))/(MAX(U:U)-MIN(U:U))*5),1)*Sheet2!E$9</f>
        <v>0.16507402473582466</v>
      </c>
      <c r="Z1648" s="7">
        <f>CEILING(((Sheet1!H1648-MIN(H:H))/(MAX(H:H)-MIN(H:H))*5),1)*Sheet2!E$10+I1648*Sheet2!E$11+F1648*Sheet2!E$12+CEILING(((Sheet1!N1648-MIN(N:N))/(MAX(N:N)-MIN(N:N))*5),1)*Sheet2!E$13</f>
        <v>0.43011082064112627</v>
      </c>
      <c r="AA1648" s="7">
        <f>B1648*Sheet2!E$14+C1648*Sheet2!E$15+M1648*Sheet2!E$16+R1648*Sheet2!E$17</f>
        <v>0.19222017339079966</v>
      </c>
      <c r="AB1648" s="7">
        <f t="shared" si="31"/>
        <v>2.1314608267670008</v>
      </c>
    </row>
    <row r="1649" spans="1:28" ht="29" hidden="1" x14ac:dyDescent="0.35">
      <c r="A1649" s="9" t="s">
        <v>866</v>
      </c>
      <c r="B1649" s="9">
        <v>5</v>
      </c>
      <c r="C1649" s="9">
        <v>5</v>
      </c>
      <c r="D1649" s="5">
        <v>3</v>
      </c>
      <c r="E1649" s="5">
        <v>43544</v>
      </c>
      <c r="F1649" s="5">
        <v>3</v>
      </c>
      <c r="G1649" s="9" t="s">
        <v>3456</v>
      </c>
      <c r="H1649" s="5">
        <v>1</v>
      </c>
      <c r="I1649" s="5">
        <v>3</v>
      </c>
      <c r="J1649" s="5">
        <v>5</v>
      </c>
      <c r="K1649" s="5">
        <v>189.0778</v>
      </c>
      <c r="L1649" s="5">
        <v>4.55</v>
      </c>
      <c r="M1649" s="5">
        <v>3</v>
      </c>
      <c r="N1649" s="5">
        <v>0</v>
      </c>
      <c r="O1649" s="13">
        <v>43545</v>
      </c>
      <c r="P1649" s="5" t="s">
        <v>460</v>
      </c>
      <c r="Q1649" s="5" t="s">
        <v>551</v>
      </c>
      <c r="R1649" s="5">
        <v>5</v>
      </c>
      <c r="S1649" s="10">
        <v>32.503674135897697</v>
      </c>
      <c r="T1649" s="10">
        <v>79.746499999999997</v>
      </c>
      <c r="U1649" s="10">
        <v>1</v>
      </c>
      <c r="V1649" s="10">
        <v>2.4534610969387733</v>
      </c>
      <c r="W1649" s="7">
        <f>Sheet1!J1649*Sheet2!E$2+CEILING(((Sheet1!K1649-MIN(K:K))/(MAX(K:K)-MIN(K:K))*5),1)*Sheet2!E$3+CEILING(((Sheet1!L1649-MIN(L:L))/(MAX(L:L)-MIN(L:L))*5),1)*Sheet2!E$4+Sheet1!D1649*Sheet2!E$5</f>
        <v>1.6070807521501036</v>
      </c>
      <c r="X1649" s="7">
        <f>CEILING(((Sheet1!S1649-MIN(S:S))/(MAX(S:S)-MIN(S:S))*5),1)*Sheet2!E$6+CEILING(((Sheet1!T1649-MIN(T:T))/(MAX(T:T)-MIN(T:T))*5),1)*Sheet2!E$7+CEILING(((Sheet1!V1649-MIN(V:V))/(MAX(V:V)-MIN(V:V))*5),1)*Sheet2!E$8</f>
        <v>0.25202436024272301</v>
      </c>
      <c r="Y1649" s="7">
        <f>CEILING(((Sheet1!U1649-MIN(U:U))/(MAX(U:U)-MIN(U:U))*5),1)*Sheet2!E$9</f>
        <v>0.16507402473582466</v>
      </c>
      <c r="Z1649" s="7">
        <f>CEILING(((Sheet1!H1649-MIN(H:H))/(MAX(H:H)-MIN(H:H))*5),1)*Sheet2!E$10+I1649*Sheet2!E$11+F1649*Sheet2!E$12+CEILING(((Sheet1!N1649-MIN(N:N))/(MAX(N:N)-MIN(N:N))*5),1)*Sheet2!E$13</f>
        <v>0.18178453874399639</v>
      </c>
      <c r="AA1649" s="7">
        <f>B1649*Sheet2!E$14+C1649*Sheet2!E$15+M1649*Sheet2!E$16+R1649*Sheet2!E$17</f>
        <v>0.19807997460123841</v>
      </c>
      <c r="AB1649" s="7">
        <f t="shared" si="31"/>
        <v>2.404043650473886</v>
      </c>
    </row>
    <row r="1650" spans="1:28" ht="29" hidden="1" x14ac:dyDescent="0.35">
      <c r="A1650" s="9" t="s">
        <v>866</v>
      </c>
      <c r="B1650" s="9">
        <v>5</v>
      </c>
      <c r="C1650" s="9">
        <v>5</v>
      </c>
      <c r="D1650" s="5">
        <v>3</v>
      </c>
      <c r="E1650" s="5">
        <v>43544</v>
      </c>
      <c r="F1650" s="5">
        <v>3</v>
      </c>
      <c r="G1650" s="9" t="s">
        <v>3456</v>
      </c>
      <c r="H1650" s="5">
        <v>1</v>
      </c>
      <c r="I1650" s="5">
        <v>3</v>
      </c>
      <c r="J1650" s="5">
        <v>5</v>
      </c>
      <c r="K1650" s="5">
        <v>197.56139999999999</v>
      </c>
      <c r="L1650" s="5">
        <v>5.25</v>
      </c>
      <c r="M1650" s="5">
        <v>3</v>
      </c>
      <c r="N1650" s="5">
        <v>0</v>
      </c>
      <c r="O1650" s="13">
        <v>43545</v>
      </c>
      <c r="P1650" s="5" t="s">
        <v>460</v>
      </c>
      <c r="Q1650" s="5" t="s">
        <v>551</v>
      </c>
      <c r="R1650" s="5">
        <v>5</v>
      </c>
      <c r="S1650" s="10">
        <v>19.176195228159301</v>
      </c>
      <c r="T1650" s="10">
        <v>45.234000000000002</v>
      </c>
      <c r="U1650" s="10">
        <v>1</v>
      </c>
      <c r="V1650" s="10">
        <v>2.3588620923913046</v>
      </c>
      <c r="W1650" s="7">
        <f>Sheet1!J1650*Sheet2!E$2+CEILING(((Sheet1!K1650-MIN(K:K))/(MAX(K:K)-MIN(K:K))*5),1)*Sheet2!E$3+CEILING(((Sheet1!L1650-MIN(L:L))/(MAX(L:L)-MIN(L:L))*5),1)*Sheet2!E$4+Sheet1!D1650*Sheet2!E$5</f>
        <v>1.7386201679541133</v>
      </c>
      <c r="X1650" s="7">
        <f>CEILING(((Sheet1!S1650-MIN(S:S))/(MAX(S:S)-MIN(S:S))*5),1)*Sheet2!E$6+CEILING(((Sheet1!T1650-MIN(T:T))/(MAX(T:T)-MIN(T:T))*5),1)*Sheet2!E$7+CEILING(((Sheet1!V1650-MIN(V:V))/(MAX(V:V)-MIN(V:V))*5),1)*Sheet2!E$8</f>
        <v>0.25202436024272301</v>
      </c>
      <c r="Y1650" s="7">
        <f>CEILING(((Sheet1!U1650-MIN(U:U))/(MAX(U:U)-MIN(U:U))*5),1)*Sheet2!E$9</f>
        <v>0.16507402473582466</v>
      </c>
      <c r="Z1650" s="7">
        <f>CEILING(((Sheet1!H1650-MIN(H:H))/(MAX(H:H)-MIN(H:H))*5),1)*Sheet2!E$10+I1650*Sheet2!E$11+F1650*Sheet2!E$12+CEILING(((Sheet1!N1650-MIN(N:N))/(MAX(N:N)-MIN(N:N))*5),1)*Sheet2!E$13</f>
        <v>0.18178453874399639</v>
      </c>
      <c r="AA1650" s="7">
        <f>B1650*Sheet2!E$14+C1650*Sheet2!E$15+M1650*Sheet2!E$16+R1650*Sheet2!E$17</f>
        <v>0.19807997460123841</v>
      </c>
      <c r="AB1650" s="7">
        <f t="shared" si="31"/>
        <v>2.5355830662778955</v>
      </c>
    </row>
    <row r="1651" spans="1:28" ht="29" hidden="1" x14ac:dyDescent="0.35">
      <c r="A1651" s="9" t="s">
        <v>867</v>
      </c>
      <c r="B1651" s="9">
        <v>5</v>
      </c>
      <c r="C1651" s="9">
        <v>4</v>
      </c>
      <c r="D1651" s="5">
        <v>3</v>
      </c>
      <c r="E1651" s="5">
        <v>43544</v>
      </c>
      <c r="F1651" s="5">
        <v>4</v>
      </c>
      <c r="G1651" s="9" t="s">
        <v>3456</v>
      </c>
      <c r="H1651" s="5">
        <v>1</v>
      </c>
      <c r="I1651" s="5">
        <v>1</v>
      </c>
      <c r="J1651" s="5">
        <v>5</v>
      </c>
      <c r="K1651" s="5">
        <v>176.35239999999999</v>
      </c>
      <c r="L1651" s="5">
        <v>4.9000000000000004</v>
      </c>
      <c r="M1651" s="5">
        <v>4</v>
      </c>
      <c r="N1651" s="5">
        <v>1</v>
      </c>
      <c r="O1651" s="13">
        <v>43547</v>
      </c>
      <c r="P1651" s="5" t="s">
        <v>198</v>
      </c>
      <c r="Q1651" s="5" t="s">
        <v>199</v>
      </c>
      <c r="R1651" s="5">
        <v>4</v>
      </c>
      <c r="S1651" s="10">
        <v>132.89267894402599</v>
      </c>
      <c r="T1651" s="10">
        <v>280.7679</v>
      </c>
      <c r="U1651" s="10">
        <v>3</v>
      </c>
      <c r="V1651" s="10">
        <v>2.1127416666666687</v>
      </c>
      <c r="W1651" s="7">
        <f>Sheet1!J1651*Sheet2!E$2+CEILING(((Sheet1!K1651-MIN(K:K))/(MAX(K:K)-MIN(K:K))*5),1)*Sheet2!E$3+CEILING(((Sheet1!L1651-MIN(L:L))/(MAX(L:L)-MIN(L:L))*5),1)*Sheet2!E$4+Sheet1!D1651*Sheet2!E$5</f>
        <v>1.6070807521501036</v>
      </c>
      <c r="X1651" s="7">
        <f>CEILING(((Sheet1!S1651-MIN(S:S))/(MAX(S:S)-MIN(S:S))*5),1)*Sheet2!E$6+CEILING(((Sheet1!T1651-MIN(T:T))/(MAX(T:T)-MIN(T:T))*5),1)*Sheet2!E$7+CEILING(((Sheet1!V1651-MIN(V:V))/(MAX(V:V)-MIN(V:V))*5),1)*Sheet2!E$8</f>
        <v>0.25202436024272301</v>
      </c>
      <c r="Y1651" s="7">
        <f>CEILING(((Sheet1!U1651-MIN(U:U))/(MAX(U:U)-MIN(U:U))*5),1)*Sheet2!E$9</f>
        <v>0.16507402473582466</v>
      </c>
      <c r="Z1651" s="7">
        <f>CEILING(((Sheet1!H1651-MIN(H:H))/(MAX(H:H)-MIN(H:H))*5),1)*Sheet2!E$10+I1651*Sheet2!E$11+F1651*Sheet2!E$12+CEILING(((Sheet1!N1651-MIN(N:N))/(MAX(N:N)-MIN(N:N))*5),1)*Sheet2!E$13</f>
        <v>0.38359418332027923</v>
      </c>
      <c r="AA1651" s="7">
        <f>B1651*Sheet2!E$14+C1651*Sheet2!E$15+M1651*Sheet2!E$16+R1651*Sheet2!E$17</f>
        <v>0.1894115188903806</v>
      </c>
      <c r="AB1651" s="7">
        <f t="shared" si="31"/>
        <v>2.5971848393393113</v>
      </c>
    </row>
    <row r="1652" spans="1:28" ht="29" hidden="1" x14ac:dyDescent="0.35">
      <c r="A1652" s="9" t="s">
        <v>868</v>
      </c>
      <c r="B1652" s="9">
        <v>5</v>
      </c>
      <c r="C1652" s="9">
        <v>4</v>
      </c>
      <c r="D1652" s="5">
        <v>3</v>
      </c>
      <c r="E1652" s="5">
        <v>43544</v>
      </c>
      <c r="F1652" s="5">
        <v>4</v>
      </c>
      <c r="G1652" s="9" t="s">
        <v>3456</v>
      </c>
      <c r="H1652" s="5">
        <v>1</v>
      </c>
      <c r="I1652" s="5">
        <v>4</v>
      </c>
      <c r="J1652" s="5">
        <v>3</v>
      </c>
      <c r="K1652" s="5">
        <v>210.2868</v>
      </c>
      <c r="L1652" s="5">
        <v>4.9000000000000004</v>
      </c>
      <c r="M1652" s="5">
        <v>3</v>
      </c>
      <c r="N1652" s="5">
        <v>0</v>
      </c>
      <c r="O1652" s="13">
        <v>43548</v>
      </c>
      <c r="P1652" s="5" t="s">
        <v>27</v>
      </c>
      <c r="Q1652" s="5" t="s">
        <v>28</v>
      </c>
      <c r="R1652" s="5">
        <v>5</v>
      </c>
      <c r="S1652" s="10">
        <v>54.907496446823302</v>
      </c>
      <c r="T1652" s="10">
        <v>133.09129999999999</v>
      </c>
      <c r="U1652" s="10">
        <v>4</v>
      </c>
      <c r="V1652" s="10">
        <v>2.4239185650887576</v>
      </c>
      <c r="W1652" s="7">
        <f>Sheet1!J1652*Sheet2!E$2+CEILING(((Sheet1!K1652-MIN(K:K))/(MAX(K:K)-MIN(K:K))*5),1)*Sheet2!E$3+CEILING(((Sheet1!L1652-MIN(L:L))/(MAX(L:L)-MIN(L:L))*5),1)*Sheet2!E$4+Sheet1!D1652*Sheet2!E$5</f>
        <v>1.2290493922695922</v>
      </c>
      <c r="X1652" s="7">
        <f>CEILING(((Sheet1!S1652-MIN(S:S))/(MAX(S:S)-MIN(S:S))*5),1)*Sheet2!E$6+CEILING(((Sheet1!T1652-MIN(T:T))/(MAX(T:T)-MIN(T:T))*5),1)*Sheet2!E$7+CEILING(((Sheet1!V1652-MIN(V:V))/(MAX(V:V)-MIN(V:V))*5),1)*Sheet2!E$8</f>
        <v>0.25202436024272301</v>
      </c>
      <c r="Y1652" s="7">
        <f>CEILING(((Sheet1!U1652-MIN(U:U))/(MAX(U:U)-MIN(U:U))*5),1)*Sheet2!E$9</f>
        <v>0.16507402473582466</v>
      </c>
      <c r="Z1652" s="7">
        <f>CEILING(((Sheet1!H1652-MIN(H:H))/(MAX(H:H)-MIN(H:H))*5),1)*Sheet2!E$10+I1652*Sheet2!E$11+F1652*Sheet2!E$12+CEILING(((Sheet1!N1652-MIN(N:N))/(MAX(N:N)-MIN(N:N))*5),1)*Sheet2!E$13</f>
        <v>0.19934470861941261</v>
      </c>
      <c r="AA1652" s="7">
        <f>B1652*Sheet2!E$14+C1652*Sheet2!E$15+M1652*Sheet2!E$16+R1652*Sheet2!E$17</f>
        <v>0.18585104545895575</v>
      </c>
      <c r="AB1652" s="7">
        <f t="shared" si="31"/>
        <v>2.0313435313265082</v>
      </c>
    </row>
    <row r="1653" spans="1:28" ht="29" hidden="1" x14ac:dyDescent="0.35">
      <c r="A1653" s="9" t="s">
        <v>869</v>
      </c>
      <c r="B1653" s="9">
        <v>5</v>
      </c>
      <c r="C1653" s="9">
        <v>4</v>
      </c>
      <c r="D1653" s="5">
        <v>3</v>
      </c>
      <c r="E1653" s="5">
        <v>43544</v>
      </c>
      <c r="F1653" s="5">
        <v>4</v>
      </c>
      <c r="G1653" s="9" t="s">
        <v>3456</v>
      </c>
      <c r="H1653" s="5">
        <v>1</v>
      </c>
      <c r="I1653" s="5">
        <v>4</v>
      </c>
      <c r="J1653" s="5">
        <v>3</v>
      </c>
      <c r="K1653" s="5">
        <v>111.17716535433071</v>
      </c>
      <c r="L1653" s="5">
        <v>4.9000000000000004</v>
      </c>
      <c r="M1653" s="5">
        <v>4</v>
      </c>
      <c r="N1653" s="5">
        <v>0</v>
      </c>
      <c r="O1653" s="13">
        <v>43547</v>
      </c>
      <c r="P1653" s="5" t="s">
        <v>314</v>
      </c>
      <c r="Q1653" s="5" t="s">
        <v>315</v>
      </c>
      <c r="R1653" s="5">
        <v>2</v>
      </c>
      <c r="S1653" s="10">
        <v>127.007166832986</v>
      </c>
      <c r="T1653" s="10">
        <v>308</v>
      </c>
      <c r="U1653" s="10">
        <v>3</v>
      </c>
      <c r="V1653" s="10">
        <v>2.4250599999999918</v>
      </c>
      <c r="W1653" s="7">
        <f>Sheet1!J1653*Sheet2!E$2+CEILING(((Sheet1!K1653-MIN(K:K))/(MAX(K:K)-MIN(K:K))*5),1)*Sheet2!E$3+CEILING(((Sheet1!L1653-MIN(L:L))/(MAX(L:L)-MIN(L:L))*5),1)*Sheet2!E$4+Sheet1!D1653*Sheet2!E$5</f>
        <v>1.0920314477565269</v>
      </c>
      <c r="X1653" s="7">
        <f>CEILING(((Sheet1!S1653-MIN(S:S))/(MAX(S:S)-MIN(S:S))*5),1)*Sheet2!E$6+CEILING(((Sheet1!T1653-MIN(T:T))/(MAX(T:T)-MIN(T:T))*5),1)*Sheet2!E$7+CEILING(((Sheet1!V1653-MIN(V:V))/(MAX(V:V)-MIN(V:V))*5),1)*Sheet2!E$8</f>
        <v>0.25202436024272301</v>
      </c>
      <c r="Y1653" s="7">
        <f>CEILING(((Sheet1!U1653-MIN(U:U))/(MAX(U:U)-MIN(U:U))*5),1)*Sheet2!E$9</f>
        <v>0.16507402473582466</v>
      </c>
      <c r="Z1653" s="7">
        <f>CEILING(((Sheet1!H1653-MIN(H:H))/(MAX(H:H)-MIN(H:H))*5),1)*Sheet2!E$10+I1653*Sheet2!E$11+F1653*Sheet2!E$12+CEILING(((Sheet1!N1653-MIN(N:N))/(MAX(N:N)-MIN(N:N))*5),1)*Sheet2!E$13</f>
        <v>0.19934470861941261</v>
      </c>
      <c r="AA1653" s="7">
        <f>B1653*Sheet2!E$14+C1653*Sheet2!E$15+M1653*Sheet2!E$16+R1653*Sheet2!E$17</f>
        <v>0.18379420988954251</v>
      </c>
      <c r="AB1653" s="7">
        <f t="shared" si="31"/>
        <v>1.8922687512440297</v>
      </c>
    </row>
    <row r="1654" spans="1:28" ht="29" hidden="1" x14ac:dyDescent="0.35">
      <c r="A1654" s="9" t="s">
        <v>870</v>
      </c>
      <c r="B1654" s="9">
        <v>5</v>
      </c>
      <c r="C1654" s="9">
        <v>4</v>
      </c>
      <c r="D1654" s="5">
        <v>3</v>
      </c>
      <c r="E1654" s="5">
        <v>43544</v>
      </c>
      <c r="F1654" s="5">
        <v>4</v>
      </c>
      <c r="G1654" s="9" t="s">
        <v>3456</v>
      </c>
      <c r="H1654" s="5">
        <v>1</v>
      </c>
      <c r="I1654" s="5">
        <v>4</v>
      </c>
      <c r="J1654" s="5">
        <v>3</v>
      </c>
      <c r="K1654" s="5">
        <v>269.67200000000003</v>
      </c>
      <c r="L1654" s="5">
        <v>4.9000000000000004</v>
      </c>
      <c r="M1654" s="5">
        <v>3</v>
      </c>
      <c r="N1654" s="5">
        <v>0</v>
      </c>
      <c r="O1654" s="13">
        <v>43548</v>
      </c>
      <c r="P1654" s="5" t="s">
        <v>27</v>
      </c>
      <c r="Q1654" s="5" t="s">
        <v>28</v>
      </c>
      <c r="R1654" s="5">
        <v>5</v>
      </c>
      <c r="S1654" s="10">
        <v>53.343010069853896</v>
      </c>
      <c r="T1654" s="10">
        <v>129.38939999999999</v>
      </c>
      <c r="U1654" s="10">
        <v>4</v>
      </c>
      <c r="V1654" s="10">
        <v>2.4256111500000022</v>
      </c>
      <c r="W1654" s="7">
        <f>Sheet1!J1654*Sheet2!E$2+CEILING(((Sheet1!K1654-MIN(K:K))/(MAX(K:K)-MIN(K:K))*5),1)*Sheet2!E$3+CEILING(((Sheet1!L1654-MIN(L:L))/(MAX(L:L)-MIN(L:L))*5),1)*Sheet2!E$4+Sheet1!D1654*Sheet2!E$5</f>
        <v>1.2975583645261251</v>
      </c>
      <c r="X1654" s="7">
        <f>CEILING(((Sheet1!S1654-MIN(S:S))/(MAX(S:S)-MIN(S:S))*5),1)*Sheet2!E$6+CEILING(((Sheet1!T1654-MIN(T:T))/(MAX(T:T)-MIN(T:T))*5),1)*Sheet2!E$7+CEILING(((Sheet1!V1654-MIN(V:V))/(MAX(V:V)-MIN(V:V))*5),1)*Sheet2!E$8</f>
        <v>0.25202436024272301</v>
      </c>
      <c r="Y1654" s="7">
        <f>CEILING(((Sheet1!U1654-MIN(U:U))/(MAX(U:U)-MIN(U:U))*5),1)*Sheet2!E$9</f>
        <v>0.16507402473582466</v>
      </c>
      <c r="Z1654" s="7">
        <f>CEILING(((Sheet1!H1654-MIN(H:H))/(MAX(H:H)-MIN(H:H))*5),1)*Sheet2!E$10+I1654*Sheet2!E$11+F1654*Sheet2!E$12+CEILING(((Sheet1!N1654-MIN(N:N))/(MAX(N:N)-MIN(N:N))*5),1)*Sheet2!E$13</f>
        <v>0.19934470861941261</v>
      </c>
      <c r="AA1654" s="7">
        <f>B1654*Sheet2!E$14+C1654*Sheet2!E$15+M1654*Sheet2!E$16+R1654*Sheet2!E$17</f>
        <v>0.18585104545895575</v>
      </c>
      <c r="AB1654" s="7">
        <f t="shared" si="31"/>
        <v>2.0998525035830413</v>
      </c>
    </row>
    <row r="1655" spans="1:28" ht="29" hidden="1" x14ac:dyDescent="0.35">
      <c r="A1655" s="9" t="s">
        <v>871</v>
      </c>
      <c r="B1655" s="9">
        <v>5</v>
      </c>
      <c r="C1655" s="9">
        <v>5</v>
      </c>
      <c r="D1655" s="5">
        <v>3</v>
      </c>
      <c r="E1655" s="5">
        <v>43544</v>
      </c>
      <c r="F1655" s="5">
        <v>4</v>
      </c>
      <c r="G1655" s="9" t="s">
        <v>3456</v>
      </c>
      <c r="H1655" s="5">
        <v>1</v>
      </c>
      <c r="I1655" s="5">
        <v>4</v>
      </c>
      <c r="J1655" s="5">
        <v>3</v>
      </c>
      <c r="K1655" s="5">
        <v>146.02362204724403</v>
      </c>
      <c r="L1655" s="5">
        <v>4.9000000000000004</v>
      </c>
      <c r="M1655" s="5">
        <v>3</v>
      </c>
      <c r="N1655" s="5">
        <v>1</v>
      </c>
      <c r="O1655" s="13">
        <v>43545</v>
      </c>
      <c r="P1655" s="5" t="s">
        <v>247</v>
      </c>
      <c r="Q1655" s="5" t="s">
        <v>248</v>
      </c>
      <c r="R1655" s="5">
        <v>3</v>
      </c>
      <c r="S1655" s="10">
        <v>4.9136630977607396</v>
      </c>
      <c r="T1655" s="10">
        <v>9.75</v>
      </c>
      <c r="U1655" s="10">
        <v>1</v>
      </c>
      <c r="V1655" s="10">
        <v>1.9842630245535722</v>
      </c>
      <c r="W1655" s="7">
        <f>Sheet1!J1655*Sheet2!E$2+CEILING(((Sheet1!K1655-MIN(K:K))/(MAX(K:K)-MIN(K:K))*5),1)*Sheet2!E$3+CEILING(((Sheet1!L1655-MIN(L:L))/(MAX(L:L)-MIN(L:L))*5),1)*Sheet2!E$4+Sheet1!D1655*Sheet2!E$5</f>
        <v>1.0920314477565269</v>
      </c>
      <c r="X1655" s="7">
        <f>CEILING(((Sheet1!S1655-MIN(S:S))/(MAX(S:S)-MIN(S:S))*5),1)*Sheet2!E$6+CEILING(((Sheet1!T1655-MIN(T:T))/(MAX(T:T)-MIN(T:T))*5),1)*Sheet2!E$7+CEILING(((Sheet1!V1655-MIN(V:V))/(MAX(V:V)-MIN(V:V))*5),1)*Sheet2!E$8</f>
        <v>0.25202436024272301</v>
      </c>
      <c r="Y1655" s="7">
        <f>CEILING(((Sheet1!U1655-MIN(U:U))/(MAX(U:U)-MIN(U:U))*5),1)*Sheet2!E$9</f>
        <v>0.16507402473582466</v>
      </c>
      <c r="Z1655" s="7">
        <f>CEILING(((Sheet1!H1655-MIN(H:H))/(MAX(H:H)-MIN(H:H))*5),1)*Sheet2!E$10+I1655*Sheet2!E$11+F1655*Sheet2!E$12+CEILING(((Sheet1!N1655-MIN(N:N))/(MAX(N:N)-MIN(N:N))*5),1)*Sheet2!E$13</f>
        <v>0.41848166131091452</v>
      </c>
      <c r="AA1655" s="7">
        <f>B1655*Sheet2!E$14+C1655*Sheet2!E$15+M1655*Sheet2!E$16+R1655*Sheet2!E$17</f>
        <v>0.19246266560040032</v>
      </c>
      <c r="AB1655" s="7">
        <f t="shared" si="31"/>
        <v>2.1200741596463897</v>
      </c>
    </row>
    <row r="1656" spans="1:28" ht="29" hidden="1" x14ac:dyDescent="0.35">
      <c r="A1656" s="9" t="s">
        <v>871</v>
      </c>
      <c r="B1656" s="9">
        <v>5</v>
      </c>
      <c r="C1656" s="9">
        <v>5</v>
      </c>
      <c r="D1656" s="5">
        <v>3</v>
      </c>
      <c r="E1656" s="5">
        <v>43544</v>
      </c>
      <c r="F1656" s="5">
        <v>4</v>
      </c>
      <c r="G1656" s="9" t="s">
        <v>3456</v>
      </c>
      <c r="H1656" s="5">
        <v>1</v>
      </c>
      <c r="I1656" s="5">
        <v>4</v>
      </c>
      <c r="J1656" s="5">
        <v>3</v>
      </c>
      <c r="K1656" s="5">
        <v>146.02362204724403</v>
      </c>
      <c r="L1656" s="5">
        <v>4.9000000000000004</v>
      </c>
      <c r="M1656" s="5">
        <v>3</v>
      </c>
      <c r="N1656" s="5">
        <v>1</v>
      </c>
      <c r="O1656" s="13">
        <v>43545</v>
      </c>
      <c r="P1656" s="5" t="s">
        <v>247</v>
      </c>
      <c r="Q1656" s="5" t="s">
        <v>248</v>
      </c>
      <c r="R1656" s="5">
        <v>3</v>
      </c>
      <c r="S1656" s="10">
        <v>27.6393549249042</v>
      </c>
      <c r="T1656" s="10">
        <v>54.841799999999999</v>
      </c>
      <c r="U1656" s="10">
        <v>1</v>
      </c>
      <c r="V1656" s="10">
        <v>1.984192472979363</v>
      </c>
      <c r="W1656" s="7">
        <f>Sheet1!J1656*Sheet2!E$2+CEILING(((Sheet1!K1656-MIN(K:K))/(MAX(K:K)-MIN(K:K))*5),1)*Sheet2!E$3+CEILING(((Sheet1!L1656-MIN(L:L))/(MAX(L:L)-MIN(L:L))*5),1)*Sheet2!E$4+Sheet1!D1656*Sheet2!E$5</f>
        <v>1.0920314477565269</v>
      </c>
      <c r="X1656" s="7">
        <f>CEILING(((Sheet1!S1656-MIN(S:S))/(MAX(S:S)-MIN(S:S))*5),1)*Sheet2!E$6+CEILING(((Sheet1!T1656-MIN(T:T))/(MAX(T:T)-MIN(T:T))*5),1)*Sheet2!E$7+CEILING(((Sheet1!V1656-MIN(V:V))/(MAX(V:V)-MIN(V:V))*5),1)*Sheet2!E$8</f>
        <v>0.25202436024272301</v>
      </c>
      <c r="Y1656" s="7">
        <f>CEILING(((Sheet1!U1656-MIN(U:U))/(MAX(U:U)-MIN(U:U))*5),1)*Sheet2!E$9</f>
        <v>0.16507402473582466</v>
      </c>
      <c r="Z1656" s="7">
        <f>CEILING(((Sheet1!H1656-MIN(H:H))/(MAX(H:H)-MIN(H:H))*5),1)*Sheet2!E$10+I1656*Sheet2!E$11+F1656*Sheet2!E$12+CEILING(((Sheet1!N1656-MIN(N:N))/(MAX(N:N)-MIN(N:N))*5),1)*Sheet2!E$13</f>
        <v>0.41848166131091452</v>
      </c>
      <c r="AA1656" s="7">
        <f>B1656*Sheet2!E$14+C1656*Sheet2!E$15+M1656*Sheet2!E$16+R1656*Sheet2!E$17</f>
        <v>0.19246266560040032</v>
      </c>
      <c r="AB1656" s="7">
        <f t="shared" si="31"/>
        <v>2.1200741596463897</v>
      </c>
    </row>
    <row r="1657" spans="1:28" ht="29" hidden="1" x14ac:dyDescent="0.35">
      <c r="A1657" s="9" t="s">
        <v>872</v>
      </c>
      <c r="B1657" s="9">
        <v>5</v>
      </c>
      <c r="C1657" s="9">
        <v>4</v>
      </c>
      <c r="D1657" s="5">
        <v>3</v>
      </c>
      <c r="E1657" s="5">
        <v>43544</v>
      </c>
      <c r="F1657" s="5">
        <v>4</v>
      </c>
      <c r="G1657" s="9" t="s">
        <v>3456</v>
      </c>
      <c r="H1657" s="5">
        <v>1</v>
      </c>
      <c r="I1657" s="5">
        <v>4</v>
      </c>
      <c r="J1657" s="5">
        <v>5</v>
      </c>
      <c r="K1657" s="5">
        <v>138.13385826771648</v>
      </c>
      <c r="L1657" s="5">
        <v>4.9000000000000004</v>
      </c>
      <c r="M1657" s="5">
        <v>3</v>
      </c>
      <c r="N1657" s="5">
        <v>0</v>
      </c>
      <c r="O1657" s="13">
        <v>43547</v>
      </c>
      <c r="P1657" s="5" t="s">
        <v>104</v>
      </c>
      <c r="Q1657" s="5" t="s">
        <v>22</v>
      </c>
      <c r="R1657" s="5">
        <v>5</v>
      </c>
      <c r="S1657" s="10">
        <v>5.7497620211606204</v>
      </c>
      <c r="T1657" s="10">
        <v>14.3325</v>
      </c>
      <c r="U1657" s="10">
        <v>3</v>
      </c>
      <c r="V1657" s="10">
        <v>2.492711863074101</v>
      </c>
      <c r="W1657" s="7">
        <f>Sheet1!J1657*Sheet2!E$2+CEILING(((Sheet1!K1657-MIN(K:K))/(MAX(K:K)-MIN(K:K))*5),1)*Sheet2!E$3+CEILING(((Sheet1!L1657-MIN(L:L))/(MAX(L:L)-MIN(L:L))*5),1)*Sheet2!E$4+Sheet1!D1657*Sheet2!E$5</f>
        <v>1.5385717798935707</v>
      </c>
      <c r="X1657" s="7">
        <f>CEILING(((Sheet1!S1657-MIN(S:S))/(MAX(S:S)-MIN(S:S))*5),1)*Sheet2!E$6+CEILING(((Sheet1!T1657-MIN(T:T))/(MAX(T:T)-MIN(T:T))*5),1)*Sheet2!E$7+CEILING(((Sheet1!V1657-MIN(V:V))/(MAX(V:V)-MIN(V:V))*5),1)*Sheet2!E$8</f>
        <v>0.25202436024272301</v>
      </c>
      <c r="Y1657" s="7">
        <f>CEILING(((Sheet1!U1657-MIN(U:U))/(MAX(U:U)-MIN(U:U))*5),1)*Sheet2!E$9</f>
        <v>0.16507402473582466</v>
      </c>
      <c r="Z1657" s="7">
        <f>CEILING(((Sheet1!H1657-MIN(H:H))/(MAX(H:H)-MIN(H:H))*5),1)*Sheet2!E$10+I1657*Sheet2!E$11+F1657*Sheet2!E$12+CEILING(((Sheet1!N1657-MIN(N:N))/(MAX(N:N)-MIN(N:N))*5),1)*Sheet2!E$13</f>
        <v>0.19934470861941261</v>
      </c>
      <c r="AA1657" s="7">
        <f>B1657*Sheet2!E$14+C1657*Sheet2!E$15+M1657*Sheet2!E$16+R1657*Sheet2!E$17</f>
        <v>0.18585104545895575</v>
      </c>
      <c r="AB1657" s="7">
        <f t="shared" si="31"/>
        <v>2.3408659189504868</v>
      </c>
    </row>
    <row r="1658" spans="1:28" ht="29" hidden="1" x14ac:dyDescent="0.35">
      <c r="A1658" s="9" t="s">
        <v>872</v>
      </c>
      <c r="B1658" s="9">
        <v>5</v>
      </c>
      <c r="C1658" s="9">
        <v>4</v>
      </c>
      <c r="D1658" s="5">
        <v>3</v>
      </c>
      <c r="E1658" s="5">
        <v>43544</v>
      </c>
      <c r="F1658" s="5">
        <v>4</v>
      </c>
      <c r="G1658" s="9" t="s">
        <v>3456</v>
      </c>
      <c r="H1658" s="5">
        <v>1</v>
      </c>
      <c r="I1658" s="5">
        <v>4</v>
      </c>
      <c r="J1658" s="5">
        <v>5</v>
      </c>
      <c r="K1658" s="5">
        <v>139.44881889763781</v>
      </c>
      <c r="L1658" s="5">
        <v>4.9000000000000004</v>
      </c>
      <c r="M1658" s="5">
        <v>3</v>
      </c>
      <c r="N1658" s="5">
        <v>0</v>
      </c>
      <c r="O1658" s="13">
        <v>43547</v>
      </c>
      <c r="P1658" s="5" t="s">
        <v>104</v>
      </c>
      <c r="Q1658" s="5" t="s">
        <v>22</v>
      </c>
      <c r="R1658" s="5">
        <v>5</v>
      </c>
      <c r="S1658" s="10">
        <v>6.71241476747673</v>
      </c>
      <c r="T1658" s="10">
        <v>16.684200000000001</v>
      </c>
      <c r="U1658" s="10">
        <v>3</v>
      </c>
      <c r="V1658" s="10">
        <v>2.4855734602156851</v>
      </c>
      <c r="W1658" s="7">
        <f>Sheet1!J1658*Sheet2!E$2+CEILING(((Sheet1!K1658-MIN(K:K))/(MAX(K:K)-MIN(K:K))*5),1)*Sheet2!E$3+CEILING(((Sheet1!L1658-MIN(L:L))/(MAX(L:L)-MIN(L:L))*5),1)*Sheet2!E$4+Sheet1!D1658*Sheet2!E$5</f>
        <v>1.5385717798935707</v>
      </c>
      <c r="X1658" s="7">
        <f>CEILING(((Sheet1!S1658-MIN(S:S))/(MAX(S:S)-MIN(S:S))*5),1)*Sheet2!E$6+CEILING(((Sheet1!T1658-MIN(T:T))/(MAX(T:T)-MIN(T:T))*5),1)*Sheet2!E$7+CEILING(((Sheet1!V1658-MIN(V:V))/(MAX(V:V)-MIN(V:V))*5),1)*Sheet2!E$8</f>
        <v>0.25202436024272301</v>
      </c>
      <c r="Y1658" s="7">
        <f>CEILING(((Sheet1!U1658-MIN(U:U))/(MAX(U:U)-MIN(U:U))*5),1)*Sheet2!E$9</f>
        <v>0.16507402473582466</v>
      </c>
      <c r="Z1658" s="7">
        <f>CEILING(((Sheet1!H1658-MIN(H:H))/(MAX(H:H)-MIN(H:H))*5),1)*Sheet2!E$10+I1658*Sheet2!E$11+F1658*Sheet2!E$12+CEILING(((Sheet1!N1658-MIN(N:N))/(MAX(N:N)-MIN(N:N))*5),1)*Sheet2!E$13</f>
        <v>0.19934470861941261</v>
      </c>
      <c r="AA1658" s="7">
        <f>B1658*Sheet2!E$14+C1658*Sheet2!E$15+M1658*Sheet2!E$16+R1658*Sheet2!E$17</f>
        <v>0.18585104545895575</v>
      </c>
      <c r="AB1658" s="7">
        <f t="shared" si="31"/>
        <v>2.3408659189504868</v>
      </c>
    </row>
    <row r="1659" spans="1:28" ht="29" hidden="1" x14ac:dyDescent="0.35">
      <c r="A1659" s="9" t="s">
        <v>873</v>
      </c>
      <c r="B1659" s="9">
        <v>5</v>
      </c>
      <c r="C1659" s="9">
        <v>4</v>
      </c>
      <c r="D1659" s="5">
        <v>3</v>
      </c>
      <c r="E1659" s="5">
        <v>43545</v>
      </c>
      <c r="F1659" s="5">
        <v>4</v>
      </c>
      <c r="G1659" s="9" t="s">
        <v>3456</v>
      </c>
      <c r="H1659" s="5">
        <v>1</v>
      </c>
      <c r="I1659" s="5">
        <v>4</v>
      </c>
      <c r="J1659" s="5">
        <v>5</v>
      </c>
      <c r="K1659" s="5">
        <v>137.47637795275597</v>
      </c>
      <c r="L1659" s="5">
        <v>4.9000000000000004</v>
      </c>
      <c r="M1659" s="5">
        <v>3</v>
      </c>
      <c r="N1659" s="5">
        <v>0</v>
      </c>
      <c r="O1659" s="13">
        <v>43561</v>
      </c>
      <c r="P1659" s="5" t="s">
        <v>104</v>
      </c>
      <c r="Q1659" s="5" t="s">
        <v>22</v>
      </c>
      <c r="R1659" s="5">
        <v>5</v>
      </c>
      <c r="S1659" s="10">
        <v>11.520335115423</v>
      </c>
      <c r="T1659" s="10">
        <v>28.687999999999999</v>
      </c>
      <c r="U1659" s="10">
        <v>16</v>
      </c>
      <c r="V1659" s="10">
        <v>2.4902053380021525</v>
      </c>
      <c r="W1659" s="7">
        <f>Sheet1!J1659*Sheet2!E$2+CEILING(((Sheet1!K1659-MIN(K:K))/(MAX(K:K)-MIN(K:K))*5),1)*Sheet2!E$3+CEILING(((Sheet1!L1659-MIN(L:L))/(MAX(L:L)-MIN(L:L))*5),1)*Sheet2!E$4+Sheet1!D1659*Sheet2!E$5</f>
        <v>1.5385717798935707</v>
      </c>
      <c r="X1659" s="7">
        <f>CEILING(((Sheet1!S1659-MIN(S:S))/(MAX(S:S)-MIN(S:S))*5),1)*Sheet2!E$6+CEILING(((Sheet1!T1659-MIN(T:T))/(MAX(T:T)-MIN(T:T))*5),1)*Sheet2!E$7+CEILING(((Sheet1!V1659-MIN(V:V))/(MAX(V:V)-MIN(V:V))*5),1)*Sheet2!E$8</f>
        <v>0.25202436024272301</v>
      </c>
      <c r="Y1659" s="7">
        <f>CEILING(((Sheet1!U1659-MIN(U:U))/(MAX(U:U)-MIN(U:U))*5),1)*Sheet2!E$9</f>
        <v>0.66029609894329866</v>
      </c>
      <c r="Z1659" s="7">
        <f>CEILING(((Sheet1!H1659-MIN(H:H))/(MAX(H:H)-MIN(H:H))*5),1)*Sheet2!E$10+I1659*Sheet2!E$11+F1659*Sheet2!E$12+CEILING(((Sheet1!N1659-MIN(N:N))/(MAX(N:N)-MIN(N:N))*5),1)*Sheet2!E$13</f>
        <v>0.19934470861941261</v>
      </c>
      <c r="AA1659" s="7">
        <f>B1659*Sheet2!E$14+C1659*Sheet2!E$15+M1659*Sheet2!E$16+R1659*Sheet2!E$17</f>
        <v>0.18585104545895575</v>
      </c>
      <c r="AB1659" s="7">
        <f t="shared" si="31"/>
        <v>2.8360879931579603</v>
      </c>
    </row>
    <row r="1660" spans="1:28" ht="29" hidden="1" x14ac:dyDescent="0.35">
      <c r="A1660" s="9" t="s">
        <v>874</v>
      </c>
      <c r="B1660" s="9">
        <v>3</v>
      </c>
      <c r="C1660" s="9">
        <v>2</v>
      </c>
      <c r="D1660" s="5">
        <v>3</v>
      </c>
      <c r="E1660" s="5">
        <v>43544</v>
      </c>
      <c r="F1660" s="5">
        <v>4</v>
      </c>
      <c r="G1660" s="9" t="s">
        <v>3456</v>
      </c>
      <c r="H1660" s="5">
        <v>1</v>
      </c>
      <c r="I1660" s="5">
        <v>5</v>
      </c>
      <c r="J1660" s="5">
        <v>3</v>
      </c>
      <c r="K1660" s="5">
        <v>129.58661417322838</v>
      </c>
      <c r="L1660" s="5">
        <v>4.9000000000000004</v>
      </c>
      <c r="M1660" s="5">
        <v>3</v>
      </c>
      <c r="N1660" s="5">
        <v>0</v>
      </c>
      <c r="O1660" s="13">
        <v>43551</v>
      </c>
      <c r="P1660" s="5" t="s">
        <v>875</v>
      </c>
      <c r="Q1660" s="5" t="s">
        <v>876</v>
      </c>
      <c r="R1660" s="5">
        <v>5</v>
      </c>
      <c r="S1660" s="10">
        <v>4.0636432538400804</v>
      </c>
      <c r="T1660" s="10">
        <v>13.4368</v>
      </c>
      <c r="U1660" s="10">
        <v>7</v>
      </c>
      <c r="V1660" s="10">
        <v>3.3065894717264932</v>
      </c>
      <c r="W1660" s="7">
        <f>Sheet1!J1660*Sheet2!E$2+CEILING(((Sheet1!K1660-MIN(K:K))/(MAX(K:K)-MIN(K:K))*5),1)*Sheet2!E$3+CEILING(((Sheet1!L1660-MIN(L:L))/(MAX(L:L)-MIN(L:L))*5),1)*Sheet2!E$4+Sheet1!D1660*Sheet2!E$5</f>
        <v>1.0920314477565269</v>
      </c>
      <c r="X1660" s="7">
        <f>CEILING(((Sheet1!S1660-MIN(S:S))/(MAX(S:S)-MIN(S:S))*5),1)*Sheet2!E$6+CEILING(((Sheet1!T1660-MIN(T:T))/(MAX(T:T)-MIN(T:T))*5),1)*Sheet2!E$7+CEILING(((Sheet1!V1660-MIN(V:V))/(MAX(V:V)-MIN(V:V))*5),1)*Sheet2!E$8</f>
        <v>0.25202436024272301</v>
      </c>
      <c r="Y1660" s="7">
        <f>CEILING(((Sheet1!U1660-MIN(U:U))/(MAX(U:U)-MIN(U:U))*5),1)*Sheet2!E$9</f>
        <v>0.33014804947164933</v>
      </c>
      <c r="Z1660" s="7">
        <f>CEILING(((Sheet1!H1660-MIN(H:H))/(MAX(H:H)-MIN(H:H))*5),1)*Sheet2!E$10+I1660*Sheet2!E$11+F1660*Sheet2!E$12+CEILING(((Sheet1!N1660-MIN(N:N))/(MAX(N:N)-MIN(N:N))*5),1)*Sheet2!E$13</f>
        <v>0.21097386794962439</v>
      </c>
      <c r="AA1660" s="7">
        <f>B1660*Sheet2!E$14+C1660*Sheet2!E$15+M1660*Sheet2!E$16+R1660*Sheet2!E$17</f>
        <v>0.11987931813751117</v>
      </c>
      <c r="AB1660" s="7">
        <f t="shared" si="31"/>
        <v>2.0050570435580348</v>
      </c>
    </row>
    <row r="1661" spans="1:28" ht="29" hidden="1" x14ac:dyDescent="0.35">
      <c r="A1661" s="9" t="s">
        <v>874</v>
      </c>
      <c r="B1661" s="9">
        <v>3</v>
      </c>
      <c r="C1661" s="9">
        <v>2</v>
      </c>
      <c r="D1661" s="5">
        <v>3</v>
      </c>
      <c r="E1661" s="5">
        <v>43544</v>
      </c>
      <c r="F1661" s="5">
        <v>4</v>
      </c>
      <c r="G1661" s="9" t="s">
        <v>3456</v>
      </c>
      <c r="H1661" s="5">
        <v>1</v>
      </c>
      <c r="I1661" s="5">
        <v>5</v>
      </c>
      <c r="J1661" s="5">
        <v>3</v>
      </c>
      <c r="K1661" s="5">
        <v>129.58661417322838</v>
      </c>
      <c r="L1661" s="5">
        <v>4.9000000000000004</v>
      </c>
      <c r="M1661" s="5">
        <v>3</v>
      </c>
      <c r="N1661" s="5">
        <v>0</v>
      </c>
      <c r="O1661" s="13">
        <v>43551</v>
      </c>
      <c r="P1661" s="5" t="s">
        <v>875</v>
      </c>
      <c r="Q1661" s="5" t="s">
        <v>876</v>
      </c>
      <c r="R1661" s="5">
        <v>5</v>
      </c>
      <c r="S1661" s="10">
        <v>1.7274596828065101</v>
      </c>
      <c r="T1661" s="10">
        <v>5.7119999999999997</v>
      </c>
      <c r="U1661" s="10">
        <v>7</v>
      </c>
      <c r="V1661" s="10">
        <v>3.3065894717264968</v>
      </c>
      <c r="W1661" s="7">
        <f>Sheet1!J1661*Sheet2!E$2+CEILING(((Sheet1!K1661-MIN(K:K))/(MAX(K:K)-MIN(K:K))*5),1)*Sheet2!E$3+CEILING(((Sheet1!L1661-MIN(L:L))/(MAX(L:L)-MIN(L:L))*5),1)*Sheet2!E$4+Sheet1!D1661*Sheet2!E$5</f>
        <v>1.0920314477565269</v>
      </c>
      <c r="X1661" s="7">
        <f>CEILING(((Sheet1!S1661-MIN(S:S))/(MAX(S:S)-MIN(S:S))*5),1)*Sheet2!E$6+CEILING(((Sheet1!T1661-MIN(T:T))/(MAX(T:T)-MIN(T:T))*5),1)*Sheet2!E$7+CEILING(((Sheet1!V1661-MIN(V:V))/(MAX(V:V)-MIN(V:V))*5),1)*Sheet2!E$8</f>
        <v>0.25202436024272301</v>
      </c>
      <c r="Y1661" s="7">
        <f>CEILING(((Sheet1!U1661-MIN(U:U))/(MAX(U:U)-MIN(U:U))*5),1)*Sheet2!E$9</f>
        <v>0.33014804947164933</v>
      </c>
      <c r="Z1661" s="7">
        <f>CEILING(((Sheet1!H1661-MIN(H:H))/(MAX(H:H)-MIN(H:H))*5),1)*Sheet2!E$10+I1661*Sheet2!E$11+F1661*Sheet2!E$12+CEILING(((Sheet1!N1661-MIN(N:N))/(MAX(N:N)-MIN(N:N))*5),1)*Sheet2!E$13</f>
        <v>0.21097386794962439</v>
      </c>
      <c r="AA1661" s="7">
        <f>B1661*Sheet2!E$14+C1661*Sheet2!E$15+M1661*Sheet2!E$16+R1661*Sheet2!E$17</f>
        <v>0.11987931813751117</v>
      </c>
      <c r="AB1661" s="7">
        <f t="shared" si="31"/>
        <v>2.0050570435580348</v>
      </c>
    </row>
    <row r="1662" spans="1:28" ht="29" hidden="1" x14ac:dyDescent="0.35">
      <c r="A1662" s="9" t="s">
        <v>874</v>
      </c>
      <c r="B1662" s="9">
        <v>3</v>
      </c>
      <c r="C1662" s="9">
        <v>2</v>
      </c>
      <c r="D1662" s="5">
        <v>3</v>
      </c>
      <c r="E1662" s="5">
        <v>43544</v>
      </c>
      <c r="F1662" s="5">
        <v>4</v>
      </c>
      <c r="G1662" s="9" t="s">
        <v>3456</v>
      </c>
      <c r="H1662" s="5">
        <v>1</v>
      </c>
      <c r="I1662" s="5">
        <v>5</v>
      </c>
      <c r="J1662" s="5">
        <v>3</v>
      </c>
      <c r="K1662" s="5">
        <v>129.58661417322838</v>
      </c>
      <c r="L1662" s="5">
        <v>4.9000000000000004</v>
      </c>
      <c r="M1662" s="5">
        <v>3</v>
      </c>
      <c r="N1662" s="5">
        <v>0</v>
      </c>
      <c r="O1662" s="13">
        <v>43551</v>
      </c>
      <c r="P1662" s="5" t="s">
        <v>875</v>
      </c>
      <c r="Q1662" s="5" t="s">
        <v>876</v>
      </c>
      <c r="R1662" s="5">
        <v>5</v>
      </c>
      <c r="S1662" s="10">
        <v>1.7274596828065101</v>
      </c>
      <c r="T1662" s="10">
        <v>5.7119999999999997</v>
      </c>
      <c r="U1662" s="10">
        <v>7</v>
      </c>
      <c r="V1662" s="10">
        <v>3.3065894717264968</v>
      </c>
      <c r="W1662" s="7">
        <f>Sheet1!J1662*Sheet2!E$2+CEILING(((Sheet1!K1662-MIN(K:K))/(MAX(K:K)-MIN(K:K))*5),1)*Sheet2!E$3+CEILING(((Sheet1!L1662-MIN(L:L))/(MAX(L:L)-MIN(L:L))*5),1)*Sheet2!E$4+Sheet1!D1662*Sheet2!E$5</f>
        <v>1.0920314477565269</v>
      </c>
      <c r="X1662" s="7">
        <f>CEILING(((Sheet1!S1662-MIN(S:S))/(MAX(S:S)-MIN(S:S))*5),1)*Sheet2!E$6+CEILING(((Sheet1!T1662-MIN(T:T))/(MAX(T:T)-MIN(T:T))*5),1)*Sheet2!E$7+CEILING(((Sheet1!V1662-MIN(V:V))/(MAX(V:V)-MIN(V:V))*5),1)*Sheet2!E$8</f>
        <v>0.25202436024272301</v>
      </c>
      <c r="Y1662" s="7">
        <f>CEILING(((Sheet1!U1662-MIN(U:U))/(MAX(U:U)-MIN(U:U))*5),1)*Sheet2!E$9</f>
        <v>0.33014804947164933</v>
      </c>
      <c r="Z1662" s="7">
        <f>CEILING(((Sheet1!H1662-MIN(H:H))/(MAX(H:H)-MIN(H:H))*5),1)*Sheet2!E$10+I1662*Sheet2!E$11+F1662*Sheet2!E$12+CEILING(((Sheet1!N1662-MIN(N:N))/(MAX(N:N)-MIN(N:N))*5),1)*Sheet2!E$13</f>
        <v>0.21097386794962439</v>
      </c>
      <c r="AA1662" s="7">
        <f>B1662*Sheet2!E$14+C1662*Sheet2!E$15+M1662*Sheet2!E$16+R1662*Sheet2!E$17</f>
        <v>0.11987931813751117</v>
      </c>
      <c r="AB1662" s="7">
        <f t="shared" si="31"/>
        <v>2.0050570435580348</v>
      </c>
    </row>
    <row r="1663" spans="1:28" ht="29" hidden="1" x14ac:dyDescent="0.35">
      <c r="A1663" s="9" t="s">
        <v>874</v>
      </c>
      <c r="B1663" s="9">
        <v>3</v>
      </c>
      <c r="C1663" s="9">
        <v>2</v>
      </c>
      <c r="D1663" s="5">
        <v>3</v>
      </c>
      <c r="E1663" s="5">
        <v>43544</v>
      </c>
      <c r="F1663" s="5">
        <v>4</v>
      </c>
      <c r="G1663" s="9" t="s">
        <v>3456</v>
      </c>
      <c r="H1663" s="5">
        <v>1</v>
      </c>
      <c r="I1663" s="5">
        <v>5</v>
      </c>
      <c r="J1663" s="5">
        <v>3</v>
      </c>
      <c r="K1663" s="5">
        <v>129.58661417322838</v>
      </c>
      <c r="L1663" s="5">
        <v>4.9000000000000004</v>
      </c>
      <c r="M1663" s="5">
        <v>3</v>
      </c>
      <c r="N1663" s="5">
        <v>0</v>
      </c>
      <c r="O1663" s="13">
        <v>43551</v>
      </c>
      <c r="P1663" s="5" t="s">
        <v>875</v>
      </c>
      <c r="Q1663" s="5" t="s">
        <v>876</v>
      </c>
      <c r="R1663" s="5">
        <v>5</v>
      </c>
      <c r="S1663" s="10">
        <v>0.70743587010171405</v>
      </c>
      <c r="T1663" s="10">
        <v>2.3391999999999999</v>
      </c>
      <c r="U1663" s="10">
        <v>7</v>
      </c>
      <c r="V1663" s="10">
        <v>3.306589471726495</v>
      </c>
      <c r="W1663" s="7">
        <f>Sheet1!J1663*Sheet2!E$2+CEILING(((Sheet1!K1663-MIN(K:K))/(MAX(K:K)-MIN(K:K))*5),1)*Sheet2!E$3+CEILING(((Sheet1!L1663-MIN(L:L))/(MAX(L:L)-MIN(L:L))*5),1)*Sheet2!E$4+Sheet1!D1663*Sheet2!E$5</f>
        <v>1.0920314477565269</v>
      </c>
      <c r="X1663" s="7">
        <f>CEILING(((Sheet1!S1663-MIN(S:S))/(MAX(S:S)-MIN(S:S))*5),1)*Sheet2!E$6+CEILING(((Sheet1!T1663-MIN(T:T))/(MAX(T:T)-MIN(T:T))*5),1)*Sheet2!E$7+CEILING(((Sheet1!V1663-MIN(V:V))/(MAX(V:V)-MIN(V:V))*5),1)*Sheet2!E$8</f>
        <v>0.25202436024272301</v>
      </c>
      <c r="Y1663" s="7">
        <f>CEILING(((Sheet1!U1663-MIN(U:U))/(MAX(U:U)-MIN(U:U))*5),1)*Sheet2!E$9</f>
        <v>0.33014804947164933</v>
      </c>
      <c r="Z1663" s="7">
        <f>CEILING(((Sheet1!H1663-MIN(H:H))/(MAX(H:H)-MIN(H:H))*5),1)*Sheet2!E$10+I1663*Sheet2!E$11+F1663*Sheet2!E$12+CEILING(((Sheet1!N1663-MIN(N:N))/(MAX(N:N)-MIN(N:N))*5),1)*Sheet2!E$13</f>
        <v>0.21097386794962439</v>
      </c>
      <c r="AA1663" s="7">
        <f>B1663*Sheet2!E$14+C1663*Sheet2!E$15+M1663*Sheet2!E$16+R1663*Sheet2!E$17</f>
        <v>0.11987931813751117</v>
      </c>
      <c r="AB1663" s="7">
        <f t="shared" si="31"/>
        <v>2.0050570435580348</v>
      </c>
    </row>
    <row r="1664" spans="1:28" ht="29" hidden="1" x14ac:dyDescent="0.35">
      <c r="A1664" s="9" t="s">
        <v>874</v>
      </c>
      <c r="B1664" s="9">
        <v>3</v>
      </c>
      <c r="C1664" s="9">
        <v>2</v>
      </c>
      <c r="D1664" s="5">
        <v>3</v>
      </c>
      <c r="E1664" s="5">
        <v>43544</v>
      </c>
      <c r="F1664" s="5">
        <v>4</v>
      </c>
      <c r="G1664" s="9" t="s">
        <v>3456</v>
      </c>
      <c r="H1664" s="5">
        <v>1</v>
      </c>
      <c r="I1664" s="5">
        <v>5</v>
      </c>
      <c r="J1664" s="5">
        <v>3</v>
      </c>
      <c r="K1664" s="5">
        <v>129.58661417322838</v>
      </c>
      <c r="L1664" s="5">
        <v>4.9000000000000004</v>
      </c>
      <c r="M1664" s="5">
        <v>3</v>
      </c>
      <c r="N1664" s="5">
        <v>0</v>
      </c>
      <c r="O1664" s="13">
        <v>43551</v>
      </c>
      <c r="P1664" s="5" t="s">
        <v>875</v>
      </c>
      <c r="Q1664" s="5" t="s">
        <v>876</v>
      </c>
      <c r="R1664" s="5">
        <v>5</v>
      </c>
      <c r="S1664" s="10">
        <v>1.7603636767647299</v>
      </c>
      <c r="T1664" s="10">
        <v>5.8208000000000002</v>
      </c>
      <c r="U1664" s="10">
        <v>7</v>
      </c>
      <c r="V1664" s="10">
        <v>3.3065894717264959</v>
      </c>
      <c r="W1664" s="7">
        <f>Sheet1!J1664*Sheet2!E$2+CEILING(((Sheet1!K1664-MIN(K:K))/(MAX(K:K)-MIN(K:K))*5),1)*Sheet2!E$3+CEILING(((Sheet1!L1664-MIN(L:L))/(MAX(L:L)-MIN(L:L))*5),1)*Sheet2!E$4+Sheet1!D1664*Sheet2!E$5</f>
        <v>1.0920314477565269</v>
      </c>
      <c r="X1664" s="7">
        <f>CEILING(((Sheet1!S1664-MIN(S:S))/(MAX(S:S)-MIN(S:S))*5),1)*Sheet2!E$6+CEILING(((Sheet1!T1664-MIN(T:T))/(MAX(T:T)-MIN(T:T))*5),1)*Sheet2!E$7+CEILING(((Sheet1!V1664-MIN(V:V))/(MAX(V:V)-MIN(V:V))*5),1)*Sheet2!E$8</f>
        <v>0.25202436024272301</v>
      </c>
      <c r="Y1664" s="7">
        <f>CEILING(((Sheet1!U1664-MIN(U:U))/(MAX(U:U)-MIN(U:U))*5),1)*Sheet2!E$9</f>
        <v>0.33014804947164933</v>
      </c>
      <c r="Z1664" s="7">
        <f>CEILING(((Sheet1!H1664-MIN(H:H))/(MAX(H:H)-MIN(H:H))*5),1)*Sheet2!E$10+I1664*Sheet2!E$11+F1664*Sheet2!E$12+CEILING(((Sheet1!N1664-MIN(N:N))/(MAX(N:N)-MIN(N:N))*5),1)*Sheet2!E$13</f>
        <v>0.21097386794962439</v>
      </c>
      <c r="AA1664" s="7">
        <f>B1664*Sheet2!E$14+C1664*Sheet2!E$15+M1664*Sheet2!E$16+R1664*Sheet2!E$17</f>
        <v>0.11987931813751117</v>
      </c>
      <c r="AB1664" s="7">
        <f t="shared" si="31"/>
        <v>2.0050570435580348</v>
      </c>
    </row>
    <row r="1665" spans="1:28" ht="29" hidden="1" x14ac:dyDescent="0.35">
      <c r="A1665" s="9" t="s">
        <v>874</v>
      </c>
      <c r="B1665" s="9">
        <v>3</v>
      </c>
      <c r="C1665" s="9">
        <v>2</v>
      </c>
      <c r="D1665" s="5">
        <v>3</v>
      </c>
      <c r="E1665" s="5">
        <v>43544</v>
      </c>
      <c r="F1665" s="5">
        <v>4</v>
      </c>
      <c r="G1665" s="9" t="s">
        <v>3456</v>
      </c>
      <c r="H1665" s="5">
        <v>1</v>
      </c>
      <c r="I1665" s="5">
        <v>5</v>
      </c>
      <c r="J1665" s="5">
        <v>3</v>
      </c>
      <c r="K1665" s="5">
        <v>129.58661417322838</v>
      </c>
      <c r="L1665" s="5">
        <v>4.9000000000000004</v>
      </c>
      <c r="M1665" s="5">
        <v>3</v>
      </c>
      <c r="N1665" s="5">
        <v>0</v>
      </c>
      <c r="O1665" s="13">
        <v>43551</v>
      </c>
      <c r="P1665" s="5" t="s">
        <v>875</v>
      </c>
      <c r="Q1665" s="5" t="s">
        <v>876</v>
      </c>
      <c r="R1665" s="5">
        <v>5</v>
      </c>
      <c r="S1665" s="10">
        <v>0.74033986405993302</v>
      </c>
      <c r="T1665" s="10">
        <v>2.448</v>
      </c>
      <c r="U1665" s="10">
        <v>7</v>
      </c>
      <c r="V1665" s="10">
        <v>3.3065894717264963</v>
      </c>
      <c r="W1665" s="7">
        <f>Sheet1!J1665*Sheet2!E$2+CEILING(((Sheet1!K1665-MIN(K:K))/(MAX(K:K)-MIN(K:K))*5),1)*Sheet2!E$3+CEILING(((Sheet1!L1665-MIN(L:L))/(MAX(L:L)-MIN(L:L))*5),1)*Sheet2!E$4+Sheet1!D1665*Sheet2!E$5</f>
        <v>1.0920314477565269</v>
      </c>
      <c r="X1665" s="7">
        <f>CEILING(((Sheet1!S1665-MIN(S:S))/(MAX(S:S)-MIN(S:S))*5),1)*Sheet2!E$6+CEILING(((Sheet1!T1665-MIN(T:T))/(MAX(T:T)-MIN(T:T))*5),1)*Sheet2!E$7+CEILING(((Sheet1!V1665-MIN(V:V))/(MAX(V:V)-MIN(V:V))*5),1)*Sheet2!E$8</f>
        <v>0.25202436024272301</v>
      </c>
      <c r="Y1665" s="7">
        <f>CEILING(((Sheet1!U1665-MIN(U:U))/(MAX(U:U)-MIN(U:U))*5),1)*Sheet2!E$9</f>
        <v>0.33014804947164933</v>
      </c>
      <c r="Z1665" s="7">
        <f>CEILING(((Sheet1!H1665-MIN(H:H))/(MAX(H:H)-MIN(H:H))*5),1)*Sheet2!E$10+I1665*Sheet2!E$11+F1665*Sheet2!E$12+CEILING(((Sheet1!N1665-MIN(N:N))/(MAX(N:N)-MIN(N:N))*5),1)*Sheet2!E$13</f>
        <v>0.21097386794962439</v>
      </c>
      <c r="AA1665" s="7">
        <f>B1665*Sheet2!E$14+C1665*Sheet2!E$15+M1665*Sheet2!E$16+R1665*Sheet2!E$17</f>
        <v>0.11987931813751117</v>
      </c>
      <c r="AB1665" s="7">
        <f t="shared" si="31"/>
        <v>2.0050570435580348</v>
      </c>
    </row>
    <row r="1666" spans="1:28" ht="29" hidden="1" x14ac:dyDescent="0.35">
      <c r="A1666" s="9" t="s">
        <v>874</v>
      </c>
      <c r="B1666" s="9">
        <v>3</v>
      </c>
      <c r="C1666" s="9">
        <v>2</v>
      </c>
      <c r="D1666" s="5">
        <v>3</v>
      </c>
      <c r="E1666" s="5">
        <v>43544</v>
      </c>
      <c r="F1666" s="5">
        <v>4</v>
      </c>
      <c r="G1666" s="9" t="s">
        <v>3456</v>
      </c>
      <c r="H1666" s="5">
        <v>1</v>
      </c>
      <c r="I1666" s="5">
        <v>5</v>
      </c>
      <c r="J1666" s="5">
        <v>3</v>
      </c>
      <c r="K1666" s="5">
        <v>129.58661417322838</v>
      </c>
      <c r="L1666" s="5">
        <v>4.9000000000000004</v>
      </c>
      <c r="M1666" s="5">
        <v>3</v>
      </c>
      <c r="N1666" s="5">
        <v>0</v>
      </c>
      <c r="O1666" s="13">
        <v>43551</v>
      </c>
      <c r="P1666" s="5" t="s">
        <v>875</v>
      </c>
      <c r="Q1666" s="5" t="s">
        <v>876</v>
      </c>
      <c r="R1666" s="5">
        <v>5</v>
      </c>
      <c r="S1666" s="10">
        <v>4.0636432538400804</v>
      </c>
      <c r="T1666" s="10">
        <v>13.4368</v>
      </c>
      <c r="U1666" s="10">
        <v>7</v>
      </c>
      <c r="V1666" s="10">
        <v>3.3065894717264932</v>
      </c>
      <c r="W1666" s="7">
        <f>Sheet1!J1666*Sheet2!E$2+CEILING(((Sheet1!K1666-MIN(K:K))/(MAX(K:K)-MIN(K:K))*5),1)*Sheet2!E$3+CEILING(((Sheet1!L1666-MIN(L:L))/(MAX(L:L)-MIN(L:L))*5),1)*Sheet2!E$4+Sheet1!D1666*Sheet2!E$5</f>
        <v>1.0920314477565269</v>
      </c>
      <c r="X1666" s="7">
        <f>CEILING(((Sheet1!S1666-MIN(S:S))/(MAX(S:S)-MIN(S:S))*5),1)*Sheet2!E$6+CEILING(((Sheet1!T1666-MIN(T:T))/(MAX(T:T)-MIN(T:T))*5),1)*Sheet2!E$7+CEILING(((Sheet1!V1666-MIN(V:V))/(MAX(V:V)-MIN(V:V))*5),1)*Sheet2!E$8</f>
        <v>0.25202436024272301</v>
      </c>
      <c r="Y1666" s="7">
        <f>CEILING(((Sheet1!U1666-MIN(U:U))/(MAX(U:U)-MIN(U:U))*5),1)*Sheet2!E$9</f>
        <v>0.33014804947164933</v>
      </c>
      <c r="Z1666" s="7">
        <f>CEILING(((Sheet1!H1666-MIN(H:H))/(MAX(H:H)-MIN(H:H))*5),1)*Sheet2!E$10+I1666*Sheet2!E$11+F1666*Sheet2!E$12+CEILING(((Sheet1!N1666-MIN(N:N))/(MAX(N:N)-MIN(N:N))*5),1)*Sheet2!E$13</f>
        <v>0.21097386794962439</v>
      </c>
      <c r="AA1666" s="7">
        <f>B1666*Sheet2!E$14+C1666*Sheet2!E$15+M1666*Sheet2!E$16+R1666*Sheet2!E$17</f>
        <v>0.11987931813751117</v>
      </c>
      <c r="AB1666" s="7">
        <f t="shared" si="31"/>
        <v>2.0050570435580348</v>
      </c>
    </row>
    <row r="1667" spans="1:28" ht="29" hidden="1" x14ac:dyDescent="0.35">
      <c r="A1667" s="9" t="s">
        <v>874</v>
      </c>
      <c r="B1667" s="9">
        <v>3</v>
      </c>
      <c r="C1667" s="9">
        <v>2</v>
      </c>
      <c r="D1667" s="5">
        <v>3</v>
      </c>
      <c r="E1667" s="5">
        <v>43544</v>
      </c>
      <c r="F1667" s="5">
        <v>4</v>
      </c>
      <c r="G1667" s="9" t="s">
        <v>3456</v>
      </c>
      <c r="H1667" s="5">
        <v>1</v>
      </c>
      <c r="I1667" s="5">
        <v>5</v>
      </c>
      <c r="J1667" s="5">
        <v>3</v>
      </c>
      <c r="K1667" s="5">
        <v>129.58661417322838</v>
      </c>
      <c r="L1667" s="5">
        <v>4.9000000000000004</v>
      </c>
      <c r="M1667" s="5">
        <v>3</v>
      </c>
      <c r="N1667" s="5">
        <v>0</v>
      </c>
      <c r="O1667" s="13">
        <v>43551</v>
      </c>
      <c r="P1667" s="5" t="s">
        <v>875</v>
      </c>
      <c r="Q1667" s="5" t="s">
        <v>876</v>
      </c>
      <c r="R1667" s="5">
        <v>5</v>
      </c>
      <c r="S1667" s="10">
        <v>1.7274596828065101</v>
      </c>
      <c r="T1667" s="10">
        <v>5.7119999999999997</v>
      </c>
      <c r="U1667" s="10">
        <v>7</v>
      </c>
      <c r="V1667" s="10">
        <v>3.3065894717264968</v>
      </c>
      <c r="W1667" s="7">
        <f>Sheet1!J1667*Sheet2!E$2+CEILING(((Sheet1!K1667-MIN(K:K))/(MAX(K:K)-MIN(K:K))*5),1)*Sheet2!E$3+CEILING(((Sheet1!L1667-MIN(L:L))/(MAX(L:L)-MIN(L:L))*5),1)*Sheet2!E$4+Sheet1!D1667*Sheet2!E$5</f>
        <v>1.0920314477565269</v>
      </c>
      <c r="X1667" s="7">
        <f>CEILING(((Sheet1!S1667-MIN(S:S))/(MAX(S:S)-MIN(S:S))*5),1)*Sheet2!E$6+CEILING(((Sheet1!T1667-MIN(T:T))/(MAX(T:T)-MIN(T:T))*5),1)*Sheet2!E$7+CEILING(((Sheet1!V1667-MIN(V:V))/(MAX(V:V)-MIN(V:V))*5),1)*Sheet2!E$8</f>
        <v>0.25202436024272301</v>
      </c>
      <c r="Y1667" s="7">
        <f>CEILING(((Sheet1!U1667-MIN(U:U))/(MAX(U:U)-MIN(U:U))*5),1)*Sheet2!E$9</f>
        <v>0.33014804947164933</v>
      </c>
      <c r="Z1667" s="7">
        <f>CEILING(((Sheet1!H1667-MIN(H:H))/(MAX(H:H)-MIN(H:H))*5),1)*Sheet2!E$10+I1667*Sheet2!E$11+F1667*Sheet2!E$12+CEILING(((Sheet1!N1667-MIN(N:N))/(MAX(N:N)-MIN(N:N))*5),1)*Sheet2!E$13</f>
        <v>0.21097386794962439</v>
      </c>
      <c r="AA1667" s="7">
        <f>B1667*Sheet2!E$14+C1667*Sheet2!E$15+M1667*Sheet2!E$16+R1667*Sheet2!E$17</f>
        <v>0.11987931813751117</v>
      </c>
      <c r="AB1667" s="7">
        <f t="shared" ref="AB1667:AB1730" si="32">SUM(W1667:AA1667)</f>
        <v>2.0050570435580348</v>
      </c>
    </row>
    <row r="1668" spans="1:28" ht="29" hidden="1" x14ac:dyDescent="0.35">
      <c r="A1668" s="9" t="s">
        <v>877</v>
      </c>
      <c r="B1668" s="9">
        <v>3</v>
      </c>
      <c r="C1668" s="9">
        <v>2</v>
      </c>
      <c r="D1668" s="5">
        <v>3</v>
      </c>
      <c r="E1668" s="5">
        <v>43544</v>
      </c>
      <c r="F1668" s="5">
        <v>4</v>
      </c>
      <c r="G1668" s="9" t="s">
        <v>3456</v>
      </c>
      <c r="H1668" s="5">
        <v>1</v>
      </c>
      <c r="I1668" s="5">
        <v>5</v>
      </c>
      <c r="J1668" s="5">
        <v>5</v>
      </c>
      <c r="K1668" s="5">
        <v>138.13385826771648</v>
      </c>
      <c r="L1668" s="5">
        <v>4.9000000000000004</v>
      </c>
      <c r="M1668" s="5">
        <v>5</v>
      </c>
      <c r="N1668" s="5">
        <v>1</v>
      </c>
      <c r="O1668" s="13">
        <v>43548</v>
      </c>
      <c r="P1668" s="5" t="s">
        <v>591</v>
      </c>
      <c r="Q1668" s="5" t="s">
        <v>592</v>
      </c>
      <c r="R1668" s="5">
        <v>3</v>
      </c>
      <c r="S1668" s="10">
        <v>69.630025860795598</v>
      </c>
      <c r="T1668" s="10">
        <v>145</v>
      </c>
      <c r="U1668" s="10">
        <v>4</v>
      </c>
      <c r="V1668" s="10">
        <v>2.0824349583020996</v>
      </c>
      <c r="W1668" s="7">
        <f>Sheet1!J1668*Sheet2!E$2+CEILING(((Sheet1!K1668-MIN(K:K))/(MAX(K:K)-MIN(K:K))*5),1)*Sheet2!E$3+CEILING(((Sheet1!L1668-MIN(L:L))/(MAX(L:L)-MIN(L:L))*5),1)*Sheet2!E$4+Sheet1!D1668*Sheet2!E$5</f>
        <v>1.5385717798935707</v>
      </c>
      <c r="X1668" s="7">
        <f>CEILING(((Sheet1!S1668-MIN(S:S))/(MAX(S:S)-MIN(S:S))*5),1)*Sheet2!E$6+CEILING(((Sheet1!T1668-MIN(T:T))/(MAX(T:T)-MIN(T:T))*5),1)*Sheet2!E$7+CEILING(((Sheet1!V1668-MIN(V:V))/(MAX(V:V)-MIN(V:V))*5),1)*Sheet2!E$8</f>
        <v>0.25202436024272301</v>
      </c>
      <c r="Y1668" s="7">
        <f>CEILING(((Sheet1!U1668-MIN(U:U))/(MAX(U:U)-MIN(U:U))*5),1)*Sheet2!E$9</f>
        <v>0.16507402473582466</v>
      </c>
      <c r="Z1668" s="7">
        <f>CEILING(((Sheet1!H1668-MIN(H:H))/(MAX(H:H)-MIN(H:H))*5),1)*Sheet2!E$10+I1668*Sheet2!E$11+F1668*Sheet2!E$12+CEILING(((Sheet1!N1668-MIN(N:N))/(MAX(N:N)-MIN(N:N))*5),1)*Sheet2!E$13</f>
        <v>0.43011082064112627</v>
      </c>
      <c r="AA1668" s="7">
        <f>B1668*Sheet2!E$14+C1668*Sheet2!E$15+M1668*Sheet2!E$16+R1668*Sheet2!E$17</f>
        <v>0.12700026500036088</v>
      </c>
      <c r="AB1668" s="7">
        <f t="shared" si="32"/>
        <v>2.5127812505136058</v>
      </c>
    </row>
    <row r="1669" spans="1:28" ht="29" hidden="1" x14ac:dyDescent="0.35">
      <c r="A1669" s="9" t="s">
        <v>878</v>
      </c>
      <c r="B1669" s="9">
        <v>3</v>
      </c>
      <c r="C1669" s="9">
        <v>2</v>
      </c>
      <c r="D1669" s="5">
        <v>3</v>
      </c>
      <c r="E1669" s="5">
        <v>43544</v>
      </c>
      <c r="F1669" s="5">
        <v>4</v>
      </c>
      <c r="G1669" s="9" t="s">
        <v>3456</v>
      </c>
      <c r="H1669" s="5">
        <v>1</v>
      </c>
      <c r="I1669" s="5">
        <v>5</v>
      </c>
      <c r="J1669" s="5">
        <v>5</v>
      </c>
      <c r="K1669" s="5">
        <v>138.13385826771648</v>
      </c>
      <c r="L1669" s="5">
        <v>4.9000000000000004</v>
      </c>
      <c r="M1669" s="5">
        <v>5</v>
      </c>
      <c r="N1669" s="5">
        <v>1</v>
      </c>
      <c r="O1669" s="13">
        <v>43548</v>
      </c>
      <c r="P1669" s="5" t="s">
        <v>591</v>
      </c>
      <c r="Q1669" s="5" t="s">
        <v>592</v>
      </c>
      <c r="R1669" s="5">
        <v>3</v>
      </c>
      <c r="S1669" s="10">
        <v>69.630025860795598</v>
      </c>
      <c r="T1669" s="10">
        <v>145</v>
      </c>
      <c r="U1669" s="10">
        <v>4</v>
      </c>
      <c r="V1669" s="10">
        <v>2.0824349583020996</v>
      </c>
      <c r="W1669" s="7">
        <f>Sheet1!J1669*Sheet2!E$2+CEILING(((Sheet1!K1669-MIN(K:K))/(MAX(K:K)-MIN(K:K))*5),1)*Sheet2!E$3+CEILING(((Sheet1!L1669-MIN(L:L))/(MAX(L:L)-MIN(L:L))*5),1)*Sheet2!E$4+Sheet1!D1669*Sheet2!E$5</f>
        <v>1.5385717798935707</v>
      </c>
      <c r="X1669" s="7">
        <f>CEILING(((Sheet1!S1669-MIN(S:S))/(MAX(S:S)-MIN(S:S))*5),1)*Sheet2!E$6+CEILING(((Sheet1!T1669-MIN(T:T))/(MAX(T:T)-MIN(T:T))*5),1)*Sheet2!E$7+CEILING(((Sheet1!V1669-MIN(V:V))/(MAX(V:V)-MIN(V:V))*5),1)*Sheet2!E$8</f>
        <v>0.25202436024272301</v>
      </c>
      <c r="Y1669" s="7">
        <f>CEILING(((Sheet1!U1669-MIN(U:U))/(MAX(U:U)-MIN(U:U))*5),1)*Sheet2!E$9</f>
        <v>0.16507402473582466</v>
      </c>
      <c r="Z1669" s="7">
        <f>CEILING(((Sheet1!H1669-MIN(H:H))/(MAX(H:H)-MIN(H:H))*5),1)*Sheet2!E$10+I1669*Sheet2!E$11+F1669*Sheet2!E$12+CEILING(((Sheet1!N1669-MIN(N:N))/(MAX(N:N)-MIN(N:N))*5),1)*Sheet2!E$13</f>
        <v>0.43011082064112627</v>
      </c>
      <c r="AA1669" s="7">
        <f>B1669*Sheet2!E$14+C1669*Sheet2!E$15+M1669*Sheet2!E$16+R1669*Sheet2!E$17</f>
        <v>0.12700026500036088</v>
      </c>
      <c r="AB1669" s="7">
        <f t="shared" si="32"/>
        <v>2.5127812505136058</v>
      </c>
    </row>
    <row r="1670" spans="1:28" ht="29" x14ac:dyDescent="0.35">
      <c r="A1670" s="9" t="s">
        <v>879</v>
      </c>
      <c r="B1670" s="9">
        <v>5</v>
      </c>
      <c r="C1670" s="9">
        <v>4</v>
      </c>
      <c r="D1670" s="5">
        <v>3</v>
      </c>
      <c r="E1670" s="5">
        <v>43545</v>
      </c>
      <c r="F1670" s="5">
        <v>4</v>
      </c>
      <c r="G1670" s="9" t="s">
        <v>3456</v>
      </c>
      <c r="H1670" s="5">
        <v>1</v>
      </c>
      <c r="I1670" s="5">
        <v>4</v>
      </c>
      <c r="J1670" s="5">
        <v>3</v>
      </c>
      <c r="K1670" s="5">
        <v>282.39739999999995</v>
      </c>
      <c r="L1670" s="5">
        <v>4.9000000000000004</v>
      </c>
      <c r="M1670" s="5">
        <v>3</v>
      </c>
      <c r="N1670" s="5">
        <v>0</v>
      </c>
      <c r="O1670" s="13">
        <v>43563</v>
      </c>
      <c r="P1670" s="5" t="s">
        <v>21</v>
      </c>
      <c r="Q1670" s="5" t="s">
        <v>22</v>
      </c>
      <c r="R1670" s="5">
        <v>5</v>
      </c>
      <c r="S1670" s="10">
        <v>32.117693307931901</v>
      </c>
      <c r="T1670" s="10">
        <v>77.87</v>
      </c>
      <c r="U1670" s="10">
        <v>18</v>
      </c>
      <c r="V1670" s="10">
        <v>2.424520318237454</v>
      </c>
      <c r="W1670" s="7">
        <f>Sheet1!J1670*Sheet2!E$2+CEILING(((Sheet1!K1670-MIN(K:K))/(MAX(K:K)-MIN(K:K))*5),1)*Sheet2!E$3+CEILING(((Sheet1!L1670-MIN(L:L))/(MAX(L:L)-MIN(L:L))*5),1)*Sheet2!E$4+Sheet1!D1670*Sheet2!E$5</f>
        <v>1.2975583645261251</v>
      </c>
      <c r="X1670" s="7">
        <f>CEILING(((Sheet1!S1670-MIN(S:S))/(MAX(S:S)-MIN(S:S))*5),1)*Sheet2!E$6+CEILING(((Sheet1!T1670-MIN(T:T))/(MAX(T:T)-MIN(T:T))*5),1)*Sheet2!E$7+CEILING(((Sheet1!V1670-MIN(V:V))/(MAX(V:V)-MIN(V:V))*5),1)*Sheet2!E$8</f>
        <v>0.25202436024272301</v>
      </c>
      <c r="Y1670" s="7">
        <f>CEILING(((Sheet1!U1670-MIN(U:U))/(MAX(U:U)-MIN(U:U))*5),1)*Sheet2!E$9</f>
        <v>0.66029609894329866</v>
      </c>
      <c r="Z1670" s="7">
        <f>CEILING(((Sheet1!H1670-MIN(H:H))/(MAX(H:H)-MIN(H:H))*5),1)*Sheet2!E$10+I1670*Sheet2!E$11+F1670*Sheet2!E$12+CEILING(((Sheet1!N1670-MIN(N:N))/(MAX(N:N)-MIN(N:N))*5),1)*Sheet2!E$13</f>
        <v>0.19934470861941261</v>
      </c>
      <c r="AA1670" s="7">
        <f>B1670*Sheet2!E$14+C1670*Sheet2!E$15+M1670*Sheet2!E$16+R1670*Sheet2!E$17</f>
        <v>0.18585104545895575</v>
      </c>
      <c r="AB1670" s="7">
        <f t="shared" si="32"/>
        <v>2.5950745777905149</v>
      </c>
    </row>
    <row r="1671" spans="1:28" ht="29" hidden="1" x14ac:dyDescent="0.35">
      <c r="A1671" s="9" t="s">
        <v>880</v>
      </c>
      <c r="B1671" s="9">
        <v>5</v>
      </c>
      <c r="C1671" s="9">
        <v>5</v>
      </c>
      <c r="D1671" s="5">
        <v>3</v>
      </c>
      <c r="E1671" s="5">
        <v>43544</v>
      </c>
      <c r="F1671" s="5">
        <v>3</v>
      </c>
      <c r="G1671" s="9" t="s">
        <v>3456</v>
      </c>
      <c r="H1671" s="5">
        <v>1</v>
      </c>
      <c r="I1671" s="5">
        <v>3</v>
      </c>
      <c r="J1671" s="5">
        <v>5</v>
      </c>
      <c r="K1671" s="5">
        <v>189.0778</v>
      </c>
      <c r="L1671" s="5">
        <v>5.25</v>
      </c>
      <c r="M1671" s="5">
        <v>3</v>
      </c>
      <c r="N1671" s="5">
        <v>0</v>
      </c>
      <c r="O1671" s="13">
        <v>43547</v>
      </c>
      <c r="P1671" s="5" t="s">
        <v>460</v>
      </c>
      <c r="Q1671" s="5" t="s">
        <v>551</v>
      </c>
      <c r="R1671" s="5">
        <v>5</v>
      </c>
      <c r="S1671" s="10">
        <v>21.509933774834401</v>
      </c>
      <c r="T1671" s="10">
        <v>52.414000000000001</v>
      </c>
      <c r="U1671" s="10">
        <v>3</v>
      </c>
      <c r="V1671" s="10">
        <v>2.4367346059113344</v>
      </c>
      <c r="W1671" s="7">
        <f>Sheet1!J1671*Sheet2!E$2+CEILING(((Sheet1!K1671-MIN(K:K))/(MAX(K:K)-MIN(K:K))*5),1)*Sheet2!E$3+CEILING(((Sheet1!L1671-MIN(L:L))/(MAX(L:L)-MIN(L:L))*5),1)*Sheet2!E$4+Sheet1!D1671*Sheet2!E$5</f>
        <v>1.7386201679541133</v>
      </c>
      <c r="X1671" s="7">
        <f>CEILING(((Sheet1!S1671-MIN(S:S))/(MAX(S:S)-MIN(S:S))*5),1)*Sheet2!E$6+CEILING(((Sheet1!T1671-MIN(T:T))/(MAX(T:T)-MIN(T:T))*5),1)*Sheet2!E$7+CEILING(((Sheet1!V1671-MIN(V:V))/(MAX(V:V)-MIN(V:V))*5),1)*Sheet2!E$8</f>
        <v>0.25202436024272301</v>
      </c>
      <c r="Y1671" s="7">
        <f>CEILING(((Sheet1!U1671-MIN(U:U))/(MAX(U:U)-MIN(U:U))*5),1)*Sheet2!E$9</f>
        <v>0.16507402473582466</v>
      </c>
      <c r="Z1671" s="7">
        <f>CEILING(((Sheet1!H1671-MIN(H:H))/(MAX(H:H)-MIN(H:H))*5),1)*Sheet2!E$10+I1671*Sheet2!E$11+F1671*Sheet2!E$12+CEILING(((Sheet1!N1671-MIN(N:N))/(MAX(N:N)-MIN(N:N))*5),1)*Sheet2!E$13</f>
        <v>0.18178453874399639</v>
      </c>
      <c r="AA1671" s="7">
        <f>B1671*Sheet2!E$14+C1671*Sheet2!E$15+M1671*Sheet2!E$16+R1671*Sheet2!E$17</f>
        <v>0.19807997460123841</v>
      </c>
      <c r="AB1671" s="7">
        <f t="shared" si="32"/>
        <v>2.5355830662778955</v>
      </c>
    </row>
    <row r="1672" spans="1:28" ht="29" hidden="1" x14ac:dyDescent="0.35">
      <c r="A1672" s="9" t="s">
        <v>881</v>
      </c>
      <c r="B1672" s="9">
        <v>5</v>
      </c>
      <c r="C1672" s="9">
        <v>5</v>
      </c>
      <c r="D1672" s="5">
        <v>3</v>
      </c>
      <c r="E1672" s="5">
        <v>43545</v>
      </c>
      <c r="F1672" s="5">
        <v>4</v>
      </c>
      <c r="G1672" s="9" t="s">
        <v>3456</v>
      </c>
      <c r="H1672" s="5">
        <v>1</v>
      </c>
      <c r="I1672" s="5">
        <v>3</v>
      </c>
      <c r="J1672" s="5">
        <v>3</v>
      </c>
      <c r="K1672" s="5">
        <v>210.2868</v>
      </c>
      <c r="L1672" s="5">
        <v>4.7249999999999996</v>
      </c>
      <c r="M1672" s="5">
        <v>3</v>
      </c>
      <c r="N1672" s="5">
        <v>1</v>
      </c>
      <c r="O1672" s="13">
        <v>43547</v>
      </c>
      <c r="P1672" s="5" t="s">
        <v>651</v>
      </c>
      <c r="Q1672" s="5" t="s">
        <v>652</v>
      </c>
      <c r="R1672" s="5">
        <v>5</v>
      </c>
      <c r="S1672" s="10">
        <v>38.431159091596399</v>
      </c>
      <c r="T1672" s="10">
        <v>80.463999999999999</v>
      </c>
      <c r="U1672" s="10">
        <v>2</v>
      </c>
      <c r="V1672" s="10">
        <v>2.0937177514792875</v>
      </c>
      <c r="W1672" s="7">
        <f>Sheet1!J1672*Sheet2!E$2+CEILING(((Sheet1!K1672-MIN(K:K))/(MAX(K:K)-MIN(K:K))*5),1)*Sheet2!E$3+CEILING(((Sheet1!L1672-MIN(L:L))/(MAX(L:L)-MIN(L:L))*5),1)*Sheet2!E$4+Sheet1!D1672*Sheet2!E$5</f>
        <v>1.2290493922695922</v>
      </c>
      <c r="X1672" s="7">
        <f>CEILING(((Sheet1!S1672-MIN(S:S))/(MAX(S:S)-MIN(S:S))*5),1)*Sheet2!E$6+CEILING(((Sheet1!T1672-MIN(T:T))/(MAX(T:T)-MIN(T:T))*5),1)*Sheet2!E$7+CEILING(((Sheet1!V1672-MIN(V:V))/(MAX(V:V)-MIN(V:V))*5),1)*Sheet2!E$8</f>
        <v>0.25202436024272301</v>
      </c>
      <c r="Y1672" s="7">
        <f>CEILING(((Sheet1!U1672-MIN(U:U))/(MAX(U:U)-MIN(U:U))*5),1)*Sheet2!E$9</f>
        <v>0.16507402473582466</v>
      </c>
      <c r="Z1672" s="7">
        <f>CEILING(((Sheet1!H1672-MIN(H:H))/(MAX(H:H)-MIN(H:H))*5),1)*Sheet2!E$10+I1672*Sheet2!E$11+F1672*Sheet2!E$12+CEILING(((Sheet1!N1672-MIN(N:N))/(MAX(N:N)-MIN(N:N))*5),1)*Sheet2!E$13</f>
        <v>0.40685250198070277</v>
      </c>
      <c r="AA1672" s="7">
        <f>B1672*Sheet2!E$14+C1672*Sheet2!E$15+M1672*Sheet2!E$16+R1672*Sheet2!E$17</f>
        <v>0.19807997460123841</v>
      </c>
      <c r="AB1672" s="7">
        <f t="shared" si="32"/>
        <v>2.2510802538300809</v>
      </c>
    </row>
    <row r="1673" spans="1:28" ht="29" hidden="1" x14ac:dyDescent="0.35">
      <c r="A1673" s="9" t="s">
        <v>882</v>
      </c>
      <c r="B1673" s="9">
        <v>5</v>
      </c>
      <c r="C1673" s="9">
        <v>5</v>
      </c>
      <c r="D1673" s="5">
        <v>3</v>
      </c>
      <c r="E1673" s="5">
        <v>43545</v>
      </c>
      <c r="F1673" s="5">
        <v>4</v>
      </c>
      <c r="G1673" s="9" t="s">
        <v>3456</v>
      </c>
      <c r="H1673" s="5">
        <v>1</v>
      </c>
      <c r="I1673" s="5">
        <v>3</v>
      </c>
      <c r="J1673" s="5">
        <v>3</v>
      </c>
      <c r="K1673" s="5">
        <v>199.6823</v>
      </c>
      <c r="L1673" s="5">
        <v>4.7249999999999996</v>
      </c>
      <c r="M1673" s="5">
        <v>3</v>
      </c>
      <c r="N1673" s="5">
        <v>1</v>
      </c>
      <c r="O1673" s="13">
        <v>43549</v>
      </c>
      <c r="P1673" s="5" t="s">
        <v>651</v>
      </c>
      <c r="Q1673" s="5" t="s">
        <v>652</v>
      </c>
      <c r="R1673" s="5">
        <v>5</v>
      </c>
      <c r="S1673" s="10">
        <v>28.851794732226601</v>
      </c>
      <c r="T1673" s="10">
        <v>60.41</v>
      </c>
      <c r="U1673" s="10">
        <v>4</v>
      </c>
      <c r="V1673" s="10">
        <v>2.093803888481288</v>
      </c>
      <c r="W1673" s="7">
        <f>Sheet1!J1673*Sheet2!E$2+CEILING(((Sheet1!K1673-MIN(K:K))/(MAX(K:K)-MIN(K:K))*5),1)*Sheet2!E$3+CEILING(((Sheet1!L1673-MIN(L:L))/(MAX(L:L)-MIN(L:L))*5),1)*Sheet2!E$4+Sheet1!D1673*Sheet2!E$5</f>
        <v>1.1605404200130596</v>
      </c>
      <c r="X1673" s="7">
        <f>CEILING(((Sheet1!S1673-MIN(S:S))/(MAX(S:S)-MIN(S:S))*5),1)*Sheet2!E$6+CEILING(((Sheet1!T1673-MIN(T:T))/(MAX(T:T)-MIN(T:T))*5),1)*Sheet2!E$7+CEILING(((Sheet1!V1673-MIN(V:V))/(MAX(V:V)-MIN(V:V))*5),1)*Sheet2!E$8</f>
        <v>0.25202436024272301</v>
      </c>
      <c r="Y1673" s="7">
        <f>CEILING(((Sheet1!U1673-MIN(U:U))/(MAX(U:U)-MIN(U:U))*5),1)*Sheet2!E$9</f>
        <v>0.16507402473582466</v>
      </c>
      <c r="Z1673" s="7">
        <f>CEILING(((Sheet1!H1673-MIN(H:H))/(MAX(H:H)-MIN(H:H))*5),1)*Sheet2!E$10+I1673*Sheet2!E$11+F1673*Sheet2!E$12+CEILING(((Sheet1!N1673-MIN(N:N))/(MAX(N:N)-MIN(N:N))*5),1)*Sheet2!E$13</f>
        <v>0.40685250198070277</v>
      </c>
      <c r="AA1673" s="7">
        <f>B1673*Sheet2!E$14+C1673*Sheet2!E$15+M1673*Sheet2!E$16+R1673*Sheet2!E$17</f>
        <v>0.19807997460123841</v>
      </c>
      <c r="AB1673" s="7">
        <f t="shared" si="32"/>
        <v>2.1825712815735483</v>
      </c>
    </row>
    <row r="1674" spans="1:28" ht="29" hidden="1" x14ac:dyDescent="0.35">
      <c r="A1674" s="9" t="s">
        <v>883</v>
      </c>
      <c r="B1674" s="9">
        <v>3</v>
      </c>
      <c r="C1674" s="9">
        <v>1</v>
      </c>
      <c r="D1674" s="5">
        <v>5</v>
      </c>
      <c r="E1674" s="5">
        <v>43545</v>
      </c>
      <c r="F1674" s="5">
        <v>4</v>
      </c>
      <c r="G1674" s="9" t="s">
        <v>3456</v>
      </c>
      <c r="H1674" s="5">
        <v>1</v>
      </c>
      <c r="I1674" s="5">
        <v>3</v>
      </c>
      <c r="J1674" s="5">
        <v>5</v>
      </c>
      <c r="K1674" s="5">
        <v>144.70866141732284</v>
      </c>
      <c r="L1674" s="5">
        <v>4.9000000000000004</v>
      </c>
      <c r="M1674" s="5">
        <v>2</v>
      </c>
      <c r="N1674" s="5">
        <v>0</v>
      </c>
      <c r="O1674" s="13">
        <v>43547</v>
      </c>
      <c r="P1674" s="5" t="s">
        <v>68</v>
      </c>
      <c r="Q1674" s="5" t="s">
        <v>69</v>
      </c>
      <c r="R1674" s="5">
        <v>5</v>
      </c>
      <c r="S1674" s="10">
        <v>22.959900768753698</v>
      </c>
      <c r="T1674" s="10">
        <v>50.634</v>
      </c>
      <c r="U1674" s="10">
        <v>2</v>
      </c>
      <c r="V1674" s="10">
        <v>2.2053231200767294</v>
      </c>
      <c r="W1674" s="7">
        <f>Sheet1!J1674*Sheet2!E$2+CEILING(((Sheet1!K1674-MIN(K:K))/(MAX(K:K)-MIN(K:K))*5),1)*Sheet2!E$3+CEILING(((Sheet1!L1674-MIN(L:L))/(MAX(L:L)-MIN(L:L))*5),1)*Sheet2!E$4+Sheet1!D1674*Sheet2!E$5</f>
        <v>1.5989938770178433</v>
      </c>
      <c r="X1674" s="7">
        <f>CEILING(((Sheet1!S1674-MIN(S:S))/(MAX(S:S)-MIN(S:S))*5),1)*Sheet2!E$6+CEILING(((Sheet1!T1674-MIN(T:T))/(MAX(T:T)-MIN(T:T))*5),1)*Sheet2!E$7+CEILING(((Sheet1!V1674-MIN(V:V))/(MAX(V:V)-MIN(V:V))*5),1)*Sheet2!E$8</f>
        <v>0.25202436024272301</v>
      </c>
      <c r="Y1674" s="7">
        <f>CEILING(((Sheet1!U1674-MIN(U:U))/(MAX(U:U)-MIN(U:U))*5),1)*Sheet2!E$9</f>
        <v>0.16507402473582466</v>
      </c>
      <c r="Z1674" s="7">
        <f>CEILING(((Sheet1!H1674-MIN(H:H))/(MAX(H:H)-MIN(H:H))*5),1)*Sheet2!E$10+I1674*Sheet2!E$11+F1674*Sheet2!E$12+CEILING(((Sheet1!N1674-MIN(N:N))/(MAX(N:N)-MIN(N:N))*5),1)*Sheet2!E$13</f>
        <v>0.18771554928920084</v>
      </c>
      <c r="AA1674" s="7">
        <f>B1674*Sheet2!E$14+C1674*Sheet2!E$15+M1674*Sheet2!E$16+R1674*Sheet2!E$17</f>
        <v>0.10128126106338463</v>
      </c>
      <c r="AB1674" s="7">
        <f t="shared" si="32"/>
        <v>2.3050890723489763</v>
      </c>
    </row>
    <row r="1675" spans="1:28" ht="29" hidden="1" x14ac:dyDescent="0.35">
      <c r="A1675" s="9" t="s">
        <v>883</v>
      </c>
      <c r="B1675" s="9">
        <v>3</v>
      </c>
      <c r="C1675" s="9">
        <v>1</v>
      </c>
      <c r="D1675" s="5">
        <v>5</v>
      </c>
      <c r="E1675" s="5">
        <v>43545</v>
      </c>
      <c r="F1675" s="5">
        <v>4</v>
      </c>
      <c r="G1675" s="9" t="s">
        <v>3456</v>
      </c>
      <c r="H1675" s="5">
        <v>1</v>
      </c>
      <c r="I1675" s="5">
        <v>3</v>
      </c>
      <c r="J1675" s="5">
        <v>3</v>
      </c>
      <c r="K1675" s="5">
        <v>144.70866141732284</v>
      </c>
      <c r="L1675" s="5">
        <v>4.9000000000000004</v>
      </c>
      <c r="M1675" s="5">
        <v>2</v>
      </c>
      <c r="N1675" s="5">
        <v>0</v>
      </c>
      <c r="O1675" s="13">
        <v>43547</v>
      </c>
      <c r="P1675" s="5" t="s">
        <v>68</v>
      </c>
      <c r="Q1675" s="5" t="s">
        <v>69</v>
      </c>
      <c r="R1675" s="5">
        <v>5</v>
      </c>
      <c r="S1675" s="10">
        <v>22.959900768753698</v>
      </c>
      <c r="T1675" s="10">
        <v>50.634</v>
      </c>
      <c r="U1675" s="10">
        <v>2</v>
      </c>
      <c r="V1675" s="10">
        <v>2.2053231200767294</v>
      </c>
      <c r="W1675" s="7">
        <f>Sheet1!J1675*Sheet2!E$2+CEILING(((Sheet1!K1675-MIN(K:K))/(MAX(K:K)-MIN(K:K))*5),1)*Sheet2!E$3+CEILING(((Sheet1!L1675-MIN(L:L))/(MAX(L:L)-MIN(L:L))*5),1)*Sheet2!E$4+Sheet1!D1675*Sheet2!E$5</f>
        <v>1.1524535448807995</v>
      </c>
      <c r="X1675" s="7">
        <f>CEILING(((Sheet1!S1675-MIN(S:S))/(MAX(S:S)-MIN(S:S))*5),1)*Sheet2!E$6+CEILING(((Sheet1!T1675-MIN(T:T))/(MAX(T:T)-MIN(T:T))*5),1)*Sheet2!E$7+CEILING(((Sheet1!V1675-MIN(V:V))/(MAX(V:V)-MIN(V:V))*5),1)*Sheet2!E$8</f>
        <v>0.25202436024272301</v>
      </c>
      <c r="Y1675" s="7">
        <f>CEILING(((Sheet1!U1675-MIN(U:U))/(MAX(U:U)-MIN(U:U))*5),1)*Sheet2!E$9</f>
        <v>0.16507402473582466</v>
      </c>
      <c r="Z1675" s="7">
        <f>CEILING(((Sheet1!H1675-MIN(H:H))/(MAX(H:H)-MIN(H:H))*5),1)*Sheet2!E$10+I1675*Sheet2!E$11+F1675*Sheet2!E$12+CEILING(((Sheet1!N1675-MIN(N:N))/(MAX(N:N)-MIN(N:N))*5),1)*Sheet2!E$13</f>
        <v>0.18771554928920084</v>
      </c>
      <c r="AA1675" s="7">
        <f>B1675*Sheet2!E$14+C1675*Sheet2!E$15+M1675*Sheet2!E$16+R1675*Sheet2!E$17</f>
        <v>0.10128126106338463</v>
      </c>
      <c r="AB1675" s="7">
        <f t="shared" si="32"/>
        <v>1.8585487402119327</v>
      </c>
    </row>
    <row r="1676" spans="1:28" ht="29" hidden="1" x14ac:dyDescent="0.35">
      <c r="A1676" s="9" t="s">
        <v>883</v>
      </c>
      <c r="B1676" s="9">
        <v>3</v>
      </c>
      <c r="C1676" s="9">
        <v>1</v>
      </c>
      <c r="D1676" s="5">
        <v>5</v>
      </c>
      <c r="E1676" s="5">
        <v>43545</v>
      </c>
      <c r="F1676" s="5">
        <v>4</v>
      </c>
      <c r="G1676" s="9" t="s">
        <v>3456</v>
      </c>
      <c r="H1676" s="5">
        <v>1</v>
      </c>
      <c r="I1676" s="5">
        <v>3</v>
      </c>
      <c r="J1676" s="5">
        <v>3</v>
      </c>
      <c r="K1676" s="5">
        <v>144.70866141732284</v>
      </c>
      <c r="L1676" s="5">
        <v>5.25</v>
      </c>
      <c r="M1676" s="5">
        <v>2</v>
      </c>
      <c r="N1676" s="5">
        <v>0</v>
      </c>
      <c r="O1676" s="13">
        <v>43547</v>
      </c>
      <c r="P1676" s="5" t="s">
        <v>68</v>
      </c>
      <c r="Q1676" s="5" t="s">
        <v>69</v>
      </c>
      <c r="R1676" s="5">
        <v>5</v>
      </c>
      <c r="S1676" s="10">
        <v>9.1047882358850991</v>
      </c>
      <c r="T1676" s="10">
        <v>20.079000000000001</v>
      </c>
      <c r="U1676" s="10">
        <v>2</v>
      </c>
      <c r="V1676" s="10">
        <v>2.2053231200767263</v>
      </c>
      <c r="W1676" s="7">
        <f>Sheet1!J1676*Sheet2!E$2+CEILING(((Sheet1!K1676-MIN(K:K))/(MAX(K:K)-MIN(K:K))*5),1)*Sheet2!E$3+CEILING(((Sheet1!L1676-MIN(L:L))/(MAX(L:L)-MIN(L:L))*5),1)*Sheet2!E$4+Sheet1!D1676*Sheet2!E$5</f>
        <v>1.2839929606848091</v>
      </c>
      <c r="X1676" s="7">
        <f>CEILING(((Sheet1!S1676-MIN(S:S))/(MAX(S:S)-MIN(S:S))*5),1)*Sheet2!E$6+CEILING(((Sheet1!T1676-MIN(T:T))/(MAX(T:T)-MIN(T:T))*5),1)*Sheet2!E$7+CEILING(((Sheet1!V1676-MIN(V:V))/(MAX(V:V)-MIN(V:V))*5),1)*Sheet2!E$8</f>
        <v>0.25202436024272301</v>
      </c>
      <c r="Y1676" s="7">
        <f>CEILING(((Sheet1!U1676-MIN(U:U))/(MAX(U:U)-MIN(U:U))*5),1)*Sheet2!E$9</f>
        <v>0.16507402473582466</v>
      </c>
      <c r="Z1676" s="7">
        <f>CEILING(((Sheet1!H1676-MIN(H:H))/(MAX(H:H)-MIN(H:H))*5),1)*Sheet2!E$10+I1676*Sheet2!E$11+F1676*Sheet2!E$12+CEILING(((Sheet1!N1676-MIN(N:N))/(MAX(N:N)-MIN(N:N))*5),1)*Sheet2!E$13</f>
        <v>0.18771554928920084</v>
      </c>
      <c r="AA1676" s="7">
        <f>B1676*Sheet2!E$14+C1676*Sheet2!E$15+M1676*Sheet2!E$16+R1676*Sheet2!E$17</f>
        <v>0.10128126106338463</v>
      </c>
      <c r="AB1676" s="7">
        <f t="shared" si="32"/>
        <v>1.9900881560159422</v>
      </c>
    </row>
    <row r="1677" spans="1:28" ht="29" hidden="1" x14ac:dyDescent="0.35">
      <c r="A1677" s="9" t="s">
        <v>883</v>
      </c>
      <c r="B1677" s="9">
        <v>3</v>
      </c>
      <c r="C1677" s="9">
        <v>1</v>
      </c>
      <c r="D1677" s="5">
        <v>5</v>
      </c>
      <c r="E1677" s="5">
        <v>43545</v>
      </c>
      <c r="F1677" s="5">
        <v>4</v>
      </c>
      <c r="G1677" s="9" t="s">
        <v>3456</v>
      </c>
      <c r="H1677" s="5">
        <v>1</v>
      </c>
      <c r="I1677" s="5">
        <v>3</v>
      </c>
      <c r="J1677" s="5">
        <v>3</v>
      </c>
      <c r="K1677" s="5">
        <v>144.70866141732284</v>
      </c>
      <c r="L1677" s="5">
        <v>5.0750000000000002</v>
      </c>
      <c r="M1677" s="5">
        <v>2</v>
      </c>
      <c r="N1677" s="5">
        <v>0</v>
      </c>
      <c r="O1677" s="13">
        <v>43547</v>
      </c>
      <c r="P1677" s="5" t="s">
        <v>68</v>
      </c>
      <c r="Q1677" s="5" t="s">
        <v>69</v>
      </c>
      <c r="R1677" s="5">
        <v>5</v>
      </c>
      <c r="S1677" s="10">
        <v>17.813716113688201</v>
      </c>
      <c r="T1677" s="10">
        <v>39.284999999999997</v>
      </c>
      <c r="U1677" s="10">
        <v>2</v>
      </c>
      <c r="V1677" s="10">
        <v>2.2053231200767307</v>
      </c>
      <c r="W1677" s="7">
        <f>Sheet1!J1677*Sheet2!E$2+CEILING(((Sheet1!K1677-MIN(K:K))/(MAX(K:K)-MIN(K:K))*5),1)*Sheet2!E$3+CEILING(((Sheet1!L1677-MIN(L:L))/(MAX(L:L)-MIN(L:L))*5),1)*Sheet2!E$4+Sheet1!D1677*Sheet2!E$5</f>
        <v>1.1524535448807995</v>
      </c>
      <c r="X1677" s="7">
        <f>CEILING(((Sheet1!S1677-MIN(S:S))/(MAX(S:S)-MIN(S:S))*5),1)*Sheet2!E$6+CEILING(((Sheet1!T1677-MIN(T:T))/(MAX(T:T)-MIN(T:T))*5),1)*Sheet2!E$7+CEILING(((Sheet1!V1677-MIN(V:V))/(MAX(V:V)-MIN(V:V))*5),1)*Sheet2!E$8</f>
        <v>0.25202436024272301</v>
      </c>
      <c r="Y1677" s="7">
        <f>CEILING(((Sheet1!U1677-MIN(U:U))/(MAX(U:U)-MIN(U:U))*5),1)*Sheet2!E$9</f>
        <v>0.16507402473582466</v>
      </c>
      <c r="Z1677" s="7">
        <f>CEILING(((Sheet1!H1677-MIN(H:H))/(MAX(H:H)-MIN(H:H))*5),1)*Sheet2!E$10+I1677*Sheet2!E$11+F1677*Sheet2!E$12+CEILING(((Sheet1!N1677-MIN(N:N))/(MAX(N:N)-MIN(N:N))*5),1)*Sheet2!E$13</f>
        <v>0.18771554928920084</v>
      </c>
      <c r="AA1677" s="7">
        <f>B1677*Sheet2!E$14+C1677*Sheet2!E$15+M1677*Sheet2!E$16+R1677*Sheet2!E$17</f>
        <v>0.10128126106338463</v>
      </c>
      <c r="AB1677" s="7">
        <f t="shared" si="32"/>
        <v>1.8585487402119327</v>
      </c>
    </row>
    <row r="1678" spans="1:28" ht="29" hidden="1" x14ac:dyDescent="0.35">
      <c r="A1678" s="9" t="s">
        <v>883</v>
      </c>
      <c r="B1678" s="9">
        <v>3</v>
      </c>
      <c r="C1678" s="9">
        <v>1</v>
      </c>
      <c r="D1678" s="5">
        <v>5</v>
      </c>
      <c r="E1678" s="5">
        <v>43545</v>
      </c>
      <c r="F1678" s="5">
        <v>4</v>
      </c>
      <c r="G1678" s="9" t="s">
        <v>3456</v>
      </c>
      <c r="H1678" s="5">
        <v>1</v>
      </c>
      <c r="I1678" s="5">
        <v>3</v>
      </c>
      <c r="J1678" s="5">
        <v>3</v>
      </c>
      <c r="K1678" s="5">
        <v>144.70866141732284</v>
      </c>
      <c r="L1678" s="5">
        <v>5.0750000000000002</v>
      </c>
      <c r="M1678" s="5">
        <v>2</v>
      </c>
      <c r="N1678" s="5">
        <v>0</v>
      </c>
      <c r="O1678" s="13">
        <v>43547</v>
      </c>
      <c r="P1678" s="5" t="s">
        <v>68</v>
      </c>
      <c r="Q1678" s="5" t="s">
        <v>69</v>
      </c>
      <c r="R1678" s="5">
        <v>5</v>
      </c>
      <c r="S1678" s="10">
        <v>17.813716113688201</v>
      </c>
      <c r="T1678" s="10">
        <v>39.284999999999997</v>
      </c>
      <c r="U1678" s="10">
        <v>2</v>
      </c>
      <c r="V1678" s="10">
        <v>2.2053231200767307</v>
      </c>
      <c r="W1678" s="7">
        <f>Sheet1!J1678*Sheet2!E$2+CEILING(((Sheet1!K1678-MIN(K:K))/(MAX(K:K)-MIN(K:K))*5),1)*Sheet2!E$3+CEILING(((Sheet1!L1678-MIN(L:L))/(MAX(L:L)-MIN(L:L))*5),1)*Sheet2!E$4+Sheet1!D1678*Sheet2!E$5</f>
        <v>1.1524535448807995</v>
      </c>
      <c r="X1678" s="7">
        <f>CEILING(((Sheet1!S1678-MIN(S:S))/(MAX(S:S)-MIN(S:S))*5),1)*Sheet2!E$6+CEILING(((Sheet1!T1678-MIN(T:T))/(MAX(T:T)-MIN(T:T))*5),1)*Sheet2!E$7+CEILING(((Sheet1!V1678-MIN(V:V))/(MAX(V:V)-MIN(V:V))*5),1)*Sheet2!E$8</f>
        <v>0.25202436024272301</v>
      </c>
      <c r="Y1678" s="7">
        <f>CEILING(((Sheet1!U1678-MIN(U:U))/(MAX(U:U)-MIN(U:U))*5),1)*Sheet2!E$9</f>
        <v>0.16507402473582466</v>
      </c>
      <c r="Z1678" s="7">
        <f>CEILING(((Sheet1!H1678-MIN(H:H))/(MAX(H:H)-MIN(H:H))*5),1)*Sheet2!E$10+I1678*Sheet2!E$11+F1678*Sheet2!E$12+CEILING(((Sheet1!N1678-MIN(N:N))/(MAX(N:N)-MIN(N:N))*5),1)*Sheet2!E$13</f>
        <v>0.18771554928920084</v>
      </c>
      <c r="AA1678" s="7">
        <f>B1678*Sheet2!E$14+C1678*Sheet2!E$15+M1678*Sheet2!E$16+R1678*Sheet2!E$17</f>
        <v>0.10128126106338463</v>
      </c>
      <c r="AB1678" s="7">
        <f t="shared" si="32"/>
        <v>1.8585487402119327</v>
      </c>
    </row>
    <row r="1679" spans="1:28" ht="29" hidden="1" x14ac:dyDescent="0.35">
      <c r="A1679" s="9" t="s">
        <v>884</v>
      </c>
      <c r="B1679" s="9">
        <v>5</v>
      </c>
      <c r="C1679" s="9">
        <v>4</v>
      </c>
      <c r="D1679" s="5">
        <v>3</v>
      </c>
      <c r="E1679" s="5">
        <v>43545</v>
      </c>
      <c r="F1679" s="5">
        <v>4</v>
      </c>
      <c r="G1679" s="9" t="s">
        <v>3456</v>
      </c>
      <c r="H1679" s="5">
        <v>1</v>
      </c>
      <c r="I1679" s="5">
        <v>4</v>
      </c>
      <c r="J1679" s="5">
        <v>3</v>
      </c>
      <c r="K1679" s="5">
        <v>184.83600000000001</v>
      </c>
      <c r="L1679" s="5">
        <v>5.0750000000000002</v>
      </c>
      <c r="M1679" s="5">
        <v>3</v>
      </c>
      <c r="N1679" s="5">
        <v>0</v>
      </c>
      <c r="O1679" s="13">
        <v>43551</v>
      </c>
      <c r="P1679" s="5" t="s">
        <v>27</v>
      </c>
      <c r="Q1679" s="5" t="s">
        <v>28</v>
      </c>
      <c r="R1679" s="5">
        <v>5</v>
      </c>
      <c r="S1679" s="10">
        <v>17.418125737095199</v>
      </c>
      <c r="T1679" s="10">
        <v>42.264000000000003</v>
      </c>
      <c r="U1679" s="10">
        <v>6</v>
      </c>
      <c r="V1679" s="10">
        <v>2.4264378749999955</v>
      </c>
      <c r="W1679" s="7">
        <f>Sheet1!J1679*Sheet2!E$2+CEILING(((Sheet1!K1679-MIN(K:K))/(MAX(K:K)-MIN(K:K))*5),1)*Sheet2!E$3+CEILING(((Sheet1!L1679-MIN(L:L))/(MAX(L:L)-MIN(L:L))*5),1)*Sheet2!E$4+Sheet1!D1679*Sheet2!E$5</f>
        <v>1.1605404200130596</v>
      </c>
      <c r="X1679" s="7">
        <f>CEILING(((Sheet1!S1679-MIN(S:S))/(MAX(S:S)-MIN(S:S))*5),1)*Sheet2!E$6+CEILING(((Sheet1!T1679-MIN(T:T))/(MAX(T:T)-MIN(T:T))*5),1)*Sheet2!E$7+CEILING(((Sheet1!V1679-MIN(V:V))/(MAX(V:V)-MIN(V:V))*5),1)*Sheet2!E$8</f>
        <v>0.25202436024272301</v>
      </c>
      <c r="Y1679" s="7">
        <f>CEILING(((Sheet1!U1679-MIN(U:U))/(MAX(U:U)-MIN(U:U))*5),1)*Sheet2!E$9</f>
        <v>0.33014804947164933</v>
      </c>
      <c r="Z1679" s="7">
        <f>CEILING(((Sheet1!H1679-MIN(H:H))/(MAX(H:H)-MIN(H:H))*5),1)*Sheet2!E$10+I1679*Sheet2!E$11+F1679*Sheet2!E$12+CEILING(((Sheet1!N1679-MIN(N:N))/(MAX(N:N)-MIN(N:N))*5),1)*Sheet2!E$13</f>
        <v>0.19934470861941261</v>
      </c>
      <c r="AA1679" s="7">
        <f>B1679*Sheet2!E$14+C1679*Sheet2!E$15+M1679*Sheet2!E$16+R1679*Sheet2!E$17</f>
        <v>0.18585104545895575</v>
      </c>
      <c r="AB1679" s="7">
        <f t="shared" si="32"/>
        <v>2.1279085838058003</v>
      </c>
    </row>
    <row r="1680" spans="1:28" ht="29" hidden="1" x14ac:dyDescent="0.35">
      <c r="A1680" s="9" t="s">
        <v>884</v>
      </c>
      <c r="B1680" s="9">
        <v>5</v>
      </c>
      <c r="C1680" s="9">
        <v>4</v>
      </c>
      <c r="D1680" s="5">
        <v>3</v>
      </c>
      <c r="E1680" s="5">
        <v>43545</v>
      </c>
      <c r="F1680" s="5">
        <v>4</v>
      </c>
      <c r="G1680" s="9" t="s">
        <v>3456</v>
      </c>
      <c r="H1680" s="5">
        <v>1</v>
      </c>
      <c r="I1680" s="5">
        <v>4</v>
      </c>
      <c r="J1680" s="5">
        <v>3</v>
      </c>
      <c r="K1680" s="5">
        <v>248.46299999999999</v>
      </c>
      <c r="L1680" s="5">
        <v>5.0750000000000002</v>
      </c>
      <c r="M1680" s="5">
        <v>3</v>
      </c>
      <c r="N1680" s="5">
        <v>0</v>
      </c>
      <c r="O1680" s="13">
        <v>43551</v>
      </c>
      <c r="P1680" s="5" t="s">
        <v>27</v>
      </c>
      <c r="Q1680" s="5" t="s">
        <v>28</v>
      </c>
      <c r="R1680" s="5">
        <v>5</v>
      </c>
      <c r="S1680" s="10">
        <v>12.463636638543701</v>
      </c>
      <c r="T1680" s="10">
        <v>30.233599999999999</v>
      </c>
      <c r="U1680" s="10">
        <v>6</v>
      </c>
      <c r="V1680" s="10">
        <v>2.4257446583850832</v>
      </c>
      <c r="W1680" s="7">
        <f>Sheet1!J1680*Sheet2!E$2+CEILING(((Sheet1!K1680-MIN(K:K))/(MAX(K:K)-MIN(K:K))*5),1)*Sheet2!E$3+CEILING(((Sheet1!L1680-MIN(L:L))/(MAX(L:L)-MIN(L:L))*5),1)*Sheet2!E$4+Sheet1!D1680*Sheet2!E$5</f>
        <v>1.2290493922695922</v>
      </c>
      <c r="X1680" s="7">
        <f>CEILING(((Sheet1!S1680-MIN(S:S))/(MAX(S:S)-MIN(S:S))*5),1)*Sheet2!E$6+CEILING(((Sheet1!T1680-MIN(T:T))/(MAX(T:T)-MIN(T:T))*5),1)*Sheet2!E$7+CEILING(((Sheet1!V1680-MIN(V:V))/(MAX(V:V)-MIN(V:V))*5),1)*Sheet2!E$8</f>
        <v>0.25202436024272301</v>
      </c>
      <c r="Y1680" s="7">
        <f>CEILING(((Sheet1!U1680-MIN(U:U))/(MAX(U:U)-MIN(U:U))*5),1)*Sheet2!E$9</f>
        <v>0.33014804947164933</v>
      </c>
      <c r="Z1680" s="7">
        <f>CEILING(((Sheet1!H1680-MIN(H:H))/(MAX(H:H)-MIN(H:H))*5),1)*Sheet2!E$10+I1680*Sheet2!E$11+F1680*Sheet2!E$12+CEILING(((Sheet1!N1680-MIN(N:N))/(MAX(N:N)-MIN(N:N))*5),1)*Sheet2!E$13</f>
        <v>0.19934470861941261</v>
      </c>
      <c r="AA1680" s="7">
        <f>B1680*Sheet2!E$14+C1680*Sheet2!E$15+M1680*Sheet2!E$16+R1680*Sheet2!E$17</f>
        <v>0.18585104545895575</v>
      </c>
      <c r="AB1680" s="7">
        <f t="shared" si="32"/>
        <v>2.1964175560623329</v>
      </c>
    </row>
    <row r="1681" spans="1:28" ht="29" hidden="1" x14ac:dyDescent="0.35">
      <c r="A1681" s="9" t="s">
        <v>885</v>
      </c>
      <c r="B1681" s="9">
        <v>4</v>
      </c>
      <c r="C1681" s="9">
        <v>3</v>
      </c>
      <c r="D1681" s="5">
        <v>3</v>
      </c>
      <c r="E1681" s="5">
        <v>43545</v>
      </c>
      <c r="F1681" s="5">
        <v>4</v>
      </c>
      <c r="G1681" s="9" t="s">
        <v>3456</v>
      </c>
      <c r="H1681" s="5">
        <v>1</v>
      </c>
      <c r="I1681" s="5">
        <v>4</v>
      </c>
      <c r="J1681" s="5">
        <v>3</v>
      </c>
      <c r="K1681" s="5">
        <v>269.67200000000003</v>
      </c>
      <c r="L1681" s="5">
        <v>4.7249999999999996</v>
      </c>
      <c r="M1681" s="5">
        <v>5</v>
      </c>
      <c r="N1681" s="5">
        <v>0</v>
      </c>
      <c r="O1681" s="13">
        <v>43547</v>
      </c>
      <c r="P1681" s="5" t="s">
        <v>85</v>
      </c>
      <c r="Q1681" s="5" t="s">
        <v>86</v>
      </c>
      <c r="R1681" s="5">
        <v>3</v>
      </c>
      <c r="S1681" s="10">
        <v>133.480903565273</v>
      </c>
      <c r="T1681" s="10">
        <v>250.8</v>
      </c>
      <c r="U1681" s="10">
        <v>2</v>
      </c>
      <c r="V1681" s="10">
        <v>1.8789204545454492</v>
      </c>
      <c r="W1681" s="7">
        <f>Sheet1!J1681*Sheet2!E$2+CEILING(((Sheet1!K1681-MIN(K:K))/(MAX(K:K)-MIN(K:K))*5),1)*Sheet2!E$3+CEILING(((Sheet1!L1681-MIN(L:L))/(MAX(L:L)-MIN(L:L))*5),1)*Sheet2!E$4+Sheet1!D1681*Sheet2!E$5</f>
        <v>1.2975583645261251</v>
      </c>
      <c r="X1681" s="7">
        <f>CEILING(((Sheet1!S1681-MIN(S:S))/(MAX(S:S)-MIN(S:S))*5),1)*Sheet2!E$6+CEILING(((Sheet1!T1681-MIN(T:T))/(MAX(T:T)-MIN(T:T))*5),1)*Sheet2!E$7+CEILING(((Sheet1!V1681-MIN(V:V))/(MAX(V:V)-MIN(V:V))*5),1)*Sheet2!E$8</f>
        <v>0.25202436024272301</v>
      </c>
      <c r="Y1681" s="7">
        <f>CEILING(((Sheet1!U1681-MIN(U:U))/(MAX(U:U)-MIN(U:U))*5),1)*Sheet2!E$9</f>
        <v>0.16507402473582466</v>
      </c>
      <c r="Z1681" s="7">
        <f>CEILING(((Sheet1!H1681-MIN(H:H))/(MAX(H:H)-MIN(H:H))*5),1)*Sheet2!E$10+I1681*Sheet2!E$11+F1681*Sheet2!E$12+CEILING(((Sheet1!N1681-MIN(N:N))/(MAX(N:N)-MIN(N:N))*5),1)*Sheet2!E$13</f>
        <v>0.19934470861941261</v>
      </c>
      <c r="AA1681" s="7">
        <f>B1681*Sheet2!E$14+C1681*Sheet2!E$15+M1681*Sheet2!E$16+R1681*Sheet2!E$17</f>
        <v>0.15998612866108317</v>
      </c>
      <c r="AB1681" s="7">
        <f t="shared" si="32"/>
        <v>2.0739875867851687</v>
      </c>
    </row>
    <row r="1682" spans="1:28" ht="29" hidden="1" x14ac:dyDescent="0.35">
      <c r="A1682" s="9" t="s">
        <v>886</v>
      </c>
      <c r="B1682" s="9">
        <v>5</v>
      </c>
      <c r="C1682" s="9">
        <v>4</v>
      </c>
      <c r="D1682" s="5">
        <v>3</v>
      </c>
      <c r="E1682" s="5">
        <v>43545</v>
      </c>
      <c r="F1682" s="5">
        <v>4</v>
      </c>
      <c r="G1682" s="9" t="s">
        <v>3456</v>
      </c>
      <c r="H1682" s="5">
        <v>1</v>
      </c>
      <c r="I1682" s="5">
        <v>4</v>
      </c>
      <c r="J1682" s="5">
        <v>3</v>
      </c>
      <c r="K1682" s="5">
        <v>248.46299999999999</v>
      </c>
      <c r="L1682" s="5">
        <v>4.9000000000000004</v>
      </c>
      <c r="M1682" s="5">
        <v>3</v>
      </c>
      <c r="N1682" s="5">
        <v>0</v>
      </c>
      <c r="O1682" s="13">
        <v>43555</v>
      </c>
      <c r="P1682" s="5" t="s">
        <v>27</v>
      </c>
      <c r="Q1682" s="5" t="s">
        <v>28</v>
      </c>
      <c r="R1682" s="5">
        <v>5</v>
      </c>
      <c r="S1682" s="10">
        <v>28.005080286673302</v>
      </c>
      <c r="T1682" s="10">
        <v>67.914000000000001</v>
      </c>
      <c r="U1682" s="10">
        <v>10</v>
      </c>
      <c r="V1682" s="10">
        <v>2.4250600000000015</v>
      </c>
      <c r="W1682" s="7">
        <f>Sheet1!J1682*Sheet2!E$2+CEILING(((Sheet1!K1682-MIN(K:K))/(MAX(K:K)-MIN(K:K))*5),1)*Sheet2!E$3+CEILING(((Sheet1!L1682-MIN(L:L))/(MAX(L:L)-MIN(L:L))*5),1)*Sheet2!E$4+Sheet1!D1682*Sheet2!E$5</f>
        <v>1.2290493922695922</v>
      </c>
      <c r="X1682" s="7">
        <f>CEILING(((Sheet1!S1682-MIN(S:S))/(MAX(S:S)-MIN(S:S))*5),1)*Sheet2!E$6+CEILING(((Sheet1!T1682-MIN(T:T))/(MAX(T:T)-MIN(T:T))*5),1)*Sheet2!E$7+CEILING(((Sheet1!V1682-MIN(V:V))/(MAX(V:V)-MIN(V:V))*5),1)*Sheet2!E$8</f>
        <v>0.25202436024272301</v>
      </c>
      <c r="Y1682" s="7">
        <f>CEILING(((Sheet1!U1682-MIN(U:U))/(MAX(U:U)-MIN(U:U))*5),1)*Sheet2!E$9</f>
        <v>0.33014804947164933</v>
      </c>
      <c r="Z1682" s="7">
        <f>CEILING(((Sheet1!H1682-MIN(H:H))/(MAX(H:H)-MIN(H:H))*5),1)*Sheet2!E$10+I1682*Sheet2!E$11+F1682*Sheet2!E$12+CEILING(((Sheet1!N1682-MIN(N:N))/(MAX(N:N)-MIN(N:N))*5),1)*Sheet2!E$13</f>
        <v>0.19934470861941261</v>
      </c>
      <c r="AA1682" s="7">
        <f>B1682*Sheet2!E$14+C1682*Sheet2!E$15+M1682*Sheet2!E$16+R1682*Sheet2!E$17</f>
        <v>0.18585104545895575</v>
      </c>
      <c r="AB1682" s="7">
        <f t="shared" si="32"/>
        <v>2.1964175560623329</v>
      </c>
    </row>
    <row r="1683" spans="1:28" ht="29" hidden="1" x14ac:dyDescent="0.35">
      <c r="A1683" s="9" t="s">
        <v>887</v>
      </c>
      <c r="B1683" s="9">
        <v>4</v>
      </c>
      <c r="C1683" s="9">
        <v>3</v>
      </c>
      <c r="D1683" s="5">
        <v>3</v>
      </c>
      <c r="E1683" s="5">
        <v>43545</v>
      </c>
      <c r="F1683" s="5">
        <v>4</v>
      </c>
      <c r="G1683" s="9" t="s">
        <v>3456</v>
      </c>
      <c r="H1683" s="5">
        <v>1</v>
      </c>
      <c r="I1683" s="5">
        <v>5</v>
      </c>
      <c r="J1683" s="5">
        <v>3</v>
      </c>
      <c r="K1683" s="5">
        <v>152.59842519685043</v>
      </c>
      <c r="L1683" s="5">
        <v>4.9000000000000004</v>
      </c>
      <c r="M1683" s="5">
        <v>5</v>
      </c>
      <c r="N1683" s="5">
        <v>1</v>
      </c>
      <c r="O1683" s="13">
        <v>43547</v>
      </c>
      <c r="P1683" s="5" t="s">
        <v>432</v>
      </c>
      <c r="Q1683" s="5" t="s">
        <v>433</v>
      </c>
      <c r="R1683" s="5">
        <v>4</v>
      </c>
      <c r="S1683" s="10">
        <v>229.304277895501</v>
      </c>
      <c r="T1683" s="10">
        <v>429.97500000000002</v>
      </c>
      <c r="U1683" s="10">
        <v>2</v>
      </c>
      <c r="V1683" s="10">
        <v>1.8751285582031272</v>
      </c>
      <c r="W1683" s="7">
        <f>Sheet1!J1683*Sheet2!E$2+CEILING(((Sheet1!K1683-MIN(K:K))/(MAX(K:K)-MIN(K:K))*5),1)*Sheet2!E$3+CEILING(((Sheet1!L1683-MIN(L:L))/(MAX(L:L)-MIN(L:L))*5),1)*Sheet2!E$4+Sheet1!D1683*Sheet2!E$5</f>
        <v>1.0920314477565269</v>
      </c>
      <c r="X1683" s="7">
        <f>CEILING(((Sheet1!S1683-MIN(S:S))/(MAX(S:S)-MIN(S:S))*5),1)*Sheet2!E$6+CEILING(((Sheet1!T1683-MIN(T:T))/(MAX(T:T)-MIN(T:T))*5),1)*Sheet2!E$7+CEILING(((Sheet1!V1683-MIN(V:V))/(MAX(V:V)-MIN(V:V))*5),1)*Sheet2!E$8</f>
        <v>0.30319351136498079</v>
      </c>
      <c r="Y1683" s="7">
        <f>CEILING(((Sheet1!U1683-MIN(U:U))/(MAX(U:U)-MIN(U:U))*5),1)*Sheet2!E$9</f>
        <v>0.16507402473582466</v>
      </c>
      <c r="Z1683" s="7">
        <f>CEILING(((Sheet1!H1683-MIN(H:H))/(MAX(H:H)-MIN(H:H))*5),1)*Sheet2!E$10+I1683*Sheet2!E$11+F1683*Sheet2!E$12+CEILING(((Sheet1!N1683-MIN(N:N))/(MAX(N:N)-MIN(N:N))*5),1)*Sheet2!E$13</f>
        <v>0.43011082064112627</v>
      </c>
      <c r="AA1683" s="7">
        <f>B1683*Sheet2!E$14+C1683*Sheet2!E$15+M1683*Sheet2!E$16+R1683*Sheet2!E$17</f>
        <v>0.1627947831615022</v>
      </c>
      <c r="AB1683" s="7">
        <f t="shared" si="32"/>
        <v>2.1532045876599608</v>
      </c>
    </row>
    <row r="1684" spans="1:28" ht="29" hidden="1" x14ac:dyDescent="0.35">
      <c r="A1684" s="9" t="s">
        <v>888</v>
      </c>
      <c r="B1684" s="9">
        <v>5</v>
      </c>
      <c r="C1684" s="9">
        <v>5</v>
      </c>
      <c r="D1684" s="5">
        <v>3</v>
      </c>
      <c r="E1684" s="5">
        <v>43547</v>
      </c>
      <c r="F1684" s="5">
        <v>4</v>
      </c>
      <c r="G1684" s="9" t="s">
        <v>3456</v>
      </c>
      <c r="H1684" s="5">
        <v>1</v>
      </c>
      <c r="I1684" s="5">
        <v>4</v>
      </c>
      <c r="J1684" s="5">
        <v>3</v>
      </c>
      <c r="K1684" s="5">
        <v>139.44881889763781</v>
      </c>
      <c r="L1684" s="5">
        <v>4.9000000000000004</v>
      </c>
      <c r="M1684" s="5">
        <v>3</v>
      </c>
      <c r="N1684" s="5">
        <v>1</v>
      </c>
      <c r="O1684" s="13">
        <v>43548</v>
      </c>
      <c r="P1684" s="5" t="s">
        <v>247</v>
      </c>
      <c r="Q1684" s="5" t="s">
        <v>248</v>
      </c>
      <c r="R1684" s="5">
        <v>3</v>
      </c>
      <c r="S1684" s="10">
        <v>12.149166999957901</v>
      </c>
      <c r="T1684" s="10">
        <v>24.12</v>
      </c>
      <c r="U1684" s="10">
        <v>1</v>
      </c>
      <c r="V1684" s="10">
        <v>1.985321298166663</v>
      </c>
      <c r="W1684" s="7">
        <f>Sheet1!J1684*Sheet2!E$2+CEILING(((Sheet1!K1684-MIN(K:K))/(MAX(K:K)-MIN(K:K))*5),1)*Sheet2!E$3+CEILING(((Sheet1!L1684-MIN(L:L))/(MAX(L:L)-MIN(L:L))*5),1)*Sheet2!E$4+Sheet1!D1684*Sheet2!E$5</f>
        <v>1.0920314477565269</v>
      </c>
      <c r="X1684" s="7">
        <f>CEILING(((Sheet1!S1684-MIN(S:S))/(MAX(S:S)-MIN(S:S))*5),1)*Sheet2!E$6+CEILING(((Sheet1!T1684-MIN(T:T))/(MAX(T:T)-MIN(T:T))*5),1)*Sheet2!E$7+CEILING(((Sheet1!V1684-MIN(V:V))/(MAX(V:V)-MIN(V:V))*5),1)*Sheet2!E$8</f>
        <v>0.25202436024272301</v>
      </c>
      <c r="Y1684" s="7">
        <f>CEILING(((Sheet1!U1684-MIN(U:U))/(MAX(U:U)-MIN(U:U))*5),1)*Sheet2!E$9</f>
        <v>0.16507402473582466</v>
      </c>
      <c r="Z1684" s="7">
        <f>CEILING(((Sheet1!H1684-MIN(H:H))/(MAX(H:H)-MIN(H:H))*5),1)*Sheet2!E$10+I1684*Sheet2!E$11+F1684*Sheet2!E$12+CEILING(((Sheet1!N1684-MIN(N:N))/(MAX(N:N)-MIN(N:N))*5),1)*Sheet2!E$13</f>
        <v>0.41848166131091452</v>
      </c>
      <c r="AA1684" s="7">
        <f>B1684*Sheet2!E$14+C1684*Sheet2!E$15+M1684*Sheet2!E$16+R1684*Sheet2!E$17</f>
        <v>0.19246266560040032</v>
      </c>
      <c r="AB1684" s="7">
        <f t="shared" si="32"/>
        <v>2.1200741596463897</v>
      </c>
    </row>
    <row r="1685" spans="1:28" ht="29" hidden="1" x14ac:dyDescent="0.35">
      <c r="A1685" s="9" t="s">
        <v>889</v>
      </c>
      <c r="B1685" s="9">
        <v>5</v>
      </c>
      <c r="C1685" s="9">
        <v>5</v>
      </c>
      <c r="D1685" s="5">
        <v>3</v>
      </c>
      <c r="E1685" s="5">
        <v>43547</v>
      </c>
      <c r="F1685" s="5">
        <v>4</v>
      </c>
      <c r="G1685" s="9" t="s">
        <v>3456</v>
      </c>
      <c r="H1685" s="5">
        <v>1</v>
      </c>
      <c r="I1685" s="5">
        <v>4</v>
      </c>
      <c r="J1685" s="5">
        <v>3</v>
      </c>
      <c r="K1685" s="5">
        <v>155.88582677165363</v>
      </c>
      <c r="L1685" s="5">
        <v>4.9000000000000004</v>
      </c>
      <c r="M1685" s="5">
        <v>3</v>
      </c>
      <c r="N1685" s="5">
        <v>0</v>
      </c>
      <c r="O1685" s="13">
        <v>43548</v>
      </c>
      <c r="P1685" s="5" t="s">
        <v>247</v>
      </c>
      <c r="Q1685" s="5" t="s">
        <v>248</v>
      </c>
      <c r="R1685" s="5">
        <v>3</v>
      </c>
      <c r="S1685" s="10">
        <v>2.1036057675853002</v>
      </c>
      <c r="T1685" s="10">
        <v>4.1740000000000004</v>
      </c>
      <c r="U1685" s="10">
        <v>1</v>
      </c>
      <c r="V1685" s="10">
        <v>1.9842120915989296</v>
      </c>
      <c r="W1685" s="7">
        <f>Sheet1!J1685*Sheet2!E$2+CEILING(((Sheet1!K1685-MIN(K:K))/(MAX(K:K)-MIN(K:K))*5),1)*Sheet2!E$3+CEILING(((Sheet1!L1685-MIN(L:L))/(MAX(L:L)-MIN(L:L))*5),1)*Sheet2!E$4+Sheet1!D1685*Sheet2!E$5</f>
        <v>1.0920314477565269</v>
      </c>
      <c r="X1685" s="7">
        <f>CEILING(((Sheet1!S1685-MIN(S:S))/(MAX(S:S)-MIN(S:S))*5),1)*Sheet2!E$6+CEILING(((Sheet1!T1685-MIN(T:T))/(MAX(T:T)-MIN(T:T))*5),1)*Sheet2!E$7+CEILING(((Sheet1!V1685-MIN(V:V))/(MAX(V:V)-MIN(V:V))*5),1)*Sheet2!E$8</f>
        <v>0.25202436024272301</v>
      </c>
      <c r="Y1685" s="7">
        <f>CEILING(((Sheet1!U1685-MIN(U:U))/(MAX(U:U)-MIN(U:U))*5),1)*Sheet2!E$9</f>
        <v>0.16507402473582466</v>
      </c>
      <c r="Z1685" s="7">
        <f>CEILING(((Sheet1!H1685-MIN(H:H))/(MAX(H:H)-MIN(H:H))*5),1)*Sheet2!E$10+I1685*Sheet2!E$11+F1685*Sheet2!E$12+CEILING(((Sheet1!N1685-MIN(N:N))/(MAX(N:N)-MIN(N:N))*5),1)*Sheet2!E$13</f>
        <v>0.19934470861941261</v>
      </c>
      <c r="AA1685" s="7">
        <f>B1685*Sheet2!E$14+C1685*Sheet2!E$15+M1685*Sheet2!E$16+R1685*Sheet2!E$17</f>
        <v>0.19246266560040032</v>
      </c>
      <c r="AB1685" s="7">
        <f t="shared" si="32"/>
        <v>1.9009372069548875</v>
      </c>
    </row>
    <row r="1686" spans="1:28" ht="29" hidden="1" x14ac:dyDescent="0.35">
      <c r="A1686" s="9" t="s">
        <v>889</v>
      </c>
      <c r="B1686" s="9">
        <v>5</v>
      </c>
      <c r="C1686" s="9">
        <v>5</v>
      </c>
      <c r="D1686" s="5">
        <v>3</v>
      </c>
      <c r="E1686" s="5">
        <v>43547</v>
      </c>
      <c r="F1686" s="5">
        <v>4</v>
      </c>
      <c r="G1686" s="9" t="s">
        <v>3456</v>
      </c>
      <c r="H1686" s="5">
        <v>1</v>
      </c>
      <c r="I1686" s="5">
        <v>4</v>
      </c>
      <c r="J1686" s="5">
        <v>3</v>
      </c>
      <c r="K1686" s="5">
        <v>131.55905511811025</v>
      </c>
      <c r="L1686" s="5">
        <v>4.9000000000000004</v>
      </c>
      <c r="M1686" s="5">
        <v>3</v>
      </c>
      <c r="N1686" s="5">
        <v>0</v>
      </c>
      <c r="O1686" s="13">
        <v>43548</v>
      </c>
      <c r="P1686" s="5" t="s">
        <v>247</v>
      </c>
      <c r="Q1686" s="5" t="s">
        <v>248</v>
      </c>
      <c r="R1686" s="5">
        <v>3</v>
      </c>
      <c r="S1686" s="10">
        <v>14.6869929955046</v>
      </c>
      <c r="T1686" s="10">
        <v>29.143999999999998</v>
      </c>
      <c r="U1686" s="10">
        <v>1</v>
      </c>
      <c r="V1686" s="10">
        <v>1.9843408387898329</v>
      </c>
      <c r="W1686" s="7">
        <f>Sheet1!J1686*Sheet2!E$2+CEILING(((Sheet1!K1686-MIN(K:K))/(MAX(K:K)-MIN(K:K))*5),1)*Sheet2!E$3+CEILING(((Sheet1!L1686-MIN(L:L))/(MAX(L:L)-MIN(L:L))*5),1)*Sheet2!E$4+Sheet1!D1686*Sheet2!E$5</f>
        <v>1.0920314477565269</v>
      </c>
      <c r="X1686" s="7">
        <f>CEILING(((Sheet1!S1686-MIN(S:S))/(MAX(S:S)-MIN(S:S))*5),1)*Sheet2!E$6+CEILING(((Sheet1!T1686-MIN(T:T))/(MAX(T:T)-MIN(T:T))*5),1)*Sheet2!E$7+CEILING(((Sheet1!V1686-MIN(V:V))/(MAX(V:V)-MIN(V:V))*5),1)*Sheet2!E$8</f>
        <v>0.25202436024272301</v>
      </c>
      <c r="Y1686" s="7">
        <f>CEILING(((Sheet1!U1686-MIN(U:U))/(MAX(U:U)-MIN(U:U))*5),1)*Sheet2!E$9</f>
        <v>0.16507402473582466</v>
      </c>
      <c r="Z1686" s="7">
        <f>CEILING(((Sheet1!H1686-MIN(H:H))/(MAX(H:H)-MIN(H:H))*5),1)*Sheet2!E$10+I1686*Sheet2!E$11+F1686*Sheet2!E$12+CEILING(((Sheet1!N1686-MIN(N:N))/(MAX(N:N)-MIN(N:N))*5),1)*Sheet2!E$13</f>
        <v>0.19934470861941261</v>
      </c>
      <c r="AA1686" s="7">
        <f>B1686*Sheet2!E$14+C1686*Sheet2!E$15+M1686*Sheet2!E$16+R1686*Sheet2!E$17</f>
        <v>0.19246266560040032</v>
      </c>
      <c r="AB1686" s="7">
        <f t="shared" si="32"/>
        <v>1.9009372069548875</v>
      </c>
    </row>
    <row r="1687" spans="1:28" ht="29" hidden="1" x14ac:dyDescent="0.35">
      <c r="A1687" s="9" t="s">
        <v>890</v>
      </c>
      <c r="B1687" s="9">
        <v>5</v>
      </c>
      <c r="C1687" s="9">
        <v>5</v>
      </c>
      <c r="D1687" s="5">
        <v>3</v>
      </c>
      <c r="E1687" s="5">
        <v>43547</v>
      </c>
      <c r="F1687" s="5">
        <v>4</v>
      </c>
      <c r="G1687" s="9" t="s">
        <v>3456</v>
      </c>
      <c r="H1687" s="5">
        <v>1</v>
      </c>
      <c r="I1687" s="5">
        <v>4</v>
      </c>
      <c r="J1687" s="5">
        <v>3</v>
      </c>
      <c r="K1687" s="5">
        <v>169.03543307086622</v>
      </c>
      <c r="L1687" s="5">
        <v>5.25</v>
      </c>
      <c r="M1687" s="5">
        <v>3</v>
      </c>
      <c r="N1687" s="5">
        <v>0</v>
      </c>
      <c r="O1687" s="13">
        <v>43548</v>
      </c>
      <c r="P1687" s="5" t="s">
        <v>247</v>
      </c>
      <c r="Q1687" s="5" t="s">
        <v>248</v>
      </c>
      <c r="R1687" s="5">
        <v>3</v>
      </c>
      <c r="S1687" s="10">
        <v>59.530918299793598</v>
      </c>
      <c r="T1687" s="10">
        <v>118.12</v>
      </c>
      <c r="U1687" s="10">
        <v>1</v>
      </c>
      <c r="V1687" s="10">
        <v>1.9841790345842782</v>
      </c>
      <c r="W1687" s="7">
        <f>Sheet1!J1687*Sheet2!E$2+CEILING(((Sheet1!K1687-MIN(K:K))/(MAX(K:K)-MIN(K:K))*5),1)*Sheet2!E$3+CEILING(((Sheet1!L1687-MIN(L:L))/(MAX(L:L)-MIN(L:L))*5),1)*Sheet2!E$4+Sheet1!D1687*Sheet2!E$5</f>
        <v>1.2920798358170693</v>
      </c>
      <c r="X1687" s="7">
        <f>CEILING(((Sheet1!S1687-MIN(S:S))/(MAX(S:S)-MIN(S:S))*5),1)*Sheet2!E$6+CEILING(((Sheet1!T1687-MIN(T:T))/(MAX(T:T)-MIN(T:T))*5),1)*Sheet2!E$7+CEILING(((Sheet1!V1687-MIN(V:V))/(MAX(V:V)-MIN(V:V))*5),1)*Sheet2!E$8</f>
        <v>0.25202436024272301</v>
      </c>
      <c r="Y1687" s="7">
        <f>CEILING(((Sheet1!U1687-MIN(U:U))/(MAX(U:U)-MIN(U:U))*5),1)*Sheet2!E$9</f>
        <v>0.16507402473582466</v>
      </c>
      <c r="Z1687" s="7">
        <f>CEILING(((Sheet1!H1687-MIN(H:H))/(MAX(H:H)-MIN(H:H))*5),1)*Sheet2!E$10+I1687*Sheet2!E$11+F1687*Sheet2!E$12+CEILING(((Sheet1!N1687-MIN(N:N))/(MAX(N:N)-MIN(N:N))*5),1)*Sheet2!E$13</f>
        <v>0.19934470861941261</v>
      </c>
      <c r="AA1687" s="7">
        <f>B1687*Sheet2!E$14+C1687*Sheet2!E$15+M1687*Sheet2!E$16+R1687*Sheet2!E$17</f>
        <v>0.19246266560040032</v>
      </c>
      <c r="AB1687" s="7">
        <f t="shared" si="32"/>
        <v>2.1009855950154299</v>
      </c>
    </row>
    <row r="1688" spans="1:28" ht="29" hidden="1" x14ac:dyDescent="0.35">
      <c r="A1688" s="9" t="s">
        <v>890</v>
      </c>
      <c r="B1688" s="9">
        <v>5</v>
      </c>
      <c r="C1688" s="9">
        <v>5</v>
      </c>
      <c r="D1688" s="5">
        <v>3</v>
      </c>
      <c r="E1688" s="5">
        <v>43547</v>
      </c>
      <c r="F1688" s="5">
        <v>4</v>
      </c>
      <c r="G1688" s="9" t="s">
        <v>3456</v>
      </c>
      <c r="H1688" s="5">
        <v>1</v>
      </c>
      <c r="I1688" s="5">
        <v>4</v>
      </c>
      <c r="J1688" s="5">
        <v>3</v>
      </c>
      <c r="K1688" s="5">
        <v>142.736220472441</v>
      </c>
      <c r="L1688" s="5">
        <v>5.25</v>
      </c>
      <c r="M1688" s="5">
        <v>3</v>
      </c>
      <c r="N1688" s="5">
        <v>0</v>
      </c>
      <c r="O1688" s="13">
        <v>43548</v>
      </c>
      <c r="P1688" s="5" t="s">
        <v>247</v>
      </c>
      <c r="Q1688" s="5" t="s">
        <v>248</v>
      </c>
      <c r="R1688" s="5">
        <v>3</v>
      </c>
      <c r="S1688" s="10">
        <v>270.83643026943099</v>
      </c>
      <c r="T1688" s="10">
        <v>537.3578</v>
      </c>
      <c r="U1688" s="10">
        <v>1</v>
      </c>
      <c r="V1688" s="10">
        <v>1.984067650963464</v>
      </c>
      <c r="W1688" s="7">
        <f>Sheet1!J1688*Sheet2!E$2+CEILING(((Sheet1!K1688-MIN(K:K))/(MAX(K:K)-MIN(K:K))*5),1)*Sheet2!E$3+CEILING(((Sheet1!L1688-MIN(L:L))/(MAX(L:L)-MIN(L:L))*5),1)*Sheet2!E$4+Sheet1!D1688*Sheet2!E$5</f>
        <v>1.2235708635605365</v>
      </c>
      <c r="X1688" s="7">
        <f>CEILING(((Sheet1!S1688-MIN(S:S))/(MAX(S:S)-MIN(S:S))*5),1)*Sheet2!E$6+CEILING(((Sheet1!T1688-MIN(T:T))/(MAX(T:T)-MIN(T:T))*5),1)*Sheet2!E$7+CEILING(((Sheet1!V1688-MIN(V:V))/(MAX(V:V)-MIN(V:V))*5),1)*Sheet2!E$8</f>
        <v>0.30319351136498079</v>
      </c>
      <c r="Y1688" s="7">
        <f>CEILING(((Sheet1!U1688-MIN(U:U))/(MAX(U:U)-MIN(U:U))*5),1)*Sheet2!E$9</f>
        <v>0.16507402473582466</v>
      </c>
      <c r="Z1688" s="7">
        <f>CEILING(((Sheet1!H1688-MIN(H:H))/(MAX(H:H)-MIN(H:H))*5),1)*Sheet2!E$10+I1688*Sheet2!E$11+F1688*Sheet2!E$12+CEILING(((Sheet1!N1688-MIN(N:N))/(MAX(N:N)-MIN(N:N))*5),1)*Sheet2!E$13</f>
        <v>0.19934470861941261</v>
      </c>
      <c r="AA1688" s="7">
        <f>B1688*Sheet2!E$14+C1688*Sheet2!E$15+M1688*Sheet2!E$16+R1688*Sheet2!E$17</f>
        <v>0.19246266560040032</v>
      </c>
      <c r="AB1688" s="7">
        <f t="shared" si="32"/>
        <v>2.0836457738811549</v>
      </c>
    </row>
    <row r="1689" spans="1:28" ht="29" hidden="1" x14ac:dyDescent="0.35">
      <c r="A1689" s="9" t="s">
        <v>890</v>
      </c>
      <c r="B1689" s="9">
        <v>5</v>
      </c>
      <c r="C1689" s="9">
        <v>5</v>
      </c>
      <c r="D1689" s="5">
        <v>3</v>
      </c>
      <c r="E1689" s="5">
        <v>43547</v>
      </c>
      <c r="F1689" s="5">
        <v>4</v>
      </c>
      <c r="G1689" s="9" t="s">
        <v>3456</v>
      </c>
      <c r="H1689" s="5">
        <v>1</v>
      </c>
      <c r="I1689" s="5">
        <v>4</v>
      </c>
      <c r="J1689" s="5">
        <v>3</v>
      </c>
      <c r="K1689" s="5">
        <v>146.02362204724403</v>
      </c>
      <c r="L1689" s="5">
        <v>5.25</v>
      </c>
      <c r="M1689" s="5">
        <v>3</v>
      </c>
      <c r="N1689" s="5">
        <v>0</v>
      </c>
      <c r="O1689" s="13">
        <v>43548</v>
      </c>
      <c r="P1689" s="5" t="s">
        <v>247</v>
      </c>
      <c r="Q1689" s="5" t="s">
        <v>248</v>
      </c>
      <c r="R1689" s="5">
        <v>3</v>
      </c>
      <c r="S1689" s="10">
        <v>460.04170752784898</v>
      </c>
      <c r="T1689" s="10">
        <v>912.77419999999995</v>
      </c>
      <c r="U1689" s="10">
        <v>1</v>
      </c>
      <c r="V1689" s="10">
        <v>1.9841118426088453</v>
      </c>
      <c r="W1689" s="7">
        <f>Sheet1!J1689*Sheet2!E$2+CEILING(((Sheet1!K1689-MIN(K:K))/(MAX(K:K)-MIN(K:K))*5),1)*Sheet2!E$3+CEILING(((Sheet1!L1689-MIN(L:L))/(MAX(L:L)-MIN(L:L))*5),1)*Sheet2!E$4+Sheet1!D1689*Sheet2!E$5</f>
        <v>1.2235708635605365</v>
      </c>
      <c r="X1689" s="7">
        <f>CEILING(((Sheet1!S1689-MIN(S:S))/(MAX(S:S)-MIN(S:S))*5),1)*Sheet2!E$6+CEILING(((Sheet1!T1689-MIN(T:T))/(MAX(T:T)-MIN(T:T))*5),1)*Sheet2!E$7+CEILING(((Sheet1!V1689-MIN(V:V))/(MAX(V:V)-MIN(V:V))*5),1)*Sheet2!E$8</f>
        <v>0.37962992139259338</v>
      </c>
      <c r="Y1689" s="7">
        <f>CEILING(((Sheet1!U1689-MIN(U:U))/(MAX(U:U)-MIN(U:U))*5),1)*Sheet2!E$9</f>
        <v>0.16507402473582466</v>
      </c>
      <c r="Z1689" s="7">
        <f>CEILING(((Sheet1!H1689-MIN(H:H))/(MAX(H:H)-MIN(H:H))*5),1)*Sheet2!E$10+I1689*Sheet2!E$11+F1689*Sheet2!E$12+CEILING(((Sheet1!N1689-MIN(N:N))/(MAX(N:N)-MIN(N:N))*5),1)*Sheet2!E$13</f>
        <v>0.19934470861941261</v>
      </c>
      <c r="AA1689" s="7">
        <f>B1689*Sheet2!E$14+C1689*Sheet2!E$15+M1689*Sheet2!E$16+R1689*Sheet2!E$17</f>
        <v>0.19246266560040032</v>
      </c>
      <c r="AB1689" s="7">
        <f t="shared" si="32"/>
        <v>2.1600821839087674</v>
      </c>
    </row>
    <row r="1690" spans="1:28" ht="29" hidden="1" x14ac:dyDescent="0.35">
      <c r="A1690" s="9" t="s">
        <v>890</v>
      </c>
      <c r="B1690" s="9">
        <v>5</v>
      </c>
      <c r="C1690" s="9">
        <v>5</v>
      </c>
      <c r="D1690" s="5">
        <v>3</v>
      </c>
      <c r="E1690" s="5">
        <v>43547</v>
      </c>
      <c r="F1690" s="5">
        <v>4</v>
      </c>
      <c r="G1690" s="9" t="s">
        <v>3456</v>
      </c>
      <c r="H1690" s="5">
        <v>1</v>
      </c>
      <c r="I1690" s="5">
        <v>4</v>
      </c>
      <c r="J1690" s="5">
        <v>3</v>
      </c>
      <c r="K1690" s="5">
        <v>142.736220472441</v>
      </c>
      <c r="L1690" s="5">
        <v>5.25</v>
      </c>
      <c r="M1690" s="5">
        <v>3</v>
      </c>
      <c r="N1690" s="5">
        <v>0</v>
      </c>
      <c r="O1690" s="13">
        <v>43548</v>
      </c>
      <c r="P1690" s="5" t="s">
        <v>247</v>
      </c>
      <c r="Q1690" s="5" t="s">
        <v>248</v>
      </c>
      <c r="R1690" s="5">
        <v>3</v>
      </c>
      <c r="S1690" s="10">
        <v>116.407018625522</v>
      </c>
      <c r="T1690" s="10">
        <v>230.95939999999999</v>
      </c>
      <c r="U1690" s="10">
        <v>1</v>
      </c>
      <c r="V1690" s="10">
        <v>1.9840676509634669</v>
      </c>
      <c r="W1690" s="7">
        <f>Sheet1!J1690*Sheet2!E$2+CEILING(((Sheet1!K1690-MIN(K:K))/(MAX(K:K)-MIN(K:K))*5),1)*Sheet2!E$3+CEILING(((Sheet1!L1690-MIN(L:L))/(MAX(L:L)-MIN(L:L))*5),1)*Sheet2!E$4+Sheet1!D1690*Sheet2!E$5</f>
        <v>1.2235708635605365</v>
      </c>
      <c r="X1690" s="7">
        <f>CEILING(((Sheet1!S1690-MIN(S:S))/(MAX(S:S)-MIN(S:S))*5),1)*Sheet2!E$6+CEILING(((Sheet1!T1690-MIN(T:T))/(MAX(T:T)-MIN(T:T))*5),1)*Sheet2!E$7+CEILING(((Sheet1!V1690-MIN(V:V))/(MAX(V:V)-MIN(V:V))*5),1)*Sheet2!E$8</f>
        <v>0.25202436024272301</v>
      </c>
      <c r="Y1690" s="7">
        <f>CEILING(((Sheet1!U1690-MIN(U:U))/(MAX(U:U)-MIN(U:U))*5),1)*Sheet2!E$9</f>
        <v>0.16507402473582466</v>
      </c>
      <c r="Z1690" s="7">
        <f>CEILING(((Sheet1!H1690-MIN(H:H))/(MAX(H:H)-MIN(H:H))*5),1)*Sheet2!E$10+I1690*Sheet2!E$11+F1690*Sheet2!E$12+CEILING(((Sheet1!N1690-MIN(N:N))/(MAX(N:N)-MIN(N:N))*5),1)*Sheet2!E$13</f>
        <v>0.19934470861941261</v>
      </c>
      <c r="AA1690" s="7">
        <f>B1690*Sheet2!E$14+C1690*Sheet2!E$15+M1690*Sheet2!E$16+R1690*Sheet2!E$17</f>
        <v>0.19246266560040032</v>
      </c>
      <c r="AB1690" s="7">
        <f t="shared" si="32"/>
        <v>2.0324766227588973</v>
      </c>
    </row>
    <row r="1691" spans="1:28" ht="29" hidden="1" x14ac:dyDescent="0.35">
      <c r="A1691" s="9" t="s">
        <v>890</v>
      </c>
      <c r="B1691" s="9">
        <v>5</v>
      </c>
      <c r="C1691" s="9">
        <v>5</v>
      </c>
      <c r="D1691" s="5">
        <v>3</v>
      </c>
      <c r="E1691" s="5">
        <v>43547</v>
      </c>
      <c r="F1691" s="5">
        <v>4</v>
      </c>
      <c r="G1691" s="9" t="s">
        <v>3456</v>
      </c>
      <c r="H1691" s="5">
        <v>1</v>
      </c>
      <c r="I1691" s="5">
        <v>4</v>
      </c>
      <c r="J1691" s="5">
        <v>3</v>
      </c>
      <c r="K1691" s="5">
        <v>146.02362204724403</v>
      </c>
      <c r="L1691" s="5">
        <v>5.25</v>
      </c>
      <c r="M1691" s="5">
        <v>3</v>
      </c>
      <c r="N1691" s="5">
        <v>0</v>
      </c>
      <c r="O1691" s="13">
        <v>43548</v>
      </c>
      <c r="P1691" s="5" t="s">
        <v>247</v>
      </c>
      <c r="Q1691" s="5" t="s">
        <v>248</v>
      </c>
      <c r="R1691" s="5">
        <v>3</v>
      </c>
      <c r="S1691" s="10">
        <v>197.44421236098199</v>
      </c>
      <c r="T1691" s="10">
        <v>391.75139999999999</v>
      </c>
      <c r="U1691" s="10">
        <v>1</v>
      </c>
      <c r="V1691" s="10">
        <v>1.9841118426088447</v>
      </c>
      <c r="W1691" s="7">
        <f>Sheet1!J1691*Sheet2!E$2+CEILING(((Sheet1!K1691-MIN(K:K))/(MAX(K:K)-MIN(K:K))*5),1)*Sheet2!E$3+CEILING(((Sheet1!L1691-MIN(L:L))/(MAX(L:L)-MIN(L:L))*5),1)*Sheet2!E$4+Sheet1!D1691*Sheet2!E$5</f>
        <v>1.2235708635605365</v>
      </c>
      <c r="X1691" s="7">
        <f>CEILING(((Sheet1!S1691-MIN(S:S))/(MAX(S:S)-MIN(S:S))*5),1)*Sheet2!E$6+CEILING(((Sheet1!T1691-MIN(T:T))/(MAX(T:T)-MIN(T:T))*5),1)*Sheet2!E$7+CEILING(((Sheet1!V1691-MIN(V:V))/(MAX(V:V)-MIN(V:V))*5),1)*Sheet2!E$8</f>
        <v>0.25202436024272301</v>
      </c>
      <c r="Y1691" s="7">
        <f>CEILING(((Sheet1!U1691-MIN(U:U))/(MAX(U:U)-MIN(U:U))*5),1)*Sheet2!E$9</f>
        <v>0.16507402473582466</v>
      </c>
      <c r="Z1691" s="7">
        <f>CEILING(((Sheet1!H1691-MIN(H:H))/(MAX(H:H)-MIN(H:H))*5),1)*Sheet2!E$10+I1691*Sheet2!E$11+F1691*Sheet2!E$12+CEILING(((Sheet1!N1691-MIN(N:N))/(MAX(N:N)-MIN(N:N))*5),1)*Sheet2!E$13</f>
        <v>0.19934470861941261</v>
      </c>
      <c r="AA1691" s="7">
        <f>B1691*Sheet2!E$14+C1691*Sheet2!E$15+M1691*Sheet2!E$16+R1691*Sheet2!E$17</f>
        <v>0.19246266560040032</v>
      </c>
      <c r="AB1691" s="7">
        <f t="shared" si="32"/>
        <v>2.0324766227588973</v>
      </c>
    </row>
    <row r="1692" spans="1:28" ht="29" hidden="1" x14ac:dyDescent="0.35">
      <c r="A1692" s="9" t="s">
        <v>890</v>
      </c>
      <c r="B1692" s="9">
        <v>5</v>
      </c>
      <c r="C1692" s="9">
        <v>5</v>
      </c>
      <c r="D1692" s="5">
        <v>3</v>
      </c>
      <c r="E1692" s="5">
        <v>43547</v>
      </c>
      <c r="F1692" s="5">
        <v>4</v>
      </c>
      <c r="G1692" s="9" t="s">
        <v>3456</v>
      </c>
      <c r="H1692" s="5">
        <v>1</v>
      </c>
      <c r="I1692" s="5">
        <v>4</v>
      </c>
      <c r="J1692" s="5">
        <v>3</v>
      </c>
      <c r="K1692" s="5">
        <v>149.31102362204723</v>
      </c>
      <c r="L1692" s="5">
        <v>5.25</v>
      </c>
      <c r="M1692" s="5">
        <v>3</v>
      </c>
      <c r="N1692" s="5">
        <v>0</v>
      </c>
      <c r="O1692" s="13">
        <v>43548</v>
      </c>
      <c r="P1692" s="5" t="s">
        <v>247</v>
      </c>
      <c r="Q1692" s="5" t="s">
        <v>248</v>
      </c>
      <c r="R1692" s="5">
        <v>3</v>
      </c>
      <c r="S1692" s="10">
        <v>91.203121714961597</v>
      </c>
      <c r="T1692" s="10">
        <v>180.95</v>
      </c>
      <c r="U1692" s="10">
        <v>1</v>
      </c>
      <c r="V1692" s="10">
        <v>1.9840329650724629</v>
      </c>
      <c r="W1692" s="7">
        <f>Sheet1!J1692*Sheet2!E$2+CEILING(((Sheet1!K1692-MIN(K:K))/(MAX(K:K)-MIN(K:K))*5),1)*Sheet2!E$3+CEILING(((Sheet1!L1692-MIN(L:L))/(MAX(L:L)-MIN(L:L))*5),1)*Sheet2!E$4+Sheet1!D1692*Sheet2!E$5</f>
        <v>1.2235708635605365</v>
      </c>
      <c r="X1692" s="7">
        <f>CEILING(((Sheet1!S1692-MIN(S:S))/(MAX(S:S)-MIN(S:S))*5),1)*Sheet2!E$6+CEILING(((Sheet1!T1692-MIN(T:T))/(MAX(T:T)-MIN(T:T))*5),1)*Sheet2!E$7+CEILING(((Sheet1!V1692-MIN(V:V))/(MAX(V:V)-MIN(V:V))*5),1)*Sheet2!E$8</f>
        <v>0.25202436024272301</v>
      </c>
      <c r="Y1692" s="7">
        <f>CEILING(((Sheet1!U1692-MIN(U:U))/(MAX(U:U)-MIN(U:U))*5),1)*Sheet2!E$9</f>
        <v>0.16507402473582466</v>
      </c>
      <c r="Z1692" s="7">
        <f>CEILING(((Sheet1!H1692-MIN(H:H))/(MAX(H:H)-MIN(H:H))*5),1)*Sheet2!E$10+I1692*Sheet2!E$11+F1692*Sheet2!E$12+CEILING(((Sheet1!N1692-MIN(N:N))/(MAX(N:N)-MIN(N:N))*5),1)*Sheet2!E$13</f>
        <v>0.19934470861941261</v>
      </c>
      <c r="AA1692" s="7">
        <f>B1692*Sheet2!E$14+C1692*Sheet2!E$15+M1692*Sheet2!E$16+R1692*Sheet2!E$17</f>
        <v>0.19246266560040032</v>
      </c>
      <c r="AB1692" s="7">
        <f t="shared" si="32"/>
        <v>2.0324766227588973</v>
      </c>
    </row>
    <row r="1693" spans="1:28" ht="29" hidden="1" x14ac:dyDescent="0.35">
      <c r="A1693" s="9" t="s">
        <v>891</v>
      </c>
      <c r="B1693" s="9">
        <v>5</v>
      </c>
      <c r="C1693" s="9">
        <v>4</v>
      </c>
      <c r="D1693" s="5">
        <v>3</v>
      </c>
      <c r="E1693" s="5">
        <v>43545</v>
      </c>
      <c r="F1693" s="5">
        <v>4</v>
      </c>
      <c r="G1693" s="9" t="s">
        <v>3456</v>
      </c>
      <c r="H1693" s="5">
        <v>0</v>
      </c>
      <c r="I1693" s="5">
        <v>3</v>
      </c>
      <c r="J1693" s="5">
        <v>5</v>
      </c>
      <c r="K1693" s="5">
        <v>180.5942</v>
      </c>
      <c r="L1693" s="5">
        <v>5.6</v>
      </c>
      <c r="M1693" s="5">
        <v>3</v>
      </c>
      <c r="N1693" s="5">
        <v>1</v>
      </c>
      <c r="O1693" s="13">
        <v>43549</v>
      </c>
      <c r="P1693" s="5" t="s">
        <v>65</v>
      </c>
      <c r="Q1693" s="5" t="s">
        <v>66</v>
      </c>
      <c r="R1693" s="5">
        <v>5</v>
      </c>
      <c r="S1693" s="10">
        <v>20.1094680818894</v>
      </c>
      <c r="T1693" s="10">
        <v>44.52</v>
      </c>
      <c r="U1693" s="10">
        <v>4</v>
      </c>
      <c r="V1693" s="10">
        <v>2.2138825263157877</v>
      </c>
      <c r="W1693" s="7">
        <f>Sheet1!J1693*Sheet2!E$2+CEILING(((Sheet1!K1693-MIN(K:K))/(MAX(K:K)-MIN(K:K))*5),1)*Sheet2!E$3+CEILING(((Sheet1!L1693-MIN(L:L))/(MAX(L:L)-MIN(L:L))*5),1)*Sheet2!E$4+Sheet1!D1693*Sheet2!E$5</f>
        <v>1.7386201679541133</v>
      </c>
      <c r="X1693" s="7">
        <f>CEILING(((Sheet1!S1693-MIN(S:S))/(MAX(S:S)-MIN(S:S))*5),1)*Sheet2!E$6+CEILING(((Sheet1!T1693-MIN(T:T))/(MAX(T:T)-MIN(T:T))*5),1)*Sheet2!E$7+CEILING(((Sheet1!V1693-MIN(V:V))/(MAX(V:V)-MIN(V:V))*5),1)*Sheet2!E$8</f>
        <v>0.25202436024272301</v>
      </c>
      <c r="Y1693" s="7">
        <f>CEILING(((Sheet1!U1693-MIN(U:U))/(MAX(U:U)-MIN(U:U))*5),1)*Sheet2!E$9</f>
        <v>0.16507402473582466</v>
      </c>
      <c r="Z1693" s="7">
        <f>CEILING(((Sheet1!H1693-MIN(H:H))/(MAX(H:H)-MIN(H:H))*5),1)*Sheet2!E$10+I1693*Sheet2!E$11+F1693*Sheet2!E$12+CEILING(((Sheet1!N1693-MIN(N:N))/(MAX(N:N)-MIN(N:N))*5),1)*Sheet2!E$13</f>
        <v>0.27774847286295506</v>
      </c>
      <c r="AA1693" s="7">
        <f>B1693*Sheet2!E$14+C1693*Sheet2!E$15+M1693*Sheet2!E$16+R1693*Sheet2!E$17</f>
        <v>0.18585104545895575</v>
      </c>
      <c r="AB1693" s="7">
        <f t="shared" si="32"/>
        <v>2.6193180712545714</v>
      </c>
    </row>
    <row r="1694" spans="1:28" ht="29" hidden="1" x14ac:dyDescent="0.35">
      <c r="A1694" s="9" t="s">
        <v>891</v>
      </c>
      <c r="B1694" s="9">
        <v>5</v>
      </c>
      <c r="C1694" s="9">
        <v>4</v>
      </c>
      <c r="D1694" s="5">
        <v>3</v>
      </c>
      <c r="E1694" s="5">
        <v>43545</v>
      </c>
      <c r="F1694" s="5">
        <v>4</v>
      </c>
      <c r="G1694" s="9" t="s">
        <v>3456</v>
      </c>
      <c r="H1694" s="5">
        <v>1</v>
      </c>
      <c r="I1694" s="5">
        <v>3</v>
      </c>
      <c r="J1694" s="5">
        <v>5</v>
      </c>
      <c r="K1694" s="5">
        <v>193.31959999999998</v>
      </c>
      <c r="L1694" s="5">
        <v>5.25</v>
      </c>
      <c r="M1694" s="5">
        <v>3</v>
      </c>
      <c r="N1694" s="5">
        <v>1</v>
      </c>
      <c r="O1694" s="13">
        <v>43549</v>
      </c>
      <c r="P1694" s="5" t="s">
        <v>65</v>
      </c>
      <c r="Q1694" s="5" t="s">
        <v>66</v>
      </c>
      <c r="R1694" s="5">
        <v>5</v>
      </c>
      <c r="S1694" s="10">
        <v>5.1891499591762704</v>
      </c>
      <c r="T1694" s="10">
        <v>11.13</v>
      </c>
      <c r="U1694" s="10">
        <v>4</v>
      </c>
      <c r="V1694" s="10">
        <v>2.1448599650349642</v>
      </c>
      <c r="W1694" s="7">
        <f>Sheet1!J1694*Sheet2!E$2+CEILING(((Sheet1!K1694-MIN(K:K))/(MAX(K:K)-MIN(K:K))*5),1)*Sheet2!E$3+CEILING(((Sheet1!L1694-MIN(L:L))/(MAX(L:L)-MIN(L:L))*5),1)*Sheet2!E$4+Sheet1!D1694*Sheet2!E$5</f>
        <v>1.7386201679541133</v>
      </c>
      <c r="X1694" s="7">
        <f>CEILING(((Sheet1!S1694-MIN(S:S))/(MAX(S:S)-MIN(S:S))*5),1)*Sheet2!E$6+CEILING(((Sheet1!T1694-MIN(T:T))/(MAX(T:T)-MIN(T:T))*5),1)*Sheet2!E$7+CEILING(((Sheet1!V1694-MIN(V:V))/(MAX(V:V)-MIN(V:V))*5),1)*Sheet2!E$8</f>
        <v>0.25202436024272301</v>
      </c>
      <c r="Y1694" s="7">
        <f>CEILING(((Sheet1!U1694-MIN(U:U))/(MAX(U:U)-MIN(U:U))*5),1)*Sheet2!E$9</f>
        <v>0.16507402473582466</v>
      </c>
      <c r="Z1694" s="7">
        <f>CEILING(((Sheet1!H1694-MIN(H:H))/(MAX(H:H)-MIN(H:H))*5),1)*Sheet2!E$10+I1694*Sheet2!E$11+F1694*Sheet2!E$12+CEILING(((Sheet1!N1694-MIN(N:N))/(MAX(N:N)-MIN(N:N))*5),1)*Sheet2!E$13</f>
        <v>0.40685250198070277</v>
      </c>
      <c r="AA1694" s="7">
        <f>B1694*Sheet2!E$14+C1694*Sheet2!E$15+M1694*Sheet2!E$16+R1694*Sheet2!E$17</f>
        <v>0.18585104545895575</v>
      </c>
      <c r="AB1694" s="7">
        <f t="shared" si="32"/>
        <v>2.7484221003723195</v>
      </c>
    </row>
    <row r="1695" spans="1:28" ht="29" hidden="1" x14ac:dyDescent="0.35">
      <c r="A1695" s="9" t="s">
        <v>891</v>
      </c>
      <c r="B1695" s="9">
        <v>5</v>
      </c>
      <c r="C1695" s="9">
        <v>4</v>
      </c>
      <c r="D1695" s="5">
        <v>3</v>
      </c>
      <c r="E1695" s="5">
        <v>43545</v>
      </c>
      <c r="F1695" s="5">
        <v>4</v>
      </c>
      <c r="G1695" s="9" t="s">
        <v>3456</v>
      </c>
      <c r="H1695" s="5">
        <v>1</v>
      </c>
      <c r="I1695" s="5">
        <v>3</v>
      </c>
      <c r="J1695" s="5">
        <v>5</v>
      </c>
      <c r="K1695" s="5">
        <v>201.8032</v>
      </c>
      <c r="L1695" s="5">
        <v>5.25</v>
      </c>
      <c r="M1695" s="5">
        <v>3</v>
      </c>
      <c r="N1695" s="5">
        <v>1</v>
      </c>
      <c r="O1695" s="13">
        <v>43549</v>
      </c>
      <c r="P1695" s="5" t="s">
        <v>65</v>
      </c>
      <c r="Q1695" s="5" t="s">
        <v>66</v>
      </c>
      <c r="R1695" s="5">
        <v>5</v>
      </c>
      <c r="S1695" s="10">
        <v>18.114850766579</v>
      </c>
      <c r="T1695" s="10">
        <v>38.735999999999997</v>
      </c>
      <c r="U1695" s="10">
        <v>4</v>
      </c>
      <c r="V1695" s="10">
        <v>2.1383560096153809</v>
      </c>
      <c r="W1695" s="7">
        <f>Sheet1!J1695*Sheet2!E$2+CEILING(((Sheet1!K1695-MIN(K:K))/(MAX(K:K)-MIN(K:K))*5),1)*Sheet2!E$3+CEILING(((Sheet1!L1695-MIN(L:L))/(MAX(L:L)-MIN(L:L))*5),1)*Sheet2!E$4+Sheet1!D1695*Sheet2!E$5</f>
        <v>1.7386201679541133</v>
      </c>
      <c r="X1695" s="7">
        <f>CEILING(((Sheet1!S1695-MIN(S:S))/(MAX(S:S)-MIN(S:S))*5),1)*Sheet2!E$6+CEILING(((Sheet1!T1695-MIN(T:T))/(MAX(T:T)-MIN(T:T))*5),1)*Sheet2!E$7+CEILING(((Sheet1!V1695-MIN(V:V))/(MAX(V:V)-MIN(V:V))*5),1)*Sheet2!E$8</f>
        <v>0.25202436024272301</v>
      </c>
      <c r="Y1695" s="7">
        <f>CEILING(((Sheet1!U1695-MIN(U:U))/(MAX(U:U)-MIN(U:U))*5),1)*Sheet2!E$9</f>
        <v>0.16507402473582466</v>
      </c>
      <c r="Z1695" s="7">
        <f>CEILING(((Sheet1!H1695-MIN(H:H))/(MAX(H:H)-MIN(H:H))*5),1)*Sheet2!E$10+I1695*Sheet2!E$11+F1695*Sheet2!E$12+CEILING(((Sheet1!N1695-MIN(N:N))/(MAX(N:N)-MIN(N:N))*5),1)*Sheet2!E$13</f>
        <v>0.40685250198070277</v>
      </c>
      <c r="AA1695" s="7">
        <f>B1695*Sheet2!E$14+C1695*Sheet2!E$15+M1695*Sheet2!E$16+R1695*Sheet2!E$17</f>
        <v>0.18585104545895575</v>
      </c>
      <c r="AB1695" s="7">
        <f t="shared" si="32"/>
        <v>2.7484221003723195</v>
      </c>
    </row>
    <row r="1696" spans="1:28" ht="29" hidden="1" x14ac:dyDescent="0.35">
      <c r="A1696" s="9" t="s">
        <v>891</v>
      </c>
      <c r="B1696" s="9">
        <v>5</v>
      </c>
      <c r="C1696" s="9">
        <v>4</v>
      </c>
      <c r="D1696" s="5">
        <v>3</v>
      </c>
      <c r="E1696" s="5">
        <v>43545</v>
      </c>
      <c r="F1696" s="5">
        <v>4</v>
      </c>
      <c r="G1696" s="9" t="s">
        <v>3456</v>
      </c>
      <c r="H1696" s="5">
        <v>1</v>
      </c>
      <c r="I1696" s="5">
        <v>3</v>
      </c>
      <c r="J1696" s="5">
        <v>5</v>
      </c>
      <c r="K1696" s="5">
        <v>214.52859999999998</v>
      </c>
      <c r="L1696" s="5">
        <v>5.25</v>
      </c>
      <c r="M1696" s="5">
        <v>3</v>
      </c>
      <c r="N1696" s="5">
        <v>1</v>
      </c>
      <c r="O1696" s="13">
        <v>43549</v>
      </c>
      <c r="P1696" s="5" t="s">
        <v>65</v>
      </c>
      <c r="Q1696" s="5" t="s">
        <v>66</v>
      </c>
      <c r="R1696" s="5">
        <v>5</v>
      </c>
      <c r="S1696" s="10">
        <v>4.4579515558377896</v>
      </c>
      <c r="T1696" s="10">
        <v>9.4570000000000007</v>
      </c>
      <c r="U1696" s="10">
        <v>4</v>
      </c>
      <c r="V1696" s="10">
        <v>2.1213779202279222</v>
      </c>
      <c r="W1696" s="7">
        <f>Sheet1!J1696*Sheet2!E$2+CEILING(((Sheet1!K1696-MIN(K:K))/(MAX(K:K)-MIN(K:K))*5),1)*Sheet2!E$3+CEILING(((Sheet1!L1696-MIN(L:L))/(MAX(L:L)-MIN(L:L))*5),1)*Sheet2!E$4+Sheet1!D1696*Sheet2!E$5</f>
        <v>1.807129140210646</v>
      </c>
      <c r="X1696" s="7">
        <f>CEILING(((Sheet1!S1696-MIN(S:S))/(MAX(S:S)-MIN(S:S))*5),1)*Sheet2!E$6+CEILING(((Sheet1!T1696-MIN(T:T))/(MAX(T:T)-MIN(T:T))*5),1)*Sheet2!E$7+CEILING(((Sheet1!V1696-MIN(V:V))/(MAX(V:V)-MIN(V:V))*5),1)*Sheet2!E$8</f>
        <v>0.25202436024272301</v>
      </c>
      <c r="Y1696" s="7">
        <f>CEILING(((Sheet1!U1696-MIN(U:U))/(MAX(U:U)-MIN(U:U))*5),1)*Sheet2!E$9</f>
        <v>0.16507402473582466</v>
      </c>
      <c r="Z1696" s="7">
        <f>CEILING(((Sheet1!H1696-MIN(H:H))/(MAX(H:H)-MIN(H:H))*5),1)*Sheet2!E$10+I1696*Sheet2!E$11+F1696*Sheet2!E$12+CEILING(((Sheet1!N1696-MIN(N:N))/(MAX(N:N)-MIN(N:N))*5),1)*Sheet2!E$13</f>
        <v>0.40685250198070277</v>
      </c>
      <c r="AA1696" s="7">
        <f>B1696*Sheet2!E$14+C1696*Sheet2!E$15+M1696*Sheet2!E$16+R1696*Sheet2!E$17</f>
        <v>0.18585104545895575</v>
      </c>
      <c r="AB1696" s="7">
        <f t="shared" si="32"/>
        <v>2.8169310726288521</v>
      </c>
    </row>
    <row r="1697" spans="1:28" ht="29" hidden="1" x14ac:dyDescent="0.35">
      <c r="A1697" s="9" t="s">
        <v>891</v>
      </c>
      <c r="B1697" s="9">
        <v>5</v>
      </c>
      <c r="C1697" s="9">
        <v>4</v>
      </c>
      <c r="D1697" s="5">
        <v>3</v>
      </c>
      <c r="E1697" s="5">
        <v>43545</v>
      </c>
      <c r="F1697" s="5">
        <v>4</v>
      </c>
      <c r="G1697" s="9" t="s">
        <v>3456</v>
      </c>
      <c r="H1697" s="5">
        <v>1</v>
      </c>
      <c r="I1697" s="5">
        <v>3</v>
      </c>
      <c r="J1697" s="5">
        <v>5</v>
      </c>
      <c r="K1697" s="5">
        <v>218.7704</v>
      </c>
      <c r="L1697" s="5">
        <v>5.25</v>
      </c>
      <c r="M1697" s="5">
        <v>3</v>
      </c>
      <c r="N1697" s="5">
        <v>1</v>
      </c>
      <c r="O1697" s="13">
        <v>43549</v>
      </c>
      <c r="P1697" s="5" t="s">
        <v>65</v>
      </c>
      <c r="Q1697" s="5" t="s">
        <v>66</v>
      </c>
      <c r="R1697" s="5">
        <v>5</v>
      </c>
      <c r="S1697" s="10">
        <v>6.1640811636275696</v>
      </c>
      <c r="T1697" s="10">
        <v>13.146000000000001</v>
      </c>
      <c r="U1697" s="10">
        <v>4</v>
      </c>
      <c r="V1697" s="10">
        <v>2.1326779532967022</v>
      </c>
      <c r="W1697" s="7">
        <f>Sheet1!J1697*Sheet2!E$2+CEILING(((Sheet1!K1697-MIN(K:K))/(MAX(K:K)-MIN(K:K))*5),1)*Sheet2!E$3+CEILING(((Sheet1!L1697-MIN(L:L))/(MAX(L:L)-MIN(L:L))*5),1)*Sheet2!E$4+Sheet1!D1697*Sheet2!E$5</f>
        <v>1.807129140210646</v>
      </c>
      <c r="X1697" s="7">
        <f>CEILING(((Sheet1!S1697-MIN(S:S))/(MAX(S:S)-MIN(S:S))*5),1)*Sheet2!E$6+CEILING(((Sheet1!T1697-MIN(T:T))/(MAX(T:T)-MIN(T:T))*5),1)*Sheet2!E$7+CEILING(((Sheet1!V1697-MIN(V:V))/(MAX(V:V)-MIN(V:V))*5),1)*Sheet2!E$8</f>
        <v>0.25202436024272301</v>
      </c>
      <c r="Y1697" s="7">
        <f>CEILING(((Sheet1!U1697-MIN(U:U))/(MAX(U:U)-MIN(U:U))*5),1)*Sheet2!E$9</f>
        <v>0.16507402473582466</v>
      </c>
      <c r="Z1697" s="7">
        <f>CEILING(((Sheet1!H1697-MIN(H:H))/(MAX(H:H)-MIN(H:H))*5),1)*Sheet2!E$10+I1697*Sheet2!E$11+F1697*Sheet2!E$12+CEILING(((Sheet1!N1697-MIN(N:N))/(MAX(N:N)-MIN(N:N))*5),1)*Sheet2!E$13</f>
        <v>0.40685250198070277</v>
      </c>
      <c r="AA1697" s="7">
        <f>B1697*Sheet2!E$14+C1697*Sheet2!E$15+M1697*Sheet2!E$16+R1697*Sheet2!E$17</f>
        <v>0.18585104545895575</v>
      </c>
      <c r="AB1697" s="7">
        <f t="shared" si="32"/>
        <v>2.8169310726288521</v>
      </c>
    </row>
    <row r="1698" spans="1:28" ht="29" hidden="1" x14ac:dyDescent="0.35">
      <c r="A1698" s="9" t="s">
        <v>891</v>
      </c>
      <c r="B1698" s="9">
        <v>5</v>
      </c>
      <c r="C1698" s="9">
        <v>4</v>
      </c>
      <c r="D1698" s="5">
        <v>3</v>
      </c>
      <c r="E1698" s="5">
        <v>43545</v>
      </c>
      <c r="F1698" s="5">
        <v>4</v>
      </c>
      <c r="G1698" s="9" t="s">
        <v>3456</v>
      </c>
      <c r="H1698" s="5">
        <v>1</v>
      </c>
      <c r="I1698" s="5">
        <v>3</v>
      </c>
      <c r="J1698" s="5">
        <v>5</v>
      </c>
      <c r="K1698" s="5">
        <v>210.2868</v>
      </c>
      <c r="L1698" s="5">
        <v>5.25</v>
      </c>
      <c r="M1698" s="5">
        <v>3</v>
      </c>
      <c r="N1698" s="5">
        <v>1</v>
      </c>
      <c r="O1698" s="13">
        <v>43549</v>
      </c>
      <c r="P1698" s="5" t="s">
        <v>65</v>
      </c>
      <c r="Q1698" s="5" t="s">
        <v>66</v>
      </c>
      <c r="R1698" s="5">
        <v>5</v>
      </c>
      <c r="S1698" s="10">
        <v>1.43094741298497</v>
      </c>
      <c r="T1698" s="10">
        <v>3.0554999999999999</v>
      </c>
      <c r="U1698" s="10">
        <v>4</v>
      </c>
      <c r="V1698" s="10">
        <v>2.1352985946745573</v>
      </c>
      <c r="W1698" s="7">
        <f>Sheet1!J1698*Sheet2!E$2+CEILING(((Sheet1!K1698-MIN(K:K))/(MAX(K:K)-MIN(K:K))*5),1)*Sheet2!E$3+CEILING(((Sheet1!L1698-MIN(L:L))/(MAX(L:L)-MIN(L:L))*5),1)*Sheet2!E$4+Sheet1!D1698*Sheet2!E$5</f>
        <v>1.807129140210646</v>
      </c>
      <c r="X1698" s="7">
        <f>CEILING(((Sheet1!S1698-MIN(S:S))/(MAX(S:S)-MIN(S:S))*5),1)*Sheet2!E$6+CEILING(((Sheet1!T1698-MIN(T:T))/(MAX(T:T)-MIN(T:T))*5),1)*Sheet2!E$7+CEILING(((Sheet1!V1698-MIN(V:V))/(MAX(V:V)-MIN(V:V))*5),1)*Sheet2!E$8</f>
        <v>0.25202436024272301</v>
      </c>
      <c r="Y1698" s="7">
        <f>CEILING(((Sheet1!U1698-MIN(U:U))/(MAX(U:U)-MIN(U:U))*5),1)*Sheet2!E$9</f>
        <v>0.16507402473582466</v>
      </c>
      <c r="Z1698" s="7">
        <f>CEILING(((Sheet1!H1698-MIN(H:H))/(MAX(H:H)-MIN(H:H))*5),1)*Sheet2!E$10+I1698*Sheet2!E$11+F1698*Sheet2!E$12+CEILING(((Sheet1!N1698-MIN(N:N))/(MAX(N:N)-MIN(N:N))*5),1)*Sheet2!E$13</f>
        <v>0.40685250198070277</v>
      </c>
      <c r="AA1698" s="7">
        <f>B1698*Sheet2!E$14+C1698*Sheet2!E$15+M1698*Sheet2!E$16+R1698*Sheet2!E$17</f>
        <v>0.18585104545895575</v>
      </c>
      <c r="AB1698" s="7">
        <f t="shared" si="32"/>
        <v>2.8169310726288521</v>
      </c>
    </row>
    <row r="1699" spans="1:28" ht="29" hidden="1" x14ac:dyDescent="0.35">
      <c r="A1699" s="9" t="s">
        <v>892</v>
      </c>
      <c r="B1699" s="9">
        <v>5</v>
      </c>
      <c r="C1699" s="9">
        <v>4</v>
      </c>
      <c r="D1699" s="5">
        <v>3</v>
      </c>
      <c r="E1699" s="5">
        <v>43545</v>
      </c>
      <c r="F1699" s="5">
        <v>4</v>
      </c>
      <c r="G1699" s="9" t="s">
        <v>3456</v>
      </c>
      <c r="H1699" s="5">
        <v>0</v>
      </c>
      <c r="I1699" s="5">
        <v>3</v>
      </c>
      <c r="J1699" s="5">
        <v>5</v>
      </c>
      <c r="K1699" s="5">
        <v>180.5942</v>
      </c>
      <c r="L1699" s="5">
        <v>5.25</v>
      </c>
      <c r="M1699" s="5">
        <v>3</v>
      </c>
      <c r="N1699" s="5">
        <v>1</v>
      </c>
      <c r="O1699" s="13">
        <v>43549</v>
      </c>
      <c r="P1699" s="5" t="s">
        <v>65</v>
      </c>
      <c r="Q1699" s="5" t="s">
        <v>66</v>
      </c>
      <c r="R1699" s="5">
        <v>5</v>
      </c>
      <c r="S1699" s="10">
        <v>101.98373098672501</v>
      </c>
      <c r="T1699" s="10">
        <v>225.78</v>
      </c>
      <c r="U1699" s="10">
        <v>4</v>
      </c>
      <c r="V1699" s="10">
        <v>2.2138825263157833</v>
      </c>
      <c r="W1699" s="7">
        <f>Sheet1!J1699*Sheet2!E$2+CEILING(((Sheet1!K1699-MIN(K:K))/(MAX(K:K)-MIN(K:K))*5),1)*Sheet2!E$3+CEILING(((Sheet1!L1699-MIN(L:L))/(MAX(L:L)-MIN(L:L))*5),1)*Sheet2!E$4+Sheet1!D1699*Sheet2!E$5</f>
        <v>1.7386201679541133</v>
      </c>
      <c r="X1699" s="7">
        <f>CEILING(((Sheet1!S1699-MIN(S:S))/(MAX(S:S)-MIN(S:S))*5),1)*Sheet2!E$6+CEILING(((Sheet1!T1699-MIN(T:T))/(MAX(T:T)-MIN(T:T))*5),1)*Sheet2!E$7+CEILING(((Sheet1!V1699-MIN(V:V))/(MAX(V:V)-MIN(V:V))*5),1)*Sheet2!E$8</f>
        <v>0.25202436024272301</v>
      </c>
      <c r="Y1699" s="7">
        <f>CEILING(((Sheet1!U1699-MIN(U:U))/(MAX(U:U)-MIN(U:U))*5),1)*Sheet2!E$9</f>
        <v>0.16507402473582466</v>
      </c>
      <c r="Z1699" s="7">
        <f>CEILING(((Sheet1!H1699-MIN(H:H))/(MAX(H:H)-MIN(H:H))*5),1)*Sheet2!E$10+I1699*Sheet2!E$11+F1699*Sheet2!E$12+CEILING(((Sheet1!N1699-MIN(N:N))/(MAX(N:N)-MIN(N:N))*5),1)*Sheet2!E$13</f>
        <v>0.27774847286295506</v>
      </c>
      <c r="AA1699" s="7">
        <f>B1699*Sheet2!E$14+C1699*Sheet2!E$15+M1699*Sheet2!E$16+R1699*Sheet2!E$17</f>
        <v>0.18585104545895575</v>
      </c>
      <c r="AB1699" s="7">
        <f t="shared" si="32"/>
        <v>2.6193180712545714</v>
      </c>
    </row>
    <row r="1700" spans="1:28" ht="29" hidden="1" x14ac:dyDescent="0.35">
      <c r="A1700" s="9" t="s">
        <v>893</v>
      </c>
      <c r="B1700" s="9">
        <v>3</v>
      </c>
      <c r="C1700" s="9">
        <v>1</v>
      </c>
      <c r="D1700" s="5">
        <v>3</v>
      </c>
      <c r="E1700" s="5">
        <v>43545</v>
      </c>
      <c r="F1700" s="5">
        <v>5</v>
      </c>
      <c r="G1700" s="9" t="s">
        <v>3456</v>
      </c>
      <c r="H1700" s="5">
        <v>0</v>
      </c>
      <c r="I1700" s="5">
        <v>4</v>
      </c>
      <c r="J1700" s="5">
        <v>5</v>
      </c>
      <c r="K1700" s="5">
        <v>130.24409448818892</v>
      </c>
      <c r="L1700" s="5">
        <v>5.25</v>
      </c>
      <c r="M1700" s="5">
        <v>3</v>
      </c>
      <c r="N1700" s="5">
        <v>1</v>
      </c>
      <c r="O1700" s="13">
        <v>43549</v>
      </c>
      <c r="P1700" s="5" t="s">
        <v>258</v>
      </c>
      <c r="Q1700" s="5" t="s">
        <v>257</v>
      </c>
      <c r="R1700" s="5">
        <v>5</v>
      </c>
      <c r="S1700" s="10">
        <v>28.244507183017799</v>
      </c>
      <c r="T1700" s="10">
        <v>67.058499999999995</v>
      </c>
      <c r="U1700" s="10">
        <v>4</v>
      </c>
      <c r="V1700" s="10">
        <v>2.3742138450310568</v>
      </c>
      <c r="W1700" s="7">
        <f>Sheet1!J1700*Sheet2!E$2+CEILING(((Sheet1!K1700-MIN(K:K))/(MAX(K:K)-MIN(K:K))*5),1)*Sheet2!E$3+CEILING(((Sheet1!L1700-MIN(L:L))/(MAX(L:L)-MIN(L:L))*5),1)*Sheet2!E$4+Sheet1!D1700*Sheet2!E$5</f>
        <v>1.6701111956975805</v>
      </c>
      <c r="X1700" s="7">
        <f>CEILING(((Sheet1!S1700-MIN(S:S))/(MAX(S:S)-MIN(S:S))*5),1)*Sheet2!E$6+CEILING(((Sheet1!T1700-MIN(T:T))/(MAX(T:T)-MIN(T:T))*5),1)*Sheet2!E$7+CEILING(((Sheet1!V1700-MIN(V:V))/(MAX(V:V)-MIN(V:V))*5),1)*Sheet2!E$8</f>
        <v>0.25202436024272301</v>
      </c>
      <c r="Y1700" s="7">
        <f>CEILING(((Sheet1!U1700-MIN(U:U))/(MAX(U:U)-MIN(U:U))*5),1)*Sheet2!E$9</f>
        <v>0.16507402473582466</v>
      </c>
      <c r="Z1700" s="7">
        <f>CEILING(((Sheet1!H1700-MIN(H:H))/(MAX(H:H)-MIN(H:H))*5),1)*Sheet2!E$10+I1700*Sheet2!E$11+F1700*Sheet2!E$12+CEILING(((Sheet1!N1700-MIN(N:N))/(MAX(N:N)-MIN(N:N))*5),1)*Sheet2!E$13</f>
        <v>0.29530864273837126</v>
      </c>
      <c r="AA1700" s="7">
        <f>B1700*Sheet2!E$14+C1700*Sheet2!E$15+M1700*Sheet2!E$16+R1700*Sheet2!E$17</f>
        <v>0.10765038899522851</v>
      </c>
      <c r="AB1700" s="7">
        <f t="shared" si="32"/>
        <v>2.490168612409728</v>
      </c>
    </row>
    <row r="1701" spans="1:28" ht="29" hidden="1" x14ac:dyDescent="0.35">
      <c r="A1701" s="9" t="s">
        <v>893</v>
      </c>
      <c r="B1701" s="9">
        <v>3</v>
      </c>
      <c r="C1701" s="9">
        <v>1</v>
      </c>
      <c r="D1701" s="5">
        <v>3</v>
      </c>
      <c r="E1701" s="5">
        <v>43545</v>
      </c>
      <c r="F1701" s="5">
        <v>5</v>
      </c>
      <c r="G1701" s="9" t="s">
        <v>3456</v>
      </c>
      <c r="H1701" s="5">
        <v>0</v>
      </c>
      <c r="I1701" s="5">
        <v>4</v>
      </c>
      <c r="J1701" s="5">
        <v>5</v>
      </c>
      <c r="K1701" s="5">
        <v>130.24409448818892</v>
      </c>
      <c r="L1701" s="5">
        <v>5.25</v>
      </c>
      <c r="M1701" s="5">
        <v>3</v>
      </c>
      <c r="N1701" s="5">
        <v>1</v>
      </c>
      <c r="O1701" s="13">
        <v>43549</v>
      </c>
      <c r="P1701" s="5" t="s">
        <v>258</v>
      </c>
      <c r="Q1701" s="5" t="s">
        <v>257</v>
      </c>
      <c r="R1701" s="5">
        <v>5</v>
      </c>
      <c r="S1701" s="10">
        <v>16.631309684645998</v>
      </c>
      <c r="T1701" s="10">
        <v>38.889400000000002</v>
      </c>
      <c r="U1701" s="10">
        <v>4</v>
      </c>
      <c r="V1701" s="10">
        <v>2.338324565978267</v>
      </c>
      <c r="W1701" s="7">
        <f>Sheet1!J1701*Sheet2!E$2+CEILING(((Sheet1!K1701-MIN(K:K))/(MAX(K:K)-MIN(K:K))*5),1)*Sheet2!E$3+CEILING(((Sheet1!L1701-MIN(L:L))/(MAX(L:L)-MIN(L:L))*5),1)*Sheet2!E$4+Sheet1!D1701*Sheet2!E$5</f>
        <v>1.6701111956975805</v>
      </c>
      <c r="X1701" s="7">
        <f>CEILING(((Sheet1!S1701-MIN(S:S))/(MAX(S:S)-MIN(S:S))*5),1)*Sheet2!E$6+CEILING(((Sheet1!T1701-MIN(T:T))/(MAX(T:T)-MIN(T:T))*5),1)*Sheet2!E$7+CEILING(((Sheet1!V1701-MIN(V:V))/(MAX(V:V)-MIN(V:V))*5),1)*Sheet2!E$8</f>
        <v>0.25202436024272301</v>
      </c>
      <c r="Y1701" s="7">
        <f>CEILING(((Sheet1!U1701-MIN(U:U))/(MAX(U:U)-MIN(U:U))*5),1)*Sheet2!E$9</f>
        <v>0.16507402473582466</v>
      </c>
      <c r="Z1701" s="7">
        <f>CEILING(((Sheet1!H1701-MIN(H:H))/(MAX(H:H)-MIN(H:H))*5),1)*Sheet2!E$10+I1701*Sheet2!E$11+F1701*Sheet2!E$12+CEILING(((Sheet1!N1701-MIN(N:N))/(MAX(N:N)-MIN(N:N))*5),1)*Sheet2!E$13</f>
        <v>0.29530864273837126</v>
      </c>
      <c r="AA1701" s="7">
        <f>B1701*Sheet2!E$14+C1701*Sheet2!E$15+M1701*Sheet2!E$16+R1701*Sheet2!E$17</f>
        <v>0.10765038899522851</v>
      </c>
      <c r="AB1701" s="7">
        <f t="shared" si="32"/>
        <v>2.490168612409728</v>
      </c>
    </row>
    <row r="1702" spans="1:28" ht="29" hidden="1" x14ac:dyDescent="0.35">
      <c r="A1702" s="9" t="s">
        <v>894</v>
      </c>
      <c r="B1702" s="9">
        <v>3</v>
      </c>
      <c r="C1702" s="9">
        <v>1</v>
      </c>
      <c r="D1702" s="5">
        <v>3</v>
      </c>
      <c r="E1702" s="5">
        <v>43545</v>
      </c>
      <c r="F1702" s="5">
        <v>5</v>
      </c>
      <c r="G1702" s="9" t="s">
        <v>3456</v>
      </c>
      <c r="H1702" s="5">
        <v>0</v>
      </c>
      <c r="I1702" s="5">
        <v>4</v>
      </c>
      <c r="J1702" s="5">
        <v>5</v>
      </c>
      <c r="K1702" s="5">
        <v>139.44881889763781</v>
      </c>
      <c r="L1702" s="5">
        <v>5.25</v>
      </c>
      <c r="M1702" s="5">
        <v>3</v>
      </c>
      <c r="N1702" s="5">
        <v>0</v>
      </c>
      <c r="O1702" s="13">
        <v>43549</v>
      </c>
      <c r="P1702" s="5" t="s">
        <v>258</v>
      </c>
      <c r="Q1702" s="5" t="s">
        <v>257</v>
      </c>
      <c r="R1702" s="5">
        <v>5</v>
      </c>
      <c r="S1702" s="10">
        <v>1.2486643861067801</v>
      </c>
      <c r="T1702" s="10">
        <v>2.7972000000000001</v>
      </c>
      <c r="U1702" s="10">
        <v>4</v>
      </c>
      <c r="V1702" s="10">
        <v>2.2401535842000033</v>
      </c>
      <c r="W1702" s="7">
        <f>Sheet1!J1702*Sheet2!E$2+CEILING(((Sheet1!K1702-MIN(K:K))/(MAX(K:K)-MIN(K:K))*5),1)*Sheet2!E$3+CEILING(((Sheet1!L1702-MIN(L:L))/(MAX(L:L)-MIN(L:L))*5),1)*Sheet2!E$4+Sheet1!D1702*Sheet2!E$5</f>
        <v>1.6701111956975805</v>
      </c>
      <c r="X1702" s="7">
        <f>CEILING(((Sheet1!S1702-MIN(S:S))/(MAX(S:S)-MIN(S:S))*5),1)*Sheet2!E$6+CEILING(((Sheet1!T1702-MIN(T:T))/(MAX(T:T)-MIN(T:T))*5),1)*Sheet2!E$7+CEILING(((Sheet1!V1702-MIN(V:V))/(MAX(V:V)-MIN(V:V))*5),1)*Sheet2!E$8</f>
        <v>0.25202436024272301</v>
      </c>
      <c r="Y1702" s="7">
        <f>CEILING(((Sheet1!U1702-MIN(U:U))/(MAX(U:U)-MIN(U:U))*5),1)*Sheet2!E$9</f>
        <v>0.16507402473582466</v>
      </c>
      <c r="Z1702" s="7">
        <f>CEILING(((Sheet1!H1702-MIN(H:H))/(MAX(H:H)-MIN(H:H))*5),1)*Sheet2!E$10+I1702*Sheet2!E$11+F1702*Sheet2!E$12+CEILING(((Sheet1!N1702-MIN(N:N))/(MAX(N:N)-MIN(N:N))*5),1)*Sheet2!E$13</f>
        <v>7.617169004686937E-2</v>
      </c>
      <c r="AA1702" s="7">
        <f>B1702*Sheet2!E$14+C1702*Sheet2!E$15+M1702*Sheet2!E$16+R1702*Sheet2!E$17</f>
        <v>0.10765038899522851</v>
      </c>
      <c r="AB1702" s="7">
        <f t="shared" si="32"/>
        <v>2.2710316597182261</v>
      </c>
    </row>
    <row r="1703" spans="1:28" ht="29" hidden="1" x14ac:dyDescent="0.35">
      <c r="A1703" s="9" t="s">
        <v>894</v>
      </c>
      <c r="B1703" s="9">
        <v>3</v>
      </c>
      <c r="C1703" s="9">
        <v>1</v>
      </c>
      <c r="D1703" s="5">
        <v>3</v>
      </c>
      <c r="E1703" s="5">
        <v>43545</v>
      </c>
      <c r="F1703" s="5">
        <v>5</v>
      </c>
      <c r="G1703" s="9" t="s">
        <v>3456</v>
      </c>
      <c r="H1703" s="5">
        <v>0</v>
      </c>
      <c r="I1703" s="5">
        <v>4</v>
      </c>
      <c r="J1703" s="5">
        <v>5</v>
      </c>
      <c r="K1703" s="5">
        <v>142.736220472441</v>
      </c>
      <c r="L1703" s="5">
        <v>5.25</v>
      </c>
      <c r="M1703" s="5">
        <v>3</v>
      </c>
      <c r="N1703" s="5">
        <v>0</v>
      </c>
      <c r="O1703" s="13">
        <v>43549</v>
      </c>
      <c r="P1703" s="5" t="s">
        <v>258</v>
      </c>
      <c r="Q1703" s="5" t="s">
        <v>257</v>
      </c>
      <c r="R1703" s="5">
        <v>5</v>
      </c>
      <c r="S1703" s="10">
        <v>5.2646390333150803</v>
      </c>
      <c r="T1703" s="10">
        <v>11.616</v>
      </c>
      <c r="U1703" s="10">
        <v>4</v>
      </c>
      <c r="V1703" s="10">
        <v>2.2064190776410255</v>
      </c>
      <c r="W1703" s="7">
        <f>Sheet1!J1703*Sheet2!E$2+CEILING(((Sheet1!K1703-MIN(K:K))/(MAX(K:K)-MIN(K:K))*5),1)*Sheet2!E$3+CEILING(((Sheet1!L1703-MIN(L:L))/(MAX(L:L)-MIN(L:L))*5),1)*Sheet2!E$4+Sheet1!D1703*Sheet2!E$5</f>
        <v>1.6701111956975805</v>
      </c>
      <c r="X1703" s="7">
        <f>CEILING(((Sheet1!S1703-MIN(S:S))/(MAX(S:S)-MIN(S:S))*5),1)*Sheet2!E$6+CEILING(((Sheet1!T1703-MIN(T:T))/(MAX(T:T)-MIN(T:T))*5),1)*Sheet2!E$7+CEILING(((Sheet1!V1703-MIN(V:V))/(MAX(V:V)-MIN(V:V))*5),1)*Sheet2!E$8</f>
        <v>0.25202436024272301</v>
      </c>
      <c r="Y1703" s="7">
        <f>CEILING(((Sheet1!U1703-MIN(U:U))/(MAX(U:U)-MIN(U:U))*5),1)*Sheet2!E$9</f>
        <v>0.16507402473582466</v>
      </c>
      <c r="Z1703" s="7">
        <f>CEILING(((Sheet1!H1703-MIN(H:H))/(MAX(H:H)-MIN(H:H))*5),1)*Sheet2!E$10+I1703*Sheet2!E$11+F1703*Sheet2!E$12+CEILING(((Sheet1!N1703-MIN(N:N))/(MAX(N:N)-MIN(N:N))*5),1)*Sheet2!E$13</f>
        <v>7.617169004686937E-2</v>
      </c>
      <c r="AA1703" s="7">
        <f>B1703*Sheet2!E$14+C1703*Sheet2!E$15+M1703*Sheet2!E$16+R1703*Sheet2!E$17</f>
        <v>0.10765038899522851</v>
      </c>
      <c r="AB1703" s="7">
        <f t="shared" si="32"/>
        <v>2.2710316597182261</v>
      </c>
    </row>
    <row r="1704" spans="1:28" ht="29" hidden="1" x14ac:dyDescent="0.35">
      <c r="A1704" s="9" t="s">
        <v>894</v>
      </c>
      <c r="B1704" s="9">
        <v>3</v>
      </c>
      <c r="C1704" s="9">
        <v>1</v>
      </c>
      <c r="D1704" s="5">
        <v>3</v>
      </c>
      <c r="E1704" s="5">
        <v>43545</v>
      </c>
      <c r="F1704" s="5">
        <v>5</v>
      </c>
      <c r="G1704" s="9" t="s">
        <v>3456</v>
      </c>
      <c r="H1704" s="5">
        <v>0</v>
      </c>
      <c r="I1704" s="5">
        <v>4</v>
      </c>
      <c r="J1704" s="5">
        <v>5</v>
      </c>
      <c r="K1704" s="5">
        <v>146.02362204724403</v>
      </c>
      <c r="L1704" s="5">
        <v>5.25</v>
      </c>
      <c r="M1704" s="5">
        <v>3</v>
      </c>
      <c r="N1704" s="5">
        <v>0</v>
      </c>
      <c r="O1704" s="13">
        <v>43549</v>
      </c>
      <c r="P1704" s="5" t="s">
        <v>258</v>
      </c>
      <c r="Q1704" s="5" t="s">
        <v>257</v>
      </c>
      <c r="R1704" s="5">
        <v>5</v>
      </c>
      <c r="S1704" s="10">
        <v>1.7586294206729101</v>
      </c>
      <c r="T1704" s="10">
        <v>3.8525</v>
      </c>
      <c r="U1704" s="10">
        <v>4</v>
      </c>
      <c r="V1704" s="10">
        <v>2.1906263791071487</v>
      </c>
      <c r="W1704" s="7">
        <f>Sheet1!J1704*Sheet2!E$2+CEILING(((Sheet1!K1704-MIN(K:K))/(MAX(K:K)-MIN(K:K))*5),1)*Sheet2!E$3+CEILING(((Sheet1!L1704-MIN(L:L))/(MAX(L:L)-MIN(L:L))*5),1)*Sheet2!E$4+Sheet1!D1704*Sheet2!E$5</f>
        <v>1.6701111956975805</v>
      </c>
      <c r="X1704" s="7">
        <f>CEILING(((Sheet1!S1704-MIN(S:S))/(MAX(S:S)-MIN(S:S))*5),1)*Sheet2!E$6+CEILING(((Sheet1!T1704-MIN(T:T))/(MAX(T:T)-MIN(T:T))*5),1)*Sheet2!E$7+CEILING(((Sheet1!V1704-MIN(V:V))/(MAX(V:V)-MIN(V:V))*5),1)*Sheet2!E$8</f>
        <v>0.25202436024272301</v>
      </c>
      <c r="Y1704" s="7">
        <f>CEILING(((Sheet1!U1704-MIN(U:U))/(MAX(U:U)-MIN(U:U))*5),1)*Sheet2!E$9</f>
        <v>0.16507402473582466</v>
      </c>
      <c r="Z1704" s="7">
        <f>CEILING(((Sheet1!H1704-MIN(H:H))/(MAX(H:H)-MIN(H:H))*5),1)*Sheet2!E$10+I1704*Sheet2!E$11+F1704*Sheet2!E$12+CEILING(((Sheet1!N1704-MIN(N:N))/(MAX(N:N)-MIN(N:N))*5),1)*Sheet2!E$13</f>
        <v>7.617169004686937E-2</v>
      </c>
      <c r="AA1704" s="7">
        <f>B1704*Sheet2!E$14+C1704*Sheet2!E$15+M1704*Sheet2!E$16+R1704*Sheet2!E$17</f>
        <v>0.10765038899522851</v>
      </c>
      <c r="AB1704" s="7">
        <f t="shared" si="32"/>
        <v>2.2710316597182261</v>
      </c>
    </row>
    <row r="1705" spans="1:28" ht="29" hidden="1" x14ac:dyDescent="0.35">
      <c r="A1705" s="9" t="s">
        <v>894</v>
      </c>
      <c r="B1705" s="9">
        <v>3</v>
      </c>
      <c r="C1705" s="9">
        <v>1</v>
      </c>
      <c r="D1705" s="5">
        <v>3</v>
      </c>
      <c r="E1705" s="5">
        <v>43545</v>
      </c>
      <c r="F1705" s="5">
        <v>5</v>
      </c>
      <c r="G1705" s="9" t="s">
        <v>3456</v>
      </c>
      <c r="H1705" s="5">
        <v>0</v>
      </c>
      <c r="I1705" s="5">
        <v>4</v>
      </c>
      <c r="J1705" s="5">
        <v>5</v>
      </c>
      <c r="K1705" s="5">
        <v>130.24409448818892</v>
      </c>
      <c r="L1705" s="5">
        <v>5.25</v>
      </c>
      <c r="M1705" s="5">
        <v>3</v>
      </c>
      <c r="N1705" s="5">
        <v>1</v>
      </c>
      <c r="O1705" s="13">
        <v>43549</v>
      </c>
      <c r="P1705" s="5" t="s">
        <v>258</v>
      </c>
      <c r="Q1705" s="5" t="s">
        <v>257</v>
      </c>
      <c r="R1705" s="5">
        <v>5</v>
      </c>
      <c r="S1705" s="10">
        <v>9.5903424441642802</v>
      </c>
      <c r="T1705" s="10">
        <v>22.9072</v>
      </c>
      <c r="U1705" s="10">
        <v>4</v>
      </c>
      <c r="V1705" s="10">
        <v>2.3885695566521736</v>
      </c>
      <c r="W1705" s="7">
        <f>Sheet1!J1705*Sheet2!E$2+CEILING(((Sheet1!K1705-MIN(K:K))/(MAX(K:K)-MIN(K:K))*5),1)*Sheet2!E$3+CEILING(((Sheet1!L1705-MIN(L:L))/(MAX(L:L)-MIN(L:L))*5),1)*Sheet2!E$4+Sheet1!D1705*Sheet2!E$5</f>
        <v>1.6701111956975805</v>
      </c>
      <c r="X1705" s="7">
        <f>CEILING(((Sheet1!S1705-MIN(S:S))/(MAX(S:S)-MIN(S:S))*5),1)*Sheet2!E$6+CEILING(((Sheet1!T1705-MIN(T:T))/(MAX(T:T)-MIN(T:T))*5),1)*Sheet2!E$7+CEILING(((Sheet1!V1705-MIN(V:V))/(MAX(V:V)-MIN(V:V))*5),1)*Sheet2!E$8</f>
        <v>0.25202436024272301</v>
      </c>
      <c r="Y1705" s="7">
        <f>CEILING(((Sheet1!U1705-MIN(U:U))/(MAX(U:U)-MIN(U:U))*5),1)*Sheet2!E$9</f>
        <v>0.16507402473582466</v>
      </c>
      <c r="Z1705" s="7">
        <f>CEILING(((Sheet1!H1705-MIN(H:H))/(MAX(H:H)-MIN(H:H))*5),1)*Sheet2!E$10+I1705*Sheet2!E$11+F1705*Sheet2!E$12+CEILING(((Sheet1!N1705-MIN(N:N))/(MAX(N:N)-MIN(N:N))*5),1)*Sheet2!E$13</f>
        <v>0.29530864273837126</v>
      </c>
      <c r="AA1705" s="7">
        <f>B1705*Sheet2!E$14+C1705*Sheet2!E$15+M1705*Sheet2!E$16+R1705*Sheet2!E$17</f>
        <v>0.10765038899522851</v>
      </c>
      <c r="AB1705" s="7">
        <f t="shared" si="32"/>
        <v>2.490168612409728</v>
      </c>
    </row>
    <row r="1706" spans="1:28" ht="29" hidden="1" x14ac:dyDescent="0.35">
      <c r="A1706" s="9" t="s">
        <v>895</v>
      </c>
      <c r="B1706" s="9">
        <v>3</v>
      </c>
      <c r="C1706" s="9">
        <v>1</v>
      </c>
      <c r="D1706" s="5">
        <v>3</v>
      </c>
      <c r="E1706" s="5">
        <v>43545</v>
      </c>
      <c r="F1706" s="5">
        <v>5</v>
      </c>
      <c r="G1706" s="9" t="s">
        <v>3456</v>
      </c>
      <c r="H1706" s="5">
        <v>0</v>
      </c>
      <c r="I1706" s="5">
        <v>4</v>
      </c>
      <c r="J1706" s="5">
        <v>5</v>
      </c>
      <c r="K1706" s="5">
        <v>131.55905511811025</v>
      </c>
      <c r="L1706" s="5">
        <v>5.25</v>
      </c>
      <c r="M1706" s="5">
        <v>3</v>
      </c>
      <c r="N1706" s="5">
        <v>1</v>
      </c>
      <c r="O1706" s="13">
        <v>43549</v>
      </c>
      <c r="P1706" s="5" t="s">
        <v>258</v>
      </c>
      <c r="Q1706" s="5" t="s">
        <v>257</v>
      </c>
      <c r="R1706" s="5">
        <v>5</v>
      </c>
      <c r="S1706" s="10">
        <v>10.7542626407035</v>
      </c>
      <c r="T1706" s="10">
        <v>24.951599999999999</v>
      </c>
      <c r="U1706" s="10">
        <v>4</v>
      </c>
      <c r="V1706" s="10">
        <v>2.3201590693499901</v>
      </c>
      <c r="W1706" s="7">
        <f>Sheet1!J1706*Sheet2!E$2+CEILING(((Sheet1!K1706-MIN(K:K))/(MAX(K:K)-MIN(K:K))*5),1)*Sheet2!E$3+CEILING(((Sheet1!L1706-MIN(L:L))/(MAX(L:L)-MIN(L:L))*5),1)*Sheet2!E$4+Sheet1!D1706*Sheet2!E$5</f>
        <v>1.6701111956975805</v>
      </c>
      <c r="X1706" s="7">
        <f>CEILING(((Sheet1!S1706-MIN(S:S))/(MAX(S:S)-MIN(S:S))*5),1)*Sheet2!E$6+CEILING(((Sheet1!T1706-MIN(T:T))/(MAX(T:T)-MIN(T:T))*5),1)*Sheet2!E$7+CEILING(((Sheet1!V1706-MIN(V:V))/(MAX(V:V)-MIN(V:V))*5),1)*Sheet2!E$8</f>
        <v>0.25202436024272301</v>
      </c>
      <c r="Y1706" s="7">
        <f>CEILING(((Sheet1!U1706-MIN(U:U))/(MAX(U:U)-MIN(U:U))*5),1)*Sheet2!E$9</f>
        <v>0.16507402473582466</v>
      </c>
      <c r="Z1706" s="7">
        <f>CEILING(((Sheet1!H1706-MIN(H:H))/(MAX(H:H)-MIN(H:H))*5),1)*Sheet2!E$10+I1706*Sheet2!E$11+F1706*Sheet2!E$12+CEILING(((Sheet1!N1706-MIN(N:N))/(MAX(N:N)-MIN(N:N))*5),1)*Sheet2!E$13</f>
        <v>0.29530864273837126</v>
      </c>
      <c r="AA1706" s="7">
        <f>B1706*Sheet2!E$14+C1706*Sheet2!E$15+M1706*Sheet2!E$16+R1706*Sheet2!E$17</f>
        <v>0.10765038899522851</v>
      </c>
      <c r="AB1706" s="7">
        <f t="shared" si="32"/>
        <v>2.490168612409728</v>
      </c>
    </row>
    <row r="1707" spans="1:28" ht="29" hidden="1" x14ac:dyDescent="0.35">
      <c r="A1707" s="9" t="s">
        <v>895</v>
      </c>
      <c r="B1707" s="9">
        <v>3</v>
      </c>
      <c r="C1707" s="9">
        <v>1</v>
      </c>
      <c r="D1707" s="5">
        <v>3</v>
      </c>
      <c r="E1707" s="5">
        <v>43545</v>
      </c>
      <c r="F1707" s="5">
        <v>5</v>
      </c>
      <c r="G1707" s="9" t="s">
        <v>3456</v>
      </c>
      <c r="H1707" s="5">
        <v>0</v>
      </c>
      <c r="I1707" s="5">
        <v>4</v>
      </c>
      <c r="J1707" s="5">
        <v>5</v>
      </c>
      <c r="K1707" s="5">
        <v>139.44881889763781</v>
      </c>
      <c r="L1707" s="5">
        <v>5.25</v>
      </c>
      <c r="M1707" s="5">
        <v>3</v>
      </c>
      <c r="N1707" s="5">
        <v>0</v>
      </c>
      <c r="O1707" s="13">
        <v>43549</v>
      </c>
      <c r="P1707" s="5" t="s">
        <v>258</v>
      </c>
      <c r="Q1707" s="5" t="s">
        <v>257</v>
      </c>
      <c r="R1707" s="5">
        <v>5</v>
      </c>
      <c r="S1707" s="10">
        <v>1.4983972633281399</v>
      </c>
      <c r="T1707" s="10">
        <v>3.3226</v>
      </c>
      <c r="U1707" s="10">
        <v>4</v>
      </c>
      <c r="V1707" s="10">
        <v>2.217435977305553</v>
      </c>
      <c r="W1707" s="7">
        <f>Sheet1!J1707*Sheet2!E$2+CEILING(((Sheet1!K1707-MIN(K:K))/(MAX(K:K)-MIN(K:K))*5),1)*Sheet2!E$3+CEILING(((Sheet1!L1707-MIN(L:L))/(MAX(L:L)-MIN(L:L))*5),1)*Sheet2!E$4+Sheet1!D1707*Sheet2!E$5</f>
        <v>1.6701111956975805</v>
      </c>
      <c r="X1707" s="7">
        <f>CEILING(((Sheet1!S1707-MIN(S:S))/(MAX(S:S)-MIN(S:S))*5),1)*Sheet2!E$6+CEILING(((Sheet1!T1707-MIN(T:T))/(MAX(T:T)-MIN(T:T))*5),1)*Sheet2!E$7+CEILING(((Sheet1!V1707-MIN(V:V))/(MAX(V:V)-MIN(V:V))*5),1)*Sheet2!E$8</f>
        <v>0.25202436024272301</v>
      </c>
      <c r="Y1707" s="7">
        <f>CEILING(((Sheet1!U1707-MIN(U:U))/(MAX(U:U)-MIN(U:U))*5),1)*Sheet2!E$9</f>
        <v>0.16507402473582466</v>
      </c>
      <c r="Z1707" s="7">
        <f>CEILING(((Sheet1!H1707-MIN(H:H))/(MAX(H:H)-MIN(H:H))*5),1)*Sheet2!E$10+I1707*Sheet2!E$11+F1707*Sheet2!E$12+CEILING(((Sheet1!N1707-MIN(N:N))/(MAX(N:N)-MIN(N:N))*5),1)*Sheet2!E$13</f>
        <v>7.617169004686937E-2</v>
      </c>
      <c r="AA1707" s="7">
        <f>B1707*Sheet2!E$14+C1707*Sheet2!E$15+M1707*Sheet2!E$16+R1707*Sheet2!E$17</f>
        <v>0.10765038899522851</v>
      </c>
      <c r="AB1707" s="7">
        <f t="shared" si="32"/>
        <v>2.2710316597182261</v>
      </c>
    </row>
    <row r="1708" spans="1:28" ht="29" hidden="1" x14ac:dyDescent="0.35">
      <c r="A1708" s="9" t="s">
        <v>895</v>
      </c>
      <c r="B1708" s="9">
        <v>3</v>
      </c>
      <c r="C1708" s="9">
        <v>1</v>
      </c>
      <c r="D1708" s="5">
        <v>3</v>
      </c>
      <c r="E1708" s="5">
        <v>43545</v>
      </c>
      <c r="F1708" s="5">
        <v>5</v>
      </c>
      <c r="G1708" s="9" t="s">
        <v>3456</v>
      </c>
      <c r="H1708" s="5">
        <v>0</v>
      </c>
      <c r="I1708" s="5">
        <v>4</v>
      </c>
      <c r="J1708" s="5">
        <v>5</v>
      </c>
      <c r="K1708" s="5">
        <v>146.02362204724403</v>
      </c>
      <c r="L1708" s="5">
        <v>5.25</v>
      </c>
      <c r="M1708" s="5">
        <v>3</v>
      </c>
      <c r="N1708" s="5">
        <v>0</v>
      </c>
      <c r="O1708" s="13">
        <v>43549</v>
      </c>
      <c r="P1708" s="5" t="s">
        <v>258</v>
      </c>
      <c r="Q1708" s="5" t="s">
        <v>257</v>
      </c>
      <c r="R1708" s="5">
        <v>5</v>
      </c>
      <c r="S1708" s="10">
        <v>7.8744600925652897</v>
      </c>
      <c r="T1708" s="10">
        <v>17.088000000000001</v>
      </c>
      <c r="U1708" s="10">
        <v>4</v>
      </c>
      <c r="V1708" s="10">
        <v>2.1700535400685719</v>
      </c>
      <c r="W1708" s="7">
        <f>Sheet1!J1708*Sheet2!E$2+CEILING(((Sheet1!K1708-MIN(K:K))/(MAX(K:K)-MIN(K:K))*5),1)*Sheet2!E$3+CEILING(((Sheet1!L1708-MIN(L:L))/(MAX(L:L)-MIN(L:L))*5),1)*Sheet2!E$4+Sheet1!D1708*Sheet2!E$5</f>
        <v>1.6701111956975805</v>
      </c>
      <c r="X1708" s="7">
        <f>CEILING(((Sheet1!S1708-MIN(S:S))/(MAX(S:S)-MIN(S:S))*5),1)*Sheet2!E$6+CEILING(((Sheet1!T1708-MIN(T:T))/(MAX(T:T)-MIN(T:T))*5),1)*Sheet2!E$7+CEILING(((Sheet1!V1708-MIN(V:V))/(MAX(V:V)-MIN(V:V))*5),1)*Sheet2!E$8</f>
        <v>0.25202436024272301</v>
      </c>
      <c r="Y1708" s="7">
        <f>CEILING(((Sheet1!U1708-MIN(U:U))/(MAX(U:U)-MIN(U:U))*5),1)*Sheet2!E$9</f>
        <v>0.16507402473582466</v>
      </c>
      <c r="Z1708" s="7">
        <f>CEILING(((Sheet1!H1708-MIN(H:H))/(MAX(H:H)-MIN(H:H))*5),1)*Sheet2!E$10+I1708*Sheet2!E$11+F1708*Sheet2!E$12+CEILING(((Sheet1!N1708-MIN(N:N))/(MAX(N:N)-MIN(N:N))*5),1)*Sheet2!E$13</f>
        <v>7.617169004686937E-2</v>
      </c>
      <c r="AA1708" s="7">
        <f>B1708*Sheet2!E$14+C1708*Sheet2!E$15+M1708*Sheet2!E$16+R1708*Sheet2!E$17</f>
        <v>0.10765038899522851</v>
      </c>
      <c r="AB1708" s="7">
        <f t="shared" si="32"/>
        <v>2.2710316597182261</v>
      </c>
    </row>
    <row r="1709" spans="1:28" ht="29" hidden="1" x14ac:dyDescent="0.35">
      <c r="A1709" s="9" t="s">
        <v>895</v>
      </c>
      <c r="B1709" s="9">
        <v>3</v>
      </c>
      <c r="C1709" s="9">
        <v>1</v>
      </c>
      <c r="D1709" s="5">
        <v>3</v>
      </c>
      <c r="E1709" s="5">
        <v>43545</v>
      </c>
      <c r="F1709" s="5">
        <v>5</v>
      </c>
      <c r="G1709" s="9" t="s">
        <v>3456</v>
      </c>
      <c r="H1709" s="5">
        <v>0</v>
      </c>
      <c r="I1709" s="5">
        <v>4</v>
      </c>
      <c r="J1709" s="5">
        <v>5</v>
      </c>
      <c r="K1709" s="5">
        <v>149.31102362204723</v>
      </c>
      <c r="L1709" s="5">
        <v>5.25</v>
      </c>
      <c r="M1709" s="5">
        <v>3</v>
      </c>
      <c r="N1709" s="5">
        <v>0</v>
      </c>
      <c r="O1709" s="13">
        <v>43549</v>
      </c>
      <c r="P1709" s="5" t="s">
        <v>258</v>
      </c>
      <c r="Q1709" s="5" t="s">
        <v>257</v>
      </c>
      <c r="R1709" s="5">
        <v>5</v>
      </c>
      <c r="S1709" s="10">
        <v>2.4495195502229898</v>
      </c>
      <c r="T1709" s="10">
        <v>5.2996999999999996</v>
      </c>
      <c r="U1709" s="10">
        <v>4</v>
      </c>
      <c r="V1709" s="10">
        <v>2.1635671368769218</v>
      </c>
      <c r="W1709" s="7">
        <f>Sheet1!J1709*Sheet2!E$2+CEILING(((Sheet1!K1709-MIN(K:K))/(MAX(K:K)-MIN(K:K))*5),1)*Sheet2!E$3+CEILING(((Sheet1!L1709-MIN(L:L))/(MAX(L:L)-MIN(L:L))*5),1)*Sheet2!E$4+Sheet1!D1709*Sheet2!E$5</f>
        <v>1.6701111956975805</v>
      </c>
      <c r="X1709" s="7">
        <f>CEILING(((Sheet1!S1709-MIN(S:S))/(MAX(S:S)-MIN(S:S))*5),1)*Sheet2!E$6+CEILING(((Sheet1!T1709-MIN(T:T))/(MAX(T:T)-MIN(T:T))*5),1)*Sheet2!E$7+CEILING(((Sheet1!V1709-MIN(V:V))/(MAX(V:V)-MIN(V:V))*5),1)*Sheet2!E$8</f>
        <v>0.25202436024272301</v>
      </c>
      <c r="Y1709" s="7">
        <f>CEILING(((Sheet1!U1709-MIN(U:U))/(MAX(U:U)-MIN(U:U))*5),1)*Sheet2!E$9</f>
        <v>0.16507402473582466</v>
      </c>
      <c r="Z1709" s="7">
        <f>CEILING(((Sheet1!H1709-MIN(H:H))/(MAX(H:H)-MIN(H:H))*5),1)*Sheet2!E$10+I1709*Sheet2!E$11+F1709*Sheet2!E$12+CEILING(((Sheet1!N1709-MIN(N:N))/(MAX(N:N)-MIN(N:N))*5),1)*Sheet2!E$13</f>
        <v>7.617169004686937E-2</v>
      </c>
      <c r="AA1709" s="7">
        <f>B1709*Sheet2!E$14+C1709*Sheet2!E$15+M1709*Sheet2!E$16+R1709*Sheet2!E$17</f>
        <v>0.10765038899522851</v>
      </c>
      <c r="AB1709" s="7">
        <f t="shared" si="32"/>
        <v>2.2710316597182261</v>
      </c>
    </row>
    <row r="1710" spans="1:28" ht="29" hidden="1" x14ac:dyDescent="0.35">
      <c r="A1710" s="9" t="s">
        <v>895</v>
      </c>
      <c r="B1710" s="9">
        <v>3</v>
      </c>
      <c r="C1710" s="9">
        <v>1</v>
      </c>
      <c r="D1710" s="5">
        <v>3</v>
      </c>
      <c r="E1710" s="5">
        <v>43545</v>
      </c>
      <c r="F1710" s="5">
        <v>5</v>
      </c>
      <c r="G1710" s="9" t="s">
        <v>3456</v>
      </c>
      <c r="H1710" s="5">
        <v>0</v>
      </c>
      <c r="I1710" s="5">
        <v>4</v>
      </c>
      <c r="J1710" s="5">
        <v>5</v>
      </c>
      <c r="K1710" s="5">
        <v>131.55905511811025</v>
      </c>
      <c r="L1710" s="5">
        <v>4.9000000000000004</v>
      </c>
      <c r="M1710" s="5">
        <v>3</v>
      </c>
      <c r="N1710" s="5">
        <v>1</v>
      </c>
      <c r="O1710" s="13">
        <v>43549</v>
      </c>
      <c r="P1710" s="5" t="s">
        <v>258</v>
      </c>
      <c r="Q1710" s="5" t="s">
        <v>257</v>
      </c>
      <c r="R1710" s="5">
        <v>5</v>
      </c>
      <c r="S1710" s="10">
        <v>20.7885746443724</v>
      </c>
      <c r="T1710" s="10">
        <v>48.72</v>
      </c>
      <c r="U1710" s="10">
        <v>4</v>
      </c>
      <c r="V1710" s="10">
        <v>2.3435950195454507</v>
      </c>
      <c r="W1710" s="7">
        <f>Sheet1!J1710*Sheet2!E$2+CEILING(((Sheet1!K1710-MIN(K:K))/(MAX(K:K)-MIN(K:K))*5),1)*Sheet2!E$3+CEILING(((Sheet1!L1710-MIN(L:L))/(MAX(L:L)-MIN(L:L))*5),1)*Sheet2!E$4+Sheet1!D1710*Sheet2!E$5</f>
        <v>1.5385717798935707</v>
      </c>
      <c r="X1710" s="7">
        <f>CEILING(((Sheet1!S1710-MIN(S:S))/(MAX(S:S)-MIN(S:S))*5),1)*Sheet2!E$6+CEILING(((Sheet1!T1710-MIN(T:T))/(MAX(T:T)-MIN(T:T))*5),1)*Sheet2!E$7+CEILING(((Sheet1!V1710-MIN(V:V))/(MAX(V:V)-MIN(V:V))*5),1)*Sheet2!E$8</f>
        <v>0.25202436024272301</v>
      </c>
      <c r="Y1710" s="7">
        <f>CEILING(((Sheet1!U1710-MIN(U:U))/(MAX(U:U)-MIN(U:U))*5),1)*Sheet2!E$9</f>
        <v>0.16507402473582466</v>
      </c>
      <c r="Z1710" s="7">
        <f>CEILING(((Sheet1!H1710-MIN(H:H))/(MAX(H:H)-MIN(H:H))*5),1)*Sheet2!E$10+I1710*Sheet2!E$11+F1710*Sheet2!E$12+CEILING(((Sheet1!N1710-MIN(N:N))/(MAX(N:N)-MIN(N:N))*5),1)*Sheet2!E$13</f>
        <v>0.29530864273837126</v>
      </c>
      <c r="AA1710" s="7">
        <f>B1710*Sheet2!E$14+C1710*Sheet2!E$15+M1710*Sheet2!E$16+R1710*Sheet2!E$17</f>
        <v>0.10765038899522851</v>
      </c>
      <c r="AB1710" s="7">
        <f t="shared" si="32"/>
        <v>2.358629196605718</v>
      </c>
    </row>
    <row r="1711" spans="1:28" ht="29" hidden="1" x14ac:dyDescent="0.35">
      <c r="A1711" s="9" t="s">
        <v>896</v>
      </c>
      <c r="B1711" s="9">
        <v>5</v>
      </c>
      <c r="C1711" s="9">
        <v>5</v>
      </c>
      <c r="D1711" s="5">
        <v>3</v>
      </c>
      <c r="E1711" s="5">
        <v>43547</v>
      </c>
      <c r="F1711" s="5">
        <v>4</v>
      </c>
      <c r="G1711" s="9" t="s">
        <v>3456</v>
      </c>
      <c r="H1711" s="5">
        <v>1</v>
      </c>
      <c r="I1711" s="5">
        <v>4</v>
      </c>
      <c r="J1711" s="5">
        <v>3</v>
      </c>
      <c r="K1711" s="5">
        <v>152.59842519685043</v>
      </c>
      <c r="L1711" s="5">
        <v>4.375</v>
      </c>
      <c r="M1711" s="5">
        <v>3</v>
      </c>
      <c r="N1711" s="5">
        <v>1</v>
      </c>
      <c r="O1711" s="13">
        <v>43548</v>
      </c>
      <c r="P1711" s="5" t="s">
        <v>247</v>
      </c>
      <c r="Q1711" s="5" t="s">
        <v>248</v>
      </c>
      <c r="R1711" s="5">
        <v>3</v>
      </c>
      <c r="S1711" s="10">
        <v>6.29956807405223</v>
      </c>
      <c r="T1711" s="10">
        <v>12.502000000000001</v>
      </c>
      <c r="U1711" s="10">
        <v>1</v>
      </c>
      <c r="V1711" s="10">
        <v>1.9845805066375009</v>
      </c>
      <c r="W1711" s="7">
        <f>Sheet1!J1711*Sheet2!E$2+CEILING(((Sheet1!K1711-MIN(K:K))/(MAX(K:K)-MIN(K:K))*5),1)*Sheet2!E$3+CEILING(((Sheet1!L1711-MIN(L:L))/(MAX(L:L)-MIN(L:L))*5),1)*Sheet2!E$4+Sheet1!D1711*Sheet2!E$5</f>
        <v>0.9604920319525172</v>
      </c>
      <c r="X1711" s="7">
        <f>CEILING(((Sheet1!S1711-MIN(S:S))/(MAX(S:S)-MIN(S:S))*5),1)*Sheet2!E$6+CEILING(((Sheet1!T1711-MIN(T:T))/(MAX(T:T)-MIN(T:T))*5),1)*Sheet2!E$7+CEILING(((Sheet1!V1711-MIN(V:V))/(MAX(V:V)-MIN(V:V))*5),1)*Sheet2!E$8</f>
        <v>0.25202436024272301</v>
      </c>
      <c r="Y1711" s="7">
        <f>CEILING(((Sheet1!U1711-MIN(U:U))/(MAX(U:U)-MIN(U:U))*5),1)*Sheet2!E$9</f>
        <v>0.16507402473582466</v>
      </c>
      <c r="Z1711" s="7">
        <f>CEILING(((Sheet1!H1711-MIN(H:H))/(MAX(H:H)-MIN(H:H))*5),1)*Sheet2!E$10+I1711*Sheet2!E$11+F1711*Sheet2!E$12+CEILING(((Sheet1!N1711-MIN(N:N))/(MAX(N:N)-MIN(N:N))*5),1)*Sheet2!E$13</f>
        <v>0.41848166131091452</v>
      </c>
      <c r="AA1711" s="7">
        <f>B1711*Sheet2!E$14+C1711*Sheet2!E$15+M1711*Sheet2!E$16+R1711*Sheet2!E$17</f>
        <v>0.19246266560040032</v>
      </c>
      <c r="AB1711" s="7">
        <f t="shared" si="32"/>
        <v>1.9885347438423797</v>
      </c>
    </row>
    <row r="1712" spans="1:28" ht="29" hidden="1" x14ac:dyDescent="0.35">
      <c r="A1712" s="9" t="s">
        <v>896</v>
      </c>
      <c r="B1712" s="9">
        <v>5</v>
      </c>
      <c r="C1712" s="9">
        <v>5</v>
      </c>
      <c r="D1712" s="5">
        <v>3</v>
      </c>
      <c r="E1712" s="5">
        <v>43547</v>
      </c>
      <c r="F1712" s="5">
        <v>4</v>
      </c>
      <c r="G1712" s="9" t="s">
        <v>3456</v>
      </c>
      <c r="H1712" s="5">
        <v>1</v>
      </c>
      <c r="I1712" s="5">
        <v>4</v>
      </c>
      <c r="J1712" s="5">
        <v>3</v>
      </c>
      <c r="K1712" s="5">
        <v>142.736220472441</v>
      </c>
      <c r="L1712" s="5">
        <v>4.375</v>
      </c>
      <c r="M1712" s="5">
        <v>3</v>
      </c>
      <c r="N1712" s="5">
        <v>1</v>
      </c>
      <c r="O1712" s="13">
        <v>43548</v>
      </c>
      <c r="P1712" s="5" t="s">
        <v>247</v>
      </c>
      <c r="Q1712" s="5" t="s">
        <v>248</v>
      </c>
      <c r="R1712" s="5">
        <v>3</v>
      </c>
      <c r="S1712" s="10">
        <v>18.535916596463501</v>
      </c>
      <c r="T1712" s="10">
        <v>36.79</v>
      </c>
      <c r="U1712" s="10">
        <v>1</v>
      </c>
      <c r="V1712" s="10">
        <v>1.984795292347141</v>
      </c>
      <c r="W1712" s="7">
        <f>Sheet1!J1712*Sheet2!E$2+CEILING(((Sheet1!K1712-MIN(K:K))/(MAX(K:K)-MIN(K:K))*5),1)*Sheet2!E$3+CEILING(((Sheet1!L1712-MIN(L:L))/(MAX(L:L)-MIN(L:L))*5),1)*Sheet2!E$4+Sheet1!D1712*Sheet2!E$5</f>
        <v>0.9604920319525172</v>
      </c>
      <c r="X1712" s="7">
        <f>CEILING(((Sheet1!S1712-MIN(S:S))/(MAX(S:S)-MIN(S:S))*5),1)*Sheet2!E$6+CEILING(((Sheet1!T1712-MIN(T:T))/(MAX(T:T)-MIN(T:T))*5),1)*Sheet2!E$7+CEILING(((Sheet1!V1712-MIN(V:V))/(MAX(V:V)-MIN(V:V))*5),1)*Sheet2!E$8</f>
        <v>0.25202436024272301</v>
      </c>
      <c r="Y1712" s="7">
        <f>CEILING(((Sheet1!U1712-MIN(U:U))/(MAX(U:U)-MIN(U:U))*5),1)*Sheet2!E$9</f>
        <v>0.16507402473582466</v>
      </c>
      <c r="Z1712" s="7">
        <f>CEILING(((Sheet1!H1712-MIN(H:H))/(MAX(H:H)-MIN(H:H))*5),1)*Sheet2!E$10+I1712*Sheet2!E$11+F1712*Sheet2!E$12+CEILING(((Sheet1!N1712-MIN(N:N))/(MAX(N:N)-MIN(N:N))*5),1)*Sheet2!E$13</f>
        <v>0.41848166131091452</v>
      </c>
      <c r="AA1712" s="7">
        <f>B1712*Sheet2!E$14+C1712*Sheet2!E$15+M1712*Sheet2!E$16+R1712*Sheet2!E$17</f>
        <v>0.19246266560040032</v>
      </c>
      <c r="AB1712" s="7">
        <f t="shared" si="32"/>
        <v>1.9885347438423797</v>
      </c>
    </row>
    <row r="1713" spans="1:28" ht="29" hidden="1" x14ac:dyDescent="0.35">
      <c r="A1713" s="9" t="s">
        <v>896</v>
      </c>
      <c r="B1713" s="9">
        <v>5</v>
      </c>
      <c r="C1713" s="9">
        <v>5</v>
      </c>
      <c r="D1713" s="5">
        <v>3</v>
      </c>
      <c r="E1713" s="5">
        <v>43547</v>
      </c>
      <c r="F1713" s="5">
        <v>4</v>
      </c>
      <c r="G1713" s="9" t="s">
        <v>3456</v>
      </c>
      <c r="H1713" s="5">
        <v>1</v>
      </c>
      <c r="I1713" s="5">
        <v>4</v>
      </c>
      <c r="J1713" s="5">
        <v>3</v>
      </c>
      <c r="K1713" s="5">
        <v>146.02362204724403</v>
      </c>
      <c r="L1713" s="5">
        <v>4.375</v>
      </c>
      <c r="M1713" s="5">
        <v>3</v>
      </c>
      <c r="N1713" s="5">
        <v>1</v>
      </c>
      <c r="O1713" s="13">
        <v>43548</v>
      </c>
      <c r="P1713" s="5" t="s">
        <v>247</v>
      </c>
      <c r="Q1713" s="5" t="s">
        <v>248</v>
      </c>
      <c r="R1713" s="5">
        <v>3</v>
      </c>
      <c r="S1713" s="10">
        <v>10.0793089184836</v>
      </c>
      <c r="T1713" s="10">
        <v>20</v>
      </c>
      <c r="U1713" s="10">
        <v>1</v>
      </c>
      <c r="V1713" s="10">
        <v>1.984263024553566</v>
      </c>
      <c r="W1713" s="7">
        <f>Sheet1!J1713*Sheet2!E$2+CEILING(((Sheet1!K1713-MIN(K:K))/(MAX(K:K)-MIN(K:K))*5),1)*Sheet2!E$3+CEILING(((Sheet1!L1713-MIN(L:L))/(MAX(L:L)-MIN(L:L))*5),1)*Sheet2!E$4+Sheet1!D1713*Sheet2!E$5</f>
        <v>0.9604920319525172</v>
      </c>
      <c r="X1713" s="7">
        <f>CEILING(((Sheet1!S1713-MIN(S:S))/(MAX(S:S)-MIN(S:S))*5),1)*Sheet2!E$6+CEILING(((Sheet1!T1713-MIN(T:T))/(MAX(T:T)-MIN(T:T))*5),1)*Sheet2!E$7+CEILING(((Sheet1!V1713-MIN(V:V))/(MAX(V:V)-MIN(V:V))*5),1)*Sheet2!E$8</f>
        <v>0.25202436024272301</v>
      </c>
      <c r="Y1713" s="7">
        <f>CEILING(((Sheet1!U1713-MIN(U:U))/(MAX(U:U)-MIN(U:U))*5),1)*Sheet2!E$9</f>
        <v>0.16507402473582466</v>
      </c>
      <c r="Z1713" s="7">
        <f>CEILING(((Sheet1!H1713-MIN(H:H))/(MAX(H:H)-MIN(H:H))*5),1)*Sheet2!E$10+I1713*Sheet2!E$11+F1713*Sheet2!E$12+CEILING(((Sheet1!N1713-MIN(N:N))/(MAX(N:N)-MIN(N:N))*5),1)*Sheet2!E$13</f>
        <v>0.41848166131091452</v>
      </c>
      <c r="AA1713" s="7">
        <f>B1713*Sheet2!E$14+C1713*Sheet2!E$15+M1713*Sheet2!E$16+R1713*Sheet2!E$17</f>
        <v>0.19246266560040032</v>
      </c>
      <c r="AB1713" s="7">
        <f t="shared" si="32"/>
        <v>1.9885347438423797</v>
      </c>
    </row>
    <row r="1714" spans="1:28" ht="29" hidden="1" x14ac:dyDescent="0.35">
      <c r="A1714" s="9" t="s">
        <v>896</v>
      </c>
      <c r="B1714" s="9">
        <v>5</v>
      </c>
      <c r="C1714" s="9">
        <v>5</v>
      </c>
      <c r="D1714" s="5">
        <v>3</v>
      </c>
      <c r="E1714" s="5">
        <v>43547</v>
      </c>
      <c r="F1714" s="5">
        <v>4</v>
      </c>
      <c r="G1714" s="9" t="s">
        <v>3456</v>
      </c>
      <c r="H1714" s="5">
        <v>1</v>
      </c>
      <c r="I1714" s="5">
        <v>4</v>
      </c>
      <c r="J1714" s="5">
        <v>3</v>
      </c>
      <c r="K1714" s="5">
        <v>142.736220472441</v>
      </c>
      <c r="L1714" s="5">
        <v>4.375</v>
      </c>
      <c r="M1714" s="5">
        <v>3</v>
      </c>
      <c r="N1714" s="5">
        <v>1</v>
      </c>
      <c r="O1714" s="13">
        <v>43548</v>
      </c>
      <c r="P1714" s="5" t="s">
        <v>247</v>
      </c>
      <c r="Q1714" s="5" t="s">
        <v>248</v>
      </c>
      <c r="R1714" s="5">
        <v>3</v>
      </c>
      <c r="S1714" s="10">
        <v>24.8096114444973</v>
      </c>
      <c r="T1714" s="10">
        <v>49.241999999999997</v>
      </c>
      <c r="U1714" s="10">
        <v>1</v>
      </c>
      <c r="V1714" s="10">
        <v>1.9847952923471412</v>
      </c>
      <c r="W1714" s="7">
        <f>Sheet1!J1714*Sheet2!E$2+CEILING(((Sheet1!K1714-MIN(K:K))/(MAX(K:K)-MIN(K:K))*5),1)*Sheet2!E$3+CEILING(((Sheet1!L1714-MIN(L:L))/(MAX(L:L)-MIN(L:L))*5),1)*Sheet2!E$4+Sheet1!D1714*Sheet2!E$5</f>
        <v>0.9604920319525172</v>
      </c>
      <c r="X1714" s="7">
        <f>CEILING(((Sheet1!S1714-MIN(S:S))/(MAX(S:S)-MIN(S:S))*5),1)*Sheet2!E$6+CEILING(((Sheet1!T1714-MIN(T:T))/(MAX(T:T)-MIN(T:T))*5),1)*Sheet2!E$7+CEILING(((Sheet1!V1714-MIN(V:V))/(MAX(V:V)-MIN(V:V))*5),1)*Sheet2!E$8</f>
        <v>0.25202436024272301</v>
      </c>
      <c r="Y1714" s="7">
        <f>CEILING(((Sheet1!U1714-MIN(U:U))/(MAX(U:U)-MIN(U:U))*5),1)*Sheet2!E$9</f>
        <v>0.16507402473582466</v>
      </c>
      <c r="Z1714" s="7">
        <f>CEILING(((Sheet1!H1714-MIN(H:H))/(MAX(H:H)-MIN(H:H))*5),1)*Sheet2!E$10+I1714*Sheet2!E$11+F1714*Sheet2!E$12+CEILING(((Sheet1!N1714-MIN(N:N))/(MAX(N:N)-MIN(N:N))*5),1)*Sheet2!E$13</f>
        <v>0.41848166131091452</v>
      </c>
      <c r="AA1714" s="7">
        <f>B1714*Sheet2!E$14+C1714*Sheet2!E$15+M1714*Sheet2!E$16+R1714*Sheet2!E$17</f>
        <v>0.19246266560040032</v>
      </c>
      <c r="AB1714" s="7">
        <f t="shared" si="32"/>
        <v>1.9885347438423797</v>
      </c>
    </row>
    <row r="1715" spans="1:28" ht="29" hidden="1" x14ac:dyDescent="0.35">
      <c r="A1715" s="9" t="s">
        <v>896</v>
      </c>
      <c r="B1715" s="9">
        <v>5</v>
      </c>
      <c r="C1715" s="9">
        <v>5</v>
      </c>
      <c r="D1715" s="5">
        <v>3</v>
      </c>
      <c r="E1715" s="5">
        <v>43547</v>
      </c>
      <c r="F1715" s="5">
        <v>4</v>
      </c>
      <c r="G1715" s="9" t="s">
        <v>3456</v>
      </c>
      <c r="H1715" s="5">
        <v>1</v>
      </c>
      <c r="I1715" s="5">
        <v>4</v>
      </c>
      <c r="J1715" s="5">
        <v>3</v>
      </c>
      <c r="K1715" s="5">
        <v>146.02362204724403</v>
      </c>
      <c r="L1715" s="5">
        <v>4.375</v>
      </c>
      <c r="M1715" s="5">
        <v>3</v>
      </c>
      <c r="N1715" s="5">
        <v>1</v>
      </c>
      <c r="O1715" s="13">
        <v>43548</v>
      </c>
      <c r="P1715" s="5" t="s">
        <v>247</v>
      </c>
      <c r="Q1715" s="5" t="s">
        <v>248</v>
      </c>
      <c r="R1715" s="5">
        <v>3</v>
      </c>
      <c r="S1715" s="10">
        <v>17.638790607346198</v>
      </c>
      <c r="T1715" s="10">
        <v>35</v>
      </c>
      <c r="U1715" s="10">
        <v>1</v>
      </c>
      <c r="V1715" s="10">
        <v>1.9842630245535775</v>
      </c>
      <c r="W1715" s="7">
        <f>Sheet1!J1715*Sheet2!E$2+CEILING(((Sheet1!K1715-MIN(K:K))/(MAX(K:K)-MIN(K:K))*5),1)*Sheet2!E$3+CEILING(((Sheet1!L1715-MIN(L:L))/(MAX(L:L)-MIN(L:L))*5),1)*Sheet2!E$4+Sheet1!D1715*Sheet2!E$5</f>
        <v>0.9604920319525172</v>
      </c>
      <c r="X1715" s="7">
        <f>CEILING(((Sheet1!S1715-MIN(S:S))/(MAX(S:S)-MIN(S:S))*5),1)*Sheet2!E$6+CEILING(((Sheet1!T1715-MIN(T:T))/(MAX(T:T)-MIN(T:T))*5),1)*Sheet2!E$7+CEILING(((Sheet1!V1715-MIN(V:V))/(MAX(V:V)-MIN(V:V))*5),1)*Sheet2!E$8</f>
        <v>0.25202436024272301</v>
      </c>
      <c r="Y1715" s="7">
        <f>CEILING(((Sheet1!U1715-MIN(U:U))/(MAX(U:U)-MIN(U:U))*5),1)*Sheet2!E$9</f>
        <v>0.16507402473582466</v>
      </c>
      <c r="Z1715" s="7">
        <f>CEILING(((Sheet1!H1715-MIN(H:H))/(MAX(H:H)-MIN(H:H))*5),1)*Sheet2!E$10+I1715*Sheet2!E$11+F1715*Sheet2!E$12+CEILING(((Sheet1!N1715-MIN(N:N))/(MAX(N:N)-MIN(N:N))*5),1)*Sheet2!E$13</f>
        <v>0.41848166131091452</v>
      </c>
      <c r="AA1715" s="7">
        <f>B1715*Sheet2!E$14+C1715*Sheet2!E$15+M1715*Sheet2!E$16+R1715*Sheet2!E$17</f>
        <v>0.19246266560040032</v>
      </c>
      <c r="AB1715" s="7">
        <f t="shared" si="32"/>
        <v>1.9885347438423797</v>
      </c>
    </row>
    <row r="1716" spans="1:28" ht="29" hidden="1" x14ac:dyDescent="0.35">
      <c r="A1716" s="9" t="s">
        <v>896</v>
      </c>
      <c r="B1716" s="9">
        <v>5</v>
      </c>
      <c r="C1716" s="9">
        <v>5</v>
      </c>
      <c r="D1716" s="5">
        <v>3</v>
      </c>
      <c r="E1716" s="5">
        <v>43547</v>
      </c>
      <c r="F1716" s="5">
        <v>4</v>
      </c>
      <c r="G1716" s="9" t="s">
        <v>3456</v>
      </c>
      <c r="H1716" s="5">
        <v>1</v>
      </c>
      <c r="I1716" s="5">
        <v>4</v>
      </c>
      <c r="J1716" s="5">
        <v>3</v>
      </c>
      <c r="K1716" s="5">
        <v>149.31102362204723</v>
      </c>
      <c r="L1716" s="5">
        <v>4.375</v>
      </c>
      <c r="M1716" s="5">
        <v>3</v>
      </c>
      <c r="N1716" s="5">
        <v>1</v>
      </c>
      <c r="O1716" s="13">
        <v>43548</v>
      </c>
      <c r="P1716" s="5" t="s">
        <v>247</v>
      </c>
      <c r="Q1716" s="5" t="s">
        <v>248</v>
      </c>
      <c r="R1716" s="5">
        <v>3</v>
      </c>
      <c r="S1716" s="10">
        <v>70.161439424756693</v>
      </c>
      <c r="T1716" s="10">
        <v>139.19399999999999</v>
      </c>
      <c r="U1716" s="10">
        <v>1</v>
      </c>
      <c r="V1716" s="10">
        <v>1.9839102666825408</v>
      </c>
      <c r="W1716" s="7">
        <f>Sheet1!J1716*Sheet2!E$2+CEILING(((Sheet1!K1716-MIN(K:K))/(MAX(K:K)-MIN(K:K))*5),1)*Sheet2!E$3+CEILING(((Sheet1!L1716-MIN(L:L))/(MAX(L:L)-MIN(L:L))*5),1)*Sheet2!E$4+Sheet1!D1716*Sheet2!E$5</f>
        <v>0.9604920319525172</v>
      </c>
      <c r="X1716" s="7">
        <f>CEILING(((Sheet1!S1716-MIN(S:S))/(MAX(S:S)-MIN(S:S))*5),1)*Sheet2!E$6+CEILING(((Sheet1!T1716-MIN(T:T))/(MAX(T:T)-MIN(T:T))*5),1)*Sheet2!E$7+CEILING(((Sheet1!V1716-MIN(V:V))/(MAX(V:V)-MIN(V:V))*5),1)*Sheet2!E$8</f>
        <v>0.25202436024272301</v>
      </c>
      <c r="Y1716" s="7">
        <f>CEILING(((Sheet1!U1716-MIN(U:U))/(MAX(U:U)-MIN(U:U))*5),1)*Sheet2!E$9</f>
        <v>0.16507402473582466</v>
      </c>
      <c r="Z1716" s="7">
        <f>CEILING(((Sheet1!H1716-MIN(H:H))/(MAX(H:H)-MIN(H:H))*5),1)*Sheet2!E$10+I1716*Sheet2!E$11+F1716*Sheet2!E$12+CEILING(((Sheet1!N1716-MIN(N:N))/(MAX(N:N)-MIN(N:N))*5),1)*Sheet2!E$13</f>
        <v>0.41848166131091452</v>
      </c>
      <c r="AA1716" s="7">
        <f>B1716*Sheet2!E$14+C1716*Sheet2!E$15+M1716*Sheet2!E$16+R1716*Sheet2!E$17</f>
        <v>0.19246266560040032</v>
      </c>
      <c r="AB1716" s="7">
        <f t="shared" si="32"/>
        <v>1.9885347438423797</v>
      </c>
    </row>
    <row r="1717" spans="1:28" ht="29" hidden="1" x14ac:dyDescent="0.35">
      <c r="A1717" s="9" t="s">
        <v>897</v>
      </c>
      <c r="B1717" s="9">
        <v>3</v>
      </c>
      <c r="C1717" s="9">
        <v>1</v>
      </c>
      <c r="D1717" s="5">
        <v>3</v>
      </c>
      <c r="E1717" s="5">
        <v>43547</v>
      </c>
      <c r="F1717" s="5">
        <v>4</v>
      </c>
      <c r="G1717" s="9" t="s">
        <v>3456</v>
      </c>
      <c r="H1717" s="5">
        <v>1</v>
      </c>
      <c r="I1717" s="5">
        <v>5</v>
      </c>
      <c r="J1717" s="5">
        <v>5</v>
      </c>
      <c r="K1717" s="5">
        <v>153.91338582677159</v>
      </c>
      <c r="L1717" s="5">
        <v>4.375</v>
      </c>
      <c r="M1717" s="5">
        <v>5</v>
      </c>
      <c r="N1717" s="5">
        <v>1</v>
      </c>
      <c r="O1717" s="13">
        <v>43554</v>
      </c>
      <c r="P1717" s="5" t="s">
        <v>100</v>
      </c>
      <c r="Q1717" s="5" t="s">
        <v>101</v>
      </c>
      <c r="R1717" s="5">
        <v>4</v>
      </c>
      <c r="S1717" s="10">
        <v>21.857138878933501</v>
      </c>
      <c r="T1717" s="10">
        <v>44.546599999999998</v>
      </c>
      <c r="U1717" s="10">
        <v>7</v>
      </c>
      <c r="V1717" s="10">
        <v>2.038080109512193</v>
      </c>
      <c r="W1717" s="7">
        <f>Sheet1!J1717*Sheet2!E$2+CEILING(((Sheet1!K1717-MIN(K:K))/(MAX(K:K)-MIN(K:K))*5),1)*Sheet2!E$3+CEILING(((Sheet1!L1717-MIN(L:L))/(MAX(L:L)-MIN(L:L))*5),1)*Sheet2!E$4+Sheet1!D1717*Sheet2!E$5</f>
        <v>1.407032364089561</v>
      </c>
      <c r="X1717" s="7">
        <f>CEILING(((Sheet1!S1717-MIN(S:S))/(MAX(S:S)-MIN(S:S))*5),1)*Sheet2!E$6+CEILING(((Sheet1!T1717-MIN(T:T))/(MAX(T:T)-MIN(T:T))*5),1)*Sheet2!E$7+CEILING(((Sheet1!V1717-MIN(V:V))/(MAX(V:V)-MIN(V:V))*5),1)*Sheet2!E$8</f>
        <v>0.25202436024272301</v>
      </c>
      <c r="Y1717" s="7">
        <f>CEILING(((Sheet1!U1717-MIN(U:U))/(MAX(U:U)-MIN(U:U))*5),1)*Sheet2!E$9</f>
        <v>0.33014804947164933</v>
      </c>
      <c r="Z1717" s="7">
        <f>CEILING(((Sheet1!H1717-MIN(H:H))/(MAX(H:H)-MIN(H:H))*5),1)*Sheet2!E$10+I1717*Sheet2!E$11+F1717*Sheet2!E$12+CEILING(((Sheet1!N1717-MIN(N:N))/(MAX(N:N)-MIN(N:N))*5),1)*Sheet2!E$13</f>
        <v>0.43011082064112627</v>
      </c>
      <c r="AA1717" s="7">
        <f>B1717*Sheet2!E$14+C1717*Sheet2!E$15+M1717*Sheet2!E$16+R1717*Sheet2!E$17</f>
        <v>0.11757999035849725</v>
      </c>
      <c r="AB1717" s="7">
        <f t="shared" si="32"/>
        <v>2.5368955848035566</v>
      </c>
    </row>
    <row r="1718" spans="1:28" ht="29" hidden="1" x14ac:dyDescent="0.35">
      <c r="A1718" s="9" t="s">
        <v>897</v>
      </c>
      <c r="B1718" s="9">
        <v>3</v>
      </c>
      <c r="C1718" s="9">
        <v>1</v>
      </c>
      <c r="D1718" s="5">
        <v>3</v>
      </c>
      <c r="E1718" s="5">
        <v>43547</v>
      </c>
      <c r="F1718" s="5">
        <v>4</v>
      </c>
      <c r="G1718" s="9" t="s">
        <v>3456</v>
      </c>
      <c r="H1718" s="5">
        <v>1</v>
      </c>
      <c r="I1718" s="5">
        <v>5</v>
      </c>
      <c r="J1718" s="5">
        <v>5</v>
      </c>
      <c r="K1718" s="5">
        <v>153.91338582677159</v>
      </c>
      <c r="L1718" s="5">
        <v>4.375</v>
      </c>
      <c r="M1718" s="5">
        <v>5</v>
      </c>
      <c r="N1718" s="5">
        <v>1</v>
      </c>
      <c r="O1718" s="13">
        <v>43554</v>
      </c>
      <c r="P1718" s="5" t="s">
        <v>100</v>
      </c>
      <c r="Q1718" s="5" t="s">
        <v>101</v>
      </c>
      <c r="R1718" s="5">
        <v>4</v>
      </c>
      <c r="S1718" s="10">
        <v>33.856503649987602</v>
      </c>
      <c r="T1718" s="10">
        <v>69.0976</v>
      </c>
      <c r="U1718" s="10">
        <v>7</v>
      </c>
      <c r="V1718" s="10">
        <v>2.0408959151346187</v>
      </c>
      <c r="W1718" s="7">
        <f>Sheet1!J1718*Sheet2!E$2+CEILING(((Sheet1!K1718-MIN(K:K))/(MAX(K:K)-MIN(K:K))*5),1)*Sheet2!E$3+CEILING(((Sheet1!L1718-MIN(L:L))/(MAX(L:L)-MIN(L:L))*5),1)*Sheet2!E$4+Sheet1!D1718*Sheet2!E$5</f>
        <v>1.407032364089561</v>
      </c>
      <c r="X1718" s="7">
        <f>CEILING(((Sheet1!S1718-MIN(S:S))/(MAX(S:S)-MIN(S:S))*5),1)*Sheet2!E$6+CEILING(((Sheet1!T1718-MIN(T:T))/(MAX(T:T)-MIN(T:T))*5),1)*Sheet2!E$7+CEILING(((Sheet1!V1718-MIN(V:V))/(MAX(V:V)-MIN(V:V))*5),1)*Sheet2!E$8</f>
        <v>0.25202436024272301</v>
      </c>
      <c r="Y1718" s="7">
        <f>CEILING(((Sheet1!U1718-MIN(U:U))/(MAX(U:U)-MIN(U:U))*5),1)*Sheet2!E$9</f>
        <v>0.33014804947164933</v>
      </c>
      <c r="Z1718" s="7">
        <f>CEILING(((Sheet1!H1718-MIN(H:H))/(MAX(H:H)-MIN(H:H))*5),1)*Sheet2!E$10+I1718*Sheet2!E$11+F1718*Sheet2!E$12+CEILING(((Sheet1!N1718-MIN(N:N))/(MAX(N:N)-MIN(N:N))*5),1)*Sheet2!E$13</f>
        <v>0.43011082064112627</v>
      </c>
      <c r="AA1718" s="7">
        <f>B1718*Sheet2!E$14+C1718*Sheet2!E$15+M1718*Sheet2!E$16+R1718*Sheet2!E$17</f>
        <v>0.11757999035849725</v>
      </c>
      <c r="AB1718" s="7">
        <f t="shared" si="32"/>
        <v>2.5368955848035566</v>
      </c>
    </row>
    <row r="1719" spans="1:28" ht="29" hidden="1" x14ac:dyDescent="0.35">
      <c r="A1719" s="9" t="s">
        <v>898</v>
      </c>
      <c r="B1719" s="9">
        <v>3</v>
      </c>
      <c r="C1719" s="9">
        <v>1</v>
      </c>
      <c r="D1719" s="5">
        <v>3</v>
      </c>
      <c r="E1719" s="5">
        <v>43547</v>
      </c>
      <c r="F1719" s="5">
        <v>4</v>
      </c>
      <c r="G1719" s="9" t="s">
        <v>3456</v>
      </c>
      <c r="H1719" s="5">
        <v>1</v>
      </c>
      <c r="I1719" s="5">
        <v>5</v>
      </c>
      <c r="J1719" s="5">
        <v>5</v>
      </c>
      <c r="K1719" s="5">
        <v>153.91338582677159</v>
      </c>
      <c r="L1719" s="5">
        <v>4.375</v>
      </c>
      <c r="M1719" s="5">
        <v>5</v>
      </c>
      <c r="N1719" s="5">
        <v>1</v>
      </c>
      <c r="O1719" s="13">
        <v>43554</v>
      </c>
      <c r="P1719" s="5" t="s">
        <v>100</v>
      </c>
      <c r="Q1719" s="5" t="s">
        <v>101</v>
      </c>
      <c r="R1719" s="5">
        <v>4</v>
      </c>
      <c r="S1719" s="10">
        <v>39.242765594303798</v>
      </c>
      <c r="T1719" s="10">
        <v>80.090400000000002</v>
      </c>
      <c r="U1719" s="10">
        <v>7</v>
      </c>
      <c r="V1719" s="10">
        <v>2.0408959151346195</v>
      </c>
      <c r="W1719" s="7">
        <f>Sheet1!J1719*Sheet2!E$2+CEILING(((Sheet1!K1719-MIN(K:K))/(MAX(K:K)-MIN(K:K))*5),1)*Sheet2!E$3+CEILING(((Sheet1!L1719-MIN(L:L))/(MAX(L:L)-MIN(L:L))*5),1)*Sheet2!E$4+Sheet1!D1719*Sheet2!E$5</f>
        <v>1.407032364089561</v>
      </c>
      <c r="X1719" s="7">
        <f>CEILING(((Sheet1!S1719-MIN(S:S))/(MAX(S:S)-MIN(S:S))*5),1)*Sheet2!E$6+CEILING(((Sheet1!T1719-MIN(T:T))/(MAX(T:T)-MIN(T:T))*5),1)*Sheet2!E$7+CEILING(((Sheet1!V1719-MIN(V:V))/(MAX(V:V)-MIN(V:V))*5),1)*Sheet2!E$8</f>
        <v>0.25202436024272301</v>
      </c>
      <c r="Y1719" s="7">
        <f>CEILING(((Sheet1!U1719-MIN(U:U))/(MAX(U:U)-MIN(U:U))*5),1)*Sheet2!E$9</f>
        <v>0.33014804947164933</v>
      </c>
      <c r="Z1719" s="7">
        <f>CEILING(((Sheet1!H1719-MIN(H:H))/(MAX(H:H)-MIN(H:H))*5),1)*Sheet2!E$10+I1719*Sheet2!E$11+F1719*Sheet2!E$12+CEILING(((Sheet1!N1719-MIN(N:N))/(MAX(N:N)-MIN(N:N))*5),1)*Sheet2!E$13</f>
        <v>0.43011082064112627</v>
      </c>
      <c r="AA1719" s="7">
        <f>B1719*Sheet2!E$14+C1719*Sheet2!E$15+M1719*Sheet2!E$16+R1719*Sheet2!E$17</f>
        <v>0.11757999035849725</v>
      </c>
      <c r="AB1719" s="7">
        <f t="shared" si="32"/>
        <v>2.5368955848035566</v>
      </c>
    </row>
    <row r="1720" spans="1:28" ht="29" hidden="1" x14ac:dyDescent="0.35">
      <c r="A1720" s="9" t="s">
        <v>899</v>
      </c>
      <c r="B1720" s="9">
        <v>4</v>
      </c>
      <c r="C1720" s="9">
        <v>3</v>
      </c>
      <c r="D1720" s="5">
        <v>3</v>
      </c>
      <c r="E1720" s="5">
        <v>43547</v>
      </c>
      <c r="F1720" s="5">
        <v>4</v>
      </c>
      <c r="G1720" s="9" t="s">
        <v>3456</v>
      </c>
      <c r="H1720" s="5">
        <v>1</v>
      </c>
      <c r="I1720" s="5">
        <v>4</v>
      </c>
      <c r="J1720" s="5">
        <v>3</v>
      </c>
      <c r="K1720" s="5">
        <v>152.59842519685043</v>
      </c>
      <c r="L1720" s="5">
        <v>4.375</v>
      </c>
      <c r="M1720" s="5">
        <v>5</v>
      </c>
      <c r="N1720" s="5">
        <v>1</v>
      </c>
      <c r="O1720" s="13">
        <v>43549</v>
      </c>
      <c r="P1720" s="5" t="s">
        <v>228</v>
      </c>
      <c r="Q1720" s="5" t="s">
        <v>229</v>
      </c>
      <c r="R1720" s="5">
        <v>4</v>
      </c>
      <c r="S1720" s="10">
        <v>189.34701754008401</v>
      </c>
      <c r="T1720" s="10">
        <v>355.05</v>
      </c>
      <c r="U1720" s="10">
        <v>2</v>
      </c>
      <c r="V1720" s="10">
        <v>1.8751285582031274</v>
      </c>
      <c r="W1720" s="7">
        <f>Sheet1!J1720*Sheet2!E$2+CEILING(((Sheet1!K1720-MIN(K:K))/(MAX(K:K)-MIN(K:K))*5),1)*Sheet2!E$3+CEILING(((Sheet1!L1720-MIN(L:L))/(MAX(L:L)-MIN(L:L))*5),1)*Sheet2!E$4+Sheet1!D1720*Sheet2!E$5</f>
        <v>0.9604920319525172</v>
      </c>
      <c r="X1720" s="7">
        <f>CEILING(((Sheet1!S1720-MIN(S:S))/(MAX(S:S)-MIN(S:S))*5),1)*Sheet2!E$6+CEILING(((Sheet1!T1720-MIN(T:T))/(MAX(T:T)-MIN(T:T))*5),1)*Sheet2!E$7+CEILING(((Sheet1!V1720-MIN(V:V))/(MAX(V:V)-MIN(V:V))*5),1)*Sheet2!E$8</f>
        <v>0.25202436024272301</v>
      </c>
      <c r="Y1720" s="7">
        <f>CEILING(((Sheet1!U1720-MIN(U:U))/(MAX(U:U)-MIN(U:U))*5),1)*Sheet2!E$9</f>
        <v>0.16507402473582466</v>
      </c>
      <c r="Z1720" s="7">
        <f>CEILING(((Sheet1!H1720-MIN(H:H))/(MAX(H:H)-MIN(H:H))*5),1)*Sheet2!E$10+I1720*Sheet2!E$11+F1720*Sheet2!E$12+CEILING(((Sheet1!N1720-MIN(N:N))/(MAX(N:N)-MIN(N:N))*5),1)*Sheet2!E$13</f>
        <v>0.41848166131091452</v>
      </c>
      <c r="AA1720" s="7">
        <f>B1720*Sheet2!E$14+C1720*Sheet2!E$15+M1720*Sheet2!E$16+R1720*Sheet2!E$17</f>
        <v>0.1627947831615022</v>
      </c>
      <c r="AB1720" s="7">
        <f t="shared" si="32"/>
        <v>1.9588668614034817</v>
      </c>
    </row>
    <row r="1721" spans="1:28" ht="29" hidden="1" x14ac:dyDescent="0.35">
      <c r="A1721" s="9" t="s">
        <v>900</v>
      </c>
      <c r="B1721" s="9">
        <v>4</v>
      </c>
      <c r="C1721" s="9">
        <v>3</v>
      </c>
      <c r="D1721" s="5">
        <v>3</v>
      </c>
      <c r="E1721" s="5">
        <v>43547</v>
      </c>
      <c r="F1721" s="5">
        <v>4</v>
      </c>
      <c r="G1721" s="9" t="s">
        <v>3456</v>
      </c>
      <c r="H1721" s="5">
        <v>1</v>
      </c>
      <c r="I1721" s="5">
        <v>4</v>
      </c>
      <c r="J1721" s="5">
        <v>3</v>
      </c>
      <c r="K1721" s="5">
        <v>155.88582677165363</v>
      </c>
      <c r="L1721" s="5">
        <v>5.25</v>
      </c>
      <c r="M1721" s="5">
        <v>5</v>
      </c>
      <c r="N1721" s="5">
        <v>1</v>
      </c>
      <c r="O1721" s="13">
        <v>43549</v>
      </c>
      <c r="P1721" s="5" t="s">
        <v>228</v>
      </c>
      <c r="Q1721" s="5" t="s">
        <v>229</v>
      </c>
      <c r="R1721" s="5">
        <v>4</v>
      </c>
      <c r="S1721" s="10">
        <v>299.85944032488601</v>
      </c>
      <c r="T1721" s="10">
        <v>561.54</v>
      </c>
      <c r="U1721" s="10">
        <v>2</v>
      </c>
      <c r="V1721" s="10">
        <v>1.872677409761031</v>
      </c>
      <c r="W1721" s="7">
        <f>Sheet1!J1721*Sheet2!E$2+CEILING(((Sheet1!K1721-MIN(K:K))/(MAX(K:K)-MIN(K:K))*5),1)*Sheet2!E$3+CEILING(((Sheet1!L1721-MIN(L:L))/(MAX(L:L)-MIN(L:L))*5),1)*Sheet2!E$4+Sheet1!D1721*Sheet2!E$5</f>
        <v>1.2235708635605365</v>
      </c>
      <c r="X1721" s="7">
        <f>CEILING(((Sheet1!S1721-MIN(S:S))/(MAX(S:S)-MIN(S:S))*5),1)*Sheet2!E$6+CEILING(((Sheet1!T1721-MIN(T:T))/(MAX(T:T)-MIN(T:T))*5),1)*Sheet2!E$7+CEILING(((Sheet1!V1721-MIN(V:V))/(MAX(V:V)-MIN(V:V))*5),1)*Sheet2!E$8</f>
        <v>0.30319351136498079</v>
      </c>
      <c r="Y1721" s="7">
        <f>CEILING(((Sheet1!U1721-MIN(U:U))/(MAX(U:U)-MIN(U:U))*5),1)*Sheet2!E$9</f>
        <v>0.16507402473582466</v>
      </c>
      <c r="Z1721" s="7">
        <f>CEILING(((Sheet1!H1721-MIN(H:H))/(MAX(H:H)-MIN(H:H))*5),1)*Sheet2!E$10+I1721*Sheet2!E$11+F1721*Sheet2!E$12+CEILING(((Sheet1!N1721-MIN(N:N))/(MAX(N:N)-MIN(N:N))*5),1)*Sheet2!E$13</f>
        <v>0.41848166131091452</v>
      </c>
      <c r="AA1721" s="7">
        <f>B1721*Sheet2!E$14+C1721*Sheet2!E$15+M1721*Sheet2!E$16+R1721*Sheet2!E$17</f>
        <v>0.1627947831615022</v>
      </c>
      <c r="AB1721" s="7">
        <f t="shared" si="32"/>
        <v>2.2731148441337585</v>
      </c>
    </row>
    <row r="1722" spans="1:28" ht="29" hidden="1" x14ac:dyDescent="0.35">
      <c r="A1722" s="9" t="s">
        <v>901</v>
      </c>
      <c r="B1722" s="9">
        <v>4</v>
      </c>
      <c r="C1722" s="9">
        <v>3</v>
      </c>
      <c r="D1722" s="5">
        <v>3</v>
      </c>
      <c r="E1722" s="5">
        <v>43547</v>
      </c>
      <c r="F1722" s="5">
        <v>4</v>
      </c>
      <c r="G1722" s="9" t="s">
        <v>3456</v>
      </c>
      <c r="H1722" s="5">
        <v>1</v>
      </c>
      <c r="I1722" s="5">
        <v>3</v>
      </c>
      <c r="J1722" s="5">
        <v>3</v>
      </c>
      <c r="K1722" s="5">
        <v>142.736220472441</v>
      </c>
      <c r="L1722" s="5">
        <v>5.25</v>
      </c>
      <c r="M1722" s="5">
        <v>2</v>
      </c>
      <c r="N1722" s="5">
        <v>1</v>
      </c>
      <c r="O1722" s="13">
        <v>43549</v>
      </c>
      <c r="P1722" s="5" t="s">
        <v>232</v>
      </c>
      <c r="Q1722" s="5" t="s">
        <v>233</v>
      </c>
      <c r="R1722" s="5">
        <v>5</v>
      </c>
      <c r="S1722" s="10">
        <v>55.936789728972698</v>
      </c>
      <c r="T1722" s="10">
        <v>104.80500000000001</v>
      </c>
      <c r="U1722" s="10">
        <v>2</v>
      </c>
      <c r="V1722" s="10">
        <v>1.8736327291538473</v>
      </c>
      <c r="W1722" s="7">
        <f>Sheet1!J1722*Sheet2!E$2+CEILING(((Sheet1!K1722-MIN(K:K))/(MAX(K:K)-MIN(K:K))*5),1)*Sheet2!E$3+CEILING(((Sheet1!L1722-MIN(L:L))/(MAX(L:L)-MIN(L:L))*5),1)*Sheet2!E$4+Sheet1!D1722*Sheet2!E$5</f>
        <v>1.2235708635605365</v>
      </c>
      <c r="X1722" s="7">
        <f>CEILING(((Sheet1!S1722-MIN(S:S))/(MAX(S:S)-MIN(S:S))*5),1)*Sheet2!E$6+CEILING(((Sheet1!T1722-MIN(T:T))/(MAX(T:T)-MIN(T:T))*5),1)*Sheet2!E$7+CEILING(((Sheet1!V1722-MIN(V:V))/(MAX(V:V)-MIN(V:V))*5),1)*Sheet2!E$8</f>
        <v>0.25202436024272301</v>
      </c>
      <c r="Y1722" s="7">
        <f>CEILING(((Sheet1!U1722-MIN(U:U))/(MAX(U:U)-MIN(U:U))*5),1)*Sheet2!E$9</f>
        <v>0.16507402473582466</v>
      </c>
      <c r="Z1722" s="7">
        <f>CEILING(((Sheet1!H1722-MIN(H:H))/(MAX(H:H)-MIN(H:H))*5),1)*Sheet2!E$10+I1722*Sheet2!E$11+F1722*Sheet2!E$12+CEILING(((Sheet1!N1722-MIN(N:N))/(MAX(N:N)-MIN(N:N))*5),1)*Sheet2!E$13</f>
        <v>0.40685250198070277</v>
      </c>
      <c r="AA1722" s="7">
        <f>B1722*Sheet2!E$14+C1722*Sheet2!E$15+M1722*Sheet2!E$16+R1722*Sheet2!E$17</f>
        <v>0.14649605386638959</v>
      </c>
      <c r="AB1722" s="7">
        <f t="shared" si="32"/>
        <v>2.1940178043861764</v>
      </c>
    </row>
    <row r="1723" spans="1:28" ht="29" hidden="1" x14ac:dyDescent="0.35">
      <c r="A1723" s="9" t="s">
        <v>902</v>
      </c>
      <c r="B1723" s="9">
        <v>5</v>
      </c>
      <c r="C1723" s="9">
        <v>5</v>
      </c>
      <c r="D1723" s="5">
        <v>3</v>
      </c>
      <c r="E1723" s="5">
        <v>43547</v>
      </c>
      <c r="F1723" s="5">
        <v>4</v>
      </c>
      <c r="G1723" s="9" t="s">
        <v>3456</v>
      </c>
      <c r="H1723" s="5">
        <v>1</v>
      </c>
      <c r="I1723" s="5">
        <v>5</v>
      </c>
      <c r="J1723" s="5">
        <v>5</v>
      </c>
      <c r="K1723" s="5">
        <v>329.05719999999997</v>
      </c>
      <c r="L1723" s="5">
        <v>5.25</v>
      </c>
      <c r="M1723" s="5">
        <v>5</v>
      </c>
      <c r="N1723" s="5">
        <v>1</v>
      </c>
      <c r="O1723" s="13">
        <v>43549</v>
      </c>
      <c r="P1723" s="5" t="s">
        <v>126</v>
      </c>
      <c r="Q1723" s="5" t="s">
        <v>127</v>
      </c>
      <c r="R1723" s="5">
        <v>4</v>
      </c>
      <c r="S1723" s="10">
        <v>151.43318515830501</v>
      </c>
      <c r="T1723" s="10">
        <v>317.26799999999997</v>
      </c>
      <c r="U1723" s="10">
        <v>2</v>
      </c>
      <c r="V1723" s="10">
        <v>2.095102204106285</v>
      </c>
      <c r="W1723" s="7">
        <f>Sheet1!J1723*Sheet2!E$2+CEILING(((Sheet1!K1723-MIN(K:K))/(MAX(K:K)-MIN(K:K))*5),1)*Sheet2!E$3+CEILING(((Sheet1!L1723-MIN(L:L))/(MAX(L:L)-MIN(L:L))*5),1)*Sheet2!E$4+Sheet1!D1723*Sheet2!E$5</f>
        <v>1.9441470847237114</v>
      </c>
      <c r="X1723" s="7">
        <f>CEILING(((Sheet1!S1723-MIN(S:S))/(MAX(S:S)-MIN(S:S))*5),1)*Sheet2!E$6+CEILING(((Sheet1!T1723-MIN(T:T))/(MAX(T:T)-MIN(T:T))*5),1)*Sheet2!E$7+CEILING(((Sheet1!V1723-MIN(V:V))/(MAX(V:V)-MIN(V:V))*5),1)*Sheet2!E$8</f>
        <v>0.25202436024272301</v>
      </c>
      <c r="Y1723" s="7">
        <f>CEILING(((Sheet1!U1723-MIN(U:U))/(MAX(U:U)-MIN(U:U))*5),1)*Sheet2!E$9</f>
        <v>0.16507402473582466</v>
      </c>
      <c r="Z1723" s="7">
        <f>CEILING(((Sheet1!H1723-MIN(H:H))/(MAX(H:H)-MIN(H:H))*5),1)*Sheet2!E$10+I1723*Sheet2!E$11+F1723*Sheet2!E$12+CEILING(((Sheet1!N1723-MIN(N:N))/(MAX(N:N)-MIN(N:N))*5),1)*Sheet2!E$13</f>
        <v>0.43011082064112627</v>
      </c>
      <c r="AA1723" s="7">
        <f>B1723*Sheet2!E$14+C1723*Sheet2!E$15+M1723*Sheet2!E$16+R1723*Sheet2!E$17</f>
        <v>0.20800957596450714</v>
      </c>
      <c r="AB1723" s="7">
        <f t="shared" si="32"/>
        <v>2.9993658663078926</v>
      </c>
    </row>
    <row r="1724" spans="1:28" ht="29" hidden="1" x14ac:dyDescent="0.35">
      <c r="A1724" s="9" t="s">
        <v>902</v>
      </c>
      <c r="B1724" s="9">
        <v>5</v>
      </c>
      <c r="C1724" s="9">
        <v>5</v>
      </c>
      <c r="D1724" s="5">
        <v>3</v>
      </c>
      <c r="E1724" s="5">
        <v>43547</v>
      </c>
      <c r="F1724" s="5">
        <v>4</v>
      </c>
      <c r="G1724" s="9" t="s">
        <v>3456</v>
      </c>
      <c r="H1724" s="5">
        <v>1</v>
      </c>
      <c r="I1724" s="5">
        <v>5</v>
      </c>
      <c r="J1724" s="5">
        <v>5</v>
      </c>
      <c r="K1724" s="5">
        <v>312.09000000000003</v>
      </c>
      <c r="L1724" s="5">
        <v>5.25</v>
      </c>
      <c r="M1724" s="5">
        <v>5</v>
      </c>
      <c r="N1724" s="5">
        <v>1</v>
      </c>
      <c r="O1724" s="13">
        <v>43549</v>
      </c>
      <c r="P1724" s="5" t="s">
        <v>126</v>
      </c>
      <c r="Q1724" s="5" t="s">
        <v>127</v>
      </c>
      <c r="R1724" s="5">
        <v>4</v>
      </c>
      <c r="S1724" s="10">
        <v>6.2898787383954797</v>
      </c>
      <c r="T1724" s="10">
        <v>13.351000000000001</v>
      </c>
      <c r="U1724" s="10">
        <v>2</v>
      </c>
      <c r="V1724" s="10">
        <v>2.1226164374999987</v>
      </c>
      <c r="W1724" s="7">
        <f>Sheet1!J1724*Sheet2!E$2+CEILING(((Sheet1!K1724-MIN(K:K))/(MAX(K:K)-MIN(K:K))*5),1)*Sheet2!E$3+CEILING(((Sheet1!L1724-MIN(L:L))/(MAX(L:L)-MIN(L:L))*5),1)*Sheet2!E$4+Sheet1!D1724*Sheet2!E$5</f>
        <v>1.9441470847237114</v>
      </c>
      <c r="X1724" s="7">
        <f>CEILING(((Sheet1!S1724-MIN(S:S))/(MAX(S:S)-MIN(S:S))*5),1)*Sheet2!E$6+CEILING(((Sheet1!T1724-MIN(T:T))/(MAX(T:T)-MIN(T:T))*5),1)*Sheet2!E$7+CEILING(((Sheet1!V1724-MIN(V:V))/(MAX(V:V)-MIN(V:V))*5),1)*Sheet2!E$8</f>
        <v>0.25202436024272301</v>
      </c>
      <c r="Y1724" s="7">
        <f>CEILING(((Sheet1!U1724-MIN(U:U))/(MAX(U:U)-MIN(U:U))*5),1)*Sheet2!E$9</f>
        <v>0.16507402473582466</v>
      </c>
      <c r="Z1724" s="7">
        <f>CEILING(((Sheet1!H1724-MIN(H:H))/(MAX(H:H)-MIN(H:H))*5),1)*Sheet2!E$10+I1724*Sheet2!E$11+F1724*Sheet2!E$12+CEILING(((Sheet1!N1724-MIN(N:N))/(MAX(N:N)-MIN(N:N))*5),1)*Sheet2!E$13</f>
        <v>0.43011082064112627</v>
      </c>
      <c r="AA1724" s="7">
        <f>B1724*Sheet2!E$14+C1724*Sheet2!E$15+M1724*Sheet2!E$16+R1724*Sheet2!E$17</f>
        <v>0.20800957596450714</v>
      </c>
      <c r="AB1724" s="7">
        <f t="shared" si="32"/>
        <v>2.9993658663078926</v>
      </c>
    </row>
    <row r="1725" spans="1:28" ht="29" hidden="1" x14ac:dyDescent="0.35">
      <c r="A1725" s="9" t="s">
        <v>903</v>
      </c>
      <c r="B1725" s="9">
        <v>5</v>
      </c>
      <c r="C1725" s="9">
        <v>5</v>
      </c>
      <c r="D1725" s="5">
        <v>3</v>
      </c>
      <c r="E1725" s="5">
        <v>43547</v>
      </c>
      <c r="F1725" s="5">
        <v>3</v>
      </c>
      <c r="G1725" s="9" t="s">
        <v>3456</v>
      </c>
      <c r="H1725" s="5">
        <v>1</v>
      </c>
      <c r="I1725" s="5">
        <v>3</v>
      </c>
      <c r="J1725" s="5">
        <v>5</v>
      </c>
      <c r="K1725" s="5">
        <v>248.46299999999999</v>
      </c>
      <c r="L1725" s="5">
        <v>5.25</v>
      </c>
      <c r="M1725" s="5">
        <v>3</v>
      </c>
      <c r="N1725" s="5">
        <v>1</v>
      </c>
      <c r="O1725" s="13">
        <v>43548</v>
      </c>
      <c r="P1725" s="5" t="s">
        <v>460</v>
      </c>
      <c r="Q1725" s="5" t="s">
        <v>551</v>
      </c>
      <c r="R1725" s="5">
        <v>5</v>
      </c>
      <c r="S1725" s="10">
        <v>6.0963440079833102</v>
      </c>
      <c r="T1725" s="10">
        <v>13.302</v>
      </c>
      <c r="U1725" s="10">
        <v>1</v>
      </c>
      <c r="V1725" s="10">
        <v>2.181963482142856</v>
      </c>
      <c r="W1725" s="7">
        <f>Sheet1!J1725*Sheet2!E$2+CEILING(((Sheet1!K1725-MIN(K:K))/(MAX(K:K)-MIN(K:K))*5),1)*Sheet2!E$3+CEILING(((Sheet1!L1725-MIN(L:L))/(MAX(L:L)-MIN(L:L))*5),1)*Sheet2!E$4+Sheet1!D1725*Sheet2!E$5</f>
        <v>1.807129140210646</v>
      </c>
      <c r="X1725" s="7">
        <f>CEILING(((Sheet1!S1725-MIN(S:S))/(MAX(S:S)-MIN(S:S))*5),1)*Sheet2!E$6+CEILING(((Sheet1!T1725-MIN(T:T))/(MAX(T:T)-MIN(T:T))*5),1)*Sheet2!E$7+CEILING(((Sheet1!V1725-MIN(V:V))/(MAX(V:V)-MIN(V:V))*5),1)*Sheet2!E$8</f>
        <v>0.25202436024272301</v>
      </c>
      <c r="Y1725" s="7">
        <f>CEILING(((Sheet1!U1725-MIN(U:U))/(MAX(U:U)-MIN(U:U))*5),1)*Sheet2!E$9</f>
        <v>0.16507402473582466</v>
      </c>
      <c r="Z1725" s="7">
        <f>CEILING(((Sheet1!H1725-MIN(H:H))/(MAX(H:H)-MIN(H:H))*5),1)*Sheet2!E$10+I1725*Sheet2!E$11+F1725*Sheet2!E$12+CEILING(((Sheet1!N1725-MIN(N:N))/(MAX(N:N)-MIN(N:N))*5),1)*Sheet2!E$13</f>
        <v>0.40092149143549827</v>
      </c>
      <c r="AA1725" s="7">
        <f>B1725*Sheet2!E$14+C1725*Sheet2!E$15+M1725*Sheet2!E$16+R1725*Sheet2!E$17</f>
        <v>0.19807997460123841</v>
      </c>
      <c r="AB1725" s="7">
        <f t="shared" si="32"/>
        <v>2.8232289912259301</v>
      </c>
    </row>
    <row r="1726" spans="1:28" ht="29" hidden="1" x14ac:dyDescent="0.35">
      <c r="A1726" s="9" t="s">
        <v>904</v>
      </c>
      <c r="B1726" s="9">
        <v>5</v>
      </c>
      <c r="C1726" s="9">
        <v>5</v>
      </c>
      <c r="D1726" s="5">
        <v>3</v>
      </c>
      <c r="E1726" s="5">
        <v>43547</v>
      </c>
      <c r="F1726" s="5">
        <v>3</v>
      </c>
      <c r="G1726" s="9" t="s">
        <v>3456</v>
      </c>
      <c r="H1726" s="5">
        <v>1</v>
      </c>
      <c r="I1726" s="5">
        <v>3</v>
      </c>
      <c r="J1726" s="5">
        <v>5</v>
      </c>
      <c r="K1726" s="5">
        <v>248.46299999999999</v>
      </c>
      <c r="L1726" s="5">
        <v>5.25</v>
      </c>
      <c r="M1726" s="5">
        <v>3</v>
      </c>
      <c r="N1726" s="5">
        <v>1</v>
      </c>
      <c r="O1726" s="13">
        <v>43548</v>
      </c>
      <c r="P1726" s="5" t="s">
        <v>460</v>
      </c>
      <c r="Q1726" s="5" t="s">
        <v>551</v>
      </c>
      <c r="R1726" s="5">
        <v>5</v>
      </c>
      <c r="S1726" s="10">
        <v>5.9608696966947896</v>
      </c>
      <c r="T1726" s="10">
        <v>12.896000000000001</v>
      </c>
      <c r="U1726" s="10">
        <v>1</v>
      </c>
      <c r="V1726" s="10">
        <v>2.163442694805195</v>
      </c>
      <c r="W1726" s="7">
        <f>Sheet1!J1726*Sheet2!E$2+CEILING(((Sheet1!K1726-MIN(K:K))/(MAX(K:K)-MIN(K:K))*5),1)*Sheet2!E$3+CEILING(((Sheet1!L1726-MIN(L:L))/(MAX(L:L)-MIN(L:L))*5),1)*Sheet2!E$4+Sheet1!D1726*Sheet2!E$5</f>
        <v>1.807129140210646</v>
      </c>
      <c r="X1726" s="7">
        <f>CEILING(((Sheet1!S1726-MIN(S:S))/(MAX(S:S)-MIN(S:S))*5),1)*Sheet2!E$6+CEILING(((Sheet1!T1726-MIN(T:T))/(MAX(T:T)-MIN(T:T))*5),1)*Sheet2!E$7+CEILING(((Sheet1!V1726-MIN(V:V))/(MAX(V:V)-MIN(V:V))*5),1)*Sheet2!E$8</f>
        <v>0.25202436024272301</v>
      </c>
      <c r="Y1726" s="7">
        <f>CEILING(((Sheet1!U1726-MIN(U:U))/(MAX(U:U)-MIN(U:U))*5),1)*Sheet2!E$9</f>
        <v>0.16507402473582466</v>
      </c>
      <c r="Z1726" s="7">
        <f>CEILING(((Sheet1!H1726-MIN(H:H))/(MAX(H:H)-MIN(H:H))*5),1)*Sheet2!E$10+I1726*Sheet2!E$11+F1726*Sheet2!E$12+CEILING(((Sheet1!N1726-MIN(N:N))/(MAX(N:N)-MIN(N:N))*5),1)*Sheet2!E$13</f>
        <v>0.40092149143549827</v>
      </c>
      <c r="AA1726" s="7">
        <f>B1726*Sheet2!E$14+C1726*Sheet2!E$15+M1726*Sheet2!E$16+R1726*Sheet2!E$17</f>
        <v>0.19807997460123841</v>
      </c>
      <c r="AB1726" s="7">
        <f t="shared" si="32"/>
        <v>2.8232289912259301</v>
      </c>
    </row>
    <row r="1727" spans="1:28" ht="29" hidden="1" x14ac:dyDescent="0.35">
      <c r="A1727" s="9" t="s">
        <v>904</v>
      </c>
      <c r="B1727" s="9">
        <v>5</v>
      </c>
      <c r="C1727" s="9">
        <v>5</v>
      </c>
      <c r="D1727" s="5">
        <v>3</v>
      </c>
      <c r="E1727" s="5">
        <v>43547</v>
      </c>
      <c r="F1727" s="5">
        <v>3</v>
      </c>
      <c r="G1727" s="9" t="s">
        <v>3456</v>
      </c>
      <c r="H1727" s="5">
        <v>1</v>
      </c>
      <c r="I1727" s="5">
        <v>3</v>
      </c>
      <c r="J1727" s="5">
        <v>5</v>
      </c>
      <c r="K1727" s="5">
        <v>235.73759999999999</v>
      </c>
      <c r="L1727" s="5">
        <v>5.25</v>
      </c>
      <c r="M1727" s="5">
        <v>3</v>
      </c>
      <c r="N1727" s="5">
        <v>1</v>
      </c>
      <c r="O1727" s="13">
        <v>43548</v>
      </c>
      <c r="P1727" s="5" t="s">
        <v>460</v>
      </c>
      <c r="Q1727" s="5" t="s">
        <v>551</v>
      </c>
      <c r="R1727" s="5">
        <v>5</v>
      </c>
      <c r="S1727" s="10">
        <v>5.8834558045299197</v>
      </c>
      <c r="T1727" s="10">
        <v>12.939</v>
      </c>
      <c r="U1727" s="10">
        <v>1</v>
      </c>
      <c r="V1727" s="10">
        <v>2.1992176757812509</v>
      </c>
      <c r="W1727" s="7">
        <f>Sheet1!J1727*Sheet2!E$2+CEILING(((Sheet1!K1727-MIN(K:K))/(MAX(K:K)-MIN(K:K))*5),1)*Sheet2!E$3+CEILING(((Sheet1!L1727-MIN(L:L))/(MAX(L:L)-MIN(L:L))*5),1)*Sheet2!E$4+Sheet1!D1727*Sheet2!E$5</f>
        <v>1.807129140210646</v>
      </c>
      <c r="X1727" s="7">
        <f>CEILING(((Sheet1!S1727-MIN(S:S))/(MAX(S:S)-MIN(S:S))*5),1)*Sheet2!E$6+CEILING(((Sheet1!T1727-MIN(T:T))/(MAX(T:T)-MIN(T:T))*5),1)*Sheet2!E$7+CEILING(((Sheet1!V1727-MIN(V:V))/(MAX(V:V)-MIN(V:V))*5),1)*Sheet2!E$8</f>
        <v>0.25202436024272301</v>
      </c>
      <c r="Y1727" s="7">
        <f>CEILING(((Sheet1!U1727-MIN(U:U))/(MAX(U:U)-MIN(U:U))*5),1)*Sheet2!E$9</f>
        <v>0.16507402473582466</v>
      </c>
      <c r="Z1727" s="7">
        <f>CEILING(((Sheet1!H1727-MIN(H:H))/(MAX(H:H)-MIN(H:H))*5),1)*Sheet2!E$10+I1727*Sheet2!E$11+F1727*Sheet2!E$12+CEILING(((Sheet1!N1727-MIN(N:N))/(MAX(N:N)-MIN(N:N))*5),1)*Sheet2!E$13</f>
        <v>0.40092149143549827</v>
      </c>
      <c r="AA1727" s="7">
        <f>B1727*Sheet2!E$14+C1727*Sheet2!E$15+M1727*Sheet2!E$16+R1727*Sheet2!E$17</f>
        <v>0.19807997460123841</v>
      </c>
      <c r="AB1727" s="7">
        <f t="shared" si="32"/>
        <v>2.8232289912259301</v>
      </c>
    </row>
    <row r="1728" spans="1:28" ht="29" hidden="1" x14ac:dyDescent="0.35">
      <c r="A1728" s="9" t="s">
        <v>905</v>
      </c>
      <c r="B1728" s="9">
        <v>5</v>
      </c>
      <c r="C1728" s="9">
        <v>5</v>
      </c>
      <c r="D1728" s="5">
        <v>3</v>
      </c>
      <c r="E1728" s="5">
        <v>43547</v>
      </c>
      <c r="F1728" s="5">
        <v>3</v>
      </c>
      <c r="G1728" s="9" t="s">
        <v>3456</v>
      </c>
      <c r="H1728" s="5">
        <v>1</v>
      </c>
      <c r="I1728" s="5">
        <v>3</v>
      </c>
      <c r="J1728" s="5">
        <v>5</v>
      </c>
      <c r="K1728" s="5">
        <v>223.01220000000001</v>
      </c>
      <c r="L1728" s="5">
        <v>5.25</v>
      </c>
      <c r="M1728" s="5">
        <v>3</v>
      </c>
      <c r="N1728" s="5">
        <v>0</v>
      </c>
      <c r="O1728" s="13">
        <v>43548</v>
      </c>
      <c r="P1728" s="5" t="s">
        <v>460</v>
      </c>
      <c r="Q1728" s="5" t="s">
        <v>551</v>
      </c>
      <c r="R1728" s="5">
        <v>5</v>
      </c>
      <c r="S1728" s="10">
        <v>14.0312679548822</v>
      </c>
      <c r="T1728" s="10">
        <v>32</v>
      </c>
      <c r="U1728" s="10">
        <v>1</v>
      </c>
      <c r="V1728" s="10">
        <v>2.2806206896551751</v>
      </c>
      <c r="W1728" s="7">
        <f>Sheet1!J1728*Sheet2!E$2+CEILING(((Sheet1!K1728-MIN(K:K))/(MAX(K:K)-MIN(K:K))*5),1)*Sheet2!E$3+CEILING(((Sheet1!L1728-MIN(L:L))/(MAX(L:L)-MIN(L:L))*5),1)*Sheet2!E$4+Sheet1!D1728*Sheet2!E$5</f>
        <v>1.807129140210646</v>
      </c>
      <c r="X1728" s="7">
        <f>CEILING(((Sheet1!S1728-MIN(S:S))/(MAX(S:S)-MIN(S:S))*5),1)*Sheet2!E$6+CEILING(((Sheet1!T1728-MIN(T:T))/(MAX(T:T)-MIN(T:T))*5),1)*Sheet2!E$7+CEILING(((Sheet1!V1728-MIN(V:V))/(MAX(V:V)-MIN(V:V))*5),1)*Sheet2!E$8</f>
        <v>0.25202436024272301</v>
      </c>
      <c r="Y1728" s="7">
        <f>CEILING(((Sheet1!U1728-MIN(U:U))/(MAX(U:U)-MIN(U:U))*5),1)*Sheet2!E$9</f>
        <v>0.16507402473582466</v>
      </c>
      <c r="Z1728" s="7">
        <f>CEILING(((Sheet1!H1728-MIN(H:H))/(MAX(H:H)-MIN(H:H))*5),1)*Sheet2!E$10+I1728*Sheet2!E$11+F1728*Sheet2!E$12+CEILING(((Sheet1!N1728-MIN(N:N))/(MAX(N:N)-MIN(N:N))*5),1)*Sheet2!E$13</f>
        <v>0.18178453874399639</v>
      </c>
      <c r="AA1728" s="7">
        <f>B1728*Sheet2!E$14+C1728*Sheet2!E$15+M1728*Sheet2!E$16+R1728*Sheet2!E$17</f>
        <v>0.19807997460123841</v>
      </c>
      <c r="AB1728" s="7">
        <f t="shared" si="32"/>
        <v>2.6040920385344282</v>
      </c>
    </row>
    <row r="1729" spans="1:28" ht="29" hidden="1" x14ac:dyDescent="0.35">
      <c r="A1729" s="9" t="s">
        <v>905</v>
      </c>
      <c r="B1729" s="9">
        <v>5</v>
      </c>
      <c r="C1729" s="9">
        <v>5</v>
      </c>
      <c r="D1729" s="5">
        <v>3</v>
      </c>
      <c r="E1729" s="5">
        <v>43547</v>
      </c>
      <c r="F1729" s="5">
        <v>3</v>
      </c>
      <c r="G1729" s="9" t="s">
        <v>3456</v>
      </c>
      <c r="H1729" s="5">
        <v>1</v>
      </c>
      <c r="I1729" s="5">
        <v>3</v>
      </c>
      <c r="J1729" s="5">
        <v>5</v>
      </c>
      <c r="K1729" s="5">
        <v>214.52859999999998</v>
      </c>
      <c r="L1729" s="5">
        <v>4.9000000000000004</v>
      </c>
      <c r="M1729" s="5">
        <v>3</v>
      </c>
      <c r="N1729" s="5">
        <v>0</v>
      </c>
      <c r="O1729" s="13">
        <v>43548</v>
      </c>
      <c r="P1729" s="5" t="s">
        <v>460</v>
      </c>
      <c r="Q1729" s="5" t="s">
        <v>551</v>
      </c>
      <c r="R1729" s="5">
        <v>5</v>
      </c>
      <c r="S1729" s="10">
        <v>5.4867096071849799</v>
      </c>
      <c r="T1729" s="10">
        <v>12.9</v>
      </c>
      <c r="U1729" s="10">
        <v>1</v>
      </c>
      <c r="V1729" s="10">
        <v>2.3511359126984113</v>
      </c>
      <c r="W1729" s="7">
        <f>Sheet1!J1729*Sheet2!E$2+CEILING(((Sheet1!K1729-MIN(K:K))/(MAX(K:K)-MIN(K:K))*5),1)*Sheet2!E$3+CEILING(((Sheet1!L1729-MIN(L:L))/(MAX(L:L)-MIN(L:L))*5),1)*Sheet2!E$4+Sheet1!D1729*Sheet2!E$5</f>
        <v>1.6755897244066362</v>
      </c>
      <c r="X1729" s="7">
        <f>CEILING(((Sheet1!S1729-MIN(S:S))/(MAX(S:S)-MIN(S:S))*5),1)*Sheet2!E$6+CEILING(((Sheet1!T1729-MIN(T:T))/(MAX(T:T)-MIN(T:T))*5),1)*Sheet2!E$7+CEILING(((Sheet1!V1729-MIN(V:V))/(MAX(V:V)-MIN(V:V))*5),1)*Sheet2!E$8</f>
        <v>0.25202436024272301</v>
      </c>
      <c r="Y1729" s="7">
        <f>CEILING(((Sheet1!U1729-MIN(U:U))/(MAX(U:U)-MIN(U:U))*5),1)*Sheet2!E$9</f>
        <v>0.16507402473582466</v>
      </c>
      <c r="Z1729" s="7">
        <f>CEILING(((Sheet1!H1729-MIN(H:H))/(MAX(H:H)-MIN(H:H))*5),1)*Sheet2!E$10+I1729*Sheet2!E$11+F1729*Sheet2!E$12+CEILING(((Sheet1!N1729-MIN(N:N))/(MAX(N:N)-MIN(N:N))*5),1)*Sheet2!E$13</f>
        <v>0.18178453874399639</v>
      </c>
      <c r="AA1729" s="7">
        <f>B1729*Sheet2!E$14+C1729*Sheet2!E$15+M1729*Sheet2!E$16+R1729*Sheet2!E$17</f>
        <v>0.19807997460123841</v>
      </c>
      <c r="AB1729" s="7">
        <f t="shared" si="32"/>
        <v>2.4725526227304186</v>
      </c>
    </row>
    <row r="1730" spans="1:28" ht="29" hidden="1" x14ac:dyDescent="0.35">
      <c r="A1730" s="9" t="s">
        <v>906</v>
      </c>
      <c r="B1730" s="9">
        <v>5</v>
      </c>
      <c r="C1730" s="9">
        <v>5</v>
      </c>
      <c r="D1730" s="5">
        <v>3</v>
      </c>
      <c r="E1730" s="5">
        <v>43547</v>
      </c>
      <c r="F1730" s="5">
        <v>3</v>
      </c>
      <c r="G1730" s="9" t="s">
        <v>3456</v>
      </c>
      <c r="H1730" s="5">
        <v>1</v>
      </c>
      <c r="I1730" s="5">
        <v>3</v>
      </c>
      <c r="J1730" s="5">
        <v>5</v>
      </c>
      <c r="K1730" s="5">
        <v>223.01220000000001</v>
      </c>
      <c r="L1730" s="5">
        <v>4.9000000000000004</v>
      </c>
      <c r="M1730" s="5">
        <v>3</v>
      </c>
      <c r="N1730" s="5">
        <v>0</v>
      </c>
      <c r="O1730" s="13">
        <v>43548</v>
      </c>
      <c r="P1730" s="5" t="s">
        <v>460</v>
      </c>
      <c r="Q1730" s="5" t="s">
        <v>551</v>
      </c>
      <c r="R1730" s="5">
        <v>5</v>
      </c>
      <c r="S1730" s="10">
        <v>6.5245395990202297</v>
      </c>
      <c r="T1730" s="10">
        <v>14.94</v>
      </c>
      <c r="U1730" s="10">
        <v>1</v>
      </c>
      <c r="V1730" s="10">
        <v>2.2898167408231371</v>
      </c>
      <c r="W1730" s="7">
        <f>Sheet1!J1730*Sheet2!E$2+CEILING(((Sheet1!K1730-MIN(K:K))/(MAX(K:K)-MIN(K:K))*5),1)*Sheet2!E$3+CEILING(((Sheet1!L1730-MIN(L:L))/(MAX(L:L)-MIN(L:L))*5),1)*Sheet2!E$4+Sheet1!D1730*Sheet2!E$5</f>
        <v>1.6755897244066362</v>
      </c>
      <c r="X1730" s="7">
        <f>CEILING(((Sheet1!S1730-MIN(S:S))/(MAX(S:S)-MIN(S:S))*5),1)*Sheet2!E$6+CEILING(((Sheet1!T1730-MIN(T:T))/(MAX(T:T)-MIN(T:T))*5),1)*Sheet2!E$7+CEILING(((Sheet1!V1730-MIN(V:V))/(MAX(V:V)-MIN(V:V))*5),1)*Sheet2!E$8</f>
        <v>0.25202436024272301</v>
      </c>
      <c r="Y1730" s="7">
        <f>CEILING(((Sheet1!U1730-MIN(U:U))/(MAX(U:U)-MIN(U:U))*5),1)*Sheet2!E$9</f>
        <v>0.16507402473582466</v>
      </c>
      <c r="Z1730" s="7">
        <f>CEILING(((Sheet1!H1730-MIN(H:H))/(MAX(H:H)-MIN(H:H))*5),1)*Sheet2!E$10+I1730*Sheet2!E$11+F1730*Sheet2!E$12+CEILING(((Sheet1!N1730-MIN(N:N))/(MAX(N:N)-MIN(N:N))*5),1)*Sheet2!E$13</f>
        <v>0.18178453874399639</v>
      </c>
      <c r="AA1730" s="7">
        <f>B1730*Sheet2!E$14+C1730*Sheet2!E$15+M1730*Sheet2!E$16+R1730*Sheet2!E$17</f>
        <v>0.19807997460123841</v>
      </c>
      <c r="AB1730" s="7">
        <f t="shared" si="32"/>
        <v>2.4725526227304186</v>
      </c>
    </row>
    <row r="1731" spans="1:28" ht="29" hidden="1" x14ac:dyDescent="0.35">
      <c r="A1731" s="9" t="s">
        <v>907</v>
      </c>
      <c r="B1731" s="9">
        <v>5</v>
      </c>
      <c r="C1731" s="9">
        <v>5</v>
      </c>
      <c r="D1731" s="5">
        <v>3</v>
      </c>
      <c r="E1731" s="5">
        <v>43547</v>
      </c>
      <c r="F1731" s="5">
        <v>3</v>
      </c>
      <c r="G1731" s="9" t="s">
        <v>3456</v>
      </c>
      <c r="H1731" s="5">
        <v>1</v>
      </c>
      <c r="I1731" s="5">
        <v>3</v>
      </c>
      <c r="J1731" s="5">
        <v>5</v>
      </c>
      <c r="K1731" s="5">
        <v>210.2868</v>
      </c>
      <c r="L1731" s="5">
        <v>4.9000000000000004</v>
      </c>
      <c r="M1731" s="5">
        <v>3</v>
      </c>
      <c r="N1731" s="5">
        <v>1</v>
      </c>
      <c r="O1731" s="13">
        <v>43548</v>
      </c>
      <c r="P1731" s="5" t="s">
        <v>460</v>
      </c>
      <c r="Q1731" s="5" t="s">
        <v>551</v>
      </c>
      <c r="R1731" s="5">
        <v>5</v>
      </c>
      <c r="S1731" s="10">
        <v>14.177386676343399</v>
      </c>
      <c r="T1731" s="10">
        <v>31.408999999999999</v>
      </c>
      <c r="U1731" s="10">
        <v>1</v>
      </c>
      <c r="V1731" s="10">
        <v>2.2154294523411378</v>
      </c>
      <c r="W1731" s="7">
        <f>Sheet1!J1731*Sheet2!E$2+CEILING(((Sheet1!K1731-MIN(K:K))/(MAX(K:K)-MIN(K:K))*5),1)*Sheet2!E$3+CEILING(((Sheet1!L1731-MIN(L:L))/(MAX(L:L)-MIN(L:L))*5),1)*Sheet2!E$4+Sheet1!D1731*Sheet2!E$5</f>
        <v>1.6755897244066362</v>
      </c>
      <c r="X1731" s="7">
        <f>CEILING(((Sheet1!S1731-MIN(S:S))/(MAX(S:S)-MIN(S:S))*5),1)*Sheet2!E$6+CEILING(((Sheet1!T1731-MIN(T:T))/(MAX(T:T)-MIN(T:T))*5),1)*Sheet2!E$7+CEILING(((Sheet1!V1731-MIN(V:V))/(MAX(V:V)-MIN(V:V))*5),1)*Sheet2!E$8</f>
        <v>0.25202436024272301</v>
      </c>
      <c r="Y1731" s="7">
        <f>CEILING(((Sheet1!U1731-MIN(U:U))/(MAX(U:U)-MIN(U:U))*5),1)*Sheet2!E$9</f>
        <v>0.16507402473582466</v>
      </c>
      <c r="Z1731" s="7">
        <f>CEILING(((Sheet1!H1731-MIN(H:H))/(MAX(H:H)-MIN(H:H))*5),1)*Sheet2!E$10+I1731*Sheet2!E$11+F1731*Sheet2!E$12+CEILING(((Sheet1!N1731-MIN(N:N))/(MAX(N:N)-MIN(N:N))*5),1)*Sheet2!E$13</f>
        <v>0.40092149143549827</v>
      </c>
      <c r="AA1731" s="7">
        <f>B1731*Sheet2!E$14+C1731*Sheet2!E$15+M1731*Sheet2!E$16+R1731*Sheet2!E$17</f>
        <v>0.19807997460123841</v>
      </c>
      <c r="AB1731" s="7">
        <f t="shared" ref="AB1731:AB1794" si="33">SUM(W1731:AA1731)</f>
        <v>2.6916895754219206</v>
      </c>
    </row>
    <row r="1732" spans="1:28" ht="29" hidden="1" x14ac:dyDescent="0.35">
      <c r="A1732" s="9" t="s">
        <v>908</v>
      </c>
      <c r="B1732" s="9">
        <v>5</v>
      </c>
      <c r="C1732" s="9">
        <v>5</v>
      </c>
      <c r="D1732" s="5">
        <v>3</v>
      </c>
      <c r="E1732" s="5">
        <v>43547</v>
      </c>
      <c r="F1732" s="5">
        <v>3</v>
      </c>
      <c r="G1732" s="9" t="s">
        <v>3456</v>
      </c>
      <c r="H1732" s="5">
        <v>1</v>
      </c>
      <c r="I1732" s="5">
        <v>3</v>
      </c>
      <c r="J1732" s="5">
        <v>5</v>
      </c>
      <c r="K1732" s="5">
        <v>235.73759999999999</v>
      </c>
      <c r="L1732" s="5">
        <v>4.9000000000000004</v>
      </c>
      <c r="M1732" s="5">
        <v>3</v>
      </c>
      <c r="N1732" s="5">
        <v>1</v>
      </c>
      <c r="O1732" s="13">
        <v>43548</v>
      </c>
      <c r="P1732" s="5" t="s">
        <v>460</v>
      </c>
      <c r="Q1732" s="5" t="s">
        <v>551</v>
      </c>
      <c r="R1732" s="5">
        <v>5</v>
      </c>
      <c r="S1732" s="10">
        <v>14.306087272067501</v>
      </c>
      <c r="T1732" s="10">
        <v>31.327999999999999</v>
      </c>
      <c r="U1732" s="10">
        <v>1</v>
      </c>
      <c r="V1732" s="10">
        <v>2.1898370535714275</v>
      </c>
      <c r="W1732" s="7">
        <f>Sheet1!J1732*Sheet2!E$2+CEILING(((Sheet1!K1732-MIN(K:K))/(MAX(K:K)-MIN(K:K))*5),1)*Sheet2!E$3+CEILING(((Sheet1!L1732-MIN(L:L))/(MAX(L:L)-MIN(L:L))*5),1)*Sheet2!E$4+Sheet1!D1732*Sheet2!E$5</f>
        <v>1.6755897244066362</v>
      </c>
      <c r="X1732" s="7">
        <f>CEILING(((Sheet1!S1732-MIN(S:S))/(MAX(S:S)-MIN(S:S))*5),1)*Sheet2!E$6+CEILING(((Sheet1!T1732-MIN(T:T))/(MAX(T:T)-MIN(T:T))*5),1)*Sheet2!E$7+CEILING(((Sheet1!V1732-MIN(V:V))/(MAX(V:V)-MIN(V:V))*5),1)*Sheet2!E$8</f>
        <v>0.25202436024272301</v>
      </c>
      <c r="Y1732" s="7">
        <f>CEILING(((Sheet1!U1732-MIN(U:U))/(MAX(U:U)-MIN(U:U))*5),1)*Sheet2!E$9</f>
        <v>0.16507402473582466</v>
      </c>
      <c r="Z1732" s="7">
        <f>CEILING(((Sheet1!H1732-MIN(H:H))/(MAX(H:H)-MIN(H:H))*5),1)*Sheet2!E$10+I1732*Sheet2!E$11+F1732*Sheet2!E$12+CEILING(((Sheet1!N1732-MIN(N:N))/(MAX(N:N)-MIN(N:N))*5),1)*Sheet2!E$13</f>
        <v>0.40092149143549827</v>
      </c>
      <c r="AA1732" s="7">
        <f>B1732*Sheet2!E$14+C1732*Sheet2!E$15+M1732*Sheet2!E$16+R1732*Sheet2!E$17</f>
        <v>0.19807997460123841</v>
      </c>
      <c r="AB1732" s="7">
        <f t="shared" si="33"/>
        <v>2.6916895754219206</v>
      </c>
    </row>
    <row r="1733" spans="1:28" ht="29" hidden="1" x14ac:dyDescent="0.35">
      <c r="A1733" s="9" t="s">
        <v>909</v>
      </c>
      <c r="B1733" s="9">
        <v>5</v>
      </c>
      <c r="C1733" s="9">
        <v>5</v>
      </c>
      <c r="D1733" s="5">
        <v>3</v>
      </c>
      <c r="E1733" s="5">
        <v>43547</v>
      </c>
      <c r="F1733" s="5">
        <v>3</v>
      </c>
      <c r="G1733" s="9" t="s">
        <v>3456</v>
      </c>
      <c r="H1733" s="5">
        <v>1</v>
      </c>
      <c r="I1733" s="5">
        <v>3</v>
      </c>
      <c r="J1733" s="5">
        <v>5</v>
      </c>
      <c r="K1733" s="5">
        <v>235.73759999999999</v>
      </c>
      <c r="L1733" s="5">
        <v>5.0750000000000002</v>
      </c>
      <c r="M1733" s="5">
        <v>3</v>
      </c>
      <c r="N1733" s="5">
        <v>1</v>
      </c>
      <c r="O1733" s="13">
        <v>43549</v>
      </c>
      <c r="P1733" s="5" t="s">
        <v>460</v>
      </c>
      <c r="Q1733" s="5" t="s">
        <v>551</v>
      </c>
      <c r="R1733" s="5">
        <v>5</v>
      </c>
      <c r="S1733" s="10">
        <v>8.9180803773927195</v>
      </c>
      <c r="T1733" s="10">
        <v>19.295999999999999</v>
      </c>
      <c r="U1733" s="10">
        <v>2</v>
      </c>
      <c r="V1733" s="10">
        <v>2.1636943359375009</v>
      </c>
      <c r="W1733" s="7">
        <f>Sheet1!J1733*Sheet2!E$2+CEILING(((Sheet1!K1733-MIN(K:K))/(MAX(K:K)-MIN(K:K))*5),1)*Sheet2!E$3+CEILING(((Sheet1!L1733-MIN(L:L))/(MAX(L:L)-MIN(L:L))*5),1)*Sheet2!E$4+Sheet1!D1733*Sheet2!E$5</f>
        <v>1.6755897244066362</v>
      </c>
      <c r="X1733" s="7">
        <f>CEILING(((Sheet1!S1733-MIN(S:S))/(MAX(S:S)-MIN(S:S))*5),1)*Sheet2!E$6+CEILING(((Sheet1!T1733-MIN(T:T))/(MAX(T:T)-MIN(T:T))*5),1)*Sheet2!E$7+CEILING(((Sheet1!V1733-MIN(V:V))/(MAX(V:V)-MIN(V:V))*5),1)*Sheet2!E$8</f>
        <v>0.25202436024272301</v>
      </c>
      <c r="Y1733" s="7">
        <f>CEILING(((Sheet1!U1733-MIN(U:U))/(MAX(U:U)-MIN(U:U))*5),1)*Sheet2!E$9</f>
        <v>0.16507402473582466</v>
      </c>
      <c r="Z1733" s="7">
        <f>CEILING(((Sheet1!H1733-MIN(H:H))/(MAX(H:H)-MIN(H:H))*5),1)*Sheet2!E$10+I1733*Sheet2!E$11+F1733*Sheet2!E$12+CEILING(((Sheet1!N1733-MIN(N:N))/(MAX(N:N)-MIN(N:N))*5),1)*Sheet2!E$13</f>
        <v>0.40092149143549827</v>
      </c>
      <c r="AA1733" s="7">
        <f>B1733*Sheet2!E$14+C1733*Sheet2!E$15+M1733*Sheet2!E$16+R1733*Sheet2!E$17</f>
        <v>0.19807997460123841</v>
      </c>
      <c r="AB1733" s="7">
        <f t="shared" si="33"/>
        <v>2.6916895754219206</v>
      </c>
    </row>
    <row r="1734" spans="1:28" ht="29" hidden="1" x14ac:dyDescent="0.35">
      <c r="A1734" s="9" t="s">
        <v>909</v>
      </c>
      <c r="B1734" s="9">
        <v>5</v>
      </c>
      <c r="C1734" s="9">
        <v>5</v>
      </c>
      <c r="D1734" s="5">
        <v>3</v>
      </c>
      <c r="E1734" s="5">
        <v>43547</v>
      </c>
      <c r="F1734" s="5">
        <v>3</v>
      </c>
      <c r="G1734" s="9" t="s">
        <v>3456</v>
      </c>
      <c r="H1734" s="5">
        <v>1</v>
      </c>
      <c r="I1734" s="5">
        <v>3</v>
      </c>
      <c r="J1734" s="5">
        <v>5</v>
      </c>
      <c r="K1734" s="5">
        <v>210.2868</v>
      </c>
      <c r="L1734" s="5">
        <v>5.0750000000000002</v>
      </c>
      <c r="M1734" s="5">
        <v>3</v>
      </c>
      <c r="N1734" s="5">
        <v>1</v>
      </c>
      <c r="O1734" s="13">
        <v>43549</v>
      </c>
      <c r="P1734" s="5" t="s">
        <v>460</v>
      </c>
      <c r="Q1734" s="5" t="s">
        <v>551</v>
      </c>
      <c r="R1734" s="5">
        <v>5</v>
      </c>
      <c r="S1734" s="10">
        <v>6.8685475823278601</v>
      </c>
      <c r="T1734" s="10">
        <v>15.366</v>
      </c>
      <c r="U1734" s="10">
        <v>2</v>
      </c>
      <c r="V1734" s="10">
        <v>2.2371541895604397</v>
      </c>
      <c r="W1734" s="7">
        <f>Sheet1!J1734*Sheet2!E$2+CEILING(((Sheet1!K1734-MIN(K:K))/(MAX(K:K)-MIN(K:K))*5),1)*Sheet2!E$3+CEILING(((Sheet1!L1734-MIN(L:L))/(MAX(L:L)-MIN(L:L))*5),1)*Sheet2!E$4+Sheet1!D1734*Sheet2!E$5</f>
        <v>1.6755897244066362</v>
      </c>
      <c r="X1734" s="7">
        <f>CEILING(((Sheet1!S1734-MIN(S:S))/(MAX(S:S)-MIN(S:S))*5),1)*Sheet2!E$6+CEILING(((Sheet1!T1734-MIN(T:T))/(MAX(T:T)-MIN(T:T))*5),1)*Sheet2!E$7+CEILING(((Sheet1!V1734-MIN(V:V))/(MAX(V:V)-MIN(V:V))*5),1)*Sheet2!E$8</f>
        <v>0.25202436024272301</v>
      </c>
      <c r="Y1734" s="7">
        <f>CEILING(((Sheet1!U1734-MIN(U:U))/(MAX(U:U)-MIN(U:U))*5),1)*Sheet2!E$9</f>
        <v>0.16507402473582466</v>
      </c>
      <c r="Z1734" s="7">
        <f>CEILING(((Sheet1!H1734-MIN(H:H))/(MAX(H:H)-MIN(H:H))*5),1)*Sheet2!E$10+I1734*Sheet2!E$11+F1734*Sheet2!E$12+CEILING(((Sheet1!N1734-MIN(N:N))/(MAX(N:N)-MIN(N:N))*5),1)*Sheet2!E$13</f>
        <v>0.40092149143549827</v>
      </c>
      <c r="AA1734" s="7">
        <f>B1734*Sheet2!E$14+C1734*Sheet2!E$15+M1734*Sheet2!E$16+R1734*Sheet2!E$17</f>
        <v>0.19807997460123841</v>
      </c>
      <c r="AB1734" s="7">
        <f t="shared" si="33"/>
        <v>2.6916895754219206</v>
      </c>
    </row>
    <row r="1735" spans="1:28" ht="29" hidden="1" x14ac:dyDescent="0.35">
      <c r="A1735" s="9" t="s">
        <v>909</v>
      </c>
      <c r="B1735" s="9">
        <v>5</v>
      </c>
      <c r="C1735" s="9">
        <v>5</v>
      </c>
      <c r="D1735" s="5">
        <v>3</v>
      </c>
      <c r="E1735" s="5">
        <v>43547</v>
      </c>
      <c r="F1735" s="5">
        <v>3</v>
      </c>
      <c r="G1735" s="9" t="s">
        <v>3456</v>
      </c>
      <c r="H1735" s="5">
        <v>1</v>
      </c>
      <c r="I1735" s="5">
        <v>3</v>
      </c>
      <c r="J1735" s="5">
        <v>5</v>
      </c>
      <c r="K1735" s="5">
        <v>231.49579999999997</v>
      </c>
      <c r="L1735" s="5">
        <v>5.0750000000000002</v>
      </c>
      <c r="M1735" s="5">
        <v>3</v>
      </c>
      <c r="N1735" s="5">
        <v>1</v>
      </c>
      <c r="O1735" s="13">
        <v>43549</v>
      </c>
      <c r="P1735" s="5" t="s">
        <v>460</v>
      </c>
      <c r="Q1735" s="5" t="s">
        <v>551</v>
      </c>
      <c r="R1735" s="5">
        <v>5</v>
      </c>
      <c r="S1735" s="10">
        <v>3.9597205842329699</v>
      </c>
      <c r="T1735" s="10">
        <v>8.6519999999999992</v>
      </c>
      <c r="U1735" s="10">
        <v>2</v>
      </c>
      <c r="V1735" s="10">
        <v>2.185002657624632</v>
      </c>
      <c r="W1735" s="7">
        <f>Sheet1!J1735*Sheet2!E$2+CEILING(((Sheet1!K1735-MIN(K:K))/(MAX(K:K)-MIN(K:K))*5),1)*Sheet2!E$3+CEILING(((Sheet1!L1735-MIN(L:L))/(MAX(L:L)-MIN(L:L))*5),1)*Sheet2!E$4+Sheet1!D1735*Sheet2!E$5</f>
        <v>1.6755897244066362</v>
      </c>
      <c r="X1735" s="7">
        <f>CEILING(((Sheet1!S1735-MIN(S:S))/(MAX(S:S)-MIN(S:S))*5),1)*Sheet2!E$6+CEILING(((Sheet1!T1735-MIN(T:T))/(MAX(T:T)-MIN(T:T))*5),1)*Sheet2!E$7+CEILING(((Sheet1!V1735-MIN(V:V))/(MAX(V:V)-MIN(V:V))*5),1)*Sheet2!E$8</f>
        <v>0.25202436024272301</v>
      </c>
      <c r="Y1735" s="7">
        <f>CEILING(((Sheet1!U1735-MIN(U:U))/(MAX(U:U)-MIN(U:U))*5),1)*Sheet2!E$9</f>
        <v>0.16507402473582466</v>
      </c>
      <c r="Z1735" s="7">
        <f>CEILING(((Sheet1!H1735-MIN(H:H))/(MAX(H:H)-MIN(H:H))*5),1)*Sheet2!E$10+I1735*Sheet2!E$11+F1735*Sheet2!E$12+CEILING(((Sheet1!N1735-MIN(N:N))/(MAX(N:N)-MIN(N:N))*5),1)*Sheet2!E$13</f>
        <v>0.40092149143549827</v>
      </c>
      <c r="AA1735" s="7">
        <f>B1735*Sheet2!E$14+C1735*Sheet2!E$15+M1735*Sheet2!E$16+R1735*Sheet2!E$17</f>
        <v>0.19807997460123841</v>
      </c>
      <c r="AB1735" s="7">
        <f t="shared" si="33"/>
        <v>2.6916895754219206</v>
      </c>
    </row>
    <row r="1736" spans="1:28" ht="29" hidden="1" x14ac:dyDescent="0.35">
      <c r="A1736" s="9" t="s">
        <v>910</v>
      </c>
      <c r="B1736" s="9">
        <v>5</v>
      </c>
      <c r="C1736" s="9">
        <v>5</v>
      </c>
      <c r="D1736" s="5">
        <v>3</v>
      </c>
      <c r="E1736" s="5">
        <v>43547</v>
      </c>
      <c r="F1736" s="5">
        <v>3</v>
      </c>
      <c r="G1736" s="9" t="s">
        <v>3456</v>
      </c>
      <c r="H1736" s="5">
        <v>1</v>
      </c>
      <c r="I1736" s="5">
        <v>3</v>
      </c>
      <c r="J1736" s="5">
        <v>5</v>
      </c>
      <c r="K1736" s="5">
        <v>214.52859999999998</v>
      </c>
      <c r="L1736" s="5">
        <v>5.0750000000000002</v>
      </c>
      <c r="M1736" s="5">
        <v>3</v>
      </c>
      <c r="N1736" s="5">
        <v>1</v>
      </c>
      <c r="O1736" s="13">
        <v>43549</v>
      </c>
      <c r="P1736" s="5" t="s">
        <v>460</v>
      </c>
      <c r="Q1736" s="5" t="s">
        <v>551</v>
      </c>
      <c r="R1736" s="5">
        <v>5</v>
      </c>
      <c r="S1736" s="10">
        <v>15.676313163385601</v>
      </c>
      <c r="T1736" s="10">
        <v>34.450000000000003</v>
      </c>
      <c r="U1736" s="10">
        <v>2</v>
      </c>
      <c r="V1736" s="10">
        <v>2.1975830439814885</v>
      </c>
      <c r="W1736" s="7">
        <f>Sheet1!J1736*Sheet2!E$2+CEILING(((Sheet1!K1736-MIN(K:K))/(MAX(K:K)-MIN(K:K))*5),1)*Sheet2!E$3+CEILING(((Sheet1!L1736-MIN(L:L))/(MAX(L:L)-MIN(L:L))*5),1)*Sheet2!E$4+Sheet1!D1736*Sheet2!E$5</f>
        <v>1.6755897244066362</v>
      </c>
      <c r="X1736" s="7">
        <f>CEILING(((Sheet1!S1736-MIN(S:S))/(MAX(S:S)-MIN(S:S))*5),1)*Sheet2!E$6+CEILING(((Sheet1!T1736-MIN(T:T))/(MAX(T:T)-MIN(T:T))*5),1)*Sheet2!E$7+CEILING(((Sheet1!V1736-MIN(V:V))/(MAX(V:V)-MIN(V:V))*5),1)*Sheet2!E$8</f>
        <v>0.25202436024272301</v>
      </c>
      <c r="Y1736" s="7">
        <f>CEILING(((Sheet1!U1736-MIN(U:U))/(MAX(U:U)-MIN(U:U))*5),1)*Sheet2!E$9</f>
        <v>0.16507402473582466</v>
      </c>
      <c r="Z1736" s="7">
        <f>CEILING(((Sheet1!H1736-MIN(H:H))/(MAX(H:H)-MIN(H:H))*5),1)*Sheet2!E$10+I1736*Sheet2!E$11+F1736*Sheet2!E$12+CEILING(((Sheet1!N1736-MIN(N:N))/(MAX(N:N)-MIN(N:N))*5),1)*Sheet2!E$13</f>
        <v>0.40092149143549827</v>
      </c>
      <c r="AA1736" s="7">
        <f>B1736*Sheet2!E$14+C1736*Sheet2!E$15+M1736*Sheet2!E$16+R1736*Sheet2!E$17</f>
        <v>0.19807997460123841</v>
      </c>
      <c r="AB1736" s="7">
        <f t="shared" si="33"/>
        <v>2.6916895754219206</v>
      </c>
    </row>
    <row r="1737" spans="1:28" ht="29" hidden="1" x14ac:dyDescent="0.35">
      <c r="A1737" s="9" t="s">
        <v>911</v>
      </c>
      <c r="B1737" s="9">
        <v>5</v>
      </c>
      <c r="C1737" s="9">
        <v>5</v>
      </c>
      <c r="D1737" s="5">
        <v>3</v>
      </c>
      <c r="E1737" s="5">
        <v>43547</v>
      </c>
      <c r="F1737" s="5">
        <v>4</v>
      </c>
      <c r="G1737" s="9" t="s">
        <v>3456</v>
      </c>
      <c r="H1737" s="5">
        <v>1</v>
      </c>
      <c r="I1737" s="5">
        <v>4</v>
      </c>
      <c r="J1737" s="5">
        <v>3</v>
      </c>
      <c r="K1737" s="5">
        <v>159.17322834645663</v>
      </c>
      <c r="L1737" s="5">
        <v>4.9000000000000004</v>
      </c>
      <c r="M1737" s="5">
        <v>4</v>
      </c>
      <c r="N1737" s="5">
        <v>0</v>
      </c>
      <c r="O1737" s="13">
        <v>43549</v>
      </c>
      <c r="P1737" s="5" t="s">
        <v>294</v>
      </c>
      <c r="Q1737" s="5" t="s">
        <v>292</v>
      </c>
      <c r="R1737" s="5">
        <v>4</v>
      </c>
      <c r="S1737" s="10">
        <v>43.871991944292297</v>
      </c>
      <c r="T1737" s="10">
        <v>87.1</v>
      </c>
      <c r="U1737" s="10">
        <v>2</v>
      </c>
      <c r="V1737" s="10">
        <v>1.9853212981666681</v>
      </c>
      <c r="W1737" s="7">
        <f>Sheet1!J1737*Sheet2!E$2+CEILING(((Sheet1!K1737-MIN(K:K))/(MAX(K:K)-MIN(K:K))*5),1)*Sheet2!E$3+CEILING(((Sheet1!L1737-MIN(L:L))/(MAX(L:L)-MIN(L:L))*5),1)*Sheet2!E$4+Sheet1!D1737*Sheet2!E$5</f>
        <v>1.1605404200130596</v>
      </c>
      <c r="X1737" s="7">
        <f>CEILING(((Sheet1!S1737-MIN(S:S))/(MAX(S:S)-MIN(S:S))*5),1)*Sheet2!E$6+CEILING(((Sheet1!T1737-MIN(T:T))/(MAX(T:T)-MIN(T:T))*5),1)*Sheet2!E$7+CEILING(((Sheet1!V1737-MIN(V:V))/(MAX(V:V)-MIN(V:V))*5),1)*Sheet2!E$8</f>
        <v>0.25202436024272301</v>
      </c>
      <c r="Y1737" s="7">
        <f>CEILING(((Sheet1!U1737-MIN(U:U))/(MAX(U:U)-MIN(U:U))*5),1)*Sheet2!E$9</f>
        <v>0.16507402473582466</v>
      </c>
      <c r="Z1737" s="7">
        <f>CEILING(((Sheet1!H1737-MIN(H:H))/(MAX(H:H)-MIN(H:H))*5),1)*Sheet2!E$10+I1737*Sheet2!E$11+F1737*Sheet2!E$12+CEILING(((Sheet1!N1737-MIN(N:N))/(MAX(N:N)-MIN(N:N))*5),1)*Sheet2!E$13</f>
        <v>0.19934470861941261</v>
      </c>
      <c r="AA1737" s="7">
        <f>B1737*Sheet2!E$14+C1737*Sheet2!E$15+M1737*Sheet2!E$16+R1737*Sheet2!E$17</f>
        <v>0.20164044803266326</v>
      </c>
      <c r="AB1737" s="7">
        <f t="shared" si="33"/>
        <v>1.9786239616436831</v>
      </c>
    </row>
    <row r="1738" spans="1:28" ht="29" hidden="1" x14ac:dyDescent="0.35">
      <c r="A1738" s="9" t="s">
        <v>912</v>
      </c>
      <c r="B1738" s="9">
        <v>4</v>
      </c>
      <c r="C1738" s="9">
        <v>3</v>
      </c>
      <c r="D1738" s="5">
        <v>3</v>
      </c>
      <c r="E1738" s="5">
        <v>43547</v>
      </c>
      <c r="F1738" s="5">
        <v>4</v>
      </c>
      <c r="G1738" s="9" t="s">
        <v>3456</v>
      </c>
      <c r="H1738" s="5">
        <v>1</v>
      </c>
      <c r="I1738" s="5">
        <v>3</v>
      </c>
      <c r="J1738" s="5">
        <v>5</v>
      </c>
      <c r="K1738" s="5">
        <v>269.67200000000003</v>
      </c>
      <c r="L1738" s="5">
        <v>4.9000000000000004</v>
      </c>
      <c r="M1738" s="5">
        <v>3</v>
      </c>
      <c r="N1738" s="5">
        <v>1</v>
      </c>
      <c r="O1738" s="13">
        <v>43549</v>
      </c>
      <c r="P1738" s="5" t="s">
        <v>54</v>
      </c>
      <c r="Q1738" s="5" t="s">
        <v>55</v>
      </c>
      <c r="R1738" s="5">
        <v>3</v>
      </c>
      <c r="S1738" s="10">
        <v>551.57398167468</v>
      </c>
      <c r="T1738" s="10">
        <v>1100</v>
      </c>
      <c r="U1738" s="10">
        <v>2</v>
      </c>
      <c r="V1738" s="10">
        <v>1.9942927631578955</v>
      </c>
      <c r="W1738" s="7">
        <f>Sheet1!J1738*Sheet2!E$2+CEILING(((Sheet1!K1738-MIN(K:K))/(MAX(K:K)-MIN(K:K))*5),1)*Sheet2!E$3+CEILING(((Sheet1!L1738-MIN(L:L))/(MAX(L:L)-MIN(L:L))*5),1)*Sheet2!E$4+Sheet1!D1738*Sheet2!E$5</f>
        <v>1.7440986966631691</v>
      </c>
      <c r="X1738" s="7">
        <f>CEILING(((Sheet1!S1738-MIN(S:S))/(MAX(S:S)-MIN(S:S))*5),1)*Sheet2!E$6+CEILING(((Sheet1!T1738-MIN(T:T))/(MAX(T:T)-MIN(T:T))*5),1)*Sheet2!E$7+CEILING(((Sheet1!V1738-MIN(V:V))/(MAX(V:V)-MIN(V:V))*5),1)*Sheet2!E$8</f>
        <v>0.37962992139259338</v>
      </c>
      <c r="Y1738" s="7">
        <f>CEILING(((Sheet1!U1738-MIN(U:U))/(MAX(U:U)-MIN(U:U))*5),1)*Sheet2!E$9</f>
        <v>0.16507402473582466</v>
      </c>
      <c r="Z1738" s="7">
        <f>CEILING(((Sheet1!H1738-MIN(H:H))/(MAX(H:H)-MIN(H:H))*5),1)*Sheet2!E$10+I1738*Sheet2!E$11+F1738*Sheet2!E$12+CEILING(((Sheet1!N1738-MIN(N:N))/(MAX(N:N)-MIN(N:N))*5),1)*Sheet2!E$13</f>
        <v>0.40685250198070277</v>
      </c>
      <c r="AA1738" s="7">
        <f>B1738*Sheet2!E$14+C1738*Sheet2!E$15+M1738*Sheet2!E$16+R1738*Sheet2!E$17</f>
        <v>0.14724787279739537</v>
      </c>
      <c r="AB1738" s="7">
        <f t="shared" si="33"/>
        <v>2.842903017569685</v>
      </c>
    </row>
    <row r="1739" spans="1:28" ht="29" hidden="1" x14ac:dyDescent="0.35">
      <c r="A1739" s="9" t="s">
        <v>912</v>
      </c>
      <c r="B1739" s="9">
        <v>4</v>
      </c>
      <c r="C1739" s="9">
        <v>3</v>
      </c>
      <c r="D1739" s="5">
        <v>3</v>
      </c>
      <c r="E1739" s="5">
        <v>43547</v>
      </c>
      <c r="F1739" s="5">
        <v>4</v>
      </c>
      <c r="G1739" s="9" t="s">
        <v>3456</v>
      </c>
      <c r="H1739" s="5">
        <v>1</v>
      </c>
      <c r="I1739" s="5">
        <v>3</v>
      </c>
      <c r="J1739" s="5">
        <v>5</v>
      </c>
      <c r="K1739" s="5">
        <v>269.67200000000003</v>
      </c>
      <c r="L1739" s="5">
        <v>4.9000000000000004</v>
      </c>
      <c r="M1739" s="5">
        <v>3</v>
      </c>
      <c r="N1739" s="5">
        <v>1</v>
      </c>
      <c r="O1739" s="13">
        <v>43549</v>
      </c>
      <c r="P1739" s="5" t="s">
        <v>54</v>
      </c>
      <c r="Q1739" s="5" t="s">
        <v>55</v>
      </c>
      <c r="R1739" s="5">
        <v>3</v>
      </c>
      <c r="S1739" s="10">
        <v>191.18134809035601</v>
      </c>
      <c r="T1739" s="10">
        <v>376.32</v>
      </c>
      <c r="U1739" s="10">
        <v>2</v>
      </c>
      <c r="V1739" s="10">
        <v>1.9683928571428624</v>
      </c>
      <c r="W1739" s="7">
        <f>Sheet1!J1739*Sheet2!E$2+CEILING(((Sheet1!K1739-MIN(K:K))/(MAX(K:K)-MIN(K:K))*5),1)*Sheet2!E$3+CEILING(((Sheet1!L1739-MIN(L:L))/(MAX(L:L)-MIN(L:L))*5),1)*Sheet2!E$4+Sheet1!D1739*Sheet2!E$5</f>
        <v>1.7440986966631691</v>
      </c>
      <c r="X1739" s="7">
        <f>CEILING(((Sheet1!S1739-MIN(S:S))/(MAX(S:S)-MIN(S:S))*5),1)*Sheet2!E$6+CEILING(((Sheet1!T1739-MIN(T:T))/(MAX(T:T)-MIN(T:T))*5),1)*Sheet2!E$7+CEILING(((Sheet1!V1739-MIN(V:V))/(MAX(V:V)-MIN(V:V))*5),1)*Sheet2!E$8</f>
        <v>0.25202436024272301</v>
      </c>
      <c r="Y1739" s="7">
        <f>CEILING(((Sheet1!U1739-MIN(U:U))/(MAX(U:U)-MIN(U:U))*5),1)*Sheet2!E$9</f>
        <v>0.16507402473582466</v>
      </c>
      <c r="Z1739" s="7">
        <f>CEILING(((Sheet1!H1739-MIN(H:H))/(MAX(H:H)-MIN(H:H))*5),1)*Sheet2!E$10+I1739*Sheet2!E$11+F1739*Sheet2!E$12+CEILING(((Sheet1!N1739-MIN(N:N))/(MAX(N:N)-MIN(N:N))*5),1)*Sheet2!E$13</f>
        <v>0.40685250198070277</v>
      </c>
      <c r="AA1739" s="7">
        <f>B1739*Sheet2!E$14+C1739*Sheet2!E$15+M1739*Sheet2!E$16+R1739*Sheet2!E$17</f>
        <v>0.14724787279739537</v>
      </c>
      <c r="AB1739" s="7">
        <f t="shared" si="33"/>
        <v>2.7152974564198153</v>
      </c>
    </row>
    <row r="1740" spans="1:28" ht="29" hidden="1" x14ac:dyDescent="0.35">
      <c r="A1740" s="9" t="s">
        <v>912</v>
      </c>
      <c r="B1740" s="9">
        <v>4</v>
      </c>
      <c r="C1740" s="9">
        <v>3</v>
      </c>
      <c r="D1740" s="5">
        <v>3</v>
      </c>
      <c r="E1740" s="5">
        <v>43547</v>
      </c>
      <c r="F1740" s="5">
        <v>4</v>
      </c>
      <c r="G1740" s="9" t="s">
        <v>3456</v>
      </c>
      <c r="H1740" s="5">
        <v>1</v>
      </c>
      <c r="I1740" s="5">
        <v>3</v>
      </c>
      <c r="J1740" s="5">
        <v>5</v>
      </c>
      <c r="K1740" s="5">
        <v>269.67200000000003</v>
      </c>
      <c r="L1740" s="5">
        <v>4.9000000000000004</v>
      </c>
      <c r="M1740" s="5">
        <v>3</v>
      </c>
      <c r="N1740" s="5">
        <v>1</v>
      </c>
      <c r="O1740" s="13">
        <v>43549</v>
      </c>
      <c r="P1740" s="5" t="s">
        <v>54</v>
      </c>
      <c r="Q1740" s="5" t="s">
        <v>55</v>
      </c>
      <c r="R1740" s="5">
        <v>3</v>
      </c>
      <c r="S1740" s="10">
        <v>81.447155946657006</v>
      </c>
      <c r="T1740" s="10">
        <v>160.32</v>
      </c>
      <c r="U1740" s="10">
        <v>2</v>
      </c>
      <c r="V1740" s="10">
        <v>1.9683928571428566</v>
      </c>
      <c r="W1740" s="7">
        <f>Sheet1!J1740*Sheet2!E$2+CEILING(((Sheet1!K1740-MIN(K:K))/(MAX(K:K)-MIN(K:K))*5),1)*Sheet2!E$3+CEILING(((Sheet1!L1740-MIN(L:L))/(MAX(L:L)-MIN(L:L))*5),1)*Sheet2!E$4+Sheet1!D1740*Sheet2!E$5</f>
        <v>1.7440986966631691</v>
      </c>
      <c r="X1740" s="7">
        <f>CEILING(((Sheet1!S1740-MIN(S:S))/(MAX(S:S)-MIN(S:S))*5),1)*Sheet2!E$6+CEILING(((Sheet1!T1740-MIN(T:T))/(MAX(T:T)-MIN(T:T))*5),1)*Sheet2!E$7+CEILING(((Sheet1!V1740-MIN(V:V))/(MAX(V:V)-MIN(V:V))*5),1)*Sheet2!E$8</f>
        <v>0.25202436024272301</v>
      </c>
      <c r="Y1740" s="7">
        <f>CEILING(((Sheet1!U1740-MIN(U:U))/(MAX(U:U)-MIN(U:U))*5),1)*Sheet2!E$9</f>
        <v>0.16507402473582466</v>
      </c>
      <c r="Z1740" s="7">
        <f>CEILING(((Sheet1!H1740-MIN(H:H))/(MAX(H:H)-MIN(H:H))*5),1)*Sheet2!E$10+I1740*Sheet2!E$11+F1740*Sheet2!E$12+CEILING(((Sheet1!N1740-MIN(N:N))/(MAX(N:N)-MIN(N:N))*5),1)*Sheet2!E$13</f>
        <v>0.40685250198070277</v>
      </c>
      <c r="AA1740" s="7">
        <f>B1740*Sheet2!E$14+C1740*Sheet2!E$15+M1740*Sheet2!E$16+R1740*Sheet2!E$17</f>
        <v>0.14724787279739537</v>
      </c>
      <c r="AB1740" s="7">
        <f t="shared" si="33"/>
        <v>2.7152974564198153</v>
      </c>
    </row>
    <row r="1741" spans="1:28" ht="29" hidden="1" x14ac:dyDescent="0.35">
      <c r="A1741" s="9" t="s">
        <v>912</v>
      </c>
      <c r="B1741" s="9">
        <v>4</v>
      </c>
      <c r="C1741" s="9">
        <v>3</v>
      </c>
      <c r="D1741" s="5">
        <v>3</v>
      </c>
      <c r="E1741" s="5">
        <v>43547</v>
      </c>
      <c r="F1741" s="5">
        <v>4</v>
      </c>
      <c r="G1741" s="9" t="s">
        <v>3456</v>
      </c>
      <c r="H1741" s="5">
        <v>1</v>
      </c>
      <c r="I1741" s="5">
        <v>3</v>
      </c>
      <c r="J1741" s="5">
        <v>5</v>
      </c>
      <c r="K1741" s="5">
        <v>278.15559999999999</v>
      </c>
      <c r="L1741" s="5">
        <v>4.9000000000000004</v>
      </c>
      <c r="M1741" s="5">
        <v>3</v>
      </c>
      <c r="N1741" s="5">
        <v>1</v>
      </c>
      <c r="O1741" s="13">
        <v>43549</v>
      </c>
      <c r="P1741" s="5" t="s">
        <v>54</v>
      </c>
      <c r="Q1741" s="5" t="s">
        <v>55</v>
      </c>
      <c r="R1741" s="5">
        <v>3</v>
      </c>
      <c r="S1741" s="10">
        <v>28.0431824367232</v>
      </c>
      <c r="T1741" s="10">
        <v>55.5</v>
      </c>
      <c r="U1741" s="10">
        <v>2</v>
      </c>
      <c r="V1741" s="10">
        <v>1.979090644409939</v>
      </c>
      <c r="W1741" s="7">
        <f>Sheet1!J1741*Sheet2!E$2+CEILING(((Sheet1!K1741-MIN(K:K))/(MAX(K:K)-MIN(K:K))*5),1)*Sheet2!E$3+CEILING(((Sheet1!L1741-MIN(L:L))/(MAX(L:L)-MIN(L:L))*5),1)*Sheet2!E$4+Sheet1!D1741*Sheet2!E$5</f>
        <v>1.7440986966631691</v>
      </c>
      <c r="X1741" s="7">
        <f>CEILING(((Sheet1!S1741-MIN(S:S))/(MAX(S:S)-MIN(S:S))*5),1)*Sheet2!E$6+CEILING(((Sheet1!T1741-MIN(T:T))/(MAX(T:T)-MIN(T:T))*5),1)*Sheet2!E$7+CEILING(((Sheet1!V1741-MIN(V:V))/(MAX(V:V)-MIN(V:V))*5),1)*Sheet2!E$8</f>
        <v>0.25202436024272301</v>
      </c>
      <c r="Y1741" s="7">
        <f>CEILING(((Sheet1!U1741-MIN(U:U))/(MAX(U:U)-MIN(U:U))*5),1)*Sheet2!E$9</f>
        <v>0.16507402473582466</v>
      </c>
      <c r="Z1741" s="7">
        <f>CEILING(((Sheet1!H1741-MIN(H:H))/(MAX(H:H)-MIN(H:H))*5),1)*Sheet2!E$10+I1741*Sheet2!E$11+F1741*Sheet2!E$12+CEILING(((Sheet1!N1741-MIN(N:N))/(MAX(N:N)-MIN(N:N))*5),1)*Sheet2!E$13</f>
        <v>0.40685250198070277</v>
      </c>
      <c r="AA1741" s="7">
        <f>B1741*Sheet2!E$14+C1741*Sheet2!E$15+M1741*Sheet2!E$16+R1741*Sheet2!E$17</f>
        <v>0.14724787279739537</v>
      </c>
      <c r="AB1741" s="7">
        <f t="shared" si="33"/>
        <v>2.7152974564198153</v>
      </c>
    </row>
    <row r="1742" spans="1:28" ht="29" hidden="1" x14ac:dyDescent="0.35">
      <c r="A1742" s="9" t="s">
        <v>913</v>
      </c>
      <c r="B1742" s="9">
        <v>4</v>
      </c>
      <c r="C1742" s="9">
        <v>3</v>
      </c>
      <c r="D1742" s="5">
        <v>3</v>
      </c>
      <c r="E1742" s="5">
        <v>43547</v>
      </c>
      <c r="F1742" s="5">
        <v>4</v>
      </c>
      <c r="G1742" s="9" t="s">
        <v>3456</v>
      </c>
      <c r="H1742" s="5">
        <v>1</v>
      </c>
      <c r="I1742" s="5">
        <v>4</v>
      </c>
      <c r="J1742" s="5">
        <v>3</v>
      </c>
      <c r="K1742" s="5">
        <v>269.67200000000003</v>
      </c>
      <c r="L1742" s="5">
        <v>4.9000000000000004</v>
      </c>
      <c r="M1742" s="5">
        <v>5</v>
      </c>
      <c r="N1742" s="5">
        <v>0</v>
      </c>
      <c r="O1742" s="13">
        <v>43549</v>
      </c>
      <c r="P1742" s="5" t="s">
        <v>85</v>
      </c>
      <c r="Q1742" s="5" t="s">
        <v>86</v>
      </c>
      <c r="R1742" s="5">
        <v>3</v>
      </c>
      <c r="S1742" s="10">
        <v>106.656989930146</v>
      </c>
      <c r="T1742" s="10">
        <v>200.4</v>
      </c>
      <c r="U1742" s="10">
        <v>2</v>
      </c>
      <c r="V1742" s="10">
        <v>1.8789204545454556</v>
      </c>
      <c r="W1742" s="7">
        <f>Sheet1!J1742*Sheet2!E$2+CEILING(((Sheet1!K1742-MIN(K:K))/(MAX(K:K)-MIN(K:K))*5),1)*Sheet2!E$3+CEILING(((Sheet1!L1742-MIN(L:L))/(MAX(L:L)-MIN(L:L))*5),1)*Sheet2!E$4+Sheet1!D1742*Sheet2!E$5</f>
        <v>1.2975583645261251</v>
      </c>
      <c r="X1742" s="7">
        <f>CEILING(((Sheet1!S1742-MIN(S:S))/(MAX(S:S)-MIN(S:S))*5),1)*Sheet2!E$6+CEILING(((Sheet1!T1742-MIN(T:T))/(MAX(T:T)-MIN(T:T))*5),1)*Sheet2!E$7+CEILING(((Sheet1!V1742-MIN(V:V))/(MAX(V:V)-MIN(V:V))*5),1)*Sheet2!E$8</f>
        <v>0.25202436024272301</v>
      </c>
      <c r="Y1742" s="7">
        <f>CEILING(((Sheet1!U1742-MIN(U:U))/(MAX(U:U)-MIN(U:U))*5),1)*Sheet2!E$9</f>
        <v>0.16507402473582466</v>
      </c>
      <c r="Z1742" s="7">
        <f>CEILING(((Sheet1!H1742-MIN(H:H))/(MAX(H:H)-MIN(H:H))*5),1)*Sheet2!E$10+I1742*Sheet2!E$11+F1742*Sheet2!E$12+CEILING(((Sheet1!N1742-MIN(N:N))/(MAX(N:N)-MIN(N:N))*5),1)*Sheet2!E$13</f>
        <v>0.19934470861941261</v>
      </c>
      <c r="AA1742" s="7">
        <f>B1742*Sheet2!E$14+C1742*Sheet2!E$15+M1742*Sheet2!E$16+R1742*Sheet2!E$17</f>
        <v>0.15998612866108317</v>
      </c>
      <c r="AB1742" s="7">
        <f t="shared" si="33"/>
        <v>2.0739875867851687</v>
      </c>
    </row>
    <row r="1743" spans="1:28" ht="29" hidden="1" x14ac:dyDescent="0.35">
      <c r="A1743" s="9" t="s">
        <v>914</v>
      </c>
      <c r="B1743" s="9">
        <v>5</v>
      </c>
      <c r="C1743" s="9">
        <v>4</v>
      </c>
      <c r="D1743" s="5">
        <v>3</v>
      </c>
      <c r="E1743" s="5">
        <v>43548</v>
      </c>
      <c r="F1743" s="5">
        <v>4</v>
      </c>
      <c r="G1743" s="9" t="s">
        <v>3456</v>
      </c>
      <c r="H1743" s="5">
        <v>1</v>
      </c>
      <c r="I1743" s="5">
        <v>4</v>
      </c>
      <c r="J1743" s="5">
        <v>5</v>
      </c>
      <c r="K1743" s="5">
        <v>131.55905511811025</v>
      </c>
      <c r="L1743" s="5">
        <v>4.7249999999999996</v>
      </c>
      <c r="M1743" s="5">
        <v>4</v>
      </c>
      <c r="N1743" s="5">
        <v>1</v>
      </c>
      <c r="O1743" s="13">
        <v>43549</v>
      </c>
      <c r="P1743" s="5" t="s">
        <v>47</v>
      </c>
      <c r="Q1743" s="5" t="s">
        <v>48</v>
      </c>
      <c r="R1743" s="5">
        <v>5</v>
      </c>
      <c r="S1743" s="10">
        <v>36.859492751916598</v>
      </c>
      <c r="T1743" s="10">
        <v>91.403000000000006</v>
      </c>
      <c r="U1743" s="10">
        <v>1</v>
      </c>
      <c r="V1743" s="10">
        <v>2.4797682544138455</v>
      </c>
      <c r="W1743" s="7">
        <f>Sheet1!J1743*Sheet2!E$2+CEILING(((Sheet1!K1743-MIN(K:K))/(MAX(K:K)-MIN(K:K))*5),1)*Sheet2!E$3+CEILING(((Sheet1!L1743-MIN(L:L))/(MAX(L:L)-MIN(L:L))*5),1)*Sheet2!E$4+Sheet1!D1743*Sheet2!E$5</f>
        <v>1.5385717798935707</v>
      </c>
      <c r="X1743" s="7">
        <f>CEILING(((Sheet1!S1743-MIN(S:S))/(MAX(S:S)-MIN(S:S))*5),1)*Sheet2!E$6+CEILING(((Sheet1!T1743-MIN(T:T))/(MAX(T:T)-MIN(T:T))*5),1)*Sheet2!E$7+CEILING(((Sheet1!V1743-MIN(V:V))/(MAX(V:V)-MIN(V:V))*5),1)*Sheet2!E$8</f>
        <v>0.25202436024272301</v>
      </c>
      <c r="Y1743" s="7">
        <f>CEILING(((Sheet1!U1743-MIN(U:U))/(MAX(U:U)-MIN(U:U))*5),1)*Sheet2!E$9</f>
        <v>0.16507402473582466</v>
      </c>
      <c r="Z1743" s="7">
        <f>CEILING(((Sheet1!H1743-MIN(H:H))/(MAX(H:H)-MIN(H:H))*5),1)*Sheet2!E$10+I1743*Sheet2!E$11+F1743*Sheet2!E$12+CEILING(((Sheet1!N1743-MIN(N:N))/(MAX(N:N)-MIN(N:N))*5),1)*Sheet2!E$13</f>
        <v>0.41848166131091452</v>
      </c>
      <c r="AA1743" s="7">
        <f>B1743*Sheet2!E$14+C1743*Sheet2!E$15+M1743*Sheet2!E$16+R1743*Sheet2!E$17</f>
        <v>0.19222017339079966</v>
      </c>
      <c r="AB1743" s="7">
        <f t="shared" si="33"/>
        <v>2.5663719995738328</v>
      </c>
    </row>
    <row r="1744" spans="1:28" ht="29" hidden="1" x14ac:dyDescent="0.35">
      <c r="A1744" s="9" t="s">
        <v>914</v>
      </c>
      <c r="B1744" s="9">
        <v>5</v>
      </c>
      <c r="C1744" s="9">
        <v>4</v>
      </c>
      <c r="D1744" s="5">
        <v>3</v>
      </c>
      <c r="E1744" s="5">
        <v>43548</v>
      </c>
      <c r="F1744" s="5">
        <v>4</v>
      </c>
      <c r="G1744" s="9" t="s">
        <v>3456</v>
      </c>
      <c r="H1744" s="5">
        <v>1</v>
      </c>
      <c r="I1744" s="5">
        <v>4</v>
      </c>
      <c r="J1744" s="5">
        <v>5</v>
      </c>
      <c r="K1744" s="5">
        <v>136.16141732283461</v>
      </c>
      <c r="L1744" s="5">
        <v>4.375</v>
      </c>
      <c r="M1744" s="5">
        <v>4</v>
      </c>
      <c r="N1744" s="5">
        <v>1</v>
      </c>
      <c r="O1744" s="13">
        <v>43549</v>
      </c>
      <c r="P1744" s="5" t="s">
        <v>47</v>
      </c>
      <c r="Q1744" s="5" t="s">
        <v>48</v>
      </c>
      <c r="R1744" s="5">
        <v>5</v>
      </c>
      <c r="S1744" s="10">
        <v>53.387658258578803</v>
      </c>
      <c r="T1744" s="10">
        <v>132.4272</v>
      </c>
      <c r="U1744" s="10">
        <v>1</v>
      </c>
      <c r="V1744" s="10">
        <v>2.4804833985899806</v>
      </c>
      <c r="W1744" s="7">
        <f>Sheet1!J1744*Sheet2!E$2+CEILING(((Sheet1!K1744-MIN(K:K))/(MAX(K:K)-MIN(K:K))*5),1)*Sheet2!E$3+CEILING(((Sheet1!L1744-MIN(L:L))/(MAX(L:L)-MIN(L:L))*5),1)*Sheet2!E$4+Sheet1!D1744*Sheet2!E$5</f>
        <v>1.407032364089561</v>
      </c>
      <c r="X1744" s="7">
        <f>CEILING(((Sheet1!S1744-MIN(S:S))/(MAX(S:S)-MIN(S:S))*5),1)*Sheet2!E$6+CEILING(((Sheet1!T1744-MIN(T:T))/(MAX(T:T)-MIN(T:T))*5),1)*Sheet2!E$7+CEILING(((Sheet1!V1744-MIN(V:V))/(MAX(V:V)-MIN(V:V))*5),1)*Sheet2!E$8</f>
        <v>0.25202436024272301</v>
      </c>
      <c r="Y1744" s="7">
        <f>CEILING(((Sheet1!U1744-MIN(U:U))/(MAX(U:U)-MIN(U:U))*5),1)*Sheet2!E$9</f>
        <v>0.16507402473582466</v>
      </c>
      <c r="Z1744" s="7">
        <f>CEILING(((Sheet1!H1744-MIN(H:H))/(MAX(H:H)-MIN(H:H))*5),1)*Sheet2!E$10+I1744*Sheet2!E$11+F1744*Sheet2!E$12+CEILING(((Sheet1!N1744-MIN(N:N))/(MAX(N:N)-MIN(N:N))*5),1)*Sheet2!E$13</f>
        <v>0.41848166131091452</v>
      </c>
      <c r="AA1744" s="7">
        <f>B1744*Sheet2!E$14+C1744*Sheet2!E$15+M1744*Sheet2!E$16+R1744*Sheet2!E$17</f>
        <v>0.19222017339079966</v>
      </c>
      <c r="AB1744" s="7">
        <f t="shared" si="33"/>
        <v>2.4348325837698228</v>
      </c>
    </row>
    <row r="1745" spans="1:28" ht="29" hidden="1" x14ac:dyDescent="0.35">
      <c r="A1745" s="9" t="s">
        <v>915</v>
      </c>
      <c r="B1745" s="9">
        <v>5</v>
      </c>
      <c r="C1745" s="9">
        <v>4</v>
      </c>
      <c r="D1745" s="5">
        <v>3</v>
      </c>
      <c r="E1745" s="5">
        <v>43548</v>
      </c>
      <c r="F1745" s="5">
        <v>4</v>
      </c>
      <c r="G1745" s="9" t="s">
        <v>3456</v>
      </c>
      <c r="H1745" s="5">
        <v>1</v>
      </c>
      <c r="I1745" s="5">
        <v>4</v>
      </c>
      <c r="J1745" s="5">
        <v>3</v>
      </c>
      <c r="K1745" s="5">
        <v>189.0778</v>
      </c>
      <c r="L1745" s="5">
        <v>4.375</v>
      </c>
      <c r="M1745" s="5">
        <v>4</v>
      </c>
      <c r="N1745" s="5">
        <v>0</v>
      </c>
      <c r="O1745" s="13">
        <v>43551</v>
      </c>
      <c r="P1745" s="5" t="s">
        <v>72</v>
      </c>
      <c r="Q1745" s="5" t="s">
        <v>73</v>
      </c>
      <c r="R1745" s="5">
        <v>5</v>
      </c>
      <c r="S1745" s="10">
        <v>13.1515921255557</v>
      </c>
      <c r="T1745" s="10">
        <v>31.8825</v>
      </c>
      <c r="U1745" s="10">
        <v>3</v>
      </c>
      <c r="V1745" s="10">
        <v>2.4242312030075106</v>
      </c>
      <c r="W1745" s="7">
        <f>Sheet1!J1745*Sheet2!E$2+CEILING(((Sheet1!K1745-MIN(K:K))/(MAX(K:K)-MIN(K:K))*5),1)*Sheet2!E$3+CEILING(((Sheet1!L1745-MIN(L:L))/(MAX(L:L)-MIN(L:L))*5),1)*Sheet2!E$4+Sheet1!D1745*Sheet2!E$5</f>
        <v>1.0290010042090498</v>
      </c>
      <c r="X1745" s="7">
        <f>CEILING(((Sheet1!S1745-MIN(S:S))/(MAX(S:S)-MIN(S:S))*5),1)*Sheet2!E$6+CEILING(((Sheet1!T1745-MIN(T:T))/(MAX(T:T)-MIN(T:T))*5),1)*Sheet2!E$7+CEILING(((Sheet1!V1745-MIN(V:V))/(MAX(V:V)-MIN(V:V))*5),1)*Sheet2!E$8</f>
        <v>0.25202436024272301</v>
      </c>
      <c r="Y1745" s="7">
        <f>CEILING(((Sheet1!U1745-MIN(U:U))/(MAX(U:U)-MIN(U:U))*5),1)*Sheet2!E$9</f>
        <v>0.16507402473582466</v>
      </c>
      <c r="Z1745" s="7">
        <f>CEILING(((Sheet1!H1745-MIN(H:H))/(MAX(H:H)-MIN(H:H))*5),1)*Sheet2!E$10+I1745*Sheet2!E$11+F1745*Sheet2!E$12+CEILING(((Sheet1!N1745-MIN(N:N))/(MAX(N:N)-MIN(N:N))*5),1)*Sheet2!E$13</f>
        <v>0.19934470861941261</v>
      </c>
      <c r="AA1745" s="7">
        <f>B1745*Sheet2!E$14+C1745*Sheet2!E$15+M1745*Sheet2!E$16+R1745*Sheet2!E$17</f>
        <v>0.19222017339079966</v>
      </c>
      <c r="AB1745" s="7">
        <f t="shared" si="33"/>
        <v>1.8376642711978097</v>
      </c>
    </row>
    <row r="1746" spans="1:28" ht="29" hidden="1" x14ac:dyDescent="0.35">
      <c r="A1746" s="9" t="s">
        <v>915</v>
      </c>
      <c r="B1746" s="9">
        <v>5</v>
      </c>
      <c r="C1746" s="9">
        <v>4</v>
      </c>
      <c r="D1746" s="5">
        <v>3</v>
      </c>
      <c r="E1746" s="5">
        <v>43548</v>
      </c>
      <c r="F1746" s="5">
        <v>4</v>
      </c>
      <c r="G1746" s="9" t="s">
        <v>3456</v>
      </c>
      <c r="H1746" s="5">
        <v>1</v>
      </c>
      <c r="I1746" s="5">
        <v>4</v>
      </c>
      <c r="J1746" s="5">
        <v>3</v>
      </c>
      <c r="K1746" s="5">
        <v>235.73759999999999</v>
      </c>
      <c r="L1746" s="5">
        <v>4.375</v>
      </c>
      <c r="M1746" s="5">
        <v>4</v>
      </c>
      <c r="N1746" s="5">
        <v>0</v>
      </c>
      <c r="O1746" s="13">
        <v>43551</v>
      </c>
      <c r="P1746" s="5" t="s">
        <v>72</v>
      </c>
      <c r="Q1746" s="5" t="s">
        <v>73</v>
      </c>
      <c r="R1746" s="5">
        <v>5</v>
      </c>
      <c r="S1746" s="10">
        <v>8.2252260425171606</v>
      </c>
      <c r="T1746" s="10">
        <v>19.940999999999999</v>
      </c>
      <c r="U1746" s="10">
        <v>3</v>
      </c>
      <c r="V1746" s="10">
        <v>2.4243710625000001</v>
      </c>
      <c r="W1746" s="7">
        <f>Sheet1!J1746*Sheet2!E$2+CEILING(((Sheet1!K1746-MIN(K:K))/(MAX(K:K)-MIN(K:K))*5),1)*Sheet2!E$3+CEILING(((Sheet1!L1746-MIN(L:L))/(MAX(L:L)-MIN(L:L))*5),1)*Sheet2!E$4+Sheet1!D1746*Sheet2!E$5</f>
        <v>1.0975099764655825</v>
      </c>
      <c r="X1746" s="7">
        <f>CEILING(((Sheet1!S1746-MIN(S:S))/(MAX(S:S)-MIN(S:S))*5),1)*Sheet2!E$6+CEILING(((Sheet1!T1746-MIN(T:T))/(MAX(T:T)-MIN(T:T))*5),1)*Sheet2!E$7+CEILING(((Sheet1!V1746-MIN(V:V))/(MAX(V:V)-MIN(V:V))*5),1)*Sheet2!E$8</f>
        <v>0.25202436024272301</v>
      </c>
      <c r="Y1746" s="7">
        <f>CEILING(((Sheet1!U1746-MIN(U:U))/(MAX(U:U)-MIN(U:U))*5),1)*Sheet2!E$9</f>
        <v>0.16507402473582466</v>
      </c>
      <c r="Z1746" s="7">
        <f>CEILING(((Sheet1!H1746-MIN(H:H))/(MAX(H:H)-MIN(H:H))*5),1)*Sheet2!E$10+I1746*Sheet2!E$11+F1746*Sheet2!E$12+CEILING(((Sheet1!N1746-MIN(N:N))/(MAX(N:N)-MIN(N:N))*5),1)*Sheet2!E$13</f>
        <v>0.19934470861941261</v>
      </c>
      <c r="AA1746" s="7">
        <f>B1746*Sheet2!E$14+C1746*Sheet2!E$15+M1746*Sheet2!E$16+R1746*Sheet2!E$17</f>
        <v>0.19222017339079966</v>
      </c>
      <c r="AB1746" s="7">
        <f t="shared" si="33"/>
        <v>1.9061732434543424</v>
      </c>
    </row>
    <row r="1747" spans="1:28" ht="29" hidden="1" x14ac:dyDescent="0.35">
      <c r="A1747" s="9" t="s">
        <v>916</v>
      </c>
      <c r="B1747" s="9">
        <v>3</v>
      </c>
      <c r="C1747" s="9">
        <v>1</v>
      </c>
      <c r="D1747" s="5">
        <v>3</v>
      </c>
      <c r="E1747" s="5">
        <v>43548</v>
      </c>
      <c r="F1747" s="5">
        <v>4</v>
      </c>
      <c r="G1747" s="9" t="s">
        <v>3456</v>
      </c>
      <c r="H1747" s="5">
        <v>1</v>
      </c>
      <c r="I1747" s="5">
        <v>4</v>
      </c>
      <c r="J1747" s="5">
        <v>4</v>
      </c>
      <c r="K1747" s="5">
        <v>159.17322834645663</v>
      </c>
      <c r="L1747" s="5">
        <v>4.55</v>
      </c>
      <c r="M1747" s="5">
        <v>5</v>
      </c>
      <c r="N1747" s="5">
        <v>0</v>
      </c>
      <c r="O1747" s="13">
        <v>43551</v>
      </c>
      <c r="P1747" s="5" t="s">
        <v>117</v>
      </c>
      <c r="Q1747" s="5" t="s">
        <v>118</v>
      </c>
      <c r="R1747" s="5">
        <v>4</v>
      </c>
      <c r="S1747" s="10">
        <v>21.686263094924801</v>
      </c>
      <c r="T1747" s="10">
        <v>47.735999999999997</v>
      </c>
      <c r="U1747" s="10">
        <v>3</v>
      </c>
      <c r="V1747" s="10">
        <v>2.2012091152380959</v>
      </c>
      <c r="W1747" s="7">
        <f>Sheet1!J1747*Sheet2!E$2+CEILING(((Sheet1!K1747-MIN(K:K))/(MAX(K:K)-MIN(K:K))*5),1)*Sheet2!E$3+CEILING(((Sheet1!L1747-MIN(L:L))/(MAX(L:L)-MIN(L:L))*5),1)*Sheet2!E$4+Sheet1!D1747*Sheet2!E$5</f>
        <v>1.3838105860815815</v>
      </c>
      <c r="X1747" s="7">
        <f>CEILING(((Sheet1!S1747-MIN(S:S))/(MAX(S:S)-MIN(S:S))*5),1)*Sheet2!E$6+CEILING(((Sheet1!T1747-MIN(T:T))/(MAX(T:T)-MIN(T:T))*5),1)*Sheet2!E$7+CEILING(((Sheet1!V1747-MIN(V:V))/(MAX(V:V)-MIN(V:V))*5),1)*Sheet2!E$8</f>
        <v>0.25202436024272301</v>
      </c>
      <c r="Y1747" s="7">
        <f>CEILING(((Sheet1!U1747-MIN(U:U))/(MAX(U:U)-MIN(U:U))*5),1)*Sheet2!E$9</f>
        <v>0.16507402473582466</v>
      </c>
      <c r="Z1747" s="7">
        <f>CEILING(((Sheet1!H1747-MIN(H:H))/(MAX(H:H)-MIN(H:H))*5),1)*Sheet2!E$10+I1747*Sheet2!E$11+F1747*Sheet2!E$12+CEILING(((Sheet1!N1747-MIN(N:N))/(MAX(N:N)-MIN(N:N))*5),1)*Sheet2!E$13</f>
        <v>0.19934470861941261</v>
      </c>
      <c r="AA1747" s="7">
        <f>B1747*Sheet2!E$14+C1747*Sheet2!E$15+M1747*Sheet2!E$16+R1747*Sheet2!E$17</f>
        <v>0.11757999035849725</v>
      </c>
      <c r="AB1747" s="7">
        <f t="shared" si="33"/>
        <v>2.1178336700380389</v>
      </c>
    </row>
    <row r="1748" spans="1:28" ht="29" hidden="1" x14ac:dyDescent="0.35">
      <c r="A1748" s="9" t="s">
        <v>916</v>
      </c>
      <c r="B1748" s="9">
        <v>3</v>
      </c>
      <c r="C1748" s="9">
        <v>1</v>
      </c>
      <c r="D1748" s="5">
        <v>3</v>
      </c>
      <c r="E1748" s="5">
        <v>43548</v>
      </c>
      <c r="F1748" s="5">
        <v>4</v>
      </c>
      <c r="G1748" s="9" t="s">
        <v>3456</v>
      </c>
      <c r="H1748" s="5">
        <v>1</v>
      </c>
      <c r="I1748" s="5">
        <v>4</v>
      </c>
      <c r="J1748" s="5">
        <v>4</v>
      </c>
      <c r="K1748" s="5">
        <v>162.46062992125982</v>
      </c>
      <c r="L1748" s="5">
        <v>4.9000000000000004</v>
      </c>
      <c r="M1748" s="5">
        <v>5</v>
      </c>
      <c r="N1748" s="5">
        <v>0</v>
      </c>
      <c r="O1748" s="13">
        <v>43551</v>
      </c>
      <c r="P1748" s="5" t="s">
        <v>117</v>
      </c>
      <c r="Q1748" s="5" t="s">
        <v>118</v>
      </c>
      <c r="R1748" s="5">
        <v>4</v>
      </c>
      <c r="S1748" s="10">
        <v>15.335511030270901</v>
      </c>
      <c r="T1748" s="10">
        <v>33.497</v>
      </c>
      <c r="U1748" s="10">
        <v>3</v>
      </c>
      <c r="V1748" s="10">
        <v>2.1842767374285716</v>
      </c>
      <c r="W1748" s="7">
        <f>Sheet1!J1748*Sheet2!E$2+CEILING(((Sheet1!K1748-MIN(K:K))/(MAX(K:K)-MIN(K:K))*5),1)*Sheet2!E$3+CEILING(((Sheet1!L1748-MIN(L:L))/(MAX(L:L)-MIN(L:L))*5),1)*Sheet2!E$4+Sheet1!D1748*Sheet2!E$5</f>
        <v>1.3838105860815815</v>
      </c>
      <c r="X1748" s="7">
        <f>CEILING(((Sheet1!S1748-MIN(S:S))/(MAX(S:S)-MIN(S:S))*5),1)*Sheet2!E$6+CEILING(((Sheet1!T1748-MIN(T:T))/(MAX(T:T)-MIN(T:T))*5),1)*Sheet2!E$7+CEILING(((Sheet1!V1748-MIN(V:V))/(MAX(V:V)-MIN(V:V))*5),1)*Sheet2!E$8</f>
        <v>0.25202436024272301</v>
      </c>
      <c r="Y1748" s="7">
        <f>CEILING(((Sheet1!U1748-MIN(U:U))/(MAX(U:U)-MIN(U:U))*5),1)*Sheet2!E$9</f>
        <v>0.16507402473582466</v>
      </c>
      <c r="Z1748" s="7">
        <f>CEILING(((Sheet1!H1748-MIN(H:H))/(MAX(H:H)-MIN(H:H))*5),1)*Sheet2!E$10+I1748*Sheet2!E$11+F1748*Sheet2!E$12+CEILING(((Sheet1!N1748-MIN(N:N))/(MAX(N:N)-MIN(N:N))*5),1)*Sheet2!E$13</f>
        <v>0.19934470861941261</v>
      </c>
      <c r="AA1748" s="7">
        <f>B1748*Sheet2!E$14+C1748*Sheet2!E$15+M1748*Sheet2!E$16+R1748*Sheet2!E$17</f>
        <v>0.11757999035849725</v>
      </c>
      <c r="AB1748" s="7">
        <f t="shared" si="33"/>
        <v>2.1178336700380389</v>
      </c>
    </row>
    <row r="1749" spans="1:28" ht="29" hidden="1" x14ac:dyDescent="0.35">
      <c r="A1749" s="9" t="s">
        <v>916</v>
      </c>
      <c r="B1749" s="9">
        <v>3</v>
      </c>
      <c r="C1749" s="9">
        <v>1</v>
      </c>
      <c r="D1749" s="5">
        <v>3</v>
      </c>
      <c r="E1749" s="5">
        <v>43548</v>
      </c>
      <c r="F1749" s="5">
        <v>4</v>
      </c>
      <c r="G1749" s="9" t="s">
        <v>3456</v>
      </c>
      <c r="H1749" s="5">
        <v>1</v>
      </c>
      <c r="I1749" s="5">
        <v>4</v>
      </c>
      <c r="J1749" s="5">
        <v>4</v>
      </c>
      <c r="K1749" s="5">
        <v>149.31102362204723</v>
      </c>
      <c r="L1749" s="5">
        <v>4.55</v>
      </c>
      <c r="M1749" s="5">
        <v>5</v>
      </c>
      <c r="N1749" s="5">
        <v>0</v>
      </c>
      <c r="O1749" s="13">
        <v>43551</v>
      </c>
      <c r="P1749" s="5" t="s">
        <v>117</v>
      </c>
      <c r="Q1749" s="5" t="s">
        <v>118</v>
      </c>
      <c r="R1749" s="5">
        <v>4</v>
      </c>
      <c r="S1749" s="10">
        <v>11.9804285694029</v>
      </c>
      <c r="T1749" s="10">
        <v>27.477</v>
      </c>
      <c r="U1749" s="10">
        <v>3</v>
      </c>
      <c r="V1749" s="10">
        <v>2.2934905743000011</v>
      </c>
      <c r="W1749" s="7">
        <f>Sheet1!J1749*Sheet2!E$2+CEILING(((Sheet1!K1749-MIN(K:K))/(MAX(K:K)-MIN(K:K))*5),1)*Sheet2!E$3+CEILING(((Sheet1!L1749-MIN(L:L))/(MAX(L:L)-MIN(L:L))*5),1)*Sheet2!E$4+Sheet1!D1749*Sheet2!E$5</f>
        <v>1.3153016138250488</v>
      </c>
      <c r="X1749" s="7">
        <f>CEILING(((Sheet1!S1749-MIN(S:S))/(MAX(S:S)-MIN(S:S))*5),1)*Sheet2!E$6+CEILING(((Sheet1!T1749-MIN(T:T))/(MAX(T:T)-MIN(T:T))*5),1)*Sheet2!E$7+CEILING(((Sheet1!V1749-MIN(V:V))/(MAX(V:V)-MIN(V:V))*5),1)*Sheet2!E$8</f>
        <v>0.25202436024272301</v>
      </c>
      <c r="Y1749" s="7">
        <f>CEILING(((Sheet1!U1749-MIN(U:U))/(MAX(U:U)-MIN(U:U))*5),1)*Sheet2!E$9</f>
        <v>0.16507402473582466</v>
      </c>
      <c r="Z1749" s="7">
        <f>CEILING(((Sheet1!H1749-MIN(H:H))/(MAX(H:H)-MIN(H:H))*5),1)*Sheet2!E$10+I1749*Sheet2!E$11+F1749*Sheet2!E$12+CEILING(((Sheet1!N1749-MIN(N:N))/(MAX(N:N)-MIN(N:N))*5),1)*Sheet2!E$13</f>
        <v>0.19934470861941261</v>
      </c>
      <c r="AA1749" s="7">
        <f>B1749*Sheet2!E$14+C1749*Sheet2!E$15+M1749*Sheet2!E$16+R1749*Sheet2!E$17</f>
        <v>0.11757999035849725</v>
      </c>
      <c r="AB1749" s="7">
        <f t="shared" si="33"/>
        <v>2.0493246977815063</v>
      </c>
    </row>
    <row r="1750" spans="1:28" ht="29" hidden="1" x14ac:dyDescent="0.35">
      <c r="A1750" s="9" t="s">
        <v>916</v>
      </c>
      <c r="B1750" s="9">
        <v>3</v>
      </c>
      <c r="C1750" s="9">
        <v>1</v>
      </c>
      <c r="D1750" s="5">
        <v>3</v>
      </c>
      <c r="E1750" s="5">
        <v>43548</v>
      </c>
      <c r="F1750" s="5">
        <v>4</v>
      </c>
      <c r="G1750" s="9" t="s">
        <v>3456</v>
      </c>
      <c r="H1750" s="5">
        <v>1</v>
      </c>
      <c r="I1750" s="5">
        <v>4</v>
      </c>
      <c r="J1750" s="5">
        <v>4</v>
      </c>
      <c r="K1750" s="5">
        <v>152.59842519685043</v>
      </c>
      <c r="L1750" s="5">
        <v>4.55</v>
      </c>
      <c r="M1750" s="5">
        <v>5</v>
      </c>
      <c r="N1750" s="5">
        <v>0</v>
      </c>
      <c r="O1750" s="13">
        <v>43551</v>
      </c>
      <c r="P1750" s="5" t="s">
        <v>117</v>
      </c>
      <c r="Q1750" s="5" t="s">
        <v>118</v>
      </c>
      <c r="R1750" s="5">
        <v>4</v>
      </c>
      <c r="S1750" s="10">
        <v>7.6224773696032004</v>
      </c>
      <c r="T1750" s="10">
        <v>17.2865</v>
      </c>
      <c r="U1750" s="10">
        <v>3</v>
      </c>
      <c r="V1750" s="10">
        <v>2.267832249517046</v>
      </c>
      <c r="W1750" s="7">
        <f>Sheet1!J1750*Sheet2!E$2+CEILING(((Sheet1!K1750-MIN(K:K))/(MAX(K:K)-MIN(K:K))*5),1)*Sheet2!E$3+CEILING(((Sheet1!L1750-MIN(L:L))/(MAX(L:L)-MIN(L:L))*5),1)*Sheet2!E$4+Sheet1!D1750*Sheet2!E$5</f>
        <v>1.3153016138250488</v>
      </c>
      <c r="X1750" s="7">
        <f>CEILING(((Sheet1!S1750-MIN(S:S))/(MAX(S:S)-MIN(S:S))*5),1)*Sheet2!E$6+CEILING(((Sheet1!T1750-MIN(T:T))/(MAX(T:T)-MIN(T:T))*5),1)*Sheet2!E$7+CEILING(((Sheet1!V1750-MIN(V:V))/(MAX(V:V)-MIN(V:V))*5),1)*Sheet2!E$8</f>
        <v>0.25202436024272301</v>
      </c>
      <c r="Y1750" s="7">
        <f>CEILING(((Sheet1!U1750-MIN(U:U))/(MAX(U:U)-MIN(U:U))*5),1)*Sheet2!E$9</f>
        <v>0.16507402473582466</v>
      </c>
      <c r="Z1750" s="7">
        <f>CEILING(((Sheet1!H1750-MIN(H:H))/(MAX(H:H)-MIN(H:H))*5),1)*Sheet2!E$10+I1750*Sheet2!E$11+F1750*Sheet2!E$12+CEILING(((Sheet1!N1750-MIN(N:N))/(MAX(N:N)-MIN(N:N))*5),1)*Sheet2!E$13</f>
        <v>0.19934470861941261</v>
      </c>
      <c r="AA1750" s="7">
        <f>B1750*Sheet2!E$14+C1750*Sheet2!E$15+M1750*Sheet2!E$16+R1750*Sheet2!E$17</f>
        <v>0.11757999035849725</v>
      </c>
      <c r="AB1750" s="7">
        <f t="shared" si="33"/>
        <v>2.0493246977815063</v>
      </c>
    </row>
    <row r="1751" spans="1:28" ht="29" hidden="1" x14ac:dyDescent="0.35">
      <c r="A1751" s="9" t="s">
        <v>916</v>
      </c>
      <c r="B1751" s="9">
        <v>3</v>
      </c>
      <c r="C1751" s="9">
        <v>1</v>
      </c>
      <c r="D1751" s="5">
        <v>3</v>
      </c>
      <c r="E1751" s="5">
        <v>43548</v>
      </c>
      <c r="F1751" s="5">
        <v>4</v>
      </c>
      <c r="G1751" s="9" t="s">
        <v>3456</v>
      </c>
      <c r="H1751" s="5">
        <v>1</v>
      </c>
      <c r="I1751" s="5">
        <v>4</v>
      </c>
      <c r="J1751" s="5">
        <v>4</v>
      </c>
      <c r="K1751" s="5">
        <v>149.31102362204723</v>
      </c>
      <c r="L1751" s="5">
        <v>4.55</v>
      </c>
      <c r="M1751" s="5">
        <v>5</v>
      </c>
      <c r="N1751" s="5">
        <v>0</v>
      </c>
      <c r="O1751" s="13">
        <v>43551</v>
      </c>
      <c r="P1751" s="5" t="s">
        <v>117</v>
      </c>
      <c r="Q1751" s="5" t="s">
        <v>118</v>
      </c>
      <c r="R1751" s="5">
        <v>4</v>
      </c>
      <c r="S1751" s="10">
        <v>5.3152605624815701</v>
      </c>
      <c r="T1751" s="10">
        <v>12.1905</v>
      </c>
      <c r="U1751" s="10">
        <v>3</v>
      </c>
      <c r="V1751" s="10">
        <v>2.2934905743000007</v>
      </c>
      <c r="W1751" s="7">
        <f>Sheet1!J1751*Sheet2!E$2+CEILING(((Sheet1!K1751-MIN(K:K))/(MAX(K:K)-MIN(K:K))*5),1)*Sheet2!E$3+CEILING(((Sheet1!L1751-MIN(L:L))/(MAX(L:L)-MIN(L:L))*5),1)*Sheet2!E$4+Sheet1!D1751*Sheet2!E$5</f>
        <v>1.3153016138250488</v>
      </c>
      <c r="X1751" s="7">
        <f>CEILING(((Sheet1!S1751-MIN(S:S))/(MAX(S:S)-MIN(S:S))*5),1)*Sheet2!E$6+CEILING(((Sheet1!T1751-MIN(T:T))/(MAX(T:T)-MIN(T:T))*5),1)*Sheet2!E$7+CEILING(((Sheet1!V1751-MIN(V:V))/(MAX(V:V)-MIN(V:V))*5),1)*Sheet2!E$8</f>
        <v>0.25202436024272301</v>
      </c>
      <c r="Y1751" s="7">
        <f>CEILING(((Sheet1!U1751-MIN(U:U))/(MAX(U:U)-MIN(U:U))*5),1)*Sheet2!E$9</f>
        <v>0.16507402473582466</v>
      </c>
      <c r="Z1751" s="7">
        <f>CEILING(((Sheet1!H1751-MIN(H:H))/(MAX(H:H)-MIN(H:H))*5),1)*Sheet2!E$10+I1751*Sheet2!E$11+F1751*Sheet2!E$12+CEILING(((Sheet1!N1751-MIN(N:N))/(MAX(N:N)-MIN(N:N))*5),1)*Sheet2!E$13</f>
        <v>0.19934470861941261</v>
      </c>
      <c r="AA1751" s="7">
        <f>B1751*Sheet2!E$14+C1751*Sheet2!E$15+M1751*Sheet2!E$16+R1751*Sheet2!E$17</f>
        <v>0.11757999035849725</v>
      </c>
      <c r="AB1751" s="7">
        <f t="shared" si="33"/>
        <v>2.0493246977815063</v>
      </c>
    </row>
    <row r="1752" spans="1:28" ht="29" hidden="1" x14ac:dyDescent="0.35">
      <c r="A1752" s="9" t="s">
        <v>916</v>
      </c>
      <c r="B1752" s="9">
        <v>3</v>
      </c>
      <c r="C1752" s="9">
        <v>1</v>
      </c>
      <c r="D1752" s="5">
        <v>3</v>
      </c>
      <c r="E1752" s="5">
        <v>43548</v>
      </c>
      <c r="F1752" s="5">
        <v>4</v>
      </c>
      <c r="G1752" s="9" t="s">
        <v>3456</v>
      </c>
      <c r="H1752" s="5">
        <v>1</v>
      </c>
      <c r="I1752" s="5">
        <v>4</v>
      </c>
      <c r="J1752" s="5">
        <v>4</v>
      </c>
      <c r="K1752" s="5">
        <v>153.91338582677159</v>
      </c>
      <c r="L1752" s="5">
        <v>4.55</v>
      </c>
      <c r="M1752" s="5">
        <v>5</v>
      </c>
      <c r="N1752" s="5">
        <v>0</v>
      </c>
      <c r="O1752" s="13">
        <v>43551</v>
      </c>
      <c r="P1752" s="5" t="s">
        <v>117</v>
      </c>
      <c r="Q1752" s="5" t="s">
        <v>118</v>
      </c>
      <c r="R1752" s="5">
        <v>4</v>
      </c>
      <c r="S1752" s="10">
        <v>4.9811584699827298</v>
      </c>
      <c r="T1752" s="10">
        <v>11.256</v>
      </c>
      <c r="U1752" s="10">
        <v>3</v>
      </c>
      <c r="V1752" s="10">
        <v>2.2597152987262872</v>
      </c>
      <c r="W1752" s="7">
        <f>Sheet1!J1752*Sheet2!E$2+CEILING(((Sheet1!K1752-MIN(K:K))/(MAX(K:K)-MIN(K:K))*5),1)*Sheet2!E$3+CEILING(((Sheet1!L1752-MIN(L:L))/(MAX(L:L)-MIN(L:L))*5),1)*Sheet2!E$4+Sheet1!D1752*Sheet2!E$5</f>
        <v>1.3153016138250488</v>
      </c>
      <c r="X1752" s="7">
        <f>CEILING(((Sheet1!S1752-MIN(S:S))/(MAX(S:S)-MIN(S:S))*5),1)*Sheet2!E$6+CEILING(((Sheet1!T1752-MIN(T:T))/(MAX(T:T)-MIN(T:T))*5),1)*Sheet2!E$7+CEILING(((Sheet1!V1752-MIN(V:V))/(MAX(V:V)-MIN(V:V))*5),1)*Sheet2!E$8</f>
        <v>0.25202436024272301</v>
      </c>
      <c r="Y1752" s="7">
        <f>CEILING(((Sheet1!U1752-MIN(U:U))/(MAX(U:U)-MIN(U:U))*5),1)*Sheet2!E$9</f>
        <v>0.16507402473582466</v>
      </c>
      <c r="Z1752" s="7">
        <f>CEILING(((Sheet1!H1752-MIN(H:H))/(MAX(H:H)-MIN(H:H))*5),1)*Sheet2!E$10+I1752*Sheet2!E$11+F1752*Sheet2!E$12+CEILING(((Sheet1!N1752-MIN(N:N))/(MAX(N:N)-MIN(N:N))*5),1)*Sheet2!E$13</f>
        <v>0.19934470861941261</v>
      </c>
      <c r="AA1752" s="7">
        <f>B1752*Sheet2!E$14+C1752*Sheet2!E$15+M1752*Sheet2!E$16+R1752*Sheet2!E$17</f>
        <v>0.11757999035849725</v>
      </c>
      <c r="AB1752" s="7">
        <f t="shared" si="33"/>
        <v>2.0493246977815063</v>
      </c>
    </row>
    <row r="1753" spans="1:28" ht="29" hidden="1" x14ac:dyDescent="0.35">
      <c r="A1753" s="9" t="s">
        <v>916</v>
      </c>
      <c r="B1753" s="9">
        <v>3</v>
      </c>
      <c r="C1753" s="9">
        <v>1</v>
      </c>
      <c r="D1753" s="5">
        <v>3</v>
      </c>
      <c r="E1753" s="5">
        <v>43548</v>
      </c>
      <c r="F1753" s="5">
        <v>4</v>
      </c>
      <c r="G1753" s="9" t="s">
        <v>3456</v>
      </c>
      <c r="H1753" s="5">
        <v>1</v>
      </c>
      <c r="I1753" s="5">
        <v>4</v>
      </c>
      <c r="J1753" s="5">
        <v>4</v>
      </c>
      <c r="K1753" s="5">
        <v>148.65354330708655</v>
      </c>
      <c r="L1753" s="5">
        <v>4.55</v>
      </c>
      <c r="M1753" s="5">
        <v>5</v>
      </c>
      <c r="N1753" s="5">
        <v>0</v>
      </c>
      <c r="O1753" s="13">
        <v>43551</v>
      </c>
      <c r="P1753" s="5" t="s">
        <v>117</v>
      </c>
      <c r="Q1753" s="5" t="s">
        <v>118</v>
      </c>
      <c r="R1753" s="5">
        <v>4</v>
      </c>
      <c r="S1753" s="10">
        <v>5.5357454450733998</v>
      </c>
      <c r="T1753" s="10">
        <v>12.775</v>
      </c>
      <c r="U1753" s="10">
        <v>3</v>
      </c>
      <c r="V1753" s="10">
        <v>2.3077289457681363</v>
      </c>
      <c r="W1753" s="7">
        <f>Sheet1!J1753*Sheet2!E$2+CEILING(((Sheet1!K1753-MIN(K:K))/(MAX(K:K)-MIN(K:K))*5),1)*Sheet2!E$3+CEILING(((Sheet1!L1753-MIN(L:L))/(MAX(L:L)-MIN(L:L))*5),1)*Sheet2!E$4+Sheet1!D1753*Sheet2!E$5</f>
        <v>1.3153016138250488</v>
      </c>
      <c r="X1753" s="7">
        <f>CEILING(((Sheet1!S1753-MIN(S:S))/(MAX(S:S)-MIN(S:S))*5),1)*Sheet2!E$6+CEILING(((Sheet1!T1753-MIN(T:T))/(MAX(T:T)-MIN(T:T))*5),1)*Sheet2!E$7+CEILING(((Sheet1!V1753-MIN(V:V))/(MAX(V:V)-MIN(V:V))*5),1)*Sheet2!E$8</f>
        <v>0.25202436024272301</v>
      </c>
      <c r="Y1753" s="7">
        <f>CEILING(((Sheet1!U1753-MIN(U:U))/(MAX(U:U)-MIN(U:U))*5),1)*Sheet2!E$9</f>
        <v>0.16507402473582466</v>
      </c>
      <c r="Z1753" s="7">
        <f>CEILING(((Sheet1!H1753-MIN(H:H))/(MAX(H:H)-MIN(H:H))*5),1)*Sheet2!E$10+I1753*Sheet2!E$11+F1753*Sheet2!E$12+CEILING(((Sheet1!N1753-MIN(N:N))/(MAX(N:N)-MIN(N:N))*5),1)*Sheet2!E$13</f>
        <v>0.19934470861941261</v>
      </c>
      <c r="AA1753" s="7">
        <f>B1753*Sheet2!E$14+C1753*Sheet2!E$15+M1753*Sheet2!E$16+R1753*Sheet2!E$17</f>
        <v>0.11757999035849725</v>
      </c>
      <c r="AB1753" s="7">
        <f t="shared" si="33"/>
        <v>2.0493246977815063</v>
      </c>
    </row>
    <row r="1754" spans="1:28" ht="29" hidden="1" x14ac:dyDescent="0.35">
      <c r="A1754" s="9" t="s">
        <v>916</v>
      </c>
      <c r="B1754" s="9">
        <v>3</v>
      </c>
      <c r="C1754" s="9">
        <v>1</v>
      </c>
      <c r="D1754" s="5">
        <v>3</v>
      </c>
      <c r="E1754" s="5">
        <v>43548</v>
      </c>
      <c r="F1754" s="5">
        <v>4</v>
      </c>
      <c r="G1754" s="9" t="s">
        <v>3456</v>
      </c>
      <c r="H1754" s="5">
        <v>1</v>
      </c>
      <c r="I1754" s="5">
        <v>4</v>
      </c>
      <c r="J1754" s="5">
        <v>4</v>
      </c>
      <c r="K1754" s="5">
        <v>152.59842519685043</v>
      </c>
      <c r="L1754" s="5">
        <v>5.25</v>
      </c>
      <c r="M1754" s="5">
        <v>5</v>
      </c>
      <c r="N1754" s="5">
        <v>0</v>
      </c>
      <c r="O1754" s="13">
        <v>43551</v>
      </c>
      <c r="P1754" s="5" t="s">
        <v>117</v>
      </c>
      <c r="Q1754" s="5" t="s">
        <v>118</v>
      </c>
      <c r="R1754" s="5">
        <v>4</v>
      </c>
      <c r="S1754" s="10">
        <v>3.96647804091217</v>
      </c>
      <c r="T1754" s="10">
        <v>8.9994999999999994</v>
      </c>
      <c r="U1754" s="10">
        <v>3</v>
      </c>
      <c r="V1754" s="10">
        <v>2.2688894044476764</v>
      </c>
      <c r="W1754" s="7">
        <f>Sheet1!J1754*Sheet2!E$2+CEILING(((Sheet1!K1754-MIN(K:K))/(MAX(K:K)-MIN(K:K))*5),1)*Sheet2!E$3+CEILING(((Sheet1!L1754-MIN(L:L))/(MAX(L:L)-MIN(L:L))*5),1)*Sheet2!E$4+Sheet1!D1754*Sheet2!E$5</f>
        <v>1.4468410296290586</v>
      </c>
      <c r="X1754" s="7">
        <f>CEILING(((Sheet1!S1754-MIN(S:S))/(MAX(S:S)-MIN(S:S))*5),1)*Sheet2!E$6+CEILING(((Sheet1!T1754-MIN(T:T))/(MAX(T:T)-MIN(T:T))*5),1)*Sheet2!E$7+CEILING(((Sheet1!V1754-MIN(V:V))/(MAX(V:V)-MIN(V:V))*5),1)*Sheet2!E$8</f>
        <v>0.25202436024272301</v>
      </c>
      <c r="Y1754" s="7">
        <f>CEILING(((Sheet1!U1754-MIN(U:U))/(MAX(U:U)-MIN(U:U))*5),1)*Sheet2!E$9</f>
        <v>0.16507402473582466</v>
      </c>
      <c r="Z1754" s="7">
        <f>CEILING(((Sheet1!H1754-MIN(H:H))/(MAX(H:H)-MIN(H:H))*5),1)*Sheet2!E$10+I1754*Sheet2!E$11+F1754*Sheet2!E$12+CEILING(((Sheet1!N1754-MIN(N:N))/(MAX(N:N)-MIN(N:N))*5),1)*Sheet2!E$13</f>
        <v>0.19934470861941261</v>
      </c>
      <c r="AA1754" s="7">
        <f>B1754*Sheet2!E$14+C1754*Sheet2!E$15+M1754*Sheet2!E$16+R1754*Sheet2!E$17</f>
        <v>0.11757999035849725</v>
      </c>
      <c r="AB1754" s="7">
        <f t="shared" si="33"/>
        <v>2.1808641135855158</v>
      </c>
    </row>
    <row r="1755" spans="1:28" ht="29" hidden="1" x14ac:dyDescent="0.35">
      <c r="A1755" s="9" t="s">
        <v>916</v>
      </c>
      <c r="B1755" s="9">
        <v>3</v>
      </c>
      <c r="C1755" s="9">
        <v>1</v>
      </c>
      <c r="D1755" s="5">
        <v>3</v>
      </c>
      <c r="E1755" s="5">
        <v>43548</v>
      </c>
      <c r="F1755" s="5">
        <v>4</v>
      </c>
      <c r="G1755" s="9" t="s">
        <v>3456</v>
      </c>
      <c r="H1755" s="5">
        <v>1</v>
      </c>
      <c r="I1755" s="5">
        <v>4</v>
      </c>
      <c r="J1755" s="5">
        <v>4</v>
      </c>
      <c r="K1755" s="5">
        <v>136.16141732283461</v>
      </c>
      <c r="L1755" s="5">
        <v>5.25</v>
      </c>
      <c r="M1755" s="5">
        <v>5</v>
      </c>
      <c r="N1755" s="5">
        <v>0</v>
      </c>
      <c r="O1755" s="13">
        <v>43551</v>
      </c>
      <c r="P1755" s="5" t="s">
        <v>117</v>
      </c>
      <c r="Q1755" s="5" t="s">
        <v>118</v>
      </c>
      <c r="R1755" s="5">
        <v>4</v>
      </c>
      <c r="S1755" s="10">
        <v>3.31936615973386</v>
      </c>
      <c r="T1755" s="10">
        <v>8.2140000000000004</v>
      </c>
      <c r="U1755" s="10">
        <v>3</v>
      </c>
      <c r="V1755" s="10">
        <v>2.4745688196865219</v>
      </c>
      <c r="W1755" s="7">
        <f>Sheet1!J1755*Sheet2!E$2+CEILING(((Sheet1!K1755-MIN(K:K))/(MAX(K:K)-MIN(K:K))*5),1)*Sheet2!E$3+CEILING(((Sheet1!L1755-MIN(L:L))/(MAX(L:L)-MIN(L:L))*5),1)*Sheet2!E$4+Sheet1!D1755*Sheet2!E$5</f>
        <v>1.4468410296290586</v>
      </c>
      <c r="X1755" s="7">
        <f>CEILING(((Sheet1!S1755-MIN(S:S))/(MAX(S:S)-MIN(S:S))*5),1)*Sheet2!E$6+CEILING(((Sheet1!T1755-MIN(T:T))/(MAX(T:T)-MIN(T:T))*5),1)*Sheet2!E$7+CEILING(((Sheet1!V1755-MIN(V:V))/(MAX(V:V)-MIN(V:V))*5),1)*Sheet2!E$8</f>
        <v>0.25202436024272301</v>
      </c>
      <c r="Y1755" s="7">
        <f>CEILING(((Sheet1!U1755-MIN(U:U))/(MAX(U:U)-MIN(U:U))*5),1)*Sheet2!E$9</f>
        <v>0.16507402473582466</v>
      </c>
      <c r="Z1755" s="7">
        <f>CEILING(((Sheet1!H1755-MIN(H:H))/(MAX(H:H)-MIN(H:H))*5),1)*Sheet2!E$10+I1755*Sheet2!E$11+F1755*Sheet2!E$12+CEILING(((Sheet1!N1755-MIN(N:N))/(MAX(N:N)-MIN(N:N))*5),1)*Sheet2!E$13</f>
        <v>0.19934470861941261</v>
      </c>
      <c r="AA1755" s="7">
        <f>B1755*Sheet2!E$14+C1755*Sheet2!E$15+M1755*Sheet2!E$16+R1755*Sheet2!E$17</f>
        <v>0.11757999035849725</v>
      </c>
      <c r="AB1755" s="7">
        <f t="shared" si="33"/>
        <v>2.1808641135855158</v>
      </c>
    </row>
    <row r="1756" spans="1:28" ht="29" hidden="1" x14ac:dyDescent="0.35">
      <c r="A1756" s="9" t="s">
        <v>916</v>
      </c>
      <c r="B1756" s="9">
        <v>3</v>
      </c>
      <c r="C1756" s="9">
        <v>1</v>
      </c>
      <c r="D1756" s="5">
        <v>3</v>
      </c>
      <c r="E1756" s="5">
        <v>43548</v>
      </c>
      <c r="F1756" s="5">
        <v>4</v>
      </c>
      <c r="G1756" s="9" t="s">
        <v>3456</v>
      </c>
      <c r="H1756" s="5">
        <v>1</v>
      </c>
      <c r="I1756" s="5">
        <v>4</v>
      </c>
      <c r="J1756" s="5">
        <v>4</v>
      </c>
      <c r="K1756" s="5">
        <v>139.44881889763781</v>
      </c>
      <c r="L1756" s="5">
        <v>5.25</v>
      </c>
      <c r="M1756" s="5">
        <v>5</v>
      </c>
      <c r="N1756" s="5">
        <v>0</v>
      </c>
      <c r="O1756" s="13">
        <v>43551</v>
      </c>
      <c r="P1756" s="5" t="s">
        <v>117</v>
      </c>
      <c r="Q1756" s="5" t="s">
        <v>118</v>
      </c>
      <c r="R1756" s="5">
        <v>4</v>
      </c>
      <c r="S1756" s="10">
        <v>1.94386671999326</v>
      </c>
      <c r="T1756" s="10">
        <v>4.68</v>
      </c>
      <c r="U1756" s="10">
        <v>3</v>
      </c>
      <c r="V1756" s="10">
        <v>2.4075724697916669</v>
      </c>
      <c r="W1756" s="7">
        <f>Sheet1!J1756*Sheet2!E$2+CEILING(((Sheet1!K1756-MIN(K:K))/(MAX(K:K)-MIN(K:K))*5),1)*Sheet2!E$3+CEILING(((Sheet1!L1756-MIN(L:L))/(MAX(L:L)-MIN(L:L))*5),1)*Sheet2!E$4+Sheet1!D1756*Sheet2!E$5</f>
        <v>1.4468410296290586</v>
      </c>
      <c r="X1756" s="7">
        <f>CEILING(((Sheet1!S1756-MIN(S:S))/(MAX(S:S)-MIN(S:S))*5),1)*Sheet2!E$6+CEILING(((Sheet1!T1756-MIN(T:T))/(MAX(T:T)-MIN(T:T))*5),1)*Sheet2!E$7+CEILING(((Sheet1!V1756-MIN(V:V))/(MAX(V:V)-MIN(V:V))*5),1)*Sheet2!E$8</f>
        <v>0.25202436024272301</v>
      </c>
      <c r="Y1756" s="7">
        <f>CEILING(((Sheet1!U1756-MIN(U:U))/(MAX(U:U)-MIN(U:U))*5),1)*Sheet2!E$9</f>
        <v>0.16507402473582466</v>
      </c>
      <c r="Z1756" s="7">
        <f>CEILING(((Sheet1!H1756-MIN(H:H))/(MAX(H:H)-MIN(H:H))*5),1)*Sheet2!E$10+I1756*Sheet2!E$11+F1756*Sheet2!E$12+CEILING(((Sheet1!N1756-MIN(N:N))/(MAX(N:N)-MIN(N:N))*5),1)*Sheet2!E$13</f>
        <v>0.19934470861941261</v>
      </c>
      <c r="AA1756" s="7">
        <f>B1756*Sheet2!E$14+C1756*Sheet2!E$15+M1756*Sheet2!E$16+R1756*Sheet2!E$17</f>
        <v>0.11757999035849725</v>
      </c>
      <c r="AB1756" s="7">
        <f t="shared" si="33"/>
        <v>2.1808641135855158</v>
      </c>
    </row>
    <row r="1757" spans="1:28" ht="29" hidden="1" x14ac:dyDescent="0.35">
      <c r="A1757" s="9" t="s">
        <v>916</v>
      </c>
      <c r="B1757" s="9">
        <v>3</v>
      </c>
      <c r="C1757" s="9">
        <v>1</v>
      </c>
      <c r="D1757" s="5">
        <v>3</v>
      </c>
      <c r="E1757" s="5">
        <v>43548</v>
      </c>
      <c r="F1757" s="5">
        <v>4</v>
      </c>
      <c r="G1757" s="9" t="s">
        <v>3456</v>
      </c>
      <c r="H1757" s="5">
        <v>1</v>
      </c>
      <c r="I1757" s="5">
        <v>4</v>
      </c>
      <c r="J1757" s="5">
        <v>4</v>
      </c>
      <c r="K1757" s="5">
        <v>248.46299999999999</v>
      </c>
      <c r="L1757" s="5">
        <v>4.9000000000000004</v>
      </c>
      <c r="M1757" s="5">
        <v>5</v>
      </c>
      <c r="N1757" s="5">
        <v>1</v>
      </c>
      <c r="O1757" s="13">
        <v>43551</v>
      </c>
      <c r="P1757" s="5" t="s">
        <v>117</v>
      </c>
      <c r="Q1757" s="5" t="s">
        <v>118</v>
      </c>
      <c r="R1757" s="5">
        <v>4</v>
      </c>
      <c r="S1757" s="10">
        <v>16.0029030209562</v>
      </c>
      <c r="T1757" s="10">
        <v>34.53</v>
      </c>
      <c r="U1757" s="10">
        <v>3</v>
      </c>
      <c r="V1757" s="10">
        <v>2.1577335034013583</v>
      </c>
      <c r="W1757" s="7">
        <f>Sheet1!J1757*Sheet2!E$2+CEILING(((Sheet1!K1757-MIN(K:K))/(MAX(K:K)-MIN(K:K))*5),1)*Sheet2!E$3+CEILING(((Sheet1!L1757-MIN(L:L))/(MAX(L:L)-MIN(L:L))*5),1)*Sheet2!E$4+Sheet1!D1757*Sheet2!E$5</f>
        <v>1.4523195583381143</v>
      </c>
      <c r="X1757" s="7">
        <f>CEILING(((Sheet1!S1757-MIN(S:S))/(MAX(S:S)-MIN(S:S))*5),1)*Sheet2!E$6+CEILING(((Sheet1!T1757-MIN(T:T))/(MAX(T:T)-MIN(T:T))*5),1)*Sheet2!E$7+CEILING(((Sheet1!V1757-MIN(V:V))/(MAX(V:V)-MIN(V:V))*5),1)*Sheet2!E$8</f>
        <v>0.25202436024272301</v>
      </c>
      <c r="Y1757" s="7">
        <f>CEILING(((Sheet1!U1757-MIN(U:U))/(MAX(U:U)-MIN(U:U))*5),1)*Sheet2!E$9</f>
        <v>0.16507402473582466</v>
      </c>
      <c r="Z1757" s="7">
        <f>CEILING(((Sheet1!H1757-MIN(H:H))/(MAX(H:H)-MIN(H:H))*5),1)*Sheet2!E$10+I1757*Sheet2!E$11+F1757*Sheet2!E$12+CEILING(((Sheet1!N1757-MIN(N:N))/(MAX(N:N)-MIN(N:N))*5),1)*Sheet2!E$13</f>
        <v>0.41848166131091452</v>
      </c>
      <c r="AA1757" s="7">
        <f>B1757*Sheet2!E$14+C1757*Sheet2!E$15+M1757*Sheet2!E$16+R1757*Sheet2!E$17</f>
        <v>0.11757999035849725</v>
      </c>
      <c r="AB1757" s="7">
        <f t="shared" si="33"/>
        <v>2.4054795949860734</v>
      </c>
    </row>
    <row r="1758" spans="1:28" ht="29" hidden="1" x14ac:dyDescent="0.35">
      <c r="A1758" s="9" t="s">
        <v>917</v>
      </c>
      <c r="B1758" s="9">
        <v>5</v>
      </c>
      <c r="C1758" s="9">
        <v>4</v>
      </c>
      <c r="D1758" s="5">
        <v>3</v>
      </c>
      <c r="E1758" s="5">
        <v>43548</v>
      </c>
      <c r="F1758" s="5">
        <v>4</v>
      </c>
      <c r="G1758" s="9" t="s">
        <v>3456</v>
      </c>
      <c r="H1758" s="5">
        <v>0</v>
      </c>
      <c r="I1758" s="5">
        <v>3</v>
      </c>
      <c r="J1758" s="5">
        <v>5</v>
      </c>
      <c r="K1758" s="5">
        <v>172.11059999999998</v>
      </c>
      <c r="L1758" s="5">
        <v>5.0750000000000002</v>
      </c>
      <c r="M1758" s="5">
        <v>3</v>
      </c>
      <c r="N1758" s="5">
        <v>1</v>
      </c>
      <c r="O1758" s="13">
        <v>43552</v>
      </c>
      <c r="P1758" s="5" t="s">
        <v>65</v>
      </c>
      <c r="Q1758" s="5" t="s">
        <v>66</v>
      </c>
      <c r="R1758" s="5">
        <v>5</v>
      </c>
      <c r="S1758" s="10">
        <v>5.8604735552934804</v>
      </c>
      <c r="T1758" s="10">
        <v>13.32</v>
      </c>
      <c r="U1758" s="10">
        <v>4</v>
      </c>
      <c r="V1758" s="10">
        <v>2.272853869969039</v>
      </c>
      <c r="W1758" s="7">
        <f>Sheet1!J1758*Sheet2!E$2+CEILING(((Sheet1!K1758-MIN(K:K))/(MAX(K:K)-MIN(K:K))*5),1)*Sheet2!E$3+CEILING(((Sheet1!L1758-MIN(L:L))/(MAX(L:L)-MIN(L:L))*5),1)*Sheet2!E$4+Sheet1!D1758*Sheet2!E$5</f>
        <v>1.6070807521501036</v>
      </c>
      <c r="X1758" s="7">
        <f>CEILING(((Sheet1!S1758-MIN(S:S))/(MAX(S:S)-MIN(S:S))*5),1)*Sheet2!E$6+CEILING(((Sheet1!T1758-MIN(T:T))/(MAX(T:T)-MIN(T:T))*5),1)*Sheet2!E$7+CEILING(((Sheet1!V1758-MIN(V:V))/(MAX(V:V)-MIN(V:V))*5),1)*Sheet2!E$8</f>
        <v>0.25202436024272301</v>
      </c>
      <c r="Y1758" s="7">
        <f>CEILING(((Sheet1!U1758-MIN(U:U))/(MAX(U:U)-MIN(U:U))*5),1)*Sheet2!E$9</f>
        <v>0.16507402473582466</v>
      </c>
      <c r="Z1758" s="7">
        <f>CEILING(((Sheet1!H1758-MIN(H:H))/(MAX(H:H)-MIN(H:H))*5),1)*Sheet2!E$10+I1758*Sheet2!E$11+F1758*Sheet2!E$12+CEILING(((Sheet1!N1758-MIN(N:N))/(MAX(N:N)-MIN(N:N))*5),1)*Sheet2!E$13</f>
        <v>0.27774847286295506</v>
      </c>
      <c r="AA1758" s="7">
        <f>B1758*Sheet2!E$14+C1758*Sheet2!E$15+M1758*Sheet2!E$16+R1758*Sheet2!E$17</f>
        <v>0.18585104545895575</v>
      </c>
      <c r="AB1758" s="7">
        <f t="shared" si="33"/>
        <v>2.4877786554505619</v>
      </c>
    </row>
    <row r="1759" spans="1:28" ht="29" hidden="1" x14ac:dyDescent="0.35">
      <c r="A1759" s="9" t="s">
        <v>917</v>
      </c>
      <c r="B1759" s="9">
        <v>5</v>
      </c>
      <c r="C1759" s="9">
        <v>4</v>
      </c>
      <c r="D1759" s="5">
        <v>3</v>
      </c>
      <c r="E1759" s="5">
        <v>43548</v>
      </c>
      <c r="F1759" s="5">
        <v>4</v>
      </c>
      <c r="G1759" s="9" t="s">
        <v>3456</v>
      </c>
      <c r="H1759" s="5">
        <v>0</v>
      </c>
      <c r="I1759" s="5">
        <v>3</v>
      </c>
      <c r="J1759" s="5">
        <v>5</v>
      </c>
      <c r="K1759" s="5">
        <v>180.5942</v>
      </c>
      <c r="L1759" s="5">
        <v>5.0750000000000002</v>
      </c>
      <c r="M1759" s="5">
        <v>3</v>
      </c>
      <c r="N1759" s="5">
        <v>1</v>
      </c>
      <c r="O1759" s="13">
        <v>43552</v>
      </c>
      <c r="P1759" s="5" t="s">
        <v>65</v>
      </c>
      <c r="Q1759" s="5" t="s">
        <v>66</v>
      </c>
      <c r="R1759" s="5">
        <v>5</v>
      </c>
      <c r="S1759" s="10">
        <v>5.2859173243823498</v>
      </c>
      <c r="T1759" s="10">
        <v>11.76</v>
      </c>
      <c r="U1759" s="10">
        <v>4</v>
      </c>
      <c r="V1759" s="10">
        <v>2.2247794050343259</v>
      </c>
      <c r="W1759" s="7">
        <f>Sheet1!J1759*Sheet2!E$2+CEILING(((Sheet1!K1759-MIN(K:K))/(MAX(K:K)-MIN(K:K))*5),1)*Sheet2!E$3+CEILING(((Sheet1!L1759-MIN(L:L))/(MAX(L:L)-MIN(L:L))*5),1)*Sheet2!E$4+Sheet1!D1759*Sheet2!E$5</f>
        <v>1.6070807521501036</v>
      </c>
      <c r="X1759" s="7">
        <f>CEILING(((Sheet1!S1759-MIN(S:S))/(MAX(S:S)-MIN(S:S))*5),1)*Sheet2!E$6+CEILING(((Sheet1!T1759-MIN(T:T))/(MAX(T:T)-MIN(T:T))*5),1)*Sheet2!E$7+CEILING(((Sheet1!V1759-MIN(V:V))/(MAX(V:V)-MIN(V:V))*5),1)*Sheet2!E$8</f>
        <v>0.25202436024272301</v>
      </c>
      <c r="Y1759" s="7">
        <f>CEILING(((Sheet1!U1759-MIN(U:U))/(MAX(U:U)-MIN(U:U))*5),1)*Sheet2!E$9</f>
        <v>0.16507402473582466</v>
      </c>
      <c r="Z1759" s="7">
        <f>CEILING(((Sheet1!H1759-MIN(H:H))/(MAX(H:H)-MIN(H:H))*5),1)*Sheet2!E$10+I1759*Sheet2!E$11+F1759*Sheet2!E$12+CEILING(((Sheet1!N1759-MIN(N:N))/(MAX(N:N)-MIN(N:N))*5),1)*Sheet2!E$13</f>
        <v>0.27774847286295506</v>
      </c>
      <c r="AA1759" s="7">
        <f>B1759*Sheet2!E$14+C1759*Sheet2!E$15+M1759*Sheet2!E$16+R1759*Sheet2!E$17</f>
        <v>0.18585104545895575</v>
      </c>
      <c r="AB1759" s="7">
        <f t="shared" si="33"/>
        <v>2.4877786554505619</v>
      </c>
    </row>
    <row r="1760" spans="1:28" ht="29" hidden="1" x14ac:dyDescent="0.35">
      <c r="A1760" s="9" t="s">
        <v>917</v>
      </c>
      <c r="B1760" s="9">
        <v>5</v>
      </c>
      <c r="C1760" s="9">
        <v>4</v>
      </c>
      <c r="D1760" s="5">
        <v>3</v>
      </c>
      <c r="E1760" s="5">
        <v>43548</v>
      </c>
      <c r="F1760" s="5">
        <v>4</v>
      </c>
      <c r="G1760" s="9" t="s">
        <v>3456</v>
      </c>
      <c r="H1760" s="5">
        <v>1</v>
      </c>
      <c r="I1760" s="5">
        <v>3</v>
      </c>
      <c r="J1760" s="5">
        <v>5</v>
      </c>
      <c r="K1760" s="5">
        <v>206.04500000000002</v>
      </c>
      <c r="L1760" s="5">
        <v>5.0750000000000002</v>
      </c>
      <c r="M1760" s="5">
        <v>3</v>
      </c>
      <c r="N1760" s="5">
        <v>1</v>
      </c>
      <c r="O1760" s="13">
        <v>43552</v>
      </c>
      <c r="P1760" s="5" t="s">
        <v>65</v>
      </c>
      <c r="Q1760" s="5" t="s">
        <v>66</v>
      </c>
      <c r="R1760" s="5">
        <v>5</v>
      </c>
      <c r="S1760" s="10">
        <v>2.3587045268983</v>
      </c>
      <c r="T1760" s="10">
        <v>5.04</v>
      </c>
      <c r="U1760" s="10">
        <v>4</v>
      </c>
      <c r="V1760" s="10">
        <v>2.1367661538461569</v>
      </c>
      <c r="W1760" s="7">
        <f>Sheet1!J1760*Sheet2!E$2+CEILING(((Sheet1!K1760-MIN(K:K))/(MAX(K:K)-MIN(K:K))*5),1)*Sheet2!E$3+CEILING(((Sheet1!L1760-MIN(L:L))/(MAX(L:L)-MIN(L:L))*5),1)*Sheet2!E$4+Sheet1!D1760*Sheet2!E$5</f>
        <v>1.6070807521501036</v>
      </c>
      <c r="X1760" s="7">
        <f>CEILING(((Sheet1!S1760-MIN(S:S))/(MAX(S:S)-MIN(S:S))*5),1)*Sheet2!E$6+CEILING(((Sheet1!T1760-MIN(T:T))/(MAX(T:T)-MIN(T:T))*5),1)*Sheet2!E$7+CEILING(((Sheet1!V1760-MIN(V:V))/(MAX(V:V)-MIN(V:V))*5),1)*Sheet2!E$8</f>
        <v>0.25202436024272301</v>
      </c>
      <c r="Y1760" s="7">
        <f>CEILING(((Sheet1!U1760-MIN(U:U))/(MAX(U:U)-MIN(U:U))*5),1)*Sheet2!E$9</f>
        <v>0.16507402473582466</v>
      </c>
      <c r="Z1760" s="7">
        <f>CEILING(((Sheet1!H1760-MIN(H:H))/(MAX(H:H)-MIN(H:H))*5),1)*Sheet2!E$10+I1760*Sheet2!E$11+F1760*Sheet2!E$12+CEILING(((Sheet1!N1760-MIN(N:N))/(MAX(N:N)-MIN(N:N))*5),1)*Sheet2!E$13</f>
        <v>0.40685250198070277</v>
      </c>
      <c r="AA1760" s="7">
        <f>B1760*Sheet2!E$14+C1760*Sheet2!E$15+M1760*Sheet2!E$16+R1760*Sheet2!E$17</f>
        <v>0.18585104545895575</v>
      </c>
      <c r="AB1760" s="7">
        <f t="shared" si="33"/>
        <v>2.6168826845683095</v>
      </c>
    </row>
    <row r="1761" spans="1:28" ht="29" hidden="1" x14ac:dyDescent="0.35">
      <c r="A1761" s="9" t="s">
        <v>917</v>
      </c>
      <c r="B1761" s="9">
        <v>5</v>
      </c>
      <c r="C1761" s="9">
        <v>4</v>
      </c>
      <c r="D1761" s="5">
        <v>3</v>
      </c>
      <c r="E1761" s="5">
        <v>43548</v>
      </c>
      <c r="F1761" s="5">
        <v>4</v>
      </c>
      <c r="G1761" s="9" t="s">
        <v>3456</v>
      </c>
      <c r="H1761" s="5">
        <v>1</v>
      </c>
      <c r="I1761" s="5">
        <v>3</v>
      </c>
      <c r="J1761" s="5">
        <v>5</v>
      </c>
      <c r="K1761" s="5">
        <v>218.7704</v>
      </c>
      <c r="L1761" s="5">
        <v>4.55</v>
      </c>
      <c r="M1761" s="5">
        <v>3</v>
      </c>
      <c r="N1761" s="5">
        <v>1</v>
      </c>
      <c r="O1761" s="13">
        <v>43552</v>
      </c>
      <c r="P1761" s="5" t="s">
        <v>65</v>
      </c>
      <c r="Q1761" s="5" t="s">
        <v>66</v>
      </c>
      <c r="R1761" s="5">
        <v>5</v>
      </c>
      <c r="S1761" s="10">
        <v>8.0607215216668209</v>
      </c>
      <c r="T1761" s="10">
        <v>17.122</v>
      </c>
      <c r="U1761" s="10">
        <v>4</v>
      </c>
      <c r="V1761" s="10">
        <v>2.1241274684873943</v>
      </c>
      <c r="W1761" s="7">
        <f>Sheet1!J1761*Sheet2!E$2+CEILING(((Sheet1!K1761-MIN(K:K))/(MAX(K:K)-MIN(K:K))*5),1)*Sheet2!E$3+CEILING(((Sheet1!L1761-MIN(L:L))/(MAX(L:L)-MIN(L:L))*5),1)*Sheet2!E$4+Sheet1!D1761*Sheet2!E$5</f>
        <v>1.6755897244066362</v>
      </c>
      <c r="X1761" s="7">
        <f>CEILING(((Sheet1!S1761-MIN(S:S))/(MAX(S:S)-MIN(S:S))*5),1)*Sheet2!E$6+CEILING(((Sheet1!T1761-MIN(T:T))/(MAX(T:T)-MIN(T:T))*5),1)*Sheet2!E$7+CEILING(((Sheet1!V1761-MIN(V:V))/(MAX(V:V)-MIN(V:V))*5),1)*Sheet2!E$8</f>
        <v>0.25202436024272301</v>
      </c>
      <c r="Y1761" s="7">
        <f>CEILING(((Sheet1!U1761-MIN(U:U))/(MAX(U:U)-MIN(U:U))*5),1)*Sheet2!E$9</f>
        <v>0.16507402473582466</v>
      </c>
      <c r="Z1761" s="7">
        <f>CEILING(((Sheet1!H1761-MIN(H:H))/(MAX(H:H)-MIN(H:H))*5),1)*Sheet2!E$10+I1761*Sheet2!E$11+F1761*Sheet2!E$12+CEILING(((Sheet1!N1761-MIN(N:N))/(MAX(N:N)-MIN(N:N))*5),1)*Sheet2!E$13</f>
        <v>0.40685250198070277</v>
      </c>
      <c r="AA1761" s="7">
        <f>B1761*Sheet2!E$14+C1761*Sheet2!E$15+M1761*Sheet2!E$16+R1761*Sheet2!E$17</f>
        <v>0.18585104545895575</v>
      </c>
      <c r="AB1761" s="7">
        <f t="shared" si="33"/>
        <v>2.6853916568248422</v>
      </c>
    </row>
    <row r="1762" spans="1:28" ht="29" hidden="1" x14ac:dyDescent="0.35">
      <c r="A1762" s="9" t="s">
        <v>918</v>
      </c>
      <c r="B1762" s="9">
        <v>5</v>
      </c>
      <c r="C1762" s="9">
        <v>4</v>
      </c>
      <c r="D1762" s="5">
        <v>3</v>
      </c>
      <c r="E1762" s="5">
        <v>43548</v>
      </c>
      <c r="F1762" s="5">
        <v>4</v>
      </c>
      <c r="G1762" s="9" t="s">
        <v>3456</v>
      </c>
      <c r="H1762" s="5">
        <v>0</v>
      </c>
      <c r="I1762" s="5">
        <v>3</v>
      </c>
      <c r="J1762" s="5">
        <v>5</v>
      </c>
      <c r="K1762" s="5">
        <v>155.14339999999999</v>
      </c>
      <c r="L1762" s="5">
        <v>4.55</v>
      </c>
      <c r="M1762" s="5">
        <v>3</v>
      </c>
      <c r="N1762" s="5">
        <v>1</v>
      </c>
      <c r="O1762" s="13">
        <v>43552</v>
      </c>
      <c r="P1762" s="5" t="s">
        <v>65</v>
      </c>
      <c r="Q1762" s="5" t="s">
        <v>66</v>
      </c>
      <c r="R1762" s="5">
        <v>5</v>
      </c>
      <c r="S1762" s="10">
        <v>7.6657897124194898</v>
      </c>
      <c r="T1762" s="10">
        <v>17.393999999999998</v>
      </c>
      <c r="U1762" s="10">
        <v>4</v>
      </c>
      <c r="V1762" s="10">
        <v>2.2690421538461525</v>
      </c>
      <c r="W1762" s="7">
        <f>Sheet1!J1762*Sheet2!E$2+CEILING(((Sheet1!K1762-MIN(K:K))/(MAX(K:K)-MIN(K:K))*5),1)*Sheet2!E$3+CEILING(((Sheet1!L1762-MIN(L:L))/(MAX(L:L)-MIN(L:L))*5),1)*Sheet2!E$4+Sheet1!D1762*Sheet2!E$5</f>
        <v>1.5385717798935707</v>
      </c>
      <c r="X1762" s="7">
        <f>CEILING(((Sheet1!S1762-MIN(S:S))/(MAX(S:S)-MIN(S:S))*5),1)*Sheet2!E$6+CEILING(((Sheet1!T1762-MIN(T:T))/(MAX(T:T)-MIN(T:T))*5),1)*Sheet2!E$7+CEILING(((Sheet1!V1762-MIN(V:V))/(MAX(V:V)-MIN(V:V))*5),1)*Sheet2!E$8</f>
        <v>0.25202436024272301</v>
      </c>
      <c r="Y1762" s="7">
        <f>CEILING(((Sheet1!U1762-MIN(U:U))/(MAX(U:U)-MIN(U:U))*5),1)*Sheet2!E$9</f>
        <v>0.16507402473582466</v>
      </c>
      <c r="Z1762" s="7">
        <f>CEILING(((Sheet1!H1762-MIN(H:H))/(MAX(H:H)-MIN(H:H))*5),1)*Sheet2!E$10+I1762*Sheet2!E$11+F1762*Sheet2!E$12+CEILING(((Sheet1!N1762-MIN(N:N))/(MAX(N:N)-MIN(N:N))*5),1)*Sheet2!E$13</f>
        <v>0.27774847286295506</v>
      </c>
      <c r="AA1762" s="7">
        <f>B1762*Sheet2!E$14+C1762*Sheet2!E$15+M1762*Sheet2!E$16+R1762*Sheet2!E$17</f>
        <v>0.18585104545895575</v>
      </c>
      <c r="AB1762" s="7">
        <f t="shared" si="33"/>
        <v>2.4192696831940292</v>
      </c>
    </row>
    <row r="1763" spans="1:28" ht="29" hidden="1" x14ac:dyDescent="0.35">
      <c r="A1763" s="9" t="s">
        <v>918</v>
      </c>
      <c r="B1763" s="9">
        <v>5</v>
      </c>
      <c r="C1763" s="9">
        <v>4</v>
      </c>
      <c r="D1763" s="5">
        <v>3</v>
      </c>
      <c r="E1763" s="5">
        <v>43548</v>
      </c>
      <c r="F1763" s="5">
        <v>4</v>
      </c>
      <c r="G1763" s="9" t="s">
        <v>3456</v>
      </c>
      <c r="H1763" s="5">
        <v>0</v>
      </c>
      <c r="I1763" s="5">
        <v>3</v>
      </c>
      <c r="J1763" s="5">
        <v>5</v>
      </c>
      <c r="K1763" s="5">
        <v>159.3852</v>
      </c>
      <c r="L1763" s="5">
        <v>4.55</v>
      </c>
      <c r="M1763" s="5">
        <v>3</v>
      </c>
      <c r="N1763" s="5">
        <v>1</v>
      </c>
      <c r="O1763" s="13">
        <v>43552</v>
      </c>
      <c r="P1763" s="5" t="s">
        <v>65</v>
      </c>
      <c r="Q1763" s="5" t="s">
        <v>66</v>
      </c>
      <c r="R1763" s="5">
        <v>5</v>
      </c>
      <c r="S1763" s="10">
        <v>12.1080165714113</v>
      </c>
      <c r="T1763" s="10">
        <v>27.28</v>
      </c>
      <c r="U1763" s="10">
        <v>4</v>
      </c>
      <c r="V1763" s="10">
        <v>2.2530527472527457</v>
      </c>
      <c r="W1763" s="7">
        <f>Sheet1!J1763*Sheet2!E$2+CEILING(((Sheet1!K1763-MIN(K:K))/(MAX(K:K)-MIN(K:K))*5),1)*Sheet2!E$3+CEILING(((Sheet1!L1763-MIN(L:L))/(MAX(L:L)-MIN(L:L))*5),1)*Sheet2!E$4+Sheet1!D1763*Sheet2!E$5</f>
        <v>1.6070807521501036</v>
      </c>
      <c r="X1763" s="7">
        <f>CEILING(((Sheet1!S1763-MIN(S:S))/(MAX(S:S)-MIN(S:S))*5),1)*Sheet2!E$6+CEILING(((Sheet1!T1763-MIN(T:T))/(MAX(T:T)-MIN(T:T))*5),1)*Sheet2!E$7+CEILING(((Sheet1!V1763-MIN(V:V))/(MAX(V:V)-MIN(V:V))*5),1)*Sheet2!E$8</f>
        <v>0.25202436024272301</v>
      </c>
      <c r="Y1763" s="7">
        <f>CEILING(((Sheet1!U1763-MIN(U:U))/(MAX(U:U)-MIN(U:U))*5),1)*Sheet2!E$9</f>
        <v>0.16507402473582466</v>
      </c>
      <c r="Z1763" s="7">
        <f>CEILING(((Sheet1!H1763-MIN(H:H))/(MAX(H:H)-MIN(H:H))*5),1)*Sheet2!E$10+I1763*Sheet2!E$11+F1763*Sheet2!E$12+CEILING(((Sheet1!N1763-MIN(N:N))/(MAX(N:N)-MIN(N:N))*5),1)*Sheet2!E$13</f>
        <v>0.27774847286295506</v>
      </c>
      <c r="AA1763" s="7">
        <f>B1763*Sheet2!E$14+C1763*Sheet2!E$15+M1763*Sheet2!E$16+R1763*Sheet2!E$17</f>
        <v>0.18585104545895575</v>
      </c>
      <c r="AB1763" s="7">
        <f t="shared" si="33"/>
        <v>2.4877786554505619</v>
      </c>
    </row>
    <row r="1764" spans="1:28" ht="29" hidden="1" x14ac:dyDescent="0.35">
      <c r="A1764" s="9" t="s">
        <v>918</v>
      </c>
      <c r="B1764" s="9">
        <v>5</v>
      </c>
      <c r="C1764" s="9">
        <v>4</v>
      </c>
      <c r="D1764" s="5">
        <v>3</v>
      </c>
      <c r="E1764" s="5">
        <v>43548</v>
      </c>
      <c r="F1764" s="5">
        <v>4</v>
      </c>
      <c r="G1764" s="9" t="s">
        <v>3456</v>
      </c>
      <c r="H1764" s="5">
        <v>0</v>
      </c>
      <c r="I1764" s="5">
        <v>3</v>
      </c>
      <c r="J1764" s="5">
        <v>5</v>
      </c>
      <c r="K1764" s="5">
        <v>180.5942</v>
      </c>
      <c r="L1764" s="5">
        <v>4.55</v>
      </c>
      <c r="M1764" s="5">
        <v>3</v>
      </c>
      <c r="N1764" s="5">
        <v>1</v>
      </c>
      <c r="O1764" s="13">
        <v>43552</v>
      </c>
      <c r="P1764" s="5" t="s">
        <v>65</v>
      </c>
      <c r="Q1764" s="5" t="s">
        <v>66</v>
      </c>
      <c r="R1764" s="5">
        <v>5</v>
      </c>
      <c r="S1764" s="10">
        <v>1.2927515195500301</v>
      </c>
      <c r="T1764" s="10">
        <v>2.8620000000000001</v>
      </c>
      <c r="U1764" s="10">
        <v>4</v>
      </c>
      <c r="V1764" s="10">
        <v>2.2138825263157922</v>
      </c>
      <c r="W1764" s="7">
        <f>Sheet1!J1764*Sheet2!E$2+CEILING(((Sheet1!K1764-MIN(K:K))/(MAX(K:K)-MIN(K:K))*5),1)*Sheet2!E$3+CEILING(((Sheet1!L1764-MIN(L:L))/(MAX(L:L)-MIN(L:L))*5),1)*Sheet2!E$4+Sheet1!D1764*Sheet2!E$5</f>
        <v>1.6070807521501036</v>
      </c>
      <c r="X1764" s="7">
        <f>CEILING(((Sheet1!S1764-MIN(S:S))/(MAX(S:S)-MIN(S:S))*5),1)*Sheet2!E$6+CEILING(((Sheet1!T1764-MIN(T:T))/(MAX(T:T)-MIN(T:T))*5),1)*Sheet2!E$7+CEILING(((Sheet1!V1764-MIN(V:V))/(MAX(V:V)-MIN(V:V))*5),1)*Sheet2!E$8</f>
        <v>0.25202436024272301</v>
      </c>
      <c r="Y1764" s="7">
        <f>CEILING(((Sheet1!U1764-MIN(U:U))/(MAX(U:U)-MIN(U:U))*5),1)*Sheet2!E$9</f>
        <v>0.16507402473582466</v>
      </c>
      <c r="Z1764" s="7">
        <f>CEILING(((Sheet1!H1764-MIN(H:H))/(MAX(H:H)-MIN(H:H))*5),1)*Sheet2!E$10+I1764*Sheet2!E$11+F1764*Sheet2!E$12+CEILING(((Sheet1!N1764-MIN(N:N))/(MAX(N:N)-MIN(N:N))*5),1)*Sheet2!E$13</f>
        <v>0.27774847286295506</v>
      </c>
      <c r="AA1764" s="7">
        <f>B1764*Sheet2!E$14+C1764*Sheet2!E$15+M1764*Sheet2!E$16+R1764*Sheet2!E$17</f>
        <v>0.18585104545895575</v>
      </c>
      <c r="AB1764" s="7">
        <f t="shared" si="33"/>
        <v>2.4877786554505619</v>
      </c>
    </row>
    <row r="1765" spans="1:28" ht="29" hidden="1" x14ac:dyDescent="0.35">
      <c r="A1765" s="9" t="s">
        <v>918</v>
      </c>
      <c r="B1765" s="9">
        <v>5</v>
      </c>
      <c r="C1765" s="9">
        <v>4</v>
      </c>
      <c r="D1765" s="5">
        <v>3</v>
      </c>
      <c r="E1765" s="5">
        <v>43548</v>
      </c>
      <c r="F1765" s="5">
        <v>4</v>
      </c>
      <c r="G1765" s="9" t="s">
        <v>3456</v>
      </c>
      <c r="H1765" s="5">
        <v>1</v>
      </c>
      <c r="I1765" s="5">
        <v>3</v>
      </c>
      <c r="J1765" s="5">
        <v>5</v>
      </c>
      <c r="K1765" s="5">
        <v>184.83600000000001</v>
      </c>
      <c r="L1765" s="5">
        <v>4.55</v>
      </c>
      <c r="M1765" s="5">
        <v>3</v>
      </c>
      <c r="N1765" s="5">
        <v>1</v>
      </c>
      <c r="O1765" s="13">
        <v>43552</v>
      </c>
      <c r="P1765" s="5" t="s">
        <v>65</v>
      </c>
      <c r="Q1765" s="5" t="s">
        <v>66</v>
      </c>
      <c r="R1765" s="5">
        <v>5</v>
      </c>
      <c r="S1765" s="10">
        <v>6.8583870089812198</v>
      </c>
      <c r="T1765" s="10">
        <v>14.823</v>
      </c>
      <c r="U1765" s="10">
        <v>4</v>
      </c>
      <c r="V1765" s="10">
        <v>2.1612953571428575</v>
      </c>
      <c r="W1765" s="7">
        <f>Sheet1!J1765*Sheet2!E$2+CEILING(((Sheet1!K1765-MIN(K:K))/(MAX(K:K)-MIN(K:K))*5),1)*Sheet2!E$3+CEILING(((Sheet1!L1765-MIN(L:L))/(MAX(L:L)-MIN(L:L))*5),1)*Sheet2!E$4+Sheet1!D1765*Sheet2!E$5</f>
        <v>1.6070807521501036</v>
      </c>
      <c r="X1765" s="7">
        <f>CEILING(((Sheet1!S1765-MIN(S:S))/(MAX(S:S)-MIN(S:S))*5),1)*Sheet2!E$6+CEILING(((Sheet1!T1765-MIN(T:T))/(MAX(T:T)-MIN(T:T))*5),1)*Sheet2!E$7+CEILING(((Sheet1!V1765-MIN(V:V))/(MAX(V:V)-MIN(V:V))*5),1)*Sheet2!E$8</f>
        <v>0.25202436024272301</v>
      </c>
      <c r="Y1765" s="7">
        <f>CEILING(((Sheet1!U1765-MIN(U:U))/(MAX(U:U)-MIN(U:U))*5),1)*Sheet2!E$9</f>
        <v>0.16507402473582466</v>
      </c>
      <c r="Z1765" s="7">
        <f>CEILING(((Sheet1!H1765-MIN(H:H))/(MAX(H:H)-MIN(H:H))*5),1)*Sheet2!E$10+I1765*Sheet2!E$11+F1765*Sheet2!E$12+CEILING(((Sheet1!N1765-MIN(N:N))/(MAX(N:N)-MIN(N:N))*5),1)*Sheet2!E$13</f>
        <v>0.40685250198070277</v>
      </c>
      <c r="AA1765" s="7">
        <f>B1765*Sheet2!E$14+C1765*Sheet2!E$15+M1765*Sheet2!E$16+R1765*Sheet2!E$17</f>
        <v>0.18585104545895575</v>
      </c>
      <c r="AB1765" s="7">
        <f t="shared" si="33"/>
        <v>2.6168826845683095</v>
      </c>
    </row>
    <row r="1766" spans="1:28" ht="29" hidden="1" x14ac:dyDescent="0.35">
      <c r="A1766" s="9" t="s">
        <v>918</v>
      </c>
      <c r="B1766" s="9">
        <v>5</v>
      </c>
      <c r="C1766" s="9">
        <v>4</v>
      </c>
      <c r="D1766" s="5">
        <v>3</v>
      </c>
      <c r="E1766" s="5">
        <v>43548</v>
      </c>
      <c r="F1766" s="5">
        <v>4</v>
      </c>
      <c r="G1766" s="9" t="s">
        <v>3456</v>
      </c>
      <c r="H1766" s="5">
        <v>1</v>
      </c>
      <c r="I1766" s="5">
        <v>3</v>
      </c>
      <c r="J1766" s="5">
        <v>5</v>
      </c>
      <c r="K1766" s="5">
        <v>197.56139999999999</v>
      </c>
      <c r="L1766" s="5">
        <v>4.55</v>
      </c>
      <c r="M1766" s="5">
        <v>3</v>
      </c>
      <c r="N1766" s="5">
        <v>1</v>
      </c>
      <c r="O1766" s="13">
        <v>43552</v>
      </c>
      <c r="P1766" s="5" t="s">
        <v>65</v>
      </c>
      <c r="Q1766" s="5" t="s">
        <v>66</v>
      </c>
      <c r="R1766" s="5">
        <v>5</v>
      </c>
      <c r="S1766" s="10">
        <v>3.97834830203514</v>
      </c>
      <c r="T1766" s="10">
        <v>8.5139999999999993</v>
      </c>
      <c r="U1766" s="10">
        <v>4</v>
      </c>
      <c r="V1766" s="10">
        <v>2.1400841137123736</v>
      </c>
      <c r="W1766" s="7">
        <f>Sheet1!J1766*Sheet2!E$2+CEILING(((Sheet1!K1766-MIN(K:K))/(MAX(K:K)-MIN(K:K))*5),1)*Sheet2!E$3+CEILING(((Sheet1!L1766-MIN(L:L))/(MAX(L:L)-MIN(L:L))*5),1)*Sheet2!E$4+Sheet1!D1766*Sheet2!E$5</f>
        <v>1.6070807521501036</v>
      </c>
      <c r="X1766" s="7">
        <f>CEILING(((Sheet1!S1766-MIN(S:S))/(MAX(S:S)-MIN(S:S))*5),1)*Sheet2!E$6+CEILING(((Sheet1!T1766-MIN(T:T))/(MAX(T:T)-MIN(T:T))*5),1)*Sheet2!E$7+CEILING(((Sheet1!V1766-MIN(V:V))/(MAX(V:V)-MIN(V:V))*5),1)*Sheet2!E$8</f>
        <v>0.25202436024272301</v>
      </c>
      <c r="Y1766" s="7">
        <f>CEILING(((Sheet1!U1766-MIN(U:U))/(MAX(U:U)-MIN(U:U))*5),1)*Sheet2!E$9</f>
        <v>0.16507402473582466</v>
      </c>
      <c r="Z1766" s="7">
        <f>CEILING(((Sheet1!H1766-MIN(H:H))/(MAX(H:H)-MIN(H:H))*5),1)*Sheet2!E$10+I1766*Sheet2!E$11+F1766*Sheet2!E$12+CEILING(((Sheet1!N1766-MIN(N:N))/(MAX(N:N)-MIN(N:N))*5),1)*Sheet2!E$13</f>
        <v>0.40685250198070277</v>
      </c>
      <c r="AA1766" s="7">
        <f>B1766*Sheet2!E$14+C1766*Sheet2!E$15+M1766*Sheet2!E$16+R1766*Sheet2!E$17</f>
        <v>0.18585104545895575</v>
      </c>
      <c r="AB1766" s="7">
        <f t="shared" si="33"/>
        <v>2.6168826845683095</v>
      </c>
    </row>
    <row r="1767" spans="1:28" ht="29" hidden="1" x14ac:dyDescent="0.35">
      <c r="A1767" s="9" t="s">
        <v>919</v>
      </c>
      <c r="B1767" s="9">
        <v>4</v>
      </c>
      <c r="C1767" s="9">
        <v>3</v>
      </c>
      <c r="D1767" s="5">
        <v>3</v>
      </c>
      <c r="E1767" s="5">
        <v>43548</v>
      </c>
      <c r="F1767" s="5">
        <v>1</v>
      </c>
      <c r="G1767" s="9" t="s">
        <v>3456</v>
      </c>
      <c r="H1767" s="5">
        <v>1</v>
      </c>
      <c r="I1767" s="5">
        <v>4</v>
      </c>
      <c r="J1767" s="5">
        <v>3</v>
      </c>
      <c r="K1767" s="5">
        <v>269.67200000000003</v>
      </c>
      <c r="L1767" s="5">
        <v>4.55</v>
      </c>
      <c r="M1767" s="5">
        <v>5</v>
      </c>
      <c r="N1767" s="5">
        <v>0</v>
      </c>
      <c r="O1767" s="13">
        <v>43554</v>
      </c>
      <c r="P1767" s="5" t="s">
        <v>44</v>
      </c>
      <c r="Q1767" s="5" t="s">
        <v>45</v>
      </c>
      <c r="R1767" s="5">
        <v>2</v>
      </c>
      <c r="S1767" s="10">
        <v>999.72784178535801</v>
      </c>
      <c r="T1767" s="10">
        <v>1763.2</v>
      </c>
      <c r="U1767" s="10">
        <v>6</v>
      </c>
      <c r="V1767" s="10">
        <v>1.7636799999999999</v>
      </c>
      <c r="W1767" s="7">
        <f>Sheet1!J1767*Sheet2!E$2+CEILING(((Sheet1!K1767-MIN(K:K))/(MAX(K:K)-MIN(K:K))*5),1)*Sheet2!E$3+CEILING(((Sheet1!L1767-MIN(L:L))/(MAX(L:L)-MIN(L:L))*5),1)*Sheet2!E$4+Sheet1!D1767*Sheet2!E$5</f>
        <v>1.2975583645261251</v>
      </c>
      <c r="X1767" s="7">
        <f>CEILING(((Sheet1!S1767-MIN(S:S))/(MAX(S:S)-MIN(S:S))*5),1)*Sheet2!E$6+CEILING(((Sheet1!T1767-MIN(T:T))/(MAX(T:T)-MIN(T:T))*5),1)*Sheet2!E$7+CEILING(((Sheet1!V1767-MIN(V:V))/(MAX(V:V)-MIN(V:V))*5),1)*Sheet2!E$8</f>
        <v>0.50723548254246376</v>
      </c>
      <c r="Y1767" s="7">
        <f>CEILING(((Sheet1!U1767-MIN(U:U))/(MAX(U:U)-MIN(U:U))*5),1)*Sheet2!E$9</f>
        <v>0.33014804947164933</v>
      </c>
      <c r="Z1767" s="7">
        <f>CEILING(((Sheet1!H1767-MIN(H:H))/(MAX(H:H)-MIN(H:H))*5),1)*Sheet2!E$10+I1767*Sheet2!E$11+F1767*Sheet2!E$12+CEILING(((Sheet1!N1767-MIN(N:N))/(MAX(N:N)-MIN(N:N))*5),1)*Sheet2!E$13</f>
        <v>0.18155167698379923</v>
      </c>
      <c r="AA1767" s="7">
        <f>B1767*Sheet2!E$14+C1767*Sheet2!E$15+M1767*Sheet2!E$16+R1767*Sheet2!E$17</f>
        <v>0.1571774741606641</v>
      </c>
      <c r="AB1767" s="7">
        <f t="shared" si="33"/>
        <v>2.473671047684701</v>
      </c>
    </row>
    <row r="1768" spans="1:28" ht="29" hidden="1" x14ac:dyDescent="0.35">
      <c r="A1768" s="9" t="s">
        <v>920</v>
      </c>
      <c r="B1768" s="9">
        <v>5</v>
      </c>
      <c r="C1768" s="9">
        <v>5</v>
      </c>
      <c r="D1768" s="5">
        <v>3</v>
      </c>
      <c r="E1768" s="5">
        <v>43548</v>
      </c>
      <c r="F1768" s="5">
        <v>4</v>
      </c>
      <c r="G1768" s="9" t="s">
        <v>3456</v>
      </c>
      <c r="H1768" s="5">
        <v>0</v>
      </c>
      <c r="I1768" s="5">
        <v>3</v>
      </c>
      <c r="J1768" s="5">
        <v>3</v>
      </c>
      <c r="K1768" s="5">
        <v>150.9016</v>
      </c>
      <c r="L1768" s="5">
        <v>5.25</v>
      </c>
      <c r="M1768" s="5">
        <v>3</v>
      </c>
      <c r="N1768" s="5">
        <v>0</v>
      </c>
      <c r="O1768" s="13">
        <v>43557</v>
      </c>
      <c r="P1768" s="5" t="s">
        <v>165</v>
      </c>
      <c r="Q1768" s="5" t="s">
        <v>166</v>
      </c>
      <c r="R1768" s="5">
        <v>5</v>
      </c>
      <c r="S1768" s="10">
        <v>39.190782908464101</v>
      </c>
      <c r="T1768" s="10">
        <v>82.2</v>
      </c>
      <c r="U1768" s="10">
        <v>9</v>
      </c>
      <c r="V1768" s="10">
        <v>2.0974319444444456</v>
      </c>
      <c r="W1768" s="7">
        <f>Sheet1!J1768*Sheet2!E$2+CEILING(((Sheet1!K1768-MIN(K:K))/(MAX(K:K)-MIN(K:K))*5),1)*Sheet2!E$3+CEILING(((Sheet1!L1768-MIN(L:L))/(MAX(L:L)-MIN(L:L))*5),1)*Sheet2!E$4+Sheet1!D1768*Sheet2!E$5</f>
        <v>1.2235708635605365</v>
      </c>
      <c r="X1768" s="7">
        <f>CEILING(((Sheet1!S1768-MIN(S:S))/(MAX(S:S)-MIN(S:S))*5),1)*Sheet2!E$6+CEILING(((Sheet1!T1768-MIN(T:T))/(MAX(T:T)-MIN(T:T))*5),1)*Sheet2!E$7+CEILING(((Sheet1!V1768-MIN(V:V))/(MAX(V:V)-MIN(V:V))*5),1)*Sheet2!E$8</f>
        <v>0.25202436024272301</v>
      </c>
      <c r="Y1768" s="7">
        <f>CEILING(((Sheet1!U1768-MIN(U:U))/(MAX(U:U)-MIN(U:U))*5),1)*Sheet2!E$9</f>
        <v>0.33014804947164933</v>
      </c>
      <c r="Z1768" s="7">
        <f>CEILING(((Sheet1!H1768-MIN(H:H))/(MAX(H:H)-MIN(H:H))*5),1)*Sheet2!E$10+I1768*Sheet2!E$11+F1768*Sheet2!E$12+CEILING(((Sheet1!N1768-MIN(N:N))/(MAX(N:N)-MIN(N:N))*5),1)*Sheet2!E$13</f>
        <v>5.8611520171453144E-2</v>
      </c>
      <c r="AA1768" s="7">
        <f>B1768*Sheet2!E$14+C1768*Sheet2!E$15+M1768*Sheet2!E$16+R1768*Sheet2!E$17</f>
        <v>0.19807997460123841</v>
      </c>
      <c r="AB1768" s="7">
        <f t="shared" si="33"/>
        <v>2.0624347680476003</v>
      </c>
    </row>
    <row r="1769" spans="1:28" ht="29" hidden="1" x14ac:dyDescent="0.35">
      <c r="A1769" s="9" t="s">
        <v>920</v>
      </c>
      <c r="B1769" s="9">
        <v>5</v>
      </c>
      <c r="C1769" s="9">
        <v>5</v>
      </c>
      <c r="D1769" s="5">
        <v>3</v>
      </c>
      <c r="E1769" s="5">
        <v>43548</v>
      </c>
      <c r="F1769" s="5">
        <v>4</v>
      </c>
      <c r="G1769" s="9" t="s">
        <v>3456</v>
      </c>
      <c r="H1769" s="5">
        <v>0</v>
      </c>
      <c r="I1769" s="5">
        <v>3</v>
      </c>
      <c r="J1769" s="5">
        <v>3</v>
      </c>
      <c r="K1769" s="5">
        <v>159.3852</v>
      </c>
      <c r="L1769" s="5">
        <v>5.25</v>
      </c>
      <c r="M1769" s="5">
        <v>3</v>
      </c>
      <c r="N1769" s="5">
        <v>0</v>
      </c>
      <c r="O1769" s="13">
        <v>43557</v>
      </c>
      <c r="P1769" s="5" t="s">
        <v>165</v>
      </c>
      <c r="Q1769" s="5" t="s">
        <v>166</v>
      </c>
      <c r="R1769" s="5">
        <v>5</v>
      </c>
      <c r="S1769" s="10">
        <v>18.2890320239499</v>
      </c>
      <c r="T1769" s="10">
        <v>38.4</v>
      </c>
      <c r="U1769" s="10">
        <v>9</v>
      </c>
      <c r="V1769" s="10">
        <v>2.0996190476190502</v>
      </c>
      <c r="W1769" s="7">
        <f>Sheet1!J1769*Sheet2!E$2+CEILING(((Sheet1!K1769-MIN(K:K))/(MAX(K:K)-MIN(K:K))*5),1)*Sheet2!E$3+CEILING(((Sheet1!L1769-MIN(L:L))/(MAX(L:L)-MIN(L:L))*5),1)*Sheet2!E$4+Sheet1!D1769*Sheet2!E$5</f>
        <v>1.2920798358170693</v>
      </c>
      <c r="X1769" s="7">
        <f>CEILING(((Sheet1!S1769-MIN(S:S))/(MAX(S:S)-MIN(S:S))*5),1)*Sheet2!E$6+CEILING(((Sheet1!T1769-MIN(T:T))/(MAX(T:T)-MIN(T:T))*5),1)*Sheet2!E$7+CEILING(((Sheet1!V1769-MIN(V:V))/(MAX(V:V)-MIN(V:V))*5),1)*Sheet2!E$8</f>
        <v>0.25202436024272301</v>
      </c>
      <c r="Y1769" s="7">
        <f>CEILING(((Sheet1!U1769-MIN(U:U))/(MAX(U:U)-MIN(U:U))*5),1)*Sheet2!E$9</f>
        <v>0.33014804947164933</v>
      </c>
      <c r="Z1769" s="7">
        <f>CEILING(((Sheet1!H1769-MIN(H:H))/(MAX(H:H)-MIN(H:H))*5),1)*Sheet2!E$10+I1769*Sheet2!E$11+F1769*Sheet2!E$12+CEILING(((Sheet1!N1769-MIN(N:N))/(MAX(N:N)-MIN(N:N))*5),1)*Sheet2!E$13</f>
        <v>5.8611520171453144E-2</v>
      </c>
      <c r="AA1769" s="7">
        <f>B1769*Sheet2!E$14+C1769*Sheet2!E$15+M1769*Sheet2!E$16+R1769*Sheet2!E$17</f>
        <v>0.19807997460123841</v>
      </c>
      <c r="AB1769" s="7">
        <f t="shared" si="33"/>
        <v>2.1309437403041334</v>
      </c>
    </row>
    <row r="1770" spans="1:28" ht="29" hidden="1" x14ac:dyDescent="0.35">
      <c r="A1770" s="9" t="s">
        <v>920</v>
      </c>
      <c r="B1770" s="9">
        <v>5</v>
      </c>
      <c r="C1770" s="9">
        <v>5</v>
      </c>
      <c r="D1770" s="5">
        <v>3</v>
      </c>
      <c r="E1770" s="5">
        <v>43548</v>
      </c>
      <c r="F1770" s="5">
        <v>4</v>
      </c>
      <c r="G1770" s="9" t="s">
        <v>3456</v>
      </c>
      <c r="H1770" s="5">
        <v>0</v>
      </c>
      <c r="I1770" s="5">
        <v>3</v>
      </c>
      <c r="J1770" s="5">
        <v>3</v>
      </c>
      <c r="K1770" s="5">
        <v>193.31959999999998</v>
      </c>
      <c r="L1770" s="5">
        <v>5.25</v>
      </c>
      <c r="M1770" s="5">
        <v>3</v>
      </c>
      <c r="N1770" s="5">
        <v>0</v>
      </c>
      <c r="O1770" s="13">
        <v>43557</v>
      </c>
      <c r="P1770" s="5" t="s">
        <v>165</v>
      </c>
      <c r="Q1770" s="5" t="s">
        <v>166</v>
      </c>
      <c r="R1770" s="5">
        <v>5</v>
      </c>
      <c r="S1770" s="10">
        <v>153.27950648643699</v>
      </c>
      <c r="T1770" s="10">
        <v>320.8</v>
      </c>
      <c r="U1770" s="10">
        <v>9</v>
      </c>
      <c r="V1770" s="10">
        <v>2.0929086174242486</v>
      </c>
      <c r="W1770" s="7">
        <f>Sheet1!J1770*Sheet2!E$2+CEILING(((Sheet1!K1770-MIN(K:K))/(MAX(K:K)-MIN(K:K))*5),1)*Sheet2!E$3+CEILING(((Sheet1!L1770-MIN(L:L))/(MAX(L:L)-MIN(L:L))*5),1)*Sheet2!E$4+Sheet1!D1770*Sheet2!E$5</f>
        <v>1.2920798358170693</v>
      </c>
      <c r="X1770" s="7">
        <f>CEILING(((Sheet1!S1770-MIN(S:S))/(MAX(S:S)-MIN(S:S))*5),1)*Sheet2!E$6+CEILING(((Sheet1!T1770-MIN(T:T))/(MAX(T:T)-MIN(T:T))*5),1)*Sheet2!E$7+CEILING(((Sheet1!V1770-MIN(V:V))/(MAX(V:V)-MIN(V:V))*5),1)*Sheet2!E$8</f>
        <v>0.25202436024272301</v>
      </c>
      <c r="Y1770" s="7">
        <f>CEILING(((Sheet1!U1770-MIN(U:U))/(MAX(U:U)-MIN(U:U))*5),1)*Sheet2!E$9</f>
        <v>0.33014804947164933</v>
      </c>
      <c r="Z1770" s="7">
        <f>CEILING(((Sheet1!H1770-MIN(H:H))/(MAX(H:H)-MIN(H:H))*5),1)*Sheet2!E$10+I1770*Sheet2!E$11+F1770*Sheet2!E$12+CEILING(((Sheet1!N1770-MIN(N:N))/(MAX(N:N)-MIN(N:N))*5),1)*Sheet2!E$13</f>
        <v>5.8611520171453144E-2</v>
      </c>
      <c r="AA1770" s="7">
        <f>B1770*Sheet2!E$14+C1770*Sheet2!E$15+M1770*Sheet2!E$16+R1770*Sheet2!E$17</f>
        <v>0.19807997460123841</v>
      </c>
      <c r="AB1770" s="7">
        <f t="shared" si="33"/>
        <v>2.1309437403041334</v>
      </c>
    </row>
    <row r="1771" spans="1:28" ht="29" hidden="1" x14ac:dyDescent="0.35">
      <c r="A1771" s="9" t="s">
        <v>920</v>
      </c>
      <c r="B1771" s="9">
        <v>5</v>
      </c>
      <c r="C1771" s="9">
        <v>5</v>
      </c>
      <c r="D1771" s="5">
        <v>3</v>
      </c>
      <c r="E1771" s="5">
        <v>43548</v>
      </c>
      <c r="F1771" s="5">
        <v>4</v>
      </c>
      <c r="G1771" s="9" t="s">
        <v>3456</v>
      </c>
      <c r="H1771" s="5">
        <v>0</v>
      </c>
      <c r="I1771" s="5">
        <v>3</v>
      </c>
      <c r="J1771" s="5">
        <v>3</v>
      </c>
      <c r="K1771" s="5">
        <v>142.41800000000001</v>
      </c>
      <c r="L1771" s="5">
        <v>5.25</v>
      </c>
      <c r="M1771" s="5">
        <v>3</v>
      </c>
      <c r="N1771" s="5">
        <v>0</v>
      </c>
      <c r="O1771" s="13">
        <v>43557</v>
      </c>
      <c r="P1771" s="5" t="s">
        <v>165</v>
      </c>
      <c r="Q1771" s="5" t="s">
        <v>166</v>
      </c>
      <c r="R1771" s="5">
        <v>5</v>
      </c>
      <c r="S1771" s="10">
        <v>17.418125737095199</v>
      </c>
      <c r="T1771" s="10">
        <v>36.4</v>
      </c>
      <c r="U1771" s="10">
        <v>9</v>
      </c>
      <c r="V1771" s="10">
        <v>2.0897770833333293</v>
      </c>
      <c r="W1771" s="7">
        <f>Sheet1!J1771*Sheet2!E$2+CEILING(((Sheet1!K1771-MIN(K:K))/(MAX(K:K)-MIN(K:K))*5),1)*Sheet2!E$3+CEILING(((Sheet1!L1771-MIN(L:L))/(MAX(L:L)-MIN(L:L))*5),1)*Sheet2!E$4+Sheet1!D1771*Sheet2!E$5</f>
        <v>1.2235708635605365</v>
      </c>
      <c r="X1771" s="7">
        <f>CEILING(((Sheet1!S1771-MIN(S:S))/(MAX(S:S)-MIN(S:S))*5),1)*Sheet2!E$6+CEILING(((Sheet1!T1771-MIN(T:T))/(MAX(T:T)-MIN(T:T))*5),1)*Sheet2!E$7+CEILING(((Sheet1!V1771-MIN(V:V))/(MAX(V:V)-MIN(V:V))*5),1)*Sheet2!E$8</f>
        <v>0.25202436024272301</v>
      </c>
      <c r="Y1771" s="7">
        <f>CEILING(((Sheet1!U1771-MIN(U:U))/(MAX(U:U)-MIN(U:U))*5),1)*Sheet2!E$9</f>
        <v>0.33014804947164933</v>
      </c>
      <c r="Z1771" s="7">
        <f>CEILING(((Sheet1!H1771-MIN(H:H))/(MAX(H:H)-MIN(H:H))*5),1)*Sheet2!E$10+I1771*Sheet2!E$11+F1771*Sheet2!E$12+CEILING(((Sheet1!N1771-MIN(N:N))/(MAX(N:N)-MIN(N:N))*5),1)*Sheet2!E$13</f>
        <v>5.8611520171453144E-2</v>
      </c>
      <c r="AA1771" s="7">
        <f>B1771*Sheet2!E$14+C1771*Sheet2!E$15+M1771*Sheet2!E$16+R1771*Sheet2!E$17</f>
        <v>0.19807997460123841</v>
      </c>
      <c r="AB1771" s="7">
        <f t="shared" si="33"/>
        <v>2.0624347680476003</v>
      </c>
    </row>
    <row r="1772" spans="1:28" ht="29" hidden="1" x14ac:dyDescent="0.35">
      <c r="A1772" s="9" t="s">
        <v>920</v>
      </c>
      <c r="B1772" s="9">
        <v>5</v>
      </c>
      <c r="C1772" s="9">
        <v>5</v>
      </c>
      <c r="D1772" s="5">
        <v>3</v>
      </c>
      <c r="E1772" s="5">
        <v>43548</v>
      </c>
      <c r="F1772" s="5">
        <v>4</v>
      </c>
      <c r="G1772" s="9" t="s">
        <v>3456</v>
      </c>
      <c r="H1772" s="5">
        <v>0</v>
      </c>
      <c r="I1772" s="5">
        <v>3</v>
      </c>
      <c r="J1772" s="5">
        <v>3</v>
      </c>
      <c r="K1772" s="5">
        <v>201.8032</v>
      </c>
      <c r="L1772" s="5">
        <v>5.25</v>
      </c>
      <c r="M1772" s="5">
        <v>3</v>
      </c>
      <c r="N1772" s="5">
        <v>0</v>
      </c>
      <c r="O1772" s="13">
        <v>43557</v>
      </c>
      <c r="P1772" s="5" t="s">
        <v>165</v>
      </c>
      <c r="Q1772" s="5" t="s">
        <v>166</v>
      </c>
      <c r="R1772" s="5">
        <v>5</v>
      </c>
      <c r="S1772" s="10">
        <v>117.572348725392</v>
      </c>
      <c r="T1772" s="10">
        <v>246</v>
      </c>
      <c r="U1772" s="10">
        <v>9</v>
      </c>
      <c r="V1772" s="10">
        <v>2.0923287037037102</v>
      </c>
      <c r="W1772" s="7">
        <f>Sheet1!J1772*Sheet2!E$2+CEILING(((Sheet1!K1772-MIN(K:K))/(MAX(K:K)-MIN(K:K))*5),1)*Sheet2!E$3+CEILING(((Sheet1!L1772-MIN(L:L))/(MAX(L:L)-MIN(L:L))*5),1)*Sheet2!E$4+Sheet1!D1772*Sheet2!E$5</f>
        <v>1.2920798358170693</v>
      </c>
      <c r="X1772" s="7">
        <f>CEILING(((Sheet1!S1772-MIN(S:S))/(MAX(S:S)-MIN(S:S))*5),1)*Sheet2!E$6+CEILING(((Sheet1!T1772-MIN(T:T))/(MAX(T:T)-MIN(T:T))*5),1)*Sheet2!E$7+CEILING(((Sheet1!V1772-MIN(V:V))/(MAX(V:V)-MIN(V:V))*5),1)*Sheet2!E$8</f>
        <v>0.25202436024272301</v>
      </c>
      <c r="Y1772" s="7">
        <f>CEILING(((Sheet1!U1772-MIN(U:U))/(MAX(U:U)-MIN(U:U))*5),1)*Sheet2!E$9</f>
        <v>0.33014804947164933</v>
      </c>
      <c r="Z1772" s="7">
        <f>CEILING(((Sheet1!H1772-MIN(H:H))/(MAX(H:H)-MIN(H:H))*5),1)*Sheet2!E$10+I1772*Sheet2!E$11+F1772*Sheet2!E$12+CEILING(((Sheet1!N1772-MIN(N:N))/(MAX(N:N)-MIN(N:N))*5),1)*Sheet2!E$13</f>
        <v>5.8611520171453144E-2</v>
      </c>
      <c r="AA1772" s="7">
        <f>B1772*Sheet2!E$14+C1772*Sheet2!E$15+M1772*Sheet2!E$16+R1772*Sheet2!E$17</f>
        <v>0.19807997460123841</v>
      </c>
      <c r="AB1772" s="7">
        <f t="shared" si="33"/>
        <v>2.1309437403041334</v>
      </c>
    </row>
    <row r="1773" spans="1:28" ht="29" hidden="1" x14ac:dyDescent="0.35">
      <c r="A1773" s="9" t="s">
        <v>920</v>
      </c>
      <c r="B1773" s="9">
        <v>5</v>
      </c>
      <c r="C1773" s="9">
        <v>5</v>
      </c>
      <c r="D1773" s="5">
        <v>3</v>
      </c>
      <c r="E1773" s="5">
        <v>43548</v>
      </c>
      <c r="F1773" s="5">
        <v>4</v>
      </c>
      <c r="G1773" s="9" t="s">
        <v>3456</v>
      </c>
      <c r="H1773" s="5">
        <v>1</v>
      </c>
      <c r="I1773" s="5">
        <v>3</v>
      </c>
      <c r="J1773" s="5">
        <v>3</v>
      </c>
      <c r="K1773" s="5">
        <v>218.7704</v>
      </c>
      <c r="L1773" s="5">
        <v>4.9000000000000004</v>
      </c>
      <c r="M1773" s="5">
        <v>3</v>
      </c>
      <c r="N1773" s="5">
        <v>1</v>
      </c>
      <c r="O1773" s="13">
        <v>43557</v>
      </c>
      <c r="P1773" s="5" t="s">
        <v>165</v>
      </c>
      <c r="Q1773" s="5" t="s">
        <v>166</v>
      </c>
      <c r="R1773" s="5">
        <v>5</v>
      </c>
      <c r="S1773" s="10">
        <v>349.777737458042</v>
      </c>
      <c r="T1773" s="10">
        <v>732.6</v>
      </c>
      <c r="U1773" s="10">
        <v>9</v>
      </c>
      <c r="V1773" s="10">
        <v>2.094472922502336</v>
      </c>
      <c r="W1773" s="7">
        <f>Sheet1!J1773*Sheet2!E$2+CEILING(((Sheet1!K1773-MIN(K:K))/(MAX(K:K)-MIN(K:K))*5),1)*Sheet2!E$3+CEILING(((Sheet1!L1773-MIN(L:L))/(MAX(L:L)-MIN(L:L))*5),1)*Sheet2!E$4+Sheet1!D1773*Sheet2!E$5</f>
        <v>1.2290493922695922</v>
      </c>
      <c r="X1773" s="7">
        <f>CEILING(((Sheet1!S1773-MIN(S:S))/(MAX(S:S)-MIN(S:S))*5),1)*Sheet2!E$6+CEILING(((Sheet1!T1773-MIN(T:T))/(MAX(T:T)-MIN(T:T))*5),1)*Sheet2!E$7+CEILING(((Sheet1!V1773-MIN(V:V))/(MAX(V:V)-MIN(V:V))*5),1)*Sheet2!E$8</f>
        <v>0.3284607702703356</v>
      </c>
      <c r="Y1773" s="7">
        <f>CEILING(((Sheet1!U1773-MIN(U:U))/(MAX(U:U)-MIN(U:U))*5),1)*Sheet2!E$9</f>
        <v>0.33014804947164933</v>
      </c>
      <c r="Z1773" s="7">
        <f>CEILING(((Sheet1!H1773-MIN(H:H))/(MAX(H:H)-MIN(H:H))*5),1)*Sheet2!E$10+I1773*Sheet2!E$11+F1773*Sheet2!E$12+CEILING(((Sheet1!N1773-MIN(N:N))/(MAX(N:N)-MIN(N:N))*5),1)*Sheet2!E$13</f>
        <v>0.40685250198070277</v>
      </c>
      <c r="AA1773" s="7">
        <f>B1773*Sheet2!E$14+C1773*Sheet2!E$15+M1773*Sheet2!E$16+R1773*Sheet2!E$17</f>
        <v>0.19807997460123841</v>
      </c>
      <c r="AB1773" s="7">
        <f t="shared" si="33"/>
        <v>2.4925906885935185</v>
      </c>
    </row>
    <row r="1774" spans="1:28" ht="29" hidden="1" x14ac:dyDescent="0.35">
      <c r="A1774" s="9" t="s">
        <v>921</v>
      </c>
      <c r="B1774" s="9">
        <v>5</v>
      </c>
      <c r="C1774" s="9">
        <v>5</v>
      </c>
      <c r="D1774" s="5">
        <v>3</v>
      </c>
      <c r="E1774" s="5">
        <v>43548</v>
      </c>
      <c r="F1774" s="5">
        <v>3</v>
      </c>
      <c r="G1774" s="9" t="s">
        <v>3456</v>
      </c>
      <c r="H1774" s="5">
        <v>1</v>
      </c>
      <c r="I1774" s="5">
        <v>5</v>
      </c>
      <c r="J1774" s="5">
        <v>5</v>
      </c>
      <c r="K1774" s="5">
        <v>265.43020000000001</v>
      </c>
      <c r="L1774" s="5">
        <v>5.25</v>
      </c>
      <c r="M1774" s="5">
        <v>5</v>
      </c>
      <c r="N1774" s="5">
        <v>1</v>
      </c>
      <c r="O1774" s="13">
        <v>43554</v>
      </c>
      <c r="P1774" s="5" t="s">
        <v>126</v>
      </c>
      <c r="Q1774" s="5" t="s">
        <v>127</v>
      </c>
      <c r="R1774" s="5">
        <v>4</v>
      </c>
      <c r="S1774" s="10">
        <v>67.930690374671101</v>
      </c>
      <c r="T1774" s="10">
        <v>144.75</v>
      </c>
      <c r="U1774" s="10">
        <v>6</v>
      </c>
      <c r="V1774" s="10">
        <v>2.130848357371796</v>
      </c>
      <c r="W1774" s="7">
        <f>Sheet1!J1774*Sheet2!E$2+CEILING(((Sheet1!K1774-MIN(K:K))/(MAX(K:K)-MIN(K:K))*5),1)*Sheet2!E$3+CEILING(((Sheet1!L1774-MIN(L:L))/(MAX(L:L)-MIN(L:L))*5),1)*Sheet2!E$4+Sheet1!D1774*Sheet2!E$5</f>
        <v>1.8756381124671788</v>
      </c>
      <c r="X1774" s="7">
        <f>CEILING(((Sheet1!S1774-MIN(S:S))/(MAX(S:S)-MIN(S:S))*5),1)*Sheet2!E$6+CEILING(((Sheet1!T1774-MIN(T:T))/(MAX(T:T)-MIN(T:T))*5),1)*Sheet2!E$7+CEILING(((Sheet1!V1774-MIN(V:V))/(MAX(V:V)-MIN(V:V))*5),1)*Sheet2!E$8</f>
        <v>0.25202436024272301</v>
      </c>
      <c r="Y1774" s="7">
        <f>CEILING(((Sheet1!U1774-MIN(U:U))/(MAX(U:U)-MIN(U:U))*5),1)*Sheet2!E$9</f>
        <v>0.33014804947164933</v>
      </c>
      <c r="Z1774" s="7">
        <f>CEILING(((Sheet1!H1774-MIN(H:H))/(MAX(H:H)-MIN(H:H))*5),1)*Sheet2!E$10+I1774*Sheet2!E$11+F1774*Sheet2!E$12+CEILING(((Sheet1!N1774-MIN(N:N))/(MAX(N:N)-MIN(N:N))*5),1)*Sheet2!E$13</f>
        <v>0.42417981009592187</v>
      </c>
      <c r="AA1774" s="7">
        <f>B1774*Sheet2!E$14+C1774*Sheet2!E$15+M1774*Sheet2!E$16+R1774*Sheet2!E$17</f>
        <v>0.20800957596450714</v>
      </c>
      <c r="AB1774" s="7">
        <f t="shared" si="33"/>
        <v>3.0899999082419805</v>
      </c>
    </row>
    <row r="1775" spans="1:28" ht="29" hidden="1" x14ac:dyDescent="0.35">
      <c r="A1775" s="9" t="s">
        <v>921</v>
      </c>
      <c r="B1775" s="9">
        <v>5</v>
      </c>
      <c r="C1775" s="9">
        <v>5</v>
      </c>
      <c r="D1775" s="5">
        <v>3</v>
      </c>
      <c r="E1775" s="5">
        <v>43548</v>
      </c>
      <c r="F1775" s="5">
        <v>3</v>
      </c>
      <c r="G1775" s="9" t="s">
        <v>3456</v>
      </c>
      <c r="H1775" s="5">
        <v>1</v>
      </c>
      <c r="I1775" s="5">
        <v>5</v>
      </c>
      <c r="J1775" s="5">
        <v>5</v>
      </c>
      <c r="K1775" s="5">
        <v>244.22119999999998</v>
      </c>
      <c r="L1775" s="5">
        <v>5.25</v>
      </c>
      <c r="M1775" s="5">
        <v>5</v>
      </c>
      <c r="N1775" s="5">
        <v>0</v>
      </c>
      <c r="O1775" s="13">
        <v>43554</v>
      </c>
      <c r="P1775" s="5" t="s">
        <v>126</v>
      </c>
      <c r="Q1775" s="5" t="s">
        <v>127</v>
      </c>
      <c r="R1775" s="5">
        <v>4</v>
      </c>
      <c r="S1775" s="10">
        <v>1.8095497293537799</v>
      </c>
      <c r="T1775" s="10">
        <v>3.9249999999999998</v>
      </c>
      <c r="U1775" s="10">
        <v>6</v>
      </c>
      <c r="V1775" s="10">
        <v>2.1690478776737914</v>
      </c>
      <c r="W1775" s="7">
        <f>Sheet1!J1775*Sheet2!E$2+CEILING(((Sheet1!K1775-MIN(K:K))/(MAX(K:K)-MIN(K:K))*5),1)*Sheet2!E$3+CEILING(((Sheet1!L1775-MIN(L:L))/(MAX(L:L)-MIN(L:L))*5),1)*Sheet2!E$4+Sheet1!D1775*Sheet2!E$5</f>
        <v>1.807129140210646</v>
      </c>
      <c r="X1775" s="7">
        <f>CEILING(((Sheet1!S1775-MIN(S:S))/(MAX(S:S)-MIN(S:S))*5),1)*Sheet2!E$6+CEILING(((Sheet1!T1775-MIN(T:T))/(MAX(T:T)-MIN(T:T))*5),1)*Sheet2!E$7+CEILING(((Sheet1!V1775-MIN(V:V))/(MAX(V:V)-MIN(V:V))*5),1)*Sheet2!E$8</f>
        <v>0.25202436024272301</v>
      </c>
      <c r="Y1775" s="7">
        <f>CEILING(((Sheet1!U1775-MIN(U:U))/(MAX(U:U)-MIN(U:U))*5),1)*Sheet2!E$9</f>
        <v>0.33014804947164933</v>
      </c>
      <c r="Z1775" s="7">
        <f>CEILING(((Sheet1!H1775-MIN(H:H))/(MAX(H:H)-MIN(H:H))*5),1)*Sheet2!E$10+I1775*Sheet2!E$11+F1775*Sheet2!E$12+CEILING(((Sheet1!N1775-MIN(N:N))/(MAX(N:N)-MIN(N:N))*5),1)*Sheet2!E$13</f>
        <v>0.20504285740441994</v>
      </c>
      <c r="AA1775" s="7">
        <f>B1775*Sheet2!E$14+C1775*Sheet2!E$15+M1775*Sheet2!E$16+R1775*Sheet2!E$17</f>
        <v>0.20800957596450714</v>
      </c>
      <c r="AB1775" s="7">
        <f t="shared" si="33"/>
        <v>2.8023539832939455</v>
      </c>
    </row>
    <row r="1776" spans="1:28" ht="29" hidden="1" x14ac:dyDescent="0.35">
      <c r="A1776" s="9" t="s">
        <v>921</v>
      </c>
      <c r="B1776" s="9">
        <v>5</v>
      </c>
      <c r="C1776" s="9">
        <v>5</v>
      </c>
      <c r="D1776" s="5">
        <v>3</v>
      </c>
      <c r="E1776" s="5">
        <v>43548</v>
      </c>
      <c r="F1776" s="5">
        <v>3</v>
      </c>
      <c r="G1776" s="9" t="s">
        <v>3456</v>
      </c>
      <c r="H1776" s="5">
        <v>1</v>
      </c>
      <c r="I1776" s="5">
        <v>5</v>
      </c>
      <c r="J1776" s="5">
        <v>5</v>
      </c>
      <c r="K1776" s="5">
        <v>265.43020000000001</v>
      </c>
      <c r="L1776" s="5">
        <v>5.25</v>
      </c>
      <c r="M1776" s="5">
        <v>5</v>
      </c>
      <c r="N1776" s="5">
        <v>0</v>
      </c>
      <c r="O1776" s="13">
        <v>43554</v>
      </c>
      <c r="P1776" s="5" t="s">
        <v>126</v>
      </c>
      <c r="Q1776" s="5" t="s">
        <v>127</v>
      </c>
      <c r="R1776" s="5">
        <v>4</v>
      </c>
      <c r="S1776" s="10">
        <v>2.2643563458223701</v>
      </c>
      <c r="T1776" s="10">
        <v>4.8250000000000002</v>
      </c>
      <c r="U1776" s="10">
        <v>6</v>
      </c>
      <c r="V1776" s="10">
        <v>2.130848357371796</v>
      </c>
      <c r="W1776" s="7">
        <f>Sheet1!J1776*Sheet2!E$2+CEILING(((Sheet1!K1776-MIN(K:K))/(MAX(K:K)-MIN(K:K))*5),1)*Sheet2!E$3+CEILING(((Sheet1!L1776-MIN(L:L))/(MAX(L:L)-MIN(L:L))*5),1)*Sheet2!E$4+Sheet1!D1776*Sheet2!E$5</f>
        <v>1.8756381124671788</v>
      </c>
      <c r="X1776" s="7">
        <f>CEILING(((Sheet1!S1776-MIN(S:S))/(MAX(S:S)-MIN(S:S))*5),1)*Sheet2!E$6+CEILING(((Sheet1!T1776-MIN(T:T))/(MAX(T:T)-MIN(T:T))*5),1)*Sheet2!E$7+CEILING(((Sheet1!V1776-MIN(V:V))/(MAX(V:V)-MIN(V:V))*5),1)*Sheet2!E$8</f>
        <v>0.25202436024272301</v>
      </c>
      <c r="Y1776" s="7">
        <f>CEILING(((Sheet1!U1776-MIN(U:U))/(MAX(U:U)-MIN(U:U))*5),1)*Sheet2!E$9</f>
        <v>0.33014804947164933</v>
      </c>
      <c r="Z1776" s="7">
        <f>CEILING(((Sheet1!H1776-MIN(H:H))/(MAX(H:H)-MIN(H:H))*5),1)*Sheet2!E$10+I1776*Sheet2!E$11+F1776*Sheet2!E$12+CEILING(((Sheet1!N1776-MIN(N:N))/(MAX(N:N)-MIN(N:N))*5),1)*Sheet2!E$13</f>
        <v>0.20504285740441994</v>
      </c>
      <c r="AA1776" s="7">
        <f>B1776*Sheet2!E$14+C1776*Sheet2!E$15+M1776*Sheet2!E$16+R1776*Sheet2!E$17</f>
        <v>0.20800957596450714</v>
      </c>
      <c r="AB1776" s="7">
        <f t="shared" si="33"/>
        <v>2.8708629555504785</v>
      </c>
    </row>
    <row r="1777" spans="1:28" ht="29" hidden="1" x14ac:dyDescent="0.35">
      <c r="A1777" s="9" t="s">
        <v>922</v>
      </c>
      <c r="B1777" s="9">
        <v>5</v>
      </c>
      <c r="C1777" s="9">
        <v>4</v>
      </c>
      <c r="D1777" s="5">
        <v>3</v>
      </c>
      <c r="E1777" s="5">
        <v>43548</v>
      </c>
      <c r="F1777" s="5">
        <v>4</v>
      </c>
      <c r="G1777" s="9" t="s">
        <v>3456</v>
      </c>
      <c r="H1777" s="5">
        <v>1</v>
      </c>
      <c r="I1777" s="5">
        <v>4</v>
      </c>
      <c r="J1777" s="5">
        <v>5</v>
      </c>
      <c r="K1777" s="5">
        <v>128.27165354330705</v>
      </c>
      <c r="L1777" s="5">
        <v>5.25</v>
      </c>
      <c r="M1777" s="5">
        <v>3</v>
      </c>
      <c r="N1777" s="5">
        <v>0</v>
      </c>
      <c r="O1777" s="13">
        <v>43561</v>
      </c>
      <c r="P1777" s="5" t="s">
        <v>104</v>
      </c>
      <c r="Q1777" s="5" t="s">
        <v>22</v>
      </c>
      <c r="R1777" s="5">
        <v>5</v>
      </c>
      <c r="S1777" s="10">
        <v>5.9481046719207296</v>
      </c>
      <c r="T1777" s="10">
        <v>15.146599999999999</v>
      </c>
      <c r="U1777" s="10">
        <v>13</v>
      </c>
      <c r="V1777" s="10">
        <v>2.5464582140766097</v>
      </c>
      <c r="W1777" s="7">
        <f>Sheet1!J1777*Sheet2!E$2+CEILING(((Sheet1!K1777-MIN(K:K))/(MAX(K:K)-MIN(K:K))*5),1)*Sheet2!E$3+CEILING(((Sheet1!L1777-MIN(L:L))/(MAX(L:L)-MIN(L:L))*5),1)*Sheet2!E$4+Sheet1!D1777*Sheet2!E$5</f>
        <v>1.6701111956975805</v>
      </c>
      <c r="X1777" s="7">
        <f>CEILING(((Sheet1!S1777-MIN(S:S))/(MAX(S:S)-MIN(S:S))*5),1)*Sheet2!E$6+CEILING(((Sheet1!T1777-MIN(T:T))/(MAX(T:T)-MIN(T:T))*5),1)*Sheet2!E$7+CEILING(((Sheet1!V1777-MIN(V:V))/(MAX(V:V)-MIN(V:V))*5),1)*Sheet2!E$8</f>
        <v>0.25202436024272301</v>
      </c>
      <c r="Y1777" s="7">
        <f>CEILING(((Sheet1!U1777-MIN(U:U))/(MAX(U:U)-MIN(U:U))*5),1)*Sheet2!E$9</f>
        <v>0.49522207420747399</v>
      </c>
      <c r="Z1777" s="7">
        <f>CEILING(((Sheet1!H1777-MIN(H:H))/(MAX(H:H)-MIN(H:H))*5),1)*Sheet2!E$10+I1777*Sheet2!E$11+F1777*Sheet2!E$12+CEILING(((Sheet1!N1777-MIN(N:N))/(MAX(N:N)-MIN(N:N))*5),1)*Sheet2!E$13</f>
        <v>0.19934470861941261</v>
      </c>
      <c r="AA1777" s="7">
        <f>B1777*Sheet2!E$14+C1777*Sheet2!E$15+M1777*Sheet2!E$16+R1777*Sheet2!E$17</f>
        <v>0.18585104545895575</v>
      </c>
      <c r="AB1777" s="7">
        <f t="shared" si="33"/>
        <v>2.8025533842261456</v>
      </c>
    </row>
    <row r="1778" spans="1:28" ht="29" hidden="1" x14ac:dyDescent="0.35">
      <c r="A1778" s="9" t="s">
        <v>922</v>
      </c>
      <c r="B1778" s="9">
        <v>5</v>
      </c>
      <c r="C1778" s="9">
        <v>4</v>
      </c>
      <c r="D1778" s="5">
        <v>3</v>
      </c>
      <c r="E1778" s="5">
        <v>43548</v>
      </c>
      <c r="F1778" s="5">
        <v>4</v>
      </c>
      <c r="G1778" s="9" t="s">
        <v>3456</v>
      </c>
      <c r="H1778" s="5">
        <v>1</v>
      </c>
      <c r="I1778" s="5">
        <v>4</v>
      </c>
      <c r="J1778" s="5">
        <v>5</v>
      </c>
      <c r="K1778" s="5">
        <v>136.16141732283461</v>
      </c>
      <c r="L1778" s="5">
        <v>5.25</v>
      </c>
      <c r="M1778" s="5">
        <v>3</v>
      </c>
      <c r="N1778" s="5">
        <v>0</v>
      </c>
      <c r="O1778" s="13">
        <v>43561</v>
      </c>
      <c r="P1778" s="5" t="s">
        <v>104</v>
      </c>
      <c r="Q1778" s="5" t="s">
        <v>22</v>
      </c>
      <c r="R1778" s="5">
        <v>5</v>
      </c>
      <c r="S1778" s="10">
        <v>7.9483300277193596</v>
      </c>
      <c r="T1778" s="10">
        <v>19.844000000000001</v>
      </c>
      <c r="U1778" s="10">
        <v>13</v>
      </c>
      <c r="V1778" s="10">
        <v>2.496625068510637</v>
      </c>
      <c r="W1778" s="7">
        <f>Sheet1!J1778*Sheet2!E$2+CEILING(((Sheet1!K1778-MIN(K:K))/(MAX(K:K)-MIN(K:K))*5),1)*Sheet2!E$3+CEILING(((Sheet1!L1778-MIN(L:L))/(MAX(L:L)-MIN(L:L))*5),1)*Sheet2!E$4+Sheet1!D1778*Sheet2!E$5</f>
        <v>1.6701111956975805</v>
      </c>
      <c r="X1778" s="7">
        <f>CEILING(((Sheet1!S1778-MIN(S:S))/(MAX(S:S)-MIN(S:S))*5),1)*Sheet2!E$6+CEILING(((Sheet1!T1778-MIN(T:T))/(MAX(T:T)-MIN(T:T))*5),1)*Sheet2!E$7+CEILING(((Sheet1!V1778-MIN(V:V))/(MAX(V:V)-MIN(V:V))*5),1)*Sheet2!E$8</f>
        <v>0.25202436024272301</v>
      </c>
      <c r="Y1778" s="7">
        <f>CEILING(((Sheet1!U1778-MIN(U:U))/(MAX(U:U)-MIN(U:U))*5),1)*Sheet2!E$9</f>
        <v>0.49522207420747399</v>
      </c>
      <c r="Z1778" s="7">
        <f>CEILING(((Sheet1!H1778-MIN(H:H))/(MAX(H:H)-MIN(H:H))*5),1)*Sheet2!E$10+I1778*Sheet2!E$11+F1778*Sheet2!E$12+CEILING(((Sheet1!N1778-MIN(N:N))/(MAX(N:N)-MIN(N:N))*5),1)*Sheet2!E$13</f>
        <v>0.19934470861941261</v>
      </c>
      <c r="AA1778" s="7">
        <f>B1778*Sheet2!E$14+C1778*Sheet2!E$15+M1778*Sheet2!E$16+R1778*Sheet2!E$17</f>
        <v>0.18585104545895575</v>
      </c>
      <c r="AB1778" s="7">
        <f t="shared" si="33"/>
        <v>2.8025533842261456</v>
      </c>
    </row>
    <row r="1779" spans="1:28" ht="29" hidden="1" x14ac:dyDescent="0.35">
      <c r="A1779" s="9" t="s">
        <v>922</v>
      </c>
      <c r="B1779" s="9">
        <v>5</v>
      </c>
      <c r="C1779" s="9">
        <v>4</v>
      </c>
      <c r="D1779" s="5">
        <v>3</v>
      </c>
      <c r="E1779" s="5">
        <v>43548</v>
      </c>
      <c r="F1779" s="5">
        <v>4</v>
      </c>
      <c r="G1779" s="9" t="s">
        <v>3456</v>
      </c>
      <c r="H1779" s="5">
        <v>1</v>
      </c>
      <c r="I1779" s="5">
        <v>4</v>
      </c>
      <c r="J1779" s="5">
        <v>5</v>
      </c>
      <c r="K1779" s="5">
        <v>128.27165354330705</v>
      </c>
      <c r="L1779" s="5">
        <v>5.25</v>
      </c>
      <c r="M1779" s="5">
        <v>3</v>
      </c>
      <c r="N1779" s="5">
        <v>0</v>
      </c>
      <c r="O1779" s="13">
        <v>43561</v>
      </c>
      <c r="P1779" s="5" t="s">
        <v>104</v>
      </c>
      <c r="Q1779" s="5" t="s">
        <v>22</v>
      </c>
      <c r="R1779" s="5">
        <v>5</v>
      </c>
      <c r="S1779" s="10">
        <v>7.3734569435330801</v>
      </c>
      <c r="T1779" s="10">
        <v>18.776199999999999</v>
      </c>
      <c r="U1779" s="10">
        <v>13</v>
      </c>
      <c r="V1779" s="10">
        <v>2.5464582140766061</v>
      </c>
      <c r="W1779" s="7">
        <f>Sheet1!J1779*Sheet2!E$2+CEILING(((Sheet1!K1779-MIN(K:K))/(MAX(K:K)-MIN(K:K))*5),1)*Sheet2!E$3+CEILING(((Sheet1!L1779-MIN(L:L))/(MAX(L:L)-MIN(L:L))*5),1)*Sheet2!E$4+Sheet1!D1779*Sheet2!E$5</f>
        <v>1.6701111956975805</v>
      </c>
      <c r="X1779" s="7">
        <f>CEILING(((Sheet1!S1779-MIN(S:S))/(MAX(S:S)-MIN(S:S))*5),1)*Sheet2!E$6+CEILING(((Sheet1!T1779-MIN(T:T))/(MAX(T:T)-MIN(T:T))*5),1)*Sheet2!E$7+CEILING(((Sheet1!V1779-MIN(V:V))/(MAX(V:V)-MIN(V:V))*5),1)*Sheet2!E$8</f>
        <v>0.25202436024272301</v>
      </c>
      <c r="Y1779" s="7">
        <f>CEILING(((Sheet1!U1779-MIN(U:U))/(MAX(U:U)-MIN(U:U))*5),1)*Sheet2!E$9</f>
        <v>0.49522207420747399</v>
      </c>
      <c r="Z1779" s="7">
        <f>CEILING(((Sheet1!H1779-MIN(H:H))/(MAX(H:H)-MIN(H:H))*5),1)*Sheet2!E$10+I1779*Sheet2!E$11+F1779*Sheet2!E$12+CEILING(((Sheet1!N1779-MIN(N:N))/(MAX(N:N)-MIN(N:N))*5),1)*Sheet2!E$13</f>
        <v>0.19934470861941261</v>
      </c>
      <c r="AA1779" s="7">
        <f>B1779*Sheet2!E$14+C1779*Sheet2!E$15+M1779*Sheet2!E$16+R1779*Sheet2!E$17</f>
        <v>0.18585104545895575</v>
      </c>
      <c r="AB1779" s="7">
        <f t="shared" si="33"/>
        <v>2.8025533842261456</v>
      </c>
    </row>
    <row r="1780" spans="1:28" ht="29" hidden="1" x14ac:dyDescent="0.35">
      <c r="A1780" s="9" t="s">
        <v>922</v>
      </c>
      <c r="B1780" s="9">
        <v>5</v>
      </c>
      <c r="C1780" s="9">
        <v>4</v>
      </c>
      <c r="D1780" s="5">
        <v>3</v>
      </c>
      <c r="E1780" s="5">
        <v>43548</v>
      </c>
      <c r="F1780" s="5">
        <v>4</v>
      </c>
      <c r="G1780" s="9" t="s">
        <v>3456</v>
      </c>
      <c r="H1780" s="5">
        <v>1</v>
      </c>
      <c r="I1780" s="5">
        <v>4</v>
      </c>
      <c r="J1780" s="5">
        <v>5</v>
      </c>
      <c r="K1780" s="5">
        <v>136.81889763779529</v>
      </c>
      <c r="L1780" s="5">
        <v>5.25</v>
      </c>
      <c r="M1780" s="5">
        <v>3</v>
      </c>
      <c r="N1780" s="5">
        <v>0</v>
      </c>
      <c r="O1780" s="13">
        <v>43561</v>
      </c>
      <c r="P1780" s="5" t="s">
        <v>104</v>
      </c>
      <c r="Q1780" s="5" t="s">
        <v>22</v>
      </c>
      <c r="R1780" s="5">
        <v>5</v>
      </c>
      <c r="S1780" s="10">
        <v>8.2146367685641106</v>
      </c>
      <c r="T1780" s="10">
        <v>20.472799999999999</v>
      </c>
      <c r="U1780" s="10">
        <v>13</v>
      </c>
      <c r="V1780" s="10">
        <v>2.4922343588392857</v>
      </c>
      <c r="W1780" s="7">
        <f>Sheet1!J1780*Sheet2!E$2+CEILING(((Sheet1!K1780-MIN(K:K))/(MAX(K:K)-MIN(K:K))*5),1)*Sheet2!E$3+CEILING(((Sheet1!L1780-MIN(L:L))/(MAX(L:L)-MIN(L:L))*5),1)*Sheet2!E$4+Sheet1!D1780*Sheet2!E$5</f>
        <v>1.6701111956975805</v>
      </c>
      <c r="X1780" s="7">
        <f>CEILING(((Sheet1!S1780-MIN(S:S))/(MAX(S:S)-MIN(S:S))*5),1)*Sheet2!E$6+CEILING(((Sheet1!T1780-MIN(T:T))/(MAX(T:T)-MIN(T:T))*5),1)*Sheet2!E$7+CEILING(((Sheet1!V1780-MIN(V:V))/(MAX(V:V)-MIN(V:V))*5),1)*Sheet2!E$8</f>
        <v>0.25202436024272301</v>
      </c>
      <c r="Y1780" s="7">
        <f>CEILING(((Sheet1!U1780-MIN(U:U))/(MAX(U:U)-MIN(U:U))*5),1)*Sheet2!E$9</f>
        <v>0.49522207420747399</v>
      </c>
      <c r="Z1780" s="7">
        <f>CEILING(((Sheet1!H1780-MIN(H:H))/(MAX(H:H)-MIN(H:H))*5),1)*Sheet2!E$10+I1780*Sheet2!E$11+F1780*Sheet2!E$12+CEILING(((Sheet1!N1780-MIN(N:N))/(MAX(N:N)-MIN(N:N))*5),1)*Sheet2!E$13</f>
        <v>0.19934470861941261</v>
      </c>
      <c r="AA1780" s="7">
        <f>B1780*Sheet2!E$14+C1780*Sheet2!E$15+M1780*Sheet2!E$16+R1780*Sheet2!E$17</f>
        <v>0.18585104545895575</v>
      </c>
      <c r="AB1780" s="7">
        <f t="shared" si="33"/>
        <v>2.8025533842261456</v>
      </c>
    </row>
    <row r="1781" spans="1:28" ht="29" hidden="1" x14ac:dyDescent="0.35">
      <c r="A1781" s="9" t="s">
        <v>922</v>
      </c>
      <c r="B1781" s="9">
        <v>5</v>
      </c>
      <c r="C1781" s="9">
        <v>4</v>
      </c>
      <c r="D1781" s="5">
        <v>3</v>
      </c>
      <c r="E1781" s="5">
        <v>43548</v>
      </c>
      <c r="F1781" s="5">
        <v>4</v>
      </c>
      <c r="G1781" s="9" t="s">
        <v>3456</v>
      </c>
      <c r="H1781" s="5">
        <v>1</v>
      </c>
      <c r="I1781" s="5">
        <v>4</v>
      </c>
      <c r="J1781" s="5">
        <v>5</v>
      </c>
      <c r="K1781" s="5">
        <v>136.16141732283461</v>
      </c>
      <c r="L1781" s="5">
        <v>4.9000000000000004</v>
      </c>
      <c r="M1781" s="5">
        <v>3</v>
      </c>
      <c r="N1781" s="5">
        <v>0</v>
      </c>
      <c r="O1781" s="13">
        <v>43561</v>
      </c>
      <c r="P1781" s="5" t="s">
        <v>104</v>
      </c>
      <c r="Q1781" s="5" t="s">
        <v>22</v>
      </c>
      <c r="R1781" s="5">
        <v>5</v>
      </c>
      <c r="S1781" s="10">
        <v>4.5475007034564596</v>
      </c>
      <c r="T1781" s="10">
        <v>11.34</v>
      </c>
      <c r="U1781" s="10">
        <v>13</v>
      </c>
      <c r="V1781" s="10">
        <v>2.4936774592207769</v>
      </c>
      <c r="W1781" s="7">
        <f>Sheet1!J1781*Sheet2!E$2+CEILING(((Sheet1!K1781-MIN(K:K))/(MAX(K:K)-MIN(K:K))*5),1)*Sheet2!E$3+CEILING(((Sheet1!L1781-MIN(L:L))/(MAX(L:L)-MIN(L:L))*5),1)*Sheet2!E$4+Sheet1!D1781*Sheet2!E$5</f>
        <v>1.5385717798935707</v>
      </c>
      <c r="X1781" s="7">
        <f>CEILING(((Sheet1!S1781-MIN(S:S))/(MAX(S:S)-MIN(S:S))*5),1)*Sheet2!E$6+CEILING(((Sheet1!T1781-MIN(T:T))/(MAX(T:T)-MIN(T:T))*5),1)*Sheet2!E$7+CEILING(((Sheet1!V1781-MIN(V:V))/(MAX(V:V)-MIN(V:V))*5),1)*Sheet2!E$8</f>
        <v>0.25202436024272301</v>
      </c>
      <c r="Y1781" s="7">
        <f>CEILING(((Sheet1!U1781-MIN(U:U))/(MAX(U:U)-MIN(U:U))*5),1)*Sheet2!E$9</f>
        <v>0.49522207420747399</v>
      </c>
      <c r="Z1781" s="7">
        <f>CEILING(((Sheet1!H1781-MIN(H:H))/(MAX(H:H)-MIN(H:H))*5),1)*Sheet2!E$10+I1781*Sheet2!E$11+F1781*Sheet2!E$12+CEILING(((Sheet1!N1781-MIN(N:N))/(MAX(N:N)-MIN(N:N))*5),1)*Sheet2!E$13</f>
        <v>0.19934470861941261</v>
      </c>
      <c r="AA1781" s="7">
        <f>B1781*Sheet2!E$14+C1781*Sheet2!E$15+M1781*Sheet2!E$16+R1781*Sheet2!E$17</f>
        <v>0.18585104545895575</v>
      </c>
      <c r="AB1781" s="7">
        <f t="shared" si="33"/>
        <v>2.6710139684221357</v>
      </c>
    </row>
    <row r="1782" spans="1:28" ht="29" hidden="1" x14ac:dyDescent="0.35">
      <c r="A1782" s="9" t="s">
        <v>922</v>
      </c>
      <c r="B1782" s="9">
        <v>5</v>
      </c>
      <c r="C1782" s="9">
        <v>4</v>
      </c>
      <c r="D1782" s="5">
        <v>3</v>
      </c>
      <c r="E1782" s="5">
        <v>43548</v>
      </c>
      <c r="F1782" s="5">
        <v>4</v>
      </c>
      <c r="G1782" s="9" t="s">
        <v>3456</v>
      </c>
      <c r="H1782" s="5">
        <v>1</v>
      </c>
      <c r="I1782" s="5">
        <v>4</v>
      </c>
      <c r="J1782" s="5">
        <v>5</v>
      </c>
      <c r="K1782" s="5">
        <v>139.44881889763781</v>
      </c>
      <c r="L1782" s="5">
        <v>4.9000000000000004</v>
      </c>
      <c r="M1782" s="5">
        <v>3</v>
      </c>
      <c r="N1782" s="5">
        <v>0</v>
      </c>
      <c r="O1782" s="13">
        <v>43561</v>
      </c>
      <c r="P1782" s="5" t="s">
        <v>104</v>
      </c>
      <c r="Q1782" s="5" t="s">
        <v>22</v>
      </c>
      <c r="R1782" s="5">
        <v>5</v>
      </c>
      <c r="S1782" s="10">
        <v>10.208675048575699</v>
      </c>
      <c r="T1782" s="10">
        <v>25.311</v>
      </c>
      <c r="U1782" s="10">
        <v>13</v>
      </c>
      <c r="V1782" s="10">
        <v>2.4793619034363679</v>
      </c>
      <c r="W1782" s="7">
        <f>Sheet1!J1782*Sheet2!E$2+CEILING(((Sheet1!K1782-MIN(K:K))/(MAX(K:K)-MIN(K:K))*5),1)*Sheet2!E$3+CEILING(((Sheet1!L1782-MIN(L:L))/(MAX(L:L)-MIN(L:L))*5),1)*Sheet2!E$4+Sheet1!D1782*Sheet2!E$5</f>
        <v>1.5385717798935707</v>
      </c>
      <c r="X1782" s="7">
        <f>CEILING(((Sheet1!S1782-MIN(S:S))/(MAX(S:S)-MIN(S:S))*5),1)*Sheet2!E$6+CEILING(((Sheet1!T1782-MIN(T:T))/(MAX(T:T)-MIN(T:T))*5),1)*Sheet2!E$7+CEILING(((Sheet1!V1782-MIN(V:V))/(MAX(V:V)-MIN(V:V))*5),1)*Sheet2!E$8</f>
        <v>0.25202436024272301</v>
      </c>
      <c r="Y1782" s="7">
        <f>CEILING(((Sheet1!U1782-MIN(U:U))/(MAX(U:U)-MIN(U:U))*5),1)*Sheet2!E$9</f>
        <v>0.49522207420747399</v>
      </c>
      <c r="Z1782" s="7">
        <f>CEILING(((Sheet1!H1782-MIN(H:H))/(MAX(H:H)-MIN(H:H))*5),1)*Sheet2!E$10+I1782*Sheet2!E$11+F1782*Sheet2!E$12+CEILING(((Sheet1!N1782-MIN(N:N))/(MAX(N:N)-MIN(N:N))*5),1)*Sheet2!E$13</f>
        <v>0.19934470861941261</v>
      </c>
      <c r="AA1782" s="7">
        <f>B1782*Sheet2!E$14+C1782*Sheet2!E$15+M1782*Sheet2!E$16+R1782*Sheet2!E$17</f>
        <v>0.18585104545895575</v>
      </c>
      <c r="AB1782" s="7">
        <f t="shared" si="33"/>
        <v>2.6710139684221357</v>
      </c>
    </row>
    <row r="1783" spans="1:28" ht="29" hidden="1" x14ac:dyDescent="0.35">
      <c r="A1783" s="9" t="s">
        <v>922</v>
      </c>
      <c r="B1783" s="9">
        <v>5</v>
      </c>
      <c r="C1783" s="9">
        <v>4</v>
      </c>
      <c r="D1783" s="5">
        <v>3</v>
      </c>
      <c r="E1783" s="5">
        <v>43548</v>
      </c>
      <c r="F1783" s="5">
        <v>4</v>
      </c>
      <c r="G1783" s="9" t="s">
        <v>3456</v>
      </c>
      <c r="H1783" s="5">
        <v>1</v>
      </c>
      <c r="I1783" s="5">
        <v>4</v>
      </c>
      <c r="J1783" s="5">
        <v>5</v>
      </c>
      <c r="K1783" s="5">
        <v>139.44881889763781</v>
      </c>
      <c r="L1783" s="5">
        <v>4.9000000000000004</v>
      </c>
      <c r="M1783" s="5">
        <v>3</v>
      </c>
      <c r="N1783" s="5">
        <v>0</v>
      </c>
      <c r="O1783" s="13">
        <v>43561</v>
      </c>
      <c r="P1783" s="5" t="s">
        <v>104</v>
      </c>
      <c r="Q1783" s="5" t="s">
        <v>22</v>
      </c>
      <c r="R1783" s="5">
        <v>5</v>
      </c>
      <c r="S1783" s="10">
        <v>23.3264006399191</v>
      </c>
      <c r="T1783" s="10">
        <v>57.671999999999997</v>
      </c>
      <c r="U1783" s="10">
        <v>13</v>
      </c>
      <c r="V1783" s="10">
        <v>2.4723917285937524</v>
      </c>
      <c r="W1783" s="7">
        <f>Sheet1!J1783*Sheet2!E$2+CEILING(((Sheet1!K1783-MIN(K:K))/(MAX(K:K)-MIN(K:K))*5),1)*Sheet2!E$3+CEILING(((Sheet1!L1783-MIN(L:L))/(MAX(L:L)-MIN(L:L))*5),1)*Sheet2!E$4+Sheet1!D1783*Sheet2!E$5</f>
        <v>1.5385717798935707</v>
      </c>
      <c r="X1783" s="7">
        <f>CEILING(((Sheet1!S1783-MIN(S:S))/(MAX(S:S)-MIN(S:S))*5),1)*Sheet2!E$6+CEILING(((Sheet1!T1783-MIN(T:T))/(MAX(T:T)-MIN(T:T))*5),1)*Sheet2!E$7+CEILING(((Sheet1!V1783-MIN(V:V))/(MAX(V:V)-MIN(V:V))*5),1)*Sheet2!E$8</f>
        <v>0.25202436024272301</v>
      </c>
      <c r="Y1783" s="7">
        <f>CEILING(((Sheet1!U1783-MIN(U:U))/(MAX(U:U)-MIN(U:U))*5),1)*Sheet2!E$9</f>
        <v>0.49522207420747399</v>
      </c>
      <c r="Z1783" s="7">
        <f>CEILING(((Sheet1!H1783-MIN(H:H))/(MAX(H:H)-MIN(H:H))*5),1)*Sheet2!E$10+I1783*Sheet2!E$11+F1783*Sheet2!E$12+CEILING(((Sheet1!N1783-MIN(N:N))/(MAX(N:N)-MIN(N:N))*5),1)*Sheet2!E$13</f>
        <v>0.19934470861941261</v>
      </c>
      <c r="AA1783" s="7">
        <f>B1783*Sheet2!E$14+C1783*Sheet2!E$15+M1783*Sheet2!E$16+R1783*Sheet2!E$17</f>
        <v>0.18585104545895575</v>
      </c>
      <c r="AB1783" s="7">
        <f t="shared" si="33"/>
        <v>2.6710139684221357</v>
      </c>
    </row>
    <row r="1784" spans="1:28" ht="29" hidden="1" x14ac:dyDescent="0.35">
      <c r="A1784" s="9" t="s">
        <v>923</v>
      </c>
      <c r="B1784" s="9">
        <v>5</v>
      </c>
      <c r="C1784" s="9">
        <v>4</v>
      </c>
      <c r="D1784" s="5">
        <v>3</v>
      </c>
      <c r="E1784" s="5">
        <v>43548</v>
      </c>
      <c r="F1784" s="5">
        <v>4</v>
      </c>
      <c r="G1784" s="9" t="s">
        <v>3456</v>
      </c>
      <c r="H1784" s="5">
        <v>1</v>
      </c>
      <c r="I1784" s="5">
        <v>4</v>
      </c>
      <c r="J1784" s="5">
        <v>3</v>
      </c>
      <c r="K1784" s="5">
        <v>337.54079999999999</v>
      </c>
      <c r="L1784" s="5">
        <v>4.55</v>
      </c>
      <c r="M1784" s="5">
        <v>4</v>
      </c>
      <c r="N1784" s="5">
        <v>0</v>
      </c>
      <c r="O1784" s="13">
        <v>43551</v>
      </c>
      <c r="P1784" s="5" t="s">
        <v>314</v>
      </c>
      <c r="Q1784" s="5" t="s">
        <v>315</v>
      </c>
      <c r="R1784" s="5">
        <v>2</v>
      </c>
      <c r="S1784" s="10">
        <v>1000</v>
      </c>
      <c r="T1784" s="10">
        <f>S1784*V1784</f>
        <v>2425.06</v>
      </c>
      <c r="U1784" s="10">
        <v>3</v>
      </c>
      <c r="V1784" s="10">
        <v>2.4250599999999998</v>
      </c>
      <c r="W1784" s="7">
        <f>Sheet1!J1784*Sheet2!E$2+CEILING(((Sheet1!K1784-MIN(K:K))/(MAX(K:K)-MIN(K:K))*5),1)*Sheet2!E$3+CEILING(((Sheet1!L1784-MIN(L:L))/(MAX(L:L)-MIN(L:L))*5),1)*Sheet2!E$4+Sheet1!D1784*Sheet2!E$5</f>
        <v>1.3660673367826577</v>
      </c>
      <c r="X1784" s="7">
        <f>CEILING(((Sheet1!S1784-MIN(S:S))/(MAX(S:S)-MIN(S:S))*5),1)*Sheet2!E$6+CEILING(((Sheet1!T1784-MIN(T:T))/(MAX(T:T)-MIN(T:T))*5),1)*Sheet2!E$7+CEILING(((Sheet1!V1784-MIN(V:V))/(MAX(V:V)-MIN(V:V))*5),1)*Sheet2!E$8</f>
        <v>0.53250274144781851</v>
      </c>
      <c r="Y1784" s="7">
        <f>CEILING(((Sheet1!U1784-MIN(U:U))/(MAX(U:U)-MIN(U:U))*5),1)*Sheet2!E$9</f>
        <v>0.16507402473582466</v>
      </c>
      <c r="Z1784" s="7">
        <f>CEILING(((Sheet1!H1784-MIN(H:H))/(MAX(H:H)-MIN(H:H))*5),1)*Sheet2!E$10+I1784*Sheet2!E$11+F1784*Sheet2!E$12+CEILING(((Sheet1!N1784-MIN(N:N))/(MAX(N:N)-MIN(N:N))*5),1)*Sheet2!E$13</f>
        <v>0.19934470861941261</v>
      </c>
      <c r="AA1784" s="7">
        <f>B1784*Sheet2!E$14+C1784*Sheet2!E$15+M1784*Sheet2!E$16+R1784*Sheet2!E$17</f>
        <v>0.18379420988954251</v>
      </c>
      <c r="AB1784" s="7">
        <f t="shared" si="33"/>
        <v>2.4467830214752557</v>
      </c>
    </row>
    <row r="1785" spans="1:28" ht="29" hidden="1" x14ac:dyDescent="0.35">
      <c r="A1785" s="9" t="s">
        <v>924</v>
      </c>
      <c r="B1785" s="9">
        <v>5</v>
      </c>
      <c r="C1785" s="9">
        <v>4</v>
      </c>
      <c r="D1785" s="5">
        <v>3</v>
      </c>
      <c r="E1785" s="5">
        <v>43548</v>
      </c>
      <c r="F1785" s="5">
        <v>4</v>
      </c>
      <c r="G1785" s="9" t="s">
        <v>3456</v>
      </c>
      <c r="H1785" s="5">
        <v>1</v>
      </c>
      <c r="I1785" s="5">
        <v>4</v>
      </c>
      <c r="J1785" s="5">
        <v>3</v>
      </c>
      <c r="K1785" s="5">
        <v>176.35239999999999</v>
      </c>
      <c r="L1785" s="5">
        <v>4.55</v>
      </c>
      <c r="M1785" s="5">
        <v>4</v>
      </c>
      <c r="N1785" s="5">
        <v>0</v>
      </c>
      <c r="O1785" s="13">
        <v>43551</v>
      </c>
      <c r="P1785" s="5" t="s">
        <v>47</v>
      </c>
      <c r="Q1785" s="5" t="s">
        <v>48</v>
      </c>
      <c r="R1785" s="5">
        <v>2</v>
      </c>
      <c r="S1785" s="10">
        <v>408.23732196316797</v>
      </c>
      <c r="T1785" s="10">
        <v>990</v>
      </c>
      <c r="U1785" s="10">
        <v>3</v>
      </c>
      <c r="V1785" s="10">
        <v>2.4250599999999998</v>
      </c>
      <c r="W1785" s="7">
        <f>Sheet1!J1785*Sheet2!E$2+CEILING(((Sheet1!K1785-MIN(K:K))/(MAX(K:K)-MIN(K:K))*5),1)*Sheet2!E$3+CEILING(((Sheet1!L1785-MIN(L:L))/(MAX(L:L)-MIN(L:L))*5),1)*Sheet2!E$4+Sheet1!D1785*Sheet2!E$5</f>
        <v>1.1605404200130596</v>
      </c>
      <c r="X1785" s="7">
        <f>CEILING(((Sheet1!S1785-MIN(S:S))/(MAX(S:S)-MIN(S:S))*5),1)*Sheet2!E$6+CEILING(((Sheet1!T1785-MIN(T:T))/(MAX(T:T)-MIN(T:T))*5),1)*Sheet2!E$7+CEILING(((Sheet1!V1785-MIN(V:V))/(MAX(V:V)-MIN(V:V))*5),1)*Sheet2!E$8</f>
        <v>0.37962992139259338</v>
      </c>
      <c r="Y1785" s="7">
        <f>CEILING(((Sheet1!U1785-MIN(U:U))/(MAX(U:U)-MIN(U:U))*5),1)*Sheet2!E$9</f>
        <v>0.16507402473582466</v>
      </c>
      <c r="Z1785" s="7">
        <f>CEILING(((Sheet1!H1785-MIN(H:H))/(MAX(H:H)-MIN(H:H))*5),1)*Sheet2!E$10+I1785*Sheet2!E$11+F1785*Sheet2!E$12+CEILING(((Sheet1!N1785-MIN(N:N))/(MAX(N:N)-MIN(N:N))*5),1)*Sheet2!E$13</f>
        <v>0.19934470861941261</v>
      </c>
      <c r="AA1785" s="7">
        <f>B1785*Sheet2!E$14+C1785*Sheet2!E$15+M1785*Sheet2!E$16+R1785*Sheet2!E$17</f>
        <v>0.18379420988954251</v>
      </c>
      <c r="AB1785" s="7">
        <f t="shared" si="33"/>
        <v>2.0883832846504329</v>
      </c>
    </row>
    <row r="1786" spans="1:28" ht="29" hidden="1" x14ac:dyDescent="0.35">
      <c r="A1786" s="9" t="s">
        <v>924</v>
      </c>
      <c r="B1786" s="9">
        <v>5</v>
      </c>
      <c r="C1786" s="9">
        <v>4</v>
      </c>
      <c r="D1786" s="5">
        <v>3</v>
      </c>
      <c r="E1786" s="5">
        <v>43548</v>
      </c>
      <c r="F1786" s="5">
        <v>4</v>
      </c>
      <c r="G1786" s="9" t="s">
        <v>3456</v>
      </c>
      <c r="H1786" s="5">
        <v>1</v>
      </c>
      <c r="I1786" s="5">
        <v>4</v>
      </c>
      <c r="J1786" s="5">
        <v>3</v>
      </c>
      <c r="K1786" s="5">
        <v>146.65979999999999</v>
      </c>
      <c r="L1786" s="5">
        <v>4.55</v>
      </c>
      <c r="M1786" s="5">
        <v>4</v>
      </c>
      <c r="N1786" s="5">
        <v>0</v>
      </c>
      <c r="O1786" s="13">
        <v>43551</v>
      </c>
      <c r="P1786" s="5" t="s">
        <v>47</v>
      </c>
      <c r="Q1786" s="5" t="s">
        <v>48</v>
      </c>
      <c r="R1786" s="5">
        <v>2</v>
      </c>
      <c r="S1786" s="10">
        <v>181.43880976140801</v>
      </c>
      <c r="T1786" s="10">
        <v>440</v>
      </c>
      <c r="U1786" s="10">
        <v>3</v>
      </c>
      <c r="V1786" s="10">
        <v>2.4250599999999993</v>
      </c>
      <c r="W1786" s="7">
        <f>Sheet1!J1786*Sheet2!E$2+CEILING(((Sheet1!K1786-MIN(K:K))/(MAX(K:K)-MIN(K:K))*5),1)*Sheet2!E$3+CEILING(((Sheet1!L1786-MIN(L:L))/(MAX(L:L)-MIN(L:L))*5),1)*Sheet2!E$4+Sheet1!D1786*Sheet2!E$5</f>
        <v>1.0920314477565269</v>
      </c>
      <c r="X1786" s="7">
        <f>CEILING(((Sheet1!S1786-MIN(S:S))/(MAX(S:S)-MIN(S:S))*5),1)*Sheet2!E$6+CEILING(((Sheet1!T1786-MIN(T:T))/(MAX(T:T)-MIN(T:T))*5),1)*Sheet2!E$7+CEILING(((Sheet1!V1786-MIN(V:V))/(MAX(V:V)-MIN(V:V))*5),1)*Sheet2!E$8</f>
        <v>0.25202436024272301</v>
      </c>
      <c r="Y1786" s="7">
        <f>CEILING(((Sheet1!U1786-MIN(U:U))/(MAX(U:U)-MIN(U:U))*5),1)*Sheet2!E$9</f>
        <v>0.16507402473582466</v>
      </c>
      <c r="Z1786" s="7">
        <f>CEILING(((Sheet1!H1786-MIN(H:H))/(MAX(H:H)-MIN(H:H))*5),1)*Sheet2!E$10+I1786*Sheet2!E$11+F1786*Sheet2!E$12+CEILING(((Sheet1!N1786-MIN(N:N))/(MAX(N:N)-MIN(N:N))*5),1)*Sheet2!E$13</f>
        <v>0.19934470861941261</v>
      </c>
      <c r="AA1786" s="7">
        <f>B1786*Sheet2!E$14+C1786*Sheet2!E$15+M1786*Sheet2!E$16+R1786*Sheet2!E$17</f>
        <v>0.18379420988954251</v>
      </c>
      <c r="AB1786" s="7">
        <f t="shared" si="33"/>
        <v>1.8922687512440297</v>
      </c>
    </row>
    <row r="1787" spans="1:28" ht="29" hidden="1" x14ac:dyDescent="0.35">
      <c r="A1787" s="9" t="s">
        <v>925</v>
      </c>
      <c r="B1787" s="9">
        <v>5</v>
      </c>
      <c r="C1787" s="9">
        <v>4</v>
      </c>
      <c r="D1787" s="5">
        <v>3</v>
      </c>
      <c r="E1787" s="5">
        <v>43548</v>
      </c>
      <c r="F1787" s="5">
        <v>4</v>
      </c>
      <c r="G1787" s="9" t="s">
        <v>3456</v>
      </c>
      <c r="H1787" s="5">
        <v>1</v>
      </c>
      <c r="I1787" s="5">
        <v>4</v>
      </c>
      <c r="J1787" s="5">
        <v>3</v>
      </c>
      <c r="K1787" s="5">
        <v>201.8032</v>
      </c>
      <c r="L1787" s="5">
        <v>4.55</v>
      </c>
      <c r="M1787" s="5">
        <v>3</v>
      </c>
      <c r="N1787" s="5">
        <v>0</v>
      </c>
      <c r="O1787" s="13">
        <v>43551</v>
      </c>
      <c r="P1787" s="5" t="s">
        <v>27</v>
      </c>
      <c r="Q1787" s="5" t="s">
        <v>28</v>
      </c>
      <c r="R1787" s="5">
        <v>5</v>
      </c>
      <c r="S1787" s="10">
        <v>0.51093168828812496</v>
      </c>
      <c r="T1787" s="10">
        <v>1.2383999999999999</v>
      </c>
      <c r="U1787" s="10">
        <v>3</v>
      </c>
      <c r="V1787" s="10">
        <v>2.4238073863636358</v>
      </c>
      <c r="W1787" s="7">
        <f>Sheet1!J1787*Sheet2!E$2+CEILING(((Sheet1!K1787-MIN(K:K))/(MAX(K:K)-MIN(K:K))*5),1)*Sheet2!E$3+CEILING(((Sheet1!L1787-MIN(L:L))/(MAX(L:L)-MIN(L:L))*5),1)*Sheet2!E$4+Sheet1!D1787*Sheet2!E$5</f>
        <v>1.1605404200130596</v>
      </c>
      <c r="X1787" s="7">
        <f>CEILING(((Sheet1!S1787-MIN(S:S))/(MAX(S:S)-MIN(S:S))*5),1)*Sheet2!E$6+CEILING(((Sheet1!T1787-MIN(T:T))/(MAX(T:T)-MIN(T:T))*5),1)*Sheet2!E$7+CEILING(((Sheet1!V1787-MIN(V:V))/(MAX(V:V)-MIN(V:V))*5),1)*Sheet2!E$8</f>
        <v>0.25202436024272301</v>
      </c>
      <c r="Y1787" s="7">
        <f>CEILING(((Sheet1!U1787-MIN(U:U))/(MAX(U:U)-MIN(U:U))*5),1)*Sheet2!E$9</f>
        <v>0.16507402473582466</v>
      </c>
      <c r="Z1787" s="7">
        <f>CEILING(((Sheet1!H1787-MIN(H:H))/(MAX(H:H)-MIN(H:H))*5),1)*Sheet2!E$10+I1787*Sheet2!E$11+F1787*Sheet2!E$12+CEILING(((Sheet1!N1787-MIN(N:N))/(MAX(N:N)-MIN(N:N))*5),1)*Sheet2!E$13</f>
        <v>0.19934470861941261</v>
      </c>
      <c r="AA1787" s="7">
        <f>B1787*Sheet2!E$14+C1787*Sheet2!E$15+M1787*Sheet2!E$16+R1787*Sheet2!E$17</f>
        <v>0.18585104545895575</v>
      </c>
      <c r="AB1787" s="7">
        <f t="shared" si="33"/>
        <v>1.9628345590699756</v>
      </c>
    </row>
    <row r="1788" spans="1:28" ht="29" hidden="1" x14ac:dyDescent="0.35">
      <c r="A1788" s="9" t="s">
        <v>925</v>
      </c>
      <c r="B1788" s="9">
        <v>5</v>
      </c>
      <c r="C1788" s="9">
        <v>4</v>
      </c>
      <c r="D1788" s="5">
        <v>3</v>
      </c>
      <c r="E1788" s="5">
        <v>43548</v>
      </c>
      <c r="F1788" s="5">
        <v>4</v>
      </c>
      <c r="G1788" s="9" t="s">
        <v>3456</v>
      </c>
      <c r="H1788" s="5">
        <v>1</v>
      </c>
      <c r="I1788" s="5">
        <v>4</v>
      </c>
      <c r="J1788" s="5">
        <v>3</v>
      </c>
      <c r="K1788" s="5">
        <v>235.73759999999999</v>
      </c>
      <c r="L1788" s="5">
        <v>4.55</v>
      </c>
      <c r="M1788" s="5">
        <v>3</v>
      </c>
      <c r="N1788" s="5">
        <v>0</v>
      </c>
      <c r="O1788" s="13">
        <v>43551</v>
      </c>
      <c r="P1788" s="5" t="s">
        <v>27</v>
      </c>
      <c r="Q1788" s="5" t="s">
        <v>28</v>
      </c>
      <c r="R1788" s="5">
        <v>5</v>
      </c>
      <c r="S1788" s="10">
        <v>79.1944116846594</v>
      </c>
      <c r="T1788" s="10">
        <v>192.13800000000001</v>
      </c>
      <c r="U1788" s="10">
        <v>3</v>
      </c>
      <c r="V1788" s="10">
        <v>2.4261560369318165</v>
      </c>
      <c r="W1788" s="7">
        <f>Sheet1!J1788*Sheet2!E$2+CEILING(((Sheet1!K1788-MIN(K:K))/(MAX(K:K)-MIN(K:K))*5),1)*Sheet2!E$3+CEILING(((Sheet1!L1788-MIN(L:L))/(MAX(L:L)-MIN(L:L))*5),1)*Sheet2!E$4+Sheet1!D1788*Sheet2!E$5</f>
        <v>1.2290493922695922</v>
      </c>
      <c r="X1788" s="7">
        <f>CEILING(((Sheet1!S1788-MIN(S:S))/(MAX(S:S)-MIN(S:S))*5),1)*Sheet2!E$6+CEILING(((Sheet1!T1788-MIN(T:T))/(MAX(T:T)-MIN(T:T))*5),1)*Sheet2!E$7+CEILING(((Sheet1!V1788-MIN(V:V))/(MAX(V:V)-MIN(V:V))*5),1)*Sheet2!E$8</f>
        <v>0.25202436024272301</v>
      </c>
      <c r="Y1788" s="7">
        <f>CEILING(((Sheet1!U1788-MIN(U:U))/(MAX(U:U)-MIN(U:U))*5),1)*Sheet2!E$9</f>
        <v>0.16507402473582466</v>
      </c>
      <c r="Z1788" s="7">
        <f>CEILING(((Sheet1!H1788-MIN(H:H))/(MAX(H:H)-MIN(H:H))*5),1)*Sheet2!E$10+I1788*Sheet2!E$11+F1788*Sheet2!E$12+CEILING(((Sheet1!N1788-MIN(N:N))/(MAX(N:N)-MIN(N:N))*5),1)*Sheet2!E$13</f>
        <v>0.19934470861941261</v>
      </c>
      <c r="AA1788" s="7">
        <f>B1788*Sheet2!E$14+C1788*Sheet2!E$15+M1788*Sheet2!E$16+R1788*Sheet2!E$17</f>
        <v>0.18585104545895575</v>
      </c>
      <c r="AB1788" s="7">
        <f t="shared" si="33"/>
        <v>2.0313435313265082</v>
      </c>
    </row>
    <row r="1789" spans="1:28" ht="29" hidden="1" x14ac:dyDescent="0.35">
      <c r="A1789" s="9" t="s">
        <v>926</v>
      </c>
      <c r="B1789" s="9">
        <v>5</v>
      </c>
      <c r="C1789" s="9">
        <v>5</v>
      </c>
      <c r="D1789" s="5">
        <v>3</v>
      </c>
      <c r="E1789" s="5">
        <v>43549</v>
      </c>
      <c r="F1789" s="5">
        <v>4</v>
      </c>
      <c r="G1789" s="9" t="s">
        <v>3456</v>
      </c>
      <c r="H1789" s="5">
        <v>1</v>
      </c>
      <c r="I1789" s="5">
        <v>4</v>
      </c>
      <c r="J1789" s="5">
        <v>3</v>
      </c>
      <c r="K1789" s="5">
        <v>152.59842519685043</v>
      </c>
      <c r="L1789" s="5">
        <v>4.55</v>
      </c>
      <c r="M1789" s="5">
        <v>4</v>
      </c>
      <c r="N1789" s="5">
        <v>0</v>
      </c>
      <c r="O1789" s="13">
        <v>43552</v>
      </c>
      <c r="P1789" s="5" t="s">
        <v>294</v>
      </c>
      <c r="Q1789" s="5" t="s">
        <v>292</v>
      </c>
      <c r="R1789" s="5">
        <v>4</v>
      </c>
      <c r="S1789" s="10">
        <v>19.798642518449899</v>
      </c>
      <c r="T1789" s="10">
        <v>39.270000000000003</v>
      </c>
      <c r="U1789" s="10">
        <v>3</v>
      </c>
      <c r="V1789" s="10">
        <v>1.9834693193437476</v>
      </c>
      <c r="W1789" s="7">
        <f>Sheet1!J1789*Sheet2!E$2+CEILING(((Sheet1!K1789-MIN(K:K))/(MAX(K:K)-MIN(K:K))*5),1)*Sheet2!E$3+CEILING(((Sheet1!L1789-MIN(L:L))/(MAX(L:L)-MIN(L:L))*5),1)*Sheet2!E$4+Sheet1!D1789*Sheet2!E$5</f>
        <v>1.0920314477565269</v>
      </c>
      <c r="X1789" s="7">
        <f>CEILING(((Sheet1!S1789-MIN(S:S))/(MAX(S:S)-MIN(S:S))*5),1)*Sheet2!E$6+CEILING(((Sheet1!T1789-MIN(T:T))/(MAX(T:T)-MIN(T:T))*5),1)*Sheet2!E$7+CEILING(((Sheet1!V1789-MIN(V:V))/(MAX(V:V)-MIN(V:V))*5),1)*Sheet2!E$8</f>
        <v>0.25202436024272301</v>
      </c>
      <c r="Y1789" s="7">
        <f>CEILING(((Sheet1!U1789-MIN(U:U))/(MAX(U:U)-MIN(U:U))*5),1)*Sheet2!E$9</f>
        <v>0.16507402473582466</v>
      </c>
      <c r="Z1789" s="7">
        <f>CEILING(((Sheet1!H1789-MIN(H:H))/(MAX(H:H)-MIN(H:H))*5),1)*Sheet2!E$10+I1789*Sheet2!E$11+F1789*Sheet2!E$12+CEILING(((Sheet1!N1789-MIN(N:N))/(MAX(N:N)-MIN(N:N))*5),1)*Sheet2!E$13</f>
        <v>0.19934470861941261</v>
      </c>
      <c r="AA1789" s="7">
        <f>B1789*Sheet2!E$14+C1789*Sheet2!E$15+M1789*Sheet2!E$16+R1789*Sheet2!E$17</f>
        <v>0.20164044803266326</v>
      </c>
      <c r="AB1789" s="7">
        <f t="shared" si="33"/>
        <v>1.9101149893871505</v>
      </c>
    </row>
    <row r="1790" spans="1:28" ht="29" hidden="1" x14ac:dyDescent="0.35">
      <c r="A1790" s="9" t="s">
        <v>927</v>
      </c>
      <c r="B1790" s="9">
        <v>5</v>
      </c>
      <c r="C1790" s="9">
        <v>4</v>
      </c>
      <c r="D1790" s="5">
        <v>3</v>
      </c>
      <c r="E1790" s="5">
        <v>43549</v>
      </c>
      <c r="F1790" s="5">
        <v>4</v>
      </c>
      <c r="G1790" s="9" t="s">
        <v>3456</v>
      </c>
      <c r="H1790" s="5">
        <v>1</v>
      </c>
      <c r="I1790" s="5">
        <v>4</v>
      </c>
      <c r="J1790" s="5">
        <v>5</v>
      </c>
      <c r="K1790" s="5">
        <v>134.84645669291345</v>
      </c>
      <c r="L1790" s="5">
        <v>4.9000000000000004</v>
      </c>
      <c r="M1790" s="5">
        <v>3</v>
      </c>
      <c r="N1790" s="5">
        <v>0</v>
      </c>
      <c r="O1790" s="13">
        <v>43552</v>
      </c>
      <c r="P1790" s="5" t="s">
        <v>104</v>
      </c>
      <c r="Q1790" s="5" t="s">
        <v>22</v>
      </c>
      <c r="R1790" s="5">
        <v>5</v>
      </c>
      <c r="S1790" s="10">
        <v>10.111706697150099</v>
      </c>
      <c r="T1790" s="10">
        <v>25.228000000000002</v>
      </c>
      <c r="U1790" s="10">
        <v>3</v>
      </c>
      <c r="V1790" s="10">
        <v>2.494929961438686</v>
      </c>
      <c r="W1790" s="7">
        <f>Sheet1!J1790*Sheet2!E$2+CEILING(((Sheet1!K1790-MIN(K:K))/(MAX(K:K)-MIN(K:K))*5),1)*Sheet2!E$3+CEILING(((Sheet1!L1790-MIN(L:L))/(MAX(L:L)-MIN(L:L))*5),1)*Sheet2!E$4+Sheet1!D1790*Sheet2!E$5</f>
        <v>1.5385717798935707</v>
      </c>
      <c r="X1790" s="7">
        <f>CEILING(((Sheet1!S1790-MIN(S:S))/(MAX(S:S)-MIN(S:S))*5),1)*Sheet2!E$6+CEILING(((Sheet1!T1790-MIN(T:T))/(MAX(T:T)-MIN(T:T))*5),1)*Sheet2!E$7+CEILING(((Sheet1!V1790-MIN(V:V))/(MAX(V:V)-MIN(V:V))*5),1)*Sheet2!E$8</f>
        <v>0.25202436024272301</v>
      </c>
      <c r="Y1790" s="7">
        <f>CEILING(((Sheet1!U1790-MIN(U:U))/(MAX(U:U)-MIN(U:U))*5),1)*Sheet2!E$9</f>
        <v>0.16507402473582466</v>
      </c>
      <c r="Z1790" s="7">
        <f>CEILING(((Sheet1!H1790-MIN(H:H))/(MAX(H:H)-MIN(H:H))*5),1)*Sheet2!E$10+I1790*Sheet2!E$11+F1790*Sheet2!E$12+CEILING(((Sheet1!N1790-MIN(N:N))/(MAX(N:N)-MIN(N:N))*5),1)*Sheet2!E$13</f>
        <v>0.19934470861941261</v>
      </c>
      <c r="AA1790" s="7">
        <f>B1790*Sheet2!E$14+C1790*Sheet2!E$15+M1790*Sheet2!E$16+R1790*Sheet2!E$17</f>
        <v>0.18585104545895575</v>
      </c>
      <c r="AB1790" s="7">
        <f t="shared" si="33"/>
        <v>2.3408659189504868</v>
      </c>
    </row>
    <row r="1791" spans="1:28" ht="29" hidden="1" x14ac:dyDescent="0.35">
      <c r="A1791" s="9" t="s">
        <v>928</v>
      </c>
      <c r="B1791" s="9">
        <v>5</v>
      </c>
      <c r="C1791" s="9">
        <v>4</v>
      </c>
      <c r="D1791" s="5">
        <v>3</v>
      </c>
      <c r="E1791" s="5">
        <v>43549</v>
      </c>
      <c r="F1791" s="5">
        <v>4</v>
      </c>
      <c r="G1791" s="9" t="s">
        <v>3456</v>
      </c>
      <c r="H1791" s="5">
        <v>1</v>
      </c>
      <c r="I1791" s="5">
        <v>4</v>
      </c>
      <c r="J1791" s="5">
        <v>5</v>
      </c>
      <c r="K1791" s="5">
        <v>286.63919999999996</v>
      </c>
      <c r="L1791" s="5">
        <v>4.9000000000000004</v>
      </c>
      <c r="M1791" s="5">
        <v>3</v>
      </c>
      <c r="N1791" s="5">
        <v>1</v>
      </c>
      <c r="O1791" s="13">
        <v>43552</v>
      </c>
      <c r="P1791" s="5" t="s">
        <v>27</v>
      </c>
      <c r="Q1791" s="5" t="s">
        <v>28</v>
      </c>
      <c r="R1791" s="5">
        <v>5</v>
      </c>
      <c r="S1791" s="10">
        <v>9.1541927484955696</v>
      </c>
      <c r="T1791" s="10">
        <v>22.497599999999998</v>
      </c>
      <c r="U1791" s="10">
        <v>3</v>
      </c>
      <c r="V1791" s="10">
        <v>2.4576279545454542</v>
      </c>
      <c r="W1791" s="7">
        <f>Sheet1!J1791*Sheet2!E$2+CEILING(((Sheet1!K1791-MIN(K:K))/(MAX(K:K)-MIN(K:K))*5),1)*Sheet2!E$3+CEILING(((Sheet1!L1791-MIN(L:L))/(MAX(L:L)-MIN(L:L))*5),1)*Sheet2!E$4+Sheet1!D1791*Sheet2!E$5</f>
        <v>1.7440986966631691</v>
      </c>
      <c r="X1791" s="7">
        <f>CEILING(((Sheet1!S1791-MIN(S:S))/(MAX(S:S)-MIN(S:S))*5),1)*Sheet2!E$6+CEILING(((Sheet1!T1791-MIN(T:T))/(MAX(T:T)-MIN(T:T))*5),1)*Sheet2!E$7+CEILING(((Sheet1!V1791-MIN(V:V))/(MAX(V:V)-MIN(V:V))*5),1)*Sheet2!E$8</f>
        <v>0.25202436024272301</v>
      </c>
      <c r="Y1791" s="7">
        <f>CEILING(((Sheet1!U1791-MIN(U:U))/(MAX(U:U)-MIN(U:U))*5),1)*Sheet2!E$9</f>
        <v>0.16507402473582466</v>
      </c>
      <c r="Z1791" s="7">
        <f>CEILING(((Sheet1!H1791-MIN(H:H))/(MAX(H:H)-MIN(H:H))*5),1)*Sheet2!E$10+I1791*Sheet2!E$11+F1791*Sheet2!E$12+CEILING(((Sheet1!N1791-MIN(N:N))/(MAX(N:N)-MIN(N:N))*5),1)*Sheet2!E$13</f>
        <v>0.41848166131091452</v>
      </c>
      <c r="AA1791" s="7">
        <f>B1791*Sheet2!E$14+C1791*Sheet2!E$15+M1791*Sheet2!E$16+R1791*Sheet2!E$17</f>
        <v>0.18585104545895575</v>
      </c>
      <c r="AB1791" s="7">
        <f t="shared" si="33"/>
        <v>2.765529788411587</v>
      </c>
    </row>
    <row r="1792" spans="1:28" ht="29" hidden="1" x14ac:dyDescent="0.35">
      <c r="A1792" s="9" t="s">
        <v>929</v>
      </c>
      <c r="B1792" s="9">
        <v>5</v>
      </c>
      <c r="C1792" s="9">
        <v>5</v>
      </c>
      <c r="D1792" s="5">
        <v>3</v>
      </c>
      <c r="E1792" s="5">
        <v>43549</v>
      </c>
      <c r="F1792" s="5">
        <v>4</v>
      </c>
      <c r="G1792" s="9" t="s">
        <v>3456</v>
      </c>
      <c r="H1792" s="5">
        <v>1</v>
      </c>
      <c r="I1792" s="5">
        <v>4</v>
      </c>
      <c r="J1792" s="5">
        <v>3</v>
      </c>
      <c r="K1792" s="5">
        <v>142.736220472441</v>
      </c>
      <c r="L1792" s="5">
        <v>5.6</v>
      </c>
      <c r="M1792" s="5">
        <v>4</v>
      </c>
      <c r="N1792" s="5">
        <v>0</v>
      </c>
      <c r="O1792" s="13">
        <v>43551</v>
      </c>
      <c r="P1792" s="5" t="s">
        <v>294</v>
      </c>
      <c r="Q1792" s="5" t="s">
        <v>292</v>
      </c>
      <c r="R1792" s="5">
        <v>4</v>
      </c>
      <c r="S1792" s="10">
        <v>104.56158080056299</v>
      </c>
      <c r="T1792" s="10">
        <v>207.57</v>
      </c>
      <c r="U1792" s="10">
        <v>2</v>
      </c>
      <c r="V1792" s="10">
        <v>1.9851459628934987</v>
      </c>
      <c r="W1792" s="7">
        <f>Sheet1!J1792*Sheet2!E$2+CEILING(((Sheet1!K1792-MIN(K:K))/(MAX(K:K)-MIN(K:K))*5),1)*Sheet2!E$3+CEILING(((Sheet1!L1792-MIN(L:L))/(MAX(L:L)-MIN(L:L))*5),1)*Sheet2!E$4+Sheet1!D1792*Sheet2!E$5</f>
        <v>1.2235708635605365</v>
      </c>
      <c r="X1792" s="7">
        <f>CEILING(((Sheet1!S1792-MIN(S:S))/(MAX(S:S)-MIN(S:S))*5),1)*Sheet2!E$6+CEILING(((Sheet1!T1792-MIN(T:T))/(MAX(T:T)-MIN(T:T))*5),1)*Sheet2!E$7+CEILING(((Sheet1!V1792-MIN(V:V))/(MAX(V:V)-MIN(V:V))*5),1)*Sheet2!E$8</f>
        <v>0.25202436024272301</v>
      </c>
      <c r="Y1792" s="7">
        <f>CEILING(((Sheet1!U1792-MIN(U:U))/(MAX(U:U)-MIN(U:U))*5),1)*Sheet2!E$9</f>
        <v>0.16507402473582466</v>
      </c>
      <c r="Z1792" s="7">
        <f>CEILING(((Sheet1!H1792-MIN(H:H))/(MAX(H:H)-MIN(H:H))*5),1)*Sheet2!E$10+I1792*Sheet2!E$11+F1792*Sheet2!E$12+CEILING(((Sheet1!N1792-MIN(N:N))/(MAX(N:N)-MIN(N:N))*5),1)*Sheet2!E$13</f>
        <v>0.19934470861941261</v>
      </c>
      <c r="AA1792" s="7">
        <f>B1792*Sheet2!E$14+C1792*Sheet2!E$15+M1792*Sheet2!E$16+R1792*Sheet2!E$17</f>
        <v>0.20164044803266326</v>
      </c>
      <c r="AB1792" s="7">
        <f t="shared" si="33"/>
        <v>2.04165440519116</v>
      </c>
    </row>
    <row r="1793" spans="1:28" ht="29" hidden="1" x14ac:dyDescent="0.35">
      <c r="A1793" s="9" t="s">
        <v>930</v>
      </c>
      <c r="B1793" s="9">
        <v>3</v>
      </c>
      <c r="C1793" s="9">
        <v>2</v>
      </c>
      <c r="D1793" s="5">
        <v>3</v>
      </c>
      <c r="E1793" s="5">
        <v>43549</v>
      </c>
      <c r="F1793" s="5">
        <v>4</v>
      </c>
      <c r="G1793" s="9" t="s">
        <v>3456</v>
      </c>
      <c r="H1793" s="5">
        <v>1</v>
      </c>
      <c r="I1793" s="5">
        <v>5</v>
      </c>
      <c r="J1793" s="5">
        <v>1</v>
      </c>
      <c r="K1793" s="5">
        <v>152.59842519685043</v>
      </c>
      <c r="L1793" s="5">
        <v>5.6</v>
      </c>
      <c r="M1793" s="5">
        <v>5</v>
      </c>
      <c r="N1793" s="5">
        <v>1</v>
      </c>
      <c r="O1793" s="13">
        <v>43554</v>
      </c>
      <c r="P1793" s="5" t="s">
        <v>112</v>
      </c>
      <c r="Q1793" s="5" t="s">
        <v>113</v>
      </c>
      <c r="R1793" s="5">
        <v>4</v>
      </c>
      <c r="S1793" s="10">
        <v>859.89104210813002</v>
      </c>
      <c r="T1793" s="10">
        <v>1771.84</v>
      </c>
      <c r="U1793" s="10">
        <v>5</v>
      </c>
      <c r="V1793" s="10">
        <v>2.0605401303589734</v>
      </c>
      <c r="W1793" s="7">
        <f>Sheet1!J1793*Sheet2!E$2+CEILING(((Sheet1!K1793-MIN(K:K))/(MAX(K:K)-MIN(K:K))*5),1)*Sheet2!E$3+CEILING(((Sheet1!L1793-MIN(L:L))/(MAX(L:L)-MIN(L:L))*5),1)*Sheet2!E$4+Sheet1!D1793*Sheet2!E$5</f>
        <v>0.77703053142349277</v>
      </c>
      <c r="X1793" s="7">
        <f>CEILING(((Sheet1!S1793-MIN(S:S))/(MAX(S:S)-MIN(S:S))*5),1)*Sheet2!E$6+CEILING(((Sheet1!T1793-MIN(T:T))/(MAX(T:T)-MIN(T:T))*5),1)*Sheet2!E$7+CEILING(((Sheet1!V1793-MIN(V:V))/(MAX(V:V)-MIN(V:V))*5),1)*Sheet2!E$8</f>
        <v>0.50723548254246376</v>
      </c>
      <c r="Y1793" s="7">
        <f>CEILING(((Sheet1!U1793-MIN(U:U))/(MAX(U:U)-MIN(U:U))*5),1)*Sheet2!E$9</f>
        <v>0.16507402473582466</v>
      </c>
      <c r="Z1793" s="7">
        <f>CEILING(((Sheet1!H1793-MIN(H:H))/(MAX(H:H)-MIN(H:H))*5),1)*Sheet2!E$10+I1793*Sheet2!E$11+F1793*Sheet2!E$12+CEILING(((Sheet1!N1793-MIN(N:N))/(MAX(N:N)-MIN(N:N))*5),1)*Sheet2!E$13</f>
        <v>0.43011082064112627</v>
      </c>
      <c r="AA1793" s="7">
        <f>B1793*Sheet2!E$14+C1793*Sheet2!E$15+M1793*Sheet2!E$16+R1793*Sheet2!E$17</f>
        <v>0.12980891950077991</v>
      </c>
      <c r="AB1793" s="7">
        <f t="shared" si="33"/>
        <v>2.0092597788436874</v>
      </c>
    </row>
    <row r="1794" spans="1:28" ht="29" hidden="1" x14ac:dyDescent="0.35">
      <c r="A1794" s="9" t="s">
        <v>931</v>
      </c>
      <c r="B1794" s="9">
        <v>3</v>
      </c>
      <c r="C1794" s="9">
        <v>1</v>
      </c>
      <c r="D1794" s="5">
        <v>3</v>
      </c>
      <c r="E1794" s="5">
        <v>43549</v>
      </c>
      <c r="F1794" s="5">
        <v>4</v>
      </c>
      <c r="G1794" s="9" t="s">
        <v>3456</v>
      </c>
      <c r="H1794" s="5">
        <v>0</v>
      </c>
      <c r="I1794" s="5">
        <v>3</v>
      </c>
      <c r="J1794" s="5">
        <v>3</v>
      </c>
      <c r="K1794" s="5">
        <v>146.02362204724403</v>
      </c>
      <c r="L1794" s="5">
        <v>4.9000000000000004</v>
      </c>
      <c r="M1794" s="5">
        <v>2</v>
      </c>
      <c r="N1794" s="5">
        <v>0</v>
      </c>
      <c r="O1794" s="13">
        <v>43552</v>
      </c>
      <c r="P1794" s="5" t="s">
        <v>68</v>
      </c>
      <c r="Q1794" s="5" t="s">
        <v>69</v>
      </c>
      <c r="R1794" s="5">
        <v>5</v>
      </c>
      <c r="S1794" s="10">
        <v>23.977730981861299</v>
      </c>
      <c r="T1794" s="10">
        <v>52.8264</v>
      </c>
      <c r="U1794" s="10">
        <v>3</v>
      </c>
      <c r="V1794" s="10">
        <v>2.2031442441306135</v>
      </c>
      <c r="W1794" s="7">
        <f>Sheet1!J1794*Sheet2!E$2+CEILING(((Sheet1!K1794-MIN(K:K))/(MAX(K:K)-MIN(K:K))*5),1)*Sheet2!E$3+CEILING(((Sheet1!L1794-MIN(L:L))/(MAX(L:L)-MIN(L:L))*5),1)*Sheet2!E$4+Sheet1!D1794*Sheet2!E$5</f>
        <v>1.0920314477565269</v>
      </c>
      <c r="X1794" s="7">
        <f>CEILING(((Sheet1!S1794-MIN(S:S))/(MAX(S:S)-MIN(S:S))*5),1)*Sheet2!E$6+CEILING(((Sheet1!T1794-MIN(T:T))/(MAX(T:T)-MIN(T:T))*5),1)*Sheet2!E$7+CEILING(((Sheet1!V1794-MIN(V:V))/(MAX(V:V)-MIN(V:V))*5),1)*Sheet2!E$8</f>
        <v>0.25202436024272301</v>
      </c>
      <c r="Y1794" s="7">
        <f>CEILING(((Sheet1!U1794-MIN(U:U))/(MAX(U:U)-MIN(U:U))*5),1)*Sheet2!E$9</f>
        <v>0.16507402473582466</v>
      </c>
      <c r="Z1794" s="7">
        <f>CEILING(((Sheet1!H1794-MIN(H:H))/(MAX(H:H)-MIN(H:H))*5),1)*Sheet2!E$10+I1794*Sheet2!E$11+F1794*Sheet2!E$12+CEILING(((Sheet1!N1794-MIN(N:N))/(MAX(N:N)-MIN(N:N))*5),1)*Sheet2!E$13</f>
        <v>5.8611520171453144E-2</v>
      </c>
      <c r="AA1794" s="7">
        <f>B1794*Sheet2!E$14+C1794*Sheet2!E$15+M1794*Sheet2!E$16+R1794*Sheet2!E$17</f>
        <v>0.10128126106338463</v>
      </c>
      <c r="AB1794" s="7">
        <f t="shared" si="33"/>
        <v>1.6690226139699125</v>
      </c>
    </row>
    <row r="1795" spans="1:28" ht="29" hidden="1" x14ac:dyDescent="0.35">
      <c r="A1795" s="9" t="s">
        <v>931</v>
      </c>
      <c r="B1795" s="9">
        <v>3</v>
      </c>
      <c r="C1795" s="9">
        <v>1</v>
      </c>
      <c r="D1795" s="5">
        <v>3</v>
      </c>
      <c r="E1795" s="5">
        <v>43549</v>
      </c>
      <c r="F1795" s="5">
        <v>4</v>
      </c>
      <c r="G1795" s="9" t="s">
        <v>3456</v>
      </c>
      <c r="H1795" s="5">
        <v>0</v>
      </c>
      <c r="I1795" s="5">
        <v>3</v>
      </c>
      <c r="J1795" s="5">
        <v>3</v>
      </c>
      <c r="K1795" s="5">
        <v>146.02362204724403</v>
      </c>
      <c r="L1795" s="5">
        <v>4.55</v>
      </c>
      <c r="M1795" s="5">
        <v>2</v>
      </c>
      <c r="N1795" s="5">
        <v>0</v>
      </c>
      <c r="O1795" s="13">
        <v>43552</v>
      </c>
      <c r="P1795" s="5" t="s">
        <v>68</v>
      </c>
      <c r="Q1795" s="5" t="s">
        <v>69</v>
      </c>
      <c r="R1795" s="5">
        <v>5</v>
      </c>
      <c r="S1795" s="10">
        <v>23.977730981861299</v>
      </c>
      <c r="T1795" s="10">
        <v>52.8264</v>
      </c>
      <c r="U1795" s="10">
        <v>3</v>
      </c>
      <c r="V1795" s="10">
        <v>2.2031442441306135</v>
      </c>
      <c r="W1795" s="7">
        <f>Sheet1!J1795*Sheet2!E$2+CEILING(((Sheet1!K1795-MIN(K:K))/(MAX(K:K)-MIN(K:K))*5),1)*Sheet2!E$3+CEILING(((Sheet1!L1795-MIN(L:L))/(MAX(L:L)-MIN(L:L))*5),1)*Sheet2!E$4+Sheet1!D1795*Sheet2!E$5</f>
        <v>1.0920314477565269</v>
      </c>
      <c r="X1795" s="7">
        <f>CEILING(((Sheet1!S1795-MIN(S:S))/(MAX(S:S)-MIN(S:S))*5),1)*Sheet2!E$6+CEILING(((Sheet1!T1795-MIN(T:T))/(MAX(T:T)-MIN(T:T))*5),1)*Sheet2!E$7+CEILING(((Sheet1!V1795-MIN(V:V))/(MAX(V:V)-MIN(V:V))*5),1)*Sheet2!E$8</f>
        <v>0.25202436024272301</v>
      </c>
      <c r="Y1795" s="7">
        <f>CEILING(((Sheet1!U1795-MIN(U:U))/(MAX(U:U)-MIN(U:U))*5),1)*Sheet2!E$9</f>
        <v>0.16507402473582466</v>
      </c>
      <c r="Z1795" s="7">
        <f>CEILING(((Sheet1!H1795-MIN(H:H))/(MAX(H:H)-MIN(H:H))*5),1)*Sheet2!E$10+I1795*Sheet2!E$11+F1795*Sheet2!E$12+CEILING(((Sheet1!N1795-MIN(N:N))/(MAX(N:N)-MIN(N:N))*5),1)*Sheet2!E$13</f>
        <v>5.8611520171453144E-2</v>
      </c>
      <c r="AA1795" s="7">
        <f>B1795*Sheet2!E$14+C1795*Sheet2!E$15+M1795*Sheet2!E$16+R1795*Sheet2!E$17</f>
        <v>0.10128126106338463</v>
      </c>
      <c r="AB1795" s="7">
        <f t="shared" ref="AB1795:AB1858" si="34">SUM(W1795:AA1795)</f>
        <v>1.6690226139699125</v>
      </c>
    </row>
    <row r="1796" spans="1:28" ht="29" hidden="1" x14ac:dyDescent="0.35">
      <c r="A1796" s="9" t="s">
        <v>931</v>
      </c>
      <c r="B1796" s="9">
        <v>3</v>
      </c>
      <c r="C1796" s="9">
        <v>1</v>
      </c>
      <c r="D1796" s="5">
        <v>3</v>
      </c>
      <c r="E1796" s="5">
        <v>43549</v>
      </c>
      <c r="F1796" s="5">
        <v>4</v>
      </c>
      <c r="G1796" s="9" t="s">
        <v>3456</v>
      </c>
      <c r="H1796" s="5">
        <v>0</v>
      </c>
      <c r="I1796" s="5">
        <v>3</v>
      </c>
      <c r="J1796" s="5">
        <v>3</v>
      </c>
      <c r="K1796" s="5">
        <v>146.02362204724403</v>
      </c>
      <c r="L1796" s="5">
        <v>4.55</v>
      </c>
      <c r="M1796" s="5">
        <v>2</v>
      </c>
      <c r="N1796" s="5">
        <v>0</v>
      </c>
      <c r="O1796" s="13">
        <v>43552</v>
      </c>
      <c r="P1796" s="5" t="s">
        <v>68</v>
      </c>
      <c r="Q1796" s="5" t="s">
        <v>69</v>
      </c>
      <c r="R1796" s="5">
        <v>5</v>
      </c>
      <c r="S1796" s="10">
        <v>18.8330837213853</v>
      </c>
      <c r="T1796" s="10">
        <v>41.491999999999997</v>
      </c>
      <c r="U1796" s="10">
        <v>3</v>
      </c>
      <c r="V1796" s="10">
        <v>2.2031442441306144</v>
      </c>
      <c r="W1796" s="7">
        <f>Sheet1!J1796*Sheet2!E$2+CEILING(((Sheet1!K1796-MIN(K:K))/(MAX(K:K)-MIN(K:K))*5),1)*Sheet2!E$3+CEILING(((Sheet1!L1796-MIN(L:L))/(MAX(L:L)-MIN(L:L))*5),1)*Sheet2!E$4+Sheet1!D1796*Sheet2!E$5</f>
        <v>1.0920314477565269</v>
      </c>
      <c r="X1796" s="7">
        <f>CEILING(((Sheet1!S1796-MIN(S:S))/(MAX(S:S)-MIN(S:S))*5),1)*Sheet2!E$6+CEILING(((Sheet1!T1796-MIN(T:T))/(MAX(T:T)-MIN(T:T))*5),1)*Sheet2!E$7+CEILING(((Sheet1!V1796-MIN(V:V))/(MAX(V:V)-MIN(V:V))*5),1)*Sheet2!E$8</f>
        <v>0.25202436024272301</v>
      </c>
      <c r="Y1796" s="7">
        <f>CEILING(((Sheet1!U1796-MIN(U:U))/(MAX(U:U)-MIN(U:U))*5),1)*Sheet2!E$9</f>
        <v>0.16507402473582466</v>
      </c>
      <c r="Z1796" s="7">
        <f>CEILING(((Sheet1!H1796-MIN(H:H))/(MAX(H:H)-MIN(H:H))*5),1)*Sheet2!E$10+I1796*Sheet2!E$11+F1796*Sheet2!E$12+CEILING(((Sheet1!N1796-MIN(N:N))/(MAX(N:N)-MIN(N:N))*5),1)*Sheet2!E$13</f>
        <v>5.8611520171453144E-2</v>
      </c>
      <c r="AA1796" s="7">
        <f>B1796*Sheet2!E$14+C1796*Sheet2!E$15+M1796*Sheet2!E$16+R1796*Sheet2!E$17</f>
        <v>0.10128126106338463</v>
      </c>
      <c r="AB1796" s="7">
        <f t="shared" si="34"/>
        <v>1.6690226139699125</v>
      </c>
    </row>
    <row r="1797" spans="1:28" ht="29" hidden="1" x14ac:dyDescent="0.35">
      <c r="A1797" s="9" t="s">
        <v>931</v>
      </c>
      <c r="B1797" s="9">
        <v>3</v>
      </c>
      <c r="C1797" s="9">
        <v>1</v>
      </c>
      <c r="D1797" s="5">
        <v>3</v>
      </c>
      <c r="E1797" s="5">
        <v>43549</v>
      </c>
      <c r="F1797" s="5">
        <v>4</v>
      </c>
      <c r="G1797" s="9" t="s">
        <v>3456</v>
      </c>
      <c r="H1797" s="5">
        <v>0</v>
      </c>
      <c r="I1797" s="5">
        <v>3</v>
      </c>
      <c r="J1797" s="5">
        <v>3</v>
      </c>
      <c r="K1797" s="5">
        <v>146.02362204724403</v>
      </c>
      <c r="L1797" s="5">
        <v>3.85</v>
      </c>
      <c r="M1797" s="5">
        <v>2</v>
      </c>
      <c r="N1797" s="5">
        <v>0</v>
      </c>
      <c r="O1797" s="13">
        <v>43552</v>
      </c>
      <c r="P1797" s="5" t="s">
        <v>68</v>
      </c>
      <c r="Q1797" s="5" t="s">
        <v>69</v>
      </c>
      <c r="R1797" s="5">
        <v>5</v>
      </c>
      <c r="S1797" s="10">
        <v>25.347887037967698</v>
      </c>
      <c r="T1797" s="10">
        <v>55.853999999999999</v>
      </c>
      <c r="U1797" s="10">
        <v>3</v>
      </c>
      <c r="V1797" s="10">
        <v>2.203497274401542</v>
      </c>
      <c r="W1797" s="7">
        <f>Sheet1!J1797*Sheet2!E$2+CEILING(((Sheet1!K1797-MIN(K:K))/(MAX(K:K)-MIN(K:K))*5),1)*Sheet2!E$3+CEILING(((Sheet1!L1797-MIN(L:L))/(MAX(L:L)-MIN(L:L))*5),1)*Sheet2!E$4+Sheet1!D1797*Sheet2!E$5</f>
        <v>0.82895261614850746</v>
      </c>
      <c r="X1797" s="7">
        <f>CEILING(((Sheet1!S1797-MIN(S:S))/(MAX(S:S)-MIN(S:S))*5),1)*Sheet2!E$6+CEILING(((Sheet1!T1797-MIN(T:T))/(MAX(T:T)-MIN(T:T))*5),1)*Sheet2!E$7+CEILING(((Sheet1!V1797-MIN(V:V))/(MAX(V:V)-MIN(V:V))*5),1)*Sheet2!E$8</f>
        <v>0.25202436024272301</v>
      </c>
      <c r="Y1797" s="7">
        <f>CEILING(((Sheet1!U1797-MIN(U:U))/(MAX(U:U)-MIN(U:U))*5),1)*Sheet2!E$9</f>
        <v>0.16507402473582466</v>
      </c>
      <c r="Z1797" s="7">
        <f>CEILING(((Sheet1!H1797-MIN(H:H))/(MAX(H:H)-MIN(H:H))*5),1)*Sheet2!E$10+I1797*Sheet2!E$11+F1797*Sheet2!E$12+CEILING(((Sheet1!N1797-MIN(N:N))/(MAX(N:N)-MIN(N:N))*5),1)*Sheet2!E$13</f>
        <v>5.8611520171453144E-2</v>
      </c>
      <c r="AA1797" s="7">
        <f>B1797*Sheet2!E$14+C1797*Sheet2!E$15+M1797*Sheet2!E$16+R1797*Sheet2!E$17</f>
        <v>0.10128126106338463</v>
      </c>
      <c r="AB1797" s="7">
        <f t="shared" si="34"/>
        <v>1.405943782361893</v>
      </c>
    </row>
    <row r="1798" spans="1:28" ht="29" hidden="1" x14ac:dyDescent="0.35">
      <c r="A1798" s="9" t="s">
        <v>931</v>
      </c>
      <c r="B1798" s="9">
        <v>3</v>
      </c>
      <c r="C1798" s="9">
        <v>1</v>
      </c>
      <c r="D1798" s="5">
        <v>3</v>
      </c>
      <c r="E1798" s="5">
        <v>43549</v>
      </c>
      <c r="F1798" s="5">
        <v>4</v>
      </c>
      <c r="G1798" s="9" t="s">
        <v>3456</v>
      </c>
      <c r="H1798" s="5">
        <v>0</v>
      </c>
      <c r="I1798" s="5">
        <v>3</v>
      </c>
      <c r="J1798" s="5">
        <v>3</v>
      </c>
      <c r="K1798" s="5">
        <v>146.02362204724403</v>
      </c>
      <c r="L1798" s="5">
        <v>5.25</v>
      </c>
      <c r="M1798" s="5">
        <v>2</v>
      </c>
      <c r="N1798" s="5">
        <v>0</v>
      </c>
      <c r="O1798" s="13">
        <v>43552</v>
      </c>
      <c r="P1798" s="5" t="s">
        <v>68</v>
      </c>
      <c r="Q1798" s="5" t="s">
        <v>69</v>
      </c>
      <c r="R1798" s="5">
        <v>5</v>
      </c>
      <c r="S1798" s="10">
        <v>25.347887037967698</v>
      </c>
      <c r="T1798" s="10">
        <v>55.853999999999999</v>
      </c>
      <c r="U1798" s="10">
        <v>3</v>
      </c>
      <c r="V1798" s="10">
        <v>2.203497274401542</v>
      </c>
      <c r="W1798" s="7">
        <f>Sheet1!J1798*Sheet2!E$2+CEILING(((Sheet1!K1798-MIN(K:K))/(MAX(K:K)-MIN(K:K))*5),1)*Sheet2!E$3+CEILING(((Sheet1!L1798-MIN(L:L))/(MAX(L:L)-MIN(L:L))*5),1)*Sheet2!E$4+Sheet1!D1798*Sheet2!E$5</f>
        <v>1.2235708635605365</v>
      </c>
      <c r="X1798" s="7">
        <f>CEILING(((Sheet1!S1798-MIN(S:S))/(MAX(S:S)-MIN(S:S))*5),1)*Sheet2!E$6+CEILING(((Sheet1!T1798-MIN(T:T))/(MAX(T:T)-MIN(T:T))*5),1)*Sheet2!E$7+CEILING(((Sheet1!V1798-MIN(V:V))/(MAX(V:V)-MIN(V:V))*5),1)*Sheet2!E$8</f>
        <v>0.25202436024272301</v>
      </c>
      <c r="Y1798" s="7">
        <f>CEILING(((Sheet1!U1798-MIN(U:U))/(MAX(U:U)-MIN(U:U))*5),1)*Sheet2!E$9</f>
        <v>0.16507402473582466</v>
      </c>
      <c r="Z1798" s="7">
        <f>CEILING(((Sheet1!H1798-MIN(H:H))/(MAX(H:H)-MIN(H:H))*5),1)*Sheet2!E$10+I1798*Sheet2!E$11+F1798*Sheet2!E$12+CEILING(((Sheet1!N1798-MIN(N:N))/(MAX(N:N)-MIN(N:N))*5),1)*Sheet2!E$13</f>
        <v>5.8611520171453144E-2</v>
      </c>
      <c r="AA1798" s="7">
        <f>B1798*Sheet2!E$14+C1798*Sheet2!E$15+M1798*Sheet2!E$16+R1798*Sheet2!E$17</f>
        <v>0.10128126106338463</v>
      </c>
      <c r="AB1798" s="7">
        <f t="shared" si="34"/>
        <v>1.800562029773922</v>
      </c>
    </row>
    <row r="1799" spans="1:28" ht="29" hidden="1" x14ac:dyDescent="0.35">
      <c r="A1799" s="9" t="s">
        <v>932</v>
      </c>
      <c r="B1799" s="9">
        <v>5</v>
      </c>
      <c r="C1799" s="9">
        <v>5</v>
      </c>
      <c r="D1799" s="5">
        <v>3</v>
      </c>
      <c r="E1799" s="5">
        <v>43549</v>
      </c>
      <c r="F1799" s="5">
        <v>4</v>
      </c>
      <c r="G1799" s="9" t="s">
        <v>3456</v>
      </c>
      <c r="H1799" s="5">
        <v>1</v>
      </c>
      <c r="I1799" s="5">
        <v>3</v>
      </c>
      <c r="J1799" s="5">
        <v>3</v>
      </c>
      <c r="K1799" s="5">
        <v>152.59842519685043</v>
      </c>
      <c r="L1799" s="5">
        <v>5.25</v>
      </c>
      <c r="M1799" s="5">
        <v>3</v>
      </c>
      <c r="N1799" s="5">
        <v>1</v>
      </c>
      <c r="O1799" s="13">
        <v>43551</v>
      </c>
      <c r="P1799" s="5" t="s">
        <v>204</v>
      </c>
      <c r="Q1799" s="5" t="s">
        <v>205</v>
      </c>
      <c r="R1799" s="5">
        <v>5</v>
      </c>
      <c r="S1799" s="10">
        <v>33.261719430995797</v>
      </c>
      <c r="T1799" s="10">
        <v>69.669600000000003</v>
      </c>
      <c r="U1799" s="10">
        <v>2</v>
      </c>
      <c r="V1799" s="10">
        <v>2.0945880487187494</v>
      </c>
      <c r="W1799" s="7">
        <f>Sheet1!J1799*Sheet2!E$2+CEILING(((Sheet1!K1799-MIN(K:K))/(MAX(K:K)-MIN(K:K))*5),1)*Sheet2!E$3+CEILING(((Sheet1!L1799-MIN(L:L))/(MAX(L:L)-MIN(L:L))*5),1)*Sheet2!E$4+Sheet1!D1799*Sheet2!E$5</f>
        <v>1.2235708635605365</v>
      </c>
      <c r="X1799" s="7">
        <f>CEILING(((Sheet1!S1799-MIN(S:S))/(MAX(S:S)-MIN(S:S))*5),1)*Sheet2!E$6+CEILING(((Sheet1!T1799-MIN(T:T))/(MAX(T:T)-MIN(T:T))*5),1)*Sheet2!E$7+CEILING(((Sheet1!V1799-MIN(V:V))/(MAX(V:V)-MIN(V:V))*5),1)*Sheet2!E$8</f>
        <v>0.25202436024272301</v>
      </c>
      <c r="Y1799" s="7">
        <f>CEILING(((Sheet1!U1799-MIN(U:U))/(MAX(U:U)-MIN(U:U))*5),1)*Sheet2!E$9</f>
        <v>0.16507402473582466</v>
      </c>
      <c r="Z1799" s="7">
        <f>CEILING(((Sheet1!H1799-MIN(H:H))/(MAX(H:H)-MIN(H:H))*5),1)*Sheet2!E$10+I1799*Sheet2!E$11+F1799*Sheet2!E$12+CEILING(((Sheet1!N1799-MIN(N:N))/(MAX(N:N)-MIN(N:N))*5),1)*Sheet2!E$13</f>
        <v>0.40685250198070277</v>
      </c>
      <c r="AA1799" s="7">
        <f>B1799*Sheet2!E$14+C1799*Sheet2!E$15+M1799*Sheet2!E$16+R1799*Sheet2!E$17</f>
        <v>0.19807997460123841</v>
      </c>
      <c r="AB1799" s="7">
        <f t="shared" si="34"/>
        <v>2.2456017251210252</v>
      </c>
    </row>
    <row r="1800" spans="1:28" ht="29" hidden="1" x14ac:dyDescent="0.35">
      <c r="A1800" s="9" t="s">
        <v>933</v>
      </c>
      <c r="B1800" s="9">
        <v>5</v>
      </c>
      <c r="C1800" s="9">
        <v>5</v>
      </c>
      <c r="D1800" s="5">
        <v>3</v>
      </c>
      <c r="E1800" s="5">
        <v>43549</v>
      </c>
      <c r="F1800" s="5">
        <v>4</v>
      </c>
      <c r="G1800" s="9" t="s">
        <v>3456</v>
      </c>
      <c r="H1800" s="5">
        <v>1</v>
      </c>
      <c r="I1800" s="5">
        <v>3</v>
      </c>
      <c r="J1800" s="5">
        <v>3</v>
      </c>
      <c r="K1800" s="5">
        <v>139.44881889763781</v>
      </c>
      <c r="L1800" s="5">
        <v>5.25</v>
      </c>
      <c r="M1800" s="5">
        <v>3</v>
      </c>
      <c r="N1800" s="5">
        <v>1</v>
      </c>
      <c r="O1800" s="13">
        <v>43551</v>
      </c>
      <c r="P1800" s="5" t="s">
        <v>204</v>
      </c>
      <c r="Q1800" s="5" t="s">
        <v>205</v>
      </c>
      <c r="R1800" s="5">
        <v>5</v>
      </c>
      <c r="S1800" s="10">
        <v>53.099959234482597</v>
      </c>
      <c r="T1800" s="10">
        <v>111.2881</v>
      </c>
      <c r="U1800" s="10">
        <v>2</v>
      </c>
      <c r="V1800" s="10">
        <v>2.0958227012673598</v>
      </c>
      <c r="W1800" s="7">
        <f>Sheet1!J1800*Sheet2!E$2+CEILING(((Sheet1!K1800-MIN(K:K))/(MAX(K:K)-MIN(K:K))*5),1)*Sheet2!E$3+CEILING(((Sheet1!L1800-MIN(L:L))/(MAX(L:L)-MIN(L:L))*5),1)*Sheet2!E$4+Sheet1!D1800*Sheet2!E$5</f>
        <v>1.2235708635605365</v>
      </c>
      <c r="X1800" s="7">
        <f>CEILING(((Sheet1!S1800-MIN(S:S))/(MAX(S:S)-MIN(S:S))*5),1)*Sheet2!E$6+CEILING(((Sheet1!T1800-MIN(T:T))/(MAX(T:T)-MIN(T:T))*5),1)*Sheet2!E$7+CEILING(((Sheet1!V1800-MIN(V:V))/(MAX(V:V)-MIN(V:V))*5),1)*Sheet2!E$8</f>
        <v>0.25202436024272301</v>
      </c>
      <c r="Y1800" s="7">
        <f>CEILING(((Sheet1!U1800-MIN(U:U))/(MAX(U:U)-MIN(U:U))*5),1)*Sheet2!E$9</f>
        <v>0.16507402473582466</v>
      </c>
      <c r="Z1800" s="7">
        <f>CEILING(((Sheet1!H1800-MIN(H:H))/(MAX(H:H)-MIN(H:H))*5),1)*Sheet2!E$10+I1800*Sheet2!E$11+F1800*Sheet2!E$12+CEILING(((Sheet1!N1800-MIN(N:N))/(MAX(N:N)-MIN(N:N))*5),1)*Sheet2!E$13</f>
        <v>0.40685250198070277</v>
      </c>
      <c r="AA1800" s="7">
        <f>B1800*Sheet2!E$14+C1800*Sheet2!E$15+M1800*Sheet2!E$16+R1800*Sheet2!E$17</f>
        <v>0.19807997460123841</v>
      </c>
      <c r="AB1800" s="7">
        <f t="shared" si="34"/>
        <v>2.2456017251210252</v>
      </c>
    </row>
    <row r="1801" spans="1:28" ht="29" hidden="1" x14ac:dyDescent="0.35">
      <c r="A1801" s="9" t="s">
        <v>933</v>
      </c>
      <c r="B1801" s="9">
        <v>5</v>
      </c>
      <c r="C1801" s="9">
        <v>5</v>
      </c>
      <c r="D1801" s="5">
        <v>3</v>
      </c>
      <c r="E1801" s="5">
        <v>43549</v>
      </c>
      <c r="F1801" s="5">
        <v>4</v>
      </c>
      <c r="G1801" s="9" t="s">
        <v>3456</v>
      </c>
      <c r="H1801" s="5">
        <v>1</v>
      </c>
      <c r="I1801" s="5">
        <v>3</v>
      </c>
      <c r="J1801" s="5">
        <v>3</v>
      </c>
      <c r="K1801" s="5">
        <v>139.44881889763781</v>
      </c>
      <c r="L1801" s="5">
        <v>5.25</v>
      </c>
      <c r="M1801" s="5">
        <v>3</v>
      </c>
      <c r="N1801" s="5">
        <v>1</v>
      </c>
      <c r="O1801" s="13">
        <v>43551</v>
      </c>
      <c r="P1801" s="5" t="s">
        <v>204</v>
      </c>
      <c r="Q1801" s="5" t="s">
        <v>205</v>
      </c>
      <c r="R1801" s="5">
        <v>5</v>
      </c>
      <c r="S1801" s="10">
        <v>286.72034119900599</v>
      </c>
      <c r="T1801" s="10">
        <v>600.91499999999996</v>
      </c>
      <c r="U1801" s="10">
        <v>2</v>
      </c>
      <c r="V1801" s="10">
        <v>2.0958227012673603</v>
      </c>
      <c r="W1801" s="7">
        <f>Sheet1!J1801*Sheet2!E$2+CEILING(((Sheet1!K1801-MIN(K:K))/(MAX(K:K)-MIN(K:K))*5),1)*Sheet2!E$3+CEILING(((Sheet1!L1801-MIN(L:L))/(MAX(L:L)-MIN(L:L))*5),1)*Sheet2!E$4+Sheet1!D1801*Sheet2!E$5</f>
        <v>1.2235708635605365</v>
      </c>
      <c r="X1801" s="7">
        <f>CEILING(((Sheet1!S1801-MIN(S:S))/(MAX(S:S)-MIN(S:S))*5),1)*Sheet2!E$6+CEILING(((Sheet1!T1801-MIN(T:T))/(MAX(T:T)-MIN(T:T))*5),1)*Sheet2!E$7+CEILING(((Sheet1!V1801-MIN(V:V))/(MAX(V:V)-MIN(V:V))*5),1)*Sheet2!E$8</f>
        <v>0.30319351136498079</v>
      </c>
      <c r="Y1801" s="7">
        <f>CEILING(((Sheet1!U1801-MIN(U:U))/(MAX(U:U)-MIN(U:U))*5),1)*Sheet2!E$9</f>
        <v>0.16507402473582466</v>
      </c>
      <c r="Z1801" s="7">
        <f>CEILING(((Sheet1!H1801-MIN(H:H))/(MAX(H:H)-MIN(H:H))*5),1)*Sheet2!E$10+I1801*Sheet2!E$11+F1801*Sheet2!E$12+CEILING(((Sheet1!N1801-MIN(N:N))/(MAX(N:N)-MIN(N:N))*5),1)*Sheet2!E$13</f>
        <v>0.40685250198070277</v>
      </c>
      <c r="AA1801" s="7">
        <f>B1801*Sheet2!E$14+C1801*Sheet2!E$15+M1801*Sheet2!E$16+R1801*Sheet2!E$17</f>
        <v>0.19807997460123841</v>
      </c>
      <c r="AB1801" s="7">
        <f t="shared" si="34"/>
        <v>2.2967708762432832</v>
      </c>
    </row>
    <row r="1802" spans="1:28" ht="29" hidden="1" x14ac:dyDescent="0.35">
      <c r="A1802" s="9" t="s">
        <v>934</v>
      </c>
      <c r="B1802" s="9">
        <v>4</v>
      </c>
      <c r="C1802" s="9">
        <v>3</v>
      </c>
      <c r="D1802" s="5">
        <v>3</v>
      </c>
      <c r="E1802" s="5">
        <v>43549</v>
      </c>
      <c r="F1802" s="5">
        <v>4</v>
      </c>
      <c r="G1802" s="9" t="s">
        <v>3456</v>
      </c>
      <c r="H1802" s="5">
        <v>1</v>
      </c>
      <c r="I1802" s="5">
        <v>3</v>
      </c>
      <c r="J1802" s="5">
        <v>3</v>
      </c>
      <c r="K1802" s="5">
        <v>269.67200000000003</v>
      </c>
      <c r="L1802" s="5">
        <v>5.25</v>
      </c>
      <c r="M1802" s="5">
        <v>3</v>
      </c>
      <c r="N1802" s="5">
        <v>0</v>
      </c>
      <c r="O1802" s="13">
        <v>43551</v>
      </c>
      <c r="P1802" s="5" t="s">
        <v>54</v>
      </c>
      <c r="Q1802" s="5" t="s">
        <v>55</v>
      </c>
      <c r="R1802" s="5">
        <v>3</v>
      </c>
      <c r="S1802" s="10">
        <v>302.63993468202801</v>
      </c>
      <c r="T1802" s="10">
        <v>567.12</v>
      </c>
      <c r="U1802" s="10">
        <v>2</v>
      </c>
      <c r="V1802" s="10">
        <v>1.8739100000000029</v>
      </c>
      <c r="W1802" s="7">
        <f>Sheet1!J1802*Sheet2!E$2+CEILING(((Sheet1!K1802-MIN(K:K))/(MAX(K:K)-MIN(K:K))*5),1)*Sheet2!E$3+CEILING(((Sheet1!L1802-MIN(L:L))/(MAX(L:L)-MIN(L:L))*5),1)*Sheet2!E$4+Sheet1!D1802*Sheet2!E$5</f>
        <v>1.4290977803301348</v>
      </c>
      <c r="X1802" s="7">
        <f>CEILING(((Sheet1!S1802-MIN(S:S))/(MAX(S:S)-MIN(S:S))*5),1)*Sheet2!E$6+CEILING(((Sheet1!T1802-MIN(T:T))/(MAX(T:T)-MIN(T:T))*5),1)*Sheet2!E$7+CEILING(((Sheet1!V1802-MIN(V:V))/(MAX(V:V)-MIN(V:V))*5),1)*Sheet2!E$8</f>
        <v>0.30319351136498079</v>
      </c>
      <c r="Y1802" s="7">
        <f>CEILING(((Sheet1!U1802-MIN(U:U))/(MAX(U:U)-MIN(U:U))*5),1)*Sheet2!E$9</f>
        <v>0.16507402473582466</v>
      </c>
      <c r="Z1802" s="7">
        <f>CEILING(((Sheet1!H1802-MIN(H:H))/(MAX(H:H)-MIN(H:H))*5),1)*Sheet2!E$10+I1802*Sheet2!E$11+F1802*Sheet2!E$12+CEILING(((Sheet1!N1802-MIN(N:N))/(MAX(N:N)-MIN(N:N))*5),1)*Sheet2!E$13</f>
        <v>0.18771554928920084</v>
      </c>
      <c r="AA1802" s="7">
        <f>B1802*Sheet2!E$14+C1802*Sheet2!E$15+M1802*Sheet2!E$16+R1802*Sheet2!E$17</f>
        <v>0.14724787279739537</v>
      </c>
      <c r="AB1802" s="7">
        <f t="shared" si="34"/>
        <v>2.2323287385175363</v>
      </c>
    </row>
    <row r="1803" spans="1:28" ht="29" hidden="1" x14ac:dyDescent="0.35">
      <c r="A1803" s="9" t="s">
        <v>935</v>
      </c>
      <c r="B1803" s="9">
        <v>5</v>
      </c>
      <c r="C1803" s="9">
        <v>5</v>
      </c>
      <c r="D1803" s="5">
        <v>3</v>
      </c>
      <c r="E1803" s="5">
        <v>43551</v>
      </c>
      <c r="F1803" s="5">
        <v>4</v>
      </c>
      <c r="G1803" s="9" t="s">
        <v>3456</v>
      </c>
      <c r="H1803" s="5">
        <v>1</v>
      </c>
      <c r="I1803" s="5">
        <v>3</v>
      </c>
      <c r="J1803" s="5">
        <v>3</v>
      </c>
      <c r="K1803" s="5">
        <v>195.44049999999999</v>
      </c>
      <c r="L1803" s="5">
        <v>5.25</v>
      </c>
      <c r="M1803" s="5">
        <v>3</v>
      </c>
      <c r="N1803" s="5">
        <v>1</v>
      </c>
      <c r="O1803" s="13">
        <v>43554</v>
      </c>
      <c r="P1803" s="5" t="s">
        <v>875</v>
      </c>
      <c r="Q1803" s="5" t="s">
        <v>936</v>
      </c>
      <c r="R1803" s="5">
        <v>5</v>
      </c>
      <c r="S1803" s="10">
        <v>139.61716411140301</v>
      </c>
      <c r="T1803" s="10">
        <v>277.2</v>
      </c>
      <c r="U1803" s="10">
        <v>3</v>
      </c>
      <c r="V1803" s="10">
        <v>1.9854292397660878</v>
      </c>
      <c r="W1803" s="7">
        <f>Sheet1!J1803*Sheet2!E$2+CEILING(((Sheet1!K1803-MIN(K:K))/(MAX(K:K)-MIN(K:K))*5),1)*Sheet2!E$3+CEILING(((Sheet1!L1803-MIN(L:L))/(MAX(L:L)-MIN(L:L))*5),1)*Sheet2!E$4+Sheet1!D1803*Sheet2!E$5</f>
        <v>1.2920798358170693</v>
      </c>
      <c r="X1803" s="7">
        <f>CEILING(((Sheet1!S1803-MIN(S:S))/(MAX(S:S)-MIN(S:S))*5),1)*Sheet2!E$6+CEILING(((Sheet1!T1803-MIN(T:T))/(MAX(T:T)-MIN(T:T))*5),1)*Sheet2!E$7+CEILING(((Sheet1!V1803-MIN(V:V))/(MAX(V:V)-MIN(V:V))*5),1)*Sheet2!E$8</f>
        <v>0.25202436024272301</v>
      </c>
      <c r="Y1803" s="7">
        <f>CEILING(((Sheet1!U1803-MIN(U:U))/(MAX(U:U)-MIN(U:U))*5),1)*Sheet2!E$9</f>
        <v>0.16507402473582466</v>
      </c>
      <c r="Z1803" s="7">
        <f>CEILING(((Sheet1!H1803-MIN(H:H))/(MAX(H:H)-MIN(H:H))*5),1)*Sheet2!E$10+I1803*Sheet2!E$11+F1803*Sheet2!E$12+CEILING(((Sheet1!N1803-MIN(N:N))/(MAX(N:N)-MIN(N:N))*5),1)*Sheet2!E$13</f>
        <v>0.40685250198070277</v>
      </c>
      <c r="AA1803" s="7">
        <f>B1803*Sheet2!E$14+C1803*Sheet2!E$15+M1803*Sheet2!E$16+R1803*Sheet2!E$17</f>
        <v>0.19807997460123841</v>
      </c>
      <c r="AB1803" s="7">
        <f t="shared" si="34"/>
        <v>2.3141106973775583</v>
      </c>
    </row>
    <row r="1804" spans="1:28" ht="29" hidden="1" x14ac:dyDescent="0.35">
      <c r="A1804" s="9" t="s">
        <v>935</v>
      </c>
      <c r="B1804" s="9">
        <v>5</v>
      </c>
      <c r="C1804" s="9">
        <v>5</v>
      </c>
      <c r="D1804" s="5">
        <v>3</v>
      </c>
      <c r="E1804" s="5">
        <v>43551</v>
      </c>
      <c r="F1804" s="5">
        <v>4</v>
      </c>
      <c r="G1804" s="9" t="s">
        <v>3456</v>
      </c>
      <c r="H1804" s="5">
        <v>1</v>
      </c>
      <c r="I1804" s="5">
        <v>3</v>
      </c>
      <c r="J1804" s="5">
        <v>5</v>
      </c>
      <c r="K1804" s="5">
        <v>179.5421</v>
      </c>
      <c r="L1804" s="5">
        <v>5.25</v>
      </c>
      <c r="M1804" s="5">
        <v>3</v>
      </c>
      <c r="N1804" s="5">
        <v>1</v>
      </c>
      <c r="O1804" s="13">
        <v>43554</v>
      </c>
      <c r="P1804" s="5" t="s">
        <v>875</v>
      </c>
      <c r="Q1804" s="5" t="s">
        <v>936</v>
      </c>
      <c r="R1804" s="5">
        <v>5</v>
      </c>
      <c r="S1804" s="10">
        <v>450.05656702776702</v>
      </c>
      <c r="T1804" s="10">
        <v>954</v>
      </c>
      <c r="U1804" s="10">
        <v>3</v>
      </c>
      <c r="V1804" s="10">
        <v>2.1197335399421942</v>
      </c>
      <c r="W1804" s="7">
        <f>Sheet1!J1804*Sheet2!E$2+CEILING(((Sheet1!K1804-MIN(K:K))/(MAX(K:K)-MIN(K:K))*5),1)*Sheet2!E$3+CEILING(((Sheet1!L1804-MIN(L:L))/(MAX(L:L)-MIN(L:L))*5),1)*Sheet2!E$4+Sheet1!D1804*Sheet2!E$5</f>
        <v>1.7386201679541133</v>
      </c>
      <c r="X1804" s="7">
        <f>CEILING(((Sheet1!S1804-MIN(S:S))/(MAX(S:S)-MIN(S:S))*5),1)*Sheet2!E$6+CEILING(((Sheet1!T1804-MIN(T:T))/(MAX(T:T)-MIN(T:T))*5),1)*Sheet2!E$7+CEILING(((Sheet1!V1804-MIN(V:V))/(MAX(V:V)-MIN(V:V))*5),1)*Sheet2!E$8</f>
        <v>0.37962992139259338</v>
      </c>
      <c r="Y1804" s="7">
        <f>CEILING(((Sheet1!U1804-MIN(U:U))/(MAX(U:U)-MIN(U:U))*5),1)*Sheet2!E$9</f>
        <v>0.16507402473582466</v>
      </c>
      <c r="Z1804" s="7">
        <f>CEILING(((Sheet1!H1804-MIN(H:H))/(MAX(H:H)-MIN(H:H))*5),1)*Sheet2!E$10+I1804*Sheet2!E$11+F1804*Sheet2!E$12+CEILING(((Sheet1!N1804-MIN(N:N))/(MAX(N:N)-MIN(N:N))*5),1)*Sheet2!E$13</f>
        <v>0.40685250198070277</v>
      </c>
      <c r="AA1804" s="7">
        <f>B1804*Sheet2!E$14+C1804*Sheet2!E$15+M1804*Sheet2!E$16+R1804*Sheet2!E$17</f>
        <v>0.19807997460123841</v>
      </c>
      <c r="AB1804" s="7">
        <f t="shared" si="34"/>
        <v>2.8882565906644726</v>
      </c>
    </row>
    <row r="1805" spans="1:28" ht="29" hidden="1" x14ac:dyDescent="0.35">
      <c r="A1805" s="9" t="s">
        <v>937</v>
      </c>
      <c r="B1805" s="9">
        <v>4</v>
      </c>
      <c r="C1805" s="9">
        <v>3</v>
      </c>
      <c r="D1805" s="5">
        <v>3</v>
      </c>
      <c r="E1805" s="5">
        <v>43551</v>
      </c>
      <c r="F1805" s="5">
        <v>4</v>
      </c>
      <c r="G1805" s="9" t="s">
        <v>3456</v>
      </c>
      <c r="H1805" s="5">
        <v>1</v>
      </c>
      <c r="I1805" s="5">
        <v>4</v>
      </c>
      <c r="J1805" s="5">
        <v>3</v>
      </c>
      <c r="K1805" s="5">
        <v>178.89763779527561</v>
      </c>
      <c r="L1805" s="5">
        <v>5.0750000000000002</v>
      </c>
      <c r="M1805" s="5">
        <v>3</v>
      </c>
      <c r="N1805" s="5">
        <v>1</v>
      </c>
      <c r="O1805" s="13">
        <v>43551</v>
      </c>
      <c r="P1805" s="5" t="s">
        <v>938</v>
      </c>
      <c r="Q1805" s="5" t="s">
        <v>939</v>
      </c>
      <c r="R1805" s="5">
        <v>5</v>
      </c>
      <c r="S1805" s="10">
        <v>82.681830971935597</v>
      </c>
      <c r="T1805" s="10">
        <v>176.4</v>
      </c>
      <c r="U1805" s="10">
        <v>0</v>
      </c>
      <c r="V1805" s="10">
        <v>2.1334796039999988</v>
      </c>
      <c r="W1805" s="7">
        <f>Sheet1!J1805*Sheet2!E$2+CEILING(((Sheet1!K1805-MIN(K:K))/(MAX(K:K)-MIN(K:K))*5),1)*Sheet2!E$3+CEILING(((Sheet1!L1805-MIN(L:L))/(MAX(L:L)-MIN(L:L))*5),1)*Sheet2!E$4+Sheet1!D1805*Sheet2!E$5</f>
        <v>1.1605404200130596</v>
      </c>
      <c r="X1805" s="7">
        <f>CEILING(((Sheet1!S1805-MIN(S:S))/(MAX(S:S)-MIN(S:S))*5),1)*Sheet2!E$6+CEILING(((Sheet1!T1805-MIN(T:T))/(MAX(T:T)-MIN(T:T))*5),1)*Sheet2!E$7+CEILING(((Sheet1!V1805-MIN(V:V))/(MAX(V:V)-MIN(V:V))*5),1)*Sheet2!E$8</f>
        <v>0.25202436024272301</v>
      </c>
      <c r="Y1805" s="7">
        <f>CEILING(((Sheet1!U1805-MIN(U:U))/(MAX(U:U)-MIN(U:U))*5),1)*Sheet2!E$9</f>
        <v>0</v>
      </c>
      <c r="Z1805" s="7">
        <f>CEILING(((Sheet1!H1805-MIN(H:H))/(MAX(H:H)-MIN(H:H))*5),1)*Sheet2!E$10+I1805*Sheet2!E$11+F1805*Sheet2!E$12+CEILING(((Sheet1!N1805-MIN(N:N))/(MAX(N:N)-MIN(N:N))*5),1)*Sheet2!E$13</f>
        <v>0.41848166131091452</v>
      </c>
      <c r="AA1805" s="7">
        <f>B1805*Sheet2!E$14+C1805*Sheet2!E$15+M1805*Sheet2!E$16+R1805*Sheet2!E$17</f>
        <v>0.15286518179823347</v>
      </c>
      <c r="AB1805" s="7">
        <f t="shared" si="34"/>
        <v>1.9839116233649305</v>
      </c>
    </row>
    <row r="1806" spans="1:28" ht="29" hidden="1" x14ac:dyDescent="0.35">
      <c r="A1806" s="9" t="s">
        <v>937</v>
      </c>
      <c r="B1806" s="9">
        <v>4</v>
      </c>
      <c r="C1806" s="9">
        <v>3</v>
      </c>
      <c r="D1806" s="5">
        <v>3</v>
      </c>
      <c r="E1806" s="5">
        <v>43551</v>
      </c>
      <c r="F1806" s="5">
        <v>4</v>
      </c>
      <c r="G1806" s="9" t="s">
        <v>3456</v>
      </c>
      <c r="H1806" s="5">
        <v>1</v>
      </c>
      <c r="I1806" s="5">
        <v>4</v>
      </c>
      <c r="J1806" s="5">
        <v>3</v>
      </c>
      <c r="K1806" s="5">
        <v>178.89763779527561</v>
      </c>
      <c r="L1806" s="5">
        <v>5.0750000000000002</v>
      </c>
      <c r="M1806" s="5">
        <v>3</v>
      </c>
      <c r="N1806" s="5">
        <v>1</v>
      </c>
      <c r="O1806" s="13">
        <v>43551</v>
      </c>
      <c r="P1806" s="5" t="s">
        <v>938</v>
      </c>
      <c r="Q1806" s="5" t="s">
        <v>939</v>
      </c>
      <c r="R1806" s="5">
        <v>5</v>
      </c>
      <c r="S1806" s="10">
        <v>82.681830971935597</v>
      </c>
      <c r="T1806" s="10">
        <v>176.4</v>
      </c>
      <c r="U1806" s="10">
        <v>0</v>
      </c>
      <c r="V1806" s="10">
        <v>2.1334796039999988</v>
      </c>
      <c r="W1806" s="7">
        <f>Sheet1!J1806*Sheet2!E$2+CEILING(((Sheet1!K1806-MIN(K:K))/(MAX(K:K)-MIN(K:K))*5),1)*Sheet2!E$3+CEILING(((Sheet1!L1806-MIN(L:L))/(MAX(L:L)-MIN(L:L))*5),1)*Sheet2!E$4+Sheet1!D1806*Sheet2!E$5</f>
        <v>1.1605404200130596</v>
      </c>
      <c r="X1806" s="7">
        <f>CEILING(((Sheet1!S1806-MIN(S:S))/(MAX(S:S)-MIN(S:S))*5),1)*Sheet2!E$6+CEILING(((Sheet1!T1806-MIN(T:T))/(MAX(T:T)-MIN(T:T))*5),1)*Sheet2!E$7+CEILING(((Sheet1!V1806-MIN(V:V))/(MAX(V:V)-MIN(V:V))*5),1)*Sheet2!E$8</f>
        <v>0.25202436024272301</v>
      </c>
      <c r="Y1806" s="7">
        <f>CEILING(((Sheet1!U1806-MIN(U:U))/(MAX(U:U)-MIN(U:U))*5),1)*Sheet2!E$9</f>
        <v>0</v>
      </c>
      <c r="Z1806" s="7">
        <f>CEILING(((Sheet1!H1806-MIN(H:H))/(MAX(H:H)-MIN(H:H))*5),1)*Sheet2!E$10+I1806*Sheet2!E$11+F1806*Sheet2!E$12+CEILING(((Sheet1!N1806-MIN(N:N))/(MAX(N:N)-MIN(N:N))*5),1)*Sheet2!E$13</f>
        <v>0.41848166131091452</v>
      </c>
      <c r="AA1806" s="7">
        <f>B1806*Sheet2!E$14+C1806*Sheet2!E$15+M1806*Sheet2!E$16+R1806*Sheet2!E$17</f>
        <v>0.15286518179823347</v>
      </c>
      <c r="AB1806" s="7">
        <f t="shared" si="34"/>
        <v>1.9839116233649305</v>
      </c>
    </row>
    <row r="1807" spans="1:28" ht="29" hidden="1" x14ac:dyDescent="0.35">
      <c r="A1807" s="9" t="s">
        <v>940</v>
      </c>
      <c r="B1807" s="9">
        <v>5</v>
      </c>
      <c r="C1807" s="9">
        <v>5</v>
      </c>
      <c r="D1807" s="5">
        <v>3</v>
      </c>
      <c r="E1807" s="5">
        <v>43551</v>
      </c>
      <c r="F1807" s="5">
        <v>3</v>
      </c>
      <c r="G1807" s="9" t="s">
        <v>3456</v>
      </c>
      <c r="H1807" s="5">
        <v>1</v>
      </c>
      <c r="I1807" s="5">
        <v>5</v>
      </c>
      <c r="J1807" s="5">
        <v>5</v>
      </c>
      <c r="K1807" s="5">
        <v>341.7826</v>
      </c>
      <c r="L1807" s="5">
        <v>5.0750000000000002</v>
      </c>
      <c r="M1807" s="5">
        <v>5</v>
      </c>
      <c r="N1807" s="5">
        <v>1</v>
      </c>
      <c r="O1807" s="13">
        <v>43556</v>
      </c>
      <c r="P1807" s="5" t="s">
        <v>126</v>
      </c>
      <c r="Q1807" s="5" t="s">
        <v>127</v>
      </c>
      <c r="R1807" s="5">
        <v>4</v>
      </c>
      <c r="S1807" s="10">
        <v>58.7426290483534</v>
      </c>
      <c r="T1807" s="10">
        <v>121.268</v>
      </c>
      <c r="U1807" s="10">
        <v>5</v>
      </c>
      <c r="V1807" s="10">
        <v>2.0643951754385981</v>
      </c>
      <c r="W1807" s="7">
        <f>Sheet1!J1807*Sheet2!E$2+CEILING(((Sheet1!K1807-MIN(K:K))/(MAX(K:K)-MIN(K:K))*5),1)*Sheet2!E$3+CEILING(((Sheet1!L1807-MIN(L:L))/(MAX(L:L)-MIN(L:L))*5),1)*Sheet2!E$4+Sheet1!D1807*Sheet2!E$5</f>
        <v>1.8126076689197017</v>
      </c>
      <c r="X1807" s="7">
        <f>CEILING(((Sheet1!S1807-MIN(S:S))/(MAX(S:S)-MIN(S:S))*5),1)*Sheet2!E$6+CEILING(((Sheet1!T1807-MIN(T:T))/(MAX(T:T)-MIN(T:T))*5),1)*Sheet2!E$7+CEILING(((Sheet1!V1807-MIN(V:V))/(MAX(V:V)-MIN(V:V))*5),1)*Sheet2!E$8</f>
        <v>0.25202436024272301</v>
      </c>
      <c r="Y1807" s="7">
        <f>CEILING(((Sheet1!U1807-MIN(U:U))/(MAX(U:U)-MIN(U:U))*5),1)*Sheet2!E$9</f>
        <v>0.16507402473582466</v>
      </c>
      <c r="Z1807" s="7">
        <f>CEILING(((Sheet1!H1807-MIN(H:H))/(MAX(H:H)-MIN(H:H))*5),1)*Sheet2!E$10+I1807*Sheet2!E$11+F1807*Sheet2!E$12+CEILING(((Sheet1!N1807-MIN(N:N))/(MAX(N:N)-MIN(N:N))*5),1)*Sheet2!E$13</f>
        <v>0.42417981009592187</v>
      </c>
      <c r="AA1807" s="7">
        <f>B1807*Sheet2!E$14+C1807*Sheet2!E$15+M1807*Sheet2!E$16+R1807*Sheet2!E$17</f>
        <v>0.20800957596450714</v>
      </c>
      <c r="AB1807" s="7">
        <f t="shared" si="34"/>
        <v>2.8618954399586789</v>
      </c>
    </row>
    <row r="1808" spans="1:28" ht="29" hidden="1" x14ac:dyDescent="0.35">
      <c r="A1808" s="9" t="s">
        <v>940</v>
      </c>
      <c r="B1808" s="9">
        <v>5</v>
      </c>
      <c r="C1808" s="9">
        <v>5</v>
      </c>
      <c r="D1808" s="5">
        <v>3</v>
      </c>
      <c r="E1808" s="5">
        <v>43551</v>
      </c>
      <c r="F1808" s="5">
        <v>3</v>
      </c>
      <c r="G1808" s="9" t="s">
        <v>3456</v>
      </c>
      <c r="H1808" s="5">
        <v>1</v>
      </c>
      <c r="I1808" s="5">
        <v>5</v>
      </c>
      <c r="J1808" s="5">
        <v>5</v>
      </c>
      <c r="K1808" s="5">
        <v>329.05719999999997</v>
      </c>
      <c r="L1808" s="5">
        <v>5.25</v>
      </c>
      <c r="M1808" s="5">
        <v>5</v>
      </c>
      <c r="N1808" s="5">
        <v>1</v>
      </c>
      <c r="O1808" s="13">
        <v>43556</v>
      </c>
      <c r="P1808" s="5" t="s">
        <v>126</v>
      </c>
      <c r="Q1808" s="5" t="s">
        <v>127</v>
      </c>
      <c r="R1808" s="5">
        <v>4</v>
      </c>
      <c r="S1808" s="10">
        <v>52.0453597024404</v>
      </c>
      <c r="T1808" s="10">
        <v>108.813</v>
      </c>
      <c r="U1808" s="10">
        <v>5</v>
      </c>
      <c r="V1808" s="10">
        <v>2.0907339409722203</v>
      </c>
      <c r="W1808" s="7">
        <f>Sheet1!J1808*Sheet2!E$2+CEILING(((Sheet1!K1808-MIN(K:K))/(MAX(K:K)-MIN(K:K))*5),1)*Sheet2!E$3+CEILING(((Sheet1!L1808-MIN(L:L))/(MAX(L:L)-MIN(L:L))*5),1)*Sheet2!E$4+Sheet1!D1808*Sheet2!E$5</f>
        <v>1.9441470847237114</v>
      </c>
      <c r="X1808" s="7">
        <f>CEILING(((Sheet1!S1808-MIN(S:S))/(MAX(S:S)-MIN(S:S))*5),1)*Sheet2!E$6+CEILING(((Sheet1!T1808-MIN(T:T))/(MAX(T:T)-MIN(T:T))*5),1)*Sheet2!E$7+CEILING(((Sheet1!V1808-MIN(V:V))/(MAX(V:V)-MIN(V:V))*5),1)*Sheet2!E$8</f>
        <v>0.25202436024272301</v>
      </c>
      <c r="Y1808" s="7">
        <f>CEILING(((Sheet1!U1808-MIN(U:U))/(MAX(U:U)-MIN(U:U))*5),1)*Sheet2!E$9</f>
        <v>0.16507402473582466</v>
      </c>
      <c r="Z1808" s="7">
        <f>CEILING(((Sheet1!H1808-MIN(H:H))/(MAX(H:H)-MIN(H:H))*5),1)*Sheet2!E$10+I1808*Sheet2!E$11+F1808*Sheet2!E$12+CEILING(((Sheet1!N1808-MIN(N:N))/(MAX(N:N)-MIN(N:N))*5),1)*Sheet2!E$13</f>
        <v>0.42417981009592187</v>
      </c>
      <c r="AA1808" s="7">
        <f>B1808*Sheet2!E$14+C1808*Sheet2!E$15+M1808*Sheet2!E$16+R1808*Sheet2!E$17</f>
        <v>0.20800957596450714</v>
      </c>
      <c r="AB1808" s="7">
        <f t="shared" si="34"/>
        <v>2.9934348557626884</v>
      </c>
    </row>
    <row r="1809" spans="1:28" ht="29" hidden="1" x14ac:dyDescent="0.35">
      <c r="A1809" s="9" t="s">
        <v>941</v>
      </c>
      <c r="B1809" s="9">
        <v>3</v>
      </c>
      <c r="C1809" s="9">
        <v>1</v>
      </c>
      <c r="D1809" s="5">
        <v>3</v>
      </c>
      <c r="E1809" s="5">
        <v>43551</v>
      </c>
      <c r="F1809" s="5">
        <v>4</v>
      </c>
      <c r="G1809" s="9" t="s">
        <v>3456</v>
      </c>
      <c r="H1809" s="5">
        <v>1</v>
      </c>
      <c r="I1809" s="5">
        <v>5</v>
      </c>
      <c r="J1809" s="5">
        <v>3</v>
      </c>
      <c r="K1809" s="5">
        <v>206.04500000000002</v>
      </c>
      <c r="L1809" s="5">
        <v>5.25</v>
      </c>
      <c r="M1809" s="5">
        <v>5</v>
      </c>
      <c r="N1809" s="5">
        <v>1</v>
      </c>
      <c r="O1809" s="13">
        <v>43552</v>
      </c>
      <c r="P1809" s="5" t="s">
        <v>142</v>
      </c>
      <c r="Q1809" s="5" t="s">
        <v>143</v>
      </c>
      <c r="R1809" s="5">
        <v>4</v>
      </c>
      <c r="S1809" s="10">
        <v>14.6353079923796</v>
      </c>
      <c r="T1809" s="10">
        <v>64.53</v>
      </c>
      <c r="U1809" s="10">
        <v>1</v>
      </c>
      <c r="V1809" s="10">
        <v>4.4091999999999913</v>
      </c>
      <c r="W1809" s="7">
        <f>Sheet1!J1809*Sheet2!E$2+CEILING(((Sheet1!K1809-MIN(K:K))/(MAX(K:K)-MIN(K:K))*5),1)*Sheet2!E$3+CEILING(((Sheet1!L1809-MIN(L:L))/(MAX(L:L)-MIN(L:L))*5),1)*Sheet2!E$4+Sheet1!D1809*Sheet2!E$5</f>
        <v>1.2920798358170693</v>
      </c>
      <c r="X1809" s="7">
        <f>CEILING(((Sheet1!S1809-MIN(S:S))/(MAX(S:S)-MIN(S:S))*5),1)*Sheet2!E$6+CEILING(((Sheet1!T1809-MIN(T:T))/(MAX(T:T)-MIN(T:T))*5),1)*Sheet2!E$7+CEILING(((Sheet1!V1809-MIN(V:V))/(MAX(V:V)-MIN(V:V))*5),1)*Sheet2!E$8</f>
        <v>0.42761231045783343</v>
      </c>
      <c r="Y1809" s="7">
        <f>CEILING(((Sheet1!U1809-MIN(U:U))/(MAX(U:U)-MIN(U:U))*5),1)*Sheet2!E$9</f>
        <v>0.16507402473582466</v>
      </c>
      <c r="Z1809" s="7">
        <f>CEILING(((Sheet1!H1809-MIN(H:H))/(MAX(H:H)-MIN(H:H))*5),1)*Sheet2!E$10+I1809*Sheet2!E$11+F1809*Sheet2!E$12+CEILING(((Sheet1!N1809-MIN(N:N))/(MAX(N:N)-MIN(N:N))*5),1)*Sheet2!E$13</f>
        <v>0.43011082064112627</v>
      </c>
      <c r="AA1809" s="7">
        <f>B1809*Sheet2!E$14+C1809*Sheet2!E$15+M1809*Sheet2!E$16+R1809*Sheet2!E$17</f>
        <v>0.11757999035849725</v>
      </c>
      <c r="AB1809" s="7">
        <f t="shared" si="34"/>
        <v>2.4324569820103505</v>
      </c>
    </row>
    <row r="1810" spans="1:28" ht="29" hidden="1" x14ac:dyDescent="0.35">
      <c r="A1810" s="9" t="s">
        <v>942</v>
      </c>
      <c r="B1810" s="9">
        <v>5</v>
      </c>
      <c r="C1810" s="9">
        <v>4</v>
      </c>
      <c r="D1810" s="5">
        <v>3</v>
      </c>
      <c r="E1810" s="5">
        <v>43551</v>
      </c>
      <c r="F1810" s="5">
        <v>4</v>
      </c>
      <c r="G1810" s="9" t="s">
        <v>3456</v>
      </c>
      <c r="H1810" s="5">
        <v>1</v>
      </c>
      <c r="I1810" s="5">
        <v>4</v>
      </c>
      <c r="J1810" s="5">
        <v>3</v>
      </c>
      <c r="K1810" s="5">
        <v>223.01220000000001</v>
      </c>
      <c r="L1810" s="5">
        <v>5.25</v>
      </c>
      <c r="M1810" s="5">
        <v>4</v>
      </c>
      <c r="N1810" s="5">
        <v>0</v>
      </c>
      <c r="O1810" s="13">
        <v>43551</v>
      </c>
      <c r="P1810" s="5" t="s">
        <v>72</v>
      </c>
      <c r="Q1810" s="5" t="s">
        <v>73</v>
      </c>
      <c r="R1810" s="5">
        <v>5</v>
      </c>
      <c r="S1810" s="10">
        <v>2.0661042063564099</v>
      </c>
      <c r="T1810" s="10">
        <v>5.0095999999999998</v>
      </c>
      <c r="U1810" s="10">
        <v>0</v>
      </c>
      <c r="V1810" s="10">
        <v>2.4246598911070736</v>
      </c>
      <c r="W1810" s="7">
        <f>Sheet1!J1810*Sheet2!E$2+CEILING(((Sheet1!K1810-MIN(K:K))/(MAX(K:K)-MIN(K:K))*5),1)*Sheet2!E$3+CEILING(((Sheet1!L1810-MIN(L:L))/(MAX(L:L)-MIN(L:L))*5),1)*Sheet2!E$4+Sheet1!D1810*Sheet2!E$5</f>
        <v>1.3605888080736019</v>
      </c>
      <c r="X1810" s="7">
        <f>CEILING(((Sheet1!S1810-MIN(S:S))/(MAX(S:S)-MIN(S:S))*5),1)*Sheet2!E$6+CEILING(((Sheet1!T1810-MIN(T:T))/(MAX(T:T)-MIN(T:T))*5),1)*Sheet2!E$7+CEILING(((Sheet1!V1810-MIN(V:V))/(MAX(V:V)-MIN(V:V))*5),1)*Sheet2!E$8</f>
        <v>0.25202436024272301</v>
      </c>
      <c r="Y1810" s="7">
        <f>CEILING(((Sheet1!U1810-MIN(U:U))/(MAX(U:U)-MIN(U:U))*5),1)*Sheet2!E$9</f>
        <v>0</v>
      </c>
      <c r="Z1810" s="7">
        <f>CEILING(((Sheet1!H1810-MIN(H:H))/(MAX(H:H)-MIN(H:H))*5),1)*Sheet2!E$10+I1810*Sheet2!E$11+F1810*Sheet2!E$12+CEILING(((Sheet1!N1810-MIN(N:N))/(MAX(N:N)-MIN(N:N))*5),1)*Sheet2!E$13</f>
        <v>0.19934470861941261</v>
      </c>
      <c r="AA1810" s="7">
        <f>B1810*Sheet2!E$14+C1810*Sheet2!E$15+M1810*Sheet2!E$16+R1810*Sheet2!E$17</f>
        <v>0.19222017339079966</v>
      </c>
      <c r="AB1810" s="7">
        <f t="shared" si="34"/>
        <v>2.0041780503265372</v>
      </c>
    </row>
    <row r="1811" spans="1:28" ht="29" hidden="1" x14ac:dyDescent="0.35">
      <c r="A1811" s="9" t="s">
        <v>942</v>
      </c>
      <c r="B1811" s="9">
        <v>5</v>
      </c>
      <c r="C1811" s="9">
        <v>4</v>
      </c>
      <c r="D1811" s="5">
        <v>3</v>
      </c>
      <c r="E1811" s="5">
        <v>43551</v>
      </c>
      <c r="F1811" s="5">
        <v>4</v>
      </c>
      <c r="G1811" s="9" t="s">
        <v>3456</v>
      </c>
      <c r="H1811" s="5">
        <v>1</v>
      </c>
      <c r="I1811" s="5">
        <v>4</v>
      </c>
      <c r="J1811" s="5">
        <v>3</v>
      </c>
      <c r="K1811" s="5">
        <v>235.73759999999999</v>
      </c>
      <c r="L1811" s="5">
        <v>5.25</v>
      </c>
      <c r="M1811" s="5">
        <v>4</v>
      </c>
      <c r="N1811" s="5">
        <v>0</v>
      </c>
      <c r="O1811" s="13">
        <v>43551</v>
      </c>
      <c r="P1811" s="5" t="s">
        <v>72</v>
      </c>
      <c r="Q1811" s="5" t="s">
        <v>73</v>
      </c>
      <c r="R1811" s="5">
        <v>5</v>
      </c>
      <c r="S1811" s="10">
        <v>22.597115122924802</v>
      </c>
      <c r="T1811" s="10">
        <v>54.821599999999997</v>
      </c>
      <c r="U1811" s="10">
        <v>0</v>
      </c>
      <c r="V1811" s="10">
        <v>2.4260441964285704</v>
      </c>
      <c r="W1811" s="7">
        <f>Sheet1!J1811*Sheet2!E$2+CEILING(((Sheet1!K1811-MIN(K:K))/(MAX(K:K)-MIN(K:K))*5),1)*Sheet2!E$3+CEILING(((Sheet1!L1811-MIN(L:L))/(MAX(L:L)-MIN(L:L))*5),1)*Sheet2!E$4+Sheet1!D1811*Sheet2!E$5</f>
        <v>1.3605888080736019</v>
      </c>
      <c r="X1811" s="7">
        <f>CEILING(((Sheet1!S1811-MIN(S:S))/(MAX(S:S)-MIN(S:S))*5),1)*Sheet2!E$6+CEILING(((Sheet1!T1811-MIN(T:T))/(MAX(T:T)-MIN(T:T))*5),1)*Sheet2!E$7+CEILING(((Sheet1!V1811-MIN(V:V))/(MAX(V:V)-MIN(V:V))*5),1)*Sheet2!E$8</f>
        <v>0.25202436024272301</v>
      </c>
      <c r="Y1811" s="7">
        <f>CEILING(((Sheet1!U1811-MIN(U:U))/(MAX(U:U)-MIN(U:U))*5),1)*Sheet2!E$9</f>
        <v>0</v>
      </c>
      <c r="Z1811" s="7">
        <f>CEILING(((Sheet1!H1811-MIN(H:H))/(MAX(H:H)-MIN(H:H))*5),1)*Sheet2!E$10+I1811*Sheet2!E$11+F1811*Sheet2!E$12+CEILING(((Sheet1!N1811-MIN(N:N))/(MAX(N:N)-MIN(N:N))*5),1)*Sheet2!E$13</f>
        <v>0.19934470861941261</v>
      </c>
      <c r="AA1811" s="7">
        <f>B1811*Sheet2!E$14+C1811*Sheet2!E$15+M1811*Sheet2!E$16+R1811*Sheet2!E$17</f>
        <v>0.19222017339079966</v>
      </c>
      <c r="AB1811" s="7">
        <f t="shared" si="34"/>
        <v>2.0041780503265372</v>
      </c>
    </row>
    <row r="1812" spans="1:28" ht="29" hidden="1" x14ac:dyDescent="0.35">
      <c r="A1812" s="9" t="s">
        <v>943</v>
      </c>
      <c r="B1812" s="9">
        <v>5</v>
      </c>
      <c r="C1812" s="9">
        <v>4</v>
      </c>
      <c r="D1812" s="5">
        <v>3</v>
      </c>
      <c r="E1812" s="5">
        <v>43551</v>
      </c>
      <c r="F1812" s="5">
        <v>4</v>
      </c>
      <c r="G1812" s="9" t="s">
        <v>3456</v>
      </c>
      <c r="H1812" s="5">
        <v>1</v>
      </c>
      <c r="I1812" s="5">
        <v>4</v>
      </c>
      <c r="J1812" s="5">
        <v>3</v>
      </c>
      <c r="K1812" s="5">
        <v>290.88099999999997</v>
      </c>
      <c r="L1812" s="5">
        <v>4.2</v>
      </c>
      <c r="M1812" s="5">
        <v>3</v>
      </c>
      <c r="N1812" s="5">
        <v>0</v>
      </c>
      <c r="O1812" s="13">
        <v>43552</v>
      </c>
      <c r="P1812" s="5" t="s">
        <v>27</v>
      </c>
      <c r="Q1812" s="5" t="s">
        <v>28</v>
      </c>
      <c r="R1812" s="5">
        <v>5</v>
      </c>
      <c r="S1812" s="10">
        <v>23.294021591218399</v>
      </c>
      <c r="T1812" s="10">
        <v>56.489400000000003</v>
      </c>
      <c r="U1812" s="10">
        <v>1</v>
      </c>
      <c r="V1812" s="10">
        <v>2.4250599999999962</v>
      </c>
      <c r="W1812" s="7">
        <f>Sheet1!J1812*Sheet2!E$2+CEILING(((Sheet1!K1812-MIN(K:K))/(MAX(K:K)-MIN(K:K))*5),1)*Sheet2!E$3+CEILING(((Sheet1!L1812-MIN(L:L))/(MAX(L:L)-MIN(L:L))*5),1)*Sheet2!E$4+Sheet1!D1812*Sheet2!E$5</f>
        <v>1.1660189487221153</v>
      </c>
      <c r="X1812" s="7">
        <f>CEILING(((Sheet1!S1812-MIN(S:S))/(MAX(S:S)-MIN(S:S))*5),1)*Sheet2!E$6+CEILING(((Sheet1!T1812-MIN(T:T))/(MAX(T:T)-MIN(T:T))*5),1)*Sheet2!E$7+CEILING(((Sheet1!V1812-MIN(V:V))/(MAX(V:V)-MIN(V:V))*5),1)*Sheet2!E$8</f>
        <v>0.25202436024272301</v>
      </c>
      <c r="Y1812" s="7">
        <f>CEILING(((Sheet1!U1812-MIN(U:U))/(MAX(U:U)-MIN(U:U))*5),1)*Sheet2!E$9</f>
        <v>0.16507402473582466</v>
      </c>
      <c r="Z1812" s="7">
        <f>CEILING(((Sheet1!H1812-MIN(H:H))/(MAX(H:H)-MIN(H:H))*5),1)*Sheet2!E$10+I1812*Sheet2!E$11+F1812*Sheet2!E$12+CEILING(((Sheet1!N1812-MIN(N:N))/(MAX(N:N)-MIN(N:N))*5),1)*Sheet2!E$13</f>
        <v>0.19934470861941261</v>
      </c>
      <c r="AA1812" s="7">
        <f>B1812*Sheet2!E$14+C1812*Sheet2!E$15+M1812*Sheet2!E$16+R1812*Sheet2!E$17</f>
        <v>0.18585104545895575</v>
      </c>
      <c r="AB1812" s="7">
        <f t="shared" si="34"/>
        <v>1.9683130877790314</v>
      </c>
    </row>
    <row r="1813" spans="1:28" ht="29" hidden="1" x14ac:dyDescent="0.35">
      <c r="A1813" s="9" t="s">
        <v>944</v>
      </c>
      <c r="B1813" s="9">
        <v>3</v>
      </c>
      <c r="C1813" s="9">
        <v>2</v>
      </c>
      <c r="D1813" s="5">
        <v>3</v>
      </c>
      <c r="E1813" s="5">
        <v>43551</v>
      </c>
      <c r="F1813" s="5">
        <v>1</v>
      </c>
      <c r="G1813" s="9" t="s">
        <v>3456</v>
      </c>
      <c r="H1813" s="5">
        <v>1</v>
      </c>
      <c r="I1813" s="5">
        <v>5</v>
      </c>
      <c r="J1813" s="5">
        <v>3</v>
      </c>
      <c r="K1813" s="5">
        <v>312.09000000000003</v>
      </c>
      <c r="L1813" s="5">
        <v>4.2</v>
      </c>
      <c r="M1813" s="5">
        <v>5</v>
      </c>
      <c r="N1813" s="5">
        <v>0</v>
      </c>
      <c r="O1813" s="13">
        <v>43555</v>
      </c>
      <c r="P1813" s="5" t="s">
        <v>405</v>
      </c>
      <c r="Q1813" s="5" t="s">
        <v>406</v>
      </c>
      <c r="R1813" s="5">
        <v>4</v>
      </c>
      <c r="S1813" s="10">
        <v>1000</v>
      </c>
      <c r="T1813" s="10">
        <f>S1813*V1813</f>
        <v>1994.6380952380948</v>
      </c>
      <c r="U1813" s="10">
        <v>4</v>
      </c>
      <c r="V1813" s="10">
        <v>1.9946380952380949</v>
      </c>
      <c r="W1813" s="7">
        <f>Sheet1!J1813*Sheet2!E$2+CEILING(((Sheet1!K1813-MIN(K:K))/(MAX(K:K)-MIN(K:K))*5),1)*Sheet2!E$3+CEILING(((Sheet1!L1813-MIN(L:L))/(MAX(L:L)-MIN(L:L))*5),1)*Sheet2!E$4+Sheet1!D1813*Sheet2!E$5</f>
        <v>1.2345279209786479</v>
      </c>
      <c r="X1813" s="7">
        <f>CEILING(((Sheet1!S1813-MIN(S:S))/(MAX(S:S)-MIN(S:S))*5),1)*Sheet2!E$6+CEILING(((Sheet1!T1813-MIN(T:T))/(MAX(T:T)-MIN(T:T))*5),1)*Sheet2!E$7+CEILING(((Sheet1!V1813-MIN(V:V))/(MAX(V:V)-MIN(V:V))*5),1)*Sheet2!E$8</f>
        <v>0.50723548254246376</v>
      </c>
      <c r="Y1813" s="7">
        <f>CEILING(((Sheet1!U1813-MIN(U:U))/(MAX(U:U)-MIN(U:U))*5),1)*Sheet2!E$9</f>
        <v>0.16507402473582466</v>
      </c>
      <c r="Z1813" s="7">
        <f>CEILING(((Sheet1!H1813-MIN(H:H))/(MAX(H:H)-MIN(H:H))*5),1)*Sheet2!E$10+I1813*Sheet2!E$11+F1813*Sheet2!E$12+CEILING(((Sheet1!N1813-MIN(N:N))/(MAX(N:N)-MIN(N:N))*5),1)*Sheet2!E$13</f>
        <v>0.19318083631401101</v>
      </c>
      <c r="AA1813" s="7">
        <f>B1813*Sheet2!E$14+C1813*Sheet2!E$15+M1813*Sheet2!E$16+R1813*Sheet2!E$17</f>
        <v>0.12980891950077991</v>
      </c>
      <c r="AB1813" s="7">
        <f t="shared" si="34"/>
        <v>2.2298271840717274</v>
      </c>
    </row>
    <row r="1814" spans="1:28" ht="29" hidden="1" x14ac:dyDescent="0.35">
      <c r="A1814" s="9" t="s">
        <v>945</v>
      </c>
      <c r="B1814" s="9">
        <v>4</v>
      </c>
      <c r="C1814" s="9">
        <v>3</v>
      </c>
      <c r="D1814" s="5">
        <v>3</v>
      </c>
      <c r="E1814" s="5">
        <v>43551</v>
      </c>
      <c r="F1814" s="5">
        <v>4</v>
      </c>
      <c r="G1814" s="9" t="s">
        <v>3456</v>
      </c>
      <c r="H1814" s="5">
        <v>1</v>
      </c>
      <c r="I1814" s="5">
        <v>4</v>
      </c>
      <c r="J1814" s="5">
        <v>5</v>
      </c>
      <c r="K1814" s="5">
        <v>152.59842519685043</v>
      </c>
      <c r="L1814" s="5">
        <v>5.25</v>
      </c>
      <c r="M1814" s="5">
        <v>5</v>
      </c>
      <c r="N1814" s="5">
        <v>1</v>
      </c>
      <c r="O1814" s="13">
        <v>43554</v>
      </c>
      <c r="P1814" s="5" t="s">
        <v>44</v>
      </c>
      <c r="Q1814" s="5" t="s">
        <v>45</v>
      </c>
      <c r="R1814" s="5">
        <v>4</v>
      </c>
      <c r="S1814" s="10">
        <v>3.8772341598631002</v>
      </c>
      <c r="T1814" s="10">
        <v>7.0289999999999999</v>
      </c>
      <c r="U1814" s="10">
        <v>3</v>
      </c>
      <c r="V1814" s="10">
        <v>1.8128902486117022</v>
      </c>
      <c r="W1814" s="7">
        <f>Sheet1!J1814*Sheet2!E$2+CEILING(((Sheet1!K1814-MIN(K:K))/(MAX(K:K)-MIN(K:K))*5),1)*Sheet2!E$3+CEILING(((Sheet1!L1814-MIN(L:L))/(MAX(L:L)-MIN(L:L))*5),1)*Sheet2!E$4+Sheet1!D1814*Sheet2!E$5</f>
        <v>1.6701111956975805</v>
      </c>
      <c r="X1814" s="7">
        <f>CEILING(((Sheet1!S1814-MIN(S:S))/(MAX(S:S)-MIN(S:S))*5),1)*Sheet2!E$6+CEILING(((Sheet1!T1814-MIN(T:T))/(MAX(T:T)-MIN(T:T))*5),1)*Sheet2!E$7+CEILING(((Sheet1!V1814-MIN(V:V))/(MAX(V:V)-MIN(V:V))*5),1)*Sheet2!E$8</f>
        <v>0.25202436024272301</v>
      </c>
      <c r="Y1814" s="7">
        <f>CEILING(((Sheet1!U1814-MIN(U:U))/(MAX(U:U)-MIN(U:U))*5),1)*Sheet2!E$9</f>
        <v>0.16507402473582466</v>
      </c>
      <c r="Z1814" s="7">
        <f>CEILING(((Sheet1!H1814-MIN(H:H))/(MAX(H:H)-MIN(H:H))*5),1)*Sheet2!E$10+I1814*Sheet2!E$11+F1814*Sheet2!E$12+CEILING(((Sheet1!N1814-MIN(N:N))/(MAX(N:N)-MIN(N:N))*5),1)*Sheet2!E$13</f>
        <v>0.41848166131091452</v>
      </c>
      <c r="AA1814" s="7">
        <f>B1814*Sheet2!E$14+C1814*Sheet2!E$15+M1814*Sheet2!E$16+R1814*Sheet2!E$17</f>
        <v>0.1627947831615022</v>
      </c>
      <c r="AB1814" s="7">
        <f t="shared" si="34"/>
        <v>2.6684860251485447</v>
      </c>
    </row>
    <row r="1815" spans="1:28" ht="29" hidden="1" x14ac:dyDescent="0.35">
      <c r="A1815" s="9" t="s">
        <v>945</v>
      </c>
      <c r="B1815" s="9">
        <v>4</v>
      </c>
      <c r="C1815" s="9">
        <v>3</v>
      </c>
      <c r="D1815" s="5">
        <v>3</v>
      </c>
      <c r="E1815" s="5">
        <v>43551</v>
      </c>
      <c r="F1815" s="5">
        <v>4</v>
      </c>
      <c r="G1815" s="9" t="s">
        <v>3456</v>
      </c>
      <c r="H1815" s="5">
        <v>1</v>
      </c>
      <c r="I1815" s="5">
        <v>4</v>
      </c>
      <c r="J1815" s="5">
        <v>5</v>
      </c>
      <c r="K1815" s="5">
        <v>152.59842519685043</v>
      </c>
      <c r="L1815" s="5">
        <v>5.25</v>
      </c>
      <c r="M1815" s="5">
        <v>5</v>
      </c>
      <c r="N1815" s="5">
        <v>1</v>
      </c>
      <c r="O1815" s="13">
        <v>43554</v>
      </c>
      <c r="P1815" s="5" t="s">
        <v>44</v>
      </c>
      <c r="Q1815" s="5" t="s">
        <v>45</v>
      </c>
      <c r="R1815" s="5">
        <v>4</v>
      </c>
      <c r="S1815" s="10">
        <v>8.8118958178706794</v>
      </c>
      <c r="T1815" s="10">
        <v>15.975</v>
      </c>
      <c r="U1815" s="10">
        <v>3</v>
      </c>
      <c r="V1815" s="10">
        <v>1.8128902486117027</v>
      </c>
      <c r="W1815" s="7">
        <f>Sheet1!J1815*Sheet2!E$2+CEILING(((Sheet1!K1815-MIN(K:K))/(MAX(K:K)-MIN(K:K))*5),1)*Sheet2!E$3+CEILING(((Sheet1!L1815-MIN(L:L))/(MAX(L:L)-MIN(L:L))*5),1)*Sheet2!E$4+Sheet1!D1815*Sheet2!E$5</f>
        <v>1.6701111956975805</v>
      </c>
      <c r="X1815" s="7">
        <f>CEILING(((Sheet1!S1815-MIN(S:S))/(MAX(S:S)-MIN(S:S))*5),1)*Sheet2!E$6+CEILING(((Sheet1!T1815-MIN(T:T))/(MAX(T:T)-MIN(T:T))*5),1)*Sheet2!E$7+CEILING(((Sheet1!V1815-MIN(V:V))/(MAX(V:V)-MIN(V:V))*5),1)*Sheet2!E$8</f>
        <v>0.25202436024272301</v>
      </c>
      <c r="Y1815" s="7">
        <f>CEILING(((Sheet1!U1815-MIN(U:U))/(MAX(U:U)-MIN(U:U))*5),1)*Sheet2!E$9</f>
        <v>0.16507402473582466</v>
      </c>
      <c r="Z1815" s="7">
        <f>CEILING(((Sheet1!H1815-MIN(H:H))/(MAX(H:H)-MIN(H:H))*5),1)*Sheet2!E$10+I1815*Sheet2!E$11+F1815*Sheet2!E$12+CEILING(((Sheet1!N1815-MIN(N:N))/(MAX(N:N)-MIN(N:N))*5),1)*Sheet2!E$13</f>
        <v>0.41848166131091452</v>
      </c>
      <c r="AA1815" s="7">
        <f>B1815*Sheet2!E$14+C1815*Sheet2!E$15+M1815*Sheet2!E$16+R1815*Sheet2!E$17</f>
        <v>0.1627947831615022</v>
      </c>
      <c r="AB1815" s="7">
        <f t="shared" si="34"/>
        <v>2.6684860251485447</v>
      </c>
    </row>
    <row r="1816" spans="1:28" ht="29" hidden="1" x14ac:dyDescent="0.35">
      <c r="A1816" s="9" t="s">
        <v>945</v>
      </c>
      <c r="B1816" s="9">
        <v>4</v>
      </c>
      <c r="C1816" s="9">
        <v>3</v>
      </c>
      <c r="D1816" s="5">
        <v>3</v>
      </c>
      <c r="E1816" s="5">
        <v>43551</v>
      </c>
      <c r="F1816" s="5">
        <v>4</v>
      </c>
      <c r="G1816" s="9" t="s">
        <v>3456</v>
      </c>
      <c r="H1816" s="5">
        <v>1</v>
      </c>
      <c r="I1816" s="5">
        <v>4</v>
      </c>
      <c r="J1816" s="5">
        <v>5</v>
      </c>
      <c r="K1816" s="5">
        <v>155.88582677165363</v>
      </c>
      <c r="L1816" s="5">
        <v>4.9000000000000004</v>
      </c>
      <c r="M1816" s="5">
        <v>5</v>
      </c>
      <c r="N1816" s="5">
        <v>1</v>
      </c>
      <c r="O1816" s="13">
        <v>43554</v>
      </c>
      <c r="P1816" s="5" t="s">
        <v>44</v>
      </c>
      <c r="Q1816" s="5" t="s">
        <v>45</v>
      </c>
      <c r="R1816" s="5">
        <v>4</v>
      </c>
      <c r="S1816" s="10">
        <v>10.9961210578322</v>
      </c>
      <c r="T1816" s="10">
        <v>19.78</v>
      </c>
      <c r="U1816" s="10">
        <v>3</v>
      </c>
      <c r="V1816" s="10">
        <v>1.7988161367058899</v>
      </c>
      <c r="W1816" s="7">
        <f>Sheet1!J1816*Sheet2!E$2+CEILING(((Sheet1!K1816-MIN(K:K))/(MAX(K:K)-MIN(K:K))*5),1)*Sheet2!E$3+CEILING(((Sheet1!L1816-MIN(L:L))/(MAX(L:L)-MIN(L:L))*5),1)*Sheet2!E$4+Sheet1!D1816*Sheet2!E$5</f>
        <v>1.5385717798935707</v>
      </c>
      <c r="X1816" s="7">
        <f>CEILING(((Sheet1!S1816-MIN(S:S))/(MAX(S:S)-MIN(S:S))*5),1)*Sheet2!E$6+CEILING(((Sheet1!T1816-MIN(T:T))/(MAX(T:T)-MIN(T:T))*5),1)*Sheet2!E$7+CEILING(((Sheet1!V1816-MIN(V:V))/(MAX(V:V)-MIN(V:V))*5),1)*Sheet2!E$8</f>
        <v>0.25202436024272301</v>
      </c>
      <c r="Y1816" s="7">
        <f>CEILING(((Sheet1!U1816-MIN(U:U))/(MAX(U:U)-MIN(U:U))*5),1)*Sheet2!E$9</f>
        <v>0.16507402473582466</v>
      </c>
      <c r="Z1816" s="7">
        <f>CEILING(((Sheet1!H1816-MIN(H:H))/(MAX(H:H)-MIN(H:H))*5),1)*Sheet2!E$10+I1816*Sheet2!E$11+F1816*Sheet2!E$12+CEILING(((Sheet1!N1816-MIN(N:N))/(MAX(N:N)-MIN(N:N))*5),1)*Sheet2!E$13</f>
        <v>0.41848166131091452</v>
      </c>
      <c r="AA1816" s="7">
        <f>B1816*Sheet2!E$14+C1816*Sheet2!E$15+M1816*Sheet2!E$16+R1816*Sheet2!E$17</f>
        <v>0.1627947831615022</v>
      </c>
      <c r="AB1816" s="7">
        <f t="shared" si="34"/>
        <v>2.5369466093445352</v>
      </c>
    </row>
    <row r="1817" spans="1:28" ht="29" hidden="1" x14ac:dyDescent="0.35">
      <c r="A1817" s="9" t="s">
        <v>945</v>
      </c>
      <c r="B1817" s="9">
        <v>4</v>
      </c>
      <c r="C1817" s="9">
        <v>3</v>
      </c>
      <c r="D1817" s="5">
        <v>3</v>
      </c>
      <c r="E1817" s="5">
        <v>43551</v>
      </c>
      <c r="F1817" s="5">
        <v>4</v>
      </c>
      <c r="G1817" s="9" t="s">
        <v>3456</v>
      </c>
      <c r="H1817" s="5">
        <v>1</v>
      </c>
      <c r="I1817" s="5">
        <v>4</v>
      </c>
      <c r="J1817" s="5">
        <v>5</v>
      </c>
      <c r="K1817" s="5">
        <v>155.88582677165363</v>
      </c>
      <c r="L1817" s="5">
        <v>4.9000000000000004</v>
      </c>
      <c r="M1817" s="5">
        <v>5</v>
      </c>
      <c r="N1817" s="5">
        <v>1</v>
      </c>
      <c r="O1817" s="13">
        <v>43554</v>
      </c>
      <c r="P1817" s="5" t="s">
        <v>44</v>
      </c>
      <c r="Q1817" s="5" t="s">
        <v>45</v>
      </c>
      <c r="R1817" s="5">
        <v>4</v>
      </c>
      <c r="S1817" s="10">
        <v>9.5618443981149994</v>
      </c>
      <c r="T1817" s="10">
        <v>17.2</v>
      </c>
      <c r="U1817" s="10">
        <v>3</v>
      </c>
      <c r="V1817" s="10">
        <v>1.7988161367058817</v>
      </c>
      <c r="W1817" s="7">
        <f>Sheet1!J1817*Sheet2!E$2+CEILING(((Sheet1!K1817-MIN(K:K))/(MAX(K:K)-MIN(K:K))*5),1)*Sheet2!E$3+CEILING(((Sheet1!L1817-MIN(L:L))/(MAX(L:L)-MIN(L:L))*5),1)*Sheet2!E$4+Sheet1!D1817*Sheet2!E$5</f>
        <v>1.5385717798935707</v>
      </c>
      <c r="X1817" s="7">
        <f>CEILING(((Sheet1!S1817-MIN(S:S))/(MAX(S:S)-MIN(S:S))*5),1)*Sheet2!E$6+CEILING(((Sheet1!T1817-MIN(T:T))/(MAX(T:T)-MIN(T:T))*5),1)*Sheet2!E$7+CEILING(((Sheet1!V1817-MIN(V:V))/(MAX(V:V)-MIN(V:V))*5),1)*Sheet2!E$8</f>
        <v>0.25202436024272301</v>
      </c>
      <c r="Y1817" s="7">
        <f>CEILING(((Sheet1!U1817-MIN(U:U))/(MAX(U:U)-MIN(U:U))*5),1)*Sheet2!E$9</f>
        <v>0.16507402473582466</v>
      </c>
      <c r="Z1817" s="7">
        <f>CEILING(((Sheet1!H1817-MIN(H:H))/(MAX(H:H)-MIN(H:H))*5),1)*Sheet2!E$10+I1817*Sheet2!E$11+F1817*Sheet2!E$12+CEILING(((Sheet1!N1817-MIN(N:N))/(MAX(N:N)-MIN(N:N))*5),1)*Sheet2!E$13</f>
        <v>0.41848166131091452</v>
      </c>
      <c r="AA1817" s="7">
        <f>B1817*Sheet2!E$14+C1817*Sheet2!E$15+M1817*Sheet2!E$16+R1817*Sheet2!E$17</f>
        <v>0.1627947831615022</v>
      </c>
      <c r="AB1817" s="7">
        <f t="shared" si="34"/>
        <v>2.5369466093445352</v>
      </c>
    </row>
    <row r="1818" spans="1:28" ht="29" hidden="1" x14ac:dyDescent="0.35">
      <c r="A1818" s="9" t="s">
        <v>945</v>
      </c>
      <c r="B1818" s="9">
        <v>4</v>
      </c>
      <c r="C1818" s="9">
        <v>3</v>
      </c>
      <c r="D1818" s="5">
        <v>3</v>
      </c>
      <c r="E1818" s="5">
        <v>43551</v>
      </c>
      <c r="F1818" s="5">
        <v>4</v>
      </c>
      <c r="G1818" s="9" t="s">
        <v>3456</v>
      </c>
      <c r="H1818" s="5">
        <v>1</v>
      </c>
      <c r="I1818" s="5">
        <v>4</v>
      </c>
      <c r="J1818" s="5">
        <v>5</v>
      </c>
      <c r="K1818" s="5">
        <v>155.88582677165363</v>
      </c>
      <c r="L1818" s="5">
        <v>4.9000000000000004</v>
      </c>
      <c r="M1818" s="5">
        <v>5</v>
      </c>
      <c r="N1818" s="5">
        <v>1</v>
      </c>
      <c r="O1818" s="13">
        <v>43554</v>
      </c>
      <c r="P1818" s="5" t="s">
        <v>44</v>
      </c>
      <c r="Q1818" s="5" t="s">
        <v>45</v>
      </c>
      <c r="R1818" s="5">
        <v>4</v>
      </c>
      <c r="S1818" s="10">
        <v>9.5618443981149994</v>
      </c>
      <c r="T1818" s="10">
        <v>17.2</v>
      </c>
      <c r="U1818" s="10">
        <v>3</v>
      </c>
      <c r="V1818" s="10">
        <v>1.7988161367058817</v>
      </c>
      <c r="W1818" s="7">
        <f>Sheet1!J1818*Sheet2!E$2+CEILING(((Sheet1!K1818-MIN(K:K))/(MAX(K:K)-MIN(K:K))*5),1)*Sheet2!E$3+CEILING(((Sheet1!L1818-MIN(L:L))/(MAX(L:L)-MIN(L:L))*5),1)*Sheet2!E$4+Sheet1!D1818*Sheet2!E$5</f>
        <v>1.5385717798935707</v>
      </c>
      <c r="X1818" s="7">
        <f>CEILING(((Sheet1!S1818-MIN(S:S))/(MAX(S:S)-MIN(S:S))*5),1)*Sheet2!E$6+CEILING(((Sheet1!T1818-MIN(T:T))/(MAX(T:T)-MIN(T:T))*5),1)*Sheet2!E$7+CEILING(((Sheet1!V1818-MIN(V:V))/(MAX(V:V)-MIN(V:V))*5),1)*Sheet2!E$8</f>
        <v>0.25202436024272301</v>
      </c>
      <c r="Y1818" s="7">
        <f>CEILING(((Sheet1!U1818-MIN(U:U))/(MAX(U:U)-MIN(U:U))*5),1)*Sheet2!E$9</f>
        <v>0.16507402473582466</v>
      </c>
      <c r="Z1818" s="7">
        <f>CEILING(((Sheet1!H1818-MIN(H:H))/(MAX(H:H)-MIN(H:H))*5),1)*Sheet2!E$10+I1818*Sheet2!E$11+F1818*Sheet2!E$12+CEILING(((Sheet1!N1818-MIN(N:N))/(MAX(N:N)-MIN(N:N))*5),1)*Sheet2!E$13</f>
        <v>0.41848166131091452</v>
      </c>
      <c r="AA1818" s="7">
        <f>B1818*Sheet2!E$14+C1818*Sheet2!E$15+M1818*Sheet2!E$16+R1818*Sheet2!E$17</f>
        <v>0.1627947831615022</v>
      </c>
      <c r="AB1818" s="7">
        <f t="shared" si="34"/>
        <v>2.5369466093445352</v>
      </c>
    </row>
    <row r="1819" spans="1:28" ht="29" hidden="1" x14ac:dyDescent="0.35">
      <c r="A1819" s="9" t="s">
        <v>945</v>
      </c>
      <c r="B1819" s="9">
        <v>4</v>
      </c>
      <c r="C1819" s="9">
        <v>3</v>
      </c>
      <c r="D1819" s="5">
        <v>3</v>
      </c>
      <c r="E1819" s="5">
        <v>43551</v>
      </c>
      <c r="F1819" s="5">
        <v>4</v>
      </c>
      <c r="G1819" s="9" t="s">
        <v>3456</v>
      </c>
      <c r="H1819" s="5">
        <v>1</v>
      </c>
      <c r="I1819" s="5">
        <v>4</v>
      </c>
      <c r="J1819" s="5">
        <v>5</v>
      </c>
      <c r="K1819" s="5">
        <v>155.88582677165363</v>
      </c>
      <c r="L1819" s="5">
        <v>4.9000000000000004</v>
      </c>
      <c r="M1819" s="5">
        <v>5</v>
      </c>
      <c r="N1819" s="5">
        <v>1</v>
      </c>
      <c r="O1819" s="13">
        <v>43554</v>
      </c>
      <c r="P1819" s="5" t="s">
        <v>44</v>
      </c>
      <c r="Q1819" s="5" t="s">
        <v>45</v>
      </c>
      <c r="R1819" s="5">
        <v>4</v>
      </c>
      <c r="S1819" s="10">
        <v>3.5856916492931199</v>
      </c>
      <c r="T1819" s="10">
        <v>6.45</v>
      </c>
      <c r="U1819" s="10">
        <v>3</v>
      </c>
      <c r="V1819" s="10">
        <v>1.7988161367058841</v>
      </c>
      <c r="W1819" s="7">
        <f>Sheet1!J1819*Sheet2!E$2+CEILING(((Sheet1!K1819-MIN(K:K))/(MAX(K:K)-MIN(K:K))*5),1)*Sheet2!E$3+CEILING(((Sheet1!L1819-MIN(L:L))/(MAX(L:L)-MIN(L:L))*5),1)*Sheet2!E$4+Sheet1!D1819*Sheet2!E$5</f>
        <v>1.5385717798935707</v>
      </c>
      <c r="X1819" s="7">
        <f>CEILING(((Sheet1!S1819-MIN(S:S))/(MAX(S:S)-MIN(S:S))*5),1)*Sheet2!E$6+CEILING(((Sheet1!T1819-MIN(T:T))/(MAX(T:T)-MIN(T:T))*5),1)*Sheet2!E$7+CEILING(((Sheet1!V1819-MIN(V:V))/(MAX(V:V)-MIN(V:V))*5),1)*Sheet2!E$8</f>
        <v>0.25202436024272301</v>
      </c>
      <c r="Y1819" s="7">
        <f>CEILING(((Sheet1!U1819-MIN(U:U))/(MAX(U:U)-MIN(U:U))*5),1)*Sheet2!E$9</f>
        <v>0.16507402473582466</v>
      </c>
      <c r="Z1819" s="7">
        <f>CEILING(((Sheet1!H1819-MIN(H:H))/(MAX(H:H)-MIN(H:H))*5),1)*Sheet2!E$10+I1819*Sheet2!E$11+F1819*Sheet2!E$12+CEILING(((Sheet1!N1819-MIN(N:N))/(MAX(N:N)-MIN(N:N))*5),1)*Sheet2!E$13</f>
        <v>0.41848166131091452</v>
      </c>
      <c r="AA1819" s="7">
        <f>B1819*Sheet2!E$14+C1819*Sheet2!E$15+M1819*Sheet2!E$16+R1819*Sheet2!E$17</f>
        <v>0.1627947831615022</v>
      </c>
      <c r="AB1819" s="7">
        <f t="shared" si="34"/>
        <v>2.5369466093445352</v>
      </c>
    </row>
    <row r="1820" spans="1:28" ht="29" hidden="1" x14ac:dyDescent="0.35">
      <c r="A1820" s="9" t="s">
        <v>945</v>
      </c>
      <c r="B1820" s="9">
        <v>4</v>
      </c>
      <c r="C1820" s="9">
        <v>3</v>
      </c>
      <c r="D1820" s="5">
        <v>3</v>
      </c>
      <c r="E1820" s="5">
        <v>43551</v>
      </c>
      <c r="F1820" s="5">
        <v>4</v>
      </c>
      <c r="G1820" s="9" t="s">
        <v>3456</v>
      </c>
      <c r="H1820" s="5">
        <v>1</v>
      </c>
      <c r="I1820" s="5">
        <v>4</v>
      </c>
      <c r="J1820" s="5">
        <v>5</v>
      </c>
      <c r="K1820" s="5">
        <v>155.88582677165363</v>
      </c>
      <c r="L1820" s="5">
        <v>5.25</v>
      </c>
      <c r="M1820" s="5">
        <v>5</v>
      </c>
      <c r="N1820" s="5">
        <v>1</v>
      </c>
      <c r="O1820" s="13">
        <v>43554</v>
      </c>
      <c r="P1820" s="5" t="s">
        <v>44</v>
      </c>
      <c r="Q1820" s="5" t="s">
        <v>45</v>
      </c>
      <c r="R1820" s="5">
        <v>4</v>
      </c>
      <c r="S1820" s="10">
        <v>13.6256282673139</v>
      </c>
      <c r="T1820" s="10">
        <v>24.51</v>
      </c>
      <c r="U1820" s="10">
        <v>3</v>
      </c>
      <c r="V1820" s="10">
        <v>1.7988161367058784</v>
      </c>
      <c r="W1820" s="7">
        <f>Sheet1!J1820*Sheet2!E$2+CEILING(((Sheet1!K1820-MIN(K:K))/(MAX(K:K)-MIN(K:K))*5),1)*Sheet2!E$3+CEILING(((Sheet1!L1820-MIN(L:L))/(MAX(L:L)-MIN(L:L))*5),1)*Sheet2!E$4+Sheet1!D1820*Sheet2!E$5</f>
        <v>1.6701111956975805</v>
      </c>
      <c r="X1820" s="7">
        <f>CEILING(((Sheet1!S1820-MIN(S:S))/(MAX(S:S)-MIN(S:S))*5),1)*Sheet2!E$6+CEILING(((Sheet1!T1820-MIN(T:T))/(MAX(T:T)-MIN(T:T))*5),1)*Sheet2!E$7+CEILING(((Sheet1!V1820-MIN(V:V))/(MAX(V:V)-MIN(V:V))*5),1)*Sheet2!E$8</f>
        <v>0.25202436024272301</v>
      </c>
      <c r="Y1820" s="7">
        <f>CEILING(((Sheet1!U1820-MIN(U:U))/(MAX(U:U)-MIN(U:U))*5),1)*Sheet2!E$9</f>
        <v>0.16507402473582466</v>
      </c>
      <c r="Z1820" s="7">
        <f>CEILING(((Sheet1!H1820-MIN(H:H))/(MAX(H:H)-MIN(H:H))*5),1)*Sheet2!E$10+I1820*Sheet2!E$11+F1820*Sheet2!E$12+CEILING(((Sheet1!N1820-MIN(N:N))/(MAX(N:N)-MIN(N:N))*5),1)*Sheet2!E$13</f>
        <v>0.41848166131091452</v>
      </c>
      <c r="AA1820" s="7">
        <f>B1820*Sheet2!E$14+C1820*Sheet2!E$15+M1820*Sheet2!E$16+R1820*Sheet2!E$17</f>
        <v>0.1627947831615022</v>
      </c>
      <c r="AB1820" s="7">
        <f t="shared" si="34"/>
        <v>2.6684860251485447</v>
      </c>
    </row>
    <row r="1821" spans="1:28" ht="29" hidden="1" x14ac:dyDescent="0.35">
      <c r="A1821" s="9" t="s">
        <v>945</v>
      </c>
      <c r="B1821" s="9">
        <v>4</v>
      </c>
      <c r="C1821" s="9">
        <v>3</v>
      </c>
      <c r="D1821" s="5">
        <v>3</v>
      </c>
      <c r="E1821" s="5">
        <v>43551</v>
      </c>
      <c r="F1821" s="5">
        <v>4</v>
      </c>
      <c r="G1821" s="9" t="s">
        <v>3456</v>
      </c>
      <c r="H1821" s="5">
        <v>1</v>
      </c>
      <c r="I1821" s="5">
        <v>4</v>
      </c>
      <c r="J1821" s="5">
        <v>5</v>
      </c>
      <c r="K1821" s="5">
        <v>155.88582677165363</v>
      </c>
      <c r="L1821" s="5">
        <v>5.25</v>
      </c>
      <c r="M1821" s="5">
        <v>5</v>
      </c>
      <c r="N1821" s="5">
        <v>1</v>
      </c>
      <c r="O1821" s="13">
        <v>43554</v>
      </c>
      <c r="P1821" s="5" t="s">
        <v>44</v>
      </c>
      <c r="Q1821" s="5" t="s">
        <v>45</v>
      </c>
      <c r="R1821" s="5">
        <v>4</v>
      </c>
      <c r="S1821" s="10">
        <v>13.147536047408099</v>
      </c>
      <c r="T1821" s="10">
        <v>23.65</v>
      </c>
      <c r="U1821" s="10">
        <v>3</v>
      </c>
      <c r="V1821" s="10">
        <v>1.798816136705885</v>
      </c>
      <c r="W1821" s="7">
        <f>Sheet1!J1821*Sheet2!E$2+CEILING(((Sheet1!K1821-MIN(K:K))/(MAX(K:K)-MIN(K:K))*5),1)*Sheet2!E$3+CEILING(((Sheet1!L1821-MIN(L:L))/(MAX(L:L)-MIN(L:L))*5),1)*Sheet2!E$4+Sheet1!D1821*Sheet2!E$5</f>
        <v>1.6701111956975805</v>
      </c>
      <c r="X1821" s="7">
        <f>CEILING(((Sheet1!S1821-MIN(S:S))/(MAX(S:S)-MIN(S:S))*5),1)*Sheet2!E$6+CEILING(((Sheet1!T1821-MIN(T:T))/(MAX(T:T)-MIN(T:T))*5),1)*Sheet2!E$7+CEILING(((Sheet1!V1821-MIN(V:V))/(MAX(V:V)-MIN(V:V))*5),1)*Sheet2!E$8</f>
        <v>0.25202436024272301</v>
      </c>
      <c r="Y1821" s="7">
        <f>CEILING(((Sheet1!U1821-MIN(U:U))/(MAX(U:U)-MIN(U:U))*5),1)*Sheet2!E$9</f>
        <v>0.16507402473582466</v>
      </c>
      <c r="Z1821" s="7">
        <f>CEILING(((Sheet1!H1821-MIN(H:H))/(MAX(H:H)-MIN(H:H))*5),1)*Sheet2!E$10+I1821*Sheet2!E$11+F1821*Sheet2!E$12+CEILING(((Sheet1!N1821-MIN(N:N))/(MAX(N:N)-MIN(N:N))*5),1)*Sheet2!E$13</f>
        <v>0.41848166131091452</v>
      </c>
      <c r="AA1821" s="7">
        <f>B1821*Sheet2!E$14+C1821*Sheet2!E$15+M1821*Sheet2!E$16+R1821*Sheet2!E$17</f>
        <v>0.1627947831615022</v>
      </c>
      <c r="AB1821" s="7">
        <f t="shared" si="34"/>
        <v>2.6684860251485447</v>
      </c>
    </row>
    <row r="1822" spans="1:28" ht="29" hidden="1" x14ac:dyDescent="0.35">
      <c r="A1822" s="9" t="s">
        <v>945</v>
      </c>
      <c r="B1822" s="9">
        <v>4</v>
      </c>
      <c r="C1822" s="9">
        <v>3</v>
      </c>
      <c r="D1822" s="5">
        <v>3</v>
      </c>
      <c r="E1822" s="5">
        <v>43551</v>
      </c>
      <c r="F1822" s="5">
        <v>4</v>
      </c>
      <c r="G1822" s="9" t="s">
        <v>3456</v>
      </c>
      <c r="H1822" s="5">
        <v>1</v>
      </c>
      <c r="I1822" s="5">
        <v>4</v>
      </c>
      <c r="J1822" s="5">
        <v>5</v>
      </c>
      <c r="K1822" s="5">
        <v>155.88582677165363</v>
      </c>
      <c r="L1822" s="5">
        <v>4.9000000000000004</v>
      </c>
      <c r="M1822" s="5">
        <v>5</v>
      </c>
      <c r="N1822" s="5">
        <v>1</v>
      </c>
      <c r="O1822" s="13">
        <v>43554</v>
      </c>
      <c r="P1822" s="5" t="s">
        <v>44</v>
      </c>
      <c r="Q1822" s="5" t="s">
        <v>45</v>
      </c>
      <c r="R1822" s="5">
        <v>4</v>
      </c>
      <c r="S1822" s="10">
        <v>13.6256282673139</v>
      </c>
      <c r="T1822" s="10">
        <v>24.51</v>
      </c>
      <c r="U1822" s="10">
        <v>3</v>
      </c>
      <c r="V1822" s="10">
        <v>1.7988161367058784</v>
      </c>
      <c r="W1822" s="7">
        <f>Sheet1!J1822*Sheet2!E$2+CEILING(((Sheet1!K1822-MIN(K:K))/(MAX(K:K)-MIN(K:K))*5),1)*Sheet2!E$3+CEILING(((Sheet1!L1822-MIN(L:L))/(MAX(L:L)-MIN(L:L))*5),1)*Sheet2!E$4+Sheet1!D1822*Sheet2!E$5</f>
        <v>1.5385717798935707</v>
      </c>
      <c r="X1822" s="7">
        <f>CEILING(((Sheet1!S1822-MIN(S:S))/(MAX(S:S)-MIN(S:S))*5),1)*Sheet2!E$6+CEILING(((Sheet1!T1822-MIN(T:T))/(MAX(T:T)-MIN(T:T))*5),1)*Sheet2!E$7+CEILING(((Sheet1!V1822-MIN(V:V))/(MAX(V:V)-MIN(V:V))*5),1)*Sheet2!E$8</f>
        <v>0.25202436024272301</v>
      </c>
      <c r="Y1822" s="7">
        <f>CEILING(((Sheet1!U1822-MIN(U:U))/(MAX(U:U)-MIN(U:U))*5),1)*Sheet2!E$9</f>
        <v>0.16507402473582466</v>
      </c>
      <c r="Z1822" s="7">
        <f>CEILING(((Sheet1!H1822-MIN(H:H))/(MAX(H:H)-MIN(H:H))*5),1)*Sheet2!E$10+I1822*Sheet2!E$11+F1822*Sheet2!E$12+CEILING(((Sheet1!N1822-MIN(N:N))/(MAX(N:N)-MIN(N:N))*5),1)*Sheet2!E$13</f>
        <v>0.41848166131091452</v>
      </c>
      <c r="AA1822" s="7">
        <f>B1822*Sheet2!E$14+C1822*Sheet2!E$15+M1822*Sheet2!E$16+R1822*Sheet2!E$17</f>
        <v>0.1627947831615022</v>
      </c>
      <c r="AB1822" s="7">
        <f t="shared" si="34"/>
        <v>2.5369466093445352</v>
      </c>
    </row>
    <row r="1823" spans="1:28" ht="29" hidden="1" x14ac:dyDescent="0.35">
      <c r="A1823" s="9" t="s">
        <v>945</v>
      </c>
      <c r="B1823" s="9">
        <v>4</v>
      </c>
      <c r="C1823" s="9">
        <v>3</v>
      </c>
      <c r="D1823" s="5">
        <v>3</v>
      </c>
      <c r="E1823" s="5">
        <v>43551</v>
      </c>
      <c r="F1823" s="5">
        <v>4</v>
      </c>
      <c r="G1823" s="9" t="s">
        <v>3456</v>
      </c>
      <c r="H1823" s="5">
        <v>1</v>
      </c>
      <c r="I1823" s="5">
        <v>4</v>
      </c>
      <c r="J1823" s="5">
        <v>5</v>
      </c>
      <c r="K1823" s="5">
        <v>155.88582677165363</v>
      </c>
      <c r="L1823" s="5">
        <v>4.9000000000000004</v>
      </c>
      <c r="M1823" s="5">
        <v>5</v>
      </c>
      <c r="N1823" s="5">
        <v>1</v>
      </c>
      <c r="O1823" s="13">
        <v>43554</v>
      </c>
      <c r="P1823" s="5" t="s">
        <v>44</v>
      </c>
      <c r="Q1823" s="5" t="s">
        <v>45</v>
      </c>
      <c r="R1823" s="5">
        <v>4</v>
      </c>
      <c r="S1823" s="10">
        <v>5.2590144189632504</v>
      </c>
      <c r="T1823" s="10">
        <v>9.4600000000000009</v>
      </c>
      <c r="U1823" s="10">
        <v>3</v>
      </c>
      <c r="V1823" s="10">
        <v>1.7988161367058817</v>
      </c>
      <c r="W1823" s="7">
        <f>Sheet1!J1823*Sheet2!E$2+CEILING(((Sheet1!K1823-MIN(K:K))/(MAX(K:K)-MIN(K:K))*5),1)*Sheet2!E$3+CEILING(((Sheet1!L1823-MIN(L:L))/(MAX(L:L)-MIN(L:L))*5),1)*Sheet2!E$4+Sheet1!D1823*Sheet2!E$5</f>
        <v>1.5385717798935707</v>
      </c>
      <c r="X1823" s="7">
        <f>CEILING(((Sheet1!S1823-MIN(S:S))/(MAX(S:S)-MIN(S:S))*5),1)*Sheet2!E$6+CEILING(((Sheet1!T1823-MIN(T:T))/(MAX(T:T)-MIN(T:T))*5),1)*Sheet2!E$7+CEILING(((Sheet1!V1823-MIN(V:V))/(MAX(V:V)-MIN(V:V))*5),1)*Sheet2!E$8</f>
        <v>0.25202436024272301</v>
      </c>
      <c r="Y1823" s="7">
        <f>CEILING(((Sheet1!U1823-MIN(U:U))/(MAX(U:U)-MIN(U:U))*5),1)*Sheet2!E$9</f>
        <v>0.16507402473582466</v>
      </c>
      <c r="Z1823" s="7">
        <f>CEILING(((Sheet1!H1823-MIN(H:H))/(MAX(H:H)-MIN(H:H))*5),1)*Sheet2!E$10+I1823*Sheet2!E$11+F1823*Sheet2!E$12+CEILING(((Sheet1!N1823-MIN(N:N))/(MAX(N:N)-MIN(N:N))*5),1)*Sheet2!E$13</f>
        <v>0.41848166131091452</v>
      </c>
      <c r="AA1823" s="7">
        <f>B1823*Sheet2!E$14+C1823*Sheet2!E$15+M1823*Sheet2!E$16+R1823*Sheet2!E$17</f>
        <v>0.1627947831615022</v>
      </c>
      <c r="AB1823" s="7">
        <f t="shared" si="34"/>
        <v>2.5369466093445352</v>
      </c>
    </row>
    <row r="1824" spans="1:28" ht="29" hidden="1" x14ac:dyDescent="0.35">
      <c r="A1824" s="9" t="s">
        <v>945</v>
      </c>
      <c r="B1824" s="9">
        <v>4</v>
      </c>
      <c r="C1824" s="9">
        <v>3</v>
      </c>
      <c r="D1824" s="5">
        <v>3</v>
      </c>
      <c r="E1824" s="5">
        <v>43551</v>
      </c>
      <c r="F1824" s="5">
        <v>4</v>
      </c>
      <c r="G1824" s="9" t="s">
        <v>3456</v>
      </c>
      <c r="H1824" s="5">
        <v>1</v>
      </c>
      <c r="I1824" s="5">
        <v>4</v>
      </c>
      <c r="J1824" s="5">
        <v>5</v>
      </c>
      <c r="K1824" s="5">
        <v>152.59842519685043</v>
      </c>
      <c r="L1824" s="5">
        <v>4.9000000000000004</v>
      </c>
      <c r="M1824" s="5">
        <v>5</v>
      </c>
      <c r="N1824" s="5">
        <v>1</v>
      </c>
      <c r="O1824" s="13">
        <v>43554</v>
      </c>
      <c r="P1824" s="5" t="s">
        <v>44</v>
      </c>
      <c r="Q1824" s="5" t="s">
        <v>45</v>
      </c>
      <c r="R1824" s="5">
        <v>4</v>
      </c>
      <c r="S1824" s="10">
        <v>7.4019924870113698</v>
      </c>
      <c r="T1824" s="10">
        <v>13.419</v>
      </c>
      <c r="U1824" s="10">
        <v>3</v>
      </c>
      <c r="V1824" s="10">
        <v>1.8128902486117031</v>
      </c>
      <c r="W1824" s="7">
        <f>Sheet1!J1824*Sheet2!E$2+CEILING(((Sheet1!K1824-MIN(K:K))/(MAX(K:K)-MIN(K:K))*5),1)*Sheet2!E$3+CEILING(((Sheet1!L1824-MIN(L:L))/(MAX(L:L)-MIN(L:L))*5),1)*Sheet2!E$4+Sheet1!D1824*Sheet2!E$5</f>
        <v>1.5385717798935707</v>
      </c>
      <c r="X1824" s="7">
        <f>CEILING(((Sheet1!S1824-MIN(S:S))/(MAX(S:S)-MIN(S:S))*5),1)*Sheet2!E$6+CEILING(((Sheet1!T1824-MIN(T:T))/(MAX(T:T)-MIN(T:T))*5),1)*Sheet2!E$7+CEILING(((Sheet1!V1824-MIN(V:V))/(MAX(V:V)-MIN(V:V))*5),1)*Sheet2!E$8</f>
        <v>0.25202436024272301</v>
      </c>
      <c r="Y1824" s="7">
        <f>CEILING(((Sheet1!U1824-MIN(U:U))/(MAX(U:U)-MIN(U:U))*5),1)*Sheet2!E$9</f>
        <v>0.16507402473582466</v>
      </c>
      <c r="Z1824" s="7">
        <f>CEILING(((Sheet1!H1824-MIN(H:H))/(MAX(H:H)-MIN(H:H))*5),1)*Sheet2!E$10+I1824*Sheet2!E$11+F1824*Sheet2!E$12+CEILING(((Sheet1!N1824-MIN(N:N))/(MAX(N:N)-MIN(N:N))*5),1)*Sheet2!E$13</f>
        <v>0.41848166131091452</v>
      </c>
      <c r="AA1824" s="7">
        <f>B1824*Sheet2!E$14+C1824*Sheet2!E$15+M1824*Sheet2!E$16+R1824*Sheet2!E$17</f>
        <v>0.1627947831615022</v>
      </c>
      <c r="AB1824" s="7">
        <f t="shared" si="34"/>
        <v>2.5369466093445352</v>
      </c>
    </row>
    <row r="1825" spans="1:28" ht="29" hidden="1" x14ac:dyDescent="0.35">
      <c r="A1825" s="9" t="s">
        <v>945</v>
      </c>
      <c r="B1825" s="9">
        <v>4</v>
      </c>
      <c r="C1825" s="9">
        <v>3</v>
      </c>
      <c r="D1825" s="5">
        <v>3</v>
      </c>
      <c r="E1825" s="5">
        <v>43551</v>
      </c>
      <c r="F1825" s="5">
        <v>4</v>
      </c>
      <c r="G1825" s="9" t="s">
        <v>3456</v>
      </c>
      <c r="H1825" s="5">
        <v>1</v>
      </c>
      <c r="I1825" s="5">
        <v>4</v>
      </c>
      <c r="J1825" s="5">
        <v>5</v>
      </c>
      <c r="K1825" s="5">
        <v>152.59842519685043</v>
      </c>
      <c r="L1825" s="5">
        <v>4.9000000000000004</v>
      </c>
      <c r="M1825" s="5">
        <v>5</v>
      </c>
      <c r="N1825" s="5">
        <v>1</v>
      </c>
      <c r="O1825" s="13">
        <v>43554</v>
      </c>
      <c r="P1825" s="5" t="s">
        <v>44</v>
      </c>
      <c r="Q1825" s="5" t="s">
        <v>45</v>
      </c>
      <c r="R1825" s="5">
        <v>4</v>
      </c>
      <c r="S1825" s="10">
        <v>10.398037065087401</v>
      </c>
      <c r="T1825" s="10">
        <v>18.8505</v>
      </c>
      <c r="U1825" s="10">
        <v>3</v>
      </c>
      <c r="V1825" s="10">
        <v>1.8128902486117029</v>
      </c>
      <c r="W1825" s="7">
        <f>Sheet1!J1825*Sheet2!E$2+CEILING(((Sheet1!K1825-MIN(K:K))/(MAX(K:K)-MIN(K:K))*5),1)*Sheet2!E$3+CEILING(((Sheet1!L1825-MIN(L:L))/(MAX(L:L)-MIN(L:L))*5),1)*Sheet2!E$4+Sheet1!D1825*Sheet2!E$5</f>
        <v>1.5385717798935707</v>
      </c>
      <c r="X1825" s="7">
        <f>CEILING(((Sheet1!S1825-MIN(S:S))/(MAX(S:S)-MIN(S:S))*5),1)*Sheet2!E$6+CEILING(((Sheet1!T1825-MIN(T:T))/(MAX(T:T)-MIN(T:T))*5),1)*Sheet2!E$7+CEILING(((Sheet1!V1825-MIN(V:V))/(MAX(V:V)-MIN(V:V))*5),1)*Sheet2!E$8</f>
        <v>0.25202436024272301</v>
      </c>
      <c r="Y1825" s="7">
        <f>CEILING(((Sheet1!U1825-MIN(U:U))/(MAX(U:U)-MIN(U:U))*5),1)*Sheet2!E$9</f>
        <v>0.16507402473582466</v>
      </c>
      <c r="Z1825" s="7">
        <f>CEILING(((Sheet1!H1825-MIN(H:H))/(MAX(H:H)-MIN(H:H))*5),1)*Sheet2!E$10+I1825*Sheet2!E$11+F1825*Sheet2!E$12+CEILING(((Sheet1!N1825-MIN(N:N))/(MAX(N:N)-MIN(N:N))*5),1)*Sheet2!E$13</f>
        <v>0.41848166131091452</v>
      </c>
      <c r="AA1825" s="7">
        <f>B1825*Sheet2!E$14+C1825*Sheet2!E$15+M1825*Sheet2!E$16+R1825*Sheet2!E$17</f>
        <v>0.1627947831615022</v>
      </c>
      <c r="AB1825" s="7">
        <f t="shared" si="34"/>
        <v>2.5369466093445352</v>
      </c>
    </row>
    <row r="1826" spans="1:28" ht="29" hidden="1" x14ac:dyDescent="0.35">
      <c r="A1826" s="9" t="s">
        <v>946</v>
      </c>
      <c r="B1826" s="9">
        <v>4</v>
      </c>
      <c r="C1826" s="9">
        <v>3</v>
      </c>
      <c r="D1826" s="5">
        <v>3</v>
      </c>
      <c r="E1826" s="5">
        <v>43551</v>
      </c>
      <c r="F1826" s="5">
        <v>4</v>
      </c>
      <c r="G1826" s="9" t="s">
        <v>3456</v>
      </c>
      <c r="H1826" s="5">
        <v>1</v>
      </c>
      <c r="I1826" s="5">
        <v>4</v>
      </c>
      <c r="J1826" s="5">
        <v>5</v>
      </c>
      <c r="K1826" s="5">
        <v>142.07874015748033</v>
      </c>
      <c r="L1826" s="5">
        <v>5.25</v>
      </c>
      <c r="M1826" s="5">
        <v>5</v>
      </c>
      <c r="N1826" s="5">
        <v>1</v>
      </c>
      <c r="O1826" s="13">
        <v>43554</v>
      </c>
      <c r="P1826" s="5" t="s">
        <v>44</v>
      </c>
      <c r="Q1826" s="5" t="s">
        <v>45</v>
      </c>
      <c r="R1826" s="5">
        <v>4</v>
      </c>
      <c r="S1826" s="10">
        <v>1.2299156716006701</v>
      </c>
      <c r="T1826" s="10">
        <v>2.2549999999999999</v>
      </c>
      <c r="U1826" s="10">
        <v>3</v>
      </c>
      <c r="V1826" s="10">
        <v>1.8334590346875057</v>
      </c>
      <c r="W1826" s="7">
        <f>Sheet1!J1826*Sheet2!E$2+CEILING(((Sheet1!K1826-MIN(K:K))/(MAX(K:K)-MIN(K:K))*5),1)*Sheet2!E$3+CEILING(((Sheet1!L1826-MIN(L:L))/(MAX(L:L)-MIN(L:L))*5),1)*Sheet2!E$4+Sheet1!D1826*Sheet2!E$5</f>
        <v>1.6701111956975805</v>
      </c>
      <c r="X1826" s="7">
        <f>CEILING(((Sheet1!S1826-MIN(S:S))/(MAX(S:S)-MIN(S:S))*5),1)*Sheet2!E$6+CEILING(((Sheet1!T1826-MIN(T:T))/(MAX(T:T)-MIN(T:T))*5),1)*Sheet2!E$7+CEILING(((Sheet1!V1826-MIN(V:V))/(MAX(V:V)-MIN(V:V))*5),1)*Sheet2!E$8</f>
        <v>0.25202436024272301</v>
      </c>
      <c r="Y1826" s="7">
        <f>CEILING(((Sheet1!U1826-MIN(U:U))/(MAX(U:U)-MIN(U:U))*5),1)*Sheet2!E$9</f>
        <v>0.16507402473582466</v>
      </c>
      <c r="Z1826" s="7">
        <f>CEILING(((Sheet1!H1826-MIN(H:H))/(MAX(H:H)-MIN(H:H))*5),1)*Sheet2!E$10+I1826*Sheet2!E$11+F1826*Sheet2!E$12+CEILING(((Sheet1!N1826-MIN(N:N))/(MAX(N:N)-MIN(N:N))*5),1)*Sheet2!E$13</f>
        <v>0.41848166131091452</v>
      </c>
      <c r="AA1826" s="7">
        <f>B1826*Sheet2!E$14+C1826*Sheet2!E$15+M1826*Sheet2!E$16+R1826*Sheet2!E$17</f>
        <v>0.1627947831615022</v>
      </c>
      <c r="AB1826" s="7">
        <f t="shared" si="34"/>
        <v>2.6684860251485447</v>
      </c>
    </row>
    <row r="1827" spans="1:28" ht="29" hidden="1" x14ac:dyDescent="0.35">
      <c r="A1827" s="9" t="s">
        <v>946</v>
      </c>
      <c r="B1827" s="9">
        <v>4</v>
      </c>
      <c r="C1827" s="9">
        <v>3</v>
      </c>
      <c r="D1827" s="5">
        <v>3</v>
      </c>
      <c r="E1827" s="5">
        <v>43551</v>
      </c>
      <c r="F1827" s="5">
        <v>4</v>
      </c>
      <c r="G1827" s="9" t="s">
        <v>3456</v>
      </c>
      <c r="H1827" s="5">
        <v>1</v>
      </c>
      <c r="I1827" s="5">
        <v>4</v>
      </c>
      <c r="J1827" s="5">
        <v>5</v>
      </c>
      <c r="K1827" s="5">
        <v>142.07874015748033</v>
      </c>
      <c r="L1827" s="5">
        <v>5.25</v>
      </c>
      <c r="M1827" s="5">
        <v>5</v>
      </c>
      <c r="N1827" s="5">
        <v>1</v>
      </c>
      <c r="O1827" s="13">
        <v>43554</v>
      </c>
      <c r="P1827" s="5" t="s">
        <v>44</v>
      </c>
      <c r="Q1827" s="5" t="s">
        <v>45</v>
      </c>
      <c r="R1827" s="5">
        <v>4</v>
      </c>
      <c r="S1827" s="10">
        <v>1.3529072387607399</v>
      </c>
      <c r="T1827" s="10">
        <v>2.4805000000000001</v>
      </c>
      <c r="U1827" s="10">
        <v>3</v>
      </c>
      <c r="V1827" s="10">
        <v>1.8334590346875022</v>
      </c>
      <c r="W1827" s="7">
        <f>Sheet1!J1827*Sheet2!E$2+CEILING(((Sheet1!K1827-MIN(K:K))/(MAX(K:K)-MIN(K:K))*5),1)*Sheet2!E$3+CEILING(((Sheet1!L1827-MIN(L:L))/(MAX(L:L)-MIN(L:L))*5),1)*Sheet2!E$4+Sheet1!D1827*Sheet2!E$5</f>
        <v>1.6701111956975805</v>
      </c>
      <c r="X1827" s="7">
        <f>CEILING(((Sheet1!S1827-MIN(S:S))/(MAX(S:S)-MIN(S:S))*5),1)*Sheet2!E$6+CEILING(((Sheet1!T1827-MIN(T:T))/(MAX(T:T)-MIN(T:T))*5),1)*Sheet2!E$7+CEILING(((Sheet1!V1827-MIN(V:V))/(MAX(V:V)-MIN(V:V))*5),1)*Sheet2!E$8</f>
        <v>0.25202436024272301</v>
      </c>
      <c r="Y1827" s="7">
        <f>CEILING(((Sheet1!U1827-MIN(U:U))/(MAX(U:U)-MIN(U:U))*5),1)*Sheet2!E$9</f>
        <v>0.16507402473582466</v>
      </c>
      <c r="Z1827" s="7">
        <f>CEILING(((Sheet1!H1827-MIN(H:H))/(MAX(H:H)-MIN(H:H))*5),1)*Sheet2!E$10+I1827*Sheet2!E$11+F1827*Sheet2!E$12+CEILING(((Sheet1!N1827-MIN(N:N))/(MAX(N:N)-MIN(N:N))*5),1)*Sheet2!E$13</f>
        <v>0.41848166131091452</v>
      </c>
      <c r="AA1827" s="7">
        <f>B1827*Sheet2!E$14+C1827*Sheet2!E$15+M1827*Sheet2!E$16+R1827*Sheet2!E$17</f>
        <v>0.1627947831615022</v>
      </c>
      <c r="AB1827" s="7">
        <f t="shared" si="34"/>
        <v>2.6684860251485447</v>
      </c>
    </row>
    <row r="1828" spans="1:28" ht="29" hidden="1" x14ac:dyDescent="0.35">
      <c r="A1828" s="9" t="s">
        <v>946</v>
      </c>
      <c r="B1828" s="9">
        <v>4</v>
      </c>
      <c r="C1828" s="9">
        <v>3</v>
      </c>
      <c r="D1828" s="5">
        <v>3</v>
      </c>
      <c r="E1828" s="5">
        <v>43551</v>
      </c>
      <c r="F1828" s="5">
        <v>4</v>
      </c>
      <c r="G1828" s="9" t="s">
        <v>3456</v>
      </c>
      <c r="H1828" s="5">
        <v>1</v>
      </c>
      <c r="I1828" s="5">
        <v>4</v>
      </c>
      <c r="J1828" s="5">
        <v>5</v>
      </c>
      <c r="K1828" s="5">
        <v>142.07874015748033</v>
      </c>
      <c r="L1828" s="5">
        <v>5.25</v>
      </c>
      <c r="M1828" s="5">
        <v>5</v>
      </c>
      <c r="N1828" s="5">
        <v>1</v>
      </c>
      <c r="O1828" s="13">
        <v>43554</v>
      </c>
      <c r="P1828" s="5" t="s">
        <v>44</v>
      </c>
      <c r="Q1828" s="5" t="s">
        <v>45</v>
      </c>
      <c r="R1828" s="5">
        <v>4</v>
      </c>
      <c r="S1828" s="10">
        <v>1.77107856710497</v>
      </c>
      <c r="T1828" s="10">
        <v>3.2471999999999999</v>
      </c>
      <c r="U1828" s="10">
        <v>3</v>
      </c>
      <c r="V1828" s="10">
        <v>1.8334590346875004</v>
      </c>
      <c r="W1828" s="7">
        <f>Sheet1!J1828*Sheet2!E$2+CEILING(((Sheet1!K1828-MIN(K:K))/(MAX(K:K)-MIN(K:K))*5),1)*Sheet2!E$3+CEILING(((Sheet1!L1828-MIN(L:L))/(MAX(L:L)-MIN(L:L))*5),1)*Sheet2!E$4+Sheet1!D1828*Sheet2!E$5</f>
        <v>1.6701111956975805</v>
      </c>
      <c r="X1828" s="7">
        <f>CEILING(((Sheet1!S1828-MIN(S:S))/(MAX(S:S)-MIN(S:S))*5),1)*Sheet2!E$6+CEILING(((Sheet1!T1828-MIN(T:T))/(MAX(T:T)-MIN(T:T))*5),1)*Sheet2!E$7+CEILING(((Sheet1!V1828-MIN(V:V))/(MAX(V:V)-MIN(V:V))*5),1)*Sheet2!E$8</f>
        <v>0.25202436024272301</v>
      </c>
      <c r="Y1828" s="7">
        <f>CEILING(((Sheet1!U1828-MIN(U:U))/(MAX(U:U)-MIN(U:U))*5),1)*Sheet2!E$9</f>
        <v>0.16507402473582466</v>
      </c>
      <c r="Z1828" s="7">
        <f>CEILING(((Sheet1!H1828-MIN(H:H))/(MAX(H:H)-MIN(H:H))*5),1)*Sheet2!E$10+I1828*Sheet2!E$11+F1828*Sheet2!E$12+CEILING(((Sheet1!N1828-MIN(N:N))/(MAX(N:N)-MIN(N:N))*5),1)*Sheet2!E$13</f>
        <v>0.41848166131091452</v>
      </c>
      <c r="AA1828" s="7">
        <f>B1828*Sheet2!E$14+C1828*Sheet2!E$15+M1828*Sheet2!E$16+R1828*Sheet2!E$17</f>
        <v>0.1627947831615022</v>
      </c>
      <c r="AB1828" s="7">
        <f t="shared" si="34"/>
        <v>2.6684860251485447</v>
      </c>
    </row>
    <row r="1829" spans="1:28" ht="29" hidden="1" x14ac:dyDescent="0.35">
      <c r="A1829" s="9" t="s">
        <v>946</v>
      </c>
      <c r="B1829" s="9">
        <v>4</v>
      </c>
      <c r="C1829" s="9">
        <v>3</v>
      </c>
      <c r="D1829" s="5">
        <v>3</v>
      </c>
      <c r="E1829" s="5">
        <v>43551</v>
      </c>
      <c r="F1829" s="5">
        <v>4</v>
      </c>
      <c r="G1829" s="9" t="s">
        <v>3456</v>
      </c>
      <c r="H1829" s="5">
        <v>1</v>
      </c>
      <c r="I1829" s="5">
        <v>4</v>
      </c>
      <c r="J1829" s="5">
        <v>5</v>
      </c>
      <c r="K1829" s="5">
        <v>142.07874015748033</v>
      </c>
      <c r="L1829" s="5">
        <v>5.25</v>
      </c>
      <c r="M1829" s="5">
        <v>5</v>
      </c>
      <c r="N1829" s="5">
        <v>1</v>
      </c>
      <c r="O1829" s="13">
        <v>43554</v>
      </c>
      <c r="P1829" s="5" t="s">
        <v>44</v>
      </c>
      <c r="Q1829" s="5" t="s">
        <v>45</v>
      </c>
      <c r="R1829" s="5">
        <v>4</v>
      </c>
      <c r="S1829" s="10">
        <v>2.0170617014251002</v>
      </c>
      <c r="T1829" s="10">
        <v>3.6981999999999999</v>
      </c>
      <c r="U1829" s="10">
        <v>3</v>
      </c>
      <c r="V1829" s="10">
        <v>1.8334590346875046</v>
      </c>
      <c r="W1829" s="7">
        <f>Sheet1!J1829*Sheet2!E$2+CEILING(((Sheet1!K1829-MIN(K:K))/(MAX(K:K)-MIN(K:K))*5),1)*Sheet2!E$3+CEILING(((Sheet1!L1829-MIN(L:L))/(MAX(L:L)-MIN(L:L))*5),1)*Sheet2!E$4+Sheet1!D1829*Sheet2!E$5</f>
        <v>1.6701111956975805</v>
      </c>
      <c r="X1829" s="7">
        <f>CEILING(((Sheet1!S1829-MIN(S:S))/(MAX(S:S)-MIN(S:S))*5),1)*Sheet2!E$6+CEILING(((Sheet1!T1829-MIN(T:T))/(MAX(T:T)-MIN(T:T))*5),1)*Sheet2!E$7+CEILING(((Sheet1!V1829-MIN(V:V))/(MAX(V:V)-MIN(V:V))*5),1)*Sheet2!E$8</f>
        <v>0.25202436024272301</v>
      </c>
      <c r="Y1829" s="7">
        <f>CEILING(((Sheet1!U1829-MIN(U:U))/(MAX(U:U)-MIN(U:U))*5),1)*Sheet2!E$9</f>
        <v>0.16507402473582466</v>
      </c>
      <c r="Z1829" s="7">
        <f>CEILING(((Sheet1!H1829-MIN(H:H))/(MAX(H:H)-MIN(H:H))*5),1)*Sheet2!E$10+I1829*Sheet2!E$11+F1829*Sheet2!E$12+CEILING(((Sheet1!N1829-MIN(N:N))/(MAX(N:N)-MIN(N:N))*5),1)*Sheet2!E$13</f>
        <v>0.41848166131091452</v>
      </c>
      <c r="AA1829" s="7">
        <f>B1829*Sheet2!E$14+C1829*Sheet2!E$15+M1829*Sheet2!E$16+R1829*Sheet2!E$17</f>
        <v>0.1627947831615022</v>
      </c>
      <c r="AB1829" s="7">
        <f t="shared" si="34"/>
        <v>2.6684860251485447</v>
      </c>
    </row>
    <row r="1830" spans="1:28" ht="29" hidden="1" x14ac:dyDescent="0.35">
      <c r="A1830" s="9" t="s">
        <v>946</v>
      </c>
      <c r="B1830" s="9">
        <v>4</v>
      </c>
      <c r="C1830" s="9">
        <v>3</v>
      </c>
      <c r="D1830" s="5">
        <v>3</v>
      </c>
      <c r="E1830" s="5">
        <v>43551</v>
      </c>
      <c r="F1830" s="5">
        <v>4</v>
      </c>
      <c r="G1830" s="9" t="s">
        <v>3456</v>
      </c>
      <c r="H1830" s="5">
        <v>1</v>
      </c>
      <c r="I1830" s="5">
        <v>4</v>
      </c>
      <c r="J1830" s="5">
        <v>5</v>
      </c>
      <c r="K1830" s="5">
        <v>142.07874015748033</v>
      </c>
      <c r="L1830" s="5">
        <v>5.25</v>
      </c>
      <c r="M1830" s="5">
        <v>5</v>
      </c>
      <c r="N1830" s="5">
        <v>1</v>
      </c>
      <c r="O1830" s="13">
        <v>43554</v>
      </c>
      <c r="P1830" s="5" t="s">
        <v>44</v>
      </c>
      <c r="Q1830" s="5" t="s">
        <v>45</v>
      </c>
      <c r="R1830" s="5">
        <v>4</v>
      </c>
      <c r="S1830" s="10">
        <v>1.10692410444061</v>
      </c>
      <c r="T1830" s="10">
        <v>2.0295000000000001</v>
      </c>
      <c r="U1830" s="10">
        <v>3</v>
      </c>
      <c r="V1830" s="10">
        <v>1.8334590346874946</v>
      </c>
      <c r="W1830" s="7">
        <f>Sheet1!J1830*Sheet2!E$2+CEILING(((Sheet1!K1830-MIN(K:K))/(MAX(K:K)-MIN(K:K))*5),1)*Sheet2!E$3+CEILING(((Sheet1!L1830-MIN(L:L))/(MAX(L:L)-MIN(L:L))*5),1)*Sheet2!E$4+Sheet1!D1830*Sheet2!E$5</f>
        <v>1.6701111956975805</v>
      </c>
      <c r="X1830" s="7">
        <f>CEILING(((Sheet1!S1830-MIN(S:S))/(MAX(S:S)-MIN(S:S))*5),1)*Sheet2!E$6+CEILING(((Sheet1!T1830-MIN(T:T))/(MAX(T:T)-MIN(T:T))*5),1)*Sheet2!E$7+CEILING(((Sheet1!V1830-MIN(V:V))/(MAX(V:V)-MIN(V:V))*5),1)*Sheet2!E$8</f>
        <v>0.25202436024272301</v>
      </c>
      <c r="Y1830" s="7">
        <f>CEILING(((Sheet1!U1830-MIN(U:U))/(MAX(U:U)-MIN(U:U))*5),1)*Sheet2!E$9</f>
        <v>0.16507402473582466</v>
      </c>
      <c r="Z1830" s="7">
        <f>CEILING(((Sheet1!H1830-MIN(H:H))/(MAX(H:H)-MIN(H:H))*5),1)*Sheet2!E$10+I1830*Sheet2!E$11+F1830*Sheet2!E$12+CEILING(((Sheet1!N1830-MIN(N:N))/(MAX(N:N)-MIN(N:N))*5),1)*Sheet2!E$13</f>
        <v>0.41848166131091452</v>
      </c>
      <c r="AA1830" s="7">
        <f>B1830*Sheet2!E$14+C1830*Sheet2!E$15+M1830*Sheet2!E$16+R1830*Sheet2!E$17</f>
        <v>0.1627947831615022</v>
      </c>
      <c r="AB1830" s="7">
        <f t="shared" si="34"/>
        <v>2.6684860251485447</v>
      </c>
    </row>
    <row r="1831" spans="1:28" ht="29" hidden="1" x14ac:dyDescent="0.35">
      <c r="A1831" s="9" t="s">
        <v>946</v>
      </c>
      <c r="B1831" s="9">
        <v>4</v>
      </c>
      <c r="C1831" s="9">
        <v>3</v>
      </c>
      <c r="D1831" s="5">
        <v>3</v>
      </c>
      <c r="E1831" s="5">
        <v>43551</v>
      </c>
      <c r="F1831" s="5">
        <v>4</v>
      </c>
      <c r="G1831" s="9" t="s">
        <v>3456</v>
      </c>
      <c r="H1831" s="5">
        <v>1</v>
      </c>
      <c r="I1831" s="5">
        <v>4</v>
      </c>
      <c r="J1831" s="5">
        <v>5</v>
      </c>
      <c r="K1831" s="5">
        <v>142.07874015748033</v>
      </c>
      <c r="L1831" s="5">
        <v>4.375</v>
      </c>
      <c r="M1831" s="5">
        <v>5</v>
      </c>
      <c r="N1831" s="5">
        <v>1</v>
      </c>
      <c r="O1831" s="13">
        <v>43554</v>
      </c>
      <c r="P1831" s="5" t="s">
        <v>44</v>
      </c>
      <c r="Q1831" s="5" t="s">
        <v>45</v>
      </c>
      <c r="R1831" s="5">
        <v>4</v>
      </c>
      <c r="S1831" s="10">
        <v>1.2299156716006701</v>
      </c>
      <c r="T1831" s="10">
        <v>2.2549999999999999</v>
      </c>
      <c r="U1831" s="10">
        <v>3</v>
      </c>
      <c r="V1831" s="10">
        <v>1.8334590346875057</v>
      </c>
      <c r="W1831" s="7">
        <f>Sheet1!J1831*Sheet2!E$2+CEILING(((Sheet1!K1831-MIN(K:K))/(MAX(K:K)-MIN(K:K))*5),1)*Sheet2!E$3+CEILING(((Sheet1!L1831-MIN(L:L))/(MAX(L:L)-MIN(L:L))*5),1)*Sheet2!E$4+Sheet1!D1831*Sheet2!E$5</f>
        <v>1.407032364089561</v>
      </c>
      <c r="X1831" s="7">
        <f>CEILING(((Sheet1!S1831-MIN(S:S))/(MAX(S:S)-MIN(S:S))*5),1)*Sheet2!E$6+CEILING(((Sheet1!T1831-MIN(T:T))/(MAX(T:T)-MIN(T:T))*5),1)*Sheet2!E$7+CEILING(((Sheet1!V1831-MIN(V:V))/(MAX(V:V)-MIN(V:V))*5),1)*Sheet2!E$8</f>
        <v>0.25202436024272301</v>
      </c>
      <c r="Y1831" s="7">
        <f>CEILING(((Sheet1!U1831-MIN(U:U))/(MAX(U:U)-MIN(U:U))*5),1)*Sheet2!E$9</f>
        <v>0.16507402473582466</v>
      </c>
      <c r="Z1831" s="7">
        <f>CEILING(((Sheet1!H1831-MIN(H:H))/(MAX(H:H)-MIN(H:H))*5),1)*Sheet2!E$10+I1831*Sheet2!E$11+F1831*Sheet2!E$12+CEILING(((Sheet1!N1831-MIN(N:N))/(MAX(N:N)-MIN(N:N))*5),1)*Sheet2!E$13</f>
        <v>0.41848166131091452</v>
      </c>
      <c r="AA1831" s="7">
        <f>B1831*Sheet2!E$14+C1831*Sheet2!E$15+M1831*Sheet2!E$16+R1831*Sheet2!E$17</f>
        <v>0.1627947831615022</v>
      </c>
      <c r="AB1831" s="7">
        <f t="shared" si="34"/>
        <v>2.4054071935405252</v>
      </c>
    </row>
    <row r="1832" spans="1:28" ht="29" hidden="1" x14ac:dyDescent="0.35">
      <c r="A1832" s="9" t="s">
        <v>946</v>
      </c>
      <c r="B1832" s="9">
        <v>4</v>
      </c>
      <c r="C1832" s="9">
        <v>3</v>
      </c>
      <c r="D1832" s="5">
        <v>5</v>
      </c>
      <c r="E1832" s="5">
        <v>43551</v>
      </c>
      <c r="F1832" s="5">
        <v>4</v>
      </c>
      <c r="G1832" s="9" t="s">
        <v>3456</v>
      </c>
      <c r="H1832" s="5">
        <v>1</v>
      </c>
      <c r="I1832" s="5">
        <v>4</v>
      </c>
      <c r="J1832" s="5">
        <v>5</v>
      </c>
      <c r="K1832" s="5">
        <v>146.02362204724403</v>
      </c>
      <c r="L1832" s="5">
        <v>4.375</v>
      </c>
      <c r="M1832" s="5">
        <v>5</v>
      </c>
      <c r="N1832" s="5">
        <v>1</v>
      </c>
      <c r="O1832" s="13">
        <v>43554</v>
      </c>
      <c r="P1832" s="5" t="s">
        <v>44</v>
      </c>
      <c r="Q1832" s="5" t="s">
        <v>45</v>
      </c>
      <c r="R1832" s="5">
        <v>4</v>
      </c>
      <c r="S1832" s="10">
        <v>6.1880132227408904</v>
      </c>
      <c r="T1832" s="10">
        <v>11.2545</v>
      </c>
      <c r="U1832" s="10">
        <v>3</v>
      </c>
      <c r="V1832" s="10">
        <v>1.8187582338447208</v>
      </c>
      <c r="W1832" s="7">
        <f>Sheet1!J1832*Sheet2!E$2+CEILING(((Sheet1!K1832-MIN(K:K))/(MAX(K:K)-MIN(K:K))*5),1)*Sheet2!E$3+CEILING(((Sheet1!L1832-MIN(L:L))/(MAX(L:L)-MIN(L:L))*5),1)*Sheet2!E$4+Sheet1!D1832*Sheet2!E$5</f>
        <v>1.4674544612138336</v>
      </c>
      <c r="X1832" s="7">
        <f>CEILING(((Sheet1!S1832-MIN(S:S))/(MAX(S:S)-MIN(S:S))*5),1)*Sheet2!E$6+CEILING(((Sheet1!T1832-MIN(T:T))/(MAX(T:T)-MIN(T:T))*5),1)*Sheet2!E$7+CEILING(((Sheet1!V1832-MIN(V:V))/(MAX(V:V)-MIN(V:V))*5),1)*Sheet2!E$8</f>
        <v>0.25202436024272301</v>
      </c>
      <c r="Y1832" s="7">
        <f>CEILING(((Sheet1!U1832-MIN(U:U))/(MAX(U:U)-MIN(U:U))*5),1)*Sheet2!E$9</f>
        <v>0.16507402473582466</v>
      </c>
      <c r="Z1832" s="7">
        <f>CEILING(((Sheet1!H1832-MIN(H:H))/(MAX(H:H)-MIN(H:H))*5),1)*Sheet2!E$10+I1832*Sheet2!E$11+F1832*Sheet2!E$12+CEILING(((Sheet1!N1832-MIN(N:N))/(MAX(N:N)-MIN(N:N))*5),1)*Sheet2!E$13</f>
        <v>0.41848166131091452</v>
      </c>
      <c r="AA1832" s="7">
        <f>B1832*Sheet2!E$14+C1832*Sheet2!E$15+M1832*Sheet2!E$16+R1832*Sheet2!E$17</f>
        <v>0.1627947831615022</v>
      </c>
      <c r="AB1832" s="7">
        <f t="shared" si="34"/>
        <v>2.4658292906647978</v>
      </c>
    </row>
    <row r="1833" spans="1:28" ht="29" hidden="1" x14ac:dyDescent="0.35">
      <c r="A1833" s="9" t="s">
        <v>947</v>
      </c>
      <c r="B1833" s="9">
        <v>4</v>
      </c>
      <c r="C1833" s="9">
        <v>3</v>
      </c>
      <c r="D1833" s="5">
        <v>3</v>
      </c>
      <c r="E1833" s="5">
        <v>43551</v>
      </c>
      <c r="F1833" s="5">
        <v>4</v>
      </c>
      <c r="G1833" s="9" t="s">
        <v>3456</v>
      </c>
      <c r="H1833" s="5">
        <v>0</v>
      </c>
      <c r="I1833" s="5">
        <v>4</v>
      </c>
      <c r="J1833" s="5">
        <v>5</v>
      </c>
      <c r="K1833" s="5">
        <v>152.59842519685043</v>
      </c>
      <c r="L1833" s="5">
        <v>4.375</v>
      </c>
      <c r="M1833" s="5">
        <v>5</v>
      </c>
      <c r="N1833" s="5">
        <v>1</v>
      </c>
      <c r="O1833" s="13">
        <v>43554</v>
      </c>
      <c r="P1833" s="5" t="s">
        <v>44</v>
      </c>
      <c r="Q1833" s="5" t="s">
        <v>45</v>
      </c>
      <c r="R1833" s="5">
        <v>4</v>
      </c>
      <c r="S1833" s="10">
        <v>2.2910929126463802</v>
      </c>
      <c r="T1833" s="10">
        <v>4.1535000000000002</v>
      </c>
      <c r="U1833" s="10">
        <v>3</v>
      </c>
      <c r="V1833" s="10">
        <v>1.8128902486117</v>
      </c>
      <c r="W1833" s="7">
        <f>Sheet1!J1833*Sheet2!E$2+CEILING(((Sheet1!K1833-MIN(K:K))/(MAX(K:K)-MIN(K:K))*5),1)*Sheet2!E$3+CEILING(((Sheet1!L1833-MIN(L:L))/(MAX(L:L)-MIN(L:L))*5),1)*Sheet2!E$4+Sheet1!D1833*Sheet2!E$5</f>
        <v>1.407032364089561</v>
      </c>
      <c r="X1833" s="7">
        <f>CEILING(((Sheet1!S1833-MIN(S:S))/(MAX(S:S)-MIN(S:S))*5),1)*Sheet2!E$6+CEILING(((Sheet1!T1833-MIN(T:T))/(MAX(T:T)-MIN(T:T))*5),1)*Sheet2!E$7+CEILING(((Sheet1!V1833-MIN(V:V))/(MAX(V:V)-MIN(V:V))*5),1)*Sheet2!E$8</f>
        <v>0.25202436024272301</v>
      </c>
      <c r="Y1833" s="7">
        <f>CEILING(((Sheet1!U1833-MIN(U:U))/(MAX(U:U)-MIN(U:U))*5),1)*Sheet2!E$9</f>
        <v>0.16507402473582466</v>
      </c>
      <c r="Z1833" s="7">
        <f>CEILING(((Sheet1!H1833-MIN(H:H))/(MAX(H:H)-MIN(H:H))*5),1)*Sheet2!E$10+I1833*Sheet2!E$11+F1833*Sheet2!E$12+CEILING(((Sheet1!N1833-MIN(N:N))/(MAX(N:N)-MIN(N:N))*5),1)*Sheet2!E$13</f>
        <v>0.28937763219316681</v>
      </c>
      <c r="AA1833" s="7">
        <f>B1833*Sheet2!E$14+C1833*Sheet2!E$15+M1833*Sheet2!E$16+R1833*Sheet2!E$17</f>
        <v>0.1627947831615022</v>
      </c>
      <c r="AB1833" s="7">
        <f t="shared" si="34"/>
        <v>2.2763031644227776</v>
      </c>
    </row>
    <row r="1834" spans="1:28" ht="29" hidden="1" x14ac:dyDescent="0.35">
      <c r="A1834" s="9" t="s">
        <v>947</v>
      </c>
      <c r="B1834" s="9">
        <v>4</v>
      </c>
      <c r="C1834" s="9">
        <v>3</v>
      </c>
      <c r="D1834" s="5">
        <v>3</v>
      </c>
      <c r="E1834" s="5">
        <v>43551</v>
      </c>
      <c r="F1834" s="5">
        <v>4</v>
      </c>
      <c r="G1834" s="9" t="s">
        <v>3456</v>
      </c>
      <c r="H1834" s="5">
        <v>0</v>
      </c>
      <c r="I1834" s="5">
        <v>4</v>
      </c>
      <c r="J1834" s="5">
        <v>5</v>
      </c>
      <c r="K1834" s="5">
        <v>152.59842519685043</v>
      </c>
      <c r="L1834" s="5">
        <v>4.375</v>
      </c>
      <c r="M1834" s="5">
        <v>5</v>
      </c>
      <c r="N1834" s="5">
        <v>1</v>
      </c>
      <c r="O1834" s="13">
        <v>43554</v>
      </c>
      <c r="P1834" s="5" t="s">
        <v>44</v>
      </c>
      <c r="Q1834" s="5" t="s">
        <v>45</v>
      </c>
      <c r="R1834" s="5">
        <v>4</v>
      </c>
      <c r="S1834" s="10">
        <v>4.8641664914646201</v>
      </c>
      <c r="T1834" s="10">
        <v>8.8181999999999992</v>
      </c>
      <c r="U1834" s="10">
        <v>3</v>
      </c>
      <c r="V1834" s="10">
        <v>1.8128902486117007</v>
      </c>
      <c r="W1834" s="7">
        <f>Sheet1!J1834*Sheet2!E$2+CEILING(((Sheet1!K1834-MIN(K:K))/(MAX(K:K)-MIN(K:K))*5),1)*Sheet2!E$3+CEILING(((Sheet1!L1834-MIN(L:L))/(MAX(L:L)-MIN(L:L))*5),1)*Sheet2!E$4+Sheet1!D1834*Sheet2!E$5</f>
        <v>1.407032364089561</v>
      </c>
      <c r="X1834" s="7">
        <f>CEILING(((Sheet1!S1834-MIN(S:S))/(MAX(S:S)-MIN(S:S))*5),1)*Sheet2!E$6+CEILING(((Sheet1!T1834-MIN(T:T))/(MAX(T:T)-MIN(T:T))*5),1)*Sheet2!E$7+CEILING(((Sheet1!V1834-MIN(V:V))/(MAX(V:V)-MIN(V:V))*5),1)*Sheet2!E$8</f>
        <v>0.25202436024272301</v>
      </c>
      <c r="Y1834" s="7">
        <f>CEILING(((Sheet1!U1834-MIN(U:U))/(MAX(U:U)-MIN(U:U))*5),1)*Sheet2!E$9</f>
        <v>0.16507402473582466</v>
      </c>
      <c r="Z1834" s="7">
        <f>CEILING(((Sheet1!H1834-MIN(H:H))/(MAX(H:H)-MIN(H:H))*5),1)*Sheet2!E$10+I1834*Sheet2!E$11+F1834*Sheet2!E$12+CEILING(((Sheet1!N1834-MIN(N:N))/(MAX(N:N)-MIN(N:N))*5),1)*Sheet2!E$13</f>
        <v>0.28937763219316681</v>
      </c>
      <c r="AA1834" s="7">
        <f>B1834*Sheet2!E$14+C1834*Sheet2!E$15+M1834*Sheet2!E$16+R1834*Sheet2!E$17</f>
        <v>0.1627947831615022</v>
      </c>
      <c r="AB1834" s="7">
        <f t="shared" si="34"/>
        <v>2.2763031644227776</v>
      </c>
    </row>
    <row r="1835" spans="1:28" ht="29" hidden="1" x14ac:dyDescent="0.35">
      <c r="A1835" s="9" t="s">
        <v>947</v>
      </c>
      <c r="B1835" s="9">
        <v>4</v>
      </c>
      <c r="C1835" s="9">
        <v>3</v>
      </c>
      <c r="D1835" s="5">
        <v>3</v>
      </c>
      <c r="E1835" s="5">
        <v>43551</v>
      </c>
      <c r="F1835" s="5">
        <v>4</v>
      </c>
      <c r="G1835" s="9" t="s">
        <v>3456</v>
      </c>
      <c r="H1835" s="5">
        <v>0</v>
      </c>
      <c r="I1835" s="5">
        <v>4</v>
      </c>
      <c r="J1835" s="5">
        <v>5</v>
      </c>
      <c r="K1835" s="5">
        <v>155.88582677165363</v>
      </c>
      <c r="L1835" s="5">
        <v>4.375</v>
      </c>
      <c r="M1835" s="5">
        <v>5</v>
      </c>
      <c r="N1835" s="5">
        <v>1</v>
      </c>
      <c r="O1835" s="13">
        <v>43554</v>
      </c>
      <c r="P1835" s="5" t="s">
        <v>44</v>
      </c>
      <c r="Q1835" s="5" t="s">
        <v>45</v>
      </c>
      <c r="R1835" s="5">
        <v>4</v>
      </c>
      <c r="S1835" s="10">
        <v>4.3028299791517499</v>
      </c>
      <c r="T1835" s="10">
        <v>7.74</v>
      </c>
      <c r="U1835" s="10">
        <v>3</v>
      </c>
      <c r="V1835" s="10">
        <v>1.7988161367058817</v>
      </c>
      <c r="W1835" s="7">
        <f>Sheet1!J1835*Sheet2!E$2+CEILING(((Sheet1!K1835-MIN(K:K))/(MAX(K:K)-MIN(K:K))*5),1)*Sheet2!E$3+CEILING(((Sheet1!L1835-MIN(L:L))/(MAX(L:L)-MIN(L:L))*5),1)*Sheet2!E$4+Sheet1!D1835*Sheet2!E$5</f>
        <v>1.407032364089561</v>
      </c>
      <c r="X1835" s="7">
        <f>CEILING(((Sheet1!S1835-MIN(S:S))/(MAX(S:S)-MIN(S:S))*5),1)*Sheet2!E$6+CEILING(((Sheet1!T1835-MIN(T:T))/(MAX(T:T)-MIN(T:T))*5),1)*Sheet2!E$7+CEILING(((Sheet1!V1835-MIN(V:V))/(MAX(V:V)-MIN(V:V))*5),1)*Sheet2!E$8</f>
        <v>0.25202436024272301</v>
      </c>
      <c r="Y1835" s="7">
        <f>CEILING(((Sheet1!U1835-MIN(U:U))/(MAX(U:U)-MIN(U:U))*5),1)*Sheet2!E$9</f>
        <v>0.16507402473582466</v>
      </c>
      <c r="Z1835" s="7">
        <f>CEILING(((Sheet1!H1835-MIN(H:H))/(MAX(H:H)-MIN(H:H))*5),1)*Sheet2!E$10+I1835*Sheet2!E$11+F1835*Sheet2!E$12+CEILING(((Sheet1!N1835-MIN(N:N))/(MAX(N:N)-MIN(N:N))*5),1)*Sheet2!E$13</f>
        <v>0.28937763219316681</v>
      </c>
      <c r="AA1835" s="7">
        <f>B1835*Sheet2!E$14+C1835*Sheet2!E$15+M1835*Sheet2!E$16+R1835*Sheet2!E$17</f>
        <v>0.1627947831615022</v>
      </c>
      <c r="AB1835" s="7">
        <f t="shared" si="34"/>
        <v>2.2763031644227776</v>
      </c>
    </row>
    <row r="1836" spans="1:28" ht="29" hidden="1" x14ac:dyDescent="0.35">
      <c r="A1836" s="9" t="s">
        <v>947</v>
      </c>
      <c r="B1836" s="9">
        <v>4</v>
      </c>
      <c r="C1836" s="9">
        <v>3</v>
      </c>
      <c r="D1836" s="5">
        <v>3</v>
      </c>
      <c r="E1836" s="5">
        <v>43551</v>
      </c>
      <c r="F1836" s="5">
        <v>4</v>
      </c>
      <c r="G1836" s="9" t="s">
        <v>3456</v>
      </c>
      <c r="H1836" s="5">
        <v>0</v>
      </c>
      <c r="I1836" s="5">
        <v>4</v>
      </c>
      <c r="J1836" s="5">
        <v>5</v>
      </c>
      <c r="K1836" s="5">
        <v>155.88582677165363</v>
      </c>
      <c r="L1836" s="5">
        <v>4.375</v>
      </c>
      <c r="M1836" s="5">
        <v>5</v>
      </c>
      <c r="N1836" s="5">
        <v>1</v>
      </c>
      <c r="O1836" s="13">
        <v>43554</v>
      </c>
      <c r="P1836" s="5" t="s">
        <v>44</v>
      </c>
      <c r="Q1836" s="5" t="s">
        <v>45</v>
      </c>
      <c r="R1836" s="5">
        <v>4</v>
      </c>
      <c r="S1836" s="10">
        <v>7.7450939624731499</v>
      </c>
      <c r="T1836" s="10">
        <v>13.932</v>
      </c>
      <c r="U1836" s="10">
        <v>3</v>
      </c>
      <c r="V1836" s="10">
        <v>1.7988161367058817</v>
      </c>
      <c r="W1836" s="7">
        <f>Sheet1!J1836*Sheet2!E$2+CEILING(((Sheet1!K1836-MIN(K:K))/(MAX(K:K)-MIN(K:K))*5),1)*Sheet2!E$3+CEILING(((Sheet1!L1836-MIN(L:L))/(MAX(L:L)-MIN(L:L))*5),1)*Sheet2!E$4+Sheet1!D1836*Sheet2!E$5</f>
        <v>1.407032364089561</v>
      </c>
      <c r="X1836" s="7">
        <f>CEILING(((Sheet1!S1836-MIN(S:S))/(MAX(S:S)-MIN(S:S))*5),1)*Sheet2!E$6+CEILING(((Sheet1!T1836-MIN(T:T))/(MAX(T:T)-MIN(T:T))*5),1)*Sheet2!E$7+CEILING(((Sheet1!V1836-MIN(V:V))/(MAX(V:V)-MIN(V:V))*5),1)*Sheet2!E$8</f>
        <v>0.25202436024272301</v>
      </c>
      <c r="Y1836" s="7">
        <f>CEILING(((Sheet1!U1836-MIN(U:U))/(MAX(U:U)-MIN(U:U))*5),1)*Sheet2!E$9</f>
        <v>0.16507402473582466</v>
      </c>
      <c r="Z1836" s="7">
        <f>CEILING(((Sheet1!H1836-MIN(H:H))/(MAX(H:H)-MIN(H:H))*5),1)*Sheet2!E$10+I1836*Sheet2!E$11+F1836*Sheet2!E$12+CEILING(((Sheet1!N1836-MIN(N:N))/(MAX(N:N)-MIN(N:N))*5),1)*Sheet2!E$13</f>
        <v>0.28937763219316681</v>
      </c>
      <c r="AA1836" s="7">
        <f>B1836*Sheet2!E$14+C1836*Sheet2!E$15+M1836*Sheet2!E$16+R1836*Sheet2!E$17</f>
        <v>0.1627947831615022</v>
      </c>
      <c r="AB1836" s="7">
        <f t="shared" si="34"/>
        <v>2.2763031644227776</v>
      </c>
    </row>
    <row r="1837" spans="1:28" ht="29" hidden="1" x14ac:dyDescent="0.35">
      <c r="A1837" s="9" t="s">
        <v>947</v>
      </c>
      <c r="B1837" s="9">
        <v>4</v>
      </c>
      <c r="C1837" s="9">
        <v>3</v>
      </c>
      <c r="D1837" s="5">
        <v>3</v>
      </c>
      <c r="E1837" s="5">
        <v>43551</v>
      </c>
      <c r="F1837" s="5">
        <v>4</v>
      </c>
      <c r="G1837" s="9" t="s">
        <v>3456</v>
      </c>
      <c r="H1837" s="5">
        <v>0</v>
      </c>
      <c r="I1837" s="5">
        <v>4</v>
      </c>
      <c r="J1837" s="5">
        <v>5</v>
      </c>
      <c r="K1837" s="5">
        <v>155.88582677165363</v>
      </c>
      <c r="L1837" s="5">
        <v>4.375</v>
      </c>
      <c r="M1837" s="5">
        <v>5</v>
      </c>
      <c r="N1837" s="5">
        <v>1</v>
      </c>
      <c r="O1837" s="13">
        <v>43554</v>
      </c>
      <c r="P1837" s="5" t="s">
        <v>44</v>
      </c>
      <c r="Q1837" s="5" t="s">
        <v>45</v>
      </c>
      <c r="R1837" s="5">
        <v>4</v>
      </c>
      <c r="S1837" s="10">
        <v>4.7809221990574997</v>
      </c>
      <c r="T1837" s="10">
        <v>8.6</v>
      </c>
      <c r="U1837" s="10">
        <v>3</v>
      </c>
      <c r="V1837" s="10">
        <v>1.7988161367058817</v>
      </c>
      <c r="W1837" s="7">
        <f>Sheet1!J1837*Sheet2!E$2+CEILING(((Sheet1!K1837-MIN(K:K))/(MAX(K:K)-MIN(K:K))*5),1)*Sheet2!E$3+CEILING(((Sheet1!L1837-MIN(L:L))/(MAX(L:L)-MIN(L:L))*5),1)*Sheet2!E$4+Sheet1!D1837*Sheet2!E$5</f>
        <v>1.407032364089561</v>
      </c>
      <c r="X1837" s="7">
        <f>CEILING(((Sheet1!S1837-MIN(S:S))/(MAX(S:S)-MIN(S:S))*5),1)*Sheet2!E$6+CEILING(((Sheet1!T1837-MIN(T:T))/(MAX(T:T)-MIN(T:T))*5),1)*Sheet2!E$7+CEILING(((Sheet1!V1837-MIN(V:V))/(MAX(V:V)-MIN(V:V))*5),1)*Sheet2!E$8</f>
        <v>0.25202436024272301</v>
      </c>
      <c r="Y1837" s="7">
        <f>CEILING(((Sheet1!U1837-MIN(U:U))/(MAX(U:U)-MIN(U:U))*5),1)*Sheet2!E$9</f>
        <v>0.16507402473582466</v>
      </c>
      <c r="Z1837" s="7">
        <f>CEILING(((Sheet1!H1837-MIN(H:H))/(MAX(H:H)-MIN(H:H))*5),1)*Sheet2!E$10+I1837*Sheet2!E$11+F1837*Sheet2!E$12+CEILING(((Sheet1!N1837-MIN(N:N))/(MAX(N:N)-MIN(N:N))*5),1)*Sheet2!E$13</f>
        <v>0.28937763219316681</v>
      </c>
      <c r="AA1837" s="7">
        <f>B1837*Sheet2!E$14+C1837*Sheet2!E$15+M1837*Sheet2!E$16+R1837*Sheet2!E$17</f>
        <v>0.1627947831615022</v>
      </c>
      <c r="AB1837" s="7">
        <f t="shared" si="34"/>
        <v>2.2763031644227776</v>
      </c>
    </row>
    <row r="1838" spans="1:28" ht="29" hidden="1" x14ac:dyDescent="0.35">
      <c r="A1838" s="9" t="s">
        <v>947</v>
      </c>
      <c r="B1838" s="9">
        <v>4</v>
      </c>
      <c r="C1838" s="9">
        <v>3</v>
      </c>
      <c r="D1838" s="5">
        <v>3</v>
      </c>
      <c r="E1838" s="5">
        <v>43551</v>
      </c>
      <c r="F1838" s="5">
        <v>4</v>
      </c>
      <c r="G1838" s="9" t="s">
        <v>3456</v>
      </c>
      <c r="H1838" s="5">
        <v>0</v>
      </c>
      <c r="I1838" s="5">
        <v>4</v>
      </c>
      <c r="J1838" s="5">
        <v>5</v>
      </c>
      <c r="K1838" s="5">
        <v>155.88582677165363</v>
      </c>
      <c r="L1838" s="5">
        <v>5.25</v>
      </c>
      <c r="M1838" s="5">
        <v>5</v>
      </c>
      <c r="N1838" s="5">
        <v>1</v>
      </c>
      <c r="O1838" s="13">
        <v>43554</v>
      </c>
      <c r="P1838" s="5" t="s">
        <v>44</v>
      </c>
      <c r="Q1838" s="5" t="s">
        <v>45</v>
      </c>
      <c r="R1838" s="5">
        <v>4</v>
      </c>
      <c r="S1838" s="10">
        <v>1.43427665971725</v>
      </c>
      <c r="T1838" s="10">
        <v>2.58</v>
      </c>
      <c r="U1838" s="10">
        <v>3</v>
      </c>
      <c r="V1838" s="10">
        <v>1.7988161367058817</v>
      </c>
      <c r="W1838" s="7">
        <f>Sheet1!J1838*Sheet2!E$2+CEILING(((Sheet1!K1838-MIN(K:K))/(MAX(K:K)-MIN(K:K))*5),1)*Sheet2!E$3+CEILING(((Sheet1!L1838-MIN(L:L))/(MAX(L:L)-MIN(L:L))*5),1)*Sheet2!E$4+Sheet1!D1838*Sheet2!E$5</f>
        <v>1.6701111956975805</v>
      </c>
      <c r="X1838" s="7">
        <f>CEILING(((Sheet1!S1838-MIN(S:S))/(MAX(S:S)-MIN(S:S))*5),1)*Sheet2!E$6+CEILING(((Sheet1!T1838-MIN(T:T))/(MAX(T:T)-MIN(T:T))*5),1)*Sheet2!E$7+CEILING(((Sheet1!V1838-MIN(V:V))/(MAX(V:V)-MIN(V:V))*5),1)*Sheet2!E$8</f>
        <v>0.25202436024272301</v>
      </c>
      <c r="Y1838" s="7">
        <f>CEILING(((Sheet1!U1838-MIN(U:U))/(MAX(U:U)-MIN(U:U))*5),1)*Sheet2!E$9</f>
        <v>0.16507402473582466</v>
      </c>
      <c r="Z1838" s="7">
        <f>CEILING(((Sheet1!H1838-MIN(H:H))/(MAX(H:H)-MIN(H:H))*5),1)*Sheet2!E$10+I1838*Sheet2!E$11+F1838*Sheet2!E$12+CEILING(((Sheet1!N1838-MIN(N:N))/(MAX(N:N)-MIN(N:N))*5),1)*Sheet2!E$13</f>
        <v>0.28937763219316681</v>
      </c>
      <c r="AA1838" s="7">
        <f>B1838*Sheet2!E$14+C1838*Sheet2!E$15+M1838*Sheet2!E$16+R1838*Sheet2!E$17</f>
        <v>0.1627947831615022</v>
      </c>
      <c r="AB1838" s="7">
        <f t="shared" si="34"/>
        <v>2.5393819960307971</v>
      </c>
    </row>
    <row r="1839" spans="1:28" ht="29" hidden="1" x14ac:dyDescent="0.35">
      <c r="A1839" s="9" t="s">
        <v>947</v>
      </c>
      <c r="B1839" s="9">
        <v>4</v>
      </c>
      <c r="C1839" s="9">
        <v>3</v>
      </c>
      <c r="D1839" s="5">
        <v>3</v>
      </c>
      <c r="E1839" s="5">
        <v>43551</v>
      </c>
      <c r="F1839" s="5">
        <v>4</v>
      </c>
      <c r="G1839" s="9" t="s">
        <v>3456</v>
      </c>
      <c r="H1839" s="5">
        <v>0</v>
      </c>
      <c r="I1839" s="5">
        <v>4</v>
      </c>
      <c r="J1839" s="5">
        <v>5</v>
      </c>
      <c r="K1839" s="5">
        <v>155.88582677165363</v>
      </c>
      <c r="L1839" s="5">
        <v>5.25</v>
      </c>
      <c r="M1839" s="5">
        <v>5</v>
      </c>
      <c r="N1839" s="5">
        <v>1</v>
      </c>
      <c r="O1839" s="13">
        <v>43554</v>
      </c>
      <c r="P1839" s="5" t="s">
        <v>44</v>
      </c>
      <c r="Q1839" s="5" t="s">
        <v>45</v>
      </c>
      <c r="R1839" s="5">
        <v>4</v>
      </c>
      <c r="S1839" s="10">
        <v>6.21519885877475</v>
      </c>
      <c r="T1839" s="10">
        <v>11.18</v>
      </c>
      <c r="U1839" s="10">
        <v>3</v>
      </c>
      <c r="V1839" s="10">
        <v>1.7988161367058815</v>
      </c>
      <c r="W1839" s="7">
        <f>Sheet1!J1839*Sheet2!E$2+CEILING(((Sheet1!K1839-MIN(K:K))/(MAX(K:K)-MIN(K:K))*5),1)*Sheet2!E$3+CEILING(((Sheet1!L1839-MIN(L:L))/(MAX(L:L)-MIN(L:L))*5),1)*Sheet2!E$4+Sheet1!D1839*Sheet2!E$5</f>
        <v>1.6701111956975805</v>
      </c>
      <c r="X1839" s="7">
        <f>CEILING(((Sheet1!S1839-MIN(S:S))/(MAX(S:S)-MIN(S:S))*5),1)*Sheet2!E$6+CEILING(((Sheet1!T1839-MIN(T:T))/(MAX(T:T)-MIN(T:T))*5),1)*Sheet2!E$7+CEILING(((Sheet1!V1839-MIN(V:V))/(MAX(V:V)-MIN(V:V))*5),1)*Sheet2!E$8</f>
        <v>0.25202436024272301</v>
      </c>
      <c r="Y1839" s="7">
        <f>CEILING(((Sheet1!U1839-MIN(U:U))/(MAX(U:U)-MIN(U:U))*5),1)*Sheet2!E$9</f>
        <v>0.16507402473582466</v>
      </c>
      <c r="Z1839" s="7">
        <f>CEILING(((Sheet1!H1839-MIN(H:H))/(MAX(H:H)-MIN(H:H))*5),1)*Sheet2!E$10+I1839*Sheet2!E$11+F1839*Sheet2!E$12+CEILING(((Sheet1!N1839-MIN(N:N))/(MAX(N:N)-MIN(N:N))*5),1)*Sheet2!E$13</f>
        <v>0.28937763219316681</v>
      </c>
      <c r="AA1839" s="7">
        <f>B1839*Sheet2!E$14+C1839*Sheet2!E$15+M1839*Sheet2!E$16+R1839*Sheet2!E$17</f>
        <v>0.1627947831615022</v>
      </c>
      <c r="AB1839" s="7">
        <f t="shared" si="34"/>
        <v>2.5393819960307971</v>
      </c>
    </row>
    <row r="1840" spans="1:28" ht="29" hidden="1" x14ac:dyDescent="0.35">
      <c r="A1840" s="9" t="s">
        <v>947</v>
      </c>
      <c r="B1840" s="9">
        <v>4</v>
      </c>
      <c r="C1840" s="9">
        <v>3</v>
      </c>
      <c r="D1840" s="5">
        <v>3</v>
      </c>
      <c r="E1840" s="5">
        <v>43551</v>
      </c>
      <c r="F1840" s="5">
        <v>4</v>
      </c>
      <c r="G1840" s="9" t="s">
        <v>3456</v>
      </c>
      <c r="H1840" s="5">
        <v>0</v>
      </c>
      <c r="I1840" s="5">
        <v>4</v>
      </c>
      <c r="J1840" s="5">
        <v>5</v>
      </c>
      <c r="K1840" s="5">
        <v>155.88582677165363</v>
      </c>
      <c r="L1840" s="5">
        <v>5.25</v>
      </c>
      <c r="M1840" s="5">
        <v>5</v>
      </c>
      <c r="N1840" s="5">
        <v>1</v>
      </c>
      <c r="O1840" s="13">
        <v>43554</v>
      </c>
      <c r="P1840" s="5" t="s">
        <v>44</v>
      </c>
      <c r="Q1840" s="5" t="s">
        <v>45</v>
      </c>
      <c r="R1840" s="5">
        <v>4</v>
      </c>
      <c r="S1840" s="10">
        <v>5.4980605289161204</v>
      </c>
      <c r="T1840" s="10">
        <v>9.89</v>
      </c>
      <c r="U1840" s="10">
        <v>3</v>
      </c>
      <c r="V1840" s="10">
        <v>1.7988161367058833</v>
      </c>
      <c r="W1840" s="7">
        <f>Sheet1!J1840*Sheet2!E$2+CEILING(((Sheet1!K1840-MIN(K:K))/(MAX(K:K)-MIN(K:K))*5),1)*Sheet2!E$3+CEILING(((Sheet1!L1840-MIN(L:L))/(MAX(L:L)-MIN(L:L))*5),1)*Sheet2!E$4+Sheet1!D1840*Sheet2!E$5</f>
        <v>1.6701111956975805</v>
      </c>
      <c r="X1840" s="7">
        <f>CEILING(((Sheet1!S1840-MIN(S:S))/(MAX(S:S)-MIN(S:S))*5),1)*Sheet2!E$6+CEILING(((Sheet1!T1840-MIN(T:T))/(MAX(T:T)-MIN(T:T))*5),1)*Sheet2!E$7+CEILING(((Sheet1!V1840-MIN(V:V))/(MAX(V:V)-MIN(V:V))*5),1)*Sheet2!E$8</f>
        <v>0.25202436024272301</v>
      </c>
      <c r="Y1840" s="7">
        <f>CEILING(((Sheet1!U1840-MIN(U:U))/(MAX(U:U)-MIN(U:U))*5),1)*Sheet2!E$9</f>
        <v>0.16507402473582466</v>
      </c>
      <c r="Z1840" s="7">
        <f>CEILING(((Sheet1!H1840-MIN(H:H))/(MAX(H:H)-MIN(H:H))*5),1)*Sheet2!E$10+I1840*Sheet2!E$11+F1840*Sheet2!E$12+CEILING(((Sheet1!N1840-MIN(N:N))/(MAX(N:N)-MIN(N:N))*5),1)*Sheet2!E$13</f>
        <v>0.28937763219316681</v>
      </c>
      <c r="AA1840" s="7">
        <f>B1840*Sheet2!E$14+C1840*Sheet2!E$15+M1840*Sheet2!E$16+R1840*Sheet2!E$17</f>
        <v>0.1627947831615022</v>
      </c>
      <c r="AB1840" s="7">
        <f t="shared" si="34"/>
        <v>2.5393819960307971</v>
      </c>
    </row>
    <row r="1841" spans="1:28" ht="29" hidden="1" x14ac:dyDescent="0.35">
      <c r="A1841" s="9" t="s">
        <v>947</v>
      </c>
      <c r="B1841" s="9">
        <v>4</v>
      </c>
      <c r="C1841" s="9">
        <v>3</v>
      </c>
      <c r="D1841" s="5">
        <v>3</v>
      </c>
      <c r="E1841" s="5">
        <v>43551</v>
      </c>
      <c r="F1841" s="5">
        <v>4</v>
      </c>
      <c r="G1841" s="9" t="s">
        <v>3456</v>
      </c>
      <c r="H1841" s="5">
        <v>0</v>
      </c>
      <c r="I1841" s="5">
        <v>4</v>
      </c>
      <c r="J1841" s="5">
        <v>5</v>
      </c>
      <c r="K1841" s="5">
        <v>155.88582677165363</v>
      </c>
      <c r="L1841" s="5">
        <v>5.25</v>
      </c>
      <c r="M1841" s="5">
        <v>5</v>
      </c>
      <c r="N1841" s="5">
        <v>1</v>
      </c>
      <c r="O1841" s="13">
        <v>43554</v>
      </c>
      <c r="P1841" s="5" t="s">
        <v>44</v>
      </c>
      <c r="Q1841" s="5" t="s">
        <v>45</v>
      </c>
      <c r="R1841" s="5">
        <v>4</v>
      </c>
      <c r="S1841" s="10">
        <v>6.3108173027558996</v>
      </c>
      <c r="T1841" s="10">
        <v>11.352</v>
      </c>
      <c r="U1841" s="10">
        <v>3</v>
      </c>
      <c r="V1841" s="10">
        <v>1.7988161367058817</v>
      </c>
      <c r="W1841" s="7">
        <f>Sheet1!J1841*Sheet2!E$2+CEILING(((Sheet1!K1841-MIN(K:K))/(MAX(K:K)-MIN(K:K))*5),1)*Sheet2!E$3+CEILING(((Sheet1!L1841-MIN(L:L))/(MAX(L:L)-MIN(L:L))*5),1)*Sheet2!E$4+Sheet1!D1841*Sheet2!E$5</f>
        <v>1.6701111956975805</v>
      </c>
      <c r="X1841" s="7">
        <f>CEILING(((Sheet1!S1841-MIN(S:S))/(MAX(S:S)-MIN(S:S))*5),1)*Sheet2!E$6+CEILING(((Sheet1!T1841-MIN(T:T))/(MAX(T:T)-MIN(T:T))*5),1)*Sheet2!E$7+CEILING(((Sheet1!V1841-MIN(V:V))/(MAX(V:V)-MIN(V:V))*5),1)*Sheet2!E$8</f>
        <v>0.25202436024272301</v>
      </c>
      <c r="Y1841" s="7">
        <f>CEILING(((Sheet1!U1841-MIN(U:U))/(MAX(U:U)-MIN(U:U))*5),1)*Sheet2!E$9</f>
        <v>0.16507402473582466</v>
      </c>
      <c r="Z1841" s="7">
        <f>CEILING(((Sheet1!H1841-MIN(H:H))/(MAX(H:H)-MIN(H:H))*5),1)*Sheet2!E$10+I1841*Sheet2!E$11+F1841*Sheet2!E$12+CEILING(((Sheet1!N1841-MIN(N:N))/(MAX(N:N)-MIN(N:N))*5),1)*Sheet2!E$13</f>
        <v>0.28937763219316681</v>
      </c>
      <c r="AA1841" s="7">
        <f>B1841*Sheet2!E$14+C1841*Sheet2!E$15+M1841*Sheet2!E$16+R1841*Sheet2!E$17</f>
        <v>0.1627947831615022</v>
      </c>
      <c r="AB1841" s="7">
        <f t="shared" si="34"/>
        <v>2.5393819960307971</v>
      </c>
    </row>
    <row r="1842" spans="1:28" ht="29" hidden="1" x14ac:dyDescent="0.35">
      <c r="A1842" s="9" t="s">
        <v>947</v>
      </c>
      <c r="B1842" s="9">
        <v>4</v>
      </c>
      <c r="C1842" s="9">
        <v>3</v>
      </c>
      <c r="D1842" s="5">
        <v>3</v>
      </c>
      <c r="E1842" s="5">
        <v>43551</v>
      </c>
      <c r="F1842" s="5">
        <v>4</v>
      </c>
      <c r="G1842" s="9" t="s">
        <v>3456</v>
      </c>
      <c r="H1842" s="5">
        <v>0</v>
      </c>
      <c r="I1842" s="5">
        <v>4</v>
      </c>
      <c r="J1842" s="5">
        <v>5</v>
      </c>
      <c r="K1842" s="5">
        <v>155.88582677165363</v>
      </c>
      <c r="L1842" s="5">
        <v>4.7249999999999996</v>
      </c>
      <c r="M1842" s="5">
        <v>5</v>
      </c>
      <c r="N1842" s="5">
        <v>1</v>
      </c>
      <c r="O1842" s="13">
        <v>43554</v>
      </c>
      <c r="P1842" s="5" t="s">
        <v>44</v>
      </c>
      <c r="Q1842" s="5" t="s">
        <v>45</v>
      </c>
      <c r="R1842" s="5">
        <v>4</v>
      </c>
      <c r="S1842" s="10">
        <v>1.43427665971725</v>
      </c>
      <c r="T1842" s="10">
        <v>2.58</v>
      </c>
      <c r="U1842" s="10">
        <v>3</v>
      </c>
      <c r="V1842" s="10">
        <v>1.7988161367058817</v>
      </c>
      <c r="W1842" s="7">
        <f>Sheet1!J1842*Sheet2!E$2+CEILING(((Sheet1!K1842-MIN(K:K))/(MAX(K:K)-MIN(K:K))*5),1)*Sheet2!E$3+CEILING(((Sheet1!L1842-MIN(L:L))/(MAX(L:L)-MIN(L:L))*5),1)*Sheet2!E$4+Sheet1!D1842*Sheet2!E$5</f>
        <v>1.5385717798935707</v>
      </c>
      <c r="X1842" s="7">
        <f>CEILING(((Sheet1!S1842-MIN(S:S))/(MAX(S:S)-MIN(S:S))*5),1)*Sheet2!E$6+CEILING(((Sheet1!T1842-MIN(T:T))/(MAX(T:T)-MIN(T:T))*5),1)*Sheet2!E$7+CEILING(((Sheet1!V1842-MIN(V:V))/(MAX(V:V)-MIN(V:V))*5),1)*Sheet2!E$8</f>
        <v>0.25202436024272301</v>
      </c>
      <c r="Y1842" s="7">
        <f>CEILING(((Sheet1!U1842-MIN(U:U))/(MAX(U:U)-MIN(U:U))*5),1)*Sheet2!E$9</f>
        <v>0.16507402473582466</v>
      </c>
      <c r="Z1842" s="7">
        <f>CEILING(((Sheet1!H1842-MIN(H:H))/(MAX(H:H)-MIN(H:H))*5),1)*Sheet2!E$10+I1842*Sheet2!E$11+F1842*Sheet2!E$12+CEILING(((Sheet1!N1842-MIN(N:N))/(MAX(N:N)-MIN(N:N))*5),1)*Sheet2!E$13</f>
        <v>0.28937763219316681</v>
      </c>
      <c r="AA1842" s="7">
        <f>B1842*Sheet2!E$14+C1842*Sheet2!E$15+M1842*Sheet2!E$16+R1842*Sheet2!E$17</f>
        <v>0.1627947831615022</v>
      </c>
      <c r="AB1842" s="7">
        <f t="shared" si="34"/>
        <v>2.4078425802267875</v>
      </c>
    </row>
    <row r="1843" spans="1:28" ht="29" hidden="1" x14ac:dyDescent="0.35">
      <c r="A1843" s="9" t="s">
        <v>947</v>
      </c>
      <c r="B1843" s="9">
        <v>4</v>
      </c>
      <c r="C1843" s="9">
        <v>3</v>
      </c>
      <c r="D1843" s="5">
        <v>3</v>
      </c>
      <c r="E1843" s="5">
        <v>43551</v>
      </c>
      <c r="F1843" s="5">
        <v>4</v>
      </c>
      <c r="G1843" s="9" t="s">
        <v>3456</v>
      </c>
      <c r="H1843" s="5">
        <v>0</v>
      </c>
      <c r="I1843" s="5">
        <v>4</v>
      </c>
      <c r="J1843" s="5">
        <v>5</v>
      </c>
      <c r="K1843" s="5">
        <v>152.59842519685043</v>
      </c>
      <c r="L1843" s="5">
        <v>4.7249999999999996</v>
      </c>
      <c r="M1843" s="5">
        <v>5</v>
      </c>
      <c r="N1843" s="5">
        <v>1</v>
      </c>
      <c r="O1843" s="13">
        <v>43554</v>
      </c>
      <c r="P1843" s="5" t="s">
        <v>44</v>
      </c>
      <c r="Q1843" s="5" t="s">
        <v>45</v>
      </c>
      <c r="R1843" s="5">
        <v>4</v>
      </c>
      <c r="S1843" s="10">
        <v>2.2910929126463802</v>
      </c>
      <c r="T1843" s="10">
        <v>4.1535000000000002</v>
      </c>
      <c r="U1843" s="10">
        <v>3</v>
      </c>
      <c r="V1843" s="10">
        <v>1.8128902486117</v>
      </c>
      <c r="W1843" s="7">
        <f>Sheet1!J1843*Sheet2!E$2+CEILING(((Sheet1!K1843-MIN(K:K))/(MAX(K:K)-MIN(K:K))*5),1)*Sheet2!E$3+CEILING(((Sheet1!L1843-MIN(L:L))/(MAX(L:L)-MIN(L:L))*5),1)*Sheet2!E$4+Sheet1!D1843*Sheet2!E$5</f>
        <v>1.5385717798935707</v>
      </c>
      <c r="X1843" s="7">
        <f>CEILING(((Sheet1!S1843-MIN(S:S))/(MAX(S:S)-MIN(S:S))*5),1)*Sheet2!E$6+CEILING(((Sheet1!T1843-MIN(T:T))/(MAX(T:T)-MIN(T:T))*5),1)*Sheet2!E$7+CEILING(((Sheet1!V1843-MIN(V:V))/(MAX(V:V)-MIN(V:V))*5),1)*Sheet2!E$8</f>
        <v>0.25202436024272301</v>
      </c>
      <c r="Y1843" s="7">
        <f>CEILING(((Sheet1!U1843-MIN(U:U))/(MAX(U:U)-MIN(U:U))*5),1)*Sheet2!E$9</f>
        <v>0.16507402473582466</v>
      </c>
      <c r="Z1843" s="7">
        <f>CEILING(((Sheet1!H1843-MIN(H:H))/(MAX(H:H)-MIN(H:H))*5),1)*Sheet2!E$10+I1843*Sheet2!E$11+F1843*Sheet2!E$12+CEILING(((Sheet1!N1843-MIN(N:N))/(MAX(N:N)-MIN(N:N))*5),1)*Sheet2!E$13</f>
        <v>0.28937763219316681</v>
      </c>
      <c r="AA1843" s="7">
        <f>B1843*Sheet2!E$14+C1843*Sheet2!E$15+M1843*Sheet2!E$16+R1843*Sheet2!E$17</f>
        <v>0.1627947831615022</v>
      </c>
      <c r="AB1843" s="7">
        <f t="shared" si="34"/>
        <v>2.4078425802267875</v>
      </c>
    </row>
    <row r="1844" spans="1:28" ht="29" hidden="1" x14ac:dyDescent="0.35">
      <c r="A1844" s="9" t="s">
        <v>947</v>
      </c>
      <c r="B1844" s="9">
        <v>4</v>
      </c>
      <c r="C1844" s="9">
        <v>3</v>
      </c>
      <c r="D1844" s="5">
        <v>3</v>
      </c>
      <c r="E1844" s="5">
        <v>43551</v>
      </c>
      <c r="F1844" s="5">
        <v>4</v>
      </c>
      <c r="G1844" s="9" t="s">
        <v>3456</v>
      </c>
      <c r="H1844" s="5">
        <v>0</v>
      </c>
      <c r="I1844" s="5">
        <v>4</v>
      </c>
      <c r="J1844" s="5">
        <v>5</v>
      </c>
      <c r="K1844" s="5">
        <v>152.59842519685043</v>
      </c>
      <c r="L1844" s="5">
        <v>4.7249999999999996</v>
      </c>
      <c r="M1844" s="5">
        <v>5</v>
      </c>
      <c r="N1844" s="5">
        <v>1</v>
      </c>
      <c r="O1844" s="13">
        <v>43554</v>
      </c>
      <c r="P1844" s="5" t="s">
        <v>44</v>
      </c>
      <c r="Q1844" s="5" t="s">
        <v>45</v>
      </c>
      <c r="R1844" s="5">
        <v>4</v>
      </c>
      <c r="S1844" s="10">
        <v>4.2297099925779298</v>
      </c>
      <c r="T1844" s="10">
        <v>7.6680000000000001</v>
      </c>
      <c r="U1844" s="10">
        <v>3</v>
      </c>
      <c r="V1844" s="10">
        <v>1.8128902486117013</v>
      </c>
      <c r="W1844" s="7">
        <f>Sheet1!J1844*Sheet2!E$2+CEILING(((Sheet1!K1844-MIN(K:K))/(MAX(K:K)-MIN(K:K))*5),1)*Sheet2!E$3+CEILING(((Sheet1!L1844-MIN(L:L))/(MAX(L:L)-MIN(L:L))*5),1)*Sheet2!E$4+Sheet1!D1844*Sheet2!E$5</f>
        <v>1.5385717798935707</v>
      </c>
      <c r="X1844" s="7">
        <f>CEILING(((Sheet1!S1844-MIN(S:S))/(MAX(S:S)-MIN(S:S))*5),1)*Sheet2!E$6+CEILING(((Sheet1!T1844-MIN(T:T))/(MAX(T:T)-MIN(T:T))*5),1)*Sheet2!E$7+CEILING(((Sheet1!V1844-MIN(V:V))/(MAX(V:V)-MIN(V:V))*5),1)*Sheet2!E$8</f>
        <v>0.25202436024272301</v>
      </c>
      <c r="Y1844" s="7">
        <f>CEILING(((Sheet1!U1844-MIN(U:U))/(MAX(U:U)-MIN(U:U))*5),1)*Sheet2!E$9</f>
        <v>0.16507402473582466</v>
      </c>
      <c r="Z1844" s="7">
        <f>CEILING(((Sheet1!H1844-MIN(H:H))/(MAX(H:H)-MIN(H:H))*5),1)*Sheet2!E$10+I1844*Sheet2!E$11+F1844*Sheet2!E$12+CEILING(((Sheet1!N1844-MIN(N:N))/(MAX(N:N)-MIN(N:N))*5),1)*Sheet2!E$13</f>
        <v>0.28937763219316681</v>
      </c>
      <c r="AA1844" s="7">
        <f>B1844*Sheet2!E$14+C1844*Sheet2!E$15+M1844*Sheet2!E$16+R1844*Sheet2!E$17</f>
        <v>0.1627947831615022</v>
      </c>
      <c r="AB1844" s="7">
        <f t="shared" si="34"/>
        <v>2.4078425802267875</v>
      </c>
    </row>
    <row r="1845" spans="1:28" ht="29" hidden="1" x14ac:dyDescent="0.35">
      <c r="A1845" s="9" t="s">
        <v>948</v>
      </c>
      <c r="B1845" s="9">
        <v>4</v>
      </c>
      <c r="C1845" s="9">
        <v>3</v>
      </c>
      <c r="D1845" s="5">
        <v>3</v>
      </c>
      <c r="E1845" s="5">
        <v>43551</v>
      </c>
      <c r="F1845" s="5">
        <v>4</v>
      </c>
      <c r="G1845" s="9" t="s">
        <v>3456</v>
      </c>
      <c r="H1845" s="5">
        <v>1</v>
      </c>
      <c r="I1845" s="5">
        <v>4</v>
      </c>
      <c r="J1845" s="5">
        <v>5</v>
      </c>
      <c r="K1845" s="5">
        <v>138.13385826771648</v>
      </c>
      <c r="L1845" s="5">
        <v>4.7249999999999996</v>
      </c>
      <c r="M1845" s="5">
        <v>5</v>
      </c>
      <c r="N1845" s="5">
        <v>1</v>
      </c>
      <c r="O1845" s="13">
        <v>43554</v>
      </c>
      <c r="P1845" s="5" t="s">
        <v>44</v>
      </c>
      <c r="Q1845" s="5" t="s">
        <v>45</v>
      </c>
      <c r="R1845" s="5">
        <v>4</v>
      </c>
      <c r="S1845" s="10">
        <v>1.7942519782345201</v>
      </c>
      <c r="T1845" s="10">
        <v>3.355</v>
      </c>
      <c r="U1845" s="10">
        <v>3</v>
      </c>
      <c r="V1845" s="10">
        <v>1.8698599977586203</v>
      </c>
      <c r="W1845" s="7">
        <f>Sheet1!J1845*Sheet2!E$2+CEILING(((Sheet1!K1845-MIN(K:K))/(MAX(K:K)-MIN(K:K))*5),1)*Sheet2!E$3+CEILING(((Sheet1!L1845-MIN(L:L))/(MAX(L:L)-MIN(L:L))*5),1)*Sheet2!E$4+Sheet1!D1845*Sheet2!E$5</f>
        <v>1.5385717798935707</v>
      </c>
      <c r="X1845" s="7">
        <f>CEILING(((Sheet1!S1845-MIN(S:S))/(MAX(S:S)-MIN(S:S))*5),1)*Sheet2!E$6+CEILING(((Sheet1!T1845-MIN(T:T))/(MAX(T:T)-MIN(T:T))*5),1)*Sheet2!E$7+CEILING(((Sheet1!V1845-MIN(V:V))/(MAX(V:V)-MIN(V:V))*5),1)*Sheet2!E$8</f>
        <v>0.25202436024272301</v>
      </c>
      <c r="Y1845" s="7">
        <f>CEILING(((Sheet1!U1845-MIN(U:U))/(MAX(U:U)-MIN(U:U))*5),1)*Sheet2!E$9</f>
        <v>0.16507402473582466</v>
      </c>
      <c r="Z1845" s="7">
        <f>CEILING(((Sheet1!H1845-MIN(H:H))/(MAX(H:H)-MIN(H:H))*5),1)*Sheet2!E$10+I1845*Sheet2!E$11+F1845*Sheet2!E$12+CEILING(((Sheet1!N1845-MIN(N:N))/(MAX(N:N)-MIN(N:N))*5),1)*Sheet2!E$13</f>
        <v>0.41848166131091452</v>
      </c>
      <c r="AA1845" s="7">
        <f>B1845*Sheet2!E$14+C1845*Sheet2!E$15+M1845*Sheet2!E$16+R1845*Sheet2!E$17</f>
        <v>0.1627947831615022</v>
      </c>
      <c r="AB1845" s="7">
        <f t="shared" si="34"/>
        <v>2.5369466093445352</v>
      </c>
    </row>
    <row r="1846" spans="1:28" ht="29" hidden="1" x14ac:dyDescent="0.35">
      <c r="A1846" s="9" t="s">
        <v>948</v>
      </c>
      <c r="B1846" s="9">
        <v>4</v>
      </c>
      <c r="C1846" s="9">
        <v>3</v>
      </c>
      <c r="D1846" s="5">
        <v>3</v>
      </c>
      <c r="E1846" s="5">
        <v>43551</v>
      </c>
      <c r="F1846" s="5">
        <v>4</v>
      </c>
      <c r="G1846" s="9" t="s">
        <v>3456</v>
      </c>
      <c r="H1846" s="5">
        <v>1</v>
      </c>
      <c r="I1846" s="5">
        <v>4</v>
      </c>
      <c r="J1846" s="5">
        <v>5</v>
      </c>
      <c r="K1846" s="5">
        <v>139.44881889763781</v>
      </c>
      <c r="L1846" s="5">
        <v>5.6</v>
      </c>
      <c r="M1846" s="5">
        <v>5</v>
      </c>
      <c r="N1846" s="5">
        <v>1</v>
      </c>
      <c r="O1846" s="13">
        <v>43554</v>
      </c>
      <c r="P1846" s="5" t="s">
        <v>44</v>
      </c>
      <c r="Q1846" s="5" t="s">
        <v>45</v>
      </c>
      <c r="R1846" s="5">
        <v>4</v>
      </c>
      <c r="S1846" s="10">
        <v>2.1036057675853002</v>
      </c>
      <c r="T1846" s="10">
        <v>3.8940000000000001</v>
      </c>
      <c r="U1846" s="10">
        <v>3</v>
      </c>
      <c r="V1846" s="10">
        <v>1.8511073034705874</v>
      </c>
      <c r="W1846" s="7">
        <f>Sheet1!J1846*Sheet2!E$2+CEILING(((Sheet1!K1846-MIN(K:K))/(MAX(K:K)-MIN(K:K))*5),1)*Sheet2!E$3+CEILING(((Sheet1!L1846-MIN(L:L))/(MAX(L:L)-MIN(L:L))*5),1)*Sheet2!E$4+Sheet1!D1846*Sheet2!E$5</f>
        <v>1.6701111956975805</v>
      </c>
      <c r="X1846" s="7">
        <f>CEILING(((Sheet1!S1846-MIN(S:S))/(MAX(S:S)-MIN(S:S))*5),1)*Sheet2!E$6+CEILING(((Sheet1!T1846-MIN(T:T))/(MAX(T:T)-MIN(T:T))*5),1)*Sheet2!E$7+CEILING(((Sheet1!V1846-MIN(V:V))/(MAX(V:V)-MIN(V:V))*5),1)*Sheet2!E$8</f>
        <v>0.25202436024272301</v>
      </c>
      <c r="Y1846" s="7">
        <f>CEILING(((Sheet1!U1846-MIN(U:U))/(MAX(U:U)-MIN(U:U))*5),1)*Sheet2!E$9</f>
        <v>0.16507402473582466</v>
      </c>
      <c r="Z1846" s="7">
        <f>CEILING(((Sheet1!H1846-MIN(H:H))/(MAX(H:H)-MIN(H:H))*5),1)*Sheet2!E$10+I1846*Sheet2!E$11+F1846*Sheet2!E$12+CEILING(((Sheet1!N1846-MIN(N:N))/(MAX(N:N)-MIN(N:N))*5),1)*Sheet2!E$13</f>
        <v>0.41848166131091452</v>
      </c>
      <c r="AA1846" s="7">
        <f>B1846*Sheet2!E$14+C1846*Sheet2!E$15+M1846*Sheet2!E$16+R1846*Sheet2!E$17</f>
        <v>0.1627947831615022</v>
      </c>
      <c r="AB1846" s="7">
        <f t="shared" si="34"/>
        <v>2.6684860251485447</v>
      </c>
    </row>
    <row r="1847" spans="1:28" ht="29" hidden="1" x14ac:dyDescent="0.35">
      <c r="A1847" s="9" t="s">
        <v>949</v>
      </c>
      <c r="B1847" s="9">
        <v>5</v>
      </c>
      <c r="C1847" s="9">
        <v>4</v>
      </c>
      <c r="D1847" s="5">
        <v>3</v>
      </c>
      <c r="E1847" s="5">
        <v>43551</v>
      </c>
      <c r="F1847" s="5">
        <v>4</v>
      </c>
      <c r="G1847" s="9" t="s">
        <v>3456</v>
      </c>
      <c r="H1847" s="5">
        <v>1</v>
      </c>
      <c r="I1847" s="5">
        <v>4</v>
      </c>
      <c r="J1847" s="5">
        <v>3</v>
      </c>
      <c r="K1847" s="5">
        <v>189.0778</v>
      </c>
      <c r="L1847" s="5">
        <v>5.25</v>
      </c>
      <c r="M1847" s="5">
        <v>4</v>
      </c>
      <c r="N1847" s="5">
        <v>0</v>
      </c>
      <c r="O1847" s="13">
        <v>43555</v>
      </c>
      <c r="P1847" s="5" t="s">
        <v>72</v>
      </c>
      <c r="Q1847" s="5" t="s">
        <v>73</v>
      </c>
      <c r="R1847" s="5">
        <v>5</v>
      </c>
      <c r="S1847" s="10">
        <v>12.668964891590299</v>
      </c>
      <c r="T1847" s="10">
        <v>30.712499999999999</v>
      </c>
      <c r="U1847" s="10">
        <v>4</v>
      </c>
      <c r="V1847" s="10">
        <v>2.4242312030075208</v>
      </c>
      <c r="W1847" s="7">
        <f>Sheet1!J1847*Sheet2!E$2+CEILING(((Sheet1!K1847-MIN(K:K))/(MAX(K:K)-MIN(K:K))*5),1)*Sheet2!E$3+CEILING(((Sheet1!L1847-MIN(L:L))/(MAX(L:L)-MIN(L:L))*5),1)*Sheet2!E$4+Sheet1!D1847*Sheet2!E$5</f>
        <v>1.2920798358170693</v>
      </c>
      <c r="X1847" s="7">
        <f>CEILING(((Sheet1!S1847-MIN(S:S))/(MAX(S:S)-MIN(S:S))*5),1)*Sheet2!E$6+CEILING(((Sheet1!T1847-MIN(T:T))/(MAX(T:T)-MIN(T:T))*5),1)*Sheet2!E$7+CEILING(((Sheet1!V1847-MIN(V:V))/(MAX(V:V)-MIN(V:V))*5),1)*Sheet2!E$8</f>
        <v>0.25202436024272301</v>
      </c>
      <c r="Y1847" s="7">
        <f>CEILING(((Sheet1!U1847-MIN(U:U))/(MAX(U:U)-MIN(U:U))*5),1)*Sheet2!E$9</f>
        <v>0.16507402473582466</v>
      </c>
      <c r="Z1847" s="7">
        <f>CEILING(((Sheet1!H1847-MIN(H:H))/(MAX(H:H)-MIN(H:H))*5),1)*Sheet2!E$10+I1847*Sheet2!E$11+F1847*Sheet2!E$12+CEILING(((Sheet1!N1847-MIN(N:N))/(MAX(N:N)-MIN(N:N))*5),1)*Sheet2!E$13</f>
        <v>0.19934470861941261</v>
      </c>
      <c r="AA1847" s="7">
        <f>B1847*Sheet2!E$14+C1847*Sheet2!E$15+M1847*Sheet2!E$16+R1847*Sheet2!E$17</f>
        <v>0.19222017339079966</v>
      </c>
      <c r="AB1847" s="7">
        <f t="shared" si="34"/>
        <v>2.1007431028058292</v>
      </c>
    </row>
    <row r="1848" spans="1:28" ht="29" hidden="1" x14ac:dyDescent="0.35">
      <c r="A1848" s="9" t="s">
        <v>949</v>
      </c>
      <c r="B1848" s="9">
        <v>5</v>
      </c>
      <c r="C1848" s="9">
        <v>4</v>
      </c>
      <c r="D1848" s="5">
        <v>3</v>
      </c>
      <c r="E1848" s="5">
        <v>43551</v>
      </c>
      <c r="F1848" s="5">
        <v>4</v>
      </c>
      <c r="G1848" s="9" t="s">
        <v>3456</v>
      </c>
      <c r="H1848" s="5">
        <v>1</v>
      </c>
      <c r="I1848" s="5">
        <v>4</v>
      </c>
      <c r="J1848" s="5">
        <v>3</v>
      </c>
      <c r="K1848" s="5">
        <v>235.73759999999999</v>
      </c>
      <c r="L1848" s="5">
        <v>5.25</v>
      </c>
      <c r="M1848" s="5">
        <v>4</v>
      </c>
      <c r="N1848" s="5">
        <v>0</v>
      </c>
      <c r="O1848" s="13">
        <v>43555</v>
      </c>
      <c r="P1848" s="5" t="s">
        <v>72</v>
      </c>
      <c r="Q1848" s="5" t="s">
        <v>73</v>
      </c>
      <c r="R1848" s="5">
        <v>5</v>
      </c>
      <c r="S1848" s="10">
        <v>9.7735038858145096</v>
      </c>
      <c r="T1848" s="10">
        <v>23.694600000000001</v>
      </c>
      <c r="U1848" s="10">
        <v>4</v>
      </c>
      <c r="V1848" s="10">
        <v>2.4243710625000001</v>
      </c>
      <c r="W1848" s="7">
        <f>Sheet1!J1848*Sheet2!E$2+CEILING(((Sheet1!K1848-MIN(K:K))/(MAX(K:K)-MIN(K:K))*5),1)*Sheet2!E$3+CEILING(((Sheet1!L1848-MIN(L:L))/(MAX(L:L)-MIN(L:L))*5),1)*Sheet2!E$4+Sheet1!D1848*Sheet2!E$5</f>
        <v>1.3605888080736019</v>
      </c>
      <c r="X1848" s="7">
        <f>CEILING(((Sheet1!S1848-MIN(S:S))/(MAX(S:S)-MIN(S:S))*5),1)*Sheet2!E$6+CEILING(((Sheet1!T1848-MIN(T:T))/(MAX(T:T)-MIN(T:T))*5),1)*Sheet2!E$7+CEILING(((Sheet1!V1848-MIN(V:V))/(MAX(V:V)-MIN(V:V))*5),1)*Sheet2!E$8</f>
        <v>0.25202436024272301</v>
      </c>
      <c r="Y1848" s="7">
        <f>CEILING(((Sheet1!U1848-MIN(U:U))/(MAX(U:U)-MIN(U:U))*5),1)*Sheet2!E$9</f>
        <v>0.16507402473582466</v>
      </c>
      <c r="Z1848" s="7">
        <f>CEILING(((Sheet1!H1848-MIN(H:H))/(MAX(H:H)-MIN(H:H))*5),1)*Sheet2!E$10+I1848*Sheet2!E$11+F1848*Sheet2!E$12+CEILING(((Sheet1!N1848-MIN(N:N))/(MAX(N:N)-MIN(N:N))*5),1)*Sheet2!E$13</f>
        <v>0.19934470861941261</v>
      </c>
      <c r="AA1848" s="7">
        <f>B1848*Sheet2!E$14+C1848*Sheet2!E$15+M1848*Sheet2!E$16+R1848*Sheet2!E$17</f>
        <v>0.19222017339079966</v>
      </c>
      <c r="AB1848" s="7">
        <f t="shared" si="34"/>
        <v>2.1692520750623618</v>
      </c>
    </row>
    <row r="1849" spans="1:28" ht="29" hidden="1" x14ac:dyDescent="0.35">
      <c r="A1849" s="9" t="s">
        <v>950</v>
      </c>
      <c r="B1849" s="9">
        <v>5</v>
      </c>
      <c r="C1849" s="9">
        <v>5</v>
      </c>
      <c r="D1849" s="5">
        <v>3</v>
      </c>
      <c r="E1849" s="5">
        <v>43551</v>
      </c>
      <c r="F1849" s="5">
        <v>4</v>
      </c>
      <c r="G1849" s="9" t="s">
        <v>3456</v>
      </c>
      <c r="H1849" s="5">
        <v>1</v>
      </c>
      <c r="I1849" s="5">
        <v>4</v>
      </c>
      <c r="J1849" s="5">
        <v>5</v>
      </c>
      <c r="K1849" s="5">
        <v>165.74803149606302</v>
      </c>
      <c r="L1849" s="5">
        <v>4.55</v>
      </c>
      <c r="M1849" s="5">
        <v>3</v>
      </c>
      <c r="N1849" s="5">
        <v>1</v>
      </c>
      <c r="O1849" s="13">
        <v>43554</v>
      </c>
      <c r="P1849" s="5" t="s">
        <v>247</v>
      </c>
      <c r="Q1849" s="5" t="s">
        <v>248</v>
      </c>
      <c r="R1849" s="5">
        <v>5</v>
      </c>
      <c r="S1849" s="10">
        <v>39.934761898009697</v>
      </c>
      <c r="T1849" s="10">
        <v>81.150000000000006</v>
      </c>
      <c r="U1849" s="10">
        <v>3</v>
      </c>
      <c r="V1849" s="10">
        <v>2.0320642002887324</v>
      </c>
      <c r="W1849" s="7">
        <f>Sheet1!J1849*Sheet2!E$2+CEILING(((Sheet1!K1849-MIN(K:K))/(MAX(K:K)-MIN(K:K))*5),1)*Sheet2!E$3+CEILING(((Sheet1!L1849-MIN(L:L))/(MAX(L:L)-MIN(L:L))*5),1)*Sheet2!E$4+Sheet1!D1849*Sheet2!E$5</f>
        <v>1.6070807521501036</v>
      </c>
      <c r="X1849" s="7">
        <f>CEILING(((Sheet1!S1849-MIN(S:S))/(MAX(S:S)-MIN(S:S))*5),1)*Sheet2!E$6+CEILING(((Sheet1!T1849-MIN(T:T))/(MAX(T:T)-MIN(T:T))*5),1)*Sheet2!E$7+CEILING(((Sheet1!V1849-MIN(V:V))/(MAX(V:V)-MIN(V:V))*5),1)*Sheet2!E$8</f>
        <v>0.25202436024272301</v>
      </c>
      <c r="Y1849" s="7">
        <f>CEILING(((Sheet1!U1849-MIN(U:U))/(MAX(U:U)-MIN(U:U))*5),1)*Sheet2!E$9</f>
        <v>0.16507402473582466</v>
      </c>
      <c r="Z1849" s="7">
        <f>CEILING(((Sheet1!H1849-MIN(H:H))/(MAX(H:H)-MIN(H:H))*5),1)*Sheet2!E$10+I1849*Sheet2!E$11+F1849*Sheet2!E$12+CEILING(((Sheet1!N1849-MIN(N:N))/(MAX(N:N)-MIN(N:N))*5),1)*Sheet2!E$13</f>
        <v>0.41848166131091452</v>
      </c>
      <c r="AA1849" s="7">
        <f>B1849*Sheet2!E$14+C1849*Sheet2!E$15+M1849*Sheet2!E$16+R1849*Sheet2!E$17</f>
        <v>0.19807997460123841</v>
      </c>
      <c r="AB1849" s="7">
        <f t="shared" si="34"/>
        <v>2.6407407730408039</v>
      </c>
    </row>
    <row r="1850" spans="1:28" ht="29" hidden="1" x14ac:dyDescent="0.35">
      <c r="A1850" s="9" t="s">
        <v>950</v>
      </c>
      <c r="B1850" s="9">
        <v>5</v>
      </c>
      <c r="C1850" s="9">
        <v>5</v>
      </c>
      <c r="D1850" s="5">
        <v>3</v>
      </c>
      <c r="E1850" s="5">
        <v>43551</v>
      </c>
      <c r="F1850" s="5">
        <v>4</v>
      </c>
      <c r="G1850" s="9" t="s">
        <v>3456</v>
      </c>
      <c r="H1850" s="5">
        <v>1</v>
      </c>
      <c r="I1850" s="5">
        <v>4</v>
      </c>
      <c r="J1850" s="5">
        <v>5</v>
      </c>
      <c r="K1850" s="5">
        <v>165.74803149606302</v>
      </c>
      <c r="L1850" s="5">
        <v>4.55</v>
      </c>
      <c r="M1850" s="5">
        <v>3</v>
      </c>
      <c r="N1850" s="5">
        <v>1</v>
      </c>
      <c r="O1850" s="13">
        <v>43554</v>
      </c>
      <c r="P1850" s="5" t="s">
        <v>247</v>
      </c>
      <c r="Q1850" s="5" t="s">
        <v>248</v>
      </c>
      <c r="R1850" s="5">
        <v>5</v>
      </c>
      <c r="S1850" s="10">
        <v>106.492698394692</v>
      </c>
      <c r="T1850" s="10">
        <v>216.4</v>
      </c>
      <c r="U1850" s="10">
        <v>3</v>
      </c>
      <c r="V1850" s="10">
        <v>2.0320642002887421</v>
      </c>
      <c r="W1850" s="7">
        <f>Sheet1!J1850*Sheet2!E$2+CEILING(((Sheet1!K1850-MIN(K:K))/(MAX(K:K)-MIN(K:K))*5),1)*Sheet2!E$3+CEILING(((Sheet1!L1850-MIN(L:L))/(MAX(L:L)-MIN(L:L))*5),1)*Sheet2!E$4+Sheet1!D1850*Sheet2!E$5</f>
        <v>1.6070807521501036</v>
      </c>
      <c r="X1850" s="7">
        <f>CEILING(((Sheet1!S1850-MIN(S:S))/(MAX(S:S)-MIN(S:S))*5),1)*Sheet2!E$6+CEILING(((Sheet1!T1850-MIN(T:T))/(MAX(T:T)-MIN(T:T))*5),1)*Sheet2!E$7+CEILING(((Sheet1!V1850-MIN(V:V))/(MAX(V:V)-MIN(V:V))*5),1)*Sheet2!E$8</f>
        <v>0.25202436024272301</v>
      </c>
      <c r="Y1850" s="7">
        <f>CEILING(((Sheet1!U1850-MIN(U:U))/(MAX(U:U)-MIN(U:U))*5),1)*Sheet2!E$9</f>
        <v>0.16507402473582466</v>
      </c>
      <c r="Z1850" s="7">
        <f>CEILING(((Sheet1!H1850-MIN(H:H))/(MAX(H:H)-MIN(H:H))*5),1)*Sheet2!E$10+I1850*Sheet2!E$11+F1850*Sheet2!E$12+CEILING(((Sheet1!N1850-MIN(N:N))/(MAX(N:N)-MIN(N:N))*5),1)*Sheet2!E$13</f>
        <v>0.41848166131091452</v>
      </c>
      <c r="AA1850" s="7">
        <f>B1850*Sheet2!E$14+C1850*Sheet2!E$15+M1850*Sheet2!E$16+R1850*Sheet2!E$17</f>
        <v>0.19807997460123841</v>
      </c>
      <c r="AB1850" s="7">
        <f t="shared" si="34"/>
        <v>2.6407407730408039</v>
      </c>
    </row>
    <row r="1851" spans="1:28" ht="29" hidden="1" x14ac:dyDescent="0.35">
      <c r="A1851" s="9" t="s">
        <v>950</v>
      </c>
      <c r="B1851" s="9">
        <v>5</v>
      </c>
      <c r="C1851" s="9">
        <v>5</v>
      </c>
      <c r="D1851" s="5">
        <v>3</v>
      </c>
      <c r="E1851" s="5">
        <v>43551</v>
      </c>
      <c r="F1851" s="5">
        <v>4</v>
      </c>
      <c r="G1851" s="9" t="s">
        <v>3456</v>
      </c>
      <c r="H1851" s="5">
        <v>1</v>
      </c>
      <c r="I1851" s="5">
        <v>4</v>
      </c>
      <c r="J1851" s="5">
        <v>5</v>
      </c>
      <c r="K1851" s="5">
        <v>165.74803149606302</v>
      </c>
      <c r="L1851" s="5">
        <v>4.55</v>
      </c>
      <c r="M1851" s="5">
        <v>3</v>
      </c>
      <c r="N1851" s="5">
        <v>1</v>
      </c>
      <c r="O1851" s="13">
        <v>43554</v>
      </c>
      <c r="P1851" s="5" t="s">
        <v>247</v>
      </c>
      <c r="Q1851" s="5" t="s">
        <v>248</v>
      </c>
      <c r="R1851" s="5">
        <v>5</v>
      </c>
      <c r="S1851" s="10">
        <v>66.5579364966828</v>
      </c>
      <c r="T1851" s="10">
        <v>135.25</v>
      </c>
      <c r="U1851" s="10">
        <v>3</v>
      </c>
      <c r="V1851" s="10">
        <v>2.0320642002887328</v>
      </c>
      <c r="W1851" s="7">
        <f>Sheet1!J1851*Sheet2!E$2+CEILING(((Sheet1!K1851-MIN(K:K))/(MAX(K:K)-MIN(K:K))*5),1)*Sheet2!E$3+CEILING(((Sheet1!L1851-MIN(L:L))/(MAX(L:L)-MIN(L:L))*5),1)*Sheet2!E$4+Sheet1!D1851*Sheet2!E$5</f>
        <v>1.6070807521501036</v>
      </c>
      <c r="X1851" s="7">
        <f>CEILING(((Sheet1!S1851-MIN(S:S))/(MAX(S:S)-MIN(S:S))*5),1)*Sheet2!E$6+CEILING(((Sheet1!T1851-MIN(T:T))/(MAX(T:T)-MIN(T:T))*5),1)*Sheet2!E$7+CEILING(((Sheet1!V1851-MIN(V:V))/(MAX(V:V)-MIN(V:V))*5),1)*Sheet2!E$8</f>
        <v>0.25202436024272301</v>
      </c>
      <c r="Y1851" s="7">
        <f>CEILING(((Sheet1!U1851-MIN(U:U))/(MAX(U:U)-MIN(U:U))*5),1)*Sheet2!E$9</f>
        <v>0.16507402473582466</v>
      </c>
      <c r="Z1851" s="7">
        <f>CEILING(((Sheet1!H1851-MIN(H:H))/(MAX(H:H)-MIN(H:H))*5),1)*Sheet2!E$10+I1851*Sheet2!E$11+F1851*Sheet2!E$12+CEILING(((Sheet1!N1851-MIN(N:N))/(MAX(N:N)-MIN(N:N))*5),1)*Sheet2!E$13</f>
        <v>0.41848166131091452</v>
      </c>
      <c r="AA1851" s="7">
        <f>B1851*Sheet2!E$14+C1851*Sheet2!E$15+M1851*Sheet2!E$16+R1851*Sheet2!E$17</f>
        <v>0.19807997460123841</v>
      </c>
      <c r="AB1851" s="7">
        <f t="shared" si="34"/>
        <v>2.6407407730408039</v>
      </c>
    </row>
    <row r="1852" spans="1:28" ht="29" hidden="1" x14ac:dyDescent="0.35">
      <c r="A1852" s="9" t="s">
        <v>950</v>
      </c>
      <c r="B1852" s="9">
        <v>5</v>
      </c>
      <c r="C1852" s="9">
        <v>5</v>
      </c>
      <c r="D1852" s="5">
        <v>3</v>
      </c>
      <c r="E1852" s="5">
        <v>43551</v>
      </c>
      <c r="F1852" s="5">
        <v>4</v>
      </c>
      <c r="G1852" s="9" t="s">
        <v>3456</v>
      </c>
      <c r="H1852" s="5">
        <v>1</v>
      </c>
      <c r="I1852" s="5">
        <v>4</v>
      </c>
      <c r="J1852" s="5">
        <v>5</v>
      </c>
      <c r="K1852" s="5">
        <v>165.74803149606302</v>
      </c>
      <c r="L1852" s="5">
        <v>4.55</v>
      </c>
      <c r="M1852" s="5">
        <v>3</v>
      </c>
      <c r="N1852" s="5">
        <v>1</v>
      </c>
      <c r="O1852" s="13">
        <v>43554</v>
      </c>
      <c r="P1852" s="5" t="s">
        <v>247</v>
      </c>
      <c r="Q1852" s="5" t="s">
        <v>248</v>
      </c>
      <c r="R1852" s="5">
        <v>5</v>
      </c>
      <c r="S1852" s="10">
        <v>58.570984117080897</v>
      </c>
      <c r="T1852" s="10">
        <v>119.02</v>
      </c>
      <c r="U1852" s="10">
        <v>3</v>
      </c>
      <c r="V1852" s="10">
        <v>2.0320642002887315</v>
      </c>
      <c r="W1852" s="7">
        <f>Sheet1!J1852*Sheet2!E$2+CEILING(((Sheet1!K1852-MIN(K:K))/(MAX(K:K)-MIN(K:K))*5),1)*Sheet2!E$3+CEILING(((Sheet1!L1852-MIN(L:L))/(MAX(L:L)-MIN(L:L))*5),1)*Sheet2!E$4+Sheet1!D1852*Sheet2!E$5</f>
        <v>1.6070807521501036</v>
      </c>
      <c r="X1852" s="7">
        <f>CEILING(((Sheet1!S1852-MIN(S:S))/(MAX(S:S)-MIN(S:S))*5),1)*Sheet2!E$6+CEILING(((Sheet1!T1852-MIN(T:T))/(MAX(T:T)-MIN(T:T))*5),1)*Sheet2!E$7+CEILING(((Sheet1!V1852-MIN(V:V))/(MAX(V:V)-MIN(V:V))*5),1)*Sheet2!E$8</f>
        <v>0.25202436024272301</v>
      </c>
      <c r="Y1852" s="7">
        <f>CEILING(((Sheet1!U1852-MIN(U:U))/(MAX(U:U)-MIN(U:U))*5),1)*Sheet2!E$9</f>
        <v>0.16507402473582466</v>
      </c>
      <c r="Z1852" s="7">
        <f>CEILING(((Sheet1!H1852-MIN(H:H))/(MAX(H:H)-MIN(H:H))*5),1)*Sheet2!E$10+I1852*Sheet2!E$11+F1852*Sheet2!E$12+CEILING(((Sheet1!N1852-MIN(N:N))/(MAX(N:N)-MIN(N:N))*5),1)*Sheet2!E$13</f>
        <v>0.41848166131091452</v>
      </c>
      <c r="AA1852" s="7">
        <f>B1852*Sheet2!E$14+C1852*Sheet2!E$15+M1852*Sheet2!E$16+R1852*Sheet2!E$17</f>
        <v>0.19807997460123841</v>
      </c>
      <c r="AB1852" s="7">
        <f t="shared" si="34"/>
        <v>2.6407407730408039</v>
      </c>
    </row>
    <row r="1853" spans="1:28" ht="29" hidden="1" x14ac:dyDescent="0.35">
      <c r="A1853" s="9" t="s">
        <v>951</v>
      </c>
      <c r="B1853" s="9">
        <v>4</v>
      </c>
      <c r="C1853" s="9">
        <v>3</v>
      </c>
      <c r="D1853" s="5">
        <v>3</v>
      </c>
      <c r="E1853" s="5">
        <v>43551</v>
      </c>
      <c r="F1853" s="5">
        <v>4</v>
      </c>
      <c r="G1853" s="9" t="s">
        <v>3456</v>
      </c>
      <c r="H1853" s="5">
        <v>1</v>
      </c>
      <c r="I1853" s="5">
        <v>4</v>
      </c>
      <c r="J1853" s="5">
        <v>5</v>
      </c>
      <c r="K1853" s="5">
        <v>165.74803149606302</v>
      </c>
      <c r="L1853" s="5">
        <v>4.55</v>
      </c>
      <c r="M1853" s="5">
        <v>5</v>
      </c>
      <c r="N1853" s="5">
        <v>1</v>
      </c>
      <c r="O1853" s="13">
        <v>43554</v>
      </c>
      <c r="P1853" s="5" t="s">
        <v>44</v>
      </c>
      <c r="Q1853" s="5" t="s">
        <v>45</v>
      </c>
      <c r="R1853" s="5">
        <v>4</v>
      </c>
      <c r="S1853" s="10">
        <v>1.12492287036647</v>
      </c>
      <c r="T1853" s="10">
        <v>2.0179999999999998</v>
      </c>
      <c r="U1853" s="10">
        <v>3</v>
      </c>
      <c r="V1853" s="10">
        <v>1.79390076703</v>
      </c>
      <c r="W1853" s="7">
        <f>Sheet1!J1853*Sheet2!E$2+CEILING(((Sheet1!K1853-MIN(K:K))/(MAX(K:K)-MIN(K:K))*5),1)*Sheet2!E$3+CEILING(((Sheet1!L1853-MIN(L:L))/(MAX(L:L)-MIN(L:L))*5),1)*Sheet2!E$4+Sheet1!D1853*Sheet2!E$5</f>
        <v>1.6070807521501036</v>
      </c>
      <c r="X1853" s="7">
        <f>CEILING(((Sheet1!S1853-MIN(S:S))/(MAX(S:S)-MIN(S:S))*5),1)*Sheet2!E$6+CEILING(((Sheet1!T1853-MIN(T:T))/(MAX(T:T)-MIN(T:T))*5),1)*Sheet2!E$7+CEILING(((Sheet1!V1853-MIN(V:V))/(MAX(V:V)-MIN(V:V))*5),1)*Sheet2!E$8</f>
        <v>0.25202436024272301</v>
      </c>
      <c r="Y1853" s="7">
        <f>CEILING(((Sheet1!U1853-MIN(U:U))/(MAX(U:U)-MIN(U:U))*5),1)*Sheet2!E$9</f>
        <v>0.16507402473582466</v>
      </c>
      <c r="Z1853" s="7">
        <f>CEILING(((Sheet1!H1853-MIN(H:H))/(MAX(H:H)-MIN(H:H))*5),1)*Sheet2!E$10+I1853*Sheet2!E$11+F1853*Sheet2!E$12+CEILING(((Sheet1!N1853-MIN(N:N))/(MAX(N:N)-MIN(N:N))*5),1)*Sheet2!E$13</f>
        <v>0.41848166131091452</v>
      </c>
      <c r="AA1853" s="7">
        <f>B1853*Sheet2!E$14+C1853*Sheet2!E$15+M1853*Sheet2!E$16+R1853*Sheet2!E$17</f>
        <v>0.1627947831615022</v>
      </c>
      <c r="AB1853" s="7">
        <f t="shared" si="34"/>
        <v>2.6054555816010678</v>
      </c>
    </row>
    <row r="1854" spans="1:28" ht="29" hidden="1" x14ac:dyDescent="0.35">
      <c r="A1854" s="9" t="s">
        <v>951</v>
      </c>
      <c r="B1854" s="9">
        <v>4</v>
      </c>
      <c r="C1854" s="9">
        <v>3</v>
      </c>
      <c r="D1854" s="5">
        <v>3</v>
      </c>
      <c r="E1854" s="5">
        <v>43551</v>
      </c>
      <c r="F1854" s="5">
        <v>4</v>
      </c>
      <c r="G1854" s="9" t="s">
        <v>3456</v>
      </c>
      <c r="H1854" s="5">
        <v>1</v>
      </c>
      <c r="I1854" s="5">
        <v>4</v>
      </c>
      <c r="J1854" s="5">
        <v>5</v>
      </c>
      <c r="K1854" s="5">
        <v>165.74803149606302</v>
      </c>
      <c r="L1854" s="5">
        <v>4.55</v>
      </c>
      <c r="M1854" s="5">
        <v>5</v>
      </c>
      <c r="N1854" s="5">
        <v>1</v>
      </c>
      <c r="O1854" s="13">
        <v>43554</v>
      </c>
      <c r="P1854" s="5" t="s">
        <v>44</v>
      </c>
      <c r="Q1854" s="5" t="s">
        <v>45</v>
      </c>
      <c r="R1854" s="5">
        <v>4</v>
      </c>
      <c r="S1854" s="10">
        <v>5.1746452036857598</v>
      </c>
      <c r="T1854" s="10">
        <v>9.2827999999999999</v>
      </c>
      <c r="U1854" s="10">
        <v>3</v>
      </c>
      <c r="V1854" s="10">
        <v>1.7939007670300009</v>
      </c>
      <c r="W1854" s="7">
        <f>Sheet1!J1854*Sheet2!E$2+CEILING(((Sheet1!K1854-MIN(K:K))/(MAX(K:K)-MIN(K:K))*5),1)*Sheet2!E$3+CEILING(((Sheet1!L1854-MIN(L:L))/(MAX(L:L)-MIN(L:L))*5),1)*Sheet2!E$4+Sheet1!D1854*Sheet2!E$5</f>
        <v>1.6070807521501036</v>
      </c>
      <c r="X1854" s="7">
        <f>CEILING(((Sheet1!S1854-MIN(S:S))/(MAX(S:S)-MIN(S:S))*5),1)*Sheet2!E$6+CEILING(((Sheet1!T1854-MIN(T:T))/(MAX(T:T)-MIN(T:T))*5),1)*Sheet2!E$7+CEILING(((Sheet1!V1854-MIN(V:V))/(MAX(V:V)-MIN(V:V))*5),1)*Sheet2!E$8</f>
        <v>0.25202436024272301</v>
      </c>
      <c r="Y1854" s="7">
        <f>CEILING(((Sheet1!U1854-MIN(U:U))/(MAX(U:U)-MIN(U:U))*5),1)*Sheet2!E$9</f>
        <v>0.16507402473582466</v>
      </c>
      <c r="Z1854" s="7">
        <f>CEILING(((Sheet1!H1854-MIN(H:H))/(MAX(H:H)-MIN(H:H))*5),1)*Sheet2!E$10+I1854*Sheet2!E$11+F1854*Sheet2!E$12+CEILING(((Sheet1!N1854-MIN(N:N))/(MAX(N:N)-MIN(N:N))*5),1)*Sheet2!E$13</f>
        <v>0.41848166131091452</v>
      </c>
      <c r="AA1854" s="7">
        <f>B1854*Sheet2!E$14+C1854*Sheet2!E$15+M1854*Sheet2!E$16+R1854*Sheet2!E$17</f>
        <v>0.1627947831615022</v>
      </c>
      <c r="AB1854" s="7">
        <f t="shared" si="34"/>
        <v>2.6054555816010678</v>
      </c>
    </row>
    <row r="1855" spans="1:28" ht="29" hidden="1" x14ac:dyDescent="0.35">
      <c r="A1855" s="9" t="s">
        <v>951</v>
      </c>
      <c r="B1855" s="9">
        <v>4</v>
      </c>
      <c r="C1855" s="9">
        <v>3</v>
      </c>
      <c r="D1855" s="5">
        <v>3</v>
      </c>
      <c r="E1855" s="5">
        <v>43551</v>
      </c>
      <c r="F1855" s="5">
        <v>4</v>
      </c>
      <c r="G1855" s="9" t="s">
        <v>3456</v>
      </c>
      <c r="H1855" s="5">
        <v>1</v>
      </c>
      <c r="I1855" s="5">
        <v>4</v>
      </c>
      <c r="J1855" s="5">
        <v>5</v>
      </c>
      <c r="K1855" s="5">
        <v>165.74803149606302</v>
      </c>
      <c r="L1855" s="5">
        <v>4.55</v>
      </c>
      <c r="M1855" s="5">
        <v>5</v>
      </c>
      <c r="N1855" s="5">
        <v>1</v>
      </c>
      <c r="O1855" s="13">
        <v>43554</v>
      </c>
      <c r="P1855" s="5" t="s">
        <v>44</v>
      </c>
      <c r="Q1855" s="5" t="s">
        <v>45</v>
      </c>
      <c r="R1855" s="5">
        <v>4</v>
      </c>
      <c r="S1855" s="10">
        <v>5.7886656037607898</v>
      </c>
      <c r="T1855" s="10">
        <v>10.374000000000001</v>
      </c>
      <c r="U1855" s="10">
        <v>3</v>
      </c>
      <c r="V1855" s="10">
        <v>1.7921228673600014</v>
      </c>
      <c r="W1855" s="7">
        <f>Sheet1!J1855*Sheet2!E$2+CEILING(((Sheet1!K1855-MIN(K:K))/(MAX(K:K)-MIN(K:K))*5),1)*Sheet2!E$3+CEILING(((Sheet1!L1855-MIN(L:L))/(MAX(L:L)-MIN(L:L))*5),1)*Sheet2!E$4+Sheet1!D1855*Sheet2!E$5</f>
        <v>1.6070807521501036</v>
      </c>
      <c r="X1855" s="7">
        <f>CEILING(((Sheet1!S1855-MIN(S:S))/(MAX(S:S)-MIN(S:S))*5),1)*Sheet2!E$6+CEILING(((Sheet1!T1855-MIN(T:T))/(MAX(T:T)-MIN(T:T))*5),1)*Sheet2!E$7+CEILING(((Sheet1!V1855-MIN(V:V))/(MAX(V:V)-MIN(V:V))*5),1)*Sheet2!E$8</f>
        <v>0.25202436024272301</v>
      </c>
      <c r="Y1855" s="7">
        <f>CEILING(((Sheet1!U1855-MIN(U:U))/(MAX(U:U)-MIN(U:U))*5),1)*Sheet2!E$9</f>
        <v>0.16507402473582466</v>
      </c>
      <c r="Z1855" s="7">
        <f>CEILING(((Sheet1!H1855-MIN(H:H))/(MAX(H:H)-MIN(H:H))*5),1)*Sheet2!E$10+I1855*Sheet2!E$11+F1855*Sheet2!E$12+CEILING(((Sheet1!N1855-MIN(N:N))/(MAX(N:N)-MIN(N:N))*5),1)*Sheet2!E$13</f>
        <v>0.41848166131091452</v>
      </c>
      <c r="AA1855" s="7">
        <f>B1855*Sheet2!E$14+C1855*Sheet2!E$15+M1855*Sheet2!E$16+R1855*Sheet2!E$17</f>
        <v>0.1627947831615022</v>
      </c>
      <c r="AB1855" s="7">
        <f t="shared" si="34"/>
        <v>2.6054555816010678</v>
      </c>
    </row>
    <row r="1856" spans="1:28" ht="29" hidden="1" x14ac:dyDescent="0.35">
      <c r="A1856" s="9" t="s">
        <v>951</v>
      </c>
      <c r="B1856" s="9">
        <v>4</v>
      </c>
      <c r="C1856" s="9">
        <v>3</v>
      </c>
      <c r="D1856" s="5">
        <v>3</v>
      </c>
      <c r="E1856" s="5">
        <v>43551</v>
      </c>
      <c r="F1856" s="5">
        <v>4</v>
      </c>
      <c r="G1856" s="9" t="s">
        <v>3456</v>
      </c>
      <c r="H1856" s="5">
        <v>1</v>
      </c>
      <c r="I1856" s="5">
        <v>4</v>
      </c>
      <c r="J1856" s="5">
        <v>5</v>
      </c>
      <c r="K1856" s="5">
        <v>165.74803149606302</v>
      </c>
      <c r="L1856" s="5">
        <v>4.55</v>
      </c>
      <c r="M1856" s="5">
        <v>5</v>
      </c>
      <c r="N1856" s="5">
        <v>1</v>
      </c>
      <c r="O1856" s="13">
        <v>43554</v>
      </c>
      <c r="P1856" s="5" t="s">
        <v>44</v>
      </c>
      <c r="Q1856" s="5" t="s">
        <v>45</v>
      </c>
      <c r="R1856" s="5">
        <v>4</v>
      </c>
      <c r="S1856" s="10">
        <v>4.8746657715880399</v>
      </c>
      <c r="T1856" s="10">
        <v>8.7360000000000007</v>
      </c>
      <c r="U1856" s="10">
        <v>3</v>
      </c>
      <c r="V1856" s="10">
        <v>1.7921228673599991</v>
      </c>
      <c r="W1856" s="7">
        <f>Sheet1!J1856*Sheet2!E$2+CEILING(((Sheet1!K1856-MIN(K:K))/(MAX(K:K)-MIN(K:K))*5),1)*Sheet2!E$3+CEILING(((Sheet1!L1856-MIN(L:L))/(MAX(L:L)-MIN(L:L))*5),1)*Sheet2!E$4+Sheet1!D1856*Sheet2!E$5</f>
        <v>1.6070807521501036</v>
      </c>
      <c r="X1856" s="7">
        <f>CEILING(((Sheet1!S1856-MIN(S:S))/(MAX(S:S)-MIN(S:S))*5),1)*Sheet2!E$6+CEILING(((Sheet1!T1856-MIN(T:T))/(MAX(T:T)-MIN(T:T))*5),1)*Sheet2!E$7+CEILING(((Sheet1!V1856-MIN(V:V))/(MAX(V:V)-MIN(V:V))*5),1)*Sheet2!E$8</f>
        <v>0.25202436024272301</v>
      </c>
      <c r="Y1856" s="7">
        <f>CEILING(((Sheet1!U1856-MIN(U:U))/(MAX(U:U)-MIN(U:U))*5),1)*Sheet2!E$9</f>
        <v>0.16507402473582466</v>
      </c>
      <c r="Z1856" s="7">
        <f>CEILING(((Sheet1!H1856-MIN(H:H))/(MAX(H:H)-MIN(H:H))*5),1)*Sheet2!E$10+I1856*Sheet2!E$11+F1856*Sheet2!E$12+CEILING(((Sheet1!N1856-MIN(N:N))/(MAX(N:N)-MIN(N:N))*5),1)*Sheet2!E$13</f>
        <v>0.41848166131091452</v>
      </c>
      <c r="AA1856" s="7">
        <f>B1856*Sheet2!E$14+C1856*Sheet2!E$15+M1856*Sheet2!E$16+R1856*Sheet2!E$17</f>
        <v>0.1627947831615022</v>
      </c>
      <c r="AB1856" s="7">
        <f t="shared" si="34"/>
        <v>2.6054555816010678</v>
      </c>
    </row>
    <row r="1857" spans="1:28" ht="29" hidden="1" x14ac:dyDescent="0.35">
      <c r="A1857" s="9" t="s">
        <v>951</v>
      </c>
      <c r="B1857" s="9">
        <v>4</v>
      </c>
      <c r="C1857" s="9">
        <v>3</v>
      </c>
      <c r="D1857" s="5">
        <v>3</v>
      </c>
      <c r="E1857" s="5">
        <v>43551</v>
      </c>
      <c r="F1857" s="5">
        <v>4</v>
      </c>
      <c r="G1857" s="9" t="s">
        <v>3456</v>
      </c>
      <c r="H1857" s="5">
        <v>1</v>
      </c>
      <c r="I1857" s="5">
        <v>4</v>
      </c>
      <c r="J1857" s="5">
        <v>5</v>
      </c>
      <c r="K1857" s="5">
        <v>165.74803149606302</v>
      </c>
      <c r="L1857" s="5">
        <v>4.55</v>
      </c>
      <c r="M1857" s="5">
        <v>5</v>
      </c>
      <c r="N1857" s="5">
        <v>1</v>
      </c>
      <c r="O1857" s="13">
        <v>43554</v>
      </c>
      <c r="P1857" s="5" t="s">
        <v>44</v>
      </c>
      <c r="Q1857" s="5" t="s">
        <v>45</v>
      </c>
      <c r="R1857" s="5">
        <v>4</v>
      </c>
      <c r="S1857" s="10">
        <v>6.23394757328085</v>
      </c>
      <c r="T1857" s="10">
        <v>11.153</v>
      </c>
      <c r="U1857" s="10">
        <v>3</v>
      </c>
      <c r="V1857" s="10">
        <v>1.7890750393542874</v>
      </c>
      <c r="W1857" s="7">
        <f>Sheet1!J1857*Sheet2!E$2+CEILING(((Sheet1!K1857-MIN(K:K))/(MAX(K:K)-MIN(K:K))*5),1)*Sheet2!E$3+CEILING(((Sheet1!L1857-MIN(L:L))/(MAX(L:L)-MIN(L:L))*5),1)*Sheet2!E$4+Sheet1!D1857*Sheet2!E$5</f>
        <v>1.6070807521501036</v>
      </c>
      <c r="X1857" s="7">
        <f>CEILING(((Sheet1!S1857-MIN(S:S))/(MAX(S:S)-MIN(S:S))*5),1)*Sheet2!E$6+CEILING(((Sheet1!T1857-MIN(T:T))/(MAX(T:T)-MIN(T:T))*5),1)*Sheet2!E$7+CEILING(((Sheet1!V1857-MIN(V:V))/(MAX(V:V)-MIN(V:V))*5),1)*Sheet2!E$8</f>
        <v>0.25202436024272301</v>
      </c>
      <c r="Y1857" s="7">
        <f>CEILING(((Sheet1!U1857-MIN(U:U))/(MAX(U:U)-MIN(U:U))*5),1)*Sheet2!E$9</f>
        <v>0.16507402473582466</v>
      </c>
      <c r="Z1857" s="7">
        <f>CEILING(((Sheet1!H1857-MIN(H:H))/(MAX(H:H)-MIN(H:H))*5),1)*Sheet2!E$10+I1857*Sheet2!E$11+F1857*Sheet2!E$12+CEILING(((Sheet1!N1857-MIN(N:N))/(MAX(N:N)-MIN(N:N))*5),1)*Sheet2!E$13</f>
        <v>0.41848166131091452</v>
      </c>
      <c r="AA1857" s="7">
        <f>B1857*Sheet2!E$14+C1857*Sheet2!E$15+M1857*Sheet2!E$16+R1857*Sheet2!E$17</f>
        <v>0.1627947831615022</v>
      </c>
      <c r="AB1857" s="7">
        <f t="shared" si="34"/>
        <v>2.6054555816010678</v>
      </c>
    </row>
    <row r="1858" spans="1:28" ht="29" hidden="1" x14ac:dyDescent="0.35">
      <c r="A1858" s="9" t="s">
        <v>951</v>
      </c>
      <c r="B1858" s="9">
        <v>4</v>
      </c>
      <c r="C1858" s="9">
        <v>3</v>
      </c>
      <c r="D1858" s="5">
        <v>3</v>
      </c>
      <c r="E1858" s="5">
        <v>43551</v>
      </c>
      <c r="F1858" s="5">
        <v>4</v>
      </c>
      <c r="G1858" s="9" t="s">
        <v>3456</v>
      </c>
      <c r="H1858" s="5">
        <v>1</v>
      </c>
      <c r="I1858" s="5">
        <v>4</v>
      </c>
      <c r="J1858" s="5">
        <v>5</v>
      </c>
      <c r="K1858" s="5">
        <v>165.74803149606302</v>
      </c>
      <c r="L1858" s="5">
        <v>4.55</v>
      </c>
      <c r="M1858" s="5">
        <v>5</v>
      </c>
      <c r="N1858" s="5">
        <v>1</v>
      </c>
      <c r="O1858" s="13">
        <v>43554</v>
      </c>
      <c r="P1858" s="5" t="s">
        <v>44</v>
      </c>
      <c r="Q1858" s="5" t="s">
        <v>45</v>
      </c>
      <c r="R1858" s="5">
        <v>4</v>
      </c>
      <c r="S1858" s="10">
        <v>1.6405125192844401</v>
      </c>
      <c r="T1858" s="10">
        <v>2.9350000000000001</v>
      </c>
      <c r="U1858" s="10">
        <v>3</v>
      </c>
      <c r="V1858" s="10">
        <v>1.7890750393542809</v>
      </c>
      <c r="W1858" s="7">
        <f>Sheet1!J1858*Sheet2!E$2+CEILING(((Sheet1!K1858-MIN(K:K))/(MAX(K:K)-MIN(K:K))*5),1)*Sheet2!E$3+CEILING(((Sheet1!L1858-MIN(L:L))/(MAX(L:L)-MIN(L:L))*5),1)*Sheet2!E$4+Sheet1!D1858*Sheet2!E$5</f>
        <v>1.6070807521501036</v>
      </c>
      <c r="X1858" s="7">
        <f>CEILING(((Sheet1!S1858-MIN(S:S))/(MAX(S:S)-MIN(S:S))*5),1)*Sheet2!E$6+CEILING(((Sheet1!T1858-MIN(T:T))/(MAX(T:T)-MIN(T:T))*5),1)*Sheet2!E$7+CEILING(((Sheet1!V1858-MIN(V:V))/(MAX(V:V)-MIN(V:V))*5),1)*Sheet2!E$8</f>
        <v>0.25202436024272301</v>
      </c>
      <c r="Y1858" s="7">
        <f>CEILING(((Sheet1!U1858-MIN(U:U))/(MAX(U:U)-MIN(U:U))*5),1)*Sheet2!E$9</f>
        <v>0.16507402473582466</v>
      </c>
      <c r="Z1858" s="7">
        <f>CEILING(((Sheet1!H1858-MIN(H:H))/(MAX(H:H)-MIN(H:H))*5),1)*Sheet2!E$10+I1858*Sheet2!E$11+F1858*Sheet2!E$12+CEILING(((Sheet1!N1858-MIN(N:N))/(MAX(N:N)-MIN(N:N))*5),1)*Sheet2!E$13</f>
        <v>0.41848166131091452</v>
      </c>
      <c r="AA1858" s="7">
        <f>B1858*Sheet2!E$14+C1858*Sheet2!E$15+M1858*Sheet2!E$16+R1858*Sheet2!E$17</f>
        <v>0.1627947831615022</v>
      </c>
      <c r="AB1858" s="7">
        <f t="shared" si="34"/>
        <v>2.6054555816010678</v>
      </c>
    </row>
    <row r="1859" spans="1:28" ht="29" hidden="1" x14ac:dyDescent="0.35">
      <c r="A1859" s="9" t="s">
        <v>951</v>
      </c>
      <c r="B1859" s="9">
        <v>4</v>
      </c>
      <c r="C1859" s="9">
        <v>3</v>
      </c>
      <c r="D1859" s="5">
        <v>3</v>
      </c>
      <c r="E1859" s="5">
        <v>43551</v>
      </c>
      <c r="F1859" s="5">
        <v>4</v>
      </c>
      <c r="G1859" s="9" t="s">
        <v>3456</v>
      </c>
      <c r="H1859" s="5">
        <v>1</v>
      </c>
      <c r="I1859" s="5">
        <v>4</v>
      </c>
      <c r="J1859" s="5">
        <v>5</v>
      </c>
      <c r="K1859" s="5">
        <v>165.74803149606302</v>
      </c>
      <c r="L1859" s="5">
        <v>4.55</v>
      </c>
      <c r="M1859" s="5">
        <v>5</v>
      </c>
      <c r="N1859" s="5">
        <v>1</v>
      </c>
      <c r="O1859" s="13">
        <v>43554</v>
      </c>
      <c r="P1859" s="5" t="s">
        <v>44</v>
      </c>
      <c r="Q1859" s="5" t="s">
        <v>45</v>
      </c>
      <c r="R1859" s="5">
        <v>4</v>
      </c>
      <c r="S1859" s="10">
        <v>4.4996914814658799</v>
      </c>
      <c r="T1859" s="10">
        <v>8.0719999999999992</v>
      </c>
      <c r="U1859" s="10">
        <v>3</v>
      </c>
      <c r="V1859" s="10">
        <v>1.79390076703</v>
      </c>
      <c r="W1859" s="7">
        <f>Sheet1!J1859*Sheet2!E$2+CEILING(((Sheet1!K1859-MIN(K:K))/(MAX(K:K)-MIN(K:K))*5),1)*Sheet2!E$3+CEILING(((Sheet1!L1859-MIN(L:L))/(MAX(L:L)-MIN(L:L))*5),1)*Sheet2!E$4+Sheet1!D1859*Sheet2!E$5</f>
        <v>1.6070807521501036</v>
      </c>
      <c r="X1859" s="7">
        <f>CEILING(((Sheet1!S1859-MIN(S:S))/(MAX(S:S)-MIN(S:S))*5),1)*Sheet2!E$6+CEILING(((Sheet1!T1859-MIN(T:T))/(MAX(T:T)-MIN(T:T))*5),1)*Sheet2!E$7+CEILING(((Sheet1!V1859-MIN(V:V))/(MAX(V:V)-MIN(V:V))*5),1)*Sheet2!E$8</f>
        <v>0.25202436024272301</v>
      </c>
      <c r="Y1859" s="7">
        <f>CEILING(((Sheet1!U1859-MIN(U:U))/(MAX(U:U)-MIN(U:U))*5),1)*Sheet2!E$9</f>
        <v>0.16507402473582466</v>
      </c>
      <c r="Z1859" s="7">
        <f>CEILING(((Sheet1!H1859-MIN(H:H))/(MAX(H:H)-MIN(H:H))*5),1)*Sheet2!E$10+I1859*Sheet2!E$11+F1859*Sheet2!E$12+CEILING(((Sheet1!N1859-MIN(N:N))/(MAX(N:N)-MIN(N:N))*5),1)*Sheet2!E$13</f>
        <v>0.41848166131091452</v>
      </c>
      <c r="AA1859" s="7">
        <f>B1859*Sheet2!E$14+C1859*Sheet2!E$15+M1859*Sheet2!E$16+R1859*Sheet2!E$17</f>
        <v>0.1627947831615022</v>
      </c>
      <c r="AB1859" s="7">
        <f t="shared" ref="AB1859:AB1922" si="35">SUM(W1859:AA1859)</f>
        <v>2.6054555816010678</v>
      </c>
    </row>
    <row r="1860" spans="1:28" ht="29" hidden="1" x14ac:dyDescent="0.35">
      <c r="A1860" s="9" t="s">
        <v>951</v>
      </c>
      <c r="B1860" s="9">
        <v>4</v>
      </c>
      <c r="C1860" s="9">
        <v>3</v>
      </c>
      <c r="D1860" s="5">
        <v>3</v>
      </c>
      <c r="E1860" s="5">
        <v>43551</v>
      </c>
      <c r="F1860" s="5">
        <v>4</v>
      </c>
      <c r="G1860" s="9" t="s">
        <v>3456</v>
      </c>
      <c r="H1860" s="5">
        <v>1</v>
      </c>
      <c r="I1860" s="5">
        <v>4</v>
      </c>
      <c r="J1860" s="5">
        <v>5</v>
      </c>
      <c r="K1860" s="5">
        <v>165.74803149606302</v>
      </c>
      <c r="L1860" s="5">
        <v>4.55</v>
      </c>
      <c r="M1860" s="5">
        <v>5</v>
      </c>
      <c r="N1860" s="5">
        <v>1</v>
      </c>
      <c r="O1860" s="13">
        <v>43554</v>
      </c>
      <c r="P1860" s="5" t="s">
        <v>44</v>
      </c>
      <c r="Q1860" s="5" t="s">
        <v>45</v>
      </c>
      <c r="R1860" s="5">
        <v>4</v>
      </c>
      <c r="S1860" s="10">
        <v>21.3735345369629</v>
      </c>
      <c r="T1860" s="10">
        <v>38.341999999999999</v>
      </c>
      <c r="U1860" s="10">
        <v>3</v>
      </c>
      <c r="V1860" s="10">
        <v>1.7939007670300027</v>
      </c>
      <c r="W1860" s="7">
        <f>Sheet1!J1860*Sheet2!E$2+CEILING(((Sheet1!K1860-MIN(K:K))/(MAX(K:K)-MIN(K:K))*5),1)*Sheet2!E$3+CEILING(((Sheet1!L1860-MIN(L:L))/(MAX(L:L)-MIN(L:L))*5),1)*Sheet2!E$4+Sheet1!D1860*Sheet2!E$5</f>
        <v>1.6070807521501036</v>
      </c>
      <c r="X1860" s="7">
        <f>CEILING(((Sheet1!S1860-MIN(S:S))/(MAX(S:S)-MIN(S:S))*5),1)*Sheet2!E$6+CEILING(((Sheet1!T1860-MIN(T:T))/(MAX(T:T)-MIN(T:T))*5),1)*Sheet2!E$7+CEILING(((Sheet1!V1860-MIN(V:V))/(MAX(V:V)-MIN(V:V))*5),1)*Sheet2!E$8</f>
        <v>0.25202436024272301</v>
      </c>
      <c r="Y1860" s="7">
        <f>CEILING(((Sheet1!U1860-MIN(U:U))/(MAX(U:U)-MIN(U:U))*5),1)*Sheet2!E$9</f>
        <v>0.16507402473582466</v>
      </c>
      <c r="Z1860" s="7">
        <f>CEILING(((Sheet1!H1860-MIN(H:H))/(MAX(H:H)-MIN(H:H))*5),1)*Sheet2!E$10+I1860*Sheet2!E$11+F1860*Sheet2!E$12+CEILING(((Sheet1!N1860-MIN(N:N))/(MAX(N:N)-MIN(N:N))*5),1)*Sheet2!E$13</f>
        <v>0.41848166131091452</v>
      </c>
      <c r="AA1860" s="7">
        <f>B1860*Sheet2!E$14+C1860*Sheet2!E$15+M1860*Sheet2!E$16+R1860*Sheet2!E$17</f>
        <v>0.1627947831615022</v>
      </c>
      <c r="AB1860" s="7">
        <f t="shared" si="35"/>
        <v>2.6054555816010678</v>
      </c>
    </row>
    <row r="1861" spans="1:28" ht="29" hidden="1" x14ac:dyDescent="0.35">
      <c r="A1861" s="9" t="s">
        <v>951</v>
      </c>
      <c r="B1861" s="9">
        <v>4</v>
      </c>
      <c r="C1861" s="9">
        <v>3</v>
      </c>
      <c r="D1861" s="5">
        <v>3</v>
      </c>
      <c r="E1861" s="5">
        <v>43551</v>
      </c>
      <c r="F1861" s="5">
        <v>4</v>
      </c>
      <c r="G1861" s="9" t="s">
        <v>3456</v>
      </c>
      <c r="H1861" s="5">
        <v>1</v>
      </c>
      <c r="I1861" s="5">
        <v>4</v>
      </c>
      <c r="J1861" s="5">
        <v>5</v>
      </c>
      <c r="K1861" s="5">
        <v>165.74803149606302</v>
      </c>
      <c r="L1861" s="5">
        <v>4.55</v>
      </c>
      <c r="M1861" s="5">
        <v>5</v>
      </c>
      <c r="N1861" s="5">
        <v>1</v>
      </c>
      <c r="O1861" s="13">
        <v>43554</v>
      </c>
      <c r="P1861" s="5" t="s">
        <v>44</v>
      </c>
      <c r="Q1861" s="5" t="s">
        <v>45</v>
      </c>
      <c r="R1861" s="5">
        <v>4</v>
      </c>
      <c r="S1861" s="10">
        <v>21.935995972146198</v>
      </c>
      <c r="T1861" s="10">
        <v>39.311999999999998</v>
      </c>
      <c r="U1861" s="10">
        <v>3</v>
      </c>
      <c r="V1861" s="10">
        <v>1.7921228673599974</v>
      </c>
      <c r="W1861" s="7">
        <f>Sheet1!J1861*Sheet2!E$2+CEILING(((Sheet1!K1861-MIN(K:K))/(MAX(K:K)-MIN(K:K))*5),1)*Sheet2!E$3+CEILING(((Sheet1!L1861-MIN(L:L))/(MAX(L:L)-MIN(L:L))*5),1)*Sheet2!E$4+Sheet1!D1861*Sheet2!E$5</f>
        <v>1.6070807521501036</v>
      </c>
      <c r="X1861" s="7">
        <f>CEILING(((Sheet1!S1861-MIN(S:S))/(MAX(S:S)-MIN(S:S))*5),1)*Sheet2!E$6+CEILING(((Sheet1!T1861-MIN(T:T))/(MAX(T:T)-MIN(T:T))*5),1)*Sheet2!E$7+CEILING(((Sheet1!V1861-MIN(V:V))/(MAX(V:V)-MIN(V:V))*5),1)*Sheet2!E$8</f>
        <v>0.25202436024272301</v>
      </c>
      <c r="Y1861" s="7">
        <f>CEILING(((Sheet1!U1861-MIN(U:U))/(MAX(U:U)-MIN(U:U))*5),1)*Sheet2!E$9</f>
        <v>0.16507402473582466</v>
      </c>
      <c r="Z1861" s="7">
        <f>CEILING(((Sheet1!H1861-MIN(H:H))/(MAX(H:H)-MIN(H:H))*5),1)*Sheet2!E$10+I1861*Sheet2!E$11+F1861*Sheet2!E$12+CEILING(((Sheet1!N1861-MIN(N:N))/(MAX(N:N)-MIN(N:N))*5),1)*Sheet2!E$13</f>
        <v>0.41848166131091452</v>
      </c>
      <c r="AA1861" s="7">
        <f>B1861*Sheet2!E$14+C1861*Sheet2!E$15+M1861*Sheet2!E$16+R1861*Sheet2!E$17</f>
        <v>0.1627947831615022</v>
      </c>
      <c r="AB1861" s="7">
        <f t="shared" si="35"/>
        <v>2.6054555816010678</v>
      </c>
    </row>
    <row r="1862" spans="1:28" ht="29" hidden="1" x14ac:dyDescent="0.35">
      <c r="A1862" s="9" t="s">
        <v>951</v>
      </c>
      <c r="B1862" s="9">
        <v>4</v>
      </c>
      <c r="C1862" s="9">
        <v>3</v>
      </c>
      <c r="D1862" s="5">
        <v>3</v>
      </c>
      <c r="E1862" s="5">
        <v>43551</v>
      </c>
      <c r="F1862" s="5">
        <v>4</v>
      </c>
      <c r="G1862" s="9" t="s">
        <v>3456</v>
      </c>
      <c r="H1862" s="5">
        <v>1</v>
      </c>
      <c r="I1862" s="5">
        <v>4</v>
      </c>
      <c r="J1862" s="5">
        <v>5</v>
      </c>
      <c r="K1862" s="5">
        <v>165.74803149606302</v>
      </c>
      <c r="L1862" s="5">
        <v>4.55</v>
      </c>
      <c r="M1862" s="5">
        <v>5</v>
      </c>
      <c r="N1862" s="5">
        <v>1</v>
      </c>
      <c r="O1862" s="13">
        <v>43554</v>
      </c>
      <c r="P1862" s="5" t="s">
        <v>44</v>
      </c>
      <c r="Q1862" s="5" t="s">
        <v>45</v>
      </c>
      <c r="R1862" s="5">
        <v>4</v>
      </c>
      <c r="S1862" s="10">
        <v>26.810661743734201</v>
      </c>
      <c r="T1862" s="10">
        <v>48.048000000000002</v>
      </c>
      <c r="U1862" s="10">
        <v>3</v>
      </c>
      <c r="V1862" s="10">
        <v>1.7921228673600003</v>
      </c>
      <c r="W1862" s="7">
        <f>Sheet1!J1862*Sheet2!E$2+CEILING(((Sheet1!K1862-MIN(K:K))/(MAX(K:K)-MIN(K:K))*5),1)*Sheet2!E$3+CEILING(((Sheet1!L1862-MIN(L:L))/(MAX(L:L)-MIN(L:L))*5),1)*Sheet2!E$4+Sheet1!D1862*Sheet2!E$5</f>
        <v>1.6070807521501036</v>
      </c>
      <c r="X1862" s="7">
        <f>CEILING(((Sheet1!S1862-MIN(S:S))/(MAX(S:S)-MIN(S:S))*5),1)*Sheet2!E$6+CEILING(((Sheet1!T1862-MIN(T:T))/(MAX(T:T)-MIN(T:T))*5),1)*Sheet2!E$7+CEILING(((Sheet1!V1862-MIN(V:V))/(MAX(V:V)-MIN(V:V))*5),1)*Sheet2!E$8</f>
        <v>0.25202436024272301</v>
      </c>
      <c r="Y1862" s="7">
        <f>CEILING(((Sheet1!U1862-MIN(U:U))/(MAX(U:U)-MIN(U:U))*5),1)*Sheet2!E$9</f>
        <v>0.16507402473582466</v>
      </c>
      <c r="Z1862" s="7">
        <f>CEILING(((Sheet1!H1862-MIN(H:H))/(MAX(H:H)-MIN(H:H))*5),1)*Sheet2!E$10+I1862*Sheet2!E$11+F1862*Sheet2!E$12+CEILING(((Sheet1!N1862-MIN(N:N))/(MAX(N:N)-MIN(N:N))*5),1)*Sheet2!E$13</f>
        <v>0.41848166131091452</v>
      </c>
      <c r="AA1862" s="7">
        <f>B1862*Sheet2!E$14+C1862*Sheet2!E$15+M1862*Sheet2!E$16+R1862*Sheet2!E$17</f>
        <v>0.1627947831615022</v>
      </c>
      <c r="AB1862" s="7">
        <f t="shared" si="35"/>
        <v>2.6054555816010678</v>
      </c>
    </row>
    <row r="1863" spans="1:28" ht="29" hidden="1" x14ac:dyDescent="0.35">
      <c r="A1863" s="9" t="s">
        <v>951</v>
      </c>
      <c r="B1863" s="9">
        <v>4</v>
      </c>
      <c r="C1863" s="9">
        <v>3</v>
      </c>
      <c r="D1863" s="5">
        <v>3</v>
      </c>
      <c r="E1863" s="5">
        <v>43551</v>
      </c>
      <c r="F1863" s="5">
        <v>4</v>
      </c>
      <c r="G1863" s="9" t="s">
        <v>3456</v>
      </c>
      <c r="H1863" s="5">
        <v>1</v>
      </c>
      <c r="I1863" s="5">
        <v>4</v>
      </c>
      <c r="J1863" s="5">
        <v>5</v>
      </c>
      <c r="K1863" s="5">
        <v>165.74803149606302</v>
      </c>
      <c r="L1863" s="5">
        <v>4.55</v>
      </c>
      <c r="M1863" s="5">
        <v>5</v>
      </c>
      <c r="N1863" s="5">
        <v>1</v>
      </c>
      <c r="O1863" s="13">
        <v>43554</v>
      </c>
      <c r="P1863" s="5" t="s">
        <v>44</v>
      </c>
      <c r="Q1863" s="5" t="s">
        <v>45</v>
      </c>
      <c r="R1863" s="5">
        <v>4</v>
      </c>
      <c r="S1863" s="10">
        <v>21.982867758411398</v>
      </c>
      <c r="T1863" s="10">
        <v>39.329000000000001</v>
      </c>
      <c r="U1863" s="10">
        <v>3</v>
      </c>
      <c r="V1863" s="10">
        <v>1.7890750393542889</v>
      </c>
      <c r="W1863" s="7">
        <f>Sheet1!J1863*Sheet2!E$2+CEILING(((Sheet1!K1863-MIN(K:K))/(MAX(K:K)-MIN(K:K))*5),1)*Sheet2!E$3+CEILING(((Sheet1!L1863-MIN(L:L))/(MAX(L:L)-MIN(L:L))*5),1)*Sheet2!E$4+Sheet1!D1863*Sheet2!E$5</f>
        <v>1.6070807521501036</v>
      </c>
      <c r="X1863" s="7">
        <f>CEILING(((Sheet1!S1863-MIN(S:S))/(MAX(S:S)-MIN(S:S))*5),1)*Sheet2!E$6+CEILING(((Sheet1!T1863-MIN(T:T))/(MAX(T:T)-MIN(T:T))*5),1)*Sheet2!E$7+CEILING(((Sheet1!V1863-MIN(V:V))/(MAX(V:V)-MIN(V:V))*5),1)*Sheet2!E$8</f>
        <v>0.25202436024272301</v>
      </c>
      <c r="Y1863" s="7">
        <f>CEILING(((Sheet1!U1863-MIN(U:U))/(MAX(U:U)-MIN(U:U))*5),1)*Sheet2!E$9</f>
        <v>0.16507402473582466</v>
      </c>
      <c r="Z1863" s="7">
        <f>CEILING(((Sheet1!H1863-MIN(H:H))/(MAX(H:H)-MIN(H:H))*5),1)*Sheet2!E$10+I1863*Sheet2!E$11+F1863*Sheet2!E$12+CEILING(((Sheet1!N1863-MIN(N:N))/(MAX(N:N)-MIN(N:N))*5),1)*Sheet2!E$13</f>
        <v>0.41848166131091452</v>
      </c>
      <c r="AA1863" s="7">
        <f>B1863*Sheet2!E$14+C1863*Sheet2!E$15+M1863*Sheet2!E$16+R1863*Sheet2!E$17</f>
        <v>0.1627947831615022</v>
      </c>
      <c r="AB1863" s="7">
        <f t="shared" si="35"/>
        <v>2.6054555816010678</v>
      </c>
    </row>
    <row r="1864" spans="1:28" ht="29" hidden="1" x14ac:dyDescent="0.35">
      <c r="A1864" s="9" t="s">
        <v>951</v>
      </c>
      <c r="B1864" s="9">
        <v>4</v>
      </c>
      <c r="C1864" s="9">
        <v>3</v>
      </c>
      <c r="D1864" s="5">
        <v>3</v>
      </c>
      <c r="E1864" s="5">
        <v>43551</v>
      </c>
      <c r="F1864" s="5">
        <v>4</v>
      </c>
      <c r="G1864" s="9" t="s">
        <v>3456</v>
      </c>
      <c r="H1864" s="5">
        <v>1</v>
      </c>
      <c r="I1864" s="5">
        <v>4</v>
      </c>
      <c r="J1864" s="5">
        <v>5</v>
      </c>
      <c r="K1864" s="5">
        <v>165.74803149606302</v>
      </c>
      <c r="L1864" s="5">
        <v>4.55</v>
      </c>
      <c r="M1864" s="5">
        <v>5</v>
      </c>
      <c r="N1864" s="5">
        <v>1</v>
      </c>
      <c r="O1864" s="13">
        <v>43554</v>
      </c>
      <c r="P1864" s="5" t="s">
        <v>44</v>
      </c>
      <c r="Q1864" s="5" t="s">
        <v>45</v>
      </c>
      <c r="R1864" s="5">
        <v>4</v>
      </c>
      <c r="S1864" s="10">
        <v>6.5620500771377399</v>
      </c>
      <c r="T1864" s="10">
        <v>11.74</v>
      </c>
      <c r="U1864" s="10">
        <v>3</v>
      </c>
      <c r="V1864" s="10">
        <v>1.7890750393542865</v>
      </c>
      <c r="W1864" s="7">
        <f>Sheet1!J1864*Sheet2!E$2+CEILING(((Sheet1!K1864-MIN(K:K))/(MAX(K:K)-MIN(K:K))*5),1)*Sheet2!E$3+CEILING(((Sheet1!L1864-MIN(L:L))/(MAX(L:L)-MIN(L:L))*5),1)*Sheet2!E$4+Sheet1!D1864*Sheet2!E$5</f>
        <v>1.6070807521501036</v>
      </c>
      <c r="X1864" s="7">
        <f>CEILING(((Sheet1!S1864-MIN(S:S))/(MAX(S:S)-MIN(S:S))*5),1)*Sheet2!E$6+CEILING(((Sheet1!T1864-MIN(T:T))/(MAX(T:T)-MIN(T:T))*5),1)*Sheet2!E$7+CEILING(((Sheet1!V1864-MIN(V:V))/(MAX(V:V)-MIN(V:V))*5),1)*Sheet2!E$8</f>
        <v>0.25202436024272301</v>
      </c>
      <c r="Y1864" s="7">
        <f>CEILING(((Sheet1!U1864-MIN(U:U))/(MAX(U:U)-MIN(U:U))*5),1)*Sheet2!E$9</f>
        <v>0.16507402473582466</v>
      </c>
      <c r="Z1864" s="7">
        <f>CEILING(((Sheet1!H1864-MIN(H:H))/(MAX(H:H)-MIN(H:H))*5),1)*Sheet2!E$10+I1864*Sheet2!E$11+F1864*Sheet2!E$12+CEILING(((Sheet1!N1864-MIN(N:N))/(MAX(N:N)-MIN(N:N))*5),1)*Sheet2!E$13</f>
        <v>0.41848166131091452</v>
      </c>
      <c r="AA1864" s="7">
        <f>B1864*Sheet2!E$14+C1864*Sheet2!E$15+M1864*Sheet2!E$16+R1864*Sheet2!E$17</f>
        <v>0.1627947831615022</v>
      </c>
      <c r="AB1864" s="7">
        <f t="shared" si="35"/>
        <v>2.6054555816010678</v>
      </c>
    </row>
    <row r="1865" spans="1:28" ht="29" hidden="1" x14ac:dyDescent="0.35">
      <c r="A1865" s="9" t="s">
        <v>952</v>
      </c>
      <c r="B1865" s="9">
        <v>4</v>
      </c>
      <c r="C1865" s="9">
        <v>3</v>
      </c>
      <c r="D1865" s="5">
        <v>3</v>
      </c>
      <c r="E1865" s="5">
        <v>43551</v>
      </c>
      <c r="F1865" s="5">
        <v>4</v>
      </c>
      <c r="G1865" s="9" t="s">
        <v>3456</v>
      </c>
      <c r="H1865" s="5">
        <v>1</v>
      </c>
      <c r="I1865" s="5">
        <v>4</v>
      </c>
      <c r="J1865" s="5">
        <v>5</v>
      </c>
      <c r="K1865" s="5">
        <v>138.13385826771648</v>
      </c>
      <c r="L1865" s="5">
        <v>4.55</v>
      </c>
      <c r="M1865" s="5">
        <v>5</v>
      </c>
      <c r="N1865" s="5">
        <v>1</v>
      </c>
      <c r="O1865" s="13">
        <v>43554</v>
      </c>
      <c r="P1865" s="5" t="s">
        <v>44</v>
      </c>
      <c r="Q1865" s="5" t="s">
        <v>45</v>
      </c>
      <c r="R1865" s="5">
        <v>4</v>
      </c>
      <c r="S1865" s="10">
        <v>0.68507802805317997</v>
      </c>
      <c r="T1865" s="10">
        <v>1.2809999999999999</v>
      </c>
      <c r="U1865" s="10">
        <v>3</v>
      </c>
      <c r="V1865" s="10">
        <v>1.8698599977586214</v>
      </c>
      <c r="W1865" s="7">
        <f>Sheet1!J1865*Sheet2!E$2+CEILING(((Sheet1!K1865-MIN(K:K))/(MAX(K:K)-MIN(K:K))*5),1)*Sheet2!E$3+CEILING(((Sheet1!L1865-MIN(L:L))/(MAX(L:L)-MIN(L:L))*5),1)*Sheet2!E$4+Sheet1!D1865*Sheet2!E$5</f>
        <v>1.5385717798935707</v>
      </c>
      <c r="X1865" s="7">
        <f>CEILING(((Sheet1!S1865-MIN(S:S))/(MAX(S:S)-MIN(S:S))*5),1)*Sheet2!E$6+CEILING(((Sheet1!T1865-MIN(T:T))/(MAX(T:T)-MIN(T:T))*5),1)*Sheet2!E$7+CEILING(((Sheet1!V1865-MIN(V:V))/(MAX(V:V)-MIN(V:V))*5),1)*Sheet2!E$8</f>
        <v>0.25202436024272301</v>
      </c>
      <c r="Y1865" s="7">
        <f>CEILING(((Sheet1!U1865-MIN(U:U))/(MAX(U:U)-MIN(U:U))*5),1)*Sheet2!E$9</f>
        <v>0.16507402473582466</v>
      </c>
      <c r="Z1865" s="7">
        <f>CEILING(((Sheet1!H1865-MIN(H:H))/(MAX(H:H)-MIN(H:H))*5),1)*Sheet2!E$10+I1865*Sheet2!E$11+F1865*Sheet2!E$12+CEILING(((Sheet1!N1865-MIN(N:N))/(MAX(N:N)-MIN(N:N))*5),1)*Sheet2!E$13</f>
        <v>0.41848166131091452</v>
      </c>
      <c r="AA1865" s="7">
        <f>B1865*Sheet2!E$14+C1865*Sheet2!E$15+M1865*Sheet2!E$16+R1865*Sheet2!E$17</f>
        <v>0.1627947831615022</v>
      </c>
      <c r="AB1865" s="7">
        <f t="shared" si="35"/>
        <v>2.5369466093445352</v>
      </c>
    </row>
    <row r="1866" spans="1:28" ht="29" hidden="1" x14ac:dyDescent="0.35">
      <c r="A1866" s="9" t="s">
        <v>952</v>
      </c>
      <c r="B1866" s="9">
        <v>4</v>
      </c>
      <c r="C1866" s="9">
        <v>3</v>
      </c>
      <c r="D1866" s="5">
        <v>3</v>
      </c>
      <c r="E1866" s="5">
        <v>43551</v>
      </c>
      <c r="F1866" s="5">
        <v>4</v>
      </c>
      <c r="G1866" s="9" t="s">
        <v>3456</v>
      </c>
      <c r="H1866" s="5">
        <v>1</v>
      </c>
      <c r="I1866" s="5">
        <v>4</v>
      </c>
      <c r="J1866" s="5">
        <v>5</v>
      </c>
      <c r="K1866" s="5">
        <v>138.13385826771648</v>
      </c>
      <c r="L1866" s="5">
        <v>4.55</v>
      </c>
      <c r="M1866" s="5">
        <v>5</v>
      </c>
      <c r="N1866" s="5">
        <v>1</v>
      </c>
      <c r="O1866" s="13">
        <v>43554</v>
      </c>
      <c r="P1866" s="5" t="s">
        <v>44</v>
      </c>
      <c r="Q1866" s="5" t="s">
        <v>45</v>
      </c>
      <c r="R1866" s="5">
        <v>4</v>
      </c>
      <c r="S1866" s="10">
        <v>0.163113816203138</v>
      </c>
      <c r="T1866" s="10">
        <v>0.30499999999999999</v>
      </c>
      <c r="U1866" s="10">
        <v>3</v>
      </c>
      <c r="V1866" s="10">
        <v>1.8698599977586225</v>
      </c>
      <c r="W1866" s="7">
        <f>Sheet1!J1866*Sheet2!E$2+CEILING(((Sheet1!K1866-MIN(K:K))/(MAX(K:K)-MIN(K:K))*5),1)*Sheet2!E$3+CEILING(((Sheet1!L1866-MIN(L:L))/(MAX(L:L)-MIN(L:L))*5),1)*Sheet2!E$4+Sheet1!D1866*Sheet2!E$5</f>
        <v>1.5385717798935707</v>
      </c>
      <c r="X1866" s="7">
        <f>CEILING(((Sheet1!S1866-MIN(S:S))/(MAX(S:S)-MIN(S:S))*5),1)*Sheet2!E$6+CEILING(((Sheet1!T1866-MIN(T:T))/(MAX(T:T)-MIN(T:T))*5),1)*Sheet2!E$7+CEILING(((Sheet1!V1866-MIN(V:V))/(MAX(V:V)-MIN(V:V))*5),1)*Sheet2!E$8</f>
        <v>0.25202436024272301</v>
      </c>
      <c r="Y1866" s="7">
        <f>CEILING(((Sheet1!U1866-MIN(U:U))/(MAX(U:U)-MIN(U:U))*5),1)*Sheet2!E$9</f>
        <v>0.16507402473582466</v>
      </c>
      <c r="Z1866" s="7">
        <f>CEILING(((Sheet1!H1866-MIN(H:H))/(MAX(H:H)-MIN(H:H))*5),1)*Sheet2!E$10+I1866*Sheet2!E$11+F1866*Sheet2!E$12+CEILING(((Sheet1!N1866-MIN(N:N))/(MAX(N:N)-MIN(N:N))*5),1)*Sheet2!E$13</f>
        <v>0.41848166131091452</v>
      </c>
      <c r="AA1866" s="7">
        <f>B1866*Sheet2!E$14+C1866*Sheet2!E$15+M1866*Sheet2!E$16+R1866*Sheet2!E$17</f>
        <v>0.1627947831615022</v>
      </c>
      <c r="AB1866" s="7">
        <f t="shared" si="35"/>
        <v>2.5369466093445352</v>
      </c>
    </row>
    <row r="1867" spans="1:28" ht="29" hidden="1" x14ac:dyDescent="0.35">
      <c r="A1867" s="9" t="s">
        <v>952</v>
      </c>
      <c r="B1867" s="9">
        <v>4</v>
      </c>
      <c r="C1867" s="9">
        <v>3</v>
      </c>
      <c r="D1867" s="5">
        <v>3</v>
      </c>
      <c r="E1867" s="5">
        <v>43551</v>
      </c>
      <c r="F1867" s="5">
        <v>4</v>
      </c>
      <c r="G1867" s="9" t="s">
        <v>3456</v>
      </c>
      <c r="H1867" s="5">
        <v>1</v>
      </c>
      <c r="I1867" s="5">
        <v>4</v>
      </c>
      <c r="J1867" s="5">
        <v>5</v>
      </c>
      <c r="K1867" s="5">
        <v>143.39370078740151</v>
      </c>
      <c r="L1867" s="5">
        <v>4.55</v>
      </c>
      <c r="M1867" s="5">
        <v>5</v>
      </c>
      <c r="N1867" s="5">
        <v>1</v>
      </c>
      <c r="O1867" s="13">
        <v>43554</v>
      </c>
      <c r="P1867" s="5" t="s">
        <v>44</v>
      </c>
      <c r="Q1867" s="5" t="s">
        <v>45</v>
      </c>
      <c r="R1867" s="5">
        <v>4</v>
      </c>
      <c r="S1867" s="10">
        <v>0.47516742044279697</v>
      </c>
      <c r="T1867" s="10">
        <v>0.87839999999999996</v>
      </c>
      <c r="U1867" s="10">
        <v>3</v>
      </c>
      <c r="V1867" s="10">
        <v>1.8486115886931818</v>
      </c>
      <c r="W1867" s="7">
        <f>Sheet1!J1867*Sheet2!E$2+CEILING(((Sheet1!K1867-MIN(K:K))/(MAX(K:K)-MIN(K:K))*5),1)*Sheet2!E$3+CEILING(((Sheet1!L1867-MIN(L:L))/(MAX(L:L)-MIN(L:L))*5),1)*Sheet2!E$4+Sheet1!D1867*Sheet2!E$5</f>
        <v>1.5385717798935707</v>
      </c>
      <c r="X1867" s="7">
        <f>CEILING(((Sheet1!S1867-MIN(S:S))/(MAX(S:S)-MIN(S:S))*5),1)*Sheet2!E$6+CEILING(((Sheet1!T1867-MIN(T:T))/(MAX(T:T)-MIN(T:T))*5),1)*Sheet2!E$7+CEILING(((Sheet1!V1867-MIN(V:V))/(MAX(V:V)-MIN(V:V))*5),1)*Sheet2!E$8</f>
        <v>0.25202436024272301</v>
      </c>
      <c r="Y1867" s="7">
        <f>CEILING(((Sheet1!U1867-MIN(U:U))/(MAX(U:U)-MIN(U:U))*5),1)*Sheet2!E$9</f>
        <v>0.16507402473582466</v>
      </c>
      <c r="Z1867" s="7">
        <f>CEILING(((Sheet1!H1867-MIN(H:H))/(MAX(H:H)-MIN(H:H))*5),1)*Sheet2!E$10+I1867*Sheet2!E$11+F1867*Sheet2!E$12+CEILING(((Sheet1!N1867-MIN(N:N))/(MAX(N:N)-MIN(N:N))*5),1)*Sheet2!E$13</f>
        <v>0.41848166131091452</v>
      </c>
      <c r="AA1867" s="7">
        <f>B1867*Sheet2!E$14+C1867*Sheet2!E$15+M1867*Sheet2!E$16+R1867*Sheet2!E$17</f>
        <v>0.1627947831615022</v>
      </c>
      <c r="AB1867" s="7">
        <f t="shared" si="35"/>
        <v>2.5369466093445352</v>
      </c>
    </row>
    <row r="1868" spans="1:28" ht="29" hidden="1" x14ac:dyDescent="0.35">
      <c r="A1868" s="9" t="s">
        <v>952</v>
      </c>
      <c r="B1868" s="9">
        <v>4</v>
      </c>
      <c r="C1868" s="9">
        <v>3</v>
      </c>
      <c r="D1868" s="5">
        <v>3</v>
      </c>
      <c r="E1868" s="5">
        <v>43551</v>
      </c>
      <c r="F1868" s="5">
        <v>4</v>
      </c>
      <c r="G1868" s="9" t="s">
        <v>3456</v>
      </c>
      <c r="H1868" s="5">
        <v>1</v>
      </c>
      <c r="I1868" s="5">
        <v>4</v>
      </c>
      <c r="J1868" s="5">
        <v>5</v>
      </c>
      <c r="K1868" s="5">
        <v>143.39370078740151</v>
      </c>
      <c r="L1868" s="5">
        <v>4.55</v>
      </c>
      <c r="M1868" s="5">
        <v>5</v>
      </c>
      <c r="N1868" s="5">
        <v>1</v>
      </c>
      <c r="O1868" s="13">
        <v>43554</v>
      </c>
      <c r="P1868" s="5" t="s">
        <v>44</v>
      </c>
      <c r="Q1868" s="5" t="s">
        <v>45</v>
      </c>
      <c r="R1868" s="5">
        <v>4</v>
      </c>
      <c r="S1868" s="10">
        <v>0.27718099525829798</v>
      </c>
      <c r="T1868" s="10">
        <v>0.51239999999999997</v>
      </c>
      <c r="U1868" s="10">
        <v>3</v>
      </c>
      <c r="V1868" s="10">
        <v>1.8486115886931833</v>
      </c>
      <c r="W1868" s="7">
        <f>Sheet1!J1868*Sheet2!E$2+CEILING(((Sheet1!K1868-MIN(K:K))/(MAX(K:K)-MIN(K:K))*5),1)*Sheet2!E$3+CEILING(((Sheet1!L1868-MIN(L:L))/(MAX(L:L)-MIN(L:L))*5),1)*Sheet2!E$4+Sheet1!D1868*Sheet2!E$5</f>
        <v>1.5385717798935707</v>
      </c>
      <c r="X1868" s="7">
        <f>CEILING(((Sheet1!S1868-MIN(S:S))/(MAX(S:S)-MIN(S:S))*5),1)*Sheet2!E$6+CEILING(((Sheet1!T1868-MIN(T:T))/(MAX(T:T)-MIN(T:T))*5),1)*Sheet2!E$7+CEILING(((Sheet1!V1868-MIN(V:V))/(MAX(V:V)-MIN(V:V))*5),1)*Sheet2!E$8</f>
        <v>0.25202436024272301</v>
      </c>
      <c r="Y1868" s="7">
        <f>CEILING(((Sheet1!U1868-MIN(U:U))/(MAX(U:U)-MIN(U:U))*5),1)*Sheet2!E$9</f>
        <v>0.16507402473582466</v>
      </c>
      <c r="Z1868" s="7">
        <f>CEILING(((Sheet1!H1868-MIN(H:H))/(MAX(H:H)-MIN(H:H))*5),1)*Sheet2!E$10+I1868*Sheet2!E$11+F1868*Sheet2!E$12+CEILING(((Sheet1!N1868-MIN(N:N))/(MAX(N:N)-MIN(N:N))*5),1)*Sheet2!E$13</f>
        <v>0.41848166131091452</v>
      </c>
      <c r="AA1868" s="7">
        <f>B1868*Sheet2!E$14+C1868*Sheet2!E$15+M1868*Sheet2!E$16+R1868*Sheet2!E$17</f>
        <v>0.1627947831615022</v>
      </c>
      <c r="AB1868" s="7">
        <f t="shared" si="35"/>
        <v>2.5369466093445352</v>
      </c>
    </row>
    <row r="1869" spans="1:28" ht="29" hidden="1" x14ac:dyDescent="0.35">
      <c r="A1869" s="9" t="s">
        <v>952</v>
      </c>
      <c r="B1869" s="9">
        <v>4</v>
      </c>
      <c r="C1869" s="9">
        <v>3</v>
      </c>
      <c r="D1869" s="5">
        <v>3</v>
      </c>
      <c r="E1869" s="5">
        <v>43551</v>
      </c>
      <c r="F1869" s="5">
        <v>4</v>
      </c>
      <c r="G1869" s="9" t="s">
        <v>3456</v>
      </c>
      <c r="H1869" s="5">
        <v>1</v>
      </c>
      <c r="I1869" s="5">
        <v>4</v>
      </c>
      <c r="J1869" s="5">
        <v>5</v>
      </c>
      <c r="K1869" s="5">
        <v>143.39370078740151</v>
      </c>
      <c r="L1869" s="5">
        <v>4.55</v>
      </c>
      <c r="M1869" s="5">
        <v>5</v>
      </c>
      <c r="N1869" s="5">
        <v>1</v>
      </c>
      <c r="O1869" s="13">
        <v>43554</v>
      </c>
      <c r="P1869" s="5" t="s">
        <v>44</v>
      </c>
      <c r="Q1869" s="5" t="s">
        <v>45</v>
      </c>
      <c r="R1869" s="5">
        <v>4</v>
      </c>
      <c r="S1869" s="10">
        <v>0.55436199051659596</v>
      </c>
      <c r="T1869" s="10">
        <v>1.0247999999999999</v>
      </c>
      <c r="U1869" s="10">
        <v>3</v>
      </c>
      <c r="V1869" s="10">
        <v>1.8486115886931833</v>
      </c>
      <c r="W1869" s="7">
        <f>Sheet1!J1869*Sheet2!E$2+CEILING(((Sheet1!K1869-MIN(K:K))/(MAX(K:K)-MIN(K:K))*5),1)*Sheet2!E$3+CEILING(((Sheet1!L1869-MIN(L:L))/(MAX(L:L)-MIN(L:L))*5),1)*Sheet2!E$4+Sheet1!D1869*Sheet2!E$5</f>
        <v>1.5385717798935707</v>
      </c>
      <c r="X1869" s="7">
        <f>CEILING(((Sheet1!S1869-MIN(S:S))/(MAX(S:S)-MIN(S:S))*5),1)*Sheet2!E$6+CEILING(((Sheet1!T1869-MIN(T:T))/(MAX(T:T)-MIN(T:T))*5),1)*Sheet2!E$7+CEILING(((Sheet1!V1869-MIN(V:V))/(MAX(V:V)-MIN(V:V))*5),1)*Sheet2!E$8</f>
        <v>0.25202436024272301</v>
      </c>
      <c r="Y1869" s="7">
        <f>CEILING(((Sheet1!U1869-MIN(U:U))/(MAX(U:U)-MIN(U:U))*5),1)*Sheet2!E$9</f>
        <v>0.16507402473582466</v>
      </c>
      <c r="Z1869" s="7">
        <f>CEILING(((Sheet1!H1869-MIN(H:H))/(MAX(H:H)-MIN(H:H))*5),1)*Sheet2!E$10+I1869*Sheet2!E$11+F1869*Sheet2!E$12+CEILING(((Sheet1!N1869-MIN(N:N))/(MAX(N:N)-MIN(N:N))*5),1)*Sheet2!E$13</f>
        <v>0.41848166131091452</v>
      </c>
      <c r="AA1869" s="7">
        <f>B1869*Sheet2!E$14+C1869*Sheet2!E$15+M1869*Sheet2!E$16+R1869*Sheet2!E$17</f>
        <v>0.1627947831615022</v>
      </c>
      <c r="AB1869" s="7">
        <f t="shared" si="35"/>
        <v>2.5369466093445352</v>
      </c>
    </row>
    <row r="1870" spans="1:28" ht="29" hidden="1" x14ac:dyDescent="0.35">
      <c r="A1870" s="9" t="s">
        <v>952</v>
      </c>
      <c r="B1870" s="9">
        <v>4</v>
      </c>
      <c r="C1870" s="9">
        <v>3</v>
      </c>
      <c r="D1870" s="5">
        <v>3</v>
      </c>
      <c r="E1870" s="5">
        <v>43551</v>
      </c>
      <c r="F1870" s="5">
        <v>4</v>
      </c>
      <c r="G1870" s="9" t="s">
        <v>3456</v>
      </c>
      <c r="H1870" s="5">
        <v>1</v>
      </c>
      <c r="I1870" s="5">
        <v>4</v>
      </c>
      <c r="J1870" s="5">
        <v>5</v>
      </c>
      <c r="K1870" s="5">
        <v>143.39370078740151</v>
      </c>
      <c r="L1870" s="5">
        <v>4.55</v>
      </c>
      <c r="M1870" s="5">
        <v>5</v>
      </c>
      <c r="N1870" s="5">
        <v>1</v>
      </c>
      <c r="O1870" s="13">
        <v>43554</v>
      </c>
      <c r="P1870" s="5" t="s">
        <v>44</v>
      </c>
      <c r="Q1870" s="5" t="s">
        <v>45</v>
      </c>
      <c r="R1870" s="5">
        <v>4</v>
      </c>
      <c r="S1870" s="10">
        <v>0.890938913330244</v>
      </c>
      <c r="T1870" s="10">
        <v>1.647</v>
      </c>
      <c r="U1870" s="10">
        <v>3</v>
      </c>
      <c r="V1870" s="10">
        <v>1.8486115886931824</v>
      </c>
      <c r="W1870" s="7">
        <f>Sheet1!J1870*Sheet2!E$2+CEILING(((Sheet1!K1870-MIN(K:K))/(MAX(K:K)-MIN(K:K))*5),1)*Sheet2!E$3+CEILING(((Sheet1!L1870-MIN(L:L))/(MAX(L:L)-MIN(L:L))*5),1)*Sheet2!E$4+Sheet1!D1870*Sheet2!E$5</f>
        <v>1.5385717798935707</v>
      </c>
      <c r="X1870" s="7">
        <f>CEILING(((Sheet1!S1870-MIN(S:S))/(MAX(S:S)-MIN(S:S))*5),1)*Sheet2!E$6+CEILING(((Sheet1!T1870-MIN(T:T))/(MAX(T:T)-MIN(T:T))*5),1)*Sheet2!E$7+CEILING(((Sheet1!V1870-MIN(V:V))/(MAX(V:V)-MIN(V:V))*5),1)*Sheet2!E$8</f>
        <v>0.25202436024272301</v>
      </c>
      <c r="Y1870" s="7">
        <f>CEILING(((Sheet1!U1870-MIN(U:U))/(MAX(U:U)-MIN(U:U))*5),1)*Sheet2!E$9</f>
        <v>0.16507402473582466</v>
      </c>
      <c r="Z1870" s="7">
        <f>CEILING(((Sheet1!H1870-MIN(H:H))/(MAX(H:H)-MIN(H:H))*5),1)*Sheet2!E$10+I1870*Sheet2!E$11+F1870*Sheet2!E$12+CEILING(((Sheet1!N1870-MIN(N:N))/(MAX(N:N)-MIN(N:N))*5),1)*Sheet2!E$13</f>
        <v>0.41848166131091452</v>
      </c>
      <c r="AA1870" s="7">
        <f>B1870*Sheet2!E$14+C1870*Sheet2!E$15+M1870*Sheet2!E$16+R1870*Sheet2!E$17</f>
        <v>0.1627947831615022</v>
      </c>
      <c r="AB1870" s="7">
        <f t="shared" si="35"/>
        <v>2.5369466093445352</v>
      </c>
    </row>
    <row r="1871" spans="1:28" ht="29" hidden="1" x14ac:dyDescent="0.35">
      <c r="A1871" s="9" t="s">
        <v>952</v>
      </c>
      <c r="B1871" s="9">
        <v>4</v>
      </c>
      <c r="C1871" s="9">
        <v>3</v>
      </c>
      <c r="D1871" s="5">
        <v>5</v>
      </c>
      <c r="E1871" s="5">
        <v>43551</v>
      </c>
      <c r="F1871" s="5">
        <v>4</v>
      </c>
      <c r="G1871" s="9" t="s">
        <v>3456</v>
      </c>
      <c r="H1871" s="5">
        <v>1</v>
      </c>
      <c r="I1871" s="5">
        <v>4</v>
      </c>
      <c r="J1871" s="5">
        <v>5</v>
      </c>
      <c r="K1871" s="5">
        <v>146.02362204724403</v>
      </c>
      <c r="L1871" s="5">
        <v>4.55</v>
      </c>
      <c r="M1871" s="5">
        <v>5</v>
      </c>
      <c r="N1871" s="5">
        <v>1</v>
      </c>
      <c r="O1871" s="13">
        <v>43554</v>
      </c>
      <c r="P1871" s="5" t="s">
        <v>44</v>
      </c>
      <c r="Q1871" s="5" t="s">
        <v>45</v>
      </c>
      <c r="R1871" s="5">
        <v>4</v>
      </c>
      <c r="S1871" s="10">
        <v>66.407946780633907</v>
      </c>
      <c r="T1871" s="10">
        <v>120.78</v>
      </c>
      <c r="U1871" s="10">
        <v>3</v>
      </c>
      <c r="V1871" s="10">
        <v>1.8187582338447217</v>
      </c>
      <c r="W1871" s="7">
        <f>Sheet1!J1871*Sheet2!E$2+CEILING(((Sheet1!K1871-MIN(K:K))/(MAX(K:K)-MIN(K:K))*5),1)*Sheet2!E$3+CEILING(((Sheet1!L1871-MIN(L:L))/(MAX(L:L)-MIN(L:L))*5),1)*Sheet2!E$4+Sheet1!D1871*Sheet2!E$5</f>
        <v>1.5989938770178433</v>
      </c>
      <c r="X1871" s="7">
        <f>CEILING(((Sheet1!S1871-MIN(S:S))/(MAX(S:S)-MIN(S:S))*5),1)*Sheet2!E$6+CEILING(((Sheet1!T1871-MIN(T:T))/(MAX(T:T)-MIN(T:T))*5),1)*Sheet2!E$7+CEILING(((Sheet1!V1871-MIN(V:V))/(MAX(V:V)-MIN(V:V))*5),1)*Sheet2!E$8</f>
        <v>0.25202436024272301</v>
      </c>
      <c r="Y1871" s="7">
        <f>CEILING(((Sheet1!U1871-MIN(U:U))/(MAX(U:U)-MIN(U:U))*5),1)*Sheet2!E$9</f>
        <v>0.16507402473582466</v>
      </c>
      <c r="Z1871" s="7">
        <f>CEILING(((Sheet1!H1871-MIN(H:H))/(MAX(H:H)-MIN(H:H))*5),1)*Sheet2!E$10+I1871*Sheet2!E$11+F1871*Sheet2!E$12+CEILING(((Sheet1!N1871-MIN(N:N))/(MAX(N:N)-MIN(N:N))*5),1)*Sheet2!E$13</f>
        <v>0.41848166131091452</v>
      </c>
      <c r="AA1871" s="7">
        <f>B1871*Sheet2!E$14+C1871*Sheet2!E$15+M1871*Sheet2!E$16+R1871*Sheet2!E$17</f>
        <v>0.1627947831615022</v>
      </c>
      <c r="AB1871" s="7">
        <f t="shared" si="35"/>
        <v>2.5973687064688078</v>
      </c>
    </row>
    <row r="1872" spans="1:28" ht="29" hidden="1" x14ac:dyDescent="0.35">
      <c r="A1872" s="9" t="s">
        <v>952</v>
      </c>
      <c r="B1872" s="9">
        <v>4</v>
      </c>
      <c r="C1872" s="9">
        <v>3</v>
      </c>
      <c r="D1872" s="5">
        <v>3</v>
      </c>
      <c r="E1872" s="5">
        <v>43551</v>
      </c>
      <c r="F1872" s="5">
        <v>4</v>
      </c>
      <c r="G1872" s="9" t="s">
        <v>3456</v>
      </c>
      <c r="H1872" s="5">
        <v>1</v>
      </c>
      <c r="I1872" s="5">
        <v>4</v>
      </c>
      <c r="J1872" s="5">
        <v>5</v>
      </c>
      <c r="K1872" s="5">
        <v>138.13385826771648</v>
      </c>
      <c r="L1872" s="5">
        <v>4.55</v>
      </c>
      <c r="M1872" s="5">
        <v>5</v>
      </c>
      <c r="N1872" s="5">
        <v>1</v>
      </c>
      <c r="O1872" s="13">
        <v>43554</v>
      </c>
      <c r="P1872" s="5" t="s">
        <v>44</v>
      </c>
      <c r="Q1872" s="5" t="s">
        <v>45</v>
      </c>
      <c r="R1872" s="5">
        <v>4</v>
      </c>
      <c r="S1872" s="10">
        <v>16.6376092527201</v>
      </c>
      <c r="T1872" s="10">
        <v>31.11</v>
      </c>
      <c r="U1872" s="10">
        <v>3</v>
      </c>
      <c r="V1872" s="10">
        <v>1.8698599977586199</v>
      </c>
      <c r="W1872" s="7">
        <f>Sheet1!J1872*Sheet2!E$2+CEILING(((Sheet1!K1872-MIN(K:K))/(MAX(K:K)-MIN(K:K))*5),1)*Sheet2!E$3+CEILING(((Sheet1!L1872-MIN(L:L))/(MAX(L:L)-MIN(L:L))*5),1)*Sheet2!E$4+Sheet1!D1872*Sheet2!E$5</f>
        <v>1.5385717798935707</v>
      </c>
      <c r="X1872" s="7">
        <f>CEILING(((Sheet1!S1872-MIN(S:S))/(MAX(S:S)-MIN(S:S))*5),1)*Sheet2!E$6+CEILING(((Sheet1!T1872-MIN(T:T))/(MAX(T:T)-MIN(T:T))*5),1)*Sheet2!E$7+CEILING(((Sheet1!V1872-MIN(V:V))/(MAX(V:V)-MIN(V:V))*5),1)*Sheet2!E$8</f>
        <v>0.25202436024272301</v>
      </c>
      <c r="Y1872" s="7">
        <f>CEILING(((Sheet1!U1872-MIN(U:U))/(MAX(U:U)-MIN(U:U))*5),1)*Sheet2!E$9</f>
        <v>0.16507402473582466</v>
      </c>
      <c r="Z1872" s="7">
        <f>CEILING(((Sheet1!H1872-MIN(H:H))/(MAX(H:H)-MIN(H:H))*5),1)*Sheet2!E$10+I1872*Sheet2!E$11+F1872*Sheet2!E$12+CEILING(((Sheet1!N1872-MIN(N:N))/(MAX(N:N)-MIN(N:N))*5),1)*Sheet2!E$13</f>
        <v>0.41848166131091452</v>
      </c>
      <c r="AA1872" s="7">
        <f>B1872*Sheet2!E$14+C1872*Sheet2!E$15+M1872*Sheet2!E$16+R1872*Sheet2!E$17</f>
        <v>0.1627947831615022</v>
      </c>
      <c r="AB1872" s="7">
        <f t="shared" si="35"/>
        <v>2.5369466093445352</v>
      </c>
    </row>
    <row r="1873" spans="1:28" ht="29" hidden="1" x14ac:dyDescent="0.35">
      <c r="A1873" s="9" t="s">
        <v>952</v>
      </c>
      <c r="B1873" s="9">
        <v>4</v>
      </c>
      <c r="C1873" s="9">
        <v>3</v>
      </c>
      <c r="D1873" s="5">
        <v>3</v>
      </c>
      <c r="E1873" s="5">
        <v>43551</v>
      </c>
      <c r="F1873" s="5">
        <v>4</v>
      </c>
      <c r="G1873" s="9" t="s">
        <v>3456</v>
      </c>
      <c r="H1873" s="5">
        <v>1</v>
      </c>
      <c r="I1873" s="5">
        <v>4</v>
      </c>
      <c r="J1873" s="5">
        <v>5</v>
      </c>
      <c r="K1873" s="5">
        <v>142.07874015748033</v>
      </c>
      <c r="L1873" s="5">
        <v>4.55</v>
      </c>
      <c r="M1873" s="5">
        <v>5</v>
      </c>
      <c r="N1873" s="5">
        <v>1</v>
      </c>
      <c r="O1873" s="13">
        <v>43554</v>
      </c>
      <c r="P1873" s="5" t="s">
        <v>44</v>
      </c>
      <c r="Q1873" s="5" t="s">
        <v>45</v>
      </c>
      <c r="R1873" s="5">
        <v>4</v>
      </c>
      <c r="S1873" s="10">
        <v>19.966631000424599</v>
      </c>
      <c r="T1873" s="10">
        <v>37.024000000000001</v>
      </c>
      <c r="U1873" s="10">
        <v>3</v>
      </c>
      <c r="V1873" s="10">
        <v>1.8542937964453128</v>
      </c>
      <c r="W1873" s="7">
        <f>Sheet1!J1873*Sheet2!E$2+CEILING(((Sheet1!K1873-MIN(K:K))/(MAX(K:K)-MIN(K:K))*5),1)*Sheet2!E$3+CEILING(((Sheet1!L1873-MIN(L:L))/(MAX(L:L)-MIN(L:L))*5),1)*Sheet2!E$4+Sheet1!D1873*Sheet2!E$5</f>
        <v>1.5385717798935707</v>
      </c>
      <c r="X1873" s="7">
        <f>CEILING(((Sheet1!S1873-MIN(S:S))/(MAX(S:S)-MIN(S:S))*5),1)*Sheet2!E$6+CEILING(((Sheet1!T1873-MIN(T:T))/(MAX(T:T)-MIN(T:T))*5),1)*Sheet2!E$7+CEILING(((Sheet1!V1873-MIN(V:V))/(MAX(V:V)-MIN(V:V))*5),1)*Sheet2!E$8</f>
        <v>0.25202436024272301</v>
      </c>
      <c r="Y1873" s="7">
        <f>CEILING(((Sheet1!U1873-MIN(U:U))/(MAX(U:U)-MIN(U:U))*5),1)*Sheet2!E$9</f>
        <v>0.16507402473582466</v>
      </c>
      <c r="Z1873" s="7">
        <f>CEILING(((Sheet1!H1873-MIN(H:H))/(MAX(H:H)-MIN(H:H))*5),1)*Sheet2!E$10+I1873*Sheet2!E$11+F1873*Sheet2!E$12+CEILING(((Sheet1!N1873-MIN(N:N))/(MAX(N:N)-MIN(N:N))*5),1)*Sheet2!E$13</f>
        <v>0.41848166131091452</v>
      </c>
      <c r="AA1873" s="7">
        <f>B1873*Sheet2!E$14+C1873*Sheet2!E$15+M1873*Sheet2!E$16+R1873*Sheet2!E$17</f>
        <v>0.1627947831615022</v>
      </c>
      <c r="AB1873" s="7">
        <f t="shared" si="35"/>
        <v>2.5369466093445352</v>
      </c>
    </row>
    <row r="1874" spans="1:28" ht="29" hidden="1" x14ac:dyDescent="0.35">
      <c r="A1874" s="9" t="s">
        <v>952</v>
      </c>
      <c r="B1874" s="9">
        <v>4</v>
      </c>
      <c r="C1874" s="9">
        <v>3</v>
      </c>
      <c r="D1874" s="5">
        <v>3</v>
      </c>
      <c r="E1874" s="5">
        <v>43551</v>
      </c>
      <c r="F1874" s="5">
        <v>4</v>
      </c>
      <c r="G1874" s="9" t="s">
        <v>3456</v>
      </c>
      <c r="H1874" s="5">
        <v>1</v>
      </c>
      <c r="I1874" s="5">
        <v>4</v>
      </c>
      <c r="J1874" s="5">
        <v>5</v>
      </c>
      <c r="K1874" s="5">
        <v>142.07874015748033</v>
      </c>
      <c r="L1874" s="5">
        <v>4.55</v>
      </c>
      <c r="M1874" s="5">
        <v>5</v>
      </c>
      <c r="N1874" s="5">
        <v>1</v>
      </c>
      <c r="O1874" s="13">
        <v>43554</v>
      </c>
      <c r="P1874" s="5" t="s">
        <v>44</v>
      </c>
      <c r="Q1874" s="5" t="s">
        <v>45</v>
      </c>
      <c r="R1874" s="5">
        <v>4</v>
      </c>
      <c r="S1874" s="10">
        <v>4.2237104039359696</v>
      </c>
      <c r="T1874" s="10">
        <v>7.8319999999999999</v>
      </c>
      <c r="U1874" s="10">
        <v>3</v>
      </c>
      <c r="V1874" s="10">
        <v>1.8542937964453139</v>
      </c>
      <c r="W1874" s="7">
        <f>Sheet1!J1874*Sheet2!E$2+CEILING(((Sheet1!K1874-MIN(K:K))/(MAX(K:K)-MIN(K:K))*5),1)*Sheet2!E$3+CEILING(((Sheet1!L1874-MIN(L:L))/(MAX(L:L)-MIN(L:L))*5),1)*Sheet2!E$4+Sheet1!D1874*Sheet2!E$5</f>
        <v>1.5385717798935707</v>
      </c>
      <c r="X1874" s="7">
        <f>CEILING(((Sheet1!S1874-MIN(S:S))/(MAX(S:S)-MIN(S:S))*5),1)*Sheet2!E$6+CEILING(((Sheet1!T1874-MIN(T:T))/(MAX(T:T)-MIN(T:T))*5),1)*Sheet2!E$7+CEILING(((Sheet1!V1874-MIN(V:V))/(MAX(V:V)-MIN(V:V))*5),1)*Sheet2!E$8</f>
        <v>0.25202436024272301</v>
      </c>
      <c r="Y1874" s="7">
        <f>CEILING(((Sheet1!U1874-MIN(U:U))/(MAX(U:U)-MIN(U:U))*5),1)*Sheet2!E$9</f>
        <v>0.16507402473582466</v>
      </c>
      <c r="Z1874" s="7">
        <f>CEILING(((Sheet1!H1874-MIN(H:H))/(MAX(H:H)-MIN(H:H))*5),1)*Sheet2!E$10+I1874*Sheet2!E$11+F1874*Sheet2!E$12+CEILING(((Sheet1!N1874-MIN(N:N))/(MAX(N:N)-MIN(N:N))*5),1)*Sheet2!E$13</f>
        <v>0.41848166131091452</v>
      </c>
      <c r="AA1874" s="7">
        <f>B1874*Sheet2!E$14+C1874*Sheet2!E$15+M1874*Sheet2!E$16+R1874*Sheet2!E$17</f>
        <v>0.1627947831615022</v>
      </c>
      <c r="AB1874" s="7">
        <f t="shared" si="35"/>
        <v>2.5369466093445352</v>
      </c>
    </row>
    <row r="1875" spans="1:28" ht="29" hidden="1" x14ac:dyDescent="0.35">
      <c r="A1875" s="9" t="s">
        <v>952</v>
      </c>
      <c r="B1875" s="9">
        <v>4</v>
      </c>
      <c r="C1875" s="9">
        <v>3</v>
      </c>
      <c r="D1875" s="5">
        <v>3</v>
      </c>
      <c r="E1875" s="5">
        <v>43551</v>
      </c>
      <c r="F1875" s="5">
        <v>4</v>
      </c>
      <c r="G1875" s="9" t="s">
        <v>3456</v>
      </c>
      <c r="H1875" s="5">
        <v>1</v>
      </c>
      <c r="I1875" s="5">
        <v>4</v>
      </c>
      <c r="J1875" s="5">
        <v>5</v>
      </c>
      <c r="K1875" s="5">
        <v>142.07874015748033</v>
      </c>
      <c r="L1875" s="5">
        <v>4.55</v>
      </c>
      <c r="M1875" s="5">
        <v>5</v>
      </c>
      <c r="N1875" s="5">
        <v>1</v>
      </c>
      <c r="O1875" s="13">
        <v>43554</v>
      </c>
      <c r="P1875" s="5" t="s">
        <v>44</v>
      </c>
      <c r="Q1875" s="5" t="s">
        <v>45</v>
      </c>
      <c r="R1875" s="5">
        <v>4</v>
      </c>
      <c r="S1875" s="10">
        <v>2.95779720048357</v>
      </c>
      <c r="T1875" s="10">
        <v>5.4664999999999999</v>
      </c>
      <c r="U1875" s="10">
        <v>3</v>
      </c>
      <c r="V1875" s="10">
        <v>1.8481659253400748</v>
      </c>
      <c r="W1875" s="7">
        <f>Sheet1!J1875*Sheet2!E$2+CEILING(((Sheet1!K1875-MIN(K:K))/(MAX(K:K)-MIN(K:K))*5),1)*Sheet2!E$3+CEILING(((Sheet1!L1875-MIN(L:L))/(MAX(L:L)-MIN(L:L))*5),1)*Sheet2!E$4+Sheet1!D1875*Sheet2!E$5</f>
        <v>1.5385717798935707</v>
      </c>
      <c r="X1875" s="7">
        <f>CEILING(((Sheet1!S1875-MIN(S:S))/(MAX(S:S)-MIN(S:S))*5),1)*Sheet2!E$6+CEILING(((Sheet1!T1875-MIN(T:T))/(MAX(T:T)-MIN(T:T))*5),1)*Sheet2!E$7+CEILING(((Sheet1!V1875-MIN(V:V))/(MAX(V:V)-MIN(V:V))*5),1)*Sheet2!E$8</f>
        <v>0.25202436024272301</v>
      </c>
      <c r="Y1875" s="7">
        <f>CEILING(((Sheet1!U1875-MIN(U:U))/(MAX(U:U)-MIN(U:U))*5),1)*Sheet2!E$9</f>
        <v>0.16507402473582466</v>
      </c>
      <c r="Z1875" s="7">
        <f>CEILING(((Sheet1!H1875-MIN(H:H))/(MAX(H:H)-MIN(H:H))*5),1)*Sheet2!E$10+I1875*Sheet2!E$11+F1875*Sheet2!E$12+CEILING(((Sheet1!N1875-MIN(N:N))/(MAX(N:N)-MIN(N:N))*5),1)*Sheet2!E$13</f>
        <v>0.41848166131091452</v>
      </c>
      <c r="AA1875" s="7">
        <f>B1875*Sheet2!E$14+C1875*Sheet2!E$15+M1875*Sheet2!E$16+R1875*Sheet2!E$17</f>
        <v>0.1627947831615022</v>
      </c>
      <c r="AB1875" s="7">
        <f t="shared" si="35"/>
        <v>2.5369466093445352</v>
      </c>
    </row>
    <row r="1876" spans="1:28" ht="29" hidden="1" x14ac:dyDescent="0.35">
      <c r="A1876" s="9" t="s">
        <v>952</v>
      </c>
      <c r="B1876" s="9">
        <v>4</v>
      </c>
      <c r="C1876" s="9">
        <v>3</v>
      </c>
      <c r="D1876" s="5">
        <v>3</v>
      </c>
      <c r="E1876" s="5">
        <v>43551</v>
      </c>
      <c r="F1876" s="5">
        <v>4</v>
      </c>
      <c r="G1876" s="9" t="s">
        <v>3456</v>
      </c>
      <c r="H1876" s="5">
        <v>1</v>
      </c>
      <c r="I1876" s="5">
        <v>4</v>
      </c>
      <c r="J1876" s="5">
        <v>5</v>
      </c>
      <c r="K1876" s="5">
        <v>138.13385826771648</v>
      </c>
      <c r="L1876" s="5">
        <v>4.55</v>
      </c>
      <c r="M1876" s="5">
        <v>5</v>
      </c>
      <c r="N1876" s="5">
        <v>1</v>
      </c>
      <c r="O1876" s="13">
        <v>43554</v>
      </c>
      <c r="P1876" s="5" t="s">
        <v>44</v>
      </c>
      <c r="Q1876" s="5" t="s">
        <v>45</v>
      </c>
      <c r="R1876" s="5">
        <v>4</v>
      </c>
      <c r="S1876" s="10">
        <v>0.40778454050784502</v>
      </c>
      <c r="T1876" s="10">
        <v>0.76249999999999996</v>
      </c>
      <c r="U1876" s="10">
        <v>3</v>
      </c>
      <c r="V1876" s="10">
        <v>1.8698599977586223</v>
      </c>
      <c r="W1876" s="7">
        <f>Sheet1!J1876*Sheet2!E$2+CEILING(((Sheet1!K1876-MIN(K:K))/(MAX(K:K)-MIN(K:K))*5),1)*Sheet2!E$3+CEILING(((Sheet1!L1876-MIN(L:L))/(MAX(L:L)-MIN(L:L))*5),1)*Sheet2!E$4+Sheet1!D1876*Sheet2!E$5</f>
        <v>1.5385717798935707</v>
      </c>
      <c r="X1876" s="7">
        <f>CEILING(((Sheet1!S1876-MIN(S:S))/(MAX(S:S)-MIN(S:S))*5),1)*Sheet2!E$6+CEILING(((Sheet1!T1876-MIN(T:T))/(MAX(T:T)-MIN(T:T))*5),1)*Sheet2!E$7+CEILING(((Sheet1!V1876-MIN(V:V))/(MAX(V:V)-MIN(V:V))*5),1)*Sheet2!E$8</f>
        <v>0.25202436024272301</v>
      </c>
      <c r="Y1876" s="7">
        <f>CEILING(((Sheet1!U1876-MIN(U:U))/(MAX(U:U)-MIN(U:U))*5),1)*Sheet2!E$9</f>
        <v>0.16507402473582466</v>
      </c>
      <c r="Z1876" s="7">
        <f>CEILING(((Sheet1!H1876-MIN(H:H))/(MAX(H:H)-MIN(H:H))*5),1)*Sheet2!E$10+I1876*Sheet2!E$11+F1876*Sheet2!E$12+CEILING(((Sheet1!N1876-MIN(N:N))/(MAX(N:N)-MIN(N:N))*5),1)*Sheet2!E$13</f>
        <v>0.41848166131091452</v>
      </c>
      <c r="AA1876" s="7">
        <f>B1876*Sheet2!E$14+C1876*Sheet2!E$15+M1876*Sheet2!E$16+R1876*Sheet2!E$17</f>
        <v>0.1627947831615022</v>
      </c>
      <c r="AB1876" s="7">
        <f t="shared" si="35"/>
        <v>2.5369466093445352</v>
      </c>
    </row>
    <row r="1877" spans="1:28" ht="29" hidden="1" x14ac:dyDescent="0.35">
      <c r="A1877" s="9" t="s">
        <v>952</v>
      </c>
      <c r="B1877" s="9">
        <v>4</v>
      </c>
      <c r="C1877" s="9">
        <v>3</v>
      </c>
      <c r="D1877" s="5">
        <v>3</v>
      </c>
      <c r="E1877" s="5">
        <v>43551</v>
      </c>
      <c r="F1877" s="5">
        <v>4</v>
      </c>
      <c r="G1877" s="9" t="s">
        <v>3456</v>
      </c>
      <c r="H1877" s="5">
        <v>1</v>
      </c>
      <c r="I1877" s="5">
        <v>4</v>
      </c>
      <c r="J1877" s="5">
        <v>5</v>
      </c>
      <c r="K1877" s="5">
        <v>138.13385826771648</v>
      </c>
      <c r="L1877" s="5">
        <v>4.55</v>
      </c>
      <c r="M1877" s="5">
        <v>5</v>
      </c>
      <c r="N1877" s="5">
        <v>1</v>
      </c>
      <c r="O1877" s="13">
        <v>43554</v>
      </c>
      <c r="P1877" s="5" t="s">
        <v>44</v>
      </c>
      <c r="Q1877" s="5" t="s">
        <v>45</v>
      </c>
      <c r="R1877" s="5">
        <v>4</v>
      </c>
      <c r="S1877" s="10">
        <v>1.14179671342197</v>
      </c>
      <c r="T1877" s="10">
        <v>2.1349999999999998</v>
      </c>
      <c r="U1877" s="10">
        <v>3</v>
      </c>
      <c r="V1877" s="10">
        <v>1.8698599977586159</v>
      </c>
      <c r="W1877" s="7">
        <f>Sheet1!J1877*Sheet2!E$2+CEILING(((Sheet1!K1877-MIN(K:K))/(MAX(K:K)-MIN(K:K))*5),1)*Sheet2!E$3+CEILING(((Sheet1!L1877-MIN(L:L))/(MAX(L:L)-MIN(L:L))*5),1)*Sheet2!E$4+Sheet1!D1877*Sheet2!E$5</f>
        <v>1.5385717798935707</v>
      </c>
      <c r="X1877" s="7">
        <f>CEILING(((Sheet1!S1877-MIN(S:S))/(MAX(S:S)-MIN(S:S))*5),1)*Sheet2!E$6+CEILING(((Sheet1!T1877-MIN(T:T))/(MAX(T:T)-MIN(T:T))*5),1)*Sheet2!E$7+CEILING(((Sheet1!V1877-MIN(V:V))/(MAX(V:V)-MIN(V:V))*5),1)*Sheet2!E$8</f>
        <v>0.25202436024272301</v>
      </c>
      <c r="Y1877" s="7">
        <f>CEILING(((Sheet1!U1877-MIN(U:U))/(MAX(U:U)-MIN(U:U))*5),1)*Sheet2!E$9</f>
        <v>0.16507402473582466</v>
      </c>
      <c r="Z1877" s="7">
        <f>CEILING(((Sheet1!H1877-MIN(H:H))/(MAX(H:H)-MIN(H:H))*5),1)*Sheet2!E$10+I1877*Sheet2!E$11+F1877*Sheet2!E$12+CEILING(((Sheet1!N1877-MIN(N:N))/(MAX(N:N)-MIN(N:N))*5),1)*Sheet2!E$13</f>
        <v>0.41848166131091452</v>
      </c>
      <c r="AA1877" s="7">
        <f>B1877*Sheet2!E$14+C1877*Sheet2!E$15+M1877*Sheet2!E$16+R1877*Sheet2!E$17</f>
        <v>0.1627947831615022</v>
      </c>
      <c r="AB1877" s="7">
        <f t="shared" si="35"/>
        <v>2.5369466093445352</v>
      </c>
    </row>
    <row r="1878" spans="1:28" ht="29" hidden="1" x14ac:dyDescent="0.35">
      <c r="A1878" s="9" t="s">
        <v>952</v>
      </c>
      <c r="B1878" s="9">
        <v>4</v>
      </c>
      <c r="C1878" s="9">
        <v>3</v>
      </c>
      <c r="D1878" s="5">
        <v>3</v>
      </c>
      <c r="E1878" s="5">
        <v>43551</v>
      </c>
      <c r="F1878" s="5">
        <v>4</v>
      </c>
      <c r="G1878" s="9" t="s">
        <v>3456</v>
      </c>
      <c r="H1878" s="5">
        <v>1</v>
      </c>
      <c r="I1878" s="5">
        <v>4</v>
      </c>
      <c r="J1878" s="5">
        <v>5</v>
      </c>
      <c r="K1878" s="5">
        <v>142.07874015748033</v>
      </c>
      <c r="L1878" s="5">
        <v>4.55</v>
      </c>
      <c r="M1878" s="5">
        <v>5</v>
      </c>
      <c r="N1878" s="5">
        <v>1</v>
      </c>
      <c r="O1878" s="13">
        <v>43554</v>
      </c>
      <c r="P1878" s="5" t="s">
        <v>44</v>
      </c>
      <c r="Q1878" s="5" t="s">
        <v>45</v>
      </c>
      <c r="R1878" s="5">
        <v>4</v>
      </c>
      <c r="S1878" s="10">
        <v>1.6318881106116301</v>
      </c>
      <c r="T1878" s="10">
        <v>3.0259999999999998</v>
      </c>
      <c r="U1878" s="10">
        <v>3</v>
      </c>
      <c r="V1878" s="10">
        <v>1.8542937964453077</v>
      </c>
      <c r="W1878" s="7">
        <f>Sheet1!J1878*Sheet2!E$2+CEILING(((Sheet1!K1878-MIN(K:K))/(MAX(K:K)-MIN(K:K))*5),1)*Sheet2!E$3+CEILING(((Sheet1!L1878-MIN(L:L))/(MAX(L:L)-MIN(L:L))*5),1)*Sheet2!E$4+Sheet1!D1878*Sheet2!E$5</f>
        <v>1.5385717798935707</v>
      </c>
      <c r="X1878" s="7">
        <f>CEILING(((Sheet1!S1878-MIN(S:S))/(MAX(S:S)-MIN(S:S))*5),1)*Sheet2!E$6+CEILING(((Sheet1!T1878-MIN(T:T))/(MAX(T:T)-MIN(T:T))*5),1)*Sheet2!E$7+CEILING(((Sheet1!V1878-MIN(V:V))/(MAX(V:V)-MIN(V:V))*5),1)*Sheet2!E$8</f>
        <v>0.25202436024272301</v>
      </c>
      <c r="Y1878" s="7">
        <f>CEILING(((Sheet1!U1878-MIN(U:U))/(MAX(U:U)-MIN(U:U))*5),1)*Sheet2!E$9</f>
        <v>0.16507402473582466</v>
      </c>
      <c r="Z1878" s="7">
        <f>CEILING(((Sheet1!H1878-MIN(H:H))/(MAX(H:H)-MIN(H:H))*5),1)*Sheet2!E$10+I1878*Sheet2!E$11+F1878*Sheet2!E$12+CEILING(((Sheet1!N1878-MIN(N:N))/(MAX(N:N)-MIN(N:N))*5),1)*Sheet2!E$13</f>
        <v>0.41848166131091452</v>
      </c>
      <c r="AA1878" s="7">
        <f>B1878*Sheet2!E$14+C1878*Sheet2!E$15+M1878*Sheet2!E$16+R1878*Sheet2!E$17</f>
        <v>0.1627947831615022</v>
      </c>
      <c r="AB1878" s="7">
        <f t="shared" si="35"/>
        <v>2.5369466093445352</v>
      </c>
    </row>
    <row r="1879" spans="1:28" ht="29" hidden="1" x14ac:dyDescent="0.35">
      <c r="A1879" s="9" t="s">
        <v>952</v>
      </c>
      <c r="B1879" s="9">
        <v>4</v>
      </c>
      <c r="C1879" s="9">
        <v>3</v>
      </c>
      <c r="D1879" s="5">
        <v>3</v>
      </c>
      <c r="E1879" s="5">
        <v>43551</v>
      </c>
      <c r="F1879" s="5">
        <v>4</v>
      </c>
      <c r="G1879" s="9" t="s">
        <v>3456</v>
      </c>
      <c r="H1879" s="5">
        <v>1</v>
      </c>
      <c r="I1879" s="5">
        <v>4</v>
      </c>
      <c r="J1879" s="5">
        <v>5</v>
      </c>
      <c r="K1879" s="5">
        <v>142.07874015748033</v>
      </c>
      <c r="L1879" s="5">
        <v>4.55</v>
      </c>
      <c r="M1879" s="5">
        <v>5</v>
      </c>
      <c r="N1879" s="5">
        <v>1</v>
      </c>
      <c r="O1879" s="13">
        <v>43554</v>
      </c>
      <c r="P1879" s="5" t="s">
        <v>44</v>
      </c>
      <c r="Q1879" s="5" t="s">
        <v>45</v>
      </c>
      <c r="R1879" s="5">
        <v>4</v>
      </c>
      <c r="S1879" s="10">
        <v>2.1118552019679901</v>
      </c>
      <c r="T1879" s="10">
        <v>3.9159999999999999</v>
      </c>
      <c r="U1879" s="10">
        <v>3</v>
      </c>
      <c r="V1879" s="10">
        <v>1.8542937964453092</v>
      </c>
      <c r="W1879" s="7">
        <f>Sheet1!J1879*Sheet2!E$2+CEILING(((Sheet1!K1879-MIN(K:K))/(MAX(K:K)-MIN(K:K))*5),1)*Sheet2!E$3+CEILING(((Sheet1!L1879-MIN(L:L))/(MAX(L:L)-MIN(L:L))*5),1)*Sheet2!E$4+Sheet1!D1879*Sheet2!E$5</f>
        <v>1.5385717798935707</v>
      </c>
      <c r="X1879" s="7">
        <f>CEILING(((Sheet1!S1879-MIN(S:S))/(MAX(S:S)-MIN(S:S))*5),1)*Sheet2!E$6+CEILING(((Sheet1!T1879-MIN(T:T))/(MAX(T:T)-MIN(T:T))*5),1)*Sheet2!E$7+CEILING(((Sheet1!V1879-MIN(V:V))/(MAX(V:V)-MIN(V:V))*5),1)*Sheet2!E$8</f>
        <v>0.25202436024272301</v>
      </c>
      <c r="Y1879" s="7">
        <f>CEILING(((Sheet1!U1879-MIN(U:U))/(MAX(U:U)-MIN(U:U))*5),1)*Sheet2!E$9</f>
        <v>0.16507402473582466</v>
      </c>
      <c r="Z1879" s="7">
        <f>CEILING(((Sheet1!H1879-MIN(H:H))/(MAX(H:H)-MIN(H:H))*5),1)*Sheet2!E$10+I1879*Sheet2!E$11+F1879*Sheet2!E$12+CEILING(((Sheet1!N1879-MIN(N:N))/(MAX(N:N)-MIN(N:N))*5),1)*Sheet2!E$13</f>
        <v>0.41848166131091452</v>
      </c>
      <c r="AA1879" s="7">
        <f>B1879*Sheet2!E$14+C1879*Sheet2!E$15+M1879*Sheet2!E$16+R1879*Sheet2!E$17</f>
        <v>0.1627947831615022</v>
      </c>
      <c r="AB1879" s="7">
        <f t="shared" si="35"/>
        <v>2.5369466093445352</v>
      </c>
    </row>
    <row r="1880" spans="1:28" ht="29" hidden="1" x14ac:dyDescent="0.35">
      <c r="A1880" s="9" t="s">
        <v>952</v>
      </c>
      <c r="B1880" s="9">
        <v>4</v>
      </c>
      <c r="C1880" s="9">
        <v>3</v>
      </c>
      <c r="D1880" s="5">
        <v>3</v>
      </c>
      <c r="E1880" s="5">
        <v>43551</v>
      </c>
      <c r="F1880" s="5">
        <v>4</v>
      </c>
      <c r="G1880" s="9" t="s">
        <v>3456</v>
      </c>
      <c r="H1880" s="5">
        <v>1</v>
      </c>
      <c r="I1880" s="5">
        <v>4</v>
      </c>
      <c r="J1880" s="5">
        <v>5</v>
      </c>
      <c r="K1880" s="5">
        <v>142.07874015748033</v>
      </c>
      <c r="L1880" s="5">
        <v>4.55</v>
      </c>
      <c r="M1880" s="5">
        <v>5</v>
      </c>
      <c r="N1880" s="5">
        <v>1</v>
      </c>
      <c r="O1880" s="13">
        <v>43554</v>
      </c>
      <c r="P1880" s="5" t="s">
        <v>44</v>
      </c>
      <c r="Q1880" s="5" t="s">
        <v>45</v>
      </c>
      <c r="R1880" s="5">
        <v>4</v>
      </c>
      <c r="S1880" s="10">
        <v>1.7338811175248501</v>
      </c>
      <c r="T1880" s="10">
        <v>3.2044999999999999</v>
      </c>
      <c r="U1880" s="10">
        <v>3</v>
      </c>
      <c r="V1880" s="10">
        <v>1.8481659253400762</v>
      </c>
      <c r="W1880" s="7">
        <f>Sheet1!J1880*Sheet2!E$2+CEILING(((Sheet1!K1880-MIN(K:K))/(MAX(K:K)-MIN(K:K))*5),1)*Sheet2!E$3+CEILING(((Sheet1!L1880-MIN(L:L))/(MAX(L:L)-MIN(L:L))*5),1)*Sheet2!E$4+Sheet1!D1880*Sheet2!E$5</f>
        <v>1.5385717798935707</v>
      </c>
      <c r="X1880" s="7">
        <f>CEILING(((Sheet1!S1880-MIN(S:S))/(MAX(S:S)-MIN(S:S))*5),1)*Sheet2!E$6+CEILING(((Sheet1!T1880-MIN(T:T))/(MAX(T:T)-MIN(T:T))*5),1)*Sheet2!E$7+CEILING(((Sheet1!V1880-MIN(V:V))/(MAX(V:V)-MIN(V:V))*5),1)*Sheet2!E$8</f>
        <v>0.25202436024272301</v>
      </c>
      <c r="Y1880" s="7">
        <f>CEILING(((Sheet1!U1880-MIN(U:U))/(MAX(U:U)-MIN(U:U))*5),1)*Sheet2!E$9</f>
        <v>0.16507402473582466</v>
      </c>
      <c r="Z1880" s="7">
        <f>CEILING(((Sheet1!H1880-MIN(H:H))/(MAX(H:H)-MIN(H:H))*5),1)*Sheet2!E$10+I1880*Sheet2!E$11+F1880*Sheet2!E$12+CEILING(((Sheet1!N1880-MIN(N:N))/(MAX(N:N)-MIN(N:N))*5),1)*Sheet2!E$13</f>
        <v>0.41848166131091452</v>
      </c>
      <c r="AA1880" s="7">
        <f>B1880*Sheet2!E$14+C1880*Sheet2!E$15+M1880*Sheet2!E$16+R1880*Sheet2!E$17</f>
        <v>0.1627947831615022</v>
      </c>
      <c r="AB1880" s="7">
        <f t="shared" si="35"/>
        <v>2.5369466093445352</v>
      </c>
    </row>
    <row r="1881" spans="1:28" ht="29" hidden="1" x14ac:dyDescent="0.35">
      <c r="A1881" s="9" t="s">
        <v>952</v>
      </c>
      <c r="B1881" s="9">
        <v>4</v>
      </c>
      <c r="C1881" s="9">
        <v>3</v>
      </c>
      <c r="D1881" s="5">
        <v>3</v>
      </c>
      <c r="E1881" s="5">
        <v>43551</v>
      </c>
      <c r="F1881" s="5">
        <v>4</v>
      </c>
      <c r="G1881" s="9" t="s">
        <v>3456</v>
      </c>
      <c r="H1881" s="5">
        <v>1</v>
      </c>
      <c r="I1881" s="5">
        <v>4</v>
      </c>
      <c r="J1881" s="5">
        <v>5</v>
      </c>
      <c r="K1881" s="5">
        <v>138.13385826771648</v>
      </c>
      <c r="L1881" s="5">
        <v>5.25</v>
      </c>
      <c r="M1881" s="5">
        <v>5</v>
      </c>
      <c r="N1881" s="5">
        <v>1</v>
      </c>
      <c r="O1881" s="13">
        <v>43554</v>
      </c>
      <c r="P1881" s="5" t="s">
        <v>44</v>
      </c>
      <c r="Q1881" s="5" t="s">
        <v>45</v>
      </c>
      <c r="R1881" s="5">
        <v>4</v>
      </c>
      <c r="S1881" s="10">
        <v>0.44040730374847298</v>
      </c>
      <c r="T1881" s="10">
        <v>0.82350000000000001</v>
      </c>
      <c r="U1881" s="10">
        <v>3</v>
      </c>
      <c r="V1881" s="10">
        <v>1.869859997758621</v>
      </c>
      <c r="W1881" s="7">
        <f>Sheet1!J1881*Sheet2!E$2+CEILING(((Sheet1!K1881-MIN(K:K))/(MAX(K:K)-MIN(K:K))*5),1)*Sheet2!E$3+CEILING(((Sheet1!L1881-MIN(L:L))/(MAX(L:L)-MIN(L:L))*5),1)*Sheet2!E$4+Sheet1!D1881*Sheet2!E$5</f>
        <v>1.6701111956975805</v>
      </c>
      <c r="X1881" s="7">
        <f>CEILING(((Sheet1!S1881-MIN(S:S))/(MAX(S:S)-MIN(S:S))*5),1)*Sheet2!E$6+CEILING(((Sheet1!T1881-MIN(T:T))/(MAX(T:T)-MIN(T:T))*5),1)*Sheet2!E$7+CEILING(((Sheet1!V1881-MIN(V:V))/(MAX(V:V)-MIN(V:V))*5),1)*Sheet2!E$8</f>
        <v>0.25202436024272301</v>
      </c>
      <c r="Y1881" s="7">
        <f>CEILING(((Sheet1!U1881-MIN(U:U))/(MAX(U:U)-MIN(U:U))*5),1)*Sheet2!E$9</f>
        <v>0.16507402473582466</v>
      </c>
      <c r="Z1881" s="7">
        <f>CEILING(((Sheet1!H1881-MIN(H:H))/(MAX(H:H)-MIN(H:H))*5),1)*Sheet2!E$10+I1881*Sheet2!E$11+F1881*Sheet2!E$12+CEILING(((Sheet1!N1881-MIN(N:N))/(MAX(N:N)-MIN(N:N))*5),1)*Sheet2!E$13</f>
        <v>0.41848166131091452</v>
      </c>
      <c r="AA1881" s="7">
        <f>B1881*Sheet2!E$14+C1881*Sheet2!E$15+M1881*Sheet2!E$16+R1881*Sheet2!E$17</f>
        <v>0.1627947831615022</v>
      </c>
      <c r="AB1881" s="7">
        <f t="shared" si="35"/>
        <v>2.6684860251485447</v>
      </c>
    </row>
    <row r="1882" spans="1:28" ht="29" hidden="1" x14ac:dyDescent="0.35">
      <c r="A1882" s="9" t="s">
        <v>952</v>
      </c>
      <c r="B1882" s="9">
        <v>4</v>
      </c>
      <c r="C1882" s="9">
        <v>3</v>
      </c>
      <c r="D1882" s="5">
        <v>3</v>
      </c>
      <c r="E1882" s="5">
        <v>43551</v>
      </c>
      <c r="F1882" s="5">
        <v>4</v>
      </c>
      <c r="G1882" s="9" t="s">
        <v>3456</v>
      </c>
      <c r="H1882" s="5">
        <v>1</v>
      </c>
      <c r="I1882" s="5">
        <v>4</v>
      </c>
      <c r="J1882" s="5">
        <v>5</v>
      </c>
      <c r="K1882" s="5">
        <v>138.13385826771648</v>
      </c>
      <c r="L1882" s="5">
        <v>4.55</v>
      </c>
      <c r="M1882" s="5">
        <v>5</v>
      </c>
      <c r="N1882" s="5">
        <v>1</v>
      </c>
      <c r="O1882" s="13">
        <v>43554</v>
      </c>
      <c r="P1882" s="5" t="s">
        <v>44</v>
      </c>
      <c r="Q1882" s="5" t="s">
        <v>45</v>
      </c>
      <c r="R1882" s="5">
        <v>4</v>
      </c>
      <c r="S1882" s="10">
        <v>1.71269507013295</v>
      </c>
      <c r="T1882" s="10">
        <v>3.2025000000000001</v>
      </c>
      <c r="U1882" s="10">
        <v>3</v>
      </c>
      <c r="V1882" s="10">
        <v>1.8698599977586217</v>
      </c>
      <c r="W1882" s="7">
        <f>Sheet1!J1882*Sheet2!E$2+CEILING(((Sheet1!K1882-MIN(K:K))/(MAX(K:K)-MIN(K:K))*5),1)*Sheet2!E$3+CEILING(((Sheet1!L1882-MIN(L:L))/(MAX(L:L)-MIN(L:L))*5),1)*Sheet2!E$4+Sheet1!D1882*Sheet2!E$5</f>
        <v>1.5385717798935707</v>
      </c>
      <c r="X1882" s="7">
        <f>CEILING(((Sheet1!S1882-MIN(S:S))/(MAX(S:S)-MIN(S:S))*5),1)*Sheet2!E$6+CEILING(((Sheet1!T1882-MIN(T:T))/(MAX(T:T)-MIN(T:T))*5),1)*Sheet2!E$7+CEILING(((Sheet1!V1882-MIN(V:V))/(MAX(V:V)-MIN(V:V))*5),1)*Sheet2!E$8</f>
        <v>0.25202436024272301</v>
      </c>
      <c r="Y1882" s="7">
        <f>CEILING(((Sheet1!U1882-MIN(U:U))/(MAX(U:U)-MIN(U:U))*5),1)*Sheet2!E$9</f>
        <v>0.16507402473582466</v>
      </c>
      <c r="Z1882" s="7">
        <f>CEILING(((Sheet1!H1882-MIN(H:H))/(MAX(H:H)-MIN(H:H))*5),1)*Sheet2!E$10+I1882*Sheet2!E$11+F1882*Sheet2!E$12+CEILING(((Sheet1!N1882-MIN(N:N))/(MAX(N:N)-MIN(N:N))*5),1)*Sheet2!E$13</f>
        <v>0.41848166131091452</v>
      </c>
      <c r="AA1882" s="7">
        <f>B1882*Sheet2!E$14+C1882*Sheet2!E$15+M1882*Sheet2!E$16+R1882*Sheet2!E$17</f>
        <v>0.1627947831615022</v>
      </c>
      <c r="AB1882" s="7">
        <f t="shared" si="35"/>
        <v>2.5369466093445352</v>
      </c>
    </row>
    <row r="1883" spans="1:28" ht="29" hidden="1" x14ac:dyDescent="0.35">
      <c r="A1883" s="9" t="s">
        <v>952</v>
      </c>
      <c r="B1883" s="9">
        <v>4</v>
      </c>
      <c r="C1883" s="9">
        <v>3</v>
      </c>
      <c r="D1883" s="5">
        <v>3</v>
      </c>
      <c r="E1883" s="5">
        <v>43551</v>
      </c>
      <c r="F1883" s="5">
        <v>4</v>
      </c>
      <c r="G1883" s="9" t="s">
        <v>3456</v>
      </c>
      <c r="H1883" s="5">
        <v>1</v>
      </c>
      <c r="I1883" s="5">
        <v>4</v>
      </c>
      <c r="J1883" s="5">
        <v>5</v>
      </c>
      <c r="K1883" s="5">
        <v>142.07874015748033</v>
      </c>
      <c r="L1883" s="5">
        <v>4.55</v>
      </c>
      <c r="M1883" s="5">
        <v>5</v>
      </c>
      <c r="N1883" s="5">
        <v>1</v>
      </c>
      <c r="O1883" s="13">
        <v>43554</v>
      </c>
      <c r="P1883" s="5" t="s">
        <v>44</v>
      </c>
      <c r="Q1883" s="5" t="s">
        <v>45</v>
      </c>
      <c r="R1883" s="5">
        <v>4</v>
      </c>
      <c r="S1883" s="10">
        <v>2.0734578346594801</v>
      </c>
      <c r="T1883" s="10">
        <v>3.8448000000000002</v>
      </c>
      <c r="U1883" s="10">
        <v>3</v>
      </c>
      <c r="V1883" s="10">
        <v>1.8542937964453106</v>
      </c>
      <c r="W1883" s="7">
        <f>Sheet1!J1883*Sheet2!E$2+CEILING(((Sheet1!K1883-MIN(K:K))/(MAX(K:K)-MIN(K:K))*5),1)*Sheet2!E$3+CEILING(((Sheet1!L1883-MIN(L:L))/(MAX(L:L)-MIN(L:L))*5),1)*Sheet2!E$4+Sheet1!D1883*Sheet2!E$5</f>
        <v>1.5385717798935707</v>
      </c>
      <c r="X1883" s="7">
        <f>CEILING(((Sheet1!S1883-MIN(S:S))/(MAX(S:S)-MIN(S:S))*5),1)*Sheet2!E$6+CEILING(((Sheet1!T1883-MIN(T:T))/(MAX(T:T)-MIN(T:T))*5),1)*Sheet2!E$7+CEILING(((Sheet1!V1883-MIN(V:V))/(MAX(V:V)-MIN(V:V))*5),1)*Sheet2!E$8</f>
        <v>0.25202436024272301</v>
      </c>
      <c r="Y1883" s="7">
        <f>CEILING(((Sheet1!U1883-MIN(U:U))/(MAX(U:U)-MIN(U:U))*5),1)*Sheet2!E$9</f>
        <v>0.16507402473582466</v>
      </c>
      <c r="Z1883" s="7">
        <f>CEILING(((Sheet1!H1883-MIN(H:H))/(MAX(H:H)-MIN(H:H))*5),1)*Sheet2!E$10+I1883*Sheet2!E$11+F1883*Sheet2!E$12+CEILING(((Sheet1!N1883-MIN(N:N))/(MAX(N:N)-MIN(N:N))*5),1)*Sheet2!E$13</f>
        <v>0.41848166131091452</v>
      </c>
      <c r="AA1883" s="7">
        <f>B1883*Sheet2!E$14+C1883*Sheet2!E$15+M1883*Sheet2!E$16+R1883*Sheet2!E$17</f>
        <v>0.1627947831615022</v>
      </c>
      <c r="AB1883" s="7">
        <f t="shared" si="35"/>
        <v>2.5369466093445352</v>
      </c>
    </row>
    <row r="1884" spans="1:28" ht="29" hidden="1" x14ac:dyDescent="0.35">
      <c r="A1884" s="9" t="s">
        <v>952</v>
      </c>
      <c r="B1884" s="9">
        <v>4</v>
      </c>
      <c r="C1884" s="9">
        <v>3</v>
      </c>
      <c r="D1884" s="5">
        <v>3</v>
      </c>
      <c r="E1884" s="5">
        <v>43551</v>
      </c>
      <c r="F1884" s="5">
        <v>4</v>
      </c>
      <c r="G1884" s="9" t="s">
        <v>3456</v>
      </c>
      <c r="H1884" s="5">
        <v>1</v>
      </c>
      <c r="I1884" s="5">
        <v>4</v>
      </c>
      <c r="J1884" s="5">
        <v>5</v>
      </c>
      <c r="K1884" s="5">
        <v>142.07874015748033</v>
      </c>
      <c r="L1884" s="5">
        <v>4.55</v>
      </c>
      <c r="M1884" s="5">
        <v>5</v>
      </c>
      <c r="N1884" s="5">
        <v>1</v>
      </c>
      <c r="O1884" s="13">
        <v>43554</v>
      </c>
      <c r="P1884" s="5" t="s">
        <v>44</v>
      </c>
      <c r="Q1884" s="5" t="s">
        <v>45</v>
      </c>
      <c r="R1884" s="5">
        <v>4</v>
      </c>
      <c r="S1884" s="10">
        <v>2.1118552019679901</v>
      </c>
      <c r="T1884" s="10">
        <v>3.9159999999999999</v>
      </c>
      <c r="U1884" s="10">
        <v>3</v>
      </c>
      <c r="V1884" s="10">
        <v>1.8542937964453092</v>
      </c>
      <c r="W1884" s="7">
        <f>Sheet1!J1884*Sheet2!E$2+CEILING(((Sheet1!K1884-MIN(K:K))/(MAX(K:K)-MIN(K:K))*5),1)*Sheet2!E$3+CEILING(((Sheet1!L1884-MIN(L:L))/(MAX(L:L)-MIN(L:L))*5),1)*Sheet2!E$4+Sheet1!D1884*Sheet2!E$5</f>
        <v>1.5385717798935707</v>
      </c>
      <c r="X1884" s="7">
        <f>CEILING(((Sheet1!S1884-MIN(S:S))/(MAX(S:S)-MIN(S:S))*5),1)*Sheet2!E$6+CEILING(((Sheet1!T1884-MIN(T:T))/(MAX(T:T)-MIN(T:T))*5),1)*Sheet2!E$7+CEILING(((Sheet1!V1884-MIN(V:V))/(MAX(V:V)-MIN(V:V))*5),1)*Sheet2!E$8</f>
        <v>0.25202436024272301</v>
      </c>
      <c r="Y1884" s="7">
        <f>CEILING(((Sheet1!U1884-MIN(U:U))/(MAX(U:U)-MIN(U:U))*5),1)*Sheet2!E$9</f>
        <v>0.16507402473582466</v>
      </c>
      <c r="Z1884" s="7">
        <f>CEILING(((Sheet1!H1884-MIN(H:H))/(MAX(H:H)-MIN(H:H))*5),1)*Sheet2!E$10+I1884*Sheet2!E$11+F1884*Sheet2!E$12+CEILING(((Sheet1!N1884-MIN(N:N))/(MAX(N:N)-MIN(N:N))*5),1)*Sheet2!E$13</f>
        <v>0.41848166131091452</v>
      </c>
      <c r="AA1884" s="7">
        <f>B1884*Sheet2!E$14+C1884*Sheet2!E$15+M1884*Sheet2!E$16+R1884*Sheet2!E$17</f>
        <v>0.1627947831615022</v>
      </c>
      <c r="AB1884" s="7">
        <f t="shared" si="35"/>
        <v>2.5369466093445352</v>
      </c>
    </row>
    <row r="1885" spans="1:28" ht="29" hidden="1" x14ac:dyDescent="0.35">
      <c r="A1885" s="9" t="s">
        <v>952</v>
      </c>
      <c r="B1885" s="9">
        <v>4</v>
      </c>
      <c r="C1885" s="9">
        <v>3</v>
      </c>
      <c r="D1885" s="5">
        <v>3</v>
      </c>
      <c r="E1885" s="5">
        <v>43551</v>
      </c>
      <c r="F1885" s="5">
        <v>4</v>
      </c>
      <c r="G1885" s="9" t="s">
        <v>3456</v>
      </c>
      <c r="H1885" s="5">
        <v>1</v>
      </c>
      <c r="I1885" s="5">
        <v>4</v>
      </c>
      <c r="J1885" s="5">
        <v>5</v>
      </c>
      <c r="K1885" s="5">
        <v>142.07874015748033</v>
      </c>
      <c r="L1885" s="5">
        <v>4.55</v>
      </c>
      <c r="M1885" s="5">
        <v>5</v>
      </c>
      <c r="N1885" s="5">
        <v>1</v>
      </c>
      <c r="O1885" s="13">
        <v>43554</v>
      </c>
      <c r="P1885" s="5" t="s">
        <v>44</v>
      </c>
      <c r="Q1885" s="5" t="s">
        <v>45</v>
      </c>
      <c r="R1885" s="5">
        <v>4</v>
      </c>
      <c r="S1885" s="10">
        <v>1.9378671313513101</v>
      </c>
      <c r="T1885" s="10">
        <v>3.5815000000000001</v>
      </c>
      <c r="U1885" s="10">
        <v>3</v>
      </c>
      <c r="V1885" s="10">
        <v>1.8481659253400695</v>
      </c>
      <c r="W1885" s="7">
        <f>Sheet1!J1885*Sheet2!E$2+CEILING(((Sheet1!K1885-MIN(K:K))/(MAX(K:K)-MIN(K:K))*5),1)*Sheet2!E$3+CEILING(((Sheet1!L1885-MIN(L:L))/(MAX(L:L)-MIN(L:L))*5),1)*Sheet2!E$4+Sheet1!D1885*Sheet2!E$5</f>
        <v>1.5385717798935707</v>
      </c>
      <c r="X1885" s="7">
        <f>CEILING(((Sheet1!S1885-MIN(S:S))/(MAX(S:S)-MIN(S:S))*5),1)*Sheet2!E$6+CEILING(((Sheet1!T1885-MIN(T:T))/(MAX(T:T)-MIN(T:T))*5),1)*Sheet2!E$7+CEILING(((Sheet1!V1885-MIN(V:V))/(MAX(V:V)-MIN(V:V))*5),1)*Sheet2!E$8</f>
        <v>0.25202436024272301</v>
      </c>
      <c r="Y1885" s="7">
        <f>CEILING(((Sheet1!U1885-MIN(U:U))/(MAX(U:U)-MIN(U:U))*5),1)*Sheet2!E$9</f>
        <v>0.16507402473582466</v>
      </c>
      <c r="Z1885" s="7">
        <f>CEILING(((Sheet1!H1885-MIN(H:H))/(MAX(H:H)-MIN(H:H))*5),1)*Sheet2!E$10+I1885*Sheet2!E$11+F1885*Sheet2!E$12+CEILING(((Sheet1!N1885-MIN(N:N))/(MAX(N:N)-MIN(N:N))*5),1)*Sheet2!E$13</f>
        <v>0.41848166131091452</v>
      </c>
      <c r="AA1885" s="7">
        <f>B1885*Sheet2!E$14+C1885*Sheet2!E$15+M1885*Sheet2!E$16+R1885*Sheet2!E$17</f>
        <v>0.1627947831615022</v>
      </c>
      <c r="AB1885" s="7">
        <f t="shared" si="35"/>
        <v>2.5369466093445352</v>
      </c>
    </row>
    <row r="1886" spans="1:28" ht="29" hidden="1" x14ac:dyDescent="0.35">
      <c r="A1886" s="9" t="s">
        <v>952</v>
      </c>
      <c r="B1886" s="9">
        <v>4</v>
      </c>
      <c r="C1886" s="9">
        <v>3</v>
      </c>
      <c r="D1886" s="5">
        <v>3</v>
      </c>
      <c r="E1886" s="5">
        <v>43551</v>
      </c>
      <c r="F1886" s="5">
        <v>4</v>
      </c>
      <c r="G1886" s="9" t="s">
        <v>3456</v>
      </c>
      <c r="H1886" s="5">
        <v>1</v>
      </c>
      <c r="I1886" s="5">
        <v>4</v>
      </c>
      <c r="J1886" s="5">
        <v>5</v>
      </c>
      <c r="K1886" s="5">
        <v>142.07874015748033</v>
      </c>
      <c r="L1886" s="5">
        <v>4.55</v>
      </c>
      <c r="M1886" s="5">
        <v>5</v>
      </c>
      <c r="N1886" s="5">
        <v>1</v>
      </c>
      <c r="O1886" s="13">
        <v>43554</v>
      </c>
      <c r="P1886" s="5" t="s">
        <v>44</v>
      </c>
      <c r="Q1886" s="5" t="s">
        <v>45</v>
      </c>
      <c r="R1886" s="5">
        <v>4</v>
      </c>
      <c r="S1886" s="10">
        <v>0.55076223733142404</v>
      </c>
      <c r="T1886" s="10">
        <v>1.0179</v>
      </c>
      <c r="U1886" s="10">
        <v>3</v>
      </c>
      <c r="V1886" s="10">
        <v>1.8481659253400726</v>
      </c>
      <c r="W1886" s="7">
        <f>Sheet1!J1886*Sheet2!E$2+CEILING(((Sheet1!K1886-MIN(K:K))/(MAX(K:K)-MIN(K:K))*5),1)*Sheet2!E$3+CEILING(((Sheet1!L1886-MIN(L:L))/(MAX(L:L)-MIN(L:L))*5),1)*Sheet2!E$4+Sheet1!D1886*Sheet2!E$5</f>
        <v>1.5385717798935707</v>
      </c>
      <c r="X1886" s="7">
        <f>CEILING(((Sheet1!S1886-MIN(S:S))/(MAX(S:S)-MIN(S:S))*5),1)*Sheet2!E$6+CEILING(((Sheet1!T1886-MIN(T:T))/(MAX(T:T)-MIN(T:T))*5),1)*Sheet2!E$7+CEILING(((Sheet1!V1886-MIN(V:V))/(MAX(V:V)-MIN(V:V))*5),1)*Sheet2!E$8</f>
        <v>0.25202436024272301</v>
      </c>
      <c r="Y1886" s="7">
        <f>CEILING(((Sheet1!U1886-MIN(U:U))/(MAX(U:U)-MIN(U:U))*5),1)*Sheet2!E$9</f>
        <v>0.16507402473582466</v>
      </c>
      <c r="Z1886" s="7">
        <f>CEILING(((Sheet1!H1886-MIN(H:H))/(MAX(H:H)-MIN(H:H))*5),1)*Sheet2!E$10+I1886*Sheet2!E$11+F1886*Sheet2!E$12+CEILING(((Sheet1!N1886-MIN(N:N))/(MAX(N:N)-MIN(N:N))*5),1)*Sheet2!E$13</f>
        <v>0.41848166131091452</v>
      </c>
      <c r="AA1886" s="7">
        <f>B1886*Sheet2!E$14+C1886*Sheet2!E$15+M1886*Sheet2!E$16+R1886*Sheet2!E$17</f>
        <v>0.1627947831615022</v>
      </c>
      <c r="AB1886" s="7">
        <f t="shared" si="35"/>
        <v>2.5369466093445352</v>
      </c>
    </row>
    <row r="1887" spans="1:28" ht="29" hidden="1" x14ac:dyDescent="0.35">
      <c r="A1887" s="9" t="s">
        <v>953</v>
      </c>
      <c r="B1887" s="9">
        <v>4</v>
      </c>
      <c r="C1887" s="9">
        <v>3</v>
      </c>
      <c r="D1887" s="5">
        <v>3</v>
      </c>
      <c r="E1887" s="5">
        <v>43551</v>
      </c>
      <c r="F1887" s="5">
        <v>4</v>
      </c>
      <c r="G1887" s="9" t="s">
        <v>3456</v>
      </c>
      <c r="H1887" s="5">
        <v>1</v>
      </c>
      <c r="I1887" s="5">
        <v>5</v>
      </c>
      <c r="J1887" s="5">
        <v>5</v>
      </c>
      <c r="K1887" s="5">
        <v>295.12279999999998</v>
      </c>
      <c r="L1887" s="5">
        <v>4.55</v>
      </c>
      <c r="M1887" s="5">
        <v>5</v>
      </c>
      <c r="N1887" s="5">
        <v>1</v>
      </c>
      <c r="O1887" s="13">
        <v>43555</v>
      </c>
      <c r="P1887" s="5" t="s">
        <v>132</v>
      </c>
      <c r="Q1887" s="5" t="s">
        <v>133</v>
      </c>
      <c r="R1887" s="5">
        <v>4</v>
      </c>
      <c r="S1887" s="10">
        <v>53.832894856209698</v>
      </c>
      <c r="T1887" s="10">
        <v>238.779</v>
      </c>
      <c r="U1887" s="10">
        <v>4</v>
      </c>
      <c r="V1887" s="10">
        <v>4.4355593478260902</v>
      </c>
      <c r="W1887" s="7">
        <f>Sheet1!J1887*Sheet2!E$2+CEILING(((Sheet1!K1887-MIN(K:K))/(MAX(K:K)-MIN(K:K))*5),1)*Sheet2!E$3+CEILING(((Sheet1!L1887-MIN(L:L))/(MAX(L:L)-MIN(L:L))*5),1)*Sheet2!E$4+Sheet1!D1887*Sheet2!E$5</f>
        <v>1.7440986966631691</v>
      </c>
      <c r="X1887" s="7">
        <f>CEILING(((Sheet1!S1887-MIN(S:S))/(MAX(S:S)-MIN(S:S))*5),1)*Sheet2!E$6+CEILING(((Sheet1!T1887-MIN(T:T))/(MAX(T:T)-MIN(T:T))*5),1)*Sheet2!E$7+CEILING(((Sheet1!V1887-MIN(V:V))/(MAX(V:V)-MIN(V:V))*5),1)*Sheet2!E$8</f>
        <v>0.42761231045783343</v>
      </c>
      <c r="Y1887" s="7">
        <f>CEILING(((Sheet1!U1887-MIN(U:U))/(MAX(U:U)-MIN(U:U))*5),1)*Sheet2!E$9</f>
        <v>0.16507402473582466</v>
      </c>
      <c r="Z1887" s="7">
        <f>CEILING(((Sheet1!H1887-MIN(H:H))/(MAX(H:H)-MIN(H:H))*5),1)*Sheet2!E$10+I1887*Sheet2!E$11+F1887*Sheet2!E$12+CEILING(((Sheet1!N1887-MIN(N:N))/(MAX(N:N)-MIN(N:N))*5),1)*Sheet2!E$13</f>
        <v>0.43011082064112627</v>
      </c>
      <c r="AA1887" s="7">
        <f>B1887*Sheet2!E$14+C1887*Sheet2!E$15+M1887*Sheet2!E$16+R1887*Sheet2!E$17</f>
        <v>0.1627947831615022</v>
      </c>
      <c r="AB1887" s="7">
        <f t="shared" si="35"/>
        <v>2.9296906356594556</v>
      </c>
    </row>
    <row r="1888" spans="1:28" ht="29" hidden="1" x14ac:dyDescent="0.35">
      <c r="A1888" s="9" t="s">
        <v>953</v>
      </c>
      <c r="B1888" s="9">
        <v>4</v>
      </c>
      <c r="C1888" s="9">
        <v>3</v>
      </c>
      <c r="D1888" s="5">
        <v>3</v>
      </c>
      <c r="E1888" s="5">
        <v>43551</v>
      </c>
      <c r="F1888" s="5">
        <v>4</v>
      </c>
      <c r="G1888" s="9" t="s">
        <v>3456</v>
      </c>
      <c r="H1888" s="5">
        <v>1</v>
      </c>
      <c r="I1888" s="5">
        <v>5</v>
      </c>
      <c r="J1888" s="5">
        <v>5</v>
      </c>
      <c r="K1888" s="5">
        <v>252.70479999999998</v>
      </c>
      <c r="L1888" s="5">
        <v>4.55</v>
      </c>
      <c r="M1888" s="5">
        <v>5</v>
      </c>
      <c r="N1888" s="5">
        <v>1</v>
      </c>
      <c r="O1888" s="13">
        <v>43555</v>
      </c>
      <c r="P1888" s="5" t="s">
        <v>132</v>
      </c>
      <c r="Q1888" s="5" t="s">
        <v>133</v>
      </c>
      <c r="R1888" s="5">
        <v>4</v>
      </c>
      <c r="S1888" s="10">
        <v>41.803501769028401</v>
      </c>
      <c r="T1888" s="10">
        <v>185.64</v>
      </c>
      <c r="U1888" s="10">
        <v>4</v>
      </c>
      <c r="V1888" s="10">
        <v>4.4407763020833322</v>
      </c>
      <c r="W1888" s="7">
        <f>Sheet1!J1888*Sheet2!E$2+CEILING(((Sheet1!K1888-MIN(K:K))/(MAX(K:K)-MIN(K:K))*5),1)*Sheet2!E$3+CEILING(((Sheet1!L1888-MIN(L:L))/(MAX(L:L)-MIN(L:L))*5),1)*Sheet2!E$4+Sheet1!D1888*Sheet2!E$5</f>
        <v>1.6755897244066362</v>
      </c>
      <c r="X1888" s="7">
        <f>CEILING(((Sheet1!S1888-MIN(S:S))/(MAX(S:S)-MIN(S:S))*5),1)*Sheet2!E$6+CEILING(((Sheet1!T1888-MIN(T:T))/(MAX(T:T)-MIN(T:T))*5),1)*Sheet2!E$7+CEILING(((Sheet1!V1888-MIN(V:V))/(MAX(V:V)-MIN(V:V))*5),1)*Sheet2!E$8</f>
        <v>0.42761231045783343</v>
      </c>
      <c r="Y1888" s="7">
        <f>CEILING(((Sheet1!U1888-MIN(U:U))/(MAX(U:U)-MIN(U:U))*5),1)*Sheet2!E$9</f>
        <v>0.16507402473582466</v>
      </c>
      <c r="Z1888" s="7">
        <f>CEILING(((Sheet1!H1888-MIN(H:H))/(MAX(H:H)-MIN(H:H))*5),1)*Sheet2!E$10+I1888*Sheet2!E$11+F1888*Sheet2!E$12+CEILING(((Sheet1!N1888-MIN(N:N))/(MAX(N:N)-MIN(N:N))*5),1)*Sheet2!E$13</f>
        <v>0.43011082064112627</v>
      </c>
      <c r="AA1888" s="7">
        <f>B1888*Sheet2!E$14+C1888*Sheet2!E$15+M1888*Sheet2!E$16+R1888*Sheet2!E$17</f>
        <v>0.1627947831615022</v>
      </c>
      <c r="AB1888" s="7">
        <f t="shared" si="35"/>
        <v>2.8611816634029226</v>
      </c>
    </row>
    <row r="1889" spans="1:28" ht="29" hidden="1" x14ac:dyDescent="0.35">
      <c r="A1889" s="9" t="s">
        <v>954</v>
      </c>
      <c r="B1889" s="9">
        <v>5</v>
      </c>
      <c r="C1889" s="9">
        <v>4</v>
      </c>
      <c r="D1889" s="5">
        <v>3</v>
      </c>
      <c r="E1889" s="5">
        <v>43551</v>
      </c>
      <c r="F1889" s="5">
        <v>4</v>
      </c>
      <c r="G1889" s="9" t="s">
        <v>3456</v>
      </c>
      <c r="H1889" s="5">
        <v>1</v>
      </c>
      <c r="I1889" s="5">
        <v>5</v>
      </c>
      <c r="J1889" s="5">
        <v>3</v>
      </c>
      <c r="K1889" s="5">
        <v>132.87401574803144</v>
      </c>
      <c r="L1889" s="5">
        <v>4.55</v>
      </c>
      <c r="M1889" s="5">
        <v>3</v>
      </c>
      <c r="N1889" s="5">
        <v>1</v>
      </c>
      <c r="O1889" s="13">
        <v>43552</v>
      </c>
      <c r="P1889" s="5" t="s">
        <v>60</v>
      </c>
      <c r="Q1889" s="5" t="s">
        <v>61</v>
      </c>
      <c r="R1889" s="5">
        <v>3</v>
      </c>
      <c r="S1889" s="10">
        <v>7.4244909444187002</v>
      </c>
      <c r="T1889" s="10">
        <v>15.6</v>
      </c>
      <c r="U1889" s="10">
        <v>1</v>
      </c>
      <c r="V1889" s="10">
        <v>2.1011541554545463</v>
      </c>
      <c r="W1889" s="7">
        <f>Sheet1!J1889*Sheet2!E$2+CEILING(((Sheet1!K1889-MIN(K:K))/(MAX(K:K)-MIN(K:K))*5),1)*Sheet2!E$3+CEILING(((Sheet1!L1889-MIN(L:L))/(MAX(L:L)-MIN(L:L))*5),1)*Sheet2!E$4+Sheet1!D1889*Sheet2!E$5</f>
        <v>1.0920314477565269</v>
      </c>
      <c r="X1889" s="7">
        <f>CEILING(((Sheet1!S1889-MIN(S:S))/(MAX(S:S)-MIN(S:S))*5),1)*Sheet2!E$6+CEILING(((Sheet1!T1889-MIN(T:T))/(MAX(T:T)-MIN(T:T))*5),1)*Sheet2!E$7+CEILING(((Sheet1!V1889-MIN(V:V))/(MAX(V:V)-MIN(V:V))*5),1)*Sheet2!E$8</f>
        <v>0.25202436024272301</v>
      </c>
      <c r="Y1889" s="7">
        <f>CEILING(((Sheet1!U1889-MIN(U:U))/(MAX(U:U)-MIN(U:U))*5),1)*Sheet2!E$9</f>
        <v>0.16507402473582466</v>
      </c>
      <c r="Z1889" s="7">
        <f>CEILING(((Sheet1!H1889-MIN(H:H))/(MAX(H:H)-MIN(H:H))*5),1)*Sheet2!E$10+I1889*Sheet2!E$11+F1889*Sheet2!E$12+CEILING(((Sheet1!N1889-MIN(N:N))/(MAX(N:N)-MIN(N:N))*5),1)*Sheet2!E$13</f>
        <v>0.43011082064112627</v>
      </c>
      <c r="AA1889" s="7">
        <f>B1889*Sheet2!E$14+C1889*Sheet2!E$15+M1889*Sheet2!E$16+R1889*Sheet2!E$17</f>
        <v>0.18023373645811766</v>
      </c>
      <c r="AB1889" s="7">
        <f t="shared" si="35"/>
        <v>2.1194743898343185</v>
      </c>
    </row>
    <row r="1890" spans="1:28" ht="29" hidden="1" x14ac:dyDescent="0.35">
      <c r="A1890" s="9" t="s">
        <v>954</v>
      </c>
      <c r="B1890" s="9">
        <v>5</v>
      </c>
      <c r="C1890" s="9">
        <v>4</v>
      </c>
      <c r="D1890" s="5">
        <v>3</v>
      </c>
      <c r="E1890" s="5">
        <v>43551</v>
      </c>
      <c r="F1890" s="5">
        <v>4</v>
      </c>
      <c r="G1890" s="9" t="s">
        <v>3456</v>
      </c>
      <c r="H1890" s="5">
        <v>1</v>
      </c>
      <c r="I1890" s="5">
        <v>5</v>
      </c>
      <c r="J1890" s="5">
        <v>3</v>
      </c>
      <c r="K1890" s="5">
        <v>132.87401574803144</v>
      </c>
      <c r="L1890" s="5">
        <v>4.55</v>
      </c>
      <c r="M1890" s="5">
        <v>3</v>
      </c>
      <c r="N1890" s="5">
        <v>1</v>
      </c>
      <c r="O1890" s="13">
        <v>43552</v>
      </c>
      <c r="P1890" s="5" t="s">
        <v>60</v>
      </c>
      <c r="Q1890" s="5" t="s">
        <v>61</v>
      </c>
      <c r="R1890" s="5">
        <v>3</v>
      </c>
      <c r="S1890" s="10">
        <v>4.1577149288744701</v>
      </c>
      <c r="T1890" s="10">
        <v>8.7360000000000007</v>
      </c>
      <c r="U1890" s="10">
        <v>1</v>
      </c>
      <c r="V1890" s="10">
        <v>2.1011541554545472</v>
      </c>
      <c r="W1890" s="7">
        <f>Sheet1!J1890*Sheet2!E$2+CEILING(((Sheet1!K1890-MIN(K:K))/(MAX(K:K)-MIN(K:K))*5),1)*Sheet2!E$3+CEILING(((Sheet1!L1890-MIN(L:L))/(MAX(L:L)-MIN(L:L))*5),1)*Sheet2!E$4+Sheet1!D1890*Sheet2!E$5</f>
        <v>1.0920314477565269</v>
      </c>
      <c r="X1890" s="7">
        <f>CEILING(((Sheet1!S1890-MIN(S:S))/(MAX(S:S)-MIN(S:S))*5),1)*Sheet2!E$6+CEILING(((Sheet1!T1890-MIN(T:T))/(MAX(T:T)-MIN(T:T))*5),1)*Sheet2!E$7+CEILING(((Sheet1!V1890-MIN(V:V))/(MAX(V:V)-MIN(V:V))*5),1)*Sheet2!E$8</f>
        <v>0.25202436024272301</v>
      </c>
      <c r="Y1890" s="7">
        <f>CEILING(((Sheet1!U1890-MIN(U:U))/(MAX(U:U)-MIN(U:U))*5),1)*Sheet2!E$9</f>
        <v>0.16507402473582466</v>
      </c>
      <c r="Z1890" s="7">
        <f>CEILING(((Sheet1!H1890-MIN(H:H))/(MAX(H:H)-MIN(H:H))*5),1)*Sheet2!E$10+I1890*Sheet2!E$11+F1890*Sheet2!E$12+CEILING(((Sheet1!N1890-MIN(N:N))/(MAX(N:N)-MIN(N:N))*5),1)*Sheet2!E$13</f>
        <v>0.43011082064112627</v>
      </c>
      <c r="AA1890" s="7">
        <f>B1890*Sheet2!E$14+C1890*Sheet2!E$15+M1890*Sheet2!E$16+R1890*Sheet2!E$17</f>
        <v>0.18023373645811766</v>
      </c>
      <c r="AB1890" s="7">
        <f t="shared" si="35"/>
        <v>2.1194743898343185</v>
      </c>
    </row>
    <row r="1891" spans="1:28" ht="29" hidden="1" x14ac:dyDescent="0.35">
      <c r="A1891" s="9" t="s">
        <v>955</v>
      </c>
      <c r="B1891" s="9">
        <v>5</v>
      </c>
      <c r="C1891" s="9">
        <v>4</v>
      </c>
      <c r="D1891" s="5">
        <v>3</v>
      </c>
      <c r="E1891" s="5">
        <v>43551</v>
      </c>
      <c r="F1891" s="5">
        <v>4</v>
      </c>
      <c r="G1891" s="9" t="s">
        <v>3456</v>
      </c>
      <c r="H1891" s="5">
        <v>1</v>
      </c>
      <c r="I1891" s="5">
        <v>4</v>
      </c>
      <c r="J1891" s="5">
        <v>3</v>
      </c>
      <c r="K1891" s="5">
        <v>269.67200000000003</v>
      </c>
      <c r="L1891" s="5">
        <v>4.55</v>
      </c>
      <c r="M1891" s="5">
        <v>3</v>
      </c>
      <c r="N1891" s="5">
        <v>0</v>
      </c>
      <c r="O1891" s="13">
        <v>43554</v>
      </c>
      <c r="P1891" s="5" t="s">
        <v>27</v>
      </c>
      <c r="Q1891" s="5" t="s">
        <v>28</v>
      </c>
      <c r="R1891" s="5">
        <v>5</v>
      </c>
      <c r="S1891" s="10">
        <v>112.37110284556501</v>
      </c>
      <c r="T1891" s="10">
        <v>272.5686</v>
      </c>
      <c r="U1891" s="10">
        <v>3</v>
      </c>
      <c r="V1891" s="10">
        <v>2.425611150000007</v>
      </c>
      <c r="W1891" s="7">
        <f>Sheet1!J1891*Sheet2!E$2+CEILING(((Sheet1!K1891-MIN(K:K))/(MAX(K:K)-MIN(K:K))*5),1)*Sheet2!E$3+CEILING(((Sheet1!L1891-MIN(L:L))/(MAX(L:L)-MIN(L:L))*5),1)*Sheet2!E$4+Sheet1!D1891*Sheet2!E$5</f>
        <v>1.2975583645261251</v>
      </c>
      <c r="X1891" s="7">
        <f>CEILING(((Sheet1!S1891-MIN(S:S))/(MAX(S:S)-MIN(S:S))*5),1)*Sheet2!E$6+CEILING(((Sheet1!T1891-MIN(T:T))/(MAX(T:T)-MIN(T:T))*5),1)*Sheet2!E$7+CEILING(((Sheet1!V1891-MIN(V:V))/(MAX(V:V)-MIN(V:V))*5),1)*Sheet2!E$8</f>
        <v>0.25202436024272301</v>
      </c>
      <c r="Y1891" s="7">
        <f>CEILING(((Sheet1!U1891-MIN(U:U))/(MAX(U:U)-MIN(U:U))*5),1)*Sheet2!E$9</f>
        <v>0.16507402473582466</v>
      </c>
      <c r="Z1891" s="7">
        <f>CEILING(((Sheet1!H1891-MIN(H:H))/(MAX(H:H)-MIN(H:H))*5),1)*Sheet2!E$10+I1891*Sheet2!E$11+F1891*Sheet2!E$12+CEILING(((Sheet1!N1891-MIN(N:N))/(MAX(N:N)-MIN(N:N))*5),1)*Sheet2!E$13</f>
        <v>0.19934470861941261</v>
      </c>
      <c r="AA1891" s="7">
        <f>B1891*Sheet2!E$14+C1891*Sheet2!E$15+M1891*Sheet2!E$16+R1891*Sheet2!E$17</f>
        <v>0.18585104545895575</v>
      </c>
      <c r="AB1891" s="7">
        <f t="shared" si="35"/>
        <v>2.0998525035830413</v>
      </c>
    </row>
    <row r="1892" spans="1:28" ht="29" hidden="1" x14ac:dyDescent="0.35">
      <c r="A1892" s="9" t="s">
        <v>956</v>
      </c>
      <c r="B1892" s="9">
        <v>4</v>
      </c>
      <c r="C1892" s="9">
        <v>3</v>
      </c>
      <c r="D1892" s="5">
        <v>3</v>
      </c>
      <c r="E1892" s="5">
        <v>43551</v>
      </c>
      <c r="F1892" s="5">
        <v>4</v>
      </c>
      <c r="G1892" s="9" t="s">
        <v>3456</v>
      </c>
      <c r="H1892" s="5">
        <v>1</v>
      </c>
      <c r="I1892" s="5">
        <v>3</v>
      </c>
      <c r="J1892" s="5">
        <v>5</v>
      </c>
      <c r="K1892" s="5">
        <v>248.46299999999999</v>
      </c>
      <c r="L1892" s="5">
        <v>4.55</v>
      </c>
      <c r="M1892" s="5">
        <v>3</v>
      </c>
      <c r="N1892" s="5">
        <v>1</v>
      </c>
      <c r="O1892" s="13">
        <v>43554</v>
      </c>
      <c r="P1892" s="5" t="s">
        <v>57</v>
      </c>
      <c r="Q1892" s="5" t="s">
        <v>58</v>
      </c>
      <c r="R1892" s="5">
        <v>5</v>
      </c>
      <c r="S1892" s="10">
        <v>169.72391061114601</v>
      </c>
      <c r="T1892" s="10">
        <v>362.49799999999999</v>
      </c>
      <c r="U1892" s="10">
        <v>3</v>
      </c>
      <c r="V1892" s="10">
        <v>2.1358098496240649</v>
      </c>
      <c r="W1892" s="7">
        <f>Sheet1!J1892*Sheet2!E$2+CEILING(((Sheet1!K1892-MIN(K:K))/(MAX(K:K)-MIN(K:K))*5),1)*Sheet2!E$3+CEILING(((Sheet1!L1892-MIN(L:L))/(MAX(L:L)-MIN(L:L))*5),1)*Sheet2!E$4+Sheet1!D1892*Sheet2!E$5</f>
        <v>1.6755897244066362</v>
      </c>
      <c r="X1892" s="7">
        <f>CEILING(((Sheet1!S1892-MIN(S:S))/(MAX(S:S)-MIN(S:S))*5),1)*Sheet2!E$6+CEILING(((Sheet1!T1892-MIN(T:T))/(MAX(T:T)-MIN(T:T))*5),1)*Sheet2!E$7+CEILING(((Sheet1!V1892-MIN(V:V))/(MAX(V:V)-MIN(V:V))*5),1)*Sheet2!E$8</f>
        <v>0.25202436024272301</v>
      </c>
      <c r="Y1892" s="7">
        <f>CEILING(((Sheet1!U1892-MIN(U:U))/(MAX(U:U)-MIN(U:U))*5),1)*Sheet2!E$9</f>
        <v>0.16507402473582466</v>
      </c>
      <c r="Z1892" s="7">
        <f>CEILING(((Sheet1!H1892-MIN(H:H))/(MAX(H:H)-MIN(H:H))*5),1)*Sheet2!E$10+I1892*Sheet2!E$11+F1892*Sheet2!E$12+CEILING(((Sheet1!N1892-MIN(N:N))/(MAX(N:N)-MIN(N:N))*5),1)*Sheet2!E$13</f>
        <v>0.40685250198070277</v>
      </c>
      <c r="AA1892" s="7">
        <f>B1892*Sheet2!E$14+C1892*Sheet2!E$15+M1892*Sheet2!E$16+R1892*Sheet2!E$17</f>
        <v>0.15286518179823347</v>
      </c>
      <c r="AB1892" s="7">
        <f t="shared" si="35"/>
        <v>2.6524057931641201</v>
      </c>
    </row>
    <row r="1893" spans="1:28" ht="29" hidden="1" x14ac:dyDescent="0.35">
      <c r="A1893" s="9" t="s">
        <v>956</v>
      </c>
      <c r="B1893" s="9">
        <v>4</v>
      </c>
      <c r="C1893" s="9">
        <v>3</v>
      </c>
      <c r="D1893" s="5">
        <v>3</v>
      </c>
      <c r="E1893" s="5">
        <v>43551</v>
      </c>
      <c r="F1893" s="5">
        <v>4</v>
      </c>
      <c r="G1893" s="9" t="s">
        <v>3456</v>
      </c>
      <c r="H1893" s="5">
        <v>1</v>
      </c>
      <c r="I1893" s="5">
        <v>3</v>
      </c>
      <c r="J1893" s="5">
        <v>5</v>
      </c>
      <c r="K1893" s="5">
        <v>248.46299999999999</v>
      </c>
      <c r="L1893" s="5">
        <v>4.55</v>
      </c>
      <c r="M1893" s="5">
        <v>3</v>
      </c>
      <c r="N1893" s="5">
        <v>1</v>
      </c>
      <c r="O1893" s="13">
        <v>43554</v>
      </c>
      <c r="P1893" s="5" t="s">
        <v>57</v>
      </c>
      <c r="Q1893" s="5" t="s">
        <v>58</v>
      </c>
      <c r="R1893" s="5">
        <v>5</v>
      </c>
      <c r="S1893" s="10">
        <v>428.43750944993798</v>
      </c>
      <c r="T1893" s="10">
        <v>918.39</v>
      </c>
      <c r="U1893" s="10">
        <v>3</v>
      </c>
      <c r="V1893" s="10">
        <v>2.1435798214285717</v>
      </c>
      <c r="W1893" s="7">
        <f>Sheet1!J1893*Sheet2!E$2+CEILING(((Sheet1!K1893-MIN(K:K))/(MAX(K:K)-MIN(K:K))*5),1)*Sheet2!E$3+CEILING(((Sheet1!L1893-MIN(L:L))/(MAX(L:L)-MIN(L:L))*5),1)*Sheet2!E$4+Sheet1!D1893*Sheet2!E$5</f>
        <v>1.6755897244066362</v>
      </c>
      <c r="X1893" s="7">
        <f>CEILING(((Sheet1!S1893-MIN(S:S))/(MAX(S:S)-MIN(S:S))*5),1)*Sheet2!E$6+CEILING(((Sheet1!T1893-MIN(T:T))/(MAX(T:T)-MIN(T:T))*5),1)*Sheet2!E$7+CEILING(((Sheet1!V1893-MIN(V:V))/(MAX(V:V)-MIN(V:V))*5),1)*Sheet2!E$8</f>
        <v>0.37962992139259338</v>
      </c>
      <c r="Y1893" s="7">
        <f>CEILING(((Sheet1!U1893-MIN(U:U))/(MAX(U:U)-MIN(U:U))*5),1)*Sheet2!E$9</f>
        <v>0.16507402473582466</v>
      </c>
      <c r="Z1893" s="7">
        <f>CEILING(((Sheet1!H1893-MIN(H:H))/(MAX(H:H)-MIN(H:H))*5),1)*Sheet2!E$10+I1893*Sheet2!E$11+F1893*Sheet2!E$12+CEILING(((Sheet1!N1893-MIN(N:N))/(MAX(N:N)-MIN(N:N))*5),1)*Sheet2!E$13</f>
        <v>0.40685250198070277</v>
      </c>
      <c r="AA1893" s="7">
        <f>B1893*Sheet2!E$14+C1893*Sheet2!E$15+M1893*Sheet2!E$16+R1893*Sheet2!E$17</f>
        <v>0.15286518179823347</v>
      </c>
      <c r="AB1893" s="7">
        <f t="shared" si="35"/>
        <v>2.7800113543139906</v>
      </c>
    </row>
    <row r="1894" spans="1:28" ht="29" hidden="1" x14ac:dyDescent="0.35">
      <c r="A1894" s="9" t="s">
        <v>957</v>
      </c>
      <c r="B1894" s="9">
        <v>3</v>
      </c>
      <c r="C1894" s="9">
        <v>2</v>
      </c>
      <c r="D1894" s="5">
        <v>3</v>
      </c>
      <c r="E1894" s="5">
        <v>43551</v>
      </c>
      <c r="F1894" s="5">
        <v>4</v>
      </c>
      <c r="G1894" s="9" t="s">
        <v>3456</v>
      </c>
      <c r="H1894" s="5">
        <v>1</v>
      </c>
      <c r="I1894" s="5">
        <v>3</v>
      </c>
      <c r="J1894" s="5">
        <v>3</v>
      </c>
      <c r="K1894" s="5">
        <v>218.7704</v>
      </c>
      <c r="L1894" s="5">
        <v>4.55</v>
      </c>
      <c r="M1894" s="5">
        <v>3</v>
      </c>
      <c r="N1894" s="5">
        <v>1</v>
      </c>
      <c r="O1894" s="13">
        <v>43554</v>
      </c>
      <c r="P1894" s="5" t="s">
        <v>958</v>
      </c>
      <c r="Q1894" s="5" t="s">
        <v>959</v>
      </c>
      <c r="R1894" s="5">
        <v>5</v>
      </c>
      <c r="S1894" s="10">
        <v>228.00326589857599</v>
      </c>
      <c r="T1894" s="10">
        <v>427.68</v>
      </c>
      <c r="U1894" s="10">
        <v>3</v>
      </c>
      <c r="V1894" s="10">
        <v>1.8757626050420144</v>
      </c>
      <c r="W1894" s="7">
        <f>Sheet1!J1894*Sheet2!E$2+CEILING(((Sheet1!K1894-MIN(K:K))/(MAX(K:K)-MIN(K:K))*5),1)*Sheet2!E$3+CEILING(((Sheet1!L1894-MIN(L:L))/(MAX(L:L)-MIN(L:L))*5),1)*Sheet2!E$4+Sheet1!D1894*Sheet2!E$5</f>
        <v>1.2290493922695922</v>
      </c>
      <c r="X1894" s="7">
        <f>CEILING(((Sheet1!S1894-MIN(S:S))/(MAX(S:S)-MIN(S:S))*5),1)*Sheet2!E$6+CEILING(((Sheet1!T1894-MIN(T:T))/(MAX(T:T)-MIN(T:T))*5),1)*Sheet2!E$7+CEILING(((Sheet1!V1894-MIN(V:V))/(MAX(V:V)-MIN(V:V))*5),1)*Sheet2!E$8</f>
        <v>0.30319351136498079</v>
      </c>
      <c r="Y1894" s="7">
        <f>CEILING(((Sheet1!U1894-MIN(U:U))/(MAX(U:U)-MIN(U:U))*5),1)*Sheet2!E$9</f>
        <v>0.16507402473582466</v>
      </c>
      <c r="Z1894" s="7">
        <f>CEILING(((Sheet1!H1894-MIN(H:H))/(MAX(H:H)-MIN(H:H))*5),1)*Sheet2!E$10+I1894*Sheet2!E$11+F1894*Sheet2!E$12+CEILING(((Sheet1!N1894-MIN(N:N))/(MAX(N:N)-MIN(N:N))*5),1)*Sheet2!E$13</f>
        <v>0.40685250198070277</v>
      </c>
      <c r="AA1894" s="7">
        <f>B1894*Sheet2!E$14+C1894*Sheet2!E$15+M1894*Sheet2!E$16+R1894*Sheet2!E$17</f>
        <v>0.11987931813751117</v>
      </c>
      <c r="AB1894" s="7">
        <f t="shared" si="35"/>
        <v>2.2240487484886113</v>
      </c>
    </row>
    <row r="1895" spans="1:28" ht="29" hidden="1" x14ac:dyDescent="0.35">
      <c r="A1895" s="9" t="s">
        <v>960</v>
      </c>
      <c r="B1895" s="9">
        <v>5</v>
      </c>
      <c r="C1895" s="9">
        <v>5</v>
      </c>
      <c r="D1895" s="5">
        <v>3</v>
      </c>
      <c r="E1895" s="5">
        <v>43551</v>
      </c>
      <c r="F1895" s="5">
        <v>4</v>
      </c>
      <c r="G1895" s="9" t="s">
        <v>3456</v>
      </c>
      <c r="H1895" s="5">
        <v>1</v>
      </c>
      <c r="I1895" s="5">
        <v>4</v>
      </c>
      <c r="J1895" s="5">
        <v>3</v>
      </c>
      <c r="K1895" s="5">
        <v>146.02362204724403</v>
      </c>
      <c r="L1895" s="5">
        <v>4.55</v>
      </c>
      <c r="M1895" s="5">
        <v>3</v>
      </c>
      <c r="N1895" s="5">
        <v>0</v>
      </c>
      <c r="O1895" s="13">
        <v>43552</v>
      </c>
      <c r="P1895" s="5" t="s">
        <v>247</v>
      </c>
      <c r="Q1895" s="5" t="s">
        <v>248</v>
      </c>
      <c r="R1895" s="5">
        <v>3</v>
      </c>
      <c r="S1895" s="10">
        <v>25.395133798523101</v>
      </c>
      <c r="T1895" s="10">
        <v>50.4</v>
      </c>
      <c r="U1895" s="10">
        <v>1</v>
      </c>
      <c r="V1895" s="10">
        <v>1.9846321897674388</v>
      </c>
      <c r="W1895" s="7">
        <f>Sheet1!J1895*Sheet2!E$2+CEILING(((Sheet1!K1895-MIN(K:K))/(MAX(K:K)-MIN(K:K))*5),1)*Sheet2!E$3+CEILING(((Sheet1!L1895-MIN(L:L))/(MAX(L:L)-MIN(L:L))*5),1)*Sheet2!E$4+Sheet1!D1895*Sheet2!E$5</f>
        <v>1.0920314477565269</v>
      </c>
      <c r="X1895" s="7">
        <f>CEILING(((Sheet1!S1895-MIN(S:S))/(MAX(S:S)-MIN(S:S))*5),1)*Sheet2!E$6+CEILING(((Sheet1!T1895-MIN(T:T))/(MAX(T:T)-MIN(T:T))*5),1)*Sheet2!E$7+CEILING(((Sheet1!V1895-MIN(V:V))/(MAX(V:V)-MIN(V:V))*5),1)*Sheet2!E$8</f>
        <v>0.25202436024272301</v>
      </c>
      <c r="Y1895" s="7">
        <f>CEILING(((Sheet1!U1895-MIN(U:U))/(MAX(U:U)-MIN(U:U))*5),1)*Sheet2!E$9</f>
        <v>0.16507402473582466</v>
      </c>
      <c r="Z1895" s="7">
        <f>CEILING(((Sheet1!H1895-MIN(H:H))/(MAX(H:H)-MIN(H:H))*5),1)*Sheet2!E$10+I1895*Sheet2!E$11+F1895*Sheet2!E$12+CEILING(((Sheet1!N1895-MIN(N:N))/(MAX(N:N)-MIN(N:N))*5),1)*Sheet2!E$13</f>
        <v>0.19934470861941261</v>
      </c>
      <c r="AA1895" s="7">
        <f>B1895*Sheet2!E$14+C1895*Sheet2!E$15+M1895*Sheet2!E$16+R1895*Sheet2!E$17</f>
        <v>0.19246266560040032</v>
      </c>
      <c r="AB1895" s="7">
        <f t="shared" si="35"/>
        <v>1.9009372069548875</v>
      </c>
    </row>
    <row r="1896" spans="1:28" ht="29" hidden="1" x14ac:dyDescent="0.35">
      <c r="A1896" s="9" t="s">
        <v>961</v>
      </c>
      <c r="B1896" s="9">
        <v>5</v>
      </c>
      <c r="C1896" s="9">
        <v>4</v>
      </c>
      <c r="D1896" s="5">
        <v>3</v>
      </c>
      <c r="E1896" s="5">
        <v>43552</v>
      </c>
      <c r="F1896" s="5">
        <v>4</v>
      </c>
      <c r="G1896" s="9" t="s">
        <v>3456</v>
      </c>
      <c r="H1896" s="5">
        <v>0</v>
      </c>
      <c r="I1896" s="5">
        <v>3</v>
      </c>
      <c r="J1896" s="5">
        <v>5</v>
      </c>
      <c r="K1896" s="5">
        <v>180.5942</v>
      </c>
      <c r="L1896" s="5">
        <v>4.55</v>
      </c>
      <c r="M1896" s="5">
        <v>3</v>
      </c>
      <c r="N1896" s="5">
        <v>1</v>
      </c>
      <c r="O1896" s="13">
        <v>43554</v>
      </c>
      <c r="P1896" s="5" t="s">
        <v>65</v>
      </c>
      <c r="Q1896" s="5" t="s">
        <v>66</v>
      </c>
      <c r="R1896" s="5">
        <v>5</v>
      </c>
      <c r="S1896" s="10">
        <v>8.6183434636668803</v>
      </c>
      <c r="T1896" s="10">
        <v>19.079999999999998</v>
      </c>
      <c r="U1896" s="10">
        <v>2</v>
      </c>
      <c r="V1896" s="10">
        <v>2.2138825263157886</v>
      </c>
      <c r="W1896" s="7">
        <f>Sheet1!J1896*Sheet2!E$2+CEILING(((Sheet1!K1896-MIN(K:K))/(MAX(K:K)-MIN(K:K))*5),1)*Sheet2!E$3+CEILING(((Sheet1!L1896-MIN(L:L))/(MAX(L:L)-MIN(L:L))*5),1)*Sheet2!E$4+Sheet1!D1896*Sheet2!E$5</f>
        <v>1.6070807521501036</v>
      </c>
      <c r="X1896" s="7">
        <f>CEILING(((Sheet1!S1896-MIN(S:S))/(MAX(S:S)-MIN(S:S))*5),1)*Sheet2!E$6+CEILING(((Sheet1!T1896-MIN(T:T))/(MAX(T:T)-MIN(T:T))*5),1)*Sheet2!E$7+CEILING(((Sheet1!V1896-MIN(V:V))/(MAX(V:V)-MIN(V:V))*5),1)*Sheet2!E$8</f>
        <v>0.25202436024272301</v>
      </c>
      <c r="Y1896" s="7">
        <f>CEILING(((Sheet1!U1896-MIN(U:U))/(MAX(U:U)-MIN(U:U))*5),1)*Sheet2!E$9</f>
        <v>0.16507402473582466</v>
      </c>
      <c r="Z1896" s="7">
        <f>CEILING(((Sheet1!H1896-MIN(H:H))/(MAX(H:H)-MIN(H:H))*5),1)*Sheet2!E$10+I1896*Sheet2!E$11+F1896*Sheet2!E$12+CEILING(((Sheet1!N1896-MIN(N:N))/(MAX(N:N)-MIN(N:N))*5),1)*Sheet2!E$13</f>
        <v>0.27774847286295506</v>
      </c>
      <c r="AA1896" s="7">
        <f>B1896*Sheet2!E$14+C1896*Sheet2!E$15+M1896*Sheet2!E$16+R1896*Sheet2!E$17</f>
        <v>0.18585104545895575</v>
      </c>
      <c r="AB1896" s="7">
        <f t="shared" si="35"/>
        <v>2.4877786554505619</v>
      </c>
    </row>
    <row r="1897" spans="1:28" ht="29" hidden="1" x14ac:dyDescent="0.35">
      <c r="A1897" s="9" t="s">
        <v>961</v>
      </c>
      <c r="B1897" s="9">
        <v>5</v>
      </c>
      <c r="C1897" s="9">
        <v>4</v>
      </c>
      <c r="D1897" s="5">
        <v>3</v>
      </c>
      <c r="E1897" s="5">
        <v>43552</v>
      </c>
      <c r="F1897" s="5">
        <v>4</v>
      </c>
      <c r="G1897" s="9" t="s">
        <v>3456</v>
      </c>
      <c r="H1897" s="5">
        <v>0</v>
      </c>
      <c r="I1897" s="5">
        <v>3</v>
      </c>
      <c r="J1897" s="5">
        <v>5</v>
      </c>
      <c r="K1897" s="5">
        <v>214.52859999999998</v>
      </c>
      <c r="L1897" s="5">
        <v>4.55</v>
      </c>
      <c r="M1897" s="5">
        <v>3</v>
      </c>
      <c r="N1897" s="5">
        <v>0</v>
      </c>
      <c r="O1897" s="13">
        <v>43554</v>
      </c>
      <c r="P1897" s="5" t="s">
        <v>65</v>
      </c>
      <c r="Q1897" s="5" t="s">
        <v>66</v>
      </c>
      <c r="R1897" s="5">
        <v>5</v>
      </c>
      <c r="S1897" s="10">
        <v>8.8832441259185302</v>
      </c>
      <c r="T1897" s="10">
        <v>19.135999999999999</v>
      </c>
      <c r="U1897" s="10">
        <v>2</v>
      </c>
      <c r="V1897" s="10">
        <v>2.1541679738562101</v>
      </c>
      <c r="W1897" s="7">
        <f>Sheet1!J1897*Sheet2!E$2+CEILING(((Sheet1!K1897-MIN(K:K))/(MAX(K:K)-MIN(K:K))*5),1)*Sheet2!E$3+CEILING(((Sheet1!L1897-MIN(L:L))/(MAX(L:L)-MIN(L:L))*5),1)*Sheet2!E$4+Sheet1!D1897*Sheet2!E$5</f>
        <v>1.6755897244066362</v>
      </c>
      <c r="X1897" s="7">
        <f>CEILING(((Sheet1!S1897-MIN(S:S))/(MAX(S:S)-MIN(S:S))*5),1)*Sheet2!E$6+CEILING(((Sheet1!T1897-MIN(T:T))/(MAX(T:T)-MIN(T:T))*5),1)*Sheet2!E$7+CEILING(((Sheet1!V1897-MIN(V:V))/(MAX(V:V)-MIN(V:V))*5),1)*Sheet2!E$8</f>
        <v>0.25202436024272301</v>
      </c>
      <c r="Y1897" s="7">
        <f>CEILING(((Sheet1!U1897-MIN(U:U))/(MAX(U:U)-MIN(U:U))*5),1)*Sheet2!E$9</f>
        <v>0.16507402473582466</v>
      </c>
      <c r="Z1897" s="7">
        <f>CEILING(((Sheet1!H1897-MIN(H:H))/(MAX(H:H)-MIN(H:H))*5),1)*Sheet2!E$10+I1897*Sheet2!E$11+F1897*Sheet2!E$12+CEILING(((Sheet1!N1897-MIN(N:N))/(MAX(N:N)-MIN(N:N))*5),1)*Sheet2!E$13</f>
        <v>5.8611520171453144E-2</v>
      </c>
      <c r="AA1897" s="7">
        <f>B1897*Sheet2!E$14+C1897*Sheet2!E$15+M1897*Sheet2!E$16+R1897*Sheet2!E$17</f>
        <v>0.18585104545895575</v>
      </c>
      <c r="AB1897" s="7">
        <f t="shared" si="35"/>
        <v>2.3371506750155926</v>
      </c>
    </row>
    <row r="1898" spans="1:28" ht="29" hidden="1" x14ac:dyDescent="0.35">
      <c r="A1898" s="9" t="s">
        <v>961</v>
      </c>
      <c r="B1898" s="9">
        <v>5</v>
      </c>
      <c r="C1898" s="9">
        <v>4</v>
      </c>
      <c r="D1898" s="5">
        <v>3</v>
      </c>
      <c r="E1898" s="5">
        <v>43552</v>
      </c>
      <c r="F1898" s="5">
        <v>4</v>
      </c>
      <c r="G1898" s="9" t="s">
        <v>3456</v>
      </c>
      <c r="H1898" s="5">
        <v>0</v>
      </c>
      <c r="I1898" s="5">
        <v>3</v>
      </c>
      <c r="J1898" s="5">
        <v>5</v>
      </c>
      <c r="K1898" s="5">
        <v>206.04500000000002</v>
      </c>
      <c r="L1898" s="5">
        <v>4.55</v>
      </c>
      <c r="M1898" s="5">
        <v>3</v>
      </c>
      <c r="N1898" s="5">
        <v>0</v>
      </c>
      <c r="O1898" s="13">
        <v>43554</v>
      </c>
      <c r="P1898" s="5" t="s">
        <v>65</v>
      </c>
      <c r="Q1898" s="5" t="s">
        <v>66</v>
      </c>
      <c r="R1898" s="5">
        <v>5</v>
      </c>
      <c r="S1898" s="10">
        <v>1.99582690737549</v>
      </c>
      <c r="T1898" s="10">
        <v>4.32</v>
      </c>
      <c r="U1898" s="10">
        <v>2</v>
      </c>
      <c r="V1898" s="10">
        <v>2.1645163636363614</v>
      </c>
      <c r="W1898" s="7">
        <f>Sheet1!J1898*Sheet2!E$2+CEILING(((Sheet1!K1898-MIN(K:K))/(MAX(K:K)-MIN(K:K))*5),1)*Sheet2!E$3+CEILING(((Sheet1!L1898-MIN(L:L))/(MAX(L:L)-MIN(L:L))*5),1)*Sheet2!E$4+Sheet1!D1898*Sheet2!E$5</f>
        <v>1.6070807521501036</v>
      </c>
      <c r="X1898" s="7">
        <f>CEILING(((Sheet1!S1898-MIN(S:S))/(MAX(S:S)-MIN(S:S))*5),1)*Sheet2!E$6+CEILING(((Sheet1!T1898-MIN(T:T))/(MAX(T:T)-MIN(T:T))*5),1)*Sheet2!E$7+CEILING(((Sheet1!V1898-MIN(V:V))/(MAX(V:V)-MIN(V:V))*5),1)*Sheet2!E$8</f>
        <v>0.25202436024272301</v>
      </c>
      <c r="Y1898" s="7">
        <f>CEILING(((Sheet1!U1898-MIN(U:U))/(MAX(U:U)-MIN(U:U))*5),1)*Sheet2!E$9</f>
        <v>0.16507402473582466</v>
      </c>
      <c r="Z1898" s="7">
        <f>CEILING(((Sheet1!H1898-MIN(H:H))/(MAX(H:H)-MIN(H:H))*5),1)*Sheet2!E$10+I1898*Sheet2!E$11+F1898*Sheet2!E$12+CEILING(((Sheet1!N1898-MIN(N:N))/(MAX(N:N)-MIN(N:N))*5),1)*Sheet2!E$13</f>
        <v>5.8611520171453144E-2</v>
      </c>
      <c r="AA1898" s="7">
        <f>B1898*Sheet2!E$14+C1898*Sheet2!E$15+M1898*Sheet2!E$16+R1898*Sheet2!E$17</f>
        <v>0.18585104545895575</v>
      </c>
      <c r="AB1898" s="7">
        <f t="shared" si="35"/>
        <v>2.26864170275906</v>
      </c>
    </row>
    <row r="1899" spans="1:28" ht="29" hidden="1" x14ac:dyDescent="0.35">
      <c r="A1899" s="9" t="s">
        <v>961</v>
      </c>
      <c r="B1899" s="9">
        <v>5</v>
      </c>
      <c r="C1899" s="9">
        <v>4</v>
      </c>
      <c r="D1899" s="5">
        <v>3</v>
      </c>
      <c r="E1899" s="5">
        <v>43552</v>
      </c>
      <c r="F1899" s="5">
        <v>4</v>
      </c>
      <c r="G1899" s="9" t="s">
        <v>3456</v>
      </c>
      <c r="H1899" s="5">
        <v>1</v>
      </c>
      <c r="I1899" s="5">
        <v>3</v>
      </c>
      <c r="J1899" s="5">
        <v>5</v>
      </c>
      <c r="K1899" s="5">
        <v>210.2868</v>
      </c>
      <c r="L1899" s="5">
        <v>4.55</v>
      </c>
      <c r="M1899" s="5">
        <v>3</v>
      </c>
      <c r="N1899" s="5">
        <v>1</v>
      </c>
      <c r="O1899" s="13">
        <v>43554</v>
      </c>
      <c r="P1899" s="5" t="s">
        <v>65</v>
      </c>
      <c r="Q1899" s="5" t="s">
        <v>66</v>
      </c>
      <c r="R1899" s="5">
        <v>5</v>
      </c>
      <c r="S1899" s="10">
        <v>5.7316520003628799</v>
      </c>
      <c r="T1899" s="10">
        <v>12.231</v>
      </c>
      <c r="U1899" s="10">
        <v>2</v>
      </c>
      <c r="V1899" s="10">
        <v>2.1339397435897429</v>
      </c>
      <c r="W1899" s="7">
        <f>Sheet1!J1899*Sheet2!E$2+CEILING(((Sheet1!K1899-MIN(K:K))/(MAX(K:K)-MIN(K:K))*5),1)*Sheet2!E$3+CEILING(((Sheet1!L1899-MIN(L:L))/(MAX(L:L)-MIN(L:L))*5),1)*Sheet2!E$4+Sheet1!D1899*Sheet2!E$5</f>
        <v>1.6755897244066362</v>
      </c>
      <c r="X1899" s="7">
        <f>CEILING(((Sheet1!S1899-MIN(S:S))/(MAX(S:S)-MIN(S:S))*5),1)*Sheet2!E$6+CEILING(((Sheet1!T1899-MIN(T:T))/(MAX(T:T)-MIN(T:T))*5),1)*Sheet2!E$7+CEILING(((Sheet1!V1899-MIN(V:V))/(MAX(V:V)-MIN(V:V))*5),1)*Sheet2!E$8</f>
        <v>0.25202436024272301</v>
      </c>
      <c r="Y1899" s="7">
        <f>CEILING(((Sheet1!U1899-MIN(U:U))/(MAX(U:U)-MIN(U:U))*5),1)*Sheet2!E$9</f>
        <v>0.16507402473582466</v>
      </c>
      <c r="Z1899" s="7">
        <f>CEILING(((Sheet1!H1899-MIN(H:H))/(MAX(H:H)-MIN(H:H))*5),1)*Sheet2!E$10+I1899*Sheet2!E$11+F1899*Sheet2!E$12+CEILING(((Sheet1!N1899-MIN(N:N))/(MAX(N:N)-MIN(N:N))*5),1)*Sheet2!E$13</f>
        <v>0.40685250198070277</v>
      </c>
      <c r="AA1899" s="7">
        <f>B1899*Sheet2!E$14+C1899*Sheet2!E$15+M1899*Sheet2!E$16+R1899*Sheet2!E$17</f>
        <v>0.18585104545895575</v>
      </c>
      <c r="AB1899" s="7">
        <f t="shared" si="35"/>
        <v>2.6853916568248422</v>
      </c>
    </row>
    <row r="1900" spans="1:28" ht="29" hidden="1" x14ac:dyDescent="0.35">
      <c r="A1900" s="9" t="s">
        <v>961</v>
      </c>
      <c r="B1900" s="9">
        <v>5</v>
      </c>
      <c r="C1900" s="9">
        <v>4</v>
      </c>
      <c r="D1900" s="5">
        <v>3</v>
      </c>
      <c r="E1900" s="5">
        <v>43552</v>
      </c>
      <c r="F1900" s="5">
        <v>4</v>
      </c>
      <c r="G1900" s="9" t="s">
        <v>3456</v>
      </c>
      <c r="H1900" s="5">
        <v>1</v>
      </c>
      <c r="I1900" s="5">
        <v>3</v>
      </c>
      <c r="J1900" s="5">
        <v>5</v>
      </c>
      <c r="K1900" s="5">
        <v>197.56139999999999</v>
      </c>
      <c r="L1900" s="5">
        <v>4.55</v>
      </c>
      <c r="M1900" s="5">
        <v>3</v>
      </c>
      <c r="N1900" s="5">
        <v>1</v>
      </c>
      <c r="O1900" s="13">
        <v>43554</v>
      </c>
      <c r="P1900" s="5" t="s">
        <v>65</v>
      </c>
      <c r="Q1900" s="5" t="s">
        <v>66</v>
      </c>
      <c r="R1900" s="5">
        <v>5</v>
      </c>
      <c r="S1900" s="10">
        <v>9.0138800689467509</v>
      </c>
      <c r="T1900" s="10">
        <v>19.295999999999999</v>
      </c>
      <c r="U1900" s="10">
        <v>2</v>
      </c>
      <c r="V1900" s="10">
        <v>2.140698550724637</v>
      </c>
      <c r="W1900" s="7">
        <f>Sheet1!J1900*Sheet2!E$2+CEILING(((Sheet1!K1900-MIN(K:K))/(MAX(K:K)-MIN(K:K))*5),1)*Sheet2!E$3+CEILING(((Sheet1!L1900-MIN(L:L))/(MAX(L:L)-MIN(L:L))*5),1)*Sheet2!E$4+Sheet1!D1900*Sheet2!E$5</f>
        <v>1.6070807521501036</v>
      </c>
      <c r="X1900" s="7">
        <f>CEILING(((Sheet1!S1900-MIN(S:S))/(MAX(S:S)-MIN(S:S))*5),1)*Sheet2!E$6+CEILING(((Sheet1!T1900-MIN(T:T))/(MAX(T:T)-MIN(T:T))*5),1)*Sheet2!E$7+CEILING(((Sheet1!V1900-MIN(V:V))/(MAX(V:V)-MIN(V:V))*5),1)*Sheet2!E$8</f>
        <v>0.25202436024272301</v>
      </c>
      <c r="Y1900" s="7">
        <f>CEILING(((Sheet1!U1900-MIN(U:U))/(MAX(U:U)-MIN(U:U))*5),1)*Sheet2!E$9</f>
        <v>0.16507402473582466</v>
      </c>
      <c r="Z1900" s="7">
        <f>CEILING(((Sheet1!H1900-MIN(H:H))/(MAX(H:H)-MIN(H:H))*5),1)*Sheet2!E$10+I1900*Sheet2!E$11+F1900*Sheet2!E$12+CEILING(((Sheet1!N1900-MIN(N:N))/(MAX(N:N)-MIN(N:N))*5),1)*Sheet2!E$13</f>
        <v>0.40685250198070277</v>
      </c>
      <c r="AA1900" s="7">
        <f>B1900*Sheet2!E$14+C1900*Sheet2!E$15+M1900*Sheet2!E$16+R1900*Sheet2!E$17</f>
        <v>0.18585104545895575</v>
      </c>
      <c r="AB1900" s="7">
        <f t="shared" si="35"/>
        <v>2.6168826845683095</v>
      </c>
    </row>
    <row r="1901" spans="1:28" ht="29" hidden="1" x14ac:dyDescent="0.35">
      <c r="A1901" s="9" t="s">
        <v>962</v>
      </c>
      <c r="B1901" s="9">
        <v>5</v>
      </c>
      <c r="C1901" s="9">
        <v>4</v>
      </c>
      <c r="D1901" s="5">
        <v>3</v>
      </c>
      <c r="E1901" s="5">
        <v>43552</v>
      </c>
      <c r="F1901" s="5">
        <v>4</v>
      </c>
      <c r="G1901" s="9" t="s">
        <v>3456</v>
      </c>
      <c r="H1901" s="5">
        <v>0</v>
      </c>
      <c r="I1901" s="5">
        <v>3</v>
      </c>
      <c r="J1901" s="5">
        <v>5</v>
      </c>
      <c r="K1901" s="5">
        <v>180.5942</v>
      </c>
      <c r="L1901" s="5">
        <v>4.55</v>
      </c>
      <c r="M1901" s="5">
        <v>3</v>
      </c>
      <c r="N1901" s="5">
        <v>1</v>
      </c>
      <c r="O1901" s="13">
        <v>43554</v>
      </c>
      <c r="P1901" s="5" t="s">
        <v>65</v>
      </c>
      <c r="Q1901" s="5" t="s">
        <v>66</v>
      </c>
      <c r="R1901" s="5">
        <v>5</v>
      </c>
      <c r="S1901" s="10">
        <v>81.874262904835305</v>
      </c>
      <c r="T1901" s="10">
        <v>181.26</v>
      </c>
      <c r="U1901" s="10">
        <v>2</v>
      </c>
      <c r="V1901" s="10">
        <v>2.2138825263157904</v>
      </c>
      <c r="W1901" s="7">
        <f>Sheet1!J1901*Sheet2!E$2+CEILING(((Sheet1!K1901-MIN(K:K))/(MAX(K:K)-MIN(K:K))*5),1)*Sheet2!E$3+CEILING(((Sheet1!L1901-MIN(L:L))/(MAX(L:L)-MIN(L:L))*5),1)*Sheet2!E$4+Sheet1!D1901*Sheet2!E$5</f>
        <v>1.6070807521501036</v>
      </c>
      <c r="X1901" s="7">
        <f>CEILING(((Sheet1!S1901-MIN(S:S))/(MAX(S:S)-MIN(S:S))*5),1)*Sheet2!E$6+CEILING(((Sheet1!T1901-MIN(T:T))/(MAX(T:T)-MIN(T:T))*5),1)*Sheet2!E$7+CEILING(((Sheet1!V1901-MIN(V:V))/(MAX(V:V)-MIN(V:V))*5),1)*Sheet2!E$8</f>
        <v>0.25202436024272301</v>
      </c>
      <c r="Y1901" s="7">
        <f>CEILING(((Sheet1!U1901-MIN(U:U))/(MAX(U:U)-MIN(U:U))*5),1)*Sheet2!E$9</f>
        <v>0.16507402473582466</v>
      </c>
      <c r="Z1901" s="7">
        <f>CEILING(((Sheet1!H1901-MIN(H:H))/(MAX(H:H)-MIN(H:H))*5),1)*Sheet2!E$10+I1901*Sheet2!E$11+F1901*Sheet2!E$12+CEILING(((Sheet1!N1901-MIN(N:N))/(MAX(N:N)-MIN(N:N))*5),1)*Sheet2!E$13</f>
        <v>0.27774847286295506</v>
      </c>
      <c r="AA1901" s="7">
        <f>B1901*Sheet2!E$14+C1901*Sheet2!E$15+M1901*Sheet2!E$16+R1901*Sheet2!E$17</f>
        <v>0.18585104545895575</v>
      </c>
      <c r="AB1901" s="7">
        <f t="shared" si="35"/>
        <v>2.4877786554505619</v>
      </c>
    </row>
    <row r="1902" spans="1:28" ht="29" hidden="1" x14ac:dyDescent="0.35">
      <c r="A1902" s="9" t="s">
        <v>962</v>
      </c>
      <c r="B1902" s="9">
        <v>5</v>
      </c>
      <c r="C1902" s="9">
        <v>4</v>
      </c>
      <c r="D1902" s="5">
        <v>3</v>
      </c>
      <c r="E1902" s="5">
        <v>43552</v>
      </c>
      <c r="F1902" s="5">
        <v>4</v>
      </c>
      <c r="G1902" s="9" t="s">
        <v>3456</v>
      </c>
      <c r="H1902" s="5">
        <v>0</v>
      </c>
      <c r="I1902" s="5">
        <v>3</v>
      </c>
      <c r="J1902" s="5">
        <v>5</v>
      </c>
      <c r="K1902" s="5">
        <v>214.52859999999998</v>
      </c>
      <c r="L1902" s="5">
        <v>5.6</v>
      </c>
      <c r="M1902" s="5">
        <v>3</v>
      </c>
      <c r="N1902" s="5">
        <v>0</v>
      </c>
      <c r="O1902" s="13">
        <v>43554</v>
      </c>
      <c r="P1902" s="5" t="s">
        <v>65</v>
      </c>
      <c r="Q1902" s="5" t="s">
        <v>66</v>
      </c>
      <c r="R1902" s="5">
        <v>5</v>
      </c>
      <c r="S1902" s="10">
        <v>3.3312165472194502</v>
      </c>
      <c r="T1902" s="10">
        <v>7.1760000000000002</v>
      </c>
      <c r="U1902" s="10">
        <v>2</v>
      </c>
      <c r="V1902" s="10">
        <v>2.1541679738562092</v>
      </c>
      <c r="W1902" s="7">
        <f>Sheet1!J1902*Sheet2!E$2+CEILING(((Sheet1!K1902-MIN(K:K))/(MAX(K:K)-MIN(K:K))*5),1)*Sheet2!E$3+CEILING(((Sheet1!L1902-MIN(L:L))/(MAX(L:L)-MIN(L:L))*5),1)*Sheet2!E$4+Sheet1!D1902*Sheet2!E$5</f>
        <v>1.807129140210646</v>
      </c>
      <c r="X1902" s="7">
        <f>CEILING(((Sheet1!S1902-MIN(S:S))/(MAX(S:S)-MIN(S:S))*5),1)*Sheet2!E$6+CEILING(((Sheet1!T1902-MIN(T:T))/(MAX(T:T)-MIN(T:T))*5),1)*Sheet2!E$7+CEILING(((Sheet1!V1902-MIN(V:V))/(MAX(V:V)-MIN(V:V))*5),1)*Sheet2!E$8</f>
        <v>0.25202436024272301</v>
      </c>
      <c r="Y1902" s="7">
        <f>CEILING(((Sheet1!U1902-MIN(U:U))/(MAX(U:U)-MIN(U:U))*5),1)*Sheet2!E$9</f>
        <v>0.16507402473582466</v>
      </c>
      <c r="Z1902" s="7">
        <f>CEILING(((Sheet1!H1902-MIN(H:H))/(MAX(H:H)-MIN(H:H))*5),1)*Sheet2!E$10+I1902*Sheet2!E$11+F1902*Sheet2!E$12+CEILING(((Sheet1!N1902-MIN(N:N))/(MAX(N:N)-MIN(N:N))*5),1)*Sheet2!E$13</f>
        <v>5.8611520171453144E-2</v>
      </c>
      <c r="AA1902" s="7">
        <f>B1902*Sheet2!E$14+C1902*Sheet2!E$15+M1902*Sheet2!E$16+R1902*Sheet2!E$17</f>
        <v>0.18585104545895575</v>
      </c>
      <c r="AB1902" s="7">
        <f t="shared" si="35"/>
        <v>2.4686900908196021</v>
      </c>
    </row>
    <row r="1903" spans="1:28" ht="29" hidden="1" x14ac:dyDescent="0.35">
      <c r="A1903" s="9" t="s">
        <v>962</v>
      </c>
      <c r="B1903" s="9">
        <v>5</v>
      </c>
      <c r="C1903" s="9">
        <v>4</v>
      </c>
      <c r="D1903" s="5">
        <v>3</v>
      </c>
      <c r="E1903" s="5">
        <v>43552</v>
      </c>
      <c r="F1903" s="5">
        <v>4</v>
      </c>
      <c r="G1903" s="9" t="s">
        <v>3456</v>
      </c>
      <c r="H1903" s="5">
        <v>1</v>
      </c>
      <c r="I1903" s="5">
        <v>3</v>
      </c>
      <c r="J1903" s="5">
        <v>5</v>
      </c>
      <c r="K1903" s="5">
        <v>197.56139999999999</v>
      </c>
      <c r="L1903" s="5">
        <v>5.6</v>
      </c>
      <c r="M1903" s="5">
        <v>3</v>
      </c>
      <c r="N1903" s="5">
        <v>1</v>
      </c>
      <c r="O1903" s="13">
        <v>43554</v>
      </c>
      <c r="P1903" s="5" t="s">
        <v>65</v>
      </c>
      <c r="Q1903" s="5" t="s">
        <v>66</v>
      </c>
      <c r="R1903" s="5">
        <v>5</v>
      </c>
      <c r="S1903" s="10">
        <v>9.38945840515286</v>
      </c>
      <c r="T1903" s="10">
        <v>20.100000000000001</v>
      </c>
      <c r="U1903" s="10">
        <v>2</v>
      </c>
      <c r="V1903" s="10">
        <v>2.1406985507246383</v>
      </c>
      <c r="W1903" s="7">
        <f>Sheet1!J1903*Sheet2!E$2+CEILING(((Sheet1!K1903-MIN(K:K))/(MAX(K:K)-MIN(K:K))*5),1)*Sheet2!E$3+CEILING(((Sheet1!L1903-MIN(L:L))/(MAX(L:L)-MIN(L:L))*5),1)*Sheet2!E$4+Sheet1!D1903*Sheet2!E$5</f>
        <v>1.7386201679541133</v>
      </c>
      <c r="X1903" s="7">
        <f>CEILING(((Sheet1!S1903-MIN(S:S))/(MAX(S:S)-MIN(S:S))*5),1)*Sheet2!E$6+CEILING(((Sheet1!T1903-MIN(T:T))/(MAX(T:T)-MIN(T:T))*5),1)*Sheet2!E$7+CEILING(((Sheet1!V1903-MIN(V:V))/(MAX(V:V)-MIN(V:V))*5),1)*Sheet2!E$8</f>
        <v>0.25202436024272301</v>
      </c>
      <c r="Y1903" s="7">
        <f>CEILING(((Sheet1!U1903-MIN(U:U))/(MAX(U:U)-MIN(U:U))*5),1)*Sheet2!E$9</f>
        <v>0.16507402473582466</v>
      </c>
      <c r="Z1903" s="7">
        <f>CEILING(((Sheet1!H1903-MIN(H:H))/(MAX(H:H)-MIN(H:H))*5),1)*Sheet2!E$10+I1903*Sheet2!E$11+F1903*Sheet2!E$12+CEILING(((Sheet1!N1903-MIN(N:N))/(MAX(N:N)-MIN(N:N))*5),1)*Sheet2!E$13</f>
        <v>0.40685250198070277</v>
      </c>
      <c r="AA1903" s="7">
        <f>B1903*Sheet2!E$14+C1903*Sheet2!E$15+M1903*Sheet2!E$16+R1903*Sheet2!E$17</f>
        <v>0.18585104545895575</v>
      </c>
      <c r="AB1903" s="7">
        <f t="shared" si="35"/>
        <v>2.7484221003723195</v>
      </c>
    </row>
    <row r="1904" spans="1:28" ht="29" hidden="1" x14ac:dyDescent="0.35">
      <c r="A1904" s="9" t="s">
        <v>962</v>
      </c>
      <c r="B1904" s="9">
        <v>5</v>
      </c>
      <c r="C1904" s="9">
        <v>4</v>
      </c>
      <c r="D1904" s="5">
        <v>3</v>
      </c>
      <c r="E1904" s="5">
        <v>43552</v>
      </c>
      <c r="F1904" s="5">
        <v>4</v>
      </c>
      <c r="G1904" s="9" t="s">
        <v>3456</v>
      </c>
      <c r="H1904" s="5">
        <v>1</v>
      </c>
      <c r="I1904" s="5">
        <v>3</v>
      </c>
      <c r="J1904" s="5">
        <v>5</v>
      </c>
      <c r="K1904" s="5">
        <v>206.04500000000002</v>
      </c>
      <c r="L1904" s="5">
        <v>5.25</v>
      </c>
      <c r="M1904" s="5">
        <v>3</v>
      </c>
      <c r="N1904" s="5">
        <v>1</v>
      </c>
      <c r="O1904" s="13">
        <v>43554</v>
      </c>
      <c r="P1904" s="5" t="s">
        <v>65</v>
      </c>
      <c r="Q1904" s="5" t="s">
        <v>66</v>
      </c>
      <c r="R1904" s="5">
        <v>5</v>
      </c>
      <c r="S1904" s="10">
        <v>11.4306450149687</v>
      </c>
      <c r="T1904" s="10">
        <v>24.416</v>
      </c>
      <c r="U1904" s="10">
        <v>2</v>
      </c>
      <c r="V1904" s="10">
        <v>2.1360124444444448</v>
      </c>
      <c r="W1904" s="7">
        <f>Sheet1!J1904*Sheet2!E$2+CEILING(((Sheet1!K1904-MIN(K:K))/(MAX(K:K)-MIN(K:K))*5),1)*Sheet2!E$3+CEILING(((Sheet1!L1904-MIN(L:L))/(MAX(L:L)-MIN(L:L))*5),1)*Sheet2!E$4+Sheet1!D1904*Sheet2!E$5</f>
        <v>1.7386201679541133</v>
      </c>
      <c r="X1904" s="7">
        <f>CEILING(((Sheet1!S1904-MIN(S:S))/(MAX(S:S)-MIN(S:S))*5),1)*Sheet2!E$6+CEILING(((Sheet1!T1904-MIN(T:T))/(MAX(T:T)-MIN(T:T))*5),1)*Sheet2!E$7+CEILING(((Sheet1!V1904-MIN(V:V))/(MAX(V:V)-MIN(V:V))*5),1)*Sheet2!E$8</f>
        <v>0.25202436024272301</v>
      </c>
      <c r="Y1904" s="7">
        <f>CEILING(((Sheet1!U1904-MIN(U:U))/(MAX(U:U)-MIN(U:U))*5),1)*Sheet2!E$9</f>
        <v>0.16507402473582466</v>
      </c>
      <c r="Z1904" s="7">
        <f>CEILING(((Sheet1!H1904-MIN(H:H))/(MAX(H:H)-MIN(H:H))*5),1)*Sheet2!E$10+I1904*Sheet2!E$11+F1904*Sheet2!E$12+CEILING(((Sheet1!N1904-MIN(N:N))/(MAX(N:N)-MIN(N:N))*5),1)*Sheet2!E$13</f>
        <v>0.40685250198070277</v>
      </c>
      <c r="AA1904" s="7">
        <f>B1904*Sheet2!E$14+C1904*Sheet2!E$15+M1904*Sheet2!E$16+R1904*Sheet2!E$17</f>
        <v>0.18585104545895575</v>
      </c>
      <c r="AB1904" s="7">
        <f t="shared" si="35"/>
        <v>2.7484221003723195</v>
      </c>
    </row>
    <row r="1905" spans="1:28" ht="29" hidden="1" x14ac:dyDescent="0.35">
      <c r="A1905" s="9" t="s">
        <v>962</v>
      </c>
      <c r="B1905" s="9">
        <v>5</v>
      </c>
      <c r="C1905" s="9">
        <v>4</v>
      </c>
      <c r="D1905" s="5">
        <v>3</v>
      </c>
      <c r="E1905" s="5">
        <v>43552</v>
      </c>
      <c r="F1905" s="5">
        <v>4</v>
      </c>
      <c r="G1905" s="9" t="s">
        <v>3456</v>
      </c>
      <c r="H1905" s="5">
        <v>1</v>
      </c>
      <c r="I1905" s="5">
        <v>3</v>
      </c>
      <c r="J1905" s="5">
        <v>5</v>
      </c>
      <c r="K1905" s="5">
        <v>223.01220000000001</v>
      </c>
      <c r="L1905" s="5">
        <v>5.25</v>
      </c>
      <c r="M1905" s="5">
        <v>3</v>
      </c>
      <c r="N1905" s="5">
        <v>1</v>
      </c>
      <c r="O1905" s="13">
        <v>43554</v>
      </c>
      <c r="P1905" s="5" t="s">
        <v>65</v>
      </c>
      <c r="Q1905" s="5" t="s">
        <v>66</v>
      </c>
      <c r="R1905" s="5">
        <v>5</v>
      </c>
      <c r="S1905" s="10">
        <v>3.3148870543409199</v>
      </c>
      <c r="T1905" s="10">
        <v>7.0629999999999997</v>
      </c>
      <c r="U1905" s="10">
        <v>2</v>
      </c>
      <c r="V1905" s="10">
        <v>2.1306909961685845</v>
      </c>
      <c r="W1905" s="7">
        <f>Sheet1!J1905*Sheet2!E$2+CEILING(((Sheet1!K1905-MIN(K:K))/(MAX(K:K)-MIN(K:K))*5),1)*Sheet2!E$3+CEILING(((Sheet1!L1905-MIN(L:L))/(MAX(L:L)-MIN(L:L))*5),1)*Sheet2!E$4+Sheet1!D1905*Sheet2!E$5</f>
        <v>1.807129140210646</v>
      </c>
      <c r="X1905" s="7">
        <f>CEILING(((Sheet1!S1905-MIN(S:S))/(MAX(S:S)-MIN(S:S))*5),1)*Sheet2!E$6+CEILING(((Sheet1!T1905-MIN(T:T))/(MAX(T:T)-MIN(T:T))*5),1)*Sheet2!E$7+CEILING(((Sheet1!V1905-MIN(V:V))/(MAX(V:V)-MIN(V:V))*5),1)*Sheet2!E$8</f>
        <v>0.25202436024272301</v>
      </c>
      <c r="Y1905" s="7">
        <f>CEILING(((Sheet1!U1905-MIN(U:U))/(MAX(U:U)-MIN(U:U))*5),1)*Sheet2!E$9</f>
        <v>0.16507402473582466</v>
      </c>
      <c r="Z1905" s="7">
        <f>CEILING(((Sheet1!H1905-MIN(H:H))/(MAX(H:H)-MIN(H:H))*5),1)*Sheet2!E$10+I1905*Sheet2!E$11+F1905*Sheet2!E$12+CEILING(((Sheet1!N1905-MIN(N:N))/(MAX(N:N)-MIN(N:N))*5),1)*Sheet2!E$13</f>
        <v>0.40685250198070277</v>
      </c>
      <c r="AA1905" s="7">
        <f>B1905*Sheet2!E$14+C1905*Sheet2!E$15+M1905*Sheet2!E$16+R1905*Sheet2!E$17</f>
        <v>0.18585104545895575</v>
      </c>
      <c r="AB1905" s="7">
        <f t="shared" si="35"/>
        <v>2.8169310726288521</v>
      </c>
    </row>
    <row r="1906" spans="1:28" ht="29" hidden="1" x14ac:dyDescent="0.35">
      <c r="A1906" s="9" t="s">
        <v>963</v>
      </c>
      <c r="B1906" s="9">
        <v>5</v>
      </c>
      <c r="C1906" s="9">
        <v>4</v>
      </c>
      <c r="D1906" s="5">
        <v>3</v>
      </c>
      <c r="E1906" s="5">
        <v>43552</v>
      </c>
      <c r="F1906" s="5">
        <v>4</v>
      </c>
      <c r="G1906" s="9" t="s">
        <v>3456</v>
      </c>
      <c r="H1906" s="5">
        <v>1</v>
      </c>
      <c r="I1906" s="5">
        <v>4</v>
      </c>
      <c r="J1906" s="5">
        <v>4</v>
      </c>
      <c r="K1906" s="5">
        <v>149.31102362204723</v>
      </c>
      <c r="L1906" s="5">
        <v>4.9000000000000004</v>
      </c>
      <c r="M1906" s="5">
        <v>5</v>
      </c>
      <c r="N1906" s="5">
        <v>1</v>
      </c>
      <c r="O1906" s="13">
        <v>43554</v>
      </c>
      <c r="P1906" s="5" t="s">
        <v>837</v>
      </c>
      <c r="Q1906" s="5" t="s">
        <v>838</v>
      </c>
      <c r="R1906" s="5">
        <v>4</v>
      </c>
      <c r="S1906" s="10">
        <v>38.978577458198203</v>
      </c>
      <c r="T1906" s="10">
        <v>83.9328</v>
      </c>
      <c r="U1906" s="10">
        <v>2</v>
      </c>
      <c r="V1906" s="10">
        <v>2.1533058791078781</v>
      </c>
      <c r="W1906" s="7">
        <f>Sheet1!J1906*Sheet2!E$2+CEILING(((Sheet1!K1906-MIN(K:K))/(MAX(K:K)-MIN(K:K))*5),1)*Sheet2!E$3+CEILING(((Sheet1!L1906-MIN(L:L))/(MAX(L:L)-MIN(L:L))*5),1)*Sheet2!E$4+Sheet1!D1906*Sheet2!E$5</f>
        <v>1.3153016138250488</v>
      </c>
      <c r="X1906" s="7">
        <f>CEILING(((Sheet1!S1906-MIN(S:S))/(MAX(S:S)-MIN(S:S))*5),1)*Sheet2!E$6+CEILING(((Sheet1!T1906-MIN(T:T))/(MAX(T:T)-MIN(T:T))*5),1)*Sheet2!E$7+CEILING(((Sheet1!V1906-MIN(V:V))/(MAX(V:V)-MIN(V:V))*5),1)*Sheet2!E$8</f>
        <v>0.25202436024272301</v>
      </c>
      <c r="Y1906" s="7">
        <f>CEILING(((Sheet1!U1906-MIN(U:U))/(MAX(U:U)-MIN(U:U))*5),1)*Sheet2!E$9</f>
        <v>0.16507402473582466</v>
      </c>
      <c r="Z1906" s="7">
        <f>CEILING(((Sheet1!H1906-MIN(H:H))/(MAX(H:H)-MIN(H:H))*5),1)*Sheet2!E$10+I1906*Sheet2!E$11+F1906*Sheet2!E$12+CEILING(((Sheet1!N1906-MIN(N:N))/(MAX(N:N)-MIN(N:N))*5),1)*Sheet2!E$13</f>
        <v>0.41848166131091452</v>
      </c>
      <c r="AA1906" s="7">
        <f>B1906*Sheet2!E$14+C1906*Sheet2!E$15+M1906*Sheet2!E$16+R1906*Sheet2!E$17</f>
        <v>0.19578064682222449</v>
      </c>
      <c r="AB1906" s="7">
        <f t="shared" si="35"/>
        <v>2.3466623069367354</v>
      </c>
    </row>
    <row r="1907" spans="1:28" ht="29" hidden="1" x14ac:dyDescent="0.35">
      <c r="A1907" s="9" t="s">
        <v>964</v>
      </c>
      <c r="B1907" s="9">
        <v>5</v>
      </c>
      <c r="C1907" s="9">
        <v>4</v>
      </c>
      <c r="D1907" s="5">
        <v>3</v>
      </c>
      <c r="E1907" s="5">
        <v>43552</v>
      </c>
      <c r="F1907" s="5">
        <v>4</v>
      </c>
      <c r="G1907" s="9" t="s">
        <v>3456</v>
      </c>
      <c r="H1907" s="5">
        <v>1</v>
      </c>
      <c r="I1907" s="5">
        <v>4</v>
      </c>
      <c r="J1907" s="5">
        <v>3</v>
      </c>
      <c r="K1907" s="5">
        <v>244.22119999999998</v>
      </c>
      <c r="L1907" s="5">
        <v>4.9000000000000004</v>
      </c>
      <c r="M1907" s="5">
        <v>3</v>
      </c>
      <c r="N1907" s="5">
        <v>0</v>
      </c>
      <c r="O1907" s="13">
        <v>43554</v>
      </c>
      <c r="P1907" s="5" t="s">
        <v>27</v>
      </c>
      <c r="Q1907" s="5" t="s">
        <v>287</v>
      </c>
      <c r="R1907" s="5">
        <v>5</v>
      </c>
      <c r="S1907" s="10">
        <v>95.494874353624198</v>
      </c>
      <c r="T1907" s="10">
        <v>231.58080000000001</v>
      </c>
      <c r="U1907" s="10">
        <v>2</v>
      </c>
      <c r="V1907" s="10">
        <v>2.4250600000000011</v>
      </c>
      <c r="W1907" s="7">
        <f>Sheet1!J1907*Sheet2!E$2+CEILING(((Sheet1!K1907-MIN(K:K))/(MAX(K:K)-MIN(K:K))*5),1)*Sheet2!E$3+CEILING(((Sheet1!L1907-MIN(L:L))/(MAX(L:L)-MIN(L:L))*5),1)*Sheet2!E$4+Sheet1!D1907*Sheet2!E$5</f>
        <v>1.2290493922695922</v>
      </c>
      <c r="X1907" s="7">
        <f>CEILING(((Sheet1!S1907-MIN(S:S))/(MAX(S:S)-MIN(S:S))*5),1)*Sheet2!E$6+CEILING(((Sheet1!T1907-MIN(T:T))/(MAX(T:T)-MIN(T:T))*5),1)*Sheet2!E$7+CEILING(((Sheet1!V1907-MIN(V:V))/(MAX(V:V)-MIN(V:V))*5),1)*Sheet2!E$8</f>
        <v>0.25202436024272301</v>
      </c>
      <c r="Y1907" s="7">
        <f>CEILING(((Sheet1!U1907-MIN(U:U))/(MAX(U:U)-MIN(U:U))*5),1)*Sheet2!E$9</f>
        <v>0.16507402473582466</v>
      </c>
      <c r="Z1907" s="7">
        <f>CEILING(((Sheet1!H1907-MIN(H:H))/(MAX(H:H)-MIN(H:H))*5),1)*Sheet2!E$10+I1907*Sheet2!E$11+F1907*Sheet2!E$12+CEILING(((Sheet1!N1907-MIN(N:N))/(MAX(N:N)-MIN(N:N))*5),1)*Sheet2!E$13</f>
        <v>0.19934470861941261</v>
      </c>
      <c r="AA1907" s="7">
        <f>B1907*Sheet2!E$14+C1907*Sheet2!E$15+M1907*Sheet2!E$16+R1907*Sheet2!E$17</f>
        <v>0.18585104545895575</v>
      </c>
      <c r="AB1907" s="7">
        <f t="shared" si="35"/>
        <v>2.0313435313265082</v>
      </c>
    </row>
    <row r="1908" spans="1:28" ht="29" hidden="1" x14ac:dyDescent="0.35">
      <c r="A1908" s="9" t="s">
        <v>965</v>
      </c>
      <c r="B1908" s="9">
        <v>5</v>
      </c>
      <c r="C1908" s="9">
        <v>5</v>
      </c>
      <c r="D1908" s="5">
        <v>3</v>
      </c>
      <c r="E1908" s="5">
        <v>43552</v>
      </c>
      <c r="F1908" s="5">
        <v>3</v>
      </c>
      <c r="G1908" s="9" t="s">
        <v>3456</v>
      </c>
      <c r="H1908" s="5">
        <v>1</v>
      </c>
      <c r="I1908" s="5">
        <v>3</v>
      </c>
      <c r="J1908" s="5">
        <v>5</v>
      </c>
      <c r="K1908" s="5">
        <v>218.7704</v>
      </c>
      <c r="L1908" s="5">
        <v>5.7750000000000004</v>
      </c>
      <c r="M1908" s="5">
        <v>3</v>
      </c>
      <c r="N1908" s="5">
        <v>1</v>
      </c>
      <c r="O1908" s="13">
        <v>43554</v>
      </c>
      <c r="P1908" s="5" t="s">
        <v>460</v>
      </c>
      <c r="Q1908" s="5" t="s">
        <v>551</v>
      </c>
      <c r="R1908" s="5">
        <v>5</v>
      </c>
      <c r="S1908" s="10">
        <v>8.9413045450421897</v>
      </c>
      <c r="T1908" s="10">
        <v>19.931999999999999</v>
      </c>
      <c r="U1908" s="10">
        <v>2</v>
      </c>
      <c r="V1908" s="10">
        <v>2.2292049107142842</v>
      </c>
      <c r="W1908" s="7">
        <f>Sheet1!J1908*Sheet2!E$2+CEILING(((Sheet1!K1908-MIN(K:K))/(MAX(K:K)-MIN(K:K))*5),1)*Sheet2!E$3+CEILING(((Sheet1!L1908-MIN(L:L))/(MAX(L:L)-MIN(L:L))*5),1)*Sheet2!E$4+Sheet1!D1908*Sheet2!E$5</f>
        <v>1.9386685560146557</v>
      </c>
      <c r="X1908" s="7">
        <f>CEILING(((Sheet1!S1908-MIN(S:S))/(MAX(S:S)-MIN(S:S))*5),1)*Sheet2!E$6+CEILING(((Sheet1!T1908-MIN(T:T))/(MAX(T:T)-MIN(T:T))*5),1)*Sheet2!E$7+CEILING(((Sheet1!V1908-MIN(V:V))/(MAX(V:V)-MIN(V:V))*5),1)*Sheet2!E$8</f>
        <v>0.25202436024272301</v>
      </c>
      <c r="Y1908" s="7">
        <f>CEILING(((Sheet1!U1908-MIN(U:U))/(MAX(U:U)-MIN(U:U))*5),1)*Sheet2!E$9</f>
        <v>0.16507402473582466</v>
      </c>
      <c r="Z1908" s="7">
        <f>CEILING(((Sheet1!H1908-MIN(H:H))/(MAX(H:H)-MIN(H:H))*5),1)*Sheet2!E$10+I1908*Sheet2!E$11+F1908*Sheet2!E$12+CEILING(((Sheet1!N1908-MIN(N:N))/(MAX(N:N)-MIN(N:N))*5),1)*Sheet2!E$13</f>
        <v>0.40092149143549827</v>
      </c>
      <c r="AA1908" s="7">
        <f>B1908*Sheet2!E$14+C1908*Sheet2!E$15+M1908*Sheet2!E$16+R1908*Sheet2!E$17</f>
        <v>0.19807997460123841</v>
      </c>
      <c r="AB1908" s="7">
        <f t="shared" si="35"/>
        <v>2.95476840702994</v>
      </c>
    </row>
    <row r="1909" spans="1:28" ht="29" hidden="1" x14ac:dyDescent="0.35">
      <c r="A1909" s="9" t="s">
        <v>965</v>
      </c>
      <c r="B1909" s="9">
        <v>5</v>
      </c>
      <c r="C1909" s="9">
        <v>5</v>
      </c>
      <c r="D1909" s="5">
        <v>3</v>
      </c>
      <c r="E1909" s="5">
        <v>43552</v>
      </c>
      <c r="F1909" s="5">
        <v>3</v>
      </c>
      <c r="G1909" s="9" t="s">
        <v>3456</v>
      </c>
      <c r="H1909" s="5">
        <v>1</v>
      </c>
      <c r="I1909" s="5">
        <v>3</v>
      </c>
      <c r="J1909" s="5">
        <v>5</v>
      </c>
      <c r="K1909" s="5">
        <v>248.46299999999999</v>
      </c>
      <c r="L1909" s="5">
        <v>5.7750000000000004</v>
      </c>
      <c r="M1909" s="5">
        <v>3</v>
      </c>
      <c r="N1909" s="5">
        <v>1</v>
      </c>
      <c r="O1909" s="13">
        <v>43554</v>
      </c>
      <c r="P1909" s="5" t="s">
        <v>460</v>
      </c>
      <c r="Q1909" s="5" t="s">
        <v>551</v>
      </c>
      <c r="R1909" s="5">
        <v>5</v>
      </c>
      <c r="S1909" s="10">
        <v>11.142762103480599</v>
      </c>
      <c r="T1909" s="10">
        <v>23.968</v>
      </c>
      <c r="U1909" s="10">
        <v>2</v>
      </c>
      <c r="V1909" s="10">
        <v>2.1509927051671736</v>
      </c>
      <c r="W1909" s="7">
        <f>Sheet1!J1909*Sheet2!E$2+CEILING(((Sheet1!K1909-MIN(K:K))/(MAX(K:K)-MIN(K:K))*5),1)*Sheet2!E$3+CEILING(((Sheet1!L1909-MIN(L:L))/(MAX(L:L)-MIN(L:L))*5),1)*Sheet2!E$4+Sheet1!D1909*Sheet2!E$5</f>
        <v>1.9386685560146557</v>
      </c>
      <c r="X1909" s="7">
        <f>CEILING(((Sheet1!S1909-MIN(S:S))/(MAX(S:S)-MIN(S:S))*5),1)*Sheet2!E$6+CEILING(((Sheet1!T1909-MIN(T:T))/(MAX(T:T)-MIN(T:T))*5),1)*Sheet2!E$7+CEILING(((Sheet1!V1909-MIN(V:V))/(MAX(V:V)-MIN(V:V))*5),1)*Sheet2!E$8</f>
        <v>0.25202436024272301</v>
      </c>
      <c r="Y1909" s="7">
        <f>CEILING(((Sheet1!U1909-MIN(U:U))/(MAX(U:U)-MIN(U:U))*5),1)*Sheet2!E$9</f>
        <v>0.16507402473582466</v>
      </c>
      <c r="Z1909" s="7">
        <f>CEILING(((Sheet1!H1909-MIN(H:H))/(MAX(H:H)-MIN(H:H))*5),1)*Sheet2!E$10+I1909*Sheet2!E$11+F1909*Sheet2!E$12+CEILING(((Sheet1!N1909-MIN(N:N))/(MAX(N:N)-MIN(N:N))*5),1)*Sheet2!E$13</f>
        <v>0.40092149143549827</v>
      </c>
      <c r="AA1909" s="7">
        <f>B1909*Sheet2!E$14+C1909*Sheet2!E$15+M1909*Sheet2!E$16+R1909*Sheet2!E$17</f>
        <v>0.19807997460123841</v>
      </c>
      <c r="AB1909" s="7">
        <f t="shared" si="35"/>
        <v>2.95476840702994</v>
      </c>
    </row>
    <row r="1910" spans="1:28" ht="29" hidden="1" x14ac:dyDescent="0.35">
      <c r="A1910" s="9" t="s">
        <v>966</v>
      </c>
      <c r="B1910" s="9">
        <v>5</v>
      </c>
      <c r="C1910" s="9">
        <v>4</v>
      </c>
      <c r="D1910" s="5">
        <v>3</v>
      </c>
      <c r="E1910" s="5">
        <v>43552</v>
      </c>
      <c r="F1910" s="5">
        <v>4</v>
      </c>
      <c r="G1910" s="9" t="s">
        <v>3456</v>
      </c>
      <c r="H1910" s="5">
        <v>1</v>
      </c>
      <c r="I1910" s="5">
        <v>4</v>
      </c>
      <c r="J1910" s="5">
        <v>3</v>
      </c>
      <c r="K1910" s="5">
        <v>269.67200000000003</v>
      </c>
      <c r="L1910" s="5">
        <v>5.25</v>
      </c>
      <c r="M1910" s="5">
        <v>4</v>
      </c>
      <c r="N1910" s="5">
        <v>0</v>
      </c>
      <c r="O1910" s="13">
        <v>43554</v>
      </c>
      <c r="P1910" s="5" t="s">
        <v>72</v>
      </c>
      <c r="Q1910" s="5" t="s">
        <v>73</v>
      </c>
      <c r="R1910" s="5">
        <v>5</v>
      </c>
      <c r="S1910" s="10">
        <v>113.762133720403</v>
      </c>
      <c r="T1910" s="10">
        <v>275.9427</v>
      </c>
      <c r="U1910" s="10">
        <v>2</v>
      </c>
      <c r="V1910" s="10">
        <v>2.4256111499999955</v>
      </c>
      <c r="W1910" s="7">
        <f>Sheet1!J1910*Sheet2!E$2+CEILING(((Sheet1!K1910-MIN(K:K))/(MAX(K:K)-MIN(K:K))*5),1)*Sheet2!E$3+CEILING(((Sheet1!L1910-MIN(L:L))/(MAX(L:L)-MIN(L:L))*5),1)*Sheet2!E$4+Sheet1!D1910*Sheet2!E$5</f>
        <v>1.4290977803301348</v>
      </c>
      <c r="X1910" s="7">
        <f>CEILING(((Sheet1!S1910-MIN(S:S))/(MAX(S:S)-MIN(S:S))*5),1)*Sheet2!E$6+CEILING(((Sheet1!T1910-MIN(T:T))/(MAX(T:T)-MIN(T:T))*5),1)*Sheet2!E$7+CEILING(((Sheet1!V1910-MIN(V:V))/(MAX(V:V)-MIN(V:V))*5),1)*Sheet2!E$8</f>
        <v>0.25202436024272301</v>
      </c>
      <c r="Y1910" s="7">
        <f>CEILING(((Sheet1!U1910-MIN(U:U))/(MAX(U:U)-MIN(U:U))*5),1)*Sheet2!E$9</f>
        <v>0.16507402473582466</v>
      </c>
      <c r="Z1910" s="7">
        <f>CEILING(((Sheet1!H1910-MIN(H:H))/(MAX(H:H)-MIN(H:H))*5),1)*Sheet2!E$10+I1910*Sheet2!E$11+F1910*Sheet2!E$12+CEILING(((Sheet1!N1910-MIN(N:N))/(MAX(N:N)-MIN(N:N))*5),1)*Sheet2!E$13</f>
        <v>0.19934470861941261</v>
      </c>
      <c r="AA1910" s="7">
        <f>B1910*Sheet2!E$14+C1910*Sheet2!E$15+M1910*Sheet2!E$16+R1910*Sheet2!E$17</f>
        <v>0.19222017339079966</v>
      </c>
      <c r="AB1910" s="7">
        <f t="shared" si="35"/>
        <v>2.2377610473188949</v>
      </c>
    </row>
    <row r="1911" spans="1:28" ht="29" hidden="1" x14ac:dyDescent="0.35">
      <c r="A1911" s="9" t="s">
        <v>967</v>
      </c>
      <c r="B1911" s="9">
        <v>5</v>
      </c>
      <c r="C1911" s="9">
        <v>4</v>
      </c>
      <c r="D1911" s="5">
        <v>3</v>
      </c>
      <c r="E1911" s="5">
        <v>43552</v>
      </c>
      <c r="F1911" s="5">
        <v>4</v>
      </c>
      <c r="G1911" s="9" t="s">
        <v>3456</v>
      </c>
      <c r="H1911" s="5">
        <v>1</v>
      </c>
      <c r="I1911" s="5">
        <v>4</v>
      </c>
      <c r="J1911" s="5">
        <v>3</v>
      </c>
      <c r="K1911" s="5">
        <v>252.70479999999998</v>
      </c>
      <c r="L1911" s="5">
        <v>5.25</v>
      </c>
      <c r="M1911" s="5">
        <v>3</v>
      </c>
      <c r="N1911" s="5">
        <v>0</v>
      </c>
      <c r="O1911" s="13">
        <v>43564</v>
      </c>
      <c r="P1911" s="5" t="s">
        <v>27</v>
      </c>
      <c r="Q1911" s="5" t="s">
        <v>28</v>
      </c>
      <c r="R1911" s="5">
        <v>5</v>
      </c>
      <c r="S1911" s="10">
        <v>36.490973419214399</v>
      </c>
      <c r="T1911" s="10">
        <v>88.492800000000003</v>
      </c>
      <c r="U1911" s="10">
        <v>12</v>
      </c>
      <c r="V1911" s="10">
        <v>2.425059999999998</v>
      </c>
      <c r="W1911" s="7">
        <f>Sheet1!J1911*Sheet2!E$2+CEILING(((Sheet1!K1911-MIN(K:K))/(MAX(K:K)-MIN(K:K))*5),1)*Sheet2!E$3+CEILING(((Sheet1!L1911-MIN(L:L))/(MAX(L:L)-MIN(L:L))*5),1)*Sheet2!E$4+Sheet1!D1911*Sheet2!E$5</f>
        <v>1.3605888080736019</v>
      </c>
      <c r="X1911" s="7">
        <f>CEILING(((Sheet1!S1911-MIN(S:S))/(MAX(S:S)-MIN(S:S))*5),1)*Sheet2!E$6+CEILING(((Sheet1!T1911-MIN(T:T))/(MAX(T:T)-MIN(T:T))*5),1)*Sheet2!E$7+CEILING(((Sheet1!V1911-MIN(V:V))/(MAX(V:V)-MIN(V:V))*5),1)*Sheet2!E$8</f>
        <v>0.25202436024272301</v>
      </c>
      <c r="Y1911" s="7">
        <f>CEILING(((Sheet1!U1911-MIN(U:U))/(MAX(U:U)-MIN(U:U))*5),1)*Sheet2!E$9</f>
        <v>0.49522207420747399</v>
      </c>
      <c r="Z1911" s="7">
        <f>CEILING(((Sheet1!H1911-MIN(H:H))/(MAX(H:H)-MIN(H:H))*5),1)*Sheet2!E$10+I1911*Sheet2!E$11+F1911*Sheet2!E$12+CEILING(((Sheet1!N1911-MIN(N:N))/(MAX(N:N)-MIN(N:N))*5),1)*Sheet2!E$13</f>
        <v>0.19934470861941261</v>
      </c>
      <c r="AA1911" s="7">
        <f>B1911*Sheet2!E$14+C1911*Sheet2!E$15+M1911*Sheet2!E$16+R1911*Sheet2!E$17</f>
        <v>0.18585104545895575</v>
      </c>
      <c r="AB1911" s="7">
        <f t="shared" si="35"/>
        <v>2.4930309966021671</v>
      </c>
    </row>
    <row r="1912" spans="1:28" ht="29" hidden="1" x14ac:dyDescent="0.35">
      <c r="A1912" s="9" t="s">
        <v>968</v>
      </c>
      <c r="B1912" s="9">
        <v>5</v>
      </c>
      <c r="C1912" s="9">
        <v>4</v>
      </c>
      <c r="D1912" s="5">
        <v>3</v>
      </c>
      <c r="E1912" s="5">
        <v>43552</v>
      </c>
      <c r="F1912" s="5">
        <v>4</v>
      </c>
      <c r="G1912" s="9" t="s">
        <v>3456</v>
      </c>
      <c r="H1912" s="5">
        <v>1</v>
      </c>
      <c r="I1912" s="5">
        <v>4</v>
      </c>
      <c r="J1912" s="5">
        <v>5</v>
      </c>
      <c r="K1912" s="5">
        <v>193.31959999999998</v>
      </c>
      <c r="L1912" s="5">
        <v>5.25</v>
      </c>
      <c r="M1912" s="5">
        <v>4</v>
      </c>
      <c r="N1912" s="5">
        <v>1</v>
      </c>
      <c r="O1912" s="13">
        <v>43556</v>
      </c>
      <c r="P1912" s="5" t="s">
        <v>47</v>
      </c>
      <c r="Q1912" s="5" t="s">
        <v>48</v>
      </c>
      <c r="R1912" s="5">
        <v>5</v>
      </c>
      <c r="S1912" s="10">
        <v>337.36127491003703</v>
      </c>
      <c r="T1912" s="10">
        <v>857.46</v>
      </c>
      <c r="U1912" s="10">
        <v>4</v>
      </c>
      <c r="V1912" s="10">
        <v>2.541666942148757</v>
      </c>
      <c r="W1912" s="7">
        <f>Sheet1!J1912*Sheet2!E$2+CEILING(((Sheet1!K1912-MIN(K:K))/(MAX(K:K)-MIN(K:K))*5),1)*Sheet2!E$3+CEILING(((Sheet1!L1912-MIN(L:L))/(MAX(L:L)-MIN(L:L))*5),1)*Sheet2!E$4+Sheet1!D1912*Sheet2!E$5</f>
        <v>1.7386201679541133</v>
      </c>
      <c r="X1912" s="7">
        <f>CEILING(((Sheet1!S1912-MIN(S:S))/(MAX(S:S)-MIN(S:S))*5),1)*Sheet2!E$6+CEILING(((Sheet1!T1912-MIN(T:T))/(MAX(T:T)-MIN(T:T))*5),1)*Sheet2!E$7+CEILING(((Sheet1!V1912-MIN(V:V))/(MAX(V:V)-MIN(V:V))*5),1)*Sheet2!E$8</f>
        <v>0.3284607702703356</v>
      </c>
      <c r="Y1912" s="7">
        <f>CEILING(((Sheet1!U1912-MIN(U:U))/(MAX(U:U)-MIN(U:U))*5),1)*Sheet2!E$9</f>
        <v>0.16507402473582466</v>
      </c>
      <c r="Z1912" s="7">
        <f>CEILING(((Sheet1!H1912-MIN(H:H))/(MAX(H:H)-MIN(H:H))*5),1)*Sheet2!E$10+I1912*Sheet2!E$11+F1912*Sheet2!E$12+CEILING(((Sheet1!N1912-MIN(N:N))/(MAX(N:N)-MIN(N:N))*5),1)*Sheet2!E$13</f>
        <v>0.41848166131091452</v>
      </c>
      <c r="AA1912" s="7">
        <f>B1912*Sheet2!E$14+C1912*Sheet2!E$15+M1912*Sheet2!E$16+R1912*Sheet2!E$17</f>
        <v>0.19222017339079966</v>
      </c>
      <c r="AB1912" s="7">
        <f t="shared" si="35"/>
        <v>2.8428567976619878</v>
      </c>
    </row>
    <row r="1913" spans="1:28" ht="29" hidden="1" x14ac:dyDescent="0.35">
      <c r="A1913" s="9" t="s">
        <v>969</v>
      </c>
      <c r="B1913" s="9">
        <v>5</v>
      </c>
      <c r="C1913" s="9">
        <v>5</v>
      </c>
      <c r="D1913" s="5">
        <v>3</v>
      </c>
      <c r="E1913" s="5">
        <v>43552</v>
      </c>
      <c r="F1913" s="5">
        <v>3</v>
      </c>
      <c r="G1913" s="9" t="s">
        <v>3456</v>
      </c>
      <c r="H1913" s="5">
        <v>1</v>
      </c>
      <c r="I1913" s="5">
        <v>5</v>
      </c>
      <c r="J1913" s="5">
        <v>5</v>
      </c>
      <c r="K1913" s="5">
        <v>333.29899999999998</v>
      </c>
      <c r="L1913" s="5">
        <v>5.25</v>
      </c>
      <c r="M1913" s="5">
        <v>5</v>
      </c>
      <c r="N1913" s="5">
        <v>1</v>
      </c>
      <c r="O1913" s="13">
        <v>43557</v>
      </c>
      <c r="P1913" s="5" t="s">
        <v>126</v>
      </c>
      <c r="Q1913" s="5" t="s">
        <v>127</v>
      </c>
      <c r="R1913" s="5">
        <v>4</v>
      </c>
      <c r="S1913" s="10">
        <v>149.87329523118299</v>
      </c>
      <c r="T1913" s="10">
        <v>309.05599999999998</v>
      </c>
      <c r="U1913" s="10">
        <v>5</v>
      </c>
      <c r="V1913" s="10">
        <v>2.0621151988636401</v>
      </c>
      <c r="W1913" s="7">
        <f>Sheet1!J1913*Sheet2!E$2+CEILING(((Sheet1!K1913-MIN(K:K))/(MAX(K:K)-MIN(K:K))*5),1)*Sheet2!E$3+CEILING(((Sheet1!L1913-MIN(L:L))/(MAX(L:L)-MIN(L:L))*5),1)*Sheet2!E$4+Sheet1!D1913*Sheet2!E$5</f>
        <v>1.9441470847237114</v>
      </c>
      <c r="X1913" s="7">
        <f>CEILING(((Sheet1!S1913-MIN(S:S))/(MAX(S:S)-MIN(S:S))*5),1)*Sheet2!E$6+CEILING(((Sheet1!T1913-MIN(T:T))/(MAX(T:T)-MIN(T:T))*5),1)*Sheet2!E$7+CEILING(((Sheet1!V1913-MIN(V:V))/(MAX(V:V)-MIN(V:V))*5),1)*Sheet2!E$8</f>
        <v>0.25202436024272301</v>
      </c>
      <c r="Y1913" s="7">
        <f>CEILING(((Sheet1!U1913-MIN(U:U))/(MAX(U:U)-MIN(U:U))*5),1)*Sheet2!E$9</f>
        <v>0.16507402473582466</v>
      </c>
      <c r="Z1913" s="7">
        <f>CEILING(((Sheet1!H1913-MIN(H:H))/(MAX(H:H)-MIN(H:H))*5),1)*Sheet2!E$10+I1913*Sheet2!E$11+F1913*Sheet2!E$12+CEILING(((Sheet1!N1913-MIN(N:N))/(MAX(N:N)-MIN(N:N))*5),1)*Sheet2!E$13</f>
        <v>0.42417981009592187</v>
      </c>
      <c r="AA1913" s="7">
        <f>B1913*Sheet2!E$14+C1913*Sheet2!E$15+M1913*Sheet2!E$16+R1913*Sheet2!E$17</f>
        <v>0.20800957596450714</v>
      </c>
      <c r="AB1913" s="7">
        <f t="shared" si="35"/>
        <v>2.9934348557626884</v>
      </c>
    </row>
    <row r="1914" spans="1:28" ht="29" hidden="1" x14ac:dyDescent="0.35">
      <c r="A1914" s="9" t="s">
        <v>969</v>
      </c>
      <c r="B1914" s="9">
        <v>5</v>
      </c>
      <c r="C1914" s="9">
        <v>5</v>
      </c>
      <c r="D1914" s="5">
        <v>3</v>
      </c>
      <c r="E1914" s="5">
        <v>43552</v>
      </c>
      <c r="F1914" s="5">
        <v>3</v>
      </c>
      <c r="G1914" s="9" t="s">
        <v>3456</v>
      </c>
      <c r="H1914" s="5">
        <v>1</v>
      </c>
      <c r="I1914" s="5">
        <v>5</v>
      </c>
      <c r="J1914" s="5">
        <v>5</v>
      </c>
      <c r="K1914" s="5">
        <v>320.5736</v>
      </c>
      <c r="L1914" s="5">
        <v>5.25</v>
      </c>
      <c r="M1914" s="5">
        <v>5</v>
      </c>
      <c r="N1914" s="5">
        <v>0</v>
      </c>
      <c r="O1914" s="13">
        <v>43557</v>
      </c>
      <c r="P1914" s="5" t="s">
        <v>126</v>
      </c>
      <c r="Q1914" s="5" t="s">
        <v>127</v>
      </c>
      <c r="R1914" s="5">
        <v>4</v>
      </c>
      <c r="S1914" s="10">
        <v>0.72962593365387496</v>
      </c>
      <c r="T1914" s="10">
        <v>1.514</v>
      </c>
      <c r="U1914" s="10">
        <v>5</v>
      </c>
      <c r="V1914" s="10">
        <v>2.0750358919098151</v>
      </c>
      <c r="W1914" s="7">
        <f>Sheet1!J1914*Sheet2!E$2+CEILING(((Sheet1!K1914-MIN(K:K))/(MAX(K:K)-MIN(K:K))*5),1)*Sheet2!E$3+CEILING(((Sheet1!L1914-MIN(L:L))/(MAX(L:L)-MIN(L:L))*5),1)*Sheet2!E$4+Sheet1!D1914*Sheet2!E$5</f>
        <v>1.9441470847237114</v>
      </c>
      <c r="X1914" s="7">
        <f>CEILING(((Sheet1!S1914-MIN(S:S))/(MAX(S:S)-MIN(S:S))*5),1)*Sheet2!E$6+CEILING(((Sheet1!T1914-MIN(T:T))/(MAX(T:T)-MIN(T:T))*5),1)*Sheet2!E$7+CEILING(((Sheet1!V1914-MIN(V:V))/(MAX(V:V)-MIN(V:V))*5),1)*Sheet2!E$8</f>
        <v>0.25202436024272301</v>
      </c>
      <c r="Y1914" s="7">
        <f>CEILING(((Sheet1!U1914-MIN(U:U))/(MAX(U:U)-MIN(U:U))*5),1)*Sheet2!E$9</f>
        <v>0.16507402473582466</v>
      </c>
      <c r="Z1914" s="7">
        <f>CEILING(((Sheet1!H1914-MIN(H:H))/(MAX(H:H)-MIN(H:H))*5),1)*Sheet2!E$10+I1914*Sheet2!E$11+F1914*Sheet2!E$12+CEILING(((Sheet1!N1914-MIN(N:N))/(MAX(N:N)-MIN(N:N))*5),1)*Sheet2!E$13</f>
        <v>0.20504285740441994</v>
      </c>
      <c r="AA1914" s="7">
        <f>B1914*Sheet2!E$14+C1914*Sheet2!E$15+M1914*Sheet2!E$16+R1914*Sheet2!E$17</f>
        <v>0.20800957596450714</v>
      </c>
      <c r="AB1914" s="7">
        <f t="shared" si="35"/>
        <v>2.7742979030711865</v>
      </c>
    </row>
    <row r="1915" spans="1:28" ht="29" hidden="1" x14ac:dyDescent="0.35">
      <c r="A1915" s="9" t="s">
        <v>970</v>
      </c>
      <c r="B1915" s="9">
        <v>5</v>
      </c>
      <c r="C1915" s="9">
        <v>4</v>
      </c>
      <c r="D1915" s="5">
        <v>3</v>
      </c>
      <c r="E1915" s="5">
        <v>43552</v>
      </c>
      <c r="F1915" s="5">
        <v>4</v>
      </c>
      <c r="G1915" s="9" t="s">
        <v>3456</v>
      </c>
      <c r="H1915" s="5">
        <v>1</v>
      </c>
      <c r="I1915" s="5">
        <v>4</v>
      </c>
      <c r="J1915" s="5">
        <v>3</v>
      </c>
      <c r="K1915" s="5">
        <v>218.7704</v>
      </c>
      <c r="L1915" s="5">
        <v>5.25</v>
      </c>
      <c r="M1915" s="5">
        <v>3</v>
      </c>
      <c r="N1915" s="5">
        <v>0</v>
      </c>
      <c r="O1915" s="13">
        <v>43555</v>
      </c>
      <c r="P1915" s="5" t="s">
        <v>27</v>
      </c>
      <c r="Q1915" s="5" t="s">
        <v>28</v>
      </c>
      <c r="R1915" s="5">
        <v>5</v>
      </c>
      <c r="S1915" s="10">
        <v>8.3655387220659794</v>
      </c>
      <c r="T1915" s="10">
        <v>20.292000000000002</v>
      </c>
      <c r="U1915" s="10">
        <v>3</v>
      </c>
      <c r="V1915" s="10">
        <v>2.4256656593406607</v>
      </c>
      <c r="W1915" s="7">
        <f>Sheet1!J1915*Sheet2!E$2+CEILING(((Sheet1!K1915-MIN(K:K))/(MAX(K:K)-MIN(K:K))*5),1)*Sheet2!E$3+CEILING(((Sheet1!L1915-MIN(L:L))/(MAX(L:L)-MIN(L:L))*5),1)*Sheet2!E$4+Sheet1!D1915*Sheet2!E$5</f>
        <v>1.3605888080736019</v>
      </c>
      <c r="X1915" s="7">
        <f>CEILING(((Sheet1!S1915-MIN(S:S))/(MAX(S:S)-MIN(S:S))*5),1)*Sheet2!E$6+CEILING(((Sheet1!T1915-MIN(T:T))/(MAX(T:T)-MIN(T:T))*5),1)*Sheet2!E$7+CEILING(((Sheet1!V1915-MIN(V:V))/(MAX(V:V)-MIN(V:V))*5),1)*Sheet2!E$8</f>
        <v>0.25202436024272301</v>
      </c>
      <c r="Y1915" s="7">
        <f>CEILING(((Sheet1!U1915-MIN(U:U))/(MAX(U:U)-MIN(U:U))*5),1)*Sheet2!E$9</f>
        <v>0.16507402473582466</v>
      </c>
      <c r="Z1915" s="7">
        <f>CEILING(((Sheet1!H1915-MIN(H:H))/(MAX(H:H)-MIN(H:H))*5),1)*Sheet2!E$10+I1915*Sheet2!E$11+F1915*Sheet2!E$12+CEILING(((Sheet1!N1915-MIN(N:N))/(MAX(N:N)-MIN(N:N))*5),1)*Sheet2!E$13</f>
        <v>0.19934470861941261</v>
      </c>
      <c r="AA1915" s="7">
        <f>B1915*Sheet2!E$14+C1915*Sheet2!E$15+M1915*Sheet2!E$16+R1915*Sheet2!E$17</f>
        <v>0.18585104545895575</v>
      </c>
      <c r="AB1915" s="7">
        <f t="shared" si="35"/>
        <v>2.1628829471305182</v>
      </c>
    </row>
    <row r="1916" spans="1:28" ht="29" hidden="1" x14ac:dyDescent="0.35">
      <c r="A1916" s="9" t="s">
        <v>971</v>
      </c>
      <c r="B1916" s="9">
        <v>5</v>
      </c>
      <c r="C1916" s="9">
        <v>5</v>
      </c>
      <c r="D1916" s="5">
        <v>3</v>
      </c>
      <c r="E1916" s="5">
        <v>43552</v>
      </c>
      <c r="F1916" s="5">
        <v>4</v>
      </c>
      <c r="G1916" s="9" t="s">
        <v>3456</v>
      </c>
      <c r="H1916" s="5">
        <v>1</v>
      </c>
      <c r="I1916" s="5">
        <v>4</v>
      </c>
      <c r="J1916" s="5">
        <v>5</v>
      </c>
      <c r="K1916" s="5">
        <v>140.763779527559</v>
      </c>
      <c r="L1916" s="5">
        <v>5.25</v>
      </c>
      <c r="M1916" s="5">
        <v>4</v>
      </c>
      <c r="N1916" s="5">
        <v>1</v>
      </c>
      <c r="O1916" s="13">
        <v>43555</v>
      </c>
      <c r="P1916" s="5" t="s">
        <v>162</v>
      </c>
      <c r="Q1916" s="5" t="s">
        <v>163</v>
      </c>
      <c r="R1916" s="5">
        <v>4</v>
      </c>
      <c r="S1916" s="10">
        <v>200.94992199419201</v>
      </c>
      <c r="T1916" s="10">
        <v>414.89280000000002</v>
      </c>
      <c r="U1916" s="10">
        <v>3</v>
      </c>
      <c r="V1916" s="10">
        <v>2.0646576812903241</v>
      </c>
      <c r="W1916" s="7">
        <f>Sheet1!J1916*Sheet2!E$2+CEILING(((Sheet1!K1916-MIN(K:K))/(MAX(K:K)-MIN(K:K))*5),1)*Sheet2!E$3+CEILING(((Sheet1!L1916-MIN(L:L))/(MAX(L:L)-MIN(L:L))*5),1)*Sheet2!E$4+Sheet1!D1916*Sheet2!E$5</f>
        <v>1.6701111956975805</v>
      </c>
      <c r="X1916" s="7">
        <f>CEILING(((Sheet1!S1916-MIN(S:S))/(MAX(S:S)-MIN(S:S))*5),1)*Sheet2!E$6+CEILING(((Sheet1!T1916-MIN(T:T))/(MAX(T:T)-MIN(T:T))*5),1)*Sheet2!E$7+CEILING(((Sheet1!V1916-MIN(V:V))/(MAX(V:V)-MIN(V:V))*5),1)*Sheet2!E$8</f>
        <v>0.30319351136498079</v>
      </c>
      <c r="Y1916" s="7">
        <f>CEILING(((Sheet1!U1916-MIN(U:U))/(MAX(U:U)-MIN(U:U))*5),1)*Sheet2!E$9</f>
        <v>0.16507402473582466</v>
      </c>
      <c r="Z1916" s="7">
        <f>CEILING(((Sheet1!H1916-MIN(H:H))/(MAX(H:H)-MIN(H:H))*5),1)*Sheet2!E$10+I1916*Sheet2!E$11+F1916*Sheet2!E$12+CEILING(((Sheet1!N1916-MIN(N:N))/(MAX(N:N)-MIN(N:N))*5),1)*Sheet2!E$13</f>
        <v>0.41848166131091452</v>
      </c>
      <c r="AA1916" s="7">
        <f>B1916*Sheet2!E$14+C1916*Sheet2!E$15+M1916*Sheet2!E$16+R1916*Sheet2!E$17</f>
        <v>0.20164044803266326</v>
      </c>
      <c r="AB1916" s="7">
        <f t="shared" si="35"/>
        <v>2.7585008411419634</v>
      </c>
    </row>
    <row r="1917" spans="1:28" ht="29" hidden="1" x14ac:dyDescent="0.35">
      <c r="A1917" s="9" t="s">
        <v>972</v>
      </c>
      <c r="B1917" s="9">
        <v>5</v>
      </c>
      <c r="C1917" s="9">
        <v>4</v>
      </c>
      <c r="D1917" s="5">
        <v>3</v>
      </c>
      <c r="E1917" s="5">
        <v>43554</v>
      </c>
      <c r="F1917" s="5">
        <v>4</v>
      </c>
      <c r="G1917" s="9" t="s">
        <v>3456</v>
      </c>
      <c r="H1917" s="5">
        <v>1</v>
      </c>
      <c r="I1917" s="5">
        <v>4</v>
      </c>
      <c r="J1917" s="5">
        <v>5</v>
      </c>
      <c r="K1917" s="5">
        <v>142.736220472441</v>
      </c>
      <c r="L1917" s="5">
        <v>5.25</v>
      </c>
      <c r="M1917" s="5">
        <v>3</v>
      </c>
      <c r="N1917" s="5">
        <v>0</v>
      </c>
      <c r="O1917" s="13">
        <v>43562</v>
      </c>
      <c r="P1917" s="5" t="s">
        <v>104</v>
      </c>
      <c r="Q1917" s="5" t="s">
        <v>22</v>
      </c>
      <c r="R1917" s="5">
        <v>5</v>
      </c>
      <c r="S1917" s="10">
        <v>28.591133416806699</v>
      </c>
      <c r="T1917" s="10">
        <v>70.706599999999995</v>
      </c>
      <c r="U1917" s="10">
        <v>8</v>
      </c>
      <c r="V1917" s="10">
        <v>2.4730254295702947</v>
      </c>
      <c r="W1917" s="7">
        <f>Sheet1!J1917*Sheet2!E$2+CEILING(((Sheet1!K1917-MIN(K:K))/(MAX(K:K)-MIN(K:K))*5),1)*Sheet2!E$3+CEILING(((Sheet1!L1917-MIN(L:L))/(MAX(L:L)-MIN(L:L))*5),1)*Sheet2!E$4+Sheet1!D1917*Sheet2!E$5</f>
        <v>1.6701111956975805</v>
      </c>
      <c r="X1917" s="7">
        <f>CEILING(((Sheet1!S1917-MIN(S:S))/(MAX(S:S)-MIN(S:S))*5),1)*Sheet2!E$6+CEILING(((Sheet1!T1917-MIN(T:T))/(MAX(T:T)-MIN(T:T))*5),1)*Sheet2!E$7+CEILING(((Sheet1!V1917-MIN(V:V))/(MAX(V:V)-MIN(V:V))*5),1)*Sheet2!E$8</f>
        <v>0.25202436024272301</v>
      </c>
      <c r="Y1917" s="7">
        <f>CEILING(((Sheet1!U1917-MIN(U:U))/(MAX(U:U)-MIN(U:U))*5),1)*Sheet2!E$9</f>
        <v>0.33014804947164933</v>
      </c>
      <c r="Z1917" s="7">
        <f>CEILING(((Sheet1!H1917-MIN(H:H))/(MAX(H:H)-MIN(H:H))*5),1)*Sheet2!E$10+I1917*Sheet2!E$11+F1917*Sheet2!E$12+CEILING(((Sheet1!N1917-MIN(N:N))/(MAX(N:N)-MIN(N:N))*5),1)*Sheet2!E$13</f>
        <v>0.19934470861941261</v>
      </c>
      <c r="AA1917" s="7">
        <f>B1917*Sheet2!E$14+C1917*Sheet2!E$15+M1917*Sheet2!E$16+R1917*Sheet2!E$17</f>
        <v>0.18585104545895575</v>
      </c>
      <c r="AB1917" s="7">
        <f t="shared" si="35"/>
        <v>2.637479359490321</v>
      </c>
    </row>
    <row r="1918" spans="1:28" ht="29" hidden="1" x14ac:dyDescent="0.35">
      <c r="A1918" s="9" t="s">
        <v>972</v>
      </c>
      <c r="B1918" s="9">
        <v>5</v>
      </c>
      <c r="C1918" s="9">
        <v>4</v>
      </c>
      <c r="D1918" s="5">
        <v>3</v>
      </c>
      <c r="E1918" s="5">
        <v>43554</v>
      </c>
      <c r="F1918" s="5">
        <v>4</v>
      </c>
      <c r="G1918" s="9" t="s">
        <v>3456</v>
      </c>
      <c r="H1918" s="5">
        <v>1</v>
      </c>
      <c r="I1918" s="5">
        <v>4</v>
      </c>
      <c r="J1918" s="5">
        <v>5</v>
      </c>
      <c r="K1918" s="5">
        <v>144.05118110236219</v>
      </c>
      <c r="L1918" s="5">
        <v>4.9000000000000004</v>
      </c>
      <c r="M1918" s="5">
        <v>3</v>
      </c>
      <c r="N1918" s="5">
        <v>0</v>
      </c>
      <c r="O1918" s="13">
        <v>43562</v>
      </c>
      <c r="P1918" s="5" t="s">
        <v>104</v>
      </c>
      <c r="Q1918" s="5" t="s">
        <v>22</v>
      </c>
      <c r="R1918" s="5">
        <v>5</v>
      </c>
      <c r="S1918" s="10">
        <v>66.212397688335201</v>
      </c>
      <c r="T1918" s="10">
        <v>163.57669999999999</v>
      </c>
      <c r="U1918" s="10">
        <v>8</v>
      </c>
      <c r="V1918" s="10">
        <v>2.470484466820897</v>
      </c>
      <c r="W1918" s="7">
        <f>Sheet1!J1918*Sheet2!E$2+CEILING(((Sheet1!K1918-MIN(K:K))/(MAX(K:K)-MIN(K:K))*5),1)*Sheet2!E$3+CEILING(((Sheet1!L1918-MIN(L:L))/(MAX(L:L)-MIN(L:L))*5),1)*Sheet2!E$4+Sheet1!D1918*Sheet2!E$5</f>
        <v>1.5385717798935707</v>
      </c>
      <c r="X1918" s="7">
        <f>CEILING(((Sheet1!S1918-MIN(S:S))/(MAX(S:S)-MIN(S:S))*5),1)*Sheet2!E$6+CEILING(((Sheet1!T1918-MIN(T:T))/(MAX(T:T)-MIN(T:T))*5),1)*Sheet2!E$7+CEILING(((Sheet1!V1918-MIN(V:V))/(MAX(V:V)-MIN(V:V))*5),1)*Sheet2!E$8</f>
        <v>0.25202436024272301</v>
      </c>
      <c r="Y1918" s="7">
        <f>CEILING(((Sheet1!U1918-MIN(U:U))/(MAX(U:U)-MIN(U:U))*5),1)*Sheet2!E$9</f>
        <v>0.33014804947164933</v>
      </c>
      <c r="Z1918" s="7">
        <f>CEILING(((Sheet1!H1918-MIN(H:H))/(MAX(H:H)-MIN(H:H))*5),1)*Sheet2!E$10+I1918*Sheet2!E$11+F1918*Sheet2!E$12+CEILING(((Sheet1!N1918-MIN(N:N))/(MAX(N:N)-MIN(N:N))*5),1)*Sheet2!E$13</f>
        <v>0.19934470861941261</v>
      </c>
      <c r="AA1918" s="7">
        <f>B1918*Sheet2!E$14+C1918*Sheet2!E$15+M1918*Sheet2!E$16+R1918*Sheet2!E$17</f>
        <v>0.18585104545895575</v>
      </c>
      <c r="AB1918" s="7">
        <f t="shared" si="35"/>
        <v>2.505939943686311</v>
      </c>
    </row>
    <row r="1919" spans="1:28" ht="29" hidden="1" x14ac:dyDescent="0.35">
      <c r="A1919" s="9" t="s">
        <v>972</v>
      </c>
      <c r="B1919" s="9">
        <v>5</v>
      </c>
      <c r="C1919" s="9">
        <v>4</v>
      </c>
      <c r="D1919" s="5">
        <v>3</v>
      </c>
      <c r="E1919" s="5">
        <v>43554</v>
      </c>
      <c r="F1919" s="5">
        <v>4</v>
      </c>
      <c r="G1919" s="9" t="s">
        <v>3456</v>
      </c>
      <c r="H1919" s="5">
        <v>1</v>
      </c>
      <c r="I1919" s="5">
        <v>4</v>
      </c>
      <c r="J1919" s="5">
        <v>5</v>
      </c>
      <c r="K1919" s="5">
        <v>151.28346456692907</v>
      </c>
      <c r="L1919" s="5">
        <v>4.9000000000000004</v>
      </c>
      <c r="M1919" s="5">
        <v>3</v>
      </c>
      <c r="N1919" s="5">
        <v>0</v>
      </c>
      <c r="O1919" s="13">
        <v>43562</v>
      </c>
      <c r="P1919" s="5" t="s">
        <v>104</v>
      </c>
      <c r="Q1919" s="5" t="s">
        <v>22</v>
      </c>
      <c r="R1919" s="5">
        <v>5</v>
      </c>
      <c r="S1919" s="10">
        <v>96.189342337860893</v>
      </c>
      <c r="T1919" s="10">
        <v>236.2638</v>
      </c>
      <c r="U1919" s="10">
        <v>8</v>
      </c>
      <c r="V1919" s="10">
        <v>2.4562367748615399</v>
      </c>
      <c r="W1919" s="7">
        <f>Sheet1!J1919*Sheet2!E$2+CEILING(((Sheet1!K1919-MIN(K:K))/(MAX(K:K)-MIN(K:K))*5),1)*Sheet2!E$3+CEILING(((Sheet1!L1919-MIN(L:L))/(MAX(L:L)-MIN(L:L))*5),1)*Sheet2!E$4+Sheet1!D1919*Sheet2!E$5</f>
        <v>1.5385717798935707</v>
      </c>
      <c r="X1919" s="7">
        <f>CEILING(((Sheet1!S1919-MIN(S:S))/(MAX(S:S)-MIN(S:S))*5),1)*Sheet2!E$6+CEILING(((Sheet1!T1919-MIN(T:T))/(MAX(T:T)-MIN(T:T))*5),1)*Sheet2!E$7+CEILING(((Sheet1!V1919-MIN(V:V))/(MAX(V:V)-MIN(V:V))*5),1)*Sheet2!E$8</f>
        <v>0.25202436024272301</v>
      </c>
      <c r="Y1919" s="7">
        <f>CEILING(((Sheet1!U1919-MIN(U:U))/(MAX(U:U)-MIN(U:U))*5),1)*Sheet2!E$9</f>
        <v>0.33014804947164933</v>
      </c>
      <c r="Z1919" s="7">
        <f>CEILING(((Sheet1!H1919-MIN(H:H))/(MAX(H:H)-MIN(H:H))*5),1)*Sheet2!E$10+I1919*Sheet2!E$11+F1919*Sheet2!E$12+CEILING(((Sheet1!N1919-MIN(N:N))/(MAX(N:N)-MIN(N:N))*5),1)*Sheet2!E$13</f>
        <v>0.19934470861941261</v>
      </c>
      <c r="AA1919" s="7">
        <f>B1919*Sheet2!E$14+C1919*Sheet2!E$15+M1919*Sheet2!E$16+R1919*Sheet2!E$17</f>
        <v>0.18585104545895575</v>
      </c>
      <c r="AB1919" s="7">
        <f t="shared" si="35"/>
        <v>2.505939943686311</v>
      </c>
    </row>
    <row r="1920" spans="1:28" ht="29" hidden="1" x14ac:dyDescent="0.35">
      <c r="A1920" s="9" t="s">
        <v>973</v>
      </c>
      <c r="B1920" s="9">
        <v>5</v>
      </c>
      <c r="C1920" s="9">
        <v>4</v>
      </c>
      <c r="D1920" s="5">
        <v>3</v>
      </c>
      <c r="E1920" s="5">
        <v>43554</v>
      </c>
      <c r="F1920" s="5">
        <v>4</v>
      </c>
      <c r="G1920" s="9" t="s">
        <v>3456</v>
      </c>
      <c r="H1920" s="5">
        <v>1</v>
      </c>
      <c r="I1920" s="5">
        <v>4</v>
      </c>
      <c r="J1920" s="5">
        <v>5</v>
      </c>
      <c r="K1920" s="5">
        <v>130.90157480314957</v>
      </c>
      <c r="L1920" s="5">
        <v>4.9000000000000004</v>
      </c>
      <c r="M1920" s="5">
        <v>3</v>
      </c>
      <c r="N1920" s="5">
        <v>0</v>
      </c>
      <c r="O1920" s="13">
        <v>43562</v>
      </c>
      <c r="P1920" s="5" t="s">
        <v>104</v>
      </c>
      <c r="Q1920" s="5" t="s">
        <v>22</v>
      </c>
      <c r="R1920" s="5">
        <v>5</v>
      </c>
      <c r="S1920" s="10">
        <v>9.3392877825702403</v>
      </c>
      <c r="T1920" s="10">
        <v>23.523499999999999</v>
      </c>
      <c r="U1920" s="10">
        <v>8</v>
      </c>
      <c r="V1920" s="10">
        <v>2.5187680846393361</v>
      </c>
      <c r="W1920" s="7">
        <f>Sheet1!J1920*Sheet2!E$2+CEILING(((Sheet1!K1920-MIN(K:K))/(MAX(K:K)-MIN(K:K))*5),1)*Sheet2!E$3+CEILING(((Sheet1!L1920-MIN(L:L))/(MAX(L:L)-MIN(L:L))*5),1)*Sheet2!E$4+Sheet1!D1920*Sheet2!E$5</f>
        <v>1.5385717798935707</v>
      </c>
      <c r="X1920" s="7">
        <f>CEILING(((Sheet1!S1920-MIN(S:S))/(MAX(S:S)-MIN(S:S))*5),1)*Sheet2!E$6+CEILING(((Sheet1!T1920-MIN(T:T))/(MAX(T:T)-MIN(T:T))*5),1)*Sheet2!E$7+CEILING(((Sheet1!V1920-MIN(V:V))/(MAX(V:V)-MIN(V:V))*5),1)*Sheet2!E$8</f>
        <v>0.25202436024272301</v>
      </c>
      <c r="Y1920" s="7">
        <f>CEILING(((Sheet1!U1920-MIN(U:U))/(MAX(U:U)-MIN(U:U))*5),1)*Sheet2!E$9</f>
        <v>0.33014804947164933</v>
      </c>
      <c r="Z1920" s="7">
        <f>CEILING(((Sheet1!H1920-MIN(H:H))/(MAX(H:H)-MIN(H:H))*5),1)*Sheet2!E$10+I1920*Sheet2!E$11+F1920*Sheet2!E$12+CEILING(((Sheet1!N1920-MIN(N:N))/(MAX(N:N)-MIN(N:N))*5),1)*Sheet2!E$13</f>
        <v>0.19934470861941261</v>
      </c>
      <c r="AA1920" s="7">
        <f>B1920*Sheet2!E$14+C1920*Sheet2!E$15+M1920*Sheet2!E$16+R1920*Sheet2!E$17</f>
        <v>0.18585104545895575</v>
      </c>
      <c r="AB1920" s="7">
        <f t="shared" si="35"/>
        <v>2.505939943686311</v>
      </c>
    </row>
    <row r="1921" spans="1:28" ht="29" hidden="1" x14ac:dyDescent="0.35">
      <c r="A1921" s="9" t="s">
        <v>974</v>
      </c>
      <c r="B1921" s="9">
        <v>3</v>
      </c>
      <c r="C1921" s="9">
        <v>1</v>
      </c>
      <c r="D1921" s="5">
        <v>3</v>
      </c>
      <c r="E1921" s="5">
        <v>43554</v>
      </c>
      <c r="F1921" s="5">
        <v>4</v>
      </c>
      <c r="G1921" s="9" t="s">
        <v>3456</v>
      </c>
      <c r="H1921" s="5">
        <v>1</v>
      </c>
      <c r="I1921" s="5">
        <v>5</v>
      </c>
      <c r="J1921" s="5">
        <v>3</v>
      </c>
      <c r="K1921" s="5">
        <v>197.56139999999999</v>
      </c>
      <c r="L1921" s="5">
        <v>4.9000000000000004</v>
      </c>
      <c r="M1921" s="5">
        <v>5</v>
      </c>
      <c r="N1921" s="5">
        <v>1</v>
      </c>
      <c r="O1921" s="13">
        <v>43557</v>
      </c>
      <c r="P1921" s="5" t="s">
        <v>142</v>
      </c>
      <c r="Q1921" s="5" t="s">
        <v>143</v>
      </c>
      <c r="R1921" s="5">
        <v>4</v>
      </c>
      <c r="S1921" s="10">
        <v>5.2580967068855999</v>
      </c>
      <c r="T1921" s="10">
        <v>23.19</v>
      </c>
      <c r="U1921" s="10">
        <v>3</v>
      </c>
      <c r="V1921" s="10">
        <v>4.4103410973084909</v>
      </c>
      <c r="W1921" s="7">
        <f>Sheet1!J1921*Sheet2!E$2+CEILING(((Sheet1!K1921-MIN(K:K))/(MAX(K:K)-MIN(K:K))*5),1)*Sheet2!E$3+CEILING(((Sheet1!L1921-MIN(L:L))/(MAX(L:L)-MIN(L:L))*5),1)*Sheet2!E$4+Sheet1!D1921*Sheet2!E$5</f>
        <v>1.1605404200130596</v>
      </c>
      <c r="X1921" s="7">
        <f>CEILING(((Sheet1!S1921-MIN(S:S))/(MAX(S:S)-MIN(S:S))*5),1)*Sheet2!E$6+CEILING(((Sheet1!T1921-MIN(T:T))/(MAX(T:T)-MIN(T:T))*5),1)*Sheet2!E$7+CEILING(((Sheet1!V1921-MIN(V:V))/(MAX(V:V)-MIN(V:V))*5),1)*Sheet2!E$8</f>
        <v>0.42761231045783343</v>
      </c>
      <c r="Y1921" s="7">
        <f>CEILING(((Sheet1!U1921-MIN(U:U))/(MAX(U:U)-MIN(U:U))*5),1)*Sheet2!E$9</f>
        <v>0.16507402473582466</v>
      </c>
      <c r="Z1921" s="7">
        <f>CEILING(((Sheet1!H1921-MIN(H:H))/(MAX(H:H)-MIN(H:H))*5),1)*Sheet2!E$10+I1921*Sheet2!E$11+F1921*Sheet2!E$12+CEILING(((Sheet1!N1921-MIN(N:N))/(MAX(N:N)-MIN(N:N))*5),1)*Sheet2!E$13</f>
        <v>0.43011082064112627</v>
      </c>
      <c r="AA1921" s="7">
        <f>B1921*Sheet2!E$14+C1921*Sheet2!E$15+M1921*Sheet2!E$16+R1921*Sheet2!E$17</f>
        <v>0.11757999035849725</v>
      </c>
      <c r="AB1921" s="7">
        <f t="shared" si="35"/>
        <v>2.300917566206341</v>
      </c>
    </row>
    <row r="1922" spans="1:28" ht="29" hidden="1" x14ac:dyDescent="0.35">
      <c r="A1922" s="9" t="s">
        <v>975</v>
      </c>
      <c r="B1922" s="9">
        <v>3</v>
      </c>
      <c r="C1922" s="9">
        <v>1</v>
      </c>
      <c r="D1922" s="5">
        <v>3</v>
      </c>
      <c r="E1922" s="5">
        <v>43554</v>
      </c>
      <c r="F1922" s="5">
        <v>4</v>
      </c>
      <c r="G1922" s="9" t="s">
        <v>3456</v>
      </c>
      <c r="H1922" s="5">
        <v>1</v>
      </c>
      <c r="I1922" s="5">
        <v>5</v>
      </c>
      <c r="J1922" s="5">
        <v>3</v>
      </c>
      <c r="K1922" s="5">
        <v>197.56139999999999</v>
      </c>
      <c r="L1922" s="5">
        <v>4.9000000000000004</v>
      </c>
      <c r="M1922" s="5">
        <v>5</v>
      </c>
      <c r="N1922" s="5">
        <v>1</v>
      </c>
      <c r="O1922" s="13">
        <v>43557</v>
      </c>
      <c r="P1922" s="5" t="s">
        <v>142</v>
      </c>
      <c r="Q1922" s="5" t="s">
        <v>143</v>
      </c>
      <c r="R1922" s="5">
        <v>4</v>
      </c>
      <c r="S1922" s="10">
        <v>12.4616891953189</v>
      </c>
      <c r="T1922" s="10">
        <v>54.960299999999997</v>
      </c>
      <c r="U1922" s="10">
        <v>3</v>
      </c>
      <c r="V1922" s="10">
        <v>4.4103410973084802</v>
      </c>
      <c r="W1922" s="7">
        <f>Sheet1!J1922*Sheet2!E$2+CEILING(((Sheet1!K1922-MIN(K:K))/(MAX(K:K)-MIN(K:K))*5),1)*Sheet2!E$3+CEILING(((Sheet1!L1922-MIN(L:L))/(MAX(L:L)-MIN(L:L))*5),1)*Sheet2!E$4+Sheet1!D1922*Sheet2!E$5</f>
        <v>1.1605404200130596</v>
      </c>
      <c r="X1922" s="7">
        <f>CEILING(((Sheet1!S1922-MIN(S:S))/(MAX(S:S)-MIN(S:S))*5),1)*Sheet2!E$6+CEILING(((Sheet1!T1922-MIN(T:T))/(MAX(T:T)-MIN(T:T))*5),1)*Sheet2!E$7+CEILING(((Sheet1!V1922-MIN(V:V))/(MAX(V:V)-MIN(V:V))*5),1)*Sheet2!E$8</f>
        <v>0.42761231045783343</v>
      </c>
      <c r="Y1922" s="7">
        <f>CEILING(((Sheet1!U1922-MIN(U:U))/(MAX(U:U)-MIN(U:U))*5),1)*Sheet2!E$9</f>
        <v>0.16507402473582466</v>
      </c>
      <c r="Z1922" s="7">
        <f>CEILING(((Sheet1!H1922-MIN(H:H))/(MAX(H:H)-MIN(H:H))*5),1)*Sheet2!E$10+I1922*Sheet2!E$11+F1922*Sheet2!E$12+CEILING(((Sheet1!N1922-MIN(N:N))/(MAX(N:N)-MIN(N:N))*5),1)*Sheet2!E$13</f>
        <v>0.43011082064112627</v>
      </c>
      <c r="AA1922" s="7">
        <f>B1922*Sheet2!E$14+C1922*Sheet2!E$15+M1922*Sheet2!E$16+R1922*Sheet2!E$17</f>
        <v>0.11757999035849725</v>
      </c>
      <c r="AB1922" s="7">
        <f t="shared" si="35"/>
        <v>2.300917566206341</v>
      </c>
    </row>
    <row r="1923" spans="1:28" ht="29" hidden="1" x14ac:dyDescent="0.35">
      <c r="A1923" s="9" t="s">
        <v>976</v>
      </c>
      <c r="B1923" s="9">
        <v>5</v>
      </c>
      <c r="C1923" s="9">
        <v>5</v>
      </c>
      <c r="D1923" s="5">
        <v>3</v>
      </c>
      <c r="E1923" s="5">
        <v>43554</v>
      </c>
      <c r="F1923" s="5">
        <v>4</v>
      </c>
      <c r="G1923" s="9" t="s">
        <v>3456</v>
      </c>
      <c r="H1923" s="5">
        <v>0</v>
      </c>
      <c r="I1923" s="5">
        <v>3</v>
      </c>
      <c r="J1923" s="5">
        <v>3</v>
      </c>
      <c r="K1923" s="5">
        <v>150.9016</v>
      </c>
      <c r="L1923" s="5">
        <v>5.25</v>
      </c>
      <c r="M1923" s="5">
        <v>3</v>
      </c>
      <c r="N1923" s="5">
        <v>0</v>
      </c>
      <c r="O1923" s="13">
        <v>43562</v>
      </c>
      <c r="P1923" s="5" t="s">
        <v>165</v>
      </c>
      <c r="Q1923" s="5" t="s">
        <v>166</v>
      </c>
      <c r="R1923" s="5">
        <v>5</v>
      </c>
      <c r="S1923" s="10">
        <v>32.658985757053401</v>
      </c>
      <c r="T1923" s="10">
        <v>68.5</v>
      </c>
      <c r="U1923" s="10">
        <v>8</v>
      </c>
      <c r="V1923" s="10">
        <v>2.0974319444444465</v>
      </c>
      <c r="W1923" s="7">
        <f>Sheet1!J1923*Sheet2!E$2+CEILING(((Sheet1!K1923-MIN(K:K))/(MAX(K:K)-MIN(K:K))*5),1)*Sheet2!E$3+CEILING(((Sheet1!L1923-MIN(L:L))/(MAX(L:L)-MIN(L:L))*5),1)*Sheet2!E$4+Sheet1!D1923*Sheet2!E$5</f>
        <v>1.2235708635605365</v>
      </c>
      <c r="X1923" s="7">
        <f>CEILING(((Sheet1!S1923-MIN(S:S))/(MAX(S:S)-MIN(S:S))*5),1)*Sheet2!E$6+CEILING(((Sheet1!T1923-MIN(T:T))/(MAX(T:T)-MIN(T:T))*5),1)*Sheet2!E$7+CEILING(((Sheet1!V1923-MIN(V:V))/(MAX(V:V)-MIN(V:V))*5),1)*Sheet2!E$8</f>
        <v>0.25202436024272301</v>
      </c>
      <c r="Y1923" s="7">
        <f>CEILING(((Sheet1!U1923-MIN(U:U))/(MAX(U:U)-MIN(U:U))*5),1)*Sheet2!E$9</f>
        <v>0.33014804947164933</v>
      </c>
      <c r="Z1923" s="7">
        <f>CEILING(((Sheet1!H1923-MIN(H:H))/(MAX(H:H)-MIN(H:H))*5),1)*Sheet2!E$10+I1923*Sheet2!E$11+F1923*Sheet2!E$12+CEILING(((Sheet1!N1923-MIN(N:N))/(MAX(N:N)-MIN(N:N))*5),1)*Sheet2!E$13</f>
        <v>5.8611520171453144E-2</v>
      </c>
      <c r="AA1923" s="7">
        <f>B1923*Sheet2!E$14+C1923*Sheet2!E$15+M1923*Sheet2!E$16+R1923*Sheet2!E$17</f>
        <v>0.19807997460123841</v>
      </c>
      <c r="AB1923" s="7">
        <f t="shared" ref="AB1923:AB1986" si="36">SUM(W1923:AA1923)</f>
        <v>2.0624347680476003</v>
      </c>
    </row>
    <row r="1924" spans="1:28" ht="29" hidden="1" x14ac:dyDescent="0.35">
      <c r="A1924" s="9" t="s">
        <v>976</v>
      </c>
      <c r="B1924" s="9">
        <v>5</v>
      </c>
      <c r="C1924" s="9">
        <v>5</v>
      </c>
      <c r="D1924" s="5">
        <v>3</v>
      </c>
      <c r="E1924" s="5">
        <v>43554</v>
      </c>
      <c r="F1924" s="5">
        <v>4</v>
      </c>
      <c r="G1924" s="9" t="s">
        <v>3456</v>
      </c>
      <c r="H1924" s="5">
        <v>0</v>
      </c>
      <c r="I1924" s="5">
        <v>3</v>
      </c>
      <c r="J1924" s="5">
        <v>3</v>
      </c>
      <c r="K1924" s="5">
        <v>129.6926</v>
      </c>
      <c r="L1924" s="5">
        <v>5.25</v>
      </c>
      <c r="M1924" s="5">
        <v>3</v>
      </c>
      <c r="N1924" s="5">
        <v>0</v>
      </c>
      <c r="O1924" s="13">
        <v>43562</v>
      </c>
      <c r="P1924" s="5" t="s">
        <v>165</v>
      </c>
      <c r="Q1924" s="5" t="s">
        <v>166</v>
      </c>
      <c r="R1924" s="5">
        <v>5</v>
      </c>
      <c r="S1924" s="10">
        <v>22.8612900299374</v>
      </c>
      <c r="T1924" s="10">
        <v>48</v>
      </c>
      <c r="U1924" s="10">
        <v>8</v>
      </c>
      <c r="V1924" s="10">
        <v>2.0996190476190479</v>
      </c>
      <c r="W1924" s="7">
        <f>Sheet1!J1924*Sheet2!E$2+CEILING(((Sheet1!K1924-MIN(K:K))/(MAX(K:K)-MIN(K:K))*5),1)*Sheet2!E$3+CEILING(((Sheet1!L1924-MIN(L:L))/(MAX(L:L)-MIN(L:L))*5),1)*Sheet2!E$4+Sheet1!D1924*Sheet2!E$5</f>
        <v>1.2235708635605365</v>
      </c>
      <c r="X1924" s="7">
        <f>CEILING(((Sheet1!S1924-MIN(S:S))/(MAX(S:S)-MIN(S:S))*5),1)*Sheet2!E$6+CEILING(((Sheet1!T1924-MIN(T:T))/(MAX(T:T)-MIN(T:T))*5),1)*Sheet2!E$7+CEILING(((Sheet1!V1924-MIN(V:V))/(MAX(V:V)-MIN(V:V))*5),1)*Sheet2!E$8</f>
        <v>0.25202436024272301</v>
      </c>
      <c r="Y1924" s="7">
        <f>CEILING(((Sheet1!U1924-MIN(U:U))/(MAX(U:U)-MIN(U:U))*5),1)*Sheet2!E$9</f>
        <v>0.33014804947164933</v>
      </c>
      <c r="Z1924" s="7">
        <f>CEILING(((Sheet1!H1924-MIN(H:H))/(MAX(H:H)-MIN(H:H))*5),1)*Sheet2!E$10+I1924*Sheet2!E$11+F1924*Sheet2!E$12+CEILING(((Sheet1!N1924-MIN(N:N))/(MAX(N:N)-MIN(N:N))*5),1)*Sheet2!E$13</f>
        <v>5.8611520171453144E-2</v>
      </c>
      <c r="AA1924" s="7">
        <f>B1924*Sheet2!E$14+C1924*Sheet2!E$15+M1924*Sheet2!E$16+R1924*Sheet2!E$17</f>
        <v>0.19807997460123841</v>
      </c>
      <c r="AB1924" s="7">
        <f t="shared" si="36"/>
        <v>2.0624347680476003</v>
      </c>
    </row>
    <row r="1925" spans="1:28" ht="29" hidden="1" x14ac:dyDescent="0.35">
      <c r="A1925" s="9" t="s">
        <v>976</v>
      </c>
      <c r="B1925" s="9">
        <v>5</v>
      </c>
      <c r="C1925" s="9">
        <v>5</v>
      </c>
      <c r="D1925" s="5">
        <v>3</v>
      </c>
      <c r="E1925" s="5">
        <v>43554</v>
      </c>
      <c r="F1925" s="5">
        <v>4</v>
      </c>
      <c r="G1925" s="9" t="s">
        <v>3456</v>
      </c>
      <c r="H1925" s="5">
        <v>0</v>
      </c>
      <c r="I1925" s="5">
        <v>3</v>
      </c>
      <c r="J1925" s="5">
        <v>3</v>
      </c>
      <c r="K1925" s="5">
        <v>142.41800000000001</v>
      </c>
      <c r="L1925" s="5">
        <v>5.25</v>
      </c>
      <c r="M1925" s="5">
        <v>3</v>
      </c>
      <c r="N1925" s="5">
        <v>0</v>
      </c>
      <c r="O1925" s="13">
        <v>43562</v>
      </c>
      <c r="P1925" s="5" t="s">
        <v>165</v>
      </c>
      <c r="Q1925" s="5" t="s">
        <v>166</v>
      </c>
      <c r="R1925" s="5">
        <v>5</v>
      </c>
      <c r="S1925" s="10">
        <v>26.127188605642701</v>
      </c>
      <c r="T1925" s="10">
        <v>54.6</v>
      </c>
      <c r="U1925" s="10">
        <v>8</v>
      </c>
      <c r="V1925" s="10">
        <v>2.0897770833333369</v>
      </c>
      <c r="W1925" s="7">
        <f>Sheet1!J1925*Sheet2!E$2+CEILING(((Sheet1!K1925-MIN(K:K))/(MAX(K:K)-MIN(K:K))*5),1)*Sheet2!E$3+CEILING(((Sheet1!L1925-MIN(L:L))/(MAX(L:L)-MIN(L:L))*5),1)*Sheet2!E$4+Sheet1!D1925*Sheet2!E$5</f>
        <v>1.2235708635605365</v>
      </c>
      <c r="X1925" s="7">
        <f>CEILING(((Sheet1!S1925-MIN(S:S))/(MAX(S:S)-MIN(S:S))*5),1)*Sheet2!E$6+CEILING(((Sheet1!T1925-MIN(T:T))/(MAX(T:T)-MIN(T:T))*5),1)*Sheet2!E$7+CEILING(((Sheet1!V1925-MIN(V:V))/(MAX(V:V)-MIN(V:V))*5),1)*Sheet2!E$8</f>
        <v>0.25202436024272301</v>
      </c>
      <c r="Y1925" s="7">
        <f>CEILING(((Sheet1!U1925-MIN(U:U))/(MAX(U:U)-MIN(U:U))*5),1)*Sheet2!E$9</f>
        <v>0.33014804947164933</v>
      </c>
      <c r="Z1925" s="7">
        <f>CEILING(((Sheet1!H1925-MIN(H:H))/(MAX(H:H)-MIN(H:H))*5),1)*Sheet2!E$10+I1925*Sheet2!E$11+F1925*Sheet2!E$12+CEILING(((Sheet1!N1925-MIN(N:N))/(MAX(N:N)-MIN(N:N))*5),1)*Sheet2!E$13</f>
        <v>5.8611520171453144E-2</v>
      </c>
      <c r="AA1925" s="7">
        <f>B1925*Sheet2!E$14+C1925*Sheet2!E$15+M1925*Sheet2!E$16+R1925*Sheet2!E$17</f>
        <v>0.19807997460123841</v>
      </c>
      <c r="AB1925" s="7">
        <f t="shared" si="36"/>
        <v>2.0624347680476003</v>
      </c>
    </row>
    <row r="1926" spans="1:28" ht="29" hidden="1" x14ac:dyDescent="0.35">
      <c r="A1926" s="9" t="s">
        <v>977</v>
      </c>
      <c r="B1926" s="9">
        <v>5</v>
      </c>
      <c r="C1926" s="9">
        <v>4</v>
      </c>
      <c r="D1926" s="5">
        <v>3</v>
      </c>
      <c r="E1926" s="5">
        <v>43554</v>
      </c>
      <c r="F1926" s="5">
        <v>4</v>
      </c>
      <c r="G1926" s="9" t="s">
        <v>3456</v>
      </c>
      <c r="H1926" s="5">
        <v>1</v>
      </c>
      <c r="I1926" s="5">
        <v>4</v>
      </c>
      <c r="J1926" s="5">
        <v>5</v>
      </c>
      <c r="K1926" s="5">
        <v>132.87401574803144</v>
      </c>
      <c r="L1926" s="5">
        <v>4.9000000000000004</v>
      </c>
      <c r="M1926" s="5">
        <v>4</v>
      </c>
      <c r="N1926" s="5">
        <v>1</v>
      </c>
      <c r="O1926" s="13">
        <v>43558</v>
      </c>
      <c r="P1926" s="5" t="s">
        <v>47</v>
      </c>
      <c r="Q1926" s="5" t="s">
        <v>48</v>
      </c>
      <c r="R1926" s="5">
        <v>5</v>
      </c>
      <c r="S1926" s="10">
        <v>149.47975101429699</v>
      </c>
      <c r="T1926" s="10">
        <v>372.66800000000001</v>
      </c>
      <c r="U1926" s="10">
        <v>4</v>
      </c>
      <c r="V1926" s="10">
        <v>2.4931002190681744</v>
      </c>
      <c r="W1926" s="7">
        <f>Sheet1!J1926*Sheet2!E$2+CEILING(((Sheet1!K1926-MIN(K:K))/(MAX(K:K)-MIN(K:K))*5),1)*Sheet2!E$3+CEILING(((Sheet1!L1926-MIN(L:L))/(MAX(L:L)-MIN(L:L))*5),1)*Sheet2!E$4+Sheet1!D1926*Sheet2!E$5</f>
        <v>1.5385717798935707</v>
      </c>
      <c r="X1926" s="7">
        <f>CEILING(((Sheet1!S1926-MIN(S:S))/(MAX(S:S)-MIN(S:S))*5),1)*Sheet2!E$6+CEILING(((Sheet1!T1926-MIN(T:T))/(MAX(T:T)-MIN(T:T))*5),1)*Sheet2!E$7+CEILING(((Sheet1!V1926-MIN(V:V))/(MAX(V:V)-MIN(V:V))*5),1)*Sheet2!E$8</f>
        <v>0.25202436024272301</v>
      </c>
      <c r="Y1926" s="7">
        <f>CEILING(((Sheet1!U1926-MIN(U:U))/(MAX(U:U)-MIN(U:U))*5),1)*Sheet2!E$9</f>
        <v>0.16507402473582466</v>
      </c>
      <c r="Z1926" s="7">
        <f>CEILING(((Sheet1!H1926-MIN(H:H))/(MAX(H:H)-MIN(H:H))*5),1)*Sheet2!E$10+I1926*Sheet2!E$11+F1926*Sheet2!E$12+CEILING(((Sheet1!N1926-MIN(N:N))/(MAX(N:N)-MIN(N:N))*5),1)*Sheet2!E$13</f>
        <v>0.41848166131091452</v>
      </c>
      <c r="AA1926" s="7">
        <f>B1926*Sheet2!E$14+C1926*Sheet2!E$15+M1926*Sheet2!E$16+R1926*Sheet2!E$17</f>
        <v>0.19222017339079966</v>
      </c>
      <c r="AB1926" s="7">
        <f t="shared" si="36"/>
        <v>2.5663719995738328</v>
      </c>
    </row>
    <row r="1927" spans="1:28" ht="29" hidden="1" x14ac:dyDescent="0.35">
      <c r="A1927" s="9" t="s">
        <v>977</v>
      </c>
      <c r="B1927" s="9">
        <v>5</v>
      </c>
      <c r="C1927" s="9">
        <v>4</v>
      </c>
      <c r="D1927" s="5">
        <v>3</v>
      </c>
      <c r="E1927" s="5">
        <v>43554</v>
      </c>
      <c r="F1927" s="5">
        <v>4</v>
      </c>
      <c r="G1927" s="9" t="s">
        <v>3456</v>
      </c>
      <c r="H1927" s="5">
        <v>1</v>
      </c>
      <c r="I1927" s="5">
        <v>4</v>
      </c>
      <c r="J1927" s="5">
        <v>5</v>
      </c>
      <c r="K1927" s="5">
        <v>136.16141732283461</v>
      </c>
      <c r="L1927" s="5">
        <v>4.9000000000000004</v>
      </c>
      <c r="M1927" s="5">
        <v>4</v>
      </c>
      <c r="N1927" s="5">
        <v>1</v>
      </c>
      <c r="O1927" s="13">
        <v>43558</v>
      </c>
      <c r="P1927" s="5" t="s">
        <v>47</v>
      </c>
      <c r="Q1927" s="5" t="s">
        <v>48</v>
      </c>
      <c r="R1927" s="5">
        <v>5</v>
      </c>
      <c r="S1927" s="10">
        <v>187.11449561155499</v>
      </c>
      <c r="T1927" s="10">
        <v>464.13440000000003</v>
      </c>
      <c r="U1927" s="10">
        <v>4</v>
      </c>
      <c r="V1927" s="10">
        <v>2.480483398589981</v>
      </c>
      <c r="W1927" s="7">
        <f>Sheet1!J1927*Sheet2!E$2+CEILING(((Sheet1!K1927-MIN(K:K))/(MAX(K:K)-MIN(K:K))*5),1)*Sheet2!E$3+CEILING(((Sheet1!L1927-MIN(L:L))/(MAX(L:L)-MIN(L:L))*5),1)*Sheet2!E$4+Sheet1!D1927*Sheet2!E$5</f>
        <v>1.5385717798935707</v>
      </c>
      <c r="X1927" s="7">
        <f>CEILING(((Sheet1!S1927-MIN(S:S))/(MAX(S:S)-MIN(S:S))*5),1)*Sheet2!E$6+CEILING(((Sheet1!T1927-MIN(T:T))/(MAX(T:T)-MIN(T:T))*5),1)*Sheet2!E$7+CEILING(((Sheet1!V1927-MIN(V:V))/(MAX(V:V)-MIN(V:V))*5),1)*Sheet2!E$8</f>
        <v>0.25202436024272301</v>
      </c>
      <c r="Y1927" s="7">
        <f>CEILING(((Sheet1!U1927-MIN(U:U))/(MAX(U:U)-MIN(U:U))*5),1)*Sheet2!E$9</f>
        <v>0.16507402473582466</v>
      </c>
      <c r="Z1927" s="7">
        <f>CEILING(((Sheet1!H1927-MIN(H:H))/(MAX(H:H)-MIN(H:H))*5),1)*Sheet2!E$10+I1927*Sheet2!E$11+F1927*Sheet2!E$12+CEILING(((Sheet1!N1927-MIN(N:N))/(MAX(N:N)-MIN(N:N))*5),1)*Sheet2!E$13</f>
        <v>0.41848166131091452</v>
      </c>
      <c r="AA1927" s="7">
        <f>B1927*Sheet2!E$14+C1927*Sheet2!E$15+M1927*Sheet2!E$16+R1927*Sheet2!E$17</f>
        <v>0.19222017339079966</v>
      </c>
      <c r="AB1927" s="7">
        <f t="shared" si="36"/>
        <v>2.5663719995738328</v>
      </c>
    </row>
    <row r="1928" spans="1:28" ht="29" hidden="1" x14ac:dyDescent="0.35">
      <c r="A1928" s="9" t="s">
        <v>977</v>
      </c>
      <c r="B1928" s="9">
        <v>5</v>
      </c>
      <c r="C1928" s="9">
        <v>4</v>
      </c>
      <c r="D1928" s="5">
        <v>3</v>
      </c>
      <c r="E1928" s="5">
        <v>43554</v>
      </c>
      <c r="F1928" s="5">
        <v>4</v>
      </c>
      <c r="G1928" s="9" t="s">
        <v>3456</v>
      </c>
      <c r="H1928" s="5">
        <v>1</v>
      </c>
      <c r="I1928" s="5">
        <v>4</v>
      </c>
      <c r="J1928" s="5">
        <v>5</v>
      </c>
      <c r="K1928" s="5">
        <v>139.44881889763781</v>
      </c>
      <c r="L1928" s="5">
        <v>4.9000000000000004</v>
      </c>
      <c r="M1928" s="5">
        <v>4</v>
      </c>
      <c r="N1928" s="5">
        <v>1</v>
      </c>
      <c r="O1928" s="13">
        <v>43558</v>
      </c>
      <c r="P1928" s="5" t="s">
        <v>47</v>
      </c>
      <c r="Q1928" s="5" t="s">
        <v>48</v>
      </c>
      <c r="R1928" s="5">
        <v>5</v>
      </c>
      <c r="S1928" s="10">
        <v>3.1709325869890099</v>
      </c>
      <c r="T1928" s="10">
        <v>7.8387000000000002</v>
      </c>
      <c r="U1928" s="10">
        <v>4</v>
      </c>
      <c r="V1928" s="10">
        <v>2.4720487695524662</v>
      </c>
      <c r="W1928" s="7">
        <f>Sheet1!J1928*Sheet2!E$2+CEILING(((Sheet1!K1928-MIN(K:K))/(MAX(K:K)-MIN(K:K))*5),1)*Sheet2!E$3+CEILING(((Sheet1!L1928-MIN(L:L))/(MAX(L:L)-MIN(L:L))*5),1)*Sheet2!E$4+Sheet1!D1928*Sheet2!E$5</f>
        <v>1.5385717798935707</v>
      </c>
      <c r="X1928" s="7">
        <f>CEILING(((Sheet1!S1928-MIN(S:S))/(MAX(S:S)-MIN(S:S))*5),1)*Sheet2!E$6+CEILING(((Sheet1!T1928-MIN(T:T))/(MAX(T:T)-MIN(T:T))*5),1)*Sheet2!E$7+CEILING(((Sheet1!V1928-MIN(V:V))/(MAX(V:V)-MIN(V:V))*5),1)*Sheet2!E$8</f>
        <v>0.25202436024272301</v>
      </c>
      <c r="Y1928" s="7">
        <f>CEILING(((Sheet1!U1928-MIN(U:U))/(MAX(U:U)-MIN(U:U))*5),1)*Sheet2!E$9</f>
        <v>0.16507402473582466</v>
      </c>
      <c r="Z1928" s="7">
        <f>CEILING(((Sheet1!H1928-MIN(H:H))/(MAX(H:H)-MIN(H:H))*5),1)*Sheet2!E$10+I1928*Sheet2!E$11+F1928*Sheet2!E$12+CEILING(((Sheet1!N1928-MIN(N:N))/(MAX(N:N)-MIN(N:N))*5),1)*Sheet2!E$13</f>
        <v>0.41848166131091452</v>
      </c>
      <c r="AA1928" s="7">
        <f>B1928*Sheet2!E$14+C1928*Sheet2!E$15+M1928*Sheet2!E$16+R1928*Sheet2!E$17</f>
        <v>0.19222017339079966</v>
      </c>
      <c r="AB1928" s="7">
        <f t="shared" si="36"/>
        <v>2.5663719995738328</v>
      </c>
    </row>
    <row r="1929" spans="1:28" ht="29" hidden="1" x14ac:dyDescent="0.35">
      <c r="A1929" s="9" t="s">
        <v>978</v>
      </c>
      <c r="B1929" s="9">
        <v>4</v>
      </c>
      <c r="C1929" s="9">
        <v>3</v>
      </c>
      <c r="D1929" s="5">
        <v>3</v>
      </c>
      <c r="E1929" s="5">
        <v>43554</v>
      </c>
      <c r="F1929" s="5">
        <v>3</v>
      </c>
      <c r="G1929" s="9" t="s">
        <v>3456</v>
      </c>
      <c r="H1929" s="5">
        <v>1</v>
      </c>
      <c r="I1929" s="5">
        <v>5</v>
      </c>
      <c r="J1929" s="5">
        <v>3</v>
      </c>
      <c r="K1929" s="5">
        <v>127.61417322834639</v>
      </c>
      <c r="L1929" s="5">
        <v>4.9000000000000004</v>
      </c>
      <c r="M1929" s="5">
        <v>5</v>
      </c>
      <c r="N1929" s="5">
        <v>1</v>
      </c>
      <c r="O1929" s="13">
        <v>43562</v>
      </c>
      <c r="P1929" s="5" t="s">
        <v>41</v>
      </c>
      <c r="Q1929" s="5" t="s">
        <v>42</v>
      </c>
      <c r="R1929" s="5">
        <v>4</v>
      </c>
      <c r="S1929" s="10">
        <v>376.74566866869401</v>
      </c>
      <c r="T1929" s="10">
        <v>788.54</v>
      </c>
      <c r="U1929" s="10">
        <v>8</v>
      </c>
      <c r="V1929" s="10">
        <v>2.0930300347883586</v>
      </c>
      <c r="W1929" s="7">
        <f>Sheet1!J1929*Sheet2!E$2+CEILING(((Sheet1!K1929-MIN(K:K))/(MAX(K:K)-MIN(K:K))*5),1)*Sheet2!E$3+CEILING(((Sheet1!L1929-MIN(L:L))/(MAX(L:L)-MIN(L:L))*5),1)*Sheet2!E$4+Sheet1!D1929*Sheet2!E$5</f>
        <v>1.0920314477565269</v>
      </c>
      <c r="X1929" s="7">
        <f>CEILING(((Sheet1!S1929-MIN(S:S))/(MAX(S:S)-MIN(S:S))*5),1)*Sheet2!E$6+CEILING(((Sheet1!T1929-MIN(T:T))/(MAX(T:T)-MIN(T:T))*5),1)*Sheet2!E$7+CEILING(((Sheet1!V1929-MIN(V:V))/(MAX(V:V)-MIN(V:V))*5),1)*Sheet2!E$8</f>
        <v>0.3284607702703356</v>
      </c>
      <c r="Y1929" s="7">
        <f>CEILING(((Sheet1!U1929-MIN(U:U))/(MAX(U:U)-MIN(U:U))*5),1)*Sheet2!E$9</f>
        <v>0.33014804947164933</v>
      </c>
      <c r="Z1929" s="7">
        <f>CEILING(((Sheet1!H1929-MIN(H:H))/(MAX(H:H)-MIN(H:H))*5),1)*Sheet2!E$10+I1929*Sheet2!E$11+F1929*Sheet2!E$12+CEILING(((Sheet1!N1929-MIN(N:N))/(MAX(N:N)-MIN(N:N))*5),1)*Sheet2!E$13</f>
        <v>0.42417981009592187</v>
      </c>
      <c r="AA1929" s="7">
        <f>B1929*Sheet2!E$14+C1929*Sheet2!E$15+M1929*Sheet2!E$16+R1929*Sheet2!E$17</f>
        <v>0.1627947831615022</v>
      </c>
      <c r="AB1929" s="7">
        <f t="shared" si="36"/>
        <v>2.3376148607559362</v>
      </c>
    </row>
    <row r="1930" spans="1:28" ht="29" hidden="1" x14ac:dyDescent="0.35">
      <c r="A1930" s="9" t="s">
        <v>979</v>
      </c>
      <c r="B1930" s="9">
        <v>4</v>
      </c>
      <c r="C1930" s="9">
        <v>3</v>
      </c>
      <c r="D1930" s="5">
        <v>3</v>
      </c>
      <c r="E1930" s="5">
        <v>43554</v>
      </c>
      <c r="F1930" s="5">
        <v>3</v>
      </c>
      <c r="G1930" s="9" t="s">
        <v>3456</v>
      </c>
      <c r="H1930" s="5">
        <v>1</v>
      </c>
      <c r="I1930" s="5">
        <v>5</v>
      </c>
      <c r="J1930" s="5">
        <v>3</v>
      </c>
      <c r="K1930" s="5">
        <v>127.61417322834639</v>
      </c>
      <c r="L1930" s="5">
        <v>4.9000000000000004</v>
      </c>
      <c r="M1930" s="5">
        <v>5</v>
      </c>
      <c r="N1930" s="5">
        <v>1</v>
      </c>
      <c r="O1930" s="13">
        <v>43562</v>
      </c>
      <c r="P1930" s="5" t="s">
        <v>41</v>
      </c>
      <c r="Q1930" s="5" t="s">
        <v>42</v>
      </c>
      <c r="R1930" s="5">
        <v>4</v>
      </c>
      <c r="S1930" s="10">
        <v>26.8739574039068</v>
      </c>
      <c r="T1930" s="10">
        <v>56.247999999999998</v>
      </c>
      <c r="U1930" s="10">
        <v>8</v>
      </c>
      <c r="V1930" s="10">
        <v>2.0930300347883617</v>
      </c>
      <c r="W1930" s="7">
        <f>Sheet1!J1930*Sheet2!E$2+CEILING(((Sheet1!K1930-MIN(K:K))/(MAX(K:K)-MIN(K:K))*5),1)*Sheet2!E$3+CEILING(((Sheet1!L1930-MIN(L:L))/(MAX(L:L)-MIN(L:L))*5),1)*Sheet2!E$4+Sheet1!D1930*Sheet2!E$5</f>
        <v>1.0920314477565269</v>
      </c>
      <c r="X1930" s="7">
        <f>CEILING(((Sheet1!S1930-MIN(S:S))/(MAX(S:S)-MIN(S:S))*5),1)*Sheet2!E$6+CEILING(((Sheet1!T1930-MIN(T:T))/(MAX(T:T)-MIN(T:T))*5),1)*Sheet2!E$7+CEILING(((Sheet1!V1930-MIN(V:V))/(MAX(V:V)-MIN(V:V))*5),1)*Sheet2!E$8</f>
        <v>0.25202436024272301</v>
      </c>
      <c r="Y1930" s="7">
        <f>CEILING(((Sheet1!U1930-MIN(U:U))/(MAX(U:U)-MIN(U:U))*5),1)*Sheet2!E$9</f>
        <v>0.33014804947164933</v>
      </c>
      <c r="Z1930" s="7">
        <f>CEILING(((Sheet1!H1930-MIN(H:H))/(MAX(H:H)-MIN(H:H))*5),1)*Sheet2!E$10+I1930*Sheet2!E$11+F1930*Sheet2!E$12+CEILING(((Sheet1!N1930-MIN(N:N))/(MAX(N:N)-MIN(N:N))*5),1)*Sheet2!E$13</f>
        <v>0.42417981009592187</v>
      </c>
      <c r="AA1930" s="7">
        <f>B1930*Sheet2!E$14+C1930*Sheet2!E$15+M1930*Sheet2!E$16+R1930*Sheet2!E$17</f>
        <v>0.1627947831615022</v>
      </c>
      <c r="AB1930" s="7">
        <f t="shared" si="36"/>
        <v>2.2611784507283232</v>
      </c>
    </row>
    <row r="1931" spans="1:28" ht="29" hidden="1" x14ac:dyDescent="0.35">
      <c r="A1931" s="9" t="s">
        <v>980</v>
      </c>
      <c r="B1931" s="9">
        <v>5</v>
      </c>
      <c r="C1931" s="9">
        <v>5</v>
      </c>
      <c r="D1931" s="5">
        <v>3</v>
      </c>
      <c r="E1931" s="5">
        <v>43554</v>
      </c>
      <c r="F1931" s="5">
        <v>4</v>
      </c>
      <c r="G1931" s="9" t="s">
        <v>3456</v>
      </c>
      <c r="H1931" s="5">
        <v>1</v>
      </c>
      <c r="I1931" s="5">
        <v>4</v>
      </c>
      <c r="J1931" s="5">
        <v>5</v>
      </c>
      <c r="K1931" s="5">
        <v>132.87401574803144</v>
      </c>
      <c r="L1931" s="5">
        <v>4.9000000000000004</v>
      </c>
      <c r="M1931" s="5">
        <v>4</v>
      </c>
      <c r="N1931" s="5">
        <v>1</v>
      </c>
      <c r="O1931" s="13">
        <v>43557</v>
      </c>
      <c r="P1931" s="5" t="s">
        <v>162</v>
      </c>
      <c r="Q1931" s="5" t="s">
        <v>163</v>
      </c>
      <c r="R1931" s="5">
        <v>4</v>
      </c>
      <c r="S1931" s="10">
        <v>165.05758917955899</v>
      </c>
      <c r="T1931" s="10">
        <v>348.50409999999999</v>
      </c>
      <c r="U1931" s="10">
        <v>3</v>
      </c>
      <c r="V1931" s="10">
        <v>2.1114091253379299</v>
      </c>
      <c r="W1931" s="7">
        <f>Sheet1!J1931*Sheet2!E$2+CEILING(((Sheet1!K1931-MIN(K:K))/(MAX(K:K)-MIN(K:K))*5),1)*Sheet2!E$3+CEILING(((Sheet1!L1931-MIN(L:L))/(MAX(L:L)-MIN(L:L))*5),1)*Sheet2!E$4+Sheet1!D1931*Sheet2!E$5</f>
        <v>1.5385717798935707</v>
      </c>
      <c r="X1931" s="7">
        <f>CEILING(((Sheet1!S1931-MIN(S:S))/(MAX(S:S)-MIN(S:S))*5),1)*Sheet2!E$6+CEILING(((Sheet1!T1931-MIN(T:T))/(MAX(T:T)-MIN(T:T))*5),1)*Sheet2!E$7+CEILING(((Sheet1!V1931-MIN(V:V))/(MAX(V:V)-MIN(V:V))*5),1)*Sheet2!E$8</f>
        <v>0.25202436024272301</v>
      </c>
      <c r="Y1931" s="7">
        <f>CEILING(((Sheet1!U1931-MIN(U:U))/(MAX(U:U)-MIN(U:U))*5),1)*Sheet2!E$9</f>
        <v>0.16507402473582466</v>
      </c>
      <c r="Z1931" s="7">
        <f>CEILING(((Sheet1!H1931-MIN(H:H))/(MAX(H:H)-MIN(H:H))*5),1)*Sheet2!E$10+I1931*Sheet2!E$11+F1931*Sheet2!E$12+CEILING(((Sheet1!N1931-MIN(N:N))/(MAX(N:N)-MIN(N:N))*5),1)*Sheet2!E$13</f>
        <v>0.41848166131091452</v>
      </c>
      <c r="AA1931" s="7">
        <f>B1931*Sheet2!E$14+C1931*Sheet2!E$15+M1931*Sheet2!E$16+R1931*Sheet2!E$17</f>
        <v>0.20164044803266326</v>
      </c>
      <c r="AB1931" s="7">
        <f t="shared" si="36"/>
        <v>2.5757922742156962</v>
      </c>
    </row>
    <row r="1932" spans="1:28" ht="29" hidden="1" x14ac:dyDescent="0.35">
      <c r="A1932" s="9" t="s">
        <v>981</v>
      </c>
      <c r="B1932" s="9">
        <v>5</v>
      </c>
      <c r="C1932" s="9">
        <v>4</v>
      </c>
      <c r="D1932" s="5">
        <v>3</v>
      </c>
      <c r="E1932" s="5">
        <v>43554</v>
      </c>
      <c r="F1932" s="5">
        <v>4</v>
      </c>
      <c r="G1932" s="9" t="s">
        <v>3456</v>
      </c>
      <c r="H1932" s="5">
        <v>1</v>
      </c>
      <c r="I1932" s="5">
        <v>4</v>
      </c>
      <c r="J1932" s="5">
        <v>5</v>
      </c>
      <c r="K1932" s="5">
        <v>132.87401574803144</v>
      </c>
      <c r="L1932" s="5">
        <v>4.9000000000000004</v>
      </c>
      <c r="M1932" s="5">
        <v>4</v>
      </c>
      <c r="N1932" s="5">
        <v>1</v>
      </c>
      <c r="O1932" s="13">
        <v>43558</v>
      </c>
      <c r="P1932" s="5" t="s">
        <v>47</v>
      </c>
      <c r="Q1932" s="5" t="s">
        <v>48</v>
      </c>
      <c r="R1932" s="5">
        <v>5</v>
      </c>
      <c r="S1932" s="10">
        <v>52.293164551855703</v>
      </c>
      <c r="T1932" s="10">
        <v>130.37209999999999</v>
      </c>
      <c r="U1932" s="10">
        <v>4</v>
      </c>
      <c r="V1932" s="10">
        <v>2.4931002190681828</v>
      </c>
      <c r="W1932" s="7">
        <f>Sheet1!J1932*Sheet2!E$2+CEILING(((Sheet1!K1932-MIN(K:K))/(MAX(K:K)-MIN(K:K))*5),1)*Sheet2!E$3+CEILING(((Sheet1!L1932-MIN(L:L))/(MAX(L:L)-MIN(L:L))*5),1)*Sheet2!E$4+Sheet1!D1932*Sheet2!E$5</f>
        <v>1.5385717798935707</v>
      </c>
      <c r="X1932" s="7">
        <f>CEILING(((Sheet1!S1932-MIN(S:S))/(MAX(S:S)-MIN(S:S))*5),1)*Sheet2!E$6+CEILING(((Sheet1!T1932-MIN(T:T))/(MAX(T:T)-MIN(T:T))*5),1)*Sheet2!E$7+CEILING(((Sheet1!V1932-MIN(V:V))/(MAX(V:V)-MIN(V:V))*5),1)*Sheet2!E$8</f>
        <v>0.25202436024272301</v>
      </c>
      <c r="Y1932" s="7">
        <f>CEILING(((Sheet1!U1932-MIN(U:U))/(MAX(U:U)-MIN(U:U))*5),1)*Sheet2!E$9</f>
        <v>0.16507402473582466</v>
      </c>
      <c r="Z1932" s="7">
        <f>CEILING(((Sheet1!H1932-MIN(H:H))/(MAX(H:H)-MIN(H:H))*5),1)*Sheet2!E$10+I1932*Sheet2!E$11+F1932*Sheet2!E$12+CEILING(((Sheet1!N1932-MIN(N:N))/(MAX(N:N)-MIN(N:N))*5),1)*Sheet2!E$13</f>
        <v>0.41848166131091452</v>
      </c>
      <c r="AA1932" s="7">
        <f>B1932*Sheet2!E$14+C1932*Sheet2!E$15+M1932*Sheet2!E$16+R1932*Sheet2!E$17</f>
        <v>0.19222017339079966</v>
      </c>
      <c r="AB1932" s="7">
        <f t="shared" si="36"/>
        <v>2.5663719995738328</v>
      </c>
    </row>
    <row r="1933" spans="1:28" ht="29" hidden="1" x14ac:dyDescent="0.35">
      <c r="A1933" s="9" t="s">
        <v>982</v>
      </c>
      <c r="B1933" s="9">
        <v>5</v>
      </c>
      <c r="C1933" s="9">
        <v>5</v>
      </c>
      <c r="D1933" s="5">
        <v>3</v>
      </c>
      <c r="E1933" s="5">
        <v>43556</v>
      </c>
      <c r="F1933" s="5">
        <v>4</v>
      </c>
      <c r="G1933" s="9" t="s">
        <v>3456</v>
      </c>
      <c r="H1933" s="5">
        <v>1</v>
      </c>
      <c r="I1933" s="5">
        <v>4</v>
      </c>
      <c r="J1933" s="5">
        <v>3</v>
      </c>
      <c r="K1933" s="5">
        <v>147.33858267716539</v>
      </c>
      <c r="L1933" s="5">
        <v>4.9000000000000004</v>
      </c>
      <c r="M1933" s="5">
        <v>3</v>
      </c>
      <c r="N1933" s="5">
        <v>0</v>
      </c>
      <c r="O1933" s="13">
        <v>43556</v>
      </c>
      <c r="P1933" s="5" t="s">
        <v>247</v>
      </c>
      <c r="Q1933" s="5" t="s">
        <v>248</v>
      </c>
      <c r="R1933" s="5">
        <v>3</v>
      </c>
      <c r="S1933" s="10">
        <v>934.46532896875999</v>
      </c>
      <c r="T1933" s="10">
        <v>1854.2249999999999</v>
      </c>
      <c r="U1933" s="10">
        <v>0</v>
      </c>
      <c r="V1933" s="10">
        <v>1.9842630245535715</v>
      </c>
      <c r="W1933" s="7">
        <f>Sheet1!J1933*Sheet2!E$2+CEILING(((Sheet1!K1933-MIN(K:K))/(MAX(K:K)-MIN(K:K))*5),1)*Sheet2!E$3+CEILING(((Sheet1!L1933-MIN(L:L))/(MAX(L:L)-MIN(L:L))*5),1)*Sheet2!E$4+Sheet1!D1933*Sheet2!E$5</f>
        <v>1.0920314477565269</v>
      </c>
      <c r="X1933" s="7">
        <f>CEILING(((Sheet1!S1933-MIN(S:S))/(MAX(S:S)-MIN(S:S))*5),1)*Sheet2!E$6+CEILING(((Sheet1!T1933-MIN(T:T))/(MAX(T:T)-MIN(T:T))*5),1)*Sheet2!E$7+CEILING(((Sheet1!V1933-MIN(V:V))/(MAX(V:V)-MIN(V:V))*5),1)*Sheet2!E$8</f>
        <v>0.50723548254246376</v>
      </c>
      <c r="Y1933" s="7">
        <f>CEILING(((Sheet1!U1933-MIN(U:U))/(MAX(U:U)-MIN(U:U))*5),1)*Sheet2!E$9</f>
        <v>0</v>
      </c>
      <c r="Z1933" s="7">
        <f>CEILING(((Sheet1!H1933-MIN(H:H))/(MAX(H:H)-MIN(H:H))*5),1)*Sheet2!E$10+I1933*Sheet2!E$11+F1933*Sheet2!E$12+CEILING(((Sheet1!N1933-MIN(N:N))/(MAX(N:N)-MIN(N:N))*5),1)*Sheet2!E$13</f>
        <v>0.19934470861941261</v>
      </c>
      <c r="AA1933" s="7">
        <f>B1933*Sheet2!E$14+C1933*Sheet2!E$15+M1933*Sheet2!E$16+R1933*Sheet2!E$17</f>
        <v>0.19246266560040032</v>
      </c>
      <c r="AB1933" s="7">
        <f t="shared" si="36"/>
        <v>1.9910743045188037</v>
      </c>
    </row>
    <row r="1934" spans="1:28" ht="29" hidden="1" x14ac:dyDescent="0.35">
      <c r="A1934" s="9" t="s">
        <v>982</v>
      </c>
      <c r="B1934" s="9">
        <v>5</v>
      </c>
      <c r="C1934" s="9">
        <v>5</v>
      </c>
      <c r="D1934" s="5">
        <v>3</v>
      </c>
      <c r="E1934" s="5">
        <v>43556</v>
      </c>
      <c r="F1934" s="5">
        <v>4</v>
      </c>
      <c r="G1934" s="9" t="s">
        <v>3456</v>
      </c>
      <c r="H1934" s="5">
        <v>1</v>
      </c>
      <c r="I1934" s="5">
        <v>4</v>
      </c>
      <c r="J1934" s="5">
        <v>3</v>
      </c>
      <c r="K1934" s="5">
        <v>159.17322834645663</v>
      </c>
      <c r="L1934" s="5">
        <v>4.9000000000000004</v>
      </c>
      <c r="M1934" s="5">
        <v>3</v>
      </c>
      <c r="N1934" s="5">
        <v>0</v>
      </c>
      <c r="O1934" s="13">
        <v>43556</v>
      </c>
      <c r="P1934" s="5" t="s">
        <v>247</v>
      </c>
      <c r="Q1934" s="5" t="s">
        <v>248</v>
      </c>
      <c r="R1934" s="5">
        <v>3</v>
      </c>
      <c r="S1934" s="10">
        <v>115.660069839599</v>
      </c>
      <c r="T1934" s="10">
        <v>229.4796</v>
      </c>
      <c r="U1934" s="10">
        <v>0</v>
      </c>
      <c r="V1934" s="10">
        <v>1.9840866456180555</v>
      </c>
      <c r="W1934" s="7">
        <f>Sheet1!J1934*Sheet2!E$2+CEILING(((Sheet1!K1934-MIN(K:K))/(MAX(K:K)-MIN(K:K))*5),1)*Sheet2!E$3+CEILING(((Sheet1!L1934-MIN(L:L))/(MAX(L:L)-MIN(L:L))*5),1)*Sheet2!E$4+Sheet1!D1934*Sheet2!E$5</f>
        <v>1.1605404200130596</v>
      </c>
      <c r="X1934" s="7">
        <f>CEILING(((Sheet1!S1934-MIN(S:S))/(MAX(S:S)-MIN(S:S))*5),1)*Sheet2!E$6+CEILING(((Sheet1!T1934-MIN(T:T))/(MAX(T:T)-MIN(T:T))*5),1)*Sheet2!E$7+CEILING(((Sheet1!V1934-MIN(V:V))/(MAX(V:V)-MIN(V:V))*5),1)*Sheet2!E$8</f>
        <v>0.25202436024272301</v>
      </c>
      <c r="Y1934" s="7">
        <f>CEILING(((Sheet1!U1934-MIN(U:U))/(MAX(U:U)-MIN(U:U))*5),1)*Sheet2!E$9</f>
        <v>0</v>
      </c>
      <c r="Z1934" s="7">
        <f>CEILING(((Sheet1!H1934-MIN(H:H))/(MAX(H:H)-MIN(H:H))*5),1)*Sheet2!E$10+I1934*Sheet2!E$11+F1934*Sheet2!E$12+CEILING(((Sheet1!N1934-MIN(N:N))/(MAX(N:N)-MIN(N:N))*5),1)*Sheet2!E$13</f>
        <v>0.19934470861941261</v>
      </c>
      <c r="AA1934" s="7">
        <f>B1934*Sheet2!E$14+C1934*Sheet2!E$15+M1934*Sheet2!E$16+R1934*Sheet2!E$17</f>
        <v>0.19246266560040032</v>
      </c>
      <c r="AB1934" s="7">
        <f t="shared" si="36"/>
        <v>1.8043721544755955</v>
      </c>
    </row>
    <row r="1935" spans="1:28" ht="29" hidden="1" x14ac:dyDescent="0.35">
      <c r="A1935" s="9" t="s">
        <v>983</v>
      </c>
      <c r="B1935" s="9">
        <v>5</v>
      </c>
      <c r="C1935" s="9">
        <v>4</v>
      </c>
      <c r="D1935" s="5">
        <v>3</v>
      </c>
      <c r="E1935" s="5">
        <v>43556</v>
      </c>
      <c r="F1935" s="5">
        <v>4</v>
      </c>
      <c r="G1935" s="9" t="s">
        <v>3456</v>
      </c>
      <c r="H1935" s="5">
        <v>1</v>
      </c>
      <c r="I1935" s="5">
        <v>1</v>
      </c>
      <c r="J1935" s="5">
        <v>5</v>
      </c>
      <c r="K1935" s="5">
        <v>290.88099999999997</v>
      </c>
      <c r="L1935" s="5">
        <v>5.25</v>
      </c>
      <c r="M1935" s="5">
        <v>4</v>
      </c>
      <c r="N1935" s="5">
        <v>1</v>
      </c>
      <c r="O1935" s="13">
        <v>43559</v>
      </c>
      <c r="P1935" s="5" t="s">
        <v>198</v>
      </c>
      <c r="Q1935" s="5" t="s">
        <v>199</v>
      </c>
      <c r="R1935" s="5">
        <v>4</v>
      </c>
      <c r="S1935" s="10">
        <v>1000</v>
      </c>
      <c r="T1935" s="10">
        <f>S1935*V1935</f>
        <v>1839.4347736625516</v>
      </c>
      <c r="U1935" s="10">
        <v>3</v>
      </c>
      <c r="V1935" s="10">
        <v>1.8394347736625516</v>
      </c>
      <c r="W1935" s="7">
        <f>Sheet1!J1935*Sheet2!E$2+CEILING(((Sheet1!K1935-MIN(K:K))/(MAX(K:K)-MIN(K:K))*5),1)*Sheet2!E$3+CEILING(((Sheet1!L1935-MIN(L:L))/(MAX(L:L)-MIN(L:L))*5),1)*Sheet2!E$4+Sheet1!D1935*Sheet2!E$5</f>
        <v>1.8756381124671788</v>
      </c>
      <c r="X1935" s="7">
        <f>CEILING(((Sheet1!S1935-MIN(S:S))/(MAX(S:S)-MIN(S:S))*5),1)*Sheet2!E$6+CEILING(((Sheet1!T1935-MIN(T:T))/(MAX(T:T)-MIN(T:T))*5),1)*Sheet2!E$7+CEILING(((Sheet1!V1935-MIN(V:V))/(MAX(V:V)-MIN(V:V))*5),1)*Sheet2!E$8</f>
        <v>0.50723548254246376</v>
      </c>
      <c r="Y1935" s="7">
        <f>CEILING(((Sheet1!U1935-MIN(U:U))/(MAX(U:U)-MIN(U:U))*5),1)*Sheet2!E$9</f>
        <v>0.16507402473582466</v>
      </c>
      <c r="Z1935" s="7">
        <f>CEILING(((Sheet1!H1935-MIN(H:H))/(MAX(H:H)-MIN(H:H))*5),1)*Sheet2!E$10+I1935*Sheet2!E$11+F1935*Sheet2!E$12+CEILING(((Sheet1!N1935-MIN(N:N))/(MAX(N:N)-MIN(N:N))*5),1)*Sheet2!E$13</f>
        <v>0.38359418332027923</v>
      </c>
      <c r="AA1935" s="7">
        <f>B1935*Sheet2!E$14+C1935*Sheet2!E$15+M1935*Sheet2!E$16+R1935*Sheet2!E$17</f>
        <v>0.1894115188903806</v>
      </c>
      <c r="AB1935" s="7">
        <f t="shared" si="36"/>
        <v>3.1209533219561272</v>
      </c>
    </row>
    <row r="1936" spans="1:28" ht="29" hidden="1" x14ac:dyDescent="0.35">
      <c r="A1936" s="9" t="s">
        <v>984</v>
      </c>
      <c r="B1936" s="9">
        <v>4</v>
      </c>
      <c r="C1936" s="9">
        <v>3</v>
      </c>
      <c r="D1936" s="5">
        <v>3</v>
      </c>
      <c r="E1936" s="5">
        <v>43556</v>
      </c>
      <c r="F1936" s="5">
        <v>4</v>
      </c>
      <c r="G1936" s="9" t="s">
        <v>3456</v>
      </c>
      <c r="H1936" s="5">
        <v>1</v>
      </c>
      <c r="I1936" s="5">
        <v>3</v>
      </c>
      <c r="J1936" s="5">
        <v>5</v>
      </c>
      <c r="K1936" s="5">
        <v>227.25400000000002</v>
      </c>
      <c r="L1936" s="5">
        <v>5.25</v>
      </c>
      <c r="M1936" s="5">
        <v>3</v>
      </c>
      <c r="N1936" s="5">
        <v>0</v>
      </c>
      <c r="O1936" s="13">
        <v>43556</v>
      </c>
      <c r="P1936" s="5" t="s">
        <v>985</v>
      </c>
      <c r="Q1936" s="5" t="s">
        <v>986</v>
      </c>
      <c r="R1936" s="5">
        <v>5</v>
      </c>
      <c r="S1936" s="10">
        <v>10.4508754422571</v>
      </c>
      <c r="T1936" s="10">
        <v>22.488</v>
      </c>
      <c r="U1936" s="10">
        <v>0</v>
      </c>
      <c r="V1936" s="10">
        <v>2.1517814583333328</v>
      </c>
      <c r="W1936" s="7">
        <f>Sheet1!J1936*Sheet2!E$2+CEILING(((Sheet1!K1936-MIN(K:K))/(MAX(K:K)-MIN(K:K))*5),1)*Sheet2!E$3+CEILING(((Sheet1!L1936-MIN(L:L))/(MAX(L:L)-MIN(L:L))*5),1)*Sheet2!E$4+Sheet1!D1936*Sheet2!E$5</f>
        <v>1.807129140210646</v>
      </c>
      <c r="X1936" s="7">
        <f>CEILING(((Sheet1!S1936-MIN(S:S))/(MAX(S:S)-MIN(S:S))*5),1)*Sheet2!E$6+CEILING(((Sheet1!T1936-MIN(T:T))/(MAX(T:T)-MIN(T:T))*5),1)*Sheet2!E$7+CEILING(((Sheet1!V1936-MIN(V:V))/(MAX(V:V)-MIN(V:V))*5),1)*Sheet2!E$8</f>
        <v>0.25202436024272301</v>
      </c>
      <c r="Y1936" s="7">
        <f>CEILING(((Sheet1!U1936-MIN(U:U))/(MAX(U:U)-MIN(U:U))*5),1)*Sheet2!E$9</f>
        <v>0</v>
      </c>
      <c r="Z1936" s="7">
        <f>CEILING(((Sheet1!H1936-MIN(H:H))/(MAX(H:H)-MIN(H:H))*5),1)*Sheet2!E$10+I1936*Sheet2!E$11+F1936*Sheet2!E$12+CEILING(((Sheet1!N1936-MIN(N:N))/(MAX(N:N)-MIN(N:N))*5),1)*Sheet2!E$13</f>
        <v>0.18771554928920084</v>
      </c>
      <c r="AA1936" s="7">
        <f>B1936*Sheet2!E$14+C1936*Sheet2!E$15+M1936*Sheet2!E$16+R1936*Sheet2!E$17</f>
        <v>0.15286518179823347</v>
      </c>
      <c r="AB1936" s="7">
        <f t="shared" si="36"/>
        <v>2.399734231540803</v>
      </c>
    </row>
    <row r="1937" spans="1:28" ht="29" hidden="1" x14ac:dyDescent="0.35">
      <c r="A1937" s="9" t="s">
        <v>987</v>
      </c>
      <c r="B1937" s="9">
        <v>4</v>
      </c>
      <c r="C1937" s="9">
        <v>3</v>
      </c>
      <c r="D1937" s="5">
        <v>3</v>
      </c>
      <c r="E1937" s="5">
        <v>43556</v>
      </c>
      <c r="F1937" s="5">
        <v>4</v>
      </c>
      <c r="G1937" s="9" t="s">
        <v>3456</v>
      </c>
      <c r="H1937" s="5">
        <v>1</v>
      </c>
      <c r="I1937" s="5">
        <v>3</v>
      </c>
      <c r="J1937" s="5">
        <v>5</v>
      </c>
      <c r="K1937" s="5">
        <v>244.22119999999998</v>
      </c>
      <c r="L1937" s="5">
        <v>5.25</v>
      </c>
      <c r="M1937" s="5">
        <v>3</v>
      </c>
      <c r="N1937" s="5">
        <v>0</v>
      </c>
      <c r="O1937" s="13">
        <v>43556</v>
      </c>
      <c r="P1937" s="5" t="s">
        <v>985</v>
      </c>
      <c r="Q1937" s="5" t="s">
        <v>986</v>
      </c>
      <c r="R1937" s="5">
        <v>5</v>
      </c>
      <c r="S1937" s="10">
        <v>11.400163294928801</v>
      </c>
      <c r="T1937" s="10">
        <v>24.6645</v>
      </c>
      <c r="U1937" s="10">
        <v>0</v>
      </c>
      <c r="V1937" s="10">
        <v>2.1635216410427778</v>
      </c>
      <c r="W1937" s="7">
        <f>Sheet1!J1937*Sheet2!E$2+CEILING(((Sheet1!K1937-MIN(K:K))/(MAX(K:K)-MIN(K:K))*5),1)*Sheet2!E$3+CEILING(((Sheet1!L1937-MIN(L:L))/(MAX(L:L)-MIN(L:L))*5),1)*Sheet2!E$4+Sheet1!D1937*Sheet2!E$5</f>
        <v>1.807129140210646</v>
      </c>
      <c r="X1937" s="7">
        <f>CEILING(((Sheet1!S1937-MIN(S:S))/(MAX(S:S)-MIN(S:S))*5),1)*Sheet2!E$6+CEILING(((Sheet1!T1937-MIN(T:T))/(MAX(T:T)-MIN(T:T))*5),1)*Sheet2!E$7+CEILING(((Sheet1!V1937-MIN(V:V))/(MAX(V:V)-MIN(V:V))*5),1)*Sheet2!E$8</f>
        <v>0.25202436024272301</v>
      </c>
      <c r="Y1937" s="7">
        <f>CEILING(((Sheet1!U1937-MIN(U:U))/(MAX(U:U)-MIN(U:U))*5),1)*Sheet2!E$9</f>
        <v>0</v>
      </c>
      <c r="Z1937" s="7">
        <f>CEILING(((Sheet1!H1937-MIN(H:H))/(MAX(H:H)-MIN(H:H))*5),1)*Sheet2!E$10+I1937*Sheet2!E$11+F1937*Sheet2!E$12+CEILING(((Sheet1!N1937-MIN(N:N))/(MAX(N:N)-MIN(N:N))*5),1)*Sheet2!E$13</f>
        <v>0.18771554928920084</v>
      </c>
      <c r="AA1937" s="7">
        <f>B1937*Sheet2!E$14+C1937*Sheet2!E$15+M1937*Sheet2!E$16+R1937*Sheet2!E$17</f>
        <v>0.15286518179823347</v>
      </c>
      <c r="AB1937" s="7">
        <f t="shared" si="36"/>
        <v>2.399734231540803</v>
      </c>
    </row>
    <row r="1938" spans="1:28" ht="29" hidden="1" x14ac:dyDescent="0.35">
      <c r="A1938" s="9" t="s">
        <v>988</v>
      </c>
      <c r="B1938" s="9">
        <v>5</v>
      </c>
      <c r="C1938" s="9">
        <v>4</v>
      </c>
      <c r="D1938" s="5">
        <v>3</v>
      </c>
      <c r="E1938" s="5">
        <v>43556</v>
      </c>
      <c r="F1938" s="5">
        <v>4</v>
      </c>
      <c r="G1938" s="9" t="s">
        <v>3456</v>
      </c>
      <c r="H1938" s="5">
        <v>0</v>
      </c>
      <c r="I1938" s="5">
        <v>3</v>
      </c>
      <c r="J1938" s="5">
        <v>5</v>
      </c>
      <c r="K1938" s="5">
        <v>176.35239999999999</v>
      </c>
      <c r="L1938" s="5">
        <v>5.25</v>
      </c>
      <c r="M1938" s="5">
        <v>3</v>
      </c>
      <c r="N1938" s="5">
        <v>1</v>
      </c>
      <c r="O1938" s="13">
        <v>43558</v>
      </c>
      <c r="P1938" s="5" t="s">
        <v>65</v>
      </c>
      <c r="Q1938" s="5" t="s">
        <v>66</v>
      </c>
      <c r="R1938" s="5">
        <v>5</v>
      </c>
      <c r="S1938" s="10">
        <v>42.456681484169501</v>
      </c>
      <c r="T1938" s="10">
        <v>94.575000000000003</v>
      </c>
      <c r="U1938" s="10">
        <v>2</v>
      </c>
      <c r="V1938" s="10">
        <v>2.2275645833333315</v>
      </c>
      <c r="W1938" s="7">
        <f>Sheet1!J1938*Sheet2!E$2+CEILING(((Sheet1!K1938-MIN(K:K))/(MAX(K:K)-MIN(K:K))*5),1)*Sheet2!E$3+CEILING(((Sheet1!L1938-MIN(L:L))/(MAX(L:L)-MIN(L:L))*5),1)*Sheet2!E$4+Sheet1!D1938*Sheet2!E$5</f>
        <v>1.7386201679541133</v>
      </c>
      <c r="X1938" s="7">
        <f>CEILING(((Sheet1!S1938-MIN(S:S))/(MAX(S:S)-MIN(S:S))*5),1)*Sheet2!E$6+CEILING(((Sheet1!T1938-MIN(T:T))/(MAX(T:T)-MIN(T:T))*5),1)*Sheet2!E$7+CEILING(((Sheet1!V1938-MIN(V:V))/(MAX(V:V)-MIN(V:V))*5),1)*Sheet2!E$8</f>
        <v>0.25202436024272301</v>
      </c>
      <c r="Y1938" s="7">
        <f>CEILING(((Sheet1!U1938-MIN(U:U))/(MAX(U:U)-MIN(U:U))*5),1)*Sheet2!E$9</f>
        <v>0.16507402473582466</v>
      </c>
      <c r="Z1938" s="7">
        <f>CEILING(((Sheet1!H1938-MIN(H:H))/(MAX(H:H)-MIN(H:H))*5),1)*Sheet2!E$10+I1938*Sheet2!E$11+F1938*Sheet2!E$12+CEILING(((Sheet1!N1938-MIN(N:N))/(MAX(N:N)-MIN(N:N))*5),1)*Sheet2!E$13</f>
        <v>0.27774847286295506</v>
      </c>
      <c r="AA1938" s="7">
        <f>B1938*Sheet2!E$14+C1938*Sheet2!E$15+M1938*Sheet2!E$16+R1938*Sheet2!E$17</f>
        <v>0.18585104545895575</v>
      </c>
      <c r="AB1938" s="7">
        <f t="shared" si="36"/>
        <v>2.6193180712545714</v>
      </c>
    </row>
    <row r="1939" spans="1:28" ht="29" hidden="1" x14ac:dyDescent="0.35">
      <c r="A1939" s="9" t="s">
        <v>988</v>
      </c>
      <c r="B1939" s="9">
        <v>5</v>
      </c>
      <c r="C1939" s="9">
        <v>4</v>
      </c>
      <c r="D1939" s="5">
        <v>3</v>
      </c>
      <c r="E1939" s="5">
        <v>43556</v>
      </c>
      <c r="F1939" s="5">
        <v>4</v>
      </c>
      <c r="G1939" s="9" t="s">
        <v>3456</v>
      </c>
      <c r="H1939" s="5">
        <v>0</v>
      </c>
      <c r="I1939" s="5">
        <v>3</v>
      </c>
      <c r="J1939" s="5">
        <v>5</v>
      </c>
      <c r="K1939" s="5">
        <v>206.04500000000002</v>
      </c>
      <c r="L1939" s="5">
        <v>5.25</v>
      </c>
      <c r="M1939" s="5">
        <v>3</v>
      </c>
      <c r="N1939" s="5">
        <v>1</v>
      </c>
      <c r="O1939" s="13">
        <v>43558</v>
      </c>
      <c r="P1939" s="5" t="s">
        <v>65</v>
      </c>
      <c r="Q1939" s="5" t="s">
        <v>66</v>
      </c>
      <c r="R1939" s="5">
        <v>5</v>
      </c>
      <c r="S1939" s="10">
        <v>3.6287761952281601</v>
      </c>
      <c r="T1939" s="10">
        <v>7.86</v>
      </c>
      <c r="U1939" s="10">
        <v>2</v>
      </c>
      <c r="V1939" s="10">
        <v>2.1660194999999995</v>
      </c>
      <c r="W1939" s="7">
        <f>Sheet1!J1939*Sheet2!E$2+CEILING(((Sheet1!K1939-MIN(K:K))/(MAX(K:K)-MIN(K:K))*5),1)*Sheet2!E$3+CEILING(((Sheet1!L1939-MIN(L:L))/(MAX(L:L)-MIN(L:L))*5),1)*Sheet2!E$4+Sheet1!D1939*Sheet2!E$5</f>
        <v>1.7386201679541133</v>
      </c>
      <c r="X1939" s="7">
        <f>CEILING(((Sheet1!S1939-MIN(S:S))/(MAX(S:S)-MIN(S:S))*5),1)*Sheet2!E$6+CEILING(((Sheet1!T1939-MIN(T:T))/(MAX(T:T)-MIN(T:T))*5),1)*Sheet2!E$7+CEILING(((Sheet1!V1939-MIN(V:V))/(MAX(V:V)-MIN(V:V))*5),1)*Sheet2!E$8</f>
        <v>0.25202436024272301</v>
      </c>
      <c r="Y1939" s="7">
        <f>CEILING(((Sheet1!U1939-MIN(U:U))/(MAX(U:U)-MIN(U:U))*5),1)*Sheet2!E$9</f>
        <v>0.16507402473582466</v>
      </c>
      <c r="Z1939" s="7">
        <f>CEILING(((Sheet1!H1939-MIN(H:H))/(MAX(H:H)-MIN(H:H))*5),1)*Sheet2!E$10+I1939*Sheet2!E$11+F1939*Sheet2!E$12+CEILING(((Sheet1!N1939-MIN(N:N))/(MAX(N:N)-MIN(N:N))*5),1)*Sheet2!E$13</f>
        <v>0.27774847286295506</v>
      </c>
      <c r="AA1939" s="7">
        <f>B1939*Sheet2!E$14+C1939*Sheet2!E$15+M1939*Sheet2!E$16+R1939*Sheet2!E$17</f>
        <v>0.18585104545895575</v>
      </c>
      <c r="AB1939" s="7">
        <f t="shared" si="36"/>
        <v>2.6193180712545714</v>
      </c>
    </row>
    <row r="1940" spans="1:28" ht="29" hidden="1" x14ac:dyDescent="0.35">
      <c r="A1940" s="9" t="s">
        <v>988</v>
      </c>
      <c r="B1940" s="9">
        <v>5</v>
      </c>
      <c r="C1940" s="9">
        <v>4</v>
      </c>
      <c r="D1940" s="5">
        <v>3</v>
      </c>
      <c r="E1940" s="5">
        <v>43556</v>
      </c>
      <c r="F1940" s="5">
        <v>4</v>
      </c>
      <c r="G1940" s="9" t="s">
        <v>3456</v>
      </c>
      <c r="H1940" s="5">
        <v>1</v>
      </c>
      <c r="I1940" s="5">
        <v>3</v>
      </c>
      <c r="J1940" s="5">
        <v>5</v>
      </c>
      <c r="K1940" s="5">
        <v>197.56139999999999</v>
      </c>
      <c r="L1940" s="5">
        <v>5.25</v>
      </c>
      <c r="M1940" s="5">
        <v>3</v>
      </c>
      <c r="N1940" s="5">
        <v>1</v>
      </c>
      <c r="O1940" s="13">
        <v>43558</v>
      </c>
      <c r="P1940" s="5" t="s">
        <v>65</v>
      </c>
      <c r="Q1940" s="5" t="s">
        <v>66</v>
      </c>
      <c r="R1940" s="5">
        <v>5</v>
      </c>
      <c r="S1940" s="10">
        <v>17.179231304242599</v>
      </c>
      <c r="T1940" s="10">
        <v>36.765000000000001</v>
      </c>
      <c r="U1940" s="10">
        <v>2</v>
      </c>
      <c r="V1940" s="10">
        <v>2.1400841137123803</v>
      </c>
      <c r="W1940" s="7">
        <f>Sheet1!J1940*Sheet2!E$2+CEILING(((Sheet1!K1940-MIN(K:K))/(MAX(K:K)-MIN(K:K))*5),1)*Sheet2!E$3+CEILING(((Sheet1!L1940-MIN(L:L))/(MAX(L:L)-MIN(L:L))*5),1)*Sheet2!E$4+Sheet1!D1940*Sheet2!E$5</f>
        <v>1.7386201679541133</v>
      </c>
      <c r="X1940" s="7">
        <f>CEILING(((Sheet1!S1940-MIN(S:S))/(MAX(S:S)-MIN(S:S))*5),1)*Sheet2!E$6+CEILING(((Sheet1!T1940-MIN(T:T))/(MAX(T:T)-MIN(T:T))*5),1)*Sheet2!E$7+CEILING(((Sheet1!V1940-MIN(V:V))/(MAX(V:V)-MIN(V:V))*5),1)*Sheet2!E$8</f>
        <v>0.25202436024272301</v>
      </c>
      <c r="Y1940" s="7">
        <f>CEILING(((Sheet1!U1940-MIN(U:U))/(MAX(U:U)-MIN(U:U))*5),1)*Sheet2!E$9</f>
        <v>0.16507402473582466</v>
      </c>
      <c r="Z1940" s="7">
        <f>CEILING(((Sheet1!H1940-MIN(H:H))/(MAX(H:H)-MIN(H:H))*5),1)*Sheet2!E$10+I1940*Sheet2!E$11+F1940*Sheet2!E$12+CEILING(((Sheet1!N1940-MIN(N:N))/(MAX(N:N)-MIN(N:N))*5),1)*Sheet2!E$13</f>
        <v>0.40685250198070277</v>
      </c>
      <c r="AA1940" s="7">
        <f>B1940*Sheet2!E$14+C1940*Sheet2!E$15+M1940*Sheet2!E$16+R1940*Sheet2!E$17</f>
        <v>0.18585104545895575</v>
      </c>
      <c r="AB1940" s="7">
        <f t="shared" si="36"/>
        <v>2.7484221003723195</v>
      </c>
    </row>
    <row r="1941" spans="1:28" ht="29" hidden="1" x14ac:dyDescent="0.35">
      <c r="A1941" s="9" t="s">
        <v>988</v>
      </c>
      <c r="B1941" s="9">
        <v>5</v>
      </c>
      <c r="C1941" s="9">
        <v>4</v>
      </c>
      <c r="D1941" s="5">
        <v>3</v>
      </c>
      <c r="E1941" s="5">
        <v>43556</v>
      </c>
      <c r="F1941" s="5">
        <v>4</v>
      </c>
      <c r="G1941" s="9" t="s">
        <v>3456</v>
      </c>
      <c r="H1941" s="5">
        <v>1</v>
      </c>
      <c r="I1941" s="5">
        <v>3</v>
      </c>
      <c r="J1941" s="5">
        <v>5</v>
      </c>
      <c r="K1941" s="5">
        <v>206.04500000000002</v>
      </c>
      <c r="L1941" s="5">
        <v>5.25</v>
      </c>
      <c r="M1941" s="5">
        <v>3</v>
      </c>
      <c r="N1941" s="5">
        <v>1</v>
      </c>
      <c r="O1941" s="13">
        <v>43558</v>
      </c>
      <c r="P1941" s="5" t="s">
        <v>65</v>
      </c>
      <c r="Q1941" s="5" t="s">
        <v>66</v>
      </c>
      <c r="R1941" s="5">
        <v>5</v>
      </c>
      <c r="S1941" s="10">
        <v>7.8623484229943399</v>
      </c>
      <c r="T1941" s="10">
        <v>16.8</v>
      </c>
      <c r="U1941" s="10">
        <v>2</v>
      </c>
      <c r="V1941" s="10">
        <v>2.1367661538461555</v>
      </c>
      <c r="W1941" s="7">
        <f>Sheet1!J1941*Sheet2!E$2+CEILING(((Sheet1!K1941-MIN(K:K))/(MAX(K:K)-MIN(K:K))*5),1)*Sheet2!E$3+CEILING(((Sheet1!L1941-MIN(L:L))/(MAX(L:L)-MIN(L:L))*5),1)*Sheet2!E$4+Sheet1!D1941*Sheet2!E$5</f>
        <v>1.7386201679541133</v>
      </c>
      <c r="X1941" s="7">
        <f>CEILING(((Sheet1!S1941-MIN(S:S))/(MAX(S:S)-MIN(S:S))*5),1)*Sheet2!E$6+CEILING(((Sheet1!T1941-MIN(T:T))/(MAX(T:T)-MIN(T:T))*5),1)*Sheet2!E$7+CEILING(((Sheet1!V1941-MIN(V:V))/(MAX(V:V)-MIN(V:V))*5),1)*Sheet2!E$8</f>
        <v>0.25202436024272301</v>
      </c>
      <c r="Y1941" s="7">
        <f>CEILING(((Sheet1!U1941-MIN(U:U))/(MAX(U:U)-MIN(U:U))*5),1)*Sheet2!E$9</f>
        <v>0.16507402473582466</v>
      </c>
      <c r="Z1941" s="7">
        <f>CEILING(((Sheet1!H1941-MIN(H:H))/(MAX(H:H)-MIN(H:H))*5),1)*Sheet2!E$10+I1941*Sheet2!E$11+F1941*Sheet2!E$12+CEILING(((Sheet1!N1941-MIN(N:N))/(MAX(N:N)-MIN(N:N))*5),1)*Sheet2!E$13</f>
        <v>0.40685250198070277</v>
      </c>
      <c r="AA1941" s="7">
        <f>B1941*Sheet2!E$14+C1941*Sheet2!E$15+M1941*Sheet2!E$16+R1941*Sheet2!E$17</f>
        <v>0.18585104545895575</v>
      </c>
      <c r="AB1941" s="7">
        <f t="shared" si="36"/>
        <v>2.7484221003723195</v>
      </c>
    </row>
    <row r="1942" spans="1:28" ht="29" hidden="1" x14ac:dyDescent="0.35">
      <c r="A1942" s="9" t="s">
        <v>989</v>
      </c>
      <c r="B1942" s="9">
        <v>4</v>
      </c>
      <c r="C1942" s="9">
        <v>3</v>
      </c>
      <c r="D1942" s="5">
        <v>3</v>
      </c>
      <c r="E1942" s="5">
        <v>43556</v>
      </c>
      <c r="F1942" s="5">
        <v>4</v>
      </c>
      <c r="G1942" s="9" t="s">
        <v>3456</v>
      </c>
      <c r="H1942" s="5">
        <v>1</v>
      </c>
      <c r="I1942" s="5">
        <v>3</v>
      </c>
      <c r="J1942" s="5">
        <v>5</v>
      </c>
      <c r="K1942" s="5">
        <v>210.2868</v>
      </c>
      <c r="L1942" s="5">
        <v>5.25</v>
      </c>
      <c r="M1942" s="5">
        <v>3</v>
      </c>
      <c r="N1942" s="5">
        <v>0</v>
      </c>
      <c r="O1942" s="13">
        <v>43556</v>
      </c>
      <c r="P1942" s="5" t="s">
        <v>985</v>
      </c>
      <c r="Q1942" s="5" t="s">
        <v>986</v>
      </c>
      <c r="R1942" s="5">
        <v>5</v>
      </c>
      <c r="S1942" s="10">
        <v>7.6484925458889004</v>
      </c>
      <c r="T1942" s="10">
        <v>16.986000000000001</v>
      </c>
      <c r="U1942" s="10">
        <v>0</v>
      </c>
      <c r="V1942" s="10">
        <v>2.2208297776442305</v>
      </c>
      <c r="W1942" s="7">
        <f>Sheet1!J1942*Sheet2!E$2+CEILING(((Sheet1!K1942-MIN(K:K))/(MAX(K:K)-MIN(K:K))*5),1)*Sheet2!E$3+CEILING(((Sheet1!L1942-MIN(L:L))/(MAX(L:L)-MIN(L:L))*5),1)*Sheet2!E$4+Sheet1!D1942*Sheet2!E$5</f>
        <v>1.807129140210646</v>
      </c>
      <c r="X1942" s="7">
        <f>CEILING(((Sheet1!S1942-MIN(S:S))/(MAX(S:S)-MIN(S:S))*5),1)*Sheet2!E$6+CEILING(((Sheet1!T1942-MIN(T:T))/(MAX(T:T)-MIN(T:T))*5),1)*Sheet2!E$7+CEILING(((Sheet1!V1942-MIN(V:V))/(MAX(V:V)-MIN(V:V))*5),1)*Sheet2!E$8</f>
        <v>0.25202436024272301</v>
      </c>
      <c r="Y1942" s="7">
        <f>CEILING(((Sheet1!U1942-MIN(U:U))/(MAX(U:U)-MIN(U:U))*5),1)*Sheet2!E$9</f>
        <v>0</v>
      </c>
      <c r="Z1942" s="7">
        <f>CEILING(((Sheet1!H1942-MIN(H:H))/(MAX(H:H)-MIN(H:H))*5),1)*Sheet2!E$10+I1942*Sheet2!E$11+F1942*Sheet2!E$12+CEILING(((Sheet1!N1942-MIN(N:N))/(MAX(N:N)-MIN(N:N))*5),1)*Sheet2!E$13</f>
        <v>0.18771554928920084</v>
      </c>
      <c r="AA1942" s="7">
        <f>B1942*Sheet2!E$14+C1942*Sheet2!E$15+M1942*Sheet2!E$16+R1942*Sheet2!E$17</f>
        <v>0.15286518179823347</v>
      </c>
      <c r="AB1942" s="7">
        <f t="shared" si="36"/>
        <v>2.399734231540803</v>
      </c>
    </row>
    <row r="1943" spans="1:28" ht="29" hidden="1" x14ac:dyDescent="0.35">
      <c r="A1943" s="9" t="s">
        <v>989</v>
      </c>
      <c r="B1943" s="9">
        <v>4</v>
      </c>
      <c r="C1943" s="9">
        <v>3</v>
      </c>
      <c r="D1943" s="5">
        <v>3</v>
      </c>
      <c r="E1943" s="5">
        <v>43556</v>
      </c>
      <c r="F1943" s="5">
        <v>4</v>
      </c>
      <c r="G1943" s="9" t="s">
        <v>3456</v>
      </c>
      <c r="H1943" s="5">
        <v>1</v>
      </c>
      <c r="I1943" s="5">
        <v>3</v>
      </c>
      <c r="J1943" s="5">
        <v>5</v>
      </c>
      <c r="K1943" s="5">
        <v>227.25400000000002</v>
      </c>
      <c r="L1943" s="5">
        <v>5.25</v>
      </c>
      <c r="M1943" s="5">
        <v>3</v>
      </c>
      <c r="N1943" s="5">
        <v>0</v>
      </c>
      <c r="O1943" s="13">
        <v>43556</v>
      </c>
      <c r="P1943" s="5" t="s">
        <v>985</v>
      </c>
      <c r="Q1943" s="5" t="s">
        <v>986</v>
      </c>
      <c r="R1943" s="5">
        <v>5</v>
      </c>
      <c r="S1943" s="10">
        <v>27.4335480359249</v>
      </c>
      <c r="T1943" s="10">
        <v>60.06</v>
      </c>
      <c r="U1943" s="10">
        <v>0</v>
      </c>
      <c r="V1943" s="10">
        <v>2.1892902777777765</v>
      </c>
      <c r="W1943" s="7">
        <f>Sheet1!J1943*Sheet2!E$2+CEILING(((Sheet1!K1943-MIN(K:K))/(MAX(K:K)-MIN(K:K))*5),1)*Sheet2!E$3+CEILING(((Sheet1!L1943-MIN(L:L))/(MAX(L:L)-MIN(L:L))*5),1)*Sheet2!E$4+Sheet1!D1943*Sheet2!E$5</f>
        <v>1.807129140210646</v>
      </c>
      <c r="X1943" s="7">
        <f>CEILING(((Sheet1!S1943-MIN(S:S))/(MAX(S:S)-MIN(S:S))*5),1)*Sheet2!E$6+CEILING(((Sheet1!T1943-MIN(T:T))/(MAX(T:T)-MIN(T:T))*5),1)*Sheet2!E$7+CEILING(((Sheet1!V1943-MIN(V:V))/(MAX(V:V)-MIN(V:V))*5),1)*Sheet2!E$8</f>
        <v>0.25202436024272301</v>
      </c>
      <c r="Y1943" s="7">
        <f>CEILING(((Sheet1!U1943-MIN(U:U))/(MAX(U:U)-MIN(U:U))*5),1)*Sheet2!E$9</f>
        <v>0</v>
      </c>
      <c r="Z1943" s="7">
        <f>CEILING(((Sheet1!H1943-MIN(H:H))/(MAX(H:H)-MIN(H:H))*5),1)*Sheet2!E$10+I1943*Sheet2!E$11+F1943*Sheet2!E$12+CEILING(((Sheet1!N1943-MIN(N:N))/(MAX(N:N)-MIN(N:N))*5),1)*Sheet2!E$13</f>
        <v>0.18771554928920084</v>
      </c>
      <c r="AA1943" s="7">
        <f>B1943*Sheet2!E$14+C1943*Sheet2!E$15+M1943*Sheet2!E$16+R1943*Sheet2!E$17</f>
        <v>0.15286518179823347</v>
      </c>
      <c r="AB1943" s="7">
        <f t="shared" si="36"/>
        <v>2.399734231540803</v>
      </c>
    </row>
    <row r="1944" spans="1:28" ht="29" hidden="1" x14ac:dyDescent="0.35">
      <c r="A1944" s="9" t="s">
        <v>990</v>
      </c>
      <c r="B1944" s="9">
        <v>4</v>
      </c>
      <c r="C1944" s="9">
        <v>3</v>
      </c>
      <c r="D1944" s="5">
        <v>3</v>
      </c>
      <c r="E1944" s="5">
        <v>43556</v>
      </c>
      <c r="F1944" s="5">
        <v>4</v>
      </c>
      <c r="G1944" s="9" t="s">
        <v>3456</v>
      </c>
      <c r="H1944" s="5">
        <v>1</v>
      </c>
      <c r="I1944" s="5">
        <v>3</v>
      </c>
      <c r="J1944" s="5">
        <v>5</v>
      </c>
      <c r="K1944" s="5">
        <v>231.49579999999997</v>
      </c>
      <c r="L1944" s="5">
        <v>5.25</v>
      </c>
      <c r="M1944" s="5">
        <v>3</v>
      </c>
      <c r="N1944" s="5">
        <v>1</v>
      </c>
      <c r="O1944" s="13">
        <v>43556</v>
      </c>
      <c r="P1944" s="5" t="s">
        <v>985</v>
      </c>
      <c r="Q1944" s="5" t="s">
        <v>986</v>
      </c>
      <c r="R1944" s="5">
        <v>5</v>
      </c>
      <c r="S1944" s="10">
        <v>8.9993649641658404</v>
      </c>
      <c r="T1944" s="10">
        <v>19.350000000000001</v>
      </c>
      <c r="U1944" s="10">
        <v>0</v>
      </c>
      <c r="V1944" s="10">
        <v>2.1501517137096764</v>
      </c>
      <c r="W1944" s="7">
        <f>Sheet1!J1944*Sheet2!E$2+CEILING(((Sheet1!K1944-MIN(K:K))/(MAX(K:K)-MIN(K:K))*5),1)*Sheet2!E$3+CEILING(((Sheet1!L1944-MIN(L:L))/(MAX(L:L)-MIN(L:L))*5),1)*Sheet2!E$4+Sheet1!D1944*Sheet2!E$5</f>
        <v>1.807129140210646</v>
      </c>
      <c r="X1944" s="7">
        <f>CEILING(((Sheet1!S1944-MIN(S:S))/(MAX(S:S)-MIN(S:S))*5),1)*Sheet2!E$6+CEILING(((Sheet1!T1944-MIN(T:T))/(MAX(T:T)-MIN(T:T))*5),1)*Sheet2!E$7+CEILING(((Sheet1!V1944-MIN(V:V))/(MAX(V:V)-MIN(V:V))*5),1)*Sheet2!E$8</f>
        <v>0.25202436024272301</v>
      </c>
      <c r="Y1944" s="7">
        <f>CEILING(((Sheet1!U1944-MIN(U:U))/(MAX(U:U)-MIN(U:U))*5),1)*Sheet2!E$9</f>
        <v>0</v>
      </c>
      <c r="Z1944" s="7">
        <f>CEILING(((Sheet1!H1944-MIN(H:H))/(MAX(H:H)-MIN(H:H))*5),1)*Sheet2!E$10+I1944*Sheet2!E$11+F1944*Sheet2!E$12+CEILING(((Sheet1!N1944-MIN(N:N))/(MAX(N:N)-MIN(N:N))*5),1)*Sheet2!E$13</f>
        <v>0.40685250198070277</v>
      </c>
      <c r="AA1944" s="7">
        <f>B1944*Sheet2!E$14+C1944*Sheet2!E$15+M1944*Sheet2!E$16+R1944*Sheet2!E$17</f>
        <v>0.15286518179823347</v>
      </c>
      <c r="AB1944" s="7">
        <f t="shared" si="36"/>
        <v>2.6188711842323054</v>
      </c>
    </row>
    <row r="1945" spans="1:28" ht="29" hidden="1" x14ac:dyDescent="0.35">
      <c r="A1945" s="9" t="s">
        <v>990</v>
      </c>
      <c r="B1945" s="9">
        <v>4</v>
      </c>
      <c r="C1945" s="9">
        <v>3</v>
      </c>
      <c r="D1945" s="5">
        <v>3</v>
      </c>
      <c r="E1945" s="5">
        <v>43556</v>
      </c>
      <c r="F1945" s="5">
        <v>4</v>
      </c>
      <c r="G1945" s="9" t="s">
        <v>3456</v>
      </c>
      <c r="H1945" s="5">
        <v>1</v>
      </c>
      <c r="I1945" s="5">
        <v>3</v>
      </c>
      <c r="J1945" s="5">
        <v>5</v>
      </c>
      <c r="K1945" s="5">
        <v>244.22119999999998</v>
      </c>
      <c r="L1945" s="5">
        <v>5.25</v>
      </c>
      <c r="M1945" s="5">
        <v>3</v>
      </c>
      <c r="N1945" s="5">
        <v>1</v>
      </c>
      <c r="O1945" s="13">
        <v>43556</v>
      </c>
      <c r="P1945" s="5" t="s">
        <v>985</v>
      </c>
      <c r="Q1945" s="5" t="s">
        <v>986</v>
      </c>
      <c r="R1945" s="5">
        <v>5</v>
      </c>
      <c r="S1945" s="10">
        <v>16.828812482990099</v>
      </c>
      <c r="T1945" s="10">
        <v>36.037500000000001</v>
      </c>
      <c r="U1945" s="10">
        <v>0</v>
      </c>
      <c r="V1945" s="10">
        <v>2.1414166945187185</v>
      </c>
      <c r="W1945" s="7">
        <f>Sheet1!J1945*Sheet2!E$2+CEILING(((Sheet1!K1945-MIN(K:K))/(MAX(K:K)-MIN(K:K))*5),1)*Sheet2!E$3+CEILING(((Sheet1!L1945-MIN(L:L))/(MAX(L:L)-MIN(L:L))*5),1)*Sheet2!E$4+Sheet1!D1945*Sheet2!E$5</f>
        <v>1.807129140210646</v>
      </c>
      <c r="X1945" s="7">
        <f>CEILING(((Sheet1!S1945-MIN(S:S))/(MAX(S:S)-MIN(S:S))*5),1)*Sheet2!E$6+CEILING(((Sheet1!T1945-MIN(T:T))/(MAX(T:T)-MIN(T:T))*5),1)*Sheet2!E$7+CEILING(((Sheet1!V1945-MIN(V:V))/(MAX(V:V)-MIN(V:V))*5),1)*Sheet2!E$8</f>
        <v>0.25202436024272301</v>
      </c>
      <c r="Y1945" s="7">
        <f>CEILING(((Sheet1!U1945-MIN(U:U))/(MAX(U:U)-MIN(U:U))*5),1)*Sheet2!E$9</f>
        <v>0</v>
      </c>
      <c r="Z1945" s="7">
        <f>CEILING(((Sheet1!H1945-MIN(H:H))/(MAX(H:H)-MIN(H:H))*5),1)*Sheet2!E$10+I1945*Sheet2!E$11+F1945*Sheet2!E$12+CEILING(((Sheet1!N1945-MIN(N:N))/(MAX(N:N)-MIN(N:N))*5),1)*Sheet2!E$13</f>
        <v>0.40685250198070277</v>
      </c>
      <c r="AA1945" s="7">
        <f>B1945*Sheet2!E$14+C1945*Sheet2!E$15+M1945*Sheet2!E$16+R1945*Sheet2!E$17</f>
        <v>0.15286518179823347</v>
      </c>
      <c r="AB1945" s="7">
        <f t="shared" si="36"/>
        <v>2.6188711842323054</v>
      </c>
    </row>
    <row r="1946" spans="1:28" ht="29" hidden="1" x14ac:dyDescent="0.35">
      <c r="A1946" s="9" t="s">
        <v>991</v>
      </c>
      <c r="B1946" s="9">
        <v>4</v>
      </c>
      <c r="C1946" s="9">
        <v>3</v>
      </c>
      <c r="D1946" s="5">
        <v>3</v>
      </c>
      <c r="E1946" s="5">
        <v>43556</v>
      </c>
      <c r="F1946" s="5">
        <v>4</v>
      </c>
      <c r="G1946" s="9" t="s">
        <v>3456</v>
      </c>
      <c r="H1946" s="5">
        <v>1</v>
      </c>
      <c r="I1946" s="5">
        <v>3</v>
      </c>
      <c r="J1946" s="5">
        <v>5</v>
      </c>
      <c r="K1946" s="5">
        <v>282.39739999999995</v>
      </c>
      <c r="L1946" s="5">
        <v>5.25</v>
      </c>
      <c r="M1946" s="5">
        <v>3</v>
      </c>
      <c r="N1946" s="5">
        <v>1</v>
      </c>
      <c r="O1946" s="13">
        <v>43556</v>
      </c>
      <c r="P1946" s="5" t="s">
        <v>985</v>
      </c>
      <c r="Q1946" s="5" t="s">
        <v>986</v>
      </c>
      <c r="R1946" s="5">
        <v>5</v>
      </c>
      <c r="S1946" s="10">
        <v>26.526353987117801</v>
      </c>
      <c r="T1946" s="10">
        <v>57.524999999999999</v>
      </c>
      <c r="U1946" s="10">
        <v>0</v>
      </c>
      <c r="V1946" s="10">
        <v>2.1685980677154619</v>
      </c>
      <c r="W1946" s="7">
        <f>Sheet1!J1946*Sheet2!E$2+CEILING(((Sheet1!K1946-MIN(K:K))/(MAX(K:K)-MIN(K:K))*5),1)*Sheet2!E$3+CEILING(((Sheet1!L1946-MIN(L:L))/(MAX(L:L)-MIN(L:L))*5),1)*Sheet2!E$4+Sheet1!D1946*Sheet2!E$5</f>
        <v>1.8756381124671788</v>
      </c>
      <c r="X1946" s="7">
        <f>CEILING(((Sheet1!S1946-MIN(S:S))/(MAX(S:S)-MIN(S:S))*5),1)*Sheet2!E$6+CEILING(((Sheet1!T1946-MIN(T:T))/(MAX(T:T)-MIN(T:T))*5),1)*Sheet2!E$7+CEILING(((Sheet1!V1946-MIN(V:V))/(MAX(V:V)-MIN(V:V))*5),1)*Sheet2!E$8</f>
        <v>0.25202436024272301</v>
      </c>
      <c r="Y1946" s="7">
        <f>CEILING(((Sheet1!U1946-MIN(U:U))/(MAX(U:U)-MIN(U:U))*5),1)*Sheet2!E$9</f>
        <v>0</v>
      </c>
      <c r="Z1946" s="7">
        <f>CEILING(((Sheet1!H1946-MIN(H:H))/(MAX(H:H)-MIN(H:H))*5),1)*Sheet2!E$10+I1946*Sheet2!E$11+F1946*Sheet2!E$12+CEILING(((Sheet1!N1946-MIN(N:N))/(MAX(N:N)-MIN(N:N))*5),1)*Sheet2!E$13</f>
        <v>0.40685250198070277</v>
      </c>
      <c r="AA1946" s="7">
        <f>B1946*Sheet2!E$14+C1946*Sheet2!E$15+M1946*Sheet2!E$16+R1946*Sheet2!E$17</f>
        <v>0.15286518179823347</v>
      </c>
      <c r="AB1946" s="7">
        <f t="shared" si="36"/>
        <v>2.687380156488838</v>
      </c>
    </row>
    <row r="1947" spans="1:28" ht="29" hidden="1" x14ac:dyDescent="0.35">
      <c r="A1947" s="9" t="s">
        <v>992</v>
      </c>
      <c r="B1947" s="9">
        <v>4</v>
      </c>
      <c r="C1947" s="9">
        <v>3</v>
      </c>
      <c r="D1947" s="5">
        <v>3</v>
      </c>
      <c r="E1947" s="5">
        <v>43556</v>
      </c>
      <c r="F1947" s="5">
        <v>1</v>
      </c>
      <c r="G1947" s="9" t="s">
        <v>3456</v>
      </c>
      <c r="H1947" s="5">
        <v>1</v>
      </c>
      <c r="I1947" s="5">
        <v>4</v>
      </c>
      <c r="J1947" s="5">
        <v>3</v>
      </c>
      <c r="K1947" s="5">
        <v>269.67200000000003</v>
      </c>
      <c r="L1947" s="5">
        <v>5.25</v>
      </c>
      <c r="M1947" s="5">
        <v>5</v>
      </c>
      <c r="N1947" s="5">
        <v>0</v>
      </c>
      <c r="O1947" s="13">
        <v>43557</v>
      </c>
      <c r="P1947" s="5" t="s">
        <v>44</v>
      </c>
      <c r="Q1947" s="5" t="s">
        <v>45</v>
      </c>
      <c r="R1947" s="5">
        <v>2</v>
      </c>
      <c r="S1947" s="10">
        <v>499.863920892679</v>
      </c>
      <c r="T1947" s="10">
        <v>881.6</v>
      </c>
      <c r="U1947" s="10">
        <v>1</v>
      </c>
      <c r="V1947" s="10">
        <v>1.7636799999999999</v>
      </c>
      <c r="W1947" s="7">
        <f>Sheet1!J1947*Sheet2!E$2+CEILING(((Sheet1!K1947-MIN(K:K))/(MAX(K:K)-MIN(K:K))*5),1)*Sheet2!E$3+CEILING(((Sheet1!L1947-MIN(L:L))/(MAX(L:L)-MIN(L:L))*5),1)*Sheet2!E$4+Sheet1!D1947*Sheet2!E$5</f>
        <v>1.4290977803301348</v>
      </c>
      <c r="X1947" s="7">
        <f>CEILING(((Sheet1!S1947-MIN(S:S))/(MAX(S:S)-MIN(S:S))*5),1)*Sheet2!E$6+CEILING(((Sheet1!T1947-MIN(T:T))/(MAX(T:T)-MIN(T:T))*5),1)*Sheet2!E$7+CEILING(((Sheet1!V1947-MIN(V:V))/(MAX(V:V)-MIN(V:V))*5),1)*Sheet2!E$8</f>
        <v>0.37962992139259338</v>
      </c>
      <c r="Y1947" s="7">
        <f>CEILING(((Sheet1!U1947-MIN(U:U))/(MAX(U:U)-MIN(U:U))*5),1)*Sheet2!E$9</f>
        <v>0.16507402473582466</v>
      </c>
      <c r="Z1947" s="7">
        <f>CEILING(((Sheet1!H1947-MIN(H:H))/(MAX(H:H)-MIN(H:H))*5),1)*Sheet2!E$10+I1947*Sheet2!E$11+F1947*Sheet2!E$12+CEILING(((Sheet1!N1947-MIN(N:N))/(MAX(N:N)-MIN(N:N))*5),1)*Sheet2!E$13</f>
        <v>0.18155167698379923</v>
      </c>
      <c r="AA1947" s="7">
        <f>B1947*Sheet2!E$14+C1947*Sheet2!E$15+M1947*Sheet2!E$16+R1947*Sheet2!E$17</f>
        <v>0.1571774741606641</v>
      </c>
      <c r="AB1947" s="7">
        <f t="shared" si="36"/>
        <v>2.3125308776030158</v>
      </c>
    </row>
    <row r="1948" spans="1:28" ht="29" hidden="1" x14ac:dyDescent="0.35">
      <c r="A1948" s="9" t="s">
        <v>992</v>
      </c>
      <c r="B1948" s="9">
        <v>4</v>
      </c>
      <c r="C1948" s="9">
        <v>3</v>
      </c>
      <c r="D1948" s="5">
        <v>3</v>
      </c>
      <c r="E1948" s="5">
        <v>43556</v>
      </c>
      <c r="F1948" s="5">
        <v>1</v>
      </c>
      <c r="G1948" s="9" t="s">
        <v>3456</v>
      </c>
      <c r="H1948" s="5">
        <v>1</v>
      </c>
      <c r="I1948" s="5">
        <v>4</v>
      </c>
      <c r="J1948" s="5">
        <v>3</v>
      </c>
      <c r="K1948" s="5">
        <v>252.70479999999998</v>
      </c>
      <c r="L1948" s="5">
        <v>5.25</v>
      </c>
      <c r="M1948" s="5">
        <v>5</v>
      </c>
      <c r="N1948" s="5">
        <v>0</v>
      </c>
      <c r="O1948" s="13">
        <v>43557</v>
      </c>
      <c r="P1948" s="5" t="s">
        <v>44</v>
      </c>
      <c r="Q1948" s="5" t="s">
        <v>45</v>
      </c>
      <c r="R1948" s="5">
        <v>2</v>
      </c>
      <c r="S1948" s="10">
        <v>499.863920892679</v>
      </c>
      <c r="T1948" s="10">
        <v>881.6</v>
      </c>
      <c r="U1948" s="10">
        <v>1</v>
      </c>
      <c r="V1948" s="10">
        <v>1.7636799999999999</v>
      </c>
      <c r="W1948" s="7">
        <f>Sheet1!J1948*Sheet2!E$2+CEILING(((Sheet1!K1948-MIN(K:K))/(MAX(K:K)-MIN(K:K))*5),1)*Sheet2!E$3+CEILING(((Sheet1!L1948-MIN(L:L))/(MAX(L:L)-MIN(L:L))*5),1)*Sheet2!E$4+Sheet1!D1948*Sheet2!E$5</f>
        <v>1.3605888080736019</v>
      </c>
      <c r="X1948" s="7">
        <f>CEILING(((Sheet1!S1948-MIN(S:S))/(MAX(S:S)-MIN(S:S))*5),1)*Sheet2!E$6+CEILING(((Sheet1!T1948-MIN(T:T))/(MAX(T:T)-MIN(T:T))*5),1)*Sheet2!E$7+CEILING(((Sheet1!V1948-MIN(V:V))/(MAX(V:V)-MIN(V:V))*5),1)*Sheet2!E$8</f>
        <v>0.37962992139259338</v>
      </c>
      <c r="Y1948" s="7">
        <f>CEILING(((Sheet1!U1948-MIN(U:U))/(MAX(U:U)-MIN(U:U))*5),1)*Sheet2!E$9</f>
        <v>0.16507402473582466</v>
      </c>
      <c r="Z1948" s="7">
        <f>CEILING(((Sheet1!H1948-MIN(H:H))/(MAX(H:H)-MIN(H:H))*5),1)*Sheet2!E$10+I1948*Sheet2!E$11+F1948*Sheet2!E$12+CEILING(((Sheet1!N1948-MIN(N:N))/(MAX(N:N)-MIN(N:N))*5),1)*Sheet2!E$13</f>
        <v>0.18155167698379923</v>
      </c>
      <c r="AA1948" s="7">
        <f>B1948*Sheet2!E$14+C1948*Sheet2!E$15+M1948*Sheet2!E$16+R1948*Sheet2!E$17</f>
        <v>0.1571774741606641</v>
      </c>
      <c r="AB1948" s="7">
        <f t="shared" si="36"/>
        <v>2.2440219053464832</v>
      </c>
    </row>
    <row r="1949" spans="1:28" ht="29" hidden="1" x14ac:dyDescent="0.35">
      <c r="A1949" s="9" t="s">
        <v>993</v>
      </c>
      <c r="B1949" s="9">
        <v>5</v>
      </c>
      <c r="C1949" s="9">
        <v>4</v>
      </c>
      <c r="D1949" s="5">
        <v>3</v>
      </c>
      <c r="E1949" s="5">
        <v>43556</v>
      </c>
      <c r="F1949" s="5">
        <v>4</v>
      </c>
      <c r="G1949" s="9" t="s">
        <v>3456</v>
      </c>
      <c r="H1949" s="5">
        <v>1</v>
      </c>
      <c r="I1949" s="5">
        <v>4</v>
      </c>
      <c r="J1949" s="5">
        <v>5</v>
      </c>
      <c r="K1949" s="5">
        <v>256.94659999999999</v>
      </c>
      <c r="L1949" s="5">
        <v>4.55</v>
      </c>
      <c r="M1949" s="5">
        <v>3</v>
      </c>
      <c r="N1949" s="5">
        <v>1</v>
      </c>
      <c r="O1949" s="13">
        <v>43570</v>
      </c>
      <c r="P1949" s="5" t="s">
        <v>27</v>
      </c>
      <c r="Q1949" s="5" t="s">
        <v>28</v>
      </c>
      <c r="R1949" s="5">
        <v>5</v>
      </c>
      <c r="S1949" s="10">
        <v>16.3735825092987</v>
      </c>
      <c r="T1949" s="10">
        <v>40.162199999999999</v>
      </c>
      <c r="U1949" s="10">
        <v>14</v>
      </c>
      <c r="V1949" s="10">
        <v>2.4528657657657713</v>
      </c>
      <c r="W1949" s="7">
        <f>Sheet1!J1949*Sheet2!E$2+CEILING(((Sheet1!K1949-MIN(K:K))/(MAX(K:K)-MIN(K:K))*5),1)*Sheet2!E$3+CEILING(((Sheet1!L1949-MIN(L:L))/(MAX(L:L)-MIN(L:L))*5),1)*Sheet2!E$4+Sheet1!D1949*Sheet2!E$5</f>
        <v>1.7440986966631691</v>
      </c>
      <c r="X1949" s="7">
        <f>CEILING(((Sheet1!S1949-MIN(S:S))/(MAX(S:S)-MIN(S:S))*5),1)*Sheet2!E$6+CEILING(((Sheet1!T1949-MIN(T:T))/(MAX(T:T)-MIN(T:T))*5),1)*Sheet2!E$7+CEILING(((Sheet1!V1949-MIN(V:V))/(MAX(V:V)-MIN(V:V))*5),1)*Sheet2!E$8</f>
        <v>0.25202436024272301</v>
      </c>
      <c r="Y1949" s="7">
        <f>CEILING(((Sheet1!U1949-MIN(U:U))/(MAX(U:U)-MIN(U:U))*5),1)*Sheet2!E$9</f>
        <v>0.49522207420747399</v>
      </c>
      <c r="Z1949" s="7">
        <f>CEILING(((Sheet1!H1949-MIN(H:H))/(MAX(H:H)-MIN(H:H))*5),1)*Sheet2!E$10+I1949*Sheet2!E$11+F1949*Sheet2!E$12+CEILING(((Sheet1!N1949-MIN(N:N))/(MAX(N:N)-MIN(N:N))*5),1)*Sheet2!E$13</f>
        <v>0.41848166131091452</v>
      </c>
      <c r="AA1949" s="7">
        <f>B1949*Sheet2!E$14+C1949*Sheet2!E$15+M1949*Sheet2!E$16+R1949*Sheet2!E$17</f>
        <v>0.18585104545895575</v>
      </c>
      <c r="AB1949" s="7">
        <f t="shared" si="36"/>
        <v>3.0956778378832364</v>
      </c>
    </row>
    <row r="1950" spans="1:28" ht="29" hidden="1" x14ac:dyDescent="0.35">
      <c r="A1950" s="9" t="s">
        <v>993</v>
      </c>
      <c r="B1950" s="9">
        <v>5</v>
      </c>
      <c r="C1950" s="9">
        <v>4</v>
      </c>
      <c r="D1950" s="5">
        <v>3</v>
      </c>
      <c r="E1950" s="5">
        <v>43556</v>
      </c>
      <c r="F1950" s="5">
        <v>4</v>
      </c>
      <c r="G1950" s="9" t="s">
        <v>3456</v>
      </c>
      <c r="H1950" s="5">
        <v>1</v>
      </c>
      <c r="I1950" s="5">
        <v>4</v>
      </c>
      <c r="J1950" s="5">
        <v>5</v>
      </c>
      <c r="K1950" s="5">
        <v>265.43020000000001</v>
      </c>
      <c r="L1950" s="5">
        <v>4.55</v>
      </c>
      <c r="M1950" s="5">
        <v>3</v>
      </c>
      <c r="N1950" s="5">
        <v>1</v>
      </c>
      <c r="O1950" s="13">
        <v>43570</v>
      </c>
      <c r="P1950" s="5" t="s">
        <v>27</v>
      </c>
      <c r="Q1950" s="5" t="s">
        <v>28</v>
      </c>
      <c r="R1950" s="5">
        <v>5</v>
      </c>
      <c r="S1950" s="10">
        <v>19.176267803683199</v>
      </c>
      <c r="T1950" s="10">
        <v>46.964300000000001</v>
      </c>
      <c r="U1950" s="10">
        <v>14</v>
      </c>
      <c r="V1950" s="10">
        <v>2.4490844871794883</v>
      </c>
      <c r="W1950" s="7">
        <f>Sheet1!J1950*Sheet2!E$2+CEILING(((Sheet1!K1950-MIN(K:K))/(MAX(K:K)-MIN(K:K))*5),1)*Sheet2!E$3+CEILING(((Sheet1!L1950-MIN(L:L))/(MAX(L:L)-MIN(L:L))*5),1)*Sheet2!E$4+Sheet1!D1950*Sheet2!E$5</f>
        <v>1.7440986966631691</v>
      </c>
      <c r="X1950" s="7">
        <f>CEILING(((Sheet1!S1950-MIN(S:S))/(MAX(S:S)-MIN(S:S))*5),1)*Sheet2!E$6+CEILING(((Sheet1!T1950-MIN(T:T))/(MAX(T:T)-MIN(T:T))*5),1)*Sheet2!E$7+CEILING(((Sheet1!V1950-MIN(V:V))/(MAX(V:V)-MIN(V:V))*5),1)*Sheet2!E$8</f>
        <v>0.25202436024272301</v>
      </c>
      <c r="Y1950" s="7">
        <f>CEILING(((Sheet1!U1950-MIN(U:U))/(MAX(U:U)-MIN(U:U))*5),1)*Sheet2!E$9</f>
        <v>0.49522207420747399</v>
      </c>
      <c r="Z1950" s="7">
        <f>CEILING(((Sheet1!H1950-MIN(H:H))/(MAX(H:H)-MIN(H:H))*5),1)*Sheet2!E$10+I1950*Sheet2!E$11+F1950*Sheet2!E$12+CEILING(((Sheet1!N1950-MIN(N:N))/(MAX(N:N)-MIN(N:N))*5),1)*Sheet2!E$13</f>
        <v>0.41848166131091452</v>
      </c>
      <c r="AA1950" s="7">
        <f>B1950*Sheet2!E$14+C1950*Sheet2!E$15+M1950*Sheet2!E$16+R1950*Sheet2!E$17</f>
        <v>0.18585104545895575</v>
      </c>
      <c r="AB1950" s="7">
        <f t="shared" si="36"/>
        <v>3.0956778378832364</v>
      </c>
    </row>
    <row r="1951" spans="1:28" ht="29" hidden="1" x14ac:dyDescent="0.35">
      <c r="A1951" s="9" t="s">
        <v>994</v>
      </c>
      <c r="B1951" s="9">
        <v>5</v>
      </c>
      <c r="C1951" s="9">
        <v>5</v>
      </c>
      <c r="D1951" s="5">
        <v>3</v>
      </c>
      <c r="E1951" s="5">
        <v>43556</v>
      </c>
      <c r="F1951" s="5">
        <v>4</v>
      </c>
      <c r="G1951" s="9" t="s">
        <v>3456</v>
      </c>
      <c r="H1951" s="5">
        <v>1</v>
      </c>
      <c r="I1951" s="5">
        <v>5</v>
      </c>
      <c r="J1951" s="5">
        <v>5</v>
      </c>
      <c r="K1951" s="5">
        <v>312.09000000000003</v>
      </c>
      <c r="L1951" s="5">
        <v>4.55</v>
      </c>
      <c r="M1951" s="5">
        <v>5</v>
      </c>
      <c r="N1951" s="5">
        <v>1</v>
      </c>
      <c r="O1951" s="13">
        <v>43557</v>
      </c>
      <c r="P1951" s="5" t="s">
        <v>126</v>
      </c>
      <c r="Q1951" s="5" t="s">
        <v>127</v>
      </c>
      <c r="R1951" s="5">
        <v>4</v>
      </c>
      <c r="S1951" s="10">
        <v>7.4994708034715298</v>
      </c>
      <c r="T1951" s="10">
        <v>15.9185</v>
      </c>
      <c r="U1951" s="10">
        <v>1</v>
      </c>
      <c r="V1951" s="10">
        <v>2.1226164374999996</v>
      </c>
      <c r="W1951" s="7">
        <f>Sheet1!J1951*Sheet2!E$2+CEILING(((Sheet1!K1951-MIN(K:K))/(MAX(K:K)-MIN(K:K))*5),1)*Sheet2!E$3+CEILING(((Sheet1!L1951-MIN(L:L))/(MAX(L:L)-MIN(L:L))*5),1)*Sheet2!E$4+Sheet1!D1951*Sheet2!E$5</f>
        <v>1.8126076689197017</v>
      </c>
      <c r="X1951" s="7">
        <f>CEILING(((Sheet1!S1951-MIN(S:S))/(MAX(S:S)-MIN(S:S))*5),1)*Sheet2!E$6+CEILING(((Sheet1!T1951-MIN(T:T))/(MAX(T:T)-MIN(T:T))*5),1)*Sheet2!E$7+CEILING(((Sheet1!V1951-MIN(V:V))/(MAX(V:V)-MIN(V:V))*5),1)*Sheet2!E$8</f>
        <v>0.25202436024272301</v>
      </c>
      <c r="Y1951" s="7">
        <f>CEILING(((Sheet1!U1951-MIN(U:U))/(MAX(U:U)-MIN(U:U))*5),1)*Sheet2!E$9</f>
        <v>0.16507402473582466</v>
      </c>
      <c r="Z1951" s="7">
        <f>CEILING(((Sheet1!H1951-MIN(H:H))/(MAX(H:H)-MIN(H:H))*5),1)*Sheet2!E$10+I1951*Sheet2!E$11+F1951*Sheet2!E$12+CEILING(((Sheet1!N1951-MIN(N:N))/(MAX(N:N)-MIN(N:N))*5),1)*Sheet2!E$13</f>
        <v>0.43011082064112627</v>
      </c>
      <c r="AA1951" s="7">
        <f>B1951*Sheet2!E$14+C1951*Sheet2!E$15+M1951*Sheet2!E$16+R1951*Sheet2!E$17</f>
        <v>0.20800957596450714</v>
      </c>
      <c r="AB1951" s="7">
        <f t="shared" si="36"/>
        <v>2.8678264505038831</v>
      </c>
    </row>
    <row r="1952" spans="1:28" ht="29" hidden="1" x14ac:dyDescent="0.35">
      <c r="A1952" s="9" t="s">
        <v>995</v>
      </c>
      <c r="B1952" s="9">
        <v>5</v>
      </c>
      <c r="C1952" s="9">
        <v>4</v>
      </c>
      <c r="D1952" s="5">
        <v>3</v>
      </c>
      <c r="E1952" s="5">
        <v>43556</v>
      </c>
      <c r="F1952" s="5">
        <v>4</v>
      </c>
      <c r="G1952" s="9" t="s">
        <v>3456</v>
      </c>
      <c r="H1952" s="5">
        <v>1</v>
      </c>
      <c r="I1952" s="5">
        <v>4</v>
      </c>
      <c r="J1952" s="5">
        <v>5</v>
      </c>
      <c r="K1952" s="5">
        <v>256.94659999999999</v>
      </c>
      <c r="L1952" s="5">
        <v>4.9000000000000004</v>
      </c>
      <c r="M1952" s="5">
        <v>3</v>
      </c>
      <c r="N1952" s="5">
        <v>1</v>
      </c>
      <c r="O1952" s="13">
        <v>43559</v>
      </c>
      <c r="P1952" s="5" t="s">
        <v>27</v>
      </c>
      <c r="Q1952" s="5" t="s">
        <v>28</v>
      </c>
      <c r="R1952" s="5">
        <v>5</v>
      </c>
      <c r="S1952" s="10">
        <v>14.9839426653361</v>
      </c>
      <c r="T1952" s="10">
        <v>36.753599999999999</v>
      </c>
      <c r="U1952" s="10">
        <v>3</v>
      </c>
      <c r="V1952" s="10">
        <v>2.4528657657657682</v>
      </c>
      <c r="W1952" s="7">
        <f>Sheet1!J1952*Sheet2!E$2+CEILING(((Sheet1!K1952-MIN(K:K))/(MAX(K:K)-MIN(K:K))*5),1)*Sheet2!E$3+CEILING(((Sheet1!L1952-MIN(L:L))/(MAX(L:L)-MIN(L:L))*5),1)*Sheet2!E$4+Sheet1!D1952*Sheet2!E$5</f>
        <v>1.7440986966631691</v>
      </c>
      <c r="X1952" s="7">
        <f>CEILING(((Sheet1!S1952-MIN(S:S))/(MAX(S:S)-MIN(S:S))*5),1)*Sheet2!E$6+CEILING(((Sheet1!T1952-MIN(T:T))/(MAX(T:T)-MIN(T:T))*5),1)*Sheet2!E$7+CEILING(((Sheet1!V1952-MIN(V:V))/(MAX(V:V)-MIN(V:V))*5),1)*Sheet2!E$8</f>
        <v>0.25202436024272301</v>
      </c>
      <c r="Y1952" s="7">
        <f>CEILING(((Sheet1!U1952-MIN(U:U))/(MAX(U:U)-MIN(U:U))*5),1)*Sheet2!E$9</f>
        <v>0.16507402473582466</v>
      </c>
      <c r="Z1952" s="7">
        <f>CEILING(((Sheet1!H1952-MIN(H:H))/(MAX(H:H)-MIN(H:H))*5),1)*Sheet2!E$10+I1952*Sheet2!E$11+F1952*Sheet2!E$12+CEILING(((Sheet1!N1952-MIN(N:N))/(MAX(N:N)-MIN(N:N))*5),1)*Sheet2!E$13</f>
        <v>0.41848166131091452</v>
      </c>
      <c r="AA1952" s="7">
        <f>B1952*Sheet2!E$14+C1952*Sheet2!E$15+M1952*Sheet2!E$16+R1952*Sheet2!E$17</f>
        <v>0.18585104545895575</v>
      </c>
      <c r="AB1952" s="7">
        <f t="shared" si="36"/>
        <v>2.765529788411587</v>
      </c>
    </row>
    <row r="1953" spans="1:28" ht="29" hidden="1" x14ac:dyDescent="0.35">
      <c r="A1953" s="9" t="s">
        <v>995</v>
      </c>
      <c r="B1953" s="9">
        <v>5</v>
      </c>
      <c r="C1953" s="9">
        <v>4</v>
      </c>
      <c r="D1953" s="5">
        <v>3</v>
      </c>
      <c r="E1953" s="5">
        <v>43556</v>
      </c>
      <c r="F1953" s="5">
        <v>4</v>
      </c>
      <c r="G1953" s="9" t="s">
        <v>3456</v>
      </c>
      <c r="H1953" s="5">
        <v>1</v>
      </c>
      <c r="I1953" s="5">
        <v>4</v>
      </c>
      <c r="J1953" s="5">
        <v>5</v>
      </c>
      <c r="K1953" s="5">
        <v>265.43020000000001</v>
      </c>
      <c r="L1953" s="5">
        <v>4.375</v>
      </c>
      <c r="M1953" s="5">
        <v>3</v>
      </c>
      <c r="N1953" s="5">
        <v>1</v>
      </c>
      <c r="O1953" s="13">
        <v>43559</v>
      </c>
      <c r="P1953" s="5" t="s">
        <v>27</v>
      </c>
      <c r="Q1953" s="5" t="s">
        <v>28</v>
      </c>
      <c r="R1953" s="5">
        <v>5</v>
      </c>
      <c r="S1953" s="10">
        <v>17.548761680123398</v>
      </c>
      <c r="T1953" s="10">
        <v>42.978400000000001</v>
      </c>
      <c r="U1953" s="10">
        <v>3</v>
      </c>
      <c r="V1953" s="10">
        <v>2.4490844871794843</v>
      </c>
      <c r="W1953" s="7">
        <f>Sheet1!J1953*Sheet2!E$2+CEILING(((Sheet1!K1953-MIN(K:K))/(MAX(K:K)-MIN(K:K))*5),1)*Sheet2!E$3+CEILING(((Sheet1!L1953-MIN(L:L))/(MAX(L:L)-MIN(L:L))*5),1)*Sheet2!E$4+Sheet1!D1953*Sheet2!E$5</f>
        <v>1.6125592808591593</v>
      </c>
      <c r="X1953" s="7">
        <f>CEILING(((Sheet1!S1953-MIN(S:S))/(MAX(S:S)-MIN(S:S))*5),1)*Sheet2!E$6+CEILING(((Sheet1!T1953-MIN(T:T))/(MAX(T:T)-MIN(T:T))*5),1)*Sheet2!E$7+CEILING(((Sheet1!V1953-MIN(V:V))/(MAX(V:V)-MIN(V:V))*5),1)*Sheet2!E$8</f>
        <v>0.25202436024272301</v>
      </c>
      <c r="Y1953" s="7">
        <f>CEILING(((Sheet1!U1953-MIN(U:U))/(MAX(U:U)-MIN(U:U))*5),1)*Sheet2!E$9</f>
        <v>0.16507402473582466</v>
      </c>
      <c r="Z1953" s="7">
        <f>CEILING(((Sheet1!H1953-MIN(H:H))/(MAX(H:H)-MIN(H:H))*5),1)*Sheet2!E$10+I1953*Sheet2!E$11+F1953*Sheet2!E$12+CEILING(((Sheet1!N1953-MIN(N:N))/(MAX(N:N)-MIN(N:N))*5),1)*Sheet2!E$13</f>
        <v>0.41848166131091452</v>
      </c>
      <c r="AA1953" s="7">
        <f>B1953*Sheet2!E$14+C1953*Sheet2!E$15+M1953*Sheet2!E$16+R1953*Sheet2!E$17</f>
        <v>0.18585104545895575</v>
      </c>
      <c r="AB1953" s="7">
        <f t="shared" si="36"/>
        <v>2.6339903726075771</v>
      </c>
    </row>
    <row r="1954" spans="1:28" ht="29" hidden="1" x14ac:dyDescent="0.35">
      <c r="A1954" s="9" t="s">
        <v>996</v>
      </c>
      <c r="B1954" s="9">
        <v>5</v>
      </c>
      <c r="C1954" s="9">
        <v>4</v>
      </c>
      <c r="D1954" s="5">
        <v>3</v>
      </c>
      <c r="E1954" s="5">
        <v>43556</v>
      </c>
      <c r="F1954" s="5">
        <v>4</v>
      </c>
      <c r="G1954" s="9" t="s">
        <v>3456</v>
      </c>
      <c r="H1954" s="5">
        <v>1</v>
      </c>
      <c r="I1954" s="5">
        <v>4</v>
      </c>
      <c r="J1954" s="5">
        <v>5</v>
      </c>
      <c r="K1954" s="5">
        <v>132.87401574803144</v>
      </c>
      <c r="L1954" s="5">
        <v>4.375</v>
      </c>
      <c r="M1954" s="5">
        <v>3</v>
      </c>
      <c r="N1954" s="5">
        <v>0</v>
      </c>
      <c r="O1954" s="13">
        <v>43561</v>
      </c>
      <c r="P1954" s="5" t="s">
        <v>104</v>
      </c>
      <c r="Q1954" s="5" t="s">
        <v>22</v>
      </c>
      <c r="R1954" s="5">
        <v>5</v>
      </c>
      <c r="S1954" s="10">
        <v>34.224372177311899</v>
      </c>
      <c r="T1954" s="10">
        <v>85.186499999999995</v>
      </c>
      <c r="U1954" s="10">
        <v>5</v>
      </c>
      <c r="V1954" s="10">
        <v>2.4890595379999998</v>
      </c>
      <c r="W1954" s="7">
        <f>Sheet1!J1954*Sheet2!E$2+CEILING(((Sheet1!K1954-MIN(K:K))/(MAX(K:K)-MIN(K:K))*5),1)*Sheet2!E$3+CEILING(((Sheet1!L1954-MIN(L:L))/(MAX(L:L)-MIN(L:L))*5),1)*Sheet2!E$4+Sheet1!D1954*Sheet2!E$5</f>
        <v>1.407032364089561</v>
      </c>
      <c r="X1954" s="7">
        <f>CEILING(((Sheet1!S1954-MIN(S:S))/(MAX(S:S)-MIN(S:S))*5),1)*Sheet2!E$6+CEILING(((Sheet1!T1954-MIN(T:T))/(MAX(T:T)-MIN(T:T))*5),1)*Sheet2!E$7+CEILING(((Sheet1!V1954-MIN(V:V))/(MAX(V:V)-MIN(V:V))*5),1)*Sheet2!E$8</f>
        <v>0.25202436024272301</v>
      </c>
      <c r="Y1954" s="7">
        <f>CEILING(((Sheet1!U1954-MIN(U:U))/(MAX(U:U)-MIN(U:U))*5),1)*Sheet2!E$9</f>
        <v>0.16507402473582466</v>
      </c>
      <c r="Z1954" s="7">
        <f>CEILING(((Sheet1!H1954-MIN(H:H))/(MAX(H:H)-MIN(H:H))*5),1)*Sheet2!E$10+I1954*Sheet2!E$11+F1954*Sheet2!E$12+CEILING(((Sheet1!N1954-MIN(N:N))/(MAX(N:N)-MIN(N:N))*5),1)*Sheet2!E$13</f>
        <v>0.19934470861941261</v>
      </c>
      <c r="AA1954" s="7">
        <f>B1954*Sheet2!E$14+C1954*Sheet2!E$15+M1954*Sheet2!E$16+R1954*Sheet2!E$17</f>
        <v>0.18585104545895575</v>
      </c>
      <c r="AB1954" s="7">
        <f t="shared" si="36"/>
        <v>2.2093265031464768</v>
      </c>
    </row>
    <row r="1955" spans="1:28" ht="29" hidden="1" x14ac:dyDescent="0.35">
      <c r="A1955" s="9" t="s">
        <v>997</v>
      </c>
      <c r="B1955" s="9">
        <v>3</v>
      </c>
      <c r="C1955" s="9">
        <v>1</v>
      </c>
      <c r="D1955" s="5">
        <v>3</v>
      </c>
      <c r="E1955" s="5">
        <v>43556</v>
      </c>
      <c r="F1955" s="5">
        <v>4</v>
      </c>
      <c r="G1955" s="9" t="s">
        <v>3456</v>
      </c>
      <c r="H1955" s="5">
        <v>1</v>
      </c>
      <c r="I1955" s="5">
        <v>3</v>
      </c>
      <c r="J1955" s="5">
        <v>5</v>
      </c>
      <c r="K1955" s="5">
        <v>142.736220472441</v>
      </c>
      <c r="L1955" s="5">
        <v>4.375</v>
      </c>
      <c r="M1955" s="5">
        <v>3</v>
      </c>
      <c r="N1955" s="5">
        <v>1</v>
      </c>
      <c r="O1955" s="13">
        <v>43557</v>
      </c>
      <c r="P1955" s="5" t="s">
        <v>34</v>
      </c>
      <c r="Q1955" s="5" t="s">
        <v>35</v>
      </c>
      <c r="R1955" s="5">
        <v>5</v>
      </c>
      <c r="S1955" s="10">
        <v>21.401306070325099</v>
      </c>
      <c r="T1955" s="10">
        <v>44.377000000000002</v>
      </c>
      <c r="U1955" s="10">
        <v>1</v>
      </c>
      <c r="V1955" s="10">
        <v>2.073565036366301</v>
      </c>
      <c r="W1955" s="7">
        <f>Sheet1!J1955*Sheet2!E$2+CEILING(((Sheet1!K1955-MIN(K:K))/(MAX(K:K)-MIN(K:K))*5),1)*Sheet2!E$3+CEILING(((Sheet1!L1955-MIN(L:L))/(MAX(L:L)-MIN(L:L))*5),1)*Sheet2!E$4+Sheet1!D1955*Sheet2!E$5</f>
        <v>1.407032364089561</v>
      </c>
      <c r="X1955" s="7">
        <f>CEILING(((Sheet1!S1955-MIN(S:S))/(MAX(S:S)-MIN(S:S))*5),1)*Sheet2!E$6+CEILING(((Sheet1!T1955-MIN(T:T))/(MAX(T:T)-MIN(T:T))*5),1)*Sheet2!E$7+CEILING(((Sheet1!V1955-MIN(V:V))/(MAX(V:V)-MIN(V:V))*5),1)*Sheet2!E$8</f>
        <v>0.25202436024272301</v>
      </c>
      <c r="Y1955" s="7">
        <f>CEILING(((Sheet1!U1955-MIN(U:U))/(MAX(U:U)-MIN(U:U))*5),1)*Sheet2!E$9</f>
        <v>0.16507402473582466</v>
      </c>
      <c r="Z1955" s="7">
        <f>CEILING(((Sheet1!H1955-MIN(H:H))/(MAX(H:H)-MIN(H:H))*5),1)*Sheet2!E$10+I1955*Sheet2!E$11+F1955*Sheet2!E$12+CEILING(((Sheet1!N1955-MIN(N:N))/(MAX(N:N)-MIN(N:N))*5),1)*Sheet2!E$13</f>
        <v>0.40685250198070277</v>
      </c>
      <c r="AA1955" s="7">
        <f>B1955*Sheet2!E$14+C1955*Sheet2!E$15+M1955*Sheet2!E$16+R1955*Sheet2!E$17</f>
        <v>0.10765038899522851</v>
      </c>
      <c r="AB1955" s="7">
        <f t="shared" si="36"/>
        <v>2.3386336400440397</v>
      </c>
    </row>
    <row r="1956" spans="1:28" ht="29" hidden="1" x14ac:dyDescent="0.35">
      <c r="A1956" s="9" t="s">
        <v>997</v>
      </c>
      <c r="B1956" s="9">
        <v>3</v>
      </c>
      <c r="C1956" s="9">
        <v>1</v>
      </c>
      <c r="D1956" s="5">
        <v>3</v>
      </c>
      <c r="E1956" s="5">
        <v>43556</v>
      </c>
      <c r="F1956" s="5">
        <v>4</v>
      </c>
      <c r="G1956" s="9" t="s">
        <v>3456</v>
      </c>
      <c r="H1956" s="5">
        <v>1</v>
      </c>
      <c r="I1956" s="5">
        <v>3</v>
      </c>
      <c r="J1956" s="5">
        <v>5</v>
      </c>
      <c r="K1956" s="5">
        <v>142.736220472441</v>
      </c>
      <c r="L1956" s="5">
        <v>4.375</v>
      </c>
      <c r="M1956" s="5">
        <v>3</v>
      </c>
      <c r="N1956" s="5">
        <v>1</v>
      </c>
      <c r="O1956" s="13">
        <v>43557</v>
      </c>
      <c r="P1956" s="5" t="s">
        <v>34</v>
      </c>
      <c r="Q1956" s="5" t="s">
        <v>35</v>
      </c>
      <c r="R1956" s="5">
        <v>5</v>
      </c>
      <c r="S1956" s="10">
        <v>15.9310170747712</v>
      </c>
      <c r="T1956" s="10">
        <v>33.033999999999999</v>
      </c>
      <c r="U1956" s="10">
        <v>1</v>
      </c>
      <c r="V1956" s="10">
        <v>2.0735650363662943</v>
      </c>
      <c r="W1956" s="7">
        <f>Sheet1!J1956*Sheet2!E$2+CEILING(((Sheet1!K1956-MIN(K:K))/(MAX(K:K)-MIN(K:K))*5),1)*Sheet2!E$3+CEILING(((Sheet1!L1956-MIN(L:L))/(MAX(L:L)-MIN(L:L))*5),1)*Sheet2!E$4+Sheet1!D1956*Sheet2!E$5</f>
        <v>1.407032364089561</v>
      </c>
      <c r="X1956" s="7">
        <f>CEILING(((Sheet1!S1956-MIN(S:S))/(MAX(S:S)-MIN(S:S))*5),1)*Sheet2!E$6+CEILING(((Sheet1!T1956-MIN(T:T))/(MAX(T:T)-MIN(T:T))*5),1)*Sheet2!E$7+CEILING(((Sheet1!V1956-MIN(V:V))/(MAX(V:V)-MIN(V:V))*5),1)*Sheet2!E$8</f>
        <v>0.25202436024272301</v>
      </c>
      <c r="Y1956" s="7">
        <f>CEILING(((Sheet1!U1956-MIN(U:U))/(MAX(U:U)-MIN(U:U))*5),1)*Sheet2!E$9</f>
        <v>0.16507402473582466</v>
      </c>
      <c r="Z1956" s="7">
        <f>CEILING(((Sheet1!H1956-MIN(H:H))/(MAX(H:H)-MIN(H:H))*5),1)*Sheet2!E$10+I1956*Sheet2!E$11+F1956*Sheet2!E$12+CEILING(((Sheet1!N1956-MIN(N:N))/(MAX(N:N)-MIN(N:N))*5),1)*Sheet2!E$13</f>
        <v>0.40685250198070277</v>
      </c>
      <c r="AA1956" s="7">
        <f>B1956*Sheet2!E$14+C1956*Sheet2!E$15+M1956*Sheet2!E$16+R1956*Sheet2!E$17</f>
        <v>0.10765038899522851</v>
      </c>
      <c r="AB1956" s="7">
        <f t="shared" si="36"/>
        <v>2.3386336400440397</v>
      </c>
    </row>
    <row r="1957" spans="1:28" ht="29" hidden="1" x14ac:dyDescent="0.35">
      <c r="A1957" s="9" t="s">
        <v>998</v>
      </c>
      <c r="B1957" s="9">
        <v>5</v>
      </c>
      <c r="C1957" s="9">
        <v>4</v>
      </c>
      <c r="D1957" s="5">
        <v>3</v>
      </c>
      <c r="E1957" s="5">
        <v>43556</v>
      </c>
      <c r="F1957" s="5">
        <v>4</v>
      </c>
      <c r="G1957" s="9" t="s">
        <v>3456</v>
      </c>
      <c r="H1957" s="5">
        <v>0</v>
      </c>
      <c r="I1957" s="5">
        <v>3</v>
      </c>
      <c r="J1957" s="5">
        <v>5</v>
      </c>
      <c r="K1957" s="5">
        <v>176.35239999999999</v>
      </c>
      <c r="L1957" s="5">
        <v>4.375</v>
      </c>
      <c r="M1957" s="5">
        <v>3</v>
      </c>
      <c r="N1957" s="5">
        <v>1</v>
      </c>
      <c r="O1957" s="13">
        <v>43559</v>
      </c>
      <c r="P1957" s="5" t="s">
        <v>65</v>
      </c>
      <c r="Q1957" s="5" t="s">
        <v>66</v>
      </c>
      <c r="R1957" s="5">
        <v>5</v>
      </c>
      <c r="S1957" s="10">
        <v>53.560736641567601</v>
      </c>
      <c r="T1957" s="10">
        <v>119.31</v>
      </c>
      <c r="U1957" s="10">
        <v>3</v>
      </c>
      <c r="V1957" s="10">
        <v>2.2275645833333346</v>
      </c>
      <c r="W1957" s="7">
        <f>Sheet1!J1957*Sheet2!E$2+CEILING(((Sheet1!K1957-MIN(K:K))/(MAX(K:K)-MIN(K:K))*5),1)*Sheet2!E$3+CEILING(((Sheet1!L1957-MIN(L:L))/(MAX(L:L)-MIN(L:L))*5),1)*Sheet2!E$4+Sheet1!D1957*Sheet2!E$5</f>
        <v>1.4755413363460939</v>
      </c>
      <c r="X1957" s="7">
        <f>CEILING(((Sheet1!S1957-MIN(S:S))/(MAX(S:S)-MIN(S:S))*5),1)*Sheet2!E$6+CEILING(((Sheet1!T1957-MIN(T:T))/(MAX(T:T)-MIN(T:T))*5),1)*Sheet2!E$7+CEILING(((Sheet1!V1957-MIN(V:V))/(MAX(V:V)-MIN(V:V))*5),1)*Sheet2!E$8</f>
        <v>0.25202436024272301</v>
      </c>
      <c r="Y1957" s="7">
        <f>CEILING(((Sheet1!U1957-MIN(U:U))/(MAX(U:U)-MIN(U:U))*5),1)*Sheet2!E$9</f>
        <v>0.16507402473582466</v>
      </c>
      <c r="Z1957" s="7">
        <f>CEILING(((Sheet1!H1957-MIN(H:H))/(MAX(H:H)-MIN(H:H))*5),1)*Sheet2!E$10+I1957*Sheet2!E$11+F1957*Sheet2!E$12+CEILING(((Sheet1!N1957-MIN(N:N))/(MAX(N:N)-MIN(N:N))*5),1)*Sheet2!E$13</f>
        <v>0.27774847286295506</v>
      </c>
      <c r="AA1957" s="7">
        <f>B1957*Sheet2!E$14+C1957*Sheet2!E$15+M1957*Sheet2!E$16+R1957*Sheet2!E$17</f>
        <v>0.18585104545895575</v>
      </c>
      <c r="AB1957" s="7">
        <f t="shared" si="36"/>
        <v>2.3562392396465524</v>
      </c>
    </row>
    <row r="1958" spans="1:28" ht="29" hidden="1" x14ac:dyDescent="0.35">
      <c r="A1958" s="9" t="s">
        <v>999</v>
      </c>
      <c r="B1958" s="9">
        <v>5</v>
      </c>
      <c r="C1958" s="9">
        <v>4</v>
      </c>
      <c r="D1958" s="5">
        <v>3</v>
      </c>
      <c r="E1958" s="5">
        <v>43556</v>
      </c>
      <c r="F1958" s="5">
        <v>4</v>
      </c>
      <c r="G1958" s="9" t="s">
        <v>3456</v>
      </c>
      <c r="H1958" s="5">
        <v>0</v>
      </c>
      <c r="I1958" s="5">
        <v>3</v>
      </c>
      <c r="J1958" s="5">
        <v>5</v>
      </c>
      <c r="K1958" s="5">
        <v>176.35239999999999</v>
      </c>
      <c r="L1958" s="5">
        <v>4.375</v>
      </c>
      <c r="M1958" s="5">
        <v>3</v>
      </c>
      <c r="N1958" s="5">
        <v>1</v>
      </c>
      <c r="O1958" s="13">
        <v>43559</v>
      </c>
      <c r="P1958" s="5" t="s">
        <v>65</v>
      </c>
      <c r="Q1958" s="5" t="s">
        <v>66</v>
      </c>
      <c r="R1958" s="5">
        <v>5</v>
      </c>
      <c r="S1958" s="10">
        <v>14.3699537331035</v>
      </c>
      <c r="T1958" s="10">
        <v>32.01</v>
      </c>
      <c r="U1958" s="10">
        <v>3</v>
      </c>
      <c r="V1958" s="10">
        <v>2.2275645833333346</v>
      </c>
      <c r="W1958" s="7">
        <f>Sheet1!J1958*Sheet2!E$2+CEILING(((Sheet1!K1958-MIN(K:K))/(MAX(K:K)-MIN(K:K))*5),1)*Sheet2!E$3+CEILING(((Sheet1!L1958-MIN(L:L))/(MAX(L:L)-MIN(L:L))*5),1)*Sheet2!E$4+Sheet1!D1958*Sheet2!E$5</f>
        <v>1.4755413363460939</v>
      </c>
      <c r="X1958" s="7">
        <f>CEILING(((Sheet1!S1958-MIN(S:S))/(MAX(S:S)-MIN(S:S))*5),1)*Sheet2!E$6+CEILING(((Sheet1!T1958-MIN(T:T))/(MAX(T:T)-MIN(T:T))*5),1)*Sheet2!E$7+CEILING(((Sheet1!V1958-MIN(V:V))/(MAX(V:V)-MIN(V:V))*5),1)*Sheet2!E$8</f>
        <v>0.25202436024272301</v>
      </c>
      <c r="Y1958" s="7">
        <f>CEILING(((Sheet1!U1958-MIN(U:U))/(MAX(U:U)-MIN(U:U))*5),1)*Sheet2!E$9</f>
        <v>0.16507402473582466</v>
      </c>
      <c r="Z1958" s="7">
        <f>CEILING(((Sheet1!H1958-MIN(H:H))/(MAX(H:H)-MIN(H:H))*5),1)*Sheet2!E$10+I1958*Sheet2!E$11+F1958*Sheet2!E$12+CEILING(((Sheet1!N1958-MIN(N:N))/(MAX(N:N)-MIN(N:N))*5),1)*Sheet2!E$13</f>
        <v>0.27774847286295506</v>
      </c>
      <c r="AA1958" s="7">
        <f>B1958*Sheet2!E$14+C1958*Sheet2!E$15+M1958*Sheet2!E$16+R1958*Sheet2!E$17</f>
        <v>0.18585104545895575</v>
      </c>
      <c r="AB1958" s="7">
        <f t="shared" si="36"/>
        <v>2.3562392396465524</v>
      </c>
    </row>
    <row r="1959" spans="1:28" ht="29" hidden="1" x14ac:dyDescent="0.35">
      <c r="A1959" s="9" t="s">
        <v>1000</v>
      </c>
      <c r="B1959" s="9">
        <v>5</v>
      </c>
      <c r="C1959" s="9">
        <v>4</v>
      </c>
      <c r="D1959" s="5">
        <v>3</v>
      </c>
      <c r="E1959" s="5">
        <v>43556</v>
      </c>
      <c r="F1959" s="5">
        <v>4</v>
      </c>
      <c r="G1959" s="9" t="s">
        <v>3456</v>
      </c>
      <c r="H1959" s="5">
        <v>1</v>
      </c>
      <c r="I1959" s="5">
        <v>4</v>
      </c>
      <c r="J1959" s="5">
        <v>3</v>
      </c>
      <c r="K1959" s="5">
        <v>184.83600000000001</v>
      </c>
      <c r="L1959" s="5">
        <v>4.375</v>
      </c>
      <c r="M1959" s="5">
        <v>3</v>
      </c>
      <c r="N1959" s="5">
        <v>0</v>
      </c>
      <c r="O1959" s="13">
        <v>43557</v>
      </c>
      <c r="P1959" s="5" t="s">
        <v>27</v>
      </c>
      <c r="Q1959" s="5" t="s">
        <v>28</v>
      </c>
      <c r="R1959" s="5">
        <v>5</v>
      </c>
      <c r="S1959" s="10">
        <v>17.570534337294699</v>
      </c>
      <c r="T1959" s="10">
        <v>42.6096</v>
      </c>
      <c r="U1959" s="10">
        <v>1</v>
      </c>
      <c r="V1959" s="10">
        <v>2.4250600000000069</v>
      </c>
      <c r="W1959" s="7">
        <f>Sheet1!J1959*Sheet2!E$2+CEILING(((Sheet1!K1959-MIN(K:K))/(MAX(K:K)-MIN(K:K))*5),1)*Sheet2!E$3+CEILING(((Sheet1!L1959-MIN(L:L))/(MAX(L:L)-MIN(L:L))*5),1)*Sheet2!E$4+Sheet1!D1959*Sheet2!E$5</f>
        <v>1.0290010042090498</v>
      </c>
      <c r="X1959" s="7">
        <f>CEILING(((Sheet1!S1959-MIN(S:S))/(MAX(S:S)-MIN(S:S))*5),1)*Sheet2!E$6+CEILING(((Sheet1!T1959-MIN(T:T))/(MAX(T:T)-MIN(T:T))*5),1)*Sheet2!E$7+CEILING(((Sheet1!V1959-MIN(V:V))/(MAX(V:V)-MIN(V:V))*5),1)*Sheet2!E$8</f>
        <v>0.25202436024272301</v>
      </c>
      <c r="Y1959" s="7">
        <f>CEILING(((Sheet1!U1959-MIN(U:U))/(MAX(U:U)-MIN(U:U))*5),1)*Sheet2!E$9</f>
        <v>0.16507402473582466</v>
      </c>
      <c r="Z1959" s="7">
        <f>CEILING(((Sheet1!H1959-MIN(H:H))/(MAX(H:H)-MIN(H:H))*5),1)*Sheet2!E$10+I1959*Sheet2!E$11+F1959*Sheet2!E$12+CEILING(((Sheet1!N1959-MIN(N:N))/(MAX(N:N)-MIN(N:N))*5),1)*Sheet2!E$13</f>
        <v>0.19934470861941261</v>
      </c>
      <c r="AA1959" s="7">
        <f>B1959*Sheet2!E$14+C1959*Sheet2!E$15+M1959*Sheet2!E$16+R1959*Sheet2!E$17</f>
        <v>0.18585104545895575</v>
      </c>
      <c r="AB1959" s="7">
        <f t="shared" si="36"/>
        <v>1.8312951432659659</v>
      </c>
    </row>
    <row r="1960" spans="1:28" ht="29" hidden="1" x14ac:dyDescent="0.35">
      <c r="A1960" s="9" t="s">
        <v>1001</v>
      </c>
      <c r="B1960" s="9">
        <v>5</v>
      </c>
      <c r="C1960" s="9">
        <v>4</v>
      </c>
      <c r="D1960" s="5">
        <v>3</v>
      </c>
      <c r="E1960" s="5">
        <v>43556</v>
      </c>
      <c r="F1960" s="5">
        <v>4</v>
      </c>
      <c r="G1960" s="9" t="s">
        <v>3456</v>
      </c>
      <c r="H1960" s="5">
        <v>0</v>
      </c>
      <c r="I1960" s="5">
        <v>3</v>
      </c>
      <c r="J1960" s="5">
        <v>5</v>
      </c>
      <c r="K1960" s="5">
        <v>184.83600000000001</v>
      </c>
      <c r="L1960" s="5">
        <v>4.375</v>
      </c>
      <c r="M1960" s="5">
        <v>3</v>
      </c>
      <c r="N1960" s="5">
        <v>1</v>
      </c>
      <c r="O1960" s="13">
        <v>43557</v>
      </c>
      <c r="P1960" s="5" t="s">
        <v>65</v>
      </c>
      <c r="Q1960" s="5" t="s">
        <v>66</v>
      </c>
      <c r="R1960" s="5">
        <v>5</v>
      </c>
      <c r="S1960" s="10">
        <v>11.339925610088001</v>
      </c>
      <c r="T1960" s="10">
        <v>25.05</v>
      </c>
      <c r="U1960" s="10">
        <v>1</v>
      </c>
      <c r="V1960" s="10">
        <v>2.2090091999999997</v>
      </c>
      <c r="W1960" s="7">
        <f>Sheet1!J1960*Sheet2!E$2+CEILING(((Sheet1!K1960-MIN(K:K))/(MAX(K:K)-MIN(K:K))*5),1)*Sheet2!E$3+CEILING(((Sheet1!L1960-MIN(L:L))/(MAX(L:L)-MIN(L:L))*5),1)*Sheet2!E$4+Sheet1!D1960*Sheet2!E$5</f>
        <v>1.4755413363460939</v>
      </c>
      <c r="X1960" s="7">
        <f>CEILING(((Sheet1!S1960-MIN(S:S))/(MAX(S:S)-MIN(S:S))*5),1)*Sheet2!E$6+CEILING(((Sheet1!T1960-MIN(T:T))/(MAX(T:T)-MIN(T:T))*5),1)*Sheet2!E$7+CEILING(((Sheet1!V1960-MIN(V:V))/(MAX(V:V)-MIN(V:V))*5),1)*Sheet2!E$8</f>
        <v>0.25202436024272301</v>
      </c>
      <c r="Y1960" s="7">
        <f>CEILING(((Sheet1!U1960-MIN(U:U))/(MAX(U:U)-MIN(U:U))*5),1)*Sheet2!E$9</f>
        <v>0.16507402473582466</v>
      </c>
      <c r="Z1960" s="7">
        <f>CEILING(((Sheet1!H1960-MIN(H:H))/(MAX(H:H)-MIN(H:H))*5),1)*Sheet2!E$10+I1960*Sheet2!E$11+F1960*Sheet2!E$12+CEILING(((Sheet1!N1960-MIN(N:N))/(MAX(N:N)-MIN(N:N))*5),1)*Sheet2!E$13</f>
        <v>0.27774847286295506</v>
      </c>
      <c r="AA1960" s="7">
        <f>B1960*Sheet2!E$14+C1960*Sheet2!E$15+M1960*Sheet2!E$16+R1960*Sheet2!E$17</f>
        <v>0.18585104545895575</v>
      </c>
      <c r="AB1960" s="7">
        <f t="shared" si="36"/>
        <v>2.3562392396465524</v>
      </c>
    </row>
    <row r="1961" spans="1:28" ht="29" hidden="1" x14ac:dyDescent="0.35">
      <c r="A1961" s="9" t="s">
        <v>1001</v>
      </c>
      <c r="B1961" s="9">
        <v>5</v>
      </c>
      <c r="C1961" s="9">
        <v>4</v>
      </c>
      <c r="D1961" s="5">
        <v>3</v>
      </c>
      <c r="E1961" s="5">
        <v>43556</v>
      </c>
      <c r="F1961" s="5">
        <v>4</v>
      </c>
      <c r="G1961" s="9" t="s">
        <v>3456</v>
      </c>
      <c r="H1961" s="5">
        <v>1</v>
      </c>
      <c r="I1961" s="5">
        <v>3</v>
      </c>
      <c r="J1961" s="5">
        <v>5</v>
      </c>
      <c r="K1961" s="5">
        <v>184.83600000000001</v>
      </c>
      <c r="L1961" s="5">
        <v>5.25</v>
      </c>
      <c r="M1961" s="5">
        <v>3</v>
      </c>
      <c r="N1961" s="5">
        <v>1</v>
      </c>
      <c r="O1961" s="13">
        <v>43557</v>
      </c>
      <c r="P1961" s="5" t="s">
        <v>65</v>
      </c>
      <c r="Q1961" s="5" t="s">
        <v>66</v>
      </c>
      <c r="R1961" s="5">
        <v>5</v>
      </c>
      <c r="S1961" s="10">
        <v>2.4494239317790099</v>
      </c>
      <c r="T1961" s="10">
        <v>5.2575000000000003</v>
      </c>
      <c r="U1961" s="10">
        <v>1</v>
      </c>
      <c r="V1961" s="10">
        <v>2.1464230555555535</v>
      </c>
      <c r="W1961" s="7">
        <f>Sheet1!J1961*Sheet2!E$2+CEILING(((Sheet1!K1961-MIN(K:K))/(MAX(K:K)-MIN(K:K))*5),1)*Sheet2!E$3+CEILING(((Sheet1!L1961-MIN(L:L))/(MAX(L:L)-MIN(L:L))*5),1)*Sheet2!E$4+Sheet1!D1961*Sheet2!E$5</f>
        <v>1.7386201679541133</v>
      </c>
      <c r="X1961" s="7">
        <f>CEILING(((Sheet1!S1961-MIN(S:S))/(MAX(S:S)-MIN(S:S))*5),1)*Sheet2!E$6+CEILING(((Sheet1!T1961-MIN(T:T))/(MAX(T:T)-MIN(T:T))*5),1)*Sheet2!E$7+CEILING(((Sheet1!V1961-MIN(V:V))/(MAX(V:V)-MIN(V:V))*5),1)*Sheet2!E$8</f>
        <v>0.25202436024272301</v>
      </c>
      <c r="Y1961" s="7">
        <f>CEILING(((Sheet1!U1961-MIN(U:U))/(MAX(U:U)-MIN(U:U))*5),1)*Sheet2!E$9</f>
        <v>0.16507402473582466</v>
      </c>
      <c r="Z1961" s="7">
        <f>CEILING(((Sheet1!H1961-MIN(H:H))/(MAX(H:H)-MIN(H:H))*5),1)*Sheet2!E$10+I1961*Sheet2!E$11+F1961*Sheet2!E$12+CEILING(((Sheet1!N1961-MIN(N:N))/(MAX(N:N)-MIN(N:N))*5),1)*Sheet2!E$13</f>
        <v>0.40685250198070277</v>
      </c>
      <c r="AA1961" s="7">
        <f>B1961*Sheet2!E$14+C1961*Sheet2!E$15+M1961*Sheet2!E$16+R1961*Sheet2!E$17</f>
        <v>0.18585104545895575</v>
      </c>
      <c r="AB1961" s="7">
        <f t="shared" si="36"/>
        <v>2.7484221003723195</v>
      </c>
    </row>
    <row r="1962" spans="1:28" ht="29" hidden="1" x14ac:dyDescent="0.35">
      <c r="A1962" s="9" t="s">
        <v>1001</v>
      </c>
      <c r="B1962" s="9">
        <v>5</v>
      </c>
      <c r="C1962" s="9">
        <v>4</v>
      </c>
      <c r="D1962" s="5">
        <v>3</v>
      </c>
      <c r="E1962" s="5">
        <v>43556</v>
      </c>
      <c r="F1962" s="5">
        <v>4</v>
      </c>
      <c r="G1962" s="9" t="s">
        <v>3456</v>
      </c>
      <c r="H1962" s="5">
        <v>1</v>
      </c>
      <c r="I1962" s="5">
        <v>3</v>
      </c>
      <c r="J1962" s="5">
        <v>5</v>
      </c>
      <c r="K1962" s="5">
        <v>201.8032</v>
      </c>
      <c r="L1962" s="5">
        <v>4.7249999999999996</v>
      </c>
      <c r="M1962" s="5">
        <v>3</v>
      </c>
      <c r="N1962" s="5">
        <v>1</v>
      </c>
      <c r="O1962" s="13">
        <v>43557</v>
      </c>
      <c r="P1962" s="5" t="s">
        <v>65</v>
      </c>
      <c r="Q1962" s="5" t="s">
        <v>66</v>
      </c>
      <c r="R1962" s="5">
        <v>5</v>
      </c>
      <c r="S1962" s="10">
        <v>9.9936496416583491</v>
      </c>
      <c r="T1962" s="10">
        <v>21.369</v>
      </c>
      <c r="U1962" s="10">
        <v>1</v>
      </c>
      <c r="V1962" s="10">
        <v>2.1382578703703707</v>
      </c>
      <c r="W1962" s="7">
        <f>Sheet1!J1962*Sheet2!E$2+CEILING(((Sheet1!K1962-MIN(K:K))/(MAX(K:K)-MIN(K:K))*5),1)*Sheet2!E$3+CEILING(((Sheet1!L1962-MIN(L:L))/(MAX(L:L)-MIN(L:L))*5),1)*Sheet2!E$4+Sheet1!D1962*Sheet2!E$5</f>
        <v>1.6070807521501036</v>
      </c>
      <c r="X1962" s="7">
        <f>CEILING(((Sheet1!S1962-MIN(S:S))/(MAX(S:S)-MIN(S:S))*5),1)*Sheet2!E$6+CEILING(((Sheet1!T1962-MIN(T:T))/(MAX(T:T)-MIN(T:T))*5),1)*Sheet2!E$7+CEILING(((Sheet1!V1962-MIN(V:V))/(MAX(V:V)-MIN(V:V))*5),1)*Sheet2!E$8</f>
        <v>0.25202436024272301</v>
      </c>
      <c r="Y1962" s="7">
        <f>CEILING(((Sheet1!U1962-MIN(U:U))/(MAX(U:U)-MIN(U:U))*5),1)*Sheet2!E$9</f>
        <v>0.16507402473582466</v>
      </c>
      <c r="Z1962" s="7">
        <f>CEILING(((Sheet1!H1962-MIN(H:H))/(MAX(H:H)-MIN(H:H))*5),1)*Sheet2!E$10+I1962*Sheet2!E$11+F1962*Sheet2!E$12+CEILING(((Sheet1!N1962-MIN(N:N))/(MAX(N:N)-MIN(N:N))*5),1)*Sheet2!E$13</f>
        <v>0.40685250198070277</v>
      </c>
      <c r="AA1962" s="7">
        <f>B1962*Sheet2!E$14+C1962*Sheet2!E$15+M1962*Sheet2!E$16+R1962*Sheet2!E$17</f>
        <v>0.18585104545895575</v>
      </c>
      <c r="AB1962" s="7">
        <f t="shared" si="36"/>
        <v>2.6168826845683095</v>
      </c>
    </row>
    <row r="1963" spans="1:28" ht="29" hidden="1" x14ac:dyDescent="0.35">
      <c r="A1963" s="9" t="s">
        <v>1001</v>
      </c>
      <c r="B1963" s="9">
        <v>5</v>
      </c>
      <c r="C1963" s="9">
        <v>4</v>
      </c>
      <c r="D1963" s="5">
        <v>3</v>
      </c>
      <c r="E1963" s="5">
        <v>43556</v>
      </c>
      <c r="F1963" s="5">
        <v>4</v>
      </c>
      <c r="G1963" s="9" t="s">
        <v>3456</v>
      </c>
      <c r="H1963" s="5">
        <v>1</v>
      </c>
      <c r="I1963" s="5">
        <v>3</v>
      </c>
      <c r="J1963" s="5">
        <v>5</v>
      </c>
      <c r="K1963" s="5">
        <v>214.52859999999998</v>
      </c>
      <c r="L1963" s="5">
        <v>4.9000000000000004</v>
      </c>
      <c r="M1963" s="5">
        <v>3</v>
      </c>
      <c r="N1963" s="5">
        <v>1</v>
      </c>
      <c r="O1963" s="13">
        <v>43557</v>
      </c>
      <c r="P1963" s="5" t="s">
        <v>65</v>
      </c>
      <c r="Q1963" s="5" t="s">
        <v>66</v>
      </c>
      <c r="R1963" s="5">
        <v>5</v>
      </c>
      <c r="S1963" s="10">
        <v>5.7316520003628799</v>
      </c>
      <c r="T1963" s="10">
        <v>12.22</v>
      </c>
      <c r="U1963" s="10">
        <v>1</v>
      </c>
      <c r="V1963" s="10">
        <v>2.1320205761316866</v>
      </c>
      <c r="W1963" s="7">
        <f>Sheet1!J1963*Sheet2!E$2+CEILING(((Sheet1!K1963-MIN(K:K))/(MAX(K:K)-MIN(K:K))*5),1)*Sheet2!E$3+CEILING(((Sheet1!L1963-MIN(L:L))/(MAX(L:L)-MIN(L:L))*5),1)*Sheet2!E$4+Sheet1!D1963*Sheet2!E$5</f>
        <v>1.6755897244066362</v>
      </c>
      <c r="X1963" s="7">
        <f>CEILING(((Sheet1!S1963-MIN(S:S))/(MAX(S:S)-MIN(S:S))*5),1)*Sheet2!E$6+CEILING(((Sheet1!T1963-MIN(T:T))/(MAX(T:T)-MIN(T:T))*5),1)*Sheet2!E$7+CEILING(((Sheet1!V1963-MIN(V:V))/(MAX(V:V)-MIN(V:V))*5),1)*Sheet2!E$8</f>
        <v>0.25202436024272301</v>
      </c>
      <c r="Y1963" s="7">
        <f>CEILING(((Sheet1!U1963-MIN(U:U))/(MAX(U:U)-MIN(U:U))*5),1)*Sheet2!E$9</f>
        <v>0.16507402473582466</v>
      </c>
      <c r="Z1963" s="7">
        <f>CEILING(((Sheet1!H1963-MIN(H:H))/(MAX(H:H)-MIN(H:H))*5),1)*Sheet2!E$10+I1963*Sheet2!E$11+F1963*Sheet2!E$12+CEILING(((Sheet1!N1963-MIN(N:N))/(MAX(N:N)-MIN(N:N))*5),1)*Sheet2!E$13</f>
        <v>0.40685250198070277</v>
      </c>
      <c r="AA1963" s="7">
        <f>B1963*Sheet2!E$14+C1963*Sheet2!E$15+M1963*Sheet2!E$16+R1963*Sheet2!E$17</f>
        <v>0.18585104545895575</v>
      </c>
      <c r="AB1963" s="7">
        <f t="shared" si="36"/>
        <v>2.6853916568248422</v>
      </c>
    </row>
    <row r="1964" spans="1:28" ht="29" hidden="1" x14ac:dyDescent="0.35">
      <c r="A1964" s="9" t="s">
        <v>1002</v>
      </c>
      <c r="B1964" s="9">
        <v>5</v>
      </c>
      <c r="C1964" s="9">
        <v>4</v>
      </c>
      <c r="D1964" s="5">
        <v>3</v>
      </c>
      <c r="E1964" s="5">
        <v>43556</v>
      </c>
      <c r="F1964" s="5">
        <v>4</v>
      </c>
      <c r="G1964" s="9" t="s">
        <v>3456</v>
      </c>
      <c r="H1964" s="5">
        <v>0</v>
      </c>
      <c r="I1964" s="5">
        <v>3</v>
      </c>
      <c r="J1964" s="5">
        <v>5</v>
      </c>
      <c r="K1964" s="5">
        <v>184.83600000000001</v>
      </c>
      <c r="L1964" s="5">
        <v>5.25</v>
      </c>
      <c r="M1964" s="5">
        <v>3</v>
      </c>
      <c r="N1964" s="5">
        <v>1</v>
      </c>
      <c r="O1964" s="13">
        <v>43558</v>
      </c>
      <c r="P1964" s="5" t="s">
        <v>65</v>
      </c>
      <c r="Q1964" s="5" t="s">
        <v>66</v>
      </c>
      <c r="R1964" s="5">
        <v>5</v>
      </c>
      <c r="S1964" s="10">
        <v>21.046901932323301</v>
      </c>
      <c r="T1964" s="10">
        <v>46.545000000000002</v>
      </c>
      <c r="U1964" s="10">
        <v>2</v>
      </c>
      <c r="V1964" s="10">
        <v>2.2114893750000024</v>
      </c>
      <c r="W1964" s="7">
        <f>Sheet1!J1964*Sheet2!E$2+CEILING(((Sheet1!K1964-MIN(K:K))/(MAX(K:K)-MIN(K:K))*5),1)*Sheet2!E$3+CEILING(((Sheet1!L1964-MIN(L:L))/(MAX(L:L)-MIN(L:L))*5),1)*Sheet2!E$4+Sheet1!D1964*Sheet2!E$5</f>
        <v>1.7386201679541133</v>
      </c>
      <c r="X1964" s="7">
        <f>CEILING(((Sheet1!S1964-MIN(S:S))/(MAX(S:S)-MIN(S:S))*5),1)*Sheet2!E$6+CEILING(((Sheet1!T1964-MIN(T:T))/(MAX(T:T)-MIN(T:T))*5),1)*Sheet2!E$7+CEILING(((Sheet1!V1964-MIN(V:V))/(MAX(V:V)-MIN(V:V))*5),1)*Sheet2!E$8</f>
        <v>0.25202436024272301</v>
      </c>
      <c r="Y1964" s="7">
        <f>CEILING(((Sheet1!U1964-MIN(U:U))/(MAX(U:U)-MIN(U:U))*5),1)*Sheet2!E$9</f>
        <v>0.16507402473582466</v>
      </c>
      <c r="Z1964" s="7">
        <f>CEILING(((Sheet1!H1964-MIN(H:H))/(MAX(H:H)-MIN(H:H))*5),1)*Sheet2!E$10+I1964*Sheet2!E$11+F1964*Sheet2!E$12+CEILING(((Sheet1!N1964-MIN(N:N))/(MAX(N:N)-MIN(N:N))*5),1)*Sheet2!E$13</f>
        <v>0.27774847286295506</v>
      </c>
      <c r="AA1964" s="7">
        <f>B1964*Sheet2!E$14+C1964*Sheet2!E$15+M1964*Sheet2!E$16+R1964*Sheet2!E$17</f>
        <v>0.18585104545895575</v>
      </c>
      <c r="AB1964" s="7">
        <f t="shared" si="36"/>
        <v>2.6193180712545714</v>
      </c>
    </row>
    <row r="1965" spans="1:28" ht="29" hidden="1" x14ac:dyDescent="0.35">
      <c r="A1965" s="9" t="s">
        <v>1002</v>
      </c>
      <c r="B1965" s="9">
        <v>5</v>
      </c>
      <c r="C1965" s="9">
        <v>4</v>
      </c>
      <c r="D1965" s="5">
        <v>3</v>
      </c>
      <c r="E1965" s="5">
        <v>43556</v>
      </c>
      <c r="F1965" s="5">
        <v>4</v>
      </c>
      <c r="G1965" s="9" t="s">
        <v>3456</v>
      </c>
      <c r="H1965" s="5">
        <v>0</v>
      </c>
      <c r="I1965" s="5">
        <v>3</v>
      </c>
      <c r="J1965" s="5">
        <v>5</v>
      </c>
      <c r="K1965" s="5">
        <v>210.2868</v>
      </c>
      <c r="L1965" s="5">
        <v>5.25</v>
      </c>
      <c r="M1965" s="5">
        <v>3</v>
      </c>
      <c r="N1965" s="5">
        <v>1</v>
      </c>
      <c r="O1965" s="13">
        <v>43558</v>
      </c>
      <c r="P1965" s="5" t="s">
        <v>65</v>
      </c>
      <c r="Q1965" s="5" t="s">
        <v>66</v>
      </c>
      <c r="R1965" s="5">
        <v>5</v>
      </c>
      <c r="S1965" s="10">
        <v>3.5223320935014701</v>
      </c>
      <c r="T1965" s="10">
        <v>7.6159999999999997</v>
      </c>
      <c r="U1965" s="10">
        <v>2</v>
      </c>
      <c r="V1965" s="10">
        <v>2.1622038461538438</v>
      </c>
      <c r="W1965" s="7">
        <f>Sheet1!J1965*Sheet2!E$2+CEILING(((Sheet1!K1965-MIN(K:K))/(MAX(K:K)-MIN(K:K))*5),1)*Sheet2!E$3+CEILING(((Sheet1!L1965-MIN(L:L))/(MAX(L:L)-MIN(L:L))*5),1)*Sheet2!E$4+Sheet1!D1965*Sheet2!E$5</f>
        <v>1.807129140210646</v>
      </c>
      <c r="X1965" s="7">
        <f>CEILING(((Sheet1!S1965-MIN(S:S))/(MAX(S:S)-MIN(S:S))*5),1)*Sheet2!E$6+CEILING(((Sheet1!T1965-MIN(T:T))/(MAX(T:T)-MIN(T:T))*5),1)*Sheet2!E$7+CEILING(((Sheet1!V1965-MIN(V:V))/(MAX(V:V)-MIN(V:V))*5),1)*Sheet2!E$8</f>
        <v>0.25202436024272301</v>
      </c>
      <c r="Y1965" s="7">
        <f>CEILING(((Sheet1!U1965-MIN(U:U))/(MAX(U:U)-MIN(U:U))*5),1)*Sheet2!E$9</f>
        <v>0.16507402473582466</v>
      </c>
      <c r="Z1965" s="7">
        <f>CEILING(((Sheet1!H1965-MIN(H:H))/(MAX(H:H)-MIN(H:H))*5),1)*Sheet2!E$10+I1965*Sheet2!E$11+F1965*Sheet2!E$12+CEILING(((Sheet1!N1965-MIN(N:N))/(MAX(N:N)-MIN(N:N))*5),1)*Sheet2!E$13</f>
        <v>0.27774847286295506</v>
      </c>
      <c r="AA1965" s="7">
        <f>B1965*Sheet2!E$14+C1965*Sheet2!E$15+M1965*Sheet2!E$16+R1965*Sheet2!E$17</f>
        <v>0.18585104545895575</v>
      </c>
      <c r="AB1965" s="7">
        <f t="shared" si="36"/>
        <v>2.687827043511104</v>
      </c>
    </row>
    <row r="1966" spans="1:28" ht="29" hidden="1" x14ac:dyDescent="0.35">
      <c r="A1966" s="9" t="s">
        <v>1002</v>
      </c>
      <c r="B1966" s="9">
        <v>5</v>
      </c>
      <c r="C1966" s="9">
        <v>4</v>
      </c>
      <c r="D1966" s="5">
        <v>3</v>
      </c>
      <c r="E1966" s="5">
        <v>43556</v>
      </c>
      <c r="F1966" s="5">
        <v>4</v>
      </c>
      <c r="G1966" s="9" t="s">
        <v>3456</v>
      </c>
      <c r="H1966" s="5">
        <v>0</v>
      </c>
      <c r="I1966" s="5">
        <v>3</v>
      </c>
      <c r="J1966" s="5">
        <v>5</v>
      </c>
      <c r="K1966" s="5">
        <v>214.52859999999998</v>
      </c>
      <c r="L1966" s="5">
        <v>5.6</v>
      </c>
      <c r="M1966" s="5">
        <v>3</v>
      </c>
      <c r="N1966" s="5">
        <v>1</v>
      </c>
      <c r="O1966" s="13">
        <v>43558</v>
      </c>
      <c r="P1966" s="5" t="s">
        <v>65</v>
      </c>
      <c r="Q1966" s="5" t="s">
        <v>66</v>
      </c>
      <c r="R1966" s="5">
        <v>5</v>
      </c>
      <c r="S1966" s="10">
        <v>6.1970425474008897</v>
      </c>
      <c r="T1966" s="10">
        <v>13.363</v>
      </c>
      <c r="U1966" s="10">
        <v>2</v>
      </c>
      <c r="V1966" s="10">
        <v>2.1563511784511782</v>
      </c>
      <c r="W1966" s="7">
        <f>Sheet1!J1966*Sheet2!E$2+CEILING(((Sheet1!K1966-MIN(K:K))/(MAX(K:K)-MIN(K:K))*5),1)*Sheet2!E$3+CEILING(((Sheet1!L1966-MIN(L:L))/(MAX(L:L)-MIN(L:L))*5),1)*Sheet2!E$4+Sheet1!D1966*Sheet2!E$5</f>
        <v>1.807129140210646</v>
      </c>
      <c r="X1966" s="7">
        <f>CEILING(((Sheet1!S1966-MIN(S:S))/(MAX(S:S)-MIN(S:S))*5),1)*Sheet2!E$6+CEILING(((Sheet1!T1966-MIN(T:T))/(MAX(T:T)-MIN(T:T))*5),1)*Sheet2!E$7+CEILING(((Sheet1!V1966-MIN(V:V))/(MAX(V:V)-MIN(V:V))*5),1)*Sheet2!E$8</f>
        <v>0.25202436024272301</v>
      </c>
      <c r="Y1966" s="7">
        <f>CEILING(((Sheet1!U1966-MIN(U:U))/(MAX(U:U)-MIN(U:U))*5),1)*Sheet2!E$9</f>
        <v>0.16507402473582466</v>
      </c>
      <c r="Z1966" s="7">
        <f>CEILING(((Sheet1!H1966-MIN(H:H))/(MAX(H:H)-MIN(H:H))*5),1)*Sheet2!E$10+I1966*Sheet2!E$11+F1966*Sheet2!E$12+CEILING(((Sheet1!N1966-MIN(N:N))/(MAX(N:N)-MIN(N:N))*5),1)*Sheet2!E$13</f>
        <v>0.27774847286295506</v>
      </c>
      <c r="AA1966" s="7">
        <f>B1966*Sheet2!E$14+C1966*Sheet2!E$15+M1966*Sheet2!E$16+R1966*Sheet2!E$17</f>
        <v>0.18585104545895575</v>
      </c>
      <c r="AB1966" s="7">
        <f t="shared" si="36"/>
        <v>2.687827043511104</v>
      </c>
    </row>
    <row r="1967" spans="1:28" ht="29" hidden="1" x14ac:dyDescent="0.35">
      <c r="A1967" s="9" t="s">
        <v>1002</v>
      </c>
      <c r="B1967" s="9">
        <v>5</v>
      </c>
      <c r="C1967" s="9">
        <v>4</v>
      </c>
      <c r="D1967" s="5">
        <v>3</v>
      </c>
      <c r="E1967" s="5">
        <v>43556</v>
      </c>
      <c r="F1967" s="5">
        <v>4</v>
      </c>
      <c r="G1967" s="9" t="s">
        <v>3456</v>
      </c>
      <c r="H1967" s="5">
        <v>1</v>
      </c>
      <c r="I1967" s="5">
        <v>3</v>
      </c>
      <c r="J1967" s="5">
        <v>5</v>
      </c>
      <c r="K1967" s="5">
        <v>197.56139999999999</v>
      </c>
      <c r="L1967" s="5">
        <v>5.25</v>
      </c>
      <c r="M1967" s="5">
        <v>3</v>
      </c>
      <c r="N1967" s="5">
        <v>1</v>
      </c>
      <c r="O1967" s="13">
        <v>43558</v>
      </c>
      <c r="P1967" s="5" t="s">
        <v>65</v>
      </c>
      <c r="Q1967" s="5" t="s">
        <v>66</v>
      </c>
      <c r="R1967" s="5">
        <v>5</v>
      </c>
      <c r="S1967" s="10">
        <v>12.206295926698701</v>
      </c>
      <c r="T1967" s="10">
        <v>26.13</v>
      </c>
      <c r="U1967" s="10">
        <v>2</v>
      </c>
      <c r="V1967" s="10">
        <v>2.140698550724641</v>
      </c>
      <c r="W1967" s="7">
        <f>Sheet1!J1967*Sheet2!E$2+CEILING(((Sheet1!K1967-MIN(K:K))/(MAX(K:K)-MIN(K:K))*5),1)*Sheet2!E$3+CEILING(((Sheet1!L1967-MIN(L:L))/(MAX(L:L)-MIN(L:L))*5),1)*Sheet2!E$4+Sheet1!D1967*Sheet2!E$5</f>
        <v>1.7386201679541133</v>
      </c>
      <c r="X1967" s="7">
        <f>CEILING(((Sheet1!S1967-MIN(S:S))/(MAX(S:S)-MIN(S:S))*5),1)*Sheet2!E$6+CEILING(((Sheet1!T1967-MIN(T:T))/(MAX(T:T)-MIN(T:T))*5),1)*Sheet2!E$7+CEILING(((Sheet1!V1967-MIN(V:V))/(MAX(V:V)-MIN(V:V))*5),1)*Sheet2!E$8</f>
        <v>0.25202436024272301</v>
      </c>
      <c r="Y1967" s="7">
        <f>CEILING(((Sheet1!U1967-MIN(U:U))/(MAX(U:U)-MIN(U:U))*5),1)*Sheet2!E$9</f>
        <v>0.16507402473582466</v>
      </c>
      <c r="Z1967" s="7">
        <f>CEILING(((Sheet1!H1967-MIN(H:H))/(MAX(H:H)-MIN(H:H))*5),1)*Sheet2!E$10+I1967*Sheet2!E$11+F1967*Sheet2!E$12+CEILING(((Sheet1!N1967-MIN(N:N))/(MAX(N:N)-MIN(N:N))*5),1)*Sheet2!E$13</f>
        <v>0.40685250198070277</v>
      </c>
      <c r="AA1967" s="7">
        <f>B1967*Sheet2!E$14+C1967*Sheet2!E$15+M1967*Sheet2!E$16+R1967*Sheet2!E$17</f>
        <v>0.18585104545895575</v>
      </c>
      <c r="AB1967" s="7">
        <f t="shared" si="36"/>
        <v>2.7484221003723195</v>
      </c>
    </row>
    <row r="1968" spans="1:28" ht="29" hidden="1" x14ac:dyDescent="0.35">
      <c r="A1968" s="9" t="s">
        <v>1002</v>
      </c>
      <c r="B1968" s="9">
        <v>5</v>
      </c>
      <c r="C1968" s="9">
        <v>4</v>
      </c>
      <c r="D1968" s="5">
        <v>3</v>
      </c>
      <c r="E1968" s="5">
        <v>43556</v>
      </c>
      <c r="F1968" s="5">
        <v>4</v>
      </c>
      <c r="G1968" s="9" t="s">
        <v>3456</v>
      </c>
      <c r="H1968" s="5">
        <v>1</v>
      </c>
      <c r="I1968" s="5">
        <v>3</v>
      </c>
      <c r="J1968" s="5">
        <v>5</v>
      </c>
      <c r="K1968" s="5">
        <v>206.04500000000002</v>
      </c>
      <c r="L1968" s="5">
        <v>5.25</v>
      </c>
      <c r="M1968" s="5">
        <v>3</v>
      </c>
      <c r="N1968" s="5">
        <v>1</v>
      </c>
      <c r="O1968" s="13">
        <v>43558</v>
      </c>
      <c r="P1968" s="5" t="s">
        <v>65</v>
      </c>
      <c r="Q1968" s="5" t="s">
        <v>66</v>
      </c>
      <c r="R1968" s="5">
        <v>5</v>
      </c>
      <c r="S1968" s="10">
        <v>2.6535425927605898</v>
      </c>
      <c r="T1968" s="10">
        <v>5.6680000000000001</v>
      </c>
      <c r="U1968" s="10">
        <v>2</v>
      </c>
      <c r="V1968" s="10">
        <v>2.1360124444444457</v>
      </c>
      <c r="W1968" s="7">
        <f>Sheet1!J1968*Sheet2!E$2+CEILING(((Sheet1!K1968-MIN(K:K))/(MAX(K:K)-MIN(K:K))*5),1)*Sheet2!E$3+CEILING(((Sheet1!L1968-MIN(L:L))/(MAX(L:L)-MIN(L:L))*5),1)*Sheet2!E$4+Sheet1!D1968*Sheet2!E$5</f>
        <v>1.7386201679541133</v>
      </c>
      <c r="X1968" s="7">
        <f>CEILING(((Sheet1!S1968-MIN(S:S))/(MAX(S:S)-MIN(S:S))*5),1)*Sheet2!E$6+CEILING(((Sheet1!T1968-MIN(T:T))/(MAX(T:T)-MIN(T:T))*5),1)*Sheet2!E$7+CEILING(((Sheet1!V1968-MIN(V:V))/(MAX(V:V)-MIN(V:V))*5),1)*Sheet2!E$8</f>
        <v>0.25202436024272301</v>
      </c>
      <c r="Y1968" s="7">
        <f>CEILING(((Sheet1!U1968-MIN(U:U))/(MAX(U:U)-MIN(U:U))*5),1)*Sheet2!E$9</f>
        <v>0.16507402473582466</v>
      </c>
      <c r="Z1968" s="7">
        <f>CEILING(((Sheet1!H1968-MIN(H:H))/(MAX(H:H)-MIN(H:H))*5),1)*Sheet2!E$10+I1968*Sheet2!E$11+F1968*Sheet2!E$12+CEILING(((Sheet1!N1968-MIN(N:N))/(MAX(N:N)-MIN(N:N))*5),1)*Sheet2!E$13</f>
        <v>0.40685250198070277</v>
      </c>
      <c r="AA1968" s="7">
        <f>B1968*Sheet2!E$14+C1968*Sheet2!E$15+M1968*Sheet2!E$16+R1968*Sheet2!E$17</f>
        <v>0.18585104545895575</v>
      </c>
      <c r="AB1968" s="7">
        <f t="shared" si="36"/>
        <v>2.7484221003723195</v>
      </c>
    </row>
    <row r="1969" spans="1:28" ht="29" hidden="1" x14ac:dyDescent="0.35">
      <c r="A1969" s="9" t="s">
        <v>1002</v>
      </c>
      <c r="B1969" s="9">
        <v>5</v>
      </c>
      <c r="C1969" s="9">
        <v>4</v>
      </c>
      <c r="D1969" s="5">
        <v>3</v>
      </c>
      <c r="E1969" s="5">
        <v>43556</v>
      </c>
      <c r="F1969" s="5">
        <v>4</v>
      </c>
      <c r="G1969" s="9" t="s">
        <v>3456</v>
      </c>
      <c r="H1969" s="5">
        <v>1</v>
      </c>
      <c r="I1969" s="5">
        <v>3</v>
      </c>
      <c r="J1969" s="5">
        <v>5</v>
      </c>
      <c r="K1969" s="5">
        <v>214.52859999999998</v>
      </c>
      <c r="L1969" s="5">
        <v>5.25</v>
      </c>
      <c r="M1969" s="5">
        <v>3</v>
      </c>
      <c r="N1969" s="5">
        <v>1</v>
      </c>
      <c r="O1969" s="13">
        <v>43558</v>
      </c>
      <c r="P1969" s="5" t="s">
        <v>65</v>
      </c>
      <c r="Q1969" s="5" t="s">
        <v>66</v>
      </c>
      <c r="R1969" s="5">
        <v>5</v>
      </c>
      <c r="S1969" s="10">
        <v>3.0862741540415501</v>
      </c>
      <c r="T1969" s="10">
        <v>6.58</v>
      </c>
      <c r="U1969" s="10">
        <v>2</v>
      </c>
      <c r="V1969" s="10">
        <v>2.1320205761316866</v>
      </c>
      <c r="W1969" s="7">
        <f>Sheet1!J1969*Sheet2!E$2+CEILING(((Sheet1!K1969-MIN(K:K))/(MAX(K:K)-MIN(K:K))*5),1)*Sheet2!E$3+CEILING(((Sheet1!L1969-MIN(L:L))/(MAX(L:L)-MIN(L:L))*5),1)*Sheet2!E$4+Sheet1!D1969*Sheet2!E$5</f>
        <v>1.807129140210646</v>
      </c>
      <c r="X1969" s="7">
        <f>CEILING(((Sheet1!S1969-MIN(S:S))/(MAX(S:S)-MIN(S:S))*5),1)*Sheet2!E$6+CEILING(((Sheet1!T1969-MIN(T:T))/(MAX(T:T)-MIN(T:T))*5),1)*Sheet2!E$7+CEILING(((Sheet1!V1969-MIN(V:V))/(MAX(V:V)-MIN(V:V))*5),1)*Sheet2!E$8</f>
        <v>0.25202436024272301</v>
      </c>
      <c r="Y1969" s="7">
        <f>CEILING(((Sheet1!U1969-MIN(U:U))/(MAX(U:U)-MIN(U:U))*5),1)*Sheet2!E$9</f>
        <v>0.16507402473582466</v>
      </c>
      <c r="Z1969" s="7">
        <f>CEILING(((Sheet1!H1969-MIN(H:H))/(MAX(H:H)-MIN(H:H))*5),1)*Sheet2!E$10+I1969*Sheet2!E$11+F1969*Sheet2!E$12+CEILING(((Sheet1!N1969-MIN(N:N))/(MAX(N:N)-MIN(N:N))*5),1)*Sheet2!E$13</f>
        <v>0.40685250198070277</v>
      </c>
      <c r="AA1969" s="7">
        <f>B1969*Sheet2!E$14+C1969*Sheet2!E$15+M1969*Sheet2!E$16+R1969*Sheet2!E$17</f>
        <v>0.18585104545895575</v>
      </c>
      <c r="AB1969" s="7">
        <f t="shared" si="36"/>
        <v>2.8169310726288521</v>
      </c>
    </row>
    <row r="1970" spans="1:28" ht="29" hidden="1" x14ac:dyDescent="0.35">
      <c r="A1970" s="9" t="s">
        <v>1003</v>
      </c>
      <c r="B1970" s="9">
        <v>4</v>
      </c>
      <c r="C1970" s="9">
        <v>3</v>
      </c>
      <c r="D1970" s="5">
        <v>3</v>
      </c>
      <c r="E1970" s="5">
        <v>43556</v>
      </c>
      <c r="F1970" s="5">
        <v>1</v>
      </c>
      <c r="G1970" s="9" t="s">
        <v>3456</v>
      </c>
      <c r="H1970" s="5">
        <v>1</v>
      </c>
      <c r="I1970" s="5">
        <v>4</v>
      </c>
      <c r="J1970" s="5">
        <v>3</v>
      </c>
      <c r="K1970" s="5">
        <v>333.29899999999998</v>
      </c>
      <c r="L1970" s="5">
        <v>5.25</v>
      </c>
      <c r="M1970" s="5">
        <v>5</v>
      </c>
      <c r="N1970" s="5">
        <v>0</v>
      </c>
      <c r="O1970" s="13">
        <v>43558</v>
      </c>
      <c r="P1970" s="5" t="s">
        <v>44</v>
      </c>
      <c r="Q1970" s="5" t="s">
        <v>45</v>
      </c>
      <c r="R1970" s="5">
        <v>2</v>
      </c>
      <c r="S1970" s="10">
        <v>1000</v>
      </c>
      <c r="T1970" s="10">
        <f>S1970*V1970</f>
        <v>1763.6799999999996</v>
      </c>
      <c r="U1970" s="10">
        <v>2</v>
      </c>
      <c r="V1970" s="10">
        <v>1.7636799999999997</v>
      </c>
      <c r="W1970" s="7">
        <f>Sheet1!J1970*Sheet2!E$2+CEILING(((Sheet1!K1970-MIN(K:K))/(MAX(K:K)-MIN(K:K))*5),1)*Sheet2!E$3+CEILING(((Sheet1!L1970-MIN(L:L))/(MAX(L:L)-MIN(L:L))*5),1)*Sheet2!E$4+Sheet1!D1970*Sheet2!E$5</f>
        <v>1.4976067525866674</v>
      </c>
      <c r="X1970" s="7">
        <f>CEILING(((Sheet1!S1970-MIN(S:S))/(MAX(S:S)-MIN(S:S))*5),1)*Sheet2!E$6+CEILING(((Sheet1!T1970-MIN(T:T))/(MAX(T:T)-MIN(T:T))*5),1)*Sheet2!E$7+CEILING(((Sheet1!V1970-MIN(V:V))/(MAX(V:V)-MIN(V:V))*5),1)*Sheet2!E$8</f>
        <v>0.50723548254246376</v>
      </c>
      <c r="Y1970" s="7">
        <f>CEILING(((Sheet1!U1970-MIN(U:U))/(MAX(U:U)-MIN(U:U))*5),1)*Sheet2!E$9</f>
        <v>0.16507402473582466</v>
      </c>
      <c r="Z1970" s="7">
        <f>CEILING(((Sheet1!H1970-MIN(H:H))/(MAX(H:H)-MIN(H:H))*5),1)*Sheet2!E$10+I1970*Sheet2!E$11+F1970*Sheet2!E$12+CEILING(((Sheet1!N1970-MIN(N:N))/(MAX(N:N)-MIN(N:N))*5),1)*Sheet2!E$13</f>
        <v>0.18155167698379923</v>
      </c>
      <c r="AA1970" s="7">
        <f>B1970*Sheet2!E$14+C1970*Sheet2!E$15+M1970*Sheet2!E$16+R1970*Sheet2!E$17</f>
        <v>0.1571774741606641</v>
      </c>
      <c r="AB1970" s="7">
        <f t="shared" si="36"/>
        <v>2.508645411009419</v>
      </c>
    </row>
    <row r="1971" spans="1:28" ht="29" hidden="1" x14ac:dyDescent="0.35">
      <c r="A1971" s="9" t="s">
        <v>1003</v>
      </c>
      <c r="B1971" s="9">
        <v>4</v>
      </c>
      <c r="C1971" s="9">
        <v>3</v>
      </c>
      <c r="D1971" s="5">
        <v>3</v>
      </c>
      <c r="E1971" s="5">
        <v>43556</v>
      </c>
      <c r="F1971" s="5">
        <v>1</v>
      </c>
      <c r="G1971" s="9" t="s">
        <v>3456</v>
      </c>
      <c r="H1971" s="5">
        <v>1</v>
      </c>
      <c r="I1971" s="5">
        <v>4</v>
      </c>
      <c r="J1971" s="5">
        <v>3</v>
      </c>
      <c r="K1971" s="5">
        <v>278.15559999999999</v>
      </c>
      <c r="L1971" s="5">
        <v>5.95</v>
      </c>
      <c r="M1971" s="5">
        <v>5</v>
      </c>
      <c r="N1971" s="5">
        <v>0</v>
      </c>
      <c r="O1971" s="13">
        <v>43558</v>
      </c>
      <c r="P1971" s="5" t="s">
        <v>44</v>
      </c>
      <c r="Q1971" s="5" t="s">
        <v>45</v>
      </c>
      <c r="R1971" s="5">
        <v>2</v>
      </c>
      <c r="S1971" s="10">
        <v>226.79851220175999</v>
      </c>
      <c r="T1971" s="10">
        <v>400</v>
      </c>
      <c r="U1971" s="10">
        <v>2</v>
      </c>
      <c r="V1971" s="10">
        <v>1.7636799999999997</v>
      </c>
      <c r="W1971" s="7">
        <f>Sheet1!J1971*Sheet2!E$2+CEILING(((Sheet1!K1971-MIN(K:K))/(MAX(K:K)-MIN(K:K))*5),1)*Sheet2!E$3+CEILING(((Sheet1!L1971-MIN(L:L))/(MAX(L:L)-MIN(L:L))*5),1)*Sheet2!E$4+Sheet1!D1971*Sheet2!E$5</f>
        <v>1.5606371961341445</v>
      </c>
      <c r="X1971" s="7">
        <f>CEILING(((Sheet1!S1971-MIN(S:S))/(MAX(S:S)-MIN(S:S))*5),1)*Sheet2!E$6+CEILING(((Sheet1!T1971-MIN(T:T))/(MAX(T:T)-MIN(T:T))*5),1)*Sheet2!E$7+CEILING(((Sheet1!V1971-MIN(V:V))/(MAX(V:V)-MIN(V:V))*5),1)*Sheet2!E$8</f>
        <v>0.30319351136498079</v>
      </c>
      <c r="Y1971" s="7">
        <f>CEILING(((Sheet1!U1971-MIN(U:U))/(MAX(U:U)-MIN(U:U))*5),1)*Sheet2!E$9</f>
        <v>0.16507402473582466</v>
      </c>
      <c r="Z1971" s="7">
        <f>CEILING(((Sheet1!H1971-MIN(H:H))/(MAX(H:H)-MIN(H:H))*5),1)*Sheet2!E$10+I1971*Sheet2!E$11+F1971*Sheet2!E$12+CEILING(((Sheet1!N1971-MIN(N:N))/(MAX(N:N)-MIN(N:N))*5),1)*Sheet2!E$13</f>
        <v>0.18155167698379923</v>
      </c>
      <c r="AA1971" s="7">
        <f>B1971*Sheet2!E$14+C1971*Sheet2!E$15+M1971*Sheet2!E$16+R1971*Sheet2!E$17</f>
        <v>0.1571774741606641</v>
      </c>
      <c r="AB1971" s="7">
        <f t="shared" si="36"/>
        <v>2.3676338833794128</v>
      </c>
    </row>
    <row r="1972" spans="1:28" ht="29" hidden="1" x14ac:dyDescent="0.35">
      <c r="A1972" s="9" t="s">
        <v>1004</v>
      </c>
      <c r="B1972" s="9">
        <v>5</v>
      </c>
      <c r="C1972" s="9">
        <v>4</v>
      </c>
      <c r="D1972" s="5">
        <v>3</v>
      </c>
      <c r="E1972" s="5">
        <v>43556</v>
      </c>
      <c r="F1972" s="5">
        <v>4</v>
      </c>
      <c r="G1972" s="9" t="s">
        <v>3456</v>
      </c>
      <c r="H1972" s="5">
        <v>0</v>
      </c>
      <c r="I1972" s="5">
        <v>3</v>
      </c>
      <c r="J1972" s="5">
        <v>5</v>
      </c>
      <c r="K1972" s="5">
        <v>176.35239999999999</v>
      </c>
      <c r="L1972" s="5">
        <v>4.55</v>
      </c>
      <c r="M1972" s="5">
        <v>3</v>
      </c>
      <c r="N1972" s="5">
        <v>1</v>
      </c>
      <c r="O1972" s="13">
        <v>43559</v>
      </c>
      <c r="P1972" s="5" t="s">
        <v>65</v>
      </c>
      <c r="Q1972" s="5" t="s">
        <v>66</v>
      </c>
      <c r="R1972" s="5">
        <v>5</v>
      </c>
      <c r="S1972" s="10">
        <v>66.624330944389001</v>
      </c>
      <c r="T1972" s="10">
        <v>148.41</v>
      </c>
      <c r="U1972" s="10">
        <v>3</v>
      </c>
      <c r="V1972" s="10">
        <v>2.2275645833333333</v>
      </c>
      <c r="W1972" s="7">
        <f>Sheet1!J1972*Sheet2!E$2+CEILING(((Sheet1!K1972-MIN(K:K))/(MAX(K:K)-MIN(K:K))*5),1)*Sheet2!E$3+CEILING(((Sheet1!L1972-MIN(L:L))/(MAX(L:L)-MIN(L:L))*5),1)*Sheet2!E$4+Sheet1!D1972*Sheet2!E$5</f>
        <v>1.6070807521501036</v>
      </c>
      <c r="X1972" s="7">
        <f>CEILING(((Sheet1!S1972-MIN(S:S))/(MAX(S:S)-MIN(S:S))*5),1)*Sheet2!E$6+CEILING(((Sheet1!T1972-MIN(T:T))/(MAX(T:T)-MIN(T:T))*5),1)*Sheet2!E$7+CEILING(((Sheet1!V1972-MIN(V:V))/(MAX(V:V)-MIN(V:V))*5),1)*Sheet2!E$8</f>
        <v>0.25202436024272301</v>
      </c>
      <c r="Y1972" s="7">
        <f>CEILING(((Sheet1!U1972-MIN(U:U))/(MAX(U:U)-MIN(U:U))*5),1)*Sheet2!E$9</f>
        <v>0.16507402473582466</v>
      </c>
      <c r="Z1972" s="7">
        <f>CEILING(((Sheet1!H1972-MIN(H:H))/(MAX(H:H)-MIN(H:H))*5),1)*Sheet2!E$10+I1972*Sheet2!E$11+F1972*Sheet2!E$12+CEILING(((Sheet1!N1972-MIN(N:N))/(MAX(N:N)-MIN(N:N))*5),1)*Sheet2!E$13</f>
        <v>0.27774847286295506</v>
      </c>
      <c r="AA1972" s="7">
        <f>B1972*Sheet2!E$14+C1972*Sheet2!E$15+M1972*Sheet2!E$16+R1972*Sheet2!E$17</f>
        <v>0.18585104545895575</v>
      </c>
      <c r="AB1972" s="7">
        <f t="shared" si="36"/>
        <v>2.4877786554505619</v>
      </c>
    </row>
    <row r="1973" spans="1:28" ht="29" hidden="1" x14ac:dyDescent="0.35">
      <c r="A1973" s="9" t="s">
        <v>1005</v>
      </c>
      <c r="B1973" s="9">
        <v>5</v>
      </c>
      <c r="C1973" s="9">
        <v>4</v>
      </c>
      <c r="D1973" s="5">
        <v>3</v>
      </c>
      <c r="E1973" s="5">
        <v>43556</v>
      </c>
      <c r="F1973" s="5">
        <v>4</v>
      </c>
      <c r="G1973" s="9" t="s">
        <v>3456</v>
      </c>
      <c r="H1973" s="5">
        <v>0</v>
      </c>
      <c r="I1973" s="5">
        <v>3</v>
      </c>
      <c r="J1973" s="5">
        <v>5</v>
      </c>
      <c r="K1973" s="5">
        <v>176.35239999999999</v>
      </c>
      <c r="L1973" s="5">
        <v>5.95</v>
      </c>
      <c r="M1973" s="5">
        <v>3</v>
      </c>
      <c r="N1973" s="5">
        <v>1</v>
      </c>
      <c r="O1973" s="13">
        <v>43559</v>
      </c>
      <c r="P1973" s="5" t="s">
        <v>65</v>
      </c>
      <c r="Q1973" s="5" t="s">
        <v>66</v>
      </c>
      <c r="R1973" s="5">
        <v>5</v>
      </c>
      <c r="S1973" s="10">
        <v>28.739907466207001</v>
      </c>
      <c r="T1973" s="10">
        <v>64.02</v>
      </c>
      <c r="U1973" s="10">
        <v>3</v>
      </c>
      <c r="V1973" s="10">
        <v>2.2275645833333346</v>
      </c>
      <c r="W1973" s="7">
        <f>Sheet1!J1973*Sheet2!E$2+CEILING(((Sheet1!K1973-MIN(K:K))/(MAX(K:K)-MIN(K:K))*5),1)*Sheet2!E$3+CEILING(((Sheet1!L1973-MIN(L:L))/(MAX(L:L)-MIN(L:L))*5),1)*Sheet2!E$4+Sheet1!D1973*Sheet2!E$5</f>
        <v>1.8701595837581231</v>
      </c>
      <c r="X1973" s="7">
        <f>CEILING(((Sheet1!S1973-MIN(S:S))/(MAX(S:S)-MIN(S:S))*5),1)*Sheet2!E$6+CEILING(((Sheet1!T1973-MIN(T:T))/(MAX(T:T)-MIN(T:T))*5),1)*Sheet2!E$7+CEILING(((Sheet1!V1973-MIN(V:V))/(MAX(V:V)-MIN(V:V))*5),1)*Sheet2!E$8</f>
        <v>0.25202436024272301</v>
      </c>
      <c r="Y1973" s="7">
        <f>CEILING(((Sheet1!U1973-MIN(U:U))/(MAX(U:U)-MIN(U:U))*5),1)*Sheet2!E$9</f>
        <v>0.16507402473582466</v>
      </c>
      <c r="Z1973" s="7">
        <f>CEILING(((Sheet1!H1973-MIN(H:H))/(MAX(H:H)-MIN(H:H))*5),1)*Sheet2!E$10+I1973*Sheet2!E$11+F1973*Sheet2!E$12+CEILING(((Sheet1!N1973-MIN(N:N))/(MAX(N:N)-MIN(N:N))*5),1)*Sheet2!E$13</f>
        <v>0.27774847286295506</v>
      </c>
      <c r="AA1973" s="7">
        <f>B1973*Sheet2!E$14+C1973*Sheet2!E$15+M1973*Sheet2!E$16+R1973*Sheet2!E$17</f>
        <v>0.18585104545895575</v>
      </c>
      <c r="AB1973" s="7">
        <f t="shared" si="36"/>
        <v>2.7508574870585814</v>
      </c>
    </row>
    <row r="1974" spans="1:28" ht="29" hidden="1" x14ac:dyDescent="0.35">
      <c r="A1974" s="9" t="s">
        <v>1006</v>
      </c>
      <c r="B1974" s="9">
        <v>4</v>
      </c>
      <c r="C1974" s="9">
        <v>3</v>
      </c>
      <c r="D1974" s="5">
        <v>3</v>
      </c>
      <c r="E1974" s="5">
        <v>43556</v>
      </c>
      <c r="F1974" s="5">
        <v>4</v>
      </c>
      <c r="G1974" s="9" t="s">
        <v>3456</v>
      </c>
      <c r="H1974" s="5">
        <v>1</v>
      </c>
      <c r="I1974" s="5">
        <v>3</v>
      </c>
      <c r="J1974" s="5">
        <v>5</v>
      </c>
      <c r="K1974" s="5">
        <v>184.83600000000001</v>
      </c>
      <c r="L1974" s="5">
        <v>5.25</v>
      </c>
      <c r="M1974" s="5">
        <v>3</v>
      </c>
      <c r="N1974" s="5">
        <v>0</v>
      </c>
      <c r="O1974" s="13">
        <v>43558</v>
      </c>
      <c r="P1974" s="5" t="s">
        <v>985</v>
      </c>
      <c r="Q1974" s="5" t="s">
        <v>986</v>
      </c>
      <c r="R1974" s="5">
        <v>5</v>
      </c>
      <c r="S1974" s="10">
        <v>2.41918413015211</v>
      </c>
      <c r="T1974" s="10">
        <v>5.32</v>
      </c>
      <c r="U1974" s="10">
        <v>2</v>
      </c>
      <c r="V1974" s="10">
        <v>2.1990884999999967</v>
      </c>
      <c r="W1974" s="7">
        <f>Sheet1!J1974*Sheet2!E$2+CEILING(((Sheet1!K1974-MIN(K:K))/(MAX(K:K)-MIN(K:K))*5),1)*Sheet2!E$3+CEILING(((Sheet1!L1974-MIN(L:L))/(MAX(L:L)-MIN(L:L))*5),1)*Sheet2!E$4+Sheet1!D1974*Sheet2!E$5</f>
        <v>1.7386201679541133</v>
      </c>
      <c r="X1974" s="7">
        <f>CEILING(((Sheet1!S1974-MIN(S:S))/(MAX(S:S)-MIN(S:S))*5),1)*Sheet2!E$6+CEILING(((Sheet1!T1974-MIN(T:T))/(MAX(T:T)-MIN(T:T))*5),1)*Sheet2!E$7+CEILING(((Sheet1!V1974-MIN(V:V))/(MAX(V:V)-MIN(V:V))*5),1)*Sheet2!E$8</f>
        <v>0.25202436024272301</v>
      </c>
      <c r="Y1974" s="7">
        <f>CEILING(((Sheet1!U1974-MIN(U:U))/(MAX(U:U)-MIN(U:U))*5),1)*Sheet2!E$9</f>
        <v>0.16507402473582466</v>
      </c>
      <c r="Z1974" s="7">
        <f>CEILING(((Sheet1!H1974-MIN(H:H))/(MAX(H:H)-MIN(H:H))*5),1)*Sheet2!E$10+I1974*Sheet2!E$11+F1974*Sheet2!E$12+CEILING(((Sheet1!N1974-MIN(N:N))/(MAX(N:N)-MIN(N:N))*5),1)*Sheet2!E$13</f>
        <v>0.18771554928920084</v>
      </c>
      <c r="AA1974" s="7">
        <f>B1974*Sheet2!E$14+C1974*Sheet2!E$15+M1974*Sheet2!E$16+R1974*Sheet2!E$17</f>
        <v>0.15286518179823347</v>
      </c>
      <c r="AB1974" s="7">
        <f t="shared" si="36"/>
        <v>2.496299284020095</v>
      </c>
    </row>
    <row r="1975" spans="1:28" ht="29" hidden="1" x14ac:dyDescent="0.35">
      <c r="A1975" s="9" t="s">
        <v>1007</v>
      </c>
      <c r="B1975" s="9">
        <v>4</v>
      </c>
      <c r="C1975" s="9">
        <v>3</v>
      </c>
      <c r="D1975" s="5">
        <v>3</v>
      </c>
      <c r="E1975" s="5">
        <v>43556</v>
      </c>
      <c r="F1975" s="5">
        <v>4</v>
      </c>
      <c r="G1975" s="9" t="s">
        <v>3456</v>
      </c>
      <c r="H1975" s="5">
        <v>1</v>
      </c>
      <c r="I1975" s="5">
        <v>3</v>
      </c>
      <c r="J1975" s="5">
        <v>5</v>
      </c>
      <c r="K1975" s="5">
        <v>191.19869999999997</v>
      </c>
      <c r="L1975" s="5">
        <v>4.9000000000000004</v>
      </c>
      <c r="M1975" s="5">
        <v>3</v>
      </c>
      <c r="N1975" s="5">
        <v>0</v>
      </c>
      <c r="O1975" s="13">
        <v>43558</v>
      </c>
      <c r="P1975" s="5" t="s">
        <v>985</v>
      </c>
      <c r="Q1975" s="5" t="s">
        <v>986</v>
      </c>
      <c r="R1975" s="5">
        <v>5</v>
      </c>
      <c r="S1975" s="10">
        <v>2.2885481871238902</v>
      </c>
      <c r="T1975" s="10">
        <v>5.04</v>
      </c>
      <c r="U1975" s="10">
        <v>2</v>
      </c>
      <c r="V1975" s="10">
        <v>2.2022695560253722</v>
      </c>
      <c r="W1975" s="7">
        <f>Sheet1!J1975*Sheet2!E$2+CEILING(((Sheet1!K1975-MIN(K:K))/(MAX(K:K)-MIN(K:K))*5),1)*Sheet2!E$3+CEILING(((Sheet1!L1975-MIN(L:L))/(MAX(L:L)-MIN(L:L))*5),1)*Sheet2!E$4+Sheet1!D1975*Sheet2!E$5</f>
        <v>1.6070807521501036</v>
      </c>
      <c r="X1975" s="7">
        <f>CEILING(((Sheet1!S1975-MIN(S:S))/(MAX(S:S)-MIN(S:S))*5),1)*Sheet2!E$6+CEILING(((Sheet1!T1975-MIN(T:T))/(MAX(T:T)-MIN(T:T))*5),1)*Sheet2!E$7+CEILING(((Sheet1!V1975-MIN(V:V))/(MAX(V:V)-MIN(V:V))*5),1)*Sheet2!E$8</f>
        <v>0.25202436024272301</v>
      </c>
      <c r="Y1975" s="7">
        <f>CEILING(((Sheet1!U1975-MIN(U:U))/(MAX(U:U)-MIN(U:U))*5),1)*Sheet2!E$9</f>
        <v>0.16507402473582466</v>
      </c>
      <c r="Z1975" s="7">
        <f>CEILING(((Sheet1!H1975-MIN(H:H))/(MAX(H:H)-MIN(H:H))*5),1)*Sheet2!E$10+I1975*Sheet2!E$11+F1975*Sheet2!E$12+CEILING(((Sheet1!N1975-MIN(N:N))/(MAX(N:N)-MIN(N:N))*5),1)*Sheet2!E$13</f>
        <v>0.18771554928920084</v>
      </c>
      <c r="AA1975" s="7">
        <f>B1975*Sheet2!E$14+C1975*Sheet2!E$15+M1975*Sheet2!E$16+R1975*Sheet2!E$17</f>
        <v>0.15286518179823347</v>
      </c>
      <c r="AB1975" s="7">
        <f t="shared" si="36"/>
        <v>2.3647598682160855</v>
      </c>
    </row>
    <row r="1976" spans="1:28" ht="29" x14ac:dyDescent="0.35">
      <c r="A1976" s="9" t="s">
        <v>1008</v>
      </c>
      <c r="B1976" s="9">
        <v>5</v>
      </c>
      <c r="C1976" s="9">
        <v>4</v>
      </c>
      <c r="D1976" s="5">
        <v>3</v>
      </c>
      <c r="E1976" s="5">
        <v>43557</v>
      </c>
      <c r="F1976" s="5">
        <v>4</v>
      </c>
      <c r="G1976" s="9" t="s">
        <v>3456</v>
      </c>
      <c r="H1976" s="5">
        <v>1</v>
      </c>
      <c r="I1976" s="5">
        <v>4</v>
      </c>
      <c r="J1976" s="5">
        <v>3</v>
      </c>
      <c r="K1976" s="5">
        <v>201.8032</v>
      </c>
      <c r="L1976" s="5">
        <v>5.25</v>
      </c>
      <c r="M1976" s="5">
        <v>3</v>
      </c>
      <c r="N1976" s="5">
        <v>0</v>
      </c>
      <c r="O1976" s="13">
        <v>43563</v>
      </c>
      <c r="P1976" s="5" t="s">
        <v>21</v>
      </c>
      <c r="Q1976" s="5" t="s">
        <v>22</v>
      </c>
      <c r="R1976" s="5">
        <v>5</v>
      </c>
      <c r="S1976" s="10">
        <v>17.2047536968157</v>
      </c>
      <c r="T1976" s="10">
        <v>41.704999999999998</v>
      </c>
      <c r="U1976" s="10">
        <v>6</v>
      </c>
      <c r="V1976" s="10">
        <v>2.4240393518518584</v>
      </c>
      <c r="W1976" s="7">
        <f>Sheet1!J1976*Sheet2!E$2+CEILING(((Sheet1!K1976-MIN(K:K))/(MAX(K:K)-MIN(K:K))*5),1)*Sheet2!E$3+CEILING(((Sheet1!L1976-MIN(L:L))/(MAX(L:L)-MIN(L:L))*5),1)*Sheet2!E$4+Sheet1!D1976*Sheet2!E$5</f>
        <v>1.2920798358170693</v>
      </c>
      <c r="X1976" s="7">
        <f>CEILING(((Sheet1!S1976-MIN(S:S))/(MAX(S:S)-MIN(S:S))*5),1)*Sheet2!E$6+CEILING(((Sheet1!T1976-MIN(T:T))/(MAX(T:T)-MIN(T:T))*5),1)*Sheet2!E$7+CEILING(((Sheet1!V1976-MIN(V:V))/(MAX(V:V)-MIN(V:V))*5),1)*Sheet2!E$8</f>
        <v>0.25202436024272301</v>
      </c>
      <c r="Y1976" s="7">
        <f>CEILING(((Sheet1!U1976-MIN(U:U))/(MAX(U:U)-MIN(U:U))*5),1)*Sheet2!E$9</f>
        <v>0.33014804947164933</v>
      </c>
      <c r="Z1976" s="7">
        <f>CEILING(((Sheet1!H1976-MIN(H:H))/(MAX(H:H)-MIN(H:H))*5),1)*Sheet2!E$10+I1976*Sheet2!E$11+F1976*Sheet2!E$12+CEILING(((Sheet1!N1976-MIN(N:N))/(MAX(N:N)-MIN(N:N))*5),1)*Sheet2!E$13</f>
        <v>0.19934470861941261</v>
      </c>
      <c r="AA1976" s="7">
        <f>B1976*Sheet2!E$14+C1976*Sheet2!E$15+M1976*Sheet2!E$16+R1976*Sheet2!E$17</f>
        <v>0.18585104545895575</v>
      </c>
      <c r="AB1976" s="7">
        <f t="shared" si="36"/>
        <v>2.2594479996098098</v>
      </c>
    </row>
    <row r="1977" spans="1:28" ht="29" hidden="1" x14ac:dyDescent="0.35">
      <c r="A1977" s="9" t="s">
        <v>1009</v>
      </c>
      <c r="B1977" s="9">
        <v>5</v>
      </c>
      <c r="C1977" s="9">
        <v>4</v>
      </c>
      <c r="D1977" s="5">
        <v>3</v>
      </c>
      <c r="E1977" s="5">
        <v>43554</v>
      </c>
      <c r="F1977" s="5">
        <v>4</v>
      </c>
      <c r="G1977" s="9" t="s">
        <v>3456</v>
      </c>
      <c r="H1977" s="5">
        <v>1</v>
      </c>
      <c r="I1977" s="5">
        <v>3</v>
      </c>
      <c r="J1977" s="5">
        <v>5</v>
      </c>
      <c r="K1977" s="5">
        <v>261.1884</v>
      </c>
      <c r="L1977" s="5">
        <v>5.25</v>
      </c>
      <c r="M1977" s="5">
        <v>3</v>
      </c>
      <c r="N1977" s="5">
        <v>0</v>
      </c>
      <c r="O1977" s="13">
        <v>43556</v>
      </c>
      <c r="P1977" s="5" t="s">
        <v>82</v>
      </c>
      <c r="Q1977" s="5" t="s">
        <v>83</v>
      </c>
      <c r="R1977" s="5">
        <v>5</v>
      </c>
      <c r="S1977" s="10">
        <v>43.091717318334403</v>
      </c>
      <c r="T1977" s="10">
        <v>90.25</v>
      </c>
      <c r="U1977" s="10">
        <v>2</v>
      </c>
      <c r="V1977" s="10">
        <v>2.0943699999999996</v>
      </c>
      <c r="W1977" s="7">
        <f>Sheet1!J1977*Sheet2!E$2+CEILING(((Sheet1!K1977-MIN(K:K))/(MAX(K:K)-MIN(K:K))*5),1)*Sheet2!E$3+CEILING(((Sheet1!L1977-MIN(L:L))/(MAX(L:L)-MIN(L:L))*5),1)*Sheet2!E$4+Sheet1!D1977*Sheet2!E$5</f>
        <v>1.8756381124671788</v>
      </c>
      <c r="X1977" s="7">
        <f>CEILING(((Sheet1!S1977-MIN(S:S))/(MAX(S:S)-MIN(S:S))*5),1)*Sheet2!E$6+CEILING(((Sheet1!T1977-MIN(T:T))/(MAX(T:T)-MIN(T:T))*5),1)*Sheet2!E$7+CEILING(((Sheet1!V1977-MIN(V:V))/(MAX(V:V)-MIN(V:V))*5),1)*Sheet2!E$8</f>
        <v>0.25202436024272301</v>
      </c>
      <c r="Y1977" s="7">
        <f>CEILING(((Sheet1!U1977-MIN(U:U))/(MAX(U:U)-MIN(U:U))*5),1)*Sheet2!E$9</f>
        <v>0.16507402473582466</v>
      </c>
      <c r="Z1977" s="7">
        <f>CEILING(((Sheet1!H1977-MIN(H:H))/(MAX(H:H)-MIN(H:H))*5),1)*Sheet2!E$10+I1977*Sheet2!E$11+F1977*Sheet2!E$12+CEILING(((Sheet1!N1977-MIN(N:N))/(MAX(N:N)-MIN(N:N))*5),1)*Sheet2!E$13</f>
        <v>0.18771554928920084</v>
      </c>
      <c r="AA1977" s="7">
        <f>B1977*Sheet2!E$14+C1977*Sheet2!E$15+M1977*Sheet2!E$16+R1977*Sheet2!E$17</f>
        <v>0.18585104545895575</v>
      </c>
      <c r="AB1977" s="7">
        <f t="shared" si="36"/>
        <v>2.6663030921938828</v>
      </c>
    </row>
    <row r="1978" spans="1:28" ht="29" hidden="1" x14ac:dyDescent="0.35">
      <c r="A1978" s="9" t="s">
        <v>1010</v>
      </c>
      <c r="B1978" s="9">
        <v>5</v>
      </c>
      <c r="C1978" s="9">
        <v>4</v>
      </c>
      <c r="D1978" s="5">
        <v>3</v>
      </c>
      <c r="E1978" s="5">
        <v>43557</v>
      </c>
      <c r="F1978" s="5">
        <v>4</v>
      </c>
      <c r="G1978" s="9" t="s">
        <v>3456</v>
      </c>
      <c r="H1978" s="5">
        <v>1</v>
      </c>
      <c r="I1978" s="5">
        <v>4</v>
      </c>
      <c r="J1978" s="5">
        <v>3</v>
      </c>
      <c r="K1978" s="5">
        <v>201.8032</v>
      </c>
      <c r="L1978" s="5">
        <v>5.25</v>
      </c>
      <c r="M1978" s="5">
        <v>3</v>
      </c>
      <c r="N1978" s="5">
        <v>0</v>
      </c>
      <c r="O1978" s="13">
        <v>43558</v>
      </c>
      <c r="P1978" s="5" t="s">
        <v>27</v>
      </c>
      <c r="Q1978" s="5" t="s">
        <v>28</v>
      </c>
      <c r="R1978" s="5">
        <v>5</v>
      </c>
      <c r="S1978" s="10">
        <v>12.6136260546131</v>
      </c>
      <c r="T1978" s="10">
        <v>30.573</v>
      </c>
      <c r="U1978" s="10">
        <v>1</v>
      </c>
      <c r="V1978" s="10">
        <v>2.4238073863636331</v>
      </c>
      <c r="W1978" s="7">
        <f>Sheet1!J1978*Sheet2!E$2+CEILING(((Sheet1!K1978-MIN(K:K))/(MAX(K:K)-MIN(K:K))*5),1)*Sheet2!E$3+CEILING(((Sheet1!L1978-MIN(L:L))/(MAX(L:L)-MIN(L:L))*5),1)*Sheet2!E$4+Sheet1!D1978*Sheet2!E$5</f>
        <v>1.2920798358170693</v>
      </c>
      <c r="X1978" s="7">
        <f>CEILING(((Sheet1!S1978-MIN(S:S))/(MAX(S:S)-MIN(S:S))*5),1)*Sheet2!E$6+CEILING(((Sheet1!T1978-MIN(T:T))/(MAX(T:T)-MIN(T:T))*5),1)*Sheet2!E$7+CEILING(((Sheet1!V1978-MIN(V:V))/(MAX(V:V)-MIN(V:V))*5),1)*Sheet2!E$8</f>
        <v>0.25202436024272301</v>
      </c>
      <c r="Y1978" s="7">
        <f>CEILING(((Sheet1!U1978-MIN(U:U))/(MAX(U:U)-MIN(U:U))*5),1)*Sheet2!E$9</f>
        <v>0.16507402473582466</v>
      </c>
      <c r="Z1978" s="7">
        <f>CEILING(((Sheet1!H1978-MIN(H:H))/(MAX(H:H)-MIN(H:H))*5),1)*Sheet2!E$10+I1978*Sheet2!E$11+F1978*Sheet2!E$12+CEILING(((Sheet1!N1978-MIN(N:N))/(MAX(N:N)-MIN(N:N))*5),1)*Sheet2!E$13</f>
        <v>0.19934470861941261</v>
      </c>
      <c r="AA1978" s="7">
        <f>B1978*Sheet2!E$14+C1978*Sheet2!E$15+M1978*Sheet2!E$16+R1978*Sheet2!E$17</f>
        <v>0.18585104545895575</v>
      </c>
      <c r="AB1978" s="7">
        <f t="shared" si="36"/>
        <v>2.0943739748739856</v>
      </c>
    </row>
    <row r="1979" spans="1:28" ht="29" hidden="1" x14ac:dyDescent="0.35">
      <c r="A1979" s="9" t="s">
        <v>1011</v>
      </c>
      <c r="B1979" s="9">
        <v>3</v>
      </c>
      <c r="C1979" s="9">
        <v>1</v>
      </c>
      <c r="D1979" s="5">
        <v>3</v>
      </c>
      <c r="E1979" s="5">
        <v>43556</v>
      </c>
      <c r="F1979" s="5">
        <v>4</v>
      </c>
      <c r="G1979" s="9" t="s">
        <v>3456</v>
      </c>
      <c r="H1979" s="5">
        <v>1</v>
      </c>
      <c r="I1979" s="5">
        <v>3</v>
      </c>
      <c r="J1979" s="5">
        <v>5</v>
      </c>
      <c r="K1979" s="5">
        <v>144.70866141732284</v>
      </c>
      <c r="L1979" s="5">
        <v>5.25</v>
      </c>
      <c r="M1979" s="5">
        <v>2</v>
      </c>
      <c r="N1979" s="5">
        <v>0</v>
      </c>
      <c r="O1979" s="13">
        <v>43558</v>
      </c>
      <c r="P1979" s="5" t="s">
        <v>68</v>
      </c>
      <c r="Q1979" s="5" t="s">
        <v>69</v>
      </c>
      <c r="R1979" s="5">
        <v>5</v>
      </c>
      <c r="S1979" s="10">
        <v>18.0116462927292</v>
      </c>
      <c r="T1979" s="10">
        <v>39.721499999999999</v>
      </c>
      <c r="U1979" s="10">
        <v>2</v>
      </c>
      <c r="V1979" s="10">
        <v>2.2053231200767285</v>
      </c>
      <c r="W1979" s="7">
        <f>Sheet1!J1979*Sheet2!E$2+CEILING(((Sheet1!K1979-MIN(K:K))/(MAX(K:K)-MIN(K:K))*5),1)*Sheet2!E$3+CEILING(((Sheet1!L1979-MIN(L:L))/(MAX(L:L)-MIN(L:L))*5),1)*Sheet2!E$4+Sheet1!D1979*Sheet2!E$5</f>
        <v>1.6701111956975805</v>
      </c>
      <c r="X1979" s="7">
        <f>CEILING(((Sheet1!S1979-MIN(S:S))/(MAX(S:S)-MIN(S:S))*5),1)*Sheet2!E$6+CEILING(((Sheet1!T1979-MIN(T:T))/(MAX(T:T)-MIN(T:T))*5),1)*Sheet2!E$7+CEILING(((Sheet1!V1979-MIN(V:V))/(MAX(V:V)-MIN(V:V))*5),1)*Sheet2!E$8</f>
        <v>0.25202436024272301</v>
      </c>
      <c r="Y1979" s="7">
        <f>CEILING(((Sheet1!U1979-MIN(U:U))/(MAX(U:U)-MIN(U:U))*5),1)*Sheet2!E$9</f>
        <v>0.16507402473582466</v>
      </c>
      <c r="Z1979" s="7">
        <f>CEILING(((Sheet1!H1979-MIN(H:H))/(MAX(H:H)-MIN(H:H))*5),1)*Sheet2!E$10+I1979*Sheet2!E$11+F1979*Sheet2!E$12+CEILING(((Sheet1!N1979-MIN(N:N))/(MAX(N:N)-MIN(N:N))*5),1)*Sheet2!E$13</f>
        <v>0.18771554928920084</v>
      </c>
      <c r="AA1979" s="7">
        <f>B1979*Sheet2!E$14+C1979*Sheet2!E$15+M1979*Sheet2!E$16+R1979*Sheet2!E$17</f>
        <v>0.10128126106338463</v>
      </c>
      <c r="AB1979" s="7">
        <f t="shared" si="36"/>
        <v>2.3762063910287132</v>
      </c>
    </row>
    <row r="1980" spans="1:28" ht="29" hidden="1" x14ac:dyDescent="0.35">
      <c r="A1980" s="9" t="s">
        <v>1011</v>
      </c>
      <c r="B1980" s="9">
        <v>3</v>
      </c>
      <c r="C1980" s="9">
        <v>1</v>
      </c>
      <c r="D1980" s="5">
        <v>3</v>
      </c>
      <c r="E1980" s="5">
        <v>43556</v>
      </c>
      <c r="F1980" s="5">
        <v>4</v>
      </c>
      <c r="G1980" s="9" t="s">
        <v>3456</v>
      </c>
      <c r="H1980" s="5">
        <v>1</v>
      </c>
      <c r="I1980" s="5">
        <v>3</v>
      </c>
      <c r="J1980" s="5">
        <v>3</v>
      </c>
      <c r="K1980" s="5">
        <v>144.70866141732284</v>
      </c>
      <c r="L1980" s="5">
        <v>5.25</v>
      </c>
      <c r="M1980" s="5">
        <v>2</v>
      </c>
      <c r="N1980" s="5">
        <v>0</v>
      </c>
      <c r="O1980" s="13">
        <v>43558</v>
      </c>
      <c r="P1980" s="5" t="s">
        <v>68</v>
      </c>
      <c r="Q1980" s="5" t="s">
        <v>69</v>
      </c>
      <c r="R1980" s="5">
        <v>5</v>
      </c>
      <c r="S1980" s="10">
        <v>18.0116462927292</v>
      </c>
      <c r="T1980" s="10">
        <v>39.721499999999999</v>
      </c>
      <c r="U1980" s="10">
        <v>2</v>
      </c>
      <c r="V1980" s="10">
        <v>2.2053231200767285</v>
      </c>
      <c r="W1980" s="7">
        <f>Sheet1!J1980*Sheet2!E$2+CEILING(((Sheet1!K1980-MIN(K:K))/(MAX(K:K)-MIN(K:K))*5),1)*Sheet2!E$3+CEILING(((Sheet1!L1980-MIN(L:L))/(MAX(L:L)-MIN(L:L))*5),1)*Sheet2!E$4+Sheet1!D1980*Sheet2!E$5</f>
        <v>1.2235708635605365</v>
      </c>
      <c r="X1980" s="7">
        <f>CEILING(((Sheet1!S1980-MIN(S:S))/(MAX(S:S)-MIN(S:S))*5),1)*Sheet2!E$6+CEILING(((Sheet1!T1980-MIN(T:T))/(MAX(T:T)-MIN(T:T))*5),1)*Sheet2!E$7+CEILING(((Sheet1!V1980-MIN(V:V))/(MAX(V:V)-MIN(V:V))*5),1)*Sheet2!E$8</f>
        <v>0.25202436024272301</v>
      </c>
      <c r="Y1980" s="7">
        <f>CEILING(((Sheet1!U1980-MIN(U:U))/(MAX(U:U)-MIN(U:U))*5),1)*Sheet2!E$9</f>
        <v>0.16507402473582466</v>
      </c>
      <c r="Z1980" s="7">
        <f>CEILING(((Sheet1!H1980-MIN(H:H))/(MAX(H:H)-MIN(H:H))*5),1)*Sheet2!E$10+I1980*Sheet2!E$11+F1980*Sheet2!E$12+CEILING(((Sheet1!N1980-MIN(N:N))/(MAX(N:N)-MIN(N:N))*5),1)*Sheet2!E$13</f>
        <v>0.18771554928920084</v>
      </c>
      <c r="AA1980" s="7">
        <f>B1980*Sheet2!E$14+C1980*Sheet2!E$15+M1980*Sheet2!E$16+R1980*Sheet2!E$17</f>
        <v>0.10128126106338463</v>
      </c>
      <c r="AB1980" s="7">
        <f t="shared" si="36"/>
        <v>1.9296660588916696</v>
      </c>
    </row>
    <row r="1981" spans="1:28" ht="29" hidden="1" x14ac:dyDescent="0.35">
      <c r="A1981" s="9" t="s">
        <v>1011</v>
      </c>
      <c r="B1981" s="9">
        <v>3</v>
      </c>
      <c r="C1981" s="9">
        <v>1</v>
      </c>
      <c r="D1981" s="5">
        <v>3</v>
      </c>
      <c r="E1981" s="5">
        <v>43556</v>
      </c>
      <c r="F1981" s="5">
        <v>4</v>
      </c>
      <c r="G1981" s="9" t="s">
        <v>3456</v>
      </c>
      <c r="H1981" s="5">
        <v>1</v>
      </c>
      <c r="I1981" s="5">
        <v>3</v>
      </c>
      <c r="J1981" s="5">
        <v>3</v>
      </c>
      <c r="K1981" s="5">
        <v>144.70866141732284</v>
      </c>
      <c r="L1981" s="5">
        <v>5.25</v>
      </c>
      <c r="M1981" s="5">
        <v>2</v>
      </c>
      <c r="N1981" s="5">
        <v>0</v>
      </c>
      <c r="O1981" s="13">
        <v>43558</v>
      </c>
      <c r="P1981" s="5" t="s">
        <v>68</v>
      </c>
      <c r="Q1981" s="5" t="s">
        <v>69</v>
      </c>
      <c r="R1981" s="5">
        <v>5</v>
      </c>
      <c r="S1981" s="10">
        <v>18.0116462927292</v>
      </c>
      <c r="T1981" s="10">
        <v>39.721499999999999</v>
      </c>
      <c r="U1981" s="10">
        <v>2</v>
      </c>
      <c r="V1981" s="10">
        <v>2.2053231200767285</v>
      </c>
      <c r="W1981" s="7">
        <f>Sheet1!J1981*Sheet2!E$2+CEILING(((Sheet1!K1981-MIN(K:K))/(MAX(K:K)-MIN(K:K))*5),1)*Sheet2!E$3+CEILING(((Sheet1!L1981-MIN(L:L))/(MAX(L:L)-MIN(L:L))*5),1)*Sheet2!E$4+Sheet1!D1981*Sheet2!E$5</f>
        <v>1.2235708635605365</v>
      </c>
      <c r="X1981" s="7">
        <f>CEILING(((Sheet1!S1981-MIN(S:S))/(MAX(S:S)-MIN(S:S))*5),1)*Sheet2!E$6+CEILING(((Sheet1!T1981-MIN(T:T))/(MAX(T:T)-MIN(T:T))*5),1)*Sheet2!E$7+CEILING(((Sheet1!V1981-MIN(V:V))/(MAX(V:V)-MIN(V:V))*5),1)*Sheet2!E$8</f>
        <v>0.25202436024272301</v>
      </c>
      <c r="Y1981" s="7">
        <f>CEILING(((Sheet1!U1981-MIN(U:U))/(MAX(U:U)-MIN(U:U))*5),1)*Sheet2!E$9</f>
        <v>0.16507402473582466</v>
      </c>
      <c r="Z1981" s="7">
        <f>CEILING(((Sheet1!H1981-MIN(H:H))/(MAX(H:H)-MIN(H:H))*5),1)*Sheet2!E$10+I1981*Sheet2!E$11+F1981*Sheet2!E$12+CEILING(((Sheet1!N1981-MIN(N:N))/(MAX(N:N)-MIN(N:N))*5),1)*Sheet2!E$13</f>
        <v>0.18771554928920084</v>
      </c>
      <c r="AA1981" s="7">
        <f>B1981*Sheet2!E$14+C1981*Sheet2!E$15+M1981*Sheet2!E$16+R1981*Sheet2!E$17</f>
        <v>0.10128126106338463</v>
      </c>
      <c r="AB1981" s="7">
        <f t="shared" si="36"/>
        <v>1.9296660588916696</v>
      </c>
    </row>
    <row r="1982" spans="1:28" ht="29" hidden="1" x14ac:dyDescent="0.35">
      <c r="A1982" s="9" t="s">
        <v>1012</v>
      </c>
      <c r="B1982" s="9">
        <v>5</v>
      </c>
      <c r="C1982" s="9">
        <v>4</v>
      </c>
      <c r="D1982" s="5">
        <v>3</v>
      </c>
      <c r="E1982" s="5">
        <v>43557</v>
      </c>
      <c r="F1982" s="5">
        <v>4</v>
      </c>
      <c r="G1982" s="9" t="s">
        <v>3456</v>
      </c>
      <c r="H1982" s="5">
        <v>1</v>
      </c>
      <c r="I1982" s="5">
        <v>4</v>
      </c>
      <c r="J1982" s="5">
        <v>5</v>
      </c>
      <c r="K1982" s="5">
        <v>132.87401574803144</v>
      </c>
      <c r="L1982" s="5">
        <v>5.25</v>
      </c>
      <c r="M1982" s="5">
        <v>4</v>
      </c>
      <c r="N1982" s="5">
        <v>1</v>
      </c>
      <c r="O1982" s="13">
        <v>43558</v>
      </c>
      <c r="P1982" s="5" t="s">
        <v>181</v>
      </c>
      <c r="Q1982" s="5" t="s">
        <v>73</v>
      </c>
      <c r="R1982" s="5">
        <v>5</v>
      </c>
      <c r="S1982" s="10">
        <v>27.588733395737702</v>
      </c>
      <c r="T1982" s="10">
        <v>68.571899999999999</v>
      </c>
      <c r="U1982" s="10">
        <v>1</v>
      </c>
      <c r="V1982" s="10">
        <v>2.4855037386599981</v>
      </c>
      <c r="W1982" s="7">
        <f>Sheet1!J1982*Sheet2!E$2+CEILING(((Sheet1!K1982-MIN(K:K))/(MAX(K:K)-MIN(K:K))*5),1)*Sheet2!E$3+CEILING(((Sheet1!L1982-MIN(L:L))/(MAX(L:L)-MIN(L:L))*5),1)*Sheet2!E$4+Sheet1!D1982*Sheet2!E$5</f>
        <v>1.6701111956975805</v>
      </c>
      <c r="X1982" s="7">
        <f>CEILING(((Sheet1!S1982-MIN(S:S))/(MAX(S:S)-MIN(S:S))*5),1)*Sheet2!E$6+CEILING(((Sheet1!T1982-MIN(T:T))/(MAX(T:T)-MIN(T:T))*5),1)*Sheet2!E$7+CEILING(((Sheet1!V1982-MIN(V:V))/(MAX(V:V)-MIN(V:V))*5),1)*Sheet2!E$8</f>
        <v>0.25202436024272301</v>
      </c>
      <c r="Y1982" s="7">
        <f>CEILING(((Sheet1!U1982-MIN(U:U))/(MAX(U:U)-MIN(U:U))*5),1)*Sheet2!E$9</f>
        <v>0.16507402473582466</v>
      </c>
      <c r="Z1982" s="7">
        <f>CEILING(((Sheet1!H1982-MIN(H:H))/(MAX(H:H)-MIN(H:H))*5),1)*Sheet2!E$10+I1982*Sheet2!E$11+F1982*Sheet2!E$12+CEILING(((Sheet1!N1982-MIN(N:N))/(MAX(N:N)-MIN(N:N))*5),1)*Sheet2!E$13</f>
        <v>0.41848166131091452</v>
      </c>
      <c r="AA1982" s="7">
        <f>B1982*Sheet2!E$14+C1982*Sheet2!E$15+M1982*Sheet2!E$16+R1982*Sheet2!E$17</f>
        <v>0.19222017339079966</v>
      </c>
      <c r="AB1982" s="7">
        <f t="shared" si="36"/>
        <v>2.6979114153778423</v>
      </c>
    </row>
    <row r="1983" spans="1:28" ht="29" hidden="1" x14ac:dyDescent="0.35">
      <c r="A1983" s="9" t="s">
        <v>1012</v>
      </c>
      <c r="B1983" s="9">
        <v>5</v>
      </c>
      <c r="C1983" s="9">
        <v>4</v>
      </c>
      <c r="D1983" s="5">
        <v>3</v>
      </c>
      <c r="E1983" s="5">
        <v>43557</v>
      </c>
      <c r="F1983" s="5">
        <v>4</v>
      </c>
      <c r="G1983" s="9" t="s">
        <v>3456</v>
      </c>
      <c r="H1983" s="5">
        <v>1</v>
      </c>
      <c r="I1983" s="5">
        <v>4</v>
      </c>
      <c r="J1983" s="5">
        <v>5</v>
      </c>
      <c r="K1983" s="5">
        <v>138.13385826771648</v>
      </c>
      <c r="L1983" s="5">
        <v>5.25</v>
      </c>
      <c r="M1983" s="5">
        <v>4</v>
      </c>
      <c r="N1983" s="5">
        <v>1</v>
      </c>
      <c r="O1983" s="13">
        <v>43558</v>
      </c>
      <c r="P1983" s="5" t="s">
        <v>181</v>
      </c>
      <c r="Q1983" s="5" t="s">
        <v>73</v>
      </c>
      <c r="R1983" s="5">
        <v>5</v>
      </c>
      <c r="S1983" s="10">
        <v>25.846362860284501</v>
      </c>
      <c r="T1983" s="10">
        <v>63.860500000000002</v>
      </c>
      <c r="U1983" s="10">
        <v>1</v>
      </c>
      <c r="V1983" s="10">
        <v>2.4707731739744316</v>
      </c>
      <c r="W1983" s="7">
        <f>Sheet1!J1983*Sheet2!E$2+CEILING(((Sheet1!K1983-MIN(K:K))/(MAX(K:K)-MIN(K:K))*5),1)*Sheet2!E$3+CEILING(((Sheet1!L1983-MIN(L:L))/(MAX(L:L)-MIN(L:L))*5),1)*Sheet2!E$4+Sheet1!D1983*Sheet2!E$5</f>
        <v>1.6701111956975805</v>
      </c>
      <c r="X1983" s="7">
        <f>CEILING(((Sheet1!S1983-MIN(S:S))/(MAX(S:S)-MIN(S:S))*5),1)*Sheet2!E$6+CEILING(((Sheet1!T1983-MIN(T:T))/(MAX(T:T)-MIN(T:T))*5),1)*Sheet2!E$7+CEILING(((Sheet1!V1983-MIN(V:V))/(MAX(V:V)-MIN(V:V))*5),1)*Sheet2!E$8</f>
        <v>0.25202436024272301</v>
      </c>
      <c r="Y1983" s="7">
        <f>CEILING(((Sheet1!U1983-MIN(U:U))/(MAX(U:U)-MIN(U:U))*5),1)*Sheet2!E$9</f>
        <v>0.16507402473582466</v>
      </c>
      <c r="Z1983" s="7">
        <f>CEILING(((Sheet1!H1983-MIN(H:H))/(MAX(H:H)-MIN(H:H))*5),1)*Sheet2!E$10+I1983*Sheet2!E$11+F1983*Sheet2!E$12+CEILING(((Sheet1!N1983-MIN(N:N))/(MAX(N:N)-MIN(N:N))*5),1)*Sheet2!E$13</f>
        <v>0.41848166131091452</v>
      </c>
      <c r="AA1983" s="7">
        <f>B1983*Sheet2!E$14+C1983*Sheet2!E$15+M1983*Sheet2!E$16+R1983*Sheet2!E$17</f>
        <v>0.19222017339079966</v>
      </c>
      <c r="AB1983" s="7">
        <f t="shared" si="36"/>
        <v>2.6979114153778423</v>
      </c>
    </row>
    <row r="1984" spans="1:28" ht="29" hidden="1" x14ac:dyDescent="0.35">
      <c r="A1984" s="9" t="s">
        <v>1013</v>
      </c>
      <c r="B1984" s="9">
        <v>3</v>
      </c>
      <c r="C1984" s="9">
        <v>1</v>
      </c>
      <c r="D1984" s="5">
        <v>3</v>
      </c>
      <c r="E1984" s="5">
        <v>43556</v>
      </c>
      <c r="F1984" s="5">
        <v>4</v>
      </c>
      <c r="G1984" s="9" t="s">
        <v>3456</v>
      </c>
      <c r="H1984" s="5">
        <v>1</v>
      </c>
      <c r="I1984" s="5">
        <v>3</v>
      </c>
      <c r="J1984" s="5">
        <v>3</v>
      </c>
      <c r="K1984" s="5">
        <v>159.17322834645663</v>
      </c>
      <c r="L1984" s="5">
        <v>5.25</v>
      </c>
      <c r="M1984" s="5">
        <v>3</v>
      </c>
      <c r="N1984" s="5">
        <v>0</v>
      </c>
      <c r="O1984" s="13">
        <v>43559</v>
      </c>
      <c r="P1984" s="5" t="s">
        <v>34</v>
      </c>
      <c r="Q1984" s="5" t="s">
        <v>35</v>
      </c>
      <c r="R1984" s="5">
        <v>5</v>
      </c>
      <c r="S1984" s="10">
        <v>78.362127149728295</v>
      </c>
      <c r="T1984" s="10">
        <v>164.04499999999999</v>
      </c>
      <c r="U1984" s="10">
        <v>3</v>
      </c>
      <c r="V1984" s="10">
        <v>2.0934219879783953</v>
      </c>
      <c r="W1984" s="7">
        <f>Sheet1!J1984*Sheet2!E$2+CEILING(((Sheet1!K1984-MIN(K:K))/(MAX(K:K)-MIN(K:K))*5),1)*Sheet2!E$3+CEILING(((Sheet1!L1984-MIN(L:L))/(MAX(L:L)-MIN(L:L))*5),1)*Sheet2!E$4+Sheet1!D1984*Sheet2!E$5</f>
        <v>1.2920798358170693</v>
      </c>
      <c r="X1984" s="7">
        <f>CEILING(((Sheet1!S1984-MIN(S:S))/(MAX(S:S)-MIN(S:S))*5),1)*Sheet2!E$6+CEILING(((Sheet1!T1984-MIN(T:T))/(MAX(T:T)-MIN(T:T))*5),1)*Sheet2!E$7+CEILING(((Sheet1!V1984-MIN(V:V))/(MAX(V:V)-MIN(V:V))*5),1)*Sheet2!E$8</f>
        <v>0.25202436024272301</v>
      </c>
      <c r="Y1984" s="7">
        <f>CEILING(((Sheet1!U1984-MIN(U:U))/(MAX(U:U)-MIN(U:U))*5),1)*Sheet2!E$9</f>
        <v>0.16507402473582466</v>
      </c>
      <c r="Z1984" s="7">
        <f>CEILING(((Sheet1!H1984-MIN(H:H))/(MAX(H:H)-MIN(H:H))*5),1)*Sheet2!E$10+I1984*Sheet2!E$11+F1984*Sheet2!E$12+CEILING(((Sheet1!N1984-MIN(N:N))/(MAX(N:N)-MIN(N:N))*5),1)*Sheet2!E$13</f>
        <v>0.18771554928920084</v>
      </c>
      <c r="AA1984" s="7">
        <f>B1984*Sheet2!E$14+C1984*Sheet2!E$15+M1984*Sheet2!E$16+R1984*Sheet2!E$17</f>
        <v>0.10765038899522851</v>
      </c>
      <c r="AB1984" s="7">
        <f t="shared" si="36"/>
        <v>2.0045441590800466</v>
      </c>
    </row>
    <row r="1985" spans="1:28" ht="29" hidden="1" x14ac:dyDescent="0.35">
      <c r="A1985" s="9" t="s">
        <v>1014</v>
      </c>
      <c r="B1985" s="9">
        <v>5</v>
      </c>
      <c r="C1985" s="9">
        <v>4</v>
      </c>
      <c r="D1985" s="5">
        <v>3</v>
      </c>
      <c r="E1985" s="5">
        <v>43557</v>
      </c>
      <c r="F1985" s="5">
        <v>4</v>
      </c>
      <c r="G1985" s="9" t="s">
        <v>3456</v>
      </c>
      <c r="H1985" s="5">
        <v>1</v>
      </c>
      <c r="I1985" s="5">
        <v>3</v>
      </c>
      <c r="J1985" s="5">
        <v>3</v>
      </c>
      <c r="K1985" s="5">
        <v>184.83600000000001</v>
      </c>
      <c r="L1985" s="5">
        <v>5.25</v>
      </c>
      <c r="M1985" s="5">
        <v>3</v>
      </c>
      <c r="N1985" s="5">
        <v>0</v>
      </c>
      <c r="O1985" s="13">
        <v>43562</v>
      </c>
      <c r="P1985" s="5" t="s">
        <v>149</v>
      </c>
      <c r="Q1985" s="5" t="s">
        <v>150</v>
      </c>
      <c r="R1985" s="5">
        <v>5</v>
      </c>
      <c r="S1985" s="10">
        <v>203.211466932777</v>
      </c>
      <c r="T1985" s="10">
        <v>411</v>
      </c>
      <c r="U1985" s="10">
        <v>5</v>
      </c>
      <c r="V1985" s="10">
        <v>2.0225236607142851</v>
      </c>
      <c r="W1985" s="7">
        <f>Sheet1!J1985*Sheet2!E$2+CEILING(((Sheet1!K1985-MIN(K:K))/(MAX(K:K)-MIN(K:K))*5),1)*Sheet2!E$3+CEILING(((Sheet1!L1985-MIN(L:L))/(MAX(L:L)-MIN(L:L))*5),1)*Sheet2!E$4+Sheet1!D1985*Sheet2!E$5</f>
        <v>1.2920798358170693</v>
      </c>
      <c r="X1985" s="7">
        <f>CEILING(((Sheet1!S1985-MIN(S:S))/(MAX(S:S)-MIN(S:S))*5),1)*Sheet2!E$6+CEILING(((Sheet1!T1985-MIN(T:T))/(MAX(T:T)-MIN(T:T))*5),1)*Sheet2!E$7+CEILING(((Sheet1!V1985-MIN(V:V))/(MAX(V:V)-MIN(V:V))*5),1)*Sheet2!E$8</f>
        <v>0.30319351136498079</v>
      </c>
      <c r="Y1985" s="7">
        <f>CEILING(((Sheet1!U1985-MIN(U:U))/(MAX(U:U)-MIN(U:U))*5),1)*Sheet2!E$9</f>
        <v>0.16507402473582466</v>
      </c>
      <c r="Z1985" s="7">
        <f>CEILING(((Sheet1!H1985-MIN(H:H))/(MAX(H:H)-MIN(H:H))*5),1)*Sheet2!E$10+I1985*Sheet2!E$11+F1985*Sheet2!E$12+CEILING(((Sheet1!N1985-MIN(N:N))/(MAX(N:N)-MIN(N:N))*5),1)*Sheet2!E$13</f>
        <v>0.18771554928920084</v>
      </c>
      <c r="AA1985" s="7">
        <f>B1985*Sheet2!E$14+C1985*Sheet2!E$15+M1985*Sheet2!E$16+R1985*Sheet2!E$17</f>
        <v>0.18585104545895575</v>
      </c>
      <c r="AB1985" s="7">
        <f t="shared" si="36"/>
        <v>2.1339139666660314</v>
      </c>
    </row>
    <row r="1986" spans="1:28" ht="29" hidden="1" x14ac:dyDescent="0.35">
      <c r="A1986" s="9" t="s">
        <v>1014</v>
      </c>
      <c r="B1986" s="9">
        <v>5</v>
      </c>
      <c r="C1986" s="9">
        <v>4</v>
      </c>
      <c r="D1986" s="5">
        <v>3</v>
      </c>
      <c r="E1986" s="5">
        <v>43557</v>
      </c>
      <c r="F1986" s="5">
        <v>4</v>
      </c>
      <c r="G1986" s="9" t="s">
        <v>3456</v>
      </c>
      <c r="H1986" s="5">
        <v>1</v>
      </c>
      <c r="I1986" s="5">
        <v>3</v>
      </c>
      <c r="J1986" s="5">
        <v>3</v>
      </c>
      <c r="K1986" s="5">
        <v>201.8032</v>
      </c>
      <c r="L1986" s="5">
        <v>5.25</v>
      </c>
      <c r="M1986" s="5">
        <v>3</v>
      </c>
      <c r="N1986" s="5">
        <v>0</v>
      </c>
      <c r="O1986" s="13">
        <v>43562</v>
      </c>
      <c r="P1986" s="5" t="s">
        <v>149</v>
      </c>
      <c r="Q1986" s="5" t="s">
        <v>150</v>
      </c>
      <c r="R1986" s="5">
        <v>5</v>
      </c>
      <c r="S1986" s="10">
        <v>243.853760319332</v>
      </c>
      <c r="T1986" s="10">
        <v>493.5</v>
      </c>
      <c r="U1986" s="10">
        <v>5</v>
      </c>
      <c r="V1986" s="10">
        <v>2.0237539062500027</v>
      </c>
      <c r="W1986" s="7">
        <f>Sheet1!J1986*Sheet2!E$2+CEILING(((Sheet1!K1986-MIN(K:K))/(MAX(K:K)-MIN(K:K))*5),1)*Sheet2!E$3+CEILING(((Sheet1!L1986-MIN(L:L))/(MAX(L:L)-MIN(L:L))*5),1)*Sheet2!E$4+Sheet1!D1986*Sheet2!E$5</f>
        <v>1.2920798358170693</v>
      </c>
      <c r="X1986" s="7">
        <f>CEILING(((Sheet1!S1986-MIN(S:S))/(MAX(S:S)-MIN(S:S))*5),1)*Sheet2!E$6+CEILING(((Sheet1!T1986-MIN(T:T))/(MAX(T:T)-MIN(T:T))*5),1)*Sheet2!E$7+CEILING(((Sheet1!V1986-MIN(V:V))/(MAX(V:V)-MIN(V:V))*5),1)*Sheet2!E$8</f>
        <v>0.30319351136498079</v>
      </c>
      <c r="Y1986" s="7">
        <f>CEILING(((Sheet1!U1986-MIN(U:U))/(MAX(U:U)-MIN(U:U))*5),1)*Sheet2!E$9</f>
        <v>0.16507402473582466</v>
      </c>
      <c r="Z1986" s="7">
        <f>CEILING(((Sheet1!H1986-MIN(H:H))/(MAX(H:H)-MIN(H:H))*5),1)*Sheet2!E$10+I1986*Sheet2!E$11+F1986*Sheet2!E$12+CEILING(((Sheet1!N1986-MIN(N:N))/(MAX(N:N)-MIN(N:N))*5),1)*Sheet2!E$13</f>
        <v>0.18771554928920084</v>
      </c>
      <c r="AA1986" s="7">
        <f>B1986*Sheet2!E$14+C1986*Sheet2!E$15+M1986*Sheet2!E$16+R1986*Sheet2!E$17</f>
        <v>0.18585104545895575</v>
      </c>
      <c r="AB1986" s="7">
        <f t="shared" si="36"/>
        <v>2.1339139666660314</v>
      </c>
    </row>
    <row r="1987" spans="1:28" ht="29" hidden="1" x14ac:dyDescent="0.35">
      <c r="A1987" s="9" t="s">
        <v>1014</v>
      </c>
      <c r="B1987" s="9">
        <v>5</v>
      </c>
      <c r="C1987" s="9">
        <v>4</v>
      </c>
      <c r="D1987" s="5">
        <v>3</v>
      </c>
      <c r="E1987" s="5">
        <v>43557</v>
      </c>
      <c r="F1987" s="5">
        <v>4</v>
      </c>
      <c r="G1987" s="9" t="s">
        <v>3456</v>
      </c>
      <c r="H1987" s="5">
        <v>1</v>
      </c>
      <c r="I1987" s="5">
        <v>3</v>
      </c>
      <c r="J1987" s="5">
        <v>3</v>
      </c>
      <c r="K1987" s="5">
        <v>206.04500000000002</v>
      </c>
      <c r="L1987" s="5">
        <v>5.25</v>
      </c>
      <c r="M1987" s="5">
        <v>3</v>
      </c>
      <c r="N1987" s="5">
        <v>0</v>
      </c>
      <c r="O1987" s="13">
        <v>43562</v>
      </c>
      <c r="P1987" s="5" t="s">
        <v>149</v>
      </c>
      <c r="Q1987" s="5" t="s">
        <v>150</v>
      </c>
      <c r="R1987" s="5">
        <v>5</v>
      </c>
      <c r="S1987" s="10">
        <v>30.239801626901301</v>
      </c>
      <c r="T1987" s="10">
        <v>62.7</v>
      </c>
      <c r="U1987" s="10">
        <v>5</v>
      </c>
      <c r="V1987" s="10">
        <v>2.0734263000000017</v>
      </c>
      <c r="W1987" s="7">
        <f>Sheet1!J1987*Sheet2!E$2+CEILING(((Sheet1!K1987-MIN(K:K))/(MAX(K:K)-MIN(K:K))*5),1)*Sheet2!E$3+CEILING(((Sheet1!L1987-MIN(L:L))/(MAX(L:L)-MIN(L:L))*5),1)*Sheet2!E$4+Sheet1!D1987*Sheet2!E$5</f>
        <v>1.2920798358170693</v>
      </c>
      <c r="X1987" s="7">
        <f>CEILING(((Sheet1!S1987-MIN(S:S))/(MAX(S:S)-MIN(S:S))*5),1)*Sheet2!E$6+CEILING(((Sheet1!T1987-MIN(T:T))/(MAX(T:T)-MIN(T:T))*5),1)*Sheet2!E$7+CEILING(((Sheet1!V1987-MIN(V:V))/(MAX(V:V)-MIN(V:V))*5),1)*Sheet2!E$8</f>
        <v>0.25202436024272301</v>
      </c>
      <c r="Y1987" s="7">
        <f>CEILING(((Sheet1!U1987-MIN(U:U))/(MAX(U:U)-MIN(U:U))*5),1)*Sheet2!E$9</f>
        <v>0.16507402473582466</v>
      </c>
      <c r="Z1987" s="7">
        <f>CEILING(((Sheet1!H1987-MIN(H:H))/(MAX(H:H)-MIN(H:H))*5),1)*Sheet2!E$10+I1987*Sheet2!E$11+F1987*Sheet2!E$12+CEILING(((Sheet1!N1987-MIN(N:N))/(MAX(N:N)-MIN(N:N))*5),1)*Sheet2!E$13</f>
        <v>0.18771554928920084</v>
      </c>
      <c r="AA1987" s="7">
        <f>B1987*Sheet2!E$14+C1987*Sheet2!E$15+M1987*Sheet2!E$16+R1987*Sheet2!E$17</f>
        <v>0.18585104545895575</v>
      </c>
      <c r="AB1987" s="7">
        <f t="shared" ref="AB1987:AB2050" si="37">SUM(W1987:AA1987)</f>
        <v>2.0827448155437738</v>
      </c>
    </row>
    <row r="1988" spans="1:28" ht="29" hidden="1" x14ac:dyDescent="0.35">
      <c r="A1988" s="9" t="s">
        <v>1014</v>
      </c>
      <c r="B1988" s="9">
        <v>5</v>
      </c>
      <c r="C1988" s="9">
        <v>4</v>
      </c>
      <c r="D1988" s="5">
        <v>3</v>
      </c>
      <c r="E1988" s="5">
        <v>43557</v>
      </c>
      <c r="F1988" s="5">
        <v>4</v>
      </c>
      <c r="G1988" s="9" t="s">
        <v>3456</v>
      </c>
      <c r="H1988" s="5">
        <v>1</v>
      </c>
      <c r="I1988" s="5">
        <v>3</v>
      </c>
      <c r="J1988" s="5">
        <v>3</v>
      </c>
      <c r="K1988" s="5">
        <v>227.25400000000002</v>
      </c>
      <c r="L1988" s="5">
        <v>5.25</v>
      </c>
      <c r="M1988" s="5">
        <v>3</v>
      </c>
      <c r="N1988" s="5">
        <v>0</v>
      </c>
      <c r="O1988" s="13">
        <v>43562</v>
      </c>
      <c r="P1988" s="5" t="s">
        <v>149</v>
      </c>
      <c r="Q1988" s="5" t="s">
        <v>150</v>
      </c>
      <c r="R1988" s="5">
        <v>5</v>
      </c>
      <c r="S1988" s="10">
        <v>179.98729928331699</v>
      </c>
      <c r="T1988" s="10">
        <v>360</v>
      </c>
      <c r="U1988" s="10">
        <v>5</v>
      </c>
      <c r="V1988" s="10">
        <v>2.0001411290322548</v>
      </c>
      <c r="W1988" s="7">
        <f>Sheet1!J1988*Sheet2!E$2+CEILING(((Sheet1!K1988-MIN(K:K))/(MAX(K:K)-MIN(K:K))*5),1)*Sheet2!E$3+CEILING(((Sheet1!L1988-MIN(L:L))/(MAX(L:L)-MIN(L:L))*5),1)*Sheet2!E$4+Sheet1!D1988*Sheet2!E$5</f>
        <v>1.3605888080736019</v>
      </c>
      <c r="X1988" s="7">
        <f>CEILING(((Sheet1!S1988-MIN(S:S))/(MAX(S:S)-MIN(S:S))*5),1)*Sheet2!E$6+CEILING(((Sheet1!T1988-MIN(T:T))/(MAX(T:T)-MIN(T:T))*5),1)*Sheet2!E$7+CEILING(((Sheet1!V1988-MIN(V:V))/(MAX(V:V)-MIN(V:V))*5),1)*Sheet2!E$8</f>
        <v>0.25202436024272301</v>
      </c>
      <c r="Y1988" s="7">
        <f>CEILING(((Sheet1!U1988-MIN(U:U))/(MAX(U:U)-MIN(U:U))*5),1)*Sheet2!E$9</f>
        <v>0.16507402473582466</v>
      </c>
      <c r="Z1988" s="7">
        <f>CEILING(((Sheet1!H1988-MIN(H:H))/(MAX(H:H)-MIN(H:H))*5),1)*Sheet2!E$10+I1988*Sheet2!E$11+F1988*Sheet2!E$12+CEILING(((Sheet1!N1988-MIN(N:N))/(MAX(N:N)-MIN(N:N))*5),1)*Sheet2!E$13</f>
        <v>0.18771554928920084</v>
      </c>
      <c r="AA1988" s="7">
        <f>B1988*Sheet2!E$14+C1988*Sheet2!E$15+M1988*Sheet2!E$16+R1988*Sheet2!E$17</f>
        <v>0.18585104545895575</v>
      </c>
      <c r="AB1988" s="7">
        <f t="shared" si="37"/>
        <v>2.1512537878003064</v>
      </c>
    </row>
    <row r="1989" spans="1:28" ht="29" hidden="1" x14ac:dyDescent="0.35">
      <c r="A1989" s="9" t="s">
        <v>1014</v>
      </c>
      <c r="B1989" s="9">
        <v>5</v>
      </c>
      <c r="C1989" s="9">
        <v>4</v>
      </c>
      <c r="D1989" s="5">
        <v>3</v>
      </c>
      <c r="E1989" s="5">
        <v>43557</v>
      </c>
      <c r="F1989" s="5">
        <v>4</v>
      </c>
      <c r="G1989" s="9" t="s">
        <v>3456</v>
      </c>
      <c r="H1989" s="5">
        <v>1</v>
      </c>
      <c r="I1989" s="5">
        <v>3</v>
      </c>
      <c r="J1989" s="5">
        <v>3</v>
      </c>
      <c r="K1989" s="5">
        <v>210.2868</v>
      </c>
      <c r="L1989" s="5">
        <v>5.25</v>
      </c>
      <c r="M1989" s="5">
        <v>3</v>
      </c>
      <c r="N1989" s="5">
        <v>1</v>
      </c>
      <c r="O1989" s="13">
        <v>43562</v>
      </c>
      <c r="P1989" s="5" t="s">
        <v>149</v>
      </c>
      <c r="Q1989" s="5" t="s">
        <v>150</v>
      </c>
      <c r="R1989" s="5">
        <v>5</v>
      </c>
      <c r="S1989" s="10">
        <v>75.226949711209897</v>
      </c>
      <c r="T1989" s="10">
        <v>157.30000000000001</v>
      </c>
      <c r="U1989" s="10">
        <v>5</v>
      </c>
      <c r="V1989" s="10">
        <v>2.0910059573578597</v>
      </c>
      <c r="W1989" s="7">
        <f>Sheet1!J1989*Sheet2!E$2+CEILING(((Sheet1!K1989-MIN(K:K))/(MAX(K:K)-MIN(K:K))*5),1)*Sheet2!E$3+CEILING(((Sheet1!L1989-MIN(L:L))/(MAX(L:L)-MIN(L:L))*5),1)*Sheet2!E$4+Sheet1!D1989*Sheet2!E$5</f>
        <v>1.3605888080736019</v>
      </c>
      <c r="X1989" s="7">
        <f>CEILING(((Sheet1!S1989-MIN(S:S))/(MAX(S:S)-MIN(S:S))*5),1)*Sheet2!E$6+CEILING(((Sheet1!T1989-MIN(T:T))/(MAX(T:T)-MIN(T:T))*5),1)*Sheet2!E$7+CEILING(((Sheet1!V1989-MIN(V:V))/(MAX(V:V)-MIN(V:V))*5),1)*Sheet2!E$8</f>
        <v>0.25202436024272301</v>
      </c>
      <c r="Y1989" s="7">
        <f>CEILING(((Sheet1!U1989-MIN(U:U))/(MAX(U:U)-MIN(U:U))*5),1)*Sheet2!E$9</f>
        <v>0.16507402473582466</v>
      </c>
      <c r="Z1989" s="7">
        <f>CEILING(((Sheet1!H1989-MIN(H:H))/(MAX(H:H)-MIN(H:H))*5),1)*Sheet2!E$10+I1989*Sheet2!E$11+F1989*Sheet2!E$12+CEILING(((Sheet1!N1989-MIN(N:N))/(MAX(N:N)-MIN(N:N))*5),1)*Sheet2!E$13</f>
        <v>0.40685250198070277</v>
      </c>
      <c r="AA1989" s="7">
        <f>B1989*Sheet2!E$14+C1989*Sheet2!E$15+M1989*Sheet2!E$16+R1989*Sheet2!E$17</f>
        <v>0.18585104545895575</v>
      </c>
      <c r="AB1989" s="7">
        <f t="shared" si="37"/>
        <v>2.3703907404918083</v>
      </c>
    </row>
    <row r="1990" spans="1:28" ht="29" hidden="1" x14ac:dyDescent="0.35">
      <c r="A1990" s="9" t="s">
        <v>1015</v>
      </c>
      <c r="B1990" s="9">
        <v>3</v>
      </c>
      <c r="C1990" s="9">
        <v>1</v>
      </c>
      <c r="D1990" s="5">
        <v>3</v>
      </c>
      <c r="E1990" s="5">
        <v>43557</v>
      </c>
      <c r="F1990" s="5">
        <v>4</v>
      </c>
      <c r="G1990" s="9" t="s">
        <v>3456</v>
      </c>
      <c r="H1990" s="5">
        <v>1</v>
      </c>
      <c r="I1990" s="5">
        <v>3</v>
      </c>
      <c r="J1990" s="5">
        <v>3</v>
      </c>
      <c r="K1990" s="5">
        <v>129.58661417322838</v>
      </c>
      <c r="L1990" s="5">
        <v>5.25</v>
      </c>
      <c r="M1990" s="5">
        <v>2</v>
      </c>
      <c r="N1990" s="5">
        <v>0</v>
      </c>
      <c r="O1990" s="13">
        <v>43558</v>
      </c>
      <c r="P1990" s="5" t="s">
        <v>68</v>
      </c>
      <c r="Q1990" s="5" t="s">
        <v>69</v>
      </c>
      <c r="R1990" s="5">
        <v>5</v>
      </c>
      <c r="S1990" s="10">
        <v>13.5589765872447</v>
      </c>
      <c r="T1990" s="10">
        <v>29.901800000000001</v>
      </c>
      <c r="U1990" s="10">
        <v>1</v>
      </c>
      <c r="V1990" s="10">
        <v>2.2053139341010031</v>
      </c>
      <c r="W1990" s="7">
        <f>Sheet1!J1990*Sheet2!E$2+CEILING(((Sheet1!K1990-MIN(K:K))/(MAX(K:K)-MIN(K:K))*5),1)*Sheet2!E$3+CEILING(((Sheet1!L1990-MIN(L:L))/(MAX(L:L)-MIN(L:L))*5),1)*Sheet2!E$4+Sheet1!D1990*Sheet2!E$5</f>
        <v>1.2235708635605365</v>
      </c>
      <c r="X1990" s="7">
        <f>CEILING(((Sheet1!S1990-MIN(S:S))/(MAX(S:S)-MIN(S:S))*5),1)*Sheet2!E$6+CEILING(((Sheet1!T1990-MIN(T:T))/(MAX(T:T)-MIN(T:T))*5),1)*Sheet2!E$7+CEILING(((Sheet1!V1990-MIN(V:V))/(MAX(V:V)-MIN(V:V))*5),1)*Sheet2!E$8</f>
        <v>0.25202436024272301</v>
      </c>
      <c r="Y1990" s="7">
        <f>CEILING(((Sheet1!U1990-MIN(U:U))/(MAX(U:U)-MIN(U:U))*5),1)*Sheet2!E$9</f>
        <v>0.16507402473582466</v>
      </c>
      <c r="Z1990" s="7">
        <f>CEILING(((Sheet1!H1990-MIN(H:H))/(MAX(H:H)-MIN(H:H))*5),1)*Sheet2!E$10+I1990*Sheet2!E$11+F1990*Sheet2!E$12+CEILING(((Sheet1!N1990-MIN(N:N))/(MAX(N:N)-MIN(N:N))*5),1)*Sheet2!E$13</f>
        <v>0.18771554928920084</v>
      </c>
      <c r="AA1990" s="7">
        <f>B1990*Sheet2!E$14+C1990*Sheet2!E$15+M1990*Sheet2!E$16+R1990*Sheet2!E$17</f>
        <v>0.10128126106338463</v>
      </c>
      <c r="AB1990" s="7">
        <f t="shared" si="37"/>
        <v>1.9296660588916696</v>
      </c>
    </row>
    <row r="1991" spans="1:28" ht="29" hidden="1" x14ac:dyDescent="0.35">
      <c r="A1991" s="9" t="s">
        <v>1015</v>
      </c>
      <c r="B1991" s="9">
        <v>3</v>
      </c>
      <c r="C1991" s="9">
        <v>1</v>
      </c>
      <c r="D1991" s="5">
        <v>3</v>
      </c>
      <c r="E1991" s="5">
        <v>43557</v>
      </c>
      <c r="F1991" s="5">
        <v>4</v>
      </c>
      <c r="G1991" s="9" t="s">
        <v>3456</v>
      </c>
      <c r="H1991" s="5">
        <v>1</v>
      </c>
      <c r="I1991" s="5">
        <v>3</v>
      </c>
      <c r="J1991" s="5">
        <v>3</v>
      </c>
      <c r="K1991" s="5">
        <v>129.58661417322838</v>
      </c>
      <c r="L1991" s="5">
        <v>4.9000000000000004</v>
      </c>
      <c r="M1991" s="5">
        <v>2</v>
      </c>
      <c r="N1991" s="5">
        <v>0</v>
      </c>
      <c r="O1991" s="13">
        <v>43558</v>
      </c>
      <c r="P1991" s="5" t="s">
        <v>68</v>
      </c>
      <c r="Q1991" s="5" t="s">
        <v>69</v>
      </c>
      <c r="R1991" s="5">
        <v>5</v>
      </c>
      <c r="S1991" s="10">
        <v>13.5589765872447</v>
      </c>
      <c r="T1991" s="10">
        <v>29.901800000000001</v>
      </c>
      <c r="U1991" s="10">
        <v>1</v>
      </c>
      <c r="V1991" s="10">
        <v>2.2053139341010031</v>
      </c>
      <c r="W1991" s="7">
        <f>Sheet1!J1991*Sheet2!E$2+CEILING(((Sheet1!K1991-MIN(K:K))/(MAX(K:K)-MIN(K:K))*5),1)*Sheet2!E$3+CEILING(((Sheet1!L1991-MIN(L:L))/(MAX(L:L)-MIN(L:L))*5),1)*Sheet2!E$4+Sheet1!D1991*Sheet2!E$5</f>
        <v>1.0920314477565269</v>
      </c>
      <c r="X1991" s="7">
        <f>CEILING(((Sheet1!S1991-MIN(S:S))/(MAX(S:S)-MIN(S:S))*5),1)*Sheet2!E$6+CEILING(((Sheet1!T1991-MIN(T:T))/(MAX(T:T)-MIN(T:T))*5),1)*Sheet2!E$7+CEILING(((Sheet1!V1991-MIN(V:V))/(MAX(V:V)-MIN(V:V))*5),1)*Sheet2!E$8</f>
        <v>0.25202436024272301</v>
      </c>
      <c r="Y1991" s="7">
        <f>CEILING(((Sheet1!U1991-MIN(U:U))/(MAX(U:U)-MIN(U:U))*5),1)*Sheet2!E$9</f>
        <v>0.16507402473582466</v>
      </c>
      <c r="Z1991" s="7">
        <f>CEILING(((Sheet1!H1991-MIN(H:H))/(MAX(H:H)-MIN(H:H))*5),1)*Sheet2!E$10+I1991*Sheet2!E$11+F1991*Sheet2!E$12+CEILING(((Sheet1!N1991-MIN(N:N))/(MAX(N:N)-MIN(N:N))*5),1)*Sheet2!E$13</f>
        <v>0.18771554928920084</v>
      </c>
      <c r="AA1991" s="7">
        <f>B1991*Sheet2!E$14+C1991*Sheet2!E$15+M1991*Sheet2!E$16+R1991*Sheet2!E$17</f>
        <v>0.10128126106338463</v>
      </c>
      <c r="AB1991" s="7">
        <f t="shared" si="37"/>
        <v>1.7981266430876601</v>
      </c>
    </row>
    <row r="1992" spans="1:28" ht="29" hidden="1" x14ac:dyDescent="0.35">
      <c r="A1992" s="9" t="s">
        <v>1015</v>
      </c>
      <c r="B1992" s="9">
        <v>3</v>
      </c>
      <c r="C1992" s="9">
        <v>1</v>
      </c>
      <c r="D1992" s="5">
        <v>3</v>
      </c>
      <c r="E1992" s="5">
        <v>43557</v>
      </c>
      <c r="F1992" s="5">
        <v>4</v>
      </c>
      <c r="G1992" s="9" t="s">
        <v>3456</v>
      </c>
      <c r="H1992" s="5">
        <v>1</v>
      </c>
      <c r="I1992" s="5">
        <v>3</v>
      </c>
      <c r="J1992" s="5">
        <v>3</v>
      </c>
      <c r="K1992" s="5">
        <v>129.58661417322838</v>
      </c>
      <c r="L1992" s="5">
        <v>4.7249999999999996</v>
      </c>
      <c r="M1992" s="5">
        <v>2</v>
      </c>
      <c r="N1992" s="5">
        <v>0</v>
      </c>
      <c r="O1992" s="13">
        <v>43558</v>
      </c>
      <c r="P1992" s="5" t="s">
        <v>68</v>
      </c>
      <c r="Q1992" s="5" t="s">
        <v>69</v>
      </c>
      <c r="R1992" s="5">
        <v>5</v>
      </c>
      <c r="S1992" s="10">
        <v>8.4221569150749698</v>
      </c>
      <c r="T1992" s="10">
        <v>18.573499999999999</v>
      </c>
      <c r="U1992" s="10">
        <v>1</v>
      </c>
      <c r="V1992" s="10">
        <v>2.2053139341010088</v>
      </c>
      <c r="W1992" s="7">
        <f>Sheet1!J1992*Sheet2!E$2+CEILING(((Sheet1!K1992-MIN(K:K))/(MAX(K:K)-MIN(K:K))*5),1)*Sheet2!E$3+CEILING(((Sheet1!L1992-MIN(L:L))/(MAX(L:L)-MIN(L:L))*5),1)*Sheet2!E$4+Sheet1!D1992*Sheet2!E$5</f>
        <v>1.0920314477565269</v>
      </c>
      <c r="X1992" s="7">
        <f>CEILING(((Sheet1!S1992-MIN(S:S))/(MAX(S:S)-MIN(S:S))*5),1)*Sheet2!E$6+CEILING(((Sheet1!T1992-MIN(T:T))/(MAX(T:T)-MIN(T:T))*5),1)*Sheet2!E$7+CEILING(((Sheet1!V1992-MIN(V:V))/(MAX(V:V)-MIN(V:V))*5),1)*Sheet2!E$8</f>
        <v>0.25202436024272301</v>
      </c>
      <c r="Y1992" s="7">
        <f>CEILING(((Sheet1!U1992-MIN(U:U))/(MAX(U:U)-MIN(U:U))*5),1)*Sheet2!E$9</f>
        <v>0.16507402473582466</v>
      </c>
      <c r="Z1992" s="7">
        <f>CEILING(((Sheet1!H1992-MIN(H:H))/(MAX(H:H)-MIN(H:H))*5),1)*Sheet2!E$10+I1992*Sheet2!E$11+F1992*Sheet2!E$12+CEILING(((Sheet1!N1992-MIN(N:N))/(MAX(N:N)-MIN(N:N))*5),1)*Sheet2!E$13</f>
        <v>0.18771554928920084</v>
      </c>
      <c r="AA1992" s="7">
        <f>B1992*Sheet2!E$14+C1992*Sheet2!E$15+M1992*Sheet2!E$16+R1992*Sheet2!E$17</f>
        <v>0.10128126106338463</v>
      </c>
      <c r="AB1992" s="7">
        <f t="shared" si="37"/>
        <v>1.7981266430876601</v>
      </c>
    </row>
    <row r="1993" spans="1:28" ht="29" hidden="1" x14ac:dyDescent="0.35">
      <c r="A1993" s="9" t="s">
        <v>1015</v>
      </c>
      <c r="B1993" s="9">
        <v>3</v>
      </c>
      <c r="C1993" s="9">
        <v>1</v>
      </c>
      <c r="D1993" s="5">
        <v>3</v>
      </c>
      <c r="E1993" s="5">
        <v>43557</v>
      </c>
      <c r="F1993" s="5">
        <v>4</v>
      </c>
      <c r="G1993" s="9" t="s">
        <v>3456</v>
      </c>
      <c r="H1993" s="5">
        <v>1</v>
      </c>
      <c r="I1993" s="5">
        <v>3</v>
      </c>
      <c r="J1993" s="5">
        <v>3</v>
      </c>
      <c r="K1993" s="5">
        <v>129.58661417322838</v>
      </c>
      <c r="L1993" s="5">
        <v>5.25</v>
      </c>
      <c r="M1993" s="5">
        <v>2</v>
      </c>
      <c r="N1993" s="5">
        <v>0</v>
      </c>
      <c r="O1993" s="13">
        <v>43558</v>
      </c>
      <c r="P1993" s="5" t="s">
        <v>68</v>
      </c>
      <c r="Q1993" s="5" t="s">
        <v>69</v>
      </c>
      <c r="R1993" s="5">
        <v>5</v>
      </c>
      <c r="S1993" s="10">
        <v>13.5589765872447</v>
      </c>
      <c r="T1993" s="10">
        <v>29.901800000000001</v>
      </c>
      <c r="U1993" s="10">
        <v>1</v>
      </c>
      <c r="V1993" s="10">
        <v>2.2053139341010031</v>
      </c>
      <c r="W1993" s="7">
        <f>Sheet1!J1993*Sheet2!E$2+CEILING(((Sheet1!K1993-MIN(K:K))/(MAX(K:K)-MIN(K:K))*5),1)*Sheet2!E$3+CEILING(((Sheet1!L1993-MIN(L:L))/(MAX(L:L)-MIN(L:L))*5),1)*Sheet2!E$4+Sheet1!D1993*Sheet2!E$5</f>
        <v>1.2235708635605365</v>
      </c>
      <c r="X1993" s="7">
        <f>CEILING(((Sheet1!S1993-MIN(S:S))/(MAX(S:S)-MIN(S:S))*5),1)*Sheet2!E$6+CEILING(((Sheet1!T1993-MIN(T:T))/(MAX(T:T)-MIN(T:T))*5),1)*Sheet2!E$7+CEILING(((Sheet1!V1993-MIN(V:V))/(MAX(V:V)-MIN(V:V))*5),1)*Sheet2!E$8</f>
        <v>0.25202436024272301</v>
      </c>
      <c r="Y1993" s="7">
        <f>CEILING(((Sheet1!U1993-MIN(U:U))/(MAX(U:U)-MIN(U:U))*5),1)*Sheet2!E$9</f>
        <v>0.16507402473582466</v>
      </c>
      <c r="Z1993" s="7">
        <f>CEILING(((Sheet1!H1993-MIN(H:H))/(MAX(H:H)-MIN(H:H))*5),1)*Sheet2!E$10+I1993*Sheet2!E$11+F1993*Sheet2!E$12+CEILING(((Sheet1!N1993-MIN(N:N))/(MAX(N:N)-MIN(N:N))*5),1)*Sheet2!E$13</f>
        <v>0.18771554928920084</v>
      </c>
      <c r="AA1993" s="7">
        <f>B1993*Sheet2!E$14+C1993*Sheet2!E$15+M1993*Sheet2!E$16+R1993*Sheet2!E$17</f>
        <v>0.10128126106338463</v>
      </c>
      <c r="AB1993" s="7">
        <f t="shared" si="37"/>
        <v>1.9296660588916696</v>
      </c>
    </row>
    <row r="1994" spans="1:28" ht="29" hidden="1" x14ac:dyDescent="0.35">
      <c r="A1994" s="9" t="s">
        <v>1015</v>
      </c>
      <c r="B1994" s="9">
        <v>3</v>
      </c>
      <c r="C1994" s="9">
        <v>1</v>
      </c>
      <c r="D1994" s="5">
        <v>3</v>
      </c>
      <c r="E1994" s="5">
        <v>43557</v>
      </c>
      <c r="F1994" s="5">
        <v>4</v>
      </c>
      <c r="G1994" s="9" t="s">
        <v>3456</v>
      </c>
      <c r="H1994" s="5">
        <v>1</v>
      </c>
      <c r="I1994" s="5">
        <v>3</v>
      </c>
      <c r="J1994" s="5">
        <v>3</v>
      </c>
      <c r="K1994" s="5">
        <v>129.58661417322838</v>
      </c>
      <c r="L1994" s="5">
        <v>5.25</v>
      </c>
      <c r="M1994" s="5">
        <v>2</v>
      </c>
      <c r="N1994" s="5">
        <v>0</v>
      </c>
      <c r="O1994" s="13">
        <v>43558</v>
      </c>
      <c r="P1994" s="5" t="s">
        <v>68</v>
      </c>
      <c r="Q1994" s="5" t="s">
        <v>69</v>
      </c>
      <c r="R1994" s="5">
        <v>5</v>
      </c>
      <c r="S1994" s="10">
        <v>27.104032253968501</v>
      </c>
      <c r="T1994" s="10">
        <v>59.7729</v>
      </c>
      <c r="U1994" s="10">
        <v>1</v>
      </c>
      <c r="V1994" s="10">
        <v>2.205313934101012</v>
      </c>
      <c r="W1994" s="7">
        <f>Sheet1!J1994*Sheet2!E$2+CEILING(((Sheet1!K1994-MIN(K:K))/(MAX(K:K)-MIN(K:K))*5),1)*Sheet2!E$3+CEILING(((Sheet1!L1994-MIN(L:L))/(MAX(L:L)-MIN(L:L))*5),1)*Sheet2!E$4+Sheet1!D1994*Sheet2!E$5</f>
        <v>1.2235708635605365</v>
      </c>
      <c r="X1994" s="7">
        <f>CEILING(((Sheet1!S1994-MIN(S:S))/(MAX(S:S)-MIN(S:S))*5),1)*Sheet2!E$6+CEILING(((Sheet1!T1994-MIN(T:T))/(MAX(T:T)-MIN(T:T))*5),1)*Sheet2!E$7+CEILING(((Sheet1!V1994-MIN(V:V))/(MAX(V:V)-MIN(V:V))*5),1)*Sheet2!E$8</f>
        <v>0.25202436024272301</v>
      </c>
      <c r="Y1994" s="7">
        <f>CEILING(((Sheet1!U1994-MIN(U:U))/(MAX(U:U)-MIN(U:U))*5),1)*Sheet2!E$9</f>
        <v>0.16507402473582466</v>
      </c>
      <c r="Z1994" s="7">
        <f>CEILING(((Sheet1!H1994-MIN(H:H))/(MAX(H:H)-MIN(H:H))*5),1)*Sheet2!E$10+I1994*Sheet2!E$11+F1994*Sheet2!E$12+CEILING(((Sheet1!N1994-MIN(N:N))/(MAX(N:N)-MIN(N:N))*5),1)*Sheet2!E$13</f>
        <v>0.18771554928920084</v>
      </c>
      <c r="AA1994" s="7">
        <f>B1994*Sheet2!E$14+C1994*Sheet2!E$15+M1994*Sheet2!E$16+R1994*Sheet2!E$17</f>
        <v>0.10128126106338463</v>
      </c>
      <c r="AB1994" s="7">
        <f t="shared" si="37"/>
        <v>1.9296660588916696</v>
      </c>
    </row>
    <row r="1995" spans="1:28" ht="29" hidden="1" x14ac:dyDescent="0.35">
      <c r="A1995" s="9" t="s">
        <v>1015</v>
      </c>
      <c r="B1995" s="9">
        <v>3</v>
      </c>
      <c r="C1995" s="9">
        <v>1</v>
      </c>
      <c r="D1995" s="5">
        <v>3</v>
      </c>
      <c r="E1995" s="5">
        <v>43557</v>
      </c>
      <c r="F1995" s="5">
        <v>4</v>
      </c>
      <c r="G1995" s="9" t="s">
        <v>3456</v>
      </c>
      <c r="H1995" s="5">
        <v>1</v>
      </c>
      <c r="I1995" s="5">
        <v>3</v>
      </c>
      <c r="J1995" s="5">
        <v>3</v>
      </c>
      <c r="K1995" s="5">
        <v>129.58661417322838</v>
      </c>
      <c r="L1995" s="5">
        <v>5.25</v>
      </c>
      <c r="M1995" s="5">
        <v>2</v>
      </c>
      <c r="N1995" s="5">
        <v>0</v>
      </c>
      <c r="O1995" s="13">
        <v>43558</v>
      </c>
      <c r="P1995" s="5" t="s">
        <v>68</v>
      </c>
      <c r="Q1995" s="5" t="s">
        <v>69</v>
      </c>
      <c r="R1995" s="5">
        <v>5</v>
      </c>
      <c r="S1995" s="10">
        <v>1.53130125728636</v>
      </c>
      <c r="T1995" s="10">
        <v>3.3769999999999998</v>
      </c>
      <c r="U1995" s="10">
        <v>1</v>
      </c>
      <c r="V1995" s="10">
        <v>2.2053139341010062</v>
      </c>
      <c r="W1995" s="7">
        <f>Sheet1!J1995*Sheet2!E$2+CEILING(((Sheet1!K1995-MIN(K:K))/(MAX(K:K)-MIN(K:K))*5),1)*Sheet2!E$3+CEILING(((Sheet1!L1995-MIN(L:L))/(MAX(L:L)-MIN(L:L))*5),1)*Sheet2!E$4+Sheet1!D1995*Sheet2!E$5</f>
        <v>1.2235708635605365</v>
      </c>
      <c r="X1995" s="7">
        <f>CEILING(((Sheet1!S1995-MIN(S:S))/(MAX(S:S)-MIN(S:S))*5),1)*Sheet2!E$6+CEILING(((Sheet1!T1995-MIN(T:T))/(MAX(T:T)-MIN(T:T))*5),1)*Sheet2!E$7+CEILING(((Sheet1!V1995-MIN(V:V))/(MAX(V:V)-MIN(V:V))*5),1)*Sheet2!E$8</f>
        <v>0.25202436024272301</v>
      </c>
      <c r="Y1995" s="7">
        <f>CEILING(((Sheet1!U1995-MIN(U:U))/(MAX(U:U)-MIN(U:U))*5),1)*Sheet2!E$9</f>
        <v>0.16507402473582466</v>
      </c>
      <c r="Z1995" s="7">
        <f>CEILING(((Sheet1!H1995-MIN(H:H))/(MAX(H:H)-MIN(H:H))*5),1)*Sheet2!E$10+I1995*Sheet2!E$11+F1995*Sheet2!E$12+CEILING(((Sheet1!N1995-MIN(N:N))/(MAX(N:N)-MIN(N:N))*5),1)*Sheet2!E$13</f>
        <v>0.18771554928920084</v>
      </c>
      <c r="AA1995" s="7">
        <f>B1995*Sheet2!E$14+C1995*Sheet2!E$15+M1995*Sheet2!E$16+R1995*Sheet2!E$17</f>
        <v>0.10128126106338463</v>
      </c>
      <c r="AB1995" s="7">
        <f t="shared" si="37"/>
        <v>1.9296660588916696</v>
      </c>
    </row>
    <row r="1996" spans="1:28" ht="29" hidden="1" x14ac:dyDescent="0.35">
      <c r="A1996" s="9" t="s">
        <v>1015</v>
      </c>
      <c r="B1996" s="9">
        <v>3</v>
      </c>
      <c r="C1996" s="9">
        <v>1</v>
      </c>
      <c r="D1996" s="5">
        <v>3</v>
      </c>
      <c r="E1996" s="5">
        <v>43557</v>
      </c>
      <c r="F1996" s="5">
        <v>4</v>
      </c>
      <c r="G1996" s="9" t="s">
        <v>3456</v>
      </c>
      <c r="H1996" s="5">
        <v>1</v>
      </c>
      <c r="I1996" s="5">
        <v>3</v>
      </c>
      <c r="J1996" s="5">
        <v>3</v>
      </c>
      <c r="K1996" s="5">
        <v>129.58661417322838</v>
      </c>
      <c r="L1996" s="5">
        <v>5.25</v>
      </c>
      <c r="M1996" s="5">
        <v>2</v>
      </c>
      <c r="N1996" s="5">
        <v>0</v>
      </c>
      <c r="O1996" s="13">
        <v>43558</v>
      </c>
      <c r="P1996" s="5" t="s">
        <v>68</v>
      </c>
      <c r="Q1996" s="5" t="s">
        <v>69</v>
      </c>
      <c r="R1996" s="5">
        <v>5</v>
      </c>
      <c r="S1996" s="10">
        <v>1.53130125728636</v>
      </c>
      <c r="T1996" s="10">
        <v>3.3769999999999998</v>
      </c>
      <c r="U1996" s="10">
        <v>1</v>
      </c>
      <c r="V1996" s="10">
        <v>2.2053139341010062</v>
      </c>
      <c r="W1996" s="7">
        <f>Sheet1!J1996*Sheet2!E$2+CEILING(((Sheet1!K1996-MIN(K:K))/(MAX(K:K)-MIN(K:K))*5),1)*Sheet2!E$3+CEILING(((Sheet1!L1996-MIN(L:L))/(MAX(L:L)-MIN(L:L))*5),1)*Sheet2!E$4+Sheet1!D1996*Sheet2!E$5</f>
        <v>1.2235708635605365</v>
      </c>
      <c r="X1996" s="7">
        <f>CEILING(((Sheet1!S1996-MIN(S:S))/(MAX(S:S)-MIN(S:S))*5),1)*Sheet2!E$6+CEILING(((Sheet1!T1996-MIN(T:T))/(MAX(T:T)-MIN(T:T))*5),1)*Sheet2!E$7+CEILING(((Sheet1!V1996-MIN(V:V))/(MAX(V:V)-MIN(V:V))*5),1)*Sheet2!E$8</f>
        <v>0.25202436024272301</v>
      </c>
      <c r="Y1996" s="7">
        <f>CEILING(((Sheet1!U1996-MIN(U:U))/(MAX(U:U)-MIN(U:U))*5),1)*Sheet2!E$9</f>
        <v>0.16507402473582466</v>
      </c>
      <c r="Z1996" s="7">
        <f>CEILING(((Sheet1!H1996-MIN(H:H))/(MAX(H:H)-MIN(H:H))*5),1)*Sheet2!E$10+I1996*Sheet2!E$11+F1996*Sheet2!E$12+CEILING(((Sheet1!N1996-MIN(N:N))/(MAX(N:N)-MIN(N:N))*5),1)*Sheet2!E$13</f>
        <v>0.18771554928920084</v>
      </c>
      <c r="AA1996" s="7">
        <f>B1996*Sheet2!E$14+C1996*Sheet2!E$15+M1996*Sheet2!E$16+R1996*Sheet2!E$17</f>
        <v>0.10128126106338463</v>
      </c>
      <c r="AB1996" s="7">
        <f t="shared" si="37"/>
        <v>1.9296660588916696</v>
      </c>
    </row>
    <row r="1997" spans="1:28" ht="29" hidden="1" x14ac:dyDescent="0.35">
      <c r="A1997" s="9" t="s">
        <v>1016</v>
      </c>
      <c r="B1997" s="9">
        <v>5</v>
      </c>
      <c r="C1997" s="9">
        <v>5</v>
      </c>
      <c r="D1997" s="5">
        <v>3</v>
      </c>
      <c r="E1997" s="5">
        <v>43557</v>
      </c>
      <c r="F1997" s="5">
        <v>3</v>
      </c>
      <c r="G1997" s="9" t="s">
        <v>3456</v>
      </c>
      <c r="H1997" s="5">
        <v>1</v>
      </c>
      <c r="I1997" s="5">
        <v>5</v>
      </c>
      <c r="J1997" s="5">
        <v>5</v>
      </c>
      <c r="K1997" s="5">
        <v>235.73759999999999</v>
      </c>
      <c r="L1997" s="5">
        <v>5.25</v>
      </c>
      <c r="M1997" s="5">
        <v>5</v>
      </c>
      <c r="N1997" s="5">
        <v>1</v>
      </c>
      <c r="O1997" s="13">
        <v>43559</v>
      </c>
      <c r="P1997" s="5" t="s">
        <v>126</v>
      </c>
      <c r="Q1997" s="5" t="s">
        <v>127</v>
      </c>
      <c r="R1997" s="5">
        <v>4</v>
      </c>
      <c r="S1997" s="10">
        <v>40.255223925731002</v>
      </c>
      <c r="T1997" s="10">
        <v>88.53</v>
      </c>
      <c r="U1997" s="10">
        <v>2</v>
      </c>
      <c r="V1997" s="10">
        <v>2.1992176757812527</v>
      </c>
      <c r="W1997" s="7">
        <f>Sheet1!J1997*Sheet2!E$2+CEILING(((Sheet1!K1997-MIN(K:K))/(MAX(K:K)-MIN(K:K))*5),1)*Sheet2!E$3+CEILING(((Sheet1!L1997-MIN(L:L))/(MAX(L:L)-MIN(L:L))*5),1)*Sheet2!E$4+Sheet1!D1997*Sheet2!E$5</f>
        <v>1.807129140210646</v>
      </c>
      <c r="X1997" s="7">
        <f>CEILING(((Sheet1!S1997-MIN(S:S))/(MAX(S:S)-MIN(S:S))*5),1)*Sheet2!E$6+CEILING(((Sheet1!T1997-MIN(T:T))/(MAX(T:T)-MIN(T:T))*5),1)*Sheet2!E$7+CEILING(((Sheet1!V1997-MIN(V:V))/(MAX(V:V)-MIN(V:V))*5),1)*Sheet2!E$8</f>
        <v>0.25202436024272301</v>
      </c>
      <c r="Y1997" s="7">
        <f>CEILING(((Sheet1!U1997-MIN(U:U))/(MAX(U:U)-MIN(U:U))*5),1)*Sheet2!E$9</f>
        <v>0.16507402473582466</v>
      </c>
      <c r="Z1997" s="7">
        <f>CEILING(((Sheet1!H1997-MIN(H:H))/(MAX(H:H)-MIN(H:H))*5),1)*Sheet2!E$10+I1997*Sheet2!E$11+F1997*Sheet2!E$12+CEILING(((Sheet1!N1997-MIN(N:N))/(MAX(N:N)-MIN(N:N))*5),1)*Sheet2!E$13</f>
        <v>0.42417981009592187</v>
      </c>
      <c r="AA1997" s="7">
        <f>B1997*Sheet2!E$14+C1997*Sheet2!E$15+M1997*Sheet2!E$16+R1997*Sheet2!E$17</f>
        <v>0.20800957596450714</v>
      </c>
      <c r="AB1997" s="7">
        <f t="shared" si="37"/>
        <v>2.8564169112496227</v>
      </c>
    </row>
    <row r="1998" spans="1:28" ht="29" hidden="1" x14ac:dyDescent="0.35">
      <c r="A1998" s="9" t="s">
        <v>1016</v>
      </c>
      <c r="B1998" s="9">
        <v>5</v>
      </c>
      <c r="C1998" s="9">
        <v>5</v>
      </c>
      <c r="D1998" s="5">
        <v>3</v>
      </c>
      <c r="E1998" s="5">
        <v>43557</v>
      </c>
      <c r="F1998" s="5">
        <v>3</v>
      </c>
      <c r="G1998" s="9" t="s">
        <v>3456</v>
      </c>
      <c r="H1998" s="5">
        <v>1</v>
      </c>
      <c r="I1998" s="5">
        <v>5</v>
      </c>
      <c r="J1998" s="5">
        <v>5</v>
      </c>
      <c r="K1998" s="5">
        <v>227.25400000000002</v>
      </c>
      <c r="L1998" s="5">
        <v>5.25</v>
      </c>
      <c r="M1998" s="5">
        <v>5</v>
      </c>
      <c r="N1998" s="5">
        <v>0</v>
      </c>
      <c r="O1998" s="13">
        <v>43559</v>
      </c>
      <c r="P1998" s="5" t="s">
        <v>126</v>
      </c>
      <c r="Q1998" s="5" t="s">
        <v>127</v>
      </c>
      <c r="R1998" s="5">
        <v>4</v>
      </c>
      <c r="S1998" s="10">
        <v>5.6536333121654696</v>
      </c>
      <c r="T1998" s="10">
        <v>12.587</v>
      </c>
      <c r="U1998" s="10">
        <v>2</v>
      </c>
      <c r="V1998" s="10">
        <v>2.2263559210526327</v>
      </c>
      <c r="W1998" s="7">
        <f>Sheet1!J1998*Sheet2!E$2+CEILING(((Sheet1!K1998-MIN(K:K))/(MAX(K:K)-MIN(K:K))*5),1)*Sheet2!E$3+CEILING(((Sheet1!L1998-MIN(L:L))/(MAX(L:L)-MIN(L:L))*5),1)*Sheet2!E$4+Sheet1!D1998*Sheet2!E$5</f>
        <v>1.807129140210646</v>
      </c>
      <c r="X1998" s="7">
        <f>CEILING(((Sheet1!S1998-MIN(S:S))/(MAX(S:S)-MIN(S:S))*5),1)*Sheet2!E$6+CEILING(((Sheet1!T1998-MIN(T:T))/(MAX(T:T)-MIN(T:T))*5),1)*Sheet2!E$7+CEILING(((Sheet1!V1998-MIN(V:V))/(MAX(V:V)-MIN(V:V))*5),1)*Sheet2!E$8</f>
        <v>0.25202436024272301</v>
      </c>
      <c r="Y1998" s="7">
        <f>CEILING(((Sheet1!U1998-MIN(U:U))/(MAX(U:U)-MIN(U:U))*5),1)*Sheet2!E$9</f>
        <v>0.16507402473582466</v>
      </c>
      <c r="Z1998" s="7">
        <f>CEILING(((Sheet1!H1998-MIN(H:H))/(MAX(H:H)-MIN(H:H))*5),1)*Sheet2!E$10+I1998*Sheet2!E$11+F1998*Sheet2!E$12+CEILING(((Sheet1!N1998-MIN(N:N))/(MAX(N:N)-MIN(N:N))*5),1)*Sheet2!E$13</f>
        <v>0.20504285740441994</v>
      </c>
      <c r="AA1998" s="7">
        <f>B1998*Sheet2!E$14+C1998*Sheet2!E$15+M1998*Sheet2!E$16+R1998*Sheet2!E$17</f>
        <v>0.20800957596450714</v>
      </c>
      <c r="AB1998" s="7">
        <f t="shared" si="37"/>
        <v>2.6372799585581208</v>
      </c>
    </row>
    <row r="1999" spans="1:28" ht="29" hidden="1" x14ac:dyDescent="0.35">
      <c r="A1999" s="9" t="s">
        <v>1017</v>
      </c>
      <c r="B1999" s="9">
        <v>5</v>
      </c>
      <c r="C1999" s="9">
        <v>4</v>
      </c>
      <c r="D1999" s="5">
        <v>3</v>
      </c>
      <c r="E1999" s="5">
        <v>43557</v>
      </c>
      <c r="F1999" s="5">
        <v>4</v>
      </c>
      <c r="G1999" s="9" t="s">
        <v>3456</v>
      </c>
      <c r="H1999" s="5">
        <v>0</v>
      </c>
      <c r="I1999" s="5">
        <v>3</v>
      </c>
      <c r="J1999" s="5">
        <v>5</v>
      </c>
      <c r="K1999" s="5">
        <v>155.14339999999999</v>
      </c>
      <c r="L1999" s="5">
        <v>5.25</v>
      </c>
      <c r="M1999" s="5">
        <v>3</v>
      </c>
      <c r="N1999" s="5">
        <v>1</v>
      </c>
      <c r="O1999" s="13">
        <v>43559</v>
      </c>
      <c r="P1999" s="5" t="s">
        <v>65</v>
      </c>
      <c r="Q1999" s="5" t="s">
        <v>66</v>
      </c>
      <c r="R1999" s="5">
        <v>5</v>
      </c>
      <c r="S1999" s="10">
        <v>18.8696362151864</v>
      </c>
      <c r="T1999" s="10">
        <v>43</v>
      </c>
      <c r="U1999" s="10">
        <v>2</v>
      </c>
      <c r="V1999" s="10">
        <v>2.2787932692307726</v>
      </c>
      <c r="W1999" s="7">
        <f>Sheet1!J1999*Sheet2!E$2+CEILING(((Sheet1!K1999-MIN(K:K))/(MAX(K:K)-MIN(K:K))*5),1)*Sheet2!E$3+CEILING(((Sheet1!L1999-MIN(L:L))/(MAX(L:L)-MIN(L:L))*5),1)*Sheet2!E$4+Sheet1!D1999*Sheet2!E$5</f>
        <v>1.6701111956975805</v>
      </c>
      <c r="X1999" s="7">
        <f>CEILING(((Sheet1!S1999-MIN(S:S))/(MAX(S:S)-MIN(S:S))*5),1)*Sheet2!E$6+CEILING(((Sheet1!T1999-MIN(T:T))/(MAX(T:T)-MIN(T:T))*5),1)*Sheet2!E$7+CEILING(((Sheet1!V1999-MIN(V:V))/(MAX(V:V)-MIN(V:V))*5),1)*Sheet2!E$8</f>
        <v>0.25202436024272301</v>
      </c>
      <c r="Y1999" s="7">
        <f>CEILING(((Sheet1!U1999-MIN(U:U))/(MAX(U:U)-MIN(U:U))*5),1)*Sheet2!E$9</f>
        <v>0.16507402473582466</v>
      </c>
      <c r="Z1999" s="7">
        <f>CEILING(((Sheet1!H1999-MIN(H:H))/(MAX(H:H)-MIN(H:H))*5),1)*Sheet2!E$10+I1999*Sheet2!E$11+F1999*Sheet2!E$12+CEILING(((Sheet1!N1999-MIN(N:N))/(MAX(N:N)-MIN(N:N))*5),1)*Sheet2!E$13</f>
        <v>0.27774847286295506</v>
      </c>
      <c r="AA1999" s="7">
        <f>B1999*Sheet2!E$14+C1999*Sheet2!E$15+M1999*Sheet2!E$16+R1999*Sheet2!E$17</f>
        <v>0.18585104545895575</v>
      </c>
      <c r="AB1999" s="7">
        <f t="shared" si="37"/>
        <v>2.5508090989980388</v>
      </c>
    </row>
    <row r="2000" spans="1:28" ht="29" hidden="1" x14ac:dyDescent="0.35">
      <c r="A2000" s="9" t="s">
        <v>1017</v>
      </c>
      <c r="B2000" s="9">
        <v>5</v>
      </c>
      <c r="C2000" s="9">
        <v>4</v>
      </c>
      <c r="D2000" s="5">
        <v>3</v>
      </c>
      <c r="E2000" s="5">
        <v>43557</v>
      </c>
      <c r="F2000" s="5">
        <v>4</v>
      </c>
      <c r="G2000" s="9" t="s">
        <v>3456</v>
      </c>
      <c r="H2000" s="5">
        <v>0</v>
      </c>
      <c r="I2000" s="5">
        <v>3</v>
      </c>
      <c r="J2000" s="5">
        <v>5</v>
      </c>
      <c r="K2000" s="5">
        <v>159.3852</v>
      </c>
      <c r="L2000" s="5">
        <v>5.6</v>
      </c>
      <c r="M2000" s="5">
        <v>3</v>
      </c>
      <c r="N2000" s="5">
        <v>1</v>
      </c>
      <c r="O2000" s="13">
        <v>43559</v>
      </c>
      <c r="P2000" s="5" t="s">
        <v>65</v>
      </c>
      <c r="Q2000" s="5" t="s">
        <v>66</v>
      </c>
      <c r="R2000" s="5">
        <v>5</v>
      </c>
      <c r="S2000" s="10">
        <v>8.6364873446430206</v>
      </c>
      <c r="T2000" s="10">
        <v>19.55</v>
      </c>
      <c r="U2000" s="10">
        <v>2</v>
      </c>
      <c r="V2000" s="10">
        <v>2.2636517857142855</v>
      </c>
      <c r="W2000" s="7">
        <f>Sheet1!J2000*Sheet2!E$2+CEILING(((Sheet1!K2000-MIN(K:K))/(MAX(K:K)-MIN(K:K))*5),1)*Sheet2!E$3+CEILING(((Sheet1!L2000-MIN(L:L))/(MAX(L:L)-MIN(L:L))*5),1)*Sheet2!E$4+Sheet1!D2000*Sheet2!E$5</f>
        <v>1.7386201679541133</v>
      </c>
      <c r="X2000" s="7">
        <f>CEILING(((Sheet1!S2000-MIN(S:S))/(MAX(S:S)-MIN(S:S))*5),1)*Sheet2!E$6+CEILING(((Sheet1!T2000-MIN(T:T))/(MAX(T:T)-MIN(T:T))*5),1)*Sheet2!E$7+CEILING(((Sheet1!V2000-MIN(V:V))/(MAX(V:V)-MIN(V:V))*5),1)*Sheet2!E$8</f>
        <v>0.25202436024272301</v>
      </c>
      <c r="Y2000" s="7">
        <f>CEILING(((Sheet1!U2000-MIN(U:U))/(MAX(U:U)-MIN(U:U))*5),1)*Sheet2!E$9</f>
        <v>0.16507402473582466</v>
      </c>
      <c r="Z2000" s="7">
        <f>CEILING(((Sheet1!H2000-MIN(H:H))/(MAX(H:H)-MIN(H:H))*5),1)*Sheet2!E$10+I2000*Sheet2!E$11+F2000*Sheet2!E$12+CEILING(((Sheet1!N2000-MIN(N:N))/(MAX(N:N)-MIN(N:N))*5),1)*Sheet2!E$13</f>
        <v>0.27774847286295506</v>
      </c>
      <c r="AA2000" s="7">
        <f>B2000*Sheet2!E$14+C2000*Sheet2!E$15+M2000*Sheet2!E$16+R2000*Sheet2!E$17</f>
        <v>0.18585104545895575</v>
      </c>
      <c r="AB2000" s="7">
        <f t="shared" si="37"/>
        <v>2.6193180712545714</v>
      </c>
    </row>
    <row r="2001" spans="1:28" ht="29" hidden="1" x14ac:dyDescent="0.35">
      <c r="A2001" s="9" t="s">
        <v>1017</v>
      </c>
      <c r="B2001" s="9">
        <v>5</v>
      </c>
      <c r="C2001" s="9">
        <v>4</v>
      </c>
      <c r="D2001" s="5">
        <v>3</v>
      </c>
      <c r="E2001" s="5">
        <v>43557</v>
      </c>
      <c r="F2001" s="5">
        <v>4</v>
      </c>
      <c r="G2001" s="9" t="s">
        <v>3456</v>
      </c>
      <c r="H2001" s="5">
        <v>1</v>
      </c>
      <c r="I2001" s="5">
        <v>3</v>
      </c>
      <c r="J2001" s="5">
        <v>5</v>
      </c>
      <c r="K2001" s="5">
        <v>184.83600000000001</v>
      </c>
      <c r="L2001" s="5">
        <v>4.55</v>
      </c>
      <c r="M2001" s="5">
        <v>3</v>
      </c>
      <c r="N2001" s="5">
        <v>1</v>
      </c>
      <c r="O2001" s="13">
        <v>43559</v>
      </c>
      <c r="P2001" s="5" t="s">
        <v>65</v>
      </c>
      <c r="Q2001" s="5" t="s">
        <v>66</v>
      </c>
      <c r="R2001" s="5">
        <v>5</v>
      </c>
      <c r="S2001" s="10">
        <v>17.781003356618001</v>
      </c>
      <c r="T2001" s="10">
        <v>38.43</v>
      </c>
      <c r="U2001" s="10">
        <v>2</v>
      </c>
      <c r="V2001" s="10">
        <v>2.1612953571428548</v>
      </c>
      <c r="W2001" s="7">
        <f>Sheet1!J2001*Sheet2!E$2+CEILING(((Sheet1!K2001-MIN(K:K))/(MAX(K:K)-MIN(K:K))*5),1)*Sheet2!E$3+CEILING(((Sheet1!L2001-MIN(L:L))/(MAX(L:L)-MIN(L:L))*5),1)*Sheet2!E$4+Sheet1!D2001*Sheet2!E$5</f>
        <v>1.6070807521501036</v>
      </c>
      <c r="X2001" s="7">
        <f>CEILING(((Sheet1!S2001-MIN(S:S))/(MAX(S:S)-MIN(S:S))*5),1)*Sheet2!E$6+CEILING(((Sheet1!T2001-MIN(T:T))/(MAX(T:T)-MIN(T:T))*5),1)*Sheet2!E$7+CEILING(((Sheet1!V2001-MIN(V:V))/(MAX(V:V)-MIN(V:V))*5),1)*Sheet2!E$8</f>
        <v>0.25202436024272301</v>
      </c>
      <c r="Y2001" s="7">
        <f>CEILING(((Sheet1!U2001-MIN(U:U))/(MAX(U:U)-MIN(U:U))*5),1)*Sheet2!E$9</f>
        <v>0.16507402473582466</v>
      </c>
      <c r="Z2001" s="7">
        <f>CEILING(((Sheet1!H2001-MIN(H:H))/(MAX(H:H)-MIN(H:H))*5),1)*Sheet2!E$10+I2001*Sheet2!E$11+F2001*Sheet2!E$12+CEILING(((Sheet1!N2001-MIN(N:N))/(MAX(N:N)-MIN(N:N))*5),1)*Sheet2!E$13</f>
        <v>0.40685250198070277</v>
      </c>
      <c r="AA2001" s="7">
        <f>B2001*Sheet2!E$14+C2001*Sheet2!E$15+M2001*Sheet2!E$16+R2001*Sheet2!E$17</f>
        <v>0.18585104545895575</v>
      </c>
      <c r="AB2001" s="7">
        <f t="shared" si="37"/>
        <v>2.6168826845683095</v>
      </c>
    </row>
    <row r="2002" spans="1:28" ht="29" hidden="1" x14ac:dyDescent="0.35">
      <c r="A2002" s="9" t="s">
        <v>1018</v>
      </c>
      <c r="B2002" s="9">
        <v>5</v>
      </c>
      <c r="C2002" s="9">
        <v>5</v>
      </c>
      <c r="D2002" s="5">
        <v>3</v>
      </c>
      <c r="E2002" s="5">
        <v>43557</v>
      </c>
      <c r="F2002" s="5">
        <v>4</v>
      </c>
      <c r="G2002" s="9" t="s">
        <v>3456</v>
      </c>
      <c r="H2002" s="5">
        <v>1</v>
      </c>
      <c r="I2002" s="5">
        <v>4</v>
      </c>
      <c r="J2002" s="5">
        <v>3</v>
      </c>
      <c r="K2002" s="5">
        <v>152.59842519685043</v>
      </c>
      <c r="L2002" s="5">
        <v>4.9000000000000004</v>
      </c>
      <c r="M2002" s="5">
        <v>3</v>
      </c>
      <c r="N2002" s="5">
        <v>0</v>
      </c>
      <c r="O2002" s="13">
        <v>43559</v>
      </c>
      <c r="P2002" s="5" t="s">
        <v>247</v>
      </c>
      <c r="Q2002" s="5" t="s">
        <v>248</v>
      </c>
      <c r="R2002" s="5">
        <v>3</v>
      </c>
      <c r="S2002" s="10">
        <v>50.072566805752302</v>
      </c>
      <c r="T2002" s="10">
        <v>99.349500000000006</v>
      </c>
      <c r="U2002" s="10">
        <v>2</v>
      </c>
      <c r="V2002" s="10">
        <v>1.9841103889362988</v>
      </c>
      <c r="W2002" s="7">
        <f>Sheet1!J2002*Sheet2!E$2+CEILING(((Sheet1!K2002-MIN(K:K))/(MAX(K:K)-MIN(K:K))*5),1)*Sheet2!E$3+CEILING(((Sheet1!L2002-MIN(L:L))/(MAX(L:L)-MIN(L:L))*5),1)*Sheet2!E$4+Sheet1!D2002*Sheet2!E$5</f>
        <v>1.0920314477565269</v>
      </c>
      <c r="X2002" s="7">
        <f>CEILING(((Sheet1!S2002-MIN(S:S))/(MAX(S:S)-MIN(S:S))*5),1)*Sheet2!E$6+CEILING(((Sheet1!T2002-MIN(T:T))/(MAX(T:T)-MIN(T:T))*5),1)*Sheet2!E$7+CEILING(((Sheet1!V2002-MIN(V:V))/(MAX(V:V)-MIN(V:V))*5),1)*Sheet2!E$8</f>
        <v>0.25202436024272301</v>
      </c>
      <c r="Y2002" s="7">
        <f>CEILING(((Sheet1!U2002-MIN(U:U))/(MAX(U:U)-MIN(U:U))*5),1)*Sheet2!E$9</f>
        <v>0.16507402473582466</v>
      </c>
      <c r="Z2002" s="7">
        <f>CEILING(((Sheet1!H2002-MIN(H:H))/(MAX(H:H)-MIN(H:H))*5),1)*Sheet2!E$10+I2002*Sheet2!E$11+F2002*Sheet2!E$12+CEILING(((Sheet1!N2002-MIN(N:N))/(MAX(N:N)-MIN(N:N))*5),1)*Sheet2!E$13</f>
        <v>0.19934470861941261</v>
      </c>
      <c r="AA2002" s="7">
        <f>B2002*Sheet2!E$14+C2002*Sheet2!E$15+M2002*Sheet2!E$16+R2002*Sheet2!E$17</f>
        <v>0.19246266560040032</v>
      </c>
      <c r="AB2002" s="7">
        <f t="shared" si="37"/>
        <v>1.9009372069548875</v>
      </c>
    </row>
    <row r="2003" spans="1:28" ht="29" hidden="1" x14ac:dyDescent="0.35">
      <c r="A2003" s="9" t="s">
        <v>1018</v>
      </c>
      <c r="B2003" s="9">
        <v>5</v>
      </c>
      <c r="C2003" s="9">
        <v>5</v>
      </c>
      <c r="D2003" s="5">
        <v>3</v>
      </c>
      <c r="E2003" s="5">
        <v>43557</v>
      </c>
      <c r="F2003" s="5">
        <v>4</v>
      </c>
      <c r="G2003" s="9" t="s">
        <v>3456</v>
      </c>
      <c r="H2003" s="5">
        <v>1</v>
      </c>
      <c r="I2003" s="5">
        <v>4</v>
      </c>
      <c r="J2003" s="5">
        <v>3</v>
      </c>
      <c r="K2003" s="5">
        <v>152.59842519685043</v>
      </c>
      <c r="L2003" s="5">
        <v>4.9000000000000004</v>
      </c>
      <c r="M2003" s="5">
        <v>3</v>
      </c>
      <c r="N2003" s="5">
        <v>0</v>
      </c>
      <c r="O2003" s="13">
        <v>43559</v>
      </c>
      <c r="P2003" s="5" t="s">
        <v>247</v>
      </c>
      <c r="Q2003" s="5" t="s">
        <v>248</v>
      </c>
      <c r="R2003" s="5">
        <v>3</v>
      </c>
      <c r="S2003" s="10">
        <v>10.3492904073715</v>
      </c>
      <c r="T2003" s="10">
        <v>20.534400000000002</v>
      </c>
      <c r="U2003" s="10">
        <v>2</v>
      </c>
      <c r="V2003" s="10">
        <v>1.984136031720005</v>
      </c>
      <c r="W2003" s="7">
        <f>Sheet1!J2003*Sheet2!E$2+CEILING(((Sheet1!K2003-MIN(K:K))/(MAX(K:K)-MIN(K:K))*5),1)*Sheet2!E$3+CEILING(((Sheet1!L2003-MIN(L:L))/(MAX(L:L)-MIN(L:L))*5),1)*Sheet2!E$4+Sheet1!D2003*Sheet2!E$5</f>
        <v>1.0920314477565269</v>
      </c>
      <c r="X2003" s="7">
        <f>CEILING(((Sheet1!S2003-MIN(S:S))/(MAX(S:S)-MIN(S:S))*5),1)*Sheet2!E$6+CEILING(((Sheet1!T2003-MIN(T:T))/(MAX(T:T)-MIN(T:T))*5),1)*Sheet2!E$7+CEILING(((Sheet1!V2003-MIN(V:V))/(MAX(V:V)-MIN(V:V))*5),1)*Sheet2!E$8</f>
        <v>0.25202436024272301</v>
      </c>
      <c r="Y2003" s="7">
        <f>CEILING(((Sheet1!U2003-MIN(U:U))/(MAX(U:U)-MIN(U:U))*5),1)*Sheet2!E$9</f>
        <v>0.16507402473582466</v>
      </c>
      <c r="Z2003" s="7">
        <f>CEILING(((Sheet1!H2003-MIN(H:H))/(MAX(H:H)-MIN(H:H))*5),1)*Sheet2!E$10+I2003*Sheet2!E$11+F2003*Sheet2!E$12+CEILING(((Sheet1!N2003-MIN(N:N))/(MAX(N:N)-MIN(N:N))*5),1)*Sheet2!E$13</f>
        <v>0.19934470861941261</v>
      </c>
      <c r="AA2003" s="7">
        <f>B2003*Sheet2!E$14+C2003*Sheet2!E$15+M2003*Sheet2!E$16+R2003*Sheet2!E$17</f>
        <v>0.19246266560040032</v>
      </c>
      <c r="AB2003" s="7">
        <f t="shared" si="37"/>
        <v>1.9009372069548875</v>
      </c>
    </row>
    <row r="2004" spans="1:28" ht="29" hidden="1" x14ac:dyDescent="0.35">
      <c r="A2004" s="9" t="s">
        <v>1019</v>
      </c>
      <c r="B2004" s="9">
        <v>5</v>
      </c>
      <c r="C2004" s="9">
        <v>4</v>
      </c>
      <c r="D2004" s="5">
        <v>3</v>
      </c>
      <c r="E2004" s="5">
        <v>43557</v>
      </c>
      <c r="F2004" s="5">
        <v>4</v>
      </c>
      <c r="G2004" s="9" t="s">
        <v>3456</v>
      </c>
      <c r="H2004" s="5">
        <v>1</v>
      </c>
      <c r="I2004" s="5">
        <v>4</v>
      </c>
      <c r="J2004" s="5">
        <v>3</v>
      </c>
      <c r="K2004" s="5">
        <v>290.88099999999997</v>
      </c>
      <c r="L2004" s="5">
        <v>4.9000000000000004</v>
      </c>
      <c r="M2004" s="5">
        <v>3</v>
      </c>
      <c r="N2004" s="5">
        <v>0</v>
      </c>
      <c r="O2004" s="13">
        <v>43561</v>
      </c>
      <c r="P2004" s="5" t="s">
        <v>27</v>
      </c>
      <c r="Q2004" s="5" t="s">
        <v>28</v>
      </c>
      <c r="R2004" s="5">
        <v>5</v>
      </c>
      <c r="S2004" s="10">
        <v>23.147056155311599</v>
      </c>
      <c r="T2004" s="10">
        <v>56.133000000000003</v>
      </c>
      <c r="U2004" s="10">
        <v>4</v>
      </c>
      <c r="V2004" s="10">
        <v>2.4250600000000024</v>
      </c>
      <c r="W2004" s="7">
        <f>Sheet1!J2004*Sheet2!E$2+CEILING(((Sheet1!K2004-MIN(K:K))/(MAX(K:K)-MIN(K:K))*5),1)*Sheet2!E$3+CEILING(((Sheet1!L2004-MIN(L:L))/(MAX(L:L)-MIN(L:L))*5),1)*Sheet2!E$4+Sheet1!D2004*Sheet2!E$5</f>
        <v>1.2975583645261251</v>
      </c>
      <c r="X2004" s="7">
        <f>CEILING(((Sheet1!S2004-MIN(S:S))/(MAX(S:S)-MIN(S:S))*5),1)*Sheet2!E$6+CEILING(((Sheet1!T2004-MIN(T:T))/(MAX(T:T)-MIN(T:T))*5),1)*Sheet2!E$7+CEILING(((Sheet1!V2004-MIN(V:V))/(MAX(V:V)-MIN(V:V))*5),1)*Sheet2!E$8</f>
        <v>0.25202436024272301</v>
      </c>
      <c r="Y2004" s="7">
        <f>CEILING(((Sheet1!U2004-MIN(U:U))/(MAX(U:U)-MIN(U:U))*5),1)*Sheet2!E$9</f>
        <v>0.16507402473582466</v>
      </c>
      <c r="Z2004" s="7">
        <f>CEILING(((Sheet1!H2004-MIN(H:H))/(MAX(H:H)-MIN(H:H))*5),1)*Sheet2!E$10+I2004*Sheet2!E$11+F2004*Sheet2!E$12+CEILING(((Sheet1!N2004-MIN(N:N))/(MAX(N:N)-MIN(N:N))*5),1)*Sheet2!E$13</f>
        <v>0.19934470861941261</v>
      </c>
      <c r="AA2004" s="7">
        <f>B2004*Sheet2!E$14+C2004*Sheet2!E$15+M2004*Sheet2!E$16+R2004*Sheet2!E$17</f>
        <v>0.18585104545895575</v>
      </c>
      <c r="AB2004" s="7">
        <f t="shared" si="37"/>
        <v>2.0998525035830413</v>
      </c>
    </row>
    <row r="2005" spans="1:28" ht="29" hidden="1" x14ac:dyDescent="0.35">
      <c r="A2005" s="9" t="s">
        <v>1020</v>
      </c>
      <c r="B2005" s="9">
        <v>5</v>
      </c>
      <c r="C2005" s="9">
        <v>5</v>
      </c>
      <c r="D2005" s="5">
        <v>3</v>
      </c>
      <c r="E2005" s="5">
        <v>43557</v>
      </c>
      <c r="F2005" s="5">
        <v>4</v>
      </c>
      <c r="G2005" s="9" t="s">
        <v>3456</v>
      </c>
      <c r="H2005" s="5">
        <v>1</v>
      </c>
      <c r="I2005" s="5">
        <v>4</v>
      </c>
      <c r="J2005" s="5">
        <v>5</v>
      </c>
      <c r="K2005" s="5">
        <v>149.31102362204723</v>
      </c>
      <c r="L2005" s="5">
        <v>4.9000000000000004</v>
      </c>
      <c r="M2005" s="5">
        <v>3</v>
      </c>
      <c r="N2005" s="5">
        <v>1</v>
      </c>
      <c r="O2005" s="13">
        <v>43559</v>
      </c>
      <c r="P2005" s="5" t="s">
        <v>247</v>
      </c>
      <c r="Q2005" s="5" t="s">
        <v>248</v>
      </c>
      <c r="R2005" s="5">
        <v>5</v>
      </c>
      <c r="S2005" s="10">
        <v>17.970642854104401</v>
      </c>
      <c r="T2005" s="10">
        <v>36.81</v>
      </c>
      <c r="U2005" s="10">
        <v>2</v>
      </c>
      <c r="V2005" s="10">
        <v>2.0483407465633756</v>
      </c>
      <c r="W2005" s="7">
        <f>Sheet1!J2005*Sheet2!E$2+CEILING(((Sheet1!K2005-MIN(K:K))/(MAX(K:K)-MIN(K:K))*5),1)*Sheet2!E$3+CEILING(((Sheet1!L2005-MIN(L:L))/(MAX(L:L)-MIN(L:L))*5),1)*Sheet2!E$4+Sheet1!D2005*Sheet2!E$5</f>
        <v>1.5385717798935707</v>
      </c>
      <c r="X2005" s="7">
        <f>CEILING(((Sheet1!S2005-MIN(S:S))/(MAX(S:S)-MIN(S:S))*5),1)*Sheet2!E$6+CEILING(((Sheet1!T2005-MIN(T:T))/(MAX(T:T)-MIN(T:T))*5),1)*Sheet2!E$7+CEILING(((Sheet1!V2005-MIN(V:V))/(MAX(V:V)-MIN(V:V))*5),1)*Sheet2!E$8</f>
        <v>0.25202436024272301</v>
      </c>
      <c r="Y2005" s="7">
        <f>CEILING(((Sheet1!U2005-MIN(U:U))/(MAX(U:U)-MIN(U:U))*5),1)*Sheet2!E$9</f>
        <v>0.16507402473582466</v>
      </c>
      <c r="Z2005" s="7">
        <f>CEILING(((Sheet1!H2005-MIN(H:H))/(MAX(H:H)-MIN(H:H))*5),1)*Sheet2!E$10+I2005*Sheet2!E$11+F2005*Sheet2!E$12+CEILING(((Sheet1!N2005-MIN(N:N))/(MAX(N:N)-MIN(N:N))*5),1)*Sheet2!E$13</f>
        <v>0.41848166131091452</v>
      </c>
      <c r="AA2005" s="7">
        <f>B2005*Sheet2!E$14+C2005*Sheet2!E$15+M2005*Sheet2!E$16+R2005*Sheet2!E$17</f>
        <v>0.19807997460123841</v>
      </c>
      <c r="AB2005" s="7">
        <f t="shared" si="37"/>
        <v>2.5722318007842713</v>
      </c>
    </row>
    <row r="2006" spans="1:28" ht="29" hidden="1" x14ac:dyDescent="0.35">
      <c r="A2006" s="9" t="s">
        <v>1020</v>
      </c>
      <c r="B2006" s="9">
        <v>5</v>
      </c>
      <c r="C2006" s="9">
        <v>5</v>
      </c>
      <c r="D2006" s="5">
        <v>3</v>
      </c>
      <c r="E2006" s="5">
        <v>43557</v>
      </c>
      <c r="F2006" s="5">
        <v>4</v>
      </c>
      <c r="G2006" s="9" t="s">
        <v>3456</v>
      </c>
      <c r="H2006" s="5">
        <v>1</v>
      </c>
      <c r="I2006" s="5">
        <v>4</v>
      </c>
      <c r="J2006" s="5">
        <v>5</v>
      </c>
      <c r="K2006" s="5">
        <v>172.32283464566925</v>
      </c>
      <c r="L2006" s="5">
        <v>4.9000000000000004</v>
      </c>
      <c r="M2006" s="5">
        <v>3</v>
      </c>
      <c r="N2006" s="5">
        <v>1</v>
      </c>
      <c r="O2006" s="13">
        <v>43559</v>
      </c>
      <c r="P2006" s="5" t="s">
        <v>247</v>
      </c>
      <c r="Q2006" s="5" t="s">
        <v>248</v>
      </c>
      <c r="R2006" s="5">
        <v>5</v>
      </c>
      <c r="S2006" s="10">
        <v>172.66066162964799</v>
      </c>
      <c r="T2006" s="10">
        <v>348.45</v>
      </c>
      <c r="U2006" s="10">
        <v>2</v>
      </c>
      <c r="V2006" s="10">
        <v>2.0181203796578453</v>
      </c>
      <c r="W2006" s="7">
        <f>Sheet1!J2006*Sheet2!E$2+CEILING(((Sheet1!K2006-MIN(K:K))/(MAX(K:K)-MIN(K:K))*5),1)*Sheet2!E$3+CEILING(((Sheet1!L2006-MIN(L:L))/(MAX(L:L)-MIN(L:L))*5),1)*Sheet2!E$4+Sheet1!D2006*Sheet2!E$5</f>
        <v>1.6070807521501036</v>
      </c>
      <c r="X2006" s="7">
        <f>CEILING(((Sheet1!S2006-MIN(S:S))/(MAX(S:S)-MIN(S:S))*5),1)*Sheet2!E$6+CEILING(((Sheet1!T2006-MIN(T:T))/(MAX(T:T)-MIN(T:T))*5),1)*Sheet2!E$7+CEILING(((Sheet1!V2006-MIN(V:V))/(MAX(V:V)-MIN(V:V))*5),1)*Sheet2!E$8</f>
        <v>0.25202436024272301</v>
      </c>
      <c r="Y2006" s="7">
        <f>CEILING(((Sheet1!U2006-MIN(U:U))/(MAX(U:U)-MIN(U:U))*5),1)*Sheet2!E$9</f>
        <v>0.16507402473582466</v>
      </c>
      <c r="Z2006" s="7">
        <f>CEILING(((Sheet1!H2006-MIN(H:H))/(MAX(H:H)-MIN(H:H))*5),1)*Sheet2!E$10+I2006*Sheet2!E$11+F2006*Sheet2!E$12+CEILING(((Sheet1!N2006-MIN(N:N))/(MAX(N:N)-MIN(N:N))*5),1)*Sheet2!E$13</f>
        <v>0.41848166131091452</v>
      </c>
      <c r="AA2006" s="7">
        <f>B2006*Sheet2!E$14+C2006*Sheet2!E$15+M2006*Sheet2!E$16+R2006*Sheet2!E$17</f>
        <v>0.19807997460123841</v>
      </c>
      <c r="AB2006" s="7">
        <f t="shared" si="37"/>
        <v>2.6407407730408039</v>
      </c>
    </row>
    <row r="2007" spans="1:28" ht="29" hidden="1" x14ac:dyDescent="0.35">
      <c r="A2007" s="9" t="s">
        <v>1021</v>
      </c>
      <c r="B2007" s="9">
        <v>5</v>
      </c>
      <c r="C2007" s="9">
        <v>5</v>
      </c>
      <c r="D2007" s="5">
        <v>3</v>
      </c>
      <c r="E2007" s="5">
        <v>43557</v>
      </c>
      <c r="F2007" s="5">
        <v>4</v>
      </c>
      <c r="G2007" s="9" t="s">
        <v>3456</v>
      </c>
      <c r="H2007" s="5">
        <v>1</v>
      </c>
      <c r="I2007" s="5">
        <v>3</v>
      </c>
      <c r="J2007" s="5">
        <v>4</v>
      </c>
      <c r="K2007" s="5">
        <v>146.02362204724403</v>
      </c>
      <c r="L2007" s="5">
        <v>5.25</v>
      </c>
      <c r="M2007" s="5">
        <v>3</v>
      </c>
      <c r="N2007" s="5">
        <v>1</v>
      </c>
      <c r="O2007" s="13">
        <v>43561</v>
      </c>
      <c r="P2007" s="5" t="s">
        <v>299</v>
      </c>
      <c r="Q2007" s="5" t="s">
        <v>300</v>
      </c>
      <c r="R2007" s="5">
        <v>5</v>
      </c>
      <c r="S2007" s="10">
        <v>24.9357902931234</v>
      </c>
      <c r="T2007" s="10">
        <v>53.05</v>
      </c>
      <c r="U2007" s="10">
        <v>4</v>
      </c>
      <c r="V2007" s="10">
        <v>2.1274641539887233</v>
      </c>
      <c r="W2007" s="7">
        <f>Sheet1!J2007*Sheet2!E$2+CEILING(((Sheet1!K2007-MIN(K:K))/(MAX(K:K)-MIN(K:K))*5),1)*Sheet2!E$3+CEILING(((Sheet1!L2007-MIN(L:L))/(MAX(L:L)-MIN(L:L))*5),1)*Sheet2!E$4+Sheet1!D2007*Sheet2!E$5</f>
        <v>1.4468410296290586</v>
      </c>
      <c r="X2007" s="7">
        <f>CEILING(((Sheet1!S2007-MIN(S:S))/(MAX(S:S)-MIN(S:S))*5),1)*Sheet2!E$6+CEILING(((Sheet1!T2007-MIN(T:T))/(MAX(T:T)-MIN(T:T))*5),1)*Sheet2!E$7+CEILING(((Sheet1!V2007-MIN(V:V))/(MAX(V:V)-MIN(V:V))*5),1)*Sheet2!E$8</f>
        <v>0.25202436024272301</v>
      </c>
      <c r="Y2007" s="7">
        <f>CEILING(((Sheet1!U2007-MIN(U:U))/(MAX(U:U)-MIN(U:U))*5),1)*Sheet2!E$9</f>
        <v>0.16507402473582466</v>
      </c>
      <c r="Z2007" s="7">
        <f>CEILING(((Sheet1!H2007-MIN(H:H))/(MAX(H:H)-MIN(H:H))*5),1)*Sheet2!E$10+I2007*Sheet2!E$11+F2007*Sheet2!E$12+CEILING(((Sheet1!N2007-MIN(N:N))/(MAX(N:N)-MIN(N:N))*5),1)*Sheet2!E$13</f>
        <v>0.40685250198070277</v>
      </c>
      <c r="AA2007" s="7">
        <f>B2007*Sheet2!E$14+C2007*Sheet2!E$15+M2007*Sheet2!E$16+R2007*Sheet2!E$17</f>
        <v>0.19807997460123841</v>
      </c>
      <c r="AB2007" s="7">
        <f t="shared" si="37"/>
        <v>2.4688718911895475</v>
      </c>
    </row>
    <row r="2008" spans="1:28" ht="29" hidden="1" x14ac:dyDescent="0.35">
      <c r="A2008" s="9" t="s">
        <v>1022</v>
      </c>
      <c r="B2008" s="9">
        <v>5</v>
      </c>
      <c r="C2008" s="9">
        <v>5</v>
      </c>
      <c r="D2008" s="5">
        <v>3</v>
      </c>
      <c r="E2008" s="5">
        <v>43557</v>
      </c>
      <c r="F2008" s="5">
        <v>4</v>
      </c>
      <c r="G2008" s="9" t="s">
        <v>3456</v>
      </c>
      <c r="H2008" s="5">
        <v>1</v>
      </c>
      <c r="I2008" s="5">
        <v>3</v>
      </c>
      <c r="J2008" s="5">
        <v>4</v>
      </c>
      <c r="K2008" s="5">
        <v>159.17322834645663</v>
      </c>
      <c r="L2008" s="5">
        <v>4.9000000000000004</v>
      </c>
      <c r="M2008" s="5">
        <v>3</v>
      </c>
      <c r="N2008" s="5">
        <v>1</v>
      </c>
      <c r="O2008" s="13">
        <v>43561</v>
      </c>
      <c r="P2008" s="5" t="s">
        <v>299</v>
      </c>
      <c r="Q2008" s="5" t="s">
        <v>300</v>
      </c>
      <c r="R2008" s="5">
        <v>5</v>
      </c>
      <c r="S2008" s="10">
        <v>77.6196780552864</v>
      </c>
      <c r="T2008" s="10">
        <v>164.3</v>
      </c>
      <c r="U2008" s="10">
        <v>4</v>
      </c>
      <c r="V2008" s="10">
        <v>2.1167312737753634</v>
      </c>
      <c r="W2008" s="7">
        <f>Sheet1!J2008*Sheet2!E$2+CEILING(((Sheet1!K2008-MIN(K:K))/(MAX(K:K)-MIN(K:K))*5),1)*Sheet2!E$3+CEILING(((Sheet1!L2008-MIN(L:L))/(MAX(L:L)-MIN(L:L))*5),1)*Sheet2!E$4+Sheet1!D2008*Sheet2!E$5</f>
        <v>1.3838105860815815</v>
      </c>
      <c r="X2008" s="7">
        <f>CEILING(((Sheet1!S2008-MIN(S:S))/(MAX(S:S)-MIN(S:S))*5),1)*Sheet2!E$6+CEILING(((Sheet1!T2008-MIN(T:T))/(MAX(T:T)-MIN(T:T))*5),1)*Sheet2!E$7+CEILING(((Sheet1!V2008-MIN(V:V))/(MAX(V:V)-MIN(V:V))*5),1)*Sheet2!E$8</f>
        <v>0.25202436024272301</v>
      </c>
      <c r="Y2008" s="7">
        <f>CEILING(((Sheet1!U2008-MIN(U:U))/(MAX(U:U)-MIN(U:U))*5),1)*Sheet2!E$9</f>
        <v>0.16507402473582466</v>
      </c>
      <c r="Z2008" s="7">
        <f>CEILING(((Sheet1!H2008-MIN(H:H))/(MAX(H:H)-MIN(H:H))*5),1)*Sheet2!E$10+I2008*Sheet2!E$11+F2008*Sheet2!E$12+CEILING(((Sheet1!N2008-MIN(N:N))/(MAX(N:N)-MIN(N:N))*5),1)*Sheet2!E$13</f>
        <v>0.40685250198070277</v>
      </c>
      <c r="AA2008" s="7">
        <f>B2008*Sheet2!E$14+C2008*Sheet2!E$15+M2008*Sheet2!E$16+R2008*Sheet2!E$17</f>
        <v>0.19807997460123841</v>
      </c>
      <c r="AB2008" s="7">
        <f t="shared" si="37"/>
        <v>2.4058414476420702</v>
      </c>
    </row>
    <row r="2009" spans="1:28" ht="29" hidden="1" x14ac:dyDescent="0.35">
      <c r="A2009" s="9" t="s">
        <v>1023</v>
      </c>
      <c r="B2009" s="9">
        <v>3</v>
      </c>
      <c r="C2009" s="9">
        <v>1</v>
      </c>
      <c r="D2009" s="5">
        <v>3</v>
      </c>
      <c r="E2009" s="5">
        <v>43558</v>
      </c>
      <c r="F2009" s="5">
        <v>4</v>
      </c>
      <c r="G2009" s="9" t="s">
        <v>3456</v>
      </c>
      <c r="H2009" s="5">
        <v>1</v>
      </c>
      <c r="I2009" s="5">
        <v>3</v>
      </c>
      <c r="J2009" s="5">
        <v>3</v>
      </c>
      <c r="K2009" s="5">
        <v>149.31102362204723</v>
      </c>
      <c r="L2009" s="5">
        <v>4.9000000000000004</v>
      </c>
      <c r="M2009" s="5">
        <v>3</v>
      </c>
      <c r="N2009" s="5">
        <v>0</v>
      </c>
      <c r="O2009" s="13">
        <v>43562</v>
      </c>
      <c r="P2009" s="5" t="s">
        <v>34</v>
      </c>
      <c r="Q2009" s="5" t="s">
        <v>35</v>
      </c>
      <c r="R2009" s="5">
        <v>5</v>
      </c>
      <c r="S2009" s="10">
        <v>1.96861502314132</v>
      </c>
      <c r="T2009" s="10">
        <v>4.1230000000000002</v>
      </c>
      <c r="U2009" s="10">
        <v>4</v>
      </c>
      <c r="V2009" s="10">
        <v>2.094365811260003</v>
      </c>
      <c r="W2009" s="7">
        <f>Sheet1!J2009*Sheet2!E$2+CEILING(((Sheet1!K2009-MIN(K:K))/(MAX(K:K)-MIN(K:K))*5),1)*Sheet2!E$3+CEILING(((Sheet1!L2009-MIN(L:L))/(MAX(L:L)-MIN(L:L))*5),1)*Sheet2!E$4+Sheet1!D2009*Sheet2!E$5</f>
        <v>1.0920314477565269</v>
      </c>
      <c r="X2009" s="7">
        <f>CEILING(((Sheet1!S2009-MIN(S:S))/(MAX(S:S)-MIN(S:S))*5),1)*Sheet2!E$6+CEILING(((Sheet1!T2009-MIN(T:T))/(MAX(T:T)-MIN(T:T))*5),1)*Sheet2!E$7+CEILING(((Sheet1!V2009-MIN(V:V))/(MAX(V:V)-MIN(V:V))*5),1)*Sheet2!E$8</f>
        <v>0.25202436024272301</v>
      </c>
      <c r="Y2009" s="7">
        <f>CEILING(((Sheet1!U2009-MIN(U:U))/(MAX(U:U)-MIN(U:U))*5),1)*Sheet2!E$9</f>
        <v>0.16507402473582466</v>
      </c>
      <c r="Z2009" s="7">
        <f>CEILING(((Sheet1!H2009-MIN(H:H))/(MAX(H:H)-MIN(H:H))*5),1)*Sheet2!E$10+I2009*Sheet2!E$11+F2009*Sheet2!E$12+CEILING(((Sheet1!N2009-MIN(N:N))/(MAX(N:N)-MIN(N:N))*5),1)*Sheet2!E$13</f>
        <v>0.18771554928920084</v>
      </c>
      <c r="AA2009" s="7">
        <f>B2009*Sheet2!E$14+C2009*Sheet2!E$15+M2009*Sheet2!E$16+R2009*Sheet2!E$17</f>
        <v>0.10765038899522851</v>
      </c>
      <c r="AB2009" s="7">
        <f t="shared" si="37"/>
        <v>1.804495771019504</v>
      </c>
    </row>
    <row r="2010" spans="1:28" ht="29" hidden="1" x14ac:dyDescent="0.35">
      <c r="A2010" s="9" t="s">
        <v>1024</v>
      </c>
      <c r="B2010" s="9">
        <v>5</v>
      </c>
      <c r="C2010" s="9">
        <v>5</v>
      </c>
      <c r="D2010" s="5">
        <v>3</v>
      </c>
      <c r="E2010" s="5">
        <v>43557</v>
      </c>
      <c r="F2010" s="5">
        <v>4</v>
      </c>
      <c r="G2010" s="9" t="s">
        <v>3456</v>
      </c>
      <c r="H2010" s="5">
        <v>1</v>
      </c>
      <c r="I2010" s="5">
        <v>4</v>
      </c>
      <c r="J2010" s="5">
        <v>3</v>
      </c>
      <c r="K2010" s="5">
        <v>152.59842519685043</v>
      </c>
      <c r="L2010" s="5">
        <v>5.25</v>
      </c>
      <c r="M2010" s="5">
        <v>4</v>
      </c>
      <c r="N2010" s="5">
        <v>0</v>
      </c>
      <c r="O2010" s="13">
        <v>43561</v>
      </c>
      <c r="P2010" s="5" t="s">
        <v>294</v>
      </c>
      <c r="Q2010" s="5" t="s">
        <v>292</v>
      </c>
      <c r="R2010" s="5">
        <v>4</v>
      </c>
      <c r="S2010" s="10">
        <v>48.296688567733803</v>
      </c>
      <c r="T2010" s="10">
        <v>95.795000000000002</v>
      </c>
      <c r="U2010" s="10">
        <v>4</v>
      </c>
      <c r="V2010" s="10">
        <v>1.9834693193437491</v>
      </c>
      <c r="W2010" s="7">
        <f>Sheet1!J2010*Sheet2!E$2+CEILING(((Sheet1!K2010-MIN(K:K))/(MAX(K:K)-MIN(K:K))*5),1)*Sheet2!E$3+CEILING(((Sheet1!L2010-MIN(L:L))/(MAX(L:L)-MIN(L:L))*5),1)*Sheet2!E$4+Sheet1!D2010*Sheet2!E$5</f>
        <v>1.2235708635605365</v>
      </c>
      <c r="X2010" s="7">
        <f>CEILING(((Sheet1!S2010-MIN(S:S))/(MAX(S:S)-MIN(S:S))*5),1)*Sheet2!E$6+CEILING(((Sheet1!T2010-MIN(T:T))/(MAX(T:T)-MIN(T:T))*5),1)*Sheet2!E$7+CEILING(((Sheet1!V2010-MIN(V:V))/(MAX(V:V)-MIN(V:V))*5),1)*Sheet2!E$8</f>
        <v>0.25202436024272301</v>
      </c>
      <c r="Y2010" s="7">
        <f>CEILING(((Sheet1!U2010-MIN(U:U))/(MAX(U:U)-MIN(U:U))*5),1)*Sheet2!E$9</f>
        <v>0.16507402473582466</v>
      </c>
      <c r="Z2010" s="7">
        <f>CEILING(((Sheet1!H2010-MIN(H:H))/(MAX(H:H)-MIN(H:H))*5),1)*Sheet2!E$10+I2010*Sheet2!E$11+F2010*Sheet2!E$12+CEILING(((Sheet1!N2010-MIN(N:N))/(MAX(N:N)-MIN(N:N))*5),1)*Sheet2!E$13</f>
        <v>0.19934470861941261</v>
      </c>
      <c r="AA2010" s="7">
        <f>B2010*Sheet2!E$14+C2010*Sheet2!E$15+M2010*Sheet2!E$16+R2010*Sheet2!E$17</f>
        <v>0.20164044803266326</v>
      </c>
      <c r="AB2010" s="7">
        <f t="shared" si="37"/>
        <v>2.04165440519116</v>
      </c>
    </row>
    <row r="2011" spans="1:28" ht="29" hidden="1" x14ac:dyDescent="0.35">
      <c r="A2011" s="9" t="s">
        <v>1024</v>
      </c>
      <c r="B2011" s="9">
        <v>5</v>
      </c>
      <c r="C2011" s="9">
        <v>5</v>
      </c>
      <c r="D2011" s="5">
        <v>3</v>
      </c>
      <c r="E2011" s="5">
        <v>43557</v>
      </c>
      <c r="F2011" s="5">
        <v>4</v>
      </c>
      <c r="G2011" s="9" t="s">
        <v>3456</v>
      </c>
      <c r="H2011" s="5">
        <v>1</v>
      </c>
      <c r="I2011" s="5">
        <v>4</v>
      </c>
      <c r="J2011" s="5">
        <v>3</v>
      </c>
      <c r="K2011" s="5">
        <v>152.59842519685043</v>
      </c>
      <c r="L2011" s="5">
        <v>5.25</v>
      </c>
      <c r="M2011" s="5">
        <v>4</v>
      </c>
      <c r="N2011" s="5">
        <v>0</v>
      </c>
      <c r="O2011" s="13">
        <v>43561</v>
      </c>
      <c r="P2011" s="5" t="s">
        <v>294</v>
      </c>
      <c r="Q2011" s="5" t="s">
        <v>292</v>
      </c>
      <c r="R2011" s="5">
        <v>4</v>
      </c>
      <c r="S2011" s="10">
        <v>40.863198240352098</v>
      </c>
      <c r="T2011" s="10">
        <v>81.050899999999999</v>
      </c>
      <c r="U2011" s="10">
        <v>4</v>
      </c>
      <c r="V2011" s="10">
        <v>1.9834693193437525</v>
      </c>
      <c r="W2011" s="7">
        <f>Sheet1!J2011*Sheet2!E$2+CEILING(((Sheet1!K2011-MIN(K:K))/(MAX(K:K)-MIN(K:K))*5),1)*Sheet2!E$3+CEILING(((Sheet1!L2011-MIN(L:L))/(MAX(L:L)-MIN(L:L))*5),1)*Sheet2!E$4+Sheet1!D2011*Sheet2!E$5</f>
        <v>1.2235708635605365</v>
      </c>
      <c r="X2011" s="7">
        <f>CEILING(((Sheet1!S2011-MIN(S:S))/(MAX(S:S)-MIN(S:S))*5),1)*Sheet2!E$6+CEILING(((Sheet1!T2011-MIN(T:T))/(MAX(T:T)-MIN(T:T))*5),1)*Sheet2!E$7+CEILING(((Sheet1!V2011-MIN(V:V))/(MAX(V:V)-MIN(V:V))*5),1)*Sheet2!E$8</f>
        <v>0.25202436024272301</v>
      </c>
      <c r="Y2011" s="7">
        <f>CEILING(((Sheet1!U2011-MIN(U:U))/(MAX(U:U)-MIN(U:U))*5),1)*Sheet2!E$9</f>
        <v>0.16507402473582466</v>
      </c>
      <c r="Z2011" s="7">
        <f>CEILING(((Sheet1!H2011-MIN(H:H))/(MAX(H:H)-MIN(H:H))*5),1)*Sheet2!E$10+I2011*Sheet2!E$11+F2011*Sheet2!E$12+CEILING(((Sheet1!N2011-MIN(N:N))/(MAX(N:N)-MIN(N:N))*5),1)*Sheet2!E$13</f>
        <v>0.19934470861941261</v>
      </c>
      <c r="AA2011" s="7">
        <f>B2011*Sheet2!E$14+C2011*Sheet2!E$15+M2011*Sheet2!E$16+R2011*Sheet2!E$17</f>
        <v>0.20164044803266326</v>
      </c>
      <c r="AB2011" s="7">
        <f t="shared" si="37"/>
        <v>2.04165440519116</v>
      </c>
    </row>
    <row r="2012" spans="1:28" ht="29" hidden="1" x14ac:dyDescent="0.35">
      <c r="A2012" s="9" t="s">
        <v>1025</v>
      </c>
      <c r="B2012" s="9">
        <v>5</v>
      </c>
      <c r="C2012" s="9">
        <v>5</v>
      </c>
      <c r="D2012" s="5">
        <v>3</v>
      </c>
      <c r="E2012" s="5">
        <v>43558</v>
      </c>
      <c r="F2012" s="5">
        <v>4</v>
      </c>
      <c r="G2012" s="9" t="s">
        <v>3456</v>
      </c>
      <c r="H2012" s="5">
        <v>1</v>
      </c>
      <c r="I2012" s="5">
        <v>4</v>
      </c>
      <c r="J2012" s="5">
        <v>3</v>
      </c>
      <c r="K2012" s="5">
        <v>159.17322834645663</v>
      </c>
      <c r="L2012" s="5">
        <v>4.9000000000000004</v>
      </c>
      <c r="M2012" s="5">
        <v>4</v>
      </c>
      <c r="N2012" s="5">
        <v>0</v>
      </c>
      <c r="O2012" s="13">
        <v>43561</v>
      </c>
      <c r="P2012" s="5" t="s">
        <v>294</v>
      </c>
      <c r="Q2012" s="5" t="s">
        <v>292</v>
      </c>
      <c r="R2012" s="5">
        <v>4</v>
      </c>
      <c r="S2012" s="10">
        <v>43.1970382220725</v>
      </c>
      <c r="T2012" s="10">
        <v>85.76</v>
      </c>
      <c r="U2012" s="10">
        <v>3</v>
      </c>
      <c r="V2012" s="10">
        <v>1.9853212981666646</v>
      </c>
      <c r="W2012" s="7">
        <f>Sheet1!J2012*Sheet2!E$2+CEILING(((Sheet1!K2012-MIN(K:K))/(MAX(K:K)-MIN(K:K))*5),1)*Sheet2!E$3+CEILING(((Sheet1!L2012-MIN(L:L))/(MAX(L:L)-MIN(L:L))*5),1)*Sheet2!E$4+Sheet1!D2012*Sheet2!E$5</f>
        <v>1.1605404200130596</v>
      </c>
      <c r="X2012" s="7">
        <f>CEILING(((Sheet1!S2012-MIN(S:S))/(MAX(S:S)-MIN(S:S))*5),1)*Sheet2!E$6+CEILING(((Sheet1!T2012-MIN(T:T))/(MAX(T:T)-MIN(T:T))*5),1)*Sheet2!E$7+CEILING(((Sheet1!V2012-MIN(V:V))/(MAX(V:V)-MIN(V:V))*5),1)*Sheet2!E$8</f>
        <v>0.25202436024272301</v>
      </c>
      <c r="Y2012" s="7">
        <f>CEILING(((Sheet1!U2012-MIN(U:U))/(MAX(U:U)-MIN(U:U))*5),1)*Sheet2!E$9</f>
        <v>0.16507402473582466</v>
      </c>
      <c r="Z2012" s="7">
        <f>CEILING(((Sheet1!H2012-MIN(H:H))/(MAX(H:H)-MIN(H:H))*5),1)*Sheet2!E$10+I2012*Sheet2!E$11+F2012*Sheet2!E$12+CEILING(((Sheet1!N2012-MIN(N:N))/(MAX(N:N)-MIN(N:N))*5),1)*Sheet2!E$13</f>
        <v>0.19934470861941261</v>
      </c>
      <c r="AA2012" s="7">
        <f>B2012*Sheet2!E$14+C2012*Sheet2!E$15+M2012*Sheet2!E$16+R2012*Sheet2!E$17</f>
        <v>0.20164044803266326</v>
      </c>
      <c r="AB2012" s="7">
        <f t="shared" si="37"/>
        <v>1.9786239616436831</v>
      </c>
    </row>
    <row r="2013" spans="1:28" ht="29" hidden="1" x14ac:dyDescent="0.35">
      <c r="A2013" s="9" t="s">
        <v>1026</v>
      </c>
      <c r="B2013" s="9">
        <v>4</v>
      </c>
      <c r="C2013" s="9">
        <v>3</v>
      </c>
      <c r="D2013" s="5">
        <v>3</v>
      </c>
      <c r="E2013" s="5">
        <v>43558</v>
      </c>
      <c r="F2013" s="5">
        <v>4</v>
      </c>
      <c r="G2013" s="9" t="s">
        <v>3456</v>
      </c>
      <c r="H2013" s="5">
        <v>1</v>
      </c>
      <c r="I2013" s="5">
        <v>3</v>
      </c>
      <c r="J2013" s="5">
        <v>5</v>
      </c>
      <c r="K2013" s="5">
        <v>269.67200000000003</v>
      </c>
      <c r="L2013" s="5">
        <v>4.9000000000000004</v>
      </c>
      <c r="M2013" s="5">
        <v>3</v>
      </c>
      <c r="N2013" s="5">
        <v>1</v>
      </c>
      <c r="O2013" s="13">
        <v>43561</v>
      </c>
      <c r="P2013" s="5" t="s">
        <v>54</v>
      </c>
      <c r="Q2013" s="5" t="s">
        <v>55</v>
      </c>
      <c r="R2013" s="5">
        <v>3</v>
      </c>
      <c r="S2013" s="10">
        <v>992.83316701442402</v>
      </c>
      <c r="T2013" s="10">
        <v>1980</v>
      </c>
      <c r="U2013" s="10">
        <v>3</v>
      </c>
      <c r="V2013" s="10">
        <v>1.9942927631578955</v>
      </c>
      <c r="W2013" s="7">
        <f>Sheet1!J2013*Sheet2!E$2+CEILING(((Sheet1!K2013-MIN(K:K))/(MAX(K:K)-MIN(K:K))*5),1)*Sheet2!E$3+CEILING(((Sheet1!L2013-MIN(L:L))/(MAX(L:L)-MIN(L:L))*5),1)*Sheet2!E$4+Sheet1!D2013*Sheet2!E$5</f>
        <v>1.7440986966631691</v>
      </c>
      <c r="X2013" s="7">
        <f>CEILING(((Sheet1!S2013-MIN(S:S))/(MAX(S:S)-MIN(S:S))*5),1)*Sheet2!E$6+CEILING(((Sheet1!T2013-MIN(T:T))/(MAX(T:T)-MIN(T:T))*5),1)*Sheet2!E$7+CEILING(((Sheet1!V2013-MIN(V:V))/(MAX(V:V)-MIN(V:V))*5),1)*Sheet2!E$8</f>
        <v>0.50723548254246376</v>
      </c>
      <c r="Y2013" s="7">
        <f>CEILING(((Sheet1!U2013-MIN(U:U))/(MAX(U:U)-MIN(U:U))*5),1)*Sheet2!E$9</f>
        <v>0.16507402473582466</v>
      </c>
      <c r="Z2013" s="7">
        <f>CEILING(((Sheet1!H2013-MIN(H:H))/(MAX(H:H)-MIN(H:H))*5),1)*Sheet2!E$10+I2013*Sheet2!E$11+F2013*Sheet2!E$12+CEILING(((Sheet1!N2013-MIN(N:N))/(MAX(N:N)-MIN(N:N))*5),1)*Sheet2!E$13</f>
        <v>0.40685250198070277</v>
      </c>
      <c r="AA2013" s="7">
        <f>B2013*Sheet2!E$14+C2013*Sheet2!E$15+M2013*Sheet2!E$16+R2013*Sheet2!E$17</f>
        <v>0.14724787279739537</v>
      </c>
      <c r="AB2013" s="7">
        <f t="shared" si="37"/>
        <v>2.9705085787195555</v>
      </c>
    </row>
    <row r="2014" spans="1:28" ht="29" hidden="1" x14ac:dyDescent="0.35">
      <c r="A2014" s="9" t="s">
        <v>1027</v>
      </c>
      <c r="B2014" s="9">
        <v>5</v>
      </c>
      <c r="C2014" s="9">
        <v>4</v>
      </c>
      <c r="D2014" s="5">
        <v>3</v>
      </c>
      <c r="E2014" s="5">
        <v>43558</v>
      </c>
      <c r="F2014" s="5">
        <v>4</v>
      </c>
      <c r="G2014" s="9" t="s">
        <v>3456</v>
      </c>
      <c r="H2014" s="5">
        <v>1</v>
      </c>
      <c r="I2014" s="5">
        <v>4</v>
      </c>
      <c r="J2014" s="5">
        <v>5</v>
      </c>
      <c r="K2014" s="5">
        <v>256.94659999999999</v>
      </c>
      <c r="L2014" s="5">
        <v>5.25</v>
      </c>
      <c r="M2014" s="5">
        <v>3</v>
      </c>
      <c r="N2014" s="5">
        <v>1</v>
      </c>
      <c r="O2014" s="13">
        <v>43570</v>
      </c>
      <c r="P2014" s="5" t="s">
        <v>27</v>
      </c>
      <c r="Q2014" s="5" t="s">
        <v>28</v>
      </c>
      <c r="R2014" s="5">
        <v>5</v>
      </c>
      <c r="S2014" s="10">
        <v>63.272248934046999</v>
      </c>
      <c r="T2014" s="10">
        <v>155.39940000000001</v>
      </c>
      <c r="U2014" s="10">
        <v>12</v>
      </c>
      <c r="V2014" s="10">
        <v>2.4560435675675674</v>
      </c>
      <c r="W2014" s="7">
        <f>Sheet1!J2014*Sheet2!E$2+CEILING(((Sheet1!K2014-MIN(K:K))/(MAX(K:K)-MIN(K:K))*5),1)*Sheet2!E$3+CEILING(((Sheet1!L2014-MIN(L:L))/(MAX(L:L)-MIN(L:L))*5),1)*Sheet2!E$4+Sheet1!D2014*Sheet2!E$5</f>
        <v>1.8756381124671788</v>
      </c>
      <c r="X2014" s="7">
        <f>CEILING(((Sheet1!S2014-MIN(S:S))/(MAX(S:S)-MIN(S:S))*5),1)*Sheet2!E$6+CEILING(((Sheet1!T2014-MIN(T:T))/(MAX(T:T)-MIN(T:T))*5),1)*Sheet2!E$7+CEILING(((Sheet1!V2014-MIN(V:V))/(MAX(V:V)-MIN(V:V))*5),1)*Sheet2!E$8</f>
        <v>0.25202436024272301</v>
      </c>
      <c r="Y2014" s="7">
        <f>CEILING(((Sheet1!U2014-MIN(U:U))/(MAX(U:U)-MIN(U:U))*5),1)*Sheet2!E$9</f>
        <v>0.49522207420747399</v>
      </c>
      <c r="Z2014" s="7">
        <f>CEILING(((Sheet1!H2014-MIN(H:H))/(MAX(H:H)-MIN(H:H))*5),1)*Sheet2!E$10+I2014*Sheet2!E$11+F2014*Sheet2!E$12+CEILING(((Sheet1!N2014-MIN(N:N))/(MAX(N:N)-MIN(N:N))*5),1)*Sheet2!E$13</f>
        <v>0.41848166131091452</v>
      </c>
      <c r="AA2014" s="7">
        <f>B2014*Sheet2!E$14+C2014*Sheet2!E$15+M2014*Sheet2!E$16+R2014*Sheet2!E$17</f>
        <v>0.18585104545895575</v>
      </c>
      <c r="AB2014" s="7">
        <f t="shared" si="37"/>
        <v>3.2272172536872459</v>
      </c>
    </row>
    <row r="2015" spans="1:28" ht="29" hidden="1" x14ac:dyDescent="0.35">
      <c r="A2015" s="9" t="s">
        <v>1027</v>
      </c>
      <c r="B2015" s="9">
        <v>5</v>
      </c>
      <c r="C2015" s="9">
        <v>4</v>
      </c>
      <c r="D2015" s="5">
        <v>3</v>
      </c>
      <c r="E2015" s="5">
        <v>43558</v>
      </c>
      <c r="F2015" s="5">
        <v>4</v>
      </c>
      <c r="G2015" s="9" t="s">
        <v>3456</v>
      </c>
      <c r="H2015" s="5">
        <v>1</v>
      </c>
      <c r="I2015" s="5">
        <v>4</v>
      </c>
      <c r="J2015" s="5">
        <v>5</v>
      </c>
      <c r="K2015" s="5">
        <v>265.43020000000001</v>
      </c>
      <c r="L2015" s="5">
        <v>4.9000000000000004</v>
      </c>
      <c r="M2015" s="5">
        <v>3</v>
      </c>
      <c r="N2015" s="5">
        <v>1</v>
      </c>
      <c r="O2015" s="13">
        <v>43570</v>
      </c>
      <c r="P2015" s="5" t="s">
        <v>27</v>
      </c>
      <c r="Q2015" s="5" t="s">
        <v>28</v>
      </c>
      <c r="R2015" s="5">
        <v>5</v>
      </c>
      <c r="S2015" s="10">
        <v>74.6954549578155</v>
      </c>
      <c r="T2015" s="10">
        <v>183.10890000000001</v>
      </c>
      <c r="U2015" s="10">
        <v>12</v>
      </c>
      <c r="V2015" s="10">
        <v>2.4514061813186805</v>
      </c>
      <c r="W2015" s="7">
        <f>Sheet1!J2015*Sheet2!E$2+CEILING(((Sheet1!K2015-MIN(K:K))/(MAX(K:K)-MIN(K:K))*5),1)*Sheet2!E$3+CEILING(((Sheet1!L2015-MIN(L:L))/(MAX(L:L)-MIN(L:L))*5),1)*Sheet2!E$4+Sheet1!D2015*Sheet2!E$5</f>
        <v>1.7440986966631691</v>
      </c>
      <c r="X2015" s="7">
        <f>CEILING(((Sheet1!S2015-MIN(S:S))/(MAX(S:S)-MIN(S:S))*5),1)*Sheet2!E$6+CEILING(((Sheet1!T2015-MIN(T:T))/(MAX(T:T)-MIN(T:T))*5),1)*Sheet2!E$7+CEILING(((Sheet1!V2015-MIN(V:V))/(MAX(V:V)-MIN(V:V))*5),1)*Sheet2!E$8</f>
        <v>0.25202436024272301</v>
      </c>
      <c r="Y2015" s="7">
        <f>CEILING(((Sheet1!U2015-MIN(U:U))/(MAX(U:U)-MIN(U:U))*5),1)*Sheet2!E$9</f>
        <v>0.49522207420747399</v>
      </c>
      <c r="Z2015" s="7">
        <f>CEILING(((Sheet1!H2015-MIN(H:H))/(MAX(H:H)-MIN(H:H))*5),1)*Sheet2!E$10+I2015*Sheet2!E$11+F2015*Sheet2!E$12+CEILING(((Sheet1!N2015-MIN(N:N))/(MAX(N:N)-MIN(N:N))*5),1)*Sheet2!E$13</f>
        <v>0.41848166131091452</v>
      </c>
      <c r="AA2015" s="7">
        <f>B2015*Sheet2!E$14+C2015*Sheet2!E$15+M2015*Sheet2!E$16+R2015*Sheet2!E$17</f>
        <v>0.18585104545895575</v>
      </c>
      <c r="AB2015" s="7">
        <f t="shared" si="37"/>
        <v>3.0956778378832364</v>
      </c>
    </row>
    <row r="2016" spans="1:28" ht="29" hidden="1" x14ac:dyDescent="0.35">
      <c r="A2016" s="9" t="s">
        <v>1027</v>
      </c>
      <c r="B2016" s="9">
        <v>5</v>
      </c>
      <c r="C2016" s="9">
        <v>4</v>
      </c>
      <c r="D2016" s="5">
        <v>3</v>
      </c>
      <c r="E2016" s="5">
        <v>43558</v>
      </c>
      <c r="F2016" s="5">
        <v>4</v>
      </c>
      <c r="G2016" s="9" t="s">
        <v>3456</v>
      </c>
      <c r="H2016" s="5">
        <v>1</v>
      </c>
      <c r="I2016" s="5">
        <v>4</v>
      </c>
      <c r="J2016" s="5">
        <v>5</v>
      </c>
      <c r="K2016" s="5">
        <v>261.1884</v>
      </c>
      <c r="L2016" s="5">
        <v>4.9000000000000004</v>
      </c>
      <c r="M2016" s="5">
        <v>3</v>
      </c>
      <c r="N2016" s="5">
        <v>1</v>
      </c>
      <c r="O2016" s="13">
        <v>43561</v>
      </c>
      <c r="P2016" s="5" t="s">
        <v>27</v>
      </c>
      <c r="Q2016" s="5" t="s">
        <v>28</v>
      </c>
      <c r="R2016" s="5">
        <v>5</v>
      </c>
      <c r="S2016" s="10">
        <v>53.146451359279098</v>
      </c>
      <c r="T2016" s="10">
        <v>130.42500000000001</v>
      </c>
      <c r="U2016" s="10">
        <v>3</v>
      </c>
      <c r="V2016" s="10">
        <v>2.4540678947368417</v>
      </c>
      <c r="W2016" s="7">
        <f>Sheet1!J2016*Sheet2!E$2+CEILING(((Sheet1!K2016-MIN(K:K))/(MAX(K:K)-MIN(K:K))*5),1)*Sheet2!E$3+CEILING(((Sheet1!L2016-MIN(L:L))/(MAX(L:L)-MIN(L:L))*5),1)*Sheet2!E$4+Sheet1!D2016*Sheet2!E$5</f>
        <v>1.7440986966631691</v>
      </c>
      <c r="X2016" s="7">
        <f>CEILING(((Sheet1!S2016-MIN(S:S))/(MAX(S:S)-MIN(S:S))*5),1)*Sheet2!E$6+CEILING(((Sheet1!T2016-MIN(T:T))/(MAX(T:T)-MIN(T:T))*5),1)*Sheet2!E$7+CEILING(((Sheet1!V2016-MIN(V:V))/(MAX(V:V)-MIN(V:V))*5),1)*Sheet2!E$8</f>
        <v>0.25202436024272301</v>
      </c>
      <c r="Y2016" s="7">
        <f>CEILING(((Sheet1!U2016-MIN(U:U))/(MAX(U:U)-MIN(U:U))*5),1)*Sheet2!E$9</f>
        <v>0.16507402473582466</v>
      </c>
      <c r="Z2016" s="7">
        <f>CEILING(((Sheet1!H2016-MIN(H:H))/(MAX(H:H)-MIN(H:H))*5),1)*Sheet2!E$10+I2016*Sheet2!E$11+F2016*Sheet2!E$12+CEILING(((Sheet1!N2016-MIN(N:N))/(MAX(N:N)-MIN(N:N))*5),1)*Sheet2!E$13</f>
        <v>0.41848166131091452</v>
      </c>
      <c r="AA2016" s="7">
        <f>B2016*Sheet2!E$14+C2016*Sheet2!E$15+M2016*Sheet2!E$16+R2016*Sheet2!E$17</f>
        <v>0.18585104545895575</v>
      </c>
      <c r="AB2016" s="7">
        <f t="shared" si="37"/>
        <v>2.765529788411587</v>
      </c>
    </row>
    <row r="2017" spans="1:28" ht="29" hidden="1" x14ac:dyDescent="0.35">
      <c r="A2017" s="9" t="s">
        <v>1027</v>
      </c>
      <c r="B2017" s="9">
        <v>5</v>
      </c>
      <c r="C2017" s="9">
        <v>4</v>
      </c>
      <c r="D2017" s="5">
        <v>3</v>
      </c>
      <c r="E2017" s="5">
        <v>43558</v>
      </c>
      <c r="F2017" s="5">
        <v>4</v>
      </c>
      <c r="G2017" s="9" t="s">
        <v>3456</v>
      </c>
      <c r="H2017" s="5">
        <v>1</v>
      </c>
      <c r="I2017" s="5">
        <v>4</v>
      </c>
      <c r="J2017" s="5">
        <v>5</v>
      </c>
      <c r="K2017" s="5">
        <v>265.43020000000001</v>
      </c>
      <c r="L2017" s="5">
        <v>4.9000000000000004</v>
      </c>
      <c r="M2017" s="5">
        <v>3</v>
      </c>
      <c r="N2017" s="5">
        <v>1</v>
      </c>
      <c r="O2017" s="13">
        <v>43561</v>
      </c>
      <c r="P2017" s="5" t="s">
        <v>27</v>
      </c>
      <c r="Q2017" s="5" t="s">
        <v>28</v>
      </c>
      <c r="R2017" s="5">
        <v>5</v>
      </c>
      <c r="S2017" s="10">
        <v>61.090447246666102</v>
      </c>
      <c r="T2017" s="10">
        <v>149.75749999999999</v>
      </c>
      <c r="U2017" s="10">
        <v>3</v>
      </c>
      <c r="V2017" s="10">
        <v>2.4514061813186796</v>
      </c>
      <c r="W2017" s="7">
        <f>Sheet1!J2017*Sheet2!E$2+CEILING(((Sheet1!K2017-MIN(K:K))/(MAX(K:K)-MIN(K:K))*5),1)*Sheet2!E$3+CEILING(((Sheet1!L2017-MIN(L:L))/(MAX(L:L)-MIN(L:L))*5),1)*Sheet2!E$4+Sheet1!D2017*Sheet2!E$5</f>
        <v>1.7440986966631691</v>
      </c>
      <c r="X2017" s="7">
        <f>CEILING(((Sheet1!S2017-MIN(S:S))/(MAX(S:S)-MIN(S:S))*5),1)*Sheet2!E$6+CEILING(((Sheet1!T2017-MIN(T:T))/(MAX(T:T)-MIN(T:T))*5),1)*Sheet2!E$7+CEILING(((Sheet1!V2017-MIN(V:V))/(MAX(V:V)-MIN(V:V))*5),1)*Sheet2!E$8</f>
        <v>0.25202436024272301</v>
      </c>
      <c r="Y2017" s="7">
        <f>CEILING(((Sheet1!U2017-MIN(U:U))/(MAX(U:U)-MIN(U:U))*5),1)*Sheet2!E$9</f>
        <v>0.16507402473582466</v>
      </c>
      <c r="Z2017" s="7">
        <f>CEILING(((Sheet1!H2017-MIN(H:H))/(MAX(H:H)-MIN(H:H))*5),1)*Sheet2!E$10+I2017*Sheet2!E$11+F2017*Sheet2!E$12+CEILING(((Sheet1!N2017-MIN(N:N))/(MAX(N:N)-MIN(N:N))*5),1)*Sheet2!E$13</f>
        <v>0.41848166131091452</v>
      </c>
      <c r="AA2017" s="7">
        <f>B2017*Sheet2!E$14+C2017*Sheet2!E$15+M2017*Sheet2!E$16+R2017*Sheet2!E$17</f>
        <v>0.18585104545895575</v>
      </c>
      <c r="AB2017" s="7">
        <f t="shared" si="37"/>
        <v>2.765529788411587</v>
      </c>
    </row>
    <row r="2018" spans="1:28" ht="29" hidden="1" x14ac:dyDescent="0.35">
      <c r="A2018" s="9" t="s">
        <v>1027</v>
      </c>
      <c r="B2018" s="9">
        <v>5</v>
      </c>
      <c r="C2018" s="9">
        <v>4</v>
      </c>
      <c r="D2018" s="5">
        <v>3</v>
      </c>
      <c r="E2018" s="5">
        <v>43558</v>
      </c>
      <c r="F2018" s="5">
        <v>4</v>
      </c>
      <c r="G2018" s="9" t="s">
        <v>3456</v>
      </c>
      <c r="H2018" s="5">
        <v>1</v>
      </c>
      <c r="I2018" s="5">
        <v>4</v>
      </c>
      <c r="J2018" s="5">
        <v>5</v>
      </c>
      <c r="K2018" s="5">
        <v>261.1884</v>
      </c>
      <c r="L2018" s="5">
        <v>4.9000000000000004</v>
      </c>
      <c r="M2018" s="5">
        <v>3</v>
      </c>
      <c r="N2018" s="5">
        <v>1</v>
      </c>
      <c r="O2018" s="13">
        <v>43573</v>
      </c>
      <c r="P2018" s="5" t="s">
        <v>27</v>
      </c>
      <c r="Q2018" s="5" t="s">
        <v>28</v>
      </c>
      <c r="R2018" s="5">
        <v>5</v>
      </c>
      <c r="S2018" s="10">
        <v>43.149172941425498</v>
      </c>
      <c r="T2018" s="10">
        <v>105.89100000000001</v>
      </c>
      <c r="U2018" s="10">
        <v>15</v>
      </c>
      <c r="V2018" s="10">
        <v>2.4540678947368426</v>
      </c>
      <c r="W2018" s="7">
        <f>Sheet1!J2018*Sheet2!E$2+CEILING(((Sheet1!K2018-MIN(K:K))/(MAX(K:K)-MIN(K:K))*5),1)*Sheet2!E$3+CEILING(((Sheet1!L2018-MIN(L:L))/(MAX(L:L)-MIN(L:L))*5),1)*Sheet2!E$4+Sheet1!D2018*Sheet2!E$5</f>
        <v>1.7440986966631691</v>
      </c>
      <c r="X2018" s="7">
        <f>CEILING(((Sheet1!S2018-MIN(S:S))/(MAX(S:S)-MIN(S:S))*5),1)*Sheet2!E$6+CEILING(((Sheet1!T2018-MIN(T:T))/(MAX(T:T)-MIN(T:T))*5),1)*Sheet2!E$7+CEILING(((Sheet1!V2018-MIN(V:V))/(MAX(V:V)-MIN(V:V))*5),1)*Sheet2!E$8</f>
        <v>0.25202436024272301</v>
      </c>
      <c r="Y2018" s="7">
        <f>CEILING(((Sheet1!U2018-MIN(U:U))/(MAX(U:U)-MIN(U:U))*5),1)*Sheet2!E$9</f>
        <v>0.49522207420747399</v>
      </c>
      <c r="Z2018" s="7">
        <f>CEILING(((Sheet1!H2018-MIN(H:H))/(MAX(H:H)-MIN(H:H))*5),1)*Sheet2!E$10+I2018*Sheet2!E$11+F2018*Sheet2!E$12+CEILING(((Sheet1!N2018-MIN(N:N))/(MAX(N:N)-MIN(N:N))*5),1)*Sheet2!E$13</f>
        <v>0.41848166131091452</v>
      </c>
      <c r="AA2018" s="7">
        <f>B2018*Sheet2!E$14+C2018*Sheet2!E$15+M2018*Sheet2!E$16+R2018*Sheet2!E$17</f>
        <v>0.18585104545895575</v>
      </c>
      <c r="AB2018" s="7">
        <f t="shared" si="37"/>
        <v>3.0956778378832364</v>
      </c>
    </row>
    <row r="2019" spans="1:28" ht="29" hidden="1" x14ac:dyDescent="0.35">
      <c r="A2019" s="9" t="s">
        <v>1027</v>
      </c>
      <c r="B2019" s="9">
        <v>5</v>
      </c>
      <c r="C2019" s="9">
        <v>4</v>
      </c>
      <c r="D2019" s="5">
        <v>3</v>
      </c>
      <c r="E2019" s="5">
        <v>43558</v>
      </c>
      <c r="F2019" s="5">
        <v>4</v>
      </c>
      <c r="G2019" s="9" t="s">
        <v>3456</v>
      </c>
      <c r="H2019" s="5">
        <v>1</v>
      </c>
      <c r="I2019" s="5">
        <v>4</v>
      </c>
      <c r="J2019" s="5">
        <v>5</v>
      </c>
      <c r="K2019" s="5">
        <v>265.43020000000001</v>
      </c>
      <c r="L2019" s="5">
        <v>5.25</v>
      </c>
      <c r="M2019" s="5">
        <v>3</v>
      </c>
      <c r="N2019" s="5">
        <v>1</v>
      </c>
      <c r="O2019" s="13">
        <v>43573</v>
      </c>
      <c r="P2019" s="5" t="s">
        <v>27</v>
      </c>
      <c r="Q2019" s="5" t="s">
        <v>28</v>
      </c>
      <c r="R2019" s="5">
        <v>5</v>
      </c>
      <c r="S2019" s="10">
        <v>49.598838791617503</v>
      </c>
      <c r="T2019" s="10">
        <v>121.5869</v>
      </c>
      <c r="U2019" s="10">
        <v>15</v>
      </c>
      <c r="V2019" s="10">
        <v>2.4514061813186827</v>
      </c>
      <c r="W2019" s="7">
        <f>Sheet1!J2019*Sheet2!E$2+CEILING(((Sheet1!K2019-MIN(K:K))/(MAX(K:K)-MIN(K:K))*5),1)*Sheet2!E$3+CEILING(((Sheet1!L2019-MIN(L:L))/(MAX(L:L)-MIN(L:L))*5),1)*Sheet2!E$4+Sheet1!D2019*Sheet2!E$5</f>
        <v>1.8756381124671788</v>
      </c>
      <c r="X2019" s="7">
        <f>CEILING(((Sheet1!S2019-MIN(S:S))/(MAX(S:S)-MIN(S:S))*5),1)*Sheet2!E$6+CEILING(((Sheet1!T2019-MIN(T:T))/(MAX(T:T)-MIN(T:T))*5),1)*Sheet2!E$7+CEILING(((Sheet1!V2019-MIN(V:V))/(MAX(V:V)-MIN(V:V))*5),1)*Sheet2!E$8</f>
        <v>0.25202436024272301</v>
      </c>
      <c r="Y2019" s="7">
        <f>CEILING(((Sheet1!U2019-MIN(U:U))/(MAX(U:U)-MIN(U:U))*5),1)*Sheet2!E$9</f>
        <v>0.49522207420747399</v>
      </c>
      <c r="Z2019" s="7">
        <f>CEILING(((Sheet1!H2019-MIN(H:H))/(MAX(H:H)-MIN(H:H))*5),1)*Sheet2!E$10+I2019*Sheet2!E$11+F2019*Sheet2!E$12+CEILING(((Sheet1!N2019-MIN(N:N))/(MAX(N:N)-MIN(N:N))*5),1)*Sheet2!E$13</f>
        <v>0.41848166131091452</v>
      </c>
      <c r="AA2019" s="7">
        <f>B2019*Sheet2!E$14+C2019*Sheet2!E$15+M2019*Sheet2!E$16+R2019*Sheet2!E$17</f>
        <v>0.18585104545895575</v>
      </c>
      <c r="AB2019" s="7">
        <f t="shared" si="37"/>
        <v>3.2272172536872459</v>
      </c>
    </row>
    <row r="2020" spans="1:28" ht="29" hidden="1" x14ac:dyDescent="0.35">
      <c r="A2020" s="9" t="s">
        <v>1028</v>
      </c>
      <c r="B2020" s="9">
        <v>5</v>
      </c>
      <c r="C2020" s="9">
        <v>5</v>
      </c>
      <c r="D2020" s="5">
        <v>3</v>
      </c>
      <c r="E2020" s="5">
        <v>43558</v>
      </c>
      <c r="F2020" s="5">
        <v>4</v>
      </c>
      <c r="G2020" s="9" t="s">
        <v>3456</v>
      </c>
      <c r="H2020" s="5">
        <v>1</v>
      </c>
      <c r="I2020" s="5">
        <v>3</v>
      </c>
      <c r="J2020" s="5">
        <v>3</v>
      </c>
      <c r="K2020" s="5">
        <v>201.8032</v>
      </c>
      <c r="L2020" s="5">
        <v>4.9000000000000004</v>
      </c>
      <c r="M2020" s="5">
        <v>3</v>
      </c>
      <c r="N2020" s="5">
        <v>1</v>
      </c>
      <c r="O2020" s="13">
        <v>43561</v>
      </c>
      <c r="P2020" s="5" t="s">
        <v>34</v>
      </c>
      <c r="Q2020" s="5" t="s">
        <v>1029</v>
      </c>
      <c r="R2020" s="5">
        <v>5</v>
      </c>
      <c r="S2020" s="10">
        <v>57.595935770661299</v>
      </c>
      <c r="T2020" s="10">
        <v>107.88</v>
      </c>
      <c r="U2020" s="10">
        <v>3</v>
      </c>
      <c r="V2020" s="10">
        <v>1.8730488281250013</v>
      </c>
      <c r="W2020" s="7">
        <f>Sheet1!J2020*Sheet2!E$2+CEILING(((Sheet1!K2020-MIN(K:K))/(MAX(K:K)-MIN(K:K))*5),1)*Sheet2!E$3+CEILING(((Sheet1!L2020-MIN(L:L))/(MAX(L:L)-MIN(L:L))*5),1)*Sheet2!E$4+Sheet1!D2020*Sheet2!E$5</f>
        <v>1.1605404200130596</v>
      </c>
      <c r="X2020" s="7">
        <f>CEILING(((Sheet1!S2020-MIN(S:S))/(MAX(S:S)-MIN(S:S))*5),1)*Sheet2!E$6+CEILING(((Sheet1!T2020-MIN(T:T))/(MAX(T:T)-MIN(T:T))*5),1)*Sheet2!E$7+CEILING(((Sheet1!V2020-MIN(V:V))/(MAX(V:V)-MIN(V:V))*5),1)*Sheet2!E$8</f>
        <v>0.25202436024272301</v>
      </c>
      <c r="Y2020" s="7">
        <f>CEILING(((Sheet1!U2020-MIN(U:U))/(MAX(U:U)-MIN(U:U))*5),1)*Sheet2!E$9</f>
        <v>0.16507402473582466</v>
      </c>
      <c r="Z2020" s="7">
        <f>CEILING(((Sheet1!H2020-MIN(H:H))/(MAX(H:H)-MIN(H:H))*5),1)*Sheet2!E$10+I2020*Sheet2!E$11+F2020*Sheet2!E$12+CEILING(((Sheet1!N2020-MIN(N:N))/(MAX(N:N)-MIN(N:N))*5),1)*Sheet2!E$13</f>
        <v>0.40685250198070277</v>
      </c>
      <c r="AA2020" s="7">
        <f>B2020*Sheet2!E$14+C2020*Sheet2!E$15+M2020*Sheet2!E$16+R2020*Sheet2!E$17</f>
        <v>0.19807997460123841</v>
      </c>
      <c r="AB2020" s="7">
        <f t="shared" si="37"/>
        <v>2.1825712815735483</v>
      </c>
    </row>
    <row r="2021" spans="1:28" ht="29" hidden="1" x14ac:dyDescent="0.35">
      <c r="A2021" s="9" t="s">
        <v>1028</v>
      </c>
      <c r="B2021" s="9">
        <v>5</v>
      </c>
      <c r="C2021" s="9">
        <v>5</v>
      </c>
      <c r="D2021" s="5">
        <v>3</v>
      </c>
      <c r="E2021" s="5">
        <v>43558</v>
      </c>
      <c r="F2021" s="5">
        <v>4</v>
      </c>
      <c r="G2021" s="9" t="s">
        <v>3456</v>
      </c>
      <c r="H2021" s="5">
        <v>1</v>
      </c>
      <c r="I2021" s="5">
        <v>3</v>
      </c>
      <c r="J2021" s="5">
        <v>3</v>
      </c>
      <c r="K2021" s="5">
        <v>201.8032</v>
      </c>
      <c r="L2021" s="5">
        <v>4.9000000000000004</v>
      </c>
      <c r="M2021" s="5">
        <v>3</v>
      </c>
      <c r="N2021" s="5">
        <v>1</v>
      </c>
      <c r="O2021" s="13">
        <v>43561</v>
      </c>
      <c r="P2021" s="5" t="s">
        <v>34</v>
      </c>
      <c r="Q2021" s="5" t="s">
        <v>1029</v>
      </c>
      <c r="R2021" s="5">
        <v>5</v>
      </c>
      <c r="S2021" s="10">
        <v>11.333393812936601</v>
      </c>
      <c r="T2021" s="10">
        <v>21.228000000000002</v>
      </c>
      <c r="U2021" s="10">
        <v>3</v>
      </c>
      <c r="V2021" s="10">
        <v>1.873048828124998</v>
      </c>
      <c r="W2021" s="7">
        <f>Sheet1!J2021*Sheet2!E$2+CEILING(((Sheet1!K2021-MIN(K:K))/(MAX(K:K)-MIN(K:K))*5),1)*Sheet2!E$3+CEILING(((Sheet1!L2021-MIN(L:L))/(MAX(L:L)-MIN(L:L))*5),1)*Sheet2!E$4+Sheet1!D2021*Sheet2!E$5</f>
        <v>1.1605404200130596</v>
      </c>
      <c r="X2021" s="7">
        <f>CEILING(((Sheet1!S2021-MIN(S:S))/(MAX(S:S)-MIN(S:S))*5),1)*Sheet2!E$6+CEILING(((Sheet1!T2021-MIN(T:T))/(MAX(T:T)-MIN(T:T))*5),1)*Sheet2!E$7+CEILING(((Sheet1!V2021-MIN(V:V))/(MAX(V:V)-MIN(V:V))*5),1)*Sheet2!E$8</f>
        <v>0.25202436024272301</v>
      </c>
      <c r="Y2021" s="7">
        <f>CEILING(((Sheet1!U2021-MIN(U:U))/(MAX(U:U)-MIN(U:U))*5),1)*Sheet2!E$9</f>
        <v>0.16507402473582466</v>
      </c>
      <c r="Z2021" s="7">
        <f>CEILING(((Sheet1!H2021-MIN(H:H))/(MAX(H:H)-MIN(H:H))*5),1)*Sheet2!E$10+I2021*Sheet2!E$11+F2021*Sheet2!E$12+CEILING(((Sheet1!N2021-MIN(N:N))/(MAX(N:N)-MIN(N:N))*5),1)*Sheet2!E$13</f>
        <v>0.40685250198070277</v>
      </c>
      <c r="AA2021" s="7">
        <f>B2021*Sheet2!E$14+C2021*Sheet2!E$15+M2021*Sheet2!E$16+R2021*Sheet2!E$17</f>
        <v>0.19807997460123841</v>
      </c>
      <c r="AB2021" s="7">
        <f t="shared" si="37"/>
        <v>2.1825712815735483</v>
      </c>
    </row>
    <row r="2022" spans="1:28" ht="29" hidden="1" x14ac:dyDescent="0.35">
      <c r="A2022" s="9" t="s">
        <v>1028</v>
      </c>
      <c r="B2022" s="9">
        <v>5</v>
      </c>
      <c r="C2022" s="9">
        <v>5</v>
      </c>
      <c r="D2022" s="5">
        <v>3</v>
      </c>
      <c r="E2022" s="5">
        <v>43558</v>
      </c>
      <c r="F2022" s="5">
        <v>4</v>
      </c>
      <c r="G2022" s="9" t="s">
        <v>3456</v>
      </c>
      <c r="H2022" s="5">
        <v>1</v>
      </c>
      <c r="I2022" s="5">
        <v>3</v>
      </c>
      <c r="J2022" s="5">
        <v>3</v>
      </c>
      <c r="K2022" s="5">
        <v>201.8032</v>
      </c>
      <c r="L2022" s="5">
        <v>4.9000000000000004</v>
      </c>
      <c r="M2022" s="5">
        <v>3</v>
      </c>
      <c r="N2022" s="5">
        <v>1</v>
      </c>
      <c r="O2022" s="13">
        <v>43561</v>
      </c>
      <c r="P2022" s="5" t="s">
        <v>34</v>
      </c>
      <c r="Q2022" s="5" t="s">
        <v>1029</v>
      </c>
      <c r="R2022" s="5">
        <v>5</v>
      </c>
      <c r="S2022" s="10">
        <v>77.661616619794998</v>
      </c>
      <c r="T2022" s="10">
        <v>145.464</v>
      </c>
      <c r="U2022" s="10">
        <v>3</v>
      </c>
      <c r="V2022" s="10">
        <v>1.8730488281249995</v>
      </c>
      <c r="W2022" s="7">
        <f>Sheet1!J2022*Sheet2!E$2+CEILING(((Sheet1!K2022-MIN(K:K))/(MAX(K:K)-MIN(K:K))*5),1)*Sheet2!E$3+CEILING(((Sheet1!L2022-MIN(L:L))/(MAX(L:L)-MIN(L:L))*5),1)*Sheet2!E$4+Sheet1!D2022*Sheet2!E$5</f>
        <v>1.1605404200130596</v>
      </c>
      <c r="X2022" s="7">
        <f>CEILING(((Sheet1!S2022-MIN(S:S))/(MAX(S:S)-MIN(S:S))*5),1)*Sheet2!E$6+CEILING(((Sheet1!T2022-MIN(T:T))/(MAX(T:T)-MIN(T:T))*5),1)*Sheet2!E$7+CEILING(((Sheet1!V2022-MIN(V:V))/(MAX(V:V)-MIN(V:V))*5),1)*Sheet2!E$8</f>
        <v>0.25202436024272301</v>
      </c>
      <c r="Y2022" s="7">
        <f>CEILING(((Sheet1!U2022-MIN(U:U))/(MAX(U:U)-MIN(U:U))*5),1)*Sheet2!E$9</f>
        <v>0.16507402473582466</v>
      </c>
      <c r="Z2022" s="7">
        <f>CEILING(((Sheet1!H2022-MIN(H:H))/(MAX(H:H)-MIN(H:H))*5),1)*Sheet2!E$10+I2022*Sheet2!E$11+F2022*Sheet2!E$12+CEILING(((Sheet1!N2022-MIN(N:N))/(MAX(N:N)-MIN(N:N))*5),1)*Sheet2!E$13</f>
        <v>0.40685250198070277</v>
      </c>
      <c r="AA2022" s="7">
        <f>B2022*Sheet2!E$14+C2022*Sheet2!E$15+M2022*Sheet2!E$16+R2022*Sheet2!E$17</f>
        <v>0.19807997460123841</v>
      </c>
      <c r="AB2022" s="7">
        <f t="shared" si="37"/>
        <v>2.1825712815735483</v>
      </c>
    </row>
    <row r="2023" spans="1:28" ht="29" hidden="1" x14ac:dyDescent="0.35">
      <c r="A2023" s="9" t="s">
        <v>1030</v>
      </c>
      <c r="B2023" s="9">
        <v>5</v>
      </c>
      <c r="C2023" s="9">
        <v>4</v>
      </c>
      <c r="D2023" s="5">
        <v>3</v>
      </c>
      <c r="E2023" s="5">
        <v>43558</v>
      </c>
      <c r="F2023" s="5">
        <v>4</v>
      </c>
      <c r="G2023" s="9" t="s">
        <v>3456</v>
      </c>
      <c r="H2023" s="5">
        <v>1</v>
      </c>
      <c r="I2023" s="5">
        <v>4</v>
      </c>
      <c r="J2023" s="5">
        <v>5</v>
      </c>
      <c r="K2023" s="5">
        <v>132.87401574803144</v>
      </c>
      <c r="L2023" s="5">
        <v>4.9000000000000004</v>
      </c>
      <c r="M2023" s="5">
        <v>4</v>
      </c>
      <c r="N2023" s="5">
        <v>1</v>
      </c>
      <c r="O2023" s="13">
        <v>43562</v>
      </c>
      <c r="P2023" s="5" t="s">
        <v>181</v>
      </c>
      <c r="Q2023" s="5" t="s">
        <v>73</v>
      </c>
      <c r="R2023" s="5">
        <v>5</v>
      </c>
      <c r="S2023" s="10">
        <v>18.2799966434551</v>
      </c>
      <c r="T2023" s="10">
        <v>45.435000000000002</v>
      </c>
      <c r="U2023" s="10">
        <v>4</v>
      </c>
      <c r="V2023" s="10">
        <v>2.4855037386600056</v>
      </c>
      <c r="W2023" s="7">
        <f>Sheet1!J2023*Sheet2!E$2+CEILING(((Sheet1!K2023-MIN(K:K))/(MAX(K:K)-MIN(K:K))*5),1)*Sheet2!E$3+CEILING(((Sheet1!L2023-MIN(L:L))/(MAX(L:L)-MIN(L:L))*5),1)*Sheet2!E$4+Sheet1!D2023*Sheet2!E$5</f>
        <v>1.5385717798935707</v>
      </c>
      <c r="X2023" s="7">
        <f>CEILING(((Sheet1!S2023-MIN(S:S))/(MAX(S:S)-MIN(S:S))*5),1)*Sheet2!E$6+CEILING(((Sheet1!T2023-MIN(T:T))/(MAX(T:T)-MIN(T:T))*5),1)*Sheet2!E$7+CEILING(((Sheet1!V2023-MIN(V:V))/(MAX(V:V)-MIN(V:V))*5),1)*Sheet2!E$8</f>
        <v>0.25202436024272301</v>
      </c>
      <c r="Y2023" s="7">
        <f>CEILING(((Sheet1!U2023-MIN(U:U))/(MAX(U:U)-MIN(U:U))*5),1)*Sheet2!E$9</f>
        <v>0.16507402473582466</v>
      </c>
      <c r="Z2023" s="7">
        <f>CEILING(((Sheet1!H2023-MIN(H:H))/(MAX(H:H)-MIN(H:H))*5),1)*Sheet2!E$10+I2023*Sheet2!E$11+F2023*Sheet2!E$12+CEILING(((Sheet1!N2023-MIN(N:N))/(MAX(N:N)-MIN(N:N))*5),1)*Sheet2!E$13</f>
        <v>0.41848166131091452</v>
      </c>
      <c r="AA2023" s="7">
        <f>B2023*Sheet2!E$14+C2023*Sheet2!E$15+M2023*Sheet2!E$16+R2023*Sheet2!E$17</f>
        <v>0.19222017339079966</v>
      </c>
      <c r="AB2023" s="7">
        <f t="shared" si="37"/>
        <v>2.5663719995738328</v>
      </c>
    </row>
    <row r="2024" spans="1:28" ht="29" hidden="1" x14ac:dyDescent="0.35">
      <c r="A2024" s="9" t="s">
        <v>1031</v>
      </c>
      <c r="B2024" s="9">
        <v>5</v>
      </c>
      <c r="C2024" s="9">
        <v>4</v>
      </c>
      <c r="D2024" s="5">
        <v>3</v>
      </c>
      <c r="E2024" s="5">
        <v>43558</v>
      </c>
      <c r="F2024" s="5">
        <v>4</v>
      </c>
      <c r="G2024" s="9" t="s">
        <v>3456</v>
      </c>
      <c r="H2024" s="5">
        <v>1</v>
      </c>
      <c r="I2024" s="5">
        <v>4</v>
      </c>
      <c r="J2024" s="5">
        <v>5</v>
      </c>
      <c r="K2024" s="5">
        <v>132.87401574803144</v>
      </c>
      <c r="L2024" s="5">
        <v>4.9000000000000004</v>
      </c>
      <c r="M2024" s="5">
        <v>4</v>
      </c>
      <c r="N2024" s="5">
        <v>1</v>
      </c>
      <c r="O2024" s="13">
        <v>43562</v>
      </c>
      <c r="P2024" s="5" t="s">
        <v>47</v>
      </c>
      <c r="Q2024" s="5" t="s">
        <v>48</v>
      </c>
      <c r="R2024" s="5">
        <v>5</v>
      </c>
      <c r="S2024" s="10">
        <v>7.4244909444187002</v>
      </c>
      <c r="T2024" s="10">
        <v>18.510000000000002</v>
      </c>
      <c r="U2024" s="10">
        <v>4</v>
      </c>
      <c r="V2024" s="10">
        <v>2.4931002190681828</v>
      </c>
      <c r="W2024" s="7">
        <f>Sheet1!J2024*Sheet2!E$2+CEILING(((Sheet1!K2024-MIN(K:K))/(MAX(K:K)-MIN(K:K))*5),1)*Sheet2!E$3+CEILING(((Sheet1!L2024-MIN(L:L))/(MAX(L:L)-MIN(L:L))*5),1)*Sheet2!E$4+Sheet1!D2024*Sheet2!E$5</f>
        <v>1.5385717798935707</v>
      </c>
      <c r="X2024" s="7">
        <f>CEILING(((Sheet1!S2024-MIN(S:S))/(MAX(S:S)-MIN(S:S))*5),1)*Sheet2!E$6+CEILING(((Sheet1!T2024-MIN(T:T))/(MAX(T:T)-MIN(T:T))*5),1)*Sheet2!E$7+CEILING(((Sheet1!V2024-MIN(V:V))/(MAX(V:V)-MIN(V:V))*5),1)*Sheet2!E$8</f>
        <v>0.25202436024272301</v>
      </c>
      <c r="Y2024" s="7">
        <f>CEILING(((Sheet1!U2024-MIN(U:U))/(MAX(U:U)-MIN(U:U))*5),1)*Sheet2!E$9</f>
        <v>0.16507402473582466</v>
      </c>
      <c r="Z2024" s="7">
        <f>CEILING(((Sheet1!H2024-MIN(H:H))/(MAX(H:H)-MIN(H:H))*5),1)*Sheet2!E$10+I2024*Sheet2!E$11+F2024*Sheet2!E$12+CEILING(((Sheet1!N2024-MIN(N:N))/(MAX(N:N)-MIN(N:N))*5),1)*Sheet2!E$13</f>
        <v>0.41848166131091452</v>
      </c>
      <c r="AA2024" s="7">
        <f>B2024*Sheet2!E$14+C2024*Sheet2!E$15+M2024*Sheet2!E$16+R2024*Sheet2!E$17</f>
        <v>0.19222017339079966</v>
      </c>
      <c r="AB2024" s="7">
        <f t="shared" si="37"/>
        <v>2.5663719995738328</v>
      </c>
    </row>
    <row r="2025" spans="1:28" ht="29" hidden="1" x14ac:dyDescent="0.35">
      <c r="A2025" s="9" t="s">
        <v>1032</v>
      </c>
      <c r="B2025" s="9">
        <v>4</v>
      </c>
      <c r="C2025" s="9">
        <v>3</v>
      </c>
      <c r="D2025" s="5">
        <v>3</v>
      </c>
      <c r="E2025" s="5">
        <v>43558</v>
      </c>
      <c r="F2025" s="5">
        <v>4</v>
      </c>
      <c r="G2025" s="9" t="s">
        <v>3456</v>
      </c>
      <c r="H2025" s="5">
        <v>1</v>
      </c>
      <c r="I2025" s="5">
        <v>4</v>
      </c>
      <c r="J2025" s="5">
        <v>5</v>
      </c>
      <c r="K2025" s="5">
        <v>227.25400000000002</v>
      </c>
      <c r="L2025" s="5">
        <v>4.9000000000000004</v>
      </c>
      <c r="M2025" s="5">
        <v>5</v>
      </c>
      <c r="N2025" s="5">
        <v>0</v>
      </c>
      <c r="O2025" s="13">
        <v>43563</v>
      </c>
      <c r="P2025" s="5" t="s">
        <v>44</v>
      </c>
      <c r="Q2025" s="5" t="s">
        <v>45</v>
      </c>
      <c r="R2025" s="5">
        <v>4</v>
      </c>
      <c r="S2025" s="10">
        <v>15.3497233058151</v>
      </c>
      <c r="T2025" s="10">
        <v>27.870999999999999</v>
      </c>
      <c r="U2025" s="10">
        <v>5</v>
      </c>
      <c r="V2025" s="10">
        <v>1.8157330555555571</v>
      </c>
      <c r="W2025" s="7">
        <f>Sheet1!J2025*Sheet2!E$2+CEILING(((Sheet1!K2025-MIN(K:K))/(MAX(K:K)-MIN(K:K))*5),1)*Sheet2!E$3+CEILING(((Sheet1!L2025-MIN(L:L))/(MAX(L:L)-MIN(L:L))*5),1)*Sheet2!E$4+Sheet1!D2025*Sheet2!E$5</f>
        <v>1.6755897244066362</v>
      </c>
      <c r="X2025" s="7">
        <f>CEILING(((Sheet1!S2025-MIN(S:S))/(MAX(S:S)-MIN(S:S))*5),1)*Sheet2!E$6+CEILING(((Sheet1!T2025-MIN(T:T))/(MAX(T:T)-MIN(T:T))*5),1)*Sheet2!E$7+CEILING(((Sheet1!V2025-MIN(V:V))/(MAX(V:V)-MIN(V:V))*5),1)*Sheet2!E$8</f>
        <v>0.25202436024272301</v>
      </c>
      <c r="Y2025" s="7">
        <f>CEILING(((Sheet1!U2025-MIN(U:U))/(MAX(U:U)-MIN(U:U))*5),1)*Sheet2!E$9</f>
        <v>0.16507402473582466</v>
      </c>
      <c r="Z2025" s="7">
        <f>CEILING(((Sheet1!H2025-MIN(H:H))/(MAX(H:H)-MIN(H:H))*5),1)*Sheet2!E$10+I2025*Sheet2!E$11+F2025*Sheet2!E$12+CEILING(((Sheet1!N2025-MIN(N:N))/(MAX(N:N)-MIN(N:N))*5),1)*Sheet2!E$13</f>
        <v>0.19934470861941261</v>
      </c>
      <c r="AA2025" s="7">
        <f>B2025*Sheet2!E$14+C2025*Sheet2!E$15+M2025*Sheet2!E$16+R2025*Sheet2!E$17</f>
        <v>0.1627947831615022</v>
      </c>
      <c r="AB2025" s="7">
        <f t="shared" si="37"/>
        <v>2.4548276011660985</v>
      </c>
    </row>
    <row r="2026" spans="1:28" ht="29" hidden="1" x14ac:dyDescent="0.35">
      <c r="A2026" s="9" t="s">
        <v>1032</v>
      </c>
      <c r="B2026" s="9">
        <v>4</v>
      </c>
      <c r="C2026" s="9">
        <v>3</v>
      </c>
      <c r="D2026" s="5">
        <v>3</v>
      </c>
      <c r="E2026" s="5">
        <v>43558</v>
      </c>
      <c r="F2026" s="5">
        <v>4</v>
      </c>
      <c r="G2026" s="9" t="s">
        <v>3456</v>
      </c>
      <c r="H2026" s="5">
        <v>1</v>
      </c>
      <c r="I2026" s="5">
        <v>4</v>
      </c>
      <c r="J2026" s="5">
        <v>5</v>
      </c>
      <c r="K2026" s="5">
        <v>235.73759999999999</v>
      </c>
      <c r="L2026" s="5">
        <v>4.9000000000000004</v>
      </c>
      <c r="M2026" s="5">
        <v>5</v>
      </c>
      <c r="N2026" s="5">
        <v>0</v>
      </c>
      <c r="O2026" s="13">
        <v>43563</v>
      </c>
      <c r="P2026" s="5" t="s">
        <v>44</v>
      </c>
      <c r="Q2026" s="5" t="s">
        <v>45</v>
      </c>
      <c r="R2026" s="5">
        <v>4</v>
      </c>
      <c r="S2026" s="10">
        <v>19.856663340288499</v>
      </c>
      <c r="T2026" s="10">
        <v>35.966999999999999</v>
      </c>
      <c r="U2026" s="10">
        <v>5</v>
      </c>
      <c r="V2026" s="10">
        <v>1.8113315104166656</v>
      </c>
      <c r="W2026" s="7">
        <f>Sheet1!J2026*Sheet2!E$2+CEILING(((Sheet1!K2026-MIN(K:K))/(MAX(K:K)-MIN(K:K))*5),1)*Sheet2!E$3+CEILING(((Sheet1!L2026-MIN(L:L))/(MAX(L:L)-MIN(L:L))*5),1)*Sheet2!E$4+Sheet1!D2026*Sheet2!E$5</f>
        <v>1.6755897244066362</v>
      </c>
      <c r="X2026" s="7">
        <f>CEILING(((Sheet1!S2026-MIN(S:S))/(MAX(S:S)-MIN(S:S))*5),1)*Sheet2!E$6+CEILING(((Sheet1!T2026-MIN(T:T))/(MAX(T:T)-MIN(T:T))*5),1)*Sheet2!E$7+CEILING(((Sheet1!V2026-MIN(V:V))/(MAX(V:V)-MIN(V:V))*5),1)*Sheet2!E$8</f>
        <v>0.25202436024272301</v>
      </c>
      <c r="Y2026" s="7">
        <f>CEILING(((Sheet1!U2026-MIN(U:U))/(MAX(U:U)-MIN(U:U))*5),1)*Sheet2!E$9</f>
        <v>0.16507402473582466</v>
      </c>
      <c r="Z2026" s="7">
        <f>CEILING(((Sheet1!H2026-MIN(H:H))/(MAX(H:H)-MIN(H:H))*5),1)*Sheet2!E$10+I2026*Sheet2!E$11+F2026*Sheet2!E$12+CEILING(((Sheet1!N2026-MIN(N:N))/(MAX(N:N)-MIN(N:N))*5),1)*Sheet2!E$13</f>
        <v>0.19934470861941261</v>
      </c>
      <c r="AA2026" s="7">
        <f>B2026*Sheet2!E$14+C2026*Sheet2!E$15+M2026*Sheet2!E$16+R2026*Sheet2!E$17</f>
        <v>0.1627947831615022</v>
      </c>
      <c r="AB2026" s="7">
        <f t="shared" si="37"/>
        <v>2.4548276011660985</v>
      </c>
    </row>
    <row r="2027" spans="1:28" ht="29" hidden="1" x14ac:dyDescent="0.35">
      <c r="A2027" s="9" t="s">
        <v>1033</v>
      </c>
      <c r="B2027" s="9">
        <v>5</v>
      </c>
      <c r="C2027" s="9">
        <v>5</v>
      </c>
      <c r="D2027" s="5">
        <v>3</v>
      </c>
      <c r="E2027" s="5">
        <v>43558</v>
      </c>
      <c r="F2027" s="5">
        <v>4</v>
      </c>
      <c r="G2027" s="9" t="s">
        <v>3456</v>
      </c>
      <c r="H2027" s="5">
        <v>1</v>
      </c>
      <c r="I2027" s="5">
        <v>4</v>
      </c>
      <c r="J2027" s="5">
        <v>3</v>
      </c>
      <c r="K2027" s="5">
        <v>152.59842519685043</v>
      </c>
      <c r="L2027" s="5">
        <v>4.9000000000000004</v>
      </c>
      <c r="M2027" s="5">
        <v>3</v>
      </c>
      <c r="N2027" s="5">
        <v>1</v>
      </c>
      <c r="O2027" s="13">
        <v>43562</v>
      </c>
      <c r="P2027" s="5" t="s">
        <v>247</v>
      </c>
      <c r="Q2027" s="5" t="s">
        <v>248</v>
      </c>
      <c r="R2027" s="5">
        <v>3</v>
      </c>
      <c r="S2027" s="10">
        <v>19.0426943495636</v>
      </c>
      <c r="T2027" s="10">
        <v>37.765999999999998</v>
      </c>
      <c r="U2027" s="10">
        <v>4</v>
      </c>
      <c r="V2027" s="10">
        <v>1.9832277568885874</v>
      </c>
      <c r="W2027" s="7">
        <f>Sheet1!J2027*Sheet2!E$2+CEILING(((Sheet1!K2027-MIN(K:K))/(MAX(K:K)-MIN(K:K))*5),1)*Sheet2!E$3+CEILING(((Sheet1!L2027-MIN(L:L))/(MAX(L:L)-MIN(L:L))*5),1)*Sheet2!E$4+Sheet1!D2027*Sheet2!E$5</f>
        <v>1.0920314477565269</v>
      </c>
      <c r="X2027" s="7">
        <f>CEILING(((Sheet1!S2027-MIN(S:S))/(MAX(S:S)-MIN(S:S))*5),1)*Sheet2!E$6+CEILING(((Sheet1!T2027-MIN(T:T))/(MAX(T:T)-MIN(T:T))*5),1)*Sheet2!E$7+CEILING(((Sheet1!V2027-MIN(V:V))/(MAX(V:V)-MIN(V:V))*5),1)*Sheet2!E$8</f>
        <v>0.25202436024272301</v>
      </c>
      <c r="Y2027" s="7">
        <f>CEILING(((Sheet1!U2027-MIN(U:U))/(MAX(U:U)-MIN(U:U))*5),1)*Sheet2!E$9</f>
        <v>0.16507402473582466</v>
      </c>
      <c r="Z2027" s="7">
        <f>CEILING(((Sheet1!H2027-MIN(H:H))/(MAX(H:H)-MIN(H:H))*5),1)*Sheet2!E$10+I2027*Sheet2!E$11+F2027*Sheet2!E$12+CEILING(((Sheet1!N2027-MIN(N:N))/(MAX(N:N)-MIN(N:N))*5),1)*Sheet2!E$13</f>
        <v>0.41848166131091452</v>
      </c>
      <c r="AA2027" s="7">
        <f>B2027*Sheet2!E$14+C2027*Sheet2!E$15+M2027*Sheet2!E$16+R2027*Sheet2!E$17</f>
        <v>0.19246266560040032</v>
      </c>
      <c r="AB2027" s="7">
        <f t="shared" si="37"/>
        <v>2.1200741596463897</v>
      </c>
    </row>
    <row r="2028" spans="1:28" ht="29" hidden="1" x14ac:dyDescent="0.35">
      <c r="A2028" s="9" t="s">
        <v>1033</v>
      </c>
      <c r="B2028" s="9">
        <v>5</v>
      </c>
      <c r="C2028" s="9">
        <v>5</v>
      </c>
      <c r="D2028" s="5">
        <v>3</v>
      </c>
      <c r="E2028" s="5">
        <v>43558</v>
      </c>
      <c r="F2028" s="5">
        <v>4</v>
      </c>
      <c r="G2028" s="9" t="s">
        <v>3456</v>
      </c>
      <c r="H2028" s="5">
        <v>1</v>
      </c>
      <c r="I2028" s="5">
        <v>4</v>
      </c>
      <c r="J2028" s="5">
        <v>3</v>
      </c>
      <c r="K2028" s="5">
        <v>146.02362204724403</v>
      </c>
      <c r="L2028" s="5">
        <v>4.9000000000000004</v>
      </c>
      <c r="M2028" s="5">
        <v>3</v>
      </c>
      <c r="N2028" s="5">
        <v>1</v>
      </c>
      <c r="O2028" s="13">
        <v>43562</v>
      </c>
      <c r="P2028" s="5" t="s">
        <v>247</v>
      </c>
      <c r="Q2028" s="5" t="s">
        <v>248</v>
      </c>
      <c r="R2028" s="5">
        <v>3</v>
      </c>
      <c r="S2028" s="10">
        <v>28.348056333235</v>
      </c>
      <c r="T2028" s="10">
        <v>56.25</v>
      </c>
      <c r="U2028" s="10">
        <v>4</v>
      </c>
      <c r="V2028" s="10">
        <v>1.9842630245535746</v>
      </c>
      <c r="W2028" s="7">
        <f>Sheet1!J2028*Sheet2!E$2+CEILING(((Sheet1!K2028-MIN(K:K))/(MAX(K:K)-MIN(K:K))*5),1)*Sheet2!E$3+CEILING(((Sheet1!L2028-MIN(L:L))/(MAX(L:L)-MIN(L:L))*5),1)*Sheet2!E$4+Sheet1!D2028*Sheet2!E$5</f>
        <v>1.0920314477565269</v>
      </c>
      <c r="X2028" s="7">
        <f>CEILING(((Sheet1!S2028-MIN(S:S))/(MAX(S:S)-MIN(S:S))*5),1)*Sheet2!E$6+CEILING(((Sheet1!T2028-MIN(T:T))/(MAX(T:T)-MIN(T:T))*5),1)*Sheet2!E$7+CEILING(((Sheet1!V2028-MIN(V:V))/(MAX(V:V)-MIN(V:V))*5),1)*Sheet2!E$8</f>
        <v>0.25202436024272301</v>
      </c>
      <c r="Y2028" s="7">
        <f>CEILING(((Sheet1!U2028-MIN(U:U))/(MAX(U:U)-MIN(U:U))*5),1)*Sheet2!E$9</f>
        <v>0.16507402473582466</v>
      </c>
      <c r="Z2028" s="7">
        <f>CEILING(((Sheet1!H2028-MIN(H:H))/(MAX(H:H)-MIN(H:H))*5),1)*Sheet2!E$10+I2028*Sheet2!E$11+F2028*Sheet2!E$12+CEILING(((Sheet1!N2028-MIN(N:N))/(MAX(N:N)-MIN(N:N))*5),1)*Sheet2!E$13</f>
        <v>0.41848166131091452</v>
      </c>
      <c r="AA2028" s="7">
        <f>B2028*Sheet2!E$14+C2028*Sheet2!E$15+M2028*Sheet2!E$16+R2028*Sheet2!E$17</f>
        <v>0.19246266560040032</v>
      </c>
      <c r="AB2028" s="7">
        <f t="shared" si="37"/>
        <v>2.1200741596463897</v>
      </c>
    </row>
    <row r="2029" spans="1:28" ht="29" hidden="1" x14ac:dyDescent="0.35">
      <c r="A2029" s="9" t="s">
        <v>1034</v>
      </c>
      <c r="B2029" s="9">
        <v>5</v>
      </c>
      <c r="C2029" s="9">
        <v>5</v>
      </c>
      <c r="D2029" s="5">
        <v>3</v>
      </c>
      <c r="E2029" s="5">
        <v>43559</v>
      </c>
      <c r="F2029" s="5">
        <v>4</v>
      </c>
      <c r="G2029" s="9" t="s">
        <v>3456</v>
      </c>
      <c r="H2029" s="5">
        <v>1</v>
      </c>
      <c r="I2029" s="5">
        <v>5</v>
      </c>
      <c r="J2029" s="5">
        <v>5</v>
      </c>
      <c r="K2029" s="5">
        <v>312.09000000000003</v>
      </c>
      <c r="L2029" s="5">
        <v>4.55</v>
      </c>
      <c r="M2029" s="5">
        <v>5</v>
      </c>
      <c r="N2029" s="5">
        <v>1</v>
      </c>
      <c r="O2029" s="13">
        <v>43562</v>
      </c>
      <c r="P2029" s="5" t="s">
        <v>126</v>
      </c>
      <c r="Q2029" s="5" t="s">
        <v>127</v>
      </c>
      <c r="R2029" s="5">
        <v>4</v>
      </c>
      <c r="S2029" s="10">
        <v>24.748253651456</v>
      </c>
      <c r="T2029" s="10">
        <v>52.219499999999996</v>
      </c>
      <c r="U2029" s="10">
        <v>3</v>
      </c>
      <c r="V2029" s="10">
        <v>2.1100276704545493</v>
      </c>
      <c r="W2029" s="7">
        <f>Sheet1!J2029*Sheet2!E$2+CEILING(((Sheet1!K2029-MIN(K:K))/(MAX(K:K)-MIN(K:K))*5),1)*Sheet2!E$3+CEILING(((Sheet1!L2029-MIN(L:L))/(MAX(L:L)-MIN(L:L))*5),1)*Sheet2!E$4+Sheet1!D2029*Sheet2!E$5</f>
        <v>1.8126076689197017</v>
      </c>
      <c r="X2029" s="7">
        <f>CEILING(((Sheet1!S2029-MIN(S:S))/(MAX(S:S)-MIN(S:S))*5),1)*Sheet2!E$6+CEILING(((Sheet1!T2029-MIN(T:T))/(MAX(T:T)-MIN(T:T))*5),1)*Sheet2!E$7+CEILING(((Sheet1!V2029-MIN(V:V))/(MAX(V:V)-MIN(V:V))*5),1)*Sheet2!E$8</f>
        <v>0.25202436024272301</v>
      </c>
      <c r="Y2029" s="7">
        <f>CEILING(((Sheet1!U2029-MIN(U:U))/(MAX(U:U)-MIN(U:U))*5),1)*Sheet2!E$9</f>
        <v>0.16507402473582466</v>
      </c>
      <c r="Z2029" s="7">
        <f>CEILING(((Sheet1!H2029-MIN(H:H))/(MAX(H:H)-MIN(H:H))*5),1)*Sheet2!E$10+I2029*Sheet2!E$11+F2029*Sheet2!E$12+CEILING(((Sheet1!N2029-MIN(N:N))/(MAX(N:N)-MIN(N:N))*5),1)*Sheet2!E$13</f>
        <v>0.43011082064112627</v>
      </c>
      <c r="AA2029" s="7">
        <f>B2029*Sheet2!E$14+C2029*Sheet2!E$15+M2029*Sheet2!E$16+R2029*Sheet2!E$17</f>
        <v>0.20800957596450714</v>
      </c>
      <c r="AB2029" s="7">
        <f t="shared" si="37"/>
        <v>2.8678264505038831</v>
      </c>
    </row>
    <row r="2030" spans="1:28" ht="29" x14ac:dyDescent="0.35">
      <c r="A2030" s="9" t="s">
        <v>1035</v>
      </c>
      <c r="B2030" s="9">
        <v>5</v>
      </c>
      <c r="C2030" s="9">
        <v>4</v>
      </c>
      <c r="D2030" s="5">
        <v>3</v>
      </c>
      <c r="E2030" s="5">
        <v>43559</v>
      </c>
      <c r="F2030" s="5">
        <v>4</v>
      </c>
      <c r="G2030" s="9" t="s">
        <v>3456</v>
      </c>
      <c r="H2030" s="5">
        <v>1</v>
      </c>
      <c r="I2030" s="5">
        <v>4</v>
      </c>
      <c r="J2030" s="5">
        <v>3</v>
      </c>
      <c r="K2030" s="5">
        <v>235.73759999999999</v>
      </c>
      <c r="L2030" s="5">
        <v>4.55</v>
      </c>
      <c r="M2030" s="5">
        <v>3</v>
      </c>
      <c r="N2030" s="5">
        <v>0</v>
      </c>
      <c r="O2030" s="13">
        <v>43562</v>
      </c>
      <c r="P2030" s="5" t="s">
        <v>21</v>
      </c>
      <c r="Q2030" s="5" t="s">
        <v>22</v>
      </c>
      <c r="R2030" s="5">
        <v>5</v>
      </c>
      <c r="S2030" s="10">
        <v>84.535970244035198</v>
      </c>
      <c r="T2030" s="10">
        <v>204.92160000000001</v>
      </c>
      <c r="U2030" s="10">
        <v>3</v>
      </c>
      <c r="V2030" s="10">
        <v>2.4240758035714287</v>
      </c>
      <c r="W2030" s="7">
        <f>Sheet1!J2030*Sheet2!E$2+CEILING(((Sheet1!K2030-MIN(K:K))/(MAX(K:K)-MIN(K:K))*5),1)*Sheet2!E$3+CEILING(((Sheet1!L2030-MIN(L:L))/(MAX(L:L)-MIN(L:L))*5),1)*Sheet2!E$4+Sheet1!D2030*Sheet2!E$5</f>
        <v>1.2290493922695922</v>
      </c>
      <c r="X2030" s="7">
        <f>CEILING(((Sheet1!S2030-MIN(S:S))/(MAX(S:S)-MIN(S:S))*5),1)*Sheet2!E$6+CEILING(((Sheet1!T2030-MIN(T:T))/(MAX(T:T)-MIN(T:T))*5),1)*Sheet2!E$7+CEILING(((Sheet1!V2030-MIN(V:V))/(MAX(V:V)-MIN(V:V))*5),1)*Sheet2!E$8</f>
        <v>0.25202436024272301</v>
      </c>
      <c r="Y2030" s="7">
        <f>CEILING(((Sheet1!U2030-MIN(U:U))/(MAX(U:U)-MIN(U:U))*5),1)*Sheet2!E$9</f>
        <v>0.16507402473582466</v>
      </c>
      <c r="Z2030" s="7">
        <f>CEILING(((Sheet1!H2030-MIN(H:H))/(MAX(H:H)-MIN(H:H))*5),1)*Sheet2!E$10+I2030*Sheet2!E$11+F2030*Sheet2!E$12+CEILING(((Sheet1!N2030-MIN(N:N))/(MAX(N:N)-MIN(N:N))*5),1)*Sheet2!E$13</f>
        <v>0.19934470861941261</v>
      </c>
      <c r="AA2030" s="7">
        <f>B2030*Sheet2!E$14+C2030*Sheet2!E$15+M2030*Sheet2!E$16+R2030*Sheet2!E$17</f>
        <v>0.18585104545895575</v>
      </c>
      <c r="AB2030" s="7">
        <f t="shared" si="37"/>
        <v>2.0313435313265082</v>
      </c>
    </row>
    <row r="2031" spans="1:28" ht="29" x14ac:dyDescent="0.35">
      <c r="A2031" s="9" t="s">
        <v>1035</v>
      </c>
      <c r="B2031" s="9">
        <v>5</v>
      </c>
      <c r="C2031" s="9">
        <v>4</v>
      </c>
      <c r="D2031" s="5">
        <v>3</v>
      </c>
      <c r="E2031" s="5">
        <v>43559</v>
      </c>
      <c r="F2031" s="5">
        <v>4</v>
      </c>
      <c r="G2031" s="9" t="s">
        <v>3456</v>
      </c>
      <c r="H2031" s="5">
        <v>1</v>
      </c>
      <c r="I2031" s="5">
        <v>4</v>
      </c>
      <c r="J2031" s="5">
        <v>3</v>
      </c>
      <c r="K2031" s="5">
        <v>244.22119999999998</v>
      </c>
      <c r="L2031" s="5">
        <v>4.55</v>
      </c>
      <c r="M2031" s="5">
        <v>3</v>
      </c>
      <c r="N2031" s="5">
        <v>0</v>
      </c>
      <c r="O2031" s="13">
        <v>43562</v>
      </c>
      <c r="P2031" s="5" t="s">
        <v>21</v>
      </c>
      <c r="Q2031" s="5" t="s">
        <v>22</v>
      </c>
      <c r="R2031" s="5">
        <v>5</v>
      </c>
      <c r="S2031" s="10">
        <v>70.442892134627598</v>
      </c>
      <c r="T2031" s="10">
        <v>170.7441</v>
      </c>
      <c r="U2031" s="10">
        <v>3</v>
      </c>
      <c r="V2031" s="10">
        <v>2.4238655572755419</v>
      </c>
      <c r="W2031" s="7">
        <f>Sheet1!J2031*Sheet2!E$2+CEILING(((Sheet1!K2031-MIN(K:K))/(MAX(K:K)-MIN(K:K))*5),1)*Sheet2!E$3+CEILING(((Sheet1!L2031-MIN(L:L))/(MAX(L:L)-MIN(L:L))*5),1)*Sheet2!E$4+Sheet1!D2031*Sheet2!E$5</f>
        <v>1.2290493922695922</v>
      </c>
      <c r="X2031" s="7">
        <f>CEILING(((Sheet1!S2031-MIN(S:S))/(MAX(S:S)-MIN(S:S))*5),1)*Sheet2!E$6+CEILING(((Sheet1!T2031-MIN(T:T))/(MAX(T:T)-MIN(T:T))*5),1)*Sheet2!E$7+CEILING(((Sheet1!V2031-MIN(V:V))/(MAX(V:V)-MIN(V:V))*5),1)*Sheet2!E$8</f>
        <v>0.25202436024272301</v>
      </c>
      <c r="Y2031" s="7">
        <f>CEILING(((Sheet1!U2031-MIN(U:U))/(MAX(U:U)-MIN(U:U))*5),1)*Sheet2!E$9</f>
        <v>0.16507402473582466</v>
      </c>
      <c r="Z2031" s="7">
        <f>CEILING(((Sheet1!H2031-MIN(H:H))/(MAX(H:H)-MIN(H:H))*5),1)*Sheet2!E$10+I2031*Sheet2!E$11+F2031*Sheet2!E$12+CEILING(((Sheet1!N2031-MIN(N:N))/(MAX(N:N)-MIN(N:N))*5),1)*Sheet2!E$13</f>
        <v>0.19934470861941261</v>
      </c>
      <c r="AA2031" s="7">
        <f>B2031*Sheet2!E$14+C2031*Sheet2!E$15+M2031*Sheet2!E$16+R2031*Sheet2!E$17</f>
        <v>0.18585104545895575</v>
      </c>
      <c r="AB2031" s="7">
        <f t="shared" si="37"/>
        <v>2.0313435313265082</v>
      </c>
    </row>
    <row r="2032" spans="1:28" ht="29" hidden="1" x14ac:dyDescent="0.35">
      <c r="A2032" s="9" t="s">
        <v>1036</v>
      </c>
      <c r="B2032" s="9">
        <v>5</v>
      </c>
      <c r="C2032" s="9">
        <v>5</v>
      </c>
      <c r="D2032" s="5">
        <v>3</v>
      </c>
      <c r="E2032" s="5">
        <v>43559</v>
      </c>
      <c r="F2032" s="5">
        <v>4</v>
      </c>
      <c r="G2032" s="9" t="s">
        <v>3456</v>
      </c>
      <c r="H2032" s="5">
        <v>1</v>
      </c>
      <c r="I2032" s="5">
        <v>5</v>
      </c>
      <c r="J2032" s="5">
        <v>5</v>
      </c>
      <c r="K2032" s="5">
        <v>225.13310000000001</v>
      </c>
      <c r="L2032" s="5">
        <v>5.25</v>
      </c>
      <c r="M2032" s="5">
        <v>5</v>
      </c>
      <c r="N2032" s="5">
        <v>1</v>
      </c>
      <c r="O2032" s="13">
        <v>43562</v>
      </c>
      <c r="P2032" s="5" t="s">
        <v>126</v>
      </c>
      <c r="Q2032" s="5" t="s">
        <v>127</v>
      </c>
      <c r="R2032" s="5">
        <v>4</v>
      </c>
      <c r="S2032" s="10">
        <v>7.0277601378935</v>
      </c>
      <c r="T2032" s="10">
        <v>15.291399999999999</v>
      </c>
      <c r="U2032" s="10">
        <v>3</v>
      </c>
      <c r="V2032" s="10">
        <v>2.1758568448500637</v>
      </c>
      <c r="W2032" s="7">
        <f>Sheet1!J2032*Sheet2!E$2+CEILING(((Sheet1!K2032-MIN(K:K))/(MAX(K:K)-MIN(K:K))*5),1)*Sheet2!E$3+CEILING(((Sheet1!L2032-MIN(L:L))/(MAX(L:L)-MIN(L:L))*5),1)*Sheet2!E$4+Sheet1!D2032*Sheet2!E$5</f>
        <v>1.807129140210646</v>
      </c>
      <c r="X2032" s="7">
        <f>CEILING(((Sheet1!S2032-MIN(S:S))/(MAX(S:S)-MIN(S:S))*5),1)*Sheet2!E$6+CEILING(((Sheet1!T2032-MIN(T:T))/(MAX(T:T)-MIN(T:T))*5),1)*Sheet2!E$7+CEILING(((Sheet1!V2032-MIN(V:V))/(MAX(V:V)-MIN(V:V))*5),1)*Sheet2!E$8</f>
        <v>0.25202436024272301</v>
      </c>
      <c r="Y2032" s="7">
        <f>CEILING(((Sheet1!U2032-MIN(U:U))/(MAX(U:U)-MIN(U:U))*5),1)*Sheet2!E$9</f>
        <v>0.16507402473582466</v>
      </c>
      <c r="Z2032" s="7">
        <f>CEILING(((Sheet1!H2032-MIN(H:H))/(MAX(H:H)-MIN(H:H))*5),1)*Sheet2!E$10+I2032*Sheet2!E$11+F2032*Sheet2!E$12+CEILING(((Sheet1!N2032-MIN(N:N))/(MAX(N:N)-MIN(N:N))*5),1)*Sheet2!E$13</f>
        <v>0.43011082064112627</v>
      </c>
      <c r="AA2032" s="7">
        <f>B2032*Sheet2!E$14+C2032*Sheet2!E$15+M2032*Sheet2!E$16+R2032*Sheet2!E$17</f>
        <v>0.20800957596450714</v>
      </c>
      <c r="AB2032" s="7">
        <f t="shared" si="37"/>
        <v>2.8623479217948269</v>
      </c>
    </row>
    <row r="2033" spans="1:28" ht="29" hidden="1" x14ac:dyDescent="0.35">
      <c r="A2033" s="9" t="s">
        <v>1036</v>
      </c>
      <c r="B2033" s="9">
        <v>5</v>
      </c>
      <c r="C2033" s="9">
        <v>5</v>
      </c>
      <c r="D2033" s="5">
        <v>3</v>
      </c>
      <c r="E2033" s="5">
        <v>43559</v>
      </c>
      <c r="F2033" s="5">
        <v>4</v>
      </c>
      <c r="G2033" s="9" t="s">
        <v>3456</v>
      </c>
      <c r="H2033" s="5">
        <v>1</v>
      </c>
      <c r="I2033" s="5">
        <v>5</v>
      </c>
      <c r="J2033" s="5">
        <v>5</v>
      </c>
      <c r="K2033" s="5">
        <v>316.33179999999999</v>
      </c>
      <c r="L2033" s="5">
        <v>4.9000000000000004</v>
      </c>
      <c r="M2033" s="5">
        <v>5</v>
      </c>
      <c r="N2033" s="5">
        <v>1</v>
      </c>
      <c r="O2033" s="13">
        <v>43562</v>
      </c>
      <c r="P2033" s="5" t="s">
        <v>126</v>
      </c>
      <c r="Q2033" s="5" t="s">
        <v>127</v>
      </c>
      <c r="R2033" s="5">
        <v>4</v>
      </c>
      <c r="S2033" s="10">
        <v>14.3304000725755</v>
      </c>
      <c r="T2033" s="10">
        <v>29.774799999999999</v>
      </c>
      <c r="U2033" s="10">
        <v>3</v>
      </c>
      <c r="V2033" s="10">
        <v>2.0777368286445048</v>
      </c>
      <c r="W2033" s="7">
        <f>Sheet1!J2033*Sheet2!E$2+CEILING(((Sheet1!K2033-MIN(K:K))/(MAX(K:K)-MIN(K:K))*5),1)*Sheet2!E$3+CEILING(((Sheet1!L2033-MIN(L:L))/(MAX(L:L)-MIN(L:L))*5),1)*Sheet2!E$4+Sheet1!D2033*Sheet2!E$5</f>
        <v>1.8126076689197017</v>
      </c>
      <c r="X2033" s="7">
        <f>CEILING(((Sheet1!S2033-MIN(S:S))/(MAX(S:S)-MIN(S:S))*5),1)*Sheet2!E$6+CEILING(((Sheet1!T2033-MIN(T:T))/(MAX(T:T)-MIN(T:T))*5),1)*Sheet2!E$7+CEILING(((Sheet1!V2033-MIN(V:V))/(MAX(V:V)-MIN(V:V))*5),1)*Sheet2!E$8</f>
        <v>0.25202436024272301</v>
      </c>
      <c r="Y2033" s="7">
        <f>CEILING(((Sheet1!U2033-MIN(U:U))/(MAX(U:U)-MIN(U:U))*5),1)*Sheet2!E$9</f>
        <v>0.16507402473582466</v>
      </c>
      <c r="Z2033" s="7">
        <f>CEILING(((Sheet1!H2033-MIN(H:H))/(MAX(H:H)-MIN(H:H))*5),1)*Sheet2!E$10+I2033*Sheet2!E$11+F2033*Sheet2!E$12+CEILING(((Sheet1!N2033-MIN(N:N))/(MAX(N:N)-MIN(N:N))*5),1)*Sheet2!E$13</f>
        <v>0.43011082064112627</v>
      </c>
      <c r="AA2033" s="7">
        <f>B2033*Sheet2!E$14+C2033*Sheet2!E$15+M2033*Sheet2!E$16+R2033*Sheet2!E$17</f>
        <v>0.20800957596450714</v>
      </c>
      <c r="AB2033" s="7">
        <f t="shared" si="37"/>
        <v>2.8678264505038831</v>
      </c>
    </row>
    <row r="2034" spans="1:28" ht="29" hidden="1" x14ac:dyDescent="0.35">
      <c r="A2034" s="9" t="s">
        <v>1037</v>
      </c>
      <c r="B2034" s="9">
        <v>3</v>
      </c>
      <c r="C2034" s="9">
        <v>1</v>
      </c>
      <c r="D2034" s="5">
        <v>3</v>
      </c>
      <c r="E2034" s="5">
        <v>43559</v>
      </c>
      <c r="F2034" s="5">
        <v>4</v>
      </c>
      <c r="G2034" s="9" t="s">
        <v>3456</v>
      </c>
      <c r="H2034" s="5">
        <v>1</v>
      </c>
      <c r="I2034" s="5">
        <v>5</v>
      </c>
      <c r="J2034" s="5">
        <v>3</v>
      </c>
      <c r="K2034" s="5">
        <v>193.31959999999998</v>
      </c>
      <c r="L2034" s="5">
        <v>5.25</v>
      </c>
      <c r="M2034" s="5">
        <v>5</v>
      </c>
      <c r="N2034" s="5">
        <v>1</v>
      </c>
      <c r="O2034" s="13">
        <v>43562</v>
      </c>
      <c r="P2034" s="5" t="s">
        <v>142</v>
      </c>
      <c r="Q2034" s="5" t="s">
        <v>143</v>
      </c>
      <c r="R2034" s="5">
        <v>4</v>
      </c>
      <c r="S2034" s="10">
        <v>5.3887326499138197</v>
      </c>
      <c r="T2034" s="10">
        <v>23.76</v>
      </c>
      <c r="U2034" s="10">
        <v>3</v>
      </c>
      <c r="V2034" s="10">
        <v>4.4091999999999976</v>
      </c>
      <c r="W2034" s="7">
        <f>Sheet1!J2034*Sheet2!E$2+CEILING(((Sheet1!K2034-MIN(K:K))/(MAX(K:K)-MIN(K:K))*5),1)*Sheet2!E$3+CEILING(((Sheet1!L2034-MIN(L:L))/(MAX(L:L)-MIN(L:L))*5),1)*Sheet2!E$4+Sheet1!D2034*Sheet2!E$5</f>
        <v>1.2920798358170693</v>
      </c>
      <c r="X2034" s="7">
        <f>CEILING(((Sheet1!S2034-MIN(S:S))/(MAX(S:S)-MIN(S:S))*5),1)*Sheet2!E$6+CEILING(((Sheet1!T2034-MIN(T:T))/(MAX(T:T)-MIN(T:T))*5),1)*Sheet2!E$7+CEILING(((Sheet1!V2034-MIN(V:V))/(MAX(V:V)-MIN(V:V))*5),1)*Sheet2!E$8</f>
        <v>0.42761231045783343</v>
      </c>
      <c r="Y2034" s="7">
        <f>CEILING(((Sheet1!U2034-MIN(U:U))/(MAX(U:U)-MIN(U:U))*5),1)*Sheet2!E$9</f>
        <v>0.16507402473582466</v>
      </c>
      <c r="Z2034" s="7">
        <f>CEILING(((Sheet1!H2034-MIN(H:H))/(MAX(H:H)-MIN(H:H))*5),1)*Sheet2!E$10+I2034*Sheet2!E$11+F2034*Sheet2!E$12+CEILING(((Sheet1!N2034-MIN(N:N))/(MAX(N:N)-MIN(N:N))*5),1)*Sheet2!E$13</f>
        <v>0.43011082064112627</v>
      </c>
      <c r="AA2034" s="7">
        <f>B2034*Sheet2!E$14+C2034*Sheet2!E$15+M2034*Sheet2!E$16+R2034*Sheet2!E$17</f>
        <v>0.11757999035849725</v>
      </c>
      <c r="AB2034" s="7">
        <f t="shared" si="37"/>
        <v>2.4324569820103505</v>
      </c>
    </row>
    <row r="2035" spans="1:28" ht="29" hidden="1" x14ac:dyDescent="0.35">
      <c r="A2035" s="9" t="s">
        <v>1038</v>
      </c>
      <c r="B2035" s="9">
        <v>5</v>
      </c>
      <c r="C2035" s="9">
        <v>4</v>
      </c>
      <c r="D2035" s="5">
        <v>4</v>
      </c>
      <c r="E2035" s="5">
        <v>43559</v>
      </c>
      <c r="F2035" s="5">
        <v>5</v>
      </c>
      <c r="G2035" s="9" t="s">
        <v>3456</v>
      </c>
      <c r="H2035" s="5">
        <v>0</v>
      </c>
      <c r="I2035" s="5">
        <v>4</v>
      </c>
      <c r="J2035" s="5">
        <v>5</v>
      </c>
      <c r="K2035" s="5">
        <v>142.736220472441</v>
      </c>
      <c r="L2035" s="5">
        <v>5.25</v>
      </c>
      <c r="M2035" s="5">
        <v>3</v>
      </c>
      <c r="N2035" s="5">
        <v>0</v>
      </c>
      <c r="O2035" s="13">
        <v>43562</v>
      </c>
      <c r="P2035" s="5" t="s">
        <v>258</v>
      </c>
      <c r="Q2035" s="5" t="s">
        <v>257</v>
      </c>
      <c r="R2035" s="5">
        <v>5</v>
      </c>
      <c r="S2035" s="10">
        <v>1.59949970630232</v>
      </c>
      <c r="T2035" s="10">
        <v>3.48</v>
      </c>
      <c r="U2035" s="10">
        <v>3</v>
      </c>
      <c r="V2035" s="10">
        <v>2.1756802994637425</v>
      </c>
      <c r="W2035" s="7">
        <f>Sheet1!J2035*Sheet2!E$2+CEILING(((Sheet1!K2035-MIN(K:K))/(MAX(K:K)-MIN(K:K))*5),1)*Sheet2!E$3+CEILING(((Sheet1!L2035-MIN(L:L))/(MAX(L:L)-MIN(L:L))*5),1)*Sheet2!E$4+Sheet1!D2035*Sheet2!E$5</f>
        <v>1.7003222442597168</v>
      </c>
      <c r="X2035" s="7">
        <f>CEILING(((Sheet1!S2035-MIN(S:S))/(MAX(S:S)-MIN(S:S))*5),1)*Sheet2!E$6+CEILING(((Sheet1!T2035-MIN(T:T))/(MAX(T:T)-MIN(T:T))*5),1)*Sheet2!E$7+CEILING(((Sheet1!V2035-MIN(V:V))/(MAX(V:V)-MIN(V:V))*5),1)*Sheet2!E$8</f>
        <v>0.25202436024272301</v>
      </c>
      <c r="Y2035" s="7">
        <f>CEILING(((Sheet1!U2035-MIN(U:U))/(MAX(U:U)-MIN(U:U))*5),1)*Sheet2!E$9</f>
        <v>0.16507402473582466</v>
      </c>
      <c r="Z2035" s="7">
        <f>CEILING(((Sheet1!H2035-MIN(H:H))/(MAX(H:H)-MIN(H:H))*5),1)*Sheet2!E$10+I2035*Sheet2!E$11+F2035*Sheet2!E$12+CEILING(((Sheet1!N2035-MIN(N:N))/(MAX(N:N)-MIN(N:N))*5),1)*Sheet2!E$13</f>
        <v>7.617169004686937E-2</v>
      </c>
      <c r="AA2035" s="7">
        <f>B2035*Sheet2!E$14+C2035*Sheet2!E$15+M2035*Sheet2!E$16+R2035*Sheet2!E$17</f>
        <v>0.18585104545895575</v>
      </c>
      <c r="AB2035" s="7">
        <f t="shared" si="37"/>
        <v>2.3794433647440894</v>
      </c>
    </row>
    <row r="2036" spans="1:28" ht="29" hidden="1" x14ac:dyDescent="0.35">
      <c r="A2036" s="9" t="s">
        <v>1038</v>
      </c>
      <c r="B2036" s="9">
        <v>5</v>
      </c>
      <c r="C2036" s="9">
        <v>4</v>
      </c>
      <c r="D2036" s="5">
        <v>4</v>
      </c>
      <c r="E2036" s="5">
        <v>43559</v>
      </c>
      <c r="F2036" s="5">
        <v>5</v>
      </c>
      <c r="G2036" s="9" t="s">
        <v>3456</v>
      </c>
      <c r="H2036" s="5">
        <v>0</v>
      </c>
      <c r="I2036" s="5">
        <v>4</v>
      </c>
      <c r="J2036" s="5">
        <v>5</v>
      </c>
      <c r="K2036" s="5">
        <v>146.02362204724403</v>
      </c>
      <c r="L2036" s="5">
        <v>5.25</v>
      </c>
      <c r="M2036" s="5">
        <v>3</v>
      </c>
      <c r="N2036" s="5">
        <v>0</v>
      </c>
      <c r="O2036" s="13">
        <v>43562</v>
      </c>
      <c r="P2036" s="5" t="s">
        <v>258</v>
      </c>
      <c r="Q2036" s="5" t="s">
        <v>257</v>
      </c>
      <c r="R2036" s="5">
        <v>5</v>
      </c>
      <c r="S2036" s="10">
        <v>7.0870140833087598</v>
      </c>
      <c r="T2036" s="10">
        <v>15.24</v>
      </c>
      <c r="U2036" s="10">
        <v>3</v>
      </c>
      <c r="V2036" s="10">
        <v>2.1504119818095244</v>
      </c>
      <c r="W2036" s="7">
        <f>Sheet1!J2036*Sheet2!E$2+CEILING(((Sheet1!K2036-MIN(K:K))/(MAX(K:K)-MIN(K:K))*5),1)*Sheet2!E$3+CEILING(((Sheet1!L2036-MIN(L:L))/(MAX(L:L)-MIN(L:L))*5),1)*Sheet2!E$4+Sheet1!D2036*Sheet2!E$5</f>
        <v>1.7003222442597168</v>
      </c>
      <c r="X2036" s="7">
        <f>CEILING(((Sheet1!S2036-MIN(S:S))/(MAX(S:S)-MIN(S:S))*5),1)*Sheet2!E$6+CEILING(((Sheet1!T2036-MIN(T:T))/(MAX(T:T)-MIN(T:T))*5),1)*Sheet2!E$7+CEILING(((Sheet1!V2036-MIN(V:V))/(MAX(V:V)-MIN(V:V))*5),1)*Sheet2!E$8</f>
        <v>0.25202436024272301</v>
      </c>
      <c r="Y2036" s="7">
        <f>CEILING(((Sheet1!U2036-MIN(U:U))/(MAX(U:U)-MIN(U:U))*5),1)*Sheet2!E$9</f>
        <v>0.16507402473582466</v>
      </c>
      <c r="Z2036" s="7">
        <f>CEILING(((Sheet1!H2036-MIN(H:H))/(MAX(H:H)-MIN(H:H))*5),1)*Sheet2!E$10+I2036*Sheet2!E$11+F2036*Sheet2!E$12+CEILING(((Sheet1!N2036-MIN(N:N))/(MAX(N:N)-MIN(N:N))*5),1)*Sheet2!E$13</f>
        <v>7.617169004686937E-2</v>
      </c>
      <c r="AA2036" s="7">
        <f>B2036*Sheet2!E$14+C2036*Sheet2!E$15+M2036*Sheet2!E$16+R2036*Sheet2!E$17</f>
        <v>0.18585104545895575</v>
      </c>
      <c r="AB2036" s="7">
        <f t="shared" si="37"/>
        <v>2.3794433647440894</v>
      </c>
    </row>
    <row r="2037" spans="1:28" ht="29" hidden="1" x14ac:dyDescent="0.35">
      <c r="A2037" s="9" t="s">
        <v>1038</v>
      </c>
      <c r="B2037" s="9">
        <v>5</v>
      </c>
      <c r="C2037" s="9">
        <v>4</v>
      </c>
      <c r="D2037" s="5">
        <v>4</v>
      </c>
      <c r="E2037" s="5">
        <v>43559</v>
      </c>
      <c r="F2037" s="5">
        <v>5</v>
      </c>
      <c r="G2037" s="9" t="s">
        <v>3456</v>
      </c>
      <c r="H2037" s="5">
        <v>0</v>
      </c>
      <c r="I2037" s="5">
        <v>4</v>
      </c>
      <c r="J2037" s="5">
        <v>5</v>
      </c>
      <c r="K2037" s="5">
        <v>146.02362204724403</v>
      </c>
      <c r="L2037" s="5">
        <v>5.25</v>
      </c>
      <c r="M2037" s="5">
        <v>3</v>
      </c>
      <c r="N2037" s="5">
        <v>0</v>
      </c>
      <c r="O2037" s="13">
        <v>43562</v>
      </c>
      <c r="P2037" s="5" t="s">
        <v>258</v>
      </c>
      <c r="Q2037" s="5" t="s">
        <v>257</v>
      </c>
      <c r="R2037" s="5">
        <v>5</v>
      </c>
      <c r="S2037" s="10">
        <v>2.1982867758411402</v>
      </c>
      <c r="T2037" s="10">
        <v>4.7168000000000001</v>
      </c>
      <c r="U2037" s="10">
        <v>3</v>
      </c>
      <c r="V2037" s="10">
        <v>2.1456709160228606</v>
      </c>
      <c r="W2037" s="7">
        <f>Sheet1!J2037*Sheet2!E$2+CEILING(((Sheet1!K2037-MIN(K:K))/(MAX(K:K)-MIN(K:K))*5),1)*Sheet2!E$3+CEILING(((Sheet1!L2037-MIN(L:L))/(MAX(L:L)-MIN(L:L))*5),1)*Sheet2!E$4+Sheet1!D2037*Sheet2!E$5</f>
        <v>1.7003222442597168</v>
      </c>
      <c r="X2037" s="7">
        <f>CEILING(((Sheet1!S2037-MIN(S:S))/(MAX(S:S)-MIN(S:S))*5),1)*Sheet2!E$6+CEILING(((Sheet1!T2037-MIN(T:T))/(MAX(T:T)-MIN(T:T))*5),1)*Sheet2!E$7+CEILING(((Sheet1!V2037-MIN(V:V))/(MAX(V:V)-MIN(V:V))*5),1)*Sheet2!E$8</f>
        <v>0.25202436024272301</v>
      </c>
      <c r="Y2037" s="7">
        <f>CEILING(((Sheet1!U2037-MIN(U:U))/(MAX(U:U)-MIN(U:U))*5),1)*Sheet2!E$9</f>
        <v>0.16507402473582466</v>
      </c>
      <c r="Z2037" s="7">
        <f>CEILING(((Sheet1!H2037-MIN(H:H))/(MAX(H:H)-MIN(H:H))*5),1)*Sheet2!E$10+I2037*Sheet2!E$11+F2037*Sheet2!E$12+CEILING(((Sheet1!N2037-MIN(N:N))/(MAX(N:N)-MIN(N:N))*5),1)*Sheet2!E$13</f>
        <v>7.617169004686937E-2</v>
      </c>
      <c r="AA2037" s="7">
        <f>B2037*Sheet2!E$14+C2037*Sheet2!E$15+M2037*Sheet2!E$16+R2037*Sheet2!E$17</f>
        <v>0.18585104545895575</v>
      </c>
      <c r="AB2037" s="7">
        <f t="shared" si="37"/>
        <v>2.3794433647440894</v>
      </c>
    </row>
    <row r="2038" spans="1:28" ht="29" hidden="1" x14ac:dyDescent="0.35">
      <c r="A2038" s="9" t="s">
        <v>1038</v>
      </c>
      <c r="B2038" s="9">
        <v>5</v>
      </c>
      <c r="C2038" s="9">
        <v>4</v>
      </c>
      <c r="D2038" s="5">
        <v>4</v>
      </c>
      <c r="E2038" s="5">
        <v>43559</v>
      </c>
      <c r="F2038" s="5">
        <v>5</v>
      </c>
      <c r="G2038" s="9" t="s">
        <v>3456</v>
      </c>
      <c r="H2038" s="5">
        <v>0</v>
      </c>
      <c r="I2038" s="5">
        <v>4</v>
      </c>
      <c r="J2038" s="5">
        <v>5</v>
      </c>
      <c r="K2038" s="5">
        <v>131.55905511811025</v>
      </c>
      <c r="L2038" s="5">
        <v>4.9000000000000004</v>
      </c>
      <c r="M2038" s="5">
        <v>3</v>
      </c>
      <c r="N2038" s="5">
        <v>1</v>
      </c>
      <c r="O2038" s="13">
        <v>43562</v>
      </c>
      <c r="P2038" s="5" t="s">
        <v>258</v>
      </c>
      <c r="Q2038" s="5" t="s">
        <v>257</v>
      </c>
      <c r="R2038" s="5">
        <v>5</v>
      </c>
      <c r="S2038" s="10">
        <v>6.1371292115713096</v>
      </c>
      <c r="T2038" s="10">
        <v>13.876200000000001</v>
      </c>
      <c r="U2038" s="10">
        <v>3</v>
      </c>
      <c r="V2038" s="10">
        <v>2.2610245803260889</v>
      </c>
      <c r="W2038" s="7">
        <f>Sheet1!J2038*Sheet2!E$2+CEILING(((Sheet1!K2038-MIN(K:K))/(MAX(K:K)-MIN(K:K))*5),1)*Sheet2!E$3+CEILING(((Sheet1!L2038-MIN(L:L))/(MAX(L:L)-MIN(L:L))*5),1)*Sheet2!E$4+Sheet1!D2038*Sheet2!E$5</f>
        <v>1.568782828455707</v>
      </c>
      <c r="X2038" s="7">
        <f>CEILING(((Sheet1!S2038-MIN(S:S))/(MAX(S:S)-MIN(S:S))*5),1)*Sheet2!E$6+CEILING(((Sheet1!T2038-MIN(T:T))/(MAX(T:T)-MIN(T:T))*5),1)*Sheet2!E$7+CEILING(((Sheet1!V2038-MIN(V:V))/(MAX(V:V)-MIN(V:V))*5),1)*Sheet2!E$8</f>
        <v>0.25202436024272301</v>
      </c>
      <c r="Y2038" s="7">
        <f>CEILING(((Sheet1!U2038-MIN(U:U))/(MAX(U:U)-MIN(U:U))*5),1)*Sheet2!E$9</f>
        <v>0.16507402473582466</v>
      </c>
      <c r="Z2038" s="7">
        <f>CEILING(((Sheet1!H2038-MIN(H:H))/(MAX(H:H)-MIN(H:H))*5),1)*Sheet2!E$10+I2038*Sheet2!E$11+F2038*Sheet2!E$12+CEILING(((Sheet1!N2038-MIN(N:N))/(MAX(N:N)-MIN(N:N))*5),1)*Sheet2!E$13</f>
        <v>0.29530864273837126</v>
      </c>
      <c r="AA2038" s="7">
        <f>B2038*Sheet2!E$14+C2038*Sheet2!E$15+M2038*Sheet2!E$16+R2038*Sheet2!E$17</f>
        <v>0.18585104545895575</v>
      </c>
      <c r="AB2038" s="7">
        <f t="shared" si="37"/>
        <v>2.4670409016315817</v>
      </c>
    </row>
    <row r="2039" spans="1:28" ht="29" hidden="1" x14ac:dyDescent="0.35">
      <c r="A2039" s="9" t="s">
        <v>1038</v>
      </c>
      <c r="B2039" s="9">
        <v>5</v>
      </c>
      <c r="C2039" s="9">
        <v>4</v>
      </c>
      <c r="D2039" s="5">
        <v>4</v>
      </c>
      <c r="E2039" s="5">
        <v>43559</v>
      </c>
      <c r="F2039" s="5">
        <v>5</v>
      </c>
      <c r="G2039" s="9" t="s">
        <v>3456</v>
      </c>
      <c r="H2039" s="5">
        <v>0</v>
      </c>
      <c r="I2039" s="5">
        <v>4</v>
      </c>
      <c r="J2039" s="5">
        <v>5</v>
      </c>
      <c r="K2039" s="5">
        <v>131.55905511811025</v>
      </c>
      <c r="L2039" s="5">
        <v>5.25</v>
      </c>
      <c r="M2039" s="5">
        <v>3</v>
      </c>
      <c r="N2039" s="5">
        <v>1</v>
      </c>
      <c r="O2039" s="13">
        <v>43562</v>
      </c>
      <c r="P2039" s="5" t="s">
        <v>258</v>
      </c>
      <c r="Q2039" s="5" t="s">
        <v>257</v>
      </c>
      <c r="R2039" s="5">
        <v>5</v>
      </c>
      <c r="S2039" s="10">
        <v>5.1242486590933396</v>
      </c>
      <c r="T2039" s="10">
        <v>11.4756</v>
      </c>
      <c r="U2039" s="10">
        <v>3</v>
      </c>
      <c r="V2039" s="10">
        <v>2.2394697766346177</v>
      </c>
      <c r="W2039" s="7">
        <f>Sheet1!J2039*Sheet2!E$2+CEILING(((Sheet1!K2039-MIN(K:K))/(MAX(K:K)-MIN(K:K))*5),1)*Sheet2!E$3+CEILING(((Sheet1!L2039-MIN(L:L))/(MAX(L:L)-MIN(L:L))*5),1)*Sheet2!E$4+Sheet1!D2039*Sheet2!E$5</f>
        <v>1.7003222442597168</v>
      </c>
      <c r="X2039" s="7">
        <f>CEILING(((Sheet1!S2039-MIN(S:S))/(MAX(S:S)-MIN(S:S))*5),1)*Sheet2!E$6+CEILING(((Sheet1!T2039-MIN(T:T))/(MAX(T:T)-MIN(T:T))*5),1)*Sheet2!E$7+CEILING(((Sheet1!V2039-MIN(V:V))/(MAX(V:V)-MIN(V:V))*5),1)*Sheet2!E$8</f>
        <v>0.25202436024272301</v>
      </c>
      <c r="Y2039" s="7">
        <f>CEILING(((Sheet1!U2039-MIN(U:U))/(MAX(U:U)-MIN(U:U))*5),1)*Sheet2!E$9</f>
        <v>0.16507402473582466</v>
      </c>
      <c r="Z2039" s="7">
        <f>CEILING(((Sheet1!H2039-MIN(H:H))/(MAX(H:H)-MIN(H:H))*5),1)*Sheet2!E$10+I2039*Sheet2!E$11+F2039*Sheet2!E$12+CEILING(((Sheet1!N2039-MIN(N:N))/(MAX(N:N)-MIN(N:N))*5),1)*Sheet2!E$13</f>
        <v>0.29530864273837126</v>
      </c>
      <c r="AA2039" s="7">
        <f>B2039*Sheet2!E$14+C2039*Sheet2!E$15+M2039*Sheet2!E$16+R2039*Sheet2!E$17</f>
        <v>0.18585104545895575</v>
      </c>
      <c r="AB2039" s="7">
        <f t="shared" si="37"/>
        <v>2.5985803174355913</v>
      </c>
    </row>
    <row r="2040" spans="1:28" ht="29" hidden="1" x14ac:dyDescent="0.35">
      <c r="A2040" s="9" t="s">
        <v>1039</v>
      </c>
      <c r="B2040" s="9">
        <v>5</v>
      </c>
      <c r="C2040" s="9">
        <v>4</v>
      </c>
      <c r="D2040" s="5">
        <v>4</v>
      </c>
      <c r="E2040" s="5">
        <v>43559</v>
      </c>
      <c r="F2040" s="5">
        <v>5</v>
      </c>
      <c r="G2040" s="9" t="s">
        <v>3456</v>
      </c>
      <c r="H2040" s="5">
        <v>0</v>
      </c>
      <c r="I2040" s="5">
        <v>4</v>
      </c>
      <c r="J2040" s="5">
        <v>5</v>
      </c>
      <c r="K2040" s="5">
        <v>139.44881889763781</v>
      </c>
      <c r="L2040" s="5">
        <v>4.55</v>
      </c>
      <c r="M2040" s="5">
        <v>3</v>
      </c>
      <c r="N2040" s="5">
        <v>0</v>
      </c>
      <c r="O2040" s="13">
        <v>43562</v>
      </c>
      <c r="P2040" s="5" t="s">
        <v>258</v>
      </c>
      <c r="Q2040" s="5" t="s">
        <v>257</v>
      </c>
      <c r="R2040" s="5">
        <v>5</v>
      </c>
      <c r="S2040" s="10">
        <v>1.2486643861067801</v>
      </c>
      <c r="T2040" s="10">
        <v>2.738</v>
      </c>
      <c r="U2040" s="10">
        <v>3</v>
      </c>
      <c r="V2040" s="10">
        <v>2.1927429263333362</v>
      </c>
      <c r="W2040" s="7">
        <f>Sheet1!J2040*Sheet2!E$2+CEILING(((Sheet1!K2040-MIN(K:K))/(MAX(K:K)-MIN(K:K))*5),1)*Sheet2!E$3+CEILING(((Sheet1!L2040-MIN(L:L))/(MAX(L:L)-MIN(L:L))*5),1)*Sheet2!E$4+Sheet1!D2040*Sheet2!E$5</f>
        <v>1.568782828455707</v>
      </c>
      <c r="X2040" s="7">
        <f>CEILING(((Sheet1!S2040-MIN(S:S))/(MAX(S:S)-MIN(S:S))*5),1)*Sheet2!E$6+CEILING(((Sheet1!T2040-MIN(T:T))/(MAX(T:T)-MIN(T:T))*5),1)*Sheet2!E$7+CEILING(((Sheet1!V2040-MIN(V:V))/(MAX(V:V)-MIN(V:V))*5),1)*Sheet2!E$8</f>
        <v>0.25202436024272301</v>
      </c>
      <c r="Y2040" s="7">
        <f>CEILING(((Sheet1!U2040-MIN(U:U))/(MAX(U:U)-MIN(U:U))*5),1)*Sheet2!E$9</f>
        <v>0.16507402473582466</v>
      </c>
      <c r="Z2040" s="7">
        <f>CEILING(((Sheet1!H2040-MIN(H:H))/(MAX(H:H)-MIN(H:H))*5),1)*Sheet2!E$10+I2040*Sheet2!E$11+F2040*Sheet2!E$12+CEILING(((Sheet1!N2040-MIN(N:N))/(MAX(N:N)-MIN(N:N))*5),1)*Sheet2!E$13</f>
        <v>7.617169004686937E-2</v>
      </c>
      <c r="AA2040" s="7">
        <f>B2040*Sheet2!E$14+C2040*Sheet2!E$15+M2040*Sheet2!E$16+R2040*Sheet2!E$17</f>
        <v>0.18585104545895575</v>
      </c>
      <c r="AB2040" s="7">
        <f t="shared" si="37"/>
        <v>2.2479039489400798</v>
      </c>
    </row>
    <row r="2041" spans="1:28" ht="29" hidden="1" x14ac:dyDescent="0.35">
      <c r="A2041" s="9" t="s">
        <v>1039</v>
      </c>
      <c r="B2041" s="9">
        <v>5</v>
      </c>
      <c r="C2041" s="9">
        <v>4</v>
      </c>
      <c r="D2041" s="5">
        <v>4</v>
      </c>
      <c r="E2041" s="5">
        <v>43559</v>
      </c>
      <c r="F2041" s="5">
        <v>5</v>
      </c>
      <c r="G2041" s="9" t="s">
        <v>3456</v>
      </c>
      <c r="H2041" s="5">
        <v>0</v>
      </c>
      <c r="I2041" s="5">
        <v>4</v>
      </c>
      <c r="J2041" s="5">
        <v>5</v>
      </c>
      <c r="K2041" s="5">
        <v>142.736220472441</v>
      </c>
      <c r="L2041" s="5">
        <v>4.9000000000000004</v>
      </c>
      <c r="M2041" s="5">
        <v>3</v>
      </c>
      <c r="N2041" s="5">
        <v>0</v>
      </c>
      <c r="O2041" s="13">
        <v>43562</v>
      </c>
      <c r="P2041" s="5" t="s">
        <v>258</v>
      </c>
      <c r="Q2041" s="5" t="s">
        <v>257</v>
      </c>
      <c r="R2041" s="5">
        <v>5</v>
      </c>
      <c r="S2041" s="10">
        <v>5.2646390333150803</v>
      </c>
      <c r="T2041" s="10">
        <v>11.423999999999999</v>
      </c>
      <c r="U2041" s="10">
        <v>3</v>
      </c>
      <c r="V2041" s="10">
        <v>2.1699493408205126</v>
      </c>
      <c r="W2041" s="7">
        <f>Sheet1!J2041*Sheet2!E$2+CEILING(((Sheet1!K2041-MIN(K:K))/(MAX(K:K)-MIN(K:K))*5),1)*Sheet2!E$3+CEILING(((Sheet1!L2041-MIN(L:L))/(MAX(L:L)-MIN(L:L))*5),1)*Sheet2!E$4+Sheet1!D2041*Sheet2!E$5</f>
        <v>1.568782828455707</v>
      </c>
      <c r="X2041" s="7">
        <f>CEILING(((Sheet1!S2041-MIN(S:S))/(MAX(S:S)-MIN(S:S))*5),1)*Sheet2!E$6+CEILING(((Sheet1!T2041-MIN(T:T))/(MAX(T:T)-MIN(T:T))*5),1)*Sheet2!E$7+CEILING(((Sheet1!V2041-MIN(V:V))/(MAX(V:V)-MIN(V:V))*5),1)*Sheet2!E$8</f>
        <v>0.25202436024272301</v>
      </c>
      <c r="Y2041" s="7">
        <f>CEILING(((Sheet1!U2041-MIN(U:U))/(MAX(U:U)-MIN(U:U))*5),1)*Sheet2!E$9</f>
        <v>0.16507402473582466</v>
      </c>
      <c r="Z2041" s="7">
        <f>CEILING(((Sheet1!H2041-MIN(H:H))/(MAX(H:H)-MIN(H:H))*5),1)*Sheet2!E$10+I2041*Sheet2!E$11+F2041*Sheet2!E$12+CEILING(((Sheet1!N2041-MIN(N:N))/(MAX(N:N)-MIN(N:N))*5),1)*Sheet2!E$13</f>
        <v>7.617169004686937E-2</v>
      </c>
      <c r="AA2041" s="7">
        <f>B2041*Sheet2!E$14+C2041*Sheet2!E$15+M2041*Sheet2!E$16+R2041*Sheet2!E$17</f>
        <v>0.18585104545895575</v>
      </c>
      <c r="AB2041" s="7">
        <f t="shared" si="37"/>
        <v>2.2479039489400798</v>
      </c>
    </row>
    <row r="2042" spans="1:28" ht="29" hidden="1" x14ac:dyDescent="0.35">
      <c r="A2042" s="9" t="s">
        <v>1039</v>
      </c>
      <c r="B2042" s="9">
        <v>5</v>
      </c>
      <c r="C2042" s="9">
        <v>4</v>
      </c>
      <c r="D2042" s="5">
        <v>4</v>
      </c>
      <c r="E2042" s="5">
        <v>43559</v>
      </c>
      <c r="F2042" s="5">
        <v>5</v>
      </c>
      <c r="G2042" s="9" t="s">
        <v>3456</v>
      </c>
      <c r="H2042" s="5">
        <v>0</v>
      </c>
      <c r="I2042" s="5">
        <v>4</v>
      </c>
      <c r="J2042" s="5">
        <v>5</v>
      </c>
      <c r="K2042" s="5">
        <v>146.02362204724403</v>
      </c>
      <c r="L2042" s="5">
        <v>5.25</v>
      </c>
      <c r="M2042" s="5">
        <v>3</v>
      </c>
      <c r="N2042" s="5">
        <v>0</v>
      </c>
      <c r="O2042" s="13">
        <v>43562</v>
      </c>
      <c r="P2042" s="5" t="s">
        <v>258</v>
      </c>
      <c r="Q2042" s="5" t="s">
        <v>257</v>
      </c>
      <c r="R2042" s="5">
        <v>5</v>
      </c>
      <c r="S2042" s="10">
        <v>1.7586294206729101</v>
      </c>
      <c r="T2042" s="10">
        <v>3.7989000000000002</v>
      </c>
      <c r="U2042" s="10">
        <v>3</v>
      </c>
      <c r="V2042" s="10">
        <v>2.1601480990500059</v>
      </c>
      <c r="W2042" s="7">
        <f>Sheet1!J2042*Sheet2!E$2+CEILING(((Sheet1!K2042-MIN(K:K))/(MAX(K:K)-MIN(K:K))*5),1)*Sheet2!E$3+CEILING(((Sheet1!L2042-MIN(L:L))/(MAX(L:L)-MIN(L:L))*5),1)*Sheet2!E$4+Sheet1!D2042*Sheet2!E$5</f>
        <v>1.7003222442597168</v>
      </c>
      <c r="X2042" s="7">
        <f>CEILING(((Sheet1!S2042-MIN(S:S))/(MAX(S:S)-MIN(S:S))*5),1)*Sheet2!E$6+CEILING(((Sheet1!T2042-MIN(T:T))/(MAX(T:T)-MIN(T:T))*5),1)*Sheet2!E$7+CEILING(((Sheet1!V2042-MIN(V:V))/(MAX(V:V)-MIN(V:V))*5),1)*Sheet2!E$8</f>
        <v>0.25202436024272301</v>
      </c>
      <c r="Y2042" s="7">
        <f>CEILING(((Sheet1!U2042-MIN(U:U))/(MAX(U:U)-MIN(U:U))*5),1)*Sheet2!E$9</f>
        <v>0.16507402473582466</v>
      </c>
      <c r="Z2042" s="7">
        <f>CEILING(((Sheet1!H2042-MIN(H:H))/(MAX(H:H)-MIN(H:H))*5),1)*Sheet2!E$10+I2042*Sheet2!E$11+F2042*Sheet2!E$12+CEILING(((Sheet1!N2042-MIN(N:N))/(MAX(N:N)-MIN(N:N))*5),1)*Sheet2!E$13</f>
        <v>7.617169004686937E-2</v>
      </c>
      <c r="AA2042" s="7">
        <f>B2042*Sheet2!E$14+C2042*Sheet2!E$15+M2042*Sheet2!E$16+R2042*Sheet2!E$17</f>
        <v>0.18585104545895575</v>
      </c>
      <c r="AB2042" s="7">
        <f t="shared" si="37"/>
        <v>2.3794433647440894</v>
      </c>
    </row>
    <row r="2043" spans="1:28" ht="29" hidden="1" x14ac:dyDescent="0.35">
      <c r="A2043" s="9" t="s">
        <v>1039</v>
      </c>
      <c r="B2043" s="9">
        <v>5</v>
      </c>
      <c r="C2043" s="9">
        <v>4</v>
      </c>
      <c r="D2043" s="5">
        <v>4</v>
      </c>
      <c r="E2043" s="5">
        <v>43559</v>
      </c>
      <c r="F2043" s="5">
        <v>5</v>
      </c>
      <c r="G2043" s="9" t="s">
        <v>3456</v>
      </c>
      <c r="H2043" s="5">
        <v>0</v>
      </c>
      <c r="I2043" s="5">
        <v>4</v>
      </c>
      <c r="J2043" s="5">
        <v>5</v>
      </c>
      <c r="K2043" s="5">
        <v>130.24409448818892</v>
      </c>
      <c r="L2043" s="5">
        <v>5.25</v>
      </c>
      <c r="M2043" s="5">
        <v>3</v>
      </c>
      <c r="N2043" s="5">
        <v>1</v>
      </c>
      <c r="O2043" s="13">
        <v>43562</v>
      </c>
      <c r="P2043" s="5" t="s">
        <v>258</v>
      </c>
      <c r="Q2043" s="5" t="s">
        <v>257</v>
      </c>
      <c r="R2043" s="5">
        <v>5</v>
      </c>
      <c r="S2043" s="10">
        <v>6.7529119908099204</v>
      </c>
      <c r="T2043" s="10">
        <v>15.66</v>
      </c>
      <c r="U2043" s="10">
        <v>3</v>
      </c>
      <c r="V2043" s="10">
        <v>2.3189995695652175</v>
      </c>
      <c r="W2043" s="7">
        <f>Sheet1!J2043*Sheet2!E$2+CEILING(((Sheet1!K2043-MIN(K:K))/(MAX(K:K)-MIN(K:K))*5),1)*Sheet2!E$3+CEILING(((Sheet1!L2043-MIN(L:L))/(MAX(L:L)-MIN(L:L))*5),1)*Sheet2!E$4+Sheet1!D2043*Sheet2!E$5</f>
        <v>1.7003222442597168</v>
      </c>
      <c r="X2043" s="7">
        <f>CEILING(((Sheet1!S2043-MIN(S:S))/(MAX(S:S)-MIN(S:S))*5),1)*Sheet2!E$6+CEILING(((Sheet1!T2043-MIN(T:T))/(MAX(T:T)-MIN(T:T))*5),1)*Sheet2!E$7+CEILING(((Sheet1!V2043-MIN(V:V))/(MAX(V:V)-MIN(V:V))*5),1)*Sheet2!E$8</f>
        <v>0.25202436024272301</v>
      </c>
      <c r="Y2043" s="7">
        <f>CEILING(((Sheet1!U2043-MIN(U:U))/(MAX(U:U)-MIN(U:U))*5),1)*Sheet2!E$9</f>
        <v>0.16507402473582466</v>
      </c>
      <c r="Z2043" s="7">
        <f>CEILING(((Sheet1!H2043-MIN(H:H))/(MAX(H:H)-MIN(H:H))*5),1)*Sheet2!E$10+I2043*Sheet2!E$11+F2043*Sheet2!E$12+CEILING(((Sheet1!N2043-MIN(N:N))/(MAX(N:N)-MIN(N:N))*5),1)*Sheet2!E$13</f>
        <v>0.29530864273837126</v>
      </c>
      <c r="AA2043" s="7">
        <f>B2043*Sheet2!E$14+C2043*Sheet2!E$15+M2043*Sheet2!E$16+R2043*Sheet2!E$17</f>
        <v>0.18585104545895575</v>
      </c>
      <c r="AB2043" s="7">
        <f t="shared" si="37"/>
        <v>2.5985803174355913</v>
      </c>
    </row>
    <row r="2044" spans="1:28" ht="29" hidden="1" x14ac:dyDescent="0.35">
      <c r="A2044" s="9" t="s">
        <v>1039</v>
      </c>
      <c r="B2044" s="9">
        <v>5</v>
      </c>
      <c r="C2044" s="9">
        <v>4</v>
      </c>
      <c r="D2044" s="5">
        <v>4</v>
      </c>
      <c r="E2044" s="5">
        <v>43559</v>
      </c>
      <c r="F2044" s="5">
        <v>5</v>
      </c>
      <c r="G2044" s="9" t="s">
        <v>3456</v>
      </c>
      <c r="H2044" s="5">
        <v>0</v>
      </c>
      <c r="I2044" s="5">
        <v>4</v>
      </c>
      <c r="J2044" s="5">
        <v>5</v>
      </c>
      <c r="K2044" s="5">
        <v>130.24409448818892</v>
      </c>
      <c r="L2044" s="5">
        <v>5.25</v>
      </c>
      <c r="M2044" s="5">
        <v>3</v>
      </c>
      <c r="N2044" s="5">
        <v>1</v>
      </c>
      <c r="O2044" s="13">
        <v>43562</v>
      </c>
      <c r="P2044" s="5" t="s">
        <v>258</v>
      </c>
      <c r="Q2044" s="5" t="s">
        <v>257</v>
      </c>
      <c r="R2044" s="5">
        <v>5</v>
      </c>
      <c r="S2044" s="10">
        <v>9.5903424441642802</v>
      </c>
      <c r="T2044" s="10">
        <v>22.017600000000002</v>
      </c>
      <c r="U2044" s="10">
        <v>3</v>
      </c>
      <c r="V2044" s="10">
        <v>2.2958095738695654</v>
      </c>
      <c r="W2044" s="7">
        <f>Sheet1!J2044*Sheet2!E$2+CEILING(((Sheet1!K2044-MIN(K:K))/(MAX(K:K)-MIN(K:K))*5),1)*Sheet2!E$3+CEILING(((Sheet1!L2044-MIN(L:L))/(MAX(L:L)-MIN(L:L))*5),1)*Sheet2!E$4+Sheet1!D2044*Sheet2!E$5</f>
        <v>1.7003222442597168</v>
      </c>
      <c r="X2044" s="7">
        <f>CEILING(((Sheet1!S2044-MIN(S:S))/(MAX(S:S)-MIN(S:S))*5),1)*Sheet2!E$6+CEILING(((Sheet1!T2044-MIN(T:T))/(MAX(T:T)-MIN(T:T))*5),1)*Sheet2!E$7+CEILING(((Sheet1!V2044-MIN(V:V))/(MAX(V:V)-MIN(V:V))*5),1)*Sheet2!E$8</f>
        <v>0.25202436024272301</v>
      </c>
      <c r="Y2044" s="7">
        <f>CEILING(((Sheet1!U2044-MIN(U:U))/(MAX(U:U)-MIN(U:U))*5),1)*Sheet2!E$9</f>
        <v>0.16507402473582466</v>
      </c>
      <c r="Z2044" s="7">
        <f>CEILING(((Sheet1!H2044-MIN(H:H))/(MAX(H:H)-MIN(H:H))*5),1)*Sheet2!E$10+I2044*Sheet2!E$11+F2044*Sheet2!E$12+CEILING(((Sheet1!N2044-MIN(N:N))/(MAX(N:N)-MIN(N:N))*5),1)*Sheet2!E$13</f>
        <v>0.29530864273837126</v>
      </c>
      <c r="AA2044" s="7">
        <f>B2044*Sheet2!E$14+C2044*Sheet2!E$15+M2044*Sheet2!E$16+R2044*Sheet2!E$17</f>
        <v>0.18585104545895575</v>
      </c>
      <c r="AB2044" s="7">
        <f t="shared" si="37"/>
        <v>2.5985803174355913</v>
      </c>
    </row>
    <row r="2045" spans="1:28" ht="29" hidden="1" x14ac:dyDescent="0.35">
      <c r="A2045" s="9" t="s">
        <v>1040</v>
      </c>
      <c r="B2045" s="9">
        <v>5</v>
      </c>
      <c r="C2045" s="9">
        <v>4</v>
      </c>
      <c r="D2045" s="5">
        <v>3</v>
      </c>
      <c r="E2045" s="5">
        <v>43559</v>
      </c>
      <c r="F2045" s="5">
        <v>4</v>
      </c>
      <c r="G2045" s="9" t="s">
        <v>3456</v>
      </c>
      <c r="H2045" s="5">
        <v>1</v>
      </c>
      <c r="I2045" s="5">
        <v>4</v>
      </c>
      <c r="J2045" s="5">
        <v>3</v>
      </c>
      <c r="K2045" s="5">
        <v>269.67200000000003</v>
      </c>
      <c r="L2045" s="5">
        <v>5.25</v>
      </c>
      <c r="M2045" s="5">
        <v>3</v>
      </c>
      <c r="N2045" s="5">
        <v>0</v>
      </c>
      <c r="O2045" s="13">
        <v>43564</v>
      </c>
      <c r="P2045" s="5" t="s">
        <v>27</v>
      </c>
      <c r="Q2045" s="5" t="s">
        <v>28</v>
      </c>
      <c r="R2045" s="5">
        <v>5</v>
      </c>
      <c r="S2045" s="10">
        <v>39.553660527986899</v>
      </c>
      <c r="T2045" s="10">
        <v>95.941800000000001</v>
      </c>
      <c r="U2045" s="10">
        <v>5</v>
      </c>
      <c r="V2045" s="10">
        <v>2.4256111500000022</v>
      </c>
      <c r="W2045" s="7">
        <f>Sheet1!J2045*Sheet2!E$2+CEILING(((Sheet1!K2045-MIN(K:K))/(MAX(K:K)-MIN(K:K))*5),1)*Sheet2!E$3+CEILING(((Sheet1!L2045-MIN(L:L))/(MAX(L:L)-MIN(L:L))*5),1)*Sheet2!E$4+Sheet1!D2045*Sheet2!E$5</f>
        <v>1.4290977803301348</v>
      </c>
      <c r="X2045" s="7">
        <f>CEILING(((Sheet1!S2045-MIN(S:S))/(MAX(S:S)-MIN(S:S))*5),1)*Sheet2!E$6+CEILING(((Sheet1!T2045-MIN(T:T))/(MAX(T:T)-MIN(T:T))*5),1)*Sheet2!E$7+CEILING(((Sheet1!V2045-MIN(V:V))/(MAX(V:V)-MIN(V:V))*5),1)*Sheet2!E$8</f>
        <v>0.25202436024272301</v>
      </c>
      <c r="Y2045" s="7">
        <f>CEILING(((Sheet1!U2045-MIN(U:U))/(MAX(U:U)-MIN(U:U))*5),1)*Sheet2!E$9</f>
        <v>0.16507402473582466</v>
      </c>
      <c r="Z2045" s="7">
        <f>CEILING(((Sheet1!H2045-MIN(H:H))/(MAX(H:H)-MIN(H:H))*5),1)*Sheet2!E$10+I2045*Sheet2!E$11+F2045*Sheet2!E$12+CEILING(((Sheet1!N2045-MIN(N:N))/(MAX(N:N)-MIN(N:N))*5),1)*Sheet2!E$13</f>
        <v>0.19934470861941261</v>
      </c>
      <c r="AA2045" s="7">
        <f>B2045*Sheet2!E$14+C2045*Sheet2!E$15+M2045*Sheet2!E$16+R2045*Sheet2!E$17</f>
        <v>0.18585104545895575</v>
      </c>
      <c r="AB2045" s="7">
        <f t="shared" si="37"/>
        <v>2.2313919193870508</v>
      </c>
    </row>
    <row r="2046" spans="1:28" ht="29" hidden="1" x14ac:dyDescent="0.35">
      <c r="A2046" s="9" t="s">
        <v>1041</v>
      </c>
      <c r="B2046" s="9">
        <v>5</v>
      </c>
      <c r="C2046" s="9">
        <v>4</v>
      </c>
      <c r="D2046" s="5">
        <v>3</v>
      </c>
      <c r="E2046" s="5">
        <v>43559</v>
      </c>
      <c r="F2046" s="5">
        <v>4</v>
      </c>
      <c r="G2046" s="9" t="s">
        <v>3456</v>
      </c>
      <c r="H2046" s="5">
        <v>1</v>
      </c>
      <c r="I2046" s="5">
        <v>4</v>
      </c>
      <c r="J2046" s="5">
        <v>3</v>
      </c>
      <c r="K2046" s="5">
        <v>111.17716535433071</v>
      </c>
      <c r="L2046" s="5">
        <v>5.25</v>
      </c>
      <c r="M2046" s="5">
        <v>4</v>
      </c>
      <c r="N2046" s="5">
        <v>0</v>
      </c>
      <c r="O2046" s="13">
        <v>43562</v>
      </c>
      <c r="P2046" s="5" t="s">
        <v>314</v>
      </c>
      <c r="Q2046" s="5" t="s">
        <v>315</v>
      </c>
      <c r="R2046" s="5">
        <v>2</v>
      </c>
      <c r="S2046" s="10">
        <v>127.007166832986</v>
      </c>
      <c r="T2046" s="10">
        <v>308</v>
      </c>
      <c r="U2046" s="10">
        <v>3</v>
      </c>
      <c r="V2046" s="10">
        <v>2.4250599999999918</v>
      </c>
      <c r="W2046" s="7">
        <f>Sheet1!J2046*Sheet2!E$2+CEILING(((Sheet1!K2046-MIN(K:K))/(MAX(K:K)-MIN(K:K))*5),1)*Sheet2!E$3+CEILING(((Sheet1!L2046-MIN(L:L))/(MAX(L:L)-MIN(L:L))*5),1)*Sheet2!E$4+Sheet1!D2046*Sheet2!E$5</f>
        <v>1.2235708635605365</v>
      </c>
      <c r="X2046" s="7">
        <f>CEILING(((Sheet1!S2046-MIN(S:S))/(MAX(S:S)-MIN(S:S))*5),1)*Sheet2!E$6+CEILING(((Sheet1!T2046-MIN(T:T))/(MAX(T:T)-MIN(T:T))*5),1)*Sheet2!E$7+CEILING(((Sheet1!V2046-MIN(V:V))/(MAX(V:V)-MIN(V:V))*5),1)*Sheet2!E$8</f>
        <v>0.25202436024272301</v>
      </c>
      <c r="Y2046" s="7">
        <f>CEILING(((Sheet1!U2046-MIN(U:U))/(MAX(U:U)-MIN(U:U))*5),1)*Sheet2!E$9</f>
        <v>0.16507402473582466</v>
      </c>
      <c r="Z2046" s="7">
        <f>CEILING(((Sheet1!H2046-MIN(H:H))/(MAX(H:H)-MIN(H:H))*5),1)*Sheet2!E$10+I2046*Sheet2!E$11+F2046*Sheet2!E$12+CEILING(((Sheet1!N2046-MIN(N:N))/(MAX(N:N)-MIN(N:N))*5),1)*Sheet2!E$13</f>
        <v>0.19934470861941261</v>
      </c>
      <c r="AA2046" s="7">
        <f>B2046*Sheet2!E$14+C2046*Sheet2!E$15+M2046*Sheet2!E$16+R2046*Sheet2!E$17</f>
        <v>0.18379420988954251</v>
      </c>
      <c r="AB2046" s="7">
        <f t="shared" si="37"/>
        <v>2.0238081670480392</v>
      </c>
    </row>
    <row r="2047" spans="1:28" ht="29" hidden="1" x14ac:dyDescent="0.35">
      <c r="A2047" s="9" t="s">
        <v>1042</v>
      </c>
      <c r="B2047" s="9">
        <v>4</v>
      </c>
      <c r="C2047" s="9">
        <v>3</v>
      </c>
      <c r="D2047" s="5">
        <v>3</v>
      </c>
      <c r="E2047" s="5">
        <v>43559</v>
      </c>
      <c r="F2047" s="5">
        <v>4</v>
      </c>
      <c r="G2047" s="9" t="s">
        <v>3456</v>
      </c>
      <c r="H2047" s="5">
        <v>1</v>
      </c>
      <c r="I2047" s="5">
        <v>4</v>
      </c>
      <c r="J2047" s="5">
        <v>3</v>
      </c>
      <c r="K2047" s="5">
        <v>184.83600000000001</v>
      </c>
      <c r="L2047" s="5">
        <v>5.25</v>
      </c>
      <c r="M2047" s="5">
        <v>4</v>
      </c>
      <c r="N2047" s="5">
        <v>0</v>
      </c>
      <c r="O2047" s="13">
        <v>43564</v>
      </c>
      <c r="P2047" s="5" t="s">
        <v>342</v>
      </c>
      <c r="Q2047" s="5" t="s">
        <v>343</v>
      </c>
      <c r="R2047" s="5">
        <v>4</v>
      </c>
      <c r="S2047" s="10">
        <v>0.65317971514106898</v>
      </c>
      <c r="T2047" s="10">
        <v>1.37</v>
      </c>
      <c r="U2047" s="10">
        <v>5</v>
      </c>
      <c r="V2047" s="10">
        <v>2.0974319444444438</v>
      </c>
      <c r="W2047" s="7">
        <f>Sheet1!J2047*Sheet2!E$2+CEILING(((Sheet1!K2047-MIN(K:K))/(MAX(K:K)-MIN(K:K))*5),1)*Sheet2!E$3+CEILING(((Sheet1!L2047-MIN(L:L))/(MAX(L:L)-MIN(L:L))*5),1)*Sheet2!E$4+Sheet1!D2047*Sheet2!E$5</f>
        <v>1.2920798358170693</v>
      </c>
      <c r="X2047" s="7">
        <f>CEILING(((Sheet1!S2047-MIN(S:S))/(MAX(S:S)-MIN(S:S))*5),1)*Sheet2!E$6+CEILING(((Sheet1!T2047-MIN(T:T))/(MAX(T:T)-MIN(T:T))*5),1)*Sheet2!E$7+CEILING(((Sheet1!V2047-MIN(V:V))/(MAX(V:V)-MIN(V:V))*5),1)*Sheet2!E$8</f>
        <v>0.25202436024272301</v>
      </c>
      <c r="Y2047" s="7">
        <f>CEILING(((Sheet1!U2047-MIN(U:U))/(MAX(U:U)-MIN(U:U))*5),1)*Sheet2!E$9</f>
        <v>0.16507402473582466</v>
      </c>
      <c r="Z2047" s="7">
        <f>CEILING(((Sheet1!H2047-MIN(H:H))/(MAX(H:H)-MIN(H:H))*5),1)*Sheet2!E$10+I2047*Sheet2!E$11+F2047*Sheet2!E$12+CEILING(((Sheet1!N2047-MIN(N:N))/(MAX(N:N)-MIN(N:N))*5),1)*Sheet2!E$13</f>
        <v>0.19934470861941261</v>
      </c>
      <c r="AA2047" s="7">
        <f>B2047*Sheet2!E$14+C2047*Sheet2!E$15+M2047*Sheet2!E$16+R2047*Sheet2!E$17</f>
        <v>0.15642565522965832</v>
      </c>
      <c r="AB2047" s="7">
        <f t="shared" si="37"/>
        <v>2.064948584644688</v>
      </c>
    </row>
    <row r="2048" spans="1:28" ht="29" hidden="1" x14ac:dyDescent="0.35">
      <c r="A2048" s="9" t="s">
        <v>1042</v>
      </c>
      <c r="B2048" s="9">
        <v>4</v>
      </c>
      <c r="C2048" s="9">
        <v>3</v>
      </c>
      <c r="D2048" s="5">
        <v>3</v>
      </c>
      <c r="E2048" s="5">
        <v>43559</v>
      </c>
      <c r="F2048" s="5">
        <v>4</v>
      </c>
      <c r="G2048" s="9" t="s">
        <v>3456</v>
      </c>
      <c r="H2048" s="5">
        <v>1</v>
      </c>
      <c r="I2048" s="5">
        <v>4</v>
      </c>
      <c r="J2048" s="5">
        <v>3</v>
      </c>
      <c r="K2048" s="5">
        <v>172.11059999999998</v>
      </c>
      <c r="L2048" s="5">
        <v>5.25</v>
      </c>
      <c r="M2048" s="5">
        <v>4</v>
      </c>
      <c r="N2048" s="5">
        <v>0</v>
      </c>
      <c r="O2048" s="13">
        <v>43564</v>
      </c>
      <c r="P2048" s="5" t="s">
        <v>342</v>
      </c>
      <c r="Q2048" s="5" t="s">
        <v>343</v>
      </c>
      <c r="R2048" s="5">
        <v>4</v>
      </c>
      <c r="S2048" s="10">
        <v>29.610813753061802</v>
      </c>
      <c r="T2048" s="10">
        <v>62.1</v>
      </c>
      <c r="U2048" s="10">
        <v>5</v>
      </c>
      <c r="V2048" s="10">
        <v>2.0972068014705867</v>
      </c>
      <c r="W2048" s="7">
        <f>Sheet1!J2048*Sheet2!E$2+CEILING(((Sheet1!K2048-MIN(K:K))/(MAX(K:K)-MIN(K:K))*5),1)*Sheet2!E$3+CEILING(((Sheet1!L2048-MIN(L:L))/(MAX(L:L)-MIN(L:L))*5),1)*Sheet2!E$4+Sheet1!D2048*Sheet2!E$5</f>
        <v>1.2920798358170693</v>
      </c>
      <c r="X2048" s="7">
        <f>CEILING(((Sheet1!S2048-MIN(S:S))/(MAX(S:S)-MIN(S:S))*5),1)*Sheet2!E$6+CEILING(((Sheet1!T2048-MIN(T:T))/(MAX(T:T)-MIN(T:T))*5),1)*Sheet2!E$7+CEILING(((Sheet1!V2048-MIN(V:V))/(MAX(V:V)-MIN(V:V))*5),1)*Sheet2!E$8</f>
        <v>0.25202436024272301</v>
      </c>
      <c r="Y2048" s="7">
        <f>CEILING(((Sheet1!U2048-MIN(U:U))/(MAX(U:U)-MIN(U:U))*5),1)*Sheet2!E$9</f>
        <v>0.16507402473582466</v>
      </c>
      <c r="Z2048" s="7">
        <f>CEILING(((Sheet1!H2048-MIN(H:H))/(MAX(H:H)-MIN(H:H))*5),1)*Sheet2!E$10+I2048*Sheet2!E$11+F2048*Sheet2!E$12+CEILING(((Sheet1!N2048-MIN(N:N))/(MAX(N:N)-MIN(N:N))*5),1)*Sheet2!E$13</f>
        <v>0.19934470861941261</v>
      </c>
      <c r="AA2048" s="7">
        <f>B2048*Sheet2!E$14+C2048*Sheet2!E$15+M2048*Sheet2!E$16+R2048*Sheet2!E$17</f>
        <v>0.15642565522965832</v>
      </c>
      <c r="AB2048" s="7">
        <f t="shared" si="37"/>
        <v>2.064948584644688</v>
      </c>
    </row>
    <row r="2049" spans="1:28" ht="29" hidden="1" x14ac:dyDescent="0.35">
      <c r="A2049" s="9" t="s">
        <v>1042</v>
      </c>
      <c r="B2049" s="9">
        <v>4</v>
      </c>
      <c r="C2049" s="9">
        <v>3</v>
      </c>
      <c r="D2049" s="5">
        <v>3</v>
      </c>
      <c r="E2049" s="5">
        <v>43559</v>
      </c>
      <c r="F2049" s="5">
        <v>4</v>
      </c>
      <c r="G2049" s="9" t="s">
        <v>3456</v>
      </c>
      <c r="H2049" s="5">
        <v>1</v>
      </c>
      <c r="I2049" s="5">
        <v>4</v>
      </c>
      <c r="J2049" s="5">
        <v>3</v>
      </c>
      <c r="K2049" s="5">
        <v>218.7704</v>
      </c>
      <c r="L2049" s="5">
        <v>5.25</v>
      </c>
      <c r="M2049" s="5">
        <v>4</v>
      </c>
      <c r="N2049" s="5">
        <v>1</v>
      </c>
      <c r="O2049" s="13">
        <v>43564</v>
      </c>
      <c r="P2049" s="5" t="s">
        <v>342</v>
      </c>
      <c r="Q2049" s="5" t="s">
        <v>343</v>
      </c>
      <c r="R2049" s="5">
        <v>4</v>
      </c>
      <c r="S2049" s="10">
        <v>74.849556986906194</v>
      </c>
      <c r="T2049" s="10">
        <v>156.78</v>
      </c>
      <c r="U2049" s="10">
        <v>5</v>
      </c>
      <c r="V2049" s="10">
        <v>2.0946015756302514</v>
      </c>
      <c r="W2049" s="7">
        <f>Sheet1!J2049*Sheet2!E$2+CEILING(((Sheet1!K2049-MIN(K:K))/(MAX(K:K)-MIN(K:K))*5),1)*Sheet2!E$3+CEILING(((Sheet1!L2049-MIN(L:L))/(MAX(L:L)-MIN(L:L))*5),1)*Sheet2!E$4+Sheet1!D2049*Sheet2!E$5</f>
        <v>1.3605888080736019</v>
      </c>
      <c r="X2049" s="7">
        <f>CEILING(((Sheet1!S2049-MIN(S:S))/(MAX(S:S)-MIN(S:S))*5),1)*Sheet2!E$6+CEILING(((Sheet1!T2049-MIN(T:T))/(MAX(T:T)-MIN(T:T))*5),1)*Sheet2!E$7+CEILING(((Sheet1!V2049-MIN(V:V))/(MAX(V:V)-MIN(V:V))*5),1)*Sheet2!E$8</f>
        <v>0.25202436024272301</v>
      </c>
      <c r="Y2049" s="7">
        <f>CEILING(((Sheet1!U2049-MIN(U:U))/(MAX(U:U)-MIN(U:U))*5),1)*Sheet2!E$9</f>
        <v>0.16507402473582466</v>
      </c>
      <c r="Z2049" s="7">
        <f>CEILING(((Sheet1!H2049-MIN(H:H))/(MAX(H:H)-MIN(H:H))*5),1)*Sheet2!E$10+I2049*Sheet2!E$11+F2049*Sheet2!E$12+CEILING(((Sheet1!N2049-MIN(N:N))/(MAX(N:N)-MIN(N:N))*5),1)*Sheet2!E$13</f>
        <v>0.41848166131091452</v>
      </c>
      <c r="AA2049" s="7">
        <f>B2049*Sheet2!E$14+C2049*Sheet2!E$15+M2049*Sheet2!E$16+R2049*Sheet2!E$17</f>
        <v>0.15642565522965832</v>
      </c>
      <c r="AB2049" s="7">
        <f t="shared" si="37"/>
        <v>2.3525945095927221</v>
      </c>
    </row>
    <row r="2050" spans="1:28" ht="29" hidden="1" x14ac:dyDescent="0.35">
      <c r="A2050" s="9" t="s">
        <v>1042</v>
      </c>
      <c r="B2050" s="9">
        <v>4</v>
      </c>
      <c r="C2050" s="9">
        <v>3</v>
      </c>
      <c r="D2050" s="5">
        <v>3</v>
      </c>
      <c r="E2050" s="5">
        <v>43559</v>
      </c>
      <c r="F2050" s="5">
        <v>4</v>
      </c>
      <c r="G2050" s="9" t="s">
        <v>3456</v>
      </c>
      <c r="H2050" s="5">
        <v>1</v>
      </c>
      <c r="I2050" s="5">
        <v>4</v>
      </c>
      <c r="J2050" s="5">
        <v>3</v>
      </c>
      <c r="K2050" s="5">
        <v>184.83600000000001</v>
      </c>
      <c r="L2050" s="5">
        <v>5.25</v>
      </c>
      <c r="M2050" s="5">
        <v>4</v>
      </c>
      <c r="N2050" s="5">
        <v>1</v>
      </c>
      <c r="O2050" s="13">
        <v>43564</v>
      </c>
      <c r="P2050" s="5" t="s">
        <v>342</v>
      </c>
      <c r="Q2050" s="5" t="s">
        <v>343</v>
      </c>
      <c r="R2050" s="5">
        <v>4</v>
      </c>
      <c r="S2050" s="10">
        <v>296.71293356315601</v>
      </c>
      <c r="T2050" s="10">
        <v>621.05499999999995</v>
      </c>
      <c r="U2050" s="10">
        <v>5</v>
      </c>
      <c r="V2050" s="10">
        <v>2.0931173863636348</v>
      </c>
      <c r="W2050" s="7">
        <f>Sheet1!J2050*Sheet2!E$2+CEILING(((Sheet1!K2050-MIN(K:K))/(MAX(K:K)-MIN(K:K))*5),1)*Sheet2!E$3+CEILING(((Sheet1!L2050-MIN(L:L))/(MAX(L:L)-MIN(L:L))*5),1)*Sheet2!E$4+Sheet1!D2050*Sheet2!E$5</f>
        <v>1.2920798358170693</v>
      </c>
      <c r="X2050" s="7">
        <f>CEILING(((Sheet1!S2050-MIN(S:S))/(MAX(S:S)-MIN(S:S))*5),1)*Sheet2!E$6+CEILING(((Sheet1!T2050-MIN(T:T))/(MAX(T:T)-MIN(T:T))*5),1)*Sheet2!E$7+CEILING(((Sheet1!V2050-MIN(V:V))/(MAX(V:V)-MIN(V:V))*5),1)*Sheet2!E$8</f>
        <v>0.30319351136498079</v>
      </c>
      <c r="Y2050" s="7">
        <f>CEILING(((Sheet1!U2050-MIN(U:U))/(MAX(U:U)-MIN(U:U))*5),1)*Sheet2!E$9</f>
        <v>0.16507402473582466</v>
      </c>
      <c r="Z2050" s="7">
        <f>CEILING(((Sheet1!H2050-MIN(H:H))/(MAX(H:H)-MIN(H:H))*5),1)*Sheet2!E$10+I2050*Sheet2!E$11+F2050*Sheet2!E$12+CEILING(((Sheet1!N2050-MIN(N:N))/(MAX(N:N)-MIN(N:N))*5),1)*Sheet2!E$13</f>
        <v>0.41848166131091452</v>
      </c>
      <c r="AA2050" s="7">
        <f>B2050*Sheet2!E$14+C2050*Sheet2!E$15+M2050*Sheet2!E$16+R2050*Sheet2!E$17</f>
        <v>0.15642565522965832</v>
      </c>
      <c r="AB2050" s="7">
        <f t="shared" si="37"/>
        <v>2.3352546884584475</v>
      </c>
    </row>
    <row r="2051" spans="1:28" ht="29" hidden="1" x14ac:dyDescent="0.35">
      <c r="A2051" s="9" t="s">
        <v>1042</v>
      </c>
      <c r="B2051" s="9">
        <v>4</v>
      </c>
      <c r="C2051" s="9">
        <v>3</v>
      </c>
      <c r="D2051" s="5">
        <v>3</v>
      </c>
      <c r="E2051" s="5">
        <v>43559</v>
      </c>
      <c r="F2051" s="5">
        <v>4</v>
      </c>
      <c r="G2051" s="9" t="s">
        <v>3456</v>
      </c>
      <c r="H2051" s="5">
        <v>1</v>
      </c>
      <c r="I2051" s="5">
        <v>4</v>
      </c>
      <c r="J2051" s="5">
        <v>3</v>
      </c>
      <c r="K2051" s="5">
        <v>214.52859999999998</v>
      </c>
      <c r="L2051" s="5">
        <v>5.25</v>
      </c>
      <c r="M2051" s="5">
        <v>4</v>
      </c>
      <c r="N2051" s="5">
        <v>1</v>
      </c>
      <c r="O2051" s="13">
        <v>43564</v>
      </c>
      <c r="P2051" s="5" t="s">
        <v>342</v>
      </c>
      <c r="Q2051" s="5" t="s">
        <v>343</v>
      </c>
      <c r="R2051" s="5">
        <v>4</v>
      </c>
      <c r="S2051" s="10">
        <v>5.4377211285494003</v>
      </c>
      <c r="T2051" s="10">
        <v>11.396000000000001</v>
      </c>
      <c r="U2051" s="10">
        <v>5</v>
      </c>
      <c r="V2051" s="10">
        <v>2.0957308641975296</v>
      </c>
      <c r="W2051" s="7">
        <f>Sheet1!J2051*Sheet2!E$2+CEILING(((Sheet1!K2051-MIN(K:K))/(MAX(K:K)-MIN(K:K))*5),1)*Sheet2!E$3+CEILING(((Sheet1!L2051-MIN(L:L))/(MAX(L:L)-MIN(L:L))*5),1)*Sheet2!E$4+Sheet1!D2051*Sheet2!E$5</f>
        <v>1.3605888080736019</v>
      </c>
      <c r="X2051" s="7">
        <f>CEILING(((Sheet1!S2051-MIN(S:S))/(MAX(S:S)-MIN(S:S))*5),1)*Sheet2!E$6+CEILING(((Sheet1!T2051-MIN(T:T))/(MAX(T:T)-MIN(T:T))*5),1)*Sheet2!E$7+CEILING(((Sheet1!V2051-MIN(V:V))/(MAX(V:V)-MIN(V:V))*5),1)*Sheet2!E$8</f>
        <v>0.25202436024272301</v>
      </c>
      <c r="Y2051" s="7">
        <f>CEILING(((Sheet1!U2051-MIN(U:U))/(MAX(U:U)-MIN(U:U))*5),1)*Sheet2!E$9</f>
        <v>0.16507402473582466</v>
      </c>
      <c r="Z2051" s="7">
        <f>CEILING(((Sheet1!H2051-MIN(H:H))/(MAX(H:H)-MIN(H:H))*5),1)*Sheet2!E$10+I2051*Sheet2!E$11+F2051*Sheet2!E$12+CEILING(((Sheet1!N2051-MIN(N:N))/(MAX(N:N)-MIN(N:N))*5),1)*Sheet2!E$13</f>
        <v>0.41848166131091452</v>
      </c>
      <c r="AA2051" s="7">
        <f>B2051*Sheet2!E$14+C2051*Sheet2!E$15+M2051*Sheet2!E$16+R2051*Sheet2!E$17</f>
        <v>0.15642565522965832</v>
      </c>
      <c r="AB2051" s="7">
        <f t="shared" ref="AB2051:AB2114" si="38">SUM(W2051:AA2051)</f>
        <v>2.3525945095927221</v>
      </c>
    </row>
    <row r="2052" spans="1:28" ht="29" hidden="1" x14ac:dyDescent="0.35">
      <c r="A2052" s="9" t="s">
        <v>1043</v>
      </c>
      <c r="B2052" s="9">
        <v>5</v>
      </c>
      <c r="C2052" s="9">
        <v>5</v>
      </c>
      <c r="D2052" s="5">
        <v>3</v>
      </c>
      <c r="E2052" s="5">
        <v>43561</v>
      </c>
      <c r="F2052" s="5">
        <v>4</v>
      </c>
      <c r="G2052" s="9" t="s">
        <v>3456</v>
      </c>
      <c r="H2052" s="5">
        <v>1</v>
      </c>
      <c r="I2052" s="5">
        <v>5</v>
      </c>
      <c r="J2052" s="5">
        <v>5</v>
      </c>
      <c r="K2052" s="5">
        <v>265.43020000000001</v>
      </c>
      <c r="L2052" s="5">
        <v>5.25</v>
      </c>
      <c r="M2052" s="5">
        <v>5</v>
      </c>
      <c r="N2052" s="5">
        <v>1</v>
      </c>
      <c r="O2052" s="13">
        <v>43563</v>
      </c>
      <c r="P2052" s="5" t="s">
        <v>126</v>
      </c>
      <c r="Q2052" s="5" t="s">
        <v>127</v>
      </c>
      <c r="R2052" s="5">
        <v>4</v>
      </c>
      <c r="S2052" s="10">
        <v>41.253742175451301</v>
      </c>
      <c r="T2052" s="10">
        <v>89.665400000000005</v>
      </c>
      <c r="U2052" s="10">
        <v>2</v>
      </c>
      <c r="V2052" s="10">
        <v>2.1735094871794889</v>
      </c>
      <c r="W2052" s="7">
        <f>Sheet1!J2052*Sheet2!E$2+CEILING(((Sheet1!K2052-MIN(K:K))/(MAX(K:K)-MIN(K:K))*5),1)*Sheet2!E$3+CEILING(((Sheet1!L2052-MIN(L:L))/(MAX(L:L)-MIN(L:L))*5),1)*Sheet2!E$4+Sheet1!D2052*Sheet2!E$5</f>
        <v>1.8756381124671788</v>
      </c>
      <c r="X2052" s="7">
        <f>CEILING(((Sheet1!S2052-MIN(S:S))/(MAX(S:S)-MIN(S:S))*5),1)*Sheet2!E$6+CEILING(((Sheet1!T2052-MIN(T:T))/(MAX(T:T)-MIN(T:T))*5),1)*Sheet2!E$7+CEILING(((Sheet1!V2052-MIN(V:V))/(MAX(V:V)-MIN(V:V))*5),1)*Sheet2!E$8</f>
        <v>0.25202436024272301</v>
      </c>
      <c r="Y2052" s="7">
        <f>CEILING(((Sheet1!U2052-MIN(U:U))/(MAX(U:U)-MIN(U:U))*5),1)*Sheet2!E$9</f>
        <v>0.16507402473582466</v>
      </c>
      <c r="Z2052" s="7">
        <f>CEILING(((Sheet1!H2052-MIN(H:H))/(MAX(H:H)-MIN(H:H))*5),1)*Sheet2!E$10+I2052*Sheet2!E$11+F2052*Sheet2!E$12+CEILING(((Sheet1!N2052-MIN(N:N))/(MAX(N:N)-MIN(N:N))*5),1)*Sheet2!E$13</f>
        <v>0.43011082064112627</v>
      </c>
      <c r="AA2052" s="7">
        <f>B2052*Sheet2!E$14+C2052*Sheet2!E$15+M2052*Sheet2!E$16+R2052*Sheet2!E$17</f>
        <v>0.20800957596450714</v>
      </c>
      <c r="AB2052" s="7">
        <f t="shared" si="38"/>
        <v>2.93085689405136</v>
      </c>
    </row>
    <row r="2053" spans="1:28" ht="29" hidden="1" x14ac:dyDescent="0.35">
      <c r="A2053" s="9" t="s">
        <v>1043</v>
      </c>
      <c r="B2053" s="9">
        <v>5</v>
      </c>
      <c r="C2053" s="9">
        <v>5</v>
      </c>
      <c r="D2053" s="5">
        <v>3</v>
      </c>
      <c r="E2053" s="5">
        <v>43561</v>
      </c>
      <c r="F2053" s="5">
        <v>4</v>
      </c>
      <c r="G2053" s="9" t="s">
        <v>3456</v>
      </c>
      <c r="H2053" s="5">
        <v>1</v>
      </c>
      <c r="I2053" s="5">
        <v>5</v>
      </c>
      <c r="J2053" s="5">
        <v>5</v>
      </c>
      <c r="K2053" s="5">
        <v>312.09000000000003</v>
      </c>
      <c r="L2053" s="5">
        <v>4.9000000000000004</v>
      </c>
      <c r="M2053" s="5">
        <v>5</v>
      </c>
      <c r="N2053" s="5">
        <v>1</v>
      </c>
      <c r="O2053" s="13">
        <v>43563</v>
      </c>
      <c r="P2053" s="5" t="s">
        <v>126</v>
      </c>
      <c r="Q2053" s="5" t="s">
        <v>127</v>
      </c>
      <c r="R2053" s="5">
        <v>4</v>
      </c>
      <c r="S2053" s="10">
        <v>66.993256524237196</v>
      </c>
      <c r="T2053" s="10">
        <v>140.7362</v>
      </c>
      <c r="U2053" s="10">
        <v>2</v>
      </c>
      <c r="V2053" s="10">
        <v>2.1007517368421054</v>
      </c>
      <c r="W2053" s="7">
        <f>Sheet1!J2053*Sheet2!E$2+CEILING(((Sheet1!K2053-MIN(K:K))/(MAX(K:K)-MIN(K:K))*5),1)*Sheet2!E$3+CEILING(((Sheet1!L2053-MIN(L:L))/(MAX(L:L)-MIN(L:L))*5),1)*Sheet2!E$4+Sheet1!D2053*Sheet2!E$5</f>
        <v>1.8126076689197017</v>
      </c>
      <c r="X2053" s="7">
        <f>CEILING(((Sheet1!S2053-MIN(S:S))/(MAX(S:S)-MIN(S:S))*5),1)*Sheet2!E$6+CEILING(((Sheet1!T2053-MIN(T:T))/(MAX(T:T)-MIN(T:T))*5),1)*Sheet2!E$7+CEILING(((Sheet1!V2053-MIN(V:V))/(MAX(V:V)-MIN(V:V))*5),1)*Sheet2!E$8</f>
        <v>0.25202436024272301</v>
      </c>
      <c r="Y2053" s="7">
        <f>CEILING(((Sheet1!U2053-MIN(U:U))/(MAX(U:U)-MIN(U:U))*5),1)*Sheet2!E$9</f>
        <v>0.16507402473582466</v>
      </c>
      <c r="Z2053" s="7">
        <f>CEILING(((Sheet1!H2053-MIN(H:H))/(MAX(H:H)-MIN(H:H))*5),1)*Sheet2!E$10+I2053*Sheet2!E$11+F2053*Sheet2!E$12+CEILING(((Sheet1!N2053-MIN(N:N))/(MAX(N:N)-MIN(N:N))*5),1)*Sheet2!E$13</f>
        <v>0.43011082064112627</v>
      </c>
      <c r="AA2053" s="7">
        <f>B2053*Sheet2!E$14+C2053*Sheet2!E$15+M2053*Sheet2!E$16+R2053*Sheet2!E$17</f>
        <v>0.20800957596450714</v>
      </c>
      <c r="AB2053" s="7">
        <f t="shared" si="38"/>
        <v>2.8678264505038831</v>
      </c>
    </row>
    <row r="2054" spans="1:28" ht="29" hidden="1" x14ac:dyDescent="0.35">
      <c r="A2054" s="9" t="s">
        <v>1043</v>
      </c>
      <c r="B2054" s="9">
        <v>5</v>
      </c>
      <c r="C2054" s="9">
        <v>5</v>
      </c>
      <c r="D2054" s="5">
        <v>3</v>
      </c>
      <c r="E2054" s="5">
        <v>43561</v>
      </c>
      <c r="F2054" s="5">
        <v>4</v>
      </c>
      <c r="G2054" s="9" t="s">
        <v>3456</v>
      </c>
      <c r="H2054" s="5">
        <v>1</v>
      </c>
      <c r="I2054" s="5">
        <v>5</v>
      </c>
      <c r="J2054" s="5">
        <v>5</v>
      </c>
      <c r="K2054" s="5">
        <v>244.22119999999998</v>
      </c>
      <c r="L2054" s="5">
        <v>4.9000000000000004</v>
      </c>
      <c r="M2054" s="5">
        <v>5</v>
      </c>
      <c r="N2054" s="5">
        <v>1</v>
      </c>
      <c r="O2054" s="13">
        <v>43563</v>
      </c>
      <c r="P2054" s="5" t="s">
        <v>126</v>
      </c>
      <c r="Q2054" s="5" t="s">
        <v>127</v>
      </c>
      <c r="R2054" s="5">
        <v>4</v>
      </c>
      <c r="S2054" s="10">
        <v>43.758202546191299</v>
      </c>
      <c r="T2054" s="10">
        <v>96.975999999999999</v>
      </c>
      <c r="U2054" s="10">
        <v>2</v>
      </c>
      <c r="V2054" s="10">
        <v>2.2161787815126051</v>
      </c>
      <c r="W2054" s="7">
        <f>Sheet1!J2054*Sheet2!E$2+CEILING(((Sheet1!K2054-MIN(K:K))/(MAX(K:K)-MIN(K:K))*5),1)*Sheet2!E$3+CEILING(((Sheet1!L2054-MIN(L:L))/(MAX(L:L)-MIN(L:L))*5),1)*Sheet2!E$4+Sheet1!D2054*Sheet2!E$5</f>
        <v>1.6755897244066362</v>
      </c>
      <c r="X2054" s="7">
        <f>CEILING(((Sheet1!S2054-MIN(S:S))/(MAX(S:S)-MIN(S:S))*5),1)*Sheet2!E$6+CEILING(((Sheet1!T2054-MIN(T:T))/(MAX(T:T)-MIN(T:T))*5),1)*Sheet2!E$7+CEILING(((Sheet1!V2054-MIN(V:V))/(MAX(V:V)-MIN(V:V))*5),1)*Sheet2!E$8</f>
        <v>0.25202436024272301</v>
      </c>
      <c r="Y2054" s="7">
        <f>CEILING(((Sheet1!U2054-MIN(U:U))/(MAX(U:U)-MIN(U:U))*5),1)*Sheet2!E$9</f>
        <v>0.16507402473582466</v>
      </c>
      <c r="Z2054" s="7">
        <f>CEILING(((Sheet1!H2054-MIN(H:H))/(MAX(H:H)-MIN(H:H))*5),1)*Sheet2!E$10+I2054*Sheet2!E$11+F2054*Sheet2!E$12+CEILING(((Sheet1!N2054-MIN(N:N))/(MAX(N:N)-MIN(N:N))*5),1)*Sheet2!E$13</f>
        <v>0.43011082064112627</v>
      </c>
      <c r="AA2054" s="7">
        <f>B2054*Sheet2!E$14+C2054*Sheet2!E$15+M2054*Sheet2!E$16+R2054*Sheet2!E$17</f>
        <v>0.20800957596450714</v>
      </c>
      <c r="AB2054" s="7">
        <f t="shared" si="38"/>
        <v>2.7308085059908174</v>
      </c>
    </row>
    <row r="2055" spans="1:28" ht="29" hidden="1" x14ac:dyDescent="0.35">
      <c r="A2055" s="9" t="s">
        <v>1043</v>
      </c>
      <c r="B2055" s="9">
        <v>5</v>
      </c>
      <c r="C2055" s="9">
        <v>5</v>
      </c>
      <c r="D2055" s="5">
        <v>3</v>
      </c>
      <c r="E2055" s="5">
        <v>43561</v>
      </c>
      <c r="F2055" s="5">
        <v>4</v>
      </c>
      <c r="G2055" s="9" t="s">
        <v>3456</v>
      </c>
      <c r="H2055" s="5">
        <v>1</v>
      </c>
      <c r="I2055" s="5">
        <v>5</v>
      </c>
      <c r="J2055" s="5">
        <v>5</v>
      </c>
      <c r="K2055" s="5">
        <v>261.1884</v>
      </c>
      <c r="L2055" s="5">
        <v>4.9000000000000004</v>
      </c>
      <c r="M2055" s="5">
        <v>5</v>
      </c>
      <c r="N2055" s="5">
        <v>1</v>
      </c>
      <c r="O2055" s="13">
        <v>43563</v>
      </c>
      <c r="P2055" s="5" t="s">
        <v>126</v>
      </c>
      <c r="Q2055" s="5" t="s">
        <v>127</v>
      </c>
      <c r="R2055" s="5">
        <v>4</v>
      </c>
      <c r="S2055" s="10">
        <v>39.989113671414302</v>
      </c>
      <c r="T2055" s="10">
        <v>87.116</v>
      </c>
      <c r="U2055" s="10">
        <v>2</v>
      </c>
      <c r="V2055" s="10">
        <v>2.1784928947368427</v>
      </c>
      <c r="W2055" s="7">
        <f>Sheet1!J2055*Sheet2!E$2+CEILING(((Sheet1!K2055-MIN(K:K))/(MAX(K:K)-MIN(K:K))*5),1)*Sheet2!E$3+CEILING(((Sheet1!L2055-MIN(L:L))/(MAX(L:L)-MIN(L:L))*5),1)*Sheet2!E$4+Sheet1!D2055*Sheet2!E$5</f>
        <v>1.7440986966631691</v>
      </c>
      <c r="X2055" s="7">
        <f>CEILING(((Sheet1!S2055-MIN(S:S))/(MAX(S:S)-MIN(S:S))*5),1)*Sheet2!E$6+CEILING(((Sheet1!T2055-MIN(T:T))/(MAX(T:T)-MIN(T:T))*5),1)*Sheet2!E$7+CEILING(((Sheet1!V2055-MIN(V:V))/(MAX(V:V)-MIN(V:V))*5),1)*Sheet2!E$8</f>
        <v>0.25202436024272301</v>
      </c>
      <c r="Y2055" s="7">
        <f>CEILING(((Sheet1!U2055-MIN(U:U))/(MAX(U:U)-MIN(U:U))*5),1)*Sheet2!E$9</f>
        <v>0.16507402473582466</v>
      </c>
      <c r="Z2055" s="7">
        <f>CEILING(((Sheet1!H2055-MIN(H:H))/(MAX(H:H)-MIN(H:H))*5),1)*Sheet2!E$10+I2055*Sheet2!E$11+F2055*Sheet2!E$12+CEILING(((Sheet1!N2055-MIN(N:N))/(MAX(N:N)-MIN(N:N))*5),1)*Sheet2!E$13</f>
        <v>0.43011082064112627</v>
      </c>
      <c r="AA2055" s="7">
        <f>B2055*Sheet2!E$14+C2055*Sheet2!E$15+M2055*Sheet2!E$16+R2055*Sheet2!E$17</f>
        <v>0.20800957596450714</v>
      </c>
      <c r="AB2055" s="7">
        <f t="shared" si="38"/>
        <v>2.7993174782473504</v>
      </c>
    </row>
    <row r="2056" spans="1:28" ht="29" hidden="1" x14ac:dyDescent="0.35">
      <c r="A2056" s="9" t="s">
        <v>1043</v>
      </c>
      <c r="B2056" s="9">
        <v>5</v>
      </c>
      <c r="C2056" s="9">
        <v>5</v>
      </c>
      <c r="D2056" s="5">
        <v>3</v>
      </c>
      <c r="E2056" s="5">
        <v>43561</v>
      </c>
      <c r="F2056" s="5">
        <v>4</v>
      </c>
      <c r="G2056" s="9" t="s">
        <v>3456</v>
      </c>
      <c r="H2056" s="5">
        <v>1</v>
      </c>
      <c r="I2056" s="5">
        <v>5</v>
      </c>
      <c r="J2056" s="5">
        <v>5</v>
      </c>
      <c r="K2056" s="5">
        <v>290.88099999999997</v>
      </c>
      <c r="L2056" s="5">
        <v>4.9000000000000004</v>
      </c>
      <c r="M2056" s="5">
        <v>5</v>
      </c>
      <c r="N2056" s="5">
        <v>1</v>
      </c>
      <c r="O2056" s="13">
        <v>43563</v>
      </c>
      <c r="P2056" s="5" t="s">
        <v>126</v>
      </c>
      <c r="Q2056" s="5" t="s">
        <v>127</v>
      </c>
      <c r="R2056" s="5">
        <v>4</v>
      </c>
      <c r="S2056" s="10">
        <v>125.290755692643</v>
      </c>
      <c r="T2056" s="10">
        <v>266.738</v>
      </c>
      <c r="U2056" s="10">
        <v>2</v>
      </c>
      <c r="V2056" s="10">
        <v>2.1289519607843079</v>
      </c>
      <c r="W2056" s="7">
        <f>Sheet1!J2056*Sheet2!E$2+CEILING(((Sheet1!K2056-MIN(K:K))/(MAX(K:K)-MIN(K:K))*5),1)*Sheet2!E$3+CEILING(((Sheet1!L2056-MIN(L:L))/(MAX(L:L)-MIN(L:L))*5),1)*Sheet2!E$4+Sheet1!D2056*Sheet2!E$5</f>
        <v>1.7440986966631691</v>
      </c>
      <c r="X2056" s="7">
        <f>CEILING(((Sheet1!S2056-MIN(S:S))/(MAX(S:S)-MIN(S:S))*5),1)*Sheet2!E$6+CEILING(((Sheet1!T2056-MIN(T:T))/(MAX(T:T)-MIN(T:T))*5),1)*Sheet2!E$7+CEILING(((Sheet1!V2056-MIN(V:V))/(MAX(V:V)-MIN(V:V))*5),1)*Sheet2!E$8</f>
        <v>0.25202436024272301</v>
      </c>
      <c r="Y2056" s="7">
        <f>CEILING(((Sheet1!U2056-MIN(U:U))/(MAX(U:U)-MIN(U:U))*5),1)*Sheet2!E$9</f>
        <v>0.16507402473582466</v>
      </c>
      <c r="Z2056" s="7">
        <f>CEILING(((Sheet1!H2056-MIN(H:H))/(MAX(H:H)-MIN(H:H))*5),1)*Sheet2!E$10+I2056*Sheet2!E$11+F2056*Sheet2!E$12+CEILING(((Sheet1!N2056-MIN(N:N))/(MAX(N:N)-MIN(N:N))*5),1)*Sheet2!E$13</f>
        <v>0.43011082064112627</v>
      </c>
      <c r="AA2056" s="7">
        <f>B2056*Sheet2!E$14+C2056*Sheet2!E$15+M2056*Sheet2!E$16+R2056*Sheet2!E$17</f>
        <v>0.20800957596450714</v>
      </c>
      <c r="AB2056" s="7">
        <f t="shared" si="38"/>
        <v>2.7993174782473504</v>
      </c>
    </row>
    <row r="2057" spans="1:28" ht="29" hidden="1" x14ac:dyDescent="0.35">
      <c r="A2057" s="9" t="s">
        <v>1044</v>
      </c>
      <c r="B2057" s="9">
        <v>3</v>
      </c>
      <c r="C2057" s="9">
        <v>1</v>
      </c>
      <c r="D2057" s="5">
        <v>3</v>
      </c>
      <c r="E2057" s="5">
        <v>43561</v>
      </c>
      <c r="F2057" s="5">
        <v>4</v>
      </c>
      <c r="G2057" s="9" t="s">
        <v>3456</v>
      </c>
      <c r="H2057" s="5">
        <v>1</v>
      </c>
      <c r="I2057" s="5">
        <v>3</v>
      </c>
      <c r="J2057" s="5">
        <v>3</v>
      </c>
      <c r="K2057" s="5">
        <v>149.31102362204723</v>
      </c>
      <c r="L2057" s="5">
        <v>4.9000000000000004</v>
      </c>
      <c r="M2057" s="5">
        <v>3</v>
      </c>
      <c r="N2057" s="5">
        <v>0</v>
      </c>
      <c r="O2057" s="13">
        <v>43565</v>
      </c>
      <c r="P2057" s="5" t="s">
        <v>34</v>
      </c>
      <c r="Q2057" s="5" t="s">
        <v>35</v>
      </c>
      <c r="R2057" s="5">
        <v>5</v>
      </c>
      <c r="S2057" s="10">
        <v>30.4066651860057</v>
      </c>
      <c r="T2057" s="10">
        <v>63.648000000000003</v>
      </c>
      <c r="U2057" s="10">
        <v>4</v>
      </c>
      <c r="V2057" s="10">
        <v>2.093225271849056</v>
      </c>
      <c r="W2057" s="7">
        <f>Sheet1!J2057*Sheet2!E$2+CEILING(((Sheet1!K2057-MIN(K:K))/(MAX(K:K)-MIN(K:K))*5),1)*Sheet2!E$3+CEILING(((Sheet1!L2057-MIN(L:L))/(MAX(L:L)-MIN(L:L))*5),1)*Sheet2!E$4+Sheet1!D2057*Sheet2!E$5</f>
        <v>1.0920314477565269</v>
      </c>
      <c r="X2057" s="7">
        <f>CEILING(((Sheet1!S2057-MIN(S:S))/(MAX(S:S)-MIN(S:S))*5),1)*Sheet2!E$6+CEILING(((Sheet1!T2057-MIN(T:T))/(MAX(T:T)-MIN(T:T))*5),1)*Sheet2!E$7+CEILING(((Sheet1!V2057-MIN(V:V))/(MAX(V:V)-MIN(V:V))*5),1)*Sheet2!E$8</f>
        <v>0.25202436024272301</v>
      </c>
      <c r="Y2057" s="7">
        <f>CEILING(((Sheet1!U2057-MIN(U:U))/(MAX(U:U)-MIN(U:U))*5),1)*Sheet2!E$9</f>
        <v>0.16507402473582466</v>
      </c>
      <c r="Z2057" s="7">
        <f>CEILING(((Sheet1!H2057-MIN(H:H))/(MAX(H:H)-MIN(H:H))*5),1)*Sheet2!E$10+I2057*Sheet2!E$11+F2057*Sheet2!E$12+CEILING(((Sheet1!N2057-MIN(N:N))/(MAX(N:N)-MIN(N:N))*5),1)*Sheet2!E$13</f>
        <v>0.18771554928920084</v>
      </c>
      <c r="AA2057" s="7">
        <f>B2057*Sheet2!E$14+C2057*Sheet2!E$15+M2057*Sheet2!E$16+R2057*Sheet2!E$17</f>
        <v>0.10765038899522851</v>
      </c>
      <c r="AB2057" s="7">
        <f t="shared" si="38"/>
        <v>1.804495771019504</v>
      </c>
    </row>
    <row r="2058" spans="1:28" ht="29" hidden="1" x14ac:dyDescent="0.35">
      <c r="A2058" s="9" t="s">
        <v>1045</v>
      </c>
      <c r="B2058" s="9">
        <v>5</v>
      </c>
      <c r="C2058" s="9">
        <v>4</v>
      </c>
      <c r="D2058" s="5">
        <v>3</v>
      </c>
      <c r="E2058" s="5">
        <v>43559</v>
      </c>
      <c r="F2058" s="5">
        <v>4</v>
      </c>
      <c r="G2058" s="9" t="s">
        <v>3456</v>
      </c>
      <c r="H2058" s="5">
        <v>1</v>
      </c>
      <c r="I2058" s="5">
        <v>3</v>
      </c>
      <c r="J2058" s="5">
        <v>3</v>
      </c>
      <c r="K2058" s="5">
        <v>139.44881889763781</v>
      </c>
      <c r="L2058" s="5">
        <v>5.25</v>
      </c>
      <c r="M2058" s="5">
        <v>3</v>
      </c>
      <c r="N2058" s="5">
        <v>1</v>
      </c>
      <c r="O2058" s="13">
        <v>43563</v>
      </c>
      <c r="P2058" s="5" t="s">
        <v>204</v>
      </c>
      <c r="Q2058" s="5" t="s">
        <v>205</v>
      </c>
      <c r="R2058" s="5">
        <v>5</v>
      </c>
      <c r="S2058" s="10">
        <v>91.361735839683206</v>
      </c>
      <c r="T2058" s="10">
        <v>191.36519999999999</v>
      </c>
      <c r="U2058" s="10">
        <v>4</v>
      </c>
      <c r="V2058" s="10">
        <v>2.0945880487187507</v>
      </c>
      <c r="W2058" s="7">
        <f>Sheet1!J2058*Sheet2!E$2+CEILING(((Sheet1!K2058-MIN(K:K))/(MAX(K:K)-MIN(K:K))*5),1)*Sheet2!E$3+CEILING(((Sheet1!L2058-MIN(L:L))/(MAX(L:L)-MIN(L:L))*5),1)*Sheet2!E$4+Sheet1!D2058*Sheet2!E$5</f>
        <v>1.2235708635605365</v>
      </c>
      <c r="X2058" s="7">
        <f>CEILING(((Sheet1!S2058-MIN(S:S))/(MAX(S:S)-MIN(S:S))*5),1)*Sheet2!E$6+CEILING(((Sheet1!T2058-MIN(T:T))/(MAX(T:T)-MIN(T:T))*5),1)*Sheet2!E$7+CEILING(((Sheet1!V2058-MIN(V:V))/(MAX(V:V)-MIN(V:V))*5),1)*Sheet2!E$8</f>
        <v>0.25202436024272301</v>
      </c>
      <c r="Y2058" s="7">
        <f>CEILING(((Sheet1!U2058-MIN(U:U))/(MAX(U:U)-MIN(U:U))*5),1)*Sheet2!E$9</f>
        <v>0.16507402473582466</v>
      </c>
      <c r="Z2058" s="7">
        <f>CEILING(((Sheet1!H2058-MIN(H:H))/(MAX(H:H)-MIN(H:H))*5),1)*Sheet2!E$10+I2058*Sheet2!E$11+F2058*Sheet2!E$12+CEILING(((Sheet1!N2058-MIN(N:N))/(MAX(N:N)-MIN(N:N))*5),1)*Sheet2!E$13</f>
        <v>0.40685250198070277</v>
      </c>
      <c r="AA2058" s="7">
        <f>B2058*Sheet2!E$14+C2058*Sheet2!E$15+M2058*Sheet2!E$16+R2058*Sheet2!E$17</f>
        <v>0.18585104545895575</v>
      </c>
      <c r="AB2058" s="7">
        <f t="shared" si="38"/>
        <v>2.2333727959787426</v>
      </c>
    </row>
    <row r="2059" spans="1:28" ht="29" hidden="1" x14ac:dyDescent="0.35">
      <c r="A2059" s="9" t="s">
        <v>1045</v>
      </c>
      <c r="B2059" s="9">
        <v>5</v>
      </c>
      <c r="C2059" s="9">
        <v>4</v>
      </c>
      <c r="D2059" s="5">
        <v>3</v>
      </c>
      <c r="E2059" s="5">
        <v>43559</v>
      </c>
      <c r="F2059" s="5">
        <v>4</v>
      </c>
      <c r="G2059" s="9" t="s">
        <v>3456</v>
      </c>
      <c r="H2059" s="5">
        <v>1</v>
      </c>
      <c r="I2059" s="5">
        <v>3</v>
      </c>
      <c r="J2059" s="5">
        <v>3</v>
      </c>
      <c r="K2059" s="5">
        <v>139.44881889763781</v>
      </c>
      <c r="L2059" s="5">
        <v>5.25</v>
      </c>
      <c r="M2059" s="5">
        <v>3</v>
      </c>
      <c r="N2059" s="5">
        <v>1</v>
      </c>
      <c r="O2059" s="13">
        <v>43563</v>
      </c>
      <c r="P2059" s="5" t="s">
        <v>204</v>
      </c>
      <c r="Q2059" s="5" t="s">
        <v>205</v>
      </c>
      <c r="R2059" s="5">
        <v>5</v>
      </c>
      <c r="S2059" s="10">
        <v>128.655178838072</v>
      </c>
      <c r="T2059" s="10">
        <v>269.4796</v>
      </c>
      <c r="U2059" s="10">
        <v>4</v>
      </c>
      <c r="V2059" s="10">
        <v>2.0945880487187574</v>
      </c>
      <c r="W2059" s="7">
        <f>Sheet1!J2059*Sheet2!E$2+CEILING(((Sheet1!K2059-MIN(K:K))/(MAX(K:K)-MIN(K:K))*5),1)*Sheet2!E$3+CEILING(((Sheet1!L2059-MIN(L:L))/(MAX(L:L)-MIN(L:L))*5),1)*Sheet2!E$4+Sheet1!D2059*Sheet2!E$5</f>
        <v>1.2235708635605365</v>
      </c>
      <c r="X2059" s="7">
        <f>CEILING(((Sheet1!S2059-MIN(S:S))/(MAX(S:S)-MIN(S:S))*5),1)*Sheet2!E$6+CEILING(((Sheet1!T2059-MIN(T:T))/(MAX(T:T)-MIN(T:T))*5),1)*Sheet2!E$7+CEILING(((Sheet1!V2059-MIN(V:V))/(MAX(V:V)-MIN(V:V))*5),1)*Sheet2!E$8</f>
        <v>0.25202436024272301</v>
      </c>
      <c r="Y2059" s="7">
        <f>CEILING(((Sheet1!U2059-MIN(U:U))/(MAX(U:U)-MIN(U:U))*5),1)*Sheet2!E$9</f>
        <v>0.16507402473582466</v>
      </c>
      <c r="Z2059" s="7">
        <f>CEILING(((Sheet1!H2059-MIN(H:H))/(MAX(H:H)-MIN(H:H))*5),1)*Sheet2!E$10+I2059*Sheet2!E$11+F2059*Sheet2!E$12+CEILING(((Sheet1!N2059-MIN(N:N))/(MAX(N:N)-MIN(N:N))*5),1)*Sheet2!E$13</f>
        <v>0.40685250198070277</v>
      </c>
      <c r="AA2059" s="7">
        <f>B2059*Sheet2!E$14+C2059*Sheet2!E$15+M2059*Sheet2!E$16+R2059*Sheet2!E$17</f>
        <v>0.18585104545895575</v>
      </c>
      <c r="AB2059" s="7">
        <f t="shared" si="38"/>
        <v>2.2333727959787426</v>
      </c>
    </row>
    <row r="2060" spans="1:28" ht="29" hidden="1" x14ac:dyDescent="0.35">
      <c r="A2060" s="9" t="s">
        <v>1046</v>
      </c>
      <c r="B2060" s="9">
        <v>5</v>
      </c>
      <c r="C2060" s="9">
        <v>4</v>
      </c>
      <c r="D2060" s="5">
        <v>3</v>
      </c>
      <c r="E2060" s="5">
        <v>43559</v>
      </c>
      <c r="F2060" s="5">
        <v>4</v>
      </c>
      <c r="G2060" s="9" t="s">
        <v>3456</v>
      </c>
      <c r="H2060" s="5">
        <v>1</v>
      </c>
      <c r="I2060" s="5">
        <v>3</v>
      </c>
      <c r="J2060" s="5">
        <v>3</v>
      </c>
      <c r="K2060" s="5">
        <v>139.44881889763781</v>
      </c>
      <c r="L2060" s="5">
        <v>5.25</v>
      </c>
      <c r="M2060" s="5">
        <v>3</v>
      </c>
      <c r="N2060" s="5">
        <v>1</v>
      </c>
      <c r="O2060" s="13">
        <v>43563</v>
      </c>
      <c r="P2060" s="5" t="s">
        <v>204</v>
      </c>
      <c r="Q2060" s="5" t="s">
        <v>205</v>
      </c>
      <c r="R2060" s="5">
        <v>5</v>
      </c>
      <c r="S2060" s="10">
        <v>80.967448517497004</v>
      </c>
      <c r="T2060" s="10">
        <v>169.4435</v>
      </c>
      <c r="U2060" s="10">
        <v>4</v>
      </c>
      <c r="V2060" s="10">
        <v>2.0927360698958344</v>
      </c>
      <c r="W2060" s="7">
        <f>Sheet1!J2060*Sheet2!E$2+CEILING(((Sheet1!K2060-MIN(K:K))/(MAX(K:K)-MIN(K:K))*5),1)*Sheet2!E$3+CEILING(((Sheet1!L2060-MIN(L:L))/(MAX(L:L)-MIN(L:L))*5),1)*Sheet2!E$4+Sheet1!D2060*Sheet2!E$5</f>
        <v>1.2235708635605365</v>
      </c>
      <c r="X2060" s="7">
        <f>CEILING(((Sheet1!S2060-MIN(S:S))/(MAX(S:S)-MIN(S:S))*5),1)*Sheet2!E$6+CEILING(((Sheet1!T2060-MIN(T:T))/(MAX(T:T)-MIN(T:T))*5),1)*Sheet2!E$7+CEILING(((Sheet1!V2060-MIN(V:V))/(MAX(V:V)-MIN(V:V))*5),1)*Sheet2!E$8</f>
        <v>0.25202436024272301</v>
      </c>
      <c r="Y2060" s="7">
        <f>CEILING(((Sheet1!U2060-MIN(U:U))/(MAX(U:U)-MIN(U:U))*5),1)*Sheet2!E$9</f>
        <v>0.16507402473582466</v>
      </c>
      <c r="Z2060" s="7">
        <f>CEILING(((Sheet1!H2060-MIN(H:H))/(MAX(H:H)-MIN(H:H))*5),1)*Sheet2!E$10+I2060*Sheet2!E$11+F2060*Sheet2!E$12+CEILING(((Sheet1!N2060-MIN(N:N))/(MAX(N:N)-MIN(N:N))*5),1)*Sheet2!E$13</f>
        <v>0.40685250198070277</v>
      </c>
      <c r="AA2060" s="7">
        <f>B2060*Sheet2!E$14+C2060*Sheet2!E$15+M2060*Sheet2!E$16+R2060*Sheet2!E$17</f>
        <v>0.18585104545895575</v>
      </c>
      <c r="AB2060" s="7">
        <f t="shared" si="38"/>
        <v>2.2333727959787426</v>
      </c>
    </row>
    <row r="2061" spans="1:28" ht="29" hidden="1" x14ac:dyDescent="0.35">
      <c r="A2061" s="9" t="s">
        <v>1047</v>
      </c>
      <c r="B2061" s="9">
        <v>5</v>
      </c>
      <c r="C2061" s="9">
        <v>4</v>
      </c>
      <c r="D2061" s="5">
        <v>3</v>
      </c>
      <c r="E2061" s="5">
        <v>43559</v>
      </c>
      <c r="F2061" s="5">
        <v>4</v>
      </c>
      <c r="G2061" s="9" t="s">
        <v>3456</v>
      </c>
      <c r="H2061" s="5">
        <v>1</v>
      </c>
      <c r="I2061" s="5">
        <v>3</v>
      </c>
      <c r="J2061" s="5">
        <v>3</v>
      </c>
      <c r="K2061" s="5">
        <v>146.02362204724403</v>
      </c>
      <c r="L2061" s="5">
        <v>4.9000000000000004</v>
      </c>
      <c r="M2061" s="5">
        <v>3</v>
      </c>
      <c r="N2061" s="5">
        <v>1</v>
      </c>
      <c r="O2061" s="13">
        <v>43563</v>
      </c>
      <c r="P2061" s="5" t="s">
        <v>204</v>
      </c>
      <c r="Q2061" s="5" t="s">
        <v>205</v>
      </c>
      <c r="R2061" s="5">
        <v>5</v>
      </c>
      <c r="S2061" s="10">
        <v>16.630859715497898</v>
      </c>
      <c r="T2061" s="10">
        <v>34.821599999999997</v>
      </c>
      <c r="U2061" s="10">
        <v>4</v>
      </c>
      <c r="V2061" s="10">
        <v>2.0937943435089279</v>
      </c>
      <c r="W2061" s="7">
        <f>Sheet1!J2061*Sheet2!E$2+CEILING(((Sheet1!K2061-MIN(K:K))/(MAX(K:K)-MIN(K:K))*5),1)*Sheet2!E$3+CEILING(((Sheet1!L2061-MIN(L:L))/(MAX(L:L)-MIN(L:L))*5),1)*Sheet2!E$4+Sheet1!D2061*Sheet2!E$5</f>
        <v>1.0920314477565269</v>
      </c>
      <c r="X2061" s="7">
        <f>CEILING(((Sheet1!S2061-MIN(S:S))/(MAX(S:S)-MIN(S:S))*5),1)*Sheet2!E$6+CEILING(((Sheet1!T2061-MIN(T:T))/(MAX(T:T)-MIN(T:T))*5),1)*Sheet2!E$7+CEILING(((Sheet1!V2061-MIN(V:V))/(MAX(V:V)-MIN(V:V))*5),1)*Sheet2!E$8</f>
        <v>0.25202436024272301</v>
      </c>
      <c r="Y2061" s="7">
        <f>CEILING(((Sheet1!U2061-MIN(U:U))/(MAX(U:U)-MIN(U:U))*5),1)*Sheet2!E$9</f>
        <v>0.16507402473582466</v>
      </c>
      <c r="Z2061" s="7">
        <f>CEILING(((Sheet1!H2061-MIN(H:H))/(MAX(H:H)-MIN(H:H))*5),1)*Sheet2!E$10+I2061*Sheet2!E$11+F2061*Sheet2!E$12+CEILING(((Sheet1!N2061-MIN(N:N))/(MAX(N:N)-MIN(N:N))*5),1)*Sheet2!E$13</f>
        <v>0.40685250198070277</v>
      </c>
      <c r="AA2061" s="7">
        <f>B2061*Sheet2!E$14+C2061*Sheet2!E$15+M2061*Sheet2!E$16+R2061*Sheet2!E$17</f>
        <v>0.18585104545895575</v>
      </c>
      <c r="AB2061" s="7">
        <f t="shared" si="38"/>
        <v>2.1018333801747331</v>
      </c>
    </row>
    <row r="2062" spans="1:28" ht="29" hidden="1" x14ac:dyDescent="0.35">
      <c r="A2062" s="9" t="s">
        <v>1048</v>
      </c>
      <c r="B2062" s="9">
        <v>5</v>
      </c>
      <c r="C2062" s="9">
        <v>4</v>
      </c>
      <c r="D2062" s="5">
        <v>3</v>
      </c>
      <c r="E2062" s="5">
        <v>43561</v>
      </c>
      <c r="F2062" s="5">
        <v>4</v>
      </c>
      <c r="G2062" s="9" t="s">
        <v>3456</v>
      </c>
      <c r="H2062" s="5">
        <v>1</v>
      </c>
      <c r="I2062" s="5">
        <v>3</v>
      </c>
      <c r="J2062" s="5">
        <v>3</v>
      </c>
      <c r="K2062" s="5">
        <v>152.59842519685043</v>
      </c>
      <c r="L2062" s="5">
        <v>4.2</v>
      </c>
      <c r="M2062" s="5">
        <v>3</v>
      </c>
      <c r="N2062" s="5">
        <v>1</v>
      </c>
      <c r="O2062" s="13">
        <v>43563</v>
      </c>
      <c r="P2062" s="5" t="s">
        <v>204</v>
      </c>
      <c r="Q2062" s="5" t="s">
        <v>205</v>
      </c>
      <c r="R2062" s="5">
        <v>5</v>
      </c>
      <c r="S2062" s="10">
        <v>16.270884396980598</v>
      </c>
      <c r="T2062" s="10">
        <v>34.080800000000004</v>
      </c>
      <c r="U2062" s="10">
        <v>2</v>
      </c>
      <c r="V2062" s="10">
        <v>2.0945880487187534</v>
      </c>
      <c r="W2062" s="7">
        <f>Sheet1!J2062*Sheet2!E$2+CEILING(((Sheet1!K2062-MIN(K:K))/(MAX(K:K)-MIN(K:K))*5),1)*Sheet2!E$3+CEILING(((Sheet1!L2062-MIN(L:L))/(MAX(L:L)-MIN(L:L))*5),1)*Sheet2!E$4+Sheet1!D2062*Sheet2!E$5</f>
        <v>0.9604920319525172</v>
      </c>
      <c r="X2062" s="7">
        <f>CEILING(((Sheet1!S2062-MIN(S:S))/(MAX(S:S)-MIN(S:S))*5),1)*Sheet2!E$6+CEILING(((Sheet1!T2062-MIN(T:T))/(MAX(T:T)-MIN(T:T))*5),1)*Sheet2!E$7+CEILING(((Sheet1!V2062-MIN(V:V))/(MAX(V:V)-MIN(V:V))*5),1)*Sheet2!E$8</f>
        <v>0.25202436024272301</v>
      </c>
      <c r="Y2062" s="7">
        <f>CEILING(((Sheet1!U2062-MIN(U:U))/(MAX(U:U)-MIN(U:U))*5),1)*Sheet2!E$9</f>
        <v>0.16507402473582466</v>
      </c>
      <c r="Z2062" s="7">
        <f>CEILING(((Sheet1!H2062-MIN(H:H))/(MAX(H:H)-MIN(H:H))*5),1)*Sheet2!E$10+I2062*Sheet2!E$11+F2062*Sheet2!E$12+CEILING(((Sheet1!N2062-MIN(N:N))/(MAX(N:N)-MIN(N:N))*5),1)*Sheet2!E$13</f>
        <v>0.40685250198070277</v>
      </c>
      <c r="AA2062" s="7">
        <f>B2062*Sheet2!E$14+C2062*Sheet2!E$15+M2062*Sheet2!E$16+R2062*Sheet2!E$17</f>
        <v>0.18585104545895575</v>
      </c>
      <c r="AB2062" s="7">
        <f t="shared" si="38"/>
        <v>1.9702939643707233</v>
      </c>
    </row>
    <row r="2063" spans="1:28" ht="29" hidden="1" x14ac:dyDescent="0.35">
      <c r="A2063" s="9" t="s">
        <v>1049</v>
      </c>
      <c r="B2063" s="9">
        <v>5</v>
      </c>
      <c r="C2063" s="9">
        <v>4</v>
      </c>
      <c r="D2063" s="5">
        <v>3</v>
      </c>
      <c r="E2063" s="5">
        <v>43561</v>
      </c>
      <c r="F2063" s="5">
        <v>4</v>
      </c>
      <c r="G2063" s="9" t="s">
        <v>3456</v>
      </c>
      <c r="H2063" s="5">
        <v>1</v>
      </c>
      <c r="I2063" s="5">
        <v>3</v>
      </c>
      <c r="J2063" s="5">
        <v>3</v>
      </c>
      <c r="K2063" s="5">
        <v>132.87401574803144</v>
      </c>
      <c r="L2063" s="5">
        <v>4.2</v>
      </c>
      <c r="M2063" s="5">
        <v>3</v>
      </c>
      <c r="N2063" s="5">
        <v>1</v>
      </c>
      <c r="O2063" s="13">
        <v>43563</v>
      </c>
      <c r="P2063" s="5" t="s">
        <v>204</v>
      </c>
      <c r="Q2063" s="5" t="s">
        <v>205</v>
      </c>
      <c r="R2063" s="5">
        <v>5</v>
      </c>
      <c r="S2063" s="10">
        <v>93.732323301835507</v>
      </c>
      <c r="T2063" s="10">
        <v>196.405</v>
      </c>
      <c r="U2063" s="10">
        <v>2</v>
      </c>
      <c r="V2063" s="10">
        <v>2.0953817539285717</v>
      </c>
      <c r="W2063" s="7">
        <f>Sheet1!J2063*Sheet2!E$2+CEILING(((Sheet1!K2063-MIN(K:K))/(MAX(K:K)-MIN(K:K))*5),1)*Sheet2!E$3+CEILING(((Sheet1!L2063-MIN(L:L))/(MAX(L:L)-MIN(L:L))*5),1)*Sheet2!E$4+Sheet1!D2063*Sheet2!E$5</f>
        <v>0.9604920319525172</v>
      </c>
      <c r="X2063" s="7">
        <f>CEILING(((Sheet1!S2063-MIN(S:S))/(MAX(S:S)-MIN(S:S))*5),1)*Sheet2!E$6+CEILING(((Sheet1!T2063-MIN(T:T))/(MAX(T:T)-MIN(T:T))*5),1)*Sheet2!E$7+CEILING(((Sheet1!V2063-MIN(V:V))/(MAX(V:V)-MIN(V:V))*5),1)*Sheet2!E$8</f>
        <v>0.25202436024272301</v>
      </c>
      <c r="Y2063" s="7">
        <f>CEILING(((Sheet1!U2063-MIN(U:U))/(MAX(U:U)-MIN(U:U))*5),1)*Sheet2!E$9</f>
        <v>0.16507402473582466</v>
      </c>
      <c r="Z2063" s="7">
        <f>CEILING(((Sheet1!H2063-MIN(H:H))/(MAX(H:H)-MIN(H:H))*5),1)*Sheet2!E$10+I2063*Sheet2!E$11+F2063*Sheet2!E$12+CEILING(((Sheet1!N2063-MIN(N:N))/(MAX(N:N)-MIN(N:N))*5),1)*Sheet2!E$13</f>
        <v>0.40685250198070277</v>
      </c>
      <c r="AA2063" s="7">
        <f>B2063*Sheet2!E$14+C2063*Sheet2!E$15+M2063*Sheet2!E$16+R2063*Sheet2!E$17</f>
        <v>0.18585104545895575</v>
      </c>
      <c r="AB2063" s="7">
        <f t="shared" si="38"/>
        <v>1.9702939643707233</v>
      </c>
    </row>
    <row r="2064" spans="1:28" ht="29" hidden="1" x14ac:dyDescent="0.35">
      <c r="A2064" s="9" t="s">
        <v>1049</v>
      </c>
      <c r="B2064" s="9">
        <v>5</v>
      </c>
      <c r="C2064" s="9">
        <v>4</v>
      </c>
      <c r="D2064" s="5">
        <v>3</v>
      </c>
      <c r="E2064" s="5">
        <v>43561</v>
      </c>
      <c r="F2064" s="5">
        <v>4</v>
      </c>
      <c r="G2064" s="9" t="s">
        <v>3456</v>
      </c>
      <c r="H2064" s="5">
        <v>1</v>
      </c>
      <c r="I2064" s="5">
        <v>3</v>
      </c>
      <c r="J2064" s="5">
        <v>3</v>
      </c>
      <c r="K2064" s="5">
        <v>152.59842519685043</v>
      </c>
      <c r="L2064" s="5">
        <v>4.2</v>
      </c>
      <c r="M2064" s="5">
        <v>3</v>
      </c>
      <c r="N2064" s="5">
        <v>1</v>
      </c>
      <c r="O2064" s="13">
        <v>43563</v>
      </c>
      <c r="P2064" s="5" t="s">
        <v>204</v>
      </c>
      <c r="Q2064" s="5" t="s">
        <v>205</v>
      </c>
      <c r="R2064" s="5">
        <v>5</v>
      </c>
      <c r="S2064" s="10">
        <v>2.3038420385105298</v>
      </c>
      <c r="T2064" s="10">
        <v>4.8255999999999997</v>
      </c>
      <c r="U2064" s="10">
        <v>2</v>
      </c>
      <c r="V2064" s="10">
        <v>2.0945880487187507</v>
      </c>
      <c r="W2064" s="7">
        <f>Sheet1!J2064*Sheet2!E$2+CEILING(((Sheet1!K2064-MIN(K:K))/(MAX(K:K)-MIN(K:K))*5),1)*Sheet2!E$3+CEILING(((Sheet1!L2064-MIN(L:L))/(MAX(L:L)-MIN(L:L))*5),1)*Sheet2!E$4+Sheet1!D2064*Sheet2!E$5</f>
        <v>0.9604920319525172</v>
      </c>
      <c r="X2064" s="7">
        <f>CEILING(((Sheet1!S2064-MIN(S:S))/(MAX(S:S)-MIN(S:S))*5),1)*Sheet2!E$6+CEILING(((Sheet1!T2064-MIN(T:T))/(MAX(T:T)-MIN(T:T))*5),1)*Sheet2!E$7+CEILING(((Sheet1!V2064-MIN(V:V))/(MAX(V:V)-MIN(V:V))*5),1)*Sheet2!E$8</f>
        <v>0.25202436024272301</v>
      </c>
      <c r="Y2064" s="7">
        <f>CEILING(((Sheet1!U2064-MIN(U:U))/(MAX(U:U)-MIN(U:U))*5),1)*Sheet2!E$9</f>
        <v>0.16507402473582466</v>
      </c>
      <c r="Z2064" s="7">
        <f>CEILING(((Sheet1!H2064-MIN(H:H))/(MAX(H:H)-MIN(H:H))*5),1)*Sheet2!E$10+I2064*Sheet2!E$11+F2064*Sheet2!E$12+CEILING(((Sheet1!N2064-MIN(N:N))/(MAX(N:N)-MIN(N:N))*5),1)*Sheet2!E$13</f>
        <v>0.40685250198070277</v>
      </c>
      <c r="AA2064" s="7">
        <f>B2064*Sheet2!E$14+C2064*Sheet2!E$15+M2064*Sheet2!E$16+R2064*Sheet2!E$17</f>
        <v>0.18585104545895575</v>
      </c>
      <c r="AB2064" s="7">
        <f t="shared" si="38"/>
        <v>1.9702939643707233</v>
      </c>
    </row>
    <row r="2065" spans="1:28" ht="29" hidden="1" x14ac:dyDescent="0.35">
      <c r="A2065" s="9" t="s">
        <v>1050</v>
      </c>
      <c r="B2065" s="9">
        <v>5</v>
      </c>
      <c r="C2065" s="9">
        <v>4</v>
      </c>
      <c r="D2065" s="5">
        <v>3</v>
      </c>
      <c r="E2065" s="5">
        <v>43561</v>
      </c>
      <c r="F2065" s="5">
        <v>4</v>
      </c>
      <c r="G2065" s="9" t="s">
        <v>3456</v>
      </c>
      <c r="H2065" s="5">
        <v>1</v>
      </c>
      <c r="I2065" s="5">
        <v>1</v>
      </c>
      <c r="J2065" s="5">
        <v>5</v>
      </c>
      <c r="K2065" s="5">
        <v>299.3646</v>
      </c>
      <c r="L2065" s="5">
        <v>4.2</v>
      </c>
      <c r="M2065" s="5">
        <v>4</v>
      </c>
      <c r="N2065" s="5">
        <v>1</v>
      </c>
      <c r="O2065" s="13">
        <v>43564</v>
      </c>
      <c r="P2065" s="5" t="s">
        <v>198</v>
      </c>
      <c r="Q2065" s="5" t="s">
        <v>199</v>
      </c>
      <c r="R2065" s="5">
        <v>4</v>
      </c>
      <c r="S2065" s="10">
        <v>30.5601620853367</v>
      </c>
      <c r="T2065" s="10">
        <v>69.302599999999998</v>
      </c>
      <c r="U2065" s="10">
        <v>3</v>
      </c>
      <c r="V2065" s="10">
        <v>2.2677432078559754</v>
      </c>
      <c r="W2065" s="7">
        <f>Sheet1!J2065*Sheet2!E$2+CEILING(((Sheet1!K2065-MIN(K:K))/(MAX(K:K)-MIN(K:K))*5),1)*Sheet2!E$3+CEILING(((Sheet1!L2065-MIN(L:L))/(MAX(L:L)-MIN(L:L))*5),1)*Sheet2!E$4+Sheet1!D2065*Sheet2!E$5</f>
        <v>1.6125592808591593</v>
      </c>
      <c r="X2065" s="7">
        <f>CEILING(((Sheet1!S2065-MIN(S:S))/(MAX(S:S)-MIN(S:S))*5),1)*Sheet2!E$6+CEILING(((Sheet1!T2065-MIN(T:T))/(MAX(T:T)-MIN(T:T))*5),1)*Sheet2!E$7+CEILING(((Sheet1!V2065-MIN(V:V))/(MAX(V:V)-MIN(V:V))*5),1)*Sheet2!E$8</f>
        <v>0.25202436024272301</v>
      </c>
      <c r="Y2065" s="7">
        <f>CEILING(((Sheet1!U2065-MIN(U:U))/(MAX(U:U)-MIN(U:U))*5),1)*Sheet2!E$9</f>
        <v>0.16507402473582466</v>
      </c>
      <c r="Z2065" s="7">
        <f>CEILING(((Sheet1!H2065-MIN(H:H))/(MAX(H:H)-MIN(H:H))*5),1)*Sheet2!E$10+I2065*Sheet2!E$11+F2065*Sheet2!E$12+CEILING(((Sheet1!N2065-MIN(N:N))/(MAX(N:N)-MIN(N:N))*5),1)*Sheet2!E$13</f>
        <v>0.38359418332027923</v>
      </c>
      <c r="AA2065" s="7">
        <f>B2065*Sheet2!E$14+C2065*Sheet2!E$15+M2065*Sheet2!E$16+R2065*Sheet2!E$17</f>
        <v>0.1894115188903806</v>
      </c>
      <c r="AB2065" s="7">
        <f t="shared" si="38"/>
        <v>2.6026633680483671</v>
      </c>
    </row>
    <row r="2066" spans="1:28" ht="29" hidden="1" x14ac:dyDescent="0.35">
      <c r="A2066" s="9" t="s">
        <v>1050</v>
      </c>
      <c r="B2066" s="9">
        <v>5</v>
      </c>
      <c r="C2066" s="9">
        <v>4</v>
      </c>
      <c r="D2066" s="5">
        <v>3</v>
      </c>
      <c r="E2066" s="5">
        <v>43561</v>
      </c>
      <c r="F2066" s="5">
        <v>4</v>
      </c>
      <c r="G2066" s="9" t="s">
        <v>3456</v>
      </c>
      <c r="H2066" s="5">
        <v>1</v>
      </c>
      <c r="I2066" s="5">
        <v>1</v>
      </c>
      <c r="J2066" s="5">
        <v>5</v>
      </c>
      <c r="K2066" s="5">
        <v>307.84820000000002</v>
      </c>
      <c r="L2066" s="5">
        <v>4.2</v>
      </c>
      <c r="M2066" s="5">
        <v>4</v>
      </c>
      <c r="N2066" s="5">
        <v>1</v>
      </c>
      <c r="O2066" s="13">
        <v>43564</v>
      </c>
      <c r="P2066" s="5" t="s">
        <v>198</v>
      </c>
      <c r="Q2066" s="5" t="s">
        <v>199</v>
      </c>
      <c r="R2066" s="5">
        <v>4</v>
      </c>
      <c r="S2066" s="10">
        <v>30.930055338837001</v>
      </c>
      <c r="T2066" s="10">
        <v>69.927899999999994</v>
      </c>
      <c r="U2066" s="10">
        <v>3</v>
      </c>
      <c r="V2066" s="10">
        <v>2.2608397959183653</v>
      </c>
      <c r="W2066" s="7">
        <f>Sheet1!J2066*Sheet2!E$2+CEILING(((Sheet1!K2066-MIN(K:K))/(MAX(K:K)-MIN(K:K))*5),1)*Sheet2!E$3+CEILING(((Sheet1!L2066-MIN(L:L))/(MAX(L:L)-MIN(L:L))*5),1)*Sheet2!E$4+Sheet1!D2066*Sheet2!E$5</f>
        <v>1.681068253115692</v>
      </c>
      <c r="X2066" s="7">
        <f>CEILING(((Sheet1!S2066-MIN(S:S))/(MAX(S:S)-MIN(S:S))*5),1)*Sheet2!E$6+CEILING(((Sheet1!T2066-MIN(T:T))/(MAX(T:T)-MIN(T:T))*5),1)*Sheet2!E$7+CEILING(((Sheet1!V2066-MIN(V:V))/(MAX(V:V)-MIN(V:V))*5),1)*Sheet2!E$8</f>
        <v>0.25202436024272301</v>
      </c>
      <c r="Y2066" s="7">
        <f>CEILING(((Sheet1!U2066-MIN(U:U))/(MAX(U:U)-MIN(U:U))*5),1)*Sheet2!E$9</f>
        <v>0.16507402473582466</v>
      </c>
      <c r="Z2066" s="7">
        <f>CEILING(((Sheet1!H2066-MIN(H:H))/(MAX(H:H)-MIN(H:H))*5),1)*Sheet2!E$10+I2066*Sheet2!E$11+F2066*Sheet2!E$12+CEILING(((Sheet1!N2066-MIN(N:N))/(MAX(N:N)-MIN(N:N))*5),1)*Sheet2!E$13</f>
        <v>0.38359418332027923</v>
      </c>
      <c r="AA2066" s="7">
        <f>B2066*Sheet2!E$14+C2066*Sheet2!E$15+M2066*Sheet2!E$16+R2066*Sheet2!E$17</f>
        <v>0.1894115188903806</v>
      </c>
      <c r="AB2066" s="7">
        <f t="shared" si="38"/>
        <v>2.6711723403048997</v>
      </c>
    </row>
    <row r="2067" spans="1:28" ht="29" hidden="1" x14ac:dyDescent="0.35">
      <c r="A2067" s="9" t="s">
        <v>1050</v>
      </c>
      <c r="B2067" s="9">
        <v>5</v>
      </c>
      <c r="C2067" s="9">
        <v>4</v>
      </c>
      <c r="D2067" s="5">
        <v>3</v>
      </c>
      <c r="E2067" s="5">
        <v>43561</v>
      </c>
      <c r="F2067" s="5">
        <v>4</v>
      </c>
      <c r="G2067" s="9" t="s">
        <v>3456</v>
      </c>
      <c r="H2067" s="5">
        <v>1</v>
      </c>
      <c r="I2067" s="5">
        <v>1</v>
      </c>
      <c r="J2067" s="5">
        <v>5</v>
      </c>
      <c r="K2067" s="5">
        <v>312.09000000000003</v>
      </c>
      <c r="L2067" s="5">
        <v>4.2</v>
      </c>
      <c r="M2067" s="5">
        <v>4</v>
      </c>
      <c r="N2067" s="5">
        <v>1</v>
      </c>
      <c r="O2067" s="13">
        <v>43564</v>
      </c>
      <c r="P2067" s="5" t="s">
        <v>198</v>
      </c>
      <c r="Q2067" s="5" t="s">
        <v>199</v>
      </c>
      <c r="R2067" s="5">
        <v>4</v>
      </c>
      <c r="S2067" s="10">
        <v>1.11131270978862</v>
      </c>
      <c r="T2067" s="10">
        <v>2.5284</v>
      </c>
      <c r="U2067" s="10">
        <v>3</v>
      </c>
      <c r="V2067" s="10">
        <v>2.2751472000000077</v>
      </c>
      <c r="W2067" s="7">
        <f>Sheet1!J2067*Sheet2!E$2+CEILING(((Sheet1!K2067-MIN(K:K))/(MAX(K:K)-MIN(K:K))*5),1)*Sheet2!E$3+CEILING(((Sheet1!L2067-MIN(L:L))/(MAX(L:L)-MIN(L:L))*5),1)*Sheet2!E$4+Sheet1!D2067*Sheet2!E$5</f>
        <v>1.681068253115692</v>
      </c>
      <c r="X2067" s="7">
        <f>CEILING(((Sheet1!S2067-MIN(S:S))/(MAX(S:S)-MIN(S:S))*5),1)*Sheet2!E$6+CEILING(((Sheet1!T2067-MIN(T:T))/(MAX(T:T)-MIN(T:T))*5),1)*Sheet2!E$7+CEILING(((Sheet1!V2067-MIN(V:V))/(MAX(V:V)-MIN(V:V))*5),1)*Sheet2!E$8</f>
        <v>0.25202436024272301</v>
      </c>
      <c r="Y2067" s="7">
        <f>CEILING(((Sheet1!U2067-MIN(U:U))/(MAX(U:U)-MIN(U:U))*5),1)*Sheet2!E$9</f>
        <v>0.16507402473582466</v>
      </c>
      <c r="Z2067" s="7">
        <f>CEILING(((Sheet1!H2067-MIN(H:H))/(MAX(H:H)-MIN(H:H))*5),1)*Sheet2!E$10+I2067*Sheet2!E$11+F2067*Sheet2!E$12+CEILING(((Sheet1!N2067-MIN(N:N))/(MAX(N:N)-MIN(N:N))*5),1)*Sheet2!E$13</f>
        <v>0.38359418332027923</v>
      </c>
      <c r="AA2067" s="7">
        <f>B2067*Sheet2!E$14+C2067*Sheet2!E$15+M2067*Sheet2!E$16+R2067*Sheet2!E$17</f>
        <v>0.1894115188903806</v>
      </c>
      <c r="AB2067" s="7">
        <f t="shared" si="38"/>
        <v>2.6711723403048997</v>
      </c>
    </row>
    <row r="2068" spans="1:28" ht="29" hidden="1" x14ac:dyDescent="0.35">
      <c r="A2068" s="9" t="s">
        <v>1051</v>
      </c>
      <c r="B2068" s="9">
        <v>5</v>
      </c>
      <c r="C2068" s="9">
        <v>4</v>
      </c>
      <c r="D2068" s="5">
        <v>3</v>
      </c>
      <c r="E2068" s="5">
        <v>43561</v>
      </c>
      <c r="F2068" s="5">
        <v>4</v>
      </c>
      <c r="G2068" s="9" t="s">
        <v>3456</v>
      </c>
      <c r="H2068" s="5">
        <v>1</v>
      </c>
      <c r="I2068" s="5">
        <v>4</v>
      </c>
      <c r="J2068" s="5">
        <v>5</v>
      </c>
      <c r="K2068" s="5">
        <v>126.95669291338588</v>
      </c>
      <c r="L2068" s="5">
        <v>4.2</v>
      </c>
      <c r="M2068" s="5">
        <v>3</v>
      </c>
      <c r="N2068" s="5">
        <v>0</v>
      </c>
      <c r="O2068" s="13">
        <v>43564</v>
      </c>
      <c r="P2068" s="5" t="s">
        <v>104</v>
      </c>
      <c r="Q2068" s="5" t="s">
        <v>22</v>
      </c>
      <c r="R2068" s="5">
        <v>5</v>
      </c>
      <c r="S2068" s="10">
        <v>7.2015406058693197</v>
      </c>
      <c r="T2068" s="10">
        <v>18.234300000000001</v>
      </c>
      <c r="U2068" s="10">
        <v>3</v>
      </c>
      <c r="V2068" s="10">
        <v>2.5319998869601434</v>
      </c>
      <c r="W2068" s="7">
        <f>Sheet1!J2068*Sheet2!E$2+CEILING(((Sheet1!K2068-MIN(K:K))/(MAX(K:K)-MIN(K:K))*5),1)*Sheet2!E$3+CEILING(((Sheet1!L2068-MIN(L:L))/(MAX(L:L)-MIN(L:L))*5),1)*Sheet2!E$4+Sheet1!D2068*Sheet2!E$5</f>
        <v>1.407032364089561</v>
      </c>
      <c r="X2068" s="7">
        <f>CEILING(((Sheet1!S2068-MIN(S:S))/(MAX(S:S)-MIN(S:S))*5),1)*Sheet2!E$6+CEILING(((Sheet1!T2068-MIN(T:T))/(MAX(T:T)-MIN(T:T))*5),1)*Sheet2!E$7+CEILING(((Sheet1!V2068-MIN(V:V))/(MAX(V:V)-MIN(V:V))*5),1)*Sheet2!E$8</f>
        <v>0.25202436024272301</v>
      </c>
      <c r="Y2068" s="7">
        <f>CEILING(((Sheet1!U2068-MIN(U:U))/(MAX(U:U)-MIN(U:U))*5),1)*Sheet2!E$9</f>
        <v>0.16507402473582466</v>
      </c>
      <c r="Z2068" s="7">
        <f>CEILING(((Sheet1!H2068-MIN(H:H))/(MAX(H:H)-MIN(H:H))*5),1)*Sheet2!E$10+I2068*Sheet2!E$11+F2068*Sheet2!E$12+CEILING(((Sheet1!N2068-MIN(N:N))/(MAX(N:N)-MIN(N:N))*5),1)*Sheet2!E$13</f>
        <v>0.19934470861941261</v>
      </c>
      <c r="AA2068" s="7">
        <f>B2068*Sheet2!E$14+C2068*Sheet2!E$15+M2068*Sheet2!E$16+R2068*Sheet2!E$17</f>
        <v>0.18585104545895575</v>
      </c>
      <c r="AB2068" s="7">
        <f t="shared" si="38"/>
        <v>2.2093265031464768</v>
      </c>
    </row>
    <row r="2069" spans="1:28" ht="29" hidden="1" x14ac:dyDescent="0.35">
      <c r="A2069" s="9" t="s">
        <v>1051</v>
      </c>
      <c r="B2069" s="9">
        <v>5</v>
      </c>
      <c r="C2069" s="9">
        <v>4</v>
      </c>
      <c r="D2069" s="5">
        <v>3</v>
      </c>
      <c r="E2069" s="5">
        <v>43561</v>
      </c>
      <c r="F2069" s="5">
        <v>4</v>
      </c>
      <c r="G2069" s="9" t="s">
        <v>3456</v>
      </c>
      <c r="H2069" s="5">
        <v>1</v>
      </c>
      <c r="I2069" s="5">
        <v>4</v>
      </c>
      <c r="J2069" s="5">
        <v>5</v>
      </c>
      <c r="K2069" s="5">
        <v>138.13385826771648</v>
      </c>
      <c r="L2069" s="5">
        <v>4.2</v>
      </c>
      <c r="M2069" s="5">
        <v>3</v>
      </c>
      <c r="N2069" s="5">
        <v>0</v>
      </c>
      <c r="O2069" s="13">
        <v>43564</v>
      </c>
      <c r="P2069" s="5" t="s">
        <v>104</v>
      </c>
      <c r="Q2069" s="5" t="s">
        <v>22</v>
      </c>
      <c r="R2069" s="5">
        <v>5</v>
      </c>
      <c r="S2069" s="10">
        <v>9.6248025814265006</v>
      </c>
      <c r="T2069" s="10">
        <v>23.914400000000001</v>
      </c>
      <c r="U2069" s="10">
        <v>3</v>
      </c>
      <c r="V2069" s="10">
        <v>2.4846639500065075</v>
      </c>
      <c r="W2069" s="7">
        <f>Sheet1!J2069*Sheet2!E$2+CEILING(((Sheet1!K2069-MIN(K:K))/(MAX(K:K)-MIN(K:K))*5),1)*Sheet2!E$3+CEILING(((Sheet1!L2069-MIN(L:L))/(MAX(L:L)-MIN(L:L))*5),1)*Sheet2!E$4+Sheet1!D2069*Sheet2!E$5</f>
        <v>1.407032364089561</v>
      </c>
      <c r="X2069" s="7">
        <f>CEILING(((Sheet1!S2069-MIN(S:S))/(MAX(S:S)-MIN(S:S))*5),1)*Sheet2!E$6+CEILING(((Sheet1!T2069-MIN(T:T))/(MAX(T:T)-MIN(T:T))*5),1)*Sheet2!E$7+CEILING(((Sheet1!V2069-MIN(V:V))/(MAX(V:V)-MIN(V:V))*5),1)*Sheet2!E$8</f>
        <v>0.25202436024272301</v>
      </c>
      <c r="Y2069" s="7">
        <f>CEILING(((Sheet1!U2069-MIN(U:U))/(MAX(U:U)-MIN(U:U))*5),1)*Sheet2!E$9</f>
        <v>0.16507402473582466</v>
      </c>
      <c r="Z2069" s="7">
        <f>CEILING(((Sheet1!H2069-MIN(H:H))/(MAX(H:H)-MIN(H:H))*5),1)*Sheet2!E$10+I2069*Sheet2!E$11+F2069*Sheet2!E$12+CEILING(((Sheet1!N2069-MIN(N:N))/(MAX(N:N)-MIN(N:N))*5),1)*Sheet2!E$13</f>
        <v>0.19934470861941261</v>
      </c>
      <c r="AA2069" s="7">
        <f>B2069*Sheet2!E$14+C2069*Sheet2!E$15+M2069*Sheet2!E$16+R2069*Sheet2!E$17</f>
        <v>0.18585104545895575</v>
      </c>
      <c r="AB2069" s="7">
        <f t="shared" si="38"/>
        <v>2.2093265031464768</v>
      </c>
    </row>
    <row r="2070" spans="1:28" ht="29" hidden="1" x14ac:dyDescent="0.35">
      <c r="A2070" s="9" t="s">
        <v>1052</v>
      </c>
      <c r="B2070" s="9">
        <v>5</v>
      </c>
      <c r="C2070" s="9">
        <v>4</v>
      </c>
      <c r="D2070" s="5">
        <v>3</v>
      </c>
      <c r="E2070" s="5">
        <v>43561</v>
      </c>
      <c r="F2070" s="5">
        <v>4</v>
      </c>
      <c r="G2070" s="9" t="s">
        <v>3456</v>
      </c>
      <c r="H2070" s="5">
        <v>1</v>
      </c>
      <c r="I2070" s="5">
        <v>4</v>
      </c>
      <c r="J2070" s="5">
        <v>5</v>
      </c>
      <c r="K2070" s="5">
        <v>132.87401574803144</v>
      </c>
      <c r="L2070" s="5">
        <v>4.2</v>
      </c>
      <c r="M2070" s="5">
        <v>4</v>
      </c>
      <c r="N2070" s="5">
        <v>1</v>
      </c>
      <c r="O2070" s="13">
        <v>43563</v>
      </c>
      <c r="P2070" s="5" t="s">
        <v>162</v>
      </c>
      <c r="Q2070" s="5" t="s">
        <v>163</v>
      </c>
      <c r="R2070" s="5">
        <v>4</v>
      </c>
      <c r="S2070" s="10">
        <v>206.624426675325</v>
      </c>
      <c r="T2070" s="10">
        <v>436.26870000000002</v>
      </c>
      <c r="U2070" s="10">
        <v>2</v>
      </c>
      <c r="V2070" s="10">
        <v>2.1114091253379339</v>
      </c>
      <c r="W2070" s="7">
        <f>Sheet1!J2070*Sheet2!E$2+CEILING(((Sheet1!K2070-MIN(K:K))/(MAX(K:K)-MIN(K:K))*5),1)*Sheet2!E$3+CEILING(((Sheet1!L2070-MIN(L:L))/(MAX(L:L)-MIN(L:L))*5),1)*Sheet2!E$4+Sheet1!D2070*Sheet2!E$5</f>
        <v>1.407032364089561</v>
      </c>
      <c r="X2070" s="7">
        <f>CEILING(((Sheet1!S2070-MIN(S:S))/(MAX(S:S)-MIN(S:S))*5),1)*Sheet2!E$6+CEILING(((Sheet1!T2070-MIN(T:T))/(MAX(T:T)-MIN(T:T))*5),1)*Sheet2!E$7+CEILING(((Sheet1!V2070-MIN(V:V))/(MAX(V:V)-MIN(V:V))*5),1)*Sheet2!E$8</f>
        <v>0.30319351136498079</v>
      </c>
      <c r="Y2070" s="7">
        <f>CEILING(((Sheet1!U2070-MIN(U:U))/(MAX(U:U)-MIN(U:U))*5),1)*Sheet2!E$9</f>
        <v>0.16507402473582466</v>
      </c>
      <c r="Z2070" s="7">
        <f>CEILING(((Sheet1!H2070-MIN(H:H))/(MAX(H:H)-MIN(H:H))*5),1)*Sheet2!E$10+I2070*Sheet2!E$11+F2070*Sheet2!E$12+CEILING(((Sheet1!N2070-MIN(N:N))/(MAX(N:N)-MIN(N:N))*5),1)*Sheet2!E$13</f>
        <v>0.41848166131091452</v>
      </c>
      <c r="AA2070" s="7">
        <f>B2070*Sheet2!E$14+C2070*Sheet2!E$15+M2070*Sheet2!E$16+R2070*Sheet2!E$17</f>
        <v>0.1894115188903806</v>
      </c>
      <c r="AB2070" s="7">
        <f t="shared" si="38"/>
        <v>2.4831930803916618</v>
      </c>
    </row>
    <row r="2071" spans="1:28" ht="29" hidden="1" x14ac:dyDescent="0.35">
      <c r="A2071" s="9" t="s">
        <v>1053</v>
      </c>
      <c r="B2071" s="9">
        <v>5</v>
      </c>
      <c r="C2071" s="9">
        <v>5</v>
      </c>
      <c r="D2071" s="5">
        <v>3</v>
      </c>
      <c r="E2071" s="5">
        <v>43561</v>
      </c>
      <c r="F2071" s="5">
        <v>4</v>
      </c>
      <c r="G2071" s="9" t="s">
        <v>3456</v>
      </c>
      <c r="H2071" s="5">
        <v>1</v>
      </c>
      <c r="I2071" s="5">
        <v>3</v>
      </c>
      <c r="J2071" s="5">
        <v>3</v>
      </c>
      <c r="K2071" s="5">
        <v>175.61023622047242</v>
      </c>
      <c r="L2071" s="5">
        <v>4.2</v>
      </c>
      <c r="M2071" s="5">
        <v>2</v>
      </c>
      <c r="N2071" s="5">
        <v>1</v>
      </c>
      <c r="O2071" s="13">
        <v>43563</v>
      </c>
      <c r="P2071" s="5" t="s">
        <v>265</v>
      </c>
      <c r="Q2071" s="5" t="s">
        <v>266</v>
      </c>
      <c r="R2071" s="5">
        <v>5</v>
      </c>
      <c r="S2071" s="10">
        <v>26.196641343659198</v>
      </c>
      <c r="T2071" s="10">
        <v>51.975000000000001</v>
      </c>
      <c r="U2071" s="10">
        <v>2</v>
      </c>
      <c r="V2071" s="10">
        <v>1.984032965072462</v>
      </c>
      <c r="W2071" s="7">
        <f>Sheet1!J2071*Sheet2!E$2+CEILING(((Sheet1!K2071-MIN(K:K))/(MAX(K:K)-MIN(K:K))*5),1)*Sheet2!E$3+CEILING(((Sheet1!L2071-MIN(L:L))/(MAX(L:L)-MIN(L:L))*5),1)*Sheet2!E$4+Sheet1!D2071*Sheet2!E$5</f>
        <v>1.0290010042090498</v>
      </c>
      <c r="X2071" s="7">
        <f>CEILING(((Sheet1!S2071-MIN(S:S))/(MAX(S:S)-MIN(S:S))*5),1)*Sheet2!E$6+CEILING(((Sheet1!T2071-MIN(T:T))/(MAX(T:T)-MIN(T:T))*5),1)*Sheet2!E$7+CEILING(((Sheet1!V2071-MIN(V:V))/(MAX(V:V)-MIN(V:V))*5),1)*Sheet2!E$8</f>
        <v>0.25202436024272301</v>
      </c>
      <c r="Y2071" s="7">
        <f>CEILING(((Sheet1!U2071-MIN(U:U))/(MAX(U:U)-MIN(U:U))*5),1)*Sheet2!E$9</f>
        <v>0.16507402473582466</v>
      </c>
      <c r="Z2071" s="7">
        <f>CEILING(((Sheet1!H2071-MIN(H:H))/(MAX(H:H)-MIN(H:H))*5),1)*Sheet2!E$10+I2071*Sheet2!E$11+F2071*Sheet2!E$12+CEILING(((Sheet1!N2071-MIN(N:N))/(MAX(N:N)-MIN(N:N))*5),1)*Sheet2!E$13</f>
        <v>0.40685250198070277</v>
      </c>
      <c r="AA2071" s="7">
        <f>B2071*Sheet2!E$14+C2071*Sheet2!E$15+M2071*Sheet2!E$16+R2071*Sheet2!E$17</f>
        <v>0.19171084666939453</v>
      </c>
      <c r="AB2071" s="7">
        <f t="shared" si="38"/>
        <v>2.0446627378376947</v>
      </c>
    </row>
    <row r="2072" spans="1:28" ht="29" hidden="1" x14ac:dyDescent="0.35">
      <c r="A2072" s="9" t="s">
        <v>1054</v>
      </c>
      <c r="B2072" s="9">
        <v>5</v>
      </c>
      <c r="C2072" s="9">
        <v>4</v>
      </c>
      <c r="D2072" s="5">
        <v>3</v>
      </c>
      <c r="E2072" s="5">
        <v>43562</v>
      </c>
      <c r="F2072" s="5">
        <v>4</v>
      </c>
      <c r="G2072" s="9" t="s">
        <v>3456</v>
      </c>
      <c r="H2072" s="5">
        <v>1</v>
      </c>
      <c r="I2072" s="5">
        <v>4</v>
      </c>
      <c r="J2072" s="5">
        <v>5</v>
      </c>
      <c r="K2072" s="5">
        <v>136.16141732283461</v>
      </c>
      <c r="L2072" s="5">
        <v>4.2</v>
      </c>
      <c r="M2072" s="5">
        <v>4</v>
      </c>
      <c r="N2072" s="5">
        <v>1</v>
      </c>
      <c r="O2072" s="13">
        <v>43564</v>
      </c>
      <c r="P2072" s="5" t="s">
        <v>162</v>
      </c>
      <c r="Q2072" s="5" t="s">
        <v>163</v>
      </c>
      <c r="R2072" s="5">
        <v>4</v>
      </c>
      <c r="S2072" s="10">
        <v>113.60553883223299</v>
      </c>
      <c r="T2072" s="10">
        <v>237.0335</v>
      </c>
      <c r="U2072" s="10">
        <v>2</v>
      </c>
      <c r="V2072" s="10">
        <v>2.0864607697520743</v>
      </c>
      <c r="W2072" s="7">
        <f>Sheet1!J2072*Sheet2!E$2+CEILING(((Sheet1!K2072-MIN(K:K))/(MAX(K:K)-MIN(K:K))*5),1)*Sheet2!E$3+CEILING(((Sheet1!L2072-MIN(L:L))/(MAX(L:L)-MIN(L:L))*5),1)*Sheet2!E$4+Sheet1!D2072*Sheet2!E$5</f>
        <v>1.407032364089561</v>
      </c>
      <c r="X2072" s="7">
        <f>CEILING(((Sheet1!S2072-MIN(S:S))/(MAX(S:S)-MIN(S:S))*5),1)*Sheet2!E$6+CEILING(((Sheet1!T2072-MIN(T:T))/(MAX(T:T)-MIN(T:T))*5),1)*Sheet2!E$7+CEILING(((Sheet1!V2072-MIN(V:V))/(MAX(V:V)-MIN(V:V))*5),1)*Sheet2!E$8</f>
        <v>0.25202436024272301</v>
      </c>
      <c r="Y2072" s="7">
        <f>CEILING(((Sheet1!U2072-MIN(U:U))/(MAX(U:U)-MIN(U:U))*5),1)*Sheet2!E$9</f>
        <v>0.16507402473582466</v>
      </c>
      <c r="Z2072" s="7">
        <f>CEILING(((Sheet1!H2072-MIN(H:H))/(MAX(H:H)-MIN(H:H))*5),1)*Sheet2!E$10+I2072*Sheet2!E$11+F2072*Sheet2!E$12+CEILING(((Sheet1!N2072-MIN(N:N))/(MAX(N:N)-MIN(N:N))*5),1)*Sheet2!E$13</f>
        <v>0.41848166131091452</v>
      </c>
      <c r="AA2072" s="7">
        <f>B2072*Sheet2!E$14+C2072*Sheet2!E$15+M2072*Sheet2!E$16+R2072*Sheet2!E$17</f>
        <v>0.1894115188903806</v>
      </c>
      <c r="AB2072" s="7">
        <f t="shared" si="38"/>
        <v>2.4320239292694037</v>
      </c>
    </row>
    <row r="2073" spans="1:28" ht="29" hidden="1" x14ac:dyDescent="0.35">
      <c r="A2073" s="9" t="s">
        <v>1055</v>
      </c>
      <c r="B2073" s="9">
        <v>4</v>
      </c>
      <c r="C2073" s="9">
        <v>3</v>
      </c>
      <c r="D2073" s="5">
        <v>3</v>
      </c>
      <c r="E2073" s="5">
        <v>43562</v>
      </c>
      <c r="F2073" s="5">
        <v>4</v>
      </c>
      <c r="G2073" s="9" t="s">
        <v>3456</v>
      </c>
      <c r="H2073" s="5">
        <v>1</v>
      </c>
      <c r="I2073" s="5">
        <v>4</v>
      </c>
      <c r="J2073" s="5">
        <v>5</v>
      </c>
      <c r="K2073" s="5">
        <v>155.14339999999999</v>
      </c>
      <c r="L2073" s="5">
        <v>4.2</v>
      </c>
      <c r="M2073" s="5">
        <v>5</v>
      </c>
      <c r="N2073" s="5">
        <v>1</v>
      </c>
      <c r="O2073" s="13">
        <v>43564</v>
      </c>
      <c r="P2073" s="5" t="s">
        <v>85</v>
      </c>
      <c r="Q2073" s="5" t="s">
        <v>86</v>
      </c>
      <c r="R2073" s="5">
        <v>3</v>
      </c>
      <c r="S2073" s="10">
        <v>10.6953098067677</v>
      </c>
      <c r="T2073" s="10">
        <v>20.045100000000001</v>
      </c>
      <c r="U2073" s="10">
        <v>2</v>
      </c>
      <c r="V2073" s="10">
        <v>1.8741953587278051</v>
      </c>
      <c r="W2073" s="7">
        <f>Sheet1!J2073*Sheet2!E$2+CEILING(((Sheet1!K2073-MIN(K:K))/(MAX(K:K)-MIN(K:K))*5),1)*Sheet2!E$3+CEILING(((Sheet1!L2073-MIN(L:L))/(MAX(L:L)-MIN(L:L))*5),1)*Sheet2!E$4+Sheet1!D2073*Sheet2!E$5</f>
        <v>1.407032364089561</v>
      </c>
      <c r="X2073" s="7">
        <f>CEILING(((Sheet1!S2073-MIN(S:S))/(MAX(S:S)-MIN(S:S))*5),1)*Sheet2!E$6+CEILING(((Sheet1!T2073-MIN(T:T))/(MAX(T:T)-MIN(T:T))*5),1)*Sheet2!E$7+CEILING(((Sheet1!V2073-MIN(V:V))/(MAX(V:V)-MIN(V:V))*5),1)*Sheet2!E$8</f>
        <v>0.25202436024272301</v>
      </c>
      <c r="Y2073" s="7">
        <f>CEILING(((Sheet1!U2073-MIN(U:U))/(MAX(U:U)-MIN(U:U))*5),1)*Sheet2!E$9</f>
        <v>0.16507402473582466</v>
      </c>
      <c r="Z2073" s="7">
        <f>CEILING(((Sheet1!H2073-MIN(H:H))/(MAX(H:H)-MIN(H:H))*5),1)*Sheet2!E$10+I2073*Sheet2!E$11+F2073*Sheet2!E$12+CEILING(((Sheet1!N2073-MIN(N:N))/(MAX(N:N)-MIN(N:N))*5),1)*Sheet2!E$13</f>
        <v>0.41848166131091452</v>
      </c>
      <c r="AA2073" s="7">
        <f>B2073*Sheet2!E$14+C2073*Sheet2!E$15+M2073*Sheet2!E$16+R2073*Sheet2!E$17</f>
        <v>0.15998612866108317</v>
      </c>
      <c r="AB2073" s="7">
        <f t="shared" si="38"/>
        <v>2.4025985390401061</v>
      </c>
    </row>
    <row r="2074" spans="1:28" ht="29" hidden="1" x14ac:dyDescent="0.35">
      <c r="A2074" s="9" t="s">
        <v>1056</v>
      </c>
      <c r="B2074" s="9">
        <v>4</v>
      </c>
      <c r="C2074" s="9">
        <v>3</v>
      </c>
      <c r="D2074" s="5">
        <v>3</v>
      </c>
      <c r="E2074" s="5">
        <v>43562</v>
      </c>
      <c r="F2074" s="5">
        <v>4</v>
      </c>
      <c r="G2074" s="9" t="s">
        <v>3456</v>
      </c>
      <c r="H2074" s="5">
        <v>1</v>
      </c>
      <c r="I2074" s="5">
        <v>3</v>
      </c>
      <c r="J2074" s="5">
        <v>5</v>
      </c>
      <c r="K2074" s="5">
        <v>136.81889763779529</v>
      </c>
      <c r="L2074" s="5">
        <v>4.2</v>
      </c>
      <c r="M2074" s="5">
        <v>3</v>
      </c>
      <c r="N2074" s="5">
        <v>0</v>
      </c>
      <c r="O2074" s="13">
        <v>43564</v>
      </c>
      <c r="P2074" s="5" t="s">
        <v>57</v>
      </c>
      <c r="Q2074" s="5" t="s">
        <v>58</v>
      </c>
      <c r="R2074" s="5">
        <v>5</v>
      </c>
      <c r="S2074" s="10">
        <v>5.2496400617101902</v>
      </c>
      <c r="T2074" s="10">
        <v>11.85</v>
      </c>
      <c r="U2074" s="10">
        <v>2</v>
      </c>
      <c r="V2074" s="10">
        <v>2.2572976167321444</v>
      </c>
      <c r="W2074" s="7">
        <f>Sheet1!J2074*Sheet2!E$2+CEILING(((Sheet1!K2074-MIN(K:K))/(MAX(K:K)-MIN(K:K))*5),1)*Sheet2!E$3+CEILING(((Sheet1!L2074-MIN(L:L))/(MAX(L:L)-MIN(L:L))*5),1)*Sheet2!E$4+Sheet1!D2074*Sheet2!E$5</f>
        <v>1.407032364089561</v>
      </c>
      <c r="X2074" s="7">
        <f>CEILING(((Sheet1!S2074-MIN(S:S))/(MAX(S:S)-MIN(S:S))*5),1)*Sheet2!E$6+CEILING(((Sheet1!T2074-MIN(T:T))/(MAX(T:T)-MIN(T:T))*5),1)*Sheet2!E$7+CEILING(((Sheet1!V2074-MIN(V:V))/(MAX(V:V)-MIN(V:V))*5),1)*Sheet2!E$8</f>
        <v>0.25202436024272301</v>
      </c>
      <c r="Y2074" s="7">
        <f>CEILING(((Sheet1!U2074-MIN(U:U))/(MAX(U:U)-MIN(U:U))*5),1)*Sheet2!E$9</f>
        <v>0.16507402473582466</v>
      </c>
      <c r="Z2074" s="7">
        <f>CEILING(((Sheet1!H2074-MIN(H:H))/(MAX(H:H)-MIN(H:H))*5),1)*Sheet2!E$10+I2074*Sheet2!E$11+F2074*Sheet2!E$12+CEILING(((Sheet1!N2074-MIN(N:N))/(MAX(N:N)-MIN(N:N))*5),1)*Sheet2!E$13</f>
        <v>0.18771554928920084</v>
      </c>
      <c r="AA2074" s="7">
        <f>B2074*Sheet2!E$14+C2074*Sheet2!E$15+M2074*Sheet2!E$16+R2074*Sheet2!E$17</f>
        <v>0.15286518179823347</v>
      </c>
      <c r="AB2074" s="7">
        <f t="shared" si="38"/>
        <v>2.1647114801555429</v>
      </c>
    </row>
    <row r="2075" spans="1:28" ht="29" hidden="1" x14ac:dyDescent="0.35">
      <c r="A2075" s="9" t="s">
        <v>1057</v>
      </c>
      <c r="B2075" s="9">
        <v>5</v>
      </c>
      <c r="C2075" s="9">
        <v>4</v>
      </c>
      <c r="D2075" s="5">
        <v>3</v>
      </c>
      <c r="E2075" s="5">
        <v>43562</v>
      </c>
      <c r="F2075" s="5">
        <v>4</v>
      </c>
      <c r="G2075" s="9" t="s">
        <v>3456</v>
      </c>
      <c r="H2075" s="5">
        <v>1</v>
      </c>
      <c r="I2075" s="5">
        <v>4</v>
      </c>
      <c r="J2075" s="5">
        <v>3</v>
      </c>
      <c r="K2075" s="5">
        <v>248.46299999999999</v>
      </c>
      <c r="L2075" s="5">
        <v>4.2</v>
      </c>
      <c r="M2075" s="5">
        <v>3</v>
      </c>
      <c r="N2075" s="5">
        <v>0</v>
      </c>
      <c r="O2075" s="13">
        <v>43564</v>
      </c>
      <c r="P2075" s="5" t="s">
        <v>27</v>
      </c>
      <c r="Q2075" s="5" t="s">
        <v>28</v>
      </c>
      <c r="R2075" s="5">
        <v>5</v>
      </c>
      <c r="S2075" s="10">
        <v>23.909099156309502</v>
      </c>
      <c r="T2075" s="10">
        <v>57.981000000000002</v>
      </c>
      <c r="U2075" s="10">
        <v>2</v>
      </c>
      <c r="V2075" s="10">
        <v>2.4250600000000033</v>
      </c>
      <c r="W2075" s="7">
        <f>Sheet1!J2075*Sheet2!E$2+CEILING(((Sheet1!K2075-MIN(K:K))/(MAX(K:K)-MIN(K:K))*5),1)*Sheet2!E$3+CEILING(((Sheet1!L2075-MIN(L:L))/(MAX(L:L)-MIN(L:L))*5),1)*Sheet2!E$4+Sheet1!D2075*Sheet2!E$5</f>
        <v>1.0975099764655825</v>
      </c>
      <c r="X2075" s="7">
        <f>CEILING(((Sheet1!S2075-MIN(S:S))/(MAX(S:S)-MIN(S:S))*5),1)*Sheet2!E$6+CEILING(((Sheet1!T2075-MIN(T:T))/(MAX(T:T)-MIN(T:T))*5),1)*Sheet2!E$7+CEILING(((Sheet1!V2075-MIN(V:V))/(MAX(V:V)-MIN(V:V))*5),1)*Sheet2!E$8</f>
        <v>0.25202436024272301</v>
      </c>
      <c r="Y2075" s="7">
        <f>CEILING(((Sheet1!U2075-MIN(U:U))/(MAX(U:U)-MIN(U:U))*5),1)*Sheet2!E$9</f>
        <v>0.16507402473582466</v>
      </c>
      <c r="Z2075" s="7">
        <f>CEILING(((Sheet1!H2075-MIN(H:H))/(MAX(H:H)-MIN(H:H))*5),1)*Sheet2!E$10+I2075*Sheet2!E$11+F2075*Sheet2!E$12+CEILING(((Sheet1!N2075-MIN(N:N))/(MAX(N:N)-MIN(N:N))*5),1)*Sheet2!E$13</f>
        <v>0.19934470861941261</v>
      </c>
      <c r="AA2075" s="7">
        <f>B2075*Sheet2!E$14+C2075*Sheet2!E$15+M2075*Sheet2!E$16+R2075*Sheet2!E$17</f>
        <v>0.18585104545895575</v>
      </c>
      <c r="AB2075" s="7">
        <f t="shared" si="38"/>
        <v>1.8998041155224985</v>
      </c>
    </row>
    <row r="2076" spans="1:28" ht="29" hidden="1" x14ac:dyDescent="0.35">
      <c r="A2076" s="9" t="s">
        <v>1058</v>
      </c>
      <c r="B2076" s="9">
        <v>5</v>
      </c>
      <c r="C2076" s="9">
        <v>4</v>
      </c>
      <c r="D2076" s="5">
        <v>3</v>
      </c>
      <c r="E2076" s="5">
        <v>43562</v>
      </c>
      <c r="F2076" s="5">
        <v>4</v>
      </c>
      <c r="G2076" s="9" t="s">
        <v>3456</v>
      </c>
      <c r="H2076" s="5">
        <v>1</v>
      </c>
      <c r="I2076" s="5">
        <v>4</v>
      </c>
      <c r="J2076" s="5">
        <v>3</v>
      </c>
      <c r="K2076" s="5">
        <v>210.2868</v>
      </c>
      <c r="L2076" s="5">
        <v>4.2</v>
      </c>
      <c r="M2076" s="5">
        <v>3</v>
      </c>
      <c r="N2076" s="5">
        <v>0</v>
      </c>
      <c r="O2076" s="13">
        <v>43583</v>
      </c>
      <c r="P2076" s="5" t="s">
        <v>27</v>
      </c>
      <c r="Q2076" s="5" t="s">
        <v>28</v>
      </c>
      <c r="R2076" s="5">
        <v>5</v>
      </c>
      <c r="S2076" s="10">
        <v>31.072000967673699</v>
      </c>
      <c r="T2076" s="10">
        <v>75.316000000000003</v>
      </c>
      <c r="U2076" s="10">
        <v>21</v>
      </c>
      <c r="V2076" s="10">
        <v>2.423918565088754</v>
      </c>
      <c r="W2076" s="7">
        <f>Sheet1!J2076*Sheet2!E$2+CEILING(((Sheet1!K2076-MIN(K:K))/(MAX(K:K)-MIN(K:K))*5),1)*Sheet2!E$3+CEILING(((Sheet1!L2076-MIN(L:L))/(MAX(L:L)-MIN(L:L))*5),1)*Sheet2!E$4+Sheet1!D2076*Sheet2!E$5</f>
        <v>1.0975099764655825</v>
      </c>
      <c r="X2076" s="7">
        <f>CEILING(((Sheet1!S2076-MIN(S:S))/(MAX(S:S)-MIN(S:S))*5),1)*Sheet2!E$6+CEILING(((Sheet1!T2076-MIN(T:T))/(MAX(T:T)-MIN(T:T))*5),1)*Sheet2!E$7+CEILING(((Sheet1!V2076-MIN(V:V))/(MAX(V:V)-MIN(V:V))*5),1)*Sheet2!E$8</f>
        <v>0.25202436024272301</v>
      </c>
      <c r="Y2076" s="7">
        <f>CEILING(((Sheet1!U2076-MIN(U:U))/(MAX(U:U)-MIN(U:U))*5),1)*Sheet2!E$9</f>
        <v>0.82537012367912332</v>
      </c>
      <c r="Z2076" s="7">
        <f>CEILING(((Sheet1!H2076-MIN(H:H))/(MAX(H:H)-MIN(H:H))*5),1)*Sheet2!E$10+I2076*Sheet2!E$11+F2076*Sheet2!E$12+CEILING(((Sheet1!N2076-MIN(N:N))/(MAX(N:N)-MIN(N:N))*5),1)*Sheet2!E$13</f>
        <v>0.19934470861941261</v>
      </c>
      <c r="AA2076" s="7">
        <f>B2076*Sheet2!E$14+C2076*Sheet2!E$15+M2076*Sheet2!E$16+R2076*Sheet2!E$17</f>
        <v>0.18585104545895575</v>
      </c>
      <c r="AB2076" s="7">
        <f t="shared" si="38"/>
        <v>2.5601002144657969</v>
      </c>
    </row>
    <row r="2077" spans="1:28" ht="29" hidden="1" x14ac:dyDescent="0.35">
      <c r="A2077" s="9" t="s">
        <v>1059</v>
      </c>
      <c r="B2077" s="9">
        <v>5</v>
      </c>
      <c r="C2077" s="9">
        <v>4</v>
      </c>
      <c r="D2077" s="5">
        <v>3</v>
      </c>
      <c r="E2077" s="5">
        <v>43562</v>
      </c>
      <c r="F2077" s="5">
        <v>4</v>
      </c>
      <c r="G2077" s="9" t="s">
        <v>3456</v>
      </c>
      <c r="H2077" s="5">
        <v>1</v>
      </c>
      <c r="I2077" s="5">
        <v>4</v>
      </c>
      <c r="J2077" s="5">
        <v>3</v>
      </c>
      <c r="K2077" s="5">
        <v>269.67200000000003</v>
      </c>
      <c r="L2077" s="5">
        <v>4.2</v>
      </c>
      <c r="M2077" s="5">
        <v>3</v>
      </c>
      <c r="N2077" s="5">
        <v>0</v>
      </c>
      <c r="O2077" s="13">
        <v>43564</v>
      </c>
      <c r="P2077" s="5" t="s">
        <v>27</v>
      </c>
      <c r="Q2077" s="5" t="s">
        <v>28</v>
      </c>
      <c r="R2077" s="5">
        <v>5</v>
      </c>
      <c r="S2077" s="10">
        <v>38.585986875926103</v>
      </c>
      <c r="T2077" s="10">
        <v>93.5946</v>
      </c>
      <c r="U2077" s="10">
        <v>2</v>
      </c>
      <c r="V2077" s="10">
        <v>2.4256111499999995</v>
      </c>
      <c r="W2077" s="7">
        <f>Sheet1!J2077*Sheet2!E$2+CEILING(((Sheet1!K2077-MIN(K:K))/(MAX(K:K)-MIN(K:K))*5),1)*Sheet2!E$3+CEILING(((Sheet1!L2077-MIN(L:L))/(MAX(L:L)-MIN(L:L))*5),1)*Sheet2!E$4+Sheet1!D2077*Sheet2!E$5</f>
        <v>1.1660189487221153</v>
      </c>
      <c r="X2077" s="7">
        <f>CEILING(((Sheet1!S2077-MIN(S:S))/(MAX(S:S)-MIN(S:S))*5),1)*Sheet2!E$6+CEILING(((Sheet1!T2077-MIN(T:T))/(MAX(T:T)-MIN(T:T))*5),1)*Sheet2!E$7+CEILING(((Sheet1!V2077-MIN(V:V))/(MAX(V:V)-MIN(V:V))*5),1)*Sheet2!E$8</f>
        <v>0.25202436024272301</v>
      </c>
      <c r="Y2077" s="7">
        <f>CEILING(((Sheet1!U2077-MIN(U:U))/(MAX(U:U)-MIN(U:U))*5),1)*Sheet2!E$9</f>
        <v>0.16507402473582466</v>
      </c>
      <c r="Z2077" s="7">
        <f>CEILING(((Sheet1!H2077-MIN(H:H))/(MAX(H:H)-MIN(H:H))*5),1)*Sheet2!E$10+I2077*Sheet2!E$11+F2077*Sheet2!E$12+CEILING(((Sheet1!N2077-MIN(N:N))/(MAX(N:N)-MIN(N:N))*5),1)*Sheet2!E$13</f>
        <v>0.19934470861941261</v>
      </c>
      <c r="AA2077" s="7">
        <f>B2077*Sheet2!E$14+C2077*Sheet2!E$15+M2077*Sheet2!E$16+R2077*Sheet2!E$17</f>
        <v>0.18585104545895575</v>
      </c>
      <c r="AB2077" s="7">
        <f t="shared" si="38"/>
        <v>1.9683130877790314</v>
      </c>
    </row>
    <row r="2078" spans="1:28" ht="29" hidden="1" x14ac:dyDescent="0.35">
      <c r="A2078" s="9" t="s">
        <v>1060</v>
      </c>
      <c r="B2078" s="9">
        <v>5</v>
      </c>
      <c r="C2078" s="9">
        <v>5</v>
      </c>
      <c r="D2078" s="5">
        <v>3</v>
      </c>
      <c r="E2078" s="5">
        <v>43562</v>
      </c>
      <c r="F2078" s="5">
        <v>3</v>
      </c>
      <c r="G2078" s="9" t="s">
        <v>3456</v>
      </c>
      <c r="H2078" s="5">
        <v>1</v>
      </c>
      <c r="I2078" s="5">
        <v>5</v>
      </c>
      <c r="J2078" s="5">
        <v>5</v>
      </c>
      <c r="K2078" s="5">
        <v>333.29899999999998</v>
      </c>
      <c r="L2078" s="5">
        <v>4.2</v>
      </c>
      <c r="M2078" s="5">
        <v>5</v>
      </c>
      <c r="N2078" s="5">
        <v>1</v>
      </c>
      <c r="O2078" s="13">
        <v>43565</v>
      </c>
      <c r="P2078" s="5" t="s">
        <v>126</v>
      </c>
      <c r="Q2078" s="5" t="s">
        <v>127</v>
      </c>
      <c r="R2078" s="5">
        <v>4</v>
      </c>
      <c r="S2078" s="10">
        <v>37.255435604342402</v>
      </c>
      <c r="T2078" s="10">
        <v>77.25</v>
      </c>
      <c r="U2078" s="10">
        <v>3</v>
      </c>
      <c r="V2078" s="10">
        <v>2.073522930194807</v>
      </c>
      <c r="W2078" s="7">
        <f>Sheet1!J2078*Sheet2!E$2+CEILING(((Sheet1!K2078-MIN(K:K))/(MAX(K:K)-MIN(K:K))*5),1)*Sheet2!E$3+CEILING(((Sheet1!L2078-MIN(L:L))/(MAX(L:L)-MIN(L:L))*5),1)*Sheet2!E$4+Sheet1!D2078*Sheet2!E$5</f>
        <v>1.681068253115692</v>
      </c>
      <c r="X2078" s="7">
        <f>CEILING(((Sheet1!S2078-MIN(S:S))/(MAX(S:S)-MIN(S:S))*5),1)*Sheet2!E$6+CEILING(((Sheet1!T2078-MIN(T:T))/(MAX(T:T)-MIN(T:T))*5),1)*Sheet2!E$7+CEILING(((Sheet1!V2078-MIN(V:V))/(MAX(V:V)-MIN(V:V))*5),1)*Sheet2!E$8</f>
        <v>0.25202436024272301</v>
      </c>
      <c r="Y2078" s="7">
        <f>CEILING(((Sheet1!U2078-MIN(U:U))/(MAX(U:U)-MIN(U:U))*5),1)*Sheet2!E$9</f>
        <v>0.16507402473582466</v>
      </c>
      <c r="Z2078" s="7">
        <f>CEILING(((Sheet1!H2078-MIN(H:H))/(MAX(H:H)-MIN(H:H))*5),1)*Sheet2!E$10+I2078*Sheet2!E$11+F2078*Sheet2!E$12+CEILING(((Sheet1!N2078-MIN(N:N))/(MAX(N:N)-MIN(N:N))*5),1)*Sheet2!E$13</f>
        <v>0.42417981009592187</v>
      </c>
      <c r="AA2078" s="7">
        <f>B2078*Sheet2!E$14+C2078*Sheet2!E$15+M2078*Sheet2!E$16+R2078*Sheet2!E$17</f>
        <v>0.20800957596450714</v>
      </c>
      <c r="AB2078" s="7">
        <f t="shared" si="38"/>
        <v>2.7303560241546689</v>
      </c>
    </row>
    <row r="2079" spans="1:28" ht="29" hidden="1" x14ac:dyDescent="0.35">
      <c r="A2079" s="9" t="s">
        <v>1061</v>
      </c>
      <c r="B2079" s="9">
        <v>5</v>
      </c>
      <c r="C2079" s="9">
        <v>4</v>
      </c>
      <c r="D2079" s="5">
        <v>3</v>
      </c>
      <c r="E2079" s="5">
        <v>43561</v>
      </c>
      <c r="F2079" s="5">
        <v>4</v>
      </c>
      <c r="G2079" s="9" t="s">
        <v>3456</v>
      </c>
      <c r="H2079" s="5">
        <v>1</v>
      </c>
      <c r="I2079" s="5">
        <v>1</v>
      </c>
      <c r="J2079" s="5">
        <v>5</v>
      </c>
      <c r="K2079" s="5">
        <v>295.12279999999998</v>
      </c>
      <c r="L2079" s="5">
        <v>4.2</v>
      </c>
      <c r="M2079" s="5">
        <v>4</v>
      </c>
      <c r="N2079" s="5">
        <v>1</v>
      </c>
      <c r="O2079" s="13">
        <v>43564</v>
      </c>
      <c r="P2079" s="5" t="s">
        <v>198</v>
      </c>
      <c r="Q2079" s="5" t="s">
        <v>199</v>
      </c>
      <c r="R2079" s="5">
        <v>4</v>
      </c>
      <c r="S2079" s="10">
        <v>43.233239589948298</v>
      </c>
      <c r="T2079" s="10">
        <v>79.92</v>
      </c>
      <c r="U2079" s="10">
        <v>3</v>
      </c>
      <c r="V2079" s="10">
        <v>1.8485776397515525</v>
      </c>
      <c r="W2079" s="7">
        <f>Sheet1!J2079*Sheet2!E$2+CEILING(((Sheet1!K2079-MIN(K:K))/(MAX(K:K)-MIN(K:K))*5),1)*Sheet2!E$3+CEILING(((Sheet1!L2079-MIN(L:L))/(MAX(L:L)-MIN(L:L))*5),1)*Sheet2!E$4+Sheet1!D2079*Sheet2!E$5</f>
        <v>1.6125592808591593</v>
      </c>
      <c r="X2079" s="7">
        <f>CEILING(((Sheet1!S2079-MIN(S:S))/(MAX(S:S)-MIN(S:S))*5),1)*Sheet2!E$6+CEILING(((Sheet1!T2079-MIN(T:T))/(MAX(T:T)-MIN(T:T))*5),1)*Sheet2!E$7+CEILING(((Sheet1!V2079-MIN(V:V))/(MAX(V:V)-MIN(V:V))*5),1)*Sheet2!E$8</f>
        <v>0.25202436024272301</v>
      </c>
      <c r="Y2079" s="7">
        <f>CEILING(((Sheet1!U2079-MIN(U:U))/(MAX(U:U)-MIN(U:U))*5),1)*Sheet2!E$9</f>
        <v>0.16507402473582466</v>
      </c>
      <c r="Z2079" s="7">
        <f>CEILING(((Sheet1!H2079-MIN(H:H))/(MAX(H:H)-MIN(H:H))*5),1)*Sheet2!E$10+I2079*Sheet2!E$11+F2079*Sheet2!E$12+CEILING(((Sheet1!N2079-MIN(N:N))/(MAX(N:N)-MIN(N:N))*5),1)*Sheet2!E$13</f>
        <v>0.38359418332027923</v>
      </c>
      <c r="AA2079" s="7">
        <f>B2079*Sheet2!E$14+C2079*Sheet2!E$15+M2079*Sheet2!E$16+R2079*Sheet2!E$17</f>
        <v>0.1894115188903806</v>
      </c>
      <c r="AB2079" s="7">
        <f t="shared" si="38"/>
        <v>2.6026633680483671</v>
      </c>
    </row>
    <row r="2080" spans="1:28" ht="29" hidden="1" x14ac:dyDescent="0.35">
      <c r="A2080" s="9" t="s">
        <v>1061</v>
      </c>
      <c r="B2080" s="9">
        <v>5</v>
      </c>
      <c r="C2080" s="9">
        <v>4</v>
      </c>
      <c r="D2080" s="5">
        <v>3</v>
      </c>
      <c r="E2080" s="5">
        <v>43561</v>
      </c>
      <c r="F2080" s="5">
        <v>4</v>
      </c>
      <c r="G2080" s="9" t="s">
        <v>3456</v>
      </c>
      <c r="H2080" s="5">
        <v>1</v>
      </c>
      <c r="I2080" s="5">
        <v>1</v>
      </c>
      <c r="J2080" s="5">
        <v>5</v>
      </c>
      <c r="K2080" s="5">
        <v>295.12279999999998</v>
      </c>
      <c r="L2080" s="5">
        <v>4.2</v>
      </c>
      <c r="M2080" s="5">
        <v>4</v>
      </c>
      <c r="N2080" s="5">
        <v>1</v>
      </c>
      <c r="O2080" s="13">
        <v>43584</v>
      </c>
      <c r="P2080" s="5" t="s">
        <v>198</v>
      </c>
      <c r="Q2080" s="5" t="s">
        <v>199</v>
      </c>
      <c r="R2080" s="5">
        <v>4</v>
      </c>
      <c r="S2080" s="10">
        <v>0</v>
      </c>
      <c r="T2080" s="10">
        <v>0</v>
      </c>
      <c r="U2080" s="10">
        <v>23</v>
      </c>
      <c r="V2080" s="10">
        <v>0</v>
      </c>
      <c r="W2080" s="7">
        <f>Sheet1!J2080*Sheet2!E$2+CEILING(((Sheet1!K2080-MIN(K:K))/(MAX(K:K)-MIN(K:K))*5),1)*Sheet2!E$3+CEILING(((Sheet1!L2080-MIN(L:L))/(MAX(L:L)-MIN(L:L))*5),1)*Sheet2!E$4+Sheet1!D2080*Sheet2!E$5</f>
        <v>1.6125592808591593</v>
      </c>
      <c r="X2080" s="7">
        <f>CEILING(((Sheet1!S2080-MIN(S:S))/(MAX(S:S)-MIN(S:S))*5),1)*Sheet2!E$6+CEILING(((Sheet1!T2080-MIN(T:T))/(MAX(T:T)-MIN(T:T))*5),1)*Sheet2!E$7+CEILING(((Sheet1!V2080-MIN(V:V))/(MAX(V:V)-MIN(V:V))*5),1)*Sheet2!E$8</f>
        <v>0</v>
      </c>
      <c r="Y2080" s="7">
        <f>CEILING(((Sheet1!U2080-MIN(U:U))/(MAX(U:U)-MIN(U:U))*5),1)*Sheet2!E$9</f>
        <v>0.82537012367912332</v>
      </c>
      <c r="Z2080" s="7">
        <f>CEILING(((Sheet1!H2080-MIN(H:H))/(MAX(H:H)-MIN(H:H))*5),1)*Sheet2!E$10+I2080*Sheet2!E$11+F2080*Sheet2!E$12+CEILING(((Sheet1!N2080-MIN(N:N))/(MAX(N:N)-MIN(N:N))*5),1)*Sheet2!E$13</f>
        <v>0.38359418332027923</v>
      </c>
      <c r="AA2080" s="7">
        <f>B2080*Sheet2!E$14+C2080*Sheet2!E$15+M2080*Sheet2!E$16+R2080*Sheet2!E$17</f>
        <v>0.1894115188903806</v>
      </c>
      <c r="AB2080" s="7">
        <f t="shared" si="38"/>
        <v>3.0109351067489425</v>
      </c>
    </row>
    <row r="2081" spans="1:28" ht="29" hidden="1" x14ac:dyDescent="0.35">
      <c r="A2081" s="9" t="s">
        <v>1062</v>
      </c>
      <c r="B2081" s="9">
        <v>5</v>
      </c>
      <c r="C2081" s="9">
        <v>4</v>
      </c>
      <c r="D2081" s="5">
        <v>3</v>
      </c>
      <c r="E2081" s="5">
        <v>43562</v>
      </c>
      <c r="F2081" s="5">
        <v>4</v>
      </c>
      <c r="G2081" s="9" t="s">
        <v>3456</v>
      </c>
      <c r="H2081" s="5">
        <v>1</v>
      </c>
      <c r="I2081" s="5">
        <v>4</v>
      </c>
      <c r="J2081" s="5">
        <v>3</v>
      </c>
      <c r="K2081" s="5">
        <v>218.7704</v>
      </c>
      <c r="L2081" s="5">
        <v>4.2</v>
      </c>
      <c r="M2081" s="5">
        <v>3</v>
      </c>
      <c r="N2081" s="5">
        <v>0</v>
      </c>
      <c r="O2081" s="13">
        <v>43564</v>
      </c>
      <c r="P2081" s="5" t="s">
        <v>27</v>
      </c>
      <c r="Q2081" s="5" t="s">
        <v>28</v>
      </c>
      <c r="R2081" s="5">
        <v>5</v>
      </c>
      <c r="S2081" s="10">
        <v>45.4821131573377</v>
      </c>
      <c r="T2081" s="10">
        <v>110.3244</v>
      </c>
      <c r="U2081" s="10">
        <v>2</v>
      </c>
      <c r="V2081" s="10">
        <v>2.4256656593406585</v>
      </c>
      <c r="W2081" s="7">
        <f>Sheet1!J2081*Sheet2!E$2+CEILING(((Sheet1!K2081-MIN(K:K))/(MAX(K:K)-MIN(K:K))*5),1)*Sheet2!E$3+CEILING(((Sheet1!L2081-MIN(L:L))/(MAX(L:L)-MIN(L:L))*5),1)*Sheet2!E$4+Sheet1!D2081*Sheet2!E$5</f>
        <v>1.0975099764655825</v>
      </c>
      <c r="X2081" s="7">
        <f>CEILING(((Sheet1!S2081-MIN(S:S))/(MAX(S:S)-MIN(S:S))*5),1)*Sheet2!E$6+CEILING(((Sheet1!T2081-MIN(T:T))/(MAX(T:T)-MIN(T:T))*5),1)*Sheet2!E$7+CEILING(((Sheet1!V2081-MIN(V:V))/(MAX(V:V)-MIN(V:V))*5),1)*Sheet2!E$8</f>
        <v>0.25202436024272301</v>
      </c>
      <c r="Y2081" s="7">
        <f>CEILING(((Sheet1!U2081-MIN(U:U))/(MAX(U:U)-MIN(U:U))*5),1)*Sheet2!E$9</f>
        <v>0.16507402473582466</v>
      </c>
      <c r="Z2081" s="7">
        <f>CEILING(((Sheet1!H2081-MIN(H:H))/(MAX(H:H)-MIN(H:H))*5),1)*Sheet2!E$10+I2081*Sheet2!E$11+F2081*Sheet2!E$12+CEILING(((Sheet1!N2081-MIN(N:N))/(MAX(N:N)-MIN(N:N))*5),1)*Sheet2!E$13</f>
        <v>0.19934470861941261</v>
      </c>
      <c r="AA2081" s="7">
        <f>B2081*Sheet2!E$14+C2081*Sheet2!E$15+M2081*Sheet2!E$16+R2081*Sheet2!E$17</f>
        <v>0.18585104545895575</v>
      </c>
      <c r="AB2081" s="7">
        <f t="shared" si="38"/>
        <v>1.8998041155224985</v>
      </c>
    </row>
    <row r="2082" spans="1:28" ht="29" hidden="1" x14ac:dyDescent="0.35">
      <c r="A2082" s="9" t="s">
        <v>1063</v>
      </c>
      <c r="B2082" s="9">
        <v>5</v>
      </c>
      <c r="C2082" s="9">
        <v>4</v>
      </c>
      <c r="D2082" s="5">
        <v>3</v>
      </c>
      <c r="E2082" s="5">
        <v>43562</v>
      </c>
      <c r="F2082" s="5">
        <v>4</v>
      </c>
      <c r="G2082" s="9" t="s">
        <v>3456</v>
      </c>
      <c r="H2082" s="5">
        <v>1</v>
      </c>
      <c r="I2082" s="5">
        <v>4</v>
      </c>
      <c r="J2082" s="5">
        <v>3</v>
      </c>
      <c r="K2082" s="5">
        <v>176.35239999999999</v>
      </c>
      <c r="L2082" s="5">
        <v>5.25</v>
      </c>
      <c r="M2082" s="5">
        <v>4</v>
      </c>
      <c r="N2082" s="5">
        <v>0</v>
      </c>
      <c r="O2082" s="13">
        <v>43564</v>
      </c>
      <c r="P2082" s="5" t="s">
        <v>77</v>
      </c>
      <c r="Q2082" s="5" t="s">
        <v>78</v>
      </c>
      <c r="R2082" s="5">
        <v>3</v>
      </c>
      <c r="S2082" s="10">
        <v>11.7572348725392</v>
      </c>
      <c r="T2082" s="10">
        <v>28.515000000000001</v>
      </c>
      <c r="U2082" s="10">
        <v>2</v>
      </c>
      <c r="V2082" s="10">
        <v>2.4253151620370446</v>
      </c>
      <c r="W2082" s="7">
        <f>Sheet1!J2082*Sheet2!E$2+CEILING(((Sheet1!K2082-MIN(K:K))/(MAX(K:K)-MIN(K:K))*5),1)*Sheet2!E$3+CEILING(((Sheet1!L2082-MIN(L:L))/(MAX(L:L)-MIN(L:L))*5),1)*Sheet2!E$4+Sheet1!D2082*Sheet2!E$5</f>
        <v>1.2920798358170693</v>
      </c>
      <c r="X2082" s="7">
        <f>CEILING(((Sheet1!S2082-MIN(S:S))/(MAX(S:S)-MIN(S:S))*5),1)*Sheet2!E$6+CEILING(((Sheet1!T2082-MIN(T:T))/(MAX(T:T)-MIN(T:T))*5),1)*Sheet2!E$7+CEILING(((Sheet1!V2082-MIN(V:V))/(MAX(V:V)-MIN(V:V))*5),1)*Sheet2!E$8</f>
        <v>0.25202436024272301</v>
      </c>
      <c r="Y2082" s="7">
        <f>CEILING(((Sheet1!U2082-MIN(U:U))/(MAX(U:U)-MIN(U:U))*5),1)*Sheet2!E$9</f>
        <v>0.16507402473582466</v>
      </c>
      <c r="Z2082" s="7">
        <f>CEILING(((Sheet1!H2082-MIN(H:H))/(MAX(H:H)-MIN(H:H))*5),1)*Sheet2!E$10+I2082*Sheet2!E$11+F2082*Sheet2!E$12+CEILING(((Sheet1!N2082-MIN(N:N))/(MAX(N:N)-MIN(N:N))*5),1)*Sheet2!E$13</f>
        <v>0.19934470861941261</v>
      </c>
      <c r="AA2082" s="7">
        <f>B2082*Sheet2!E$14+C2082*Sheet2!E$15+M2082*Sheet2!E$16+R2082*Sheet2!E$17</f>
        <v>0.18660286438996157</v>
      </c>
      <c r="AB2082" s="7">
        <f t="shared" si="38"/>
        <v>2.0951257938049914</v>
      </c>
    </row>
    <row r="2083" spans="1:28" ht="29" hidden="1" x14ac:dyDescent="0.35">
      <c r="A2083" s="9" t="s">
        <v>1063</v>
      </c>
      <c r="B2083" s="9">
        <v>5</v>
      </c>
      <c r="C2083" s="9">
        <v>4</v>
      </c>
      <c r="D2083" s="5">
        <v>3</v>
      </c>
      <c r="E2083" s="5">
        <v>43562</v>
      </c>
      <c r="F2083" s="5">
        <v>4</v>
      </c>
      <c r="G2083" s="9" t="s">
        <v>3456</v>
      </c>
      <c r="H2083" s="5">
        <v>1</v>
      </c>
      <c r="I2083" s="5">
        <v>4</v>
      </c>
      <c r="J2083" s="5">
        <v>3</v>
      </c>
      <c r="K2083" s="5">
        <v>201.8032</v>
      </c>
      <c r="L2083" s="5">
        <v>5.25</v>
      </c>
      <c r="M2083" s="5">
        <v>4</v>
      </c>
      <c r="N2083" s="5">
        <v>0</v>
      </c>
      <c r="O2083" s="13">
        <v>43564</v>
      </c>
      <c r="P2083" s="5" t="s">
        <v>77</v>
      </c>
      <c r="Q2083" s="5" t="s">
        <v>78</v>
      </c>
      <c r="R2083" s="5">
        <v>3</v>
      </c>
      <c r="S2083" s="10">
        <v>5.3299464755511199</v>
      </c>
      <c r="T2083" s="10">
        <v>12.9251</v>
      </c>
      <c r="U2083" s="10">
        <v>2</v>
      </c>
      <c r="V2083" s="10">
        <v>2.4249962094907409</v>
      </c>
      <c r="W2083" s="7">
        <f>Sheet1!J2083*Sheet2!E$2+CEILING(((Sheet1!K2083-MIN(K:K))/(MAX(K:K)-MIN(K:K))*5),1)*Sheet2!E$3+CEILING(((Sheet1!L2083-MIN(L:L))/(MAX(L:L)-MIN(L:L))*5),1)*Sheet2!E$4+Sheet1!D2083*Sheet2!E$5</f>
        <v>1.2920798358170693</v>
      </c>
      <c r="X2083" s="7">
        <f>CEILING(((Sheet1!S2083-MIN(S:S))/(MAX(S:S)-MIN(S:S))*5),1)*Sheet2!E$6+CEILING(((Sheet1!T2083-MIN(T:T))/(MAX(T:T)-MIN(T:T))*5),1)*Sheet2!E$7+CEILING(((Sheet1!V2083-MIN(V:V))/(MAX(V:V)-MIN(V:V))*5),1)*Sheet2!E$8</f>
        <v>0.25202436024272301</v>
      </c>
      <c r="Y2083" s="7">
        <f>CEILING(((Sheet1!U2083-MIN(U:U))/(MAX(U:U)-MIN(U:U))*5),1)*Sheet2!E$9</f>
        <v>0.16507402473582466</v>
      </c>
      <c r="Z2083" s="7">
        <f>CEILING(((Sheet1!H2083-MIN(H:H))/(MAX(H:H)-MIN(H:H))*5),1)*Sheet2!E$10+I2083*Sheet2!E$11+F2083*Sheet2!E$12+CEILING(((Sheet1!N2083-MIN(N:N))/(MAX(N:N)-MIN(N:N))*5),1)*Sheet2!E$13</f>
        <v>0.19934470861941261</v>
      </c>
      <c r="AA2083" s="7">
        <f>B2083*Sheet2!E$14+C2083*Sheet2!E$15+M2083*Sheet2!E$16+R2083*Sheet2!E$17</f>
        <v>0.18660286438996157</v>
      </c>
      <c r="AB2083" s="7">
        <f t="shared" si="38"/>
        <v>2.0951257938049914</v>
      </c>
    </row>
    <row r="2084" spans="1:28" ht="29" hidden="1" x14ac:dyDescent="0.35">
      <c r="A2084" s="9" t="s">
        <v>1063</v>
      </c>
      <c r="B2084" s="9">
        <v>5</v>
      </c>
      <c r="C2084" s="9">
        <v>4</v>
      </c>
      <c r="D2084" s="5">
        <v>3</v>
      </c>
      <c r="E2084" s="5">
        <v>43562</v>
      </c>
      <c r="F2084" s="5">
        <v>4</v>
      </c>
      <c r="G2084" s="9" t="s">
        <v>3456</v>
      </c>
      <c r="H2084" s="5">
        <v>1</v>
      </c>
      <c r="I2084" s="5">
        <v>4</v>
      </c>
      <c r="J2084" s="5">
        <v>3</v>
      </c>
      <c r="K2084" s="5">
        <v>269.67200000000003</v>
      </c>
      <c r="L2084" s="5">
        <v>5.25</v>
      </c>
      <c r="M2084" s="5">
        <v>4</v>
      </c>
      <c r="N2084" s="5">
        <v>0</v>
      </c>
      <c r="O2084" s="13">
        <v>43564</v>
      </c>
      <c r="P2084" s="5" t="s">
        <v>77</v>
      </c>
      <c r="Q2084" s="5" t="s">
        <v>78</v>
      </c>
      <c r="R2084" s="5">
        <v>3</v>
      </c>
      <c r="S2084" s="10">
        <v>9.9283316701442406</v>
      </c>
      <c r="T2084" s="10">
        <v>24.076799999999999</v>
      </c>
      <c r="U2084" s="10">
        <v>2</v>
      </c>
      <c r="V2084" s="10">
        <v>2.4250600000000007</v>
      </c>
      <c r="W2084" s="7">
        <f>Sheet1!J2084*Sheet2!E$2+CEILING(((Sheet1!K2084-MIN(K:K))/(MAX(K:K)-MIN(K:K))*5),1)*Sheet2!E$3+CEILING(((Sheet1!L2084-MIN(L:L))/(MAX(L:L)-MIN(L:L))*5),1)*Sheet2!E$4+Sheet1!D2084*Sheet2!E$5</f>
        <v>1.4290977803301348</v>
      </c>
      <c r="X2084" s="7">
        <f>CEILING(((Sheet1!S2084-MIN(S:S))/(MAX(S:S)-MIN(S:S))*5),1)*Sheet2!E$6+CEILING(((Sheet1!T2084-MIN(T:T))/(MAX(T:T)-MIN(T:T))*5),1)*Sheet2!E$7+CEILING(((Sheet1!V2084-MIN(V:V))/(MAX(V:V)-MIN(V:V))*5),1)*Sheet2!E$8</f>
        <v>0.25202436024272301</v>
      </c>
      <c r="Y2084" s="7">
        <f>CEILING(((Sheet1!U2084-MIN(U:U))/(MAX(U:U)-MIN(U:U))*5),1)*Sheet2!E$9</f>
        <v>0.16507402473582466</v>
      </c>
      <c r="Z2084" s="7">
        <f>CEILING(((Sheet1!H2084-MIN(H:H))/(MAX(H:H)-MIN(H:H))*5),1)*Sheet2!E$10+I2084*Sheet2!E$11+F2084*Sheet2!E$12+CEILING(((Sheet1!N2084-MIN(N:N))/(MAX(N:N)-MIN(N:N))*5),1)*Sheet2!E$13</f>
        <v>0.19934470861941261</v>
      </c>
      <c r="AA2084" s="7">
        <f>B2084*Sheet2!E$14+C2084*Sheet2!E$15+M2084*Sheet2!E$16+R2084*Sheet2!E$17</f>
        <v>0.18660286438996157</v>
      </c>
      <c r="AB2084" s="7">
        <f t="shared" si="38"/>
        <v>2.2321437383180567</v>
      </c>
    </row>
    <row r="2085" spans="1:28" ht="29" hidden="1" x14ac:dyDescent="0.35">
      <c r="A2085" s="9" t="s">
        <v>1064</v>
      </c>
      <c r="B2085" s="9">
        <v>4</v>
      </c>
      <c r="C2085" s="9">
        <v>3</v>
      </c>
      <c r="D2085" s="5">
        <v>3</v>
      </c>
      <c r="E2085" s="5">
        <v>43562</v>
      </c>
      <c r="F2085" s="5">
        <v>1</v>
      </c>
      <c r="G2085" s="9" t="s">
        <v>3456</v>
      </c>
      <c r="H2085" s="5">
        <v>1</v>
      </c>
      <c r="I2085" s="5">
        <v>4</v>
      </c>
      <c r="J2085" s="5">
        <v>3</v>
      </c>
      <c r="K2085" s="5">
        <v>269.67200000000003</v>
      </c>
      <c r="L2085" s="5">
        <v>5.25</v>
      </c>
      <c r="M2085" s="5">
        <v>5</v>
      </c>
      <c r="N2085" s="5">
        <v>0</v>
      </c>
      <c r="O2085" s="13">
        <v>43564</v>
      </c>
      <c r="P2085" s="5" t="s">
        <v>44</v>
      </c>
      <c r="Q2085" s="5" t="s">
        <v>45</v>
      </c>
      <c r="R2085" s="5">
        <v>2</v>
      </c>
      <c r="S2085" s="10">
        <v>699.900208654631</v>
      </c>
      <c r="T2085" s="10">
        <v>1234.4000000000001</v>
      </c>
      <c r="U2085" s="10">
        <v>2</v>
      </c>
      <c r="V2085" s="10">
        <v>1.7636800000000008</v>
      </c>
      <c r="W2085" s="7">
        <f>Sheet1!J2085*Sheet2!E$2+CEILING(((Sheet1!K2085-MIN(K:K))/(MAX(K:K)-MIN(K:K))*5),1)*Sheet2!E$3+CEILING(((Sheet1!L2085-MIN(L:L))/(MAX(L:L)-MIN(L:L))*5),1)*Sheet2!E$4+Sheet1!D2085*Sheet2!E$5</f>
        <v>1.4290977803301348</v>
      </c>
      <c r="X2085" s="7">
        <f>CEILING(((Sheet1!S2085-MIN(S:S))/(MAX(S:S)-MIN(S:S))*5),1)*Sheet2!E$6+CEILING(((Sheet1!T2085-MIN(T:T))/(MAX(T:T)-MIN(T:T))*5),1)*Sheet2!E$7+CEILING(((Sheet1!V2085-MIN(V:V))/(MAX(V:V)-MIN(V:V))*5),1)*Sheet2!E$8</f>
        <v>0.43079907251485117</v>
      </c>
      <c r="Y2085" s="7">
        <f>CEILING(((Sheet1!U2085-MIN(U:U))/(MAX(U:U)-MIN(U:U))*5),1)*Sheet2!E$9</f>
        <v>0.16507402473582466</v>
      </c>
      <c r="Z2085" s="7">
        <f>CEILING(((Sheet1!H2085-MIN(H:H))/(MAX(H:H)-MIN(H:H))*5),1)*Sheet2!E$10+I2085*Sheet2!E$11+F2085*Sheet2!E$12+CEILING(((Sheet1!N2085-MIN(N:N))/(MAX(N:N)-MIN(N:N))*5),1)*Sheet2!E$13</f>
        <v>0.18155167698379923</v>
      </c>
      <c r="AA2085" s="7">
        <f>B2085*Sheet2!E$14+C2085*Sheet2!E$15+M2085*Sheet2!E$16+R2085*Sheet2!E$17</f>
        <v>0.1571774741606641</v>
      </c>
      <c r="AB2085" s="7">
        <f t="shared" si="38"/>
        <v>2.3637000287252734</v>
      </c>
    </row>
    <row r="2086" spans="1:28" ht="29" hidden="1" x14ac:dyDescent="0.35">
      <c r="A2086" s="9" t="s">
        <v>1065</v>
      </c>
      <c r="B2086" s="9">
        <v>5</v>
      </c>
      <c r="C2086" s="9">
        <v>4</v>
      </c>
      <c r="D2086" s="5">
        <v>3</v>
      </c>
      <c r="E2086" s="5">
        <v>43556</v>
      </c>
      <c r="F2086" s="5">
        <v>4</v>
      </c>
      <c r="G2086" s="9" t="s">
        <v>3456</v>
      </c>
      <c r="H2086" s="5">
        <v>1</v>
      </c>
      <c r="I2086" s="5">
        <v>1</v>
      </c>
      <c r="J2086" s="5">
        <v>5</v>
      </c>
      <c r="K2086" s="5">
        <v>189.0778</v>
      </c>
      <c r="L2086" s="5">
        <v>5.25</v>
      </c>
      <c r="M2086" s="5">
        <v>4</v>
      </c>
      <c r="N2086" s="5">
        <v>0</v>
      </c>
      <c r="O2086" s="13">
        <v>43564</v>
      </c>
      <c r="P2086" s="5" t="s">
        <v>198</v>
      </c>
      <c r="Q2086" s="5" t="s">
        <v>199</v>
      </c>
      <c r="R2086" s="5">
        <v>4</v>
      </c>
      <c r="S2086" s="10">
        <v>5.2184704708337097</v>
      </c>
      <c r="T2086" s="10">
        <v>10.272</v>
      </c>
      <c r="U2086" s="10">
        <v>8</v>
      </c>
      <c r="V2086" s="10">
        <v>1.9683928571428577</v>
      </c>
      <c r="W2086" s="7">
        <f>Sheet1!J2086*Sheet2!E$2+CEILING(((Sheet1!K2086-MIN(K:K))/(MAX(K:K)-MIN(K:K))*5),1)*Sheet2!E$3+CEILING(((Sheet1!L2086-MIN(L:L))/(MAX(L:L)-MIN(L:L))*5),1)*Sheet2!E$4+Sheet1!D2086*Sheet2!E$5</f>
        <v>1.7386201679541133</v>
      </c>
      <c r="X2086" s="7">
        <f>CEILING(((Sheet1!S2086-MIN(S:S))/(MAX(S:S)-MIN(S:S))*5),1)*Sheet2!E$6+CEILING(((Sheet1!T2086-MIN(T:T))/(MAX(T:T)-MIN(T:T))*5),1)*Sheet2!E$7+CEILING(((Sheet1!V2086-MIN(V:V))/(MAX(V:V)-MIN(V:V))*5),1)*Sheet2!E$8</f>
        <v>0.25202436024272301</v>
      </c>
      <c r="Y2086" s="7">
        <f>CEILING(((Sheet1!U2086-MIN(U:U))/(MAX(U:U)-MIN(U:U))*5),1)*Sheet2!E$9</f>
        <v>0.33014804947164933</v>
      </c>
      <c r="Z2086" s="7">
        <f>CEILING(((Sheet1!H2086-MIN(H:H))/(MAX(H:H)-MIN(H:H))*5),1)*Sheet2!E$10+I2086*Sheet2!E$11+F2086*Sheet2!E$12+CEILING(((Sheet1!N2086-MIN(N:N))/(MAX(N:N)-MIN(N:N))*5),1)*Sheet2!E$13</f>
        <v>0.16445723062877732</v>
      </c>
      <c r="AA2086" s="7">
        <f>B2086*Sheet2!E$14+C2086*Sheet2!E$15+M2086*Sheet2!E$16+R2086*Sheet2!E$17</f>
        <v>0.1894115188903806</v>
      </c>
      <c r="AB2086" s="7">
        <f t="shared" si="38"/>
        <v>2.6746613271876436</v>
      </c>
    </row>
    <row r="2087" spans="1:28" ht="29" hidden="1" x14ac:dyDescent="0.35">
      <c r="A2087" s="9" t="s">
        <v>1066</v>
      </c>
      <c r="B2087" s="9">
        <v>5</v>
      </c>
      <c r="C2087" s="9">
        <v>4</v>
      </c>
      <c r="D2087" s="5">
        <v>4</v>
      </c>
      <c r="E2087" s="5">
        <v>43562</v>
      </c>
      <c r="F2087" s="5">
        <v>4</v>
      </c>
      <c r="G2087" s="9" t="s">
        <v>3456</v>
      </c>
      <c r="H2087" s="5">
        <v>1</v>
      </c>
      <c r="I2087" s="5">
        <v>4</v>
      </c>
      <c r="J2087" s="5">
        <v>5</v>
      </c>
      <c r="K2087" s="5">
        <v>152.59842519685043</v>
      </c>
      <c r="L2087" s="5">
        <v>5.25</v>
      </c>
      <c r="M2087" s="5">
        <v>5</v>
      </c>
      <c r="N2087" s="5">
        <v>1</v>
      </c>
      <c r="O2087" s="13">
        <v>43564</v>
      </c>
      <c r="P2087" s="5" t="s">
        <v>88</v>
      </c>
      <c r="Q2087" s="5" t="s">
        <v>89</v>
      </c>
      <c r="R2087" s="5">
        <v>4</v>
      </c>
      <c r="S2087" s="10">
        <v>9.4493521110783494</v>
      </c>
      <c r="T2087" s="10">
        <v>19.277999999999999</v>
      </c>
      <c r="U2087" s="10">
        <v>2</v>
      </c>
      <c r="V2087" s="10">
        <v>2.0401398713249996</v>
      </c>
      <c r="W2087" s="7">
        <f>Sheet1!J2087*Sheet2!E$2+CEILING(((Sheet1!K2087-MIN(K:K))/(MAX(K:K)-MIN(K:K))*5),1)*Sheet2!E$3+CEILING(((Sheet1!L2087-MIN(L:L))/(MAX(L:L)-MIN(L:L))*5),1)*Sheet2!E$4+Sheet1!D2087*Sheet2!E$5</f>
        <v>1.7003222442597168</v>
      </c>
      <c r="X2087" s="7">
        <f>CEILING(((Sheet1!S2087-MIN(S:S))/(MAX(S:S)-MIN(S:S))*5),1)*Sheet2!E$6+CEILING(((Sheet1!T2087-MIN(T:T))/(MAX(T:T)-MIN(T:T))*5),1)*Sheet2!E$7+CEILING(((Sheet1!V2087-MIN(V:V))/(MAX(V:V)-MIN(V:V))*5),1)*Sheet2!E$8</f>
        <v>0.25202436024272301</v>
      </c>
      <c r="Y2087" s="7">
        <f>CEILING(((Sheet1!U2087-MIN(U:U))/(MAX(U:U)-MIN(U:U))*5),1)*Sheet2!E$9</f>
        <v>0.16507402473582466</v>
      </c>
      <c r="Z2087" s="7">
        <f>CEILING(((Sheet1!H2087-MIN(H:H))/(MAX(H:H)-MIN(H:H))*5),1)*Sheet2!E$10+I2087*Sheet2!E$11+F2087*Sheet2!E$12+CEILING(((Sheet1!N2087-MIN(N:N))/(MAX(N:N)-MIN(N:N))*5),1)*Sheet2!E$13</f>
        <v>0.41848166131091452</v>
      </c>
      <c r="AA2087" s="7">
        <f>B2087*Sheet2!E$14+C2087*Sheet2!E$15+M2087*Sheet2!E$16+R2087*Sheet2!E$17</f>
        <v>0.19578064682222449</v>
      </c>
      <c r="AB2087" s="7">
        <f t="shared" si="38"/>
        <v>2.7316829373714029</v>
      </c>
    </row>
    <row r="2088" spans="1:28" ht="29" hidden="1" x14ac:dyDescent="0.35">
      <c r="A2088" s="9" t="s">
        <v>1066</v>
      </c>
      <c r="B2088" s="9">
        <v>5</v>
      </c>
      <c r="C2088" s="9">
        <v>4</v>
      </c>
      <c r="D2088" s="5">
        <v>4</v>
      </c>
      <c r="E2088" s="5">
        <v>43562</v>
      </c>
      <c r="F2088" s="5">
        <v>4</v>
      </c>
      <c r="G2088" s="9" t="s">
        <v>3456</v>
      </c>
      <c r="H2088" s="5">
        <v>1</v>
      </c>
      <c r="I2088" s="5">
        <v>4</v>
      </c>
      <c r="J2088" s="5">
        <v>5</v>
      </c>
      <c r="K2088" s="5">
        <v>152.59842519685043</v>
      </c>
      <c r="L2088" s="5">
        <v>5.25</v>
      </c>
      <c r="M2088" s="5">
        <v>5</v>
      </c>
      <c r="N2088" s="5">
        <v>1</v>
      </c>
      <c r="O2088" s="13">
        <v>43564</v>
      </c>
      <c r="P2088" s="5" t="s">
        <v>88</v>
      </c>
      <c r="Q2088" s="5" t="s">
        <v>89</v>
      </c>
      <c r="R2088" s="5">
        <v>4</v>
      </c>
      <c r="S2088" s="10">
        <v>9.4493521110783494</v>
      </c>
      <c r="T2088" s="10">
        <v>19.277999999999999</v>
      </c>
      <c r="U2088" s="10">
        <v>2</v>
      </c>
      <c r="V2088" s="10">
        <v>2.0401398713249996</v>
      </c>
      <c r="W2088" s="7">
        <f>Sheet1!J2088*Sheet2!E$2+CEILING(((Sheet1!K2088-MIN(K:K))/(MAX(K:K)-MIN(K:K))*5),1)*Sheet2!E$3+CEILING(((Sheet1!L2088-MIN(L:L))/(MAX(L:L)-MIN(L:L))*5),1)*Sheet2!E$4+Sheet1!D2088*Sheet2!E$5</f>
        <v>1.7003222442597168</v>
      </c>
      <c r="X2088" s="7">
        <f>CEILING(((Sheet1!S2088-MIN(S:S))/(MAX(S:S)-MIN(S:S))*5),1)*Sheet2!E$6+CEILING(((Sheet1!T2088-MIN(T:T))/(MAX(T:T)-MIN(T:T))*5),1)*Sheet2!E$7+CEILING(((Sheet1!V2088-MIN(V:V))/(MAX(V:V)-MIN(V:V))*5),1)*Sheet2!E$8</f>
        <v>0.25202436024272301</v>
      </c>
      <c r="Y2088" s="7">
        <f>CEILING(((Sheet1!U2088-MIN(U:U))/(MAX(U:U)-MIN(U:U))*5),1)*Sheet2!E$9</f>
        <v>0.16507402473582466</v>
      </c>
      <c r="Z2088" s="7">
        <f>CEILING(((Sheet1!H2088-MIN(H:H))/(MAX(H:H)-MIN(H:H))*5),1)*Sheet2!E$10+I2088*Sheet2!E$11+F2088*Sheet2!E$12+CEILING(((Sheet1!N2088-MIN(N:N))/(MAX(N:N)-MIN(N:N))*5),1)*Sheet2!E$13</f>
        <v>0.41848166131091452</v>
      </c>
      <c r="AA2088" s="7">
        <f>B2088*Sheet2!E$14+C2088*Sheet2!E$15+M2088*Sheet2!E$16+R2088*Sheet2!E$17</f>
        <v>0.19578064682222449</v>
      </c>
      <c r="AB2088" s="7">
        <f t="shared" si="38"/>
        <v>2.7316829373714029</v>
      </c>
    </row>
    <row r="2089" spans="1:28" ht="29" hidden="1" x14ac:dyDescent="0.35">
      <c r="A2089" s="9" t="s">
        <v>1066</v>
      </c>
      <c r="B2089" s="9">
        <v>5</v>
      </c>
      <c r="C2089" s="9">
        <v>4</v>
      </c>
      <c r="D2089" s="5">
        <v>4</v>
      </c>
      <c r="E2089" s="5">
        <v>43562</v>
      </c>
      <c r="F2089" s="5">
        <v>4</v>
      </c>
      <c r="G2089" s="9" t="s">
        <v>3456</v>
      </c>
      <c r="H2089" s="5">
        <v>1</v>
      </c>
      <c r="I2089" s="5">
        <v>4</v>
      </c>
      <c r="J2089" s="5">
        <v>5</v>
      </c>
      <c r="K2089" s="5">
        <v>152.59842519685043</v>
      </c>
      <c r="L2089" s="5">
        <v>5.25</v>
      </c>
      <c r="M2089" s="5">
        <v>5</v>
      </c>
      <c r="N2089" s="5">
        <v>1</v>
      </c>
      <c r="O2089" s="13">
        <v>43564</v>
      </c>
      <c r="P2089" s="5" t="s">
        <v>88</v>
      </c>
      <c r="Q2089" s="5" t="s">
        <v>89</v>
      </c>
      <c r="R2089" s="5">
        <v>4</v>
      </c>
      <c r="S2089" s="10">
        <v>9.4493521110783494</v>
      </c>
      <c r="T2089" s="10">
        <v>19.277999999999999</v>
      </c>
      <c r="U2089" s="10">
        <v>2</v>
      </c>
      <c r="V2089" s="10">
        <v>2.0401398713249996</v>
      </c>
      <c r="W2089" s="7">
        <f>Sheet1!J2089*Sheet2!E$2+CEILING(((Sheet1!K2089-MIN(K:K))/(MAX(K:K)-MIN(K:K))*5),1)*Sheet2!E$3+CEILING(((Sheet1!L2089-MIN(L:L))/(MAX(L:L)-MIN(L:L))*5),1)*Sheet2!E$4+Sheet1!D2089*Sheet2!E$5</f>
        <v>1.7003222442597168</v>
      </c>
      <c r="X2089" s="7">
        <f>CEILING(((Sheet1!S2089-MIN(S:S))/(MAX(S:S)-MIN(S:S))*5),1)*Sheet2!E$6+CEILING(((Sheet1!T2089-MIN(T:T))/(MAX(T:T)-MIN(T:T))*5),1)*Sheet2!E$7+CEILING(((Sheet1!V2089-MIN(V:V))/(MAX(V:V)-MIN(V:V))*5),1)*Sheet2!E$8</f>
        <v>0.25202436024272301</v>
      </c>
      <c r="Y2089" s="7">
        <f>CEILING(((Sheet1!U2089-MIN(U:U))/(MAX(U:U)-MIN(U:U))*5),1)*Sheet2!E$9</f>
        <v>0.16507402473582466</v>
      </c>
      <c r="Z2089" s="7">
        <f>CEILING(((Sheet1!H2089-MIN(H:H))/(MAX(H:H)-MIN(H:H))*5),1)*Sheet2!E$10+I2089*Sheet2!E$11+F2089*Sheet2!E$12+CEILING(((Sheet1!N2089-MIN(N:N))/(MAX(N:N)-MIN(N:N))*5),1)*Sheet2!E$13</f>
        <v>0.41848166131091452</v>
      </c>
      <c r="AA2089" s="7">
        <f>B2089*Sheet2!E$14+C2089*Sheet2!E$15+M2089*Sheet2!E$16+R2089*Sheet2!E$17</f>
        <v>0.19578064682222449</v>
      </c>
      <c r="AB2089" s="7">
        <f t="shared" si="38"/>
        <v>2.7316829373714029</v>
      </c>
    </row>
    <row r="2090" spans="1:28" ht="29" hidden="1" x14ac:dyDescent="0.35">
      <c r="A2090" s="9" t="s">
        <v>1066</v>
      </c>
      <c r="B2090" s="9">
        <v>5</v>
      </c>
      <c r="C2090" s="9">
        <v>4</v>
      </c>
      <c r="D2090" s="5">
        <v>4</v>
      </c>
      <c r="E2090" s="5">
        <v>43562</v>
      </c>
      <c r="F2090" s="5">
        <v>4</v>
      </c>
      <c r="G2090" s="9" t="s">
        <v>3456</v>
      </c>
      <c r="H2090" s="5">
        <v>1</v>
      </c>
      <c r="I2090" s="5">
        <v>4</v>
      </c>
      <c r="J2090" s="5">
        <v>5</v>
      </c>
      <c r="K2090" s="5">
        <v>152.59842519685043</v>
      </c>
      <c r="L2090" s="5">
        <v>5.25</v>
      </c>
      <c r="M2090" s="5">
        <v>5</v>
      </c>
      <c r="N2090" s="5">
        <v>1</v>
      </c>
      <c r="O2090" s="13">
        <v>43564</v>
      </c>
      <c r="P2090" s="5" t="s">
        <v>88</v>
      </c>
      <c r="Q2090" s="5" t="s">
        <v>89</v>
      </c>
      <c r="R2090" s="5">
        <v>4</v>
      </c>
      <c r="S2090" s="10">
        <v>9.4493521110783494</v>
      </c>
      <c r="T2090" s="10">
        <v>19.277999999999999</v>
      </c>
      <c r="U2090" s="10">
        <v>2</v>
      </c>
      <c r="V2090" s="10">
        <v>2.0401398713249996</v>
      </c>
      <c r="W2090" s="7">
        <f>Sheet1!J2090*Sheet2!E$2+CEILING(((Sheet1!K2090-MIN(K:K))/(MAX(K:K)-MIN(K:K))*5),1)*Sheet2!E$3+CEILING(((Sheet1!L2090-MIN(L:L))/(MAX(L:L)-MIN(L:L))*5),1)*Sheet2!E$4+Sheet1!D2090*Sheet2!E$5</f>
        <v>1.7003222442597168</v>
      </c>
      <c r="X2090" s="7">
        <f>CEILING(((Sheet1!S2090-MIN(S:S))/(MAX(S:S)-MIN(S:S))*5),1)*Sheet2!E$6+CEILING(((Sheet1!T2090-MIN(T:T))/(MAX(T:T)-MIN(T:T))*5),1)*Sheet2!E$7+CEILING(((Sheet1!V2090-MIN(V:V))/(MAX(V:V)-MIN(V:V))*5),1)*Sheet2!E$8</f>
        <v>0.25202436024272301</v>
      </c>
      <c r="Y2090" s="7">
        <f>CEILING(((Sheet1!U2090-MIN(U:U))/(MAX(U:U)-MIN(U:U))*5),1)*Sheet2!E$9</f>
        <v>0.16507402473582466</v>
      </c>
      <c r="Z2090" s="7">
        <f>CEILING(((Sheet1!H2090-MIN(H:H))/(MAX(H:H)-MIN(H:H))*5),1)*Sheet2!E$10+I2090*Sheet2!E$11+F2090*Sheet2!E$12+CEILING(((Sheet1!N2090-MIN(N:N))/(MAX(N:N)-MIN(N:N))*5),1)*Sheet2!E$13</f>
        <v>0.41848166131091452</v>
      </c>
      <c r="AA2090" s="7">
        <f>B2090*Sheet2!E$14+C2090*Sheet2!E$15+M2090*Sheet2!E$16+R2090*Sheet2!E$17</f>
        <v>0.19578064682222449</v>
      </c>
      <c r="AB2090" s="7">
        <f t="shared" si="38"/>
        <v>2.7316829373714029</v>
      </c>
    </row>
    <row r="2091" spans="1:28" ht="29" hidden="1" x14ac:dyDescent="0.35">
      <c r="A2091" s="9" t="s">
        <v>1067</v>
      </c>
      <c r="B2091" s="9">
        <v>5</v>
      </c>
      <c r="C2091" s="9">
        <v>4</v>
      </c>
      <c r="D2091" s="5">
        <v>4</v>
      </c>
      <c r="E2091" s="5">
        <v>43562</v>
      </c>
      <c r="F2091" s="5">
        <v>5</v>
      </c>
      <c r="G2091" s="9" t="s">
        <v>3456</v>
      </c>
      <c r="H2091" s="5">
        <v>0</v>
      </c>
      <c r="I2091" s="5">
        <v>4</v>
      </c>
      <c r="J2091" s="5">
        <v>5</v>
      </c>
      <c r="K2091" s="5">
        <v>146.02362204724403</v>
      </c>
      <c r="L2091" s="5">
        <v>5.25</v>
      </c>
      <c r="M2091" s="5">
        <v>3</v>
      </c>
      <c r="N2091" s="5">
        <v>0</v>
      </c>
      <c r="O2091" s="13">
        <v>43566</v>
      </c>
      <c r="P2091" s="5" t="s">
        <v>258</v>
      </c>
      <c r="Q2091" s="5" t="s">
        <v>257</v>
      </c>
      <c r="R2091" s="5">
        <v>5</v>
      </c>
      <c r="S2091" s="10">
        <v>0.89768845055244295</v>
      </c>
      <c r="T2091" s="10">
        <v>1.9403999999999999</v>
      </c>
      <c r="U2091" s="10">
        <v>4</v>
      </c>
      <c r="V2091" s="10">
        <v>2.161551704052632</v>
      </c>
      <c r="W2091" s="7">
        <f>Sheet1!J2091*Sheet2!E$2+CEILING(((Sheet1!K2091-MIN(K:K))/(MAX(K:K)-MIN(K:K))*5),1)*Sheet2!E$3+CEILING(((Sheet1!L2091-MIN(L:L))/(MAX(L:L)-MIN(L:L))*5),1)*Sheet2!E$4+Sheet1!D2091*Sheet2!E$5</f>
        <v>1.7003222442597168</v>
      </c>
      <c r="X2091" s="7">
        <f>CEILING(((Sheet1!S2091-MIN(S:S))/(MAX(S:S)-MIN(S:S))*5),1)*Sheet2!E$6+CEILING(((Sheet1!T2091-MIN(T:T))/(MAX(T:T)-MIN(T:T))*5),1)*Sheet2!E$7+CEILING(((Sheet1!V2091-MIN(V:V))/(MAX(V:V)-MIN(V:V))*5),1)*Sheet2!E$8</f>
        <v>0.25202436024272301</v>
      </c>
      <c r="Y2091" s="7">
        <f>CEILING(((Sheet1!U2091-MIN(U:U))/(MAX(U:U)-MIN(U:U))*5),1)*Sheet2!E$9</f>
        <v>0.16507402473582466</v>
      </c>
      <c r="Z2091" s="7">
        <f>CEILING(((Sheet1!H2091-MIN(H:H))/(MAX(H:H)-MIN(H:H))*5),1)*Sheet2!E$10+I2091*Sheet2!E$11+F2091*Sheet2!E$12+CEILING(((Sheet1!N2091-MIN(N:N))/(MAX(N:N)-MIN(N:N))*5),1)*Sheet2!E$13</f>
        <v>7.617169004686937E-2</v>
      </c>
      <c r="AA2091" s="7">
        <f>B2091*Sheet2!E$14+C2091*Sheet2!E$15+M2091*Sheet2!E$16+R2091*Sheet2!E$17</f>
        <v>0.18585104545895575</v>
      </c>
      <c r="AB2091" s="7">
        <f t="shared" si="38"/>
        <v>2.3794433647440894</v>
      </c>
    </row>
    <row r="2092" spans="1:28" ht="29" hidden="1" x14ac:dyDescent="0.35">
      <c r="A2092" s="9" t="s">
        <v>1067</v>
      </c>
      <c r="B2092" s="9">
        <v>5</v>
      </c>
      <c r="C2092" s="9">
        <v>4</v>
      </c>
      <c r="D2092" s="5">
        <v>4</v>
      </c>
      <c r="E2092" s="5">
        <v>43562</v>
      </c>
      <c r="F2092" s="5">
        <v>5</v>
      </c>
      <c r="G2092" s="9" t="s">
        <v>3456</v>
      </c>
      <c r="H2092" s="5">
        <v>0</v>
      </c>
      <c r="I2092" s="5">
        <v>4</v>
      </c>
      <c r="J2092" s="5">
        <v>5</v>
      </c>
      <c r="K2092" s="5">
        <v>146.02362204724403</v>
      </c>
      <c r="L2092" s="5">
        <v>4.9000000000000004</v>
      </c>
      <c r="M2092" s="5">
        <v>3</v>
      </c>
      <c r="N2092" s="5">
        <v>0</v>
      </c>
      <c r="O2092" s="13">
        <v>43566</v>
      </c>
      <c r="P2092" s="5" t="s">
        <v>258</v>
      </c>
      <c r="Q2092" s="5" t="s">
        <v>257</v>
      </c>
      <c r="R2092" s="5">
        <v>5</v>
      </c>
      <c r="S2092" s="10">
        <v>6.4150601554098596</v>
      </c>
      <c r="T2092" s="10">
        <v>13.7904</v>
      </c>
      <c r="U2092" s="10">
        <v>4</v>
      </c>
      <c r="V2092" s="10">
        <v>2.1496914550942239</v>
      </c>
      <c r="W2092" s="7">
        <f>Sheet1!J2092*Sheet2!E$2+CEILING(((Sheet1!K2092-MIN(K:K))/(MAX(K:K)-MIN(K:K))*5),1)*Sheet2!E$3+CEILING(((Sheet1!L2092-MIN(L:L))/(MAX(L:L)-MIN(L:L))*5),1)*Sheet2!E$4+Sheet1!D2092*Sheet2!E$5</f>
        <v>1.568782828455707</v>
      </c>
      <c r="X2092" s="7">
        <f>CEILING(((Sheet1!S2092-MIN(S:S))/(MAX(S:S)-MIN(S:S))*5),1)*Sheet2!E$6+CEILING(((Sheet1!T2092-MIN(T:T))/(MAX(T:T)-MIN(T:T))*5),1)*Sheet2!E$7+CEILING(((Sheet1!V2092-MIN(V:V))/(MAX(V:V)-MIN(V:V))*5),1)*Sheet2!E$8</f>
        <v>0.25202436024272301</v>
      </c>
      <c r="Y2092" s="7">
        <f>CEILING(((Sheet1!U2092-MIN(U:U))/(MAX(U:U)-MIN(U:U))*5),1)*Sheet2!E$9</f>
        <v>0.16507402473582466</v>
      </c>
      <c r="Z2092" s="7">
        <f>CEILING(((Sheet1!H2092-MIN(H:H))/(MAX(H:H)-MIN(H:H))*5),1)*Sheet2!E$10+I2092*Sheet2!E$11+F2092*Sheet2!E$12+CEILING(((Sheet1!N2092-MIN(N:N))/(MAX(N:N)-MIN(N:N))*5),1)*Sheet2!E$13</f>
        <v>7.617169004686937E-2</v>
      </c>
      <c r="AA2092" s="7">
        <f>B2092*Sheet2!E$14+C2092*Sheet2!E$15+M2092*Sheet2!E$16+R2092*Sheet2!E$17</f>
        <v>0.18585104545895575</v>
      </c>
      <c r="AB2092" s="7">
        <f t="shared" si="38"/>
        <v>2.2479039489400798</v>
      </c>
    </row>
    <row r="2093" spans="1:28" ht="29" hidden="1" x14ac:dyDescent="0.35">
      <c r="A2093" s="9" t="s">
        <v>1067</v>
      </c>
      <c r="B2093" s="9">
        <v>5</v>
      </c>
      <c r="C2093" s="9">
        <v>4</v>
      </c>
      <c r="D2093" s="5">
        <v>4</v>
      </c>
      <c r="E2093" s="5">
        <v>43562</v>
      </c>
      <c r="F2093" s="5">
        <v>5</v>
      </c>
      <c r="G2093" s="9" t="s">
        <v>3456</v>
      </c>
      <c r="H2093" s="5">
        <v>0</v>
      </c>
      <c r="I2093" s="5">
        <v>4</v>
      </c>
      <c r="J2093" s="5">
        <v>5</v>
      </c>
      <c r="K2093" s="5">
        <v>149.31102362204723</v>
      </c>
      <c r="L2093" s="5">
        <v>4.9000000000000004</v>
      </c>
      <c r="M2093" s="5">
        <v>3</v>
      </c>
      <c r="N2093" s="5">
        <v>0</v>
      </c>
      <c r="O2093" s="13">
        <v>43566</v>
      </c>
      <c r="P2093" s="5" t="s">
        <v>258</v>
      </c>
      <c r="Q2093" s="5" t="s">
        <v>257</v>
      </c>
      <c r="R2093" s="5">
        <v>5</v>
      </c>
      <c r="S2093" s="10">
        <v>2.3763995636491702</v>
      </c>
      <c r="T2093" s="10">
        <v>5.0895000000000001</v>
      </c>
      <c r="U2093" s="10">
        <v>4</v>
      </c>
      <c r="V2093" s="10">
        <v>2.1416852947846134</v>
      </c>
      <c r="W2093" s="7">
        <f>Sheet1!J2093*Sheet2!E$2+CEILING(((Sheet1!K2093-MIN(K:K))/(MAX(K:K)-MIN(K:K))*5),1)*Sheet2!E$3+CEILING(((Sheet1!L2093-MIN(L:L))/(MAX(L:L)-MIN(L:L))*5),1)*Sheet2!E$4+Sheet1!D2093*Sheet2!E$5</f>
        <v>1.568782828455707</v>
      </c>
      <c r="X2093" s="7">
        <f>CEILING(((Sheet1!S2093-MIN(S:S))/(MAX(S:S)-MIN(S:S))*5),1)*Sheet2!E$6+CEILING(((Sheet1!T2093-MIN(T:T))/(MAX(T:T)-MIN(T:T))*5),1)*Sheet2!E$7+CEILING(((Sheet1!V2093-MIN(V:V))/(MAX(V:V)-MIN(V:V))*5),1)*Sheet2!E$8</f>
        <v>0.25202436024272301</v>
      </c>
      <c r="Y2093" s="7">
        <f>CEILING(((Sheet1!U2093-MIN(U:U))/(MAX(U:U)-MIN(U:U))*5),1)*Sheet2!E$9</f>
        <v>0.16507402473582466</v>
      </c>
      <c r="Z2093" s="7">
        <f>CEILING(((Sheet1!H2093-MIN(H:H))/(MAX(H:H)-MIN(H:H))*5),1)*Sheet2!E$10+I2093*Sheet2!E$11+F2093*Sheet2!E$12+CEILING(((Sheet1!N2093-MIN(N:N))/(MAX(N:N)-MIN(N:N))*5),1)*Sheet2!E$13</f>
        <v>7.617169004686937E-2</v>
      </c>
      <c r="AA2093" s="7">
        <f>B2093*Sheet2!E$14+C2093*Sheet2!E$15+M2093*Sheet2!E$16+R2093*Sheet2!E$17</f>
        <v>0.18585104545895575</v>
      </c>
      <c r="AB2093" s="7">
        <f t="shared" si="38"/>
        <v>2.2479039489400798</v>
      </c>
    </row>
    <row r="2094" spans="1:28" ht="29" hidden="1" x14ac:dyDescent="0.35">
      <c r="A2094" s="9" t="s">
        <v>1067</v>
      </c>
      <c r="B2094" s="9">
        <v>5</v>
      </c>
      <c r="C2094" s="9">
        <v>4</v>
      </c>
      <c r="D2094" s="5">
        <v>4</v>
      </c>
      <c r="E2094" s="5">
        <v>43562</v>
      </c>
      <c r="F2094" s="5">
        <v>5</v>
      </c>
      <c r="G2094" s="9" t="s">
        <v>3456</v>
      </c>
      <c r="H2094" s="5">
        <v>0</v>
      </c>
      <c r="I2094" s="5">
        <v>4</v>
      </c>
      <c r="J2094" s="5">
        <v>5</v>
      </c>
      <c r="K2094" s="5">
        <v>131.55905511811025</v>
      </c>
      <c r="L2094" s="5">
        <v>5.0750000000000002</v>
      </c>
      <c r="M2094" s="5">
        <v>3</v>
      </c>
      <c r="N2094" s="5">
        <v>1</v>
      </c>
      <c r="O2094" s="13">
        <v>43566</v>
      </c>
      <c r="P2094" s="5" t="s">
        <v>258</v>
      </c>
      <c r="Q2094" s="5" t="s">
        <v>257</v>
      </c>
      <c r="R2094" s="5">
        <v>5</v>
      </c>
      <c r="S2094" s="10">
        <v>12.527141084401</v>
      </c>
      <c r="T2094" s="10">
        <v>28.187999999999999</v>
      </c>
      <c r="U2094" s="10">
        <v>4</v>
      </c>
      <c r="V2094" s="10">
        <v>2.250154269843752</v>
      </c>
      <c r="W2094" s="7">
        <f>Sheet1!J2094*Sheet2!E$2+CEILING(((Sheet1!K2094-MIN(K:K))/(MAX(K:K)-MIN(K:K))*5),1)*Sheet2!E$3+CEILING(((Sheet1!L2094-MIN(L:L))/(MAX(L:L)-MIN(L:L))*5),1)*Sheet2!E$4+Sheet1!D2094*Sheet2!E$5</f>
        <v>1.568782828455707</v>
      </c>
      <c r="X2094" s="7">
        <f>CEILING(((Sheet1!S2094-MIN(S:S))/(MAX(S:S)-MIN(S:S))*5),1)*Sheet2!E$6+CEILING(((Sheet1!T2094-MIN(T:T))/(MAX(T:T)-MIN(T:T))*5),1)*Sheet2!E$7+CEILING(((Sheet1!V2094-MIN(V:V))/(MAX(V:V)-MIN(V:V))*5),1)*Sheet2!E$8</f>
        <v>0.25202436024272301</v>
      </c>
      <c r="Y2094" s="7">
        <f>CEILING(((Sheet1!U2094-MIN(U:U))/(MAX(U:U)-MIN(U:U))*5),1)*Sheet2!E$9</f>
        <v>0.16507402473582466</v>
      </c>
      <c r="Z2094" s="7">
        <f>CEILING(((Sheet1!H2094-MIN(H:H))/(MAX(H:H)-MIN(H:H))*5),1)*Sheet2!E$10+I2094*Sheet2!E$11+F2094*Sheet2!E$12+CEILING(((Sheet1!N2094-MIN(N:N))/(MAX(N:N)-MIN(N:N))*5),1)*Sheet2!E$13</f>
        <v>0.29530864273837126</v>
      </c>
      <c r="AA2094" s="7">
        <f>B2094*Sheet2!E$14+C2094*Sheet2!E$15+M2094*Sheet2!E$16+R2094*Sheet2!E$17</f>
        <v>0.18585104545895575</v>
      </c>
      <c r="AB2094" s="7">
        <f t="shared" si="38"/>
        <v>2.4670409016315817</v>
      </c>
    </row>
    <row r="2095" spans="1:28" ht="29" hidden="1" x14ac:dyDescent="0.35">
      <c r="A2095" s="9" t="s">
        <v>1067</v>
      </c>
      <c r="B2095" s="9">
        <v>5</v>
      </c>
      <c r="C2095" s="9">
        <v>4</v>
      </c>
      <c r="D2095" s="5">
        <v>4</v>
      </c>
      <c r="E2095" s="5">
        <v>43562</v>
      </c>
      <c r="F2095" s="5">
        <v>5</v>
      </c>
      <c r="G2095" s="9" t="s">
        <v>3456</v>
      </c>
      <c r="H2095" s="5">
        <v>0</v>
      </c>
      <c r="I2095" s="5">
        <v>4</v>
      </c>
      <c r="J2095" s="5">
        <v>5</v>
      </c>
      <c r="K2095" s="5">
        <v>131.55905511811025</v>
      </c>
      <c r="L2095" s="5">
        <v>5.0750000000000002</v>
      </c>
      <c r="M2095" s="5">
        <v>3</v>
      </c>
      <c r="N2095" s="5">
        <v>1</v>
      </c>
      <c r="O2095" s="13">
        <v>43566</v>
      </c>
      <c r="P2095" s="5" t="s">
        <v>258</v>
      </c>
      <c r="Q2095" s="5" t="s">
        <v>257</v>
      </c>
      <c r="R2095" s="5">
        <v>5</v>
      </c>
      <c r="S2095" s="10">
        <v>5.8923459949795696</v>
      </c>
      <c r="T2095" s="10">
        <v>13.1435</v>
      </c>
      <c r="U2095" s="10">
        <v>4</v>
      </c>
      <c r="V2095" s="10">
        <v>2.2306056044907412</v>
      </c>
      <c r="W2095" s="7">
        <f>Sheet1!J2095*Sheet2!E$2+CEILING(((Sheet1!K2095-MIN(K:K))/(MAX(K:K)-MIN(K:K))*5),1)*Sheet2!E$3+CEILING(((Sheet1!L2095-MIN(L:L))/(MAX(L:L)-MIN(L:L))*5),1)*Sheet2!E$4+Sheet1!D2095*Sheet2!E$5</f>
        <v>1.568782828455707</v>
      </c>
      <c r="X2095" s="7">
        <f>CEILING(((Sheet1!S2095-MIN(S:S))/(MAX(S:S)-MIN(S:S))*5),1)*Sheet2!E$6+CEILING(((Sheet1!T2095-MIN(T:T))/(MAX(T:T)-MIN(T:T))*5),1)*Sheet2!E$7+CEILING(((Sheet1!V2095-MIN(V:V))/(MAX(V:V)-MIN(V:V))*5),1)*Sheet2!E$8</f>
        <v>0.25202436024272301</v>
      </c>
      <c r="Y2095" s="7">
        <f>CEILING(((Sheet1!U2095-MIN(U:U))/(MAX(U:U)-MIN(U:U))*5),1)*Sheet2!E$9</f>
        <v>0.16507402473582466</v>
      </c>
      <c r="Z2095" s="7">
        <f>CEILING(((Sheet1!H2095-MIN(H:H))/(MAX(H:H)-MIN(H:H))*5),1)*Sheet2!E$10+I2095*Sheet2!E$11+F2095*Sheet2!E$12+CEILING(((Sheet1!N2095-MIN(N:N))/(MAX(N:N)-MIN(N:N))*5),1)*Sheet2!E$13</f>
        <v>0.29530864273837126</v>
      </c>
      <c r="AA2095" s="7">
        <f>B2095*Sheet2!E$14+C2095*Sheet2!E$15+M2095*Sheet2!E$16+R2095*Sheet2!E$17</f>
        <v>0.18585104545895575</v>
      </c>
      <c r="AB2095" s="7">
        <f t="shared" si="38"/>
        <v>2.4670409016315817</v>
      </c>
    </row>
    <row r="2096" spans="1:28" ht="29" hidden="1" x14ac:dyDescent="0.35">
      <c r="A2096" s="9" t="s">
        <v>1068</v>
      </c>
      <c r="B2096" s="9">
        <v>5</v>
      </c>
      <c r="C2096" s="9">
        <v>4</v>
      </c>
      <c r="D2096" s="5">
        <v>3</v>
      </c>
      <c r="E2096" s="5">
        <v>43563</v>
      </c>
      <c r="F2096" s="5">
        <v>4</v>
      </c>
      <c r="G2096" s="9" t="s">
        <v>3456</v>
      </c>
      <c r="H2096" s="5">
        <v>1</v>
      </c>
      <c r="I2096" s="5">
        <v>1</v>
      </c>
      <c r="J2096" s="5">
        <v>5</v>
      </c>
      <c r="K2096" s="5">
        <v>223.01220000000001</v>
      </c>
      <c r="L2096" s="5">
        <v>5.6</v>
      </c>
      <c r="M2096" s="5">
        <v>4</v>
      </c>
      <c r="N2096" s="5">
        <v>1</v>
      </c>
      <c r="O2096" s="13">
        <v>43565</v>
      </c>
      <c r="P2096" s="5" t="s">
        <v>198</v>
      </c>
      <c r="Q2096" s="5" t="s">
        <v>199</v>
      </c>
      <c r="R2096" s="5">
        <v>4</v>
      </c>
      <c r="S2096" s="10">
        <v>1000</v>
      </c>
      <c r="T2096" s="10">
        <f>S2096*V2096</f>
        <v>1900.5172413793102</v>
      </c>
      <c r="U2096" s="10">
        <v>2</v>
      </c>
      <c r="V2096" s="10">
        <v>1.9005172413793103</v>
      </c>
      <c r="W2096" s="7">
        <f>Sheet1!J2096*Sheet2!E$2+CEILING(((Sheet1!K2096-MIN(K:K))/(MAX(K:K)-MIN(K:K))*5),1)*Sheet2!E$3+CEILING(((Sheet1!L2096-MIN(L:L))/(MAX(L:L)-MIN(L:L))*5),1)*Sheet2!E$4+Sheet1!D2096*Sheet2!E$5</f>
        <v>1.807129140210646</v>
      </c>
      <c r="X2096" s="7">
        <f>CEILING(((Sheet1!S2096-MIN(S:S))/(MAX(S:S)-MIN(S:S))*5),1)*Sheet2!E$6+CEILING(((Sheet1!T2096-MIN(T:T))/(MAX(T:T)-MIN(T:T))*5),1)*Sheet2!E$7+CEILING(((Sheet1!V2096-MIN(V:V))/(MAX(V:V)-MIN(V:V))*5),1)*Sheet2!E$8</f>
        <v>0.50723548254246376</v>
      </c>
      <c r="Y2096" s="7">
        <f>CEILING(((Sheet1!U2096-MIN(U:U))/(MAX(U:U)-MIN(U:U))*5),1)*Sheet2!E$9</f>
        <v>0.16507402473582466</v>
      </c>
      <c r="Z2096" s="7">
        <f>CEILING(((Sheet1!H2096-MIN(H:H))/(MAX(H:H)-MIN(H:H))*5),1)*Sheet2!E$10+I2096*Sheet2!E$11+F2096*Sheet2!E$12+CEILING(((Sheet1!N2096-MIN(N:N))/(MAX(N:N)-MIN(N:N))*5),1)*Sheet2!E$13</f>
        <v>0.38359418332027923</v>
      </c>
      <c r="AA2096" s="7">
        <f>B2096*Sheet2!E$14+C2096*Sheet2!E$15+M2096*Sheet2!E$16+R2096*Sheet2!E$17</f>
        <v>0.1894115188903806</v>
      </c>
      <c r="AB2096" s="7">
        <f t="shared" si="38"/>
        <v>3.0524443496995946</v>
      </c>
    </row>
    <row r="2097" spans="1:28" ht="29" hidden="1" x14ac:dyDescent="0.35">
      <c r="A2097" s="9" t="s">
        <v>1068</v>
      </c>
      <c r="B2097" s="9">
        <v>5</v>
      </c>
      <c r="C2097" s="9">
        <v>4</v>
      </c>
      <c r="D2097" s="5">
        <v>3</v>
      </c>
      <c r="E2097" s="5">
        <v>43563</v>
      </c>
      <c r="F2097" s="5">
        <v>4</v>
      </c>
      <c r="G2097" s="9" t="s">
        <v>3456</v>
      </c>
      <c r="H2097" s="5">
        <v>1</v>
      </c>
      <c r="I2097" s="5">
        <v>1</v>
      </c>
      <c r="J2097" s="5">
        <v>5</v>
      </c>
      <c r="K2097" s="5">
        <v>223.01220000000001</v>
      </c>
      <c r="L2097" s="5">
        <v>5.6</v>
      </c>
      <c r="M2097" s="5">
        <v>4</v>
      </c>
      <c r="N2097" s="5">
        <v>1</v>
      </c>
      <c r="O2097" s="13">
        <v>43565</v>
      </c>
      <c r="P2097" s="5" t="s">
        <v>198</v>
      </c>
      <c r="Q2097" s="5" t="s">
        <v>199</v>
      </c>
      <c r="R2097" s="5">
        <v>4</v>
      </c>
      <c r="S2097" s="10">
        <v>902.91209289667097</v>
      </c>
      <c r="T2097" s="10">
        <v>1686.3</v>
      </c>
      <c r="U2097" s="10">
        <v>2</v>
      </c>
      <c r="V2097" s="10">
        <v>1.8676236737400522</v>
      </c>
      <c r="W2097" s="7">
        <f>Sheet1!J2097*Sheet2!E$2+CEILING(((Sheet1!K2097-MIN(K:K))/(MAX(K:K)-MIN(K:K))*5),1)*Sheet2!E$3+CEILING(((Sheet1!L2097-MIN(L:L))/(MAX(L:L)-MIN(L:L))*5),1)*Sheet2!E$4+Sheet1!D2097*Sheet2!E$5</f>
        <v>1.807129140210646</v>
      </c>
      <c r="X2097" s="7">
        <f>CEILING(((Sheet1!S2097-MIN(S:S))/(MAX(S:S)-MIN(S:S))*5),1)*Sheet2!E$6+CEILING(((Sheet1!T2097-MIN(T:T))/(MAX(T:T)-MIN(T:T))*5),1)*Sheet2!E$7+CEILING(((Sheet1!V2097-MIN(V:V))/(MAX(V:V)-MIN(V:V))*5),1)*Sheet2!E$8</f>
        <v>0.50723548254246376</v>
      </c>
      <c r="Y2097" s="7">
        <f>CEILING(((Sheet1!U2097-MIN(U:U))/(MAX(U:U)-MIN(U:U))*5),1)*Sheet2!E$9</f>
        <v>0.16507402473582466</v>
      </c>
      <c r="Z2097" s="7">
        <f>CEILING(((Sheet1!H2097-MIN(H:H))/(MAX(H:H)-MIN(H:H))*5),1)*Sheet2!E$10+I2097*Sheet2!E$11+F2097*Sheet2!E$12+CEILING(((Sheet1!N2097-MIN(N:N))/(MAX(N:N)-MIN(N:N))*5),1)*Sheet2!E$13</f>
        <v>0.38359418332027923</v>
      </c>
      <c r="AA2097" s="7">
        <f>B2097*Sheet2!E$14+C2097*Sheet2!E$15+M2097*Sheet2!E$16+R2097*Sheet2!E$17</f>
        <v>0.1894115188903806</v>
      </c>
      <c r="AB2097" s="7">
        <f t="shared" si="38"/>
        <v>3.0524443496995946</v>
      </c>
    </row>
    <row r="2098" spans="1:28" ht="29" hidden="1" x14ac:dyDescent="0.35">
      <c r="A2098" s="9" t="s">
        <v>1068</v>
      </c>
      <c r="B2098" s="9">
        <v>5</v>
      </c>
      <c r="C2098" s="9">
        <v>4</v>
      </c>
      <c r="D2098" s="5">
        <v>3</v>
      </c>
      <c r="E2098" s="5">
        <v>43563</v>
      </c>
      <c r="F2098" s="5">
        <v>4</v>
      </c>
      <c r="G2098" s="9" t="s">
        <v>3456</v>
      </c>
      <c r="H2098" s="5">
        <v>1</v>
      </c>
      <c r="I2098" s="5">
        <v>1</v>
      </c>
      <c r="J2098" s="5">
        <v>5</v>
      </c>
      <c r="K2098" s="5">
        <v>223.01220000000001</v>
      </c>
      <c r="L2098" s="5">
        <v>5.6</v>
      </c>
      <c r="M2098" s="5">
        <v>4</v>
      </c>
      <c r="N2098" s="5">
        <v>1</v>
      </c>
      <c r="O2098" s="13">
        <v>43565</v>
      </c>
      <c r="P2098" s="5" t="s">
        <v>198</v>
      </c>
      <c r="Q2098" s="5" t="s">
        <v>199</v>
      </c>
      <c r="R2098" s="5">
        <v>4</v>
      </c>
      <c r="S2098" s="10">
        <v>12.887018053161601</v>
      </c>
      <c r="T2098" s="10">
        <v>26.2818</v>
      </c>
      <c r="U2098" s="10">
        <v>2</v>
      </c>
      <c r="V2098" s="10">
        <v>2.0394011936339478</v>
      </c>
      <c r="W2098" s="7">
        <f>Sheet1!J2098*Sheet2!E$2+CEILING(((Sheet1!K2098-MIN(K:K))/(MAX(K:K)-MIN(K:K))*5),1)*Sheet2!E$3+CEILING(((Sheet1!L2098-MIN(L:L))/(MAX(L:L)-MIN(L:L))*5),1)*Sheet2!E$4+Sheet1!D2098*Sheet2!E$5</f>
        <v>1.807129140210646</v>
      </c>
      <c r="X2098" s="7">
        <f>CEILING(((Sheet1!S2098-MIN(S:S))/(MAX(S:S)-MIN(S:S))*5),1)*Sheet2!E$6+CEILING(((Sheet1!T2098-MIN(T:T))/(MAX(T:T)-MIN(T:T))*5),1)*Sheet2!E$7+CEILING(((Sheet1!V2098-MIN(V:V))/(MAX(V:V)-MIN(V:V))*5),1)*Sheet2!E$8</f>
        <v>0.25202436024272301</v>
      </c>
      <c r="Y2098" s="7">
        <f>CEILING(((Sheet1!U2098-MIN(U:U))/(MAX(U:U)-MIN(U:U))*5),1)*Sheet2!E$9</f>
        <v>0.16507402473582466</v>
      </c>
      <c r="Z2098" s="7">
        <f>CEILING(((Sheet1!H2098-MIN(H:H))/(MAX(H:H)-MIN(H:H))*5),1)*Sheet2!E$10+I2098*Sheet2!E$11+F2098*Sheet2!E$12+CEILING(((Sheet1!N2098-MIN(N:N))/(MAX(N:N)-MIN(N:N))*5),1)*Sheet2!E$13</f>
        <v>0.38359418332027923</v>
      </c>
      <c r="AA2098" s="7">
        <f>B2098*Sheet2!E$14+C2098*Sheet2!E$15+M2098*Sheet2!E$16+R2098*Sheet2!E$17</f>
        <v>0.1894115188903806</v>
      </c>
      <c r="AB2098" s="7">
        <f t="shared" si="38"/>
        <v>2.7972332273998535</v>
      </c>
    </row>
    <row r="2099" spans="1:28" ht="29" hidden="1" x14ac:dyDescent="0.35">
      <c r="A2099" s="9" t="s">
        <v>1069</v>
      </c>
      <c r="B2099" s="9">
        <v>5</v>
      </c>
      <c r="C2099" s="9">
        <v>4</v>
      </c>
      <c r="D2099" s="5">
        <v>3</v>
      </c>
      <c r="E2099" s="5">
        <v>43563</v>
      </c>
      <c r="F2099" s="5">
        <v>4</v>
      </c>
      <c r="G2099" s="9" t="s">
        <v>3456</v>
      </c>
      <c r="H2099" s="5">
        <v>1</v>
      </c>
      <c r="I2099" s="5">
        <v>4</v>
      </c>
      <c r="J2099" s="5">
        <v>5</v>
      </c>
      <c r="K2099" s="5">
        <v>132.87401574803144</v>
      </c>
      <c r="L2099" s="5">
        <v>5.25</v>
      </c>
      <c r="M2099" s="5">
        <v>3</v>
      </c>
      <c r="N2099" s="5">
        <v>0</v>
      </c>
      <c r="O2099" s="13">
        <v>43565</v>
      </c>
      <c r="P2099" s="5" t="s">
        <v>104</v>
      </c>
      <c r="Q2099" s="5" t="s">
        <v>22</v>
      </c>
      <c r="R2099" s="5">
        <v>5</v>
      </c>
      <c r="S2099" s="10">
        <v>4.8259191138721604</v>
      </c>
      <c r="T2099" s="10">
        <v>12.097799999999999</v>
      </c>
      <c r="U2099" s="10">
        <v>2</v>
      </c>
      <c r="V2099" s="10">
        <v>2.5068385346999982</v>
      </c>
      <c r="W2099" s="7">
        <f>Sheet1!J2099*Sheet2!E$2+CEILING(((Sheet1!K2099-MIN(K:K))/(MAX(K:K)-MIN(K:K))*5),1)*Sheet2!E$3+CEILING(((Sheet1!L2099-MIN(L:L))/(MAX(L:L)-MIN(L:L))*5),1)*Sheet2!E$4+Sheet1!D2099*Sheet2!E$5</f>
        <v>1.6701111956975805</v>
      </c>
      <c r="X2099" s="7">
        <f>CEILING(((Sheet1!S2099-MIN(S:S))/(MAX(S:S)-MIN(S:S))*5),1)*Sheet2!E$6+CEILING(((Sheet1!T2099-MIN(T:T))/(MAX(T:T)-MIN(T:T))*5),1)*Sheet2!E$7+CEILING(((Sheet1!V2099-MIN(V:V))/(MAX(V:V)-MIN(V:V))*5),1)*Sheet2!E$8</f>
        <v>0.25202436024272301</v>
      </c>
      <c r="Y2099" s="7">
        <f>CEILING(((Sheet1!U2099-MIN(U:U))/(MAX(U:U)-MIN(U:U))*5),1)*Sheet2!E$9</f>
        <v>0.16507402473582466</v>
      </c>
      <c r="Z2099" s="7">
        <f>CEILING(((Sheet1!H2099-MIN(H:H))/(MAX(H:H)-MIN(H:H))*5),1)*Sheet2!E$10+I2099*Sheet2!E$11+F2099*Sheet2!E$12+CEILING(((Sheet1!N2099-MIN(N:N))/(MAX(N:N)-MIN(N:N))*5),1)*Sheet2!E$13</f>
        <v>0.19934470861941261</v>
      </c>
      <c r="AA2099" s="7">
        <f>B2099*Sheet2!E$14+C2099*Sheet2!E$15+M2099*Sheet2!E$16+R2099*Sheet2!E$17</f>
        <v>0.18585104545895575</v>
      </c>
      <c r="AB2099" s="7">
        <f t="shared" si="38"/>
        <v>2.4724053347544963</v>
      </c>
    </row>
    <row r="2100" spans="1:28" ht="29" hidden="1" x14ac:dyDescent="0.35">
      <c r="A2100" s="9" t="s">
        <v>1070</v>
      </c>
      <c r="B2100" s="9">
        <v>4</v>
      </c>
      <c r="C2100" s="9">
        <v>3</v>
      </c>
      <c r="D2100" s="5">
        <v>3</v>
      </c>
      <c r="E2100" s="5">
        <v>43563</v>
      </c>
      <c r="F2100" s="5">
        <v>4</v>
      </c>
      <c r="G2100" s="9" t="s">
        <v>3456</v>
      </c>
      <c r="H2100" s="5">
        <v>1</v>
      </c>
      <c r="I2100" s="5">
        <v>4</v>
      </c>
      <c r="J2100" s="5">
        <v>5</v>
      </c>
      <c r="K2100" s="5">
        <v>152.59842519685043</v>
      </c>
      <c r="L2100" s="5">
        <v>4.55</v>
      </c>
      <c r="M2100" s="5">
        <v>5</v>
      </c>
      <c r="N2100" s="5">
        <v>1</v>
      </c>
      <c r="O2100" s="13">
        <v>43565</v>
      </c>
      <c r="P2100" s="5" t="s">
        <v>44</v>
      </c>
      <c r="Q2100" s="5" t="s">
        <v>45</v>
      </c>
      <c r="R2100" s="5">
        <v>4</v>
      </c>
      <c r="S2100" s="10">
        <v>3.5952534936912399</v>
      </c>
      <c r="T2100" s="10">
        <v>6.5178000000000003</v>
      </c>
      <c r="U2100" s="10">
        <v>2</v>
      </c>
      <c r="V2100" s="10">
        <v>1.8128902486117016</v>
      </c>
      <c r="W2100" s="7">
        <f>Sheet1!J2100*Sheet2!E$2+CEILING(((Sheet1!K2100-MIN(K:K))/(MAX(K:K)-MIN(K:K))*5),1)*Sheet2!E$3+CEILING(((Sheet1!L2100-MIN(L:L))/(MAX(L:L)-MIN(L:L))*5),1)*Sheet2!E$4+Sheet1!D2100*Sheet2!E$5</f>
        <v>1.5385717798935707</v>
      </c>
      <c r="X2100" s="7">
        <f>CEILING(((Sheet1!S2100-MIN(S:S))/(MAX(S:S)-MIN(S:S))*5),1)*Sheet2!E$6+CEILING(((Sheet1!T2100-MIN(T:T))/(MAX(T:T)-MIN(T:T))*5),1)*Sheet2!E$7+CEILING(((Sheet1!V2100-MIN(V:V))/(MAX(V:V)-MIN(V:V))*5),1)*Sheet2!E$8</f>
        <v>0.25202436024272301</v>
      </c>
      <c r="Y2100" s="7">
        <f>CEILING(((Sheet1!U2100-MIN(U:U))/(MAX(U:U)-MIN(U:U))*5),1)*Sheet2!E$9</f>
        <v>0.16507402473582466</v>
      </c>
      <c r="Z2100" s="7">
        <f>CEILING(((Sheet1!H2100-MIN(H:H))/(MAX(H:H)-MIN(H:H))*5),1)*Sheet2!E$10+I2100*Sheet2!E$11+F2100*Sheet2!E$12+CEILING(((Sheet1!N2100-MIN(N:N))/(MAX(N:N)-MIN(N:N))*5),1)*Sheet2!E$13</f>
        <v>0.41848166131091452</v>
      </c>
      <c r="AA2100" s="7">
        <f>B2100*Sheet2!E$14+C2100*Sheet2!E$15+M2100*Sheet2!E$16+R2100*Sheet2!E$17</f>
        <v>0.1627947831615022</v>
      </c>
      <c r="AB2100" s="7">
        <f t="shared" si="38"/>
        <v>2.5369466093445352</v>
      </c>
    </row>
    <row r="2101" spans="1:28" ht="29" hidden="1" x14ac:dyDescent="0.35">
      <c r="A2101" s="9" t="s">
        <v>1070</v>
      </c>
      <c r="B2101" s="9">
        <v>4</v>
      </c>
      <c r="C2101" s="9">
        <v>3</v>
      </c>
      <c r="D2101" s="5">
        <v>3</v>
      </c>
      <c r="E2101" s="5">
        <v>43563</v>
      </c>
      <c r="F2101" s="5">
        <v>4</v>
      </c>
      <c r="G2101" s="9" t="s">
        <v>3456</v>
      </c>
      <c r="H2101" s="5">
        <v>1</v>
      </c>
      <c r="I2101" s="5">
        <v>4</v>
      </c>
      <c r="J2101" s="5">
        <v>5</v>
      </c>
      <c r="K2101" s="5">
        <v>152.59842519685043</v>
      </c>
      <c r="L2101" s="5">
        <v>4.55</v>
      </c>
      <c r="M2101" s="5">
        <v>5</v>
      </c>
      <c r="N2101" s="5">
        <v>1</v>
      </c>
      <c r="O2101" s="13">
        <v>43565</v>
      </c>
      <c r="P2101" s="5" t="s">
        <v>44</v>
      </c>
      <c r="Q2101" s="5" t="s">
        <v>45</v>
      </c>
      <c r="R2101" s="5">
        <v>4</v>
      </c>
      <c r="S2101" s="10">
        <v>8.2479344855269598</v>
      </c>
      <c r="T2101" s="10">
        <v>14.9526</v>
      </c>
      <c r="U2101" s="10">
        <v>2</v>
      </c>
      <c r="V2101" s="10">
        <v>1.812890248611702</v>
      </c>
      <c r="W2101" s="7">
        <f>Sheet1!J2101*Sheet2!E$2+CEILING(((Sheet1!K2101-MIN(K:K))/(MAX(K:K)-MIN(K:K))*5),1)*Sheet2!E$3+CEILING(((Sheet1!L2101-MIN(L:L))/(MAX(L:L)-MIN(L:L))*5),1)*Sheet2!E$4+Sheet1!D2101*Sheet2!E$5</f>
        <v>1.5385717798935707</v>
      </c>
      <c r="X2101" s="7">
        <f>CEILING(((Sheet1!S2101-MIN(S:S))/(MAX(S:S)-MIN(S:S))*5),1)*Sheet2!E$6+CEILING(((Sheet1!T2101-MIN(T:T))/(MAX(T:T)-MIN(T:T))*5),1)*Sheet2!E$7+CEILING(((Sheet1!V2101-MIN(V:V))/(MAX(V:V)-MIN(V:V))*5),1)*Sheet2!E$8</f>
        <v>0.25202436024272301</v>
      </c>
      <c r="Y2101" s="7">
        <f>CEILING(((Sheet1!U2101-MIN(U:U))/(MAX(U:U)-MIN(U:U))*5),1)*Sheet2!E$9</f>
        <v>0.16507402473582466</v>
      </c>
      <c r="Z2101" s="7">
        <f>CEILING(((Sheet1!H2101-MIN(H:H))/(MAX(H:H)-MIN(H:H))*5),1)*Sheet2!E$10+I2101*Sheet2!E$11+F2101*Sheet2!E$12+CEILING(((Sheet1!N2101-MIN(N:N))/(MAX(N:N)-MIN(N:N))*5),1)*Sheet2!E$13</f>
        <v>0.41848166131091452</v>
      </c>
      <c r="AA2101" s="7">
        <f>B2101*Sheet2!E$14+C2101*Sheet2!E$15+M2101*Sheet2!E$16+R2101*Sheet2!E$17</f>
        <v>0.1627947831615022</v>
      </c>
      <c r="AB2101" s="7">
        <f t="shared" si="38"/>
        <v>2.5369466093445352</v>
      </c>
    </row>
    <row r="2102" spans="1:28" ht="29" hidden="1" x14ac:dyDescent="0.35">
      <c r="A2102" s="9" t="s">
        <v>1070</v>
      </c>
      <c r="B2102" s="9">
        <v>4</v>
      </c>
      <c r="C2102" s="9">
        <v>3</v>
      </c>
      <c r="D2102" s="5">
        <v>3</v>
      </c>
      <c r="E2102" s="5">
        <v>43563</v>
      </c>
      <c r="F2102" s="5">
        <v>4</v>
      </c>
      <c r="G2102" s="9" t="s">
        <v>3456</v>
      </c>
      <c r="H2102" s="5">
        <v>1</v>
      </c>
      <c r="I2102" s="5">
        <v>4</v>
      </c>
      <c r="J2102" s="5">
        <v>5</v>
      </c>
      <c r="K2102" s="5">
        <v>155.88582677165363</v>
      </c>
      <c r="L2102" s="5">
        <v>4.55</v>
      </c>
      <c r="M2102" s="5">
        <v>5</v>
      </c>
      <c r="N2102" s="5">
        <v>1</v>
      </c>
      <c r="O2102" s="13">
        <v>43565</v>
      </c>
      <c r="P2102" s="5" t="s">
        <v>44</v>
      </c>
      <c r="Q2102" s="5" t="s">
        <v>45</v>
      </c>
      <c r="R2102" s="5">
        <v>4</v>
      </c>
      <c r="S2102" s="10">
        <v>10.374601171954801</v>
      </c>
      <c r="T2102" s="10">
        <v>18.661999999999999</v>
      </c>
      <c r="U2102" s="10">
        <v>2</v>
      </c>
      <c r="V2102" s="10">
        <v>1.798816136705877</v>
      </c>
      <c r="W2102" s="7">
        <f>Sheet1!J2102*Sheet2!E$2+CEILING(((Sheet1!K2102-MIN(K:K))/(MAX(K:K)-MIN(K:K))*5),1)*Sheet2!E$3+CEILING(((Sheet1!L2102-MIN(L:L))/(MAX(L:L)-MIN(L:L))*5),1)*Sheet2!E$4+Sheet1!D2102*Sheet2!E$5</f>
        <v>1.5385717798935707</v>
      </c>
      <c r="X2102" s="7">
        <f>CEILING(((Sheet1!S2102-MIN(S:S))/(MAX(S:S)-MIN(S:S))*5),1)*Sheet2!E$6+CEILING(((Sheet1!T2102-MIN(T:T))/(MAX(T:T)-MIN(T:T))*5),1)*Sheet2!E$7+CEILING(((Sheet1!V2102-MIN(V:V))/(MAX(V:V)-MIN(V:V))*5),1)*Sheet2!E$8</f>
        <v>0.25202436024272301</v>
      </c>
      <c r="Y2102" s="7">
        <f>CEILING(((Sheet1!U2102-MIN(U:U))/(MAX(U:U)-MIN(U:U))*5),1)*Sheet2!E$9</f>
        <v>0.16507402473582466</v>
      </c>
      <c r="Z2102" s="7">
        <f>CEILING(((Sheet1!H2102-MIN(H:H))/(MAX(H:H)-MIN(H:H))*5),1)*Sheet2!E$10+I2102*Sheet2!E$11+F2102*Sheet2!E$12+CEILING(((Sheet1!N2102-MIN(N:N))/(MAX(N:N)-MIN(N:N))*5),1)*Sheet2!E$13</f>
        <v>0.41848166131091452</v>
      </c>
      <c r="AA2102" s="7">
        <f>B2102*Sheet2!E$14+C2102*Sheet2!E$15+M2102*Sheet2!E$16+R2102*Sheet2!E$17</f>
        <v>0.1627947831615022</v>
      </c>
      <c r="AB2102" s="7">
        <f t="shared" si="38"/>
        <v>2.5369466093445352</v>
      </c>
    </row>
    <row r="2103" spans="1:28" ht="29" hidden="1" x14ac:dyDescent="0.35">
      <c r="A2103" s="9" t="s">
        <v>1070</v>
      </c>
      <c r="B2103" s="9">
        <v>4</v>
      </c>
      <c r="C2103" s="9">
        <v>3</v>
      </c>
      <c r="D2103" s="5">
        <v>3</v>
      </c>
      <c r="E2103" s="5">
        <v>43563</v>
      </c>
      <c r="F2103" s="5">
        <v>4</v>
      </c>
      <c r="G2103" s="9" t="s">
        <v>3456</v>
      </c>
      <c r="H2103" s="5">
        <v>1</v>
      </c>
      <c r="I2103" s="5">
        <v>4</v>
      </c>
      <c r="J2103" s="5">
        <v>5</v>
      </c>
      <c r="K2103" s="5">
        <v>155.88582677165363</v>
      </c>
      <c r="L2103" s="5">
        <v>4.55</v>
      </c>
      <c r="M2103" s="5">
        <v>5</v>
      </c>
      <c r="N2103" s="5">
        <v>1</v>
      </c>
      <c r="O2103" s="13">
        <v>43565</v>
      </c>
      <c r="P2103" s="5" t="s">
        <v>44</v>
      </c>
      <c r="Q2103" s="5" t="s">
        <v>45</v>
      </c>
      <c r="R2103" s="5">
        <v>4</v>
      </c>
      <c r="S2103" s="10">
        <v>9.0837521782092505</v>
      </c>
      <c r="T2103" s="10">
        <v>16.34</v>
      </c>
      <c r="U2103" s="10">
        <v>2</v>
      </c>
      <c r="V2103" s="10">
        <v>1.7988161367058815</v>
      </c>
      <c r="W2103" s="7">
        <f>Sheet1!J2103*Sheet2!E$2+CEILING(((Sheet1!K2103-MIN(K:K))/(MAX(K:K)-MIN(K:K))*5),1)*Sheet2!E$3+CEILING(((Sheet1!L2103-MIN(L:L))/(MAX(L:L)-MIN(L:L))*5),1)*Sheet2!E$4+Sheet1!D2103*Sheet2!E$5</f>
        <v>1.5385717798935707</v>
      </c>
      <c r="X2103" s="7">
        <f>CEILING(((Sheet1!S2103-MIN(S:S))/(MAX(S:S)-MIN(S:S))*5),1)*Sheet2!E$6+CEILING(((Sheet1!T2103-MIN(T:T))/(MAX(T:T)-MIN(T:T))*5),1)*Sheet2!E$7+CEILING(((Sheet1!V2103-MIN(V:V))/(MAX(V:V)-MIN(V:V))*5),1)*Sheet2!E$8</f>
        <v>0.25202436024272301</v>
      </c>
      <c r="Y2103" s="7">
        <f>CEILING(((Sheet1!U2103-MIN(U:U))/(MAX(U:U)-MIN(U:U))*5),1)*Sheet2!E$9</f>
        <v>0.16507402473582466</v>
      </c>
      <c r="Z2103" s="7">
        <f>CEILING(((Sheet1!H2103-MIN(H:H))/(MAX(H:H)-MIN(H:H))*5),1)*Sheet2!E$10+I2103*Sheet2!E$11+F2103*Sheet2!E$12+CEILING(((Sheet1!N2103-MIN(N:N))/(MAX(N:N)-MIN(N:N))*5),1)*Sheet2!E$13</f>
        <v>0.41848166131091452</v>
      </c>
      <c r="AA2103" s="7">
        <f>B2103*Sheet2!E$14+C2103*Sheet2!E$15+M2103*Sheet2!E$16+R2103*Sheet2!E$17</f>
        <v>0.1627947831615022</v>
      </c>
      <c r="AB2103" s="7">
        <f t="shared" si="38"/>
        <v>2.5369466093445352</v>
      </c>
    </row>
    <row r="2104" spans="1:28" ht="29" hidden="1" x14ac:dyDescent="0.35">
      <c r="A2104" s="9" t="s">
        <v>1070</v>
      </c>
      <c r="B2104" s="9">
        <v>4</v>
      </c>
      <c r="C2104" s="9">
        <v>3</v>
      </c>
      <c r="D2104" s="5">
        <v>3</v>
      </c>
      <c r="E2104" s="5">
        <v>43563</v>
      </c>
      <c r="F2104" s="5">
        <v>4</v>
      </c>
      <c r="G2104" s="9" t="s">
        <v>3456</v>
      </c>
      <c r="H2104" s="5">
        <v>1</v>
      </c>
      <c r="I2104" s="5">
        <v>4</v>
      </c>
      <c r="J2104" s="5">
        <v>5</v>
      </c>
      <c r="K2104" s="5">
        <v>155.88582677165363</v>
      </c>
      <c r="L2104" s="5">
        <v>4.55</v>
      </c>
      <c r="M2104" s="5">
        <v>5</v>
      </c>
      <c r="N2104" s="5">
        <v>1</v>
      </c>
      <c r="O2104" s="13">
        <v>43565</v>
      </c>
      <c r="P2104" s="5" t="s">
        <v>44</v>
      </c>
      <c r="Q2104" s="5" t="s">
        <v>45</v>
      </c>
      <c r="R2104" s="5">
        <v>4</v>
      </c>
      <c r="S2104" s="10">
        <v>8.9403245122375203</v>
      </c>
      <c r="T2104" s="10">
        <v>16.082000000000001</v>
      </c>
      <c r="U2104" s="10">
        <v>2</v>
      </c>
      <c r="V2104" s="10">
        <v>1.7988161367058826</v>
      </c>
      <c r="W2104" s="7">
        <f>Sheet1!J2104*Sheet2!E$2+CEILING(((Sheet1!K2104-MIN(K:K))/(MAX(K:K)-MIN(K:K))*5),1)*Sheet2!E$3+CEILING(((Sheet1!L2104-MIN(L:L))/(MAX(L:L)-MIN(L:L))*5),1)*Sheet2!E$4+Sheet1!D2104*Sheet2!E$5</f>
        <v>1.5385717798935707</v>
      </c>
      <c r="X2104" s="7">
        <f>CEILING(((Sheet1!S2104-MIN(S:S))/(MAX(S:S)-MIN(S:S))*5),1)*Sheet2!E$6+CEILING(((Sheet1!T2104-MIN(T:T))/(MAX(T:T)-MIN(T:T))*5),1)*Sheet2!E$7+CEILING(((Sheet1!V2104-MIN(V:V))/(MAX(V:V)-MIN(V:V))*5),1)*Sheet2!E$8</f>
        <v>0.25202436024272301</v>
      </c>
      <c r="Y2104" s="7">
        <f>CEILING(((Sheet1!U2104-MIN(U:U))/(MAX(U:U)-MIN(U:U))*5),1)*Sheet2!E$9</f>
        <v>0.16507402473582466</v>
      </c>
      <c r="Z2104" s="7">
        <f>CEILING(((Sheet1!H2104-MIN(H:H))/(MAX(H:H)-MIN(H:H))*5),1)*Sheet2!E$10+I2104*Sheet2!E$11+F2104*Sheet2!E$12+CEILING(((Sheet1!N2104-MIN(N:N))/(MAX(N:N)-MIN(N:N))*5),1)*Sheet2!E$13</f>
        <v>0.41848166131091452</v>
      </c>
      <c r="AA2104" s="7">
        <f>B2104*Sheet2!E$14+C2104*Sheet2!E$15+M2104*Sheet2!E$16+R2104*Sheet2!E$17</f>
        <v>0.1627947831615022</v>
      </c>
      <c r="AB2104" s="7">
        <f t="shared" si="38"/>
        <v>2.5369466093445352</v>
      </c>
    </row>
    <row r="2105" spans="1:28" ht="29" hidden="1" x14ac:dyDescent="0.35">
      <c r="A2105" s="9" t="s">
        <v>1070</v>
      </c>
      <c r="B2105" s="9">
        <v>4</v>
      </c>
      <c r="C2105" s="9">
        <v>3</v>
      </c>
      <c r="D2105" s="5">
        <v>3</v>
      </c>
      <c r="E2105" s="5">
        <v>43563</v>
      </c>
      <c r="F2105" s="5">
        <v>4</v>
      </c>
      <c r="G2105" s="9" t="s">
        <v>3456</v>
      </c>
      <c r="H2105" s="5">
        <v>1</v>
      </c>
      <c r="I2105" s="5">
        <v>4</v>
      </c>
      <c r="J2105" s="5">
        <v>5</v>
      </c>
      <c r="K2105" s="5">
        <v>155.88582677165363</v>
      </c>
      <c r="L2105" s="5">
        <v>4.55</v>
      </c>
      <c r="M2105" s="5">
        <v>5</v>
      </c>
      <c r="N2105" s="5">
        <v>1</v>
      </c>
      <c r="O2105" s="13">
        <v>43565</v>
      </c>
      <c r="P2105" s="5" t="s">
        <v>44</v>
      </c>
      <c r="Q2105" s="5" t="s">
        <v>45</v>
      </c>
      <c r="R2105" s="5">
        <v>4</v>
      </c>
      <c r="S2105" s="10">
        <v>3.2510270953590998</v>
      </c>
      <c r="T2105" s="10">
        <v>5.8479999999999999</v>
      </c>
      <c r="U2105" s="10">
        <v>2</v>
      </c>
      <c r="V2105" s="10">
        <v>1.7988161367058817</v>
      </c>
      <c r="W2105" s="7">
        <f>Sheet1!J2105*Sheet2!E$2+CEILING(((Sheet1!K2105-MIN(K:K))/(MAX(K:K)-MIN(K:K))*5),1)*Sheet2!E$3+CEILING(((Sheet1!L2105-MIN(L:L))/(MAX(L:L)-MIN(L:L))*5),1)*Sheet2!E$4+Sheet1!D2105*Sheet2!E$5</f>
        <v>1.5385717798935707</v>
      </c>
      <c r="X2105" s="7">
        <f>CEILING(((Sheet1!S2105-MIN(S:S))/(MAX(S:S)-MIN(S:S))*5),1)*Sheet2!E$6+CEILING(((Sheet1!T2105-MIN(T:T))/(MAX(T:T)-MIN(T:T))*5),1)*Sheet2!E$7+CEILING(((Sheet1!V2105-MIN(V:V))/(MAX(V:V)-MIN(V:V))*5),1)*Sheet2!E$8</f>
        <v>0.25202436024272301</v>
      </c>
      <c r="Y2105" s="7">
        <f>CEILING(((Sheet1!U2105-MIN(U:U))/(MAX(U:U)-MIN(U:U))*5),1)*Sheet2!E$9</f>
        <v>0.16507402473582466</v>
      </c>
      <c r="Z2105" s="7">
        <f>CEILING(((Sheet1!H2105-MIN(H:H))/(MAX(H:H)-MIN(H:H))*5),1)*Sheet2!E$10+I2105*Sheet2!E$11+F2105*Sheet2!E$12+CEILING(((Sheet1!N2105-MIN(N:N))/(MAX(N:N)-MIN(N:N))*5),1)*Sheet2!E$13</f>
        <v>0.41848166131091452</v>
      </c>
      <c r="AA2105" s="7">
        <f>B2105*Sheet2!E$14+C2105*Sheet2!E$15+M2105*Sheet2!E$16+R2105*Sheet2!E$17</f>
        <v>0.1627947831615022</v>
      </c>
      <c r="AB2105" s="7">
        <f t="shared" si="38"/>
        <v>2.5369466093445352</v>
      </c>
    </row>
    <row r="2106" spans="1:28" ht="29" hidden="1" x14ac:dyDescent="0.35">
      <c r="A2106" s="9" t="s">
        <v>1070</v>
      </c>
      <c r="B2106" s="9">
        <v>4</v>
      </c>
      <c r="C2106" s="9">
        <v>3</v>
      </c>
      <c r="D2106" s="5">
        <v>3</v>
      </c>
      <c r="E2106" s="5">
        <v>43563</v>
      </c>
      <c r="F2106" s="5">
        <v>4</v>
      </c>
      <c r="G2106" s="9" t="s">
        <v>3456</v>
      </c>
      <c r="H2106" s="5">
        <v>1</v>
      </c>
      <c r="I2106" s="5">
        <v>4</v>
      </c>
      <c r="J2106" s="5">
        <v>5</v>
      </c>
      <c r="K2106" s="5">
        <v>155.88582677165363</v>
      </c>
      <c r="L2106" s="5">
        <v>5.25</v>
      </c>
      <c r="M2106" s="5">
        <v>5</v>
      </c>
      <c r="N2106" s="5">
        <v>1</v>
      </c>
      <c r="O2106" s="13">
        <v>43565</v>
      </c>
      <c r="P2106" s="5" t="s">
        <v>44</v>
      </c>
      <c r="Q2106" s="5" t="s">
        <v>45</v>
      </c>
      <c r="R2106" s="5">
        <v>4</v>
      </c>
      <c r="S2106" s="10">
        <v>15.298951036984</v>
      </c>
      <c r="T2106" s="10">
        <v>27.52</v>
      </c>
      <c r="U2106" s="10">
        <v>2</v>
      </c>
      <c r="V2106" s="10">
        <v>1.7988161367058815</v>
      </c>
      <c r="W2106" s="7">
        <f>Sheet1!J2106*Sheet2!E$2+CEILING(((Sheet1!K2106-MIN(K:K))/(MAX(K:K)-MIN(K:K))*5),1)*Sheet2!E$3+CEILING(((Sheet1!L2106-MIN(L:L))/(MAX(L:L)-MIN(L:L))*5),1)*Sheet2!E$4+Sheet1!D2106*Sheet2!E$5</f>
        <v>1.6701111956975805</v>
      </c>
      <c r="X2106" s="7">
        <f>CEILING(((Sheet1!S2106-MIN(S:S))/(MAX(S:S)-MIN(S:S))*5),1)*Sheet2!E$6+CEILING(((Sheet1!T2106-MIN(T:T))/(MAX(T:T)-MIN(T:T))*5),1)*Sheet2!E$7+CEILING(((Sheet1!V2106-MIN(V:V))/(MAX(V:V)-MIN(V:V))*5),1)*Sheet2!E$8</f>
        <v>0.25202436024272301</v>
      </c>
      <c r="Y2106" s="7">
        <f>CEILING(((Sheet1!U2106-MIN(U:U))/(MAX(U:U)-MIN(U:U))*5),1)*Sheet2!E$9</f>
        <v>0.16507402473582466</v>
      </c>
      <c r="Z2106" s="7">
        <f>CEILING(((Sheet1!H2106-MIN(H:H))/(MAX(H:H)-MIN(H:H))*5),1)*Sheet2!E$10+I2106*Sheet2!E$11+F2106*Sheet2!E$12+CEILING(((Sheet1!N2106-MIN(N:N))/(MAX(N:N)-MIN(N:N))*5),1)*Sheet2!E$13</f>
        <v>0.41848166131091452</v>
      </c>
      <c r="AA2106" s="7">
        <f>B2106*Sheet2!E$14+C2106*Sheet2!E$15+M2106*Sheet2!E$16+R2106*Sheet2!E$17</f>
        <v>0.1627947831615022</v>
      </c>
      <c r="AB2106" s="7">
        <f t="shared" si="38"/>
        <v>2.6684860251485447</v>
      </c>
    </row>
    <row r="2107" spans="1:28" ht="29" hidden="1" x14ac:dyDescent="0.35">
      <c r="A2107" s="9" t="s">
        <v>1070</v>
      </c>
      <c r="B2107" s="9">
        <v>4</v>
      </c>
      <c r="C2107" s="9">
        <v>3</v>
      </c>
      <c r="D2107" s="5">
        <v>3</v>
      </c>
      <c r="E2107" s="5">
        <v>43563</v>
      </c>
      <c r="F2107" s="5">
        <v>4</v>
      </c>
      <c r="G2107" s="9" t="s">
        <v>3456</v>
      </c>
      <c r="H2107" s="5">
        <v>1</v>
      </c>
      <c r="I2107" s="5">
        <v>4</v>
      </c>
      <c r="J2107" s="5">
        <v>5</v>
      </c>
      <c r="K2107" s="5">
        <v>155.88582677165363</v>
      </c>
      <c r="L2107" s="5">
        <v>4.375</v>
      </c>
      <c r="M2107" s="5">
        <v>5</v>
      </c>
      <c r="N2107" s="5">
        <v>1</v>
      </c>
      <c r="O2107" s="13">
        <v>43565</v>
      </c>
      <c r="P2107" s="5" t="s">
        <v>44</v>
      </c>
      <c r="Q2107" s="5" t="s">
        <v>45</v>
      </c>
      <c r="R2107" s="5">
        <v>4</v>
      </c>
      <c r="S2107" s="10">
        <v>14.6774311511065</v>
      </c>
      <c r="T2107" s="10">
        <v>26.402000000000001</v>
      </c>
      <c r="U2107" s="10">
        <v>2</v>
      </c>
      <c r="V2107" s="10">
        <v>1.7988161367058848</v>
      </c>
      <c r="W2107" s="7">
        <f>Sheet1!J2107*Sheet2!E$2+CEILING(((Sheet1!K2107-MIN(K:K))/(MAX(K:K)-MIN(K:K))*5),1)*Sheet2!E$3+CEILING(((Sheet1!L2107-MIN(L:L))/(MAX(L:L)-MIN(L:L))*5),1)*Sheet2!E$4+Sheet1!D2107*Sheet2!E$5</f>
        <v>1.407032364089561</v>
      </c>
      <c r="X2107" s="7">
        <f>CEILING(((Sheet1!S2107-MIN(S:S))/(MAX(S:S)-MIN(S:S))*5),1)*Sheet2!E$6+CEILING(((Sheet1!T2107-MIN(T:T))/(MAX(T:T)-MIN(T:T))*5),1)*Sheet2!E$7+CEILING(((Sheet1!V2107-MIN(V:V))/(MAX(V:V)-MIN(V:V))*5),1)*Sheet2!E$8</f>
        <v>0.25202436024272301</v>
      </c>
      <c r="Y2107" s="7">
        <f>CEILING(((Sheet1!U2107-MIN(U:U))/(MAX(U:U)-MIN(U:U))*5),1)*Sheet2!E$9</f>
        <v>0.16507402473582466</v>
      </c>
      <c r="Z2107" s="7">
        <f>CEILING(((Sheet1!H2107-MIN(H:H))/(MAX(H:H)-MIN(H:H))*5),1)*Sheet2!E$10+I2107*Sheet2!E$11+F2107*Sheet2!E$12+CEILING(((Sheet1!N2107-MIN(N:N))/(MAX(N:N)-MIN(N:N))*5),1)*Sheet2!E$13</f>
        <v>0.41848166131091452</v>
      </c>
      <c r="AA2107" s="7">
        <f>B2107*Sheet2!E$14+C2107*Sheet2!E$15+M2107*Sheet2!E$16+R2107*Sheet2!E$17</f>
        <v>0.1627947831615022</v>
      </c>
      <c r="AB2107" s="7">
        <f t="shared" si="38"/>
        <v>2.4054071935405252</v>
      </c>
    </row>
    <row r="2108" spans="1:28" ht="29" hidden="1" x14ac:dyDescent="0.35">
      <c r="A2108" s="9" t="s">
        <v>1070</v>
      </c>
      <c r="B2108" s="9">
        <v>4</v>
      </c>
      <c r="C2108" s="9">
        <v>3</v>
      </c>
      <c r="D2108" s="5">
        <v>3</v>
      </c>
      <c r="E2108" s="5">
        <v>43563</v>
      </c>
      <c r="F2108" s="5">
        <v>4</v>
      </c>
      <c r="G2108" s="9" t="s">
        <v>3456</v>
      </c>
      <c r="H2108" s="5">
        <v>1</v>
      </c>
      <c r="I2108" s="5">
        <v>4</v>
      </c>
      <c r="J2108" s="5">
        <v>5</v>
      </c>
      <c r="K2108" s="5">
        <v>155.88582677165363</v>
      </c>
      <c r="L2108" s="5">
        <v>5.25</v>
      </c>
      <c r="M2108" s="5">
        <v>5</v>
      </c>
      <c r="N2108" s="5">
        <v>1</v>
      </c>
      <c r="O2108" s="13">
        <v>43565</v>
      </c>
      <c r="P2108" s="5" t="s">
        <v>44</v>
      </c>
      <c r="Q2108" s="5" t="s">
        <v>45</v>
      </c>
      <c r="R2108" s="5">
        <v>4</v>
      </c>
      <c r="S2108" s="10">
        <v>15.2033325930028</v>
      </c>
      <c r="T2108" s="10">
        <v>27.347999999999999</v>
      </c>
      <c r="U2108" s="10">
        <v>2</v>
      </c>
      <c r="V2108" s="10">
        <v>1.7988161367058875</v>
      </c>
      <c r="W2108" s="7">
        <f>Sheet1!J2108*Sheet2!E$2+CEILING(((Sheet1!K2108-MIN(K:K))/(MAX(K:K)-MIN(K:K))*5),1)*Sheet2!E$3+CEILING(((Sheet1!L2108-MIN(L:L))/(MAX(L:L)-MIN(L:L))*5),1)*Sheet2!E$4+Sheet1!D2108*Sheet2!E$5</f>
        <v>1.6701111956975805</v>
      </c>
      <c r="X2108" s="7">
        <f>CEILING(((Sheet1!S2108-MIN(S:S))/(MAX(S:S)-MIN(S:S))*5),1)*Sheet2!E$6+CEILING(((Sheet1!T2108-MIN(T:T))/(MAX(T:T)-MIN(T:T))*5),1)*Sheet2!E$7+CEILING(((Sheet1!V2108-MIN(V:V))/(MAX(V:V)-MIN(V:V))*5),1)*Sheet2!E$8</f>
        <v>0.25202436024272301</v>
      </c>
      <c r="Y2108" s="7">
        <f>CEILING(((Sheet1!U2108-MIN(U:U))/(MAX(U:U)-MIN(U:U))*5),1)*Sheet2!E$9</f>
        <v>0.16507402473582466</v>
      </c>
      <c r="Z2108" s="7">
        <f>CEILING(((Sheet1!H2108-MIN(H:H))/(MAX(H:H)-MIN(H:H))*5),1)*Sheet2!E$10+I2108*Sheet2!E$11+F2108*Sheet2!E$12+CEILING(((Sheet1!N2108-MIN(N:N))/(MAX(N:N)-MIN(N:N))*5),1)*Sheet2!E$13</f>
        <v>0.41848166131091452</v>
      </c>
      <c r="AA2108" s="7">
        <f>B2108*Sheet2!E$14+C2108*Sheet2!E$15+M2108*Sheet2!E$16+R2108*Sheet2!E$17</f>
        <v>0.1627947831615022</v>
      </c>
      <c r="AB2108" s="7">
        <f t="shared" si="38"/>
        <v>2.6684860251485447</v>
      </c>
    </row>
    <row r="2109" spans="1:28" ht="29" hidden="1" x14ac:dyDescent="0.35">
      <c r="A2109" s="9" t="s">
        <v>1070</v>
      </c>
      <c r="B2109" s="9">
        <v>4</v>
      </c>
      <c r="C2109" s="9">
        <v>3</v>
      </c>
      <c r="D2109" s="5">
        <v>3</v>
      </c>
      <c r="E2109" s="5">
        <v>43563</v>
      </c>
      <c r="F2109" s="5">
        <v>4</v>
      </c>
      <c r="G2109" s="9" t="s">
        <v>3456</v>
      </c>
      <c r="H2109" s="5">
        <v>1</v>
      </c>
      <c r="I2109" s="5">
        <v>4</v>
      </c>
      <c r="J2109" s="5">
        <v>5</v>
      </c>
      <c r="K2109" s="5">
        <v>155.88582677165363</v>
      </c>
      <c r="L2109" s="5">
        <v>5.25</v>
      </c>
      <c r="M2109" s="5">
        <v>5</v>
      </c>
      <c r="N2109" s="5">
        <v>1</v>
      </c>
      <c r="O2109" s="13">
        <v>43565</v>
      </c>
      <c r="P2109" s="5" t="s">
        <v>44</v>
      </c>
      <c r="Q2109" s="5" t="s">
        <v>45</v>
      </c>
      <c r="R2109" s="5">
        <v>4</v>
      </c>
      <c r="S2109" s="10">
        <v>5.4980605289161204</v>
      </c>
      <c r="T2109" s="10">
        <v>9.89</v>
      </c>
      <c r="U2109" s="10">
        <v>2</v>
      </c>
      <c r="V2109" s="10">
        <v>1.7988161367058833</v>
      </c>
      <c r="W2109" s="7">
        <f>Sheet1!J2109*Sheet2!E$2+CEILING(((Sheet1!K2109-MIN(K:K))/(MAX(K:K)-MIN(K:K))*5),1)*Sheet2!E$3+CEILING(((Sheet1!L2109-MIN(L:L))/(MAX(L:L)-MIN(L:L))*5),1)*Sheet2!E$4+Sheet1!D2109*Sheet2!E$5</f>
        <v>1.6701111956975805</v>
      </c>
      <c r="X2109" s="7">
        <f>CEILING(((Sheet1!S2109-MIN(S:S))/(MAX(S:S)-MIN(S:S))*5),1)*Sheet2!E$6+CEILING(((Sheet1!T2109-MIN(T:T))/(MAX(T:T)-MIN(T:T))*5),1)*Sheet2!E$7+CEILING(((Sheet1!V2109-MIN(V:V))/(MAX(V:V)-MIN(V:V))*5),1)*Sheet2!E$8</f>
        <v>0.25202436024272301</v>
      </c>
      <c r="Y2109" s="7">
        <f>CEILING(((Sheet1!U2109-MIN(U:U))/(MAX(U:U)-MIN(U:U))*5),1)*Sheet2!E$9</f>
        <v>0.16507402473582466</v>
      </c>
      <c r="Z2109" s="7">
        <f>CEILING(((Sheet1!H2109-MIN(H:H))/(MAX(H:H)-MIN(H:H))*5),1)*Sheet2!E$10+I2109*Sheet2!E$11+F2109*Sheet2!E$12+CEILING(((Sheet1!N2109-MIN(N:N))/(MAX(N:N)-MIN(N:N))*5),1)*Sheet2!E$13</f>
        <v>0.41848166131091452</v>
      </c>
      <c r="AA2109" s="7">
        <f>B2109*Sheet2!E$14+C2109*Sheet2!E$15+M2109*Sheet2!E$16+R2109*Sheet2!E$17</f>
        <v>0.1627947831615022</v>
      </c>
      <c r="AB2109" s="7">
        <f t="shared" si="38"/>
        <v>2.6684860251485447</v>
      </c>
    </row>
    <row r="2110" spans="1:28" ht="29" hidden="1" x14ac:dyDescent="0.35">
      <c r="A2110" s="9" t="s">
        <v>1070</v>
      </c>
      <c r="B2110" s="9">
        <v>4</v>
      </c>
      <c r="C2110" s="9">
        <v>3</v>
      </c>
      <c r="D2110" s="5">
        <v>3</v>
      </c>
      <c r="E2110" s="5">
        <v>43563</v>
      </c>
      <c r="F2110" s="5">
        <v>4</v>
      </c>
      <c r="G2110" s="9" t="s">
        <v>3456</v>
      </c>
      <c r="H2110" s="5">
        <v>1</v>
      </c>
      <c r="I2110" s="5">
        <v>4</v>
      </c>
      <c r="J2110" s="5">
        <v>5</v>
      </c>
      <c r="K2110" s="5">
        <v>152.59842519685043</v>
      </c>
      <c r="L2110" s="5">
        <v>5.25</v>
      </c>
      <c r="M2110" s="5">
        <v>5</v>
      </c>
      <c r="N2110" s="5">
        <v>1</v>
      </c>
      <c r="O2110" s="13">
        <v>43565</v>
      </c>
      <c r="P2110" s="5" t="s">
        <v>44</v>
      </c>
      <c r="Q2110" s="5" t="s">
        <v>45</v>
      </c>
      <c r="R2110" s="5">
        <v>4</v>
      </c>
      <c r="S2110" s="10">
        <v>8.14219173571251</v>
      </c>
      <c r="T2110" s="10">
        <v>14.760899999999999</v>
      </c>
      <c r="U2110" s="10">
        <v>2</v>
      </c>
      <c r="V2110" s="10">
        <v>1.8128902486117022</v>
      </c>
      <c r="W2110" s="7">
        <f>Sheet1!J2110*Sheet2!E$2+CEILING(((Sheet1!K2110-MIN(K:K))/(MAX(K:K)-MIN(K:K))*5),1)*Sheet2!E$3+CEILING(((Sheet1!L2110-MIN(L:L))/(MAX(L:L)-MIN(L:L))*5),1)*Sheet2!E$4+Sheet1!D2110*Sheet2!E$5</f>
        <v>1.6701111956975805</v>
      </c>
      <c r="X2110" s="7">
        <f>CEILING(((Sheet1!S2110-MIN(S:S))/(MAX(S:S)-MIN(S:S))*5),1)*Sheet2!E$6+CEILING(((Sheet1!T2110-MIN(T:T))/(MAX(T:T)-MIN(T:T))*5),1)*Sheet2!E$7+CEILING(((Sheet1!V2110-MIN(V:V))/(MAX(V:V)-MIN(V:V))*5),1)*Sheet2!E$8</f>
        <v>0.25202436024272301</v>
      </c>
      <c r="Y2110" s="7">
        <f>CEILING(((Sheet1!U2110-MIN(U:U))/(MAX(U:U)-MIN(U:U))*5),1)*Sheet2!E$9</f>
        <v>0.16507402473582466</v>
      </c>
      <c r="Z2110" s="7">
        <f>CEILING(((Sheet1!H2110-MIN(H:H))/(MAX(H:H)-MIN(H:H))*5),1)*Sheet2!E$10+I2110*Sheet2!E$11+F2110*Sheet2!E$12+CEILING(((Sheet1!N2110-MIN(N:N))/(MAX(N:N)-MIN(N:N))*5),1)*Sheet2!E$13</f>
        <v>0.41848166131091452</v>
      </c>
      <c r="AA2110" s="7">
        <f>B2110*Sheet2!E$14+C2110*Sheet2!E$15+M2110*Sheet2!E$16+R2110*Sheet2!E$17</f>
        <v>0.1627947831615022</v>
      </c>
      <c r="AB2110" s="7">
        <f t="shared" si="38"/>
        <v>2.6684860251485447</v>
      </c>
    </row>
    <row r="2111" spans="1:28" ht="29" hidden="1" x14ac:dyDescent="0.35">
      <c r="A2111" s="9" t="s">
        <v>1070</v>
      </c>
      <c r="B2111" s="9">
        <v>4</v>
      </c>
      <c r="C2111" s="9">
        <v>3</v>
      </c>
      <c r="D2111" s="5">
        <v>3</v>
      </c>
      <c r="E2111" s="5">
        <v>43563</v>
      </c>
      <c r="F2111" s="5">
        <v>4</v>
      </c>
      <c r="G2111" s="9" t="s">
        <v>3456</v>
      </c>
      <c r="H2111" s="5">
        <v>1</v>
      </c>
      <c r="I2111" s="5">
        <v>4</v>
      </c>
      <c r="J2111" s="5">
        <v>5</v>
      </c>
      <c r="K2111" s="5">
        <v>152.59842519685043</v>
      </c>
      <c r="L2111" s="5">
        <v>5.0750000000000002</v>
      </c>
      <c r="M2111" s="5">
        <v>5</v>
      </c>
      <c r="N2111" s="5">
        <v>1</v>
      </c>
      <c r="O2111" s="13">
        <v>43565</v>
      </c>
      <c r="P2111" s="5" t="s">
        <v>44</v>
      </c>
      <c r="Q2111" s="5" t="s">
        <v>45</v>
      </c>
      <c r="R2111" s="5">
        <v>4</v>
      </c>
      <c r="S2111" s="10">
        <v>11.7021976461323</v>
      </c>
      <c r="T2111" s="10">
        <v>21.2148</v>
      </c>
      <c r="U2111" s="10">
        <v>2</v>
      </c>
      <c r="V2111" s="10">
        <v>1.8128902486116971</v>
      </c>
      <c r="W2111" s="7">
        <f>Sheet1!J2111*Sheet2!E$2+CEILING(((Sheet1!K2111-MIN(K:K))/(MAX(K:K)-MIN(K:K))*5),1)*Sheet2!E$3+CEILING(((Sheet1!L2111-MIN(L:L))/(MAX(L:L)-MIN(L:L))*5),1)*Sheet2!E$4+Sheet1!D2111*Sheet2!E$5</f>
        <v>1.5385717798935707</v>
      </c>
      <c r="X2111" s="7">
        <f>CEILING(((Sheet1!S2111-MIN(S:S))/(MAX(S:S)-MIN(S:S))*5),1)*Sheet2!E$6+CEILING(((Sheet1!T2111-MIN(T:T))/(MAX(T:T)-MIN(T:T))*5),1)*Sheet2!E$7+CEILING(((Sheet1!V2111-MIN(V:V))/(MAX(V:V)-MIN(V:V))*5),1)*Sheet2!E$8</f>
        <v>0.25202436024272301</v>
      </c>
      <c r="Y2111" s="7">
        <f>CEILING(((Sheet1!U2111-MIN(U:U))/(MAX(U:U)-MIN(U:U))*5),1)*Sheet2!E$9</f>
        <v>0.16507402473582466</v>
      </c>
      <c r="Z2111" s="7">
        <f>CEILING(((Sheet1!H2111-MIN(H:H))/(MAX(H:H)-MIN(H:H))*5),1)*Sheet2!E$10+I2111*Sheet2!E$11+F2111*Sheet2!E$12+CEILING(((Sheet1!N2111-MIN(N:N))/(MAX(N:N)-MIN(N:N))*5),1)*Sheet2!E$13</f>
        <v>0.41848166131091452</v>
      </c>
      <c r="AA2111" s="7">
        <f>B2111*Sheet2!E$14+C2111*Sheet2!E$15+M2111*Sheet2!E$16+R2111*Sheet2!E$17</f>
        <v>0.1627947831615022</v>
      </c>
      <c r="AB2111" s="7">
        <f t="shared" si="38"/>
        <v>2.5369466093445352</v>
      </c>
    </row>
    <row r="2112" spans="1:28" ht="29" hidden="1" x14ac:dyDescent="0.35">
      <c r="A2112" s="9" t="s">
        <v>1071</v>
      </c>
      <c r="B2112" s="9">
        <v>4</v>
      </c>
      <c r="C2112" s="9">
        <v>3</v>
      </c>
      <c r="D2112" s="5">
        <v>3</v>
      </c>
      <c r="E2112" s="5">
        <v>43563</v>
      </c>
      <c r="F2112" s="5">
        <v>4</v>
      </c>
      <c r="G2112" s="9" t="s">
        <v>3456</v>
      </c>
      <c r="H2112" s="5">
        <v>1</v>
      </c>
      <c r="I2112" s="5">
        <v>4</v>
      </c>
      <c r="J2112" s="5">
        <v>5</v>
      </c>
      <c r="K2112" s="5">
        <v>155.88582677165363</v>
      </c>
      <c r="L2112" s="5">
        <v>5.25</v>
      </c>
      <c r="M2112" s="5">
        <v>5</v>
      </c>
      <c r="N2112" s="5">
        <v>1</v>
      </c>
      <c r="O2112" s="13">
        <v>43565</v>
      </c>
      <c r="P2112" s="5" t="s">
        <v>44</v>
      </c>
      <c r="Q2112" s="5" t="s">
        <v>45</v>
      </c>
      <c r="R2112" s="5">
        <v>4</v>
      </c>
      <c r="S2112" s="10">
        <v>4.9243498650292201</v>
      </c>
      <c r="T2112" s="10">
        <v>8.8580000000000005</v>
      </c>
      <c r="U2112" s="10">
        <v>2</v>
      </c>
      <c r="V2112" s="10">
        <v>1.7988161367058835</v>
      </c>
      <c r="W2112" s="7">
        <f>Sheet1!J2112*Sheet2!E$2+CEILING(((Sheet1!K2112-MIN(K:K))/(MAX(K:K)-MIN(K:K))*5),1)*Sheet2!E$3+CEILING(((Sheet1!L2112-MIN(L:L))/(MAX(L:L)-MIN(L:L))*5),1)*Sheet2!E$4+Sheet1!D2112*Sheet2!E$5</f>
        <v>1.6701111956975805</v>
      </c>
      <c r="X2112" s="7">
        <f>CEILING(((Sheet1!S2112-MIN(S:S))/(MAX(S:S)-MIN(S:S))*5),1)*Sheet2!E$6+CEILING(((Sheet1!T2112-MIN(T:T))/(MAX(T:T)-MIN(T:T))*5),1)*Sheet2!E$7+CEILING(((Sheet1!V2112-MIN(V:V))/(MAX(V:V)-MIN(V:V))*5),1)*Sheet2!E$8</f>
        <v>0.25202436024272301</v>
      </c>
      <c r="Y2112" s="7">
        <f>CEILING(((Sheet1!U2112-MIN(U:U))/(MAX(U:U)-MIN(U:U))*5),1)*Sheet2!E$9</f>
        <v>0.16507402473582466</v>
      </c>
      <c r="Z2112" s="7">
        <f>CEILING(((Sheet1!H2112-MIN(H:H))/(MAX(H:H)-MIN(H:H))*5),1)*Sheet2!E$10+I2112*Sheet2!E$11+F2112*Sheet2!E$12+CEILING(((Sheet1!N2112-MIN(N:N))/(MAX(N:N)-MIN(N:N))*5),1)*Sheet2!E$13</f>
        <v>0.41848166131091452</v>
      </c>
      <c r="AA2112" s="7">
        <f>B2112*Sheet2!E$14+C2112*Sheet2!E$15+M2112*Sheet2!E$16+R2112*Sheet2!E$17</f>
        <v>0.1627947831615022</v>
      </c>
      <c r="AB2112" s="7">
        <f t="shared" si="38"/>
        <v>2.6684860251485447</v>
      </c>
    </row>
    <row r="2113" spans="1:28" ht="29" hidden="1" x14ac:dyDescent="0.35">
      <c r="A2113" s="9" t="s">
        <v>1071</v>
      </c>
      <c r="B2113" s="9">
        <v>4</v>
      </c>
      <c r="C2113" s="9">
        <v>3</v>
      </c>
      <c r="D2113" s="5">
        <v>3</v>
      </c>
      <c r="E2113" s="5">
        <v>43563</v>
      </c>
      <c r="F2113" s="5">
        <v>4</v>
      </c>
      <c r="G2113" s="9" t="s">
        <v>3456</v>
      </c>
      <c r="H2113" s="5">
        <v>1</v>
      </c>
      <c r="I2113" s="5">
        <v>4</v>
      </c>
      <c r="J2113" s="5">
        <v>5</v>
      </c>
      <c r="K2113" s="5">
        <v>155.88582677165363</v>
      </c>
      <c r="L2113" s="5">
        <v>5.25</v>
      </c>
      <c r="M2113" s="5">
        <v>5</v>
      </c>
      <c r="N2113" s="5">
        <v>1</v>
      </c>
      <c r="O2113" s="13">
        <v>43565</v>
      </c>
      <c r="P2113" s="5" t="s">
        <v>44</v>
      </c>
      <c r="Q2113" s="5" t="s">
        <v>45</v>
      </c>
      <c r="R2113" s="5">
        <v>4</v>
      </c>
      <c r="S2113" s="10">
        <v>5.8327250828501498</v>
      </c>
      <c r="T2113" s="10">
        <v>10.492000000000001</v>
      </c>
      <c r="U2113" s="10">
        <v>2</v>
      </c>
      <c r="V2113" s="10">
        <v>1.7988161367058819</v>
      </c>
      <c r="W2113" s="7">
        <f>Sheet1!J2113*Sheet2!E$2+CEILING(((Sheet1!K2113-MIN(K:K))/(MAX(K:K)-MIN(K:K))*5),1)*Sheet2!E$3+CEILING(((Sheet1!L2113-MIN(L:L))/(MAX(L:L)-MIN(L:L))*5),1)*Sheet2!E$4+Sheet1!D2113*Sheet2!E$5</f>
        <v>1.6701111956975805</v>
      </c>
      <c r="X2113" s="7">
        <f>CEILING(((Sheet1!S2113-MIN(S:S))/(MAX(S:S)-MIN(S:S))*5),1)*Sheet2!E$6+CEILING(((Sheet1!T2113-MIN(T:T))/(MAX(T:T)-MIN(T:T))*5),1)*Sheet2!E$7+CEILING(((Sheet1!V2113-MIN(V:V))/(MAX(V:V)-MIN(V:V))*5),1)*Sheet2!E$8</f>
        <v>0.25202436024272301</v>
      </c>
      <c r="Y2113" s="7">
        <f>CEILING(((Sheet1!U2113-MIN(U:U))/(MAX(U:U)-MIN(U:U))*5),1)*Sheet2!E$9</f>
        <v>0.16507402473582466</v>
      </c>
      <c r="Z2113" s="7">
        <f>CEILING(((Sheet1!H2113-MIN(H:H))/(MAX(H:H)-MIN(H:H))*5),1)*Sheet2!E$10+I2113*Sheet2!E$11+F2113*Sheet2!E$12+CEILING(((Sheet1!N2113-MIN(N:N))/(MAX(N:N)-MIN(N:N))*5),1)*Sheet2!E$13</f>
        <v>0.41848166131091452</v>
      </c>
      <c r="AA2113" s="7">
        <f>B2113*Sheet2!E$14+C2113*Sheet2!E$15+M2113*Sheet2!E$16+R2113*Sheet2!E$17</f>
        <v>0.1627947831615022</v>
      </c>
      <c r="AB2113" s="7">
        <f t="shared" si="38"/>
        <v>2.6684860251485447</v>
      </c>
    </row>
    <row r="2114" spans="1:28" ht="29" hidden="1" x14ac:dyDescent="0.35">
      <c r="A2114" s="9" t="s">
        <v>1071</v>
      </c>
      <c r="B2114" s="9">
        <v>4</v>
      </c>
      <c r="C2114" s="9">
        <v>3</v>
      </c>
      <c r="D2114" s="5">
        <v>3</v>
      </c>
      <c r="E2114" s="5">
        <v>43563</v>
      </c>
      <c r="F2114" s="5">
        <v>4</v>
      </c>
      <c r="G2114" s="9" t="s">
        <v>3456</v>
      </c>
      <c r="H2114" s="5">
        <v>1</v>
      </c>
      <c r="I2114" s="5">
        <v>4</v>
      </c>
      <c r="J2114" s="5">
        <v>5</v>
      </c>
      <c r="K2114" s="5">
        <v>155.88582677165363</v>
      </c>
      <c r="L2114" s="5">
        <v>5.25</v>
      </c>
      <c r="M2114" s="5">
        <v>5</v>
      </c>
      <c r="N2114" s="5">
        <v>1</v>
      </c>
      <c r="O2114" s="13">
        <v>43565</v>
      </c>
      <c r="P2114" s="5" t="s">
        <v>44</v>
      </c>
      <c r="Q2114" s="5" t="s">
        <v>45</v>
      </c>
      <c r="R2114" s="5">
        <v>4</v>
      </c>
      <c r="S2114" s="10">
        <v>9.8965089520490199</v>
      </c>
      <c r="T2114" s="10">
        <v>17.802</v>
      </c>
      <c r="U2114" s="10">
        <v>2</v>
      </c>
      <c r="V2114" s="10">
        <v>1.7988161367058826</v>
      </c>
      <c r="W2114" s="7">
        <f>Sheet1!J2114*Sheet2!E$2+CEILING(((Sheet1!K2114-MIN(K:K))/(MAX(K:K)-MIN(K:K))*5),1)*Sheet2!E$3+CEILING(((Sheet1!L2114-MIN(L:L))/(MAX(L:L)-MIN(L:L))*5),1)*Sheet2!E$4+Sheet1!D2114*Sheet2!E$5</f>
        <v>1.6701111956975805</v>
      </c>
      <c r="X2114" s="7">
        <f>CEILING(((Sheet1!S2114-MIN(S:S))/(MAX(S:S)-MIN(S:S))*5),1)*Sheet2!E$6+CEILING(((Sheet1!T2114-MIN(T:T))/(MAX(T:T)-MIN(T:T))*5),1)*Sheet2!E$7+CEILING(((Sheet1!V2114-MIN(V:V))/(MAX(V:V)-MIN(V:V))*5),1)*Sheet2!E$8</f>
        <v>0.25202436024272301</v>
      </c>
      <c r="Y2114" s="7">
        <f>CEILING(((Sheet1!U2114-MIN(U:U))/(MAX(U:U)-MIN(U:U))*5),1)*Sheet2!E$9</f>
        <v>0.16507402473582466</v>
      </c>
      <c r="Z2114" s="7">
        <f>CEILING(((Sheet1!H2114-MIN(H:H))/(MAX(H:H)-MIN(H:H))*5),1)*Sheet2!E$10+I2114*Sheet2!E$11+F2114*Sheet2!E$12+CEILING(((Sheet1!N2114-MIN(N:N))/(MAX(N:N)-MIN(N:N))*5),1)*Sheet2!E$13</f>
        <v>0.41848166131091452</v>
      </c>
      <c r="AA2114" s="7">
        <f>B2114*Sheet2!E$14+C2114*Sheet2!E$15+M2114*Sheet2!E$16+R2114*Sheet2!E$17</f>
        <v>0.1627947831615022</v>
      </c>
      <c r="AB2114" s="7">
        <f t="shared" si="38"/>
        <v>2.6684860251485447</v>
      </c>
    </row>
    <row r="2115" spans="1:28" ht="29" hidden="1" x14ac:dyDescent="0.35">
      <c r="A2115" s="9" t="s">
        <v>1071</v>
      </c>
      <c r="B2115" s="9">
        <v>4</v>
      </c>
      <c r="C2115" s="9">
        <v>3</v>
      </c>
      <c r="D2115" s="5">
        <v>3</v>
      </c>
      <c r="E2115" s="5">
        <v>43563</v>
      </c>
      <c r="F2115" s="5">
        <v>4</v>
      </c>
      <c r="G2115" s="9" t="s">
        <v>3456</v>
      </c>
      <c r="H2115" s="5">
        <v>1</v>
      </c>
      <c r="I2115" s="5">
        <v>4</v>
      </c>
      <c r="J2115" s="5">
        <v>5</v>
      </c>
      <c r="K2115" s="5">
        <v>155.88582677165363</v>
      </c>
      <c r="L2115" s="5">
        <v>5.25</v>
      </c>
      <c r="M2115" s="5">
        <v>5</v>
      </c>
      <c r="N2115" s="5">
        <v>1</v>
      </c>
      <c r="O2115" s="13">
        <v>43565</v>
      </c>
      <c r="P2115" s="5" t="s">
        <v>44</v>
      </c>
      <c r="Q2115" s="5" t="s">
        <v>45</v>
      </c>
      <c r="R2115" s="5">
        <v>4</v>
      </c>
      <c r="S2115" s="10">
        <v>1.7689412136512701</v>
      </c>
      <c r="T2115" s="10">
        <v>3.1819999999999999</v>
      </c>
      <c r="U2115" s="10">
        <v>2</v>
      </c>
      <c r="V2115" s="10">
        <v>1.7988161367058866</v>
      </c>
      <c r="W2115" s="7">
        <f>Sheet1!J2115*Sheet2!E$2+CEILING(((Sheet1!K2115-MIN(K:K))/(MAX(K:K)-MIN(K:K))*5),1)*Sheet2!E$3+CEILING(((Sheet1!L2115-MIN(L:L))/(MAX(L:L)-MIN(L:L))*5),1)*Sheet2!E$4+Sheet1!D2115*Sheet2!E$5</f>
        <v>1.6701111956975805</v>
      </c>
      <c r="X2115" s="7">
        <f>CEILING(((Sheet1!S2115-MIN(S:S))/(MAX(S:S)-MIN(S:S))*5),1)*Sheet2!E$6+CEILING(((Sheet1!T2115-MIN(T:T))/(MAX(T:T)-MIN(T:T))*5),1)*Sheet2!E$7+CEILING(((Sheet1!V2115-MIN(V:V))/(MAX(V:V)-MIN(V:V))*5),1)*Sheet2!E$8</f>
        <v>0.25202436024272301</v>
      </c>
      <c r="Y2115" s="7">
        <f>CEILING(((Sheet1!U2115-MIN(U:U))/(MAX(U:U)-MIN(U:U))*5),1)*Sheet2!E$9</f>
        <v>0.16507402473582466</v>
      </c>
      <c r="Z2115" s="7">
        <f>CEILING(((Sheet1!H2115-MIN(H:H))/(MAX(H:H)-MIN(H:H))*5),1)*Sheet2!E$10+I2115*Sheet2!E$11+F2115*Sheet2!E$12+CEILING(((Sheet1!N2115-MIN(N:N))/(MAX(N:N)-MIN(N:N))*5),1)*Sheet2!E$13</f>
        <v>0.41848166131091452</v>
      </c>
      <c r="AA2115" s="7">
        <f>B2115*Sheet2!E$14+C2115*Sheet2!E$15+M2115*Sheet2!E$16+R2115*Sheet2!E$17</f>
        <v>0.1627947831615022</v>
      </c>
      <c r="AB2115" s="7">
        <f t="shared" ref="AB2115:AB2178" si="39">SUM(W2115:AA2115)</f>
        <v>2.6684860251485447</v>
      </c>
    </row>
    <row r="2116" spans="1:28" ht="29" hidden="1" x14ac:dyDescent="0.35">
      <c r="A2116" s="9" t="s">
        <v>1071</v>
      </c>
      <c r="B2116" s="9">
        <v>4</v>
      </c>
      <c r="C2116" s="9">
        <v>3</v>
      </c>
      <c r="D2116" s="5">
        <v>3</v>
      </c>
      <c r="E2116" s="5">
        <v>43563</v>
      </c>
      <c r="F2116" s="5">
        <v>4</v>
      </c>
      <c r="G2116" s="9" t="s">
        <v>3456</v>
      </c>
      <c r="H2116" s="5">
        <v>1</v>
      </c>
      <c r="I2116" s="5">
        <v>4</v>
      </c>
      <c r="J2116" s="5">
        <v>5</v>
      </c>
      <c r="K2116" s="5">
        <v>155.88582677165363</v>
      </c>
      <c r="L2116" s="5">
        <v>5.25</v>
      </c>
      <c r="M2116" s="5">
        <v>5</v>
      </c>
      <c r="N2116" s="5">
        <v>1</v>
      </c>
      <c r="O2116" s="13">
        <v>43565</v>
      </c>
      <c r="P2116" s="5" t="s">
        <v>44</v>
      </c>
      <c r="Q2116" s="5" t="s">
        <v>45</v>
      </c>
      <c r="R2116" s="5">
        <v>4</v>
      </c>
      <c r="S2116" s="10">
        <v>3.1075994293873701</v>
      </c>
      <c r="T2116" s="10">
        <v>5.59</v>
      </c>
      <c r="U2116" s="10">
        <v>2</v>
      </c>
      <c r="V2116" s="10">
        <v>1.7988161367058844</v>
      </c>
      <c r="W2116" s="7">
        <f>Sheet1!J2116*Sheet2!E$2+CEILING(((Sheet1!K2116-MIN(K:K))/(MAX(K:K)-MIN(K:K))*5),1)*Sheet2!E$3+CEILING(((Sheet1!L2116-MIN(L:L))/(MAX(L:L)-MIN(L:L))*5),1)*Sheet2!E$4+Sheet1!D2116*Sheet2!E$5</f>
        <v>1.6701111956975805</v>
      </c>
      <c r="X2116" s="7">
        <f>CEILING(((Sheet1!S2116-MIN(S:S))/(MAX(S:S)-MIN(S:S))*5),1)*Sheet2!E$6+CEILING(((Sheet1!T2116-MIN(T:T))/(MAX(T:T)-MIN(T:T))*5),1)*Sheet2!E$7+CEILING(((Sheet1!V2116-MIN(V:V))/(MAX(V:V)-MIN(V:V))*5),1)*Sheet2!E$8</f>
        <v>0.25202436024272301</v>
      </c>
      <c r="Y2116" s="7">
        <f>CEILING(((Sheet1!U2116-MIN(U:U))/(MAX(U:U)-MIN(U:U))*5),1)*Sheet2!E$9</f>
        <v>0.16507402473582466</v>
      </c>
      <c r="Z2116" s="7">
        <f>CEILING(((Sheet1!H2116-MIN(H:H))/(MAX(H:H)-MIN(H:H))*5),1)*Sheet2!E$10+I2116*Sheet2!E$11+F2116*Sheet2!E$12+CEILING(((Sheet1!N2116-MIN(N:N))/(MAX(N:N)-MIN(N:N))*5),1)*Sheet2!E$13</f>
        <v>0.41848166131091452</v>
      </c>
      <c r="AA2116" s="7">
        <f>B2116*Sheet2!E$14+C2116*Sheet2!E$15+M2116*Sheet2!E$16+R2116*Sheet2!E$17</f>
        <v>0.1627947831615022</v>
      </c>
      <c r="AB2116" s="7">
        <f t="shared" si="39"/>
        <v>2.6684860251485447</v>
      </c>
    </row>
    <row r="2117" spans="1:28" ht="29" hidden="1" x14ac:dyDescent="0.35">
      <c r="A2117" s="9" t="s">
        <v>1071</v>
      </c>
      <c r="B2117" s="9">
        <v>4</v>
      </c>
      <c r="C2117" s="9">
        <v>3</v>
      </c>
      <c r="D2117" s="5">
        <v>3</v>
      </c>
      <c r="E2117" s="5">
        <v>43563</v>
      </c>
      <c r="F2117" s="5">
        <v>4</v>
      </c>
      <c r="G2117" s="9" t="s">
        <v>3456</v>
      </c>
      <c r="H2117" s="5">
        <v>1</v>
      </c>
      <c r="I2117" s="5">
        <v>4</v>
      </c>
      <c r="J2117" s="5">
        <v>5</v>
      </c>
      <c r="K2117" s="5">
        <v>155.88582677165363</v>
      </c>
      <c r="L2117" s="5">
        <v>5.25</v>
      </c>
      <c r="M2117" s="5">
        <v>5</v>
      </c>
      <c r="N2117" s="5">
        <v>1</v>
      </c>
      <c r="O2117" s="13">
        <v>43565</v>
      </c>
      <c r="P2117" s="5" t="s">
        <v>44</v>
      </c>
      <c r="Q2117" s="5" t="s">
        <v>45</v>
      </c>
      <c r="R2117" s="5">
        <v>4</v>
      </c>
      <c r="S2117" s="10">
        <v>3.6335008712837</v>
      </c>
      <c r="T2117" s="10">
        <v>6.5359999999999996</v>
      </c>
      <c r="U2117" s="10">
        <v>2</v>
      </c>
      <c r="V2117" s="10">
        <v>1.7988161367058815</v>
      </c>
      <c r="W2117" s="7">
        <f>Sheet1!J2117*Sheet2!E$2+CEILING(((Sheet1!K2117-MIN(K:K))/(MAX(K:K)-MIN(K:K))*5),1)*Sheet2!E$3+CEILING(((Sheet1!L2117-MIN(L:L))/(MAX(L:L)-MIN(L:L))*5),1)*Sheet2!E$4+Sheet1!D2117*Sheet2!E$5</f>
        <v>1.6701111956975805</v>
      </c>
      <c r="X2117" s="7">
        <f>CEILING(((Sheet1!S2117-MIN(S:S))/(MAX(S:S)-MIN(S:S))*5),1)*Sheet2!E$6+CEILING(((Sheet1!T2117-MIN(T:T))/(MAX(T:T)-MIN(T:T))*5),1)*Sheet2!E$7+CEILING(((Sheet1!V2117-MIN(V:V))/(MAX(V:V)-MIN(V:V))*5),1)*Sheet2!E$8</f>
        <v>0.25202436024272301</v>
      </c>
      <c r="Y2117" s="7">
        <f>CEILING(((Sheet1!U2117-MIN(U:U))/(MAX(U:U)-MIN(U:U))*5),1)*Sheet2!E$9</f>
        <v>0.16507402473582466</v>
      </c>
      <c r="Z2117" s="7">
        <f>CEILING(((Sheet1!H2117-MIN(H:H))/(MAX(H:H)-MIN(H:H))*5),1)*Sheet2!E$10+I2117*Sheet2!E$11+F2117*Sheet2!E$12+CEILING(((Sheet1!N2117-MIN(N:N))/(MAX(N:N)-MIN(N:N))*5),1)*Sheet2!E$13</f>
        <v>0.41848166131091452</v>
      </c>
      <c r="AA2117" s="7">
        <f>B2117*Sheet2!E$14+C2117*Sheet2!E$15+M2117*Sheet2!E$16+R2117*Sheet2!E$17</f>
        <v>0.1627947831615022</v>
      </c>
      <c r="AB2117" s="7">
        <f t="shared" si="39"/>
        <v>2.6684860251485447</v>
      </c>
    </row>
    <row r="2118" spans="1:28" ht="29" hidden="1" x14ac:dyDescent="0.35">
      <c r="A2118" s="9" t="s">
        <v>1071</v>
      </c>
      <c r="B2118" s="9">
        <v>4</v>
      </c>
      <c r="C2118" s="9">
        <v>3</v>
      </c>
      <c r="D2118" s="5">
        <v>3</v>
      </c>
      <c r="E2118" s="5">
        <v>43563</v>
      </c>
      <c r="F2118" s="5">
        <v>4</v>
      </c>
      <c r="G2118" s="9" t="s">
        <v>3456</v>
      </c>
      <c r="H2118" s="5">
        <v>1</v>
      </c>
      <c r="I2118" s="5">
        <v>4</v>
      </c>
      <c r="J2118" s="5">
        <v>5</v>
      </c>
      <c r="K2118" s="5">
        <v>155.88582677165363</v>
      </c>
      <c r="L2118" s="5">
        <v>5.25</v>
      </c>
      <c r="M2118" s="5">
        <v>5</v>
      </c>
      <c r="N2118" s="5">
        <v>1</v>
      </c>
      <c r="O2118" s="13">
        <v>43565</v>
      </c>
      <c r="P2118" s="5" t="s">
        <v>44</v>
      </c>
      <c r="Q2118" s="5" t="s">
        <v>45</v>
      </c>
      <c r="R2118" s="5">
        <v>4</v>
      </c>
      <c r="S2118" s="10">
        <v>6.2630080807653199</v>
      </c>
      <c r="T2118" s="10">
        <v>11.266</v>
      </c>
      <c r="U2118" s="10">
        <v>2</v>
      </c>
      <c r="V2118" s="10">
        <v>1.798816136705883</v>
      </c>
      <c r="W2118" s="7">
        <f>Sheet1!J2118*Sheet2!E$2+CEILING(((Sheet1!K2118-MIN(K:K))/(MAX(K:K)-MIN(K:K))*5),1)*Sheet2!E$3+CEILING(((Sheet1!L2118-MIN(L:L))/(MAX(L:L)-MIN(L:L))*5),1)*Sheet2!E$4+Sheet1!D2118*Sheet2!E$5</f>
        <v>1.6701111956975805</v>
      </c>
      <c r="X2118" s="7">
        <f>CEILING(((Sheet1!S2118-MIN(S:S))/(MAX(S:S)-MIN(S:S))*5),1)*Sheet2!E$6+CEILING(((Sheet1!T2118-MIN(T:T))/(MAX(T:T)-MIN(T:T))*5),1)*Sheet2!E$7+CEILING(((Sheet1!V2118-MIN(V:V))/(MAX(V:V)-MIN(V:V))*5),1)*Sheet2!E$8</f>
        <v>0.25202436024272301</v>
      </c>
      <c r="Y2118" s="7">
        <f>CEILING(((Sheet1!U2118-MIN(U:U))/(MAX(U:U)-MIN(U:U))*5),1)*Sheet2!E$9</f>
        <v>0.16507402473582466</v>
      </c>
      <c r="Z2118" s="7">
        <f>CEILING(((Sheet1!H2118-MIN(H:H))/(MAX(H:H)-MIN(H:H))*5),1)*Sheet2!E$10+I2118*Sheet2!E$11+F2118*Sheet2!E$12+CEILING(((Sheet1!N2118-MIN(N:N))/(MAX(N:N)-MIN(N:N))*5),1)*Sheet2!E$13</f>
        <v>0.41848166131091452</v>
      </c>
      <c r="AA2118" s="7">
        <f>B2118*Sheet2!E$14+C2118*Sheet2!E$15+M2118*Sheet2!E$16+R2118*Sheet2!E$17</f>
        <v>0.1627947831615022</v>
      </c>
      <c r="AB2118" s="7">
        <f t="shared" si="39"/>
        <v>2.6684860251485447</v>
      </c>
    </row>
    <row r="2119" spans="1:28" ht="29" hidden="1" x14ac:dyDescent="0.35">
      <c r="A2119" s="9" t="s">
        <v>1071</v>
      </c>
      <c r="B2119" s="9">
        <v>4</v>
      </c>
      <c r="C2119" s="9">
        <v>3</v>
      </c>
      <c r="D2119" s="5">
        <v>3</v>
      </c>
      <c r="E2119" s="5">
        <v>43563</v>
      </c>
      <c r="F2119" s="5">
        <v>4</v>
      </c>
      <c r="G2119" s="9" t="s">
        <v>3456</v>
      </c>
      <c r="H2119" s="5">
        <v>1</v>
      </c>
      <c r="I2119" s="5">
        <v>4</v>
      </c>
      <c r="J2119" s="5">
        <v>5</v>
      </c>
      <c r="K2119" s="5">
        <v>155.88582677165363</v>
      </c>
      <c r="L2119" s="5">
        <v>5.25</v>
      </c>
      <c r="M2119" s="5">
        <v>5</v>
      </c>
      <c r="N2119" s="5">
        <v>1</v>
      </c>
      <c r="O2119" s="13">
        <v>43565</v>
      </c>
      <c r="P2119" s="5" t="s">
        <v>44</v>
      </c>
      <c r="Q2119" s="5" t="s">
        <v>45</v>
      </c>
      <c r="R2119" s="5">
        <v>4</v>
      </c>
      <c r="S2119" s="10">
        <v>1.09961210578322</v>
      </c>
      <c r="T2119" s="10">
        <v>1.978</v>
      </c>
      <c r="U2119" s="10">
        <v>2</v>
      </c>
      <c r="V2119" s="10">
        <v>1.7988161367058897</v>
      </c>
      <c r="W2119" s="7">
        <f>Sheet1!J2119*Sheet2!E$2+CEILING(((Sheet1!K2119-MIN(K:K))/(MAX(K:K)-MIN(K:K))*5),1)*Sheet2!E$3+CEILING(((Sheet1!L2119-MIN(L:L))/(MAX(L:L)-MIN(L:L))*5),1)*Sheet2!E$4+Sheet1!D2119*Sheet2!E$5</f>
        <v>1.6701111956975805</v>
      </c>
      <c r="X2119" s="7">
        <f>CEILING(((Sheet1!S2119-MIN(S:S))/(MAX(S:S)-MIN(S:S))*5),1)*Sheet2!E$6+CEILING(((Sheet1!T2119-MIN(T:T))/(MAX(T:T)-MIN(T:T))*5),1)*Sheet2!E$7+CEILING(((Sheet1!V2119-MIN(V:V))/(MAX(V:V)-MIN(V:V))*5),1)*Sheet2!E$8</f>
        <v>0.25202436024272301</v>
      </c>
      <c r="Y2119" s="7">
        <f>CEILING(((Sheet1!U2119-MIN(U:U))/(MAX(U:U)-MIN(U:U))*5),1)*Sheet2!E$9</f>
        <v>0.16507402473582466</v>
      </c>
      <c r="Z2119" s="7">
        <f>CEILING(((Sheet1!H2119-MIN(H:H))/(MAX(H:H)-MIN(H:H))*5),1)*Sheet2!E$10+I2119*Sheet2!E$11+F2119*Sheet2!E$12+CEILING(((Sheet1!N2119-MIN(N:N))/(MAX(N:N)-MIN(N:N))*5),1)*Sheet2!E$13</f>
        <v>0.41848166131091452</v>
      </c>
      <c r="AA2119" s="7">
        <f>B2119*Sheet2!E$14+C2119*Sheet2!E$15+M2119*Sheet2!E$16+R2119*Sheet2!E$17</f>
        <v>0.1627947831615022</v>
      </c>
      <c r="AB2119" s="7">
        <f t="shared" si="39"/>
        <v>2.6684860251485447</v>
      </c>
    </row>
    <row r="2120" spans="1:28" ht="29" hidden="1" x14ac:dyDescent="0.35">
      <c r="A2120" s="9" t="s">
        <v>1071</v>
      </c>
      <c r="B2120" s="9">
        <v>4</v>
      </c>
      <c r="C2120" s="9">
        <v>3</v>
      </c>
      <c r="D2120" s="5">
        <v>3</v>
      </c>
      <c r="E2120" s="5">
        <v>43563</v>
      </c>
      <c r="F2120" s="5">
        <v>4</v>
      </c>
      <c r="G2120" s="9" t="s">
        <v>3456</v>
      </c>
      <c r="H2120" s="5">
        <v>1</v>
      </c>
      <c r="I2120" s="5">
        <v>4</v>
      </c>
      <c r="J2120" s="5">
        <v>5</v>
      </c>
      <c r="K2120" s="5">
        <v>152.59842519685043</v>
      </c>
      <c r="L2120" s="5">
        <v>5.25</v>
      </c>
      <c r="M2120" s="5">
        <v>5</v>
      </c>
      <c r="N2120" s="5">
        <v>1</v>
      </c>
      <c r="O2120" s="13">
        <v>43565</v>
      </c>
      <c r="P2120" s="5" t="s">
        <v>44</v>
      </c>
      <c r="Q2120" s="5" t="s">
        <v>45</v>
      </c>
      <c r="R2120" s="5">
        <v>4</v>
      </c>
      <c r="S2120" s="10">
        <v>0.81069441524410302</v>
      </c>
      <c r="T2120" s="10">
        <v>1.4697</v>
      </c>
      <c r="U2120" s="10">
        <v>2</v>
      </c>
      <c r="V2120" s="10">
        <v>1.8128902486117016</v>
      </c>
      <c r="W2120" s="7">
        <f>Sheet1!J2120*Sheet2!E$2+CEILING(((Sheet1!K2120-MIN(K:K))/(MAX(K:K)-MIN(K:K))*5),1)*Sheet2!E$3+CEILING(((Sheet1!L2120-MIN(L:L))/(MAX(L:L)-MIN(L:L))*5),1)*Sheet2!E$4+Sheet1!D2120*Sheet2!E$5</f>
        <v>1.6701111956975805</v>
      </c>
      <c r="X2120" s="7">
        <f>CEILING(((Sheet1!S2120-MIN(S:S))/(MAX(S:S)-MIN(S:S))*5),1)*Sheet2!E$6+CEILING(((Sheet1!T2120-MIN(T:T))/(MAX(T:T)-MIN(T:T))*5),1)*Sheet2!E$7+CEILING(((Sheet1!V2120-MIN(V:V))/(MAX(V:V)-MIN(V:V))*5),1)*Sheet2!E$8</f>
        <v>0.25202436024272301</v>
      </c>
      <c r="Y2120" s="7">
        <f>CEILING(((Sheet1!U2120-MIN(U:U))/(MAX(U:U)-MIN(U:U))*5),1)*Sheet2!E$9</f>
        <v>0.16507402473582466</v>
      </c>
      <c r="Z2120" s="7">
        <f>CEILING(((Sheet1!H2120-MIN(H:H))/(MAX(H:H)-MIN(H:H))*5),1)*Sheet2!E$10+I2120*Sheet2!E$11+F2120*Sheet2!E$12+CEILING(((Sheet1!N2120-MIN(N:N))/(MAX(N:N)-MIN(N:N))*5),1)*Sheet2!E$13</f>
        <v>0.41848166131091452</v>
      </c>
      <c r="AA2120" s="7">
        <f>B2120*Sheet2!E$14+C2120*Sheet2!E$15+M2120*Sheet2!E$16+R2120*Sheet2!E$17</f>
        <v>0.1627947831615022</v>
      </c>
      <c r="AB2120" s="7">
        <f t="shared" si="39"/>
        <v>2.6684860251485447</v>
      </c>
    </row>
    <row r="2121" spans="1:28" ht="29" hidden="1" x14ac:dyDescent="0.35">
      <c r="A2121" s="9" t="s">
        <v>1071</v>
      </c>
      <c r="B2121" s="9">
        <v>4</v>
      </c>
      <c r="C2121" s="9">
        <v>3</v>
      </c>
      <c r="D2121" s="5">
        <v>3</v>
      </c>
      <c r="E2121" s="5">
        <v>43563</v>
      </c>
      <c r="F2121" s="5">
        <v>4</v>
      </c>
      <c r="G2121" s="9" t="s">
        <v>3456</v>
      </c>
      <c r="H2121" s="5">
        <v>1</v>
      </c>
      <c r="I2121" s="5">
        <v>4</v>
      </c>
      <c r="J2121" s="5">
        <v>5</v>
      </c>
      <c r="K2121" s="5">
        <v>152.59842519685043</v>
      </c>
      <c r="L2121" s="5">
        <v>4.55</v>
      </c>
      <c r="M2121" s="5">
        <v>5</v>
      </c>
      <c r="N2121" s="5">
        <v>1</v>
      </c>
      <c r="O2121" s="13">
        <v>43565</v>
      </c>
      <c r="P2121" s="5" t="s">
        <v>44</v>
      </c>
      <c r="Q2121" s="5" t="s">
        <v>45</v>
      </c>
      <c r="R2121" s="5">
        <v>4</v>
      </c>
      <c r="S2121" s="10">
        <v>2.8903018282615802</v>
      </c>
      <c r="T2121" s="10">
        <v>5.2397999999999998</v>
      </c>
      <c r="U2121" s="10">
        <v>2</v>
      </c>
      <c r="V2121" s="10">
        <v>1.8128902486117044</v>
      </c>
      <c r="W2121" s="7">
        <f>Sheet1!J2121*Sheet2!E$2+CEILING(((Sheet1!K2121-MIN(K:K))/(MAX(K:K)-MIN(K:K))*5),1)*Sheet2!E$3+CEILING(((Sheet1!L2121-MIN(L:L))/(MAX(L:L)-MIN(L:L))*5),1)*Sheet2!E$4+Sheet1!D2121*Sheet2!E$5</f>
        <v>1.5385717798935707</v>
      </c>
      <c r="X2121" s="7">
        <f>CEILING(((Sheet1!S2121-MIN(S:S))/(MAX(S:S)-MIN(S:S))*5),1)*Sheet2!E$6+CEILING(((Sheet1!T2121-MIN(T:T))/(MAX(T:T)-MIN(T:T))*5),1)*Sheet2!E$7+CEILING(((Sheet1!V2121-MIN(V:V))/(MAX(V:V)-MIN(V:V))*5),1)*Sheet2!E$8</f>
        <v>0.25202436024272301</v>
      </c>
      <c r="Y2121" s="7">
        <f>CEILING(((Sheet1!U2121-MIN(U:U))/(MAX(U:U)-MIN(U:U))*5),1)*Sheet2!E$9</f>
        <v>0.16507402473582466</v>
      </c>
      <c r="Z2121" s="7">
        <f>CEILING(((Sheet1!H2121-MIN(H:H))/(MAX(H:H)-MIN(H:H))*5),1)*Sheet2!E$10+I2121*Sheet2!E$11+F2121*Sheet2!E$12+CEILING(((Sheet1!N2121-MIN(N:N))/(MAX(N:N)-MIN(N:N))*5),1)*Sheet2!E$13</f>
        <v>0.41848166131091452</v>
      </c>
      <c r="AA2121" s="7">
        <f>B2121*Sheet2!E$14+C2121*Sheet2!E$15+M2121*Sheet2!E$16+R2121*Sheet2!E$17</f>
        <v>0.1627947831615022</v>
      </c>
      <c r="AB2121" s="7">
        <f t="shared" si="39"/>
        <v>2.5369466093445352</v>
      </c>
    </row>
    <row r="2122" spans="1:28" ht="29" hidden="1" x14ac:dyDescent="0.35">
      <c r="A2122" s="9" t="s">
        <v>1071</v>
      </c>
      <c r="B2122" s="9">
        <v>4</v>
      </c>
      <c r="C2122" s="9">
        <v>3</v>
      </c>
      <c r="D2122" s="5">
        <v>3</v>
      </c>
      <c r="E2122" s="5">
        <v>43563</v>
      </c>
      <c r="F2122" s="5">
        <v>4</v>
      </c>
      <c r="G2122" s="9" t="s">
        <v>3456</v>
      </c>
      <c r="H2122" s="5">
        <v>1</v>
      </c>
      <c r="I2122" s="5">
        <v>4</v>
      </c>
      <c r="J2122" s="5">
        <v>5</v>
      </c>
      <c r="K2122" s="5">
        <v>152.59842519685043</v>
      </c>
      <c r="L2122" s="5">
        <v>4.55</v>
      </c>
      <c r="M2122" s="5">
        <v>5</v>
      </c>
      <c r="N2122" s="5">
        <v>1</v>
      </c>
      <c r="O2122" s="13">
        <v>43565</v>
      </c>
      <c r="P2122" s="5" t="s">
        <v>44</v>
      </c>
      <c r="Q2122" s="5" t="s">
        <v>45</v>
      </c>
      <c r="R2122" s="5">
        <v>4</v>
      </c>
      <c r="S2122" s="10">
        <v>1.30416058104486</v>
      </c>
      <c r="T2122" s="10">
        <v>2.3643000000000001</v>
      </c>
      <c r="U2122" s="10">
        <v>2</v>
      </c>
      <c r="V2122" s="10">
        <v>1.8128902486117036</v>
      </c>
      <c r="W2122" s="7">
        <f>Sheet1!J2122*Sheet2!E$2+CEILING(((Sheet1!K2122-MIN(K:K))/(MAX(K:K)-MIN(K:K))*5),1)*Sheet2!E$3+CEILING(((Sheet1!L2122-MIN(L:L))/(MAX(L:L)-MIN(L:L))*5),1)*Sheet2!E$4+Sheet1!D2122*Sheet2!E$5</f>
        <v>1.5385717798935707</v>
      </c>
      <c r="X2122" s="7">
        <f>CEILING(((Sheet1!S2122-MIN(S:S))/(MAX(S:S)-MIN(S:S))*5),1)*Sheet2!E$6+CEILING(((Sheet1!T2122-MIN(T:T))/(MAX(T:T)-MIN(T:T))*5),1)*Sheet2!E$7+CEILING(((Sheet1!V2122-MIN(V:V))/(MAX(V:V)-MIN(V:V))*5),1)*Sheet2!E$8</f>
        <v>0.25202436024272301</v>
      </c>
      <c r="Y2122" s="7">
        <f>CEILING(((Sheet1!U2122-MIN(U:U))/(MAX(U:U)-MIN(U:U))*5),1)*Sheet2!E$9</f>
        <v>0.16507402473582466</v>
      </c>
      <c r="Z2122" s="7">
        <f>CEILING(((Sheet1!H2122-MIN(H:H))/(MAX(H:H)-MIN(H:H))*5),1)*Sheet2!E$10+I2122*Sheet2!E$11+F2122*Sheet2!E$12+CEILING(((Sheet1!N2122-MIN(N:N))/(MAX(N:N)-MIN(N:N))*5),1)*Sheet2!E$13</f>
        <v>0.41848166131091452</v>
      </c>
      <c r="AA2122" s="7">
        <f>B2122*Sheet2!E$14+C2122*Sheet2!E$15+M2122*Sheet2!E$16+R2122*Sheet2!E$17</f>
        <v>0.1627947831615022</v>
      </c>
      <c r="AB2122" s="7">
        <f t="shared" si="39"/>
        <v>2.5369466093445352</v>
      </c>
    </row>
    <row r="2123" spans="1:28" ht="29" hidden="1" x14ac:dyDescent="0.35">
      <c r="A2123" s="9" t="s">
        <v>1071</v>
      </c>
      <c r="B2123" s="9">
        <v>4</v>
      </c>
      <c r="C2123" s="9">
        <v>3</v>
      </c>
      <c r="D2123" s="5">
        <v>3</v>
      </c>
      <c r="E2123" s="5">
        <v>43563</v>
      </c>
      <c r="F2123" s="5">
        <v>4</v>
      </c>
      <c r="G2123" s="9" t="s">
        <v>3456</v>
      </c>
      <c r="H2123" s="5">
        <v>1</v>
      </c>
      <c r="I2123" s="5">
        <v>4</v>
      </c>
      <c r="J2123" s="5">
        <v>5</v>
      </c>
      <c r="K2123" s="5">
        <v>152.59842519685043</v>
      </c>
      <c r="L2123" s="5">
        <v>5.25</v>
      </c>
      <c r="M2123" s="5">
        <v>5</v>
      </c>
      <c r="N2123" s="5">
        <v>1</v>
      </c>
      <c r="O2123" s="13">
        <v>43565</v>
      </c>
      <c r="P2123" s="5" t="s">
        <v>44</v>
      </c>
      <c r="Q2123" s="5" t="s">
        <v>45</v>
      </c>
      <c r="R2123" s="5">
        <v>4</v>
      </c>
      <c r="S2123" s="10">
        <v>4.6526809918357204</v>
      </c>
      <c r="T2123" s="10">
        <v>8.4347999999999992</v>
      </c>
      <c r="U2123" s="10">
        <v>2</v>
      </c>
      <c r="V2123" s="10">
        <v>1.812890248611702</v>
      </c>
      <c r="W2123" s="7">
        <f>Sheet1!J2123*Sheet2!E$2+CEILING(((Sheet1!K2123-MIN(K:K))/(MAX(K:K)-MIN(K:K))*5),1)*Sheet2!E$3+CEILING(((Sheet1!L2123-MIN(L:L))/(MAX(L:L)-MIN(L:L))*5),1)*Sheet2!E$4+Sheet1!D2123*Sheet2!E$5</f>
        <v>1.6701111956975805</v>
      </c>
      <c r="X2123" s="7">
        <f>CEILING(((Sheet1!S2123-MIN(S:S))/(MAX(S:S)-MIN(S:S))*5),1)*Sheet2!E$6+CEILING(((Sheet1!T2123-MIN(T:T))/(MAX(T:T)-MIN(T:T))*5),1)*Sheet2!E$7+CEILING(((Sheet1!V2123-MIN(V:V))/(MAX(V:V)-MIN(V:V))*5),1)*Sheet2!E$8</f>
        <v>0.25202436024272301</v>
      </c>
      <c r="Y2123" s="7">
        <f>CEILING(((Sheet1!U2123-MIN(U:U))/(MAX(U:U)-MIN(U:U))*5),1)*Sheet2!E$9</f>
        <v>0.16507402473582466</v>
      </c>
      <c r="Z2123" s="7">
        <f>CEILING(((Sheet1!H2123-MIN(H:H))/(MAX(H:H)-MIN(H:H))*5),1)*Sheet2!E$10+I2123*Sheet2!E$11+F2123*Sheet2!E$12+CEILING(((Sheet1!N2123-MIN(N:N))/(MAX(N:N)-MIN(N:N))*5),1)*Sheet2!E$13</f>
        <v>0.41848166131091452</v>
      </c>
      <c r="AA2123" s="7">
        <f>B2123*Sheet2!E$14+C2123*Sheet2!E$15+M2123*Sheet2!E$16+R2123*Sheet2!E$17</f>
        <v>0.1627947831615022</v>
      </c>
      <c r="AB2123" s="7">
        <f t="shared" si="39"/>
        <v>2.6684860251485447</v>
      </c>
    </row>
    <row r="2124" spans="1:28" ht="29" hidden="1" x14ac:dyDescent="0.35">
      <c r="A2124" s="9" t="s">
        <v>1072</v>
      </c>
      <c r="B2124" s="9">
        <v>5</v>
      </c>
      <c r="C2124" s="9">
        <v>5</v>
      </c>
      <c r="D2124" s="5">
        <v>3</v>
      </c>
      <c r="E2124" s="5">
        <v>43563</v>
      </c>
      <c r="F2124" s="5">
        <v>4</v>
      </c>
      <c r="G2124" s="9" t="s">
        <v>3456</v>
      </c>
      <c r="H2124" s="5">
        <v>1</v>
      </c>
      <c r="I2124" s="5">
        <v>5</v>
      </c>
      <c r="J2124" s="5">
        <v>5</v>
      </c>
      <c r="K2124" s="5">
        <v>235.73759999999999</v>
      </c>
      <c r="L2124" s="5">
        <v>4.7249999999999996</v>
      </c>
      <c r="M2124" s="5">
        <v>5</v>
      </c>
      <c r="N2124" s="5">
        <v>1</v>
      </c>
      <c r="O2124" s="13">
        <v>43566</v>
      </c>
      <c r="P2124" s="5" t="s">
        <v>126</v>
      </c>
      <c r="Q2124" s="5" t="s">
        <v>127</v>
      </c>
      <c r="R2124" s="5">
        <v>4</v>
      </c>
      <c r="S2124" s="10">
        <v>30.073361758746898</v>
      </c>
      <c r="T2124" s="10">
        <v>64.733199999999997</v>
      </c>
      <c r="U2124" s="10">
        <v>3</v>
      </c>
      <c r="V2124" s="10">
        <v>2.1525096036585341</v>
      </c>
      <c r="W2124" s="7">
        <f>Sheet1!J2124*Sheet2!E$2+CEILING(((Sheet1!K2124-MIN(K:K))/(MAX(K:K)-MIN(K:K))*5),1)*Sheet2!E$3+CEILING(((Sheet1!L2124-MIN(L:L))/(MAX(L:L)-MIN(L:L))*5),1)*Sheet2!E$4+Sheet1!D2124*Sheet2!E$5</f>
        <v>1.6755897244066362</v>
      </c>
      <c r="X2124" s="7">
        <f>CEILING(((Sheet1!S2124-MIN(S:S))/(MAX(S:S)-MIN(S:S))*5),1)*Sheet2!E$6+CEILING(((Sheet1!T2124-MIN(T:T))/(MAX(T:T)-MIN(T:T))*5),1)*Sheet2!E$7+CEILING(((Sheet1!V2124-MIN(V:V))/(MAX(V:V)-MIN(V:V))*5),1)*Sheet2!E$8</f>
        <v>0.25202436024272301</v>
      </c>
      <c r="Y2124" s="7">
        <f>CEILING(((Sheet1!U2124-MIN(U:U))/(MAX(U:U)-MIN(U:U))*5),1)*Sheet2!E$9</f>
        <v>0.16507402473582466</v>
      </c>
      <c r="Z2124" s="7">
        <f>CEILING(((Sheet1!H2124-MIN(H:H))/(MAX(H:H)-MIN(H:H))*5),1)*Sheet2!E$10+I2124*Sheet2!E$11+F2124*Sheet2!E$12+CEILING(((Sheet1!N2124-MIN(N:N))/(MAX(N:N)-MIN(N:N))*5),1)*Sheet2!E$13</f>
        <v>0.43011082064112627</v>
      </c>
      <c r="AA2124" s="7">
        <f>B2124*Sheet2!E$14+C2124*Sheet2!E$15+M2124*Sheet2!E$16+R2124*Sheet2!E$17</f>
        <v>0.20800957596450714</v>
      </c>
      <c r="AB2124" s="7">
        <f t="shared" si="39"/>
        <v>2.7308085059908174</v>
      </c>
    </row>
    <row r="2125" spans="1:28" ht="29" hidden="1" x14ac:dyDescent="0.35">
      <c r="A2125" s="9" t="s">
        <v>1072</v>
      </c>
      <c r="B2125" s="9">
        <v>5</v>
      </c>
      <c r="C2125" s="9">
        <v>5</v>
      </c>
      <c r="D2125" s="5">
        <v>3</v>
      </c>
      <c r="E2125" s="5">
        <v>43563</v>
      </c>
      <c r="F2125" s="5">
        <v>4</v>
      </c>
      <c r="G2125" s="9" t="s">
        <v>3456</v>
      </c>
      <c r="H2125" s="5">
        <v>1</v>
      </c>
      <c r="I2125" s="5">
        <v>5</v>
      </c>
      <c r="J2125" s="5">
        <v>5</v>
      </c>
      <c r="K2125" s="5">
        <v>197.56139999999999</v>
      </c>
      <c r="L2125" s="5">
        <v>4.55</v>
      </c>
      <c r="M2125" s="5">
        <v>5</v>
      </c>
      <c r="N2125" s="5">
        <v>1</v>
      </c>
      <c r="O2125" s="13">
        <v>43566</v>
      </c>
      <c r="P2125" s="5" t="s">
        <v>126</v>
      </c>
      <c r="Q2125" s="5" t="s">
        <v>127</v>
      </c>
      <c r="R2125" s="5">
        <v>4</v>
      </c>
      <c r="S2125" s="10">
        <v>5.3387764976261796</v>
      </c>
      <c r="T2125" s="10">
        <v>11.9382</v>
      </c>
      <c r="U2125" s="10">
        <v>3</v>
      </c>
      <c r="V2125" s="10">
        <v>2.2361303203661311</v>
      </c>
      <c r="W2125" s="7">
        <f>Sheet1!J2125*Sheet2!E$2+CEILING(((Sheet1!K2125-MIN(K:K))/(MAX(K:K)-MIN(K:K))*5),1)*Sheet2!E$3+CEILING(((Sheet1!L2125-MIN(L:L))/(MAX(L:L)-MIN(L:L))*5),1)*Sheet2!E$4+Sheet1!D2125*Sheet2!E$5</f>
        <v>1.6070807521501036</v>
      </c>
      <c r="X2125" s="7">
        <f>CEILING(((Sheet1!S2125-MIN(S:S))/(MAX(S:S)-MIN(S:S))*5),1)*Sheet2!E$6+CEILING(((Sheet1!T2125-MIN(T:T))/(MAX(T:T)-MIN(T:T))*5),1)*Sheet2!E$7+CEILING(((Sheet1!V2125-MIN(V:V))/(MAX(V:V)-MIN(V:V))*5),1)*Sheet2!E$8</f>
        <v>0.25202436024272301</v>
      </c>
      <c r="Y2125" s="7">
        <f>CEILING(((Sheet1!U2125-MIN(U:U))/(MAX(U:U)-MIN(U:U))*5),1)*Sheet2!E$9</f>
        <v>0.16507402473582466</v>
      </c>
      <c r="Z2125" s="7">
        <f>CEILING(((Sheet1!H2125-MIN(H:H))/(MAX(H:H)-MIN(H:H))*5),1)*Sheet2!E$10+I2125*Sheet2!E$11+F2125*Sheet2!E$12+CEILING(((Sheet1!N2125-MIN(N:N))/(MAX(N:N)-MIN(N:N))*5),1)*Sheet2!E$13</f>
        <v>0.43011082064112627</v>
      </c>
      <c r="AA2125" s="7">
        <f>B2125*Sheet2!E$14+C2125*Sheet2!E$15+M2125*Sheet2!E$16+R2125*Sheet2!E$17</f>
        <v>0.20800957596450714</v>
      </c>
      <c r="AB2125" s="7">
        <f t="shared" si="39"/>
        <v>2.6622995337342847</v>
      </c>
    </row>
    <row r="2126" spans="1:28" ht="29" hidden="1" x14ac:dyDescent="0.35">
      <c r="A2126" s="9" t="s">
        <v>1072</v>
      </c>
      <c r="B2126" s="9">
        <v>5</v>
      </c>
      <c r="C2126" s="9">
        <v>5</v>
      </c>
      <c r="D2126" s="5">
        <v>3</v>
      </c>
      <c r="E2126" s="5">
        <v>43563</v>
      </c>
      <c r="F2126" s="5">
        <v>4</v>
      </c>
      <c r="G2126" s="9" t="s">
        <v>3456</v>
      </c>
      <c r="H2126" s="5">
        <v>1</v>
      </c>
      <c r="I2126" s="5">
        <v>5</v>
      </c>
      <c r="J2126" s="5">
        <v>5</v>
      </c>
      <c r="K2126" s="5">
        <v>218.7704</v>
      </c>
      <c r="L2126" s="5">
        <v>4.55</v>
      </c>
      <c r="M2126" s="5">
        <v>5</v>
      </c>
      <c r="N2126" s="5">
        <v>1</v>
      </c>
      <c r="O2126" s="13">
        <v>43566</v>
      </c>
      <c r="P2126" s="5" t="s">
        <v>126</v>
      </c>
      <c r="Q2126" s="5" t="s">
        <v>127</v>
      </c>
      <c r="R2126" s="5">
        <v>4</v>
      </c>
      <c r="S2126" s="10">
        <v>7.8676706280806803</v>
      </c>
      <c r="T2126" s="10">
        <v>16.947800000000001</v>
      </c>
      <c r="U2126" s="10">
        <v>3</v>
      </c>
      <c r="V2126" s="10">
        <v>2.1541064440993787</v>
      </c>
      <c r="W2126" s="7">
        <f>Sheet1!J2126*Sheet2!E$2+CEILING(((Sheet1!K2126-MIN(K:K))/(MAX(K:K)-MIN(K:K))*5),1)*Sheet2!E$3+CEILING(((Sheet1!L2126-MIN(L:L))/(MAX(L:L)-MIN(L:L))*5),1)*Sheet2!E$4+Sheet1!D2126*Sheet2!E$5</f>
        <v>1.6755897244066362</v>
      </c>
      <c r="X2126" s="7">
        <f>CEILING(((Sheet1!S2126-MIN(S:S))/(MAX(S:S)-MIN(S:S))*5),1)*Sheet2!E$6+CEILING(((Sheet1!T2126-MIN(T:T))/(MAX(T:T)-MIN(T:T))*5),1)*Sheet2!E$7+CEILING(((Sheet1!V2126-MIN(V:V))/(MAX(V:V)-MIN(V:V))*5),1)*Sheet2!E$8</f>
        <v>0.25202436024272301</v>
      </c>
      <c r="Y2126" s="7">
        <f>CEILING(((Sheet1!U2126-MIN(U:U))/(MAX(U:U)-MIN(U:U))*5),1)*Sheet2!E$9</f>
        <v>0.16507402473582466</v>
      </c>
      <c r="Z2126" s="7">
        <f>CEILING(((Sheet1!H2126-MIN(H:H))/(MAX(H:H)-MIN(H:H))*5),1)*Sheet2!E$10+I2126*Sheet2!E$11+F2126*Sheet2!E$12+CEILING(((Sheet1!N2126-MIN(N:N))/(MAX(N:N)-MIN(N:N))*5),1)*Sheet2!E$13</f>
        <v>0.43011082064112627</v>
      </c>
      <c r="AA2126" s="7">
        <f>B2126*Sheet2!E$14+C2126*Sheet2!E$15+M2126*Sheet2!E$16+R2126*Sheet2!E$17</f>
        <v>0.20800957596450714</v>
      </c>
      <c r="AB2126" s="7">
        <f t="shared" si="39"/>
        <v>2.7308085059908174</v>
      </c>
    </row>
    <row r="2127" spans="1:28" ht="29" hidden="1" x14ac:dyDescent="0.35">
      <c r="A2127" s="9" t="s">
        <v>1072</v>
      </c>
      <c r="B2127" s="9">
        <v>5</v>
      </c>
      <c r="C2127" s="9">
        <v>5</v>
      </c>
      <c r="D2127" s="5">
        <v>3</v>
      </c>
      <c r="E2127" s="5">
        <v>43563</v>
      </c>
      <c r="F2127" s="5">
        <v>4</v>
      </c>
      <c r="G2127" s="9" t="s">
        <v>3456</v>
      </c>
      <c r="H2127" s="5">
        <v>1</v>
      </c>
      <c r="I2127" s="5">
        <v>5</v>
      </c>
      <c r="J2127" s="5">
        <v>5</v>
      </c>
      <c r="K2127" s="5">
        <v>214.52859999999998</v>
      </c>
      <c r="L2127" s="5">
        <v>4.55</v>
      </c>
      <c r="M2127" s="5">
        <v>5</v>
      </c>
      <c r="N2127" s="5">
        <v>1</v>
      </c>
      <c r="O2127" s="13">
        <v>43566</v>
      </c>
      <c r="P2127" s="5" t="s">
        <v>126</v>
      </c>
      <c r="Q2127" s="5" t="s">
        <v>127</v>
      </c>
      <c r="R2127" s="5">
        <v>4</v>
      </c>
      <c r="S2127" s="10">
        <v>32.405878617436301</v>
      </c>
      <c r="T2127" s="10">
        <v>74.087999999999994</v>
      </c>
      <c r="U2127" s="10">
        <v>3</v>
      </c>
      <c r="V2127" s="10">
        <v>2.2862518518518495</v>
      </c>
      <c r="W2127" s="7">
        <f>Sheet1!J2127*Sheet2!E$2+CEILING(((Sheet1!K2127-MIN(K:K))/(MAX(K:K)-MIN(K:K))*5),1)*Sheet2!E$3+CEILING(((Sheet1!L2127-MIN(L:L))/(MAX(L:L)-MIN(L:L))*5),1)*Sheet2!E$4+Sheet1!D2127*Sheet2!E$5</f>
        <v>1.6755897244066362</v>
      </c>
      <c r="X2127" s="7">
        <f>CEILING(((Sheet1!S2127-MIN(S:S))/(MAX(S:S)-MIN(S:S))*5),1)*Sheet2!E$6+CEILING(((Sheet1!T2127-MIN(T:T))/(MAX(T:T)-MIN(T:T))*5),1)*Sheet2!E$7+CEILING(((Sheet1!V2127-MIN(V:V))/(MAX(V:V)-MIN(V:V))*5),1)*Sheet2!E$8</f>
        <v>0.25202436024272301</v>
      </c>
      <c r="Y2127" s="7">
        <f>CEILING(((Sheet1!U2127-MIN(U:U))/(MAX(U:U)-MIN(U:U))*5),1)*Sheet2!E$9</f>
        <v>0.16507402473582466</v>
      </c>
      <c r="Z2127" s="7">
        <f>CEILING(((Sheet1!H2127-MIN(H:H))/(MAX(H:H)-MIN(H:H))*5),1)*Sheet2!E$10+I2127*Sheet2!E$11+F2127*Sheet2!E$12+CEILING(((Sheet1!N2127-MIN(N:N))/(MAX(N:N)-MIN(N:N))*5),1)*Sheet2!E$13</f>
        <v>0.43011082064112627</v>
      </c>
      <c r="AA2127" s="7">
        <f>B2127*Sheet2!E$14+C2127*Sheet2!E$15+M2127*Sheet2!E$16+R2127*Sheet2!E$17</f>
        <v>0.20800957596450714</v>
      </c>
      <c r="AB2127" s="7">
        <f t="shared" si="39"/>
        <v>2.7308085059908174</v>
      </c>
    </row>
    <row r="2128" spans="1:28" ht="29" x14ac:dyDescent="0.35">
      <c r="A2128" s="9" t="s">
        <v>1073</v>
      </c>
      <c r="B2128" s="9">
        <v>5</v>
      </c>
      <c r="C2128" s="9">
        <v>4</v>
      </c>
      <c r="D2128" s="5">
        <v>3</v>
      </c>
      <c r="E2128" s="5">
        <v>43563</v>
      </c>
      <c r="F2128" s="5">
        <v>4</v>
      </c>
      <c r="G2128" s="9" t="s">
        <v>3456</v>
      </c>
      <c r="H2128" s="5">
        <v>1</v>
      </c>
      <c r="I2128" s="5">
        <v>4</v>
      </c>
      <c r="J2128" s="5">
        <v>3</v>
      </c>
      <c r="K2128" s="5">
        <v>201.8032</v>
      </c>
      <c r="L2128" s="5">
        <v>4.55</v>
      </c>
      <c r="M2128" s="5">
        <v>3</v>
      </c>
      <c r="N2128" s="5">
        <v>0</v>
      </c>
      <c r="O2128" s="13">
        <v>43569</v>
      </c>
      <c r="P2128" s="5" t="s">
        <v>21</v>
      </c>
      <c r="Q2128" s="5" t="s">
        <v>22</v>
      </c>
      <c r="R2128" s="5">
        <v>5</v>
      </c>
      <c r="S2128" s="10">
        <v>17.3600653179715</v>
      </c>
      <c r="T2128" s="10">
        <v>42.12</v>
      </c>
      <c r="U2128" s="10">
        <v>6</v>
      </c>
      <c r="V2128" s="10">
        <v>2.4262581521739146</v>
      </c>
      <c r="W2128" s="7">
        <f>Sheet1!J2128*Sheet2!E$2+CEILING(((Sheet1!K2128-MIN(K:K))/(MAX(K:K)-MIN(K:K))*5),1)*Sheet2!E$3+CEILING(((Sheet1!L2128-MIN(L:L))/(MAX(L:L)-MIN(L:L))*5),1)*Sheet2!E$4+Sheet1!D2128*Sheet2!E$5</f>
        <v>1.1605404200130596</v>
      </c>
      <c r="X2128" s="7">
        <f>CEILING(((Sheet1!S2128-MIN(S:S))/(MAX(S:S)-MIN(S:S))*5),1)*Sheet2!E$6+CEILING(((Sheet1!T2128-MIN(T:T))/(MAX(T:T)-MIN(T:T))*5),1)*Sheet2!E$7+CEILING(((Sheet1!V2128-MIN(V:V))/(MAX(V:V)-MIN(V:V))*5),1)*Sheet2!E$8</f>
        <v>0.25202436024272301</v>
      </c>
      <c r="Y2128" s="7">
        <f>CEILING(((Sheet1!U2128-MIN(U:U))/(MAX(U:U)-MIN(U:U))*5),1)*Sheet2!E$9</f>
        <v>0.33014804947164933</v>
      </c>
      <c r="Z2128" s="7">
        <f>CEILING(((Sheet1!H2128-MIN(H:H))/(MAX(H:H)-MIN(H:H))*5),1)*Sheet2!E$10+I2128*Sheet2!E$11+F2128*Sheet2!E$12+CEILING(((Sheet1!N2128-MIN(N:N))/(MAX(N:N)-MIN(N:N))*5),1)*Sheet2!E$13</f>
        <v>0.19934470861941261</v>
      </c>
      <c r="AA2128" s="7">
        <f>B2128*Sheet2!E$14+C2128*Sheet2!E$15+M2128*Sheet2!E$16+R2128*Sheet2!E$17</f>
        <v>0.18585104545895575</v>
      </c>
      <c r="AB2128" s="7">
        <f t="shared" si="39"/>
        <v>2.1279085838058003</v>
      </c>
    </row>
    <row r="2129" spans="1:28" ht="29" hidden="1" x14ac:dyDescent="0.35">
      <c r="A2129" s="9" t="s">
        <v>1074</v>
      </c>
      <c r="B2129" s="9">
        <v>5</v>
      </c>
      <c r="C2129" s="9">
        <v>5</v>
      </c>
      <c r="D2129" s="5">
        <v>3</v>
      </c>
      <c r="E2129" s="5">
        <v>43563</v>
      </c>
      <c r="F2129" s="5">
        <v>4</v>
      </c>
      <c r="G2129" s="9" t="s">
        <v>3456</v>
      </c>
      <c r="H2129" s="5">
        <v>0</v>
      </c>
      <c r="I2129" s="5">
        <v>3</v>
      </c>
      <c r="J2129" s="5">
        <v>3</v>
      </c>
      <c r="K2129" s="5">
        <v>159.3852</v>
      </c>
      <c r="L2129" s="5">
        <v>4.55</v>
      </c>
      <c r="M2129" s="5">
        <v>3</v>
      </c>
      <c r="N2129" s="5">
        <v>0</v>
      </c>
      <c r="O2129" s="13">
        <v>43570</v>
      </c>
      <c r="P2129" s="5" t="s">
        <v>165</v>
      </c>
      <c r="Q2129" s="5" t="s">
        <v>166</v>
      </c>
      <c r="R2129" s="5">
        <v>5</v>
      </c>
      <c r="S2129" s="10">
        <v>18.2890320239499</v>
      </c>
      <c r="T2129" s="10">
        <v>38.4</v>
      </c>
      <c r="U2129" s="10">
        <v>7</v>
      </c>
      <c r="V2129" s="10">
        <v>2.0996190476190502</v>
      </c>
      <c r="W2129" s="7">
        <f>Sheet1!J2129*Sheet2!E$2+CEILING(((Sheet1!K2129-MIN(K:K))/(MAX(K:K)-MIN(K:K))*5),1)*Sheet2!E$3+CEILING(((Sheet1!L2129-MIN(L:L))/(MAX(L:L)-MIN(L:L))*5),1)*Sheet2!E$4+Sheet1!D2129*Sheet2!E$5</f>
        <v>1.1605404200130596</v>
      </c>
      <c r="X2129" s="7">
        <f>CEILING(((Sheet1!S2129-MIN(S:S))/(MAX(S:S)-MIN(S:S))*5),1)*Sheet2!E$6+CEILING(((Sheet1!T2129-MIN(T:T))/(MAX(T:T)-MIN(T:T))*5),1)*Sheet2!E$7+CEILING(((Sheet1!V2129-MIN(V:V))/(MAX(V:V)-MIN(V:V))*5),1)*Sheet2!E$8</f>
        <v>0.25202436024272301</v>
      </c>
      <c r="Y2129" s="7">
        <f>CEILING(((Sheet1!U2129-MIN(U:U))/(MAX(U:U)-MIN(U:U))*5),1)*Sheet2!E$9</f>
        <v>0.33014804947164933</v>
      </c>
      <c r="Z2129" s="7">
        <f>CEILING(((Sheet1!H2129-MIN(H:H))/(MAX(H:H)-MIN(H:H))*5),1)*Sheet2!E$10+I2129*Sheet2!E$11+F2129*Sheet2!E$12+CEILING(((Sheet1!N2129-MIN(N:N))/(MAX(N:N)-MIN(N:N))*5),1)*Sheet2!E$13</f>
        <v>5.8611520171453144E-2</v>
      </c>
      <c r="AA2129" s="7">
        <f>B2129*Sheet2!E$14+C2129*Sheet2!E$15+M2129*Sheet2!E$16+R2129*Sheet2!E$17</f>
        <v>0.19807997460123841</v>
      </c>
      <c r="AB2129" s="7">
        <f t="shared" si="39"/>
        <v>1.9994043245001236</v>
      </c>
    </row>
    <row r="2130" spans="1:28" ht="29" hidden="1" x14ac:dyDescent="0.35">
      <c r="A2130" s="9" t="s">
        <v>1074</v>
      </c>
      <c r="B2130" s="9">
        <v>5</v>
      </c>
      <c r="C2130" s="9">
        <v>5</v>
      </c>
      <c r="D2130" s="5">
        <v>3</v>
      </c>
      <c r="E2130" s="5">
        <v>43563</v>
      </c>
      <c r="F2130" s="5">
        <v>4</v>
      </c>
      <c r="G2130" s="9" t="s">
        <v>3456</v>
      </c>
      <c r="H2130" s="5">
        <v>0</v>
      </c>
      <c r="I2130" s="5">
        <v>3</v>
      </c>
      <c r="J2130" s="5">
        <v>3</v>
      </c>
      <c r="K2130" s="5">
        <v>167.86879999999999</v>
      </c>
      <c r="L2130" s="5">
        <v>4.55</v>
      </c>
      <c r="M2130" s="5">
        <v>3</v>
      </c>
      <c r="N2130" s="5">
        <v>0</v>
      </c>
      <c r="O2130" s="13">
        <v>43570</v>
      </c>
      <c r="P2130" s="5" t="s">
        <v>165</v>
      </c>
      <c r="Q2130" s="5" t="s">
        <v>166</v>
      </c>
      <c r="R2130" s="5">
        <v>5</v>
      </c>
      <c r="S2130" s="10">
        <v>36.578064047899801</v>
      </c>
      <c r="T2130" s="10">
        <v>76.650000000000006</v>
      </c>
      <c r="U2130" s="10">
        <v>7</v>
      </c>
      <c r="V2130" s="10">
        <v>2.0955182291666694</v>
      </c>
      <c r="W2130" s="7">
        <f>Sheet1!J2130*Sheet2!E$2+CEILING(((Sheet1!K2130-MIN(K:K))/(MAX(K:K)-MIN(K:K))*5),1)*Sheet2!E$3+CEILING(((Sheet1!L2130-MIN(L:L))/(MAX(L:L)-MIN(L:L))*5),1)*Sheet2!E$4+Sheet1!D2130*Sheet2!E$5</f>
        <v>1.1605404200130596</v>
      </c>
      <c r="X2130" s="7">
        <f>CEILING(((Sheet1!S2130-MIN(S:S))/(MAX(S:S)-MIN(S:S))*5),1)*Sheet2!E$6+CEILING(((Sheet1!T2130-MIN(T:T))/(MAX(T:T)-MIN(T:T))*5),1)*Sheet2!E$7+CEILING(((Sheet1!V2130-MIN(V:V))/(MAX(V:V)-MIN(V:V))*5),1)*Sheet2!E$8</f>
        <v>0.25202436024272301</v>
      </c>
      <c r="Y2130" s="7">
        <f>CEILING(((Sheet1!U2130-MIN(U:U))/(MAX(U:U)-MIN(U:U))*5),1)*Sheet2!E$9</f>
        <v>0.33014804947164933</v>
      </c>
      <c r="Z2130" s="7">
        <f>CEILING(((Sheet1!H2130-MIN(H:H))/(MAX(H:H)-MIN(H:H))*5),1)*Sheet2!E$10+I2130*Sheet2!E$11+F2130*Sheet2!E$12+CEILING(((Sheet1!N2130-MIN(N:N))/(MAX(N:N)-MIN(N:N))*5),1)*Sheet2!E$13</f>
        <v>5.8611520171453144E-2</v>
      </c>
      <c r="AA2130" s="7">
        <f>B2130*Sheet2!E$14+C2130*Sheet2!E$15+M2130*Sheet2!E$16+R2130*Sheet2!E$17</f>
        <v>0.19807997460123841</v>
      </c>
      <c r="AB2130" s="7">
        <f t="shared" si="39"/>
        <v>1.9994043245001236</v>
      </c>
    </row>
    <row r="2131" spans="1:28" ht="29" hidden="1" x14ac:dyDescent="0.35">
      <c r="A2131" s="9" t="s">
        <v>1074</v>
      </c>
      <c r="B2131" s="9">
        <v>5</v>
      </c>
      <c r="C2131" s="9">
        <v>5</v>
      </c>
      <c r="D2131" s="5">
        <v>3</v>
      </c>
      <c r="E2131" s="5">
        <v>43563</v>
      </c>
      <c r="F2131" s="5">
        <v>4</v>
      </c>
      <c r="G2131" s="9" t="s">
        <v>3456</v>
      </c>
      <c r="H2131" s="5">
        <v>0</v>
      </c>
      <c r="I2131" s="5">
        <v>3</v>
      </c>
      <c r="J2131" s="5">
        <v>3</v>
      </c>
      <c r="K2131" s="5">
        <v>193.31959999999998</v>
      </c>
      <c r="L2131" s="5">
        <v>4.55</v>
      </c>
      <c r="M2131" s="5">
        <v>3</v>
      </c>
      <c r="N2131" s="5">
        <v>0</v>
      </c>
      <c r="O2131" s="13">
        <v>43570</v>
      </c>
      <c r="P2131" s="5" t="s">
        <v>165</v>
      </c>
      <c r="Q2131" s="5" t="s">
        <v>166</v>
      </c>
      <c r="R2131" s="5">
        <v>5</v>
      </c>
      <c r="S2131" s="10">
        <v>191.59938310804699</v>
      </c>
      <c r="T2131" s="10">
        <v>401</v>
      </c>
      <c r="U2131" s="10">
        <v>7</v>
      </c>
      <c r="V2131" s="10">
        <v>2.0929086174242406</v>
      </c>
      <c r="W2131" s="7">
        <f>Sheet1!J2131*Sheet2!E$2+CEILING(((Sheet1!K2131-MIN(K:K))/(MAX(K:K)-MIN(K:K))*5),1)*Sheet2!E$3+CEILING(((Sheet1!L2131-MIN(L:L))/(MAX(L:L)-MIN(L:L))*5),1)*Sheet2!E$4+Sheet1!D2131*Sheet2!E$5</f>
        <v>1.1605404200130596</v>
      </c>
      <c r="X2131" s="7">
        <f>CEILING(((Sheet1!S2131-MIN(S:S))/(MAX(S:S)-MIN(S:S))*5),1)*Sheet2!E$6+CEILING(((Sheet1!T2131-MIN(T:T))/(MAX(T:T)-MIN(T:T))*5),1)*Sheet2!E$7+CEILING(((Sheet1!V2131-MIN(V:V))/(MAX(V:V)-MIN(V:V))*5),1)*Sheet2!E$8</f>
        <v>0.25202436024272301</v>
      </c>
      <c r="Y2131" s="7">
        <f>CEILING(((Sheet1!U2131-MIN(U:U))/(MAX(U:U)-MIN(U:U))*5),1)*Sheet2!E$9</f>
        <v>0.33014804947164933</v>
      </c>
      <c r="Z2131" s="7">
        <f>CEILING(((Sheet1!H2131-MIN(H:H))/(MAX(H:H)-MIN(H:H))*5),1)*Sheet2!E$10+I2131*Sheet2!E$11+F2131*Sheet2!E$12+CEILING(((Sheet1!N2131-MIN(N:N))/(MAX(N:N)-MIN(N:N))*5),1)*Sheet2!E$13</f>
        <v>5.8611520171453144E-2</v>
      </c>
      <c r="AA2131" s="7">
        <f>B2131*Sheet2!E$14+C2131*Sheet2!E$15+M2131*Sheet2!E$16+R2131*Sheet2!E$17</f>
        <v>0.19807997460123841</v>
      </c>
      <c r="AB2131" s="7">
        <f t="shared" si="39"/>
        <v>1.9994043245001236</v>
      </c>
    </row>
    <row r="2132" spans="1:28" ht="29" hidden="1" x14ac:dyDescent="0.35">
      <c r="A2132" s="9" t="s">
        <v>1074</v>
      </c>
      <c r="B2132" s="9">
        <v>5</v>
      </c>
      <c r="C2132" s="9">
        <v>5</v>
      </c>
      <c r="D2132" s="5">
        <v>3</v>
      </c>
      <c r="E2132" s="5">
        <v>43563</v>
      </c>
      <c r="F2132" s="5">
        <v>4</v>
      </c>
      <c r="G2132" s="9" t="s">
        <v>3456</v>
      </c>
      <c r="H2132" s="5">
        <v>0</v>
      </c>
      <c r="I2132" s="5">
        <v>3</v>
      </c>
      <c r="J2132" s="5">
        <v>3</v>
      </c>
      <c r="K2132" s="5">
        <v>201.8032</v>
      </c>
      <c r="L2132" s="5">
        <v>4.55</v>
      </c>
      <c r="M2132" s="5">
        <v>3</v>
      </c>
      <c r="N2132" s="5">
        <v>0</v>
      </c>
      <c r="O2132" s="13">
        <v>43570</v>
      </c>
      <c r="P2132" s="5" t="s">
        <v>165</v>
      </c>
      <c r="Q2132" s="5" t="s">
        <v>166</v>
      </c>
      <c r="R2132" s="5">
        <v>5</v>
      </c>
      <c r="S2132" s="10">
        <v>117.572348725392</v>
      </c>
      <c r="T2132" s="10">
        <v>246</v>
      </c>
      <c r="U2132" s="10">
        <v>7</v>
      </c>
      <c r="V2132" s="10">
        <v>2.0923287037037102</v>
      </c>
      <c r="W2132" s="7">
        <f>Sheet1!J2132*Sheet2!E$2+CEILING(((Sheet1!K2132-MIN(K:K))/(MAX(K:K)-MIN(K:K))*5),1)*Sheet2!E$3+CEILING(((Sheet1!L2132-MIN(L:L))/(MAX(L:L)-MIN(L:L))*5),1)*Sheet2!E$4+Sheet1!D2132*Sheet2!E$5</f>
        <v>1.1605404200130596</v>
      </c>
      <c r="X2132" s="7">
        <f>CEILING(((Sheet1!S2132-MIN(S:S))/(MAX(S:S)-MIN(S:S))*5),1)*Sheet2!E$6+CEILING(((Sheet1!T2132-MIN(T:T))/(MAX(T:T)-MIN(T:T))*5),1)*Sheet2!E$7+CEILING(((Sheet1!V2132-MIN(V:V))/(MAX(V:V)-MIN(V:V))*5),1)*Sheet2!E$8</f>
        <v>0.25202436024272301</v>
      </c>
      <c r="Y2132" s="7">
        <f>CEILING(((Sheet1!U2132-MIN(U:U))/(MAX(U:U)-MIN(U:U))*5),1)*Sheet2!E$9</f>
        <v>0.33014804947164933</v>
      </c>
      <c r="Z2132" s="7">
        <f>CEILING(((Sheet1!H2132-MIN(H:H))/(MAX(H:H)-MIN(H:H))*5),1)*Sheet2!E$10+I2132*Sheet2!E$11+F2132*Sheet2!E$12+CEILING(((Sheet1!N2132-MIN(N:N))/(MAX(N:N)-MIN(N:N))*5),1)*Sheet2!E$13</f>
        <v>5.8611520171453144E-2</v>
      </c>
      <c r="AA2132" s="7">
        <f>B2132*Sheet2!E$14+C2132*Sheet2!E$15+M2132*Sheet2!E$16+R2132*Sheet2!E$17</f>
        <v>0.19807997460123841</v>
      </c>
      <c r="AB2132" s="7">
        <f t="shared" si="39"/>
        <v>1.9994043245001236</v>
      </c>
    </row>
    <row r="2133" spans="1:28" ht="29" hidden="1" x14ac:dyDescent="0.35">
      <c r="A2133" s="9" t="s">
        <v>1075</v>
      </c>
      <c r="B2133" s="9">
        <v>3</v>
      </c>
      <c r="C2133" s="9">
        <v>1</v>
      </c>
      <c r="D2133" s="5">
        <v>3</v>
      </c>
      <c r="E2133" s="5">
        <v>43563</v>
      </c>
      <c r="F2133" s="5">
        <v>4</v>
      </c>
      <c r="G2133" s="9" t="s">
        <v>3456</v>
      </c>
      <c r="H2133" s="5">
        <v>1</v>
      </c>
      <c r="I2133" s="5">
        <v>5</v>
      </c>
      <c r="J2133" s="5">
        <v>3</v>
      </c>
      <c r="K2133" s="5">
        <v>206.04500000000002</v>
      </c>
      <c r="L2133" s="5">
        <v>5.25</v>
      </c>
      <c r="M2133" s="5">
        <v>5</v>
      </c>
      <c r="N2133" s="5">
        <v>1</v>
      </c>
      <c r="O2133" s="13">
        <v>43583</v>
      </c>
      <c r="P2133" s="5" t="s">
        <v>142</v>
      </c>
      <c r="Q2133" s="5" t="s">
        <v>143</v>
      </c>
      <c r="R2133" s="5">
        <v>4</v>
      </c>
      <c r="S2133" s="10">
        <v>30.415041277329198</v>
      </c>
      <c r="T2133" s="10">
        <v>134.10599999999999</v>
      </c>
      <c r="U2133" s="10">
        <v>20</v>
      </c>
      <c r="V2133" s="10">
        <v>4.4092000000000029</v>
      </c>
      <c r="W2133" s="7">
        <f>Sheet1!J2133*Sheet2!E$2+CEILING(((Sheet1!K2133-MIN(K:K))/(MAX(K:K)-MIN(K:K))*5),1)*Sheet2!E$3+CEILING(((Sheet1!L2133-MIN(L:L))/(MAX(L:L)-MIN(L:L))*5),1)*Sheet2!E$4+Sheet1!D2133*Sheet2!E$5</f>
        <v>1.2920798358170693</v>
      </c>
      <c r="X2133" s="7">
        <f>CEILING(((Sheet1!S2133-MIN(S:S))/(MAX(S:S)-MIN(S:S))*5),1)*Sheet2!E$6+CEILING(((Sheet1!T2133-MIN(T:T))/(MAX(T:T)-MIN(T:T))*5),1)*Sheet2!E$7+CEILING(((Sheet1!V2133-MIN(V:V))/(MAX(V:V)-MIN(V:V))*5),1)*Sheet2!E$8</f>
        <v>0.42761231045783343</v>
      </c>
      <c r="Y2133" s="7">
        <f>CEILING(((Sheet1!U2133-MIN(U:U))/(MAX(U:U)-MIN(U:U))*5),1)*Sheet2!E$9</f>
        <v>0.66029609894329866</v>
      </c>
      <c r="Z2133" s="7">
        <f>CEILING(((Sheet1!H2133-MIN(H:H))/(MAX(H:H)-MIN(H:H))*5),1)*Sheet2!E$10+I2133*Sheet2!E$11+F2133*Sheet2!E$12+CEILING(((Sheet1!N2133-MIN(N:N))/(MAX(N:N)-MIN(N:N))*5),1)*Sheet2!E$13</f>
        <v>0.43011082064112627</v>
      </c>
      <c r="AA2133" s="7">
        <f>B2133*Sheet2!E$14+C2133*Sheet2!E$15+M2133*Sheet2!E$16+R2133*Sheet2!E$17</f>
        <v>0.11757999035849725</v>
      </c>
      <c r="AB2133" s="7">
        <f t="shared" si="39"/>
        <v>2.9276790562178245</v>
      </c>
    </row>
    <row r="2134" spans="1:28" ht="29" hidden="1" x14ac:dyDescent="0.35">
      <c r="A2134" s="9" t="s">
        <v>1076</v>
      </c>
      <c r="B2134" s="9">
        <v>5</v>
      </c>
      <c r="C2134" s="9">
        <v>5</v>
      </c>
      <c r="D2134" s="5">
        <v>3</v>
      </c>
      <c r="E2134" s="5">
        <v>43563</v>
      </c>
      <c r="F2134" s="5">
        <v>4</v>
      </c>
      <c r="G2134" s="9" t="s">
        <v>3456</v>
      </c>
      <c r="H2134" s="5">
        <v>1</v>
      </c>
      <c r="I2134" s="5">
        <v>3</v>
      </c>
      <c r="J2134" s="5">
        <v>5</v>
      </c>
      <c r="K2134" s="5">
        <v>131.55905511811025</v>
      </c>
      <c r="L2134" s="5">
        <v>5.25</v>
      </c>
      <c r="M2134" s="5">
        <v>2</v>
      </c>
      <c r="N2134" s="5">
        <v>0</v>
      </c>
      <c r="O2134" s="13">
        <v>43571</v>
      </c>
      <c r="P2134" s="5" t="s">
        <v>68</v>
      </c>
      <c r="Q2134" s="5" t="s">
        <v>69</v>
      </c>
      <c r="R2134" s="5">
        <v>5</v>
      </c>
      <c r="S2134" s="10">
        <v>0.538163101183319</v>
      </c>
      <c r="T2134" s="10">
        <v>1.1856</v>
      </c>
      <c r="U2134" s="10">
        <v>8</v>
      </c>
      <c r="V2134" s="10">
        <v>2.2030495910869576</v>
      </c>
      <c r="W2134" s="7">
        <f>Sheet1!J2134*Sheet2!E$2+CEILING(((Sheet1!K2134-MIN(K:K))/(MAX(K:K)-MIN(K:K))*5),1)*Sheet2!E$3+CEILING(((Sheet1!L2134-MIN(L:L))/(MAX(L:L)-MIN(L:L))*5),1)*Sheet2!E$4+Sheet1!D2134*Sheet2!E$5</f>
        <v>1.6701111956975805</v>
      </c>
      <c r="X2134" s="7">
        <f>CEILING(((Sheet1!S2134-MIN(S:S))/(MAX(S:S)-MIN(S:S))*5),1)*Sheet2!E$6+CEILING(((Sheet1!T2134-MIN(T:T))/(MAX(T:T)-MIN(T:T))*5),1)*Sheet2!E$7+CEILING(((Sheet1!V2134-MIN(V:V))/(MAX(V:V)-MIN(V:V))*5),1)*Sheet2!E$8</f>
        <v>0.25202436024272301</v>
      </c>
      <c r="Y2134" s="7">
        <f>CEILING(((Sheet1!U2134-MIN(U:U))/(MAX(U:U)-MIN(U:U))*5),1)*Sheet2!E$9</f>
        <v>0.33014804947164933</v>
      </c>
      <c r="Z2134" s="7">
        <f>CEILING(((Sheet1!H2134-MIN(H:H))/(MAX(H:H)-MIN(H:H))*5),1)*Sheet2!E$10+I2134*Sheet2!E$11+F2134*Sheet2!E$12+CEILING(((Sheet1!N2134-MIN(N:N))/(MAX(N:N)-MIN(N:N))*5),1)*Sheet2!E$13</f>
        <v>0.18771554928920084</v>
      </c>
      <c r="AA2134" s="7">
        <f>B2134*Sheet2!E$14+C2134*Sheet2!E$15+M2134*Sheet2!E$16+R2134*Sheet2!E$17</f>
        <v>0.19171084666939453</v>
      </c>
      <c r="AB2134" s="7">
        <f t="shared" si="39"/>
        <v>2.6317100013705481</v>
      </c>
    </row>
    <row r="2135" spans="1:28" ht="29" hidden="1" x14ac:dyDescent="0.35">
      <c r="A2135" s="9" t="s">
        <v>1076</v>
      </c>
      <c r="B2135" s="9">
        <v>5</v>
      </c>
      <c r="C2135" s="9">
        <v>5</v>
      </c>
      <c r="D2135" s="5">
        <v>3</v>
      </c>
      <c r="E2135" s="5">
        <v>43563</v>
      </c>
      <c r="F2135" s="5">
        <v>4</v>
      </c>
      <c r="G2135" s="9" t="s">
        <v>3456</v>
      </c>
      <c r="H2135" s="5">
        <v>1</v>
      </c>
      <c r="I2135" s="5">
        <v>3</v>
      </c>
      <c r="J2135" s="5">
        <v>3</v>
      </c>
      <c r="K2135" s="5">
        <v>131.55905511811025</v>
      </c>
      <c r="L2135" s="5">
        <v>5.25</v>
      </c>
      <c r="M2135" s="5">
        <v>2</v>
      </c>
      <c r="N2135" s="5">
        <v>0</v>
      </c>
      <c r="O2135" s="13">
        <v>43571</v>
      </c>
      <c r="P2135" s="5" t="s">
        <v>68</v>
      </c>
      <c r="Q2135" s="5" t="s">
        <v>69</v>
      </c>
      <c r="R2135" s="5">
        <v>5</v>
      </c>
      <c r="S2135" s="10">
        <v>0.538163101183319</v>
      </c>
      <c r="T2135" s="10">
        <v>1.1856</v>
      </c>
      <c r="U2135" s="10">
        <v>8</v>
      </c>
      <c r="V2135" s="10">
        <v>2.2030495910869576</v>
      </c>
      <c r="W2135" s="7">
        <f>Sheet1!J2135*Sheet2!E$2+CEILING(((Sheet1!K2135-MIN(K:K))/(MAX(K:K)-MIN(K:K))*5),1)*Sheet2!E$3+CEILING(((Sheet1!L2135-MIN(L:L))/(MAX(L:L)-MIN(L:L))*5),1)*Sheet2!E$4+Sheet1!D2135*Sheet2!E$5</f>
        <v>1.2235708635605365</v>
      </c>
      <c r="X2135" s="7">
        <f>CEILING(((Sheet1!S2135-MIN(S:S))/(MAX(S:S)-MIN(S:S))*5),1)*Sheet2!E$6+CEILING(((Sheet1!T2135-MIN(T:T))/(MAX(T:T)-MIN(T:T))*5),1)*Sheet2!E$7+CEILING(((Sheet1!V2135-MIN(V:V))/(MAX(V:V)-MIN(V:V))*5),1)*Sheet2!E$8</f>
        <v>0.25202436024272301</v>
      </c>
      <c r="Y2135" s="7">
        <f>CEILING(((Sheet1!U2135-MIN(U:U))/(MAX(U:U)-MIN(U:U))*5),1)*Sheet2!E$9</f>
        <v>0.33014804947164933</v>
      </c>
      <c r="Z2135" s="7">
        <f>CEILING(((Sheet1!H2135-MIN(H:H))/(MAX(H:H)-MIN(H:H))*5),1)*Sheet2!E$10+I2135*Sheet2!E$11+F2135*Sheet2!E$12+CEILING(((Sheet1!N2135-MIN(N:N))/(MAX(N:N)-MIN(N:N))*5),1)*Sheet2!E$13</f>
        <v>0.18771554928920084</v>
      </c>
      <c r="AA2135" s="7">
        <f>B2135*Sheet2!E$14+C2135*Sheet2!E$15+M2135*Sheet2!E$16+R2135*Sheet2!E$17</f>
        <v>0.19171084666939453</v>
      </c>
      <c r="AB2135" s="7">
        <f t="shared" si="39"/>
        <v>2.1851696692335043</v>
      </c>
    </row>
    <row r="2136" spans="1:28" ht="29" hidden="1" x14ac:dyDescent="0.35">
      <c r="A2136" s="9" t="s">
        <v>1076</v>
      </c>
      <c r="B2136" s="9">
        <v>5</v>
      </c>
      <c r="C2136" s="9">
        <v>5</v>
      </c>
      <c r="D2136" s="5">
        <v>3</v>
      </c>
      <c r="E2136" s="5">
        <v>43563</v>
      </c>
      <c r="F2136" s="5">
        <v>4</v>
      </c>
      <c r="G2136" s="9" t="s">
        <v>3456</v>
      </c>
      <c r="H2136" s="5">
        <v>1</v>
      </c>
      <c r="I2136" s="5">
        <v>3</v>
      </c>
      <c r="J2136" s="5">
        <v>3</v>
      </c>
      <c r="K2136" s="5">
        <v>131.55905511811025</v>
      </c>
      <c r="L2136" s="5">
        <v>5.25</v>
      </c>
      <c r="M2136" s="5">
        <v>2</v>
      </c>
      <c r="N2136" s="5">
        <v>0</v>
      </c>
      <c r="O2136" s="13">
        <v>43571</v>
      </c>
      <c r="P2136" s="5" t="s">
        <v>68</v>
      </c>
      <c r="Q2136" s="5" t="s">
        <v>69</v>
      </c>
      <c r="R2136" s="5">
        <v>5</v>
      </c>
      <c r="S2136" s="10">
        <v>0.538163101183319</v>
      </c>
      <c r="T2136" s="10">
        <v>1.1856</v>
      </c>
      <c r="U2136" s="10">
        <v>8</v>
      </c>
      <c r="V2136" s="10">
        <v>2.2030495910869576</v>
      </c>
      <c r="W2136" s="7">
        <f>Sheet1!J2136*Sheet2!E$2+CEILING(((Sheet1!K2136-MIN(K:K))/(MAX(K:K)-MIN(K:K))*5),1)*Sheet2!E$3+CEILING(((Sheet1!L2136-MIN(L:L))/(MAX(L:L)-MIN(L:L))*5),1)*Sheet2!E$4+Sheet1!D2136*Sheet2!E$5</f>
        <v>1.2235708635605365</v>
      </c>
      <c r="X2136" s="7">
        <f>CEILING(((Sheet1!S2136-MIN(S:S))/(MAX(S:S)-MIN(S:S))*5),1)*Sheet2!E$6+CEILING(((Sheet1!T2136-MIN(T:T))/(MAX(T:T)-MIN(T:T))*5),1)*Sheet2!E$7+CEILING(((Sheet1!V2136-MIN(V:V))/(MAX(V:V)-MIN(V:V))*5),1)*Sheet2!E$8</f>
        <v>0.25202436024272301</v>
      </c>
      <c r="Y2136" s="7">
        <f>CEILING(((Sheet1!U2136-MIN(U:U))/(MAX(U:U)-MIN(U:U))*5),1)*Sheet2!E$9</f>
        <v>0.33014804947164933</v>
      </c>
      <c r="Z2136" s="7">
        <f>CEILING(((Sheet1!H2136-MIN(H:H))/(MAX(H:H)-MIN(H:H))*5),1)*Sheet2!E$10+I2136*Sheet2!E$11+F2136*Sheet2!E$12+CEILING(((Sheet1!N2136-MIN(N:N))/(MAX(N:N)-MIN(N:N))*5),1)*Sheet2!E$13</f>
        <v>0.18771554928920084</v>
      </c>
      <c r="AA2136" s="7">
        <f>B2136*Sheet2!E$14+C2136*Sheet2!E$15+M2136*Sheet2!E$16+R2136*Sheet2!E$17</f>
        <v>0.19171084666939453</v>
      </c>
      <c r="AB2136" s="7">
        <f t="shared" si="39"/>
        <v>2.1851696692335043</v>
      </c>
    </row>
    <row r="2137" spans="1:28" ht="29" hidden="1" x14ac:dyDescent="0.35">
      <c r="A2137" s="9" t="s">
        <v>1076</v>
      </c>
      <c r="B2137" s="9">
        <v>5</v>
      </c>
      <c r="C2137" s="9">
        <v>5</v>
      </c>
      <c r="D2137" s="5">
        <v>3</v>
      </c>
      <c r="E2137" s="5">
        <v>43563</v>
      </c>
      <c r="F2137" s="5">
        <v>4</v>
      </c>
      <c r="G2137" s="9" t="s">
        <v>3456</v>
      </c>
      <c r="H2137" s="5">
        <v>1</v>
      </c>
      <c r="I2137" s="5">
        <v>3</v>
      </c>
      <c r="J2137" s="5">
        <v>3</v>
      </c>
      <c r="K2137" s="5">
        <v>132.87401574803144</v>
      </c>
      <c r="L2137" s="5">
        <v>5.25</v>
      </c>
      <c r="M2137" s="5">
        <v>2</v>
      </c>
      <c r="N2137" s="5">
        <v>0</v>
      </c>
      <c r="O2137" s="13">
        <v>43571</v>
      </c>
      <c r="P2137" s="5" t="s">
        <v>68</v>
      </c>
      <c r="Q2137" s="5" t="s">
        <v>69</v>
      </c>
      <c r="R2137" s="5">
        <v>5</v>
      </c>
      <c r="S2137" s="10">
        <v>11.4910871207935</v>
      </c>
      <c r="T2137" s="10">
        <v>25.333200000000001</v>
      </c>
      <c r="U2137" s="10">
        <v>8</v>
      </c>
      <c r="V2137" s="10">
        <v>2.2045955907999986</v>
      </c>
      <c r="W2137" s="7">
        <f>Sheet1!J2137*Sheet2!E$2+CEILING(((Sheet1!K2137-MIN(K:K))/(MAX(K:K)-MIN(K:K))*5),1)*Sheet2!E$3+CEILING(((Sheet1!L2137-MIN(L:L))/(MAX(L:L)-MIN(L:L))*5),1)*Sheet2!E$4+Sheet1!D2137*Sheet2!E$5</f>
        <v>1.2235708635605365</v>
      </c>
      <c r="X2137" s="7">
        <f>CEILING(((Sheet1!S2137-MIN(S:S))/(MAX(S:S)-MIN(S:S))*5),1)*Sheet2!E$6+CEILING(((Sheet1!T2137-MIN(T:T))/(MAX(T:T)-MIN(T:T))*5),1)*Sheet2!E$7+CEILING(((Sheet1!V2137-MIN(V:V))/(MAX(V:V)-MIN(V:V))*5),1)*Sheet2!E$8</f>
        <v>0.25202436024272301</v>
      </c>
      <c r="Y2137" s="7">
        <f>CEILING(((Sheet1!U2137-MIN(U:U))/(MAX(U:U)-MIN(U:U))*5),1)*Sheet2!E$9</f>
        <v>0.33014804947164933</v>
      </c>
      <c r="Z2137" s="7">
        <f>CEILING(((Sheet1!H2137-MIN(H:H))/(MAX(H:H)-MIN(H:H))*5),1)*Sheet2!E$10+I2137*Sheet2!E$11+F2137*Sheet2!E$12+CEILING(((Sheet1!N2137-MIN(N:N))/(MAX(N:N)-MIN(N:N))*5),1)*Sheet2!E$13</f>
        <v>0.18771554928920084</v>
      </c>
      <c r="AA2137" s="7">
        <f>B2137*Sheet2!E$14+C2137*Sheet2!E$15+M2137*Sheet2!E$16+R2137*Sheet2!E$17</f>
        <v>0.19171084666939453</v>
      </c>
      <c r="AB2137" s="7">
        <f t="shared" si="39"/>
        <v>2.1851696692335043</v>
      </c>
    </row>
    <row r="2138" spans="1:28" ht="29" hidden="1" x14ac:dyDescent="0.35">
      <c r="A2138" s="9" t="s">
        <v>1076</v>
      </c>
      <c r="B2138" s="9">
        <v>5</v>
      </c>
      <c r="C2138" s="9">
        <v>5</v>
      </c>
      <c r="D2138" s="5">
        <v>3</v>
      </c>
      <c r="E2138" s="5">
        <v>43563</v>
      </c>
      <c r="F2138" s="5">
        <v>4</v>
      </c>
      <c r="G2138" s="9" t="s">
        <v>3456</v>
      </c>
      <c r="H2138" s="5">
        <v>1</v>
      </c>
      <c r="I2138" s="5">
        <v>3</v>
      </c>
      <c r="J2138" s="5">
        <v>3</v>
      </c>
      <c r="K2138" s="5">
        <v>132.87401574803144</v>
      </c>
      <c r="L2138" s="5">
        <v>5.25</v>
      </c>
      <c r="M2138" s="5">
        <v>2</v>
      </c>
      <c r="N2138" s="5">
        <v>0</v>
      </c>
      <c r="O2138" s="13">
        <v>43571</v>
      </c>
      <c r="P2138" s="5" t="s">
        <v>68</v>
      </c>
      <c r="Q2138" s="5" t="s">
        <v>69</v>
      </c>
      <c r="R2138" s="5">
        <v>5</v>
      </c>
      <c r="S2138" s="10">
        <v>9.2763952197595003</v>
      </c>
      <c r="T2138" s="10">
        <v>20.450700000000001</v>
      </c>
      <c r="U2138" s="10">
        <v>8</v>
      </c>
      <c r="V2138" s="10">
        <v>2.2045955908000012</v>
      </c>
      <c r="W2138" s="7">
        <f>Sheet1!J2138*Sheet2!E$2+CEILING(((Sheet1!K2138-MIN(K:K))/(MAX(K:K)-MIN(K:K))*5),1)*Sheet2!E$3+CEILING(((Sheet1!L2138-MIN(L:L))/(MAX(L:L)-MIN(L:L))*5),1)*Sheet2!E$4+Sheet1!D2138*Sheet2!E$5</f>
        <v>1.2235708635605365</v>
      </c>
      <c r="X2138" s="7">
        <f>CEILING(((Sheet1!S2138-MIN(S:S))/(MAX(S:S)-MIN(S:S))*5),1)*Sheet2!E$6+CEILING(((Sheet1!T2138-MIN(T:T))/(MAX(T:T)-MIN(T:T))*5),1)*Sheet2!E$7+CEILING(((Sheet1!V2138-MIN(V:V))/(MAX(V:V)-MIN(V:V))*5),1)*Sheet2!E$8</f>
        <v>0.25202436024272301</v>
      </c>
      <c r="Y2138" s="7">
        <f>CEILING(((Sheet1!U2138-MIN(U:U))/(MAX(U:U)-MIN(U:U))*5),1)*Sheet2!E$9</f>
        <v>0.33014804947164933</v>
      </c>
      <c r="Z2138" s="7">
        <f>CEILING(((Sheet1!H2138-MIN(H:H))/(MAX(H:H)-MIN(H:H))*5),1)*Sheet2!E$10+I2138*Sheet2!E$11+F2138*Sheet2!E$12+CEILING(((Sheet1!N2138-MIN(N:N))/(MAX(N:N)-MIN(N:N))*5),1)*Sheet2!E$13</f>
        <v>0.18771554928920084</v>
      </c>
      <c r="AA2138" s="7">
        <f>B2138*Sheet2!E$14+C2138*Sheet2!E$15+M2138*Sheet2!E$16+R2138*Sheet2!E$17</f>
        <v>0.19171084666939453</v>
      </c>
      <c r="AB2138" s="7">
        <f t="shared" si="39"/>
        <v>2.1851696692335043</v>
      </c>
    </row>
    <row r="2139" spans="1:28" ht="29" hidden="1" x14ac:dyDescent="0.35">
      <c r="A2139" s="9" t="s">
        <v>1076</v>
      </c>
      <c r="B2139" s="9">
        <v>5</v>
      </c>
      <c r="C2139" s="9">
        <v>5</v>
      </c>
      <c r="D2139" s="5">
        <v>3</v>
      </c>
      <c r="E2139" s="5">
        <v>43563</v>
      </c>
      <c r="F2139" s="5">
        <v>4</v>
      </c>
      <c r="G2139" s="9" t="s">
        <v>3456</v>
      </c>
      <c r="H2139" s="5">
        <v>1</v>
      </c>
      <c r="I2139" s="5">
        <v>3</v>
      </c>
      <c r="J2139" s="5">
        <v>3</v>
      </c>
      <c r="K2139" s="5">
        <v>132.87401574803144</v>
      </c>
      <c r="L2139" s="5">
        <v>5.25</v>
      </c>
      <c r="M2139" s="5">
        <v>2</v>
      </c>
      <c r="N2139" s="5">
        <v>0</v>
      </c>
      <c r="O2139" s="13">
        <v>43571</v>
      </c>
      <c r="P2139" s="5" t="s">
        <v>68</v>
      </c>
      <c r="Q2139" s="5" t="s">
        <v>69</v>
      </c>
      <c r="R2139" s="5">
        <v>5</v>
      </c>
      <c r="S2139" s="10">
        <v>10.845662623920701</v>
      </c>
      <c r="T2139" s="10">
        <v>23.910299999999999</v>
      </c>
      <c r="U2139" s="10">
        <v>8</v>
      </c>
      <c r="V2139" s="10">
        <v>2.2045955908000057</v>
      </c>
      <c r="W2139" s="7">
        <f>Sheet1!J2139*Sheet2!E$2+CEILING(((Sheet1!K2139-MIN(K:K))/(MAX(K:K)-MIN(K:K))*5),1)*Sheet2!E$3+CEILING(((Sheet1!L2139-MIN(L:L))/(MAX(L:L)-MIN(L:L))*5),1)*Sheet2!E$4+Sheet1!D2139*Sheet2!E$5</f>
        <v>1.2235708635605365</v>
      </c>
      <c r="X2139" s="7">
        <f>CEILING(((Sheet1!S2139-MIN(S:S))/(MAX(S:S)-MIN(S:S))*5),1)*Sheet2!E$6+CEILING(((Sheet1!T2139-MIN(T:T))/(MAX(T:T)-MIN(T:T))*5),1)*Sheet2!E$7+CEILING(((Sheet1!V2139-MIN(V:V))/(MAX(V:V)-MIN(V:V))*5),1)*Sheet2!E$8</f>
        <v>0.25202436024272301</v>
      </c>
      <c r="Y2139" s="7">
        <f>CEILING(((Sheet1!U2139-MIN(U:U))/(MAX(U:U)-MIN(U:U))*5),1)*Sheet2!E$9</f>
        <v>0.33014804947164933</v>
      </c>
      <c r="Z2139" s="7">
        <f>CEILING(((Sheet1!H2139-MIN(H:H))/(MAX(H:H)-MIN(H:H))*5),1)*Sheet2!E$10+I2139*Sheet2!E$11+F2139*Sheet2!E$12+CEILING(((Sheet1!N2139-MIN(N:N))/(MAX(N:N)-MIN(N:N))*5),1)*Sheet2!E$13</f>
        <v>0.18771554928920084</v>
      </c>
      <c r="AA2139" s="7">
        <f>B2139*Sheet2!E$14+C2139*Sheet2!E$15+M2139*Sheet2!E$16+R2139*Sheet2!E$17</f>
        <v>0.19171084666939453</v>
      </c>
      <c r="AB2139" s="7">
        <f t="shared" si="39"/>
        <v>2.1851696692335043</v>
      </c>
    </row>
    <row r="2140" spans="1:28" ht="29" hidden="1" x14ac:dyDescent="0.35">
      <c r="A2140" s="9" t="s">
        <v>1076</v>
      </c>
      <c r="B2140" s="9">
        <v>5</v>
      </c>
      <c r="C2140" s="9">
        <v>5</v>
      </c>
      <c r="D2140" s="5">
        <v>3</v>
      </c>
      <c r="E2140" s="5">
        <v>43563</v>
      </c>
      <c r="F2140" s="5">
        <v>4</v>
      </c>
      <c r="G2140" s="9" t="s">
        <v>3456</v>
      </c>
      <c r="H2140" s="5">
        <v>1</v>
      </c>
      <c r="I2140" s="5">
        <v>3</v>
      </c>
      <c r="J2140" s="5">
        <v>5</v>
      </c>
      <c r="K2140" s="5">
        <v>132.87401574803144</v>
      </c>
      <c r="L2140" s="5">
        <v>5.25</v>
      </c>
      <c r="M2140" s="5">
        <v>2</v>
      </c>
      <c r="N2140" s="5">
        <v>0</v>
      </c>
      <c r="O2140" s="13">
        <v>43571</v>
      </c>
      <c r="P2140" s="5" t="s">
        <v>68</v>
      </c>
      <c r="Q2140" s="5" t="s">
        <v>69</v>
      </c>
      <c r="R2140" s="5">
        <v>5</v>
      </c>
      <c r="S2140" s="10">
        <v>9.61809054163332</v>
      </c>
      <c r="T2140" s="10">
        <v>21.204000000000001</v>
      </c>
      <c r="U2140" s="10">
        <v>8</v>
      </c>
      <c r="V2140" s="10">
        <v>2.2045955907999999</v>
      </c>
      <c r="W2140" s="7">
        <f>Sheet1!J2140*Sheet2!E$2+CEILING(((Sheet1!K2140-MIN(K:K))/(MAX(K:K)-MIN(K:K))*5),1)*Sheet2!E$3+CEILING(((Sheet1!L2140-MIN(L:L))/(MAX(L:L)-MIN(L:L))*5),1)*Sheet2!E$4+Sheet1!D2140*Sheet2!E$5</f>
        <v>1.6701111956975805</v>
      </c>
      <c r="X2140" s="7">
        <f>CEILING(((Sheet1!S2140-MIN(S:S))/(MAX(S:S)-MIN(S:S))*5),1)*Sheet2!E$6+CEILING(((Sheet1!T2140-MIN(T:T))/(MAX(T:T)-MIN(T:T))*5),1)*Sheet2!E$7+CEILING(((Sheet1!V2140-MIN(V:V))/(MAX(V:V)-MIN(V:V))*5),1)*Sheet2!E$8</f>
        <v>0.25202436024272301</v>
      </c>
      <c r="Y2140" s="7">
        <f>CEILING(((Sheet1!U2140-MIN(U:U))/(MAX(U:U)-MIN(U:U))*5),1)*Sheet2!E$9</f>
        <v>0.33014804947164933</v>
      </c>
      <c r="Z2140" s="7">
        <f>CEILING(((Sheet1!H2140-MIN(H:H))/(MAX(H:H)-MIN(H:H))*5),1)*Sheet2!E$10+I2140*Sheet2!E$11+F2140*Sheet2!E$12+CEILING(((Sheet1!N2140-MIN(N:N))/(MAX(N:N)-MIN(N:N))*5),1)*Sheet2!E$13</f>
        <v>0.18771554928920084</v>
      </c>
      <c r="AA2140" s="7">
        <f>B2140*Sheet2!E$14+C2140*Sheet2!E$15+M2140*Sheet2!E$16+R2140*Sheet2!E$17</f>
        <v>0.19171084666939453</v>
      </c>
      <c r="AB2140" s="7">
        <f t="shared" si="39"/>
        <v>2.6317100013705481</v>
      </c>
    </row>
    <row r="2141" spans="1:28" ht="29" hidden="1" x14ac:dyDescent="0.35">
      <c r="A2141" s="9" t="s">
        <v>1076</v>
      </c>
      <c r="B2141" s="9">
        <v>5</v>
      </c>
      <c r="C2141" s="9">
        <v>5</v>
      </c>
      <c r="D2141" s="5">
        <v>3</v>
      </c>
      <c r="E2141" s="5">
        <v>43563</v>
      </c>
      <c r="F2141" s="5">
        <v>4</v>
      </c>
      <c r="G2141" s="9" t="s">
        <v>3456</v>
      </c>
      <c r="H2141" s="5">
        <v>1</v>
      </c>
      <c r="I2141" s="5">
        <v>3</v>
      </c>
      <c r="J2141" s="5">
        <v>3</v>
      </c>
      <c r="K2141" s="5">
        <v>131.55905511811025</v>
      </c>
      <c r="L2141" s="5">
        <v>5.25</v>
      </c>
      <c r="M2141" s="5">
        <v>2</v>
      </c>
      <c r="N2141" s="5">
        <v>0</v>
      </c>
      <c r="O2141" s="13">
        <v>43571</v>
      </c>
      <c r="P2141" s="5" t="s">
        <v>68</v>
      </c>
      <c r="Q2141" s="5" t="s">
        <v>69</v>
      </c>
      <c r="R2141" s="5">
        <v>5</v>
      </c>
      <c r="S2141" s="10">
        <v>0.538163101183319</v>
      </c>
      <c r="T2141" s="10">
        <v>1.1856</v>
      </c>
      <c r="U2141" s="10">
        <v>8</v>
      </c>
      <c r="V2141" s="10">
        <v>2.2030495910869576</v>
      </c>
      <c r="W2141" s="7">
        <f>Sheet1!J2141*Sheet2!E$2+CEILING(((Sheet1!K2141-MIN(K:K))/(MAX(K:K)-MIN(K:K))*5),1)*Sheet2!E$3+CEILING(((Sheet1!L2141-MIN(L:L))/(MAX(L:L)-MIN(L:L))*5),1)*Sheet2!E$4+Sheet1!D2141*Sheet2!E$5</f>
        <v>1.2235708635605365</v>
      </c>
      <c r="X2141" s="7">
        <f>CEILING(((Sheet1!S2141-MIN(S:S))/(MAX(S:S)-MIN(S:S))*5),1)*Sheet2!E$6+CEILING(((Sheet1!T2141-MIN(T:T))/(MAX(T:T)-MIN(T:T))*5),1)*Sheet2!E$7+CEILING(((Sheet1!V2141-MIN(V:V))/(MAX(V:V)-MIN(V:V))*5),1)*Sheet2!E$8</f>
        <v>0.25202436024272301</v>
      </c>
      <c r="Y2141" s="7">
        <f>CEILING(((Sheet1!U2141-MIN(U:U))/(MAX(U:U)-MIN(U:U))*5),1)*Sheet2!E$9</f>
        <v>0.33014804947164933</v>
      </c>
      <c r="Z2141" s="7">
        <f>CEILING(((Sheet1!H2141-MIN(H:H))/(MAX(H:H)-MIN(H:H))*5),1)*Sheet2!E$10+I2141*Sheet2!E$11+F2141*Sheet2!E$12+CEILING(((Sheet1!N2141-MIN(N:N))/(MAX(N:N)-MIN(N:N))*5),1)*Sheet2!E$13</f>
        <v>0.18771554928920084</v>
      </c>
      <c r="AA2141" s="7">
        <f>B2141*Sheet2!E$14+C2141*Sheet2!E$15+M2141*Sheet2!E$16+R2141*Sheet2!E$17</f>
        <v>0.19171084666939453</v>
      </c>
      <c r="AB2141" s="7">
        <f t="shared" si="39"/>
        <v>2.1851696692335043</v>
      </c>
    </row>
    <row r="2142" spans="1:28" ht="29" hidden="1" x14ac:dyDescent="0.35">
      <c r="A2142" s="9" t="s">
        <v>1077</v>
      </c>
      <c r="B2142" s="9">
        <v>5</v>
      </c>
      <c r="C2142" s="9">
        <v>4</v>
      </c>
      <c r="D2142" s="5">
        <v>3</v>
      </c>
      <c r="E2142" s="5">
        <v>43564</v>
      </c>
      <c r="F2142" s="5">
        <v>4</v>
      </c>
      <c r="G2142" s="9" t="s">
        <v>3456</v>
      </c>
      <c r="H2142" s="5">
        <v>1</v>
      </c>
      <c r="I2142" s="5">
        <v>4</v>
      </c>
      <c r="J2142" s="5">
        <v>5</v>
      </c>
      <c r="K2142" s="5">
        <v>201.8032</v>
      </c>
      <c r="L2142" s="5">
        <v>5.25</v>
      </c>
      <c r="M2142" s="5">
        <v>3</v>
      </c>
      <c r="N2142" s="5">
        <v>1</v>
      </c>
      <c r="O2142" s="13">
        <v>43566</v>
      </c>
      <c r="P2142" s="5" t="s">
        <v>27</v>
      </c>
      <c r="Q2142" s="5" t="s">
        <v>28</v>
      </c>
      <c r="R2142" s="5">
        <v>5</v>
      </c>
      <c r="S2142" s="10">
        <v>11.6527261181167</v>
      </c>
      <c r="T2142" s="10">
        <v>29.034600000000001</v>
      </c>
      <c r="U2142" s="10">
        <v>2</v>
      </c>
      <c r="V2142" s="10">
        <v>2.4916572916666593</v>
      </c>
      <c r="W2142" s="7">
        <f>Sheet1!J2142*Sheet2!E$2+CEILING(((Sheet1!K2142-MIN(K:K))/(MAX(K:K)-MIN(K:K))*5),1)*Sheet2!E$3+CEILING(((Sheet1!L2142-MIN(L:L))/(MAX(L:L)-MIN(L:L))*5),1)*Sheet2!E$4+Sheet1!D2142*Sheet2!E$5</f>
        <v>1.7386201679541133</v>
      </c>
      <c r="X2142" s="7">
        <f>CEILING(((Sheet1!S2142-MIN(S:S))/(MAX(S:S)-MIN(S:S))*5),1)*Sheet2!E$6+CEILING(((Sheet1!T2142-MIN(T:T))/(MAX(T:T)-MIN(T:T))*5),1)*Sheet2!E$7+CEILING(((Sheet1!V2142-MIN(V:V))/(MAX(V:V)-MIN(V:V))*5),1)*Sheet2!E$8</f>
        <v>0.25202436024272301</v>
      </c>
      <c r="Y2142" s="7">
        <f>CEILING(((Sheet1!U2142-MIN(U:U))/(MAX(U:U)-MIN(U:U))*5),1)*Sheet2!E$9</f>
        <v>0.16507402473582466</v>
      </c>
      <c r="Z2142" s="7">
        <f>CEILING(((Sheet1!H2142-MIN(H:H))/(MAX(H:H)-MIN(H:H))*5),1)*Sheet2!E$10+I2142*Sheet2!E$11+F2142*Sheet2!E$12+CEILING(((Sheet1!N2142-MIN(N:N))/(MAX(N:N)-MIN(N:N))*5),1)*Sheet2!E$13</f>
        <v>0.41848166131091452</v>
      </c>
      <c r="AA2142" s="7">
        <f>B2142*Sheet2!E$14+C2142*Sheet2!E$15+M2142*Sheet2!E$16+R2142*Sheet2!E$17</f>
        <v>0.18585104545895575</v>
      </c>
      <c r="AB2142" s="7">
        <f t="shared" si="39"/>
        <v>2.7600512597025308</v>
      </c>
    </row>
    <row r="2143" spans="1:28" ht="29" hidden="1" x14ac:dyDescent="0.35">
      <c r="A2143" s="9" t="s">
        <v>1077</v>
      </c>
      <c r="B2143" s="9">
        <v>5</v>
      </c>
      <c r="C2143" s="9">
        <v>4</v>
      </c>
      <c r="D2143" s="5">
        <v>3</v>
      </c>
      <c r="E2143" s="5">
        <v>43564</v>
      </c>
      <c r="F2143" s="5">
        <v>4</v>
      </c>
      <c r="G2143" s="9" t="s">
        <v>3456</v>
      </c>
      <c r="H2143" s="5">
        <v>1</v>
      </c>
      <c r="I2143" s="5">
        <v>4</v>
      </c>
      <c r="J2143" s="5">
        <v>5</v>
      </c>
      <c r="K2143" s="5">
        <v>210.2868</v>
      </c>
      <c r="L2143" s="5">
        <v>4.9000000000000004</v>
      </c>
      <c r="M2143" s="5">
        <v>3</v>
      </c>
      <c r="N2143" s="5">
        <v>1</v>
      </c>
      <c r="O2143" s="13">
        <v>43566</v>
      </c>
      <c r="P2143" s="5" t="s">
        <v>27</v>
      </c>
      <c r="Q2143" s="5" t="s">
        <v>28</v>
      </c>
      <c r="R2143" s="5">
        <v>5</v>
      </c>
      <c r="S2143" s="10">
        <v>4.0884211799570602</v>
      </c>
      <c r="T2143" s="10">
        <v>10.14</v>
      </c>
      <c r="U2143" s="10">
        <v>2</v>
      </c>
      <c r="V2143" s="10">
        <v>2.4801749999999996</v>
      </c>
      <c r="W2143" s="7">
        <f>Sheet1!J2143*Sheet2!E$2+CEILING(((Sheet1!K2143-MIN(K:K))/(MAX(K:K)-MIN(K:K))*5),1)*Sheet2!E$3+CEILING(((Sheet1!L2143-MIN(L:L))/(MAX(L:L)-MIN(L:L))*5),1)*Sheet2!E$4+Sheet1!D2143*Sheet2!E$5</f>
        <v>1.6755897244066362</v>
      </c>
      <c r="X2143" s="7">
        <f>CEILING(((Sheet1!S2143-MIN(S:S))/(MAX(S:S)-MIN(S:S))*5),1)*Sheet2!E$6+CEILING(((Sheet1!T2143-MIN(T:T))/(MAX(T:T)-MIN(T:T))*5),1)*Sheet2!E$7+CEILING(((Sheet1!V2143-MIN(V:V))/(MAX(V:V)-MIN(V:V))*5),1)*Sheet2!E$8</f>
        <v>0.25202436024272301</v>
      </c>
      <c r="Y2143" s="7">
        <f>CEILING(((Sheet1!U2143-MIN(U:U))/(MAX(U:U)-MIN(U:U))*5),1)*Sheet2!E$9</f>
        <v>0.16507402473582466</v>
      </c>
      <c r="Z2143" s="7">
        <f>CEILING(((Sheet1!H2143-MIN(H:H))/(MAX(H:H)-MIN(H:H))*5),1)*Sheet2!E$10+I2143*Sheet2!E$11+F2143*Sheet2!E$12+CEILING(((Sheet1!N2143-MIN(N:N))/(MAX(N:N)-MIN(N:N))*5),1)*Sheet2!E$13</f>
        <v>0.41848166131091452</v>
      </c>
      <c r="AA2143" s="7">
        <f>B2143*Sheet2!E$14+C2143*Sheet2!E$15+M2143*Sheet2!E$16+R2143*Sheet2!E$17</f>
        <v>0.18585104545895575</v>
      </c>
      <c r="AB2143" s="7">
        <f t="shared" si="39"/>
        <v>2.697020816155054</v>
      </c>
    </row>
    <row r="2144" spans="1:28" ht="29" hidden="1" x14ac:dyDescent="0.35">
      <c r="A2144" s="9" t="s">
        <v>1077</v>
      </c>
      <c r="B2144" s="9">
        <v>5</v>
      </c>
      <c r="C2144" s="9">
        <v>4</v>
      </c>
      <c r="D2144" s="5">
        <v>3</v>
      </c>
      <c r="E2144" s="5">
        <v>43564</v>
      </c>
      <c r="F2144" s="5">
        <v>4</v>
      </c>
      <c r="G2144" s="9" t="s">
        <v>3456</v>
      </c>
      <c r="H2144" s="5">
        <v>1</v>
      </c>
      <c r="I2144" s="5">
        <v>4</v>
      </c>
      <c r="J2144" s="5">
        <v>5</v>
      </c>
      <c r="K2144" s="5">
        <v>218.7704</v>
      </c>
      <c r="L2144" s="5">
        <v>4.9000000000000004</v>
      </c>
      <c r="M2144" s="5">
        <v>3</v>
      </c>
      <c r="N2144" s="5">
        <v>1</v>
      </c>
      <c r="O2144" s="13">
        <v>43566</v>
      </c>
      <c r="P2144" s="5" t="s">
        <v>27</v>
      </c>
      <c r="Q2144" s="5" t="s">
        <v>28</v>
      </c>
      <c r="R2144" s="5">
        <v>5</v>
      </c>
      <c r="S2144" s="10">
        <v>15.1053857086698</v>
      </c>
      <c r="T2144" s="10">
        <v>37.3748</v>
      </c>
      <c r="U2144" s="10">
        <v>2</v>
      </c>
      <c r="V2144" s="10">
        <v>2.4742698214285634</v>
      </c>
      <c r="W2144" s="7">
        <f>Sheet1!J2144*Sheet2!E$2+CEILING(((Sheet1!K2144-MIN(K:K))/(MAX(K:K)-MIN(K:K))*5),1)*Sheet2!E$3+CEILING(((Sheet1!L2144-MIN(L:L))/(MAX(L:L)-MIN(L:L))*5),1)*Sheet2!E$4+Sheet1!D2144*Sheet2!E$5</f>
        <v>1.6755897244066362</v>
      </c>
      <c r="X2144" s="7">
        <f>CEILING(((Sheet1!S2144-MIN(S:S))/(MAX(S:S)-MIN(S:S))*5),1)*Sheet2!E$6+CEILING(((Sheet1!T2144-MIN(T:T))/(MAX(T:T)-MIN(T:T))*5),1)*Sheet2!E$7+CEILING(((Sheet1!V2144-MIN(V:V))/(MAX(V:V)-MIN(V:V))*5),1)*Sheet2!E$8</f>
        <v>0.25202436024272301</v>
      </c>
      <c r="Y2144" s="7">
        <f>CEILING(((Sheet1!U2144-MIN(U:U))/(MAX(U:U)-MIN(U:U))*5),1)*Sheet2!E$9</f>
        <v>0.16507402473582466</v>
      </c>
      <c r="Z2144" s="7">
        <f>CEILING(((Sheet1!H2144-MIN(H:H))/(MAX(H:H)-MIN(H:H))*5),1)*Sheet2!E$10+I2144*Sheet2!E$11+F2144*Sheet2!E$12+CEILING(((Sheet1!N2144-MIN(N:N))/(MAX(N:N)-MIN(N:N))*5),1)*Sheet2!E$13</f>
        <v>0.41848166131091452</v>
      </c>
      <c r="AA2144" s="7">
        <f>B2144*Sheet2!E$14+C2144*Sheet2!E$15+M2144*Sheet2!E$16+R2144*Sheet2!E$17</f>
        <v>0.18585104545895575</v>
      </c>
      <c r="AB2144" s="7">
        <f t="shared" si="39"/>
        <v>2.697020816155054</v>
      </c>
    </row>
    <row r="2145" spans="1:28" ht="29" hidden="1" x14ac:dyDescent="0.35">
      <c r="A2145" s="9" t="s">
        <v>1077</v>
      </c>
      <c r="B2145" s="9">
        <v>5</v>
      </c>
      <c r="C2145" s="9">
        <v>4</v>
      </c>
      <c r="D2145" s="5">
        <v>3</v>
      </c>
      <c r="E2145" s="5">
        <v>43564</v>
      </c>
      <c r="F2145" s="5">
        <v>4</v>
      </c>
      <c r="G2145" s="9" t="s">
        <v>3456</v>
      </c>
      <c r="H2145" s="5">
        <v>1</v>
      </c>
      <c r="I2145" s="5">
        <v>4</v>
      </c>
      <c r="J2145" s="5">
        <v>5</v>
      </c>
      <c r="K2145" s="5">
        <v>227.25400000000002</v>
      </c>
      <c r="L2145" s="5">
        <v>4.9000000000000004</v>
      </c>
      <c r="M2145" s="5">
        <v>3</v>
      </c>
      <c r="N2145" s="5">
        <v>1</v>
      </c>
      <c r="O2145" s="13">
        <v>43566</v>
      </c>
      <c r="P2145" s="5" t="s">
        <v>27</v>
      </c>
      <c r="Q2145" s="5" t="s">
        <v>28</v>
      </c>
      <c r="R2145" s="5">
        <v>5</v>
      </c>
      <c r="S2145" s="10">
        <v>4.9532795064864397</v>
      </c>
      <c r="T2145" s="10">
        <v>12.233000000000001</v>
      </c>
      <c r="U2145" s="10">
        <v>2</v>
      </c>
      <c r="V2145" s="10">
        <v>2.4696769047619038</v>
      </c>
      <c r="W2145" s="7">
        <f>Sheet1!J2145*Sheet2!E$2+CEILING(((Sheet1!K2145-MIN(K:K))/(MAX(K:K)-MIN(K:K))*5),1)*Sheet2!E$3+CEILING(((Sheet1!L2145-MIN(L:L))/(MAX(L:L)-MIN(L:L))*5),1)*Sheet2!E$4+Sheet1!D2145*Sheet2!E$5</f>
        <v>1.6755897244066362</v>
      </c>
      <c r="X2145" s="7">
        <f>CEILING(((Sheet1!S2145-MIN(S:S))/(MAX(S:S)-MIN(S:S))*5),1)*Sheet2!E$6+CEILING(((Sheet1!T2145-MIN(T:T))/(MAX(T:T)-MIN(T:T))*5),1)*Sheet2!E$7+CEILING(((Sheet1!V2145-MIN(V:V))/(MAX(V:V)-MIN(V:V))*5),1)*Sheet2!E$8</f>
        <v>0.25202436024272301</v>
      </c>
      <c r="Y2145" s="7">
        <f>CEILING(((Sheet1!U2145-MIN(U:U))/(MAX(U:U)-MIN(U:U))*5),1)*Sheet2!E$9</f>
        <v>0.16507402473582466</v>
      </c>
      <c r="Z2145" s="7">
        <f>CEILING(((Sheet1!H2145-MIN(H:H))/(MAX(H:H)-MIN(H:H))*5),1)*Sheet2!E$10+I2145*Sheet2!E$11+F2145*Sheet2!E$12+CEILING(((Sheet1!N2145-MIN(N:N))/(MAX(N:N)-MIN(N:N))*5),1)*Sheet2!E$13</f>
        <v>0.41848166131091452</v>
      </c>
      <c r="AA2145" s="7">
        <f>B2145*Sheet2!E$14+C2145*Sheet2!E$15+M2145*Sheet2!E$16+R2145*Sheet2!E$17</f>
        <v>0.18585104545895575</v>
      </c>
      <c r="AB2145" s="7">
        <f t="shared" si="39"/>
        <v>2.697020816155054</v>
      </c>
    </row>
    <row r="2146" spans="1:28" ht="29" hidden="1" x14ac:dyDescent="0.35">
      <c r="A2146" s="9" t="s">
        <v>1078</v>
      </c>
      <c r="B2146" s="9">
        <v>5</v>
      </c>
      <c r="C2146" s="9">
        <v>4</v>
      </c>
      <c r="D2146" s="5">
        <v>3</v>
      </c>
      <c r="E2146" s="5">
        <v>43564</v>
      </c>
      <c r="F2146" s="5">
        <v>4</v>
      </c>
      <c r="G2146" s="9" t="s">
        <v>3456</v>
      </c>
      <c r="H2146" s="5">
        <v>1</v>
      </c>
      <c r="I2146" s="5">
        <v>4</v>
      </c>
      <c r="J2146" s="5">
        <v>5</v>
      </c>
      <c r="K2146" s="5">
        <v>201.8032</v>
      </c>
      <c r="L2146" s="5">
        <v>4.9000000000000004</v>
      </c>
      <c r="M2146" s="5">
        <v>3</v>
      </c>
      <c r="N2146" s="5">
        <v>1</v>
      </c>
      <c r="O2146" s="13">
        <v>43566</v>
      </c>
      <c r="P2146" s="5" t="s">
        <v>27</v>
      </c>
      <c r="Q2146" s="5" t="s">
        <v>28</v>
      </c>
      <c r="R2146" s="5">
        <v>5</v>
      </c>
      <c r="S2146" s="10">
        <v>21.5549305996553</v>
      </c>
      <c r="T2146" s="10">
        <v>53.707500000000003</v>
      </c>
      <c r="U2146" s="10">
        <v>2</v>
      </c>
      <c r="V2146" s="10">
        <v>2.4916572916666628</v>
      </c>
      <c r="W2146" s="7">
        <f>Sheet1!J2146*Sheet2!E$2+CEILING(((Sheet1!K2146-MIN(K:K))/(MAX(K:K)-MIN(K:K))*5),1)*Sheet2!E$3+CEILING(((Sheet1!L2146-MIN(L:L))/(MAX(L:L)-MIN(L:L))*5),1)*Sheet2!E$4+Sheet1!D2146*Sheet2!E$5</f>
        <v>1.6070807521501036</v>
      </c>
      <c r="X2146" s="7">
        <f>CEILING(((Sheet1!S2146-MIN(S:S))/(MAX(S:S)-MIN(S:S))*5),1)*Sheet2!E$6+CEILING(((Sheet1!T2146-MIN(T:T))/(MAX(T:T)-MIN(T:T))*5),1)*Sheet2!E$7+CEILING(((Sheet1!V2146-MIN(V:V))/(MAX(V:V)-MIN(V:V))*5),1)*Sheet2!E$8</f>
        <v>0.25202436024272301</v>
      </c>
      <c r="Y2146" s="7">
        <f>CEILING(((Sheet1!U2146-MIN(U:U))/(MAX(U:U)-MIN(U:U))*5),1)*Sheet2!E$9</f>
        <v>0.16507402473582466</v>
      </c>
      <c r="Z2146" s="7">
        <f>CEILING(((Sheet1!H2146-MIN(H:H))/(MAX(H:H)-MIN(H:H))*5),1)*Sheet2!E$10+I2146*Sheet2!E$11+F2146*Sheet2!E$12+CEILING(((Sheet1!N2146-MIN(N:N))/(MAX(N:N)-MIN(N:N))*5),1)*Sheet2!E$13</f>
        <v>0.41848166131091452</v>
      </c>
      <c r="AA2146" s="7">
        <f>B2146*Sheet2!E$14+C2146*Sheet2!E$15+M2146*Sheet2!E$16+R2146*Sheet2!E$17</f>
        <v>0.18585104545895575</v>
      </c>
      <c r="AB2146" s="7">
        <f t="shared" si="39"/>
        <v>2.6285118438985213</v>
      </c>
    </row>
    <row r="2147" spans="1:28" ht="29" hidden="1" x14ac:dyDescent="0.35">
      <c r="A2147" s="9" t="s">
        <v>1078</v>
      </c>
      <c r="B2147" s="9">
        <v>5</v>
      </c>
      <c r="C2147" s="9">
        <v>4</v>
      </c>
      <c r="D2147" s="5">
        <v>3</v>
      </c>
      <c r="E2147" s="5">
        <v>43564</v>
      </c>
      <c r="F2147" s="5">
        <v>4</v>
      </c>
      <c r="G2147" s="9" t="s">
        <v>3456</v>
      </c>
      <c r="H2147" s="5">
        <v>1</v>
      </c>
      <c r="I2147" s="5">
        <v>4</v>
      </c>
      <c r="J2147" s="5">
        <v>5</v>
      </c>
      <c r="K2147" s="5">
        <v>210.2868</v>
      </c>
      <c r="L2147" s="5">
        <v>4.9000000000000004</v>
      </c>
      <c r="M2147" s="5">
        <v>3</v>
      </c>
      <c r="N2147" s="5">
        <v>1</v>
      </c>
      <c r="O2147" s="13">
        <v>43566</v>
      </c>
      <c r="P2147" s="5" t="s">
        <v>27</v>
      </c>
      <c r="Q2147" s="5" t="s">
        <v>28</v>
      </c>
      <c r="R2147" s="5">
        <v>5</v>
      </c>
      <c r="S2147" s="10">
        <v>3.8997248178052</v>
      </c>
      <c r="T2147" s="10">
        <v>9.6720000000000006</v>
      </c>
      <c r="U2147" s="10">
        <v>2</v>
      </c>
      <c r="V2147" s="10">
        <v>2.4801749999999969</v>
      </c>
      <c r="W2147" s="7">
        <f>Sheet1!J2147*Sheet2!E$2+CEILING(((Sheet1!K2147-MIN(K:K))/(MAX(K:K)-MIN(K:K))*5),1)*Sheet2!E$3+CEILING(((Sheet1!L2147-MIN(L:L))/(MAX(L:L)-MIN(L:L))*5),1)*Sheet2!E$4+Sheet1!D2147*Sheet2!E$5</f>
        <v>1.6755897244066362</v>
      </c>
      <c r="X2147" s="7">
        <f>CEILING(((Sheet1!S2147-MIN(S:S))/(MAX(S:S)-MIN(S:S))*5),1)*Sheet2!E$6+CEILING(((Sheet1!T2147-MIN(T:T))/(MAX(T:T)-MIN(T:T))*5),1)*Sheet2!E$7+CEILING(((Sheet1!V2147-MIN(V:V))/(MAX(V:V)-MIN(V:V))*5),1)*Sheet2!E$8</f>
        <v>0.25202436024272301</v>
      </c>
      <c r="Y2147" s="7">
        <f>CEILING(((Sheet1!U2147-MIN(U:U))/(MAX(U:U)-MIN(U:U))*5),1)*Sheet2!E$9</f>
        <v>0.16507402473582466</v>
      </c>
      <c r="Z2147" s="7">
        <f>CEILING(((Sheet1!H2147-MIN(H:H))/(MAX(H:H)-MIN(H:H))*5),1)*Sheet2!E$10+I2147*Sheet2!E$11+F2147*Sheet2!E$12+CEILING(((Sheet1!N2147-MIN(N:N))/(MAX(N:N)-MIN(N:N))*5),1)*Sheet2!E$13</f>
        <v>0.41848166131091452</v>
      </c>
      <c r="AA2147" s="7">
        <f>B2147*Sheet2!E$14+C2147*Sheet2!E$15+M2147*Sheet2!E$16+R2147*Sheet2!E$17</f>
        <v>0.18585104545895575</v>
      </c>
      <c r="AB2147" s="7">
        <f t="shared" si="39"/>
        <v>2.697020816155054</v>
      </c>
    </row>
    <row r="2148" spans="1:28" ht="29" hidden="1" x14ac:dyDescent="0.35">
      <c r="A2148" s="9" t="s">
        <v>1078</v>
      </c>
      <c r="B2148" s="9">
        <v>5</v>
      </c>
      <c r="C2148" s="9">
        <v>4</v>
      </c>
      <c r="D2148" s="5">
        <v>3</v>
      </c>
      <c r="E2148" s="5">
        <v>43564</v>
      </c>
      <c r="F2148" s="5">
        <v>4</v>
      </c>
      <c r="G2148" s="9" t="s">
        <v>3456</v>
      </c>
      <c r="H2148" s="5">
        <v>1</v>
      </c>
      <c r="I2148" s="5">
        <v>4</v>
      </c>
      <c r="J2148" s="5">
        <v>5</v>
      </c>
      <c r="K2148" s="5">
        <v>218.7704</v>
      </c>
      <c r="L2148" s="5">
        <v>4.9000000000000004</v>
      </c>
      <c r="M2148" s="5">
        <v>3</v>
      </c>
      <c r="N2148" s="5">
        <v>1</v>
      </c>
      <c r="O2148" s="13">
        <v>43566</v>
      </c>
      <c r="P2148" s="5" t="s">
        <v>27</v>
      </c>
      <c r="Q2148" s="5" t="s">
        <v>28</v>
      </c>
      <c r="R2148" s="5">
        <v>5</v>
      </c>
      <c r="S2148" s="10">
        <v>27.9415767032568</v>
      </c>
      <c r="T2148" s="10">
        <v>69.135000000000005</v>
      </c>
      <c r="U2148" s="10">
        <v>2</v>
      </c>
      <c r="V2148" s="10">
        <v>2.4742698214285741</v>
      </c>
      <c r="W2148" s="7">
        <f>Sheet1!J2148*Sheet2!E$2+CEILING(((Sheet1!K2148-MIN(K:K))/(MAX(K:K)-MIN(K:K))*5),1)*Sheet2!E$3+CEILING(((Sheet1!L2148-MIN(L:L))/(MAX(L:L)-MIN(L:L))*5),1)*Sheet2!E$4+Sheet1!D2148*Sheet2!E$5</f>
        <v>1.6755897244066362</v>
      </c>
      <c r="X2148" s="7">
        <f>CEILING(((Sheet1!S2148-MIN(S:S))/(MAX(S:S)-MIN(S:S))*5),1)*Sheet2!E$6+CEILING(((Sheet1!T2148-MIN(T:T))/(MAX(T:T)-MIN(T:T))*5),1)*Sheet2!E$7+CEILING(((Sheet1!V2148-MIN(V:V))/(MAX(V:V)-MIN(V:V))*5),1)*Sheet2!E$8</f>
        <v>0.25202436024272301</v>
      </c>
      <c r="Y2148" s="7">
        <f>CEILING(((Sheet1!U2148-MIN(U:U))/(MAX(U:U)-MIN(U:U))*5),1)*Sheet2!E$9</f>
        <v>0.16507402473582466</v>
      </c>
      <c r="Z2148" s="7">
        <f>CEILING(((Sheet1!H2148-MIN(H:H))/(MAX(H:H)-MIN(H:H))*5),1)*Sheet2!E$10+I2148*Sheet2!E$11+F2148*Sheet2!E$12+CEILING(((Sheet1!N2148-MIN(N:N))/(MAX(N:N)-MIN(N:N))*5),1)*Sheet2!E$13</f>
        <v>0.41848166131091452</v>
      </c>
      <c r="AA2148" s="7">
        <f>B2148*Sheet2!E$14+C2148*Sheet2!E$15+M2148*Sheet2!E$16+R2148*Sheet2!E$17</f>
        <v>0.18585104545895575</v>
      </c>
      <c r="AB2148" s="7">
        <f t="shared" si="39"/>
        <v>2.697020816155054</v>
      </c>
    </row>
    <row r="2149" spans="1:28" ht="29" hidden="1" x14ac:dyDescent="0.35">
      <c r="A2149" s="9" t="s">
        <v>1078</v>
      </c>
      <c r="B2149" s="9">
        <v>5</v>
      </c>
      <c r="C2149" s="9">
        <v>4</v>
      </c>
      <c r="D2149" s="5">
        <v>3</v>
      </c>
      <c r="E2149" s="5">
        <v>43564</v>
      </c>
      <c r="F2149" s="5">
        <v>4</v>
      </c>
      <c r="G2149" s="9" t="s">
        <v>3456</v>
      </c>
      <c r="H2149" s="5">
        <v>1</v>
      </c>
      <c r="I2149" s="5">
        <v>4</v>
      </c>
      <c r="J2149" s="5">
        <v>5</v>
      </c>
      <c r="K2149" s="5">
        <v>227.25400000000002</v>
      </c>
      <c r="L2149" s="5">
        <v>4.9000000000000004</v>
      </c>
      <c r="M2149" s="5">
        <v>3</v>
      </c>
      <c r="N2149" s="5">
        <v>1</v>
      </c>
      <c r="O2149" s="13">
        <v>43566</v>
      </c>
      <c r="P2149" s="5" t="s">
        <v>27</v>
      </c>
      <c r="Q2149" s="5" t="s">
        <v>28</v>
      </c>
      <c r="R2149" s="5">
        <v>5</v>
      </c>
      <c r="S2149" s="10">
        <v>4.7246666061870597</v>
      </c>
      <c r="T2149" s="10">
        <v>11.6684</v>
      </c>
      <c r="U2149" s="10">
        <v>2</v>
      </c>
      <c r="V2149" s="10">
        <v>2.4696769047619069</v>
      </c>
      <c r="W2149" s="7">
        <f>Sheet1!J2149*Sheet2!E$2+CEILING(((Sheet1!K2149-MIN(K:K))/(MAX(K:K)-MIN(K:K))*5),1)*Sheet2!E$3+CEILING(((Sheet1!L2149-MIN(L:L))/(MAX(L:L)-MIN(L:L))*5),1)*Sheet2!E$4+Sheet1!D2149*Sheet2!E$5</f>
        <v>1.6755897244066362</v>
      </c>
      <c r="X2149" s="7">
        <f>CEILING(((Sheet1!S2149-MIN(S:S))/(MAX(S:S)-MIN(S:S))*5),1)*Sheet2!E$6+CEILING(((Sheet1!T2149-MIN(T:T))/(MAX(T:T)-MIN(T:T))*5),1)*Sheet2!E$7+CEILING(((Sheet1!V2149-MIN(V:V))/(MAX(V:V)-MIN(V:V))*5),1)*Sheet2!E$8</f>
        <v>0.25202436024272301</v>
      </c>
      <c r="Y2149" s="7">
        <f>CEILING(((Sheet1!U2149-MIN(U:U))/(MAX(U:U)-MIN(U:U))*5),1)*Sheet2!E$9</f>
        <v>0.16507402473582466</v>
      </c>
      <c r="Z2149" s="7">
        <f>CEILING(((Sheet1!H2149-MIN(H:H))/(MAX(H:H)-MIN(H:H))*5),1)*Sheet2!E$10+I2149*Sheet2!E$11+F2149*Sheet2!E$12+CEILING(((Sheet1!N2149-MIN(N:N))/(MAX(N:N)-MIN(N:N))*5),1)*Sheet2!E$13</f>
        <v>0.41848166131091452</v>
      </c>
      <c r="AA2149" s="7">
        <f>B2149*Sheet2!E$14+C2149*Sheet2!E$15+M2149*Sheet2!E$16+R2149*Sheet2!E$17</f>
        <v>0.18585104545895575</v>
      </c>
      <c r="AB2149" s="7">
        <f t="shared" si="39"/>
        <v>2.697020816155054</v>
      </c>
    </row>
    <row r="2150" spans="1:28" ht="29" hidden="1" x14ac:dyDescent="0.35">
      <c r="A2150" s="9" t="s">
        <v>1079</v>
      </c>
      <c r="B2150" s="9">
        <v>5</v>
      </c>
      <c r="C2150" s="9">
        <v>4</v>
      </c>
      <c r="D2150" s="5">
        <v>3</v>
      </c>
      <c r="E2150" s="5">
        <v>43563</v>
      </c>
      <c r="F2150" s="5">
        <v>4</v>
      </c>
      <c r="G2150" s="9" t="s">
        <v>3456</v>
      </c>
      <c r="H2150" s="5">
        <v>1</v>
      </c>
      <c r="I2150" s="5">
        <v>4</v>
      </c>
      <c r="J2150" s="5">
        <v>5</v>
      </c>
      <c r="K2150" s="5">
        <v>231.49579999999997</v>
      </c>
      <c r="L2150" s="5">
        <v>4.9000000000000004</v>
      </c>
      <c r="M2150" s="5">
        <v>5</v>
      </c>
      <c r="N2150" s="5">
        <v>0</v>
      </c>
      <c r="O2150" s="13">
        <v>43566</v>
      </c>
      <c r="P2150" s="5" t="s">
        <v>654</v>
      </c>
      <c r="Q2150" s="5" t="s">
        <v>655</v>
      </c>
      <c r="R2150" s="5">
        <v>4</v>
      </c>
      <c r="S2150" s="10">
        <v>4.3121957119961296</v>
      </c>
      <c r="T2150" s="10">
        <v>10.285600000000001</v>
      </c>
      <c r="U2150" s="10">
        <v>3</v>
      </c>
      <c r="V2150" s="10">
        <v>2.3852349677419356</v>
      </c>
      <c r="W2150" s="7">
        <f>Sheet1!J2150*Sheet2!E$2+CEILING(((Sheet1!K2150-MIN(K:K))/(MAX(K:K)-MIN(K:K))*5),1)*Sheet2!E$3+CEILING(((Sheet1!L2150-MIN(L:L))/(MAX(L:L)-MIN(L:L))*5),1)*Sheet2!E$4+Sheet1!D2150*Sheet2!E$5</f>
        <v>1.6755897244066362</v>
      </c>
      <c r="X2150" s="7">
        <f>CEILING(((Sheet1!S2150-MIN(S:S))/(MAX(S:S)-MIN(S:S))*5),1)*Sheet2!E$6+CEILING(((Sheet1!T2150-MIN(T:T))/(MAX(T:T)-MIN(T:T))*5),1)*Sheet2!E$7+CEILING(((Sheet1!V2150-MIN(V:V))/(MAX(V:V)-MIN(V:V))*5),1)*Sheet2!E$8</f>
        <v>0.25202436024272301</v>
      </c>
      <c r="Y2150" s="7">
        <f>CEILING(((Sheet1!U2150-MIN(U:U))/(MAX(U:U)-MIN(U:U))*5),1)*Sheet2!E$9</f>
        <v>0.16507402473582466</v>
      </c>
      <c r="Z2150" s="7">
        <f>CEILING(((Sheet1!H2150-MIN(H:H))/(MAX(H:H)-MIN(H:H))*5),1)*Sheet2!E$10+I2150*Sheet2!E$11+F2150*Sheet2!E$12+CEILING(((Sheet1!N2150-MIN(N:N))/(MAX(N:N)-MIN(N:N))*5),1)*Sheet2!E$13</f>
        <v>0.19934470861941261</v>
      </c>
      <c r="AA2150" s="7">
        <f>B2150*Sheet2!E$14+C2150*Sheet2!E$15+M2150*Sheet2!E$16+R2150*Sheet2!E$17</f>
        <v>0.19578064682222449</v>
      </c>
      <c r="AB2150" s="7">
        <f t="shared" si="39"/>
        <v>2.4878134648268206</v>
      </c>
    </row>
    <row r="2151" spans="1:28" ht="29" hidden="1" x14ac:dyDescent="0.35">
      <c r="A2151" s="9" t="s">
        <v>1079</v>
      </c>
      <c r="B2151" s="9">
        <v>5</v>
      </c>
      <c r="C2151" s="9">
        <v>4</v>
      </c>
      <c r="D2151" s="5">
        <v>3</v>
      </c>
      <c r="E2151" s="5">
        <v>43563</v>
      </c>
      <c r="F2151" s="5">
        <v>4</v>
      </c>
      <c r="G2151" s="9" t="s">
        <v>3456</v>
      </c>
      <c r="H2151" s="5">
        <v>1</v>
      </c>
      <c r="I2151" s="5">
        <v>4</v>
      </c>
      <c r="J2151" s="5">
        <v>5</v>
      </c>
      <c r="K2151" s="5">
        <v>231.49579999999997</v>
      </c>
      <c r="L2151" s="5">
        <v>4.9000000000000004</v>
      </c>
      <c r="M2151" s="5">
        <v>5</v>
      </c>
      <c r="N2151" s="5">
        <v>0</v>
      </c>
      <c r="O2151" s="13">
        <v>43566</v>
      </c>
      <c r="P2151" s="5" t="s">
        <v>654</v>
      </c>
      <c r="Q2151" s="5" t="s">
        <v>655</v>
      </c>
      <c r="R2151" s="5">
        <v>4</v>
      </c>
      <c r="S2151" s="10">
        <v>1.7576884695636401</v>
      </c>
      <c r="T2151" s="10">
        <v>4.1924999999999999</v>
      </c>
      <c r="U2151" s="10">
        <v>3</v>
      </c>
      <c r="V2151" s="10">
        <v>2.3852349677419347</v>
      </c>
      <c r="W2151" s="7">
        <f>Sheet1!J2151*Sheet2!E$2+CEILING(((Sheet1!K2151-MIN(K:K))/(MAX(K:K)-MIN(K:K))*5),1)*Sheet2!E$3+CEILING(((Sheet1!L2151-MIN(L:L))/(MAX(L:L)-MIN(L:L))*5),1)*Sheet2!E$4+Sheet1!D2151*Sheet2!E$5</f>
        <v>1.6755897244066362</v>
      </c>
      <c r="X2151" s="7">
        <f>CEILING(((Sheet1!S2151-MIN(S:S))/(MAX(S:S)-MIN(S:S))*5),1)*Sheet2!E$6+CEILING(((Sheet1!T2151-MIN(T:T))/(MAX(T:T)-MIN(T:T))*5),1)*Sheet2!E$7+CEILING(((Sheet1!V2151-MIN(V:V))/(MAX(V:V)-MIN(V:V))*5),1)*Sheet2!E$8</f>
        <v>0.25202436024272301</v>
      </c>
      <c r="Y2151" s="7">
        <f>CEILING(((Sheet1!U2151-MIN(U:U))/(MAX(U:U)-MIN(U:U))*5),1)*Sheet2!E$9</f>
        <v>0.16507402473582466</v>
      </c>
      <c r="Z2151" s="7">
        <f>CEILING(((Sheet1!H2151-MIN(H:H))/(MAX(H:H)-MIN(H:H))*5),1)*Sheet2!E$10+I2151*Sheet2!E$11+F2151*Sheet2!E$12+CEILING(((Sheet1!N2151-MIN(N:N))/(MAX(N:N)-MIN(N:N))*5),1)*Sheet2!E$13</f>
        <v>0.19934470861941261</v>
      </c>
      <c r="AA2151" s="7">
        <f>B2151*Sheet2!E$14+C2151*Sheet2!E$15+M2151*Sheet2!E$16+R2151*Sheet2!E$17</f>
        <v>0.19578064682222449</v>
      </c>
      <c r="AB2151" s="7">
        <f t="shared" si="39"/>
        <v>2.4878134648268206</v>
      </c>
    </row>
    <row r="2152" spans="1:28" ht="29" hidden="1" x14ac:dyDescent="0.35">
      <c r="A2152" s="9" t="s">
        <v>1080</v>
      </c>
      <c r="B2152" s="9">
        <v>5</v>
      </c>
      <c r="C2152" s="9">
        <v>5</v>
      </c>
      <c r="D2152" s="5">
        <v>3</v>
      </c>
      <c r="E2152" s="5">
        <v>43563</v>
      </c>
      <c r="F2152" s="5">
        <v>4</v>
      </c>
      <c r="G2152" s="9" t="s">
        <v>3456</v>
      </c>
      <c r="H2152" s="5">
        <v>1</v>
      </c>
      <c r="I2152" s="5">
        <v>5</v>
      </c>
      <c r="J2152" s="5">
        <v>5</v>
      </c>
      <c r="K2152" s="5">
        <v>278.15559999999999</v>
      </c>
      <c r="L2152" s="5">
        <v>5.25</v>
      </c>
      <c r="M2152" s="5">
        <v>5</v>
      </c>
      <c r="N2152" s="5">
        <v>1</v>
      </c>
      <c r="O2152" s="13">
        <v>43566</v>
      </c>
      <c r="P2152" s="5" t="s">
        <v>126</v>
      </c>
      <c r="Q2152" s="5" t="s">
        <v>127</v>
      </c>
      <c r="R2152" s="5">
        <v>4</v>
      </c>
      <c r="S2152" s="10">
        <v>61.405425020411897</v>
      </c>
      <c r="T2152" s="10">
        <v>130.8082</v>
      </c>
      <c r="U2152" s="10">
        <v>3</v>
      </c>
      <c r="V2152" s="10">
        <v>2.1302384920634911</v>
      </c>
      <c r="W2152" s="7">
        <f>Sheet1!J2152*Sheet2!E$2+CEILING(((Sheet1!K2152-MIN(K:K))/(MAX(K:K)-MIN(K:K))*5),1)*Sheet2!E$3+CEILING(((Sheet1!L2152-MIN(L:L))/(MAX(L:L)-MIN(L:L))*5),1)*Sheet2!E$4+Sheet1!D2152*Sheet2!E$5</f>
        <v>1.8756381124671788</v>
      </c>
      <c r="X2152" s="7">
        <f>CEILING(((Sheet1!S2152-MIN(S:S))/(MAX(S:S)-MIN(S:S))*5),1)*Sheet2!E$6+CEILING(((Sheet1!T2152-MIN(T:T))/(MAX(T:T)-MIN(T:T))*5),1)*Sheet2!E$7+CEILING(((Sheet1!V2152-MIN(V:V))/(MAX(V:V)-MIN(V:V))*5),1)*Sheet2!E$8</f>
        <v>0.25202436024272301</v>
      </c>
      <c r="Y2152" s="7">
        <f>CEILING(((Sheet1!U2152-MIN(U:U))/(MAX(U:U)-MIN(U:U))*5),1)*Sheet2!E$9</f>
        <v>0.16507402473582466</v>
      </c>
      <c r="Z2152" s="7">
        <f>CEILING(((Sheet1!H2152-MIN(H:H))/(MAX(H:H)-MIN(H:H))*5),1)*Sheet2!E$10+I2152*Sheet2!E$11+F2152*Sheet2!E$12+CEILING(((Sheet1!N2152-MIN(N:N))/(MAX(N:N)-MIN(N:N))*5),1)*Sheet2!E$13</f>
        <v>0.43011082064112627</v>
      </c>
      <c r="AA2152" s="7">
        <f>B2152*Sheet2!E$14+C2152*Sheet2!E$15+M2152*Sheet2!E$16+R2152*Sheet2!E$17</f>
        <v>0.20800957596450714</v>
      </c>
      <c r="AB2152" s="7">
        <f t="shared" si="39"/>
        <v>2.93085689405136</v>
      </c>
    </row>
    <row r="2153" spans="1:28" ht="29" hidden="1" x14ac:dyDescent="0.35">
      <c r="A2153" s="9" t="s">
        <v>1080</v>
      </c>
      <c r="B2153" s="9">
        <v>5</v>
      </c>
      <c r="C2153" s="9">
        <v>5</v>
      </c>
      <c r="D2153" s="5">
        <v>3</v>
      </c>
      <c r="E2153" s="5">
        <v>43563</v>
      </c>
      <c r="F2153" s="5">
        <v>4</v>
      </c>
      <c r="G2153" s="9" t="s">
        <v>3456</v>
      </c>
      <c r="H2153" s="5">
        <v>1</v>
      </c>
      <c r="I2153" s="5">
        <v>5</v>
      </c>
      <c r="J2153" s="5">
        <v>5</v>
      </c>
      <c r="K2153" s="5">
        <v>299.3646</v>
      </c>
      <c r="L2153" s="5">
        <v>5.25</v>
      </c>
      <c r="M2153" s="5">
        <v>5</v>
      </c>
      <c r="N2153" s="5">
        <v>1</v>
      </c>
      <c r="O2153" s="13">
        <v>43566</v>
      </c>
      <c r="P2153" s="5" t="s">
        <v>126</v>
      </c>
      <c r="Q2153" s="5" t="s">
        <v>127</v>
      </c>
      <c r="R2153" s="5">
        <v>4</v>
      </c>
      <c r="S2153" s="10">
        <v>72.533127702682293</v>
      </c>
      <c r="T2153" s="10">
        <v>152.83340000000001</v>
      </c>
      <c r="U2153" s="10">
        <v>3</v>
      </c>
      <c r="V2153" s="10">
        <v>2.1070840985442323</v>
      </c>
      <c r="W2153" s="7">
        <f>Sheet1!J2153*Sheet2!E$2+CEILING(((Sheet1!K2153-MIN(K:K))/(MAX(K:K)-MIN(K:K))*5),1)*Sheet2!E$3+CEILING(((Sheet1!L2153-MIN(L:L))/(MAX(L:L)-MIN(L:L))*5),1)*Sheet2!E$4+Sheet1!D2153*Sheet2!E$5</f>
        <v>1.8756381124671788</v>
      </c>
      <c r="X2153" s="7">
        <f>CEILING(((Sheet1!S2153-MIN(S:S))/(MAX(S:S)-MIN(S:S))*5),1)*Sheet2!E$6+CEILING(((Sheet1!T2153-MIN(T:T))/(MAX(T:T)-MIN(T:T))*5),1)*Sheet2!E$7+CEILING(((Sheet1!V2153-MIN(V:V))/(MAX(V:V)-MIN(V:V))*5),1)*Sheet2!E$8</f>
        <v>0.25202436024272301</v>
      </c>
      <c r="Y2153" s="7">
        <f>CEILING(((Sheet1!U2153-MIN(U:U))/(MAX(U:U)-MIN(U:U))*5),1)*Sheet2!E$9</f>
        <v>0.16507402473582466</v>
      </c>
      <c r="Z2153" s="7">
        <f>CEILING(((Sheet1!H2153-MIN(H:H))/(MAX(H:H)-MIN(H:H))*5),1)*Sheet2!E$10+I2153*Sheet2!E$11+F2153*Sheet2!E$12+CEILING(((Sheet1!N2153-MIN(N:N))/(MAX(N:N)-MIN(N:N))*5),1)*Sheet2!E$13</f>
        <v>0.43011082064112627</v>
      </c>
      <c r="AA2153" s="7">
        <f>B2153*Sheet2!E$14+C2153*Sheet2!E$15+M2153*Sheet2!E$16+R2153*Sheet2!E$17</f>
        <v>0.20800957596450714</v>
      </c>
      <c r="AB2153" s="7">
        <f t="shared" si="39"/>
        <v>2.93085689405136</v>
      </c>
    </row>
    <row r="2154" spans="1:28" ht="29" hidden="1" x14ac:dyDescent="0.35">
      <c r="A2154" s="9" t="s">
        <v>1081</v>
      </c>
      <c r="B2154" s="9">
        <v>5</v>
      </c>
      <c r="C2154" s="9">
        <v>5</v>
      </c>
      <c r="D2154" s="5">
        <v>3</v>
      </c>
      <c r="E2154" s="5">
        <v>43564</v>
      </c>
      <c r="F2154" s="5">
        <v>3</v>
      </c>
      <c r="G2154" s="9" t="s">
        <v>3456</v>
      </c>
      <c r="H2154" s="5">
        <v>1</v>
      </c>
      <c r="I2154" s="5">
        <v>5</v>
      </c>
      <c r="J2154" s="5">
        <v>5</v>
      </c>
      <c r="K2154" s="5">
        <v>333.29899999999998</v>
      </c>
      <c r="L2154" s="5">
        <v>5.25</v>
      </c>
      <c r="M2154" s="5">
        <v>5</v>
      </c>
      <c r="N2154" s="5">
        <v>1</v>
      </c>
      <c r="O2154" s="13">
        <v>43568</v>
      </c>
      <c r="P2154" s="5" t="s">
        <v>126</v>
      </c>
      <c r="Q2154" s="5" t="s">
        <v>127</v>
      </c>
      <c r="R2154" s="5">
        <v>4</v>
      </c>
      <c r="S2154" s="10">
        <v>91.648371586682401</v>
      </c>
      <c r="T2154" s="10">
        <v>190.035</v>
      </c>
      <c r="U2154" s="10">
        <v>4</v>
      </c>
      <c r="V2154" s="10">
        <v>2.0735229301948048</v>
      </c>
      <c r="W2154" s="7">
        <f>Sheet1!J2154*Sheet2!E$2+CEILING(((Sheet1!K2154-MIN(K:K))/(MAX(K:K)-MIN(K:K))*5),1)*Sheet2!E$3+CEILING(((Sheet1!L2154-MIN(L:L))/(MAX(L:L)-MIN(L:L))*5),1)*Sheet2!E$4+Sheet1!D2154*Sheet2!E$5</f>
        <v>1.9441470847237114</v>
      </c>
      <c r="X2154" s="7">
        <f>CEILING(((Sheet1!S2154-MIN(S:S))/(MAX(S:S)-MIN(S:S))*5),1)*Sheet2!E$6+CEILING(((Sheet1!T2154-MIN(T:T))/(MAX(T:T)-MIN(T:T))*5),1)*Sheet2!E$7+CEILING(((Sheet1!V2154-MIN(V:V))/(MAX(V:V)-MIN(V:V))*5),1)*Sheet2!E$8</f>
        <v>0.25202436024272301</v>
      </c>
      <c r="Y2154" s="7">
        <f>CEILING(((Sheet1!U2154-MIN(U:U))/(MAX(U:U)-MIN(U:U))*5),1)*Sheet2!E$9</f>
        <v>0.16507402473582466</v>
      </c>
      <c r="Z2154" s="7">
        <f>CEILING(((Sheet1!H2154-MIN(H:H))/(MAX(H:H)-MIN(H:H))*5),1)*Sheet2!E$10+I2154*Sheet2!E$11+F2154*Sheet2!E$12+CEILING(((Sheet1!N2154-MIN(N:N))/(MAX(N:N)-MIN(N:N))*5),1)*Sheet2!E$13</f>
        <v>0.42417981009592187</v>
      </c>
      <c r="AA2154" s="7">
        <f>B2154*Sheet2!E$14+C2154*Sheet2!E$15+M2154*Sheet2!E$16+R2154*Sheet2!E$17</f>
        <v>0.20800957596450714</v>
      </c>
      <c r="AB2154" s="7">
        <f t="shared" si="39"/>
        <v>2.9934348557626884</v>
      </c>
    </row>
    <row r="2155" spans="1:28" ht="29" hidden="1" x14ac:dyDescent="0.35">
      <c r="A2155" s="9" t="s">
        <v>1082</v>
      </c>
      <c r="B2155" s="9">
        <v>5</v>
      </c>
      <c r="C2155" s="9">
        <v>4</v>
      </c>
      <c r="D2155" s="5">
        <v>3</v>
      </c>
      <c r="E2155" s="5">
        <v>43564</v>
      </c>
      <c r="F2155" s="5">
        <v>4</v>
      </c>
      <c r="G2155" s="9" t="s">
        <v>3456</v>
      </c>
      <c r="H2155" s="5">
        <v>1</v>
      </c>
      <c r="I2155" s="5">
        <v>4</v>
      </c>
      <c r="J2155" s="5">
        <v>3</v>
      </c>
      <c r="K2155" s="5">
        <v>261.1884</v>
      </c>
      <c r="L2155" s="5">
        <v>5.25</v>
      </c>
      <c r="M2155" s="5">
        <v>3</v>
      </c>
      <c r="N2155" s="5">
        <v>0</v>
      </c>
      <c r="O2155" s="13">
        <v>43566</v>
      </c>
      <c r="P2155" s="5" t="s">
        <v>27</v>
      </c>
      <c r="Q2155" s="5" t="s">
        <v>28</v>
      </c>
      <c r="R2155" s="5">
        <v>5</v>
      </c>
      <c r="S2155" s="10">
        <v>255.79243400163301</v>
      </c>
      <c r="T2155" s="10">
        <v>620.49749999999995</v>
      </c>
      <c r="U2155" s="10">
        <v>2</v>
      </c>
      <c r="V2155" s="10">
        <v>2.4257851973684201</v>
      </c>
      <c r="W2155" s="7">
        <f>Sheet1!J2155*Sheet2!E$2+CEILING(((Sheet1!K2155-MIN(K:K))/(MAX(K:K)-MIN(K:K))*5),1)*Sheet2!E$3+CEILING(((Sheet1!L2155-MIN(L:L))/(MAX(L:L)-MIN(L:L))*5),1)*Sheet2!E$4+Sheet1!D2155*Sheet2!E$5</f>
        <v>1.4290977803301348</v>
      </c>
      <c r="X2155" s="7">
        <f>CEILING(((Sheet1!S2155-MIN(S:S))/(MAX(S:S)-MIN(S:S))*5),1)*Sheet2!E$6+CEILING(((Sheet1!T2155-MIN(T:T))/(MAX(T:T)-MIN(T:T))*5),1)*Sheet2!E$7+CEILING(((Sheet1!V2155-MIN(V:V))/(MAX(V:V)-MIN(V:V))*5),1)*Sheet2!E$8</f>
        <v>0.30319351136498079</v>
      </c>
      <c r="Y2155" s="7">
        <f>CEILING(((Sheet1!U2155-MIN(U:U))/(MAX(U:U)-MIN(U:U))*5),1)*Sheet2!E$9</f>
        <v>0.16507402473582466</v>
      </c>
      <c r="Z2155" s="7">
        <f>CEILING(((Sheet1!H2155-MIN(H:H))/(MAX(H:H)-MIN(H:H))*5),1)*Sheet2!E$10+I2155*Sheet2!E$11+F2155*Sheet2!E$12+CEILING(((Sheet1!N2155-MIN(N:N))/(MAX(N:N)-MIN(N:N))*5),1)*Sheet2!E$13</f>
        <v>0.19934470861941261</v>
      </c>
      <c r="AA2155" s="7">
        <f>B2155*Sheet2!E$14+C2155*Sheet2!E$15+M2155*Sheet2!E$16+R2155*Sheet2!E$17</f>
        <v>0.18585104545895575</v>
      </c>
      <c r="AB2155" s="7">
        <f t="shared" si="39"/>
        <v>2.2825610705093085</v>
      </c>
    </row>
    <row r="2156" spans="1:28" ht="29" hidden="1" x14ac:dyDescent="0.35">
      <c r="A2156" s="9" t="s">
        <v>1083</v>
      </c>
      <c r="B2156" s="9">
        <v>5</v>
      </c>
      <c r="C2156" s="9">
        <v>4</v>
      </c>
      <c r="D2156" s="5">
        <v>3</v>
      </c>
      <c r="E2156" s="5">
        <v>43564</v>
      </c>
      <c r="F2156" s="5">
        <v>4</v>
      </c>
      <c r="G2156" s="9" t="s">
        <v>3456</v>
      </c>
      <c r="H2156" s="5">
        <v>1</v>
      </c>
      <c r="I2156" s="5">
        <v>4</v>
      </c>
      <c r="J2156" s="5">
        <v>3</v>
      </c>
      <c r="K2156" s="5">
        <v>261.1884</v>
      </c>
      <c r="L2156" s="5">
        <v>5.25</v>
      </c>
      <c r="M2156" s="5">
        <v>3</v>
      </c>
      <c r="N2156" s="5">
        <v>0</v>
      </c>
      <c r="O2156" s="13">
        <v>43566</v>
      </c>
      <c r="P2156" s="5" t="s">
        <v>27</v>
      </c>
      <c r="Q2156" s="5" t="s">
        <v>28</v>
      </c>
      <c r="R2156" s="5">
        <v>5</v>
      </c>
      <c r="S2156" s="10">
        <v>97.352807765581005</v>
      </c>
      <c r="T2156" s="10">
        <v>236.15700000000001</v>
      </c>
      <c r="U2156" s="10">
        <v>2</v>
      </c>
      <c r="V2156" s="10">
        <v>2.4257851973684224</v>
      </c>
      <c r="W2156" s="7">
        <f>Sheet1!J2156*Sheet2!E$2+CEILING(((Sheet1!K2156-MIN(K:K))/(MAX(K:K)-MIN(K:K))*5),1)*Sheet2!E$3+CEILING(((Sheet1!L2156-MIN(L:L))/(MAX(L:L)-MIN(L:L))*5),1)*Sheet2!E$4+Sheet1!D2156*Sheet2!E$5</f>
        <v>1.4290977803301348</v>
      </c>
      <c r="X2156" s="7">
        <f>CEILING(((Sheet1!S2156-MIN(S:S))/(MAX(S:S)-MIN(S:S))*5),1)*Sheet2!E$6+CEILING(((Sheet1!T2156-MIN(T:T))/(MAX(T:T)-MIN(T:T))*5),1)*Sheet2!E$7+CEILING(((Sheet1!V2156-MIN(V:V))/(MAX(V:V)-MIN(V:V))*5),1)*Sheet2!E$8</f>
        <v>0.25202436024272301</v>
      </c>
      <c r="Y2156" s="7">
        <f>CEILING(((Sheet1!U2156-MIN(U:U))/(MAX(U:U)-MIN(U:U))*5),1)*Sheet2!E$9</f>
        <v>0.16507402473582466</v>
      </c>
      <c r="Z2156" s="7">
        <f>CEILING(((Sheet1!H2156-MIN(H:H))/(MAX(H:H)-MIN(H:H))*5),1)*Sheet2!E$10+I2156*Sheet2!E$11+F2156*Sheet2!E$12+CEILING(((Sheet1!N2156-MIN(N:N))/(MAX(N:N)-MIN(N:N))*5),1)*Sheet2!E$13</f>
        <v>0.19934470861941261</v>
      </c>
      <c r="AA2156" s="7">
        <f>B2156*Sheet2!E$14+C2156*Sheet2!E$15+M2156*Sheet2!E$16+R2156*Sheet2!E$17</f>
        <v>0.18585104545895575</v>
      </c>
      <c r="AB2156" s="7">
        <f t="shared" si="39"/>
        <v>2.2313919193870508</v>
      </c>
    </row>
    <row r="2157" spans="1:28" ht="29" hidden="1" x14ac:dyDescent="0.35">
      <c r="A2157" s="9" t="s">
        <v>1084</v>
      </c>
      <c r="B2157" s="9">
        <v>5</v>
      </c>
      <c r="C2157" s="9">
        <v>5</v>
      </c>
      <c r="D2157" s="5">
        <v>3</v>
      </c>
      <c r="E2157" s="5">
        <v>43556</v>
      </c>
      <c r="F2157" s="5">
        <v>4</v>
      </c>
      <c r="G2157" s="9" t="s">
        <v>3456</v>
      </c>
      <c r="H2157" s="5">
        <v>1</v>
      </c>
      <c r="I2157" s="5">
        <v>3</v>
      </c>
      <c r="J2157" s="5">
        <v>3</v>
      </c>
      <c r="K2157" s="5">
        <v>189.0778</v>
      </c>
      <c r="L2157" s="5">
        <v>4.375</v>
      </c>
      <c r="M2157" s="5">
        <v>2</v>
      </c>
      <c r="N2157" s="5">
        <v>0</v>
      </c>
      <c r="O2157" s="13">
        <v>43558</v>
      </c>
      <c r="P2157" s="5" t="s">
        <v>1085</v>
      </c>
      <c r="Q2157" s="5" t="s">
        <v>1086</v>
      </c>
      <c r="R2157" s="5">
        <v>3</v>
      </c>
      <c r="S2157" s="10">
        <v>1.46312256191599</v>
      </c>
      <c r="T2157" s="10">
        <v>3.0640000000000001</v>
      </c>
      <c r="U2157" s="10">
        <v>2</v>
      </c>
      <c r="V2157" s="10">
        <v>2.0941512896825452</v>
      </c>
      <c r="W2157" s="7">
        <f>Sheet1!J2157*Sheet2!E$2+CEILING(((Sheet1!K2157-MIN(K:K))/(MAX(K:K)-MIN(K:K))*5),1)*Sheet2!E$3+CEILING(((Sheet1!L2157-MIN(L:L))/(MAX(L:L)-MIN(L:L))*5),1)*Sheet2!E$4+Sheet1!D2157*Sheet2!E$5</f>
        <v>1.0290010042090498</v>
      </c>
      <c r="X2157" s="7">
        <f>CEILING(((Sheet1!S2157-MIN(S:S))/(MAX(S:S)-MIN(S:S))*5),1)*Sheet2!E$6+CEILING(((Sheet1!T2157-MIN(T:T))/(MAX(T:T)-MIN(T:T))*5),1)*Sheet2!E$7+CEILING(((Sheet1!V2157-MIN(V:V))/(MAX(V:V)-MIN(V:V))*5),1)*Sheet2!E$8</f>
        <v>0.25202436024272301</v>
      </c>
      <c r="Y2157" s="7">
        <f>CEILING(((Sheet1!U2157-MIN(U:U))/(MAX(U:U)-MIN(U:U))*5),1)*Sheet2!E$9</f>
        <v>0.16507402473582466</v>
      </c>
      <c r="Z2157" s="7">
        <f>CEILING(((Sheet1!H2157-MIN(H:H))/(MAX(H:H)-MIN(H:H))*5),1)*Sheet2!E$10+I2157*Sheet2!E$11+F2157*Sheet2!E$12+CEILING(((Sheet1!N2157-MIN(N:N))/(MAX(N:N)-MIN(N:N))*5),1)*Sheet2!E$13</f>
        <v>0.18771554928920084</v>
      </c>
      <c r="AA2157" s="7">
        <f>B2157*Sheet2!E$14+C2157*Sheet2!E$15+M2157*Sheet2!E$16+R2157*Sheet2!E$17</f>
        <v>0.18609353766855644</v>
      </c>
      <c r="AB2157" s="7">
        <f t="shared" si="39"/>
        <v>1.8199084761453548</v>
      </c>
    </row>
    <row r="2158" spans="1:28" ht="29" hidden="1" x14ac:dyDescent="0.35">
      <c r="A2158" s="9" t="s">
        <v>1084</v>
      </c>
      <c r="B2158" s="9">
        <v>5</v>
      </c>
      <c r="C2158" s="9">
        <v>5</v>
      </c>
      <c r="D2158" s="5">
        <v>3</v>
      </c>
      <c r="E2158" s="5">
        <v>43556</v>
      </c>
      <c r="F2158" s="5">
        <v>4</v>
      </c>
      <c r="G2158" s="9" t="s">
        <v>3456</v>
      </c>
      <c r="H2158" s="5">
        <v>1</v>
      </c>
      <c r="I2158" s="5">
        <v>3</v>
      </c>
      <c r="J2158" s="5">
        <v>3</v>
      </c>
      <c r="K2158" s="5">
        <v>189.0778</v>
      </c>
      <c r="L2158" s="5">
        <v>4.375</v>
      </c>
      <c r="M2158" s="5">
        <v>2</v>
      </c>
      <c r="N2158" s="5">
        <v>0</v>
      </c>
      <c r="O2158" s="13">
        <v>43558</v>
      </c>
      <c r="P2158" s="5" t="s">
        <v>1085</v>
      </c>
      <c r="Q2158" s="5" t="s">
        <v>1086</v>
      </c>
      <c r="R2158" s="5">
        <v>3</v>
      </c>
      <c r="S2158" s="10">
        <v>1.46312256191599</v>
      </c>
      <c r="T2158" s="10">
        <v>3.0640000000000001</v>
      </c>
      <c r="U2158" s="10">
        <v>2</v>
      </c>
      <c r="V2158" s="10">
        <v>2.0941512896825452</v>
      </c>
      <c r="W2158" s="7">
        <f>Sheet1!J2158*Sheet2!E$2+CEILING(((Sheet1!K2158-MIN(K:K))/(MAX(K:K)-MIN(K:K))*5),1)*Sheet2!E$3+CEILING(((Sheet1!L2158-MIN(L:L))/(MAX(L:L)-MIN(L:L))*5),1)*Sheet2!E$4+Sheet1!D2158*Sheet2!E$5</f>
        <v>1.0290010042090498</v>
      </c>
      <c r="X2158" s="7">
        <f>CEILING(((Sheet1!S2158-MIN(S:S))/(MAX(S:S)-MIN(S:S))*5),1)*Sheet2!E$6+CEILING(((Sheet1!T2158-MIN(T:T))/(MAX(T:T)-MIN(T:T))*5),1)*Sheet2!E$7+CEILING(((Sheet1!V2158-MIN(V:V))/(MAX(V:V)-MIN(V:V))*5),1)*Sheet2!E$8</f>
        <v>0.25202436024272301</v>
      </c>
      <c r="Y2158" s="7">
        <f>CEILING(((Sheet1!U2158-MIN(U:U))/(MAX(U:U)-MIN(U:U))*5),1)*Sheet2!E$9</f>
        <v>0.16507402473582466</v>
      </c>
      <c r="Z2158" s="7">
        <f>CEILING(((Sheet1!H2158-MIN(H:H))/(MAX(H:H)-MIN(H:H))*5),1)*Sheet2!E$10+I2158*Sheet2!E$11+F2158*Sheet2!E$12+CEILING(((Sheet1!N2158-MIN(N:N))/(MAX(N:N)-MIN(N:N))*5),1)*Sheet2!E$13</f>
        <v>0.18771554928920084</v>
      </c>
      <c r="AA2158" s="7">
        <f>B2158*Sheet2!E$14+C2158*Sheet2!E$15+M2158*Sheet2!E$16+R2158*Sheet2!E$17</f>
        <v>0.18609353766855644</v>
      </c>
      <c r="AB2158" s="7">
        <f t="shared" si="39"/>
        <v>1.8199084761453548</v>
      </c>
    </row>
    <row r="2159" spans="1:28" ht="29" hidden="1" x14ac:dyDescent="0.35">
      <c r="A2159" s="9" t="s">
        <v>1084</v>
      </c>
      <c r="B2159" s="9">
        <v>5</v>
      </c>
      <c r="C2159" s="9">
        <v>5</v>
      </c>
      <c r="D2159" s="5">
        <v>3</v>
      </c>
      <c r="E2159" s="5">
        <v>43556</v>
      </c>
      <c r="F2159" s="5">
        <v>4</v>
      </c>
      <c r="G2159" s="9" t="s">
        <v>3456</v>
      </c>
      <c r="H2159" s="5">
        <v>1</v>
      </c>
      <c r="I2159" s="5">
        <v>3</v>
      </c>
      <c r="J2159" s="5">
        <v>3</v>
      </c>
      <c r="K2159" s="5">
        <v>189.0778</v>
      </c>
      <c r="L2159" s="5">
        <v>4.375</v>
      </c>
      <c r="M2159" s="5">
        <v>2</v>
      </c>
      <c r="N2159" s="5">
        <v>0</v>
      </c>
      <c r="O2159" s="13">
        <v>43558</v>
      </c>
      <c r="P2159" s="5" t="s">
        <v>1085</v>
      </c>
      <c r="Q2159" s="5" t="s">
        <v>1086</v>
      </c>
      <c r="R2159" s="5">
        <v>3</v>
      </c>
      <c r="S2159" s="10">
        <v>1.46312256191599</v>
      </c>
      <c r="T2159" s="10">
        <v>3.0640000000000001</v>
      </c>
      <c r="U2159" s="10">
        <v>2</v>
      </c>
      <c r="V2159" s="10">
        <v>2.0941512896825452</v>
      </c>
      <c r="W2159" s="7">
        <f>Sheet1!J2159*Sheet2!E$2+CEILING(((Sheet1!K2159-MIN(K:K))/(MAX(K:K)-MIN(K:K))*5),1)*Sheet2!E$3+CEILING(((Sheet1!L2159-MIN(L:L))/(MAX(L:L)-MIN(L:L))*5),1)*Sheet2!E$4+Sheet1!D2159*Sheet2!E$5</f>
        <v>1.0290010042090498</v>
      </c>
      <c r="X2159" s="7">
        <f>CEILING(((Sheet1!S2159-MIN(S:S))/(MAX(S:S)-MIN(S:S))*5),1)*Sheet2!E$6+CEILING(((Sheet1!T2159-MIN(T:T))/(MAX(T:T)-MIN(T:T))*5),1)*Sheet2!E$7+CEILING(((Sheet1!V2159-MIN(V:V))/(MAX(V:V)-MIN(V:V))*5),1)*Sheet2!E$8</f>
        <v>0.25202436024272301</v>
      </c>
      <c r="Y2159" s="7">
        <f>CEILING(((Sheet1!U2159-MIN(U:U))/(MAX(U:U)-MIN(U:U))*5),1)*Sheet2!E$9</f>
        <v>0.16507402473582466</v>
      </c>
      <c r="Z2159" s="7">
        <f>CEILING(((Sheet1!H2159-MIN(H:H))/(MAX(H:H)-MIN(H:H))*5),1)*Sheet2!E$10+I2159*Sheet2!E$11+F2159*Sheet2!E$12+CEILING(((Sheet1!N2159-MIN(N:N))/(MAX(N:N)-MIN(N:N))*5),1)*Sheet2!E$13</f>
        <v>0.18771554928920084</v>
      </c>
      <c r="AA2159" s="7">
        <f>B2159*Sheet2!E$14+C2159*Sheet2!E$15+M2159*Sheet2!E$16+R2159*Sheet2!E$17</f>
        <v>0.18609353766855644</v>
      </c>
      <c r="AB2159" s="7">
        <f t="shared" si="39"/>
        <v>1.8199084761453548</v>
      </c>
    </row>
    <row r="2160" spans="1:28" ht="29" hidden="1" x14ac:dyDescent="0.35">
      <c r="A2160" s="9" t="s">
        <v>1084</v>
      </c>
      <c r="B2160" s="9">
        <v>5</v>
      </c>
      <c r="C2160" s="9">
        <v>5</v>
      </c>
      <c r="D2160" s="5">
        <v>3</v>
      </c>
      <c r="E2160" s="5">
        <v>43556</v>
      </c>
      <c r="F2160" s="5">
        <v>4</v>
      </c>
      <c r="G2160" s="9" t="s">
        <v>3456</v>
      </c>
      <c r="H2160" s="5">
        <v>1</v>
      </c>
      <c r="I2160" s="5">
        <v>3</v>
      </c>
      <c r="J2160" s="5">
        <v>3</v>
      </c>
      <c r="K2160" s="5">
        <v>189.0778</v>
      </c>
      <c r="L2160" s="5">
        <v>5.25</v>
      </c>
      <c r="M2160" s="5">
        <v>2</v>
      </c>
      <c r="N2160" s="5">
        <v>0</v>
      </c>
      <c r="O2160" s="13">
        <v>43558</v>
      </c>
      <c r="P2160" s="5" t="s">
        <v>1085</v>
      </c>
      <c r="Q2160" s="5" t="s">
        <v>1086</v>
      </c>
      <c r="R2160" s="5">
        <v>3</v>
      </c>
      <c r="S2160" s="10">
        <v>1.46312256191599</v>
      </c>
      <c r="T2160" s="10">
        <v>3.0640000000000001</v>
      </c>
      <c r="U2160" s="10">
        <v>2</v>
      </c>
      <c r="V2160" s="10">
        <v>2.0941512896825452</v>
      </c>
      <c r="W2160" s="7">
        <f>Sheet1!J2160*Sheet2!E$2+CEILING(((Sheet1!K2160-MIN(K:K))/(MAX(K:K)-MIN(K:K))*5),1)*Sheet2!E$3+CEILING(((Sheet1!L2160-MIN(L:L))/(MAX(L:L)-MIN(L:L))*5),1)*Sheet2!E$4+Sheet1!D2160*Sheet2!E$5</f>
        <v>1.2920798358170693</v>
      </c>
      <c r="X2160" s="7">
        <f>CEILING(((Sheet1!S2160-MIN(S:S))/(MAX(S:S)-MIN(S:S))*5),1)*Sheet2!E$6+CEILING(((Sheet1!T2160-MIN(T:T))/(MAX(T:T)-MIN(T:T))*5),1)*Sheet2!E$7+CEILING(((Sheet1!V2160-MIN(V:V))/(MAX(V:V)-MIN(V:V))*5),1)*Sheet2!E$8</f>
        <v>0.25202436024272301</v>
      </c>
      <c r="Y2160" s="7">
        <f>CEILING(((Sheet1!U2160-MIN(U:U))/(MAX(U:U)-MIN(U:U))*5),1)*Sheet2!E$9</f>
        <v>0.16507402473582466</v>
      </c>
      <c r="Z2160" s="7">
        <f>CEILING(((Sheet1!H2160-MIN(H:H))/(MAX(H:H)-MIN(H:H))*5),1)*Sheet2!E$10+I2160*Sheet2!E$11+F2160*Sheet2!E$12+CEILING(((Sheet1!N2160-MIN(N:N))/(MAX(N:N)-MIN(N:N))*5),1)*Sheet2!E$13</f>
        <v>0.18771554928920084</v>
      </c>
      <c r="AA2160" s="7">
        <f>B2160*Sheet2!E$14+C2160*Sheet2!E$15+M2160*Sheet2!E$16+R2160*Sheet2!E$17</f>
        <v>0.18609353766855644</v>
      </c>
      <c r="AB2160" s="7">
        <f t="shared" si="39"/>
        <v>2.0829873077533745</v>
      </c>
    </row>
    <row r="2161" spans="1:28" ht="29" hidden="1" x14ac:dyDescent="0.35">
      <c r="A2161" s="9" t="s">
        <v>1084</v>
      </c>
      <c r="B2161" s="9">
        <v>5</v>
      </c>
      <c r="C2161" s="9">
        <v>5</v>
      </c>
      <c r="D2161" s="5">
        <v>3</v>
      </c>
      <c r="E2161" s="5">
        <v>43556</v>
      </c>
      <c r="F2161" s="5">
        <v>4</v>
      </c>
      <c r="G2161" s="9" t="s">
        <v>3456</v>
      </c>
      <c r="H2161" s="5">
        <v>1</v>
      </c>
      <c r="I2161" s="5">
        <v>3</v>
      </c>
      <c r="J2161" s="5">
        <v>3</v>
      </c>
      <c r="K2161" s="5">
        <v>201.8032</v>
      </c>
      <c r="L2161" s="5">
        <v>5.25</v>
      </c>
      <c r="M2161" s="5">
        <v>2</v>
      </c>
      <c r="N2161" s="5">
        <v>0</v>
      </c>
      <c r="O2161" s="13">
        <v>43558</v>
      </c>
      <c r="P2161" s="5" t="s">
        <v>1085</v>
      </c>
      <c r="Q2161" s="5" t="s">
        <v>1086</v>
      </c>
      <c r="R2161" s="5">
        <v>3</v>
      </c>
      <c r="S2161" s="10">
        <v>2.6127188605642702</v>
      </c>
      <c r="T2161" s="10">
        <v>5.4720000000000004</v>
      </c>
      <c r="U2161" s="10">
        <v>2</v>
      </c>
      <c r="V2161" s="10">
        <v>2.0943700000000036</v>
      </c>
      <c r="W2161" s="7">
        <f>Sheet1!J2161*Sheet2!E$2+CEILING(((Sheet1!K2161-MIN(K:K))/(MAX(K:K)-MIN(K:K))*5),1)*Sheet2!E$3+CEILING(((Sheet1!L2161-MIN(L:L))/(MAX(L:L)-MIN(L:L))*5),1)*Sheet2!E$4+Sheet1!D2161*Sheet2!E$5</f>
        <v>1.2920798358170693</v>
      </c>
      <c r="X2161" s="7">
        <f>CEILING(((Sheet1!S2161-MIN(S:S))/(MAX(S:S)-MIN(S:S))*5),1)*Sheet2!E$6+CEILING(((Sheet1!T2161-MIN(T:T))/(MAX(T:T)-MIN(T:T))*5),1)*Sheet2!E$7+CEILING(((Sheet1!V2161-MIN(V:V))/(MAX(V:V)-MIN(V:V))*5),1)*Sheet2!E$8</f>
        <v>0.25202436024272301</v>
      </c>
      <c r="Y2161" s="7">
        <f>CEILING(((Sheet1!U2161-MIN(U:U))/(MAX(U:U)-MIN(U:U))*5),1)*Sheet2!E$9</f>
        <v>0.16507402473582466</v>
      </c>
      <c r="Z2161" s="7">
        <f>CEILING(((Sheet1!H2161-MIN(H:H))/(MAX(H:H)-MIN(H:H))*5),1)*Sheet2!E$10+I2161*Sheet2!E$11+F2161*Sheet2!E$12+CEILING(((Sheet1!N2161-MIN(N:N))/(MAX(N:N)-MIN(N:N))*5),1)*Sheet2!E$13</f>
        <v>0.18771554928920084</v>
      </c>
      <c r="AA2161" s="7">
        <f>B2161*Sheet2!E$14+C2161*Sheet2!E$15+M2161*Sheet2!E$16+R2161*Sheet2!E$17</f>
        <v>0.18609353766855644</v>
      </c>
      <c r="AB2161" s="7">
        <f t="shared" si="39"/>
        <v>2.0829873077533745</v>
      </c>
    </row>
    <row r="2162" spans="1:28" ht="29" hidden="1" x14ac:dyDescent="0.35">
      <c r="A2162" s="9" t="s">
        <v>1084</v>
      </c>
      <c r="B2162" s="9">
        <v>5</v>
      </c>
      <c r="C2162" s="9">
        <v>5</v>
      </c>
      <c r="D2162" s="5">
        <v>3</v>
      </c>
      <c r="E2162" s="5">
        <v>43556</v>
      </c>
      <c r="F2162" s="5">
        <v>4</v>
      </c>
      <c r="G2162" s="9" t="s">
        <v>3456</v>
      </c>
      <c r="H2162" s="5">
        <v>1</v>
      </c>
      <c r="I2162" s="5">
        <v>3</v>
      </c>
      <c r="J2162" s="5">
        <v>3</v>
      </c>
      <c r="K2162" s="5">
        <v>206.04500000000002</v>
      </c>
      <c r="L2162" s="5">
        <v>5.25</v>
      </c>
      <c r="M2162" s="5">
        <v>2</v>
      </c>
      <c r="N2162" s="5">
        <v>0</v>
      </c>
      <c r="O2162" s="13">
        <v>43558</v>
      </c>
      <c r="P2162" s="5" t="s">
        <v>1085</v>
      </c>
      <c r="Q2162" s="5" t="s">
        <v>1086</v>
      </c>
      <c r="R2162" s="5">
        <v>3</v>
      </c>
      <c r="S2162" s="10">
        <v>2.0321146693277701</v>
      </c>
      <c r="T2162" s="10">
        <v>4.2560000000000002</v>
      </c>
      <c r="U2162" s="10">
        <v>2</v>
      </c>
      <c r="V2162" s="10">
        <v>2.0943699999999992</v>
      </c>
      <c r="W2162" s="7">
        <f>Sheet1!J2162*Sheet2!E$2+CEILING(((Sheet1!K2162-MIN(K:K))/(MAX(K:K)-MIN(K:K))*5),1)*Sheet2!E$3+CEILING(((Sheet1!L2162-MIN(L:L))/(MAX(L:L)-MIN(L:L))*5),1)*Sheet2!E$4+Sheet1!D2162*Sheet2!E$5</f>
        <v>1.2920798358170693</v>
      </c>
      <c r="X2162" s="7">
        <f>CEILING(((Sheet1!S2162-MIN(S:S))/(MAX(S:S)-MIN(S:S))*5),1)*Sheet2!E$6+CEILING(((Sheet1!T2162-MIN(T:T))/(MAX(T:T)-MIN(T:T))*5),1)*Sheet2!E$7+CEILING(((Sheet1!V2162-MIN(V:V))/(MAX(V:V)-MIN(V:V))*5),1)*Sheet2!E$8</f>
        <v>0.25202436024272301</v>
      </c>
      <c r="Y2162" s="7">
        <f>CEILING(((Sheet1!U2162-MIN(U:U))/(MAX(U:U)-MIN(U:U))*5),1)*Sheet2!E$9</f>
        <v>0.16507402473582466</v>
      </c>
      <c r="Z2162" s="7">
        <f>CEILING(((Sheet1!H2162-MIN(H:H))/(MAX(H:H)-MIN(H:H))*5),1)*Sheet2!E$10+I2162*Sheet2!E$11+F2162*Sheet2!E$12+CEILING(((Sheet1!N2162-MIN(N:N))/(MAX(N:N)-MIN(N:N))*5),1)*Sheet2!E$13</f>
        <v>0.18771554928920084</v>
      </c>
      <c r="AA2162" s="7">
        <f>B2162*Sheet2!E$14+C2162*Sheet2!E$15+M2162*Sheet2!E$16+R2162*Sheet2!E$17</f>
        <v>0.18609353766855644</v>
      </c>
      <c r="AB2162" s="7">
        <f t="shared" si="39"/>
        <v>2.0829873077533745</v>
      </c>
    </row>
    <row r="2163" spans="1:28" ht="29" hidden="1" x14ac:dyDescent="0.35">
      <c r="A2163" s="9" t="s">
        <v>1084</v>
      </c>
      <c r="B2163" s="9">
        <v>5</v>
      </c>
      <c r="C2163" s="9">
        <v>5</v>
      </c>
      <c r="D2163" s="5">
        <v>3</v>
      </c>
      <c r="E2163" s="5">
        <v>43556</v>
      </c>
      <c r="F2163" s="5">
        <v>4</v>
      </c>
      <c r="G2163" s="9" t="s">
        <v>3456</v>
      </c>
      <c r="H2163" s="5">
        <v>1</v>
      </c>
      <c r="I2163" s="5">
        <v>3</v>
      </c>
      <c r="J2163" s="5">
        <v>3</v>
      </c>
      <c r="K2163" s="5">
        <v>206.04500000000002</v>
      </c>
      <c r="L2163" s="5">
        <v>5.25</v>
      </c>
      <c r="M2163" s="5">
        <v>2</v>
      </c>
      <c r="N2163" s="5">
        <v>0</v>
      </c>
      <c r="O2163" s="13">
        <v>43558</v>
      </c>
      <c r="P2163" s="5" t="s">
        <v>1085</v>
      </c>
      <c r="Q2163" s="5" t="s">
        <v>1086</v>
      </c>
      <c r="R2163" s="5">
        <v>3</v>
      </c>
      <c r="S2163" s="10">
        <v>2.9030209561825302</v>
      </c>
      <c r="T2163" s="10">
        <v>6.08</v>
      </c>
      <c r="U2163" s="10">
        <v>2</v>
      </c>
      <c r="V2163" s="10">
        <v>2.0943699999999978</v>
      </c>
      <c r="W2163" s="7">
        <f>Sheet1!J2163*Sheet2!E$2+CEILING(((Sheet1!K2163-MIN(K:K))/(MAX(K:K)-MIN(K:K))*5),1)*Sheet2!E$3+CEILING(((Sheet1!L2163-MIN(L:L))/(MAX(L:L)-MIN(L:L))*5),1)*Sheet2!E$4+Sheet1!D2163*Sheet2!E$5</f>
        <v>1.2920798358170693</v>
      </c>
      <c r="X2163" s="7">
        <f>CEILING(((Sheet1!S2163-MIN(S:S))/(MAX(S:S)-MIN(S:S))*5),1)*Sheet2!E$6+CEILING(((Sheet1!T2163-MIN(T:T))/(MAX(T:T)-MIN(T:T))*5),1)*Sheet2!E$7+CEILING(((Sheet1!V2163-MIN(V:V))/(MAX(V:V)-MIN(V:V))*5),1)*Sheet2!E$8</f>
        <v>0.25202436024272301</v>
      </c>
      <c r="Y2163" s="7">
        <f>CEILING(((Sheet1!U2163-MIN(U:U))/(MAX(U:U)-MIN(U:U))*5),1)*Sheet2!E$9</f>
        <v>0.16507402473582466</v>
      </c>
      <c r="Z2163" s="7">
        <f>CEILING(((Sheet1!H2163-MIN(H:H))/(MAX(H:H)-MIN(H:H))*5),1)*Sheet2!E$10+I2163*Sheet2!E$11+F2163*Sheet2!E$12+CEILING(((Sheet1!N2163-MIN(N:N))/(MAX(N:N)-MIN(N:N))*5),1)*Sheet2!E$13</f>
        <v>0.18771554928920084</v>
      </c>
      <c r="AA2163" s="7">
        <f>B2163*Sheet2!E$14+C2163*Sheet2!E$15+M2163*Sheet2!E$16+R2163*Sheet2!E$17</f>
        <v>0.18609353766855644</v>
      </c>
      <c r="AB2163" s="7">
        <f t="shared" si="39"/>
        <v>2.0829873077533745</v>
      </c>
    </row>
    <row r="2164" spans="1:28" ht="29" hidden="1" x14ac:dyDescent="0.35">
      <c r="A2164" s="9" t="s">
        <v>1084</v>
      </c>
      <c r="B2164" s="9">
        <v>5</v>
      </c>
      <c r="C2164" s="9">
        <v>5</v>
      </c>
      <c r="D2164" s="5">
        <v>3</v>
      </c>
      <c r="E2164" s="5">
        <v>43556</v>
      </c>
      <c r="F2164" s="5">
        <v>4</v>
      </c>
      <c r="G2164" s="9" t="s">
        <v>3456</v>
      </c>
      <c r="H2164" s="5">
        <v>1</v>
      </c>
      <c r="I2164" s="5">
        <v>3</v>
      </c>
      <c r="J2164" s="5">
        <v>3</v>
      </c>
      <c r="K2164" s="5">
        <v>206.04500000000002</v>
      </c>
      <c r="L2164" s="5">
        <v>5.25</v>
      </c>
      <c r="M2164" s="5">
        <v>2</v>
      </c>
      <c r="N2164" s="5">
        <v>0</v>
      </c>
      <c r="O2164" s="13">
        <v>43558</v>
      </c>
      <c r="P2164" s="5" t="s">
        <v>1085</v>
      </c>
      <c r="Q2164" s="5" t="s">
        <v>1086</v>
      </c>
      <c r="R2164" s="5">
        <v>3</v>
      </c>
      <c r="S2164" s="10">
        <v>2.9030209561825302</v>
      </c>
      <c r="T2164" s="10">
        <v>6.08</v>
      </c>
      <c r="U2164" s="10">
        <v>2</v>
      </c>
      <c r="V2164" s="10">
        <v>2.0943699999999978</v>
      </c>
      <c r="W2164" s="7">
        <f>Sheet1!J2164*Sheet2!E$2+CEILING(((Sheet1!K2164-MIN(K:K))/(MAX(K:K)-MIN(K:K))*5),1)*Sheet2!E$3+CEILING(((Sheet1!L2164-MIN(L:L))/(MAX(L:L)-MIN(L:L))*5),1)*Sheet2!E$4+Sheet1!D2164*Sheet2!E$5</f>
        <v>1.2920798358170693</v>
      </c>
      <c r="X2164" s="7">
        <f>CEILING(((Sheet1!S2164-MIN(S:S))/(MAX(S:S)-MIN(S:S))*5),1)*Sheet2!E$6+CEILING(((Sheet1!T2164-MIN(T:T))/(MAX(T:T)-MIN(T:T))*5),1)*Sheet2!E$7+CEILING(((Sheet1!V2164-MIN(V:V))/(MAX(V:V)-MIN(V:V))*5),1)*Sheet2!E$8</f>
        <v>0.25202436024272301</v>
      </c>
      <c r="Y2164" s="7">
        <f>CEILING(((Sheet1!U2164-MIN(U:U))/(MAX(U:U)-MIN(U:U))*5),1)*Sheet2!E$9</f>
        <v>0.16507402473582466</v>
      </c>
      <c r="Z2164" s="7">
        <f>CEILING(((Sheet1!H2164-MIN(H:H))/(MAX(H:H)-MIN(H:H))*5),1)*Sheet2!E$10+I2164*Sheet2!E$11+F2164*Sheet2!E$12+CEILING(((Sheet1!N2164-MIN(N:N))/(MAX(N:N)-MIN(N:N))*5),1)*Sheet2!E$13</f>
        <v>0.18771554928920084</v>
      </c>
      <c r="AA2164" s="7">
        <f>B2164*Sheet2!E$14+C2164*Sheet2!E$15+M2164*Sheet2!E$16+R2164*Sheet2!E$17</f>
        <v>0.18609353766855644</v>
      </c>
      <c r="AB2164" s="7">
        <f t="shared" si="39"/>
        <v>2.0829873077533745</v>
      </c>
    </row>
    <row r="2165" spans="1:28" ht="29" hidden="1" x14ac:dyDescent="0.35">
      <c r="A2165" s="9" t="s">
        <v>1087</v>
      </c>
      <c r="B2165" s="9">
        <v>5</v>
      </c>
      <c r="C2165" s="9">
        <v>5</v>
      </c>
      <c r="D2165" s="5">
        <v>3</v>
      </c>
      <c r="E2165" s="5">
        <v>43563</v>
      </c>
      <c r="F2165" s="5">
        <v>4</v>
      </c>
      <c r="G2165" s="9" t="s">
        <v>3456</v>
      </c>
      <c r="H2165" s="5">
        <v>1</v>
      </c>
      <c r="I2165" s="5">
        <v>4</v>
      </c>
      <c r="J2165" s="5">
        <v>3</v>
      </c>
      <c r="K2165" s="5">
        <v>149.96850393700788</v>
      </c>
      <c r="L2165" s="5">
        <v>5.0750000000000002</v>
      </c>
      <c r="M2165" s="5">
        <v>3</v>
      </c>
      <c r="N2165" s="5">
        <v>0</v>
      </c>
      <c r="O2165" s="13">
        <v>43566</v>
      </c>
      <c r="P2165" s="5" t="s">
        <v>247</v>
      </c>
      <c r="Q2165" s="5" t="s">
        <v>248</v>
      </c>
      <c r="R2165" s="5">
        <v>3</v>
      </c>
      <c r="S2165" s="10">
        <v>97.463317488550999</v>
      </c>
      <c r="T2165" s="10">
        <v>193.3896</v>
      </c>
      <c r="U2165" s="10">
        <v>3</v>
      </c>
      <c r="V2165" s="10">
        <v>1.9842296053868416</v>
      </c>
      <c r="W2165" s="7">
        <f>Sheet1!J2165*Sheet2!E$2+CEILING(((Sheet1!K2165-MIN(K:K))/(MAX(K:K)-MIN(K:K))*5),1)*Sheet2!E$3+CEILING(((Sheet1!L2165-MIN(L:L))/(MAX(L:L)-MIN(L:L))*5),1)*Sheet2!E$4+Sheet1!D2165*Sheet2!E$5</f>
        <v>1.0920314477565269</v>
      </c>
      <c r="X2165" s="7">
        <f>CEILING(((Sheet1!S2165-MIN(S:S))/(MAX(S:S)-MIN(S:S))*5),1)*Sheet2!E$6+CEILING(((Sheet1!T2165-MIN(T:T))/(MAX(T:T)-MIN(T:T))*5),1)*Sheet2!E$7+CEILING(((Sheet1!V2165-MIN(V:V))/(MAX(V:V)-MIN(V:V))*5),1)*Sheet2!E$8</f>
        <v>0.25202436024272301</v>
      </c>
      <c r="Y2165" s="7">
        <f>CEILING(((Sheet1!U2165-MIN(U:U))/(MAX(U:U)-MIN(U:U))*5),1)*Sheet2!E$9</f>
        <v>0.16507402473582466</v>
      </c>
      <c r="Z2165" s="7">
        <f>CEILING(((Sheet1!H2165-MIN(H:H))/(MAX(H:H)-MIN(H:H))*5),1)*Sheet2!E$10+I2165*Sheet2!E$11+F2165*Sheet2!E$12+CEILING(((Sheet1!N2165-MIN(N:N))/(MAX(N:N)-MIN(N:N))*5),1)*Sheet2!E$13</f>
        <v>0.19934470861941261</v>
      </c>
      <c r="AA2165" s="7">
        <f>B2165*Sheet2!E$14+C2165*Sheet2!E$15+M2165*Sheet2!E$16+R2165*Sheet2!E$17</f>
        <v>0.19246266560040032</v>
      </c>
      <c r="AB2165" s="7">
        <f t="shared" si="39"/>
        <v>1.9009372069548875</v>
      </c>
    </row>
    <row r="2166" spans="1:28" ht="29" hidden="1" x14ac:dyDescent="0.35">
      <c r="A2166" s="9" t="s">
        <v>1088</v>
      </c>
      <c r="B2166" s="9">
        <v>5</v>
      </c>
      <c r="C2166" s="9">
        <v>4</v>
      </c>
      <c r="D2166" s="5">
        <v>3</v>
      </c>
      <c r="E2166" s="5">
        <v>43564</v>
      </c>
      <c r="F2166" s="5">
        <v>4</v>
      </c>
      <c r="G2166" s="9" t="s">
        <v>3456</v>
      </c>
      <c r="H2166" s="5">
        <v>1</v>
      </c>
      <c r="I2166" s="5">
        <v>4</v>
      </c>
      <c r="J2166" s="5">
        <v>3</v>
      </c>
      <c r="K2166" s="5">
        <v>261.1884</v>
      </c>
      <c r="L2166" s="5">
        <v>5.25</v>
      </c>
      <c r="M2166" s="5">
        <v>3</v>
      </c>
      <c r="N2166" s="5">
        <v>0</v>
      </c>
      <c r="O2166" s="13">
        <v>43566</v>
      </c>
      <c r="P2166" s="5" t="s">
        <v>27</v>
      </c>
      <c r="Q2166" s="5" t="s">
        <v>28</v>
      </c>
      <c r="R2166" s="5">
        <v>5</v>
      </c>
      <c r="S2166" s="10">
        <v>28.314131059300301</v>
      </c>
      <c r="T2166" s="10">
        <v>68.683999999999997</v>
      </c>
      <c r="U2166" s="10">
        <v>2</v>
      </c>
      <c r="V2166" s="10">
        <v>2.4257851973684166</v>
      </c>
      <c r="W2166" s="7">
        <f>Sheet1!J2166*Sheet2!E$2+CEILING(((Sheet1!K2166-MIN(K:K))/(MAX(K:K)-MIN(K:K))*5),1)*Sheet2!E$3+CEILING(((Sheet1!L2166-MIN(L:L))/(MAX(L:L)-MIN(L:L))*5),1)*Sheet2!E$4+Sheet1!D2166*Sheet2!E$5</f>
        <v>1.4290977803301348</v>
      </c>
      <c r="X2166" s="7">
        <f>CEILING(((Sheet1!S2166-MIN(S:S))/(MAX(S:S)-MIN(S:S))*5),1)*Sheet2!E$6+CEILING(((Sheet1!T2166-MIN(T:T))/(MAX(T:T)-MIN(T:T))*5),1)*Sheet2!E$7+CEILING(((Sheet1!V2166-MIN(V:V))/(MAX(V:V)-MIN(V:V))*5),1)*Sheet2!E$8</f>
        <v>0.25202436024272301</v>
      </c>
      <c r="Y2166" s="7">
        <f>CEILING(((Sheet1!U2166-MIN(U:U))/(MAX(U:U)-MIN(U:U))*5),1)*Sheet2!E$9</f>
        <v>0.16507402473582466</v>
      </c>
      <c r="Z2166" s="7">
        <f>CEILING(((Sheet1!H2166-MIN(H:H))/(MAX(H:H)-MIN(H:H))*5),1)*Sheet2!E$10+I2166*Sheet2!E$11+F2166*Sheet2!E$12+CEILING(((Sheet1!N2166-MIN(N:N))/(MAX(N:N)-MIN(N:N))*5),1)*Sheet2!E$13</f>
        <v>0.19934470861941261</v>
      </c>
      <c r="AA2166" s="7">
        <f>B2166*Sheet2!E$14+C2166*Sheet2!E$15+M2166*Sheet2!E$16+R2166*Sheet2!E$17</f>
        <v>0.18585104545895575</v>
      </c>
      <c r="AB2166" s="7">
        <f t="shared" si="39"/>
        <v>2.2313919193870508</v>
      </c>
    </row>
    <row r="2167" spans="1:28" ht="29" hidden="1" x14ac:dyDescent="0.35">
      <c r="A2167" s="9" t="s">
        <v>1089</v>
      </c>
      <c r="B2167" s="9">
        <v>5</v>
      </c>
      <c r="C2167" s="9">
        <v>4</v>
      </c>
      <c r="D2167" s="5">
        <v>3</v>
      </c>
      <c r="E2167" s="5">
        <v>43564</v>
      </c>
      <c r="F2167" s="5">
        <v>4</v>
      </c>
      <c r="G2167" s="9" t="s">
        <v>3456</v>
      </c>
      <c r="H2167" s="5">
        <v>1</v>
      </c>
      <c r="I2167" s="5">
        <v>4</v>
      </c>
      <c r="J2167" s="5">
        <v>3</v>
      </c>
      <c r="K2167" s="5">
        <v>193.31959999999998</v>
      </c>
      <c r="L2167" s="5">
        <v>5.25</v>
      </c>
      <c r="M2167" s="5">
        <v>3</v>
      </c>
      <c r="N2167" s="5">
        <v>0</v>
      </c>
      <c r="O2167" s="13">
        <v>43566</v>
      </c>
      <c r="P2167" s="5" t="s">
        <v>27</v>
      </c>
      <c r="Q2167" s="5" t="s">
        <v>28</v>
      </c>
      <c r="R2167" s="5">
        <v>5</v>
      </c>
      <c r="S2167" s="10">
        <v>16.432308204058199</v>
      </c>
      <c r="T2167" s="10">
        <v>39.844999999999999</v>
      </c>
      <c r="U2167" s="10">
        <v>2</v>
      </c>
      <c r="V2167" s="10">
        <v>2.4247962918660262</v>
      </c>
      <c r="W2167" s="7">
        <f>Sheet1!J2167*Sheet2!E$2+CEILING(((Sheet1!K2167-MIN(K:K))/(MAX(K:K)-MIN(K:K))*5),1)*Sheet2!E$3+CEILING(((Sheet1!L2167-MIN(L:L))/(MAX(L:L)-MIN(L:L))*5),1)*Sheet2!E$4+Sheet1!D2167*Sheet2!E$5</f>
        <v>1.2920798358170693</v>
      </c>
      <c r="X2167" s="7">
        <f>CEILING(((Sheet1!S2167-MIN(S:S))/(MAX(S:S)-MIN(S:S))*5),1)*Sheet2!E$6+CEILING(((Sheet1!T2167-MIN(T:T))/(MAX(T:T)-MIN(T:T))*5),1)*Sheet2!E$7+CEILING(((Sheet1!V2167-MIN(V:V))/(MAX(V:V)-MIN(V:V))*5),1)*Sheet2!E$8</f>
        <v>0.25202436024272301</v>
      </c>
      <c r="Y2167" s="7">
        <f>CEILING(((Sheet1!U2167-MIN(U:U))/(MAX(U:U)-MIN(U:U))*5),1)*Sheet2!E$9</f>
        <v>0.16507402473582466</v>
      </c>
      <c r="Z2167" s="7">
        <f>CEILING(((Sheet1!H2167-MIN(H:H))/(MAX(H:H)-MIN(H:H))*5),1)*Sheet2!E$10+I2167*Sheet2!E$11+F2167*Sheet2!E$12+CEILING(((Sheet1!N2167-MIN(N:N))/(MAX(N:N)-MIN(N:N))*5),1)*Sheet2!E$13</f>
        <v>0.19934470861941261</v>
      </c>
      <c r="AA2167" s="7">
        <f>B2167*Sheet2!E$14+C2167*Sheet2!E$15+M2167*Sheet2!E$16+R2167*Sheet2!E$17</f>
        <v>0.18585104545895575</v>
      </c>
      <c r="AB2167" s="7">
        <f t="shared" si="39"/>
        <v>2.0943739748739856</v>
      </c>
    </row>
    <row r="2168" spans="1:28" ht="29" hidden="1" x14ac:dyDescent="0.35">
      <c r="A2168" s="9" t="s">
        <v>1090</v>
      </c>
      <c r="B2168" s="9">
        <v>5</v>
      </c>
      <c r="C2168" s="9">
        <v>4</v>
      </c>
      <c r="D2168" s="5">
        <v>3</v>
      </c>
      <c r="E2168" s="5">
        <v>43564</v>
      </c>
      <c r="F2168" s="5">
        <v>4</v>
      </c>
      <c r="G2168" s="9" t="s">
        <v>3456</v>
      </c>
      <c r="H2168" s="5">
        <v>1</v>
      </c>
      <c r="I2168" s="5">
        <v>1</v>
      </c>
      <c r="J2168" s="5">
        <v>5</v>
      </c>
      <c r="K2168" s="5">
        <v>303.60640000000001</v>
      </c>
      <c r="L2168" s="5">
        <v>5.25</v>
      </c>
      <c r="M2168" s="5">
        <v>4</v>
      </c>
      <c r="N2168" s="5">
        <v>1</v>
      </c>
      <c r="O2168" s="13">
        <v>43568</v>
      </c>
      <c r="P2168" s="5" t="s">
        <v>198</v>
      </c>
      <c r="Q2168" s="5" t="s">
        <v>199</v>
      </c>
      <c r="R2168" s="5">
        <v>4</v>
      </c>
      <c r="S2168" s="10">
        <v>20.8320783815658</v>
      </c>
      <c r="T2168" s="10">
        <v>41.86</v>
      </c>
      <c r="U2168" s="10">
        <v>4</v>
      </c>
      <c r="V2168" s="10">
        <v>2.0094010416666683</v>
      </c>
      <c r="W2168" s="7">
        <f>Sheet1!J2168*Sheet2!E$2+CEILING(((Sheet1!K2168-MIN(K:K))/(MAX(K:K)-MIN(K:K))*5),1)*Sheet2!E$3+CEILING(((Sheet1!L2168-MIN(L:L))/(MAX(L:L)-MIN(L:L))*5),1)*Sheet2!E$4+Sheet1!D2168*Sheet2!E$5</f>
        <v>1.8756381124671788</v>
      </c>
      <c r="X2168" s="7">
        <f>CEILING(((Sheet1!S2168-MIN(S:S))/(MAX(S:S)-MIN(S:S))*5),1)*Sheet2!E$6+CEILING(((Sheet1!T2168-MIN(T:T))/(MAX(T:T)-MIN(T:T))*5),1)*Sheet2!E$7+CEILING(((Sheet1!V2168-MIN(V:V))/(MAX(V:V)-MIN(V:V))*5),1)*Sheet2!E$8</f>
        <v>0.25202436024272301</v>
      </c>
      <c r="Y2168" s="7">
        <f>CEILING(((Sheet1!U2168-MIN(U:U))/(MAX(U:U)-MIN(U:U))*5),1)*Sheet2!E$9</f>
        <v>0.16507402473582466</v>
      </c>
      <c r="Z2168" s="7">
        <f>CEILING(((Sheet1!H2168-MIN(H:H))/(MAX(H:H)-MIN(H:H))*5),1)*Sheet2!E$10+I2168*Sheet2!E$11+F2168*Sheet2!E$12+CEILING(((Sheet1!N2168-MIN(N:N))/(MAX(N:N)-MIN(N:N))*5),1)*Sheet2!E$13</f>
        <v>0.38359418332027923</v>
      </c>
      <c r="AA2168" s="7">
        <f>B2168*Sheet2!E$14+C2168*Sheet2!E$15+M2168*Sheet2!E$16+R2168*Sheet2!E$17</f>
        <v>0.1894115188903806</v>
      </c>
      <c r="AB2168" s="7">
        <f t="shared" si="39"/>
        <v>2.8657421996563865</v>
      </c>
    </row>
    <row r="2169" spans="1:28" ht="29" hidden="1" x14ac:dyDescent="0.35">
      <c r="A2169" s="9" t="s">
        <v>1090</v>
      </c>
      <c r="B2169" s="9">
        <v>5</v>
      </c>
      <c r="C2169" s="9">
        <v>4</v>
      </c>
      <c r="D2169" s="5">
        <v>3</v>
      </c>
      <c r="E2169" s="5">
        <v>43564</v>
      </c>
      <c r="F2169" s="5">
        <v>4</v>
      </c>
      <c r="G2169" s="9" t="s">
        <v>3456</v>
      </c>
      <c r="H2169" s="5">
        <v>1</v>
      </c>
      <c r="I2169" s="5">
        <v>1</v>
      </c>
      <c r="J2169" s="5">
        <v>5</v>
      </c>
      <c r="K2169" s="5">
        <v>290.88099999999997</v>
      </c>
      <c r="L2169" s="5">
        <v>5.25</v>
      </c>
      <c r="M2169" s="5">
        <v>4</v>
      </c>
      <c r="N2169" s="5">
        <v>1</v>
      </c>
      <c r="O2169" s="13">
        <v>43568</v>
      </c>
      <c r="P2169" s="5" t="s">
        <v>198</v>
      </c>
      <c r="Q2169" s="5" t="s">
        <v>199</v>
      </c>
      <c r="R2169" s="5">
        <v>4</v>
      </c>
      <c r="S2169" s="10">
        <v>16.3294928785267</v>
      </c>
      <c r="T2169" s="10">
        <v>36</v>
      </c>
      <c r="U2169" s="10">
        <v>4</v>
      </c>
      <c r="V2169" s="10">
        <v>2.2046000000000023</v>
      </c>
      <c r="W2169" s="7">
        <f>Sheet1!J2169*Sheet2!E$2+CEILING(((Sheet1!K2169-MIN(K:K))/(MAX(K:K)-MIN(K:K))*5),1)*Sheet2!E$3+CEILING(((Sheet1!L2169-MIN(L:L))/(MAX(L:L)-MIN(L:L))*5),1)*Sheet2!E$4+Sheet1!D2169*Sheet2!E$5</f>
        <v>1.8756381124671788</v>
      </c>
      <c r="X2169" s="7">
        <f>CEILING(((Sheet1!S2169-MIN(S:S))/(MAX(S:S)-MIN(S:S))*5),1)*Sheet2!E$6+CEILING(((Sheet1!T2169-MIN(T:T))/(MAX(T:T)-MIN(T:T))*5),1)*Sheet2!E$7+CEILING(((Sheet1!V2169-MIN(V:V))/(MAX(V:V)-MIN(V:V))*5),1)*Sheet2!E$8</f>
        <v>0.25202436024272301</v>
      </c>
      <c r="Y2169" s="7">
        <f>CEILING(((Sheet1!U2169-MIN(U:U))/(MAX(U:U)-MIN(U:U))*5),1)*Sheet2!E$9</f>
        <v>0.16507402473582466</v>
      </c>
      <c r="Z2169" s="7">
        <f>CEILING(((Sheet1!H2169-MIN(H:H))/(MAX(H:H)-MIN(H:H))*5),1)*Sheet2!E$10+I2169*Sheet2!E$11+F2169*Sheet2!E$12+CEILING(((Sheet1!N2169-MIN(N:N))/(MAX(N:N)-MIN(N:N))*5),1)*Sheet2!E$13</f>
        <v>0.38359418332027923</v>
      </c>
      <c r="AA2169" s="7">
        <f>B2169*Sheet2!E$14+C2169*Sheet2!E$15+M2169*Sheet2!E$16+R2169*Sheet2!E$17</f>
        <v>0.1894115188903806</v>
      </c>
      <c r="AB2169" s="7">
        <f t="shared" si="39"/>
        <v>2.8657421996563865</v>
      </c>
    </row>
    <row r="2170" spans="1:28" ht="29" hidden="1" x14ac:dyDescent="0.35">
      <c r="A2170" s="9" t="s">
        <v>1090</v>
      </c>
      <c r="B2170" s="9">
        <v>5</v>
      </c>
      <c r="C2170" s="9">
        <v>4</v>
      </c>
      <c r="D2170" s="5">
        <v>3</v>
      </c>
      <c r="E2170" s="5">
        <v>43564</v>
      </c>
      <c r="F2170" s="5">
        <v>4</v>
      </c>
      <c r="G2170" s="9" t="s">
        <v>3456</v>
      </c>
      <c r="H2170" s="5">
        <v>1</v>
      </c>
      <c r="I2170" s="5">
        <v>1</v>
      </c>
      <c r="J2170" s="5">
        <v>5</v>
      </c>
      <c r="K2170" s="5">
        <v>286.63919999999996</v>
      </c>
      <c r="L2170" s="5">
        <v>5.25</v>
      </c>
      <c r="M2170" s="5">
        <v>4</v>
      </c>
      <c r="N2170" s="5">
        <v>1</v>
      </c>
      <c r="O2170" s="13">
        <v>43568</v>
      </c>
      <c r="P2170" s="5" t="s">
        <v>198</v>
      </c>
      <c r="Q2170" s="5" t="s">
        <v>199</v>
      </c>
      <c r="R2170" s="5">
        <v>4</v>
      </c>
      <c r="S2170" s="10">
        <v>5.6202485711693697</v>
      </c>
      <c r="T2170" s="10">
        <v>12</v>
      </c>
      <c r="U2170" s="10">
        <v>4</v>
      </c>
      <c r="V2170" s="10">
        <v>2.1351368801652906</v>
      </c>
      <c r="W2170" s="7">
        <f>Sheet1!J2170*Sheet2!E$2+CEILING(((Sheet1!K2170-MIN(K:K))/(MAX(K:K)-MIN(K:K))*5),1)*Sheet2!E$3+CEILING(((Sheet1!L2170-MIN(L:L))/(MAX(L:L)-MIN(L:L))*5),1)*Sheet2!E$4+Sheet1!D2170*Sheet2!E$5</f>
        <v>1.8756381124671788</v>
      </c>
      <c r="X2170" s="7">
        <f>CEILING(((Sheet1!S2170-MIN(S:S))/(MAX(S:S)-MIN(S:S))*5),1)*Sheet2!E$6+CEILING(((Sheet1!T2170-MIN(T:T))/(MAX(T:T)-MIN(T:T))*5),1)*Sheet2!E$7+CEILING(((Sheet1!V2170-MIN(V:V))/(MAX(V:V)-MIN(V:V))*5),1)*Sheet2!E$8</f>
        <v>0.25202436024272301</v>
      </c>
      <c r="Y2170" s="7">
        <f>CEILING(((Sheet1!U2170-MIN(U:U))/(MAX(U:U)-MIN(U:U))*5),1)*Sheet2!E$9</f>
        <v>0.16507402473582466</v>
      </c>
      <c r="Z2170" s="7">
        <f>CEILING(((Sheet1!H2170-MIN(H:H))/(MAX(H:H)-MIN(H:H))*5),1)*Sheet2!E$10+I2170*Sheet2!E$11+F2170*Sheet2!E$12+CEILING(((Sheet1!N2170-MIN(N:N))/(MAX(N:N)-MIN(N:N))*5),1)*Sheet2!E$13</f>
        <v>0.38359418332027923</v>
      </c>
      <c r="AA2170" s="7">
        <f>B2170*Sheet2!E$14+C2170*Sheet2!E$15+M2170*Sheet2!E$16+R2170*Sheet2!E$17</f>
        <v>0.1894115188903806</v>
      </c>
      <c r="AB2170" s="7">
        <f t="shared" si="39"/>
        <v>2.8657421996563865</v>
      </c>
    </row>
    <row r="2171" spans="1:28" ht="29" hidden="1" x14ac:dyDescent="0.35">
      <c r="A2171" s="9" t="s">
        <v>1090</v>
      </c>
      <c r="B2171" s="9">
        <v>5</v>
      </c>
      <c r="C2171" s="9">
        <v>4</v>
      </c>
      <c r="D2171" s="5">
        <v>3</v>
      </c>
      <c r="E2171" s="5">
        <v>43564</v>
      </c>
      <c r="F2171" s="5">
        <v>4</v>
      </c>
      <c r="G2171" s="9" t="s">
        <v>3456</v>
      </c>
      <c r="H2171" s="5">
        <v>1</v>
      </c>
      <c r="I2171" s="5">
        <v>1</v>
      </c>
      <c r="J2171" s="5">
        <v>5</v>
      </c>
      <c r="K2171" s="5">
        <v>303.60640000000001</v>
      </c>
      <c r="L2171" s="5">
        <v>4.9000000000000004</v>
      </c>
      <c r="M2171" s="5">
        <v>4</v>
      </c>
      <c r="N2171" s="5">
        <v>1</v>
      </c>
      <c r="O2171" s="13">
        <v>43568</v>
      </c>
      <c r="P2171" s="5" t="s">
        <v>198</v>
      </c>
      <c r="Q2171" s="5" t="s">
        <v>199</v>
      </c>
      <c r="R2171" s="5">
        <v>4</v>
      </c>
      <c r="S2171" s="10">
        <v>11.0547038011431</v>
      </c>
      <c r="T2171" s="10">
        <v>22.593</v>
      </c>
      <c r="U2171" s="10">
        <v>4</v>
      </c>
      <c r="V2171" s="10">
        <v>2.0437453962053507</v>
      </c>
      <c r="W2171" s="7">
        <f>Sheet1!J2171*Sheet2!E$2+CEILING(((Sheet1!K2171-MIN(K:K))/(MAX(K:K)-MIN(K:K))*5),1)*Sheet2!E$3+CEILING(((Sheet1!L2171-MIN(L:L))/(MAX(L:L)-MIN(L:L))*5),1)*Sheet2!E$4+Sheet1!D2171*Sheet2!E$5</f>
        <v>1.7440986966631691</v>
      </c>
      <c r="X2171" s="7">
        <f>CEILING(((Sheet1!S2171-MIN(S:S))/(MAX(S:S)-MIN(S:S))*5),1)*Sheet2!E$6+CEILING(((Sheet1!T2171-MIN(T:T))/(MAX(T:T)-MIN(T:T))*5),1)*Sheet2!E$7+CEILING(((Sheet1!V2171-MIN(V:V))/(MAX(V:V)-MIN(V:V))*5),1)*Sheet2!E$8</f>
        <v>0.25202436024272301</v>
      </c>
      <c r="Y2171" s="7">
        <f>CEILING(((Sheet1!U2171-MIN(U:U))/(MAX(U:U)-MIN(U:U))*5),1)*Sheet2!E$9</f>
        <v>0.16507402473582466</v>
      </c>
      <c r="Z2171" s="7">
        <f>CEILING(((Sheet1!H2171-MIN(H:H))/(MAX(H:H)-MIN(H:H))*5),1)*Sheet2!E$10+I2171*Sheet2!E$11+F2171*Sheet2!E$12+CEILING(((Sheet1!N2171-MIN(N:N))/(MAX(N:N)-MIN(N:N))*5),1)*Sheet2!E$13</f>
        <v>0.38359418332027923</v>
      </c>
      <c r="AA2171" s="7">
        <f>B2171*Sheet2!E$14+C2171*Sheet2!E$15+M2171*Sheet2!E$16+R2171*Sheet2!E$17</f>
        <v>0.1894115188903806</v>
      </c>
      <c r="AB2171" s="7">
        <f t="shared" si="39"/>
        <v>2.734202783852377</v>
      </c>
    </row>
    <row r="2172" spans="1:28" ht="29" hidden="1" x14ac:dyDescent="0.35">
      <c r="A2172" s="9" t="s">
        <v>1090</v>
      </c>
      <c r="B2172" s="9">
        <v>5</v>
      </c>
      <c r="C2172" s="9">
        <v>4</v>
      </c>
      <c r="D2172" s="5">
        <v>3</v>
      </c>
      <c r="E2172" s="5">
        <v>43564</v>
      </c>
      <c r="F2172" s="5">
        <v>4</v>
      </c>
      <c r="G2172" s="9" t="s">
        <v>3456</v>
      </c>
      <c r="H2172" s="5">
        <v>1</v>
      </c>
      <c r="I2172" s="5">
        <v>1</v>
      </c>
      <c r="J2172" s="5">
        <v>5</v>
      </c>
      <c r="K2172" s="5">
        <v>295.12279999999998</v>
      </c>
      <c r="L2172" s="5">
        <v>4.9000000000000004</v>
      </c>
      <c r="M2172" s="5">
        <v>4</v>
      </c>
      <c r="N2172" s="5">
        <v>1</v>
      </c>
      <c r="O2172" s="13">
        <v>43568</v>
      </c>
      <c r="P2172" s="5" t="s">
        <v>198</v>
      </c>
      <c r="Q2172" s="5" t="s">
        <v>199</v>
      </c>
      <c r="R2172" s="5">
        <v>4</v>
      </c>
      <c r="S2172" s="10">
        <v>25.4614291330249</v>
      </c>
      <c r="T2172" s="10">
        <v>52.8</v>
      </c>
      <c r="U2172" s="10">
        <v>4</v>
      </c>
      <c r="V2172" s="10">
        <v>2.0737249163879587</v>
      </c>
      <c r="W2172" s="7">
        <f>Sheet1!J2172*Sheet2!E$2+CEILING(((Sheet1!K2172-MIN(K:K))/(MAX(K:K)-MIN(K:K))*5),1)*Sheet2!E$3+CEILING(((Sheet1!L2172-MIN(L:L))/(MAX(L:L)-MIN(L:L))*5),1)*Sheet2!E$4+Sheet1!D2172*Sheet2!E$5</f>
        <v>1.7440986966631691</v>
      </c>
      <c r="X2172" s="7">
        <f>CEILING(((Sheet1!S2172-MIN(S:S))/(MAX(S:S)-MIN(S:S))*5),1)*Sheet2!E$6+CEILING(((Sheet1!T2172-MIN(T:T))/(MAX(T:T)-MIN(T:T))*5),1)*Sheet2!E$7+CEILING(((Sheet1!V2172-MIN(V:V))/(MAX(V:V)-MIN(V:V))*5),1)*Sheet2!E$8</f>
        <v>0.25202436024272301</v>
      </c>
      <c r="Y2172" s="7">
        <f>CEILING(((Sheet1!U2172-MIN(U:U))/(MAX(U:U)-MIN(U:U))*5),1)*Sheet2!E$9</f>
        <v>0.16507402473582466</v>
      </c>
      <c r="Z2172" s="7">
        <f>CEILING(((Sheet1!H2172-MIN(H:H))/(MAX(H:H)-MIN(H:H))*5),1)*Sheet2!E$10+I2172*Sheet2!E$11+F2172*Sheet2!E$12+CEILING(((Sheet1!N2172-MIN(N:N))/(MAX(N:N)-MIN(N:N))*5),1)*Sheet2!E$13</f>
        <v>0.38359418332027923</v>
      </c>
      <c r="AA2172" s="7">
        <f>B2172*Sheet2!E$14+C2172*Sheet2!E$15+M2172*Sheet2!E$16+R2172*Sheet2!E$17</f>
        <v>0.1894115188903806</v>
      </c>
      <c r="AB2172" s="7">
        <f t="shared" si="39"/>
        <v>2.734202783852377</v>
      </c>
    </row>
    <row r="2173" spans="1:28" ht="29" hidden="1" x14ac:dyDescent="0.35">
      <c r="A2173" s="9" t="s">
        <v>1091</v>
      </c>
      <c r="B2173" s="9">
        <v>5</v>
      </c>
      <c r="C2173" s="9">
        <v>4</v>
      </c>
      <c r="D2173" s="5">
        <v>3</v>
      </c>
      <c r="E2173" s="5">
        <v>43565</v>
      </c>
      <c r="F2173" s="5">
        <v>4</v>
      </c>
      <c r="G2173" s="9" t="s">
        <v>3456</v>
      </c>
      <c r="H2173" s="5">
        <v>1</v>
      </c>
      <c r="I2173" s="5">
        <v>4</v>
      </c>
      <c r="J2173" s="5">
        <v>5</v>
      </c>
      <c r="K2173" s="5">
        <v>127.61417322834639</v>
      </c>
      <c r="L2173" s="5">
        <v>4.9000000000000004</v>
      </c>
      <c r="M2173" s="5">
        <v>3</v>
      </c>
      <c r="N2173" s="5">
        <v>0</v>
      </c>
      <c r="O2173" s="13">
        <v>43568</v>
      </c>
      <c r="P2173" s="5" t="s">
        <v>104</v>
      </c>
      <c r="Q2173" s="5" t="s">
        <v>22</v>
      </c>
      <c r="R2173" s="5">
        <v>5</v>
      </c>
      <c r="S2173" s="10">
        <v>4.2994552105406498</v>
      </c>
      <c r="T2173" s="10">
        <v>10.868</v>
      </c>
      <c r="U2173" s="10">
        <v>3</v>
      </c>
      <c r="V2173" s="10">
        <v>2.5277621158503396</v>
      </c>
      <c r="W2173" s="7">
        <f>Sheet1!J2173*Sheet2!E$2+CEILING(((Sheet1!K2173-MIN(K:K))/(MAX(K:K)-MIN(K:K))*5),1)*Sheet2!E$3+CEILING(((Sheet1!L2173-MIN(L:L))/(MAX(L:L)-MIN(L:L))*5),1)*Sheet2!E$4+Sheet1!D2173*Sheet2!E$5</f>
        <v>1.5385717798935707</v>
      </c>
      <c r="X2173" s="7">
        <f>CEILING(((Sheet1!S2173-MIN(S:S))/(MAX(S:S)-MIN(S:S))*5),1)*Sheet2!E$6+CEILING(((Sheet1!T2173-MIN(T:T))/(MAX(T:T)-MIN(T:T))*5),1)*Sheet2!E$7+CEILING(((Sheet1!V2173-MIN(V:V))/(MAX(V:V)-MIN(V:V))*5),1)*Sheet2!E$8</f>
        <v>0.25202436024272301</v>
      </c>
      <c r="Y2173" s="7">
        <f>CEILING(((Sheet1!U2173-MIN(U:U))/(MAX(U:U)-MIN(U:U))*5),1)*Sheet2!E$9</f>
        <v>0.16507402473582466</v>
      </c>
      <c r="Z2173" s="7">
        <f>CEILING(((Sheet1!H2173-MIN(H:H))/(MAX(H:H)-MIN(H:H))*5),1)*Sheet2!E$10+I2173*Sheet2!E$11+F2173*Sheet2!E$12+CEILING(((Sheet1!N2173-MIN(N:N))/(MAX(N:N)-MIN(N:N))*5),1)*Sheet2!E$13</f>
        <v>0.19934470861941261</v>
      </c>
      <c r="AA2173" s="7">
        <f>B2173*Sheet2!E$14+C2173*Sheet2!E$15+M2173*Sheet2!E$16+R2173*Sheet2!E$17</f>
        <v>0.18585104545895575</v>
      </c>
      <c r="AB2173" s="7">
        <f t="shared" si="39"/>
        <v>2.3408659189504868</v>
      </c>
    </row>
    <row r="2174" spans="1:28" ht="29" hidden="1" x14ac:dyDescent="0.35">
      <c r="A2174" s="9" t="s">
        <v>1091</v>
      </c>
      <c r="B2174" s="9">
        <v>5</v>
      </c>
      <c r="C2174" s="9">
        <v>4</v>
      </c>
      <c r="D2174" s="5">
        <v>3</v>
      </c>
      <c r="E2174" s="5">
        <v>43565</v>
      </c>
      <c r="F2174" s="5">
        <v>4</v>
      </c>
      <c r="G2174" s="9" t="s">
        <v>3456</v>
      </c>
      <c r="H2174" s="5">
        <v>1</v>
      </c>
      <c r="I2174" s="5">
        <v>4</v>
      </c>
      <c r="J2174" s="5">
        <v>5</v>
      </c>
      <c r="K2174" s="5">
        <v>130.24409448818892</v>
      </c>
      <c r="L2174" s="5">
        <v>4.9000000000000004</v>
      </c>
      <c r="M2174" s="5">
        <v>3</v>
      </c>
      <c r="N2174" s="5">
        <v>0</v>
      </c>
      <c r="O2174" s="13">
        <v>43568</v>
      </c>
      <c r="P2174" s="5" t="s">
        <v>104</v>
      </c>
      <c r="Q2174" s="5" t="s">
        <v>22</v>
      </c>
      <c r="R2174" s="5">
        <v>5</v>
      </c>
      <c r="S2174" s="10">
        <v>10.909876971104101</v>
      </c>
      <c r="T2174" s="10">
        <v>27.39</v>
      </c>
      <c r="U2174" s="10">
        <v>3</v>
      </c>
      <c r="V2174" s="10">
        <v>2.5105690992249641</v>
      </c>
      <c r="W2174" s="7">
        <f>Sheet1!J2174*Sheet2!E$2+CEILING(((Sheet1!K2174-MIN(K:K))/(MAX(K:K)-MIN(K:K))*5),1)*Sheet2!E$3+CEILING(((Sheet1!L2174-MIN(L:L))/(MAX(L:L)-MIN(L:L))*5),1)*Sheet2!E$4+Sheet1!D2174*Sheet2!E$5</f>
        <v>1.5385717798935707</v>
      </c>
      <c r="X2174" s="7">
        <f>CEILING(((Sheet1!S2174-MIN(S:S))/(MAX(S:S)-MIN(S:S))*5),1)*Sheet2!E$6+CEILING(((Sheet1!T2174-MIN(T:T))/(MAX(T:T)-MIN(T:T))*5),1)*Sheet2!E$7+CEILING(((Sheet1!V2174-MIN(V:V))/(MAX(V:V)-MIN(V:V))*5),1)*Sheet2!E$8</f>
        <v>0.25202436024272301</v>
      </c>
      <c r="Y2174" s="7">
        <f>CEILING(((Sheet1!U2174-MIN(U:U))/(MAX(U:U)-MIN(U:U))*5),1)*Sheet2!E$9</f>
        <v>0.16507402473582466</v>
      </c>
      <c r="Z2174" s="7">
        <f>CEILING(((Sheet1!H2174-MIN(H:H))/(MAX(H:H)-MIN(H:H))*5),1)*Sheet2!E$10+I2174*Sheet2!E$11+F2174*Sheet2!E$12+CEILING(((Sheet1!N2174-MIN(N:N))/(MAX(N:N)-MIN(N:N))*5),1)*Sheet2!E$13</f>
        <v>0.19934470861941261</v>
      </c>
      <c r="AA2174" s="7">
        <f>B2174*Sheet2!E$14+C2174*Sheet2!E$15+M2174*Sheet2!E$16+R2174*Sheet2!E$17</f>
        <v>0.18585104545895575</v>
      </c>
      <c r="AB2174" s="7">
        <f t="shared" si="39"/>
        <v>2.3408659189504868</v>
      </c>
    </row>
    <row r="2175" spans="1:28" ht="29" hidden="1" x14ac:dyDescent="0.35">
      <c r="A2175" s="9" t="s">
        <v>1092</v>
      </c>
      <c r="B2175" s="9">
        <v>5</v>
      </c>
      <c r="C2175" s="9">
        <v>5</v>
      </c>
      <c r="D2175" s="5">
        <v>3</v>
      </c>
      <c r="E2175" s="5">
        <v>43564</v>
      </c>
      <c r="F2175" s="5">
        <v>4</v>
      </c>
      <c r="G2175" s="9" t="s">
        <v>3456</v>
      </c>
      <c r="H2175" s="5">
        <v>1</v>
      </c>
      <c r="I2175" s="5">
        <v>3</v>
      </c>
      <c r="J2175" s="5">
        <v>5</v>
      </c>
      <c r="K2175" s="5">
        <v>130.24409448818892</v>
      </c>
      <c r="L2175" s="5">
        <v>5.25</v>
      </c>
      <c r="M2175" s="5">
        <v>2</v>
      </c>
      <c r="N2175" s="5">
        <v>0</v>
      </c>
      <c r="O2175" s="13">
        <v>43568</v>
      </c>
      <c r="P2175" s="5" t="s">
        <v>730</v>
      </c>
      <c r="Q2175" s="5" t="s">
        <v>731</v>
      </c>
      <c r="R2175" s="5">
        <v>5</v>
      </c>
      <c r="S2175" s="10">
        <v>12.936613009214399</v>
      </c>
      <c r="T2175" s="10">
        <v>28.5</v>
      </c>
      <c r="U2175" s="10">
        <v>4</v>
      </c>
      <c r="V2175" s="10">
        <v>2.2030495910869576</v>
      </c>
      <c r="W2175" s="7">
        <f>Sheet1!J2175*Sheet2!E$2+CEILING(((Sheet1!K2175-MIN(K:K))/(MAX(K:K)-MIN(K:K))*5),1)*Sheet2!E$3+CEILING(((Sheet1!L2175-MIN(L:L))/(MAX(L:L)-MIN(L:L))*5),1)*Sheet2!E$4+Sheet1!D2175*Sheet2!E$5</f>
        <v>1.6701111956975805</v>
      </c>
      <c r="X2175" s="7">
        <f>CEILING(((Sheet1!S2175-MIN(S:S))/(MAX(S:S)-MIN(S:S))*5),1)*Sheet2!E$6+CEILING(((Sheet1!T2175-MIN(T:T))/(MAX(T:T)-MIN(T:T))*5),1)*Sheet2!E$7+CEILING(((Sheet1!V2175-MIN(V:V))/(MAX(V:V)-MIN(V:V))*5),1)*Sheet2!E$8</f>
        <v>0.25202436024272301</v>
      </c>
      <c r="Y2175" s="7">
        <f>CEILING(((Sheet1!U2175-MIN(U:U))/(MAX(U:U)-MIN(U:U))*5),1)*Sheet2!E$9</f>
        <v>0.16507402473582466</v>
      </c>
      <c r="Z2175" s="7">
        <f>CEILING(((Sheet1!H2175-MIN(H:H))/(MAX(H:H)-MIN(H:H))*5),1)*Sheet2!E$10+I2175*Sheet2!E$11+F2175*Sheet2!E$12+CEILING(((Sheet1!N2175-MIN(N:N))/(MAX(N:N)-MIN(N:N))*5),1)*Sheet2!E$13</f>
        <v>0.18771554928920084</v>
      </c>
      <c r="AA2175" s="7">
        <f>B2175*Sheet2!E$14+C2175*Sheet2!E$15+M2175*Sheet2!E$16+R2175*Sheet2!E$17</f>
        <v>0.19171084666939453</v>
      </c>
      <c r="AB2175" s="7">
        <f t="shared" si="39"/>
        <v>2.4666359766347234</v>
      </c>
    </row>
    <row r="2176" spans="1:28" ht="29" hidden="1" x14ac:dyDescent="0.35">
      <c r="A2176" s="9" t="s">
        <v>1093</v>
      </c>
      <c r="B2176" s="9">
        <v>5</v>
      </c>
      <c r="C2176" s="9">
        <v>4</v>
      </c>
      <c r="D2176" s="5">
        <v>3</v>
      </c>
      <c r="E2176" s="5">
        <v>43565</v>
      </c>
      <c r="F2176" s="5">
        <v>4</v>
      </c>
      <c r="G2176" s="9" t="s">
        <v>3456</v>
      </c>
      <c r="H2176" s="5">
        <v>1</v>
      </c>
      <c r="I2176" s="5">
        <v>3</v>
      </c>
      <c r="J2176" s="5">
        <v>3</v>
      </c>
      <c r="K2176" s="5">
        <v>197.56139999999999</v>
      </c>
      <c r="L2176" s="5">
        <v>4.9000000000000004</v>
      </c>
      <c r="M2176" s="5">
        <v>3</v>
      </c>
      <c r="N2176" s="5">
        <v>0</v>
      </c>
      <c r="O2176" s="13">
        <v>43568</v>
      </c>
      <c r="P2176" s="5" t="s">
        <v>149</v>
      </c>
      <c r="Q2176" s="5" t="s">
        <v>150</v>
      </c>
      <c r="R2176" s="5">
        <v>5</v>
      </c>
      <c r="S2176" s="10">
        <v>333.847409960991</v>
      </c>
      <c r="T2176" s="10">
        <v>692.5</v>
      </c>
      <c r="U2176" s="10">
        <v>3</v>
      </c>
      <c r="V2176" s="10">
        <v>2.0743009510869546</v>
      </c>
      <c r="W2176" s="7">
        <f>Sheet1!J2176*Sheet2!E$2+CEILING(((Sheet1!K2176-MIN(K:K))/(MAX(K:K)-MIN(K:K))*5),1)*Sheet2!E$3+CEILING(((Sheet1!L2176-MIN(L:L))/(MAX(L:L)-MIN(L:L))*5),1)*Sheet2!E$4+Sheet1!D2176*Sheet2!E$5</f>
        <v>1.1605404200130596</v>
      </c>
      <c r="X2176" s="7">
        <f>CEILING(((Sheet1!S2176-MIN(S:S))/(MAX(S:S)-MIN(S:S))*5),1)*Sheet2!E$6+CEILING(((Sheet1!T2176-MIN(T:T))/(MAX(T:T)-MIN(T:T))*5),1)*Sheet2!E$7+CEILING(((Sheet1!V2176-MIN(V:V))/(MAX(V:V)-MIN(V:V))*5),1)*Sheet2!E$8</f>
        <v>0.3284607702703356</v>
      </c>
      <c r="Y2176" s="7">
        <f>CEILING(((Sheet1!U2176-MIN(U:U))/(MAX(U:U)-MIN(U:U))*5),1)*Sheet2!E$9</f>
        <v>0.16507402473582466</v>
      </c>
      <c r="Z2176" s="7">
        <f>CEILING(((Sheet1!H2176-MIN(H:H))/(MAX(H:H)-MIN(H:H))*5),1)*Sheet2!E$10+I2176*Sheet2!E$11+F2176*Sheet2!E$12+CEILING(((Sheet1!N2176-MIN(N:N))/(MAX(N:N)-MIN(N:N))*5),1)*Sheet2!E$13</f>
        <v>0.18771554928920084</v>
      </c>
      <c r="AA2176" s="7">
        <f>B2176*Sheet2!E$14+C2176*Sheet2!E$15+M2176*Sheet2!E$16+R2176*Sheet2!E$17</f>
        <v>0.18585104545895575</v>
      </c>
      <c r="AB2176" s="7">
        <f t="shared" si="39"/>
        <v>2.0276418097673767</v>
      </c>
    </row>
    <row r="2177" spans="1:28" ht="29" hidden="1" x14ac:dyDescent="0.35">
      <c r="A2177" s="9" t="s">
        <v>1093</v>
      </c>
      <c r="B2177" s="9">
        <v>5</v>
      </c>
      <c r="C2177" s="9">
        <v>4</v>
      </c>
      <c r="D2177" s="5">
        <v>3</v>
      </c>
      <c r="E2177" s="5">
        <v>43565</v>
      </c>
      <c r="F2177" s="5">
        <v>4</v>
      </c>
      <c r="G2177" s="9" t="s">
        <v>3456</v>
      </c>
      <c r="H2177" s="5">
        <v>1</v>
      </c>
      <c r="I2177" s="5">
        <v>3</v>
      </c>
      <c r="J2177" s="5">
        <v>3</v>
      </c>
      <c r="K2177" s="5">
        <v>201.8032</v>
      </c>
      <c r="L2177" s="5">
        <v>5.25</v>
      </c>
      <c r="M2177" s="5">
        <v>3</v>
      </c>
      <c r="N2177" s="5">
        <v>0</v>
      </c>
      <c r="O2177" s="13">
        <v>43568</v>
      </c>
      <c r="P2177" s="5" t="s">
        <v>149</v>
      </c>
      <c r="Q2177" s="5" t="s">
        <v>150</v>
      </c>
      <c r="R2177" s="5">
        <v>5</v>
      </c>
      <c r="S2177" s="10">
        <v>48.770752063866503</v>
      </c>
      <c r="T2177" s="10">
        <v>101.1</v>
      </c>
      <c r="U2177" s="10">
        <v>3</v>
      </c>
      <c r="V2177" s="10">
        <v>2.0729637276785695</v>
      </c>
      <c r="W2177" s="7">
        <f>Sheet1!J2177*Sheet2!E$2+CEILING(((Sheet1!K2177-MIN(K:K))/(MAX(K:K)-MIN(K:K))*5),1)*Sheet2!E$3+CEILING(((Sheet1!L2177-MIN(L:L))/(MAX(L:L)-MIN(L:L))*5),1)*Sheet2!E$4+Sheet1!D2177*Sheet2!E$5</f>
        <v>1.2920798358170693</v>
      </c>
      <c r="X2177" s="7">
        <f>CEILING(((Sheet1!S2177-MIN(S:S))/(MAX(S:S)-MIN(S:S))*5),1)*Sheet2!E$6+CEILING(((Sheet1!T2177-MIN(T:T))/(MAX(T:T)-MIN(T:T))*5),1)*Sheet2!E$7+CEILING(((Sheet1!V2177-MIN(V:V))/(MAX(V:V)-MIN(V:V))*5),1)*Sheet2!E$8</f>
        <v>0.25202436024272301</v>
      </c>
      <c r="Y2177" s="7">
        <f>CEILING(((Sheet1!U2177-MIN(U:U))/(MAX(U:U)-MIN(U:U))*5),1)*Sheet2!E$9</f>
        <v>0.16507402473582466</v>
      </c>
      <c r="Z2177" s="7">
        <f>CEILING(((Sheet1!H2177-MIN(H:H))/(MAX(H:H)-MIN(H:H))*5),1)*Sheet2!E$10+I2177*Sheet2!E$11+F2177*Sheet2!E$12+CEILING(((Sheet1!N2177-MIN(N:N))/(MAX(N:N)-MIN(N:N))*5),1)*Sheet2!E$13</f>
        <v>0.18771554928920084</v>
      </c>
      <c r="AA2177" s="7">
        <f>B2177*Sheet2!E$14+C2177*Sheet2!E$15+M2177*Sheet2!E$16+R2177*Sheet2!E$17</f>
        <v>0.18585104545895575</v>
      </c>
      <c r="AB2177" s="7">
        <f t="shared" si="39"/>
        <v>2.0827448155437738</v>
      </c>
    </row>
    <row r="2178" spans="1:28" ht="29" hidden="1" x14ac:dyDescent="0.35">
      <c r="A2178" s="9" t="s">
        <v>1093</v>
      </c>
      <c r="B2178" s="9">
        <v>5</v>
      </c>
      <c r="C2178" s="9">
        <v>4</v>
      </c>
      <c r="D2178" s="5">
        <v>3</v>
      </c>
      <c r="E2178" s="5">
        <v>43565</v>
      </c>
      <c r="F2178" s="5">
        <v>4</v>
      </c>
      <c r="G2178" s="9" t="s">
        <v>3456</v>
      </c>
      <c r="H2178" s="5">
        <v>1</v>
      </c>
      <c r="I2178" s="5">
        <v>3</v>
      </c>
      <c r="J2178" s="5">
        <v>3</v>
      </c>
      <c r="K2178" s="5">
        <v>227.25400000000002</v>
      </c>
      <c r="L2178" s="5">
        <v>5.25</v>
      </c>
      <c r="M2178" s="5">
        <v>3</v>
      </c>
      <c r="N2178" s="5">
        <v>1</v>
      </c>
      <c r="O2178" s="13">
        <v>43568</v>
      </c>
      <c r="P2178" s="5" t="s">
        <v>149</v>
      </c>
      <c r="Q2178" s="5" t="s">
        <v>150</v>
      </c>
      <c r="R2178" s="5">
        <v>5</v>
      </c>
      <c r="S2178" s="10">
        <v>87.090628685475806</v>
      </c>
      <c r="T2178" s="10">
        <v>182.4</v>
      </c>
      <c r="U2178" s="10">
        <v>3</v>
      </c>
      <c r="V2178" s="10">
        <v>2.0943700000000005</v>
      </c>
      <c r="W2178" s="7">
        <f>Sheet1!J2178*Sheet2!E$2+CEILING(((Sheet1!K2178-MIN(K:K))/(MAX(K:K)-MIN(K:K))*5),1)*Sheet2!E$3+CEILING(((Sheet1!L2178-MIN(L:L))/(MAX(L:L)-MIN(L:L))*5),1)*Sheet2!E$4+Sheet1!D2178*Sheet2!E$5</f>
        <v>1.3605888080736019</v>
      </c>
      <c r="X2178" s="7">
        <f>CEILING(((Sheet1!S2178-MIN(S:S))/(MAX(S:S)-MIN(S:S))*5),1)*Sheet2!E$6+CEILING(((Sheet1!T2178-MIN(T:T))/(MAX(T:T)-MIN(T:T))*5),1)*Sheet2!E$7+CEILING(((Sheet1!V2178-MIN(V:V))/(MAX(V:V)-MIN(V:V))*5),1)*Sheet2!E$8</f>
        <v>0.25202436024272301</v>
      </c>
      <c r="Y2178" s="7">
        <f>CEILING(((Sheet1!U2178-MIN(U:U))/(MAX(U:U)-MIN(U:U))*5),1)*Sheet2!E$9</f>
        <v>0.16507402473582466</v>
      </c>
      <c r="Z2178" s="7">
        <f>CEILING(((Sheet1!H2178-MIN(H:H))/(MAX(H:H)-MIN(H:H))*5),1)*Sheet2!E$10+I2178*Sheet2!E$11+F2178*Sheet2!E$12+CEILING(((Sheet1!N2178-MIN(N:N))/(MAX(N:N)-MIN(N:N))*5),1)*Sheet2!E$13</f>
        <v>0.40685250198070277</v>
      </c>
      <c r="AA2178" s="7">
        <f>B2178*Sheet2!E$14+C2178*Sheet2!E$15+M2178*Sheet2!E$16+R2178*Sheet2!E$17</f>
        <v>0.18585104545895575</v>
      </c>
      <c r="AB2178" s="7">
        <f t="shared" si="39"/>
        <v>2.3703907404918083</v>
      </c>
    </row>
    <row r="2179" spans="1:28" ht="29" hidden="1" x14ac:dyDescent="0.35">
      <c r="A2179" s="9" t="s">
        <v>1094</v>
      </c>
      <c r="B2179" s="9">
        <v>3</v>
      </c>
      <c r="C2179" s="9">
        <v>2</v>
      </c>
      <c r="D2179" s="5">
        <v>3</v>
      </c>
      <c r="E2179" s="5">
        <v>43565</v>
      </c>
      <c r="F2179" s="5">
        <v>1</v>
      </c>
      <c r="G2179" s="9" t="s">
        <v>3456</v>
      </c>
      <c r="H2179" s="5">
        <v>1</v>
      </c>
      <c r="I2179" s="5">
        <v>5</v>
      </c>
      <c r="J2179" s="5">
        <v>3</v>
      </c>
      <c r="K2179" s="5">
        <v>312.09000000000003</v>
      </c>
      <c r="L2179" s="5">
        <v>5.25</v>
      </c>
      <c r="M2179" s="5">
        <v>5</v>
      </c>
      <c r="N2179" s="5">
        <v>0</v>
      </c>
      <c r="O2179" s="13">
        <v>43568</v>
      </c>
      <c r="P2179" s="5" t="s">
        <v>405</v>
      </c>
      <c r="Q2179" s="5" t="s">
        <v>406</v>
      </c>
      <c r="R2179" s="5">
        <v>4</v>
      </c>
      <c r="S2179" s="10">
        <v>1000</v>
      </c>
      <c r="T2179" s="10">
        <f>S2179*V2179</f>
        <v>1994.6380952380948</v>
      </c>
      <c r="U2179" s="10">
        <v>3</v>
      </c>
      <c r="V2179" s="10">
        <v>1.9946380952380949</v>
      </c>
      <c r="W2179" s="7">
        <f>Sheet1!J2179*Sheet2!E$2+CEILING(((Sheet1!K2179-MIN(K:K))/(MAX(K:K)-MIN(K:K))*5),1)*Sheet2!E$3+CEILING(((Sheet1!L2179-MIN(L:L))/(MAX(L:L)-MIN(L:L))*5),1)*Sheet2!E$4+Sheet1!D2179*Sheet2!E$5</f>
        <v>1.4976067525866674</v>
      </c>
      <c r="X2179" s="7">
        <f>CEILING(((Sheet1!S2179-MIN(S:S))/(MAX(S:S)-MIN(S:S))*5),1)*Sheet2!E$6+CEILING(((Sheet1!T2179-MIN(T:T))/(MAX(T:T)-MIN(T:T))*5),1)*Sheet2!E$7+CEILING(((Sheet1!V2179-MIN(V:V))/(MAX(V:V)-MIN(V:V))*5),1)*Sheet2!E$8</f>
        <v>0.50723548254246376</v>
      </c>
      <c r="Y2179" s="7">
        <f>CEILING(((Sheet1!U2179-MIN(U:U))/(MAX(U:U)-MIN(U:U))*5),1)*Sheet2!E$9</f>
        <v>0.16507402473582466</v>
      </c>
      <c r="Z2179" s="7">
        <f>CEILING(((Sheet1!H2179-MIN(H:H))/(MAX(H:H)-MIN(H:H))*5),1)*Sheet2!E$10+I2179*Sheet2!E$11+F2179*Sheet2!E$12+CEILING(((Sheet1!N2179-MIN(N:N))/(MAX(N:N)-MIN(N:N))*5),1)*Sheet2!E$13</f>
        <v>0.19318083631401101</v>
      </c>
      <c r="AA2179" s="7">
        <f>B2179*Sheet2!E$14+C2179*Sheet2!E$15+M2179*Sheet2!E$16+R2179*Sheet2!E$17</f>
        <v>0.12980891950077991</v>
      </c>
      <c r="AB2179" s="7">
        <f t="shared" ref="AB2179:AB2242" si="40">SUM(W2179:AA2179)</f>
        <v>2.4929060156797469</v>
      </c>
    </row>
    <row r="2180" spans="1:28" ht="29" hidden="1" x14ac:dyDescent="0.35">
      <c r="A2180" s="9" t="s">
        <v>1095</v>
      </c>
      <c r="B2180" s="9">
        <v>5</v>
      </c>
      <c r="C2180" s="9">
        <v>4</v>
      </c>
      <c r="D2180" s="5">
        <v>3</v>
      </c>
      <c r="E2180" s="5">
        <v>43562</v>
      </c>
      <c r="F2180" s="5">
        <v>4</v>
      </c>
      <c r="G2180" s="9" t="s">
        <v>3456</v>
      </c>
      <c r="H2180" s="5">
        <v>1</v>
      </c>
      <c r="I2180" s="5">
        <v>1</v>
      </c>
      <c r="J2180" s="5">
        <v>5</v>
      </c>
      <c r="K2180" s="5">
        <v>295.12279999999998</v>
      </c>
      <c r="L2180" s="5">
        <v>5.25</v>
      </c>
      <c r="M2180" s="5">
        <v>4</v>
      </c>
      <c r="N2180" s="5">
        <v>1</v>
      </c>
      <c r="O2180" s="13">
        <v>43568</v>
      </c>
      <c r="P2180" s="5" t="s">
        <v>198</v>
      </c>
      <c r="Q2180" s="5" t="s">
        <v>199</v>
      </c>
      <c r="R2180" s="5">
        <v>4</v>
      </c>
      <c r="S2180" s="10">
        <v>65.313072666243301</v>
      </c>
      <c r="T2180" s="10">
        <v>120.33880000000001</v>
      </c>
      <c r="U2180" s="10">
        <v>6</v>
      </c>
      <c r="V2180" s="10">
        <v>1.8424917874396138</v>
      </c>
      <c r="W2180" s="7">
        <f>Sheet1!J2180*Sheet2!E$2+CEILING(((Sheet1!K2180-MIN(K:K))/(MAX(K:K)-MIN(K:K))*5),1)*Sheet2!E$3+CEILING(((Sheet1!L2180-MIN(L:L))/(MAX(L:L)-MIN(L:L))*5),1)*Sheet2!E$4+Sheet1!D2180*Sheet2!E$5</f>
        <v>1.8756381124671788</v>
      </c>
      <c r="X2180" s="7">
        <f>CEILING(((Sheet1!S2180-MIN(S:S))/(MAX(S:S)-MIN(S:S))*5),1)*Sheet2!E$6+CEILING(((Sheet1!T2180-MIN(T:T))/(MAX(T:T)-MIN(T:T))*5),1)*Sheet2!E$7+CEILING(((Sheet1!V2180-MIN(V:V))/(MAX(V:V)-MIN(V:V))*5),1)*Sheet2!E$8</f>
        <v>0.25202436024272301</v>
      </c>
      <c r="Y2180" s="7">
        <f>CEILING(((Sheet1!U2180-MIN(U:U))/(MAX(U:U)-MIN(U:U))*5),1)*Sheet2!E$9</f>
        <v>0.33014804947164933</v>
      </c>
      <c r="Z2180" s="7">
        <f>CEILING(((Sheet1!H2180-MIN(H:H))/(MAX(H:H)-MIN(H:H))*5),1)*Sheet2!E$10+I2180*Sheet2!E$11+F2180*Sheet2!E$12+CEILING(((Sheet1!N2180-MIN(N:N))/(MAX(N:N)-MIN(N:N))*5),1)*Sheet2!E$13</f>
        <v>0.38359418332027923</v>
      </c>
      <c r="AA2180" s="7">
        <f>B2180*Sheet2!E$14+C2180*Sheet2!E$15+M2180*Sheet2!E$16+R2180*Sheet2!E$17</f>
        <v>0.1894115188903806</v>
      </c>
      <c r="AB2180" s="7">
        <f t="shared" si="40"/>
        <v>3.0308162243922112</v>
      </c>
    </row>
    <row r="2181" spans="1:28" ht="29" hidden="1" x14ac:dyDescent="0.35">
      <c r="A2181" s="9" t="s">
        <v>1095</v>
      </c>
      <c r="B2181" s="9">
        <v>5</v>
      </c>
      <c r="C2181" s="9">
        <v>4</v>
      </c>
      <c r="D2181" s="5">
        <v>3</v>
      </c>
      <c r="E2181" s="5">
        <v>43562</v>
      </c>
      <c r="F2181" s="5">
        <v>4</v>
      </c>
      <c r="G2181" s="9" t="s">
        <v>3456</v>
      </c>
      <c r="H2181" s="5">
        <v>1</v>
      </c>
      <c r="I2181" s="5">
        <v>1</v>
      </c>
      <c r="J2181" s="5">
        <v>5</v>
      </c>
      <c r="K2181" s="5">
        <v>295.12279999999998</v>
      </c>
      <c r="L2181" s="5">
        <v>5.25</v>
      </c>
      <c r="M2181" s="5">
        <v>4</v>
      </c>
      <c r="N2181" s="5">
        <v>1</v>
      </c>
      <c r="O2181" s="13">
        <v>43568</v>
      </c>
      <c r="P2181" s="5" t="s">
        <v>198</v>
      </c>
      <c r="Q2181" s="5" t="s">
        <v>199</v>
      </c>
      <c r="R2181" s="5">
        <v>4</v>
      </c>
      <c r="S2181" s="10">
        <v>310.77229429374898</v>
      </c>
      <c r="T2181" s="10">
        <v>574.59870000000001</v>
      </c>
      <c r="U2181" s="10">
        <v>6</v>
      </c>
      <c r="V2181" s="10">
        <v>1.8489379862700255</v>
      </c>
      <c r="W2181" s="7">
        <f>Sheet1!J2181*Sheet2!E$2+CEILING(((Sheet1!K2181-MIN(K:K))/(MAX(K:K)-MIN(K:K))*5),1)*Sheet2!E$3+CEILING(((Sheet1!L2181-MIN(L:L))/(MAX(L:L)-MIN(L:L))*5),1)*Sheet2!E$4+Sheet1!D2181*Sheet2!E$5</f>
        <v>1.8756381124671788</v>
      </c>
      <c r="X2181" s="7">
        <f>CEILING(((Sheet1!S2181-MIN(S:S))/(MAX(S:S)-MIN(S:S))*5),1)*Sheet2!E$6+CEILING(((Sheet1!T2181-MIN(T:T))/(MAX(T:T)-MIN(T:T))*5),1)*Sheet2!E$7+CEILING(((Sheet1!V2181-MIN(V:V))/(MAX(V:V)-MIN(V:V))*5),1)*Sheet2!E$8</f>
        <v>0.30319351136498079</v>
      </c>
      <c r="Y2181" s="7">
        <f>CEILING(((Sheet1!U2181-MIN(U:U))/(MAX(U:U)-MIN(U:U))*5),1)*Sheet2!E$9</f>
        <v>0.33014804947164933</v>
      </c>
      <c r="Z2181" s="7">
        <f>CEILING(((Sheet1!H2181-MIN(H:H))/(MAX(H:H)-MIN(H:H))*5),1)*Sheet2!E$10+I2181*Sheet2!E$11+F2181*Sheet2!E$12+CEILING(((Sheet1!N2181-MIN(N:N))/(MAX(N:N)-MIN(N:N))*5),1)*Sheet2!E$13</f>
        <v>0.38359418332027923</v>
      </c>
      <c r="AA2181" s="7">
        <f>B2181*Sheet2!E$14+C2181*Sheet2!E$15+M2181*Sheet2!E$16+R2181*Sheet2!E$17</f>
        <v>0.1894115188903806</v>
      </c>
      <c r="AB2181" s="7">
        <f t="shared" si="40"/>
        <v>3.0819853755144688</v>
      </c>
    </row>
    <row r="2182" spans="1:28" ht="29" hidden="1" x14ac:dyDescent="0.35">
      <c r="A2182" s="9" t="s">
        <v>1096</v>
      </c>
      <c r="B2182" s="9">
        <v>5</v>
      </c>
      <c r="C2182" s="9">
        <v>4</v>
      </c>
      <c r="D2182" s="5">
        <v>3</v>
      </c>
      <c r="E2182" s="5">
        <v>43565</v>
      </c>
      <c r="F2182" s="5">
        <v>4</v>
      </c>
      <c r="G2182" s="9" t="s">
        <v>3456</v>
      </c>
      <c r="H2182" s="5">
        <v>1</v>
      </c>
      <c r="I2182" s="5">
        <v>4</v>
      </c>
      <c r="J2182" s="5">
        <v>3</v>
      </c>
      <c r="K2182" s="5">
        <v>214.52859999999998</v>
      </c>
      <c r="L2182" s="5">
        <v>5.25</v>
      </c>
      <c r="M2182" s="5">
        <v>3</v>
      </c>
      <c r="N2182" s="5">
        <v>0</v>
      </c>
      <c r="O2182" s="13">
        <v>43568</v>
      </c>
      <c r="P2182" s="5" t="s">
        <v>27</v>
      </c>
      <c r="Q2182" s="5" t="s">
        <v>28</v>
      </c>
      <c r="R2182" s="5">
        <v>5</v>
      </c>
      <c r="S2182" s="10">
        <v>33.201124920620501</v>
      </c>
      <c r="T2182" s="10">
        <v>80.546000000000006</v>
      </c>
      <c r="U2182" s="10">
        <v>3</v>
      </c>
      <c r="V2182" s="10">
        <v>2.4260021367521385</v>
      </c>
      <c r="W2182" s="7">
        <f>Sheet1!J2182*Sheet2!E$2+CEILING(((Sheet1!K2182-MIN(K:K))/(MAX(K:K)-MIN(K:K))*5),1)*Sheet2!E$3+CEILING(((Sheet1!L2182-MIN(L:L))/(MAX(L:L)-MIN(L:L))*5),1)*Sheet2!E$4+Sheet1!D2182*Sheet2!E$5</f>
        <v>1.3605888080736019</v>
      </c>
      <c r="X2182" s="7">
        <f>CEILING(((Sheet1!S2182-MIN(S:S))/(MAX(S:S)-MIN(S:S))*5),1)*Sheet2!E$6+CEILING(((Sheet1!T2182-MIN(T:T))/(MAX(T:T)-MIN(T:T))*5),1)*Sheet2!E$7+CEILING(((Sheet1!V2182-MIN(V:V))/(MAX(V:V)-MIN(V:V))*5),1)*Sheet2!E$8</f>
        <v>0.25202436024272301</v>
      </c>
      <c r="Y2182" s="7">
        <f>CEILING(((Sheet1!U2182-MIN(U:U))/(MAX(U:U)-MIN(U:U))*5),1)*Sheet2!E$9</f>
        <v>0.16507402473582466</v>
      </c>
      <c r="Z2182" s="7">
        <f>CEILING(((Sheet1!H2182-MIN(H:H))/(MAX(H:H)-MIN(H:H))*5),1)*Sheet2!E$10+I2182*Sheet2!E$11+F2182*Sheet2!E$12+CEILING(((Sheet1!N2182-MIN(N:N))/(MAX(N:N)-MIN(N:N))*5),1)*Sheet2!E$13</f>
        <v>0.19934470861941261</v>
      </c>
      <c r="AA2182" s="7">
        <f>B2182*Sheet2!E$14+C2182*Sheet2!E$15+M2182*Sheet2!E$16+R2182*Sheet2!E$17</f>
        <v>0.18585104545895575</v>
      </c>
      <c r="AB2182" s="7">
        <f t="shared" si="40"/>
        <v>2.1628829471305182</v>
      </c>
    </row>
    <row r="2183" spans="1:28" ht="29" hidden="1" x14ac:dyDescent="0.35">
      <c r="A2183" s="9" t="s">
        <v>1097</v>
      </c>
      <c r="B2183" s="9">
        <v>5</v>
      </c>
      <c r="C2183" s="9">
        <v>4</v>
      </c>
      <c r="D2183" s="5">
        <v>3</v>
      </c>
      <c r="E2183" s="5">
        <v>43565</v>
      </c>
      <c r="F2183" s="5">
        <v>4</v>
      </c>
      <c r="G2183" s="9" t="s">
        <v>3456</v>
      </c>
      <c r="H2183" s="5">
        <v>1</v>
      </c>
      <c r="I2183" s="5">
        <v>3</v>
      </c>
      <c r="J2183" s="5">
        <v>3</v>
      </c>
      <c r="K2183" s="5">
        <v>261.1884</v>
      </c>
      <c r="L2183" s="5">
        <v>5.25</v>
      </c>
      <c r="M2183" s="5">
        <v>3</v>
      </c>
      <c r="N2183" s="5">
        <v>0</v>
      </c>
      <c r="O2183" s="13">
        <v>43568</v>
      </c>
      <c r="P2183" s="5" t="s">
        <v>82</v>
      </c>
      <c r="Q2183" s="5" t="s">
        <v>83</v>
      </c>
      <c r="R2183" s="5">
        <v>5</v>
      </c>
      <c r="S2183" s="10">
        <v>17.650367413589802</v>
      </c>
      <c r="T2183" s="10">
        <v>36.96</v>
      </c>
      <c r="U2183" s="10">
        <v>3</v>
      </c>
      <c r="V2183" s="10">
        <v>2.0940074013157854</v>
      </c>
      <c r="W2183" s="7">
        <f>Sheet1!J2183*Sheet2!E$2+CEILING(((Sheet1!K2183-MIN(K:K))/(MAX(K:K)-MIN(K:K))*5),1)*Sheet2!E$3+CEILING(((Sheet1!L2183-MIN(L:L))/(MAX(L:L)-MIN(L:L))*5),1)*Sheet2!E$4+Sheet1!D2183*Sheet2!E$5</f>
        <v>1.4290977803301348</v>
      </c>
      <c r="X2183" s="7">
        <f>CEILING(((Sheet1!S2183-MIN(S:S))/(MAX(S:S)-MIN(S:S))*5),1)*Sheet2!E$6+CEILING(((Sheet1!T2183-MIN(T:T))/(MAX(T:T)-MIN(T:T))*5),1)*Sheet2!E$7+CEILING(((Sheet1!V2183-MIN(V:V))/(MAX(V:V)-MIN(V:V))*5),1)*Sheet2!E$8</f>
        <v>0.25202436024272301</v>
      </c>
      <c r="Y2183" s="7">
        <f>CEILING(((Sheet1!U2183-MIN(U:U))/(MAX(U:U)-MIN(U:U))*5),1)*Sheet2!E$9</f>
        <v>0.16507402473582466</v>
      </c>
      <c r="Z2183" s="7">
        <f>CEILING(((Sheet1!H2183-MIN(H:H))/(MAX(H:H)-MIN(H:H))*5),1)*Sheet2!E$10+I2183*Sheet2!E$11+F2183*Sheet2!E$12+CEILING(((Sheet1!N2183-MIN(N:N))/(MAX(N:N)-MIN(N:N))*5),1)*Sheet2!E$13</f>
        <v>0.18771554928920084</v>
      </c>
      <c r="AA2183" s="7">
        <f>B2183*Sheet2!E$14+C2183*Sheet2!E$15+M2183*Sheet2!E$16+R2183*Sheet2!E$17</f>
        <v>0.18585104545895575</v>
      </c>
      <c r="AB2183" s="7">
        <f t="shared" si="40"/>
        <v>2.219762760056839</v>
      </c>
    </row>
    <row r="2184" spans="1:28" ht="29" hidden="1" x14ac:dyDescent="0.35">
      <c r="A2184" s="9" t="s">
        <v>1098</v>
      </c>
      <c r="B2184" s="9">
        <v>5</v>
      </c>
      <c r="C2184" s="9">
        <v>5</v>
      </c>
      <c r="D2184" s="5">
        <v>3</v>
      </c>
      <c r="E2184" s="5">
        <v>43565</v>
      </c>
      <c r="F2184" s="5">
        <v>3</v>
      </c>
      <c r="G2184" s="9" t="s">
        <v>3456</v>
      </c>
      <c r="H2184" s="5">
        <v>1</v>
      </c>
      <c r="I2184" s="5">
        <v>5</v>
      </c>
      <c r="J2184" s="5">
        <v>5</v>
      </c>
      <c r="K2184" s="5">
        <v>337.54079999999999</v>
      </c>
      <c r="L2184" s="5">
        <v>5.25</v>
      </c>
      <c r="M2184" s="5">
        <v>5</v>
      </c>
      <c r="N2184" s="5">
        <v>1</v>
      </c>
      <c r="O2184" s="13">
        <v>43571</v>
      </c>
      <c r="P2184" s="5" t="s">
        <v>126</v>
      </c>
      <c r="Q2184" s="5" t="s">
        <v>127</v>
      </c>
      <c r="R2184" s="5">
        <v>4</v>
      </c>
      <c r="S2184" s="10">
        <v>100.237442922374</v>
      </c>
      <c r="T2184" s="10">
        <v>208.98400000000001</v>
      </c>
      <c r="U2184" s="10">
        <v>6</v>
      </c>
      <c r="V2184" s="10">
        <v>2.0848895772594842</v>
      </c>
      <c r="W2184" s="7">
        <f>Sheet1!J2184*Sheet2!E$2+CEILING(((Sheet1!K2184-MIN(K:K))/(MAX(K:K)-MIN(K:K))*5),1)*Sheet2!E$3+CEILING(((Sheet1!L2184-MIN(L:L))/(MAX(L:L)-MIN(L:L))*5),1)*Sheet2!E$4+Sheet1!D2184*Sheet2!E$5</f>
        <v>1.9441470847237114</v>
      </c>
      <c r="X2184" s="7">
        <f>CEILING(((Sheet1!S2184-MIN(S:S))/(MAX(S:S)-MIN(S:S))*5),1)*Sheet2!E$6+CEILING(((Sheet1!T2184-MIN(T:T))/(MAX(T:T)-MIN(T:T))*5),1)*Sheet2!E$7+CEILING(((Sheet1!V2184-MIN(V:V))/(MAX(V:V)-MIN(V:V))*5),1)*Sheet2!E$8</f>
        <v>0.25202436024272301</v>
      </c>
      <c r="Y2184" s="7">
        <f>CEILING(((Sheet1!U2184-MIN(U:U))/(MAX(U:U)-MIN(U:U))*5),1)*Sheet2!E$9</f>
        <v>0.33014804947164933</v>
      </c>
      <c r="Z2184" s="7">
        <f>CEILING(((Sheet1!H2184-MIN(H:H))/(MAX(H:H)-MIN(H:H))*5),1)*Sheet2!E$10+I2184*Sheet2!E$11+F2184*Sheet2!E$12+CEILING(((Sheet1!N2184-MIN(N:N))/(MAX(N:N)-MIN(N:N))*5),1)*Sheet2!E$13</f>
        <v>0.42417981009592187</v>
      </c>
      <c r="AA2184" s="7">
        <f>B2184*Sheet2!E$14+C2184*Sheet2!E$15+M2184*Sheet2!E$16+R2184*Sheet2!E$17</f>
        <v>0.20800957596450714</v>
      </c>
      <c r="AB2184" s="7">
        <f t="shared" si="40"/>
        <v>3.1585088804985131</v>
      </c>
    </row>
    <row r="2185" spans="1:28" ht="29" hidden="1" x14ac:dyDescent="0.35">
      <c r="A2185" s="9" t="s">
        <v>1098</v>
      </c>
      <c r="B2185" s="9">
        <v>5</v>
      </c>
      <c r="C2185" s="9">
        <v>5</v>
      </c>
      <c r="D2185" s="5">
        <v>3</v>
      </c>
      <c r="E2185" s="5">
        <v>43565</v>
      </c>
      <c r="F2185" s="5">
        <v>3</v>
      </c>
      <c r="G2185" s="9" t="s">
        <v>3456</v>
      </c>
      <c r="H2185" s="5">
        <v>1</v>
      </c>
      <c r="I2185" s="5">
        <v>5</v>
      </c>
      <c r="J2185" s="5">
        <v>5</v>
      </c>
      <c r="K2185" s="5">
        <v>312.09000000000003</v>
      </c>
      <c r="L2185" s="5">
        <v>4.9000000000000004</v>
      </c>
      <c r="M2185" s="5">
        <v>5</v>
      </c>
      <c r="N2185" s="5">
        <v>0</v>
      </c>
      <c r="O2185" s="13">
        <v>43571</v>
      </c>
      <c r="P2185" s="5" t="s">
        <v>126</v>
      </c>
      <c r="Q2185" s="5" t="s">
        <v>127</v>
      </c>
      <c r="R2185" s="5">
        <v>4</v>
      </c>
      <c r="S2185" s="10">
        <v>1.0644410172669301</v>
      </c>
      <c r="T2185" s="10">
        <v>2.246</v>
      </c>
      <c r="U2185" s="10">
        <v>6</v>
      </c>
      <c r="V2185" s="10">
        <v>2.1100276704545387</v>
      </c>
      <c r="W2185" s="7">
        <f>Sheet1!J2185*Sheet2!E$2+CEILING(((Sheet1!K2185-MIN(K:K))/(MAX(K:K)-MIN(K:K))*5),1)*Sheet2!E$3+CEILING(((Sheet1!L2185-MIN(L:L))/(MAX(L:L)-MIN(L:L))*5),1)*Sheet2!E$4+Sheet1!D2185*Sheet2!E$5</f>
        <v>1.8126076689197017</v>
      </c>
      <c r="X2185" s="7">
        <f>CEILING(((Sheet1!S2185-MIN(S:S))/(MAX(S:S)-MIN(S:S))*5),1)*Sheet2!E$6+CEILING(((Sheet1!T2185-MIN(T:T))/(MAX(T:T)-MIN(T:T))*5),1)*Sheet2!E$7+CEILING(((Sheet1!V2185-MIN(V:V))/(MAX(V:V)-MIN(V:V))*5),1)*Sheet2!E$8</f>
        <v>0.25202436024272301</v>
      </c>
      <c r="Y2185" s="7">
        <f>CEILING(((Sheet1!U2185-MIN(U:U))/(MAX(U:U)-MIN(U:U))*5),1)*Sheet2!E$9</f>
        <v>0.33014804947164933</v>
      </c>
      <c r="Z2185" s="7">
        <f>CEILING(((Sheet1!H2185-MIN(H:H))/(MAX(H:H)-MIN(H:H))*5),1)*Sheet2!E$10+I2185*Sheet2!E$11+F2185*Sheet2!E$12+CEILING(((Sheet1!N2185-MIN(N:N))/(MAX(N:N)-MIN(N:N))*5),1)*Sheet2!E$13</f>
        <v>0.20504285740441994</v>
      </c>
      <c r="AA2185" s="7">
        <f>B2185*Sheet2!E$14+C2185*Sheet2!E$15+M2185*Sheet2!E$16+R2185*Sheet2!E$17</f>
        <v>0.20800957596450714</v>
      </c>
      <c r="AB2185" s="7">
        <f t="shared" si="40"/>
        <v>2.8078325120030017</v>
      </c>
    </row>
    <row r="2186" spans="1:28" ht="29" hidden="1" x14ac:dyDescent="0.35">
      <c r="A2186" s="9" t="s">
        <v>1098</v>
      </c>
      <c r="B2186" s="9">
        <v>5</v>
      </c>
      <c r="C2186" s="9">
        <v>5</v>
      </c>
      <c r="D2186" s="5">
        <v>3</v>
      </c>
      <c r="E2186" s="5">
        <v>43565</v>
      </c>
      <c r="F2186" s="5">
        <v>3</v>
      </c>
      <c r="G2186" s="9" t="s">
        <v>3456</v>
      </c>
      <c r="H2186" s="5">
        <v>1</v>
      </c>
      <c r="I2186" s="5">
        <v>5</v>
      </c>
      <c r="J2186" s="5">
        <v>5</v>
      </c>
      <c r="K2186" s="5">
        <v>320.5736</v>
      </c>
      <c r="L2186" s="5">
        <v>5.25</v>
      </c>
      <c r="M2186" s="5">
        <v>5</v>
      </c>
      <c r="N2186" s="5">
        <v>1</v>
      </c>
      <c r="O2186" s="13">
        <v>43571</v>
      </c>
      <c r="P2186" s="5" t="s">
        <v>126</v>
      </c>
      <c r="Q2186" s="5" t="s">
        <v>127</v>
      </c>
      <c r="R2186" s="5">
        <v>4</v>
      </c>
      <c r="S2186" s="10">
        <v>98.524660558226799</v>
      </c>
      <c r="T2186" s="10">
        <v>207.37</v>
      </c>
      <c r="U2186" s="10">
        <v>6</v>
      </c>
      <c r="V2186" s="10">
        <v>2.1047522399475511</v>
      </c>
      <c r="W2186" s="7">
        <f>Sheet1!J2186*Sheet2!E$2+CEILING(((Sheet1!K2186-MIN(K:K))/(MAX(K:K)-MIN(K:K))*5),1)*Sheet2!E$3+CEILING(((Sheet1!L2186-MIN(L:L))/(MAX(L:L)-MIN(L:L))*5),1)*Sheet2!E$4+Sheet1!D2186*Sheet2!E$5</f>
        <v>1.9441470847237114</v>
      </c>
      <c r="X2186" s="7">
        <f>CEILING(((Sheet1!S2186-MIN(S:S))/(MAX(S:S)-MIN(S:S))*5),1)*Sheet2!E$6+CEILING(((Sheet1!T2186-MIN(T:T))/(MAX(T:T)-MIN(T:T))*5),1)*Sheet2!E$7+CEILING(((Sheet1!V2186-MIN(V:V))/(MAX(V:V)-MIN(V:V))*5),1)*Sheet2!E$8</f>
        <v>0.25202436024272301</v>
      </c>
      <c r="Y2186" s="7">
        <f>CEILING(((Sheet1!U2186-MIN(U:U))/(MAX(U:U)-MIN(U:U))*5),1)*Sheet2!E$9</f>
        <v>0.33014804947164933</v>
      </c>
      <c r="Z2186" s="7">
        <f>CEILING(((Sheet1!H2186-MIN(H:H))/(MAX(H:H)-MIN(H:H))*5),1)*Sheet2!E$10+I2186*Sheet2!E$11+F2186*Sheet2!E$12+CEILING(((Sheet1!N2186-MIN(N:N))/(MAX(N:N)-MIN(N:N))*5),1)*Sheet2!E$13</f>
        <v>0.42417981009592187</v>
      </c>
      <c r="AA2186" s="7">
        <f>B2186*Sheet2!E$14+C2186*Sheet2!E$15+M2186*Sheet2!E$16+R2186*Sheet2!E$17</f>
        <v>0.20800957596450714</v>
      </c>
      <c r="AB2186" s="7">
        <f t="shared" si="40"/>
        <v>3.1585088804985131</v>
      </c>
    </row>
    <row r="2187" spans="1:28" ht="29" hidden="1" x14ac:dyDescent="0.35">
      <c r="A2187" s="9" t="s">
        <v>1099</v>
      </c>
      <c r="B2187" s="9">
        <v>5</v>
      </c>
      <c r="C2187" s="9">
        <v>4</v>
      </c>
      <c r="D2187" s="5">
        <v>3</v>
      </c>
      <c r="E2187" s="5">
        <v>43565</v>
      </c>
      <c r="F2187" s="5">
        <v>4</v>
      </c>
      <c r="G2187" s="9" t="s">
        <v>3456</v>
      </c>
      <c r="H2187" s="5">
        <v>1</v>
      </c>
      <c r="I2187" s="5">
        <v>1</v>
      </c>
      <c r="J2187" s="5">
        <v>5</v>
      </c>
      <c r="K2187" s="5">
        <v>184.83600000000001</v>
      </c>
      <c r="L2187" s="5">
        <v>5.25</v>
      </c>
      <c r="M2187" s="5">
        <v>4</v>
      </c>
      <c r="N2187" s="5">
        <v>1</v>
      </c>
      <c r="O2187" s="13">
        <v>43569</v>
      </c>
      <c r="P2187" s="5" t="s">
        <v>198</v>
      </c>
      <c r="Q2187" s="5" t="s">
        <v>199</v>
      </c>
      <c r="R2187" s="5">
        <v>4</v>
      </c>
      <c r="S2187" s="10">
        <v>11.960446339472</v>
      </c>
      <c r="T2187" s="10">
        <v>22.124400000000001</v>
      </c>
      <c r="U2187" s="10">
        <v>4</v>
      </c>
      <c r="V2187" s="10">
        <v>1.8497971875000021</v>
      </c>
      <c r="W2187" s="7">
        <f>Sheet1!J2187*Sheet2!E$2+CEILING(((Sheet1!K2187-MIN(K:K))/(MAX(K:K)-MIN(K:K))*5),1)*Sheet2!E$3+CEILING(((Sheet1!L2187-MIN(L:L))/(MAX(L:L)-MIN(L:L))*5),1)*Sheet2!E$4+Sheet1!D2187*Sheet2!E$5</f>
        <v>1.7386201679541133</v>
      </c>
      <c r="X2187" s="7">
        <f>CEILING(((Sheet1!S2187-MIN(S:S))/(MAX(S:S)-MIN(S:S))*5),1)*Sheet2!E$6+CEILING(((Sheet1!T2187-MIN(T:T))/(MAX(T:T)-MIN(T:T))*5),1)*Sheet2!E$7+CEILING(((Sheet1!V2187-MIN(V:V))/(MAX(V:V)-MIN(V:V))*5),1)*Sheet2!E$8</f>
        <v>0.25202436024272301</v>
      </c>
      <c r="Y2187" s="7">
        <f>CEILING(((Sheet1!U2187-MIN(U:U))/(MAX(U:U)-MIN(U:U))*5),1)*Sheet2!E$9</f>
        <v>0.16507402473582466</v>
      </c>
      <c r="Z2187" s="7">
        <f>CEILING(((Sheet1!H2187-MIN(H:H))/(MAX(H:H)-MIN(H:H))*5),1)*Sheet2!E$10+I2187*Sheet2!E$11+F2187*Sheet2!E$12+CEILING(((Sheet1!N2187-MIN(N:N))/(MAX(N:N)-MIN(N:N))*5),1)*Sheet2!E$13</f>
        <v>0.38359418332027923</v>
      </c>
      <c r="AA2187" s="7">
        <f>B2187*Sheet2!E$14+C2187*Sheet2!E$15+M2187*Sheet2!E$16+R2187*Sheet2!E$17</f>
        <v>0.1894115188903806</v>
      </c>
      <c r="AB2187" s="7">
        <f t="shared" si="40"/>
        <v>2.7287242551433208</v>
      </c>
    </row>
    <row r="2188" spans="1:28" ht="29" hidden="1" x14ac:dyDescent="0.35">
      <c r="A2188" s="9" t="s">
        <v>1099</v>
      </c>
      <c r="B2188" s="9">
        <v>5</v>
      </c>
      <c r="C2188" s="9">
        <v>4</v>
      </c>
      <c r="D2188" s="5">
        <v>3</v>
      </c>
      <c r="E2188" s="5">
        <v>43565</v>
      </c>
      <c r="F2188" s="5">
        <v>4</v>
      </c>
      <c r="G2188" s="9" t="s">
        <v>3456</v>
      </c>
      <c r="H2188" s="5">
        <v>1</v>
      </c>
      <c r="I2188" s="5">
        <v>1</v>
      </c>
      <c r="J2188" s="5">
        <v>5</v>
      </c>
      <c r="K2188" s="5">
        <v>189.0778</v>
      </c>
      <c r="L2188" s="5">
        <v>5.25</v>
      </c>
      <c r="M2188" s="5">
        <v>4</v>
      </c>
      <c r="N2188" s="5">
        <v>1</v>
      </c>
      <c r="O2188" s="13">
        <v>43569</v>
      </c>
      <c r="P2188" s="5" t="s">
        <v>198</v>
      </c>
      <c r="Q2188" s="5" t="s">
        <v>199</v>
      </c>
      <c r="R2188" s="5">
        <v>4</v>
      </c>
      <c r="S2188" s="10">
        <v>17.5818561190239</v>
      </c>
      <c r="T2188" s="10">
        <v>32.96</v>
      </c>
      <c r="U2188" s="10">
        <v>4</v>
      </c>
      <c r="V2188" s="10">
        <v>1.8746598639455738</v>
      </c>
      <c r="W2188" s="7">
        <f>Sheet1!J2188*Sheet2!E$2+CEILING(((Sheet1!K2188-MIN(K:K))/(MAX(K:K)-MIN(K:K))*5),1)*Sheet2!E$3+CEILING(((Sheet1!L2188-MIN(L:L))/(MAX(L:L)-MIN(L:L))*5),1)*Sheet2!E$4+Sheet1!D2188*Sheet2!E$5</f>
        <v>1.7386201679541133</v>
      </c>
      <c r="X2188" s="7">
        <f>CEILING(((Sheet1!S2188-MIN(S:S))/(MAX(S:S)-MIN(S:S))*5),1)*Sheet2!E$6+CEILING(((Sheet1!T2188-MIN(T:T))/(MAX(T:T)-MIN(T:T))*5),1)*Sheet2!E$7+CEILING(((Sheet1!V2188-MIN(V:V))/(MAX(V:V)-MIN(V:V))*5),1)*Sheet2!E$8</f>
        <v>0.25202436024272301</v>
      </c>
      <c r="Y2188" s="7">
        <f>CEILING(((Sheet1!U2188-MIN(U:U))/(MAX(U:U)-MIN(U:U))*5),1)*Sheet2!E$9</f>
        <v>0.16507402473582466</v>
      </c>
      <c r="Z2188" s="7">
        <f>CEILING(((Sheet1!H2188-MIN(H:H))/(MAX(H:H)-MIN(H:H))*5),1)*Sheet2!E$10+I2188*Sheet2!E$11+F2188*Sheet2!E$12+CEILING(((Sheet1!N2188-MIN(N:N))/(MAX(N:N)-MIN(N:N))*5),1)*Sheet2!E$13</f>
        <v>0.38359418332027923</v>
      </c>
      <c r="AA2188" s="7">
        <f>B2188*Sheet2!E$14+C2188*Sheet2!E$15+M2188*Sheet2!E$16+R2188*Sheet2!E$17</f>
        <v>0.1894115188903806</v>
      </c>
      <c r="AB2188" s="7">
        <f t="shared" si="40"/>
        <v>2.7287242551433208</v>
      </c>
    </row>
    <row r="2189" spans="1:28" ht="29" hidden="1" x14ac:dyDescent="0.35">
      <c r="A2189" s="9" t="s">
        <v>1099</v>
      </c>
      <c r="B2189" s="9">
        <v>5</v>
      </c>
      <c r="C2189" s="9">
        <v>4</v>
      </c>
      <c r="D2189" s="5">
        <v>3</v>
      </c>
      <c r="E2189" s="5">
        <v>43565</v>
      </c>
      <c r="F2189" s="5">
        <v>4</v>
      </c>
      <c r="G2189" s="9" t="s">
        <v>3456</v>
      </c>
      <c r="H2189" s="5">
        <v>1</v>
      </c>
      <c r="I2189" s="5">
        <v>1</v>
      </c>
      <c r="J2189" s="5">
        <v>5</v>
      </c>
      <c r="K2189" s="5">
        <v>193.31959999999998</v>
      </c>
      <c r="L2189" s="5">
        <v>5.25</v>
      </c>
      <c r="M2189" s="5">
        <v>4</v>
      </c>
      <c r="N2189" s="5">
        <v>1</v>
      </c>
      <c r="O2189" s="13">
        <v>43569</v>
      </c>
      <c r="P2189" s="5" t="s">
        <v>198</v>
      </c>
      <c r="Q2189" s="5" t="s">
        <v>199</v>
      </c>
      <c r="R2189" s="5">
        <v>4</v>
      </c>
      <c r="S2189" s="10">
        <v>4.8240466902537102</v>
      </c>
      <c r="T2189" s="10">
        <v>9.27</v>
      </c>
      <c r="U2189" s="10">
        <v>4</v>
      </c>
      <c r="V2189" s="10">
        <v>1.921623192148761</v>
      </c>
      <c r="W2189" s="7">
        <f>Sheet1!J2189*Sheet2!E$2+CEILING(((Sheet1!K2189-MIN(K:K))/(MAX(K:K)-MIN(K:K))*5),1)*Sheet2!E$3+CEILING(((Sheet1!L2189-MIN(L:L))/(MAX(L:L)-MIN(L:L))*5),1)*Sheet2!E$4+Sheet1!D2189*Sheet2!E$5</f>
        <v>1.7386201679541133</v>
      </c>
      <c r="X2189" s="7">
        <f>CEILING(((Sheet1!S2189-MIN(S:S))/(MAX(S:S)-MIN(S:S))*5),1)*Sheet2!E$6+CEILING(((Sheet1!T2189-MIN(T:T))/(MAX(T:T)-MIN(T:T))*5),1)*Sheet2!E$7+CEILING(((Sheet1!V2189-MIN(V:V))/(MAX(V:V)-MIN(V:V))*5),1)*Sheet2!E$8</f>
        <v>0.25202436024272301</v>
      </c>
      <c r="Y2189" s="7">
        <f>CEILING(((Sheet1!U2189-MIN(U:U))/(MAX(U:U)-MIN(U:U))*5),1)*Sheet2!E$9</f>
        <v>0.16507402473582466</v>
      </c>
      <c r="Z2189" s="7">
        <f>CEILING(((Sheet1!H2189-MIN(H:H))/(MAX(H:H)-MIN(H:H))*5),1)*Sheet2!E$10+I2189*Sheet2!E$11+F2189*Sheet2!E$12+CEILING(((Sheet1!N2189-MIN(N:N))/(MAX(N:N)-MIN(N:N))*5),1)*Sheet2!E$13</f>
        <v>0.38359418332027923</v>
      </c>
      <c r="AA2189" s="7">
        <f>B2189*Sheet2!E$14+C2189*Sheet2!E$15+M2189*Sheet2!E$16+R2189*Sheet2!E$17</f>
        <v>0.1894115188903806</v>
      </c>
      <c r="AB2189" s="7">
        <f t="shared" si="40"/>
        <v>2.7287242551433208</v>
      </c>
    </row>
    <row r="2190" spans="1:28" ht="29" hidden="1" x14ac:dyDescent="0.35">
      <c r="A2190" s="9" t="s">
        <v>1099</v>
      </c>
      <c r="B2190" s="9">
        <v>5</v>
      </c>
      <c r="C2190" s="9">
        <v>4</v>
      </c>
      <c r="D2190" s="5">
        <v>3</v>
      </c>
      <c r="E2190" s="5">
        <v>43565</v>
      </c>
      <c r="F2190" s="5">
        <v>4</v>
      </c>
      <c r="G2190" s="9" t="s">
        <v>3456</v>
      </c>
      <c r="H2190" s="5">
        <v>1</v>
      </c>
      <c r="I2190" s="5">
        <v>1</v>
      </c>
      <c r="J2190" s="5">
        <v>5</v>
      </c>
      <c r="K2190" s="5">
        <v>189.0778</v>
      </c>
      <c r="L2190" s="5">
        <v>5.25</v>
      </c>
      <c r="M2190" s="5">
        <v>4</v>
      </c>
      <c r="N2190" s="5">
        <v>0</v>
      </c>
      <c r="O2190" s="13">
        <v>43569</v>
      </c>
      <c r="P2190" s="5" t="s">
        <v>198</v>
      </c>
      <c r="Q2190" s="5" t="s">
        <v>199</v>
      </c>
      <c r="R2190" s="5">
        <v>4</v>
      </c>
      <c r="S2190" s="10">
        <v>2.8734101424294698</v>
      </c>
      <c r="T2190" s="10">
        <v>7.5750000000000002</v>
      </c>
      <c r="U2190" s="10">
        <v>4</v>
      </c>
      <c r="V2190" s="10">
        <v>2.6362404336734655</v>
      </c>
      <c r="W2190" s="7">
        <f>Sheet1!J2190*Sheet2!E$2+CEILING(((Sheet1!K2190-MIN(K:K))/(MAX(K:K)-MIN(K:K))*5),1)*Sheet2!E$3+CEILING(((Sheet1!L2190-MIN(L:L))/(MAX(L:L)-MIN(L:L))*5),1)*Sheet2!E$4+Sheet1!D2190*Sheet2!E$5</f>
        <v>1.7386201679541133</v>
      </c>
      <c r="X2190" s="7">
        <f>CEILING(((Sheet1!S2190-MIN(S:S))/(MAX(S:S)-MIN(S:S))*5),1)*Sheet2!E$6+CEILING(((Sheet1!T2190-MIN(T:T))/(MAX(T:T)-MIN(T:T))*5),1)*Sheet2!E$7+CEILING(((Sheet1!V2190-MIN(V:V))/(MAX(V:V)-MIN(V:V))*5),1)*Sheet2!E$8</f>
        <v>0.25202436024272301</v>
      </c>
      <c r="Y2190" s="7">
        <f>CEILING(((Sheet1!U2190-MIN(U:U))/(MAX(U:U)-MIN(U:U))*5),1)*Sheet2!E$9</f>
        <v>0.16507402473582466</v>
      </c>
      <c r="Z2190" s="7">
        <f>CEILING(((Sheet1!H2190-MIN(H:H))/(MAX(H:H)-MIN(H:H))*5),1)*Sheet2!E$10+I2190*Sheet2!E$11+F2190*Sheet2!E$12+CEILING(((Sheet1!N2190-MIN(N:N))/(MAX(N:N)-MIN(N:N))*5),1)*Sheet2!E$13</f>
        <v>0.16445723062877732</v>
      </c>
      <c r="AA2190" s="7">
        <f>B2190*Sheet2!E$14+C2190*Sheet2!E$15+M2190*Sheet2!E$16+R2190*Sheet2!E$17</f>
        <v>0.1894115188903806</v>
      </c>
      <c r="AB2190" s="7">
        <f t="shared" si="40"/>
        <v>2.5095873024518189</v>
      </c>
    </row>
    <row r="2191" spans="1:28" ht="29" hidden="1" x14ac:dyDescent="0.35">
      <c r="A2191" s="9" t="s">
        <v>1099</v>
      </c>
      <c r="B2191" s="9">
        <v>5</v>
      </c>
      <c r="C2191" s="9">
        <v>4</v>
      </c>
      <c r="D2191" s="5">
        <v>3</v>
      </c>
      <c r="E2191" s="5">
        <v>43565</v>
      </c>
      <c r="F2191" s="5">
        <v>4</v>
      </c>
      <c r="G2191" s="9" t="s">
        <v>3456</v>
      </c>
      <c r="H2191" s="5">
        <v>1</v>
      </c>
      <c r="I2191" s="5">
        <v>1</v>
      </c>
      <c r="J2191" s="5">
        <v>5</v>
      </c>
      <c r="K2191" s="5">
        <v>189.0778</v>
      </c>
      <c r="L2191" s="5">
        <v>5.25</v>
      </c>
      <c r="M2191" s="5">
        <v>4</v>
      </c>
      <c r="N2191" s="5">
        <v>1</v>
      </c>
      <c r="O2191" s="13">
        <v>43569</v>
      </c>
      <c r="P2191" s="5" t="s">
        <v>198</v>
      </c>
      <c r="Q2191" s="5" t="s">
        <v>199</v>
      </c>
      <c r="R2191" s="5">
        <v>4</v>
      </c>
      <c r="S2191" s="10">
        <v>4.5681937766488296</v>
      </c>
      <c r="T2191" s="10">
        <v>8.5424000000000007</v>
      </c>
      <c r="U2191" s="10">
        <v>4</v>
      </c>
      <c r="V2191" s="10">
        <v>1.8699732142857126</v>
      </c>
      <c r="W2191" s="7">
        <f>Sheet1!J2191*Sheet2!E$2+CEILING(((Sheet1!K2191-MIN(K:K))/(MAX(K:K)-MIN(K:K))*5),1)*Sheet2!E$3+CEILING(((Sheet1!L2191-MIN(L:L))/(MAX(L:L)-MIN(L:L))*5),1)*Sheet2!E$4+Sheet1!D2191*Sheet2!E$5</f>
        <v>1.7386201679541133</v>
      </c>
      <c r="X2191" s="7">
        <f>CEILING(((Sheet1!S2191-MIN(S:S))/(MAX(S:S)-MIN(S:S))*5),1)*Sheet2!E$6+CEILING(((Sheet1!T2191-MIN(T:T))/(MAX(T:T)-MIN(T:T))*5),1)*Sheet2!E$7+CEILING(((Sheet1!V2191-MIN(V:V))/(MAX(V:V)-MIN(V:V))*5),1)*Sheet2!E$8</f>
        <v>0.25202436024272301</v>
      </c>
      <c r="Y2191" s="7">
        <f>CEILING(((Sheet1!U2191-MIN(U:U))/(MAX(U:U)-MIN(U:U))*5),1)*Sheet2!E$9</f>
        <v>0.16507402473582466</v>
      </c>
      <c r="Z2191" s="7">
        <f>CEILING(((Sheet1!H2191-MIN(H:H))/(MAX(H:H)-MIN(H:H))*5),1)*Sheet2!E$10+I2191*Sheet2!E$11+F2191*Sheet2!E$12+CEILING(((Sheet1!N2191-MIN(N:N))/(MAX(N:N)-MIN(N:N))*5),1)*Sheet2!E$13</f>
        <v>0.38359418332027923</v>
      </c>
      <c r="AA2191" s="7">
        <f>B2191*Sheet2!E$14+C2191*Sheet2!E$15+M2191*Sheet2!E$16+R2191*Sheet2!E$17</f>
        <v>0.1894115188903806</v>
      </c>
      <c r="AB2191" s="7">
        <f t="shared" si="40"/>
        <v>2.7287242551433208</v>
      </c>
    </row>
    <row r="2192" spans="1:28" ht="29" hidden="1" x14ac:dyDescent="0.35">
      <c r="A2192" s="9" t="s">
        <v>1099</v>
      </c>
      <c r="B2192" s="9">
        <v>5</v>
      </c>
      <c r="C2192" s="9">
        <v>4</v>
      </c>
      <c r="D2192" s="5">
        <v>3</v>
      </c>
      <c r="E2192" s="5">
        <v>43565</v>
      </c>
      <c r="F2192" s="5">
        <v>4</v>
      </c>
      <c r="G2192" s="9" t="s">
        <v>3456</v>
      </c>
      <c r="H2192" s="5">
        <v>1</v>
      </c>
      <c r="I2192" s="5">
        <v>1</v>
      </c>
      <c r="J2192" s="5">
        <v>5</v>
      </c>
      <c r="K2192" s="5">
        <v>197.56139999999999</v>
      </c>
      <c r="L2192" s="5">
        <v>5.25</v>
      </c>
      <c r="M2192" s="5">
        <v>4</v>
      </c>
      <c r="N2192" s="5">
        <v>1</v>
      </c>
      <c r="O2192" s="13">
        <v>43569</v>
      </c>
      <c r="P2192" s="5" t="s">
        <v>198</v>
      </c>
      <c r="Q2192" s="5" t="s">
        <v>199</v>
      </c>
      <c r="R2192" s="5">
        <v>4</v>
      </c>
      <c r="S2192" s="10">
        <v>13.1101877891681</v>
      </c>
      <c r="T2192" s="10">
        <v>24.324300000000001</v>
      </c>
      <c r="U2192" s="10">
        <v>4</v>
      </c>
      <c r="V2192" s="10">
        <v>1.8553738810741693</v>
      </c>
      <c r="W2192" s="7">
        <f>Sheet1!J2192*Sheet2!E$2+CEILING(((Sheet1!K2192-MIN(K:K))/(MAX(K:K)-MIN(K:K))*5),1)*Sheet2!E$3+CEILING(((Sheet1!L2192-MIN(L:L))/(MAX(L:L)-MIN(L:L))*5),1)*Sheet2!E$4+Sheet1!D2192*Sheet2!E$5</f>
        <v>1.7386201679541133</v>
      </c>
      <c r="X2192" s="7">
        <f>CEILING(((Sheet1!S2192-MIN(S:S))/(MAX(S:S)-MIN(S:S))*5),1)*Sheet2!E$6+CEILING(((Sheet1!T2192-MIN(T:T))/(MAX(T:T)-MIN(T:T))*5),1)*Sheet2!E$7+CEILING(((Sheet1!V2192-MIN(V:V))/(MAX(V:V)-MIN(V:V))*5),1)*Sheet2!E$8</f>
        <v>0.25202436024272301</v>
      </c>
      <c r="Y2192" s="7">
        <f>CEILING(((Sheet1!U2192-MIN(U:U))/(MAX(U:U)-MIN(U:U))*5),1)*Sheet2!E$9</f>
        <v>0.16507402473582466</v>
      </c>
      <c r="Z2192" s="7">
        <f>CEILING(((Sheet1!H2192-MIN(H:H))/(MAX(H:H)-MIN(H:H))*5),1)*Sheet2!E$10+I2192*Sheet2!E$11+F2192*Sheet2!E$12+CEILING(((Sheet1!N2192-MIN(N:N))/(MAX(N:N)-MIN(N:N))*5),1)*Sheet2!E$13</f>
        <v>0.38359418332027923</v>
      </c>
      <c r="AA2192" s="7">
        <f>B2192*Sheet2!E$14+C2192*Sheet2!E$15+M2192*Sheet2!E$16+R2192*Sheet2!E$17</f>
        <v>0.1894115188903806</v>
      </c>
      <c r="AB2192" s="7">
        <f t="shared" si="40"/>
        <v>2.7287242551433208</v>
      </c>
    </row>
    <row r="2193" spans="1:28" ht="29" hidden="1" x14ac:dyDescent="0.35">
      <c r="A2193" s="9" t="s">
        <v>1099</v>
      </c>
      <c r="B2193" s="9">
        <v>5</v>
      </c>
      <c r="C2193" s="9">
        <v>4</v>
      </c>
      <c r="D2193" s="5">
        <v>3</v>
      </c>
      <c r="E2193" s="5">
        <v>43565</v>
      </c>
      <c r="F2193" s="5">
        <v>4</v>
      </c>
      <c r="G2193" s="9" t="s">
        <v>3456</v>
      </c>
      <c r="H2193" s="5">
        <v>1</v>
      </c>
      <c r="I2193" s="5">
        <v>1</v>
      </c>
      <c r="J2193" s="5">
        <v>5</v>
      </c>
      <c r="K2193" s="5">
        <v>201.8032</v>
      </c>
      <c r="L2193" s="5">
        <v>5.25</v>
      </c>
      <c r="M2193" s="5">
        <v>4</v>
      </c>
      <c r="N2193" s="5">
        <v>0</v>
      </c>
      <c r="O2193" s="13">
        <v>43569</v>
      </c>
      <c r="P2193" s="5" t="s">
        <v>198</v>
      </c>
      <c r="Q2193" s="5" t="s">
        <v>199</v>
      </c>
      <c r="R2193" s="5">
        <v>4</v>
      </c>
      <c r="S2193" s="10">
        <v>5.8710695817835399</v>
      </c>
      <c r="T2193" s="10">
        <v>12.892799999999999</v>
      </c>
      <c r="U2193" s="10">
        <v>4</v>
      </c>
      <c r="V2193" s="10">
        <v>2.1959882812500013</v>
      </c>
      <c r="W2193" s="7">
        <f>Sheet1!J2193*Sheet2!E$2+CEILING(((Sheet1!K2193-MIN(K:K))/(MAX(K:K)-MIN(K:K))*5),1)*Sheet2!E$3+CEILING(((Sheet1!L2193-MIN(L:L))/(MAX(L:L)-MIN(L:L))*5),1)*Sheet2!E$4+Sheet1!D2193*Sheet2!E$5</f>
        <v>1.7386201679541133</v>
      </c>
      <c r="X2193" s="7">
        <f>CEILING(((Sheet1!S2193-MIN(S:S))/(MAX(S:S)-MIN(S:S))*5),1)*Sheet2!E$6+CEILING(((Sheet1!T2193-MIN(T:T))/(MAX(T:T)-MIN(T:T))*5),1)*Sheet2!E$7+CEILING(((Sheet1!V2193-MIN(V:V))/(MAX(V:V)-MIN(V:V))*5),1)*Sheet2!E$8</f>
        <v>0.25202436024272301</v>
      </c>
      <c r="Y2193" s="7">
        <f>CEILING(((Sheet1!U2193-MIN(U:U))/(MAX(U:U)-MIN(U:U))*5),1)*Sheet2!E$9</f>
        <v>0.16507402473582466</v>
      </c>
      <c r="Z2193" s="7">
        <f>CEILING(((Sheet1!H2193-MIN(H:H))/(MAX(H:H)-MIN(H:H))*5),1)*Sheet2!E$10+I2193*Sheet2!E$11+F2193*Sheet2!E$12+CEILING(((Sheet1!N2193-MIN(N:N))/(MAX(N:N)-MIN(N:N))*5),1)*Sheet2!E$13</f>
        <v>0.16445723062877732</v>
      </c>
      <c r="AA2193" s="7">
        <f>B2193*Sheet2!E$14+C2193*Sheet2!E$15+M2193*Sheet2!E$16+R2193*Sheet2!E$17</f>
        <v>0.1894115188903806</v>
      </c>
      <c r="AB2193" s="7">
        <f t="shared" si="40"/>
        <v>2.5095873024518189</v>
      </c>
    </row>
    <row r="2194" spans="1:28" ht="29" hidden="1" x14ac:dyDescent="0.35">
      <c r="A2194" s="9" t="s">
        <v>1099</v>
      </c>
      <c r="B2194" s="9">
        <v>5</v>
      </c>
      <c r="C2194" s="9">
        <v>4</v>
      </c>
      <c r="D2194" s="5">
        <v>3</v>
      </c>
      <c r="E2194" s="5">
        <v>43565</v>
      </c>
      <c r="F2194" s="5">
        <v>4</v>
      </c>
      <c r="G2194" s="9" t="s">
        <v>3456</v>
      </c>
      <c r="H2194" s="5">
        <v>1</v>
      </c>
      <c r="I2194" s="5">
        <v>1</v>
      </c>
      <c r="J2194" s="5">
        <v>5</v>
      </c>
      <c r="K2194" s="5">
        <v>214.52859999999998</v>
      </c>
      <c r="L2194" s="5">
        <v>5.25</v>
      </c>
      <c r="M2194" s="5">
        <v>4</v>
      </c>
      <c r="N2194" s="5">
        <v>0</v>
      </c>
      <c r="O2194" s="13">
        <v>43569</v>
      </c>
      <c r="P2194" s="5" t="s">
        <v>198</v>
      </c>
      <c r="Q2194" s="5" t="s">
        <v>199</v>
      </c>
      <c r="R2194" s="5">
        <v>4</v>
      </c>
      <c r="S2194" s="10">
        <v>1.13261362605461</v>
      </c>
      <c r="T2194" s="10">
        <v>2.1623999999999999</v>
      </c>
      <c r="U2194" s="10">
        <v>4</v>
      </c>
      <c r="V2194" s="10">
        <v>1.9092124183006587</v>
      </c>
      <c r="W2194" s="7">
        <f>Sheet1!J2194*Sheet2!E$2+CEILING(((Sheet1!K2194-MIN(K:K))/(MAX(K:K)-MIN(K:K))*5),1)*Sheet2!E$3+CEILING(((Sheet1!L2194-MIN(L:L))/(MAX(L:L)-MIN(L:L))*5),1)*Sheet2!E$4+Sheet1!D2194*Sheet2!E$5</f>
        <v>1.807129140210646</v>
      </c>
      <c r="X2194" s="7">
        <f>CEILING(((Sheet1!S2194-MIN(S:S))/(MAX(S:S)-MIN(S:S))*5),1)*Sheet2!E$6+CEILING(((Sheet1!T2194-MIN(T:T))/(MAX(T:T)-MIN(T:T))*5),1)*Sheet2!E$7+CEILING(((Sheet1!V2194-MIN(V:V))/(MAX(V:V)-MIN(V:V))*5),1)*Sheet2!E$8</f>
        <v>0.25202436024272301</v>
      </c>
      <c r="Y2194" s="7">
        <f>CEILING(((Sheet1!U2194-MIN(U:U))/(MAX(U:U)-MIN(U:U))*5),1)*Sheet2!E$9</f>
        <v>0.16507402473582466</v>
      </c>
      <c r="Z2194" s="7">
        <f>CEILING(((Sheet1!H2194-MIN(H:H))/(MAX(H:H)-MIN(H:H))*5),1)*Sheet2!E$10+I2194*Sheet2!E$11+F2194*Sheet2!E$12+CEILING(((Sheet1!N2194-MIN(N:N))/(MAX(N:N)-MIN(N:N))*5),1)*Sheet2!E$13</f>
        <v>0.16445723062877732</v>
      </c>
      <c r="AA2194" s="7">
        <f>B2194*Sheet2!E$14+C2194*Sheet2!E$15+M2194*Sheet2!E$16+R2194*Sheet2!E$17</f>
        <v>0.1894115188903806</v>
      </c>
      <c r="AB2194" s="7">
        <f t="shared" si="40"/>
        <v>2.5780962747083516</v>
      </c>
    </row>
    <row r="2195" spans="1:28" ht="29" hidden="1" x14ac:dyDescent="0.35">
      <c r="A2195" s="9" t="s">
        <v>1100</v>
      </c>
      <c r="B2195" s="9">
        <v>5</v>
      </c>
      <c r="C2195" s="9">
        <v>4</v>
      </c>
      <c r="D2195" s="5">
        <v>3</v>
      </c>
      <c r="E2195" s="5">
        <v>43566</v>
      </c>
      <c r="F2195" s="5">
        <v>4</v>
      </c>
      <c r="G2195" s="9" t="s">
        <v>3456</v>
      </c>
      <c r="H2195" s="5">
        <v>1</v>
      </c>
      <c r="I2195" s="5">
        <v>4</v>
      </c>
      <c r="J2195" s="5">
        <v>3</v>
      </c>
      <c r="K2195" s="5">
        <v>201.8032</v>
      </c>
      <c r="L2195" s="5">
        <v>4.9000000000000004</v>
      </c>
      <c r="M2195" s="5">
        <v>3</v>
      </c>
      <c r="N2195" s="5">
        <v>0</v>
      </c>
      <c r="O2195" s="13">
        <v>43582</v>
      </c>
      <c r="P2195" s="5" t="s">
        <v>27</v>
      </c>
      <c r="Q2195" s="5" t="s">
        <v>28</v>
      </c>
      <c r="R2195" s="5">
        <v>5</v>
      </c>
      <c r="S2195" s="10">
        <v>5.0773836523632401</v>
      </c>
      <c r="T2195" s="10">
        <v>12.3066</v>
      </c>
      <c r="U2195" s="10">
        <v>16</v>
      </c>
      <c r="V2195" s="10">
        <v>2.4238073863636367</v>
      </c>
      <c r="W2195" s="7">
        <f>Sheet1!J2195*Sheet2!E$2+CEILING(((Sheet1!K2195-MIN(K:K))/(MAX(K:K)-MIN(K:K))*5),1)*Sheet2!E$3+CEILING(((Sheet1!L2195-MIN(L:L))/(MAX(L:L)-MIN(L:L))*5),1)*Sheet2!E$4+Sheet1!D2195*Sheet2!E$5</f>
        <v>1.1605404200130596</v>
      </c>
      <c r="X2195" s="7">
        <f>CEILING(((Sheet1!S2195-MIN(S:S))/(MAX(S:S)-MIN(S:S))*5),1)*Sheet2!E$6+CEILING(((Sheet1!T2195-MIN(T:T))/(MAX(T:T)-MIN(T:T))*5),1)*Sheet2!E$7+CEILING(((Sheet1!V2195-MIN(V:V))/(MAX(V:V)-MIN(V:V))*5),1)*Sheet2!E$8</f>
        <v>0.25202436024272301</v>
      </c>
      <c r="Y2195" s="7">
        <f>CEILING(((Sheet1!U2195-MIN(U:U))/(MAX(U:U)-MIN(U:U))*5),1)*Sheet2!E$9</f>
        <v>0.66029609894329866</v>
      </c>
      <c r="Z2195" s="7">
        <f>CEILING(((Sheet1!H2195-MIN(H:H))/(MAX(H:H)-MIN(H:H))*5),1)*Sheet2!E$10+I2195*Sheet2!E$11+F2195*Sheet2!E$12+CEILING(((Sheet1!N2195-MIN(N:N))/(MAX(N:N)-MIN(N:N))*5),1)*Sheet2!E$13</f>
        <v>0.19934470861941261</v>
      </c>
      <c r="AA2195" s="7">
        <f>B2195*Sheet2!E$14+C2195*Sheet2!E$15+M2195*Sheet2!E$16+R2195*Sheet2!E$17</f>
        <v>0.18585104545895575</v>
      </c>
      <c r="AB2195" s="7">
        <f t="shared" si="40"/>
        <v>2.4580566332774492</v>
      </c>
    </row>
    <row r="2196" spans="1:28" ht="29" hidden="1" x14ac:dyDescent="0.35">
      <c r="A2196" s="9" t="s">
        <v>1100</v>
      </c>
      <c r="B2196" s="9">
        <v>5</v>
      </c>
      <c r="C2196" s="9">
        <v>4</v>
      </c>
      <c r="D2196" s="5">
        <v>3</v>
      </c>
      <c r="E2196" s="5">
        <v>43566</v>
      </c>
      <c r="F2196" s="5">
        <v>4</v>
      </c>
      <c r="G2196" s="9" t="s">
        <v>3456</v>
      </c>
      <c r="H2196" s="5">
        <v>1</v>
      </c>
      <c r="I2196" s="5">
        <v>4</v>
      </c>
      <c r="J2196" s="5">
        <v>3</v>
      </c>
      <c r="K2196" s="5">
        <v>223.01220000000001</v>
      </c>
      <c r="L2196" s="5">
        <v>5.25</v>
      </c>
      <c r="M2196" s="5">
        <v>3</v>
      </c>
      <c r="N2196" s="5">
        <v>0</v>
      </c>
      <c r="O2196" s="13">
        <v>43582</v>
      </c>
      <c r="P2196" s="5" t="s">
        <v>27</v>
      </c>
      <c r="Q2196" s="5" t="s">
        <v>28</v>
      </c>
      <c r="R2196" s="5">
        <v>5</v>
      </c>
      <c r="S2196" s="10">
        <v>75.923190903867606</v>
      </c>
      <c r="T2196" s="10">
        <v>184.12860000000001</v>
      </c>
      <c r="U2196" s="10">
        <v>16</v>
      </c>
      <c r="V2196" s="10">
        <v>2.4251957512315294</v>
      </c>
      <c r="W2196" s="7">
        <f>Sheet1!J2196*Sheet2!E$2+CEILING(((Sheet1!K2196-MIN(K:K))/(MAX(K:K)-MIN(K:K))*5),1)*Sheet2!E$3+CEILING(((Sheet1!L2196-MIN(L:L))/(MAX(L:L)-MIN(L:L))*5),1)*Sheet2!E$4+Sheet1!D2196*Sheet2!E$5</f>
        <v>1.3605888080736019</v>
      </c>
      <c r="X2196" s="7">
        <f>CEILING(((Sheet1!S2196-MIN(S:S))/(MAX(S:S)-MIN(S:S))*5),1)*Sheet2!E$6+CEILING(((Sheet1!T2196-MIN(T:T))/(MAX(T:T)-MIN(T:T))*5),1)*Sheet2!E$7+CEILING(((Sheet1!V2196-MIN(V:V))/(MAX(V:V)-MIN(V:V))*5),1)*Sheet2!E$8</f>
        <v>0.25202436024272301</v>
      </c>
      <c r="Y2196" s="7">
        <f>CEILING(((Sheet1!U2196-MIN(U:U))/(MAX(U:U)-MIN(U:U))*5),1)*Sheet2!E$9</f>
        <v>0.66029609894329866</v>
      </c>
      <c r="Z2196" s="7">
        <f>CEILING(((Sheet1!H2196-MIN(H:H))/(MAX(H:H)-MIN(H:H))*5),1)*Sheet2!E$10+I2196*Sheet2!E$11+F2196*Sheet2!E$12+CEILING(((Sheet1!N2196-MIN(N:N))/(MAX(N:N)-MIN(N:N))*5),1)*Sheet2!E$13</f>
        <v>0.19934470861941261</v>
      </c>
      <c r="AA2196" s="7">
        <f>B2196*Sheet2!E$14+C2196*Sheet2!E$15+M2196*Sheet2!E$16+R2196*Sheet2!E$17</f>
        <v>0.18585104545895575</v>
      </c>
      <c r="AB2196" s="7">
        <f t="shared" si="40"/>
        <v>2.6581050213379918</v>
      </c>
    </row>
    <row r="2197" spans="1:28" ht="29" hidden="1" x14ac:dyDescent="0.35">
      <c r="A2197" s="9" t="s">
        <v>1101</v>
      </c>
      <c r="B2197" s="9">
        <v>5</v>
      </c>
      <c r="C2197" s="9">
        <v>4</v>
      </c>
      <c r="D2197" s="5">
        <v>3</v>
      </c>
      <c r="E2197" s="5">
        <v>43562</v>
      </c>
      <c r="F2197" s="5">
        <v>4</v>
      </c>
      <c r="G2197" s="9" t="s">
        <v>3456</v>
      </c>
      <c r="H2197" s="5">
        <v>1</v>
      </c>
      <c r="I2197" s="5">
        <v>1</v>
      </c>
      <c r="J2197" s="5">
        <v>5</v>
      </c>
      <c r="K2197" s="5">
        <v>210.2868</v>
      </c>
      <c r="L2197" s="5">
        <v>4.9000000000000004</v>
      </c>
      <c r="M2197" s="5">
        <v>4</v>
      </c>
      <c r="N2197" s="5">
        <v>1</v>
      </c>
      <c r="O2197" s="13">
        <v>43568</v>
      </c>
      <c r="P2197" s="5" t="s">
        <v>198</v>
      </c>
      <c r="Q2197" s="5" t="s">
        <v>199</v>
      </c>
      <c r="R2197" s="5">
        <v>4</v>
      </c>
      <c r="S2197" s="10">
        <v>175.83356013184601</v>
      </c>
      <c r="T2197" s="10">
        <v>328.75080000000003</v>
      </c>
      <c r="U2197" s="10">
        <v>6</v>
      </c>
      <c r="V2197" s="10">
        <v>1.8696703846153797</v>
      </c>
      <c r="W2197" s="7">
        <f>Sheet1!J2197*Sheet2!E$2+CEILING(((Sheet1!K2197-MIN(K:K))/(MAX(K:K)-MIN(K:K))*5),1)*Sheet2!E$3+CEILING(((Sheet1!L2197-MIN(L:L))/(MAX(L:L)-MIN(L:L))*5),1)*Sheet2!E$4+Sheet1!D2197*Sheet2!E$5</f>
        <v>1.6755897244066362</v>
      </c>
      <c r="X2197" s="7">
        <f>CEILING(((Sheet1!S2197-MIN(S:S))/(MAX(S:S)-MIN(S:S))*5),1)*Sheet2!E$6+CEILING(((Sheet1!T2197-MIN(T:T))/(MAX(T:T)-MIN(T:T))*5),1)*Sheet2!E$7+CEILING(((Sheet1!V2197-MIN(V:V))/(MAX(V:V)-MIN(V:V))*5),1)*Sheet2!E$8</f>
        <v>0.25202436024272301</v>
      </c>
      <c r="Y2197" s="7">
        <f>CEILING(((Sheet1!U2197-MIN(U:U))/(MAX(U:U)-MIN(U:U))*5),1)*Sheet2!E$9</f>
        <v>0.33014804947164933</v>
      </c>
      <c r="Z2197" s="7">
        <f>CEILING(((Sheet1!H2197-MIN(H:H))/(MAX(H:H)-MIN(H:H))*5),1)*Sheet2!E$10+I2197*Sheet2!E$11+F2197*Sheet2!E$12+CEILING(((Sheet1!N2197-MIN(N:N))/(MAX(N:N)-MIN(N:N))*5),1)*Sheet2!E$13</f>
        <v>0.38359418332027923</v>
      </c>
      <c r="AA2197" s="7">
        <f>B2197*Sheet2!E$14+C2197*Sheet2!E$15+M2197*Sheet2!E$16+R2197*Sheet2!E$17</f>
        <v>0.1894115188903806</v>
      </c>
      <c r="AB2197" s="7">
        <f t="shared" si="40"/>
        <v>2.8307678363316686</v>
      </c>
    </row>
    <row r="2198" spans="1:28" ht="29" hidden="1" x14ac:dyDescent="0.35">
      <c r="A2198" s="9" t="s">
        <v>1101</v>
      </c>
      <c r="B2198" s="9">
        <v>5</v>
      </c>
      <c r="C2198" s="9">
        <v>4</v>
      </c>
      <c r="D2198" s="5">
        <v>3</v>
      </c>
      <c r="E2198" s="5">
        <v>43562</v>
      </c>
      <c r="F2198" s="5">
        <v>4</v>
      </c>
      <c r="G2198" s="9" t="s">
        <v>3456</v>
      </c>
      <c r="H2198" s="5">
        <v>1</v>
      </c>
      <c r="I2198" s="5">
        <v>1</v>
      </c>
      <c r="J2198" s="5">
        <v>5</v>
      </c>
      <c r="K2198" s="5">
        <v>206.04500000000002</v>
      </c>
      <c r="L2198" s="5">
        <v>4.9000000000000004</v>
      </c>
      <c r="M2198" s="5">
        <v>4</v>
      </c>
      <c r="N2198" s="5">
        <v>1</v>
      </c>
      <c r="O2198" s="13">
        <v>43568</v>
      </c>
      <c r="P2198" s="5" t="s">
        <v>198</v>
      </c>
      <c r="Q2198" s="5" t="s">
        <v>199</v>
      </c>
      <c r="R2198" s="5">
        <v>4</v>
      </c>
      <c r="S2198" s="10">
        <v>27.8145695364238</v>
      </c>
      <c r="T2198" s="10">
        <v>52.428600000000003</v>
      </c>
      <c r="U2198" s="10">
        <v>6</v>
      </c>
      <c r="V2198" s="10">
        <v>1.8849330000000029</v>
      </c>
      <c r="W2198" s="7">
        <f>Sheet1!J2198*Sheet2!E$2+CEILING(((Sheet1!K2198-MIN(K:K))/(MAX(K:K)-MIN(K:K))*5),1)*Sheet2!E$3+CEILING(((Sheet1!L2198-MIN(L:L))/(MAX(L:L)-MIN(L:L))*5),1)*Sheet2!E$4+Sheet1!D2198*Sheet2!E$5</f>
        <v>1.6070807521501036</v>
      </c>
      <c r="X2198" s="7">
        <f>CEILING(((Sheet1!S2198-MIN(S:S))/(MAX(S:S)-MIN(S:S))*5),1)*Sheet2!E$6+CEILING(((Sheet1!T2198-MIN(T:T))/(MAX(T:T)-MIN(T:T))*5),1)*Sheet2!E$7+CEILING(((Sheet1!V2198-MIN(V:V))/(MAX(V:V)-MIN(V:V))*5),1)*Sheet2!E$8</f>
        <v>0.25202436024272301</v>
      </c>
      <c r="Y2198" s="7">
        <f>CEILING(((Sheet1!U2198-MIN(U:U))/(MAX(U:U)-MIN(U:U))*5),1)*Sheet2!E$9</f>
        <v>0.33014804947164933</v>
      </c>
      <c r="Z2198" s="7">
        <f>CEILING(((Sheet1!H2198-MIN(H:H))/(MAX(H:H)-MIN(H:H))*5),1)*Sheet2!E$10+I2198*Sheet2!E$11+F2198*Sheet2!E$12+CEILING(((Sheet1!N2198-MIN(N:N))/(MAX(N:N)-MIN(N:N))*5),1)*Sheet2!E$13</f>
        <v>0.38359418332027923</v>
      </c>
      <c r="AA2198" s="7">
        <f>B2198*Sheet2!E$14+C2198*Sheet2!E$15+M2198*Sheet2!E$16+R2198*Sheet2!E$17</f>
        <v>0.1894115188903806</v>
      </c>
      <c r="AB2198" s="7">
        <f t="shared" si="40"/>
        <v>2.762258864075136</v>
      </c>
    </row>
    <row r="2199" spans="1:28" ht="29" hidden="1" x14ac:dyDescent="0.35">
      <c r="A2199" s="9" t="s">
        <v>1101</v>
      </c>
      <c r="B2199" s="9">
        <v>5</v>
      </c>
      <c r="C2199" s="9">
        <v>4</v>
      </c>
      <c r="D2199" s="5">
        <v>3</v>
      </c>
      <c r="E2199" s="5">
        <v>43562</v>
      </c>
      <c r="F2199" s="5">
        <v>4</v>
      </c>
      <c r="G2199" s="9" t="s">
        <v>3456</v>
      </c>
      <c r="H2199" s="5">
        <v>1</v>
      </c>
      <c r="I2199" s="5">
        <v>1</v>
      </c>
      <c r="J2199" s="5">
        <v>5</v>
      </c>
      <c r="K2199" s="5">
        <v>193.31959999999998</v>
      </c>
      <c r="L2199" s="5">
        <v>5.25</v>
      </c>
      <c r="M2199" s="5">
        <v>4</v>
      </c>
      <c r="N2199" s="5">
        <v>1</v>
      </c>
      <c r="O2199" s="13">
        <v>43568</v>
      </c>
      <c r="P2199" s="5" t="s">
        <v>198</v>
      </c>
      <c r="Q2199" s="5" t="s">
        <v>199</v>
      </c>
      <c r="R2199" s="5">
        <v>4</v>
      </c>
      <c r="S2199" s="10">
        <v>33.962321207172899</v>
      </c>
      <c r="T2199" s="10">
        <v>63.302</v>
      </c>
      <c r="U2199" s="10">
        <v>6</v>
      </c>
      <c r="V2199" s="10">
        <v>1.8638890909090899</v>
      </c>
      <c r="W2199" s="7">
        <f>Sheet1!J2199*Sheet2!E$2+CEILING(((Sheet1!K2199-MIN(K:K))/(MAX(K:K)-MIN(K:K))*5),1)*Sheet2!E$3+CEILING(((Sheet1!L2199-MIN(L:L))/(MAX(L:L)-MIN(L:L))*5),1)*Sheet2!E$4+Sheet1!D2199*Sheet2!E$5</f>
        <v>1.7386201679541133</v>
      </c>
      <c r="X2199" s="7">
        <f>CEILING(((Sheet1!S2199-MIN(S:S))/(MAX(S:S)-MIN(S:S))*5),1)*Sheet2!E$6+CEILING(((Sheet1!T2199-MIN(T:T))/(MAX(T:T)-MIN(T:T))*5),1)*Sheet2!E$7+CEILING(((Sheet1!V2199-MIN(V:V))/(MAX(V:V)-MIN(V:V))*5),1)*Sheet2!E$8</f>
        <v>0.25202436024272301</v>
      </c>
      <c r="Y2199" s="7">
        <f>CEILING(((Sheet1!U2199-MIN(U:U))/(MAX(U:U)-MIN(U:U))*5),1)*Sheet2!E$9</f>
        <v>0.33014804947164933</v>
      </c>
      <c r="Z2199" s="7">
        <f>CEILING(((Sheet1!H2199-MIN(H:H))/(MAX(H:H)-MIN(H:H))*5),1)*Sheet2!E$10+I2199*Sheet2!E$11+F2199*Sheet2!E$12+CEILING(((Sheet1!N2199-MIN(N:N))/(MAX(N:N)-MIN(N:N))*5),1)*Sheet2!E$13</f>
        <v>0.38359418332027923</v>
      </c>
      <c r="AA2199" s="7">
        <f>B2199*Sheet2!E$14+C2199*Sheet2!E$15+M2199*Sheet2!E$16+R2199*Sheet2!E$17</f>
        <v>0.1894115188903806</v>
      </c>
      <c r="AB2199" s="7">
        <f t="shared" si="40"/>
        <v>2.8937982798791455</v>
      </c>
    </row>
    <row r="2200" spans="1:28" ht="29" hidden="1" x14ac:dyDescent="0.35">
      <c r="A2200" s="9" t="s">
        <v>1101</v>
      </c>
      <c r="B2200" s="9">
        <v>5</v>
      </c>
      <c r="C2200" s="9">
        <v>4</v>
      </c>
      <c r="D2200" s="5">
        <v>3</v>
      </c>
      <c r="E2200" s="5">
        <v>43562</v>
      </c>
      <c r="F2200" s="5">
        <v>4</v>
      </c>
      <c r="G2200" s="9" t="s">
        <v>3456</v>
      </c>
      <c r="H2200" s="5">
        <v>1</v>
      </c>
      <c r="I2200" s="5">
        <v>1</v>
      </c>
      <c r="J2200" s="5">
        <v>5</v>
      </c>
      <c r="K2200" s="5">
        <v>210.2868</v>
      </c>
      <c r="L2200" s="5">
        <v>5.25</v>
      </c>
      <c r="M2200" s="5">
        <v>4</v>
      </c>
      <c r="N2200" s="5">
        <v>1</v>
      </c>
      <c r="O2200" s="13">
        <v>43568</v>
      </c>
      <c r="P2200" s="5" t="s">
        <v>198</v>
      </c>
      <c r="Q2200" s="5" t="s">
        <v>199</v>
      </c>
      <c r="R2200" s="5">
        <v>4</v>
      </c>
      <c r="S2200" s="10">
        <v>2.1511385285312499</v>
      </c>
      <c r="T2200" s="10">
        <v>4.0507999999999997</v>
      </c>
      <c r="U2200" s="10">
        <v>6</v>
      </c>
      <c r="V2200" s="10">
        <v>1.8830958333333359</v>
      </c>
      <c r="W2200" s="7">
        <f>Sheet1!J2200*Sheet2!E$2+CEILING(((Sheet1!K2200-MIN(K:K))/(MAX(K:K)-MIN(K:K))*5),1)*Sheet2!E$3+CEILING(((Sheet1!L2200-MIN(L:L))/(MAX(L:L)-MIN(L:L))*5),1)*Sheet2!E$4+Sheet1!D2200*Sheet2!E$5</f>
        <v>1.807129140210646</v>
      </c>
      <c r="X2200" s="7">
        <f>CEILING(((Sheet1!S2200-MIN(S:S))/(MAX(S:S)-MIN(S:S))*5),1)*Sheet2!E$6+CEILING(((Sheet1!T2200-MIN(T:T))/(MAX(T:T)-MIN(T:T))*5),1)*Sheet2!E$7+CEILING(((Sheet1!V2200-MIN(V:V))/(MAX(V:V)-MIN(V:V))*5),1)*Sheet2!E$8</f>
        <v>0.25202436024272301</v>
      </c>
      <c r="Y2200" s="7">
        <f>CEILING(((Sheet1!U2200-MIN(U:U))/(MAX(U:U)-MIN(U:U))*5),1)*Sheet2!E$9</f>
        <v>0.33014804947164933</v>
      </c>
      <c r="Z2200" s="7">
        <f>CEILING(((Sheet1!H2200-MIN(H:H))/(MAX(H:H)-MIN(H:H))*5),1)*Sheet2!E$10+I2200*Sheet2!E$11+F2200*Sheet2!E$12+CEILING(((Sheet1!N2200-MIN(N:N))/(MAX(N:N)-MIN(N:N))*5),1)*Sheet2!E$13</f>
        <v>0.38359418332027923</v>
      </c>
      <c r="AA2200" s="7">
        <f>B2200*Sheet2!E$14+C2200*Sheet2!E$15+M2200*Sheet2!E$16+R2200*Sheet2!E$17</f>
        <v>0.1894115188903806</v>
      </c>
      <c r="AB2200" s="7">
        <f t="shared" si="40"/>
        <v>2.9623072521356781</v>
      </c>
    </row>
    <row r="2201" spans="1:28" ht="29" hidden="1" x14ac:dyDescent="0.35">
      <c r="A2201" s="9" t="s">
        <v>1102</v>
      </c>
      <c r="B2201" s="9">
        <v>5</v>
      </c>
      <c r="C2201" s="9">
        <v>4</v>
      </c>
      <c r="D2201" s="5">
        <v>3</v>
      </c>
      <c r="E2201" s="5">
        <v>43566</v>
      </c>
      <c r="F2201" s="5">
        <v>4</v>
      </c>
      <c r="G2201" s="9" t="s">
        <v>3456</v>
      </c>
      <c r="H2201" s="5">
        <v>1</v>
      </c>
      <c r="I2201" s="5">
        <v>4</v>
      </c>
      <c r="J2201" s="5">
        <v>3</v>
      </c>
      <c r="K2201" s="5">
        <v>214.52859999999998</v>
      </c>
      <c r="L2201" s="5">
        <v>5.25</v>
      </c>
      <c r="M2201" s="5">
        <v>3</v>
      </c>
      <c r="N2201" s="5">
        <v>0</v>
      </c>
      <c r="O2201" s="13">
        <v>43569</v>
      </c>
      <c r="P2201" s="5" t="s">
        <v>27</v>
      </c>
      <c r="Q2201" s="5" t="s">
        <v>28</v>
      </c>
      <c r="R2201" s="5">
        <v>5</v>
      </c>
      <c r="S2201" s="10">
        <v>29.719677038918601</v>
      </c>
      <c r="T2201" s="10">
        <v>72.099999999999994</v>
      </c>
      <c r="U2201" s="10">
        <v>3</v>
      </c>
      <c r="V2201" s="10">
        <v>2.4260021367521385</v>
      </c>
      <c r="W2201" s="7">
        <f>Sheet1!J2201*Sheet2!E$2+CEILING(((Sheet1!K2201-MIN(K:K))/(MAX(K:K)-MIN(K:K))*5),1)*Sheet2!E$3+CEILING(((Sheet1!L2201-MIN(L:L))/(MAX(L:L)-MIN(L:L))*5),1)*Sheet2!E$4+Sheet1!D2201*Sheet2!E$5</f>
        <v>1.3605888080736019</v>
      </c>
      <c r="X2201" s="7">
        <f>CEILING(((Sheet1!S2201-MIN(S:S))/(MAX(S:S)-MIN(S:S))*5),1)*Sheet2!E$6+CEILING(((Sheet1!T2201-MIN(T:T))/(MAX(T:T)-MIN(T:T))*5),1)*Sheet2!E$7+CEILING(((Sheet1!V2201-MIN(V:V))/(MAX(V:V)-MIN(V:V))*5),1)*Sheet2!E$8</f>
        <v>0.25202436024272301</v>
      </c>
      <c r="Y2201" s="7">
        <f>CEILING(((Sheet1!U2201-MIN(U:U))/(MAX(U:U)-MIN(U:U))*5),1)*Sheet2!E$9</f>
        <v>0.16507402473582466</v>
      </c>
      <c r="Z2201" s="7">
        <f>CEILING(((Sheet1!H2201-MIN(H:H))/(MAX(H:H)-MIN(H:H))*5),1)*Sheet2!E$10+I2201*Sheet2!E$11+F2201*Sheet2!E$12+CEILING(((Sheet1!N2201-MIN(N:N))/(MAX(N:N)-MIN(N:N))*5),1)*Sheet2!E$13</f>
        <v>0.19934470861941261</v>
      </c>
      <c r="AA2201" s="7">
        <f>B2201*Sheet2!E$14+C2201*Sheet2!E$15+M2201*Sheet2!E$16+R2201*Sheet2!E$17</f>
        <v>0.18585104545895575</v>
      </c>
      <c r="AB2201" s="7">
        <f t="shared" si="40"/>
        <v>2.1628829471305182</v>
      </c>
    </row>
    <row r="2202" spans="1:28" ht="29" hidden="1" x14ac:dyDescent="0.35">
      <c r="A2202" s="9" t="s">
        <v>1103</v>
      </c>
      <c r="B2202" s="9">
        <v>5</v>
      </c>
      <c r="C2202" s="9">
        <v>4</v>
      </c>
      <c r="D2202" s="5">
        <v>3</v>
      </c>
      <c r="E2202" s="5">
        <v>43562</v>
      </c>
      <c r="F2202" s="5">
        <v>4</v>
      </c>
      <c r="G2202" s="9" t="s">
        <v>3456</v>
      </c>
      <c r="H2202" s="5">
        <v>1</v>
      </c>
      <c r="I2202" s="5">
        <v>1</v>
      </c>
      <c r="J2202" s="5">
        <v>1</v>
      </c>
      <c r="K2202" s="5">
        <v>210.2868</v>
      </c>
      <c r="L2202" s="5">
        <v>4.9000000000000004</v>
      </c>
      <c r="M2202" s="5">
        <v>4</v>
      </c>
      <c r="N2202" s="5">
        <v>1</v>
      </c>
      <c r="O2202" s="13">
        <v>43564</v>
      </c>
      <c r="P2202" s="5" t="s">
        <v>198</v>
      </c>
      <c r="Q2202" s="5" t="s">
        <v>199</v>
      </c>
      <c r="R2202" s="5">
        <v>4</v>
      </c>
      <c r="S2202" s="10">
        <v>148.06374550183</v>
      </c>
      <c r="T2202" s="10">
        <v>276.8304</v>
      </c>
      <c r="U2202" s="10">
        <v>2</v>
      </c>
      <c r="V2202" s="10">
        <v>1.8696703846153784</v>
      </c>
      <c r="W2202" s="7">
        <f>Sheet1!J2202*Sheet2!E$2+CEILING(((Sheet1!K2202-MIN(K:K))/(MAX(K:K)-MIN(K:K))*5),1)*Sheet2!E$3+CEILING(((Sheet1!L2202-MIN(L:L))/(MAX(L:L)-MIN(L:L))*5),1)*Sheet2!E$4+Sheet1!D2202*Sheet2!E$5</f>
        <v>0.7825090601325484</v>
      </c>
      <c r="X2202" s="7">
        <f>CEILING(((Sheet1!S2202-MIN(S:S))/(MAX(S:S)-MIN(S:S))*5),1)*Sheet2!E$6+CEILING(((Sheet1!T2202-MIN(T:T))/(MAX(T:T)-MIN(T:T))*5),1)*Sheet2!E$7+CEILING(((Sheet1!V2202-MIN(V:V))/(MAX(V:V)-MIN(V:V))*5),1)*Sheet2!E$8</f>
        <v>0.25202436024272301</v>
      </c>
      <c r="Y2202" s="7">
        <f>CEILING(((Sheet1!U2202-MIN(U:U))/(MAX(U:U)-MIN(U:U))*5),1)*Sheet2!E$9</f>
        <v>0.16507402473582466</v>
      </c>
      <c r="Z2202" s="7">
        <f>CEILING(((Sheet1!H2202-MIN(H:H))/(MAX(H:H)-MIN(H:H))*5),1)*Sheet2!E$10+I2202*Sheet2!E$11+F2202*Sheet2!E$12+CEILING(((Sheet1!N2202-MIN(N:N))/(MAX(N:N)-MIN(N:N))*5),1)*Sheet2!E$13</f>
        <v>0.38359418332027923</v>
      </c>
      <c r="AA2202" s="7">
        <f>B2202*Sheet2!E$14+C2202*Sheet2!E$15+M2202*Sheet2!E$16+R2202*Sheet2!E$17</f>
        <v>0.1894115188903806</v>
      </c>
      <c r="AB2202" s="7">
        <f t="shared" si="40"/>
        <v>1.7726131473217559</v>
      </c>
    </row>
    <row r="2203" spans="1:28" ht="29" hidden="1" x14ac:dyDescent="0.35">
      <c r="A2203" s="9" t="s">
        <v>1103</v>
      </c>
      <c r="B2203" s="9">
        <v>5</v>
      </c>
      <c r="C2203" s="9">
        <v>4</v>
      </c>
      <c r="D2203" s="5">
        <v>3</v>
      </c>
      <c r="E2203" s="5">
        <v>43562</v>
      </c>
      <c r="F2203" s="5">
        <v>4</v>
      </c>
      <c r="G2203" s="9" t="s">
        <v>3456</v>
      </c>
      <c r="H2203" s="5">
        <v>1</v>
      </c>
      <c r="I2203" s="5">
        <v>1</v>
      </c>
      <c r="J2203" s="5">
        <v>1</v>
      </c>
      <c r="K2203" s="5">
        <v>193.31959999999998</v>
      </c>
      <c r="L2203" s="5">
        <v>4.9000000000000004</v>
      </c>
      <c r="M2203" s="5">
        <v>4</v>
      </c>
      <c r="N2203" s="5">
        <v>1</v>
      </c>
      <c r="O2203" s="13">
        <v>43564</v>
      </c>
      <c r="P2203" s="5" t="s">
        <v>198</v>
      </c>
      <c r="Q2203" s="5" t="s">
        <v>199</v>
      </c>
      <c r="R2203" s="5">
        <v>4</v>
      </c>
      <c r="S2203" s="10">
        <v>2.9272127974840498</v>
      </c>
      <c r="T2203" s="10">
        <v>5.4560000000000004</v>
      </c>
      <c r="U2203" s="10">
        <v>2</v>
      </c>
      <c r="V2203" s="10">
        <v>1.8638890909090902</v>
      </c>
      <c r="W2203" s="7">
        <f>Sheet1!J2203*Sheet2!E$2+CEILING(((Sheet1!K2203-MIN(K:K))/(MAX(K:K)-MIN(K:K))*5),1)*Sheet2!E$3+CEILING(((Sheet1!L2203-MIN(L:L))/(MAX(L:L)-MIN(L:L))*5),1)*Sheet2!E$4+Sheet1!D2203*Sheet2!E$5</f>
        <v>0.71400008787601565</v>
      </c>
      <c r="X2203" s="7">
        <f>CEILING(((Sheet1!S2203-MIN(S:S))/(MAX(S:S)-MIN(S:S))*5),1)*Sheet2!E$6+CEILING(((Sheet1!T2203-MIN(T:T))/(MAX(T:T)-MIN(T:T))*5),1)*Sheet2!E$7+CEILING(((Sheet1!V2203-MIN(V:V))/(MAX(V:V)-MIN(V:V))*5),1)*Sheet2!E$8</f>
        <v>0.25202436024272301</v>
      </c>
      <c r="Y2203" s="7">
        <f>CEILING(((Sheet1!U2203-MIN(U:U))/(MAX(U:U)-MIN(U:U))*5),1)*Sheet2!E$9</f>
        <v>0.16507402473582466</v>
      </c>
      <c r="Z2203" s="7">
        <f>CEILING(((Sheet1!H2203-MIN(H:H))/(MAX(H:H)-MIN(H:H))*5),1)*Sheet2!E$10+I2203*Sheet2!E$11+F2203*Sheet2!E$12+CEILING(((Sheet1!N2203-MIN(N:N))/(MAX(N:N)-MIN(N:N))*5),1)*Sheet2!E$13</f>
        <v>0.38359418332027923</v>
      </c>
      <c r="AA2203" s="7">
        <f>B2203*Sheet2!E$14+C2203*Sheet2!E$15+M2203*Sheet2!E$16+R2203*Sheet2!E$17</f>
        <v>0.1894115188903806</v>
      </c>
      <c r="AB2203" s="7">
        <f t="shared" si="40"/>
        <v>1.704104175065223</v>
      </c>
    </row>
    <row r="2204" spans="1:28" ht="29" hidden="1" x14ac:dyDescent="0.35">
      <c r="A2204" s="9" t="s">
        <v>1103</v>
      </c>
      <c r="B2204" s="9">
        <v>5</v>
      </c>
      <c r="C2204" s="9">
        <v>4</v>
      </c>
      <c r="D2204" s="5">
        <v>3</v>
      </c>
      <c r="E2204" s="5">
        <v>43562</v>
      </c>
      <c r="F2204" s="5">
        <v>4</v>
      </c>
      <c r="G2204" s="9" t="s">
        <v>3456</v>
      </c>
      <c r="H2204" s="5">
        <v>1</v>
      </c>
      <c r="I2204" s="5">
        <v>1</v>
      </c>
      <c r="J2204" s="5">
        <v>1</v>
      </c>
      <c r="K2204" s="5">
        <v>193.31959999999998</v>
      </c>
      <c r="L2204" s="5">
        <v>4.9000000000000004</v>
      </c>
      <c r="M2204" s="5">
        <v>4</v>
      </c>
      <c r="N2204" s="5">
        <v>1</v>
      </c>
      <c r="O2204" s="13">
        <v>43564</v>
      </c>
      <c r="P2204" s="5" t="s">
        <v>198</v>
      </c>
      <c r="Q2204" s="5" t="s">
        <v>199</v>
      </c>
      <c r="R2204" s="5">
        <v>4</v>
      </c>
      <c r="S2204" s="10">
        <v>4.60104629713629</v>
      </c>
      <c r="T2204" s="10">
        <v>8.9413999999999998</v>
      </c>
      <c r="U2204" s="10">
        <v>2</v>
      </c>
      <c r="V2204" s="10">
        <v>1.9433405844155847</v>
      </c>
      <c r="W2204" s="7">
        <f>Sheet1!J2204*Sheet2!E$2+CEILING(((Sheet1!K2204-MIN(K:K))/(MAX(K:K)-MIN(K:K))*5),1)*Sheet2!E$3+CEILING(((Sheet1!L2204-MIN(L:L))/(MAX(L:L)-MIN(L:L))*5),1)*Sheet2!E$4+Sheet1!D2204*Sheet2!E$5</f>
        <v>0.71400008787601565</v>
      </c>
      <c r="X2204" s="7">
        <f>CEILING(((Sheet1!S2204-MIN(S:S))/(MAX(S:S)-MIN(S:S))*5),1)*Sheet2!E$6+CEILING(((Sheet1!T2204-MIN(T:T))/(MAX(T:T)-MIN(T:T))*5),1)*Sheet2!E$7+CEILING(((Sheet1!V2204-MIN(V:V))/(MAX(V:V)-MIN(V:V))*5),1)*Sheet2!E$8</f>
        <v>0.25202436024272301</v>
      </c>
      <c r="Y2204" s="7">
        <f>CEILING(((Sheet1!U2204-MIN(U:U))/(MAX(U:U)-MIN(U:U))*5),1)*Sheet2!E$9</f>
        <v>0.16507402473582466</v>
      </c>
      <c r="Z2204" s="7">
        <f>CEILING(((Sheet1!H2204-MIN(H:H))/(MAX(H:H)-MIN(H:H))*5),1)*Sheet2!E$10+I2204*Sheet2!E$11+F2204*Sheet2!E$12+CEILING(((Sheet1!N2204-MIN(N:N))/(MAX(N:N)-MIN(N:N))*5),1)*Sheet2!E$13</f>
        <v>0.38359418332027923</v>
      </c>
      <c r="AA2204" s="7">
        <f>B2204*Sheet2!E$14+C2204*Sheet2!E$15+M2204*Sheet2!E$16+R2204*Sheet2!E$17</f>
        <v>0.1894115188903806</v>
      </c>
      <c r="AB2204" s="7">
        <f t="shared" si="40"/>
        <v>1.704104175065223</v>
      </c>
    </row>
    <row r="2205" spans="1:28" ht="29" hidden="1" x14ac:dyDescent="0.35">
      <c r="A2205" s="9" t="s">
        <v>1104</v>
      </c>
      <c r="B2205" s="9">
        <v>5</v>
      </c>
      <c r="C2205" s="9">
        <v>4</v>
      </c>
      <c r="D2205" s="5">
        <v>3</v>
      </c>
      <c r="E2205" s="5">
        <v>43566</v>
      </c>
      <c r="F2205" s="5">
        <v>4</v>
      </c>
      <c r="G2205" s="9" t="s">
        <v>3456</v>
      </c>
      <c r="H2205" s="5">
        <v>1</v>
      </c>
      <c r="I2205" s="5">
        <v>4</v>
      </c>
      <c r="J2205" s="5">
        <v>5</v>
      </c>
      <c r="K2205" s="5">
        <v>244.22119999999998</v>
      </c>
      <c r="L2205" s="5">
        <v>4.9000000000000004</v>
      </c>
      <c r="M2205" s="5">
        <v>5</v>
      </c>
      <c r="N2205" s="5">
        <v>0</v>
      </c>
      <c r="O2205" s="13">
        <v>43569</v>
      </c>
      <c r="P2205" s="5" t="s">
        <v>654</v>
      </c>
      <c r="Q2205" s="5" t="s">
        <v>655</v>
      </c>
      <c r="R2205" s="5">
        <v>4</v>
      </c>
      <c r="S2205" s="10">
        <v>9.5165865311923596</v>
      </c>
      <c r="T2205" s="10">
        <v>22.6416</v>
      </c>
      <c r="U2205" s="10">
        <v>3</v>
      </c>
      <c r="V2205" s="10">
        <v>2.3791723981900441</v>
      </c>
      <c r="W2205" s="7">
        <f>Sheet1!J2205*Sheet2!E$2+CEILING(((Sheet1!K2205-MIN(K:K))/(MAX(K:K)-MIN(K:K))*5),1)*Sheet2!E$3+CEILING(((Sheet1!L2205-MIN(L:L))/(MAX(L:L)-MIN(L:L))*5),1)*Sheet2!E$4+Sheet1!D2205*Sheet2!E$5</f>
        <v>1.6755897244066362</v>
      </c>
      <c r="X2205" s="7">
        <f>CEILING(((Sheet1!S2205-MIN(S:S))/(MAX(S:S)-MIN(S:S))*5),1)*Sheet2!E$6+CEILING(((Sheet1!T2205-MIN(T:T))/(MAX(T:T)-MIN(T:T))*5),1)*Sheet2!E$7+CEILING(((Sheet1!V2205-MIN(V:V))/(MAX(V:V)-MIN(V:V))*5),1)*Sheet2!E$8</f>
        <v>0.25202436024272301</v>
      </c>
      <c r="Y2205" s="7">
        <f>CEILING(((Sheet1!U2205-MIN(U:U))/(MAX(U:U)-MIN(U:U))*5),1)*Sheet2!E$9</f>
        <v>0.16507402473582466</v>
      </c>
      <c r="Z2205" s="7">
        <f>CEILING(((Sheet1!H2205-MIN(H:H))/(MAX(H:H)-MIN(H:H))*5),1)*Sheet2!E$10+I2205*Sheet2!E$11+F2205*Sheet2!E$12+CEILING(((Sheet1!N2205-MIN(N:N))/(MAX(N:N)-MIN(N:N))*5),1)*Sheet2!E$13</f>
        <v>0.19934470861941261</v>
      </c>
      <c r="AA2205" s="7">
        <f>B2205*Sheet2!E$14+C2205*Sheet2!E$15+M2205*Sheet2!E$16+R2205*Sheet2!E$17</f>
        <v>0.19578064682222449</v>
      </c>
      <c r="AB2205" s="7">
        <f t="shared" si="40"/>
        <v>2.4878134648268206</v>
      </c>
    </row>
    <row r="2206" spans="1:28" ht="29" hidden="1" x14ac:dyDescent="0.35">
      <c r="A2206" s="9" t="s">
        <v>1104</v>
      </c>
      <c r="B2206" s="9">
        <v>5</v>
      </c>
      <c r="C2206" s="9">
        <v>4</v>
      </c>
      <c r="D2206" s="5">
        <v>3</v>
      </c>
      <c r="E2206" s="5">
        <v>43566</v>
      </c>
      <c r="F2206" s="5">
        <v>4</v>
      </c>
      <c r="G2206" s="9" t="s">
        <v>3456</v>
      </c>
      <c r="H2206" s="5">
        <v>1</v>
      </c>
      <c r="I2206" s="5">
        <v>4</v>
      </c>
      <c r="J2206" s="5">
        <v>5</v>
      </c>
      <c r="K2206" s="5">
        <v>244.22119999999998</v>
      </c>
      <c r="L2206" s="5">
        <v>4.9000000000000004</v>
      </c>
      <c r="M2206" s="5">
        <v>5</v>
      </c>
      <c r="N2206" s="5">
        <v>0</v>
      </c>
      <c r="O2206" s="13">
        <v>43569</v>
      </c>
      <c r="P2206" s="5" t="s">
        <v>654</v>
      </c>
      <c r="Q2206" s="5" t="s">
        <v>655</v>
      </c>
      <c r="R2206" s="5">
        <v>4</v>
      </c>
      <c r="S2206" s="10">
        <v>7.5116876833288</v>
      </c>
      <c r="T2206" s="10">
        <v>17.871600000000001</v>
      </c>
      <c r="U2206" s="10">
        <v>3</v>
      </c>
      <c r="V2206" s="10">
        <v>2.3791723981900446</v>
      </c>
      <c r="W2206" s="7">
        <f>Sheet1!J2206*Sheet2!E$2+CEILING(((Sheet1!K2206-MIN(K:K))/(MAX(K:K)-MIN(K:K))*5),1)*Sheet2!E$3+CEILING(((Sheet1!L2206-MIN(L:L))/(MAX(L:L)-MIN(L:L))*5),1)*Sheet2!E$4+Sheet1!D2206*Sheet2!E$5</f>
        <v>1.6755897244066362</v>
      </c>
      <c r="X2206" s="7">
        <f>CEILING(((Sheet1!S2206-MIN(S:S))/(MAX(S:S)-MIN(S:S))*5),1)*Sheet2!E$6+CEILING(((Sheet1!T2206-MIN(T:T))/(MAX(T:T)-MIN(T:T))*5),1)*Sheet2!E$7+CEILING(((Sheet1!V2206-MIN(V:V))/(MAX(V:V)-MIN(V:V))*5),1)*Sheet2!E$8</f>
        <v>0.25202436024272301</v>
      </c>
      <c r="Y2206" s="7">
        <f>CEILING(((Sheet1!U2206-MIN(U:U))/(MAX(U:U)-MIN(U:U))*5),1)*Sheet2!E$9</f>
        <v>0.16507402473582466</v>
      </c>
      <c r="Z2206" s="7">
        <f>CEILING(((Sheet1!H2206-MIN(H:H))/(MAX(H:H)-MIN(H:H))*5),1)*Sheet2!E$10+I2206*Sheet2!E$11+F2206*Sheet2!E$12+CEILING(((Sheet1!N2206-MIN(N:N))/(MAX(N:N)-MIN(N:N))*5),1)*Sheet2!E$13</f>
        <v>0.19934470861941261</v>
      </c>
      <c r="AA2206" s="7">
        <f>B2206*Sheet2!E$14+C2206*Sheet2!E$15+M2206*Sheet2!E$16+R2206*Sheet2!E$17</f>
        <v>0.19578064682222449</v>
      </c>
      <c r="AB2206" s="7">
        <f t="shared" si="40"/>
        <v>2.4878134648268206</v>
      </c>
    </row>
    <row r="2207" spans="1:28" ht="29" hidden="1" x14ac:dyDescent="0.35">
      <c r="A2207" s="9" t="s">
        <v>1105</v>
      </c>
      <c r="B2207" s="9">
        <v>5</v>
      </c>
      <c r="C2207" s="9">
        <v>4</v>
      </c>
      <c r="D2207" s="5">
        <v>3</v>
      </c>
      <c r="E2207" s="5">
        <v>43566</v>
      </c>
      <c r="F2207" s="5">
        <v>4</v>
      </c>
      <c r="G2207" s="9" t="s">
        <v>3456</v>
      </c>
      <c r="H2207" s="5">
        <v>1</v>
      </c>
      <c r="I2207" s="5">
        <v>4</v>
      </c>
      <c r="J2207" s="5">
        <v>3</v>
      </c>
      <c r="K2207" s="5">
        <v>214.52859999999998</v>
      </c>
      <c r="L2207" s="5">
        <v>4.9000000000000004</v>
      </c>
      <c r="M2207" s="5">
        <v>4</v>
      </c>
      <c r="N2207" s="5">
        <v>0</v>
      </c>
      <c r="O2207" s="13">
        <v>43582</v>
      </c>
      <c r="P2207" s="5" t="s">
        <v>77</v>
      </c>
      <c r="Q2207" s="5" t="s">
        <v>78</v>
      </c>
      <c r="R2207" s="5">
        <v>5</v>
      </c>
      <c r="S2207" s="10">
        <v>37.231243763040901</v>
      </c>
      <c r="T2207" s="10">
        <v>90.24</v>
      </c>
      <c r="U2207" s="10">
        <v>16</v>
      </c>
      <c r="V2207" s="10">
        <v>2.4237707602339187</v>
      </c>
      <c r="W2207" s="7">
        <f>Sheet1!J2207*Sheet2!E$2+CEILING(((Sheet1!K2207-MIN(K:K))/(MAX(K:K)-MIN(K:K))*5),1)*Sheet2!E$3+CEILING(((Sheet1!L2207-MIN(L:L))/(MAX(L:L)-MIN(L:L))*5),1)*Sheet2!E$4+Sheet1!D2207*Sheet2!E$5</f>
        <v>1.2290493922695922</v>
      </c>
      <c r="X2207" s="7">
        <f>CEILING(((Sheet1!S2207-MIN(S:S))/(MAX(S:S)-MIN(S:S))*5),1)*Sheet2!E$6+CEILING(((Sheet1!T2207-MIN(T:T))/(MAX(T:T)-MIN(T:T))*5),1)*Sheet2!E$7+CEILING(((Sheet1!V2207-MIN(V:V))/(MAX(V:V)-MIN(V:V))*5),1)*Sheet2!E$8</f>
        <v>0.25202436024272301</v>
      </c>
      <c r="Y2207" s="7">
        <f>CEILING(((Sheet1!U2207-MIN(U:U))/(MAX(U:U)-MIN(U:U))*5),1)*Sheet2!E$9</f>
        <v>0.66029609894329866</v>
      </c>
      <c r="Z2207" s="7">
        <f>CEILING(((Sheet1!H2207-MIN(H:H))/(MAX(H:H)-MIN(H:H))*5),1)*Sheet2!E$10+I2207*Sheet2!E$11+F2207*Sheet2!E$12+CEILING(((Sheet1!N2207-MIN(N:N))/(MAX(N:N)-MIN(N:N))*5),1)*Sheet2!E$13</f>
        <v>0.19934470861941261</v>
      </c>
      <c r="AA2207" s="7">
        <f>B2207*Sheet2!E$14+C2207*Sheet2!E$15+M2207*Sheet2!E$16+R2207*Sheet2!E$17</f>
        <v>0.19222017339079966</v>
      </c>
      <c r="AB2207" s="7">
        <f t="shared" si="40"/>
        <v>2.5329347334658259</v>
      </c>
    </row>
    <row r="2208" spans="1:28" ht="29" hidden="1" x14ac:dyDescent="0.35">
      <c r="A2208" s="9" t="s">
        <v>1106</v>
      </c>
      <c r="B2208" s="9">
        <v>3</v>
      </c>
      <c r="C2208" s="9">
        <v>2</v>
      </c>
      <c r="D2208" s="5">
        <v>3</v>
      </c>
      <c r="E2208" s="5">
        <v>43566</v>
      </c>
      <c r="F2208" s="5">
        <v>4</v>
      </c>
      <c r="G2208" s="9" t="s">
        <v>3456</v>
      </c>
      <c r="H2208" s="5">
        <v>1</v>
      </c>
      <c r="I2208" s="5">
        <v>3</v>
      </c>
      <c r="J2208" s="5">
        <v>5</v>
      </c>
      <c r="K2208" s="5">
        <v>139.44881889763781</v>
      </c>
      <c r="L2208" s="5">
        <v>4.9000000000000004</v>
      </c>
      <c r="M2208" s="5">
        <v>2</v>
      </c>
      <c r="N2208" s="5">
        <v>1</v>
      </c>
      <c r="O2208" s="13">
        <v>43583</v>
      </c>
      <c r="P2208" s="5" t="s">
        <v>1107</v>
      </c>
      <c r="Q2208" s="5" t="s">
        <v>1108</v>
      </c>
      <c r="R2208" s="5">
        <v>5</v>
      </c>
      <c r="S2208" s="10">
        <v>4.8596667999831498</v>
      </c>
      <c r="T2208" s="10">
        <v>10.56</v>
      </c>
      <c r="U2208" s="10">
        <v>17</v>
      </c>
      <c r="V2208" s="10">
        <v>2.1729884855555563</v>
      </c>
      <c r="W2208" s="7">
        <f>Sheet1!J2208*Sheet2!E$2+CEILING(((Sheet1!K2208-MIN(K:K))/(MAX(K:K)-MIN(K:K))*5),1)*Sheet2!E$3+CEILING(((Sheet1!L2208-MIN(L:L))/(MAX(L:L)-MIN(L:L))*5),1)*Sheet2!E$4+Sheet1!D2208*Sheet2!E$5</f>
        <v>1.5385717798935707</v>
      </c>
      <c r="X2208" s="7">
        <f>CEILING(((Sheet1!S2208-MIN(S:S))/(MAX(S:S)-MIN(S:S))*5),1)*Sheet2!E$6+CEILING(((Sheet1!T2208-MIN(T:T))/(MAX(T:T)-MIN(T:T))*5),1)*Sheet2!E$7+CEILING(((Sheet1!V2208-MIN(V:V))/(MAX(V:V)-MIN(V:V))*5),1)*Sheet2!E$8</f>
        <v>0.25202436024272301</v>
      </c>
      <c r="Y2208" s="7">
        <f>CEILING(((Sheet1!U2208-MIN(U:U))/(MAX(U:U)-MIN(U:U))*5),1)*Sheet2!E$9</f>
        <v>0.66029609894329866</v>
      </c>
      <c r="Z2208" s="7">
        <f>CEILING(((Sheet1!H2208-MIN(H:H))/(MAX(H:H)-MIN(H:H))*5),1)*Sheet2!E$10+I2208*Sheet2!E$11+F2208*Sheet2!E$12+CEILING(((Sheet1!N2208-MIN(N:N))/(MAX(N:N)-MIN(N:N))*5),1)*Sheet2!E$13</f>
        <v>0.40685250198070277</v>
      </c>
      <c r="AA2208" s="7">
        <f>B2208*Sheet2!E$14+C2208*Sheet2!E$15+M2208*Sheet2!E$16+R2208*Sheet2!E$17</f>
        <v>0.11351019020566727</v>
      </c>
      <c r="AB2208" s="7">
        <f t="shared" si="40"/>
        <v>2.9712549312659626</v>
      </c>
    </row>
    <row r="2209" spans="1:28" ht="29" hidden="1" x14ac:dyDescent="0.35">
      <c r="A2209" s="9" t="s">
        <v>1106</v>
      </c>
      <c r="B2209" s="9">
        <v>3</v>
      </c>
      <c r="C2209" s="9">
        <v>2</v>
      </c>
      <c r="D2209" s="5">
        <v>3</v>
      </c>
      <c r="E2209" s="5">
        <v>43566</v>
      </c>
      <c r="F2209" s="5">
        <v>4</v>
      </c>
      <c r="G2209" s="9" t="s">
        <v>3456</v>
      </c>
      <c r="H2209" s="5">
        <v>1</v>
      </c>
      <c r="I2209" s="5">
        <v>3</v>
      </c>
      <c r="J2209" s="5">
        <v>5</v>
      </c>
      <c r="K2209" s="5">
        <v>146.02362204724403</v>
      </c>
      <c r="L2209" s="5">
        <v>4.9000000000000004</v>
      </c>
      <c r="M2209" s="5">
        <v>2</v>
      </c>
      <c r="N2209" s="5">
        <v>1</v>
      </c>
      <c r="O2209" s="13">
        <v>43583</v>
      </c>
      <c r="P2209" s="5" t="s">
        <v>1107</v>
      </c>
      <c r="Q2209" s="5" t="s">
        <v>1108</v>
      </c>
      <c r="R2209" s="5">
        <v>5</v>
      </c>
      <c r="S2209" s="10">
        <v>26.752165754475101</v>
      </c>
      <c r="T2209" s="10">
        <v>57.231999999999999</v>
      </c>
      <c r="U2209" s="10">
        <v>17</v>
      </c>
      <c r="V2209" s="10">
        <v>2.1393408117033004</v>
      </c>
      <c r="W2209" s="7">
        <f>Sheet1!J2209*Sheet2!E$2+CEILING(((Sheet1!K2209-MIN(K:K))/(MAX(K:K)-MIN(K:K))*5),1)*Sheet2!E$3+CEILING(((Sheet1!L2209-MIN(L:L))/(MAX(L:L)-MIN(L:L))*5),1)*Sheet2!E$4+Sheet1!D2209*Sheet2!E$5</f>
        <v>1.5385717798935707</v>
      </c>
      <c r="X2209" s="7">
        <f>CEILING(((Sheet1!S2209-MIN(S:S))/(MAX(S:S)-MIN(S:S))*5),1)*Sheet2!E$6+CEILING(((Sheet1!T2209-MIN(T:T))/(MAX(T:T)-MIN(T:T))*5),1)*Sheet2!E$7+CEILING(((Sheet1!V2209-MIN(V:V))/(MAX(V:V)-MIN(V:V))*5),1)*Sheet2!E$8</f>
        <v>0.25202436024272301</v>
      </c>
      <c r="Y2209" s="7">
        <f>CEILING(((Sheet1!U2209-MIN(U:U))/(MAX(U:U)-MIN(U:U))*5),1)*Sheet2!E$9</f>
        <v>0.66029609894329866</v>
      </c>
      <c r="Z2209" s="7">
        <f>CEILING(((Sheet1!H2209-MIN(H:H))/(MAX(H:H)-MIN(H:H))*5),1)*Sheet2!E$10+I2209*Sheet2!E$11+F2209*Sheet2!E$12+CEILING(((Sheet1!N2209-MIN(N:N))/(MAX(N:N)-MIN(N:N))*5),1)*Sheet2!E$13</f>
        <v>0.40685250198070277</v>
      </c>
      <c r="AA2209" s="7">
        <f>B2209*Sheet2!E$14+C2209*Sheet2!E$15+M2209*Sheet2!E$16+R2209*Sheet2!E$17</f>
        <v>0.11351019020566727</v>
      </c>
      <c r="AB2209" s="7">
        <f t="shared" si="40"/>
        <v>2.9712549312659626</v>
      </c>
    </row>
    <row r="2210" spans="1:28" ht="29" hidden="1" x14ac:dyDescent="0.35">
      <c r="A2210" s="9" t="s">
        <v>1106</v>
      </c>
      <c r="B2210" s="9">
        <v>3</v>
      </c>
      <c r="C2210" s="9">
        <v>2</v>
      </c>
      <c r="D2210" s="5">
        <v>3</v>
      </c>
      <c r="E2210" s="5">
        <v>43566</v>
      </c>
      <c r="F2210" s="5">
        <v>4</v>
      </c>
      <c r="G2210" s="9" t="s">
        <v>3456</v>
      </c>
      <c r="H2210" s="5">
        <v>1</v>
      </c>
      <c r="I2210" s="5">
        <v>3</v>
      </c>
      <c r="J2210" s="5">
        <v>5</v>
      </c>
      <c r="K2210" s="5">
        <v>155.88582677165363</v>
      </c>
      <c r="L2210" s="5">
        <v>4.9000000000000004</v>
      </c>
      <c r="M2210" s="5">
        <v>2</v>
      </c>
      <c r="N2210" s="5">
        <v>1</v>
      </c>
      <c r="O2210" s="13">
        <v>43583</v>
      </c>
      <c r="P2210" s="5" t="s">
        <v>1107</v>
      </c>
      <c r="Q2210" s="5" t="s">
        <v>1108</v>
      </c>
      <c r="R2210" s="5">
        <v>5</v>
      </c>
      <c r="S2210" s="10">
        <v>8.9498863566356395</v>
      </c>
      <c r="T2210" s="10">
        <v>19.075500000000002</v>
      </c>
      <c r="U2210" s="10">
        <v>17</v>
      </c>
      <c r="V2210" s="10">
        <v>2.131367845342194</v>
      </c>
      <c r="W2210" s="7">
        <f>Sheet1!J2210*Sheet2!E$2+CEILING(((Sheet1!K2210-MIN(K:K))/(MAX(K:K)-MIN(K:K))*5),1)*Sheet2!E$3+CEILING(((Sheet1!L2210-MIN(L:L))/(MAX(L:L)-MIN(L:L))*5),1)*Sheet2!E$4+Sheet1!D2210*Sheet2!E$5</f>
        <v>1.5385717798935707</v>
      </c>
      <c r="X2210" s="7">
        <f>CEILING(((Sheet1!S2210-MIN(S:S))/(MAX(S:S)-MIN(S:S))*5),1)*Sheet2!E$6+CEILING(((Sheet1!T2210-MIN(T:T))/(MAX(T:T)-MIN(T:T))*5),1)*Sheet2!E$7+CEILING(((Sheet1!V2210-MIN(V:V))/(MAX(V:V)-MIN(V:V))*5),1)*Sheet2!E$8</f>
        <v>0.25202436024272301</v>
      </c>
      <c r="Y2210" s="7">
        <f>CEILING(((Sheet1!U2210-MIN(U:U))/(MAX(U:U)-MIN(U:U))*5),1)*Sheet2!E$9</f>
        <v>0.66029609894329866</v>
      </c>
      <c r="Z2210" s="7">
        <f>CEILING(((Sheet1!H2210-MIN(H:H))/(MAX(H:H)-MIN(H:H))*5),1)*Sheet2!E$10+I2210*Sheet2!E$11+F2210*Sheet2!E$12+CEILING(((Sheet1!N2210-MIN(N:N))/(MAX(N:N)-MIN(N:N))*5),1)*Sheet2!E$13</f>
        <v>0.40685250198070277</v>
      </c>
      <c r="AA2210" s="7">
        <f>B2210*Sheet2!E$14+C2210*Sheet2!E$15+M2210*Sheet2!E$16+R2210*Sheet2!E$17</f>
        <v>0.11351019020566727</v>
      </c>
      <c r="AB2210" s="7">
        <f t="shared" si="40"/>
        <v>2.9712549312659626</v>
      </c>
    </row>
    <row r="2211" spans="1:28" ht="29" hidden="1" x14ac:dyDescent="0.35">
      <c r="A2211" s="9" t="s">
        <v>1109</v>
      </c>
      <c r="B2211" s="9">
        <v>5</v>
      </c>
      <c r="C2211" s="9">
        <v>4</v>
      </c>
      <c r="D2211" s="5">
        <v>3</v>
      </c>
      <c r="E2211" s="5">
        <v>43566</v>
      </c>
      <c r="F2211" s="5">
        <v>4</v>
      </c>
      <c r="G2211" s="9" t="s">
        <v>3456</v>
      </c>
      <c r="H2211" s="5">
        <v>1</v>
      </c>
      <c r="I2211" s="5">
        <v>4</v>
      </c>
      <c r="J2211" s="5">
        <v>5</v>
      </c>
      <c r="K2211" s="5">
        <v>138.79133858267716</v>
      </c>
      <c r="L2211" s="5">
        <v>5.25</v>
      </c>
      <c r="M2211" s="5">
        <v>4</v>
      </c>
      <c r="N2211" s="5">
        <v>1</v>
      </c>
      <c r="O2211" s="13">
        <v>43569</v>
      </c>
      <c r="P2211" s="5" t="s">
        <v>162</v>
      </c>
      <c r="Q2211" s="5" t="s">
        <v>163</v>
      </c>
      <c r="R2211" s="5">
        <v>4</v>
      </c>
      <c r="S2211" s="10">
        <v>61.945752728180302</v>
      </c>
      <c r="T2211" s="10">
        <v>128.80000000000001</v>
      </c>
      <c r="U2211" s="10">
        <v>3</v>
      </c>
      <c r="V2211" s="10">
        <v>2.0792385971186436</v>
      </c>
      <c r="W2211" s="7">
        <f>Sheet1!J2211*Sheet2!E$2+CEILING(((Sheet1!K2211-MIN(K:K))/(MAX(K:K)-MIN(K:K))*5),1)*Sheet2!E$3+CEILING(((Sheet1!L2211-MIN(L:L))/(MAX(L:L)-MIN(L:L))*5),1)*Sheet2!E$4+Sheet1!D2211*Sheet2!E$5</f>
        <v>1.6701111956975805</v>
      </c>
      <c r="X2211" s="7">
        <f>CEILING(((Sheet1!S2211-MIN(S:S))/(MAX(S:S)-MIN(S:S))*5),1)*Sheet2!E$6+CEILING(((Sheet1!T2211-MIN(T:T))/(MAX(T:T)-MIN(T:T))*5),1)*Sheet2!E$7+CEILING(((Sheet1!V2211-MIN(V:V))/(MAX(V:V)-MIN(V:V))*5),1)*Sheet2!E$8</f>
        <v>0.25202436024272301</v>
      </c>
      <c r="Y2211" s="7">
        <f>CEILING(((Sheet1!U2211-MIN(U:U))/(MAX(U:U)-MIN(U:U))*5),1)*Sheet2!E$9</f>
        <v>0.16507402473582466</v>
      </c>
      <c r="Z2211" s="7">
        <f>CEILING(((Sheet1!H2211-MIN(H:H))/(MAX(H:H)-MIN(H:H))*5),1)*Sheet2!E$10+I2211*Sheet2!E$11+F2211*Sheet2!E$12+CEILING(((Sheet1!N2211-MIN(N:N))/(MAX(N:N)-MIN(N:N))*5),1)*Sheet2!E$13</f>
        <v>0.41848166131091452</v>
      </c>
      <c r="AA2211" s="7">
        <f>B2211*Sheet2!E$14+C2211*Sheet2!E$15+M2211*Sheet2!E$16+R2211*Sheet2!E$17</f>
        <v>0.1894115188903806</v>
      </c>
      <c r="AB2211" s="7">
        <f t="shared" si="40"/>
        <v>2.6951027608774232</v>
      </c>
    </row>
    <row r="2212" spans="1:28" ht="29" hidden="1" x14ac:dyDescent="0.35">
      <c r="A2212" s="9" t="s">
        <v>1110</v>
      </c>
      <c r="B2212" s="9">
        <v>5</v>
      </c>
      <c r="C2212" s="9">
        <v>4</v>
      </c>
      <c r="D2212" s="5">
        <v>3</v>
      </c>
      <c r="E2212" s="5">
        <v>43566</v>
      </c>
      <c r="F2212" s="5">
        <v>4</v>
      </c>
      <c r="G2212" s="9" t="s">
        <v>3456</v>
      </c>
      <c r="H2212" s="5">
        <v>1</v>
      </c>
      <c r="I2212" s="5">
        <v>3</v>
      </c>
      <c r="J2212" s="5">
        <v>3</v>
      </c>
      <c r="K2212" s="5">
        <v>139.44881889763781</v>
      </c>
      <c r="L2212" s="5">
        <v>5.25</v>
      </c>
      <c r="M2212" s="5">
        <v>3</v>
      </c>
      <c r="N2212" s="5">
        <v>1</v>
      </c>
      <c r="O2212" s="13">
        <v>43569</v>
      </c>
      <c r="P2212" s="5" t="s">
        <v>204</v>
      </c>
      <c r="Q2212" s="5" t="s">
        <v>205</v>
      </c>
      <c r="R2212" s="5">
        <v>5</v>
      </c>
      <c r="S2212" s="10">
        <v>93.359598857454102</v>
      </c>
      <c r="T2212" s="10">
        <v>195.624</v>
      </c>
      <c r="U2212" s="10">
        <v>3</v>
      </c>
      <c r="V2212" s="10">
        <v>2.0953817539285708</v>
      </c>
      <c r="W2212" s="7">
        <f>Sheet1!J2212*Sheet2!E$2+CEILING(((Sheet1!K2212-MIN(K:K))/(MAX(K:K)-MIN(K:K))*5),1)*Sheet2!E$3+CEILING(((Sheet1!L2212-MIN(L:L))/(MAX(L:L)-MIN(L:L))*5),1)*Sheet2!E$4+Sheet1!D2212*Sheet2!E$5</f>
        <v>1.2235708635605365</v>
      </c>
      <c r="X2212" s="7">
        <f>CEILING(((Sheet1!S2212-MIN(S:S))/(MAX(S:S)-MIN(S:S))*5),1)*Sheet2!E$6+CEILING(((Sheet1!T2212-MIN(T:T))/(MAX(T:T)-MIN(T:T))*5),1)*Sheet2!E$7+CEILING(((Sheet1!V2212-MIN(V:V))/(MAX(V:V)-MIN(V:V))*5),1)*Sheet2!E$8</f>
        <v>0.25202436024272301</v>
      </c>
      <c r="Y2212" s="7">
        <f>CEILING(((Sheet1!U2212-MIN(U:U))/(MAX(U:U)-MIN(U:U))*5),1)*Sheet2!E$9</f>
        <v>0.16507402473582466</v>
      </c>
      <c r="Z2212" s="7">
        <f>CEILING(((Sheet1!H2212-MIN(H:H))/(MAX(H:H)-MIN(H:H))*5),1)*Sheet2!E$10+I2212*Sheet2!E$11+F2212*Sheet2!E$12+CEILING(((Sheet1!N2212-MIN(N:N))/(MAX(N:N)-MIN(N:N))*5),1)*Sheet2!E$13</f>
        <v>0.40685250198070277</v>
      </c>
      <c r="AA2212" s="7">
        <f>B2212*Sheet2!E$14+C2212*Sheet2!E$15+M2212*Sheet2!E$16+R2212*Sheet2!E$17</f>
        <v>0.18585104545895575</v>
      </c>
      <c r="AB2212" s="7">
        <f t="shared" si="40"/>
        <v>2.2333727959787426</v>
      </c>
    </row>
    <row r="2213" spans="1:28" ht="29" hidden="1" x14ac:dyDescent="0.35">
      <c r="A2213" s="9" t="s">
        <v>1111</v>
      </c>
      <c r="B2213" s="9">
        <v>5</v>
      </c>
      <c r="C2213" s="9">
        <v>5</v>
      </c>
      <c r="D2213" s="5">
        <v>3</v>
      </c>
      <c r="E2213" s="5">
        <v>43566</v>
      </c>
      <c r="F2213" s="5">
        <v>3</v>
      </c>
      <c r="G2213" s="9" t="s">
        <v>3456</v>
      </c>
      <c r="H2213" s="5">
        <v>1</v>
      </c>
      <c r="I2213" s="5">
        <v>4</v>
      </c>
      <c r="J2213" s="5">
        <v>3</v>
      </c>
      <c r="K2213" s="5">
        <v>150.9016</v>
      </c>
      <c r="L2213" s="5">
        <v>5.25</v>
      </c>
      <c r="M2213" s="5">
        <v>5</v>
      </c>
      <c r="N2213" s="5">
        <v>0</v>
      </c>
      <c r="O2213" s="13">
        <v>43580</v>
      </c>
      <c r="P2213" s="5" t="s">
        <v>214</v>
      </c>
      <c r="Q2213" s="5" t="s">
        <v>215</v>
      </c>
      <c r="R2213" s="5">
        <v>4</v>
      </c>
      <c r="S2213" s="10">
        <v>10.886328585684501</v>
      </c>
      <c r="T2213" s="10">
        <v>20.5</v>
      </c>
      <c r="U2213" s="10">
        <v>14</v>
      </c>
      <c r="V2213" s="10">
        <v>1.8830958333333294</v>
      </c>
      <c r="W2213" s="7">
        <f>Sheet1!J2213*Sheet2!E$2+CEILING(((Sheet1!K2213-MIN(K:K))/(MAX(K:K)-MIN(K:K))*5),1)*Sheet2!E$3+CEILING(((Sheet1!L2213-MIN(L:L))/(MAX(L:L)-MIN(L:L))*5),1)*Sheet2!E$4+Sheet1!D2213*Sheet2!E$5</f>
        <v>1.2235708635605365</v>
      </c>
      <c r="X2213" s="7">
        <f>CEILING(((Sheet1!S2213-MIN(S:S))/(MAX(S:S)-MIN(S:S))*5),1)*Sheet2!E$6+CEILING(((Sheet1!T2213-MIN(T:T))/(MAX(T:T)-MIN(T:T))*5),1)*Sheet2!E$7+CEILING(((Sheet1!V2213-MIN(V:V))/(MAX(V:V)-MIN(V:V))*5),1)*Sheet2!E$8</f>
        <v>0.25202436024272301</v>
      </c>
      <c r="Y2213" s="7">
        <f>CEILING(((Sheet1!U2213-MIN(U:U))/(MAX(U:U)-MIN(U:U))*5),1)*Sheet2!E$9</f>
        <v>0.49522207420747399</v>
      </c>
      <c r="Z2213" s="7">
        <f>CEILING(((Sheet1!H2213-MIN(H:H))/(MAX(H:H)-MIN(H:H))*5),1)*Sheet2!E$10+I2213*Sheet2!E$11+F2213*Sheet2!E$12+CEILING(((Sheet1!N2213-MIN(N:N))/(MAX(N:N)-MIN(N:N))*5),1)*Sheet2!E$13</f>
        <v>0.19341369807420816</v>
      </c>
      <c r="AA2213" s="7">
        <f>B2213*Sheet2!E$14+C2213*Sheet2!E$15+M2213*Sheet2!E$16+R2213*Sheet2!E$17</f>
        <v>0.20800957596450714</v>
      </c>
      <c r="AB2213" s="7">
        <f t="shared" si="40"/>
        <v>2.3722405720494488</v>
      </c>
    </row>
    <row r="2214" spans="1:28" ht="29" hidden="1" x14ac:dyDescent="0.35">
      <c r="A2214" s="9" t="s">
        <v>1111</v>
      </c>
      <c r="B2214" s="9">
        <v>5</v>
      </c>
      <c r="C2214" s="9">
        <v>5</v>
      </c>
      <c r="D2214" s="5">
        <v>3</v>
      </c>
      <c r="E2214" s="5">
        <v>43566</v>
      </c>
      <c r="F2214" s="5">
        <v>3</v>
      </c>
      <c r="G2214" s="9" t="s">
        <v>3456</v>
      </c>
      <c r="H2214" s="5">
        <v>1</v>
      </c>
      <c r="I2214" s="5">
        <v>4</v>
      </c>
      <c r="J2214" s="5">
        <v>3</v>
      </c>
      <c r="K2214" s="5">
        <v>227.25400000000002</v>
      </c>
      <c r="L2214" s="5">
        <v>5.25</v>
      </c>
      <c r="M2214" s="5">
        <v>5</v>
      </c>
      <c r="N2214" s="5">
        <v>0</v>
      </c>
      <c r="O2214" s="13">
        <v>43580</v>
      </c>
      <c r="P2214" s="5" t="s">
        <v>214</v>
      </c>
      <c r="Q2214" s="5" t="s">
        <v>215</v>
      </c>
      <c r="R2214" s="5">
        <v>4</v>
      </c>
      <c r="S2214" s="10">
        <v>97.976957271160302</v>
      </c>
      <c r="T2214" s="10">
        <v>183.6</v>
      </c>
      <c r="U2214" s="10">
        <v>14</v>
      </c>
      <c r="V2214" s="10">
        <v>1.87391</v>
      </c>
      <c r="W2214" s="7">
        <f>Sheet1!J2214*Sheet2!E$2+CEILING(((Sheet1!K2214-MIN(K:K))/(MAX(K:K)-MIN(K:K))*5),1)*Sheet2!E$3+CEILING(((Sheet1!L2214-MIN(L:L))/(MAX(L:L)-MIN(L:L))*5),1)*Sheet2!E$4+Sheet1!D2214*Sheet2!E$5</f>
        <v>1.3605888080736019</v>
      </c>
      <c r="X2214" s="7">
        <f>CEILING(((Sheet1!S2214-MIN(S:S))/(MAX(S:S)-MIN(S:S))*5),1)*Sheet2!E$6+CEILING(((Sheet1!T2214-MIN(T:T))/(MAX(T:T)-MIN(T:T))*5),1)*Sheet2!E$7+CEILING(((Sheet1!V2214-MIN(V:V))/(MAX(V:V)-MIN(V:V))*5),1)*Sheet2!E$8</f>
        <v>0.25202436024272301</v>
      </c>
      <c r="Y2214" s="7">
        <f>CEILING(((Sheet1!U2214-MIN(U:U))/(MAX(U:U)-MIN(U:U))*5),1)*Sheet2!E$9</f>
        <v>0.49522207420747399</v>
      </c>
      <c r="Z2214" s="7">
        <f>CEILING(((Sheet1!H2214-MIN(H:H))/(MAX(H:H)-MIN(H:H))*5),1)*Sheet2!E$10+I2214*Sheet2!E$11+F2214*Sheet2!E$12+CEILING(((Sheet1!N2214-MIN(N:N))/(MAX(N:N)-MIN(N:N))*5),1)*Sheet2!E$13</f>
        <v>0.19341369807420816</v>
      </c>
      <c r="AA2214" s="7">
        <f>B2214*Sheet2!E$14+C2214*Sheet2!E$15+M2214*Sheet2!E$16+R2214*Sheet2!E$17</f>
        <v>0.20800957596450714</v>
      </c>
      <c r="AB2214" s="7">
        <f t="shared" si="40"/>
        <v>2.5092585165625145</v>
      </c>
    </row>
    <row r="2215" spans="1:28" ht="29" hidden="1" x14ac:dyDescent="0.35">
      <c r="A2215" s="9" t="s">
        <v>1111</v>
      </c>
      <c r="B2215" s="9">
        <v>5</v>
      </c>
      <c r="C2215" s="9">
        <v>5</v>
      </c>
      <c r="D2215" s="5">
        <v>3</v>
      </c>
      <c r="E2215" s="5">
        <v>43566</v>
      </c>
      <c r="F2215" s="5">
        <v>3</v>
      </c>
      <c r="G2215" s="9" t="s">
        <v>3456</v>
      </c>
      <c r="H2215" s="5">
        <v>1</v>
      </c>
      <c r="I2215" s="5">
        <v>4</v>
      </c>
      <c r="J2215" s="5">
        <v>3</v>
      </c>
      <c r="K2215" s="5">
        <v>159.3852</v>
      </c>
      <c r="L2215" s="5">
        <v>5.25</v>
      </c>
      <c r="M2215" s="5">
        <v>5</v>
      </c>
      <c r="N2215" s="5">
        <v>0</v>
      </c>
      <c r="O2215" s="13">
        <v>43580</v>
      </c>
      <c r="P2215" s="5" t="s">
        <v>214</v>
      </c>
      <c r="Q2215" s="5" t="s">
        <v>215</v>
      </c>
      <c r="R2215" s="5">
        <v>4</v>
      </c>
      <c r="S2215" s="10">
        <v>6.0963440079833102</v>
      </c>
      <c r="T2215" s="10">
        <v>11.4</v>
      </c>
      <c r="U2215" s="10">
        <v>14</v>
      </c>
      <c r="V2215" s="10">
        <v>1.8699732142857135</v>
      </c>
      <c r="W2215" s="7">
        <f>Sheet1!J2215*Sheet2!E$2+CEILING(((Sheet1!K2215-MIN(K:K))/(MAX(K:K)-MIN(K:K))*5),1)*Sheet2!E$3+CEILING(((Sheet1!L2215-MIN(L:L))/(MAX(L:L)-MIN(L:L))*5),1)*Sheet2!E$4+Sheet1!D2215*Sheet2!E$5</f>
        <v>1.2920798358170693</v>
      </c>
      <c r="X2215" s="7">
        <f>CEILING(((Sheet1!S2215-MIN(S:S))/(MAX(S:S)-MIN(S:S))*5),1)*Sheet2!E$6+CEILING(((Sheet1!T2215-MIN(T:T))/(MAX(T:T)-MIN(T:T))*5),1)*Sheet2!E$7+CEILING(((Sheet1!V2215-MIN(V:V))/(MAX(V:V)-MIN(V:V))*5),1)*Sheet2!E$8</f>
        <v>0.25202436024272301</v>
      </c>
      <c r="Y2215" s="7">
        <f>CEILING(((Sheet1!U2215-MIN(U:U))/(MAX(U:U)-MIN(U:U))*5),1)*Sheet2!E$9</f>
        <v>0.49522207420747399</v>
      </c>
      <c r="Z2215" s="7">
        <f>CEILING(((Sheet1!H2215-MIN(H:H))/(MAX(H:H)-MIN(H:H))*5),1)*Sheet2!E$10+I2215*Sheet2!E$11+F2215*Sheet2!E$12+CEILING(((Sheet1!N2215-MIN(N:N))/(MAX(N:N)-MIN(N:N))*5),1)*Sheet2!E$13</f>
        <v>0.19341369807420816</v>
      </c>
      <c r="AA2215" s="7">
        <f>B2215*Sheet2!E$14+C2215*Sheet2!E$15+M2215*Sheet2!E$16+R2215*Sheet2!E$17</f>
        <v>0.20800957596450714</v>
      </c>
      <c r="AB2215" s="7">
        <f t="shared" si="40"/>
        <v>2.4407495443059819</v>
      </c>
    </row>
    <row r="2216" spans="1:28" ht="29" hidden="1" x14ac:dyDescent="0.35">
      <c r="A2216" s="9" t="s">
        <v>1111</v>
      </c>
      <c r="B2216" s="9">
        <v>5</v>
      </c>
      <c r="C2216" s="9">
        <v>5</v>
      </c>
      <c r="D2216" s="5">
        <v>3</v>
      </c>
      <c r="E2216" s="5">
        <v>43566</v>
      </c>
      <c r="F2216" s="5">
        <v>3</v>
      </c>
      <c r="G2216" s="9" t="s">
        <v>3456</v>
      </c>
      <c r="H2216" s="5">
        <v>1</v>
      </c>
      <c r="I2216" s="5">
        <v>4</v>
      </c>
      <c r="J2216" s="5">
        <v>3</v>
      </c>
      <c r="K2216" s="5">
        <v>184.83600000000001</v>
      </c>
      <c r="L2216" s="5">
        <v>5.25</v>
      </c>
      <c r="M2216" s="5">
        <v>5</v>
      </c>
      <c r="N2216" s="5">
        <v>0</v>
      </c>
      <c r="O2216" s="13">
        <v>43580</v>
      </c>
      <c r="P2216" s="5" t="s">
        <v>214</v>
      </c>
      <c r="Q2216" s="5" t="s">
        <v>215</v>
      </c>
      <c r="R2216" s="5">
        <v>4</v>
      </c>
      <c r="S2216" s="10">
        <v>32.658985757053401</v>
      </c>
      <c r="T2216" s="10">
        <v>61.25</v>
      </c>
      <c r="U2216" s="10">
        <v>14</v>
      </c>
      <c r="V2216" s="10">
        <v>1.8754409722222241</v>
      </c>
      <c r="W2216" s="7">
        <f>Sheet1!J2216*Sheet2!E$2+CEILING(((Sheet1!K2216-MIN(K:K))/(MAX(K:K)-MIN(K:K))*5),1)*Sheet2!E$3+CEILING(((Sheet1!L2216-MIN(L:L))/(MAX(L:L)-MIN(L:L))*5),1)*Sheet2!E$4+Sheet1!D2216*Sheet2!E$5</f>
        <v>1.2920798358170693</v>
      </c>
      <c r="X2216" s="7">
        <f>CEILING(((Sheet1!S2216-MIN(S:S))/(MAX(S:S)-MIN(S:S))*5),1)*Sheet2!E$6+CEILING(((Sheet1!T2216-MIN(T:T))/(MAX(T:T)-MIN(T:T))*5),1)*Sheet2!E$7+CEILING(((Sheet1!V2216-MIN(V:V))/(MAX(V:V)-MIN(V:V))*5),1)*Sheet2!E$8</f>
        <v>0.25202436024272301</v>
      </c>
      <c r="Y2216" s="7">
        <f>CEILING(((Sheet1!U2216-MIN(U:U))/(MAX(U:U)-MIN(U:U))*5),1)*Sheet2!E$9</f>
        <v>0.49522207420747399</v>
      </c>
      <c r="Z2216" s="7">
        <f>CEILING(((Sheet1!H2216-MIN(H:H))/(MAX(H:H)-MIN(H:H))*5),1)*Sheet2!E$10+I2216*Sheet2!E$11+F2216*Sheet2!E$12+CEILING(((Sheet1!N2216-MIN(N:N))/(MAX(N:N)-MIN(N:N))*5),1)*Sheet2!E$13</f>
        <v>0.19341369807420816</v>
      </c>
      <c r="AA2216" s="7">
        <f>B2216*Sheet2!E$14+C2216*Sheet2!E$15+M2216*Sheet2!E$16+R2216*Sheet2!E$17</f>
        <v>0.20800957596450714</v>
      </c>
      <c r="AB2216" s="7">
        <f t="shared" si="40"/>
        <v>2.4407495443059819</v>
      </c>
    </row>
    <row r="2217" spans="1:28" ht="29" hidden="1" x14ac:dyDescent="0.35">
      <c r="A2217" s="9" t="s">
        <v>1111</v>
      </c>
      <c r="B2217" s="9">
        <v>5</v>
      </c>
      <c r="C2217" s="9">
        <v>5</v>
      </c>
      <c r="D2217" s="5">
        <v>3</v>
      </c>
      <c r="E2217" s="5">
        <v>43566</v>
      </c>
      <c r="F2217" s="5">
        <v>1</v>
      </c>
      <c r="G2217" s="9" t="s">
        <v>3456</v>
      </c>
      <c r="H2217" s="5">
        <v>1</v>
      </c>
      <c r="I2217" s="5">
        <v>4</v>
      </c>
      <c r="J2217" s="5">
        <v>3</v>
      </c>
      <c r="K2217" s="5">
        <v>167.86879999999999</v>
      </c>
      <c r="L2217" s="5">
        <v>4.9000000000000004</v>
      </c>
      <c r="M2217" s="5">
        <v>5</v>
      </c>
      <c r="N2217" s="5">
        <v>0</v>
      </c>
      <c r="O2217" s="13">
        <v>43580</v>
      </c>
      <c r="P2217" s="5" t="s">
        <v>214</v>
      </c>
      <c r="Q2217" s="5" t="s">
        <v>215</v>
      </c>
      <c r="R2217" s="5">
        <v>4</v>
      </c>
      <c r="S2217" s="10">
        <v>40.642293386555401</v>
      </c>
      <c r="T2217" s="10">
        <v>94.5</v>
      </c>
      <c r="U2217" s="10">
        <v>14</v>
      </c>
      <c r="V2217" s="10">
        <v>2.325164062499999</v>
      </c>
      <c r="W2217" s="7">
        <f>Sheet1!J2217*Sheet2!E$2+CEILING(((Sheet1!K2217-MIN(K:K))/(MAX(K:K)-MIN(K:K))*5),1)*Sheet2!E$3+CEILING(((Sheet1!L2217-MIN(L:L))/(MAX(L:L)-MIN(L:L))*5),1)*Sheet2!E$4+Sheet1!D2217*Sheet2!E$5</f>
        <v>1.1605404200130596</v>
      </c>
      <c r="X2217" s="7">
        <f>CEILING(((Sheet1!S2217-MIN(S:S))/(MAX(S:S)-MIN(S:S))*5),1)*Sheet2!E$6+CEILING(((Sheet1!T2217-MIN(T:T))/(MAX(T:T)-MIN(T:T))*5),1)*Sheet2!E$7+CEILING(((Sheet1!V2217-MIN(V:V))/(MAX(V:V)-MIN(V:V))*5),1)*Sheet2!E$8</f>
        <v>0.25202436024272301</v>
      </c>
      <c r="Y2217" s="7">
        <f>CEILING(((Sheet1!U2217-MIN(U:U))/(MAX(U:U)-MIN(U:U))*5),1)*Sheet2!E$9</f>
        <v>0.49522207420747399</v>
      </c>
      <c r="Z2217" s="7">
        <f>CEILING(((Sheet1!H2217-MIN(H:H))/(MAX(H:H)-MIN(H:H))*5),1)*Sheet2!E$10+I2217*Sheet2!E$11+F2217*Sheet2!E$12+CEILING(((Sheet1!N2217-MIN(N:N))/(MAX(N:N)-MIN(N:N))*5),1)*Sheet2!E$13</f>
        <v>0.18155167698379923</v>
      </c>
      <c r="AA2217" s="7">
        <f>B2217*Sheet2!E$14+C2217*Sheet2!E$15+M2217*Sheet2!E$16+R2217*Sheet2!E$17</f>
        <v>0.20800957596450714</v>
      </c>
      <c r="AB2217" s="7">
        <f t="shared" si="40"/>
        <v>2.2973481074115631</v>
      </c>
    </row>
    <row r="2218" spans="1:28" ht="29" hidden="1" x14ac:dyDescent="0.35">
      <c r="A2218" s="9" t="s">
        <v>1112</v>
      </c>
      <c r="B2218" s="9">
        <v>3</v>
      </c>
      <c r="C2218" s="9">
        <v>1</v>
      </c>
      <c r="D2218" s="5">
        <v>3</v>
      </c>
      <c r="E2218" s="5">
        <v>43568</v>
      </c>
      <c r="F2218" s="5">
        <v>4</v>
      </c>
      <c r="G2218" s="9" t="s">
        <v>3456</v>
      </c>
      <c r="H2218" s="5">
        <v>1</v>
      </c>
      <c r="I2218" s="5">
        <v>3</v>
      </c>
      <c r="J2218" s="5">
        <v>5</v>
      </c>
      <c r="K2218" s="5">
        <v>132.87401574803144</v>
      </c>
      <c r="L2218" s="5">
        <v>4.9000000000000004</v>
      </c>
      <c r="M2218" s="5">
        <v>3</v>
      </c>
      <c r="N2218" s="5">
        <v>1</v>
      </c>
      <c r="O2218" s="13">
        <v>43571</v>
      </c>
      <c r="P2218" s="5" t="s">
        <v>34</v>
      </c>
      <c r="Q2218" s="5" t="s">
        <v>35</v>
      </c>
      <c r="R2218" s="5">
        <v>5</v>
      </c>
      <c r="S2218" s="10">
        <v>9.1704649828000004</v>
      </c>
      <c r="T2218" s="10">
        <v>19.305</v>
      </c>
      <c r="U2218" s="10">
        <v>3</v>
      </c>
      <c r="V2218" s="10">
        <v>2.1051277155747496</v>
      </c>
      <c r="W2218" s="7">
        <f>Sheet1!J2218*Sheet2!E$2+CEILING(((Sheet1!K2218-MIN(K:K))/(MAX(K:K)-MIN(K:K))*5),1)*Sheet2!E$3+CEILING(((Sheet1!L2218-MIN(L:L))/(MAX(L:L)-MIN(L:L))*5),1)*Sheet2!E$4+Sheet1!D2218*Sheet2!E$5</f>
        <v>1.5385717798935707</v>
      </c>
      <c r="X2218" s="7">
        <f>CEILING(((Sheet1!S2218-MIN(S:S))/(MAX(S:S)-MIN(S:S))*5),1)*Sheet2!E$6+CEILING(((Sheet1!T2218-MIN(T:T))/(MAX(T:T)-MIN(T:T))*5),1)*Sheet2!E$7+CEILING(((Sheet1!V2218-MIN(V:V))/(MAX(V:V)-MIN(V:V))*5),1)*Sheet2!E$8</f>
        <v>0.25202436024272301</v>
      </c>
      <c r="Y2218" s="7">
        <f>CEILING(((Sheet1!U2218-MIN(U:U))/(MAX(U:U)-MIN(U:U))*5),1)*Sheet2!E$9</f>
        <v>0.16507402473582466</v>
      </c>
      <c r="Z2218" s="7">
        <f>CEILING(((Sheet1!H2218-MIN(H:H))/(MAX(H:H)-MIN(H:H))*5),1)*Sheet2!E$10+I2218*Sheet2!E$11+F2218*Sheet2!E$12+CEILING(((Sheet1!N2218-MIN(N:N))/(MAX(N:N)-MIN(N:N))*5),1)*Sheet2!E$13</f>
        <v>0.40685250198070277</v>
      </c>
      <c r="AA2218" s="7">
        <f>B2218*Sheet2!E$14+C2218*Sheet2!E$15+M2218*Sheet2!E$16+R2218*Sheet2!E$17</f>
        <v>0.10765038899522851</v>
      </c>
      <c r="AB2218" s="7">
        <f t="shared" si="40"/>
        <v>2.4701730558480497</v>
      </c>
    </row>
    <row r="2219" spans="1:28" ht="29" hidden="1" x14ac:dyDescent="0.35">
      <c r="A2219" s="9" t="s">
        <v>1112</v>
      </c>
      <c r="B2219" s="9">
        <v>3</v>
      </c>
      <c r="C2219" s="9">
        <v>1</v>
      </c>
      <c r="D2219" s="5">
        <v>3</v>
      </c>
      <c r="E2219" s="5">
        <v>43568</v>
      </c>
      <c r="F2219" s="5">
        <v>4</v>
      </c>
      <c r="G2219" s="9" t="s">
        <v>3456</v>
      </c>
      <c r="H2219" s="5">
        <v>1</v>
      </c>
      <c r="I2219" s="5">
        <v>3</v>
      </c>
      <c r="J2219" s="5">
        <v>5</v>
      </c>
      <c r="K2219" s="5">
        <v>132.87401574803144</v>
      </c>
      <c r="L2219" s="5">
        <v>5.25</v>
      </c>
      <c r="M2219" s="5">
        <v>3</v>
      </c>
      <c r="N2219" s="5">
        <v>1</v>
      </c>
      <c r="O2219" s="13">
        <v>43571</v>
      </c>
      <c r="P2219" s="5" t="s">
        <v>34</v>
      </c>
      <c r="Q2219" s="5" t="s">
        <v>35</v>
      </c>
      <c r="R2219" s="5">
        <v>5</v>
      </c>
      <c r="S2219" s="10">
        <v>4.8532922370510798</v>
      </c>
      <c r="T2219" s="10">
        <v>10.216799999999999</v>
      </c>
      <c r="U2219" s="10">
        <v>3</v>
      </c>
      <c r="V2219" s="10">
        <v>2.1051277155747483</v>
      </c>
      <c r="W2219" s="7">
        <f>Sheet1!J2219*Sheet2!E$2+CEILING(((Sheet1!K2219-MIN(K:K))/(MAX(K:K)-MIN(K:K))*5),1)*Sheet2!E$3+CEILING(((Sheet1!L2219-MIN(L:L))/(MAX(L:L)-MIN(L:L))*5),1)*Sheet2!E$4+Sheet1!D2219*Sheet2!E$5</f>
        <v>1.6701111956975805</v>
      </c>
      <c r="X2219" s="7">
        <f>CEILING(((Sheet1!S2219-MIN(S:S))/(MAX(S:S)-MIN(S:S))*5),1)*Sheet2!E$6+CEILING(((Sheet1!T2219-MIN(T:T))/(MAX(T:T)-MIN(T:T))*5),1)*Sheet2!E$7+CEILING(((Sheet1!V2219-MIN(V:V))/(MAX(V:V)-MIN(V:V))*5),1)*Sheet2!E$8</f>
        <v>0.25202436024272301</v>
      </c>
      <c r="Y2219" s="7">
        <f>CEILING(((Sheet1!U2219-MIN(U:U))/(MAX(U:U)-MIN(U:U))*5),1)*Sheet2!E$9</f>
        <v>0.16507402473582466</v>
      </c>
      <c r="Z2219" s="7">
        <f>CEILING(((Sheet1!H2219-MIN(H:H))/(MAX(H:H)-MIN(H:H))*5),1)*Sheet2!E$10+I2219*Sheet2!E$11+F2219*Sheet2!E$12+CEILING(((Sheet1!N2219-MIN(N:N))/(MAX(N:N)-MIN(N:N))*5),1)*Sheet2!E$13</f>
        <v>0.40685250198070277</v>
      </c>
      <c r="AA2219" s="7">
        <f>B2219*Sheet2!E$14+C2219*Sheet2!E$15+M2219*Sheet2!E$16+R2219*Sheet2!E$17</f>
        <v>0.10765038899522851</v>
      </c>
      <c r="AB2219" s="7">
        <f t="shared" si="40"/>
        <v>2.6017124716520597</v>
      </c>
    </row>
    <row r="2220" spans="1:28" ht="29" hidden="1" x14ac:dyDescent="0.35">
      <c r="A2220" s="9" t="s">
        <v>1113</v>
      </c>
      <c r="B2220" s="9">
        <v>4</v>
      </c>
      <c r="C2220" s="9">
        <v>3</v>
      </c>
      <c r="D2220" s="5">
        <v>3</v>
      </c>
      <c r="E2220" s="5">
        <v>43568</v>
      </c>
      <c r="F2220" s="5">
        <v>4</v>
      </c>
      <c r="G2220" s="9" t="s">
        <v>3456</v>
      </c>
      <c r="H2220" s="5">
        <v>1</v>
      </c>
      <c r="I2220" s="5">
        <v>4</v>
      </c>
      <c r="J2220" s="5">
        <v>5</v>
      </c>
      <c r="K2220" s="5">
        <v>252.70479999999998</v>
      </c>
      <c r="L2220" s="5">
        <v>4.9000000000000004</v>
      </c>
      <c r="M2220" s="5">
        <v>5</v>
      </c>
      <c r="N2220" s="5">
        <v>0</v>
      </c>
      <c r="O2220" s="13">
        <v>43570</v>
      </c>
      <c r="P2220" s="5" t="s">
        <v>44</v>
      </c>
      <c r="Q2220" s="5" t="s">
        <v>45</v>
      </c>
      <c r="R2220" s="5">
        <v>4</v>
      </c>
      <c r="S2220" s="10">
        <v>69.542084731924106</v>
      </c>
      <c r="T2220" s="10">
        <v>125.2916</v>
      </c>
      <c r="U2220" s="10">
        <v>2</v>
      </c>
      <c r="V2220" s="10">
        <v>1.8016658615136889</v>
      </c>
      <c r="W2220" s="7">
        <f>Sheet1!J2220*Sheet2!E$2+CEILING(((Sheet1!K2220-MIN(K:K))/(MAX(K:K)-MIN(K:K))*5),1)*Sheet2!E$3+CEILING(((Sheet1!L2220-MIN(L:L))/(MAX(L:L)-MIN(L:L))*5),1)*Sheet2!E$4+Sheet1!D2220*Sheet2!E$5</f>
        <v>1.6755897244066362</v>
      </c>
      <c r="X2220" s="7">
        <f>CEILING(((Sheet1!S2220-MIN(S:S))/(MAX(S:S)-MIN(S:S))*5),1)*Sheet2!E$6+CEILING(((Sheet1!T2220-MIN(T:T))/(MAX(T:T)-MIN(T:T))*5),1)*Sheet2!E$7+CEILING(((Sheet1!V2220-MIN(V:V))/(MAX(V:V)-MIN(V:V))*5),1)*Sheet2!E$8</f>
        <v>0.25202436024272301</v>
      </c>
      <c r="Y2220" s="7">
        <f>CEILING(((Sheet1!U2220-MIN(U:U))/(MAX(U:U)-MIN(U:U))*5),1)*Sheet2!E$9</f>
        <v>0.16507402473582466</v>
      </c>
      <c r="Z2220" s="7">
        <f>CEILING(((Sheet1!H2220-MIN(H:H))/(MAX(H:H)-MIN(H:H))*5),1)*Sheet2!E$10+I2220*Sheet2!E$11+F2220*Sheet2!E$12+CEILING(((Sheet1!N2220-MIN(N:N))/(MAX(N:N)-MIN(N:N))*5),1)*Sheet2!E$13</f>
        <v>0.19934470861941261</v>
      </c>
      <c r="AA2220" s="7">
        <f>B2220*Sheet2!E$14+C2220*Sheet2!E$15+M2220*Sheet2!E$16+R2220*Sheet2!E$17</f>
        <v>0.1627947831615022</v>
      </c>
      <c r="AB2220" s="7">
        <f t="shared" si="40"/>
        <v>2.4548276011660985</v>
      </c>
    </row>
    <row r="2221" spans="1:28" ht="29" hidden="1" x14ac:dyDescent="0.35">
      <c r="A2221" s="9" t="s">
        <v>1114</v>
      </c>
      <c r="B2221" s="9">
        <v>3</v>
      </c>
      <c r="C2221" s="9">
        <v>1</v>
      </c>
      <c r="D2221" s="5">
        <v>3</v>
      </c>
      <c r="E2221" s="5">
        <v>43568</v>
      </c>
      <c r="F2221" s="5">
        <v>5</v>
      </c>
      <c r="G2221" s="9" t="s">
        <v>3456</v>
      </c>
      <c r="H2221" s="5">
        <v>1</v>
      </c>
      <c r="I2221" s="5">
        <v>4</v>
      </c>
      <c r="J2221" s="5">
        <v>3</v>
      </c>
      <c r="K2221" s="5">
        <v>312.09000000000003</v>
      </c>
      <c r="L2221" s="5">
        <v>4.375</v>
      </c>
      <c r="M2221" s="5">
        <v>4</v>
      </c>
      <c r="N2221" s="5">
        <v>0</v>
      </c>
      <c r="O2221" s="13">
        <v>43575</v>
      </c>
      <c r="P2221" s="5" t="s">
        <v>425</v>
      </c>
      <c r="Q2221" s="5" t="s">
        <v>426</v>
      </c>
      <c r="R2221" s="5">
        <v>2</v>
      </c>
      <c r="S2221" s="10">
        <v>1000</v>
      </c>
      <c r="T2221" s="10">
        <f>S2221*V2221</f>
        <v>1763.6799999999994</v>
      </c>
      <c r="U2221" s="10">
        <v>7</v>
      </c>
      <c r="V2221" s="10">
        <v>1.7636799999999995</v>
      </c>
      <c r="W2221" s="7">
        <f>Sheet1!J2221*Sheet2!E$2+CEILING(((Sheet1!K2221-MIN(K:K))/(MAX(K:K)-MIN(K:K))*5),1)*Sheet2!E$3+CEILING(((Sheet1!L2221-MIN(L:L))/(MAX(L:L)-MIN(L:L))*5),1)*Sheet2!E$4+Sheet1!D2221*Sheet2!E$5</f>
        <v>1.2345279209786479</v>
      </c>
      <c r="X2221" s="7">
        <f>CEILING(((Sheet1!S2221-MIN(S:S))/(MAX(S:S)-MIN(S:S))*5),1)*Sheet2!E$6+CEILING(((Sheet1!T2221-MIN(T:T))/(MAX(T:T)-MIN(T:T))*5),1)*Sheet2!E$7+CEILING(((Sheet1!V2221-MIN(V:V))/(MAX(V:V)-MIN(V:V))*5),1)*Sheet2!E$8</f>
        <v>0.50723548254246376</v>
      </c>
      <c r="Y2221" s="7">
        <f>CEILING(((Sheet1!U2221-MIN(U:U))/(MAX(U:U)-MIN(U:U))*5),1)*Sheet2!E$9</f>
        <v>0.33014804947164933</v>
      </c>
      <c r="Z2221" s="7">
        <f>CEILING(((Sheet1!H2221-MIN(H:H))/(MAX(H:H)-MIN(H:H))*5),1)*Sheet2!E$10+I2221*Sheet2!E$11+F2221*Sheet2!E$12+CEILING(((Sheet1!N2221-MIN(N:N))/(MAX(N:N)-MIN(N:N))*5),1)*Sheet2!E$13</f>
        <v>0.20527571916461707</v>
      </c>
      <c r="AA2221" s="7">
        <f>B2221*Sheet2!E$14+C2221*Sheet2!E$15+M2221*Sheet2!E$16+R2221*Sheet2!E$17</f>
        <v>0.10559355342581528</v>
      </c>
      <c r="AB2221" s="7">
        <f t="shared" si="40"/>
        <v>2.3827807255831934</v>
      </c>
    </row>
    <row r="2222" spans="1:28" ht="29" hidden="1" x14ac:dyDescent="0.35">
      <c r="A2222" s="9" t="s">
        <v>1115</v>
      </c>
      <c r="B2222" s="9">
        <v>5</v>
      </c>
      <c r="C2222" s="9">
        <v>4</v>
      </c>
      <c r="D2222" s="5">
        <v>3</v>
      </c>
      <c r="E2222" s="5">
        <v>43568</v>
      </c>
      <c r="F2222" s="5">
        <v>4</v>
      </c>
      <c r="G2222" s="9" t="s">
        <v>3456</v>
      </c>
      <c r="H2222" s="5">
        <v>1</v>
      </c>
      <c r="I2222" s="5">
        <v>4</v>
      </c>
      <c r="J2222" s="5">
        <v>5</v>
      </c>
      <c r="K2222" s="5">
        <v>248.46299999999999</v>
      </c>
      <c r="L2222" s="5">
        <v>4.375</v>
      </c>
      <c r="M2222" s="5">
        <v>5</v>
      </c>
      <c r="N2222" s="5">
        <v>0</v>
      </c>
      <c r="O2222" s="13">
        <v>43570</v>
      </c>
      <c r="P2222" s="5" t="s">
        <v>654</v>
      </c>
      <c r="Q2222" s="5" t="s">
        <v>655</v>
      </c>
      <c r="R2222" s="5">
        <v>4</v>
      </c>
      <c r="S2222" s="10">
        <v>8.2893344219661902</v>
      </c>
      <c r="T2222" s="10">
        <v>19.793600000000001</v>
      </c>
      <c r="U2222" s="10">
        <v>2</v>
      </c>
      <c r="V2222" s="10">
        <v>2.3878394805194811</v>
      </c>
      <c r="W2222" s="7">
        <f>Sheet1!J2222*Sheet2!E$2+CEILING(((Sheet1!K2222-MIN(K:K))/(MAX(K:K)-MIN(K:K))*5),1)*Sheet2!E$3+CEILING(((Sheet1!L2222-MIN(L:L))/(MAX(L:L)-MIN(L:L))*5),1)*Sheet2!E$4+Sheet1!D2222*Sheet2!E$5</f>
        <v>1.5440503086026265</v>
      </c>
      <c r="X2222" s="7">
        <f>CEILING(((Sheet1!S2222-MIN(S:S))/(MAX(S:S)-MIN(S:S))*5),1)*Sheet2!E$6+CEILING(((Sheet1!T2222-MIN(T:T))/(MAX(T:T)-MIN(T:T))*5),1)*Sheet2!E$7+CEILING(((Sheet1!V2222-MIN(V:V))/(MAX(V:V)-MIN(V:V))*5),1)*Sheet2!E$8</f>
        <v>0.25202436024272301</v>
      </c>
      <c r="Y2222" s="7">
        <f>CEILING(((Sheet1!U2222-MIN(U:U))/(MAX(U:U)-MIN(U:U))*5),1)*Sheet2!E$9</f>
        <v>0.16507402473582466</v>
      </c>
      <c r="Z2222" s="7">
        <f>CEILING(((Sheet1!H2222-MIN(H:H))/(MAX(H:H)-MIN(H:H))*5),1)*Sheet2!E$10+I2222*Sheet2!E$11+F2222*Sheet2!E$12+CEILING(((Sheet1!N2222-MIN(N:N))/(MAX(N:N)-MIN(N:N))*5),1)*Sheet2!E$13</f>
        <v>0.19934470861941261</v>
      </c>
      <c r="AA2222" s="7">
        <f>B2222*Sheet2!E$14+C2222*Sheet2!E$15+M2222*Sheet2!E$16+R2222*Sheet2!E$17</f>
        <v>0.19578064682222449</v>
      </c>
      <c r="AB2222" s="7">
        <f t="shared" si="40"/>
        <v>2.3562740490228111</v>
      </c>
    </row>
    <row r="2223" spans="1:28" ht="29" hidden="1" x14ac:dyDescent="0.35">
      <c r="A2223" s="9" t="s">
        <v>1115</v>
      </c>
      <c r="B2223" s="9">
        <v>5</v>
      </c>
      <c r="C2223" s="9">
        <v>4</v>
      </c>
      <c r="D2223" s="5">
        <v>3</v>
      </c>
      <c r="E2223" s="5">
        <v>43568</v>
      </c>
      <c r="F2223" s="5">
        <v>4</v>
      </c>
      <c r="G2223" s="9" t="s">
        <v>3456</v>
      </c>
      <c r="H2223" s="5">
        <v>1</v>
      </c>
      <c r="I2223" s="5">
        <v>4</v>
      </c>
      <c r="J2223" s="5">
        <v>5</v>
      </c>
      <c r="K2223" s="5">
        <v>248.46299999999999</v>
      </c>
      <c r="L2223" s="5">
        <v>4.375</v>
      </c>
      <c r="M2223" s="5">
        <v>5</v>
      </c>
      <c r="N2223" s="5">
        <v>0</v>
      </c>
      <c r="O2223" s="13">
        <v>43570</v>
      </c>
      <c r="P2223" s="5" t="s">
        <v>654</v>
      </c>
      <c r="Q2223" s="5" t="s">
        <v>655</v>
      </c>
      <c r="R2223" s="5">
        <v>4</v>
      </c>
      <c r="S2223" s="10">
        <v>1.7696331912062699</v>
      </c>
      <c r="T2223" s="10">
        <v>4.2256</v>
      </c>
      <c r="U2223" s="10">
        <v>2</v>
      </c>
      <c r="V2223" s="10">
        <v>2.3878394805194749</v>
      </c>
      <c r="W2223" s="7">
        <f>Sheet1!J2223*Sheet2!E$2+CEILING(((Sheet1!K2223-MIN(K:K))/(MAX(K:K)-MIN(K:K))*5),1)*Sheet2!E$3+CEILING(((Sheet1!L2223-MIN(L:L))/(MAX(L:L)-MIN(L:L))*5),1)*Sheet2!E$4+Sheet1!D2223*Sheet2!E$5</f>
        <v>1.5440503086026265</v>
      </c>
      <c r="X2223" s="7">
        <f>CEILING(((Sheet1!S2223-MIN(S:S))/(MAX(S:S)-MIN(S:S))*5),1)*Sheet2!E$6+CEILING(((Sheet1!T2223-MIN(T:T))/(MAX(T:T)-MIN(T:T))*5),1)*Sheet2!E$7+CEILING(((Sheet1!V2223-MIN(V:V))/(MAX(V:V)-MIN(V:V))*5),1)*Sheet2!E$8</f>
        <v>0.25202436024272301</v>
      </c>
      <c r="Y2223" s="7">
        <f>CEILING(((Sheet1!U2223-MIN(U:U))/(MAX(U:U)-MIN(U:U))*5),1)*Sheet2!E$9</f>
        <v>0.16507402473582466</v>
      </c>
      <c r="Z2223" s="7">
        <f>CEILING(((Sheet1!H2223-MIN(H:H))/(MAX(H:H)-MIN(H:H))*5),1)*Sheet2!E$10+I2223*Sheet2!E$11+F2223*Sheet2!E$12+CEILING(((Sheet1!N2223-MIN(N:N))/(MAX(N:N)-MIN(N:N))*5),1)*Sheet2!E$13</f>
        <v>0.19934470861941261</v>
      </c>
      <c r="AA2223" s="7">
        <f>B2223*Sheet2!E$14+C2223*Sheet2!E$15+M2223*Sheet2!E$16+R2223*Sheet2!E$17</f>
        <v>0.19578064682222449</v>
      </c>
      <c r="AB2223" s="7">
        <f t="shared" si="40"/>
        <v>2.3562740490228111</v>
      </c>
    </row>
    <row r="2224" spans="1:28" ht="29" x14ac:dyDescent="0.35">
      <c r="A2224" s="9" t="s">
        <v>1116</v>
      </c>
      <c r="B2224" s="9">
        <v>5</v>
      </c>
      <c r="C2224" s="9">
        <v>4</v>
      </c>
      <c r="D2224" s="5">
        <v>3</v>
      </c>
      <c r="E2224" s="5">
        <v>43568</v>
      </c>
      <c r="F2224" s="5">
        <v>4</v>
      </c>
      <c r="G2224" s="9" t="s">
        <v>3456</v>
      </c>
      <c r="H2224" s="5">
        <v>1</v>
      </c>
      <c r="I2224" s="5">
        <v>4</v>
      </c>
      <c r="J2224" s="5">
        <v>3</v>
      </c>
      <c r="K2224" s="5">
        <v>180.5942</v>
      </c>
      <c r="L2224" s="5">
        <v>4.375</v>
      </c>
      <c r="M2224" s="5">
        <v>3</v>
      </c>
      <c r="N2224" s="5">
        <v>0</v>
      </c>
      <c r="O2224" s="13">
        <v>43578</v>
      </c>
      <c r="P2224" s="5" t="s">
        <v>21</v>
      </c>
      <c r="Q2224" s="5" t="s">
        <v>22</v>
      </c>
      <c r="R2224" s="5">
        <v>5</v>
      </c>
      <c r="S2224" s="10">
        <v>7.6979043817472501</v>
      </c>
      <c r="T2224" s="10">
        <v>18.6615</v>
      </c>
      <c r="U2224" s="10">
        <v>10</v>
      </c>
      <c r="V2224" s="10">
        <v>2.4242312030075204</v>
      </c>
      <c r="W2224" s="7">
        <f>Sheet1!J2224*Sheet2!E$2+CEILING(((Sheet1!K2224-MIN(K:K))/(MAX(K:K)-MIN(K:K))*5),1)*Sheet2!E$3+CEILING(((Sheet1!L2224-MIN(L:L))/(MAX(L:L)-MIN(L:L))*5),1)*Sheet2!E$4+Sheet1!D2224*Sheet2!E$5</f>
        <v>1.0290010042090498</v>
      </c>
      <c r="X2224" s="7">
        <f>CEILING(((Sheet1!S2224-MIN(S:S))/(MAX(S:S)-MIN(S:S))*5),1)*Sheet2!E$6+CEILING(((Sheet1!T2224-MIN(T:T))/(MAX(T:T)-MIN(T:T))*5),1)*Sheet2!E$7+CEILING(((Sheet1!V2224-MIN(V:V))/(MAX(V:V)-MIN(V:V))*5),1)*Sheet2!E$8</f>
        <v>0.25202436024272301</v>
      </c>
      <c r="Y2224" s="7">
        <f>CEILING(((Sheet1!U2224-MIN(U:U))/(MAX(U:U)-MIN(U:U))*5),1)*Sheet2!E$9</f>
        <v>0.33014804947164933</v>
      </c>
      <c r="Z2224" s="7">
        <f>CEILING(((Sheet1!H2224-MIN(H:H))/(MAX(H:H)-MIN(H:H))*5),1)*Sheet2!E$10+I2224*Sheet2!E$11+F2224*Sheet2!E$12+CEILING(((Sheet1!N2224-MIN(N:N))/(MAX(N:N)-MIN(N:N))*5),1)*Sheet2!E$13</f>
        <v>0.19934470861941261</v>
      </c>
      <c r="AA2224" s="7">
        <f>B2224*Sheet2!E$14+C2224*Sheet2!E$15+M2224*Sheet2!E$16+R2224*Sheet2!E$17</f>
        <v>0.18585104545895575</v>
      </c>
      <c r="AB2224" s="7">
        <f t="shared" si="40"/>
        <v>1.9963691680017905</v>
      </c>
    </row>
    <row r="2225" spans="1:28" ht="29" x14ac:dyDescent="0.35">
      <c r="A2225" s="9" t="s">
        <v>1116</v>
      </c>
      <c r="B2225" s="9">
        <v>5</v>
      </c>
      <c r="C2225" s="9">
        <v>4</v>
      </c>
      <c r="D2225" s="5">
        <v>3</v>
      </c>
      <c r="E2225" s="5">
        <v>43568</v>
      </c>
      <c r="F2225" s="5">
        <v>4</v>
      </c>
      <c r="G2225" s="9" t="s">
        <v>3456</v>
      </c>
      <c r="H2225" s="5">
        <v>1</v>
      </c>
      <c r="I2225" s="5">
        <v>4</v>
      </c>
      <c r="J2225" s="5">
        <v>3</v>
      </c>
      <c r="K2225" s="5">
        <v>189.0778</v>
      </c>
      <c r="L2225" s="5">
        <v>4.375</v>
      </c>
      <c r="M2225" s="5">
        <v>3</v>
      </c>
      <c r="N2225" s="5">
        <v>0</v>
      </c>
      <c r="O2225" s="13">
        <v>43578</v>
      </c>
      <c r="P2225" s="5" t="s">
        <v>21</v>
      </c>
      <c r="Q2225" s="5" t="s">
        <v>22</v>
      </c>
      <c r="R2225" s="5">
        <v>5</v>
      </c>
      <c r="S2225" s="10">
        <v>14.642656264174899</v>
      </c>
      <c r="T2225" s="10">
        <v>35.520299999999999</v>
      </c>
      <c r="U2225" s="10">
        <v>10</v>
      </c>
      <c r="V2225" s="10">
        <v>2.4258098639455796</v>
      </c>
      <c r="W2225" s="7">
        <f>Sheet1!J2225*Sheet2!E$2+CEILING(((Sheet1!K2225-MIN(K:K))/(MAX(K:K)-MIN(K:K))*5),1)*Sheet2!E$3+CEILING(((Sheet1!L2225-MIN(L:L))/(MAX(L:L)-MIN(L:L))*5),1)*Sheet2!E$4+Sheet1!D2225*Sheet2!E$5</f>
        <v>1.0290010042090498</v>
      </c>
      <c r="X2225" s="7">
        <f>CEILING(((Sheet1!S2225-MIN(S:S))/(MAX(S:S)-MIN(S:S))*5),1)*Sheet2!E$6+CEILING(((Sheet1!T2225-MIN(T:T))/(MAX(T:T)-MIN(T:T))*5),1)*Sheet2!E$7+CEILING(((Sheet1!V2225-MIN(V:V))/(MAX(V:V)-MIN(V:V))*5),1)*Sheet2!E$8</f>
        <v>0.25202436024272301</v>
      </c>
      <c r="Y2225" s="7">
        <f>CEILING(((Sheet1!U2225-MIN(U:U))/(MAX(U:U)-MIN(U:U))*5),1)*Sheet2!E$9</f>
        <v>0.33014804947164933</v>
      </c>
      <c r="Z2225" s="7">
        <f>CEILING(((Sheet1!H2225-MIN(H:H))/(MAX(H:H)-MIN(H:H))*5),1)*Sheet2!E$10+I2225*Sheet2!E$11+F2225*Sheet2!E$12+CEILING(((Sheet1!N2225-MIN(N:N))/(MAX(N:N)-MIN(N:N))*5),1)*Sheet2!E$13</f>
        <v>0.19934470861941261</v>
      </c>
      <c r="AA2225" s="7">
        <f>B2225*Sheet2!E$14+C2225*Sheet2!E$15+M2225*Sheet2!E$16+R2225*Sheet2!E$17</f>
        <v>0.18585104545895575</v>
      </c>
      <c r="AB2225" s="7">
        <f t="shared" si="40"/>
        <v>1.9963691680017905</v>
      </c>
    </row>
    <row r="2226" spans="1:28" ht="29" hidden="1" x14ac:dyDescent="0.35">
      <c r="A2226" s="9" t="s">
        <v>1117</v>
      </c>
      <c r="B2226" s="9">
        <v>5</v>
      </c>
      <c r="C2226" s="9">
        <v>4</v>
      </c>
      <c r="D2226" s="5">
        <v>3</v>
      </c>
      <c r="E2226" s="5">
        <v>43568</v>
      </c>
      <c r="F2226" s="5">
        <v>4</v>
      </c>
      <c r="G2226" s="9" t="s">
        <v>3456</v>
      </c>
      <c r="H2226" s="5">
        <v>1</v>
      </c>
      <c r="I2226" s="5">
        <v>4</v>
      </c>
      <c r="J2226" s="5">
        <v>3</v>
      </c>
      <c r="K2226" s="5">
        <v>282.39739999999995</v>
      </c>
      <c r="L2226" s="5">
        <v>4.375</v>
      </c>
      <c r="M2226" s="5">
        <v>4</v>
      </c>
      <c r="N2226" s="5">
        <v>0</v>
      </c>
      <c r="O2226" s="13">
        <v>43583</v>
      </c>
      <c r="P2226" s="5" t="s">
        <v>77</v>
      </c>
      <c r="Q2226" s="5" t="s">
        <v>78</v>
      </c>
      <c r="R2226" s="5">
        <v>5</v>
      </c>
      <c r="S2226" s="10">
        <v>202.780973116816</v>
      </c>
      <c r="T2226" s="10">
        <v>491.83600000000001</v>
      </c>
      <c r="U2226" s="10">
        <v>15</v>
      </c>
      <c r="V2226" s="10">
        <v>2.4254543828264801</v>
      </c>
      <c r="W2226" s="7">
        <f>Sheet1!J2226*Sheet2!E$2+CEILING(((Sheet1!K2226-MIN(K:K))/(MAX(K:K)-MIN(K:K))*5),1)*Sheet2!E$3+CEILING(((Sheet1!L2226-MIN(L:L))/(MAX(L:L)-MIN(L:L))*5),1)*Sheet2!E$4+Sheet1!D2226*Sheet2!E$5</f>
        <v>1.1660189487221153</v>
      </c>
      <c r="X2226" s="7">
        <f>CEILING(((Sheet1!S2226-MIN(S:S))/(MAX(S:S)-MIN(S:S))*5),1)*Sheet2!E$6+CEILING(((Sheet1!T2226-MIN(T:T))/(MAX(T:T)-MIN(T:T))*5),1)*Sheet2!E$7+CEILING(((Sheet1!V2226-MIN(V:V))/(MAX(V:V)-MIN(V:V))*5),1)*Sheet2!E$8</f>
        <v>0.30319351136498079</v>
      </c>
      <c r="Y2226" s="7">
        <f>CEILING(((Sheet1!U2226-MIN(U:U))/(MAX(U:U)-MIN(U:U))*5),1)*Sheet2!E$9</f>
        <v>0.49522207420747399</v>
      </c>
      <c r="Z2226" s="7">
        <f>CEILING(((Sheet1!H2226-MIN(H:H))/(MAX(H:H)-MIN(H:H))*5),1)*Sheet2!E$10+I2226*Sheet2!E$11+F2226*Sheet2!E$12+CEILING(((Sheet1!N2226-MIN(N:N))/(MAX(N:N)-MIN(N:N))*5),1)*Sheet2!E$13</f>
        <v>0.19934470861941261</v>
      </c>
      <c r="AA2226" s="7">
        <f>B2226*Sheet2!E$14+C2226*Sheet2!E$15+M2226*Sheet2!E$16+R2226*Sheet2!E$17</f>
        <v>0.19222017339079966</v>
      </c>
      <c r="AB2226" s="7">
        <f t="shared" si="40"/>
        <v>2.3559994163047824</v>
      </c>
    </row>
    <row r="2227" spans="1:28" ht="29" hidden="1" x14ac:dyDescent="0.35">
      <c r="A2227" s="9" t="s">
        <v>1118</v>
      </c>
      <c r="B2227" s="9">
        <v>4</v>
      </c>
      <c r="C2227" s="9">
        <v>3</v>
      </c>
      <c r="D2227" s="5">
        <v>3</v>
      </c>
      <c r="E2227" s="5">
        <v>43568</v>
      </c>
      <c r="F2227" s="5">
        <v>1</v>
      </c>
      <c r="G2227" s="9" t="s">
        <v>3456</v>
      </c>
      <c r="H2227" s="5">
        <v>1</v>
      </c>
      <c r="I2227" s="5">
        <v>4</v>
      </c>
      <c r="J2227" s="5">
        <v>3</v>
      </c>
      <c r="K2227" s="5">
        <v>269.67200000000003</v>
      </c>
      <c r="L2227" s="5">
        <v>5.0750000000000002</v>
      </c>
      <c r="M2227" s="5">
        <v>5</v>
      </c>
      <c r="N2227" s="5">
        <v>0</v>
      </c>
      <c r="O2227" s="13">
        <v>43570</v>
      </c>
      <c r="P2227" s="5" t="s">
        <v>44</v>
      </c>
      <c r="Q2227" s="5" t="s">
        <v>45</v>
      </c>
      <c r="R2227" s="5">
        <v>2</v>
      </c>
      <c r="S2227" s="10">
        <v>699.900208654631</v>
      </c>
      <c r="T2227" s="10">
        <v>1234.4000000000001</v>
      </c>
      <c r="U2227" s="10">
        <v>2</v>
      </c>
      <c r="V2227" s="10">
        <v>1.7636800000000008</v>
      </c>
      <c r="W2227" s="7">
        <f>Sheet1!J2227*Sheet2!E$2+CEILING(((Sheet1!K2227-MIN(K:K))/(MAX(K:K)-MIN(K:K))*5),1)*Sheet2!E$3+CEILING(((Sheet1!L2227-MIN(L:L))/(MAX(L:L)-MIN(L:L))*5),1)*Sheet2!E$4+Sheet1!D2227*Sheet2!E$5</f>
        <v>1.2975583645261251</v>
      </c>
      <c r="X2227" s="7">
        <f>CEILING(((Sheet1!S2227-MIN(S:S))/(MAX(S:S)-MIN(S:S))*5),1)*Sheet2!E$6+CEILING(((Sheet1!T2227-MIN(T:T))/(MAX(T:T)-MIN(T:T))*5),1)*Sheet2!E$7+CEILING(((Sheet1!V2227-MIN(V:V))/(MAX(V:V)-MIN(V:V))*5),1)*Sheet2!E$8</f>
        <v>0.43079907251485117</v>
      </c>
      <c r="Y2227" s="7">
        <f>CEILING(((Sheet1!U2227-MIN(U:U))/(MAX(U:U)-MIN(U:U))*5),1)*Sheet2!E$9</f>
        <v>0.16507402473582466</v>
      </c>
      <c r="Z2227" s="7">
        <f>CEILING(((Sheet1!H2227-MIN(H:H))/(MAX(H:H)-MIN(H:H))*5),1)*Sheet2!E$10+I2227*Sheet2!E$11+F2227*Sheet2!E$12+CEILING(((Sheet1!N2227-MIN(N:N))/(MAX(N:N)-MIN(N:N))*5),1)*Sheet2!E$13</f>
        <v>0.18155167698379923</v>
      </c>
      <c r="AA2227" s="7">
        <f>B2227*Sheet2!E$14+C2227*Sheet2!E$15+M2227*Sheet2!E$16+R2227*Sheet2!E$17</f>
        <v>0.1571774741606641</v>
      </c>
      <c r="AB2227" s="7">
        <f t="shared" si="40"/>
        <v>2.2321606129212639</v>
      </c>
    </row>
    <row r="2228" spans="1:28" ht="29" hidden="1" x14ac:dyDescent="0.35">
      <c r="A2228" s="9" t="s">
        <v>1119</v>
      </c>
      <c r="B2228" s="9">
        <v>3</v>
      </c>
      <c r="C2228" s="9">
        <v>2</v>
      </c>
      <c r="D2228" s="5">
        <v>3</v>
      </c>
      <c r="E2228" s="5">
        <v>43568</v>
      </c>
      <c r="F2228" s="5">
        <v>4</v>
      </c>
      <c r="G2228" s="9" t="s">
        <v>3456</v>
      </c>
      <c r="H2228" s="5">
        <v>1</v>
      </c>
      <c r="I2228" s="5">
        <v>3</v>
      </c>
      <c r="J2228" s="5">
        <v>5</v>
      </c>
      <c r="K2228" s="5">
        <v>149.31102362204723</v>
      </c>
      <c r="L2228" s="5">
        <v>5.0750000000000002</v>
      </c>
      <c r="M2228" s="5">
        <v>2</v>
      </c>
      <c r="N2228" s="5">
        <v>1</v>
      </c>
      <c r="O2228" s="13">
        <v>43583</v>
      </c>
      <c r="P2228" s="5" t="s">
        <v>1107</v>
      </c>
      <c r="Q2228" s="5" t="s">
        <v>1108</v>
      </c>
      <c r="R2228" s="5">
        <v>5</v>
      </c>
      <c r="S2228" s="10">
        <v>27.727098908792801</v>
      </c>
      <c r="T2228" s="10">
        <v>56.88</v>
      </c>
      <c r="U2228" s="10">
        <v>15</v>
      </c>
      <c r="V2228" s="10">
        <v>2.0514226961538431</v>
      </c>
      <c r="W2228" s="7">
        <f>Sheet1!J2228*Sheet2!E$2+CEILING(((Sheet1!K2228-MIN(K:K))/(MAX(K:K)-MIN(K:K))*5),1)*Sheet2!E$3+CEILING(((Sheet1!L2228-MIN(L:L))/(MAX(L:L)-MIN(L:L))*5),1)*Sheet2!E$4+Sheet1!D2228*Sheet2!E$5</f>
        <v>1.5385717798935707</v>
      </c>
      <c r="X2228" s="7">
        <f>CEILING(((Sheet1!S2228-MIN(S:S))/(MAX(S:S)-MIN(S:S))*5),1)*Sheet2!E$6+CEILING(((Sheet1!T2228-MIN(T:T))/(MAX(T:T)-MIN(T:T))*5),1)*Sheet2!E$7+CEILING(((Sheet1!V2228-MIN(V:V))/(MAX(V:V)-MIN(V:V))*5),1)*Sheet2!E$8</f>
        <v>0.25202436024272301</v>
      </c>
      <c r="Y2228" s="7">
        <f>CEILING(((Sheet1!U2228-MIN(U:U))/(MAX(U:U)-MIN(U:U))*5),1)*Sheet2!E$9</f>
        <v>0.49522207420747399</v>
      </c>
      <c r="Z2228" s="7">
        <f>CEILING(((Sheet1!H2228-MIN(H:H))/(MAX(H:H)-MIN(H:H))*5),1)*Sheet2!E$10+I2228*Sheet2!E$11+F2228*Sheet2!E$12+CEILING(((Sheet1!N2228-MIN(N:N))/(MAX(N:N)-MIN(N:N))*5),1)*Sheet2!E$13</f>
        <v>0.40685250198070277</v>
      </c>
      <c r="AA2228" s="7">
        <f>B2228*Sheet2!E$14+C2228*Sheet2!E$15+M2228*Sheet2!E$16+R2228*Sheet2!E$17</f>
        <v>0.11351019020566727</v>
      </c>
      <c r="AB2228" s="7">
        <f t="shared" si="40"/>
        <v>2.806180906530138</v>
      </c>
    </row>
    <row r="2229" spans="1:28" ht="29" hidden="1" x14ac:dyDescent="0.35">
      <c r="A2229" s="9" t="s">
        <v>1119</v>
      </c>
      <c r="B2229" s="9">
        <v>3</v>
      </c>
      <c r="C2229" s="9">
        <v>2</v>
      </c>
      <c r="D2229" s="5">
        <v>3</v>
      </c>
      <c r="E2229" s="5">
        <v>43568</v>
      </c>
      <c r="F2229" s="5">
        <v>4</v>
      </c>
      <c r="G2229" s="9" t="s">
        <v>3456</v>
      </c>
      <c r="H2229" s="5">
        <v>1</v>
      </c>
      <c r="I2229" s="5">
        <v>3</v>
      </c>
      <c r="J2229" s="5">
        <v>5</v>
      </c>
      <c r="K2229" s="5">
        <v>146.02362204724403</v>
      </c>
      <c r="L2229" s="5">
        <v>5.25</v>
      </c>
      <c r="M2229" s="5">
        <v>2</v>
      </c>
      <c r="N2229" s="5">
        <v>1</v>
      </c>
      <c r="O2229" s="13">
        <v>43583</v>
      </c>
      <c r="P2229" s="5" t="s">
        <v>1107</v>
      </c>
      <c r="Q2229" s="5" t="s">
        <v>1108</v>
      </c>
      <c r="R2229" s="5">
        <v>5</v>
      </c>
      <c r="S2229" s="10">
        <v>8.3154298577489492</v>
      </c>
      <c r="T2229" s="10">
        <v>17.600000000000001</v>
      </c>
      <c r="U2229" s="10">
        <v>15</v>
      </c>
      <c r="V2229" s="10">
        <v>2.1165472261904759</v>
      </c>
      <c r="W2229" s="7">
        <f>Sheet1!J2229*Sheet2!E$2+CEILING(((Sheet1!K2229-MIN(K:K))/(MAX(K:K)-MIN(K:K))*5),1)*Sheet2!E$3+CEILING(((Sheet1!L2229-MIN(L:L))/(MAX(L:L)-MIN(L:L))*5),1)*Sheet2!E$4+Sheet1!D2229*Sheet2!E$5</f>
        <v>1.6701111956975805</v>
      </c>
      <c r="X2229" s="7">
        <f>CEILING(((Sheet1!S2229-MIN(S:S))/(MAX(S:S)-MIN(S:S))*5),1)*Sheet2!E$6+CEILING(((Sheet1!T2229-MIN(T:T))/(MAX(T:T)-MIN(T:T))*5),1)*Sheet2!E$7+CEILING(((Sheet1!V2229-MIN(V:V))/(MAX(V:V)-MIN(V:V))*5),1)*Sheet2!E$8</f>
        <v>0.25202436024272301</v>
      </c>
      <c r="Y2229" s="7">
        <f>CEILING(((Sheet1!U2229-MIN(U:U))/(MAX(U:U)-MIN(U:U))*5),1)*Sheet2!E$9</f>
        <v>0.49522207420747399</v>
      </c>
      <c r="Z2229" s="7">
        <f>CEILING(((Sheet1!H2229-MIN(H:H))/(MAX(H:H)-MIN(H:H))*5),1)*Sheet2!E$10+I2229*Sheet2!E$11+F2229*Sheet2!E$12+CEILING(((Sheet1!N2229-MIN(N:N))/(MAX(N:N)-MIN(N:N))*5),1)*Sheet2!E$13</f>
        <v>0.40685250198070277</v>
      </c>
      <c r="AA2229" s="7">
        <f>B2229*Sheet2!E$14+C2229*Sheet2!E$15+M2229*Sheet2!E$16+R2229*Sheet2!E$17</f>
        <v>0.11351019020566727</v>
      </c>
      <c r="AB2229" s="7">
        <f t="shared" si="40"/>
        <v>2.9377203223341479</v>
      </c>
    </row>
    <row r="2230" spans="1:28" ht="29" hidden="1" x14ac:dyDescent="0.35">
      <c r="A2230" s="9" t="s">
        <v>1119</v>
      </c>
      <c r="B2230" s="9">
        <v>3</v>
      </c>
      <c r="C2230" s="9">
        <v>2</v>
      </c>
      <c r="D2230" s="5">
        <v>3</v>
      </c>
      <c r="E2230" s="5">
        <v>43568</v>
      </c>
      <c r="F2230" s="5">
        <v>4</v>
      </c>
      <c r="G2230" s="9" t="s">
        <v>3456</v>
      </c>
      <c r="H2230" s="5">
        <v>1</v>
      </c>
      <c r="I2230" s="5">
        <v>3</v>
      </c>
      <c r="J2230" s="5">
        <v>5</v>
      </c>
      <c r="K2230" s="5">
        <v>152.59842519685043</v>
      </c>
      <c r="L2230" s="5">
        <v>5.25</v>
      </c>
      <c r="M2230" s="5">
        <v>2</v>
      </c>
      <c r="N2230" s="5">
        <v>1</v>
      </c>
      <c r="O2230" s="13">
        <v>43583</v>
      </c>
      <c r="P2230" s="5" t="s">
        <v>1107</v>
      </c>
      <c r="Q2230" s="5" t="s">
        <v>1108</v>
      </c>
      <c r="R2230" s="5">
        <v>5</v>
      </c>
      <c r="S2230" s="10">
        <v>12.1671657658837</v>
      </c>
      <c r="T2230" s="10">
        <v>25.35</v>
      </c>
      <c r="U2230" s="10">
        <v>15</v>
      </c>
      <c r="V2230" s="10">
        <v>2.0834761757812572</v>
      </c>
      <c r="W2230" s="7">
        <f>Sheet1!J2230*Sheet2!E$2+CEILING(((Sheet1!K2230-MIN(K:K))/(MAX(K:K)-MIN(K:K))*5),1)*Sheet2!E$3+CEILING(((Sheet1!L2230-MIN(L:L))/(MAX(L:L)-MIN(L:L))*5),1)*Sheet2!E$4+Sheet1!D2230*Sheet2!E$5</f>
        <v>1.6701111956975805</v>
      </c>
      <c r="X2230" s="7">
        <f>CEILING(((Sheet1!S2230-MIN(S:S))/(MAX(S:S)-MIN(S:S))*5),1)*Sheet2!E$6+CEILING(((Sheet1!T2230-MIN(T:T))/(MAX(T:T)-MIN(T:T))*5),1)*Sheet2!E$7+CEILING(((Sheet1!V2230-MIN(V:V))/(MAX(V:V)-MIN(V:V))*5),1)*Sheet2!E$8</f>
        <v>0.25202436024272301</v>
      </c>
      <c r="Y2230" s="7">
        <f>CEILING(((Sheet1!U2230-MIN(U:U))/(MAX(U:U)-MIN(U:U))*5),1)*Sheet2!E$9</f>
        <v>0.49522207420747399</v>
      </c>
      <c r="Z2230" s="7">
        <f>CEILING(((Sheet1!H2230-MIN(H:H))/(MAX(H:H)-MIN(H:H))*5),1)*Sheet2!E$10+I2230*Sheet2!E$11+F2230*Sheet2!E$12+CEILING(((Sheet1!N2230-MIN(N:N))/(MAX(N:N)-MIN(N:N))*5),1)*Sheet2!E$13</f>
        <v>0.40685250198070277</v>
      </c>
      <c r="AA2230" s="7">
        <f>B2230*Sheet2!E$14+C2230*Sheet2!E$15+M2230*Sheet2!E$16+R2230*Sheet2!E$17</f>
        <v>0.11351019020566727</v>
      </c>
      <c r="AB2230" s="7">
        <f t="shared" si="40"/>
        <v>2.9377203223341479</v>
      </c>
    </row>
    <row r="2231" spans="1:28" ht="29" hidden="1" x14ac:dyDescent="0.35">
      <c r="A2231" s="9" t="s">
        <v>1120</v>
      </c>
      <c r="B2231" s="9">
        <v>3</v>
      </c>
      <c r="C2231" s="9">
        <v>1</v>
      </c>
      <c r="D2231" s="5">
        <v>3</v>
      </c>
      <c r="E2231" s="5">
        <v>43568</v>
      </c>
      <c r="F2231" s="5">
        <v>4</v>
      </c>
      <c r="G2231" s="9" t="s">
        <v>3456</v>
      </c>
      <c r="H2231" s="5">
        <v>1</v>
      </c>
      <c r="I2231" s="5">
        <v>5</v>
      </c>
      <c r="J2231" s="5">
        <v>5</v>
      </c>
      <c r="K2231" s="5">
        <v>223.01220000000001</v>
      </c>
      <c r="L2231" s="5">
        <v>5.25</v>
      </c>
      <c r="M2231" s="5">
        <v>5</v>
      </c>
      <c r="N2231" s="5">
        <v>1</v>
      </c>
      <c r="O2231" s="13">
        <v>43571</v>
      </c>
      <c r="P2231" s="5" t="s">
        <v>142</v>
      </c>
      <c r="Q2231" s="5" t="s">
        <v>143</v>
      </c>
      <c r="R2231" s="5">
        <v>4</v>
      </c>
      <c r="S2231" s="10">
        <v>28.0234237503402</v>
      </c>
      <c r="T2231" s="10">
        <v>56.333300000000001</v>
      </c>
      <c r="U2231" s="10">
        <v>3</v>
      </c>
      <c r="V2231" s="10">
        <v>2.0102218951499857</v>
      </c>
      <c r="W2231" s="7">
        <f>Sheet1!J2231*Sheet2!E$2+CEILING(((Sheet1!K2231-MIN(K:K))/(MAX(K:K)-MIN(K:K))*5),1)*Sheet2!E$3+CEILING(((Sheet1!L2231-MIN(L:L))/(MAX(L:L)-MIN(L:L))*5),1)*Sheet2!E$4+Sheet1!D2231*Sheet2!E$5</f>
        <v>1.807129140210646</v>
      </c>
      <c r="X2231" s="7">
        <f>CEILING(((Sheet1!S2231-MIN(S:S))/(MAX(S:S)-MIN(S:S))*5),1)*Sheet2!E$6+CEILING(((Sheet1!T2231-MIN(T:T))/(MAX(T:T)-MIN(T:T))*5),1)*Sheet2!E$7+CEILING(((Sheet1!V2231-MIN(V:V))/(MAX(V:V)-MIN(V:V))*5),1)*Sheet2!E$8</f>
        <v>0.25202436024272301</v>
      </c>
      <c r="Y2231" s="7">
        <f>CEILING(((Sheet1!U2231-MIN(U:U))/(MAX(U:U)-MIN(U:U))*5),1)*Sheet2!E$9</f>
        <v>0.16507402473582466</v>
      </c>
      <c r="Z2231" s="7">
        <f>CEILING(((Sheet1!H2231-MIN(H:H))/(MAX(H:H)-MIN(H:H))*5),1)*Sheet2!E$10+I2231*Sheet2!E$11+F2231*Sheet2!E$12+CEILING(((Sheet1!N2231-MIN(N:N))/(MAX(N:N)-MIN(N:N))*5),1)*Sheet2!E$13</f>
        <v>0.43011082064112627</v>
      </c>
      <c r="AA2231" s="7">
        <f>B2231*Sheet2!E$14+C2231*Sheet2!E$15+M2231*Sheet2!E$16+R2231*Sheet2!E$17</f>
        <v>0.11757999035849725</v>
      </c>
      <c r="AB2231" s="7">
        <f t="shared" si="40"/>
        <v>2.7719183361888167</v>
      </c>
    </row>
    <row r="2232" spans="1:28" ht="29" hidden="1" x14ac:dyDescent="0.35">
      <c r="A2232" s="9" t="s">
        <v>1120</v>
      </c>
      <c r="B2232" s="9">
        <v>3</v>
      </c>
      <c r="C2232" s="9">
        <v>1</v>
      </c>
      <c r="D2232" s="5">
        <v>3</v>
      </c>
      <c r="E2232" s="5">
        <v>43568</v>
      </c>
      <c r="F2232" s="5">
        <v>4</v>
      </c>
      <c r="G2232" s="9" t="s">
        <v>3456</v>
      </c>
      <c r="H2232" s="5">
        <v>1</v>
      </c>
      <c r="I2232" s="5">
        <v>5</v>
      </c>
      <c r="J2232" s="5">
        <v>5</v>
      </c>
      <c r="K2232" s="5">
        <v>231.49579999999997</v>
      </c>
      <c r="L2232" s="5">
        <v>5.25</v>
      </c>
      <c r="M2232" s="5">
        <v>5</v>
      </c>
      <c r="N2232" s="5">
        <v>1</v>
      </c>
      <c r="O2232" s="13">
        <v>43571</v>
      </c>
      <c r="P2232" s="5" t="s">
        <v>142</v>
      </c>
      <c r="Q2232" s="5" t="s">
        <v>143</v>
      </c>
      <c r="R2232" s="5">
        <v>4</v>
      </c>
      <c r="S2232" s="10">
        <v>8.3019141794429796</v>
      </c>
      <c r="T2232" s="10">
        <v>16.68</v>
      </c>
      <c r="U2232" s="10">
        <v>3</v>
      </c>
      <c r="V2232" s="10">
        <v>2.0091751901389987</v>
      </c>
      <c r="W2232" s="7">
        <f>Sheet1!J2232*Sheet2!E$2+CEILING(((Sheet1!K2232-MIN(K:K))/(MAX(K:K)-MIN(K:K))*5),1)*Sheet2!E$3+CEILING(((Sheet1!L2232-MIN(L:L))/(MAX(L:L)-MIN(L:L))*5),1)*Sheet2!E$4+Sheet1!D2232*Sheet2!E$5</f>
        <v>1.807129140210646</v>
      </c>
      <c r="X2232" s="7">
        <f>CEILING(((Sheet1!S2232-MIN(S:S))/(MAX(S:S)-MIN(S:S))*5),1)*Sheet2!E$6+CEILING(((Sheet1!T2232-MIN(T:T))/(MAX(T:T)-MIN(T:T))*5),1)*Sheet2!E$7+CEILING(((Sheet1!V2232-MIN(V:V))/(MAX(V:V)-MIN(V:V))*5),1)*Sheet2!E$8</f>
        <v>0.25202436024272301</v>
      </c>
      <c r="Y2232" s="7">
        <f>CEILING(((Sheet1!U2232-MIN(U:U))/(MAX(U:U)-MIN(U:U))*5),1)*Sheet2!E$9</f>
        <v>0.16507402473582466</v>
      </c>
      <c r="Z2232" s="7">
        <f>CEILING(((Sheet1!H2232-MIN(H:H))/(MAX(H:H)-MIN(H:H))*5),1)*Sheet2!E$10+I2232*Sheet2!E$11+F2232*Sheet2!E$12+CEILING(((Sheet1!N2232-MIN(N:N))/(MAX(N:N)-MIN(N:N))*5),1)*Sheet2!E$13</f>
        <v>0.43011082064112627</v>
      </c>
      <c r="AA2232" s="7">
        <f>B2232*Sheet2!E$14+C2232*Sheet2!E$15+M2232*Sheet2!E$16+R2232*Sheet2!E$17</f>
        <v>0.11757999035849725</v>
      </c>
      <c r="AB2232" s="7">
        <f t="shared" si="40"/>
        <v>2.7719183361888167</v>
      </c>
    </row>
    <row r="2233" spans="1:28" ht="29" hidden="1" x14ac:dyDescent="0.35">
      <c r="A2233" s="9" t="s">
        <v>1121</v>
      </c>
      <c r="B2233" s="9">
        <v>5</v>
      </c>
      <c r="C2233" s="9">
        <v>4</v>
      </c>
      <c r="D2233" s="5">
        <v>3</v>
      </c>
      <c r="E2233" s="5">
        <v>43562</v>
      </c>
      <c r="F2233" s="5">
        <v>4</v>
      </c>
      <c r="G2233" s="9" t="s">
        <v>3456</v>
      </c>
      <c r="H2233" s="5">
        <v>1</v>
      </c>
      <c r="I2233" s="5">
        <v>1</v>
      </c>
      <c r="J2233" s="5">
        <v>5</v>
      </c>
      <c r="K2233" s="5">
        <v>227.25400000000002</v>
      </c>
      <c r="L2233" s="5">
        <v>5.25</v>
      </c>
      <c r="M2233" s="5">
        <v>4</v>
      </c>
      <c r="N2233" s="5">
        <v>1</v>
      </c>
      <c r="O2233" s="13">
        <v>43571</v>
      </c>
      <c r="P2233" s="5" t="s">
        <v>198</v>
      </c>
      <c r="Q2233" s="5" t="s">
        <v>199</v>
      </c>
      <c r="R2233" s="5">
        <v>4</v>
      </c>
      <c r="S2233" s="10">
        <v>56.086364873446399</v>
      </c>
      <c r="T2233" s="10">
        <v>107.7504</v>
      </c>
      <c r="U2233" s="10">
        <v>9</v>
      </c>
      <c r="V2233" s="10">
        <v>1.9211514285714295</v>
      </c>
      <c r="W2233" s="7">
        <f>Sheet1!J2233*Sheet2!E$2+CEILING(((Sheet1!K2233-MIN(K:K))/(MAX(K:K)-MIN(K:K))*5),1)*Sheet2!E$3+CEILING(((Sheet1!L2233-MIN(L:L))/(MAX(L:L)-MIN(L:L))*5),1)*Sheet2!E$4+Sheet1!D2233*Sheet2!E$5</f>
        <v>1.807129140210646</v>
      </c>
      <c r="X2233" s="7">
        <f>CEILING(((Sheet1!S2233-MIN(S:S))/(MAX(S:S)-MIN(S:S))*5),1)*Sheet2!E$6+CEILING(((Sheet1!T2233-MIN(T:T))/(MAX(T:T)-MIN(T:T))*5),1)*Sheet2!E$7+CEILING(((Sheet1!V2233-MIN(V:V))/(MAX(V:V)-MIN(V:V))*5),1)*Sheet2!E$8</f>
        <v>0.25202436024272301</v>
      </c>
      <c r="Y2233" s="7">
        <f>CEILING(((Sheet1!U2233-MIN(U:U))/(MAX(U:U)-MIN(U:U))*5),1)*Sheet2!E$9</f>
        <v>0.33014804947164933</v>
      </c>
      <c r="Z2233" s="7">
        <f>CEILING(((Sheet1!H2233-MIN(H:H))/(MAX(H:H)-MIN(H:H))*5),1)*Sheet2!E$10+I2233*Sheet2!E$11+F2233*Sheet2!E$12+CEILING(((Sheet1!N2233-MIN(N:N))/(MAX(N:N)-MIN(N:N))*5),1)*Sheet2!E$13</f>
        <v>0.38359418332027923</v>
      </c>
      <c r="AA2233" s="7">
        <f>B2233*Sheet2!E$14+C2233*Sheet2!E$15+M2233*Sheet2!E$16+R2233*Sheet2!E$17</f>
        <v>0.1894115188903806</v>
      </c>
      <c r="AB2233" s="7">
        <f t="shared" si="40"/>
        <v>2.9623072521356781</v>
      </c>
    </row>
    <row r="2234" spans="1:28" ht="29" hidden="1" x14ac:dyDescent="0.35">
      <c r="A2234" s="9" t="s">
        <v>1122</v>
      </c>
      <c r="B2234" s="9">
        <v>5</v>
      </c>
      <c r="C2234" s="9">
        <v>5</v>
      </c>
      <c r="D2234" s="5">
        <v>3</v>
      </c>
      <c r="E2234" s="5">
        <v>43568</v>
      </c>
      <c r="F2234" s="5">
        <v>4</v>
      </c>
      <c r="G2234" s="9" t="s">
        <v>3456</v>
      </c>
      <c r="H2234" s="5">
        <v>1</v>
      </c>
      <c r="I2234" s="5">
        <v>5</v>
      </c>
      <c r="J2234" s="5">
        <v>5</v>
      </c>
      <c r="K2234" s="5">
        <v>227.25400000000002</v>
      </c>
      <c r="L2234" s="5">
        <v>5.25</v>
      </c>
      <c r="M2234" s="5">
        <v>5</v>
      </c>
      <c r="N2234" s="5">
        <v>1</v>
      </c>
      <c r="O2234" s="13">
        <v>43571</v>
      </c>
      <c r="P2234" s="5" t="s">
        <v>126</v>
      </c>
      <c r="Q2234" s="5" t="s">
        <v>127</v>
      </c>
      <c r="R2234" s="5">
        <v>4</v>
      </c>
      <c r="S2234" s="10">
        <v>12.5410505307085</v>
      </c>
      <c r="T2234" s="10">
        <v>28.08</v>
      </c>
      <c r="U2234" s="10">
        <v>3</v>
      </c>
      <c r="V2234" s="10">
        <v>2.2390468750000032</v>
      </c>
      <c r="W2234" s="7">
        <f>Sheet1!J2234*Sheet2!E$2+CEILING(((Sheet1!K2234-MIN(K:K))/(MAX(K:K)-MIN(K:K))*5),1)*Sheet2!E$3+CEILING(((Sheet1!L2234-MIN(L:L))/(MAX(L:L)-MIN(L:L))*5),1)*Sheet2!E$4+Sheet1!D2234*Sheet2!E$5</f>
        <v>1.807129140210646</v>
      </c>
      <c r="X2234" s="7">
        <f>CEILING(((Sheet1!S2234-MIN(S:S))/(MAX(S:S)-MIN(S:S))*5),1)*Sheet2!E$6+CEILING(((Sheet1!T2234-MIN(T:T))/(MAX(T:T)-MIN(T:T))*5),1)*Sheet2!E$7+CEILING(((Sheet1!V2234-MIN(V:V))/(MAX(V:V)-MIN(V:V))*5),1)*Sheet2!E$8</f>
        <v>0.25202436024272301</v>
      </c>
      <c r="Y2234" s="7">
        <f>CEILING(((Sheet1!U2234-MIN(U:U))/(MAX(U:U)-MIN(U:U))*5),1)*Sheet2!E$9</f>
        <v>0.16507402473582466</v>
      </c>
      <c r="Z2234" s="7">
        <f>CEILING(((Sheet1!H2234-MIN(H:H))/(MAX(H:H)-MIN(H:H))*5),1)*Sheet2!E$10+I2234*Sheet2!E$11+F2234*Sheet2!E$12+CEILING(((Sheet1!N2234-MIN(N:N))/(MAX(N:N)-MIN(N:N))*5),1)*Sheet2!E$13</f>
        <v>0.43011082064112627</v>
      </c>
      <c r="AA2234" s="7">
        <f>B2234*Sheet2!E$14+C2234*Sheet2!E$15+M2234*Sheet2!E$16+R2234*Sheet2!E$17</f>
        <v>0.20800957596450714</v>
      </c>
      <c r="AB2234" s="7">
        <f t="shared" si="40"/>
        <v>2.8623479217948269</v>
      </c>
    </row>
    <row r="2235" spans="1:28" ht="29" hidden="1" x14ac:dyDescent="0.35">
      <c r="A2235" s="9" t="s">
        <v>1123</v>
      </c>
      <c r="B2235" s="9">
        <v>5</v>
      </c>
      <c r="C2235" s="9">
        <v>5</v>
      </c>
      <c r="D2235" s="5">
        <v>3</v>
      </c>
      <c r="E2235" s="5">
        <v>43568</v>
      </c>
      <c r="F2235" s="5">
        <v>4</v>
      </c>
      <c r="G2235" s="9" t="s">
        <v>3456</v>
      </c>
      <c r="H2235" s="5">
        <v>1</v>
      </c>
      <c r="I2235" s="5">
        <v>4</v>
      </c>
      <c r="J2235" s="5">
        <v>3</v>
      </c>
      <c r="K2235" s="5">
        <v>153.91338582677159</v>
      </c>
      <c r="L2235" s="5">
        <v>5.25</v>
      </c>
      <c r="M2235" s="5">
        <v>5</v>
      </c>
      <c r="N2235" s="5">
        <v>0</v>
      </c>
      <c r="O2235" s="13">
        <v>43580</v>
      </c>
      <c r="P2235" s="5" t="s">
        <v>214</v>
      </c>
      <c r="Q2235" s="5" t="s">
        <v>215</v>
      </c>
      <c r="R2235" s="5">
        <v>4</v>
      </c>
      <c r="S2235" s="10">
        <v>735.64331107615305</v>
      </c>
      <c r="T2235" s="10">
        <v>1378</v>
      </c>
      <c r="U2235" s="10">
        <v>12</v>
      </c>
      <c r="V2235" s="10">
        <v>1.873190416132732</v>
      </c>
      <c r="W2235" s="7">
        <f>Sheet1!J2235*Sheet2!E$2+CEILING(((Sheet1!K2235-MIN(K:K))/(MAX(K:K)-MIN(K:K))*5),1)*Sheet2!E$3+CEILING(((Sheet1!L2235-MIN(L:L))/(MAX(L:L)-MIN(L:L))*5),1)*Sheet2!E$4+Sheet1!D2235*Sheet2!E$5</f>
        <v>1.2235708635605365</v>
      </c>
      <c r="X2235" s="7">
        <f>CEILING(((Sheet1!S2235-MIN(S:S))/(MAX(S:S)-MIN(S:S))*5),1)*Sheet2!E$6+CEILING(((Sheet1!T2235-MIN(T:T))/(MAX(T:T)-MIN(T:T))*5),1)*Sheet2!E$7+CEILING(((Sheet1!V2235-MIN(V:V))/(MAX(V:V)-MIN(V:V))*5),1)*Sheet2!E$8</f>
        <v>0.45606633142020597</v>
      </c>
      <c r="Y2235" s="7">
        <f>CEILING(((Sheet1!U2235-MIN(U:U))/(MAX(U:U)-MIN(U:U))*5),1)*Sheet2!E$9</f>
        <v>0.49522207420747399</v>
      </c>
      <c r="Z2235" s="7">
        <f>CEILING(((Sheet1!H2235-MIN(H:H))/(MAX(H:H)-MIN(H:H))*5),1)*Sheet2!E$10+I2235*Sheet2!E$11+F2235*Sheet2!E$12+CEILING(((Sheet1!N2235-MIN(N:N))/(MAX(N:N)-MIN(N:N))*5),1)*Sheet2!E$13</f>
        <v>0.19934470861941261</v>
      </c>
      <c r="AA2235" s="7">
        <f>B2235*Sheet2!E$14+C2235*Sheet2!E$15+M2235*Sheet2!E$16+R2235*Sheet2!E$17</f>
        <v>0.20800957596450714</v>
      </c>
      <c r="AB2235" s="7">
        <f t="shared" si="40"/>
        <v>2.582213553772136</v>
      </c>
    </row>
    <row r="2236" spans="1:28" ht="29" hidden="1" x14ac:dyDescent="0.35">
      <c r="A2236" s="9" t="s">
        <v>1124</v>
      </c>
      <c r="B2236" s="9">
        <v>5</v>
      </c>
      <c r="C2236" s="9">
        <v>4</v>
      </c>
      <c r="D2236" s="5">
        <v>3</v>
      </c>
      <c r="E2236" s="5">
        <v>43570</v>
      </c>
      <c r="F2236" s="5">
        <v>4</v>
      </c>
      <c r="G2236" s="9" t="s">
        <v>3456</v>
      </c>
      <c r="H2236" s="5">
        <v>1</v>
      </c>
      <c r="I2236" s="5">
        <v>4</v>
      </c>
      <c r="J2236" s="5">
        <v>5</v>
      </c>
      <c r="K2236" s="5">
        <v>129.58661417322838</v>
      </c>
      <c r="L2236" s="5">
        <v>5.25</v>
      </c>
      <c r="M2236" s="5">
        <v>4</v>
      </c>
      <c r="N2236" s="5">
        <v>1</v>
      </c>
      <c r="O2236" s="13">
        <v>43572</v>
      </c>
      <c r="P2236" s="5" t="s">
        <v>47</v>
      </c>
      <c r="Q2236" s="5" t="s">
        <v>48</v>
      </c>
      <c r="R2236" s="5">
        <v>5</v>
      </c>
      <c r="S2236" s="10">
        <v>2.8246813274902101</v>
      </c>
      <c r="T2236" s="10">
        <v>7.1144999999999996</v>
      </c>
      <c r="U2236" s="10">
        <v>2</v>
      </c>
      <c r="V2236" s="10">
        <v>2.5186911991666632</v>
      </c>
      <c r="W2236" s="7">
        <f>Sheet1!J2236*Sheet2!E$2+CEILING(((Sheet1!K2236-MIN(K:K))/(MAX(K:K)-MIN(K:K))*5),1)*Sheet2!E$3+CEILING(((Sheet1!L2236-MIN(L:L))/(MAX(L:L)-MIN(L:L))*5),1)*Sheet2!E$4+Sheet1!D2236*Sheet2!E$5</f>
        <v>1.6701111956975805</v>
      </c>
      <c r="X2236" s="7">
        <f>CEILING(((Sheet1!S2236-MIN(S:S))/(MAX(S:S)-MIN(S:S))*5),1)*Sheet2!E$6+CEILING(((Sheet1!T2236-MIN(T:T))/(MAX(T:T)-MIN(T:T))*5),1)*Sheet2!E$7+CEILING(((Sheet1!V2236-MIN(V:V))/(MAX(V:V)-MIN(V:V))*5),1)*Sheet2!E$8</f>
        <v>0.25202436024272301</v>
      </c>
      <c r="Y2236" s="7">
        <f>CEILING(((Sheet1!U2236-MIN(U:U))/(MAX(U:U)-MIN(U:U))*5),1)*Sheet2!E$9</f>
        <v>0.16507402473582466</v>
      </c>
      <c r="Z2236" s="7">
        <f>CEILING(((Sheet1!H2236-MIN(H:H))/(MAX(H:H)-MIN(H:H))*5),1)*Sheet2!E$10+I2236*Sheet2!E$11+F2236*Sheet2!E$12+CEILING(((Sheet1!N2236-MIN(N:N))/(MAX(N:N)-MIN(N:N))*5),1)*Sheet2!E$13</f>
        <v>0.41848166131091452</v>
      </c>
      <c r="AA2236" s="7">
        <f>B2236*Sheet2!E$14+C2236*Sheet2!E$15+M2236*Sheet2!E$16+R2236*Sheet2!E$17</f>
        <v>0.19222017339079966</v>
      </c>
      <c r="AB2236" s="7">
        <f t="shared" si="40"/>
        <v>2.6979114153778423</v>
      </c>
    </row>
    <row r="2237" spans="1:28" ht="29" hidden="1" x14ac:dyDescent="0.35">
      <c r="A2237" s="9" t="s">
        <v>1124</v>
      </c>
      <c r="B2237" s="9">
        <v>5</v>
      </c>
      <c r="C2237" s="9">
        <v>4</v>
      </c>
      <c r="D2237" s="5">
        <v>3</v>
      </c>
      <c r="E2237" s="5">
        <v>43570</v>
      </c>
      <c r="F2237" s="5">
        <v>4</v>
      </c>
      <c r="G2237" s="9" t="s">
        <v>3456</v>
      </c>
      <c r="H2237" s="5">
        <v>1</v>
      </c>
      <c r="I2237" s="5">
        <v>4</v>
      </c>
      <c r="J2237" s="5">
        <v>5</v>
      </c>
      <c r="K2237" s="5">
        <v>134.18897637795277</v>
      </c>
      <c r="L2237" s="5">
        <v>5.25</v>
      </c>
      <c r="M2237" s="5">
        <v>4</v>
      </c>
      <c r="N2237" s="5">
        <v>1</v>
      </c>
      <c r="O2237" s="13">
        <v>43572</v>
      </c>
      <c r="P2237" s="5" t="s">
        <v>47</v>
      </c>
      <c r="Q2237" s="5" t="s">
        <v>48</v>
      </c>
      <c r="R2237" s="5">
        <v>5</v>
      </c>
      <c r="S2237" s="10">
        <v>2.4334331531767499</v>
      </c>
      <c r="T2237" s="10">
        <v>6.0735999999999999</v>
      </c>
      <c r="U2237" s="10">
        <v>2</v>
      </c>
      <c r="V2237" s="10">
        <v>2.4958976136538444</v>
      </c>
      <c r="W2237" s="7">
        <f>Sheet1!J2237*Sheet2!E$2+CEILING(((Sheet1!K2237-MIN(K:K))/(MAX(K:K)-MIN(K:K))*5),1)*Sheet2!E$3+CEILING(((Sheet1!L2237-MIN(L:L))/(MAX(L:L)-MIN(L:L))*5),1)*Sheet2!E$4+Sheet1!D2237*Sheet2!E$5</f>
        <v>1.6701111956975805</v>
      </c>
      <c r="X2237" s="7">
        <f>CEILING(((Sheet1!S2237-MIN(S:S))/(MAX(S:S)-MIN(S:S))*5),1)*Sheet2!E$6+CEILING(((Sheet1!T2237-MIN(T:T))/(MAX(T:T)-MIN(T:T))*5),1)*Sheet2!E$7+CEILING(((Sheet1!V2237-MIN(V:V))/(MAX(V:V)-MIN(V:V))*5),1)*Sheet2!E$8</f>
        <v>0.25202436024272301</v>
      </c>
      <c r="Y2237" s="7">
        <f>CEILING(((Sheet1!U2237-MIN(U:U))/(MAX(U:U)-MIN(U:U))*5),1)*Sheet2!E$9</f>
        <v>0.16507402473582466</v>
      </c>
      <c r="Z2237" s="7">
        <f>CEILING(((Sheet1!H2237-MIN(H:H))/(MAX(H:H)-MIN(H:H))*5),1)*Sheet2!E$10+I2237*Sheet2!E$11+F2237*Sheet2!E$12+CEILING(((Sheet1!N2237-MIN(N:N))/(MAX(N:N)-MIN(N:N))*5),1)*Sheet2!E$13</f>
        <v>0.41848166131091452</v>
      </c>
      <c r="AA2237" s="7">
        <f>B2237*Sheet2!E$14+C2237*Sheet2!E$15+M2237*Sheet2!E$16+R2237*Sheet2!E$17</f>
        <v>0.19222017339079966</v>
      </c>
      <c r="AB2237" s="7">
        <f t="shared" si="40"/>
        <v>2.6979114153778423</v>
      </c>
    </row>
    <row r="2238" spans="1:28" ht="29" hidden="1" x14ac:dyDescent="0.35">
      <c r="A2238" s="9" t="s">
        <v>1125</v>
      </c>
      <c r="B2238" s="9">
        <v>5</v>
      </c>
      <c r="C2238" s="9">
        <v>5</v>
      </c>
      <c r="D2238" s="5">
        <v>3</v>
      </c>
      <c r="E2238" s="5">
        <v>43566</v>
      </c>
      <c r="F2238" s="5">
        <v>4</v>
      </c>
      <c r="G2238" s="9" t="s">
        <v>3456</v>
      </c>
      <c r="H2238" s="5">
        <v>1</v>
      </c>
      <c r="I2238" s="5">
        <v>3</v>
      </c>
      <c r="J2238" s="5">
        <v>3</v>
      </c>
      <c r="K2238" s="5">
        <v>201.8032</v>
      </c>
      <c r="L2238" s="5">
        <v>5.25</v>
      </c>
      <c r="M2238" s="5">
        <v>3</v>
      </c>
      <c r="N2238" s="5">
        <v>1</v>
      </c>
      <c r="O2238" s="13">
        <v>43570</v>
      </c>
      <c r="P2238" s="5" t="s">
        <v>34</v>
      </c>
      <c r="Q2238" s="5" t="s">
        <v>1029</v>
      </c>
      <c r="R2238" s="5">
        <v>5</v>
      </c>
      <c r="S2238" s="10">
        <v>48.677855393268601</v>
      </c>
      <c r="T2238" s="10">
        <v>91.176000000000002</v>
      </c>
      <c r="U2238" s="10">
        <v>4</v>
      </c>
      <c r="V2238" s="10">
        <v>1.8730488281250008</v>
      </c>
      <c r="W2238" s="7">
        <f>Sheet1!J2238*Sheet2!E$2+CEILING(((Sheet1!K2238-MIN(K:K))/(MAX(K:K)-MIN(K:K))*5),1)*Sheet2!E$3+CEILING(((Sheet1!L2238-MIN(L:L))/(MAX(L:L)-MIN(L:L))*5),1)*Sheet2!E$4+Sheet1!D2238*Sheet2!E$5</f>
        <v>1.2920798358170693</v>
      </c>
      <c r="X2238" s="7">
        <f>CEILING(((Sheet1!S2238-MIN(S:S))/(MAX(S:S)-MIN(S:S))*5),1)*Sheet2!E$6+CEILING(((Sheet1!T2238-MIN(T:T))/(MAX(T:T)-MIN(T:T))*5),1)*Sheet2!E$7+CEILING(((Sheet1!V2238-MIN(V:V))/(MAX(V:V)-MIN(V:V))*5),1)*Sheet2!E$8</f>
        <v>0.25202436024272301</v>
      </c>
      <c r="Y2238" s="7">
        <f>CEILING(((Sheet1!U2238-MIN(U:U))/(MAX(U:U)-MIN(U:U))*5),1)*Sheet2!E$9</f>
        <v>0.16507402473582466</v>
      </c>
      <c r="Z2238" s="7">
        <f>CEILING(((Sheet1!H2238-MIN(H:H))/(MAX(H:H)-MIN(H:H))*5),1)*Sheet2!E$10+I2238*Sheet2!E$11+F2238*Sheet2!E$12+CEILING(((Sheet1!N2238-MIN(N:N))/(MAX(N:N)-MIN(N:N))*5),1)*Sheet2!E$13</f>
        <v>0.40685250198070277</v>
      </c>
      <c r="AA2238" s="7">
        <f>B2238*Sheet2!E$14+C2238*Sheet2!E$15+M2238*Sheet2!E$16+R2238*Sheet2!E$17</f>
        <v>0.19807997460123841</v>
      </c>
      <c r="AB2238" s="7">
        <f t="shared" si="40"/>
        <v>2.3141106973775583</v>
      </c>
    </row>
    <row r="2239" spans="1:28" ht="29" hidden="1" x14ac:dyDescent="0.35">
      <c r="A2239" s="9" t="s">
        <v>1125</v>
      </c>
      <c r="B2239" s="9">
        <v>5</v>
      </c>
      <c r="C2239" s="9">
        <v>5</v>
      </c>
      <c r="D2239" s="5">
        <v>3</v>
      </c>
      <c r="E2239" s="5">
        <v>43566</v>
      </c>
      <c r="F2239" s="5">
        <v>4</v>
      </c>
      <c r="G2239" s="9" t="s">
        <v>3456</v>
      </c>
      <c r="H2239" s="5">
        <v>1</v>
      </c>
      <c r="I2239" s="5">
        <v>3</v>
      </c>
      <c r="J2239" s="5">
        <v>3</v>
      </c>
      <c r="K2239" s="5">
        <v>201.8032</v>
      </c>
      <c r="L2239" s="5">
        <v>5.25</v>
      </c>
      <c r="M2239" s="5">
        <v>3</v>
      </c>
      <c r="N2239" s="5">
        <v>1</v>
      </c>
      <c r="O2239" s="13">
        <v>43570</v>
      </c>
      <c r="P2239" s="5" t="s">
        <v>34</v>
      </c>
      <c r="Q2239" s="5" t="s">
        <v>1029</v>
      </c>
      <c r="R2239" s="5">
        <v>5</v>
      </c>
      <c r="S2239" s="10">
        <v>1.78361607547854</v>
      </c>
      <c r="T2239" s="10">
        <v>3.3408000000000002</v>
      </c>
      <c r="U2239" s="10">
        <v>4</v>
      </c>
      <c r="V2239" s="10">
        <v>1.8730488281250053</v>
      </c>
      <c r="W2239" s="7">
        <f>Sheet1!J2239*Sheet2!E$2+CEILING(((Sheet1!K2239-MIN(K:K))/(MAX(K:K)-MIN(K:K))*5),1)*Sheet2!E$3+CEILING(((Sheet1!L2239-MIN(L:L))/(MAX(L:L)-MIN(L:L))*5),1)*Sheet2!E$4+Sheet1!D2239*Sheet2!E$5</f>
        <v>1.2920798358170693</v>
      </c>
      <c r="X2239" s="7">
        <f>CEILING(((Sheet1!S2239-MIN(S:S))/(MAX(S:S)-MIN(S:S))*5),1)*Sheet2!E$6+CEILING(((Sheet1!T2239-MIN(T:T))/(MAX(T:T)-MIN(T:T))*5),1)*Sheet2!E$7+CEILING(((Sheet1!V2239-MIN(V:V))/(MAX(V:V)-MIN(V:V))*5),1)*Sheet2!E$8</f>
        <v>0.25202436024272301</v>
      </c>
      <c r="Y2239" s="7">
        <f>CEILING(((Sheet1!U2239-MIN(U:U))/(MAX(U:U)-MIN(U:U))*5),1)*Sheet2!E$9</f>
        <v>0.16507402473582466</v>
      </c>
      <c r="Z2239" s="7">
        <f>CEILING(((Sheet1!H2239-MIN(H:H))/(MAX(H:H)-MIN(H:H))*5),1)*Sheet2!E$10+I2239*Sheet2!E$11+F2239*Sheet2!E$12+CEILING(((Sheet1!N2239-MIN(N:N))/(MAX(N:N)-MIN(N:N))*5),1)*Sheet2!E$13</f>
        <v>0.40685250198070277</v>
      </c>
      <c r="AA2239" s="7">
        <f>B2239*Sheet2!E$14+C2239*Sheet2!E$15+M2239*Sheet2!E$16+R2239*Sheet2!E$17</f>
        <v>0.19807997460123841</v>
      </c>
      <c r="AB2239" s="7">
        <f t="shared" si="40"/>
        <v>2.3141106973775583</v>
      </c>
    </row>
    <row r="2240" spans="1:28" ht="29" hidden="1" x14ac:dyDescent="0.35">
      <c r="A2240" s="9" t="s">
        <v>1125</v>
      </c>
      <c r="B2240" s="9">
        <v>5</v>
      </c>
      <c r="C2240" s="9">
        <v>5</v>
      </c>
      <c r="D2240" s="5">
        <v>3</v>
      </c>
      <c r="E2240" s="5">
        <v>43566</v>
      </c>
      <c r="F2240" s="5">
        <v>4</v>
      </c>
      <c r="G2240" s="9" t="s">
        <v>3456</v>
      </c>
      <c r="H2240" s="5">
        <v>1</v>
      </c>
      <c r="I2240" s="5">
        <v>3</v>
      </c>
      <c r="J2240" s="5">
        <v>3</v>
      </c>
      <c r="K2240" s="5">
        <v>201.8032</v>
      </c>
      <c r="L2240" s="5">
        <v>5.25</v>
      </c>
      <c r="M2240" s="5">
        <v>3</v>
      </c>
      <c r="N2240" s="5">
        <v>1</v>
      </c>
      <c r="O2240" s="13">
        <v>43570</v>
      </c>
      <c r="P2240" s="5" t="s">
        <v>34</v>
      </c>
      <c r="Q2240" s="5" t="s">
        <v>1029</v>
      </c>
      <c r="R2240" s="5">
        <v>5</v>
      </c>
      <c r="S2240" s="10">
        <v>10.7760137893495</v>
      </c>
      <c r="T2240" s="10">
        <v>20.184000000000001</v>
      </c>
      <c r="U2240" s="10">
        <v>4</v>
      </c>
      <c r="V2240" s="10">
        <v>1.8730488281250073</v>
      </c>
      <c r="W2240" s="7">
        <f>Sheet1!J2240*Sheet2!E$2+CEILING(((Sheet1!K2240-MIN(K:K))/(MAX(K:K)-MIN(K:K))*5),1)*Sheet2!E$3+CEILING(((Sheet1!L2240-MIN(L:L))/(MAX(L:L)-MIN(L:L))*5),1)*Sheet2!E$4+Sheet1!D2240*Sheet2!E$5</f>
        <v>1.2920798358170693</v>
      </c>
      <c r="X2240" s="7">
        <f>CEILING(((Sheet1!S2240-MIN(S:S))/(MAX(S:S)-MIN(S:S))*5),1)*Sheet2!E$6+CEILING(((Sheet1!T2240-MIN(T:T))/(MAX(T:T)-MIN(T:T))*5),1)*Sheet2!E$7+CEILING(((Sheet1!V2240-MIN(V:V))/(MAX(V:V)-MIN(V:V))*5),1)*Sheet2!E$8</f>
        <v>0.25202436024272301</v>
      </c>
      <c r="Y2240" s="7">
        <f>CEILING(((Sheet1!U2240-MIN(U:U))/(MAX(U:U)-MIN(U:U))*5),1)*Sheet2!E$9</f>
        <v>0.16507402473582466</v>
      </c>
      <c r="Z2240" s="7">
        <f>CEILING(((Sheet1!H2240-MIN(H:H))/(MAX(H:H)-MIN(H:H))*5),1)*Sheet2!E$10+I2240*Sheet2!E$11+F2240*Sheet2!E$12+CEILING(((Sheet1!N2240-MIN(N:N))/(MAX(N:N)-MIN(N:N))*5),1)*Sheet2!E$13</f>
        <v>0.40685250198070277</v>
      </c>
      <c r="AA2240" s="7">
        <f>B2240*Sheet2!E$14+C2240*Sheet2!E$15+M2240*Sheet2!E$16+R2240*Sheet2!E$17</f>
        <v>0.19807997460123841</v>
      </c>
      <c r="AB2240" s="7">
        <f t="shared" si="40"/>
        <v>2.3141106973775583</v>
      </c>
    </row>
    <row r="2241" spans="1:28" ht="29" hidden="1" x14ac:dyDescent="0.35">
      <c r="A2241" s="9" t="s">
        <v>1125</v>
      </c>
      <c r="B2241" s="9">
        <v>5</v>
      </c>
      <c r="C2241" s="9">
        <v>5</v>
      </c>
      <c r="D2241" s="5">
        <v>3</v>
      </c>
      <c r="E2241" s="5">
        <v>43566</v>
      </c>
      <c r="F2241" s="5">
        <v>4</v>
      </c>
      <c r="G2241" s="9" t="s">
        <v>3456</v>
      </c>
      <c r="H2241" s="5">
        <v>1</v>
      </c>
      <c r="I2241" s="5">
        <v>3</v>
      </c>
      <c r="J2241" s="5">
        <v>3</v>
      </c>
      <c r="K2241" s="5">
        <v>201.8032</v>
      </c>
      <c r="L2241" s="5">
        <v>5.25</v>
      </c>
      <c r="M2241" s="5">
        <v>3</v>
      </c>
      <c r="N2241" s="5">
        <v>1</v>
      </c>
      <c r="O2241" s="13">
        <v>43570</v>
      </c>
      <c r="P2241" s="5" t="s">
        <v>34</v>
      </c>
      <c r="Q2241" s="5" t="s">
        <v>1029</v>
      </c>
      <c r="R2241" s="5">
        <v>5</v>
      </c>
      <c r="S2241" s="10">
        <v>77.661616619794998</v>
      </c>
      <c r="T2241" s="10">
        <v>145.464</v>
      </c>
      <c r="U2241" s="10">
        <v>4</v>
      </c>
      <c r="V2241" s="10">
        <v>1.8730488281249995</v>
      </c>
      <c r="W2241" s="7">
        <f>Sheet1!J2241*Sheet2!E$2+CEILING(((Sheet1!K2241-MIN(K:K))/(MAX(K:K)-MIN(K:K))*5),1)*Sheet2!E$3+CEILING(((Sheet1!L2241-MIN(L:L))/(MAX(L:L)-MIN(L:L))*5),1)*Sheet2!E$4+Sheet1!D2241*Sheet2!E$5</f>
        <v>1.2920798358170693</v>
      </c>
      <c r="X2241" s="7">
        <f>CEILING(((Sheet1!S2241-MIN(S:S))/(MAX(S:S)-MIN(S:S))*5),1)*Sheet2!E$6+CEILING(((Sheet1!T2241-MIN(T:T))/(MAX(T:T)-MIN(T:T))*5),1)*Sheet2!E$7+CEILING(((Sheet1!V2241-MIN(V:V))/(MAX(V:V)-MIN(V:V))*5),1)*Sheet2!E$8</f>
        <v>0.25202436024272301</v>
      </c>
      <c r="Y2241" s="7">
        <f>CEILING(((Sheet1!U2241-MIN(U:U))/(MAX(U:U)-MIN(U:U))*5),1)*Sheet2!E$9</f>
        <v>0.16507402473582466</v>
      </c>
      <c r="Z2241" s="7">
        <f>CEILING(((Sheet1!H2241-MIN(H:H))/(MAX(H:H)-MIN(H:H))*5),1)*Sheet2!E$10+I2241*Sheet2!E$11+F2241*Sheet2!E$12+CEILING(((Sheet1!N2241-MIN(N:N))/(MAX(N:N)-MIN(N:N))*5),1)*Sheet2!E$13</f>
        <v>0.40685250198070277</v>
      </c>
      <c r="AA2241" s="7">
        <f>B2241*Sheet2!E$14+C2241*Sheet2!E$15+M2241*Sheet2!E$16+R2241*Sheet2!E$17</f>
        <v>0.19807997460123841</v>
      </c>
      <c r="AB2241" s="7">
        <f t="shared" si="40"/>
        <v>2.3141106973775583</v>
      </c>
    </row>
    <row r="2242" spans="1:28" ht="29" hidden="1" x14ac:dyDescent="0.35">
      <c r="A2242" s="9" t="s">
        <v>1126</v>
      </c>
      <c r="B2242" s="9">
        <v>3</v>
      </c>
      <c r="C2242" s="9">
        <v>2</v>
      </c>
      <c r="D2242" s="5">
        <v>3</v>
      </c>
      <c r="E2242" s="5">
        <v>43570</v>
      </c>
      <c r="F2242" s="5">
        <v>4</v>
      </c>
      <c r="G2242" s="9" t="s">
        <v>3456</v>
      </c>
      <c r="H2242" s="5">
        <v>1</v>
      </c>
      <c r="I2242" s="5">
        <v>3</v>
      </c>
      <c r="J2242" s="5">
        <v>3</v>
      </c>
      <c r="K2242" s="5">
        <v>286.63919999999996</v>
      </c>
      <c r="L2242" s="5">
        <v>5.25</v>
      </c>
      <c r="M2242" s="5">
        <v>3</v>
      </c>
      <c r="N2242" s="5">
        <v>1</v>
      </c>
      <c r="O2242" s="13">
        <v>43580</v>
      </c>
      <c r="P2242" s="5" t="s">
        <v>178</v>
      </c>
      <c r="Q2242" s="5" t="s">
        <v>179</v>
      </c>
      <c r="R2242" s="5">
        <v>3</v>
      </c>
      <c r="S2242" s="10">
        <v>1.1879161752698899</v>
      </c>
      <c r="T2242" s="10">
        <v>2.0951</v>
      </c>
      <c r="U2242" s="10">
        <v>10</v>
      </c>
      <c r="V2242" s="10">
        <v>1.7636766327590425</v>
      </c>
      <c r="W2242" s="7">
        <f>Sheet1!J2242*Sheet2!E$2+CEILING(((Sheet1!K2242-MIN(K:K))/(MAX(K:K)-MIN(K:K))*5),1)*Sheet2!E$3+CEILING(((Sheet1!L2242-MIN(L:L))/(MAX(L:L)-MIN(L:L))*5),1)*Sheet2!E$4+Sheet1!D2242*Sheet2!E$5</f>
        <v>1.4290977803301348</v>
      </c>
      <c r="X2242" s="7">
        <f>CEILING(((Sheet1!S2242-MIN(S:S))/(MAX(S:S)-MIN(S:S))*5),1)*Sheet2!E$6+CEILING(((Sheet1!T2242-MIN(T:T))/(MAX(T:T)-MIN(T:T))*5),1)*Sheet2!E$7+CEILING(((Sheet1!V2242-MIN(V:V))/(MAX(V:V)-MIN(V:V))*5),1)*Sheet2!E$8</f>
        <v>0.25202436024272301</v>
      </c>
      <c r="Y2242" s="7">
        <f>CEILING(((Sheet1!U2242-MIN(U:U))/(MAX(U:U)-MIN(U:U))*5),1)*Sheet2!E$9</f>
        <v>0.33014804947164933</v>
      </c>
      <c r="Z2242" s="7">
        <f>CEILING(((Sheet1!H2242-MIN(H:H))/(MAX(H:H)-MIN(H:H))*5),1)*Sheet2!E$10+I2242*Sheet2!E$11+F2242*Sheet2!E$12+CEILING(((Sheet1!N2242-MIN(N:N))/(MAX(N:N)-MIN(N:N))*5),1)*Sheet2!E$13</f>
        <v>0.40685250198070277</v>
      </c>
      <c r="AA2242" s="7">
        <f>B2242*Sheet2!E$14+C2242*Sheet2!E$15+M2242*Sheet2!E$16+R2242*Sheet2!E$17</f>
        <v>0.11426200913667307</v>
      </c>
      <c r="AB2242" s="7">
        <f t="shared" si="40"/>
        <v>2.5323847011618832</v>
      </c>
    </row>
    <row r="2243" spans="1:28" ht="29" hidden="1" x14ac:dyDescent="0.35">
      <c r="A2243" s="9" t="s">
        <v>1126</v>
      </c>
      <c r="B2243" s="9">
        <v>3</v>
      </c>
      <c r="C2243" s="9">
        <v>2</v>
      </c>
      <c r="D2243" s="5">
        <v>3</v>
      </c>
      <c r="E2243" s="5">
        <v>43570</v>
      </c>
      <c r="F2243" s="5">
        <v>4</v>
      </c>
      <c r="G2243" s="9" t="s">
        <v>3456</v>
      </c>
      <c r="H2243" s="5">
        <v>1</v>
      </c>
      <c r="I2243" s="5">
        <v>3</v>
      </c>
      <c r="J2243" s="5">
        <v>3</v>
      </c>
      <c r="K2243" s="5">
        <v>286.63919999999996</v>
      </c>
      <c r="L2243" s="5">
        <v>5.25</v>
      </c>
      <c r="M2243" s="5">
        <v>3</v>
      </c>
      <c r="N2243" s="5">
        <v>1</v>
      </c>
      <c r="O2243" s="13">
        <v>43580</v>
      </c>
      <c r="P2243" s="5" t="s">
        <v>178</v>
      </c>
      <c r="Q2243" s="5" t="s">
        <v>179</v>
      </c>
      <c r="R2243" s="5">
        <v>3</v>
      </c>
      <c r="S2243" s="10">
        <v>1.1879161752698899</v>
      </c>
      <c r="T2243" s="10">
        <v>2.0951</v>
      </c>
      <c r="U2243" s="10">
        <v>10</v>
      </c>
      <c r="V2243" s="10">
        <v>1.7636766327590425</v>
      </c>
      <c r="W2243" s="7">
        <f>Sheet1!J2243*Sheet2!E$2+CEILING(((Sheet1!K2243-MIN(K:K))/(MAX(K:K)-MIN(K:K))*5),1)*Sheet2!E$3+CEILING(((Sheet1!L2243-MIN(L:L))/(MAX(L:L)-MIN(L:L))*5),1)*Sheet2!E$4+Sheet1!D2243*Sheet2!E$5</f>
        <v>1.4290977803301348</v>
      </c>
      <c r="X2243" s="7">
        <f>CEILING(((Sheet1!S2243-MIN(S:S))/(MAX(S:S)-MIN(S:S))*5),1)*Sheet2!E$6+CEILING(((Sheet1!T2243-MIN(T:T))/(MAX(T:T)-MIN(T:T))*5),1)*Sheet2!E$7+CEILING(((Sheet1!V2243-MIN(V:V))/(MAX(V:V)-MIN(V:V))*5),1)*Sheet2!E$8</f>
        <v>0.25202436024272301</v>
      </c>
      <c r="Y2243" s="7">
        <f>CEILING(((Sheet1!U2243-MIN(U:U))/(MAX(U:U)-MIN(U:U))*5),1)*Sheet2!E$9</f>
        <v>0.33014804947164933</v>
      </c>
      <c r="Z2243" s="7">
        <f>CEILING(((Sheet1!H2243-MIN(H:H))/(MAX(H:H)-MIN(H:H))*5),1)*Sheet2!E$10+I2243*Sheet2!E$11+F2243*Sheet2!E$12+CEILING(((Sheet1!N2243-MIN(N:N))/(MAX(N:N)-MIN(N:N))*5),1)*Sheet2!E$13</f>
        <v>0.40685250198070277</v>
      </c>
      <c r="AA2243" s="7">
        <f>B2243*Sheet2!E$14+C2243*Sheet2!E$15+M2243*Sheet2!E$16+R2243*Sheet2!E$17</f>
        <v>0.11426200913667307</v>
      </c>
      <c r="AB2243" s="7">
        <f t="shared" ref="AB2243:AB2306" si="41">SUM(W2243:AA2243)</f>
        <v>2.5323847011618832</v>
      </c>
    </row>
    <row r="2244" spans="1:28" ht="29" hidden="1" x14ac:dyDescent="0.35">
      <c r="A2244" s="9" t="s">
        <v>1126</v>
      </c>
      <c r="B2244" s="9">
        <v>3</v>
      </c>
      <c r="C2244" s="9">
        <v>2</v>
      </c>
      <c r="D2244" s="5">
        <v>3</v>
      </c>
      <c r="E2244" s="5">
        <v>43570</v>
      </c>
      <c r="F2244" s="5">
        <v>4</v>
      </c>
      <c r="G2244" s="9" t="s">
        <v>3456</v>
      </c>
      <c r="H2244" s="5">
        <v>1</v>
      </c>
      <c r="I2244" s="5">
        <v>3</v>
      </c>
      <c r="J2244" s="5">
        <v>3</v>
      </c>
      <c r="K2244" s="5">
        <v>269.67200000000003</v>
      </c>
      <c r="L2244" s="5">
        <v>4.9000000000000004</v>
      </c>
      <c r="M2244" s="5">
        <v>3</v>
      </c>
      <c r="N2244" s="5">
        <v>1</v>
      </c>
      <c r="O2244" s="13">
        <v>43580</v>
      </c>
      <c r="P2244" s="5" t="s">
        <v>178</v>
      </c>
      <c r="Q2244" s="5" t="s">
        <v>179</v>
      </c>
      <c r="R2244" s="5">
        <v>3</v>
      </c>
      <c r="S2244" s="10">
        <v>144.849133629683</v>
      </c>
      <c r="T2244" s="10">
        <v>255.47059999999999</v>
      </c>
      <c r="U2244" s="10">
        <v>10</v>
      </c>
      <c r="V2244" s="10">
        <v>1.7637012635030911</v>
      </c>
      <c r="W2244" s="7">
        <f>Sheet1!J2244*Sheet2!E$2+CEILING(((Sheet1!K2244-MIN(K:K))/(MAX(K:K)-MIN(K:K))*5),1)*Sheet2!E$3+CEILING(((Sheet1!L2244-MIN(L:L))/(MAX(L:L)-MIN(L:L))*5),1)*Sheet2!E$4+Sheet1!D2244*Sheet2!E$5</f>
        <v>1.2975583645261251</v>
      </c>
      <c r="X2244" s="7">
        <f>CEILING(((Sheet1!S2244-MIN(S:S))/(MAX(S:S)-MIN(S:S))*5),1)*Sheet2!E$6+CEILING(((Sheet1!T2244-MIN(T:T))/(MAX(T:T)-MIN(T:T))*5),1)*Sheet2!E$7+CEILING(((Sheet1!V2244-MIN(V:V))/(MAX(V:V)-MIN(V:V))*5),1)*Sheet2!E$8</f>
        <v>0.25202436024272301</v>
      </c>
      <c r="Y2244" s="7">
        <f>CEILING(((Sheet1!U2244-MIN(U:U))/(MAX(U:U)-MIN(U:U))*5),1)*Sheet2!E$9</f>
        <v>0.33014804947164933</v>
      </c>
      <c r="Z2244" s="7">
        <f>CEILING(((Sheet1!H2244-MIN(H:H))/(MAX(H:H)-MIN(H:H))*5),1)*Sheet2!E$10+I2244*Sheet2!E$11+F2244*Sheet2!E$12+CEILING(((Sheet1!N2244-MIN(N:N))/(MAX(N:N)-MIN(N:N))*5),1)*Sheet2!E$13</f>
        <v>0.40685250198070277</v>
      </c>
      <c r="AA2244" s="7">
        <f>B2244*Sheet2!E$14+C2244*Sheet2!E$15+M2244*Sheet2!E$16+R2244*Sheet2!E$17</f>
        <v>0.11426200913667307</v>
      </c>
      <c r="AB2244" s="7">
        <f t="shared" si="41"/>
        <v>2.4008452853578732</v>
      </c>
    </row>
    <row r="2245" spans="1:28" ht="29" hidden="1" x14ac:dyDescent="0.35">
      <c r="A2245" s="9" t="s">
        <v>1127</v>
      </c>
      <c r="B2245" s="9">
        <v>5</v>
      </c>
      <c r="C2245" s="9">
        <v>4</v>
      </c>
      <c r="D2245" s="5">
        <v>3</v>
      </c>
      <c r="E2245" s="5">
        <v>43571</v>
      </c>
      <c r="F2245" s="5">
        <v>4</v>
      </c>
      <c r="G2245" s="9" t="s">
        <v>3456</v>
      </c>
      <c r="H2245" s="5">
        <v>0</v>
      </c>
      <c r="I2245" s="5">
        <v>3</v>
      </c>
      <c r="J2245" s="5">
        <v>5</v>
      </c>
      <c r="K2245" s="5">
        <v>180.5942</v>
      </c>
      <c r="L2245" s="5">
        <v>4.9000000000000004</v>
      </c>
      <c r="M2245" s="5">
        <v>3</v>
      </c>
      <c r="N2245" s="5">
        <v>1</v>
      </c>
      <c r="O2245" s="13">
        <v>43573</v>
      </c>
      <c r="P2245" s="5" t="s">
        <v>65</v>
      </c>
      <c r="Q2245" s="5" t="s">
        <v>66</v>
      </c>
      <c r="R2245" s="5">
        <v>5</v>
      </c>
      <c r="S2245" s="10">
        <v>45.96449847289</v>
      </c>
      <c r="T2245" s="10">
        <v>101.76</v>
      </c>
      <c r="U2245" s="10">
        <v>2</v>
      </c>
      <c r="V2245" s="10">
        <v>2.2138825263157904</v>
      </c>
      <c r="W2245" s="7">
        <f>Sheet1!J2245*Sheet2!E$2+CEILING(((Sheet1!K2245-MIN(K:K))/(MAX(K:K)-MIN(K:K))*5),1)*Sheet2!E$3+CEILING(((Sheet1!L2245-MIN(L:L))/(MAX(L:L)-MIN(L:L))*5),1)*Sheet2!E$4+Sheet1!D2245*Sheet2!E$5</f>
        <v>1.6070807521501036</v>
      </c>
      <c r="X2245" s="7">
        <f>CEILING(((Sheet1!S2245-MIN(S:S))/(MAX(S:S)-MIN(S:S))*5),1)*Sheet2!E$6+CEILING(((Sheet1!T2245-MIN(T:T))/(MAX(T:T)-MIN(T:T))*5),1)*Sheet2!E$7+CEILING(((Sheet1!V2245-MIN(V:V))/(MAX(V:V)-MIN(V:V))*5),1)*Sheet2!E$8</f>
        <v>0.25202436024272301</v>
      </c>
      <c r="Y2245" s="7">
        <f>CEILING(((Sheet1!U2245-MIN(U:U))/(MAX(U:U)-MIN(U:U))*5),1)*Sheet2!E$9</f>
        <v>0.16507402473582466</v>
      </c>
      <c r="Z2245" s="7">
        <f>CEILING(((Sheet1!H2245-MIN(H:H))/(MAX(H:H)-MIN(H:H))*5),1)*Sheet2!E$10+I2245*Sheet2!E$11+F2245*Sheet2!E$12+CEILING(((Sheet1!N2245-MIN(N:N))/(MAX(N:N)-MIN(N:N))*5),1)*Sheet2!E$13</f>
        <v>0.27774847286295506</v>
      </c>
      <c r="AA2245" s="7">
        <f>B2245*Sheet2!E$14+C2245*Sheet2!E$15+M2245*Sheet2!E$16+R2245*Sheet2!E$17</f>
        <v>0.18585104545895575</v>
      </c>
      <c r="AB2245" s="7">
        <f t="shared" si="41"/>
        <v>2.4877786554505619</v>
      </c>
    </row>
    <row r="2246" spans="1:28" ht="29" x14ac:dyDescent="0.35">
      <c r="A2246" s="9" t="s">
        <v>1128</v>
      </c>
      <c r="B2246" s="9">
        <v>5</v>
      </c>
      <c r="C2246" s="9">
        <v>4</v>
      </c>
      <c r="D2246" s="5">
        <v>3</v>
      </c>
      <c r="E2246" s="5">
        <v>43571</v>
      </c>
      <c r="F2246" s="5">
        <v>4</v>
      </c>
      <c r="G2246" s="9" t="s">
        <v>3456</v>
      </c>
      <c r="H2246" s="5">
        <v>1</v>
      </c>
      <c r="I2246" s="5">
        <v>4</v>
      </c>
      <c r="J2246" s="5">
        <v>3</v>
      </c>
      <c r="K2246" s="5">
        <v>184.83600000000001</v>
      </c>
      <c r="L2246" s="5">
        <v>4.9000000000000004</v>
      </c>
      <c r="M2246" s="5">
        <v>3</v>
      </c>
      <c r="N2246" s="5">
        <v>0</v>
      </c>
      <c r="O2246" s="13">
        <v>43575</v>
      </c>
      <c r="P2246" s="5" t="s">
        <v>21</v>
      </c>
      <c r="Q2246" s="5" t="s">
        <v>22</v>
      </c>
      <c r="R2246" s="5">
        <v>5</v>
      </c>
      <c r="S2246" s="10">
        <v>16.793976231515899</v>
      </c>
      <c r="T2246" s="10">
        <v>40.744199999999999</v>
      </c>
      <c r="U2246" s="10">
        <v>4</v>
      </c>
      <c r="V2246" s="10">
        <v>2.4261199038461569</v>
      </c>
      <c r="W2246" s="7">
        <f>Sheet1!J2246*Sheet2!E$2+CEILING(((Sheet1!K2246-MIN(K:K))/(MAX(K:K)-MIN(K:K))*5),1)*Sheet2!E$3+CEILING(((Sheet1!L2246-MIN(L:L))/(MAX(L:L)-MIN(L:L))*5),1)*Sheet2!E$4+Sheet1!D2246*Sheet2!E$5</f>
        <v>1.1605404200130596</v>
      </c>
      <c r="X2246" s="7">
        <f>CEILING(((Sheet1!S2246-MIN(S:S))/(MAX(S:S)-MIN(S:S))*5),1)*Sheet2!E$6+CEILING(((Sheet1!T2246-MIN(T:T))/(MAX(T:T)-MIN(T:T))*5),1)*Sheet2!E$7+CEILING(((Sheet1!V2246-MIN(V:V))/(MAX(V:V)-MIN(V:V))*5),1)*Sheet2!E$8</f>
        <v>0.25202436024272301</v>
      </c>
      <c r="Y2246" s="7">
        <f>CEILING(((Sheet1!U2246-MIN(U:U))/(MAX(U:U)-MIN(U:U))*5),1)*Sheet2!E$9</f>
        <v>0.16507402473582466</v>
      </c>
      <c r="Z2246" s="7">
        <f>CEILING(((Sheet1!H2246-MIN(H:H))/(MAX(H:H)-MIN(H:H))*5),1)*Sheet2!E$10+I2246*Sheet2!E$11+F2246*Sheet2!E$12+CEILING(((Sheet1!N2246-MIN(N:N))/(MAX(N:N)-MIN(N:N))*5),1)*Sheet2!E$13</f>
        <v>0.19934470861941261</v>
      </c>
      <c r="AA2246" s="7">
        <f>B2246*Sheet2!E$14+C2246*Sheet2!E$15+M2246*Sheet2!E$16+R2246*Sheet2!E$17</f>
        <v>0.18585104545895575</v>
      </c>
      <c r="AB2246" s="7">
        <f t="shared" si="41"/>
        <v>1.9628345590699756</v>
      </c>
    </row>
    <row r="2247" spans="1:28" ht="29" x14ac:dyDescent="0.35">
      <c r="A2247" s="9" t="s">
        <v>1128</v>
      </c>
      <c r="B2247" s="9">
        <v>5</v>
      </c>
      <c r="C2247" s="9">
        <v>4</v>
      </c>
      <c r="D2247" s="5">
        <v>3</v>
      </c>
      <c r="E2247" s="5">
        <v>43571</v>
      </c>
      <c r="F2247" s="5">
        <v>4</v>
      </c>
      <c r="G2247" s="9" t="s">
        <v>3456</v>
      </c>
      <c r="H2247" s="5">
        <v>1</v>
      </c>
      <c r="I2247" s="5">
        <v>4</v>
      </c>
      <c r="J2247" s="5">
        <v>3</v>
      </c>
      <c r="K2247" s="5">
        <v>193.31959999999998</v>
      </c>
      <c r="L2247" s="5">
        <v>4.55</v>
      </c>
      <c r="M2247" s="5">
        <v>3</v>
      </c>
      <c r="N2247" s="5">
        <v>0</v>
      </c>
      <c r="O2247" s="13">
        <v>43575</v>
      </c>
      <c r="P2247" s="5" t="s">
        <v>21</v>
      </c>
      <c r="Q2247" s="5" t="s">
        <v>22</v>
      </c>
      <c r="R2247" s="5">
        <v>5</v>
      </c>
      <c r="S2247" s="10">
        <v>60.540082857056497</v>
      </c>
      <c r="T2247" s="10">
        <v>146.73750000000001</v>
      </c>
      <c r="U2247" s="10">
        <v>4</v>
      </c>
      <c r="V2247" s="10">
        <v>2.4238073863636349</v>
      </c>
      <c r="W2247" s="7">
        <f>Sheet1!J2247*Sheet2!E$2+CEILING(((Sheet1!K2247-MIN(K:K))/(MAX(K:K)-MIN(K:K))*5),1)*Sheet2!E$3+CEILING(((Sheet1!L2247-MIN(L:L))/(MAX(L:L)-MIN(L:L))*5),1)*Sheet2!E$4+Sheet1!D2247*Sheet2!E$5</f>
        <v>1.1605404200130596</v>
      </c>
      <c r="X2247" s="7">
        <f>CEILING(((Sheet1!S2247-MIN(S:S))/(MAX(S:S)-MIN(S:S))*5),1)*Sheet2!E$6+CEILING(((Sheet1!T2247-MIN(T:T))/(MAX(T:T)-MIN(T:T))*5),1)*Sheet2!E$7+CEILING(((Sheet1!V2247-MIN(V:V))/(MAX(V:V)-MIN(V:V))*5),1)*Sheet2!E$8</f>
        <v>0.25202436024272301</v>
      </c>
      <c r="Y2247" s="7">
        <f>CEILING(((Sheet1!U2247-MIN(U:U))/(MAX(U:U)-MIN(U:U))*5),1)*Sheet2!E$9</f>
        <v>0.16507402473582466</v>
      </c>
      <c r="Z2247" s="7">
        <f>CEILING(((Sheet1!H2247-MIN(H:H))/(MAX(H:H)-MIN(H:H))*5),1)*Sheet2!E$10+I2247*Sheet2!E$11+F2247*Sheet2!E$12+CEILING(((Sheet1!N2247-MIN(N:N))/(MAX(N:N)-MIN(N:N))*5),1)*Sheet2!E$13</f>
        <v>0.19934470861941261</v>
      </c>
      <c r="AA2247" s="7">
        <f>B2247*Sheet2!E$14+C2247*Sheet2!E$15+M2247*Sheet2!E$16+R2247*Sheet2!E$17</f>
        <v>0.18585104545895575</v>
      </c>
      <c r="AB2247" s="7">
        <f t="shared" si="41"/>
        <v>1.9628345590699756</v>
      </c>
    </row>
    <row r="2248" spans="1:28" ht="29" hidden="1" x14ac:dyDescent="0.35">
      <c r="A2248" s="9" t="s">
        <v>1129</v>
      </c>
      <c r="B2248" s="9">
        <v>5</v>
      </c>
      <c r="C2248" s="9">
        <v>4</v>
      </c>
      <c r="D2248" s="5">
        <v>3</v>
      </c>
      <c r="E2248" s="5">
        <v>43571</v>
      </c>
      <c r="F2248" s="5">
        <v>4</v>
      </c>
      <c r="G2248" s="9" t="s">
        <v>3456</v>
      </c>
      <c r="H2248" s="5">
        <v>0</v>
      </c>
      <c r="I2248" s="5">
        <v>3</v>
      </c>
      <c r="J2248" s="5">
        <v>5</v>
      </c>
      <c r="K2248" s="5">
        <v>180.5942</v>
      </c>
      <c r="L2248" s="5">
        <v>5.25</v>
      </c>
      <c r="M2248" s="5">
        <v>3</v>
      </c>
      <c r="N2248" s="5">
        <v>1</v>
      </c>
      <c r="O2248" s="13">
        <v>43573</v>
      </c>
      <c r="P2248" s="5" t="s">
        <v>65</v>
      </c>
      <c r="Q2248" s="5" t="s">
        <v>66</v>
      </c>
      <c r="R2248" s="5">
        <v>5</v>
      </c>
      <c r="S2248" s="10">
        <v>6.4637575977501598</v>
      </c>
      <c r="T2248" s="10">
        <v>14.31</v>
      </c>
      <c r="U2248" s="10">
        <v>2</v>
      </c>
      <c r="V2248" s="10">
        <v>2.2138825263157891</v>
      </c>
      <c r="W2248" s="7">
        <f>Sheet1!J2248*Sheet2!E$2+CEILING(((Sheet1!K2248-MIN(K:K))/(MAX(K:K)-MIN(K:K))*5),1)*Sheet2!E$3+CEILING(((Sheet1!L2248-MIN(L:L))/(MAX(L:L)-MIN(L:L))*5),1)*Sheet2!E$4+Sheet1!D2248*Sheet2!E$5</f>
        <v>1.7386201679541133</v>
      </c>
      <c r="X2248" s="7">
        <f>CEILING(((Sheet1!S2248-MIN(S:S))/(MAX(S:S)-MIN(S:S))*5),1)*Sheet2!E$6+CEILING(((Sheet1!T2248-MIN(T:T))/(MAX(T:T)-MIN(T:T))*5),1)*Sheet2!E$7+CEILING(((Sheet1!V2248-MIN(V:V))/(MAX(V:V)-MIN(V:V))*5),1)*Sheet2!E$8</f>
        <v>0.25202436024272301</v>
      </c>
      <c r="Y2248" s="7">
        <f>CEILING(((Sheet1!U2248-MIN(U:U))/(MAX(U:U)-MIN(U:U))*5),1)*Sheet2!E$9</f>
        <v>0.16507402473582466</v>
      </c>
      <c r="Z2248" s="7">
        <f>CEILING(((Sheet1!H2248-MIN(H:H))/(MAX(H:H)-MIN(H:H))*5),1)*Sheet2!E$10+I2248*Sheet2!E$11+F2248*Sheet2!E$12+CEILING(((Sheet1!N2248-MIN(N:N))/(MAX(N:N)-MIN(N:N))*5),1)*Sheet2!E$13</f>
        <v>0.27774847286295506</v>
      </c>
      <c r="AA2248" s="7">
        <f>B2248*Sheet2!E$14+C2248*Sheet2!E$15+M2248*Sheet2!E$16+R2248*Sheet2!E$17</f>
        <v>0.18585104545895575</v>
      </c>
      <c r="AB2248" s="7">
        <f t="shared" si="41"/>
        <v>2.6193180712545714</v>
      </c>
    </row>
    <row r="2249" spans="1:28" ht="29" hidden="1" x14ac:dyDescent="0.35">
      <c r="A2249" s="9" t="s">
        <v>1129</v>
      </c>
      <c r="B2249" s="9">
        <v>5</v>
      </c>
      <c r="C2249" s="9">
        <v>4</v>
      </c>
      <c r="D2249" s="5">
        <v>3</v>
      </c>
      <c r="E2249" s="5">
        <v>43571</v>
      </c>
      <c r="F2249" s="5">
        <v>4</v>
      </c>
      <c r="G2249" s="9" t="s">
        <v>3456</v>
      </c>
      <c r="H2249" s="5">
        <v>0</v>
      </c>
      <c r="I2249" s="5">
        <v>3</v>
      </c>
      <c r="J2249" s="5">
        <v>5</v>
      </c>
      <c r="K2249" s="5">
        <v>197.56139999999999</v>
      </c>
      <c r="L2249" s="5">
        <v>4.9000000000000004</v>
      </c>
      <c r="M2249" s="5">
        <v>3</v>
      </c>
      <c r="N2249" s="5">
        <v>1</v>
      </c>
      <c r="O2249" s="13">
        <v>43573</v>
      </c>
      <c r="P2249" s="5" t="s">
        <v>65</v>
      </c>
      <c r="Q2249" s="5" t="s">
        <v>66</v>
      </c>
      <c r="R2249" s="5">
        <v>5</v>
      </c>
      <c r="S2249" s="10">
        <v>4.4512987994798801</v>
      </c>
      <c r="T2249" s="10">
        <v>9.66</v>
      </c>
      <c r="U2249" s="10">
        <v>2</v>
      </c>
      <c r="V2249" s="10">
        <v>2.1701531249999979</v>
      </c>
      <c r="W2249" s="7">
        <f>Sheet1!J2249*Sheet2!E$2+CEILING(((Sheet1!K2249-MIN(K:K))/(MAX(K:K)-MIN(K:K))*5),1)*Sheet2!E$3+CEILING(((Sheet1!L2249-MIN(L:L))/(MAX(L:L)-MIN(L:L))*5),1)*Sheet2!E$4+Sheet1!D2249*Sheet2!E$5</f>
        <v>1.6070807521501036</v>
      </c>
      <c r="X2249" s="7">
        <f>CEILING(((Sheet1!S2249-MIN(S:S))/(MAX(S:S)-MIN(S:S))*5),1)*Sheet2!E$6+CEILING(((Sheet1!T2249-MIN(T:T))/(MAX(T:T)-MIN(T:T))*5),1)*Sheet2!E$7+CEILING(((Sheet1!V2249-MIN(V:V))/(MAX(V:V)-MIN(V:V))*5),1)*Sheet2!E$8</f>
        <v>0.25202436024272301</v>
      </c>
      <c r="Y2249" s="7">
        <f>CEILING(((Sheet1!U2249-MIN(U:U))/(MAX(U:U)-MIN(U:U))*5),1)*Sheet2!E$9</f>
        <v>0.16507402473582466</v>
      </c>
      <c r="Z2249" s="7">
        <f>CEILING(((Sheet1!H2249-MIN(H:H))/(MAX(H:H)-MIN(H:H))*5),1)*Sheet2!E$10+I2249*Sheet2!E$11+F2249*Sheet2!E$12+CEILING(((Sheet1!N2249-MIN(N:N))/(MAX(N:N)-MIN(N:N))*5),1)*Sheet2!E$13</f>
        <v>0.27774847286295506</v>
      </c>
      <c r="AA2249" s="7">
        <f>B2249*Sheet2!E$14+C2249*Sheet2!E$15+M2249*Sheet2!E$16+R2249*Sheet2!E$17</f>
        <v>0.18585104545895575</v>
      </c>
      <c r="AB2249" s="7">
        <f t="shared" si="41"/>
        <v>2.4877786554505619</v>
      </c>
    </row>
    <row r="2250" spans="1:28" ht="29" hidden="1" x14ac:dyDescent="0.35">
      <c r="A2250" s="9" t="s">
        <v>1129</v>
      </c>
      <c r="B2250" s="9">
        <v>5</v>
      </c>
      <c r="C2250" s="9">
        <v>4</v>
      </c>
      <c r="D2250" s="5">
        <v>3</v>
      </c>
      <c r="E2250" s="5">
        <v>43571</v>
      </c>
      <c r="F2250" s="5">
        <v>4</v>
      </c>
      <c r="G2250" s="9" t="s">
        <v>3456</v>
      </c>
      <c r="H2250" s="5">
        <v>1</v>
      </c>
      <c r="I2250" s="5">
        <v>3</v>
      </c>
      <c r="J2250" s="5">
        <v>5</v>
      </c>
      <c r="K2250" s="5">
        <v>193.31959999999998</v>
      </c>
      <c r="L2250" s="5">
        <v>4.7249999999999996</v>
      </c>
      <c r="M2250" s="5">
        <v>3</v>
      </c>
      <c r="N2250" s="5">
        <v>1</v>
      </c>
      <c r="O2250" s="13">
        <v>43573</v>
      </c>
      <c r="P2250" s="5" t="s">
        <v>65</v>
      </c>
      <c r="Q2250" s="5" t="s">
        <v>66</v>
      </c>
      <c r="R2250" s="5">
        <v>5</v>
      </c>
      <c r="S2250" s="10">
        <v>16.778251534669899</v>
      </c>
      <c r="T2250" s="10">
        <v>35.987000000000002</v>
      </c>
      <c r="U2250" s="10">
        <v>2</v>
      </c>
      <c r="V2250" s="10">
        <v>2.1448599650349696</v>
      </c>
      <c r="W2250" s="7">
        <f>Sheet1!J2250*Sheet2!E$2+CEILING(((Sheet1!K2250-MIN(K:K))/(MAX(K:K)-MIN(K:K))*5),1)*Sheet2!E$3+CEILING(((Sheet1!L2250-MIN(L:L))/(MAX(L:L)-MIN(L:L))*5),1)*Sheet2!E$4+Sheet1!D2250*Sheet2!E$5</f>
        <v>1.6070807521501036</v>
      </c>
      <c r="X2250" s="7">
        <f>CEILING(((Sheet1!S2250-MIN(S:S))/(MAX(S:S)-MIN(S:S))*5),1)*Sheet2!E$6+CEILING(((Sheet1!T2250-MIN(T:T))/(MAX(T:T)-MIN(T:T))*5),1)*Sheet2!E$7+CEILING(((Sheet1!V2250-MIN(V:V))/(MAX(V:V)-MIN(V:V))*5),1)*Sheet2!E$8</f>
        <v>0.25202436024272301</v>
      </c>
      <c r="Y2250" s="7">
        <f>CEILING(((Sheet1!U2250-MIN(U:U))/(MAX(U:U)-MIN(U:U))*5),1)*Sheet2!E$9</f>
        <v>0.16507402473582466</v>
      </c>
      <c r="Z2250" s="7">
        <f>CEILING(((Sheet1!H2250-MIN(H:H))/(MAX(H:H)-MIN(H:H))*5),1)*Sheet2!E$10+I2250*Sheet2!E$11+F2250*Sheet2!E$12+CEILING(((Sheet1!N2250-MIN(N:N))/(MAX(N:N)-MIN(N:N))*5),1)*Sheet2!E$13</f>
        <v>0.40685250198070277</v>
      </c>
      <c r="AA2250" s="7">
        <f>B2250*Sheet2!E$14+C2250*Sheet2!E$15+M2250*Sheet2!E$16+R2250*Sheet2!E$17</f>
        <v>0.18585104545895575</v>
      </c>
      <c r="AB2250" s="7">
        <f t="shared" si="41"/>
        <v>2.6168826845683095</v>
      </c>
    </row>
    <row r="2251" spans="1:28" ht="29" hidden="1" x14ac:dyDescent="0.35">
      <c r="A2251" s="9" t="s">
        <v>1129</v>
      </c>
      <c r="B2251" s="9">
        <v>5</v>
      </c>
      <c r="C2251" s="9">
        <v>4</v>
      </c>
      <c r="D2251" s="5">
        <v>3</v>
      </c>
      <c r="E2251" s="5">
        <v>43571</v>
      </c>
      <c r="F2251" s="5">
        <v>4</v>
      </c>
      <c r="G2251" s="9" t="s">
        <v>3456</v>
      </c>
      <c r="H2251" s="5">
        <v>1</v>
      </c>
      <c r="I2251" s="5">
        <v>3</v>
      </c>
      <c r="J2251" s="5">
        <v>5</v>
      </c>
      <c r="K2251" s="5">
        <v>210.2868</v>
      </c>
      <c r="L2251" s="5">
        <v>5.25</v>
      </c>
      <c r="M2251" s="5">
        <v>3</v>
      </c>
      <c r="N2251" s="5">
        <v>1</v>
      </c>
      <c r="O2251" s="13">
        <v>43573</v>
      </c>
      <c r="P2251" s="5" t="s">
        <v>65</v>
      </c>
      <c r="Q2251" s="5" t="s">
        <v>66</v>
      </c>
      <c r="R2251" s="5">
        <v>5</v>
      </c>
      <c r="S2251" s="10">
        <v>5.7237896519398799</v>
      </c>
      <c r="T2251" s="10">
        <v>12.222</v>
      </c>
      <c r="U2251" s="10">
        <v>2</v>
      </c>
      <c r="V2251" s="10">
        <v>2.1352985946745573</v>
      </c>
      <c r="W2251" s="7">
        <f>Sheet1!J2251*Sheet2!E$2+CEILING(((Sheet1!K2251-MIN(K:K))/(MAX(K:K)-MIN(K:K))*5),1)*Sheet2!E$3+CEILING(((Sheet1!L2251-MIN(L:L))/(MAX(L:L)-MIN(L:L))*5),1)*Sheet2!E$4+Sheet1!D2251*Sheet2!E$5</f>
        <v>1.807129140210646</v>
      </c>
      <c r="X2251" s="7">
        <f>CEILING(((Sheet1!S2251-MIN(S:S))/(MAX(S:S)-MIN(S:S))*5),1)*Sheet2!E$6+CEILING(((Sheet1!T2251-MIN(T:T))/(MAX(T:T)-MIN(T:T))*5),1)*Sheet2!E$7+CEILING(((Sheet1!V2251-MIN(V:V))/(MAX(V:V)-MIN(V:V))*5),1)*Sheet2!E$8</f>
        <v>0.25202436024272301</v>
      </c>
      <c r="Y2251" s="7">
        <f>CEILING(((Sheet1!U2251-MIN(U:U))/(MAX(U:U)-MIN(U:U))*5),1)*Sheet2!E$9</f>
        <v>0.16507402473582466</v>
      </c>
      <c r="Z2251" s="7">
        <f>CEILING(((Sheet1!H2251-MIN(H:H))/(MAX(H:H)-MIN(H:H))*5),1)*Sheet2!E$10+I2251*Sheet2!E$11+F2251*Sheet2!E$12+CEILING(((Sheet1!N2251-MIN(N:N))/(MAX(N:N)-MIN(N:N))*5),1)*Sheet2!E$13</f>
        <v>0.40685250198070277</v>
      </c>
      <c r="AA2251" s="7">
        <f>B2251*Sheet2!E$14+C2251*Sheet2!E$15+M2251*Sheet2!E$16+R2251*Sheet2!E$17</f>
        <v>0.18585104545895575</v>
      </c>
      <c r="AB2251" s="7">
        <f t="shared" si="41"/>
        <v>2.8169310726288521</v>
      </c>
    </row>
    <row r="2252" spans="1:28" ht="29" hidden="1" x14ac:dyDescent="0.35">
      <c r="A2252" s="9" t="s">
        <v>1130</v>
      </c>
      <c r="B2252" s="9">
        <v>5</v>
      </c>
      <c r="C2252" s="9">
        <v>4</v>
      </c>
      <c r="D2252" s="5">
        <v>3</v>
      </c>
      <c r="E2252" s="5">
        <v>43570</v>
      </c>
      <c r="F2252" s="5">
        <v>4</v>
      </c>
      <c r="G2252" s="9" t="s">
        <v>3456</v>
      </c>
      <c r="H2252" s="5">
        <v>1</v>
      </c>
      <c r="I2252" s="5">
        <v>3</v>
      </c>
      <c r="J2252" s="5">
        <v>3</v>
      </c>
      <c r="K2252" s="5">
        <v>132.87401574803144</v>
      </c>
      <c r="L2252" s="5">
        <v>5.25</v>
      </c>
      <c r="M2252" s="5">
        <v>3</v>
      </c>
      <c r="N2252" s="5">
        <v>1</v>
      </c>
      <c r="O2252" s="13">
        <v>43573</v>
      </c>
      <c r="P2252" s="5" t="s">
        <v>204</v>
      </c>
      <c r="Q2252" s="5" t="s">
        <v>205</v>
      </c>
      <c r="R2252" s="5">
        <v>5</v>
      </c>
      <c r="S2252" s="10">
        <v>280.81074638668099</v>
      </c>
      <c r="T2252" s="10">
        <v>587.87080000000003</v>
      </c>
      <c r="U2252" s="10">
        <v>3</v>
      </c>
      <c r="V2252" s="10">
        <v>2.0934768614249979</v>
      </c>
      <c r="W2252" s="7">
        <f>Sheet1!J2252*Sheet2!E$2+CEILING(((Sheet1!K2252-MIN(K:K))/(MAX(K:K)-MIN(K:K))*5),1)*Sheet2!E$3+CEILING(((Sheet1!L2252-MIN(L:L))/(MAX(L:L)-MIN(L:L))*5),1)*Sheet2!E$4+Sheet1!D2252*Sheet2!E$5</f>
        <v>1.2235708635605365</v>
      </c>
      <c r="X2252" s="7">
        <f>CEILING(((Sheet1!S2252-MIN(S:S))/(MAX(S:S)-MIN(S:S))*5),1)*Sheet2!E$6+CEILING(((Sheet1!T2252-MIN(T:T))/(MAX(T:T)-MIN(T:T))*5),1)*Sheet2!E$7+CEILING(((Sheet1!V2252-MIN(V:V))/(MAX(V:V)-MIN(V:V))*5),1)*Sheet2!E$8</f>
        <v>0.30319351136498079</v>
      </c>
      <c r="Y2252" s="7">
        <f>CEILING(((Sheet1!U2252-MIN(U:U))/(MAX(U:U)-MIN(U:U))*5),1)*Sheet2!E$9</f>
        <v>0.16507402473582466</v>
      </c>
      <c r="Z2252" s="7">
        <f>CEILING(((Sheet1!H2252-MIN(H:H))/(MAX(H:H)-MIN(H:H))*5),1)*Sheet2!E$10+I2252*Sheet2!E$11+F2252*Sheet2!E$12+CEILING(((Sheet1!N2252-MIN(N:N))/(MAX(N:N)-MIN(N:N))*5),1)*Sheet2!E$13</f>
        <v>0.40685250198070277</v>
      </c>
      <c r="AA2252" s="7">
        <f>B2252*Sheet2!E$14+C2252*Sheet2!E$15+M2252*Sheet2!E$16+R2252*Sheet2!E$17</f>
        <v>0.18585104545895575</v>
      </c>
      <c r="AB2252" s="7">
        <f t="shared" si="41"/>
        <v>2.2845419471010007</v>
      </c>
    </row>
    <row r="2253" spans="1:28" ht="29" hidden="1" x14ac:dyDescent="0.35">
      <c r="A2253" s="9" t="s">
        <v>1130</v>
      </c>
      <c r="B2253" s="9">
        <v>5</v>
      </c>
      <c r="C2253" s="9">
        <v>4</v>
      </c>
      <c r="D2253" s="5">
        <v>3</v>
      </c>
      <c r="E2253" s="5">
        <v>43570</v>
      </c>
      <c r="F2253" s="5">
        <v>4</v>
      </c>
      <c r="G2253" s="9" t="s">
        <v>3456</v>
      </c>
      <c r="H2253" s="5">
        <v>1</v>
      </c>
      <c r="I2253" s="5">
        <v>3</v>
      </c>
      <c r="J2253" s="5">
        <v>3</v>
      </c>
      <c r="K2253" s="5">
        <v>132.87401574803144</v>
      </c>
      <c r="L2253" s="5">
        <v>5.25</v>
      </c>
      <c r="M2253" s="5">
        <v>3</v>
      </c>
      <c r="N2253" s="5">
        <v>1</v>
      </c>
      <c r="O2253" s="13">
        <v>43573</v>
      </c>
      <c r="P2253" s="5" t="s">
        <v>204</v>
      </c>
      <c r="Q2253" s="5" t="s">
        <v>205</v>
      </c>
      <c r="R2253" s="5">
        <v>5</v>
      </c>
      <c r="S2253" s="10">
        <v>11.2492287036647</v>
      </c>
      <c r="T2253" s="10">
        <v>23.55</v>
      </c>
      <c r="U2253" s="10">
        <v>3</v>
      </c>
      <c r="V2253" s="10">
        <v>2.0934768614250001</v>
      </c>
      <c r="W2253" s="7">
        <f>Sheet1!J2253*Sheet2!E$2+CEILING(((Sheet1!K2253-MIN(K:K))/(MAX(K:K)-MIN(K:K))*5),1)*Sheet2!E$3+CEILING(((Sheet1!L2253-MIN(L:L))/(MAX(L:L)-MIN(L:L))*5),1)*Sheet2!E$4+Sheet1!D2253*Sheet2!E$5</f>
        <v>1.2235708635605365</v>
      </c>
      <c r="X2253" s="7">
        <f>CEILING(((Sheet1!S2253-MIN(S:S))/(MAX(S:S)-MIN(S:S))*5),1)*Sheet2!E$6+CEILING(((Sheet1!T2253-MIN(T:T))/(MAX(T:T)-MIN(T:T))*5),1)*Sheet2!E$7+CEILING(((Sheet1!V2253-MIN(V:V))/(MAX(V:V)-MIN(V:V))*5),1)*Sheet2!E$8</f>
        <v>0.25202436024272301</v>
      </c>
      <c r="Y2253" s="7">
        <f>CEILING(((Sheet1!U2253-MIN(U:U))/(MAX(U:U)-MIN(U:U))*5),1)*Sheet2!E$9</f>
        <v>0.16507402473582466</v>
      </c>
      <c r="Z2253" s="7">
        <f>CEILING(((Sheet1!H2253-MIN(H:H))/(MAX(H:H)-MIN(H:H))*5),1)*Sheet2!E$10+I2253*Sheet2!E$11+F2253*Sheet2!E$12+CEILING(((Sheet1!N2253-MIN(N:N))/(MAX(N:N)-MIN(N:N))*5),1)*Sheet2!E$13</f>
        <v>0.40685250198070277</v>
      </c>
      <c r="AA2253" s="7">
        <f>B2253*Sheet2!E$14+C2253*Sheet2!E$15+M2253*Sheet2!E$16+R2253*Sheet2!E$17</f>
        <v>0.18585104545895575</v>
      </c>
      <c r="AB2253" s="7">
        <f t="shared" si="41"/>
        <v>2.2333727959787426</v>
      </c>
    </row>
    <row r="2254" spans="1:28" ht="29" hidden="1" x14ac:dyDescent="0.35">
      <c r="A2254" s="9" t="s">
        <v>1131</v>
      </c>
      <c r="B2254" s="9">
        <v>5</v>
      </c>
      <c r="C2254" s="9">
        <v>4</v>
      </c>
      <c r="D2254" s="5">
        <v>3</v>
      </c>
      <c r="E2254" s="5">
        <v>43571</v>
      </c>
      <c r="F2254" s="5">
        <v>4</v>
      </c>
      <c r="G2254" s="9" t="s">
        <v>3456</v>
      </c>
      <c r="H2254" s="5">
        <v>1</v>
      </c>
      <c r="I2254" s="5">
        <v>3</v>
      </c>
      <c r="J2254" s="5">
        <v>3</v>
      </c>
      <c r="K2254" s="5">
        <v>132.87401574803144</v>
      </c>
      <c r="L2254" s="5">
        <v>5.25</v>
      </c>
      <c r="M2254" s="5">
        <v>3</v>
      </c>
      <c r="N2254" s="5">
        <v>1</v>
      </c>
      <c r="O2254" s="13">
        <v>43573</v>
      </c>
      <c r="P2254" s="5" t="s">
        <v>204</v>
      </c>
      <c r="Q2254" s="5" t="s">
        <v>205</v>
      </c>
      <c r="R2254" s="5">
        <v>5</v>
      </c>
      <c r="S2254" s="10">
        <v>276.472293849967</v>
      </c>
      <c r="T2254" s="10">
        <v>579.31500000000005</v>
      </c>
      <c r="U2254" s="10">
        <v>2</v>
      </c>
      <c r="V2254" s="10">
        <v>2.0953817539285744</v>
      </c>
      <c r="W2254" s="7">
        <f>Sheet1!J2254*Sheet2!E$2+CEILING(((Sheet1!K2254-MIN(K:K))/(MAX(K:K)-MIN(K:K))*5),1)*Sheet2!E$3+CEILING(((Sheet1!L2254-MIN(L:L))/(MAX(L:L)-MIN(L:L))*5),1)*Sheet2!E$4+Sheet1!D2254*Sheet2!E$5</f>
        <v>1.2235708635605365</v>
      </c>
      <c r="X2254" s="7">
        <f>CEILING(((Sheet1!S2254-MIN(S:S))/(MAX(S:S)-MIN(S:S))*5),1)*Sheet2!E$6+CEILING(((Sheet1!T2254-MIN(T:T))/(MAX(T:T)-MIN(T:T))*5),1)*Sheet2!E$7+CEILING(((Sheet1!V2254-MIN(V:V))/(MAX(V:V)-MIN(V:V))*5),1)*Sheet2!E$8</f>
        <v>0.30319351136498079</v>
      </c>
      <c r="Y2254" s="7">
        <f>CEILING(((Sheet1!U2254-MIN(U:U))/(MAX(U:U)-MIN(U:U))*5),1)*Sheet2!E$9</f>
        <v>0.16507402473582466</v>
      </c>
      <c r="Z2254" s="7">
        <f>CEILING(((Sheet1!H2254-MIN(H:H))/(MAX(H:H)-MIN(H:H))*5),1)*Sheet2!E$10+I2254*Sheet2!E$11+F2254*Sheet2!E$12+CEILING(((Sheet1!N2254-MIN(N:N))/(MAX(N:N)-MIN(N:N))*5),1)*Sheet2!E$13</f>
        <v>0.40685250198070277</v>
      </c>
      <c r="AA2254" s="7">
        <f>B2254*Sheet2!E$14+C2254*Sheet2!E$15+M2254*Sheet2!E$16+R2254*Sheet2!E$17</f>
        <v>0.18585104545895575</v>
      </c>
      <c r="AB2254" s="7">
        <f t="shared" si="41"/>
        <v>2.2845419471010007</v>
      </c>
    </row>
    <row r="2255" spans="1:28" ht="29" hidden="1" x14ac:dyDescent="0.35">
      <c r="A2255" s="9" t="s">
        <v>1131</v>
      </c>
      <c r="B2255" s="9">
        <v>5</v>
      </c>
      <c r="C2255" s="9">
        <v>4</v>
      </c>
      <c r="D2255" s="5">
        <v>3</v>
      </c>
      <c r="E2255" s="5">
        <v>43571</v>
      </c>
      <c r="F2255" s="5">
        <v>4</v>
      </c>
      <c r="G2255" s="9" t="s">
        <v>3456</v>
      </c>
      <c r="H2255" s="5">
        <v>1</v>
      </c>
      <c r="I2255" s="5">
        <v>3</v>
      </c>
      <c r="J2255" s="5">
        <v>3</v>
      </c>
      <c r="K2255" s="5">
        <v>139.44881889763781</v>
      </c>
      <c r="L2255" s="5">
        <v>5.0750000000000002</v>
      </c>
      <c r="M2255" s="5">
        <v>3</v>
      </c>
      <c r="N2255" s="5">
        <v>1</v>
      </c>
      <c r="O2255" s="13">
        <v>43573</v>
      </c>
      <c r="P2255" s="5" t="s">
        <v>204</v>
      </c>
      <c r="Q2255" s="5" t="s">
        <v>205</v>
      </c>
      <c r="R2255" s="5">
        <v>5</v>
      </c>
      <c r="S2255" s="10">
        <v>17.2248189910514</v>
      </c>
      <c r="T2255" s="10">
        <v>36.078899999999997</v>
      </c>
      <c r="U2255" s="10">
        <v>2</v>
      </c>
      <c r="V2255" s="10">
        <v>2.0945880487187485</v>
      </c>
      <c r="W2255" s="7">
        <f>Sheet1!J2255*Sheet2!E$2+CEILING(((Sheet1!K2255-MIN(K:K))/(MAX(K:K)-MIN(K:K))*5),1)*Sheet2!E$3+CEILING(((Sheet1!L2255-MIN(L:L))/(MAX(L:L)-MIN(L:L))*5),1)*Sheet2!E$4+Sheet1!D2255*Sheet2!E$5</f>
        <v>1.0920314477565269</v>
      </c>
      <c r="X2255" s="7">
        <f>CEILING(((Sheet1!S2255-MIN(S:S))/(MAX(S:S)-MIN(S:S))*5),1)*Sheet2!E$6+CEILING(((Sheet1!T2255-MIN(T:T))/(MAX(T:T)-MIN(T:T))*5),1)*Sheet2!E$7+CEILING(((Sheet1!V2255-MIN(V:V))/(MAX(V:V)-MIN(V:V))*5),1)*Sheet2!E$8</f>
        <v>0.25202436024272301</v>
      </c>
      <c r="Y2255" s="7">
        <f>CEILING(((Sheet1!U2255-MIN(U:U))/(MAX(U:U)-MIN(U:U))*5),1)*Sheet2!E$9</f>
        <v>0.16507402473582466</v>
      </c>
      <c r="Z2255" s="7">
        <f>CEILING(((Sheet1!H2255-MIN(H:H))/(MAX(H:H)-MIN(H:H))*5),1)*Sheet2!E$10+I2255*Sheet2!E$11+F2255*Sheet2!E$12+CEILING(((Sheet1!N2255-MIN(N:N))/(MAX(N:N)-MIN(N:N))*5),1)*Sheet2!E$13</f>
        <v>0.40685250198070277</v>
      </c>
      <c r="AA2255" s="7">
        <f>B2255*Sheet2!E$14+C2255*Sheet2!E$15+M2255*Sheet2!E$16+R2255*Sheet2!E$17</f>
        <v>0.18585104545895575</v>
      </c>
      <c r="AB2255" s="7">
        <f t="shared" si="41"/>
        <v>2.1018333801747331</v>
      </c>
    </row>
    <row r="2256" spans="1:28" ht="29" hidden="1" x14ac:dyDescent="0.35">
      <c r="A2256" s="9" t="s">
        <v>1132</v>
      </c>
      <c r="B2256" s="9">
        <v>5</v>
      </c>
      <c r="C2256" s="9">
        <v>4</v>
      </c>
      <c r="D2256" s="5">
        <v>3</v>
      </c>
      <c r="E2256" s="5">
        <v>43571</v>
      </c>
      <c r="F2256" s="5">
        <v>4</v>
      </c>
      <c r="G2256" s="9" t="s">
        <v>3456</v>
      </c>
      <c r="H2256" s="5">
        <v>1</v>
      </c>
      <c r="I2256" s="5">
        <v>4</v>
      </c>
      <c r="J2256" s="5">
        <v>5</v>
      </c>
      <c r="K2256" s="5">
        <v>149.96850393700788</v>
      </c>
      <c r="L2256" s="5">
        <v>5.25</v>
      </c>
      <c r="M2256" s="5">
        <v>3</v>
      </c>
      <c r="N2256" s="5">
        <v>0</v>
      </c>
      <c r="O2256" s="13">
        <v>43575</v>
      </c>
      <c r="P2256" s="5" t="s">
        <v>104</v>
      </c>
      <c r="Q2256" s="5" t="s">
        <v>22</v>
      </c>
      <c r="R2256" s="5">
        <v>5</v>
      </c>
      <c r="S2256" s="10">
        <v>7.90535797407136</v>
      </c>
      <c r="T2256" s="10">
        <v>19.417999999999999</v>
      </c>
      <c r="U2256" s="10">
        <v>4</v>
      </c>
      <c r="V2256" s="10">
        <v>2.4563087546052622</v>
      </c>
      <c r="W2256" s="7">
        <f>Sheet1!J2256*Sheet2!E$2+CEILING(((Sheet1!K2256-MIN(K:K))/(MAX(K:K)-MIN(K:K))*5),1)*Sheet2!E$3+CEILING(((Sheet1!L2256-MIN(L:L))/(MAX(L:L)-MIN(L:L))*5),1)*Sheet2!E$4+Sheet1!D2256*Sheet2!E$5</f>
        <v>1.6701111956975805</v>
      </c>
      <c r="X2256" s="7">
        <f>CEILING(((Sheet1!S2256-MIN(S:S))/(MAX(S:S)-MIN(S:S))*5),1)*Sheet2!E$6+CEILING(((Sheet1!T2256-MIN(T:T))/(MAX(T:T)-MIN(T:T))*5),1)*Sheet2!E$7+CEILING(((Sheet1!V2256-MIN(V:V))/(MAX(V:V)-MIN(V:V))*5),1)*Sheet2!E$8</f>
        <v>0.25202436024272301</v>
      </c>
      <c r="Y2256" s="7">
        <f>CEILING(((Sheet1!U2256-MIN(U:U))/(MAX(U:U)-MIN(U:U))*5),1)*Sheet2!E$9</f>
        <v>0.16507402473582466</v>
      </c>
      <c r="Z2256" s="7">
        <f>CEILING(((Sheet1!H2256-MIN(H:H))/(MAX(H:H)-MIN(H:H))*5),1)*Sheet2!E$10+I2256*Sheet2!E$11+F2256*Sheet2!E$12+CEILING(((Sheet1!N2256-MIN(N:N))/(MAX(N:N)-MIN(N:N))*5),1)*Sheet2!E$13</f>
        <v>0.19934470861941261</v>
      </c>
      <c r="AA2256" s="7">
        <f>B2256*Sheet2!E$14+C2256*Sheet2!E$15+M2256*Sheet2!E$16+R2256*Sheet2!E$17</f>
        <v>0.18585104545895575</v>
      </c>
      <c r="AB2256" s="7">
        <f t="shared" si="41"/>
        <v>2.4724053347544963</v>
      </c>
    </row>
    <row r="2257" spans="1:28" ht="29" hidden="1" x14ac:dyDescent="0.35">
      <c r="A2257" s="9" t="s">
        <v>1132</v>
      </c>
      <c r="B2257" s="9">
        <v>5</v>
      </c>
      <c r="C2257" s="9">
        <v>4</v>
      </c>
      <c r="D2257" s="5">
        <v>3</v>
      </c>
      <c r="E2257" s="5">
        <v>43571</v>
      </c>
      <c r="F2257" s="5">
        <v>4</v>
      </c>
      <c r="G2257" s="9" t="s">
        <v>3456</v>
      </c>
      <c r="H2257" s="5">
        <v>1</v>
      </c>
      <c r="I2257" s="5">
        <v>4</v>
      </c>
      <c r="J2257" s="5">
        <v>5</v>
      </c>
      <c r="K2257" s="5">
        <v>153.91338582677159</v>
      </c>
      <c r="L2257" s="5">
        <v>4.9000000000000004</v>
      </c>
      <c r="M2257" s="5">
        <v>3</v>
      </c>
      <c r="N2257" s="5">
        <v>0</v>
      </c>
      <c r="O2257" s="13">
        <v>43575</v>
      </c>
      <c r="P2257" s="5" t="s">
        <v>104</v>
      </c>
      <c r="Q2257" s="5" t="s">
        <v>22</v>
      </c>
      <c r="R2257" s="5">
        <v>5</v>
      </c>
      <c r="S2257" s="10">
        <v>24.044851379793201</v>
      </c>
      <c r="T2257" s="10">
        <v>58.962800000000001</v>
      </c>
      <c r="U2257" s="10">
        <v>4</v>
      </c>
      <c r="V2257" s="10">
        <v>2.4522006424024365</v>
      </c>
      <c r="W2257" s="7">
        <f>Sheet1!J2257*Sheet2!E$2+CEILING(((Sheet1!K2257-MIN(K:K))/(MAX(K:K)-MIN(K:K))*5),1)*Sheet2!E$3+CEILING(((Sheet1!L2257-MIN(L:L))/(MAX(L:L)-MIN(L:L))*5),1)*Sheet2!E$4+Sheet1!D2257*Sheet2!E$5</f>
        <v>1.5385717798935707</v>
      </c>
      <c r="X2257" s="7">
        <f>CEILING(((Sheet1!S2257-MIN(S:S))/(MAX(S:S)-MIN(S:S))*5),1)*Sheet2!E$6+CEILING(((Sheet1!T2257-MIN(T:T))/(MAX(T:T)-MIN(T:T))*5),1)*Sheet2!E$7+CEILING(((Sheet1!V2257-MIN(V:V))/(MAX(V:V)-MIN(V:V))*5),1)*Sheet2!E$8</f>
        <v>0.25202436024272301</v>
      </c>
      <c r="Y2257" s="7">
        <f>CEILING(((Sheet1!U2257-MIN(U:U))/(MAX(U:U)-MIN(U:U))*5),1)*Sheet2!E$9</f>
        <v>0.16507402473582466</v>
      </c>
      <c r="Z2257" s="7">
        <f>CEILING(((Sheet1!H2257-MIN(H:H))/(MAX(H:H)-MIN(H:H))*5),1)*Sheet2!E$10+I2257*Sheet2!E$11+F2257*Sheet2!E$12+CEILING(((Sheet1!N2257-MIN(N:N))/(MAX(N:N)-MIN(N:N))*5),1)*Sheet2!E$13</f>
        <v>0.19934470861941261</v>
      </c>
      <c r="AA2257" s="7">
        <f>B2257*Sheet2!E$14+C2257*Sheet2!E$15+M2257*Sheet2!E$16+R2257*Sheet2!E$17</f>
        <v>0.18585104545895575</v>
      </c>
      <c r="AB2257" s="7">
        <f t="shared" si="41"/>
        <v>2.3408659189504868</v>
      </c>
    </row>
    <row r="2258" spans="1:28" ht="29" hidden="1" x14ac:dyDescent="0.35">
      <c r="A2258" s="9" t="s">
        <v>1132</v>
      </c>
      <c r="B2258" s="9">
        <v>5</v>
      </c>
      <c r="C2258" s="9">
        <v>4</v>
      </c>
      <c r="D2258" s="5">
        <v>3</v>
      </c>
      <c r="E2258" s="5">
        <v>43571</v>
      </c>
      <c r="F2258" s="5">
        <v>4</v>
      </c>
      <c r="G2258" s="9" t="s">
        <v>3456</v>
      </c>
      <c r="H2258" s="5">
        <v>1</v>
      </c>
      <c r="I2258" s="5">
        <v>4</v>
      </c>
      <c r="J2258" s="5">
        <v>5</v>
      </c>
      <c r="K2258" s="5">
        <v>154.57086614173227</v>
      </c>
      <c r="L2258" s="5">
        <v>5.25</v>
      </c>
      <c r="M2258" s="5">
        <v>3</v>
      </c>
      <c r="N2258" s="5">
        <v>0</v>
      </c>
      <c r="O2258" s="13">
        <v>43575</v>
      </c>
      <c r="P2258" s="5" t="s">
        <v>104</v>
      </c>
      <c r="Q2258" s="5" t="s">
        <v>22</v>
      </c>
      <c r="R2258" s="5">
        <v>5</v>
      </c>
      <c r="S2258" s="10">
        <v>4.7789160866053404</v>
      </c>
      <c r="T2258" s="10">
        <v>11.7142</v>
      </c>
      <c r="U2258" s="10">
        <v>4</v>
      </c>
      <c r="V2258" s="10">
        <v>2.4512252962200631</v>
      </c>
      <c r="W2258" s="7">
        <f>Sheet1!J2258*Sheet2!E$2+CEILING(((Sheet1!K2258-MIN(K:K))/(MAX(K:K)-MIN(K:K))*5),1)*Sheet2!E$3+CEILING(((Sheet1!L2258-MIN(L:L))/(MAX(L:L)-MIN(L:L))*5),1)*Sheet2!E$4+Sheet1!D2258*Sheet2!E$5</f>
        <v>1.6701111956975805</v>
      </c>
      <c r="X2258" s="7">
        <f>CEILING(((Sheet1!S2258-MIN(S:S))/(MAX(S:S)-MIN(S:S))*5),1)*Sheet2!E$6+CEILING(((Sheet1!T2258-MIN(T:T))/(MAX(T:T)-MIN(T:T))*5),1)*Sheet2!E$7+CEILING(((Sheet1!V2258-MIN(V:V))/(MAX(V:V)-MIN(V:V))*5),1)*Sheet2!E$8</f>
        <v>0.25202436024272301</v>
      </c>
      <c r="Y2258" s="7">
        <f>CEILING(((Sheet1!U2258-MIN(U:U))/(MAX(U:U)-MIN(U:U))*5),1)*Sheet2!E$9</f>
        <v>0.16507402473582466</v>
      </c>
      <c r="Z2258" s="7">
        <f>CEILING(((Sheet1!H2258-MIN(H:H))/(MAX(H:H)-MIN(H:H))*5),1)*Sheet2!E$10+I2258*Sheet2!E$11+F2258*Sheet2!E$12+CEILING(((Sheet1!N2258-MIN(N:N))/(MAX(N:N)-MIN(N:N))*5),1)*Sheet2!E$13</f>
        <v>0.19934470861941261</v>
      </c>
      <c r="AA2258" s="7">
        <f>B2258*Sheet2!E$14+C2258*Sheet2!E$15+M2258*Sheet2!E$16+R2258*Sheet2!E$17</f>
        <v>0.18585104545895575</v>
      </c>
      <c r="AB2258" s="7">
        <f t="shared" si="41"/>
        <v>2.4724053347544963</v>
      </c>
    </row>
    <row r="2259" spans="1:28" ht="29" hidden="1" x14ac:dyDescent="0.35">
      <c r="A2259" s="9" t="s">
        <v>1133</v>
      </c>
      <c r="B2259" s="9">
        <v>4</v>
      </c>
      <c r="C2259" s="9">
        <v>3</v>
      </c>
      <c r="D2259" s="5">
        <v>3</v>
      </c>
      <c r="E2259" s="5">
        <v>43571</v>
      </c>
      <c r="F2259" s="5">
        <v>4</v>
      </c>
      <c r="G2259" s="9" t="s">
        <v>3456</v>
      </c>
      <c r="H2259" s="5">
        <v>1</v>
      </c>
      <c r="I2259" s="5">
        <v>4</v>
      </c>
      <c r="J2259" s="5">
        <v>5</v>
      </c>
      <c r="K2259" s="5">
        <v>227.25400000000002</v>
      </c>
      <c r="L2259" s="5">
        <v>5.25</v>
      </c>
      <c r="M2259" s="5">
        <v>5</v>
      </c>
      <c r="N2259" s="5">
        <v>0</v>
      </c>
      <c r="O2259" s="13">
        <v>43575</v>
      </c>
      <c r="P2259" s="5" t="s">
        <v>44</v>
      </c>
      <c r="Q2259" s="5" t="s">
        <v>45</v>
      </c>
      <c r="R2259" s="5">
        <v>4</v>
      </c>
      <c r="S2259" s="10">
        <v>50.621427923432798</v>
      </c>
      <c r="T2259" s="10">
        <v>91.915000000000006</v>
      </c>
      <c r="U2259" s="10">
        <v>4</v>
      </c>
      <c r="V2259" s="10">
        <v>1.8157330555555566</v>
      </c>
      <c r="W2259" s="7">
        <f>Sheet1!J2259*Sheet2!E$2+CEILING(((Sheet1!K2259-MIN(K:K))/(MAX(K:K)-MIN(K:K))*5),1)*Sheet2!E$3+CEILING(((Sheet1!L2259-MIN(L:L))/(MAX(L:L)-MIN(L:L))*5),1)*Sheet2!E$4+Sheet1!D2259*Sheet2!E$5</f>
        <v>1.807129140210646</v>
      </c>
      <c r="X2259" s="7">
        <f>CEILING(((Sheet1!S2259-MIN(S:S))/(MAX(S:S)-MIN(S:S))*5),1)*Sheet2!E$6+CEILING(((Sheet1!T2259-MIN(T:T))/(MAX(T:T)-MIN(T:T))*5),1)*Sheet2!E$7+CEILING(((Sheet1!V2259-MIN(V:V))/(MAX(V:V)-MIN(V:V))*5),1)*Sheet2!E$8</f>
        <v>0.25202436024272301</v>
      </c>
      <c r="Y2259" s="7">
        <f>CEILING(((Sheet1!U2259-MIN(U:U))/(MAX(U:U)-MIN(U:U))*5),1)*Sheet2!E$9</f>
        <v>0.16507402473582466</v>
      </c>
      <c r="Z2259" s="7">
        <f>CEILING(((Sheet1!H2259-MIN(H:H))/(MAX(H:H)-MIN(H:H))*5),1)*Sheet2!E$10+I2259*Sheet2!E$11+F2259*Sheet2!E$12+CEILING(((Sheet1!N2259-MIN(N:N))/(MAX(N:N)-MIN(N:N))*5),1)*Sheet2!E$13</f>
        <v>0.19934470861941261</v>
      </c>
      <c r="AA2259" s="7">
        <f>B2259*Sheet2!E$14+C2259*Sheet2!E$15+M2259*Sheet2!E$16+R2259*Sheet2!E$17</f>
        <v>0.1627947831615022</v>
      </c>
      <c r="AB2259" s="7">
        <f t="shared" si="41"/>
        <v>2.5863670169701081</v>
      </c>
    </row>
    <row r="2260" spans="1:28" ht="29" hidden="1" x14ac:dyDescent="0.35">
      <c r="A2260" s="9" t="s">
        <v>1133</v>
      </c>
      <c r="B2260" s="9">
        <v>4</v>
      </c>
      <c r="C2260" s="9">
        <v>3</v>
      </c>
      <c r="D2260" s="5">
        <v>3</v>
      </c>
      <c r="E2260" s="5">
        <v>43571</v>
      </c>
      <c r="F2260" s="5">
        <v>4</v>
      </c>
      <c r="G2260" s="9" t="s">
        <v>3456</v>
      </c>
      <c r="H2260" s="5">
        <v>1</v>
      </c>
      <c r="I2260" s="5">
        <v>4</v>
      </c>
      <c r="J2260" s="5">
        <v>5</v>
      </c>
      <c r="K2260" s="5">
        <v>235.73759999999999</v>
      </c>
      <c r="L2260" s="5">
        <v>5.25</v>
      </c>
      <c r="M2260" s="5">
        <v>5</v>
      </c>
      <c r="N2260" s="5">
        <v>0</v>
      </c>
      <c r="O2260" s="13">
        <v>43575</v>
      </c>
      <c r="P2260" s="5" t="s">
        <v>44</v>
      </c>
      <c r="Q2260" s="5" t="s">
        <v>45</v>
      </c>
      <c r="R2260" s="5">
        <v>4</v>
      </c>
      <c r="S2260" s="10">
        <v>20.9017508845142</v>
      </c>
      <c r="T2260" s="10">
        <v>37.86</v>
      </c>
      <c r="U2260" s="10">
        <v>4</v>
      </c>
      <c r="V2260" s="10">
        <v>1.8113315104166663</v>
      </c>
      <c r="W2260" s="7">
        <f>Sheet1!J2260*Sheet2!E$2+CEILING(((Sheet1!K2260-MIN(K:K))/(MAX(K:K)-MIN(K:K))*5),1)*Sheet2!E$3+CEILING(((Sheet1!L2260-MIN(L:L))/(MAX(L:L)-MIN(L:L))*5),1)*Sheet2!E$4+Sheet1!D2260*Sheet2!E$5</f>
        <v>1.807129140210646</v>
      </c>
      <c r="X2260" s="7">
        <f>CEILING(((Sheet1!S2260-MIN(S:S))/(MAX(S:S)-MIN(S:S))*5),1)*Sheet2!E$6+CEILING(((Sheet1!T2260-MIN(T:T))/(MAX(T:T)-MIN(T:T))*5),1)*Sheet2!E$7+CEILING(((Sheet1!V2260-MIN(V:V))/(MAX(V:V)-MIN(V:V))*5),1)*Sheet2!E$8</f>
        <v>0.25202436024272301</v>
      </c>
      <c r="Y2260" s="7">
        <f>CEILING(((Sheet1!U2260-MIN(U:U))/(MAX(U:U)-MIN(U:U))*5),1)*Sheet2!E$9</f>
        <v>0.16507402473582466</v>
      </c>
      <c r="Z2260" s="7">
        <f>CEILING(((Sheet1!H2260-MIN(H:H))/(MAX(H:H)-MIN(H:H))*5),1)*Sheet2!E$10+I2260*Sheet2!E$11+F2260*Sheet2!E$12+CEILING(((Sheet1!N2260-MIN(N:N))/(MAX(N:N)-MIN(N:N))*5),1)*Sheet2!E$13</f>
        <v>0.19934470861941261</v>
      </c>
      <c r="AA2260" s="7">
        <f>B2260*Sheet2!E$14+C2260*Sheet2!E$15+M2260*Sheet2!E$16+R2260*Sheet2!E$17</f>
        <v>0.1627947831615022</v>
      </c>
      <c r="AB2260" s="7">
        <f t="shared" si="41"/>
        <v>2.5863670169701081</v>
      </c>
    </row>
    <row r="2261" spans="1:28" ht="29" hidden="1" x14ac:dyDescent="0.35">
      <c r="A2261" s="9" t="s">
        <v>1134</v>
      </c>
      <c r="B2261" s="9">
        <v>4</v>
      </c>
      <c r="C2261" s="9">
        <v>3</v>
      </c>
      <c r="D2261" s="5">
        <v>3</v>
      </c>
      <c r="E2261" s="5">
        <v>43571</v>
      </c>
      <c r="F2261" s="5">
        <v>4</v>
      </c>
      <c r="G2261" s="9" t="s">
        <v>3456</v>
      </c>
      <c r="H2261" s="5">
        <v>1</v>
      </c>
      <c r="I2261" s="5">
        <v>4</v>
      </c>
      <c r="J2261" s="5">
        <v>5</v>
      </c>
      <c r="K2261" s="5">
        <v>138.13385826771648</v>
      </c>
      <c r="L2261" s="5">
        <v>4.7249999999999996</v>
      </c>
      <c r="M2261" s="5">
        <v>5</v>
      </c>
      <c r="N2261" s="5">
        <v>1</v>
      </c>
      <c r="O2261" s="13">
        <v>43575</v>
      </c>
      <c r="P2261" s="5" t="s">
        <v>44</v>
      </c>
      <c r="Q2261" s="5" t="s">
        <v>45</v>
      </c>
      <c r="R2261" s="5">
        <v>4</v>
      </c>
      <c r="S2261" s="10">
        <v>0.15658926355501299</v>
      </c>
      <c r="T2261" s="10">
        <v>0.2964</v>
      </c>
      <c r="U2261" s="10">
        <v>4</v>
      </c>
      <c r="V2261" s="10">
        <v>1.8928500796982717</v>
      </c>
      <c r="W2261" s="7">
        <f>Sheet1!J2261*Sheet2!E$2+CEILING(((Sheet1!K2261-MIN(K:K))/(MAX(K:K)-MIN(K:K))*5),1)*Sheet2!E$3+CEILING(((Sheet1!L2261-MIN(L:L))/(MAX(L:L)-MIN(L:L))*5),1)*Sheet2!E$4+Sheet1!D2261*Sheet2!E$5</f>
        <v>1.5385717798935707</v>
      </c>
      <c r="X2261" s="7">
        <f>CEILING(((Sheet1!S2261-MIN(S:S))/(MAX(S:S)-MIN(S:S))*5),1)*Sheet2!E$6+CEILING(((Sheet1!T2261-MIN(T:T))/(MAX(T:T)-MIN(T:T))*5),1)*Sheet2!E$7+CEILING(((Sheet1!V2261-MIN(V:V))/(MAX(V:V)-MIN(V:V))*5),1)*Sheet2!E$8</f>
        <v>0.25202436024272301</v>
      </c>
      <c r="Y2261" s="7">
        <f>CEILING(((Sheet1!U2261-MIN(U:U))/(MAX(U:U)-MIN(U:U))*5),1)*Sheet2!E$9</f>
        <v>0.16507402473582466</v>
      </c>
      <c r="Z2261" s="7">
        <f>CEILING(((Sheet1!H2261-MIN(H:H))/(MAX(H:H)-MIN(H:H))*5),1)*Sheet2!E$10+I2261*Sheet2!E$11+F2261*Sheet2!E$12+CEILING(((Sheet1!N2261-MIN(N:N))/(MAX(N:N)-MIN(N:N))*5),1)*Sheet2!E$13</f>
        <v>0.41848166131091452</v>
      </c>
      <c r="AA2261" s="7">
        <f>B2261*Sheet2!E$14+C2261*Sheet2!E$15+M2261*Sheet2!E$16+R2261*Sheet2!E$17</f>
        <v>0.1627947831615022</v>
      </c>
      <c r="AB2261" s="7">
        <f t="shared" si="41"/>
        <v>2.5369466093445352</v>
      </c>
    </row>
    <row r="2262" spans="1:28" ht="29" hidden="1" x14ac:dyDescent="0.35">
      <c r="A2262" s="9" t="s">
        <v>1134</v>
      </c>
      <c r="B2262" s="9">
        <v>4</v>
      </c>
      <c r="C2262" s="9">
        <v>3</v>
      </c>
      <c r="D2262" s="5">
        <v>3</v>
      </c>
      <c r="E2262" s="5">
        <v>43571</v>
      </c>
      <c r="F2262" s="5">
        <v>4</v>
      </c>
      <c r="G2262" s="9" t="s">
        <v>3456</v>
      </c>
      <c r="H2262" s="5">
        <v>1</v>
      </c>
      <c r="I2262" s="5">
        <v>4</v>
      </c>
      <c r="J2262" s="5">
        <v>5</v>
      </c>
      <c r="K2262" s="5">
        <v>138.13385826771648</v>
      </c>
      <c r="L2262" s="5">
        <v>4.9000000000000004</v>
      </c>
      <c r="M2262" s="5">
        <v>5</v>
      </c>
      <c r="N2262" s="5">
        <v>1</v>
      </c>
      <c r="O2262" s="13">
        <v>43575</v>
      </c>
      <c r="P2262" s="5" t="s">
        <v>44</v>
      </c>
      <c r="Q2262" s="5" t="s">
        <v>45</v>
      </c>
      <c r="R2262" s="5">
        <v>4</v>
      </c>
      <c r="S2262" s="10">
        <v>0.57416063303504605</v>
      </c>
      <c r="T2262" s="10">
        <v>1.0868</v>
      </c>
      <c r="U2262" s="10">
        <v>4</v>
      </c>
      <c r="V2262" s="10">
        <v>1.8928500796982768</v>
      </c>
      <c r="W2262" s="7">
        <f>Sheet1!J2262*Sheet2!E$2+CEILING(((Sheet1!K2262-MIN(K:K))/(MAX(K:K)-MIN(K:K))*5),1)*Sheet2!E$3+CEILING(((Sheet1!L2262-MIN(L:L))/(MAX(L:L)-MIN(L:L))*5),1)*Sheet2!E$4+Sheet1!D2262*Sheet2!E$5</f>
        <v>1.5385717798935707</v>
      </c>
      <c r="X2262" s="7">
        <f>CEILING(((Sheet1!S2262-MIN(S:S))/(MAX(S:S)-MIN(S:S))*5),1)*Sheet2!E$6+CEILING(((Sheet1!T2262-MIN(T:T))/(MAX(T:T)-MIN(T:T))*5),1)*Sheet2!E$7+CEILING(((Sheet1!V2262-MIN(V:V))/(MAX(V:V)-MIN(V:V))*5),1)*Sheet2!E$8</f>
        <v>0.25202436024272301</v>
      </c>
      <c r="Y2262" s="7">
        <f>CEILING(((Sheet1!U2262-MIN(U:U))/(MAX(U:U)-MIN(U:U))*5),1)*Sheet2!E$9</f>
        <v>0.16507402473582466</v>
      </c>
      <c r="Z2262" s="7">
        <f>CEILING(((Sheet1!H2262-MIN(H:H))/(MAX(H:H)-MIN(H:H))*5),1)*Sheet2!E$10+I2262*Sheet2!E$11+F2262*Sheet2!E$12+CEILING(((Sheet1!N2262-MIN(N:N))/(MAX(N:N)-MIN(N:N))*5),1)*Sheet2!E$13</f>
        <v>0.41848166131091452</v>
      </c>
      <c r="AA2262" s="7">
        <f>B2262*Sheet2!E$14+C2262*Sheet2!E$15+M2262*Sheet2!E$16+R2262*Sheet2!E$17</f>
        <v>0.1627947831615022</v>
      </c>
      <c r="AB2262" s="7">
        <f t="shared" si="41"/>
        <v>2.5369466093445352</v>
      </c>
    </row>
    <row r="2263" spans="1:28" ht="29" hidden="1" x14ac:dyDescent="0.35">
      <c r="A2263" s="9" t="s">
        <v>1134</v>
      </c>
      <c r="B2263" s="9">
        <v>4</v>
      </c>
      <c r="C2263" s="9">
        <v>3</v>
      </c>
      <c r="D2263" s="5">
        <v>3</v>
      </c>
      <c r="E2263" s="5">
        <v>43571</v>
      </c>
      <c r="F2263" s="5">
        <v>4</v>
      </c>
      <c r="G2263" s="9" t="s">
        <v>3456</v>
      </c>
      <c r="H2263" s="5">
        <v>1</v>
      </c>
      <c r="I2263" s="5">
        <v>4</v>
      </c>
      <c r="J2263" s="5">
        <v>5</v>
      </c>
      <c r="K2263" s="5">
        <v>142.07874015748033</v>
      </c>
      <c r="L2263" s="5">
        <v>4.9000000000000004</v>
      </c>
      <c r="M2263" s="5">
        <v>5</v>
      </c>
      <c r="N2263" s="5">
        <v>1</v>
      </c>
      <c r="O2263" s="13">
        <v>43575</v>
      </c>
      <c r="P2263" s="5" t="s">
        <v>44</v>
      </c>
      <c r="Q2263" s="5" t="s">
        <v>45</v>
      </c>
      <c r="R2263" s="5">
        <v>4</v>
      </c>
      <c r="S2263" s="10">
        <v>0.706511558476563</v>
      </c>
      <c r="T2263" s="10">
        <v>1.3248</v>
      </c>
      <c r="U2263" s="10">
        <v>4</v>
      </c>
      <c r="V2263" s="10">
        <v>1.8751285582031243</v>
      </c>
      <c r="W2263" s="7">
        <f>Sheet1!J2263*Sheet2!E$2+CEILING(((Sheet1!K2263-MIN(K:K))/(MAX(K:K)-MIN(K:K))*5),1)*Sheet2!E$3+CEILING(((Sheet1!L2263-MIN(L:L))/(MAX(L:L)-MIN(L:L))*5),1)*Sheet2!E$4+Sheet1!D2263*Sheet2!E$5</f>
        <v>1.5385717798935707</v>
      </c>
      <c r="X2263" s="7">
        <f>CEILING(((Sheet1!S2263-MIN(S:S))/(MAX(S:S)-MIN(S:S))*5),1)*Sheet2!E$6+CEILING(((Sheet1!T2263-MIN(T:T))/(MAX(T:T)-MIN(T:T))*5),1)*Sheet2!E$7+CEILING(((Sheet1!V2263-MIN(V:V))/(MAX(V:V)-MIN(V:V))*5),1)*Sheet2!E$8</f>
        <v>0.25202436024272301</v>
      </c>
      <c r="Y2263" s="7">
        <f>CEILING(((Sheet1!U2263-MIN(U:U))/(MAX(U:U)-MIN(U:U))*5),1)*Sheet2!E$9</f>
        <v>0.16507402473582466</v>
      </c>
      <c r="Z2263" s="7">
        <f>CEILING(((Sheet1!H2263-MIN(H:H))/(MAX(H:H)-MIN(H:H))*5),1)*Sheet2!E$10+I2263*Sheet2!E$11+F2263*Sheet2!E$12+CEILING(((Sheet1!N2263-MIN(N:N))/(MAX(N:N)-MIN(N:N))*5),1)*Sheet2!E$13</f>
        <v>0.41848166131091452</v>
      </c>
      <c r="AA2263" s="7">
        <f>B2263*Sheet2!E$14+C2263*Sheet2!E$15+M2263*Sheet2!E$16+R2263*Sheet2!E$17</f>
        <v>0.1627947831615022</v>
      </c>
      <c r="AB2263" s="7">
        <f t="shared" si="41"/>
        <v>2.5369466093445352</v>
      </c>
    </row>
    <row r="2264" spans="1:28" ht="29" hidden="1" x14ac:dyDescent="0.35">
      <c r="A2264" s="9" t="s">
        <v>1134</v>
      </c>
      <c r="B2264" s="9">
        <v>4</v>
      </c>
      <c r="C2264" s="9">
        <v>3</v>
      </c>
      <c r="D2264" s="5">
        <v>3</v>
      </c>
      <c r="E2264" s="5">
        <v>43571</v>
      </c>
      <c r="F2264" s="5">
        <v>4</v>
      </c>
      <c r="G2264" s="9" t="s">
        <v>3456</v>
      </c>
      <c r="H2264" s="5">
        <v>1</v>
      </c>
      <c r="I2264" s="5">
        <v>4</v>
      </c>
      <c r="J2264" s="5">
        <v>5</v>
      </c>
      <c r="K2264" s="5">
        <v>142.07874015748033</v>
      </c>
      <c r="L2264" s="5">
        <v>4.9000000000000004</v>
      </c>
      <c r="M2264" s="5">
        <v>5</v>
      </c>
      <c r="N2264" s="5">
        <v>1</v>
      </c>
      <c r="O2264" s="13">
        <v>43575</v>
      </c>
      <c r="P2264" s="5" t="s">
        <v>44</v>
      </c>
      <c r="Q2264" s="5" t="s">
        <v>45</v>
      </c>
      <c r="R2264" s="5">
        <v>4</v>
      </c>
      <c r="S2264" s="10">
        <v>0.706511558476563</v>
      </c>
      <c r="T2264" s="10">
        <v>1.3248</v>
      </c>
      <c r="U2264" s="10">
        <v>4</v>
      </c>
      <c r="V2264" s="10">
        <v>1.8751285582031243</v>
      </c>
      <c r="W2264" s="7">
        <f>Sheet1!J2264*Sheet2!E$2+CEILING(((Sheet1!K2264-MIN(K:K))/(MAX(K:K)-MIN(K:K))*5),1)*Sheet2!E$3+CEILING(((Sheet1!L2264-MIN(L:L))/(MAX(L:L)-MIN(L:L))*5),1)*Sheet2!E$4+Sheet1!D2264*Sheet2!E$5</f>
        <v>1.5385717798935707</v>
      </c>
      <c r="X2264" s="7">
        <f>CEILING(((Sheet1!S2264-MIN(S:S))/(MAX(S:S)-MIN(S:S))*5),1)*Sheet2!E$6+CEILING(((Sheet1!T2264-MIN(T:T))/(MAX(T:T)-MIN(T:T))*5),1)*Sheet2!E$7+CEILING(((Sheet1!V2264-MIN(V:V))/(MAX(V:V)-MIN(V:V))*5),1)*Sheet2!E$8</f>
        <v>0.25202436024272301</v>
      </c>
      <c r="Y2264" s="7">
        <f>CEILING(((Sheet1!U2264-MIN(U:U))/(MAX(U:U)-MIN(U:U))*5),1)*Sheet2!E$9</f>
        <v>0.16507402473582466</v>
      </c>
      <c r="Z2264" s="7">
        <f>CEILING(((Sheet1!H2264-MIN(H:H))/(MAX(H:H)-MIN(H:H))*5),1)*Sheet2!E$10+I2264*Sheet2!E$11+F2264*Sheet2!E$12+CEILING(((Sheet1!N2264-MIN(N:N))/(MAX(N:N)-MIN(N:N))*5),1)*Sheet2!E$13</f>
        <v>0.41848166131091452</v>
      </c>
      <c r="AA2264" s="7">
        <f>B2264*Sheet2!E$14+C2264*Sheet2!E$15+M2264*Sheet2!E$16+R2264*Sheet2!E$17</f>
        <v>0.1627947831615022</v>
      </c>
      <c r="AB2264" s="7">
        <f t="shared" si="41"/>
        <v>2.5369466093445352</v>
      </c>
    </row>
    <row r="2265" spans="1:28" ht="29" hidden="1" x14ac:dyDescent="0.35">
      <c r="A2265" s="9" t="s">
        <v>1134</v>
      </c>
      <c r="B2265" s="9">
        <v>4</v>
      </c>
      <c r="C2265" s="9">
        <v>3</v>
      </c>
      <c r="D2265" s="5">
        <v>3</v>
      </c>
      <c r="E2265" s="5">
        <v>43571</v>
      </c>
      <c r="F2265" s="5">
        <v>4</v>
      </c>
      <c r="G2265" s="9" t="s">
        <v>3456</v>
      </c>
      <c r="H2265" s="5">
        <v>1</v>
      </c>
      <c r="I2265" s="5">
        <v>4</v>
      </c>
      <c r="J2265" s="5">
        <v>5</v>
      </c>
      <c r="K2265" s="5">
        <v>142.07874015748033</v>
      </c>
      <c r="L2265" s="5">
        <v>5.25</v>
      </c>
      <c r="M2265" s="5">
        <v>5</v>
      </c>
      <c r="N2265" s="5">
        <v>1</v>
      </c>
      <c r="O2265" s="13">
        <v>43575</v>
      </c>
      <c r="P2265" s="5" t="s">
        <v>44</v>
      </c>
      <c r="Q2265" s="5" t="s">
        <v>45</v>
      </c>
      <c r="R2265" s="5">
        <v>4</v>
      </c>
      <c r="S2265" s="10">
        <v>0.65275524424465003</v>
      </c>
      <c r="T2265" s="10">
        <v>1.22</v>
      </c>
      <c r="U2265" s="10">
        <v>4</v>
      </c>
      <c r="V2265" s="10">
        <v>1.869000687097887</v>
      </c>
      <c r="W2265" s="7">
        <f>Sheet1!J2265*Sheet2!E$2+CEILING(((Sheet1!K2265-MIN(K:K))/(MAX(K:K)-MIN(K:K))*5),1)*Sheet2!E$3+CEILING(((Sheet1!L2265-MIN(L:L))/(MAX(L:L)-MIN(L:L))*5),1)*Sheet2!E$4+Sheet1!D2265*Sheet2!E$5</f>
        <v>1.6701111956975805</v>
      </c>
      <c r="X2265" s="7">
        <f>CEILING(((Sheet1!S2265-MIN(S:S))/(MAX(S:S)-MIN(S:S))*5),1)*Sheet2!E$6+CEILING(((Sheet1!T2265-MIN(T:T))/(MAX(T:T)-MIN(T:T))*5),1)*Sheet2!E$7+CEILING(((Sheet1!V2265-MIN(V:V))/(MAX(V:V)-MIN(V:V))*5),1)*Sheet2!E$8</f>
        <v>0.25202436024272301</v>
      </c>
      <c r="Y2265" s="7">
        <f>CEILING(((Sheet1!U2265-MIN(U:U))/(MAX(U:U)-MIN(U:U))*5),1)*Sheet2!E$9</f>
        <v>0.16507402473582466</v>
      </c>
      <c r="Z2265" s="7">
        <f>CEILING(((Sheet1!H2265-MIN(H:H))/(MAX(H:H)-MIN(H:H))*5),1)*Sheet2!E$10+I2265*Sheet2!E$11+F2265*Sheet2!E$12+CEILING(((Sheet1!N2265-MIN(N:N))/(MAX(N:N)-MIN(N:N))*5),1)*Sheet2!E$13</f>
        <v>0.41848166131091452</v>
      </c>
      <c r="AA2265" s="7">
        <f>B2265*Sheet2!E$14+C2265*Sheet2!E$15+M2265*Sheet2!E$16+R2265*Sheet2!E$17</f>
        <v>0.1627947831615022</v>
      </c>
      <c r="AB2265" s="7">
        <f t="shared" si="41"/>
        <v>2.6684860251485447</v>
      </c>
    </row>
    <row r="2266" spans="1:28" ht="29" hidden="1" x14ac:dyDescent="0.35">
      <c r="A2266" s="9" t="s">
        <v>1134</v>
      </c>
      <c r="B2266" s="9">
        <v>4</v>
      </c>
      <c r="C2266" s="9">
        <v>3</v>
      </c>
      <c r="D2266" s="5">
        <v>3</v>
      </c>
      <c r="E2266" s="5">
        <v>43571</v>
      </c>
      <c r="F2266" s="5">
        <v>4</v>
      </c>
      <c r="G2266" s="9" t="s">
        <v>3456</v>
      </c>
      <c r="H2266" s="5">
        <v>1</v>
      </c>
      <c r="I2266" s="5">
        <v>4</v>
      </c>
      <c r="J2266" s="5">
        <v>5</v>
      </c>
      <c r="K2266" s="5">
        <v>142.07874015748033</v>
      </c>
      <c r="L2266" s="5">
        <v>5.25</v>
      </c>
      <c r="M2266" s="5">
        <v>5</v>
      </c>
      <c r="N2266" s="5">
        <v>1</v>
      </c>
      <c r="O2266" s="13">
        <v>43575</v>
      </c>
      <c r="P2266" s="5" t="s">
        <v>44</v>
      </c>
      <c r="Q2266" s="5" t="s">
        <v>45</v>
      </c>
      <c r="R2266" s="5">
        <v>4</v>
      </c>
      <c r="S2266" s="10">
        <v>0.195826573273395</v>
      </c>
      <c r="T2266" s="10">
        <v>0.36599999999999999</v>
      </c>
      <c r="U2266" s="10">
        <v>4</v>
      </c>
      <c r="V2266" s="10">
        <v>1.869000687097887</v>
      </c>
      <c r="W2266" s="7">
        <f>Sheet1!J2266*Sheet2!E$2+CEILING(((Sheet1!K2266-MIN(K:K))/(MAX(K:K)-MIN(K:K))*5),1)*Sheet2!E$3+CEILING(((Sheet1!L2266-MIN(L:L))/(MAX(L:L)-MIN(L:L))*5),1)*Sheet2!E$4+Sheet1!D2266*Sheet2!E$5</f>
        <v>1.6701111956975805</v>
      </c>
      <c r="X2266" s="7">
        <f>CEILING(((Sheet1!S2266-MIN(S:S))/(MAX(S:S)-MIN(S:S))*5),1)*Sheet2!E$6+CEILING(((Sheet1!T2266-MIN(T:T))/(MAX(T:T)-MIN(T:T))*5),1)*Sheet2!E$7+CEILING(((Sheet1!V2266-MIN(V:V))/(MAX(V:V)-MIN(V:V))*5),1)*Sheet2!E$8</f>
        <v>0.25202436024272301</v>
      </c>
      <c r="Y2266" s="7">
        <f>CEILING(((Sheet1!U2266-MIN(U:U))/(MAX(U:U)-MIN(U:U))*5),1)*Sheet2!E$9</f>
        <v>0.16507402473582466</v>
      </c>
      <c r="Z2266" s="7">
        <f>CEILING(((Sheet1!H2266-MIN(H:H))/(MAX(H:H)-MIN(H:H))*5),1)*Sheet2!E$10+I2266*Sheet2!E$11+F2266*Sheet2!E$12+CEILING(((Sheet1!N2266-MIN(N:N))/(MAX(N:N)-MIN(N:N))*5),1)*Sheet2!E$13</f>
        <v>0.41848166131091452</v>
      </c>
      <c r="AA2266" s="7">
        <f>B2266*Sheet2!E$14+C2266*Sheet2!E$15+M2266*Sheet2!E$16+R2266*Sheet2!E$17</f>
        <v>0.1627947831615022</v>
      </c>
      <c r="AB2266" s="7">
        <f t="shared" si="41"/>
        <v>2.6684860251485447</v>
      </c>
    </row>
    <row r="2267" spans="1:28" ht="29" hidden="1" x14ac:dyDescent="0.35">
      <c r="A2267" s="9" t="s">
        <v>1134</v>
      </c>
      <c r="B2267" s="9">
        <v>4</v>
      </c>
      <c r="C2267" s="9">
        <v>3</v>
      </c>
      <c r="D2267" s="5">
        <v>5</v>
      </c>
      <c r="E2267" s="5">
        <v>43571</v>
      </c>
      <c r="F2267" s="5">
        <v>4</v>
      </c>
      <c r="G2267" s="9" t="s">
        <v>3456</v>
      </c>
      <c r="H2267" s="5">
        <v>1</v>
      </c>
      <c r="I2267" s="5">
        <v>4</v>
      </c>
      <c r="J2267" s="5">
        <v>5</v>
      </c>
      <c r="K2267" s="5">
        <v>146.02362204724403</v>
      </c>
      <c r="L2267" s="5">
        <v>4.2</v>
      </c>
      <c r="M2267" s="5">
        <v>5</v>
      </c>
      <c r="N2267" s="5">
        <v>1</v>
      </c>
      <c r="O2267" s="13">
        <v>43575</v>
      </c>
      <c r="P2267" s="5" t="s">
        <v>44</v>
      </c>
      <c r="Q2267" s="5" t="s">
        <v>45</v>
      </c>
      <c r="R2267" s="5">
        <v>4</v>
      </c>
      <c r="S2267" s="10">
        <v>4.0569218396896396</v>
      </c>
      <c r="T2267" s="10">
        <v>7.4424000000000001</v>
      </c>
      <c r="U2267" s="10">
        <v>4</v>
      </c>
      <c r="V2267" s="10">
        <v>1.8344943023524838</v>
      </c>
      <c r="W2267" s="7">
        <f>Sheet1!J2267*Sheet2!E$2+CEILING(((Sheet1!K2267-MIN(K:K))/(MAX(K:K)-MIN(K:K))*5),1)*Sheet2!E$3+CEILING(((Sheet1!L2267-MIN(L:L))/(MAX(L:L)-MIN(L:L))*5),1)*Sheet2!E$4+Sheet1!D2267*Sheet2!E$5</f>
        <v>1.4674544612138336</v>
      </c>
      <c r="X2267" s="7">
        <f>CEILING(((Sheet1!S2267-MIN(S:S))/(MAX(S:S)-MIN(S:S))*5),1)*Sheet2!E$6+CEILING(((Sheet1!T2267-MIN(T:T))/(MAX(T:T)-MIN(T:T))*5),1)*Sheet2!E$7+CEILING(((Sheet1!V2267-MIN(V:V))/(MAX(V:V)-MIN(V:V))*5),1)*Sheet2!E$8</f>
        <v>0.25202436024272301</v>
      </c>
      <c r="Y2267" s="7">
        <f>CEILING(((Sheet1!U2267-MIN(U:U))/(MAX(U:U)-MIN(U:U))*5),1)*Sheet2!E$9</f>
        <v>0.16507402473582466</v>
      </c>
      <c r="Z2267" s="7">
        <f>CEILING(((Sheet1!H2267-MIN(H:H))/(MAX(H:H)-MIN(H:H))*5),1)*Sheet2!E$10+I2267*Sheet2!E$11+F2267*Sheet2!E$12+CEILING(((Sheet1!N2267-MIN(N:N))/(MAX(N:N)-MIN(N:N))*5),1)*Sheet2!E$13</f>
        <v>0.41848166131091452</v>
      </c>
      <c r="AA2267" s="7">
        <f>B2267*Sheet2!E$14+C2267*Sheet2!E$15+M2267*Sheet2!E$16+R2267*Sheet2!E$17</f>
        <v>0.1627947831615022</v>
      </c>
      <c r="AB2267" s="7">
        <f t="shared" si="41"/>
        <v>2.4658292906647978</v>
      </c>
    </row>
    <row r="2268" spans="1:28" ht="29" hidden="1" x14ac:dyDescent="0.35">
      <c r="A2268" s="9" t="s">
        <v>1134</v>
      </c>
      <c r="B2268" s="9">
        <v>4</v>
      </c>
      <c r="C2268" s="9">
        <v>3</v>
      </c>
      <c r="D2268" s="5">
        <v>3</v>
      </c>
      <c r="E2268" s="5">
        <v>43571</v>
      </c>
      <c r="F2268" s="5">
        <v>4</v>
      </c>
      <c r="G2268" s="9" t="s">
        <v>3456</v>
      </c>
      <c r="H2268" s="5">
        <v>1</v>
      </c>
      <c r="I2268" s="5">
        <v>4</v>
      </c>
      <c r="J2268" s="5">
        <v>5</v>
      </c>
      <c r="K2268" s="5">
        <v>138.13385826771648</v>
      </c>
      <c r="L2268" s="5">
        <v>4.9000000000000004</v>
      </c>
      <c r="M2268" s="5">
        <v>5</v>
      </c>
      <c r="N2268" s="5">
        <v>1</v>
      </c>
      <c r="O2268" s="13">
        <v>43575</v>
      </c>
      <c r="P2268" s="5" t="s">
        <v>44</v>
      </c>
      <c r="Q2268" s="5" t="s">
        <v>45</v>
      </c>
      <c r="R2268" s="5">
        <v>4</v>
      </c>
      <c r="S2268" s="10">
        <v>0.352325842998778</v>
      </c>
      <c r="T2268" s="10">
        <v>0.66690000000000005</v>
      </c>
      <c r="U2268" s="10">
        <v>4</v>
      </c>
      <c r="V2268" s="10">
        <v>1.8928500796982783</v>
      </c>
      <c r="W2268" s="7">
        <f>Sheet1!J2268*Sheet2!E$2+CEILING(((Sheet1!K2268-MIN(K:K))/(MAX(K:K)-MIN(K:K))*5),1)*Sheet2!E$3+CEILING(((Sheet1!L2268-MIN(L:L))/(MAX(L:L)-MIN(L:L))*5),1)*Sheet2!E$4+Sheet1!D2268*Sheet2!E$5</f>
        <v>1.5385717798935707</v>
      </c>
      <c r="X2268" s="7">
        <f>CEILING(((Sheet1!S2268-MIN(S:S))/(MAX(S:S)-MIN(S:S))*5),1)*Sheet2!E$6+CEILING(((Sheet1!T2268-MIN(T:T))/(MAX(T:T)-MIN(T:T))*5),1)*Sheet2!E$7+CEILING(((Sheet1!V2268-MIN(V:V))/(MAX(V:V)-MIN(V:V))*5),1)*Sheet2!E$8</f>
        <v>0.25202436024272301</v>
      </c>
      <c r="Y2268" s="7">
        <f>CEILING(((Sheet1!U2268-MIN(U:U))/(MAX(U:U)-MIN(U:U))*5),1)*Sheet2!E$9</f>
        <v>0.16507402473582466</v>
      </c>
      <c r="Z2268" s="7">
        <f>CEILING(((Sheet1!H2268-MIN(H:H))/(MAX(H:H)-MIN(H:H))*5),1)*Sheet2!E$10+I2268*Sheet2!E$11+F2268*Sheet2!E$12+CEILING(((Sheet1!N2268-MIN(N:N))/(MAX(N:N)-MIN(N:N))*5),1)*Sheet2!E$13</f>
        <v>0.41848166131091452</v>
      </c>
      <c r="AA2268" s="7">
        <f>B2268*Sheet2!E$14+C2268*Sheet2!E$15+M2268*Sheet2!E$16+R2268*Sheet2!E$17</f>
        <v>0.1627947831615022</v>
      </c>
      <c r="AB2268" s="7">
        <f t="shared" si="41"/>
        <v>2.5369466093445352</v>
      </c>
    </row>
    <row r="2269" spans="1:28" ht="29" hidden="1" x14ac:dyDescent="0.35">
      <c r="A2269" s="9" t="s">
        <v>1134</v>
      </c>
      <c r="B2269" s="9">
        <v>4</v>
      </c>
      <c r="C2269" s="9">
        <v>3</v>
      </c>
      <c r="D2269" s="5">
        <v>3</v>
      </c>
      <c r="E2269" s="5">
        <v>43571</v>
      </c>
      <c r="F2269" s="5">
        <v>4</v>
      </c>
      <c r="G2269" s="9" t="s">
        <v>3456</v>
      </c>
      <c r="H2269" s="5">
        <v>1</v>
      </c>
      <c r="I2269" s="5">
        <v>4</v>
      </c>
      <c r="J2269" s="5">
        <v>5</v>
      </c>
      <c r="K2269" s="5">
        <v>138.13385826771648</v>
      </c>
      <c r="L2269" s="5">
        <v>4.9000000000000004</v>
      </c>
      <c r="M2269" s="5">
        <v>5</v>
      </c>
      <c r="N2269" s="5">
        <v>1</v>
      </c>
      <c r="O2269" s="13">
        <v>43575</v>
      </c>
      <c r="P2269" s="5" t="s">
        <v>44</v>
      </c>
      <c r="Q2269" s="5" t="s">
        <v>45</v>
      </c>
      <c r="R2269" s="5">
        <v>4</v>
      </c>
      <c r="S2269" s="10">
        <v>1.72248189910514</v>
      </c>
      <c r="T2269" s="10">
        <v>3.2604000000000002</v>
      </c>
      <c r="U2269" s="10">
        <v>4</v>
      </c>
      <c r="V2269" s="10">
        <v>1.8928500796982748</v>
      </c>
      <c r="W2269" s="7">
        <f>Sheet1!J2269*Sheet2!E$2+CEILING(((Sheet1!K2269-MIN(K:K))/(MAX(K:K)-MIN(K:K))*5),1)*Sheet2!E$3+CEILING(((Sheet1!L2269-MIN(L:L))/(MAX(L:L)-MIN(L:L))*5),1)*Sheet2!E$4+Sheet1!D2269*Sheet2!E$5</f>
        <v>1.5385717798935707</v>
      </c>
      <c r="X2269" s="7">
        <f>CEILING(((Sheet1!S2269-MIN(S:S))/(MAX(S:S)-MIN(S:S))*5),1)*Sheet2!E$6+CEILING(((Sheet1!T2269-MIN(T:T))/(MAX(T:T)-MIN(T:T))*5),1)*Sheet2!E$7+CEILING(((Sheet1!V2269-MIN(V:V))/(MAX(V:V)-MIN(V:V))*5),1)*Sheet2!E$8</f>
        <v>0.25202436024272301</v>
      </c>
      <c r="Y2269" s="7">
        <f>CEILING(((Sheet1!U2269-MIN(U:U))/(MAX(U:U)-MIN(U:U))*5),1)*Sheet2!E$9</f>
        <v>0.16507402473582466</v>
      </c>
      <c r="Z2269" s="7">
        <f>CEILING(((Sheet1!H2269-MIN(H:H))/(MAX(H:H)-MIN(H:H))*5),1)*Sheet2!E$10+I2269*Sheet2!E$11+F2269*Sheet2!E$12+CEILING(((Sheet1!N2269-MIN(N:N))/(MAX(N:N)-MIN(N:N))*5),1)*Sheet2!E$13</f>
        <v>0.41848166131091452</v>
      </c>
      <c r="AA2269" s="7">
        <f>B2269*Sheet2!E$14+C2269*Sheet2!E$15+M2269*Sheet2!E$16+R2269*Sheet2!E$17</f>
        <v>0.1627947831615022</v>
      </c>
      <c r="AB2269" s="7">
        <f t="shared" si="41"/>
        <v>2.5369466093445352</v>
      </c>
    </row>
    <row r="2270" spans="1:28" ht="29" hidden="1" x14ac:dyDescent="0.35">
      <c r="A2270" s="9" t="s">
        <v>1134</v>
      </c>
      <c r="B2270" s="9">
        <v>4</v>
      </c>
      <c r="C2270" s="9">
        <v>3</v>
      </c>
      <c r="D2270" s="5">
        <v>3</v>
      </c>
      <c r="E2270" s="5">
        <v>43571</v>
      </c>
      <c r="F2270" s="5">
        <v>4</v>
      </c>
      <c r="G2270" s="9" t="s">
        <v>3456</v>
      </c>
      <c r="H2270" s="5">
        <v>1</v>
      </c>
      <c r="I2270" s="5">
        <v>4</v>
      </c>
      <c r="J2270" s="5">
        <v>5</v>
      </c>
      <c r="K2270" s="5">
        <v>143.39370078740151</v>
      </c>
      <c r="L2270" s="5">
        <v>4.9000000000000004</v>
      </c>
      <c r="M2270" s="5">
        <v>5</v>
      </c>
      <c r="N2270" s="5">
        <v>1</v>
      </c>
      <c r="O2270" s="13">
        <v>43575</v>
      </c>
      <c r="P2270" s="5" t="s">
        <v>44</v>
      </c>
      <c r="Q2270" s="5" t="s">
        <v>45</v>
      </c>
      <c r="R2270" s="5">
        <v>4</v>
      </c>
      <c r="S2270" s="10">
        <v>2.2649647041106702</v>
      </c>
      <c r="T2270" s="10">
        <v>4.2328000000000001</v>
      </c>
      <c r="U2270" s="10">
        <v>4</v>
      </c>
      <c r="V2270" s="10">
        <v>1.8688149940340872</v>
      </c>
      <c r="W2270" s="7">
        <f>Sheet1!J2270*Sheet2!E$2+CEILING(((Sheet1!K2270-MIN(K:K))/(MAX(K:K)-MIN(K:K))*5),1)*Sheet2!E$3+CEILING(((Sheet1!L2270-MIN(L:L))/(MAX(L:L)-MIN(L:L))*5),1)*Sheet2!E$4+Sheet1!D2270*Sheet2!E$5</f>
        <v>1.5385717798935707</v>
      </c>
      <c r="X2270" s="7">
        <f>CEILING(((Sheet1!S2270-MIN(S:S))/(MAX(S:S)-MIN(S:S))*5),1)*Sheet2!E$6+CEILING(((Sheet1!T2270-MIN(T:T))/(MAX(T:T)-MIN(T:T))*5),1)*Sheet2!E$7+CEILING(((Sheet1!V2270-MIN(V:V))/(MAX(V:V)-MIN(V:V))*5),1)*Sheet2!E$8</f>
        <v>0.25202436024272301</v>
      </c>
      <c r="Y2270" s="7">
        <f>CEILING(((Sheet1!U2270-MIN(U:U))/(MAX(U:U)-MIN(U:U))*5),1)*Sheet2!E$9</f>
        <v>0.16507402473582466</v>
      </c>
      <c r="Z2270" s="7">
        <f>CEILING(((Sheet1!H2270-MIN(H:H))/(MAX(H:H)-MIN(H:H))*5),1)*Sheet2!E$10+I2270*Sheet2!E$11+F2270*Sheet2!E$12+CEILING(((Sheet1!N2270-MIN(N:N))/(MAX(N:N)-MIN(N:N))*5),1)*Sheet2!E$13</f>
        <v>0.41848166131091452</v>
      </c>
      <c r="AA2270" s="7">
        <f>B2270*Sheet2!E$14+C2270*Sheet2!E$15+M2270*Sheet2!E$16+R2270*Sheet2!E$17</f>
        <v>0.1627947831615022</v>
      </c>
      <c r="AB2270" s="7">
        <f t="shared" si="41"/>
        <v>2.5369466093445352</v>
      </c>
    </row>
    <row r="2271" spans="1:28" ht="29" hidden="1" x14ac:dyDescent="0.35">
      <c r="A2271" s="9" t="s">
        <v>1134</v>
      </c>
      <c r="B2271" s="9">
        <v>4</v>
      </c>
      <c r="C2271" s="9">
        <v>3</v>
      </c>
      <c r="D2271" s="5">
        <v>3</v>
      </c>
      <c r="E2271" s="5">
        <v>43571</v>
      </c>
      <c r="F2271" s="5">
        <v>4</v>
      </c>
      <c r="G2271" s="9" t="s">
        <v>3456</v>
      </c>
      <c r="H2271" s="5">
        <v>1</v>
      </c>
      <c r="I2271" s="5">
        <v>4</v>
      </c>
      <c r="J2271" s="5">
        <v>5</v>
      </c>
      <c r="K2271" s="5">
        <v>143.39370078740151</v>
      </c>
      <c r="L2271" s="5">
        <v>4.9000000000000004</v>
      </c>
      <c r="M2271" s="5">
        <v>5</v>
      </c>
      <c r="N2271" s="5">
        <v>1</v>
      </c>
      <c r="O2271" s="13">
        <v>43575</v>
      </c>
      <c r="P2271" s="5" t="s">
        <v>44</v>
      </c>
      <c r="Q2271" s="5" t="s">
        <v>45</v>
      </c>
      <c r="R2271" s="5">
        <v>4</v>
      </c>
      <c r="S2271" s="10">
        <v>2.3758371022139801</v>
      </c>
      <c r="T2271" s="10">
        <v>4.4400000000000004</v>
      </c>
      <c r="U2271" s="10">
        <v>4</v>
      </c>
      <c r="V2271" s="10">
        <v>1.8688149940340948</v>
      </c>
      <c r="W2271" s="7">
        <f>Sheet1!J2271*Sheet2!E$2+CEILING(((Sheet1!K2271-MIN(K:K))/(MAX(K:K)-MIN(K:K))*5),1)*Sheet2!E$3+CEILING(((Sheet1!L2271-MIN(L:L))/(MAX(L:L)-MIN(L:L))*5),1)*Sheet2!E$4+Sheet1!D2271*Sheet2!E$5</f>
        <v>1.5385717798935707</v>
      </c>
      <c r="X2271" s="7">
        <f>CEILING(((Sheet1!S2271-MIN(S:S))/(MAX(S:S)-MIN(S:S))*5),1)*Sheet2!E$6+CEILING(((Sheet1!T2271-MIN(T:T))/(MAX(T:T)-MIN(T:T))*5),1)*Sheet2!E$7+CEILING(((Sheet1!V2271-MIN(V:V))/(MAX(V:V)-MIN(V:V))*5),1)*Sheet2!E$8</f>
        <v>0.25202436024272301</v>
      </c>
      <c r="Y2271" s="7">
        <f>CEILING(((Sheet1!U2271-MIN(U:U))/(MAX(U:U)-MIN(U:U))*5),1)*Sheet2!E$9</f>
        <v>0.16507402473582466</v>
      </c>
      <c r="Z2271" s="7">
        <f>CEILING(((Sheet1!H2271-MIN(H:H))/(MAX(H:H)-MIN(H:H))*5),1)*Sheet2!E$10+I2271*Sheet2!E$11+F2271*Sheet2!E$12+CEILING(((Sheet1!N2271-MIN(N:N))/(MAX(N:N)-MIN(N:N))*5),1)*Sheet2!E$13</f>
        <v>0.41848166131091452</v>
      </c>
      <c r="AA2271" s="7">
        <f>B2271*Sheet2!E$14+C2271*Sheet2!E$15+M2271*Sheet2!E$16+R2271*Sheet2!E$17</f>
        <v>0.1627947831615022</v>
      </c>
      <c r="AB2271" s="7">
        <f t="shared" si="41"/>
        <v>2.5369466093445352</v>
      </c>
    </row>
    <row r="2272" spans="1:28" ht="29" hidden="1" x14ac:dyDescent="0.35">
      <c r="A2272" s="9" t="s">
        <v>1134</v>
      </c>
      <c r="B2272" s="9">
        <v>4</v>
      </c>
      <c r="C2272" s="9">
        <v>3</v>
      </c>
      <c r="D2272" s="5">
        <v>3</v>
      </c>
      <c r="E2272" s="5">
        <v>43571</v>
      </c>
      <c r="F2272" s="5">
        <v>4</v>
      </c>
      <c r="G2272" s="9" t="s">
        <v>3456</v>
      </c>
      <c r="H2272" s="5">
        <v>1</v>
      </c>
      <c r="I2272" s="5">
        <v>4</v>
      </c>
      <c r="J2272" s="5">
        <v>5</v>
      </c>
      <c r="K2272" s="5">
        <v>143.39370078740151</v>
      </c>
      <c r="L2272" s="5">
        <v>4.9000000000000004</v>
      </c>
      <c r="M2272" s="5">
        <v>5</v>
      </c>
      <c r="N2272" s="5">
        <v>1</v>
      </c>
      <c r="O2272" s="13">
        <v>43575</v>
      </c>
      <c r="P2272" s="5" t="s">
        <v>44</v>
      </c>
      <c r="Q2272" s="5" t="s">
        <v>45</v>
      </c>
      <c r="R2272" s="5">
        <v>4</v>
      </c>
      <c r="S2272" s="10">
        <v>0.88697918482655402</v>
      </c>
      <c r="T2272" s="10">
        <v>1.6576</v>
      </c>
      <c r="U2272" s="10">
        <v>4</v>
      </c>
      <c r="V2272" s="10">
        <v>1.8688149940340917</v>
      </c>
      <c r="W2272" s="7">
        <f>Sheet1!J2272*Sheet2!E$2+CEILING(((Sheet1!K2272-MIN(K:K))/(MAX(K:K)-MIN(K:K))*5),1)*Sheet2!E$3+CEILING(((Sheet1!L2272-MIN(L:L))/(MAX(L:L)-MIN(L:L))*5),1)*Sheet2!E$4+Sheet1!D2272*Sheet2!E$5</f>
        <v>1.5385717798935707</v>
      </c>
      <c r="X2272" s="7">
        <f>CEILING(((Sheet1!S2272-MIN(S:S))/(MAX(S:S)-MIN(S:S))*5),1)*Sheet2!E$6+CEILING(((Sheet1!T2272-MIN(T:T))/(MAX(T:T)-MIN(T:T))*5),1)*Sheet2!E$7+CEILING(((Sheet1!V2272-MIN(V:V))/(MAX(V:V)-MIN(V:V))*5),1)*Sheet2!E$8</f>
        <v>0.25202436024272301</v>
      </c>
      <c r="Y2272" s="7">
        <f>CEILING(((Sheet1!U2272-MIN(U:U))/(MAX(U:U)-MIN(U:U))*5),1)*Sheet2!E$9</f>
        <v>0.16507402473582466</v>
      </c>
      <c r="Z2272" s="7">
        <f>CEILING(((Sheet1!H2272-MIN(H:H))/(MAX(H:H)-MIN(H:H))*5),1)*Sheet2!E$10+I2272*Sheet2!E$11+F2272*Sheet2!E$12+CEILING(((Sheet1!N2272-MIN(N:N))/(MAX(N:N)-MIN(N:N))*5),1)*Sheet2!E$13</f>
        <v>0.41848166131091452</v>
      </c>
      <c r="AA2272" s="7">
        <f>B2272*Sheet2!E$14+C2272*Sheet2!E$15+M2272*Sheet2!E$16+R2272*Sheet2!E$17</f>
        <v>0.1627947831615022</v>
      </c>
      <c r="AB2272" s="7">
        <f t="shared" si="41"/>
        <v>2.5369466093445352</v>
      </c>
    </row>
    <row r="2273" spans="1:28" ht="29" hidden="1" x14ac:dyDescent="0.35">
      <c r="A2273" s="9" t="s">
        <v>1134</v>
      </c>
      <c r="B2273" s="9">
        <v>4</v>
      </c>
      <c r="C2273" s="9">
        <v>3</v>
      </c>
      <c r="D2273" s="5">
        <v>3</v>
      </c>
      <c r="E2273" s="5">
        <v>43571</v>
      </c>
      <c r="F2273" s="5">
        <v>4</v>
      </c>
      <c r="G2273" s="9" t="s">
        <v>3456</v>
      </c>
      <c r="H2273" s="5">
        <v>1</v>
      </c>
      <c r="I2273" s="5">
        <v>4</v>
      </c>
      <c r="J2273" s="5">
        <v>5</v>
      </c>
      <c r="K2273" s="5">
        <v>143.39370078740151</v>
      </c>
      <c r="L2273" s="5">
        <v>4.9000000000000004</v>
      </c>
      <c r="M2273" s="5">
        <v>5</v>
      </c>
      <c r="N2273" s="5">
        <v>1</v>
      </c>
      <c r="O2273" s="13">
        <v>43575</v>
      </c>
      <c r="P2273" s="5" t="s">
        <v>44</v>
      </c>
      <c r="Q2273" s="5" t="s">
        <v>45</v>
      </c>
      <c r="R2273" s="5">
        <v>4</v>
      </c>
      <c r="S2273" s="10">
        <v>0.22174479620663901</v>
      </c>
      <c r="T2273" s="10">
        <v>0.41439999999999999</v>
      </c>
      <c r="U2273" s="10">
        <v>4</v>
      </c>
      <c r="V2273" s="10">
        <v>1.8688149940340875</v>
      </c>
      <c r="W2273" s="7">
        <f>Sheet1!J2273*Sheet2!E$2+CEILING(((Sheet1!K2273-MIN(K:K))/(MAX(K:K)-MIN(K:K))*5),1)*Sheet2!E$3+CEILING(((Sheet1!L2273-MIN(L:L))/(MAX(L:L)-MIN(L:L))*5),1)*Sheet2!E$4+Sheet1!D2273*Sheet2!E$5</f>
        <v>1.5385717798935707</v>
      </c>
      <c r="X2273" s="7">
        <f>CEILING(((Sheet1!S2273-MIN(S:S))/(MAX(S:S)-MIN(S:S))*5),1)*Sheet2!E$6+CEILING(((Sheet1!T2273-MIN(T:T))/(MAX(T:T)-MIN(T:T))*5),1)*Sheet2!E$7+CEILING(((Sheet1!V2273-MIN(V:V))/(MAX(V:V)-MIN(V:V))*5),1)*Sheet2!E$8</f>
        <v>0.25202436024272301</v>
      </c>
      <c r="Y2273" s="7">
        <f>CEILING(((Sheet1!U2273-MIN(U:U))/(MAX(U:U)-MIN(U:U))*5),1)*Sheet2!E$9</f>
        <v>0.16507402473582466</v>
      </c>
      <c r="Z2273" s="7">
        <f>CEILING(((Sheet1!H2273-MIN(H:H))/(MAX(H:H)-MIN(H:H))*5),1)*Sheet2!E$10+I2273*Sheet2!E$11+F2273*Sheet2!E$12+CEILING(((Sheet1!N2273-MIN(N:N))/(MAX(N:N)-MIN(N:N))*5),1)*Sheet2!E$13</f>
        <v>0.41848166131091452</v>
      </c>
      <c r="AA2273" s="7">
        <f>B2273*Sheet2!E$14+C2273*Sheet2!E$15+M2273*Sheet2!E$16+R2273*Sheet2!E$17</f>
        <v>0.1627947831615022</v>
      </c>
      <c r="AB2273" s="7">
        <f t="shared" si="41"/>
        <v>2.5369466093445352</v>
      </c>
    </row>
    <row r="2274" spans="1:28" ht="29" hidden="1" x14ac:dyDescent="0.35">
      <c r="A2274" s="9" t="s">
        <v>1134</v>
      </c>
      <c r="B2274" s="9">
        <v>4</v>
      </c>
      <c r="C2274" s="9">
        <v>3</v>
      </c>
      <c r="D2274" s="5">
        <v>3</v>
      </c>
      <c r="E2274" s="5">
        <v>43571</v>
      </c>
      <c r="F2274" s="5">
        <v>4</v>
      </c>
      <c r="G2274" s="9" t="s">
        <v>3456</v>
      </c>
      <c r="H2274" s="5">
        <v>1</v>
      </c>
      <c r="I2274" s="5">
        <v>4</v>
      </c>
      <c r="J2274" s="5">
        <v>5</v>
      </c>
      <c r="K2274" s="5">
        <v>138.13385826771648</v>
      </c>
      <c r="L2274" s="5">
        <v>4.55</v>
      </c>
      <c r="M2274" s="5">
        <v>5</v>
      </c>
      <c r="N2274" s="5">
        <v>1</v>
      </c>
      <c r="O2274" s="13">
        <v>43575</v>
      </c>
      <c r="P2274" s="5" t="s">
        <v>44</v>
      </c>
      <c r="Q2274" s="5" t="s">
        <v>45</v>
      </c>
      <c r="R2274" s="5">
        <v>4</v>
      </c>
      <c r="S2274" s="10">
        <v>0.49586600125753999</v>
      </c>
      <c r="T2274" s="10">
        <v>0.93859999999999999</v>
      </c>
      <c r="U2274" s="10">
        <v>4</v>
      </c>
      <c r="V2274" s="10">
        <v>1.8928500796982759</v>
      </c>
      <c r="W2274" s="7">
        <f>Sheet1!J2274*Sheet2!E$2+CEILING(((Sheet1!K2274-MIN(K:K))/(MAX(K:K)-MIN(K:K))*5),1)*Sheet2!E$3+CEILING(((Sheet1!L2274-MIN(L:L))/(MAX(L:L)-MIN(L:L))*5),1)*Sheet2!E$4+Sheet1!D2274*Sheet2!E$5</f>
        <v>1.5385717798935707</v>
      </c>
      <c r="X2274" s="7">
        <f>CEILING(((Sheet1!S2274-MIN(S:S))/(MAX(S:S)-MIN(S:S))*5),1)*Sheet2!E$6+CEILING(((Sheet1!T2274-MIN(T:T))/(MAX(T:T)-MIN(T:T))*5),1)*Sheet2!E$7+CEILING(((Sheet1!V2274-MIN(V:V))/(MAX(V:V)-MIN(V:V))*5),1)*Sheet2!E$8</f>
        <v>0.25202436024272301</v>
      </c>
      <c r="Y2274" s="7">
        <f>CEILING(((Sheet1!U2274-MIN(U:U))/(MAX(U:U)-MIN(U:U))*5),1)*Sheet2!E$9</f>
        <v>0.16507402473582466</v>
      </c>
      <c r="Z2274" s="7">
        <f>CEILING(((Sheet1!H2274-MIN(H:H))/(MAX(H:H)-MIN(H:H))*5),1)*Sheet2!E$10+I2274*Sheet2!E$11+F2274*Sheet2!E$12+CEILING(((Sheet1!N2274-MIN(N:N))/(MAX(N:N)-MIN(N:N))*5),1)*Sheet2!E$13</f>
        <v>0.41848166131091452</v>
      </c>
      <c r="AA2274" s="7">
        <f>B2274*Sheet2!E$14+C2274*Sheet2!E$15+M2274*Sheet2!E$16+R2274*Sheet2!E$17</f>
        <v>0.1627947831615022</v>
      </c>
      <c r="AB2274" s="7">
        <f t="shared" si="41"/>
        <v>2.5369466093445352</v>
      </c>
    </row>
    <row r="2275" spans="1:28" ht="29" hidden="1" x14ac:dyDescent="0.35">
      <c r="A2275" s="9" t="s">
        <v>1134</v>
      </c>
      <c r="B2275" s="9">
        <v>4</v>
      </c>
      <c r="C2275" s="9">
        <v>3</v>
      </c>
      <c r="D2275" s="5">
        <v>3</v>
      </c>
      <c r="E2275" s="5">
        <v>43571</v>
      </c>
      <c r="F2275" s="5">
        <v>4</v>
      </c>
      <c r="G2275" s="9" t="s">
        <v>3456</v>
      </c>
      <c r="H2275" s="5">
        <v>1</v>
      </c>
      <c r="I2275" s="5">
        <v>4</v>
      </c>
      <c r="J2275" s="5">
        <v>5</v>
      </c>
      <c r="K2275" s="5">
        <v>138.13385826771648</v>
      </c>
      <c r="L2275" s="5">
        <v>4.55</v>
      </c>
      <c r="M2275" s="5">
        <v>5</v>
      </c>
      <c r="N2275" s="5">
        <v>1</v>
      </c>
      <c r="O2275" s="13">
        <v>43575</v>
      </c>
      <c r="P2275" s="5" t="s">
        <v>44</v>
      </c>
      <c r="Q2275" s="5" t="s">
        <v>45</v>
      </c>
      <c r="R2275" s="5">
        <v>4</v>
      </c>
      <c r="S2275" s="10">
        <v>1.9704148997339099</v>
      </c>
      <c r="T2275" s="10">
        <v>3.7296999999999998</v>
      </c>
      <c r="U2275" s="10">
        <v>4</v>
      </c>
      <c r="V2275" s="10">
        <v>1.892850079698275</v>
      </c>
      <c r="W2275" s="7">
        <f>Sheet1!J2275*Sheet2!E$2+CEILING(((Sheet1!K2275-MIN(K:K))/(MAX(K:K)-MIN(K:K))*5),1)*Sheet2!E$3+CEILING(((Sheet1!L2275-MIN(L:L))/(MAX(L:L)-MIN(L:L))*5),1)*Sheet2!E$4+Sheet1!D2275*Sheet2!E$5</f>
        <v>1.5385717798935707</v>
      </c>
      <c r="X2275" s="7">
        <f>CEILING(((Sheet1!S2275-MIN(S:S))/(MAX(S:S)-MIN(S:S))*5),1)*Sheet2!E$6+CEILING(((Sheet1!T2275-MIN(T:T))/(MAX(T:T)-MIN(T:T))*5),1)*Sheet2!E$7+CEILING(((Sheet1!V2275-MIN(V:V))/(MAX(V:V)-MIN(V:V))*5),1)*Sheet2!E$8</f>
        <v>0.25202436024272301</v>
      </c>
      <c r="Y2275" s="7">
        <f>CEILING(((Sheet1!U2275-MIN(U:U))/(MAX(U:U)-MIN(U:U))*5),1)*Sheet2!E$9</f>
        <v>0.16507402473582466</v>
      </c>
      <c r="Z2275" s="7">
        <f>CEILING(((Sheet1!H2275-MIN(H:H))/(MAX(H:H)-MIN(H:H))*5),1)*Sheet2!E$10+I2275*Sheet2!E$11+F2275*Sheet2!E$12+CEILING(((Sheet1!N2275-MIN(N:N))/(MAX(N:N)-MIN(N:N))*5),1)*Sheet2!E$13</f>
        <v>0.41848166131091452</v>
      </c>
      <c r="AA2275" s="7">
        <f>B2275*Sheet2!E$14+C2275*Sheet2!E$15+M2275*Sheet2!E$16+R2275*Sheet2!E$17</f>
        <v>0.1627947831615022</v>
      </c>
      <c r="AB2275" s="7">
        <f t="shared" si="41"/>
        <v>2.5369466093445352</v>
      </c>
    </row>
    <row r="2276" spans="1:28" ht="29" hidden="1" x14ac:dyDescent="0.35">
      <c r="A2276" s="9" t="s">
        <v>1134</v>
      </c>
      <c r="B2276" s="9">
        <v>4</v>
      </c>
      <c r="C2276" s="9">
        <v>3</v>
      </c>
      <c r="D2276" s="5">
        <v>3</v>
      </c>
      <c r="E2276" s="5">
        <v>43571</v>
      </c>
      <c r="F2276" s="5">
        <v>4</v>
      </c>
      <c r="G2276" s="9" t="s">
        <v>3456</v>
      </c>
      <c r="H2276" s="5">
        <v>1</v>
      </c>
      <c r="I2276" s="5">
        <v>4</v>
      </c>
      <c r="J2276" s="5">
        <v>5</v>
      </c>
      <c r="K2276" s="5">
        <v>142.07874015748033</v>
      </c>
      <c r="L2276" s="5">
        <v>5.25</v>
      </c>
      <c r="M2276" s="5">
        <v>5</v>
      </c>
      <c r="N2276" s="5">
        <v>1</v>
      </c>
      <c r="O2276" s="13">
        <v>43575</v>
      </c>
      <c r="P2276" s="5" t="s">
        <v>44</v>
      </c>
      <c r="Q2276" s="5" t="s">
        <v>45</v>
      </c>
      <c r="R2276" s="5">
        <v>4</v>
      </c>
      <c r="S2276" s="10">
        <v>2.1963294100467099</v>
      </c>
      <c r="T2276" s="10">
        <v>4.1184000000000003</v>
      </c>
      <c r="U2276" s="10">
        <v>4</v>
      </c>
      <c r="V2276" s="10">
        <v>1.8751285582031219</v>
      </c>
      <c r="W2276" s="7">
        <f>Sheet1!J2276*Sheet2!E$2+CEILING(((Sheet1!K2276-MIN(K:K))/(MAX(K:K)-MIN(K:K))*5),1)*Sheet2!E$3+CEILING(((Sheet1!L2276-MIN(L:L))/(MAX(L:L)-MIN(L:L))*5),1)*Sheet2!E$4+Sheet1!D2276*Sheet2!E$5</f>
        <v>1.6701111956975805</v>
      </c>
      <c r="X2276" s="7">
        <f>CEILING(((Sheet1!S2276-MIN(S:S))/(MAX(S:S)-MIN(S:S))*5),1)*Sheet2!E$6+CEILING(((Sheet1!T2276-MIN(T:T))/(MAX(T:T)-MIN(T:T))*5),1)*Sheet2!E$7+CEILING(((Sheet1!V2276-MIN(V:V))/(MAX(V:V)-MIN(V:V))*5),1)*Sheet2!E$8</f>
        <v>0.25202436024272301</v>
      </c>
      <c r="Y2276" s="7">
        <f>CEILING(((Sheet1!U2276-MIN(U:U))/(MAX(U:U)-MIN(U:U))*5),1)*Sheet2!E$9</f>
        <v>0.16507402473582466</v>
      </c>
      <c r="Z2276" s="7">
        <f>CEILING(((Sheet1!H2276-MIN(H:H))/(MAX(H:H)-MIN(H:H))*5),1)*Sheet2!E$10+I2276*Sheet2!E$11+F2276*Sheet2!E$12+CEILING(((Sheet1!N2276-MIN(N:N))/(MAX(N:N)-MIN(N:N))*5),1)*Sheet2!E$13</f>
        <v>0.41848166131091452</v>
      </c>
      <c r="AA2276" s="7">
        <f>B2276*Sheet2!E$14+C2276*Sheet2!E$15+M2276*Sheet2!E$16+R2276*Sheet2!E$17</f>
        <v>0.1627947831615022</v>
      </c>
      <c r="AB2276" s="7">
        <f t="shared" si="41"/>
        <v>2.6684860251485447</v>
      </c>
    </row>
    <row r="2277" spans="1:28" ht="29" hidden="1" x14ac:dyDescent="0.35">
      <c r="A2277" s="9" t="s">
        <v>1134</v>
      </c>
      <c r="B2277" s="9">
        <v>4</v>
      </c>
      <c r="C2277" s="9">
        <v>3</v>
      </c>
      <c r="D2277" s="5">
        <v>3</v>
      </c>
      <c r="E2277" s="5">
        <v>43571</v>
      </c>
      <c r="F2277" s="5">
        <v>4</v>
      </c>
      <c r="G2277" s="9" t="s">
        <v>3456</v>
      </c>
      <c r="H2277" s="5">
        <v>1</v>
      </c>
      <c r="I2277" s="5">
        <v>4</v>
      </c>
      <c r="J2277" s="5">
        <v>5</v>
      </c>
      <c r="K2277" s="5">
        <v>142.07874015748033</v>
      </c>
      <c r="L2277" s="5">
        <v>5.25</v>
      </c>
      <c r="M2277" s="5">
        <v>5</v>
      </c>
      <c r="N2277" s="5">
        <v>1</v>
      </c>
      <c r="O2277" s="13">
        <v>43575</v>
      </c>
      <c r="P2277" s="5" t="s">
        <v>44</v>
      </c>
      <c r="Q2277" s="5" t="s">
        <v>45</v>
      </c>
      <c r="R2277" s="5">
        <v>4</v>
      </c>
      <c r="S2277" s="10">
        <v>2.4881494015913699</v>
      </c>
      <c r="T2277" s="10">
        <v>4.6656000000000004</v>
      </c>
      <c r="U2277" s="10">
        <v>4</v>
      </c>
      <c r="V2277" s="10">
        <v>1.8751285582031276</v>
      </c>
      <c r="W2277" s="7">
        <f>Sheet1!J2277*Sheet2!E$2+CEILING(((Sheet1!K2277-MIN(K:K))/(MAX(K:K)-MIN(K:K))*5),1)*Sheet2!E$3+CEILING(((Sheet1!L2277-MIN(L:L))/(MAX(L:L)-MIN(L:L))*5),1)*Sheet2!E$4+Sheet1!D2277*Sheet2!E$5</f>
        <v>1.6701111956975805</v>
      </c>
      <c r="X2277" s="7">
        <f>CEILING(((Sheet1!S2277-MIN(S:S))/(MAX(S:S)-MIN(S:S))*5),1)*Sheet2!E$6+CEILING(((Sheet1!T2277-MIN(T:T))/(MAX(T:T)-MIN(T:T))*5),1)*Sheet2!E$7+CEILING(((Sheet1!V2277-MIN(V:V))/(MAX(V:V)-MIN(V:V))*5),1)*Sheet2!E$8</f>
        <v>0.25202436024272301</v>
      </c>
      <c r="Y2277" s="7">
        <f>CEILING(((Sheet1!U2277-MIN(U:U))/(MAX(U:U)-MIN(U:U))*5),1)*Sheet2!E$9</f>
        <v>0.16507402473582466</v>
      </c>
      <c r="Z2277" s="7">
        <f>CEILING(((Sheet1!H2277-MIN(H:H))/(MAX(H:H)-MIN(H:H))*5),1)*Sheet2!E$10+I2277*Sheet2!E$11+F2277*Sheet2!E$12+CEILING(((Sheet1!N2277-MIN(N:N))/(MAX(N:N)-MIN(N:N))*5),1)*Sheet2!E$13</f>
        <v>0.41848166131091452</v>
      </c>
      <c r="AA2277" s="7">
        <f>B2277*Sheet2!E$14+C2277*Sheet2!E$15+M2277*Sheet2!E$16+R2277*Sheet2!E$17</f>
        <v>0.1627947831615022</v>
      </c>
      <c r="AB2277" s="7">
        <f t="shared" si="41"/>
        <v>2.6684860251485447</v>
      </c>
    </row>
    <row r="2278" spans="1:28" ht="29" hidden="1" x14ac:dyDescent="0.35">
      <c r="A2278" s="9" t="s">
        <v>1134</v>
      </c>
      <c r="B2278" s="9">
        <v>4</v>
      </c>
      <c r="C2278" s="9">
        <v>3</v>
      </c>
      <c r="D2278" s="5">
        <v>3</v>
      </c>
      <c r="E2278" s="5">
        <v>43571</v>
      </c>
      <c r="F2278" s="5">
        <v>4</v>
      </c>
      <c r="G2278" s="9" t="s">
        <v>3456</v>
      </c>
      <c r="H2278" s="5">
        <v>1</v>
      </c>
      <c r="I2278" s="5">
        <v>4</v>
      </c>
      <c r="J2278" s="5">
        <v>5</v>
      </c>
      <c r="K2278" s="5">
        <v>142.07874015748033</v>
      </c>
      <c r="L2278" s="5">
        <v>5.25</v>
      </c>
      <c r="M2278" s="5">
        <v>5</v>
      </c>
      <c r="N2278" s="5">
        <v>1</v>
      </c>
      <c r="O2278" s="13">
        <v>43575</v>
      </c>
      <c r="P2278" s="5" t="s">
        <v>44</v>
      </c>
      <c r="Q2278" s="5" t="s">
        <v>45</v>
      </c>
      <c r="R2278" s="5">
        <v>4</v>
      </c>
      <c r="S2278" s="10">
        <v>2.0072223760523</v>
      </c>
      <c r="T2278" s="10">
        <v>3.7515000000000001</v>
      </c>
      <c r="U2278" s="10">
        <v>4</v>
      </c>
      <c r="V2278" s="10">
        <v>1.8690006870978859</v>
      </c>
      <c r="W2278" s="7">
        <f>Sheet1!J2278*Sheet2!E$2+CEILING(((Sheet1!K2278-MIN(K:K))/(MAX(K:K)-MIN(K:K))*5),1)*Sheet2!E$3+CEILING(((Sheet1!L2278-MIN(L:L))/(MAX(L:L)-MIN(L:L))*5),1)*Sheet2!E$4+Sheet1!D2278*Sheet2!E$5</f>
        <v>1.6701111956975805</v>
      </c>
      <c r="X2278" s="7">
        <f>CEILING(((Sheet1!S2278-MIN(S:S))/(MAX(S:S)-MIN(S:S))*5),1)*Sheet2!E$6+CEILING(((Sheet1!T2278-MIN(T:T))/(MAX(T:T)-MIN(T:T))*5),1)*Sheet2!E$7+CEILING(((Sheet1!V2278-MIN(V:V))/(MAX(V:V)-MIN(V:V))*5),1)*Sheet2!E$8</f>
        <v>0.25202436024272301</v>
      </c>
      <c r="Y2278" s="7">
        <f>CEILING(((Sheet1!U2278-MIN(U:U))/(MAX(U:U)-MIN(U:U))*5),1)*Sheet2!E$9</f>
        <v>0.16507402473582466</v>
      </c>
      <c r="Z2278" s="7">
        <f>CEILING(((Sheet1!H2278-MIN(H:H))/(MAX(H:H)-MIN(H:H))*5),1)*Sheet2!E$10+I2278*Sheet2!E$11+F2278*Sheet2!E$12+CEILING(((Sheet1!N2278-MIN(N:N))/(MAX(N:N)-MIN(N:N))*5),1)*Sheet2!E$13</f>
        <v>0.41848166131091452</v>
      </c>
      <c r="AA2278" s="7">
        <f>B2278*Sheet2!E$14+C2278*Sheet2!E$15+M2278*Sheet2!E$16+R2278*Sheet2!E$17</f>
        <v>0.1627947831615022</v>
      </c>
      <c r="AB2278" s="7">
        <f t="shared" si="41"/>
        <v>2.6684860251485447</v>
      </c>
    </row>
    <row r="2279" spans="1:28" ht="29" hidden="1" x14ac:dyDescent="0.35">
      <c r="A2279" s="9" t="s">
        <v>1134</v>
      </c>
      <c r="B2279" s="9">
        <v>4</v>
      </c>
      <c r="C2279" s="9">
        <v>3</v>
      </c>
      <c r="D2279" s="5">
        <v>3</v>
      </c>
      <c r="E2279" s="5">
        <v>43571</v>
      </c>
      <c r="F2279" s="5">
        <v>4</v>
      </c>
      <c r="G2279" s="9" t="s">
        <v>3456</v>
      </c>
      <c r="H2279" s="5">
        <v>1</v>
      </c>
      <c r="I2279" s="5">
        <v>4</v>
      </c>
      <c r="J2279" s="5">
        <v>5</v>
      </c>
      <c r="K2279" s="5">
        <v>142.07874015748033</v>
      </c>
      <c r="L2279" s="5">
        <v>5.25</v>
      </c>
      <c r="M2279" s="5">
        <v>5</v>
      </c>
      <c r="N2279" s="5">
        <v>1</v>
      </c>
      <c r="O2279" s="13">
        <v>43575</v>
      </c>
      <c r="P2279" s="5" t="s">
        <v>44</v>
      </c>
      <c r="Q2279" s="5" t="s">
        <v>45</v>
      </c>
      <c r="R2279" s="5">
        <v>4</v>
      </c>
      <c r="S2279" s="10">
        <v>0.62011748203241801</v>
      </c>
      <c r="T2279" s="10">
        <v>1.159</v>
      </c>
      <c r="U2279" s="10">
        <v>4</v>
      </c>
      <c r="V2279" s="10">
        <v>1.8690006870978857</v>
      </c>
      <c r="W2279" s="7">
        <f>Sheet1!J2279*Sheet2!E$2+CEILING(((Sheet1!K2279-MIN(K:K))/(MAX(K:K)-MIN(K:K))*5),1)*Sheet2!E$3+CEILING(((Sheet1!L2279-MIN(L:L))/(MAX(L:L)-MIN(L:L))*5),1)*Sheet2!E$4+Sheet1!D2279*Sheet2!E$5</f>
        <v>1.6701111956975805</v>
      </c>
      <c r="X2279" s="7">
        <f>CEILING(((Sheet1!S2279-MIN(S:S))/(MAX(S:S)-MIN(S:S))*5),1)*Sheet2!E$6+CEILING(((Sheet1!T2279-MIN(T:T))/(MAX(T:T)-MIN(T:T))*5),1)*Sheet2!E$7+CEILING(((Sheet1!V2279-MIN(V:V))/(MAX(V:V)-MIN(V:V))*5),1)*Sheet2!E$8</f>
        <v>0.25202436024272301</v>
      </c>
      <c r="Y2279" s="7">
        <f>CEILING(((Sheet1!U2279-MIN(U:U))/(MAX(U:U)-MIN(U:U))*5),1)*Sheet2!E$9</f>
        <v>0.16507402473582466</v>
      </c>
      <c r="Z2279" s="7">
        <f>CEILING(((Sheet1!H2279-MIN(H:H))/(MAX(H:H)-MIN(H:H))*5),1)*Sheet2!E$10+I2279*Sheet2!E$11+F2279*Sheet2!E$12+CEILING(((Sheet1!N2279-MIN(N:N))/(MAX(N:N)-MIN(N:N))*5),1)*Sheet2!E$13</f>
        <v>0.41848166131091452</v>
      </c>
      <c r="AA2279" s="7">
        <f>B2279*Sheet2!E$14+C2279*Sheet2!E$15+M2279*Sheet2!E$16+R2279*Sheet2!E$17</f>
        <v>0.1627947831615022</v>
      </c>
      <c r="AB2279" s="7">
        <f t="shared" si="41"/>
        <v>2.6684860251485447</v>
      </c>
    </row>
    <row r="2280" spans="1:28" ht="29" hidden="1" x14ac:dyDescent="0.35">
      <c r="A2280" s="9" t="s">
        <v>1135</v>
      </c>
      <c r="B2280" s="9">
        <v>5</v>
      </c>
      <c r="C2280" s="9">
        <v>4</v>
      </c>
      <c r="D2280" s="5">
        <v>3</v>
      </c>
      <c r="E2280" s="5">
        <v>43572</v>
      </c>
      <c r="F2280" s="5">
        <v>4</v>
      </c>
      <c r="G2280" s="9" t="s">
        <v>3456</v>
      </c>
      <c r="H2280" s="5">
        <v>1</v>
      </c>
      <c r="I2280" s="5">
        <v>4</v>
      </c>
      <c r="J2280" s="5">
        <v>3</v>
      </c>
      <c r="K2280" s="5">
        <v>265.43020000000001</v>
      </c>
      <c r="L2280" s="5">
        <v>5.25</v>
      </c>
      <c r="M2280" s="5">
        <v>4</v>
      </c>
      <c r="N2280" s="5">
        <v>0</v>
      </c>
      <c r="O2280" s="13">
        <v>43583</v>
      </c>
      <c r="P2280" s="5" t="s">
        <v>72</v>
      </c>
      <c r="Q2280" s="5" t="s">
        <v>73</v>
      </c>
      <c r="R2280" s="5">
        <v>5</v>
      </c>
      <c r="S2280" s="10">
        <v>144.23949922888499</v>
      </c>
      <c r="T2280" s="10">
        <v>349.8768</v>
      </c>
      <c r="U2280" s="10">
        <v>11</v>
      </c>
      <c r="V2280" s="10">
        <v>2.4256656593406603</v>
      </c>
      <c r="W2280" s="7">
        <f>Sheet1!J2280*Sheet2!E$2+CEILING(((Sheet1!K2280-MIN(K:K))/(MAX(K:K)-MIN(K:K))*5),1)*Sheet2!E$3+CEILING(((Sheet1!L2280-MIN(L:L))/(MAX(L:L)-MIN(L:L))*5),1)*Sheet2!E$4+Sheet1!D2280*Sheet2!E$5</f>
        <v>1.4290977803301348</v>
      </c>
      <c r="X2280" s="7">
        <f>CEILING(((Sheet1!S2280-MIN(S:S))/(MAX(S:S)-MIN(S:S))*5),1)*Sheet2!E$6+CEILING(((Sheet1!T2280-MIN(T:T))/(MAX(T:T)-MIN(T:T))*5),1)*Sheet2!E$7+CEILING(((Sheet1!V2280-MIN(V:V))/(MAX(V:V)-MIN(V:V))*5),1)*Sheet2!E$8</f>
        <v>0.25202436024272301</v>
      </c>
      <c r="Y2280" s="7">
        <f>CEILING(((Sheet1!U2280-MIN(U:U))/(MAX(U:U)-MIN(U:U))*5),1)*Sheet2!E$9</f>
        <v>0.49522207420747399</v>
      </c>
      <c r="Z2280" s="7">
        <f>CEILING(((Sheet1!H2280-MIN(H:H))/(MAX(H:H)-MIN(H:H))*5),1)*Sheet2!E$10+I2280*Sheet2!E$11+F2280*Sheet2!E$12+CEILING(((Sheet1!N2280-MIN(N:N))/(MAX(N:N)-MIN(N:N))*5),1)*Sheet2!E$13</f>
        <v>0.19934470861941261</v>
      </c>
      <c r="AA2280" s="7">
        <f>B2280*Sheet2!E$14+C2280*Sheet2!E$15+M2280*Sheet2!E$16+R2280*Sheet2!E$17</f>
        <v>0.19222017339079966</v>
      </c>
      <c r="AB2280" s="7">
        <f t="shared" si="41"/>
        <v>2.5679090967905438</v>
      </c>
    </row>
    <row r="2281" spans="1:28" ht="29" hidden="1" x14ac:dyDescent="0.35">
      <c r="A2281" s="9" t="s">
        <v>1136</v>
      </c>
      <c r="B2281" s="9">
        <v>5</v>
      </c>
      <c r="C2281" s="9">
        <v>4</v>
      </c>
      <c r="D2281" s="5">
        <v>3</v>
      </c>
      <c r="E2281" s="5">
        <v>43571</v>
      </c>
      <c r="F2281" s="5">
        <v>4</v>
      </c>
      <c r="G2281" s="9" t="s">
        <v>3456</v>
      </c>
      <c r="H2281" s="5">
        <v>1</v>
      </c>
      <c r="I2281" s="5">
        <v>1</v>
      </c>
      <c r="J2281" s="5">
        <v>5</v>
      </c>
      <c r="K2281" s="5">
        <v>227.25400000000002</v>
      </c>
      <c r="L2281" s="5">
        <v>4.55</v>
      </c>
      <c r="M2281" s="5">
        <v>4</v>
      </c>
      <c r="N2281" s="5">
        <v>1</v>
      </c>
      <c r="O2281" s="13">
        <v>43575</v>
      </c>
      <c r="P2281" s="5" t="s">
        <v>198</v>
      </c>
      <c r="Q2281" s="5" t="s">
        <v>199</v>
      </c>
      <c r="R2281" s="5">
        <v>4</v>
      </c>
      <c r="S2281" s="10">
        <v>14.7509752336025</v>
      </c>
      <c r="T2281" s="10">
        <v>28.454999999999998</v>
      </c>
      <c r="U2281" s="10">
        <v>4</v>
      </c>
      <c r="V2281" s="10">
        <v>1.9290249999999958</v>
      </c>
      <c r="W2281" s="7">
        <f>Sheet1!J2281*Sheet2!E$2+CEILING(((Sheet1!K2281-MIN(K:K))/(MAX(K:K)-MIN(K:K))*5),1)*Sheet2!E$3+CEILING(((Sheet1!L2281-MIN(L:L))/(MAX(L:L)-MIN(L:L))*5),1)*Sheet2!E$4+Sheet1!D2281*Sheet2!E$5</f>
        <v>1.6755897244066362</v>
      </c>
      <c r="X2281" s="7">
        <f>CEILING(((Sheet1!S2281-MIN(S:S))/(MAX(S:S)-MIN(S:S))*5),1)*Sheet2!E$6+CEILING(((Sheet1!T2281-MIN(T:T))/(MAX(T:T)-MIN(T:T))*5),1)*Sheet2!E$7+CEILING(((Sheet1!V2281-MIN(V:V))/(MAX(V:V)-MIN(V:V))*5),1)*Sheet2!E$8</f>
        <v>0.25202436024272301</v>
      </c>
      <c r="Y2281" s="7">
        <f>CEILING(((Sheet1!U2281-MIN(U:U))/(MAX(U:U)-MIN(U:U))*5),1)*Sheet2!E$9</f>
        <v>0.16507402473582466</v>
      </c>
      <c r="Z2281" s="7">
        <f>CEILING(((Sheet1!H2281-MIN(H:H))/(MAX(H:H)-MIN(H:H))*5),1)*Sheet2!E$10+I2281*Sheet2!E$11+F2281*Sheet2!E$12+CEILING(((Sheet1!N2281-MIN(N:N))/(MAX(N:N)-MIN(N:N))*5),1)*Sheet2!E$13</f>
        <v>0.38359418332027923</v>
      </c>
      <c r="AA2281" s="7">
        <f>B2281*Sheet2!E$14+C2281*Sheet2!E$15+M2281*Sheet2!E$16+R2281*Sheet2!E$17</f>
        <v>0.1894115188903806</v>
      </c>
      <c r="AB2281" s="7">
        <f t="shared" si="41"/>
        <v>2.665693811595844</v>
      </c>
    </row>
    <row r="2282" spans="1:28" ht="29" hidden="1" x14ac:dyDescent="0.35">
      <c r="A2282" s="9" t="s">
        <v>1136</v>
      </c>
      <c r="B2282" s="9">
        <v>5</v>
      </c>
      <c r="C2282" s="9">
        <v>4</v>
      </c>
      <c r="D2282" s="5">
        <v>3</v>
      </c>
      <c r="E2282" s="5">
        <v>43571</v>
      </c>
      <c r="F2282" s="5">
        <v>4</v>
      </c>
      <c r="G2282" s="9" t="s">
        <v>3456</v>
      </c>
      <c r="H2282" s="5">
        <v>1</v>
      </c>
      <c r="I2282" s="5">
        <v>1</v>
      </c>
      <c r="J2282" s="5">
        <v>5</v>
      </c>
      <c r="K2282" s="5">
        <v>231.49579999999997</v>
      </c>
      <c r="L2282" s="5">
        <v>5.25</v>
      </c>
      <c r="M2282" s="5">
        <v>4</v>
      </c>
      <c r="N2282" s="5">
        <v>1</v>
      </c>
      <c r="O2282" s="13">
        <v>43575</v>
      </c>
      <c r="P2282" s="5" t="s">
        <v>198</v>
      </c>
      <c r="Q2282" s="5" t="s">
        <v>199</v>
      </c>
      <c r="R2282" s="5">
        <v>4</v>
      </c>
      <c r="S2282" s="10">
        <v>29.326680576975399</v>
      </c>
      <c r="T2282" s="10">
        <v>56.88</v>
      </c>
      <c r="U2282" s="10">
        <v>4</v>
      </c>
      <c r="V2282" s="10">
        <v>1.9395307917888576</v>
      </c>
      <c r="W2282" s="7">
        <f>Sheet1!J2282*Sheet2!E$2+CEILING(((Sheet1!K2282-MIN(K:K))/(MAX(K:K)-MIN(K:K))*5),1)*Sheet2!E$3+CEILING(((Sheet1!L2282-MIN(L:L))/(MAX(L:L)-MIN(L:L))*5),1)*Sheet2!E$4+Sheet1!D2282*Sheet2!E$5</f>
        <v>1.807129140210646</v>
      </c>
      <c r="X2282" s="7">
        <f>CEILING(((Sheet1!S2282-MIN(S:S))/(MAX(S:S)-MIN(S:S))*5),1)*Sheet2!E$6+CEILING(((Sheet1!T2282-MIN(T:T))/(MAX(T:T)-MIN(T:T))*5),1)*Sheet2!E$7+CEILING(((Sheet1!V2282-MIN(V:V))/(MAX(V:V)-MIN(V:V))*5),1)*Sheet2!E$8</f>
        <v>0.25202436024272301</v>
      </c>
      <c r="Y2282" s="7">
        <f>CEILING(((Sheet1!U2282-MIN(U:U))/(MAX(U:U)-MIN(U:U))*5),1)*Sheet2!E$9</f>
        <v>0.16507402473582466</v>
      </c>
      <c r="Z2282" s="7">
        <f>CEILING(((Sheet1!H2282-MIN(H:H))/(MAX(H:H)-MIN(H:H))*5),1)*Sheet2!E$10+I2282*Sheet2!E$11+F2282*Sheet2!E$12+CEILING(((Sheet1!N2282-MIN(N:N))/(MAX(N:N)-MIN(N:N))*5),1)*Sheet2!E$13</f>
        <v>0.38359418332027923</v>
      </c>
      <c r="AA2282" s="7">
        <f>B2282*Sheet2!E$14+C2282*Sheet2!E$15+M2282*Sheet2!E$16+R2282*Sheet2!E$17</f>
        <v>0.1894115188903806</v>
      </c>
      <c r="AB2282" s="7">
        <f t="shared" si="41"/>
        <v>2.7972332273998535</v>
      </c>
    </row>
    <row r="2283" spans="1:28" ht="29" hidden="1" x14ac:dyDescent="0.35">
      <c r="A2283" s="9" t="s">
        <v>1136</v>
      </c>
      <c r="B2283" s="9">
        <v>5</v>
      </c>
      <c r="C2283" s="9">
        <v>4</v>
      </c>
      <c r="D2283" s="5">
        <v>3</v>
      </c>
      <c r="E2283" s="5">
        <v>43571</v>
      </c>
      <c r="F2283" s="5">
        <v>4</v>
      </c>
      <c r="G2283" s="9" t="s">
        <v>3456</v>
      </c>
      <c r="H2283" s="5">
        <v>1</v>
      </c>
      <c r="I2283" s="5">
        <v>1</v>
      </c>
      <c r="J2283" s="5">
        <v>5</v>
      </c>
      <c r="K2283" s="5">
        <v>231.49579999999997</v>
      </c>
      <c r="L2283" s="5">
        <v>4.9000000000000004</v>
      </c>
      <c r="M2283" s="5">
        <v>4</v>
      </c>
      <c r="N2283" s="5">
        <v>1</v>
      </c>
      <c r="O2283" s="13">
        <v>43575</v>
      </c>
      <c r="P2283" s="5" t="s">
        <v>198</v>
      </c>
      <c r="Q2283" s="5" t="s">
        <v>199</v>
      </c>
      <c r="R2283" s="5">
        <v>4</v>
      </c>
      <c r="S2283" s="10">
        <v>5.8008406664852297</v>
      </c>
      <c r="T2283" s="10">
        <v>10.8766</v>
      </c>
      <c r="U2283" s="10">
        <v>4</v>
      </c>
      <c r="V2283" s="10">
        <v>1.8750040942928035</v>
      </c>
      <c r="W2283" s="7">
        <f>Sheet1!J2283*Sheet2!E$2+CEILING(((Sheet1!K2283-MIN(K:K))/(MAX(K:K)-MIN(K:K))*5),1)*Sheet2!E$3+CEILING(((Sheet1!L2283-MIN(L:L))/(MAX(L:L)-MIN(L:L))*5),1)*Sheet2!E$4+Sheet1!D2283*Sheet2!E$5</f>
        <v>1.6755897244066362</v>
      </c>
      <c r="X2283" s="7">
        <f>CEILING(((Sheet1!S2283-MIN(S:S))/(MAX(S:S)-MIN(S:S))*5),1)*Sheet2!E$6+CEILING(((Sheet1!T2283-MIN(T:T))/(MAX(T:T)-MIN(T:T))*5),1)*Sheet2!E$7+CEILING(((Sheet1!V2283-MIN(V:V))/(MAX(V:V)-MIN(V:V))*5),1)*Sheet2!E$8</f>
        <v>0.25202436024272301</v>
      </c>
      <c r="Y2283" s="7">
        <f>CEILING(((Sheet1!U2283-MIN(U:U))/(MAX(U:U)-MIN(U:U))*5),1)*Sheet2!E$9</f>
        <v>0.16507402473582466</v>
      </c>
      <c r="Z2283" s="7">
        <f>CEILING(((Sheet1!H2283-MIN(H:H))/(MAX(H:H)-MIN(H:H))*5),1)*Sheet2!E$10+I2283*Sheet2!E$11+F2283*Sheet2!E$12+CEILING(((Sheet1!N2283-MIN(N:N))/(MAX(N:N)-MIN(N:N))*5),1)*Sheet2!E$13</f>
        <v>0.38359418332027923</v>
      </c>
      <c r="AA2283" s="7">
        <f>B2283*Sheet2!E$14+C2283*Sheet2!E$15+M2283*Sheet2!E$16+R2283*Sheet2!E$17</f>
        <v>0.1894115188903806</v>
      </c>
      <c r="AB2283" s="7">
        <f t="shared" si="41"/>
        <v>2.665693811595844</v>
      </c>
    </row>
    <row r="2284" spans="1:28" ht="29" hidden="1" x14ac:dyDescent="0.35">
      <c r="A2284" s="9" t="s">
        <v>1137</v>
      </c>
      <c r="B2284" s="9">
        <v>3</v>
      </c>
      <c r="C2284" s="9">
        <v>1</v>
      </c>
      <c r="D2284" s="5">
        <v>3</v>
      </c>
      <c r="E2284" s="5">
        <v>43571</v>
      </c>
      <c r="F2284" s="5">
        <v>4</v>
      </c>
      <c r="G2284" s="9" t="s">
        <v>3456</v>
      </c>
      <c r="H2284" s="5">
        <v>1</v>
      </c>
      <c r="I2284" s="5">
        <v>3</v>
      </c>
      <c r="J2284" s="5">
        <v>3</v>
      </c>
      <c r="K2284" s="5">
        <v>152.59842519685043</v>
      </c>
      <c r="L2284" s="5">
        <v>4.9000000000000004</v>
      </c>
      <c r="M2284" s="5">
        <v>3</v>
      </c>
      <c r="N2284" s="5">
        <v>0</v>
      </c>
      <c r="O2284" s="13">
        <v>43578</v>
      </c>
      <c r="P2284" s="5" t="s">
        <v>34</v>
      </c>
      <c r="Q2284" s="5" t="s">
        <v>35</v>
      </c>
      <c r="R2284" s="5">
        <v>5</v>
      </c>
      <c r="S2284" s="10">
        <v>61.915754784970503</v>
      </c>
      <c r="T2284" s="10">
        <v>129.64500000000001</v>
      </c>
      <c r="U2284" s="10">
        <v>7</v>
      </c>
      <c r="V2284" s="10">
        <v>2.0938935566601566</v>
      </c>
      <c r="W2284" s="7">
        <f>Sheet1!J2284*Sheet2!E$2+CEILING(((Sheet1!K2284-MIN(K:K))/(MAX(K:K)-MIN(K:K))*5),1)*Sheet2!E$3+CEILING(((Sheet1!L2284-MIN(L:L))/(MAX(L:L)-MIN(L:L))*5),1)*Sheet2!E$4+Sheet1!D2284*Sheet2!E$5</f>
        <v>1.0920314477565269</v>
      </c>
      <c r="X2284" s="7">
        <f>CEILING(((Sheet1!S2284-MIN(S:S))/(MAX(S:S)-MIN(S:S))*5),1)*Sheet2!E$6+CEILING(((Sheet1!T2284-MIN(T:T))/(MAX(T:T)-MIN(T:T))*5),1)*Sheet2!E$7+CEILING(((Sheet1!V2284-MIN(V:V))/(MAX(V:V)-MIN(V:V))*5),1)*Sheet2!E$8</f>
        <v>0.25202436024272301</v>
      </c>
      <c r="Y2284" s="7">
        <f>CEILING(((Sheet1!U2284-MIN(U:U))/(MAX(U:U)-MIN(U:U))*5),1)*Sheet2!E$9</f>
        <v>0.33014804947164933</v>
      </c>
      <c r="Z2284" s="7">
        <f>CEILING(((Sheet1!H2284-MIN(H:H))/(MAX(H:H)-MIN(H:H))*5),1)*Sheet2!E$10+I2284*Sheet2!E$11+F2284*Sheet2!E$12+CEILING(((Sheet1!N2284-MIN(N:N))/(MAX(N:N)-MIN(N:N))*5),1)*Sheet2!E$13</f>
        <v>0.18771554928920084</v>
      </c>
      <c r="AA2284" s="7">
        <f>B2284*Sheet2!E$14+C2284*Sheet2!E$15+M2284*Sheet2!E$16+R2284*Sheet2!E$17</f>
        <v>0.10765038899522851</v>
      </c>
      <c r="AB2284" s="7">
        <f t="shared" si="41"/>
        <v>1.9695697957553286</v>
      </c>
    </row>
    <row r="2285" spans="1:28" ht="29" hidden="1" x14ac:dyDescent="0.35">
      <c r="A2285" s="9" t="s">
        <v>1138</v>
      </c>
      <c r="B2285" s="9">
        <v>5</v>
      </c>
      <c r="C2285" s="9">
        <v>4</v>
      </c>
      <c r="D2285" s="5">
        <v>3</v>
      </c>
      <c r="E2285" s="5">
        <v>43572</v>
      </c>
      <c r="F2285" s="5">
        <v>4</v>
      </c>
      <c r="G2285" s="9" t="s">
        <v>3456</v>
      </c>
      <c r="H2285" s="5">
        <v>1</v>
      </c>
      <c r="I2285" s="5">
        <v>4</v>
      </c>
      <c r="J2285" s="5">
        <v>5</v>
      </c>
      <c r="K2285" s="5">
        <v>134.18897637795277</v>
      </c>
      <c r="L2285" s="5">
        <v>4.9000000000000004</v>
      </c>
      <c r="M2285" s="5">
        <v>3</v>
      </c>
      <c r="N2285" s="5">
        <v>0</v>
      </c>
      <c r="O2285" s="13">
        <v>43576</v>
      </c>
      <c r="P2285" s="5" t="s">
        <v>104</v>
      </c>
      <c r="Q2285" s="5" t="s">
        <v>22</v>
      </c>
      <c r="R2285" s="5">
        <v>5</v>
      </c>
      <c r="S2285" s="10">
        <v>4.4676311796604402</v>
      </c>
      <c r="T2285" s="10">
        <v>11.173500000000001</v>
      </c>
      <c r="U2285" s="10">
        <v>4</v>
      </c>
      <c r="V2285" s="10">
        <v>2.5009897976513891</v>
      </c>
      <c r="W2285" s="7">
        <f>Sheet1!J2285*Sheet2!E$2+CEILING(((Sheet1!K2285-MIN(K:K))/(MAX(K:K)-MIN(K:K))*5),1)*Sheet2!E$3+CEILING(((Sheet1!L2285-MIN(L:L))/(MAX(L:L)-MIN(L:L))*5),1)*Sheet2!E$4+Sheet1!D2285*Sheet2!E$5</f>
        <v>1.5385717798935707</v>
      </c>
      <c r="X2285" s="7">
        <f>CEILING(((Sheet1!S2285-MIN(S:S))/(MAX(S:S)-MIN(S:S))*5),1)*Sheet2!E$6+CEILING(((Sheet1!T2285-MIN(T:T))/(MAX(T:T)-MIN(T:T))*5),1)*Sheet2!E$7+CEILING(((Sheet1!V2285-MIN(V:V))/(MAX(V:V)-MIN(V:V))*5),1)*Sheet2!E$8</f>
        <v>0.25202436024272301</v>
      </c>
      <c r="Y2285" s="7">
        <f>CEILING(((Sheet1!U2285-MIN(U:U))/(MAX(U:U)-MIN(U:U))*5),1)*Sheet2!E$9</f>
        <v>0.16507402473582466</v>
      </c>
      <c r="Z2285" s="7">
        <f>CEILING(((Sheet1!H2285-MIN(H:H))/(MAX(H:H)-MIN(H:H))*5),1)*Sheet2!E$10+I2285*Sheet2!E$11+F2285*Sheet2!E$12+CEILING(((Sheet1!N2285-MIN(N:N))/(MAX(N:N)-MIN(N:N))*5),1)*Sheet2!E$13</f>
        <v>0.19934470861941261</v>
      </c>
      <c r="AA2285" s="7">
        <f>B2285*Sheet2!E$14+C2285*Sheet2!E$15+M2285*Sheet2!E$16+R2285*Sheet2!E$17</f>
        <v>0.18585104545895575</v>
      </c>
      <c r="AB2285" s="7">
        <f t="shared" si="41"/>
        <v>2.3408659189504868</v>
      </c>
    </row>
    <row r="2286" spans="1:28" ht="29" hidden="1" x14ac:dyDescent="0.35">
      <c r="A2286" s="9" t="s">
        <v>1139</v>
      </c>
      <c r="B2286" s="9">
        <v>5</v>
      </c>
      <c r="C2286" s="9">
        <v>4</v>
      </c>
      <c r="D2286" s="5">
        <v>3</v>
      </c>
      <c r="E2286" s="5">
        <v>43572</v>
      </c>
      <c r="F2286" s="5">
        <v>4</v>
      </c>
      <c r="G2286" s="9" t="s">
        <v>3456</v>
      </c>
      <c r="H2286" s="5">
        <v>1</v>
      </c>
      <c r="I2286" s="5">
        <v>4</v>
      </c>
      <c r="J2286" s="5">
        <v>5</v>
      </c>
      <c r="K2286" s="5">
        <v>132.87401574803144</v>
      </c>
      <c r="L2286" s="5">
        <v>4.9000000000000004</v>
      </c>
      <c r="M2286" s="5">
        <v>4</v>
      </c>
      <c r="N2286" s="5">
        <v>1</v>
      </c>
      <c r="O2286" s="13">
        <v>43576</v>
      </c>
      <c r="P2286" s="5" t="s">
        <v>47</v>
      </c>
      <c r="Q2286" s="5" t="s">
        <v>48</v>
      </c>
      <c r="R2286" s="5">
        <v>5</v>
      </c>
      <c r="S2286" s="10">
        <v>10.8150084757032</v>
      </c>
      <c r="T2286" s="10">
        <v>26.962900000000001</v>
      </c>
      <c r="U2286" s="10">
        <v>4</v>
      </c>
      <c r="V2286" s="10">
        <v>2.4931002190681921</v>
      </c>
      <c r="W2286" s="7">
        <f>Sheet1!J2286*Sheet2!E$2+CEILING(((Sheet1!K2286-MIN(K:K))/(MAX(K:K)-MIN(K:K))*5),1)*Sheet2!E$3+CEILING(((Sheet1!L2286-MIN(L:L))/(MAX(L:L)-MIN(L:L))*5),1)*Sheet2!E$4+Sheet1!D2286*Sheet2!E$5</f>
        <v>1.5385717798935707</v>
      </c>
      <c r="X2286" s="7">
        <f>CEILING(((Sheet1!S2286-MIN(S:S))/(MAX(S:S)-MIN(S:S))*5),1)*Sheet2!E$6+CEILING(((Sheet1!T2286-MIN(T:T))/(MAX(T:T)-MIN(T:T))*5),1)*Sheet2!E$7+CEILING(((Sheet1!V2286-MIN(V:V))/(MAX(V:V)-MIN(V:V))*5),1)*Sheet2!E$8</f>
        <v>0.25202436024272301</v>
      </c>
      <c r="Y2286" s="7">
        <f>CEILING(((Sheet1!U2286-MIN(U:U))/(MAX(U:U)-MIN(U:U))*5),1)*Sheet2!E$9</f>
        <v>0.16507402473582466</v>
      </c>
      <c r="Z2286" s="7">
        <f>CEILING(((Sheet1!H2286-MIN(H:H))/(MAX(H:H)-MIN(H:H))*5),1)*Sheet2!E$10+I2286*Sheet2!E$11+F2286*Sheet2!E$12+CEILING(((Sheet1!N2286-MIN(N:N))/(MAX(N:N)-MIN(N:N))*5),1)*Sheet2!E$13</f>
        <v>0.41848166131091452</v>
      </c>
      <c r="AA2286" s="7">
        <f>B2286*Sheet2!E$14+C2286*Sheet2!E$15+M2286*Sheet2!E$16+R2286*Sheet2!E$17</f>
        <v>0.19222017339079966</v>
      </c>
      <c r="AB2286" s="7">
        <f t="shared" si="41"/>
        <v>2.5663719995738328</v>
      </c>
    </row>
    <row r="2287" spans="1:28" ht="29" hidden="1" x14ac:dyDescent="0.35">
      <c r="A2287" s="9" t="s">
        <v>1140</v>
      </c>
      <c r="B2287" s="9">
        <v>5</v>
      </c>
      <c r="C2287" s="9">
        <v>5</v>
      </c>
      <c r="D2287" s="5">
        <v>3</v>
      </c>
      <c r="E2287" s="5">
        <v>43572</v>
      </c>
      <c r="F2287" s="5">
        <v>4</v>
      </c>
      <c r="G2287" s="9" t="s">
        <v>3456</v>
      </c>
      <c r="H2287" s="5">
        <v>1</v>
      </c>
      <c r="I2287" s="5">
        <v>3</v>
      </c>
      <c r="J2287" s="5">
        <v>4</v>
      </c>
      <c r="K2287" s="5">
        <v>146.02362204724403</v>
      </c>
      <c r="L2287" s="5">
        <v>4.55</v>
      </c>
      <c r="M2287" s="5">
        <v>3</v>
      </c>
      <c r="N2287" s="5">
        <v>1</v>
      </c>
      <c r="O2287" s="13">
        <v>43576</v>
      </c>
      <c r="P2287" s="5" t="s">
        <v>299</v>
      </c>
      <c r="Q2287" s="5" t="s">
        <v>300</v>
      </c>
      <c r="R2287" s="5">
        <v>5</v>
      </c>
      <c r="S2287" s="10">
        <v>17.953769011048902</v>
      </c>
      <c r="T2287" s="10">
        <v>38.195999999999998</v>
      </c>
      <c r="U2287" s="10">
        <v>4</v>
      </c>
      <c r="V2287" s="10">
        <v>2.1274641539887171</v>
      </c>
      <c r="W2287" s="7">
        <f>Sheet1!J2287*Sheet2!E$2+CEILING(((Sheet1!K2287-MIN(K:K))/(MAX(K:K)-MIN(K:K))*5),1)*Sheet2!E$3+CEILING(((Sheet1!L2287-MIN(L:L))/(MAX(L:L)-MIN(L:L))*5),1)*Sheet2!E$4+Sheet1!D2287*Sheet2!E$5</f>
        <v>1.3153016138250488</v>
      </c>
      <c r="X2287" s="7">
        <f>CEILING(((Sheet1!S2287-MIN(S:S))/(MAX(S:S)-MIN(S:S))*5),1)*Sheet2!E$6+CEILING(((Sheet1!T2287-MIN(T:T))/(MAX(T:T)-MIN(T:T))*5),1)*Sheet2!E$7+CEILING(((Sheet1!V2287-MIN(V:V))/(MAX(V:V)-MIN(V:V))*5),1)*Sheet2!E$8</f>
        <v>0.25202436024272301</v>
      </c>
      <c r="Y2287" s="7">
        <f>CEILING(((Sheet1!U2287-MIN(U:U))/(MAX(U:U)-MIN(U:U))*5),1)*Sheet2!E$9</f>
        <v>0.16507402473582466</v>
      </c>
      <c r="Z2287" s="7">
        <f>CEILING(((Sheet1!H2287-MIN(H:H))/(MAX(H:H)-MIN(H:H))*5),1)*Sheet2!E$10+I2287*Sheet2!E$11+F2287*Sheet2!E$12+CEILING(((Sheet1!N2287-MIN(N:N))/(MAX(N:N)-MIN(N:N))*5),1)*Sheet2!E$13</f>
        <v>0.40685250198070277</v>
      </c>
      <c r="AA2287" s="7">
        <f>B2287*Sheet2!E$14+C2287*Sheet2!E$15+M2287*Sheet2!E$16+R2287*Sheet2!E$17</f>
        <v>0.19807997460123841</v>
      </c>
      <c r="AB2287" s="7">
        <f t="shared" si="41"/>
        <v>2.3373324753855376</v>
      </c>
    </row>
    <row r="2288" spans="1:28" ht="29" hidden="1" x14ac:dyDescent="0.35">
      <c r="A2288" s="9" t="s">
        <v>1141</v>
      </c>
      <c r="B2288" s="9">
        <v>5</v>
      </c>
      <c r="C2288" s="9">
        <v>5</v>
      </c>
      <c r="D2288" s="5">
        <v>3</v>
      </c>
      <c r="E2288" s="5">
        <v>43572</v>
      </c>
      <c r="F2288" s="5">
        <v>4</v>
      </c>
      <c r="G2288" s="9" t="s">
        <v>3456</v>
      </c>
      <c r="H2288" s="5">
        <v>1</v>
      </c>
      <c r="I2288" s="5">
        <v>3</v>
      </c>
      <c r="J2288" s="5">
        <v>4</v>
      </c>
      <c r="K2288" s="5">
        <v>146.02362204724403</v>
      </c>
      <c r="L2288" s="5">
        <v>4.9000000000000004</v>
      </c>
      <c r="M2288" s="5">
        <v>3</v>
      </c>
      <c r="N2288" s="5">
        <v>1</v>
      </c>
      <c r="O2288" s="13">
        <v>43576</v>
      </c>
      <c r="P2288" s="5" t="s">
        <v>299</v>
      </c>
      <c r="Q2288" s="5" t="s">
        <v>300</v>
      </c>
      <c r="R2288" s="5">
        <v>5</v>
      </c>
      <c r="S2288" s="10">
        <v>5.98458967034962</v>
      </c>
      <c r="T2288" s="10">
        <v>12.731999999999999</v>
      </c>
      <c r="U2288" s="10">
        <v>4</v>
      </c>
      <c r="V2288" s="10">
        <v>2.127464153988722</v>
      </c>
      <c r="W2288" s="7">
        <f>Sheet1!J2288*Sheet2!E$2+CEILING(((Sheet1!K2288-MIN(K:K))/(MAX(K:K)-MIN(K:K))*5),1)*Sheet2!E$3+CEILING(((Sheet1!L2288-MIN(L:L))/(MAX(L:L)-MIN(L:L))*5),1)*Sheet2!E$4+Sheet1!D2288*Sheet2!E$5</f>
        <v>1.3153016138250488</v>
      </c>
      <c r="X2288" s="7">
        <f>CEILING(((Sheet1!S2288-MIN(S:S))/(MAX(S:S)-MIN(S:S))*5),1)*Sheet2!E$6+CEILING(((Sheet1!T2288-MIN(T:T))/(MAX(T:T)-MIN(T:T))*5),1)*Sheet2!E$7+CEILING(((Sheet1!V2288-MIN(V:V))/(MAX(V:V)-MIN(V:V))*5),1)*Sheet2!E$8</f>
        <v>0.25202436024272301</v>
      </c>
      <c r="Y2288" s="7">
        <f>CEILING(((Sheet1!U2288-MIN(U:U))/(MAX(U:U)-MIN(U:U))*5),1)*Sheet2!E$9</f>
        <v>0.16507402473582466</v>
      </c>
      <c r="Z2288" s="7">
        <f>CEILING(((Sheet1!H2288-MIN(H:H))/(MAX(H:H)-MIN(H:H))*5),1)*Sheet2!E$10+I2288*Sheet2!E$11+F2288*Sheet2!E$12+CEILING(((Sheet1!N2288-MIN(N:N))/(MAX(N:N)-MIN(N:N))*5),1)*Sheet2!E$13</f>
        <v>0.40685250198070277</v>
      </c>
      <c r="AA2288" s="7">
        <f>B2288*Sheet2!E$14+C2288*Sheet2!E$15+M2288*Sheet2!E$16+R2288*Sheet2!E$17</f>
        <v>0.19807997460123841</v>
      </c>
      <c r="AB2288" s="7">
        <f t="shared" si="41"/>
        <v>2.3373324753855376</v>
      </c>
    </row>
    <row r="2289" spans="1:28" ht="29" hidden="1" x14ac:dyDescent="0.35">
      <c r="A2289" s="9" t="s">
        <v>1142</v>
      </c>
      <c r="B2289" s="9">
        <v>5</v>
      </c>
      <c r="C2289" s="9">
        <v>4</v>
      </c>
      <c r="D2289" s="5">
        <v>3</v>
      </c>
      <c r="E2289" s="5">
        <v>43572</v>
      </c>
      <c r="F2289" s="5">
        <v>4</v>
      </c>
      <c r="G2289" s="9" t="s">
        <v>3456</v>
      </c>
      <c r="H2289" s="5">
        <v>1</v>
      </c>
      <c r="I2289" s="5">
        <v>4</v>
      </c>
      <c r="J2289" s="5">
        <v>5</v>
      </c>
      <c r="K2289" s="5">
        <v>133.53149606299209</v>
      </c>
      <c r="L2289" s="5">
        <v>5.25</v>
      </c>
      <c r="M2289" s="5">
        <v>4</v>
      </c>
      <c r="N2289" s="5">
        <v>1</v>
      </c>
      <c r="O2289" s="13">
        <v>43576</v>
      </c>
      <c r="P2289" s="5" t="s">
        <v>181</v>
      </c>
      <c r="Q2289" s="5" t="s">
        <v>73</v>
      </c>
      <c r="R2289" s="5">
        <v>5</v>
      </c>
      <c r="S2289" s="10">
        <v>105.706189821161</v>
      </c>
      <c r="T2289" s="10">
        <v>262.7405</v>
      </c>
      <c r="U2289" s="10">
        <v>4</v>
      </c>
      <c r="V2289" s="10">
        <v>2.4855734602156927</v>
      </c>
      <c r="W2289" s="7">
        <f>Sheet1!J2289*Sheet2!E$2+CEILING(((Sheet1!K2289-MIN(K:K))/(MAX(K:K)-MIN(K:K))*5),1)*Sheet2!E$3+CEILING(((Sheet1!L2289-MIN(L:L))/(MAX(L:L)-MIN(L:L))*5),1)*Sheet2!E$4+Sheet1!D2289*Sheet2!E$5</f>
        <v>1.6701111956975805</v>
      </c>
      <c r="X2289" s="7">
        <f>CEILING(((Sheet1!S2289-MIN(S:S))/(MAX(S:S)-MIN(S:S))*5),1)*Sheet2!E$6+CEILING(((Sheet1!T2289-MIN(T:T))/(MAX(T:T)-MIN(T:T))*5),1)*Sheet2!E$7+CEILING(((Sheet1!V2289-MIN(V:V))/(MAX(V:V)-MIN(V:V))*5),1)*Sheet2!E$8</f>
        <v>0.25202436024272301</v>
      </c>
      <c r="Y2289" s="7">
        <f>CEILING(((Sheet1!U2289-MIN(U:U))/(MAX(U:U)-MIN(U:U))*5),1)*Sheet2!E$9</f>
        <v>0.16507402473582466</v>
      </c>
      <c r="Z2289" s="7">
        <f>CEILING(((Sheet1!H2289-MIN(H:H))/(MAX(H:H)-MIN(H:H))*5),1)*Sheet2!E$10+I2289*Sheet2!E$11+F2289*Sheet2!E$12+CEILING(((Sheet1!N2289-MIN(N:N))/(MAX(N:N)-MIN(N:N))*5),1)*Sheet2!E$13</f>
        <v>0.41848166131091452</v>
      </c>
      <c r="AA2289" s="7">
        <f>B2289*Sheet2!E$14+C2289*Sheet2!E$15+M2289*Sheet2!E$16+R2289*Sheet2!E$17</f>
        <v>0.19222017339079966</v>
      </c>
      <c r="AB2289" s="7">
        <f t="shared" si="41"/>
        <v>2.6979114153778423</v>
      </c>
    </row>
    <row r="2290" spans="1:28" ht="29" hidden="1" x14ac:dyDescent="0.35">
      <c r="A2290" s="9" t="s">
        <v>1143</v>
      </c>
      <c r="B2290" s="9">
        <v>5</v>
      </c>
      <c r="C2290" s="9">
        <v>4</v>
      </c>
      <c r="D2290" s="5">
        <v>3</v>
      </c>
      <c r="E2290" s="5">
        <v>43572</v>
      </c>
      <c r="F2290" s="5">
        <v>4</v>
      </c>
      <c r="G2290" s="9" t="s">
        <v>3456</v>
      </c>
      <c r="H2290" s="5">
        <v>1</v>
      </c>
      <c r="I2290" s="5">
        <v>4</v>
      </c>
      <c r="J2290" s="5">
        <v>5</v>
      </c>
      <c r="K2290" s="5">
        <v>252.70479999999998</v>
      </c>
      <c r="L2290" s="5">
        <v>5.25</v>
      </c>
      <c r="M2290" s="5">
        <v>3</v>
      </c>
      <c r="N2290" s="5">
        <v>1</v>
      </c>
      <c r="O2290" s="13">
        <v>43577</v>
      </c>
      <c r="P2290" s="5" t="s">
        <v>27</v>
      </c>
      <c r="Q2290" s="5" t="s">
        <v>28</v>
      </c>
      <c r="R2290" s="5">
        <v>5</v>
      </c>
      <c r="S2290" s="10">
        <v>29.889503764855299</v>
      </c>
      <c r="T2290" s="10">
        <v>73.569599999999994</v>
      </c>
      <c r="U2290" s="10">
        <v>5</v>
      </c>
      <c r="V2290" s="10">
        <v>2.4613857954545457</v>
      </c>
      <c r="W2290" s="7">
        <f>Sheet1!J2290*Sheet2!E$2+CEILING(((Sheet1!K2290-MIN(K:K))/(MAX(K:K)-MIN(K:K))*5),1)*Sheet2!E$3+CEILING(((Sheet1!L2290-MIN(L:L))/(MAX(L:L)-MIN(L:L))*5),1)*Sheet2!E$4+Sheet1!D2290*Sheet2!E$5</f>
        <v>1.807129140210646</v>
      </c>
      <c r="X2290" s="7">
        <f>CEILING(((Sheet1!S2290-MIN(S:S))/(MAX(S:S)-MIN(S:S))*5),1)*Sheet2!E$6+CEILING(((Sheet1!T2290-MIN(T:T))/(MAX(T:T)-MIN(T:T))*5),1)*Sheet2!E$7+CEILING(((Sheet1!V2290-MIN(V:V))/(MAX(V:V)-MIN(V:V))*5),1)*Sheet2!E$8</f>
        <v>0.25202436024272301</v>
      </c>
      <c r="Y2290" s="7">
        <f>CEILING(((Sheet1!U2290-MIN(U:U))/(MAX(U:U)-MIN(U:U))*5),1)*Sheet2!E$9</f>
        <v>0.16507402473582466</v>
      </c>
      <c r="Z2290" s="7">
        <f>CEILING(((Sheet1!H2290-MIN(H:H))/(MAX(H:H)-MIN(H:H))*5),1)*Sheet2!E$10+I2290*Sheet2!E$11+F2290*Sheet2!E$12+CEILING(((Sheet1!N2290-MIN(N:N))/(MAX(N:N)-MIN(N:N))*5),1)*Sheet2!E$13</f>
        <v>0.41848166131091452</v>
      </c>
      <c r="AA2290" s="7">
        <f>B2290*Sheet2!E$14+C2290*Sheet2!E$15+M2290*Sheet2!E$16+R2290*Sheet2!E$17</f>
        <v>0.18585104545895575</v>
      </c>
      <c r="AB2290" s="7">
        <f t="shared" si="41"/>
        <v>2.8285602319590635</v>
      </c>
    </row>
    <row r="2291" spans="1:28" ht="29" hidden="1" x14ac:dyDescent="0.35">
      <c r="A2291" s="9" t="s">
        <v>1143</v>
      </c>
      <c r="B2291" s="9">
        <v>5</v>
      </c>
      <c r="C2291" s="9">
        <v>4</v>
      </c>
      <c r="D2291" s="5">
        <v>3</v>
      </c>
      <c r="E2291" s="5">
        <v>43572</v>
      </c>
      <c r="F2291" s="5">
        <v>4</v>
      </c>
      <c r="G2291" s="9" t="s">
        <v>3456</v>
      </c>
      <c r="H2291" s="5">
        <v>1</v>
      </c>
      <c r="I2291" s="5">
        <v>4</v>
      </c>
      <c r="J2291" s="5">
        <v>5</v>
      </c>
      <c r="K2291" s="5">
        <v>261.1884</v>
      </c>
      <c r="L2291" s="5">
        <v>5.25</v>
      </c>
      <c r="M2291" s="5">
        <v>3</v>
      </c>
      <c r="N2291" s="5">
        <v>1</v>
      </c>
      <c r="O2291" s="13">
        <v>43577</v>
      </c>
      <c r="P2291" s="5" t="s">
        <v>27</v>
      </c>
      <c r="Q2291" s="5" t="s">
        <v>28</v>
      </c>
      <c r="R2291" s="5">
        <v>5</v>
      </c>
      <c r="S2291" s="10">
        <v>11.5278962170008</v>
      </c>
      <c r="T2291" s="10">
        <v>28.319500000000001</v>
      </c>
      <c r="U2291" s="10">
        <v>5</v>
      </c>
      <c r="V2291" s="10">
        <v>2.4566060855263196</v>
      </c>
      <c r="W2291" s="7">
        <f>Sheet1!J2291*Sheet2!E$2+CEILING(((Sheet1!K2291-MIN(K:K))/(MAX(K:K)-MIN(K:K))*5),1)*Sheet2!E$3+CEILING(((Sheet1!L2291-MIN(L:L))/(MAX(L:L)-MIN(L:L))*5),1)*Sheet2!E$4+Sheet1!D2291*Sheet2!E$5</f>
        <v>1.8756381124671788</v>
      </c>
      <c r="X2291" s="7">
        <f>CEILING(((Sheet1!S2291-MIN(S:S))/(MAX(S:S)-MIN(S:S))*5),1)*Sheet2!E$6+CEILING(((Sheet1!T2291-MIN(T:T))/(MAX(T:T)-MIN(T:T))*5),1)*Sheet2!E$7+CEILING(((Sheet1!V2291-MIN(V:V))/(MAX(V:V)-MIN(V:V))*5),1)*Sheet2!E$8</f>
        <v>0.25202436024272301</v>
      </c>
      <c r="Y2291" s="7">
        <f>CEILING(((Sheet1!U2291-MIN(U:U))/(MAX(U:U)-MIN(U:U))*5),1)*Sheet2!E$9</f>
        <v>0.16507402473582466</v>
      </c>
      <c r="Z2291" s="7">
        <f>CEILING(((Sheet1!H2291-MIN(H:H))/(MAX(H:H)-MIN(H:H))*5),1)*Sheet2!E$10+I2291*Sheet2!E$11+F2291*Sheet2!E$12+CEILING(((Sheet1!N2291-MIN(N:N))/(MAX(N:N)-MIN(N:N))*5),1)*Sheet2!E$13</f>
        <v>0.41848166131091452</v>
      </c>
      <c r="AA2291" s="7">
        <f>B2291*Sheet2!E$14+C2291*Sheet2!E$15+M2291*Sheet2!E$16+R2291*Sheet2!E$17</f>
        <v>0.18585104545895575</v>
      </c>
      <c r="AB2291" s="7">
        <f t="shared" si="41"/>
        <v>2.8970692042155965</v>
      </c>
    </row>
    <row r="2292" spans="1:28" ht="29" hidden="1" x14ac:dyDescent="0.35">
      <c r="A2292" s="9" t="s">
        <v>1143</v>
      </c>
      <c r="B2292" s="9">
        <v>5</v>
      </c>
      <c r="C2292" s="9">
        <v>4</v>
      </c>
      <c r="D2292" s="5">
        <v>3</v>
      </c>
      <c r="E2292" s="5">
        <v>43572</v>
      </c>
      <c r="F2292" s="5">
        <v>4</v>
      </c>
      <c r="G2292" s="9" t="s">
        <v>3456</v>
      </c>
      <c r="H2292" s="5">
        <v>1</v>
      </c>
      <c r="I2292" s="5">
        <v>4</v>
      </c>
      <c r="J2292" s="5">
        <v>5</v>
      </c>
      <c r="K2292" s="5">
        <v>278.15559999999999</v>
      </c>
      <c r="L2292" s="5">
        <v>5.25</v>
      </c>
      <c r="M2292" s="5">
        <v>3</v>
      </c>
      <c r="N2292" s="5">
        <v>1</v>
      </c>
      <c r="O2292" s="13">
        <v>43577</v>
      </c>
      <c r="P2292" s="5" t="s">
        <v>27</v>
      </c>
      <c r="Q2292" s="5" t="s">
        <v>28</v>
      </c>
      <c r="R2292" s="5">
        <v>5</v>
      </c>
      <c r="S2292" s="10">
        <v>39.626236051891503</v>
      </c>
      <c r="T2292" s="10">
        <v>97.156800000000004</v>
      </c>
      <c r="U2292" s="10">
        <v>5</v>
      </c>
      <c r="V2292" s="10">
        <v>2.4518301428571427</v>
      </c>
      <c r="W2292" s="7">
        <f>Sheet1!J2292*Sheet2!E$2+CEILING(((Sheet1!K2292-MIN(K:K))/(MAX(K:K)-MIN(K:K))*5),1)*Sheet2!E$3+CEILING(((Sheet1!L2292-MIN(L:L))/(MAX(L:L)-MIN(L:L))*5),1)*Sheet2!E$4+Sheet1!D2292*Sheet2!E$5</f>
        <v>1.8756381124671788</v>
      </c>
      <c r="X2292" s="7">
        <f>CEILING(((Sheet1!S2292-MIN(S:S))/(MAX(S:S)-MIN(S:S))*5),1)*Sheet2!E$6+CEILING(((Sheet1!T2292-MIN(T:T))/(MAX(T:T)-MIN(T:T))*5),1)*Sheet2!E$7+CEILING(((Sheet1!V2292-MIN(V:V))/(MAX(V:V)-MIN(V:V))*5),1)*Sheet2!E$8</f>
        <v>0.25202436024272301</v>
      </c>
      <c r="Y2292" s="7">
        <f>CEILING(((Sheet1!U2292-MIN(U:U))/(MAX(U:U)-MIN(U:U))*5),1)*Sheet2!E$9</f>
        <v>0.16507402473582466</v>
      </c>
      <c r="Z2292" s="7">
        <f>CEILING(((Sheet1!H2292-MIN(H:H))/(MAX(H:H)-MIN(H:H))*5),1)*Sheet2!E$10+I2292*Sheet2!E$11+F2292*Sheet2!E$12+CEILING(((Sheet1!N2292-MIN(N:N))/(MAX(N:N)-MIN(N:N))*5),1)*Sheet2!E$13</f>
        <v>0.41848166131091452</v>
      </c>
      <c r="AA2292" s="7">
        <f>B2292*Sheet2!E$14+C2292*Sheet2!E$15+M2292*Sheet2!E$16+R2292*Sheet2!E$17</f>
        <v>0.18585104545895575</v>
      </c>
      <c r="AB2292" s="7">
        <f t="shared" si="41"/>
        <v>2.8970692042155965</v>
      </c>
    </row>
    <row r="2293" spans="1:28" ht="29" hidden="1" x14ac:dyDescent="0.35">
      <c r="A2293" s="9" t="s">
        <v>1143</v>
      </c>
      <c r="B2293" s="9">
        <v>5</v>
      </c>
      <c r="C2293" s="9">
        <v>4</v>
      </c>
      <c r="D2293" s="5">
        <v>3</v>
      </c>
      <c r="E2293" s="5">
        <v>43572</v>
      </c>
      <c r="F2293" s="5">
        <v>4</v>
      </c>
      <c r="G2293" s="9" t="s">
        <v>3456</v>
      </c>
      <c r="H2293" s="5">
        <v>1</v>
      </c>
      <c r="I2293" s="5">
        <v>4</v>
      </c>
      <c r="J2293" s="5">
        <v>5</v>
      </c>
      <c r="K2293" s="5">
        <v>286.63919999999996</v>
      </c>
      <c r="L2293" s="5">
        <v>5.0750000000000002</v>
      </c>
      <c r="M2293" s="5">
        <v>3</v>
      </c>
      <c r="N2293" s="5">
        <v>1</v>
      </c>
      <c r="O2293" s="13">
        <v>43577</v>
      </c>
      <c r="P2293" s="5" t="s">
        <v>27</v>
      </c>
      <c r="Q2293" s="5" t="s">
        <v>28</v>
      </c>
      <c r="R2293" s="5">
        <v>5</v>
      </c>
      <c r="S2293" s="10">
        <v>15.0166016510932</v>
      </c>
      <c r="T2293" s="10">
        <v>36.763100000000001</v>
      </c>
      <c r="U2293" s="10">
        <v>5</v>
      </c>
      <c r="V2293" s="10">
        <v>2.4481637626262578</v>
      </c>
      <c r="W2293" s="7">
        <f>Sheet1!J2293*Sheet2!E$2+CEILING(((Sheet1!K2293-MIN(K:K))/(MAX(K:K)-MIN(K:K))*5),1)*Sheet2!E$3+CEILING(((Sheet1!L2293-MIN(L:L))/(MAX(L:L)-MIN(L:L))*5),1)*Sheet2!E$4+Sheet1!D2293*Sheet2!E$5</f>
        <v>1.7440986966631691</v>
      </c>
      <c r="X2293" s="7">
        <f>CEILING(((Sheet1!S2293-MIN(S:S))/(MAX(S:S)-MIN(S:S))*5),1)*Sheet2!E$6+CEILING(((Sheet1!T2293-MIN(T:T))/(MAX(T:T)-MIN(T:T))*5),1)*Sheet2!E$7+CEILING(((Sheet1!V2293-MIN(V:V))/(MAX(V:V)-MIN(V:V))*5),1)*Sheet2!E$8</f>
        <v>0.25202436024272301</v>
      </c>
      <c r="Y2293" s="7">
        <f>CEILING(((Sheet1!U2293-MIN(U:U))/(MAX(U:U)-MIN(U:U))*5),1)*Sheet2!E$9</f>
        <v>0.16507402473582466</v>
      </c>
      <c r="Z2293" s="7">
        <f>CEILING(((Sheet1!H2293-MIN(H:H))/(MAX(H:H)-MIN(H:H))*5),1)*Sheet2!E$10+I2293*Sheet2!E$11+F2293*Sheet2!E$12+CEILING(((Sheet1!N2293-MIN(N:N))/(MAX(N:N)-MIN(N:N))*5),1)*Sheet2!E$13</f>
        <v>0.41848166131091452</v>
      </c>
      <c r="AA2293" s="7">
        <f>B2293*Sheet2!E$14+C2293*Sheet2!E$15+M2293*Sheet2!E$16+R2293*Sheet2!E$17</f>
        <v>0.18585104545895575</v>
      </c>
      <c r="AB2293" s="7">
        <f t="shared" si="41"/>
        <v>2.765529788411587</v>
      </c>
    </row>
    <row r="2294" spans="1:28" ht="29" hidden="1" x14ac:dyDescent="0.35">
      <c r="A2294" s="9" t="s">
        <v>1144</v>
      </c>
      <c r="B2294" s="9">
        <v>5</v>
      </c>
      <c r="C2294" s="9">
        <v>5</v>
      </c>
      <c r="D2294" s="5">
        <v>3</v>
      </c>
      <c r="E2294" s="5">
        <v>43572</v>
      </c>
      <c r="F2294" s="5">
        <v>5</v>
      </c>
      <c r="G2294" s="9" t="s">
        <v>3456</v>
      </c>
      <c r="H2294" s="5">
        <v>0</v>
      </c>
      <c r="I2294" s="5">
        <v>5</v>
      </c>
      <c r="J2294" s="5">
        <v>5</v>
      </c>
      <c r="K2294" s="5">
        <v>206.04500000000002</v>
      </c>
      <c r="L2294" s="5">
        <v>5.25</v>
      </c>
      <c r="M2294" s="5">
        <v>5</v>
      </c>
      <c r="N2294" s="5">
        <v>1</v>
      </c>
      <c r="O2294" s="13">
        <v>43577</v>
      </c>
      <c r="P2294" s="5" t="s">
        <v>126</v>
      </c>
      <c r="Q2294" s="5" t="s">
        <v>127</v>
      </c>
      <c r="R2294" s="5">
        <v>4</v>
      </c>
      <c r="S2294" s="10">
        <v>1.43487858719647</v>
      </c>
      <c r="T2294" s="10">
        <v>3.3361000000000001</v>
      </c>
      <c r="U2294" s="10">
        <v>5</v>
      </c>
      <c r="V2294" s="10">
        <v>2.3250050769230737</v>
      </c>
      <c r="W2294" s="7">
        <f>Sheet1!J2294*Sheet2!E$2+CEILING(((Sheet1!K2294-MIN(K:K))/(MAX(K:K)-MIN(K:K))*5),1)*Sheet2!E$3+CEILING(((Sheet1!L2294-MIN(L:L))/(MAX(L:L)-MIN(L:L))*5),1)*Sheet2!E$4+Sheet1!D2294*Sheet2!E$5</f>
        <v>1.7386201679541133</v>
      </c>
      <c r="X2294" s="7">
        <f>CEILING(((Sheet1!S2294-MIN(S:S))/(MAX(S:S)-MIN(S:S))*5),1)*Sheet2!E$6+CEILING(((Sheet1!T2294-MIN(T:T))/(MAX(T:T)-MIN(T:T))*5),1)*Sheet2!E$7+CEILING(((Sheet1!V2294-MIN(V:V))/(MAX(V:V)-MIN(V:V))*5),1)*Sheet2!E$8</f>
        <v>0.25202436024272301</v>
      </c>
      <c r="Y2294" s="7">
        <f>CEILING(((Sheet1!U2294-MIN(U:U))/(MAX(U:U)-MIN(U:U))*5),1)*Sheet2!E$9</f>
        <v>0.16507402473582466</v>
      </c>
      <c r="Z2294" s="7">
        <f>CEILING(((Sheet1!H2294-MIN(H:H))/(MAX(H:H)-MIN(H:H))*5),1)*Sheet2!E$10+I2294*Sheet2!E$11+F2294*Sheet2!E$12+CEILING(((Sheet1!N2294-MIN(N:N))/(MAX(N:N)-MIN(N:N))*5),1)*Sheet2!E$13</f>
        <v>0.30693780206858301</v>
      </c>
      <c r="AA2294" s="7">
        <f>B2294*Sheet2!E$14+C2294*Sheet2!E$15+M2294*Sheet2!E$16+R2294*Sheet2!E$17</f>
        <v>0.20800957596450714</v>
      </c>
      <c r="AB2294" s="7">
        <f t="shared" si="41"/>
        <v>2.6706659309657512</v>
      </c>
    </row>
    <row r="2295" spans="1:28" ht="29" hidden="1" x14ac:dyDescent="0.35">
      <c r="A2295" s="9" t="s">
        <v>1144</v>
      </c>
      <c r="B2295" s="9">
        <v>5</v>
      </c>
      <c r="C2295" s="9">
        <v>5</v>
      </c>
      <c r="D2295" s="5">
        <v>3</v>
      </c>
      <c r="E2295" s="5">
        <v>43572</v>
      </c>
      <c r="F2295" s="5">
        <v>5</v>
      </c>
      <c r="G2295" s="9" t="s">
        <v>3456</v>
      </c>
      <c r="H2295" s="5">
        <v>0</v>
      </c>
      <c r="I2295" s="5">
        <v>5</v>
      </c>
      <c r="J2295" s="5">
        <v>5</v>
      </c>
      <c r="K2295" s="5">
        <v>214.52859999999998</v>
      </c>
      <c r="L2295" s="5">
        <v>4.7249999999999996</v>
      </c>
      <c r="M2295" s="5">
        <v>5</v>
      </c>
      <c r="N2295" s="5">
        <v>1</v>
      </c>
      <c r="O2295" s="13">
        <v>43577</v>
      </c>
      <c r="P2295" s="5" t="s">
        <v>126</v>
      </c>
      <c r="Q2295" s="5" t="s">
        <v>127</v>
      </c>
      <c r="R2295" s="5">
        <v>4</v>
      </c>
      <c r="S2295" s="10">
        <v>5.4181257370951599</v>
      </c>
      <c r="T2295" s="10">
        <v>12.324</v>
      </c>
      <c r="U2295" s="10">
        <v>5</v>
      </c>
      <c r="V2295" s="10">
        <v>2.2745873015873035</v>
      </c>
      <c r="W2295" s="7">
        <f>Sheet1!J2295*Sheet2!E$2+CEILING(((Sheet1!K2295-MIN(K:K))/(MAX(K:K)-MIN(K:K))*5),1)*Sheet2!E$3+CEILING(((Sheet1!L2295-MIN(L:L))/(MAX(L:L)-MIN(L:L))*5),1)*Sheet2!E$4+Sheet1!D2295*Sheet2!E$5</f>
        <v>1.6755897244066362</v>
      </c>
      <c r="X2295" s="7">
        <f>CEILING(((Sheet1!S2295-MIN(S:S))/(MAX(S:S)-MIN(S:S))*5),1)*Sheet2!E$6+CEILING(((Sheet1!T2295-MIN(T:T))/(MAX(T:T)-MIN(T:T))*5),1)*Sheet2!E$7+CEILING(((Sheet1!V2295-MIN(V:V))/(MAX(V:V)-MIN(V:V))*5),1)*Sheet2!E$8</f>
        <v>0.25202436024272301</v>
      </c>
      <c r="Y2295" s="7">
        <f>CEILING(((Sheet1!U2295-MIN(U:U))/(MAX(U:U)-MIN(U:U))*5),1)*Sheet2!E$9</f>
        <v>0.16507402473582466</v>
      </c>
      <c r="Z2295" s="7">
        <f>CEILING(((Sheet1!H2295-MIN(H:H))/(MAX(H:H)-MIN(H:H))*5),1)*Sheet2!E$10+I2295*Sheet2!E$11+F2295*Sheet2!E$12+CEILING(((Sheet1!N2295-MIN(N:N))/(MAX(N:N)-MIN(N:N))*5),1)*Sheet2!E$13</f>
        <v>0.30693780206858301</v>
      </c>
      <c r="AA2295" s="7">
        <f>B2295*Sheet2!E$14+C2295*Sheet2!E$15+M2295*Sheet2!E$16+R2295*Sheet2!E$17</f>
        <v>0.20800957596450714</v>
      </c>
      <c r="AB2295" s="7">
        <f t="shared" si="41"/>
        <v>2.6076354874182743</v>
      </c>
    </row>
    <row r="2296" spans="1:28" ht="29" hidden="1" x14ac:dyDescent="0.35">
      <c r="A2296" s="9" t="s">
        <v>1144</v>
      </c>
      <c r="B2296" s="9">
        <v>5</v>
      </c>
      <c r="C2296" s="9">
        <v>5</v>
      </c>
      <c r="D2296" s="5">
        <v>3</v>
      </c>
      <c r="E2296" s="5">
        <v>43572</v>
      </c>
      <c r="F2296" s="5">
        <v>5</v>
      </c>
      <c r="G2296" s="9" t="s">
        <v>3456</v>
      </c>
      <c r="H2296" s="5">
        <v>0</v>
      </c>
      <c r="I2296" s="5">
        <v>5</v>
      </c>
      <c r="J2296" s="5">
        <v>5</v>
      </c>
      <c r="K2296" s="5">
        <v>227.25400000000002</v>
      </c>
      <c r="L2296" s="5">
        <v>4.7249999999999996</v>
      </c>
      <c r="M2296" s="5">
        <v>5</v>
      </c>
      <c r="N2296" s="5">
        <v>1</v>
      </c>
      <c r="O2296" s="13">
        <v>43577</v>
      </c>
      <c r="P2296" s="5" t="s">
        <v>126</v>
      </c>
      <c r="Q2296" s="5" t="s">
        <v>127</v>
      </c>
      <c r="R2296" s="5">
        <v>4</v>
      </c>
      <c r="S2296" s="10">
        <v>1.79624421663794</v>
      </c>
      <c r="T2296" s="10">
        <v>4.0061999999999998</v>
      </c>
      <c r="U2296" s="10">
        <v>5</v>
      </c>
      <c r="V2296" s="10">
        <v>2.2303203333333319</v>
      </c>
      <c r="W2296" s="7">
        <f>Sheet1!J2296*Sheet2!E$2+CEILING(((Sheet1!K2296-MIN(K:K))/(MAX(K:K)-MIN(K:K))*5),1)*Sheet2!E$3+CEILING(((Sheet1!L2296-MIN(L:L))/(MAX(L:L)-MIN(L:L))*5),1)*Sheet2!E$4+Sheet1!D2296*Sheet2!E$5</f>
        <v>1.6755897244066362</v>
      </c>
      <c r="X2296" s="7">
        <f>CEILING(((Sheet1!S2296-MIN(S:S))/(MAX(S:S)-MIN(S:S))*5),1)*Sheet2!E$6+CEILING(((Sheet1!T2296-MIN(T:T))/(MAX(T:T)-MIN(T:T))*5),1)*Sheet2!E$7+CEILING(((Sheet1!V2296-MIN(V:V))/(MAX(V:V)-MIN(V:V))*5),1)*Sheet2!E$8</f>
        <v>0.25202436024272301</v>
      </c>
      <c r="Y2296" s="7">
        <f>CEILING(((Sheet1!U2296-MIN(U:U))/(MAX(U:U)-MIN(U:U))*5),1)*Sheet2!E$9</f>
        <v>0.16507402473582466</v>
      </c>
      <c r="Z2296" s="7">
        <f>CEILING(((Sheet1!H2296-MIN(H:H))/(MAX(H:H)-MIN(H:H))*5),1)*Sheet2!E$10+I2296*Sheet2!E$11+F2296*Sheet2!E$12+CEILING(((Sheet1!N2296-MIN(N:N))/(MAX(N:N)-MIN(N:N))*5),1)*Sheet2!E$13</f>
        <v>0.30693780206858301</v>
      </c>
      <c r="AA2296" s="7">
        <f>B2296*Sheet2!E$14+C2296*Sheet2!E$15+M2296*Sheet2!E$16+R2296*Sheet2!E$17</f>
        <v>0.20800957596450714</v>
      </c>
      <c r="AB2296" s="7">
        <f t="shared" si="41"/>
        <v>2.6076354874182743</v>
      </c>
    </row>
    <row r="2297" spans="1:28" ht="29" hidden="1" x14ac:dyDescent="0.35">
      <c r="A2297" s="9" t="s">
        <v>1145</v>
      </c>
      <c r="B2297" s="9">
        <v>3</v>
      </c>
      <c r="C2297" s="9">
        <v>2</v>
      </c>
      <c r="D2297" s="5">
        <v>3</v>
      </c>
      <c r="E2297" s="5">
        <v>43572</v>
      </c>
      <c r="F2297" s="5">
        <v>4</v>
      </c>
      <c r="G2297" s="9" t="s">
        <v>3456</v>
      </c>
      <c r="H2297" s="5">
        <v>1</v>
      </c>
      <c r="I2297" s="5">
        <v>5</v>
      </c>
      <c r="J2297" s="5">
        <v>5</v>
      </c>
      <c r="K2297" s="5">
        <v>142.736220472441</v>
      </c>
      <c r="L2297" s="5">
        <v>5.25</v>
      </c>
      <c r="M2297" s="5">
        <v>5</v>
      </c>
      <c r="N2297" s="5">
        <v>1</v>
      </c>
      <c r="O2297" s="13">
        <v>43577</v>
      </c>
      <c r="P2297" s="5" t="s">
        <v>526</v>
      </c>
      <c r="Q2297" s="5" t="s">
        <v>527</v>
      </c>
      <c r="R2297" s="5">
        <v>4</v>
      </c>
      <c r="S2297" s="10">
        <v>161.297815716077</v>
      </c>
      <c r="T2297" s="10">
        <v>331.83539999999999</v>
      </c>
      <c r="U2297" s="10">
        <v>5</v>
      </c>
      <c r="V2297" s="10">
        <v>2.0572839038571371</v>
      </c>
      <c r="W2297" s="7">
        <f>Sheet1!J2297*Sheet2!E$2+CEILING(((Sheet1!K2297-MIN(K:K))/(MAX(K:K)-MIN(K:K))*5),1)*Sheet2!E$3+CEILING(((Sheet1!L2297-MIN(L:L))/(MAX(L:L)-MIN(L:L))*5),1)*Sheet2!E$4+Sheet1!D2297*Sheet2!E$5</f>
        <v>1.6701111956975805</v>
      </c>
      <c r="X2297" s="7">
        <f>CEILING(((Sheet1!S2297-MIN(S:S))/(MAX(S:S)-MIN(S:S))*5),1)*Sheet2!E$6+CEILING(((Sheet1!T2297-MIN(T:T))/(MAX(T:T)-MIN(T:T))*5),1)*Sheet2!E$7+CEILING(((Sheet1!V2297-MIN(V:V))/(MAX(V:V)-MIN(V:V))*5),1)*Sheet2!E$8</f>
        <v>0.25202436024272301</v>
      </c>
      <c r="Y2297" s="7">
        <f>CEILING(((Sheet1!U2297-MIN(U:U))/(MAX(U:U)-MIN(U:U))*5),1)*Sheet2!E$9</f>
        <v>0.16507402473582466</v>
      </c>
      <c r="Z2297" s="7">
        <f>CEILING(((Sheet1!H2297-MIN(H:H))/(MAX(H:H)-MIN(H:H))*5),1)*Sheet2!E$10+I2297*Sheet2!E$11+F2297*Sheet2!E$12+CEILING(((Sheet1!N2297-MIN(N:N))/(MAX(N:N)-MIN(N:N))*5),1)*Sheet2!E$13</f>
        <v>0.43011082064112627</v>
      </c>
      <c r="AA2297" s="7">
        <f>B2297*Sheet2!E$14+C2297*Sheet2!E$15+M2297*Sheet2!E$16+R2297*Sheet2!E$17</f>
        <v>0.12980891950077991</v>
      </c>
      <c r="AB2297" s="7">
        <f t="shared" si="41"/>
        <v>2.6471293208180344</v>
      </c>
    </row>
    <row r="2298" spans="1:28" ht="29" hidden="1" x14ac:dyDescent="0.35">
      <c r="A2298" s="9" t="s">
        <v>1146</v>
      </c>
      <c r="B2298" s="9">
        <v>5</v>
      </c>
      <c r="C2298" s="9">
        <v>4</v>
      </c>
      <c r="D2298" s="5">
        <v>3</v>
      </c>
      <c r="E2298" s="5">
        <v>43572</v>
      </c>
      <c r="F2298" s="5">
        <v>4</v>
      </c>
      <c r="G2298" s="9" t="s">
        <v>3456</v>
      </c>
      <c r="H2298" s="5">
        <v>1</v>
      </c>
      <c r="I2298" s="5">
        <v>4</v>
      </c>
      <c r="J2298" s="5">
        <v>3</v>
      </c>
      <c r="K2298" s="5">
        <v>227.25400000000002</v>
      </c>
      <c r="L2298" s="5">
        <v>4.55</v>
      </c>
      <c r="M2298" s="5">
        <v>3</v>
      </c>
      <c r="N2298" s="5">
        <v>0</v>
      </c>
      <c r="O2298" s="13">
        <v>43577</v>
      </c>
      <c r="P2298" s="5" t="s">
        <v>27</v>
      </c>
      <c r="Q2298" s="5" t="s">
        <v>28</v>
      </c>
      <c r="R2298" s="5">
        <v>5</v>
      </c>
      <c r="S2298" s="10">
        <v>98.169282409507403</v>
      </c>
      <c r="T2298" s="10">
        <v>238.06639999999999</v>
      </c>
      <c r="U2298" s="10">
        <v>5</v>
      </c>
      <c r="V2298" s="10">
        <v>2.4250599999999998</v>
      </c>
      <c r="W2298" s="7">
        <f>Sheet1!J2298*Sheet2!E$2+CEILING(((Sheet1!K2298-MIN(K:K))/(MAX(K:K)-MIN(K:K))*5),1)*Sheet2!E$3+CEILING(((Sheet1!L2298-MIN(L:L))/(MAX(L:L)-MIN(L:L))*5),1)*Sheet2!E$4+Sheet1!D2298*Sheet2!E$5</f>
        <v>1.2290493922695922</v>
      </c>
      <c r="X2298" s="7">
        <f>CEILING(((Sheet1!S2298-MIN(S:S))/(MAX(S:S)-MIN(S:S))*5),1)*Sheet2!E$6+CEILING(((Sheet1!T2298-MIN(T:T))/(MAX(T:T)-MIN(T:T))*5),1)*Sheet2!E$7+CEILING(((Sheet1!V2298-MIN(V:V))/(MAX(V:V)-MIN(V:V))*5),1)*Sheet2!E$8</f>
        <v>0.25202436024272301</v>
      </c>
      <c r="Y2298" s="7">
        <f>CEILING(((Sheet1!U2298-MIN(U:U))/(MAX(U:U)-MIN(U:U))*5),1)*Sheet2!E$9</f>
        <v>0.16507402473582466</v>
      </c>
      <c r="Z2298" s="7">
        <f>CEILING(((Sheet1!H2298-MIN(H:H))/(MAX(H:H)-MIN(H:H))*5),1)*Sheet2!E$10+I2298*Sheet2!E$11+F2298*Sheet2!E$12+CEILING(((Sheet1!N2298-MIN(N:N))/(MAX(N:N)-MIN(N:N))*5),1)*Sheet2!E$13</f>
        <v>0.19934470861941261</v>
      </c>
      <c r="AA2298" s="7">
        <f>B2298*Sheet2!E$14+C2298*Sheet2!E$15+M2298*Sheet2!E$16+R2298*Sheet2!E$17</f>
        <v>0.18585104545895575</v>
      </c>
      <c r="AB2298" s="7">
        <f t="shared" si="41"/>
        <v>2.0313435313265082</v>
      </c>
    </row>
    <row r="2299" spans="1:28" ht="29" hidden="1" x14ac:dyDescent="0.35">
      <c r="A2299" s="9" t="s">
        <v>1147</v>
      </c>
      <c r="B2299" s="9">
        <v>5</v>
      </c>
      <c r="C2299" s="9">
        <v>4</v>
      </c>
      <c r="D2299" s="5">
        <v>3</v>
      </c>
      <c r="E2299" s="5">
        <v>43572</v>
      </c>
      <c r="F2299" s="5">
        <v>4</v>
      </c>
      <c r="G2299" s="9" t="s">
        <v>3456</v>
      </c>
      <c r="H2299" s="5">
        <v>1</v>
      </c>
      <c r="I2299" s="5">
        <v>4</v>
      </c>
      <c r="J2299" s="5">
        <v>3</v>
      </c>
      <c r="K2299" s="5">
        <v>201.8032</v>
      </c>
      <c r="L2299" s="5">
        <v>4.9000000000000004</v>
      </c>
      <c r="M2299" s="5">
        <v>3</v>
      </c>
      <c r="N2299" s="5">
        <v>0</v>
      </c>
      <c r="O2299" s="13">
        <v>43587</v>
      </c>
      <c r="P2299" s="5" t="s">
        <v>27</v>
      </c>
      <c r="Q2299" s="5" t="s">
        <v>287</v>
      </c>
      <c r="R2299" s="5">
        <v>5</v>
      </c>
      <c r="S2299" s="10">
        <v>53.787172276149903</v>
      </c>
      <c r="T2299" s="10">
        <v>130.46799999999999</v>
      </c>
      <c r="U2299" s="10">
        <v>15</v>
      </c>
      <c r="V2299" s="10">
        <v>2.4256341145833318</v>
      </c>
      <c r="W2299" s="7">
        <f>Sheet1!J2299*Sheet2!E$2+CEILING(((Sheet1!K2299-MIN(K:K))/(MAX(K:K)-MIN(K:K))*5),1)*Sheet2!E$3+CEILING(((Sheet1!L2299-MIN(L:L))/(MAX(L:L)-MIN(L:L))*5),1)*Sheet2!E$4+Sheet1!D2299*Sheet2!E$5</f>
        <v>1.1605404200130596</v>
      </c>
      <c r="X2299" s="7">
        <f>CEILING(((Sheet1!S2299-MIN(S:S))/(MAX(S:S)-MIN(S:S))*5),1)*Sheet2!E$6+CEILING(((Sheet1!T2299-MIN(T:T))/(MAX(T:T)-MIN(T:T))*5),1)*Sheet2!E$7+CEILING(((Sheet1!V2299-MIN(V:V))/(MAX(V:V)-MIN(V:V))*5),1)*Sheet2!E$8</f>
        <v>0.25202436024272301</v>
      </c>
      <c r="Y2299" s="7">
        <f>CEILING(((Sheet1!U2299-MIN(U:U))/(MAX(U:U)-MIN(U:U))*5),1)*Sheet2!E$9</f>
        <v>0.49522207420747399</v>
      </c>
      <c r="Z2299" s="7">
        <f>CEILING(((Sheet1!H2299-MIN(H:H))/(MAX(H:H)-MIN(H:H))*5),1)*Sheet2!E$10+I2299*Sheet2!E$11+F2299*Sheet2!E$12+CEILING(((Sheet1!N2299-MIN(N:N))/(MAX(N:N)-MIN(N:N))*5),1)*Sheet2!E$13</f>
        <v>0.19934470861941261</v>
      </c>
      <c r="AA2299" s="7">
        <f>B2299*Sheet2!E$14+C2299*Sheet2!E$15+M2299*Sheet2!E$16+R2299*Sheet2!E$17</f>
        <v>0.18585104545895575</v>
      </c>
      <c r="AB2299" s="7">
        <f t="shared" si="41"/>
        <v>2.2929826085416249</v>
      </c>
    </row>
    <row r="2300" spans="1:28" ht="29" hidden="1" x14ac:dyDescent="0.35">
      <c r="A2300" s="9" t="s">
        <v>1148</v>
      </c>
      <c r="B2300" s="9">
        <v>5</v>
      </c>
      <c r="C2300" s="9">
        <v>4</v>
      </c>
      <c r="D2300" s="5">
        <v>3</v>
      </c>
      <c r="E2300" s="5">
        <v>43572</v>
      </c>
      <c r="F2300" s="5">
        <v>4</v>
      </c>
      <c r="G2300" s="9" t="s">
        <v>3456</v>
      </c>
      <c r="H2300" s="5">
        <v>1</v>
      </c>
      <c r="I2300" s="5">
        <v>4</v>
      </c>
      <c r="J2300" s="5">
        <v>5</v>
      </c>
      <c r="K2300" s="5">
        <v>295.12279999999998</v>
      </c>
      <c r="L2300" s="5">
        <v>5.25</v>
      </c>
      <c r="M2300" s="5">
        <v>5</v>
      </c>
      <c r="N2300" s="5">
        <v>0</v>
      </c>
      <c r="O2300" s="13">
        <v>43577</v>
      </c>
      <c r="P2300" s="5" t="s">
        <v>654</v>
      </c>
      <c r="Q2300" s="5" t="s">
        <v>655</v>
      </c>
      <c r="R2300" s="5">
        <v>4</v>
      </c>
      <c r="S2300" s="10">
        <v>11.3897608031691</v>
      </c>
      <c r="T2300" s="10">
        <v>26.9848</v>
      </c>
      <c r="U2300" s="10">
        <v>5</v>
      </c>
      <c r="V2300" s="10">
        <v>2.369215689981103</v>
      </c>
      <c r="W2300" s="7">
        <f>Sheet1!J2300*Sheet2!E$2+CEILING(((Sheet1!K2300-MIN(K:K))/(MAX(K:K)-MIN(K:K))*5),1)*Sheet2!E$3+CEILING(((Sheet1!L2300-MIN(L:L))/(MAX(L:L)-MIN(L:L))*5),1)*Sheet2!E$4+Sheet1!D2300*Sheet2!E$5</f>
        <v>1.8756381124671788</v>
      </c>
      <c r="X2300" s="7">
        <f>CEILING(((Sheet1!S2300-MIN(S:S))/(MAX(S:S)-MIN(S:S))*5),1)*Sheet2!E$6+CEILING(((Sheet1!T2300-MIN(T:T))/(MAX(T:T)-MIN(T:T))*5),1)*Sheet2!E$7+CEILING(((Sheet1!V2300-MIN(V:V))/(MAX(V:V)-MIN(V:V))*5),1)*Sheet2!E$8</f>
        <v>0.25202436024272301</v>
      </c>
      <c r="Y2300" s="7">
        <f>CEILING(((Sheet1!U2300-MIN(U:U))/(MAX(U:U)-MIN(U:U))*5),1)*Sheet2!E$9</f>
        <v>0.16507402473582466</v>
      </c>
      <c r="Z2300" s="7">
        <f>CEILING(((Sheet1!H2300-MIN(H:H))/(MAX(H:H)-MIN(H:H))*5),1)*Sheet2!E$10+I2300*Sheet2!E$11+F2300*Sheet2!E$12+CEILING(((Sheet1!N2300-MIN(N:N))/(MAX(N:N)-MIN(N:N))*5),1)*Sheet2!E$13</f>
        <v>0.19934470861941261</v>
      </c>
      <c r="AA2300" s="7">
        <f>B2300*Sheet2!E$14+C2300*Sheet2!E$15+M2300*Sheet2!E$16+R2300*Sheet2!E$17</f>
        <v>0.19578064682222449</v>
      </c>
      <c r="AB2300" s="7">
        <f t="shared" si="41"/>
        <v>2.6878618528873632</v>
      </c>
    </row>
    <row r="2301" spans="1:28" ht="29" hidden="1" x14ac:dyDescent="0.35">
      <c r="A2301" s="9" t="s">
        <v>1148</v>
      </c>
      <c r="B2301" s="9">
        <v>5</v>
      </c>
      <c r="C2301" s="9">
        <v>4</v>
      </c>
      <c r="D2301" s="5">
        <v>3</v>
      </c>
      <c r="E2301" s="5">
        <v>43572</v>
      </c>
      <c r="F2301" s="5">
        <v>4</v>
      </c>
      <c r="G2301" s="9" t="s">
        <v>3456</v>
      </c>
      <c r="H2301" s="5">
        <v>1</v>
      </c>
      <c r="I2301" s="5">
        <v>4</v>
      </c>
      <c r="J2301" s="5">
        <v>5</v>
      </c>
      <c r="K2301" s="5">
        <v>295.12279999999998</v>
      </c>
      <c r="L2301" s="5">
        <v>5.25</v>
      </c>
      <c r="M2301" s="5">
        <v>5</v>
      </c>
      <c r="N2301" s="5">
        <v>0</v>
      </c>
      <c r="O2301" s="13">
        <v>43577</v>
      </c>
      <c r="P2301" s="5" t="s">
        <v>654</v>
      </c>
      <c r="Q2301" s="5" t="s">
        <v>655</v>
      </c>
      <c r="R2301" s="5">
        <v>4</v>
      </c>
      <c r="S2301" s="10">
        <v>1.40772324533551</v>
      </c>
      <c r="T2301" s="10">
        <v>3.3351999999999999</v>
      </c>
      <c r="U2301" s="10">
        <v>5</v>
      </c>
      <c r="V2301" s="10">
        <v>2.3692156899810972</v>
      </c>
      <c r="W2301" s="7">
        <f>Sheet1!J2301*Sheet2!E$2+CEILING(((Sheet1!K2301-MIN(K:K))/(MAX(K:K)-MIN(K:K))*5),1)*Sheet2!E$3+CEILING(((Sheet1!L2301-MIN(L:L))/(MAX(L:L)-MIN(L:L))*5),1)*Sheet2!E$4+Sheet1!D2301*Sheet2!E$5</f>
        <v>1.8756381124671788</v>
      </c>
      <c r="X2301" s="7">
        <f>CEILING(((Sheet1!S2301-MIN(S:S))/(MAX(S:S)-MIN(S:S))*5),1)*Sheet2!E$6+CEILING(((Sheet1!T2301-MIN(T:T))/(MAX(T:T)-MIN(T:T))*5),1)*Sheet2!E$7+CEILING(((Sheet1!V2301-MIN(V:V))/(MAX(V:V)-MIN(V:V))*5),1)*Sheet2!E$8</f>
        <v>0.25202436024272301</v>
      </c>
      <c r="Y2301" s="7">
        <f>CEILING(((Sheet1!U2301-MIN(U:U))/(MAX(U:U)-MIN(U:U))*5),1)*Sheet2!E$9</f>
        <v>0.16507402473582466</v>
      </c>
      <c r="Z2301" s="7">
        <f>CEILING(((Sheet1!H2301-MIN(H:H))/(MAX(H:H)-MIN(H:H))*5),1)*Sheet2!E$10+I2301*Sheet2!E$11+F2301*Sheet2!E$12+CEILING(((Sheet1!N2301-MIN(N:N))/(MAX(N:N)-MIN(N:N))*5),1)*Sheet2!E$13</f>
        <v>0.19934470861941261</v>
      </c>
      <c r="AA2301" s="7">
        <f>B2301*Sheet2!E$14+C2301*Sheet2!E$15+M2301*Sheet2!E$16+R2301*Sheet2!E$17</f>
        <v>0.19578064682222449</v>
      </c>
      <c r="AB2301" s="7">
        <f t="shared" si="41"/>
        <v>2.6878618528873632</v>
      </c>
    </row>
    <row r="2302" spans="1:28" ht="29" hidden="1" x14ac:dyDescent="0.35">
      <c r="A2302" s="9" t="s">
        <v>1149</v>
      </c>
      <c r="B2302" s="9">
        <v>5</v>
      </c>
      <c r="C2302" s="9">
        <v>4</v>
      </c>
      <c r="D2302" s="5">
        <v>3</v>
      </c>
      <c r="E2302" s="5">
        <v>43572</v>
      </c>
      <c r="F2302" s="5">
        <v>4</v>
      </c>
      <c r="G2302" s="9" t="s">
        <v>3456</v>
      </c>
      <c r="H2302" s="5">
        <v>1</v>
      </c>
      <c r="I2302" s="5">
        <v>4</v>
      </c>
      <c r="J2302" s="5">
        <v>5</v>
      </c>
      <c r="K2302" s="5">
        <v>235.73759999999999</v>
      </c>
      <c r="L2302" s="5">
        <v>4.9000000000000004</v>
      </c>
      <c r="M2302" s="5">
        <v>5</v>
      </c>
      <c r="N2302" s="5">
        <v>0</v>
      </c>
      <c r="O2302" s="13">
        <v>43577</v>
      </c>
      <c r="P2302" s="5" t="s">
        <v>654</v>
      </c>
      <c r="Q2302" s="5" t="s">
        <v>655</v>
      </c>
      <c r="R2302" s="5">
        <v>4</v>
      </c>
      <c r="S2302" s="10">
        <v>4.2500226798512202</v>
      </c>
      <c r="T2302" s="10">
        <v>10.156499999999999</v>
      </c>
      <c r="U2302" s="10">
        <v>5</v>
      </c>
      <c r="V2302" s="10">
        <v>2.3897519531249998</v>
      </c>
      <c r="W2302" s="7">
        <f>Sheet1!J2302*Sheet2!E$2+CEILING(((Sheet1!K2302-MIN(K:K))/(MAX(K:K)-MIN(K:K))*5),1)*Sheet2!E$3+CEILING(((Sheet1!L2302-MIN(L:L))/(MAX(L:L)-MIN(L:L))*5),1)*Sheet2!E$4+Sheet1!D2302*Sheet2!E$5</f>
        <v>1.6755897244066362</v>
      </c>
      <c r="X2302" s="7">
        <f>CEILING(((Sheet1!S2302-MIN(S:S))/(MAX(S:S)-MIN(S:S))*5),1)*Sheet2!E$6+CEILING(((Sheet1!T2302-MIN(T:T))/(MAX(T:T)-MIN(T:T))*5),1)*Sheet2!E$7+CEILING(((Sheet1!V2302-MIN(V:V))/(MAX(V:V)-MIN(V:V))*5),1)*Sheet2!E$8</f>
        <v>0.25202436024272301</v>
      </c>
      <c r="Y2302" s="7">
        <f>CEILING(((Sheet1!U2302-MIN(U:U))/(MAX(U:U)-MIN(U:U))*5),1)*Sheet2!E$9</f>
        <v>0.16507402473582466</v>
      </c>
      <c r="Z2302" s="7">
        <f>CEILING(((Sheet1!H2302-MIN(H:H))/(MAX(H:H)-MIN(H:H))*5),1)*Sheet2!E$10+I2302*Sheet2!E$11+F2302*Sheet2!E$12+CEILING(((Sheet1!N2302-MIN(N:N))/(MAX(N:N)-MIN(N:N))*5),1)*Sheet2!E$13</f>
        <v>0.19934470861941261</v>
      </c>
      <c r="AA2302" s="7">
        <f>B2302*Sheet2!E$14+C2302*Sheet2!E$15+M2302*Sheet2!E$16+R2302*Sheet2!E$17</f>
        <v>0.19578064682222449</v>
      </c>
      <c r="AB2302" s="7">
        <f t="shared" si="41"/>
        <v>2.4878134648268206</v>
      </c>
    </row>
    <row r="2303" spans="1:28" ht="29" hidden="1" x14ac:dyDescent="0.35">
      <c r="A2303" s="9" t="s">
        <v>1149</v>
      </c>
      <c r="B2303" s="9">
        <v>5</v>
      </c>
      <c r="C2303" s="9">
        <v>4</v>
      </c>
      <c r="D2303" s="5">
        <v>3</v>
      </c>
      <c r="E2303" s="5">
        <v>43572</v>
      </c>
      <c r="F2303" s="5">
        <v>4</v>
      </c>
      <c r="G2303" s="9" t="s">
        <v>3456</v>
      </c>
      <c r="H2303" s="5">
        <v>1</v>
      </c>
      <c r="I2303" s="5">
        <v>4</v>
      </c>
      <c r="J2303" s="5">
        <v>5</v>
      </c>
      <c r="K2303" s="5">
        <v>235.73759999999999</v>
      </c>
      <c r="L2303" s="5">
        <v>5.6</v>
      </c>
      <c r="M2303" s="5">
        <v>5</v>
      </c>
      <c r="N2303" s="5">
        <v>0</v>
      </c>
      <c r="O2303" s="13">
        <v>43577</v>
      </c>
      <c r="P2303" s="5" t="s">
        <v>654</v>
      </c>
      <c r="Q2303" s="5" t="s">
        <v>655</v>
      </c>
      <c r="R2303" s="5">
        <v>4</v>
      </c>
      <c r="S2303" s="10">
        <v>0.53415585593758497</v>
      </c>
      <c r="T2303" s="10">
        <v>1.2765</v>
      </c>
      <c r="U2303" s="10">
        <v>5</v>
      </c>
      <c r="V2303" s="10">
        <v>2.3897519531250002</v>
      </c>
      <c r="W2303" s="7">
        <f>Sheet1!J2303*Sheet2!E$2+CEILING(((Sheet1!K2303-MIN(K:K))/(MAX(K:K)-MIN(K:K))*5),1)*Sheet2!E$3+CEILING(((Sheet1!L2303-MIN(L:L))/(MAX(L:L)-MIN(L:L))*5),1)*Sheet2!E$4+Sheet1!D2303*Sheet2!E$5</f>
        <v>1.807129140210646</v>
      </c>
      <c r="X2303" s="7">
        <f>CEILING(((Sheet1!S2303-MIN(S:S))/(MAX(S:S)-MIN(S:S))*5),1)*Sheet2!E$6+CEILING(((Sheet1!T2303-MIN(T:T))/(MAX(T:T)-MIN(T:T))*5),1)*Sheet2!E$7+CEILING(((Sheet1!V2303-MIN(V:V))/(MAX(V:V)-MIN(V:V))*5),1)*Sheet2!E$8</f>
        <v>0.25202436024272301</v>
      </c>
      <c r="Y2303" s="7">
        <f>CEILING(((Sheet1!U2303-MIN(U:U))/(MAX(U:U)-MIN(U:U))*5),1)*Sheet2!E$9</f>
        <v>0.16507402473582466</v>
      </c>
      <c r="Z2303" s="7">
        <f>CEILING(((Sheet1!H2303-MIN(H:H))/(MAX(H:H)-MIN(H:H))*5),1)*Sheet2!E$10+I2303*Sheet2!E$11+F2303*Sheet2!E$12+CEILING(((Sheet1!N2303-MIN(N:N))/(MAX(N:N)-MIN(N:N))*5),1)*Sheet2!E$13</f>
        <v>0.19934470861941261</v>
      </c>
      <c r="AA2303" s="7">
        <f>B2303*Sheet2!E$14+C2303*Sheet2!E$15+M2303*Sheet2!E$16+R2303*Sheet2!E$17</f>
        <v>0.19578064682222449</v>
      </c>
      <c r="AB2303" s="7">
        <f t="shared" si="41"/>
        <v>2.6193528806308302</v>
      </c>
    </row>
    <row r="2304" spans="1:28" ht="29" hidden="1" x14ac:dyDescent="0.35">
      <c r="A2304" s="9" t="s">
        <v>1150</v>
      </c>
      <c r="B2304" s="9">
        <v>5</v>
      </c>
      <c r="C2304" s="9">
        <v>5</v>
      </c>
      <c r="D2304" s="5">
        <v>3</v>
      </c>
      <c r="E2304" s="5">
        <v>43572</v>
      </c>
      <c r="F2304" s="5">
        <v>4</v>
      </c>
      <c r="G2304" s="9" t="s">
        <v>3456</v>
      </c>
      <c r="H2304" s="5">
        <v>1</v>
      </c>
      <c r="I2304" s="5">
        <v>4</v>
      </c>
      <c r="J2304" s="5">
        <v>3</v>
      </c>
      <c r="K2304" s="5">
        <v>152.59842519685043</v>
      </c>
      <c r="L2304" s="5">
        <v>5.0750000000000002</v>
      </c>
      <c r="M2304" s="5">
        <v>3</v>
      </c>
      <c r="N2304" s="5">
        <v>0</v>
      </c>
      <c r="O2304" s="13">
        <v>43573</v>
      </c>
      <c r="P2304" s="5" t="s">
        <v>247</v>
      </c>
      <c r="Q2304" s="5" t="s">
        <v>248</v>
      </c>
      <c r="R2304" s="5">
        <v>3</v>
      </c>
      <c r="S2304" s="10">
        <v>6.0835828829418697</v>
      </c>
      <c r="T2304" s="10">
        <v>12.070499999999999</v>
      </c>
      <c r="U2304" s="10">
        <v>1</v>
      </c>
      <c r="V2304" s="10">
        <v>1.9841103889362981</v>
      </c>
      <c r="W2304" s="7">
        <f>Sheet1!J2304*Sheet2!E$2+CEILING(((Sheet1!K2304-MIN(K:K))/(MAX(K:K)-MIN(K:K))*5),1)*Sheet2!E$3+CEILING(((Sheet1!L2304-MIN(L:L))/(MAX(L:L)-MIN(L:L))*5),1)*Sheet2!E$4+Sheet1!D2304*Sheet2!E$5</f>
        <v>1.0920314477565269</v>
      </c>
      <c r="X2304" s="7">
        <f>CEILING(((Sheet1!S2304-MIN(S:S))/(MAX(S:S)-MIN(S:S))*5),1)*Sheet2!E$6+CEILING(((Sheet1!T2304-MIN(T:T))/(MAX(T:T)-MIN(T:T))*5),1)*Sheet2!E$7+CEILING(((Sheet1!V2304-MIN(V:V))/(MAX(V:V)-MIN(V:V))*5),1)*Sheet2!E$8</f>
        <v>0.25202436024272301</v>
      </c>
      <c r="Y2304" s="7">
        <f>CEILING(((Sheet1!U2304-MIN(U:U))/(MAX(U:U)-MIN(U:U))*5),1)*Sheet2!E$9</f>
        <v>0.16507402473582466</v>
      </c>
      <c r="Z2304" s="7">
        <f>CEILING(((Sheet1!H2304-MIN(H:H))/(MAX(H:H)-MIN(H:H))*5),1)*Sheet2!E$10+I2304*Sheet2!E$11+F2304*Sheet2!E$12+CEILING(((Sheet1!N2304-MIN(N:N))/(MAX(N:N)-MIN(N:N))*5),1)*Sheet2!E$13</f>
        <v>0.19934470861941261</v>
      </c>
      <c r="AA2304" s="7">
        <f>B2304*Sheet2!E$14+C2304*Sheet2!E$15+M2304*Sheet2!E$16+R2304*Sheet2!E$17</f>
        <v>0.19246266560040032</v>
      </c>
      <c r="AB2304" s="7">
        <f t="shared" si="41"/>
        <v>1.9009372069548875</v>
      </c>
    </row>
    <row r="2305" spans="1:28" ht="29" hidden="1" x14ac:dyDescent="0.35">
      <c r="A2305" s="9" t="s">
        <v>1151</v>
      </c>
      <c r="B2305" s="9">
        <v>5</v>
      </c>
      <c r="C2305" s="9">
        <v>4</v>
      </c>
      <c r="D2305" s="5">
        <v>3</v>
      </c>
      <c r="E2305" s="5">
        <v>43572</v>
      </c>
      <c r="F2305" s="5">
        <v>4</v>
      </c>
      <c r="G2305" s="9" t="s">
        <v>3456</v>
      </c>
      <c r="H2305" s="5">
        <v>1</v>
      </c>
      <c r="I2305" s="5">
        <v>3</v>
      </c>
      <c r="J2305" s="5">
        <v>3</v>
      </c>
      <c r="K2305" s="5">
        <v>139.44881889763781</v>
      </c>
      <c r="L2305" s="5">
        <v>5.0750000000000002</v>
      </c>
      <c r="M2305" s="5">
        <v>3</v>
      </c>
      <c r="N2305" s="5">
        <v>1</v>
      </c>
      <c r="O2305" s="13">
        <v>43577</v>
      </c>
      <c r="P2305" s="5" t="s">
        <v>204</v>
      </c>
      <c r="Q2305" s="5" t="s">
        <v>205</v>
      </c>
      <c r="R2305" s="5">
        <v>5</v>
      </c>
      <c r="S2305" s="10">
        <v>7.8834594755282197</v>
      </c>
      <c r="T2305" s="10">
        <v>16.512599999999999</v>
      </c>
      <c r="U2305" s="10">
        <v>5</v>
      </c>
      <c r="V2305" s="10">
        <v>2.0945880487187507</v>
      </c>
      <c r="W2305" s="7">
        <f>Sheet1!J2305*Sheet2!E$2+CEILING(((Sheet1!K2305-MIN(K:K))/(MAX(K:K)-MIN(K:K))*5),1)*Sheet2!E$3+CEILING(((Sheet1!L2305-MIN(L:L))/(MAX(L:L)-MIN(L:L))*5),1)*Sheet2!E$4+Sheet1!D2305*Sheet2!E$5</f>
        <v>1.0920314477565269</v>
      </c>
      <c r="X2305" s="7">
        <f>CEILING(((Sheet1!S2305-MIN(S:S))/(MAX(S:S)-MIN(S:S))*5),1)*Sheet2!E$6+CEILING(((Sheet1!T2305-MIN(T:T))/(MAX(T:T)-MIN(T:T))*5),1)*Sheet2!E$7+CEILING(((Sheet1!V2305-MIN(V:V))/(MAX(V:V)-MIN(V:V))*5),1)*Sheet2!E$8</f>
        <v>0.25202436024272301</v>
      </c>
      <c r="Y2305" s="7">
        <f>CEILING(((Sheet1!U2305-MIN(U:U))/(MAX(U:U)-MIN(U:U))*5),1)*Sheet2!E$9</f>
        <v>0.16507402473582466</v>
      </c>
      <c r="Z2305" s="7">
        <f>CEILING(((Sheet1!H2305-MIN(H:H))/(MAX(H:H)-MIN(H:H))*5),1)*Sheet2!E$10+I2305*Sheet2!E$11+F2305*Sheet2!E$12+CEILING(((Sheet1!N2305-MIN(N:N))/(MAX(N:N)-MIN(N:N))*5),1)*Sheet2!E$13</f>
        <v>0.40685250198070277</v>
      </c>
      <c r="AA2305" s="7">
        <f>B2305*Sheet2!E$14+C2305*Sheet2!E$15+M2305*Sheet2!E$16+R2305*Sheet2!E$17</f>
        <v>0.18585104545895575</v>
      </c>
      <c r="AB2305" s="7">
        <f t="shared" si="41"/>
        <v>2.1018333801747331</v>
      </c>
    </row>
    <row r="2306" spans="1:28" ht="29" hidden="1" x14ac:dyDescent="0.35">
      <c r="A2306" s="9" t="s">
        <v>1151</v>
      </c>
      <c r="B2306" s="9">
        <v>5</v>
      </c>
      <c r="C2306" s="9">
        <v>4</v>
      </c>
      <c r="D2306" s="5">
        <v>3</v>
      </c>
      <c r="E2306" s="5">
        <v>43572</v>
      </c>
      <c r="F2306" s="5">
        <v>4</v>
      </c>
      <c r="G2306" s="9" t="s">
        <v>3456</v>
      </c>
      <c r="H2306" s="5">
        <v>1</v>
      </c>
      <c r="I2306" s="5">
        <v>3</v>
      </c>
      <c r="J2306" s="5">
        <v>3</v>
      </c>
      <c r="K2306" s="5">
        <v>139.44881889763781</v>
      </c>
      <c r="L2306" s="5">
        <v>5.0750000000000002</v>
      </c>
      <c r="M2306" s="5">
        <v>3</v>
      </c>
      <c r="N2306" s="5">
        <v>1</v>
      </c>
      <c r="O2306" s="13">
        <v>43577</v>
      </c>
      <c r="P2306" s="5" t="s">
        <v>204</v>
      </c>
      <c r="Q2306" s="5" t="s">
        <v>205</v>
      </c>
      <c r="R2306" s="5">
        <v>5</v>
      </c>
      <c r="S2306" s="10">
        <v>7.8834594755282197</v>
      </c>
      <c r="T2306" s="10">
        <v>16.512599999999999</v>
      </c>
      <c r="U2306" s="10">
        <v>5</v>
      </c>
      <c r="V2306" s="10">
        <v>2.0945880487187507</v>
      </c>
      <c r="W2306" s="7">
        <f>Sheet1!J2306*Sheet2!E$2+CEILING(((Sheet1!K2306-MIN(K:K))/(MAX(K:K)-MIN(K:K))*5),1)*Sheet2!E$3+CEILING(((Sheet1!L2306-MIN(L:L))/(MAX(L:L)-MIN(L:L))*5),1)*Sheet2!E$4+Sheet1!D2306*Sheet2!E$5</f>
        <v>1.0920314477565269</v>
      </c>
      <c r="X2306" s="7">
        <f>CEILING(((Sheet1!S2306-MIN(S:S))/(MAX(S:S)-MIN(S:S))*5),1)*Sheet2!E$6+CEILING(((Sheet1!T2306-MIN(T:T))/(MAX(T:T)-MIN(T:T))*5),1)*Sheet2!E$7+CEILING(((Sheet1!V2306-MIN(V:V))/(MAX(V:V)-MIN(V:V))*5),1)*Sheet2!E$8</f>
        <v>0.25202436024272301</v>
      </c>
      <c r="Y2306" s="7">
        <f>CEILING(((Sheet1!U2306-MIN(U:U))/(MAX(U:U)-MIN(U:U))*5),1)*Sheet2!E$9</f>
        <v>0.16507402473582466</v>
      </c>
      <c r="Z2306" s="7">
        <f>CEILING(((Sheet1!H2306-MIN(H:H))/(MAX(H:H)-MIN(H:H))*5),1)*Sheet2!E$10+I2306*Sheet2!E$11+F2306*Sheet2!E$12+CEILING(((Sheet1!N2306-MIN(N:N))/(MAX(N:N)-MIN(N:N))*5),1)*Sheet2!E$13</f>
        <v>0.40685250198070277</v>
      </c>
      <c r="AA2306" s="7">
        <f>B2306*Sheet2!E$14+C2306*Sheet2!E$15+M2306*Sheet2!E$16+R2306*Sheet2!E$17</f>
        <v>0.18585104545895575</v>
      </c>
      <c r="AB2306" s="7">
        <f t="shared" si="41"/>
        <v>2.1018333801747331</v>
      </c>
    </row>
    <row r="2307" spans="1:28" ht="29" hidden="1" x14ac:dyDescent="0.35">
      <c r="A2307" s="9" t="s">
        <v>1152</v>
      </c>
      <c r="B2307" s="9">
        <v>3</v>
      </c>
      <c r="C2307" s="9">
        <v>1</v>
      </c>
      <c r="D2307" s="5">
        <v>3</v>
      </c>
      <c r="E2307" s="5">
        <v>43572</v>
      </c>
      <c r="F2307" s="5">
        <v>4</v>
      </c>
      <c r="G2307" s="9" t="s">
        <v>3456</v>
      </c>
      <c r="H2307" s="5">
        <v>1</v>
      </c>
      <c r="I2307" s="5">
        <v>3</v>
      </c>
      <c r="J2307" s="5">
        <v>3</v>
      </c>
      <c r="K2307" s="5">
        <v>155.88582677165363</v>
      </c>
      <c r="L2307" s="5">
        <v>5.0750000000000002</v>
      </c>
      <c r="M2307" s="5">
        <v>3</v>
      </c>
      <c r="N2307" s="5">
        <v>0</v>
      </c>
      <c r="O2307" s="13">
        <v>43579</v>
      </c>
      <c r="P2307" s="5" t="s">
        <v>34</v>
      </c>
      <c r="Q2307" s="5" t="s">
        <v>35</v>
      </c>
      <c r="R2307" s="5">
        <v>5</v>
      </c>
      <c r="S2307" s="10">
        <v>185.818509470035</v>
      </c>
      <c r="T2307" s="10">
        <v>389.4</v>
      </c>
      <c r="U2307" s="10">
        <v>7</v>
      </c>
      <c r="V2307" s="10">
        <v>2.0955931737402858</v>
      </c>
      <c r="W2307" s="7">
        <f>Sheet1!J2307*Sheet2!E$2+CEILING(((Sheet1!K2307-MIN(K:K))/(MAX(K:K)-MIN(K:K))*5),1)*Sheet2!E$3+CEILING(((Sheet1!L2307-MIN(L:L))/(MAX(L:L)-MIN(L:L))*5),1)*Sheet2!E$4+Sheet1!D2307*Sheet2!E$5</f>
        <v>1.0920314477565269</v>
      </c>
      <c r="X2307" s="7">
        <f>CEILING(((Sheet1!S2307-MIN(S:S))/(MAX(S:S)-MIN(S:S))*5),1)*Sheet2!E$6+CEILING(((Sheet1!T2307-MIN(T:T))/(MAX(T:T)-MIN(T:T))*5),1)*Sheet2!E$7+CEILING(((Sheet1!V2307-MIN(V:V))/(MAX(V:V)-MIN(V:V))*5),1)*Sheet2!E$8</f>
        <v>0.25202436024272301</v>
      </c>
      <c r="Y2307" s="7">
        <f>CEILING(((Sheet1!U2307-MIN(U:U))/(MAX(U:U)-MIN(U:U))*5),1)*Sheet2!E$9</f>
        <v>0.33014804947164933</v>
      </c>
      <c r="Z2307" s="7">
        <f>CEILING(((Sheet1!H2307-MIN(H:H))/(MAX(H:H)-MIN(H:H))*5),1)*Sheet2!E$10+I2307*Sheet2!E$11+F2307*Sheet2!E$12+CEILING(((Sheet1!N2307-MIN(N:N))/(MAX(N:N)-MIN(N:N))*5),1)*Sheet2!E$13</f>
        <v>0.18771554928920084</v>
      </c>
      <c r="AA2307" s="7">
        <f>B2307*Sheet2!E$14+C2307*Sheet2!E$15+M2307*Sheet2!E$16+R2307*Sheet2!E$17</f>
        <v>0.10765038899522851</v>
      </c>
      <c r="AB2307" s="7">
        <f t="shared" ref="AB2307:AB2370" si="42">SUM(W2307:AA2307)</f>
        <v>1.9695697957553286</v>
      </c>
    </row>
    <row r="2308" spans="1:28" ht="29" hidden="1" x14ac:dyDescent="0.35">
      <c r="A2308" s="9" t="s">
        <v>1153</v>
      </c>
      <c r="B2308" s="9">
        <v>3</v>
      </c>
      <c r="C2308" s="9">
        <v>1</v>
      </c>
      <c r="D2308" s="5">
        <v>3</v>
      </c>
      <c r="E2308" s="5">
        <v>43572</v>
      </c>
      <c r="F2308" s="5">
        <v>4</v>
      </c>
      <c r="G2308" s="9" t="s">
        <v>3456</v>
      </c>
      <c r="H2308" s="5">
        <v>1</v>
      </c>
      <c r="I2308" s="5">
        <v>3</v>
      </c>
      <c r="J2308" s="5">
        <v>3</v>
      </c>
      <c r="K2308" s="5">
        <v>149.31102362204723</v>
      </c>
      <c r="L2308" s="5">
        <v>5.0750000000000002</v>
      </c>
      <c r="M2308" s="5">
        <v>3</v>
      </c>
      <c r="N2308" s="5">
        <v>0</v>
      </c>
      <c r="O2308" s="13">
        <v>43577</v>
      </c>
      <c r="P2308" s="5" t="s">
        <v>34</v>
      </c>
      <c r="Q2308" s="5" t="s">
        <v>35</v>
      </c>
      <c r="R2308" s="5">
        <v>5</v>
      </c>
      <c r="S2308" s="10">
        <v>23.3421495601043</v>
      </c>
      <c r="T2308" s="10">
        <v>48.887</v>
      </c>
      <c r="U2308" s="10">
        <v>5</v>
      </c>
      <c r="V2308" s="10">
        <v>2.0943658112599959</v>
      </c>
      <c r="W2308" s="7">
        <f>Sheet1!J2308*Sheet2!E$2+CEILING(((Sheet1!K2308-MIN(K:K))/(MAX(K:K)-MIN(K:K))*5),1)*Sheet2!E$3+CEILING(((Sheet1!L2308-MIN(L:L))/(MAX(L:L)-MIN(L:L))*5),1)*Sheet2!E$4+Sheet1!D2308*Sheet2!E$5</f>
        <v>1.0920314477565269</v>
      </c>
      <c r="X2308" s="7">
        <f>CEILING(((Sheet1!S2308-MIN(S:S))/(MAX(S:S)-MIN(S:S))*5),1)*Sheet2!E$6+CEILING(((Sheet1!T2308-MIN(T:T))/(MAX(T:T)-MIN(T:T))*5),1)*Sheet2!E$7+CEILING(((Sheet1!V2308-MIN(V:V))/(MAX(V:V)-MIN(V:V))*5),1)*Sheet2!E$8</f>
        <v>0.25202436024272301</v>
      </c>
      <c r="Y2308" s="7">
        <f>CEILING(((Sheet1!U2308-MIN(U:U))/(MAX(U:U)-MIN(U:U))*5),1)*Sheet2!E$9</f>
        <v>0.16507402473582466</v>
      </c>
      <c r="Z2308" s="7">
        <f>CEILING(((Sheet1!H2308-MIN(H:H))/(MAX(H:H)-MIN(H:H))*5),1)*Sheet2!E$10+I2308*Sheet2!E$11+F2308*Sheet2!E$12+CEILING(((Sheet1!N2308-MIN(N:N))/(MAX(N:N)-MIN(N:N))*5),1)*Sheet2!E$13</f>
        <v>0.18771554928920084</v>
      </c>
      <c r="AA2308" s="7">
        <f>B2308*Sheet2!E$14+C2308*Sheet2!E$15+M2308*Sheet2!E$16+R2308*Sheet2!E$17</f>
        <v>0.10765038899522851</v>
      </c>
      <c r="AB2308" s="7">
        <f t="shared" si="42"/>
        <v>1.804495771019504</v>
      </c>
    </row>
    <row r="2309" spans="1:28" ht="29" hidden="1" x14ac:dyDescent="0.35">
      <c r="A2309" s="9" t="s">
        <v>1154</v>
      </c>
      <c r="B2309" s="9">
        <v>4</v>
      </c>
      <c r="C2309" s="9">
        <v>3</v>
      </c>
      <c r="D2309" s="5">
        <v>3</v>
      </c>
      <c r="E2309" s="5">
        <v>43573</v>
      </c>
      <c r="F2309" s="5">
        <v>4</v>
      </c>
      <c r="G2309" s="9" t="s">
        <v>3456</v>
      </c>
      <c r="H2309" s="5">
        <v>1</v>
      </c>
      <c r="I2309" s="5">
        <v>3</v>
      </c>
      <c r="J2309" s="5">
        <v>5</v>
      </c>
      <c r="K2309" s="5">
        <v>248.46299999999999</v>
      </c>
      <c r="L2309" s="5">
        <v>5.0750000000000002</v>
      </c>
      <c r="M2309" s="5">
        <v>3</v>
      </c>
      <c r="N2309" s="5">
        <v>1</v>
      </c>
      <c r="O2309" s="13">
        <v>43577</v>
      </c>
      <c r="P2309" s="5" t="s">
        <v>57</v>
      </c>
      <c r="Q2309" s="5" t="s">
        <v>58</v>
      </c>
      <c r="R2309" s="5">
        <v>5</v>
      </c>
      <c r="S2309" s="10">
        <v>662.79452054794501</v>
      </c>
      <c r="T2309" s="10">
        <v>1284.2550000000001</v>
      </c>
      <c r="U2309" s="10">
        <v>4</v>
      </c>
      <c r="V2309" s="10">
        <v>1.9376367187500008</v>
      </c>
      <c r="W2309" s="7">
        <f>Sheet1!J2309*Sheet2!E$2+CEILING(((Sheet1!K2309-MIN(K:K))/(MAX(K:K)-MIN(K:K))*5),1)*Sheet2!E$3+CEILING(((Sheet1!L2309-MIN(L:L))/(MAX(L:L)-MIN(L:L))*5),1)*Sheet2!E$4+Sheet1!D2309*Sheet2!E$5</f>
        <v>1.6755897244066362</v>
      </c>
      <c r="X2309" s="7">
        <f>CEILING(((Sheet1!S2309-MIN(S:S))/(MAX(S:S)-MIN(S:S))*5),1)*Sheet2!E$6+CEILING(((Sheet1!T2309-MIN(T:T))/(MAX(T:T)-MIN(T:T))*5),1)*Sheet2!E$7+CEILING(((Sheet1!V2309-MIN(V:V))/(MAX(V:V)-MIN(V:V))*5),1)*Sheet2!E$8</f>
        <v>0.43079907251485117</v>
      </c>
      <c r="Y2309" s="7">
        <f>CEILING(((Sheet1!U2309-MIN(U:U))/(MAX(U:U)-MIN(U:U))*5),1)*Sheet2!E$9</f>
        <v>0.16507402473582466</v>
      </c>
      <c r="Z2309" s="7">
        <f>CEILING(((Sheet1!H2309-MIN(H:H))/(MAX(H:H)-MIN(H:H))*5),1)*Sheet2!E$10+I2309*Sheet2!E$11+F2309*Sheet2!E$12+CEILING(((Sheet1!N2309-MIN(N:N))/(MAX(N:N)-MIN(N:N))*5),1)*Sheet2!E$13</f>
        <v>0.40685250198070277</v>
      </c>
      <c r="AA2309" s="7">
        <f>B2309*Sheet2!E$14+C2309*Sheet2!E$15+M2309*Sheet2!E$16+R2309*Sheet2!E$17</f>
        <v>0.15286518179823347</v>
      </c>
      <c r="AB2309" s="7">
        <f t="shared" si="42"/>
        <v>2.8311805054362482</v>
      </c>
    </row>
    <row r="2310" spans="1:28" ht="29" hidden="1" x14ac:dyDescent="0.35">
      <c r="A2310" s="9" t="s">
        <v>1155</v>
      </c>
      <c r="B2310" s="9">
        <v>4</v>
      </c>
      <c r="C2310" s="9">
        <v>3</v>
      </c>
      <c r="D2310" s="5">
        <v>3</v>
      </c>
      <c r="E2310" s="5">
        <v>43573</v>
      </c>
      <c r="F2310" s="5">
        <v>4</v>
      </c>
      <c r="G2310" s="9" t="s">
        <v>3456</v>
      </c>
      <c r="H2310" s="5">
        <v>1</v>
      </c>
      <c r="I2310" s="5">
        <v>5</v>
      </c>
      <c r="J2310" s="5">
        <v>4</v>
      </c>
      <c r="K2310" s="5">
        <v>329.05719999999997</v>
      </c>
      <c r="L2310" s="5">
        <v>5.0750000000000002</v>
      </c>
      <c r="M2310" s="5">
        <v>5</v>
      </c>
      <c r="N2310" s="5">
        <v>0</v>
      </c>
      <c r="O2310" s="13">
        <v>43580</v>
      </c>
      <c r="P2310" s="5" t="s">
        <v>333</v>
      </c>
      <c r="Q2310" s="5" t="s">
        <v>334</v>
      </c>
      <c r="R2310" s="5">
        <v>4</v>
      </c>
      <c r="S2310" s="10">
        <v>25.4740088905017</v>
      </c>
      <c r="T2310" s="10">
        <v>69.5</v>
      </c>
      <c r="U2310" s="10">
        <v>7</v>
      </c>
      <c r="V2310" s="10">
        <v>2.7282710113960089</v>
      </c>
      <c r="W2310" s="7">
        <f>Sheet1!J2310*Sheet2!E$2+CEILING(((Sheet1!K2310-MIN(K:K))/(MAX(K:K)-MIN(K:K))*5),1)*Sheet2!E$3+CEILING(((Sheet1!L2310-MIN(L:L))/(MAX(L:L)-MIN(L:L))*5),1)*Sheet2!E$4+Sheet1!D2310*Sheet2!E$5</f>
        <v>1.5893375028511798</v>
      </c>
      <c r="X2310" s="7">
        <f>CEILING(((Sheet1!S2310-MIN(S:S))/(MAX(S:S)-MIN(S:S))*5),1)*Sheet2!E$6+CEILING(((Sheet1!T2310-MIN(T:T))/(MAX(T:T)-MIN(T:T))*5),1)*Sheet2!E$7+CEILING(((Sheet1!V2310-MIN(V:V))/(MAX(V:V)-MIN(V:V))*5),1)*Sheet2!E$8</f>
        <v>0.25202436024272301</v>
      </c>
      <c r="Y2310" s="7">
        <f>CEILING(((Sheet1!U2310-MIN(U:U))/(MAX(U:U)-MIN(U:U))*5),1)*Sheet2!E$9</f>
        <v>0.33014804947164933</v>
      </c>
      <c r="Z2310" s="7">
        <f>CEILING(((Sheet1!H2310-MIN(H:H))/(MAX(H:H)-MIN(H:H))*5),1)*Sheet2!E$10+I2310*Sheet2!E$11+F2310*Sheet2!E$12+CEILING(((Sheet1!N2310-MIN(N:N))/(MAX(N:N)-MIN(N:N))*5),1)*Sheet2!E$13</f>
        <v>0.21097386794962439</v>
      </c>
      <c r="AA2310" s="7">
        <f>B2310*Sheet2!E$14+C2310*Sheet2!E$15+M2310*Sheet2!E$16+R2310*Sheet2!E$17</f>
        <v>0.1627947831615022</v>
      </c>
      <c r="AB2310" s="7">
        <f t="shared" si="42"/>
        <v>2.5452785636766788</v>
      </c>
    </row>
    <row r="2311" spans="1:28" ht="29" hidden="1" x14ac:dyDescent="0.35">
      <c r="A2311" s="9" t="s">
        <v>1155</v>
      </c>
      <c r="B2311" s="9">
        <v>4</v>
      </c>
      <c r="C2311" s="9">
        <v>3</v>
      </c>
      <c r="D2311" s="5">
        <v>3</v>
      </c>
      <c r="E2311" s="5">
        <v>43573</v>
      </c>
      <c r="F2311" s="5">
        <v>4</v>
      </c>
      <c r="G2311" s="9" t="s">
        <v>3456</v>
      </c>
      <c r="H2311" s="5">
        <v>1</v>
      </c>
      <c r="I2311" s="5">
        <v>5</v>
      </c>
      <c r="J2311" s="5">
        <v>4</v>
      </c>
      <c r="K2311" s="5">
        <v>210.2868</v>
      </c>
      <c r="L2311" s="5">
        <v>5.0750000000000002</v>
      </c>
      <c r="M2311" s="5">
        <v>5</v>
      </c>
      <c r="N2311" s="5">
        <v>0</v>
      </c>
      <c r="O2311" s="13">
        <v>43580</v>
      </c>
      <c r="P2311" s="5" t="s">
        <v>333</v>
      </c>
      <c r="Q2311" s="5" t="s">
        <v>334</v>
      </c>
      <c r="R2311" s="5">
        <v>4</v>
      </c>
      <c r="S2311" s="10">
        <v>12.7370044452508</v>
      </c>
      <c r="T2311" s="10">
        <v>41.45</v>
      </c>
      <c r="U2311" s="10">
        <v>7</v>
      </c>
      <c r="V2311" s="10">
        <v>3.2542973646723747</v>
      </c>
      <c r="W2311" s="7">
        <f>Sheet1!J2311*Sheet2!E$2+CEILING(((Sheet1!K2311-MIN(K:K))/(MAX(K:K)-MIN(K:K))*5),1)*Sheet2!E$3+CEILING(((Sheet1!L2311-MIN(L:L))/(MAX(L:L)-MIN(L:L))*5),1)*Sheet2!E$4+Sheet1!D2311*Sheet2!E$5</f>
        <v>1.4523195583381143</v>
      </c>
      <c r="X2311" s="7">
        <f>CEILING(((Sheet1!S2311-MIN(S:S))/(MAX(S:S)-MIN(S:S))*5),1)*Sheet2!E$6+CEILING(((Sheet1!T2311-MIN(T:T))/(MAX(T:T)-MIN(T:T))*5),1)*Sheet2!E$7+CEILING(((Sheet1!V2311-MIN(V:V))/(MAX(V:V)-MIN(V:V))*5),1)*Sheet2!E$8</f>
        <v>0.25202436024272301</v>
      </c>
      <c r="Y2311" s="7">
        <f>CEILING(((Sheet1!U2311-MIN(U:U))/(MAX(U:U)-MIN(U:U))*5),1)*Sheet2!E$9</f>
        <v>0.33014804947164933</v>
      </c>
      <c r="Z2311" s="7">
        <f>CEILING(((Sheet1!H2311-MIN(H:H))/(MAX(H:H)-MIN(H:H))*5),1)*Sheet2!E$10+I2311*Sheet2!E$11+F2311*Sheet2!E$12+CEILING(((Sheet1!N2311-MIN(N:N))/(MAX(N:N)-MIN(N:N))*5),1)*Sheet2!E$13</f>
        <v>0.21097386794962439</v>
      </c>
      <c r="AA2311" s="7">
        <f>B2311*Sheet2!E$14+C2311*Sheet2!E$15+M2311*Sheet2!E$16+R2311*Sheet2!E$17</f>
        <v>0.1627947831615022</v>
      </c>
      <c r="AB2311" s="7">
        <f t="shared" si="42"/>
        <v>2.4082606191636131</v>
      </c>
    </row>
    <row r="2312" spans="1:28" ht="29" hidden="1" x14ac:dyDescent="0.35">
      <c r="A2312" s="9" t="s">
        <v>1156</v>
      </c>
      <c r="B2312" s="9">
        <v>5</v>
      </c>
      <c r="C2312" s="9">
        <v>4</v>
      </c>
      <c r="D2312" s="5">
        <v>3</v>
      </c>
      <c r="E2312" s="5">
        <v>43573</v>
      </c>
      <c r="F2312" s="5">
        <v>4</v>
      </c>
      <c r="G2312" s="9" t="s">
        <v>3456</v>
      </c>
      <c r="H2312" s="5">
        <v>1</v>
      </c>
      <c r="I2312" s="5">
        <v>4</v>
      </c>
      <c r="J2312" s="5">
        <v>5</v>
      </c>
      <c r="K2312" s="5">
        <v>128.92913385826773</v>
      </c>
      <c r="L2312" s="5">
        <v>5.0750000000000002</v>
      </c>
      <c r="M2312" s="5">
        <v>3</v>
      </c>
      <c r="N2312" s="5">
        <v>0</v>
      </c>
      <c r="O2312" s="13">
        <v>43577</v>
      </c>
      <c r="P2312" s="5" t="s">
        <v>104</v>
      </c>
      <c r="Q2312" s="5" t="s">
        <v>22</v>
      </c>
      <c r="R2312" s="5">
        <v>5</v>
      </c>
      <c r="S2312" s="10">
        <v>7.1638088179257799</v>
      </c>
      <c r="T2312" s="10">
        <v>17.9358</v>
      </c>
      <c r="U2312" s="10">
        <v>4</v>
      </c>
      <c r="V2312" s="10">
        <v>2.5036681541695804</v>
      </c>
      <c r="W2312" s="7">
        <f>Sheet1!J2312*Sheet2!E$2+CEILING(((Sheet1!K2312-MIN(K:K))/(MAX(K:K)-MIN(K:K))*5),1)*Sheet2!E$3+CEILING(((Sheet1!L2312-MIN(L:L))/(MAX(L:L)-MIN(L:L))*5),1)*Sheet2!E$4+Sheet1!D2312*Sheet2!E$5</f>
        <v>1.5385717798935707</v>
      </c>
      <c r="X2312" s="7">
        <f>CEILING(((Sheet1!S2312-MIN(S:S))/(MAX(S:S)-MIN(S:S))*5),1)*Sheet2!E$6+CEILING(((Sheet1!T2312-MIN(T:T))/(MAX(T:T)-MIN(T:T))*5),1)*Sheet2!E$7+CEILING(((Sheet1!V2312-MIN(V:V))/(MAX(V:V)-MIN(V:V))*5),1)*Sheet2!E$8</f>
        <v>0.25202436024272301</v>
      </c>
      <c r="Y2312" s="7">
        <f>CEILING(((Sheet1!U2312-MIN(U:U))/(MAX(U:U)-MIN(U:U))*5),1)*Sheet2!E$9</f>
        <v>0.16507402473582466</v>
      </c>
      <c r="Z2312" s="7">
        <f>CEILING(((Sheet1!H2312-MIN(H:H))/(MAX(H:H)-MIN(H:H))*5),1)*Sheet2!E$10+I2312*Sheet2!E$11+F2312*Sheet2!E$12+CEILING(((Sheet1!N2312-MIN(N:N))/(MAX(N:N)-MIN(N:N))*5),1)*Sheet2!E$13</f>
        <v>0.19934470861941261</v>
      </c>
      <c r="AA2312" s="7">
        <f>B2312*Sheet2!E$14+C2312*Sheet2!E$15+M2312*Sheet2!E$16+R2312*Sheet2!E$17</f>
        <v>0.18585104545895575</v>
      </c>
      <c r="AB2312" s="7">
        <f t="shared" si="42"/>
        <v>2.3408659189504868</v>
      </c>
    </row>
    <row r="2313" spans="1:28" ht="29" hidden="1" x14ac:dyDescent="0.35">
      <c r="A2313" s="9" t="s">
        <v>1156</v>
      </c>
      <c r="B2313" s="9">
        <v>5</v>
      </c>
      <c r="C2313" s="9">
        <v>4</v>
      </c>
      <c r="D2313" s="5">
        <v>3</v>
      </c>
      <c r="E2313" s="5">
        <v>43573</v>
      </c>
      <c r="F2313" s="5">
        <v>4</v>
      </c>
      <c r="G2313" s="9" t="s">
        <v>3456</v>
      </c>
      <c r="H2313" s="5">
        <v>1</v>
      </c>
      <c r="I2313" s="5">
        <v>4</v>
      </c>
      <c r="J2313" s="5">
        <v>5</v>
      </c>
      <c r="K2313" s="5">
        <v>143.39370078740151</v>
      </c>
      <c r="L2313" s="5">
        <v>5.0750000000000002</v>
      </c>
      <c r="M2313" s="5">
        <v>3</v>
      </c>
      <c r="N2313" s="5">
        <v>0</v>
      </c>
      <c r="O2313" s="13">
        <v>43577</v>
      </c>
      <c r="P2313" s="5" t="s">
        <v>104</v>
      </c>
      <c r="Q2313" s="5" t="s">
        <v>22</v>
      </c>
      <c r="R2313" s="5">
        <v>5</v>
      </c>
      <c r="S2313" s="10">
        <v>11.0593979692904</v>
      </c>
      <c r="T2313" s="10">
        <v>27.364999999999998</v>
      </c>
      <c r="U2313" s="10">
        <v>4</v>
      </c>
      <c r="V2313" s="10">
        <v>2.4743661522975113</v>
      </c>
      <c r="W2313" s="7">
        <f>Sheet1!J2313*Sheet2!E$2+CEILING(((Sheet1!K2313-MIN(K:K))/(MAX(K:K)-MIN(K:K))*5),1)*Sheet2!E$3+CEILING(((Sheet1!L2313-MIN(L:L))/(MAX(L:L)-MIN(L:L))*5),1)*Sheet2!E$4+Sheet1!D2313*Sheet2!E$5</f>
        <v>1.5385717798935707</v>
      </c>
      <c r="X2313" s="7">
        <f>CEILING(((Sheet1!S2313-MIN(S:S))/(MAX(S:S)-MIN(S:S))*5),1)*Sheet2!E$6+CEILING(((Sheet1!T2313-MIN(T:T))/(MAX(T:T)-MIN(T:T))*5),1)*Sheet2!E$7+CEILING(((Sheet1!V2313-MIN(V:V))/(MAX(V:V)-MIN(V:V))*5),1)*Sheet2!E$8</f>
        <v>0.25202436024272301</v>
      </c>
      <c r="Y2313" s="7">
        <f>CEILING(((Sheet1!U2313-MIN(U:U))/(MAX(U:U)-MIN(U:U))*5),1)*Sheet2!E$9</f>
        <v>0.16507402473582466</v>
      </c>
      <c r="Z2313" s="7">
        <f>CEILING(((Sheet1!H2313-MIN(H:H))/(MAX(H:H)-MIN(H:H))*5),1)*Sheet2!E$10+I2313*Sheet2!E$11+F2313*Sheet2!E$12+CEILING(((Sheet1!N2313-MIN(N:N))/(MAX(N:N)-MIN(N:N))*5),1)*Sheet2!E$13</f>
        <v>0.19934470861941261</v>
      </c>
      <c r="AA2313" s="7">
        <f>B2313*Sheet2!E$14+C2313*Sheet2!E$15+M2313*Sheet2!E$16+R2313*Sheet2!E$17</f>
        <v>0.18585104545895575</v>
      </c>
      <c r="AB2313" s="7">
        <f t="shared" si="42"/>
        <v>2.3408659189504868</v>
      </c>
    </row>
    <row r="2314" spans="1:28" ht="29" hidden="1" x14ac:dyDescent="0.35">
      <c r="A2314" s="9" t="s">
        <v>1156</v>
      </c>
      <c r="B2314" s="9">
        <v>5</v>
      </c>
      <c r="C2314" s="9">
        <v>4</v>
      </c>
      <c r="D2314" s="5">
        <v>3</v>
      </c>
      <c r="E2314" s="5">
        <v>43573</v>
      </c>
      <c r="F2314" s="5">
        <v>4</v>
      </c>
      <c r="G2314" s="9" t="s">
        <v>3456</v>
      </c>
      <c r="H2314" s="5">
        <v>1</v>
      </c>
      <c r="I2314" s="5">
        <v>4</v>
      </c>
      <c r="J2314" s="5">
        <v>5</v>
      </c>
      <c r="K2314" s="5">
        <v>132.87401574803144</v>
      </c>
      <c r="L2314" s="5">
        <v>5.0750000000000002</v>
      </c>
      <c r="M2314" s="5">
        <v>3</v>
      </c>
      <c r="N2314" s="5">
        <v>0</v>
      </c>
      <c r="O2314" s="13">
        <v>43577</v>
      </c>
      <c r="P2314" s="5" t="s">
        <v>104</v>
      </c>
      <c r="Q2314" s="5" t="s">
        <v>22</v>
      </c>
      <c r="R2314" s="5">
        <v>5</v>
      </c>
      <c r="S2314" s="10">
        <v>42.929869040360401</v>
      </c>
      <c r="T2314" s="10">
        <v>107.77800000000001</v>
      </c>
      <c r="U2314" s="10">
        <v>4</v>
      </c>
      <c r="V2314" s="10">
        <v>2.5105597200558147</v>
      </c>
      <c r="W2314" s="7">
        <f>Sheet1!J2314*Sheet2!E$2+CEILING(((Sheet1!K2314-MIN(K:K))/(MAX(K:K)-MIN(K:K))*5),1)*Sheet2!E$3+CEILING(((Sheet1!L2314-MIN(L:L))/(MAX(L:L)-MIN(L:L))*5),1)*Sheet2!E$4+Sheet1!D2314*Sheet2!E$5</f>
        <v>1.5385717798935707</v>
      </c>
      <c r="X2314" s="7">
        <f>CEILING(((Sheet1!S2314-MIN(S:S))/(MAX(S:S)-MIN(S:S))*5),1)*Sheet2!E$6+CEILING(((Sheet1!T2314-MIN(T:T))/(MAX(T:T)-MIN(T:T))*5),1)*Sheet2!E$7+CEILING(((Sheet1!V2314-MIN(V:V))/(MAX(V:V)-MIN(V:V))*5),1)*Sheet2!E$8</f>
        <v>0.25202436024272301</v>
      </c>
      <c r="Y2314" s="7">
        <f>CEILING(((Sheet1!U2314-MIN(U:U))/(MAX(U:U)-MIN(U:U))*5),1)*Sheet2!E$9</f>
        <v>0.16507402473582466</v>
      </c>
      <c r="Z2314" s="7">
        <f>CEILING(((Sheet1!H2314-MIN(H:H))/(MAX(H:H)-MIN(H:H))*5),1)*Sheet2!E$10+I2314*Sheet2!E$11+F2314*Sheet2!E$12+CEILING(((Sheet1!N2314-MIN(N:N))/(MAX(N:N)-MIN(N:N))*5),1)*Sheet2!E$13</f>
        <v>0.19934470861941261</v>
      </c>
      <c r="AA2314" s="7">
        <f>B2314*Sheet2!E$14+C2314*Sheet2!E$15+M2314*Sheet2!E$16+R2314*Sheet2!E$17</f>
        <v>0.18585104545895575</v>
      </c>
      <c r="AB2314" s="7">
        <f t="shared" si="42"/>
        <v>2.3408659189504868</v>
      </c>
    </row>
    <row r="2315" spans="1:28" ht="29" hidden="1" x14ac:dyDescent="0.35">
      <c r="A2315" s="9" t="s">
        <v>1156</v>
      </c>
      <c r="B2315" s="9">
        <v>5</v>
      </c>
      <c r="C2315" s="9">
        <v>4</v>
      </c>
      <c r="D2315" s="5">
        <v>3</v>
      </c>
      <c r="E2315" s="5">
        <v>43573</v>
      </c>
      <c r="F2315" s="5">
        <v>4</v>
      </c>
      <c r="G2315" s="9" t="s">
        <v>3456</v>
      </c>
      <c r="H2315" s="5">
        <v>1</v>
      </c>
      <c r="I2315" s="5">
        <v>4</v>
      </c>
      <c r="J2315" s="5">
        <v>5</v>
      </c>
      <c r="K2315" s="5">
        <v>138.13385826771648</v>
      </c>
      <c r="L2315" s="5">
        <v>4.55</v>
      </c>
      <c r="M2315" s="5">
        <v>3</v>
      </c>
      <c r="N2315" s="5">
        <v>0</v>
      </c>
      <c r="O2315" s="13">
        <v>43577</v>
      </c>
      <c r="P2315" s="5" t="s">
        <v>104</v>
      </c>
      <c r="Q2315" s="5" t="s">
        <v>22</v>
      </c>
      <c r="R2315" s="5">
        <v>5</v>
      </c>
      <c r="S2315" s="10">
        <v>3.9696465736637099</v>
      </c>
      <c r="T2315" s="10">
        <v>9.8787000000000003</v>
      </c>
      <c r="U2315" s="10">
        <v>4</v>
      </c>
      <c r="V2315" s="10">
        <v>2.4885590736312433</v>
      </c>
      <c r="W2315" s="7">
        <f>Sheet1!J2315*Sheet2!E$2+CEILING(((Sheet1!K2315-MIN(K:K))/(MAX(K:K)-MIN(K:K))*5),1)*Sheet2!E$3+CEILING(((Sheet1!L2315-MIN(L:L))/(MAX(L:L)-MIN(L:L))*5),1)*Sheet2!E$4+Sheet1!D2315*Sheet2!E$5</f>
        <v>1.5385717798935707</v>
      </c>
      <c r="X2315" s="7">
        <f>CEILING(((Sheet1!S2315-MIN(S:S))/(MAX(S:S)-MIN(S:S))*5),1)*Sheet2!E$6+CEILING(((Sheet1!T2315-MIN(T:T))/(MAX(T:T)-MIN(T:T))*5),1)*Sheet2!E$7+CEILING(((Sheet1!V2315-MIN(V:V))/(MAX(V:V)-MIN(V:V))*5),1)*Sheet2!E$8</f>
        <v>0.25202436024272301</v>
      </c>
      <c r="Y2315" s="7">
        <f>CEILING(((Sheet1!U2315-MIN(U:U))/(MAX(U:U)-MIN(U:U))*5),1)*Sheet2!E$9</f>
        <v>0.16507402473582466</v>
      </c>
      <c r="Z2315" s="7">
        <f>CEILING(((Sheet1!H2315-MIN(H:H))/(MAX(H:H)-MIN(H:H))*5),1)*Sheet2!E$10+I2315*Sheet2!E$11+F2315*Sheet2!E$12+CEILING(((Sheet1!N2315-MIN(N:N))/(MAX(N:N)-MIN(N:N))*5),1)*Sheet2!E$13</f>
        <v>0.19934470861941261</v>
      </c>
      <c r="AA2315" s="7">
        <f>B2315*Sheet2!E$14+C2315*Sheet2!E$15+M2315*Sheet2!E$16+R2315*Sheet2!E$17</f>
        <v>0.18585104545895575</v>
      </c>
      <c r="AB2315" s="7">
        <f t="shared" si="42"/>
        <v>2.3408659189504868</v>
      </c>
    </row>
    <row r="2316" spans="1:28" ht="29" hidden="1" x14ac:dyDescent="0.35">
      <c r="A2316" s="9" t="s">
        <v>1157</v>
      </c>
      <c r="B2316" s="9">
        <v>5</v>
      </c>
      <c r="C2316" s="9">
        <v>4</v>
      </c>
      <c r="D2316" s="5">
        <v>3</v>
      </c>
      <c r="E2316" s="5">
        <v>43573</v>
      </c>
      <c r="F2316" s="5">
        <v>4</v>
      </c>
      <c r="G2316" s="9" t="s">
        <v>3456</v>
      </c>
      <c r="H2316" s="5">
        <v>1</v>
      </c>
      <c r="I2316" s="5">
        <v>4</v>
      </c>
      <c r="J2316" s="5">
        <v>5</v>
      </c>
      <c r="K2316" s="5">
        <v>130.90157480314957</v>
      </c>
      <c r="L2316" s="5">
        <v>4.55</v>
      </c>
      <c r="M2316" s="5">
        <v>3</v>
      </c>
      <c r="N2316" s="5">
        <v>0</v>
      </c>
      <c r="O2316" s="13">
        <v>43577</v>
      </c>
      <c r="P2316" s="5" t="s">
        <v>104</v>
      </c>
      <c r="Q2316" s="5" t="s">
        <v>22</v>
      </c>
      <c r="R2316" s="5">
        <v>5</v>
      </c>
      <c r="S2316" s="10">
        <v>7.1653930843015496</v>
      </c>
      <c r="T2316" s="10">
        <v>18.097799999999999</v>
      </c>
      <c r="U2316" s="10">
        <v>4</v>
      </c>
      <c r="V2316" s="10">
        <v>2.5257232627823227</v>
      </c>
      <c r="W2316" s="7">
        <f>Sheet1!J2316*Sheet2!E$2+CEILING(((Sheet1!K2316-MIN(K:K))/(MAX(K:K)-MIN(K:K))*5),1)*Sheet2!E$3+CEILING(((Sheet1!L2316-MIN(L:L))/(MAX(L:L)-MIN(L:L))*5),1)*Sheet2!E$4+Sheet1!D2316*Sheet2!E$5</f>
        <v>1.5385717798935707</v>
      </c>
      <c r="X2316" s="7">
        <f>CEILING(((Sheet1!S2316-MIN(S:S))/(MAX(S:S)-MIN(S:S))*5),1)*Sheet2!E$6+CEILING(((Sheet1!T2316-MIN(T:T))/(MAX(T:T)-MIN(T:T))*5),1)*Sheet2!E$7+CEILING(((Sheet1!V2316-MIN(V:V))/(MAX(V:V)-MIN(V:V))*5),1)*Sheet2!E$8</f>
        <v>0.25202436024272301</v>
      </c>
      <c r="Y2316" s="7">
        <f>CEILING(((Sheet1!U2316-MIN(U:U))/(MAX(U:U)-MIN(U:U))*5),1)*Sheet2!E$9</f>
        <v>0.16507402473582466</v>
      </c>
      <c r="Z2316" s="7">
        <f>CEILING(((Sheet1!H2316-MIN(H:H))/(MAX(H:H)-MIN(H:H))*5),1)*Sheet2!E$10+I2316*Sheet2!E$11+F2316*Sheet2!E$12+CEILING(((Sheet1!N2316-MIN(N:N))/(MAX(N:N)-MIN(N:N))*5),1)*Sheet2!E$13</f>
        <v>0.19934470861941261</v>
      </c>
      <c r="AA2316" s="7">
        <f>B2316*Sheet2!E$14+C2316*Sheet2!E$15+M2316*Sheet2!E$16+R2316*Sheet2!E$17</f>
        <v>0.18585104545895575</v>
      </c>
      <c r="AB2316" s="7">
        <f t="shared" si="42"/>
        <v>2.3408659189504868</v>
      </c>
    </row>
    <row r="2317" spans="1:28" ht="29" hidden="1" x14ac:dyDescent="0.35">
      <c r="A2317" s="9" t="s">
        <v>1157</v>
      </c>
      <c r="B2317" s="9">
        <v>5</v>
      </c>
      <c r="C2317" s="9">
        <v>4</v>
      </c>
      <c r="D2317" s="5">
        <v>3</v>
      </c>
      <c r="E2317" s="5">
        <v>43573</v>
      </c>
      <c r="F2317" s="5">
        <v>4</v>
      </c>
      <c r="G2317" s="9" t="s">
        <v>3456</v>
      </c>
      <c r="H2317" s="5">
        <v>1</v>
      </c>
      <c r="I2317" s="5">
        <v>4</v>
      </c>
      <c r="J2317" s="5">
        <v>5</v>
      </c>
      <c r="K2317" s="5">
        <v>132.87401574803144</v>
      </c>
      <c r="L2317" s="5">
        <v>4.55</v>
      </c>
      <c r="M2317" s="5">
        <v>3</v>
      </c>
      <c r="N2317" s="5">
        <v>0</v>
      </c>
      <c r="O2317" s="13">
        <v>43577</v>
      </c>
      <c r="P2317" s="5" t="s">
        <v>104</v>
      </c>
      <c r="Q2317" s="5" t="s">
        <v>22</v>
      </c>
      <c r="R2317" s="5">
        <v>5</v>
      </c>
      <c r="S2317" s="10">
        <v>22.025989801775498</v>
      </c>
      <c r="T2317" s="10">
        <v>55.215600000000002</v>
      </c>
      <c r="U2317" s="10">
        <v>4</v>
      </c>
      <c r="V2317" s="10">
        <v>2.5068385346999986</v>
      </c>
      <c r="W2317" s="7">
        <f>Sheet1!J2317*Sheet2!E$2+CEILING(((Sheet1!K2317-MIN(K:K))/(MAX(K:K)-MIN(K:K))*5),1)*Sheet2!E$3+CEILING(((Sheet1!L2317-MIN(L:L))/(MAX(L:L)-MIN(L:L))*5),1)*Sheet2!E$4+Sheet1!D2317*Sheet2!E$5</f>
        <v>1.5385717798935707</v>
      </c>
      <c r="X2317" s="7">
        <f>CEILING(((Sheet1!S2317-MIN(S:S))/(MAX(S:S)-MIN(S:S))*5),1)*Sheet2!E$6+CEILING(((Sheet1!T2317-MIN(T:T))/(MAX(T:T)-MIN(T:T))*5),1)*Sheet2!E$7+CEILING(((Sheet1!V2317-MIN(V:V))/(MAX(V:V)-MIN(V:V))*5),1)*Sheet2!E$8</f>
        <v>0.25202436024272301</v>
      </c>
      <c r="Y2317" s="7">
        <f>CEILING(((Sheet1!U2317-MIN(U:U))/(MAX(U:U)-MIN(U:U))*5),1)*Sheet2!E$9</f>
        <v>0.16507402473582466</v>
      </c>
      <c r="Z2317" s="7">
        <f>CEILING(((Sheet1!H2317-MIN(H:H))/(MAX(H:H)-MIN(H:H))*5),1)*Sheet2!E$10+I2317*Sheet2!E$11+F2317*Sheet2!E$12+CEILING(((Sheet1!N2317-MIN(N:N))/(MAX(N:N)-MIN(N:N))*5),1)*Sheet2!E$13</f>
        <v>0.19934470861941261</v>
      </c>
      <c r="AA2317" s="7">
        <f>B2317*Sheet2!E$14+C2317*Sheet2!E$15+M2317*Sheet2!E$16+R2317*Sheet2!E$17</f>
        <v>0.18585104545895575</v>
      </c>
      <c r="AB2317" s="7">
        <f t="shared" si="42"/>
        <v>2.3408659189504868</v>
      </c>
    </row>
    <row r="2318" spans="1:28" ht="29" hidden="1" x14ac:dyDescent="0.35">
      <c r="A2318" s="9" t="s">
        <v>1157</v>
      </c>
      <c r="B2318" s="9">
        <v>5</v>
      </c>
      <c r="C2318" s="9">
        <v>4</v>
      </c>
      <c r="D2318" s="5">
        <v>3</v>
      </c>
      <c r="E2318" s="5">
        <v>43573</v>
      </c>
      <c r="F2318" s="5">
        <v>4</v>
      </c>
      <c r="G2318" s="9" t="s">
        <v>3456</v>
      </c>
      <c r="H2318" s="5">
        <v>1</v>
      </c>
      <c r="I2318" s="5">
        <v>4</v>
      </c>
      <c r="J2318" s="5">
        <v>5</v>
      </c>
      <c r="K2318" s="5">
        <v>134.18897637795277</v>
      </c>
      <c r="L2318" s="5">
        <v>4.9000000000000004</v>
      </c>
      <c r="M2318" s="5">
        <v>3</v>
      </c>
      <c r="N2318" s="5">
        <v>0</v>
      </c>
      <c r="O2318" s="13">
        <v>43577</v>
      </c>
      <c r="P2318" s="5" t="s">
        <v>104</v>
      </c>
      <c r="Q2318" s="5" t="s">
        <v>22</v>
      </c>
      <c r="R2318" s="5">
        <v>5</v>
      </c>
      <c r="S2318" s="10">
        <v>0.31392847569026999</v>
      </c>
      <c r="T2318" s="10">
        <v>0.78539999999999999</v>
      </c>
      <c r="U2318" s="10">
        <v>4</v>
      </c>
      <c r="V2318" s="10">
        <v>2.501843766396318</v>
      </c>
      <c r="W2318" s="7">
        <f>Sheet1!J2318*Sheet2!E$2+CEILING(((Sheet1!K2318-MIN(K:K))/(MAX(K:K)-MIN(K:K))*5),1)*Sheet2!E$3+CEILING(((Sheet1!L2318-MIN(L:L))/(MAX(L:L)-MIN(L:L))*5),1)*Sheet2!E$4+Sheet1!D2318*Sheet2!E$5</f>
        <v>1.5385717798935707</v>
      </c>
      <c r="X2318" s="7">
        <f>CEILING(((Sheet1!S2318-MIN(S:S))/(MAX(S:S)-MIN(S:S))*5),1)*Sheet2!E$6+CEILING(((Sheet1!T2318-MIN(T:T))/(MAX(T:T)-MIN(T:T))*5),1)*Sheet2!E$7+CEILING(((Sheet1!V2318-MIN(V:V))/(MAX(V:V)-MIN(V:V))*5),1)*Sheet2!E$8</f>
        <v>0.25202436024272301</v>
      </c>
      <c r="Y2318" s="7">
        <f>CEILING(((Sheet1!U2318-MIN(U:U))/(MAX(U:U)-MIN(U:U))*5),1)*Sheet2!E$9</f>
        <v>0.16507402473582466</v>
      </c>
      <c r="Z2318" s="7">
        <f>CEILING(((Sheet1!H2318-MIN(H:H))/(MAX(H:H)-MIN(H:H))*5),1)*Sheet2!E$10+I2318*Sheet2!E$11+F2318*Sheet2!E$12+CEILING(((Sheet1!N2318-MIN(N:N))/(MAX(N:N)-MIN(N:N))*5),1)*Sheet2!E$13</f>
        <v>0.19934470861941261</v>
      </c>
      <c r="AA2318" s="7">
        <f>B2318*Sheet2!E$14+C2318*Sheet2!E$15+M2318*Sheet2!E$16+R2318*Sheet2!E$17</f>
        <v>0.18585104545895575</v>
      </c>
      <c r="AB2318" s="7">
        <f t="shared" si="42"/>
        <v>2.3408659189504868</v>
      </c>
    </row>
    <row r="2319" spans="1:28" ht="29" hidden="1" x14ac:dyDescent="0.35">
      <c r="A2319" s="9" t="s">
        <v>1157</v>
      </c>
      <c r="B2319" s="9">
        <v>5</v>
      </c>
      <c r="C2319" s="9">
        <v>4</v>
      </c>
      <c r="D2319" s="5">
        <v>3</v>
      </c>
      <c r="E2319" s="5">
        <v>43573</v>
      </c>
      <c r="F2319" s="5">
        <v>4</v>
      </c>
      <c r="G2319" s="9" t="s">
        <v>3456</v>
      </c>
      <c r="H2319" s="5">
        <v>1</v>
      </c>
      <c r="I2319" s="5">
        <v>4</v>
      </c>
      <c r="J2319" s="5">
        <v>5</v>
      </c>
      <c r="K2319" s="5">
        <v>140.763779527559</v>
      </c>
      <c r="L2319" s="5">
        <v>6.125</v>
      </c>
      <c r="M2319" s="5">
        <v>3</v>
      </c>
      <c r="N2319" s="5">
        <v>0</v>
      </c>
      <c r="O2319" s="13">
        <v>43577</v>
      </c>
      <c r="P2319" s="5" t="s">
        <v>104</v>
      </c>
      <c r="Q2319" s="5" t="s">
        <v>22</v>
      </c>
      <c r="R2319" s="5">
        <v>5</v>
      </c>
      <c r="S2319" s="10">
        <v>11.7311456613297</v>
      </c>
      <c r="T2319" s="10">
        <v>29.023199999999999</v>
      </c>
      <c r="U2319" s="10">
        <v>4</v>
      </c>
      <c r="V2319" s="10">
        <v>2.474029462925472</v>
      </c>
      <c r="W2319" s="7">
        <f>Sheet1!J2319*Sheet2!E$2+CEILING(((Sheet1!K2319-MIN(K:K))/(MAX(K:K)-MIN(K:K))*5),1)*Sheet2!E$3+CEILING(((Sheet1!L2319-MIN(L:L))/(MAX(L:L)-MIN(L:L))*5),1)*Sheet2!E$4+Sheet1!D2319*Sheet2!E$5</f>
        <v>1.8016506115015902</v>
      </c>
      <c r="X2319" s="7">
        <f>CEILING(((Sheet1!S2319-MIN(S:S))/(MAX(S:S)-MIN(S:S))*5),1)*Sheet2!E$6+CEILING(((Sheet1!T2319-MIN(T:T))/(MAX(T:T)-MIN(T:T))*5),1)*Sheet2!E$7+CEILING(((Sheet1!V2319-MIN(V:V))/(MAX(V:V)-MIN(V:V))*5),1)*Sheet2!E$8</f>
        <v>0.25202436024272301</v>
      </c>
      <c r="Y2319" s="7">
        <f>CEILING(((Sheet1!U2319-MIN(U:U))/(MAX(U:U)-MIN(U:U))*5),1)*Sheet2!E$9</f>
        <v>0.16507402473582466</v>
      </c>
      <c r="Z2319" s="7">
        <f>CEILING(((Sheet1!H2319-MIN(H:H))/(MAX(H:H)-MIN(H:H))*5),1)*Sheet2!E$10+I2319*Sheet2!E$11+F2319*Sheet2!E$12+CEILING(((Sheet1!N2319-MIN(N:N))/(MAX(N:N)-MIN(N:N))*5),1)*Sheet2!E$13</f>
        <v>0.19934470861941261</v>
      </c>
      <c r="AA2319" s="7">
        <f>B2319*Sheet2!E$14+C2319*Sheet2!E$15+M2319*Sheet2!E$16+R2319*Sheet2!E$17</f>
        <v>0.18585104545895575</v>
      </c>
      <c r="AB2319" s="7">
        <f t="shared" si="42"/>
        <v>2.6039447505585063</v>
      </c>
    </row>
    <row r="2320" spans="1:28" ht="29" hidden="1" x14ac:dyDescent="0.35">
      <c r="A2320" s="9" t="s">
        <v>1158</v>
      </c>
      <c r="B2320" s="9">
        <v>5</v>
      </c>
      <c r="C2320" s="9">
        <v>4</v>
      </c>
      <c r="D2320" s="5">
        <v>3</v>
      </c>
      <c r="E2320" s="5">
        <v>43573</v>
      </c>
      <c r="F2320" s="5">
        <v>4</v>
      </c>
      <c r="G2320" s="9" t="s">
        <v>3456</v>
      </c>
      <c r="H2320" s="5">
        <v>1</v>
      </c>
      <c r="I2320" s="5">
        <v>4</v>
      </c>
      <c r="J2320" s="5">
        <v>3</v>
      </c>
      <c r="K2320" s="5">
        <v>269.67200000000003</v>
      </c>
      <c r="L2320" s="5">
        <v>4.9000000000000004</v>
      </c>
      <c r="M2320" s="5">
        <v>3</v>
      </c>
      <c r="N2320" s="5">
        <v>0</v>
      </c>
      <c r="O2320" s="13">
        <v>43578</v>
      </c>
      <c r="P2320" s="5" t="s">
        <v>27</v>
      </c>
      <c r="Q2320" s="5" t="s">
        <v>28</v>
      </c>
      <c r="R2320" s="5">
        <v>5</v>
      </c>
      <c r="S2320" s="10">
        <v>147.812150352294</v>
      </c>
      <c r="T2320" s="10">
        <v>358.375</v>
      </c>
      <c r="U2320" s="10">
        <v>5</v>
      </c>
      <c r="V2320" s="10">
        <v>2.4245300480769179</v>
      </c>
      <c r="W2320" s="7">
        <f>Sheet1!J2320*Sheet2!E$2+CEILING(((Sheet1!K2320-MIN(K:K))/(MAX(K:K)-MIN(K:K))*5),1)*Sheet2!E$3+CEILING(((Sheet1!L2320-MIN(L:L))/(MAX(L:L)-MIN(L:L))*5),1)*Sheet2!E$4+Sheet1!D2320*Sheet2!E$5</f>
        <v>1.2975583645261251</v>
      </c>
      <c r="X2320" s="7">
        <f>CEILING(((Sheet1!S2320-MIN(S:S))/(MAX(S:S)-MIN(S:S))*5),1)*Sheet2!E$6+CEILING(((Sheet1!T2320-MIN(T:T))/(MAX(T:T)-MIN(T:T))*5),1)*Sheet2!E$7+CEILING(((Sheet1!V2320-MIN(V:V))/(MAX(V:V)-MIN(V:V))*5),1)*Sheet2!E$8</f>
        <v>0.25202436024272301</v>
      </c>
      <c r="Y2320" s="7">
        <f>CEILING(((Sheet1!U2320-MIN(U:U))/(MAX(U:U)-MIN(U:U))*5),1)*Sheet2!E$9</f>
        <v>0.16507402473582466</v>
      </c>
      <c r="Z2320" s="7">
        <f>CEILING(((Sheet1!H2320-MIN(H:H))/(MAX(H:H)-MIN(H:H))*5),1)*Sheet2!E$10+I2320*Sheet2!E$11+F2320*Sheet2!E$12+CEILING(((Sheet1!N2320-MIN(N:N))/(MAX(N:N)-MIN(N:N))*5),1)*Sheet2!E$13</f>
        <v>0.19934470861941261</v>
      </c>
      <c r="AA2320" s="7">
        <f>B2320*Sheet2!E$14+C2320*Sheet2!E$15+M2320*Sheet2!E$16+R2320*Sheet2!E$17</f>
        <v>0.18585104545895575</v>
      </c>
      <c r="AB2320" s="7">
        <f t="shared" si="42"/>
        <v>2.0998525035830413</v>
      </c>
    </row>
    <row r="2321" spans="1:28" ht="29" hidden="1" x14ac:dyDescent="0.35">
      <c r="A2321" s="9" t="s">
        <v>1159</v>
      </c>
      <c r="B2321" s="9">
        <v>5</v>
      </c>
      <c r="C2321" s="9">
        <v>5</v>
      </c>
      <c r="D2321" s="5">
        <v>3</v>
      </c>
      <c r="E2321" s="5">
        <v>43573</v>
      </c>
      <c r="F2321" s="5">
        <v>4</v>
      </c>
      <c r="G2321" s="9" t="s">
        <v>3456</v>
      </c>
      <c r="H2321" s="5">
        <v>1</v>
      </c>
      <c r="I2321" s="5">
        <v>3</v>
      </c>
      <c r="J2321" s="5">
        <v>4</v>
      </c>
      <c r="K2321" s="5">
        <v>159.17322834645663</v>
      </c>
      <c r="L2321" s="5">
        <v>5.0750000000000002</v>
      </c>
      <c r="M2321" s="5">
        <v>3</v>
      </c>
      <c r="N2321" s="5">
        <v>1</v>
      </c>
      <c r="O2321" s="13">
        <v>43577</v>
      </c>
      <c r="P2321" s="5" t="s">
        <v>299</v>
      </c>
      <c r="Q2321" s="5" t="s">
        <v>300</v>
      </c>
      <c r="R2321" s="5">
        <v>5</v>
      </c>
      <c r="S2321" s="10">
        <v>77.957154916396405</v>
      </c>
      <c r="T2321" s="10">
        <v>165.11</v>
      </c>
      <c r="U2321" s="10">
        <v>4</v>
      </c>
      <c r="V2321" s="10">
        <v>2.1179582576746028</v>
      </c>
      <c r="W2321" s="7">
        <f>Sheet1!J2321*Sheet2!E$2+CEILING(((Sheet1!K2321-MIN(K:K))/(MAX(K:K)-MIN(K:K))*5),1)*Sheet2!E$3+CEILING(((Sheet1!L2321-MIN(L:L))/(MAX(L:L)-MIN(L:L))*5),1)*Sheet2!E$4+Sheet1!D2321*Sheet2!E$5</f>
        <v>1.3838105860815815</v>
      </c>
      <c r="X2321" s="7">
        <f>CEILING(((Sheet1!S2321-MIN(S:S))/(MAX(S:S)-MIN(S:S))*5),1)*Sheet2!E$6+CEILING(((Sheet1!T2321-MIN(T:T))/(MAX(T:T)-MIN(T:T))*5),1)*Sheet2!E$7+CEILING(((Sheet1!V2321-MIN(V:V))/(MAX(V:V)-MIN(V:V))*5),1)*Sheet2!E$8</f>
        <v>0.25202436024272301</v>
      </c>
      <c r="Y2321" s="7">
        <f>CEILING(((Sheet1!U2321-MIN(U:U))/(MAX(U:U)-MIN(U:U))*5),1)*Sheet2!E$9</f>
        <v>0.16507402473582466</v>
      </c>
      <c r="Z2321" s="7">
        <f>CEILING(((Sheet1!H2321-MIN(H:H))/(MAX(H:H)-MIN(H:H))*5),1)*Sheet2!E$10+I2321*Sheet2!E$11+F2321*Sheet2!E$12+CEILING(((Sheet1!N2321-MIN(N:N))/(MAX(N:N)-MIN(N:N))*5),1)*Sheet2!E$13</f>
        <v>0.40685250198070277</v>
      </c>
      <c r="AA2321" s="7">
        <f>B2321*Sheet2!E$14+C2321*Sheet2!E$15+M2321*Sheet2!E$16+R2321*Sheet2!E$17</f>
        <v>0.19807997460123841</v>
      </c>
      <c r="AB2321" s="7">
        <f t="shared" si="42"/>
        <v>2.4058414476420702</v>
      </c>
    </row>
    <row r="2322" spans="1:28" ht="29" x14ac:dyDescent="0.35">
      <c r="A2322" s="9" t="s">
        <v>1160</v>
      </c>
      <c r="B2322" s="9">
        <v>5</v>
      </c>
      <c r="C2322" s="9">
        <v>4</v>
      </c>
      <c r="D2322" s="5">
        <v>3</v>
      </c>
      <c r="E2322" s="5">
        <v>43573</v>
      </c>
      <c r="F2322" s="5">
        <v>4</v>
      </c>
      <c r="G2322" s="9" t="s">
        <v>3456</v>
      </c>
      <c r="H2322" s="5">
        <v>1</v>
      </c>
      <c r="I2322" s="5">
        <v>4</v>
      </c>
      <c r="J2322" s="5">
        <v>3</v>
      </c>
      <c r="K2322" s="5">
        <v>278.15559999999999</v>
      </c>
      <c r="L2322" s="5">
        <v>5.25</v>
      </c>
      <c r="M2322" s="5">
        <v>3</v>
      </c>
      <c r="N2322" s="5">
        <v>0</v>
      </c>
      <c r="O2322" s="13">
        <v>43583</v>
      </c>
      <c r="P2322" s="5" t="s">
        <v>21</v>
      </c>
      <c r="Q2322" s="5" t="s">
        <v>22</v>
      </c>
      <c r="R2322" s="5">
        <v>5</v>
      </c>
      <c r="S2322" s="10">
        <v>211.466932776921</v>
      </c>
      <c r="T2322" s="10">
        <v>512.82000000000005</v>
      </c>
      <c r="U2322" s="10">
        <v>10</v>
      </c>
      <c r="V2322" s="10">
        <v>2.4250600000000002</v>
      </c>
      <c r="W2322" s="7">
        <f>Sheet1!J2322*Sheet2!E$2+CEILING(((Sheet1!K2322-MIN(K:K))/(MAX(K:K)-MIN(K:K))*5),1)*Sheet2!E$3+CEILING(((Sheet1!L2322-MIN(L:L))/(MAX(L:L)-MIN(L:L))*5),1)*Sheet2!E$4+Sheet1!D2322*Sheet2!E$5</f>
        <v>1.4290977803301348</v>
      </c>
      <c r="X2322" s="7">
        <f>CEILING(((Sheet1!S2322-MIN(S:S))/(MAX(S:S)-MIN(S:S))*5),1)*Sheet2!E$6+CEILING(((Sheet1!T2322-MIN(T:T))/(MAX(T:T)-MIN(T:T))*5),1)*Sheet2!E$7+CEILING(((Sheet1!V2322-MIN(V:V))/(MAX(V:V)-MIN(V:V))*5),1)*Sheet2!E$8</f>
        <v>0.30319351136498079</v>
      </c>
      <c r="Y2322" s="7">
        <f>CEILING(((Sheet1!U2322-MIN(U:U))/(MAX(U:U)-MIN(U:U))*5),1)*Sheet2!E$9</f>
        <v>0.33014804947164933</v>
      </c>
      <c r="Z2322" s="7">
        <f>CEILING(((Sheet1!H2322-MIN(H:H))/(MAX(H:H)-MIN(H:H))*5),1)*Sheet2!E$10+I2322*Sheet2!E$11+F2322*Sheet2!E$12+CEILING(((Sheet1!N2322-MIN(N:N))/(MAX(N:N)-MIN(N:N))*5),1)*Sheet2!E$13</f>
        <v>0.19934470861941261</v>
      </c>
      <c r="AA2322" s="7">
        <f>B2322*Sheet2!E$14+C2322*Sheet2!E$15+M2322*Sheet2!E$16+R2322*Sheet2!E$17</f>
        <v>0.18585104545895575</v>
      </c>
      <c r="AB2322" s="7">
        <f t="shared" si="42"/>
        <v>2.4476350952451331</v>
      </c>
    </row>
    <row r="2323" spans="1:28" ht="29" hidden="1" x14ac:dyDescent="0.35">
      <c r="A2323" s="9" t="s">
        <v>1161</v>
      </c>
      <c r="B2323" s="9">
        <v>5</v>
      </c>
      <c r="C2323" s="9">
        <v>4</v>
      </c>
      <c r="D2323" s="5">
        <v>3</v>
      </c>
      <c r="E2323" s="5">
        <v>43573</v>
      </c>
      <c r="F2323" s="5">
        <v>4</v>
      </c>
      <c r="G2323" s="9" t="s">
        <v>3456</v>
      </c>
      <c r="H2323" s="5">
        <v>1</v>
      </c>
      <c r="I2323" s="5">
        <v>4</v>
      </c>
      <c r="J2323" s="5">
        <v>3</v>
      </c>
      <c r="K2323" s="5">
        <v>290.88099999999997</v>
      </c>
      <c r="L2323" s="5">
        <v>5.25</v>
      </c>
      <c r="M2323" s="5">
        <v>4</v>
      </c>
      <c r="N2323" s="5">
        <v>0</v>
      </c>
      <c r="O2323" s="13">
        <v>43577</v>
      </c>
      <c r="P2323" s="5" t="s">
        <v>1162</v>
      </c>
      <c r="Q2323" s="5" t="s">
        <v>1163</v>
      </c>
      <c r="R2323" s="5">
        <v>1</v>
      </c>
      <c r="S2323" s="10">
        <v>500</v>
      </c>
      <c r="T2323" s="10">
        <v>990.5</v>
      </c>
      <c r="U2323" s="10">
        <v>4</v>
      </c>
      <c r="V2323" s="10">
        <v>1.9810000000000001</v>
      </c>
      <c r="W2323" s="7">
        <f>Sheet1!J2323*Sheet2!E$2+CEILING(((Sheet1!K2323-MIN(K:K))/(MAX(K:K)-MIN(K:K))*5),1)*Sheet2!E$3+CEILING(((Sheet1!L2323-MIN(L:L))/(MAX(L:L)-MIN(L:L))*5),1)*Sheet2!E$4+Sheet1!D2323*Sheet2!E$5</f>
        <v>1.4290977803301348</v>
      </c>
      <c r="X2323" s="7">
        <f>CEILING(((Sheet1!S2323-MIN(S:S))/(MAX(S:S)-MIN(S:S))*5),1)*Sheet2!E$6+CEILING(((Sheet1!T2323-MIN(T:T))/(MAX(T:T)-MIN(T:T))*5),1)*Sheet2!E$7+CEILING(((Sheet1!V2323-MIN(V:V))/(MAX(V:V)-MIN(V:V))*5),1)*Sheet2!E$8</f>
        <v>0.37962992139259338</v>
      </c>
      <c r="Y2323" s="7">
        <f>CEILING(((Sheet1!U2323-MIN(U:U))/(MAX(U:U)-MIN(U:U))*5),1)*Sheet2!E$9</f>
        <v>0.16507402473582466</v>
      </c>
      <c r="Z2323" s="7">
        <f>CEILING(((Sheet1!H2323-MIN(H:H))/(MAX(H:H)-MIN(H:H))*5),1)*Sheet2!E$10+I2323*Sheet2!E$11+F2323*Sheet2!E$12+CEILING(((Sheet1!N2323-MIN(N:N))/(MAX(N:N)-MIN(N:N))*5),1)*Sheet2!E$13</f>
        <v>0.19934470861941261</v>
      </c>
      <c r="AA2323" s="7">
        <f>B2323*Sheet2!E$14+C2323*Sheet2!E$15+M2323*Sheet2!E$16+R2323*Sheet2!E$17</f>
        <v>0.18098555538912348</v>
      </c>
      <c r="AB2323" s="7">
        <f t="shared" si="42"/>
        <v>2.3541319904670885</v>
      </c>
    </row>
    <row r="2324" spans="1:28" ht="29" hidden="1" x14ac:dyDescent="0.35">
      <c r="A2324" s="9" t="s">
        <v>1161</v>
      </c>
      <c r="B2324" s="9">
        <v>5</v>
      </c>
      <c r="C2324" s="9">
        <v>4</v>
      </c>
      <c r="D2324" s="5">
        <v>3</v>
      </c>
      <c r="E2324" s="5">
        <v>43573</v>
      </c>
      <c r="F2324" s="5">
        <v>4</v>
      </c>
      <c r="G2324" s="9" t="s">
        <v>3456</v>
      </c>
      <c r="H2324" s="5">
        <v>1</v>
      </c>
      <c r="I2324" s="5">
        <v>4</v>
      </c>
      <c r="J2324" s="5">
        <v>3</v>
      </c>
      <c r="K2324" s="5">
        <v>320.5736</v>
      </c>
      <c r="L2324" s="5">
        <v>4.375</v>
      </c>
      <c r="M2324" s="5">
        <v>4</v>
      </c>
      <c r="N2324" s="5">
        <v>0</v>
      </c>
      <c r="O2324" s="13">
        <v>43577</v>
      </c>
      <c r="P2324" s="5" t="s">
        <v>1162</v>
      </c>
      <c r="Q2324" s="5" t="s">
        <v>1163</v>
      </c>
      <c r="R2324" s="5">
        <v>1</v>
      </c>
      <c r="S2324" s="10">
        <v>500</v>
      </c>
      <c r="T2324" s="10">
        <v>990.5</v>
      </c>
      <c r="U2324" s="10">
        <v>4</v>
      </c>
      <c r="V2324" s="10">
        <v>1.9810000000000001</v>
      </c>
      <c r="W2324" s="7">
        <f>Sheet1!J2324*Sheet2!E$2+CEILING(((Sheet1!K2324-MIN(K:K))/(MAX(K:K)-MIN(K:K))*5),1)*Sheet2!E$3+CEILING(((Sheet1!L2324-MIN(L:L))/(MAX(L:L)-MIN(L:L))*5),1)*Sheet2!E$4+Sheet1!D2324*Sheet2!E$5</f>
        <v>1.2345279209786479</v>
      </c>
      <c r="X2324" s="7">
        <f>CEILING(((Sheet1!S2324-MIN(S:S))/(MAX(S:S)-MIN(S:S))*5),1)*Sheet2!E$6+CEILING(((Sheet1!T2324-MIN(T:T))/(MAX(T:T)-MIN(T:T))*5),1)*Sheet2!E$7+CEILING(((Sheet1!V2324-MIN(V:V))/(MAX(V:V)-MIN(V:V))*5),1)*Sheet2!E$8</f>
        <v>0.37962992139259338</v>
      </c>
      <c r="Y2324" s="7">
        <f>CEILING(((Sheet1!U2324-MIN(U:U))/(MAX(U:U)-MIN(U:U))*5),1)*Sheet2!E$9</f>
        <v>0.16507402473582466</v>
      </c>
      <c r="Z2324" s="7">
        <f>CEILING(((Sheet1!H2324-MIN(H:H))/(MAX(H:H)-MIN(H:H))*5),1)*Sheet2!E$10+I2324*Sheet2!E$11+F2324*Sheet2!E$12+CEILING(((Sheet1!N2324-MIN(N:N))/(MAX(N:N)-MIN(N:N))*5),1)*Sheet2!E$13</f>
        <v>0.19934470861941261</v>
      </c>
      <c r="AA2324" s="7">
        <f>B2324*Sheet2!E$14+C2324*Sheet2!E$15+M2324*Sheet2!E$16+R2324*Sheet2!E$17</f>
        <v>0.18098555538912348</v>
      </c>
      <c r="AB2324" s="7">
        <f t="shared" si="42"/>
        <v>2.1595621311156021</v>
      </c>
    </row>
    <row r="2325" spans="1:28" ht="29" hidden="1" x14ac:dyDescent="0.35">
      <c r="A2325" s="9" t="s">
        <v>1164</v>
      </c>
      <c r="B2325" s="9">
        <v>5</v>
      </c>
      <c r="C2325" s="9">
        <v>5</v>
      </c>
      <c r="D2325" s="5">
        <v>3</v>
      </c>
      <c r="E2325" s="5">
        <v>43573</v>
      </c>
      <c r="F2325" s="5">
        <v>4</v>
      </c>
      <c r="G2325" s="9" t="s">
        <v>3456</v>
      </c>
      <c r="H2325" s="5">
        <v>1</v>
      </c>
      <c r="I2325" s="5">
        <v>4</v>
      </c>
      <c r="J2325" s="5">
        <v>5</v>
      </c>
      <c r="K2325" s="5">
        <v>146.02362204724403</v>
      </c>
      <c r="L2325" s="5">
        <v>4.375</v>
      </c>
      <c r="M2325" s="5">
        <v>5</v>
      </c>
      <c r="N2325" s="5">
        <v>0</v>
      </c>
      <c r="O2325" s="13">
        <v>43577</v>
      </c>
      <c r="P2325" s="5" t="s">
        <v>236</v>
      </c>
      <c r="Q2325" s="5" t="s">
        <v>237</v>
      </c>
      <c r="R2325" s="5">
        <v>5</v>
      </c>
      <c r="S2325" s="10">
        <v>78.823345526578507</v>
      </c>
      <c r="T2325" s="10">
        <v>176.74799999999999</v>
      </c>
      <c r="U2325" s="10">
        <v>4</v>
      </c>
      <c r="V2325" s="10">
        <v>2.2423306042040831</v>
      </c>
      <c r="W2325" s="7">
        <f>Sheet1!J2325*Sheet2!E$2+CEILING(((Sheet1!K2325-MIN(K:K))/(MAX(K:K)-MIN(K:K))*5),1)*Sheet2!E$3+CEILING(((Sheet1!L2325-MIN(L:L))/(MAX(L:L)-MIN(L:L))*5),1)*Sheet2!E$4+Sheet1!D2325*Sheet2!E$5</f>
        <v>1.407032364089561</v>
      </c>
      <c r="X2325" s="7">
        <f>CEILING(((Sheet1!S2325-MIN(S:S))/(MAX(S:S)-MIN(S:S))*5),1)*Sheet2!E$6+CEILING(((Sheet1!T2325-MIN(T:T))/(MAX(T:T)-MIN(T:T))*5),1)*Sheet2!E$7+CEILING(((Sheet1!V2325-MIN(V:V))/(MAX(V:V)-MIN(V:V))*5),1)*Sheet2!E$8</f>
        <v>0.25202436024272301</v>
      </c>
      <c r="Y2325" s="7">
        <f>CEILING(((Sheet1!U2325-MIN(U:U))/(MAX(U:U)-MIN(U:U))*5),1)*Sheet2!E$9</f>
        <v>0.16507402473582466</v>
      </c>
      <c r="Z2325" s="7">
        <f>CEILING(((Sheet1!H2325-MIN(H:H))/(MAX(H:H)-MIN(H:H))*5),1)*Sheet2!E$10+I2325*Sheet2!E$11+F2325*Sheet2!E$12+CEILING(((Sheet1!N2325-MIN(N:N))/(MAX(N:N)-MIN(N:N))*5),1)*Sheet2!E$13</f>
        <v>0.19934470861941261</v>
      </c>
      <c r="AA2325" s="7">
        <f>B2325*Sheet2!E$14+C2325*Sheet2!E$15+M2325*Sheet2!E$16+R2325*Sheet2!E$17</f>
        <v>0.2108182304649262</v>
      </c>
      <c r="AB2325" s="7">
        <f t="shared" si="42"/>
        <v>2.2342936881524471</v>
      </c>
    </row>
    <row r="2326" spans="1:28" ht="29" hidden="1" x14ac:dyDescent="0.35">
      <c r="A2326" s="9" t="s">
        <v>1165</v>
      </c>
      <c r="B2326" s="9">
        <v>3</v>
      </c>
      <c r="C2326" s="9">
        <v>2</v>
      </c>
      <c r="D2326" s="5">
        <v>3</v>
      </c>
      <c r="E2326" s="5">
        <v>43573</v>
      </c>
      <c r="F2326" s="5">
        <v>4</v>
      </c>
      <c r="G2326" s="9" t="s">
        <v>3456</v>
      </c>
      <c r="H2326" s="5">
        <v>1</v>
      </c>
      <c r="I2326" s="5">
        <v>3</v>
      </c>
      <c r="J2326" s="5">
        <v>3</v>
      </c>
      <c r="K2326" s="5">
        <v>142.07874015748033</v>
      </c>
      <c r="L2326" s="5">
        <v>4.375</v>
      </c>
      <c r="M2326" s="5">
        <v>2</v>
      </c>
      <c r="N2326" s="5">
        <v>1</v>
      </c>
      <c r="O2326" s="13">
        <v>43577</v>
      </c>
      <c r="P2326" s="5" t="s">
        <v>802</v>
      </c>
      <c r="Q2326" s="5" t="s">
        <v>803</v>
      </c>
      <c r="R2326" s="5">
        <v>3</v>
      </c>
      <c r="S2326" s="10">
        <v>5.3276347140556002</v>
      </c>
      <c r="T2326" s="10">
        <v>11.745649999999999</v>
      </c>
      <c r="U2326" s="10">
        <v>4</v>
      </c>
      <c r="V2326" s="10">
        <v>2.2046650400058603</v>
      </c>
      <c r="W2326" s="7">
        <f>Sheet1!J2326*Sheet2!E$2+CEILING(((Sheet1!K2326-MIN(K:K))/(MAX(K:K)-MIN(K:K))*5),1)*Sheet2!E$3+CEILING(((Sheet1!L2326-MIN(L:L))/(MAX(L:L)-MIN(L:L))*5),1)*Sheet2!E$4+Sheet1!D2326*Sheet2!E$5</f>
        <v>0.9604920319525172</v>
      </c>
      <c r="X2326" s="7">
        <f>CEILING(((Sheet1!S2326-MIN(S:S))/(MAX(S:S)-MIN(S:S))*5),1)*Sheet2!E$6+CEILING(((Sheet1!T2326-MIN(T:T))/(MAX(T:T)-MIN(T:T))*5),1)*Sheet2!E$7+CEILING(((Sheet1!V2326-MIN(V:V))/(MAX(V:V)-MIN(V:V))*5),1)*Sheet2!E$8</f>
        <v>0.25202436024272301</v>
      </c>
      <c r="Y2326" s="7">
        <f>CEILING(((Sheet1!U2326-MIN(U:U))/(MAX(U:U)-MIN(U:U))*5),1)*Sheet2!E$9</f>
        <v>0.16507402473582466</v>
      </c>
      <c r="Z2326" s="7">
        <f>CEILING(((Sheet1!H2326-MIN(H:H))/(MAX(H:H)-MIN(H:H))*5),1)*Sheet2!E$10+I2326*Sheet2!E$11+F2326*Sheet2!E$12+CEILING(((Sheet1!N2326-MIN(N:N))/(MAX(N:N)-MIN(N:N))*5),1)*Sheet2!E$13</f>
        <v>0.40685250198070277</v>
      </c>
      <c r="AA2326" s="7">
        <f>B2326*Sheet2!E$14+C2326*Sheet2!E$15+M2326*Sheet2!E$16+R2326*Sheet2!E$17</f>
        <v>0.10789288120482918</v>
      </c>
      <c r="AB2326" s="7">
        <f t="shared" si="42"/>
        <v>1.8923358001165969</v>
      </c>
    </row>
    <row r="2327" spans="1:28" ht="29" hidden="1" x14ac:dyDescent="0.35">
      <c r="A2327" s="9" t="s">
        <v>1166</v>
      </c>
      <c r="B2327" s="9">
        <v>3</v>
      </c>
      <c r="C2327" s="9">
        <v>2</v>
      </c>
      <c r="D2327" s="5">
        <v>3</v>
      </c>
      <c r="E2327" s="5">
        <v>43573</v>
      </c>
      <c r="F2327" s="5">
        <v>4</v>
      </c>
      <c r="G2327" s="9" t="s">
        <v>3456</v>
      </c>
      <c r="H2327" s="5">
        <v>1</v>
      </c>
      <c r="I2327" s="5">
        <v>3</v>
      </c>
      <c r="J2327" s="5">
        <v>3</v>
      </c>
      <c r="K2327" s="5">
        <v>142.07874015748033</v>
      </c>
      <c r="L2327" s="5">
        <v>4.375</v>
      </c>
      <c r="M2327" s="5">
        <v>2</v>
      </c>
      <c r="N2327" s="5">
        <v>1</v>
      </c>
      <c r="O2327" s="13">
        <v>43577</v>
      </c>
      <c r="P2327" s="5" t="s">
        <v>802</v>
      </c>
      <c r="Q2327" s="5" t="s">
        <v>803</v>
      </c>
      <c r="R2327" s="5">
        <v>3</v>
      </c>
      <c r="S2327" s="10">
        <v>2.8798025481381599</v>
      </c>
      <c r="T2327" s="10">
        <v>6.3490000000000002</v>
      </c>
      <c r="U2327" s="10">
        <v>4</v>
      </c>
      <c r="V2327" s="10">
        <v>2.2046650400058621</v>
      </c>
      <c r="W2327" s="7">
        <f>Sheet1!J2327*Sheet2!E$2+CEILING(((Sheet1!K2327-MIN(K:K))/(MAX(K:K)-MIN(K:K))*5),1)*Sheet2!E$3+CEILING(((Sheet1!L2327-MIN(L:L))/(MAX(L:L)-MIN(L:L))*5),1)*Sheet2!E$4+Sheet1!D2327*Sheet2!E$5</f>
        <v>0.9604920319525172</v>
      </c>
      <c r="X2327" s="7">
        <f>CEILING(((Sheet1!S2327-MIN(S:S))/(MAX(S:S)-MIN(S:S))*5),1)*Sheet2!E$6+CEILING(((Sheet1!T2327-MIN(T:T))/(MAX(T:T)-MIN(T:T))*5),1)*Sheet2!E$7+CEILING(((Sheet1!V2327-MIN(V:V))/(MAX(V:V)-MIN(V:V))*5),1)*Sheet2!E$8</f>
        <v>0.25202436024272301</v>
      </c>
      <c r="Y2327" s="7">
        <f>CEILING(((Sheet1!U2327-MIN(U:U))/(MAX(U:U)-MIN(U:U))*5),1)*Sheet2!E$9</f>
        <v>0.16507402473582466</v>
      </c>
      <c r="Z2327" s="7">
        <f>CEILING(((Sheet1!H2327-MIN(H:H))/(MAX(H:H)-MIN(H:H))*5),1)*Sheet2!E$10+I2327*Sheet2!E$11+F2327*Sheet2!E$12+CEILING(((Sheet1!N2327-MIN(N:N))/(MAX(N:N)-MIN(N:N))*5),1)*Sheet2!E$13</f>
        <v>0.40685250198070277</v>
      </c>
      <c r="AA2327" s="7">
        <f>B2327*Sheet2!E$14+C2327*Sheet2!E$15+M2327*Sheet2!E$16+R2327*Sheet2!E$17</f>
        <v>0.10789288120482918</v>
      </c>
      <c r="AB2327" s="7">
        <f t="shared" si="42"/>
        <v>1.8923358001165969</v>
      </c>
    </row>
    <row r="2328" spans="1:28" ht="29" hidden="1" x14ac:dyDescent="0.35">
      <c r="A2328" s="9" t="s">
        <v>1167</v>
      </c>
      <c r="B2328" s="9">
        <v>3</v>
      </c>
      <c r="C2328" s="9">
        <v>2</v>
      </c>
      <c r="D2328" s="5">
        <v>3</v>
      </c>
      <c r="E2328" s="5">
        <v>43573</v>
      </c>
      <c r="F2328" s="5">
        <v>4</v>
      </c>
      <c r="G2328" s="9" t="s">
        <v>3456</v>
      </c>
      <c r="H2328" s="5">
        <v>1</v>
      </c>
      <c r="I2328" s="5">
        <v>3</v>
      </c>
      <c r="J2328" s="5">
        <v>3</v>
      </c>
      <c r="K2328" s="5">
        <v>142.07874015748033</v>
      </c>
      <c r="L2328" s="5">
        <v>4.9000000000000004</v>
      </c>
      <c r="M2328" s="5">
        <v>2</v>
      </c>
      <c r="N2328" s="5">
        <v>1</v>
      </c>
      <c r="O2328" s="13">
        <v>43577</v>
      </c>
      <c r="P2328" s="5" t="s">
        <v>802</v>
      </c>
      <c r="Q2328" s="5" t="s">
        <v>803</v>
      </c>
      <c r="R2328" s="5">
        <v>3</v>
      </c>
      <c r="S2328" s="10">
        <v>3.88773343998652</v>
      </c>
      <c r="T2328" s="10">
        <v>8.5711499999999994</v>
      </c>
      <c r="U2328" s="10">
        <v>4</v>
      </c>
      <c r="V2328" s="10">
        <v>2.2046650400058598</v>
      </c>
      <c r="W2328" s="7">
        <f>Sheet1!J2328*Sheet2!E$2+CEILING(((Sheet1!K2328-MIN(K:K))/(MAX(K:K)-MIN(K:K))*5),1)*Sheet2!E$3+CEILING(((Sheet1!L2328-MIN(L:L))/(MAX(L:L)-MIN(L:L))*5),1)*Sheet2!E$4+Sheet1!D2328*Sheet2!E$5</f>
        <v>1.0920314477565269</v>
      </c>
      <c r="X2328" s="7">
        <f>CEILING(((Sheet1!S2328-MIN(S:S))/(MAX(S:S)-MIN(S:S))*5),1)*Sheet2!E$6+CEILING(((Sheet1!T2328-MIN(T:T))/(MAX(T:T)-MIN(T:T))*5),1)*Sheet2!E$7+CEILING(((Sheet1!V2328-MIN(V:V))/(MAX(V:V)-MIN(V:V))*5),1)*Sheet2!E$8</f>
        <v>0.25202436024272301</v>
      </c>
      <c r="Y2328" s="7">
        <f>CEILING(((Sheet1!U2328-MIN(U:U))/(MAX(U:U)-MIN(U:U))*5),1)*Sheet2!E$9</f>
        <v>0.16507402473582466</v>
      </c>
      <c r="Z2328" s="7">
        <f>CEILING(((Sheet1!H2328-MIN(H:H))/(MAX(H:H)-MIN(H:H))*5),1)*Sheet2!E$10+I2328*Sheet2!E$11+F2328*Sheet2!E$12+CEILING(((Sheet1!N2328-MIN(N:N))/(MAX(N:N)-MIN(N:N))*5),1)*Sheet2!E$13</f>
        <v>0.40685250198070277</v>
      </c>
      <c r="AA2328" s="7">
        <f>B2328*Sheet2!E$14+C2328*Sheet2!E$15+M2328*Sheet2!E$16+R2328*Sheet2!E$17</f>
        <v>0.10789288120482918</v>
      </c>
      <c r="AB2328" s="7">
        <f t="shared" si="42"/>
        <v>2.0238752159206066</v>
      </c>
    </row>
    <row r="2329" spans="1:28" ht="29" hidden="1" x14ac:dyDescent="0.35">
      <c r="A2329" s="9" t="s">
        <v>1168</v>
      </c>
      <c r="B2329" s="9">
        <v>3</v>
      </c>
      <c r="C2329" s="9">
        <v>2</v>
      </c>
      <c r="D2329" s="5">
        <v>3</v>
      </c>
      <c r="E2329" s="5">
        <v>43573</v>
      </c>
      <c r="F2329" s="5">
        <v>4</v>
      </c>
      <c r="G2329" s="9" t="s">
        <v>3456</v>
      </c>
      <c r="H2329" s="5">
        <v>1</v>
      </c>
      <c r="I2329" s="5">
        <v>3</v>
      </c>
      <c r="J2329" s="5">
        <v>3</v>
      </c>
      <c r="K2329" s="5">
        <v>142.07874015748033</v>
      </c>
      <c r="L2329" s="5">
        <v>4.9000000000000004</v>
      </c>
      <c r="M2329" s="5">
        <v>2</v>
      </c>
      <c r="N2329" s="5">
        <v>1</v>
      </c>
      <c r="O2329" s="13">
        <v>43577</v>
      </c>
      <c r="P2329" s="5" t="s">
        <v>802</v>
      </c>
      <c r="Q2329" s="5" t="s">
        <v>803</v>
      </c>
      <c r="R2329" s="5">
        <v>3</v>
      </c>
      <c r="S2329" s="10">
        <v>6.7675359881246804</v>
      </c>
      <c r="T2329" s="10">
        <v>14.92015</v>
      </c>
      <c r="U2329" s="10">
        <v>4</v>
      </c>
      <c r="V2329" s="10">
        <v>2.2046650400058607</v>
      </c>
      <c r="W2329" s="7">
        <f>Sheet1!J2329*Sheet2!E$2+CEILING(((Sheet1!K2329-MIN(K:K))/(MAX(K:K)-MIN(K:K))*5),1)*Sheet2!E$3+CEILING(((Sheet1!L2329-MIN(L:L))/(MAX(L:L)-MIN(L:L))*5),1)*Sheet2!E$4+Sheet1!D2329*Sheet2!E$5</f>
        <v>1.0920314477565269</v>
      </c>
      <c r="X2329" s="7">
        <f>CEILING(((Sheet1!S2329-MIN(S:S))/(MAX(S:S)-MIN(S:S))*5),1)*Sheet2!E$6+CEILING(((Sheet1!T2329-MIN(T:T))/(MAX(T:T)-MIN(T:T))*5),1)*Sheet2!E$7+CEILING(((Sheet1!V2329-MIN(V:V))/(MAX(V:V)-MIN(V:V))*5),1)*Sheet2!E$8</f>
        <v>0.25202436024272301</v>
      </c>
      <c r="Y2329" s="7">
        <f>CEILING(((Sheet1!U2329-MIN(U:U))/(MAX(U:U)-MIN(U:U))*5),1)*Sheet2!E$9</f>
        <v>0.16507402473582466</v>
      </c>
      <c r="Z2329" s="7">
        <f>CEILING(((Sheet1!H2329-MIN(H:H))/(MAX(H:H)-MIN(H:H))*5),1)*Sheet2!E$10+I2329*Sheet2!E$11+F2329*Sheet2!E$12+CEILING(((Sheet1!N2329-MIN(N:N))/(MAX(N:N)-MIN(N:N))*5),1)*Sheet2!E$13</f>
        <v>0.40685250198070277</v>
      </c>
      <c r="AA2329" s="7">
        <f>B2329*Sheet2!E$14+C2329*Sheet2!E$15+M2329*Sheet2!E$16+R2329*Sheet2!E$17</f>
        <v>0.10789288120482918</v>
      </c>
      <c r="AB2329" s="7">
        <f t="shared" si="42"/>
        <v>2.0238752159206066</v>
      </c>
    </row>
    <row r="2330" spans="1:28" ht="29" hidden="1" x14ac:dyDescent="0.35">
      <c r="A2330" s="9" t="s">
        <v>1169</v>
      </c>
      <c r="B2330" s="9">
        <v>5</v>
      </c>
      <c r="C2330" s="9">
        <v>5</v>
      </c>
      <c r="D2330" s="5">
        <v>3</v>
      </c>
      <c r="E2330" s="5">
        <v>43573</v>
      </c>
      <c r="F2330" s="5">
        <v>4</v>
      </c>
      <c r="G2330" s="9" t="s">
        <v>3456</v>
      </c>
      <c r="H2330" s="5">
        <v>0</v>
      </c>
      <c r="I2330" s="5">
        <v>3</v>
      </c>
      <c r="J2330" s="5">
        <v>3</v>
      </c>
      <c r="K2330" s="5">
        <v>167.86879999999999</v>
      </c>
      <c r="L2330" s="5">
        <v>5.25</v>
      </c>
      <c r="M2330" s="5">
        <v>3</v>
      </c>
      <c r="N2330" s="5">
        <v>0</v>
      </c>
      <c r="O2330" s="13">
        <v>43592</v>
      </c>
      <c r="P2330" s="5" t="s">
        <v>165</v>
      </c>
      <c r="Q2330" s="5" t="s">
        <v>166</v>
      </c>
      <c r="R2330" s="5">
        <v>5</v>
      </c>
      <c r="S2330" s="10">
        <v>31.352626326771301</v>
      </c>
      <c r="T2330" s="10">
        <v>65.7</v>
      </c>
      <c r="U2330" s="10">
        <v>19</v>
      </c>
      <c r="V2330" s="10">
        <v>2.0955182291666663</v>
      </c>
      <c r="W2330" s="7">
        <f>Sheet1!J2330*Sheet2!E$2+CEILING(((Sheet1!K2330-MIN(K:K))/(MAX(K:K)-MIN(K:K))*5),1)*Sheet2!E$3+CEILING(((Sheet1!L2330-MIN(L:L))/(MAX(L:L)-MIN(L:L))*5),1)*Sheet2!E$4+Sheet1!D2330*Sheet2!E$5</f>
        <v>1.2920798358170693</v>
      </c>
      <c r="X2330" s="7">
        <f>CEILING(((Sheet1!S2330-MIN(S:S))/(MAX(S:S)-MIN(S:S))*5),1)*Sheet2!E$6+CEILING(((Sheet1!T2330-MIN(T:T))/(MAX(T:T)-MIN(T:T))*5),1)*Sheet2!E$7+CEILING(((Sheet1!V2330-MIN(V:V))/(MAX(V:V)-MIN(V:V))*5),1)*Sheet2!E$8</f>
        <v>0.25202436024272301</v>
      </c>
      <c r="Y2330" s="7">
        <f>CEILING(((Sheet1!U2330-MIN(U:U))/(MAX(U:U)-MIN(U:U))*5),1)*Sheet2!E$9</f>
        <v>0.66029609894329866</v>
      </c>
      <c r="Z2330" s="7">
        <f>CEILING(((Sheet1!H2330-MIN(H:H))/(MAX(H:H)-MIN(H:H))*5),1)*Sheet2!E$10+I2330*Sheet2!E$11+F2330*Sheet2!E$12+CEILING(((Sheet1!N2330-MIN(N:N))/(MAX(N:N)-MIN(N:N))*5),1)*Sheet2!E$13</f>
        <v>5.8611520171453144E-2</v>
      </c>
      <c r="AA2330" s="7">
        <f>B2330*Sheet2!E$14+C2330*Sheet2!E$15+M2330*Sheet2!E$16+R2330*Sheet2!E$17</f>
        <v>0.19807997460123841</v>
      </c>
      <c r="AB2330" s="7">
        <f t="shared" si="42"/>
        <v>2.4610917897757822</v>
      </c>
    </row>
    <row r="2331" spans="1:28" ht="29" hidden="1" x14ac:dyDescent="0.35">
      <c r="A2331" s="9" t="s">
        <v>1169</v>
      </c>
      <c r="B2331" s="9">
        <v>5</v>
      </c>
      <c r="C2331" s="9">
        <v>5</v>
      </c>
      <c r="D2331" s="5">
        <v>3</v>
      </c>
      <c r="E2331" s="5">
        <v>43573</v>
      </c>
      <c r="F2331" s="5">
        <v>4</v>
      </c>
      <c r="G2331" s="9" t="s">
        <v>3456</v>
      </c>
      <c r="H2331" s="5">
        <v>0</v>
      </c>
      <c r="I2331" s="5">
        <v>3</v>
      </c>
      <c r="J2331" s="5">
        <v>3</v>
      </c>
      <c r="K2331" s="5">
        <v>193.31959999999998</v>
      </c>
      <c r="L2331" s="5">
        <v>5.25</v>
      </c>
      <c r="M2331" s="5">
        <v>3</v>
      </c>
      <c r="N2331" s="5">
        <v>0</v>
      </c>
      <c r="O2331" s="13">
        <v>43592</v>
      </c>
      <c r="P2331" s="5" t="s">
        <v>165</v>
      </c>
      <c r="Q2331" s="5" t="s">
        <v>166</v>
      </c>
      <c r="R2331" s="5">
        <v>5</v>
      </c>
      <c r="S2331" s="10">
        <v>95.799691554023397</v>
      </c>
      <c r="T2331" s="10">
        <v>200.5</v>
      </c>
      <c r="U2331" s="10">
        <v>19</v>
      </c>
      <c r="V2331" s="10">
        <v>2.0929086174242424</v>
      </c>
      <c r="W2331" s="7">
        <f>Sheet1!J2331*Sheet2!E$2+CEILING(((Sheet1!K2331-MIN(K:K))/(MAX(K:K)-MIN(K:K))*5),1)*Sheet2!E$3+CEILING(((Sheet1!L2331-MIN(L:L))/(MAX(L:L)-MIN(L:L))*5),1)*Sheet2!E$4+Sheet1!D2331*Sheet2!E$5</f>
        <v>1.2920798358170693</v>
      </c>
      <c r="X2331" s="7">
        <f>CEILING(((Sheet1!S2331-MIN(S:S))/(MAX(S:S)-MIN(S:S))*5),1)*Sheet2!E$6+CEILING(((Sheet1!T2331-MIN(T:T))/(MAX(T:T)-MIN(T:T))*5),1)*Sheet2!E$7+CEILING(((Sheet1!V2331-MIN(V:V))/(MAX(V:V)-MIN(V:V))*5),1)*Sheet2!E$8</f>
        <v>0.25202436024272301</v>
      </c>
      <c r="Y2331" s="7">
        <f>CEILING(((Sheet1!U2331-MIN(U:U))/(MAX(U:U)-MIN(U:U))*5),1)*Sheet2!E$9</f>
        <v>0.66029609894329866</v>
      </c>
      <c r="Z2331" s="7">
        <f>CEILING(((Sheet1!H2331-MIN(H:H))/(MAX(H:H)-MIN(H:H))*5),1)*Sheet2!E$10+I2331*Sheet2!E$11+F2331*Sheet2!E$12+CEILING(((Sheet1!N2331-MIN(N:N))/(MAX(N:N)-MIN(N:N))*5),1)*Sheet2!E$13</f>
        <v>5.8611520171453144E-2</v>
      </c>
      <c r="AA2331" s="7">
        <f>B2331*Sheet2!E$14+C2331*Sheet2!E$15+M2331*Sheet2!E$16+R2331*Sheet2!E$17</f>
        <v>0.19807997460123841</v>
      </c>
      <c r="AB2331" s="7">
        <f t="shared" si="42"/>
        <v>2.4610917897757822</v>
      </c>
    </row>
    <row r="2332" spans="1:28" ht="29" hidden="1" x14ac:dyDescent="0.35">
      <c r="A2332" s="9" t="s">
        <v>1169</v>
      </c>
      <c r="B2332" s="9">
        <v>5</v>
      </c>
      <c r="C2332" s="9">
        <v>5</v>
      </c>
      <c r="D2332" s="5">
        <v>3</v>
      </c>
      <c r="E2332" s="5">
        <v>43573</v>
      </c>
      <c r="F2332" s="5">
        <v>4</v>
      </c>
      <c r="G2332" s="9" t="s">
        <v>3456</v>
      </c>
      <c r="H2332" s="5">
        <v>0</v>
      </c>
      <c r="I2332" s="5">
        <v>3</v>
      </c>
      <c r="J2332" s="5">
        <v>3</v>
      </c>
      <c r="K2332" s="5">
        <v>129.6926</v>
      </c>
      <c r="L2332" s="5">
        <v>5.25</v>
      </c>
      <c r="M2332" s="5">
        <v>3</v>
      </c>
      <c r="N2332" s="5">
        <v>0</v>
      </c>
      <c r="O2332" s="13">
        <v>43592</v>
      </c>
      <c r="P2332" s="5" t="s">
        <v>165</v>
      </c>
      <c r="Q2332" s="5" t="s">
        <v>166</v>
      </c>
      <c r="R2332" s="5">
        <v>5</v>
      </c>
      <c r="S2332" s="10">
        <v>11.4306450149687</v>
      </c>
      <c r="T2332" s="10">
        <v>24</v>
      </c>
      <c r="U2332" s="10">
        <v>19</v>
      </c>
      <c r="V2332" s="10">
        <v>2.0996190476190479</v>
      </c>
      <c r="W2332" s="7">
        <f>Sheet1!J2332*Sheet2!E$2+CEILING(((Sheet1!K2332-MIN(K:K))/(MAX(K:K)-MIN(K:K))*5),1)*Sheet2!E$3+CEILING(((Sheet1!L2332-MIN(L:L))/(MAX(L:L)-MIN(L:L))*5),1)*Sheet2!E$4+Sheet1!D2332*Sheet2!E$5</f>
        <v>1.2235708635605365</v>
      </c>
      <c r="X2332" s="7">
        <f>CEILING(((Sheet1!S2332-MIN(S:S))/(MAX(S:S)-MIN(S:S))*5),1)*Sheet2!E$6+CEILING(((Sheet1!T2332-MIN(T:T))/(MAX(T:T)-MIN(T:T))*5),1)*Sheet2!E$7+CEILING(((Sheet1!V2332-MIN(V:V))/(MAX(V:V)-MIN(V:V))*5),1)*Sheet2!E$8</f>
        <v>0.25202436024272301</v>
      </c>
      <c r="Y2332" s="7">
        <f>CEILING(((Sheet1!U2332-MIN(U:U))/(MAX(U:U)-MIN(U:U))*5),1)*Sheet2!E$9</f>
        <v>0.66029609894329866</v>
      </c>
      <c r="Z2332" s="7">
        <f>CEILING(((Sheet1!H2332-MIN(H:H))/(MAX(H:H)-MIN(H:H))*5),1)*Sheet2!E$10+I2332*Sheet2!E$11+F2332*Sheet2!E$12+CEILING(((Sheet1!N2332-MIN(N:N))/(MAX(N:N)-MIN(N:N))*5),1)*Sheet2!E$13</f>
        <v>5.8611520171453144E-2</v>
      </c>
      <c r="AA2332" s="7">
        <f>B2332*Sheet2!E$14+C2332*Sheet2!E$15+M2332*Sheet2!E$16+R2332*Sheet2!E$17</f>
        <v>0.19807997460123841</v>
      </c>
      <c r="AB2332" s="7">
        <f t="shared" si="42"/>
        <v>2.3925828175192496</v>
      </c>
    </row>
    <row r="2333" spans="1:28" ht="29" hidden="1" x14ac:dyDescent="0.35">
      <c r="A2333" s="9" t="s">
        <v>1169</v>
      </c>
      <c r="B2333" s="9">
        <v>5</v>
      </c>
      <c r="C2333" s="9">
        <v>5</v>
      </c>
      <c r="D2333" s="5">
        <v>3</v>
      </c>
      <c r="E2333" s="5">
        <v>43573</v>
      </c>
      <c r="F2333" s="5">
        <v>4</v>
      </c>
      <c r="G2333" s="9" t="s">
        <v>3456</v>
      </c>
      <c r="H2333" s="5">
        <v>0</v>
      </c>
      <c r="I2333" s="5">
        <v>3</v>
      </c>
      <c r="J2333" s="5">
        <v>3</v>
      </c>
      <c r="K2333" s="5">
        <v>142.41800000000001</v>
      </c>
      <c r="L2333" s="5">
        <v>5.25</v>
      </c>
      <c r="M2333" s="5">
        <v>3</v>
      </c>
      <c r="N2333" s="5">
        <v>0</v>
      </c>
      <c r="O2333" s="13">
        <v>43592</v>
      </c>
      <c r="P2333" s="5" t="s">
        <v>165</v>
      </c>
      <c r="Q2333" s="5" t="s">
        <v>166</v>
      </c>
      <c r="R2333" s="5">
        <v>5</v>
      </c>
      <c r="S2333" s="10">
        <v>21.772657171369001</v>
      </c>
      <c r="T2333" s="10">
        <v>45.5</v>
      </c>
      <c r="U2333" s="10">
        <v>19</v>
      </c>
      <c r="V2333" s="10">
        <v>2.0897770833333289</v>
      </c>
      <c r="W2333" s="7">
        <f>Sheet1!J2333*Sheet2!E$2+CEILING(((Sheet1!K2333-MIN(K:K))/(MAX(K:K)-MIN(K:K))*5),1)*Sheet2!E$3+CEILING(((Sheet1!L2333-MIN(L:L))/(MAX(L:L)-MIN(L:L))*5),1)*Sheet2!E$4+Sheet1!D2333*Sheet2!E$5</f>
        <v>1.2235708635605365</v>
      </c>
      <c r="X2333" s="7">
        <f>CEILING(((Sheet1!S2333-MIN(S:S))/(MAX(S:S)-MIN(S:S))*5),1)*Sheet2!E$6+CEILING(((Sheet1!T2333-MIN(T:T))/(MAX(T:T)-MIN(T:T))*5),1)*Sheet2!E$7+CEILING(((Sheet1!V2333-MIN(V:V))/(MAX(V:V)-MIN(V:V))*5),1)*Sheet2!E$8</f>
        <v>0.25202436024272301</v>
      </c>
      <c r="Y2333" s="7">
        <f>CEILING(((Sheet1!U2333-MIN(U:U))/(MAX(U:U)-MIN(U:U))*5),1)*Sheet2!E$9</f>
        <v>0.66029609894329866</v>
      </c>
      <c r="Z2333" s="7">
        <f>CEILING(((Sheet1!H2333-MIN(H:H))/(MAX(H:H)-MIN(H:H))*5),1)*Sheet2!E$10+I2333*Sheet2!E$11+F2333*Sheet2!E$12+CEILING(((Sheet1!N2333-MIN(N:N))/(MAX(N:N)-MIN(N:N))*5),1)*Sheet2!E$13</f>
        <v>5.8611520171453144E-2</v>
      </c>
      <c r="AA2333" s="7">
        <f>B2333*Sheet2!E$14+C2333*Sheet2!E$15+M2333*Sheet2!E$16+R2333*Sheet2!E$17</f>
        <v>0.19807997460123841</v>
      </c>
      <c r="AB2333" s="7">
        <f t="shared" si="42"/>
        <v>2.3925828175192496</v>
      </c>
    </row>
    <row r="2334" spans="1:28" ht="29" hidden="1" x14ac:dyDescent="0.35">
      <c r="A2334" s="9" t="s">
        <v>1169</v>
      </c>
      <c r="B2334" s="9">
        <v>5</v>
      </c>
      <c r="C2334" s="9">
        <v>5</v>
      </c>
      <c r="D2334" s="5">
        <v>3</v>
      </c>
      <c r="E2334" s="5">
        <v>43573</v>
      </c>
      <c r="F2334" s="5">
        <v>4</v>
      </c>
      <c r="G2334" s="9" t="s">
        <v>3456</v>
      </c>
      <c r="H2334" s="5">
        <v>0</v>
      </c>
      <c r="I2334" s="5">
        <v>3</v>
      </c>
      <c r="J2334" s="5">
        <v>3</v>
      </c>
      <c r="K2334" s="5">
        <v>201.8032</v>
      </c>
      <c r="L2334" s="5">
        <v>5.25</v>
      </c>
      <c r="M2334" s="5">
        <v>3</v>
      </c>
      <c r="N2334" s="5">
        <v>0</v>
      </c>
      <c r="O2334" s="13">
        <v>43592</v>
      </c>
      <c r="P2334" s="5" t="s">
        <v>165</v>
      </c>
      <c r="Q2334" s="5" t="s">
        <v>166</v>
      </c>
      <c r="R2334" s="5">
        <v>5</v>
      </c>
      <c r="S2334" s="10">
        <v>58.786174362696201</v>
      </c>
      <c r="T2334" s="10">
        <v>123</v>
      </c>
      <c r="U2334" s="10">
        <v>19</v>
      </c>
      <c r="V2334" s="10">
        <v>2.0923287037037031</v>
      </c>
      <c r="W2334" s="7">
        <f>Sheet1!J2334*Sheet2!E$2+CEILING(((Sheet1!K2334-MIN(K:K))/(MAX(K:K)-MIN(K:K))*5),1)*Sheet2!E$3+CEILING(((Sheet1!L2334-MIN(L:L))/(MAX(L:L)-MIN(L:L))*5),1)*Sheet2!E$4+Sheet1!D2334*Sheet2!E$5</f>
        <v>1.2920798358170693</v>
      </c>
      <c r="X2334" s="7">
        <f>CEILING(((Sheet1!S2334-MIN(S:S))/(MAX(S:S)-MIN(S:S))*5),1)*Sheet2!E$6+CEILING(((Sheet1!T2334-MIN(T:T))/(MAX(T:T)-MIN(T:T))*5),1)*Sheet2!E$7+CEILING(((Sheet1!V2334-MIN(V:V))/(MAX(V:V)-MIN(V:V))*5),1)*Sheet2!E$8</f>
        <v>0.25202436024272301</v>
      </c>
      <c r="Y2334" s="7">
        <f>CEILING(((Sheet1!U2334-MIN(U:U))/(MAX(U:U)-MIN(U:U))*5),1)*Sheet2!E$9</f>
        <v>0.66029609894329866</v>
      </c>
      <c r="Z2334" s="7">
        <f>CEILING(((Sheet1!H2334-MIN(H:H))/(MAX(H:H)-MIN(H:H))*5),1)*Sheet2!E$10+I2334*Sheet2!E$11+F2334*Sheet2!E$12+CEILING(((Sheet1!N2334-MIN(N:N))/(MAX(N:N)-MIN(N:N))*5),1)*Sheet2!E$13</f>
        <v>5.8611520171453144E-2</v>
      </c>
      <c r="AA2334" s="7">
        <f>B2334*Sheet2!E$14+C2334*Sheet2!E$15+M2334*Sheet2!E$16+R2334*Sheet2!E$17</f>
        <v>0.19807997460123841</v>
      </c>
      <c r="AB2334" s="7">
        <f t="shared" si="42"/>
        <v>2.4610917897757822</v>
      </c>
    </row>
    <row r="2335" spans="1:28" ht="29" hidden="1" x14ac:dyDescent="0.35">
      <c r="A2335" s="9" t="s">
        <v>1169</v>
      </c>
      <c r="B2335" s="9">
        <v>5</v>
      </c>
      <c r="C2335" s="9">
        <v>5</v>
      </c>
      <c r="D2335" s="5">
        <v>3</v>
      </c>
      <c r="E2335" s="5">
        <v>43573</v>
      </c>
      <c r="F2335" s="5">
        <v>4</v>
      </c>
      <c r="G2335" s="9" t="s">
        <v>3456</v>
      </c>
      <c r="H2335" s="5">
        <v>0</v>
      </c>
      <c r="I2335" s="5">
        <v>3</v>
      </c>
      <c r="J2335" s="5">
        <v>5</v>
      </c>
      <c r="K2335" s="5">
        <v>128.27165354330705</v>
      </c>
      <c r="L2335" s="5">
        <v>5.6</v>
      </c>
      <c r="M2335" s="5">
        <v>3</v>
      </c>
      <c r="N2335" s="5">
        <v>0</v>
      </c>
      <c r="O2335" s="13">
        <v>43592</v>
      </c>
      <c r="P2335" s="5" t="s">
        <v>165</v>
      </c>
      <c r="Q2335" s="5" t="s">
        <v>166</v>
      </c>
      <c r="R2335" s="5">
        <v>5</v>
      </c>
      <c r="S2335" s="10">
        <v>43.856992972687401</v>
      </c>
      <c r="T2335" s="10">
        <v>98.8</v>
      </c>
      <c r="U2335" s="10">
        <v>19</v>
      </c>
      <c r="V2335" s="10">
        <v>2.2527764286422731</v>
      </c>
      <c r="W2335" s="7">
        <f>Sheet1!J2335*Sheet2!E$2+CEILING(((Sheet1!K2335-MIN(K:K))/(MAX(K:K)-MIN(K:K))*5),1)*Sheet2!E$3+CEILING(((Sheet1!L2335-MIN(L:L))/(MAX(L:L)-MIN(L:L))*5),1)*Sheet2!E$4+Sheet1!D2335*Sheet2!E$5</f>
        <v>1.6701111956975805</v>
      </c>
      <c r="X2335" s="7">
        <f>CEILING(((Sheet1!S2335-MIN(S:S))/(MAX(S:S)-MIN(S:S))*5),1)*Sheet2!E$6+CEILING(((Sheet1!T2335-MIN(T:T))/(MAX(T:T)-MIN(T:T))*5),1)*Sheet2!E$7+CEILING(((Sheet1!V2335-MIN(V:V))/(MAX(V:V)-MIN(V:V))*5),1)*Sheet2!E$8</f>
        <v>0.25202436024272301</v>
      </c>
      <c r="Y2335" s="7">
        <f>CEILING(((Sheet1!U2335-MIN(U:U))/(MAX(U:U)-MIN(U:U))*5),1)*Sheet2!E$9</f>
        <v>0.66029609894329866</v>
      </c>
      <c r="Z2335" s="7">
        <f>CEILING(((Sheet1!H2335-MIN(H:H))/(MAX(H:H)-MIN(H:H))*5),1)*Sheet2!E$10+I2335*Sheet2!E$11+F2335*Sheet2!E$12+CEILING(((Sheet1!N2335-MIN(N:N))/(MAX(N:N)-MIN(N:N))*5),1)*Sheet2!E$13</f>
        <v>5.8611520171453144E-2</v>
      </c>
      <c r="AA2335" s="7">
        <f>B2335*Sheet2!E$14+C2335*Sheet2!E$15+M2335*Sheet2!E$16+R2335*Sheet2!E$17</f>
        <v>0.19807997460123841</v>
      </c>
      <c r="AB2335" s="7">
        <f t="shared" si="42"/>
        <v>2.8391231496562934</v>
      </c>
    </row>
    <row r="2336" spans="1:28" ht="29" hidden="1" x14ac:dyDescent="0.35">
      <c r="A2336" s="9" t="s">
        <v>1169</v>
      </c>
      <c r="B2336" s="9">
        <v>5</v>
      </c>
      <c r="C2336" s="9">
        <v>5</v>
      </c>
      <c r="D2336" s="5">
        <v>3</v>
      </c>
      <c r="E2336" s="5">
        <v>43573</v>
      </c>
      <c r="F2336" s="5">
        <v>4</v>
      </c>
      <c r="G2336" s="9" t="s">
        <v>3456</v>
      </c>
      <c r="H2336" s="5">
        <v>1</v>
      </c>
      <c r="I2336" s="5">
        <v>3</v>
      </c>
      <c r="J2336" s="5">
        <v>5</v>
      </c>
      <c r="K2336" s="5">
        <v>218.7704</v>
      </c>
      <c r="L2336" s="5">
        <v>5.6</v>
      </c>
      <c r="M2336" s="5">
        <v>3</v>
      </c>
      <c r="N2336" s="5">
        <v>1</v>
      </c>
      <c r="O2336" s="13">
        <v>43592</v>
      </c>
      <c r="P2336" s="5" t="s">
        <v>165</v>
      </c>
      <c r="Q2336" s="5" t="s">
        <v>166</v>
      </c>
      <c r="R2336" s="5">
        <v>5</v>
      </c>
      <c r="S2336" s="10">
        <v>388.64193050893601</v>
      </c>
      <c r="T2336" s="10">
        <v>814</v>
      </c>
      <c r="U2336" s="10">
        <v>19</v>
      </c>
      <c r="V2336" s="10">
        <v>2.0944729225023333</v>
      </c>
      <c r="W2336" s="7">
        <f>Sheet1!J2336*Sheet2!E$2+CEILING(((Sheet1!K2336-MIN(K:K))/(MAX(K:K)-MIN(K:K))*5),1)*Sheet2!E$3+CEILING(((Sheet1!L2336-MIN(L:L))/(MAX(L:L)-MIN(L:L))*5),1)*Sheet2!E$4+Sheet1!D2336*Sheet2!E$5</f>
        <v>1.807129140210646</v>
      </c>
      <c r="X2336" s="7">
        <f>CEILING(((Sheet1!S2336-MIN(S:S))/(MAX(S:S)-MIN(S:S))*5),1)*Sheet2!E$6+CEILING(((Sheet1!T2336-MIN(T:T))/(MAX(T:T)-MIN(T:T))*5),1)*Sheet2!E$7+CEILING(((Sheet1!V2336-MIN(V:V))/(MAX(V:V)-MIN(V:V))*5),1)*Sheet2!E$8</f>
        <v>0.3284607702703356</v>
      </c>
      <c r="Y2336" s="7">
        <f>CEILING(((Sheet1!U2336-MIN(U:U))/(MAX(U:U)-MIN(U:U))*5),1)*Sheet2!E$9</f>
        <v>0.66029609894329866</v>
      </c>
      <c r="Z2336" s="7">
        <f>CEILING(((Sheet1!H2336-MIN(H:H))/(MAX(H:H)-MIN(H:H))*5),1)*Sheet2!E$10+I2336*Sheet2!E$11+F2336*Sheet2!E$12+CEILING(((Sheet1!N2336-MIN(N:N))/(MAX(N:N)-MIN(N:N))*5),1)*Sheet2!E$13</f>
        <v>0.40685250198070277</v>
      </c>
      <c r="AA2336" s="7">
        <f>B2336*Sheet2!E$14+C2336*Sheet2!E$15+M2336*Sheet2!E$16+R2336*Sheet2!E$17</f>
        <v>0.19807997460123841</v>
      </c>
      <c r="AB2336" s="7">
        <f t="shared" si="42"/>
        <v>3.4008184860062216</v>
      </c>
    </row>
    <row r="2337" spans="1:28" ht="29" hidden="1" x14ac:dyDescent="0.35">
      <c r="A2337" s="9" t="s">
        <v>1170</v>
      </c>
      <c r="B2337" s="9">
        <v>4</v>
      </c>
      <c r="C2337" s="9">
        <v>3</v>
      </c>
      <c r="D2337" s="5">
        <v>3</v>
      </c>
      <c r="E2337" s="5">
        <v>43574</v>
      </c>
      <c r="F2337" s="5">
        <v>1</v>
      </c>
      <c r="G2337" s="9" t="s">
        <v>3456</v>
      </c>
      <c r="H2337" s="5">
        <v>1</v>
      </c>
      <c r="I2337" s="5">
        <v>4</v>
      </c>
      <c r="J2337" s="5">
        <v>3</v>
      </c>
      <c r="K2337" s="5">
        <v>269.67200000000003</v>
      </c>
      <c r="L2337" s="5">
        <v>5.6</v>
      </c>
      <c r="M2337" s="5">
        <v>5</v>
      </c>
      <c r="N2337" s="5">
        <v>0</v>
      </c>
      <c r="O2337" s="13">
        <v>43577</v>
      </c>
      <c r="P2337" s="5" t="s">
        <v>44</v>
      </c>
      <c r="Q2337" s="5" t="s">
        <v>45</v>
      </c>
      <c r="R2337" s="5">
        <v>2</v>
      </c>
      <c r="S2337" s="10">
        <v>999.72784178535801</v>
      </c>
      <c r="T2337" s="10">
        <v>1763.2</v>
      </c>
      <c r="U2337" s="10">
        <v>3</v>
      </c>
      <c r="V2337" s="10">
        <v>1.7636799999999999</v>
      </c>
      <c r="W2337" s="7">
        <f>Sheet1!J2337*Sheet2!E$2+CEILING(((Sheet1!K2337-MIN(K:K))/(MAX(K:K)-MIN(K:K))*5),1)*Sheet2!E$3+CEILING(((Sheet1!L2337-MIN(L:L))/(MAX(L:L)-MIN(L:L))*5),1)*Sheet2!E$4+Sheet1!D2337*Sheet2!E$5</f>
        <v>1.4290977803301348</v>
      </c>
      <c r="X2337" s="7">
        <f>CEILING(((Sheet1!S2337-MIN(S:S))/(MAX(S:S)-MIN(S:S))*5),1)*Sheet2!E$6+CEILING(((Sheet1!T2337-MIN(T:T))/(MAX(T:T)-MIN(T:T))*5),1)*Sheet2!E$7+CEILING(((Sheet1!V2337-MIN(V:V))/(MAX(V:V)-MIN(V:V))*5),1)*Sheet2!E$8</f>
        <v>0.50723548254246376</v>
      </c>
      <c r="Y2337" s="7">
        <f>CEILING(((Sheet1!U2337-MIN(U:U))/(MAX(U:U)-MIN(U:U))*5),1)*Sheet2!E$9</f>
        <v>0.16507402473582466</v>
      </c>
      <c r="Z2337" s="7">
        <f>CEILING(((Sheet1!H2337-MIN(H:H))/(MAX(H:H)-MIN(H:H))*5),1)*Sheet2!E$10+I2337*Sheet2!E$11+F2337*Sheet2!E$12+CEILING(((Sheet1!N2337-MIN(N:N))/(MAX(N:N)-MIN(N:N))*5),1)*Sheet2!E$13</f>
        <v>0.18155167698379923</v>
      </c>
      <c r="AA2337" s="7">
        <f>B2337*Sheet2!E$14+C2337*Sheet2!E$15+M2337*Sheet2!E$16+R2337*Sheet2!E$17</f>
        <v>0.1571774741606641</v>
      </c>
      <c r="AB2337" s="7">
        <f t="shared" si="42"/>
        <v>2.4401364387528863</v>
      </c>
    </row>
    <row r="2338" spans="1:28" ht="29" hidden="1" x14ac:dyDescent="0.35">
      <c r="A2338" s="9" t="s">
        <v>1171</v>
      </c>
      <c r="B2338" s="9">
        <v>5</v>
      </c>
      <c r="C2338" s="9">
        <v>4</v>
      </c>
      <c r="D2338" s="5">
        <v>3</v>
      </c>
      <c r="E2338" s="5">
        <v>43573</v>
      </c>
      <c r="F2338" s="5">
        <v>4</v>
      </c>
      <c r="G2338" s="9" t="s">
        <v>3456</v>
      </c>
      <c r="H2338" s="5">
        <v>1</v>
      </c>
      <c r="I2338" s="5">
        <v>4</v>
      </c>
      <c r="J2338" s="5">
        <v>5</v>
      </c>
      <c r="K2338" s="5">
        <v>248.46299999999999</v>
      </c>
      <c r="L2338" s="5">
        <v>5.6</v>
      </c>
      <c r="M2338" s="5">
        <v>5</v>
      </c>
      <c r="N2338" s="5">
        <v>0</v>
      </c>
      <c r="O2338" s="13">
        <v>43578</v>
      </c>
      <c r="P2338" s="5" t="s">
        <v>654</v>
      </c>
      <c r="Q2338" s="5" t="s">
        <v>655</v>
      </c>
      <c r="R2338" s="5">
        <v>4</v>
      </c>
      <c r="S2338" s="10">
        <v>4.2610904472466702</v>
      </c>
      <c r="T2338" s="10">
        <v>10.174799999999999</v>
      </c>
      <c r="U2338" s="10">
        <v>5</v>
      </c>
      <c r="V2338" s="10">
        <v>2.387839480519478</v>
      </c>
      <c r="W2338" s="7">
        <f>Sheet1!J2338*Sheet2!E$2+CEILING(((Sheet1!K2338-MIN(K:K))/(MAX(K:K)-MIN(K:K))*5),1)*Sheet2!E$3+CEILING(((Sheet1!L2338-MIN(L:L))/(MAX(L:L)-MIN(L:L))*5),1)*Sheet2!E$4+Sheet1!D2338*Sheet2!E$5</f>
        <v>1.807129140210646</v>
      </c>
      <c r="X2338" s="7">
        <f>CEILING(((Sheet1!S2338-MIN(S:S))/(MAX(S:S)-MIN(S:S))*5),1)*Sheet2!E$6+CEILING(((Sheet1!T2338-MIN(T:T))/(MAX(T:T)-MIN(T:T))*5),1)*Sheet2!E$7+CEILING(((Sheet1!V2338-MIN(V:V))/(MAX(V:V)-MIN(V:V))*5),1)*Sheet2!E$8</f>
        <v>0.25202436024272301</v>
      </c>
      <c r="Y2338" s="7">
        <f>CEILING(((Sheet1!U2338-MIN(U:U))/(MAX(U:U)-MIN(U:U))*5),1)*Sheet2!E$9</f>
        <v>0.16507402473582466</v>
      </c>
      <c r="Z2338" s="7">
        <f>CEILING(((Sheet1!H2338-MIN(H:H))/(MAX(H:H)-MIN(H:H))*5),1)*Sheet2!E$10+I2338*Sheet2!E$11+F2338*Sheet2!E$12+CEILING(((Sheet1!N2338-MIN(N:N))/(MAX(N:N)-MIN(N:N))*5),1)*Sheet2!E$13</f>
        <v>0.19934470861941261</v>
      </c>
      <c r="AA2338" s="7">
        <f>B2338*Sheet2!E$14+C2338*Sheet2!E$15+M2338*Sheet2!E$16+R2338*Sheet2!E$17</f>
        <v>0.19578064682222449</v>
      </c>
      <c r="AB2338" s="7">
        <f t="shared" si="42"/>
        <v>2.6193528806308302</v>
      </c>
    </row>
    <row r="2339" spans="1:28" ht="29" hidden="1" x14ac:dyDescent="0.35">
      <c r="A2339" s="9" t="s">
        <v>1171</v>
      </c>
      <c r="B2339" s="9">
        <v>5</v>
      </c>
      <c r="C2339" s="9">
        <v>4</v>
      </c>
      <c r="D2339" s="5">
        <v>3</v>
      </c>
      <c r="E2339" s="5">
        <v>43573</v>
      </c>
      <c r="F2339" s="5">
        <v>4</v>
      </c>
      <c r="G2339" s="9" t="s">
        <v>3456</v>
      </c>
      <c r="H2339" s="5">
        <v>1</v>
      </c>
      <c r="I2339" s="5">
        <v>4</v>
      </c>
      <c r="J2339" s="5">
        <v>5</v>
      </c>
      <c r="K2339" s="5">
        <v>248.46299999999999</v>
      </c>
      <c r="L2339" s="5">
        <v>5.6</v>
      </c>
      <c r="M2339" s="5">
        <v>5</v>
      </c>
      <c r="N2339" s="5">
        <v>0</v>
      </c>
      <c r="O2339" s="13">
        <v>43578</v>
      </c>
      <c r="P2339" s="5" t="s">
        <v>654</v>
      </c>
      <c r="Q2339" s="5" t="s">
        <v>655</v>
      </c>
      <c r="R2339" s="5">
        <v>4</v>
      </c>
      <c r="S2339" s="10">
        <v>5.3787535153769399</v>
      </c>
      <c r="T2339" s="10">
        <v>12.8436</v>
      </c>
      <c r="U2339" s="10">
        <v>5</v>
      </c>
      <c r="V2339" s="10">
        <v>2.3878394805194803</v>
      </c>
      <c r="W2339" s="7">
        <f>Sheet1!J2339*Sheet2!E$2+CEILING(((Sheet1!K2339-MIN(K:K))/(MAX(K:K)-MIN(K:K))*5),1)*Sheet2!E$3+CEILING(((Sheet1!L2339-MIN(L:L))/(MAX(L:L)-MIN(L:L))*5),1)*Sheet2!E$4+Sheet1!D2339*Sheet2!E$5</f>
        <v>1.807129140210646</v>
      </c>
      <c r="X2339" s="7">
        <f>CEILING(((Sheet1!S2339-MIN(S:S))/(MAX(S:S)-MIN(S:S))*5),1)*Sheet2!E$6+CEILING(((Sheet1!T2339-MIN(T:T))/(MAX(T:T)-MIN(T:T))*5),1)*Sheet2!E$7+CEILING(((Sheet1!V2339-MIN(V:V))/(MAX(V:V)-MIN(V:V))*5),1)*Sheet2!E$8</f>
        <v>0.25202436024272301</v>
      </c>
      <c r="Y2339" s="7">
        <f>CEILING(((Sheet1!U2339-MIN(U:U))/(MAX(U:U)-MIN(U:U))*5),1)*Sheet2!E$9</f>
        <v>0.16507402473582466</v>
      </c>
      <c r="Z2339" s="7">
        <f>CEILING(((Sheet1!H2339-MIN(H:H))/(MAX(H:H)-MIN(H:H))*5),1)*Sheet2!E$10+I2339*Sheet2!E$11+F2339*Sheet2!E$12+CEILING(((Sheet1!N2339-MIN(N:N))/(MAX(N:N)-MIN(N:N))*5),1)*Sheet2!E$13</f>
        <v>0.19934470861941261</v>
      </c>
      <c r="AA2339" s="7">
        <f>B2339*Sheet2!E$14+C2339*Sheet2!E$15+M2339*Sheet2!E$16+R2339*Sheet2!E$17</f>
        <v>0.19578064682222449</v>
      </c>
      <c r="AB2339" s="7">
        <f t="shared" si="42"/>
        <v>2.6193528806308302</v>
      </c>
    </row>
    <row r="2340" spans="1:28" ht="29" hidden="1" x14ac:dyDescent="0.35">
      <c r="A2340" s="9" t="s">
        <v>1172</v>
      </c>
      <c r="B2340" s="9">
        <v>3</v>
      </c>
      <c r="C2340" s="9">
        <v>1</v>
      </c>
      <c r="D2340" s="5">
        <v>3</v>
      </c>
      <c r="E2340" s="5">
        <v>43574</v>
      </c>
      <c r="F2340" s="5">
        <v>4</v>
      </c>
      <c r="G2340" s="9" t="s">
        <v>3456</v>
      </c>
      <c r="H2340" s="5">
        <v>1</v>
      </c>
      <c r="I2340" s="5">
        <v>3</v>
      </c>
      <c r="J2340" s="5">
        <v>3</v>
      </c>
      <c r="K2340" s="5">
        <v>149.31102362204723</v>
      </c>
      <c r="L2340" s="5">
        <v>5.6</v>
      </c>
      <c r="M2340" s="5">
        <v>3</v>
      </c>
      <c r="N2340" s="5">
        <v>0</v>
      </c>
      <c r="O2340" s="13">
        <v>43582</v>
      </c>
      <c r="P2340" s="5" t="s">
        <v>34</v>
      </c>
      <c r="Q2340" s="5" t="s">
        <v>35</v>
      </c>
      <c r="R2340" s="5">
        <v>5</v>
      </c>
      <c r="S2340" s="10">
        <v>149.350384884204</v>
      </c>
      <c r="T2340" s="10">
        <v>312.62400000000002</v>
      </c>
      <c r="U2340" s="10">
        <v>8</v>
      </c>
      <c r="V2340" s="10">
        <v>2.0932252718490623</v>
      </c>
      <c r="W2340" s="7">
        <f>Sheet1!J2340*Sheet2!E$2+CEILING(((Sheet1!K2340-MIN(K:K))/(MAX(K:K)-MIN(K:K))*5),1)*Sheet2!E$3+CEILING(((Sheet1!L2340-MIN(L:L))/(MAX(L:L)-MIN(L:L))*5),1)*Sheet2!E$4+Sheet1!D2340*Sheet2!E$5</f>
        <v>1.2235708635605365</v>
      </c>
      <c r="X2340" s="7">
        <f>CEILING(((Sheet1!S2340-MIN(S:S))/(MAX(S:S)-MIN(S:S))*5),1)*Sheet2!E$6+CEILING(((Sheet1!T2340-MIN(T:T))/(MAX(T:T)-MIN(T:T))*5),1)*Sheet2!E$7+CEILING(((Sheet1!V2340-MIN(V:V))/(MAX(V:V)-MIN(V:V))*5),1)*Sheet2!E$8</f>
        <v>0.25202436024272301</v>
      </c>
      <c r="Y2340" s="7">
        <f>CEILING(((Sheet1!U2340-MIN(U:U))/(MAX(U:U)-MIN(U:U))*5),1)*Sheet2!E$9</f>
        <v>0.33014804947164933</v>
      </c>
      <c r="Z2340" s="7">
        <f>CEILING(((Sheet1!H2340-MIN(H:H))/(MAX(H:H)-MIN(H:H))*5),1)*Sheet2!E$10+I2340*Sheet2!E$11+F2340*Sheet2!E$12+CEILING(((Sheet1!N2340-MIN(N:N))/(MAX(N:N)-MIN(N:N))*5),1)*Sheet2!E$13</f>
        <v>0.18771554928920084</v>
      </c>
      <c r="AA2340" s="7">
        <f>B2340*Sheet2!E$14+C2340*Sheet2!E$15+M2340*Sheet2!E$16+R2340*Sheet2!E$17</f>
        <v>0.10765038899522851</v>
      </c>
      <c r="AB2340" s="7">
        <f t="shared" si="42"/>
        <v>2.1011092115593382</v>
      </c>
    </row>
    <row r="2341" spans="1:28" ht="29" hidden="1" x14ac:dyDescent="0.35">
      <c r="A2341" s="9" t="s">
        <v>1173</v>
      </c>
      <c r="B2341" s="9">
        <v>5</v>
      </c>
      <c r="C2341" s="9">
        <v>4</v>
      </c>
      <c r="D2341" s="5">
        <v>3</v>
      </c>
      <c r="E2341" s="5">
        <v>43572</v>
      </c>
      <c r="F2341" s="5">
        <v>4</v>
      </c>
      <c r="G2341" s="9" t="s">
        <v>3456</v>
      </c>
      <c r="H2341" s="5">
        <v>1</v>
      </c>
      <c r="I2341" s="5">
        <v>1</v>
      </c>
      <c r="J2341" s="5">
        <v>5</v>
      </c>
      <c r="K2341" s="5">
        <v>316.33179999999999</v>
      </c>
      <c r="L2341" s="5">
        <v>5.6</v>
      </c>
      <c r="M2341" s="5">
        <v>4</v>
      </c>
      <c r="N2341" s="5">
        <v>1</v>
      </c>
      <c r="O2341" s="13">
        <v>43576</v>
      </c>
      <c r="P2341" s="5" t="s">
        <v>198</v>
      </c>
      <c r="Q2341" s="5" t="s">
        <v>199</v>
      </c>
      <c r="R2341" s="5">
        <v>4</v>
      </c>
      <c r="S2341" s="10">
        <v>125.668293567994</v>
      </c>
      <c r="T2341" s="10">
        <v>239.14940000000001</v>
      </c>
      <c r="U2341" s="10">
        <v>4</v>
      </c>
      <c r="V2341" s="10">
        <v>1.9030209865196108</v>
      </c>
      <c r="W2341" s="7">
        <f>Sheet1!J2341*Sheet2!E$2+CEILING(((Sheet1!K2341-MIN(K:K))/(MAX(K:K)-MIN(K:K))*5),1)*Sheet2!E$3+CEILING(((Sheet1!L2341-MIN(L:L))/(MAX(L:L)-MIN(L:L))*5),1)*Sheet2!E$4+Sheet1!D2341*Sheet2!E$5</f>
        <v>1.9441470847237114</v>
      </c>
      <c r="X2341" s="7">
        <f>CEILING(((Sheet1!S2341-MIN(S:S))/(MAX(S:S)-MIN(S:S))*5),1)*Sheet2!E$6+CEILING(((Sheet1!T2341-MIN(T:T))/(MAX(T:T)-MIN(T:T))*5),1)*Sheet2!E$7+CEILING(((Sheet1!V2341-MIN(V:V))/(MAX(V:V)-MIN(V:V))*5),1)*Sheet2!E$8</f>
        <v>0.25202436024272301</v>
      </c>
      <c r="Y2341" s="7">
        <f>CEILING(((Sheet1!U2341-MIN(U:U))/(MAX(U:U)-MIN(U:U))*5),1)*Sheet2!E$9</f>
        <v>0.16507402473582466</v>
      </c>
      <c r="Z2341" s="7">
        <f>CEILING(((Sheet1!H2341-MIN(H:H))/(MAX(H:H)-MIN(H:H))*5),1)*Sheet2!E$10+I2341*Sheet2!E$11+F2341*Sheet2!E$12+CEILING(((Sheet1!N2341-MIN(N:N))/(MAX(N:N)-MIN(N:N))*5),1)*Sheet2!E$13</f>
        <v>0.38359418332027923</v>
      </c>
      <c r="AA2341" s="7">
        <f>B2341*Sheet2!E$14+C2341*Sheet2!E$15+M2341*Sheet2!E$16+R2341*Sheet2!E$17</f>
        <v>0.1894115188903806</v>
      </c>
      <c r="AB2341" s="7">
        <f t="shared" si="42"/>
        <v>2.9342511719129192</v>
      </c>
    </row>
    <row r="2342" spans="1:28" ht="29" hidden="1" x14ac:dyDescent="0.35">
      <c r="A2342" s="9" t="s">
        <v>1174</v>
      </c>
      <c r="B2342" s="9">
        <v>3</v>
      </c>
      <c r="C2342" s="9">
        <v>2</v>
      </c>
      <c r="D2342" s="5">
        <v>3</v>
      </c>
      <c r="E2342" s="5">
        <v>43573</v>
      </c>
      <c r="F2342" s="5">
        <v>4</v>
      </c>
      <c r="G2342" s="9" t="s">
        <v>3456</v>
      </c>
      <c r="H2342" s="5">
        <v>1</v>
      </c>
      <c r="I2342" s="5">
        <v>3</v>
      </c>
      <c r="J2342" s="5">
        <v>3</v>
      </c>
      <c r="K2342" s="5">
        <v>167.86879999999999</v>
      </c>
      <c r="L2342" s="5">
        <v>4.9000000000000004</v>
      </c>
      <c r="M2342" s="5">
        <v>3</v>
      </c>
      <c r="N2342" s="5">
        <v>0</v>
      </c>
      <c r="O2342" s="13">
        <v>43587</v>
      </c>
      <c r="P2342" s="5" t="s">
        <v>1175</v>
      </c>
      <c r="Q2342" s="5" t="s">
        <v>1176</v>
      </c>
      <c r="R2342" s="5">
        <v>1</v>
      </c>
      <c r="S2342" s="10">
        <v>800</v>
      </c>
      <c r="T2342" s="10">
        <v>1584</v>
      </c>
      <c r="U2342" s="10">
        <v>14</v>
      </c>
      <c r="V2342" s="10">
        <v>1.98</v>
      </c>
      <c r="W2342" s="7">
        <f>Sheet1!J2342*Sheet2!E$2+CEILING(((Sheet1!K2342-MIN(K:K))/(MAX(K:K)-MIN(K:K))*5),1)*Sheet2!E$3+CEILING(((Sheet1!L2342-MIN(L:L))/(MAX(L:L)-MIN(L:L))*5),1)*Sheet2!E$4+Sheet1!D2342*Sheet2!E$5</f>
        <v>1.1605404200130596</v>
      </c>
      <c r="X2342" s="7">
        <f>CEILING(((Sheet1!S2342-MIN(S:S))/(MAX(S:S)-MIN(S:S))*5),1)*Sheet2!E$6+CEILING(((Sheet1!T2342-MIN(T:T))/(MAX(T:T)-MIN(T:T))*5),1)*Sheet2!E$7+CEILING(((Sheet1!V2342-MIN(V:V))/(MAX(V:V)-MIN(V:V))*5),1)*Sheet2!E$8</f>
        <v>0.45606633142020597</v>
      </c>
      <c r="Y2342" s="7">
        <f>CEILING(((Sheet1!U2342-MIN(U:U))/(MAX(U:U)-MIN(U:U))*5),1)*Sheet2!E$9</f>
        <v>0.49522207420747399</v>
      </c>
      <c r="Z2342" s="7">
        <f>CEILING(((Sheet1!H2342-MIN(H:H))/(MAX(H:H)-MIN(H:H))*5),1)*Sheet2!E$10+I2342*Sheet2!E$11+F2342*Sheet2!E$12+CEILING(((Sheet1!N2342-MIN(N:N))/(MAX(N:N)-MIN(N:N))*5),1)*Sheet2!E$13</f>
        <v>0.18771554928920084</v>
      </c>
      <c r="AA2342" s="7">
        <f>B2342*Sheet2!E$14+C2342*Sheet2!E$15+M2342*Sheet2!E$16+R2342*Sheet2!E$17</f>
        <v>0.10864470013583498</v>
      </c>
      <c r="AB2342" s="7">
        <f t="shared" si="42"/>
        <v>2.4081890750657755</v>
      </c>
    </row>
    <row r="2343" spans="1:28" ht="29" hidden="1" x14ac:dyDescent="0.35">
      <c r="A2343" s="9" t="s">
        <v>1174</v>
      </c>
      <c r="B2343" s="9">
        <v>3</v>
      </c>
      <c r="C2343" s="9">
        <v>2</v>
      </c>
      <c r="D2343" s="5">
        <v>3</v>
      </c>
      <c r="E2343" s="5">
        <v>43573</v>
      </c>
      <c r="F2343" s="5">
        <v>4</v>
      </c>
      <c r="G2343" s="9" t="s">
        <v>3456</v>
      </c>
      <c r="H2343" s="5">
        <v>1</v>
      </c>
      <c r="I2343" s="5">
        <v>3</v>
      </c>
      <c r="J2343" s="5">
        <v>3</v>
      </c>
      <c r="K2343" s="5">
        <v>248.46299999999999</v>
      </c>
      <c r="L2343" s="5">
        <v>4.9000000000000004</v>
      </c>
      <c r="M2343" s="5">
        <v>3</v>
      </c>
      <c r="N2343" s="5">
        <v>0</v>
      </c>
      <c r="O2343" s="13">
        <v>43587</v>
      </c>
      <c r="P2343" s="5" t="s">
        <v>1175</v>
      </c>
      <c r="Q2343" s="5" t="s">
        <v>1176</v>
      </c>
      <c r="R2343" s="5">
        <v>1</v>
      </c>
      <c r="S2343" s="10">
        <v>100</v>
      </c>
      <c r="T2343" s="10">
        <v>198</v>
      </c>
      <c r="U2343" s="10">
        <v>14</v>
      </c>
      <c r="V2343" s="10">
        <v>1.98</v>
      </c>
      <c r="W2343" s="7">
        <f>Sheet1!J2343*Sheet2!E$2+CEILING(((Sheet1!K2343-MIN(K:K))/(MAX(K:K)-MIN(K:K))*5),1)*Sheet2!E$3+CEILING(((Sheet1!L2343-MIN(L:L))/(MAX(L:L)-MIN(L:L))*5),1)*Sheet2!E$4+Sheet1!D2343*Sheet2!E$5</f>
        <v>1.2290493922695922</v>
      </c>
      <c r="X2343" s="7">
        <f>CEILING(((Sheet1!S2343-MIN(S:S))/(MAX(S:S)-MIN(S:S))*5),1)*Sheet2!E$6+CEILING(((Sheet1!T2343-MIN(T:T))/(MAX(T:T)-MIN(T:T))*5),1)*Sheet2!E$7+CEILING(((Sheet1!V2343-MIN(V:V))/(MAX(V:V)-MIN(V:V))*5),1)*Sheet2!E$8</f>
        <v>0.25202436024272301</v>
      </c>
      <c r="Y2343" s="7">
        <f>CEILING(((Sheet1!U2343-MIN(U:U))/(MAX(U:U)-MIN(U:U))*5),1)*Sheet2!E$9</f>
        <v>0.49522207420747399</v>
      </c>
      <c r="Z2343" s="7">
        <f>CEILING(((Sheet1!H2343-MIN(H:H))/(MAX(H:H)-MIN(H:H))*5),1)*Sheet2!E$10+I2343*Sheet2!E$11+F2343*Sheet2!E$12+CEILING(((Sheet1!N2343-MIN(N:N))/(MAX(N:N)-MIN(N:N))*5),1)*Sheet2!E$13</f>
        <v>0.18771554928920084</v>
      </c>
      <c r="AA2343" s="7">
        <f>B2343*Sheet2!E$14+C2343*Sheet2!E$15+M2343*Sheet2!E$16+R2343*Sheet2!E$17</f>
        <v>0.10864470013583498</v>
      </c>
      <c r="AB2343" s="7">
        <f t="shared" si="42"/>
        <v>2.2726560761448251</v>
      </c>
    </row>
    <row r="2344" spans="1:28" ht="29" hidden="1" x14ac:dyDescent="0.35">
      <c r="A2344" s="9" t="s">
        <v>1174</v>
      </c>
      <c r="B2344" s="9">
        <v>3</v>
      </c>
      <c r="C2344" s="9">
        <v>2</v>
      </c>
      <c r="D2344" s="5">
        <v>3</v>
      </c>
      <c r="E2344" s="5">
        <v>43573</v>
      </c>
      <c r="F2344" s="5">
        <v>4</v>
      </c>
      <c r="G2344" s="9" t="s">
        <v>3456</v>
      </c>
      <c r="H2344" s="5">
        <v>1</v>
      </c>
      <c r="I2344" s="5">
        <v>3</v>
      </c>
      <c r="J2344" s="5">
        <v>3</v>
      </c>
      <c r="K2344" s="5">
        <v>159.3852</v>
      </c>
      <c r="L2344" s="5">
        <v>4.9000000000000004</v>
      </c>
      <c r="M2344" s="5">
        <v>3</v>
      </c>
      <c r="N2344" s="5">
        <v>0</v>
      </c>
      <c r="O2344" s="13">
        <v>43587</v>
      </c>
      <c r="P2344" s="5" t="s">
        <v>1177</v>
      </c>
      <c r="Q2344" s="5" t="s">
        <v>1178</v>
      </c>
      <c r="R2344" s="5">
        <v>1</v>
      </c>
      <c r="S2344" s="10">
        <v>300</v>
      </c>
      <c r="T2344" s="10">
        <v>594</v>
      </c>
      <c r="U2344" s="10">
        <v>14</v>
      </c>
      <c r="V2344" s="10">
        <v>1.98</v>
      </c>
      <c r="W2344" s="7">
        <f>Sheet1!J2344*Sheet2!E$2+CEILING(((Sheet1!K2344-MIN(K:K))/(MAX(K:K)-MIN(K:K))*5),1)*Sheet2!E$3+CEILING(((Sheet1!L2344-MIN(L:L))/(MAX(L:L)-MIN(L:L))*5),1)*Sheet2!E$4+Sheet1!D2344*Sheet2!E$5</f>
        <v>1.1605404200130596</v>
      </c>
      <c r="X2344" s="7">
        <f>CEILING(((Sheet1!S2344-MIN(S:S))/(MAX(S:S)-MIN(S:S))*5),1)*Sheet2!E$6+CEILING(((Sheet1!T2344-MIN(T:T))/(MAX(T:T)-MIN(T:T))*5),1)*Sheet2!E$7+CEILING(((Sheet1!V2344-MIN(V:V))/(MAX(V:V)-MIN(V:V))*5),1)*Sheet2!E$8</f>
        <v>0.30319351136498079</v>
      </c>
      <c r="Y2344" s="7">
        <f>CEILING(((Sheet1!U2344-MIN(U:U))/(MAX(U:U)-MIN(U:U))*5),1)*Sheet2!E$9</f>
        <v>0.49522207420747399</v>
      </c>
      <c r="Z2344" s="7">
        <f>CEILING(((Sheet1!H2344-MIN(H:H))/(MAX(H:H)-MIN(H:H))*5),1)*Sheet2!E$10+I2344*Sheet2!E$11+F2344*Sheet2!E$12+CEILING(((Sheet1!N2344-MIN(N:N))/(MAX(N:N)-MIN(N:N))*5),1)*Sheet2!E$13</f>
        <v>0.18771554928920084</v>
      </c>
      <c r="AA2344" s="7">
        <f>B2344*Sheet2!E$14+C2344*Sheet2!E$15+M2344*Sheet2!E$16+R2344*Sheet2!E$17</f>
        <v>0.10864470013583498</v>
      </c>
      <c r="AB2344" s="7">
        <f t="shared" si="42"/>
        <v>2.2553162550105501</v>
      </c>
    </row>
    <row r="2345" spans="1:28" ht="29" hidden="1" x14ac:dyDescent="0.35">
      <c r="A2345" s="9" t="s">
        <v>1179</v>
      </c>
      <c r="B2345" s="9">
        <v>5</v>
      </c>
      <c r="C2345" s="9">
        <v>5</v>
      </c>
      <c r="D2345" s="5">
        <v>3</v>
      </c>
      <c r="E2345" s="5">
        <v>43574</v>
      </c>
      <c r="F2345" s="5">
        <v>4</v>
      </c>
      <c r="G2345" s="9" t="s">
        <v>3456</v>
      </c>
      <c r="H2345" s="5">
        <v>1</v>
      </c>
      <c r="I2345" s="5">
        <v>5</v>
      </c>
      <c r="J2345" s="5">
        <v>5</v>
      </c>
      <c r="K2345" s="5">
        <v>286.63919999999996</v>
      </c>
      <c r="L2345" s="5">
        <v>4.9000000000000004</v>
      </c>
      <c r="M2345" s="5">
        <v>5</v>
      </c>
      <c r="N2345" s="5">
        <v>1</v>
      </c>
      <c r="O2345" s="13">
        <v>43577</v>
      </c>
      <c r="P2345" s="5" t="s">
        <v>126</v>
      </c>
      <c r="Q2345" s="5" t="s">
        <v>127</v>
      </c>
      <c r="R2345" s="5">
        <v>4</v>
      </c>
      <c r="S2345" s="10">
        <v>1.78826090900844</v>
      </c>
      <c r="T2345" s="10">
        <v>3.8159999999999998</v>
      </c>
      <c r="U2345" s="10">
        <v>3</v>
      </c>
      <c r="V2345" s="10">
        <v>2.1339168019480481</v>
      </c>
      <c r="W2345" s="7">
        <f>Sheet1!J2345*Sheet2!E$2+CEILING(((Sheet1!K2345-MIN(K:K))/(MAX(K:K)-MIN(K:K))*5),1)*Sheet2!E$3+CEILING(((Sheet1!L2345-MIN(L:L))/(MAX(L:L)-MIN(L:L))*5),1)*Sheet2!E$4+Sheet1!D2345*Sheet2!E$5</f>
        <v>1.7440986966631691</v>
      </c>
      <c r="X2345" s="7">
        <f>CEILING(((Sheet1!S2345-MIN(S:S))/(MAX(S:S)-MIN(S:S))*5),1)*Sheet2!E$6+CEILING(((Sheet1!T2345-MIN(T:T))/(MAX(T:T)-MIN(T:T))*5),1)*Sheet2!E$7+CEILING(((Sheet1!V2345-MIN(V:V))/(MAX(V:V)-MIN(V:V))*5),1)*Sheet2!E$8</f>
        <v>0.25202436024272301</v>
      </c>
      <c r="Y2345" s="7">
        <f>CEILING(((Sheet1!U2345-MIN(U:U))/(MAX(U:U)-MIN(U:U))*5),1)*Sheet2!E$9</f>
        <v>0.16507402473582466</v>
      </c>
      <c r="Z2345" s="7">
        <f>CEILING(((Sheet1!H2345-MIN(H:H))/(MAX(H:H)-MIN(H:H))*5),1)*Sheet2!E$10+I2345*Sheet2!E$11+F2345*Sheet2!E$12+CEILING(((Sheet1!N2345-MIN(N:N))/(MAX(N:N)-MIN(N:N))*5),1)*Sheet2!E$13</f>
        <v>0.43011082064112627</v>
      </c>
      <c r="AA2345" s="7">
        <f>B2345*Sheet2!E$14+C2345*Sheet2!E$15+M2345*Sheet2!E$16+R2345*Sheet2!E$17</f>
        <v>0.20800957596450714</v>
      </c>
      <c r="AB2345" s="7">
        <f t="shared" si="42"/>
        <v>2.7993174782473504</v>
      </c>
    </row>
    <row r="2346" spans="1:28" ht="29" hidden="1" x14ac:dyDescent="0.35">
      <c r="A2346" s="9" t="s">
        <v>1179</v>
      </c>
      <c r="B2346" s="9">
        <v>5</v>
      </c>
      <c r="C2346" s="9">
        <v>5</v>
      </c>
      <c r="D2346" s="5">
        <v>3</v>
      </c>
      <c r="E2346" s="5">
        <v>43574</v>
      </c>
      <c r="F2346" s="5">
        <v>4</v>
      </c>
      <c r="G2346" s="9" t="s">
        <v>3456</v>
      </c>
      <c r="H2346" s="5">
        <v>1</v>
      </c>
      <c r="I2346" s="5">
        <v>5</v>
      </c>
      <c r="J2346" s="5">
        <v>5</v>
      </c>
      <c r="K2346" s="5">
        <v>227.25400000000002</v>
      </c>
      <c r="L2346" s="5">
        <v>4.9000000000000004</v>
      </c>
      <c r="M2346" s="5">
        <v>5</v>
      </c>
      <c r="N2346" s="5">
        <v>1</v>
      </c>
      <c r="O2346" s="13">
        <v>43577</v>
      </c>
      <c r="P2346" s="5" t="s">
        <v>126</v>
      </c>
      <c r="Q2346" s="5" t="s">
        <v>127</v>
      </c>
      <c r="R2346" s="5">
        <v>4</v>
      </c>
      <c r="S2346" s="10">
        <v>7.31561280957997</v>
      </c>
      <c r="T2346" s="10">
        <v>16.38</v>
      </c>
      <c r="U2346" s="10">
        <v>3</v>
      </c>
      <c r="V2346" s="10">
        <v>2.2390468749999997</v>
      </c>
      <c r="W2346" s="7">
        <f>Sheet1!J2346*Sheet2!E$2+CEILING(((Sheet1!K2346-MIN(K:K))/(MAX(K:K)-MIN(K:K))*5),1)*Sheet2!E$3+CEILING(((Sheet1!L2346-MIN(L:L))/(MAX(L:L)-MIN(L:L))*5),1)*Sheet2!E$4+Sheet1!D2346*Sheet2!E$5</f>
        <v>1.6755897244066362</v>
      </c>
      <c r="X2346" s="7">
        <f>CEILING(((Sheet1!S2346-MIN(S:S))/(MAX(S:S)-MIN(S:S))*5),1)*Sheet2!E$6+CEILING(((Sheet1!T2346-MIN(T:T))/(MAX(T:T)-MIN(T:T))*5),1)*Sheet2!E$7+CEILING(((Sheet1!V2346-MIN(V:V))/(MAX(V:V)-MIN(V:V))*5),1)*Sheet2!E$8</f>
        <v>0.25202436024272301</v>
      </c>
      <c r="Y2346" s="7">
        <f>CEILING(((Sheet1!U2346-MIN(U:U))/(MAX(U:U)-MIN(U:U))*5),1)*Sheet2!E$9</f>
        <v>0.16507402473582466</v>
      </c>
      <c r="Z2346" s="7">
        <f>CEILING(((Sheet1!H2346-MIN(H:H))/(MAX(H:H)-MIN(H:H))*5),1)*Sheet2!E$10+I2346*Sheet2!E$11+F2346*Sheet2!E$12+CEILING(((Sheet1!N2346-MIN(N:N))/(MAX(N:N)-MIN(N:N))*5),1)*Sheet2!E$13</f>
        <v>0.43011082064112627</v>
      </c>
      <c r="AA2346" s="7">
        <f>B2346*Sheet2!E$14+C2346*Sheet2!E$15+M2346*Sheet2!E$16+R2346*Sheet2!E$17</f>
        <v>0.20800957596450714</v>
      </c>
      <c r="AB2346" s="7">
        <f t="shared" si="42"/>
        <v>2.7308085059908174</v>
      </c>
    </row>
    <row r="2347" spans="1:28" ht="29" hidden="1" x14ac:dyDescent="0.35">
      <c r="A2347" s="9" t="s">
        <v>1180</v>
      </c>
      <c r="B2347" s="9">
        <v>5</v>
      </c>
      <c r="C2347" s="9">
        <v>4</v>
      </c>
      <c r="D2347" s="5">
        <v>3</v>
      </c>
      <c r="E2347" s="5">
        <v>43575</v>
      </c>
      <c r="F2347" s="5">
        <v>4</v>
      </c>
      <c r="G2347" s="9" t="s">
        <v>3456</v>
      </c>
      <c r="H2347" s="5">
        <v>1</v>
      </c>
      <c r="I2347" s="5">
        <v>4</v>
      </c>
      <c r="J2347" s="5">
        <v>5</v>
      </c>
      <c r="K2347" s="5">
        <v>235.73759999999999</v>
      </c>
      <c r="L2347" s="5">
        <v>5.25</v>
      </c>
      <c r="M2347" s="5">
        <v>3</v>
      </c>
      <c r="N2347" s="5">
        <v>1</v>
      </c>
      <c r="O2347" s="13">
        <v>43591</v>
      </c>
      <c r="P2347" s="5" t="s">
        <v>27</v>
      </c>
      <c r="Q2347" s="5" t="s">
        <v>28</v>
      </c>
      <c r="R2347" s="5">
        <v>5</v>
      </c>
      <c r="S2347" s="10">
        <v>22.101666213069599</v>
      </c>
      <c r="T2347" s="10">
        <v>54.587600000000002</v>
      </c>
      <c r="U2347" s="10">
        <v>16</v>
      </c>
      <c r="V2347" s="10">
        <v>2.4698409375000048</v>
      </c>
      <c r="W2347" s="7">
        <f>Sheet1!J2347*Sheet2!E$2+CEILING(((Sheet1!K2347-MIN(K:K))/(MAX(K:K)-MIN(K:K))*5),1)*Sheet2!E$3+CEILING(((Sheet1!L2347-MIN(L:L))/(MAX(L:L)-MIN(L:L))*5),1)*Sheet2!E$4+Sheet1!D2347*Sheet2!E$5</f>
        <v>1.807129140210646</v>
      </c>
      <c r="X2347" s="7">
        <f>CEILING(((Sheet1!S2347-MIN(S:S))/(MAX(S:S)-MIN(S:S))*5),1)*Sheet2!E$6+CEILING(((Sheet1!T2347-MIN(T:T))/(MAX(T:T)-MIN(T:T))*5),1)*Sheet2!E$7+CEILING(((Sheet1!V2347-MIN(V:V))/(MAX(V:V)-MIN(V:V))*5),1)*Sheet2!E$8</f>
        <v>0.25202436024272301</v>
      </c>
      <c r="Y2347" s="7">
        <f>CEILING(((Sheet1!U2347-MIN(U:U))/(MAX(U:U)-MIN(U:U))*5),1)*Sheet2!E$9</f>
        <v>0.66029609894329866</v>
      </c>
      <c r="Z2347" s="7">
        <f>CEILING(((Sheet1!H2347-MIN(H:H))/(MAX(H:H)-MIN(H:H))*5),1)*Sheet2!E$10+I2347*Sheet2!E$11+F2347*Sheet2!E$12+CEILING(((Sheet1!N2347-MIN(N:N))/(MAX(N:N)-MIN(N:N))*5),1)*Sheet2!E$13</f>
        <v>0.41848166131091452</v>
      </c>
      <c r="AA2347" s="7">
        <f>B2347*Sheet2!E$14+C2347*Sheet2!E$15+M2347*Sheet2!E$16+R2347*Sheet2!E$17</f>
        <v>0.18585104545895575</v>
      </c>
      <c r="AB2347" s="7">
        <f t="shared" si="42"/>
        <v>3.3237823061665375</v>
      </c>
    </row>
    <row r="2348" spans="1:28" ht="29" hidden="1" x14ac:dyDescent="0.35">
      <c r="A2348" s="9" t="s">
        <v>1180</v>
      </c>
      <c r="B2348" s="9">
        <v>5</v>
      </c>
      <c r="C2348" s="9">
        <v>4</v>
      </c>
      <c r="D2348" s="5">
        <v>3</v>
      </c>
      <c r="E2348" s="5">
        <v>43575</v>
      </c>
      <c r="F2348" s="5">
        <v>4</v>
      </c>
      <c r="G2348" s="9" t="s">
        <v>3456</v>
      </c>
      <c r="H2348" s="5">
        <v>1</v>
      </c>
      <c r="I2348" s="5">
        <v>4</v>
      </c>
      <c r="J2348" s="5">
        <v>5</v>
      </c>
      <c r="K2348" s="5">
        <v>244.22119999999998</v>
      </c>
      <c r="L2348" s="5">
        <v>5.25</v>
      </c>
      <c r="M2348" s="5">
        <v>3</v>
      </c>
      <c r="N2348" s="5">
        <v>1</v>
      </c>
      <c r="O2348" s="13">
        <v>43591</v>
      </c>
      <c r="P2348" s="5" t="s">
        <v>27</v>
      </c>
      <c r="Q2348" s="5" t="s">
        <v>28</v>
      </c>
      <c r="R2348" s="5">
        <v>5</v>
      </c>
      <c r="S2348" s="10">
        <v>24.657171368955801</v>
      </c>
      <c r="T2348" s="10">
        <v>60.754399999999997</v>
      </c>
      <c r="U2348" s="10">
        <v>16</v>
      </c>
      <c r="V2348" s="10">
        <v>2.4639647058823546</v>
      </c>
      <c r="W2348" s="7">
        <f>Sheet1!J2348*Sheet2!E$2+CEILING(((Sheet1!K2348-MIN(K:K))/(MAX(K:K)-MIN(K:K))*5),1)*Sheet2!E$3+CEILING(((Sheet1!L2348-MIN(L:L))/(MAX(L:L)-MIN(L:L))*5),1)*Sheet2!E$4+Sheet1!D2348*Sheet2!E$5</f>
        <v>1.807129140210646</v>
      </c>
      <c r="X2348" s="7">
        <f>CEILING(((Sheet1!S2348-MIN(S:S))/(MAX(S:S)-MIN(S:S))*5),1)*Sheet2!E$6+CEILING(((Sheet1!T2348-MIN(T:T))/(MAX(T:T)-MIN(T:T))*5),1)*Sheet2!E$7+CEILING(((Sheet1!V2348-MIN(V:V))/(MAX(V:V)-MIN(V:V))*5),1)*Sheet2!E$8</f>
        <v>0.25202436024272301</v>
      </c>
      <c r="Y2348" s="7">
        <f>CEILING(((Sheet1!U2348-MIN(U:U))/(MAX(U:U)-MIN(U:U))*5),1)*Sheet2!E$9</f>
        <v>0.66029609894329866</v>
      </c>
      <c r="Z2348" s="7">
        <f>CEILING(((Sheet1!H2348-MIN(H:H))/(MAX(H:H)-MIN(H:H))*5),1)*Sheet2!E$10+I2348*Sheet2!E$11+F2348*Sheet2!E$12+CEILING(((Sheet1!N2348-MIN(N:N))/(MAX(N:N)-MIN(N:N))*5),1)*Sheet2!E$13</f>
        <v>0.41848166131091452</v>
      </c>
      <c r="AA2348" s="7">
        <f>B2348*Sheet2!E$14+C2348*Sheet2!E$15+M2348*Sheet2!E$16+R2348*Sheet2!E$17</f>
        <v>0.18585104545895575</v>
      </c>
      <c r="AB2348" s="7">
        <f t="shared" si="42"/>
        <v>3.3237823061665375</v>
      </c>
    </row>
    <row r="2349" spans="1:28" ht="29" hidden="1" x14ac:dyDescent="0.35">
      <c r="A2349" s="9" t="s">
        <v>1181</v>
      </c>
      <c r="B2349" s="9">
        <v>5</v>
      </c>
      <c r="C2349" s="9">
        <v>4</v>
      </c>
      <c r="D2349" s="5">
        <v>3</v>
      </c>
      <c r="E2349" s="5">
        <v>43575</v>
      </c>
      <c r="F2349" s="5">
        <v>4</v>
      </c>
      <c r="G2349" s="9" t="s">
        <v>3456</v>
      </c>
      <c r="H2349" s="5">
        <v>1</v>
      </c>
      <c r="I2349" s="5">
        <v>4</v>
      </c>
      <c r="J2349" s="5">
        <v>3</v>
      </c>
      <c r="K2349" s="5">
        <v>201.8032</v>
      </c>
      <c r="L2349" s="5">
        <v>4.9000000000000004</v>
      </c>
      <c r="M2349" s="5">
        <v>4</v>
      </c>
      <c r="N2349" s="5">
        <v>0</v>
      </c>
      <c r="O2349" s="13">
        <v>43579</v>
      </c>
      <c r="P2349" s="5" t="s">
        <v>72</v>
      </c>
      <c r="Q2349" s="5" t="s">
        <v>73</v>
      </c>
      <c r="R2349" s="5">
        <v>5</v>
      </c>
      <c r="S2349" s="10">
        <v>17.850675859566401</v>
      </c>
      <c r="T2349" s="10">
        <v>43.266599999999997</v>
      </c>
      <c r="U2349" s="10">
        <v>4</v>
      </c>
      <c r="V2349" s="10">
        <v>2.4238073863636309</v>
      </c>
      <c r="W2349" s="7">
        <f>Sheet1!J2349*Sheet2!E$2+CEILING(((Sheet1!K2349-MIN(K:K))/(MAX(K:K)-MIN(K:K))*5),1)*Sheet2!E$3+CEILING(((Sheet1!L2349-MIN(L:L))/(MAX(L:L)-MIN(L:L))*5),1)*Sheet2!E$4+Sheet1!D2349*Sheet2!E$5</f>
        <v>1.1605404200130596</v>
      </c>
      <c r="X2349" s="7">
        <f>CEILING(((Sheet1!S2349-MIN(S:S))/(MAX(S:S)-MIN(S:S))*5),1)*Sheet2!E$6+CEILING(((Sheet1!T2349-MIN(T:T))/(MAX(T:T)-MIN(T:T))*5),1)*Sheet2!E$7+CEILING(((Sheet1!V2349-MIN(V:V))/(MAX(V:V)-MIN(V:V))*5),1)*Sheet2!E$8</f>
        <v>0.25202436024272301</v>
      </c>
      <c r="Y2349" s="7">
        <f>CEILING(((Sheet1!U2349-MIN(U:U))/(MAX(U:U)-MIN(U:U))*5),1)*Sheet2!E$9</f>
        <v>0.16507402473582466</v>
      </c>
      <c r="Z2349" s="7">
        <f>CEILING(((Sheet1!H2349-MIN(H:H))/(MAX(H:H)-MIN(H:H))*5),1)*Sheet2!E$10+I2349*Sheet2!E$11+F2349*Sheet2!E$12+CEILING(((Sheet1!N2349-MIN(N:N))/(MAX(N:N)-MIN(N:N))*5),1)*Sheet2!E$13</f>
        <v>0.19934470861941261</v>
      </c>
      <c r="AA2349" s="7">
        <f>B2349*Sheet2!E$14+C2349*Sheet2!E$15+M2349*Sheet2!E$16+R2349*Sheet2!E$17</f>
        <v>0.19222017339079966</v>
      </c>
      <c r="AB2349" s="7">
        <f t="shared" si="42"/>
        <v>1.9692036870018197</v>
      </c>
    </row>
    <row r="2350" spans="1:28" ht="29" hidden="1" x14ac:dyDescent="0.35">
      <c r="A2350" s="9" t="s">
        <v>1181</v>
      </c>
      <c r="B2350" s="9">
        <v>5</v>
      </c>
      <c r="C2350" s="9">
        <v>4</v>
      </c>
      <c r="D2350" s="5">
        <v>3</v>
      </c>
      <c r="E2350" s="5">
        <v>43575</v>
      </c>
      <c r="F2350" s="5">
        <v>4</v>
      </c>
      <c r="G2350" s="9" t="s">
        <v>3456</v>
      </c>
      <c r="H2350" s="5">
        <v>1</v>
      </c>
      <c r="I2350" s="5">
        <v>4</v>
      </c>
      <c r="J2350" s="5">
        <v>3</v>
      </c>
      <c r="K2350" s="5">
        <v>235.73759999999999</v>
      </c>
      <c r="L2350" s="5">
        <v>4.9000000000000004</v>
      </c>
      <c r="M2350" s="5">
        <v>4</v>
      </c>
      <c r="N2350" s="5">
        <v>0</v>
      </c>
      <c r="O2350" s="13">
        <v>43579</v>
      </c>
      <c r="P2350" s="5" t="s">
        <v>72</v>
      </c>
      <c r="Q2350" s="5" t="s">
        <v>73</v>
      </c>
      <c r="R2350" s="5">
        <v>5</v>
      </c>
      <c r="S2350" s="10">
        <v>9.3380507423871304</v>
      </c>
      <c r="T2350" s="10">
        <v>22.6389</v>
      </c>
      <c r="U2350" s="10">
        <v>4</v>
      </c>
      <c r="V2350" s="10">
        <v>2.4243710624999997</v>
      </c>
      <c r="W2350" s="7">
        <f>Sheet1!J2350*Sheet2!E$2+CEILING(((Sheet1!K2350-MIN(K:K))/(MAX(K:K)-MIN(K:K))*5),1)*Sheet2!E$3+CEILING(((Sheet1!L2350-MIN(L:L))/(MAX(L:L)-MIN(L:L))*5),1)*Sheet2!E$4+Sheet1!D2350*Sheet2!E$5</f>
        <v>1.2290493922695922</v>
      </c>
      <c r="X2350" s="7">
        <f>CEILING(((Sheet1!S2350-MIN(S:S))/(MAX(S:S)-MIN(S:S))*5),1)*Sheet2!E$6+CEILING(((Sheet1!T2350-MIN(T:T))/(MAX(T:T)-MIN(T:T))*5),1)*Sheet2!E$7+CEILING(((Sheet1!V2350-MIN(V:V))/(MAX(V:V)-MIN(V:V))*5),1)*Sheet2!E$8</f>
        <v>0.25202436024272301</v>
      </c>
      <c r="Y2350" s="7">
        <f>CEILING(((Sheet1!U2350-MIN(U:U))/(MAX(U:U)-MIN(U:U))*5),1)*Sheet2!E$9</f>
        <v>0.16507402473582466</v>
      </c>
      <c r="Z2350" s="7">
        <f>CEILING(((Sheet1!H2350-MIN(H:H))/(MAX(H:H)-MIN(H:H))*5),1)*Sheet2!E$10+I2350*Sheet2!E$11+F2350*Sheet2!E$12+CEILING(((Sheet1!N2350-MIN(N:N))/(MAX(N:N)-MIN(N:N))*5),1)*Sheet2!E$13</f>
        <v>0.19934470861941261</v>
      </c>
      <c r="AA2350" s="7">
        <f>B2350*Sheet2!E$14+C2350*Sheet2!E$15+M2350*Sheet2!E$16+R2350*Sheet2!E$17</f>
        <v>0.19222017339079966</v>
      </c>
      <c r="AB2350" s="7">
        <f t="shared" si="42"/>
        <v>2.0377126592583523</v>
      </c>
    </row>
    <row r="2351" spans="1:28" ht="29" hidden="1" x14ac:dyDescent="0.35">
      <c r="A2351" s="9" t="s">
        <v>1182</v>
      </c>
      <c r="B2351" s="9">
        <v>5</v>
      </c>
      <c r="C2351" s="9">
        <v>4</v>
      </c>
      <c r="D2351" s="5">
        <v>3</v>
      </c>
      <c r="E2351" s="5">
        <v>43575</v>
      </c>
      <c r="F2351" s="5">
        <v>4</v>
      </c>
      <c r="G2351" s="9" t="s">
        <v>3456</v>
      </c>
      <c r="H2351" s="5">
        <v>1</v>
      </c>
      <c r="I2351" s="5">
        <v>4</v>
      </c>
      <c r="J2351" s="5">
        <v>3</v>
      </c>
      <c r="K2351" s="5">
        <v>227.25400000000002</v>
      </c>
      <c r="L2351" s="5">
        <v>4.9000000000000004</v>
      </c>
      <c r="M2351" s="5">
        <v>4</v>
      </c>
      <c r="N2351" s="5">
        <v>0</v>
      </c>
      <c r="O2351" s="13">
        <v>43583</v>
      </c>
      <c r="P2351" s="5" t="s">
        <v>72</v>
      </c>
      <c r="Q2351" s="5" t="s">
        <v>73</v>
      </c>
      <c r="R2351" s="5">
        <v>5</v>
      </c>
      <c r="S2351" s="10">
        <v>23.398348906831199</v>
      </c>
      <c r="T2351" s="10">
        <v>56.742400000000004</v>
      </c>
      <c r="U2351" s="10">
        <v>8</v>
      </c>
      <c r="V2351" s="10">
        <v>2.4250599999999971</v>
      </c>
      <c r="W2351" s="7">
        <f>Sheet1!J2351*Sheet2!E$2+CEILING(((Sheet1!K2351-MIN(K:K))/(MAX(K:K)-MIN(K:K))*5),1)*Sheet2!E$3+CEILING(((Sheet1!L2351-MIN(L:L))/(MAX(L:L)-MIN(L:L))*5),1)*Sheet2!E$4+Sheet1!D2351*Sheet2!E$5</f>
        <v>1.2290493922695922</v>
      </c>
      <c r="X2351" s="7">
        <f>CEILING(((Sheet1!S2351-MIN(S:S))/(MAX(S:S)-MIN(S:S))*5),1)*Sheet2!E$6+CEILING(((Sheet1!T2351-MIN(T:T))/(MAX(T:T)-MIN(T:T))*5),1)*Sheet2!E$7+CEILING(((Sheet1!V2351-MIN(V:V))/(MAX(V:V)-MIN(V:V))*5),1)*Sheet2!E$8</f>
        <v>0.25202436024272301</v>
      </c>
      <c r="Y2351" s="7">
        <f>CEILING(((Sheet1!U2351-MIN(U:U))/(MAX(U:U)-MIN(U:U))*5),1)*Sheet2!E$9</f>
        <v>0.33014804947164933</v>
      </c>
      <c r="Z2351" s="7">
        <f>CEILING(((Sheet1!H2351-MIN(H:H))/(MAX(H:H)-MIN(H:H))*5),1)*Sheet2!E$10+I2351*Sheet2!E$11+F2351*Sheet2!E$12+CEILING(((Sheet1!N2351-MIN(N:N))/(MAX(N:N)-MIN(N:N))*5),1)*Sheet2!E$13</f>
        <v>0.19934470861941261</v>
      </c>
      <c r="AA2351" s="7">
        <f>B2351*Sheet2!E$14+C2351*Sheet2!E$15+M2351*Sheet2!E$16+R2351*Sheet2!E$17</f>
        <v>0.19222017339079966</v>
      </c>
      <c r="AB2351" s="7">
        <f t="shared" si="42"/>
        <v>2.202786683994177</v>
      </c>
    </row>
    <row r="2352" spans="1:28" ht="29" hidden="1" x14ac:dyDescent="0.35">
      <c r="A2352" s="9" t="s">
        <v>1182</v>
      </c>
      <c r="B2352" s="9">
        <v>5</v>
      </c>
      <c r="C2352" s="9">
        <v>4</v>
      </c>
      <c r="D2352" s="5">
        <v>3</v>
      </c>
      <c r="E2352" s="5">
        <v>43575</v>
      </c>
      <c r="F2352" s="5">
        <v>4</v>
      </c>
      <c r="G2352" s="9" t="s">
        <v>3456</v>
      </c>
      <c r="H2352" s="5">
        <v>1</v>
      </c>
      <c r="I2352" s="5">
        <v>4</v>
      </c>
      <c r="J2352" s="5">
        <v>3</v>
      </c>
      <c r="K2352" s="5">
        <v>235.73759999999999</v>
      </c>
      <c r="L2352" s="5">
        <v>5.25</v>
      </c>
      <c r="M2352" s="5">
        <v>4</v>
      </c>
      <c r="N2352" s="5">
        <v>0</v>
      </c>
      <c r="O2352" s="13">
        <v>43583</v>
      </c>
      <c r="P2352" s="5" t="s">
        <v>72</v>
      </c>
      <c r="Q2352" s="5" t="s">
        <v>73</v>
      </c>
      <c r="R2352" s="5">
        <v>5</v>
      </c>
      <c r="S2352" s="10">
        <v>104.293930871813</v>
      </c>
      <c r="T2352" s="10">
        <v>252.95169999999999</v>
      </c>
      <c r="U2352" s="10">
        <v>8</v>
      </c>
      <c r="V2352" s="10">
        <v>2.4253731534091019</v>
      </c>
      <c r="W2352" s="7">
        <f>Sheet1!J2352*Sheet2!E$2+CEILING(((Sheet1!K2352-MIN(K:K))/(MAX(K:K)-MIN(K:K))*5),1)*Sheet2!E$3+CEILING(((Sheet1!L2352-MIN(L:L))/(MAX(L:L)-MIN(L:L))*5),1)*Sheet2!E$4+Sheet1!D2352*Sheet2!E$5</f>
        <v>1.3605888080736019</v>
      </c>
      <c r="X2352" s="7">
        <f>CEILING(((Sheet1!S2352-MIN(S:S))/(MAX(S:S)-MIN(S:S))*5),1)*Sheet2!E$6+CEILING(((Sheet1!T2352-MIN(T:T))/(MAX(T:T)-MIN(T:T))*5),1)*Sheet2!E$7+CEILING(((Sheet1!V2352-MIN(V:V))/(MAX(V:V)-MIN(V:V))*5),1)*Sheet2!E$8</f>
        <v>0.25202436024272301</v>
      </c>
      <c r="Y2352" s="7">
        <f>CEILING(((Sheet1!U2352-MIN(U:U))/(MAX(U:U)-MIN(U:U))*5),1)*Sheet2!E$9</f>
        <v>0.33014804947164933</v>
      </c>
      <c r="Z2352" s="7">
        <f>CEILING(((Sheet1!H2352-MIN(H:H))/(MAX(H:H)-MIN(H:H))*5),1)*Sheet2!E$10+I2352*Sheet2!E$11+F2352*Sheet2!E$12+CEILING(((Sheet1!N2352-MIN(N:N))/(MAX(N:N)-MIN(N:N))*5),1)*Sheet2!E$13</f>
        <v>0.19934470861941261</v>
      </c>
      <c r="AA2352" s="7">
        <f>B2352*Sheet2!E$14+C2352*Sheet2!E$15+M2352*Sheet2!E$16+R2352*Sheet2!E$17</f>
        <v>0.19222017339079966</v>
      </c>
      <c r="AB2352" s="7">
        <f t="shared" si="42"/>
        <v>2.3343260997981865</v>
      </c>
    </row>
    <row r="2353" spans="1:28" ht="29" hidden="1" x14ac:dyDescent="0.35">
      <c r="A2353" s="9" t="s">
        <v>1183</v>
      </c>
      <c r="B2353" s="9">
        <v>5</v>
      </c>
      <c r="C2353" s="9">
        <v>4</v>
      </c>
      <c r="D2353" s="5">
        <v>3</v>
      </c>
      <c r="E2353" s="5">
        <v>43575</v>
      </c>
      <c r="F2353" s="5">
        <v>4</v>
      </c>
      <c r="G2353" s="9" t="s">
        <v>3456</v>
      </c>
      <c r="H2353" s="5">
        <v>1</v>
      </c>
      <c r="I2353" s="5">
        <v>4</v>
      </c>
      <c r="J2353" s="5">
        <v>5</v>
      </c>
      <c r="K2353" s="5">
        <v>235.73759999999999</v>
      </c>
      <c r="L2353" s="5">
        <v>5.25</v>
      </c>
      <c r="M2353" s="5">
        <v>3</v>
      </c>
      <c r="N2353" s="5">
        <v>1</v>
      </c>
      <c r="O2353" s="13">
        <v>43585</v>
      </c>
      <c r="P2353" s="5" t="s">
        <v>27</v>
      </c>
      <c r="Q2353" s="5" t="s">
        <v>28</v>
      </c>
      <c r="R2353" s="5">
        <v>5</v>
      </c>
      <c r="S2353" s="10">
        <v>21.366234237503399</v>
      </c>
      <c r="T2353" s="10">
        <v>52.607999999999997</v>
      </c>
      <c r="U2353" s="10">
        <v>10</v>
      </c>
      <c r="V2353" s="10">
        <v>2.4622027173913046</v>
      </c>
      <c r="W2353" s="7">
        <f>Sheet1!J2353*Sheet2!E$2+CEILING(((Sheet1!K2353-MIN(K:K))/(MAX(K:K)-MIN(K:K))*5),1)*Sheet2!E$3+CEILING(((Sheet1!L2353-MIN(L:L))/(MAX(L:L)-MIN(L:L))*5),1)*Sheet2!E$4+Sheet1!D2353*Sheet2!E$5</f>
        <v>1.807129140210646</v>
      </c>
      <c r="X2353" s="7">
        <f>CEILING(((Sheet1!S2353-MIN(S:S))/(MAX(S:S)-MIN(S:S))*5),1)*Sheet2!E$6+CEILING(((Sheet1!T2353-MIN(T:T))/(MAX(T:T)-MIN(T:T))*5),1)*Sheet2!E$7+CEILING(((Sheet1!V2353-MIN(V:V))/(MAX(V:V)-MIN(V:V))*5),1)*Sheet2!E$8</f>
        <v>0.25202436024272301</v>
      </c>
      <c r="Y2353" s="7">
        <f>CEILING(((Sheet1!U2353-MIN(U:U))/(MAX(U:U)-MIN(U:U))*5),1)*Sheet2!E$9</f>
        <v>0.33014804947164933</v>
      </c>
      <c r="Z2353" s="7">
        <f>CEILING(((Sheet1!H2353-MIN(H:H))/(MAX(H:H)-MIN(H:H))*5),1)*Sheet2!E$10+I2353*Sheet2!E$11+F2353*Sheet2!E$12+CEILING(((Sheet1!N2353-MIN(N:N))/(MAX(N:N)-MIN(N:N))*5),1)*Sheet2!E$13</f>
        <v>0.41848166131091452</v>
      </c>
      <c r="AA2353" s="7">
        <f>B2353*Sheet2!E$14+C2353*Sheet2!E$15+M2353*Sheet2!E$16+R2353*Sheet2!E$17</f>
        <v>0.18585104545895575</v>
      </c>
      <c r="AB2353" s="7">
        <f t="shared" si="42"/>
        <v>2.9936342566948881</v>
      </c>
    </row>
    <row r="2354" spans="1:28" ht="29" hidden="1" x14ac:dyDescent="0.35">
      <c r="A2354" s="9" t="s">
        <v>1183</v>
      </c>
      <c r="B2354" s="9">
        <v>5</v>
      </c>
      <c r="C2354" s="9">
        <v>4</v>
      </c>
      <c r="D2354" s="5">
        <v>3</v>
      </c>
      <c r="E2354" s="5">
        <v>43575</v>
      </c>
      <c r="F2354" s="5">
        <v>4</v>
      </c>
      <c r="G2354" s="9" t="s">
        <v>3456</v>
      </c>
      <c r="H2354" s="5">
        <v>1</v>
      </c>
      <c r="I2354" s="5">
        <v>4</v>
      </c>
      <c r="J2354" s="5">
        <v>5</v>
      </c>
      <c r="K2354" s="5">
        <v>261.1884</v>
      </c>
      <c r="L2354" s="5">
        <v>5.25</v>
      </c>
      <c r="M2354" s="5">
        <v>3</v>
      </c>
      <c r="N2354" s="5">
        <v>1</v>
      </c>
      <c r="O2354" s="13">
        <v>43585</v>
      </c>
      <c r="P2354" s="5" t="s">
        <v>27</v>
      </c>
      <c r="Q2354" s="5" t="s">
        <v>28</v>
      </c>
      <c r="R2354" s="5">
        <v>5</v>
      </c>
      <c r="S2354" s="10">
        <v>27.578699083734001</v>
      </c>
      <c r="T2354" s="10">
        <v>67.680000000000007</v>
      </c>
      <c r="U2354" s="10">
        <v>10</v>
      </c>
      <c r="V2354" s="10">
        <v>2.4540678947368431</v>
      </c>
      <c r="W2354" s="7">
        <f>Sheet1!J2354*Sheet2!E$2+CEILING(((Sheet1!K2354-MIN(K:K))/(MAX(K:K)-MIN(K:K))*5),1)*Sheet2!E$3+CEILING(((Sheet1!L2354-MIN(L:L))/(MAX(L:L)-MIN(L:L))*5),1)*Sheet2!E$4+Sheet1!D2354*Sheet2!E$5</f>
        <v>1.8756381124671788</v>
      </c>
      <c r="X2354" s="7">
        <f>CEILING(((Sheet1!S2354-MIN(S:S))/(MAX(S:S)-MIN(S:S))*5),1)*Sheet2!E$6+CEILING(((Sheet1!T2354-MIN(T:T))/(MAX(T:T)-MIN(T:T))*5),1)*Sheet2!E$7+CEILING(((Sheet1!V2354-MIN(V:V))/(MAX(V:V)-MIN(V:V))*5),1)*Sheet2!E$8</f>
        <v>0.25202436024272301</v>
      </c>
      <c r="Y2354" s="7">
        <f>CEILING(((Sheet1!U2354-MIN(U:U))/(MAX(U:U)-MIN(U:U))*5),1)*Sheet2!E$9</f>
        <v>0.33014804947164933</v>
      </c>
      <c r="Z2354" s="7">
        <f>CEILING(((Sheet1!H2354-MIN(H:H))/(MAX(H:H)-MIN(H:H))*5),1)*Sheet2!E$10+I2354*Sheet2!E$11+F2354*Sheet2!E$12+CEILING(((Sheet1!N2354-MIN(N:N))/(MAX(N:N)-MIN(N:N))*5),1)*Sheet2!E$13</f>
        <v>0.41848166131091452</v>
      </c>
      <c r="AA2354" s="7">
        <f>B2354*Sheet2!E$14+C2354*Sheet2!E$15+M2354*Sheet2!E$16+R2354*Sheet2!E$17</f>
        <v>0.18585104545895575</v>
      </c>
      <c r="AB2354" s="7">
        <f t="shared" si="42"/>
        <v>3.0621432289514212</v>
      </c>
    </row>
    <row r="2355" spans="1:28" ht="29" hidden="1" x14ac:dyDescent="0.35">
      <c r="A2355" s="9" t="s">
        <v>1184</v>
      </c>
      <c r="B2355" s="9">
        <v>5</v>
      </c>
      <c r="C2355" s="9">
        <v>4</v>
      </c>
      <c r="D2355" s="5">
        <v>3</v>
      </c>
      <c r="E2355" s="5">
        <v>43575</v>
      </c>
      <c r="F2355" s="5">
        <v>4</v>
      </c>
      <c r="G2355" s="9" t="s">
        <v>3456</v>
      </c>
      <c r="H2355" s="5">
        <v>1</v>
      </c>
      <c r="I2355" s="5">
        <v>4</v>
      </c>
      <c r="J2355" s="5">
        <v>5</v>
      </c>
      <c r="K2355" s="5">
        <v>210.2868</v>
      </c>
      <c r="L2355" s="5">
        <v>5.25</v>
      </c>
      <c r="M2355" s="5">
        <v>3</v>
      </c>
      <c r="N2355" s="5">
        <v>1</v>
      </c>
      <c r="O2355" s="13">
        <v>43585</v>
      </c>
      <c r="P2355" s="5" t="s">
        <v>27</v>
      </c>
      <c r="Q2355" s="5" t="s">
        <v>28</v>
      </c>
      <c r="R2355" s="5">
        <v>5</v>
      </c>
      <c r="S2355" s="10">
        <v>36.720312074752798</v>
      </c>
      <c r="T2355" s="10">
        <v>90.961600000000004</v>
      </c>
      <c r="U2355" s="10">
        <v>10</v>
      </c>
      <c r="V2355" s="10">
        <v>2.4771467032967029</v>
      </c>
      <c r="W2355" s="7">
        <f>Sheet1!J2355*Sheet2!E$2+CEILING(((Sheet1!K2355-MIN(K:K))/(MAX(K:K)-MIN(K:K))*5),1)*Sheet2!E$3+CEILING(((Sheet1!L2355-MIN(L:L))/(MAX(L:L)-MIN(L:L))*5),1)*Sheet2!E$4+Sheet1!D2355*Sheet2!E$5</f>
        <v>1.807129140210646</v>
      </c>
      <c r="X2355" s="7">
        <f>CEILING(((Sheet1!S2355-MIN(S:S))/(MAX(S:S)-MIN(S:S))*5),1)*Sheet2!E$6+CEILING(((Sheet1!T2355-MIN(T:T))/(MAX(T:T)-MIN(T:T))*5),1)*Sheet2!E$7+CEILING(((Sheet1!V2355-MIN(V:V))/(MAX(V:V)-MIN(V:V))*5),1)*Sheet2!E$8</f>
        <v>0.25202436024272301</v>
      </c>
      <c r="Y2355" s="7">
        <f>CEILING(((Sheet1!U2355-MIN(U:U))/(MAX(U:U)-MIN(U:U))*5),1)*Sheet2!E$9</f>
        <v>0.33014804947164933</v>
      </c>
      <c r="Z2355" s="7">
        <f>CEILING(((Sheet1!H2355-MIN(H:H))/(MAX(H:H)-MIN(H:H))*5),1)*Sheet2!E$10+I2355*Sheet2!E$11+F2355*Sheet2!E$12+CEILING(((Sheet1!N2355-MIN(N:N))/(MAX(N:N)-MIN(N:N))*5),1)*Sheet2!E$13</f>
        <v>0.41848166131091452</v>
      </c>
      <c r="AA2355" s="7">
        <f>B2355*Sheet2!E$14+C2355*Sheet2!E$15+M2355*Sheet2!E$16+R2355*Sheet2!E$17</f>
        <v>0.18585104545895575</v>
      </c>
      <c r="AB2355" s="7">
        <f t="shared" si="42"/>
        <v>2.9936342566948881</v>
      </c>
    </row>
    <row r="2356" spans="1:28" ht="29" hidden="1" x14ac:dyDescent="0.35">
      <c r="A2356" s="9" t="s">
        <v>1184</v>
      </c>
      <c r="B2356" s="9">
        <v>5</v>
      </c>
      <c r="C2356" s="9">
        <v>4</v>
      </c>
      <c r="D2356" s="5">
        <v>3</v>
      </c>
      <c r="E2356" s="5">
        <v>43575</v>
      </c>
      <c r="F2356" s="5">
        <v>4</v>
      </c>
      <c r="G2356" s="9" t="s">
        <v>3456</v>
      </c>
      <c r="H2356" s="5">
        <v>1</v>
      </c>
      <c r="I2356" s="5">
        <v>4</v>
      </c>
      <c r="J2356" s="5">
        <v>5</v>
      </c>
      <c r="K2356" s="5">
        <v>227.25400000000002</v>
      </c>
      <c r="L2356" s="5">
        <v>5.25</v>
      </c>
      <c r="M2356" s="5">
        <v>3</v>
      </c>
      <c r="N2356" s="5">
        <v>1</v>
      </c>
      <c r="O2356" s="13">
        <v>43585</v>
      </c>
      <c r="P2356" s="5" t="s">
        <v>27</v>
      </c>
      <c r="Q2356" s="5" t="s">
        <v>28</v>
      </c>
      <c r="R2356" s="5">
        <v>5</v>
      </c>
      <c r="S2356" s="10">
        <v>48.422389549124503</v>
      </c>
      <c r="T2356" s="10">
        <v>119.3176</v>
      </c>
      <c r="U2356" s="10">
        <v>10</v>
      </c>
      <c r="V2356" s="10">
        <v>2.4640997916666696</v>
      </c>
      <c r="W2356" s="7">
        <f>Sheet1!J2356*Sheet2!E$2+CEILING(((Sheet1!K2356-MIN(K:K))/(MAX(K:K)-MIN(K:K))*5),1)*Sheet2!E$3+CEILING(((Sheet1!L2356-MIN(L:L))/(MAX(L:L)-MIN(L:L))*5),1)*Sheet2!E$4+Sheet1!D2356*Sheet2!E$5</f>
        <v>1.807129140210646</v>
      </c>
      <c r="X2356" s="7">
        <f>CEILING(((Sheet1!S2356-MIN(S:S))/(MAX(S:S)-MIN(S:S))*5),1)*Sheet2!E$6+CEILING(((Sheet1!T2356-MIN(T:T))/(MAX(T:T)-MIN(T:T))*5),1)*Sheet2!E$7+CEILING(((Sheet1!V2356-MIN(V:V))/(MAX(V:V)-MIN(V:V))*5),1)*Sheet2!E$8</f>
        <v>0.25202436024272301</v>
      </c>
      <c r="Y2356" s="7">
        <f>CEILING(((Sheet1!U2356-MIN(U:U))/(MAX(U:U)-MIN(U:U))*5),1)*Sheet2!E$9</f>
        <v>0.33014804947164933</v>
      </c>
      <c r="Z2356" s="7">
        <f>CEILING(((Sheet1!H2356-MIN(H:H))/(MAX(H:H)-MIN(H:H))*5),1)*Sheet2!E$10+I2356*Sheet2!E$11+F2356*Sheet2!E$12+CEILING(((Sheet1!N2356-MIN(N:N))/(MAX(N:N)-MIN(N:N))*5),1)*Sheet2!E$13</f>
        <v>0.41848166131091452</v>
      </c>
      <c r="AA2356" s="7">
        <f>B2356*Sheet2!E$14+C2356*Sheet2!E$15+M2356*Sheet2!E$16+R2356*Sheet2!E$17</f>
        <v>0.18585104545895575</v>
      </c>
      <c r="AB2356" s="7">
        <f t="shared" si="42"/>
        <v>2.9936342566948881</v>
      </c>
    </row>
    <row r="2357" spans="1:28" ht="29" hidden="1" x14ac:dyDescent="0.35">
      <c r="A2357" s="9" t="s">
        <v>1185</v>
      </c>
      <c r="B2357" s="9">
        <v>5</v>
      </c>
      <c r="C2357" s="9">
        <v>4</v>
      </c>
      <c r="D2357" s="5">
        <v>3</v>
      </c>
      <c r="E2357" s="5">
        <v>43575</v>
      </c>
      <c r="F2357" s="5">
        <v>4</v>
      </c>
      <c r="G2357" s="9" t="s">
        <v>3456</v>
      </c>
      <c r="H2357" s="5">
        <v>1</v>
      </c>
      <c r="I2357" s="5">
        <v>4</v>
      </c>
      <c r="J2357" s="5">
        <v>5</v>
      </c>
      <c r="K2357" s="5">
        <v>239.97939999999997</v>
      </c>
      <c r="L2357" s="5">
        <v>5.25</v>
      </c>
      <c r="M2357" s="5">
        <v>3</v>
      </c>
      <c r="N2357" s="5">
        <v>1</v>
      </c>
      <c r="O2357" s="13">
        <v>43585</v>
      </c>
      <c r="P2357" s="5" t="s">
        <v>27</v>
      </c>
      <c r="Q2357" s="5" t="s">
        <v>28</v>
      </c>
      <c r="R2357" s="5">
        <v>5</v>
      </c>
      <c r="S2357" s="10">
        <v>22.273428286310399</v>
      </c>
      <c r="T2357" s="10">
        <v>54.963000000000001</v>
      </c>
      <c r="U2357" s="10">
        <v>10</v>
      </c>
      <c r="V2357" s="10">
        <v>2.4676488636363683</v>
      </c>
      <c r="W2357" s="7">
        <f>Sheet1!J2357*Sheet2!E$2+CEILING(((Sheet1!K2357-MIN(K:K))/(MAX(K:K)-MIN(K:K))*5),1)*Sheet2!E$3+CEILING(((Sheet1!L2357-MIN(L:L))/(MAX(L:L)-MIN(L:L))*5),1)*Sheet2!E$4+Sheet1!D2357*Sheet2!E$5</f>
        <v>1.807129140210646</v>
      </c>
      <c r="X2357" s="7">
        <f>CEILING(((Sheet1!S2357-MIN(S:S))/(MAX(S:S)-MIN(S:S))*5),1)*Sheet2!E$6+CEILING(((Sheet1!T2357-MIN(T:T))/(MAX(T:T)-MIN(T:T))*5),1)*Sheet2!E$7+CEILING(((Sheet1!V2357-MIN(V:V))/(MAX(V:V)-MIN(V:V))*5),1)*Sheet2!E$8</f>
        <v>0.25202436024272301</v>
      </c>
      <c r="Y2357" s="7">
        <f>CEILING(((Sheet1!U2357-MIN(U:U))/(MAX(U:U)-MIN(U:U))*5),1)*Sheet2!E$9</f>
        <v>0.33014804947164933</v>
      </c>
      <c r="Z2357" s="7">
        <f>CEILING(((Sheet1!H2357-MIN(H:H))/(MAX(H:H)-MIN(H:H))*5),1)*Sheet2!E$10+I2357*Sheet2!E$11+F2357*Sheet2!E$12+CEILING(((Sheet1!N2357-MIN(N:N))/(MAX(N:N)-MIN(N:N))*5),1)*Sheet2!E$13</f>
        <v>0.41848166131091452</v>
      </c>
      <c r="AA2357" s="7">
        <f>B2357*Sheet2!E$14+C2357*Sheet2!E$15+M2357*Sheet2!E$16+R2357*Sheet2!E$17</f>
        <v>0.18585104545895575</v>
      </c>
      <c r="AB2357" s="7">
        <f t="shared" si="42"/>
        <v>2.9936342566948881</v>
      </c>
    </row>
    <row r="2358" spans="1:28" ht="29" hidden="1" x14ac:dyDescent="0.35">
      <c r="A2358" s="9" t="s">
        <v>1185</v>
      </c>
      <c r="B2358" s="9">
        <v>5</v>
      </c>
      <c r="C2358" s="9">
        <v>4</v>
      </c>
      <c r="D2358" s="5">
        <v>3</v>
      </c>
      <c r="E2358" s="5">
        <v>43575</v>
      </c>
      <c r="F2358" s="5">
        <v>4</v>
      </c>
      <c r="G2358" s="9" t="s">
        <v>3456</v>
      </c>
      <c r="H2358" s="5">
        <v>1</v>
      </c>
      <c r="I2358" s="5">
        <v>4</v>
      </c>
      <c r="J2358" s="5">
        <v>5</v>
      </c>
      <c r="K2358" s="5">
        <v>256.94659999999999</v>
      </c>
      <c r="L2358" s="5">
        <v>5.25</v>
      </c>
      <c r="M2358" s="5">
        <v>3</v>
      </c>
      <c r="N2358" s="5">
        <v>1</v>
      </c>
      <c r="O2358" s="13">
        <v>43585</v>
      </c>
      <c r="P2358" s="5" t="s">
        <v>27</v>
      </c>
      <c r="Q2358" s="5" t="s">
        <v>28</v>
      </c>
      <c r="R2358" s="5">
        <v>5</v>
      </c>
      <c r="S2358" s="10">
        <v>29.9678853306722</v>
      </c>
      <c r="T2358" s="10">
        <v>73.600200000000001</v>
      </c>
      <c r="U2358" s="10">
        <v>10</v>
      </c>
      <c r="V2358" s="10">
        <v>2.4559690878378406</v>
      </c>
      <c r="W2358" s="7">
        <f>Sheet1!J2358*Sheet2!E$2+CEILING(((Sheet1!K2358-MIN(K:K))/(MAX(K:K)-MIN(K:K))*5),1)*Sheet2!E$3+CEILING(((Sheet1!L2358-MIN(L:L))/(MAX(L:L)-MIN(L:L))*5),1)*Sheet2!E$4+Sheet1!D2358*Sheet2!E$5</f>
        <v>1.8756381124671788</v>
      </c>
      <c r="X2358" s="7">
        <f>CEILING(((Sheet1!S2358-MIN(S:S))/(MAX(S:S)-MIN(S:S))*5),1)*Sheet2!E$6+CEILING(((Sheet1!T2358-MIN(T:T))/(MAX(T:T)-MIN(T:T))*5),1)*Sheet2!E$7+CEILING(((Sheet1!V2358-MIN(V:V))/(MAX(V:V)-MIN(V:V))*5),1)*Sheet2!E$8</f>
        <v>0.25202436024272301</v>
      </c>
      <c r="Y2358" s="7">
        <f>CEILING(((Sheet1!U2358-MIN(U:U))/(MAX(U:U)-MIN(U:U))*5),1)*Sheet2!E$9</f>
        <v>0.33014804947164933</v>
      </c>
      <c r="Z2358" s="7">
        <f>CEILING(((Sheet1!H2358-MIN(H:H))/(MAX(H:H)-MIN(H:H))*5),1)*Sheet2!E$10+I2358*Sheet2!E$11+F2358*Sheet2!E$12+CEILING(((Sheet1!N2358-MIN(N:N))/(MAX(N:N)-MIN(N:N))*5),1)*Sheet2!E$13</f>
        <v>0.41848166131091452</v>
      </c>
      <c r="AA2358" s="7">
        <f>B2358*Sheet2!E$14+C2358*Sheet2!E$15+M2358*Sheet2!E$16+R2358*Sheet2!E$17</f>
        <v>0.18585104545895575</v>
      </c>
      <c r="AB2358" s="7">
        <f t="shared" si="42"/>
        <v>3.0621432289514212</v>
      </c>
    </row>
    <row r="2359" spans="1:28" ht="29" hidden="1" x14ac:dyDescent="0.35">
      <c r="A2359" s="9" t="s">
        <v>1186</v>
      </c>
      <c r="B2359" s="9">
        <v>5</v>
      </c>
      <c r="C2359" s="9">
        <v>4</v>
      </c>
      <c r="D2359" s="5">
        <v>3</v>
      </c>
      <c r="E2359" s="5">
        <v>43575</v>
      </c>
      <c r="F2359" s="5">
        <v>4</v>
      </c>
      <c r="G2359" s="9" t="s">
        <v>3456</v>
      </c>
      <c r="H2359" s="5">
        <v>1</v>
      </c>
      <c r="I2359" s="5">
        <v>4</v>
      </c>
      <c r="J2359" s="5">
        <v>5</v>
      </c>
      <c r="K2359" s="5">
        <v>239.97939999999997</v>
      </c>
      <c r="L2359" s="5">
        <v>5.25</v>
      </c>
      <c r="M2359" s="5">
        <v>3</v>
      </c>
      <c r="N2359" s="5">
        <v>1</v>
      </c>
      <c r="O2359" s="13">
        <v>43626</v>
      </c>
      <c r="P2359" s="5" t="s">
        <v>27</v>
      </c>
      <c r="Q2359" s="5" t="s">
        <v>28</v>
      </c>
      <c r="R2359" s="5">
        <v>5</v>
      </c>
      <c r="S2359" s="10">
        <v>29.618071305452201</v>
      </c>
      <c r="T2359" s="10">
        <v>73.087000000000003</v>
      </c>
      <c r="U2359" s="10">
        <v>25</v>
      </c>
      <c r="V2359" s="10">
        <v>2.4676488636363665</v>
      </c>
      <c r="W2359" s="7">
        <f>Sheet1!J2359*Sheet2!E$2+CEILING(((Sheet1!K2359-MIN(K:K))/(MAX(K:K)-MIN(K:K))*5),1)*Sheet2!E$3+CEILING(((Sheet1!L2359-MIN(L:L))/(MAX(L:L)-MIN(L:L))*5),1)*Sheet2!E$4+Sheet1!D2359*Sheet2!E$5</f>
        <v>1.807129140210646</v>
      </c>
      <c r="X2359" s="7">
        <f>CEILING(((Sheet1!S2359-MIN(S:S))/(MAX(S:S)-MIN(S:S))*5),1)*Sheet2!E$6+CEILING(((Sheet1!T2359-MIN(T:T))/(MAX(T:T)-MIN(T:T))*5),1)*Sheet2!E$7+CEILING(((Sheet1!V2359-MIN(V:V))/(MAX(V:V)-MIN(V:V))*5),1)*Sheet2!E$8</f>
        <v>0.25202436024272301</v>
      </c>
      <c r="Y2359" s="7">
        <f>CEILING(((Sheet1!U2359-MIN(U:U))/(MAX(U:U)-MIN(U:U))*5),1)*Sheet2!E$9</f>
        <v>0.82537012367912332</v>
      </c>
      <c r="Z2359" s="7">
        <f>CEILING(((Sheet1!H2359-MIN(H:H))/(MAX(H:H)-MIN(H:H))*5),1)*Sheet2!E$10+I2359*Sheet2!E$11+F2359*Sheet2!E$12+CEILING(((Sheet1!N2359-MIN(N:N))/(MAX(N:N)-MIN(N:N))*5),1)*Sheet2!E$13</f>
        <v>0.41848166131091452</v>
      </c>
      <c r="AA2359" s="7">
        <f>B2359*Sheet2!E$14+C2359*Sheet2!E$15+M2359*Sheet2!E$16+R2359*Sheet2!E$17</f>
        <v>0.18585104545895575</v>
      </c>
      <c r="AB2359" s="7">
        <f t="shared" si="42"/>
        <v>3.4888563309023621</v>
      </c>
    </row>
    <row r="2360" spans="1:28" ht="29" hidden="1" x14ac:dyDescent="0.35">
      <c r="A2360" s="9" t="s">
        <v>1186</v>
      </c>
      <c r="B2360" s="9">
        <v>5</v>
      </c>
      <c r="C2360" s="9">
        <v>4</v>
      </c>
      <c r="D2360" s="5">
        <v>3</v>
      </c>
      <c r="E2360" s="5">
        <v>43575</v>
      </c>
      <c r="F2360" s="5">
        <v>4</v>
      </c>
      <c r="G2360" s="9" t="s">
        <v>3456</v>
      </c>
      <c r="H2360" s="5">
        <v>1</v>
      </c>
      <c r="I2360" s="5">
        <v>4</v>
      </c>
      <c r="J2360" s="5">
        <v>5</v>
      </c>
      <c r="K2360" s="5">
        <v>256.94659999999999</v>
      </c>
      <c r="L2360" s="5">
        <v>5.25</v>
      </c>
      <c r="M2360" s="5">
        <v>3</v>
      </c>
      <c r="N2360" s="5">
        <v>1</v>
      </c>
      <c r="O2360" s="13">
        <v>43626</v>
      </c>
      <c r="P2360" s="5" t="s">
        <v>27</v>
      </c>
      <c r="Q2360" s="5" t="s">
        <v>28</v>
      </c>
      <c r="R2360" s="5">
        <v>5</v>
      </c>
      <c r="S2360" s="10">
        <v>39.849768665517502</v>
      </c>
      <c r="T2360" s="10">
        <v>97.869799999999998</v>
      </c>
      <c r="U2360" s="10">
        <v>25</v>
      </c>
      <c r="V2360" s="10">
        <v>2.4559690878378411</v>
      </c>
      <c r="W2360" s="7">
        <f>Sheet1!J2360*Sheet2!E$2+CEILING(((Sheet1!K2360-MIN(K:K))/(MAX(K:K)-MIN(K:K))*5),1)*Sheet2!E$3+CEILING(((Sheet1!L2360-MIN(L:L))/(MAX(L:L)-MIN(L:L))*5),1)*Sheet2!E$4+Sheet1!D2360*Sheet2!E$5</f>
        <v>1.8756381124671788</v>
      </c>
      <c r="X2360" s="7">
        <f>CEILING(((Sheet1!S2360-MIN(S:S))/(MAX(S:S)-MIN(S:S))*5),1)*Sheet2!E$6+CEILING(((Sheet1!T2360-MIN(T:T))/(MAX(T:T)-MIN(T:T))*5),1)*Sheet2!E$7+CEILING(((Sheet1!V2360-MIN(V:V))/(MAX(V:V)-MIN(V:V))*5),1)*Sheet2!E$8</f>
        <v>0.25202436024272301</v>
      </c>
      <c r="Y2360" s="7">
        <f>CEILING(((Sheet1!U2360-MIN(U:U))/(MAX(U:U)-MIN(U:U))*5),1)*Sheet2!E$9</f>
        <v>0.82537012367912332</v>
      </c>
      <c r="Z2360" s="7">
        <f>CEILING(((Sheet1!H2360-MIN(H:H))/(MAX(H:H)-MIN(H:H))*5),1)*Sheet2!E$10+I2360*Sheet2!E$11+F2360*Sheet2!E$12+CEILING(((Sheet1!N2360-MIN(N:N))/(MAX(N:N)-MIN(N:N))*5),1)*Sheet2!E$13</f>
        <v>0.41848166131091452</v>
      </c>
      <c r="AA2360" s="7">
        <f>B2360*Sheet2!E$14+C2360*Sheet2!E$15+M2360*Sheet2!E$16+R2360*Sheet2!E$17</f>
        <v>0.18585104545895575</v>
      </c>
      <c r="AB2360" s="7">
        <f t="shared" si="42"/>
        <v>3.5573653031588952</v>
      </c>
    </row>
    <row r="2361" spans="1:28" ht="29" hidden="1" x14ac:dyDescent="0.35">
      <c r="A2361" s="9" t="s">
        <v>1187</v>
      </c>
      <c r="B2361" s="9">
        <v>5</v>
      </c>
      <c r="C2361" s="9">
        <v>4</v>
      </c>
      <c r="D2361" s="5">
        <v>3</v>
      </c>
      <c r="E2361" s="5">
        <v>43575</v>
      </c>
      <c r="F2361" s="5">
        <v>4</v>
      </c>
      <c r="G2361" s="9" t="s">
        <v>3456</v>
      </c>
      <c r="H2361" s="5">
        <v>1</v>
      </c>
      <c r="I2361" s="5">
        <v>4</v>
      </c>
      <c r="J2361" s="5">
        <v>5</v>
      </c>
      <c r="K2361" s="5">
        <v>142.736220472441</v>
      </c>
      <c r="L2361" s="5">
        <v>5.0750000000000002</v>
      </c>
      <c r="M2361" s="5">
        <v>3</v>
      </c>
      <c r="N2361" s="5">
        <v>0</v>
      </c>
      <c r="O2361" s="13">
        <v>43578</v>
      </c>
      <c r="P2361" s="5" t="s">
        <v>104</v>
      </c>
      <c r="Q2361" s="5" t="s">
        <v>22</v>
      </c>
      <c r="R2361" s="5">
        <v>5</v>
      </c>
      <c r="S2361" s="10">
        <v>1.5550183811365801</v>
      </c>
      <c r="T2361" s="10">
        <v>3.8456000000000001</v>
      </c>
      <c r="U2361" s="10">
        <v>3</v>
      </c>
      <c r="V2361" s="10">
        <v>2.4730254295702978</v>
      </c>
      <c r="W2361" s="7">
        <f>Sheet1!J2361*Sheet2!E$2+CEILING(((Sheet1!K2361-MIN(K:K))/(MAX(K:K)-MIN(K:K))*5),1)*Sheet2!E$3+CEILING(((Sheet1!L2361-MIN(L:L))/(MAX(L:L)-MIN(L:L))*5),1)*Sheet2!E$4+Sheet1!D2361*Sheet2!E$5</f>
        <v>1.5385717798935707</v>
      </c>
      <c r="X2361" s="7">
        <f>CEILING(((Sheet1!S2361-MIN(S:S))/(MAX(S:S)-MIN(S:S))*5),1)*Sheet2!E$6+CEILING(((Sheet1!T2361-MIN(T:T))/(MAX(T:T)-MIN(T:T))*5),1)*Sheet2!E$7+CEILING(((Sheet1!V2361-MIN(V:V))/(MAX(V:V)-MIN(V:V))*5),1)*Sheet2!E$8</f>
        <v>0.25202436024272301</v>
      </c>
      <c r="Y2361" s="7">
        <f>CEILING(((Sheet1!U2361-MIN(U:U))/(MAX(U:U)-MIN(U:U))*5),1)*Sheet2!E$9</f>
        <v>0.16507402473582466</v>
      </c>
      <c r="Z2361" s="7">
        <f>CEILING(((Sheet1!H2361-MIN(H:H))/(MAX(H:H)-MIN(H:H))*5),1)*Sheet2!E$10+I2361*Sheet2!E$11+F2361*Sheet2!E$12+CEILING(((Sheet1!N2361-MIN(N:N))/(MAX(N:N)-MIN(N:N))*5),1)*Sheet2!E$13</f>
        <v>0.19934470861941261</v>
      </c>
      <c r="AA2361" s="7">
        <f>B2361*Sheet2!E$14+C2361*Sheet2!E$15+M2361*Sheet2!E$16+R2361*Sheet2!E$17</f>
        <v>0.18585104545895575</v>
      </c>
      <c r="AB2361" s="7">
        <f t="shared" si="42"/>
        <v>2.3408659189504868</v>
      </c>
    </row>
    <row r="2362" spans="1:28" ht="29" hidden="1" x14ac:dyDescent="0.35">
      <c r="A2362" s="9" t="s">
        <v>1187</v>
      </c>
      <c r="B2362" s="9">
        <v>5</v>
      </c>
      <c r="C2362" s="9">
        <v>4</v>
      </c>
      <c r="D2362" s="5">
        <v>3</v>
      </c>
      <c r="E2362" s="5">
        <v>43575</v>
      </c>
      <c r="F2362" s="5">
        <v>4</v>
      </c>
      <c r="G2362" s="9" t="s">
        <v>3456</v>
      </c>
      <c r="H2362" s="5">
        <v>1</v>
      </c>
      <c r="I2362" s="5">
        <v>4</v>
      </c>
      <c r="J2362" s="5">
        <v>5</v>
      </c>
      <c r="K2362" s="5">
        <v>151.28346456692907</v>
      </c>
      <c r="L2362" s="5">
        <v>5.0750000000000002</v>
      </c>
      <c r="M2362" s="5">
        <v>3</v>
      </c>
      <c r="N2362" s="5">
        <v>0</v>
      </c>
      <c r="O2362" s="13">
        <v>43578</v>
      </c>
      <c r="P2362" s="5" t="s">
        <v>104</v>
      </c>
      <c r="Q2362" s="5" t="s">
        <v>22</v>
      </c>
      <c r="R2362" s="5">
        <v>5</v>
      </c>
      <c r="S2362" s="10">
        <v>4.9355990937328897</v>
      </c>
      <c r="T2362" s="10">
        <v>12.122999999999999</v>
      </c>
      <c r="U2362" s="10">
        <v>3</v>
      </c>
      <c r="V2362" s="10">
        <v>2.4562367748615372</v>
      </c>
      <c r="W2362" s="7">
        <f>Sheet1!J2362*Sheet2!E$2+CEILING(((Sheet1!K2362-MIN(K:K))/(MAX(K:K)-MIN(K:K))*5),1)*Sheet2!E$3+CEILING(((Sheet1!L2362-MIN(L:L))/(MAX(L:L)-MIN(L:L))*5),1)*Sheet2!E$4+Sheet1!D2362*Sheet2!E$5</f>
        <v>1.5385717798935707</v>
      </c>
      <c r="X2362" s="7">
        <f>CEILING(((Sheet1!S2362-MIN(S:S))/(MAX(S:S)-MIN(S:S))*5),1)*Sheet2!E$6+CEILING(((Sheet1!T2362-MIN(T:T))/(MAX(T:T)-MIN(T:T))*5),1)*Sheet2!E$7+CEILING(((Sheet1!V2362-MIN(V:V))/(MAX(V:V)-MIN(V:V))*5),1)*Sheet2!E$8</f>
        <v>0.25202436024272301</v>
      </c>
      <c r="Y2362" s="7">
        <f>CEILING(((Sheet1!U2362-MIN(U:U))/(MAX(U:U)-MIN(U:U))*5),1)*Sheet2!E$9</f>
        <v>0.16507402473582466</v>
      </c>
      <c r="Z2362" s="7">
        <f>CEILING(((Sheet1!H2362-MIN(H:H))/(MAX(H:H)-MIN(H:H))*5),1)*Sheet2!E$10+I2362*Sheet2!E$11+F2362*Sheet2!E$12+CEILING(((Sheet1!N2362-MIN(N:N))/(MAX(N:N)-MIN(N:N))*5),1)*Sheet2!E$13</f>
        <v>0.19934470861941261</v>
      </c>
      <c r="AA2362" s="7">
        <f>B2362*Sheet2!E$14+C2362*Sheet2!E$15+M2362*Sheet2!E$16+R2362*Sheet2!E$17</f>
        <v>0.18585104545895575</v>
      </c>
      <c r="AB2362" s="7">
        <f t="shared" si="42"/>
        <v>2.3408659189504868</v>
      </c>
    </row>
    <row r="2363" spans="1:28" ht="29" hidden="1" x14ac:dyDescent="0.35">
      <c r="A2363" s="9" t="s">
        <v>1188</v>
      </c>
      <c r="B2363" s="9">
        <v>5</v>
      </c>
      <c r="C2363" s="9">
        <v>4</v>
      </c>
      <c r="D2363" s="5">
        <v>3</v>
      </c>
      <c r="E2363" s="5">
        <v>43575</v>
      </c>
      <c r="F2363" s="5">
        <v>4</v>
      </c>
      <c r="G2363" s="9" t="s">
        <v>3456</v>
      </c>
      <c r="H2363" s="5">
        <v>1</v>
      </c>
      <c r="I2363" s="5">
        <v>4</v>
      </c>
      <c r="J2363" s="5">
        <v>3</v>
      </c>
      <c r="K2363" s="5">
        <v>244.22119999999998</v>
      </c>
      <c r="L2363" s="5">
        <v>4.7249999999999996</v>
      </c>
      <c r="M2363" s="5">
        <v>3</v>
      </c>
      <c r="N2363" s="5">
        <v>0</v>
      </c>
      <c r="O2363" s="13">
        <v>43583</v>
      </c>
      <c r="P2363" s="5" t="s">
        <v>27</v>
      </c>
      <c r="Q2363" s="5" t="s">
        <v>287</v>
      </c>
      <c r="R2363" s="5">
        <v>5</v>
      </c>
      <c r="S2363" s="10">
        <v>95.309806767667595</v>
      </c>
      <c r="T2363" s="10">
        <v>231.13200000000001</v>
      </c>
      <c r="U2363" s="10">
        <v>8</v>
      </c>
      <c r="V2363" s="10">
        <v>2.4250600000000002</v>
      </c>
      <c r="W2363" s="7">
        <f>Sheet1!J2363*Sheet2!E$2+CEILING(((Sheet1!K2363-MIN(K:K))/(MAX(K:K)-MIN(K:K))*5),1)*Sheet2!E$3+CEILING(((Sheet1!L2363-MIN(L:L))/(MAX(L:L)-MIN(L:L))*5),1)*Sheet2!E$4+Sheet1!D2363*Sheet2!E$5</f>
        <v>1.2290493922695922</v>
      </c>
      <c r="X2363" s="7">
        <f>CEILING(((Sheet1!S2363-MIN(S:S))/(MAX(S:S)-MIN(S:S))*5),1)*Sheet2!E$6+CEILING(((Sheet1!T2363-MIN(T:T))/(MAX(T:T)-MIN(T:T))*5),1)*Sheet2!E$7+CEILING(((Sheet1!V2363-MIN(V:V))/(MAX(V:V)-MIN(V:V))*5),1)*Sheet2!E$8</f>
        <v>0.25202436024272301</v>
      </c>
      <c r="Y2363" s="7">
        <f>CEILING(((Sheet1!U2363-MIN(U:U))/(MAX(U:U)-MIN(U:U))*5),1)*Sheet2!E$9</f>
        <v>0.33014804947164933</v>
      </c>
      <c r="Z2363" s="7">
        <f>CEILING(((Sheet1!H2363-MIN(H:H))/(MAX(H:H)-MIN(H:H))*5),1)*Sheet2!E$10+I2363*Sheet2!E$11+F2363*Sheet2!E$12+CEILING(((Sheet1!N2363-MIN(N:N))/(MAX(N:N)-MIN(N:N))*5),1)*Sheet2!E$13</f>
        <v>0.19934470861941261</v>
      </c>
      <c r="AA2363" s="7">
        <f>B2363*Sheet2!E$14+C2363*Sheet2!E$15+M2363*Sheet2!E$16+R2363*Sheet2!E$17</f>
        <v>0.18585104545895575</v>
      </c>
      <c r="AB2363" s="7">
        <f t="shared" si="42"/>
        <v>2.1964175560623329</v>
      </c>
    </row>
    <row r="2364" spans="1:28" ht="29" hidden="1" x14ac:dyDescent="0.35">
      <c r="A2364" s="9" t="s">
        <v>1189</v>
      </c>
      <c r="B2364" s="9">
        <v>5</v>
      </c>
      <c r="C2364" s="9">
        <v>4</v>
      </c>
      <c r="D2364" s="5">
        <v>3</v>
      </c>
      <c r="E2364" s="5">
        <v>43575</v>
      </c>
      <c r="F2364" s="5">
        <v>4</v>
      </c>
      <c r="G2364" s="9" t="s">
        <v>3456</v>
      </c>
      <c r="H2364" s="5">
        <v>1</v>
      </c>
      <c r="I2364" s="5">
        <v>1</v>
      </c>
      <c r="J2364" s="5">
        <v>5</v>
      </c>
      <c r="K2364" s="5">
        <v>329.05719999999997</v>
      </c>
      <c r="L2364" s="5">
        <v>4.9000000000000004</v>
      </c>
      <c r="M2364" s="5">
        <v>4</v>
      </c>
      <c r="N2364" s="5">
        <v>0</v>
      </c>
      <c r="O2364" s="13">
        <v>43585</v>
      </c>
      <c r="P2364" s="5" t="s">
        <v>198</v>
      </c>
      <c r="Q2364" s="5" t="s">
        <v>199</v>
      </c>
      <c r="R2364" s="5">
        <v>4</v>
      </c>
      <c r="S2364" s="10">
        <v>1000</v>
      </c>
      <c r="T2364" s="10">
        <f t="shared" ref="T2364:T2366" si="43">S2364*V2364</f>
        <v>1865.5180041152337</v>
      </c>
      <c r="U2364" s="10">
        <v>10</v>
      </c>
      <c r="V2364" s="10">
        <v>1.8655180041152337</v>
      </c>
      <c r="W2364" s="7">
        <f>Sheet1!J2364*Sheet2!E$2+CEILING(((Sheet1!K2364-MIN(K:K))/(MAX(K:K)-MIN(K:K))*5),1)*Sheet2!E$3+CEILING(((Sheet1!L2364-MIN(L:L))/(MAX(L:L)-MIN(L:L))*5),1)*Sheet2!E$4+Sheet1!D2364*Sheet2!E$5</f>
        <v>1.8126076689197017</v>
      </c>
      <c r="X2364" s="7">
        <f>CEILING(((Sheet1!S2364-MIN(S:S))/(MAX(S:S)-MIN(S:S))*5),1)*Sheet2!E$6+CEILING(((Sheet1!T2364-MIN(T:T))/(MAX(T:T)-MIN(T:T))*5),1)*Sheet2!E$7+CEILING(((Sheet1!V2364-MIN(V:V))/(MAX(V:V)-MIN(V:V))*5),1)*Sheet2!E$8</f>
        <v>0.50723548254246376</v>
      </c>
      <c r="Y2364" s="7">
        <f>CEILING(((Sheet1!U2364-MIN(U:U))/(MAX(U:U)-MIN(U:U))*5),1)*Sheet2!E$9</f>
        <v>0.33014804947164933</v>
      </c>
      <c r="Z2364" s="7">
        <f>CEILING(((Sheet1!H2364-MIN(H:H))/(MAX(H:H)-MIN(H:H))*5),1)*Sheet2!E$10+I2364*Sheet2!E$11+F2364*Sheet2!E$12+CEILING(((Sheet1!N2364-MIN(N:N))/(MAX(N:N)-MIN(N:N))*5),1)*Sheet2!E$13</f>
        <v>0.16445723062877732</v>
      </c>
      <c r="AA2364" s="7">
        <f>B2364*Sheet2!E$14+C2364*Sheet2!E$15+M2364*Sheet2!E$16+R2364*Sheet2!E$17</f>
        <v>0.1894115188903806</v>
      </c>
      <c r="AB2364" s="7">
        <f t="shared" si="42"/>
        <v>3.003859950452973</v>
      </c>
    </row>
    <row r="2365" spans="1:28" ht="29" hidden="1" x14ac:dyDescent="0.35">
      <c r="A2365" s="9" t="s">
        <v>1189</v>
      </c>
      <c r="B2365" s="9">
        <v>5</v>
      </c>
      <c r="C2365" s="9">
        <v>4</v>
      </c>
      <c r="D2365" s="5">
        <v>3</v>
      </c>
      <c r="E2365" s="5">
        <v>43575</v>
      </c>
      <c r="F2365" s="5">
        <v>4</v>
      </c>
      <c r="G2365" s="9" t="s">
        <v>3456</v>
      </c>
      <c r="H2365" s="5">
        <v>1</v>
      </c>
      <c r="I2365" s="5">
        <v>1</v>
      </c>
      <c r="J2365" s="5">
        <v>5</v>
      </c>
      <c r="K2365" s="5">
        <v>337.54079999999999</v>
      </c>
      <c r="L2365" s="5">
        <v>4.9000000000000004</v>
      </c>
      <c r="M2365" s="5">
        <v>4</v>
      </c>
      <c r="N2365" s="5">
        <v>0</v>
      </c>
      <c r="O2365" s="13">
        <v>43579</v>
      </c>
      <c r="P2365" s="5" t="s">
        <v>198</v>
      </c>
      <c r="Q2365" s="5" t="s">
        <v>199</v>
      </c>
      <c r="R2365" s="5">
        <v>4</v>
      </c>
      <c r="S2365" s="10">
        <v>1000</v>
      </c>
      <c r="T2365" s="10">
        <f t="shared" si="43"/>
        <v>1845.3683035714287</v>
      </c>
      <c r="U2365" s="10">
        <v>4</v>
      </c>
      <c r="V2365" s="10">
        <v>1.8453683035714286</v>
      </c>
      <c r="W2365" s="7">
        <f>Sheet1!J2365*Sheet2!E$2+CEILING(((Sheet1!K2365-MIN(K:K))/(MAX(K:K)-MIN(K:K))*5),1)*Sheet2!E$3+CEILING(((Sheet1!L2365-MIN(L:L))/(MAX(L:L)-MIN(L:L))*5),1)*Sheet2!E$4+Sheet1!D2365*Sheet2!E$5</f>
        <v>1.8126076689197017</v>
      </c>
      <c r="X2365" s="7">
        <f>CEILING(((Sheet1!S2365-MIN(S:S))/(MAX(S:S)-MIN(S:S))*5),1)*Sheet2!E$6+CEILING(((Sheet1!T2365-MIN(T:T))/(MAX(T:T)-MIN(T:T))*5),1)*Sheet2!E$7+CEILING(((Sheet1!V2365-MIN(V:V))/(MAX(V:V)-MIN(V:V))*5),1)*Sheet2!E$8</f>
        <v>0.50723548254246376</v>
      </c>
      <c r="Y2365" s="7">
        <f>CEILING(((Sheet1!U2365-MIN(U:U))/(MAX(U:U)-MIN(U:U))*5),1)*Sheet2!E$9</f>
        <v>0.16507402473582466</v>
      </c>
      <c r="Z2365" s="7">
        <f>CEILING(((Sheet1!H2365-MIN(H:H))/(MAX(H:H)-MIN(H:H))*5),1)*Sheet2!E$10+I2365*Sheet2!E$11+F2365*Sheet2!E$12+CEILING(((Sheet1!N2365-MIN(N:N))/(MAX(N:N)-MIN(N:N))*5),1)*Sheet2!E$13</f>
        <v>0.16445723062877732</v>
      </c>
      <c r="AA2365" s="7">
        <f>B2365*Sheet2!E$14+C2365*Sheet2!E$15+M2365*Sheet2!E$16+R2365*Sheet2!E$17</f>
        <v>0.1894115188903806</v>
      </c>
      <c r="AB2365" s="7">
        <f t="shared" si="42"/>
        <v>2.8387859257171484</v>
      </c>
    </row>
    <row r="2366" spans="1:28" ht="29" hidden="1" x14ac:dyDescent="0.35">
      <c r="A2366" s="9" t="s">
        <v>1189</v>
      </c>
      <c r="B2366" s="9">
        <v>5</v>
      </c>
      <c r="C2366" s="9">
        <v>4</v>
      </c>
      <c r="D2366" s="5">
        <v>3</v>
      </c>
      <c r="E2366" s="5">
        <v>43575</v>
      </c>
      <c r="F2366" s="5">
        <v>4</v>
      </c>
      <c r="G2366" s="9" t="s">
        <v>3456</v>
      </c>
      <c r="H2366" s="5">
        <v>1</v>
      </c>
      <c r="I2366" s="5">
        <v>1</v>
      </c>
      <c r="J2366" s="5">
        <v>5</v>
      </c>
      <c r="K2366" s="5">
        <v>324.81540000000001</v>
      </c>
      <c r="L2366" s="5">
        <v>4.9000000000000004</v>
      </c>
      <c r="M2366" s="5">
        <v>4</v>
      </c>
      <c r="N2366" s="5">
        <v>1</v>
      </c>
      <c r="O2366" s="13">
        <v>43585</v>
      </c>
      <c r="P2366" s="5" t="s">
        <v>198</v>
      </c>
      <c r="Q2366" s="5" t="s">
        <v>199</v>
      </c>
      <c r="R2366" s="5">
        <v>4</v>
      </c>
      <c r="S2366" s="10">
        <v>1000</v>
      </c>
      <c r="T2366" s="10">
        <f t="shared" si="43"/>
        <v>1845.8325471698099</v>
      </c>
      <c r="U2366" s="10">
        <v>10</v>
      </c>
      <c r="V2366" s="10">
        <v>1.8458325471698098</v>
      </c>
      <c r="W2366" s="7">
        <f>Sheet1!J2366*Sheet2!E$2+CEILING(((Sheet1!K2366-MIN(K:K))/(MAX(K:K)-MIN(K:K))*5),1)*Sheet2!E$3+CEILING(((Sheet1!L2366-MIN(L:L))/(MAX(L:L)-MIN(L:L))*5),1)*Sheet2!E$4+Sheet1!D2366*Sheet2!E$5</f>
        <v>1.8126076689197017</v>
      </c>
      <c r="X2366" s="7">
        <f>CEILING(((Sheet1!S2366-MIN(S:S))/(MAX(S:S)-MIN(S:S))*5),1)*Sheet2!E$6+CEILING(((Sheet1!T2366-MIN(T:T))/(MAX(T:T)-MIN(T:T))*5),1)*Sheet2!E$7+CEILING(((Sheet1!V2366-MIN(V:V))/(MAX(V:V)-MIN(V:V))*5),1)*Sheet2!E$8</f>
        <v>0.50723548254246376</v>
      </c>
      <c r="Y2366" s="7">
        <f>CEILING(((Sheet1!U2366-MIN(U:U))/(MAX(U:U)-MIN(U:U))*5),1)*Sheet2!E$9</f>
        <v>0.33014804947164933</v>
      </c>
      <c r="Z2366" s="7">
        <f>CEILING(((Sheet1!H2366-MIN(H:H))/(MAX(H:H)-MIN(H:H))*5),1)*Sheet2!E$10+I2366*Sheet2!E$11+F2366*Sheet2!E$12+CEILING(((Sheet1!N2366-MIN(N:N))/(MAX(N:N)-MIN(N:N))*5),1)*Sheet2!E$13</f>
        <v>0.38359418332027923</v>
      </c>
      <c r="AA2366" s="7">
        <f>B2366*Sheet2!E$14+C2366*Sheet2!E$15+M2366*Sheet2!E$16+R2366*Sheet2!E$17</f>
        <v>0.1894115188903806</v>
      </c>
      <c r="AB2366" s="7">
        <f t="shared" si="42"/>
        <v>3.222996903144475</v>
      </c>
    </row>
    <row r="2367" spans="1:28" ht="29" hidden="1" x14ac:dyDescent="0.35">
      <c r="A2367" s="9" t="s">
        <v>1189</v>
      </c>
      <c r="B2367" s="9">
        <v>5</v>
      </c>
      <c r="C2367" s="9">
        <v>4</v>
      </c>
      <c r="D2367" s="5">
        <v>3</v>
      </c>
      <c r="E2367" s="5">
        <v>43575</v>
      </c>
      <c r="F2367" s="5">
        <v>4</v>
      </c>
      <c r="G2367" s="9" t="s">
        <v>3456</v>
      </c>
      <c r="H2367" s="5">
        <v>1</v>
      </c>
      <c r="I2367" s="5">
        <v>1</v>
      </c>
      <c r="J2367" s="5">
        <v>5</v>
      </c>
      <c r="K2367" s="5">
        <v>324.81540000000001</v>
      </c>
      <c r="L2367" s="5">
        <v>4.9000000000000004</v>
      </c>
      <c r="M2367" s="5">
        <v>4</v>
      </c>
      <c r="N2367" s="5">
        <v>1</v>
      </c>
      <c r="O2367" s="13">
        <v>43585</v>
      </c>
      <c r="P2367" s="5" t="s">
        <v>198</v>
      </c>
      <c r="Q2367" s="5" t="s">
        <v>199</v>
      </c>
      <c r="R2367" s="5">
        <v>4</v>
      </c>
      <c r="S2367" s="10">
        <v>9.8470470833711303</v>
      </c>
      <c r="T2367" s="10">
        <v>19.712</v>
      </c>
      <c r="U2367" s="10">
        <v>10</v>
      </c>
      <c r="V2367" s="10">
        <v>2.0018183962264158</v>
      </c>
      <c r="W2367" s="7">
        <f>Sheet1!J2367*Sheet2!E$2+CEILING(((Sheet1!K2367-MIN(K:K))/(MAX(K:K)-MIN(K:K))*5),1)*Sheet2!E$3+CEILING(((Sheet1!L2367-MIN(L:L))/(MAX(L:L)-MIN(L:L))*5),1)*Sheet2!E$4+Sheet1!D2367*Sheet2!E$5</f>
        <v>1.8126076689197017</v>
      </c>
      <c r="X2367" s="7">
        <f>CEILING(((Sheet1!S2367-MIN(S:S))/(MAX(S:S)-MIN(S:S))*5),1)*Sheet2!E$6+CEILING(((Sheet1!T2367-MIN(T:T))/(MAX(T:T)-MIN(T:T))*5),1)*Sheet2!E$7+CEILING(((Sheet1!V2367-MIN(V:V))/(MAX(V:V)-MIN(V:V))*5),1)*Sheet2!E$8</f>
        <v>0.25202436024272301</v>
      </c>
      <c r="Y2367" s="7">
        <f>CEILING(((Sheet1!U2367-MIN(U:U))/(MAX(U:U)-MIN(U:U))*5),1)*Sheet2!E$9</f>
        <v>0.33014804947164933</v>
      </c>
      <c r="Z2367" s="7">
        <f>CEILING(((Sheet1!H2367-MIN(H:H))/(MAX(H:H)-MIN(H:H))*5),1)*Sheet2!E$10+I2367*Sheet2!E$11+F2367*Sheet2!E$12+CEILING(((Sheet1!N2367-MIN(N:N))/(MAX(N:N)-MIN(N:N))*5),1)*Sheet2!E$13</f>
        <v>0.38359418332027923</v>
      </c>
      <c r="AA2367" s="7">
        <f>B2367*Sheet2!E$14+C2367*Sheet2!E$15+M2367*Sheet2!E$16+R2367*Sheet2!E$17</f>
        <v>0.1894115188903806</v>
      </c>
      <c r="AB2367" s="7">
        <f t="shared" si="42"/>
        <v>2.9677857808447343</v>
      </c>
    </row>
    <row r="2368" spans="1:28" ht="29" hidden="1" x14ac:dyDescent="0.35">
      <c r="A2368" s="9" t="s">
        <v>1190</v>
      </c>
      <c r="B2368" s="9">
        <v>5</v>
      </c>
      <c r="C2368" s="9">
        <v>4</v>
      </c>
      <c r="D2368" s="5">
        <v>3</v>
      </c>
      <c r="E2368" s="5">
        <v>43576</v>
      </c>
      <c r="F2368" s="5">
        <v>4</v>
      </c>
      <c r="G2368" s="9" t="s">
        <v>3456</v>
      </c>
      <c r="H2368" s="5">
        <v>1</v>
      </c>
      <c r="I2368" s="5">
        <v>4</v>
      </c>
      <c r="J2368" s="5">
        <v>3</v>
      </c>
      <c r="K2368" s="5">
        <v>132.21653543307093</v>
      </c>
      <c r="L2368" s="5">
        <v>4.9000000000000004</v>
      </c>
      <c r="M2368" s="5">
        <v>3</v>
      </c>
      <c r="N2368" s="5">
        <v>0</v>
      </c>
      <c r="O2368" s="13">
        <v>43579</v>
      </c>
      <c r="P2368" s="5" t="s">
        <v>104</v>
      </c>
      <c r="Q2368" s="5" t="s">
        <v>22</v>
      </c>
      <c r="R2368" s="5">
        <v>5</v>
      </c>
      <c r="S2368" s="10">
        <v>6.0151032032083096</v>
      </c>
      <c r="T2368" s="10">
        <v>14.5791</v>
      </c>
      <c r="U2368" s="10">
        <v>3</v>
      </c>
      <c r="V2368" s="10">
        <v>2.4237489378775519</v>
      </c>
      <c r="W2368" s="7">
        <f>Sheet1!J2368*Sheet2!E$2+CEILING(((Sheet1!K2368-MIN(K:K))/(MAX(K:K)-MIN(K:K))*5),1)*Sheet2!E$3+CEILING(((Sheet1!L2368-MIN(L:L))/(MAX(L:L)-MIN(L:L))*5),1)*Sheet2!E$4+Sheet1!D2368*Sheet2!E$5</f>
        <v>1.0920314477565269</v>
      </c>
      <c r="X2368" s="7">
        <f>CEILING(((Sheet1!S2368-MIN(S:S))/(MAX(S:S)-MIN(S:S))*5),1)*Sheet2!E$6+CEILING(((Sheet1!T2368-MIN(T:T))/(MAX(T:T)-MIN(T:T))*5),1)*Sheet2!E$7+CEILING(((Sheet1!V2368-MIN(V:V))/(MAX(V:V)-MIN(V:V))*5),1)*Sheet2!E$8</f>
        <v>0.25202436024272301</v>
      </c>
      <c r="Y2368" s="7">
        <f>CEILING(((Sheet1!U2368-MIN(U:U))/(MAX(U:U)-MIN(U:U))*5),1)*Sheet2!E$9</f>
        <v>0.16507402473582466</v>
      </c>
      <c r="Z2368" s="7">
        <f>CEILING(((Sheet1!H2368-MIN(H:H))/(MAX(H:H)-MIN(H:H))*5),1)*Sheet2!E$10+I2368*Sheet2!E$11+F2368*Sheet2!E$12+CEILING(((Sheet1!N2368-MIN(N:N))/(MAX(N:N)-MIN(N:N))*5),1)*Sheet2!E$13</f>
        <v>0.19934470861941261</v>
      </c>
      <c r="AA2368" s="7">
        <f>B2368*Sheet2!E$14+C2368*Sheet2!E$15+M2368*Sheet2!E$16+R2368*Sheet2!E$17</f>
        <v>0.18585104545895575</v>
      </c>
      <c r="AB2368" s="7">
        <f t="shared" si="42"/>
        <v>1.894325586813443</v>
      </c>
    </row>
    <row r="2369" spans="1:28" ht="29" hidden="1" x14ac:dyDescent="0.35">
      <c r="A2369" s="9" t="s">
        <v>1190</v>
      </c>
      <c r="B2369" s="9">
        <v>5</v>
      </c>
      <c r="C2369" s="9">
        <v>4</v>
      </c>
      <c r="D2369" s="5">
        <v>3</v>
      </c>
      <c r="E2369" s="5">
        <v>43576</v>
      </c>
      <c r="F2369" s="5">
        <v>4</v>
      </c>
      <c r="G2369" s="9" t="s">
        <v>3456</v>
      </c>
      <c r="H2369" s="5">
        <v>1</v>
      </c>
      <c r="I2369" s="5">
        <v>4</v>
      </c>
      <c r="J2369" s="5">
        <v>3</v>
      </c>
      <c r="K2369" s="5">
        <v>136.16141732283461</v>
      </c>
      <c r="L2369" s="5">
        <v>4.9000000000000004</v>
      </c>
      <c r="M2369" s="5">
        <v>3</v>
      </c>
      <c r="N2369" s="5">
        <v>0</v>
      </c>
      <c r="O2369" s="13">
        <v>43579</v>
      </c>
      <c r="P2369" s="5" t="s">
        <v>104</v>
      </c>
      <c r="Q2369" s="5" t="s">
        <v>22</v>
      </c>
      <c r="R2369" s="5">
        <v>5</v>
      </c>
      <c r="S2369" s="10">
        <v>8.2107651590185995</v>
      </c>
      <c r="T2369" s="10">
        <v>19.922499999999999</v>
      </c>
      <c r="U2369" s="10">
        <v>3</v>
      </c>
      <c r="V2369" s="10">
        <v>2.4263877500037108</v>
      </c>
      <c r="W2369" s="7">
        <f>Sheet1!J2369*Sheet2!E$2+CEILING(((Sheet1!K2369-MIN(K:K))/(MAX(K:K)-MIN(K:K))*5),1)*Sheet2!E$3+CEILING(((Sheet1!L2369-MIN(L:L))/(MAX(L:L)-MIN(L:L))*5),1)*Sheet2!E$4+Sheet1!D2369*Sheet2!E$5</f>
        <v>1.0920314477565269</v>
      </c>
      <c r="X2369" s="7">
        <f>CEILING(((Sheet1!S2369-MIN(S:S))/(MAX(S:S)-MIN(S:S))*5),1)*Sheet2!E$6+CEILING(((Sheet1!T2369-MIN(T:T))/(MAX(T:T)-MIN(T:T))*5),1)*Sheet2!E$7+CEILING(((Sheet1!V2369-MIN(V:V))/(MAX(V:V)-MIN(V:V))*5),1)*Sheet2!E$8</f>
        <v>0.25202436024272301</v>
      </c>
      <c r="Y2369" s="7">
        <f>CEILING(((Sheet1!U2369-MIN(U:U))/(MAX(U:U)-MIN(U:U))*5),1)*Sheet2!E$9</f>
        <v>0.16507402473582466</v>
      </c>
      <c r="Z2369" s="7">
        <f>CEILING(((Sheet1!H2369-MIN(H:H))/(MAX(H:H)-MIN(H:H))*5),1)*Sheet2!E$10+I2369*Sheet2!E$11+F2369*Sheet2!E$12+CEILING(((Sheet1!N2369-MIN(N:N))/(MAX(N:N)-MIN(N:N))*5),1)*Sheet2!E$13</f>
        <v>0.19934470861941261</v>
      </c>
      <c r="AA2369" s="7">
        <f>B2369*Sheet2!E$14+C2369*Sheet2!E$15+M2369*Sheet2!E$16+R2369*Sheet2!E$17</f>
        <v>0.18585104545895575</v>
      </c>
      <c r="AB2369" s="7">
        <f t="shared" si="42"/>
        <v>1.894325586813443</v>
      </c>
    </row>
    <row r="2370" spans="1:28" ht="29" hidden="1" x14ac:dyDescent="0.35">
      <c r="A2370" s="9" t="s">
        <v>1191</v>
      </c>
      <c r="B2370" s="9">
        <v>5</v>
      </c>
      <c r="C2370" s="9">
        <v>4</v>
      </c>
      <c r="D2370" s="5">
        <v>3</v>
      </c>
      <c r="E2370" s="5">
        <v>43576</v>
      </c>
      <c r="F2370" s="5">
        <v>4</v>
      </c>
      <c r="G2370" s="9" t="s">
        <v>3456</v>
      </c>
      <c r="H2370" s="5">
        <v>1</v>
      </c>
      <c r="I2370" s="5">
        <v>4</v>
      </c>
      <c r="J2370" s="5">
        <v>5</v>
      </c>
      <c r="K2370" s="5">
        <v>152.59842519685043</v>
      </c>
      <c r="L2370" s="5">
        <v>4.9000000000000004</v>
      </c>
      <c r="M2370" s="5">
        <v>5</v>
      </c>
      <c r="N2370" s="5">
        <v>1</v>
      </c>
      <c r="O2370" s="13">
        <v>43580</v>
      </c>
      <c r="P2370" s="5" t="s">
        <v>88</v>
      </c>
      <c r="Q2370" s="5" t="s">
        <v>89</v>
      </c>
      <c r="R2370" s="5">
        <v>4</v>
      </c>
      <c r="S2370" s="10">
        <v>9.4493521110783494</v>
      </c>
      <c r="T2370" s="10">
        <v>19.277999999999999</v>
      </c>
      <c r="U2370" s="10">
        <v>4</v>
      </c>
      <c r="V2370" s="10">
        <v>2.0401398713249996</v>
      </c>
      <c r="W2370" s="7">
        <f>Sheet1!J2370*Sheet2!E$2+CEILING(((Sheet1!K2370-MIN(K:K))/(MAX(K:K)-MIN(K:K))*5),1)*Sheet2!E$3+CEILING(((Sheet1!L2370-MIN(L:L))/(MAX(L:L)-MIN(L:L))*5),1)*Sheet2!E$4+Sheet1!D2370*Sheet2!E$5</f>
        <v>1.5385717798935707</v>
      </c>
      <c r="X2370" s="7">
        <f>CEILING(((Sheet1!S2370-MIN(S:S))/(MAX(S:S)-MIN(S:S))*5),1)*Sheet2!E$6+CEILING(((Sheet1!T2370-MIN(T:T))/(MAX(T:T)-MIN(T:T))*5),1)*Sheet2!E$7+CEILING(((Sheet1!V2370-MIN(V:V))/(MAX(V:V)-MIN(V:V))*5),1)*Sheet2!E$8</f>
        <v>0.25202436024272301</v>
      </c>
      <c r="Y2370" s="7">
        <f>CEILING(((Sheet1!U2370-MIN(U:U))/(MAX(U:U)-MIN(U:U))*5),1)*Sheet2!E$9</f>
        <v>0.16507402473582466</v>
      </c>
      <c r="Z2370" s="7">
        <f>CEILING(((Sheet1!H2370-MIN(H:H))/(MAX(H:H)-MIN(H:H))*5),1)*Sheet2!E$10+I2370*Sheet2!E$11+F2370*Sheet2!E$12+CEILING(((Sheet1!N2370-MIN(N:N))/(MAX(N:N)-MIN(N:N))*5),1)*Sheet2!E$13</f>
        <v>0.41848166131091452</v>
      </c>
      <c r="AA2370" s="7">
        <f>B2370*Sheet2!E$14+C2370*Sheet2!E$15+M2370*Sheet2!E$16+R2370*Sheet2!E$17</f>
        <v>0.19578064682222449</v>
      </c>
      <c r="AB2370" s="7">
        <f t="shared" si="42"/>
        <v>2.5699324730052573</v>
      </c>
    </row>
    <row r="2371" spans="1:28" ht="29" hidden="1" x14ac:dyDescent="0.35">
      <c r="A2371" s="9" t="s">
        <v>1191</v>
      </c>
      <c r="B2371" s="9">
        <v>5</v>
      </c>
      <c r="C2371" s="9">
        <v>4</v>
      </c>
      <c r="D2371" s="5">
        <v>3</v>
      </c>
      <c r="E2371" s="5">
        <v>43576</v>
      </c>
      <c r="F2371" s="5">
        <v>4</v>
      </c>
      <c r="G2371" s="9" t="s">
        <v>3456</v>
      </c>
      <c r="H2371" s="5">
        <v>1</v>
      </c>
      <c r="I2371" s="5">
        <v>4</v>
      </c>
      <c r="J2371" s="5">
        <v>5</v>
      </c>
      <c r="K2371" s="5">
        <v>152.59842519685043</v>
      </c>
      <c r="L2371" s="5">
        <v>4.9000000000000004</v>
      </c>
      <c r="M2371" s="5">
        <v>5</v>
      </c>
      <c r="N2371" s="5">
        <v>1</v>
      </c>
      <c r="O2371" s="13">
        <v>43580</v>
      </c>
      <c r="P2371" s="5" t="s">
        <v>88</v>
      </c>
      <c r="Q2371" s="5" t="s">
        <v>89</v>
      </c>
      <c r="R2371" s="5">
        <v>4</v>
      </c>
      <c r="S2371" s="10">
        <v>9.4493521110783494</v>
      </c>
      <c r="T2371" s="10">
        <v>19.277999999999999</v>
      </c>
      <c r="U2371" s="10">
        <v>4</v>
      </c>
      <c r="V2371" s="10">
        <v>2.0401398713249996</v>
      </c>
      <c r="W2371" s="7">
        <f>Sheet1!J2371*Sheet2!E$2+CEILING(((Sheet1!K2371-MIN(K:K))/(MAX(K:K)-MIN(K:K))*5),1)*Sheet2!E$3+CEILING(((Sheet1!L2371-MIN(L:L))/(MAX(L:L)-MIN(L:L))*5),1)*Sheet2!E$4+Sheet1!D2371*Sheet2!E$5</f>
        <v>1.5385717798935707</v>
      </c>
      <c r="X2371" s="7">
        <f>CEILING(((Sheet1!S2371-MIN(S:S))/(MAX(S:S)-MIN(S:S))*5),1)*Sheet2!E$6+CEILING(((Sheet1!T2371-MIN(T:T))/(MAX(T:T)-MIN(T:T))*5),1)*Sheet2!E$7+CEILING(((Sheet1!V2371-MIN(V:V))/(MAX(V:V)-MIN(V:V))*5),1)*Sheet2!E$8</f>
        <v>0.25202436024272301</v>
      </c>
      <c r="Y2371" s="7">
        <f>CEILING(((Sheet1!U2371-MIN(U:U))/(MAX(U:U)-MIN(U:U))*5),1)*Sheet2!E$9</f>
        <v>0.16507402473582466</v>
      </c>
      <c r="Z2371" s="7">
        <f>CEILING(((Sheet1!H2371-MIN(H:H))/(MAX(H:H)-MIN(H:H))*5),1)*Sheet2!E$10+I2371*Sheet2!E$11+F2371*Sheet2!E$12+CEILING(((Sheet1!N2371-MIN(N:N))/(MAX(N:N)-MIN(N:N))*5),1)*Sheet2!E$13</f>
        <v>0.41848166131091452</v>
      </c>
      <c r="AA2371" s="7">
        <f>B2371*Sheet2!E$14+C2371*Sheet2!E$15+M2371*Sheet2!E$16+R2371*Sheet2!E$17</f>
        <v>0.19578064682222449</v>
      </c>
      <c r="AB2371" s="7">
        <f t="shared" ref="AB2371:AB2434" si="44">SUM(W2371:AA2371)</f>
        <v>2.5699324730052573</v>
      </c>
    </row>
    <row r="2372" spans="1:28" ht="29" hidden="1" x14ac:dyDescent="0.35">
      <c r="A2372" s="9" t="s">
        <v>1191</v>
      </c>
      <c r="B2372" s="9">
        <v>5</v>
      </c>
      <c r="C2372" s="9">
        <v>4</v>
      </c>
      <c r="D2372" s="5">
        <v>3</v>
      </c>
      <c r="E2372" s="5">
        <v>43576</v>
      </c>
      <c r="F2372" s="5">
        <v>4</v>
      </c>
      <c r="G2372" s="9" t="s">
        <v>3456</v>
      </c>
      <c r="H2372" s="5">
        <v>1</v>
      </c>
      <c r="I2372" s="5">
        <v>4</v>
      </c>
      <c r="J2372" s="5">
        <v>5</v>
      </c>
      <c r="K2372" s="5">
        <v>152.59842519685043</v>
      </c>
      <c r="L2372" s="5">
        <v>5.25</v>
      </c>
      <c r="M2372" s="5">
        <v>5</v>
      </c>
      <c r="N2372" s="5">
        <v>1</v>
      </c>
      <c r="O2372" s="13">
        <v>43580</v>
      </c>
      <c r="P2372" s="5" t="s">
        <v>88</v>
      </c>
      <c r="Q2372" s="5" t="s">
        <v>89</v>
      </c>
      <c r="R2372" s="5">
        <v>4</v>
      </c>
      <c r="S2372" s="10">
        <v>7.1095125407160902</v>
      </c>
      <c r="T2372" s="10">
        <v>14.5044</v>
      </c>
      <c r="U2372" s="10">
        <v>4</v>
      </c>
      <c r="V2372" s="10">
        <v>2.0401398713250005</v>
      </c>
      <c r="W2372" s="7">
        <f>Sheet1!J2372*Sheet2!E$2+CEILING(((Sheet1!K2372-MIN(K:K))/(MAX(K:K)-MIN(K:K))*5),1)*Sheet2!E$3+CEILING(((Sheet1!L2372-MIN(L:L))/(MAX(L:L)-MIN(L:L))*5),1)*Sheet2!E$4+Sheet1!D2372*Sheet2!E$5</f>
        <v>1.6701111956975805</v>
      </c>
      <c r="X2372" s="7">
        <f>CEILING(((Sheet1!S2372-MIN(S:S))/(MAX(S:S)-MIN(S:S))*5),1)*Sheet2!E$6+CEILING(((Sheet1!T2372-MIN(T:T))/(MAX(T:T)-MIN(T:T))*5),1)*Sheet2!E$7+CEILING(((Sheet1!V2372-MIN(V:V))/(MAX(V:V)-MIN(V:V))*5),1)*Sheet2!E$8</f>
        <v>0.25202436024272301</v>
      </c>
      <c r="Y2372" s="7">
        <f>CEILING(((Sheet1!U2372-MIN(U:U))/(MAX(U:U)-MIN(U:U))*5),1)*Sheet2!E$9</f>
        <v>0.16507402473582466</v>
      </c>
      <c r="Z2372" s="7">
        <f>CEILING(((Sheet1!H2372-MIN(H:H))/(MAX(H:H)-MIN(H:H))*5),1)*Sheet2!E$10+I2372*Sheet2!E$11+F2372*Sheet2!E$12+CEILING(((Sheet1!N2372-MIN(N:N))/(MAX(N:N)-MIN(N:N))*5),1)*Sheet2!E$13</f>
        <v>0.41848166131091452</v>
      </c>
      <c r="AA2372" s="7">
        <f>B2372*Sheet2!E$14+C2372*Sheet2!E$15+M2372*Sheet2!E$16+R2372*Sheet2!E$17</f>
        <v>0.19578064682222449</v>
      </c>
      <c r="AB2372" s="7">
        <f t="shared" si="44"/>
        <v>2.7014718888092668</v>
      </c>
    </row>
    <row r="2373" spans="1:28" ht="29" hidden="1" x14ac:dyDescent="0.35">
      <c r="A2373" s="9" t="s">
        <v>1192</v>
      </c>
      <c r="B2373" s="9">
        <v>5</v>
      </c>
      <c r="C2373" s="9">
        <v>4</v>
      </c>
      <c r="D2373" s="5">
        <v>3</v>
      </c>
      <c r="E2373" s="5">
        <v>43576</v>
      </c>
      <c r="F2373" s="5">
        <v>4</v>
      </c>
      <c r="G2373" s="9" t="s">
        <v>3456</v>
      </c>
      <c r="H2373" s="5">
        <v>1</v>
      </c>
      <c r="I2373" s="5">
        <v>4</v>
      </c>
      <c r="J2373" s="5">
        <v>3</v>
      </c>
      <c r="K2373" s="5">
        <v>201.8032</v>
      </c>
      <c r="L2373" s="5">
        <v>5.6</v>
      </c>
      <c r="M2373" s="5">
        <v>4</v>
      </c>
      <c r="N2373" s="5">
        <v>0</v>
      </c>
      <c r="O2373" s="13">
        <v>43579</v>
      </c>
      <c r="P2373" s="5" t="s">
        <v>77</v>
      </c>
      <c r="Q2373" s="5" t="s">
        <v>78</v>
      </c>
      <c r="R2373" s="5">
        <v>5</v>
      </c>
      <c r="S2373" s="10">
        <v>52.254377211285501</v>
      </c>
      <c r="T2373" s="10">
        <v>126.8</v>
      </c>
      <c r="U2373" s="10">
        <v>3</v>
      </c>
      <c r="V2373" s="10">
        <v>2.4265909722222219</v>
      </c>
      <c r="W2373" s="7">
        <f>Sheet1!J2373*Sheet2!E$2+CEILING(((Sheet1!K2373-MIN(K:K))/(MAX(K:K)-MIN(K:K))*5),1)*Sheet2!E$3+CEILING(((Sheet1!L2373-MIN(L:L))/(MAX(L:L)-MIN(L:L))*5),1)*Sheet2!E$4+Sheet1!D2373*Sheet2!E$5</f>
        <v>1.2920798358170693</v>
      </c>
      <c r="X2373" s="7">
        <f>CEILING(((Sheet1!S2373-MIN(S:S))/(MAX(S:S)-MIN(S:S))*5),1)*Sheet2!E$6+CEILING(((Sheet1!T2373-MIN(T:T))/(MAX(T:T)-MIN(T:T))*5),1)*Sheet2!E$7+CEILING(((Sheet1!V2373-MIN(V:V))/(MAX(V:V)-MIN(V:V))*5),1)*Sheet2!E$8</f>
        <v>0.25202436024272301</v>
      </c>
      <c r="Y2373" s="7">
        <f>CEILING(((Sheet1!U2373-MIN(U:U))/(MAX(U:U)-MIN(U:U))*5),1)*Sheet2!E$9</f>
        <v>0.16507402473582466</v>
      </c>
      <c r="Z2373" s="7">
        <f>CEILING(((Sheet1!H2373-MIN(H:H))/(MAX(H:H)-MIN(H:H))*5),1)*Sheet2!E$10+I2373*Sheet2!E$11+F2373*Sheet2!E$12+CEILING(((Sheet1!N2373-MIN(N:N))/(MAX(N:N)-MIN(N:N))*5),1)*Sheet2!E$13</f>
        <v>0.19934470861941261</v>
      </c>
      <c r="AA2373" s="7">
        <f>B2373*Sheet2!E$14+C2373*Sheet2!E$15+M2373*Sheet2!E$16+R2373*Sheet2!E$17</f>
        <v>0.19222017339079966</v>
      </c>
      <c r="AB2373" s="7">
        <f t="shared" si="44"/>
        <v>2.1007431028058292</v>
      </c>
    </row>
    <row r="2374" spans="1:28" ht="29" hidden="1" x14ac:dyDescent="0.35">
      <c r="A2374" s="9" t="s">
        <v>1192</v>
      </c>
      <c r="B2374" s="9">
        <v>5</v>
      </c>
      <c r="C2374" s="9">
        <v>4</v>
      </c>
      <c r="D2374" s="5">
        <v>3</v>
      </c>
      <c r="E2374" s="5">
        <v>43576</v>
      </c>
      <c r="F2374" s="5">
        <v>4</v>
      </c>
      <c r="G2374" s="9" t="s">
        <v>3456</v>
      </c>
      <c r="H2374" s="5">
        <v>1</v>
      </c>
      <c r="I2374" s="5">
        <v>4</v>
      </c>
      <c r="J2374" s="5">
        <v>3</v>
      </c>
      <c r="K2374" s="5">
        <v>176.35239999999999</v>
      </c>
      <c r="L2374" s="5">
        <v>5.25</v>
      </c>
      <c r="M2374" s="5">
        <v>4</v>
      </c>
      <c r="N2374" s="5">
        <v>0</v>
      </c>
      <c r="O2374" s="13">
        <v>43579</v>
      </c>
      <c r="P2374" s="5" t="s">
        <v>77</v>
      </c>
      <c r="Q2374" s="5" t="s">
        <v>78</v>
      </c>
      <c r="R2374" s="5">
        <v>5</v>
      </c>
      <c r="S2374" s="10">
        <v>26.127188605642701</v>
      </c>
      <c r="T2374" s="10">
        <v>63.4</v>
      </c>
      <c r="U2374" s="10">
        <v>3</v>
      </c>
      <c r="V2374" s="10">
        <v>2.4265909722222263</v>
      </c>
      <c r="W2374" s="7">
        <f>Sheet1!J2374*Sheet2!E$2+CEILING(((Sheet1!K2374-MIN(K:K))/(MAX(K:K)-MIN(K:K))*5),1)*Sheet2!E$3+CEILING(((Sheet1!L2374-MIN(L:L))/(MAX(L:L)-MIN(L:L))*5),1)*Sheet2!E$4+Sheet1!D2374*Sheet2!E$5</f>
        <v>1.2920798358170693</v>
      </c>
      <c r="X2374" s="7">
        <f>CEILING(((Sheet1!S2374-MIN(S:S))/(MAX(S:S)-MIN(S:S))*5),1)*Sheet2!E$6+CEILING(((Sheet1!T2374-MIN(T:T))/(MAX(T:T)-MIN(T:T))*5),1)*Sheet2!E$7+CEILING(((Sheet1!V2374-MIN(V:V))/(MAX(V:V)-MIN(V:V))*5),1)*Sheet2!E$8</f>
        <v>0.25202436024272301</v>
      </c>
      <c r="Y2374" s="7">
        <f>CEILING(((Sheet1!U2374-MIN(U:U))/(MAX(U:U)-MIN(U:U))*5),1)*Sheet2!E$9</f>
        <v>0.16507402473582466</v>
      </c>
      <c r="Z2374" s="7">
        <f>CEILING(((Sheet1!H2374-MIN(H:H))/(MAX(H:H)-MIN(H:H))*5),1)*Sheet2!E$10+I2374*Sheet2!E$11+F2374*Sheet2!E$12+CEILING(((Sheet1!N2374-MIN(N:N))/(MAX(N:N)-MIN(N:N))*5),1)*Sheet2!E$13</f>
        <v>0.19934470861941261</v>
      </c>
      <c r="AA2374" s="7">
        <f>B2374*Sheet2!E$14+C2374*Sheet2!E$15+M2374*Sheet2!E$16+R2374*Sheet2!E$17</f>
        <v>0.19222017339079966</v>
      </c>
      <c r="AB2374" s="7">
        <f t="shared" si="44"/>
        <v>2.1007431028058292</v>
      </c>
    </row>
    <row r="2375" spans="1:28" ht="29" hidden="1" x14ac:dyDescent="0.35">
      <c r="A2375" s="9" t="s">
        <v>1193</v>
      </c>
      <c r="B2375" s="9">
        <v>3</v>
      </c>
      <c r="C2375" s="9">
        <v>2</v>
      </c>
      <c r="D2375" s="5">
        <v>3</v>
      </c>
      <c r="E2375" s="5">
        <v>43576</v>
      </c>
      <c r="F2375" s="5">
        <v>4</v>
      </c>
      <c r="G2375" s="9" t="s">
        <v>3456</v>
      </c>
      <c r="H2375" s="5">
        <v>1</v>
      </c>
      <c r="I2375" s="5">
        <v>4</v>
      </c>
      <c r="J2375" s="5">
        <v>3</v>
      </c>
      <c r="K2375" s="5">
        <v>290.88099999999997</v>
      </c>
      <c r="L2375" s="5">
        <v>4.9000000000000004</v>
      </c>
      <c r="M2375" s="5">
        <v>5</v>
      </c>
      <c r="N2375" s="5">
        <v>1</v>
      </c>
      <c r="O2375" s="13">
        <v>43579</v>
      </c>
      <c r="P2375" s="5" t="s">
        <v>117</v>
      </c>
      <c r="Q2375" s="5" t="s">
        <v>118</v>
      </c>
      <c r="R2375" s="5">
        <v>4</v>
      </c>
      <c r="S2375" s="10">
        <v>36.9318697269346</v>
      </c>
      <c r="T2375" s="10">
        <v>81.42</v>
      </c>
      <c r="U2375" s="10">
        <v>3</v>
      </c>
      <c r="V2375" s="10">
        <v>2.2045999999999997</v>
      </c>
      <c r="W2375" s="7">
        <f>Sheet1!J2375*Sheet2!E$2+CEILING(((Sheet1!K2375-MIN(K:K))/(MAX(K:K)-MIN(K:K))*5),1)*Sheet2!E$3+CEILING(((Sheet1!L2375-MIN(L:L))/(MAX(L:L)-MIN(L:L))*5),1)*Sheet2!E$4+Sheet1!D2375*Sheet2!E$5</f>
        <v>1.2975583645261251</v>
      </c>
      <c r="X2375" s="7">
        <f>CEILING(((Sheet1!S2375-MIN(S:S))/(MAX(S:S)-MIN(S:S))*5),1)*Sheet2!E$6+CEILING(((Sheet1!T2375-MIN(T:T))/(MAX(T:T)-MIN(T:T))*5),1)*Sheet2!E$7+CEILING(((Sheet1!V2375-MIN(V:V))/(MAX(V:V)-MIN(V:V))*5),1)*Sheet2!E$8</f>
        <v>0.25202436024272301</v>
      </c>
      <c r="Y2375" s="7">
        <f>CEILING(((Sheet1!U2375-MIN(U:U))/(MAX(U:U)-MIN(U:U))*5),1)*Sheet2!E$9</f>
        <v>0.16507402473582466</v>
      </c>
      <c r="Z2375" s="7">
        <f>CEILING(((Sheet1!H2375-MIN(H:H))/(MAX(H:H)-MIN(H:H))*5),1)*Sheet2!E$10+I2375*Sheet2!E$11+F2375*Sheet2!E$12+CEILING(((Sheet1!N2375-MIN(N:N))/(MAX(N:N)-MIN(N:N))*5),1)*Sheet2!E$13</f>
        <v>0.41848166131091452</v>
      </c>
      <c r="AA2375" s="7">
        <f>B2375*Sheet2!E$14+C2375*Sheet2!E$15+M2375*Sheet2!E$16+R2375*Sheet2!E$17</f>
        <v>0.12980891950077991</v>
      </c>
      <c r="AB2375" s="7">
        <f t="shared" si="44"/>
        <v>2.2629473303163672</v>
      </c>
    </row>
    <row r="2376" spans="1:28" ht="29" hidden="1" x14ac:dyDescent="0.35">
      <c r="A2376" s="9" t="s">
        <v>1194</v>
      </c>
      <c r="B2376" s="9">
        <v>5</v>
      </c>
      <c r="C2376" s="9">
        <v>4</v>
      </c>
      <c r="D2376" s="5">
        <v>3</v>
      </c>
      <c r="E2376" s="5">
        <v>43576</v>
      </c>
      <c r="F2376" s="5">
        <v>4</v>
      </c>
      <c r="G2376" s="9" t="s">
        <v>3456</v>
      </c>
      <c r="H2376" s="5">
        <v>1</v>
      </c>
      <c r="I2376" s="5">
        <v>3</v>
      </c>
      <c r="J2376" s="5">
        <v>3</v>
      </c>
      <c r="K2376" s="5">
        <v>126.29921259842521</v>
      </c>
      <c r="L2376" s="5">
        <v>4.9000000000000004</v>
      </c>
      <c r="M2376" s="5">
        <v>3</v>
      </c>
      <c r="N2376" s="5">
        <v>1</v>
      </c>
      <c r="O2376" s="13">
        <v>43579</v>
      </c>
      <c r="P2376" s="5" t="s">
        <v>204</v>
      </c>
      <c r="Q2376" s="5" t="s">
        <v>205</v>
      </c>
      <c r="R2376" s="5">
        <v>5</v>
      </c>
      <c r="S2376" s="10">
        <v>220.640871896519</v>
      </c>
      <c r="T2376" s="10">
        <v>462.45819999999998</v>
      </c>
      <c r="U2376" s="10">
        <v>3</v>
      </c>
      <c r="V2376" s="10">
        <v>2.0959770328359371</v>
      </c>
      <c r="W2376" s="7">
        <f>Sheet1!J2376*Sheet2!E$2+CEILING(((Sheet1!K2376-MIN(K:K))/(MAX(K:K)-MIN(K:K))*5),1)*Sheet2!E$3+CEILING(((Sheet1!L2376-MIN(L:L))/(MAX(L:L)-MIN(L:L))*5),1)*Sheet2!E$4+Sheet1!D2376*Sheet2!E$5</f>
        <v>1.0920314477565269</v>
      </c>
      <c r="X2376" s="7">
        <f>CEILING(((Sheet1!S2376-MIN(S:S))/(MAX(S:S)-MIN(S:S))*5),1)*Sheet2!E$6+CEILING(((Sheet1!T2376-MIN(T:T))/(MAX(T:T)-MIN(T:T))*5),1)*Sheet2!E$7+CEILING(((Sheet1!V2376-MIN(V:V))/(MAX(V:V)-MIN(V:V))*5),1)*Sheet2!E$8</f>
        <v>0.30319351136498079</v>
      </c>
      <c r="Y2376" s="7">
        <f>CEILING(((Sheet1!U2376-MIN(U:U))/(MAX(U:U)-MIN(U:U))*5),1)*Sheet2!E$9</f>
        <v>0.16507402473582466</v>
      </c>
      <c r="Z2376" s="7">
        <f>CEILING(((Sheet1!H2376-MIN(H:H))/(MAX(H:H)-MIN(H:H))*5),1)*Sheet2!E$10+I2376*Sheet2!E$11+F2376*Sheet2!E$12+CEILING(((Sheet1!N2376-MIN(N:N))/(MAX(N:N)-MIN(N:N))*5),1)*Sheet2!E$13</f>
        <v>0.40685250198070277</v>
      </c>
      <c r="AA2376" s="7">
        <f>B2376*Sheet2!E$14+C2376*Sheet2!E$15+M2376*Sheet2!E$16+R2376*Sheet2!E$17</f>
        <v>0.18585104545895575</v>
      </c>
      <c r="AB2376" s="7">
        <f t="shared" si="44"/>
        <v>2.1530025312969912</v>
      </c>
    </row>
    <row r="2377" spans="1:28" ht="29" hidden="1" x14ac:dyDescent="0.35">
      <c r="A2377" s="9" t="s">
        <v>1195</v>
      </c>
      <c r="B2377" s="9">
        <v>5</v>
      </c>
      <c r="C2377" s="9">
        <v>5</v>
      </c>
      <c r="D2377" s="5">
        <v>3</v>
      </c>
      <c r="E2377" s="5">
        <v>43576</v>
      </c>
      <c r="F2377" s="5">
        <v>4</v>
      </c>
      <c r="G2377" s="9" t="s">
        <v>3456</v>
      </c>
      <c r="H2377" s="5">
        <v>1</v>
      </c>
      <c r="I2377" s="5">
        <v>3</v>
      </c>
      <c r="J2377" s="5">
        <v>4</v>
      </c>
      <c r="K2377" s="5">
        <v>159.17322834645663</v>
      </c>
      <c r="L2377" s="5">
        <v>4.9000000000000004</v>
      </c>
      <c r="M2377" s="5">
        <v>3</v>
      </c>
      <c r="N2377" s="5">
        <v>1</v>
      </c>
      <c r="O2377" s="13">
        <v>43580</v>
      </c>
      <c r="P2377" s="5" t="s">
        <v>299</v>
      </c>
      <c r="Q2377" s="5" t="s">
        <v>300</v>
      </c>
      <c r="R2377" s="5">
        <v>5</v>
      </c>
      <c r="S2377" s="10">
        <v>72.456282080304305</v>
      </c>
      <c r="T2377" s="10">
        <v>153.68</v>
      </c>
      <c r="U2377" s="10">
        <v>4</v>
      </c>
      <c r="V2377" s="10">
        <v>2.1210031150877202</v>
      </c>
      <c r="W2377" s="7">
        <f>Sheet1!J2377*Sheet2!E$2+CEILING(((Sheet1!K2377-MIN(K:K))/(MAX(K:K)-MIN(K:K))*5),1)*Sheet2!E$3+CEILING(((Sheet1!L2377-MIN(L:L))/(MAX(L:L)-MIN(L:L))*5),1)*Sheet2!E$4+Sheet1!D2377*Sheet2!E$5</f>
        <v>1.3838105860815815</v>
      </c>
      <c r="X2377" s="7">
        <f>CEILING(((Sheet1!S2377-MIN(S:S))/(MAX(S:S)-MIN(S:S))*5),1)*Sheet2!E$6+CEILING(((Sheet1!T2377-MIN(T:T))/(MAX(T:T)-MIN(T:T))*5),1)*Sheet2!E$7+CEILING(((Sheet1!V2377-MIN(V:V))/(MAX(V:V)-MIN(V:V))*5),1)*Sheet2!E$8</f>
        <v>0.25202436024272301</v>
      </c>
      <c r="Y2377" s="7">
        <f>CEILING(((Sheet1!U2377-MIN(U:U))/(MAX(U:U)-MIN(U:U))*5),1)*Sheet2!E$9</f>
        <v>0.16507402473582466</v>
      </c>
      <c r="Z2377" s="7">
        <f>CEILING(((Sheet1!H2377-MIN(H:H))/(MAX(H:H)-MIN(H:H))*5),1)*Sheet2!E$10+I2377*Sheet2!E$11+F2377*Sheet2!E$12+CEILING(((Sheet1!N2377-MIN(N:N))/(MAX(N:N)-MIN(N:N))*5),1)*Sheet2!E$13</f>
        <v>0.40685250198070277</v>
      </c>
      <c r="AA2377" s="7">
        <f>B2377*Sheet2!E$14+C2377*Sheet2!E$15+M2377*Sheet2!E$16+R2377*Sheet2!E$17</f>
        <v>0.19807997460123841</v>
      </c>
      <c r="AB2377" s="7">
        <f t="shared" si="44"/>
        <v>2.4058414476420702</v>
      </c>
    </row>
    <row r="2378" spans="1:28" ht="29" hidden="1" x14ac:dyDescent="0.35">
      <c r="A2378" s="9" t="s">
        <v>1195</v>
      </c>
      <c r="B2378" s="9">
        <v>5</v>
      </c>
      <c r="C2378" s="9">
        <v>5</v>
      </c>
      <c r="D2378" s="5">
        <v>3</v>
      </c>
      <c r="E2378" s="5">
        <v>43576</v>
      </c>
      <c r="F2378" s="5">
        <v>4</v>
      </c>
      <c r="G2378" s="9" t="s">
        <v>3456</v>
      </c>
      <c r="H2378" s="5">
        <v>1</v>
      </c>
      <c r="I2378" s="5">
        <v>3</v>
      </c>
      <c r="J2378" s="5">
        <v>4</v>
      </c>
      <c r="K2378" s="5">
        <v>159.17322834645663</v>
      </c>
      <c r="L2378" s="5">
        <v>4.9000000000000004</v>
      </c>
      <c r="M2378" s="5">
        <v>3</v>
      </c>
      <c r="N2378" s="5">
        <v>1</v>
      </c>
      <c r="O2378" s="13">
        <v>43580</v>
      </c>
      <c r="P2378" s="5" t="s">
        <v>299</v>
      </c>
      <c r="Q2378" s="5" t="s">
        <v>300</v>
      </c>
      <c r="R2378" s="5">
        <v>5</v>
      </c>
      <c r="S2378" s="10">
        <v>34.625125949880001</v>
      </c>
      <c r="T2378" s="10">
        <v>73.44</v>
      </c>
      <c r="U2378" s="10">
        <v>4</v>
      </c>
      <c r="V2378" s="10">
        <v>2.1210031150877162</v>
      </c>
      <c r="W2378" s="7">
        <f>Sheet1!J2378*Sheet2!E$2+CEILING(((Sheet1!K2378-MIN(K:K))/(MAX(K:K)-MIN(K:K))*5),1)*Sheet2!E$3+CEILING(((Sheet1!L2378-MIN(L:L))/(MAX(L:L)-MIN(L:L))*5),1)*Sheet2!E$4+Sheet1!D2378*Sheet2!E$5</f>
        <v>1.3838105860815815</v>
      </c>
      <c r="X2378" s="7">
        <f>CEILING(((Sheet1!S2378-MIN(S:S))/(MAX(S:S)-MIN(S:S))*5),1)*Sheet2!E$6+CEILING(((Sheet1!T2378-MIN(T:T))/(MAX(T:T)-MIN(T:T))*5),1)*Sheet2!E$7+CEILING(((Sheet1!V2378-MIN(V:V))/(MAX(V:V)-MIN(V:V))*5),1)*Sheet2!E$8</f>
        <v>0.25202436024272301</v>
      </c>
      <c r="Y2378" s="7">
        <f>CEILING(((Sheet1!U2378-MIN(U:U))/(MAX(U:U)-MIN(U:U))*5),1)*Sheet2!E$9</f>
        <v>0.16507402473582466</v>
      </c>
      <c r="Z2378" s="7">
        <f>CEILING(((Sheet1!H2378-MIN(H:H))/(MAX(H:H)-MIN(H:H))*5),1)*Sheet2!E$10+I2378*Sheet2!E$11+F2378*Sheet2!E$12+CEILING(((Sheet1!N2378-MIN(N:N))/(MAX(N:N)-MIN(N:N))*5),1)*Sheet2!E$13</f>
        <v>0.40685250198070277</v>
      </c>
      <c r="AA2378" s="7">
        <f>B2378*Sheet2!E$14+C2378*Sheet2!E$15+M2378*Sheet2!E$16+R2378*Sheet2!E$17</f>
        <v>0.19807997460123841</v>
      </c>
      <c r="AB2378" s="7">
        <f t="shared" si="44"/>
        <v>2.4058414476420702</v>
      </c>
    </row>
    <row r="2379" spans="1:28" ht="29" hidden="1" x14ac:dyDescent="0.35">
      <c r="A2379" s="9" t="s">
        <v>1196</v>
      </c>
      <c r="B2379" s="9">
        <v>5</v>
      </c>
      <c r="C2379" s="9">
        <v>5</v>
      </c>
      <c r="D2379" s="5">
        <v>3</v>
      </c>
      <c r="E2379" s="5">
        <v>43576</v>
      </c>
      <c r="F2379" s="5">
        <v>4</v>
      </c>
      <c r="G2379" s="9" t="s">
        <v>3456</v>
      </c>
      <c r="H2379" s="5">
        <v>1</v>
      </c>
      <c r="I2379" s="5">
        <v>5</v>
      </c>
      <c r="J2379" s="5">
        <v>3</v>
      </c>
      <c r="K2379" s="5">
        <v>252.70479999999998</v>
      </c>
      <c r="L2379" s="5">
        <v>4.9000000000000004</v>
      </c>
      <c r="M2379" s="5">
        <v>5</v>
      </c>
      <c r="N2379" s="5">
        <v>0</v>
      </c>
      <c r="O2379" s="13">
        <v>43580</v>
      </c>
      <c r="P2379" s="5" t="s">
        <v>126</v>
      </c>
      <c r="Q2379" s="5" t="s">
        <v>127</v>
      </c>
      <c r="R2379" s="5">
        <v>2</v>
      </c>
      <c r="S2379" s="10">
        <v>680.39553660527997</v>
      </c>
      <c r="T2379" s="10">
        <v>1200</v>
      </c>
      <c r="U2379" s="10">
        <v>4</v>
      </c>
      <c r="V2379" s="10">
        <v>1.7636799999999997</v>
      </c>
      <c r="W2379" s="7">
        <f>Sheet1!J2379*Sheet2!E$2+CEILING(((Sheet1!K2379-MIN(K:K))/(MAX(K:K)-MIN(K:K))*5),1)*Sheet2!E$3+CEILING(((Sheet1!L2379-MIN(L:L))/(MAX(L:L)-MIN(L:L))*5),1)*Sheet2!E$4+Sheet1!D2379*Sheet2!E$5</f>
        <v>1.2290493922695922</v>
      </c>
      <c r="X2379" s="7">
        <f>CEILING(((Sheet1!S2379-MIN(S:S))/(MAX(S:S)-MIN(S:S))*5),1)*Sheet2!E$6+CEILING(((Sheet1!T2379-MIN(T:T))/(MAX(T:T)-MIN(T:T))*5),1)*Sheet2!E$7+CEILING(((Sheet1!V2379-MIN(V:V))/(MAX(V:V)-MIN(V:V))*5),1)*Sheet2!E$8</f>
        <v>0.43079907251485117</v>
      </c>
      <c r="Y2379" s="7">
        <f>CEILING(((Sheet1!U2379-MIN(U:U))/(MAX(U:U)-MIN(U:U))*5),1)*Sheet2!E$9</f>
        <v>0.16507402473582466</v>
      </c>
      <c r="Z2379" s="7">
        <f>CEILING(((Sheet1!H2379-MIN(H:H))/(MAX(H:H)-MIN(H:H))*5),1)*Sheet2!E$10+I2379*Sheet2!E$11+F2379*Sheet2!E$12+CEILING(((Sheet1!N2379-MIN(N:N))/(MAX(N:N)-MIN(N:N))*5),1)*Sheet2!E$13</f>
        <v>0.21097386794962439</v>
      </c>
      <c r="AA2379" s="7">
        <f>B2379*Sheet2!E$14+C2379*Sheet2!E$15+M2379*Sheet2!E$16+R2379*Sheet2!E$17</f>
        <v>0.20239226696366905</v>
      </c>
      <c r="AB2379" s="7">
        <f t="shared" si="44"/>
        <v>2.2382886244335616</v>
      </c>
    </row>
    <row r="2380" spans="1:28" ht="29" hidden="1" x14ac:dyDescent="0.35">
      <c r="A2380" s="9" t="s">
        <v>1196</v>
      </c>
      <c r="B2380" s="9">
        <v>5</v>
      </c>
      <c r="C2380" s="9">
        <v>5</v>
      </c>
      <c r="D2380" s="5">
        <v>3</v>
      </c>
      <c r="E2380" s="5">
        <v>43576</v>
      </c>
      <c r="F2380" s="5">
        <v>4</v>
      </c>
      <c r="G2380" s="9" t="s">
        <v>3456</v>
      </c>
      <c r="H2380" s="5">
        <v>1</v>
      </c>
      <c r="I2380" s="5">
        <v>5</v>
      </c>
      <c r="J2380" s="5">
        <v>3</v>
      </c>
      <c r="K2380" s="5">
        <v>142.41800000000001</v>
      </c>
      <c r="L2380" s="5">
        <v>5.25</v>
      </c>
      <c r="M2380" s="5">
        <v>5</v>
      </c>
      <c r="N2380" s="5">
        <v>0</v>
      </c>
      <c r="O2380" s="13">
        <v>43580</v>
      </c>
      <c r="P2380" s="5" t="s">
        <v>126</v>
      </c>
      <c r="Q2380" s="5" t="s">
        <v>127</v>
      </c>
      <c r="R2380" s="5">
        <v>2</v>
      </c>
      <c r="S2380" s="10">
        <v>136.079107321056</v>
      </c>
      <c r="T2380" s="10">
        <v>240</v>
      </c>
      <c r="U2380" s="10">
        <v>4</v>
      </c>
      <c r="V2380" s="10">
        <v>1.7636799999999997</v>
      </c>
      <c r="W2380" s="7">
        <f>Sheet1!J2380*Sheet2!E$2+CEILING(((Sheet1!K2380-MIN(K:K))/(MAX(K:K)-MIN(K:K))*5),1)*Sheet2!E$3+CEILING(((Sheet1!L2380-MIN(L:L))/(MAX(L:L)-MIN(L:L))*5),1)*Sheet2!E$4+Sheet1!D2380*Sheet2!E$5</f>
        <v>1.2235708635605365</v>
      </c>
      <c r="X2380" s="7">
        <f>CEILING(((Sheet1!S2380-MIN(S:S))/(MAX(S:S)-MIN(S:S))*5),1)*Sheet2!E$6+CEILING(((Sheet1!T2380-MIN(T:T))/(MAX(T:T)-MIN(T:T))*5),1)*Sheet2!E$7+CEILING(((Sheet1!V2380-MIN(V:V))/(MAX(V:V)-MIN(V:V))*5),1)*Sheet2!E$8</f>
        <v>0.25202436024272301</v>
      </c>
      <c r="Y2380" s="7">
        <f>CEILING(((Sheet1!U2380-MIN(U:U))/(MAX(U:U)-MIN(U:U))*5),1)*Sheet2!E$9</f>
        <v>0.16507402473582466</v>
      </c>
      <c r="Z2380" s="7">
        <f>CEILING(((Sheet1!H2380-MIN(H:H))/(MAX(H:H)-MIN(H:H))*5),1)*Sheet2!E$10+I2380*Sheet2!E$11+F2380*Sheet2!E$12+CEILING(((Sheet1!N2380-MIN(N:N))/(MAX(N:N)-MIN(N:N))*5),1)*Sheet2!E$13</f>
        <v>0.21097386794962439</v>
      </c>
      <c r="AA2380" s="7">
        <f>B2380*Sheet2!E$14+C2380*Sheet2!E$15+M2380*Sheet2!E$16+R2380*Sheet2!E$17</f>
        <v>0.20239226696366905</v>
      </c>
      <c r="AB2380" s="7">
        <f t="shared" si="44"/>
        <v>2.0540353834523777</v>
      </c>
    </row>
    <row r="2381" spans="1:28" ht="29" hidden="1" x14ac:dyDescent="0.35">
      <c r="A2381" s="9" t="s">
        <v>1197</v>
      </c>
      <c r="B2381" s="9">
        <v>5</v>
      </c>
      <c r="C2381" s="9">
        <v>4</v>
      </c>
      <c r="D2381" s="5">
        <v>3</v>
      </c>
      <c r="E2381" s="5">
        <v>43576</v>
      </c>
      <c r="F2381" s="5">
        <v>4</v>
      </c>
      <c r="G2381" s="9" t="s">
        <v>3456</v>
      </c>
      <c r="H2381" s="5">
        <v>1</v>
      </c>
      <c r="I2381" s="5">
        <v>3</v>
      </c>
      <c r="J2381" s="5">
        <v>3</v>
      </c>
      <c r="K2381" s="5">
        <v>269.67200000000003</v>
      </c>
      <c r="L2381" s="5">
        <v>4.375</v>
      </c>
      <c r="M2381" s="5">
        <v>3</v>
      </c>
      <c r="N2381" s="5">
        <v>0</v>
      </c>
      <c r="O2381" s="13">
        <v>43580</v>
      </c>
      <c r="P2381" s="5" t="s">
        <v>82</v>
      </c>
      <c r="Q2381" s="5" t="s">
        <v>83</v>
      </c>
      <c r="R2381" s="5">
        <v>5</v>
      </c>
      <c r="S2381" s="10">
        <v>5.5641234993498401</v>
      </c>
      <c r="T2381" s="10">
        <v>11.65</v>
      </c>
      <c r="U2381" s="10">
        <v>4</v>
      </c>
      <c r="V2381" s="10">
        <v>2.0937709239130453</v>
      </c>
      <c r="W2381" s="7">
        <f>Sheet1!J2381*Sheet2!E$2+CEILING(((Sheet1!K2381-MIN(K:K))/(MAX(K:K)-MIN(K:K))*5),1)*Sheet2!E$3+CEILING(((Sheet1!L2381-MIN(L:L))/(MAX(L:L)-MIN(L:L))*5),1)*Sheet2!E$4+Sheet1!D2381*Sheet2!E$5</f>
        <v>1.1660189487221153</v>
      </c>
      <c r="X2381" s="7">
        <f>CEILING(((Sheet1!S2381-MIN(S:S))/(MAX(S:S)-MIN(S:S))*5),1)*Sheet2!E$6+CEILING(((Sheet1!T2381-MIN(T:T))/(MAX(T:T)-MIN(T:T))*5),1)*Sheet2!E$7+CEILING(((Sheet1!V2381-MIN(V:V))/(MAX(V:V)-MIN(V:V))*5),1)*Sheet2!E$8</f>
        <v>0.25202436024272301</v>
      </c>
      <c r="Y2381" s="7">
        <f>CEILING(((Sheet1!U2381-MIN(U:U))/(MAX(U:U)-MIN(U:U))*5),1)*Sheet2!E$9</f>
        <v>0.16507402473582466</v>
      </c>
      <c r="Z2381" s="7">
        <f>CEILING(((Sheet1!H2381-MIN(H:H))/(MAX(H:H)-MIN(H:H))*5),1)*Sheet2!E$10+I2381*Sheet2!E$11+F2381*Sheet2!E$12+CEILING(((Sheet1!N2381-MIN(N:N))/(MAX(N:N)-MIN(N:N))*5),1)*Sheet2!E$13</f>
        <v>0.18771554928920084</v>
      </c>
      <c r="AA2381" s="7">
        <f>B2381*Sheet2!E$14+C2381*Sheet2!E$15+M2381*Sheet2!E$16+R2381*Sheet2!E$17</f>
        <v>0.18585104545895575</v>
      </c>
      <c r="AB2381" s="7">
        <f t="shared" si="44"/>
        <v>1.9566839284488196</v>
      </c>
    </row>
    <row r="2382" spans="1:28" ht="29" hidden="1" x14ac:dyDescent="0.35">
      <c r="A2382" s="9" t="s">
        <v>1197</v>
      </c>
      <c r="B2382" s="9">
        <v>5</v>
      </c>
      <c r="C2382" s="9">
        <v>4</v>
      </c>
      <c r="D2382" s="5">
        <v>3</v>
      </c>
      <c r="E2382" s="5">
        <v>43576</v>
      </c>
      <c r="F2382" s="5">
        <v>4</v>
      </c>
      <c r="G2382" s="9" t="s">
        <v>3456</v>
      </c>
      <c r="H2382" s="5">
        <v>1</v>
      </c>
      <c r="I2382" s="5">
        <v>3</v>
      </c>
      <c r="J2382" s="5">
        <v>3</v>
      </c>
      <c r="K2382" s="5">
        <v>269.67200000000003</v>
      </c>
      <c r="L2382" s="5">
        <v>4.375</v>
      </c>
      <c r="M2382" s="5">
        <v>3</v>
      </c>
      <c r="N2382" s="5">
        <v>0</v>
      </c>
      <c r="O2382" s="13">
        <v>43580</v>
      </c>
      <c r="P2382" s="5" t="s">
        <v>82</v>
      </c>
      <c r="Q2382" s="5" t="s">
        <v>83</v>
      </c>
      <c r="R2382" s="5">
        <v>5</v>
      </c>
      <c r="S2382" s="10">
        <v>1.81438809761408</v>
      </c>
      <c r="T2382" s="10">
        <v>3.8010000000000002</v>
      </c>
      <c r="U2382" s="10">
        <v>4</v>
      </c>
      <c r="V2382" s="10">
        <v>2.0949211499999998</v>
      </c>
      <c r="W2382" s="7">
        <f>Sheet1!J2382*Sheet2!E$2+CEILING(((Sheet1!K2382-MIN(K:K))/(MAX(K:K)-MIN(K:K))*5),1)*Sheet2!E$3+CEILING(((Sheet1!L2382-MIN(L:L))/(MAX(L:L)-MIN(L:L))*5),1)*Sheet2!E$4+Sheet1!D2382*Sheet2!E$5</f>
        <v>1.1660189487221153</v>
      </c>
      <c r="X2382" s="7">
        <f>CEILING(((Sheet1!S2382-MIN(S:S))/(MAX(S:S)-MIN(S:S))*5),1)*Sheet2!E$6+CEILING(((Sheet1!T2382-MIN(T:T))/(MAX(T:T)-MIN(T:T))*5),1)*Sheet2!E$7+CEILING(((Sheet1!V2382-MIN(V:V))/(MAX(V:V)-MIN(V:V))*5),1)*Sheet2!E$8</f>
        <v>0.25202436024272301</v>
      </c>
      <c r="Y2382" s="7">
        <f>CEILING(((Sheet1!U2382-MIN(U:U))/(MAX(U:U)-MIN(U:U))*5),1)*Sheet2!E$9</f>
        <v>0.16507402473582466</v>
      </c>
      <c r="Z2382" s="7">
        <f>CEILING(((Sheet1!H2382-MIN(H:H))/(MAX(H:H)-MIN(H:H))*5),1)*Sheet2!E$10+I2382*Sheet2!E$11+F2382*Sheet2!E$12+CEILING(((Sheet1!N2382-MIN(N:N))/(MAX(N:N)-MIN(N:N))*5),1)*Sheet2!E$13</f>
        <v>0.18771554928920084</v>
      </c>
      <c r="AA2382" s="7">
        <f>B2382*Sheet2!E$14+C2382*Sheet2!E$15+M2382*Sheet2!E$16+R2382*Sheet2!E$17</f>
        <v>0.18585104545895575</v>
      </c>
      <c r="AB2382" s="7">
        <f t="shared" si="44"/>
        <v>1.9566839284488196</v>
      </c>
    </row>
    <row r="2383" spans="1:28" ht="29" hidden="1" x14ac:dyDescent="0.35">
      <c r="A2383" s="9" t="s">
        <v>1197</v>
      </c>
      <c r="B2383" s="9">
        <v>5</v>
      </c>
      <c r="C2383" s="9">
        <v>4</v>
      </c>
      <c r="D2383" s="5">
        <v>3</v>
      </c>
      <c r="E2383" s="5">
        <v>43576</v>
      </c>
      <c r="F2383" s="5">
        <v>4</v>
      </c>
      <c r="G2383" s="9" t="s">
        <v>3456</v>
      </c>
      <c r="H2383" s="5">
        <v>1</v>
      </c>
      <c r="I2383" s="5">
        <v>3</v>
      </c>
      <c r="J2383" s="5">
        <v>3</v>
      </c>
      <c r="K2383" s="5">
        <v>269.67200000000003</v>
      </c>
      <c r="L2383" s="5">
        <v>4.375</v>
      </c>
      <c r="M2383" s="5">
        <v>3</v>
      </c>
      <c r="N2383" s="5">
        <v>0</v>
      </c>
      <c r="O2383" s="13">
        <v>43580</v>
      </c>
      <c r="P2383" s="5" t="s">
        <v>82</v>
      </c>
      <c r="Q2383" s="5" t="s">
        <v>83</v>
      </c>
      <c r="R2383" s="5">
        <v>5</v>
      </c>
      <c r="S2383" s="10">
        <v>7.8381565816928198</v>
      </c>
      <c r="T2383" s="10">
        <v>16.416</v>
      </c>
      <c r="U2383" s="10">
        <v>4</v>
      </c>
      <c r="V2383" s="10">
        <v>2.0943700000000014</v>
      </c>
      <c r="W2383" s="7">
        <f>Sheet1!J2383*Sheet2!E$2+CEILING(((Sheet1!K2383-MIN(K:K))/(MAX(K:K)-MIN(K:K))*5),1)*Sheet2!E$3+CEILING(((Sheet1!L2383-MIN(L:L))/(MAX(L:L)-MIN(L:L))*5),1)*Sheet2!E$4+Sheet1!D2383*Sheet2!E$5</f>
        <v>1.1660189487221153</v>
      </c>
      <c r="X2383" s="7">
        <f>CEILING(((Sheet1!S2383-MIN(S:S))/(MAX(S:S)-MIN(S:S))*5),1)*Sheet2!E$6+CEILING(((Sheet1!T2383-MIN(T:T))/(MAX(T:T)-MIN(T:T))*5),1)*Sheet2!E$7+CEILING(((Sheet1!V2383-MIN(V:V))/(MAX(V:V)-MIN(V:V))*5),1)*Sheet2!E$8</f>
        <v>0.25202436024272301</v>
      </c>
      <c r="Y2383" s="7">
        <f>CEILING(((Sheet1!U2383-MIN(U:U))/(MAX(U:U)-MIN(U:U))*5),1)*Sheet2!E$9</f>
        <v>0.16507402473582466</v>
      </c>
      <c r="Z2383" s="7">
        <f>CEILING(((Sheet1!H2383-MIN(H:H))/(MAX(H:H)-MIN(H:H))*5),1)*Sheet2!E$10+I2383*Sheet2!E$11+F2383*Sheet2!E$12+CEILING(((Sheet1!N2383-MIN(N:N))/(MAX(N:N)-MIN(N:N))*5),1)*Sheet2!E$13</f>
        <v>0.18771554928920084</v>
      </c>
      <c r="AA2383" s="7">
        <f>B2383*Sheet2!E$14+C2383*Sheet2!E$15+M2383*Sheet2!E$16+R2383*Sheet2!E$17</f>
        <v>0.18585104545895575</v>
      </c>
      <c r="AB2383" s="7">
        <f t="shared" si="44"/>
        <v>1.9566839284488196</v>
      </c>
    </row>
    <row r="2384" spans="1:28" ht="29" hidden="1" x14ac:dyDescent="0.35">
      <c r="A2384" s="9" t="s">
        <v>1198</v>
      </c>
      <c r="B2384" s="9">
        <v>5</v>
      </c>
      <c r="C2384" s="9">
        <v>4</v>
      </c>
      <c r="D2384" s="5">
        <v>3</v>
      </c>
      <c r="E2384" s="5">
        <v>43576</v>
      </c>
      <c r="F2384" s="5">
        <v>4</v>
      </c>
      <c r="G2384" s="9" t="s">
        <v>3456</v>
      </c>
      <c r="H2384" s="5">
        <v>1</v>
      </c>
      <c r="I2384" s="5">
        <v>3</v>
      </c>
      <c r="J2384" s="5">
        <v>3</v>
      </c>
      <c r="K2384" s="5">
        <v>269.67200000000003</v>
      </c>
      <c r="L2384" s="5">
        <v>4.9000000000000004</v>
      </c>
      <c r="M2384" s="5">
        <v>3</v>
      </c>
      <c r="N2384" s="5">
        <v>0</v>
      </c>
      <c r="O2384" s="13">
        <v>43580</v>
      </c>
      <c r="P2384" s="5" t="s">
        <v>82</v>
      </c>
      <c r="Q2384" s="5" t="s">
        <v>83</v>
      </c>
      <c r="R2384" s="5">
        <v>5</v>
      </c>
      <c r="S2384" s="10">
        <v>5.5641234993498401</v>
      </c>
      <c r="T2384" s="10">
        <v>11.65</v>
      </c>
      <c r="U2384" s="10">
        <v>4</v>
      </c>
      <c r="V2384" s="10">
        <v>2.0937709239130453</v>
      </c>
      <c r="W2384" s="7">
        <f>Sheet1!J2384*Sheet2!E$2+CEILING(((Sheet1!K2384-MIN(K:K))/(MAX(K:K)-MIN(K:K))*5),1)*Sheet2!E$3+CEILING(((Sheet1!L2384-MIN(L:L))/(MAX(L:L)-MIN(L:L))*5),1)*Sheet2!E$4+Sheet1!D2384*Sheet2!E$5</f>
        <v>1.2975583645261251</v>
      </c>
      <c r="X2384" s="7">
        <f>CEILING(((Sheet1!S2384-MIN(S:S))/(MAX(S:S)-MIN(S:S))*5),1)*Sheet2!E$6+CEILING(((Sheet1!T2384-MIN(T:T))/(MAX(T:T)-MIN(T:T))*5),1)*Sheet2!E$7+CEILING(((Sheet1!V2384-MIN(V:V))/(MAX(V:V)-MIN(V:V))*5),1)*Sheet2!E$8</f>
        <v>0.25202436024272301</v>
      </c>
      <c r="Y2384" s="7">
        <f>CEILING(((Sheet1!U2384-MIN(U:U))/(MAX(U:U)-MIN(U:U))*5),1)*Sheet2!E$9</f>
        <v>0.16507402473582466</v>
      </c>
      <c r="Z2384" s="7">
        <f>CEILING(((Sheet1!H2384-MIN(H:H))/(MAX(H:H)-MIN(H:H))*5),1)*Sheet2!E$10+I2384*Sheet2!E$11+F2384*Sheet2!E$12+CEILING(((Sheet1!N2384-MIN(N:N))/(MAX(N:N)-MIN(N:N))*5),1)*Sheet2!E$13</f>
        <v>0.18771554928920084</v>
      </c>
      <c r="AA2384" s="7">
        <f>B2384*Sheet2!E$14+C2384*Sheet2!E$15+M2384*Sheet2!E$16+R2384*Sheet2!E$17</f>
        <v>0.18585104545895575</v>
      </c>
      <c r="AB2384" s="7">
        <f t="shared" si="44"/>
        <v>2.0882233442528295</v>
      </c>
    </row>
    <row r="2385" spans="1:28" ht="29" hidden="1" x14ac:dyDescent="0.35">
      <c r="A2385" s="9" t="s">
        <v>1198</v>
      </c>
      <c r="B2385" s="9">
        <v>5</v>
      </c>
      <c r="C2385" s="9">
        <v>4</v>
      </c>
      <c r="D2385" s="5">
        <v>3</v>
      </c>
      <c r="E2385" s="5">
        <v>43576</v>
      </c>
      <c r="F2385" s="5">
        <v>4</v>
      </c>
      <c r="G2385" s="9" t="s">
        <v>3456</v>
      </c>
      <c r="H2385" s="5">
        <v>1</v>
      </c>
      <c r="I2385" s="5">
        <v>3</v>
      </c>
      <c r="J2385" s="5">
        <v>3</v>
      </c>
      <c r="K2385" s="5">
        <v>269.67200000000003</v>
      </c>
      <c r="L2385" s="5">
        <v>5.25</v>
      </c>
      <c r="M2385" s="5">
        <v>3</v>
      </c>
      <c r="N2385" s="5">
        <v>0</v>
      </c>
      <c r="O2385" s="13">
        <v>43580</v>
      </c>
      <c r="P2385" s="5" t="s">
        <v>82</v>
      </c>
      <c r="Q2385" s="5" t="s">
        <v>83</v>
      </c>
      <c r="R2385" s="5">
        <v>5</v>
      </c>
      <c r="S2385" s="10">
        <v>2.41918413015211</v>
      </c>
      <c r="T2385" s="10">
        <v>5.0679999999999996</v>
      </c>
      <c r="U2385" s="10">
        <v>4</v>
      </c>
      <c r="V2385" s="10">
        <v>2.0949211499999967</v>
      </c>
      <c r="W2385" s="7">
        <f>Sheet1!J2385*Sheet2!E$2+CEILING(((Sheet1!K2385-MIN(K:K))/(MAX(K:K)-MIN(K:K))*5),1)*Sheet2!E$3+CEILING(((Sheet1!L2385-MIN(L:L))/(MAX(L:L)-MIN(L:L))*5),1)*Sheet2!E$4+Sheet1!D2385*Sheet2!E$5</f>
        <v>1.4290977803301348</v>
      </c>
      <c r="X2385" s="7">
        <f>CEILING(((Sheet1!S2385-MIN(S:S))/(MAX(S:S)-MIN(S:S))*5),1)*Sheet2!E$6+CEILING(((Sheet1!T2385-MIN(T:T))/(MAX(T:T)-MIN(T:T))*5),1)*Sheet2!E$7+CEILING(((Sheet1!V2385-MIN(V:V))/(MAX(V:V)-MIN(V:V))*5),1)*Sheet2!E$8</f>
        <v>0.25202436024272301</v>
      </c>
      <c r="Y2385" s="7">
        <f>CEILING(((Sheet1!U2385-MIN(U:U))/(MAX(U:U)-MIN(U:U))*5),1)*Sheet2!E$9</f>
        <v>0.16507402473582466</v>
      </c>
      <c r="Z2385" s="7">
        <f>CEILING(((Sheet1!H2385-MIN(H:H))/(MAX(H:H)-MIN(H:H))*5),1)*Sheet2!E$10+I2385*Sheet2!E$11+F2385*Sheet2!E$12+CEILING(((Sheet1!N2385-MIN(N:N))/(MAX(N:N)-MIN(N:N))*5),1)*Sheet2!E$13</f>
        <v>0.18771554928920084</v>
      </c>
      <c r="AA2385" s="7">
        <f>B2385*Sheet2!E$14+C2385*Sheet2!E$15+M2385*Sheet2!E$16+R2385*Sheet2!E$17</f>
        <v>0.18585104545895575</v>
      </c>
      <c r="AB2385" s="7">
        <f t="shared" si="44"/>
        <v>2.219762760056839</v>
      </c>
    </row>
    <row r="2386" spans="1:28" ht="29" hidden="1" x14ac:dyDescent="0.35">
      <c r="A2386" s="9" t="s">
        <v>1198</v>
      </c>
      <c r="B2386" s="9">
        <v>5</v>
      </c>
      <c r="C2386" s="9">
        <v>4</v>
      </c>
      <c r="D2386" s="5">
        <v>3</v>
      </c>
      <c r="E2386" s="5">
        <v>43576</v>
      </c>
      <c r="F2386" s="5">
        <v>4</v>
      </c>
      <c r="G2386" s="9" t="s">
        <v>3456</v>
      </c>
      <c r="H2386" s="5">
        <v>1</v>
      </c>
      <c r="I2386" s="5">
        <v>3</v>
      </c>
      <c r="J2386" s="5">
        <v>3</v>
      </c>
      <c r="K2386" s="5">
        <v>269.67200000000003</v>
      </c>
      <c r="L2386" s="5">
        <v>5.25</v>
      </c>
      <c r="M2386" s="5">
        <v>3</v>
      </c>
      <c r="N2386" s="5">
        <v>0</v>
      </c>
      <c r="O2386" s="13">
        <v>43580</v>
      </c>
      <c r="P2386" s="5" t="s">
        <v>82</v>
      </c>
      <c r="Q2386" s="5" t="s">
        <v>83</v>
      </c>
      <c r="R2386" s="5">
        <v>5</v>
      </c>
      <c r="S2386" s="10">
        <v>7.8381565816928198</v>
      </c>
      <c r="T2386" s="10">
        <v>16.416</v>
      </c>
      <c r="U2386" s="10">
        <v>4</v>
      </c>
      <c r="V2386" s="10">
        <v>2.0943700000000014</v>
      </c>
      <c r="W2386" s="7">
        <f>Sheet1!J2386*Sheet2!E$2+CEILING(((Sheet1!K2386-MIN(K:K))/(MAX(K:K)-MIN(K:K))*5),1)*Sheet2!E$3+CEILING(((Sheet1!L2386-MIN(L:L))/(MAX(L:L)-MIN(L:L))*5),1)*Sheet2!E$4+Sheet1!D2386*Sheet2!E$5</f>
        <v>1.4290977803301348</v>
      </c>
      <c r="X2386" s="7">
        <f>CEILING(((Sheet1!S2386-MIN(S:S))/(MAX(S:S)-MIN(S:S))*5),1)*Sheet2!E$6+CEILING(((Sheet1!T2386-MIN(T:T))/(MAX(T:T)-MIN(T:T))*5),1)*Sheet2!E$7+CEILING(((Sheet1!V2386-MIN(V:V))/(MAX(V:V)-MIN(V:V))*5),1)*Sheet2!E$8</f>
        <v>0.25202436024272301</v>
      </c>
      <c r="Y2386" s="7">
        <f>CEILING(((Sheet1!U2386-MIN(U:U))/(MAX(U:U)-MIN(U:U))*5),1)*Sheet2!E$9</f>
        <v>0.16507402473582466</v>
      </c>
      <c r="Z2386" s="7">
        <f>CEILING(((Sheet1!H2386-MIN(H:H))/(MAX(H:H)-MIN(H:H))*5),1)*Sheet2!E$10+I2386*Sheet2!E$11+F2386*Sheet2!E$12+CEILING(((Sheet1!N2386-MIN(N:N))/(MAX(N:N)-MIN(N:N))*5),1)*Sheet2!E$13</f>
        <v>0.18771554928920084</v>
      </c>
      <c r="AA2386" s="7">
        <f>B2386*Sheet2!E$14+C2386*Sheet2!E$15+M2386*Sheet2!E$16+R2386*Sheet2!E$17</f>
        <v>0.18585104545895575</v>
      </c>
      <c r="AB2386" s="7">
        <f t="shared" si="44"/>
        <v>2.219762760056839</v>
      </c>
    </row>
    <row r="2387" spans="1:28" ht="29" hidden="1" x14ac:dyDescent="0.35">
      <c r="A2387" s="9" t="s">
        <v>1199</v>
      </c>
      <c r="B2387" s="9">
        <v>5</v>
      </c>
      <c r="C2387" s="9">
        <v>4</v>
      </c>
      <c r="D2387" s="5">
        <v>3</v>
      </c>
      <c r="E2387" s="5">
        <v>43576</v>
      </c>
      <c r="F2387" s="5">
        <v>4</v>
      </c>
      <c r="G2387" s="9" t="s">
        <v>3456</v>
      </c>
      <c r="H2387" s="5">
        <v>1</v>
      </c>
      <c r="I2387" s="5">
        <v>3</v>
      </c>
      <c r="J2387" s="5">
        <v>3</v>
      </c>
      <c r="K2387" s="5">
        <v>261.1884</v>
      </c>
      <c r="L2387" s="5">
        <v>4.7249999999999996</v>
      </c>
      <c r="M2387" s="5">
        <v>3</v>
      </c>
      <c r="N2387" s="5">
        <v>0</v>
      </c>
      <c r="O2387" s="13">
        <v>43580</v>
      </c>
      <c r="P2387" s="5" t="s">
        <v>82</v>
      </c>
      <c r="Q2387" s="5" t="s">
        <v>83</v>
      </c>
      <c r="R2387" s="5">
        <v>5</v>
      </c>
      <c r="S2387" s="10">
        <v>19.305089358613799</v>
      </c>
      <c r="T2387" s="10">
        <v>40.432000000000002</v>
      </c>
      <c r="U2387" s="10">
        <v>4</v>
      </c>
      <c r="V2387" s="10">
        <v>2.094370000000001</v>
      </c>
      <c r="W2387" s="7">
        <f>Sheet1!J2387*Sheet2!E$2+CEILING(((Sheet1!K2387-MIN(K:K))/(MAX(K:K)-MIN(K:K))*5),1)*Sheet2!E$3+CEILING(((Sheet1!L2387-MIN(L:L))/(MAX(L:L)-MIN(L:L))*5),1)*Sheet2!E$4+Sheet1!D2387*Sheet2!E$5</f>
        <v>1.2975583645261251</v>
      </c>
      <c r="X2387" s="7">
        <f>CEILING(((Sheet1!S2387-MIN(S:S))/(MAX(S:S)-MIN(S:S))*5),1)*Sheet2!E$6+CEILING(((Sheet1!T2387-MIN(T:T))/(MAX(T:T)-MIN(T:T))*5),1)*Sheet2!E$7+CEILING(((Sheet1!V2387-MIN(V:V))/(MAX(V:V)-MIN(V:V))*5),1)*Sheet2!E$8</f>
        <v>0.25202436024272301</v>
      </c>
      <c r="Y2387" s="7">
        <f>CEILING(((Sheet1!U2387-MIN(U:U))/(MAX(U:U)-MIN(U:U))*5),1)*Sheet2!E$9</f>
        <v>0.16507402473582466</v>
      </c>
      <c r="Z2387" s="7">
        <f>CEILING(((Sheet1!H2387-MIN(H:H))/(MAX(H:H)-MIN(H:H))*5),1)*Sheet2!E$10+I2387*Sheet2!E$11+F2387*Sheet2!E$12+CEILING(((Sheet1!N2387-MIN(N:N))/(MAX(N:N)-MIN(N:N))*5),1)*Sheet2!E$13</f>
        <v>0.18771554928920084</v>
      </c>
      <c r="AA2387" s="7">
        <f>B2387*Sheet2!E$14+C2387*Sheet2!E$15+M2387*Sheet2!E$16+R2387*Sheet2!E$17</f>
        <v>0.18585104545895575</v>
      </c>
      <c r="AB2387" s="7">
        <f t="shared" si="44"/>
        <v>2.0882233442528295</v>
      </c>
    </row>
    <row r="2388" spans="1:28" ht="29" hidden="1" x14ac:dyDescent="0.35">
      <c r="A2388" s="9" t="s">
        <v>1200</v>
      </c>
      <c r="B2388" s="9">
        <v>4</v>
      </c>
      <c r="C2388" s="9">
        <v>3</v>
      </c>
      <c r="D2388" s="5">
        <v>3</v>
      </c>
      <c r="E2388" s="5">
        <v>43576</v>
      </c>
      <c r="F2388" s="5">
        <v>4</v>
      </c>
      <c r="G2388" s="9" t="s">
        <v>3456</v>
      </c>
      <c r="H2388" s="5">
        <v>1</v>
      </c>
      <c r="I2388" s="5">
        <v>3</v>
      </c>
      <c r="J2388" s="5">
        <v>5</v>
      </c>
      <c r="K2388" s="5">
        <v>132.87401574803144</v>
      </c>
      <c r="L2388" s="5">
        <v>4.9000000000000004</v>
      </c>
      <c r="M2388" s="5">
        <v>2</v>
      </c>
      <c r="N2388" s="5">
        <v>1</v>
      </c>
      <c r="O2388" s="13">
        <v>43585</v>
      </c>
      <c r="P2388" s="5" t="s">
        <v>91</v>
      </c>
      <c r="Q2388" s="5" t="s">
        <v>92</v>
      </c>
      <c r="R2388" s="5">
        <v>5</v>
      </c>
      <c r="S2388" s="10">
        <v>125.991361481045</v>
      </c>
      <c r="T2388" s="10">
        <v>269.85000000000002</v>
      </c>
      <c r="U2388" s="10">
        <v>9</v>
      </c>
      <c r="V2388" s="10">
        <v>2.1418135087031192</v>
      </c>
      <c r="W2388" s="7">
        <f>Sheet1!J2388*Sheet2!E$2+CEILING(((Sheet1!K2388-MIN(K:K))/(MAX(K:K)-MIN(K:K))*5),1)*Sheet2!E$3+CEILING(((Sheet1!L2388-MIN(L:L))/(MAX(L:L)-MIN(L:L))*5),1)*Sheet2!E$4+Sheet1!D2388*Sheet2!E$5</f>
        <v>1.5385717798935707</v>
      </c>
      <c r="X2388" s="7">
        <f>CEILING(((Sheet1!S2388-MIN(S:S))/(MAX(S:S)-MIN(S:S))*5),1)*Sheet2!E$6+CEILING(((Sheet1!T2388-MIN(T:T))/(MAX(T:T)-MIN(T:T))*5),1)*Sheet2!E$7+CEILING(((Sheet1!V2388-MIN(V:V))/(MAX(V:V)-MIN(V:V))*5),1)*Sheet2!E$8</f>
        <v>0.25202436024272301</v>
      </c>
      <c r="Y2388" s="7">
        <f>CEILING(((Sheet1!U2388-MIN(U:U))/(MAX(U:U)-MIN(U:U))*5),1)*Sheet2!E$9</f>
        <v>0.33014804947164933</v>
      </c>
      <c r="Z2388" s="7">
        <f>CEILING(((Sheet1!H2388-MIN(H:H))/(MAX(H:H)-MIN(H:H))*5),1)*Sheet2!E$10+I2388*Sheet2!E$11+F2388*Sheet2!E$12+CEILING(((Sheet1!N2388-MIN(N:N))/(MAX(N:N)-MIN(N:N))*5),1)*Sheet2!E$13</f>
        <v>0.40685250198070277</v>
      </c>
      <c r="AA2388" s="7">
        <f>B2388*Sheet2!E$14+C2388*Sheet2!E$15+M2388*Sheet2!E$16+R2388*Sheet2!E$17</f>
        <v>0.14649605386638959</v>
      </c>
      <c r="AB2388" s="7">
        <f t="shared" si="44"/>
        <v>2.6740927454550354</v>
      </c>
    </row>
    <row r="2389" spans="1:28" ht="29" hidden="1" x14ac:dyDescent="0.35">
      <c r="A2389" s="9" t="s">
        <v>1201</v>
      </c>
      <c r="B2389" s="9">
        <v>5</v>
      </c>
      <c r="C2389" s="9">
        <v>4</v>
      </c>
      <c r="D2389" s="5">
        <v>3</v>
      </c>
      <c r="E2389" s="5">
        <v>43576</v>
      </c>
      <c r="F2389" s="5">
        <v>4</v>
      </c>
      <c r="G2389" s="9" t="s">
        <v>3456</v>
      </c>
      <c r="H2389" s="5">
        <v>1</v>
      </c>
      <c r="I2389" s="5">
        <v>4</v>
      </c>
      <c r="J2389" s="5">
        <v>3</v>
      </c>
      <c r="K2389" s="5">
        <v>290.88099999999997</v>
      </c>
      <c r="L2389" s="5">
        <v>4.9000000000000004</v>
      </c>
      <c r="M2389" s="5">
        <v>4</v>
      </c>
      <c r="N2389" s="5">
        <v>0</v>
      </c>
      <c r="O2389" s="13">
        <v>43580</v>
      </c>
      <c r="P2389" s="5" t="s">
        <v>1162</v>
      </c>
      <c r="Q2389" s="5" t="s">
        <v>1163</v>
      </c>
      <c r="R2389" s="5">
        <v>1</v>
      </c>
      <c r="S2389" s="10">
        <v>1000</v>
      </c>
      <c r="T2389" s="10">
        <f t="shared" ref="T2389:T2390" si="45">S2389*V2389</f>
        <v>1981</v>
      </c>
      <c r="U2389" s="10">
        <v>4</v>
      </c>
      <c r="V2389" s="10">
        <v>1.9810000000000001</v>
      </c>
      <c r="W2389" s="7">
        <f>Sheet1!J2389*Sheet2!E$2+CEILING(((Sheet1!K2389-MIN(K:K))/(MAX(K:K)-MIN(K:K))*5),1)*Sheet2!E$3+CEILING(((Sheet1!L2389-MIN(L:L))/(MAX(L:L)-MIN(L:L))*5),1)*Sheet2!E$4+Sheet1!D2389*Sheet2!E$5</f>
        <v>1.2975583645261251</v>
      </c>
      <c r="X2389" s="7">
        <f>CEILING(((Sheet1!S2389-MIN(S:S))/(MAX(S:S)-MIN(S:S))*5),1)*Sheet2!E$6+CEILING(((Sheet1!T2389-MIN(T:T))/(MAX(T:T)-MIN(T:T))*5),1)*Sheet2!E$7+CEILING(((Sheet1!V2389-MIN(V:V))/(MAX(V:V)-MIN(V:V))*5),1)*Sheet2!E$8</f>
        <v>0.50723548254246376</v>
      </c>
      <c r="Y2389" s="7">
        <f>CEILING(((Sheet1!U2389-MIN(U:U))/(MAX(U:U)-MIN(U:U))*5),1)*Sheet2!E$9</f>
        <v>0.16507402473582466</v>
      </c>
      <c r="Z2389" s="7">
        <f>CEILING(((Sheet1!H2389-MIN(H:H))/(MAX(H:H)-MIN(H:H))*5),1)*Sheet2!E$10+I2389*Sheet2!E$11+F2389*Sheet2!E$12+CEILING(((Sheet1!N2389-MIN(N:N))/(MAX(N:N)-MIN(N:N))*5),1)*Sheet2!E$13</f>
        <v>0.19934470861941261</v>
      </c>
      <c r="AA2389" s="7">
        <f>B2389*Sheet2!E$14+C2389*Sheet2!E$15+M2389*Sheet2!E$16+R2389*Sheet2!E$17</f>
        <v>0.18098555538912348</v>
      </c>
      <c r="AB2389" s="7">
        <f t="shared" si="44"/>
        <v>2.3501981358129491</v>
      </c>
    </row>
    <row r="2390" spans="1:28" ht="29" hidden="1" x14ac:dyDescent="0.35">
      <c r="A2390" s="9" t="s">
        <v>1201</v>
      </c>
      <c r="B2390" s="9">
        <v>5</v>
      </c>
      <c r="C2390" s="9">
        <v>4</v>
      </c>
      <c r="D2390" s="5">
        <v>3</v>
      </c>
      <c r="E2390" s="5">
        <v>43576</v>
      </c>
      <c r="F2390" s="5">
        <v>4</v>
      </c>
      <c r="G2390" s="9" t="s">
        <v>3456</v>
      </c>
      <c r="H2390" s="5">
        <v>1</v>
      </c>
      <c r="I2390" s="5">
        <v>4</v>
      </c>
      <c r="J2390" s="5">
        <v>3</v>
      </c>
      <c r="K2390" s="5">
        <v>320.5736</v>
      </c>
      <c r="L2390" s="5">
        <v>4.9000000000000004</v>
      </c>
      <c r="M2390" s="5">
        <v>4</v>
      </c>
      <c r="N2390" s="5">
        <v>0</v>
      </c>
      <c r="O2390" s="13">
        <v>43580</v>
      </c>
      <c r="P2390" s="5" t="s">
        <v>1162</v>
      </c>
      <c r="Q2390" s="5" t="s">
        <v>1163</v>
      </c>
      <c r="R2390" s="5">
        <v>1</v>
      </c>
      <c r="S2390" s="10">
        <v>1000</v>
      </c>
      <c r="T2390" s="10">
        <f t="shared" si="45"/>
        <v>1981</v>
      </c>
      <c r="U2390" s="10">
        <v>4</v>
      </c>
      <c r="V2390" s="10">
        <v>1.9810000000000001</v>
      </c>
      <c r="W2390" s="7">
        <f>Sheet1!J2390*Sheet2!E$2+CEILING(((Sheet1!K2390-MIN(K:K))/(MAX(K:K)-MIN(K:K))*5),1)*Sheet2!E$3+CEILING(((Sheet1!L2390-MIN(L:L))/(MAX(L:L)-MIN(L:L))*5),1)*Sheet2!E$4+Sheet1!D2390*Sheet2!E$5</f>
        <v>1.3660673367826577</v>
      </c>
      <c r="X2390" s="7">
        <f>CEILING(((Sheet1!S2390-MIN(S:S))/(MAX(S:S)-MIN(S:S))*5),1)*Sheet2!E$6+CEILING(((Sheet1!T2390-MIN(T:T))/(MAX(T:T)-MIN(T:T))*5),1)*Sheet2!E$7+CEILING(((Sheet1!V2390-MIN(V:V))/(MAX(V:V)-MIN(V:V))*5),1)*Sheet2!E$8</f>
        <v>0.50723548254246376</v>
      </c>
      <c r="Y2390" s="7">
        <f>CEILING(((Sheet1!U2390-MIN(U:U))/(MAX(U:U)-MIN(U:U))*5),1)*Sheet2!E$9</f>
        <v>0.16507402473582466</v>
      </c>
      <c r="Z2390" s="7">
        <f>CEILING(((Sheet1!H2390-MIN(H:H))/(MAX(H:H)-MIN(H:H))*5),1)*Sheet2!E$10+I2390*Sheet2!E$11+F2390*Sheet2!E$12+CEILING(((Sheet1!N2390-MIN(N:N))/(MAX(N:N)-MIN(N:N))*5),1)*Sheet2!E$13</f>
        <v>0.19934470861941261</v>
      </c>
      <c r="AA2390" s="7">
        <f>B2390*Sheet2!E$14+C2390*Sheet2!E$15+M2390*Sheet2!E$16+R2390*Sheet2!E$17</f>
        <v>0.18098555538912348</v>
      </c>
      <c r="AB2390" s="7">
        <f t="shared" si="44"/>
        <v>2.4187071080694817</v>
      </c>
    </row>
    <row r="2391" spans="1:28" ht="29" hidden="1" x14ac:dyDescent="0.35">
      <c r="A2391" s="9" t="s">
        <v>1202</v>
      </c>
      <c r="B2391" s="9">
        <v>5</v>
      </c>
      <c r="C2391" s="9">
        <v>5</v>
      </c>
      <c r="D2391" s="5">
        <v>3</v>
      </c>
      <c r="E2391" s="5">
        <v>43576</v>
      </c>
      <c r="F2391" s="5">
        <v>3</v>
      </c>
      <c r="G2391" s="9" t="s">
        <v>3456</v>
      </c>
      <c r="H2391" s="5">
        <v>1</v>
      </c>
      <c r="I2391" s="5">
        <v>5</v>
      </c>
      <c r="J2391" s="5">
        <v>5</v>
      </c>
      <c r="K2391" s="5">
        <v>214.52859999999998</v>
      </c>
      <c r="L2391" s="5">
        <v>4.9000000000000004</v>
      </c>
      <c r="M2391" s="5">
        <v>5</v>
      </c>
      <c r="N2391" s="5">
        <v>1</v>
      </c>
      <c r="O2391" s="13">
        <v>43582</v>
      </c>
      <c r="P2391" s="5" t="s">
        <v>126</v>
      </c>
      <c r="Q2391" s="5" t="s">
        <v>127</v>
      </c>
      <c r="R2391" s="5">
        <v>4</v>
      </c>
      <c r="S2391" s="10">
        <v>21.874988660074401</v>
      </c>
      <c r="T2391" s="10">
        <v>49.939500000000002</v>
      </c>
      <c r="U2391" s="10">
        <v>6</v>
      </c>
      <c r="V2391" s="10">
        <v>2.2829497549019599</v>
      </c>
      <c r="W2391" s="7">
        <f>Sheet1!J2391*Sheet2!E$2+CEILING(((Sheet1!K2391-MIN(K:K))/(MAX(K:K)-MIN(K:K))*5),1)*Sheet2!E$3+CEILING(((Sheet1!L2391-MIN(L:L))/(MAX(L:L)-MIN(L:L))*5),1)*Sheet2!E$4+Sheet1!D2391*Sheet2!E$5</f>
        <v>1.6755897244066362</v>
      </c>
      <c r="X2391" s="7">
        <f>CEILING(((Sheet1!S2391-MIN(S:S))/(MAX(S:S)-MIN(S:S))*5),1)*Sheet2!E$6+CEILING(((Sheet1!T2391-MIN(T:T))/(MAX(T:T)-MIN(T:T))*5),1)*Sheet2!E$7+CEILING(((Sheet1!V2391-MIN(V:V))/(MAX(V:V)-MIN(V:V))*5),1)*Sheet2!E$8</f>
        <v>0.25202436024272301</v>
      </c>
      <c r="Y2391" s="7">
        <f>CEILING(((Sheet1!U2391-MIN(U:U))/(MAX(U:U)-MIN(U:U))*5),1)*Sheet2!E$9</f>
        <v>0.33014804947164933</v>
      </c>
      <c r="Z2391" s="7">
        <f>CEILING(((Sheet1!H2391-MIN(H:H))/(MAX(H:H)-MIN(H:H))*5),1)*Sheet2!E$10+I2391*Sheet2!E$11+F2391*Sheet2!E$12+CEILING(((Sheet1!N2391-MIN(N:N))/(MAX(N:N)-MIN(N:N))*5),1)*Sheet2!E$13</f>
        <v>0.42417981009592187</v>
      </c>
      <c r="AA2391" s="7">
        <f>B2391*Sheet2!E$14+C2391*Sheet2!E$15+M2391*Sheet2!E$16+R2391*Sheet2!E$17</f>
        <v>0.20800957596450714</v>
      </c>
      <c r="AB2391" s="7">
        <f t="shared" si="44"/>
        <v>2.8899515201814379</v>
      </c>
    </row>
    <row r="2392" spans="1:28" ht="29" hidden="1" x14ac:dyDescent="0.35">
      <c r="A2392" s="9" t="s">
        <v>1202</v>
      </c>
      <c r="B2392" s="9">
        <v>5</v>
      </c>
      <c r="C2392" s="9">
        <v>5</v>
      </c>
      <c r="D2392" s="5">
        <v>3</v>
      </c>
      <c r="E2392" s="5">
        <v>43576</v>
      </c>
      <c r="F2392" s="5">
        <v>3</v>
      </c>
      <c r="G2392" s="9" t="s">
        <v>3456</v>
      </c>
      <c r="H2392" s="5">
        <v>1</v>
      </c>
      <c r="I2392" s="5">
        <v>5</v>
      </c>
      <c r="J2392" s="5">
        <v>5</v>
      </c>
      <c r="K2392" s="5">
        <v>223.01220000000001</v>
      </c>
      <c r="L2392" s="5">
        <v>4.9000000000000004</v>
      </c>
      <c r="M2392" s="5">
        <v>5</v>
      </c>
      <c r="N2392" s="5">
        <v>0</v>
      </c>
      <c r="O2392" s="13">
        <v>43582</v>
      </c>
      <c r="P2392" s="5" t="s">
        <v>126</v>
      </c>
      <c r="Q2392" s="5" t="s">
        <v>127</v>
      </c>
      <c r="R2392" s="5">
        <v>4</v>
      </c>
      <c r="S2392" s="10">
        <v>1.73286159242795</v>
      </c>
      <c r="T2392" s="10">
        <v>3.8740000000000001</v>
      </c>
      <c r="U2392" s="10">
        <v>6</v>
      </c>
      <c r="V2392" s="10">
        <v>2.2356084392014566</v>
      </c>
      <c r="W2392" s="7">
        <f>Sheet1!J2392*Sheet2!E$2+CEILING(((Sheet1!K2392-MIN(K:K))/(MAX(K:K)-MIN(K:K))*5),1)*Sheet2!E$3+CEILING(((Sheet1!L2392-MIN(L:L))/(MAX(L:L)-MIN(L:L))*5),1)*Sheet2!E$4+Sheet1!D2392*Sheet2!E$5</f>
        <v>1.6755897244066362</v>
      </c>
      <c r="X2392" s="7">
        <f>CEILING(((Sheet1!S2392-MIN(S:S))/(MAX(S:S)-MIN(S:S))*5),1)*Sheet2!E$6+CEILING(((Sheet1!T2392-MIN(T:T))/(MAX(T:T)-MIN(T:T))*5),1)*Sheet2!E$7+CEILING(((Sheet1!V2392-MIN(V:V))/(MAX(V:V)-MIN(V:V))*5),1)*Sheet2!E$8</f>
        <v>0.25202436024272301</v>
      </c>
      <c r="Y2392" s="7">
        <f>CEILING(((Sheet1!U2392-MIN(U:U))/(MAX(U:U)-MIN(U:U))*5),1)*Sheet2!E$9</f>
        <v>0.33014804947164933</v>
      </c>
      <c r="Z2392" s="7">
        <f>CEILING(((Sheet1!H2392-MIN(H:H))/(MAX(H:H)-MIN(H:H))*5),1)*Sheet2!E$10+I2392*Sheet2!E$11+F2392*Sheet2!E$12+CEILING(((Sheet1!N2392-MIN(N:N))/(MAX(N:N)-MIN(N:N))*5),1)*Sheet2!E$13</f>
        <v>0.20504285740441994</v>
      </c>
      <c r="AA2392" s="7">
        <f>B2392*Sheet2!E$14+C2392*Sheet2!E$15+M2392*Sheet2!E$16+R2392*Sheet2!E$17</f>
        <v>0.20800957596450714</v>
      </c>
      <c r="AB2392" s="7">
        <f t="shared" si="44"/>
        <v>2.670814567489936</v>
      </c>
    </row>
    <row r="2393" spans="1:28" ht="29" hidden="1" x14ac:dyDescent="0.35">
      <c r="A2393" s="9" t="s">
        <v>1202</v>
      </c>
      <c r="B2393" s="9">
        <v>5</v>
      </c>
      <c r="C2393" s="9">
        <v>5</v>
      </c>
      <c r="D2393" s="5">
        <v>3</v>
      </c>
      <c r="E2393" s="5">
        <v>43576</v>
      </c>
      <c r="F2393" s="5">
        <v>3</v>
      </c>
      <c r="G2393" s="9" t="s">
        <v>3456</v>
      </c>
      <c r="H2393" s="5">
        <v>1</v>
      </c>
      <c r="I2393" s="5">
        <v>5</v>
      </c>
      <c r="J2393" s="5">
        <v>5</v>
      </c>
      <c r="K2393" s="5">
        <v>214.52859999999998</v>
      </c>
      <c r="L2393" s="5">
        <v>4.9000000000000004</v>
      </c>
      <c r="M2393" s="5">
        <v>5</v>
      </c>
      <c r="N2393" s="5">
        <v>0</v>
      </c>
      <c r="O2393" s="13">
        <v>43582</v>
      </c>
      <c r="P2393" s="5" t="s">
        <v>126</v>
      </c>
      <c r="Q2393" s="5" t="s">
        <v>127</v>
      </c>
      <c r="R2393" s="5">
        <v>4</v>
      </c>
      <c r="S2393" s="10">
        <v>0.209017508845142</v>
      </c>
      <c r="T2393" s="10">
        <v>0.48099999999999998</v>
      </c>
      <c r="U2393" s="10">
        <v>6</v>
      </c>
      <c r="V2393" s="10">
        <v>2.3012426215277775</v>
      </c>
      <c r="W2393" s="7">
        <f>Sheet1!J2393*Sheet2!E$2+CEILING(((Sheet1!K2393-MIN(K:K))/(MAX(K:K)-MIN(K:K))*5),1)*Sheet2!E$3+CEILING(((Sheet1!L2393-MIN(L:L))/(MAX(L:L)-MIN(L:L))*5),1)*Sheet2!E$4+Sheet1!D2393*Sheet2!E$5</f>
        <v>1.6755897244066362</v>
      </c>
      <c r="X2393" s="7">
        <f>CEILING(((Sheet1!S2393-MIN(S:S))/(MAX(S:S)-MIN(S:S))*5),1)*Sheet2!E$6+CEILING(((Sheet1!T2393-MIN(T:T))/(MAX(T:T)-MIN(T:T))*5),1)*Sheet2!E$7+CEILING(((Sheet1!V2393-MIN(V:V))/(MAX(V:V)-MIN(V:V))*5),1)*Sheet2!E$8</f>
        <v>0.25202436024272301</v>
      </c>
      <c r="Y2393" s="7">
        <f>CEILING(((Sheet1!U2393-MIN(U:U))/(MAX(U:U)-MIN(U:U))*5),1)*Sheet2!E$9</f>
        <v>0.33014804947164933</v>
      </c>
      <c r="Z2393" s="7">
        <f>CEILING(((Sheet1!H2393-MIN(H:H))/(MAX(H:H)-MIN(H:H))*5),1)*Sheet2!E$10+I2393*Sheet2!E$11+F2393*Sheet2!E$12+CEILING(((Sheet1!N2393-MIN(N:N))/(MAX(N:N)-MIN(N:N))*5),1)*Sheet2!E$13</f>
        <v>0.20504285740441994</v>
      </c>
      <c r="AA2393" s="7">
        <f>B2393*Sheet2!E$14+C2393*Sheet2!E$15+M2393*Sheet2!E$16+R2393*Sheet2!E$17</f>
        <v>0.20800957596450714</v>
      </c>
      <c r="AB2393" s="7">
        <f t="shared" si="44"/>
        <v>2.670814567489936</v>
      </c>
    </row>
    <row r="2394" spans="1:28" ht="29" hidden="1" x14ac:dyDescent="0.35">
      <c r="A2394" s="9" t="s">
        <v>1203</v>
      </c>
      <c r="B2394" s="9">
        <v>4</v>
      </c>
      <c r="C2394" s="9">
        <v>3</v>
      </c>
      <c r="D2394" s="5">
        <v>3</v>
      </c>
      <c r="E2394" s="5">
        <v>43578</v>
      </c>
      <c r="F2394" s="5">
        <v>4</v>
      </c>
      <c r="G2394" s="9" t="s">
        <v>3456</v>
      </c>
      <c r="H2394" s="5">
        <v>1</v>
      </c>
      <c r="I2394" s="5">
        <v>3</v>
      </c>
      <c r="J2394" s="5">
        <v>5</v>
      </c>
      <c r="K2394" s="5">
        <v>132.87401574803144</v>
      </c>
      <c r="L2394" s="5">
        <v>5.25</v>
      </c>
      <c r="M2394" s="5">
        <v>2</v>
      </c>
      <c r="N2394" s="5">
        <v>1</v>
      </c>
      <c r="O2394" s="13">
        <v>43585</v>
      </c>
      <c r="P2394" s="5" t="s">
        <v>91</v>
      </c>
      <c r="Q2394" s="5" t="s">
        <v>92</v>
      </c>
      <c r="R2394" s="5">
        <v>5</v>
      </c>
      <c r="S2394" s="10">
        <v>31.677828029519802</v>
      </c>
      <c r="T2394" s="10">
        <v>67.847999999999999</v>
      </c>
      <c r="U2394" s="10">
        <v>7</v>
      </c>
      <c r="V2394" s="10">
        <v>2.1418135087031249</v>
      </c>
      <c r="W2394" s="7">
        <f>Sheet1!J2394*Sheet2!E$2+CEILING(((Sheet1!K2394-MIN(K:K))/(MAX(K:K)-MIN(K:K))*5),1)*Sheet2!E$3+CEILING(((Sheet1!L2394-MIN(L:L))/(MAX(L:L)-MIN(L:L))*5),1)*Sheet2!E$4+Sheet1!D2394*Sheet2!E$5</f>
        <v>1.6701111956975805</v>
      </c>
      <c r="X2394" s="7">
        <f>CEILING(((Sheet1!S2394-MIN(S:S))/(MAX(S:S)-MIN(S:S))*5),1)*Sheet2!E$6+CEILING(((Sheet1!T2394-MIN(T:T))/(MAX(T:T)-MIN(T:T))*5),1)*Sheet2!E$7+CEILING(((Sheet1!V2394-MIN(V:V))/(MAX(V:V)-MIN(V:V))*5),1)*Sheet2!E$8</f>
        <v>0.25202436024272301</v>
      </c>
      <c r="Y2394" s="7">
        <f>CEILING(((Sheet1!U2394-MIN(U:U))/(MAX(U:U)-MIN(U:U))*5),1)*Sheet2!E$9</f>
        <v>0.33014804947164933</v>
      </c>
      <c r="Z2394" s="7">
        <f>CEILING(((Sheet1!H2394-MIN(H:H))/(MAX(H:H)-MIN(H:H))*5),1)*Sheet2!E$10+I2394*Sheet2!E$11+F2394*Sheet2!E$12+CEILING(((Sheet1!N2394-MIN(N:N))/(MAX(N:N)-MIN(N:N))*5),1)*Sheet2!E$13</f>
        <v>0.40685250198070277</v>
      </c>
      <c r="AA2394" s="7">
        <f>B2394*Sheet2!E$14+C2394*Sheet2!E$15+M2394*Sheet2!E$16+R2394*Sheet2!E$17</f>
        <v>0.14649605386638959</v>
      </c>
      <c r="AB2394" s="7">
        <f t="shared" si="44"/>
        <v>2.8056321612590454</v>
      </c>
    </row>
    <row r="2395" spans="1:28" ht="29" hidden="1" x14ac:dyDescent="0.35">
      <c r="A2395" s="9" t="s">
        <v>1204</v>
      </c>
      <c r="B2395" s="9">
        <v>5</v>
      </c>
      <c r="C2395" s="9">
        <v>4</v>
      </c>
      <c r="D2395" s="5">
        <v>3</v>
      </c>
      <c r="E2395" s="5">
        <v>43578</v>
      </c>
      <c r="F2395" s="5">
        <v>4</v>
      </c>
      <c r="G2395" s="9" t="s">
        <v>3456</v>
      </c>
      <c r="H2395" s="5">
        <v>0</v>
      </c>
      <c r="I2395" s="5">
        <v>3</v>
      </c>
      <c r="J2395" s="5">
        <v>5</v>
      </c>
      <c r="K2395" s="5">
        <v>180.5942</v>
      </c>
      <c r="L2395" s="5">
        <v>5.25</v>
      </c>
      <c r="M2395" s="5">
        <v>3</v>
      </c>
      <c r="N2395" s="5">
        <v>1</v>
      </c>
      <c r="O2395" s="13">
        <v>43582</v>
      </c>
      <c r="P2395" s="5" t="s">
        <v>65</v>
      </c>
      <c r="Q2395" s="5" t="s">
        <v>66</v>
      </c>
      <c r="R2395" s="5">
        <v>5</v>
      </c>
      <c r="S2395" s="10">
        <v>11.4911246182225</v>
      </c>
      <c r="T2395" s="10">
        <v>25.44</v>
      </c>
      <c r="U2395" s="10">
        <v>4</v>
      </c>
      <c r="V2395" s="10">
        <v>2.2138825263157904</v>
      </c>
      <c r="W2395" s="7">
        <f>Sheet1!J2395*Sheet2!E$2+CEILING(((Sheet1!K2395-MIN(K:K))/(MAX(K:K)-MIN(K:K))*5),1)*Sheet2!E$3+CEILING(((Sheet1!L2395-MIN(L:L))/(MAX(L:L)-MIN(L:L))*5),1)*Sheet2!E$4+Sheet1!D2395*Sheet2!E$5</f>
        <v>1.7386201679541133</v>
      </c>
      <c r="X2395" s="7">
        <f>CEILING(((Sheet1!S2395-MIN(S:S))/(MAX(S:S)-MIN(S:S))*5),1)*Sheet2!E$6+CEILING(((Sheet1!T2395-MIN(T:T))/(MAX(T:T)-MIN(T:T))*5),1)*Sheet2!E$7+CEILING(((Sheet1!V2395-MIN(V:V))/(MAX(V:V)-MIN(V:V))*5),1)*Sheet2!E$8</f>
        <v>0.25202436024272301</v>
      </c>
      <c r="Y2395" s="7">
        <f>CEILING(((Sheet1!U2395-MIN(U:U))/(MAX(U:U)-MIN(U:U))*5),1)*Sheet2!E$9</f>
        <v>0.16507402473582466</v>
      </c>
      <c r="Z2395" s="7">
        <f>CEILING(((Sheet1!H2395-MIN(H:H))/(MAX(H:H)-MIN(H:H))*5),1)*Sheet2!E$10+I2395*Sheet2!E$11+F2395*Sheet2!E$12+CEILING(((Sheet1!N2395-MIN(N:N))/(MAX(N:N)-MIN(N:N))*5),1)*Sheet2!E$13</f>
        <v>0.27774847286295506</v>
      </c>
      <c r="AA2395" s="7">
        <f>B2395*Sheet2!E$14+C2395*Sheet2!E$15+M2395*Sheet2!E$16+R2395*Sheet2!E$17</f>
        <v>0.18585104545895575</v>
      </c>
      <c r="AB2395" s="7">
        <f t="shared" si="44"/>
        <v>2.6193180712545714</v>
      </c>
    </row>
    <row r="2396" spans="1:28" ht="29" hidden="1" x14ac:dyDescent="0.35">
      <c r="A2396" s="9" t="s">
        <v>1204</v>
      </c>
      <c r="B2396" s="9">
        <v>5</v>
      </c>
      <c r="C2396" s="9">
        <v>4</v>
      </c>
      <c r="D2396" s="5">
        <v>3</v>
      </c>
      <c r="E2396" s="5">
        <v>43578</v>
      </c>
      <c r="F2396" s="5">
        <v>4</v>
      </c>
      <c r="G2396" s="9" t="s">
        <v>3456</v>
      </c>
      <c r="H2396" s="5">
        <v>1</v>
      </c>
      <c r="I2396" s="5">
        <v>3</v>
      </c>
      <c r="J2396" s="5">
        <v>5</v>
      </c>
      <c r="K2396" s="5">
        <v>201.8032</v>
      </c>
      <c r="L2396" s="5">
        <v>5.25</v>
      </c>
      <c r="M2396" s="5">
        <v>3</v>
      </c>
      <c r="N2396" s="5">
        <v>1</v>
      </c>
      <c r="O2396" s="13">
        <v>43582</v>
      </c>
      <c r="P2396" s="5" t="s">
        <v>65</v>
      </c>
      <c r="Q2396" s="5" t="s">
        <v>66</v>
      </c>
      <c r="R2396" s="5">
        <v>5</v>
      </c>
      <c r="S2396" s="10">
        <v>1.56763131633856</v>
      </c>
      <c r="T2396" s="10">
        <v>3.3519999999999999</v>
      </c>
      <c r="U2396" s="10">
        <v>4</v>
      </c>
      <c r="V2396" s="10">
        <v>2.138257870370377</v>
      </c>
      <c r="W2396" s="7">
        <f>Sheet1!J2396*Sheet2!E$2+CEILING(((Sheet1!K2396-MIN(K:K))/(MAX(K:K)-MIN(K:K))*5),1)*Sheet2!E$3+CEILING(((Sheet1!L2396-MIN(L:L))/(MAX(L:L)-MIN(L:L))*5),1)*Sheet2!E$4+Sheet1!D2396*Sheet2!E$5</f>
        <v>1.7386201679541133</v>
      </c>
      <c r="X2396" s="7">
        <f>CEILING(((Sheet1!S2396-MIN(S:S))/(MAX(S:S)-MIN(S:S))*5),1)*Sheet2!E$6+CEILING(((Sheet1!T2396-MIN(T:T))/(MAX(T:T)-MIN(T:T))*5),1)*Sheet2!E$7+CEILING(((Sheet1!V2396-MIN(V:V))/(MAX(V:V)-MIN(V:V))*5),1)*Sheet2!E$8</f>
        <v>0.25202436024272301</v>
      </c>
      <c r="Y2396" s="7">
        <f>CEILING(((Sheet1!U2396-MIN(U:U))/(MAX(U:U)-MIN(U:U))*5),1)*Sheet2!E$9</f>
        <v>0.16507402473582466</v>
      </c>
      <c r="Z2396" s="7">
        <f>CEILING(((Sheet1!H2396-MIN(H:H))/(MAX(H:H)-MIN(H:H))*5),1)*Sheet2!E$10+I2396*Sheet2!E$11+F2396*Sheet2!E$12+CEILING(((Sheet1!N2396-MIN(N:N))/(MAX(N:N)-MIN(N:N))*5),1)*Sheet2!E$13</f>
        <v>0.40685250198070277</v>
      </c>
      <c r="AA2396" s="7">
        <f>B2396*Sheet2!E$14+C2396*Sheet2!E$15+M2396*Sheet2!E$16+R2396*Sheet2!E$17</f>
        <v>0.18585104545895575</v>
      </c>
      <c r="AB2396" s="7">
        <f t="shared" si="44"/>
        <v>2.7484221003723195</v>
      </c>
    </row>
    <row r="2397" spans="1:28" ht="29" hidden="1" x14ac:dyDescent="0.35">
      <c r="A2397" s="9" t="s">
        <v>1204</v>
      </c>
      <c r="B2397" s="9">
        <v>5</v>
      </c>
      <c r="C2397" s="9">
        <v>4</v>
      </c>
      <c r="D2397" s="5">
        <v>3</v>
      </c>
      <c r="E2397" s="5">
        <v>43578</v>
      </c>
      <c r="F2397" s="5">
        <v>4</v>
      </c>
      <c r="G2397" s="9" t="s">
        <v>3456</v>
      </c>
      <c r="H2397" s="5">
        <v>1</v>
      </c>
      <c r="I2397" s="5">
        <v>3</v>
      </c>
      <c r="J2397" s="5">
        <v>5</v>
      </c>
      <c r="K2397" s="5">
        <v>223.01220000000001</v>
      </c>
      <c r="L2397" s="5">
        <v>5.25</v>
      </c>
      <c r="M2397" s="5">
        <v>3</v>
      </c>
      <c r="N2397" s="5">
        <v>1</v>
      </c>
      <c r="O2397" s="13">
        <v>43582</v>
      </c>
      <c r="P2397" s="5" t="s">
        <v>65</v>
      </c>
      <c r="Q2397" s="5" t="s">
        <v>66</v>
      </c>
      <c r="R2397" s="5">
        <v>5</v>
      </c>
      <c r="S2397" s="10">
        <v>8.9975505760682193</v>
      </c>
      <c r="T2397" s="10">
        <v>19.170999999999999</v>
      </c>
      <c r="U2397" s="10">
        <v>4</v>
      </c>
      <c r="V2397" s="10">
        <v>2.1306909961685827</v>
      </c>
      <c r="W2397" s="7">
        <f>Sheet1!J2397*Sheet2!E$2+CEILING(((Sheet1!K2397-MIN(K:K))/(MAX(K:K)-MIN(K:K))*5),1)*Sheet2!E$3+CEILING(((Sheet1!L2397-MIN(L:L))/(MAX(L:L)-MIN(L:L))*5),1)*Sheet2!E$4+Sheet1!D2397*Sheet2!E$5</f>
        <v>1.807129140210646</v>
      </c>
      <c r="X2397" s="7">
        <f>CEILING(((Sheet1!S2397-MIN(S:S))/(MAX(S:S)-MIN(S:S))*5),1)*Sheet2!E$6+CEILING(((Sheet1!T2397-MIN(T:T))/(MAX(T:T)-MIN(T:T))*5),1)*Sheet2!E$7+CEILING(((Sheet1!V2397-MIN(V:V))/(MAX(V:V)-MIN(V:V))*5),1)*Sheet2!E$8</f>
        <v>0.25202436024272301</v>
      </c>
      <c r="Y2397" s="7">
        <f>CEILING(((Sheet1!U2397-MIN(U:U))/(MAX(U:U)-MIN(U:U))*5),1)*Sheet2!E$9</f>
        <v>0.16507402473582466</v>
      </c>
      <c r="Z2397" s="7">
        <f>CEILING(((Sheet1!H2397-MIN(H:H))/(MAX(H:H)-MIN(H:H))*5),1)*Sheet2!E$10+I2397*Sheet2!E$11+F2397*Sheet2!E$12+CEILING(((Sheet1!N2397-MIN(N:N))/(MAX(N:N)-MIN(N:N))*5),1)*Sheet2!E$13</f>
        <v>0.40685250198070277</v>
      </c>
      <c r="AA2397" s="7">
        <f>B2397*Sheet2!E$14+C2397*Sheet2!E$15+M2397*Sheet2!E$16+R2397*Sheet2!E$17</f>
        <v>0.18585104545895575</v>
      </c>
      <c r="AB2397" s="7">
        <f t="shared" si="44"/>
        <v>2.8169310726288521</v>
      </c>
    </row>
    <row r="2398" spans="1:28" ht="29" hidden="1" x14ac:dyDescent="0.35">
      <c r="A2398" s="9" t="s">
        <v>1204</v>
      </c>
      <c r="B2398" s="9">
        <v>5</v>
      </c>
      <c r="C2398" s="9">
        <v>4</v>
      </c>
      <c r="D2398" s="5">
        <v>3</v>
      </c>
      <c r="E2398" s="5">
        <v>43578</v>
      </c>
      <c r="F2398" s="5">
        <v>4</v>
      </c>
      <c r="G2398" s="9" t="s">
        <v>3456</v>
      </c>
      <c r="H2398" s="5">
        <v>1</v>
      </c>
      <c r="I2398" s="5">
        <v>3</v>
      </c>
      <c r="J2398" s="5">
        <v>5</v>
      </c>
      <c r="K2398" s="5">
        <v>218.7704</v>
      </c>
      <c r="L2398" s="5">
        <v>4.9000000000000004</v>
      </c>
      <c r="M2398" s="5">
        <v>3</v>
      </c>
      <c r="N2398" s="5">
        <v>1</v>
      </c>
      <c r="O2398" s="13">
        <v>43582</v>
      </c>
      <c r="P2398" s="5" t="s">
        <v>65</v>
      </c>
      <c r="Q2398" s="5" t="s">
        <v>66</v>
      </c>
      <c r="R2398" s="5">
        <v>5</v>
      </c>
      <c r="S2398" s="10">
        <v>2.9719677038918602</v>
      </c>
      <c r="T2398" s="10">
        <v>6.3375000000000004</v>
      </c>
      <c r="U2398" s="10">
        <v>4</v>
      </c>
      <c r="V2398" s="10">
        <v>2.132425595238097</v>
      </c>
      <c r="W2398" s="7">
        <f>Sheet1!J2398*Sheet2!E$2+CEILING(((Sheet1!K2398-MIN(K:K))/(MAX(K:K)-MIN(K:K))*5),1)*Sheet2!E$3+CEILING(((Sheet1!L2398-MIN(L:L))/(MAX(L:L)-MIN(L:L))*5),1)*Sheet2!E$4+Sheet1!D2398*Sheet2!E$5</f>
        <v>1.6755897244066362</v>
      </c>
      <c r="X2398" s="7">
        <f>CEILING(((Sheet1!S2398-MIN(S:S))/(MAX(S:S)-MIN(S:S))*5),1)*Sheet2!E$6+CEILING(((Sheet1!T2398-MIN(T:T))/(MAX(T:T)-MIN(T:T))*5),1)*Sheet2!E$7+CEILING(((Sheet1!V2398-MIN(V:V))/(MAX(V:V)-MIN(V:V))*5),1)*Sheet2!E$8</f>
        <v>0.25202436024272301</v>
      </c>
      <c r="Y2398" s="7">
        <f>CEILING(((Sheet1!U2398-MIN(U:U))/(MAX(U:U)-MIN(U:U))*5),1)*Sheet2!E$9</f>
        <v>0.16507402473582466</v>
      </c>
      <c r="Z2398" s="7">
        <f>CEILING(((Sheet1!H2398-MIN(H:H))/(MAX(H:H)-MIN(H:H))*5),1)*Sheet2!E$10+I2398*Sheet2!E$11+F2398*Sheet2!E$12+CEILING(((Sheet1!N2398-MIN(N:N))/(MAX(N:N)-MIN(N:N))*5),1)*Sheet2!E$13</f>
        <v>0.40685250198070277</v>
      </c>
      <c r="AA2398" s="7">
        <f>B2398*Sheet2!E$14+C2398*Sheet2!E$15+M2398*Sheet2!E$16+R2398*Sheet2!E$17</f>
        <v>0.18585104545895575</v>
      </c>
      <c r="AB2398" s="7">
        <f t="shared" si="44"/>
        <v>2.6853916568248422</v>
      </c>
    </row>
    <row r="2399" spans="1:28" ht="29" hidden="1" x14ac:dyDescent="0.35">
      <c r="A2399" s="9" t="s">
        <v>1205</v>
      </c>
      <c r="B2399" s="9">
        <v>5</v>
      </c>
      <c r="C2399" s="9">
        <v>4</v>
      </c>
      <c r="D2399" s="5">
        <v>3</v>
      </c>
      <c r="E2399" s="5">
        <v>43578</v>
      </c>
      <c r="F2399" s="5">
        <v>4</v>
      </c>
      <c r="G2399" s="9" t="s">
        <v>3456</v>
      </c>
      <c r="H2399" s="5">
        <v>1</v>
      </c>
      <c r="I2399" s="5">
        <v>4</v>
      </c>
      <c r="J2399" s="5">
        <v>3</v>
      </c>
      <c r="K2399" s="5">
        <v>152.59842519685043</v>
      </c>
      <c r="L2399" s="5">
        <v>4.9000000000000004</v>
      </c>
      <c r="M2399" s="5">
        <v>4</v>
      </c>
      <c r="N2399" s="5">
        <v>0</v>
      </c>
      <c r="O2399" s="13">
        <v>43582</v>
      </c>
      <c r="P2399" s="5" t="s">
        <v>1162</v>
      </c>
      <c r="Q2399" s="5" t="s">
        <v>1163</v>
      </c>
      <c r="R2399" s="5">
        <v>1</v>
      </c>
      <c r="S2399" s="10">
        <v>1000</v>
      </c>
      <c r="T2399" s="10">
        <f>S2399*V2399</f>
        <v>1981</v>
      </c>
      <c r="U2399" s="10">
        <v>4</v>
      </c>
      <c r="V2399" s="10">
        <v>1.9810000000000001</v>
      </c>
      <c r="W2399" s="7">
        <f>Sheet1!J2399*Sheet2!E$2+CEILING(((Sheet1!K2399-MIN(K:K))/(MAX(K:K)-MIN(K:K))*5),1)*Sheet2!E$3+CEILING(((Sheet1!L2399-MIN(L:L))/(MAX(L:L)-MIN(L:L))*5),1)*Sheet2!E$4+Sheet1!D2399*Sheet2!E$5</f>
        <v>1.0920314477565269</v>
      </c>
      <c r="X2399" s="7">
        <f>CEILING(((Sheet1!S2399-MIN(S:S))/(MAX(S:S)-MIN(S:S))*5),1)*Sheet2!E$6+CEILING(((Sheet1!T2399-MIN(T:T))/(MAX(T:T)-MIN(T:T))*5),1)*Sheet2!E$7+CEILING(((Sheet1!V2399-MIN(V:V))/(MAX(V:V)-MIN(V:V))*5),1)*Sheet2!E$8</f>
        <v>0.50723548254246376</v>
      </c>
      <c r="Y2399" s="7">
        <f>CEILING(((Sheet1!U2399-MIN(U:U))/(MAX(U:U)-MIN(U:U))*5),1)*Sheet2!E$9</f>
        <v>0.16507402473582466</v>
      </c>
      <c r="Z2399" s="7">
        <f>CEILING(((Sheet1!H2399-MIN(H:H))/(MAX(H:H)-MIN(H:H))*5),1)*Sheet2!E$10+I2399*Sheet2!E$11+F2399*Sheet2!E$12+CEILING(((Sheet1!N2399-MIN(N:N))/(MAX(N:N)-MIN(N:N))*5),1)*Sheet2!E$13</f>
        <v>0.19934470861941261</v>
      </c>
      <c r="AA2399" s="7">
        <f>B2399*Sheet2!E$14+C2399*Sheet2!E$15+M2399*Sheet2!E$16+R2399*Sheet2!E$17</f>
        <v>0.18098555538912348</v>
      </c>
      <c r="AB2399" s="7">
        <f t="shared" si="44"/>
        <v>2.1446712190433517</v>
      </c>
    </row>
    <row r="2400" spans="1:28" ht="29" hidden="1" x14ac:dyDescent="0.35">
      <c r="A2400" s="9" t="s">
        <v>1206</v>
      </c>
      <c r="B2400" s="9">
        <v>5</v>
      </c>
      <c r="C2400" s="9">
        <v>4</v>
      </c>
      <c r="D2400" s="5">
        <v>3</v>
      </c>
      <c r="E2400" s="5">
        <v>43578</v>
      </c>
      <c r="F2400" s="5">
        <v>4</v>
      </c>
      <c r="G2400" s="9" t="s">
        <v>3456</v>
      </c>
      <c r="H2400" s="5">
        <v>0</v>
      </c>
      <c r="I2400" s="5">
        <v>3</v>
      </c>
      <c r="J2400" s="5">
        <v>5</v>
      </c>
      <c r="K2400" s="5">
        <v>180.5942</v>
      </c>
      <c r="L2400" s="5">
        <v>4.9000000000000004</v>
      </c>
      <c r="M2400" s="5">
        <v>3</v>
      </c>
      <c r="N2400" s="5">
        <v>0</v>
      </c>
      <c r="O2400" s="13">
        <v>43583</v>
      </c>
      <c r="P2400" s="5" t="s">
        <v>65</v>
      </c>
      <c r="Q2400" s="5" t="s">
        <v>66</v>
      </c>
      <c r="R2400" s="5">
        <v>5</v>
      </c>
      <c r="S2400" s="10">
        <v>1.2927515195500301</v>
      </c>
      <c r="T2400" s="10">
        <v>2.8620000000000001</v>
      </c>
      <c r="U2400" s="10">
        <v>5</v>
      </c>
      <c r="V2400" s="10">
        <v>2.2138825263157922</v>
      </c>
      <c r="W2400" s="7">
        <f>Sheet1!J2400*Sheet2!E$2+CEILING(((Sheet1!K2400-MIN(K:K))/(MAX(K:K)-MIN(K:K))*5),1)*Sheet2!E$3+CEILING(((Sheet1!L2400-MIN(L:L))/(MAX(L:L)-MIN(L:L))*5),1)*Sheet2!E$4+Sheet1!D2400*Sheet2!E$5</f>
        <v>1.6070807521501036</v>
      </c>
      <c r="X2400" s="7">
        <f>CEILING(((Sheet1!S2400-MIN(S:S))/(MAX(S:S)-MIN(S:S))*5),1)*Sheet2!E$6+CEILING(((Sheet1!T2400-MIN(T:T))/(MAX(T:T)-MIN(T:T))*5),1)*Sheet2!E$7+CEILING(((Sheet1!V2400-MIN(V:V))/(MAX(V:V)-MIN(V:V))*5),1)*Sheet2!E$8</f>
        <v>0.25202436024272301</v>
      </c>
      <c r="Y2400" s="7">
        <f>CEILING(((Sheet1!U2400-MIN(U:U))/(MAX(U:U)-MIN(U:U))*5),1)*Sheet2!E$9</f>
        <v>0.16507402473582466</v>
      </c>
      <c r="Z2400" s="7">
        <f>CEILING(((Sheet1!H2400-MIN(H:H))/(MAX(H:H)-MIN(H:H))*5),1)*Sheet2!E$10+I2400*Sheet2!E$11+F2400*Sheet2!E$12+CEILING(((Sheet1!N2400-MIN(N:N))/(MAX(N:N)-MIN(N:N))*5),1)*Sheet2!E$13</f>
        <v>5.8611520171453144E-2</v>
      </c>
      <c r="AA2400" s="7">
        <f>B2400*Sheet2!E$14+C2400*Sheet2!E$15+M2400*Sheet2!E$16+R2400*Sheet2!E$17</f>
        <v>0.18585104545895575</v>
      </c>
      <c r="AB2400" s="7">
        <f t="shared" si="44"/>
        <v>2.26864170275906</v>
      </c>
    </row>
    <row r="2401" spans="1:28" ht="29" hidden="1" x14ac:dyDescent="0.35">
      <c r="A2401" s="9" t="s">
        <v>1207</v>
      </c>
      <c r="B2401" s="9">
        <v>4</v>
      </c>
      <c r="C2401" s="9">
        <v>3</v>
      </c>
      <c r="D2401" s="5">
        <v>3</v>
      </c>
      <c r="E2401" s="5">
        <v>43578</v>
      </c>
      <c r="F2401" s="5">
        <v>4</v>
      </c>
      <c r="G2401" s="9" t="s">
        <v>3456</v>
      </c>
      <c r="H2401" s="5">
        <v>1</v>
      </c>
      <c r="I2401" s="5">
        <v>4</v>
      </c>
      <c r="J2401" s="5">
        <v>5</v>
      </c>
      <c r="K2401" s="5">
        <v>206.04500000000002</v>
      </c>
      <c r="L2401" s="5">
        <v>4.9000000000000004</v>
      </c>
      <c r="M2401" s="5">
        <v>5</v>
      </c>
      <c r="N2401" s="5">
        <v>0</v>
      </c>
      <c r="O2401" s="13">
        <v>43583</v>
      </c>
      <c r="P2401" s="5" t="s">
        <v>44</v>
      </c>
      <c r="Q2401" s="5" t="s">
        <v>45</v>
      </c>
      <c r="R2401" s="5">
        <v>4</v>
      </c>
      <c r="S2401" s="10">
        <v>4.79678853306722</v>
      </c>
      <c r="T2401" s="10">
        <v>8.8595000000000006</v>
      </c>
      <c r="U2401" s="10">
        <v>5</v>
      </c>
      <c r="V2401" s="10">
        <v>1.8469648888888901</v>
      </c>
      <c r="W2401" s="7">
        <f>Sheet1!J2401*Sheet2!E$2+CEILING(((Sheet1!K2401-MIN(K:K))/(MAX(K:K)-MIN(K:K))*5),1)*Sheet2!E$3+CEILING(((Sheet1!L2401-MIN(L:L))/(MAX(L:L)-MIN(L:L))*5),1)*Sheet2!E$4+Sheet1!D2401*Sheet2!E$5</f>
        <v>1.6070807521501036</v>
      </c>
      <c r="X2401" s="7">
        <f>CEILING(((Sheet1!S2401-MIN(S:S))/(MAX(S:S)-MIN(S:S))*5),1)*Sheet2!E$6+CEILING(((Sheet1!T2401-MIN(T:T))/(MAX(T:T)-MIN(T:T))*5),1)*Sheet2!E$7+CEILING(((Sheet1!V2401-MIN(V:V))/(MAX(V:V)-MIN(V:V))*5),1)*Sheet2!E$8</f>
        <v>0.25202436024272301</v>
      </c>
      <c r="Y2401" s="7">
        <f>CEILING(((Sheet1!U2401-MIN(U:U))/(MAX(U:U)-MIN(U:U))*5),1)*Sheet2!E$9</f>
        <v>0.16507402473582466</v>
      </c>
      <c r="Z2401" s="7">
        <f>CEILING(((Sheet1!H2401-MIN(H:H))/(MAX(H:H)-MIN(H:H))*5),1)*Sheet2!E$10+I2401*Sheet2!E$11+F2401*Sheet2!E$12+CEILING(((Sheet1!N2401-MIN(N:N))/(MAX(N:N)-MIN(N:N))*5),1)*Sheet2!E$13</f>
        <v>0.19934470861941261</v>
      </c>
      <c r="AA2401" s="7">
        <f>B2401*Sheet2!E$14+C2401*Sheet2!E$15+M2401*Sheet2!E$16+R2401*Sheet2!E$17</f>
        <v>0.1627947831615022</v>
      </c>
      <c r="AB2401" s="7">
        <f t="shared" si="44"/>
        <v>2.3863186289095659</v>
      </c>
    </row>
    <row r="2402" spans="1:28" ht="29" hidden="1" x14ac:dyDescent="0.35">
      <c r="A2402" s="9" t="s">
        <v>1207</v>
      </c>
      <c r="B2402" s="9">
        <v>4</v>
      </c>
      <c r="C2402" s="9">
        <v>3</v>
      </c>
      <c r="D2402" s="5">
        <v>3</v>
      </c>
      <c r="E2402" s="5">
        <v>43578</v>
      </c>
      <c r="F2402" s="5">
        <v>4</v>
      </c>
      <c r="G2402" s="9" t="s">
        <v>3456</v>
      </c>
      <c r="H2402" s="5">
        <v>1</v>
      </c>
      <c r="I2402" s="5">
        <v>4</v>
      </c>
      <c r="J2402" s="5">
        <v>5</v>
      </c>
      <c r="K2402" s="5">
        <v>235.73759999999999</v>
      </c>
      <c r="L2402" s="5">
        <v>4.9000000000000004</v>
      </c>
      <c r="M2402" s="5">
        <v>5</v>
      </c>
      <c r="N2402" s="5">
        <v>0</v>
      </c>
      <c r="O2402" s="13">
        <v>43583</v>
      </c>
      <c r="P2402" s="5" t="s">
        <v>44</v>
      </c>
      <c r="Q2402" s="5" t="s">
        <v>45</v>
      </c>
      <c r="R2402" s="5">
        <v>4</v>
      </c>
      <c r="S2402" s="10">
        <v>13.760319332305199</v>
      </c>
      <c r="T2402" s="10">
        <v>24.924499999999998</v>
      </c>
      <c r="U2402" s="10">
        <v>5</v>
      </c>
      <c r="V2402" s="10">
        <v>1.8113315104166641</v>
      </c>
      <c r="W2402" s="7">
        <f>Sheet1!J2402*Sheet2!E$2+CEILING(((Sheet1!K2402-MIN(K:K))/(MAX(K:K)-MIN(K:K))*5),1)*Sheet2!E$3+CEILING(((Sheet1!L2402-MIN(L:L))/(MAX(L:L)-MIN(L:L))*5),1)*Sheet2!E$4+Sheet1!D2402*Sheet2!E$5</f>
        <v>1.6755897244066362</v>
      </c>
      <c r="X2402" s="7">
        <f>CEILING(((Sheet1!S2402-MIN(S:S))/(MAX(S:S)-MIN(S:S))*5),1)*Sheet2!E$6+CEILING(((Sheet1!T2402-MIN(T:T))/(MAX(T:T)-MIN(T:T))*5),1)*Sheet2!E$7+CEILING(((Sheet1!V2402-MIN(V:V))/(MAX(V:V)-MIN(V:V))*5),1)*Sheet2!E$8</f>
        <v>0.25202436024272301</v>
      </c>
      <c r="Y2402" s="7">
        <f>CEILING(((Sheet1!U2402-MIN(U:U))/(MAX(U:U)-MIN(U:U))*5),1)*Sheet2!E$9</f>
        <v>0.16507402473582466</v>
      </c>
      <c r="Z2402" s="7">
        <f>CEILING(((Sheet1!H2402-MIN(H:H))/(MAX(H:H)-MIN(H:H))*5),1)*Sheet2!E$10+I2402*Sheet2!E$11+F2402*Sheet2!E$12+CEILING(((Sheet1!N2402-MIN(N:N))/(MAX(N:N)-MIN(N:N))*5),1)*Sheet2!E$13</f>
        <v>0.19934470861941261</v>
      </c>
      <c r="AA2402" s="7">
        <f>B2402*Sheet2!E$14+C2402*Sheet2!E$15+M2402*Sheet2!E$16+R2402*Sheet2!E$17</f>
        <v>0.1627947831615022</v>
      </c>
      <c r="AB2402" s="7">
        <f t="shared" si="44"/>
        <v>2.4548276011660985</v>
      </c>
    </row>
    <row r="2403" spans="1:28" ht="29" hidden="1" x14ac:dyDescent="0.35">
      <c r="A2403" s="9" t="s">
        <v>1208</v>
      </c>
      <c r="B2403" s="9">
        <v>5</v>
      </c>
      <c r="C2403" s="9">
        <v>4</v>
      </c>
      <c r="D2403" s="5">
        <v>3</v>
      </c>
      <c r="E2403" s="5">
        <v>43579</v>
      </c>
      <c r="F2403" s="5">
        <v>4</v>
      </c>
      <c r="G2403" s="9" t="s">
        <v>3456</v>
      </c>
      <c r="H2403" s="5">
        <v>1</v>
      </c>
      <c r="I2403" s="5">
        <v>4</v>
      </c>
      <c r="J2403" s="5">
        <v>5</v>
      </c>
      <c r="K2403" s="5">
        <v>193.31959999999998</v>
      </c>
      <c r="L2403" s="5">
        <v>5.6</v>
      </c>
      <c r="M2403" s="5">
        <v>4</v>
      </c>
      <c r="N2403" s="5">
        <v>1</v>
      </c>
      <c r="O2403" s="13">
        <v>43583</v>
      </c>
      <c r="P2403" s="5" t="s">
        <v>47</v>
      </c>
      <c r="Q2403" s="5" t="s">
        <v>48</v>
      </c>
      <c r="R2403" s="5">
        <v>5</v>
      </c>
      <c r="S2403" s="10">
        <v>115.332184220871</v>
      </c>
      <c r="T2403" s="10">
        <v>293.13600000000002</v>
      </c>
      <c r="U2403" s="10">
        <v>4</v>
      </c>
      <c r="V2403" s="10">
        <v>2.5416669421487716</v>
      </c>
      <c r="W2403" s="7">
        <f>Sheet1!J2403*Sheet2!E$2+CEILING(((Sheet1!K2403-MIN(K:K))/(MAX(K:K)-MIN(K:K))*5),1)*Sheet2!E$3+CEILING(((Sheet1!L2403-MIN(L:L))/(MAX(L:L)-MIN(L:L))*5),1)*Sheet2!E$4+Sheet1!D2403*Sheet2!E$5</f>
        <v>1.7386201679541133</v>
      </c>
      <c r="X2403" s="7">
        <f>CEILING(((Sheet1!S2403-MIN(S:S))/(MAX(S:S)-MIN(S:S))*5),1)*Sheet2!E$6+CEILING(((Sheet1!T2403-MIN(T:T))/(MAX(T:T)-MIN(T:T))*5),1)*Sheet2!E$7+CEILING(((Sheet1!V2403-MIN(V:V))/(MAX(V:V)-MIN(V:V))*5),1)*Sheet2!E$8</f>
        <v>0.25202436024272301</v>
      </c>
      <c r="Y2403" s="7">
        <f>CEILING(((Sheet1!U2403-MIN(U:U))/(MAX(U:U)-MIN(U:U))*5),1)*Sheet2!E$9</f>
        <v>0.16507402473582466</v>
      </c>
      <c r="Z2403" s="7">
        <f>CEILING(((Sheet1!H2403-MIN(H:H))/(MAX(H:H)-MIN(H:H))*5),1)*Sheet2!E$10+I2403*Sheet2!E$11+F2403*Sheet2!E$12+CEILING(((Sheet1!N2403-MIN(N:N))/(MAX(N:N)-MIN(N:N))*5),1)*Sheet2!E$13</f>
        <v>0.41848166131091452</v>
      </c>
      <c r="AA2403" s="7">
        <f>B2403*Sheet2!E$14+C2403*Sheet2!E$15+M2403*Sheet2!E$16+R2403*Sheet2!E$17</f>
        <v>0.19222017339079966</v>
      </c>
      <c r="AB2403" s="7">
        <f t="shared" si="44"/>
        <v>2.7664203876343749</v>
      </c>
    </row>
    <row r="2404" spans="1:28" ht="29" hidden="1" x14ac:dyDescent="0.35">
      <c r="A2404" s="9" t="s">
        <v>1208</v>
      </c>
      <c r="B2404" s="9">
        <v>5</v>
      </c>
      <c r="C2404" s="9">
        <v>4</v>
      </c>
      <c r="D2404" s="5">
        <v>3</v>
      </c>
      <c r="E2404" s="5">
        <v>43579</v>
      </c>
      <c r="F2404" s="5">
        <v>4</v>
      </c>
      <c r="G2404" s="9" t="s">
        <v>3456</v>
      </c>
      <c r="H2404" s="5">
        <v>1</v>
      </c>
      <c r="I2404" s="5">
        <v>4</v>
      </c>
      <c r="J2404" s="5">
        <v>5</v>
      </c>
      <c r="K2404" s="5">
        <v>193.31959999999998</v>
      </c>
      <c r="L2404" s="5">
        <v>5.25</v>
      </c>
      <c r="M2404" s="5">
        <v>4</v>
      </c>
      <c r="N2404" s="5">
        <v>1</v>
      </c>
      <c r="O2404" s="13">
        <v>43583</v>
      </c>
      <c r="P2404" s="5" t="s">
        <v>47</v>
      </c>
      <c r="Q2404" s="5" t="s">
        <v>48</v>
      </c>
      <c r="R2404" s="5">
        <v>5</v>
      </c>
      <c r="S2404" s="10">
        <v>116.795790619614</v>
      </c>
      <c r="T2404" s="10">
        <v>296.85599999999999</v>
      </c>
      <c r="U2404" s="10">
        <v>4</v>
      </c>
      <c r="V2404" s="10">
        <v>2.5416669421487503</v>
      </c>
      <c r="W2404" s="7">
        <f>Sheet1!J2404*Sheet2!E$2+CEILING(((Sheet1!K2404-MIN(K:K))/(MAX(K:K)-MIN(K:K))*5),1)*Sheet2!E$3+CEILING(((Sheet1!L2404-MIN(L:L))/(MAX(L:L)-MIN(L:L))*5),1)*Sheet2!E$4+Sheet1!D2404*Sheet2!E$5</f>
        <v>1.7386201679541133</v>
      </c>
      <c r="X2404" s="7">
        <f>CEILING(((Sheet1!S2404-MIN(S:S))/(MAX(S:S)-MIN(S:S))*5),1)*Sheet2!E$6+CEILING(((Sheet1!T2404-MIN(T:T))/(MAX(T:T)-MIN(T:T))*5),1)*Sheet2!E$7+CEILING(((Sheet1!V2404-MIN(V:V))/(MAX(V:V)-MIN(V:V))*5),1)*Sheet2!E$8</f>
        <v>0.25202436024272301</v>
      </c>
      <c r="Y2404" s="7">
        <f>CEILING(((Sheet1!U2404-MIN(U:U))/(MAX(U:U)-MIN(U:U))*5),1)*Sheet2!E$9</f>
        <v>0.16507402473582466</v>
      </c>
      <c r="Z2404" s="7">
        <f>CEILING(((Sheet1!H2404-MIN(H:H))/(MAX(H:H)-MIN(H:H))*5),1)*Sheet2!E$10+I2404*Sheet2!E$11+F2404*Sheet2!E$12+CEILING(((Sheet1!N2404-MIN(N:N))/(MAX(N:N)-MIN(N:N))*5),1)*Sheet2!E$13</f>
        <v>0.41848166131091452</v>
      </c>
      <c r="AA2404" s="7">
        <f>B2404*Sheet2!E$14+C2404*Sheet2!E$15+M2404*Sheet2!E$16+R2404*Sheet2!E$17</f>
        <v>0.19222017339079966</v>
      </c>
      <c r="AB2404" s="7">
        <f t="shared" si="44"/>
        <v>2.7664203876343749</v>
      </c>
    </row>
    <row r="2405" spans="1:28" ht="29" hidden="1" x14ac:dyDescent="0.35">
      <c r="A2405" s="9" t="s">
        <v>1208</v>
      </c>
      <c r="B2405" s="9">
        <v>5</v>
      </c>
      <c r="C2405" s="9">
        <v>4</v>
      </c>
      <c r="D2405" s="5">
        <v>3</v>
      </c>
      <c r="E2405" s="5">
        <v>43579</v>
      </c>
      <c r="F2405" s="5">
        <v>4</v>
      </c>
      <c r="G2405" s="9" t="s">
        <v>3456</v>
      </c>
      <c r="H2405" s="5">
        <v>1</v>
      </c>
      <c r="I2405" s="5">
        <v>4</v>
      </c>
      <c r="J2405" s="5">
        <v>5</v>
      </c>
      <c r="K2405" s="5">
        <v>193.31959999999998</v>
      </c>
      <c r="L2405" s="5">
        <v>5.25</v>
      </c>
      <c r="M2405" s="5">
        <v>4</v>
      </c>
      <c r="N2405" s="5">
        <v>1</v>
      </c>
      <c r="O2405" s="13">
        <v>43583</v>
      </c>
      <c r="P2405" s="5" t="s">
        <v>47</v>
      </c>
      <c r="Q2405" s="5" t="s">
        <v>48</v>
      </c>
      <c r="R2405" s="5">
        <v>5</v>
      </c>
      <c r="S2405" s="10">
        <v>69.521303940246099</v>
      </c>
      <c r="T2405" s="10">
        <v>176.7</v>
      </c>
      <c r="U2405" s="10">
        <v>4</v>
      </c>
      <c r="V2405" s="10">
        <v>2.5416669421487619</v>
      </c>
      <c r="W2405" s="7">
        <f>Sheet1!J2405*Sheet2!E$2+CEILING(((Sheet1!K2405-MIN(K:K))/(MAX(K:K)-MIN(K:K))*5),1)*Sheet2!E$3+CEILING(((Sheet1!L2405-MIN(L:L))/(MAX(L:L)-MIN(L:L))*5),1)*Sheet2!E$4+Sheet1!D2405*Sheet2!E$5</f>
        <v>1.7386201679541133</v>
      </c>
      <c r="X2405" s="7">
        <f>CEILING(((Sheet1!S2405-MIN(S:S))/(MAX(S:S)-MIN(S:S))*5),1)*Sheet2!E$6+CEILING(((Sheet1!T2405-MIN(T:T))/(MAX(T:T)-MIN(T:T))*5),1)*Sheet2!E$7+CEILING(((Sheet1!V2405-MIN(V:V))/(MAX(V:V)-MIN(V:V))*5),1)*Sheet2!E$8</f>
        <v>0.25202436024272301</v>
      </c>
      <c r="Y2405" s="7">
        <f>CEILING(((Sheet1!U2405-MIN(U:U))/(MAX(U:U)-MIN(U:U))*5),1)*Sheet2!E$9</f>
        <v>0.16507402473582466</v>
      </c>
      <c r="Z2405" s="7">
        <f>CEILING(((Sheet1!H2405-MIN(H:H))/(MAX(H:H)-MIN(H:H))*5),1)*Sheet2!E$10+I2405*Sheet2!E$11+F2405*Sheet2!E$12+CEILING(((Sheet1!N2405-MIN(N:N))/(MAX(N:N)-MIN(N:N))*5),1)*Sheet2!E$13</f>
        <v>0.41848166131091452</v>
      </c>
      <c r="AA2405" s="7">
        <f>B2405*Sheet2!E$14+C2405*Sheet2!E$15+M2405*Sheet2!E$16+R2405*Sheet2!E$17</f>
        <v>0.19222017339079966</v>
      </c>
      <c r="AB2405" s="7">
        <f t="shared" si="44"/>
        <v>2.7664203876343749</v>
      </c>
    </row>
    <row r="2406" spans="1:28" ht="29" hidden="1" x14ac:dyDescent="0.35">
      <c r="A2406" s="9" t="s">
        <v>1209</v>
      </c>
      <c r="B2406" s="9">
        <v>5</v>
      </c>
      <c r="C2406" s="9">
        <v>4</v>
      </c>
      <c r="D2406" s="5">
        <v>3</v>
      </c>
      <c r="E2406" s="5">
        <v>43579</v>
      </c>
      <c r="F2406" s="5">
        <v>4</v>
      </c>
      <c r="G2406" s="9" t="s">
        <v>3456</v>
      </c>
      <c r="H2406" s="5">
        <v>1</v>
      </c>
      <c r="I2406" s="5">
        <v>4</v>
      </c>
      <c r="J2406" s="5">
        <v>5</v>
      </c>
      <c r="K2406" s="5">
        <v>124.98425196850387</v>
      </c>
      <c r="L2406" s="5">
        <v>4.55</v>
      </c>
      <c r="M2406" s="5">
        <v>3</v>
      </c>
      <c r="N2406" s="5">
        <v>0</v>
      </c>
      <c r="O2406" s="13">
        <v>43583</v>
      </c>
      <c r="P2406" s="5" t="s">
        <v>104</v>
      </c>
      <c r="Q2406" s="5" t="s">
        <v>22</v>
      </c>
      <c r="R2406" s="5">
        <v>5</v>
      </c>
      <c r="S2406" s="10">
        <v>9.7922848481095706</v>
      </c>
      <c r="T2406" s="10">
        <v>24.684000000000001</v>
      </c>
      <c r="U2406" s="10">
        <v>4</v>
      </c>
      <c r="V2406" s="10">
        <v>2.5207600047261001</v>
      </c>
      <c r="W2406" s="7">
        <f>Sheet1!J2406*Sheet2!E$2+CEILING(((Sheet1!K2406-MIN(K:K))/(MAX(K:K)-MIN(K:K))*5),1)*Sheet2!E$3+CEILING(((Sheet1!L2406-MIN(L:L))/(MAX(L:L)-MIN(L:L))*5),1)*Sheet2!E$4+Sheet1!D2406*Sheet2!E$5</f>
        <v>1.5385717798935707</v>
      </c>
      <c r="X2406" s="7">
        <f>CEILING(((Sheet1!S2406-MIN(S:S))/(MAX(S:S)-MIN(S:S))*5),1)*Sheet2!E$6+CEILING(((Sheet1!T2406-MIN(T:T))/(MAX(T:T)-MIN(T:T))*5),1)*Sheet2!E$7+CEILING(((Sheet1!V2406-MIN(V:V))/(MAX(V:V)-MIN(V:V))*5),1)*Sheet2!E$8</f>
        <v>0.25202436024272301</v>
      </c>
      <c r="Y2406" s="7">
        <f>CEILING(((Sheet1!U2406-MIN(U:U))/(MAX(U:U)-MIN(U:U))*5),1)*Sheet2!E$9</f>
        <v>0.16507402473582466</v>
      </c>
      <c r="Z2406" s="7">
        <f>CEILING(((Sheet1!H2406-MIN(H:H))/(MAX(H:H)-MIN(H:H))*5),1)*Sheet2!E$10+I2406*Sheet2!E$11+F2406*Sheet2!E$12+CEILING(((Sheet1!N2406-MIN(N:N))/(MAX(N:N)-MIN(N:N))*5),1)*Sheet2!E$13</f>
        <v>0.19934470861941261</v>
      </c>
      <c r="AA2406" s="7">
        <f>B2406*Sheet2!E$14+C2406*Sheet2!E$15+M2406*Sheet2!E$16+R2406*Sheet2!E$17</f>
        <v>0.18585104545895575</v>
      </c>
      <c r="AB2406" s="7">
        <f t="shared" si="44"/>
        <v>2.3408659189504868</v>
      </c>
    </row>
    <row r="2407" spans="1:28" ht="29" hidden="1" x14ac:dyDescent="0.35">
      <c r="A2407" s="9" t="s">
        <v>1209</v>
      </c>
      <c r="B2407" s="9">
        <v>5</v>
      </c>
      <c r="C2407" s="9">
        <v>4</v>
      </c>
      <c r="D2407" s="5">
        <v>3</v>
      </c>
      <c r="E2407" s="5">
        <v>43579</v>
      </c>
      <c r="F2407" s="5">
        <v>4</v>
      </c>
      <c r="G2407" s="9" t="s">
        <v>3456</v>
      </c>
      <c r="H2407" s="5">
        <v>1</v>
      </c>
      <c r="I2407" s="5">
        <v>4</v>
      </c>
      <c r="J2407" s="5">
        <v>5</v>
      </c>
      <c r="K2407" s="5">
        <v>146.02362204724403</v>
      </c>
      <c r="L2407" s="5">
        <v>3.85</v>
      </c>
      <c r="M2407" s="5">
        <v>3</v>
      </c>
      <c r="N2407" s="5">
        <v>0</v>
      </c>
      <c r="O2407" s="13">
        <v>43583</v>
      </c>
      <c r="P2407" s="5" t="s">
        <v>104</v>
      </c>
      <c r="Q2407" s="5" t="s">
        <v>22</v>
      </c>
      <c r="R2407" s="5">
        <v>5</v>
      </c>
      <c r="S2407" s="10">
        <v>10.7092657258888</v>
      </c>
      <c r="T2407" s="10">
        <v>26.527999999999999</v>
      </c>
      <c r="U2407" s="10">
        <v>4</v>
      </c>
      <c r="V2407" s="10">
        <v>2.4771072713109232</v>
      </c>
      <c r="W2407" s="7">
        <f>Sheet1!J2407*Sheet2!E$2+CEILING(((Sheet1!K2407-MIN(K:K))/(MAX(K:K)-MIN(K:K))*5),1)*Sheet2!E$3+CEILING(((Sheet1!L2407-MIN(L:L))/(MAX(L:L)-MIN(L:L))*5),1)*Sheet2!E$4+Sheet1!D2407*Sheet2!E$5</f>
        <v>1.2754929482855513</v>
      </c>
      <c r="X2407" s="7">
        <f>CEILING(((Sheet1!S2407-MIN(S:S))/(MAX(S:S)-MIN(S:S))*5),1)*Sheet2!E$6+CEILING(((Sheet1!T2407-MIN(T:T))/(MAX(T:T)-MIN(T:T))*5),1)*Sheet2!E$7+CEILING(((Sheet1!V2407-MIN(V:V))/(MAX(V:V)-MIN(V:V))*5),1)*Sheet2!E$8</f>
        <v>0.25202436024272301</v>
      </c>
      <c r="Y2407" s="7">
        <f>CEILING(((Sheet1!U2407-MIN(U:U))/(MAX(U:U)-MIN(U:U))*5),1)*Sheet2!E$9</f>
        <v>0.16507402473582466</v>
      </c>
      <c r="Z2407" s="7">
        <f>CEILING(((Sheet1!H2407-MIN(H:H))/(MAX(H:H)-MIN(H:H))*5),1)*Sheet2!E$10+I2407*Sheet2!E$11+F2407*Sheet2!E$12+CEILING(((Sheet1!N2407-MIN(N:N))/(MAX(N:N)-MIN(N:N))*5),1)*Sheet2!E$13</f>
        <v>0.19934470861941261</v>
      </c>
      <c r="AA2407" s="7">
        <f>B2407*Sheet2!E$14+C2407*Sheet2!E$15+M2407*Sheet2!E$16+R2407*Sheet2!E$17</f>
        <v>0.18585104545895575</v>
      </c>
      <c r="AB2407" s="7">
        <f t="shared" si="44"/>
        <v>2.0777870873424673</v>
      </c>
    </row>
    <row r="2408" spans="1:28" ht="29" hidden="1" x14ac:dyDescent="0.35">
      <c r="A2408" s="9" t="s">
        <v>1209</v>
      </c>
      <c r="B2408" s="9">
        <v>5</v>
      </c>
      <c r="C2408" s="9">
        <v>4</v>
      </c>
      <c r="D2408" s="5">
        <v>3</v>
      </c>
      <c r="E2408" s="5">
        <v>43579</v>
      </c>
      <c r="F2408" s="5">
        <v>4</v>
      </c>
      <c r="G2408" s="9" t="s">
        <v>3456</v>
      </c>
      <c r="H2408" s="5">
        <v>1</v>
      </c>
      <c r="I2408" s="5">
        <v>4</v>
      </c>
      <c r="J2408" s="5">
        <v>5</v>
      </c>
      <c r="K2408" s="5">
        <v>136.16141732283461</v>
      </c>
      <c r="L2408" s="5">
        <v>4.55</v>
      </c>
      <c r="M2408" s="5">
        <v>3</v>
      </c>
      <c r="N2408" s="5">
        <v>0</v>
      </c>
      <c r="O2408" s="13">
        <v>43583</v>
      </c>
      <c r="P2408" s="5" t="s">
        <v>104</v>
      </c>
      <c r="Q2408" s="5" t="s">
        <v>22</v>
      </c>
      <c r="R2408" s="5">
        <v>5</v>
      </c>
      <c r="S2408" s="10">
        <v>8.7361510112660099</v>
      </c>
      <c r="T2408" s="10">
        <v>21.780100000000001</v>
      </c>
      <c r="U2408" s="10">
        <v>4</v>
      </c>
      <c r="V2408" s="10">
        <v>2.493100219068181</v>
      </c>
      <c r="W2408" s="7">
        <f>Sheet1!J2408*Sheet2!E$2+CEILING(((Sheet1!K2408-MIN(K:K))/(MAX(K:K)-MIN(K:K))*5),1)*Sheet2!E$3+CEILING(((Sheet1!L2408-MIN(L:L))/(MAX(L:L)-MIN(L:L))*5),1)*Sheet2!E$4+Sheet1!D2408*Sheet2!E$5</f>
        <v>1.5385717798935707</v>
      </c>
      <c r="X2408" s="7">
        <f>CEILING(((Sheet1!S2408-MIN(S:S))/(MAX(S:S)-MIN(S:S))*5),1)*Sheet2!E$6+CEILING(((Sheet1!T2408-MIN(T:T))/(MAX(T:T)-MIN(T:T))*5),1)*Sheet2!E$7+CEILING(((Sheet1!V2408-MIN(V:V))/(MAX(V:V)-MIN(V:V))*5),1)*Sheet2!E$8</f>
        <v>0.25202436024272301</v>
      </c>
      <c r="Y2408" s="7">
        <f>CEILING(((Sheet1!U2408-MIN(U:U))/(MAX(U:U)-MIN(U:U))*5),1)*Sheet2!E$9</f>
        <v>0.16507402473582466</v>
      </c>
      <c r="Z2408" s="7">
        <f>CEILING(((Sheet1!H2408-MIN(H:H))/(MAX(H:H)-MIN(H:H))*5),1)*Sheet2!E$10+I2408*Sheet2!E$11+F2408*Sheet2!E$12+CEILING(((Sheet1!N2408-MIN(N:N))/(MAX(N:N)-MIN(N:N))*5),1)*Sheet2!E$13</f>
        <v>0.19934470861941261</v>
      </c>
      <c r="AA2408" s="7">
        <f>B2408*Sheet2!E$14+C2408*Sheet2!E$15+M2408*Sheet2!E$16+R2408*Sheet2!E$17</f>
        <v>0.18585104545895575</v>
      </c>
      <c r="AB2408" s="7">
        <f t="shared" si="44"/>
        <v>2.3408659189504868</v>
      </c>
    </row>
    <row r="2409" spans="1:28" ht="29" hidden="1" x14ac:dyDescent="0.35">
      <c r="A2409" s="9" t="s">
        <v>1209</v>
      </c>
      <c r="B2409" s="9">
        <v>5</v>
      </c>
      <c r="C2409" s="9">
        <v>4</v>
      </c>
      <c r="D2409" s="5">
        <v>3</v>
      </c>
      <c r="E2409" s="5">
        <v>43579</v>
      </c>
      <c r="F2409" s="5">
        <v>4</v>
      </c>
      <c r="G2409" s="9" t="s">
        <v>3456</v>
      </c>
      <c r="H2409" s="5">
        <v>1</v>
      </c>
      <c r="I2409" s="5">
        <v>4</v>
      </c>
      <c r="J2409" s="5">
        <v>5</v>
      </c>
      <c r="K2409" s="5">
        <v>144.05118110236219</v>
      </c>
      <c r="L2409" s="5">
        <v>4.2</v>
      </c>
      <c r="M2409" s="5">
        <v>3</v>
      </c>
      <c r="N2409" s="5">
        <v>0</v>
      </c>
      <c r="O2409" s="13">
        <v>43583</v>
      </c>
      <c r="P2409" s="5" t="s">
        <v>104</v>
      </c>
      <c r="Q2409" s="5" t="s">
        <v>22</v>
      </c>
      <c r="R2409" s="5">
        <v>5</v>
      </c>
      <c r="S2409" s="10">
        <v>12.543424342949599</v>
      </c>
      <c r="T2409" s="10">
        <v>30.9709</v>
      </c>
      <c r="U2409" s="10">
        <v>4</v>
      </c>
      <c r="V2409" s="10">
        <v>2.4690944955081671</v>
      </c>
      <c r="W2409" s="7">
        <f>Sheet1!J2409*Sheet2!E$2+CEILING(((Sheet1!K2409-MIN(K:K))/(MAX(K:K)-MIN(K:K))*5),1)*Sheet2!E$3+CEILING(((Sheet1!L2409-MIN(L:L))/(MAX(L:L)-MIN(L:L))*5),1)*Sheet2!E$4+Sheet1!D2409*Sheet2!E$5</f>
        <v>1.407032364089561</v>
      </c>
      <c r="X2409" s="7">
        <f>CEILING(((Sheet1!S2409-MIN(S:S))/(MAX(S:S)-MIN(S:S))*5),1)*Sheet2!E$6+CEILING(((Sheet1!T2409-MIN(T:T))/(MAX(T:T)-MIN(T:T))*5),1)*Sheet2!E$7+CEILING(((Sheet1!V2409-MIN(V:V))/(MAX(V:V)-MIN(V:V))*5),1)*Sheet2!E$8</f>
        <v>0.25202436024272301</v>
      </c>
      <c r="Y2409" s="7">
        <f>CEILING(((Sheet1!U2409-MIN(U:U))/(MAX(U:U)-MIN(U:U))*5),1)*Sheet2!E$9</f>
        <v>0.16507402473582466</v>
      </c>
      <c r="Z2409" s="7">
        <f>CEILING(((Sheet1!H2409-MIN(H:H))/(MAX(H:H)-MIN(H:H))*5),1)*Sheet2!E$10+I2409*Sheet2!E$11+F2409*Sheet2!E$12+CEILING(((Sheet1!N2409-MIN(N:N))/(MAX(N:N)-MIN(N:N))*5),1)*Sheet2!E$13</f>
        <v>0.19934470861941261</v>
      </c>
      <c r="AA2409" s="7">
        <f>B2409*Sheet2!E$14+C2409*Sheet2!E$15+M2409*Sheet2!E$16+R2409*Sheet2!E$17</f>
        <v>0.18585104545895575</v>
      </c>
      <c r="AB2409" s="7">
        <f t="shared" si="44"/>
        <v>2.2093265031464768</v>
      </c>
    </row>
    <row r="2410" spans="1:28" ht="29" hidden="1" x14ac:dyDescent="0.35">
      <c r="A2410" s="9" t="s">
        <v>1209</v>
      </c>
      <c r="B2410" s="9">
        <v>5</v>
      </c>
      <c r="C2410" s="9">
        <v>4</v>
      </c>
      <c r="D2410" s="5">
        <v>3</v>
      </c>
      <c r="E2410" s="5">
        <v>43579</v>
      </c>
      <c r="F2410" s="5">
        <v>4</v>
      </c>
      <c r="G2410" s="9" t="s">
        <v>3456</v>
      </c>
      <c r="H2410" s="5">
        <v>1</v>
      </c>
      <c r="I2410" s="5">
        <v>4</v>
      </c>
      <c r="J2410" s="5">
        <v>5</v>
      </c>
      <c r="K2410" s="5">
        <v>127.61417322834639</v>
      </c>
      <c r="L2410" s="5">
        <v>4.2</v>
      </c>
      <c r="M2410" s="5">
        <v>3</v>
      </c>
      <c r="N2410" s="5">
        <v>0</v>
      </c>
      <c r="O2410" s="13">
        <v>43583</v>
      </c>
      <c r="P2410" s="5" t="s">
        <v>104</v>
      </c>
      <c r="Q2410" s="5" t="s">
        <v>22</v>
      </c>
      <c r="R2410" s="5">
        <v>5</v>
      </c>
      <c r="S2410" s="10">
        <v>6.5732055622688703</v>
      </c>
      <c r="T2410" s="10">
        <v>16.474499999999999</v>
      </c>
      <c r="U2410" s="10">
        <v>4</v>
      </c>
      <c r="V2410" s="10">
        <v>2.5063113946361208</v>
      </c>
      <c r="W2410" s="7">
        <f>Sheet1!J2410*Sheet2!E$2+CEILING(((Sheet1!K2410-MIN(K:K))/(MAX(K:K)-MIN(K:K))*5),1)*Sheet2!E$3+CEILING(((Sheet1!L2410-MIN(L:L))/(MAX(L:L)-MIN(L:L))*5),1)*Sheet2!E$4+Sheet1!D2410*Sheet2!E$5</f>
        <v>1.407032364089561</v>
      </c>
      <c r="X2410" s="7">
        <f>CEILING(((Sheet1!S2410-MIN(S:S))/(MAX(S:S)-MIN(S:S))*5),1)*Sheet2!E$6+CEILING(((Sheet1!T2410-MIN(T:T))/(MAX(T:T)-MIN(T:T))*5),1)*Sheet2!E$7+CEILING(((Sheet1!V2410-MIN(V:V))/(MAX(V:V)-MIN(V:V))*5),1)*Sheet2!E$8</f>
        <v>0.25202436024272301</v>
      </c>
      <c r="Y2410" s="7">
        <f>CEILING(((Sheet1!U2410-MIN(U:U))/(MAX(U:U)-MIN(U:U))*5),1)*Sheet2!E$9</f>
        <v>0.16507402473582466</v>
      </c>
      <c r="Z2410" s="7">
        <f>CEILING(((Sheet1!H2410-MIN(H:H))/(MAX(H:H)-MIN(H:H))*5),1)*Sheet2!E$10+I2410*Sheet2!E$11+F2410*Sheet2!E$12+CEILING(((Sheet1!N2410-MIN(N:N))/(MAX(N:N)-MIN(N:N))*5),1)*Sheet2!E$13</f>
        <v>0.19934470861941261</v>
      </c>
      <c r="AA2410" s="7">
        <f>B2410*Sheet2!E$14+C2410*Sheet2!E$15+M2410*Sheet2!E$16+R2410*Sheet2!E$17</f>
        <v>0.18585104545895575</v>
      </c>
      <c r="AB2410" s="7">
        <f t="shared" si="44"/>
        <v>2.2093265031464768</v>
      </c>
    </row>
    <row r="2411" spans="1:28" ht="29" hidden="1" x14ac:dyDescent="0.35">
      <c r="A2411" s="9" t="s">
        <v>1210</v>
      </c>
      <c r="B2411" s="9">
        <v>4</v>
      </c>
      <c r="C2411" s="9">
        <v>3</v>
      </c>
      <c r="D2411" s="5">
        <v>3</v>
      </c>
      <c r="E2411" s="5">
        <v>43578</v>
      </c>
      <c r="F2411" s="5">
        <v>4</v>
      </c>
      <c r="G2411" s="9" t="s">
        <v>3456</v>
      </c>
      <c r="H2411" s="5">
        <v>1</v>
      </c>
      <c r="I2411" s="5">
        <v>4</v>
      </c>
      <c r="J2411" s="5">
        <v>3</v>
      </c>
      <c r="K2411" s="5">
        <v>172.11059999999998</v>
      </c>
      <c r="L2411" s="5">
        <v>4.9000000000000004</v>
      </c>
      <c r="M2411" s="5">
        <v>4</v>
      </c>
      <c r="N2411" s="5">
        <v>0</v>
      </c>
      <c r="O2411" s="13">
        <v>43582</v>
      </c>
      <c r="P2411" s="5" t="s">
        <v>342</v>
      </c>
      <c r="Q2411" s="5" t="s">
        <v>343</v>
      </c>
      <c r="R2411" s="5">
        <v>4</v>
      </c>
      <c r="S2411" s="10">
        <v>1.9740542502041201</v>
      </c>
      <c r="T2411" s="10">
        <v>4.1399999999999997</v>
      </c>
      <c r="U2411" s="10">
        <v>4</v>
      </c>
      <c r="V2411" s="10">
        <v>2.0972068014705867</v>
      </c>
      <c r="W2411" s="7">
        <f>Sheet1!J2411*Sheet2!E$2+CEILING(((Sheet1!K2411-MIN(K:K))/(MAX(K:K)-MIN(K:K))*5),1)*Sheet2!E$3+CEILING(((Sheet1!L2411-MIN(L:L))/(MAX(L:L)-MIN(L:L))*5),1)*Sheet2!E$4+Sheet1!D2411*Sheet2!E$5</f>
        <v>1.1605404200130596</v>
      </c>
      <c r="X2411" s="7">
        <f>CEILING(((Sheet1!S2411-MIN(S:S))/(MAX(S:S)-MIN(S:S))*5),1)*Sheet2!E$6+CEILING(((Sheet1!T2411-MIN(T:T))/(MAX(T:T)-MIN(T:T))*5),1)*Sheet2!E$7+CEILING(((Sheet1!V2411-MIN(V:V))/(MAX(V:V)-MIN(V:V))*5),1)*Sheet2!E$8</f>
        <v>0.25202436024272301</v>
      </c>
      <c r="Y2411" s="7">
        <f>CEILING(((Sheet1!U2411-MIN(U:U))/(MAX(U:U)-MIN(U:U))*5),1)*Sheet2!E$9</f>
        <v>0.16507402473582466</v>
      </c>
      <c r="Z2411" s="7">
        <f>CEILING(((Sheet1!H2411-MIN(H:H))/(MAX(H:H)-MIN(H:H))*5),1)*Sheet2!E$10+I2411*Sheet2!E$11+F2411*Sheet2!E$12+CEILING(((Sheet1!N2411-MIN(N:N))/(MAX(N:N)-MIN(N:N))*5),1)*Sheet2!E$13</f>
        <v>0.19934470861941261</v>
      </c>
      <c r="AA2411" s="7">
        <f>B2411*Sheet2!E$14+C2411*Sheet2!E$15+M2411*Sheet2!E$16+R2411*Sheet2!E$17</f>
        <v>0.15642565522965832</v>
      </c>
      <c r="AB2411" s="7">
        <f t="shared" si="44"/>
        <v>1.9334091688406783</v>
      </c>
    </row>
    <row r="2412" spans="1:28" ht="29" hidden="1" x14ac:dyDescent="0.35">
      <c r="A2412" s="9" t="s">
        <v>1211</v>
      </c>
      <c r="B2412" s="9">
        <v>5</v>
      </c>
      <c r="C2412" s="9">
        <v>4</v>
      </c>
      <c r="D2412" s="5">
        <v>3</v>
      </c>
      <c r="E2412" s="5">
        <v>43579</v>
      </c>
      <c r="F2412" s="5">
        <v>4</v>
      </c>
      <c r="G2412" s="9" t="s">
        <v>3456</v>
      </c>
      <c r="H2412" s="5">
        <v>1</v>
      </c>
      <c r="I2412" s="5">
        <v>4</v>
      </c>
      <c r="J2412" s="5">
        <v>3</v>
      </c>
      <c r="K2412" s="5">
        <v>218.7704</v>
      </c>
      <c r="L2412" s="5">
        <v>5.25</v>
      </c>
      <c r="M2412" s="5">
        <v>3</v>
      </c>
      <c r="N2412" s="5">
        <v>0</v>
      </c>
      <c r="O2412" s="13">
        <v>43583</v>
      </c>
      <c r="P2412" s="5" t="s">
        <v>27</v>
      </c>
      <c r="Q2412" s="5" t="s">
        <v>28</v>
      </c>
      <c r="R2412" s="5">
        <v>5</v>
      </c>
      <c r="S2412" s="10">
        <v>46.2306087272068</v>
      </c>
      <c r="T2412" s="10">
        <v>112.14</v>
      </c>
      <c r="U2412" s="10">
        <v>4</v>
      </c>
      <c r="V2412" s="10">
        <v>2.4256656593406567</v>
      </c>
      <c r="W2412" s="7">
        <f>Sheet1!J2412*Sheet2!E$2+CEILING(((Sheet1!K2412-MIN(K:K))/(MAX(K:K)-MIN(K:K))*5),1)*Sheet2!E$3+CEILING(((Sheet1!L2412-MIN(L:L))/(MAX(L:L)-MIN(L:L))*5),1)*Sheet2!E$4+Sheet1!D2412*Sheet2!E$5</f>
        <v>1.3605888080736019</v>
      </c>
      <c r="X2412" s="7">
        <f>CEILING(((Sheet1!S2412-MIN(S:S))/(MAX(S:S)-MIN(S:S))*5),1)*Sheet2!E$6+CEILING(((Sheet1!T2412-MIN(T:T))/(MAX(T:T)-MIN(T:T))*5),1)*Sheet2!E$7+CEILING(((Sheet1!V2412-MIN(V:V))/(MAX(V:V)-MIN(V:V))*5),1)*Sheet2!E$8</f>
        <v>0.25202436024272301</v>
      </c>
      <c r="Y2412" s="7">
        <f>CEILING(((Sheet1!U2412-MIN(U:U))/(MAX(U:U)-MIN(U:U))*5),1)*Sheet2!E$9</f>
        <v>0.16507402473582466</v>
      </c>
      <c r="Z2412" s="7">
        <f>CEILING(((Sheet1!H2412-MIN(H:H))/(MAX(H:H)-MIN(H:H))*5),1)*Sheet2!E$10+I2412*Sheet2!E$11+F2412*Sheet2!E$12+CEILING(((Sheet1!N2412-MIN(N:N))/(MAX(N:N)-MIN(N:N))*5),1)*Sheet2!E$13</f>
        <v>0.19934470861941261</v>
      </c>
      <c r="AA2412" s="7">
        <f>B2412*Sheet2!E$14+C2412*Sheet2!E$15+M2412*Sheet2!E$16+R2412*Sheet2!E$17</f>
        <v>0.18585104545895575</v>
      </c>
      <c r="AB2412" s="7">
        <f t="shared" si="44"/>
        <v>2.1628829471305182</v>
      </c>
    </row>
    <row r="2413" spans="1:28" ht="29" hidden="1" x14ac:dyDescent="0.35">
      <c r="A2413" s="9" t="s">
        <v>1211</v>
      </c>
      <c r="B2413" s="9">
        <v>5</v>
      </c>
      <c r="C2413" s="9">
        <v>4</v>
      </c>
      <c r="D2413" s="5">
        <v>3</v>
      </c>
      <c r="E2413" s="5">
        <v>43579</v>
      </c>
      <c r="F2413" s="5">
        <v>4</v>
      </c>
      <c r="G2413" s="9" t="s">
        <v>3456</v>
      </c>
      <c r="H2413" s="5">
        <v>1</v>
      </c>
      <c r="I2413" s="5">
        <v>4</v>
      </c>
      <c r="J2413" s="5">
        <v>3</v>
      </c>
      <c r="K2413" s="5">
        <v>239.97939999999997</v>
      </c>
      <c r="L2413" s="5">
        <v>4.9000000000000004</v>
      </c>
      <c r="M2413" s="5">
        <v>3</v>
      </c>
      <c r="N2413" s="5">
        <v>0</v>
      </c>
      <c r="O2413" s="13">
        <v>43583</v>
      </c>
      <c r="P2413" s="5" t="s">
        <v>27</v>
      </c>
      <c r="Q2413" s="5" t="s">
        <v>28</v>
      </c>
      <c r="R2413" s="5">
        <v>5</v>
      </c>
      <c r="S2413" s="10">
        <v>3.4487888959448401</v>
      </c>
      <c r="T2413" s="10">
        <v>8.3664000000000005</v>
      </c>
      <c r="U2413" s="10">
        <v>4</v>
      </c>
      <c r="V2413" s="10">
        <v>2.4258950757575777</v>
      </c>
      <c r="W2413" s="7">
        <f>Sheet1!J2413*Sheet2!E$2+CEILING(((Sheet1!K2413-MIN(K:K))/(MAX(K:K)-MIN(K:K))*5),1)*Sheet2!E$3+CEILING(((Sheet1!L2413-MIN(L:L))/(MAX(L:L)-MIN(L:L))*5),1)*Sheet2!E$4+Sheet1!D2413*Sheet2!E$5</f>
        <v>1.2290493922695922</v>
      </c>
      <c r="X2413" s="7">
        <f>CEILING(((Sheet1!S2413-MIN(S:S))/(MAX(S:S)-MIN(S:S))*5),1)*Sheet2!E$6+CEILING(((Sheet1!T2413-MIN(T:T))/(MAX(T:T)-MIN(T:T))*5),1)*Sheet2!E$7+CEILING(((Sheet1!V2413-MIN(V:V))/(MAX(V:V)-MIN(V:V))*5),1)*Sheet2!E$8</f>
        <v>0.25202436024272301</v>
      </c>
      <c r="Y2413" s="7">
        <f>CEILING(((Sheet1!U2413-MIN(U:U))/(MAX(U:U)-MIN(U:U))*5),1)*Sheet2!E$9</f>
        <v>0.16507402473582466</v>
      </c>
      <c r="Z2413" s="7">
        <f>CEILING(((Sheet1!H2413-MIN(H:H))/(MAX(H:H)-MIN(H:H))*5),1)*Sheet2!E$10+I2413*Sheet2!E$11+F2413*Sheet2!E$12+CEILING(((Sheet1!N2413-MIN(N:N))/(MAX(N:N)-MIN(N:N))*5),1)*Sheet2!E$13</f>
        <v>0.19934470861941261</v>
      </c>
      <c r="AA2413" s="7">
        <f>B2413*Sheet2!E$14+C2413*Sheet2!E$15+M2413*Sheet2!E$16+R2413*Sheet2!E$17</f>
        <v>0.18585104545895575</v>
      </c>
      <c r="AB2413" s="7">
        <f t="shared" si="44"/>
        <v>2.0313435313265082</v>
      </c>
    </row>
    <row r="2414" spans="1:28" ht="29" hidden="1" x14ac:dyDescent="0.35">
      <c r="A2414" s="9" t="s">
        <v>1212</v>
      </c>
      <c r="B2414" s="9">
        <v>3</v>
      </c>
      <c r="C2414" s="9">
        <v>2</v>
      </c>
      <c r="D2414" s="5">
        <v>3</v>
      </c>
      <c r="E2414" s="5">
        <v>43579</v>
      </c>
      <c r="F2414" s="5">
        <v>4</v>
      </c>
      <c r="G2414" s="9" t="s">
        <v>3456</v>
      </c>
      <c r="H2414" s="5">
        <v>1</v>
      </c>
      <c r="I2414" s="5">
        <v>3</v>
      </c>
      <c r="J2414" s="5">
        <v>3</v>
      </c>
      <c r="K2414" s="5">
        <v>142.07874015748033</v>
      </c>
      <c r="L2414" s="5">
        <v>4.9000000000000004</v>
      </c>
      <c r="M2414" s="5">
        <v>2</v>
      </c>
      <c r="N2414" s="5">
        <v>1</v>
      </c>
      <c r="O2414" s="13">
        <v>43583</v>
      </c>
      <c r="P2414" s="5" t="s">
        <v>802</v>
      </c>
      <c r="Q2414" s="5" t="s">
        <v>803</v>
      </c>
      <c r="R2414" s="5">
        <v>3</v>
      </c>
      <c r="S2414" s="10">
        <v>1.29591114666217</v>
      </c>
      <c r="T2414" s="10">
        <v>2.8570500000000001</v>
      </c>
      <c r="U2414" s="10">
        <v>4</v>
      </c>
      <c r="V2414" s="10">
        <v>2.2046650400058656</v>
      </c>
      <c r="W2414" s="7">
        <f>Sheet1!J2414*Sheet2!E$2+CEILING(((Sheet1!K2414-MIN(K:K))/(MAX(K:K)-MIN(K:K))*5),1)*Sheet2!E$3+CEILING(((Sheet1!L2414-MIN(L:L))/(MAX(L:L)-MIN(L:L))*5),1)*Sheet2!E$4+Sheet1!D2414*Sheet2!E$5</f>
        <v>1.0920314477565269</v>
      </c>
      <c r="X2414" s="7">
        <f>CEILING(((Sheet1!S2414-MIN(S:S))/(MAX(S:S)-MIN(S:S))*5),1)*Sheet2!E$6+CEILING(((Sheet1!T2414-MIN(T:T))/(MAX(T:T)-MIN(T:T))*5),1)*Sheet2!E$7+CEILING(((Sheet1!V2414-MIN(V:V))/(MAX(V:V)-MIN(V:V))*5),1)*Sheet2!E$8</f>
        <v>0.25202436024272301</v>
      </c>
      <c r="Y2414" s="7">
        <f>CEILING(((Sheet1!U2414-MIN(U:U))/(MAX(U:U)-MIN(U:U))*5),1)*Sheet2!E$9</f>
        <v>0.16507402473582466</v>
      </c>
      <c r="Z2414" s="7">
        <f>CEILING(((Sheet1!H2414-MIN(H:H))/(MAX(H:H)-MIN(H:H))*5),1)*Sheet2!E$10+I2414*Sheet2!E$11+F2414*Sheet2!E$12+CEILING(((Sheet1!N2414-MIN(N:N))/(MAX(N:N)-MIN(N:N))*5),1)*Sheet2!E$13</f>
        <v>0.40685250198070277</v>
      </c>
      <c r="AA2414" s="7">
        <f>B2414*Sheet2!E$14+C2414*Sheet2!E$15+M2414*Sheet2!E$16+R2414*Sheet2!E$17</f>
        <v>0.10789288120482918</v>
      </c>
      <c r="AB2414" s="7">
        <f t="shared" si="44"/>
        <v>2.0238752159206066</v>
      </c>
    </row>
    <row r="2415" spans="1:28" ht="29" hidden="1" x14ac:dyDescent="0.35">
      <c r="A2415" s="9" t="s">
        <v>1213</v>
      </c>
      <c r="B2415" s="9">
        <v>5</v>
      </c>
      <c r="C2415" s="9">
        <v>4</v>
      </c>
      <c r="D2415" s="5">
        <v>3</v>
      </c>
      <c r="E2415" s="5">
        <v>43578</v>
      </c>
      <c r="F2415" s="5">
        <v>4</v>
      </c>
      <c r="G2415" s="9" t="s">
        <v>3456</v>
      </c>
      <c r="H2415" s="5">
        <v>1</v>
      </c>
      <c r="I2415" s="5">
        <v>1</v>
      </c>
      <c r="J2415" s="5">
        <v>5</v>
      </c>
      <c r="K2415" s="5">
        <v>210.2868</v>
      </c>
      <c r="L2415" s="5">
        <v>4.9000000000000004</v>
      </c>
      <c r="M2415" s="5">
        <v>4</v>
      </c>
      <c r="N2415" s="5">
        <v>1</v>
      </c>
      <c r="O2415" s="13">
        <v>43585</v>
      </c>
      <c r="P2415" s="5" t="s">
        <v>198</v>
      </c>
      <c r="Q2415" s="5" t="s">
        <v>199</v>
      </c>
      <c r="R2415" s="5">
        <v>4</v>
      </c>
      <c r="S2415" s="10">
        <v>54.6568447790983</v>
      </c>
      <c r="T2415" s="10">
        <v>107.6297</v>
      </c>
      <c r="U2415" s="10">
        <v>7</v>
      </c>
      <c r="V2415" s="10">
        <v>1.9691897773279334</v>
      </c>
      <c r="W2415" s="7">
        <f>Sheet1!J2415*Sheet2!E$2+CEILING(((Sheet1!K2415-MIN(K:K))/(MAX(K:K)-MIN(K:K))*5),1)*Sheet2!E$3+CEILING(((Sheet1!L2415-MIN(L:L))/(MAX(L:L)-MIN(L:L))*5),1)*Sheet2!E$4+Sheet1!D2415*Sheet2!E$5</f>
        <v>1.6755897244066362</v>
      </c>
      <c r="X2415" s="7">
        <f>CEILING(((Sheet1!S2415-MIN(S:S))/(MAX(S:S)-MIN(S:S))*5),1)*Sheet2!E$6+CEILING(((Sheet1!T2415-MIN(T:T))/(MAX(T:T)-MIN(T:T))*5),1)*Sheet2!E$7+CEILING(((Sheet1!V2415-MIN(V:V))/(MAX(V:V)-MIN(V:V))*5),1)*Sheet2!E$8</f>
        <v>0.25202436024272301</v>
      </c>
      <c r="Y2415" s="7">
        <f>CEILING(((Sheet1!U2415-MIN(U:U))/(MAX(U:U)-MIN(U:U))*5),1)*Sheet2!E$9</f>
        <v>0.33014804947164933</v>
      </c>
      <c r="Z2415" s="7">
        <f>CEILING(((Sheet1!H2415-MIN(H:H))/(MAX(H:H)-MIN(H:H))*5),1)*Sheet2!E$10+I2415*Sheet2!E$11+F2415*Sheet2!E$12+CEILING(((Sheet1!N2415-MIN(N:N))/(MAX(N:N)-MIN(N:N))*5),1)*Sheet2!E$13</f>
        <v>0.38359418332027923</v>
      </c>
      <c r="AA2415" s="7">
        <f>B2415*Sheet2!E$14+C2415*Sheet2!E$15+M2415*Sheet2!E$16+R2415*Sheet2!E$17</f>
        <v>0.1894115188903806</v>
      </c>
      <c r="AB2415" s="7">
        <f t="shared" si="44"/>
        <v>2.8307678363316686</v>
      </c>
    </row>
    <row r="2416" spans="1:28" ht="29" hidden="1" x14ac:dyDescent="0.35">
      <c r="A2416" s="9" t="s">
        <v>1213</v>
      </c>
      <c r="B2416" s="9">
        <v>5</v>
      </c>
      <c r="C2416" s="9">
        <v>4</v>
      </c>
      <c r="D2416" s="5">
        <v>3</v>
      </c>
      <c r="E2416" s="5">
        <v>43578</v>
      </c>
      <c r="F2416" s="5">
        <v>4</v>
      </c>
      <c r="G2416" s="9" t="s">
        <v>3456</v>
      </c>
      <c r="H2416" s="5">
        <v>1</v>
      </c>
      <c r="I2416" s="5">
        <v>1</v>
      </c>
      <c r="J2416" s="5">
        <v>5</v>
      </c>
      <c r="K2416" s="5">
        <v>210.2868</v>
      </c>
      <c r="L2416" s="5">
        <v>5.25</v>
      </c>
      <c r="M2416" s="5">
        <v>4</v>
      </c>
      <c r="N2416" s="5">
        <v>1</v>
      </c>
      <c r="O2416" s="13">
        <v>43585</v>
      </c>
      <c r="P2416" s="5" t="s">
        <v>198</v>
      </c>
      <c r="Q2416" s="5" t="s">
        <v>199</v>
      </c>
      <c r="R2416" s="5">
        <v>4</v>
      </c>
      <c r="S2416" s="10">
        <v>587.05891318152999</v>
      </c>
      <c r="T2416" s="10">
        <v>1131.32</v>
      </c>
      <c r="U2416" s="10">
        <v>7</v>
      </c>
      <c r="V2416" s="10">
        <v>1.9270979020979004</v>
      </c>
      <c r="W2416" s="7">
        <f>Sheet1!J2416*Sheet2!E$2+CEILING(((Sheet1!K2416-MIN(K:K))/(MAX(K:K)-MIN(K:K))*5),1)*Sheet2!E$3+CEILING(((Sheet1!L2416-MIN(L:L))/(MAX(L:L)-MIN(L:L))*5),1)*Sheet2!E$4+Sheet1!D2416*Sheet2!E$5</f>
        <v>1.807129140210646</v>
      </c>
      <c r="X2416" s="7">
        <f>CEILING(((Sheet1!S2416-MIN(S:S))/(MAX(S:S)-MIN(S:S))*5),1)*Sheet2!E$6+CEILING(((Sheet1!T2416-MIN(T:T))/(MAX(T:T)-MIN(T:T))*5),1)*Sheet2!E$7+CEILING(((Sheet1!V2416-MIN(V:V))/(MAX(V:V)-MIN(V:V))*5),1)*Sheet2!E$8</f>
        <v>0.37962992139259338</v>
      </c>
      <c r="Y2416" s="7">
        <f>CEILING(((Sheet1!U2416-MIN(U:U))/(MAX(U:U)-MIN(U:U))*5),1)*Sheet2!E$9</f>
        <v>0.33014804947164933</v>
      </c>
      <c r="Z2416" s="7">
        <f>CEILING(((Sheet1!H2416-MIN(H:H))/(MAX(H:H)-MIN(H:H))*5),1)*Sheet2!E$10+I2416*Sheet2!E$11+F2416*Sheet2!E$12+CEILING(((Sheet1!N2416-MIN(N:N))/(MAX(N:N)-MIN(N:N))*5),1)*Sheet2!E$13</f>
        <v>0.38359418332027923</v>
      </c>
      <c r="AA2416" s="7">
        <f>B2416*Sheet2!E$14+C2416*Sheet2!E$15+M2416*Sheet2!E$16+R2416*Sheet2!E$17</f>
        <v>0.1894115188903806</v>
      </c>
      <c r="AB2416" s="7">
        <f t="shared" si="44"/>
        <v>3.0899128132855487</v>
      </c>
    </row>
    <row r="2417" spans="1:28" ht="29" hidden="1" x14ac:dyDescent="0.35">
      <c r="A2417" s="9" t="s">
        <v>1213</v>
      </c>
      <c r="B2417" s="9">
        <v>5</v>
      </c>
      <c r="C2417" s="9">
        <v>4</v>
      </c>
      <c r="D2417" s="5">
        <v>3</v>
      </c>
      <c r="E2417" s="5">
        <v>43578</v>
      </c>
      <c r="F2417" s="5">
        <v>4</v>
      </c>
      <c r="G2417" s="9" t="s">
        <v>3456</v>
      </c>
      <c r="H2417" s="5">
        <v>1</v>
      </c>
      <c r="I2417" s="5">
        <v>1</v>
      </c>
      <c r="J2417" s="5">
        <v>5</v>
      </c>
      <c r="K2417" s="5">
        <v>210.2868</v>
      </c>
      <c r="L2417" s="5">
        <v>5.25</v>
      </c>
      <c r="M2417" s="5">
        <v>4</v>
      </c>
      <c r="N2417" s="5">
        <v>1</v>
      </c>
      <c r="O2417" s="13">
        <v>43585</v>
      </c>
      <c r="P2417" s="5" t="s">
        <v>198</v>
      </c>
      <c r="Q2417" s="5" t="s">
        <v>199</v>
      </c>
      <c r="R2417" s="5">
        <v>4</v>
      </c>
      <c r="S2417" s="10">
        <v>211.683352989204</v>
      </c>
      <c r="T2417" s="10">
        <v>395.84219999999999</v>
      </c>
      <c r="U2417" s="10">
        <v>7</v>
      </c>
      <c r="V2417" s="10">
        <v>1.8699732142857177</v>
      </c>
      <c r="W2417" s="7">
        <f>Sheet1!J2417*Sheet2!E$2+CEILING(((Sheet1!K2417-MIN(K:K))/(MAX(K:K)-MIN(K:K))*5),1)*Sheet2!E$3+CEILING(((Sheet1!L2417-MIN(L:L))/(MAX(L:L)-MIN(L:L))*5),1)*Sheet2!E$4+Sheet1!D2417*Sheet2!E$5</f>
        <v>1.807129140210646</v>
      </c>
      <c r="X2417" s="7">
        <f>CEILING(((Sheet1!S2417-MIN(S:S))/(MAX(S:S)-MIN(S:S))*5),1)*Sheet2!E$6+CEILING(((Sheet1!T2417-MIN(T:T))/(MAX(T:T)-MIN(T:T))*5),1)*Sheet2!E$7+CEILING(((Sheet1!V2417-MIN(V:V))/(MAX(V:V)-MIN(V:V))*5),1)*Sheet2!E$8</f>
        <v>0.30319351136498079</v>
      </c>
      <c r="Y2417" s="7">
        <f>CEILING(((Sheet1!U2417-MIN(U:U))/(MAX(U:U)-MIN(U:U))*5),1)*Sheet2!E$9</f>
        <v>0.33014804947164933</v>
      </c>
      <c r="Z2417" s="7">
        <f>CEILING(((Sheet1!H2417-MIN(H:H))/(MAX(H:H)-MIN(H:H))*5),1)*Sheet2!E$10+I2417*Sheet2!E$11+F2417*Sheet2!E$12+CEILING(((Sheet1!N2417-MIN(N:N))/(MAX(N:N)-MIN(N:N))*5),1)*Sheet2!E$13</f>
        <v>0.38359418332027923</v>
      </c>
      <c r="AA2417" s="7">
        <f>B2417*Sheet2!E$14+C2417*Sheet2!E$15+M2417*Sheet2!E$16+R2417*Sheet2!E$17</f>
        <v>0.1894115188903806</v>
      </c>
      <c r="AB2417" s="7">
        <f t="shared" si="44"/>
        <v>3.0134764032579362</v>
      </c>
    </row>
    <row r="2418" spans="1:28" ht="29" hidden="1" x14ac:dyDescent="0.35">
      <c r="A2418" s="9" t="s">
        <v>1213</v>
      </c>
      <c r="B2418" s="9">
        <v>5</v>
      </c>
      <c r="C2418" s="9">
        <v>4</v>
      </c>
      <c r="D2418" s="5">
        <v>3</v>
      </c>
      <c r="E2418" s="5">
        <v>43578</v>
      </c>
      <c r="F2418" s="5">
        <v>4</v>
      </c>
      <c r="G2418" s="9" t="s">
        <v>3456</v>
      </c>
      <c r="H2418" s="5">
        <v>1</v>
      </c>
      <c r="I2418" s="5">
        <v>1</v>
      </c>
      <c r="J2418" s="5">
        <v>5</v>
      </c>
      <c r="K2418" s="5">
        <v>210.2868</v>
      </c>
      <c r="L2418" s="5">
        <v>5.25</v>
      </c>
      <c r="M2418" s="5">
        <v>4</v>
      </c>
      <c r="N2418" s="5">
        <v>1</v>
      </c>
      <c r="O2418" s="13">
        <v>43585</v>
      </c>
      <c r="P2418" s="5" t="s">
        <v>198</v>
      </c>
      <c r="Q2418" s="5" t="s">
        <v>199</v>
      </c>
      <c r="R2418" s="5">
        <v>4</v>
      </c>
      <c r="S2418" s="10">
        <v>242.94656627052501</v>
      </c>
      <c r="T2418" s="10">
        <v>463.5</v>
      </c>
      <c r="U2418" s="10">
        <v>7</v>
      </c>
      <c r="V2418" s="10">
        <v>1.9078269230769251</v>
      </c>
      <c r="W2418" s="7">
        <f>Sheet1!J2418*Sheet2!E$2+CEILING(((Sheet1!K2418-MIN(K:K))/(MAX(K:K)-MIN(K:K))*5),1)*Sheet2!E$3+CEILING(((Sheet1!L2418-MIN(L:L))/(MAX(L:L)-MIN(L:L))*5),1)*Sheet2!E$4+Sheet1!D2418*Sheet2!E$5</f>
        <v>1.807129140210646</v>
      </c>
      <c r="X2418" s="7">
        <f>CEILING(((Sheet1!S2418-MIN(S:S))/(MAX(S:S)-MIN(S:S))*5),1)*Sheet2!E$6+CEILING(((Sheet1!T2418-MIN(T:T))/(MAX(T:T)-MIN(T:T))*5),1)*Sheet2!E$7+CEILING(((Sheet1!V2418-MIN(V:V))/(MAX(V:V)-MIN(V:V))*5),1)*Sheet2!E$8</f>
        <v>0.30319351136498079</v>
      </c>
      <c r="Y2418" s="7">
        <f>CEILING(((Sheet1!U2418-MIN(U:U))/(MAX(U:U)-MIN(U:U))*5),1)*Sheet2!E$9</f>
        <v>0.33014804947164933</v>
      </c>
      <c r="Z2418" s="7">
        <f>CEILING(((Sheet1!H2418-MIN(H:H))/(MAX(H:H)-MIN(H:H))*5),1)*Sheet2!E$10+I2418*Sheet2!E$11+F2418*Sheet2!E$12+CEILING(((Sheet1!N2418-MIN(N:N))/(MAX(N:N)-MIN(N:N))*5),1)*Sheet2!E$13</f>
        <v>0.38359418332027923</v>
      </c>
      <c r="AA2418" s="7">
        <f>B2418*Sheet2!E$14+C2418*Sheet2!E$15+M2418*Sheet2!E$16+R2418*Sheet2!E$17</f>
        <v>0.1894115188903806</v>
      </c>
      <c r="AB2418" s="7">
        <f t="shared" si="44"/>
        <v>3.0134764032579362</v>
      </c>
    </row>
    <row r="2419" spans="1:28" ht="29" hidden="1" x14ac:dyDescent="0.35">
      <c r="A2419" s="9" t="s">
        <v>1214</v>
      </c>
      <c r="B2419" s="9">
        <v>5</v>
      </c>
      <c r="C2419" s="9">
        <v>4</v>
      </c>
      <c r="D2419" s="5">
        <v>3</v>
      </c>
      <c r="E2419" s="5">
        <v>43579</v>
      </c>
      <c r="F2419" s="5">
        <v>4</v>
      </c>
      <c r="G2419" s="9" t="s">
        <v>3456</v>
      </c>
      <c r="H2419" s="5">
        <v>1</v>
      </c>
      <c r="I2419" s="5">
        <v>4</v>
      </c>
      <c r="J2419" s="5">
        <v>5</v>
      </c>
      <c r="K2419" s="5">
        <v>132.87401574803144</v>
      </c>
      <c r="L2419" s="5">
        <v>5.25</v>
      </c>
      <c r="M2419" s="5">
        <v>4</v>
      </c>
      <c r="N2419" s="5">
        <v>1</v>
      </c>
      <c r="O2419" s="13">
        <v>43583</v>
      </c>
      <c r="P2419" s="5" t="s">
        <v>181</v>
      </c>
      <c r="Q2419" s="5" t="s">
        <v>73</v>
      </c>
      <c r="R2419" s="5">
        <v>5</v>
      </c>
      <c r="S2419" s="10">
        <v>19.742396374931499</v>
      </c>
      <c r="T2419" s="10">
        <v>49.069800000000001</v>
      </c>
      <c r="U2419" s="10">
        <v>4</v>
      </c>
      <c r="V2419" s="10">
        <v>2.4855037386600065</v>
      </c>
      <c r="W2419" s="7">
        <f>Sheet1!J2419*Sheet2!E$2+CEILING(((Sheet1!K2419-MIN(K:K))/(MAX(K:K)-MIN(K:K))*5),1)*Sheet2!E$3+CEILING(((Sheet1!L2419-MIN(L:L))/(MAX(L:L)-MIN(L:L))*5),1)*Sheet2!E$4+Sheet1!D2419*Sheet2!E$5</f>
        <v>1.6701111956975805</v>
      </c>
      <c r="X2419" s="7">
        <f>CEILING(((Sheet1!S2419-MIN(S:S))/(MAX(S:S)-MIN(S:S))*5),1)*Sheet2!E$6+CEILING(((Sheet1!T2419-MIN(T:T))/(MAX(T:T)-MIN(T:T))*5),1)*Sheet2!E$7+CEILING(((Sheet1!V2419-MIN(V:V))/(MAX(V:V)-MIN(V:V))*5),1)*Sheet2!E$8</f>
        <v>0.25202436024272301</v>
      </c>
      <c r="Y2419" s="7">
        <f>CEILING(((Sheet1!U2419-MIN(U:U))/(MAX(U:U)-MIN(U:U))*5),1)*Sheet2!E$9</f>
        <v>0.16507402473582466</v>
      </c>
      <c r="Z2419" s="7">
        <f>CEILING(((Sheet1!H2419-MIN(H:H))/(MAX(H:H)-MIN(H:H))*5),1)*Sheet2!E$10+I2419*Sheet2!E$11+F2419*Sheet2!E$12+CEILING(((Sheet1!N2419-MIN(N:N))/(MAX(N:N)-MIN(N:N))*5),1)*Sheet2!E$13</f>
        <v>0.41848166131091452</v>
      </c>
      <c r="AA2419" s="7">
        <f>B2419*Sheet2!E$14+C2419*Sheet2!E$15+M2419*Sheet2!E$16+R2419*Sheet2!E$17</f>
        <v>0.19222017339079966</v>
      </c>
      <c r="AB2419" s="7">
        <f t="shared" si="44"/>
        <v>2.6979114153778423</v>
      </c>
    </row>
    <row r="2420" spans="1:28" ht="29" hidden="1" x14ac:dyDescent="0.35">
      <c r="A2420" s="9" t="s">
        <v>1214</v>
      </c>
      <c r="B2420" s="9">
        <v>5</v>
      </c>
      <c r="C2420" s="9">
        <v>4</v>
      </c>
      <c r="D2420" s="5">
        <v>3</v>
      </c>
      <c r="E2420" s="5">
        <v>43579</v>
      </c>
      <c r="F2420" s="5">
        <v>4</v>
      </c>
      <c r="G2420" s="9" t="s">
        <v>3456</v>
      </c>
      <c r="H2420" s="5">
        <v>1</v>
      </c>
      <c r="I2420" s="5">
        <v>4</v>
      </c>
      <c r="J2420" s="5">
        <v>5</v>
      </c>
      <c r="K2420" s="5">
        <v>139.44881889763781</v>
      </c>
      <c r="L2420" s="5">
        <v>5.25</v>
      </c>
      <c r="M2420" s="5">
        <v>4</v>
      </c>
      <c r="N2420" s="5">
        <v>1</v>
      </c>
      <c r="O2420" s="13">
        <v>43583</v>
      </c>
      <c r="P2420" s="5" t="s">
        <v>181</v>
      </c>
      <c r="Q2420" s="5" t="s">
        <v>73</v>
      </c>
      <c r="R2420" s="5">
        <v>5</v>
      </c>
      <c r="S2420" s="10">
        <v>21.5411480446475</v>
      </c>
      <c r="T2420" s="10">
        <v>53.077100000000002</v>
      </c>
      <c r="U2420" s="10">
        <v>4</v>
      </c>
      <c r="V2420" s="10">
        <v>2.4639865939359016</v>
      </c>
      <c r="W2420" s="7">
        <f>Sheet1!J2420*Sheet2!E$2+CEILING(((Sheet1!K2420-MIN(K:K))/(MAX(K:K)-MIN(K:K))*5),1)*Sheet2!E$3+CEILING(((Sheet1!L2420-MIN(L:L))/(MAX(L:L)-MIN(L:L))*5),1)*Sheet2!E$4+Sheet1!D2420*Sheet2!E$5</f>
        <v>1.6701111956975805</v>
      </c>
      <c r="X2420" s="7">
        <f>CEILING(((Sheet1!S2420-MIN(S:S))/(MAX(S:S)-MIN(S:S))*5),1)*Sheet2!E$6+CEILING(((Sheet1!T2420-MIN(T:T))/(MAX(T:T)-MIN(T:T))*5),1)*Sheet2!E$7+CEILING(((Sheet1!V2420-MIN(V:V))/(MAX(V:V)-MIN(V:V))*5),1)*Sheet2!E$8</f>
        <v>0.25202436024272301</v>
      </c>
      <c r="Y2420" s="7">
        <f>CEILING(((Sheet1!U2420-MIN(U:U))/(MAX(U:U)-MIN(U:U))*5),1)*Sheet2!E$9</f>
        <v>0.16507402473582466</v>
      </c>
      <c r="Z2420" s="7">
        <f>CEILING(((Sheet1!H2420-MIN(H:H))/(MAX(H:H)-MIN(H:H))*5),1)*Sheet2!E$10+I2420*Sheet2!E$11+F2420*Sheet2!E$12+CEILING(((Sheet1!N2420-MIN(N:N))/(MAX(N:N)-MIN(N:N))*5),1)*Sheet2!E$13</f>
        <v>0.41848166131091452</v>
      </c>
      <c r="AA2420" s="7">
        <f>B2420*Sheet2!E$14+C2420*Sheet2!E$15+M2420*Sheet2!E$16+R2420*Sheet2!E$17</f>
        <v>0.19222017339079966</v>
      </c>
      <c r="AB2420" s="7">
        <f t="shared" si="44"/>
        <v>2.6979114153778423</v>
      </c>
    </row>
    <row r="2421" spans="1:28" ht="29" hidden="1" x14ac:dyDescent="0.35">
      <c r="A2421" s="9" t="s">
        <v>1215</v>
      </c>
      <c r="B2421" s="9">
        <v>3</v>
      </c>
      <c r="C2421" s="9">
        <v>2</v>
      </c>
      <c r="D2421" s="5">
        <v>3</v>
      </c>
      <c r="E2421" s="5">
        <v>43566</v>
      </c>
      <c r="F2421" s="5">
        <v>4</v>
      </c>
      <c r="G2421" s="9" t="s">
        <v>3456</v>
      </c>
      <c r="H2421" s="5">
        <v>1</v>
      </c>
      <c r="I2421" s="5">
        <v>5</v>
      </c>
      <c r="J2421" s="5">
        <v>1</v>
      </c>
      <c r="K2421" s="5">
        <v>149.31102362204723</v>
      </c>
      <c r="L2421" s="5">
        <v>5.25</v>
      </c>
      <c r="M2421" s="5">
        <v>5</v>
      </c>
      <c r="N2421" s="5">
        <v>1</v>
      </c>
      <c r="O2421" s="13">
        <v>43582</v>
      </c>
      <c r="P2421" s="5" t="s">
        <v>112</v>
      </c>
      <c r="Q2421" s="5" t="s">
        <v>113</v>
      </c>
      <c r="R2421" s="5">
        <v>4</v>
      </c>
      <c r="S2421" s="10">
        <v>521.31063166235901</v>
      </c>
      <c r="T2421" s="10">
        <v>1078.9856</v>
      </c>
      <c r="U2421" s="10">
        <v>16</v>
      </c>
      <c r="V2421" s="10">
        <v>2.0697556014910403</v>
      </c>
      <c r="W2421" s="7">
        <f>Sheet1!J2421*Sheet2!E$2+CEILING(((Sheet1!K2421-MIN(K:K))/(MAX(K:K)-MIN(K:K))*5),1)*Sheet2!E$3+CEILING(((Sheet1!L2421-MIN(L:L))/(MAX(L:L)-MIN(L:L))*5),1)*Sheet2!E$4+Sheet1!D2421*Sheet2!E$5</f>
        <v>0.77703053142349277</v>
      </c>
      <c r="X2421" s="7">
        <f>CEILING(((Sheet1!S2421-MIN(S:S))/(MAX(S:S)-MIN(S:S))*5),1)*Sheet2!E$6+CEILING(((Sheet1!T2421-MIN(T:T))/(MAX(T:T)-MIN(T:T))*5),1)*Sheet2!E$7+CEILING(((Sheet1!V2421-MIN(V:V))/(MAX(V:V)-MIN(V:V))*5),1)*Sheet2!E$8</f>
        <v>0.37962992139259338</v>
      </c>
      <c r="Y2421" s="7">
        <f>CEILING(((Sheet1!U2421-MIN(U:U))/(MAX(U:U)-MIN(U:U))*5),1)*Sheet2!E$9</f>
        <v>0.66029609894329866</v>
      </c>
      <c r="Z2421" s="7">
        <f>CEILING(((Sheet1!H2421-MIN(H:H))/(MAX(H:H)-MIN(H:H))*5),1)*Sheet2!E$10+I2421*Sheet2!E$11+F2421*Sheet2!E$12+CEILING(((Sheet1!N2421-MIN(N:N))/(MAX(N:N)-MIN(N:N))*5),1)*Sheet2!E$13</f>
        <v>0.43011082064112627</v>
      </c>
      <c r="AA2421" s="7">
        <f>B2421*Sheet2!E$14+C2421*Sheet2!E$15+M2421*Sheet2!E$16+R2421*Sheet2!E$17</f>
        <v>0.12980891950077991</v>
      </c>
      <c r="AB2421" s="7">
        <f t="shared" si="44"/>
        <v>2.3768762919012913</v>
      </c>
    </row>
    <row r="2422" spans="1:28" ht="29" hidden="1" x14ac:dyDescent="0.35">
      <c r="A2422" s="9" t="s">
        <v>1215</v>
      </c>
      <c r="B2422" s="9">
        <v>3</v>
      </c>
      <c r="C2422" s="9">
        <v>2</v>
      </c>
      <c r="D2422" s="5">
        <v>3</v>
      </c>
      <c r="E2422" s="5">
        <v>43566</v>
      </c>
      <c r="F2422" s="5">
        <v>4</v>
      </c>
      <c r="G2422" s="9" t="s">
        <v>3456</v>
      </c>
      <c r="H2422" s="5">
        <v>1</v>
      </c>
      <c r="I2422" s="5">
        <v>5</v>
      </c>
      <c r="J2422" s="5">
        <v>1</v>
      </c>
      <c r="K2422" s="5">
        <v>189.0778</v>
      </c>
      <c r="L2422" s="5">
        <v>5.25</v>
      </c>
      <c r="M2422" s="5">
        <v>5</v>
      </c>
      <c r="N2422" s="5">
        <v>1</v>
      </c>
      <c r="O2422" s="13">
        <v>43582</v>
      </c>
      <c r="P2422" s="5" t="s">
        <v>112</v>
      </c>
      <c r="Q2422" s="5" t="s">
        <v>113</v>
      </c>
      <c r="R2422" s="5">
        <v>4</v>
      </c>
      <c r="S2422" s="10">
        <v>24.804499682482099</v>
      </c>
      <c r="T2422" s="10">
        <v>54.405000000000001</v>
      </c>
      <c r="U2422" s="10">
        <v>16</v>
      </c>
      <c r="V2422" s="10">
        <v>2.193352040816325</v>
      </c>
      <c r="W2422" s="7">
        <f>Sheet1!J2422*Sheet2!E$2+CEILING(((Sheet1!K2422-MIN(K:K))/(MAX(K:K)-MIN(K:K))*5),1)*Sheet2!E$3+CEILING(((Sheet1!L2422-MIN(L:L))/(MAX(L:L)-MIN(L:L))*5),1)*Sheet2!E$4+Sheet1!D2422*Sheet2!E$5</f>
        <v>0.84553950368002539</v>
      </c>
      <c r="X2422" s="7">
        <f>CEILING(((Sheet1!S2422-MIN(S:S))/(MAX(S:S)-MIN(S:S))*5),1)*Sheet2!E$6+CEILING(((Sheet1!T2422-MIN(T:T))/(MAX(T:T)-MIN(T:T))*5),1)*Sheet2!E$7+CEILING(((Sheet1!V2422-MIN(V:V))/(MAX(V:V)-MIN(V:V))*5),1)*Sheet2!E$8</f>
        <v>0.25202436024272301</v>
      </c>
      <c r="Y2422" s="7">
        <f>CEILING(((Sheet1!U2422-MIN(U:U))/(MAX(U:U)-MIN(U:U))*5),1)*Sheet2!E$9</f>
        <v>0.66029609894329866</v>
      </c>
      <c r="Z2422" s="7">
        <f>CEILING(((Sheet1!H2422-MIN(H:H))/(MAX(H:H)-MIN(H:H))*5),1)*Sheet2!E$10+I2422*Sheet2!E$11+F2422*Sheet2!E$12+CEILING(((Sheet1!N2422-MIN(N:N))/(MAX(N:N)-MIN(N:N))*5),1)*Sheet2!E$13</f>
        <v>0.43011082064112627</v>
      </c>
      <c r="AA2422" s="7">
        <f>B2422*Sheet2!E$14+C2422*Sheet2!E$15+M2422*Sheet2!E$16+R2422*Sheet2!E$17</f>
        <v>0.12980891950077991</v>
      </c>
      <c r="AB2422" s="7">
        <f t="shared" si="44"/>
        <v>2.3177797030079534</v>
      </c>
    </row>
    <row r="2423" spans="1:28" ht="29" hidden="1" x14ac:dyDescent="0.35">
      <c r="A2423" s="9" t="s">
        <v>1216</v>
      </c>
      <c r="B2423" s="9">
        <v>3</v>
      </c>
      <c r="C2423" s="9">
        <v>2</v>
      </c>
      <c r="D2423" s="5">
        <v>3</v>
      </c>
      <c r="E2423" s="5">
        <v>43566</v>
      </c>
      <c r="F2423" s="5">
        <v>4</v>
      </c>
      <c r="G2423" s="9" t="s">
        <v>3456</v>
      </c>
      <c r="H2423" s="5">
        <v>1</v>
      </c>
      <c r="I2423" s="5">
        <v>5</v>
      </c>
      <c r="J2423" s="5">
        <v>1</v>
      </c>
      <c r="K2423" s="5">
        <v>189.0778</v>
      </c>
      <c r="L2423" s="5">
        <v>5.25</v>
      </c>
      <c r="M2423" s="5">
        <v>5</v>
      </c>
      <c r="N2423" s="5">
        <v>1</v>
      </c>
      <c r="O2423" s="13">
        <v>43582</v>
      </c>
      <c r="P2423" s="5" t="s">
        <v>112</v>
      </c>
      <c r="Q2423" s="5" t="s">
        <v>113</v>
      </c>
      <c r="R2423" s="5">
        <v>4</v>
      </c>
      <c r="S2423" s="10">
        <v>268.84877075206401</v>
      </c>
      <c r="T2423" s="10">
        <v>589.67999999999995</v>
      </c>
      <c r="U2423" s="10">
        <v>16</v>
      </c>
      <c r="V2423" s="10">
        <v>2.193352040816325</v>
      </c>
      <c r="W2423" s="7">
        <f>Sheet1!J2423*Sheet2!E$2+CEILING(((Sheet1!K2423-MIN(K:K))/(MAX(K:K)-MIN(K:K))*5),1)*Sheet2!E$3+CEILING(((Sheet1!L2423-MIN(L:L))/(MAX(L:L)-MIN(L:L))*5),1)*Sheet2!E$4+Sheet1!D2423*Sheet2!E$5</f>
        <v>0.84553950368002539</v>
      </c>
      <c r="X2423" s="7">
        <f>CEILING(((Sheet1!S2423-MIN(S:S))/(MAX(S:S)-MIN(S:S))*5),1)*Sheet2!E$6+CEILING(((Sheet1!T2423-MIN(T:T))/(MAX(T:T)-MIN(T:T))*5),1)*Sheet2!E$7+CEILING(((Sheet1!V2423-MIN(V:V))/(MAX(V:V)-MIN(V:V))*5),1)*Sheet2!E$8</f>
        <v>0.30319351136498079</v>
      </c>
      <c r="Y2423" s="7">
        <f>CEILING(((Sheet1!U2423-MIN(U:U))/(MAX(U:U)-MIN(U:U))*5),1)*Sheet2!E$9</f>
        <v>0.66029609894329866</v>
      </c>
      <c r="Z2423" s="7">
        <f>CEILING(((Sheet1!H2423-MIN(H:H))/(MAX(H:H)-MIN(H:H))*5),1)*Sheet2!E$10+I2423*Sheet2!E$11+F2423*Sheet2!E$12+CEILING(((Sheet1!N2423-MIN(N:N))/(MAX(N:N)-MIN(N:N))*5),1)*Sheet2!E$13</f>
        <v>0.43011082064112627</v>
      </c>
      <c r="AA2423" s="7">
        <f>B2423*Sheet2!E$14+C2423*Sheet2!E$15+M2423*Sheet2!E$16+R2423*Sheet2!E$17</f>
        <v>0.12980891950077991</v>
      </c>
      <c r="AB2423" s="7">
        <f t="shared" si="44"/>
        <v>2.3689488541302111</v>
      </c>
    </row>
    <row r="2424" spans="1:28" ht="29" hidden="1" x14ac:dyDescent="0.35">
      <c r="A2424" s="9" t="s">
        <v>1217</v>
      </c>
      <c r="B2424" s="9">
        <v>4</v>
      </c>
      <c r="C2424" s="9">
        <v>3</v>
      </c>
      <c r="D2424" s="5">
        <v>3</v>
      </c>
      <c r="E2424" s="5">
        <v>43579</v>
      </c>
      <c r="F2424" s="5">
        <v>4</v>
      </c>
      <c r="G2424" s="9" t="s">
        <v>3456</v>
      </c>
      <c r="H2424" s="5">
        <v>1</v>
      </c>
      <c r="I2424" s="5">
        <v>4</v>
      </c>
      <c r="J2424" s="5">
        <v>5</v>
      </c>
      <c r="K2424" s="5">
        <v>167.86879999999999</v>
      </c>
      <c r="L2424" s="5">
        <v>5.25</v>
      </c>
      <c r="M2424" s="5">
        <v>5</v>
      </c>
      <c r="N2424" s="5">
        <v>1</v>
      </c>
      <c r="O2424" s="13">
        <v>43605</v>
      </c>
      <c r="P2424" s="5" t="s">
        <v>44</v>
      </c>
      <c r="Q2424" s="5" t="s">
        <v>45</v>
      </c>
      <c r="R2424" s="5">
        <v>4</v>
      </c>
      <c r="S2424" s="10">
        <v>31.9332305180078</v>
      </c>
      <c r="T2424" s="10">
        <v>61.5</v>
      </c>
      <c r="U2424" s="10">
        <v>25</v>
      </c>
      <c r="V2424" s="10">
        <v>1.9258934659090909</v>
      </c>
      <c r="W2424" s="7">
        <f>Sheet1!J2424*Sheet2!E$2+CEILING(((Sheet1!K2424-MIN(K:K))/(MAX(K:K)-MIN(K:K))*5),1)*Sheet2!E$3+CEILING(((Sheet1!L2424-MIN(L:L))/(MAX(L:L)-MIN(L:L))*5),1)*Sheet2!E$4+Sheet1!D2424*Sheet2!E$5</f>
        <v>1.7386201679541133</v>
      </c>
      <c r="X2424" s="7">
        <f>CEILING(((Sheet1!S2424-MIN(S:S))/(MAX(S:S)-MIN(S:S))*5),1)*Sheet2!E$6+CEILING(((Sheet1!T2424-MIN(T:T))/(MAX(T:T)-MIN(T:T))*5),1)*Sheet2!E$7+CEILING(((Sheet1!V2424-MIN(V:V))/(MAX(V:V)-MIN(V:V))*5),1)*Sheet2!E$8</f>
        <v>0.25202436024272301</v>
      </c>
      <c r="Y2424" s="7">
        <f>CEILING(((Sheet1!U2424-MIN(U:U))/(MAX(U:U)-MIN(U:U))*5),1)*Sheet2!E$9</f>
        <v>0.82537012367912332</v>
      </c>
      <c r="Z2424" s="7">
        <f>CEILING(((Sheet1!H2424-MIN(H:H))/(MAX(H:H)-MIN(H:H))*5),1)*Sheet2!E$10+I2424*Sheet2!E$11+F2424*Sheet2!E$12+CEILING(((Sheet1!N2424-MIN(N:N))/(MAX(N:N)-MIN(N:N))*5),1)*Sheet2!E$13</f>
        <v>0.41848166131091452</v>
      </c>
      <c r="AA2424" s="7">
        <f>B2424*Sheet2!E$14+C2424*Sheet2!E$15+M2424*Sheet2!E$16+R2424*Sheet2!E$17</f>
        <v>0.1627947831615022</v>
      </c>
      <c r="AB2424" s="7">
        <f t="shared" si="44"/>
        <v>3.397291096348376</v>
      </c>
    </row>
    <row r="2425" spans="1:28" ht="29" hidden="1" x14ac:dyDescent="0.35">
      <c r="A2425" s="9" t="s">
        <v>1218</v>
      </c>
      <c r="B2425" s="9">
        <v>4</v>
      </c>
      <c r="C2425" s="9">
        <v>3</v>
      </c>
      <c r="D2425" s="5">
        <v>3</v>
      </c>
      <c r="E2425" s="5">
        <v>43579</v>
      </c>
      <c r="F2425" s="5">
        <v>4</v>
      </c>
      <c r="G2425" s="9" t="s">
        <v>3456</v>
      </c>
      <c r="H2425" s="5">
        <v>1</v>
      </c>
      <c r="I2425" s="5">
        <v>3</v>
      </c>
      <c r="J2425" s="5">
        <v>5</v>
      </c>
      <c r="K2425" s="5">
        <v>139.44881889763781</v>
      </c>
      <c r="L2425" s="5">
        <v>5.25</v>
      </c>
      <c r="M2425" s="5">
        <v>2</v>
      </c>
      <c r="N2425" s="5">
        <v>1</v>
      </c>
      <c r="O2425" s="13">
        <v>43586</v>
      </c>
      <c r="P2425" s="5" t="s">
        <v>91</v>
      </c>
      <c r="Q2425" s="5" t="s">
        <v>92</v>
      </c>
      <c r="R2425" s="5">
        <v>5</v>
      </c>
      <c r="S2425" s="10">
        <v>540.32295309442304</v>
      </c>
      <c r="T2425" s="10">
        <v>1156.72</v>
      </c>
      <c r="U2425" s="10">
        <v>7</v>
      </c>
      <c r="V2425" s="10">
        <v>2.1407937482120247</v>
      </c>
      <c r="W2425" s="7">
        <f>Sheet1!J2425*Sheet2!E$2+CEILING(((Sheet1!K2425-MIN(K:K))/(MAX(K:K)-MIN(K:K))*5),1)*Sheet2!E$3+CEILING(((Sheet1!L2425-MIN(L:L))/(MAX(L:L)-MIN(L:L))*5),1)*Sheet2!E$4+Sheet1!D2425*Sheet2!E$5</f>
        <v>1.6701111956975805</v>
      </c>
      <c r="X2425" s="7">
        <f>CEILING(((Sheet1!S2425-MIN(S:S))/(MAX(S:S)-MIN(S:S))*5),1)*Sheet2!E$6+CEILING(((Sheet1!T2425-MIN(T:T))/(MAX(T:T)-MIN(T:T))*5),1)*Sheet2!E$7+CEILING(((Sheet1!V2425-MIN(V:V))/(MAX(V:V)-MIN(V:V))*5),1)*Sheet2!E$8</f>
        <v>0.37962992139259338</v>
      </c>
      <c r="Y2425" s="7">
        <f>CEILING(((Sheet1!U2425-MIN(U:U))/(MAX(U:U)-MIN(U:U))*5),1)*Sheet2!E$9</f>
        <v>0.33014804947164933</v>
      </c>
      <c r="Z2425" s="7">
        <f>CEILING(((Sheet1!H2425-MIN(H:H))/(MAX(H:H)-MIN(H:H))*5),1)*Sheet2!E$10+I2425*Sheet2!E$11+F2425*Sheet2!E$12+CEILING(((Sheet1!N2425-MIN(N:N))/(MAX(N:N)-MIN(N:N))*5),1)*Sheet2!E$13</f>
        <v>0.40685250198070277</v>
      </c>
      <c r="AA2425" s="7">
        <f>B2425*Sheet2!E$14+C2425*Sheet2!E$15+M2425*Sheet2!E$16+R2425*Sheet2!E$17</f>
        <v>0.14649605386638959</v>
      </c>
      <c r="AB2425" s="7">
        <f t="shared" si="44"/>
        <v>2.9332377224089159</v>
      </c>
    </row>
    <row r="2426" spans="1:28" ht="29" hidden="1" x14ac:dyDescent="0.35">
      <c r="A2426" s="9" t="s">
        <v>1219</v>
      </c>
      <c r="B2426" s="9">
        <v>5</v>
      </c>
      <c r="C2426" s="9">
        <v>5</v>
      </c>
      <c r="D2426" s="5">
        <v>3</v>
      </c>
      <c r="E2426" s="5">
        <v>43579</v>
      </c>
      <c r="F2426" s="5">
        <v>4</v>
      </c>
      <c r="G2426" s="9" t="s">
        <v>3456</v>
      </c>
      <c r="H2426" s="5">
        <v>1</v>
      </c>
      <c r="I2426" s="5">
        <v>4</v>
      </c>
      <c r="J2426" s="5">
        <v>3</v>
      </c>
      <c r="K2426" s="5">
        <v>210.2868</v>
      </c>
      <c r="L2426" s="5">
        <v>5.25</v>
      </c>
      <c r="M2426" s="5">
        <v>3</v>
      </c>
      <c r="N2426" s="5">
        <v>1</v>
      </c>
      <c r="O2426" s="13">
        <v>43583</v>
      </c>
      <c r="P2426" s="5" t="s">
        <v>1220</v>
      </c>
      <c r="Q2426" s="5" t="s">
        <v>1221</v>
      </c>
      <c r="R2426" s="5">
        <v>5</v>
      </c>
      <c r="S2426" s="10">
        <v>46.702349632586397</v>
      </c>
      <c r="T2426" s="10">
        <v>111.78</v>
      </c>
      <c r="U2426" s="10">
        <v>4</v>
      </c>
      <c r="V2426" s="10">
        <v>2.3934555944055953</v>
      </c>
      <c r="W2426" s="7">
        <f>Sheet1!J2426*Sheet2!E$2+CEILING(((Sheet1!K2426-MIN(K:K))/(MAX(K:K)-MIN(K:K))*5),1)*Sheet2!E$3+CEILING(((Sheet1!L2426-MIN(L:L))/(MAX(L:L)-MIN(L:L))*5),1)*Sheet2!E$4+Sheet1!D2426*Sheet2!E$5</f>
        <v>1.3605888080736019</v>
      </c>
      <c r="X2426" s="7">
        <f>CEILING(((Sheet1!S2426-MIN(S:S))/(MAX(S:S)-MIN(S:S))*5),1)*Sheet2!E$6+CEILING(((Sheet1!T2426-MIN(T:T))/(MAX(T:T)-MIN(T:T))*5),1)*Sheet2!E$7+CEILING(((Sheet1!V2426-MIN(V:V))/(MAX(V:V)-MIN(V:V))*5),1)*Sheet2!E$8</f>
        <v>0.25202436024272301</v>
      </c>
      <c r="Y2426" s="7">
        <f>CEILING(((Sheet1!U2426-MIN(U:U))/(MAX(U:U)-MIN(U:U))*5),1)*Sheet2!E$9</f>
        <v>0.16507402473582466</v>
      </c>
      <c r="Z2426" s="7">
        <f>CEILING(((Sheet1!H2426-MIN(H:H))/(MAX(H:H)-MIN(H:H))*5),1)*Sheet2!E$10+I2426*Sheet2!E$11+F2426*Sheet2!E$12+CEILING(((Sheet1!N2426-MIN(N:N))/(MAX(N:N)-MIN(N:N))*5),1)*Sheet2!E$13</f>
        <v>0.41848166131091452</v>
      </c>
      <c r="AA2426" s="7">
        <f>B2426*Sheet2!E$14+C2426*Sheet2!E$15+M2426*Sheet2!E$16+R2426*Sheet2!E$17</f>
        <v>0.19807997460123841</v>
      </c>
      <c r="AB2426" s="7">
        <f t="shared" si="44"/>
        <v>2.3942488289643022</v>
      </c>
    </row>
    <row r="2427" spans="1:28" ht="29" hidden="1" x14ac:dyDescent="0.35">
      <c r="A2427" s="9" t="s">
        <v>1219</v>
      </c>
      <c r="B2427" s="9">
        <v>5</v>
      </c>
      <c r="C2427" s="9">
        <v>5</v>
      </c>
      <c r="D2427" s="5">
        <v>3</v>
      </c>
      <c r="E2427" s="5">
        <v>43579</v>
      </c>
      <c r="F2427" s="5">
        <v>4</v>
      </c>
      <c r="G2427" s="9" t="s">
        <v>3456</v>
      </c>
      <c r="H2427" s="5">
        <v>1</v>
      </c>
      <c r="I2427" s="5">
        <v>4</v>
      </c>
      <c r="J2427" s="5">
        <v>3</v>
      </c>
      <c r="K2427" s="5">
        <v>210.2868</v>
      </c>
      <c r="L2427" s="5">
        <v>5.25</v>
      </c>
      <c r="M2427" s="5">
        <v>3</v>
      </c>
      <c r="N2427" s="5">
        <v>1</v>
      </c>
      <c r="O2427" s="13">
        <v>43587</v>
      </c>
      <c r="P2427" s="5" t="s">
        <v>1220</v>
      </c>
      <c r="Q2427" s="5" t="s">
        <v>1221</v>
      </c>
      <c r="R2427" s="5">
        <v>5</v>
      </c>
      <c r="S2427" s="10">
        <v>0</v>
      </c>
      <c r="T2427" s="10">
        <v>0</v>
      </c>
      <c r="U2427" s="10">
        <v>8</v>
      </c>
      <c r="V2427" s="10">
        <v>0</v>
      </c>
      <c r="W2427" s="7">
        <f>Sheet1!J2427*Sheet2!E$2+CEILING(((Sheet1!K2427-MIN(K:K))/(MAX(K:K)-MIN(K:K))*5),1)*Sheet2!E$3+CEILING(((Sheet1!L2427-MIN(L:L))/(MAX(L:L)-MIN(L:L))*5),1)*Sheet2!E$4+Sheet1!D2427*Sheet2!E$5</f>
        <v>1.3605888080736019</v>
      </c>
      <c r="X2427" s="7">
        <f>CEILING(((Sheet1!S2427-MIN(S:S))/(MAX(S:S)-MIN(S:S))*5),1)*Sheet2!E$6+CEILING(((Sheet1!T2427-MIN(T:T))/(MAX(T:T)-MIN(T:T))*5),1)*Sheet2!E$7+CEILING(((Sheet1!V2427-MIN(V:V))/(MAX(V:V)-MIN(V:V))*5),1)*Sheet2!E$8</f>
        <v>0</v>
      </c>
      <c r="Y2427" s="7">
        <f>CEILING(((Sheet1!U2427-MIN(U:U))/(MAX(U:U)-MIN(U:U))*5),1)*Sheet2!E$9</f>
        <v>0.33014804947164933</v>
      </c>
      <c r="Z2427" s="7">
        <f>CEILING(((Sheet1!H2427-MIN(H:H))/(MAX(H:H)-MIN(H:H))*5),1)*Sheet2!E$10+I2427*Sheet2!E$11+F2427*Sheet2!E$12+CEILING(((Sheet1!N2427-MIN(N:N))/(MAX(N:N)-MIN(N:N))*5),1)*Sheet2!E$13</f>
        <v>0.41848166131091452</v>
      </c>
      <c r="AA2427" s="7">
        <f>B2427*Sheet2!E$14+C2427*Sheet2!E$15+M2427*Sheet2!E$16+R2427*Sheet2!E$17</f>
        <v>0.19807997460123841</v>
      </c>
      <c r="AB2427" s="7">
        <f t="shared" si="44"/>
        <v>2.3072984934574041</v>
      </c>
    </row>
    <row r="2428" spans="1:28" ht="29" hidden="1" x14ac:dyDescent="0.35">
      <c r="A2428" s="9" t="s">
        <v>1222</v>
      </c>
      <c r="B2428" s="9">
        <v>5</v>
      </c>
      <c r="C2428" s="9">
        <v>4</v>
      </c>
      <c r="D2428" s="5">
        <v>3</v>
      </c>
      <c r="E2428" s="5">
        <v>43580</v>
      </c>
      <c r="F2428" s="5">
        <v>4</v>
      </c>
      <c r="G2428" s="9" t="s">
        <v>3456</v>
      </c>
      <c r="H2428" s="5">
        <v>1</v>
      </c>
      <c r="I2428" s="5">
        <v>4</v>
      </c>
      <c r="J2428" s="5">
        <v>3</v>
      </c>
      <c r="K2428" s="5">
        <v>227.25400000000002</v>
      </c>
      <c r="L2428" s="5">
        <v>5.25</v>
      </c>
      <c r="M2428" s="5">
        <v>3</v>
      </c>
      <c r="N2428" s="5">
        <v>0</v>
      </c>
      <c r="O2428" s="13">
        <v>43584</v>
      </c>
      <c r="P2428" s="5" t="s">
        <v>27</v>
      </c>
      <c r="Q2428" s="5" t="s">
        <v>28</v>
      </c>
      <c r="R2428" s="5">
        <v>5</v>
      </c>
      <c r="S2428" s="10">
        <v>2.7760137893495398</v>
      </c>
      <c r="T2428" s="10">
        <v>6.7320000000000002</v>
      </c>
      <c r="U2428" s="10">
        <v>4</v>
      </c>
      <c r="V2428" s="10">
        <v>2.425060000000002</v>
      </c>
      <c r="W2428" s="7">
        <f>Sheet1!J2428*Sheet2!E$2+CEILING(((Sheet1!K2428-MIN(K:K))/(MAX(K:K)-MIN(K:K))*5),1)*Sheet2!E$3+CEILING(((Sheet1!L2428-MIN(L:L))/(MAX(L:L)-MIN(L:L))*5),1)*Sheet2!E$4+Sheet1!D2428*Sheet2!E$5</f>
        <v>1.3605888080736019</v>
      </c>
      <c r="X2428" s="7">
        <f>CEILING(((Sheet1!S2428-MIN(S:S))/(MAX(S:S)-MIN(S:S))*5),1)*Sheet2!E$6+CEILING(((Sheet1!T2428-MIN(T:T))/(MAX(T:T)-MIN(T:T))*5),1)*Sheet2!E$7+CEILING(((Sheet1!V2428-MIN(V:V))/(MAX(V:V)-MIN(V:V))*5),1)*Sheet2!E$8</f>
        <v>0.25202436024272301</v>
      </c>
      <c r="Y2428" s="7">
        <f>CEILING(((Sheet1!U2428-MIN(U:U))/(MAX(U:U)-MIN(U:U))*5),1)*Sheet2!E$9</f>
        <v>0.16507402473582466</v>
      </c>
      <c r="Z2428" s="7">
        <f>CEILING(((Sheet1!H2428-MIN(H:H))/(MAX(H:H)-MIN(H:H))*5),1)*Sheet2!E$10+I2428*Sheet2!E$11+F2428*Sheet2!E$12+CEILING(((Sheet1!N2428-MIN(N:N))/(MAX(N:N)-MIN(N:N))*5),1)*Sheet2!E$13</f>
        <v>0.19934470861941261</v>
      </c>
      <c r="AA2428" s="7">
        <f>B2428*Sheet2!E$14+C2428*Sheet2!E$15+M2428*Sheet2!E$16+R2428*Sheet2!E$17</f>
        <v>0.18585104545895575</v>
      </c>
      <c r="AB2428" s="7">
        <f t="shared" si="44"/>
        <v>2.1628829471305182</v>
      </c>
    </row>
    <row r="2429" spans="1:28" ht="29" hidden="1" x14ac:dyDescent="0.35">
      <c r="A2429" s="9" t="s">
        <v>1222</v>
      </c>
      <c r="B2429" s="9">
        <v>5</v>
      </c>
      <c r="C2429" s="9">
        <v>4</v>
      </c>
      <c r="D2429" s="5">
        <v>3</v>
      </c>
      <c r="E2429" s="5">
        <v>43580</v>
      </c>
      <c r="F2429" s="5">
        <v>4</v>
      </c>
      <c r="G2429" s="9" t="s">
        <v>3456</v>
      </c>
      <c r="H2429" s="5">
        <v>1</v>
      </c>
      <c r="I2429" s="5">
        <v>4</v>
      </c>
      <c r="J2429" s="5">
        <v>3</v>
      </c>
      <c r="K2429" s="5">
        <v>269.67200000000003</v>
      </c>
      <c r="L2429" s="5">
        <v>5.25</v>
      </c>
      <c r="M2429" s="5">
        <v>3</v>
      </c>
      <c r="N2429" s="5">
        <v>0</v>
      </c>
      <c r="O2429" s="13">
        <v>43584</v>
      </c>
      <c r="P2429" s="5" t="s">
        <v>27</v>
      </c>
      <c r="Q2429" s="5" t="s">
        <v>28</v>
      </c>
      <c r="R2429" s="5">
        <v>5</v>
      </c>
      <c r="S2429" s="10">
        <v>102.33632707369399</v>
      </c>
      <c r="T2429" s="10">
        <v>248.11750000000001</v>
      </c>
      <c r="U2429" s="10">
        <v>4</v>
      </c>
      <c r="V2429" s="10">
        <v>2.4245300480769325</v>
      </c>
      <c r="W2429" s="7">
        <f>Sheet1!J2429*Sheet2!E$2+CEILING(((Sheet1!K2429-MIN(K:K))/(MAX(K:K)-MIN(K:K))*5),1)*Sheet2!E$3+CEILING(((Sheet1!L2429-MIN(L:L))/(MAX(L:L)-MIN(L:L))*5),1)*Sheet2!E$4+Sheet1!D2429*Sheet2!E$5</f>
        <v>1.4290977803301348</v>
      </c>
      <c r="X2429" s="7">
        <f>CEILING(((Sheet1!S2429-MIN(S:S))/(MAX(S:S)-MIN(S:S))*5),1)*Sheet2!E$6+CEILING(((Sheet1!T2429-MIN(T:T))/(MAX(T:T)-MIN(T:T))*5),1)*Sheet2!E$7+CEILING(((Sheet1!V2429-MIN(V:V))/(MAX(V:V)-MIN(V:V))*5),1)*Sheet2!E$8</f>
        <v>0.25202436024272301</v>
      </c>
      <c r="Y2429" s="7">
        <f>CEILING(((Sheet1!U2429-MIN(U:U))/(MAX(U:U)-MIN(U:U))*5),1)*Sheet2!E$9</f>
        <v>0.16507402473582466</v>
      </c>
      <c r="Z2429" s="7">
        <f>CEILING(((Sheet1!H2429-MIN(H:H))/(MAX(H:H)-MIN(H:H))*5),1)*Sheet2!E$10+I2429*Sheet2!E$11+F2429*Sheet2!E$12+CEILING(((Sheet1!N2429-MIN(N:N))/(MAX(N:N)-MIN(N:N))*5),1)*Sheet2!E$13</f>
        <v>0.19934470861941261</v>
      </c>
      <c r="AA2429" s="7">
        <f>B2429*Sheet2!E$14+C2429*Sheet2!E$15+M2429*Sheet2!E$16+R2429*Sheet2!E$17</f>
        <v>0.18585104545895575</v>
      </c>
      <c r="AB2429" s="7">
        <f t="shared" si="44"/>
        <v>2.2313919193870508</v>
      </c>
    </row>
    <row r="2430" spans="1:28" ht="29" hidden="1" x14ac:dyDescent="0.35">
      <c r="A2430" s="9" t="s">
        <v>1223</v>
      </c>
      <c r="B2430" s="9">
        <v>5</v>
      </c>
      <c r="C2430" s="9">
        <v>4</v>
      </c>
      <c r="D2430" s="5">
        <v>3</v>
      </c>
      <c r="E2430" s="5">
        <v>43580</v>
      </c>
      <c r="F2430" s="5">
        <v>4</v>
      </c>
      <c r="G2430" s="9" t="s">
        <v>3456</v>
      </c>
      <c r="H2430" s="5">
        <v>1</v>
      </c>
      <c r="I2430" s="5">
        <v>4</v>
      </c>
      <c r="J2430" s="5">
        <v>3</v>
      </c>
      <c r="K2430" s="5">
        <v>218.7704</v>
      </c>
      <c r="L2430" s="5">
        <v>5.25</v>
      </c>
      <c r="M2430" s="5">
        <v>3</v>
      </c>
      <c r="N2430" s="5">
        <v>0</v>
      </c>
      <c r="O2430" s="13">
        <v>43584</v>
      </c>
      <c r="P2430" s="5" t="s">
        <v>27</v>
      </c>
      <c r="Q2430" s="5" t="s">
        <v>28</v>
      </c>
      <c r="R2430" s="5">
        <v>5</v>
      </c>
      <c r="S2430" s="10">
        <v>15.894523571925401</v>
      </c>
      <c r="T2430" s="10">
        <v>38.5548</v>
      </c>
      <c r="U2430" s="10">
        <v>4</v>
      </c>
      <c r="V2430" s="10">
        <v>2.4256656593406545</v>
      </c>
      <c r="W2430" s="7">
        <f>Sheet1!J2430*Sheet2!E$2+CEILING(((Sheet1!K2430-MIN(K:K))/(MAX(K:K)-MIN(K:K))*5),1)*Sheet2!E$3+CEILING(((Sheet1!L2430-MIN(L:L))/(MAX(L:L)-MIN(L:L))*5),1)*Sheet2!E$4+Sheet1!D2430*Sheet2!E$5</f>
        <v>1.3605888080736019</v>
      </c>
      <c r="X2430" s="7">
        <f>CEILING(((Sheet1!S2430-MIN(S:S))/(MAX(S:S)-MIN(S:S))*5),1)*Sheet2!E$6+CEILING(((Sheet1!T2430-MIN(T:T))/(MAX(T:T)-MIN(T:T))*5),1)*Sheet2!E$7+CEILING(((Sheet1!V2430-MIN(V:V))/(MAX(V:V)-MIN(V:V))*5),1)*Sheet2!E$8</f>
        <v>0.25202436024272301</v>
      </c>
      <c r="Y2430" s="7">
        <f>CEILING(((Sheet1!U2430-MIN(U:U))/(MAX(U:U)-MIN(U:U))*5),1)*Sheet2!E$9</f>
        <v>0.16507402473582466</v>
      </c>
      <c r="Z2430" s="7">
        <f>CEILING(((Sheet1!H2430-MIN(H:H))/(MAX(H:H)-MIN(H:H))*5),1)*Sheet2!E$10+I2430*Sheet2!E$11+F2430*Sheet2!E$12+CEILING(((Sheet1!N2430-MIN(N:N))/(MAX(N:N)-MIN(N:N))*5),1)*Sheet2!E$13</f>
        <v>0.19934470861941261</v>
      </c>
      <c r="AA2430" s="7">
        <f>B2430*Sheet2!E$14+C2430*Sheet2!E$15+M2430*Sheet2!E$16+R2430*Sheet2!E$17</f>
        <v>0.18585104545895575</v>
      </c>
      <c r="AB2430" s="7">
        <f t="shared" si="44"/>
        <v>2.1628829471305182</v>
      </c>
    </row>
    <row r="2431" spans="1:28" ht="29" hidden="1" x14ac:dyDescent="0.35">
      <c r="A2431" s="9" t="s">
        <v>1223</v>
      </c>
      <c r="B2431" s="9">
        <v>5</v>
      </c>
      <c r="C2431" s="9">
        <v>4</v>
      </c>
      <c r="D2431" s="5">
        <v>3</v>
      </c>
      <c r="E2431" s="5">
        <v>43580</v>
      </c>
      <c r="F2431" s="5">
        <v>4</v>
      </c>
      <c r="G2431" s="9" t="s">
        <v>3456</v>
      </c>
      <c r="H2431" s="5">
        <v>1</v>
      </c>
      <c r="I2431" s="5">
        <v>4</v>
      </c>
      <c r="J2431" s="5">
        <v>3</v>
      </c>
      <c r="K2431" s="5">
        <v>227.25400000000002</v>
      </c>
      <c r="L2431" s="5">
        <v>5.25</v>
      </c>
      <c r="M2431" s="5">
        <v>3</v>
      </c>
      <c r="N2431" s="5">
        <v>0</v>
      </c>
      <c r="O2431" s="13">
        <v>43584</v>
      </c>
      <c r="P2431" s="5" t="s">
        <v>27</v>
      </c>
      <c r="Q2431" s="5" t="s">
        <v>28</v>
      </c>
      <c r="R2431" s="5">
        <v>5</v>
      </c>
      <c r="S2431" s="10">
        <v>1.74181257370952</v>
      </c>
      <c r="T2431" s="10">
        <v>4.2240000000000002</v>
      </c>
      <c r="U2431" s="10">
        <v>4</v>
      </c>
      <c r="V2431" s="10">
        <v>2.4250599999999953</v>
      </c>
      <c r="W2431" s="7">
        <f>Sheet1!J2431*Sheet2!E$2+CEILING(((Sheet1!K2431-MIN(K:K))/(MAX(K:K)-MIN(K:K))*5),1)*Sheet2!E$3+CEILING(((Sheet1!L2431-MIN(L:L))/(MAX(L:L)-MIN(L:L))*5),1)*Sheet2!E$4+Sheet1!D2431*Sheet2!E$5</f>
        <v>1.3605888080736019</v>
      </c>
      <c r="X2431" s="7">
        <f>CEILING(((Sheet1!S2431-MIN(S:S))/(MAX(S:S)-MIN(S:S))*5),1)*Sheet2!E$6+CEILING(((Sheet1!T2431-MIN(T:T))/(MAX(T:T)-MIN(T:T))*5),1)*Sheet2!E$7+CEILING(((Sheet1!V2431-MIN(V:V))/(MAX(V:V)-MIN(V:V))*5),1)*Sheet2!E$8</f>
        <v>0.25202436024272301</v>
      </c>
      <c r="Y2431" s="7">
        <f>CEILING(((Sheet1!U2431-MIN(U:U))/(MAX(U:U)-MIN(U:U))*5),1)*Sheet2!E$9</f>
        <v>0.16507402473582466</v>
      </c>
      <c r="Z2431" s="7">
        <f>CEILING(((Sheet1!H2431-MIN(H:H))/(MAX(H:H)-MIN(H:H))*5),1)*Sheet2!E$10+I2431*Sheet2!E$11+F2431*Sheet2!E$12+CEILING(((Sheet1!N2431-MIN(N:N))/(MAX(N:N)-MIN(N:N))*5),1)*Sheet2!E$13</f>
        <v>0.19934470861941261</v>
      </c>
      <c r="AA2431" s="7">
        <f>B2431*Sheet2!E$14+C2431*Sheet2!E$15+M2431*Sheet2!E$16+R2431*Sheet2!E$17</f>
        <v>0.18585104545895575</v>
      </c>
      <c r="AB2431" s="7">
        <f t="shared" si="44"/>
        <v>2.1628829471305182</v>
      </c>
    </row>
    <row r="2432" spans="1:28" ht="29" hidden="1" x14ac:dyDescent="0.35">
      <c r="A2432" s="9" t="s">
        <v>1223</v>
      </c>
      <c r="B2432" s="9">
        <v>5</v>
      </c>
      <c r="C2432" s="9">
        <v>4</v>
      </c>
      <c r="D2432" s="5">
        <v>3</v>
      </c>
      <c r="E2432" s="5">
        <v>43580</v>
      </c>
      <c r="F2432" s="5">
        <v>4</v>
      </c>
      <c r="G2432" s="9" t="s">
        <v>3456</v>
      </c>
      <c r="H2432" s="5">
        <v>1</v>
      </c>
      <c r="I2432" s="5">
        <v>4</v>
      </c>
      <c r="J2432" s="5">
        <v>3</v>
      </c>
      <c r="K2432" s="5">
        <v>269.67200000000003</v>
      </c>
      <c r="L2432" s="5">
        <v>5.25</v>
      </c>
      <c r="M2432" s="5">
        <v>3</v>
      </c>
      <c r="N2432" s="5">
        <v>0</v>
      </c>
      <c r="O2432" s="13">
        <v>43584</v>
      </c>
      <c r="P2432" s="5" t="s">
        <v>27</v>
      </c>
      <c r="Q2432" s="5" t="s">
        <v>28</v>
      </c>
      <c r="R2432" s="5">
        <v>5</v>
      </c>
      <c r="S2432" s="10">
        <v>21.9516767970002</v>
      </c>
      <c r="T2432" s="10">
        <v>53.222499999999997</v>
      </c>
      <c r="U2432" s="10">
        <v>4</v>
      </c>
      <c r="V2432" s="10">
        <v>2.4245300480769241</v>
      </c>
      <c r="W2432" s="7">
        <f>Sheet1!J2432*Sheet2!E$2+CEILING(((Sheet1!K2432-MIN(K:K))/(MAX(K:K)-MIN(K:K))*5),1)*Sheet2!E$3+CEILING(((Sheet1!L2432-MIN(L:L))/(MAX(L:L)-MIN(L:L))*5),1)*Sheet2!E$4+Sheet1!D2432*Sheet2!E$5</f>
        <v>1.4290977803301348</v>
      </c>
      <c r="X2432" s="7">
        <f>CEILING(((Sheet1!S2432-MIN(S:S))/(MAX(S:S)-MIN(S:S))*5),1)*Sheet2!E$6+CEILING(((Sheet1!T2432-MIN(T:T))/(MAX(T:T)-MIN(T:T))*5),1)*Sheet2!E$7+CEILING(((Sheet1!V2432-MIN(V:V))/(MAX(V:V)-MIN(V:V))*5),1)*Sheet2!E$8</f>
        <v>0.25202436024272301</v>
      </c>
      <c r="Y2432" s="7">
        <f>CEILING(((Sheet1!U2432-MIN(U:U))/(MAX(U:U)-MIN(U:U))*5),1)*Sheet2!E$9</f>
        <v>0.16507402473582466</v>
      </c>
      <c r="Z2432" s="7">
        <f>CEILING(((Sheet1!H2432-MIN(H:H))/(MAX(H:H)-MIN(H:H))*5),1)*Sheet2!E$10+I2432*Sheet2!E$11+F2432*Sheet2!E$12+CEILING(((Sheet1!N2432-MIN(N:N))/(MAX(N:N)-MIN(N:N))*5),1)*Sheet2!E$13</f>
        <v>0.19934470861941261</v>
      </c>
      <c r="AA2432" s="7">
        <f>B2432*Sheet2!E$14+C2432*Sheet2!E$15+M2432*Sheet2!E$16+R2432*Sheet2!E$17</f>
        <v>0.18585104545895575</v>
      </c>
      <c r="AB2432" s="7">
        <f t="shared" si="44"/>
        <v>2.2313919193870508</v>
      </c>
    </row>
    <row r="2433" spans="1:28" ht="29" hidden="1" x14ac:dyDescent="0.35">
      <c r="A2433" s="9" t="s">
        <v>1224</v>
      </c>
      <c r="B2433" s="9">
        <v>5</v>
      </c>
      <c r="C2433" s="9">
        <v>4</v>
      </c>
      <c r="D2433" s="5">
        <v>3</v>
      </c>
      <c r="E2433" s="5">
        <v>43580</v>
      </c>
      <c r="F2433" s="5">
        <v>4</v>
      </c>
      <c r="G2433" s="9" t="s">
        <v>3456</v>
      </c>
      <c r="H2433" s="5">
        <v>1</v>
      </c>
      <c r="I2433" s="5">
        <v>4</v>
      </c>
      <c r="J2433" s="5">
        <v>3</v>
      </c>
      <c r="K2433" s="5">
        <v>227.25400000000002</v>
      </c>
      <c r="L2433" s="5">
        <v>5.25</v>
      </c>
      <c r="M2433" s="5">
        <v>3</v>
      </c>
      <c r="N2433" s="5">
        <v>0</v>
      </c>
      <c r="O2433" s="13">
        <v>43584</v>
      </c>
      <c r="P2433" s="5" t="s">
        <v>27</v>
      </c>
      <c r="Q2433" s="5" t="s">
        <v>28</v>
      </c>
      <c r="R2433" s="5">
        <v>5</v>
      </c>
      <c r="S2433" s="10">
        <v>2.7760137893495398</v>
      </c>
      <c r="T2433" s="10">
        <v>6.7320000000000002</v>
      </c>
      <c r="U2433" s="10">
        <v>4</v>
      </c>
      <c r="V2433" s="10">
        <v>2.425060000000002</v>
      </c>
      <c r="W2433" s="7">
        <f>Sheet1!J2433*Sheet2!E$2+CEILING(((Sheet1!K2433-MIN(K:K))/(MAX(K:K)-MIN(K:K))*5),1)*Sheet2!E$3+CEILING(((Sheet1!L2433-MIN(L:L))/(MAX(L:L)-MIN(L:L))*5),1)*Sheet2!E$4+Sheet1!D2433*Sheet2!E$5</f>
        <v>1.3605888080736019</v>
      </c>
      <c r="X2433" s="7">
        <f>CEILING(((Sheet1!S2433-MIN(S:S))/(MAX(S:S)-MIN(S:S))*5),1)*Sheet2!E$6+CEILING(((Sheet1!T2433-MIN(T:T))/(MAX(T:T)-MIN(T:T))*5),1)*Sheet2!E$7+CEILING(((Sheet1!V2433-MIN(V:V))/(MAX(V:V)-MIN(V:V))*5),1)*Sheet2!E$8</f>
        <v>0.25202436024272301</v>
      </c>
      <c r="Y2433" s="7">
        <f>CEILING(((Sheet1!U2433-MIN(U:U))/(MAX(U:U)-MIN(U:U))*5),1)*Sheet2!E$9</f>
        <v>0.16507402473582466</v>
      </c>
      <c r="Z2433" s="7">
        <f>CEILING(((Sheet1!H2433-MIN(H:H))/(MAX(H:H)-MIN(H:H))*5),1)*Sheet2!E$10+I2433*Sheet2!E$11+F2433*Sheet2!E$12+CEILING(((Sheet1!N2433-MIN(N:N))/(MAX(N:N)-MIN(N:N))*5),1)*Sheet2!E$13</f>
        <v>0.19934470861941261</v>
      </c>
      <c r="AA2433" s="7">
        <f>B2433*Sheet2!E$14+C2433*Sheet2!E$15+M2433*Sheet2!E$16+R2433*Sheet2!E$17</f>
        <v>0.18585104545895575</v>
      </c>
      <c r="AB2433" s="7">
        <f t="shared" si="44"/>
        <v>2.1628829471305182</v>
      </c>
    </row>
    <row r="2434" spans="1:28" ht="29" hidden="1" x14ac:dyDescent="0.35">
      <c r="A2434" s="9" t="s">
        <v>1224</v>
      </c>
      <c r="B2434" s="9">
        <v>5</v>
      </c>
      <c r="C2434" s="9">
        <v>4</v>
      </c>
      <c r="D2434" s="5">
        <v>3</v>
      </c>
      <c r="E2434" s="5">
        <v>43580</v>
      </c>
      <c r="F2434" s="5">
        <v>4</v>
      </c>
      <c r="G2434" s="9" t="s">
        <v>3456</v>
      </c>
      <c r="H2434" s="5">
        <v>1</v>
      </c>
      <c r="I2434" s="5">
        <v>4</v>
      </c>
      <c r="J2434" s="5">
        <v>3</v>
      </c>
      <c r="K2434" s="5">
        <v>269.67200000000003</v>
      </c>
      <c r="L2434" s="5">
        <v>5.25</v>
      </c>
      <c r="M2434" s="5">
        <v>3</v>
      </c>
      <c r="N2434" s="5">
        <v>0</v>
      </c>
      <c r="O2434" s="13">
        <v>43584</v>
      </c>
      <c r="P2434" s="5" t="s">
        <v>27</v>
      </c>
      <c r="Q2434" s="5" t="s">
        <v>28</v>
      </c>
      <c r="R2434" s="5">
        <v>5</v>
      </c>
      <c r="S2434" s="10">
        <v>112.085639118207</v>
      </c>
      <c r="T2434" s="10">
        <v>271.755</v>
      </c>
      <c r="U2434" s="10">
        <v>4</v>
      </c>
      <c r="V2434" s="10">
        <v>2.4245300480769312</v>
      </c>
      <c r="W2434" s="7">
        <f>Sheet1!J2434*Sheet2!E$2+CEILING(((Sheet1!K2434-MIN(K:K))/(MAX(K:K)-MIN(K:K))*5),1)*Sheet2!E$3+CEILING(((Sheet1!L2434-MIN(L:L))/(MAX(L:L)-MIN(L:L))*5),1)*Sheet2!E$4+Sheet1!D2434*Sheet2!E$5</f>
        <v>1.4290977803301348</v>
      </c>
      <c r="X2434" s="7">
        <f>CEILING(((Sheet1!S2434-MIN(S:S))/(MAX(S:S)-MIN(S:S))*5),1)*Sheet2!E$6+CEILING(((Sheet1!T2434-MIN(T:T))/(MAX(T:T)-MIN(T:T))*5),1)*Sheet2!E$7+CEILING(((Sheet1!V2434-MIN(V:V))/(MAX(V:V)-MIN(V:V))*5),1)*Sheet2!E$8</f>
        <v>0.25202436024272301</v>
      </c>
      <c r="Y2434" s="7">
        <f>CEILING(((Sheet1!U2434-MIN(U:U))/(MAX(U:U)-MIN(U:U))*5),1)*Sheet2!E$9</f>
        <v>0.16507402473582466</v>
      </c>
      <c r="Z2434" s="7">
        <f>CEILING(((Sheet1!H2434-MIN(H:H))/(MAX(H:H)-MIN(H:H))*5),1)*Sheet2!E$10+I2434*Sheet2!E$11+F2434*Sheet2!E$12+CEILING(((Sheet1!N2434-MIN(N:N))/(MAX(N:N)-MIN(N:N))*5),1)*Sheet2!E$13</f>
        <v>0.19934470861941261</v>
      </c>
      <c r="AA2434" s="7">
        <f>B2434*Sheet2!E$14+C2434*Sheet2!E$15+M2434*Sheet2!E$16+R2434*Sheet2!E$17</f>
        <v>0.18585104545895575</v>
      </c>
      <c r="AB2434" s="7">
        <f t="shared" si="44"/>
        <v>2.2313919193870508</v>
      </c>
    </row>
    <row r="2435" spans="1:28" ht="29" hidden="1" x14ac:dyDescent="0.35">
      <c r="A2435" s="9" t="s">
        <v>1225</v>
      </c>
      <c r="B2435" s="9">
        <v>5</v>
      </c>
      <c r="C2435" s="9">
        <v>4</v>
      </c>
      <c r="D2435" s="5">
        <v>3</v>
      </c>
      <c r="E2435" s="5">
        <v>43580</v>
      </c>
      <c r="F2435" s="5">
        <v>4</v>
      </c>
      <c r="G2435" s="9" t="s">
        <v>3456</v>
      </c>
      <c r="H2435" s="5">
        <v>1</v>
      </c>
      <c r="I2435" s="5">
        <v>4</v>
      </c>
      <c r="J2435" s="5">
        <v>3</v>
      </c>
      <c r="K2435" s="5">
        <v>244.22119999999998</v>
      </c>
      <c r="L2435" s="5">
        <v>5.25</v>
      </c>
      <c r="M2435" s="5">
        <v>3</v>
      </c>
      <c r="N2435" s="5">
        <v>0</v>
      </c>
      <c r="O2435" s="13">
        <v>43584</v>
      </c>
      <c r="P2435" s="5" t="s">
        <v>27</v>
      </c>
      <c r="Q2435" s="5" t="s">
        <v>287</v>
      </c>
      <c r="R2435" s="5">
        <v>5</v>
      </c>
      <c r="S2435" s="10">
        <v>95.2357797332849</v>
      </c>
      <c r="T2435" s="10">
        <v>230.97239999999999</v>
      </c>
      <c r="U2435" s="10">
        <v>4</v>
      </c>
      <c r="V2435" s="10">
        <v>2.4252691650853904</v>
      </c>
      <c r="W2435" s="7">
        <f>Sheet1!J2435*Sheet2!E$2+CEILING(((Sheet1!K2435-MIN(K:K))/(MAX(K:K)-MIN(K:K))*5),1)*Sheet2!E$3+CEILING(((Sheet1!L2435-MIN(L:L))/(MAX(L:L)-MIN(L:L))*5),1)*Sheet2!E$4+Sheet1!D2435*Sheet2!E$5</f>
        <v>1.3605888080736019</v>
      </c>
      <c r="X2435" s="7">
        <f>CEILING(((Sheet1!S2435-MIN(S:S))/(MAX(S:S)-MIN(S:S))*5),1)*Sheet2!E$6+CEILING(((Sheet1!T2435-MIN(T:T))/(MAX(T:T)-MIN(T:T))*5),1)*Sheet2!E$7+CEILING(((Sheet1!V2435-MIN(V:V))/(MAX(V:V)-MIN(V:V))*5),1)*Sheet2!E$8</f>
        <v>0.25202436024272301</v>
      </c>
      <c r="Y2435" s="7">
        <f>CEILING(((Sheet1!U2435-MIN(U:U))/(MAX(U:U)-MIN(U:U))*5),1)*Sheet2!E$9</f>
        <v>0.16507402473582466</v>
      </c>
      <c r="Z2435" s="7">
        <f>CEILING(((Sheet1!H2435-MIN(H:H))/(MAX(H:H)-MIN(H:H))*5),1)*Sheet2!E$10+I2435*Sheet2!E$11+F2435*Sheet2!E$12+CEILING(((Sheet1!N2435-MIN(N:N))/(MAX(N:N)-MIN(N:N))*5),1)*Sheet2!E$13</f>
        <v>0.19934470861941261</v>
      </c>
      <c r="AA2435" s="7">
        <f>B2435*Sheet2!E$14+C2435*Sheet2!E$15+M2435*Sheet2!E$16+R2435*Sheet2!E$17</f>
        <v>0.18585104545895575</v>
      </c>
      <c r="AB2435" s="7">
        <f t="shared" ref="AB2435:AB2498" si="46">SUM(W2435:AA2435)</f>
        <v>2.1628829471305182</v>
      </c>
    </row>
    <row r="2436" spans="1:28" ht="29" hidden="1" x14ac:dyDescent="0.35">
      <c r="A2436" s="9" t="s">
        <v>1226</v>
      </c>
      <c r="B2436" s="9">
        <v>5</v>
      </c>
      <c r="C2436" s="9">
        <v>4</v>
      </c>
      <c r="D2436" s="5">
        <v>3</v>
      </c>
      <c r="E2436" s="5">
        <v>43580</v>
      </c>
      <c r="F2436" s="5">
        <v>4</v>
      </c>
      <c r="G2436" s="9" t="s">
        <v>3456</v>
      </c>
      <c r="H2436" s="5">
        <v>1</v>
      </c>
      <c r="I2436" s="5">
        <v>4</v>
      </c>
      <c r="J2436" s="5">
        <v>3</v>
      </c>
      <c r="K2436" s="5">
        <v>337.54079999999999</v>
      </c>
      <c r="L2436" s="5">
        <v>5.25</v>
      </c>
      <c r="M2436" s="5">
        <v>4</v>
      </c>
      <c r="N2436" s="5">
        <v>0</v>
      </c>
      <c r="O2436" s="13">
        <v>43584</v>
      </c>
      <c r="P2436" s="5" t="s">
        <v>47</v>
      </c>
      <c r="Q2436" s="5" t="s">
        <v>48</v>
      </c>
      <c r="R2436" s="5">
        <v>2</v>
      </c>
      <c r="S2436" s="10">
        <v>1000</v>
      </c>
      <c r="T2436" s="10">
        <f t="shared" ref="T2436:T2437" si="47">S2436*V2436</f>
        <v>2425.06</v>
      </c>
      <c r="U2436" s="10">
        <v>4</v>
      </c>
      <c r="V2436" s="10">
        <v>2.4250599999999998</v>
      </c>
      <c r="W2436" s="7">
        <f>Sheet1!J2436*Sheet2!E$2+CEILING(((Sheet1!K2436-MIN(K:K))/(MAX(K:K)-MIN(K:K))*5),1)*Sheet2!E$3+CEILING(((Sheet1!L2436-MIN(L:L))/(MAX(L:L)-MIN(L:L))*5),1)*Sheet2!E$4+Sheet1!D2436*Sheet2!E$5</f>
        <v>1.4976067525866674</v>
      </c>
      <c r="X2436" s="7">
        <f>CEILING(((Sheet1!S2436-MIN(S:S))/(MAX(S:S)-MIN(S:S))*5),1)*Sheet2!E$6+CEILING(((Sheet1!T2436-MIN(T:T))/(MAX(T:T)-MIN(T:T))*5),1)*Sheet2!E$7+CEILING(((Sheet1!V2436-MIN(V:V))/(MAX(V:V)-MIN(V:V))*5),1)*Sheet2!E$8</f>
        <v>0.53250274144781851</v>
      </c>
      <c r="Y2436" s="7">
        <f>CEILING(((Sheet1!U2436-MIN(U:U))/(MAX(U:U)-MIN(U:U))*5),1)*Sheet2!E$9</f>
        <v>0.16507402473582466</v>
      </c>
      <c r="Z2436" s="7">
        <f>CEILING(((Sheet1!H2436-MIN(H:H))/(MAX(H:H)-MIN(H:H))*5),1)*Sheet2!E$10+I2436*Sheet2!E$11+F2436*Sheet2!E$12+CEILING(((Sheet1!N2436-MIN(N:N))/(MAX(N:N)-MIN(N:N))*5),1)*Sheet2!E$13</f>
        <v>0.19934470861941261</v>
      </c>
      <c r="AA2436" s="7">
        <f>B2436*Sheet2!E$14+C2436*Sheet2!E$15+M2436*Sheet2!E$16+R2436*Sheet2!E$17</f>
        <v>0.18379420988954251</v>
      </c>
      <c r="AB2436" s="7">
        <f t="shared" si="46"/>
        <v>2.5783224372792652</v>
      </c>
    </row>
    <row r="2437" spans="1:28" ht="29" hidden="1" x14ac:dyDescent="0.35">
      <c r="A2437" s="9" t="s">
        <v>1227</v>
      </c>
      <c r="B2437" s="9">
        <v>5</v>
      </c>
      <c r="C2437" s="9">
        <v>4</v>
      </c>
      <c r="D2437" s="5">
        <v>3</v>
      </c>
      <c r="E2437" s="5">
        <v>43580</v>
      </c>
      <c r="F2437" s="5">
        <v>4</v>
      </c>
      <c r="G2437" s="9" t="s">
        <v>3456</v>
      </c>
      <c r="H2437" s="5">
        <v>1</v>
      </c>
      <c r="I2437" s="5">
        <v>4</v>
      </c>
      <c r="J2437" s="5">
        <v>3</v>
      </c>
      <c r="K2437" s="5">
        <v>354.50800000000004</v>
      </c>
      <c r="L2437" s="5">
        <v>5.25</v>
      </c>
      <c r="M2437" s="5">
        <v>4</v>
      </c>
      <c r="N2437" s="5">
        <v>0</v>
      </c>
      <c r="O2437" s="13">
        <v>43584</v>
      </c>
      <c r="P2437" s="5" t="s">
        <v>485</v>
      </c>
      <c r="Q2437" s="5" t="s">
        <v>315</v>
      </c>
      <c r="R2437" s="5">
        <v>2</v>
      </c>
      <c r="S2437" s="10">
        <v>1000</v>
      </c>
      <c r="T2437" s="10">
        <f t="shared" si="47"/>
        <v>2425.06</v>
      </c>
      <c r="U2437" s="10">
        <v>4</v>
      </c>
      <c r="V2437" s="10">
        <v>2.4250599999999998</v>
      </c>
      <c r="W2437" s="7">
        <f>Sheet1!J2437*Sheet2!E$2+CEILING(((Sheet1!K2437-MIN(K:K))/(MAX(K:K)-MIN(K:K))*5),1)*Sheet2!E$3+CEILING(((Sheet1!L2437-MIN(L:L))/(MAX(L:L)-MIN(L:L))*5),1)*Sheet2!E$4+Sheet1!D2437*Sheet2!E$5</f>
        <v>1.4976067525866674</v>
      </c>
      <c r="X2437" s="7">
        <f>CEILING(((Sheet1!S2437-MIN(S:S))/(MAX(S:S)-MIN(S:S))*5),1)*Sheet2!E$6+CEILING(((Sheet1!T2437-MIN(T:T))/(MAX(T:T)-MIN(T:T))*5),1)*Sheet2!E$7+CEILING(((Sheet1!V2437-MIN(V:V))/(MAX(V:V)-MIN(V:V))*5),1)*Sheet2!E$8</f>
        <v>0.53250274144781851</v>
      </c>
      <c r="Y2437" s="7">
        <f>CEILING(((Sheet1!U2437-MIN(U:U))/(MAX(U:U)-MIN(U:U))*5),1)*Sheet2!E$9</f>
        <v>0.16507402473582466</v>
      </c>
      <c r="Z2437" s="7">
        <f>CEILING(((Sheet1!H2437-MIN(H:H))/(MAX(H:H)-MIN(H:H))*5),1)*Sheet2!E$10+I2437*Sheet2!E$11+F2437*Sheet2!E$12+CEILING(((Sheet1!N2437-MIN(N:N))/(MAX(N:N)-MIN(N:N))*5),1)*Sheet2!E$13</f>
        <v>0.19934470861941261</v>
      </c>
      <c r="AA2437" s="7">
        <f>B2437*Sheet2!E$14+C2437*Sheet2!E$15+M2437*Sheet2!E$16+R2437*Sheet2!E$17</f>
        <v>0.18379420988954251</v>
      </c>
      <c r="AB2437" s="7">
        <f t="shared" si="46"/>
        <v>2.5783224372792652</v>
      </c>
    </row>
    <row r="2438" spans="1:28" ht="29" hidden="1" x14ac:dyDescent="0.35">
      <c r="A2438" s="9" t="s">
        <v>1227</v>
      </c>
      <c r="B2438" s="9">
        <v>5</v>
      </c>
      <c r="C2438" s="9">
        <v>4</v>
      </c>
      <c r="D2438" s="5">
        <v>3</v>
      </c>
      <c r="E2438" s="5">
        <v>43580</v>
      </c>
      <c r="F2438" s="5">
        <v>4</v>
      </c>
      <c r="G2438" s="9" t="s">
        <v>3456</v>
      </c>
      <c r="H2438" s="5">
        <v>1</v>
      </c>
      <c r="I2438" s="5">
        <v>4</v>
      </c>
      <c r="J2438" s="5">
        <v>3</v>
      </c>
      <c r="K2438" s="5">
        <v>252.70479999999998</v>
      </c>
      <c r="L2438" s="5">
        <v>5.25</v>
      </c>
      <c r="M2438" s="5">
        <v>4</v>
      </c>
      <c r="N2438" s="5">
        <v>0</v>
      </c>
      <c r="O2438" s="13">
        <v>43584</v>
      </c>
      <c r="P2438" s="5" t="s">
        <v>485</v>
      </c>
      <c r="Q2438" s="5" t="s">
        <v>315</v>
      </c>
      <c r="R2438" s="5">
        <v>2</v>
      </c>
      <c r="S2438" s="10">
        <v>226.79851220175999</v>
      </c>
      <c r="T2438" s="10">
        <v>550</v>
      </c>
      <c r="U2438" s="10">
        <v>4</v>
      </c>
      <c r="V2438" s="10">
        <v>2.4250599999999998</v>
      </c>
      <c r="W2438" s="7">
        <f>Sheet1!J2438*Sheet2!E$2+CEILING(((Sheet1!K2438-MIN(K:K))/(MAX(K:K)-MIN(K:K))*5),1)*Sheet2!E$3+CEILING(((Sheet1!L2438-MIN(L:L))/(MAX(L:L)-MIN(L:L))*5),1)*Sheet2!E$4+Sheet1!D2438*Sheet2!E$5</f>
        <v>1.3605888080736019</v>
      </c>
      <c r="X2438" s="7">
        <f>CEILING(((Sheet1!S2438-MIN(S:S))/(MAX(S:S)-MIN(S:S))*5),1)*Sheet2!E$6+CEILING(((Sheet1!T2438-MIN(T:T))/(MAX(T:T)-MIN(T:T))*5),1)*Sheet2!E$7+CEILING(((Sheet1!V2438-MIN(V:V))/(MAX(V:V)-MIN(V:V))*5),1)*Sheet2!E$8</f>
        <v>0.30319351136498079</v>
      </c>
      <c r="Y2438" s="7">
        <f>CEILING(((Sheet1!U2438-MIN(U:U))/(MAX(U:U)-MIN(U:U))*5),1)*Sheet2!E$9</f>
        <v>0.16507402473582466</v>
      </c>
      <c r="Z2438" s="7">
        <f>CEILING(((Sheet1!H2438-MIN(H:H))/(MAX(H:H)-MIN(H:H))*5),1)*Sheet2!E$10+I2438*Sheet2!E$11+F2438*Sheet2!E$12+CEILING(((Sheet1!N2438-MIN(N:N))/(MAX(N:N)-MIN(N:N))*5),1)*Sheet2!E$13</f>
        <v>0.19934470861941261</v>
      </c>
      <c r="AA2438" s="7">
        <f>B2438*Sheet2!E$14+C2438*Sheet2!E$15+M2438*Sheet2!E$16+R2438*Sheet2!E$17</f>
        <v>0.18379420988954251</v>
      </c>
      <c r="AB2438" s="7">
        <f t="shared" si="46"/>
        <v>2.2119952626833626</v>
      </c>
    </row>
    <row r="2439" spans="1:28" ht="29" hidden="1" x14ac:dyDescent="0.35">
      <c r="A2439" s="9" t="s">
        <v>1228</v>
      </c>
      <c r="B2439" s="9">
        <v>4</v>
      </c>
      <c r="C2439" s="9">
        <v>3</v>
      </c>
      <c r="D2439" s="5">
        <v>3</v>
      </c>
      <c r="E2439" s="5">
        <v>43580</v>
      </c>
      <c r="F2439" s="5">
        <v>4</v>
      </c>
      <c r="G2439" s="9" t="s">
        <v>3456</v>
      </c>
      <c r="H2439" s="5">
        <v>1</v>
      </c>
      <c r="I2439" s="5">
        <v>4</v>
      </c>
      <c r="J2439" s="5">
        <v>5</v>
      </c>
      <c r="K2439" s="5">
        <v>227.25400000000002</v>
      </c>
      <c r="L2439" s="5">
        <v>5.25</v>
      </c>
      <c r="M2439" s="5">
        <v>5</v>
      </c>
      <c r="N2439" s="5">
        <v>0</v>
      </c>
      <c r="O2439" s="13">
        <v>43584</v>
      </c>
      <c r="P2439" s="5" t="s">
        <v>44</v>
      </c>
      <c r="Q2439" s="5" t="s">
        <v>45</v>
      </c>
      <c r="R2439" s="5">
        <v>4</v>
      </c>
      <c r="S2439" s="10">
        <v>29.719677038918601</v>
      </c>
      <c r="T2439" s="10">
        <v>53.963000000000001</v>
      </c>
      <c r="U2439" s="10">
        <v>4</v>
      </c>
      <c r="V2439" s="10">
        <v>1.8157330555555571</v>
      </c>
      <c r="W2439" s="7">
        <f>Sheet1!J2439*Sheet2!E$2+CEILING(((Sheet1!K2439-MIN(K:K))/(MAX(K:K)-MIN(K:K))*5),1)*Sheet2!E$3+CEILING(((Sheet1!L2439-MIN(L:L))/(MAX(L:L)-MIN(L:L))*5),1)*Sheet2!E$4+Sheet1!D2439*Sheet2!E$5</f>
        <v>1.807129140210646</v>
      </c>
      <c r="X2439" s="7">
        <f>CEILING(((Sheet1!S2439-MIN(S:S))/(MAX(S:S)-MIN(S:S))*5),1)*Sheet2!E$6+CEILING(((Sheet1!T2439-MIN(T:T))/(MAX(T:T)-MIN(T:T))*5),1)*Sheet2!E$7+CEILING(((Sheet1!V2439-MIN(V:V))/(MAX(V:V)-MIN(V:V))*5),1)*Sheet2!E$8</f>
        <v>0.25202436024272301</v>
      </c>
      <c r="Y2439" s="7">
        <f>CEILING(((Sheet1!U2439-MIN(U:U))/(MAX(U:U)-MIN(U:U))*5),1)*Sheet2!E$9</f>
        <v>0.16507402473582466</v>
      </c>
      <c r="Z2439" s="7">
        <f>CEILING(((Sheet1!H2439-MIN(H:H))/(MAX(H:H)-MIN(H:H))*5),1)*Sheet2!E$10+I2439*Sheet2!E$11+F2439*Sheet2!E$12+CEILING(((Sheet1!N2439-MIN(N:N))/(MAX(N:N)-MIN(N:N))*5),1)*Sheet2!E$13</f>
        <v>0.19934470861941261</v>
      </c>
      <c r="AA2439" s="7">
        <f>B2439*Sheet2!E$14+C2439*Sheet2!E$15+M2439*Sheet2!E$16+R2439*Sheet2!E$17</f>
        <v>0.1627947831615022</v>
      </c>
      <c r="AB2439" s="7">
        <f t="shared" si="46"/>
        <v>2.5863670169701081</v>
      </c>
    </row>
    <row r="2440" spans="1:28" ht="29" hidden="1" x14ac:dyDescent="0.35">
      <c r="A2440" s="9" t="s">
        <v>1228</v>
      </c>
      <c r="B2440" s="9">
        <v>4</v>
      </c>
      <c r="C2440" s="9">
        <v>3</v>
      </c>
      <c r="D2440" s="5">
        <v>3</v>
      </c>
      <c r="E2440" s="5">
        <v>43580</v>
      </c>
      <c r="F2440" s="5">
        <v>4</v>
      </c>
      <c r="G2440" s="9" t="s">
        <v>3456</v>
      </c>
      <c r="H2440" s="5">
        <v>1</v>
      </c>
      <c r="I2440" s="5">
        <v>4</v>
      </c>
      <c r="J2440" s="5">
        <v>5</v>
      </c>
      <c r="K2440" s="5">
        <v>227.25400000000002</v>
      </c>
      <c r="L2440" s="5">
        <v>5.25</v>
      </c>
      <c r="M2440" s="5">
        <v>5</v>
      </c>
      <c r="N2440" s="5">
        <v>0</v>
      </c>
      <c r="O2440" s="13">
        <v>43584</v>
      </c>
      <c r="P2440" s="5" t="s">
        <v>44</v>
      </c>
      <c r="Q2440" s="5" t="s">
        <v>45</v>
      </c>
      <c r="R2440" s="5">
        <v>4</v>
      </c>
      <c r="S2440" s="10">
        <v>100.916265989295</v>
      </c>
      <c r="T2440" s="10">
        <v>183.23699999999999</v>
      </c>
      <c r="U2440" s="10">
        <v>4</v>
      </c>
      <c r="V2440" s="10">
        <v>1.8157330555555575</v>
      </c>
      <c r="W2440" s="7">
        <f>Sheet1!J2440*Sheet2!E$2+CEILING(((Sheet1!K2440-MIN(K:K))/(MAX(K:K)-MIN(K:K))*5),1)*Sheet2!E$3+CEILING(((Sheet1!L2440-MIN(L:L))/(MAX(L:L)-MIN(L:L))*5),1)*Sheet2!E$4+Sheet1!D2440*Sheet2!E$5</f>
        <v>1.807129140210646</v>
      </c>
      <c r="X2440" s="7">
        <f>CEILING(((Sheet1!S2440-MIN(S:S))/(MAX(S:S)-MIN(S:S))*5),1)*Sheet2!E$6+CEILING(((Sheet1!T2440-MIN(T:T))/(MAX(T:T)-MIN(T:T))*5),1)*Sheet2!E$7+CEILING(((Sheet1!V2440-MIN(V:V))/(MAX(V:V)-MIN(V:V))*5),1)*Sheet2!E$8</f>
        <v>0.25202436024272301</v>
      </c>
      <c r="Y2440" s="7">
        <f>CEILING(((Sheet1!U2440-MIN(U:U))/(MAX(U:U)-MIN(U:U))*5),1)*Sheet2!E$9</f>
        <v>0.16507402473582466</v>
      </c>
      <c r="Z2440" s="7">
        <f>CEILING(((Sheet1!H2440-MIN(H:H))/(MAX(H:H)-MIN(H:H))*5),1)*Sheet2!E$10+I2440*Sheet2!E$11+F2440*Sheet2!E$12+CEILING(((Sheet1!N2440-MIN(N:N))/(MAX(N:N)-MIN(N:N))*5),1)*Sheet2!E$13</f>
        <v>0.19934470861941261</v>
      </c>
      <c r="AA2440" s="7">
        <f>B2440*Sheet2!E$14+C2440*Sheet2!E$15+M2440*Sheet2!E$16+R2440*Sheet2!E$17</f>
        <v>0.1627947831615022</v>
      </c>
      <c r="AB2440" s="7">
        <f t="shared" si="46"/>
        <v>2.5863670169701081</v>
      </c>
    </row>
    <row r="2441" spans="1:28" ht="29" hidden="1" x14ac:dyDescent="0.35">
      <c r="A2441" s="9" t="s">
        <v>1228</v>
      </c>
      <c r="B2441" s="9">
        <v>4</v>
      </c>
      <c r="C2441" s="9">
        <v>3</v>
      </c>
      <c r="D2441" s="5">
        <v>3</v>
      </c>
      <c r="E2441" s="5">
        <v>43580</v>
      </c>
      <c r="F2441" s="5">
        <v>4</v>
      </c>
      <c r="G2441" s="9" t="s">
        <v>3456</v>
      </c>
      <c r="H2441" s="5">
        <v>1</v>
      </c>
      <c r="I2441" s="5">
        <v>4</v>
      </c>
      <c r="J2441" s="5">
        <v>5</v>
      </c>
      <c r="K2441" s="5">
        <v>206.04500000000002</v>
      </c>
      <c r="L2441" s="5">
        <v>5.25</v>
      </c>
      <c r="M2441" s="5">
        <v>5</v>
      </c>
      <c r="N2441" s="5">
        <v>0</v>
      </c>
      <c r="O2441" s="13">
        <v>43584</v>
      </c>
      <c r="P2441" s="5" t="s">
        <v>44</v>
      </c>
      <c r="Q2441" s="5" t="s">
        <v>45</v>
      </c>
      <c r="R2441" s="5">
        <v>4</v>
      </c>
      <c r="S2441" s="10">
        <v>2.3473646012882199</v>
      </c>
      <c r="T2441" s="10">
        <v>4.3354999999999997</v>
      </c>
      <c r="U2441" s="10">
        <v>4</v>
      </c>
      <c r="V2441" s="10">
        <v>1.8469648888888854</v>
      </c>
      <c r="W2441" s="7">
        <f>Sheet1!J2441*Sheet2!E$2+CEILING(((Sheet1!K2441-MIN(K:K))/(MAX(K:K)-MIN(K:K))*5),1)*Sheet2!E$3+CEILING(((Sheet1!L2441-MIN(L:L))/(MAX(L:L)-MIN(L:L))*5),1)*Sheet2!E$4+Sheet1!D2441*Sheet2!E$5</f>
        <v>1.7386201679541133</v>
      </c>
      <c r="X2441" s="7">
        <f>CEILING(((Sheet1!S2441-MIN(S:S))/(MAX(S:S)-MIN(S:S))*5),1)*Sheet2!E$6+CEILING(((Sheet1!T2441-MIN(T:T))/(MAX(T:T)-MIN(T:T))*5),1)*Sheet2!E$7+CEILING(((Sheet1!V2441-MIN(V:V))/(MAX(V:V)-MIN(V:V))*5),1)*Sheet2!E$8</f>
        <v>0.25202436024272301</v>
      </c>
      <c r="Y2441" s="7">
        <f>CEILING(((Sheet1!U2441-MIN(U:U))/(MAX(U:U)-MIN(U:U))*5),1)*Sheet2!E$9</f>
        <v>0.16507402473582466</v>
      </c>
      <c r="Z2441" s="7">
        <f>CEILING(((Sheet1!H2441-MIN(H:H))/(MAX(H:H)-MIN(H:H))*5),1)*Sheet2!E$10+I2441*Sheet2!E$11+F2441*Sheet2!E$12+CEILING(((Sheet1!N2441-MIN(N:N))/(MAX(N:N)-MIN(N:N))*5),1)*Sheet2!E$13</f>
        <v>0.19934470861941261</v>
      </c>
      <c r="AA2441" s="7">
        <f>B2441*Sheet2!E$14+C2441*Sheet2!E$15+M2441*Sheet2!E$16+R2441*Sheet2!E$17</f>
        <v>0.1627947831615022</v>
      </c>
      <c r="AB2441" s="7">
        <f t="shared" si="46"/>
        <v>2.5178580447135754</v>
      </c>
    </row>
    <row r="2442" spans="1:28" ht="29" hidden="1" x14ac:dyDescent="0.35">
      <c r="A2442" s="9" t="s">
        <v>1228</v>
      </c>
      <c r="B2442" s="9">
        <v>4</v>
      </c>
      <c r="C2442" s="9">
        <v>3</v>
      </c>
      <c r="D2442" s="5">
        <v>3</v>
      </c>
      <c r="E2442" s="5">
        <v>43580</v>
      </c>
      <c r="F2442" s="5">
        <v>4</v>
      </c>
      <c r="G2442" s="9" t="s">
        <v>3456</v>
      </c>
      <c r="H2442" s="5">
        <v>1</v>
      </c>
      <c r="I2442" s="5">
        <v>4</v>
      </c>
      <c r="J2442" s="5">
        <v>5</v>
      </c>
      <c r="K2442" s="5">
        <v>235.73759999999999</v>
      </c>
      <c r="L2442" s="5">
        <v>5.25</v>
      </c>
      <c r="M2442" s="5">
        <v>5</v>
      </c>
      <c r="N2442" s="5">
        <v>0</v>
      </c>
      <c r="O2442" s="13">
        <v>43584</v>
      </c>
      <c r="P2442" s="5" t="s">
        <v>44</v>
      </c>
      <c r="Q2442" s="5" t="s">
        <v>45</v>
      </c>
      <c r="R2442" s="5">
        <v>4</v>
      </c>
      <c r="S2442" s="10">
        <v>11.321781729111899</v>
      </c>
      <c r="T2442" s="10">
        <v>20.5075</v>
      </c>
      <c r="U2442" s="10">
        <v>4</v>
      </c>
      <c r="V2442" s="10">
        <v>1.8113315104166599</v>
      </c>
      <c r="W2442" s="7">
        <f>Sheet1!J2442*Sheet2!E$2+CEILING(((Sheet1!K2442-MIN(K:K))/(MAX(K:K)-MIN(K:K))*5),1)*Sheet2!E$3+CEILING(((Sheet1!L2442-MIN(L:L))/(MAX(L:L)-MIN(L:L))*5),1)*Sheet2!E$4+Sheet1!D2442*Sheet2!E$5</f>
        <v>1.807129140210646</v>
      </c>
      <c r="X2442" s="7">
        <f>CEILING(((Sheet1!S2442-MIN(S:S))/(MAX(S:S)-MIN(S:S))*5),1)*Sheet2!E$6+CEILING(((Sheet1!T2442-MIN(T:T))/(MAX(T:T)-MIN(T:T))*5),1)*Sheet2!E$7+CEILING(((Sheet1!V2442-MIN(V:V))/(MAX(V:V)-MIN(V:V))*5),1)*Sheet2!E$8</f>
        <v>0.25202436024272301</v>
      </c>
      <c r="Y2442" s="7">
        <f>CEILING(((Sheet1!U2442-MIN(U:U))/(MAX(U:U)-MIN(U:U))*5),1)*Sheet2!E$9</f>
        <v>0.16507402473582466</v>
      </c>
      <c r="Z2442" s="7">
        <f>CEILING(((Sheet1!H2442-MIN(H:H))/(MAX(H:H)-MIN(H:H))*5),1)*Sheet2!E$10+I2442*Sheet2!E$11+F2442*Sheet2!E$12+CEILING(((Sheet1!N2442-MIN(N:N))/(MAX(N:N)-MIN(N:N))*5),1)*Sheet2!E$13</f>
        <v>0.19934470861941261</v>
      </c>
      <c r="AA2442" s="7">
        <f>B2442*Sheet2!E$14+C2442*Sheet2!E$15+M2442*Sheet2!E$16+R2442*Sheet2!E$17</f>
        <v>0.1627947831615022</v>
      </c>
      <c r="AB2442" s="7">
        <f t="shared" si="46"/>
        <v>2.5863670169701081</v>
      </c>
    </row>
    <row r="2443" spans="1:28" ht="29" hidden="1" x14ac:dyDescent="0.35">
      <c r="A2443" s="9" t="s">
        <v>1229</v>
      </c>
      <c r="B2443" s="9">
        <v>4</v>
      </c>
      <c r="C2443" s="9">
        <v>3</v>
      </c>
      <c r="D2443" s="5">
        <v>3</v>
      </c>
      <c r="E2443" s="5">
        <v>43580</v>
      </c>
      <c r="F2443" s="5">
        <v>4</v>
      </c>
      <c r="G2443" s="9" t="s">
        <v>3456</v>
      </c>
      <c r="H2443" s="5">
        <v>1</v>
      </c>
      <c r="I2443" s="5">
        <v>4</v>
      </c>
      <c r="J2443" s="5">
        <v>5</v>
      </c>
      <c r="K2443" s="5">
        <v>227.25400000000002</v>
      </c>
      <c r="L2443" s="5">
        <v>5.25</v>
      </c>
      <c r="M2443" s="5">
        <v>5</v>
      </c>
      <c r="N2443" s="5">
        <v>0</v>
      </c>
      <c r="O2443" s="13">
        <v>43584</v>
      </c>
      <c r="P2443" s="5" t="s">
        <v>44</v>
      </c>
      <c r="Q2443" s="5" t="s">
        <v>45</v>
      </c>
      <c r="R2443" s="5">
        <v>4</v>
      </c>
      <c r="S2443" s="10">
        <v>147.29202576431101</v>
      </c>
      <c r="T2443" s="10">
        <v>267.44299999999998</v>
      </c>
      <c r="U2443" s="10">
        <v>4</v>
      </c>
      <c r="V2443" s="10">
        <v>1.8157330555555551</v>
      </c>
      <c r="W2443" s="7">
        <f>Sheet1!J2443*Sheet2!E$2+CEILING(((Sheet1!K2443-MIN(K:K))/(MAX(K:K)-MIN(K:K))*5),1)*Sheet2!E$3+CEILING(((Sheet1!L2443-MIN(L:L))/(MAX(L:L)-MIN(L:L))*5),1)*Sheet2!E$4+Sheet1!D2443*Sheet2!E$5</f>
        <v>1.807129140210646</v>
      </c>
      <c r="X2443" s="7">
        <f>CEILING(((Sheet1!S2443-MIN(S:S))/(MAX(S:S)-MIN(S:S))*5),1)*Sheet2!E$6+CEILING(((Sheet1!T2443-MIN(T:T))/(MAX(T:T)-MIN(T:T))*5),1)*Sheet2!E$7+CEILING(((Sheet1!V2443-MIN(V:V))/(MAX(V:V)-MIN(V:V))*5),1)*Sheet2!E$8</f>
        <v>0.25202436024272301</v>
      </c>
      <c r="Y2443" s="7">
        <f>CEILING(((Sheet1!U2443-MIN(U:U))/(MAX(U:U)-MIN(U:U))*5),1)*Sheet2!E$9</f>
        <v>0.16507402473582466</v>
      </c>
      <c r="Z2443" s="7">
        <f>CEILING(((Sheet1!H2443-MIN(H:H))/(MAX(H:H)-MIN(H:H))*5),1)*Sheet2!E$10+I2443*Sheet2!E$11+F2443*Sheet2!E$12+CEILING(((Sheet1!N2443-MIN(N:N))/(MAX(N:N)-MIN(N:N))*5),1)*Sheet2!E$13</f>
        <v>0.19934470861941261</v>
      </c>
      <c r="AA2443" s="7">
        <f>B2443*Sheet2!E$14+C2443*Sheet2!E$15+M2443*Sheet2!E$16+R2443*Sheet2!E$17</f>
        <v>0.1627947831615022</v>
      </c>
      <c r="AB2443" s="7">
        <f t="shared" si="46"/>
        <v>2.5863670169701081</v>
      </c>
    </row>
    <row r="2444" spans="1:28" ht="29" hidden="1" x14ac:dyDescent="0.35">
      <c r="A2444" s="9" t="s">
        <v>1229</v>
      </c>
      <c r="B2444" s="9">
        <v>4</v>
      </c>
      <c r="C2444" s="9">
        <v>3</v>
      </c>
      <c r="D2444" s="5">
        <v>3</v>
      </c>
      <c r="E2444" s="5">
        <v>43580</v>
      </c>
      <c r="F2444" s="5">
        <v>4</v>
      </c>
      <c r="G2444" s="9" t="s">
        <v>3456</v>
      </c>
      <c r="H2444" s="5">
        <v>1</v>
      </c>
      <c r="I2444" s="5">
        <v>4</v>
      </c>
      <c r="J2444" s="5">
        <v>5</v>
      </c>
      <c r="K2444" s="5">
        <v>206.04500000000002</v>
      </c>
      <c r="L2444" s="5">
        <v>5.25</v>
      </c>
      <c r="M2444" s="5">
        <v>5</v>
      </c>
      <c r="N2444" s="5">
        <v>0</v>
      </c>
      <c r="O2444" s="13">
        <v>43584</v>
      </c>
      <c r="P2444" s="5" t="s">
        <v>44</v>
      </c>
      <c r="Q2444" s="5" t="s">
        <v>45</v>
      </c>
      <c r="R2444" s="5">
        <v>4</v>
      </c>
      <c r="S2444" s="10">
        <v>11.4578608364329</v>
      </c>
      <c r="T2444" s="10">
        <v>20.9237</v>
      </c>
      <c r="U2444" s="10">
        <v>4</v>
      </c>
      <c r="V2444" s="10">
        <v>1.8261436666666688</v>
      </c>
      <c r="W2444" s="7">
        <f>Sheet1!J2444*Sheet2!E$2+CEILING(((Sheet1!K2444-MIN(K:K))/(MAX(K:K)-MIN(K:K))*5),1)*Sheet2!E$3+CEILING(((Sheet1!L2444-MIN(L:L))/(MAX(L:L)-MIN(L:L))*5),1)*Sheet2!E$4+Sheet1!D2444*Sheet2!E$5</f>
        <v>1.7386201679541133</v>
      </c>
      <c r="X2444" s="7">
        <f>CEILING(((Sheet1!S2444-MIN(S:S))/(MAX(S:S)-MIN(S:S))*5),1)*Sheet2!E$6+CEILING(((Sheet1!T2444-MIN(T:T))/(MAX(T:T)-MIN(T:T))*5),1)*Sheet2!E$7+CEILING(((Sheet1!V2444-MIN(V:V))/(MAX(V:V)-MIN(V:V))*5),1)*Sheet2!E$8</f>
        <v>0.25202436024272301</v>
      </c>
      <c r="Y2444" s="7">
        <f>CEILING(((Sheet1!U2444-MIN(U:U))/(MAX(U:U)-MIN(U:U))*5),1)*Sheet2!E$9</f>
        <v>0.16507402473582466</v>
      </c>
      <c r="Z2444" s="7">
        <f>CEILING(((Sheet1!H2444-MIN(H:H))/(MAX(H:H)-MIN(H:H))*5),1)*Sheet2!E$10+I2444*Sheet2!E$11+F2444*Sheet2!E$12+CEILING(((Sheet1!N2444-MIN(N:N))/(MAX(N:N)-MIN(N:N))*5),1)*Sheet2!E$13</f>
        <v>0.19934470861941261</v>
      </c>
      <c r="AA2444" s="7">
        <f>B2444*Sheet2!E$14+C2444*Sheet2!E$15+M2444*Sheet2!E$16+R2444*Sheet2!E$17</f>
        <v>0.1627947831615022</v>
      </c>
      <c r="AB2444" s="7">
        <f t="shared" si="46"/>
        <v>2.5178580447135754</v>
      </c>
    </row>
    <row r="2445" spans="1:28" ht="29" hidden="1" x14ac:dyDescent="0.35">
      <c r="A2445" s="9" t="s">
        <v>1229</v>
      </c>
      <c r="B2445" s="9">
        <v>4</v>
      </c>
      <c r="C2445" s="9">
        <v>3</v>
      </c>
      <c r="D2445" s="5">
        <v>3</v>
      </c>
      <c r="E2445" s="5">
        <v>43580</v>
      </c>
      <c r="F2445" s="5">
        <v>4</v>
      </c>
      <c r="G2445" s="9" t="s">
        <v>3456</v>
      </c>
      <c r="H2445" s="5">
        <v>1</v>
      </c>
      <c r="I2445" s="5">
        <v>4</v>
      </c>
      <c r="J2445" s="5">
        <v>5</v>
      </c>
      <c r="K2445" s="5">
        <v>235.73759999999999</v>
      </c>
      <c r="L2445" s="5">
        <v>5.25</v>
      </c>
      <c r="M2445" s="5">
        <v>5</v>
      </c>
      <c r="N2445" s="5">
        <v>0</v>
      </c>
      <c r="O2445" s="13">
        <v>43584</v>
      </c>
      <c r="P2445" s="5" t="s">
        <v>44</v>
      </c>
      <c r="Q2445" s="5" t="s">
        <v>45</v>
      </c>
      <c r="R2445" s="5">
        <v>4</v>
      </c>
      <c r="S2445" s="10">
        <v>19.856663340288499</v>
      </c>
      <c r="T2445" s="10">
        <v>35.966999999999999</v>
      </c>
      <c r="U2445" s="10">
        <v>4</v>
      </c>
      <c r="V2445" s="10">
        <v>1.8113315104166656</v>
      </c>
      <c r="W2445" s="7">
        <f>Sheet1!J2445*Sheet2!E$2+CEILING(((Sheet1!K2445-MIN(K:K))/(MAX(K:K)-MIN(K:K))*5),1)*Sheet2!E$3+CEILING(((Sheet1!L2445-MIN(L:L))/(MAX(L:L)-MIN(L:L))*5),1)*Sheet2!E$4+Sheet1!D2445*Sheet2!E$5</f>
        <v>1.807129140210646</v>
      </c>
      <c r="X2445" s="7">
        <f>CEILING(((Sheet1!S2445-MIN(S:S))/(MAX(S:S)-MIN(S:S))*5),1)*Sheet2!E$6+CEILING(((Sheet1!T2445-MIN(T:T))/(MAX(T:T)-MIN(T:T))*5),1)*Sheet2!E$7+CEILING(((Sheet1!V2445-MIN(V:V))/(MAX(V:V)-MIN(V:V))*5),1)*Sheet2!E$8</f>
        <v>0.25202436024272301</v>
      </c>
      <c r="Y2445" s="7">
        <f>CEILING(((Sheet1!U2445-MIN(U:U))/(MAX(U:U)-MIN(U:U))*5),1)*Sheet2!E$9</f>
        <v>0.16507402473582466</v>
      </c>
      <c r="Z2445" s="7">
        <f>CEILING(((Sheet1!H2445-MIN(H:H))/(MAX(H:H)-MIN(H:H))*5),1)*Sheet2!E$10+I2445*Sheet2!E$11+F2445*Sheet2!E$12+CEILING(((Sheet1!N2445-MIN(N:N))/(MAX(N:N)-MIN(N:N))*5),1)*Sheet2!E$13</f>
        <v>0.19934470861941261</v>
      </c>
      <c r="AA2445" s="7">
        <f>B2445*Sheet2!E$14+C2445*Sheet2!E$15+M2445*Sheet2!E$16+R2445*Sheet2!E$17</f>
        <v>0.1627947831615022</v>
      </c>
      <c r="AB2445" s="7">
        <f t="shared" si="46"/>
        <v>2.5863670169701081</v>
      </c>
    </row>
    <row r="2446" spans="1:28" ht="29" hidden="1" x14ac:dyDescent="0.35">
      <c r="A2446" s="9" t="s">
        <v>1229</v>
      </c>
      <c r="B2446" s="9">
        <v>4</v>
      </c>
      <c r="C2446" s="9">
        <v>3</v>
      </c>
      <c r="D2446" s="5">
        <v>3</v>
      </c>
      <c r="E2446" s="5">
        <v>43580</v>
      </c>
      <c r="F2446" s="5">
        <v>4</v>
      </c>
      <c r="G2446" s="9" t="s">
        <v>3456</v>
      </c>
      <c r="H2446" s="5">
        <v>1</v>
      </c>
      <c r="I2446" s="5">
        <v>4</v>
      </c>
      <c r="J2446" s="5">
        <v>5</v>
      </c>
      <c r="K2446" s="5">
        <v>227.25400000000002</v>
      </c>
      <c r="L2446" s="5">
        <v>5.25</v>
      </c>
      <c r="M2446" s="5">
        <v>5</v>
      </c>
      <c r="N2446" s="5">
        <v>0</v>
      </c>
      <c r="O2446" s="13">
        <v>43584</v>
      </c>
      <c r="P2446" s="5" t="s">
        <v>44</v>
      </c>
      <c r="Q2446" s="5" t="s">
        <v>45</v>
      </c>
      <c r="R2446" s="5">
        <v>4</v>
      </c>
      <c r="S2446" s="10">
        <v>168.52036650639599</v>
      </c>
      <c r="T2446" s="10">
        <v>305.988</v>
      </c>
      <c r="U2446" s="10">
        <v>4</v>
      </c>
      <c r="V2446" s="10">
        <v>1.8157330555555526</v>
      </c>
      <c r="W2446" s="7">
        <f>Sheet1!J2446*Sheet2!E$2+CEILING(((Sheet1!K2446-MIN(K:K))/(MAX(K:K)-MIN(K:K))*5),1)*Sheet2!E$3+CEILING(((Sheet1!L2446-MIN(L:L))/(MAX(L:L)-MIN(L:L))*5),1)*Sheet2!E$4+Sheet1!D2446*Sheet2!E$5</f>
        <v>1.807129140210646</v>
      </c>
      <c r="X2446" s="7">
        <f>CEILING(((Sheet1!S2446-MIN(S:S))/(MAX(S:S)-MIN(S:S))*5),1)*Sheet2!E$6+CEILING(((Sheet1!T2446-MIN(T:T))/(MAX(T:T)-MIN(T:T))*5),1)*Sheet2!E$7+CEILING(((Sheet1!V2446-MIN(V:V))/(MAX(V:V)-MIN(V:V))*5),1)*Sheet2!E$8</f>
        <v>0.25202436024272301</v>
      </c>
      <c r="Y2446" s="7">
        <f>CEILING(((Sheet1!U2446-MIN(U:U))/(MAX(U:U)-MIN(U:U))*5),1)*Sheet2!E$9</f>
        <v>0.16507402473582466</v>
      </c>
      <c r="Z2446" s="7">
        <f>CEILING(((Sheet1!H2446-MIN(H:H))/(MAX(H:H)-MIN(H:H))*5),1)*Sheet2!E$10+I2446*Sheet2!E$11+F2446*Sheet2!E$12+CEILING(((Sheet1!N2446-MIN(N:N))/(MAX(N:N)-MIN(N:N))*5),1)*Sheet2!E$13</f>
        <v>0.19934470861941261</v>
      </c>
      <c r="AA2446" s="7">
        <f>B2446*Sheet2!E$14+C2446*Sheet2!E$15+M2446*Sheet2!E$16+R2446*Sheet2!E$17</f>
        <v>0.1627947831615022</v>
      </c>
      <c r="AB2446" s="7">
        <f t="shared" si="46"/>
        <v>2.5863670169701081</v>
      </c>
    </row>
    <row r="2447" spans="1:28" ht="29" hidden="1" x14ac:dyDescent="0.35">
      <c r="A2447" s="9" t="s">
        <v>1230</v>
      </c>
      <c r="B2447" s="9">
        <v>5</v>
      </c>
      <c r="C2447" s="9">
        <v>4</v>
      </c>
      <c r="D2447" s="5">
        <v>3</v>
      </c>
      <c r="E2447" s="5">
        <v>43580</v>
      </c>
      <c r="F2447" s="5">
        <v>4</v>
      </c>
      <c r="G2447" s="9" t="s">
        <v>3456</v>
      </c>
      <c r="H2447" s="5">
        <v>1</v>
      </c>
      <c r="I2447" s="5">
        <v>4</v>
      </c>
      <c r="J2447" s="5">
        <v>5</v>
      </c>
      <c r="K2447" s="5">
        <v>143.39370078740151</v>
      </c>
      <c r="L2447" s="5">
        <v>5.25</v>
      </c>
      <c r="M2447" s="5">
        <v>3</v>
      </c>
      <c r="N2447" s="5">
        <v>0</v>
      </c>
      <c r="O2447" s="13">
        <v>43584</v>
      </c>
      <c r="P2447" s="5" t="s">
        <v>104</v>
      </c>
      <c r="Q2447" s="5" t="s">
        <v>22</v>
      </c>
      <c r="R2447" s="5">
        <v>5</v>
      </c>
      <c r="S2447" s="10">
        <v>1.65071181997576</v>
      </c>
      <c r="T2447" s="10">
        <v>4.0801999999999996</v>
      </c>
      <c r="U2447" s="10">
        <v>4</v>
      </c>
      <c r="V2447" s="10">
        <v>2.4717821430877716</v>
      </c>
      <c r="W2447" s="7">
        <f>Sheet1!J2447*Sheet2!E$2+CEILING(((Sheet1!K2447-MIN(K:K))/(MAX(K:K)-MIN(K:K))*5),1)*Sheet2!E$3+CEILING(((Sheet1!L2447-MIN(L:L))/(MAX(L:L)-MIN(L:L))*5),1)*Sheet2!E$4+Sheet1!D2447*Sheet2!E$5</f>
        <v>1.6701111956975805</v>
      </c>
      <c r="X2447" s="7">
        <f>CEILING(((Sheet1!S2447-MIN(S:S))/(MAX(S:S)-MIN(S:S))*5),1)*Sheet2!E$6+CEILING(((Sheet1!T2447-MIN(T:T))/(MAX(T:T)-MIN(T:T))*5),1)*Sheet2!E$7+CEILING(((Sheet1!V2447-MIN(V:V))/(MAX(V:V)-MIN(V:V))*5),1)*Sheet2!E$8</f>
        <v>0.25202436024272301</v>
      </c>
      <c r="Y2447" s="7">
        <f>CEILING(((Sheet1!U2447-MIN(U:U))/(MAX(U:U)-MIN(U:U))*5),1)*Sheet2!E$9</f>
        <v>0.16507402473582466</v>
      </c>
      <c r="Z2447" s="7">
        <f>CEILING(((Sheet1!H2447-MIN(H:H))/(MAX(H:H)-MIN(H:H))*5),1)*Sheet2!E$10+I2447*Sheet2!E$11+F2447*Sheet2!E$12+CEILING(((Sheet1!N2447-MIN(N:N))/(MAX(N:N)-MIN(N:N))*5),1)*Sheet2!E$13</f>
        <v>0.19934470861941261</v>
      </c>
      <c r="AA2447" s="7">
        <f>B2447*Sheet2!E$14+C2447*Sheet2!E$15+M2447*Sheet2!E$16+R2447*Sheet2!E$17</f>
        <v>0.18585104545895575</v>
      </c>
      <c r="AB2447" s="7">
        <f t="shared" si="46"/>
        <v>2.4724053347544963</v>
      </c>
    </row>
    <row r="2448" spans="1:28" ht="29" hidden="1" x14ac:dyDescent="0.35">
      <c r="A2448" s="9" t="s">
        <v>1230</v>
      </c>
      <c r="B2448" s="9">
        <v>5</v>
      </c>
      <c r="C2448" s="9">
        <v>4</v>
      </c>
      <c r="D2448" s="5">
        <v>3</v>
      </c>
      <c r="E2448" s="5">
        <v>43580</v>
      </c>
      <c r="F2448" s="5">
        <v>4</v>
      </c>
      <c r="G2448" s="9" t="s">
        <v>3456</v>
      </c>
      <c r="H2448" s="5">
        <v>1</v>
      </c>
      <c r="I2448" s="5">
        <v>4</v>
      </c>
      <c r="J2448" s="5">
        <v>5</v>
      </c>
      <c r="K2448" s="5">
        <v>144.70866141732284</v>
      </c>
      <c r="L2448" s="5">
        <v>5.25</v>
      </c>
      <c r="M2448" s="5">
        <v>3</v>
      </c>
      <c r="N2448" s="5">
        <v>0</v>
      </c>
      <c r="O2448" s="13">
        <v>43584</v>
      </c>
      <c r="P2448" s="5" t="s">
        <v>104</v>
      </c>
      <c r="Q2448" s="5" t="s">
        <v>22</v>
      </c>
      <c r="R2448" s="5">
        <v>5</v>
      </c>
      <c r="S2448" s="10">
        <v>2.9246494732367698</v>
      </c>
      <c r="T2448" s="10">
        <v>7.2149999999999999</v>
      </c>
      <c r="U2448" s="10">
        <v>4</v>
      </c>
      <c r="V2448" s="10">
        <v>2.4669623030123371</v>
      </c>
      <c r="W2448" s="7">
        <f>Sheet1!J2448*Sheet2!E$2+CEILING(((Sheet1!K2448-MIN(K:K))/(MAX(K:K)-MIN(K:K))*5),1)*Sheet2!E$3+CEILING(((Sheet1!L2448-MIN(L:L))/(MAX(L:L)-MIN(L:L))*5),1)*Sheet2!E$4+Sheet1!D2448*Sheet2!E$5</f>
        <v>1.6701111956975805</v>
      </c>
      <c r="X2448" s="7">
        <f>CEILING(((Sheet1!S2448-MIN(S:S))/(MAX(S:S)-MIN(S:S))*5),1)*Sheet2!E$6+CEILING(((Sheet1!T2448-MIN(T:T))/(MAX(T:T)-MIN(T:T))*5),1)*Sheet2!E$7+CEILING(((Sheet1!V2448-MIN(V:V))/(MAX(V:V)-MIN(V:V))*5),1)*Sheet2!E$8</f>
        <v>0.25202436024272301</v>
      </c>
      <c r="Y2448" s="7">
        <f>CEILING(((Sheet1!U2448-MIN(U:U))/(MAX(U:U)-MIN(U:U))*5),1)*Sheet2!E$9</f>
        <v>0.16507402473582466</v>
      </c>
      <c r="Z2448" s="7">
        <f>CEILING(((Sheet1!H2448-MIN(H:H))/(MAX(H:H)-MIN(H:H))*5),1)*Sheet2!E$10+I2448*Sheet2!E$11+F2448*Sheet2!E$12+CEILING(((Sheet1!N2448-MIN(N:N))/(MAX(N:N)-MIN(N:N))*5),1)*Sheet2!E$13</f>
        <v>0.19934470861941261</v>
      </c>
      <c r="AA2448" s="7">
        <f>B2448*Sheet2!E$14+C2448*Sheet2!E$15+M2448*Sheet2!E$16+R2448*Sheet2!E$17</f>
        <v>0.18585104545895575</v>
      </c>
      <c r="AB2448" s="7">
        <f t="shared" si="46"/>
        <v>2.4724053347544963</v>
      </c>
    </row>
    <row r="2449" spans="1:28" ht="29" hidden="1" x14ac:dyDescent="0.35">
      <c r="A2449" s="9" t="s">
        <v>1231</v>
      </c>
      <c r="B2449" s="9">
        <v>3</v>
      </c>
      <c r="C2449" s="9">
        <v>1</v>
      </c>
      <c r="D2449" s="5">
        <v>3</v>
      </c>
      <c r="E2449" s="5">
        <v>43580</v>
      </c>
      <c r="F2449" s="5">
        <v>4</v>
      </c>
      <c r="G2449" s="9" t="s">
        <v>3456</v>
      </c>
      <c r="H2449" s="5">
        <v>1</v>
      </c>
      <c r="I2449" s="5">
        <v>3</v>
      </c>
      <c r="J2449" s="5">
        <v>3</v>
      </c>
      <c r="K2449" s="5">
        <v>152.59842519685043</v>
      </c>
      <c r="L2449" s="5">
        <v>5.25</v>
      </c>
      <c r="M2449" s="5">
        <v>3</v>
      </c>
      <c r="N2449" s="5">
        <v>0</v>
      </c>
      <c r="O2449" s="13">
        <v>43585</v>
      </c>
      <c r="P2449" s="5" t="s">
        <v>34</v>
      </c>
      <c r="Q2449" s="5" t="s">
        <v>35</v>
      </c>
      <c r="R2449" s="5">
        <v>5</v>
      </c>
      <c r="S2449" s="10">
        <v>16.4148745243875</v>
      </c>
      <c r="T2449" s="10">
        <v>34.371000000000002</v>
      </c>
      <c r="U2449" s="10">
        <v>5</v>
      </c>
      <c r="V2449" s="10">
        <v>2.0938935566601606</v>
      </c>
      <c r="W2449" s="7">
        <f>Sheet1!J2449*Sheet2!E$2+CEILING(((Sheet1!K2449-MIN(K:K))/(MAX(K:K)-MIN(K:K))*5),1)*Sheet2!E$3+CEILING(((Sheet1!L2449-MIN(L:L))/(MAX(L:L)-MIN(L:L))*5),1)*Sheet2!E$4+Sheet1!D2449*Sheet2!E$5</f>
        <v>1.2235708635605365</v>
      </c>
      <c r="X2449" s="7">
        <f>CEILING(((Sheet1!S2449-MIN(S:S))/(MAX(S:S)-MIN(S:S))*5),1)*Sheet2!E$6+CEILING(((Sheet1!T2449-MIN(T:T))/(MAX(T:T)-MIN(T:T))*5),1)*Sheet2!E$7+CEILING(((Sheet1!V2449-MIN(V:V))/(MAX(V:V)-MIN(V:V))*5),1)*Sheet2!E$8</f>
        <v>0.25202436024272301</v>
      </c>
      <c r="Y2449" s="7">
        <f>CEILING(((Sheet1!U2449-MIN(U:U))/(MAX(U:U)-MIN(U:U))*5),1)*Sheet2!E$9</f>
        <v>0.16507402473582466</v>
      </c>
      <c r="Z2449" s="7">
        <f>CEILING(((Sheet1!H2449-MIN(H:H))/(MAX(H:H)-MIN(H:H))*5),1)*Sheet2!E$10+I2449*Sheet2!E$11+F2449*Sheet2!E$12+CEILING(((Sheet1!N2449-MIN(N:N))/(MAX(N:N)-MIN(N:N))*5),1)*Sheet2!E$13</f>
        <v>0.18771554928920084</v>
      </c>
      <c r="AA2449" s="7">
        <f>B2449*Sheet2!E$14+C2449*Sheet2!E$15+M2449*Sheet2!E$16+R2449*Sheet2!E$17</f>
        <v>0.10765038899522851</v>
      </c>
      <c r="AB2449" s="7">
        <f t="shared" si="46"/>
        <v>1.9360351868235135</v>
      </c>
    </row>
    <row r="2450" spans="1:28" ht="29" hidden="1" x14ac:dyDescent="0.35">
      <c r="A2450" s="9" t="s">
        <v>1232</v>
      </c>
      <c r="B2450" s="9">
        <v>4</v>
      </c>
      <c r="C2450" s="9">
        <v>3</v>
      </c>
      <c r="D2450" s="5">
        <v>3</v>
      </c>
      <c r="E2450" s="5">
        <v>43580</v>
      </c>
      <c r="F2450" s="5">
        <v>4</v>
      </c>
      <c r="G2450" s="9" t="s">
        <v>3456</v>
      </c>
      <c r="H2450" s="5">
        <v>1</v>
      </c>
      <c r="I2450" s="5">
        <v>4</v>
      </c>
      <c r="J2450" s="5">
        <v>5</v>
      </c>
      <c r="K2450" s="5">
        <v>206.04500000000002</v>
      </c>
      <c r="L2450" s="5">
        <v>5.25</v>
      </c>
      <c r="M2450" s="5">
        <v>5</v>
      </c>
      <c r="N2450" s="5">
        <v>0</v>
      </c>
      <c r="O2450" s="13">
        <v>43584</v>
      </c>
      <c r="P2450" s="5" t="s">
        <v>44</v>
      </c>
      <c r="Q2450" s="5" t="s">
        <v>45</v>
      </c>
      <c r="R2450" s="5">
        <v>4</v>
      </c>
      <c r="S2450" s="10">
        <v>7.0761135806949103</v>
      </c>
      <c r="T2450" s="10">
        <v>12.922000000000001</v>
      </c>
      <c r="U2450" s="10">
        <v>4</v>
      </c>
      <c r="V2450" s="10">
        <v>1.8261436666666668</v>
      </c>
      <c r="W2450" s="7">
        <f>Sheet1!J2450*Sheet2!E$2+CEILING(((Sheet1!K2450-MIN(K:K))/(MAX(K:K)-MIN(K:K))*5),1)*Sheet2!E$3+CEILING(((Sheet1!L2450-MIN(L:L))/(MAX(L:L)-MIN(L:L))*5),1)*Sheet2!E$4+Sheet1!D2450*Sheet2!E$5</f>
        <v>1.7386201679541133</v>
      </c>
      <c r="X2450" s="7">
        <f>CEILING(((Sheet1!S2450-MIN(S:S))/(MAX(S:S)-MIN(S:S))*5),1)*Sheet2!E$6+CEILING(((Sheet1!T2450-MIN(T:T))/(MAX(T:T)-MIN(T:T))*5),1)*Sheet2!E$7+CEILING(((Sheet1!V2450-MIN(V:V))/(MAX(V:V)-MIN(V:V))*5),1)*Sheet2!E$8</f>
        <v>0.25202436024272301</v>
      </c>
      <c r="Y2450" s="7">
        <f>CEILING(((Sheet1!U2450-MIN(U:U))/(MAX(U:U)-MIN(U:U))*5),1)*Sheet2!E$9</f>
        <v>0.16507402473582466</v>
      </c>
      <c r="Z2450" s="7">
        <f>CEILING(((Sheet1!H2450-MIN(H:H))/(MAX(H:H)-MIN(H:H))*5),1)*Sheet2!E$10+I2450*Sheet2!E$11+F2450*Sheet2!E$12+CEILING(((Sheet1!N2450-MIN(N:N))/(MAX(N:N)-MIN(N:N))*5),1)*Sheet2!E$13</f>
        <v>0.19934470861941261</v>
      </c>
      <c r="AA2450" s="7">
        <f>B2450*Sheet2!E$14+C2450*Sheet2!E$15+M2450*Sheet2!E$16+R2450*Sheet2!E$17</f>
        <v>0.1627947831615022</v>
      </c>
      <c r="AB2450" s="7">
        <f t="shared" si="46"/>
        <v>2.5178580447135754</v>
      </c>
    </row>
    <row r="2451" spans="1:28" ht="29" hidden="1" x14ac:dyDescent="0.35">
      <c r="A2451" s="9" t="s">
        <v>1232</v>
      </c>
      <c r="B2451" s="9">
        <v>4</v>
      </c>
      <c r="C2451" s="9">
        <v>3</v>
      </c>
      <c r="D2451" s="5">
        <v>3</v>
      </c>
      <c r="E2451" s="5">
        <v>43580</v>
      </c>
      <c r="F2451" s="5">
        <v>4</v>
      </c>
      <c r="G2451" s="9" t="s">
        <v>3456</v>
      </c>
      <c r="H2451" s="5">
        <v>1</v>
      </c>
      <c r="I2451" s="5">
        <v>4</v>
      </c>
      <c r="J2451" s="5">
        <v>5</v>
      </c>
      <c r="K2451" s="5">
        <v>235.73759999999999</v>
      </c>
      <c r="L2451" s="5">
        <v>5.25</v>
      </c>
      <c r="M2451" s="5">
        <v>5</v>
      </c>
      <c r="N2451" s="5">
        <v>0</v>
      </c>
      <c r="O2451" s="13">
        <v>43584</v>
      </c>
      <c r="P2451" s="5" t="s">
        <v>44</v>
      </c>
      <c r="Q2451" s="5" t="s">
        <v>45</v>
      </c>
      <c r="R2451" s="5">
        <v>4</v>
      </c>
      <c r="S2451" s="10">
        <v>26.266533611539501</v>
      </c>
      <c r="T2451" s="10">
        <v>47.577399999999997</v>
      </c>
      <c r="U2451" s="10">
        <v>4</v>
      </c>
      <c r="V2451" s="10">
        <v>1.8113315104166672</v>
      </c>
      <c r="W2451" s="7">
        <f>Sheet1!J2451*Sheet2!E$2+CEILING(((Sheet1!K2451-MIN(K:K))/(MAX(K:K)-MIN(K:K))*5),1)*Sheet2!E$3+CEILING(((Sheet1!L2451-MIN(L:L))/(MAX(L:L)-MIN(L:L))*5),1)*Sheet2!E$4+Sheet1!D2451*Sheet2!E$5</f>
        <v>1.807129140210646</v>
      </c>
      <c r="X2451" s="7">
        <f>CEILING(((Sheet1!S2451-MIN(S:S))/(MAX(S:S)-MIN(S:S))*5),1)*Sheet2!E$6+CEILING(((Sheet1!T2451-MIN(T:T))/(MAX(T:T)-MIN(T:T))*5),1)*Sheet2!E$7+CEILING(((Sheet1!V2451-MIN(V:V))/(MAX(V:V)-MIN(V:V))*5),1)*Sheet2!E$8</f>
        <v>0.25202436024272301</v>
      </c>
      <c r="Y2451" s="7">
        <f>CEILING(((Sheet1!U2451-MIN(U:U))/(MAX(U:U)-MIN(U:U))*5),1)*Sheet2!E$9</f>
        <v>0.16507402473582466</v>
      </c>
      <c r="Z2451" s="7">
        <f>CEILING(((Sheet1!H2451-MIN(H:H))/(MAX(H:H)-MIN(H:H))*5),1)*Sheet2!E$10+I2451*Sheet2!E$11+F2451*Sheet2!E$12+CEILING(((Sheet1!N2451-MIN(N:N))/(MAX(N:N)-MIN(N:N))*5),1)*Sheet2!E$13</f>
        <v>0.19934470861941261</v>
      </c>
      <c r="AA2451" s="7">
        <f>B2451*Sheet2!E$14+C2451*Sheet2!E$15+M2451*Sheet2!E$16+R2451*Sheet2!E$17</f>
        <v>0.1627947831615022</v>
      </c>
      <c r="AB2451" s="7">
        <f t="shared" si="46"/>
        <v>2.5863670169701081</v>
      </c>
    </row>
    <row r="2452" spans="1:28" ht="29" hidden="1" x14ac:dyDescent="0.35">
      <c r="A2452" s="9" t="s">
        <v>1232</v>
      </c>
      <c r="B2452" s="9">
        <v>4</v>
      </c>
      <c r="C2452" s="9">
        <v>3</v>
      </c>
      <c r="D2452" s="5">
        <v>3</v>
      </c>
      <c r="E2452" s="5">
        <v>43580</v>
      </c>
      <c r="F2452" s="5">
        <v>4</v>
      </c>
      <c r="G2452" s="9" t="s">
        <v>3456</v>
      </c>
      <c r="H2452" s="5">
        <v>1</v>
      </c>
      <c r="I2452" s="5">
        <v>4</v>
      </c>
      <c r="J2452" s="5">
        <v>5</v>
      </c>
      <c r="K2452" s="5">
        <v>206.04500000000002</v>
      </c>
      <c r="L2452" s="5">
        <v>5.25</v>
      </c>
      <c r="M2452" s="5">
        <v>5</v>
      </c>
      <c r="N2452" s="5">
        <v>0</v>
      </c>
      <c r="O2452" s="13">
        <v>43584</v>
      </c>
      <c r="P2452" s="5" t="s">
        <v>44</v>
      </c>
      <c r="Q2452" s="5" t="s">
        <v>45</v>
      </c>
      <c r="R2452" s="5">
        <v>4</v>
      </c>
      <c r="S2452" s="10">
        <v>3.4019776830263999</v>
      </c>
      <c r="T2452" s="10">
        <v>6.2125000000000004</v>
      </c>
      <c r="U2452" s="10">
        <v>4</v>
      </c>
      <c r="V2452" s="10">
        <v>1.8261436666666664</v>
      </c>
      <c r="W2452" s="7">
        <f>Sheet1!J2452*Sheet2!E$2+CEILING(((Sheet1!K2452-MIN(K:K))/(MAX(K:K)-MIN(K:K))*5),1)*Sheet2!E$3+CEILING(((Sheet1!L2452-MIN(L:L))/(MAX(L:L)-MIN(L:L))*5),1)*Sheet2!E$4+Sheet1!D2452*Sheet2!E$5</f>
        <v>1.7386201679541133</v>
      </c>
      <c r="X2452" s="7">
        <f>CEILING(((Sheet1!S2452-MIN(S:S))/(MAX(S:S)-MIN(S:S))*5),1)*Sheet2!E$6+CEILING(((Sheet1!T2452-MIN(T:T))/(MAX(T:T)-MIN(T:T))*5),1)*Sheet2!E$7+CEILING(((Sheet1!V2452-MIN(V:V))/(MAX(V:V)-MIN(V:V))*5),1)*Sheet2!E$8</f>
        <v>0.25202436024272301</v>
      </c>
      <c r="Y2452" s="7">
        <f>CEILING(((Sheet1!U2452-MIN(U:U))/(MAX(U:U)-MIN(U:U))*5),1)*Sheet2!E$9</f>
        <v>0.16507402473582466</v>
      </c>
      <c r="Z2452" s="7">
        <f>CEILING(((Sheet1!H2452-MIN(H:H))/(MAX(H:H)-MIN(H:H))*5),1)*Sheet2!E$10+I2452*Sheet2!E$11+F2452*Sheet2!E$12+CEILING(((Sheet1!N2452-MIN(N:N))/(MAX(N:N)-MIN(N:N))*5),1)*Sheet2!E$13</f>
        <v>0.19934470861941261</v>
      </c>
      <c r="AA2452" s="7">
        <f>B2452*Sheet2!E$14+C2452*Sheet2!E$15+M2452*Sheet2!E$16+R2452*Sheet2!E$17</f>
        <v>0.1627947831615022</v>
      </c>
      <c r="AB2452" s="7">
        <f t="shared" si="46"/>
        <v>2.5178580447135754</v>
      </c>
    </row>
    <row r="2453" spans="1:28" ht="29" hidden="1" x14ac:dyDescent="0.35">
      <c r="A2453" s="9" t="s">
        <v>1232</v>
      </c>
      <c r="B2453" s="9">
        <v>4</v>
      </c>
      <c r="C2453" s="9">
        <v>3</v>
      </c>
      <c r="D2453" s="5">
        <v>3</v>
      </c>
      <c r="E2453" s="5">
        <v>43580</v>
      </c>
      <c r="F2453" s="5">
        <v>4</v>
      </c>
      <c r="G2453" s="9" t="s">
        <v>3456</v>
      </c>
      <c r="H2453" s="5">
        <v>1</v>
      </c>
      <c r="I2453" s="5">
        <v>4</v>
      </c>
      <c r="J2453" s="5">
        <v>5</v>
      </c>
      <c r="K2453" s="5">
        <v>235.73759999999999</v>
      </c>
      <c r="L2453" s="5">
        <v>5.25</v>
      </c>
      <c r="M2453" s="5">
        <v>5</v>
      </c>
      <c r="N2453" s="5">
        <v>0</v>
      </c>
      <c r="O2453" s="13">
        <v>43584</v>
      </c>
      <c r="P2453" s="5" t="s">
        <v>44</v>
      </c>
      <c r="Q2453" s="5" t="s">
        <v>45</v>
      </c>
      <c r="R2453" s="5">
        <v>4</v>
      </c>
      <c r="S2453" s="10">
        <v>8.0123378390637701</v>
      </c>
      <c r="T2453" s="10">
        <v>14.513</v>
      </c>
      <c r="U2453" s="10">
        <v>4</v>
      </c>
      <c r="V2453" s="10">
        <v>1.8113315104166678</v>
      </c>
      <c r="W2453" s="7">
        <f>Sheet1!J2453*Sheet2!E$2+CEILING(((Sheet1!K2453-MIN(K:K))/(MAX(K:K)-MIN(K:K))*5),1)*Sheet2!E$3+CEILING(((Sheet1!L2453-MIN(L:L))/(MAX(L:L)-MIN(L:L))*5),1)*Sheet2!E$4+Sheet1!D2453*Sheet2!E$5</f>
        <v>1.807129140210646</v>
      </c>
      <c r="X2453" s="7">
        <f>CEILING(((Sheet1!S2453-MIN(S:S))/(MAX(S:S)-MIN(S:S))*5),1)*Sheet2!E$6+CEILING(((Sheet1!T2453-MIN(T:T))/(MAX(T:T)-MIN(T:T))*5),1)*Sheet2!E$7+CEILING(((Sheet1!V2453-MIN(V:V))/(MAX(V:V)-MIN(V:V))*5),1)*Sheet2!E$8</f>
        <v>0.25202436024272301</v>
      </c>
      <c r="Y2453" s="7">
        <f>CEILING(((Sheet1!U2453-MIN(U:U))/(MAX(U:U)-MIN(U:U))*5),1)*Sheet2!E$9</f>
        <v>0.16507402473582466</v>
      </c>
      <c r="Z2453" s="7">
        <f>CEILING(((Sheet1!H2453-MIN(H:H))/(MAX(H:H)-MIN(H:H))*5),1)*Sheet2!E$10+I2453*Sheet2!E$11+F2453*Sheet2!E$12+CEILING(((Sheet1!N2453-MIN(N:N))/(MAX(N:N)-MIN(N:N))*5),1)*Sheet2!E$13</f>
        <v>0.19934470861941261</v>
      </c>
      <c r="AA2453" s="7">
        <f>B2453*Sheet2!E$14+C2453*Sheet2!E$15+M2453*Sheet2!E$16+R2453*Sheet2!E$17</f>
        <v>0.1627947831615022</v>
      </c>
      <c r="AB2453" s="7">
        <f t="shared" si="46"/>
        <v>2.5863670169701081</v>
      </c>
    </row>
    <row r="2454" spans="1:28" ht="29" hidden="1" x14ac:dyDescent="0.35">
      <c r="A2454" s="9" t="s">
        <v>1233</v>
      </c>
      <c r="B2454" s="9">
        <v>4</v>
      </c>
      <c r="C2454" s="9">
        <v>3</v>
      </c>
      <c r="D2454" s="5">
        <v>3</v>
      </c>
      <c r="E2454" s="5">
        <v>43580</v>
      </c>
      <c r="F2454" s="5">
        <v>4</v>
      </c>
      <c r="G2454" s="9" t="s">
        <v>3456</v>
      </c>
      <c r="H2454" s="5">
        <v>1</v>
      </c>
      <c r="I2454" s="5">
        <v>4</v>
      </c>
      <c r="J2454" s="5">
        <v>5</v>
      </c>
      <c r="K2454" s="5">
        <v>206.04500000000002</v>
      </c>
      <c r="L2454" s="5">
        <v>5.25</v>
      </c>
      <c r="M2454" s="5">
        <v>5</v>
      </c>
      <c r="N2454" s="5">
        <v>0</v>
      </c>
      <c r="O2454" s="13">
        <v>43584</v>
      </c>
      <c r="P2454" s="5" t="s">
        <v>44</v>
      </c>
      <c r="Q2454" s="5" t="s">
        <v>45</v>
      </c>
      <c r="R2454" s="5">
        <v>4</v>
      </c>
      <c r="S2454" s="10">
        <v>57.779188968520401</v>
      </c>
      <c r="T2454" s="10">
        <v>105.51309999999999</v>
      </c>
      <c r="U2454" s="10">
        <v>4</v>
      </c>
      <c r="V2454" s="10">
        <v>1.8261436666666655</v>
      </c>
      <c r="W2454" s="7">
        <f>Sheet1!J2454*Sheet2!E$2+CEILING(((Sheet1!K2454-MIN(K:K))/(MAX(K:K)-MIN(K:K))*5),1)*Sheet2!E$3+CEILING(((Sheet1!L2454-MIN(L:L))/(MAX(L:L)-MIN(L:L))*5),1)*Sheet2!E$4+Sheet1!D2454*Sheet2!E$5</f>
        <v>1.7386201679541133</v>
      </c>
      <c r="X2454" s="7">
        <f>CEILING(((Sheet1!S2454-MIN(S:S))/(MAX(S:S)-MIN(S:S))*5),1)*Sheet2!E$6+CEILING(((Sheet1!T2454-MIN(T:T))/(MAX(T:T)-MIN(T:T))*5),1)*Sheet2!E$7+CEILING(((Sheet1!V2454-MIN(V:V))/(MAX(V:V)-MIN(V:V))*5),1)*Sheet2!E$8</f>
        <v>0.25202436024272301</v>
      </c>
      <c r="Y2454" s="7">
        <f>CEILING(((Sheet1!U2454-MIN(U:U))/(MAX(U:U)-MIN(U:U))*5),1)*Sheet2!E$9</f>
        <v>0.16507402473582466</v>
      </c>
      <c r="Z2454" s="7">
        <f>CEILING(((Sheet1!H2454-MIN(H:H))/(MAX(H:H)-MIN(H:H))*5),1)*Sheet2!E$10+I2454*Sheet2!E$11+F2454*Sheet2!E$12+CEILING(((Sheet1!N2454-MIN(N:N))/(MAX(N:N)-MIN(N:N))*5),1)*Sheet2!E$13</f>
        <v>0.19934470861941261</v>
      </c>
      <c r="AA2454" s="7">
        <f>B2454*Sheet2!E$14+C2454*Sheet2!E$15+M2454*Sheet2!E$16+R2454*Sheet2!E$17</f>
        <v>0.1627947831615022</v>
      </c>
      <c r="AB2454" s="7">
        <f t="shared" si="46"/>
        <v>2.5178580447135754</v>
      </c>
    </row>
    <row r="2455" spans="1:28" ht="29" hidden="1" x14ac:dyDescent="0.35">
      <c r="A2455" s="9" t="s">
        <v>1233</v>
      </c>
      <c r="B2455" s="9">
        <v>4</v>
      </c>
      <c r="C2455" s="9">
        <v>3</v>
      </c>
      <c r="D2455" s="5">
        <v>3</v>
      </c>
      <c r="E2455" s="5">
        <v>43580</v>
      </c>
      <c r="F2455" s="5">
        <v>4</v>
      </c>
      <c r="G2455" s="9" t="s">
        <v>3456</v>
      </c>
      <c r="H2455" s="5">
        <v>1</v>
      </c>
      <c r="I2455" s="5">
        <v>4</v>
      </c>
      <c r="J2455" s="5">
        <v>5</v>
      </c>
      <c r="K2455" s="5">
        <v>235.73759999999999</v>
      </c>
      <c r="L2455" s="5">
        <v>5.25</v>
      </c>
      <c r="M2455" s="5">
        <v>5</v>
      </c>
      <c r="N2455" s="5">
        <v>0</v>
      </c>
      <c r="O2455" s="13">
        <v>43584</v>
      </c>
      <c r="P2455" s="5" t="s">
        <v>44</v>
      </c>
      <c r="Q2455" s="5" t="s">
        <v>45</v>
      </c>
      <c r="R2455" s="5">
        <v>4</v>
      </c>
      <c r="S2455" s="10">
        <v>178.152590039009</v>
      </c>
      <c r="T2455" s="10">
        <v>322.6934</v>
      </c>
      <c r="U2455" s="10">
        <v>4</v>
      </c>
      <c r="V2455" s="10">
        <v>1.8113315104166701</v>
      </c>
      <c r="W2455" s="7">
        <f>Sheet1!J2455*Sheet2!E$2+CEILING(((Sheet1!K2455-MIN(K:K))/(MAX(K:K)-MIN(K:K))*5),1)*Sheet2!E$3+CEILING(((Sheet1!L2455-MIN(L:L))/(MAX(L:L)-MIN(L:L))*5),1)*Sheet2!E$4+Sheet1!D2455*Sheet2!E$5</f>
        <v>1.807129140210646</v>
      </c>
      <c r="X2455" s="7">
        <f>CEILING(((Sheet1!S2455-MIN(S:S))/(MAX(S:S)-MIN(S:S))*5),1)*Sheet2!E$6+CEILING(((Sheet1!T2455-MIN(T:T))/(MAX(T:T)-MIN(T:T))*5),1)*Sheet2!E$7+CEILING(((Sheet1!V2455-MIN(V:V))/(MAX(V:V)-MIN(V:V))*5),1)*Sheet2!E$8</f>
        <v>0.25202436024272301</v>
      </c>
      <c r="Y2455" s="7">
        <f>CEILING(((Sheet1!U2455-MIN(U:U))/(MAX(U:U)-MIN(U:U))*5),1)*Sheet2!E$9</f>
        <v>0.16507402473582466</v>
      </c>
      <c r="Z2455" s="7">
        <f>CEILING(((Sheet1!H2455-MIN(H:H))/(MAX(H:H)-MIN(H:H))*5),1)*Sheet2!E$10+I2455*Sheet2!E$11+F2455*Sheet2!E$12+CEILING(((Sheet1!N2455-MIN(N:N))/(MAX(N:N)-MIN(N:N))*5),1)*Sheet2!E$13</f>
        <v>0.19934470861941261</v>
      </c>
      <c r="AA2455" s="7">
        <f>B2455*Sheet2!E$14+C2455*Sheet2!E$15+M2455*Sheet2!E$16+R2455*Sheet2!E$17</f>
        <v>0.1627947831615022</v>
      </c>
      <c r="AB2455" s="7">
        <f t="shared" si="46"/>
        <v>2.5863670169701081</v>
      </c>
    </row>
    <row r="2456" spans="1:28" ht="29" hidden="1" x14ac:dyDescent="0.35">
      <c r="A2456" s="9" t="s">
        <v>1233</v>
      </c>
      <c r="B2456" s="9">
        <v>4</v>
      </c>
      <c r="C2456" s="9">
        <v>3</v>
      </c>
      <c r="D2456" s="5">
        <v>3</v>
      </c>
      <c r="E2456" s="5">
        <v>43580</v>
      </c>
      <c r="F2456" s="5">
        <v>4</v>
      </c>
      <c r="G2456" s="9" t="s">
        <v>3456</v>
      </c>
      <c r="H2456" s="5">
        <v>1</v>
      </c>
      <c r="I2456" s="5">
        <v>4</v>
      </c>
      <c r="J2456" s="5">
        <v>5</v>
      </c>
      <c r="K2456" s="5">
        <v>206.04500000000002</v>
      </c>
      <c r="L2456" s="5">
        <v>5.25</v>
      </c>
      <c r="M2456" s="5">
        <v>5</v>
      </c>
      <c r="N2456" s="5">
        <v>0</v>
      </c>
      <c r="O2456" s="13">
        <v>43584</v>
      </c>
      <c r="P2456" s="5" t="s">
        <v>44</v>
      </c>
      <c r="Q2456" s="5" t="s">
        <v>45</v>
      </c>
      <c r="R2456" s="5">
        <v>4</v>
      </c>
      <c r="S2456" s="10">
        <v>34.564093259548201</v>
      </c>
      <c r="T2456" s="10">
        <v>63.119</v>
      </c>
      <c r="U2456" s="10">
        <v>4</v>
      </c>
      <c r="V2456" s="10">
        <v>1.8261436666666675</v>
      </c>
      <c r="W2456" s="7">
        <f>Sheet1!J2456*Sheet2!E$2+CEILING(((Sheet1!K2456-MIN(K:K))/(MAX(K:K)-MIN(K:K))*5),1)*Sheet2!E$3+CEILING(((Sheet1!L2456-MIN(L:L))/(MAX(L:L)-MIN(L:L))*5),1)*Sheet2!E$4+Sheet1!D2456*Sheet2!E$5</f>
        <v>1.7386201679541133</v>
      </c>
      <c r="X2456" s="7">
        <f>CEILING(((Sheet1!S2456-MIN(S:S))/(MAX(S:S)-MIN(S:S))*5),1)*Sheet2!E$6+CEILING(((Sheet1!T2456-MIN(T:T))/(MAX(T:T)-MIN(T:T))*5),1)*Sheet2!E$7+CEILING(((Sheet1!V2456-MIN(V:V))/(MAX(V:V)-MIN(V:V))*5),1)*Sheet2!E$8</f>
        <v>0.25202436024272301</v>
      </c>
      <c r="Y2456" s="7">
        <f>CEILING(((Sheet1!U2456-MIN(U:U))/(MAX(U:U)-MIN(U:U))*5),1)*Sheet2!E$9</f>
        <v>0.16507402473582466</v>
      </c>
      <c r="Z2456" s="7">
        <f>CEILING(((Sheet1!H2456-MIN(H:H))/(MAX(H:H)-MIN(H:H))*5),1)*Sheet2!E$10+I2456*Sheet2!E$11+F2456*Sheet2!E$12+CEILING(((Sheet1!N2456-MIN(N:N))/(MAX(N:N)-MIN(N:N))*5),1)*Sheet2!E$13</f>
        <v>0.19934470861941261</v>
      </c>
      <c r="AA2456" s="7">
        <f>B2456*Sheet2!E$14+C2456*Sheet2!E$15+M2456*Sheet2!E$16+R2456*Sheet2!E$17</f>
        <v>0.1627947831615022</v>
      </c>
      <c r="AB2456" s="7">
        <f t="shared" si="46"/>
        <v>2.5178580447135754</v>
      </c>
    </row>
    <row r="2457" spans="1:28" ht="29" hidden="1" x14ac:dyDescent="0.35">
      <c r="A2457" s="9" t="s">
        <v>1233</v>
      </c>
      <c r="B2457" s="9">
        <v>4</v>
      </c>
      <c r="C2457" s="9">
        <v>3</v>
      </c>
      <c r="D2457" s="5">
        <v>3</v>
      </c>
      <c r="E2457" s="5">
        <v>43580</v>
      </c>
      <c r="F2457" s="5">
        <v>4</v>
      </c>
      <c r="G2457" s="9" t="s">
        <v>3456</v>
      </c>
      <c r="H2457" s="5">
        <v>1</v>
      </c>
      <c r="I2457" s="5">
        <v>4</v>
      </c>
      <c r="J2457" s="5">
        <v>5</v>
      </c>
      <c r="K2457" s="5">
        <v>235.73759999999999</v>
      </c>
      <c r="L2457" s="5">
        <v>5.25</v>
      </c>
      <c r="M2457" s="5">
        <v>5</v>
      </c>
      <c r="N2457" s="5">
        <v>0</v>
      </c>
      <c r="O2457" s="13">
        <v>43584</v>
      </c>
      <c r="P2457" s="5" t="s">
        <v>44</v>
      </c>
      <c r="Q2457" s="5" t="s">
        <v>45</v>
      </c>
      <c r="R2457" s="5">
        <v>4</v>
      </c>
      <c r="S2457" s="10">
        <v>82.2135534790892</v>
      </c>
      <c r="T2457" s="10">
        <v>148.916</v>
      </c>
      <c r="U2457" s="10">
        <v>4</v>
      </c>
      <c r="V2457" s="10">
        <v>1.8113315104166661</v>
      </c>
      <c r="W2457" s="7">
        <f>Sheet1!J2457*Sheet2!E$2+CEILING(((Sheet1!K2457-MIN(K:K))/(MAX(K:K)-MIN(K:K))*5),1)*Sheet2!E$3+CEILING(((Sheet1!L2457-MIN(L:L))/(MAX(L:L)-MIN(L:L))*5),1)*Sheet2!E$4+Sheet1!D2457*Sheet2!E$5</f>
        <v>1.807129140210646</v>
      </c>
      <c r="X2457" s="7">
        <f>CEILING(((Sheet1!S2457-MIN(S:S))/(MAX(S:S)-MIN(S:S))*5),1)*Sheet2!E$6+CEILING(((Sheet1!T2457-MIN(T:T))/(MAX(T:T)-MIN(T:T))*5),1)*Sheet2!E$7+CEILING(((Sheet1!V2457-MIN(V:V))/(MAX(V:V)-MIN(V:V))*5),1)*Sheet2!E$8</f>
        <v>0.25202436024272301</v>
      </c>
      <c r="Y2457" s="7">
        <f>CEILING(((Sheet1!U2457-MIN(U:U))/(MAX(U:U)-MIN(U:U))*5),1)*Sheet2!E$9</f>
        <v>0.16507402473582466</v>
      </c>
      <c r="Z2457" s="7">
        <f>CEILING(((Sheet1!H2457-MIN(H:H))/(MAX(H:H)-MIN(H:H))*5),1)*Sheet2!E$10+I2457*Sheet2!E$11+F2457*Sheet2!E$12+CEILING(((Sheet1!N2457-MIN(N:N))/(MAX(N:N)-MIN(N:N))*5),1)*Sheet2!E$13</f>
        <v>0.19934470861941261</v>
      </c>
      <c r="AA2457" s="7">
        <f>B2457*Sheet2!E$14+C2457*Sheet2!E$15+M2457*Sheet2!E$16+R2457*Sheet2!E$17</f>
        <v>0.1627947831615022</v>
      </c>
      <c r="AB2457" s="7">
        <f t="shared" si="46"/>
        <v>2.5863670169701081</v>
      </c>
    </row>
    <row r="2458" spans="1:28" ht="29" hidden="1" x14ac:dyDescent="0.35">
      <c r="A2458" s="9" t="s">
        <v>1233</v>
      </c>
      <c r="B2458" s="9">
        <v>4</v>
      </c>
      <c r="C2458" s="9">
        <v>3</v>
      </c>
      <c r="D2458" s="5">
        <v>3</v>
      </c>
      <c r="E2458" s="5">
        <v>43580</v>
      </c>
      <c r="F2458" s="5">
        <v>4</v>
      </c>
      <c r="G2458" s="9" t="s">
        <v>3456</v>
      </c>
      <c r="H2458" s="5">
        <v>1</v>
      </c>
      <c r="I2458" s="5">
        <v>4</v>
      </c>
      <c r="J2458" s="5">
        <v>5</v>
      </c>
      <c r="K2458" s="5">
        <v>206.04500000000002</v>
      </c>
      <c r="L2458" s="5">
        <v>5.6</v>
      </c>
      <c r="M2458" s="5">
        <v>5</v>
      </c>
      <c r="N2458" s="5">
        <v>0</v>
      </c>
      <c r="O2458" s="13">
        <v>43584</v>
      </c>
      <c r="P2458" s="5" t="s">
        <v>44</v>
      </c>
      <c r="Q2458" s="5" t="s">
        <v>45</v>
      </c>
      <c r="R2458" s="5">
        <v>4</v>
      </c>
      <c r="S2458" s="10">
        <v>21.500498956726801</v>
      </c>
      <c r="T2458" s="10">
        <v>39.262999999999998</v>
      </c>
      <c r="U2458" s="10">
        <v>4</v>
      </c>
      <c r="V2458" s="10">
        <v>1.8261436666666702</v>
      </c>
      <c r="W2458" s="7">
        <f>Sheet1!J2458*Sheet2!E$2+CEILING(((Sheet1!K2458-MIN(K:K))/(MAX(K:K)-MIN(K:K))*5),1)*Sheet2!E$3+CEILING(((Sheet1!L2458-MIN(L:L))/(MAX(L:L)-MIN(L:L))*5),1)*Sheet2!E$4+Sheet1!D2458*Sheet2!E$5</f>
        <v>1.7386201679541133</v>
      </c>
      <c r="X2458" s="7">
        <f>CEILING(((Sheet1!S2458-MIN(S:S))/(MAX(S:S)-MIN(S:S))*5),1)*Sheet2!E$6+CEILING(((Sheet1!T2458-MIN(T:T))/(MAX(T:T)-MIN(T:T))*5),1)*Sheet2!E$7+CEILING(((Sheet1!V2458-MIN(V:V))/(MAX(V:V)-MIN(V:V))*5),1)*Sheet2!E$8</f>
        <v>0.25202436024272301</v>
      </c>
      <c r="Y2458" s="7">
        <f>CEILING(((Sheet1!U2458-MIN(U:U))/(MAX(U:U)-MIN(U:U))*5),1)*Sheet2!E$9</f>
        <v>0.16507402473582466</v>
      </c>
      <c r="Z2458" s="7">
        <f>CEILING(((Sheet1!H2458-MIN(H:H))/(MAX(H:H)-MIN(H:H))*5),1)*Sheet2!E$10+I2458*Sheet2!E$11+F2458*Sheet2!E$12+CEILING(((Sheet1!N2458-MIN(N:N))/(MAX(N:N)-MIN(N:N))*5),1)*Sheet2!E$13</f>
        <v>0.19934470861941261</v>
      </c>
      <c r="AA2458" s="7">
        <f>B2458*Sheet2!E$14+C2458*Sheet2!E$15+M2458*Sheet2!E$16+R2458*Sheet2!E$17</f>
        <v>0.1627947831615022</v>
      </c>
      <c r="AB2458" s="7">
        <f t="shared" si="46"/>
        <v>2.5178580447135754</v>
      </c>
    </row>
    <row r="2459" spans="1:28" ht="29" hidden="1" x14ac:dyDescent="0.35">
      <c r="A2459" s="9" t="s">
        <v>1233</v>
      </c>
      <c r="B2459" s="9">
        <v>4</v>
      </c>
      <c r="C2459" s="9">
        <v>3</v>
      </c>
      <c r="D2459" s="5">
        <v>3</v>
      </c>
      <c r="E2459" s="5">
        <v>43580</v>
      </c>
      <c r="F2459" s="5">
        <v>4</v>
      </c>
      <c r="G2459" s="9" t="s">
        <v>3456</v>
      </c>
      <c r="H2459" s="5">
        <v>1</v>
      </c>
      <c r="I2459" s="5">
        <v>4</v>
      </c>
      <c r="J2459" s="5">
        <v>5</v>
      </c>
      <c r="K2459" s="5">
        <v>235.73759999999999</v>
      </c>
      <c r="L2459" s="5">
        <v>5.6</v>
      </c>
      <c r="M2459" s="5">
        <v>5</v>
      </c>
      <c r="N2459" s="5">
        <v>0</v>
      </c>
      <c r="O2459" s="13">
        <v>43584</v>
      </c>
      <c r="P2459" s="5" t="s">
        <v>44</v>
      </c>
      <c r="Q2459" s="5" t="s">
        <v>45</v>
      </c>
      <c r="R2459" s="5">
        <v>4</v>
      </c>
      <c r="S2459" s="10">
        <v>64.447065227252097</v>
      </c>
      <c r="T2459" s="10">
        <v>116.735</v>
      </c>
      <c r="U2459" s="10">
        <v>4</v>
      </c>
      <c r="V2459" s="10">
        <v>1.811331510416667</v>
      </c>
      <c r="W2459" s="7">
        <f>Sheet1!J2459*Sheet2!E$2+CEILING(((Sheet1!K2459-MIN(K:K))/(MAX(K:K)-MIN(K:K))*5),1)*Sheet2!E$3+CEILING(((Sheet1!L2459-MIN(L:L))/(MAX(L:L)-MIN(L:L))*5),1)*Sheet2!E$4+Sheet1!D2459*Sheet2!E$5</f>
        <v>1.807129140210646</v>
      </c>
      <c r="X2459" s="7">
        <f>CEILING(((Sheet1!S2459-MIN(S:S))/(MAX(S:S)-MIN(S:S))*5),1)*Sheet2!E$6+CEILING(((Sheet1!T2459-MIN(T:T))/(MAX(T:T)-MIN(T:T))*5),1)*Sheet2!E$7+CEILING(((Sheet1!V2459-MIN(V:V))/(MAX(V:V)-MIN(V:V))*5),1)*Sheet2!E$8</f>
        <v>0.25202436024272301</v>
      </c>
      <c r="Y2459" s="7">
        <f>CEILING(((Sheet1!U2459-MIN(U:U))/(MAX(U:U)-MIN(U:U))*5),1)*Sheet2!E$9</f>
        <v>0.16507402473582466</v>
      </c>
      <c r="Z2459" s="7">
        <f>CEILING(((Sheet1!H2459-MIN(H:H))/(MAX(H:H)-MIN(H:H))*5),1)*Sheet2!E$10+I2459*Sheet2!E$11+F2459*Sheet2!E$12+CEILING(((Sheet1!N2459-MIN(N:N))/(MAX(N:N)-MIN(N:N))*5),1)*Sheet2!E$13</f>
        <v>0.19934470861941261</v>
      </c>
      <c r="AA2459" s="7">
        <f>B2459*Sheet2!E$14+C2459*Sheet2!E$15+M2459*Sheet2!E$16+R2459*Sheet2!E$17</f>
        <v>0.1627947831615022</v>
      </c>
      <c r="AB2459" s="7">
        <f t="shared" si="46"/>
        <v>2.5863670169701081</v>
      </c>
    </row>
    <row r="2460" spans="1:28" ht="29" hidden="1" x14ac:dyDescent="0.35">
      <c r="A2460" s="9" t="s">
        <v>1234</v>
      </c>
      <c r="B2460" s="9">
        <v>4</v>
      </c>
      <c r="C2460" s="9">
        <v>3</v>
      </c>
      <c r="D2460" s="5">
        <v>3</v>
      </c>
      <c r="E2460" s="5">
        <v>43580</v>
      </c>
      <c r="F2460" s="5">
        <v>4</v>
      </c>
      <c r="G2460" s="9" t="s">
        <v>3456</v>
      </c>
      <c r="H2460" s="5">
        <v>1</v>
      </c>
      <c r="I2460" s="5">
        <v>4</v>
      </c>
      <c r="J2460" s="5">
        <v>5</v>
      </c>
      <c r="K2460" s="5">
        <v>227.25400000000002</v>
      </c>
      <c r="L2460" s="5">
        <v>5.6</v>
      </c>
      <c r="M2460" s="5">
        <v>5</v>
      </c>
      <c r="N2460" s="5">
        <v>0</v>
      </c>
      <c r="O2460" s="13">
        <v>43584</v>
      </c>
      <c r="P2460" s="5" t="s">
        <v>44</v>
      </c>
      <c r="Q2460" s="5" t="s">
        <v>45</v>
      </c>
      <c r="R2460" s="5">
        <v>4</v>
      </c>
      <c r="S2460" s="10">
        <v>220.12156400254</v>
      </c>
      <c r="T2460" s="10">
        <v>399.68200000000002</v>
      </c>
      <c r="U2460" s="10">
        <v>4</v>
      </c>
      <c r="V2460" s="10">
        <v>1.8157330555555569</v>
      </c>
      <c r="W2460" s="7">
        <f>Sheet1!J2460*Sheet2!E$2+CEILING(((Sheet1!K2460-MIN(K:K))/(MAX(K:K)-MIN(K:K))*5),1)*Sheet2!E$3+CEILING(((Sheet1!L2460-MIN(L:L))/(MAX(L:L)-MIN(L:L))*5),1)*Sheet2!E$4+Sheet1!D2460*Sheet2!E$5</f>
        <v>1.807129140210646</v>
      </c>
      <c r="X2460" s="7">
        <f>CEILING(((Sheet1!S2460-MIN(S:S))/(MAX(S:S)-MIN(S:S))*5),1)*Sheet2!E$6+CEILING(((Sheet1!T2460-MIN(T:T))/(MAX(T:T)-MIN(T:T))*5),1)*Sheet2!E$7+CEILING(((Sheet1!V2460-MIN(V:V))/(MAX(V:V)-MIN(V:V))*5),1)*Sheet2!E$8</f>
        <v>0.30319351136498079</v>
      </c>
      <c r="Y2460" s="7">
        <f>CEILING(((Sheet1!U2460-MIN(U:U))/(MAX(U:U)-MIN(U:U))*5),1)*Sheet2!E$9</f>
        <v>0.16507402473582466</v>
      </c>
      <c r="Z2460" s="7">
        <f>CEILING(((Sheet1!H2460-MIN(H:H))/(MAX(H:H)-MIN(H:H))*5),1)*Sheet2!E$10+I2460*Sheet2!E$11+F2460*Sheet2!E$12+CEILING(((Sheet1!N2460-MIN(N:N))/(MAX(N:N)-MIN(N:N))*5),1)*Sheet2!E$13</f>
        <v>0.19934470861941261</v>
      </c>
      <c r="AA2460" s="7">
        <f>B2460*Sheet2!E$14+C2460*Sheet2!E$15+M2460*Sheet2!E$16+R2460*Sheet2!E$17</f>
        <v>0.1627947831615022</v>
      </c>
      <c r="AB2460" s="7">
        <f t="shared" si="46"/>
        <v>2.6375361680923661</v>
      </c>
    </row>
    <row r="2461" spans="1:28" ht="29" hidden="1" x14ac:dyDescent="0.35">
      <c r="A2461" s="9" t="s">
        <v>1234</v>
      </c>
      <c r="B2461" s="9">
        <v>4</v>
      </c>
      <c r="C2461" s="9">
        <v>3</v>
      </c>
      <c r="D2461" s="5">
        <v>3</v>
      </c>
      <c r="E2461" s="5">
        <v>43580</v>
      </c>
      <c r="F2461" s="5">
        <v>4</v>
      </c>
      <c r="G2461" s="9" t="s">
        <v>3456</v>
      </c>
      <c r="H2461" s="5">
        <v>1</v>
      </c>
      <c r="I2461" s="5">
        <v>4</v>
      </c>
      <c r="J2461" s="5">
        <v>5</v>
      </c>
      <c r="K2461" s="5">
        <v>227.25400000000002</v>
      </c>
      <c r="L2461" s="5">
        <v>5.6</v>
      </c>
      <c r="M2461" s="5">
        <v>5</v>
      </c>
      <c r="N2461" s="5">
        <v>0</v>
      </c>
      <c r="O2461" s="13">
        <v>43584</v>
      </c>
      <c r="P2461" s="5" t="s">
        <v>44</v>
      </c>
      <c r="Q2461" s="5" t="s">
        <v>45</v>
      </c>
      <c r="R2461" s="5">
        <v>4</v>
      </c>
      <c r="S2461" s="10">
        <v>271.06958178354301</v>
      </c>
      <c r="T2461" s="10">
        <v>492.19</v>
      </c>
      <c r="U2461" s="10">
        <v>4</v>
      </c>
      <c r="V2461" s="10">
        <v>1.8157330555555589</v>
      </c>
      <c r="W2461" s="7">
        <f>Sheet1!J2461*Sheet2!E$2+CEILING(((Sheet1!K2461-MIN(K:K))/(MAX(K:K)-MIN(K:K))*5),1)*Sheet2!E$3+CEILING(((Sheet1!L2461-MIN(L:L))/(MAX(L:L)-MIN(L:L))*5),1)*Sheet2!E$4+Sheet1!D2461*Sheet2!E$5</f>
        <v>1.807129140210646</v>
      </c>
      <c r="X2461" s="7">
        <f>CEILING(((Sheet1!S2461-MIN(S:S))/(MAX(S:S)-MIN(S:S))*5),1)*Sheet2!E$6+CEILING(((Sheet1!T2461-MIN(T:T))/(MAX(T:T)-MIN(T:T))*5),1)*Sheet2!E$7+CEILING(((Sheet1!V2461-MIN(V:V))/(MAX(V:V)-MIN(V:V))*5),1)*Sheet2!E$8</f>
        <v>0.30319351136498079</v>
      </c>
      <c r="Y2461" s="7">
        <f>CEILING(((Sheet1!U2461-MIN(U:U))/(MAX(U:U)-MIN(U:U))*5),1)*Sheet2!E$9</f>
        <v>0.16507402473582466</v>
      </c>
      <c r="Z2461" s="7">
        <f>CEILING(((Sheet1!H2461-MIN(H:H))/(MAX(H:H)-MIN(H:H))*5),1)*Sheet2!E$10+I2461*Sheet2!E$11+F2461*Sheet2!E$12+CEILING(((Sheet1!N2461-MIN(N:N))/(MAX(N:N)-MIN(N:N))*5),1)*Sheet2!E$13</f>
        <v>0.19934470861941261</v>
      </c>
      <c r="AA2461" s="7">
        <f>B2461*Sheet2!E$14+C2461*Sheet2!E$15+M2461*Sheet2!E$16+R2461*Sheet2!E$17</f>
        <v>0.1627947831615022</v>
      </c>
      <c r="AB2461" s="7">
        <f t="shared" si="46"/>
        <v>2.6375361680923661</v>
      </c>
    </row>
    <row r="2462" spans="1:28" ht="29" hidden="1" x14ac:dyDescent="0.35">
      <c r="A2462" s="9" t="s">
        <v>1235</v>
      </c>
      <c r="B2462" s="9">
        <v>5</v>
      </c>
      <c r="C2462" s="9">
        <v>4</v>
      </c>
      <c r="D2462" s="5">
        <v>3</v>
      </c>
      <c r="E2462" s="5">
        <v>43580</v>
      </c>
      <c r="F2462" s="5">
        <v>4</v>
      </c>
      <c r="G2462" s="9" t="s">
        <v>3456</v>
      </c>
      <c r="H2462" s="5">
        <v>1</v>
      </c>
      <c r="I2462" s="5">
        <v>3</v>
      </c>
      <c r="J2462" s="5">
        <v>3</v>
      </c>
      <c r="K2462" s="5">
        <v>184.83600000000001</v>
      </c>
      <c r="L2462" s="5">
        <v>5.6</v>
      </c>
      <c r="M2462" s="5">
        <v>3</v>
      </c>
      <c r="N2462" s="5">
        <v>0</v>
      </c>
      <c r="O2462" s="13">
        <v>43585</v>
      </c>
      <c r="P2462" s="5" t="s">
        <v>149</v>
      </c>
      <c r="Q2462" s="5" t="s">
        <v>150</v>
      </c>
      <c r="R2462" s="5">
        <v>5</v>
      </c>
      <c r="S2462" s="10">
        <v>270.94862257703602</v>
      </c>
      <c r="T2462" s="10">
        <v>562</v>
      </c>
      <c r="U2462" s="10">
        <v>5</v>
      </c>
      <c r="V2462" s="10">
        <v>2.0741939732142849</v>
      </c>
      <c r="W2462" s="7">
        <f>Sheet1!J2462*Sheet2!E$2+CEILING(((Sheet1!K2462-MIN(K:K))/(MAX(K:K)-MIN(K:K))*5),1)*Sheet2!E$3+CEILING(((Sheet1!L2462-MIN(L:L))/(MAX(L:L)-MIN(L:L))*5),1)*Sheet2!E$4+Sheet1!D2462*Sheet2!E$5</f>
        <v>1.2920798358170693</v>
      </c>
      <c r="X2462" s="7">
        <f>CEILING(((Sheet1!S2462-MIN(S:S))/(MAX(S:S)-MIN(S:S))*5),1)*Sheet2!E$6+CEILING(((Sheet1!T2462-MIN(T:T))/(MAX(T:T)-MIN(T:T))*5),1)*Sheet2!E$7+CEILING(((Sheet1!V2462-MIN(V:V))/(MAX(V:V)-MIN(V:V))*5),1)*Sheet2!E$8</f>
        <v>0.30319351136498079</v>
      </c>
      <c r="Y2462" s="7">
        <f>CEILING(((Sheet1!U2462-MIN(U:U))/(MAX(U:U)-MIN(U:U))*5),1)*Sheet2!E$9</f>
        <v>0.16507402473582466</v>
      </c>
      <c r="Z2462" s="7">
        <f>CEILING(((Sheet1!H2462-MIN(H:H))/(MAX(H:H)-MIN(H:H))*5),1)*Sheet2!E$10+I2462*Sheet2!E$11+F2462*Sheet2!E$12+CEILING(((Sheet1!N2462-MIN(N:N))/(MAX(N:N)-MIN(N:N))*5),1)*Sheet2!E$13</f>
        <v>0.18771554928920084</v>
      </c>
      <c r="AA2462" s="7">
        <f>B2462*Sheet2!E$14+C2462*Sheet2!E$15+M2462*Sheet2!E$16+R2462*Sheet2!E$17</f>
        <v>0.18585104545895575</v>
      </c>
      <c r="AB2462" s="7">
        <f t="shared" si="46"/>
        <v>2.1339139666660314</v>
      </c>
    </row>
    <row r="2463" spans="1:28" ht="29" hidden="1" x14ac:dyDescent="0.35">
      <c r="A2463" s="9" t="s">
        <v>1235</v>
      </c>
      <c r="B2463" s="9">
        <v>5</v>
      </c>
      <c r="C2463" s="9">
        <v>4</v>
      </c>
      <c r="D2463" s="5">
        <v>3</v>
      </c>
      <c r="E2463" s="5">
        <v>43580</v>
      </c>
      <c r="F2463" s="5">
        <v>4</v>
      </c>
      <c r="G2463" s="9" t="s">
        <v>3456</v>
      </c>
      <c r="H2463" s="5">
        <v>1</v>
      </c>
      <c r="I2463" s="5">
        <v>3</v>
      </c>
      <c r="J2463" s="5">
        <v>3</v>
      </c>
      <c r="K2463" s="5">
        <v>176.35239999999999</v>
      </c>
      <c r="L2463" s="5">
        <v>5.6</v>
      </c>
      <c r="M2463" s="5">
        <v>3</v>
      </c>
      <c r="N2463" s="5">
        <v>0</v>
      </c>
      <c r="O2463" s="13">
        <v>43585</v>
      </c>
      <c r="P2463" s="5" t="s">
        <v>149</v>
      </c>
      <c r="Q2463" s="5" t="s">
        <v>150</v>
      </c>
      <c r="R2463" s="5">
        <v>5</v>
      </c>
      <c r="S2463" s="10">
        <v>90.574253832894897</v>
      </c>
      <c r="T2463" s="10">
        <v>188</v>
      </c>
      <c r="U2463" s="10">
        <v>5</v>
      </c>
      <c r="V2463" s="10">
        <v>2.0756450320512809</v>
      </c>
      <c r="W2463" s="7">
        <f>Sheet1!J2463*Sheet2!E$2+CEILING(((Sheet1!K2463-MIN(K:K))/(MAX(K:K)-MIN(K:K))*5),1)*Sheet2!E$3+CEILING(((Sheet1!L2463-MIN(L:L))/(MAX(L:L)-MIN(L:L))*5),1)*Sheet2!E$4+Sheet1!D2463*Sheet2!E$5</f>
        <v>1.2920798358170693</v>
      </c>
      <c r="X2463" s="7">
        <f>CEILING(((Sheet1!S2463-MIN(S:S))/(MAX(S:S)-MIN(S:S))*5),1)*Sheet2!E$6+CEILING(((Sheet1!T2463-MIN(T:T))/(MAX(T:T)-MIN(T:T))*5),1)*Sheet2!E$7+CEILING(((Sheet1!V2463-MIN(V:V))/(MAX(V:V)-MIN(V:V))*5),1)*Sheet2!E$8</f>
        <v>0.25202436024272301</v>
      </c>
      <c r="Y2463" s="7">
        <f>CEILING(((Sheet1!U2463-MIN(U:U))/(MAX(U:U)-MIN(U:U))*5),1)*Sheet2!E$9</f>
        <v>0.16507402473582466</v>
      </c>
      <c r="Z2463" s="7">
        <f>CEILING(((Sheet1!H2463-MIN(H:H))/(MAX(H:H)-MIN(H:H))*5),1)*Sheet2!E$10+I2463*Sheet2!E$11+F2463*Sheet2!E$12+CEILING(((Sheet1!N2463-MIN(N:N))/(MAX(N:N)-MIN(N:N))*5),1)*Sheet2!E$13</f>
        <v>0.18771554928920084</v>
      </c>
      <c r="AA2463" s="7">
        <f>B2463*Sheet2!E$14+C2463*Sheet2!E$15+M2463*Sheet2!E$16+R2463*Sheet2!E$17</f>
        <v>0.18585104545895575</v>
      </c>
      <c r="AB2463" s="7">
        <f t="shared" si="46"/>
        <v>2.0827448155437738</v>
      </c>
    </row>
    <row r="2464" spans="1:28" ht="29" hidden="1" x14ac:dyDescent="0.35">
      <c r="A2464" s="9" t="s">
        <v>1235</v>
      </c>
      <c r="B2464" s="9">
        <v>5</v>
      </c>
      <c r="C2464" s="9">
        <v>4</v>
      </c>
      <c r="D2464" s="5">
        <v>3</v>
      </c>
      <c r="E2464" s="5">
        <v>43580</v>
      </c>
      <c r="F2464" s="5">
        <v>4</v>
      </c>
      <c r="G2464" s="9" t="s">
        <v>3456</v>
      </c>
      <c r="H2464" s="5">
        <v>1</v>
      </c>
      <c r="I2464" s="5">
        <v>3</v>
      </c>
      <c r="J2464" s="5">
        <v>3</v>
      </c>
      <c r="K2464" s="5">
        <v>210.2868</v>
      </c>
      <c r="L2464" s="5">
        <v>5.6</v>
      </c>
      <c r="M2464" s="5">
        <v>3</v>
      </c>
      <c r="N2464" s="5">
        <v>1</v>
      </c>
      <c r="O2464" s="13">
        <v>43585</v>
      </c>
      <c r="P2464" s="5" t="s">
        <v>149</v>
      </c>
      <c r="Q2464" s="5" t="s">
        <v>150</v>
      </c>
      <c r="R2464" s="5">
        <v>5</v>
      </c>
      <c r="S2464" s="10">
        <v>17.3600653179715</v>
      </c>
      <c r="T2464" s="10">
        <v>36.299999999999997</v>
      </c>
      <c r="U2464" s="10">
        <v>5</v>
      </c>
      <c r="V2464" s="10">
        <v>2.091005957357861</v>
      </c>
      <c r="W2464" s="7">
        <f>Sheet1!J2464*Sheet2!E$2+CEILING(((Sheet1!K2464-MIN(K:K))/(MAX(K:K)-MIN(K:K))*5),1)*Sheet2!E$3+CEILING(((Sheet1!L2464-MIN(L:L))/(MAX(L:L)-MIN(L:L))*5),1)*Sheet2!E$4+Sheet1!D2464*Sheet2!E$5</f>
        <v>1.3605888080736019</v>
      </c>
      <c r="X2464" s="7">
        <f>CEILING(((Sheet1!S2464-MIN(S:S))/(MAX(S:S)-MIN(S:S))*5),1)*Sheet2!E$6+CEILING(((Sheet1!T2464-MIN(T:T))/(MAX(T:T)-MIN(T:T))*5),1)*Sheet2!E$7+CEILING(((Sheet1!V2464-MIN(V:V))/(MAX(V:V)-MIN(V:V))*5),1)*Sheet2!E$8</f>
        <v>0.25202436024272301</v>
      </c>
      <c r="Y2464" s="7">
        <f>CEILING(((Sheet1!U2464-MIN(U:U))/(MAX(U:U)-MIN(U:U))*5),1)*Sheet2!E$9</f>
        <v>0.16507402473582466</v>
      </c>
      <c r="Z2464" s="7">
        <f>CEILING(((Sheet1!H2464-MIN(H:H))/(MAX(H:H)-MIN(H:H))*5),1)*Sheet2!E$10+I2464*Sheet2!E$11+F2464*Sheet2!E$12+CEILING(((Sheet1!N2464-MIN(N:N))/(MAX(N:N)-MIN(N:N))*5),1)*Sheet2!E$13</f>
        <v>0.40685250198070277</v>
      </c>
      <c r="AA2464" s="7">
        <f>B2464*Sheet2!E$14+C2464*Sheet2!E$15+M2464*Sheet2!E$16+R2464*Sheet2!E$17</f>
        <v>0.18585104545895575</v>
      </c>
      <c r="AB2464" s="7">
        <f t="shared" si="46"/>
        <v>2.3703907404918083</v>
      </c>
    </row>
    <row r="2465" spans="1:28" ht="29" hidden="1" x14ac:dyDescent="0.35">
      <c r="A2465" s="9" t="s">
        <v>1236</v>
      </c>
      <c r="B2465" s="9">
        <v>5</v>
      </c>
      <c r="C2465" s="9">
        <v>4</v>
      </c>
      <c r="D2465" s="5">
        <v>3</v>
      </c>
      <c r="E2465" s="5">
        <v>43582</v>
      </c>
      <c r="F2465" s="5">
        <v>4</v>
      </c>
      <c r="G2465" s="9" t="s">
        <v>3456</v>
      </c>
      <c r="H2465" s="5">
        <v>1</v>
      </c>
      <c r="I2465" s="5">
        <v>4</v>
      </c>
      <c r="J2465" s="5">
        <v>5</v>
      </c>
      <c r="K2465" s="5">
        <v>142.736220472441</v>
      </c>
      <c r="L2465" s="5">
        <v>5.25</v>
      </c>
      <c r="M2465" s="5">
        <v>4</v>
      </c>
      <c r="N2465" s="5">
        <v>1</v>
      </c>
      <c r="O2465" s="13">
        <v>43585</v>
      </c>
      <c r="P2465" s="5" t="s">
        <v>162</v>
      </c>
      <c r="Q2465" s="5" t="s">
        <v>163</v>
      </c>
      <c r="R2465" s="5">
        <v>4</v>
      </c>
      <c r="S2465" s="10">
        <v>194.98663086352201</v>
      </c>
      <c r="T2465" s="10">
        <v>400.8</v>
      </c>
      <c r="U2465" s="10">
        <v>3</v>
      </c>
      <c r="V2465" s="10">
        <v>2.0555255415461482</v>
      </c>
      <c r="W2465" s="7">
        <f>Sheet1!J2465*Sheet2!E$2+CEILING(((Sheet1!K2465-MIN(K:K))/(MAX(K:K)-MIN(K:K))*5),1)*Sheet2!E$3+CEILING(((Sheet1!L2465-MIN(L:L))/(MAX(L:L)-MIN(L:L))*5),1)*Sheet2!E$4+Sheet1!D2465*Sheet2!E$5</f>
        <v>1.6701111956975805</v>
      </c>
      <c r="X2465" s="7">
        <f>CEILING(((Sheet1!S2465-MIN(S:S))/(MAX(S:S)-MIN(S:S))*5),1)*Sheet2!E$6+CEILING(((Sheet1!T2465-MIN(T:T))/(MAX(T:T)-MIN(T:T))*5),1)*Sheet2!E$7+CEILING(((Sheet1!V2465-MIN(V:V))/(MAX(V:V)-MIN(V:V))*5),1)*Sheet2!E$8</f>
        <v>0.25202436024272301</v>
      </c>
      <c r="Y2465" s="7">
        <f>CEILING(((Sheet1!U2465-MIN(U:U))/(MAX(U:U)-MIN(U:U))*5),1)*Sheet2!E$9</f>
        <v>0.16507402473582466</v>
      </c>
      <c r="Z2465" s="7">
        <f>CEILING(((Sheet1!H2465-MIN(H:H))/(MAX(H:H)-MIN(H:H))*5),1)*Sheet2!E$10+I2465*Sheet2!E$11+F2465*Sheet2!E$12+CEILING(((Sheet1!N2465-MIN(N:N))/(MAX(N:N)-MIN(N:N))*5),1)*Sheet2!E$13</f>
        <v>0.41848166131091452</v>
      </c>
      <c r="AA2465" s="7">
        <f>B2465*Sheet2!E$14+C2465*Sheet2!E$15+M2465*Sheet2!E$16+R2465*Sheet2!E$17</f>
        <v>0.1894115188903806</v>
      </c>
      <c r="AB2465" s="7">
        <f t="shared" si="46"/>
        <v>2.6951027608774232</v>
      </c>
    </row>
    <row r="2466" spans="1:28" ht="29" hidden="1" x14ac:dyDescent="0.35">
      <c r="A2466" s="9" t="s">
        <v>1237</v>
      </c>
      <c r="B2466" s="9">
        <v>5</v>
      </c>
      <c r="C2466" s="9">
        <v>4</v>
      </c>
      <c r="D2466" s="5">
        <v>3</v>
      </c>
      <c r="E2466" s="5">
        <v>43582</v>
      </c>
      <c r="F2466" s="5">
        <v>4</v>
      </c>
      <c r="G2466" s="9" t="s">
        <v>3456</v>
      </c>
      <c r="H2466" s="5">
        <v>1</v>
      </c>
      <c r="I2466" s="5">
        <v>4</v>
      </c>
      <c r="J2466" s="5">
        <v>5</v>
      </c>
      <c r="K2466" s="5">
        <v>142.736220472441</v>
      </c>
      <c r="L2466" s="5">
        <v>5.25</v>
      </c>
      <c r="M2466" s="5">
        <v>4</v>
      </c>
      <c r="N2466" s="5">
        <v>1</v>
      </c>
      <c r="O2466" s="13">
        <v>43585</v>
      </c>
      <c r="P2466" s="5" t="s">
        <v>162</v>
      </c>
      <c r="Q2466" s="5" t="s">
        <v>163</v>
      </c>
      <c r="R2466" s="5">
        <v>4</v>
      </c>
      <c r="S2466" s="10">
        <v>196.205297306419</v>
      </c>
      <c r="T2466" s="10">
        <v>403.30500000000001</v>
      </c>
      <c r="U2466" s="10">
        <v>3</v>
      </c>
      <c r="V2466" s="10">
        <v>2.0555255415461486</v>
      </c>
      <c r="W2466" s="7">
        <f>Sheet1!J2466*Sheet2!E$2+CEILING(((Sheet1!K2466-MIN(K:K))/(MAX(K:K)-MIN(K:K))*5),1)*Sheet2!E$3+CEILING(((Sheet1!L2466-MIN(L:L))/(MAX(L:L)-MIN(L:L))*5),1)*Sheet2!E$4+Sheet1!D2466*Sheet2!E$5</f>
        <v>1.6701111956975805</v>
      </c>
      <c r="X2466" s="7">
        <f>CEILING(((Sheet1!S2466-MIN(S:S))/(MAX(S:S)-MIN(S:S))*5),1)*Sheet2!E$6+CEILING(((Sheet1!T2466-MIN(T:T))/(MAX(T:T)-MIN(T:T))*5),1)*Sheet2!E$7+CEILING(((Sheet1!V2466-MIN(V:V))/(MAX(V:V)-MIN(V:V))*5),1)*Sheet2!E$8</f>
        <v>0.25202436024272301</v>
      </c>
      <c r="Y2466" s="7">
        <f>CEILING(((Sheet1!U2466-MIN(U:U))/(MAX(U:U)-MIN(U:U))*5),1)*Sheet2!E$9</f>
        <v>0.16507402473582466</v>
      </c>
      <c r="Z2466" s="7">
        <f>CEILING(((Sheet1!H2466-MIN(H:H))/(MAX(H:H)-MIN(H:H))*5),1)*Sheet2!E$10+I2466*Sheet2!E$11+F2466*Sheet2!E$12+CEILING(((Sheet1!N2466-MIN(N:N))/(MAX(N:N)-MIN(N:N))*5),1)*Sheet2!E$13</f>
        <v>0.41848166131091452</v>
      </c>
      <c r="AA2466" s="7">
        <f>B2466*Sheet2!E$14+C2466*Sheet2!E$15+M2466*Sheet2!E$16+R2466*Sheet2!E$17</f>
        <v>0.1894115188903806</v>
      </c>
      <c r="AB2466" s="7">
        <f t="shared" si="46"/>
        <v>2.6951027608774232</v>
      </c>
    </row>
    <row r="2467" spans="1:28" ht="29" hidden="1" x14ac:dyDescent="0.35">
      <c r="A2467" s="9" t="s">
        <v>1238</v>
      </c>
      <c r="B2467" s="9">
        <v>5</v>
      </c>
      <c r="C2467" s="9">
        <v>4</v>
      </c>
      <c r="D2467" s="5">
        <v>3</v>
      </c>
      <c r="E2467" s="5">
        <v>43582</v>
      </c>
      <c r="F2467" s="5">
        <v>4</v>
      </c>
      <c r="G2467" s="9" t="s">
        <v>3456</v>
      </c>
      <c r="H2467" s="5">
        <v>1</v>
      </c>
      <c r="I2467" s="5">
        <v>4</v>
      </c>
      <c r="J2467" s="5">
        <v>5</v>
      </c>
      <c r="K2467" s="5">
        <v>142.736220472441</v>
      </c>
      <c r="L2467" s="5">
        <v>5.25</v>
      </c>
      <c r="M2467" s="5">
        <v>4</v>
      </c>
      <c r="N2467" s="5">
        <v>1</v>
      </c>
      <c r="O2467" s="13">
        <v>43585</v>
      </c>
      <c r="P2467" s="5" t="s">
        <v>162</v>
      </c>
      <c r="Q2467" s="5" t="s">
        <v>163</v>
      </c>
      <c r="R2467" s="5">
        <v>4</v>
      </c>
      <c r="S2467" s="10">
        <v>194.98663086352201</v>
      </c>
      <c r="T2467" s="10">
        <v>400.8</v>
      </c>
      <c r="U2467" s="10">
        <v>3</v>
      </c>
      <c r="V2467" s="10">
        <v>2.0555255415461482</v>
      </c>
      <c r="W2467" s="7">
        <f>Sheet1!J2467*Sheet2!E$2+CEILING(((Sheet1!K2467-MIN(K:K))/(MAX(K:K)-MIN(K:K))*5),1)*Sheet2!E$3+CEILING(((Sheet1!L2467-MIN(L:L))/(MAX(L:L)-MIN(L:L))*5),1)*Sheet2!E$4+Sheet1!D2467*Sheet2!E$5</f>
        <v>1.6701111956975805</v>
      </c>
      <c r="X2467" s="7">
        <f>CEILING(((Sheet1!S2467-MIN(S:S))/(MAX(S:S)-MIN(S:S))*5),1)*Sheet2!E$6+CEILING(((Sheet1!T2467-MIN(T:T))/(MAX(T:T)-MIN(T:T))*5),1)*Sheet2!E$7+CEILING(((Sheet1!V2467-MIN(V:V))/(MAX(V:V)-MIN(V:V))*5),1)*Sheet2!E$8</f>
        <v>0.25202436024272301</v>
      </c>
      <c r="Y2467" s="7">
        <f>CEILING(((Sheet1!U2467-MIN(U:U))/(MAX(U:U)-MIN(U:U))*5),1)*Sheet2!E$9</f>
        <v>0.16507402473582466</v>
      </c>
      <c r="Z2467" s="7">
        <f>CEILING(((Sheet1!H2467-MIN(H:H))/(MAX(H:H)-MIN(H:H))*5),1)*Sheet2!E$10+I2467*Sheet2!E$11+F2467*Sheet2!E$12+CEILING(((Sheet1!N2467-MIN(N:N))/(MAX(N:N)-MIN(N:N))*5),1)*Sheet2!E$13</f>
        <v>0.41848166131091452</v>
      </c>
      <c r="AA2467" s="7">
        <f>B2467*Sheet2!E$14+C2467*Sheet2!E$15+M2467*Sheet2!E$16+R2467*Sheet2!E$17</f>
        <v>0.1894115188903806</v>
      </c>
      <c r="AB2467" s="7">
        <f t="shared" si="46"/>
        <v>2.6951027608774232</v>
      </c>
    </row>
    <row r="2468" spans="1:28" ht="29" hidden="1" x14ac:dyDescent="0.35">
      <c r="A2468" s="9" t="s">
        <v>1239</v>
      </c>
      <c r="B2468" s="9">
        <v>5</v>
      </c>
      <c r="C2468" s="9">
        <v>4</v>
      </c>
      <c r="D2468" s="5">
        <v>3</v>
      </c>
      <c r="E2468" s="5">
        <v>43582</v>
      </c>
      <c r="F2468" s="5">
        <v>4</v>
      </c>
      <c r="G2468" s="9" t="s">
        <v>3456</v>
      </c>
      <c r="H2468" s="5">
        <v>1</v>
      </c>
      <c r="I2468" s="5">
        <v>4</v>
      </c>
      <c r="J2468" s="5">
        <v>5</v>
      </c>
      <c r="K2468" s="5">
        <v>139.44881889763781</v>
      </c>
      <c r="L2468" s="5">
        <v>5.25</v>
      </c>
      <c r="M2468" s="5">
        <v>4</v>
      </c>
      <c r="N2468" s="5">
        <v>1</v>
      </c>
      <c r="O2468" s="13">
        <v>43585</v>
      </c>
      <c r="P2468" s="5" t="s">
        <v>162</v>
      </c>
      <c r="Q2468" s="5" t="s">
        <v>163</v>
      </c>
      <c r="R2468" s="5">
        <v>4</v>
      </c>
      <c r="S2468" s="10">
        <v>61.420788722009299</v>
      </c>
      <c r="T2468" s="10">
        <v>126.36</v>
      </c>
      <c r="U2468" s="10">
        <v>3</v>
      </c>
      <c r="V2468" s="10">
        <v>2.057283903857142</v>
      </c>
      <c r="W2468" s="7">
        <f>Sheet1!J2468*Sheet2!E$2+CEILING(((Sheet1!K2468-MIN(K:K))/(MAX(K:K)-MIN(K:K))*5),1)*Sheet2!E$3+CEILING(((Sheet1!L2468-MIN(L:L))/(MAX(L:L)-MIN(L:L))*5),1)*Sheet2!E$4+Sheet1!D2468*Sheet2!E$5</f>
        <v>1.6701111956975805</v>
      </c>
      <c r="X2468" s="7">
        <f>CEILING(((Sheet1!S2468-MIN(S:S))/(MAX(S:S)-MIN(S:S))*5),1)*Sheet2!E$6+CEILING(((Sheet1!T2468-MIN(T:T))/(MAX(T:T)-MIN(T:T))*5),1)*Sheet2!E$7+CEILING(((Sheet1!V2468-MIN(V:V))/(MAX(V:V)-MIN(V:V))*5),1)*Sheet2!E$8</f>
        <v>0.25202436024272301</v>
      </c>
      <c r="Y2468" s="7">
        <f>CEILING(((Sheet1!U2468-MIN(U:U))/(MAX(U:U)-MIN(U:U))*5),1)*Sheet2!E$9</f>
        <v>0.16507402473582466</v>
      </c>
      <c r="Z2468" s="7">
        <f>CEILING(((Sheet1!H2468-MIN(H:H))/(MAX(H:H)-MIN(H:H))*5),1)*Sheet2!E$10+I2468*Sheet2!E$11+F2468*Sheet2!E$12+CEILING(((Sheet1!N2468-MIN(N:N))/(MAX(N:N)-MIN(N:N))*5),1)*Sheet2!E$13</f>
        <v>0.41848166131091452</v>
      </c>
      <c r="AA2468" s="7">
        <f>B2468*Sheet2!E$14+C2468*Sheet2!E$15+M2468*Sheet2!E$16+R2468*Sheet2!E$17</f>
        <v>0.1894115188903806</v>
      </c>
      <c r="AB2468" s="7">
        <f t="shared" si="46"/>
        <v>2.6951027608774232</v>
      </c>
    </row>
    <row r="2469" spans="1:28" ht="29" hidden="1" x14ac:dyDescent="0.35">
      <c r="A2469" s="9" t="s">
        <v>1240</v>
      </c>
      <c r="B2469" s="9">
        <v>3</v>
      </c>
      <c r="C2469" s="9">
        <v>1</v>
      </c>
      <c r="D2469" s="5">
        <v>3</v>
      </c>
      <c r="E2469" s="5">
        <v>43582</v>
      </c>
      <c r="F2469" s="5">
        <v>4</v>
      </c>
      <c r="G2469" s="9" t="s">
        <v>3456</v>
      </c>
      <c r="H2469" s="5">
        <v>1</v>
      </c>
      <c r="I2469" s="5">
        <v>3</v>
      </c>
      <c r="J2469" s="5">
        <v>3</v>
      </c>
      <c r="K2469" s="5">
        <v>152.59842519685043</v>
      </c>
      <c r="L2469" s="5">
        <v>5.25</v>
      </c>
      <c r="M2469" s="5">
        <v>3</v>
      </c>
      <c r="N2469" s="5">
        <v>0</v>
      </c>
      <c r="O2469" s="13">
        <v>43585</v>
      </c>
      <c r="P2469" s="5" t="s">
        <v>34</v>
      </c>
      <c r="Q2469" s="5" t="s">
        <v>35</v>
      </c>
      <c r="R2469" s="5">
        <v>5</v>
      </c>
      <c r="S2469" s="10">
        <v>31.965808284333601</v>
      </c>
      <c r="T2469" s="10">
        <v>66.933000000000007</v>
      </c>
      <c r="U2469" s="10">
        <v>3</v>
      </c>
      <c r="V2469" s="10">
        <v>2.0938935566601575</v>
      </c>
      <c r="W2469" s="7">
        <f>Sheet1!J2469*Sheet2!E$2+CEILING(((Sheet1!K2469-MIN(K:K))/(MAX(K:K)-MIN(K:K))*5),1)*Sheet2!E$3+CEILING(((Sheet1!L2469-MIN(L:L))/(MAX(L:L)-MIN(L:L))*5),1)*Sheet2!E$4+Sheet1!D2469*Sheet2!E$5</f>
        <v>1.2235708635605365</v>
      </c>
      <c r="X2469" s="7">
        <f>CEILING(((Sheet1!S2469-MIN(S:S))/(MAX(S:S)-MIN(S:S))*5),1)*Sheet2!E$6+CEILING(((Sheet1!T2469-MIN(T:T))/(MAX(T:T)-MIN(T:T))*5),1)*Sheet2!E$7+CEILING(((Sheet1!V2469-MIN(V:V))/(MAX(V:V)-MIN(V:V))*5),1)*Sheet2!E$8</f>
        <v>0.25202436024272301</v>
      </c>
      <c r="Y2469" s="7">
        <f>CEILING(((Sheet1!U2469-MIN(U:U))/(MAX(U:U)-MIN(U:U))*5),1)*Sheet2!E$9</f>
        <v>0.16507402473582466</v>
      </c>
      <c r="Z2469" s="7">
        <f>CEILING(((Sheet1!H2469-MIN(H:H))/(MAX(H:H)-MIN(H:H))*5),1)*Sheet2!E$10+I2469*Sheet2!E$11+F2469*Sheet2!E$12+CEILING(((Sheet1!N2469-MIN(N:N))/(MAX(N:N)-MIN(N:N))*5),1)*Sheet2!E$13</f>
        <v>0.18771554928920084</v>
      </c>
      <c r="AA2469" s="7">
        <f>B2469*Sheet2!E$14+C2469*Sheet2!E$15+M2469*Sheet2!E$16+R2469*Sheet2!E$17</f>
        <v>0.10765038899522851</v>
      </c>
      <c r="AB2469" s="7">
        <f t="shared" si="46"/>
        <v>1.9360351868235135</v>
      </c>
    </row>
    <row r="2470" spans="1:28" ht="29" hidden="1" x14ac:dyDescent="0.35">
      <c r="A2470" s="9" t="s">
        <v>1241</v>
      </c>
      <c r="B2470" s="9">
        <v>5</v>
      </c>
      <c r="C2470" s="9">
        <v>4</v>
      </c>
      <c r="D2470" s="5">
        <v>3</v>
      </c>
      <c r="E2470" s="5">
        <v>43582</v>
      </c>
      <c r="F2470" s="5">
        <v>4</v>
      </c>
      <c r="G2470" s="9" t="s">
        <v>3456</v>
      </c>
      <c r="H2470" s="5">
        <v>1</v>
      </c>
      <c r="I2470" s="5">
        <v>4</v>
      </c>
      <c r="J2470" s="5">
        <v>5</v>
      </c>
      <c r="K2470" s="5">
        <v>127.61417322834639</v>
      </c>
      <c r="L2470" s="5">
        <v>5.25</v>
      </c>
      <c r="M2470" s="5">
        <v>3</v>
      </c>
      <c r="N2470" s="5">
        <v>0</v>
      </c>
      <c r="O2470" s="13">
        <v>43585</v>
      </c>
      <c r="P2470" s="5" t="s">
        <v>104</v>
      </c>
      <c r="Q2470" s="5" t="s">
        <v>22</v>
      </c>
      <c r="R2470" s="5">
        <v>5</v>
      </c>
      <c r="S2470" s="10">
        <v>3.0832448492439402</v>
      </c>
      <c r="T2470" s="10">
        <v>7.7927999999999997</v>
      </c>
      <c r="U2470" s="10">
        <v>3</v>
      </c>
      <c r="V2470" s="10">
        <v>2.5274671266898951</v>
      </c>
      <c r="W2470" s="7">
        <f>Sheet1!J2470*Sheet2!E$2+CEILING(((Sheet1!K2470-MIN(K:K))/(MAX(K:K)-MIN(K:K))*5),1)*Sheet2!E$3+CEILING(((Sheet1!L2470-MIN(L:L))/(MAX(L:L)-MIN(L:L))*5),1)*Sheet2!E$4+Sheet1!D2470*Sheet2!E$5</f>
        <v>1.6701111956975805</v>
      </c>
      <c r="X2470" s="7">
        <f>CEILING(((Sheet1!S2470-MIN(S:S))/(MAX(S:S)-MIN(S:S))*5),1)*Sheet2!E$6+CEILING(((Sheet1!T2470-MIN(T:T))/(MAX(T:T)-MIN(T:T))*5),1)*Sheet2!E$7+CEILING(((Sheet1!V2470-MIN(V:V))/(MAX(V:V)-MIN(V:V))*5),1)*Sheet2!E$8</f>
        <v>0.25202436024272301</v>
      </c>
      <c r="Y2470" s="7">
        <f>CEILING(((Sheet1!U2470-MIN(U:U))/(MAX(U:U)-MIN(U:U))*5),1)*Sheet2!E$9</f>
        <v>0.16507402473582466</v>
      </c>
      <c r="Z2470" s="7">
        <f>CEILING(((Sheet1!H2470-MIN(H:H))/(MAX(H:H)-MIN(H:H))*5),1)*Sheet2!E$10+I2470*Sheet2!E$11+F2470*Sheet2!E$12+CEILING(((Sheet1!N2470-MIN(N:N))/(MAX(N:N)-MIN(N:N))*5),1)*Sheet2!E$13</f>
        <v>0.19934470861941261</v>
      </c>
      <c r="AA2470" s="7">
        <f>B2470*Sheet2!E$14+C2470*Sheet2!E$15+M2470*Sheet2!E$16+R2470*Sheet2!E$17</f>
        <v>0.18585104545895575</v>
      </c>
      <c r="AB2470" s="7">
        <f t="shared" si="46"/>
        <v>2.4724053347544963</v>
      </c>
    </row>
    <row r="2471" spans="1:28" ht="29" hidden="1" x14ac:dyDescent="0.35">
      <c r="A2471" s="9" t="s">
        <v>1241</v>
      </c>
      <c r="B2471" s="9">
        <v>5</v>
      </c>
      <c r="C2471" s="9">
        <v>4</v>
      </c>
      <c r="D2471" s="5">
        <v>3</v>
      </c>
      <c r="E2471" s="5">
        <v>43582</v>
      </c>
      <c r="F2471" s="5">
        <v>4</v>
      </c>
      <c r="G2471" s="9" t="s">
        <v>3456</v>
      </c>
      <c r="H2471" s="5">
        <v>1</v>
      </c>
      <c r="I2471" s="5">
        <v>4</v>
      </c>
      <c r="J2471" s="5">
        <v>5</v>
      </c>
      <c r="K2471" s="5">
        <v>132.21653543307093</v>
      </c>
      <c r="L2471" s="5">
        <v>4.9000000000000004</v>
      </c>
      <c r="M2471" s="5">
        <v>3</v>
      </c>
      <c r="N2471" s="5">
        <v>0</v>
      </c>
      <c r="O2471" s="13">
        <v>43585</v>
      </c>
      <c r="P2471" s="5" t="s">
        <v>104</v>
      </c>
      <c r="Q2471" s="5" t="s">
        <v>22</v>
      </c>
      <c r="R2471" s="5">
        <v>5</v>
      </c>
      <c r="S2471" s="10">
        <v>6.90852632121062</v>
      </c>
      <c r="T2471" s="10">
        <v>17.312000000000001</v>
      </c>
      <c r="U2471" s="10">
        <v>3</v>
      </c>
      <c r="V2471" s="10">
        <v>2.5058889834216225</v>
      </c>
      <c r="W2471" s="7">
        <f>Sheet1!J2471*Sheet2!E$2+CEILING(((Sheet1!K2471-MIN(K:K))/(MAX(K:K)-MIN(K:K))*5),1)*Sheet2!E$3+CEILING(((Sheet1!L2471-MIN(L:L))/(MAX(L:L)-MIN(L:L))*5),1)*Sheet2!E$4+Sheet1!D2471*Sheet2!E$5</f>
        <v>1.5385717798935707</v>
      </c>
      <c r="X2471" s="7">
        <f>CEILING(((Sheet1!S2471-MIN(S:S))/(MAX(S:S)-MIN(S:S))*5),1)*Sheet2!E$6+CEILING(((Sheet1!T2471-MIN(T:T))/(MAX(T:T)-MIN(T:T))*5),1)*Sheet2!E$7+CEILING(((Sheet1!V2471-MIN(V:V))/(MAX(V:V)-MIN(V:V))*5),1)*Sheet2!E$8</f>
        <v>0.25202436024272301</v>
      </c>
      <c r="Y2471" s="7">
        <f>CEILING(((Sheet1!U2471-MIN(U:U))/(MAX(U:U)-MIN(U:U))*5),1)*Sheet2!E$9</f>
        <v>0.16507402473582466</v>
      </c>
      <c r="Z2471" s="7">
        <f>CEILING(((Sheet1!H2471-MIN(H:H))/(MAX(H:H)-MIN(H:H))*5),1)*Sheet2!E$10+I2471*Sheet2!E$11+F2471*Sheet2!E$12+CEILING(((Sheet1!N2471-MIN(N:N))/(MAX(N:N)-MIN(N:N))*5),1)*Sheet2!E$13</f>
        <v>0.19934470861941261</v>
      </c>
      <c r="AA2471" s="7">
        <f>B2471*Sheet2!E$14+C2471*Sheet2!E$15+M2471*Sheet2!E$16+R2471*Sheet2!E$17</f>
        <v>0.18585104545895575</v>
      </c>
      <c r="AB2471" s="7">
        <f t="shared" si="46"/>
        <v>2.3408659189504868</v>
      </c>
    </row>
    <row r="2472" spans="1:28" ht="29" hidden="1" x14ac:dyDescent="0.35">
      <c r="A2472" s="9" t="s">
        <v>1242</v>
      </c>
      <c r="B2472" s="9">
        <v>5</v>
      </c>
      <c r="C2472" s="9">
        <v>4</v>
      </c>
      <c r="D2472" s="5">
        <v>3</v>
      </c>
      <c r="E2472" s="5">
        <v>43582</v>
      </c>
      <c r="F2472" s="5">
        <v>4</v>
      </c>
      <c r="G2472" s="9" t="s">
        <v>3456</v>
      </c>
      <c r="H2472" s="5">
        <v>1</v>
      </c>
      <c r="I2472" s="5">
        <v>4</v>
      </c>
      <c r="J2472" s="5">
        <v>5</v>
      </c>
      <c r="K2472" s="5">
        <v>139.44881889763781</v>
      </c>
      <c r="L2472" s="5">
        <v>4.9000000000000004</v>
      </c>
      <c r="M2472" s="5">
        <v>3</v>
      </c>
      <c r="N2472" s="5">
        <v>0</v>
      </c>
      <c r="O2472" s="13">
        <v>43585</v>
      </c>
      <c r="P2472" s="5" t="s">
        <v>104</v>
      </c>
      <c r="Q2472" s="5" t="s">
        <v>22</v>
      </c>
      <c r="R2472" s="5">
        <v>5</v>
      </c>
      <c r="S2472" s="10">
        <v>15.796166945686</v>
      </c>
      <c r="T2472" s="10">
        <v>39.127200000000002</v>
      </c>
      <c r="U2472" s="10">
        <v>3</v>
      </c>
      <c r="V2472" s="10">
        <v>2.47700598091525</v>
      </c>
      <c r="W2472" s="7">
        <f>Sheet1!J2472*Sheet2!E$2+CEILING(((Sheet1!K2472-MIN(K:K))/(MAX(K:K)-MIN(K:K))*5),1)*Sheet2!E$3+CEILING(((Sheet1!L2472-MIN(L:L))/(MAX(L:L)-MIN(L:L))*5),1)*Sheet2!E$4+Sheet1!D2472*Sheet2!E$5</f>
        <v>1.5385717798935707</v>
      </c>
      <c r="X2472" s="7">
        <f>CEILING(((Sheet1!S2472-MIN(S:S))/(MAX(S:S)-MIN(S:S))*5),1)*Sheet2!E$6+CEILING(((Sheet1!T2472-MIN(T:T))/(MAX(T:T)-MIN(T:T))*5),1)*Sheet2!E$7+CEILING(((Sheet1!V2472-MIN(V:V))/(MAX(V:V)-MIN(V:V))*5),1)*Sheet2!E$8</f>
        <v>0.25202436024272301</v>
      </c>
      <c r="Y2472" s="7">
        <f>CEILING(((Sheet1!U2472-MIN(U:U))/(MAX(U:U)-MIN(U:U))*5),1)*Sheet2!E$9</f>
        <v>0.16507402473582466</v>
      </c>
      <c r="Z2472" s="7">
        <f>CEILING(((Sheet1!H2472-MIN(H:H))/(MAX(H:H)-MIN(H:H))*5),1)*Sheet2!E$10+I2472*Sheet2!E$11+F2472*Sheet2!E$12+CEILING(((Sheet1!N2472-MIN(N:N))/(MAX(N:N)-MIN(N:N))*5),1)*Sheet2!E$13</f>
        <v>0.19934470861941261</v>
      </c>
      <c r="AA2472" s="7">
        <f>B2472*Sheet2!E$14+C2472*Sheet2!E$15+M2472*Sheet2!E$16+R2472*Sheet2!E$17</f>
        <v>0.18585104545895575</v>
      </c>
      <c r="AB2472" s="7">
        <f t="shared" si="46"/>
        <v>2.3408659189504868</v>
      </c>
    </row>
    <row r="2473" spans="1:28" ht="29" hidden="1" x14ac:dyDescent="0.35">
      <c r="A2473" s="9" t="s">
        <v>1242</v>
      </c>
      <c r="B2473" s="9">
        <v>5</v>
      </c>
      <c r="C2473" s="9">
        <v>4</v>
      </c>
      <c r="D2473" s="5">
        <v>3</v>
      </c>
      <c r="E2473" s="5">
        <v>43582</v>
      </c>
      <c r="F2473" s="5">
        <v>4</v>
      </c>
      <c r="G2473" s="9" t="s">
        <v>3456</v>
      </c>
      <c r="H2473" s="5">
        <v>1</v>
      </c>
      <c r="I2473" s="5">
        <v>4</v>
      </c>
      <c r="J2473" s="5">
        <v>5</v>
      </c>
      <c r="K2473" s="5">
        <v>140.763779527559</v>
      </c>
      <c r="L2473" s="5">
        <v>4.9000000000000004</v>
      </c>
      <c r="M2473" s="5">
        <v>3</v>
      </c>
      <c r="N2473" s="5">
        <v>0</v>
      </c>
      <c r="O2473" s="13">
        <v>43585</v>
      </c>
      <c r="P2473" s="5" t="s">
        <v>104</v>
      </c>
      <c r="Q2473" s="5" t="s">
        <v>22</v>
      </c>
      <c r="R2473" s="5">
        <v>5</v>
      </c>
      <c r="S2473" s="10">
        <v>11.2429291355906</v>
      </c>
      <c r="T2473" s="10">
        <v>27.799199999999999</v>
      </c>
      <c r="U2473" s="10">
        <v>3</v>
      </c>
      <c r="V2473" s="10">
        <v>2.4725940779968889</v>
      </c>
      <c r="W2473" s="7">
        <f>Sheet1!J2473*Sheet2!E$2+CEILING(((Sheet1!K2473-MIN(K:K))/(MAX(K:K)-MIN(K:K))*5),1)*Sheet2!E$3+CEILING(((Sheet1!L2473-MIN(L:L))/(MAX(L:L)-MIN(L:L))*5),1)*Sheet2!E$4+Sheet1!D2473*Sheet2!E$5</f>
        <v>1.5385717798935707</v>
      </c>
      <c r="X2473" s="7">
        <f>CEILING(((Sheet1!S2473-MIN(S:S))/(MAX(S:S)-MIN(S:S))*5),1)*Sheet2!E$6+CEILING(((Sheet1!T2473-MIN(T:T))/(MAX(T:T)-MIN(T:T))*5),1)*Sheet2!E$7+CEILING(((Sheet1!V2473-MIN(V:V))/(MAX(V:V)-MIN(V:V))*5),1)*Sheet2!E$8</f>
        <v>0.25202436024272301</v>
      </c>
      <c r="Y2473" s="7">
        <f>CEILING(((Sheet1!U2473-MIN(U:U))/(MAX(U:U)-MIN(U:U))*5),1)*Sheet2!E$9</f>
        <v>0.16507402473582466</v>
      </c>
      <c r="Z2473" s="7">
        <f>CEILING(((Sheet1!H2473-MIN(H:H))/(MAX(H:H)-MIN(H:H))*5),1)*Sheet2!E$10+I2473*Sheet2!E$11+F2473*Sheet2!E$12+CEILING(((Sheet1!N2473-MIN(N:N))/(MAX(N:N)-MIN(N:N))*5),1)*Sheet2!E$13</f>
        <v>0.19934470861941261</v>
      </c>
      <c r="AA2473" s="7">
        <f>B2473*Sheet2!E$14+C2473*Sheet2!E$15+M2473*Sheet2!E$16+R2473*Sheet2!E$17</f>
        <v>0.18585104545895575</v>
      </c>
      <c r="AB2473" s="7">
        <f t="shared" si="46"/>
        <v>2.3408659189504868</v>
      </c>
    </row>
    <row r="2474" spans="1:28" ht="29" hidden="1" x14ac:dyDescent="0.35">
      <c r="A2474" s="9" t="s">
        <v>1242</v>
      </c>
      <c r="B2474" s="9">
        <v>5</v>
      </c>
      <c r="C2474" s="9">
        <v>4</v>
      </c>
      <c r="D2474" s="5">
        <v>3</v>
      </c>
      <c r="E2474" s="5">
        <v>43582</v>
      </c>
      <c r="F2474" s="5">
        <v>4</v>
      </c>
      <c r="G2474" s="9" t="s">
        <v>3456</v>
      </c>
      <c r="H2474" s="5">
        <v>1</v>
      </c>
      <c r="I2474" s="5">
        <v>4</v>
      </c>
      <c r="J2474" s="5">
        <v>5</v>
      </c>
      <c r="K2474" s="5">
        <v>142.736220472441</v>
      </c>
      <c r="L2474" s="5">
        <v>4.9000000000000004</v>
      </c>
      <c r="M2474" s="5">
        <v>3</v>
      </c>
      <c r="N2474" s="5">
        <v>0</v>
      </c>
      <c r="O2474" s="13">
        <v>43585</v>
      </c>
      <c r="P2474" s="5" t="s">
        <v>104</v>
      </c>
      <c r="Q2474" s="5" t="s">
        <v>22</v>
      </c>
      <c r="R2474" s="5">
        <v>5</v>
      </c>
      <c r="S2474" s="10">
        <v>5.6241456339697002</v>
      </c>
      <c r="T2474" s="10">
        <v>13.8734</v>
      </c>
      <c r="U2474" s="10">
        <v>3</v>
      </c>
      <c r="V2474" s="10">
        <v>2.4667568912520701</v>
      </c>
      <c r="W2474" s="7">
        <f>Sheet1!J2474*Sheet2!E$2+CEILING(((Sheet1!K2474-MIN(K:K))/(MAX(K:K)-MIN(K:K))*5),1)*Sheet2!E$3+CEILING(((Sheet1!L2474-MIN(L:L))/(MAX(L:L)-MIN(L:L))*5),1)*Sheet2!E$4+Sheet1!D2474*Sheet2!E$5</f>
        <v>1.5385717798935707</v>
      </c>
      <c r="X2474" s="7">
        <f>CEILING(((Sheet1!S2474-MIN(S:S))/(MAX(S:S)-MIN(S:S))*5),1)*Sheet2!E$6+CEILING(((Sheet1!T2474-MIN(T:T))/(MAX(T:T)-MIN(T:T))*5),1)*Sheet2!E$7+CEILING(((Sheet1!V2474-MIN(V:V))/(MAX(V:V)-MIN(V:V))*5),1)*Sheet2!E$8</f>
        <v>0.25202436024272301</v>
      </c>
      <c r="Y2474" s="7">
        <f>CEILING(((Sheet1!U2474-MIN(U:U))/(MAX(U:U)-MIN(U:U))*5),1)*Sheet2!E$9</f>
        <v>0.16507402473582466</v>
      </c>
      <c r="Z2474" s="7">
        <f>CEILING(((Sheet1!H2474-MIN(H:H))/(MAX(H:H)-MIN(H:H))*5),1)*Sheet2!E$10+I2474*Sheet2!E$11+F2474*Sheet2!E$12+CEILING(((Sheet1!N2474-MIN(N:N))/(MAX(N:N)-MIN(N:N))*5),1)*Sheet2!E$13</f>
        <v>0.19934470861941261</v>
      </c>
      <c r="AA2474" s="7">
        <f>B2474*Sheet2!E$14+C2474*Sheet2!E$15+M2474*Sheet2!E$16+R2474*Sheet2!E$17</f>
        <v>0.18585104545895575</v>
      </c>
      <c r="AB2474" s="7">
        <f t="shared" si="46"/>
        <v>2.3408659189504868</v>
      </c>
    </row>
    <row r="2475" spans="1:28" ht="29" hidden="1" x14ac:dyDescent="0.35">
      <c r="A2475" s="9" t="s">
        <v>1242</v>
      </c>
      <c r="B2475" s="9">
        <v>5</v>
      </c>
      <c r="C2475" s="9">
        <v>4</v>
      </c>
      <c r="D2475" s="5">
        <v>3</v>
      </c>
      <c r="E2475" s="5">
        <v>43582</v>
      </c>
      <c r="F2475" s="5">
        <v>4</v>
      </c>
      <c r="G2475" s="9" t="s">
        <v>3456</v>
      </c>
      <c r="H2475" s="5">
        <v>1</v>
      </c>
      <c r="I2475" s="5">
        <v>4</v>
      </c>
      <c r="J2475" s="5">
        <v>5</v>
      </c>
      <c r="K2475" s="5">
        <v>139.44881889763781</v>
      </c>
      <c r="L2475" s="5">
        <v>4.9000000000000004</v>
      </c>
      <c r="M2475" s="5">
        <v>3</v>
      </c>
      <c r="N2475" s="5">
        <v>0</v>
      </c>
      <c r="O2475" s="13">
        <v>43585</v>
      </c>
      <c r="P2475" s="5" t="s">
        <v>104</v>
      </c>
      <c r="Q2475" s="5" t="s">
        <v>22</v>
      </c>
      <c r="R2475" s="5">
        <v>5</v>
      </c>
      <c r="S2475" s="10">
        <v>13.4906375228699</v>
      </c>
      <c r="T2475" s="10">
        <v>33.357599999999998</v>
      </c>
      <c r="U2475" s="10">
        <v>3</v>
      </c>
      <c r="V2475" s="10">
        <v>2.4726481564307679</v>
      </c>
      <c r="W2475" s="7">
        <f>Sheet1!J2475*Sheet2!E$2+CEILING(((Sheet1!K2475-MIN(K:K))/(MAX(K:K)-MIN(K:K))*5),1)*Sheet2!E$3+CEILING(((Sheet1!L2475-MIN(L:L))/(MAX(L:L)-MIN(L:L))*5),1)*Sheet2!E$4+Sheet1!D2475*Sheet2!E$5</f>
        <v>1.5385717798935707</v>
      </c>
      <c r="X2475" s="7">
        <f>CEILING(((Sheet1!S2475-MIN(S:S))/(MAX(S:S)-MIN(S:S))*5),1)*Sheet2!E$6+CEILING(((Sheet1!T2475-MIN(T:T))/(MAX(T:T)-MIN(T:T))*5),1)*Sheet2!E$7+CEILING(((Sheet1!V2475-MIN(V:V))/(MAX(V:V)-MIN(V:V))*5),1)*Sheet2!E$8</f>
        <v>0.25202436024272301</v>
      </c>
      <c r="Y2475" s="7">
        <f>CEILING(((Sheet1!U2475-MIN(U:U))/(MAX(U:U)-MIN(U:U))*5),1)*Sheet2!E$9</f>
        <v>0.16507402473582466</v>
      </c>
      <c r="Z2475" s="7">
        <f>CEILING(((Sheet1!H2475-MIN(H:H))/(MAX(H:H)-MIN(H:H))*5),1)*Sheet2!E$10+I2475*Sheet2!E$11+F2475*Sheet2!E$12+CEILING(((Sheet1!N2475-MIN(N:N))/(MAX(N:N)-MIN(N:N))*5),1)*Sheet2!E$13</f>
        <v>0.19934470861941261</v>
      </c>
      <c r="AA2475" s="7">
        <f>B2475*Sheet2!E$14+C2475*Sheet2!E$15+M2475*Sheet2!E$16+R2475*Sheet2!E$17</f>
        <v>0.18585104545895575</v>
      </c>
      <c r="AB2475" s="7">
        <f t="shared" si="46"/>
        <v>2.3408659189504868</v>
      </c>
    </row>
    <row r="2476" spans="1:28" ht="29" hidden="1" x14ac:dyDescent="0.35">
      <c r="A2476" s="9" t="s">
        <v>1242</v>
      </c>
      <c r="B2476" s="9">
        <v>5</v>
      </c>
      <c r="C2476" s="9">
        <v>4</v>
      </c>
      <c r="D2476" s="5">
        <v>3</v>
      </c>
      <c r="E2476" s="5">
        <v>43582</v>
      </c>
      <c r="F2476" s="5">
        <v>4</v>
      </c>
      <c r="G2476" s="9" t="s">
        <v>3456</v>
      </c>
      <c r="H2476" s="5">
        <v>1</v>
      </c>
      <c r="I2476" s="5">
        <v>4</v>
      </c>
      <c r="J2476" s="5">
        <v>5</v>
      </c>
      <c r="K2476" s="5">
        <v>140.763779527559</v>
      </c>
      <c r="L2476" s="5">
        <v>4.9000000000000004</v>
      </c>
      <c r="M2476" s="5">
        <v>3</v>
      </c>
      <c r="N2476" s="5">
        <v>0</v>
      </c>
      <c r="O2476" s="13">
        <v>43585</v>
      </c>
      <c r="P2476" s="5" t="s">
        <v>104</v>
      </c>
      <c r="Q2476" s="5" t="s">
        <v>22</v>
      </c>
      <c r="R2476" s="5">
        <v>5</v>
      </c>
      <c r="S2476" s="10">
        <v>11.3428972813372</v>
      </c>
      <c r="T2476" s="10">
        <v>27.982500000000002</v>
      </c>
      <c r="U2476" s="10">
        <v>3</v>
      </c>
      <c r="V2476" s="10">
        <v>2.4669623030123375</v>
      </c>
      <c r="W2476" s="7">
        <f>Sheet1!J2476*Sheet2!E$2+CEILING(((Sheet1!K2476-MIN(K:K))/(MAX(K:K)-MIN(K:K))*5),1)*Sheet2!E$3+CEILING(((Sheet1!L2476-MIN(L:L))/(MAX(L:L)-MIN(L:L))*5),1)*Sheet2!E$4+Sheet1!D2476*Sheet2!E$5</f>
        <v>1.5385717798935707</v>
      </c>
      <c r="X2476" s="7">
        <f>CEILING(((Sheet1!S2476-MIN(S:S))/(MAX(S:S)-MIN(S:S))*5),1)*Sheet2!E$6+CEILING(((Sheet1!T2476-MIN(T:T))/(MAX(T:T)-MIN(T:T))*5),1)*Sheet2!E$7+CEILING(((Sheet1!V2476-MIN(V:V))/(MAX(V:V)-MIN(V:V))*5),1)*Sheet2!E$8</f>
        <v>0.25202436024272301</v>
      </c>
      <c r="Y2476" s="7">
        <f>CEILING(((Sheet1!U2476-MIN(U:U))/(MAX(U:U)-MIN(U:U))*5),1)*Sheet2!E$9</f>
        <v>0.16507402473582466</v>
      </c>
      <c r="Z2476" s="7">
        <f>CEILING(((Sheet1!H2476-MIN(H:H))/(MAX(H:H)-MIN(H:H))*5),1)*Sheet2!E$10+I2476*Sheet2!E$11+F2476*Sheet2!E$12+CEILING(((Sheet1!N2476-MIN(N:N))/(MAX(N:N)-MIN(N:N))*5),1)*Sheet2!E$13</f>
        <v>0.19934470861941261</v>
      </c>
      <c r="AA2476" s="7">
        <f>B2476*Sheet2!E$14+C2476*Sheet2!E$15+M2476*Sheet2!E$16+R2476*Sheet2!E$17</f>
        <v>0.18585104545895575</v>
      </c>
      <c r="AB2476" s="7">
        <f t="shared" si="46"/>
        <v>2.3408659189504868</v>
      </c>
    </row>
    <row r="2477" spans="1:28" ht="29" hidden="1" x14ac:dyDescent="0.35">
      <c r="A2477" s="9" t="s">
        <v>1242</v>
      </c>
      <c r="B2477" s="9">
        <v>5</v>
      </c>
      <c r="C2477" s="9">
        <v>4</v>
      </c>
      <c r="D2477" s="5">
        <v>3</v>
      </c>
      <c r="E2477" s="5">
        <v>43582</v>
      </c>
      <c r="F2477" s="5">
        <v>4</v>
      </c>
      <c r="G2477" s="9" t="s">
        <v>3456</v>
      </c>
      <c r="H2477" s="5">
        <v>1</v>
      </c>
      <c r="I2477" s="5">
        <v>4</v>
      </c>
      <c r="J2477" s="5">
        <v>5</v>
      </c>
      <c r="K2477" s="5">
        <v>142.07874015748033</v>
      </c>
      <c r="L2477" s="5">
        <v>4.9000000000000004</v>
      </c>
      <c r="M2477" s="5">
        <v>3</v>
      </c>
      <c r="N2477" s="5">
        <v>0</v>
      </c>
      <c r="O2477" s="13">
        <v>43585</v>
      </c>
      <c r="P2477" s="5" t="s">
        <v>104</v>
      </c>
      <c r="Q2477" s="5" t="s">
        <v>22</v>
      </c>
      <c r="R2477" s="5">
        <v>5</v>
      </c>
      <c r="S2477" s="10">
        <v>6.2155738330648704</v>
      </c>
      <c r="T2477" s="10">
        <v>15.318</v>
      </c>
      <c r="U2477" s="10">
        <v>3</v>
      </c>
      <c r="V2477" s="10">
        <v>2.4644546764955355</v>
      </c>
      <c r="W2477" s="7">
        <f>Sheet1!J2477*Sheet2!E$2+CEILING(((Sheet1!K2477-MIN(K:K))/(MAX(K:K)-MIN(K:K))*5),1)*Sheet2!E$3+CEILING(((Sheet1!L2477-MIN(L:L))/(MAX(L:L)-MIN(L:L))*5),1)*Sheet2!E$4+Sheet1!D2477*Sheet2!E$5</f>
        <v>1.5385717798935707</v>
      </c>
      <c r="X2477" s="7">
        <f>CEILING(((Sheet1!S2477-MIN(S:S))/(MAX(S:S)-MIN(S:S))*5),1)*Sheet2!E$6+CEILING(((Sheet1!T2477-MIN(T:T))/(MAX(T:T)-MIN(T:T))*5),1)*Sheet2!E$7+CEILING(((Sheet1!V2477-MIN(V:V))/(MAX(V:V)-MIN(V:V))*5),1)*Sheet2!E$8</f>
        <v>0.25202436024272301</v>
      </c>
      <c r="Y2477" s="7">
        <f>CEILING(((Sheet1!U2477-MIN(U:U))/(MAX(U:U)-MIN(U:U))*5),1)*Sheet2!E$9</f>
        <v>0.16507402473582466</v>
      </c>
      <c r="Z2477" s="7">
        <f>CEILING(((Sheet1!H2477-MIN(H:H))/(MAX(H:H)-MIN(H:H))*5),1)*Sheet2!E$10+I2477*Sheet2!E$11+F2477*Sheet2!E$12+CEILING(((Sheet1!N2477-MIN(N:N))/(MAX(N:N)-MIN(N:N))*5),1)*Sheet2!E$13</f>
        <v>0.19934470861941261</v>
      </c>
      <c r="AA2477" s="7">
        <f>B2477*Sheet2!E$14+C2477*Sheet2!E$15+M2477*Sheet2!E$16+R2477*Sheet2!E$17</f>
        <v>0.18585104545895575</v>
      </c>
      <c r="AB2477" s="7">
        <f t="shared" si="46"/>
        <v>2.3408659189504868</v>
      </c>
    </row>
    <row r="2478" spans="1:28" ht="29" hidden="1" x14ac:dyDescent="0.35">
      <c r="A2478" s="9" t="s">
        <v>1243</v>
      </c>
      <c r="B2478" s="9">
        <v>5</v>
      </c>
      <c r="C2478" s="9">
        <v>4</v>
      </c>
      <c r="D2478" s="5">
        <v>3</v>
      </c>
      <c r="E2478" s="5">
        <v>43582</v>
      </c>
      <c r="F2478" s="5">
        <v>4</v>
      </c>
      <c r="G2478" s="9" t="s">
        <v>3456</v>
      </c>
      <c r="H2478" s="5">
        <v>1</v>
      </c>
      <c r="I2478" s="5">
        <v>4</v>
      </c>
      <c r="J2478" s="5">
        <v>5</v>
      </c>
      <c r="K2478" s="5">
        <v>201.8032</v>
      </c>
      <c r="L2478" s="5">
        <v>4.9000000000000004</v>
      </c>
      <c r="M2478" s="5">
        <v>3</v>
      </c>
      <c r="N2478" s="5">
        <v>1</v>
      </c>
      <c r="O2478" s="13">
        <v>43585</v>
      </c>
      <c r="P2478" s="5" t="s">
        <v>27</v>
      </c>
      <c r="Q2478" s="5" t="s">
        <v>28</v>
      </c>
      <c r="R2478" s="5">
        <v>5</v>
      </c>
      <c r="S2478" s="10">
        <v>15.9956454685657</v>
      </c>
      <c r="T2478" s="10">
        <v>30.911100000000001</v>
      </c>
      <c r="U2478" s="10">
        <v>3</v>
      </c>
      <c r="V2478" s="10">
        <v>1.9324696875000034</v>
      </c>
      <c r="W2478" s="7">
        <f>Sheet1!J2478*Sheet2!E$2+CEILING(((Sheet1!K2478-MIN(K:K))/(MAX(K:K)-MIN(K:K))*5),1)*Sheet2!E$3+CEILING(((Sheet1!L2478-MIN(L:L))/(MAX(L:L)-MIN(L:L))*5),1)*Sheet2!E$4+Sheet1!D2478*Sheet2!E$5</f>
        <v>1.6070807521501036</v>
      </c>
      <c r="X2478" s="7">
        <f>CEILING(((Sheet1!S2478-MIN(S:S))/(MAX(S:S)-MIN(S:S))*5),1)*Sheet2!E$6+CEILING(((Sheet1!T2478-MIN(T:T))/(MAX(T:T)-MIN(T:T))*5),1)*Sheet2!E$7+CEILING(((Sheet1!V2478-MIN(V:V))/(MAX(V:V)-MIN(V:V))*5),1)*Sheet2!E$8</f>
        <v>0.25202436024272301</v>
      </c>
      <c r="Y2478" s="7">
        <f>CEILING(((Sheet1!U2478-MIN(U:U))/(MAX(U:U)-MIN(U:U))*5),1)*Sheet2!E$9</f>
        <v>0.16507402473582466</v>
      </c>
      <c r="Z2478" s="7">
        <f>CEILING(((Sheet1!H2478-MIN(H:H))/(MAX(H:H)-MIN(H:H))*5),1)*Sheet2!E$10+I2478*Sheet2!E$11+F2478*Sheet2!E$12+CEILING(((Sheet1!N2478-MIN(N:N))/(MAX(N:N)-MIN(N:N))*5),1)*Sheet2!E$13</f>
        <v>0.41848166131091452</v>
      </c>
      <c r="AA2478" s="7">
        <f>B2478*Sheet2!E$14+C2478*Sheet2!E$15+M2478*Sheet2!E$16+R2478*Sheet2!E$17</f>
        <v>0.18585104545895575</v>
      </c>
      <c r="AB2478" s="7">
        <f t="shared" si="46"/>
        <v>2.6285118438985213</v>
      </c>
    </row>
    <row r="2479" spans="1:28" ht="29" hidden="1" x14ac:dyDescent="0.35">
      <c r="A2479" s="9" t="s">
        <v>1243</v>
      </c>
      <c r="B2479" s="9">
        <v>5</v>
      </c>
      <c r="C2479" s="9">
        <v>4</v>
      </c>
      <c r="D2479" s="5">
        <v>3</v>
      </c>
      <c r="E2479" s="5">
        <v>43582</v>
      </c>
      <c r="F2479" s="5">
        <v>4</v>
      </c>
      <c r="G2479" s="9" t="s">
        <v>3456</v>
      </c>
      <c r="H2479" s="5">
        <v>1</v>
      </c>
      <c r="I2479" s="5">
        <v>4</v>
      </c>
      <c r="J2479" s="5">
        <v>5</v>
      </c>
      <c r="K2479" s="5">
        <v>218.7704</v>
      </c>
      <c r="L2479" s="5">
        <v>4.9000000000000004</v>
      </c>
      <c r="M2479" s="5">
        <v>3</v>
      </c>
      <c r="N2479" s="5">
        <v>1</v>
      </c>
      <c r="O2479" s="13">
        <v>43585</v>
      </c>
      <c r="P2479" s="5" t="s">
        <v>27</v>
      </c>
      <c r="Q2479" s="5" t="s">
        <v>28</v>
      </c>
      <c r="R2479" s="5">
        <v>5</v>
      </c>
      <c r="S2479" s="10">
        <v>4.65862287943391</v>
      </c>
      <c r="T2479" s="10">
        <v>8.9473000000000003</v>
      </c>
      <c r="U2479" s="10">
        <v>3</v>
      </c>
      <c r="V2479" s="10">
        <v>1.9205890306122453</v>
      </c>
      <c r="W2479" s="7">
        <f>Sheet1!J2479*Sheet2!E$2+CEILING(((Sheet1!K2479-MIN(K:K))/(MAX(K:K)-MIN(K:K))*5),1)*Sheet2!E$3+CEILING(((Sheet1!L2479-MIN(L:L))/(MAX(L:L)-MIN(L:L))*5),1)*Sheet2!E$4+Sheet1!D2479*Sheet2!E$5</f>
        <v>1.6755897244066362</v>
      </c>
      <c r="X2479" s="7">
        <f>CEILING(((Sheet1!S2479-MIN(S:S))/(MAX(S:S)-MIN(S:S))*5),1)*Sheet2!E$6+CEILING(((Sheet1!T2479-MIN(T:T))/(MAX(T:T)-MIN(T:T))*5),1)*Sheet2!E$7+CEILING(((Sheet1!V2479-MIN(V:V))/(MAX(V:V)-MIN(V:V))*5),1)*Sheet2!E$8</f>
        <v>0.25202436024272301</v>
      </c>
      <c r="Y2479" s="7">
        <f>CEILING(((Sheet1!U2479-MIN(U:U))/(MAX(U:U)-MIN(U:U))*5),1)*Sheet2!E$9</f>
        <v>0.16507402473582466</v>
      </c>
      <c r="Z2479" s="7">
        <f>CEILING(((Sheet1!H2479-MIN(H:H))/(MAX(H:H)-MIN(H:H))*5),1)*Sheet2!E$10+I2479*Sheet2!E$11+F2479*Sheet2!E$12+CEILING(((Sheet1!N2479-MIN(N:N))/(MAX(N:N)-MIN(N:N))*5),1)*Sheet2!E$13</f>
        <v>0.41848166131091452</v>
      </c>
      <c r="AA2479" s="7">
        <f>B2479*Sheet2!E$14+C2479*Sheet2!E$15+M2479*Sheet2!E$16+R2479*Sheet2!E$17</f>
        <v>0.18585104545895575</v>
      </c>
      <c r="AB2479" s="7">
        <f t="shared" si="46"/>
        <v>2.697020816155054</v>
      </c>
    </row>
    <row r="2480" spans="1:28" ht="29" hidden="1" x14ac:dyDescent="0.35">
      <c r="A2480" s="9" t="s">
        <v>1243</v>
      </c>
      <c r="B2480" s="9">
        <v>5</v>
      </c>
      <c r="C2480" s="9">
        <v>4</v>
      </c>
      <c r="D2480" s="5">
        <v>3</v>
      </c>
      <c r="E2480" s="5">
        <v>43582</v>
      </c>
      <c r="F2480" s="5">
        <v>4</v>
      </c>
      <c r="G2480" s="9" t="s">
        <v>3456</v>
      </c>
      <c r="H2480" s="5">
        <v>1</v>
      </c>
      <c r="I2480" s="5">
        <v>4</v>
      </c>
      <c r="J2480" s="5">
        <v>5</v>
      </c>
      <c r="K2480" s="5">
        <v>223.01220000000001</v>
      </c>
      <c r="L2480" s="5">
        <v>4.9000000000000004</v>
      </c>
      <c r="M2480" s="5">
        <v>3</v>
      </c>
      <c r="N2480" s="5">
        <v>1</v>
      </c>
      <c r="O2480" s="13">
        <v>43585</v>
      </c>
      <c r="P2480" s="5" t="s">
        <v>27</v>
      </c>
      <c r="Q2480" s="5" t="s">
        <v>28</v>
      </c>
      <c r="R2480" s="5">
        <v>5</v>
      </c>
      <c r="S2480" s="10">
        <v>20.294475188242799</v>
      </c>
      <c r="T2480" s="10">
        <v>38.9557</v>
      </c>
      <c r="U2480" s="10">
        <v>3</v>
      </c>
      <c r="V2480" s="10">
        <v>1.9195224137931002</v>
      </c>
      <c r="W2480" s="7">
        <f>Sheet1!J2480*Sheet2!E$2+CEILING(((Sheet1!K2480-MIN(K:K))/(MAX(K:K)-MIN(K:K))*5),1)*Sheet2!E$3+CEILING(((Sheet1!L2480-MIN(L:L))/(MAX(L:L)-MIN(L:L))*5),1)*Sheet2!E$4+Sheet1!D2480*Sheet2!E$5</f>
        <v>1.6755897244066362</v>
      </c>
      <c r="X2480" s="7">
        <f>CEILING(((Sheet1!S2480-MIN(S:S))/(MAX(S:S)-MIN(S:S))*5),1)*Sheet2!E$6+CEILING(((Sheet1!T2480-MIN(T:T))/(MAX(T:T)-MIN(T:T))*5),1)*Sheet2!E$7+CEILING(((Sheet1!V2480-MIN(V:V))/(MAX(V:V)-MIN(V:V))*5),1)*Sheet2!E$8</f>
        <v>0.25202436024272301</v>
      </c>
      <c r="Y2480" s="7">
        <f>CEILING(((Sheet1!U2480-MIN(U:U))/(MAX(U:U)-MIN(U:U))*5),1)*Sheet2!E$9</f>
        <v>0.16507402473582466</v>
      </c>
      <c r="Z2480" s="7">
        <f>CEILING(((Sheet1!H2480-MIN(H:H))/(MAX(H:H)-MIN(H:H))*5),1)*Sheet2!E$10+I2480*Sheet2!E$11+F2480*Sheet2!E$12+CEILING(((Sheet1!N2480-MIN(N:N))/(MAX(N:N)-MIN(N:N))*5),1)*Sheet2!E$13</f>
        <v>0.41848166131091452</v>
      </c>
      <c r="AA2480" s="7">
        <f>B2480*Sheet2!E$14+C2480*Sheet2!E$15+M2480*Sheet2!E$16+R2480*Sheet2!E$17</f>
        <v>0.18585104545895575</v>
      </c>
      <c r="AB2480" s="7">
        <f t="shared" si="46"/>
        <v>2.697020816155054</v>
      </c>
    </row>
    <row r="2481" spans="1:28" ht="29" hidden="1" x14ac:dyDescent="0.35">
      <c r="A2481" s="9" t="s">
        <v>1243</v>
      </c>
      <c r="B2481" s="9">
        <v>5</v>
      </c>
      <c r="C2481" s="9">
        <v>4</v>
      </c>
      <c r="D2481" s="5">
        <v>3</v>
      </c>
      <c r="E2481" s="5">
        <v>43582</v>
      </c>
      <c r="F2481" s="5">
        <v>4</v>
      </c>
      <c r="G2481" s="9" t="s">
        <v>3456</v>
      </c>
      <c r="H2481" s="5">
        <v>1</v>
      </c>
      <c r="I2481" s="5">
        <v>4</v>
      </c>
      <c r="J2481" s="5">
        <v>5</v>
      </c>
      <c r="K2481" s="5">
        <v>235.73759999999999</v>
      </c>
      <c r="L2481" s="5">
        <v>4.9000000000000004</v>
      </c>
      <c r="M2481" s="5">
        <v>3</v>
      </c>
      <c r="N2481" s="5">
        <v>1</v>
      </c>
      <c r="O2481" s="13">
        <v>43585</v>
      </c>
      <c r="P2481" s="5" t="s">
        <v>27</v>
      </c>
      <c r="Q2481" s="5" t="s">
        <v>28</v>
      </c>
      <c r="R2481" s="5">
        <v>5</v>
      </c>
      <c r="S2481" s="10">
        <v>5.5776709304786998</v>
      </c>
      <c r="T2481" s="10">
        <v>10.676500000000001</v>
      </c>
      <c r="U2481" s="10">
        <v>3</v>
      </c>
      <c r="V2481" s="10">
        <v>1.9141502130681807</v>
      </c>
      <c r="W2481" s="7">
        <f>Sheet1!J2481*Sheet2!E$2+CEILING(((Sheet1!K2481-MIN(K:K))/(MAX(K:K)-MIN(K:K))*5),1)*Sheet2!E$3+CEILING(((Sheet1!L2481-MIN(L:L))/(MAX(L:L)-MIN(L:L))*5),1)*Sheet2!E$4+Sheet1!D2481*Sheet2!E$5</f>
        <v>1.6755897244066362</v>
      </c>
      <c r="X2481" s="7">
        <f>CEILING(((Sheet1!S2481-MIN(S:S))/(MAX(S:S)-MIN(S:S))*5),1)*Sheet2!E$6+CEILING(((Sheet1!T2481-MIN(T:T))/(MAX(T:T)-MIN(T:T))*5),1)*Sheet2!E$7+CEILING(((Sheet1!V2481-MIN(V:V))/(MAX(V:V)-MIN(V:V))*5),1)*Sheet2!E$8</f>
        <v>0.25202436024272301</v>
      </c>
      <c r="Y2481" s="7">
        <f>CEILING(((Sheet1!U2481-MIN(U:U))/(MAX(U:U)-MIN(U:U))*5),1)*Sheet2!E$9</f>
        <v>0.16507402473582466</v>
      </c>
      <c r="Z2481" s="7">
        <f>CEILING(((Sheet1!H2481-MIN(H:H))/(MAX(H:H)-MIN(H:H))*5),1)*Sheet2!E$10+I2481*Sheet2!E$11+F2481*Sheet2!E$12+CEILING(((Sheet1!N2481-MIN(N:N))/(MAX(N:N)-MIN(N:N))*5),1)*Sheet2!E$13</f>
        <v>0.41848166131091452</v>
      </c>
      <c r="AA2481" s="7">
        <f>B2481*Sheet2!E$14+C2481*Sheet2!E$15+M2481*Sheet2!E$16+R2481*Sheet2!E$17</f>
        <v>0.18585104545895575</v>
      </c>
      <c r="AB2481" s="7">
        <f t="shared" si="46"/>
        <v>2.697020816155054</v>
      </c>
    </row>
    <row r="2482" spans="1:28" ht="29" hidden="1" x14ac:dyDescent="0.35">
      <c r="A2482" s="9" t="s">
        <v>1244</v>
      </c>
      <c r="B2482" s="9">
        <v>5</v>
      </c>
      <c r="C2482" s="9">
        <v>4</v>
      </c>
      <c r="D2482" s="5">
        <v>3</v>
      </c>
      <c r="E2482" s="5">
        <v>43582</v>
      </c>
      <c r="F2482" s="5">
        <v>4</v>
      </c>
      <c r="G2482" s="9" t="s">
        <v>3456</v>
      </c>
      <c r="H2482" s="5">
        <v>1</v>
      </c>
      <c r="I2482" s="5">
        <v>4</v>
      </c>
      <c r="J2482" s="5">
        <v>5</v>
      </c>
      <c r="K2482" s="5">
        <v>142.736220472441</v>
      </c>
      <c r="L2482" s="5">
        <v>5.95</v>
      </c>
      <c r="M2482" s="5">
        <v>4</v>
      </c>
      <c r="N2482" s="5">
        <v>1</v>
      </c>
      <c r="O2482" s="13">
        <v>43585</v>
      </c>
      <c r="P2482" s="5" t="s">
        <v>181</v>
      </c>
      <c r="Q2482" s="5" t="s">
        <v>73</v>
      </c>
      <c r="R2482" s="5">
        <v>5</v>
      </c>
      <c r="S2482" s="10">
        <v>119.659395628326</v>
      </c>
      <c r="T2482" s="10">
        <v>294.56639999999999</v>
      </c>
      <c r="U2482" s="10">
        <v>3</v>
      </c>
      <c r="V2482" s="10">
        <v>2.4617072353846128</v>
      </c>
      <c r="W2482" s="7">
        <f>Sheet1!J2482*Sheet2!E$2+CEILING(((Sheet1!K2482-MIN(K:K))/(MAX(K:K)-MIN(K:K))*5),1)*Sheet2!E$3+CEILING(((Sheet1!L2482-MIN(L:L))/(MAX(L:L)-MIN(L:L))*5),1)*Sheet2!E$4+Sheet1!D2482*Sheet2!E$5</f>
        <v>1.8016506115015902</v>
      </c>
      <c r="X2482" s="7">
        <f>CEILING(((Sheet1!S2482-MIN(S:S))/(MAX(S:S)-MIN(S:S))*5),1)*Sheet2!E$6+CEILING(((Sheet1!T2482-MIN(T:T))/(MAX(T:T)-MIN(T:T))*5),1)*Sheet2!E$7+CEILING(((Sheet1!V2482-MIN(V:V))/(MAX(V:V)-MIN(V:V))*5),1)*Sheet2!E$8</f>
        <v>0.25202436024272301</v>
      </c>
      <c r="Y2482" s="7">
        <f>CEILING(((Sheet1!U2482-MIN(U:U))/(MAX(U:U)-MIN(U:U))*5),1)*Sheet2!E$9</f>
        <v>0.16507402473582466</v>
      </c>
      <c r="Z2482" s="7">
        <f>CEILING(((Sheet1!H2482-MIN(H:H))/(MAX(H:H)-MIN(H:H))*5),1)*Sheet2!E$10+I2482*Sheet2!E$11+F2482*Sheet2!E$12+CEILING(((Sheet1!N2482-MIN(N:N))/(MAX(N:N)-MIN(N:N))*5),1)*Sheet2!E$13</f>
        <v>0.41848166131091452</v>
      </c>
      <c r="AA2482" s="7">
        <f>B2482*Sheet2!E$14+C2482*Sheet2!E$15+M2482*Sheet2!E$16+R2482*Sheet2!E$17</f>
        <v>0.19222017339079966</v>
      </c>
      <c r="AB2482" s="7">
        <f t="shared" si="46"/>
        <v>2.8294508311818523</v>
      </c>
    </row>
    <row r="2483" spans="1:28" ht="29" hidden="1" x14ac:dyDescent="0.35">
      <c r="A2483" s="9" t="s">
        <v>1245</v>
      </c>
      <c r="B2483" s="9">
        <v>5</v>
      </c>
      <c r="C2483" s="9">
        <v>5</v>
      </c>
      <c r="D2483" s="5">
        <v>3</v>
      </c>
      <c r="E2483" s="5">
        <v>43582</v>
      </c>
      <c r="F2483" s="5">
        <v>4</v>
      </c>
      <c r="G2483" s="9" t="s">
        <v>3456</v>
      </c>
      <c r="H2483" s="5">
        <v>1</v>
      </c>
      <c r="I2483" s="5">
        <v>5</v>
      </c>
      <c r="J2483" s="5">
        <v>5</v>
      </c>
      <c r="K2483" s="5">
        <v>278.15559999999999</v>
      </c>
      <c r="L2483" s="5">
        <v>5.95</v>
      </c>
      <c r="M2483" s="5">
        <v>5</v>
      </c>
      <c r="N2483" s="5">
        <v>1</v>
      </c>
      <c r="O2483" s="13">
        <v>43585</v>
      </c>
      <c r="P2483" s="5" t="s">
        <v>126</v>
      </c>
      <c r="Q2483" s="5" t="s">
        <v>127</v>
      </c>
      <c r="R2483" s="5">
        <v>4</v>
      </c>
      <c r="S2483" s="10">
        <v>6.0811031479633497</v>
      </c>
      <c r="T2483" s="10">
        <v>12.9542</v>
      </c>
      <c r="U2483" s="10">
        <v>3</v>
      </c>
      <c r="V2483" s="10">
        <v>2.130238492063492</v>
      </c>
      <c r="W2483" s="7">
        <f>Sheet1!J2483*Sheet2!E$2+CEILING(((Sheet1!K2483-MIN(K:K))/(MAX(K:K)-MIN(K:K))*5),1)*Sheet2!E$3+CEILING(((Sheet1!L2483-MIN(L:L))/(MAX(L:L)-MIN(L:L))*5),1)*Sheet2!E$4+Sheet1!D2483*Sheet2!E$5</f>
        <v>2.0071775282711886</v>
      </c>
      <c r="X2483" s="7">
        <f>CEILING(((Sheet1!S2483-MIN(S:S))/(MAX(S:S)-MIN(S:S))*5),1)*Sheet2!E$6+CEILING(((Sheet1!T2483-MIN(T:T))/(MAX(T:T)-MIN(T:T))*5),1)*Sheet2!E$7+CEILING(((Sheet1!V2483-MIN(V:V))/(MAX(V:V)-MIN(V:V))*5),1)*Sheet2!E$8</f>
        <v>0.25202436024272301</v>
      </c>
      <c r="Y2483" s="7">
        <f>CEILING(((Sheet1!U2483-MIN(U:U))/(MAX(U:U)-MIN(U:U))*5),1)*Sheet2!E$9</f>
        <v>0.16507402473582466</v>
      </c>
      <c r="Z2483" s="7">
        <f>CEILING(((Sheet1!H2483-MIN(H:H))/(MAX(H:H)-MIN(H:H))*5),1)*Sheet2!E$10+I2483*Sheet2!E$11+F2483*Sheet2!E$12+CEILING(((Sheet1!N2483-MIN(N:N))/(MAX(N:N)-MIN(N:N))*5),1)*Sheet2!E$13</f>
        <v>0.43011082064112627</v>
      </c>
      <c r="AA2483" s="7">
        <f>B2483*Sheet2!E$14+C2483*Sheet2!E$15+M2483*Sheet2!E$16+R2483*Sheet2!E$17</f>
        <v>0.20800957596450714</v>
      </c>
      <c r="AB2483" s="7">
        <f t="shared" si="46"/>
        <v>3.0623963098553695</v>
      </c>
    </row>
    <row r="2484" spans="1:28" ht="29" hidden="1" x14ac:dyDescent="0.35">
      <c r="A2484" s="9" t="s">
        <v>1245</v>
      </c>
      <c r="B2484" s="9">
        <v>5</v>
      </c>
      <c r="C2484" s="9">
        <v>5</v>
      </c>
      <c r="D2484" s="5">
        <v>3</v>
      </c>
      <c r="E2484" s="5">
        <v>43582</v>
      </c>
      <c r="F2484" s="5">
        <v>4</v>
      </c>
      <c r="G2484" s="9" t="s">
        <v>3456</v>
      </c>
      <c r="H2484" s="5">
        <v>1</v>
      </c>
      <c r="I2484" s="5">
        <v>5</v>
      </c>
      <c r="J2484" s="5">
        <v>5</v>
      </c>
      <c r="K2484" s="5">
        <v>299.3646</v>
      </c>
      <c r="L2484" s="5">
        <v>5.25</v>
      </c>
      <c r="M2484" s="5">
        <v>5</v>
      </c>
      <c r="N2484" s="5">
        <v>1</v>
      </c>
      <c r="O2484" s="13">
        <v>43585</v>
      </c>
      <c r="P2484" s="5" t="s">
        <v>126</v>
      </c>
      <c r="Q2484" s="5" t="s">
        <v>127</v>
      </c>
      <c r="R2484" s="5">
        <v>4</v>
      </c>
      <c r="S2484" s="10">
        <v>7.1831019988508897</v>
      </c>
      <c r="T2484" s="10">
        <v>15.135400000000001</v>
      </c>
      <c r="U2484" s="10">
        <v>3</v>
      </c>
      <c r="V2484" s="10">
        <v>2.1070840985442323</v>
      </c>
      <c r="W2484" s="7">
        <f>Sheet1!J2484*Sheet2!E$2+CEILING(((Sheet1!K2484-MIN(K:K))/(MAX(K:K)-MIN(K:K))*5),1)*Sheet2!E$3+CEILING(((Sheet1!L2484-MIN(L:L))/(MAX(L:L)-MIN(L:L))*5),1)*Sheet2!E$4+Sheet1!D2484*Sheet2!E$5</f>
        <v>1.8756381124671788</v>
      </c>
      <c r="X2484" s="7">
        <f>CEILING(((Sheet1!S2484-MIN(S:S))/(MAX(S:S)-MIN(S:S))*5),1)*Sheet2!E$6+CEILING(((Sheet1!T2484-MIN(T:T))/(MAX(T:T)-MIN(T:T))*5),1)*Sheet2!E$7+CEILING(((Sheet1!V2484-MIN(V:V))/(MAX(V:V)-MIN(V:V))*5),1)*Sheet2!E$8</f>
        <v>0.25202436024272301</v>
      </c>
      <c r="Y2484" s="7">
        <f>CEILING(((Sheet1!U2484-MIN(U:U))/(MAX(U:U)-MIN(U:U))*5),1)*Sheet2!E$9</f>
        <v>0.16507402473582466</v>
      </c>
      <c r="Z2484" s="7">
        <f>CEILING(((Sheet1!H2484-MIN(H:H))/(MAX(H:H)-MIN(H:H))*5),1)*Sheet2!E$10+I2484*Sheet2!E$11+F2484*Sheet2!E$12+CEILING(((Sheet1!N2484-MIN(N:N))/(MAX(N:N)-MIN(N:N))*5),1)*Sheet2!E$13</f>
        <v>0.43011082064112627</v>
      </c>
      <c r="AA2484" s="7">
        <f>B2484*Sheet2!E$14+C2484*Sheet2!E$15+M2484*Sheet2!E$16+R2484*Sheet2!E$17</f>
        <v>0.20800957596450714</v>
      </c>
      <c r="AB2484" s="7">
        <f t="shared" si="46"/>
        <v>2.93085689405136</v>
      </c>
    </row>
    <row r="2485" spans="1:28" ht="29" hidden="1" x14ac:dyDescent="0.35">
      <c r="A2485" s="9" t="s">
        <v>1246</v>
      </c>
      <c r="B2485" s="9">
        <v>5</v>
      </c>
      <c r="C2485" s="9">
        <v>4</v>
      </c>
      <c r="D2485" s="5">
        <v>3</v>
      </c>
      <c r="E2485" s="5">
        <v>43582</v>
      </c>
      <c r="F2485" s="5">
        <v>4</v>
      </c>
      <c r="G2485" s="9" t="s">
        <v>3456</v>
      </c>
      <c r="H2485" s="5">
        <v>1</v>
      </c>
      <c r="I2485" s="5">
        <v>4</v>
      </c>
      <c r="J2485" s="5">
        <v>5</v>
      </c>
      <c r="K2485" s="5">
        <v>142.736220472441</v>
      </c>
      <c r="L2485" s="5">
        <v>5.25</v>
      </c>
      <c r="M2485" s="5">
        <v>4</v>
      </c>
      <c r="N2485" s="5">
        <v>1</v>
      </c>
      <c r="O2485" s="13">
        <v>43585</v>
      </c>
      <c r="P2485" s="5" t="s">
        <v>181</v>
      </c>
      <c r="Q2485" s="5" t="s">
        <v>73</v>
      </c>
      <c r="R2485" s="5">
        <v>5</v>
      </c>
      <c r="S2485" s="10">
        <v>330.09286738885601</v>
      </c>
      <c r="T2485" s="10">
        <v>810.33479999999997</v>
      </c>
      <c r="U2485" s="10">
        <v>3</v>
      </c>
      <c r="V2485" s="10">
        <v>2.4548691597307655</v>
      </c>
      <c r="W2485" s="7">
        <f>Sheet1!J2485*Sheet2!E$2+CEILING(((Sheet1!K2485-MIN(K:K))/(MAX(K:K)-MIN(K:K))*5),1)*Sheet2!E$3+CEILING(((Sheet1!L2485-MIN(L:L))/(MAX(L:L)-MIN(L:L))*5),1)*Sheet2!E$4+Sheet1!D2485*Sheet2!E$5</f>
        <v>1.6701111956975805</v>
      </c>
      <c r="X2485" s="7">
        <f>CEILING(((Sheet1!S2485-MIN(S:S))/(MAX(S:S)-MIN(S:S))*5),1)*Sheet2!E$6+CEILING(((Sheet1!T2485-MIN(T:T))/(MAX(T:T)-MIN(T:T))*5),1)*Sheet2!E$7+CEILING(((Sheet1!V2485-MIN(V:V))/(MAX(V:V)-MIN(V:V))*5),1)*Sheet2!E$8</f>
        <v>0.3284607702703356</v>
      </c>
      <c r="Y2485" s="7">
        <f>CEILING(((Sheet1!U2485-MIN(U:U))/(MAX(U:U)-MIN(U:U))*5),1)*Sheet2!E$9</f>
        <v>0.16507402473582466</v>
      </c>
      <c r="Z2485" s="7">
        <f>CEILING(((Sheet1!H2485-MIN(H:H))/(MAX(H:H)-MIN(H:H))*5),1)*Sheet2!E$10+I2485*Sheet2!E$11+F2485*Sheet2!E$12+CEILING(((Sheet1!N2485-MIN(N:N))/(MAX(N:N)-MIN(N:N))*5),1)*Sheet2!E$13</f>
        <v>0.41848166131091452</v>
      </c>
      <c r="AA2485" s="7">
        <f>B2485*Sheet2!E$14+C2485*Sheet2!E$15+M2485*Sheet2!E$16+R2485*Sheet2!E$17</f>
        <v>0.19222017339079966</v>
      </c>
      <c r="AB2485" s="7">
        <f t="shared" si="46"/>
        <v>2.7743478254054548</v>
      </c>
    </row>
    <row r="2486" spans="1:28" ht="29" hidden="1" x14ac:dyDescent="0.35">
      <c r="A2486" s="9" t="s">
        <v>1246</v>
      </c>
      <c r="B2486" s="9">
        <v>5</v>
      </c>
      <c r="C2486" s="9">
        <v>4</v>
      </c>
      <c r="D2486" s="5">
        <v>3</v>
      </c>
      <c r="E2486" s="5">
        <v>43582</v>
      </c>
      <c r="F2486" s="5">
        <v>4</v>
      </c>
      <c r="G2486" s="9" t="s">
        <v>3456</v>
      </c>
      <c r="H2486" s="5">
        <v>1</v>
      </c>
      <c r="I2486" s="5">
        <v>4</v>
      </c>
      <c r="J2486" s="5">
        <v>5</v>
      </c>
      <c r="K2486" s="5">
        <v>144.70866141732284</v>
      </c>
      <c r="L2486" s="5">
        <v>5.25</v>
      </c>
      <c r="M2486" s="5">
        <v>4</v>
      </c>
      <c r="N2486" s="5">
        <v>1</v>
      </c>
      <c r="O2486" s="13">
        <v>43585</v>
      </c>
      <c r="P2486" s="5" t="s">
        <v>181</v>
      </c>
      <c r="Q2486" s="5" t="s">
        <v>73</v>
      </c>
      <c r="R2486" s="5">
        <v>5</v>
      </c>
      <c r="S2486" s="10">
        <v>168.594440427564</v>
      </c>
      <c r="T2486" s="10">
        <v>413.52550000000002</v>
      </c>
      <c r="U2486" s="10">
        <v>3</v>
      </c>
      <c r="V2486" s="10">
        <v>2.4527825410569797</v>
      </c>
      <c r="W2486" s="7">
        <f>Sheet1!J2486*Sheet2!E$2+CEILING(((Sheet1!K2486-MIN(K:K))/(MAX(K:K)-MIN(K:K))*5),1)*Sheet2!E$3+CEILING(((Sheet1!L2486-MIN(L:L))/(MAX(L:L)-MIN(L:L))*5),1)*Sheet2!E$4+Sheet1!D2486*Sheet2!E$5</f>
        <v>1.6701111956975805</v>
      </c>
      <c r="X2486" s="7">
        <f>CEILING(((Sheet1!S2486-MIN(S:S))/(MAX(S:S)-MIN(S:S))*5),1)*Sheet2!E$6+CEILING(((Sheet1!T2486-MIN(T:T))/(MAX(T:T)-MIN(T:T))*5),1)*Sheet2!E$7+CEILING(((Sheet1!V2486-MIN(V:V))/(MAX(V:V)-MIN(V:V))*5),1)*Sheet2!E$8</f>
        <v>0.25202436024272301</v>
      </c>
      <c r="Y2486" s="7">
        <f>CEILING(((Sheet1!U2486-MIN(U:U))/(MAX(U:U)-MIN(U:U))*5),1)*Sheet2!E$9</f>
        <v>0.16507402473582466</v>
      </c>
      <c r="Z2486" s="7">
        <f>CEILING(((Sheet1!H2486-MIN(H:H))/(MAX(H:H)-MIN(H:H))*5),1)*Sheet2!E$10+I2486*Sheet2!E$11+F2486*Sheet2!E$12+CEILING(((Sheet1!N2486-MIN(N:N))/(MAX(N:N)-MIN(N:N))*5),1)*Sheet2!E$13</f>
        <v>0.41848166131091452</v>
      </c>
      <c r="AA2486" s="7">
        <f>B2486*Sheet2!E$14+C2486*Sheet2!E$15+M2486*Sheet2!E$16+R2486*Sheet2!E$17</f>
        <v>0.19222017339079966</v>
      </c>
      <c r="AB2486" s="7">
        <f t="shared" si="46"/>
        <v>2.6979114153778423</v>
      </c>
    </row>
    <row r="2487" spans="1:28" ht="29" hidden="1" x14ac:dyDescent="0.35">
      <c r="A2487" s="9" t="s">
        <v>1247</v>
      </c>
      <c r="B2487" s="9">
        <v>5</v>
      </c>
      <c r="C2487" s="9">
        <v>5</v>
      </c>
      <c r="D2487" s="5">
        <v>3</v>
      </c>
      <c r="E2487" s="5">
        <v>43582</v>
      </c>
      <c r="F2487" s="5">
        <v>4</v>
      </c>
      <c r="G2487" s="9" t="s">
        <v>3456</v>
      </c>
      <c r="H2487" s="5">
        <v>1</v>
      </c>
      <c r="I2487" s="5">
        <v>3</v>
      </c>
      <c r="J2487" s="5">
        <v>3</v>
      </c>
      <c r="K2487" s="5">
        <v>189.0778</v>
      </c>
      <c r="L2487" s="5">
        <v>4.9000000000000004</v>
      </c>
      <c r="M2487" s="5">
        <v>2</v>
      </c>
      <c r="N2487" s="5">
        <v>0</v>
      </c>
      <c r="O2487" s="13">
        <v>43585</v>
      </c>
      <c r="P2487" s="5" t="s">
        <v>1085</v>
      </c>
      <c r="Q2487" s="5" t="s">
        <v>1086</v>
      </c>
      <c r="R2487" s="5">
        <v>5</v>
      </c>
      <c r="S2487" s="10">
        <v>1.21926880159666</v>
      </c>
      <c r="T2487" s="10">
        <v>2.552</v>
      </c>
      <c r="U2487" s="10">
        <v>3</v>
      </c>
      <c r="V2487" s="10">
        <v>2.0930577380952409</v>
      </c>
      <c r="W2487" s="7">
        <f>Sheet1!J2487*Sheet2!E$2+CEILING(((Sheet1!K2487-MIN(K:K))/(MAX(K:K)-MIN(K:K))*5),1)*Sheet2!E$3+CEILING(((Sheet1!L2487-MIN(L:L))/(MAX(L:L)-MIN(L:L))*5),1)*Sheet2!E$4+Sheet1!D2487*Sheet2!E$5</f>
        <v>1.1605404200130596</v>
      </c>
      <c r="X2487" s="7">
        <f>CEILING(((Sheet1!S2487-MIN(S:S))/(MAX(S:S)-MIN(S:S))*5),1)*Sheet2!E$6+CEILING(((Sheet1!T2487-MIN(T:T))/(MAX(T:T)-MIN(T:T))*5),1)*Sheet2!E$7+CEILING(((Sheet1!V2487-MIN(V:V))/(MAX(V:V)-MIN(V:V))*5),1)*Sheet2!E$8</f>
        <v>0.25202436024272301</v>
      </c>
      <c r="Y2487" s="7">
        <f>CEILING(((Sheet1!U2487-MIN(U:U))/(MAX(U:U)-MIN(U:U))*5),1)*Sheet2!E$9</f>
        <v>0.16507402473582466</v>
      </c>
      <c r="Z2487" s="7">
        <f>CEILING(((Sheet1!H2487-MIN(H:H))/(MAX(H:H)-MIN(H:H))*5),1)*Sheet2!E$10+I2487*Sheet2!E$11+F2487*Sheet2!E$12+CEILING(((Sheet1!N2487-MIN(N:N))/(MAX(N:N)-MIN(N:N))*5),1)*Sheet2!E$13</f>
        <v>0.18771554928920084</v>
      </c>
      <c r="AA2487" s="7">
        <f>B2487*Sheet2!E$14+C2487*Sheet2!E$15+M2487*Sheet2!E$16+R2487*Sheet2!E$17</f>
        <v>0.19171084666939453</v>
      </c>
      <c r="AB2487" s="7">
        <f t="shared" si="46"/>
        <v>1.9570652009502028</v>
      </c>
    </row>
    <row r="2488" spans="1:28" ht="29" hidden="1" x14ac:dyDescent="0.35">
      <c r="A2488" s="9" t="s">
        <v>1247</v>
      </c>
      <c r="B2488" s="9">
        <v>5</v>
      </c>
      <c r="C2488" s="9">
        <v>5</v>
      </c>
      <c r="D2488" s="5">
        <v>3</v>
      </c>
      <c r="E2488" s="5">
        <v>43582</v>
      </c>
      <c r="F2488" s="5">
        <v>4</v>
      </c>
      <c r="G2488" s="9" t="s">
        <v>3456</v>
      </c>
      <c r="H2488" s="5">
        <v>1</v>
      </c>
      <c r="I2488" s="5">
        <v>3</v>
      </c>
      <c r="J2488" s="5">
        <v>3</v>
      </c>
      <c r="K2488" s="5">
        <v>197.56139999999999</v>
      </c>
      <c r="L2488" s="5">
        <v>4.9000000000000004</v>
      </c>
      <c r="M2488" s="5">
        <v>2</v>
      </c>
      <c r="N2488" s="5">
        <v>0</v>
      </c>
      <c r="O2488" s="13">
        <v>43585</v>
      </c>
      <c r="P2488" s="5" t="s">
        <v>1085</v>
      </c>
      <c r="Q2488" s="5" t="s">
        <v>1086</v>
      </c>
      <c r="R2488" s="5">
        <v>5</v>
      </c>
      <c r="S2488" s="10">
        <v>2.08654631225619</v>
      </c>
      <c r="T2488" s="10">
        <v>4.37</v>
      </c>
      <c r="U2488" s="10">
        <v>3</v>
      </c>
      <c r="V2488" s="10">
        <v>2.0943700000000018</v>
      </c>
      <c r="W2488" s="7">
        <f>Sheet1!J2488*Sheet2!E$2+CEILING(((Sheet1!K2488-MIN(K:K))/(MAX(K:K)-MIN(K:K))*5),1)*Sheet2!E$3+CEILING(((Sheet1!L2488-MIN(L:L))/(MAX(L:L)-MIN(L:L))*5),1)*Sheet2!E$4+Sheet1!D2488*Sheet2!E$5</f>
        <v>1.1605404200130596</v>
      </c>
      <c r="X2488" s="7">
        <f>CEILING(((Sheet1!S2488-MIN(S:S))/(MAX(S:S)-MIN(S:S))*5),1)*Sheet2!E$6+CEILING(((Sheet1!T2488-MIN(T:T))/(MAX(T:T)-MIN(T:T))*5),1)*Sheet2!E$7+CEILING(((Sheet1!V2488-MIN(V:V))/(MAX(V:V)-MIN(V:V))*5),1)*Sheet2!E$8</f>
        <v>0.25202436024272301</v>
      </c>
      <c r="Y2488" s="7">
        <f>CEILING(((Sheet1!U2488-MIN(U:U))/(MAX(U:U)-MIN(U:U))*5),1)*Sheet2!E$9</f>
        <v>0.16507402473582466</v>
      </c>
      <c r="Z2488" s="7">
        <f>CEILING(((Sheet1!H2488-MIN(H:H))/(MAX(H:H)-MIN(H:H))*5),1)*Sheet2!E$10+I2488*Sheet2!E$11+F2488*Sheet2!E$12+CEILING(((Sheet1!N2488-MIN(N:N))/(MAX(N:N)-MIN(N:N))*5),1)*Sheet2!E$13</f>
        <v>0.18771554928920084</v>
      </c>
      <c r="AA2488" s="7">
        <f>B2488*Sheet2!E$14+C2488*Sheet2!E$15+M2488*Sheet2!E$16+R2488*Sheet2!E$17</f>
        <v>0.19171084666939453</v>
      </c>
      <c r="AB2488" s="7">
        <f t="shared" si="46"/>
        <v>1.9570652009502028</v>
      </c>
    </row>
    <row r="2489" spans="1:28" ht="29" hidden="1" x14ac:dyDescent="0.35">
      <c r="A2489" s="9" t="s">
        <v>1247</v>
      </c>
      <c r="B2489" s="9">
        <v>5</v>
      </c>
      <c r="C2489" s="9">
        <v>5</v>
      </c>
      <c r="D2489" s="5">
        <v>3</v>
      </c>
      <c r="E2489" s="5">
        <v>43582</v>
      </c>
      <c r="F2489" s="5">
        <v>4</v>
      </c>
      <c r="G2489" s="9" t="s">
        <v>3456</v>
      </c>
      <c r="H2489" s="5">
        <v>1</v>
      </c>
      <c r="I2489" s="5">
        <v>3</v>
      </c>
      <c r="J2489" s="5">
        <v>3</v>
      </c>
      <c r="K2489" s="5">
        <v>189.0778</v>
      </c>
      <c r="L2489" s="5">
        <v>4.9000000000000004</v>
      </c>
      <c r="M2489" s="5">
        <v>2</v>
      </c>
      <c r="N2489" s="5">
        <v>0</v>
      </c>
      <c r="O2489" s="13">
        <v>43585</v>
      </c>
      <c r="P2489" s="5" t="s">
        <v>1085</v>
      </c>
      <c r="Q2489" s="5" t="s">
        <v>1086</v>
      </c>
      <c r="R2489" s="5">
        <v>5</v>
      </c>
      <c r="S2489" s="10">
        <v>1.21926880159666</v>
      </c>
      <c r="T2489" s="10">
        <v>2.552</v>
      </c>
      <c r="U2489" s="10">
        <v>3</v>
      </c>
      <c r="V2489" s="10">
        <v>2.0930577380952409</v>
      </c>
      <c r="W2489" s="7">
        <f>Sheet1!J2489*Sheet2!E$2+CEILING(((Sheet1!K2489-MIN(K:K))/(MAX(K:K)-MIN(K:K))*5),1)*Sheet2!E$3+CEILING(((Sheet1!L2489-MIN(L:L))/(MAX(L:L)-MIN(L:L))*5),1)*Sheet2!E$4+Sheet1!D2489*Sheet2!E$5</f>
        <v>1.1605404200130596</v>
      </c>
      <c r="X2489" s="7">
        <f>CEILING(((Sheet1!S2489-MIN(S:S))/(MAX(S:S)-MIN(S:S))*5),1)*Sheet2!E$6+CEILING(((Sheet1!T2489-MIN(T:T))/(MAX(T:T)-MIN(T:T))*5),1)*Sheet2!E$7+CEILING(((Sheet1!V2489-MIN(V:V))/(MAX(V:V)-MIN(V:V))*5),1)*Sheet2!E$8</f>
        <v>0.25202436024272301</v>
      </c>
      <c r="Y2489" s="7">
        <f>CEILING(((Sheet1!U2489-MIN(U:U))/(MAX(U:U)-MIN(U:U))*5),1)*Sheet2!E$9</f>
        <v>0.16507402473582466</v>
      </c>
      <c r="Z2489" s="7">
        <f>CEILING(((Sheet1!H2489-MIN(H:H))/(MAX(H:H)-MIN(H:H))*5),1)*Sheet2!E$10+I2489*Sheet2!E$11+F2489*Sheet2!E$12+CEILING(((Sheet1!N2489-MIN(N:N))/(MAX(N:N)-MIN(N:N))*5),1)*Sheet2!E$13</f>
        <v>0.18771554928920084</v>
      </c>
      <c r="AA2489" s="7">
        <f>B2489*Sheet2!E$14+C2489*Sheet2!E$15+M2489*Sheet2!E$16+R2489*Sheet2!E$17</f>
        <v>0.19171084666939453</v>
      </c>
      <c r="AB2489" s="7">
        <f t="shared" si="46"/>
        <v>1.9570652009502028</v>
      </c>
    </row>
    <row r="2490" spans="1:28" ht="29" hidden="1" x14ac:dyDescent="0.35">
      <c r="A2490" s="9" t="s">
        <v>1247</v>
      </c>
      <c r="B2490" s="9">
        <v>5</v>
      </c>
      <c r="C2490" s="9">
        <v>5</v>
      </c>
      <c r="D2490" s="5">
        <v>3</v>
      </c>
      <c r="E2490" s="5">
        <v>43582</v>
      </c>
      <c r="F2490" s="5">
        <v>4</v>
      </c>
      <c r="G2490" s="9" t="s">
        <v>3456</v>
      </c>
      <c r="H2490" s="5">
        <v>1</v>
      </c>
      <c r="I2490" s="5">
        <v>3</v>
      </c>
      <c r="J2490" s="5">
        <v>3</v>
      </c>
      <c r="K2490" s="5">
        <v>197.56139999999999</v>
      </c>
      <c r="L2490" s="5">
        <v>4.7249999999999996</v>
      </c>
      <c r="M2490" s="5">
        <v>2</v>
      </c>
      <c r="N2490" s="5">
        <v>0</v>
      </c>
      <c r="O2490" s="13">
        <v>43585</v>
      </c>
      <c r="P2490" s="5" t="s">
        <v>1085</v>
      </c>
      <c r="Q2490" s="5" t="s">
        <v>1086</v>
      </c>
      <c r="R2490" s="5">
        <v>5</v>
      </c>
      <c r="S2490" s="10">
        <v>1.94744322477245</v>
      </c>
      <c r="T2490" s="10">
        <v>4.08</v>
      </c>
      <c r="U2490" s="10">
        <v>3</v>
      </c>
      <c r="V2490" s="10">
        <v>2.0950546583850884</v>
      </c>
      <c r="W2490" s="7">
        <f>Sheet1!J2490*Sheet2!E$2+CEILING(((Sheet1!K2490-MIN(K:K))/(MAX(K:K)-MIN(K:K))*5),1)*Sheet2!E$3+CEILING(((Sheet1!L2490-MIN(L:L))/(MAX(L:L)-MIN(L:L))*5),1)*Sheet2!E$4+Sheet1!D2490*Sheet2!E$5</f>
        <v>1.1605404200130596</v>
      </c>
      <c r="X2490" s="7">
        <f>CEILING(((Sheet1!S2490-MIN(S:S))/(MAX(S:S)-MIN(S:S))*5),1)*Sheet2!E$6+CEILING(((Sheet1!T2490-MIN(T:T))/(MAX(T:T)-MIN(T:T))*5),1)*Sheet2!E$7+CEILING(((Sheet1!V2490-MIN(V:V))/(MAX(V:V)-MIN(V:V))*5),1)*Sheet2!E$8</f>
        <v>0.25202436024272301</v>
      </c>
      <c r="Y2490" s="7">
        <f>CEILING(((Sheet1!U2490-MIN(U:U))/(MAX(U:U)-MIN(U:U))*5),1)*Sheet2!E$9</f>
        <v>0.16507402473582466</v>
      </c>
      <c r="Z2490" s="7">
        <f>CEILING(((Sheet1!H2490-MIN(H:H))/(MAX(H:H)-MIN(H:H))*5),1)*Sheet2!E$10+I2490*Sheet2!E$11+F2490*Sheet2!E$12+CEILING(((Sheet1!N2490-MIN(N:N))/(MAX(N:N)-MIN(N:N))*5),1)*Sheet2!E$13</f>
        <v>0.18771554928920084</v>
      </c>
      <c r="AA2490" s="7">
        <f>B2490*Sheet2!E$14+C2490*Sheet2!E$15+M2490*Sheet2!E$16+R2490*Sheet2!E$17</f>
        <v>0.19171084666939453</v>
      </c>
      <c r="AB2490" s="7">
        <f t="shared" si="46"/>
        <v>1.9570652009502028</v>
      </c>
    </row>
    <row r="2491" spans="1:28" ht="29" hidden="1" x14ac:dyDescent="0.35">
      <c r="A2491" s="9" t="s">
        <v>1247</v>
      </c>
      <c r="B2491" s="9">
        <v>5</v>
      </c>
      <c r="C2491" s="9">
        <v>5</v>
      </c>
      <c r="D2491" s="5">
        <v>3</v>
      </c>
      <c r="E2491" s="5">
        <v>43582</v>
      </c>
      <c r="F2491" s="5">
        <v>4</v>
      </c>
      <c r="G2491" s="9" t="s">
        <v>3456</v>
      </c>
      <c r="H2491" s="5">
        <v>1</v>
      </c>
      <c r="I2491" s="5">
        <v>3</v>
      </c>
      <c r="J2491" s="5">
        <v>3</v>
      </c>
      <c r="K2491" s="5">
        <v>197.56139999999999</v>
      </c>
      <c r="L2491" s="5">
        <v>4.7249999999999996</v>
      </c>
      <c r="M2491" s="5">
        <v>2</v>
      </c>
      <c r="N2491" s="5">
        <v>0</v>
      </c>
      <c r="O2491" s="13">
        <v>43585</v>
      </c>
      <c r="P2491" s="5" t="s">
        <v>1085</v>
      </c>
      <c r="Q2491" s="5" t="s">
        <v>1086</v>
      </c>
      <c r="R2491" s="5">
        <v>5</v>
      </c>
      <c r="S2491" s="10">
        <v>1.5579545798179599</v>
      </c>
      <c r="T2491" s="10">
        <v>3.2639999999999998</v>
      </c>
      <c r="U2491" s="10">
        <v>3</v>
      </c>
      <c r="V2491" s="10">
        <v>2.0950546583850884</v>
      </c>
      <c r="W2491" s="7">
        <f>Sheet1!J2491*Sheet2!E$2+CEILING(((Sheet1!K2491-MIN(K:K))/(MAX(K:K)-MIN(K:K))*5),1)*Sheet2!E$3+CEILING(((Sheet1!L2491-MIN(L:L))/(MAX(L:L)-MIN(L:L))*5),1)*Sheet2!E$4+Sheet1!D2491*Sheet2!E$5</f>
        <v>1.1605404200130596</v>
      </c>
      <c r="X2491" s="7">
        <f>CEILING(((Sheet1!S2491-MIN(S:S))/(MAX(S:S)-MIN(S:S))*5),1)*Sheet2!E$6+CEILING(((Sheet1!T2491-MIN(T:T))/(MAX(T:T)-MIN(T:T))*5),1)*Sheet2!E$7+CEILING(((Sheet1!V2491-MIN(V:V))/(MAX(V:V)-MIN(V:V))*5),1)*Sheet2!E$8</f>
        <v>0.25202436024272301</v>
      </c>
      <c r="Y2491" s="7">
        <f>CEILING(((Sheet1!U2491-MIN(U:U))/(MAX(U:U)-MIN(U:U))*5),1)*Sheet2!E$9</f>
        <v>0.16507402473582466</v>
      </c>
      <c r="Z2491" s="7">
        <f>CEILING(((Sheet1!H2491-MIN(H:H))/(MAX(H:H)-MIN(H:H))*5),1)*Sheet2!E$10+I2491*Sheet2!E$11+F2491*Sheet2!E$12+CEILING(((Sheet1!N2491-MIN(N:N))/(MAX(N:N)-MIN(N:N))*5),1)*Sheet2!E$13</f>
        <v>0.18771554928920084</v>
      </c>
      <c r="AA2491" s="7">
        <f>B2491*Sheet2!E$14+C2491*Sheet2!E$15+M2491*Sheet2!E$16+R2491*Sheet2!E$17</f>
        <v>0.19171084666939453</v>
      </c>
      <c r="AB2491" s="7">
        <f t="shared" si="46"/>
        <v>1.9570652009502028</v>
      </c>
    </row>
    <row r="2492" spans="1:28" ht="29" hidden="1" x14ac:dyDescent="0.35">
      <c r="A2492" s="9" t="s">
        <v>1247</v>
      </c>
      <c r="B2492" s="9">
        <v>5</v>
      </c>
      <c r="C2492" s="9">
        <v>5</v>
      </c>
      <c r="D2492" s="5">
        <v>3</v>
      </c>
      <c r="E2492" s="5">
        <v>43582</v>
      </c>
      <c r="F2492" s="5">
        <v>4</v>
      </c>
      <c r="G2492" s="9" t="s">
        <v>3456</v>
      </c>
      <c r="H2492" s="5">
        <v>1</v>
      </c>
      <c r="I2492" s="5">
        <v>3</v>
      </c>
      <c r="J2492" s="5">
        <v>3</v>
      </c>
      <c r="K2492" s="5">
        <v>201.8032</v>
      </c>
      <c r="L2492" s="5">
        <v>5.25</v>
      </c>
      <c r="M2492" s="5">
        <v>2</v>
      </c>
      <c r="N2492" s="5">
        <v>0</v>
      </c>
      <c r="O2492" s="13">
        <v>43585</v>
      </c>
      <c r="P2492" s="5" t="s">
        <v>1085</v>
      </c>
      <c r="Q2492" s="5" t="s">
        <v>1086</v>
      </c>
      <c r="R2492" s="5">
        <v>5</v>
      </c>
      <c r="S2492" s="10">
        <v>2.1772657171368999</v>
      </c>
      <c r="T2492" s="10">
        <v>4.5599999999999996</v>
      </c>
      <c r="U2492" s="10">
        <v>3</v>
      </c>
      <c r="V2492" s="10">
        <v>2.0943699999999956</v>
      </c>
      <c r="W2492" s="7">
        <f>Sheet1!J2492*Sheet2!E$2+CEILING(((Sheet1!K2492-MIN(K:K))/(MAX(K:K)-MIN(K:K))*5),1)*Sheet2!E$3+CEILING(((Sheet1!L2492-MIN(L:L))/(MAX(L:L)-MIN(L:L))*5),1)*Sheet2!E$4+Sheet1!D2492*Sheet2!E$5</f>
        <v>1.2920798358170693</v>
      </c>
      <c r="X2492" s="7">
        <f>CEILING(((Sheet1!S2492-MIN(S:S))/(MAX(S:S)-MIN(S:S))*5),1)*Sheet2!E$6+CEILING(((Sheet1!T2492-MIN(T:T))/(MAX(T:T)-MIN(T:T))*5),1)*Sheet2!E$7+CEILING(((Sheet1!V2492-MIN(V:V))/(MAX(V:V)-MIN(V:V))*5),1)*Sheet2!E$8</f>
        <v>0.25202436024272301</v>
      </c>
      <c r="Y2492" s="7">
        <f>CEILING(((Sheet1!U2492-MIN(U:U))/(MAX(U:U)-MIN(U:U))*5),1)*Sheet2!E$9</f>
        <v>0.16507402473582466</v>
      </c>
      <c r="Z2492" s="7">
        <f>CEILING(((Sheet1!H2492-MIN(H:H))/(MAX(H:H)-MIN(H:H))*5),1)*Sheet2!E$10+I2492*Sheet2!E$11+F2492*Sheet2!E$12+CEILING(((Sheet1!N2492-MIN(N:N))/(MAX(N:N)-MIN(N:N))*5),1)*Sheet2!E$13</f>
        <v>0.18771554928920084</v>
      </c>
      <c r="AA2492" s="7">
        <f>B2492*Sheet2!E$14+C2492*Sheet2!E$15+M2492*Sheet2!E$16+R2492*Sheet2!E$17</f>
        <v>0.19171084666939453</v>
      </c>
      <c r="AB2492" s="7">
        <f t="shared" si="46"/>
        <v>2.0886046167542123</v>
      </c>
    </row>
    <row r="2493" spans="1:28" ht="29" hidden="1" x14ac:dyDescent="0.35">
      <c r="A2493" s="9" t="s">
        <v>1247</v>
      </c>
      <c r="B2493" s="9">
        <v>5</v>
      </c>
      <c r="C2493" s="9">
        <v>5</v>
      </c>
      <c r="D2493" s="5">
        <v>3</v>
      </c>
      <c r="E2493" s="5">
        <v>43582</v>
      </c>
      <c r="F2493" s="5">
        <v>4</v>
      </c>
      <c r="G2493" s="9" t="s">
        <v>3456</v>
      </c>
      <c r="H2493" s="5">
        <v>1</v>
      </c>
      <c r="I2493" s="5">
        <v>3</v>
      </c>
      <c r="J2493" s="5">
        <v>3</v>
      </c>
      <c r="K2493" s="5">
        <v>193.31959999999998</v>
      </c>
      <c r="L2493" s="5">
        <v>5.25</v>
      </c>
      <c r="M2493" s="5">
        <v>2</v>
      </c>
      <c r="N2493" s="5">
        <v>0</v>
      </c>
      <c r="O2493" s="13">
        <v>43585</v>
      </c>
      <c r="P2493" s="5" t="s">
        <v>1085</v>
      </c>
      <c r="Q2493" s="5" t="s">
        <v>1086</v>
      </c>
      <c r="R2493" s="5">
        <v>5</v>
      </c>
      <c r="S2493" s="10">
        <v>0.95799691554023403</v>
      </c>
      <c r="T2493" s="10">
        <v>2.004</v>
      </c>
      <c r="U2493" s="10">
        <v>3</v>
      </c>
      <c r="V2493" s="10">
        <v>2.091864772727273</v>
      </c>
      <c r="W2493" s="7">
        <f>Sheet1!J2493*Sheet2!E$2+CEILING(((Sheet1!K2493-MIN(K:K))/(MAX(K:K)-MIN(K:K))*5),1)*Sheet2!E$3+CEILING(((Sheet1!L2493-MIN(L:L))/(MAX(L:L)-MIN(L:L))*5),1)*Sheet2!E$4+Sheet1!D2493*Sheet2!E$5</f>
        <v>1.2920798358170693</v>
      </c>
      <c r="X2493" s="7">
        <f>CEILING(((Sheet1!S2493-MIN(S:S))/(MAX(S:S)-MIN(S:S))*5),1)*Sheet2!E$6+CEILING(((Sheet1!T2493-MIN(T:T))/(MAX(T:T)-MIN(T:T))*5),1)*Sheet2!E$7+CEILING(((Sheet1!V2493-MIN(V:V))/(MAX(V:V)-MIN(V:V))*5),1)*Sheet2!E$8</f>
        <v>0.25202436024272301</v>
      </c>
      <c r="Y2493" s="7">
        <f>CEILING(((Sheet1!U2493-MIN(U:U))/(MAX(U:U)-MIN(U:U))*5),1)*Sheet2!E$9</f>
        <v>0.16507402473582466</v>
      </c>
      <c r="Z2493" s="7">
        <f>CEILING(((Sheet1!H2493-MIN(H:H))/(MAX(H:H)-MIN(H:H))*5),1)*Sheet2!E$10+I2493*Sheet2!E$11+F2493*Sheet2!E$12+CEILING(((Sheet1!N2493-MIN(N:N))/(MAX(N:N)-MIN(N:N))*5),1)*Sheet2!E$13</f>
        <v>0.18771554928920084</v>
      </c>
      <c r="AA2493" s="7">
        <f>B2493*Sheet2!E$14+C2493*Sheet2!E$15+M2493*Sheet2!E$16+R2493*Sheet2!E$17</f>
        <v>0.19171084666939453</v>
      </c>
      <c r="AB2493" s="7">
        <f t="shared" si="46"/>
        <v>2.0886046167542123</v>
      </c>
    </row>
    <row r="2494" spans="1:28" ht="29" hidden="1" x14ac:dyDescent="0.35">
      <c r="A2494" s="9" t="s">
        <v>1247</v>
      </c>
      <c r="B2494" s="9">
        <v>5</v>
      </c>
      <c r="C2494" s="9">
        <v>5</v>
      </c>
      <c r="D2494" s="5">
        <v>3</v>
      </c>
      <c r="E2494" s="5">
        <v>43582</v>
      </c>
      <c r="F2494" s="5">
        <v>4</v>
      </c>
      <c r="G2494" s="9" t="s">
        <v>3456</v>
      </c>
      <c r="H2494" s="5">
        <v>1</v>
      </c>
      <c r="I2494" s="5">
        <v>3</v>
      </c>
      <c r="J2494" s="5">
        <v>3</v>
      </c>
      <c r="K2494" s="5">
        <v>201.8032</v>
      </c>
      <c r="L2494" s="5">
        <v>5.25</v>
      </c>
      <c r="M2494" s="5">
        <v>2</v>
      </c>
      <c r="N2494" s="5">
        <v>0</v>
      </c>
      <c r="O2494" s="13">
        <v>43585</v>
      </c>
      <c r="P2494" s="5" t="s">
        <v>1085</v>
      </c>
      <c r="Q2494" s="5" t="s">
        <v>1086</v>
      </c>
      <c r="R2494" s="5">
        <v>5</v>
      </c>
      <c r="S2494" s="10">
        <v>2.1772657171368999</v>
      </c>
      <c r="T2494" s="10">
        <v>4.5599999999999996</v>
      </c>
      <c r="U2494" s="10">
        <v>3</v>
      </c>
      <c r="V2494" s="10">
        <v>2.0943699999999956</v>
      </c>
      <c r="W2494" s="7">
        <f>Sheet1!J2494*Sheet2!E$2+CEILING(((Sheet1!K2494-MIN(K:K))/(MAX(K:K)-MIN(K:K))*5),1)*Sheet2!E$3+CEILING(((Sheet1!L2494-MIN(L:L))/(MAX(L:L)-MIN(L:L))*5),1)*Sheet2!E$4+Sheet1!D2494*Sheet2!E$5</f>
        <v>1.2920798358170693</v>
      </c>
      <c r="X2494" s="7">
        <f>CEILING(((Sheet1!S2494-MIN(S:S))/(MAX(S:S)-MIN(S:S))*5),1)*Sheet2!E$6+CEILING(((Sheet1!T2494-MIN(T:T))/(MAX(T:T)-MIN(T:T))*5),1)*Sheet2!E$7+CEILING(((Sheet1!V2494-MIN(V:V))/(MAX(V:V)-MIN(V:V))*5),1)*Sheet2!E$8</f>
        <v>0.25202436024272301</v>
      </c>
      <c r="Y2494" s="7">
        <f>CEILING(((Sheet1!U2494-MIN(U:U))/(MAX(U:U)-MIN(U:U))*5),1)*Sheet2!E$9</f>
        <v>0.16507402473582466</v>
      </c>
      <c r="Z2494" s="7">
        <f>CEILING(((Sheet1!H2494-MIN(H:H))/(MAX(H:H)-MIN(H:H))*5),1)*Sheet2!E$10+I2494*Sheet2!E$11+F2494*Sheet2!E$12+CEILING(((Sheet1!N2494-MIN(N:N))/(MAX(N:N)-MIN(N:N))*5),1)*Sheet2!E$13</f>
        <v>0.18771554928920084</v>
      </c>
      <c r="AA2494" s="7">
        <f>B2494*Sheet2!E$14+C2494*Sheet2!E$15+M2494*Sheet2!E$16+R2494*Sheet2!E$17</f>
        <v>0.19171084666939453</v>
      </c>
      <c r="AB2494" s="7">
        <f t="shared" si="46"/>
        <v>2.0886046167542123</v>
      </c>
    </row>
    <row r="2495" spans="1:28" ht="29" hidden="1" x14ac:dyDescent="0.35">
      <c r="A2495" s="9" t="s">
        <v>1247</v>
      </c>
      <c r="B2495" s="9">
        <v>5</v>
      </c>
      <c r="C2495" s="9">
        <v>5</v>
      </c>
      <c r="D2495" s="5">
        <v>3</v>
      </c>
      <c r="E2495" s="5">
        <v>43582</v>
      </c>
      <c r="F2495" s="5">
        <v>4</v>
      </c>
      <c r="G2495" s="9" t="s">
        <v>3456</v>
      </c>
      <c r="H2495" s="5">
        <v>1</v>
      </c>
      <c r="I2495" s="5">
        <v>3</v>
      </c>
      <c r="J2495" s="5">
        <v>3</v>
      </c>
      <c r="K2495" s="5">
        <v>189.0778</v>
      </c>
      <c r="L2495" s="5">
        <v>7</v>
      </c>
      <c r="M2495" s="5">
        <v>2</v>
      </c>
      <c r="N2495" s="5">
        <v>0</v>
      </c>
      <c r="O2495" s="13">
        <v>43585</v>
      </c>
      <c r="P2495" s="5" t="s">
        <v>1085</v>
      </c>
      <c r="Q2495" s="5" t="s">
        <v>1086</v>
      </c>
      <c r="R2495" s="5">
        <v>5</v>
      </c>
      <c r="S2495" s="10">
        <v>1.98131180259457</v>
      </c>
      <c r="T2495" s="10">
        <v>4.1470000000000002</v>
      </c>
      <c r="U2495" s="10">
        <v>3</v>
      </c>
      <c r="V2495" s="10">
        <v>2.0930577380952435</v>
      </c>
      <c r="W2495" s="7">
        <f>Sheet1!J2495*Sheet2!E$2+CEILING(((Sheet1!K2495-MIN(K:K))/(MAX(K:K)-MIN(K:K))*5),1)*Sheet2!E$3+CEILING(((Sheet1!L2495-MIN(L:L))/(MAX(L:L)-MIN(L:L))*5),1)*Sheet2!E$4+Sheet1!D2495*Sheet2!E$5</f>
        <v>1.5551586674250888</v>
      </c>
      <c r="X2495" s="7">
        <f>CEILING(((Sheet1!S2495-MIN(S:S))/(MAX(S:S)-MIN(S:S))*5),1)*Sheet2!E$6+CEILING(((Sheet1!T2495-MIN(T:T))/(MAX(T:T)-MIN(T:T))*5),1)*Sheet2!E$7+CEILING(((Sheet1!V2495-MIN(V:V))/(MAX(V:V)-MIN(V:V))*5),1)*Sheet2!E$8</f>
        <v>0.25202436024272301</v>
      </c>
      <c r="Y2495" s="7">
        <f>CEILING(((Sheet1!U2495-MIN(U:U))/(MAX(U:U)-MIN(U:U))*5),1)*Sheet2!E$9</f>
        <v>0.16507402473582466</v>
      </c>
      <c r="Z2495" s="7">
        <f>CEILING(((Sheet1!H2495-MIN(H:H))/(MAX(H:H)-MIN(H:H))*5),1)*Sheet2!E$10+I2495*Sheet2!E$11+F2495*Sheet2!E$12+CEILING(((Sheet1!N2495-MIN(N:N))/(MAX(N:N)-MIN(N:N))*5),1)*Sheet2!E$13</f>
        <v>0.18771554928920084</v>
      </c>
      <c r="AA2495" s="7">
        <f>B2495*Sheet2!E$14+C2495*Sheet2!E$15+M2495*Sheet2!E$16+R2495*Sheet2!E$17</f>
        <v>0.19171084666939453</v>
      </c>
      <c r="AB2495" s="7">
        <f t="shared" si="46"/>
        <v>2.3516834483622318</v>
      </c>
    </row>
    <row r="2496" spans="1:28" ht="29" hidden="1" x14ac:dyDescent="0.35">
      <c r="A2496" s="9" t="s">
        <v>1247</v>
      </c>
      <c r="B2496" s="9">
        <v>5</v>
      </c>
      <c r="C2496" s="9">
        <v>5</v>
      </c>
      <c r="D2496" s="5">
        <v>3</v>
      </c>
      <c r="E2496" s="5">
        <v>43582</v>
      </c>
      <c r="F2496" s="5">
        <v>4</v>
      </c>
      <c r="G2496" s="9" t="s">
        <v>3456</v>
      </c>
      <c r="H2496" s="5">
        <v>1</v>
      </c>
      <c r="I2496" s="5">
        <v>3</v>
      </c>
      <c r="J2496" s="5">
        <v>3</v>
      </c>
      <c r="K2496" s="5">
        <v>197.56139999999999</v>
      </c>
      <c r="L2496" s="5">
        <v>5.95</v>
      </c>
      <c r="M2496" s="5">
        <v>2</v>
      </c>
      <c r="N2496" s="5">
        <v>0</v>
      </c>
      <c r="O2496" s="13">
        <v>43585</v>
      </c>
      <c r="P2496" s="5" t="s">
        <v>1085</v>
      </c>
      <c r="Q2496" s="5" t="s">
        <v>1086</v>
      </c>
      <c r="R2496" s="5">
        <v>5</v>
      </c>
      <c r="S2496" s="10">
        <v>3.8948864495448898</v>
      </c>
      <c r="T2496" s="10">
        <v>8.16</v>
      </c>
      <c r="U2496" s="10">
        <v>3</v>
      </c>
      <c r="V2496" s="10">
        <v>2.0950546583850937</v>
      </c>
      <c r="W2496" s="7">
        <f>Sheet1!J2496*Sheet2!E$2+CEILING(((Sheet1!K2496-MIN(K:K))/(MAX(K:K)-MIN(K:K))*5),1)*Sheet2!E$3+CEILING(((Sheet1!L2496-MIN(L:L))/(MAX(L:L)-MIN(L:L))*5),1)*Sheet2!E$4+Sheet1!D2496*Sheet2!E$5</f>
        <v>1.4236192516210791</v>
      </c>
      <c r="X2496" s="7">
        <f>CEILING(((Sheet1!S2496-MIN(S:S))/(MAX(S:S)-MIN(S:S))*5),1)*Sheet2!E$6+CEILING(((Sheet1!T2496-MIN(T:T))/(MAX(T:T)-MIN(T:T))*5),1)*Sheet2!E$7+CEILING(((Sheet1!V2496-MIN(V:V))/(MAX(V:V)-MIN(V:V))*5),1)*Sheet2!E$8</f>
        <v>0.25202436024272301</v>
      </c>
      <c r="Y2496" s="7">
        <f>CEILING(((Sheet1!U2496-MIN(U:U))/(MAX(U:U)-MIN(U:U))*5),1)*Sheet2!E$9</f>
        <v>0.16507402473582466</v>
      </c>
      <c r="Z2496" s="7">
        <f>CEILING(((Sheet1!H2496-MIN(H:H))/(MAX(H:H)-MIN(H:H))*5),1)*Sheet2!E$10+I2496*Sheet2!E$11+F2496*Sheet2!E$12+CEILING(((Sheet1!N2496-MIN(N:N))/(MAX(N:N)-MIN(N:N))*5),1)*Sheet2!E$13</f>
        <v>0.18771554928920084</v>
      </c>
      <c r="AA2496" s="7">
        <f>B2496*Sheet2!E$14+C2496*Sheet2!E$15+M2496*Sheet2!E$16+R2496*Sheet2!E$17</f>
        <v>0.19171084666939453</v>
      </c>
      <c r="AB2496" s="7">
        <f t="shared" si="46"/>
        <v>2.2201440325582222</v>
      </c>
    </row>
    <row r="2497" spans="1:28" ht="29" hidden="1" x14ac:dyDescent="0.35">
      <c r="A2497" s="9" t="s">
        <v>1247</v>
      </c>
      <c r="B2497" s="9">
        <v>5</v>
      </c>
      <c r="C2497" s="9">
        <v>5</v>
      </c>
      <c r="D2497" s="5">
        <v>3</v>
      </c>
      <c r="E2497" s="5">
        <v>43582</v>
      </c>
      <c r="F2497" s="5">
        <v>4</v>
      </c>
      <c r="G2497" s="9" t="s">
        <v>3456</v>
      </c>
      <c r="H2497" s="5">
        <v>1</v>
      </c>
      <c r="I2497" s="5">
        <v>3</v>
      </c>
      <c r="J2497" s="5">
        <v>3</v>
      </c>
      <c r="K2497" s="5">
        <v>201.8032</v>
      </c>
      <c r="L2497" s="5">
        <v>5.0750000000000002</v>
      </c>
      <c r="M2497" s="5">
        <v>2</v>
      </c>
      <c r="N2497" s="5">
        <v>0</v>
      </c>
      <c r="O2497" s="13">
        <v>43585</v>
      </c>
      <c r="P2497" s="5" t="s">
        <v>1085</v>
      </c>
      <c r="Q2497" s="5" t="s">
        <v>1086</v>
      </c>
      <c r="R2497" s="5">
        <v>5</v>
      </c>
      <c r="S2497" s="10">
        <v>2.1772657171368999</v>
      </c>
      <c r="T2497" s="10">
        <v>4.5599999999999996</v>
      </c>
      <c r="U2497" s="10">
        <v>3</v>
      </c>
      <c r="V2497" s="10">
        <v>2.0943699999999956</v>
      </c>
      <c r="W2497" s="7">
        <f>Sheet1!J2497*Sheet2!E$2+CEILING(((Sheet1!K2497-MIN(K:K))/(MAX(K:K)-MIN(K:K))*5),1)*Sheet2!E$3+CEILING(((Sheet1!L2497-MIN(L:L))/(MAX(L:L)-MIN(L:L))*5),1)*Sheet2!E$4+Sheet1!D2497*Sheet2!E$5</f>
        <v>1.1605404200130596</v>
      </c>
      <c r="X2497" s="7">
        <f>CEILING(((Sheet1!S2497-MIN(S:S))/(MAX(S:S)-MIN(S:S))*5),1)*Sheet2!E$6+CEILING(((Sheet1!T2497-MIN(T:T))/(MAX(T:T)-MIN(T:T))*5),1)*Sheet2!E$7+CEILING(((Sheet1!V2497-MIN(V:V))/(MAX(V:V)-MIN(V:V))*5),1)*Sheet2!E$8</f>
        <v>0.25202436024272301</v>
      </c>
      <c r="Y2497" s="7">
        <f>CEILING(((Sheet1!U2497-MIN(U:U))/(MAX(U:U)-MIN(U:U))*5),1)*Sheet2!E$9</f>
        <v>0.16507402473582466</v>
      </c>
      <c r="Z2497" s="7">
        <f>CEILING(((Sheet1!H2497-MIN(H:H))/(MAX(H:H)-MIN(H:H))*5),1)*Sheet2!E$10+I2497*Sheet2!E$11+F2497*Sheet2!E$12+CEILING(((Sheet1!N2497-MIN(N:N))/(MAX(N:N)-MIN(N:N))*5),1)*Sheet2!E$13</f>
        <v>0.18771554928920084</v>
      </c>
      <c r="AA2497" s="7">
        <f>B2497*Sheet2!E$14+C2497*Sheet2!E$15+M2497*Sheet2!E$16+R2497*Sheet2!E$17</f>
        <v>0.19171084666939453</v>
      </c>
      <c r="AB2497" s="7">
        <f t="shared" si="46"/>
        <v>1.9570652009502028</v>
      </c>
    </row>
    <row r="2498" spans="1:28" ht="29" hidden="1" x14ac:dyDescent="0.35">
      <c r="A2498" s="9" t="s">
        <v>1247</v>
      </c>
      <c r="B2498" s="9">
        <v>5</v>
      </c>
      <c r="C2498" s="9">
        <v>5</v>
      </c>
      <c r="D2498" s="5">
        <v>3</v>
      </c>
      <c r="E2498" s="5">
        <v>43582</v>
      </c>
      <c r="F2498" s="5">
        <v>4</v>
      </c>
      <c r="G2498" s="9" t="s">
        <v>3456</v>
      </c>
      <c r="H2498" s="5">
        <v>1</v>
      </c>
      <c r="I2498" s="5">
        <v>3</v>
      </c>
      <c r="J2498" s="5">
        <v>3</v>
      </c>
      <c r="K2498" s="5">
        <v>201.8032</v>
      </c>
      <c r="L2498" s="5">
        <v>4.9000000000000004</v>
      </c>
      <c r="M2498" s="5">
        <v>2</v>
      </c>
      <c r="N2498" s="5">
        <v>0</v>
      </c>
      <c r="O2498" s="13">
        <v>43585</v>
      </c>
      <c r="P2498" s="5" t="s">
        <v>1085</v>
      </c>
      <c r="Q2498" s="5" t="s">
        <v>1086</v>
      </c>
      <c r="R2498" s="5">
        <v>5</v>
      </c>
      <c r="S2498" s="10">
        <v>2.8304454322779602</v>
      </c>
      <c r="T2498" s="10">
        <v>5.9279999999999999</v>
      </c>
      <c r="U2498" s="10">
        <v>3</v>
      </c>
      <c r="V2498" s="10">
        <v>2.0943700000000032</v>
      </c>
      <c r="W2498" s="7">
        <f>Sheet1!J2498*Sheet2!E$2+CEILING(((Sheet1!K2498-MIN(K:K))/(MAX(K:K)-MIN(K:K))*5),1)*Sheet2!E$3+CEILING(((Sheet1!L2498-MIN(L:L))/(MAX(L:L)-MIN(L:L))*5),1)*Sheet2!E$4+Sheet1!D2498*Sheet2!E$5</f>
        <v>1.1605404200130596</v>
      </c>
      <c r="X2498" s="7">
        <f>CEILING(((Sheet1!S2498-MIN(S:S))/(MAX(S:S)-MIN(S:S))*5),1)*Sheet2!E$6+CEILING(((Sheet1!T2498-MIN(T:T))/(MAX(T:T)-MIN(T:T))*5),1)*Sheet2!E$7+CEILING(((Sheet1!V2498-MIN(V:V))/(MAX(V:V)-MIN(V:V))*5),1)*Sheet2!E$8</f>
        <v>0.25202436024272301</v>
      </c>
      <c r="Y2498" s="7">
        <f>CEILING(((Sheet1!U2498-MIN(U:U))/(MAX(U:U)-MIN(U:U))*5),1)*Sheet2!E$9</f>
        <v>0.16507402473582466</v>
      </c>
      <c r="Z2498" s="7">
        <f>CEILING(((Sheet1!H2498-MIN(H:H))/(MAX(H:H)-MIN(H:H))*5),1)*Sheet2!E$10+I2498*Sheet2!E$11+F2498*Sheet2!E$12+CEILING(((Sheet1!N2498-MIN(N:N))/(MAX(N:N)-MIN(N:N))*5),1)*Sheet2!E$13</f>
        <v>0.18771554928920084</v>
      </c>
      <c r="AA2498" s="7">
        <f>B2498*Sheet2!E$14+C2498*Sheet2!E$15+M2498*Sheet2!E$16+R2498*Sheet2!E$17</f>
        <v>0.19171084666939453</v>
      </c>
      <c r="AB2498" s="7">
        <f t="shared" si="46"/>
        <v>1.9570652009502028</v>
      </c>
    </row>
    <row r="2499" spans="1:28" ht="29" hidden="1" x14ac:dyDescent="0.35">
      <c r="A2499" s="9" t="s">
        <v>1247</v>
      </c>
      <c r="B2499" s="9">
        <v>5</v>
      </c>
      <c r="C2499" s="9">
        <v>5</v>
      </c>
      <c r="D2499" s="5">
        <v>3</v>
      </c>
      <c r="E2499" s="5">
        <v>43582</v>
      </c>
      <c r="F2499" s="5">
        <v>4</v>
      </c>
      <c r="G2499" s="9" t="s">
        <v>3456</v>
      </c>
      <c r="H2499" s="5">
        <v>1</v>
      </c>
      <c r="I2499" s="5">
        <v>3</v>
      </c>
      <c r="J2499" s="5">
        <v>3</v>
      </c>
      <c r="K2499" s="5">
        <v>193.31959999999998</v>
      </c>
      <c r="L2499" s="5">
        <v>5.25</v>
      </c>
      <c r="M2499" s="5">
        <v>2</v>
      </c>
      <c r="N2499" s="5">
        <v>0</v>
      </c>
      <c r="O2499" s="13">
        <v>43585</v>
      </c>
      <c r="P2499" s="5" t="s">
        <v>1085</v>
      </c>
      <c r="Q2499" s="5" t="s">
        <v>1086</v>
      </c>
      <c r="R2499" s="5">
        <v>5</v>
      </c>
      <c r="S2499" s="10">
        <v>1.86277178021712</v>
      </c>
      <c r="T2499" s="10">
        <v>3.9</v>
      </c>
      <c r="U2499" s="10">
        <v>3</v>
      </c>
      <c r="V2499" s="10">
        <v>2.0936542207792228</v>
      </c>
      <c r="W2499" s="7">
        <f>Sheet1!J2499*Sheet2!E$2+CEILING(((Sheet1!K2499-MIN(K:K))/(MAX(K:K)-MIN(K:K))*5),1)*Sheet2!E$3+CEILING(((Sheet1!L2499-MIN(L:L))/(MAX(L:L)-MIN(L:L))*5),1)*Sheet2!E$4+Sheet1!D2499*Sheet2!E$5</f>
        <v>1.2920798358170693</v>
      </c>
      <c r="X2499" s="7">
        <f>CEILING(((Sheet1!S2499-MIN(S:S))/(MAX(S:S)-MIN(S:S))*5),1)*Sheet2!E$6+CEILING(((Sheet1!T2499-MIN(T:T))/(MAX(T:T)-MIN(T:T))*5),1)*Sheet2!E$7+CEILING(((Sheet1!V2499-MIN(V:V))/(MAX(V:V)-MIN(V:V))*5),1)*Sheet2!E$8</f>
        <v>0.25202436024272301</v>
      </c>
      <c r="Y2499" s="7">
        <f>CEILING(((Sheet1!U2499-MIN(U:U))/(MAX(U:U)-MIN(U:U))*5),1)*Sheet2!E$9</f>
        <v>0.16507402473582466</v>
      </c>
      <c r="Z2499" s="7">
        <f>CEILING(((Sheet1!H2499-MIN(H:H))/(MAX(H:H)-MIN(H:H))*5),1)*Sheet2!E$10+I2499*Sheet2!E$11+F2499*Sheet2!E$12+CEILING(((Sheet1!N2499-MIN(N:N))/(MAX(N:N)-MIN(N:N))*5),1)*Sheet2!E$13</f>
        <v>0.18771554928920084</v>
      </c>
      <c r="AA2499" s="7">
        <f>B2499*Sheet2!E$14+C2499*Sheet2!E$15+M2499*Sheet2!E$16+R2499*Sheet2!E$17</f>
        <v>0.19171084666939453</v>
      </c>
      <c r="AB2499" s="7">
        <f t="shared" ref="AB2499:AB2562" si="48">SUM(W2499:AA2499)</f>
        <v>2.0886046167542123</v>
      </c>
    </row>
    <row r="2500" spans="1:28" ht="29" hidden="1" x14ac:dyDescent="0.35">
      <c r="A2500" s="9" t="s">
        <v>1247</v>
      </c>
      <c r="B2500" s="9">
        <v>5</v>
      </c>
      <c r="C2500" s="9">
        <v>5</v>
      </c>
      <c r="D2500" s="5">
        <v>3</v>
      </c>
      <c r="E2500" s="5">
        <v>43582</v>
      </c>
      <c r="F2500" s="5">
        <v>4</v>
      </c>
      <c r="G2500" s="9" t="s">
        <v>3456</v>
      </c>
      <c r="H2500" s="5">
        <v>1</v>
      </c>
      <c r="I2500" s="5">
        <v>3</v>
      </c>
      <c r="J2500" s="5">
        <v>3</v>
      </c>
      <c r="K2500" s="5">
        <v>201.8032</v>
      </c>
      <c r="L2500" s="5">
        <v>5.25</v>
      </c>
      <c r="M2500" s="5">
        <v>2</v>
      </c>
      <c r="N2500" s="5">
        <v>0</v>
      </c>
      <c r="O2500" s="13">
        <v>43585</v>
      </c>
      <c r="P2500" s="5" t="s">
        <v>1085</v>
      </c>
      <c r="Q2500" s="5" t="s">
        <v>1086</v>
      </c>
      <c r="R2500" s="5">
        <v>5</v>
      </c>
      <c r="S2500" s="10">
        <v>3.2658985757053398</v>
      </c>
      <c r="T2500" s="10">
        <v>6.84</v>
      </c>
      <c r="U2500" s="10">
        <v>3</v>
      </c>
      <c r="V2500" s="10">
        <v>2.0943700000000023</v>
      </c>
      <c r="W2500" s="7">
        <f>Sheet1!J2500*Sheet2!E$2+CEILING(((Sheet1!K2500-MIN(K:K))/(MAX(K:K)-MIN(K:K))*5),1)*Sheet2!E$3+CEILING(((Sheet1!L2500-MIN(L:L))/(MAX(L:L)-MIN(L:L))*5),1)*Sheet2!E$4+Sheet1!D2500*Sheet2!E$5</f>
        <v>1.2920798358170693</v>
      </c>
      <c r="X2500" s="7">
        <f>CEILING(((Sheet1!S2500-MIN(S:S))/(MAX(S:S)-MIN(S:S))*5),1)*Sheet2!E$6+CEILING(((Sheet1!T2500-MIN(T:T))/(MAX(T:T)-MIN(T:T))*5),1)*Sheet2!E$7+CEILING(((Sheet1!V2500-MIN(V:V))/(MAX(V:V)-MIN(V:V))*5),1)*Sheet2!E$8</f>
        <v>0.25202436024272301</v>
      </c>
      <c r="Y2500" s="7">
        <f>CEILING(((Sheet1!U2500-MIN(U:U))/(MAX(U:U)-MIN(U:U))*5),1)*Sheet2!E$9</f>
        <v>0.16507402473582466</v>
      </c>
      <c r="Z2500" s="7">
        <f>CEILING(((Sheet1!H2500-MIN(H:H))/(MAX(H:H)-MIN(H:H))*5),1)*Sheet2!E$10+I2500*Sheet2!E$11+F2500*Sheet2!E$12+CEILING(((Sheet1!N2500-MIN(N:N))/(MAX(N:N)-MIN(N:N))*5),1)*Sheet2!E$13</f>
        <v>0.18771554928920084</v>
      </c>
      <c r="AA2500" s="7">
        <f>B2500*Sheet2!E$14+C2500*Sheet2!E$15+M2500*Sheet2!E$16+R2500*Sheet2!E$17</f>
        <v>0.19171084666939453</v>
      </c>
      <c r="AB2500" s="7">
        <f t="shared" si="48"/>
        <v>2.0886046167542123</v>
      </c>
    </row>
    <row r="2501" spans="1:28" ht="29" hidden="1" x14ac:dyDescent="0.35">
      <c r="A2501" s="9" t="s">
        <v>1247</v>
      </c>
      <c r="B2501" s="9">
        <v>5</v>
      </c>
      <c r="C2501" s="9">
        <v>5</v>
      </c>
      <c r="D2501" s="5">
        <v>3</v>
      </c>
      <c r="E2501" s="5">
        <v>43582</v>
      </c>
      <c r="F2501" s="5">
        <v>4</v>
      </c>
      <c r="G2501" s="9" t="s">
        <v>3456</v>
      </c>
      <c r="H2501" s="5">
        <v>1</v>
      </c>
      <c r="I2501" s="5">
        <v>3</v>
      </c>
      <c r="J2501" s="5">
        <v>3</v>
      </c>
      <c r="K2501" s="5">
        <v>193.31959999999998</v>
      </c>
      <c r="L2501" s="5">
        <v>5.25</v>
      </c>
      <c r="M2501" s="5">
        <v>2</v>
      </c>
      <c r="N2501" s="5">
        <v>0</v>
      </c>
      <c r="O2501" s="13">
        <v>43585</v>
      </c>
      <c r="P2501" s="5" t="s">
        <v>1085</v>
      </c>
      <c r="Q2501" s="5" t="s">
        <v>1086</v>
      </c>
      <c r="R2501" s="5">
        <v>5</v>
      </c>
      <c r="S2501" s="10">
        <v>1.86277178021712</v>
      </c>
      <c r="T2501" s="10">
        <v>3.9</v>
      </c>
      <c r="U2501" s="10">
        <v>3</v>
      </c>
      <c r="V2501" s="10">
        <v>2.0936542207792228</v>
      </c>
      <c r="W2501" s="7">
        <f>Sheet1!J2501*Sheet2!E$2+CEILING(((Sheet1!K2501-MIN(K:K))/(MAX(K:K)-MIN(K:K))*5),1)*Sheet2!E$3+CEILING(((Sheet1!L2501-MIN(L:L))/(MAX(L:L)-MIN(L:L))*5),1)*Sheet2!E$4+Sheet1!D2501*Sheet2!E$5</f>
        <v>1.2920798358170693</v>
      </c>
      <c r="X2501" s="7">
        <f>CEILING(((Sheet1!S2501-MIN(S:S))/(MAX(S:S)-MIN(S:S))*5),1)*Sheet2!E$6+CEILING(((Sheet1!T2501-MIN(T:T))/(MAX(T:T)-MIN(T:T))*5),1)*Sheet2!E$7+CEILING(((Sheet1!V2501-MIN(V:V))/(MAX(V:V)-MIN(V:V))*5),1)*Sheet2!E$8</f>
        <v>0.25202436024272301</v>
      </c>
      <c r="Y2501" s="7">
        <f>CEILING(((Sheet1!U2501-MIN(U:U))/(MAX(U:U)-MIN(U:U))*5),1)*Sheet2!E$9</f>
        <v>0.16507402473582466</v>
      </c>
      <c r="Z2501" s="7">
        <f>CEILING(((Sheet1!H2501-MIN(H:H))/(MAX(H:H)-MIN(H:H))*5),1)*Sheet2!E$10+I2501*Sheet2!E$11+F2501*Sheet2!E$12+CEILING(((Sheet1!N2501-MIN(N:N))/(MAX(N:N)-MIN(N:N))*5),1)*Sheet2!E$13</f>
        <v>0.18771554928920084</v>
      </c>
      <c r="AA2501" s="7">
        <f>B2501*Sheet2!E$14+C2501*Sheet2!E$15+M2501*Sheet2!E$16+R2501*Sheet2!E$17</f>
        <v>0.19171084666939453</v>
      </c>
      <c r="AB2501" s="7">
        <f t="shared" si="48"/>
        <v>2.0886046167542123</v>
      </c>
    </row>
    <row r="2502" spans="1:28" ht="29" hidden="1" x14ac:dyDescent="0.35">
      <c r="A2502" s="9" t="s">
        <v>1247</v>
      </c>
      <c r="B2502" s="9">
        <v>5</v>
      </c>
      <c r="C2502" s="9">
        <v>5</v>
      </c>
      <c r="D2502" s="5">
        <v>3</v>
      </c>
      <c r="E2502" s="5">
        <v>43582</v>
      </c>
      <c r="F2502" s="5">
        <v>4</v>
      </c>
      <c r="G2502" s="9" t="s">
        <v>3456</v>
      </c>
      <c r="H2502" s="5">
        <v>1</v>
      </c>
      <c r="I2502" s="5">
        <v>3</v>
      </c>
      <c r="J2502" s="5">
        <v>3</v>
      </c>
      <c r="K2502" s="5">
        <v>197.56139999999999</v>
      </c>
      <c r="L2502" s="5">
        <v>4.9000000000000004</v>
      </c>
      <c r="M2502" s="5">
        <v>2</v>
      </c>
      <c r="N2502" s="5">
        <v>0</v>
      </c>
      <c r="O2502" s="13">
        <v>43585</v>
      </c>
      <c r="P2502" s="5" t="s">
        <v>1085</v>
      </c>
      <c r="Q2502" s="5" t="s">
        <v>1086</v>
      </c>
      <c r="R2502" s="5">
        <v>5</v>
      </c>
      <c r="S2502" s="10">
        <v>2.5316761922041802</v>
      </c>
      <c r="T2502" s="10">
        <v>5.3040000000000003</v>
      </c>
      <c r="U2502" s="10">
        <v>3</v>
      </c>
      <c r="V2502" s="10">
        <v>2.0950546583850924</v>
      </c>
      <c r="W2502" s="7">
        <f>Sheet1!J2502*Sheet2!E$2+CEILING(((Sheet1!K2502-MIN(K:K))/(MAX(K:K)-MIN(K:K))*5),1)*Sheet2!E$3+CEILING(((Sheet1!L2502-MIN(L:L))/(MAX(L:L)-MIN(L:L))*5),1)*Sheet2!E$4+Sheet1!D2502*Sheet2!E$5</f>
        <v>1.1605404200130596</v>
      </c>
      <c r="X2502" s="7">
        <f>CEILING(((Sheet1!S2502-MIN(S:S))/(MAX(S:S)-MIN(S:S))*5),1)*Sheet2!E$6+CEILING(((Sheet1!T2502-MIN(T:T))/(MAX(T:T)-MIN(T:T))*5),1)*Sheet2!E$7+CEILING(((Sheet1!V2502-MIN(V:V))/(MAX(V:V)-MIN(V:V))*5),1)*Sheet2!E$8</f>
        <v>0.25202436024272301</v>
      </c>
      <c r="Y2502" s="7">
        <f>CEILING(((Sheet1!U2502-MIN(U:U))/(MAX(U:U)-MIN(U:U))*5),1)*Sheet2!E$9</f>
        <v>0.16507402473582466</v>
      </c>
      <c r="Z2502" s="7">
        <f>CEILING(((Sheet1!H2502-MIN(H:H))/(MAX(H:H)-MIN(H:H))*5),1)*Sheet2!E$10+I2502*Sheet2!E$11+F2502*Sheet2!E$12+CEILING(((Sheet1!N2502-MIN(N:N))/(MAX(N:N)-MIN(N:N))*5),1)*Sheet2!E$13</f>
        <v>0.18771554928920084</v>
      </c>
      <c r="AA2502" s="7">
        <f>B2502*Sheet2!E$14+C2502*Sheet2!E$15+M2502*Sheet2!E$16+R2502*Sheet2!E$17</f>
        <v>0.19171084666939453</v>
      </c>
      <c r="AB2502" s="7">
        <f t="shared" si="48"/>
        <v>1.9570652009502028</v>
      </c>
    </row>
    <row r="2503" spans="1:28" ht="29" hidden="1" x14ac:dyDescent="0.35">
      <c r="A2503" s="9" t="s">
        <v>1247</v>
      </c>
      <c r="B2503" s="9">
        <v>5</v>
      </c>
      <c r="C2503" s="9">
        <v>5</v>
      </c>
      <c r="D2503" s="5">
        <v>3</v>
      </c>
      <c r="E2503" s="5">
        <v>43582</v>
      </c>
      <c r="F2503" s="5">
        <v>4</v>
      </c>
      <c r="G2503" s="9" t="s">
        <v>3456</v>
      </c>
      <c r="H2503" s="5">
        <v>1</v>
      </c>
      <c r="I2503" s="5">
        <v>3</v>
      </c>
      <c r="J2503" s="5">
        <v>3</v>
      </c>
      <c r="K2503" s="5">
        <v>201.8032</v>
      </c>
      <c r="L2503" s="5">
        <v>4.9000000000000004</v>
      </c>
      <c r="M2503" s="5">
        <v>2</v>
      </c>
      <c r="N2503" s="5">
        <v>0</v>
      </c>
      <c r="O2503" s="13">
        <v>43585</v>
      </c>
      <c r="P2503" s="5" t="s">
        <v>1085</v>
      </c>
      <c r="Q2503" s="5" t="s">
        <v>1086</v>
      </c>
      <c r="R2503" s="5">
        <v>5</v>
      </c>
      <c r="S2503" s="10">
        <v>5.0077111494148596</v>
      </c>
      <c r="T2503" s="10">
        <v>10.488</v>
      </c>
      <c r="U2503" s="10">
        <v>3</v>
      </c>
      <c r="V2503" s="10">
        <v>2.0943700000000001</v>
      </c>
      <c r="W2503" s="7">
        <f>Sheet1!J2503*Sheet2!E$2+CEILING(((Sheet1!K2503-MIN(K:K))/(MAX(K:K)-MIN(K:K))*5),1)*Sheet2!E$3+CEILING(((Sheet1!L2503-MIN(L:L))/(MAX(L:L)-MIN(L:L))*5),1)*Sheet2!E$4+Sheet1!D2503*Sheet2!E$5</f>
        <v>1.1605404200130596</v>
      </c>
      <c r="X2503" s="7">
        <f>CEILING(((Sheet1!S2503-MIN(S:S))/(MAX(S:S)-MIN(S:S))*5),1)*Sheet2!E$6+CEILING(((Sheet1!T2503-MIN(T:T))/(MAX(T:T)-MIN(T:T))*5),1)*Sheet2!E$7+CEILING(((Sheet1!V2503-MIN(V:V))/(MAX(V:V)-MIN(V:V))*5),1)*Sheet2!E$8</f>
        <v>0.25202436024272301</v>
      </c>
      <c r="Y2503" s="7">
        <f>CEILING(((Sheet1!U2503-MIN(U:U))/(MAX(U:U)-MIN(U:U))*5),1)*Sheet2!E$9</f>
        <v>0.16507402473582466</v>
      </c>
      <c r="Z2503" s="7">
        <f>CEILING(((Sheet1!H2503-MIN(H:H))/(MAX(H:H)-MIN(H:H))*5),1)*Sheet2!E$10+I2503*Sheet2!E$11+F2503*Sheet2!E$12+CEILING(((Sheet1!N2503-MIN(N:N))/(MAX(N:N)-MIN(N:N))*5),1)*Sheet2!E$13</f>
        <v>0.18771554928920084</v>
      </c>
      <c r="AA2503" s="7">
        <f>B2503*Sheet2!E$14+C2503*Sheet2!E$15+M2503*Sheet2!E$16+R2503*Sheet2!E$17</f>
        <v>0.19171084666939453</v>
      </c>
      <c r="AB2503" s="7">
        <f t="shared" si="48"/>
        <v>1.9570652009502028</v>
      </c>
    </row>
    <row r="2504" spans="1:28" ht="29" hidden="1" x14ac:dyDescent="0.35">
      <c r="A2504" s="9" t="s">
        <v>1248</v>
      </c>
      <c r="B2504" s="9">
        <v>5</v>
      </c>
      <c r="C2504" s="9">
        <v>4</v>
      </c>
      <c r="D2504" s="5">
        <v>3</v>
      </c>
      <c r="E2504" s="5">
        <v>43582</v>
      </c>
      <c r="F2504" s="5">
        <v>4</v>
      </c>
      <c r="G2504" s="9" t="s">
        <v>3456</v>
      </c>
      <c r="H2504" s="5">
        <v>1</v>
      </c>
      <c r="I2504" s="5">
        <v>5</v>
      </c>
      <c r="J2504" s="5">
        <v>3</v>
      </c>
      <c r="K2504" s="5">
        <v>136.81889763779529</v>
      </c>
      <c r="L2504" s="5">
        <v>4.9000000000000004</v>
      </c>
      <c r="M2504" s="5">
        <v>3</v>
      </c>
      <c r="N2504" s="5">
        <v>1</v>
      </c>
      <c r="O2504" s="13">
        <v>43585</v>
      </c>
      <c r="P2504" s="5" t="s">
        <v>146</v>
      </c>
      <c r="Q2504" s="5" t="s">
        <v>147</v>
      </c>
      <c r="R2504" s="5">
        <v>3</v>
      </c>
      <c r="S2504" s="10">
        <v>5.9367129529868201</v>
      </c>
      <c r="T2504" s="10">
        <v>19.494</v>
      </c>
      <c r="U2504" s="10">
        <v>3</v>
      </c>
      <c r="V2504" s="10">
        <v>3.2836352632128478</v>
      </c>
      <c r="W2504" s="7">
        <f>Sheet1!J2504*Sheet2!E$2+CEILING(((Sheet1!K2504-MIN(K:K))/(MAX(K:K)-MIN(K:K))*5),1)*Sheet2!E$3+CEILING(((Sheet1!L2504-MIN(L:L))/(MAX(L:L)-MIN(L:L))*5),1)*Sheet2!E$4+Sheet1!D2504*Sheet2!E$5</f>
        <v>1.0920314477565269</v>
      </c>
      <c r="X2504" s="7">
        <f>CEILING(((Sheet1!S2504-MIN(S:S))/(MAX(S:S)-MIN(S:S))*5),1)*Sheet2!E$6+CEILING(((Sheet1!T2504-MIN(T:T))/(MAX(T:T)-MIN(T:T))*5),1)*Sheet2!E$7+CEILING(((Sheet1!V2504-MIN(V:V))/(MAX(V:V)-MIN(V:V))*5),1)*Sheet2!E$8</f>
        <v>0.25202436024272301</v>
      </c>
      <c r="Y2504" s="7">
        <f>CEILING(((Sheet1!U2504-MIN(U:U))/(MAX(U:U)-MIN(U:U))*5),1)*Sheet2!E$9</f>
        <v>0.16507402473582466</v>
      </c>
      <c r="Z2504" s="7">
        <f>CEILING(((Sheet1!H2504-MIN(H:H))/(MAX(H:H)-MIN(H:H))*5),1)*Sheet2!E$10+I2504*Sheet2!E$11+F2504*Sheet2!E$12+CEILING(((Sheet1!N2504-MIN(N:N))/(MAX(N:N)-MIN(N:N))*5),1)*Sheet2!E$13</f>
        <v>0.43011082064112627</v>
      </c>
      <c r="AA2504" s="7">
        <f>B2504*Sheet2!E$14+C2504*Sheet2!E$15+M2504*Sheet2!E$16+R2504*Sheet2!E$17</f>
        <v>0.18023373645811766</v>
      </c>
      <c r="AB2504" s="7">
        <f t="shared" si="48"/>
        <v>2.1194743898343185</v>
      </c>
    </row>
    <row r="2505" spans="1:28" ht="29" hidden="1" x14ac:dyDescent="0.35">
      <c r="A2505" s="9" t="s">
        <v>1249</v>
      </c>
      <c r="B2505" s="9">
        <v>5</v>
      </c>
      <c r="C2505" s="9">
        <v>4</v>
      </c>
      <c r="D2505" s="5">
        <v>3</v>
      </c>
      <c r="E2505" s="5">
        <v>43582</v>
      </c>
      <c r="F2505" s="5">
        <v>4</v>
      </c>
      <c r="G2505" s="9" t="s">
        <v>3456</v>
      </c>
      <c r="H2505" s="5">
        <v>1</v>
      </c>
      <c r="I2505" s="5">
        <v>4</v>
      </c>
      <c r="J2505" s="5">
        <v>5</v>
      </c>
      <c r="K2505" s="5">
        <v>134.84645669291345</v>
      </c>
      <c r="L2505" s="5">
        <v>5.25</v>
      </c>
      <c r="M2505" s="5">
        <v>4</v>
      </c>
      <c r="N2505" s="5">
        <v>1</v>
      </c>
      <c r="O2505" s="13">
        <v>43585</v>
      </c>
      <c r="P2505" s="5" t="s">
        <v>47</v>
      </c>
      <c r="Q2505" s="5" t="s">
        <v>48</v>
      </c>
      <c r="R2505" s="5">
        <v>5</v>
      </c>
      <c r="S2505" s="10">
        <v>5.5089722807586803</v>
      </c>
      <c r="T2505" s="10">
        <v>13.712999999999999</v>
      </c>
      <c r="U2505" s="10">
        <v>3</v>
      </c>
      <c r="V2505" s="10">
        <v>2.4892120165308733</v>
      </c>
      <c r="W2505" s="7">
        <f>Sheet1!J2505*Sheet2!E$2+CEILING(((Sheet1!K2505-MIN(K:K))/(MAX(K:K)-MIN(K:K))*5),1)*Sheet2!E$3+CEILING(((Sheet1!L2505-MIN(L:L))/(MAX(L:L)-MIN(L:L))*5),1)*Sheet2!E$4+Sheet1!D2505*Sheet2!E$5</f>
        <v>1.6701111956975805</v>
      </c>
      <c r="X2505" s="7">
        <f>CEILING(((Sheet1!S2505-MIN(S:S))/(MAX(S:S)-MIN(S:S))*5),1)*Sheet2!E$6+CEILING(((Sheet1!T2505-MIN(T:T))/(MAX(T:T)-MIN(T:T))*5),1)*Sheet2!E$7+CEILING(((Sheet1!V2505-MIN(V:V))/(MAX(V:V)-MIN(V:V))*5),1)*Sheet2!E$8</f>
        <v>0.25202436024272301</v>
      </c>
      <c r="Y2505" s="7">
        <f>CEILING(((Sheet1!U2505-MIN(U:U))/(MAX(U:U)-MIN(U:U))*5),1)*Sheet2!E$9</f>
        <v>0.16507402473582466</v>
      </c>
      <c r="Z2505" s="7">
        <f>CEILING(((Sheet1!H2505-MIN(H:H))/(MAX(H:H)-MIN(H:H))*5),1)*Sheet2!E$10+I2505*Sheet2!E$11+F2505*Sheet2!E$12+CEILING(((Sheet1!N2505-MIN(N:N))/(MAX(N:N)-MIN(N:N))*5),1)*Sheet2!E$13</f>
        <v>0.41848166131091452</v>
      </c>
      <c r="AA2505" s="7">
        <f>B2505*Sheet2!E$14+C2505*Sheet2!E$15+M2505*Sheet2!E$16+R2505*Sheet2!E$17</f>
        <v>0.19222017339079966</v>
      </c>
      <c r="AB2505" s="7">
        <f t="shared" si="48"/>
        <v>2.6979114153778423</v>
      </c>
    </row>
    <row r="2506" spans="1:28" ht="29" hidden="1" x14ac:dyDescent="0.35">
      <c r="A2506" s="9" t="s">
        <v>1249</v>
      </c>
      <c r="B2506" s="9">
        <v>5</v>
      </c>
      <c r="C2506" s="9">
        <v>4</v>
      </c>
      <c r="D2506" s="5">
        <v>3</v>
      </c>
      <c r="E2506" s="5">
        <v>43582</v>
      </c>
      <c r="F2506" s="5">
        <v>4</v>
      </c>
      <c r="G2506" s="9" t="s">
        <v>3456</v>
      </c>
      <c r="H2506" s="5">
        <v>1</v>
      </c>
      <c r="I2506" s="5">
        <v>4</v>
      </c>
      <c r="J2506" s="5">
        <v>5</v>
      </c>
      <c r="K2506" s="5">
        <v>139.44881889763781</v>
      </c>
      <c r="L2506" s="5">
        <v>5.25</v>
      </c>
      <c r="M2506" s="5">
        <v>4</v>
      </c>
      <c r="N2506" s="5">
        <v>1</v>
      </c>
      <c r="O2506" s="13">
        <v>43585</v>
      </c>
      <c r="P2506" s="5" t="s">
        <v>47</v>
      </c>
      <c r="Q2506" s="5" t="s">
        <v>48</v>
      </c>
      <c r="R2506" s="5">
        <v>5</v>
      </c>
      <c r="S2506" s="10">
        <v>1.45790003999495</v>
      </c>
      <c r="T2506" s="10">
        <v>3.6040000000000001</v>
      </c>
      <c r="U2506" s="10">
        <v>3</v>
      </c>
      <c r="V2506" s="10">
        <v>2.4720487695524613</v>
      </c>
      <c r="W2506" s="7">
        <f>Sheet1!J2506*Sheet2!E$2+CEILING(((Sheet1!K2506-MIN(K:K))/(MAX(K:K)-MIN(K:K))*5),1)*Sheet2!E$3+CEILING(((Sheet1!L2506-MIN(L:L))/(MAX(L:L)-MIN(L:L))*5),1)*Sheet2!E$4+Sheet1!D2506*Sheet2!E$5</f>
        <v>1.6701111956975805</v>
      </c>
      <c r="X2506" s="7">
        <f>CEILING(((Sheet1!S2506-MIN(S:S))/(MAX(S:S)-MIN(S:S))*5),1)*Sheet2!E$6+CEILING(((Sheet1!T2506-MIN(T:T))/(MAX(T:T)-MIN(T:T))*5),1)*Sheet2!E$7+CEILING(((Sheet1!V2506-MIN(V:V))/(MAX(V:V)-MIN(V:V))*5),1)*Sheet2!E$8</f>
        <v>0.25202436024272301</v>
      </c>
      <c r="Y2506" s="7">
        <f>CEILING(((Sheet1!U2506-MIN(U:U))/(MAX(U:U)-MIN(U:U))*5),1)*Sheet2!E$9</f>
        <v>0.16507402473582466</v>
      </c>
      <c r="Z2506" s="7">
        <f>CEILING(((Sheet1!H2506-MIN(H:H))/(MAX(H:H)-MIN(H:H))*5),1)*Sheet2!E$10+I2506*Sheet2!E$11+F2506*Sheet2!E$12+CEILING(((Sheet1!N2506-MIN(N:N))/(MAX(N:N)-MIN(N:N))*5),1)*Sheet2!E$13</f>
        <v>0.41848166131091452</v>
      </c>
      <c r="AA2506" s="7">
        <f>B2506*Sheet2!E$14+C2506*Sheet2!E$15+M2506*Sheet2!E$16+R2506*Sheet2!E$17</f>
        <v>0.19222017339079966</v>
      </c>
      <c r="AB2506" s="7">
        <f t="shared" si="48"/>
        <v>2.6979114153778423</v>
      </c>
    </row>
    <row r="2507" spans="1:28" ht="29" hidden="1" x14ac:dyDescent="0.35">
      <c r="A2507" s="9" t="s">
        <v>1250</v>
      </c>
      <c r="B2507" s="9">
        <v>5</v>
      </c>
      <c r="C2507" s="9">
        <v>4</v>
      </c>
      <c r="D2507" s="5">
        <v>3</v>
      </c>
      <c r="E2507" s="5">
        <v>43582</v>
      </c>
      <c r="F2507" s="5">
        <v>4</v>
      </c>
      <c r="G2507" s="9" t="s">
        <v>3456</v>
      </c>
      <c r="H2507" s="5">
        <v>1</v>
      </c>
      <c r="I2507" s="5">
        <v>4</v>
      </c>
      <c r="J2507" s="5">
        <v>5</v>
      </c>
      <c r="K2507" s="5">
        <v>144.70866141732284</v>
      </c>
      <c r="L2507" s="5">
        <v>5.25</v>
      </c>
      <c r="M2507" s="5">
        <v>3</v>
      </c>
      <c r="N2507" s="5">
        <v>1</v>
      </c>
      <c r="O2507" s="13">
        <v>43585</v>
      </c>
      <c r="P2507" s="5" t="s">
        <v>104</v>
      </c>
      <c r="Q2507" s="5" t="s">
        <v>22</v>
      </c>
      <c r="R2507" s="5">
        <v>5</v>
      </c>
      <c r="S2507" s="10">
        <v>1.7007333902780499</v>
      </c>
      <c r="T2507" s="10">
        <v>4.2043999999999997</v>
      </c>
      <c r="U2507" s="10">
        <v>3</v>
      </c>
      <c r="V2507" s="10">
        <v>2.4721099873935146</v>
      </c>
      <c r="W2507" s="7">
        <f>Sheet1!J2507*Sheet2!E$2+CEILING(((Sheet1!K2507-MIN(K:K))/(MAX(K:K)-MIN(K:K))*5),1)*Sheet2!E$3+CEILING(((Sheet1!L2507-MIN(L:L))/(MAX(L:L)-MIN(L:L))*5),1)*Sheet2!E$4+Sheet1!D2507*Sheet2!E$5</f>
        <v>1.6701111956975805</v>
      </c>
      <c r="X2507" s="7">
        <f>CEILING(((Sheet1!S2507-MIN(S:S))/(MAX(S:S)-MIN(S:S))*5),1)*Sheet2!E$6+CEILING(((Sheet1!T2507-MIN(T:T))/(MAX(T:T)-MIN(T:T))*5),1)*Sheet2!E$7+CEILING(((Sheet1!V2507-MIN(V:V))/(MAX(V:V)-MIN(V:V))*5),1)*Sheet2!E$8</f>
        <v>0.25202436024272301</v>
      </c>
      <c r="Y2507" s="7">
        <f>CEILING(((Sheet1!U2507-MIN(U:U))/(MAX(U:U)-MIN(U:U))*5),1)*Sheet2!E$9</f>
        <v>0.16507402473582466</v>
      </c>
      <c r="Z2507" s="7">
        <f>CEILING(((Sheet1!H2507-MIN(H:H))/(MAX(H:H)-MIN(H:H))*5),1)*Sheet2!E$10+I2507*Sheet2!E$11+F2507*Sheet2!E$12+CEILING(((Sheet1!N2507-MIN(N:N))/(MAX(N:N)-MIN(N:N))*5),1)*Sheet2!E$13</f>
        <v>0.41848166131091452</v>
      </c>
      <c r="AA2507" s="7">
        <f>B2507*Sheet2!E$14+C2507*Sheet2!E$15+M2507*Sheet2!E$16+R2507*Sheet2!E$17</f>
        <v>0.18585104545895575</v>
      </c>
      <c r="AB2507" s="7">
        <f t="shared" si="48"/>
        <v>2.6915422874459982</v>
      </c>
    </row>
    <row r="2508" spans="1:28" ht="29" hidden="1" x14ac:dyDescent="0.35">
      <c r="A2508" s="9" t="s">
        <v>1250</v>
      </c>
      <c r="B2508" s="9">
        <v>5</v>
      </c>
      <c r="C2508" s="9">
        <v>4</v>
      </c>
      <c r="D2508" s="5">
        <v>3</v>
      </c>
      <c r="E2508" s="5">
        <v>43582</v>
      </c>
      <c r="F2508" s="5">
        <v>4</v>
      </c>
      <c r="G2508" s="9" t="s">
        <v>3456</v>
      </c>
      <c r="H2508" s="5">
        <v>1</v>
      </c>
      <c r="I2508" s="5">
        <v>4</v>
      </c>
      <c r="J2508" s="5">
        <v>5</v>
      </c>
      <c r="K2508" s="5">
        <v>146.02362204724403</v>
      </c>
      <c r="L2508" s="5">
        <v>4.9000000000000004</v>
      </c>
      <c r="M2508" s="5">
        <v>3</v>
      </c>
      <c r="N2508" s="5">
        <v>1</v>
      </c>
      <c r="O2508" s="13">
        <v>43585</v>
      </c>
      <c r="P2508" s="5" t="s">
        <v>104</v>
      </c>
      <c r="Q2508" s="5" t="s">
        <v>22</v>
      </c>
      <c r="R2508" s="5">
        <v>5</v>
      </c>
      <c r="S2508" s="10">
        <v>7.4413647874741997</v>
      </c>
      <c r="T2508" s="10">
        <v>18.36</v>
      </c>
      <c r="U2508" s="10">
        <v>3</v>
      </c>
      <c r="V2508" s="10">
        <v>2.4672893379591838</v>
      </c>
      <c r="W2508" s="7">
        <f>Sheet1!J2508*Sheet2!E$2+CEILING(((Sheet1!K2508-MIN(K:K))/(MAX(K:K)-MIN(K:K))*5),1)*Sheet2!E$3+CEILING(((Sheet1!L2508-MIN(L:L))/(MAX(L:L)-MIN(L:L))*5),1)*Sheet2!E$4+Sheet1!D2508*Sheet2!E$5</f>
        <v>1.5385717798935707</v>
      </c>
      <c r="X2508" s="7">
        <f>CEILING(((Sheet1!S2508-MIN(S:S))/(MAX(S:S)-MIN(S:S))*5),1)*Sheet2!E$6+CEILING(((Sheet1!T2508-MIN(T:T))/(MAX(T:T)-MIN(T:T))*5),1)*Sheet2!E$7+CEILING(((Sheet1!V2508-MIN(V:V))/(MAX(V:V)-MIN(V:V))*5),1)*Sheet2!E$8</f>
        <v>0.25202436024272301</v>
      </c>
      <c r="Y2508" s="7">
        <f>CEILING(((Sheet1!U2508-MIN(U:U))/(MAX(U:U)-MIN(U:U))*5),1)*Sheet2!E$9</f>
        <v>0.16507402473582466</v>
      </c>
      <c r="Z2508" s="7">
        <f>CEILING(((Sheet1!H2508-MIN(H:H))/(MAX(H:H)-MIN(H:H))*5),1)*Sheet2!E$10+I2508*Sheet2!E$11+F2508*Sheet2!E$12+CEILING(((Sheet1!N2508-MIN(N:N))/(MAX(N:N)-MIN(N:N))*5),1)*Sheet2!E$13</f>
        <v>0.41848166131091452</v>
      </c>
      <c r="AA2508" s="7">
        <f>B2508*Sheet2!E$14+C2508*Sheet2!E$15+M2508*Sheet2!E$16+R2508*Sheet2!E$17</f>
        <v>0.18585104545895575</v>
      </c>
      <c r="AB2508" s="7">
        <f t="shared" si="48"/>
        <v>2.5600028716419887</v>
      </c>
    </row>
    <row r="2509" spans="1:28" ht="29" hidden="1" x14ac:dyDescent="0.35">
      <c r="A2509" s="9" t="s">
        <v>1251</v>
      </c>
      <c r="B2509" s="9">
        <v>3</v>
      </c>
      <c r="C2509" s="9">
        <v>2</v>
      </c>
      <c r="D2509" s="5">
        <v>3</v>
      </c>
      <c r="E2509" s="5">
        <v>43582</v>
      </c>
      <c r="F2509" s="5">
        <v>4</v>
      </c>
      <c r="G2509" s="9" t="s">
        <v>3456</v>
      </c>
      <c r="H2509" s="5">
        <v>1</v>
      </c>
      <c r="I2509" s="5">
        <v>5</v>
      </c>
      <c r="J2509" s="5">
        <v>5</v>
      </c>
      <c r="K2509" s="5">
        <v>239.97939999999997</v>
      </c>
      <c r="L2509" s="5">
        <v>4.9000000000000004</v>
      </c>
      <c r="M2509" s="5">
        <v>5</v>
      </c>
      <c r="N2509" s="5">
        <v>1</v>
      </c>
      <c r="O2509" s="13">
        <v>43586</v>
      </c>
      <c r="P2509" s="5" t="s">
        <v>112</v>
      </c>
      <c r="Q2509" s="5" t="s">
        <v>113</v>
      </c>
      <c r="R2509" s="5">
        <v>4</v>
      </c>
      <c r="S2509" s="10">
        <v>7.1849768665517502</v>
      </c>
      <c r="T2509" s="10">
        <v>14.26</v>
      </c>
      <c r="U2509" s="10">
        <v>4</v>
      </c>
      <c r="V2509" s="10">
        <v>1.9846967171717187</v>
      </c>
      <c r="W2509" s="7">
        <f>Sheet1!J2509*Sheet2!E$2+CEILING(((Sheet1!K2509-MIN(K:K))/(MAX(K:K)-MIN(K:K))*5),1)*Sheet2!E$3+CEILING(((Sheet1!L2509-MIN(L:L))/(MAX(L:L)-MIN(L:L))*5),1)*Sheet2!E$4+Sheet1!D2509*Sheet2!E$5</f>
        <v>1.6755897244066362</v>
      </c>
      <c r="X2509" s="7">
        <f>CEILING(((Sheet1!S2509-MIN(S:S))/(MAX(S:S)-MIN(S:S))*5),1)*Sheet2!E$6+CEILING(((Sheet1!T2509-MIN(T:T))/(MAX(T:T)-MIN(T:T))*5),1)*Sheet2!E$7+CEILING(((Sheet1!V2509-MIN(V:V))/(MAX(V:V)-MIN(V:V))*5),1)*Sheet2!E$8</f>
        <v>0.25202436024272301</v>
      </c>
      <c r="Y2509" s="7">
        <f>CEILING(((Sheet1!U2509-MIN(U:U))/(MAX(U:U)-MIN(U:U))*5),1)*Sheet2!E$9</f>
        <v>0.16507402473582466</v>
      </c>
      <c r="Z2509" s="7">
        <f>CEILING(((Sheet1!H2509-MIN(H:H))/(MAX(H:H)-MIN(H:H))*5),1)*Sheet2!E$10+I2509*Sheet2!E$11+F2509*Sheet2!E$12+CEILING(((Sheet1!N2509-MIN(N:N))/(MAX(N:N)-MIN(N:N))*5),1)*Sheet2!E$13</f>
        <v>0.43011082064112627</v>
      </c>
      <c r="AA2509" s="7">
        <f>B2509*Sheet2!E$14+C2509*Sheet2!E$15+M2509*Sheet2!E$16+R2509*Sheet2!E$17</f>
        <v>0.12980891950077991</v>
      </c>
      <c r="AB2509" s="7">
        <f t="shared" si="48"/>
        <v>2.6526078495270902</v>
      </c>
    </row>
    <row r="2510" spans="1:28" ht="29" hidden="1" x14ac:dyDescent="0.35">
      <c r="A2510" s="9" t="s">
        <v>1252</v>
      </c>
      <c r="B2510" s="9">
        <v>5</v>
      </c>
      <c r="C2510" s="9">
        <v>4</v>
      </c>
      <c r="D2510" s="5">
        <v>3</v>
      </c>
      <c r="E2510" s="5">
        <v>43582</v>
      </c>
      <c r="F2510" s="5">
        <v>4</v>
      </c>
      <c r="G2510" s="9" t="s">
        <v>3456</v>
      </c>
      <c r="H2510" s="5">
        <v>1</v>
      </c>
      <c r="I2510" s="5">
        <v>5</v>
      </c>
      <c r="J2510" s="5">
        <v>3</v>
      </c>
      <c r="K2510" s="5">
        <v>136.81889763779529</v>
      </c>
      <c r="L2510" s="5">
        <v>5.0750000000000002</v>
      </c>
      <c r="M2510" s="5">
        <v>3</v>
      </c>
      <c r="N2510" s="5">
        <v>1</v>
      </c>
      <c r="O2510" s="13">
        <v>43585</v>
      </c>
      <c r="P2510" s="5" t="s">
        <v>60</v>
      </c>
      <c r="Q2510" s="5" t="s">
        <v>61</v>
      </c>
      <c r="R2510" s="5">
        <v>3</v>
      </c>
      <c r="S2510" s="10">
        <v>11.5609673295007</v>
      </c>
      <c r="T2510" s="10">
        <v>37.962000000000003</v>
      </c>
      <c r="U2510" s="10">
        <v>3</v>
      </c>
      <c r="V2510" s="10">
        <v>3.2836352632128336</v>
      </c>
      <c r="W2510" s="7">
        <f>Sheet1!J2510*Sheet2!E$2+CEILING(((Sheet1!K2510-MIN(K:K))/(MAX(K:K)-MIN(K:K))*5),1)*Sheet2!E$3+CEILING(((Sheet1!L2510-MIN(L:L))/(MAX(L:L)-MIN(L:L))*5),1)*Sheet2!E$4+Sheet1!D2510*Sheet2!E$5</f>
        <v>1.0920314477565269</v>
      </c>
      <c r="X2510" s="7">
        <f>CEILING(((Sheet1!S2510-MIN(S:S))/(MAX(S:S)-MIN(S:S))*5),1)*Sheet2!E$6+CEILING(((Sheet1!T2510-MIN(T:T))/(MAX(T:T)-MIN(T:T))*5),1)*Sheet2!E$7+CEILING(((Sheet1!V2510-MIN(V:V))/(MAX(V:V)-MIN(V:V))*5),1)*Sheet2!E$8</f>
        <v>0.25202436024272301</v>
      </c>
      <c r="Y2510" s="7">
        <f>CEILING(((Sheet1!U2510-MIN(U:U))/(MAX(U:U)-MIN(U:U))*5),1)*Sheet2!E$9</f>
        <v>0.16507402473582466</v>
      </c>
      <c r="Z2510" s="7">
        <f>CEILING(((Sheet1!H2510-MIN(H:H))/(MAX(H:H)-MIN(H:H))*5),1)*Sheet2!E$10+I2510*Sheet2!E$11+F2510*Sheet2!E$12+CEILING(((Sheet1!N2510-MIN(N:N))/(MAX(N:N)-MIN(N:N))*5),1)*Sheet2!E$13</f>
        <v>0.43011082064112627</v>
      </c>
      <c r="AA2510" s="7">
        <f>B2510*Sheet2!E$14+C2510*Sheet2!E$15+M2510*Sheet2!E$16+R2510*Sheet2!E$17</f>
        <v>0.18023373645811766</v>
      </c>
      <c r="AB2510" s="7">
        <f t="shared" si="48"/>
        <v>2.1194743898343185</v>
      </c>
    </row>
    <row r="2511" spans="1:28" ht="29" hidden="1" x14ac:dyDescent="0.35">
      <c r="A2511" s="9" t="s">
        <v>1253</v>
      </c>
      <c r="B2511" s="9">
        <v>5</v>
      </c>
      <c r="C2511" s="9">
        <v>5</v>
      </c>
      <c r="D2511" s="5">
        <v>3</v>
      </c>
      <c r="E2511" s="5">
        <v>43582</v>
      </c>
      <c r="F2511" s="5">
        <v>4</v>
      </c>
      <c r="G2511" s="9" t="s">
        <v>3456</v>
      </c>
      <c r="H2511" s="5">
        <v>1</v>
      </c>
      <c r="I2511" s="5">
        <v>3</v>
      </c>
      <c r="J2511" s="5">
        <v>4</v>
      </c>
      <c r="K2511" s="5">
        <v>146.02362204724403</v>
      </c>
      <c r="L2511" s="5">
        <v>5.0750000000000002</v>
      </c>
      <c r="M2511" s="5">
        <v>3</v>
      </c>
      <c r="N2511" s="5">
        <v>1</v>
      </c>
      <c r="O2511" s="13">
        <v>43586</v>
      </c>
      <c r="P2511" s="5" t="s">
        <v>299</v>
      </c>
      <c r="Q2511" s="5" t="s">
        <v>300</v>
      </c>
      <c r="R2511" s="5">
        <v>5</v>
      </c>
      <c r="S2511" s="10">
        <v>3.4910106410372799</v>
      </c>
      <c r="T2511" s="10">
        <v>7.4269999999999996</v>
      </c>
      <c r="U2511" s="10">
        <v>4</v>
      </c>
      <c r="V2511" s="10">
        <v>2.1274641539887211</v>
      </c>
      <c r="W2511" s="7">
        <f>Sheet1!J2511*Sheet2!E$2+CEILING(((Sheet1!K2511-MIN(K:K))/(MAX(K:K)-MIN(K:K))*5),1)*Sheet2!E$3+CEILING(((Sheet1!L2511-MIN(L:L))/(MAX(L:L)-MIN(L:L))*5),1)*Sheet2!E$4+Sheet1!D2511*Sheet2!E$5</f>
        <v>1.3153016138250488</v>
      </c>
      <c r="X2511" s="7">
        <f>CEILING(((Sheet1!S2511-MIN(S:S))/(MAX(S:S)-MIN(S:S))*5),1)*Sheet2!E$6+CEILING(((Sheet1!T2511-MIN(T:T))/(MAX(T:T)-MIN(T:T))*5),1)*Sheet2!E$7+CEILING(((Sheet1!V2511-MIN(V:V))/(MAX(V:V)-MIN(V:V))*5),1)*Sheet2!E$8</f>
        <v>0.25202436024272301</v>
      </c>
      <c r="Y2511" s="7">
        <f>CEILING(((Sheet1!U2511-MIN(U:U))/(MAX(U:U)-MIN(U:U))*5),1)*Sheet2!E$9</f>
        <v>0.16507402473582466</v>
      </c>
      <c r="Z2511" s="7">
        <f>CEILING(((Sheet1!H2511-MIN(H:H))/(MAX(H:H)-MIN(H:H))*5),1)*Sheet2!E$10+I2511*Sheet2!E$11+F2511*Sheet2!E$12+CEILING(((Sheet1!N2511-MIN(N:N))/(MAX(N:N)-MIN(N:N))*5),1)*Sheet2!E$13</f>
        <v>0.40685250198070277</v>
      </c>
      <c r="AA2511" s="7">
        <f>B2511*Sheet2!E$14+C2511*Sheet2!E$15+M2511*Sheet2!E$16+R2511*Sheet2!E$17</f>
        <v>0.19807997460123841</v>
      </c>
      <c r="AB2511" s="7">
        <f t="shared" si="48"/>
        <v>2.3373324753855376</v>
      </c>
    </row>
    <row r="2512" spans="1:28" ht="29" hidden="1" x14ac:dyDescent="0.35">
      <c r="A2512" s="9" t="s">
        <v>1254</v>
      </c>
      <c r="B2512" s="9">
        <v>3</v>
      </c>
      <c r="C2512" s="9">
        <v>2</v>
      </c>
      <c r="D2512" s="5">
        <v>3</v>
      </c>
      <c r="E2512" s="5">
        <v>43582</v>
      </c>
      <c r="F2512" s="5">
        <v>4</v>
      </c>
      <c r="G2512" s="9" t="s">
        <v>3456</v>
      </c>
      <c r="H2512" s="5">
        <v>1</v>
      </c>
      <c r="I2512" s="5">
        <v>4</v>
      </c>
      <c r="J2512" s="5">
        <v>5</v>
      </c>
      <c r="K2512" s="5">
        <v>139.44881889763781</v>
      </c>
      <c r="L2512" s="5">
        <v>5.0750000000000002</v>
      </c>
      <c r="M2512" s="5">
        <v>4</v>
      </c>
      <c r="N2512" s="5">
        <v>1</v>
      </c>
      <c r="O2512" s="13">
        <v>43586</v>
      </c>
      <c r="P2512" s="5" t="s">
        <v>159</v>
      </c>
      <c r="Q2512" s="5" t="s">
        <v>160</v>
      </c>
      <c r="R2512" s="5">
        <v>5</v>
      </c>
      <c r="S2512" s="10">
        <v>103.793820941538</v>
      </c>
      <c r="T2512" s="10">
        <v>212.92500000000001</v>
      </c>
      <c r="U2512" s="10">
        <v>4</v>
      </c>
      <c r="V2512" s="10">
        <v>2.051422696153852</v>
      </c>
      <c r="W2512" s="7">
        <f>Sheet1!J2512*Sheet2!E$2+CEILING(((Sheet1!K2512-MIN(K:K))/(MAX(K:K)-MIN(K:K))*5),1)*Sheet2!E$3+CEILING(((Sheet1!L2512-MIN(L:L))/(MAX(L:L)-MIN(L:L))*5),1)*Sheet2!E$4+Sheet1!D2512*Sheet2!E$5</f>
        <v>1.5385717798935707</v>
      </c>
      <c r="X2512" s="7">
        <f>CEILING(((Sheet1!S2512-MIN(S:S))/(MAX(S:S)-MIN(S:S))*5),1)*Sheet2!E$6+CEILING(((Sheet1!T2512-MIN(T:T))/(MAX(T:T)-MIN(T:T))*5),1)*Sheet2!E$7+CEILING(((Sheet1!V2512-MIN(V:V))/(MAX(V:V)-MIN(V:V))*5),1)*Sheet2!E$8</f>
        <v>0.25202436024272301</v>
      </c>
      <c r="Y2512" s="7">
        <f>CEILING(((Sheet1!U2512-MIN(U:U))/(MAX(U:U)-MIN(U:U))*5),1)*Sheet2!E$9</f>
        <v>0.16507402473582466</v>
      </c>
      <c r="Z2512" s="7">
        <f>CEILING(((Sheet1!H2512-MIN(H:H))/(MAX(H:H)-MIN(H:H))*5),1)*Sheet2!E$10+I2512*Sheet2!E$11+F2512*Sheet2!E$12+CEILING(((Sheet1!N2512-MIN(N:N))/(MAX(N:N)-MIN(N:N))*5),1)*Sheet2!E$13</f>
        <v>0.41848166131091452</v>
      </c>
      <c r="AA2512" s="7">
        <f>B2512*Sheet2!E$14+C2512*Sheet2!E$15+M2512*Sheet2!E$16+R2512*Sheet2!E$17</f>
        <v>0.12624844606935506</v>
      </c>
      <c r="AB2512" s="7">
        <f t="shared" si="48"/>
        <v>2.5004002722523881</v>
      </c>
    </row>
    <row r="2513" spans="1:28" ht="29" hidden="1" x14ac:dyDescent="0.35">
      <c r="A2513" s="9" t="s">
        <v>1254</v>
      </c>
      <c r="B2513" s="9">
        <v>3</v>
      </c>
      <c r="C2513" s="9">
        <v>2</v>
      </c>
      <c r="D2513" s="5">
        <v>3</v>
      </c>
      <c r="E2513" s="5">
        <v>43582</v>
      </c>
      <c r="F2513" s="5">
        <v>4</v>
      </c>
      <c r="G2513" s="9" t="s">
        <v>3456</v>
      </c>
      <c r="H2513" s="5">
        <v>1</v>
      </c>
      <c r="I2513" s="5">
        <v>4</v>
      </c>
      <c r="J2513" s="5">
        <v>5</v>
      </c>
      <c r="K2513" s="5">
        <v>132.87401574803144</v>
      </c>
      <c r="L2513" s="5">
        <v>5.0750000000000002</v>
      </c>
      <c r="M2513" s="5">
        <v>4</v>
      </c>
      <c r="N2513" s="5">
        <v>1</v>
      </c>
      <c r="O2513" s="13">
        <v>43586</v>
      </c>
      <c r="P2513" s="5" t="s">
        <v>159</v>
      </c>
      <c r="Q2513" s="5" t="s">
        <v>160</v>
      </c>
      <c r="R2513" s="5">
        <v>5</v>
      </c>
      <c r="S2513" s="10">
        <v>645.115143083411</v>
      </c>
      <c r="T2513" s="10">
        <v>1338.3720000000001</v>
      </c>
      <c r="U2513" s="10">
        <v>4</v>
      </c>
      <c r="V2513" s="10">
        <v>2.0746249942344841</v>
      </c>
      <c r="W2513" s="7">
        <f>Sheet1!J2513*Sheet2!E$2+CEILING(((Sheet1!K2513-MIN(K:K))/(MAX(K:K)-MIN(K:K))*5),1)*Sheet2!E$3+CEILING(((Sheet1!L2513-MIN(L:L))/(MAX(L:L)-MIN(L:L))*5),1)*Sheet2!E$4+Sheet1!D2513*Sheet2!E$5</f>
        <v>1.5385717798935707</v>
      </c>
      <c r="X2513" s="7">
        <f>CEILING(((Sheet1!S2513-MIN(S:S))/(MAX(S:S)-MIN(S:S))*5),1)*Sheet2!E$6+CEILING(((Sheet1!T2513-MIN(T:T))/(MAX(T:T)-MIN(T:T))*5),1)*Sheet2!E$7+CEILING(((Sheet1!V2513-MIN(V:V))/(MAX(V:V)-MIN(V:V))*5),1)*Sheet2!E$8</f>
        <v>0.43079907251485117</v>
      </c>
      <c r="Y2513" s="7">
        <f>CEILING(((Sheet1!U2513-MIN(U:U))/(MAX(U:U)-MIN(U:U))*5),1)*Sheet2!E$9</f>
        <v>0.16507402473582466</v>
      </c>
      <c r="Z2513" s="7">
        <f>CEILING(((Sheet1!H2513-MIN(H:H))/(MAX(H:H)-MIN(H:H))*5),1)*Sheet2!E$10+I2513*Sheet2!E$11+F2513*Sheet2!E$12+CEILING(((Sheet1!N2513-MIN(N:N))/(MAX(N:N)-MIN(N:N))*5),1)*Sheet2!E$13</f>
        <v>0.41848166131091452</v>
      </c>
      <c r="AA2513" s="7">
        <f>B2513*Sheet2!E$14+C2513*Sheet2!E$15+M2513*Sheet2!E$16+R2513*Sheet2!E$17</f>
        <v>0.12624844606935506</v>
      </c>
      <c r="AB2513" s="7">
        <f t="shared" si="48"/>
        <v>2.6791749845245159</v>
      </c>
    </row>
    <row r="2514" spans="1:28" ht="29" hidden="1" x14ac:dyDescent="0.35">
      <c r="A2514" s="9" t="s">
        <v>1255</v>
      </c>
      <c r="B2514" s="9">
        <v>5</v>
      </c>
      <c r="C2514" s="9">
        <v>5</v>
      </c>
      <c r="D2514" s="5">
        <v>3</v>
      </c>
      <c r="E2514" s="5">
        <v>43582</v>
      </c>
      <c r="F2514" s="5">
        <v>4</v>
      </c>
      <c r="G2514" s="9" t="s">
        <v>3456</v>
      </c>
      <c r="H2514" s="5">
        <v>1</v>
      </c>
      <c r="I2514" s="5">
        <v>3</v>
      </c>
      <c r="J2514" s="5">
        <v>3</v>
      </c>
      <c r="K2514" s="5">
        <v>210.2868</v>
      </c>
      <c r="L2514" s="5">
        <v>5.0750000000000002</v>
      </c>
      <c r="M2514" s="5">
        <v>3</v>
      </c>
      <c r="N2514" s="5">
        <v>1</v>
      </c>
      <c r="O2514" s="13">
        <v>43585</v>
      </c>
      <c r="P2514" s="5" t="s">
        <v>651</v>
      </c>
      <c r="Q2514" s="5" t="s">
        <v>652</v>
      </c>
      <c r="R2514" s="5">
        <v>5</v>
      </c>
      <c r="S2514" s="10">
        <v>9.7744715594665692</v>
      </c>
      <c r="T2514" s="10">
        <v>20.479500000000002</v>
      </c>
      <c r="U2514" s="10">
        <v>3</v>
      </c>
      <c r="V2514" s="10">
        <v>2.0952027815934069</v>
      </c>
      <c r="W2514" s="7">
        <f>Sheet1!J2514*Sheet2!E$2+CEILING(((Sheet1!K2514-MIN(K:K))/(MAX(K:K)-MIN(K:K))*5),1)*Sheet2!E$3+CEILING(((Sheet1!L2514-MIN(L:L))/(MAX(L:L)-MIN(L:L))*5),1)*Sheet2!E$4+Sheet1!D2514*Sheet2!E$5</f>
        <v>1.2290493922695922</v>
      </c>
      <c r="X2514" s="7">
        <f>CEILING(((Sheet1!S2514-MIN(S:S))/(MAX(S:S)-MIN(S:S))*5),1)*Sheet2!E$6+CEILING(((Sheet1!T2514-MIN(T:T))/(MAX(T:T)-MIN(T:T))*5),1)*Sheet2!E$7+CEILING(((Sheet1!V2514-MIN(V:V))/(MAX(V:V)-MIN(V:V))*5),1)*Sheet2!E$8</f>
        <v>0.25202436024272301</v>
      </c>
      <c r="Y2514" s="7">
        <f>CEILING(((Sheet1!U2514-MIN(U:U))/(MAX(U:U)-MIN(U:U))*5),1)*Sheet2!E$9</f>
        <v>0.16507402473582466</v>
      </c>
      <c r="Z2514" s="7">
        <f>CEILING(((Sheet1!H2514-MIN(H:H))/(MAX(H:H)-MIN(H:H))*5),1)*Sheet2!E$10+I2514*Sheet2!E$11+F2514*Sheet2!E$12+CEILING(((Sheet1!N2514-MIN(N:N))/(MAX(N:N)-MIN(N:N))*5),1)*Sheet2!E$13</f>
        <v>0.40685250198070277</v>
      </c>
      <c r="AA2514" s="7">
        <f>B2514*Sheet2!E$14+C2514*Sheet2!E$15+M2514*Sheet2!E$16+R2514*Sheet2!E$17</f>
        <v>0.19807997460123841</v>
      </c>
      <c r="AB2514" s="7">
        <f t="shared" si="48"/>
        <v>2.2510802538300809</v>
      </c>
    </row>
    <row r="2515" spans="1:28" ht="29" hidden="1" x14ac:dyDescent="0.35">
      <c r="A2515" s="9" t="s">
        <v>1256</v>
      </c>
      <c r="B2515" s="9">
        <v>5</v>
      </c>
      <c r="C2515" s="9">
        <v>5</v>
      </c>
      <c r="D2515" s="5">
        <v>3</v>
      </c>
      <c r="E2515" s="5">
        <v>43582</v>
      </c>
      <c r="F2515" s="5">
        <v>4</v>
      </c>
      <c r="G2515" s="9" t="s">
        <v>3456</v>
      </c>
      <c r="H2515" s="5">
        <v>1</v>
      </c>
      <c r="I2515" s="5">
        <v>3</v>
      </c>
      <c r="J2515" s="5">
        <v>3</v>
      </c>
      <c r="K2515" s="5">
        <v>210.2868</v>
      </c>
      <c r="L2515" s="5">
        <v>5.0750000000000002</v>
      </c>
      <c r="M2515" s="5">
        <v>3</v>
      </c>
      <c r="N2515" s="5">
        <v>1</v>
      </c>
      <c r="O2515" s="13">
        <v>43585</v>
      </c>
      <c r="P2515" s="5" t="s">
        <v>651</v>
      </c>
      <c r="Q2515" s="5" t="s">
        <v>652</v>
      </c>
      <c r="R2515" s="5">
        <v>5</v>
      </c>
      <c r="S2515" s="10">
        <v>13.208745350630499</v>
      </c>
      <c r="T2515" s="10">
        <v>27.675000000000001</v>
      </c>
      <c r="U2515" s="10">
        <v>3</v>
      </c>
      <c r="V2515" s="10">
        <v>2.0952027815934069</v>
      </c>
      <c r="W2515" s="7">
        <f>Sheet1!J2515*Sheet2!E$2+CEILING(((Sheet1!K2515-MIN(K:K))/(MAX(K:K)-MIN(K:K))*5),1)*Sheet2!E$3+CEILING(((Sheet1!L2515-MIN(L:L))/(MAX(L:L)-MIN(L:L))*5),1)*Sheet2!E$4+Sheet1!D2515*Sheet2!E$5</f>
        <v>1.2290493922695922</v>
      </c>
      <c r="X2515" s="7">
        <f>CEILING(((Sheet1!S2515-MIN(S:S))/(MAX(S:S)-MIN(S:S))*5),1)*Sheet2!E$6+CEILING(((Sheet1!T2515-MIN(T:T))/(MAX(T:T)-MIN(T:T))*5),1)*Sheet2!E$7+CEILING(((Sheet1!V2515-MIN(V:V))/(MAX(V:V)-MIN(V:V))*5),1)*Sheet2!E$8</f>
        <v>0.25202436024272301</v>
      </c>
      <c r="Y2515" s="7">
        <f>CEILING(((Sheet1!U2515-MIN(U:U))/(MAX(U:U)-MIN(U:U))*5),1)*Sheet2!E$9</f>
        <v>0.16507402473582466</v>
      </c>
      <c r="Z2515" s="7">
        <f>CEILING(((Sheet1!H2515-MIN(H:H))/(MAX(H:H)-MIN(H:H))*5),1)*Sheet2!E$10+I2515*Sheet2!E$11+F2515*Sheet2!E$12+CEILING(((Sheet1!N2515-MIN(N:N))/(MAX(N:N)-MIN(N:N))*5),1)*Sheet2!E$13</f>
        <v>0.40685250198070277</v>
      </c>
      <c r="AA2515" s="7">
        <f>B2515*Sheet2!E$14+C2515*Sheet2!E$15+M2515*Sheet2!E$16+R2515*Sheet2!E$17</f>
        <v>0.19807997460123841</v>
      </c>
      <c r="AB2515" s="7">
        <f t="shared" si="48"/>
        <v>2.2510802538300809</v>
      </c>
    </row>
    <row r="2516" spans="1:28" ht="29" hidden="1" x14ac:dyDescent="0.35">
      <c r="A2516" s="9" t="s">
        <v>1257</v>
      </c>
      <c r="B2516" s="9">
        <v>4</v>
      </c>
      <c r="C2516" s="9">
        <v>3</v>
      </c>
      <c r="D2516" s="5">
        <v>3</v>
      </c>
      <c r="E2516" s="5">
        <v>43582</v>
      </c>
      <c r="F2516" s="5">
        <v>1</v>
      </c>
      <c r="G2516" s="9" t="s">
        <v>3456</v>
      </c>
      <c r="H2516" s="5">
        <v>1</v>
      </c>
      <c r="I2516" s="5">
        <v>4</v>
      </c>
      <c r="J2516" s="5">
        <v>3</v>
      </c>
      <c r="K2516" s="5">
        <v>269.67200000000003</v>
      </c>
      <c r="L2516" s="5">
        <v>4.9000000000000004</v>
      </c>
      <c r="M2516" s="5">
        <v>5</v>
      </c>
      <c r="N2516" s="5">
        <v>0</v>
      </c>
      <c r="O2516" s="13">
        <v>43585</v>
      </c>
      <c r="P2516" s="5" t="s">
        <v>44</v>
      </c>
      <c r="Q2516" s="5" t="s">
        <v>45</v>
      </c>
      <c r="R2516" s="5">
        <v>2</v>
      </c>
      <c r="S2516" s="10">
        <v>699.900208654631</v>
      </c>
      <c r="T2516" s="10">
        <v>1234.4000000000001</v>
      </c>
      <c r="U2516" s="10">
        <v>3</v>
      </c>
      <c r="V2516" s="10">
        <v>1.7636800000000008</v>
      </c>
      <c r="W2516" s="7">
        <f>Sheet1!J2516*Sheet2!E$2+CEILING(((Sheet1!K2516-MIN(K:K))/(MAX(K:K)-MIN(K:K))*5),1)*Sheet2!E$3+CEILING(((Sheet1!L2516-MIN(L:L))/(MAX(L:L)-MIN(L:L))*5),1)*Sheet2!E$4+Sheet1!D2516*Sheet2!E$5</f>
        <v>1.2975583645261251</v>
      </c>
      <c r="X2516" s="7">
        <f>CEILING(((Sheet1!S2516-MIN(S:S))/(MAX(S:S)-MIN(S:S))*5),1)*Sheet2!E$6+CEILING(((Sheet1!T2516-MIN(T:T))/(MAX(T:T)-MIN(T:T))*5),1)*Sheet2!E$7+CEILING(((Sheet1!V2516-MIN(V:V))/(MAX(V:V)-MIN(V:V))*5),1)*Sheet2!E$8</f>
        <v>0.43079907251485117</v>
      </c>
      <c r="Y2516" s="7">
        <f>CEILING(((Sheet1!U2516-MIN(U:U))/(MAX(U:U)-MIN(U:U))*5),1)*Sheet2!E$9</f>
        <v>0.16507402473582466</v>
      </c>
      <c r="Z2516" s="7">
        <f>CEILING(((Sheet1!H2516-MIN(H:H))/(MAX(H:H)-MIN(H:H))*5),1)*Sheet2!E$10+I2516*Sheet2!E$11+F2516*Sheet2!E$12+CEILING(((Sheet1!N2516-MIN(N:N))/(MAX(N:N)-MIN(N:N))*5),1)*Sheet2!E$13</f>
        <v>0.18155167698379923</v>
      </c>
      <c r="AA2516" s="7">
        <f>B2516*Sheet2!E$14+C2516*Sheet2!E$15+M2516*Sheet2!E$16+R2516*Sheet2!E$17</f>
        <v>0.1571774741606641</v>
      </c>
      <c r="AB2516" s="7">
        <f t="shared" si="48"/>
        <v>2.2321606129212639</v>
      </c>
    </row>
    <row r="2517" spans="1:28" ht="29" hidden="1" x14ac:dyDescent="0.35">
      <c r="A2517" s="9" t="s">
        <v>1258</v>
      </c>
      <c r="B2517" s="9">
        <v>5</v>
      </c>
      <c r="C2517" s="9">
        <v>5</v>
      </c>
      <c r="D2517" s="5">
        <v>3</v>
      </c>
      <c r="E2517" s="5">
        <v>43582</v>
      </c>
      <c r="F2517" s="5">
        <v>4</v>
      </c>
      <c r="G2517" s="9" t="s">
        <v>3456</v>
      </c>
      <c r="H2517" s="5">
        <v>1</v>
      </c>
      <c r="I2517" s="5">
        <v>3</v>
      </c>
      <c r="J2517" s="5">
        <v>5</v>
      </c>
      <c r="K2517" s="5">
        <v>218.7704</v>
      </c>
      <c r="L2517" s="5">
        <v>5.25</v>
      </c>
      <c r="M2517" s="5">
        <v>2</v>
      </c>
      <c r="N2517" s="5">
        <v>1</v>
      </c>
      <c r="O2517" s="13">
        <v>43586</v>
      </c>
      <c r="P2517" s="5" t="s">
        <v>647</v>
      </c>
      <c r="Q2517" s="5" t="s">
        <v>648</v>
      </c>
      <c r="R2517" s="5">
        <v>5</v>
      </c>
      <c r="S2517" s="10">
        <v>47.416008950981301</v>
      </c>
      <c r="T2517" s="10">
        <v>108</v>
      </c>
      <c r="U2517" s="10">
        <v>4</v>
      </c>
      <c r="V2517" s="10">
        <v>2.2777117346938764</v>
      </c>
      <c r="W2517" s="7">
        <f>Sheet1!J2517*Sheet2!E$2+CEILING(((Sheet1!K2517-MIN(K:K))/(MAX(K:K)-MIN(K:K))*5),1)*Sheet2!E$3+CEILING(((Sheet1!L2517-MIN(L:L))/(MAX(L:L)-MIN(L:L))*5),1)*Sheet2!E$4+Sheet1!D2517*Sheet2!E$5</f>
        <v>1.807129140210646</v>
      </c>
      <c r="X2517" s="7">
        <f>CEILING(((Sheet1!S2517-MIN(S:S))/(MAX(S:S)-MIN(S:S))*5),1)*Sheet2!E$6+CEILING(((Sheet1!T2517-MIN(T:T))/(MAX(T:T)-MIN(T:T))*5),1)*Sheet2!E$7+CEILING(((Sheet1!V2517-MIN(V:V))/(MAX(V:V)-MIN(V:V))*5),1)*Sheet2!E$8</f>
        <v>0.25202436024272301</v>
      </c>
      <c r="Y2517" s="7">
        <f>CEILING(((Sheet1!U2517-MIN(U:U))/(MAX(U:U)-MIN(U:U))*5),1)*Sheet2!E$9</f>
        <v>0.16507402473582466</v>
      </c>
      <c r="Z2517" s="7">
        <f>CEILING(((Sheet1!H2517-MIN(H:H))/(MAX(H:H)-MIN(H:H))*5),1)*Sheet2!E$10+I2517*Sheet2!E$11+F2517*Sheet2!E$12+CEILING(((Sheet1!N2517-MIN(N:N))/(MAX(N:N)-MIN(N:N))*5),1)*Sheet2!E$13</f>
        <v>0.40685250198070277</v>
      </c>
      <c r="AA2517" s="7">
        <f>B2517*Sheet2!E$14+C2517*Sheet2!E$15+M2517*Sheet2!E$16+R2517*Sheet2!E$17</f>
        <v>0.19171084666939453</v>
      </c>
      <c r="AB2517" s="7">
        <f t="shared" si="48"/>
        <v>2.8227908738392911</v>
      </c>
    </row>
    <row r="2518" spans="1:28" ht="29" hidden="1" x14ac:dyDescent="0.35">
      <c r="A2518" s="9" t="s">
        <v>1258</v>
      </c>
      <c r="B2518" s="9">
        <v>5</v>
      </c>
      <c r="C2518" s="9">
        <v>5</v>
      </c>
      <c r="D2518" s="5">
        <v>3</v>
      </c>
      <c r="E2518" s="5">
        <v>43582</v>
      </c>
      <c r="F2518" s="5">
        <v>4</v>
      </c>
      <c r="G2518" s="9" t="s">
        <v>3456</v>
      </c>
      <c r="H2518" s="5">
        <v>1</v>
      </c>
      <c r="I2518" s="5">
        <v>3</v>
      </c>
      <c r="J2518" s="5">
        <v>5</v>
      </c>
      <c r="K2518" s="5">
        <v>227.25400000000002</v>
      </c>
      <c r="L2518" s="5">
        <v>5.25</v>
      </c>
      <c r="M2518" s="5">
        <v>2</v>
      </c>
      <c r="N2518" s="5">
        <v>1</v>
      </c>
      <c r="O2518" s="13">
        <v>43586</v>
      </c>
      <c r="P2518" s="5" t="s">
        <v>647</v>
      </c>
      <c r="Q2518" s="5" t="s">
        <v>648</v>
      </c>
      <c r="R2518" s="5">
        <v>5</v>
      </c>
      <c r="S2518" s="10">
        <v>58.060419123650497</v>
      </c>
      <c r="T2518" s="10">
        <v>131.4</v>
      </c>
      <c r="U2518" s="10">
        <v>4</v>
      </c>
      <c r="V2518" s="10">
        <v>2.2631596875000022</v>
      </c>
      <c r="W2518" s="7">
        <f>Sheet1!J2518*Sheet2!E$2+CEILING(((Sheet1!K2518-MIN(K:K))/(MAX(K:K)-MIN(K:K))*5),1)*Sheet2!E$3+CEILING(((Sheet1!L2518-MIN(L:L))/(MAX(L:L)-MIN(L:L))*5),1)*Sheet2!E$4+Sheet1!D2518*Sheet2!E$5</f>
        <v>1.807129140210646</v>
      </c>
      <c r="X2518" s="7">
        <f>CEILING(((Sheet1!S2518-MIN(S:S))/(MAX(S:S)-MIN(S:S))*5),1)*Sheet2!E$6+CEILING(((Sheet1!T2518-MIN(T:T))/(MAX(T:T)-MIN(T:T))*5),1)*Sheet2!E$7+CEILING(((Sheet1!V2518-MIN(V:V))/(MAX(V:V)-MIN(V:V))*5),1)*Sheet2!E$8</f>
        <v>0.25202436024272301</v>
      </c>
      <c r="Y2518" s="7">
        <f>CEILING(((Sheet1!U2518-MIN(U:U))/(MAX(U:U)-MIN(U:U))*5),1)*Sheet2!E$9</f>
        <v>0.16507402473582466</v>
      </c>
      <c r="Z2518" s="7">
        <f>CEILING(((Sheet1!H2518-MIN(H:H))/(MAX(H:H)-MIN(H:H))*5),1)*Sheet2!E$10+I2518*Sheet2!E$11+F2518*Sheet2!E$12+CEILING(((Sheet1!N2518-MIN(N:N))/(MAX(N:N)-MIN(N:N))*5),1)*Sheet2!E$13</f>
        <v>0.40685250198070277</v>
      </c>
      <c r="AA2518" s="7">
        <f>B2518*Sheet2!E$14+C2518*Sheet2!E$15+M2518*Sheet2!E$16+R2518*Sheet2!E$17</f>
        <v>0.19171084666939453</v>
      </c>
      <c r="AB2518" s="7">
        <f t="shared" si="48"/>
        <v>2.8227908738392911</v>
      </c>
    </row>
    <row r="2519" spans="1:28" ht="29" hidden="1" x14ac:dyDescent="0.35">
      <c r="A2519" s="9" t="s">
        <v>1258</v>
      </c>
      <c r="B2519" s="9">
        <v>5</v>
      </c>
      <c r="C2519" s="9">
        <v>5</v>
      </c>
      <c r="D2519" s="5">
        <v>3</v>
      </c>
      <c r="E2519" s="5">
        <v>43582</v>
      </c>
      <c r="F2519" s="5">
        <v>4</v>
      </c>
      <c r="G2519" s="9" t="s">
        <v>3456</v>
      </c>
      <c r="H2519" s="5">
        <v>1</v>
      </c>
      <c r="I2519" s="5">
        <v>3</v>
      </c>
      <c r="J2519" s="5">
        <v>5</v>
      </c>
      <c r="K2519" s="5">
        <v>235.73759999999999</v>
      </c>
      <c r="L2519" s="5">
        <v>5.25</v>
      </c>
      <c r="M2519" s="5">
        <v>2</v>
      </c>
      <c r="N2519" s="5">
        <v>1</v>
      </c>
      <c r="O2519" s="13">
        <v>43586</v>
      </c>
      <c r="P2519" s="5" t="s">
        <v>647</v>
      </c>
      <c r="Q2519" s="5" t="s">
        <v>648</v>
      </c>
      <c r="R2519" s="5">
        <v>5</v>
      </c>
      <c r="S2519" s="10">
        <v>69.672502948380696</v>
      </c>
      <c r="T2519" s="10">
        <v>157</v>
      </c>
      <c r="U2519" s="10">
        <v>4</v>
      </c>
      <c r="V2519" s="10">
        <v>2.2533997395833323</v>
      </c>
      <c r="W2519" s="7">
        <f>Sheet1!J2519*Sheet2!E$2+CEILING(((Sheet1!K2519-MIN(K:K))/(MAX(K:K)-MIN(K:K))*5),1)*Sheet2!E$3+CEILING(((Sheet1!L2519-MIN(L:L))/(MAX(L:L)-MIN(L:L))*5),1)*Sheet2!E$4+Sheet1!D2519*Sheet2!E$5</f>
        <v>1.807129140210646</v>
      </c>
      <c r="X2519" s="7">
        <f>CEILING(((Sheet1!S2519-MIN(S:S))/(MAX(S:S)-MIN(S:S))*5),1)*Sheet2!E$6+CEILING(((Sheet1!T2519-MIN(T:T))/(MAX(T:T)-MIN(T:T))*5),1)*Sheet2!E$7+CEILING(((Sheet1!V2519-MIN(V:V))/(MAX(V:V)-MIN(V:V))*5),1)*Sheet2!E$8</f>
        <v>0.25202436024272301</v>
      </c>
      <c r="Y2519" s="7">
        <f>CEILING(((Sheet1!U2519-MIN(U:U))/(MAX(U:U)-MIN(U:U))*5),1)*Sheet2!E$9</f>
        <v>0.16507402473582466</v>
      </c>
      <c r="Z2519" s="7">
        <f>CEILING(((Sheet1!H2519-MIN(H:H))/(MAX(H:H)-MIN(H:H))*5),1)*Sheet2!E$10+I2519*Sheet2!E$11+F2519*Sheet2!E$12+CEILING(((Sheet1!N2519-MIN(N:N))/(MAX(N:N)-MIN(N:N))*5),1)*Sheet2!E$13</f>
        <v>0.40685250198070277</v>
      </c>
      <c r="AA2519" s="7">
        <f>B2519*Sheet2!E$14+C2519*Sheet2!E$15+M2519*Sheet2!E$16+R2519*Sheet2!E$17</f>
        <v>0.19171084666939453</v>
      </c>
      <c r="AB2519" s="7">
        <f t="shared" si="48"/>
        <v>2.8227908738392911</v>
      </c>
    </row>
    <row r="2520" spans="1:28" ht="29" hidden="1" x14ac:dyDescent="0.35">
      <c r="A2520" s="9" t="s">
        <v>1259</v>
      </c>
      <c r="B2520" s="9">
        <v>5</v>
      </c>
      <c r="C2520" s="9">
        <v>5</v>
      </c>
      <c r="D2520" s="5">
        <v>3</v>
      </c>
      <c r="E2520" s="5">
        <v>43582</v>
      </c>
      <c r="F2520" s="5">
        <v>4</v>
      </c>
      <c r="G2520" s="9" t="s">
        <v>3456</v>
      </c>
      <c r="H2520" s="5">
        <v>1</v>
      </c>
      <c r="I2520" s="5">
        <v>3</v>
      </c>
      <c r="J2520" s="5">
        <v>4</v>
      </c>
      <c r="K2520" s="5">
        <v>126.29921259842521</v>
      </c>
      <c r="L2520" s="5">
        <v>4.9000000000000004</v>
      </c>
      <c r="M2520" s="5">
        <v>2</v>
      </c>
      <c r="N2520" s="5">
        <v>0</v>
      </c>
      <c r="O2520" s="13">
        <v>43586</v>
      </c>
      <c r="P2520" s="5" t="s">
        <v>647</v>
      </c>
      <c r="Q2520" s="5" t="s">
        <v>648</v>
      </c>
      <c r="R2520" s="5">
        <v>5</v>
      </c>
      <c r="S2520" s="10">
        <v>2.36233802776959</v>
      </c>
      <c r="T2520" s="10">
        <v>5.6840000000000002</v>
      </c>
      <c r="U2520" s="10">
        <v>4</v>
      </c>
      <c r="V2520" s="10">
        <v>2.4060908867333306</v>
      </c>
      <c r="W2520" s="7">
        <f>Sheet1!J2520*Sheet2!E$2+CEILING(((Sheet1!K2520-MIN(K:K))/(MAX(K:K)-MIN(K:K))*5),1)*Sheet2!E$3+CEILING(((Sheet1!L2520-MIN(L:L))/(MAX(L:L)-MIN(L:L))*5),1)*Sheet2!E$4+Sheet1!D2520*Sheet2!E$5</f>
        <v>1.3153016138250488</v>
      </c>
      <c r="X2520" s="7">
        <f>CEILING(((Sheet1!S2520-MIN(S:S))/(MAX(S:S)-MIN(S:S))*5),1)*Sheet2!E$6+CEILING(((Sheet1!T2520-MIN(T:T))/(MAX(T:T)-MIN(T:T))*5),1)*Sheet2!E$7+CEILING(((Sheet1!V2520-MIN(V:V))/(MAX(V:V)-MIN(V:V))*5),1)*Sheet2!E$8</f>
        <v>0.25202436024272301</v>
      </c>
      <c r="Y2520" s="7">
        <f>CEILING(((Sheet1!U2520-MIN(U:U))/(MAX(U:U)-MIN(U:U))*5),1)*Sheet2!E$9</f>
        <v>0.16507402473582466</v>
      </c>
      <c r="Z2520" s="7">
        <f>CEILING(((Sheet1!H2520-MIN(H:H))/(MAX(H:H)-MIN(H:H))*5),1)*Sheet2!E$10+I2520*Sheet2!E$11+F2520*Sheet2!E$12+CEILING(((Sheet1!N2520-MIN(N:N))/(MAX(N:N)-MIN(N:N))*5),1)*Sheet2!E$13</f>
        <v>0.18771554928920084</v>
      </c>
      <c r="AA2520" s="7">
        <f>B2520*Sheet2!E$14+C2520*Sheet2!E$15+M2520*Sheet2!E$16+R2520*Sheet2!E$17</f>
        <v>0.19171084666939453</v>
      </c>
      <c r="AB2520" s="7">
        <f t="shared" si="48"/>
        <v>2.111826394762192</v>
      </c>
    </row>
    <row r="2521" spans="1:28" ht="29" hidden="1" x14ac:dyDescent="0.35">
      <c r="A2521" s="9" t="s">
        <v>1260</v>
      </c>
      <c r="B2521" s="9">
        <v>5</v>
      </c>
      <c r="C2521" s="9">
        <v>4</v>
      </c>
      <c r="D2521" s="5">
        <v>3</v>
      </c>
      <c r="E2521" s="5">
        <v>43583</v>
      </c>
      <c r="F2521" s="5">
        <v>4</v>
      </c>
      <c r="G2521" s="9" t="s">
        <v>3456</v>
      </c>
      <c r="H2521" s="5">
        <v>1</v>
      </c>
      <c r="I2521" s="5">
        <v>4</v>
      </c>
      <c r="J2521" s="5">
        <v>5</v>
      </c>
      <c r="K2521" s="5">
        <v>137.47637795275597</v>
      </c>
      <c r="L2521" s="5">
        <v>4.9000000000000004</v>
      </c>
      <c r="M2521" s="5">
        <v>3</v>
      </c>
      <c r="N2521" s="5">
        <v>0</v>
      </c>
      <c r="O2521" s="13">
        <v>43586</v>
      </c>
      <c r="P2521" s="5" t="s">
        <v>104</v>
      </c>
      <c r="Q2521" s="5" t="s">
        <v>22</v>
      </c>
      <c r="R2521" s="5">
        <v>5</v>
      </c>
      <c r="S2521" s="10">
        <v>7.6031005731611403</v>
      </c>
      <c r="T2521" s="10">
        <v>18.9162</v>
      </c>
      <c r="U2521" s="10">
        <v>3</v>
      </c>
      <c r="V2521" s="10">
        <v>2.4879586713312691</v>
      </c>
      <c r="W2521" s="7">
        <f>Sheet1!J2521*Sheet2!E$2+CEILING(((Sheet1!K2521-MIN(K:K))/(MAX(K:K)-MIN(K:K))*5),1)*Sheet2!E$3+CEILING(((Sheet1!L2521-MIN(L:L))/(MAX(L:L)-MIN(L:L))*5),1)*Sheet2!E$4+Sheet1!D2521*Sheet2!E$5</f>
        <v>1.5385717798935707</v>
      </c>
      <c r="X2521" s="7">
        <f>CEILING(((Sheet1!S2521-MIN(S:S))/(MAX(S:S)-MIN(S:S))*5),1)*Sheet2!E$6+CEILING(((Sheet1!T2521-MIN(T:T))/(MAX(T:T)-MIN(T:T))*5),1)*Sheet2!E$7+CEILING(((Sheet1!V2521-MIN(V:V))/(MAX(V:V)-MIN(V:V))*5),1)*Sheet2!E$8</f>
        <v>0.25202436024272301</v>
      </c>
      <c r="Y2521" s="7">
        <f>CEILING(((Sheet1!U2521-MIN(U:U))/(MAX(U:U)-MIN(U:U))*5),1)*Sheet2!E$9</f>
        <v>0.16507402473582466</v>
      </c>
      <c r="Z2521" s="7">
        <f>CEILING(((Sheet1!H2521-MIN(H:H))/(MAX(H:H)-MIN(H:H))*5),1)*Sheet2!E$10+I2521*Sheet2!E$11+F2521*Sheet2!E$12+CEILING(((Sheet1!N2521-MIN(N:N))/(MAX(N:N)-MIN(N:N))*5),1)*Sheet2!E$13</f>
        <v>0.19934470861941261</v>
      </c>
      <c r="AA2521" s="7">
        <f>B2521*Sheet2!E$14+C2521*Sheet2!E$15+M2521*Sheet2!E$16+R2521*Sheet2!E$17</f>
        <v>0.18585104545895575</v>
      </c>
      <c r="AB2521" s="7">
        <f t="shared" si="48"/>
        <v>2.3408659189504868</v>
      </c>
    </row>
    <row r="2522" spans="1:28" ht="29" hidden="1" x14ac:dyDescent="0.35">
      <c r="A2522" s="9" t="s">
        <v>1260</v>
      </c>
      <c r="B2522" s="9">
        <v>5</v>
      </c>
      <c r="C2522" s="9">
        <v>4</v>
      </c>
      <c r="D2522" s="5">
        <v>3</v>
      </c>
      <c r="E2522" s="5">
        <v>43583</v>
      </c>
      <c r="F2522" s="5">
        <v>4</v>
      </c>
      <c r="G2522" s="9" t="s">
        <v>3456</v>
      </c>
      <c r="H2522" s="5">
        <v>1</v>
      </c>
      <c r="I2522" s="5">
        <v>4</v>
      </c>
      <c r="J2522" s="5">
        <v>5</v>
      </c>
      <c r="K2522" s="5">
        <v>139.44881889763781</v>
      </c>
      <c r="L2522" s="5">
        <v>4.9000000000000004</v>
      </c>
      <c r="M2522" s="5">
        <v>3</v>
      </c>
      <c r="N2522" s="5">
        <v>0</v>
      </c>
      <c r="O2522" s="13">
        <v>43586</v>
      </c>
      <c r="P2522" s="5" t="s">
        <v>104</v>
      </c>
      <c r="Q2522" s="5" t="s">
        <v>22</v>
      </c>
      <c r="R2522" s="5">
        <v>5</v>
      </c>
      <c r="S2522" s="10">
        <v>3.2195292549888399</v>
      </c>
      <c r="T2522" s="10">
        <v>7.9923999999999999</v>
      </c>
      <c r="U2522" s="10">
        <v>3</v>
      </c>
      <c r="V2522" s="10">
        <v>2.4824747244074055</v>
      </c>
      <c r="W2522" s="7">
        <f>Sheet1!J2522*Sheet2!E$2+CEILING(((Sheet1!K2522-MIN(K:K))/(MAX(K:K)-MIN(K:K))*5),1)*Sheet2!E$3+CEILING(((Sheet1!L2522-MIN(L:L))/(MAX(L:L)-MIN(L:L))*5),1)*Sheet2!E$4+Sheet1!D2522*Sheet2!E$5</f>
        <v>1.5385717798935707</v>
      </c>
      <c r="X2522" s="7">
        <f>CEILING(((Sheet1!S2522-MIN(S:S))/(MAX(S:S)-MIN(S:S))*5),1)*Sheet2!E$6+CEILING(((Sheet1!T2522-MIN(T:T))/(MAX(T:T)-MIN(T:T))*5),1)*Sheet2!E$7+CEILING(((Sheet1!V2522-MIN(V:V))/(MAX(V:V)-MIN(V:V))*5),1)*Sheet2!E$8</f>
        <v>0.25202436024272301</v>
      </c>
      <c r="Y2522" s="7">
        <f>CEILING(((Sheet1!U2522-MIN(U:U))/(MAX(U:U)-MIN(U:U))*5),1)*Sheet2!E$9</f>
        <v>0.16507402473582466</v>
      </c>
      <c r="Z2522" s="7">
        <f>CEILING(((Sheet1!H2522-MIN(H:H))/(MAX(H:H)-MIN(H:H))*5),1)*Sheet2!E$10+I2522*Sheet2!E$11+F2522*Sheet2!E$12+CEILING(((Sheet1!N2522-MIN(N:N))/(MAX(N:N)-MIN(N:N))*5),1)*Sheet2!E$13</f>
        <v>0.19934470861941261</v>
      </c>
      <c r="AA2522" s="7">
        <f>B2522*Sheet2!E$14+C2522*Sheet2!E$15+M2522*Sheet2!E$16+R2522*Sheet2!E$17</f>
        <v>0.18585104545895575</v>
      </c>
      <c r="AB2522" s="7">
        <f t="shared" si="48"/>
        <v>2.3408659189504868</v>
      </c>
    </row>
    <row r="2523" spans="1:28" ht="29" hidden="1" x14ac:dyDescent="0.35">
      <c r="A2523" s="9" t="s">
        <v>1260</v>
      </c>
      <c r="B2523" s="9">
        <v>5</v>
      </c>
      <c r="C2523" s="9">
        <v>4</v>
      </c>
      <c r="D2523" s="5">
        <v>3</v>
      </c>
      <c r="E2523" s="5">
        <v>43583</v>
      </c>
      <c r="F2523" s="5">
        <v>4</v>
      </c>
      <c r="G2523" s="9" t="s">
        <v>3456</v>
      </c>
      <c r="H2523" s="5">
        <v>1</v>
      </c>
      <c r="I2523" s="5">
        <v>4</v>
      </c>
      <c r="J2523" s="5">
        <v>5</v>
      </c>
      <c r="K2523" s="5">
        <v>162.46062992125982</v>
      </c>
      <c r="L2523" s="5">
        <v>4.9000000000000004</v>
      </c>
      <c r="M2523" s="5">
        <v>3</v>
      </c>
      <c r="N2523" s="5">
        <v>0</v>
      </c>
      <c r="O2523" s="13">
        <v>43586</v>
      </c>
      <c r="P2523" s="5" t="s">
        <v>104</v>
      </c>
      <c r="Q2523" s="5" t="s">
        <v>22</v>
      </c>
      <c r="R2523" s="5">
        <v>5</v>
      </c>
      <c r="S2523" s="10">
        <v>2.5674958362526699</v>
      </c>
      <c r="T2523" s="10">
        <v>6.2774999999999999</v>
      </c>
      <c r="U2523" s="10">
        <v>3</v>
      </c>
      <c r="V2523" s="10">
        <v>2.4449893594227525</v>
      </c>
      <c r="W2523" s="7">
        <f>Sheet1!J2523*Sheet2!E$2+CEILING(((Sheet1!K2523-MIN(K:K))/(MAX(K:K)-MIN(K:K))*5),1)*Sheet2!E$3+CEILING(((Sheet1!L2523-MIN(L:L))/(MAX(L:L)-MIN(L:L))*5),1)*Sheet2!E$4+Sheet1!D2523*Sheet2!E$5</f>
        <v>1.6070807521501036</v>
      </c>
      <c r="X2523" s="7">
        <f>CEILING(((Sheet1!S2523-MIN(S:S))/(MAX(S:S)-MIN(S:S))*5),1)*Sheet2!E$6+CEILING(((Sheet1!T2523-MIN(T:T))/(MAX(T:T)-MIN(T:T))*5),1)*Sheet2!E$7+CEILING(((Sheet1!V2523-MIN(V:V))/(MAX(V:V)-MIN(V:V))*5),1)*Sheet2!E$8</f>
        <v>0.25202436024272301</v>
      </c>
      <c r="Y2523" s="7">
        <f>CEILING(((Sheet1!U2523-MIN(U:U))/(MAX(U:U)-MIN(U:U))*5),1)*Sheet2!E$9</f>
        <v>0.16507402473582466</v>
      </c>
      <c r="Z2523" s="7">
        <f>CEILING(((Sheet1!H2523-MIN(H:H))/(MAX(H:H)-MIN(H:H))*5),1)*Sheet2!E$10+I2523*Sheet2!E$11+F2523*Sheet2!E$12+CEILING(((Sheet1!N2523-MIN(N:N))/(MAX(N:N)-MIN(N:N))*5),1)*Sheet2!E$13</f>
        <v>0.19934470861941261</v>
      </c>
      <c r="AA2523" s="7">
        <f>B2523*Sheet2!E$14+C2523*Sheet2!E$15+M2523*Sheet2!E$16+R2523*Sheet2!E$17</f>
        <v>0.18585104545895575</v>
      </c>
      <c r="AB2523" s="7">
        <f t="shared" si="48"/>
        <v>2.4093748912070194</v>
      </c>
    </row>
    <row r="2524" spans="1:28" ht="29" hidden="1" x14ac:dyDescent="0.35">
      <c r="A2524" s="9" t="s">
        <v>1261</v>
      </c>
      <c r="B2524" s="9">
        <v>5</v>
      </c>
      <c r="C2524" s="9">
        <v>4</v>
      </c>
      <c r="D2524" s="5">
        <v>3</v>
      </c>
      <c r="E2524" s="5">
        <v>43583</v>
      </c>
      <c r="F2524" s="5">
        <v>4</v>
      </c>
      <c r="G2524" s="9" t="s">
        <v>3456</v>
      </c>
      <c r="H2524" s="5">
        <v>1</v>
      </c>
      <c r="I2524" s="5">
        <v>4</v>
      </c>
      <c r="J2524" s="5">
        <v>3</v>
      </c>
      <c r="K2524" s="5">
        <v>261.1884</v>
      </c>
      <c r="L2524" s="5">
        <v>4.9000000000000004</v>
      </c>
      <c r="M2524" s="5">
        <v>3</v>
      </c>
      <c r="N2524" s="5">
        <v>0</v>
      </c>
      <c r="O2524" s="13">
        <v>43586</v>
      </c>
      <c r="P2524" s="5" t="s">
        <v>27</v>
      </c>
      <c r="Q2524" s="5" t="s">
        <v>28</v>
      </c>
      <c r="R2524" s="5">
        <v>5</v>
      </c>
      <c r="S2524" s="10">
        <v>195.395083008255</v>
      </c>
      <c r="T2524" s="10">
        <v>473.98649999999998</v>
      </c>
      <c r="U2524" s="10">
        <v>3</v>
      </c>
      <c r="V2524" s="10">
        <v>2.4257851973684268</v>
      </c>
      <c r="W2524" s="7">
        <f>Sheet1!J2524*Sheet2!E$2+CEILING(((Sheet1!K2524-MIN(K:K))/(MAX(K:K)-MIN(K:K))*5),1)*Sheet2!E$3+CEILING(((Sheet1!L2524-MIN(L:L))/(MAX(L:L)-MIN(L:L))*5),1)*Sheet2!E$4+Sheet1!D2524*Sheet2!E$5</f>
        <v>1.2975583645261251</v>
      </c>
      <c r="X2524" s="7">
        <f>CEILING(((Sheet1!S2524-MIN(S:S))/(MAX(S:S)-MIN(S:S))*5),1)*Sheet2!E$6+CEILING(((Sheet1!T2524-MIN(T:T))/(MAX(T:T)-MIN(T:T))*5),1)*Sheet2!E$7+CEILING(((Sheet1!V2524-MIN(V:V))/(MAX(V:V)-MIN(V:V))*5),1)*Sheet2!E$8</f>
        <v>0.25202436024272301</v>
      </c>
      <c r="Y2524" s="7">
        <f>CEILING(((Sheet1!U2524-MIN(U:U))/(MAX(U:U)-MIN(U:U))*5),1)*Sheet2!E$9</f>
        <v>0.16507402473582466</v>
      </c>
      <c r="Z2524" s="7">
        <f>CEILING(((Sheet1!H2524-MIN(H:H))/(MAX(H:H)-MIN(H:H))*5),1)*Sheet2!E$10+I2524*Sheet2!E$11+F2524*Sheet2!E$12+CEILING(((Sheet1!N2524-MIN(N:N))/(MAX(N:N)-MIN(N:N))*5),1)*Sheet2!E$13</f>
        <v>0.19934470861941261</v>
      </c>
      <c r="AA2524" s="7">
        <f>B2524*Sheet2!E$14+C2524*Sheet2!E$15+M2524*Sheet2!E$16+R2524*Sheet2!E$17</f>
        <v>0.18585104545895575</v>
      </c>
      <c r="AB2524" s="7">
        <f t="shared" si="48"/>
        <v>2.0998525035830413</v>
      </c>
    </row>
    <row r="2525" spans="1:28" ht="29" x14ac:dyDescent="0.35">
      <c r="A2525" s="9" t="s">
        <v>1262</v>
      </c>
      <c r="B2525" s="9">
        <v>5</v>
      </c>
      <c r="C2525" s="9">
        <v>4</v>
      </c>
      <c r="D2525" s="5">
        <v>3</v>
      </c>
      <c r="E2525" s="5">
        <v>43583</v>
      </c>
      <c r="F2525" s="5">
        <v>4</v>
      </c>
      <c r="G2525" s="9" t="s">
        <v>3456</v>
      </c>
      <c r="H2525" s="5">
        <v>1</v>
      </c>
      <c r="I2525" s="5">
        <v>4</v>
      </c>
      <c r="J2525" s="5">
        <v>3</v>
      </c>
      <c r="K2525" s="5">
        <v>193.31959999999998</v>
      </c>
      <c r="L2525" s="5">
        <v>4.9000000000000004</v>
      </c>
      <c r="M2525" s="5">
        <v>3</v>
      </c>
      <c r="N2525" s="5">
        <v>0</v>
      </c>
      <c r="O2525" s="13">
        <v>43586</v>
      </c>
      <c r="P2525" s="5" t="s">
        <v>21</v>
      </c>
      <c r="Q2525" s="5" t="s">
        <v>22</v>
      </c>
      <c r="R2525" s="5">
        <v>5</v>
      </c>
      <c r="S2525" s="10">
        <v>23.2580362272824</v>
      </c>
      <c r="T2525" s="10">
        <v>56.372999999999998</v>
      </c>
      <c r="U2525" s="10">
        <v>3</v>
      </c>
      <c r="V2525" s="10">
        <v>2.4238073863636309</v>
      </c>
      <c r="W2525" s="7">
        <f>Sheet1!J2525*Sheet2!E$2+CEILING(((Sheet1!K2525-MIN(K:K))/(MAX(K:K)-MIN(K:K))*5),1)*Sheet2!E$3+CEILING(((Sheet1!L2525-MIN(L:L))/(MAX(L:L)-MIN(L:L))*5),1)*Sheet2!E$4+Sheet1!D2525*Sheet2!E$5</f>
        <v>1.1605404200130596</v>
      </c>
      <c r="X2525" s="7">
        <f>CEILING(((Sheet1!S2525-MIN(S:S))/(MAX(S:S)-MIN(S:S))*5),1)*Sheet2!E$6+CEILING(((Sheet1!T2525-MIN(T:T))/(MAX(T:T)-MIN(T:T))*5),1)*Sheet2!E$7+CEILING(((Sheet1!V2525-MIN(V:V))/(MAX(V:V)-MIN(V:V))*5),1)*Sheet2!E$8</f>
        <v>0.25202436024272301</v>
      </c>
      <c r="Y2525" s="7">
        <f>CEILING(((Sheet1!U2525-MIN(U:U))/(MAX(U:U)-MIN(U:U))*5),1)*Sheet2!E$9</f>
        <v>0.16507402473582466</v>
      </c>
      <c r="Z2525" s="7">
        <f>CEILING(((Sheet1!H2525-MIN(H:H))/(MAX(H:H)-MIN(H:H))*5),1)*Sheet2!E$10+I2525*Sheet2!E$11+F2525*Sheet2!E$12+CEILING(((Sheet1!N2525-MIN(N:N))/(MAX(N:N)-MIN(N:N))*5),1)*Sheet2!E$13</f>
        <v>0.19934470861941261</v>
      </c>
      <c r="AA2525" s="7">
        <f>B2525*Sheet2!E$14+C2525*Sheet2!E$15+M2525*Sheet2!E$16+R2525*Sheet2!E$17</f>
        <v>0.18585104545895575</v>
      </c>
      <c r="AB2525" s="7">
        <f t="shared" si="48"/>
        <v>1.9628345590699756</v>
      </c>
    </row>
    <row r="2526" spans="1:28" ht="29" hidden="1" x14ac:dyDescent="0.35">
      <c r="A2526" s="9" t="s">
        <v>1263</v>
      </c>
      <c r="B2526" s="9">
        <v>3</v>
      </c>
      <c r="C2526" s="9">
        <v>1</v>
      </c>
      <c r="D2526" s="5">
        <v>3</v>
      </c>
      <c r="E2526" s="5">
        <v>43583</v>
      </c>
      <c r="F2526" s="5">
        <v>4</v>
      </c>
      <c r="G2526" s="9" t="s">
        <v>3456</v>
      </c>
      <c r="H2526" s="5">
        <v>1</v>
      </c>
      <c r="I2526" s="5">
        <v>3</v>
      </c>
      <c r="J2526" s="5">
        <v>3</v>
      </c>
      <c r="K2526" s="5">
        <v>149.31102362204723</v>
      </c>
      <c r="L2526" s="5">
        <v>4.9000000000000004</v>
      </c>
      <c r="M2526" s="5">
        <v>3</v>
      </c>
      <c r="N2526" s="5">
        <v>0</v>
      </c>
      <c r="O2526" s="13">
        <v>43589</v>
      </c>
      <c r="P2526" s="5" t="s">
        <v>34</v>
      </c>
      <c r="Q2526" s="5" t="s">
        <v>35</v>
      </c>
      <c r="R2526" s="5">
        <v>5</v>
      </c>
      <c r="S2526" s="10">
        <v>5.5571189796103599</v>
      </c>
      <c r="T2526" s="10">
        <v>11.647</v>
      </c>
      <c r="U2526" s="10">
        <v>6</v>
      </c>
      <c r="V2526" s="10">
        <v>2.0958701879038473</v>
      </c>
      <c r="W2526" s="7">
        <f>Sheet1!J2526*Sheet2!E$2+CEILING(((Sheet1!K2526-MIN(K:K))/(MAX(K:K)-MIN(K:K))*5),1)*Sheet2!E$3+CEILING(((Sheet1!L2526-MIN(L:L))/(MAX(L:L)-MIN(L:L))*5),1)*Sheet2!E$4+Sheet1!D2526*Sheet2!E$5</f>
        <v>1.0920314477565269</v>
      </c>
      <c r="X2526" s="7">
        <f>CEILING(((Sheet1!S2526-MIN(S:S))/(MAX(S:S)-MIN(S:S))*5),1)*Sheet2!E$6+CEILING(((Sheet1!T2526-MIN(T:T))/(MAX(T:T)-MIN(T:T))*5),1)*Sheet2!E$7+CEILING(((Sheet1!V2526-MIN(V:V))/(MAX(V:V)-MIN(V:V))*5),1)*Sheet2!E$8</f>
        <v>0.25202436024272301</v>
      </c>
      <c r="Y2526" s="7">
        <f>CEILING(((Sheet1!U2526-MIN(U:U))/(MAX(U:U)-MIN(U:U))*5),1)*Sheet2!E$9</f>
        <v>0.33014804947164933</v>
      </c>
      <c r="Z2526" s="7">
        <f>CEILING(((Sheet1!H2526-MIN(H:H))/(MAX(H:H)-MIN(H:H))*5),1)*Sheet2!E$10+I2526*Sheet2!E$11+F2526*Sheet2!E$12+CEILING(((Sheet1!N2526-MIN(N:N))/(MAX(N:N)-MIN(N:N))*5),1)*Sheet2!E$13</f>
        <v>0.18771554928920084</v>
      </c>
      <c r="AA2526" s="7">
        <f>B2526*Sheet2!E$14+C2526*Sheet2!E$15+M2526*Sheet2!E$16+R2526*Sheet2!E$17</f>
        <v>0.10765038899522851</v>
      </c>
      <c r="AB2526" s="7">
        <f t="shared" si="48"/>
        <v>1.9695697957553286</v>
      </c>
    </row>
    <row r="2527" spans="1:28" ht="29" hidden="1" x14ac:dyDescent="0.35">
      <c r="A2527" s="9" t="s">
        <v>1264</v>
      </c>
      <c r="B2527" s="9">
        <v>4</v>
      </c>
      <c r="C2527" s="9">
        <v>3</v>
      </c>
      <c r="D2527" s="5">
        <v>3</v>
      </c>
      <c r="E2527" s="5">
        <v>43583</v>
      </c>
      <c r="F2527" s="5">
        <v>4</v>
      </c>
      <c r="G2527" s="9" t="s">
        <v>3456</v>
      </c>
      <c r="H2527" s="5">
        <v>1</v>
      </c>
      <c r="I2527" s="5">
        <v>3</v>
      </c>
      <c r="J2527" s="5">
        <v>3</v>
      </c>
      <c r="K2527" s="5">
        <v>239.97939999999997</v>
      </c>
      <c r="L2527" s="5">
        <v>4.9000000000000004</v>
      </c>
      <c r="M2527" s="5">
        <v>2</v>
      </c>
      <c r="N2527" s="5">
        <v>0</v>
      </c>
      <c r="O2527" s="13">
        <v>43587</v>
      </c>
      <c r="P2527" s="5" t="s">
        <v>91</v>
      </c>
      <c r="Q2527" s="5" t="s">
        <v>92</v>
      </c>
      <c r="R2527" s="5">
        <v>5</v>
      </c>
      <c r="S2527" s="10">
        <v>180.65905833257699</v>
      </c>
      <c r="T2527" s="10">
        <v>378.41719999999998</v>
      </c>
      <c r="U2527" s="10">
        <v>4</v>
      </c>
      <c r="V2527" s="10">
        <v>2.0946483585858626</v>
      </c>
      <c r="W2527" s="7">
        <f>Sheet1!J2527*Sheet2!E$2+CEILING(((Sheet1!K2527-MIN(K:K))/(MAX(K:K)-MIN(K:K))*5),1)*Sheet2!E$3+CEILING(((Sheet1!L2527-MIN(L:L))/(MAX(L:L)-MIN(L:L))*5),1)*Sheet2!E$4+Sheet1!D2527*Sheet2!E$5</f>
        <v>1.2290493922695922</v>
      </c>
      <c r="X2527" s="7">
        <f>CEILING(((Sheet1!S2527-MIN(S:S))/(MAX(S:S)-MIN(S:S))*5),1)*Sheet2!E$6+CEILING(((Sheet1!T2527-MIN(T:T))/(MAX(T:T)-MIN(T:T))*5),1)*Sheet2!E$7+CEILING(((Sheet1!V2527-MIN(V:V))/(MAX(V:V)-MIN(V:V))*5),1)*Sheet2!E$8</f>
        <v>0.25202436024272301</v>
      </c>
      <c r="Y2527" s="7">
        <f>CEILING(((Sheet1!U2527-MIN(U:U))/(MAX(U:U)-MIN(U:U))*5),1)*Sheet2!E$9</f>
        <v>0.16507402473582466</v>
      </c>
      <c r="Z2527" s="7">
        <f>CEILING(((Sheet1!H2527-MIN(H:H))/(MAX(H:H)-MIN(H:H))*5),1)*Sheet2!E$10+I2527*Sheet2!E$11+F2527*Sheet2!E$12+CEILING(((Sheet1!N2527-MIN(N:N))/(MAX(N:N)-MIN(N:N))*5),1)*Sheet2!E$13</f>
        <v>0.18771554928920084</v>
      </c>
      <c r="AA2527" s="7">
        <f>B2527*Sheet2!E$14+C2527*Sheet2!E$15+M2527*Sheet2!E$16+R2527*Sheet2!E$17</f>
        <v>0.14649605386638959</v>
      </c>
      <c r="AB2527" s="7">
        <f t="shared" si="48"/>
        <v>1.9803593804037303</v>
      </c>
    </row>
    <row r="2528" spans="1:28" ht="29" hidden="1" x14ac:dyDescent="0.35">
      <c r="A2528" s="9" t="s">
        <v>1265</v>
      </c>
      <c r="B2528" s="9">
        <v>5</v>
      </c>
      <c r="C2528" s="9">
        <v>4</v>
      </c>
      <c r="D2528" s="5">
        <v>3</v>
      </c>
      <c r="E2528" s="5">
        <v>43583</v>
      </c>
      <c r="F2528" s="5">
        <v>4</v>
      </c>
      <c r="G2528" s="9" t="s">
        <v>3456</v>
      </c>
      <c r="H2528" s="5">
        <v>1</v>
      </c>
      <c r="I2528" s="5">
        <v>3</v>
      </c>
      <c r="J2528" s="5">
        <v>3</v>
      </c>
      <c r="K2528" s="5">
        <v>152.59842519685043</v>
      </c>
      <c r="L2528" s="5">
        <v>4.9000000000000004</v>
      </c>
      <c r="M2528" s="5">
        <v>3</v>
      </c>
      <c r="N2528" s="5">
        <v>1</v>
      </c>
      <c r="O2528" s="13">
        <v>43586</v>
      </c>
      <c r="P2528" s="5" t="s">
        <v>204</v>
      </c>
      <c r="Q2528" s="5" t="s">
        <v>205</v>
      </c>
      <c r="R2528" s="5">
        <v>5</v>
      </c>
      <c r="S2528" s="10">
        <v>7.1515096612097704</v>
      </c>
      <c r="T2528" s="10">
        <v>14.974500000000001</v>
      </c>
      <c r="U2528" s="10">
        <v>3</v>
      </c>
      <c r="V2528" s="10">
        <v>2.0938935566601571</v>
      </c>
      <c r="W2528" s="7">
        <f>Sheet1!J2528*Sheet2!E$2+CEILING(((Sheet1!K2528-MIN(K:K))/(MAX(K:K)-MIN(K:K))*5),1)*Sheet2!E$3+CEILING(((Sheet1!L2528-MIN(L:L))/(MAX(L:L)-MIN(L:L))*5),1)*Sheet2!E$4+Sheet1!D2528*Sheet2!E$5</f>
        <v>1.0920314477565269</v>
      </c>
      <c r="X2528" s="7">
        <f>CEILING(((Sheet1!S2528-MIN(S:S))/(MAX(S:S)-MIN(S:S))*5),1)*Sheet2!E$6+CEILING(((Sheet1!T2528-MIN(T:T))/(MAX(T:T)-MIN(T:T))*5),1)*Sheet2!E$7+CEILING(((Sheet1!V2528-MIN(V:V))/(MAX(V:V)-MIN(V:V))*5),1)*Sheet2!E$8</f>
        <v>0.25202436024272301</v>
      </c>
      <c r="Y2528" s="7">
        <f>CEILING(((Sheet1!U2528-MIN(U:U))/(MAX(U:U)-MIN(U:U))*5),1)*Sheet2!E$9</f>
        <v>0.16507402473582466</v>
      </c>
      <c r="Z2528" s="7">
        <f>CEILING(((Sheet1!H2528-MIN(H:H))/(MAX(H:H)-MIN(H:H))*5),1)*Sheet2!E$10+I2528*Sheet2!E$11+F2528*Sheet2!E$12+CEILING(((Sheet1!N2528-MIN(N:N))/(MAX(N:N)-MIN(N:N))*5),1)*Sheet2!E$13</f>
        <v>0.40685250198070277</v>
      </c>
      <c r="AA2528" s="7">
        <f>B2528*Sheet2!E$14+C2528*Sheet2!E$15+M2528*Sheet2!E$16+R2528*Sheet2!E$17</f>
        <v>0.18585104545895575</v>
      </c>
      <c r="AB2528" s="7">
        <f t="shared" si="48"/>
        <v>2.1018333801747331</v>
      </c>
    </row>
    <row r="2529" spans="1:28" ht="29" hidden="1" x14ac:dyDescent="0.35">
      <c r="A2529" s="9" t="s">
        <v>1266</v>
      </c>
      <c r="B2529" s="9">
        <v>5</v>
      </c>
      <c r="C2529" s="9">
        <v>5</v>
      </c>
      <c r="D2529" s="5">
        <v>3</v>
      </c>
      <c r="E2529" s="5">
        <v>43583</v>
      </c>
      <c r="F2529" s="5">
        <v>4</v>
      </c>
      <c r="G2529" s="9" t="s">
        <v>3456</v>
      </c>
      <c r="H2529" s="5">
        <v>1</v>
      </c>
      <c r="I2529" s="5">
        <v>3</v>
      </c>
      <c r="J2529" s="5">
        <v>3</v>
      </c>
      <c r="K2529" s="5">
        <v>139.44881889763781</v>
      </c>
      <c r="L2529" s="5">
        <v>4.9000000000000004</v>
      </c>
      <c r="M2529" s="5">
        <v>2</v>
      </c>
      <c r="N2529" s="5">
        <v>0</v>
      </c>
      <c r="O2529" s="13">
        <v>43589</v>
      </c>
      <c r="P2529" s="5" t="s">
        <v>730</v>
      </c>
      <c r="Q2529" s="5" t="s">
        <v>731</v>
      </c>
      <c r="R2529" s="5">
        <v>5</v>
      </c>
      <c r="S2529" s="10">
        <v>46.403068402616903</v>
      </c>
      <c r="T2529" s="10">
        <v>102.25</v>
      </c>
      <c r="U2529" s="10">
        <v>6</v>
      </c>
      <c r="V2529" s="10">
        <v>2.2035180758484842</v>
      </c>
      <c r="W2529" s="7">
        <f>Sheet1!J2529*Sheet2!E$2+CEILING(((Sheet1!K2529-MIN(K:K))/(MAX(K:K)-MIN(K:K))*5),1)*Sheet2!E$3+CEILING(((Sheet1!L2529-MIN(L:L))/(MAX(L:L)-MIN(L:L))*5),1)*Sheet2!E$4+Sheet1!D2529*Sheet2!E$5</f>
        <v>1.0920314477565269</v>
      </c>
      <c r="X2529" s="7">
        <f>CEILING(((Sheet1!S2529-MIN(S:S))/(MAX(S:S)-MIN(S:S))*5),1)*Sheet2!E$6+CEILING(((Sheet1!T2529-MIN(T:T))/(MAX(T:T)-MIN(T:T))*5),1)*Sheet2!E$7+CEILING(((Sheet1!V2529-MIN(V:V))/(MAX(V:V)-MIN(V:V))*5),1)*Sheet2!E$8</f>
        <v>0.25202436024272301</v>
      </c>
      <c r="Y2529" s="7">
        <f>CEILING(((Sheet1!U2529-MIN(U:U))/(MAX(U:U)-MIN(U:U))*5),1)*Sheet2!E$9</f>
        <v>0.33014804947164933</v>
      </c>
      <c r="Z2529" s="7">
        <f>CEILING(((Sheet1!H2529-MIN(H:H))/(MAX(H:H)-MIN(H:H))*5),1)*Sheet2!E$10+I2529*Sheet2!E$11+F2529*Sheet2!E$12+CEILING(((Sheet1!N2529-MIN(N:N))/(MAX(N:N)-MIN(N:N))*5),1)*Sheet2!E$13</f>
        <v>0.18771554928920084</v>
      </c>
      <c r="AA2529" s="7">
        <f>B2529*Sheet2!E$14+C2529*Sheet2!E$15+M2529*Sheet2!E$16+R2529*Sheet2!E$17</f>
        <v>0.19171084666939453</v>
      </c>
      <c r="AB2529" s="7">
        <f t="shared" si="48"/>
        <v>2.0536302534294948</v>
      </c>
    </row>
    <row r="2530" spans="1:28" ht="29" hidden="1" x14ac:dyDescent="0.35">
      <c r="A2530" s="9" t="s">
        <v>1267</v>
      </c>
      <c r="B2530" s="9">
        <v>5</v>
      </c>
      <c r="C2530" s="9">
        <v>4</v>
      </c>
      <c r="D2530" s="5">
        <v>3</v>
      </c>
      <c r="E2530" s="5">
        <v>43582</v>
      </c>
      <c r="F2530" s="5">
        <v>4</v>
      </c>
      <c r="G2530" s="9" t="s">
        <v>3456</v>
      </c>
      <c r="H2530" s="5">
        <v>1</v>
      </c>
      <c r="I2530" s="5">
        <v>3</v>
      </c>
      <c r="J2530" s="5">
        <v>3</v>
      </c>
      <c r="K2530" s="5">
        <v>269.67200000000003</v>
      </c>
      <c r="L2530" s="5">
        <v>5.25</v>
      </c>
      <c r="M2530" s="5">
        <v>3</v>
      </c>
      <c r="N2530" s="5">
        <v>0</v>
      </c>
      <c r="O2530" s="13">
        <v>43585</v>
      </c>
      <c r="P2530" s="5" t="s">
        <v>82</v>
      </c>
      <c r="Q2530" s="5" t="s">
        <v>83</v>
      </c>
      <c r="R2530" s="5">
        <v>5</v>
      </c>
      <c r="S2530" s="10">
        <v>133.05512715836599</v>
      </c>
      <c r="T2530" s="10">
        <v>278.75</v>
      </c>
      <c r="U2530" s="10">
        <v>3</v>
      </c>
      <c r="V2530" s="10">
        <v>2.0949963068181794</v>
      </c>
      <c r="W2530" s="7">
        <f>Sheet1!J2530*Sheet2!E$2+CEILING(((Sheet1!K2530-MIN(K:K))/(MAX(K:K)-MIN(K:K))*5),1)*Sheet2!E$3+CEILING(((Sheet1!L2530-MIN(L:L))/(MAX(L:L)-MIN(L:L))*5),1)*Sheet2!E$4+Sheet1!D2530*Sheet2!E$5</f>
        <v>1.4290977803301348</v>
      </c>
      <c r="X2530" s="7">
        <f>CEILING(((Sheet1!S2530-MIN(S:S))/(MAX(S:S)-MIN(S:S))*5),1)*Sheet2!E$6+CEILING(((Sheet1!T2530-MIN(T:T))/(MAX(T:T)-MIN(T:T))*5),1)*Sheet2!E$7+CEILING(((Sheet1!V2530-MIN(V:V))/(MAX(V:V)-MIN(V:V))*5),1)*Sheet2!E$8</f>
        <v>0.25202436024272301</v>
      </c>
      <c r="Y2530" s="7">
        <f>CEILING(((Sheet1!U2530-MIN(U:U))/(MAX(U:U)-MIN(U:U))*5),1)*Sheet2!E$9</f>
        <v>0.16507402473582466</v>
      </c>
      <c r="Z2530" s="7">
        <f>CEILING(((Sheet1!H2530-MIN(H:H))/(MAX(H:H)-MIN(H:H))*5),1)*Sheet2!E$10+I2530*Sheet2!E$11+F2530*Sheet2!E$12+CEILING(((Sheet1!N2530-MIN(N:N))/(MAX(N:N)-MIN(N:N))*5),1)*Sheet2!E$13</f>
        <v>0.18771554928920084</v>
      </c>
      <c r="AA2530" s="7">
        <f>B2530*Sheet2!E$14+C2530*Sheet2!E$15+M2530*Sheet2!E$16+R2530*Sheet2!E$17</f>
        <v>0.18585104545895575</v>
      </c>
      <c r="AB2530" s="7">
        <f t="shared" si="48"/>
        <v>2.219762760056839</v>
      </c>
    </row>
    <row r="2531" spans="1:28" ht="29" x14ac:dyDescent="0.35">
      <c r="A2531" s="9" t="s">
        <v>1268</v>
      </c>
      <c r="B2531" s="9">
        <v>5</v>
      </c>
      <c r="C2531" s="9">
        <v>4</v>
      </c>
      <c r="D2531" s="5">
        <v>3</v>
      </c>
      <c r="E2531" s="5">
        <v>43583</v>
      </c>
      <c r="F2531" s="5">
        <v>4</v>
      </c>
      <c r="G2531" s="9" t="s">
        <v>3456</v>
      </c>
      <c r="H2531" s="5">
        <v>1</v>
      </c>
      <c r="I2531" s="5">
        <v>4</v>
      </c>
      <c r="J2531" s="5">
        <v>3</v>
      </c>
      <c r="K2531" s="5">
        <v>210.2868</v>
      </c>
      <c r="L2531" s="5">
        <v>5.25</v>
      </c>
      <c r="M2531" s="5">
        <v>3</v>
      </c>
      <c r="N2531" s="5">
        <v>0</v>
      </c>
      <c r="O2531" s="13">
        <v>43587</v>
      </c>
      <c r="P2531" s="5" t="s">
        <v>21</v>
      </c>
      <c r="Q2531" s="5" t="s">
        <v>22</v>
      </c>
      <c r="R2531" s="5">
        <v>5</v>
      </c>
      <c r="S2531" s="10">
        <v>7.8937978166863196</v>
      </c>
      <c r="T2531" s="10">
        <v>19.151299999999999</v>
      </c>
      <c r="U2531" s="10">
        <v>4</v>
      </c>
      <c r="V2531" s="10">
        <v>2.4261199038461547</v>
      </c>
      <c r="W2531" s="7">
        <f>Sheet1!J2531*Sheet2!E$2+CEILING(((Sheet1!K2531-MIN(K:K))/(MAX(K:K)-MIN(K:K))*5),1)*Sheet2!E$3+CEILING(((Sheet1!L2531-MIN(L:L))/(MAX(L:L)-MIN(L:L))*5),1)*Sheet2!E$4+Sheet1!D2531*Sheet2!E$5</f>
        <v>1.3605888080736019</v>
      </c>
      <c r="X2531" s="7">
        <f>CEILING(((Sheet1!S2531-MIN(S:S))/(MAX(S:S)-MIN(S:S))*5),1)*Sheet2!E$6+CEILING(((Sheet1!T2531-MIN(T:T))/(MAX(T:T)-MIN(T:T))*5),1)*Sheet2!E$7+CEILING(((Sheet1!V2531-MIN(V:V))/(MAX(V:V)-MIN(V:V))*5),1)*Sheet2!E$8</f>
        <v>0.25202436024272301</v>
      </c>
      <c r="Y2531" s="7">
        <f>CEILING(((Sheet1!U2531-MIN(U:U))/(MAX(U:U)-MIN(U:U))*5),1)*Sheet2!E$9</f>
        <v>0.16507402473582466</v>
      </c>
      <c r="Z2531" s="7">
        <f>CEILING(((Sheet1!H2531-MIN(H:H))/(MAX(H:H)-MIN(H:H))*5),1)*Sheet2!E$10+I2531*Sheet2!E$11+F2531*Sheet2!E$12+CEILING(((Sheet1!N2531-MIN(N:N))/(MAX(N:N)-MIN(N:N))*5),1)*Sheet2!E$13</f>
        <v>0.19934470861941261</v>
      </c>
      <c r="AA2531" s="7">
        <f>B2531*Sheet2!E$14+C2531*Sheet2!E$15+M2531*Sheet2!E$16+R2531*Sheet2!E$17</f>
        <v>0.18585104545895575</v>
      </c>
      <c r="AB2531" s="7">
        <f t="shared" si="48"/>
        <v>2.1628829471305182</v>
      </c>
    </row>
    <row r="2532" spans="1:28" ht="29" x14ac:dyDescent="0.35">
      <c r="A2532" s="9" t="s">
        <v>1268</v>
      </c>
      <c r="B2532" s="9">
        <v>5</v>
      </c>
      <c r="C2532" s="9">
        <v>4</v>
      </c>
      <c r="D2532" s="5">
        <v>3</v>
      </c>
      <c r="E2532" s="5">
        <v>43583</v>
      </c>
      <c r="F2532" s="5">
        <v>4</v>
      </c>
      <c r="G2532" s="9" t="s">
        <v>3456</v>
      </c>
      <c r="H2532" s="5">
        <v>1</v>
      </c>
      <c r="I2532" s="5">
        <v>4</v>
      </c>
      <c r="J2532" s="5">
        <v>3</v>
      </c>
      <c r="K2532" s="5">
        <v>218.7704</v>
      </c>
      <c r="L2532" s="5">
        <v>5.25</v>
      </c>
      <c r="M2532" s="5">
        <v>3</v>
      </c>
      <c r="N2532" s="5">
        <v>0</v>
      </c>
      <c r="O2532" s="13">
        <v>43587</v>
      </c>
      <c r="P2532" s="5" t="s">
        <v>21</v>
      </c>
      <c r="Q2532" s="5" t="s">
        <v>22</v>
      </c>
      <c r="R2532" s="5">
        <v>5</v>
      </c>
      <c r="S2532" s="10">
        <v>37.255435604342402</v>
      </c>
      <c r="T2532" s="10">
        <v>90.3</v>
      </c>
      <c r="U2532" s="10">
        <v>4</v>
      </c>
      <c r="V2532" s="10">
        <v>2.4238073863636385</v>
      </c>
      <c r="W2532" s="7">
        <f>Sheet1!J2532*Sheet2!E$2+CEILING(((Sheet1!K2532-MIN(K:K))/(MAX(K:K)-MIN(K:K))*5),1)*Sheet2!E$3+CEILING(((Sheet1!L2532-MIN(L:L))/(MAX(L:L)-MIN(L:L))*5),1)*Sheet2!E$4+Sheet1!D2532*Sheet2!E$5</f>
        <v>1.3605888080736019</v>
      </c>
      <c r="X2532" s="7">
        <f>CEILING(((Sheet1!S2532-MIN(S:S))/(MAX(S:S)-MIN(S:S))*5),1)*Sheet2!E$6+CEILING(((Sheet1!T2532-MIN(T:T))/(MAX(T:T)-MIN(T:T))*5),1)*Sheet2!E$7+CEILING(((Sheet1!V2532-MIN(V:V))/(MAX(V:V)-MIN(V:V))*5),1)*Sheet2!E$8</f>
        <v>0.25202436024272301</v>
      </c>
      <c r="Y2532" s="7">
        <f>CEILING(((Sheet1!U2532-MIN(U:U))/(MAX(U:U)-MIN(U:U))*5),1)*Sheet2!E$9</f>
        <v>0.16507402473582466</v>
      </c>
      <c r="Z2532" s="7">
        <f>CEILING(((Sheet1!H2532-MIN(H:H))/(MAX(H:H)-MIN(H:H))*5),1)*Sheet2!E$10+I2532*Sheet2!E$11+F2532*Sheet2!E$12+CEILING(((Sheet1!N2532-MIN(N:N))/(MAX(N:N)-MIN(N:N))*5),1)*Sheet2!E$13</f>
        <v>0.19934470861941261</v>
      </c>
      <c r="AA2532" s="7">
        <f>B2532*Sheet2!E$14+C2532*Sheet2!E$15+M2532*Sheet2!E$16+R2532*Sheet2!E$17</f>
        <v>0.18585104545895575</v>
      </c>
      <c r="AB2532" s="7">
        <f t="shared" si="48"/>
        <v>2.1628829471305182</v>
      </c>
    </row>
    <row r="2533" spans="1:28" ht="29" hidden="1" x14ac:dyDescent="0.35">
      <c r="A2533" s="9" t="s">
        <v>1269</v>
      </c>
      <c r="B2533" s="9">
        <v>5</v>
      </c>
      <c r="C2533" s="9">
        <v>4</v>
      </c>
      <c r="D2533" s="5">
        <v>3</v>
      </c>
      <c r="E2533" s="5">
        <v>43583</v>
      </c>
      <c r="F2533" s="5">
        <v>5</v>
      </c>
      <c r="G2533" s="9" t="s">
        <v>3456</v>
      </c>
      <c r="H2533" s="5">
        <v>0</v>
      </c>
      <c r="I2533" s="5">
        <v>4</v>
      </c>
      <c r="J2533" s="5">
        <v>5</v>
      </c>
      <c r="K2533" s="5">
        <v>142.736220472441</v>
      </c>
      <c r="L2533" s="5">
        <v>5.25</v>
      </c>
      <c r="M2533" s="5">
        <v>3</v>
      </c>
      <c r="N2533" s="5">
        <v>0</v>
      </c>
      <c r="O2533" s="13">
        <v>43587</v>
      </c>
      <c r="P2533" s="5" t="s">
        <v>258</v>
      </c>
      <c r="Q2533" s="5" t="s">
        <v>257</v>
      </c>
      <c r="R2533" s="5">
        <v>5</v>
      </c>
      <c r="S2533" s="10">
        <v>5.2646390333150803</v>
      </c>
      <c r="T2533" s="10">
        <v>10.8</v>
      </c>
      <c r="U2533" s="10">
        <v>4</v>
      </c>
      <c r="V2533" s="10">
        <v>2.0514226961538462</v>
      </c>
      <c r="W2533" s="7">
        <f>Sheet1!J2533*Sheet2!E$2+CEILING(((Sheet1!K2533-MIN(K:K))/(MAX(K:K)-MIN(K:K))*5),1)*Sheet2!E$3+CEILING(((Sheet1!L2533-MIN(L:L))/(MAX(L:L)-MIN(L:L))*5),1)*Sheet2!E$4+Sheet1!D2533*Sheet2!E$5</f>
        <v>1.6701111956975805</v>
      </c>
      <c r="X2533" s="7">
        <f>CEILING(((Sheet1!S2533-MIN(S:S))/(MAX(S:S)-MIN(S:S))*5),1)*Sheet2!E$6+CEILING(((Sheet1!T2533-MIN(T:T))/(MAX(T:T)-MIN(T:T))*5),1)*Sheet2!E$7+CEILING(((Sheet1!V2533-MIN(V:V))/(MAX(V:V)-MIN(V:V))*5),1)*Sheet2!E$8</f>
        <v>0.25202436024272301</v>
      </c>
      <c r="Y2533" s="7">
        <f>CEILING(((Sheet1!U2533-MIN(U:U))/(MAX(U:U)-MIN(U:U))*5),1)*Sheet2!E$9</f>
        <v>0.16507402473582466</v>
      </c>
      <c r="Z2533" s="7">
        <f>CEILING(((Sheet1!H2533-MIN(H:H))/(MAX(H:H)-MIN(H:H))*5),1)*Sheet2!E$10+I2533*Sheet2!E$11+F2533*Sheet2!E$12+CEILING(((Sheet1!N2533-MIN(N:N))/(MAX(N:N)-MIN(N:N))*5),1)*Sheet2!E$13</f>
        <v>7.617169004686937E-2</v>
      </c>
      <c r="AA2533" s="7">
        <f>B2533*Sheet2!E$14+C2533*Sheet2!E$15+M2533*Sheet2!E$16+R2533*Sheet2!E$17</f>
        <v>0.18585104545895575</v>
      </c>
      <c r="AB2533" s="7">
        <f t="shared" si="48"/>
        <v>2.3492323161819533</v>
      </c>
    </row>
    <row r="2534" spans="1:28" ht="29" hidden="1" x14ac:dyDescent="0.35">
      <c r="A2534" s="9" t="s">
        <v>1269</v>
      </c>
      <c r="B2534" s="9">
        <v>5</v>
      </c>
      <c r="C2534" s="9">
        <v>4</v>
      </c>
      <c r="D2534" s="5">
        <v>3</v>
      </c>
      <c r="E2534" s="5">
        <v>43583</v>
      </c>
      <c r="F2534" s="5">
        <v>5</v>
      </c>
      <c r="G2534" s="9" t="s">
        <v>3456</v>
      </c>
      <c r="H2534" s="5">
        <v>0</v>
      </c>
      <c r="I2534" s="5">
        <v>4</v>
      </c>
      <c r="J2534" s="5">
        <v>5</v>
      </c>
      <c r="K2534" s="5">
        <v>146.02362204724403</v>
      </c>
      <c r="L2534" s="5">
        <v>5.25</v>
      </c>
      <c r="M2534" s="5">
        <v>3</v>
      </c>
      <c r="N2534" s="5">
        <v>0</v>
      </c>
      <c r="O2534" s="13">
        <v>43587</v>
      </c>
      <c r="P2534" s="5" t="s">
        <v>258</v>
      </c>
      <c r="Q2534" s="5" t="s">
        <v>257</v>
      </c>
      <c r="R2534" s="5">
        <v>5</v>
      </c>
      <c r="S2534" s="10">
        <v>1.7586294206729101</v>
      </c>
      <c r="T2534" s="10">
        <v>3.6850000000000001</v>
      </c>
      <c r="U2534" s="10">
        <v>4</v>
      </c>
      <c r="V2534" s="10">
        <v>2.0953817539285775</v>
      </c>
      <c r="W2534" s="7">
        <f>Sheet1!J2534*Sheet2!E$2+CEILING(((Sheet1!K2534-MIN(K:K))/(MAX(K:K)-MIN(K:K))*5),1)*Sheet2!E$3+CEILING(((Sheet1!L2534-MIN(L:L))/(MAX(L:L)-MIN(L:L))*5),1)*Sheet2!E$4+Sheet1!D2534*Sheet2!E$5</f>
        <v>1.6701111956975805</v>
      </c>
      <c r="X2534" s="7">
        <f>CEILING(((Sheet1!S2534-MIN(S:S))/(MAX(S:S)-MIN(S:S))*5),1)*Sheet2!E$6+CEILING(((Sheet1!T2534-MIN(T:T))/(MAX(T:T)-MIN(T:T))*5),1)*Sheet2!E$7+CEILING(((Sheet1!V2534-MIN(V:V))/(MAX(V:V)-MIN(V:V))*5),1)*Sheet2!E$8</f>
        <v>0.25202436024272301</v>
      </c>
      <c r="Y2534" s="7">
        <f>CEILING(((Sheet1!U2534-MIN(U:U))/(MAX(U:U)-MIN(U:U))*5),1)*Sheet2!E$9</f>
        <v>0.16507402473582466</v>
      </c>
      <c r="Z2534" s="7">
        <f>CEILING(((Sheet1!H2534-MIN(H:H))/(MAX(H:H)-MIN(H:H))*5),1)*Sheet2!E$10+I2534*Sheet2!E$11+F2534*Sheet2!E$12+CEILING(((Sheet1!N2534-MIN(N:N))/(MAX(N:N)-MIN(N:N))*5),1)*Sheet2!E$13</f>
        <v>7.617169004686937E-2</v>
      </c>
      <c r="AA2534" s="7">
        <f>B2534*Sheet2!E$14+C2534*Sheet2!E$15+M2534*Sheet2!E$16+R2534*Sheet2!E$17</f>
        <v>0.18585104545895575</v>
      </c>
      <c r="AB2534" s="7">
        <f t="shared" si="48"/>
        <v>2.3492323161819533</v>
      </c>
    </row>
    <row r="2535" spans="1:28" ht="29" hidden="1" x14ac:dyDescent="0.35">
      <c r="A2535" s="9" t="s">
        <v>1269</v>
      </c>
      <c r="B2535" s="9">
        <v>5</v>
      </c>
      <c r="C2535" s="9">
        <v>4</v>
      </c>
      <c r="D2535" s="5">
        <v>3</v>
      </c>
      <c r="E2535" s="5">
        <v>43583</v>
      </c>
      <c r="F2535" s="5">
        <v>5</v>
      </c>
      <c r="G2535" s="9" t="s">
        <v>3456</v>
      </c>
      <c r="H2535" s="5">
        <v>0</v>
      </c>
      <c r="I2535" s="5">
        <v>4</v>
      </c>
      <c r="J2535" s="5">
        <v>5</v>
      </c>
      <c r="K2535" s="5">
        <v>131.55905511811025</v>
      </c>
      <c r="L2535" s="5">
        <v>5.25</v>
      </c>
      <c r="M2535" s="5">
        <v>3</v>
      </c>
      <c r="N2535" s="5">
        <v>1</v>
      </c>
      <c r="O2535" s="13">
        <v>43587</v>
      </c>
      <c r="P2535" s="5" t="s">
        <v>258</v>
      </c>
      <c r="Q2535" s="5" t="s">
        <v>257</v>
      </c>
      <c r="R2535" s="5">
        <v>5</v>
      </c>
      <c r="S2535" s="10">
        <v>4.82186939153884</v>
      </c>
      <c r="T2535" s="10">
        <v>10.151999999999999</v>
      </c>
      <c r="U2535" s="10">
        <v>4</v>
      </c>
      <c r="V2535" s="10">
        <v>2.105407503947367</v>
      </c>
      <c r="W2535" s="7">
        <f>Sheet1!J2535*Sheet2!E$2+CEILING(((Sheet1!K2535-MIN(K:K))/(MAX(K:K)-MIN(K:K))*5),1)*Sheet2!E$3+CEILING(((Sheet1!L2535-MIN(L:L))/(MAX(L:L)-MIN(L:L))*5),1)*Sheet2!E$4+Sheet1!D2535*Sheet2!E$5</f>
        <v>1.6701111956975805</v>
      </c>
      <c r="X2535" s="7">
        <f>CEILING(((Sheet1!S2535-MIN(S:S))/(MAX(S:S)-MIN(S:S))*5),1)*Sheet2!E$6+CEILING(((Sheet1!T2535-MIN(T:T))/(MAX(T:T)-MIN(T:T))*5),1)*Sheet2!E$7+CEILING(((Sheet1!V2535-MIN(V:V))/(MAX(V:V)-MIN(V:V))*5),1)*Sheet2!E$8</f>
        <v>0.25202436024272301</v>
      </c>
      <c r="Y2535" s="7">
        <f>CEILING(((Sheet1!U2535-MIN(U:U))/(MAX(U:U)-MIN(U:U))*5),1)*Sheet2!E$9</f>
        <v>0.16507402473582466</v>
      </c>
      <c r="Z2535" s="7">
        <f>CEILING(((Sheet1!H2535-MIN(H:H))/(MAX(H:H)-MIN(H:H))*5),1)*Sheet2!E$10+I2535*Sheet2!E$11+F2535*Sheet2!E$12+CEILING(((Sheet1!N2535-MIN(N:N))/(MAX(N:N)-MIN(N:N))*5),1)*Sheet2!E$13</f>
        <v>0.29530864273837126</v>
      </c>
      <c r="AA2535" s="7">
        <f>B2535*Sheet2!E$14+C2535*Sheet2!E$15+M2535*Sheet2!E$16+R2535*Sheet2!E$17</f>
        <v>0.18585104545895575</v>
      </c>
      <c r="AB2535" s="7">
        <f t="shared" si="48"/>
        <v>2.5683692688734552</v>
      </c>
    </row>
    <row r="2536" spans="1:28" ht="29" hidden="1" x14ac:dyDescent="0.35">
      <c r="A2536" s="9" t="s">
        <v>1269</v>
      </c>
      <c r="B2536" s="9">
        <v>5</v>
      </c>
      <c r="C2536" s="9">
        <v>4</v>
      </c>
      <c r="D2536" s="5">
        <v>3</v>
      </c>
      <c r="E2536" s="5">
        <v>43583</v>
      </c>
      <c r="F2536" s="5">
        <v>5</v>
      </c>
      <c r="G2536" s="9" t="s">
        <v>3456</v>
      </c>
      <c r="H2536" s="5">
        <v>0</v>
      </c>
      <c r="I2536" s="5">
        <v>4</v>
      </c>
      <c r="J2536" s="5">
        <v>5</v>
      </c>
      <c r="K2536" s="5">
        <v>131.55905511811025</v>
      </c>
      <c r="L2536" s="5">
        <v>5.25</v>
      </c>
      <c r="M2536" s="5">
        <v>3</v>
      </c>
      <c r="N2536" s="5">
        <v>1</v>
      </c>
      <c r="O2536" s="13">
        <v>43587</v>
      </c>
      <c r="P2536" s="5" t="s">
        <v>258</v>
      </c>
      <c r="Q2536" s="5" t="s">
        <v>257</v>
      </c>
      <c r="R2536" s="5">
        <v>5</v>
      </c>
      <c r="S2536" s="10">
        <v>5.4239281117589702</v>
      </c>
      <c r="T2536" s="10">
        <v>11.48</v>
      </c>
      <c r="U2536" s="10">
        <v>4</v>
      </c>
      <c r="V2536" s="10">
        <v>2.1165472261904772</v>
      </c>
      <c r="W2536" s="7">
        <f>Sheet1!J2536*Sheet2!E$2+CEILING(((Sheet1!K2536-MIN(K:K))/(MAX(K:K)-MIN(K:K))*5),1)*Sheet2!E$3+CEILING(((Sheet1!L2536-MIN(L:L))/(MAX(L:L)-MIN(L:L))*5),1)*Sheet2!E$4+Sheet1!D2536*Sheet2!E$5</f>
        <v>1.6701111956975805</v>
      </c>
      <c r="X2536" s="7">
        <f>CEILING(((Sheet1!S2536-MIN(S:S))/(MAX(S:S)-MIN(S:S))*5),1)*Sheet2!E$6+CEILING(((Sheet1!T2536-MIN(T:T))/(MAX(T:T)-MIN(T:T))*5),1)*Sheet2!E$7+CEILING(((Sheet1!V2536-MIN(V:V))/(MAX(V:V)-MIN(V:V))*5),1)*Sheet2!E$8</f>
        <v>0.25202436024272301</v>
      </c>
      <c r="Y2536" s="7">
        <f>CEILING(((Sheet1!U2536-MIN(U:U))/(MAX(U:U)-MIN(U:U))*5),1)*Sheet2!E$9</f>
        <v>0.16507402473582466</v>
      </c>
      <c r="Z2536" s="7">
        <f>CEILING(((Sheet1!H2536-MIN(H:H))/(MAX(H:H)-MIN(H:H))*5),1)*Sheet2!E$10+I2536*Sheet2!E$11+F2536*Sheet2!E$12+CEILING(((Sheet1!N2536-MIN(N:N))/(MAX(N:N)-MIN(N:N))*5),1)*Sheet2!E$13</f>
        <v>0.29530864273837126</v>
      </c>
      <c r="AA2536" s="7">
        <f>B2536*Sheet2!E$14+C2536*Sheet2!E$15+M2536*Sheet2!E$16+R2536*Sheet2!E$17</f>
        <v>0.18585104545895575</v>
      </c>
      <c r="AB2536" s="7">
        <f t="shared" si="48"/>
        <v>2.5683692688734552</v>
      </c>
    </row>
    <row r="2537" spans="1:28" ht="29" hidden="1" x14ac:dyDescent="0.35">
      <c r="A2537" s="9" t="s">
        <v>1269</v>
      </c>
      <c r="B2537" s="9">
        <v>5</v>
      </c>
      <c r="C2537" s="9">
        <v>4</v>
      </c>
      <c r="D2537" s="5">
        <v>3</v>
      </c>
      <c r="E2537" s="5">
        <v>43583</v>
      </c>
      <c r="F2537" s="5">
        <v>5</v>
      </c>
      <c r="G2537" s="9" t="s">
        <v>3456</v>
      </c>
      <c r="H2537" s="5">
        <v>0</v>
      </c>
      <c r="I2537" s="5">
        <v>4</v>
      </c>
      <c r="J2537" s="5">
        <v>5</v>
      </c>
      <c r="K2537" s="5">
        <v>139.44881889763781</v>
      </c>
      <c r="L2537" s="5">
        <v>5.25</v>
      </c>
      <c r="M2537" s="5">
        <v>3</v>
      </c>
      <c r="N2537" s="5">
        <v>0</v>
      </c>
      <c r="O2537" s="13">
        <v>43587</v>
      </c>
      <c r="P2537" s="5" t="s">
        <v>258</v>
      </c>
      <c r="Q2537" s="5" t="s">
        <v>257</v>
      </c>
      <c r="R2537" s="5">
        <v>5</v>
      </c>
      <c r="S2537" s="10">
        <v>1.2486643861067801</v>
      </c>
      <c r="T2537" s="10">
        <v>2.6640000000000001</v>
      </c>
      <c r="U2537" s="10">
        <v>4</v>
      </c>
      <c r="V2537" s="10">
        <v>2.1334796040000032</v>
      </c>
      <c r="W2537" s="7">
        <f>Sheet1!J2537*Sheet2!E$2+CEILING(((Sheet1!K2537-MIN(K:K))/(MAX(K:K)-MIN(K:K))*5),1)*Sheet2!E$3+CEILING(((Sheet1!L2537-MIN(L:L))/(MAX(L:L)-MIN(L:L))*5),1)*Sheet2!E$4+Sheet1!D2537*Sheet2!E$5</f>
        <v>1.6701111956975805</v>
      </c>
      <c r="X2537" s="7">
        <f>CEILING(((Sheet1!S2537-MIN(S:S))/(MAX(S:S)-MIN(S:S))*5),1)*Sheet2!E$6+CEILING(((Sheet1!T2537-MIN(T:T))/(MAX(T:T)-MIN(T:T))*5),1)*Sheet2!E$7+CEILING(((Sheet1!V2537-MIN(V:V))/(MAX(V:V)-MIN(V:V))*5),1)*Sheet2!E$8</f>
        <v>0.25202436024272301</v>
      </c>
      <c r="Y2537" s="7">
        <f>CEILING(((Sheet1!U2537-MIN(U:U))/(MAX(U:U)-MIN(U:U))*5),1)*Sheet2!E$9</f>
        <v>0.16507402473582466</v>
      </c>
      <c r="Z2537" s="7">
        <f>CEILING(((Sheet1!H2537-MIN(H:H))/(MAX(H:H)-MIN(H:H))*5),1)*Sheet2!E$10+I2537*Sheet2!E$11+F2537*Sheet2!E$12+CEILING(((Sheet1!N2537-MIN(N:N))/(MAX(N:N)-MIN(N:N))*5),1)*Sheet2!E$13</f>
        <v>7.617169004686937E-2</v>
      </c>
      <c r="AA2537" s="7">
        <f>B2537*Sheet2!E$14+C2537*Sheet2!E$15+M2537*Sheet2!E$16+R2537*Sheet2!E$17</f>
        <v>0.18585104545895575</v>
      </c>
      <c r="AB2537" s="7">
        <f t="shared" si="48"/>
        <v>2.3492323161819533</v>
      </c>
    </row>
    <row r="2538" spans="1:28" ht="29" hidden="1" x14ac:dyDescent="0.35">
      <c r="A2538" s="9" t="s">
        <v>1270</v>
      </c>
      <c r="B2538" s="9">
        <v>5</v>
      </c>
      <c r="C2538" s="9">
        <v>4</v>
      </c>
      <c r="D2538" s="5">
        <v>3</v>
      </c>
      <c r="E2538" s="5">
        <v>43583</v>
      </c>
      <c r="F2538" s="5">
        <v>4</v>
      </c>
      <c r="G2538" s="9" t="s">
        <v>3456</v>
      </c>
      <c r="H2538" s="5">
        <v>1</v>
      </c>
      <c r="I2538" s="5">
        <v>1</v>
      </c>
      <c r="J2538" s="5">
        <v>5</v>
      </c>
      <c r="K2538" s="5">
        <v>273.91379999999998</v>
      </c>
      <c r="L2538" s="5">
        <v>5.25</v>
      </c>
      <c r="M2538" s="5">
        <v>4</v>
      </c>
      <c r="N2538" s="5">
        <v>1</v>
      </c>
      <c r="O2538" s="13">
        <v>43587</v>
      </c>
      <c r="P2538" s="5" t="s">
        <v>198</v>
      </c>
      <c r="Q2538" s="5" t="s">
        <v>199</v>
      </c>
      <c r="R2538" s="5">
        <v>4</v>
      </c>
      <c r="S2538" s="10">
        <v>21.957422359309302</v>
      </c>
      <c r="T2538" s="10">
        <v>41.537999999999997</v>
      </c>
      <c r="U2538" s="10">
        <v>4</v>
      </c>
      <c r="V2538" s="10">
        <v>1.8917521064301568</v>
      </c>
      <c r="W2538" s="7">
        <f>Sheet1!J2538*Sheet2!E$2+CEILING(((Sheet1!K2538-MIN(K:K))/(MAX(K:K)-MIN(K:K))*5),1)*Sheet2!E$3+CEILING(((Sheet1!L2538-MIN(L:L))/(MAX(L:L)-MIN(L:L))*5),1)*Sheet2!E$4+Sheet1!D2538*Sheet2!E$5</f>
        <v>1.8756381124671788</v>
      </c>
      <c r="X2538" s="7">
        <f>CEILING(((Sheet1!S2538-MIN(S:S))/(MAX(S:S)-MIN(S:S))*5),1)*Sheet2!E$6+CEILING(((Sheet1!T2538-MIN(T:T))/(MAX(T:T)-MIN(T:T))*5),1)*Sheet2!E$7+CEILING(((Sheet1!V2538-MIN(V:V))/(MAX(V:V)-MIN(V:V))*5),1)*Sheet2!E$8</f>
        <v>0.25202436024272301</v>
      </c>
      <c r="Y2538" s="7">
        <f>CEILING(((Sheet1!U2538-MIN(U:U))/(MAX(U:U)-MIN(U:U))*5),1)*Sheet2!E$9</f>
        <v>0.16507402473582466</v>
      </c>
      <c r="Z2538" s="7">
        <f>CEILING(((Sheet1!H2538-MIN(H:H))/(MAX(H:H)-MIN(H:H))*5),1)*Sheet2!E$10+I2538*Sheet2!E$11+F2538*Sheet2!E$12+CEILING(((Sheet1!N2538-MIN(N:N))/(MAX(N:N)-MIN(N:N))*5),1)*Sheet2!E$13</f>
        <v>0.38359418332027923</v>
      </c>
      <c r="AA2538" s="7">
        <f>B2538*Sheet2!E$14+C2538*Sheet2!E$15+M2538*Sheet2!E$16+R2538*Sheet2!E$17</f>
        <v>0.1894115188903806</v>
      </c>
      <c r="AB2538" s="7">
        <f t="shared" si="48"/>
        <v>2.8657421996563865</v>
      </c>
    </row>
    <row r="2539" spans="1:28" ht="29" hidden="1" x14ac:dyDescent="0.35">
      <c r="A2539" s="9" t="s">
        <v>1270</v>
      </c>
      <c r="B2539" s="9">
        <v>5</v>
      </c>
      <c r="C2539" s="9">
        <v>4</v>
      </c>
      <c r="D2539" s="5">
        <v>3</v>
      </c>
      <c r="E2539" s="5">
        <v>43583</v>
      </c>
      <c r="F2539" s="5">
        <v>4</v>
      </c>
      <c r="G2539" s="9" t="s">
        <v>3456</v>
      </c>
      <c r="H2539" s="5">
        <v>1</v>
      </c>
      <c r="I2539" s="5">
        <v>1</v>
      </c>
      <c r="J2539" s="5">
        <v>5</v>
      </c>
      <c r="K2539" s="5">
        <v>278.15559999999999</v>
      </c>
      <c r="L2539" s="5">
        <v>5.25</v>
      </c>
      <c r="M2539" s="5">
        <v>4</v>
      </c>
      <c r="N2539" s="5">
        <v>1</v>
      </c>
      <c r="O2539" s="13">
        <v>43587</v>
      </c>
      <c r="P2539" s="5" t="s">
        <v>198</v>
      </c>
      <c r="Q2539" s="5" t="s">
        <v>199</v>
      </c>
      <c r="R2539" s="5">
        <v>4</v>
      </c>
      <c r="S2539" s="10">
        <v>32.249659802231697</v>
      </c>
      <c r="T2539" s="10">
        <v>60.72</v>
      </c>
      <c r="U2539" s="10">
        <v>4</v>
      </c>
      <c r="V2539" s="10">
        <v>1.8828105590062112</v>
      </c>
      <c r="W2539" s="7">
        <f>Sheet1!J2539*Sheet2!E$2+CEILING(((Sheet1!K2539-MIN(K:K))/(MAX(K:K)-MIN(K:K))*5),1)*Sheet2!E$3+CEILING(((Sheet1!L2539-MIN(L:L))/(MAX(L:L)-MIN(L:L))*5),1)*Sheet2!E$4+Sheet1!D2539*Sheet2!E$5</f>
        <v>1.8756381124671788</v>
      </c>
      <c r="X2539" s="7">
        <f>CEILING(((Sheet1!S2539-MIN(S:S))/(MAX(S:S)-MIN(S:S))*5),1)*Sheet2!E$6+CEILING(((Sheet1!T2539-MIN(T:T))/(MAX(T:T)-MIN(T:T))*5),1)*Sheet2!E$7+CEILING(((Sheet1!V2539-MIN(V:V))/(MAX(V:V)-MIN(V:V))*5),1)*Sheet2!E$8</f>
        <v>0.25202436024272301</v>
      </c>
      <c r="Y2539" s="7">
        <f>CEILING(((Sheet1!U2539-MIN(U:U))/(MAX(U:U)-MIN(U:U))*5),1)*Sheet2!E$9</f>
        <v>0.16507402473582466</v>
      </c>
      <c r="Z2539" s="7">
        <f>CEILING(((Sheet1!H2539-MIN(H:H))/(MAX(H:H)-MIN(H:H))*5),1)*Sheet2!E$10+I2539*Sheet2!E$11+F2539*Sheet2!E$12+CEILING(((Sheet1!N2539-MIN(N:N))/(MAX(N:N)-MIN(N:N))*5),1)*Sheet2!E$13</f>
        <v>0.38359418332027923</v>
      </c>
      <c r="AA2539" s="7">
        <f>B2539*Sheet2!E$14+C2539*Sheet2!E$15+M2539*Sheet2!E$16+R2539*Sheet2!E$17</f>
        <v>0.1894115188903806</v>
      </c>
      <c r="AB2539" s="7">
        <f t="shared" si="48"/>
        <v>2.8657421996563865</v>
      </c>
    </row>
    <row r="2540" spans="1:28" ht="29" hidden="1" x14ac:dyDescent="0.35">
      <c r="A2540" s="9" t="s">
        <v>1270</v>
      </c>
      <c r="B2540" s="9">
        <v>5</v>
      </c>
      <c r="C2540" s="9">
        <v>4</v>
      </c>
      <c r="D2540" s="5">
        <v>3</v>
      </c>
      <c r="E2540" s="5">
        <v>43583</v>
      </c>
      <c r="F2540" s="5">
        <v>4</v>
      </c>
      <c r="G2540" s="9" t="s">
        <v>3456</v>
      </c>
      <c r="H2540" s="5">
        <v>1</v>
      </c>
      <c r="I2540" s="5">
        <v>1</v>
      </c>
      <c r="J2540" s="5">
        <v>5</v>
      </c>
      <c r="K2540" s="5">
        <v>282.39739999999995</v>
      </c>
      <c r="L2540" s="5">
        <v>5.25</v>
      </c>
      <c r="M2540" s="5">
        <v>4</v>
      </c>
      <c r="N2540" s="5">
        <v>1</v>
      </c>
      <c r="O2540" s="13">
        <v>43587</v>
      </c>
      <c r="P2540" s="5" t="s">
        <v>198</v>
      </c>
      <c r="Q2540" s="5" t="s">
        <v>199</v>
      </c>
      <c r="R2540" s="5">
        <v>4</v>
      </c>
      <c r="S2540" s="10">
        <v>15.5530254921528</v>
      </c>
      <c r="T2540" s="10">
        <v>28.573499999999999</v>
      </c>
      <c r="U2540" s="10">
        <v>4</v>
      </c>
      <c r="V2540" s="10">
        <v>1.8371666666666633</v>
      </c>
      <c r="W2540" s="7">
        <f>Sheet1!J2540*Sheet2!E$2+CEILING(((Sheet1!K2540-MIN(K:K))/(MAX(K:K)-MIN(K:K))*5),1)*Sheet2!E$3+CEILING(((Sheet1!L2540-MIN(L:L))/(MAX(L:L)-MIN(L:L))*5),1)*Sheet2!E$4+Sheet1!D2540*Sheet2!E$5</f>
        <v>1.8756381124671788</v>
      </c>
      <c r="X2540" s="7">
        <f>CEILING(((Sheet1!S2540-MIN(S:S))/(MAX(S:S)-MIN(S:S))*5),1)*Sheet2!E$6+CEILING(((Sheet1!T2540-MIN(T:T))/(MAX(T:T)-MIN(T:T))*5),1)*Sheet2!E$7+CEILING(((Sheet1!V2540-MIN(V:V))/(MAX(V:V)-MIN(V:V))*5),1)*Sheet2!E$8</f>
        <v>0.25202436024272301</v>
      </c>
      <c r="Y2540" s="7">
        <f>CEILING(((Sheet1!U2540-MIN(U:U))/(MAX(U:U)-MIN(U:U))*5),1)*Sheet2!E$9</f>
        <v>0.16507402473582466</v>
      </c>
      <c r="Z2540" s="7">
        <f>CEILING(((Sheet1!H2540-MIN(H:H))/(MAX(H:H)-MIN(H:H))*5),1)*Sheet2!E$10+I2540*Sheet2!E$11+F2540*Sheet2!E$12+CEILING(((Sheet1!N2540-MIN(N:N))/(MAX(N:N)-MIN(N:N))*5),1)*Sheet2!E$13</f>
        <v>0.38359418332027923</v>
      </c>
      <c r="AA2540" s="7">
        <f>B2540*Sheet2!E$14+C2540*Sheet2!E$15+M2540*Sheet2!E$16+R2540*Sheet2!E$17</f>
        <v>0.1894115188903806</v>
      </c>
      <c r="AB2540" s="7">
        <f t="shared" si="48"/>
        <v>2.8657421996563865</v>
      </c>
    </row>
    <row r="2541" spans="1:28" ht="29" hidden="1" x14ac:dyDescent="0.35">
      <c r="A2541" s="9" t="s">
        <v>1271</v>
      </c>
      <c r="B2541" s="9">
        <v>5</v>
      </c>
      <c r="C2541" s="9">
        <v>4</v>
      </c>
      <c r="D2541" s="5">
        <v>3</v>
      </c>
      <c r="E2541" s="5">
        <v>43583</v>
      </c>
      <c r="F2541" s="5">
        <v>4</v>
      </c>
      <c r="G2541" s="9" t="s">
        <v>3456</v>
      </c>
      <c r="H2541" s="5">
        <v>1</v>
      </c>
      <c r="I2541" s="5">
        <v>3</v>
      </c>
      <c r="J2541" s="5">
        <v>3</v>
      </c>
      <c r="K2541" s="5">
        <v>261.1884</v>
      </c>
      <c r="L2541" s="5">
        <v>5.25</v>
      </c>
      <c r="M2541" s="5">
        <v>3</v>
      </c>
      <c r="N2541" s="5">
        <v>0</v>
      </c>
      <c r="O2541" s="13">
        <v>43587</v>
      </c>
      <c r="P2541" s="5" t="s">
        <v>82</v>
      </c>
      <c r="Q2541" s="5" t="s">
        <v>83</v>
      </c>
      <c r="R2541" s="5">
        <v>5</v>
      </c>
      <c r="S2541" s="10">
        <v>8.8251837067948795</v>
      </c>
      <c r="T2541" s="10">
        <v>18.48</v>
      </c>
      <c r="U2541" s="10">
        <v>4</v>
      </c>
      <c r="V2541" s="10">
        <v>2.0940074013157903</v>
      </c>
      <c r="W2541" s="7">
        <f>Sheet1!J2541*Sheet2!E$2+CEILING(((Sheet1!K2541-MIN(K:K))/(MAX(K:K)-MIN(K:K))*5),1)*Sheet2!E$3+CEILING(((Sheet1!L2541-MIN(L:L))/(MAX(L:L)-MIN(L:L))*5),1)*Sheet2!E$4+Sheet1!D2541*Sheet2!E$5</f>
        <v>1.4290977803301348</v>
      </c>
      <c r="X2541" s="7">
        <f>CEILING(((Sheet1!S2541-MIN(S:S))/(MAX(S:S)-MIN(S:S))*5),1)*Sheet2!E$6+CEILING(((Sheet1!T2541-MIN(T:T))/(MAX(T:T)-MIN(T:T))*5),1)*Sheet2!E$7+CEILING(((Sheet1!V2541-MIN(V:V))/(MAX(V:V)-MIN(V:V))*5),1)*Sheet2!E$8</f>
        <v>0.25202436024272301</v>
      </c>
      <c r="Y2541" s="7">
        <f>CEILING(((Sheet1!U2541-MIN(U:U))/(MAX(U:U)-MIN(U:U))*5),1)*Sheet2!E$9</f>
        <v>0.16507402473582466</v>
      </c>
      <c r="Z2541" s="7">
        <f>CEILING(((Sheet1!H2541-MIN(H:H))/(MAX(H:H)-MIN(H:H))*5),1)*Sheet2!E$10+I2541*Sheet2!E$11+F2541*Sheet2!E$12+CEILING(((Sheet1!N2541-MIN(N:N))/(MAX(N:N)-MIN(N:N))*5),1)*Sheet2!E$13</f>
        <v>0.18771554928920084</v>
      </c>
      <c r="AA2541" s="7">
        <f>B2541*Sheet2!E$14+C2541*Sheet2!E$15+M2541*Sheet2!E$16+R2541*Sheet2!E$17</f>
        <v>0.18585104545895575</v>
      </c>
      <c r="AB2541" s="7">
        <f t="shared" si="48"/>
        <v>2.219762760056839</v>
      </c>
    </row>
    <row r="2542" spans="1:28" ht="29" hidden="1" x14ac:dyDescent="0.35">
      <c r="A2542" s="9" t="s">
        <v>1272</v>
      </c>
      <c r="B2542" s="9">
        <v>3</v>
      </c>
      <c r="C2542" s="9">
        <v>1</v>
      </c>
      <c r="D2542" s="5">
        <v>3</v>
      </c>
      <c r="E2542" s="5">
        <v>43584</v>
      </c>
      <c r="F2542" s="5">
        <v>4</v>
      </c>
      <c r="G2542" s="9" t="s">
        <v>3456</v>
      </c>
      <c r="H2542" s="5">
        <v>1</v>
      </c>
      <c r="I2542" s="5">
        <v>3</v>
      </c>
      <c r="J2542" s="5">
        <v>3</v>
      </c>
      <c r="K2542" s="5">
        <v>152.59842519685043</v>
      </c>
      <c r="L2542" s="5">
        <v>5.25</v>
      </c>
      <c r="M2542" s="5">
        <v>3</v>
      </c>
      <c r="N2542" s="5">
        <v>0</v>
      </c>
      <c r="O2542" s="13">
        <v>43587</v>
      </c>
      <c r="P2542" s="5" t="s">
        <v>34</v>
      </c>
      <c r="Q2542" s="5" t="s">
        <v>35</v>
      </c>
      <c r="R2542" s="5">
        <v>5</v>
      </c>
      <c r="S2542" s="10">
        <v>21.226544615234999</v>
      </c>
      <c r="T2542" s="10">
        <v>44.469000000000001</v>
      </c>
      <c r="U2542" s="10">
        <v>3</v>
      </c>
      <c r="V2542" s="10">
        <v>2.0949712167510821</v>
      </c>
      <c r="W2542" s="7">
        <f>Sheet1!J2542*Sheet2!E$2+CEILING(((Sheet1!K2542-MIN(K:K))/(MAX(K:K)-MIN(K:K))*5),1)*Sheet2!E$3+CEILING(((Sheet1!L2542-MIN(L:L))/(MAX(L:L)-MIN(L:L))*5),1)*Sheet2!E$4+Sheet1!D2542*Sheet2!E$5</f>
        <v>1.2235708635605365</v>
      </c>
      <c r="X2542" s="7">
        <f>CEILING(((Sheet1!S2542-MIN(S:S))/(MAX(S:S)-MIN(S:S))*5),1)*Sheet2!E$6+CEILING(((Sheet1!T2542-MIN(T:T))/(MAX(T:T)-MIN(T:T))*5),1)*Sheet2!E$7+CEILING(((Sheet1!V2542-MIN(V:V))/(MAX(V:V)-MIN(V:V))*5),1)*Sheet2!E$8</f>
        <v>0.25202436024272301</v>
      </c>
      <c r="Y2542" s="7">
        <f>CEILING(((Sheet1!U2542-MIN(U:U))/(MAX(U:U)-MIN(U:U))*5),1)*Sheet2!E$9</f>
        <v>0.16507402473582466</v>
      </c>
      <c r="Z2542" s="7">
        <f>CEILING(((Sheet1!H2542-MIN(H:H))/(MAX(H:H)-MIN(H:H))*5),1)*Sheet2!E$10+I2542*Sheet2!E$11+F2542*Sheet2!E$12+CEILING(((Sheet1!N2542-MIN(N:N))/(MAX(N:N)-MIN(N:N))*5),1)*Sheet2!E$13</f>
        <v>0.18771554928920084</v>
      </c>
      <c r="AA2542" s="7">
        <f>B2542*Sheet2!E$14+C2542*Sheet2!E$15+M2542*Sheet2!E$16+R2542*Sheet2!E$17</f>
        <v>0.10765038899522851</v>
      </c>
      <c r="AB2542" s="7">
        <f t="shared" si="48"/>
        <v>1.9360351868235135</v>
      </c>
    </row>
    <row r="2543" spans="1:28" ht="29" hidden="1" x14ac:dyDescent="0.35">
      <c r="A2543" s="9" t="s">
        <v>1273</v>
      </c>
      <c r="B2543" s="9">
        <v>3</v>
      </c>
      <c r="C2543" s="9">
        <v>1</v>
      </c>
      <c r="D2543" s="5">
        <v>3</v>
      </c>
      <c r="E2543" s="5">
        <v>43584</v>
      </c>
      <c r="F2543" s="5">
        <v>4</v>
      </c>
      <c r="G2543" s="9" t="s">
        <v>3456</v>
      </c>
      <c r="H2543" s="5">
        <v>1</v>
      </c>
      <c r="I2543" s="5">
        <v>3</v>
      </c>
      <c r="J2543" s="5">
        <v>3</v>
      </c>
      <c r="K2543" s="5">
        <v>149.31102362204723</v>
      </c>
      <c r="L2543" s="5">
        <v>5.25</v>
      </c>
      <c r="M2543" s="5">
        <v>3</v>
      </c>
      <c r="N2543" s="5">
        <v>0</v>
      </c>
      <c r="O2543" s="13">
        <v>43587</v>
      </c>
      <c r="P2543" s="5" t="s">
        <v>34</v>
      </c>
      <c r="Q2543" s="5" t="s">
        <v>35</v>
      </c>
      <c r="R2543" s="5">
        <v>5</v>
      </c>
      <c r="S2543" s="10">
        <v>16.5926123379054</v>
      </c>
      <c r="T2543" s="10">
        <v>34.750999999999998</v>
      </c>
      <c r="U2543" s="10">
        <v>3</v>
      </c>
      <c r="V2543" s="10">
        <v>2.0943658112600043</v>
      </c>
      <c r="W2543" s="7">
        <f>Sheet1!J2543*Sheet2!E$2+CEILING(((Sheet1!K2543-MIN(K:K))/(MAX(K:K)-MIN(K:K))*5),1)*Sheet2!E$3+CEILING(((Sheet1!L2543-MIN(L:L))/(MAX(L:L)-MIN(L:L))*5),1)*Sheet2!E$4+Sheet1!D2543*Sheet2!E$5</f>
        <v>1.2235708635605365</v>
      </c>
      <c r="X2543" s="7">
        <f>CEILING(((Sheet1!S2543-MIN(S:S))/(MAX(S:S)-MIN(S:S))*5),1)*Sheet2!E$6+CEILING(((Sheet1!T2543-MIN(T:T))/(MAX(T:T)-MIN(T:T))*5),1)*Sheet2!E$7+CEILING(((Sheet1!V2543-MIN(V:V))/(MAX(V:V)-MIN(V:V))*5),1)*Sheet2!E$8</f>
        <v>0.25202436024272301</v>
      </c>
      <c r="Y2543" s="7">
        <f>CEILING(((Sheet1!U2543-MIN(U:U))/(MAX(U:U)-MIN(U:U))*5),1)*Sheet2!E$9</f>
        <v>0.16507402473582466</v>
      </c>
      <c r="Z2543" s="7">
        <f>CEILING(((Sheet1!H2543-MIN(H:H))/(MAX(H:H)-MIN(H:H))*5),1)*Sheet2!E$10+I2543*Sheet2!E$11+F2543*Sheet2!E$12+CEILING(((Sheet1!N2543-MIN(N:N))/(MAX(N:N)-MIN(N:N))*5),1)*Sheet2!E$13</f>
        <v>0.18771554928920084</v>
      </c>
      <c r="AA2543" s="7">
        <f>B2543*Sheet2!E$14+C2543*Sheet2!E$15+M2543*Sheet2!E$16+R2543*Sheet2!E$17</f>
        <v>0.10765038899522851</v>
      </c>
      <c r="AB2543" s="7">
        <f t="shared" si="48"/>
        <v>1.9360351868235135</v>
      </c>
    </row>
    <row r="2544" spans="1:28" ht="29" hidden="1" x14ac:dyDescent="0.35">
      <c r="A2544" s="9" t="s">
        <v>1274</v>
      </c>
      <c r="B2544" s="9">
        <v>3</v>
      </c>
      <c r="C2544" s="9">
        <v>1</v>
      </c>
      <c r="D2544" s="5">
        <v>3</v>
      </c>
      <c r="E2544" s="5">
        <v>43584</v>
      </c>
      <c r="F2544" s="5">
        <v>4</v>
      </c>
      <c r="G2544" s="9" t="s">
        <v>3456</v>
      </c>
      <c r="H2544" s="5">
        <v>1</v>
      </c>
      <c r="I2544" s="5">
        <v>3</v>
      </c>
      <c r="J2544" s="5">
        <v>3</v>
      </c>
      <c r="K2544" s="5">
        <v>152.59842519685043</v>
      </c>
      <c r="L2544" s="5">
        <v>5.25</v>
      </c>
      <c r="M2544" s="5">
        <v>3</v>
      </c>
      <c r="N2544" s="5">
        <v>0</v>
      </c>
      <c r="O2544" s="13">
        <v>43587</v>
      </c>
      <c r="P2544" s="5" t="s">
        <v>34</v>
      </c>
      <c r="Q2544" s="5" t="s">
        <v>35</v>
      </c>
      <c r="R2544" s="5">
        <v>5</v>
      </c>
      <c r="S2544" s="10">
        <v>8.1774393189839891</v>
      </c>
      <c r="T2544" s="10">
        <v>17.131499999999999</v>
      </c>
      <c r="U2544" s="10">
        <v>3</v>
      </c>
      <c r="V2544" s="10">
        <v>2.0949712167510786</v>
      </c>
      <c r="W2544" s="7">
        <f>Sheet1!J2544*Sheet2!E$2+CEILING(((Sheet1!K2544-MIN(K:K))/(MAX(K:K)-MIN(K:K))*5),1)*Sheet2!E$3+CEILING(((Sheet1!L2544-MIN(L:L))/(MAX(L:L)-MIN(L:L))*5),1)*Sheet2!E$4+Sheet1!D2544*Sheet2!E$5</f>
        <v>1.2235708635605365</v>
      </c>
      <c r="X2544" s="7">
        <f>CEILING(((Sheet1!S2544-MIN(S:S))/(MAX(S:S)-MIN(S:S))*5),1)*Sheet2!E$6+CEILING(((Sheet1!T2544-MIN(T:T))/(MAX(T:T)-MIN(T:T))*5),1)*Sheet2!E$7+CEILING(((Sheet1!V2544-MIN(V:V))/(MAX(V:V)-MIN(V:V))*5),1)*Sheet2!E$8</f>
        <v>0.25202436024272301</v>
      </c>
      <c r="Y2544" s="7">
        <f>CEILING(((Sheet1!U2544-MIN(U:U))/(MAX(U:U)-MIN(U:U))*5),1)*Sheet2!E$9</f>
        <v>0.16507402473582466</v>
      </c>
      <c r="Z2544" s="7">
        <f>CEILING(((Sheet1!H2544-MIN(H:H))/(MAX(H:H)-MIN(H:H))*5),1)*Sheet2!E$10+I2544*Sheet2!E$11+F2544*Sheet2!E$12+CEILING(((Sheet1!N2544-MIN(N:N))/(MAX(N:N)-MIN(N:N))*5),1)*Sheet2!E$13</f>
        <v>0.18771554928920084</v>
      </c>
      <c r="AA2544" s="7">
        <f>B2544*Sheet2!E$14+C2544*Sheet2!E$15+M2544*Sheet2!E$16+R2544*Sheet2!E$17</f>
        <v>0.10765038899522851</v>
      </c>
      <c r="AB2544" s="7">
        <f t="shared" si="48"/>
        <v>1.9360351868235135</v>
      </c>
    </row>
    <row r="2545" spans="1:28" ht="29" hidden="1" x14ac:dyDescent="0.35">
      <c r="A2545" s="9" t="s">
        <v>1275</v>
      </c>
      <c r="B2545" s="9">
        <v>5</v>
      </c>
      <c r="C2545" s="9">
        <v>4</v>
      </c>
      <c r="D2545" s="5">
        <v>3</v>
      </c>
      <c r="E2545" s="5">
        <v>43584</v>
      </c>
      <c r="F2545" s="5">
        <v>4</v>
      </c>
      <c r="G2545" s="9" t="s">
        <v>3456</v>
      </c>
      <c r="H2545" s="5">
        <v>1</v>
      </c>
      <c r="I2545" s="5">
        <v>1</v>
      </c>
      <c r="J2545" s="5">
        <v>5</v>
      </c>
      <c r="K2545" s="5">
        <v>223.01220000000001</v>
      </c>
      <c r="L2545" s="5">
        <v>5.25</v>
      </c>
      <c r="M2545" s="5">
        <v>4</v>
      </c>
      <c r="N2545" s="5">
        <v>1</v>
      </c>
      <c r="O2545" s="13">
        <v>43587</v>
      </c>
      <c r="P2545" s="5" t="s">
        <v>198</v>
      </c>
      <c r="Q2545" s="5" t="s">
        <v>199</v>
      </c>
      <c r="R2545" s="5">
        <v>4</v>
      </c>
      <c r="S2545" s="10">
        <v>12.9417399981856</v>
      </c>
      <c r="T2545" s="10">
        <v>26.712399999999999</v>
      </c>
      <c r="U2545" s="10">
        <v>3</v>
      </c>
      <c r="V2545" s="10">
        <v>2.0640501202886945</v>
      </c>
      <c r="W2545" s="7">
        <f>Sheet1!J2545*Sheet2!E$2+CEILING(((Sheet1!K2545-MIN(K:K))/(MAX(K:K)-MIN(K:K))*5),1)*Sheet2!E$3+CEILING(((Sheet1!L2545-MIN(L:L))/(MAX(L:L)-MIN(L:L))*5),1)*Sheet2!E$4+Sheet1!D2545*Sheet2!E$5</f>
        <v>1.807129140210646</v>
      </c>
      <c r="X2545" s="7">
        <f>CEILING(((Sheet1!S2545-MIN(S:S))/(MAX(S:S)-MIN(S:S))*5),1)*Sheet2!E$6+CEILING(((Sheet1!T2545-MIN(T:T))/(MAX(T:T)-MIN(T:T))*5),1)*Sheet2!E$7+CEILING(((Sheet1!V2545-MIN(V:V))/(MAX(V:V)-MIN(V:V))*5),1)*Sheet2!E$8</f>
        <v>0.25202436024272301</v>
      </c>
      <c r="Y2545" s="7">
        <f>CEILING(((Sheet1!U2545-MIN(U:U))/(MAX(U:U)-MIN(U:U))*5),1)*Sheet2!E$9</f>
        <v>0.16507402473582466</v>
      </c>
      <c r="Z2545" s="7">
        <f>CEILING(((Sheet1!H2545-MIN(H:H))/(MAX(H:H)-MIN(H:H))*5),1)*Sheet2!E$10+I2545*Sheet2!E$11+F2545*Sheet2!E$12+CEILING(((Sheet1!N2545-MIN(N:N))/(MAX(N:N)-MIN(N:N))*5),1)*Sheet2!E$13</f>
        <v>0.38359418332027923</v>
      </c>
      <c r="AA2545" s="7">
        <f>B2545*Sheet2!E$14+C2545*Sheet2!E$15+M2545*Sheet2!E$16+R2545*Sheet2!E$17</f>
        <v>0.1894115188903806</v>
      </c>
      <c r="AB2545" s="7">
        <f t="shared" si="48"/>
        <v>2.7972332273998535</v>
      </c>
    </row>
    <row r="2546" spans="1:28" ht="29" hidden="1" x14ac:dyDescent="0.35">
      <c r="A2546" s="9" t="s">
        <v>1275</v>
      </c>
      <c r="B2546" s="9">
        <v>5</v>
      </c>
      <c r="C2546" s="9">
        <v>4</v>
      </c>
      <c r="D2546" s="5">
        <v>3</v>
      </c>
      <c r="E2546" s="5">
        <v>43584</v>
      </c>
      <c r="F2546" s="5">
        <v>4</v>
      </c>
      <c r="G2546" s="9" t="s">
        <v>3456</v>
      </c>
      <c r="H2546" s="5">
        <v>1</v>
      </c>
      <c r="I2546" s="5">
        <v>1</v>
      </c>
      <c r="J2546" s="5">
        <v>5</v>
      </c>
      <c r="K2546" s="5">
        <v>235.73759999999999</v>
      </c>
      <c r="L2546" s="5">
        <v>5.25</v>
      </c>
      <c r="M2546" s="5">
        <v>4</v>
      </c>
      <c r="N2546" s="5">
        <v>1</v>
      </c>
      <c r="O2546" s="13">
        <v>43587</v>
      </c>
      <c r="P2546" s="5" t="s">
        <v>198</v>
      </c>
      <c r="Q2546" s="5" t="s">
        <v>199</v>
      </c>
      <c r="R2546" s="5">
        <v>4</v>
      </c>
      <c r="S2546" s="10">
        <v>43.640533430100703</v>
      </c>
      <c r="T2546" s="10">
        <v>89.584999999999994</v>
      </c>
      <c r="U2546" s="10">
        <v>3</v>
      </c>
      <c r="V2546" s="10">
        <v>2.0527934229651161</v>
      </c>
      <c r="W2546" s="7">
        <f>Sheet1!J2546*Sheet2!E$2+CEILING(((Sheet1!K2546-MIN(K:K))/(MAX(K:K)-MIN(K:K))*5),1)*Sheet2!E$3+CEILING(((Sheet1!L2546-MIN(L:L))/(MAX(L:L)-MIN(L:L))*5),1)*Sheet2!E$4+Sheet1!D2546*Sheet2!E$5</f>
        <v>1.807129140210646</v>
      </c>
      <c r="X2546" s="7">
        <f>CEILING(((Sheet1!S2546-MIN(S:S))/(MAX(S:S)-MIN(S:S))*5),1)*Sheet2!E$6+CEILING(((Sheet1!T2546-MIN(T:T))/(MAX(T:T)-MIN(T:T))*5),1)*Sheet2!E$7+CEILING(((Sheet1!V2546-MIN(V:V))/(MAX(V:V)-MIN(V:V))*5),1)*Sheet2!E$8</f>
        <v>0.25202436024272301</v>
      </c>
      <c r="Y2546" s="7">
        <f>CEILING(((Sheet1!U2546-MIN(U:U))/(MAX(U:U)-MIN(U:U))*5),1)*Sheet2!E$9</f>
        <v>0.16507402473582466</v>
      </c>
      <c r="Z2546" s="7">
        <f>CEILING(((Sheet1!H2546-MIN(H:H))/(MAX(H:H)-MIN(H:H))*5),1)*Sheet2!E$10+I2546*Sheet2!E$11+F2546*Sheet2!E$12+CEILING(((Sheet1!N2546-MIN(N:N))/(MAX(N:N)-MIN(N:N))*5),1)*Sheet2!E$13</f>
        <v>0.38359418332027923</v>
      </c>
      <c r="AA2546" s="7">
        <f>B2546*Sheet2!E$14+C2546*Sheet2!E$15+M2546*Sheet2!E$16+R2546*Sheet2!E$17</f>
        <v>0.1894115188903806</v>
      </c>
      <c r="AB2546" s="7">
        <f t="shared" si="48"/>
        <v>2.7972332273998535</v>
      </c>
    </row>
    <row r="2547" spans="1:28" ht="29" hidden="1" x14ac:dyDescent="0.35">
      <c r="A2547" s="9" t="s">
        <v>1276</v>
      </c>
      <c r="B2547" s="9">
        <v>5</v>
      </c>
      <c r="C2547" s="9">
        <v>5</v>
      </c>
      <c r="D2547" s="5">
        <v>3</v>
      </c>
      <c r="E2547" s="5">
        <v>43584</v>
      </c>
      <c r="F2547" s="5">
        <v>4</v>
      </c>
      <c r="G2547" s="9" t="s">
        <v>3456</v>
      </c>
      <c r="H2547" s="5">
        <v>1</v>
      </c>
      <c r="I2547" s="5">
        <v>4</v>
      </c>
      <c r="J2547" s="5">
        <v>5</v>
      </c>
      <c r="K2547" s="5">
        <v>159.17322834645663</v>
      </c>
      <c r="L2547" s="5">
        <v>5.25</v>
      </c>
      <c r="M2547" s="5">
        <v>3</v>
      </c>
      <c r="N2547" s="5">
        <v>1</v>
      </c>
      <c r="O2547" s="13">
        <v>43587</v>
      </c>
      <c r="P2547" s="5" t="s">
        <v>247</v>
      </c>
      <c r="Q2547" s="5" t="s">
        <v>248</v>
      </c>
      <c r="R2547" s="5">
        <v>5</v>
      </c>
      <c r="S2547" s="10">
        <v>16.0537742829999</v>
      </c>
      <c r="T2547" s="10">
        <v>32.427999999999997</v>
      </c>
      <c r="U2547" s="10">
        <v>3</v>
      </c>
      <c r="V2547" s="10">
        <v>2.0199611274178397</v>
      </c>
      <c r="W2547" s="7">
        <f>Sheet1!J2547*Sheet2!E$2+CEILING(((Sheet1!K2547-MIN(K:K))/(MAX(K:K)-MIN(K:K))*5),1)*Sheet2!E$3+CEILING(((Sheet1!L2547-MIN(L:L))/(MAX(L:L)-MIN(L:L))*5),1)*Sheet2!E$4+Sheet1!D2547*Sheet2!E$5</f>
        <v>1.7386201679541133</v>
      </c>
      <c r="X2547" s="7">
        <f>CEILING(((Sheet1!S2547-MIN(S:S))/(MAX(S:S)-MIN(S:S))*5),1)*Sheet2!E$6+CEILING(((Sheet1!T2547-MIN(T:T))/(MAX(T:T)-MIN(T:T))*5),1)*Sheet2!E$7+CEILING(((Sheet1!V2547-MIN(V:V))/(MAX(V:V)-MIN(V:V))*5),1)*Sheet2!E$8</f>
        <v>0.25202436024272301</v>
      </c>
      <c r="Y2547" s="7">
        <f>CEILING(((Sheet1!U2547-MIN(U:U))/(MAX(U:U)-MIN(U:U))*5),1)*Sheet2!E$9</f>
        <v>0.16507402473582466</v>
      </c>
      <c r="Z2547" s="7">
        <f>CEILING(((Sheet1!H2547-MIN(H:H))/(MAX(H:H)-MIN(H:H))*5),1)*Sheet2!E$10+I2547*Sheet2!E$11+F2547*Sheet2!E$12+CEILING(((Sheet1!N2547-MIN(N:N))/(MAX(N:N)-MIN(N:N))*5),1)*Sheet2!E$13</f>
        <v>0.41848166131091452</v>
      </c>
      <c r="AA2547" s="7">
        <f>B2547*Sheet2!E$14+C2547*Sheet2!E$15+M2547*Sheet2!E$16+R2547*Sheet2!E$17</f>
        <v>0.19807997460123841</v>
      </c>
      <c r="AB2547" s="7">
        <f t="shared" si="48"/>
        <v>2.7722801888448134</v>
      </c>
    </row>
    <row r="2548" spans="1:28" ht="29" hidden="1" x14ac:dyDescent="0.35">
      <c r="A2548" s="9" t="s">
        <v>1276</v>
      </c>
      <c r="B2548" s="9">
        <v>5</v>
      </c>
      <c r="C2548" s="9">
        <v>5</v>
      </c>
      <c r="D2548" s="5">
        <v>3</v>
      </c>
      <c r="E2548" s="5">
        <v>43584</v>
      </c>
      <c r="F2548" s="5">
        <v>4</v>
      </c>
      <c r="G2548" s="9" t="s">
        <v>3456</v>
      </c>
      <c r="H2548" s="5">
        <v>1</v>
      </c>
      <c r="I2548" s="5">
        <v>4</v>
      </c>
      <c r="J2548" s="5">
        <v>5</v>
      </c>
      <c r="K2548" s="5">
        <v>159.17322834645663</v>
      </c>
      <c r="L2548" s="5">
        <v>5.25</v>
      </c>
      <c r="M2548" s="5">
        <v>3</v>
      </c>
      <c r="N2548" s="5">
        <v>1</v>
      </c>
      <c r="O2548" s="13">
        <v>43587</v>
      </c>
      <c r="P2548" s="5" t="s">
        <v>247</v>
      </c>
      <c r="Q2548" s="5" t="s">
        <v>248</v>
      </c>
      <c r="R2548" s="5">
        <v>5</v>
      </c>
      <c r="S2548" s="10">
        <v>13.8972971405074</v>
      </c>
      <c r="T2548" s="10">
        <v>28.071999999999999</v>
      </c>
      <c r="U2548" s="10">
        <v>3</v>
      </c>
      <c r="V2548" s="10">
        <v>2.0199611274178362</v>
      </c>
      <c r="W2548" s="7">
        <f>Sheet1!J2548*Sheet2!E$2+CEILING(((Sheet1!K2548-MIN(K:K))/(MAX(K:K)-MIN(K:K))*5),1)*Sheet2!E$3+CEILING(((Sheet1!L2548-MIN(L:L))/(MAX(L:L)-MIN(L:L))*5),1)*Sheet2!E$4+Sheet1!D2548*Sheet2!E$5</f>
        <v>1.7386201679541133</v>
      </c>
      <c r="X2548" s="7">
        <f>CEILING(((Sheet1!S2548-MIN(S:S))/(MAX(S:S)-MIN(S:S))*5),1)*Sheet2!E$6+CEILING(((Sheet1!T2548-MIN(T:T))/(MAX(T:T)-MIN(T:T))*5),1)*Sheet2!E$7+CEILING(((Sheet1!V2548-MIN(V:V))/(MAX(V:V)-MIN(V:V))*5),1)*Sheet2!E$8</f>
        <v>0.25202436024272301</v>
      </c>
      <c r="Y2548" s="7">
        <f>CEILING(((Sheet1!U2548-MIN(U:U))/(MAX(U:U)-MIN(U:U))*5),1)*Sheet2!E$9</f>
        <v>0.16507402473582466</v>
      </c>
      <c r="Z2548" s="7">
        <f>CEILING(((Sheet1!H2548-MIN(H:H))/(MAX(H:H)-MIN(H:H))*5),1)*Sheet2!E$10+I2548*Sheet2!E$11+F2548*Sheet2!E$12+CEILING(((Sheet1!N2548-MIN(N:N))/(MAX(N:N)-MIN(N:N))*5),1)*Sheet2!E$13</f>
        <v>0.41848166131091452</v>
      </c>
      <c r="AA2548" s="7">
        <f>B2548*Sheet2!E$14+C2548*Sheet2!E$15+M2548*Sheet2!E$16+R2548*Sheet2!E$17</f>
        <v>0.19807997460123841</v>
      </c>
      <c r="AB2548" s="7">
        <f t="shared" si="48"/>
        <v>2.7722801888448134</v>
      </c>
    </row>
    <row r="2549" spans="1:28" ht="29" hidden="1" x14ac:dyDescent="0.35">
      <c r="A2549" s="9" t="s">
        <v>1276</v>
      </c>
      <c r="B2549" s="9">
        <v>5</v>
      </c>
      <c r="C2549" s="9">
        <v>5</v>
      </c>
      <c r="D2549" s="5">
        <v>3</v>
      </c>
      <c r="E2549" s="5">
        <v>43584</v>
      </c>
      <c r="F2549" s="5">
        <v>4</v>
      </c>
      <c r="G2549" s="9" t="s">
        <v>3456</v>
      </c>
      <c r="H2549" s="5">
        <v>1</v>
      </c>
      <c r="I2549" s="5">
        <v>4</v>
      </c>
      <c r="J2549" s="5">
        <v>5</v>
      </c>
      <c r="K2549" s="5">
        <v>159.17322834645663</v>
      </c>
      <c r="L2549" s="5">
        <v>5.25</v>
      </c>
      <c r="M2549" s="5">
        <v>3</v>
      </c>
      <c r="N2549" s="5">
        <v>1</v>
      </c>
      <c r="O2549" s="13">
        <v>43587</v>
      </c>
      <c r="P2549" s="5" t="s">
        <v>247</v>
      </c>
      <c r="Q2549" s="5" t="s">
        <v>248</v>
      </c>
      <c r="R2549" s="5">
        <v>5</v>
      </c>
      <c r="S2549" s="10">
        <v>12.459645712179</v>
      </c>
      <c r="T2549" s="10">
        <v>25.167999999999999</v>
      </c>
      <c r="U2549" s="10">
        <v>3</v>
      </c>
      <c r="V2549" s="10">
        <v>2.0199611274178442</v>
      </c>
      <c r="W2549" s="7">
        <f>Sheet1!J2549*Sheet2!E$2+CEILING(((Sheet1!K2549-MIN(K:K))/(MAX(K:K)-MIN(K:K))*5),1)*Sheet2!E$3+CEILING(((Sheet1!L2549-MIN(L:L))/(MAX(L:L)-MIN(L:L))*5),1)*Sheet2!E$4+Sheet1!D2549*Sheet2!E$5</f>
        <v>1.7386201679541133</v>
      </c>
      <c r="X2549" s="7">
        <f>CEILING(((Sheet1!S2549-MIN(S:S))/(MAX(S:S)-MIN(S:S))*5),1)*Sheet2!E$6+CEILING(((Sheet1!T2549-MIN(T:T))/(MAX(T:T)-MIN(T:T))*5),1)*Sheet2!E$7+CEILING(((Sheet1!V2549-MIN(V:V))/(MAX(V:V)-MIN(V:V))*5),1)*Sheet2!E$8</f>
        <v>0.25202436024272301</v>
      </c>
      <c r="Y2549" s="7">
        <f>CEILING(((Sheet1!U2549-MIN(U:U))/(MAX(U:U)-MIN(U:U))*5),1)*Sheet2!E$9</f>
        <v>0.16507402473582466</v>
      </c>
      <c r="Z2549" s="7">
        <f>CEILING(((Sheet1!H2549-MIN(H:H))/(MAX(H:H)-MIN(H:H))*5),1)*Sheet2!E$10+I2549*Sheet2!E$11+F2549*Sheet2!E$12+CEILING(((Sheet1!N2549-MIN(N:N))/(MAX(N:N)-MIN(N:N))*5),1)*Sheet2!E$13</f>
        <v>0.41848166131091452</v>
      </c>
      <c r="AA2549" s="7">
        <f>B2549*Sheet2!E$14+C2549*Sheet2!E$15+M2549*Sheet2!E$16+R2549*Sheet2!E$17</f>
        <v>0.19807997460123841</v>
      </c>
      <c r="AB2549" s="7">
        <f t="shared" si="48"/>
        <v>2.7722801888448134</v>
      </c>
    </row>
    <row r="2550" spans="1:28" ht="29" hidden="1" x14ac:dyDescent="0.35">
      <c r="A2550" s="9" t="s">
        <v>1276</v>
      </c>
      <c r="B2550" s="9">
        <v>5</v>
      </c>
      <c r="C2550" s="9">
        <v>5</v>
      </c>
      <c r="D2550" s="5">
        <v>3</v>
      </c>
      <c r="E2550" s="5">
        <v>43584</v>
      </c>
      <c r="F2550" s="5">
        <v>4</v>
      </c>
      <c r="G2550" s="9" t="s">
        <v>3456</v>
      </c>
      <c r="H2550" s="5">
        <v>1</v>
      </c>
      <c r="I2550" s="5">
        <v>4</v>
      </c>
      <c r="J2550" s="5">
        <v>5</v>
      </c>
      <c r="K2550" s="5">
        <v>159.17322834645663</v>
      </c>
      <c r="L2550" s="5">
        <v>5.25</v>
      </c>
      <c r="M2550" s="5">
        <v>3</v>
      </c>
      <c r="N2550" s="5">
        <v>1</v>
      </c>
      <c r="O2550" s="13">
        <v>43587</v>
      </c>
      <c r="P2550" s="5" t="s">
        <v>247</v>
      </c>
      <c r="Q2550" s="5" t="s">
        <v>248</v>
      </c>
      <c r="R2550" s="5">
        <v>5</v>
      </c>
      <c r="S2550" s="10">
        <v>12.459645712179</v>
      </c>
      <c r="T2550" s="10">
        <v>25.167999999999999</v>
      </c>
      <c r="U2550" s="10">
        <v>3</v>
      </c>
      <c r="V2550" s="10">
        <v>2.0199611274178442</v>
      </c>
      <c r="W2550" s="7">
        <f>Sheet1!J2550*Sheet2!E$2+CEILING(((Sheet1!K2550-MIN(K:K))/(MAX(K:K)-MIN(K:K))*5),1)*Sheet2!E$3+CEILING(((Sheet1!L2550-MIN(L:L))/(MAX(L:L)-MIN(L:L))*5),1)*Sheet2!E$4+Sheet1!D2550*Sheet2!E$5</f>
        <v>1.7386201679541133</v>
      </c>
      <c r="X2550" s="7">
        <f>CEILING(((Sheet1!S2550-MIN(S:S))/(MAX(S:S)-MIN(S:S))*5),1)*Sheet2!E$6+CEILING(((Sheet1!T2550-MIN(T:T))/(MAX(T:T)-MIN(T:T))*5),1)*Sheet2!E$7+CEILING(((Sheet1!V2550-MIN(V:V))/(MAX(V:V)-MIN(V:V))*5),1)*Sheet2!E$8</f>
        <v>0.25202436024272301</v>
      </c>
      <c r="Y2550" s="7">
        <f>CEILING(((Sheet1!U2550-MIN(U:U))/(MAX(U:U)-MIN(U:U))*5),1)*Sheet2!E$9</f>
        <v>0.16507402473582466</v>
      </c>
      <c r="Z2550" s="7">
        <f>CEILING(((Sheet1!H2550-MIN(H:H))/(MAX(H:H)-MIN(H:H))*5),1)*Sheet2!E$10+I2550*Sheet2!E$11+F2550*Sheet2!E$12+CEILING(((Sheet1!N2550-MIN(N:N))/(MAX(N:N)-MIN(N:N))*5),1)*Sheet2!E$13</f>
        <v>0.41848166131091452</v>
      </c>
      <c r="AA2550" s="7">
        <f>B2550*Sheet2!E$14+C2550*Sheet2!E$15+M2550*Sheet2!E$16+R2550*Sheet2!E$17</f>
        <v>0.19807997460123841</v>
      </c>
      <c r="AB2550" s="7">
        <f t="shared" si="48"/>
        <v>2.7722801888448134</v>
      </c>
    </row>
    <row r="2551" spans="1:28" ht="29" hidden="1" x14ac:dyDescent="0.35">
      <c r="A2551" s="9" t="s">
        <v>1277</v>
      </c>
      <c r="B2551" s="9">
        <v>3</v>
      </c>
      <c r="C2551" s="9">
        <v>1</v>
      </c>
      <c r="D2551" s="5">
        <v>3</v>
      </c>
      <c r="E2551" s="5">
        <v>43584</v>
      </c>
      <c r="F2551" s="5">
        <v>4</v>
      </c>
      <c r="G2551" s="9" t="s">
        <v>3456</v>
      </c>
      <c r="H2551" s="5">
        <v>1</v>
      </c>
      <c r="I2551" s="5">
        <v>3</v>
      </c>
      <c r="J2551" s="5">
        <v>3</v>
      </c>
      <c r="K2551" s="5">
        <v>152.59842519685043</v>
      </c>
      <c r="L2551" s="5">
        <v>5.25</v>
      </c>
      <c r="M2551" s="5">
        <v>3</v>
      </c>
      <c r="N2551" s="5">
        <v>0</v>
      </c>
      <c r="O2551" s="13">
        <v>43587</v>
      </c>
      <c r="P2551" s="5" t="s">
        <v>34</v>
      </c>
      <c r="Q2551" s="5" t="s">
        <v>35</v>
      </c>
      <c r="R2551" s="5">
        <v>5</v>
      </c>
      <c r="S2551" s="10">
        <v>39.597285036899699</v>
      </c>
      <c r="T2551" s="10">
        <v>82.912499999999994</v>
      </c>
      <c r="U2551" s="10">
        <v>3</v>
      </c>
      <c r="V2551" s="10">
        <v>2.0938935566601589</v>
      </c>
      <c r="W2551" s="7">
        <f>Sheet1!J2551*Sheet2!E$2+CEILING(((Sheet1!K2551-MIN(K:K))/(MAX(K:K)-MIN(K:K))*5),1)*Sheet2!E$3+CEILING(((Sheet1!L2551-MIN(L:L))/(MAX(L:L)-MIN(L:L))*5),1)*Sheet2!E$4+Sheet1!D2551*Sheet2!E$5</f>
        <v>1.2235708635605365</v>
      </c>
      <c r="X2551" s="7">
        <f>CEILING(((Sheet1!S2551-MIN(S:S))/(MAX(S:S)-MIN(S:S))*5),1)*Sheet2!E$6+CEILING(((Sheet1!T2551-MIN(T:T))/(MAX(T:T)-MIN(T:T))*5),1)*Sheet2!E$7+CEILING(((Sheet1!V2551-MIN(V:V))/(MAX(V:V)-MIN(V:V))*5),1)*Sheet2!E$8</f>
        <v>0.25202436024272301</v>
      </c>
      <c r="Y2551" s="7">
        <f>CEILING(((Sheet1!U2551-MIN(U:U))/(MAX(U:U)-MIN(U:U))*5),1)*Sheet2!E$9</f>
        <v>0.16507402473582466</v>
      </c>
      <c r="Z2551" s="7">
        <f>CEILING(((Sheet1!H2551-MIN(H:H))/(MAX(H:H)-MIN(H:H))*5),1)*Sheet2!E$10+I2551*Sheet2!E$11+F2551*Sheet2!E$12+CEILING(((Sheet1!N2551-MIN(N:N))/(MAX(N:N)-MIN(N:N))*5),1)*Sheet2!E$13</f>
        <v>0.18771554928920084</v>
      </c>
      <c r="AA2551" s="7">
        <f>B2551*Sheet2!E$14+C2551*Sheet2!E$15+M2551*Sheet2!E$16+R2551*Sheet2!E$17</f>
        <v>0.10765038899522851</v>
      </c>
      <c r="AB2551" s="7">
        <f t="shared" si="48"/>
        <v>1.9360351868235135</v>
      </c>
    </row>
    <row r="2552" spans="1:28" ht="29" hidden="1" x14ac:dyDescent="0.35">
      <c r="A2552" s="9" t="s">
        <v>1278</v>
      </c>
      <c r="B2552" s="9">
        <v>5</v>
      </c>
      <c r="C2552" s="9">
        <v>4</v>
      </c>
      <c r="D2552" s="5">
        <v>3</v>
      </c>
      <c r="E2552" s="5">
        <v>43584</v>
      </c>
      <c r="F2552" s="5">
        <v>4</v>
      </c>
      <c r="G2552" s="9" t="s">
        <v>3456</v>
      </c>
      <c r="H2552" s="5">
        <v>1</v>
      </c>
      <c r="I2552" s="5">
        <v>3</v>
      </c>
      <c r="J2552" s="5">
        <v>3</v>
      </c>
      <c r="K2552" s="5">
        <v>152.59842519685043</v>
      </c>
      <c r="L2552" s="5">
        <v>5.25</v>
      </c>
      <c r="M2552" s="5">
        <v>3</v>
      </c>
      <c r="N2552" s="5">
        <v>1</v>
      </c>
      <c r="O2552" s="13">
        <v>43587</v>
      </c>
      <c r="P2552" s="5" t="s">
        <v>204</v>
      </c>
      <c r="Q2552" s="5" t="s">
        <v>205</v>
      </c>
      <c r="R2552" s="5">
        <v>5</v>
      </c>
      <c r="S2552" s="10">
        <v>17.518798834507201</v>
      </c>
      <c r="T2552" s="10">
        <v>36.7044</v>
      </c>
      <c r="U2552" s="10">
        <v>3</v>
      </c>
      <c r="V2552" s="10">
        <v>2.09514364236562</v>
      </c>
      <c r="W2552" s="7">
        <f>Sheet1!J2552*Sheet2!E$2+CEILING(((Sheet1!K2552-MIN(K:K))/(MAX(K:K)-MIN(K:K))*5),1)*Sheet2!E$3+CEILING(((Sheet1!L2552-MIN(L:L))/(MAX(L:L)-MIN(L:L))*5),1)*Sheet2!E$4+Sheet1!D2552*Sheet2!E$5</f>
        <v>1.2235708635605365</v>
      </c>
      <c r="X2552" s="7">
        <f>CEILING(((Sheet1!S2552-MIN(S:S))/(MAX(S:S)-MIN(S:S))*5),1)*Sheet2!E$6+CEILING(((Sheet1!T2552-MIN(T:T))/(MAX(T:T)-MIN(T:T))*5),1)*Sheet2!E$7+CEILING(((Sheet1!V2552-MIN(V:V))/(MAX(V:V)-MIN(V:V))*5),1)*Sheet2!E$8</f>
        <v>0.25202436024272301</v>
      </c>
      <c r="Y2552" s="7">
        <f>CEILING(((Sheet1!U2552-MIN(U:U))/(MAX(U:U)-MIN(U:U))*5),1)*Sheet2!E$9</f>
        <v>0.16507402473582466</v>
      </c>
      <c r="Z2552" s="7">
        <f>CEILING(((Sheet1!H2552-MIN(H:H))/(MAX(H:H)-MIN(H:H))*5),1)*Sheet2!E$10+I2552*Sheet2!E$11+F2552*Sheet2!E$12+CEILING(((Sheet1!N2552-MIN(N:N))/(MAX(N:N)-MIN(N:N))*5),1)*Sheet2!E$13</f>
        <v>0.40685250198070277</v>
      </c>
      <c r="AA2552" s="7">
        <f>B2552*Sheet2!E$14+C2552*Sheet2!E$15+M2552*Sheet2!E$16+R2552*Sheet2!E$17</f>
        <v>0.18585104545895575</v>
      </c>
      <c r="AB2552" s="7">
        <f t="shared" si="48"/>
        <v>2.2333727959787426</v>
      </c>
    </row>
    <row r="2553" spans="1:28" ht="29" hidden="1" x14ac:dyDescent="0.35">
      <c r="A2553" s="9" t="s">
        <v>1279</v>
      </c>
      <c r="B2553" s="9">
        <v>3</v>
      </c>
      <c r="C2553" s="9">
        <v>1</v>
      </c>
      <c r="D2553" s="5">
        <v>3</v>
      </c>
      <c r="E2553" s="5">
        <v>43584</v>
      </c>
      <c r="F2553" s="5">
        <v>4</v>
      </c>
      <c r="G2553" s="9" t="s">
        <v>3456</v>
      </c>
      <c r="H2553" s="5">
        <v>1</v>
      </c>
      <c r="I2553" s="5">
        <v>5</v>
      </c>
      <c r="J2553" s="5">
        <v>5</v>
      </c>
      <c r="K2553" s="5">
        <v>162.46062992125982</v>
      </c>
      <c r="L2553" s="5">
        <v>5.25</v>
      </c>
      <c r="M2553" s="5">
        <v>5</v>
      </c>
      <c r="N2553" s="5">
        <v>1</v>
      </c>
      <c r="O2553" s="13">
        <v>43587</v>
      </c>
      <c r="P2553" s="5" t="s">
        <v>100</v>
      </c>
      <c r="Q2553" s="5" t="s">
        <v>101</v>
      </c>
      <c r="R2553" s="5">
        <v>4</v>
      </c>
      <c r="S2553" s="10">
        <v>50.450090921047298</v>
      </c>
      <c r="T2553" s="10">
        <v>102.0592</v>
      </c>
      <c r="U2553" s="10">
        <v>3</v>
      </c>
      <c r="V2553" s="10">
        <v>2.0229735593483711</v>
      </c>
      <c r="W2553" s="7">
        <f>Sheet1!J2553*Sheet2!E$2+CEILING(((Sheet1!K2553-MIN(K:K))/(MAX(K:K)-MIN(K:K))*5),1)*Sheet2!E$3+CEILING(((Sheet1!L2553-MIN(L:L))/(MAX(L:L)-MIN(L:L))*5),1)*Sheet2!E$4+Sheet1!D2553*Sheet2!E$5</f>
        <v>1.7386201679541133</v>
      </c>
      <c r="X2553" s="7">
        <f>CEILING(((Sheet1!S2553-MIN(S:S))/(MAX(S:S)-MIN(S:S))*5),1)*Sheet2!E$6+CEILING(((Sheet1!T2553-MIN(T:T))/(MAX(T:T)-MIN(T:T))*5),1)*Sheet2!E$7+CEILING(((Sheet1!V2553-MIN(V:V))/(MAX(V:V)-MIN(V:V))*5),1)*Sheet2!E$8</f>
        <v>0.25202436024272301</v>
      </c>
      <c r="Y2553" s="7">
        <f>CEILING(((Sheet1!U2553-MIN(U:U))/(MAX(U:U)-MIN(U:U))*5),1)*Sheet2!E$9</f>
        <v>0.16507402473582466</v>
      </c>
      <c r="Z2553" s="7">
        <f>CEILING(((Sheet1!H2553-MIN(H:H))/(MAX(H:H)-MIN(H:H))*5),1)*Sheet2!E$10+I2553*Sheet2!E$11+F2553*Sheet2!E$12+CEILING(((Sheet1!N2553-MIN(N:N))/(MAX(N:N)-MIN(N:N))*5),1)*Sheet2!E$13</f>
        <v>0.43011082064112627</v>
      </c>
      <c r="AA2553" s="7">
        <f>B2553*Sheet2!E$14+C2553*Sheet2!E$15+M2553*Sheet2!E$16+R2553*Sheet2!E$17</f>
        <v>0.11757999035849725</v>
      </c>
      <c r="AB2553" s="7">
        <f t="shared" si="48"/>
        <v>2.703409363932284</v>
      </c>
    </row>
    <row r="2554" spans="1:28" ht="29" hidden="1" x14ac:dyDescent="0.35">
      <c r="A2554" s="9" t="s">
        <v>1279</v>
      </c>
      <c r="B2554" s="9">
        <v>3</v>
      </c>
      <c r="C2554" s="9">
        <v>1</v>
      </c>
      <c r="D2554" s="5">
        <v>3</v>
      </c>
      <c r="E2554" s="5">
        <v>43584</v>
      </c>
      <c r="F2554" s="5">
        <v>4</v>
      </c>
      <c r="G2554" s="9" t="s">
        <v>3456</v>
      </c>
      <c r="H2554" s="5">
        <v>1</v>
      </c>
      <c r="I2554" s="5">
        <v>5</v>
      </c>
      <c r="J2554" s="5">
        <v>5</v>
      </c>
      <c r="K2554" s="5">
        <v>155.88582677165363</v>
      </c>
      <c r="L2554" s="5">
        <v>5.25</v>
      </c>
      <c r="M2554" s="5">
        <v>5</v>
      </c>
      <c r="N2554" s="5">
        <v>1</v>
      </c>
      <c r="O2554" s="13">
        <v>43587</v>
      </c>
      <c r="P2554" s="5" t="s">
        <v>100</v>
      </c>
      <c r="Q2554" s="5" t="s">
        <v>101</v>
      </c>
      <c r="R2554" s="5">
        <v>4</v>
      </c>
      <c r="S2554" s="10">
        <v>22.132482500170202</v>
      </c>
      <c r="T2554" s="10">
        <v>44.95</v>
      </c>
      <c r="U2554" s="10">
        <v>3</v>
      </c>
      <c r="V2554" s="10">
        <v>2.0309515663077709</v>
      </c>
      <c r="W2554" s="7">
        <f>Sheet1!J2554*Sheet2!E$2+CEILING(((Sheet1!K2554-MIN(K:K))/(MAX(K:K)-MIN(K:K))*5),1)*Sheet2!E$3+CEILING(((Sheet1!L2554-MIN(L:L))/(MAX(L:L)-MIN(L:L))*5),1)*Sheet2!E$4+Sheet1!D2554*Sheet2!E$5</f>
        <v>1.6701111956975805</v>
      </c>
      <c r="X2554" s="7">
        <f>CEILING(((Sheet1!S2554-MIN(S:S))/(MAX(S:S)-MIN(S:S))*5),1)*Sheet2!E$6+CEILING(((Sheet1!T2554-MIN(T:T))/(MAX(T:T)-MIN(T:T))*5),1)*Sheet2!E$7+CEILING(((Sheet1!V2554-MIN(V:V))/(MAX(V:V)-MIN(V:V))*5),1)*Sheet2!E$8</f>
        <v>0.25202436024272301</v>
      </c>
      <c r="Y2554" s="7">
        <f>CEILING(((Sheet1!U2554-MIN(U:U))/(MAX(U:U)-MIN(U:U))*5),1)*Sheet2!E$9</f>
        <v>0.16507402473582466</v>
      </c>
      <c r="Z2554" s="7">
        <f>CEILING(((Sheet1!H2554-MIN(H:H))/(MAX(H:H)-MIN(H:H))*5),1)*Sheet2!E$10+I2554*Sheet2!E$11+F2554*Sheet2!E$12+CEILING(((Sheet1!N2554-MIN(N:N))/(MAX(N:N)-MIN(N:N))*5),1)*Sheet2!E$13</f>
        <v>0.43011082064112627</v>
      </c>
      <c r="AA2554" s="7">
        <f>B2554*Sheet2!E$14+C2554*Sheet2!E$15+M2554*Sheet2!E$16+R2554*Sheet2!E$17</f>
        <v>0.11757999035849725</v>
      </c>
      <c r="AB2554" s="7">
        <f t="shared" si="48"/>
        <v>2.6349003916757514</v>
      </c>
    </row>
    <row r="2555" spans="1:28" ht="29" hidden="1" x14ac:dyDescent="0.35">
      <c r="A2555" s="9" t="s">
        <v>1279</v>
      </c>
      <c r="B2555" s="9">
        <v>3</v>
      </c>
      <c r="C2555" s="9">
        <v>1</v>
      </c>
      <c r="D2555" s="5">
        <v>3</v>
      </c>
      <c r="E2555" s="5">
        <v>43584</v>
      </c>
      <c r="F2555" s="5">
        <v>4</v>
      </c>
      <c r="G2555" s="9" t="s">
        <v>3456</v>
      </c>
      <c r="H2555" s="5">
        <v>1</v>
      </c>
      <c r="I2555" s="5">
        <v>5</v>
      </c>
      <c r="J2555" s="5">
        <v>5</v>
      </c>
      <c r="K2555" s="5">
        <v>155.88582677165363</v>
      </c>
      <c r="L2555" s="5">
        <v>5.25</v>
      </c>
      <c r="M2555" s="5">
        <v>5</v>
      </c>
      <c r="N2555" s="5">
        <v>1</v>
      </c>
      <c r="O2555" s="13">
        <v>43587</v>
      </c>
      <c r="P2555" s="5" t="s">
        <v>100</v>
      </c>
      <c r="Q2555" s="5" t="s">
        <v>101</v>
      </c>
      <c r="R2555" s="5">
        <v>4</v>
      </c>
      <c r="S2555" s="10">
        <v>3.2127797177666402</v>
      </c>
      <c r="T2555" s="10">
        <v>6.5250000000000004</v>
      </c>
      <c r="U2555" s="10">
        <v>3</v>
      </c>
      <c r="V2555" s="10">
        <v>2.0309515663077722</v>
      </c>
      <c r="W2555" s="7">
        <f>Sheet1!J2555*Sheet2!E$2+CEILING(((Sheet1!K2555-MIN(K:K))/(MAX(K:K)-MIN(K:K))*5),1)*Sheet2!E$3+CEILING(((Sheet1!L2555-MIN(L:L))/(MAX(L:L)-MIN(L:L))*5),1)*Sheet2!E$4+Sheet1!D2555*Sheet2!E$5</f>
        <v>1.6701111956975805</v>
      </c>
      <c r="X2555" s="7">
        <f>CEILING(((Sheet1!S2555-MIN(S:S))/(MAX(S:S)-MIN(S:S))*5),1)*Sheet2!E$6+CEILING(((Sheet1!T2555-MIN(T:T))/(MAX(T:T)-MIN(T:T))*5),1)*Sheet2!E$7+CEILING(((Sheet1!V2555-MIN(V:V))/(MAX(V:V)-MIN(V:V))*5),1)*Sheet2!E$8</f>
        <v>0.25202436024272301</v>
      </c>
      <c r="Y2555" s="7">
        <f>CEILING(((Sheet1!U2555-MIN(U:U))/(MAX(U:U)-MIN(U:U))*5),1)*Sheet2!E$9</f>
        <v>0.16507402473582466</v>
      </c>
      <c r="Z2555" s="7">
        <f>CEILING(((Sheet1!H2555-MIN(H:H))/(MAX(H:H)-MIN(H:H))*5),1)*Sheet2!E$10+I2555*Sheet2!E$11+F2555*Sheet2!E$12+CEILING(((Sheet1!N2555-MIN(N:N))/(MAX(N:N)-MIN(N:N))*5),1)*Sheet2!E$13</f>
        <v>0.43011082064112627</v>
      </c>
      <c r="AA2555" s="7">
        <f>B2555*Sheet2!E$14+C2555*Sheet2!E$15+M2555*Sheet2!E$16+R2555*Sheet2!E$17</f>
        <v>0.11757999035849725</v>
      </c>
      <c r="AB2555" s="7">
        <f t="shared" si="48"/>
        <v>2.6349003916757514</v>
      </c>
    </row>
    <row r="2556" spans="1:28" ht="29" hidden="1" x14ac:dyDescent="0.35">
      <c r="A2556" s="9" t="s">
        <v>1279</v>
      </c>
      <c r="B2556" s="9">
        <v>3</v>
      </c>
      <c r="C2556" s="9">
        <v>1</v>
      </c>
      <c r="D2556" s="5">
        <v>3</v>
      </c>
      <c r="E2556" s="5">
        <v>43584</v>
      </c>
      <c r="F2556" s="5">
        <v>4</v>
      </c>
      <c r="G2556" s="9" t="s">
        <v>3456</v>
      </c>
      <c r="H2556" s="5">
        <v>1</v>
      </c>
      <c r="I2556" s="5">
        <v>5</v>
      </c>
      <c r="J2556" s="5">
        <v>5</v>
      </c>
      <c r="K2556" s="5">
        <v>159.17322834645663</v>
      </c>
      <c r="L2556" s="5">
        <v>5.25</v>
      </c>
      <c r="M2556" s="5">
        <v>5</v>
      </c>
      <c r="N2556" s="5">
        <v>1</v>
      </c>
      <c r="O2556" s="13">
        <v>43587</v>
      </c>
      <c r="P2556" s="5" t="s">
        <v>100</v>
      </c>
      <c r="Q2556" s="5" t="s">
        <v>101</v>
      </c>
      <c r="R2556" s="5">
        <v>4</v>
      </c>
      <c r="S2556" s="10">
        <v>21.031557984371499</v>
      </c>
      <c r="T2556" s="10">
        <v>42.435000000000002</v>
      </c>
      <c r="U2556" s="10">
        <v>3</v>
      </c>
      <c r="V2556" s="10">
        <v>2.0176821912828973</v>
      </c>
      <c r="W2556" s="7">
        <f>Sheet1!J2556*Sheet2!E$2+CEILING(((Sheet1!K2556-MIN(K:K))/(MAX(K:K)-MIN(K:K))*5),1)*Sheet2!E$3+CEILING(((Sheet1!L2556-MIN(L:L))/(MAX(L:L)-MIN(L:L))*5),1)*Sheet2!E$4+Sheet1!D2556*Sheet2!E$5</f>
        <v>1.7386201679541133</v>
      </c>
      <c r="X2556" s="7">
        <f>CEILING(((Sheet1!S2556-MIN(S:S))/(MAX(S:S)-MIN(S:S))*5),1)*Sheet2!E$6+CEILING(((Sheet1!T2556-MIN(T:T))/(MAX(T:T)-MIN(T:T))*5),1)*Sheet2!E$7+CEILING(((Sheet1!V2556-MIN(V:V))/(MAX(V:V)-MIN(V:V))*5),1)*Sheet2!E$8</f>
        <v>0.25202436024272301</v>
      </c>
      <c r="Y2556" s="7">
        <f>CEILING(((Sheet1!U2556-MIN(U:U))/(MAX(U:U)-MIN(U:U))*5),1)*Sheet2!E$9</f>
        <v>0.16507402473582466</v>
      </c>
      <c r="Z2556" s="7">
        <f>CEILING(((Sheet1!H2556-MIN(H:H))/(MAX(H:H)-MIN(H:H))*5),1)*Sheet2!E$10+I2556*Sheet2!E$11+F2556*Sheet2!E$12+CEILING(((Sheet1!N2556-MIN(N:N))/(MAX(N:N)-MIN(N:N))*5),1)*Sheet2!E$13</f>
        <v>0.43011082064112627</v>
      </c>
      <c r="AA2556" s="7">
        <f>B2556*Sheet2!E$14+C2556*Sheet2!E$15+M2556*Sheet2!E$16+R2556*Sheet2!E$17</f>
        <v>0.11757999035849725</v>
      </c>
      <c r="AB2556" s="7">
        <f t="shared" si="48"/>
        <v>2.703409363932284</v>
      </c>
    </row>
    <row r="2557" spans="1:28" ht="29" hidden="1" x14ac:dyDescent="0.35">
      <c r="A2557" s="9" t="s">
        <v>1279</v>
      </c>
      <c r="B2557" s="9">
        <v>3</v>
      </c>
      <c r="C2557" s="9">
        <v>1</v>
      </c>
      <c r="D2557" s="5">
        <v>3</v>
      </c>
      <c r="E2557" s="5">
        <v>43584</v>
      </c>
      <c r="F2557" s="5">
        <v>4</v>
      </c>
      <c r="G2557" s="9" t="s">
        <v>3456</v>
      </c>
      <c r="H2557" s="5">
        <v>1</v>
      </c>
      <c r="I2557" s="5">
        <v>5</v>
      </c>
      <c r="J2557" s="5">
        <v>5</v>
      </c>
      <c r="K2557" s="5">
        <v>155.88582677165363</v>
      </c>
      <c r="L2557" s="5">
        <v>5.25</v>
      </c>
      <c r="M2557" s="5">
        <v>5</v>
      </c>
      <c r="N2557" s="5">
        <v>1</v>
      </c>
      <c r="O2557" s="13">
        <v>43587</v>
      </c>
      <c r="P2557" s="5" t="s">
        <v>100</v>
      </c>
      <c r="Q2557" s="5" t="s">
        <v>101</v>
      </c>
      <c r="R2557" s="5">
        <v>4</v>
      </c>
      <c r="S2557" s="10">
        <v>0.71395104839258605</v>
      </c>
      <c r="T2557" s="10">
        <v>1.45</v>
      </c>
      <c r="U2557" s="10">
        <v>3</v>
      </c>
      <c r="V2557" s="10">
        <v>2.030951566307774</v>
      </c>
      <c r="W2557" s="7">
        <f>Sheet1!J2557*Sheet2!E$2+CEILING(((Sheet1!K2557-MIN(K:K))/(MAX(K:K)-MIN(K:K))*5),1)*Sheet2!E$3+CEILING(((Sheet1!L2557-MIN(L:L))/(MAX(L:L)-MIN(L:L))*5),1)*Sheet2!E$4+Sheet1!D2557*Sheet2!E$5</f>
        <v>1.6701111956975805</v>
      </c>
      <c r="X2557" s="7">
        <f>CEILING(((Sheet1!S2557-MIN(S:S))/(MAX(S:S)-MIN(S:S))*5),1)*Sheet2!E$6+CEILING(((Sheet1!T2557-MIN(T:T))/(MAX(T:T)-MIN(T:T))*5),1)*Sheet2!E$7+CEILING(((Sheet1!V2557-MIN(V:V))/(MAX(V:V)-MIN(V:V))*5),1)*Sheet2!E$8</f>
        <v>0.25202436024272301</v>
      </c>
      <c r="Y2557" s="7">
        <f>CEILING(((Sheet1!U2557-MIN(U:U))/(MAX(U:U)-MIN(U:U))*5),1)*Sheet2!E$9</f>
        <v>0.16507402473582466</v>
      </c>
      <c r="Z2557" s="7">
        <f>CEILING(((Sheet1!H2557-MIN(H:H))/(MAX(H:H)-MIN(H:H))*5),1)*Sheet2!E$10+I2557*Sheet2!E$11+F2557*Sheet2!E$12+CEILING(((Sheet1!N2557-MIN(N:N))/(MAX(N:N)-MIN(N:N))*5),1)*Sheet2!E$13</f>
        <v>0.43011082064112627</v>
      </c>
      <c r="AA2557" s="7">
        <f>B2557*Sheet2!E$14+C2557*Sheet2!E$15+M2557*Sheet2!E$16+R2557*Sheet2!E$17</f>
        <v>0.11757999035849725</v>
      </c>
      <c r="AB2557" s="7">
        <f t="shared" si="48"/>
        <v>2.6349003916757514</v>
      </c>
    </row>
    <row r="2558" spans="1:28" ht="29" hidden="1" x14ac:dyDescent="0.35">
      <c r="A2558" s="9" t="s">
        <v>1279</v>
      </c>
      <c r="B2558" s="9">
        <v>3</v>
      </c>
      <c r="C2558" s="9">
        <v>1</v>
      </c>
      <c r="D2558" s="5">
        <v>3</v>
      </c>
      <c r="E2558" s="5">
        <v>43584</v>
      </c>
      <c r="F2558" s="5">
        <v>4</v>
      </c>
      <c r="G2558" s="9" t="s">
        <v>3456</v>
      </c>
      <c r="H2558" s="5">
        <v>1</v>
      </c>
      <c r="I2558" s="5">
        <v>5</v>
      </c>
      <c r="J2558" s="5">
        <v>5</v>
      </c>
      <c r="K2558" s="5">
        <v>159.17322834645663</v>
      </c>
      <c r="L2558" s="5">
        <v>5.25</v>
      </c>
      <c r="M2558" s="5">
        <v>5</v>
      </c>
      <c r="N2558" s="5">
        <v>0</v>
      </c>
      <c r="O2558" s="13">
        <v>43587</v>
      </c>
      <c r="P2558" s="5" t="s">
        <v>100</v>
      </c>
      <c r="Q2558" s="5" t="s">
        <v>101</v>
      </c>
      <c r="R2558" s="5">
        <v>4</v>
      </c>
      <c r="S2558" s="10">
        <v>13.229092955509699</v>
      </c>
      <c r="T2558" s="10">
        <v>26.712</v>
      </c>
      <c r="U2558" s="10">
        <v>3</v>
      </c>
      <c r="V2558" s="10">
        <v>2.0191860537857127</v>
      </c>
      <c r="W2558" s="7">
        <f>Sheet1!J2558*Sheet2!E$2+CEILING(((Sheet1!K2558-MIN(K:K))/(MAX(K:K)-MIN(K:K))*5),1)*Sheet2!E$3+CEILING(((Sheet1!L2558-MIN(L:L))/(MAX(L:L)-MIN(L:L))*5),1)*Sheet2!E$4+Sheet1!D2558*Sheet2!E$5</f>
        <v>1.7386201679541133</v>
      </c>
      <c r="X2558" s="7">
        <f>CEILING(((Sheet1!S2558-MIN(S:S))/(MAX(S:S)-MIN(S:S))*5),1)*Sheet2!E$6+CEILING(((Sheet1!T2558-MIN(T:T))/(MAX(T:T)-MIN(T:T))*5),1)*Sheet2!E$7+CEILING(((Sheet1!V2558-MIN(V:V))/(MAX(V:V)-MIN(V:V))*5),1)*Sheet2!E$8</f>
        <v>0.25202436024272301</v>
      </c>
      <c r="Y2558" s="7">
        <f>CEILING(((Sheet1!U2558-MIN(U:U))/(MAX(U:U)-MIN(U:U))*5),1)*Sheet2!E$9</f>
        <v>0.16507402473582466</v>
      </c>
      <c r="Z2558" s="7">
        <f>CEILING(((Sheet1!H2558-MIN(H:H))/(MAX(H:H)-MIN(H:H))*5),1)*Sheet2!E$10+I2558*Sheet2!E$11+F2558*Sheet2!E$12+CEILING(((Sheet1!N2558-MIN(N:N))/(MAX(N:N)-MIN(N:N))*5),1)*Sheet2!E$13</f>
        <v>0.21097386794962439</v>
      </c>
      <c r="AA2558" s="7">
        <f>B2558*Sheet2!E$14+C2558*Sheet2!E$15+M2558*Sheet2!E$16+R2558*Sheet2!E$17</f>
        <v>0.11757999035849725</v>
      </c>
      <c r="AB2558" s="7">
        <f t="shared" si="48"/>
        <v>2.4842724112407821</v>
      </c>
    </row>
    <row r="2559" spans="1:28" ht="29" hidden="1" x14ac:dyDescent="0.35">
      <c r="A2559" s="9" t="s">
        <v>1279</v>
      </c>
      <c r="B2559" s="9">
        <v>3</v>
      </c>
      <c r="C2559" s="9">
        <v>1</v>
      </c>
      <c r="D2559" s="5">
        <v>3</v>
      </c>
      <c r="E2559" s="5">
        <v>43584</v>
      </c>
      <c r="F2559" s="5">
        <v>4</v>
      </c>
      <c r="G2559" s="9" t="s">
        <v>3456</v>
      </c>
      <c r="H2559" s="5">
        <v>1</v>
      </c>
      <c r="I2559" s="5">
        <v>5</v>
      </c>
      <c r="J2559" s="5">
        <v>5</v>
      </c>
      <c r="K2559" s="5">
        <v>162.46062992125982</v>
      </c>
      <c r="L2559" s="5">
        <v>5.25</v>
      </c>
      <c r="M2559" s="5">
        <v>5</v>
      </c>
      <c r="N2559" s="5">
        <v>1</v>
      </c>
      <c r="O2559" s="13">
        <v>43587</v>
      </c>
      <c r="P2559" s="5" t="s">
        <v>100</v>
      </c>
      <c r="Q2559" s="5" t="s">
        <v>101</v>
      </c>
      <c r="R2559" s="5">
        <v>4</v>
      </c>
      <c r="S2559" s="10">
        <v>65.046790107490494</v>
      </c>
      <c r="T2559" s="10">
        <v>130.9</v>
      </c>
      <c r="U2559" s="10">
        <v>3</v>
      </c>
      <c r="V2559" s="10">
        <v>2.0123975338934694</v>
      </c>
      <c r="W2559" s="7">
        <f>Sheet1!J2559*Sheet2!E$2+CEILING(((Sheet1!K2559-MIN(K:K))/(MAX(K:K)-MIN(K:K))*5),1)*Sheet2!E$3+CEILING(((Sheet1!L2559-MIN(L:L))/(MAX(L:L)-MIN(L:L))*5),1)*Sheet2!E$4+Sheet1!D2559*Sheet2!E$5</f>
        <v>1.7386201679541133</v>
      </c>
      <c r="X2559" s="7">
        <f>CEILING(((Sheet1!S2559-MIN(S:S))/(MAX(S:S)-MIN(S:S))*5),1)*Sheet2!E$6+CEILING(((Sheet1!T2559-MIN(T:T))/(MAX(T:T)-MIN(T:T))*5),1)*Sheet2!E$7+CEILING(((Sheet1!V2559-MIN(V:V))/(MAX(V:V)-MIN(V:V))*5),1)*Sheet2!E$8</f>
        <v>0.25202436024272301</v>
      </c>
      <c r="Y2559" s="7">
        <f>CEILING(((Sheet1!U2559-MIN(U:U))/(MAX(U:U)-MIN(U:U))*5),1)*Sheet2!E$9</f>
        <v>0.16507402473582466</v>
      </c>
      <c r="Z2559" s="7">
        <f>CEILING(((Sheet1!H2559-MIN(H:H))/(MAX(H:H)-MIN(H:H))*5),1)*Sheet2!E$10+I2559*Sheet2!E$11+F2559*Sheet2!E$12+CEILING(((Sheet1!N2559-MIN(N:N))/(MAX(N:N)-MIN(N:N))*5),1)*Sheet2!E$13</f>
        <v>0.43011082064112627</v>
      </c>
      <c r="AA2559" s="7">
        <f>B2559*Sheet2!E$14+C2559*Sheet2!E$15+M2559*Sheet2!E$16+R2559*Sheet2!E$17</f>
        <v>0.11757999035849725</v>
      </c>
      <c r="AB2559" s="7">
        <f t="shared" si="48"/>
        <v>2.703409363932284</v>
      </c>
    </row>
    <row r="2560" spans="1:28" ht="29" hidden="1" x14ac:dyDescent="0.35">
      <c r="A2560" s="9" t="s">
        <v>1279</v>
      </c>
      <c r="B2560" s="9">
        <v>3</v>
      </c>
      <c r="C2560" s="9">
        <v>1</v>
      </c>
      <c r="D2560" s="5">
        <v>3</v>
      </c>
      <c r="E2560" s="5">
        <v>43584</v>
      </c>
      <c r="F2560" s="5">
        <v>4</v>
      </c>
      <c r="G2560" s="9" t="s">
        <v>3456</v>
      </c>
      <c r="H2560" s="5">
        <v>1</v>
      </c>
      <c r="I2560" s="5">
        <v>5</v>
      </c>
      <c r="J2560" s="5">
        <v>5</v>
      </c>
      <c r="K2560" s="5">
        <v>162.46062992125982</v>
      </c>
      <c r="L2560" s="5">
        <v>5.25</v>
      </c>
      <c r="M2560" s="5">
        <v>5</v>
      </c>
      <c r="N2560" s="5">
        <v>1</v>
      </c>
      <c r="O2560" s="13">
        <v>43587</v>
      </c>
      <c r="P2560" s="5" t="s">
        <v>100</v>
      </c>
      <c r="Q2560" s="5" t="s">
        <v>101</v>
      </c>
      <c r="R2560" s="5">
        <v>4</v>
      </c>
      <c r="S2560" s="10">
        <v>7.0532663971977696</v>
      </c>
      <c r="T2560" s="10">
        <v>14.25</v>
      </c>
      <c r="U2560" s="10">
        <v>3</v>
      </c>
      <c r="V2560" s="10">
        <v>2.0203405340909084</v>
      </c>
      <c r="W2560" s="7">
        <f>Sheet1!J2560*Sheet2!E$2+CEILING(((Sheet1!K2560-MIN(K:K))/(MAX(K:K)-MIN(K:K))*5),1)*Sheet2!E$3+CEILING(((Sheet1!L2560-MIN(L:L))/(MAX(L:L)-MIN(L:L))*5),1)*Sheet2!E$4+Sheet1!D2560*Sheet2!E$5</f>
        <v>1.7386201679541133</v>
      </c>
      <c r="X2560" s="7">
        <f>CEILING(((Sheet1!S2560-MIN(S:S))/(MAX(S:S)-MIN(S:S))*5),1)*Sheet2!E$6+CEILING(((Sheet1!T2560-MIN(T:T))/(MAX(T:T)-MIN(T:T))*5),1)*Sheet2!E$7+CEILING(((Sheet1!V2560-MIN(V:V))/(MAX(V:V)-MIN(V:V))*5),1)*Sheet2!E$8</f>
        <v>0.25202436024272301</v>
      </c>
      <c r="Y2560" s="7">
        <f>CEILING(((Sheet1!U2560-MIN(U:U))/(MAX(U:U)-MIN(U:U))*5),1)*Sheet2!E$9</f>
        <v>0.16507402473582466</v>
      </c>
      <c r="Z2560" s="7">
        <f>CEILING(((Sheet1!H2560-MIN(H:H))/(MAX(H:H)-MIN(H:H))*5),1)*Sheet2!E$10+I2560*Sheet2!E$11+F2560*Sheet2!E$12+CEILING(((Sheet1!N2560-MIN(N:N))/(MAX(N:N)-MIN(N:N))*5),1)*Sheet2!E$13</f>
        <v>0.43011082064112627</v>
      </c>
      <c r="AA2560" s="7">
        <f>B2560*Sheet2!E$14+C2560*Sheet2!E$15+M2560*Sheet2!E$16+R2560*Sheet2!E$17</f>
        <v>0.11757999035849725</v>
      </c>
      <c r="AB2560" s="7">
        <f t="shared" si="48"/>
        <v>2.703409363932284</v>
      </c>
    </row>
    <row r="2561" spans="1:28" ht="29" hidden="1" x14ac:dyDescent="0.35">
      <c r="A2561" s="9" t="s">
        <v>1279</v>
      </c>
      <c r="B2561" s="9">
        <v>3</v>
      </c>
      <c r="C2561" s="9">
        <v>1</v>
      </c>
      <c r="D2561" s="5">
        <v>3</v>
      </c>
      <c r="E2561" s="5">
        <v>43584</v>
      </c>
      <c r="F2561" s="5">
        <v>4</v>
      </c>
      <c r="G2561" s="9" t="s">
        <v>3456</v>
      </c>
      <c r="H2561" s="5">
        <v>1</v>
      </c>
      <c r="I2561" s="5">
        <v>5</v>
      </c>
      <c r="J2561" s="5">
        <v>5</v>
      </c>
      <c r="K2561" s="5">
        <v>162.46062992125982</v>
      </c>
      <c r="L2561" s="5">
        <v>5.25</v>
      </c>
      <c r="M2561" s="5">
        <v>5</v>
      </c>
      <c r="N2561" s="5">
        <v>1</v>
      </c>
      <c r="O2561" s="13">
        <v>43587</v>
      </c>
      <c r="P2561" s="5" t="s">
        <v>100</v>
      </c>
      <c r="Q2561" s="5" t="s">
        <v>101</v>
      </c>
      <c r="R2561" s="5">
        <v>4</v>
      </c>
      <c r="S2561" s="10">
        <v>19.278928152340601</v>
      </c>
      <c r="T2561" s="10">
        <v>38.950000000000003</v>
      </c>
      <c r="U2561" s="10">
        <v>3</v>
      </c>
      <c r="V2561" s="10">
        <v>2.0203405340909053</v>
      </c>
      <c r="W2561" s="7">
        <f>Sheet1!J2561*Sheet2!E$2+CEILING(((Sheet1!K2561-MIN(K:K))/(MAX(K:K)-MIN(K:K))*5),1)*Sheet2!E$3+CEILING(((Sheet1!L2561-MIN(L:L))/(MAX(L:L)-MIN(L:L))*5),1)*Sheet2!E$4+Sheet1!D2561*Sheet2!E$5</f>
        <v>1.7386201679541133</v>
      </c>
      <c r="X2561" s="7">
        <f>CEILING(((Sheet1!S2561-MIN(S:S))/(MAX(S:S)-MIN(S:S))*5),1)*Sheet2!E$6+CEILING(((Sheet1!T2561-MIN(T:T))/(MAX(T:T)-MIN(T:T))*5),1)*Sheet2!E$7+CEILING(((Sheet1!V2561-MIN(V:V))/(MAX(V:V)-MIN(V:V))*5),1)*Sheet2!E$8</f>
        <v>0.25202436024272301</v>
      </c>
      <c r="Y2561" s="7">
        <f>CEILING(((Sheet1!U2561-MIN(U:U))/(MAX(U:U)-MIN(U:U))*5),1)*Sheet2!E$9</f>
        <v>0.16507402473582466</v>
      </c>
      <c r="Z2561" s="7">
        <f>CEILING(((Sheet1!H2561-MIN(H:H))/(MAX(H:H)-MIN(H:H))*5),1)*Sheet2!E$10+I2561*Sheet2!E$11+F2561*Sheet2!E$12+CEILING(((Sheet1!N2561-MIN(N:N))/(MAX(N:N)-MIN(N:N))*5),1)*Sheet2!E$13</f>
        <v>0.43011082064112627</v>
      </c>
      <c r="AA2561" s="7">
        <f>B2561*Sheet2!E$14+C2561*Sheet2!E$15+M2561*Sheet2!E$16+R2561*Sheet2!E$17</f>
        <v>0.11757999035849725</v>
      </c>
      <c r="AB2561" s="7">
        <f t="shared" si="48"/>
        <v>2.703409363932284</v>
      </c>
    </row>
    <row r="2562" spans="1:28" ht="29" hidden="1" x14ac:dyDescent="0.35">
      <c r="A2562" s="9" t="s">
        <v>1280</v>
      </c>
      <c r="B2562" s="9">
        <v>5</v>
      </c>
      <c r="C2562" s="9">
        <v>5</v>
      </c>
      <c r="D2562" s="5">
        <v>3</v>
      </c>
      <c r="E2562" s="5">
        <v>43584</v>
      </c>
      <c r="F2562" s="5">
        <v>4</v>
      </c>
      <c r="G2562" s="9" t="s">
        <v>3456</v>
      </c>
      <c r="H2562" s="5">
        <v>0</v>
      </c>
      <c r="I2562" s="5">
        <v>3</v>
      </c>
      <c r="J2562" s="5">
        <v>3</v>
      </c>
      <c r="K2562" s="5">
        <v>131.55905511811025</v>
      </c>
      <c r="L2562" s="5">
        <v>4.55</v>
      </c>
      <c r="M2562" s="5">
        <v>3</v>
      </c>
      <c r="N2562" s="5">
        <v>0</v>
      </c>
      <c r="O2562" s="13">
        <v>43590</v>
      </c>
      <c r="P2562" s="5" t="s">
        <v>165</v>
      </c>
      <c r="Q2562" s="5" t="s">
        <v>166</v>
      </c>
      <c r="R2562" s="5">
        <v>5</v>
      </c>
      <c r="S2562" s="10">
        <v>28.7980254813816</v>
      </c>
      <c r="T2562" s="10">
        <v>116</v>
      </c>
      <c r="U2562" s="10">
        <v>6</v>
      </c>
      <c r="V2562" s="10">
        <v>4.0280539398437547</v>
      </c>
      <c r="W2562" s="7">
        <f>Sheet1!J2562*Sheet2!E$2+CEILING(((Sheet1!K2562-MIN(K:K))/(MAX(K:K)-MIN(K:K))*5),1)*Sheet2!E$3+CEILING(((Sheet1!L2562-MIN(L:L))/(MAX(L:L)-MIN(L:L))*5),1)*Sheet2!E$4+Sheet1!D2562*Sheet2!E$5</f>
        <v>1.0920314477565269</v>
      </c>
      <c r="X2562" s="7">
        <f>CEILING(((Sheet1!S2562-MIN(S:S))/(MAX(S:S)-MIN(S:S))*5),1)*Sheet2!E$6+CEILING(((Sheet1!T2562-MIN(T:T))/(MAX(T:T)-MIN(T:T))*5),1)*Sheet2!E$7+CEILING(((Sheet1!V2562-MIN(V:V))/(MAX(V:V)-MIN(V:V))*5),1)*Sheet2!E$8</f>
        <v>0.42761231045783343</v>
      </c>
      <c r="Y2562" s="7">
        <f>CEILING(((Sheet1!U2562-MIN(U:U))/(MAX(U:U)-MIN(U:U))*5),1)*Sheet2!E$9</f>
        <v>0.33014804947164933</v>
      </c>
      <c r="Z2562" s="7">
        <f>CEILING(((Sheet1!H2562-MIN(H:H))/(MAX(H:H)-MIN(H:H))*5),1)*Sheet2!E$10+I2562*Sheet2!E$11+F2562*Sheet2!E$12+CEILING(((Sheet1!N2562-MIN(N:N))/(MAX(N:N)-MIN(N:N))*5),1)*Sheet2!E$13</f>
        <v>5.8611520171453144E-2</v>
      </c>
      <c r="AA2562" s="7">
        <f>B2562*Sheet2!E$14+C2562*Sheet2!E$15+M2562*Sheet2!E$16+R2562*Sheet2!E$17</f>
        <v>0.19807997460123841</v>
      </c>
      <c r="AB2562" s="7">
        <f t="shared" si="48"/>
        <v>2.1064833024587015</v>
      </c>
    </row>
    <row r="2563" spans="1:28" ht="29" hidden="1" x14ac:dyDescent="0.35">
      <c r="A2563" s="9" t="s">
        <v>1281</v>
      </c>
      <c r="B2563" s="9">
        <v>4</v>
      </c>
      <c r="C2563" s="9">
        <v>3</v>
      </c>
      <c r="D2563" s="5">
        <v>3</v>
      </c>
      <c r="E2563" s="5">
        <v>43584</v>
      </c>
      <c r="F2563" s="5">
        <v>4</v>
      </c>
      <c r="G2563" s="9" t="s">
        <v>3456</v>
      </c>
      <c r="H2563" s="5">
        <v>1</v>
      </c>
      <c r="I2563" s="5">
        <v>3</v>
      </c>
      <c r="J2563" s="5">
        <v>5</v>
      </c>
      <c r="K2563" s="5">
        <v>248.46299999999999</v>
      </c>
      <c r="L2563" s="5">
        <v>4.55</v>
      </c>
      <c r="M2563" s="5">
        <v>3</v>
      </c>
      <c r="N2563" s="5">
        <v>1</v>
      </c>
      <c r="O2563" s="13">
        <v>43587</v>
      </c>
      <c r="P2563" s="5" t="s">
        <v>57</v>
      </c>
      <c r="Q2563" s="5" t="s">
        <v>58</v>
      </c>
      <c r="R2563" s="5">
        <v>5</v>
      </c>
      <c r="S2563" s="10">
        <v>13.5474311288518</v>
      </c>
      <c r="T2563" s="10">
        <v>26.25</v>
      </c>
      <c r="U2563" s="10">
        <v>3</v>
      </c>
      <c r="V2563" s="10">
        <v>1.9376367187499992</v>
      </c>
      <c r="W2563" s="7">
        <f>Sheet1!J2563*Sheet2!E$2+CEILING(((Sheet1!K2563-MIN(K:K))/(MAX(K:K)-MIN(K:K))*5),1)*Sheet2!E$3+CEILING(((Sheet1!L2563-MIN(L:L))/(MAX(L:L)-MIN(L:L))*5),1)*Sheet2!E$4+Sheet1!D2563*Sheet2!E$5</f>
        <v>1.6755897244066362</v>
      </c>
      <c r="X2563" s="7">
        <f>CEILING(((Sheet1!S2563-MIN(S:S))/(MAX(S:S)-MIN(S:S))*5),1)*Sheet2!E$6+CEILING(((Sheet1!T2563-MIN(T:T))/(MAX(T:T)-MIN(T:T))*5),1)*Sheet2!E$7+CEILING(((Sheet1!V2563-MIN(V:V))/(MAX(V:V)-MIN(V:V))*5),1)*Sheet2!E$8</f>
        <v>0.25202436024272301</v>
      </c>
      <c r="Y2563" s="7">
        <f>CEILING(((Sheet1!U2563-MIN(U:U))/(MAX(U:U)-MIN(U:U))*5),1)*Sheet2!E$9</f>
        <v>0.16507402473582466</v>
      </c>
      <c r="Z2563" s="7">
        <f>CEILING(((Sheet1!H2563-MIN(H:H))/(MAX(H:H)-MIN(H:H))*5),1)*Sheet2!E$10+I2563*Sheet2!E$11+F2563*Sheet2!E$12+CEILING(((Sheet1!N2563-MIN(N:N))/(MAX(N:N)-MIN(N:N))*5),1)*Sheet2!E$13</f>
        <v>0.40685250198070277</v>
      </c>
      <c r="AA2563" s="7">
        <f>B2563*Sheet2!E$14+C2563*Sheet2!E$15+M2563*Sheet2!E$16+R2563*Sheet2!E$17</f>
        <v>0.15286518179823347</v>
      </c>
      <c r="AB2563" s="7">
        <f t="shared" ref="AB2563:AB2626" si="49">SUM(W2563:AA2563)</f>
        <v>2.6524057931641201</v>
      </c>
    </row>
    <row r="2564" spans="1:28" ht="29" hidden="1" x14ac:dyDescent="0.35">
      <c r="A2564" s="9" t="s">
        <v>1282</v>
      </c>
      <c r="B2564" s="9">
        <v>5</v>
      </c>
      <c r="C2564" s="9">
        <v>4</v>
      </c>
      <c r="D2564" s="5">
        <v>3</v>
      </c>
      <c r="E2564" s="5">
        <v>43584</v>
      </c>
      <c r="F2564" s="5">
        <v>4</v>
      </c>
      <c r="G2564" s="9" t="s">
        <v>3456</v>
      </c>
      <c r="H2564" s="5">
        <v>1</v>
      </c>
      <c r="I2564" s="5">
        <v>4</v>
      </c>
      <c r="J2564" s="5">
        <v>5</v>
      </c>
      <c r="K2564" s="5">
        <v>133.53149606299209</v>
      </c>
      <c r="L2564" s="5">
        <v>4.55</v>
      </c>
      <c r="M2564" s="5">
        <v>3</v>
      </c>
      <c r="N2564" s="5">
        <v>0</v>
      </c>
      <c r="O2564" s="13">
        <v>43587</v>
      </c>
      <c r="P2564" s="5" t="s">
        <v>104</v>
      </c>
      <c r="Q2564" s="5" t="s">
        <v>22</v>
      </c>
      <c r="R2564" s="5">
        <v>5</v>
      </c>
      <c r="S2564" s="10">
        <v>2.4325332148804502</v>
      </c>
      <c r="T2564" s="10">
        <v>6.0843999999999996</v>
      </c>
      <c r="U2564" s="10">
        <v>3</v>
      </c>
      <c r="V2564" s="10">
        <v>2.5012608102451028</v>
      </c>
      <c r="W2564" s="7">
        <f>Sheet1!J2564*Sheet2!E$2+CEILING(((Sheet1!K2564-MIN(K:K))/(MAX(K:K)-MIN(K:K))*5),1)*Sheet2!E$3+CEILING(((Sheet1!L2564-MIN(L:L))/(MAX(L:L)-MIN(L:L))*5),1)*Sheet2!E$4+Sheet1!D2564*Sheet2!E$5</f>
        <v>1.5385717798935707</v>
      </c>
      <c r="X2564" s="7">
        <f>CEILING(((Sheet1!S2564-MIN(S:S))/(MAX(S:S)-MIN(S:S))*5),1)*Sheet2!E$6+CEILING(((Sheet1!T2564-MIN(T:T))/(MAX(T:T)-MIN(T:T))*5),1)*Sheet2!E$7+CEILING(((Sheet1!V2564-MIN(V:V))/(MAX(V:V)-MIN(V:V))*5),1)*Sheet2!E$8</f>
        <v>0.25202436024272301</v>
      </c>
      <c r="Y2564" s="7">
        <f>CEILING(((Sheet1!U2564-MIN(U:U))/(MAX(U:U)-MIN(U:U))*5),1)*Sheet2!E$9</f>
        <v>0.16507402473582466</v>
      </c>
      <c r="Z2564" s="7">
        <f>CEILING(((Sheet1!H2564-MIN(H:H))/(MAX(H:H)-MIN(H:H))*5),1)*Sheet2!E$10+I2564*Sheet2!E$11+F2564*Sheet2!E$12+CEILING(((Sheet1!N2564-MIN(N:N))/(MAX(N:N)-MIN(N:N))*5),1)*Sheet2!E$13</f>
        <v>0.19934470861941261</v>
      </c>
      <c r="AA2564" s="7">
        <f>B2564*Sheet2!E$14+C2564*Sheet2!E$15+M2564*Sheet2!E$16+R2564*Sheet2!E$17</f>
        <v>0.18585104545895575</v>
      </c>
      <c r="AB2564" s="7">
        <f t="shared" si="49"/>
        <v>2.3408659189504868</v>
      </c>
    </row>
    <row r="2565" spans="1:28" ht="29" hidden="1" x14ac:dyDescent="0.35">
      <c r="A2565" s="9" t="s">
        <v>1283</v>
      </c>
      <c r="B2565" s="9">
        <v>5</v>
      </c>
      <c r="C2565" s="9">
        <v>4</v>
      </c>
      <c r="D2565" s="5">
        <v>3</v>
      </c>
      <c r="E2565" s="5">
        <v>43584</v>
      </c>
      <c r="F2565" s="5">
        <v>4</v>
      </c>
      <c r="G2565" s="9" t="s">
        <v>3456</v>
      </c>
      <c r="H2565" s="5">
        <v>1</v>
      </c>
      <c r="I2565" s="5">
        <v>3</v>
      </c>
      <c r="J2565" s="5">
        <v>3</v>
      </c>
      <c r="K2565" s="5">
        <v>139.44881889763781</v>
      </c>
      <c r="L2565" s="5">
        <v>5.25</v>
      </c>
      <c r="M2565" s="5">
        <v>3</v>
      </c>
      <c r="N2565" s="5">
        <v>1</v>
      </c>
      <c r="O2565" s="13">
        <v>43589</v>
      </c>
      <c r="P2565" s="5" t="s">
        <v>204</v>
      </c>
      <c r="Q2565" s="5" t="s">
        <v>205</v>
      </c>
      <c r="R2565" s="5">
        <v>5</v>
      </c>
      <c r="S2565" s="10">
        <v>248.22098088358399</v>
      </c>
      <c r="T2565" s="10">
        <v>519.46100000000001</v>
      </c>
      <c r="U2565" s="10">
        <v>5</v>
      </c>
      <c r="V2565" s="10">
        <v>2.0927360698958322</v>
      </c>
      <c r="W2565" s="7">
        <f>Sheet1!J2565*Sheet2!E$2+CEILING(((Sheet1!K2565-MIN(K:K))/(MAX(K:K)-MIN(K:K))*5),1)*Sheet2!E$3+CEILING(((Sheet1!L2565-MIN(L:L))/(MAX(L:L)-MIN(L:L))*5),1)*Sheet2!E$4+Sheet1!D2565*Sheet2!E$5</f>
        <v>1.2235708635605365</v>
      </c>
      <c r="X2565" s="7">
        <f>CEILING(((Sheet1!S2565-MIN(S:S))/(MAX(S:S)-MIN(S:S))*5),1)*Sheet2!E$6+CEILING(((Sheet1!T2565-MIN(T:T))/(MAX(T:T)-MIN(T:T))*5),1)*Sheet2!E$7+CEILING(((Sheet1!V2565-MIN(V:V))/(MAX(V:V)-MIN(V:V))*5),1)*Sheet2!E$8</f>
        <v>0.30319351136498079</v>
      </c>
      <c r="Y2565" s="7">
        <f>CEILING(((Sheet1!U2565-MIN(U:U))/(MAX(U:U)-MIN(U:U))*5),1)*Sheet2!E$9</f>
        <v>0.16507402473582466</v>
      </c>
      <c r="Z2565" s="7">
        <f>CEILING(((Sheet1!H2565-MIN(H:H))/(MAX(H:H)-MIN(H:H))*5),1)*Sheet2!E$10+I2565*Sheet2!E$11+F2565*Sheet2!E$12+CEILING(((Sheet1!N2565-MIN(N:N))/(MAX(N:N)-MIN(N:N))*5),1)*Sheet2!E$13</f>
        <v>0.40685250198070277</v>
      </c>
      <c r="AA2565" s="7">
        <f>B2565*Sheet2!E$14+C2565*Sheet2!E$15+M2565*Sheet2!E$16+R2565*Sheet2!E$17</f>
        <v>0.18585104545895575</v>
      </c>
      <c r="AB2565" s="7">
        <f t="shared" si="49"/>
        <v>2.2845419471010007</v>
      </c>
    </row>
    <row r="2566" spans="1:28" ht="29" hidden="1" x14ac:dyDescent="0.35">
      <c r="A2566" s="9" t="s">
        <v>1284</v>
      </c>
      <c r="B2566" s="9">
        <v>5</v>
      </c>
      <c r="C2566" s="9">
        <v>4</v>
      </c>
      <c r="D2566" s="5">
        <v>3</v>
      </c>
      <c r="E2566" s="5">
        <v>43584</v>
      </c>
      <c r="F2566" s="5">
        <v>4</v>
      </c>
      <c r="G2566" s="9" t="s">
        <v>3456</v>
      </c>
      <c r="H2566" s="5">
        <v>1</v>
      </c>
      <c r="I2566" s="5">
        <v>4</v>
      </c>
      <c r="J2566" s="5">
        <v>5</v>
      </c>
      <c r="K2566" s="5">
        <v>146.02362204724403</v>
      </c>
      <c r="L2566" s="5">
        <v>5.25</v>
      </c>
      <c r="M2566" s="5">
        <v>4</v>
      </c>
      <c r="N2566" s="5">
        <v>1</v>
      </c>
      <c r="O2566" s="13">
        <v>43587</v>
      </c>
      <c r="P2566" s="5" t="s">
        <v>162</v>
      </c>
      <c r="Q2566" s="5" t="s">
        <v>163</v>
      </c>
      <c r="R2566" s="5">
        <v>4</v>
      </c>
      <c r="S2566" s="10">
        <v>151.124013276482</v>
      </c>
      <c r="T2566" s="10">
        <v>308.20999999999998</v>
      </c>
      <c r="U2566" s="10">
        <v>3</v>
      </c>
      <c r="V2566" s="10">
        <v>2.0394508676534979</v>
      </c>
      <c r="W2566" s="7">
        <f>Sheet1!J2566*Sheet2!E$2+CEILING(((Sheet1!K2566-MIN(K:K))/(MAX(K:K)-MIN(K:K))*5),1)*Sheet2!E$3+CEILING(((Sheet1!L2566-MIN(L:L))/(MAX(L:L)-MIN(L:L))*5),1)*Sheet2!E$4+Sheet1!D2566*Sheet2!E$5</f>
        <v>1.6701111956975805</v>
      </c>
      <c r="X2566" s="7">
        <f>CEILING(((Sheet1!S2566-MIN(S:S))/(MAX(S:S)-MIN(S:S))*5),1)*Sheet2!E$6+CEILING(((Sheet1!T2566-MIN(T:T))/(MAX(T:T)-MIN(T:T))*5),1)*Sheet2!E$7+CEILING(((Sheet1!V2566-MIN(V:V))/(MAX(V:V)-MIN(V:V))*5),1)*Sheet2!E$8</f>
        <v>0.25202436024272301</v>
      </c>
      <c r="Y2566" s="7">
        <f>CEILING(((Sheet1!U2566-MIN(U:U))/(MAX(U:U)-MIN(U:U))*5),1)*Sheet2!E$9</f>
        <v>0.16507402473582466</v>
      </c>
      <c r="Z2566" s="7">
        <f>CEILING(((Sheet1!H2566-MIN(H:H))/(MAX(H:H)-MIN(H:H))*5),1)*Sheet2!E$10+I2566*Sheet2!E$11+F2566*Sheet2!E$12+CEILING(((Sheet1!N2566-MIN(N:N))/(MAX(N:N)-MIN(N:N))*5),1)*Sheet2!E$13</f>
        <v>0.41848166131091452</v>
      </c>
      <c r="AA2566" s="7">
        <f>B2566*Sheet2!E$14+C2566*Sheet2!E$15+M2566*Sheet2!E$16+R2566*Sheet2!E$17</f>
        <v>0.1894115188903806</v>
      </c>
      <c r="AB2566" s="7">
        <f t="shared" si="49"/>
        <v>2.6951027608774232</v>
      </c>
    </row>
    <row r="2567" spans="1:28" ht="29" hidden="1" x14ac:dyDescent="0.35">
      <c r="A2567" s="9" t="s">
        <v>1285</v>
      </c>
      <c r="B2567" s="9">
        <v>5</v>
      </c>
      <c r="C2567" s="9">
        <v>4</v>
      </c>
      <c r="D2567" s="5">
        <v>5</v>
      </c>
      <c r="E2567" s="5">
        <v>43584</v>
      </c>
      <c r="F2567" s="5">
        <v>4</v>
      </c>
      <c r="G2567" s="9" t="s">
        <v>3456</v>
      </c>
      <c r="H2567" s="5">
        <v>1</v>
      </c>
      <c r="I2567" s="5">
        <v>4</v>
      </c>
      <c r="J2567" s="5">
        <v>5</v>
      </c>
      <c r="K2567" s="5">
        <v>139.44881889763781</v>
      </c>
      <c r="L2567" s="5">
        <v>4.9000000000000004</v>
      </c>
      <c r="M2567" s="5">
        <v>5</v>
      </c>
      <c r="N2567" s="5">
        <v>1</v>
      </c>
      <c r="O2567" s="13">
        <v>43589</v>
      </c>
      <c r="P2567" s="5" t="s">
        <v>88</v>
      </c>
      <c r="Q2567" s="5" t="s">
        <v>89</v>
      </c>
      <c r="R2567" s="5">
        <v>4</v>
      </c>
      <c r="S2567" s="10">
        <v>8.3075553976563796</v>
      </c>
      <c r="T2567" s="10">
        <v>17.006599999999999</v>
      </c>
      <c r="U2567" s="10">
        <v>5</v>
      </c>
      <c r="V2567" s="10">
        <v>2.0471244771714288</v>
      </c>
      <c r="W2567" s="7">
        <f>Sheet1!J2567*Sheet2!E$2+CEILING(((Sheet1!K2567-MIN(K:K))/(MAX(K:K)-MIN(K:K))*5),1)*Sheet2!E$3+CEILING(((Sheet1!L2567-MIN(L:L))/(MAX(L:L)-MIN(L:L))*5),1)*Sheet2!E$4+Sheet1!D2567*Sheet2!E$5</f>
        <v>1.5989938770178433</v>
      </c>
      <c r="X2567" s="7">
        <f>CEILING(((Sheet1!S2567-MIN(S:S))/(MAX(S:S)-MIN(S:S))*5),1)*Sheet2!E$6+CEILING(((Sheet1!T2567-MIN(T:T))/(MAX(T:T)-MIN(T:T))*5),1)*Sheet2!E$7+CEILING(((Sheet1!V2567-MIN(V:V))/(MAX(V:V)-MIN(V:V))*5),1)*Sheet2!E$8</f>
        <v>0.25202436024272301</v>
      </c>
      <c r="Y2567" s="7">
        <f>CEILING(((Sheet1!U2567-MIN(U:U))/(MAX(U:U)-MIN(U:U))*5),1)*Sheet2!E$9</f>
        <v>0.16507402473582466</v>
      </c>
      <c r="Z2567" s="7">
        <f>CEILING(((Sheet1!H2567-MIN(H:H))/(MAX(H:H)-MIN(H:H))*5),1)*Sheet2!E$10+I2567*Sheet2!E$11+F2567*Sheet2!E$12+CEILING(((Sheet1!N2567-MIN(N:N))/(MAX(N:N)-MIN(N:N))*5),1)*Sheet2!E$13</f>
        <v>0.41848166131091452</v>
      </c>
      <c r="AA2567" s="7">
        <f>B2567*Sheet2!E$14+C2567*Sheet2!E$15+M2567*Sheet2!E$16+R2567*Sheet2!E$17</f>
        <v>0.19578064682222449</v>
      </c>
      <c r="AB2567" s="7">
        <f t="shared" si="49"/>
        <v>2.6303545701295299</v>
      </c>
    </row>
    <row r="2568" spans="1:28" ht="29" hidden="1" x14ac:dyDescent="0.35">
      <c r="A2568" s="9" t="s">
        <v>1285</v>
      </c>
      <c r="B2568" s="9">
        <v>5</v>
      </c>
      <c r="C2568" s="9">
        <v>4</v>
      </c>
      <c r="D2568" s="5">
        <v>5</v>
      </c>
      <c r="E2568" s="5">
        <v>43584</v>
      </c>
      <c r="F2568" s="5">
        <v>4</v>
      </c>
      <c r="G2568" s="9" t="s">
        <v>3456</v>
      </c>
      <c r="H2568" s="5">
        <v>1</v>
      </c>
      <c r="I2568" s="5">
        <v>4</v>
      </c>
      <c r="J2568" s="5">
        <v>5</v>
      </c>
      <c r="K2568" s="5">
        <v>139.44881889763781</v>
      </c>
      <c r="L2568" s="5">
        <v>4.9000000000000004</v>
      </c>
      <c r="M2568" s="5">
        <v>5</v>
      </c>
      <c r="N2568" s="5">
        <v>1</v>
      </c>
      <c r="O2568" s="13">
        <v>43589</v>
      </c>
      <c r="P2568" s="5" t="s">
        <v>88</v>
      </c>
      <c r="Q2568" s="5" t="s">
        <v>89</v>
      </c>
      <c r="R2568" s="5">
        <v>4</v>
      </c>
      <c r="S2568" s="10">
        <v>8.3075553976563796</v>
      </c>
      <c r="T2568" s="10">
        <v>17.006599999999999</v>
      </c>
      <c r="U2568" s="10">
        <v>5</v>
      </c>
      <c r="V2568" s="10">
        <v>2.0471244771714288</v>
      </c>
      <c r="W2568" s="7">
        <f>Sheet1!J2568*Sheet2!E$2+CEILING(((Sheet1!K2568-MIN(K:K))/(MAX(K:K)-MIN(K:K))*5),1)*Sheet2!E$3+CEILING(((Sheet1!L2568-MIN(L:L))/(MAX(L:L)-MIN(L:L))*5),1)*Sheet2!E$4+Sheet1!D2568*Sheet2!E$5</f>
        <v>1.5989938770178433</v>
      </c>
      <c r="X2568" s="7">
        <f>CEILING(((Sheet1!S2568-MIN(S:S))/(MAX(S:S)-MIN(S:S))*5),1)*Sheet2!E$6+CEILING(((Sheet1!T2568-MIN(T:T))/(MAX(T:T)-MIN(T:T))*5),1)*Sheet2!E$7+CEILING(((Sheet1!V2568-MIN(V:V))/(MAX(V:V)-MIN(V:V))*5),1)*Sheet2!E$8</f>
        <v>0.25202436024272301</v>
      </c>
      <c r="Y2568" s="7">
        <f>CEILING(((Sheet1!U2568-MIN(U:U))/(MAX(U:U)-MIN(U:U))*5),1)*Sheet2!E$9</f>
        <v>0.16507402473582466</v>
      </c>
      <c r="Z2568" s="7">
        <f>CEILING(((Sheet1!H2568-MIN(H:H))/(MAX(H:H)-MIN(H:H))*5),1)*Sheet2!E$10+I2568*Sheet2!E$11+F2568*Sheet2!E$12+CEILING(((Sheet1!N2568-MIN(N:N))/(MAX(N:N)-MIN(N:N))*5),1)*Sheet2!E$13</f>
        <v>0.41848166131091452</v>
      </c>
      <c r="AA2568" s="7">
        <f>B2568*Sheet2!E$14+C2568*Sheet2!E$15+M2568*Sheet2!E$16+R2568*Sheet2!E$17</f>
        <v>0.19578064682222449</v>
      </c>
      <c r="AB2568" s="7">
        <f t="shared" si="49"/>
        <v>2.6303545701295299</v>
      </c>
    </row>
    <row r="2569" spans="1:28" ht="29" hidden="1" x14ac:dyDescent="0.35">
      <c r="A2569" s="9" t="s">
        <v>1285</v>
      </c>
      <c r="B2569" s="9">
        <v>5</v>
      </c>
      <c r="C2569" s="9">
        <v>4</v>
      </c>
      <c r="D2569" s="5">
        <v>5</v>
      </c>
      <c r="E2569" s="5">
        <v>43584</v>
      </c>
      <c r="F2569" s="5">
        <v>4</v>
      </c>
      <c r="G2569" s="9" t="s">
        <v>3456</v>
      </c>
      <c r="H2569" s="5">
        <v>1</v>
      </c>
      <c r="I2569" s="5">
        <v>4</v>
      </c>
      <c r="J2569" s="5">
        <v>5</v>
      </c>
      <c r="K2569" s="5">
        <v>139.44881889763781</v>
      </c>
      <c r="L2569" s="5">
        <v>5.25</v>
      </c>
      <c r="M2569" s="5">
        <v>5</v>
      </c>
      <c r="N2569" s="5">
        <v>1</v>
      </c>
      <c r="O2569" s="13">
        <v>43589</v>
      </c>
      <c r="P2569" s="5" t="s">
        <v>88</v>
      </c>
      <c r="Q2569" s="5" t="s">
        <v>89</v>
      </c>
      <c r="R2569" s="5">
        <v>4</v>
      </c>
      <c r="S2569" s="10">
        <v>8.3075553976563796</v>
      </c>
      <c r="T2569" s="10">
        <v>17.006599999999999</v>
      </c>
      <c r="U2569" s="10">
        <v>5</v>
      </c>
      <c r="V2569" s="10">
        <v>2.0471244771714288</v>
      </c>
      <c r="W2569" s="7">
        <f>Sheet1!J2569*Sheet2!E$2+CEILING(((Sheet1!K2569-MIN(K:K))/(MAX(K:K)-MIN(K:K))*5),1)*Sheet2!E$3+CEILING(((Sheet1!L2569-MIN(L:L))/(MAX(L:L)-MIN(L:L))*5),1)*Sheet2!E$4+Sheet1!D2569*Sheet2!E$5</f>
        <v>1.7305332928218531</v>
      </c>
      <c r="X2569" s="7">
        <f>CEILING(((Sheet1!S2569-MIN(S:S))/(MAX(S:S)-MIN(S:S))*5),1)*Sheet2!E$6+CEILING(((Sheet1!T2569-MIN(T:T))/(MAX(T:T)-MIN(T:T))*5),1)*Sheet2!E$7+CEILING(((Sheet1!V2569-MIN(V:V))/(MAX(V:V)-MIN(V:V))*5),1)*Sheet2!E$8</f>
        <v>0.25202436024272301</v>
      </c>
      <c r="Y2569" s="7">
        <f>CEILING(((Sheet1!U2569-MIN(U:U))/(MAX(U:U)-MIN(U:U))*5),1)*Sheet2!E$9</f>
        <v>0.16507402473582466</v>
      </c>
      <c r="Z2569" s="7">
        <f>CEILING(((Sheet1!H2569-MIN(H:H))/(MAX(H:H)-MIN(H:H))*5),1)*Sheet2!E$10+I2569*Sheet2!E$11+F2569*Sheet2!E$12+CEILING(((Sheet1!N2569-MIN(N:N))/(MAX(N:N)-MIN(N:N))*5),1)*Sheet2!E$13</f>
        <v>0.41848166131091452</v>
      </c>
      <c r="AA2569" s="7">
        <f>B2569*Sheet2!E$14+C2569*Sheet2!E$15+M2569*Sheet2!E$16+R2569*Sheet2!E$17</f>
        <v>0.19578064682222449</v>
      </c>
      <c r="AB2569" s="7">
        <f t="shared" si="49"/>
        <v>2.7618939859335394</v>
      </c>
    </row>
    <row r="2570" spans="1:28" ht="29" hidden="1" x14ac:dyDescent="0.35">
      <c r="A2570" s="9" t="s">
        <v>1285</v>
      </c>
      <c r="B2570" s="9">
        <v>5</v>
      </c>
      <c r="C2570" s="9">
        <v>4</v>
      </c>
      <c r="D2570" s="5">
        <v>5</v>
      </c>
      <c r="E2570" s="5">
        <v>43584</v>
      </c>
      <c r="F2570" s="5">
        <v>4</v>
      </c>
      <c r="G2570" s="9" t="s">
        <v>3456</v>
      </c>
      <c r="H2570" s="5">
        <v>1</v>
      </c>
      <c r="I2570" s="5">
        <v>4</v>
      </c>
      <c r="J2570" s="5">
        <v>5</v>
      </c>
      <c r="K2570" s="5">
        <v>139.44881889763781</v>
      </c>
      <c r="L2570" s="5">
        <v>5.25</v>
      </c>
      <c r="M2570" s="5">
        <v>5</v>
      </c>
      <c r="N2570" s="5">
        <v>1</v>
      </c>
      <c r="O2570" s="13">
        <v>43589</v>
      </c>
      <c r="P2570" s="5" t="s">
        <v>88</v>
      </c>
      <c r="Q2570" s="5" t="s">
        <v>89</v>
      </c>
      <c r="R2570" s="5">
        <v>4</v>
      </c>
      <c r="S2570" s="10">
        <v>8.3075553976563796</v>
      </c>
      <c r="T2570" s="10">
        <v>17.006599999999999</v>
      </c>
      <c r="U2570" s="10">
        <v>5</v>
      </c>
      <c r="V2570" s="10">
        <v>2.0471244771714288</v>
      </c>
      <c r="W2570" s="7">
        <f>Sheet1!J2570*Sheet2!E$2+CEILING(((Sheet1!K2570-MIN(K:K))/(MAX(K:K)-MIN(K:K))*5),1)*Sheet2!E$3+CEILING(((Sheet1!L2570-MIN(L:L))/(MAX(L:L)-MIN(L:L))*5),1)*Sheet2!E$4+Sheet1!D2570*Sheet2!E$5</f>
        <v>1.7305332928218531</v>
      </c>
      <c r="X2570" s="7">
        <f>CEILING(((Sheet1!S2570-MIN(S:S))/(MAX(S:S)-MIN(S:S))*5),1)*Sheet2!E$6+CEILING(((Sheet1!T2570-MIN(T:T))/(MAX(T:T)-MIN(T:T))*5),1)*Sheet2!E$7+CEILING(((Sheet1!V2570-MIN(V:V))/(MAX(V:V)-MIN(V:V))*5),1)*Sheet2!E$8</f>
        <v>0.25202436024272301</v>
      </c>
      <c r="Y2570" s="7">
        <f>CEILING(((Sheet1!U2570-MIN(U:U))/(MAX(U:U)-MIN(U:U))*5),1)*Sheet2!E$9</f>
        <v>0.16507402473582466</v>
      </c>
      <c r="Z2570" s="7">
        <f>CEILING(((Sheet1!H2570-MIN(H:H))/(MAX(H:H)-MIN(H:H))*5),1)*Sheet2!E$10+I2570*Sheet2!E$11+F2570*Sheet2!E$12+CEILING(((Sheet1!N2570-MIN(N:N))/(MAX(N:N)-MIN(N:N))*5),1)*Sheet2!E$13</f>
        <v>0.41848166131091452</v>
      </c>
      <c r="AA2570" s="7">
        <f>B2570*Sheet2!E$14+C2570*Sheet2!E$15+M2570*Sheet2!E$16+R2570*Sheet2!E$17</f>
        <v>0.19578064682222449</v>
      </c>
      <c r="AB2570" s="7">
        <f t="shared" si="49"/>
        <v>2.7618939859335394</v>
      </c>
    </row>
    <row r="2571" spans="1:28" ht="29" hidden="1" x14ac:dyDescent="0.35">
      <c r="A2571" s="9" t="s">
        <v>1285</v>
      </c>
      <c r="B2571" s="9">
        <v>5</v>
      </c>
      <c r="C2571" s="9">
        <v>4</v>
      </c>
      <c r="D2571" s="5">
        <v>5</v>
      </c>
      <c r="E2571" s="5">
        <v>43584</v>
      </c>
      <c r="F2571" s="5">
        <v>4</v>
      </c>
      <c r="G2571" s="9" t="s">
        <v>3456</v>
      </c>
      <c r="H2571" s="5">
        <v>1</v>
      </c>
      <c r="I2571" s="5">
        <v>4</v>
      </c>
      <c r="J2571" s="5">
        <v>5</v>
      </c>
      <c r="K2571" s="5">
        <v>129.58661417322838</v>
      </c>
      <c r="L2571" s="5">
        <v>5.25</v>
      </c>
      <c r="M2571" s="5">
        <v>5</v>
      </c>
      <c r="N2571" s="5">
        <v>1</v>
      </c>
      <c r="O2571" s="13">
        <v>43589</v>
      </c>
      <c r="P2571" s="5" t="s">
        <v>88</v>
      </c>
      <c r="Q2571" s="5" t="s">
        <v>89</v>
      </c>
      <c r="R2571" s="5">
        <v>4</v>
      </c>
      <c r="S2571" s="10">
        <v>19.552565640557201</v>
      </c>
      <c r="T2571" s="10">
        <v>42.642000000000003</v>
      </c>
      <c r="U2571" s="10">
        <v>5</v>
      </c>
      <c r="V2571" s="10">
        <v>2.1808902618666677</v>
      </c>
      <c r="W2571" s="7">
        <f>Sheet1!J2571*Sheet2!E$2+CEILING(((Sheet1!K2571-MIN(K:K))/(MAX(K:K)-MIN(K:K))*5),1)*Sheet2!E$3+CEILING(((Sheet1!L2571-MIN(L:L))/(MAX(L:L)-MIN(L:L))*5),1)*Sheet2!E$4+Sheet1!D2571*Sheet2!E$5</f>
        <v>1.7305332928218531</v>
      </c>
      <c r="X2571" s="7">
        <f>CEILING(((Sheet1!S2571-MIN(S:S))/(MAX(S:S)-MIN(S:S))*5),1)*Sheet2!E$6+CEILING(((Sheet1!T2571-MIN(T:T))/(MAX(T:T)-MIN(T:T))*5),1)*Sheet2!E$7+CEILING(((Sheet1!V2571-MIN(V:V))/(MAX(V:V)-MIN(V:V))*5),1)*Sheet2!E$8</f>
        <v>0.25202436024272301</v>
      </c>
      <c r="Y2571" s="7">
        <f>CEILING(((Sheet1!U2571-MIN(U:U))/(MAX(U:U)-MIN(U:U))*5),1)*Sheet2!E$9</f>
        <v>0.16507402473582466</v>
      </c>
      <c r="Z2571" s="7">
        <f>CEILING(((Sheet1!H2571-MIN(H:H))/(MAX(H:H)-MIN(H:H))*5),1)*Sheet2!E$10+I2571*Sheet2!E$11+F2571*Sheet2!E$12+CEILING(((Sheet1!N2571-MIN(N:N))/(MAX(N:N)-MIN(N:N))*5),1)*Sheet2!E$13</f>
        <v>0.41848166131091452</v>
      </c>
      <c r="AA2571" s="7">
        <f>B2571*Sheet2!E$14+C2571*Sheet2!E$15+M2571*Sheet2!E$16+R2571*Sheet2!E$17</f>
        <v>0.19578064682222449</v>
      </c>
      <c r="AB2571" s="7">
        <f t="shared" si="49"/>
        <v>2.7618939859335394</v>
      </c>
    </row>
    <row r="2572" spans="1:28" ht="29" hidden="1" x14ac:dyDescent="0.35">
      <c r="A2572" s="9" t="s">
        <v>1285</v>
      </c>
      <c r="B2572" s="9">
        <v>5</v>
      </c>
      <c r="C2572" s="9">
        <v>4</v>
      </c>
      <c r="D2572" s="5">
        <v>5</v>
      </c>
      <c r="E2572" s="5">
        <v>43584</v>
      </c>
      <c r="F2572" s="5">
        <v>4</v>
      </c>
      <c r="G2572" s="9" t="s">
        <v>3456</v>
      </c>
      <c r="H2572" s="5">
        <v>1</v>
      </c>
      <c r="I2572" s="5">
        <v>4</v>
      </c>
      <c r="J2572" s="5">
        <v>5</v>
      </c>
      <c r="K2572" s="5">
        <v>129.58661417322838</v>
      </c>
      <c r="L2572" s="5">
        <v>5.25</v>
      </c>
      <c r="M2572" s="5">
        <v>5</v>
      </c>
      <c r="N2572" s="5">
        <v>1</v>
      </c>
      <c r="O2572" s="13">
        <v>43589</v>
      </c>
      <c r="P2572" s="5" t="s">
        <v>88</v>
      </c>
      <c r="Q2572" s="5" t="s">
        <v>89</v>
      </c>
      <c r="R2572" s="5">
        <v>4</v>
      </c>
      <c r="S2572" s="10">
        <v>32.726818606136497</v>
      </c>
      <c r="T2572" s="10">
        <v>71.373599999999996</v>
      </c>
      <c r="U2572" s="10">
        <v>5</v>
      </c>
      <c r="V2572" s="10">
        <v>2.180890261866669</v>
      </c>
      <c r="W2572" s="7">
        <f>Sheet1!J2572*Sheet2!E$2+CEILING(((Sheet1!K2572-MIN(K:K))/(MAX(K:K)-MIN(K:K))*5),1)*Sheet2!E$3+CEILING(((Sheet1!L2572-MIN(L:L))/(MAX(L:L)-MIN(L:L))*5),1)*Sheet2!E$4+Sheet1!D2572*Sheet2!E$5</f>
        <v>1.7305332928218531</v>
      </c>
      <c r="X2572" s="7">
        <f>CEILING(((Sheet1!S2572-MIN(S:S))/(MAX(S:S)-MIN(S:S))*5),1)*Sheet2!E$6+CEILING(((Sheet1!T2572-MIN(T:T))/(MAX(T:T)-MIN(T:T))*5),1)*Sheet2!E$7+CEILING(((Sheet1!V2572-MIN(V:V))/(MAX(V:V)-MIN(V:V))*5),1)*Sheet2!E$8</f>
        <v>0.25202436024272301</v>
      </c>
      <c r="Y2572" s="7">
        <f>CEILING(((Sheet1!U2572-MIN(U:U))/(MAX(U:U)-MIN(U:U))*5),1)*Sheet2!E$9</f>
        <v>0.16507402473582466</v>
      </c>
      <c r="Z2572" s="7">
        <f>CEILING(((Sheet1!H2572-MIN(H:H))/(MAX(H:H)-MIN(H:H))*5),1)*Sheet2!E$10+I2572*Sheet2!E$11+F2572*Sheet2!E$12+CEILING(((Sheet1!N2572-MIN(N:N))/(MAX(N:N)-MIN(N:N))*5),1)*Sheet2!E$13</f>
        <v>0.41848166131091452</v>
      </c>
      <c r="AA2572" s="7">
        <f>B2572*Sheet2!E$14+C2572*Sheet2!E$15+M2572*Sheet2!E$16+R2572*Sheet2!E$17</f>
        <v>0.19578064682222449</v>
      </c>
      <c r="AB2572" s="7">
        <f t="shared" si="49"/>
        <v>2.7618939859335394</v>
      </c>
    </row>
    <row r="2573" spans="1:28" ht="29" hidden="1" x14ac:dyDescent="0.35">
      <c r="A2573" s="9" t="s">
        <v>1285</v>
      </c>
      <c r="B2573" s="9">
        <v>5</v>
      </c>
      <c r="C2573" s="9">
        <v>4</v>
      </c>
      <c r="D2573" s="5">
        <v>5</v>
      </c>
      <c r="E2573" s="5">
        <v>43584</v>
      </c>
      <c r="F2573" s="5">
        <v>4</v>
      </c>
      <c r="G2573" s="9" t="s">
        <v>3456</v>
      </c>
      <c r="H2573" s="5">
        <v>1</v>
      </c>
      <c r="I2573" s="5">
        <v>4</v>
      </c>
      <c r="J2573" s="5">
        <v>5</v>
      </c>
      <c r="K2573" s="5">
        <v>129.58661417322838</v>
      </c>
      <c r="L2573" s="5">
        <v>5.25</v>
      </c>
      <c r="M2573" s="5">
        <v>5</v>
      </c>
      <c r="N2573" s="5">
        <v>1</v>
      </c>
      <c r="O2573" s="13">
        <v>43589</v>
      </c>
      <c r="P2573" s="5" t="s">
        <v>88</v>
      </c>
      <c r="Q2573" s="5" t="s">
        <v>89</v>
      </c>
      <c r="R2573" s="5">
        <v>4</v>
      </c>
      <c r="S2573" s="10">
        <v>32.726818606136497</v>
      </c>
      <c r="T2573" s="10">
        <v>71.373599999999996</v>
      </c>
      <c r="U2573" s="10">
        <v>5</v>
      </c>
      <c r="V2573" s="10">
        <v>2.180890261866669</v>
      </c>
      <c r="W2573" s="7">
        <f>Sheet1!J2573*Sheet2!E$2+CEILING(((Sheet1!K2573-MIN(K:K))/(MAX(K:K)-MIN(K:K))*5),1)*Sheet2!E$3+CEILING(((Sheet1!L2573-MIN(L:L))/(MAX(L:L)-MIN(L:L))*5),1)*Sheet2!E$4+Sheet1!D2573*Sheet2!E$5</f>
        <v>1.7305332928218531</v>
      </c>
      <c r="X2573" s="7">
        <f>CEILING(((Sheet1!S2573-MIN(S:S))/(MAX(S:S)-MIN(S:S))*5),1)*Sheet2!E$6+CEILING(((Sheet1!T2573-MIN(T:T))/(MAX(T:T)-MIN(T:T))*5),1)*Sheet2!E$7+CEILING(((Sheet1!V2573-MIN(V:V))/(MAX(V:V)-MIN(V:V))*5),1)*Sheet2!E$8</f>
        <v>0.25202436024272301</v>
      </c>
      <c r="Y2573" s="7">
        <f>CEILING(((Sheet1!U2573-MIN(U:U))/(MAX(U:U)-MIN(U:U))*5),1)*Sheet2!E$9</f>
        <v>0.16507402473582466</v>
      </c>
      <c r="Z2573" s="7">
        <f>CEILING(((Sheet1!H2573-MIN(H:H))/(MAX(H:H)-MIN(H:H))*5),1)*Sheet2!E$10+I2573*Sheet2!E$11+F2573*Sheet2!E$12+CEILING(((Sheet1!N2573-MIN(N:N))/(MAX(N:N)-MIN(N:N))*5),1)*Sheet2!E$13</f>
        <v>0.41848166131091452</v>
      </c>
      <c r="AA2573" s="7">
        <f>B2573*Sheet2!E$14+C2573*Sheet2!E$15+M2573*Sheet2!E$16+R2573*Sheet2!E$17</f>
        <v>0.19578064682222449</v>
      </c>
      <c r="AB2573" s="7">
        <f t="shared" si="49"/>
        <v>2.7618939859335394</v>
      </c>
    </row>
    <row r="2574" spans="1:28" ht="29" hidden="1" x14ac:dyDescent="0.35">
      <c r="A2574" s="9" t="s">
        <v>1285</v>
      </c>
      <c r="B2574" s="9">
        <v>5</v>
      </c>
      <c r="C2574" s="9">
        <v>4</v>
      </c>
      <c r="D2574" s="5">
        <v>5</v>
      </c>
      <c r="E2574" s="5">
        <v>43584</v>
      </c>
      <c r="F2574" s="5">
        <v>4</v>
      </c>
      <c r="G2574" s="9" t="s">
        <v>3456</v>
      </c>
      <c r="H2574" s="5">
        <v>1</v>
      </c>
      <c r="I2574" s="5">
        <v>4</v>
      </c>
      <c r="J2574" s="5">
        <v>5</v>
      </c>
      <c r="K2574" s="5">
        <v>129.58661417322838</v>
      </c>
      <c r="L2574" s="5">
        <v>5.25</v>
      </c>
      <c r="M2574" s="5">
        <v>5</v>
      </c>
      <c r="N2574" s="5">
        <v>1</v>
      </c>
      <c r="O2574" s="13">
        <v>43589</v>
      </c>
      <c r="P2574" s="5" t="s">
        <v>88</v>
      </c>
      <c r="Q2574" s="5" t="s">
        <v>89</v>
      </c>
      <c r="R2574" s="5">
        <v>4</v>
      </c>
      <c r="S2574" s="10">
        <v>19.552565640557201</v>
      </c>
      <c r="T2574" s="10">
        <v>42.642000000000003</v>
      </c>
      <c r="U2574" s="10">
        <v>5</v>
      </c>
      <c r="V2574" s="10">
        <v>2.1808902618666677</v>
      </c>
      <c r="W2574" s="7">
        <f>Sheet1!J2574*Sheet2!E$2+CEILING(((Sheet1!K2574-MIN(K:K))/(MAX(K:K)-MIN(K:K))*5),1)*Sheet2!E$3+CEILING(((Sheet1!L2574-MIN(L:L))/(MAX(L:L)-MIN(L:L))*5),1)*Sheet2!E$4+Sheet1!D2574*Sheet2!E$5</f>
        <v>1.7305332928218531</v>
      </c>
      <c r="X2574" s="7">
        <f>CEILING(((Sheet1!S2574-MIN(S:S))/(MAX(S:S)-MIN(S:S))*5),1)*Sheet2!E$6+CEILING(((Sheet1!T2574-MIN(T:T))/(MAX(T:T)-MIN(T:T))*5),1)*Sheet2!E$7+CEILING(((Sheet1!V2574-MIN(V:V))/(MAX(V:V)-MIN(V:V))*5),1)*Sheet2!E$8</f>
        <v>0.25202436024272301</v>
      </c>
      <c r="Y2574" s="7">
        <f>CEILING(((Sheet1!U2574-MIN(U:U))/(MAX(U:U)-MIN(U:U))*5),1)*Sheet2!E$9</f>
        <v>0.16507402473582466</v>
      </c>
      <c r="Z2574" s="7">
        <f>CEILING(((Sheet1!H2574-MIN(H:H))/(MAX(H:H)-MIN(H:H))*5),1)*Sheet2!E$10+I2574*Sheet2!E$11+F2574*Sheet2!E$12+CEILING(((Sheet1!N2574-MIN(N:N))/(MAX(N:N)-MIN(N:N))*5),1)*Sheet2!E$13</f>
        <v>0.41848166131091452</v>
      </c>
      <c r="AA2574" s="7">
        <f>B2574*Sheet2!E$14+C2574*Sheet2!E$15+M2574*Sheet2!E$16+R2574*Sheet2!E$17</f>
        <v>0.19578064682222449</v>
      </c>
      <c r="AB2574" s="7">
        <f t="shared" si="49"/>
        <v>2.7618939859335394</v>
      </c>
    </row>
    <row r="2575" spans="1:28" ht="29" hidden="1" x14ac:dyDescent="0.35">
      <c r="A2575" s="9" t="s">
        <v>1285</v>
      </c>
      <c r="B2575" s="9">
        <v>5</v>
      </c>
      <c r="C2575" s="9">
        <v>4</v>
      </c>
      <c r="D2575" s="5">
        <v>5</v>
      </c>
      <c r="E2575" s="5">
        <v>43584</v>
      </c>
      <c r="F2575" s="5">
        <v>4</v>
      </c>
      <c r="G2575" s="9" t="s">
        <v>3456</v>
      </c>
      <c r="H2575" s="5">
        <v>1</v>
      </c>
      <c r="I2575" s="5">
        <v>4</v>
      </c>
      <c r="J2575" s="5">
        <v>5</v>
      </c>
      <c r="K2575" s="5">
        <v>129.58661417322838</v>
      </c>
      <c r="L2575" s="5">
        <v>5.0750000000000002</v>
      </c>
      <c r="M2575" s="5">
        <v>5</v>
      </c>
      <c r="N2575" s="5">
        <v>1</v>
      </c>
      <c r="O2575" s="13">
        <v>43589</v>
      </c>
      <c r="P2575" s="5" t="s">
        <v>88</v>
      </c>
      <c r="Q2575" s="5" t="s">
        <v>89</v>
      </c>
      <c r="R2575" s="5">
        <v>4</v>
      </c>
      <c r="S2575" s="10">
        <v>26.070087520742899</v>
      </c>
      <c r="T2575" s="10">
        <v>56.856000000000002</v>
      </c>
      <c r="U2575" s="10">
        <v>5</v>
      </c>
      <c r="V2575" s="10">
        <v>2.1808902618666708</v>
      </c>
      <c r="W2575" s="7">
        <f>Sheet1!J2575*Sheet2!E$2+CEILING(((Sheet1!K2575-MIN(K:K))/(MAX(K:K)-MIN(K:K))*5),1)*Sheet2!E$3+CEILING(((Sheet1!L2575-MIN(L:L))/(MAX(L:L)-MIN(L:L))*5),1)*Sheet2!E$4+Sheet1!D2575*Sheet2!E$5</f>
        <v>1.5989938770178433</v>
      </c>
      <c r="X2575" s="7">
        <f>CEILING(((Sheet1!S2575-MIN(S:S))/(MAX(S:S)-MIN(S:S))*5),1)*Sheet2!E$6+CEILING(((Sheet1!T2575-MIN(T:T))/(MAX(T:T)-MIN(T:T))*5),1)*Sheet2!E$7+CEILING(((Sheet1!V2575-MIN(V:V))/(MAX(V:V)-MIN(V:V))*5),1)*Sheet2!E$8</f>
        <v>0.25202436024272301</v>
      </c>
      <c r="Y2575" s="7">
        <f>CEILING(((Sheet1!U2575-MIN(U:U))/(MAX(U:U)-MIN(U:U))*5),1)*Sheet2!E$9</f>
        <v>0.16507402473582466</v>
      </c>
      <c r="Z2575" s="7">
        <f>CEILING(((Sheet1!H2575-MIN(H:H))/(MAX(H:H)-MIN(H:H))*5),1)*Sheet2!E$10+I2575*Sheet2!E$11+F2575*Sheet2!E$12+CEILING(((Sheet1!N2575-MIN(N:N))/(MAX(N:N)-MIN(N:N))*5),1)*Sheet2!E$13</f>
        <v>0.41848166131091452</v>
      </c>
      <c r="AA2575" s="7">
        <f>B2575*Sheet2!E$14+C2575*Sheet2!E$15+M2575*Sheet2!E$16+R2575*Sheet2!E$17</f>
        <v>0.19578064682222449</v>
      </c>
      <c r="AB2575" s="7">
        <f t="shared" si="49"/>
        <v>2.6303545701295299</v>
      </c>
    </row>
    <row r="2576" spans="1:28" ht="29" hidden="1" x14ac:dyDescent="0.35">
      <c r="A2576" s="9" t="s">
        <v>1285</v>
      </c>
      <c r="B2576" s="9">
        <v>5</v>
      </c>
      <c r="C2576" s="9">
        <v>4</v>
      </c>
      <c r="D2576" s="5">
        <v>5</v>
      </c>
      <c r="E2576" s="5">
        <v>43584</v>
      </c>
      <c r="F2576" s="5">
        <v>4</v>
      </c>
      <c r="G2576" s="9" t="s">
        <v>3456</v>
      </c>
      <c r="H2576" s="5">
        <v>1</v>
      </c>
      <c r="I2576" s="5">
        <v>4</v>
      </c>
      <c r="J2576" s="5">
        <v>5</v>
      </c>
      <c r="K2576" s="5">
        <v>129.58661417322838</v>
      </c>
      <c r="L2576" s="5">
        <v>5.25</v>
      </c>
      <c r="M2576" s="5">
        <v>5</v>
      </c>
      <c r="N2576" s="5">
        <v>1</v>
      </c>
      <c r="O2576" s="13">
        <v>43589</v>
      </c>
      <c r="P2576" s="5" t="s">
        <v>88</v>
      </c>
      <c r="Q2576" s="5" t="s">
        <v>89</v>
      </c>
      <c r="R2576" s="5">
        <v>4</v>
      </c>
      <c r="S2576" s="10">
        <v>26.070087520742899</v>
      </c>
      <c r="T2576" s="10">
        <v>56.856000000000002</v>
      </c>
      <c r="U2576" s="10">
        <v>5</v>
      </c>
      <c r="V2576" s="10">
        <v>2.1808902618666708</v>
      </c>
      <c r="W2576" s="7">
        <f>Sheet1!J2576*Sheet2!E$2+CEILING(((Sheet1!K2576-MIN(K:K))/(MAX(K:K)-MIN(K:K))*5),1)*Sheet2!E$3+CEILING(((Sheet1!L2576-MIN(L:L))/(MAX(L:L)-MIN(L:L))*5),1)*Sheet2!E$4+Sheet1!D2576*Sheet2!E$5</f>
        <v>1.7305332928218531</v>
      </c>
      <c r="X2576" s="7">
        <f>CEILING(((Sheet1!S2576-MIN(S:S))/(MAX(S:S)-MIN(S:S))*5),1)*Sheet2!E$6+CEILING(((Sheet1!T2576-MIN(T:T))/(MAX(T:T)-MIN(T:T))*5),1)*Sheet2!E$7+CEILING(((Sheet1!V2576-MIN(V:V))/(MAX(V:V)-MIN(V:V))*5),1)*Sheet2!E$8</f>
        <v>0.25202436024272301</v>
      </c>
      <c r="Y2576" s="7">
        <f>CEILING(((Sheet1!U2576-MIN(U:U))/(MAX(U:U)-MIN(U:U))*5),1)*Sheet2!E$9</f>
        <v>0.16507402473582466</v>
      </c>
      <c r="Z2576" s="7">
        <f>CEILING(((Sheet1!H2576-MIN(H:H))/(MAX(H:H)-MIN(H:H))*5),1)*Sheet2!E$10+I2576*Sheet2!E$11+F2576*Sheet2!E$12+CEILING(((Sheet1!N2576-MIN(N:N))/(MAX(N:N)-MIN(N:N))*5),1)*Sheet2!E$13</f>
        <v>0.41848166131091452</v>
      </c>
      <c r="AA2576" s="7">
        <f>B2576*Sheet2!E$14+C2576*Sheet2!E$15+M2576*Sheet2!E$16+R2576*Sheet2!E$17</f>
        <v>0.19578064682222449</v>
      </c>
      <c r="AB2576" s="7">
        <f t="shared" si="49"/>
        <v>2.7618939859335394</v>
      </c>
    </row>
    <row r="2577" spans="1:28" ht="29" hidden="1" x14ac:dyDescent="0.35">
      <c r="A2577" s="9" t="s">
        <v>1285</v>
      </c>
      <c r="B2577" s="9">
        <v>5</v>
      </c>
      <c r="C2577" s="9">
        <v>4</v>
      </c>
      <c r="D2577" s="5">
        <v>5</v>
      </c>
      <c r="E2577" s="5">
        <v>43584</v>
      </c>
      <c r="F2577" s="5">
        <v>4</v>
      </c>
      <c r="G2577" s="9" t="s">
        <v>3456</v>
      </c>
      <c r="H2577" s="5">
        <v>1</v>
      </c>
      <c r="I2577" s="5">
        <v>4</v>
      </c>
      <c r="J2577" s="5">
        <v>5</v>
      </c>
      <c r="K2577" s="5">
        <v>129.58661417322838</v>
      </c>
      <c r="L2577" s="5">
        <v>5.25</v>
      </c>
      <c r="M2577" s="5">
        <v>5</v>
      </c>
      <c r="N2577" s="5">
        <v>1</v>
      </c>
      <c r="O2577" s="13">
        <v>43589</v>
      </c>
      <c r="P2577" s="5" t="s">
        <v>88</v>
      </c>
      <c r="Q2577" s="5" t="s">
        <v>89</v>
      </c>
      <c r="R2577" s="5">
        <v>4</v>
      </c>
      <c r="S2577" s="10">
        <v>19.552565640557201</v>
      </c>
      <c r="T2577" s="10">
        <v>42.642000000000003</v>
      </c>
      <c r="U2577" s="10">
        <v>5</v>
      </c>
      <c r="V2577" s="10">
        <v>2.1808902618666677</v>
      </c>
      <c r="W2577" s="7">
        <f>Sheet1!J2577*Sheet2!E$2+CEILING(((Sheet1!K2577-MIN(K:K))/(MAX(K:K)-MIN(K:K))*5),1)*Sheet2!E$3+CEILING(((Sheet1!L2577-MIN(L:L))/(MAX(L:L)-MIN(L:L))*5),1)*Sheet2!E$4+Sheet1!D2577*Sheet2!E$5</f>
        <v>1.7305332928218531</v>
      </c>
      <c r="X2577" s="7">
        <f>CEILING(((Sheet1!S2577-MIN(S:S))/(MAX(S:S)-MIN(S:S))*5),1)*Sheet2!E$6+CEILING(((Sheet1!T2577-MIN(T:T))/(MAX(T:T)-MIN(T:T))*5),1)*Sheet2!E$7+CEILING(((Sheet1!V2577-MIN(V:V))/(MAX(V:V)-MIN(V:V))*5),1)*Sheet2!E$8</f>
        <v>0.25202436024272301</v>
      </c>
      <c r="Y2577" s="7">
        <f>CEILING(((Sheet1!U2577-MIN(U:U))/(MAX(U:U)-MIN(U:U))*5),1)*Sheet2!E$9</f>
        <v>0.16507402473582466</v>
      </c>
      <c r="Z2577" s="7">
        <f>CEILING(((Sheet1!H2577-MIN(H:H))/(MAX(H:H)-MIN(H:H))*5),1)*Sheet2!E$10+I2577*Sheet2!E$11+F2577*Sheet2!E$12+CEILING(((Sheet1!N2577-MIN(N:N))/(MAX(N:N)-MIN(N:N))*5),1)*Sheet2!E$13</f>
        <v>0.41848166131091452</v>
      </c>
      <c r="AA2577" s="7">
        <f>B2577*Sheet2!E$14+C2577*Sheet2!E$15+M2577*Sheet2!E$16+R2577*Sheet2!E$17</f>
        <v>0.19578064682222449</v>
      </c>
      <c r="AB2577" s="7">
        <f t="shared" si="49"/>
        <v>2.7618939859335394</v>
      </c>
    </row>
    <row r="2578" spans="1:28" ht="29" hidden="1" x14ac:dyDescent="0.35">
      <c r="A2578" s="9" t="s">
        <v>1285</v>
      </c>
      <c r="B2578" s="9">
        <v>5</v>
      </c>
      <c r="C2578" s="9">
        <v>4</v>
      </c>
      <c r="D2578" s="5">
        <v>5</v>
      </c>
      <c r="E2578" s="5">
        <v>43584</v>
      </c>
      <c r="F2578" s="5">
        <v>4</v>
      </c>
      <c r="G2578" s="9" t="s">
        <v>3456</v>
      </c>
      <c r="H2578" s="5">
        <v>1</v>
      </c>
      <c r="I2578" s="5">
        <v>4</v>
      </c>
      <c r="J2578" s="5">
        <v>5</v>
      </c>
      <c r="K2578" s="5">
        <v>129.58661417322838</v>
      </c>
      <c r="L2578" s="5">
        <v>4.9000000000000004</v>
      </c>
      <c r="M2578" s="5">
        <v>5</v>
      </c>
      <c r="N2578" s="5">
        <v>1</v>
      </c>
      <c r="O2578" s="13">
        <v>43589</v>
      </c>
      <c r="P2578" s="5" t="s">
        <v>88</v>
      </c>
      <c r="Q2578" s="5" t="s">
        <v>89</v>
      </c>
      <c r="R2578" s="5">
        <v>4</v>
      </c>
      <c r="S2578" s="10">
        <v>32.726818606136497</v>
      </c>
      <c r="T2578" s="10">
        <v>71.373599999999996</v>
      </c>
      <c r="U2578" s="10">
        <v>5</v>
      </c>
      <c r="V2578" s="10">
        <v>2.180890261866669</v>
      </c>
      <c r="W2578" s="7">
        <f>Sheet1!J2578*Sheet2!E$2+CEILING(((Sheet1!K2578-MIN(K:K))/(MAX(K:K)-MIN(K:K))*5),1)*Sheet2!E$3+CEILING(((Sheet1!L2578-MIN(L:L))/(MAX(L:L)-MIN(L:L))*5),1)*Sheet2!E$4+Sheet1!D2578*Sheet2!E$5</f>
        <v>1.5989938770178433</v>
      </c>
      <c r="X2578" s="7">
        <f>CEILING(((Sheet1!S2578-MIN(S:S))/(MAX(S:S)-MIN(S:S))*5),1)*Sheet2!E$6+CEILING(((Sheet1!T2578-MIN(T:T))/(MAX(T:T)-MIN(T:T))*5),1)*Sheet2!E$7+CEILING(((Sheet1!V2578-MIN(V:V))/(MAX(V:V)-MIN(V:V))*5),1)*Sheet2!E$8</f>
        <v>0.25202436024272301</v>
      </c>
      <c r="Y2578" s="7">
        <f>CEILING(((Sheet1!U2578-MIN(U:U))/(MAX(U:U)-MIN(U:U))*5),1)*Sheet2!E$9</f>
        <v>0.16507402473582466</v>
      </c>
      <c r="Z2578" s="7">
        <f>CEILING(((Sheet1!H2578-MIN(H:H))/(MAX(H:H)-MIN(H:H))*5),1)*Sheet2!E$10+I2578*Sheet2!E$11+F2578*Sheet2!E$12+CEILING(((Sheet1!N2578-MIN(N:N))/(MAX(N:N)-MIN(N:N))*5),1)*Sheet2!E$13</f>
        <v>0.41848166131091452</v>
      </c>
      <c r="AA2578" s="7">
        <f>B2578*Sheet2!E$14+C2578*Sheet2!E$15+M2578*Sheet2!E$16+R2578*Sheet2!E$17</f>
        <v>0.19578064682222449</v>
      </c>
      <c r="AB2578" s="7">
        <f t="shared" si="49"/>
        <v>2.6303545701295299</v>
      </c>
    </row>
    <row r="2579" spans="1:28" ht="29" hidden="1" x14ac:dyDescent="0.35">
      <c r="A2579" s="9" t="s">
        <v>1285</v>
      </c>
      <c r="B2579" s="9">
        <v>5</v>
      </c>
      <c r="C2579" s="9">
        <v>4</v>
      </c>
      <c r="D2579" s="5">
        <v>5</v>
      </c>
      <c r="E2579" s="5">
        <v>43584</v>
      </c>
      <c r="F2579" s="5">
        <v>4</v>
      </c>
      <c r="G2579" s="9" t="s">
        <v>3456</v>
      </c>
      <c r="H2579" s="5">
        <v>1</v>
      </c>
      <c r="I2579" s="5">
        <v>4</v>
      </c>
      <c r="J2579" s="5">
        <v>5</v>
      </c>
      <c r="K2579" s="5">
        <v>129.58661417322838</v>
      </c>
      <c r="L2579" s="5">
        <v>4.9000000000000004</v>
      </c>
      <c r="M2579" s="5">
        <v>5</v>
      </c>
      <c r="N2579" s="5">
        <v>1</v>
      </c>
      <c r="O2579" s="13">
        <v>43589</v>
      </c>
      <c r="P2579" s="5" t="s">
        <v>88</v>
      </c>
      <c r="Q2579" s="5" t="s">
        <v>89</v>
      </c>
      <c r="R2579" s="5">
        <v>4</v>
      </c>
      <c r="S2579" s="10">
        <v>32.726818606136497</v>
      </c>
      <c r="T2579" s="10">
        <v>71.373599999999996</v>
      </c>
      <c r="U2579" s="10">
        <v>5</v>
      </c>
      <c r="V2579" s="10">
        <v>2.180890261866669</v>
      </c>
      <c r="W2579" s="7">
        <f>Sheet1!J2579*Sheet2!E$2+CEILING(((Sheet1!K2579-MIN(K:K))/(MAX(K:K)-MIN(K:K))*5),1)*Sheet2!E$3+CEILING(((Sheet1!L2579-MIN(L:L))/(MAX(L:L)-MIN(L:L))*5),1)*Sheet2!E$4+Sheet1!D2579*Sheet2!E$5</f>
        <v>1.5989938770178433</v>
      </c>
      <c r="X2579" s="7">
        <f>CEILING(((Sheet1!S2579-MIN(S:S))/(MAX(S:S)-MIN(S:S))*5),1)*Sheet2!E$6+CEILING(((Sheet1!T2579-MIN(T:T))/(MAX(T:T)-MIN(T:T))*5),1)*Sheet2!E$7+CEILING(((Sheet1!V2579-MIN(V:V))/(MAX(V:V)-MIN(V:V))*5),1)*Sheet2!E$8</f>
        <v>0.25202436024272301</v>
      </c>
      <c r="Y2579" s="7">
        <f>CEILING(((Sheet1!U2579-MIN(U:U))/(MAX(U:U)-MIN(U:U))*5),1)*Sheet2!E$9</f>
        <v>0.16507402473582466</v>
      </c>
      <c r="Z2579" s="7">
        <f>CEILING(((Sheet1!H2579-MIN(H:H))/(MAX(H:H)-MIN(H:H))*5),1)*Sheet2!E$10+I2579*Sheet2!E$11+F2579*Sheet2!E$12+CEILING(((Sheet1!N2579-MIN(N:N))/(MAX(N:N)-MIN(N:N))*5),1)*Sheet2!E$13</f>
        <v>0.41848166131091452</v>
      </c>
      <c r="AA2579" s="7">
        <f>B2579*Sheet2!E$14+C2579*Sheet2!E$15+M2579*Sheet2!E$16+R2579*Sheet2!E$17</f>
        <v>0.19578064682222449</v>
      </c>
      <c r="AB2579" s="7">
        <f t="shared" si="49"/>
        <v>2.6303545701295299</v>
      </c>
    </row>
    <row r="2580" spans="1:28" ht="29" hidden="1" x14ac:dyDescent="0.35">
      <c r="A2580" s="9" t="s">
        <v>1285</v>
      </c>
      <c r="B2580" s="9">
        <v>5</v>
      </c>
      <c r="C2580" s="9">
        <v>4</v>
      </c>
      <c r="D2580" s="5">
        <v>5</v>
      </c>
      <c r="E2580" s="5">
        <v>43584</v>
      </c>
      <c r="F2580" s="5">
        <v>4</v>
      </c>
      <c r="G2580" s="9" t="s">
        <v>3456</v>
      </c>
      <c r="H2580" s="5">
        <v>1</v>
      </c>
      <c r="I2580" s="5">
        <v>4</v>
      </c>
      <c r="J2580" s="5">
        <v>5</v>
      </c>
      <c r="K2580" s="5">
        <v>129.58661417322838</v>
      </c>
      <c r="L2580" s="5">
        <v>4.9000000000000004</v>
      </c>
      <c r="M2580" s="5">
        <v>5</v>
      </c>
      <c r="N2580" s="5">
        <v>1</v>
      </c>
      <c r="O2580" s="13">
        <v>43589</v>
      </c>
      <c r="P2580" s="5" t="s">
        <v>88</v>
      </c>
      <c r="Q2580" s="5" t="s">
        <v>89</v>
      </c>
      <c r="R2580" s="5">
        <v>4</v>
      </c>
      <c r="S2580" s="10">
        <v>19.552565640557201</v>
      </c>
      <c r="T2580" s="10">
        <v>42.642000000000003</v>
      </c>
      <c r="U2580" s="10">
        <v>5</v>
      </c>
      <c r="V2580" s="10">
        <v>2.1808902618666677</v>
      </c>
      <c r="W2580" s="7">
        <f>Sheet1!J2580*Sheet2!E$2+CEILING(((Sheet1!K2580-MIN(K:K))/(MAX(K:K)-MIN(K:K))*5),1)*Sheet2!E$3+CEILING(((Sheet1!L2580-MIN(L:L))/(MAX(L:L)-MIN(L:L))*5),1)*Sheet2!E$4+Sheet1!D2580*Sheet2!E$5</f>
        <v>1.5989938770178433</v>
      </c>
      <c r="X2580" s="7">
        <f>CEILING(((Sheet1!S2580-MIN(S:S))/(MAX(S:S)-MIN(S:S))*5),1)*Sheet2!E$6+CEILING(((Sheet1!T2580-MIN(T:T))/(MAX(T:T)-MIN(T:T))*5),1)*Sheet2!E$7+CEILING(((Sheet1!V2580-MIN(V:V))/(MAX(V:V)-MIN(V:V))*5),1)*Sheet2!E$8</f>
        <v>0.25202436024272301</v>
      </c>
      <c r="Y2580" s="7">
        <f>CEILING(((Sheet1!U2580-MIN(U:U))/(MAX(U:U)-MIN(U:U))*5),1)*Sheet2!E$9</f>
        <v>0.16507402473582466</v>
      </c>
      <c r="Z2580" s="7">
        <f>CEILING(((Sheet1!H2580-MIN(H:H))/(MAX(H:H)-MIN(H:H))*5),1)*Sheet2!E$10+I2580*Sheet2!E$11+F2580*Sheet2!E$12+CEILING(((Sheet1!N2580-MIN(N:N))/(MAX(N:N)-MIN(N:N))*5),1)*Sheet2!E$13</f>
        <v>0.41848166131091452</v>
      </c>
      <c r="AA2580" s="7">
        <f>B2580*Sheet2!E$14+C2580*Sheet2!E$15+M2580*Sheet2!E$16+R2580*Sheet2!E$17</f>
        <v>0.19578064682222449</v>
      </c>
      <c r="AB2580" s="7">
        <f t="shared" si="49"/>
        <v>2.6303545701295299</v>
      </c>
    </row>
    <row r="2581" spans="1:28" ht="29" hidden="1" x14ac:dyDescent="0.35">
      <c r="A2581" s="9" t="s">
        <v>1285</v>
      </c>
      <c r="B2581" s="9">
        <v>5</v>
      </c>
      <c r="C2581" s="9">
        <v>4</v>
      </c>
      <c r="D2581" s="5">
        <v>5</v>
      </c>
      <c r="E2581" s="5">
        <v>43584</v>
      </c>
      <c r="F2581" s="5">
        <v>4</v>
      </c>
      <c r="G2581" s="9" t="s">
        <v>3456</v>
      </c>
      <c r="H2581" s="5">
        <v>1</v>
      </c>
      <c r="I2581" s="5">
        <v>4</v>
      </c>
      <c r="J2581" s="5">
        <v>5</v>
      </c>
      <c r="K2581" s="5">
        <v>129.58661417322838</v>
      </c>
      <c r="L2581" s="5">
        <v>4.9000000000000004</v>
      </c>
      <c r="M2581" s="5">
        <v>5</v>
      </c>
      <c r="N2581" s="5">
        <v>1</v>
      </c>
      <c r="O2581" s="13">
        <v>43589</v>
      </c>
      <c r="P2581" s="5" t="s">
        <v>88</v>
      </c>
      <c r="Q2581" s="5" t="s">
        <v>89</v>
      </c>
      <c r="R2581" s="5">
        <v>4</v>
      </c>
      <c r="S2581" s="10">
        <v>32.726818606136497</v>
      </c>
      <c r="T2581" s="10">
        <v>71.373599999999996</v>
      </c>
      <c r="U2581" s="10">
        <v>5</v>
      </c>
      <c r="V2581" s="10">
        <v>2.180890261866669</v>
      </c>
      <c r="W2581" s="7">
        <f>Sheet1!J2581*Sheet2!E$2+CEILING(((Sheet1!K2581-MIN(K:K))/(MAX(K:K)-MIN(K:K))*5),1)*Sheet2!E$3+CEILING(((Sheet1!L2581-MIN(L:L))/(MAX(L:L)-MIN(L:L))*5),1)*Sheet2!E$4+Sheet1!D2581*Sheet2!E$5</f>
        <v>1.5989938770178433</v>
      </c>
      <c r="X2581" s="7">
        <f>CEILING(((Sheet1!S2581-MIN(S:S))/(MAX(S:S)-MIN(S:S))*5),1)*Sheet2!E$6+CEILING(((Sheet1!T2581-MIN(T:T))/(MAX(T:T)-MIN(T:T))*5),1)*Sheet2!E$7+CEILING(((Sheet1!V2581-MIN(V:V))/(MAX(V:V)-MIN(V:V))*5),1)*Sheet2!E$8</f>
        <v>0.25202436024272301</v>
      </c>
      <c r="Y2581" s="7">
        <f>CEILING(((Sheet1!U2581-MIN(U:U))/(MAX(U:U)-MIN(U:U))*5),1)*Sheet2!E$9</f>
        <v>0.16507402473582466</v>
      </c>
      <c r="Z2581" s="7">
        <f>CEILING(((Sheet1!H2581-MIN(H:H))/(MAX(H:H)-MIN(H:H))*5),1)*Sheet2!E$10+I2581*Sheet2!E$11+F2581*Sheet2!E$12+CEILING(((Sheet1!N2581-MIN(N:N))/(MAX(N:N)-MIN(N:N))*5),1)*Sheet2!E$13</f>
        <v>0.41848166131091452</v>
      </c>
      <c r="AA2581" s="7">
        <f>B2581*Sheet2!E$14+C2581*Sheet2!E$15+M2581*Sheet2!E$16+R2581*Sheet2!E$17</f>
        <v>0.19578064682222449</v>
      </c>
      <c r="AB2581" s="7">
        <f t="shared" si="49"/>
        <v>2.6303545701295299</v>
      </c>
    </row>
    <row r="2582" spans="1:28" ht="29" hidden="1" x14ac:dyDescent="0.35">
      <c r="A2582" s="9" t="s">
        <v>1285</v>
      </c>
      <c r="B2582" s="9">
        <v>5</v>
      </c>
      <c r="C2582" s="9">
        <v>4</v>
      </c>
      <c r="D2582" s="5">
        <v>5</v>
      </c>
      <c r="E2582" s="5">
        <v>43584</v>
      </c>
      <c r="F2582" s="5">
        <v>4</v>
      </c>
      <c r="G2582" s="9" t="s">
        <v>3456</v>
      </c>
      <c r="H2582" s="5">
        <v>1</v>
      </c>
      <c r="I2582" s="5">
        <v>4</v>
      </c>
      <c r="J2582" s="5">
        <v>5</v>
      </c>
      <c r="K2582" s="5">
        <v>129.58661417322838</v>
      </c>
      <c r="L2582" s="5">
        <v>4.9000000000000004</v>
      </c>
      <c r="M2582" s="5">
        <v>5</v>
      </c>
      <c r="N2582" s="5">
        <v>1</v>
      </c>
      <c r="O2582" s="13">
        <v>43589</v>
      </c>
      <c r="P2582" s="5" t="s">
        <v>88</v>
      </c>
      <c r="Q2582" s="5" t="s">
        <v>89</v>
      </c>
      <c r="R2582" s="5">
        <v>4</v>
      </c>
      <c r="S2582" s="10">
        <v>32.726818606136497</v>
      </c>
      <c r="T2582" s="10">
        <v>71.373599999999996</v>
      </c>
      <c r="U2582" s="10">
        <v>5</v>
      </c>
      <c r="V2582" s="10">
        <v>2.180890261866669</v>
      </c>
      <c r="W2582" s="7">
        <f>Sheet1!J2582*Sheet2!E$2+CEILING(((Sheet1!K2582-MIN(K:K))/(MAX(K:K)-MIN(K:K))*5),1)*Sheet2!E$3+CEILING(((Sheet1!L2582-MIN(L:L))/(MAX(L:L)-MIN(L:L))*5),1)*Sheet2!E$4+Sheet1!D2582*Sheet2!E$5</f>
        <v>1.5989938770178433</v>
      </c>
      <c r="X2582" s="7">
        <f>CEILING(((Sheet1!S2582-MIN(S:S))/(MAX(S:S)-MIN(S:S))*5),1)*Sheet2!E$6+CEILING(((Sheet1!T2582-MIN(T:T))/(MAX(T:T)-MIN(T:T))*5),1)*Sheet2!E$7+CEILING(((Sheet1!V2582-MIN(V:V))/(MAX(V:V)-MIN(V:V))*5),1)*Sheet2!E$8</f>
        <v>0.25202436024272301</v>
      </c>
      <c r="Y2582" s="7">
        <f>CEILING(((Sheet1!U2582-MIN(U:U))/(MAX(U:U)-MIN(U:U))*5),1)*Sheet2!E$9</f>
        <v>0.16507402473582466</v>
      </c>
      <c r="Z2582" s="7">
        <f>CEILING(((Sheet1!H2582-MIN(H:H))/(MAX(H:H)-MIN(H:H))*5),1)*Sheet2!E$10+I2582*Sheet2!E$11+F2582*Sheet2!E$12+CEILING(((Sheet1!N2582-MIN(N:N))/(MAX(N:N)-MIN(N:N))*5),1)*Sheet2!E$13</f>
        <v>0.41848166131091452</v>
      </c>
      <c r="AA2582" s="7">
        <f>B2582*Sheet2!E$14+C2582*Sheet2!E$15+M2582*Sheet2!E$16+R2582*Sheet2!E$17</f>
        <v>0.19578064682222449</v>
      </c>
      <c r="AB2582" s="7">
        <f t="shared" si="49"/>
        <v>2.6303545701295299</v>
      </c>
    </row>
    <row r="2583" spans="1:28" ht="29" hidden="1" x14ac:dyDescent="0.35">
      <c r="A2583" s="9" t="s">
        <v>1285</v>
      </c>
      <c r="B2583" s="9">
        <v>5</v>
      </c>
      <c r="C2583" s="9">
        <v>4</v>
      </c>
      <c r="D2583" s="5">
        <v>5</v>
      </c>
      <c r="E2583" s="5">
        <v>43584</v>
      </c>
      <c r="F2583" s="5">
        <v>4</v>
      </c>
      <c r="G2583" s="9" t="s">
        <v>3456</v>
      </c>
      <c r="H2583" s="5">
        <v>1</v>
      </c>
      <c r="I2583" s="5">
        <v>4</v>
      </c>
      <c r="J2583" s="5">
        <v>5</v>
      </c>
      <c r="K2583" s="5">
        <v>142.736220472441</v>
      </c>
      <c r="L2583" s="5">
        <v>4.9000000000000004</v>
      </c>
      <c r="M2583" s="5">
        <v>5</v>
      </c>
      <c r="N2583" s="5">
        <v>1</v>
      </c>
      <c r="O2583" s="13">
        <v>43589</v>
      </c>
      <c r="P2583" s="5" t="s">
        <v>88</v>
      </c>
      <c r="Q2583" s="5" t="s">
        <v>89</v>
      </c>
      <c r="R2583" s="5">
        <v>4</v>
      </c>
      <c r="S2583" s="10">
        <v>11.5163978853767</v>
      </c>
      <c r="T2583" s="10">
        <v>24.15</v>
      </c>
      <c r="U2583" s="10">
        <v>5</v>
      </c>
      <c r="V2583" s="10">
        <v>2.0970098671794939</v>
      </c>
      <c r="W2583" s="7">
        <f>Sheet1!J2583*Sheet2!E$2+CEILING(((Sheet1!K2583-MIN(K:K))/(MAX(K:K)-MIN(K:K))*5),1)*Sheet2!E$3+CEILING(((Sheet1!L2583-MIN(L:L))/(MAX(L:L)-MIN(L:L))*5),1)*Sheet2!E$4+Sheet1!D2583*Sheet2!E$5</f>
        <v>1.5989938770178433</v>
      </c>
      <c r="X2583" s="7">
        <f>CEILING(((Sheet1!S2583-MIN(S:S))/(MAX(S:S)-MIN(S:S))*5),1)*Sheet2!E$6+CEILING(((Sheet1!T2583-MIN(T:T))/(MAX(T:T)-MIN(T:T))*5),1)*Sheet2!E$7+CEILING(((Sheet1!V2583-MIN(V:V))/(MAX(V:V)-MIN(V:V))*5),1)*Sheet2!E$8</f>
        <v>0.25202436024272301</v>
      </c>
      <c r="Y2583" s="7">
        <f>CEILING(((Sheet1!U2583-MIN(U:U))/(MAX(U:U)-MIN(U:U))*5),1)*Sheet2!E$9</f>
        <v>0.16507402473582466</v>
      </c>
      <c r="Z2583" s="7">
        <f>CEILING(((Sheet1!H2583-MIN(H:H))/(MAX(H:H)-MIN(H:H))*5),1)*Sheet2!E$10+I2583*Sheet2!E$11+F2583*Sheet2!E$12+CEILING(((Sheet1!N2583-MIN(N:N))/(MAX(N:N)-MIN(N:N))*5),1)*Sheet2!E$13</f>
        <v>0.41848166131091452</v>
      </c>
      <c r="AA2583" s="7">
        <f>B2583*Sheet2!E$14+C2583*Sheet2!E$15+M2583*Sheet2!E$16+R2583*Sheet2!E$17</f>
        <v>0.19578064682222449</v>
      </c>
      <c r="AB2583" s="7">
        <f t="shared" si="49"/>
        <v>2.6303545701295299</v>
      </c>
    </row>
    <row r="2584" spans="1:28" ht="29" hidden="1" x14ac:dyDescent="0.35">
      <c r="A2584" s="9" t="s">
        <v>1285</v>
      </c>
      <c r="B2584" s="9">
        <v>5</v>
      </c>
      <c r="C2584" s="9">
        <v>4</v>
      </c>
      <c r="D2584" s="5">
        <v>5</v>
      </c>
      <c r="E2584" s="5">
        <v>43584</v>
      </c>
      <c r="F2584" s="5">
        <v>4</v>
      </c>
      <c r="G2584" s="9" t="s">
        <v>3456</v>
      </c>
      <c r="H2584" s="5">
        <v>1</v>
      </c>
      <c r="I2584" s="5">
        <v>4</v>
      </c>
      <c r="J2584" s="5">
        <v>5</v>
      </c>
      <c r="K2584" s="5">
        <v>142.736220472441</v>
      </c>
      <c r="L2584" s="5">
        <v>4.9000000000000004</v>
      </c>
      <c r="M2584" s="5">
        <v>5</v>
      </c>
      <c r="N2584" s="5">
        <v>1</v>
      </c>
      <c r="O2584" s="13">
        <v>43589</v>
      </c>
      <c r="P2584" s="5" t="s">
        <v>88</v>
      </c>
      <c r="Q2584" s="5" t="s">
        <v>89</v>
      </c>
      <c r="R2584" s="5">
        <v>4</v>
      </c>
      <c r="S2584" s="10">
        <v>11.5163978853767</v>
      </c>
      <c r="T2584" s="10">
        <v>24.15</v>
      </c>
      <c r="U2584" s="10">
        <v>5</v>
      </c>
      <c r="V2584" s="10">
        <v>2.0970098671794939</v>
      </c>
      <c r="W2584" s="7">
        <f>Sheet1!J2584*Sheet2!E$2+CEILING(((Sheet1!K2584-MIN(K:K))/(MAX(K:K)-MIN(K:K))*5),1)*Sheet2!E$3+CEILING(((Sheet1!L2584-MIN(L:L))/(MAX(L:L)-MIN(L:L))*5),1)*Sheet2!E$4+Sheet1!D2584*Sheet2!E$5</f>
        <v>1.5989938770178433</v>
      </c>
      <c r="X2584" s="7">
        <f>CEILING(((Sheet1!S2584-MIN(S:S))/(MAX(S:S)-MIN(S:S))*5),1)*Sheet2!E$6+CEILING(((Sheet1!T2584-MIN(T:T))/(MAX(T:T)-MIN(T:T))*5),1)*Sheet2!E$7+CEILING(((Sheet1!V2584-MIN(V:V))/(MAX(V:V)-MIN(V:V))*5),1)*Sheet2!E$8</f>
        <v>0.25202436024272301</v>
      </c>
      <c r="Y2584" s="7">
        <f>CEILING(((Sheet1!U2584-MIN(U:U))/(MAX(U:U)-MIN(U:U))*5),1)*Sheet2!E$9</f>
        <v>0.16507402473582466</v>
      </c>
      <c r="Z2584" s="7">
        <f>CEILING(((Sheet1!H2584-MIN(H:H))/(MAX(H:H)-MIN(H:H))*5),1)*Sheet2!E$10+I2584*Sheet2!E$11+F2584*Sheet2!E$12+CEILING(((Sheet1!N2584-MIN(N:N))/(MAX(N:N)-MIN(N:N))*5),1)*Sheet2!E$13</f>
        <v>0.41848166131091452</v>
      </c>
      <c r="AA2584" s="7">
        <f>B2584*Sheet2!E$14+C2584*Sheet2!E$15+M2584*Sheet2!E$16+R2584*Sheet2!E$17</f>
        <v>0.19578064682222449</v>
      </c>
      <c r="AB2584" s="7">
        <f t="shared" si="49"/>
        <v>2.6303545701295299</v>
      </c>
    </row>
    <row r="2585" spans="1:28" ht="29" hidden="1" x14ac:dyDescent="0.35">
      <c r="A2585" s="9" t="s">
        <v>1285</v>
      </c>
      <c r="B2585" s="9">
        <v>5</v>
      </c>
      <c r="C2585" s="9">
        <v>4</v>
      </c>
      <c r="D2585" s="5">
        <v>5</v>
      </c>
      <c r="E2585" s="5">
        <v>43584</v>
      </c>
      <c r="F2585" s="5">
        <v>4</v>
      </c>
      <c r="G2585" s="9" t="s">
        <v>3456</v>
      </c>
      <c r="H2585" s="5">
        <v>1</v>
      </c>
      <c r="I2585" s="5">
        <v>4</v>
      </c>
      <c r="J2585" s="5">
        <v>5</v>
      </c>
      <c r="K2585" s="5">
        <v>142.736220472441</v>
      </c>
      <c r="L2585" s="5">
        <v>4.9000000000000004</v>
      </c>
      <c r="M2585" s="5">
        <v>5</v>
      </c>
      <c r="N2585" s="5">
        <v>1</v>
      </c>
      <c r="O2585" s="13">
        <v>43589</v>
      </c>
      <c r="P2585" s="5" t="s">
        <v>88</v>
      </c>
      <c r="Q2585" s="5" t="s">
        <v>89</v>
      </c>
      <c r="R2585" s="5">
        <v>4</v>
      </c>
      <c r="S2585" s="10">
        <v>9.2350543042735396</v>
      </c>
      <c r="T2585" s="10">
        <v>19.366</v>
      </c>
      <c r="U2585" s="10">
        <v>5</v>
      </c>
      <c r="V2585" s="10">
        <v>2.0970098671794863</v>
      </c>
      <c r="W2585" s="7">
        <f>Sheet1!J2585*Sheet2!E$2+CEILING(((Sheet1!K2585-MIN(K:K))/(MAX(K:K)-MIN(K:K))*5),1)*Sheet2!E$3+CEILING(((Sheet1!L2585-MIN(L:L))/(MAX(L:L)-MIN(L:L))*5),1)*Sheet2!E$4+Sheet1!D2585*Sheet2!E$5</f>
        <v>1.5989938770178433</v>
      </c>
      <c r="X2585" s="7">
        <f>CEILING(((Sheet1!S2585-MIN(S:S))/(MAX(S:S)-MIN(S:S))*5),1)*Sheet2!E$6+CEILING(((Sheet1!T2585-MIN(T:T))/(MAX(T:T)-MIN(T:T))*5),1)*Sheet2!E$7+CEILING(((Sheet1!V2585-MIN(V:V))/(MAX(V:V)-MIN(V:V))*5),1)*Sheet2!E$8</f>
        <v>0.25202436024272301</v>
      </c>
      <c r="Y2585" s="7">
        <f>CEILING(((Sheet1!U2585-MIN(U:U))/(MAX(U:U)-MIN(U:U))*5),1)*Sheet2!E$9</f>
        <v>0.16507402473582466</v>
      </c>
      <c r="Z2585" s="7">
        <f>CEILING(((Sheet1!H2585-MIN(H:H))/(MAX(H:H)-MIN(H:H))*5),1)*Sheet2!E$10+I2585*Sheet2!E$11+F2585*Sheet2!E$12+CEILING(((Sheet1!N2585-MIN(N:N))/(MAX(N:N)-MIN(N:N))*5),1)*Sheet2!E$13</f>
        <v>0.41848166131091452</v>
      </c>
      <c r="AA2585" s="7">
        <f>B2585*Sheet2!E$14+C2585*Sheet2!E$15+M2585*Sheet2!E$16+R2585*Sheet2!E$17</f>
        <v>0.19578064682222449</v>
      </c>
      <c r="AB2585" s="7">
        <f t="shared" si="49"/>
        <v>2.6303545701295299</v>
      </c>
    </row>
    <row r="2586" spans="1:28" ht="29" hidden="1" x14ac:dyDescent="0.35">
      <c r="A2586" s="9" t="s">
        <v>1285</v>
      </c>
      <c r="B2586" s="9">
        <v>5</v>
      </c>
      <c r="C2586" s="9">
        <v>4</v>
      </c>
      <c r="D2586" s="5">
        <v>5</v>
      </c>
      <c r="E2586" s="5">
        <v>43584</v>
      </c>
      <c r="F2586" s="5">
        <v>4</v>
      </c>
      <c r="G2586" s="9" t="s">
        <v>3456</v>
      </c>
      <c r="H2586" s="5">
        <v>1</v>
      </c>
      <c r="I2586" s="5">
        <v>4</v>
      </c>
      <c r="J2586" s="5">
        <v>5</v>
      </c>
      <c r="K2586" s="5">
        <v>142.736220472441</v>
      </c>
      <c r="L2586" s="5">
        <v>4.9000000000000004</v>
      </c>
      <c r="M2586" s="5">
        <v>5</v>
      </c>
      <c r="N2586" s="5">
        <v>1</v>
      </c>
      <c r="O2586" s="13">
        <v>43589</v>
      </c>
      <c r="P2586" s="5" t="s">
        <v>88</v>
      </c>
      <c r="Q2586" s="5" t="s">
        <v>89</v>
      </c>
      <c r="R2586" s="5">
        <v>4</v>
      </c>
      <c r="S2586" s="10">
        <v>11.5163978853767</v>
      </c>
      <c r="T2586" s="10">
        <v>24.15</v>
      </c>
      <c r="U2586" s="10">
        <v>5</v>
      </c>
      <c r="V2586" s="10">
        <v>2.0970098671794939</v>
      </c>
      <c r="W2586" s="7">
        <f>Sheet1!J2586*Sheet2!E$2+CEILING(((Sheet1!K2586-MIN(K:K))/(MAX(K:K)-MIN(K:K))*5),1)*Sheet2!E$3+CEILING(((Sheet1!L2586-MIN(L:L))/(MAX(L:L)-MIN(L:L))*5),1)*Sheet2!E$4+Sheet1!D2586*Sheet2!E$5</f>
        <v>1.5989938770178433</v>
      </c>
      <c r="X2586" s="7">
        <f>CEILING(((Sheet1!S2586-MIN(S:S))/(MAX(S:S)-MIN(S:S))*5),1)*Sheet2!E$6+CEILING(((Sheet1!T2586-MIN(T:T))/(MAX(T:T)-MIN(T:T))*5),1)*Sheet2!E$7+CEILING(((Sheet1!V2586-MIN(V:V))/(MAX(V:V)-MIN(V:V))*5),1)*Sheet2!E$8</f>
        <v>0.25202436024272301</v>
      </c>
      <c r="Y2586" s="7">
        <f>CEILING(((Sheet1!U2586-MIN(U:U))/(MAX(U:U)-MIN(U:U))*5),1)*Sheet2!E$9</f>
        <v>0.16507402473582466</v>
      </c>
      <c r="Z2586" s="7">
        <f>CEILING(((Sheet1!H2586-MIN(H:H))/(MAX(H:H)-MIN(H:H))*5),1)*Sheet2!E$10+I2586*Sheet2!E$11+F2586*Sheet2!E$12+CEILING(((Sheet1!N2586-MIN(N:N))/(MAX(N:N)-MIN(N:N))*5),1)*Sheet2!E$13</f>
        <v>0.41848166131091452</v>
      </c>
      <c r="AA2586" s="7">
        <f>B2586*Sheet2!E$14+C2586*Sheet2!E$15+M2586*Sheet2!E$16+R2586*Sheet2!E$17</f>
        <v>0.19578064682222449</v>
      </c>
      <c r="AB2586" s="7">
        <f t="shared" si="49"/>
        <v>2.6303545701295299</v>
      </c>
    </row>
    <row r="2587" spans="1:28" ht="29" hidden="1" x14ac:dyDescent="0.35">
      <c r="A2587" s="9" t="s">
        <v>1285</v>
      </c>
      <c r="B2587" s="9">
        <v>5</v>
      </c>
      <c r="C2587" s="9">
        <v>4</v>
      </c>
      <c r="D2587" s="5">
        <v>5</v>
      </c>
      <c r="E2587" s="5">
        <v>43584</v>
      </c>
      <c r="F2587" s="5">
        <v>4</v>
      </c>
      <c r="G2587" s="9" t="s">
        <v>3456</v>
      </c>
      <c r="H2587" s="5">
        <v>1</v>
      </c>
      <c r="I2587" s="5">
        <v>4</v>
      </c>
      <c r="J2587" s="5">
        <v>5</v>
      </c>
      <c r="K2587" s="5">
        <v>142.736220472441</v>
      </c>
      <c r="L2587" s="5">
        <v>4.9000000000000004</v>
      </c>
      <c r="M2587" s="5">
        <v>5</v>
      </c>
      <c r="N2587" s="5">
        <v>1</v>
      </c>
      <c r="O2587" s="13">
        <v>43589</v>
      </c>
      <c r="P2587" s="5" t="s">
        <v>88</v>
      </c>
      <c r="Q2587" s="5" t="s">
        <v>89</v>
      </c>
      <c r="R2587" s="5">
        <v>4</v>
      </c>
      <c r="S2587" s="10">
        <v>9.2350543042735396</v>
      </c>
      <c r="T2587" s="10">
        <v>19.366</v>
      </c>
      <c r="U2587" s="10">
        <v>5</v>
      </c>
      <c r="V2587" s="10">
        <v>2.0970098671794863</v>
      </c>
      <c r="W2587" s="7">
        <f>Sheet1!J2587*Sheet2!E$2+CEILING(((Sheet1!K2587-MIN(K:K))/(MAX(K:K)-MIN(K:K))*5),1)*Sheet2!E$3+CEILING(((Sheet1!L2587-MIN(L:L))/(MAX(L:L)-MIN(L:L))*5),1)*Sheet2!E$4+Sheet1!D2587*Sheet2!E$5</f>
        <v>1.5989938770178433</v>
      </c>
      <c r="X2587" s="7">
        <f>CEILING(((Sheet1!S2587-MIN(S:S))/(MAX(S:S)-MIN(S:S))*5),1)*Sheet2!E$6+CEILING(((Sheet1!T2587-MIN(T:T))/(MAX(T:T)-MIN(T:T))*5),1)*Sheet2!E$7+CEILING(((Sheet1!V2587-MIN(V:V))/(MAX(V:V)-MIN(V:V))*5),1)*Sheet2!E$8</f>
        <v>0.25202436024272301</v>
      </c>
      <c r="Y2587" s="7">
        <f>CEILING(((Sheet1!U2587-MIN(U:U))/(MAX(U:U)-MIN(U:U))*5),1)*Sheet2!E$9</f>
        <v>0.16507402473582466</v>
      </c>
      <c r="Z2587" s="7">
        <f>CEILING(((Sheet1!H2587-MIN(H:H))/(MAX(H:H)-MIN(H:H))*5),1)*Sheet2!E$10+I2587*Sheet2!E$11+F2587*Sheet2!E$12+CEILING(((Sheet1!N2587-MIN(N:N))/(MAX(N:N)-MIN(N:N))*5),1)*Sheet2!E$13</f>
        <v>0.41848166131091452</v>
      </c>
      <c r="AA2587" s="7">
        <f>B2587*Sheet2!E$14+C2587*Sheet2!E$15+M2587*Sheet2!E$16+R2587*Sheet2!E$17</f>
        <v>0.19578064682222449</v>
      </c>
      <c r="AB2587" s="7">
        <f t="shared" si="49"/>
        <v>2.6303545701295299</v>
      </c>
    </row>
    <row r="2588" spans="1:28" ht="29" hidden="1" x14ac:dyDescent="0.35">
      <c r="A2588" s="9" t="s">
        <v>1285</v>
      </c>
      <c r="B2588" s="9">
        <v>5</v>
      </c>
      <c r="C2588" s="9">
        <v>4</v>
      </c>
      <c r="D2588" s="5">
        <v>5</v>
      </c>
      <c r="E2588" s="5">
        <v>43584</v>
      </c>
      <c r="F2588" s="5">
        <v>4</v>
      </c>
      <c r="G2588" s="9" t="s">
        <v>3456</v>
      </c>
      <c r="H2588" s="5">
        <v>1</v>
      </c>
      <c r="I2588" s="5">
        <v>4</v>
      </c>
      <c r="J2588" s="5">
        <v>5</v>
      </c>
      <c r="K2588" s="5">
        <v>142.736220472441</v>
      </c>
      <c r="L2588" s="5">
        <v>4.9000000000000004</v>
      </c>
      <c r="M2588" s="5">
        <v>5</v>
      </c>
      <c r="N2588" s="5">
        <v>1</v>
      </c>
      <c r="O2588" s="13">
        <v>43589</v>
      </c>
      <c r="P2588" s="5" t="s">
        <v>88</v>
      </c>
      <c r="Q2588" s="5" t="s">
        <v>89</v>
      </c>
      <c r="R2588" s="5">
        <v>4</v>
      </c>
      <c r="S2588" s="10">
        <v>9.2350543042735396</v>
      </c>
      <c r="T2588" s="10">
        <v>19.366</v>
      </c>
      <c r="U2588" s="10">
        <v>5</v>
      </c>
      <c r="V2588" s="10">
        <v>2.0970098671794863</v>
      </c>
      <c r="W2588" s="7">
        <f>Sheet1!J2588*Sheet2!E$2+CEILING(((Sheet1!K2588-MIN(K:K))/(MAX(K:K)-MIN(K:K))*5),1)*Sheet2!E$3+CEILING(((Sheet1!L2588-MIN(L:L))/(MAX(L:L)-MIN(L:L))*5),1)*Sheet2!E$4+Sheet1!D2588*Sheet2!E$5</f>
        <v>1.5989938770178433</v>
      </c>
      <c r="X2588" s="7">
        <f>CEILING(((Sheet1!S2588-MIN(S:S))/(MAX(S:S)-MIN(S:S))*5),1)*Sheet2!E$6+CEILING(((Sheet1!T2588-MIN(T:T))/(MAX(T:T)-MIN(T:T))*5),1)*Sheet2!E$7+CEILING(((Sheet1!V2588-MIN(V:V))/(MAX(V:V)-MIN(V:V))*5),1)*Sheet2!E$8</f>
        <v>0.25202436024272301</v>
      </c>
      <c r="Y2588" s="7">
        <f>CEILING(((Sheet1!U2588-MIN(U:U))/(MAX(U:U)-MIN(U:U))*5),1)*Sheet2!E$9</f>
        <v>0.16507402473582466</v>
      </c>
      <c r="Z2588" s="7">
        <f>CEILING(((Sheet1!H2588-MIN(H:H))/(MAX(H:H)-MIN(H:H))*5),1)*Sheet2!E$10+I2588*Sheet2!E$11+F2588*Sheet2!E$12+CEILING(((Sheet1!N2588-MIN(N:N))/(MAX(N:N)-MIN(N:N))*5),1)*Sheet2!E$13</f>
        <v>0.41848166131091452</v>
      </c>
      <c r="AA2588" s="7">
        <f>B2588*Sheet2!E$14+C2588*Sheet2!E$15+M2588*Sheet2!E$16+R2588*Sheet2!E$17</f>
        <v>0.19578064682222449</v>
      </c>
      <c r="AB2588" s="7">
        <f t="shared" si="49"/>
        <v>2.6303545701295299</v>
      </c>
    </row>
    <row r="2589" spans="1:28" ht="29" hidden="1" x14ac:dyDescent="0.35">
      <c r="A2589" s="9" t="s">
        <v>1285</v>
      </c>
      <c r="B2589" s="9">
        <v>5</v>
      </c>
      <c r="C2589" s="9">
        <v>4</v>
      </c>
      <c r="D2589" s="5">
        <v>5</v>
      </c>
      <c r="E2589" s="5">
        <v>43584</v>
      </c>
      <c r="F2589" s="5">
        <v>4</v>
      </c>
      <c r="G2589" s="9" t="s">
        <v>3456</v>
      </c>
      <c r="H2589" s="5">
        <v>1</v>
      </c>
      <c r="I2589" s="5">
        <v>4</v>
      </c>
      <c r="J2589" s="5">
        <v>5</v>
      </c>
      <c r="K2589" s="5">
        <v>159.17322834645663</v>
      </c>
      <c r="L2589" s="5">
        <v>4.9000000000000004</v>
      </c>
      <c r="M2589" s="5">
        <v>5</v>
      </c>
      <c r="N2589" s="5">
        <v>1</v>
      </c>
      <c r="O2589" s="13">
        <v>43589</v>
      </c>
      <c r="P2589" s="5" t="s">
        <v>88</v>
      </c>
      <c r="Q2589" s="5" t="s">
        <v>89</v>
      </c>
      <c r="R2589" s="5">
        <v>4</v>
      </c>
      <c r="S2589" s="10">
        <v>15.2750464259887</v>
      </c>
      <c r="T2589" s="10">
        <v>30.842400000000001</v>
      </c>
      <c r="U2589" s="10">
        <v>5</v>
      </c>
      <c r="V2589" s="10">
        <v>2.0191362526745107</v>
      </c>
      <c r="W2589" s="7">
        <f>Sheet1!J2589*Sheet2!E$2+CEILING(((Sheet1!K2589-MIN(K:K))/(MAX(K:K)-MIN(K:K))*5),1)*Sheet2!E$3+CEILING(((Sheet1!L2589-MIN(L:L))/(MAX(L:L)-MIN(L:L))*5),1)*Sheet2!E$4+Sheet1!D2589*Sheet2!E$5</f>
        <v>1.6675028492743762</v>
      </c>
      <c r="X2589" s="7">
        <f>CEILING(((Sheet1!S2589-MIN(S:S))/(MAX(S:S)-MIN(S:S))*5),1)*Sheet2!E$6+CEILING(((Sheet1!T2589-MIN(T:T))/(MAX(T:T)-MIN(T:T))*5),1)*Sheet2!E$7+CEILING(((Sheet1!V2589-MIN(V:V))/(MAX(V:V)-MIN(V:V))*5),1)*Sheet2!E$8</f>
        <v>0.25202436024272301</v>
      </c>
      <c r="Y2589" s="7">
        <f>CEILING(((Sheet1!U2589-MIN(U:U))/(MAX(U:U)-MIN(U:U))*5),1)*Sheet2!E$9</f>
        <v>0.16507402473582466</v>
      </c>
      <c r="Z2589" s="7">
        <f>CEILING(((Sheet1!H2589-MIN(H:H))/(MAX(H:H)-MIN(H:H))*5),1)*Sheet2!E$10+I2589*Sheet2!E$11+F2589*Sheet2!E$12+CEILING(((Sheet1!N2589-MIN(N:N))/(MAX(N:N)-MIN(N:N))*5),1)*Sheet2!E$13</f>
        <v>0.41848166131091452</v>
      </c>
      <c r="AA2589" s="7">
        <f>B2589*Sheet2!E$14+C2589*Sheet2!E$15+M2589*Sheet2!E$16+R2589*Sheet2!E$17</f>
        <v>0.19578064682222449</v>
      </c>
      <c r="AB2589" s="7">
        <f t="shared" si="49"/>
        <v>2.6988635423860625</v>
      </c>
    </row>
    <row r="2590" spans="1:28" ht="29" hidden="1" x14ac:dyDescent="0.35">
      <c r="A2590" s="9" t="s">
        <v>1285</v>
      </c>
      <c r="B2590" s="9">
        <v>5</v>
      </c>
      <c r="C2590" s="9">
        <v>4</v>
      </c>
      <c r="D2590" s="5">
        <v>5</v>
      </c>
      <c r="E2590" s="5">
        <v>43584</v>
      </c>
      <c r="F2590" s="5">
        <v>4</v>
      </c>
      <c r="G2590" s="9" t="s">
        <v>3456</v>
      </c>
      <c r="H2590" s="5">
        <v>1</v>
      </c>
      <c r="I2590" s="5">
        <v>4</v>
      </c>
      <c r="J2590" s="5">
        <v>5</v>
      </c>
      <c r="K2590" s="5">
        <v>159.17322834645663</v>
      </c>
      <c r="L2590" s="5">
        <v>4.9000000000000004</v>
      </c>
      <c r="M2590" s="5">
        <v>5</v>
      </c>
      <c r="N2590" s="5">
        <v>1</v>
      </c>
      <c r="O2590" s="13">
        <v>43589</v>
      </c>
      <c r="P2590" s="5" t="s">
        <v>88</v>
      </c>
      <c r="Q2590" s="5" t="s">
        <v>89</v>
      </c>
      <c r="R2590" s="5">
        <v>4</v>
      </c>
      <c r="S2590" s="10">
        <v>15.2750464259887</v>
      </c>
      <c r="T2590" s="10">
        <v>30.842400000000001</v>
      </c>
      <c r="U2590" s="10">
        <v>5</v>
      </c>
      <c r="V2590" s="10">
        <v>2.0191362526745107</v>
      </c>
      <c r="W2590" s="7">
        <f>Sheet1!J2590*Sheet2!E$2+CEILING(((Sheet1!K2590-MIN(K:K))/(MAX(K:K)-MIN(K:K))*5),1)*Sheet2!E$3+CEILING(((Sheet1!L2590-MIN(L:L))/(MAX(L:L)-MIN(L:L))*5),1)*Sheet2!E$4+Sheet1!D2590*Sheet2!E$5</f>
        <v>1.6675028492743762</v>
      </c>
      <c r="X2590" s="7">
        <f>CEILING(((Sheet1!S2590-MIN(S:S))/(MAX(S:S)-MIN(S:S))*5),1)*Sheet2!E$6+CEILING(((Sheet1!T2590-MIN(T:T))/(MAX(T:T)-MIN(T:T))*5),1)*Sheet2!E$7+CEILING(((Sheet1!V2590-MIN(V:V))/(MAX(V:V)-MIN(V:V))*5),1)*Sheet2!E$8</f>
        <v>0.25202436024272301</v>
      </c>
      <c r="Y2590" s="7">
        <f>CEILING(((Sheet1!U2590-MIN(U:U))/(MAX(U:U)-MIN(U:U))*5),1)*Sheet2!E$9</f>
        <v>0.16507402473582466</v>
      </c>
      <c r="Z2590" s="7">
        <f>CEILING(((Sheet1!H2590-MIN(H:H))/(MAX(H:H)-MIN(H:H))*5),1)*Sheet2!E$10+I2590*Sheet2!E$11+F2590*Sheet2!E$12+CEILING(((Sheet1!N2590-MIN(N:N))/(MAX(N:N)-MIN(N:N))*5),1)*Sheet2!E$13</f>
        <v>0.41848166131091452</v>
      </c>
      <c r="AA2590" s="7">
        <f>B2590*Sheet2!E$14+C2590*Sheet2!E$15+M2590*Sheet2!E$16+R2590*Sheet2!E$17</f>
        <v>0.19578064682222449</v>
      </c>
      <c r="AB2590" s="7">
        <f t="shared" si="49"/>
        <v>2.6988635423860625</v>
      </c>
    </row>
    <row r="2591" spans="1:28" ht="29" hidden="1" x14ac:dyDescent="0.35">
      <c r="A2591" s="9" t="s">
        <v>1285</v>
      </c>
      <c r="B2591" s="9">
        <v>5</v>
      </c>
      <c r="C2591" s="9">
        <v>4</v>
      </c>
      <c r="D2591" s="5">
        <v>5</v>
      </c>
      <c r="E2591" s="5">
        <v>43584</v>
      </c>
      <c r="F2591" s="5">
        <v>4</v>
      </c>
      <c r="G2591" s="9" t="s">
        <v>3456</v>
      </c>
      <c r="H2591" s="5">
        <v>1</v>
      </c>
      <c r="I2591" s="5">
        <v>4</v>
      </c>
      <c r="J2591" s="5">
        <v>5</v>
      </c>
      <c r="K2591" s="5">
        <v>159.17322834645663</v>
      </c>
      <c r="L2591" s="5">
        <v>5.0750000000000002</v>
      </c>
      <c r="M2591" s="5">
        <v>5</v>
      </c>
      <c r="N2591" s="5">
        <v>1</v>
      </c>
      <c r="O2591" s="13">
        <v>43589</v>
      </c>
      <c r="P2591" s="5" t="s">
        <v>88</v>
      </c>
      <c r="Q2591" s="5" t="s">
        <v>89</v>
      </c>
      <c r="R2591" s="5">
        <v>4</v>
      </c>
      <c r="S2591" s="10">
        <v>15.2750464259887</v>
      </c>
      <c r="T2591" s="10">
        <v>30.842400000000001</v>
      </c>
      <c r="U2591" s="10">
        <v>5</v>
      </c>
      <c r="V2591" s="10">
        <v>2.0191362526745107</v>
      </c>
      <c r="W2591" s="7">
        <f>Sheet1!J2591*Sheet2!E$2+CEILING(((Sheet1!K2591-MIN(K:K))/(MAX(K:K)-MIN(K:K))*5),1)*Sheet2!E$3+CEILING(((Sheet1!L2591-MIN(L:L))/(MAX(L:L)-MIN(L:L))*5),1)*Sheet2!E$4+Sheet1!D2591*Sheet2!E$5</f>
        <v>1.6675028492743762</v>
      </c>
      <c r="X2591" s="7">
        <f>CEILING(((Sheet1!S2591-MIN(S:S))/(MAX(S:S)-MIN(S:S))*5),1)*Sheet2!E$6+CEILING(((Sheet1!T2591-MIN(T:T))/(MAX(T:T)-MIN(T:T))*5),1)*Sheet2!E$7+CEILING(((Sheet1!V2591-MIN(V:V))/(MAX(V:V)-MIN(V:V))*5),1)*Sheet2!E$8</f>
        <v>0.25202436024272301</v>
      </c>
      <c r="Y2591" s="7">
        <f>CEILING(((Sheet1!U2591-MIN(U:U))/(MAX(U:U)-MIN(U:U))*5),1)*Sheet2!E$9</f>
        <v>0.16507402473582466</v>
      </c>
      <c r="Z2591" s="7">
        <f>CEILING(((Sheet1!H2591-MIN(H:H))/(MAX(H:H)-MIN(H:H))*5),1)*Sheet2!E$10+I2591*Sheet2!E$11+F2591*Sheet2!E$12+CEILING(((Sheet1!N2591-MIN(N:N))/(MAX(N:N)-MIN(N:N))*5),1)*Sheet2!E$13</f>
        <v>0.41848166131091452</v>
      </c>
      <c r="AA2591" s="7">
        <f>B2591*Sheet2!E$14+C2591*Sheet2!E$15+M2591*Sheet2!E$16+R2591*Sheet2!E$17</f>
        <v>0.19578064682222449</v>
      </c>
      <c r="AB2591" s="7">
        <f t="shared" si="49"/>
        <v>2.6988635423860625</v>
      </c>
    </row>
    <row r="2592" spans="1:28" ht="29" hidden="1" x14ac:dyDescent="0.35">
      <c r="A2592" s="9" t="s">
        <v>1285</v>
      </c>
      <c r="B2592" s="9">
        <v>5</v>
      </c>
      <c r="C2592" s="9">
        <v>4</v>
      </c>
      <c r="D2592" s="5">
        <v>5</v>
      </c>
      <c r="E2592" s="5">
        <v>43584</v>
      </c>
      <c r="F2592" s="5">
        <v>4</v>
      </c>
      <c r="G2592" s="9" t="s">
        <v>3456</v>
      </c>
      <c r="H2592" s="5">
        <v>1</v>
      </c>
      <c r="I2592" s="5">
        <v>4</v>
      </c>
      <c r="J2592" s="5">
        <v>5</v>
      </c>
      <c r="K2592" s="5">
        <v>159.17322834645663</v>
      </c>
      <c r="L2592" s="5">
        <v>5.0750000000000002</v>
      </c>
      <c r="M2592" s="5">
        <v>5</v>
      </c>
      <c r="N2592" s="5">
        <v>1</v>
      </c>
      <c r="O2592" s="13">
        <v>43589</v>
      </c>
      <c r="P2592" s="5" t="s">
        <v>88</v>
      </c>
      <c r="Q2592" s="5" t="s">
        <v>89</v>
      </c>
      <c r="R2592" s="5">
        <v>4</v>
      </c>
      <c r="S2592" s="10">
        <v>15.2750464259887</v>
      </c>
      <c r="T2592" s="10">
        <v>30.842400000000001</v>
      </c>
      <c r="U2592" s="10">
        <v>5</v>
      </c>
      <c r="V2592" s="10">
        <v>2.0191362526745107</v>
      </c>
      <c r="W2592" s="7">
        <f>Sheet1!J2592*Sheet2!E$2+CEILING(((Sheet1!K2592-MIN(K:K))/(MAX(K:K)-MIN(K:K))*5),1)*Sheet2!E$3+CEILING(((Sheet1!L2592-MIN(L:L))/(MAX(L:L)-MIN(L:L))*5),1)*Sheet2!E$4+Sheet1!D2592*Sheet2!E$5</f>
        <v>1.6675028492743762</v>
      </c>
      <c r="X2592" s="7">
        <f>CEILING(((Sheet1!S2592-MIN(S:S))/(MAX(S:S)-MIN(S:S))*5),1)*Sheet2!E$6+CEILING(((Sheet1!T2592-MIN(T:T))/(MAX(T:T)-MIN(T:T))*5),1)*Sheet2!E$7+CEILING(((Sheet1!V2592-MIN(V:V))/(MAX(V:V)-MIN(V:V))*5),1)*Sheet2!E$8</f>
        <v>0.25202436024272301</v>
      </c>
      <c r="Y2592" s="7">
        <f>CEILING(((Sheet1!U2592-MIN(U:U))/(MAX(U:U)-MIN(U:U))*5),1)*Sheet2!E$9</f>
        <v>0.16507402473582466</v>
      </c>
      <c r="Z2592" s="7">
        <f>CEILING(((Sheet1!H2592-MIN(H:H))/(MAX(H:H)-MIN(H:H))*5),1)*Sheet2!E$10+I2592*Sheet2!E$11+F2592*Sheet2!E$12+CEILING(((Sheet1!N2592-MIN(N:N))/(MAX(N:N)-MIN(N:N))*5),1)*Sheet2!E$13</f>
        <v>0.41848166131091452</v>
      </c>
      <c r="AA2592" s="7">
        <f>B2592*Sheet2!E$14+C2592*Sheet2!E$15+M2592*Sheet2!E$16+R2592*Sheet2!E$17</f>
        <v>0.19578064682222449</v>
      </c>
      <c r="AB2592" s="7">
        <f t="shared" si="49"/>
        <v>2.6988635423860625</v>
      </c>
    </row>
    <row r="2593" spans="1:28" ht="29" hidden="1" x14ac:dyDescent="0.35">
      <c r="A2593" s="9" t="s">
        <v>1285</v>
      </c>
      <c r="B2593" s="9">
        <v>5</v>
      </c>
      <c r="C2593" s="9">
        <v>4</v>
      </c>
      <c r="D2593" s="5">
        <v>5</v>
      </c>
      <c r="E2593" s="5">
        <v>43584</v>
      </c>
      <c r="F2593" s="5">
        <v>4</v>
      </c>
      <c r="G2593" s="9" t="s">
        <v>3456</v>
      </c>
      <c r="H2593" s="5">
        <v>1</v>
      </c>
      <c r="I2593" s="5">
        <v>4</v>
      </c>
      <c r="J2593" s="5">
        <v>5</v>
      </c>
      <c r="K2593" s="5">
        <v>159.17322834645663</v>
      </c>
      <c r="L2593" s="5">
        <v>5.0750000000000002</v>
      </c>
      <c r="M2593" s="5">
        <v>5</v>
      </c>
      <c r="N2593" s="5">
        <v>1</v>
      </c>
      <c r="O2593" s="13">
        <v>43589</v>
      </c>
      <c r="P2593" s="5" t="s">
        <v>88</v>
      </c>
      <c r="Q2593" s="5" t="s">
        <v>89</v>
      </c>
      <c r="R2593" s="5">
        <v>4</v>
      </c>
      <c r="S2593" s="10">
        <v>28.542105528373298</v>
      </c>
      <c r="T2593" s="10">
        <v>57.630400000000002</v>
      </c>
      <c r="U2593" s="10">
        <v>5</v>
      </c>
      <c r="V2593" s="10">
        <v>2.0191362526745076</v>
      </c>
      <c r="W2593" s="7">
        <f>Sheet1!J2593*Sheet2!E$2+CEILING(((Sheet1!K2593-MIN(K:K))/(MAX(K:K)-MIN(K:K))*5),1)*Sheet2!E$3+CEILING(((Sheet1!L2593-MIN(L:L))/(MAX(L:L)-MIN(L:L))*5),1)*Sheet2!E$4+Sheet1!D2593*Sheet2!E$5</f>
        <v>1.6675028492743762</v>
      </c>
      <c r="X2593" s="7">
        <f>CEILING(((Sheet1!S2593-MIN(S:S))/(MAX(S:S)-MIN(S:S))*5),1)*Sheet2!E$6+CEILING(((Sheet1!T2593-MIN(T:T))/(MAX(T:T)-MIN(T:T))*5),1)*Sheet2!E$7+CEILING(((Sheet1!V2593-MIN(V:V))/(MAX(V:V)-MIN(V:V))*5),1)*Sheet2!E$8</f>
        <v>0.25202436024272301</v>
      </c>
      <c r="Y2593" s="7">
        <f>CEILING(((Sheet1!U2593-MIN(U:U))/(MAX(U:U)-MIN(U:U))*5),1)*Sheet2!E$9</f>
        <v>0.16507402473582466</v>
      </c>
      <c r="Z2593" s="7">
        <f>CEILING(((Sheet1!H2593-MIN(H:H))/(MAX(H:H)-MIN(H:H))*5),1)*Sheet2!E$10+I2593*Sheet2!E$11+F2593*Sheet2!E$12+CEILING(((Sheet1!N2593-MIN(N:N))/(MAX(N:N)-MIN(N:N))*5),1)*Sheet2!E$13</f>
        <v>0.41848166131091452</v>
      </c>
      <c r="AA2593" s="7">
        <f>B2593*Sheet2!E$14+C2593*Sheet2!E$15+M2593*Sheet2!E$16+R2593*Sheet2!E$17</f>
        <v>0.19578064682222449</v>
      </c>
      <c r="AB2593" s="7">
        <f t="shared" si="49"/>
        <v>2.6988635423860625</v>
      </c>
    </row>
    <row r="2594" spans="1:28" ht="29" hidden="1" x14ac:dyDescent="0.35">
      <c r="A2594" s="9" t="s">
        <v>1285</v>
      </c>
      <c r="B2594" s="9">
        <v>5</v>
      </c>
      <c r="C2594" s="9">
        <v>4</v>
      </c>
      <c r="D2594" s="5">
        <v>5</v>
      </c>
      <c r="E2594" s="5">
        <v>43584</v>
      </c>
      <c r="F2594" s="5">
        <v>4</v>
      </c>
      <c r="G2594" s="9" t="s">
        <v>3456</v>
      </c>
      <c r="H2594" s="5">
        <v>1</v>
      </c>
      <c r="I2594" s="5">
        <v>4</v>
      </c>
      <c r="J2594" s="5">
        <v>5</v>
      </c>
      <c r="K2594" s="5">
        <v>159.17322834645663</v>
      </c>
      <c r="L2594" s="5">
        <v>4.9000000000000004</v>
      </c>
      <c r="M2594" s="5">
        <v>5</v>
      </c>
      <c r="N2594" s="5">
        <v>1</v>
      </c>
      <c r="O2594" s="13">
        <v>43589</v>
      </c>
      <c r="P2594" s="5" t="s">
        <v>88</v>
      </c>
      <c r="Q2594" s="5" t="s">
        <v>89</v>
      </c>
      <c r="R2594" s="5">
        <v>4</v>
      </c>
      <c r="S2594" s="10">
        <v>9.5379397871197096</v>
      </c>
      <c r="T2594" s="10">
        <v>19.258400000000002</v>
      </c>
      <c r="U2594" s="10">
        <v>5</v>
      </c>
      <c r="V2594" s="10">
        <v>2.0191362526745098</v>
      </c>
      <c r="W2594" s="7">
        <f>Sheet1!J2594*Sheet2!E$2+CEILING(((Sheet1!K2594-MIN(K:K))/(MAX(K:K)-MIN(K:K))*5),1)*Sheet2!E$3+CEILING(((Sheet1!L2594-MIN(L:L))/(MAX(L:L)-MIN(L:L))*5),1)*Sheet2!E$4+Sheet1!D2594*Sheet2!E$5</f>
        <v>1.6675028492743762</v>
      </c>
      <c r="X2594" s="7">
        <f>CEILING(((Sheet1!S2594-MIN(S:S))/(MAX(S:S)-MIN(S:S))*5),1)*Sheet2!E$6+CEILING(((Sheet1!T2594-MIN(T:T))/(MAX(T:T)-MIN(T:T))*5),1)*Sheet2!E$7+CEILING(((Sheet1!V2594-MIN(V:V))/(MAX(V:V)-MIN(V:V))*5),1)*Sheet2!E$8</f>
        <v>0.25202436024272301</v>
      </c>
      <c r="Y2594" s="7">
        <f>CEILING(((Sheet1!U2594-MIN(U:U))/(MAX(U:U)-MIN(U:U))*5),1)*Sheet2!E$9</f>
        <v>0.16507402473582466</v>
      </c>
      <c r="Z2594" s="7">
        <f>CEILING(((Sheet1!H2594-MIN(H:H))/(MAX(H:H)-MIN(H:H))*5),1)*Sheet2!E$10+I2594*Sheet2!E$11+F2594*Sheet2!E$12+CEILING(((Sheet1!N2594-MIN(N:N))/(MAX(N:N)-MIN(N:N))*5),1)*Sheet2!E$13</f>
        <v>0.41848166131091452</v>
      </c>
      <c r="AA2594" s="7">
        <f>B2594*Sheet2!E$14+C2594*Sheet2!E$15+M2594*Sheet2!E$16+R2594*Sheet2!E$17</f>
        <v>0.19578064682222449</v>
      </c>
      <c r="AB2594" s="7">
        <f t="shared" si="49"/>
        <v>2.6988635423860625</v>
      </c>
    </row>
    <row r="2595" spans="1:28" ht="29" hidden="1" x14ac:dyDescent="0.35">
      <c r="A2595" s="9" t="s">
        <v>1285</v>
      </c>
      <c r="B2595" s="9">
        <v>5</v>
      </c>
      <c r="C2595" s="9">
        <v>4</v>
      </c>
      <c r="D2595" s="5">
        <v>5</v>
      </c>
      <c r="E2595" s="5">
        <v>43584</v>
      </c>
      <c r="F2595" s="5">
        <v>4</v>
      </c>
      <c r="G2595" s="9" t="s">
        <v>3456</v>
      </c>
      <c r="H2595" s="5">
        <v>1</v>
      </c>
      <c r="I2595" s="5">
        <v>4</v>
      </c>
      <c r="J2595" s="5">
        <v>5</v>
      </c>
      <c r="K2595" s="5">
        <v>159.17322834645663</v>
      </c>
      <c r="L2595" s="5">
        <v>4.9000000000000004</v>
      </c>
      <c r="M2595" s="5">
        <v>5</v>
      </c>
      <c r="N2595" s="5">
        <v>1</v>
      </c>
      <c r="O2595" s="13">
        <v>43589</v>
      </c>
      <c r="P2595" s="5" t="s">
        <v>88</v>
      </c>
      <c r="Q2595" s="5" t="s">
        <v>89</v>
      </c>
      <c r="R2595" s="5">
        <v>4</v>
      </c>
      <c r="S2595" s="10">
        <v>19.075879574239401</v>
      </c>
      <c r="T2595" s="10">
        <v>38.516800000000003</v>
      </c>
      <c r="U2595" s="10">
        <v>5</v>
      </c>
      <c r="V2595" s="10">
        <v>2.0191362526745116</v>
      </c>
      <c r="W2595" s="7">
        <f>Sheet1!J2595*Sheet2!E$2+CEILING(((Sheet1!K2595-MIN(K:K))/(MAX(K:K)-MIN(K:K))*5),1)*Sheet2!E$3+CEILING(((Sheet1!L2595-MIN(L:L))/(MAX(L:L)-MIN(L:L))*5),1)*Sheet2!E$4+Sheet1!D2595*Sheet2!E$5</f>
        <v>1.6675028492743762</v>
      </c>
      <c r="X2595" s="7">
        <f>CEILING(((Sheet1!S2595-MIN(S:S))/(MAX(S:S)-MIN(S:S))*5),1)*Sheet2!E$6+CEILING(((Sheet1!T2595-MIN(T:T))/(MAX(T:T)-MIN(T:T))*5),1)*Sheet2!E$7+CEILING(((Sheet1!V2595-MIN(V:V))/(MAX(V:V)-MIN(V:V))*5),1)*Sheet2!E$8</f>
        <v>0.25202436024272301</v>
      </c>
      <c r="Y2595" s="7">
        <f>CEILING(((Sheet1!U2595-MIN(U:U))/(MAX(U:U)-MIN(U:U))*5),1)*Sheet2!E$9</f>
        <v>0.16507402473582466</v>
      </c>
      <c r="Z2595" s="7">
        <f>CEILING(((Sheet1!H2595-MIN(H:H))/(MAX(H:H)-MIN(H:H))*5),1)*Sheet2!E$10+I2595*Sheet2!E$11+F2595*Sheet2!E$12+CEILING(((Sheet1!N2595-MIN(N:N))/(MAX(N:N)-MIN(N:N))*5),1)*Sheet2!E$13</f>
        <v>0.41848166131091452</v>
      </c>
      <c r="AA2595" s="7">
        <f>B2595*Sheet2!E$14+C2595*Sheet2!E$15+M2595*Sheet2!E$16+R2595*Sheet2!E$17</f>
        <v>0.19578064682222449</v>
      </c>
      <c r="AB2595" s="7">
        <f t="shared" si="49"/>
        <v>2.6988635423860625</v>
      </c>
    </row>
    <row r="2596" spans="1:28" ht="29" hidden="1" x14ac:dyDescent="0.35">
      <c r="A2596" s="9" t="s">
        <v>1285</v>
      </c>
      <c r="B2596" s="9">
        <v>5</v>
      </c>
      <c r="C2596" s="9">
        <v>4</v>
      </c>
      <c r="D2596" s="5">
        <v>5</v>
      </c>
      <c r="E2596" s="5">
        <v>43584</v>
      </c>
      <c r="F2596" s="5">
        <v>4</v>
      </c>
      <c r="G2596" s="9" t="s">
        <v>3456</v>
      </c>
      <c r="H2596" s="5">
        <v>1</v>
      </c>
      <c r="I2596" s="5">
        <v>4</v>
      </c>
      <c r="J2596" s="5">
        <v>5</v>
      </c>
      <c r="K2596" s="5">
        <v>159.17322834645663</v>
      </c>
      <c r="L2596" s="5">
        <v>4.9000000000000004</v>
      </c>
      <c r="M2596" s="5">
        <v>5</v>
      </c>
      <c r="N2596" s="5">
        <v>1</v>
      </c>
      <c r="O2596" s="13">
        <v>43589</v>
      </c>
      <c r="P2596" s="5" t="s">
        <v>88</v>
      </c>
      <c r="Q2596" s="5" t="s">
        <v>89</v>
      </c>
      <c r="R2596" s="5">
        <v>4</v>
      </c>
      <c r="S2596" s="10">
        <v>6.45424496872762</v>
      </c>
      <c r="T2596" s="10">
        <v>13.032</v>
      </c>
      <c r="U2596" s="10">
        <v>5</v>
      </c>
      <c r="V2596" s="10">
        <v>2.0191362526745107</v>
      </c>
      <c r="W2596" s="7">
        <f>Sheet1!J2596*Sheet2!E$2+CEILING(((Sheet1!K2596-MIN(K:K))/(MAX(K:K)-MIN(K:K))*5),1)*Sheet2!E$3+CEILING(((Sheet1!L2596-MIN(L:L))/(MAX(L:L)-MIN(L:L))*5),1)*Sheet2!E$4+Sheet1!D2596*Sheet2!E$5</f>
        <v>1.6675028492743762</v>
      </c>
      <c r="X2596" s="7">
        <f>CEILING(((Sheet1!S2596-MIN(S:S))/(MAX(S:S)-MIN(S:S))*5),1)*Sheet2!E$6+CEILING(((Sheet1!T2596-MIN(T:T))/(MAX(T:T)-MIN(T:T))*5),1)*Sheet2!E$7+CEILING(((Sheet1!V2596-MIN(V:V))/(MAX(V:V)-MIN(V:V))*5),1)*Sheet2!E$8</f>
        <v>0.25202436024272301</v>
      </c>
      <c r="Y2596" s="7">
        <f>CEILING(((Sheet1!U2596-MIN(U:U))/(MAX(U:U)-MIN(U:U))*5),1)*Sheet2!E$9</f>
        <v>0.16507402473582466</v>
      </c>
      <c r="Z2596" s="7">
        <f>CEILING(((Sheet1!H2596-MIN(H:H))/(MAX(H:H)-MIN(H:H))*5),1)*Sheet2!E$10+I2596*Sheet2!E$11+F2596*Sheet2!E$12+CEILING(((Sheet1!N2596-MIN(N:N))/(MAX(N:N)-MIN(N:N))*5),1)*Sheet2!E$13</f>
        <v>0.41848166131091452</v>
      </c>
      <c r="AA2596" s="7">
        <f>B2596*Sheet2!E$14+C2596*Sheet2!E$15+M2596*Sheet2!E$16+R2596*Sheet2!E$17</f>
        <v>0.19578064682222449</v>
      </c>
      <c r="AB2596" s="7">
        <f t="shared" si="49"/>
        <v>2.6988635423860625</v>
      </c>
    </row>
    <row r="2597" spans="1:28" ht="29" hidden="1" x14ac:dyDescent="0.35">
      <c r="A2597" s="9" t="s">
        <v>1285</v>
      </c>
      <c r="B2597" s="9">
        <v>5</v>
      </c>
      <c r="C2597" s="9">
        <v>4</v>
      </c>
      <c r="D2597" s="5">
        <v>5</v>
      </c>
      <c r="E2597" s="5">
        <v>43584</v>
      </c>
      <c r="F2597" s="5">
        <v>4</v>
      </c>
      <c r="G2597" s="9" t="s">
        <v>3456</v>
      </c>
      <c r="H2597" s="5">
        <v>1</v>
      </c>
      <c r="I2597" s="5">
        <v>4</v>
      </c>
      <c r="J2597" s="5">
        <v>5</v>
      </c>
      <c r="K2597" s="5">
        <v>149.31102362204723</v>
      </c>
      <c r="L2597" s="5">
        <v>4.9000000000000004</v>
      </c>
      <c r="M2597" s="5">
        <v>5</v>
      </c>
      <c r="N2597" s="5">
        <v>1</v>
      </c>
      <c r="O2597" s="13">
        <v>43589</v>
      </c>
      <c r="P2597" s="5" t="s">
        <v>88</v>
      </c>
      <c r="Q2597" s="5" t="s">
        <v>89</v>
      </c>
      <c r="R2597" s="5">
        <v>4</v>
      </c>
      <c r="S2597" s="10">
        <v>14.1107512551594</v>
      </c>
      <c r="T2597" s="10">
        <v>28.566299999999998</v>
      </c>
      <c r="U2597" s="10">
        <v>5</v>
      </c>
      <c r="V2597" s="10">
        <v>2.024435090906668</v>
      </c>
      <c r="W2597" s="7">
        <f>Sheet1!J2597*Sheet2!E$2+CEILING(((Sheet1!K2597-MIN(K:K))/(MAX(K:K)-MIN(K:K))*5),1)*Sheet2!E$3+CEILING(((Sheet1!L2597-MIN(L:L))/(MAX(L:L)-MIN(L:L))*5),1)*Sheet2!E$4+Sheet1!D2597*Sheet2!E$5</f>
        <v>1.5989938770178433</v>
      </c>
      <c r="X2597" s="7">
        <f>CEILING(((Sheet1!S2597-MIN(S:S))/(MAX(S:S)-MIN(S:S))*5),1)*Sheet2!E$6+CEILING(((Sheet1!T2597-MIN(T:T))/(MAX(T:T)-MIN(T:T))*5),1)*Sheet2!E$7+CEILING(((Sheet1!V2597-MIN(V:V))/(MAX(V:V)-MIN(V:V))*5),1)*Sheet2!E$8</f>
        <v>0.25202436024272301</v>
      </c>
      <c r="Y2597" s="7">
        <f>CEILING(((Sheet1!U2597-MIN(U:U))/(MAX(U:U)-MIN(U:U))*5),1)*Sheet2!E$9</f>
        <v>0.16507402473582466</v>
      </c>
      <c r="Z2597" s="7">
        <f>CEILING(((Sheet1!H2597-MIN(H:H))/(MAX(H:H)-MIN(H:H))*5),1)*Sheet2!E$10+I2597*Sheet2!E$11+F2597*Sheet2!E$12+CEILING(((Sheet1!N2597-MIN(N:N))/(MAX(N:N)-MIN(N:N))*5),1)*Sheet2!E$13</f>
        <v>0.41848166131091452</v>
      </c>
      <c r="AA2597" s="7">
        <f>B2597*Sheet2!E$14+C2597*Sheet2!E$15+M2597*Sheet2!E$16+R2597*Sheet2!E$17</f>
        <v>0.19578064682222449</v>
      </c>
      <c r="AB2597" s="7">
        <f t="shared" si="49"/>
        <v>2.6303545701295299</v>
      </c>
    </row>
    <row r="2598" spans="1:28" ht="29" hidden="1" x14ac:dyDescent="0.35">
      <c r="A2598" s="9" t="s">
        <v>1285</v>
      </c>
      <c r="B2598" s="9">
        <v>5</v>
      </c>
      <c r="C2598" s="9">
        <v>4</v>
      </c>
      <c r="D2598" s="5">
        <v>5</v>
      </c>
      <c r="E2598" s="5">
        <v>43584</v>
      </c>
      <c r="F2598" s="5">
        <v>4</v>
      </c>
      <c r="G2598" s="9" t="s">
        <v>3456</v>
      </c>
      <c r="H2598" s="5">
        <v>1</v>
      </c>
      <c r="I2598" s="5">
        <v>4</v>
      </c>
      <c r="J2598" s="5">
        <v>5</v>
      </c>
      <c r="K2598" s="5">
        <v>149.31102362204723</v>
      </c>
      <c r="L2598" s="5">
        <v>4.9000000000000004</v>
      </c>
      <c r="M2598" s="5">
        <v>5</v>
      </c>
      <c r="N2598" s="5">
        <v>1</v>
      </c>
      <c r="O2598" s="13">
        <v>43589</v>
      </c>
      <c r="P2598" s="5" t="s">
        <v>88</v>
      </c>
      <c r="Q2598" s="5" t="s">
        <v>89</v>
      </c>
      <c r="R2598" s="5">
        <v>4</v>
      </c>
      <c r="S2598" s="10">
        <v>6.7073526145600804</v>
      </c>
      <c r="T2598" s="10">
        <v>13.5786</v>
      </c>
      <c r="U2598" s="10">
        <v>5</v>
      </c>
      <c r="V2598" s="10">
        <v>2.0244350909066657</v>
      </c>
      <c r="W2598" s="7">
        <f>Sheet1!J2598*Sheet2!E$2+CEILING(((Sheet1!K2598-MIN(K:K))/(MAX(K:K)-MIN(K:K))*5),1)*Sheet2!E$3+CEILING(((Sheet1!L2598-MIN(L:L))/(MAX(L:L)-MIN(L:L))*5),1)*Sheet2!E$4+Sheet1!D2598*Sheet2!E$5</f>
        <v>1.5989938770178433</v>
      </c>
      <c r="X2598" s="7">
        <f>CEILING(((Sheet1!S2598-MIN(S:S))/(MAX(S:S)-MIN(S:S))*5),1)*Sheet2!E$6+CEILING(((Sheet1!T2598-MIN(T:T))/(MAX(T:T)-MIN(T:T))*5),1)*Sheet2!E$7+CEILING(((Sheet1!V2598-MIN(V:V))/(MAX(V:V)-MIN(V:V))*5),1)*Sheet2!E$8</f>
        <v>0.25202436024272301</v>
      </c>
      <c r="Y2598" s="7">
        <f>CEILING(((Sheet1!U2598-MIN(U:U))/(MAX(U:U)-MIN(U:U))*5),1)*Sheet2!E$9</f>
        <v>0.16507402473582466</v>
      </c>
      <c r="Z2598" s="7">
        <f>CEILING(((Sheet1!H2598-MIN(H:H))/(MAX(H:H)-MIN(H:H))*5),1)*Sheet2!E$10+I2598*Sheet2!E$11+F2598*Sheet2!E$12+CEILING(((Sheet1!N2598-MIN(N:N))/(MAX(N:N)-MIN(N:N))*5),1)*Sheet2!E$13</f>
        <v>0.41848166131091452</v>
      </c>
      <c r="AA2598" s="7">
        <f>B2598*Sheet2!E$14+C2598*Sheet2!E$15+M2598*Sheet2!E$16+R2598*Sheet2!E$17</f>
        <v>0.19578064682222449</v>
      </c>
      <c r="AB2598" s="7">
        <f t="shared" si="49"/>
        <v>2.6303545701295299</v>
      </c>
    </row>
    <row r="2599" spans="1:28" ht="29" hidden="1" x14ac:dyDescent="0.35">
      <c r="A2599" s="9" t="s">
        <v>1285</v>
      </c>
      <c r="B2599" s="9">
        <v>5</v>
      </c>
      <c r="C2599" s="9">
        <v>4</v>
      </c>
      <c r="D2599" s="5">
        <v>5</v>
      </c>
      <c r="E2599" s="5">
        <v>43584</v>
      </c>
      <c r="F2599" s="5">
        <v>4</v>
      </c>
      <c r="G2599" s="9" t="s">
        <v>3456</v>
      </c>
      <c r="H2599" s="5">
        <v>1</v>
      </c>
      <c r="I2599" s="5">
        <v>4</v>
      </c>
      <c r="J2599" s="5">
        <v>5</v>
      </c>
      <c r="K2599" s="5">
        <v>149.31102362204723</v>
      </c>
      <c r="L2599" s="5">
        <v>4.9000000000000004</v>
      </c>
      <c r="M2599" s="5">
        <v>5</v>
      </c>
      <c r="N2599" s="5">
        <v>1</v>
      </c>
      <c r="O2599" s="13">
        <v>43589</v>
      </c>
      <c r="P2599" s="5" t="s">
        <v>88</v>
      </c>
      <c r="Q2599" s="5" t="s">
        <v>89</v>
      </c>
      <c r="R2599" s="5">
        <v>4</v>
      </c>
      <c r="S2599" s="10">
        <v>10.757074947879399</v>
      </c>
      <c r="T2599" s="10">
        <v>21.777000000000001</v>
      </c>
      <c r="U2599" s="10">
        <v>5</v>
      </c>
      <c r="V2599" s="10">
        <v>2.0244350909066613</v>
      </c>
      <c r="W2599" s="7">
        <f>Sheet1!J2599*Sheet2!E$2+CEILING(((Sheet1!K2599-MIN(K:K))/(MAX(K:K)-MIN(K:K))*5),1)*Sheet2!E$3+CEILING(((Sheet1!L2599-MIN(L:L))/(MAX(L:L)-MIN(L:L))*5),1)*Sheet2!E$4+Sheet1!D2599*Sheet2!E$5</f>
        <v>1.5989938770178433</v>
      </c>
      <c r="X2599" s="7">
        <f>CEILING(((Sheet1!S2599-MIN(S:S))/(MAX(S:S)-MIN(S:S))*5),1)*Sheet2!E$6+CEILING(((Sheet1!T2599-MIN(T:T))/(MAX(T:T)-MIN(T:T))*5),1)*Sheet2!E$7+CEILING(((Sheet1!V2599-MIN(V:V))/(MAX(V:V)-MIN(V:V))*5),1)*Sheet2!E$8</f>
        <v>0.25202436024272301</v>
      </c>
      <c r="Y2599" s="7">
        <f>CEILING(((Sheet1!U2599-MIN(U:U))/(MAX(U:U)-MIN(U:U))*5),1)*Sheet2!E$9</f>
        <v>0.16507402473582466</v>
      </c>
      <c r="Z2599" s="7">
        <f>CEILING(((Sheet1!H2599-MIN(H:H))/(MAX(H:H)-MIN(H:H))*5),1)*Sheet2!E$10+I2599*Sheet2!E$11+F2599*Sheet2!E$12+CEILING(((Sheet1!N2599-MIN(N:N))/(MAX(N:N)-MIN(N:N))*5),1)*Sheet2!E$13</f>
        <v>0.41848166131091452</v>
      </c>
      <c r="AA2599" s="7">
        <f>B2599*Sheet2!E$14+C2599*Sheet2!E$15+M2599*Sheet2!E$16+R2599*Sheet2!E$17</f>
        <v>0.19578064682222449</v>
      </c>
      <c r="AB2599" s="7">
        <f t="shared" si="49"/>
        <v>2.6303545701295299</v>
      </c>
    </row>
    <row r="2600" spans="1:28" ht="29" hidden="1" x14ac:dyDescent="0.35">
      <c r="A2600" s="9" t="s">
        <v>1285</v>
      </c>
      <c r="B2600" s="9">
        <v>5</v>
      </c>
      <c r="C2600" s="9">
        <v>4</v>
      </c>
      <c r="D2600" s="5">
        <v>5</v>
      </c>
      <c r="E2600" s="5">
        <v>43584</v>
      </c>
      <c r="F2600" s="5">
        <v>4</v>
      </c>
      <c r="G2600" s="9" t="s">
        <v>3456</v>
      </c>
      <c r="H2600" s="5">
        <v>1</v>
      </c>
      <c r="I2600" s="5">
        <v>4</v>
      </c>
      <c r="J2600" s="5">
        <v>5</v>
      </c>
      <c r="K2600" s="5">
        <v>149.31102362204723</v>
      </c>
      <c r="L2600" s="5">
        <v>4.9000000000000004</v>
      </c>
      <c r="M2600" s="5">
        <v>5</v>
      </c>
      <c r="N2600" s="5">
        <v>1</v>
      </c>
      <c r="O2600" s="13">
        <v>43589</v>
      </c>
      <c r="P2600" s="5" t="s">
        <v>88</v>
      </c>
      <c r="Q2600" s="5" t="s">
        <v>89</v>
      </c>
      <c r="R2600" s="5">
        <v>4</v>
      </c>
      <c r="S2600" s="10">
        <v>14.1107512551594</v>
      </c>
      <c r="T2600" s="10">
        <v>28.566299999999998</v>
      </c>
      <c r="U2600" s="10">
        <v>5</v>
      </c>
      <c r="V2600" s="10">
        <v>2.024435090906668</v>
      </c>
      <c r="W2600" s="7">
        <f>Sheet1!J2600*Sheet2!E$2+CEILING(((Sheet1!K2600-MIN(K:K))/(MAX(K:K)-MIN(K:K))*5),1)*Sheet2!E$3+CEILING(((Sheet1!L2600-MIN(L:L))/(MAX(L:L)-MIN(L:L))*5),1)*Sheet2!E$4+Sheet1!D2600*Sheet2!E$5</f>
        <v>1.5989938770178433</v>
      </c>
      <c r="X2600" s="7">
        <f>CEILING(((Sheet1!S2600-MIN(S:S))/(MAX(S:S)-MIN(S:S))*5),1)*Sheet2!E$6+CEILING(((Sheet1!T2600-MIN(T:T))/(MAX(T:T)-MIN(T:T))*5),1)*Sheet2!E$7+CEILING(((Sheet1!V2600-MIN(V:V))/(MAX(V:V)-MIN(V:V))*5),1)*Sheet2!E$8</f>
        <v>0.25202436024272301</v>
      </c>
      <c r="Y2600" s="7">
        <f>CEILING(((Sheet1!U2600-MIN(U:U))/(MAX(U:U)-MIN(U:U))*5),1)*Sheet2!E$9</f>
        <v>0.16507402473582466</v>
      </c>
      <c r="Z2600" s="7">
        <f>CEILING(((Sheet1!H2600-MIN(H:H))/(MAX(H:H)-MIN(H:H))*5),1)*Sheet2!E$10+I2600*Sheet2!E$11+F2600*Sheet2!E$12+CEILING(((Sheet1!N2600-MIN(N:N))/(MAX(N:N)-MIN(N:N))*5),1)*Sheet2!E$13</f>
        <v>0.41848166131091452</v>
      </c>
      <c r="AA2600" s="7">
        <f>B2600*Sheet2!E$14+C2600*Sheet2!E$15+M2600*Sheet2!E$16+R2600*Sheet2!E$17</f>
        <v>0.19578064682222449</v>
      </c>
      <c r="AB2600" s="7">
        <f t="shared" si="49"/>
        <v>2.6303545701295299</v>
      </c>
    </row>
    <row r="2601" spans="1:28" ht="29" hidden="1" x14ac:dyDescent="0.35">
      <c r="A2601" s="9" t="s">
        <v>1285</v>
      </c>
      <c r="B2601" s="9">
        <v>5</v>
      </c>
      <c r="C2601" s="9">
        <v>4</v>
      </c>
      <c r="D2601" s="5">
        <v>5</v>
      </c>
      <c r="E2601" s="5">
        <v>43584</v>
      </c>
      <c r="F2601" s="5">
        <v>4</v>
      </c>
      <c r="G2601" s="9" t="s">
        <v>3456</v>
      </c>
      <c r="H2601" s="5">
        <v>1</v>
      </c>
      <c r="I2601" s="5">
        <v>4</v>
      </c>
      <c r="J2601" s="5">
        <v>5</v>
      </c>
      <c r="K2601" s="5">
        <v>149.31102362204723</v>
      </c>
      <c r="L2601" s="5">
        <v>4.9000000000000004</v>
      </c>
      <c r="M2601" s="5">
        <v>5</v>
      </c>
      <c r="N2601" s="5">
        <v>1</v>
      </c>
      <c r="O2601" s="13">
        <v>43589</v>
      </c>
      <c r="P2601" s="5" t="s">
        <v>88</v>
      </c>
      <c r="Q2601" s="5" t="s">
        <v>89</v>
      </c>
      <c r="R2601" s="5">
        <v>4</v>
      </c>
      <c r="S2601" s="10">
        <v>5.6949220312302504</v>
      </c>
      <c r="T2601" s="10">
        <v>11.529</v>
      </c>
      <c r="U2601" s="10">
        <v>5</v>
      </c>
      <c r="V2601" s="10">
        <v>2.0244350909066684</v>
      </c>
      <c r="W2601" s="7">
        <f>Sheet1!J2601*Sheet2!E$2+CEILING(((Sheet1!K2601-MIN(K:K))/(MAX(K:K)-MIN(K:K))*5),1)*Sheet2!E$3+CEILING(((Sheet1!L2601-MIN(L:L))/(MAX(L:L)-MIN(L:L))*5),1)*Sheet2!E$4+Sheet1!D2601*Sheet2!E$5</f>
        <v>1.5989938770178433</v>
      </c>
      <c r="X2601" s="7">
        <f>CEILING(((Sheet1!S2601-MIN(S:S))/(MAX(S:S)-MIN(S:S))*5),1)*Sheet2!E$6+CEILING(((Sheet1!T2601-MIN(T:T))/(MAX(T:T)-MIN(T:T))*5),1)*Sheet2!E$7+CEILING(((Sheet1!V2601-MIN(V:V))/(MAX(V:V)-MIN(V:V))*5),1)*Sheet2!E$8</f>
        <v>0.25202436024272301</v>
      </c>
      <c r="Y2601" s="7">
        <f>CEILING(((Sheet1!U2601-MIN(U:U))/(MAX(U:U)-MIN(U:U))*5),1)*Sheet2!E$9</f>
        <v>0.16507402473582466</v>
      </c>
      <c r="Z2601" s="7">
        <f>CEILING(((Sheet1!H2601-MIN(H:H))/(MAX(H:H)-MIN(H:H))*5),1)*Sheet2!E$10+I2601*Sheet2!E$11+F2601*Sheet2!E$12+CEILING(((Sheet1!N2601-MIN(N:N))/(MAX(N:N)-MIN(N:N))*5),1)*Sheet2!E$13</f>
        <v>0.41848166131091452</v>
      </c>
      <c r="AA2601" s="7">
        <f>B2601*Sheet2!E$14+C2601*Sheet2!E$15+M2601*Sheet2!E$16+R2601*Sheet2!E$17</f>
        <v>0.19578064682222449</v>
      </c>
      <c r="AB2601" s="7">
        <f t="shared" si="49"/>
        <v>2.6303545701295299</v>
      </c>
    </row>
    <row r="2602" spans="1:28" ht="29" hidden="1" x14ac:dyDescent="0.35">
      <c r="A2602" s="9" t="s">
        <v>1285</v>
      </c>
      <c r="B2602" s="9">
        <v>5</v>
      </c>
      <c r="C2602" s="9">
        <v>4</v>
      </c>
      <c r="D2602" s="5">
        <v>5</v>
      </c>
      <c r="E2602" s="5">
        <v>43584</v>
      </c>
      <c r="F2602" s="5">
        <v>4</v>
      </c>
      <c r="G2602" s="9" t="s">
        <v>3456</v>
      </c>
      <c r="H2602" s="5">
        <v>1</v>
      </c>
      <c r="I2602" s="5">
        <v>4</v>
      </c>
      <c r="J2602" s="5">
        <v>5</v>
      </c>
      <c r="K2602" s="5">
        <v>149.31102362204723</v>
      </c>
      <c r="L2602" s="5">
        <v>5.25</v>
      </c>
      <c r="M2602" s="5">
        <v>5</v>
      </c>
      <c r="N2602" s="5">
        <v>1</v>
      </c>
      <c r="O2602" s="13">
        <v>43589</v>
      </c>
      <c r="P2602" s="5" t="s">
        <v>88</v>
      </c>
      <c r="Q2602" s="5" t="s">
        <v>89</v>
      </c>
      <c r="R2602" s="5">
        <v>4</v>
      </c>
      <c r="S2602" s="10">
        <v>6.7073526145600804</v>
      </c>
      <c r="T2602" s="10">
        <v>13.5786</v>
      </c>
      <c r="U2602" s="10">
        <v>5</v>
      </c>
      <c r="V2602" s="10">
        <v>2.0244350909066657</v>
      </c>
      <c r="W2602" s="7">
        <f>Sheet1!J2602*Sheet2!E$2+CEILING(((Sheet1!K2602-MIN(K:K))/(MAX(K:K)-MIN(K:K))*5),1)*Sheet2!E$3+CEILING(((Sheet1!L2602-MIN(L:L))/(MAX(L:L)-MIN(L:L))*5),1)*Sheet2!E$4+Sheet1!D2602*Sheet2!E$5</f>
        <v>1.7305332928218531</v>
      </c>
      <c r="X2602" s="7">
        <f>CEILING(((Sheet1!S2602-MIN(S:S))/(MAX(S:S)-MIN(S:S))*5),1)*Sheet2!E$6+CEILING(((Sheet1!T2602-MIN(T:T))/(MAX(T:T)-MIN(T:T))*5),1)*Sheet2!E$7+CEILING(((Sheet1!V2602-MIN(V:V))/(MAX(V:V)-MIN(V:V))*5),1)*Sheet2!E$8</f>
        <v>0.25202436024272301</v>
      </c>
      <c r="Y2602" s="7">
        <f>CEILING(((Sheet1!U2602-MIN(U:U))/(MAX(U:U)-MIN(U:U))*5),1)*Sheet2!E$9</f>
        <v>0.16507402473582466</v>
      </c>
      <c r="Z2602" s="7">
        <f>CEILING(((Sheet1!H2602-MIN(H:H))/(MAX(H:H)-MIN(H:H))*5),1)*Sheet2!E$10+I2602*Sheet2!E$11+F2602*Sheet2!E$12+CEILING(((Sheet1!N2602-MIN(N:N))/(MAX(N:N)-MIN(N:N))*5),1)*Sheet2!E$13</f>
        <v>0.41848166131091452</v>
      </c>
      <c r="AA2602" s="7">
        <f>B2602*Sheet2!E$14+C2602*Sheet2!E$15+M2602*Sheet2!E$16+R2602*Sheet2!E$17</f>
        <v>0.19578064682222449</v>
      </c>
      <c r="AB2602" s="7">
        <f t="shared" si="49"/>
        <v>2.7618939859335394</v>
      </c>
    </row>
    <row r="2603" spans="1:28" ht="29" hidden="1" x14ac:dyDescent="0.35">
      <c r="A2603" s="9" t="s">
        <v>1285</v>
      </c>
      <c r="B2603" s="9">
        <v>5</v>
      </c>
      <c r="C2603" s="9">
        <v>4</v>
      </c>
      <c r="D2603" s="5">
        <v>5</v>
      </c>
      <c r="E2603" s="5">
        <v>43584</v>
      </c>
      <c r="F2603" s="5">
        <v>4</v>
      </c>
      <c r="G2603" s="9" t="s">
        <v>3456</v>
      </c>
      <c r="H2603" s="5">
        <v>1</v>
      </c>
      <c r="I2603" s="5">
        <v>4</v>
      </c>
      <c r="J2603" s="5">
        <v>5</v>
      </c>
      <c r="K2603" s="5">
        <v>149.31102362204723</v>
      </c>
      <c r="L2603" s="5">
        <v>4.55</v>
      </c>
      <c r="M2603" s="5">
        <v>5</v>
      </c>
      <c r="N2603" s="5">
        <v>1</v>
      </c>
      <c r="O2603" s="13">
        <v>43589</v>
      </c>
      <c r="P2603" s="5" t="s">
        <v>88</v>
      </c>
      <c r="Q2603" s="5" t="s">
        <v>89</v>
      </c>
      <c r="R2603" s="5">
        <v>4</v>
      </c>
      <c r="S2603" s="10">
        <v>14.616966546824299</v>
      </c>
      <c r="T2603" s="10">
        <v>29.591100000000001</v>
      </c>
      <c r="U2603" s="10">
        <v>5</v>
      </c>
      <c r="V2603" s="10">
        <v>2.0244350909066697</v>
      </c>
      <c r="W2603" s="7">
        <f>Sheet1!J2603*Sheet2!E$2+CEILING(((Sheet1!K2603-MIN(K:K))/(MAX(K:K)-MIN(K:K))*5),1)*Sheet2!E$3+CEILING(((Sheet1!L2603-MIN(L:L))/(MAX(L:L)-MIN(L:L))*5),1)*Sheet2!E$4+Sheet1!D2603*Sheet2!E$5</f>
        <v>1.5989938770178433</v>
      </c>
      <c r="X2603" s="7">
        <f>CEILING(((Sheet1!S2603-MIN(S:S))/(MAX(S:S)-MIN(S:S))*5),1)*Sheet2!E$6+CEILING(((Sheet1!T2603-MIN(T:T))/(MAX(T:T)-MIN(T:T))*5),1)*Sheet2!E$7+CEILING(((Sheet1!V2603-MIN(V:V))/(MAX(V:V)-MIN(V:V))*5),1)*Sheet2!E$8</f>
        <v>0.25202436024272301</v>
      </c>
      <c r="Y2603" s="7">
        <f>CEILING(((Sheet1!U2603-MIN(U:U))/(MAX(U:U)-MIN(U:U))*5),1)*Sheet2!E$9</f>
        <v>0.16507402473582466</v>
      </c>
      <c r="Z2603" s="7">
        <f>CEILING(((Sheet1!H2603-MIN(H:H))/(MAX(H:H)-MIN(H:H))*5),1)*Sheet2!E$10+I2603*Sheet2!E$11+F2603*Sheet2!E$12+CEILING(((Sheet1!N2603-MIN(N:N))/(MAX(N:N)-MIN(N:N))*5),1)*Sheet2!E$13</f>
        <v>0.41848166131091452</v>
      </c>
      <c r="AA2603" s="7">
        <f>B2603*Sheet2!E$14+C2603*Sheet2!E$15+M2603*Sheet2!E$16+R2603*Sheet2!E$17</f>
        <v>0.19578064682222449</v>
      </c>
      <c r="AB2603" s="7">
        <f t="shared" si="49"/>
        <v>2.6303545701295299</v>
      </c>
    </row>
    <row r="2604" spans="1:28" ht="29" hidden="1" x14ac:dyDescent="0.35">
      <c r="A2604" s="9" t="s">
        <v>1285</v>
      </c>
      <c r="B2604" s="9">
        <v>5</v>
      </c>
      <c r="C2604" s="9">
        <v>4</v>
      </c>
      <c r="D2604" s="5">
        <v>5</v>
      </c>
      <c r="E2604" s="5">
        <v>43584</v>
      </c>
      <c r="F2604" s="5">
        <v>4</v>
      </c>
      <c r="G2604" s="9" t="s">
        <v>3456</v>
      </c>
      <c r="H2604" s="5">
        <v>1</v>
      </c>
      <c r="I2604" s="5">
        <v>4</v>
      </c>
      <c r="J2604" s="5">
        <v>5</v>
      </c>
      <c r="K2604" s="5">
        <v>149.31102362204723</v>
      </c>
      <c r="L2604" s="5">
        <v>4.9000000000000004</v>
      </c>
      <c r="M2604" s="5">
        <v>5</v>
      </c>
      <c r="N2604" s="5">
        <v>1</v>
      </c>
      <c r="O2604" s="13">
        <v>43589</v>
      </c>
      <c r="P2604" s="5" t="s">
        <v>88</v>
      </c>
      <c r="Q2604" s="5" t="s">
        <v>89</v>
      </c>
      <c r="R2604" s="5">
        <v>4</v>
      </c>
      <c r="S2604" s="10">
        <v>6.6440757031019597</v>
      </c>
      <c r="T2604" s="10">
        <v>13.4505</v>
      </c>
      <c r="U2604" s="10">
        <v>5</v>
      </c>
      <c r="V2604" s="10">
        <v>2.024435090906668</v>
      </c>
      <c r="W2604" s="7">
        <f>Sheet1!J2604*Sheet2!E$2+CEILING(((Sheet1!K2604-MIN(K:K))/(MAX(K:K)-MIN(K:K))*5),1)*Sheet2!E$3+CEILING(((Sheet1!L2604-MIN(L:L))/(MAX(L:L)-MIN(L:L))*5),1)*Sheet2!E$4+Sheet1!D2604*Sheet2!E$5</f>
        <v>1.5989938770178433</v>
      </c>
      <c r="X2604" s="7">
        <f>CEILING(((Sheet1!S2604-MIN(S:S))/(MAX(S:S)-MIN(S:S))*5),1)*Sheet2!E$6+CEILING(((Sheet1!T2604-MIN(T:T))/(MAX(T:T)-MIN(T:T))*5),1)*Sheet2!E$7+CEILING(((Sheet1!V2604-MIN(V:V))/(MAX(V:V)-MIN(V:V))*5),1)*Sheet2!E$8</f>
        <v>0.25202436024272301</v>
      </c>
      <c r="Y2604" s="7">
        <f>CEILING(((Sheet1!U2604-MIN(U:U))/(MAX(U:U)-MIN(U:U))*5),1)*Sheet2!E$9</f>
        <v>0.16507402473582466</v>
      </c>
      <c r="Z2604" s="7">
        <f>CEILING(((Sheet1!H2604-MIN(H:H))/(MAX(H:H)-MIN(H:H))*5),1)*Sheet2!E$10+I2604*Sheet2!E$11+F2604*Sheet2!E$12+CEILING(((Sheet1!N2604-MIN(N:N))/(MAX(N:N)-MIN(N:N))*5),1)*Sheet2!E$13</f>
        <v>0.41848166131091452</v>
      </c>
      <c r="AA2604" s="7">
        <f>B2604*Sheet2!E$14+C2604*Sheet2!E$15+M2604*Sheet2!E$16+R2604*Sheet2!E$17</f>
        <v>0.19578064682222449</v>
      </c>
      <c r="AB2604" s="7">
        <f t="shared" si="49"/>
        <v>2.6303545701295299</v>
      </c>
    </row>
    <row r="2605" spans="1:28" ht="29" hidden="1" x14ac:dyDescent="0.35">
      <c r="A2605" s="9" t="s">
        <v>1285</v>
      </c>
      <c r="B2605" s="9">
        <v>5</v>
      </c>
      <c r="C2605" s="9">
        <v>4</v>
      </c>
      <c r="D2605" s="5">
        <v>5</v>
      </c>
      <c r="E2605" s="5">
        <v>43584</v>
      </c>
      <c r="F2605" s="5">
        <v>4</v>
      </c>
      <c r="G2605" s="9" t="s">
        <v>3456</v>
      </c>
      <c r="H2605" s="5">
        <v>1</v>
      </c>
      <c r="I2605" s="5">
        <v>4</v>
      </c>
      <c r="J2605" s="5">
        <v>5</v>
      </c>
      <c r="K2605" s="5">
        <v>149.31102362204723</v>
      </c>
      <c r="L2605" s="5">
        <v>4.9000000000000004</v>
      </c>
      <c r="M2605" s="5">
        <v>5</v>
      </c>
      <c r="N2605" s="5">
        <v>1</v>
      </c>
      <c r="O2605" s="13">
        <v>43589</v>
      </c>
      <c r="P2605" s="5" t="s">
        <v>88</v>
      </c>
      <c r="Q2605" s="5" t="s">
        <v>89</v>
      </c>
      <c r="R2605" s="5">
        <v>4</v>
      </c>
      <c r="S2605" s="10">
        <v>6.6440757031019597</v>
      </c>
      <c r="T2605" s="10">
        <v>13.4505</v>
      </c>
      <c r="U2605" s="10">
        <v>5</v>
      </c>
      <c r="V2605" s="10">
        <v>2.024435090906668</v>
      </c>
      <c r="W2605" s="7">
        <f>Sheet1!J2605*Sheet2!E$2+CEILING(((Sheet1!K2605-MIN(K:K))/(MAX(K:K)-MIN(K:K))*5),1)*Sheet2!E$3+CEILING(((Sheet1!L2605-MIN(L:L))/(MAX(L:L)-MIN(L:L))*5),1)*Sheet2!E$4+Sheet1!D2605*Sheet2!E$5</f>
        <v>1.5989938770178433</v>
      </c>
      <c r="X2605" s="7">
        <f>CEILING(((Sheet1!S2605-MIN(S:S))/(MAX(S:S)-MIN(S:S))*5),1)*Sheet2!E$6+CEILING(((Sheet1!T2605-MIN(T:T))/(MAX(T:T)-MIN(T:T))*5),1)*Sheet2!E$7+CEILING(((Sheet1!V2605-MIN(V:V))/(MAX(V:V)-MIN(V:V))*5),1)*Sheet2!E$8</f>
        <v>0.25202436024272301</v>
      </c>
      <c r="Y2605" s="7">
        <f>CEILING(((Sheet1!U2605-MIN(U:U))/(MAX(U:U)-MIN(U:U))*5),1)*Sheet2!E$9</f>
        <v>0.16507402473582466</v>
      </c>
      <c r="Z2605" s="7">
        <f>CEILING(((Sheet1!H2605-MIN(H:H))/(MAX(H:H)-MIN(H:H))*5),1)*Sheet2!E$10+I2605*Sheet2!E$11+F2605*Sheet2!E$12+CEILING(((Sheet1!N2605-MIN(N:N))/(MAX(N:N)-MIN(N:N))*5),1)*Sheet2!E$13</f>
        <v>0.41848166131091452</v>
      </c>
      <c r="AA2605" s="7">
        <f>B2605*Sheet2!E$14+C2605*Sheet2!E$15+M2605*Sheet2!E$16+R2605*Sheet2!E$17</f>
        <v>0.19578064682222449</v>
      </c>
      <c r="AB2605" s="7">
        <f t="shared" si="49"/>
        <v>2.6303545701295299</v>
      </c>
    </row>
    <row r="2606" spans="1:28" ht="29" hidden="1" x14ac:dyDescent="0.35">
      <c r="A2606" s="9" t="s">
        <v>1285</v>
      </c>
      <c r="B2606" s="9">
        <v>5</v>
      </c>
      <c r="C2606" s="9">
        <v>4</v>
      </c>
      <c r="D2606" s="5">
        <v>5</v>
      </c>
      <c r="E2606" s="5">
        <v>43584</v>
      </c>
      <c r="F2606" s="5">
        <v>4</v>
      </c>
      <c r="G2606" s="9" t="s">
        <v>3456</v>
      </c>
      <c r="H2606" s="5">
        <v>1</v>
      </c>
      <c r="I2606" s="5">
        <v>4</v>
      </c>
      <c r="J2606" s="5">
        <v>5</v>
      </c>
      <c r="K2606" s="5">
        <v>149.31102362204723</v>
      </c>
      <c r="L2606" s="5">
        <v>5.25</v>
      </c>
      <c r="M2606" s="5">
        <v>5</v>
      </c>
      <c r="N2606" s="5">
        <v>1</v>
      </c>
      <c r="O2606" s="13">
        <v>43589</v>
      </c>
      <c r="P2606" s="5" t="s">
        <v>88</v>
      </c>
      <c r="Q2606" s="5" t="s">
        <v>89</v>
      </c>
      <c r="R2606" s="5">
        <v>4</v>
      </c>
      <c r="S2606" s="10">
        <v>13.984197432243199</v>
      </c>
      <c r="T2606" s="10">
        <v>28.310099999999998</v>
      </c>
      <c r="U2606" s="10">
        <v>5</v>
      </c>
      <c r="V2606" s="10">
        <v>2.024435090906664</v>
      </c>
      <c r="W2606" s="7">
        <f>Sheet1!J2606*Sheet2!E$2+CEILING(((Sheet1!K2606-MIN(K:K))/(MAX(K:K)-MIN(K:K))*5),1)*Sheet2!E$3+CEILING(((Sheet1!L2606-MIN(L:L))/(MAX(L:L)-MIN(L:L))*5),1)*Sheet2!E$4+Sheet1!D2606*Sheet2!E$5</f>
        <v>1.7305332928218531</v>
      </c>
      <c r="X2606" s="7">
        <f>CEILING(((Sheet1!S2606-MIN(S:S))/(MAX(S:S)-MIN(S:S))*5),1)*Sheet2!E$6+CEILING(((Sheet1!T2606-MIN(T:T))/(MAX(T:T)-MIN(T:T))*5),1)*Sheet2!E$7+CEILING(((Sheet1!V2606-MIN(V:V))/(MAX(V:V)-MIN(V:V))*5),1)*Sheet2!E$8</f>
        <v>0.25202436024272301</v>
      </c>
      <c r="Y2606" s="7">
        <f>CEILING(((Sheet1!U2606-MIN(U:U))/(MAX(U:U)-MIN(U:U))*5),1)*Sheet2!E$9</f>
        <v>0.16507402473582466</v>
      </c>
      <c r="Z2606" s="7">
        <f>CEILING(((Sheet1!H2606-MIN(H:H))/(MAX(H:H)-MIN(H:H))*5),1)*Sheet2!E$10+I2606*Sheet2!E$11+F2606*Sheet2!E$12+CEILING(((Sheet1!N2606-MIN(N:N))/(MAX(N:N)-MIN(N:N))*5),1)*Sheet2!E$13</f>
        <v>0.41848166131091452</v>
      </c>
      <c r="AA2606" s="7">
        <f>B2606*Sheet2!E$14+C2606*Sheet2!E$15+M2606*Sheet2!E$16+R2606*Sheet2!E$17</f>
        <v>0.19578064682222449</v>
      </c>
      <c r="AB2606" s="7">
        <f t="shared" si="49"/>
        <v>2.7618939859335394</v>
      </c>
    </row>
    <row r="2607" spans="1:28" ht="29" hidden="1" x14ac:dyDescent="0.35">
      <c r="A2607" s="9" t="s">
        <v>1285</v>
      </c>
      <c r="B2607" s="9">
        <v>5</v>
      </c>
      <c r="C2607" s="9">
        <v>4</v>
      </c>
      <c r="D2607" s="5">
        <v>5</v>
      </c>
      <c r="E2607" s="5">
        <v>43584</v>
      </c>
      <c r="F2607" s="5">
        <v>4</v>
      </c>
      <c r="G2607" s="9" t="s">
        <v>3456</v>
      </c>
      <c r="H2607" s="5">
        <v>1</v>
      </c>
      <c r="I2607" s="5">
        <v>4</v>
      </c>
      <c r="J2607" s="5">
        <v>5</v>
      </c>
      <c r="K2607" s="5">
        <v>149.31102362204723</v>
      </c>
      <c r="L2607" s="5">
        <v>5.95</v>
      </c>
      <c r="M2607" s="5">
        <v>5</v>
      </c>
      <c r="N2607" s="5">
        <v>1</v>
      </c>
      <c r="O2607" s="13">
        <v>43589</v>
      </c>
      <c r="P2607" s="5" t="s">
        <v>88</v>
      </c>
      <c r="Q2607" s="5" t="s">
        <v>89</v>
      </c>
      <c r="R2607" s="5">
        <v>4</v>
      </c>
      <c r="S2607" s="10">
        <v>9.4282598072589803</v>
      </c>
      <c r="T2607" s="10">
        <v>19.0869</v>
      </c>
      <c r="U2607" s="10">
        <v>5</v>
      </c>
      <c r="V2607" s="10">
        <v>2.0244350909066662</v>
      </c>
      <c r="W2607" s="7">
        <f>Sheet1!J2607*Sheet2!E$2+CEILING(((Sheet1!K2607-MIN(K:K))/(MAX(K:K)-MIN(K:K))*5),1)*Sheet2!E$3+CEILING(((Sheet1!L2607-MIN(L:L))/(MAX(L:L)-MIN(L:L))*5),1)*Sheet2!E$4+Sheet1!D2607*Sheet2!E$5</f>
        <v>1.8620727086258628</v>
      </c>
      <c r="X2607" s="7">
        <f>CEILING(((Sheet1!S2607-MIN(S:S))/(MAX(S:S)-MIN(S:S))*5),1)*Sheet2!E$6+CEILING(((Sheet1!T2607-MIN(T:T))/(MAX(T:T)-MIN(T:T))*5),1)*Sheet2!E$7+CEILING(((Sheet1!V2607-MIN(V:V))/(MAX(V:V)-MIN(V:V))*5),1)*Sheet2!E$8</f>
        <v>0.25202436024272301</v>
      </c>
      <c r="Y2607" s="7">
        <f>CEILING(((Sheet1!U2607-MIN(U:U))/(MAX(U:U)-MIN(U:U))*5),1)*Sheet2!E$9</f>
        <v>0.16507402473582466</v>
      </c>
      <c r="Z2607" s="7">
        <f>CEILING(((Sheet1!H2607-MIN(H:H))/(MAX(H:H)-MIN(H:H))*5),1)*Sheet2!E$10+I2607*Sheet2!E$11+F2607*Sheet2!E$12+CEILING(((Sheet1!N2607-MIN(N:N))/(MAX(N:N)-MIN(N:N))*5),1)*Sheet2!E$13</f>
        <v>0.41848166131091452</v>
      </c>
      <c r="AA2607" s="7">
        <f>B2607*Sheet2!E$14+C2607*Sheet2!E$15+M2607*Sheet2!E$16+R2607*Sheet2!E$17</f>
        <v>0.19578064682222449</v>
      </c>
      <c r="AB2607" s="7">
        <f t="shared" si="49"/>
        <v>2.8934334017375489</v>
      </c>
    </row>
    <row r="2608" spans="1:28" ht="29" hidden="1" x14ac:dyDescent="0.35">
      <c r="A2608" s="9" t="s">
        <v>1285</v>
      </c>
      <c r="B2608" s="9">
        <v>5</v>
      </c>
      <c r="C2608" s="9">
        <v>4</v>
      </c>
      <c r="D2608" s="5">
        <v>5</v>
      </c>
      <c r="E2608" s="5">
        <v>43584</v>
      </c>
      <c r="F2608" s="5">
        <v>4</v>
      </c>
      <c r="G2608" s="9" t="s">
        <v>3456</v>
      </c>
      <c r="H2608" s="5">
        <v>1</v>
      </c>
      <c r="I2608" s="5">
        <v>4</v>
      </c>
      <c r="J2608" s="5">
        <v>5</v>
      </c>
      <c r="K2608" s="5">
        <v>149.31102362204723</v>
      </c>
      <c r="L2608" s="5">
        <v>5.25</v>
      </c>
      <c r="M2608" s="5">
        <v>5</v>
      </c>
      <c r="N2608" s="5">
        <v>1</v>
      </c>
      <c r="O2608" s="13">
        <v>43589</v>
      </c>
      <c r="P2608" s="5" t="s">
        <v>88</v>
      </c>
      <c r="Q2608" s="5" t="s">
        <v>89</v>
      </c>
      <c r="R2608" s="5">
        <v>4</v>
      </c>
      <c r="S2608" s="10">
        <v>13.984197432243199</v>
      </c>
      <c r="T2608" s="10">
        <v>28.310099999999998</v>
      </c>
      <c r="U2608" s="10">
        <v>5</v>
      </c>
      <c r="V2608" s="10">
        <v>2.024435090906664</v>
      </c>
      <c r="W2608" s="7">
        <f>Sheet1!J2608*Sheet2!E$2+CEILING(((Sheet1!K2608-MIN(K:K))/(MAX(K:K)-MIN(K:K))*5),1)*Sheet2!E$3+CEILING(((Sheet1!L2608-MIN(L:L))/(MAX(L:L)-MIN(L:L))*5),1)*Sheet2!E$4+Sheet1!D2608*Sheet2!E$5</f>
        <v>1.7305332928218531</v>
      </c>
      <c r="X2608" s="7">
        <f>CEILING(((Sheet1!S2608-MIN(S:S))/(MAX(S:S)-MIN(S:S))*5),1)*Sheet2!E$6+CEILING(((Sheet1!T2608-MIN(T:T))/(MAX(T:T)-MIN(T:T))*5),1)*Sheet2!E$7+CEILING(((Sheet1!V2608-MIN(V:V))/(MAX(V:V)-MIN(V:V))*5),1)*Sheet2!E$8</f>
        <v>0.25202436024272301</v>
      </c>
      <c r="Y2608" s="7">
        <f>CEILING(((Sheet1!U2608-MIN(U:U))/(MAX(U:U)-MIN(U:U))*5),1)*Sheet2!E$9</f>
        <v>0.16507402473582466</v>
      </c>
      <c r="Z2608" s="7">
        <f>CEILING(((Sheet1!H2608-MIN(H:H))/(MAX(H:H)-MIN(H:H))*5),1)*Sheet2!E$10+I2608*Sheet2!E$11+F2608*Sheet2!E$12+CEILING(((Sheet1!N2608-MIN(N:N))/(MAX(N:N)-MIN(N:N))*5),1)*Sheet2!E$13</f>
        <v>0.41848166131091452</v>
      </c>
      <c r="AA2608" s="7">
        <f>B2608*Sheet2!E$14+C2608*Sheet2!E$15+M2608*Sheet2!E$16+R2608*Sheet2!E$17</f>
        <v>0.19578064682222449</v>
      </c>
      <c r="AB2608" s="7">
        <f t="shared" si="49"/>
        <v>2.7618939859335394</v>
      </c>
    </row>
    <row r="2609" spans="1:28" ht="29" hidden="1" x14ac:dyDescent="0.35">
      <c r="A2609" s="9" t="s">
        <v>1285</v>
      </c>
      <c r="B2609" s="9">
        <v>5</v>
      </c>
      <c r="C2609" s="9">
        <v>4</v>
      </c>
      <c r="D2609" s="5">
        <v>5</v>
      </c>
      <c r="E2609" s="5">
        <v>43584</v>
      </c>
      <c r="F2609" s="5">
        <v>4</v>
      </c>
      <c r="G2609" s="9" t="s">
        <v>3456</v>
      </c>
      <c r="H2609" s="5">
        <v>1</v>
      </c>
      <c r="I2609" s="5">
        <v>4</v>
      </c>
      <c r="J2609" s="5">
        <v>5</v>
      </c>
      <c r="K2609" s="5">
        <v>149.31102362204723</v>
      </c>
      <c r="L2609" s="5">
        <v>5.6</v>
      </c>
      <c r="M2609" s="5">
        <v>5</v>
      </c>
      <c r="N2609" s="5">
        <v>1</v>
      </c>
      <c r="O2609" s="13">
        <v>43589</v>
      </c>
      <c r="P2609" s="5" t="s">
        <v>88</v>
      </c>
      <c r="Q2609" s="5" t="s">
        <v>89</v>
      </c>
      <c r="R2609" s="5">
        <v>4</v>
      </c>
      <c r="S2609" s="10">
        <v>8.5423830468453801</v>
      </c>
      <c r="T2609" s="10">
        <v>17.293500000000002</v>
      </c>
      <c r="U2609" s="10">
        <v>5</v>
      </c>
      <c r="V2609" s="10">
        <v>2.0244350909066675</v>
      </c>
      <c r="W2609" s="7">
        <f>Sheet1!J2609*Sheet2!E$2+CEILING(((Sheet1!K2609-MIN(K:K))/(MAX(K:K)-MIN(K:K))*5),1)*Sheet2!E$3+CEILING(((Sheet1!L2609-MIN(L:L))/(MAX(L:L)-MIN(L:L))*5),1)*Sheet2!E$4+Sheet1!D2609*Sheet2!E$5</f>
        <v>1.7305332928218531</v>
      </c>
      <c r="X2609" s="7">
        <f>CEILING(((Sheet1!S2609-MIN(S:S))/(MAX(S:S)-MIN(S:S))*5),1)*Sheet2!E$6+CEILING(((Sheet1!T2609-MIN(T:T))/(MAX(T:T)-MIN(T:T))*5),1)*Sheet2!E$7+CEILING(((Sheet1!V2609-MIN(V:V))/(MAX(V:V)-MIN(V:V))*5),1)*Sheet2!E$8</f>
        <v>0.25202436024272301</v>
      </c>
      <c r="Y2609" s="7">
        <f>CEILING(((Sheet1!U2609-MIN(U:U))/(MAX(U:U)-MIN(U:U))*5),1)*Sheet2!E$9</f>
        <v>0.16507402473582466</v>
      </c>
      <c r="Z2609" s="7">
        <f>CEILING(((Sheet1!H2609-MIN(H:H))/(MAX(H:H)-MIN(H:H))*5),1)*Sheet2!E$10+I2609*Sheet2!E$11+F2609*Sheet2!E$12+CEILING(((Sheet1!N2609-MIN(N:N))/(MAX(N:N)-MIN(N:N))*5),1)*Sheet2!E$13</f>
        <v>0.41848166131091452</v>
      </c>
      <c r="AA2609" s="7">
        <f>B2609*Sheet2!E$14+C2609*Sheet2!E$15+M2609*Sheet2!E$16+R2609*Sheet2!E$17</f>
        <v>0.19578064682222449</v>
      </c>
      <c r="AB2609" s="7">
        <f t="shared" si="49"/>
        <v>2.7618939859335394</v>
      </c>
    </row>
    <row r="2610" spans="1:28" ht="29" hidden="1" x14ac:dyDescent="0.35">
      <c r="A2610" s="9" t="s">
        <v>1285</v>
      </c>
      <c r="B2610" s="9">
        <v>5</v>
      </c>
      <c r="C2610" s="9">
        <v>4</v>
      </c>
      <c r="D2610" s="5">
        <v>5</v>
      </c>
      <c r="E2610" s="5">
        <v>43584</v>
      </c>
      <c r="F2610" s="5">
        <v>4</v>
      </c>
      <c r="G2610" s="9" t="s">
        <v>3456</v>
      </c>
      <c r="H2610" s="5">
        <v>1</v>
      </c>
      <c r="I2610" s="5">
        <v>4</v>
      </c>
      <c r="J2610" s="5">
        <v>5</v>
      </c>
      <c r="K2610" s="5">
        <v>149.31102362204723</v>
      </c>
      <c r="L2610" s="5">
        <v>5.6</v>
      </c>
      <c r="M2610" s="5">
        <v>5</v>
      </c>
      <c r="N2610" s="5">
        <v>1</v>
      </c>
      <c r="O2610" s="13">
        <v>43589</v>
      </c>
      <c r="P2610" s="5" t="s">
        <v>88</v>
      </c>
      <c r="Q2610" s="5" t="s">
        <v>89</v>
      </c>
      <c r="R2610" s="5">
        <v>4</v>
      </c>
      <c r="S2610" s="10">
        <v>10.503967302046901</v>
      </c>
      <c r="T2610" s="10">
        <v>21.264600000000002</v>
      </c>
      <c r="U2610" s="10">
        <v>5</v>
      </c>
      <c r="V2610" s="10">
        <v>2.0244350909066697</v>
      </c>
      <c r="W2610" s="7">
        <f>Sheet1!J2610*Sheet2!E$2+CEILING(((Sheet1!K2610-MIN(K:K))/(MAX(K:K)-MIN(K:K))*5),1)*Sheet2!E$3+CEILING(((Sheet1!L2610-MIN(L:L))/(MAX(L:L)-MIN(L:L))*5),1)*Sheet2!E$4+Sheet1!D2610*Sheet2!E$5</f>
        <v>1.7305332928218531</v>
      </c>
      <c r="X2610" s="7">
        <f>CEILING(((Sheet1!S2610-MIN(S:S))/(MAX(S:S)-MIN(S:S))*5),1)*Sheet2!E$6+CEILING(((Sheet1!T2610-MIN(T:T))/(MAX(T:T)-MIN(T:T))*5),1)*Sheet2!E$7+CEILING(((Sheet1!V2610-MIN(V:V))/(MAX(V:V)-MIN(V:V))*5),1)*Sheet2!E$8</f>
        <v>0.25202436024272301</v>
      </c>
      <c r="Y2610" s="7">
        <f>CEILING(((Sheet1!U2610-MIN(U:U))/(MAX(U:U)-MIN(U:U))*5),1)*Sheet2!E$9</f>
        <v>0.16507402473582466</v>
      </c>
      <c r="Z2610" s="7">
        <f>CEILING(((Sheet1!H2610-MIN(H:H))/(MAX(H:H)-MIN(H:H))*5),1)*Sheet2!E$10+I2610*Sheet2!E$11+F2610*Sheet2!E$12+CEILING(((Sheet1!N2610-MIN(N:N))/(MAX(N:N)-MIN(N:N))*5),1)*Sheet2!E$13</f>
        <v>0.41848166131091452</v>
      </c>
      <c r="AA2610" s="7">
        <f>B2610*Sheet2!E$14+C2610*Sheet2!E$15+M2610*Sheet2!E$16+R2610*Sheet2!E$17</f>
        <v>0.19578064682222449</v>
      </c>
      <c r="AB2610" s="7">
        <f t="shared" si="49"/>
        <v>2.7618939859335394</v>
      </c>
    </row>
    <row r="2611" spans="1:28" ht="29" hidden="1" x14ac:dyDescent="0.35">
      <c r="A2611" s="9" t="s">
        <v>1285</v>
      </c>
      <c r="B2611" s="9">
        <v>5</v>
      </c>
      <c r="C2611" s="9">
        <v>4</v>
      </c>
      <c r="D2611" s="5">
        <v>5</v>
      </c>
      <c r="E2611" s="5">
        <v>43584</v>
      </c>
      <c r="F2611" s="5">
        <v>4</v>
      </c>
      <c r="G2611" s="9" t="s">
        <v>3456</v>
      </c>
      <c r="H2611" s="5">
        <v>1</v>
      </c>
      <c r="I2611" s="5">
        <v>4</v>
      </c>
      <c r="J2611" s="5">
        <v>5</v>
      </c>
      <c r="K2611" s="5">
        <v>149.31102362204723</v>
      </c>
      <c r="L2611" s="5">
        <v>4.9000000000000004</v>
      </c>
      <c r="M2611" s="5">
        <v>5</v>
      </c>
      <c r="N2611" s="5">
        <v>1</v>
      </c>
      <c r="O2611" s="13">
        <v>43589</v>
      </c>
      <c r="P2611" s="5" t="s">
        <v>88</v>
      </c>
      <c r="Q2611" s="5" t="s">
        <v>89</v>
      </c>
      <c r="R2611" s="5">
        <v>4</v>
      </c>
      <c r="S2611" s="10">
        <v>4.74576835935855</v>
      </c>
      <c r="T2611" s="10">
        <v>9.6074999999999999</v>
      </c>
      <c r="U2611" s="10">
        <v>5</v>
      </c>
      <c r="V2611" s="10">
        <v>2.0244350909066648</v>
      </c>
      <c r="W2611" s="7">
        <f>Sheet1!J2611*Sheet2!E$2+CEILING(((Sheet1!K2611-MIN(K:K))/(MAX(K:K)-MIN(K:K))*5),1)*Sheet2!E$3+CEILING(((Sheet1!L2611-MIN(L:L))/(MAX(L:L)-MIN(L:L))*5),1)*Sheet2!E$4+Sheet1!D2611*Sheet2!E$5</f>
        <v>1.5989938770178433</v>
      </c>
      <c r="X2611" s="7">
        <f>CEILING(((Sheet1!S2611-MIN(S:S))/(MAX(S:S)-MIN(S:S))*5),1)*Sheet2!E$6+CEILING(((Sheet1!T2611-MIN(T:T))/(MAX(T:T)-MIN(T:T))*5),1)*Sheet2!E$7+CEILING(((Sheet1!V2611-MIN(V:V))/(MAX(V:V)-MIN(V:V))*5),1)*Sheet2!E$8</f>
        <v>0.25202436024272301</v>
      </c>
      <c r="Y2611" s="7">
        <f>CEILING(((Sheet1!U2611-MIN(U:U))/(MAX(U:U)-MIN(U:U))*5),1)*Sheet2!E$9</f>
        <v>0.16507402473582466</v>
      </c>
      <c r="Z2611" s="7">
        <f>CEILING(((Sheet1!H2611-MIN(H:H))/(MAX(H:H)-MIN(H:H))*5),1)*Sheet2!E$10+I2611*Sheet2!E$11+F2611*Sheet2!E$12+CEILING(((Sheet1!N2611-MIN(N:N))/(MAX(N:N)-MIN(N:N))*5),1)*Sheet2!E$13</f>
        <v>0.41848166131091452</v>
      </c>
      <c r="AA2611" s="7">
        <f>B2611*Sheet2!E$14+C2611*Sheet2!E$15+M2611*Sheet2!E$16+R2611*Sheet2!E$17</f>
        <v>0.19578064682222449</v>
      </c>
      <c r="AB2611" s="7">
        <f t="shared" si="49"/>
        <v>2.6303545701295299</v>
      </c>
    </row>
    <row r="2612" spans="1:28" ht="29" hidden="1" x14ac:dyDescent="0.35">
      <c r="A2612" s="9" t="s">
        <v>1285</v>
      </c>
      <c r="B2612" s="9">
        <v>5</v>
      </c>
      <c r="C2612" s="9">
        <v>4</v>
      </c>
      <c r="D2612" s="5">
        <v>5</v>
      </c>
      <c r="E2612" s="5">
        <v>43584</v>
      </c>
      <c r="F2612" s="5">
        <v>4</v>
      </c>
      <c r="G2612" s="9" t="s">
        <v>3456</v>
      </c>
      <c r="H2612" s="5">
        <v>1</v>
      </c>
      <c r="I2612" s="5">
        <v>4</v>
      </c>
      <c r="J2612" s="5">
        <v>5</v>
      </c>
      <c r="K2612" s="5">
        <v>149.31102362204723</v>
      </c>
      <c r="L2612" s="5">
        <v>4.9000000000000004</v>
      </c>
      <c r="M2612" s="5">
        <v>5</v>
      </c>
      <c r="N2612" s="5">
        <v>1</v>
      </c>
      <c r="O2612" s="13">
        <v>43589</v>
      </c>
      <c r="P2612" s="5" t="s">
        <v>88</v>
      </c>
      <c r="Q2612" s="5" t="s">
        <v>89</v>
      </c>
      <c r="R2612" s="5">
        <v>4</v>
      </c>
      <c r="S2612" s="10">
        <v>7.2768448176831004</v>
      </c>
      <c r="T2612" s="10">
        <v>14.7315</v>
      </c>
      <c r="U2612" s="10">
        <v>5</v>
      </c>
      <c r="V2612" s="10">
        <v>2.0244350909066675</v>
      </c>
      <c r="W2612" s="7">
        <f>Sheet1!J2612*Sheet2!E$2+CEILING(((Sheet1!K2612-MIN(K:K))/(MAX(K:K)-MIN(K:K))*5),1)*Sheet2!E$3+CEILING(((Sheet1!L2612-MIN(L:L))/(MAX(L:L)-MIN(L:L))*5),1)*Sheet2!E$4+Sheet1!D2612*Sheet2!E$5</f>
        <v>1.5989938770178433</v>
      </c>
      <c r="X2612" s="7">
        <f>CEILING(((Sheet1!S2612-MIN(S:S))/(MAX(S:S)-MIN(S:S))*5),1)*Sheet2!E$6+CEILING(((Sheet1!T2612-MIN(T:T))/(MAX(T:T)-MIN(T:T))*5),1)*Sheet2!E$7+CEILING(((Sheet1!V2612-MIN(V:V))/(MAX(V:V)-MIN(V:V))*5),1)*Sheet2!E$8</f>
        <v>0.25202436024272301</v>
      </c>
      <c r="Y2612" s="7">
        <f>CEILING(((Sheet1!U2612-MIN(U:U))/(MAX(U:U)-MIN(U:U))*5),1)*Sheet2!E$9</f>
        <v>0.16507402473582466</v>
      </c>
      <c r="Z2612" s="7">
        <f>CEILING(((Sheet1!H2612-MIN(H:H))/(MAX(H:H)-MIN(H:H))*5),1)*Sheet2!E$10+I2612*Sheet2!E$11+F2612*Sheet2!E$12+CEILING(((Sheet1!N2612-MIN(N:N))/(MAX(N:N)-MIN(N:N))*5),1)*Sheet2!E$13</f>
        <v>0.41848166131091452</v>
      </c>
      <c r="AA2612" s="7">
        <f>B2612*Sheet2!E$14+C2612*Sheet2!E$15+M2612*Sheet2!E$16+R2612*Sheet2!E$17</f>
        <v>0.19578064682222449</v>
      </c>
      <c r="AB2612" s="7">
        <f t="shared" si="49"/>
        <v>2.6303545701295299</v>
      </c>
    </row>
    <row r="2613" spans="1:28" ht="29" hidden="1" x14ac:dyDescent="0.35">
      <c r="A2613" s="9" t="s">
        <v>1285</v>
      </c>
      <c r="B2613" s="9">
        <v>5</v>
      </c>
      <c r="C2613" s="9">
        <v>4</v>
      </c>
      <c r="D2613" s="5">
        <v>5</v>
      </c>
      <c r="E2613" s="5">
        <v>43584</v>
      </c>
      <c r="F2613" s="5">
        <v>4</v>
      </c>
      <c r="G2613" s="9" t="s">
        <v>3456</v>
      </c>
      <c r="H2613" s="5">
        <v>1</v>
      </c>
      <c r="I2613" s="5">
        <v>4</v>
      </c>
      <c r="J2613" s="5">
        <v>5</v>
      </c>
      <c r="K2613" s="5">
        <v>146.02362204724403</v>
      </c>
      <c r="L2613" s="5">
        <v>4.9000000000000004</v>
      </c>
      <c r="M2613" s="5">
        <v>5</v>
      </c>
      <c r="N2613" s="5">
        <v>1</v>
      </c>
      <c r="O2613" s="13">
        <v>43589</v>
      </c>
      <c r="P2613" s="5" t="s">
        <v>88</v>
      </c>
      <c r="Q2613" s="5" t="s">
        <v>89</v>
      </c>
      <c r="R2613" s="5">
        <v>4</v>
      </c>
      <c r="S2613" s="10">
        <v>5.5121220647957001</v>
      </c>
      <c r="T2613" s="10">
        <v>11.465999999999999</v>
      </c>
      <c r="U2613" s="10">
        <v>5</v>
      </c>
      <c r="V2613" s="10">
        <v>2.080142613900001</v>
      </c>
      <c r="W2613" s="7">
        <f>Sheet1!J2613*Sheet2!E$2+CEILING(((Sheet1!K2613-MIN(K:K))/(MAX(K:K)-MIN(K:K))*5),1)*Sheet2!E$3+CEILING(((Sheet1!L2613-MIN(L:L))/(MAX(L:L)-MIN(L:L))*5),1)*Sheet2!E$4+Sheet1!D2613*Sheet2!E$5</f>
        <v>1.5989938770178433</v>
      </c>
      <c r="X2613" s="7">
        <f>CEILING(((Sheet1!S2613-MIN(S:S))/(MAX(S:S)-MIN(S:S))*5),1)*Sheet2!E$6+CEILING(((Sheet1!T2613-MIN(T:T))/(MAX(T:T)-MIN(T:T))*5),1)*Sheet2!E$7+CEILING(((Sheet1!V2613-MIN(V:V))/(MAX(V:V)-MIN(V:V))*5),1)*Sheet2!E$8</f>
        <v>0.25202436024272301</v>
      </c>
      <c r="Y2613" s="7">
        <f>CEILING(((Sheet1!U2613-MIN(U:U))/(MAX(U:U)-MIN(U:U))*5),1)*Sheet2!E$9</f>
        <v>0.16507402473582466</v>
      </c>
      <c r="Z2613" s="7">
        <f>CEILING(((Sheet1!H2613-MIN(H:H))/(MAX(H:H)-MIN(H:H))*5),1)*Sheet2!E$10+I2613*Sheet2!E$11+F2613*Sheet2!E$12+CEILING(((Sheet1!N2613-MIN(N:N))/(MAX(N:N)-MIN(N:N))*5),1)*Sheet2!E$13</f>
        <v>0.41848166131091452</v>
      </c>
      <c r="AA2613" s="7">
        <f>B2613*Sheet2!E$14+C2613*Sheet2!E$15+M2613*Sheet2!E$16+R2613*Sheet2!E$17</f>
        <v>0.19578064682222449</v>
      </c>
      <c r="AB2613" s="7">
        <f t="shared" si="49"/>
        <v>2.6303545701295299</v>
      </c>
    </row>
    <row r="2614" spans="1:28" ht="29" hidden="1" x14ac:dyDescent="0.35">
      <c r="A2614" s="9" t="s">
        <v>1285</v>
      </c>
      <c r="B2614" s="9">
        <v>5</v>
      </c>
      <c r="C2614" s="9">
        <v>4</v>
      </c>
      <c r="D2614" s="5">
        <v>5</v>
      </c>
      <c r="E2614" s="5">
        <v>43584</v>
      </c>
      <c r="F2614" s="5">
        <v>4</v>
      </c>
      <c r="G2614" s="9" t="s">
        <v>3456</v>
      </c>
      <c r="H2614" s="5">
        <v>1</v>
      </c>
      <c r="I2614" s="5">
        <v>4</v>
      </c>
      <c r="J2614" s="5">
        <v>5</v>
      </c>
      <c r="K2614" s="5">
        <v>129.58661417322838</v>
      </c>
      <c r="L2614" s="5">
        <v>4.9000000000000004</v>
      </c>
      <c r="M2614" s="5">
        <v>5</v>
      </c>
      <c r="N2614" s="5">
        <v>1</v>
      </c>
      <c r="O2614" s="13">
        <v>43589</v>
      </c>
      <c r="P2614" s="5" t="s">
        <v>88</v>
      </c>
      <c r="Q2614" s="5" t="s">
        <v>89</v>
      </c>
      <c r="R2614" s="5">
        <v>4</v>
      </c>
      <c r="S2614" s="10">
        <v>19.552565640557201</v>
      </c>
      <c r="T2614" s="10">
        <v>42.642000000000003</v>
      </c>
      <c r="U2614" s="10">
        <v>5</v>
      </c>
      <c r="V2614" s="10">
        <v>2.1808902618666677</v>
      </c>
      <c r="W2614" s="7">
        <f>Sheet1!J2614*Sheet2!E$2+CEILING(((Sheet1!K2614-MIN(K:K))/(MAX(K:K)-MIN(K:K))*5),1)*Sheet2!E$3+CEILING(((Sheet1!L2614-MIN(L:L))/(MAX(L:L)-MIN(L:L))*5),1)*Sheet2!E$4+Sheet1!D2614*Sheet2!E$5</f>
        <v>1.5989938770178433</v>
      </c>
      <c r="X2614" s="7">
        <f>CEILING(((Sheet1!S2614-MIN(S:S))/(MAX(S:S)-MIN(S:S))*5),1)*Sheet2!E$6+CEILING(((Sheet1!T2614-MIN(T:T))/(MAX(T:T)-MIN(T:T))*5),1)*Sheet2!E$7+CEILING(((Sheet1!V2614-MIN(V:V))/(MAX(V:V)-MIN(V:V))*5),1)*Sheet2!E$8</f>
        <v>0.25202436024272301</v>
      </c>
      <c r="Y2614" s="7">
        <f>CEILING(((Sheet1!U2614-MIN(U:U))/(MAX(U:U)-MIN(U:U))*5),1)*Sheet2!E$9</f>
        <v>0.16507402473582466</v>
      </c>
      <c r="Z2614" s="7">
        <f>CEILING(((Sheet1!H2614-MIN(H:H))/(MAX(H:H)-MIN(H:H))*5),1)*Sheet2!E$10+I2614*Sheet2!E$11+F2614*Sheet2!E$12+CEILING(((Sheet1!N2614-MIN(N:N))/(MAX(N:N)-MIN(N:N))*5),1)*Sheet2!E$13</f>
        <v>0.41848166131091452</v>
      </c>
      <c r="AA2614" s="7">
        <f>B2614*Sheet2!E$14+C2614*Sheet2!E$15+M2614*Sheet2!E$16+R2614*Sheet2!E$17</f>
        <v>0.19578064682222449</v>
      </c>
      <c r="AB2614" s="7">
        <f t="shared" si="49"/>
        <v>2.6303545701295299</v>
      </c>
    </row>
    <row r="2615" spans="1:28" ht="29" hidden="1" x14ac:dyDescent="0.35">
      <c r="A2615" s="9" t="s">
        <v>1285</v>
      </c>
      <c r="B2615" s="9">
        <v>5</v>
      </c>
      <c r="C2615" s="9">
        <v>4</v>
      </c>
      <c r="D2615" s="5">
        <v>5</v>
      </c>
      <c r="E2615" s="5">
        <v>43584</v>
      </c>
      <c r="F2615" s="5">
        <v>4</v>
      </c>
      <c r="G2615" s="9" t="s">
        <v>3456</v>
      </c>
      <c r="H2615" s="5">
        <v>1</v>
      </c>
      <c r="I2615" s="5">
        <v>4</v>
      </c>
      <c r="J2615" s="5">
        <v>5</v>
      </c>
      <c r="K2615" s="5">
        <v>129.58661417322838</v>
      </c>
      <c r="L2615" s="5">
        <v>5.25</v>
      </c>
      <c r="M2615" s="5">
        <v>5</v>
      </c>
      <c r="N2615" s="5">
        <v>1</v>
      </c>
      <c r="O2615" s="13">
        <v>43589</v>
      </c>
      <c r="P2615" s="5" t="s">
        <v>88</v>
      </c>
      <c r="Q2615" s="5" t="s">
        <v>89</v>
      </c>
      <c r="R2615" s="5">
        <v>4</v>
      </c>
      <c r="S2615" s="10">
        <v>27.765908747820401</v>
      </c>
      <c r="T2615" s="10">
        <v>60.554400000000001</v>
      </c>
      <c r="U2615" s="10">
        <v>5</v>
      </c>
      <c r="V2615" s="10">
        <v>2.1808902618666663</v>
      </c>
      <c r="W2615" s="7">
        <f>Sheet1!J2615*Sheet2!E$2+CEILING(((Sheet1!K2615-MIN(K:K))/(MAX(K:K)-MIN(K:K))*5),1)*Sheet2!E$3+CEILING(((Sheet1!L2615-MIN(L:L))/(MAX(L:L)-MIN(L:L))*5),1)*Sheet2!E$4+Sheet1!D2615*Sheet2!E$5</f>
        <v>1.7305332928218531</v>
      </c>
      <c r="X2615" s="7">
        <f>CEILING(((Sheet1!S2615-MIN(S:S))/(MAX(S:S)-MIN(S:S))*5),1)*Sheet2!E$6+CEILING(((Sheet1!T2615-MIN(T:T))/(MAX(T:T)-MIN(T:T))*5),1)*Sheet2!E$7+CEILING(((Sheet1!V2615-MIN(V:V))/(MAX(V:V)-MIN(V:V))*5),1)*Sheet2!E$8</f>
        <v>0.25202436024272301</v>
      </c>
      <c r="Y2615" s="7">
        <f>CEILING(((Sheet1!U2615-MIN(U:U))/(MAX(U:U)-MIN(U:U))*5),1)*Sheet2!E$9</f>
        <v>0.16507402473582466</v>
      </c>
      <c r="Z2615" s="7">
        <f>CEILING(((Sheet1!H2615-MIN(H:H))/(MAX(H:H)-MIN(H:H))*5),1)*Sheet2!E$10+I2615*Sheet2!E$11+F2615*Sheet2!E$12+CEILING(((Sheet1!N2615-MIN(N:N))/(MAX(N:N)-MIN(N:N))*5),1)*Sheet2!E$13</f>
        <v>0.41848166131091452</v>
      </c>
      <c r="AA2615" s="7">
        <f>B2615*Sheet2!E$14+C2615*Sheet2!E$15+M2615*Sheet2!E$16+R2615*Sheet2!E$17</f>
        <v>0.19578064682222449</v>
      </c>
      <c r="AB2615" s="7">
        <f t="shared" si="49"/>
        <v>2.7618939859335394</v>
      </c>
    </row>
    <row r="2616" spans="1:28" ht="29" hidden="1" x14ac:dyDescent="0.35">
      <c r="A2616" s="9" t="s">
        <v>1285</v>
      </c>
      <c r="B2616" s="9">
        <v>5</v>
      </c>
      <c r="C2616" s="9">
        <v>4</v>
      </c>
      <c r="D2616" s="5">
        <v>5</v>
      </c>
      <c r="E2616" s="5">
        <v>43584</v>
      </c>
      <c r="F2616" s="5">
        <v>4</v>
      </c>
      <c r="G2616" s="9" t="s">
        <v>3456</v>
      </c>
      <c r="H2616" s="5">
        <v>1</v>
      </c>
      <c r="I2616" s="5">
        <v>4</v>
      </c>
      <c r="J2616" s="5">
        <v>5</v>
      </c>
      <c r="K2616" s="5">
        <v>129.58661417322838</v>
      </c>
      <c r="L2616" s="5">
        <v>5.25</v>
      </c>
      <c r="M2616" s="5">
        <v>5</v>
      </c>
      <c r="N2616" s="5">
        <v>1</v>
      </c>
      <c r="O2616" s="13">
        <v>43589</v>
      </c>
      <c r="P2616" s="5" t="s">
        <v>88</v>
      </c>
      <c r="Q2616" s="5" t="s">
        <v>89</v>
      </c>
      <c r="R2616" s="5">
        <v>4</v>
      </c>
      <c r="S2616" s="10">
        <v>27.765908747820401</v>
      </c>
      <c r="T2616" s="10">
        <v>60.554400000000001</v>
      </c>
      <c r="U2616" s="10">
        <v>5</v>
      </c>
      <c r="V2616" s="10">
        <v>2.1808902618666663</v>
      </c>
      <c r="W2616" s="7">
        <f>Sheet1!J2616*Sheet2!E$2+CEILING(((Sheet1!K2616-MIN(K:K))/(MAX(K:K)-MIN(K:K))*5),1)*Sheet2!E$3+CEILING(((Sheet1!L2616-MIN(L:L))/(MAX(L:L)-MIN(L:L))*5),1)*Sheet2!E$4+Sheet1!D2616*Sheet2!E$5</f>
        <v>1.7305332928218531</v>
      </c>
      <c r="X2616" s="7">
        <f>CEILING(((Sheet1!S2616-MIN(S:S))/(MAX(S:S)-MIN(S:S))*5),1)*Sheet2!E$6+CEILING(((Sheet1!T2616-MIN(T:T))/(MAX(T:T)-MIN(T:T))*5),1)*Sheet2!E$7+CEILING(((Sheet1!V2616-MIN(V:V))/(MAX(V:V)-MIN(V:V))*5),1)*Sheet2!E$8</f>
        <v>0.25202436024272301</v>
      </c>
      <c r="Y2616" s="7">
        <f>CEILING(((Sheet1!U2616-MIN(U:U))/(MAX(U:U)-MIN(U:U))*5),1)*Sheet2!E$9</f>
        <v>0.16507402473582466</v>
      </c>
      <c r="Z2616" s="7">
        <f>CEILING(((Sheet1!H2616-MIN(H:H))/(MAX(H:H)-MIN(H:H))*5),1)*Sheet2!E$10+I2616*Sheet2!E$11+F2616*Sheet2!E$12+CEILING(((Sheet1!N2616-MIN(N:N))/(MAX(N:N)-MIN(N:N))*5),1)*Sheet2!E$13</f>
        <v>0.41848166131091452</v>
      </c>
      <c r="AA2616" s="7">
        <f>B2616*Sheet2!E$14+C2616*Sheet2!E$15+M2616*Sheet2!E$16+R2616*Sheet2!E$17</f>
        <v>0.19578064682222449</v>
      </c>
      <c r="AB2616" s="7">
        <f t="shared" si="49"/>
        <v>2.7618939859335394</v>
      </c>
    </row>
    <row r="2617" spans="1:28" ht="29" hidden="1" x14ac:dyDescent="0.35">
      <c r="A2617" s="9" t="s">
        <v>1285</v>
      </c>
      <c r="B2617" s="9">
        <v>5</v>
      </c>
      <c r="C2617" s="9">
        <v>4</v>
      </c>
      <c r="D2617" s="5">
        <v>5</v>
      </c>
      <c r="E2617" s="5">
        <v>43584</v>
      </c>
      <c r="F2617" s="5">
        <v>4</v>
      </c>
      <c r="G2617" s="9" t="s">
        <v>3456</v>
      </c>
      <c r="H2617" s="5">
        <v>1</v>
      </c>
      <c r="I2617" s="5">
        <v>4</v>
      </c>
      <c r="J2617" s="5">
        <v>5</v>
      </c>
      <c r="K2617" s="5">
        <v>129.58661417322838</v>
      </c>
      <c r="L2617" s="5">
        <v>5.25</v>
      </c>
      <c r="M2617" s="5">
        <v>5</v>
      </c>
      <c r="N2617" s="5">
        <v>1</v>
      </c>
      <c r="O2617" s="13">
        <v>43589</v>
      </c>
      <c r="P2617" s="5" t="s">
        <v>88</v>
      </c>
      <c r="Q2617" s="5" t="s">
        <v>89</v>
      </c>
      <c r="R2617" s="5">
        <v>4</v>
      </c>
      <c r="S2617" s="10">
        <v>27.765908747820401</v>
      </c>
      <c r="T2617" s="10">
        <v>60.554400000000001</v>
      </c>
      <c r="U2617" s="10">
        <v>5</v>
      </c>
      <c r="V2617" s="10">
        <v>2.1808902618666663</v>
      </c>
      <c r="W2617" s="7">
        <f>Sheet1!J2617*Sheet2!E$2+CEILING(((Sheet1!K2617-MIN(K:K))/(MAX(K:K)-MIN(K:K))*5),1)*Sheet2!E$3+CEILING(((Sheet1!L2617-MIN(L:L))/(MAX(L:L)-MIN(L:L))*5),1)*Sheet2!E$4+Sheet1!D2617*Sheet2!E$5</f>
        <v>1.7305332928218531</v>
      </c>
      <c r="X2617" s="7">
        <f>CEILING(((Sheet1!S2617-MIN(S:S))/(MAX(S:S)-MIN(S:S))*5),1)*Sheet2!E$6+CEILING(((Sheet1!T2617-MIN(T:T))/(MAX(T:T)-MIN(T:T))*5),1)*Sheet2!E$7+CEILING(((Sheet1!V2617-MIN(V:V))/(MAX(V:V)-MIN(V:V))*5),1)*Sheet2!E$8</f>
        <v>0.25202436024272301</v>
      </c>
      <c r="Y2617" s="7">
        <f>CEILING(((Sheet1!U2617-MIN(U:U))/(MAX(U:U)-MIN(U:U))*5),1)*Sheet2!E$9</f>
        <v>0.16507402473582466</v>
      </c>
      <c r="Z2617" s="7">
        <f>CEILING(((Sheet1!H2617-MIN(H:H))/(MAX(H:H)-MIN(H:H))*5),1)*Sheet2!E$10+I2617*Sheet2!E$11+F2617*Sheet2!E$12+CEILING(((Sheet1!N2617-MIN(N:N))/(MAX(N:N)-MIN(N:N))*5),1)*Sheet2!E$13</f>
        <v>0.41848166131091452</v>
      </c>
      <c r="AA2617" s="7">
        <f>B2617*Sheet2!E$14+C2617*Sheet2!E$15+M2617*Sheet2!E$16+R2617*Sheet2!E$17</f>
        <v>0.19578064682222449</v>
      </c>
      <c r="AB2617" s="7">
        <f t="shared" si="49"/>
        <v>2.7618939859335394</v>
      </c>
    </row>
    <row r="2618" spans="1:28" ht="29" hidden="1" x14ac:dyDescent="0.35">
      <c r="A2618" s="9" t="s">
        <v>1285</v>
      </c>
      <c r="B2618" s="9">
        <v>5</v>
      </c>
      <c r="C2618" s="9">
        <v>4</v>
      </c>
      <c r="D2618" s="5">
        <v>5</v>
      </c>
      <c r="E2618" s="5">
        <v>43584</v>
      </c>
      <c r="F2618" s="5">
        <v>4</v>
      </c>
      <c r="G2618" s="9" t="s">
        <v>3456</v>
      </c>
      <c r="H2618" s="5">
        <v>1</v>
      </c>
      <c r="I2618" s="5">
        <v>4</v>
      </c>
      <c r="J2618" s="5">
        <v>5</v>
      </c>
      <c r="K2618" s="5">
        <v>129.58661417322838</v>
      </c>
      <c r="L2618" s="5">
        <v>5.25</v>
      </c>
      <c r="M2618" s="5">
        <v>5</v>
      </c>
      <c r="N2618" s="5">
        <v>1</v>
      </c>
      <c r="O2618" s="13">
        <v>43589</v>
      </c>
      <c r="P2618" s="5" t="s">
        <v>88</v>
      </c>
      <c r="Q2618" s="5" t="s">
        <v>89</v>
      </c>
      <c r="R2618" s="5">
        <v>4</v>
      </c>
      <c r="S2618" s="10">
        <v>31.524557288432401</v>
      </c>
      <c r="T2618" s="10">
        <v>68.751599999999996</v>
      </c>
      <c r="U2618" s="10">
        <v>5</v>
      </c>
      <c r="V2618" s="10">
        <v>2.1808902618666641</v>
      </c>
      <c r="W2618" s="7">
        <f>Sheet1!J2618*Sheet2!E$2+CEILING(((Sheet1!K2618-MIN(K:K))/(MAX(K:K)-MIN(K:K))*5),1)*Sheet2!E$3+CEILING(((Sheet1!L2618-MIN(L:L))/(MAX(L:L)-MIN(L:L))*5),1)*Sheet2!E$4+Sheet1!D2618*Sheet2!E$5</f>
        <v>1.7305332928218531</v>
      </c>
      <c r="X2618" s="7">
        <f>CEILING(((Sheet1!S2618-MIN(S:S))/(MAX(S:S)-MIN(S:S))*5),1)*Sheet2!E$6+CEILING(((Sheet1!T2618-MIN(T:T))/(MAX(T:T)-MIN(T:T))*5),1)*Sheet2!E$7+CEILING(((Sheet1!V2618-MIN(V:V))/(MAX(V:V)-MIN(V:V))*5),1)*Sheet2!E$8</f>
        <v>0.25202436024272301</v>
      </c>
      <c r="Y2618" s="7">
        <f>CEILING(((Sheet1!U2618-MIN(U:U))/(MAX(U:U)-MIN(U:U))*5),1)*Sheet2!E$9</f>
        <v>0.16507402473582466</v>
      </c>
      <c r="Z2618" s="7">
        <f>CEILING(((Sheet1!H2618-MIN(H:H))/(MAX(H:H)-MIN(H:H))*5),1)*Sheet2!E$10+I2618*Sheet2!E$11+F2618*Sheet2!E$12+CEILING(((Sheet1!N2618-MIN(N:N))/(MAX(N:N)-MIN(N:N))*5),1)*Sheet2!E$13</f>
        <v>0.41848166131091452</v>
      </c>
      <c r="AA2618" s="7">
        <f>B2618*Sheet2!E$14+C2618*Sheet2!E$15+M2618*Sheet2!E$16+R2618*Sheet2!E$17</f>
        <v>0.19578064682222449</v>
      </c>
      <c r="AB2618" s="7">
        <f t="shared" si="49"/>
        <v>2.7618939859335394</v>
      </c>
    </row>
    <row r="2619" spans="1:28" ht="29" hidden="1" x14ac:dyDescent="0.35">
      <c r="A2619" s="9" t="s">
        <v>1285</v>
      </c>
      <c r="B2619" s="9">
        <v>5</v>
      </c>
      <c r="C2619" s="9">
        <v>4</v>
      </c>
      <c r="D2619" s="5">
        <v>5</v>
      </c>
      <c r="E2619" s="5">
        <v>43584</v>
      </c>
      <c r="F2619" s="5">
        <v>4</v>
      </c>
      <c r="G2619" s="9" t="s">
        <v>3456</v>
      </c>
      <c r="H2619" s="5">
        <v>1</v>
      </c>
      <c r="I2619" s="5">
        <v>4</v>
      </c>
      <c r="J2619" s="5">
        <v>5</v>
      </c>
      <c r="K2619" s="5">
        <v>129.58661417322838</v>
      </c>
      <c r="L2619" s="5">
        <v>5.25</v>
      </c>
      <c r="M2619" s="5">
        <v>5</v>
      </c>
      <c r="N2619" s="5">
        <v>1</v>
      </c>
      <c r="O2619" s="13">
        <v>43589</v>
      </c>
      <c r="P2619" s="5" t="s">
        <v>88</v>
      </c>
      <c r="Q2619" s="5" t="s">
        <v>89</v>
      </c>
      <c r="R2619" s="5">
        <v>4</v>
      </c>
      <c r="S2619" s="10">
        <v>31.524557288432401</v>
      </c>
      <c r="T2619" s="10">
        <v>68.751599999999996</v>
      </c>
      <c r="U2619" s="10">
        <v>5</v>
      </c>
      <c r="V2619" s="10">
        <v>2.1808902618666641</v>
      </c>
      <c r="W2619" s="7">
        <f>Sheet1!J2619*Sheet2!E$2+CEILING(((Sheet1!K2619-MIN(K:K))/(MAX(K:K)-MIN(K:K))*5),1)*Sheet2!E$3+CEILING(((Sheet1!L2619-MIN(L:L))/(MAX(L:L)-MIN(L:L))*5),1)*Sheet2!E$4+Sheet1!D2619*Sheet2!E$5</f>
        <v>1.7305332928218531</v>
      </c>
      <c r="X2619" s="7">
        <f>CEILING(((Sheet1!S2619-MIN(S:S))/(MAX(S:S)-MIN(S:S))*5),1)*Sheet2!E$6+CEILING(((Sheet1!T2619-MIN(T:T))/(MAX(T:T)-MIN(T:T))*5),1)*Sheet2!E$7+CEILING(((Sheet1!V2619-MIN(V:V))/(MAX(V:V)-MIN(V:V))*5),1)*Sheet2!E$8</f>
        <v>0.25202436024272301</v>
      </c>
      <c r="Y2619" s="7">
        <f>CEILING(((Sheet1!U2619-MIN(U:U))/(MAX(U:U)-MIN(U:U))*5),1)*Sheet2!E$9</f>
        <v>0.16507402473582466</v>
      </c>
      <c r="Z2619" s="7">
        <f>CEILING(((Sheet1!H2619-MIN(H:H))/(MAX(H:H)-MIN(H:H))*5),1)*Sheet2!E$10+I2619*Sheet2!E$11+F2619*Sheet2!E$12+CEILING(((Sheet1!N2619-MIN(N:N))/(MAX(N:N)-MIN(N:N))*5),1)*Sheet2!E$13</f>
        <v>0.41848166131091452</v>
      </c>
      <c r="AA2619" s="7">
        <f>B2619*Sheet2!E$14+C2619*Sheet2!E$15+M2619*Sheet2!E$16+R2619*Sheet2!E$17</f>
        <v>0.19578064682222449</v>
      </c>
      <c r="AB2619" s="7">
        <f t="shared" si="49"/>
        <v>2.7618939859335394</v>
      </c>
    </row>
    <row r="2620" spans="1:28" ht="29" hidden="1" x14ac:dyDescent="0.35">
      <c r="A2620" s="9" t="s">
        <v>1285</v>
      </c>
      <c r="B2620" s="9">
        <v>5</v>
      </c>
      <c r="C2620" s="9">
        <v>4</v>
      </c>
      <c r="D2620" s="5">
        <v>5</v>
      </c>
      <c r="E2620" s="5">
        <v>43584</v>
      </c>
      <c r="F2620" s="5">
        <v>4</v>
      </c>
      <c r="G2620" s="9" t="s">
        <v>3456</v>
      </c>
      <c r="H2620" s="5">
        <v>1</v>
      </c>
      <c r="I2620" s="5">
        <v>4</v>
      </c>
      <c r="J2620" s="5">
        <v>5</v>
      </c>
      <c r="K2620" s="5">
        <v>129.58661417322838</v>
      </c>
      <c r="L2620" s="5">
        <v>4.7249999999999996</v>
      </c>
      <c r="M2620" s="5">
        <v>5</v>
      </c>
      <c r="N2620" s="5">
        <v>1</v>
      </c>
      <c r="O2620" s="13">
        <v>43589</v>
      </c>
      <c r="P2620" s="5" t="s">
        <v>88</v>
      </c>
      <c r="Q2620" s="5" t="s">
        <v>89</v>
      </c>
      <c r="R2620" s="5">
        <v>4</v>
      </c>
      <c r="S2620" s="10">
        <v>31.524557288432401</v>
      </c>
      <c r="T2620" s="10">
        <v>68.751599999999996</v>
      </c>
      <c r="U2620" s="10">
        <v>5</v>
      </c>
      <c r="V2620" s="10">
        <v>2.1808902618666641</v>
      </c>
      <c r="W2620" s="7">
        <f>Sheet1!J2620*Sheet2!E$2+CEILING(((Sheet1!K2620-MIN(K:K))/(MAX(K:K)-MIN(K:K))*5),1)*Sheet2!E$3+CEILING(((Sheet1!L2620-MIN(L:L))/(MAX(L:L)-MIN(L:L))*5),1)*Sheet2!E$4+Sheet1!D2620*Sheet2!E$5</f>
        <v>1.5989938770178433</v>
      </c>
      <c r="X2620" s="7">
        <f>CEILING(((Sheet1!S2620-MIN(S:S))/(MAX(S:S)-MIN(S:S))*5),1)*Sheet2!E$6+CEILING(((Sheet1!T2620-MIN(T:T))/(MAX(T:T)-MIN(T:T))*5),1)*Sheet2!E$7+CEILING(((Sheet1!V2620-MIN(V:V))/(MAX(V:V)-MIN(V:V))*5),1)*Sheet2!E$8</f>
        <v>0.25202436024272301</v>
      </c>
      <c r="Y2620" s="7">
        <f>CEILING(((Sheet1!U2620-MIN(U:U))/(MAX(U:U)-MIN(U:U))*5),1)*Sheet2!E$9</f>
        <v>0.16507402473582466</v>
      </c>
      <c r="Z2620" s="7">
        <f>CEILING(((Sheet1!H2620-MIN(H:H))/(MAX(H:H)-MIN(H:H))*5),1)*Sheet2!E$10+I2620*Sheet2!E$11+F2620*Sheet2!E$12+CEILING(((Sheet1!N2620-MIN(N:N))/(MAX(N:N)-MIN(N:N))*5),1)*Sheet2!E$13</f>
        <v>0.41848166131091452</v>
      </c>
      <c r="AA2620" s="7">
        <f>B2620*Sheet2!E$14+C2620*Sheet2!E$15+M2620*Sheet2!E$16+R2620*Sheet2!E$17</f>
        <v>0.19578064682222449</v>
      </c>
      <c r="AB2620" s="7">
        <f t="shared" si="49"/>
        <v>2.6303545701295299</v>
      </c>
    </row>
    <row r="2621" spans="1:28" ht="29" hidden="1" x14ac:dyDescent="0.35">
      <c r="A2621" s="9" t="s">
        <v>1285</v>
      </c>
      <c r="B2621" s="9">
        <v>5</v>
      </c>
      <c r="C2621" s="9">
        <v>4</v>
      </c>
      <c r="D2621" s="5">
        <v>5</v>
      </c>
      <c r="E2621" s="5">
        <v>43584</v>
      </c>
      <c r="F2621" s="5">
        <v>4</v>
      </c>
      <c r="G2621" s="9" t="s">
        <v>3456</v>
      </c>
      <c r="H2621" s="5">
        <v>1</v>
      </c>
      <c r="I2621" s="5">
        <v>4</v>
      </c>
      <c r="J2621" s="5">
        <v>5</v>
      </c>
      <c r="K2621" s="5">
        <v>129.58661417322838</v>
      </c>
      <c r="L2621" s="5">
        <v>4.7249999999999996</v>
      </c>
      <c r="M2621" s="5">
        <v>5</v>
      </c>
      <c r="N2621" s="5">
        <v>1</v>
      </c>
      <c r="O2621" s="13">
        <v>43589</v>
      </c>
      <c r="P2621" s="5" t="s">
        <v>88</v>
      </c>
      <c r="Q2621" s="5" t="s">
        <v>89</v>
      </c>
      <c r="R2621" s="5">
        <v>4</v>
      </c>
      <c r="S2621" s="10">
        <v>26.044776756159699</v>
      </c>
      <c r="T2621" s="10">
        <v>56.800800000000002</v>
      </c>
      <c r="U2621" s="10">
        <v>5</v>
      </c>
      <c r="V2621" s="10">
        <v>2.1808902618666668</v>
      </c>
      <c r="W2621" s="7">
        <f>Sheet1!J2621*Sheet2!E$2+CEILING(((Sheet1!K2621-MIN(K:K))/(MAX(K:K)-MIN(K:K))*5),1)*Sheet2!E$3+CEILING(((Sheet1!L2621-MIN(L:L))/(MAX(L:L)-MIN(L:L))*5),1)*Sheet2!E$4+Sheet1!D2621*Sheet2!E$5</f>
        <v>1.5989938770178433</v>
      </c>
      <c r="X2621" s="7">
        <f>CEILING(((Sheet1!S2621-MIN(S:S))/(MAX(S:S)-MIN(S:S))*5),1)*Sheet2!E$6+CEILING(((Sheet1!T2621-MIN(T:T))/(MAX(T:T)-MIN(T:T))*5),1)*Sheet2!E$7+CEILING(((Sheet1!V2621-MIN(V:V))/(MAX(V:V)-MIN(V:V))*5),1)*Sheet2!E$8</f>
        <v>0.25202436024272301</v>
      </c>
      <c r="Y2621" s="7">
        <f>CEILING(((Sheet1!U2621-MIN(U:U))/(MAX(U:U)-MIN(U:U))*5),1)*Sheet2!E$9</f>
        <v>0.16507402473582466</v>
      </c>
      <c r="Z2621" s="7">
        <f>CEILING(((Sheet1!H2621-MIN(H:H))/(MAX(H:H)-MIN(H:H))*5),1)*Sheet2!E$10+I2621*Sheet2!E$11+F2621*Sheet2!E$12+CEILING(((Sheet1!N2621-MIN(N:N))/(MAX(N:N)-MIN(N:N))*5),1)*Sheet2!E$13</f>
        <v>0.41848166131091452</v>
      </c>
      <c r="AA2621" s="7">
        <f>B2621*Sheet2!E$14+C2621*Sheet2!E$15+M2621*Sheet2!E$16+R2621*Sheet2!E$17</f>
        <v>0.19578064682222449</v>
      </c>
      <c r="AB2621" s="7">
        <f t="shared" si="49"/>
        <v>2.6303545701295299</v>
      </c>
    </row>
    <row r="2622" spans="1:28" ht="29" hidden="1" x14ac:dyDescent="0.35">
      <c r="A2622" s="9" t="s">
        <v>1285</v>
      </c>
      <c r="B2622" s="9">
        <v>5</v>
      </c>
      <c r="C2622" s="9">
        <v>4</v>
      </c>
      <c r="D2622" s="5">
        <v>5</v>
      </c>
      <c r="E2622" s="5">
        <v>43584</v>
      </c>
      <c r="F2622" s="5">
        <v>4</v>
      </c>
      <c r="G2622" s="9" t="s">
        <v>3456</v>
      </c>
      <c r="H2622" s="5">
        <v>1</v>
      </c>
      <c r="I2622" s="5">
        <v>4</v>
      </c>
      <c r="J2622" s="5">
        <v>5</v>
      </c>
      <c r="K2622" s="5">
        <v>129.58661417322838</v>
      </c>
      <c r="L2622" s="5">
        <v>5.0750000000000002</v>
      </c>
      <c r="M2622" s="5">
        <v>5</v>
      </c>
      <c r="N2622" s="5">
        <v>1</v>
      </c>
      <c r="O2622" s="13">
        <v>43589</v>
      </c>
      <c r="P2622" s="5" t="s">
        <v>88</v>
      </c>
      <c r="Q2622" s="5" t="s">
        <v>89</v>
      </c>
      <c r="R2622" s="5">
        <v>4</v>
      </c>
      <c r="S2622" s="10">
        <v>24.171780176999501</v>
      </c>
      <c r="T2622" s="10">
        <v>52.716000000000001</v>
      </c>
      <c r="U2622" s="10">
        <v>5</v>
      </c>
      <c r="V2622" s="10">
        <v>2.180890261866669</v>
      </c>
      <c r="W2622" s="7">
        <f>Sheet1!J2622*Sheet2!E$2+CEILING(((Sheet1!K2622-MIN(K:K))/(MAX(K:K)-MIN(K:K))*5),1)*Sheet2!E$3+CEILING(((Sheet1!L2622-MIN(L:L))/(MAX(L:L)-MIN(L:L))*5),1)*Sheet2!E$4+Sheet1!D2622*Sheet2!E$5</f>
        <v>1.5989938770178433</v>
      </c>
      <c r="X2622" s="7">
        <f>CEILING(((Sheet1!S2622-MIN(S:S))/(MAX(S:S)-MIN(S:S))*5),1)*Sheet2!E$6+CEILING(((Sheet1!T2622-MIN(T:T))/(MAX(T:T)-MIN(T:T))*5),1)*Sheet2!E$7+CEILING(((Sheet1!V2622-MIN(V:V))/(MAX(V:V)-MIN(V:V))*5),1)*Sheet2!E$8</f>
        <v>0.25202436024272301</v>
      </c>
      <c r="Y2622" s="7">
        <f>CEILING(((Sheet1!U2622-MIN(U:U))/(MAX(U:U)-MIN(U:U))*5),1)*Sheet2!E$9</f>
        <v>0.16507402473582466</v>
      </c>
      <c r="Z2622" s="7">
        <f>CEILING(((Sheet1!H2622-MIN(H:H))/(MAX(H:H)-MIN(H:H))*5),1)*Sheet2!E$10+I2622*Sheet2!E$11+F2622*Sheet2!E$12+CEILING(((Sheet1!N2622-MIN(N:N))/(MAX(N:N)-MIN(N:N))*5),1)*Sheet2!E$13</f>
        <v>0.41848166131091452</v>
      </c>
      <c r="AA2622" s="7">
        <f>B2622*Sheet2!E$14+C2622*Sheet2!E$15+M2622*Sheet2!E$16+R2622*Sheet2!E$17</f>
        <v>0.19578064682222449</v>
      </c>
      <c r="AB2622" s="7">
        <f t="shared" si="49"/>
        <v>2.6303545701295299</v>
      </c>
    </row>
    <row r="2623" spans="1:28" ht="29" hidden="1" x14ac:dyDescent="0.35">
      <c r="A2623" s="9" t="s">
        <v>1285</v>
      </c>
      <c r="B2623" s="9">
        <v>5</v>
      </c>
      <c r="C2623" s="9">
        <v>4</v>
      </c>
      <c r="D2623" s="5">
        <v>5</v>
      </c>
      <c r="E2623" s="5">
        <v>43584</v>
      </c>
      <c r="F2623" s="5">
        <v>4</v>
      </c>
      <c r="G2623" s="9" t="s">
        <v>3456</v>
      </c>
      <c r="H2623" s="5">
        <v>1</v>
      </c>
      <c r="I2623" s="5">
        <v>4</v>
      </c>
      <c r="J2623" s="5">
        <v>5</v>
      </c>
      <c r="K2623" s="5">
        <v>129.58661417322838</v>
      </c>
      <c r="L2623" s="5">
        <v>5.25</v>
      </c>
      <c r="M2623" s="5">
        <v>5</v>
      </c>
      <c r="N2623" s="5">
        <v>1</v>
      </c>
      <c r="O2623" s="13">
        <v>43589</v>
      </c>
      <c r="P2623" s="5" t="s">
        <v>88</v>
      </c>
      <c r="Q2623" s="5" t="s">
        <v>89</v>
      </c>
      <c r="R2623" s="5">
        <v>4</v>
      </c>
      <c r="S2623" s="10">
        <v>26.044776756159699</v>
      </c>
      <c r="T2623" s="10">
        <v>56.800800000000002</v>
      </c>
      <c r="U2623" s="10">
        <v>5</v>
      </c>
      <c r="V2623" s="10">
        <v>2.1808902618666668</v>
      </c>
      <c r="W2623" s="7">
        <f>Sheet1!J2623*Sheet2!E$2+CEILING(((Sheet1!K2623-MIN(K:K))/(MAX(K:K)-MIN(K:K))*5),1)*Sheet2!E$3+CEILING(((Sheet1!L2623-MIN(L:L))/(MAX(L:L)-MIN(L:L))*5),1)*Sheet2!E$4+Sheet1!D2623*Sheet2!E$5</f>
        <v>1.7305332928218531</v>
      </c>
      <c r="X2623" s="7">
        <f>CEILING(((Sheet1!S2623-MIN(S:S))/(MAX(S:S)-MIN(S:S))*5),1)*Sheet2!E$6+CEILING(((Sheet1!T2623-MIN(T:T))/(MAX(T:T)-MIN(T:T))*5),1)*Sheet2!E$7+CEILING(((Sheet1!V2623-MIN(V:V))/(MAX(V:V)-MIN(V:V))*5),1)*Sheet2!E$8</f>
        <v>0.25202436024272301</v>
      </c>
      <c r="Y2623" s="7">
        <f>CEILING(((Sheet1!U2623-MIN(U:U))/(MAX(U:U)-MIN(U:U))*5),1)*Sheet2!E$9</f>
        <v>0.16507402473582466</v>
      </c>
      <c r="Z2623" s="7">
        <f>CEILING(((Sheet1!H2623-MIN(H:H))/(MAX(H:H)-MIN(H:H))*5),1)*Sheet2!E$10+I2623*Sheet2!E$11+F2623*Sheet2!E$12+CEILING(((Sheet1!N2623-MIN(N:N))/(MAX(N:N)-MIN(N:N))*5),1)*Sheet2!E$13</f>
        <v>0.41848166131091452</v>
      </c>
      <c r="AA2623" s="7">
        <f>B2623*Sheet2!E$14+C2623*Sheet2!E$15+M2623*Sheet2!E$16+R2623*Sheet2!E$17</f>
        <v>0.19578064682222449</v>
      </c>
      <c r="AB2623" s="7">
        <f t="shared" si="49"/>
        <v>2.7618939859335394</v>
      </c>
    </row>
    <row r="2624" spans="1:28" ht="29" hidden="1" x14ac:dyDescent="0.35">
      <c r="A2624" s="9" t="s">
        <v>1286</v>
      </c>
      <c r="B2624" s="9">
        <v>5</v>
      </c>
      <c r="C2624" s="9">
        <v>5</v>
      </c>
      <c r="D2624" s="5">
        <v>3</v>
      </c>
      <c r="E2624" s="5">
        <v>43585</v>
      </c>
      <c r="F2624" s="5">
        <v>3</v>
      </c>
      <c r="G2624" s="9" t="s">
        <v>3456</v>
      </c>
      <c r="H2624" s="5">
        <v>1</v>
      </c>
      <c r="I2624" s="5">
        <v>5</v>
      </c>
      <c r="J2624" s="5">
        <v>5</v>
      </c>
      <c r="K2624" s="5">
        <v>235.73759999999999</v>
      </c>
      <c r="L2624" s="5">
        <v>5.25</v>
      </c>
      <c r="M2624" s="5">
        <v>5</v>
      </c>
      <c r="N2624" s="5">
        <v>1</v>
      </c>
      <c r="O2624" s="13">
        <v>43589</v>
      </c>
      <c r="P2624" s="5" t="s">
        <v>126</v>
      </c>
      <c r="Q2624" s="5" t="s">
        <v>127</v>
      </c>
      <c r="R2624" s="5">
        <v>4</v>
      </c>
      <c r="S2624" s="10">
        <v>12.262360518914999</v>
      </c>
      <c r="T2624" s="10">
        <v>26.28</v>
      </c>
      <c r="U2624" s="10">
        <v>4</v>
      </c>
      <c r="V2624" s="10">
        <v>2.1431436434659088</v>
      </c>
      <c r="W2624" s="7">
        <f>Sheet1!J2624*Sheet2!E$2+CEILING(((Sheet1!K2624-MIN(K:K))/(MAX(K:K)-MIN(K:K))*5),1)*Sheet2!E$3+CEILING(((Sheet1!L2624-MIN(L:L))/(MAX(L:L)-MIN(L:L))*5),1)*Sheet2!E$4+Sheet1!D2624*Sheet2!E$5</f>
        <v>1.807129140210646</v>
      </c>
      <c r="X2624" s="7">
        <f>CEILING(((Sheet1!S2624-MIN(S:S))/(MAX(S:S)-MIN(S:S))*5),1)*Sheet2!E$6+CEILING(((Sheet1!T2624-MIN(T:T))/(MAX(T:T)-MIN(T:T))*5),1)*Sheet2!E$7+CEILING(((Sheet1!V2624-MIN(V:V))/(MAX(V:V)-MIN(V:V))*5),1)*Sheet2!E$8</f>
        <v>0.25202436024272301</v>
      </c>
      <c r="Y2624" s="7">
        <f>CEILING(((Sheet1!U2624-MIN(U:U))/(MAX(U:U)-MIN(U:U))*5),1)*Sheet2!E$9</f>
        <v>0.16507402473582466</v>
      </c>
      <c r="Z2624" s="7">
        <f>CEILING(((Sheet1!H2624-MIN(H:H))/(MAX(H:H)-MIN(H:H))*5),1)*Sheet2!E$10+I2624*Sheet2!E$11+F2624*Sheet2!E$12+CEILING(((Sheet1!N2624-MIN(N:N))/(MAX(N:N)-MIN(N:N))*5),1)*Sheet2!E$13</f>
        <v>0.42417981009592187</v>
      </c>
      <c r="AA2624" s="7">
        <f>B2624*Sheet2!E$14+C2624*Sheet2!E$15+M2624*Sheet2!E$16+R2624*Sheet2!E$17</f>
        <v>0.20800957596450714</v>
      </c>
      <c r="AB2624" s="7">
        <f t="shared" si="49"/>
        <v>2.8564169112496227</v>
      </c>
    </row>
    <row r="2625" spans="1:28" ht="29" hidden="1" x14ac:dyDescent="0.35">
      <c r="A2625" s="9" t="s">
        <v>1287</v>
      </c>
      <c r="B2625" s="9">
        <v>4</v>
      </c>
      <c r="C2625" s="9">
        <v>3</v>
      </c>
      <c r="D2625" s="5">
        <v>3</v>
      </c>
      <c r="E2625" s="5">
        <v>43584</v>
      </c>
      <c r="F2625" s="5">
        <v>1</v>
      </c>
      <c r="G2625" s="9" t="s">
        <v>3456</v>
      </c>
      <c r="H2625" s="5">
        <v>1</v>
      </c>
      <c r="I2625" s="5">
        <v>4</v>
      </c>
      <c r="J2625" s="5">
        <v>3</v>
      </c>
      <c r="K2625" s="5">
        <v>333.29899999999998</v>
      </c>
      <c r="L2625" s="5">
        <v>5.25</v>
      </c>
      <c r="M2625" s="5">
        <v>5</v>
      </c>
      <c r="N2625" s="5">
        <v>0</v>
      </c>
      <c r="O2625" s="13">
        <v>43589</v>
      </c>
      <c r="P2625" s="5" t="s">
        <v>44</v>
      </c>
      <c r="Q2625" s="5" t="s">
        <v>45</v>
      </c>
      <c r="R2625" s="5">
        <v>2</v>
      </c>
      <c r="S2625" s="10">
        <v>1000</v>
      </c>
      <c r="T2625" s="10">
        <f>S2625*V2625</f>
        <v>1763.6799999999996</v>
      </c>
      <c r="U2625" s="10">
        <v>5</v>
      </c>
      <c r="V2625" s="10">
        <v>1.7636799999999997</v>
      </c>
      <c r="W2625" s="7">
        <f>Sheet1!J2625*Sheet2!E$2+CEILING(((Sheet1!K2625-MIN(K:K))/(MAX(K:K)-MIN(K:K))*5),1)*Sheet2!E$3+CEILING(((Sheet1!L2625-MIN(L:L))/(MAX(L:L)-MIN(L:L))*5),1)*Sheet2!E$4+Sheet1!D2625*Sheet2!E$5</f>
        <v>1.4976067525866674</v>
      </c>
      <c r="X2625" s="7">
        <f>CEILING(((Sheet1!S2625-MIN(S:S))/(MAX(S:S)-MIN(S:S))*5),1)*Sheet2!E$6+CEILING(((Sheet1!T2625-MIN(T:T))/(MAX(T:T)-MIN(T:T))*5),1)*Sheet2!E$7+CEILING(((Sheet1!V2625-MIN(V:V))/(MAX(V:V)-MIN(V:V))*5),1)*Sheet2!E$8</f>
        <v>0.50723548254246376</v>
      </c>
      <c r="Y2625" s="7">
        <f>CEILING(((Sheet1!U2625-MIN(U:U))/(MAX(U:U)-MIN(U:U))*5),1)*Sheet2!E$9</f>
        <v>0.16507402473582466</v>
      </c>
      <c r="Z2625" s="7">
        <f>CEILING(((Sheet1!H2625-MIN(H:H))/(MAX(H:H)-MIN(H:H))*5),1)*Sheet2!E$10+I2625*Sheet2!E$11+F2625*Sheet2!E$12+CEILING(((Sheet1!N2625-MIN(N:N))/(MAX(N:N)-MIN(N:N))*5),1)*Sheet2!E$13</f>
        <v>0.18155167698379923</v>
      </c>
      <c r="AA2625" s="7">
        <f>B2625*Sheet2!E$14+C2625*Sheet2!E$15+M2625*Sheet2!E$16+R2625*Sheet2!E$17</f>
        <v>0.1571774741606641</v>
      </c>
      <c r="AB2625" s="7">
        <f t="shared" si="49"/>
        <v>2.508645411009419</v>
      </c>
    </row>
    <row r="2626" spans="1:28" ht="29" hidden="1" x14ac:dyDescent="0.35">
      <c r="A2626" s="9" t="s">
        <v>1287</v>
      </c>
      <c r="B2626" s="9">
        <v>4</v>
      </c>
      <c r="C2626" s="9">
        <v>3</v>
      </c>
      <c r="D2626" s="5">
        <v>3</v>
      </c>
      <c r="E2626" s="5">
        <v>43584</v>
      </c>
      <c r="F2626" s="5">
        <v>1</v>
      </c>
      <c r="G2626" s="9" t="s">
        <v>3456</v>
      </c>
      <c r="H2626" s="5">
        <v>1</v>
      </c>
      <c r="I2626" s="5">
        <v>4</v>
      </c>
      <c r="J2626" s="5">
        <v>3</v>
      </c>
      <c r="K2626" s="5">
        <v>278.15559999999999</v>
      </c>
      <c r="L2626" s="5">
        <v>4.9000000000000004</v>
      </c>
      <c r="M2626" s="5">
        <v>5</v>
      </c>
      <c r="N2626" s="5">
        <v>0</v>
      </c>
      <c r="O2626" s="13">
        <v>43589</v>
      </c>
      <c r="P2626" s="5" t="s">
        <v>44</v>
      </c>
      <c r="Q2626" s="5" t="s">
        <v>45</v>
      </c>
      <c r="R2626" s="5">
        <v>2</v>
      </c>
      <c r="S2626" s="10">
        <v>226.79851220175999</v>
      </c>
      <c r="T2626" s="10">
        <v>400</v>
      </c>
      <c r="U2626" s="10">
        <v>5</v>
      </c>
      <c r="V2626" s="10">
        <v>1.7636799999999997</v>
      </c>
      <c r="W2626" s="7">
        <f>Sheet1!J2626*Sheet2!E$2+CEILING(((Sheet1!K2626-MIN(K:K))/(MAX(K:K)-MIN(K:K))*5),1)*Sheet2!E$3+CEILING(((Sheet1!L2626-MIN(L:L))/(MAX(L:L)-MIN(L:L))*5),1)*Sheet2!E$4+Sheet1!D2626*Sheet2!E$5</f>
        <v>1.2975583645261251</v>
      </c>
      <c r="X2626" s="7">
        <f>CEILING(((Sheet1!S2626-MIN(S:S))/(MAX(S:S)-MIN(S:S))*5),1)*Sheet2!E$6+CEILING(((Sheet1!T2626-MIN(T:T))/(MAX(T:T)-MIN(T:T))*5),1)*Sheet2!E$7+CEILING(((Sheet1!V2626-MIN(V:V))/(MAX(V:V)-MIN(V:V))*5),1)*Sheet2!E$8</f>
        <v>0.30319351136498079</v>
      </c>
      <c r="Y2626" s="7">
        <f>CEILING(((Sheet1!U2626-MIN(U:U))/(MAX(U:U)-MIN(U:U))*5),1)*Sheet2!E$9</f>
        <v>0.16507402473582466</v>
      </c>
      <c r="Z2626" s="7">
        <f>CEILING(((Sheet1!H2626-MIN(H:H))/(MAX(H:H)-MIN(H:H))*5),1)*Sheet2!E$10+I2626*Sheet2!E$11+F2626*Sheet2!E$12+CEILING(((Sheet1!N2626-MIN(N:N))/(MAX(N:N)-MIN(N:N))*5),1)*Sheet2!E$13</f>
        <v>0.18155167698379923</v>
      </c>
      <c r="AA2626" s="7">
        <f>B2626*Sheet2!E$14+C2626*Sheet2!E$15+M2626*Sheet2!E$16+R2626*Sheet2!E$17</f>
        <v>0.1571774741606641</v>
      </c>
      <c r="AB2626" s="7">
        <f t="shared" si="49"/>
        <v>2.1045550517713938</v>
      </c>
    </row>
    <row r="2627" spans="1:28" ht="29" hidden="1" x14ac:dyDescent="0.35">
      <c r="A2627" s="9" t="s">
        <v>1288</v>
      </c>
      <c r="B2627" s="9">
        <v>3</v>
      </c>
      <c r="C2627" s="9">
        <v>1</v>
      </c>
      <c r="D2627" s="5">
        <v>3</v>
      </c>
      <c r="E2627" s="5">
        <v>43585</v>
      </c>
      <c r="F2627" s="5">
        <v>4</v>
      </c>
      <c r="G2627" s="9" t="s">
        <v>3456</v>
      </c>
      <c r="H2627" s="5">
        <v>1</v>
      </c>
      <c r="I2627" s="5">
        <v>3</v>
      </c>
      <c r="J2627" s="5">
        <v>3</v>
      </c>
      <c r="K2627" s="5">
        <v>165.74803149606302</v>
      </c>
      <c r="L2627" s="5">
        <v>4.9000000000000004</v>
      </c>
      <c r="M2627" s="5">
        <v>3</v>
      </c>
      <c r="N2627" s="5">
        <v>0</v>
      </c>
      <c r="O2627" s="13">
        <v>43590</v>
      </c>
      <c r="P2627" s="5" t="s">
        <v>34</v>
      </c>
      <c r="Q2627" s="5" t="s">
        <v>35</v>
      </c>
      <c r="R2627" s="5">
        <v>5</v>
      </c>
      <c r="S2627" s="10">
        <v>146.689942295788</v>
      </c>
      <c r="T2627" s="10">
        <v>307.255</v>
      </c>
      <c r="U2627" s="10">
        <v>5</v>
      </c>
      <c r="V2627" s="10">
        <v>2.0945880487187458</v>
      </c>
      <c r="W2627" s="7">
        <f>Sheet1!J2627*Sheet2!E$2+CEILING(((Sheet1!K2627-MIN(K:K))/(MAX(K:K)-MIN(K:K))*5),1)*Sheet2!E$3+CEILING(((Sheet1!L2627-MIN(L:L))/(MAX(L:L)-MIN(L:L))*5),1)*Sheet2!E$4+Sheet1!D2627*Sheet2!E$5</f>
        <v>1.1605404200130596</v>
      </c>
      <c r="X2627" s="7">
        <f>CEILING(((Sheet1!S2627-MIN(S:S))/(MAX(S:S)-MIN(S:S))*5),1)*Sheet2!E$6+CEILING(((Sheet1!T2627-MIN(T:T))/(MAX(T:T)-MIN(T:T))*5),1)*Sheet2!E$7+CEILING(((Sheet1!V2627-MIN(V:V))/(MAX(V:V)-MIN(V:V))*5),1)*Sheet2!E$8</f>
        <v>0.25202436024272301</v>
      </c>
      <c r="Y2627" s="7">
        <f>CEILING(((Sheet1!U2627-MIN(U:U))/(MAX(U:U)-MIN(U:U))*5),1)*Sheet2!E$9</f>
        <v>0.16507402473582466</v>
      </c>
      <c r="Z2627" s="7">
        <f>CEILING(((Sheet1!H2627-MIN(H:H))/(MAX(H:H)-MIN(H:H))*5),1)*Sheet2!E$10+I2627*Sheet2!E$11+F2627*Sheet2!E$12+CEILING(((Sheet1!N2627-MIN(N:N))/(MAX(N:N)-MIN(N:N))*5),1)*Sheet2!E$13</f>
        <v>0.18771554928920084</v>
      </c>
      <c r="AA2627" s="7">
        <f>B2627*Sheet2!E$14+C2627*Sheet2!E$15+M2627*Sheet2!E$16+R2627*Sheet2!E$17</f>
        <v>0.10765038899522851</v>
      </c>
      <c r="AB2627" s="7">
        <f t="shared" ref="AB2627:AB2690" si="50">SUM(W2627:AA2627)</f>
        <v>1.8730047432760366</v>
      </c>
    </row>
    <row r="2628" spans="1:28" ht="29" hidden="1" x14ac:dyDescent="0.35">
      <c r="A2628" s="9" t="s">
        <v>1289</v>
      </c>
      <c r="B2628" s="9">
        <v>5</v>
      </c>
      <c r="C2628" s="9">
        <v>4</v>
      </c>
      <c r="D2628" s="5">
        <v>3</v>
      </c>
      <c r="E2628" s="5">
        <v>43585</v>
      </c>
      <c r="F2628" s="5">
        <v>4</v>
      </c>
      <c r="G2628" s="9" t="s">
        <v>3456</v>
      </c>
      <c r="H2628" s="5">
        <v>1</v>
      </c>
      <c r="I2628" s="5">
        <v>3</v>
      </c>
      <c r="J2628" s="5">
        <v>3</v>
      </c>
      <c r="K2628" s="5">
        <v>184.83600000000001</v>
      </c>
      <c r="L2628" s="5">
        <v>4.9000000000000004</v>
      </c>
      <c r="M2628" s="5">
        <v>3</v>
      </c>
      <c r="N2628" s="5">
        <v>0</v>
      </c>
      <c r="O2628" s="13">
        <v>43591</v>
      </c>
      <c r="P2628" s="5" t="s">
        <v>149</v>
      </c>
      <c r="Q2628" s="5" t="s">
        <v>150</v>
      </c>
      <c r="R2628" s="5">
        <v>5</v>
      </c>
      <c r="S2628" s="10">
        <v>169.34288911064701</v>
      </c>
      <c r="T2628" s="10">
        <v>342.5</v>
      </c>
      <c r="U2628" s="10">
        <v>6</v>
      </c>
      <c r="V2628" s="10">
        <v>2.0225236607142909</v>
      </c>
      <c r="W2628" s="7">
        <f>Sheet1!J2628*Sheet2!E$2+CEILING(((Sheet1!K2628-MIN(K:K))/(MAX(K:K)-MIN(K:K))*5),1)*Sheet2!E$3+CEILING(((Sheet1!L2628-MIN(L:L))/(MAX(L:L)-MIN(L:L))*5),1)*Sheet2!E$4+Sheet1!D2628*Sheet2!E$5</f>
        <v>1.1605404200130596</v>
      </c>
      <c r="X2628" s="7">
        <f>CEILING(((Sheet1!S2628-MIN(S:S))/(MAX(S:S)-MIN(S:S))*5),1)*Sheet2!E$6+CEILING(((Sheet1!T2628-MIN(T:T))/(MAX(T:T)-MIN(T:T))*5),1)*Sheet2!E$7+CEILING(((Sheet1!V2628-MIN(V:V))/(MAX(V:V)-MIN(V:V))*5),1)*Sheet2!E$8</f>
        <v>0.25202436024272301</v>
      </c>
      <c r="Y2628" s="7">
        <f>CEILING(((Sheet1!U2628-MIN(U:U))/(MAX(U:U)-MIN(U:U))*5),1)*Sheet2!E$9</f>
        <v>0.33014804947164933</v>
      </c>
      <c r="Z2628" s="7">
        <f>CEILING(((Sheet1!H2628-MIN(H:H))/(MAX(H:H)-MIN(H:H))*5),1)*Sheet2!E$10+I2628*Sheet2!E$11+F2628*Sheet2!E$12+CEILING(((Sheet1!N2628-MIN(N:N))/(MAX(N:N)-MIN(N:N))*5),1)*Sheet2!E$13</f>
        <v>0.18771554928920084</v>
      </c>
      <c r="AA2628" s="7">
        <f>B2628*Sheet2!E$14+C2628*Sheet2!E$15+M2628*Sheet2!E$16+R2628*Sheet2!E$17</f>
        <v>0.18585104545895575</v>
      </c>
      <c r="AB2628" s="7">
        <f t="shared" si="50"/>
        <v>2.1162794244755885</v>
      </c>
    </row>
    <row r="2629" spans="1:28" ht="29" hidden="1" x14ac:dyDescent="0.35">
      <c r="A2629" s="9" t="s">
        <v>1289</v>
      </c>
      <c r="B2629" s="9">
        <v>5</v>
      </c>
      <c r="C2629" s="9">
        <v>4</v>
      </c>
      <c r="D2629" s="5">
        <v>3</v>
      </c>
      <c r="E2629" s="5">
        <v>43585</v>
      </c>
      <c r="F2629" s="5">
        <v>4</v>
      </c>
      <c r="G2629" s="9" t="s">
        <v>3456</v>
      </c>
      <c r="H2629" s="5">
        <v>1</v>
      </c>
      <c r="I2629" s="5">
        <v>3</v>
      </c>
      <c r="J2629" s="5">
        <v>3</v>
      </c>
      <c r="K2629" s="5">
        <v>210.2868</v>
      </c>
      <c r="L2629" s="5">
        <v>5.25</v>
      </c>
      <c r="M2629" s="5">
        <v>3</v>
      </c>
      <c r="N2629" s="5">
        <v>0</v>
      </c>
      <c r="O2629" s="13">
        <v>43591</v>
      </c>
      <c r="P2629" s="5" t="s">
        <v>149</v>
      </c>
      <c r="Q2629" s="5" t="s">
        <v>150</v>
      </c>
      <c r="R2629" s="5">
        <v>5</v>
      </c>
      <c r="S2629" s="10">
        <v>132.087453506305</v>
      </c>
      <c r="T2629" s="10">
        <v>273.7</v>
      </c>
      <c r="U2629" s="10">
        <v>6</v>
      </c>
      <c r="V2629" s="10">
        <v>2.0721120192307692</v>
      </c>
      <c r="W2629" s="7">
        <f>Sheet1!J2629*Sheet2!E$2+CEILING(((Sheet1!K2629-MIN(K:K))/(MAX(K:K)-MIN(K:K))*5),1)*Sheet2!E$3+CEILING(((Sheet1!L2629-MIN(L:L))/(MAX(L:L)-MIN(L:L))*5),1)*Sheet2!E$4+Sheet1!D2629*Sheet2!E$5</f>
        <v>1.3605888080736019</v>
      </c>
      <c r="X2629" s="7">
        <f>CEILING(((Sheet1!S2629-MIN(S:S))/(MAX(S:S)-MIN(S:S))*5),1)*Sheet2!E$6+CEILING(((Sheet1!T2629-MIN(T:T))/(MAX(T:T)-MIN(T:T))*5),1)*Sheet2!E$7+CEILING(((Sheet1!V2629-MIN(V:V))/(MAX(V:V)-MIN(V:V))*5),1)*Sheet2!E$8</f>
        <v>0.25202436024272301</v>
      </c>
      <c r="Y2629" s="7">
        <f>CEILING(((Sheet1!U2629-MIN(U:U))/(MAX(U:U)-MIN(U:U))*5),1)*Sheet2!E$9</f>
        <v>0.33014804947164933</v>
      </c>
      <c r="Z2629" s="7">
        <f>CEILING(((Sheet1!H2629-MIN(H:H))/(MAX(H:H)-MIN(H:H))*5),1)*Sheet2!E$10+I2629*Sheet2!E$11+F2629*Sheet2!E$12+CEILING(((Sheet1!N2629-MIN(N:N))/(MAX(N:N)-MIN(N:N))*5),1)*Sheet2!E$13</f>
        <v>0.18771554928920084</v>
      </c>
      <c r="AA2629" s="7">
        <f>B2629*Sheet2!E$14+C2629*Sheet2!E$15+M2629*Sheet2!E$16+R2629*Sheet2!E$17</f>
        <v>0.18585104545895575</v>
      </c>
      <c r="AB2629" s="7">
        <f t="shared" si="50"/>
        <v>2.3163278125361306</v>
      </c>
    </row>
    <row r="2630" spans="1:28" ht="29" hidden="1" x14ac:dyDescent="0.35">
      <c r="A2630" s="9" t="s">
        <v>1289</v>
      </c>
      <c r="B2630" s="9">
        <v>5</v>
      </c>
      <c r="C2630" s="9">
        <v>4</v>
      </c>
      <c r="D2630" s="5">
        <v>3</v>
      </c>
      <c r="E2630" s="5">
        <v>43585</v>
      </c>
      <c r="F2630" s="5">
        <v>4</v>
      </c>
      <c r="G2630" s="9" t="s">
        <v>3456</v>
      </c>
      <c r="H2630" s="5">
        <v>1</v>
      </c>
      <c r="I2630" s="5">
        <v>3</v>
      </c>
      <c r="J2630" s="5">
        <v>3</v>
      </c>
      <c r="K2630" s="5">
        <v>210.2868</v>
      </c>
      <c r="L2630" s="5">
        <v>5.25</v>
      </c>
      <c r="M2630" s="5">
        <v>3</v>
      </c>
      <c r="N2630" s="5">
        <v>0</v>
      </c>
      <c r="O2630" s="13">
        <v>43591</v>
      </c>
      <c r="P2630" s="5" t="s">
        <v>149</v>
      </c>
      <c r="Q2630" s="5" t="s">
        <v>150</v>
      </c>
      <c r="R2630" s="5">
        <v>5</v>
      </c>
      <c r="S2630" s="10">
        <v>220.77474371768099</v>
      </c>
      <c r="T2630" s="10">
        <v>457.65</v>
      </c>
      <c r="U2630" s="10">
        <v>6</v>
      </c>
      <c r="V2630" s="10">
        <v>2.0729273298816588</v>
      </c>
      <c r="W2630" s="7">
        <f>Sheet1!J2630*Sheet2!E$2+CEILING(((Sheet1!K2630-MIN(K:K))/(MAX(K:K)-MIN(K:K))*5),1)*Sheet2!E$3+CEILING(((Sheet1!L2630-MIN(L:L))/(MAX(L:L)-MIN(L:L))*5),1)*Sheet2!E$4+Sheet1!D2630*Sheet2!E$5</f>
        <v>1.3605888080736019</v>
      </c>
      <c r="X2630" s="7">
        <f>CEILING(((Sheet1!S2630-MIN(S:S))/(MAX(S:S)-MIN(S:S))*5),1)*Sheet2!E$6+CEILING(((Sheet1!T2630-MIN(T:T))/(MAX(T:T)-MIN(T:T))*5),1)*Sheet2!E$7+CEILING(((Sheet1!V2630-MIN(V:V))/(MAX(V:V)-MIN(V:V))*5),1)*Sheet2!E$8</f>
        <v>0.30319351136498079</v>
      </c>
      <c r="Y2630" s="7">
        <f>CEILING(((Sheet1!U2630-MIN(U:U))/(MAX(U:U)-MIN(U:U))*5),1)*Sheet2!E$9</f>
        <v>0.33014804947164933</v>
      </c>
      <c r="Z2630" s="7">
        <f>CEILING(((Sheet1!H2630-MIN(H:H))/(MAX(H:H)-MIN(H:H))*5),1)*Sheet2!E$10+I2630*Sheet2!E$11+F2630*Sheet2!E$12+CEILING(((Sheet1!N2630-MIN(N:N))/(MAX(N:N)-MIN(N:N))*5),1)*Sheet2!E$13</f>
        <v>0.18771554928920084</v>
      </c>
      <c r="AA2630" s="7">
        <f>B2630*Sheet2!E$14+C2630*Sheet2!E$15+M2630*Sheet2!E$16+R2630*Sheet2!E$17</f>
        <v>0.18585104545895575</v>
      </c>
      <c r="AB2630" s="7">
        <f t="shared" si="50"/>
        <v>2.3674969636583887</v>
      </c>
    </row>
    <row r="2631" spans="1:28" ht="29" hidden="1" x14ac:dyDescent="0.35">
      <c r="A2631" s="9" t="s">
        <v>1289</v>
      </c>
      <c r="B2631" s="9">
        <v>5</v>
      </c>
      <c r="C2631" s="9">
        <v>4</v>
      </c>
      <c r="D2631" s="5">
        <v>3</v>
      </c>
      <c r="E2631" s="5">
        <v>43585</v>
      </c>
      <c r="F2631" s="5">
        <v>4</v>
      </c>
      <c r="G2631" s="9" t="s">
        <v>3456</v>
      </c>
      <c r="H2631" s="5">
        <v>1</v>
      </c>
      <c r="I2631" s="5">
        <v>3</v>
      </c>
      <c r="J2631" s="5">
        <v>3</v>
      </c>
      <c r="K2631" s="5">
        <v>210.2868</v>
      </c>
      <c r="L2631" s="5">
        <v>5.25</v>
      </c>
      <c r="M2631" s="5">
        <v>3</v>
      </c>
      <c r="N2631" s="5">
        <v>1</v>
      </c>
      <c r="O2631" s="13">
        <v>43591</v>
      </c>
      <c r="P2631" s="5" t="s">
        <v>149</v>
      </c>
      <c r="Q2631" s="5" t="s">
        <v>150</v>
      </c>
      <c r="R2631" s="5">
        <v>5</v>
      </c>
      <c r="S2631" s="10">
        <v>40.506819075266897</v>
      </c>
      <c r="T2631" s="10">
        <v>84.7</v>
      </c>
      <c r="U2631" s="10">
        <v>6</v>
      </c>
      <c r="V2631" s="10">
        <v>2.0910059573578579</v>
      </c>
      <c r="W2631" s="7">
        <f>Sheet1!J2631*Sheet2!E$2+CEILING(((Sheet1!K2631-MIN(K:K))/(MAX(K:K)-MIN(K:K))*5),1)*Sheet2!E$3+CEILING(((Sheet1!L2631-MIN(L:L))/(MAX(L:L)-MIN(L:L))*5),1)*Sheet2!E$4+Sheet1!D2631*Sheet2!E$5</f>
        <v>1.3605888080736019</v>
      </c>
      <c r="X2631" s="7">
        <f>CEILING(((Sheet1!S2631-MIN(S:S))/(MAX(S:S)-MIN(S:S))*5),1)*Sheet2!E$6+CEILING(((Sheet1!T2631-MIN(T:T))/(MAX(T:T)-MIN(T:T))*5),1)*Sheet2!E$7+CEILING(((Sheet1!V2631-MIN(V:V))/(MAX(V:V)-MIN(V:V))*5),1)*Sheet2!E$8</f>
        <v>0.25202436024272301</v>
      </c>
      <c r="Y2631" s="7">
        <f>CEILING(((Sheet1!U2631-MIN(U:U))/(MAX(U:U)-MIN(U:U))*5),1)*Sheet2!E$9</f>
        <v>0.33014804947164933</v>
      </c>
      <c r="Z2631" s="7">
        <f>CEILING(((Sheet1!H2631-MIN(H:H))/(MAX(H:H)-MIN(H:H))*5),1)*Sheet2!E$10+I2631*Sheet2!E$11+F2631*Sheet2!E$12+CEILING(((Sheet1!N2631-MIN(N:N))/(MAX(N:N)-MIN(N:N))*5),1)*Sheet2!E$13</f>
        <v>0.40685250198070277</v>
      </c>
      <c r="AA2631" s="7">
        <f>B2631*Sheet2!E$14+C2631*Sheet2!E$15+M2631*Sheet2!E$16+R2631*Sheet2!E$17</f>
        <v>0.18585104545895575</v>
      </c>
      <c r="AB2631" s="7">
        <f t="shared" si="50"/>
        <v>2.535464765227633</v>
      </c>
    </row>
    <row r="2632" spans="1:28" ht="29" hidden="1" x14ac:dyDescent="0.35">
      <c r="A2632" s="9" t="s">
        <v>1289</v>
      </c>
      <c r="B2632" s="9">
        <v>5</v>
      </c>
      <c r="C2632" s="9">
        <v>4</v>
      </c>
      <c r="D2632" s="5">
        <v>3</v>
      </c>
      <c r="E2632" s="5">
        <v>43585</v>
      </c>
      <c r="F2632" s="5">
        <v>4</v>
      </c>
      <c r="G2632" s="9" t="s">
        <v>3456</v>
      </c>
      <c r="H2632" s="5">
        <v>1</v>
      </c>
      <c r="I2632" s="5">
        <v>3</v>
      </c>
      <c r="J2632" s="5">
        <v>3</v>
      </c>
      <c r="K2632" s="5">
        <v>210.2868</v>
      </c>
      <c r="L2632" s="5">
        <v>5.25</v>
      </c>
      <c r="M2632" s="5">
        <v>3</v>
      </c>
      <c r="N2632" s="5">
        <v>1</v>
      </c>
      <c r="O2632" s="13">
        <v>43591</v>
      </c>
      <c r="P2632" s="5" t="s">
        <v>149</v>
      </c>
      <c r="Q2632" s="5" t="s">
        <v>150</v>
      </c>
      <c r="R2632" s="5">
        <v>5</v>
      </c>
      <c r="S2632" s="10">
        <v>18.114850766579</v>
      </c>
      <c r="T2632" s="10">
        <v>37.92</v>
      </c>
      <c r="U2632" s="10">
        <v>6</v>
      </c>
      <c r="V2632" s="10">
        <v>2.0933100961538429</v>
      </c>
      <c r="W2632" s="7">
        <f>Sheet1!J2632*Sheet2!E$2+CEILING(((Sheet1!K2632-MIN(K:K))/(MAX(K:K)-MIN(K:K))*5),1)*Sheet2!E$3+CEILING(((Sheet1!L2632-MIN(L:L))/(MAX(L:L)-MIN(L:L))*5),1)*Sheet2!E$4+Sheet1!D2632*Sheet2!E$5</f>
        <v>1.3605888080736019</v>
      </c>
      <c r="X2632" s="7">
        <f>CEILING(((Sheet1!S2632-MIN(S:S))/(MAX(S:S)-MIN(S:S))*5),1)*Sheet2!E$6+CEILING(((Sheet1!T2632-MIN(T:T))/(MAX(T:T)-MIN(T:T))*5),1)*Sheet2!E$7+CEILING(((Sheet1!V2632-MIN(V:V))/(MAX(V:V)-MIN(V:V))*5),1)*Sheet2!E$8</f>
        <v>0.25202436024272301</v>
      </c>
      <c r="Y2632" s="7">
        <f>CEILING(((Sheet1!U2632-MIN(U:U))/(MAX(U:U)-MIN(U:U))*5),1)*Sheet2!E$9</f>
        <v>0.33014804947164933</v>
      </c>
      <c r="Z2632" s="7">
        <f>CEILING(((Sheet1!H2632-MIN(H:H))/(MAX(H:H)-MIN(H:H))*5),1)*Sheet2!E$10+I2632*Sheet2!E$11+F2632*Sheet2!E$12+CEILING(((Sheet1!N2632-MIN(N:N))/(MAX(N:N)-MIN(N:N))*5),1)*Sheet2!E$13</f>
        <v>0.40685250198070277</v>
      </c>
      <c r="AA2632" s="7">
        <f>B2632*Sheet2!E$14+C2632*Sheet2!E$15+M2632*Sheet2!E$16+R2632*Sheet2!E$17</f>
        <v>0.18585104545895575</v>
      </c>
      <c r="AB2632" s="7">
        <f t="shared" si="50"/>
        <v>2.535464765227633</v>
      </c>
    </row>
    <row r="2633" spans="1:28" ht="29" hidden="1" x14ac:dyDescent="0.35">
      <c r="A2633" s="9" t="s">
        <v>1290</v>
      </c>
      <c r="B2633" s="9">
        <v>4</v>
      </c>
      <c r="C2633" s="9">
        <v>3</v>
      </c>
      <c r="D2633" s="5">
        <v>3</v>
      </c>
      <c r="E2633" s="5">
        <v>43585</v>
      </c>
      <c r="F2633" s="5">
        <v>4</v>
      </c>
      <c r="G2633" s="9" t="s">
        <v>3456</v>
      </c>
      <c r="H2633" s="5">
        <v>1</v>
      </c>
      <c r="I2633" s="5">
        <v>4</v>
      </c>
      <c r="J2633" s="5">
        <v>5</v>
      </c>
      <c r="K2633" s="5">
        <v>227.25400000000002</v>
      </c>
      <c r="L2633" s="5">
        <v>5.25</v>
      </c>
      <c r="M2633" s="5">
        <v>5</v>
      </c>
      <c r="N2633" s="5">
        <v>0</v>
      </c>
      <c r="O2633" s="13">
        <v>43589</v>
      </c>
      <c r="P2633" s="5" t="s">
        <v>44</v>
      </c>
      <c r="Q2633" s="5" t="s">
        <v>45</v>
      </c>
      <c r="R2633" s="5">
        <v>4</v>
      </c>
      <c r="S2633" s="10">
        <v>86.872902113762095</v>
      </c>
      <c r="T2633" s="10">
        <v>157.738</v>
      </c>
      <c r="U2633" s="10">
        <v>4</v>
      </c>
      <c r="V2633" s="10">
        <v>1.8157330555555564</v>
      </c>
      <c r="W2633" s="7">
        <f>Sheet1!J2633*Sheet2!E$2+CEILING(((Sheet1!K2633-MIN(K:K))/(MAX(K:K)-MIN(K:K))*5),1)*Sheet2!E$3+CEILING(((Sheet1!L2633-MIN(L:L))/(MAX(L:L)-MIN(L:L))*5),1)*Sheet2!E$4+Sheet1!D2633*Sheet2!E$5</f>
        <v>1.807129140210646</v>
      </c>
      <c r="X2633" s="7">
        <f>CEILING(((Sheet1!S2633-MIN(S:S))/(MAX(S:S)-MIN(S:S))*5),1)*Sheet2!E$6+CEILING(((Sheet1!T2633-MIN(T:T))/(MAX(T:T)-MIN(T:T))*5),1)*Sheet2!E$7+CEILING(((Sheet1!V2633-MIN(V:V))/(MAX(V:V)-MIN(V:V))*5),1)*Sheet2!E$8</f>
        <v>0.25202436024272301</v>
      </c>
      <c r="Y2633" s="7">
        <f>CEILING(((Sheet1!U2633-MIN(U:U))/(MAX(U:U)-MIN(U:U))*5),1)*Sheet2!E$9</f>
        <v>0.16507402473582466</v>
      </c>
      <c r="Z2633" s="7">
        <f>CEILING(((Sheet1!H2633-MIN(H:H))/(MAX(H:H)-MIN(H:H))*5),1)*Sheet2!E$10+I2633*Sheet2!E$11+F2633*Sheet2!E$12+CEILING(((Sheet1!N2633-MIN(N:N))/(MAX(N:N)-MIN(N:N))*5),1)*Sheet2!E$13</f>
        <v>0.19934470861941261</v>
      </c>
      <c r="AA2633" s="7">
        <f>B2633*Sheet2!E$14+C2633*Sheet2!E$15+M2633*Sheet2!E$16+R2633*Sheet2!E$17</f>
        <v>0.1627947831615022</v>
      </c>
      <c r="AB2633" s="7">
        <f t="shared" si="50"/>
        <v>2.5863670169701081</v>
      </c>
    </row>
    <row r="2634" spans="1:28" ht="29" hidden="1" x14ac:dyDescent="0.35">
      <c r="A2634" s="9" t="s">
        <v>1290</v>
      </c>
      <c r="B2634" s="9">
        <v>4</v>
      </c>
      <c r="C2634" s="9">
        <v>3</v>
      </c>
      <c r="D2634" s="5">
        <v>3</v>
      </c>
      <c r="E2634" s="5">
        <v>43585</v>
      </c>
      <c r="F2634" s="5">
        <v>4</v>
      </c>
      <c r="G2634" s="9" t="s">
        <v>3456</v>
      </c>
      <c r="H2634" s="5">
        <v>1</v>
      </c>
      <c r="I2634" s="5">
        <v>4</v>
      </c>
      <c r="J2634" s="5">
        <v>5</v>
      </c>
      <c r="K2634" s="5">
        <v>227.25400000000002</v>
      </c>
      <c r="L2634" s="5">
        <v>4.9000000000000004</v>
      </c>
      <c r="M2634" s="5">
        <v>5</v>
      </c>
      <c r="N2634" s="5">
        <v>0</v>
      </c>
      <c r="O2634" s="13">
        <v>43589</v>
      </c>
      <c r="P2634" s="5" t="s">
        <v>44</v>
      </c>
      <c r="Q2634" s="5" t="s">
        <v>45</v>
      </c>
      <c r="R2634" s="5">
        <v>4</v>
      </c>
      <c r="S2634" s="10">
        <v>87.526081828903202</v>
      </c>
      <c r="T2634" s="10">
        <v>158.92400000000001</v>
      </c>
      <c r="U2634" s="10">
        <v>4</v>
      </c>
      <c r="V2634" s="10">
        <v>1.8157330555555558</v>
      </c>
      <c r="W2634" s="7">
        <f>Sheet1!J2634*Sheet2!E$2+CEILING(((Sheet1!K2634-MIN(K:K))/(MAX(K:K)-MIN(K:K))*5),1)*Sheet2!E$3+CEILING(((Sheet1!L2634-MIN(L:L))/(MAX(L:L)-MIN(L:L))*5),1)*Sheet2!E$4+Sheet1!D2634*Sheet2!E$5</f>
        <v>1.6755897244066362</v>
      </c>
      <c r="X2634" s="7">
        <f>CEILING(((Sheet1!S2634-MIN(S:S))/(MAX(S:S)-MIN(S:S))*5),1)*Sheet2!E$6+CEILING(((Sheet1!T2634-MIN(T:T))/(MAX(T:T)-MIN(T:T))*5),1)*Sheet2!E$7+CEILING(((Sheet1!V2634-MIN(V:V))/(MAX(V:V)-MIN(V:V))*5),1)*Sheet2!E$8</f>
        <v>0.25202436024272301</v>
      </c>
      <c r="Y2634" s="7">
        <f>CEILING(((Sheet1!U2634-MIN(U:U))/(MAX(U:U)-MIN(U:U))*5),1)*Sheet2!E$9</f>
        <v>0.16507402473582466</v>
      </c>
      <c r="Z2634" s="7">
        <f>CEILING(((Sheet1!H2634-MIN(H:H))/(MAX(H:H)-MIN(H:H))*5),1)*Sheet2!E$10+I2634*Sheet2!E$11+F2634*Sheet2!E$12+CEILING(((Sheet1!N2634-MIN(N:N))/(MAX(N:N)-MIN(N:N))*5),1)*Sheet2!E$13</f>
        <v>0.19934470861941261</v>
      </c>
      <c r="AA2634" s="7">
        <f>B2634*Sheet2!E$14+C2634*Sheet2!E$15+M2634*Sheet2!E$16+R2634*Sheet2!E$17</f>
        <v>0.1627947831615022</v>
      </c>
      <c r="AB2634" s="7">
        <f t="shared" si="50"/>
        <v>2.4548276011660985</v>
      </c>
    </row>
    <row r="2635" spans="1:28" ht="29" hidden="1" x14ac:dyDescent="0.35">
      <c r="A2635" s="9" t="s">
        <v>1291</v>
      </c>
      <c r="B2635" s="9">
        <v>4</v>
      </c>
      <c r="C2635" s="9">
        <v>3</v>
      </c>
      <c r="D2635" s="5">
        <v>3</v>
      </c>
      <c r="E2635" s="5">
        <v>43585</v>
      </c>
      <c r="F2635" s="5">
        <v>4</v>
      </c>
      <c r="G2635" s="9" t="s">
        <v>3456</v>
      </c>
      <c r="H2635" s="5">
        <v>1</v>
      </c>
      <c r="I2635" s="5">
        <v>4</v>
      </c>
      <c r="J2635" s="5">
        <v>5</v>
      </c>
      <c r="K2635" s="5">
        <v>227.25400000000002</v>
      </c>
      <c r="L2635" s="5">
        <v>5.25</v>
      </c>
      <c r="M2635" s="5">
        <v>5</v>
      </c>
      <c r="N2635" s="5">
        <v>0</v>
      </c>
      <c r="O2635" s="13">
        <v>43589</v>
      </c>
      <c r="P2635" s="5" t="s">
        <v>44</v>
      </c>
      <c r="Q2635" s="5" t="s">
        <v>45</v>
      </c>
      <c r="R2635" s="5">
        <v>4</v>
      </c>
      <c r="S2635" s="10">
        <v>38.047718406967199</v>
      </c>
      <c r="T2635" s="10">
        <v>69.084500000000006</v>
      </c>
      <c r="U2635" s="10">
        <v>4</v>
      </c>
      <c r="V2635" s="10">
        <v>1.8157330555555582</v>
      </c>
      <c r="W2635" s="7">
        <f>Sheet1!J2635*Sheet2!E$2+CEILING(((Sheet1!K2635-MIN(K:K))/(MAX(K:K)-MIN(K:K))*5),1)*Sheet2!E$3+CEILING(((Sheet1!L2635-MIN(L:L))/(MAX(L:L)-MIN(L:L))*5),1)*Sheet2!E$4+Sheet1!D2635*Sheet2!E$5</f>
        <v>1.807129140210646</v>
      </c>
      <c r="X2635" s="7">
        <f>CEILING(((Sheet1!S2635-MIN(S:S))/(MAX(S:S)-MIN(S:S))*5),1)*Sheet2!E$6+CEILING(((Sheet1!T2635-MIN(T:T))/(MAX(T:T)-MIN(T:T))*5),1)*Sheet2!E$7+CEILING(((Sheet1!V2635-MIN(V:V))/(MAX(V:V)-MIN(V:V))*5),1)*Sheet2!E$8</f>
        <v>0.25202436024272301</v>
      </c>
      <c r="Y2635" s="7">
        <f>CEILING(((Sheet1!U2635-MIN(U:U))/(MAX(U:U)-MIN(U:U))*5),1)*Sheet2!E$9</f>
        <v>0.16507402473582466</v>
      </c>
      <c r="Z2635" s="7">
        <f>CEILING(((Sheet1!H2635-MIN(H:H))/(MAX(H:H)-MIN(H:H))*5),1)*Sheet2!E$10+I2635*Sheet2!E$11+F2635*Sheet2!E$12+CEILING(((Sheet1!N2635-MIN(N:N))/(MAX(N:N)-MIN(N:N))*5),1)*Sheet2!E$13</f>
        <v>0.19934470861941261</v>
      </c>
      <c r="AA2635" s="7">
        <f>B2635*Sheet2!E$14+C2635*Sheet2!E$15+M2635*Sheet2!E$16+R2635*Sheet2!E$17</f>
        <v>0.1627947831615022</v>
      </c>
      <c r="AB2635" s="7">
        <f t="shared" si="50"/>
        <v>2.5863670169701081</v>
      </c>
    </row>
    <row r="2636" spans="1:28" ht="29" hidden="1" x14ac:dyDescent="0.35">
      <c r="A2636" s="9" t="s">
        <v>1291</v>
      </c>
      <c r="B2636" s="9">
        <v>4</v>
      </c>
      <c r="C2636" s="9">
        <v>3</v>
      </c>
      <c r="D2636" s="5">
        <v>3</v>
      </c>
      <c r="E2636" s="5">
        <v>43585</v>
      </c>
      <c r="F2636" s="5">
        <v>4</v>
      </c>
      <c r="G2636" s="9" t="s">
        <v>3456</v>
      </c>
      <c r="H2636" s="5">
        <v>1</v>
      </c>
      <c r="I2636" s="5">
        <v>4</v>
      </c>
      <c r="J2636" s="5">
        <v>5</v>
      </c>
      <c r="K2636" s="5">
        <v>227.25400000000002</v>
      </c>
      <c r="L2636" s="5">
        <v>5.25</v>
      </c>
      <c r="M2636" s="5">
        <v>5</v>
      </c>
      <c r="N2636" s="5">
        <v>0</v>
      </c>
      <c r="O2636" s="13">
        <v>43589</v>
      </c>
      <c r="P2636" s="5" t="s">
        <v>44</v>
      </c>
      <c r="Q2636" s="5" t="s">
        <v>45</v>
      </c>
      <c r="R2636" s="5">
        <v>4</v>
      </c>
      <c r="S2636" s="10">
        <v>34.945114760047197</v>
      </c>
      <c r="T2636" s="10">
        <v>63.451000000000001</v>
      </c>
      <c r="U2636" s="10">
        <v>4</v>
      </c>
      <c r="V2636" s="10">
        <v>1.8157330555555544</v>
      </c>
      <c r="W2636" s="7">
        <f>Sheet1!J2636*Sheet2!E$2+CEILING(((Sheet1!K2636-MIN(K:K))/(MAX(K:K)-MIN(K:K))*5),1)*Sheet2!E$3+CEILING(((Sheet1!L2636-MIN(L:L))/(MAX(L:L)-MIN(L:L))*5),1)*Sheet2!E$4+Sheet1!D2636*Sheet2!E$5</f>
        <v>1.807129140210646</v>
      </c>
      <c r="X2636" s="7">
        <f>CEILING(((Sheet1!S2636-MIN(S:S))/(MAX(S:S)-MIN(S:S))*5),1)*Sheet2!E$6+CEILING(((Sheet1!T2636-MIN(T:T))/(MAX(T:T)-MIN(T:T))*5),1)*Sheet2!E$7+CEILING(((Sheet1!V2636-MIN(V:V))/(MAX(V:V)-MIN(V:V))*5),1)*Sheet2!E$8</f>
        <v>0.25202436024272301</v>
      </c>
      <c r="Y2636" s="7">
        <f>CEILING(((Sheet1!U2636-MIN(U:U))/(MAX(U:U)-MIN(U:U))*5),1)*Sheet2!E$9</f>
        <v>0.16507402473582466</v>
      </c>
      <c r="Z2636" s="7">
        <f>CEILING(((Sheet1!H2636-MIN(H:H))/(MAX(H:H)-MIN(H:H))*5),1)*Sheet2!E$10+I2636*Sheet2!E$11+F2636*Sheet2!E$12+CEILING(((Sheet1!N2636-MIN(N:N))/(MAX(N:N)-MIN(N:N))*5),1)*Sheet2!E$13</f>
        <v>0.19934470861941261</v>
      </c>
      <c r="AA2636" s="7">
        <f>B2636*Sheet2!E$14+C2636*Sheet2!E$15+M2636*Sheet2!E$16+R2636*Sheet2!E$17</f>
        <v>0.1627947831615022</v>
      </c>
      <c r="AB2636" s="7">
        <f t="shared" si="50"/>
        <v>2.5863670169701081</v>
      </c>
    </row>
    <row r="2637" spans="1:28" ht="29" hidden="1" x14ac:dyDescent="0.35">
      <c r="A2637" s="9" t="s">
        <v>1292</v>
      </c>
      <c r="B2637" s="9">
        <v>4</v>
      </c>
      <c r="C2637" s="9">
        <v>3</v>
      </c>
      <c r="D2637" s="5">
        <v>3</v>
      </c>
      <c r="E2637" s="5">
        <v>43585</v>
      </c>
      <c r="F2637" s="5">
        <v>4</v>
      </c>
      <c r="G2637" s="9" t="s">
        <v>3456</v>
      </c>
      <c r="H2637" s="5">
        <v>1</v>
      </c>
      <c r="I2637" s="5">
        <v>4</v>
      </c>
      <c r="J2637" s="5">
        <v>5</v>
      </c>
      <c r="K2637" s="5">
        <v>227.25400000000002</v>
      </c>
      <c r="L2637" s="5">
        <v>5.25</v>
      </c>
      <c r="M2637" s="5">
        <v>5</v>
      </c>
      <c r="N2637" s="5">
        <v>0</v>
      </c>
      <c r="O2637" s="13">
        <v>43589</v>
      </c>
      <c r="P2637" s="5" t="s">
        <v>44</v>
      </c>
      <c r="Q2637" s="5" t="s">
        <v>45</v>
      </c>
      <c r="R2637" s="5">
        <v>4</v>
      </c>
      <c r="S2637" s="10">
        <v>159.70244035199099</v>
      </c>
      <c r="T2637" s="10">
        <v>289.97699999999998</v>
      </c>
      <c r="U2637" s="10">
        <v>4</v>
      </c>
      <c r="V2637" s="10">
        <v>1.8157330555555589</v>
      </c>
      <c r="W2637" s="7">
        <f>Sheet1!J2637*Sheet2!E$2+CEILING(((Sheet1!K2637-MIN(K:K))/(MAX(K:K)-MIN(K:K))*5),1)*Sheet2!E$3+CEILING(((Sheet1!L2637-MIN(L:L))/(MAX(L:L)-MIN(L:L))*5),1)*Sheet2!E$4+Sheet1!D2637*Sheet2!E$5</f>
        <v>1.807129140210646</v>
      </c>
      <c r="X2637" s="7">
        <f>CEILING(((Sheet1!S2637-MIN(S:S))/(MAX(S:S)-MIN(S:S))*5),1)*Sheet2!E$6+CEILING(((Sheet1!T2637-MIN(T:T))/(MAX(T:T)-MIN(T:T))*5),1)*Sheet2!E$7+CEILING(((Sheet1!V2637-MIN(V:V))/(MAX(V:V)-MIN(V:V))*5),1)*Sheet2!E$8</f>
        <v>0.25202436024272301</v>
      </c>
      <c r="Y2637" s="7">
        <f>CEILING(((Sheet1!U2637-MIN(U:U))/(MAX(U:U)-MIN(U:U))*5),1)*Sheet2!E$9</f>
        <v>0.16507402473582466</v>
      </c>
      <c r="Z2637" s="7">
        <f>CEILING(((Sheet1!H2637-MIN(H:H))/(MAX(H:H)-MIN(H:H))*5),1)*Sheet2!E$10+I2637*Sheet2!E$11+F2637*Sheet2!E$12+CEILING(((Sheet1!N2637-MIN(N:N))/(MAX(N:N)-MIN(N:N))*5),1)*Sheet2!E$13</f>
        <v>0.19934470861941261</v>
      </c>
      <c r="AA2637" s="7">
        <f>B2637*Sheet2!E$14+C2637*Sheet2!E$15+M2637*Sheet2!E$16+R2637*Sheet2!E$17</f>
        <v>0.1627947831615022</v>
      </c>
      <c r="AB2637" s="7">
        <f t="shared" si="50"/>
        <v>2.5863670169701081</v>
      </c>
    </row>
    <row r="2638" spans="1:28" ht="29" hidden="1" x14ac:dyDescent="0.35">
      <c r="A2638" s="9" t="s">
        <v>1293</v>
      </c>
      <c r="B2638" s="9">
        <v>5</v>
      </c>
      <c r="C2638" s="9">
        <v>4</v>
      </c>
      <c r="D2638" s="5">
        <v>3</v>
      </c>
      <c r="E2638" s="5">
        <v>43585</v>
      </c>
      <c r="F2638" s="5">
        <v>4</v>
      </c>
      <c r="G2638" s="9" t="s">
        <v>3456</v>
      </c>
      <c r="H2638" s="5">
        <v>1</v>
      </c>
      <c r="I2638" s="5">
        <v>1</v>
      </c>
      <c r="J2638" s="5">
        <v>5</v>
      </c>
      <c r="K2638" s="5">
        <v>124.98425196850387</v>
      </c>
      <c r="L2638" s="5">
        <v>5.25</v>
      </c>
      <c r="M2638" s="5">
        <v>4</v>
      </c>
      <c r="N2638" s="5">
        <v>1</v>
      </c>
      <c r="O2638" s="13">
        <v>43590</v>
      </c>
      <c r="P2638" s="5" t="s">
        <v>198</v>
      </c>
      <c r="Q2638" s="5" t="s">
        <v>199</v>
      </c>
      <c r="R2638" s="5">
        <v>4</v>
      </c>
      <c r="S2638" s="10">
        <v>19.375109057756902</v>
      </c>
      <c r="T2638" s="10">
        <v>51.009</v>
      </c>
      <c r="U2638" s="10">
        <v>5</v>
      </c>
      <c r="V2638" s="10">
        <v>2.6327077616927448</v>
      </c>
      <c r="W2638" s="7">
        <f>Sheet1!J2638*Sheet2!E$2+CEILING(((Sheet1!K2638-MIN(K:K))/(MAX(K:K)-MIN(K:K))*5),1)*Sheet2!E$3+CEILING(((Sheet1!L2638-MIN(L:L))/(MAX(L:L)-MIN(L:L))*5),1)*Sheet2!E$4+Sheet1!D2638*Sheet2!E$5</f>
        <v>1.6701111956975805</v>
      </c>
      <c r="X2638" s="7">
        <f>CEILING(((Sheet1!S2638-MIN(S:S))/(MAX(S:S)-MIN(S:S))*5),1)*Sheet2!E$6+CEILING(((Sheet1!T2638-MIN(T:T))/(MAX(T:T)-MIN(T:T))*5),1)*Sheet2!E$7+CEILING(((Sheet1!V2638-MIN(V:V))/(MAX(V:V)-MIN(V:V))*5),1)*Sheet2!E$8</f>
        <v>0.25202436024272301</v>
      </c>
      <c r="Y2638" s="7">
        <f>CEILING(((Sheet1!U2638-MIN(U:U))/(MAX(U:U)-MIN(U:U))*5),1)*Sheet2!E$9</f>
        <v>0.16507402473582466</v>
      </c>
      <c r="Z2638" s="7">
        <f>CEILING(((Sheet1!H2638-MIN(H:H))/(MAX(H:H)-MIN(H:H))*5),1)*Sheet2!E$10+I2638*Sheet2!E$11+F2638*Sheet2!E$12+CEILING(((Sheet1!N2638-MIN(N:N))/(MAX(N:N)-MIN(N:N))*5),1)*Sheet2!E$13</f>
        <v>0.38359418332027923</v>
      </c>
      <c r="AA2638" s="7">
        <f>B2638*Sheet2!E$14+C2638*Sheet2!E$15+M2638*Sheet2!E$16+R2638*Sheet2!E$17</f>
        <v>0.1894115188903806</v>
      </c>
      <c r="AB2638" s="7">
        <f t="shared" si="50"/>
        <v>2.6602152828867882</v>
      </c>
    </row>
    <row r="2639" spans="1:28" ht="29" hidden="1" x14ac:dyDescent="0.35">
      <c r="A2639" s="9" t="s">
        <v>1293</v>
      </c>
      <c r="B2639" s="9">
        <v>5</v>
      </c>
      <c r="C2639" s="9">
        <v>4</v>
      </c>
      <c r="D2639" s="5">
        <v>3</v>
      </c>
      <c r="E2639" s="5">
        <v>43585</v>
      </c>
      <c r="F2639" s="5">
        <v>4</v>
      </c>
      <c r="G2639" s="9" t="s">
        <v>3456</v>
      </c>
      <c r="H2639" s="5">
        <v>1</v>
      </c>
      <c r="I2639" s="5">
        <v>1</v>
      </c>
      <c r="J2639" s="5">
        <v>3</v>
      </c>
      <c r="K2639" s="5">
        <v>132.87401574803144</v>
      </c>
      <c r="L2639" s="5">
        <v>4.9000000000000004</v>
      </c>
      <c r="M2639" s="5">
        <v>4</v>
      </c>
      <c r="N2639" s="5">
        <v>1</v>
      </c>
      <c r="O2639" s="13">
        <v>43590</v>
      </c>
      <c r="P2639" s="5" t="s">
        <v>198</v>
      </c>
      <c r="Q2639" s="5" t="s">
        <v>199</v>
      </c>
      <c r="R2639" s="5">
        <v>4</v>
      </c>
      <c r="S2639" s="10">
        <v>7.2838755856228898</v>
      </c>
      <c r="T2639" s="10">
        <v>18.858000000000001</v>
      </c>
      <c r="U2639" s="10">
        <v>5</v>
      </c>
      <c r="V2639" s="10">
        <v>2.589006330259461</v>
      </c>
      <c r="W2639" s="7">
        <f>Sheet1!J2639*Sheet2!E$2+CEILING(((Sheet1!K2639-MIN(K:K))/(MAX(K:K)-MIN(K:K))*5),1)*Sheet2!E$3+CEILING(((Sheet1!L2639-MIN(L:L))/(MAX(L:L)-MIN(L:L))*5),1)*Sheet2!E$4+Sheet1!D2639*Sheet2!E$5</f>
        <v>1.0920314477565269</v>
      </c>
      <c r="X2639" s="7">
        <f>CEILING(((Sheet1!S2639-MIN(S:S))/(MAX(S:S)-MIN(S:S))*5),1)*Sheet2!E$6+CEILING(((Sheet1!T2639-MIN(T:T))/(MAX(T:T)-MIN(T:T))*5),1)*Sheet2!E$7+CEILING(((Sheet1!V2639-MIN(V:V))/(MAX(V:V)-MIN(V:V))*5),1)*Sheet2!E$8</f>
        <v>0.25202436024272301</v>
      </c>
      <c r="Y2639" s="7">
        <f>CEILING(((Sheet1!U2639-MIN(U:U))/(MAX(U:U)-MIN(U:U))*5),1)*Sheet2!E$9</f>
        <v>0.16507402473582466</v>
      </c>
      <c r="Z2639" s="7">
        <f>CEILING(((Sheet1!H2639-MIN(H:H))/(MAX(H:H)-MIN(H:H))*5),1)*Sheet2!E$10+I2639*Sheet2!E$11+F2639*Sheet2!E$12+CEILING(((Sheet1!N2639-MIN(N:N))/(MAX(N:N)-MIN(N:N))*5),1)*Sheet2!E$13</f>
        <v>0.38359418332027923</v>
      </c>
      <c r="AA2639" s="7">
        <f>B2639*Sheet2!E$14+C2639*Sheet2!E$15+M2639*Sheet2!E$16+R2639*Sheet2!E$17</f>
        <v>0.1894115188903806</v>
      </c>
      <c r="AB2639" s="7">
        <f t="shared" si="50"/>
        <v>2.0821355349457344</v>
      </c>
    </row>
    <row r="2640" spans="1:28" ht="29" hidden="1" x14ac:dyDescent="0.35">
      <c r="A2640" s="9" t="s">
        <v>1294</v>
      </c>
      <c r="B2640" s="9">
        <v>3</v>
      </c>
      <c r="C2640" s="9">
        <v>1</v>
      </c>
      <c r="D2640" s="5">
        <v>3</v>
      </c>
      <c r="E2640" s="5">
        <v>43585</v>
      </c>
      <c r="F2640" s="5">
        <v>4</v>
      </c>
      <c r="G2640" s="9" t="s">
        <v>3456</v>
      </c>
      <c r="H2640" s="5">
        <v>1</v>
      </c>
      <c r="I2640" s="5">
        <v>5</v>
      </c>
      <c r="J2640" s="5">
        <v>5</v>
      </c>
      <c r="K2640" s="5">
        <v>149.31102362204723</v>
      </c>
      <c r="L2640" s="5">
        <v>5.25</v>
      </c>
      <c r="M2640" s="5">
        <v>5</v>
      </c>
      <c r="N2640" s="5">
        <v>1</v>
      </c>
      <c r="O2640" s="13">
        <v>43589</v>
      </c>
      <c r="P2640" s="5" t="s">
        <v>100</v>
      </c>
      <c r="Q2640" s="5" t="s">
        <v>101</v>
      </c>
      <c r="R2640" s="5">
        <v>4</v>
      </c>
      <c r="S2640" s="10">
        <v>175.87114462988799</v>
      </c>
      <c r="T2640" s="10">
        <v>357.8605</v>
      </c>
      <c r="U2640" s="10">
        <v>4</v>
      </c>
      <c r="V2640" s="10">
        <v>2.0347880304816317</v>
      </c>
      <c r="W2640" s="7">
        <f>Sheet1!J2640*Sheet2!E$2+CEILING(((Sheet1!K2640-MIN(K:K))/(MAX(K:K)-MIN(K:K))*5),1)*Sheet2!E$3+CEILING(((Sheet1!L2640-MIN(L:L))/(MAX(L:L)-MIN(L:L))*5),1)*Sheet2!E$4+Sheet1!D2640*Sheet2!E$5</f>
        <v>1.6701111956975805</v>
      </c>
      <c r="X2640" s="7">
        <f>CEILING(((Sheet1!S2640-MIN(S:S))/(MAX(S:S)-MIN(S:S))*5),1)*Sheet2!E$6+CEILING(((Sheet1!T2640-MIN(T:T))/(MAX(T:T)-MIN(T:T))*5),1)*Sheet2!E$7+CEILING(((Sheet1!V2640-MIN(V:V))/(MAX(V:V)-MIN(V:V))*5),1)*Sheet2!E$8</f>
        <v>0.25202436024272301</v>
      </c>
      <c r="Y2640" s="7">
        <f>CEILING(((Sheet1!U2640-MIN(U:U))/(MAX(U:U)-MIN(U:U))*5),1)*Sheet2!E$9</f>
        <v>0.16507402473582466</v>
      </c>
      <c r="Z2640" s="7">
        <f>CEILING(((Sheet1!H2640-MIN(H:H))/(MAX(H:H)-MIN(H:H))*5),1)*Sheet2!E$10+I2640*Sheet2!E$11+F2640*Sheet2!E$12+CEILING(((Sheet1!N2640-MIN(N:N))/(MAX(N:N)-MIN(N:N))*5),1)*Sheet2!E$13</f>
        <v>0.43011082064112627</v>
      </c>
      <c r="AA2640" s="7">
        <f>B2640*Sheet2!E$14+C2640*Sheet2!E$15+M2640*Sheet2!E$16+R2640*Sheet2!E$17</f>
        <v>0.11757999035849725</v>
      </c>
      <c r="AB2640" s="7">
        <f t="shared" si="50"/>
        <v>2.6349003916757514</v>
      </c>
    </row>
    <row r="2641" spans="1:28" ht="29" hidden="1" x14ac:dyDescent="0.35">
      <c r="A2641" s="9" t="s">
        <v>1295</v>
      </c>
      <c r="B2641" s="9">
        <v>4</v>
      </c>
      <c r="C2641" s="9">
        <v>3</v>
      </c>
      <c r="D2641" s="5">
        <v>3</v>
      </c>
      <c r="E2641" s="5">
        <v>43587</v>
      </c>
      <c r="F2641" s="5">
        <v>4</v>
      </c>
      <c r="G2641" s="9" t="s">
        <v>3456</v>
      </c>
      <c r="H2641" s="5">
        <v>1</v>
      </c>
      <c r="I2641" s="5">
        <v>4</v>
      </c>
      <c r="J2641" s="5">
        <v>5</v>
      </c>
      <c r="K2641" s="5">
        <v>227.25400000000002</v>
      </c>
      <c r="L2641" s="5">
        <v>5.25</v>
      </c>
      <c r="M2641" s="5">
        <v>5</v>
      </c>
      <c r="N2641" s="5">
        <v>0</v>
      </c>
      <c r="O2641" s="13">
        <v>43591</v>
      </c>
      <c r="P2641" s="5" t="s">
        <v>44</v>
      </c>
      <c r="Q2641" s="5" t="s">
        <v>45</v>
      </c>
      <c r="R2641" s="5">
        <v>4</v>
      </c>
      <c r="S2641" s="10">
        <v>209.017508845142</v>
      </c>
      <c r="T2641" s="10">
        <v>379.52</v>
      </c>
      <c r="U2641" s="10">
        <v>4</v>
      </c>
      <c r="V2641" s="10">
        <v>1.8157330555555553</v>
      </c>
      <c r="W2641" s="7">
        <f>Sheet1!J2641*Sheet2!E$2+CEILING(((Sheet1!K2641-MIN(K:K))/(MAX(K:K)-MIN(K:K))*5),1)*Sheet2!E$3+CEILING(((Sheet1!L2641-MIN(L:L))/(MAX(L:L)-MIN(L:L))*5),1)*Sheet2!E$4+Sheet1!D2641*Sheet2!E$5</f>
        <v>1.807129140210646</v>
      </c>
      <c r="X2641" s="7">
        <f>CEILING(((Sheet1!S2641-MIN(S:S))/(MAX(S:S)-MIN(S:S))*5),1)*Sheet2!E$6+CEILING(((Sheet1!T2641-MIN(T:T))/(MAX(T:T)-MIN(T:T))*5),1)*Sheet2!E$7+CEILING(((Sheet1!V2641-MIN(V:V))/(MAX(V:V)-MIN(V:V))*5),1)*Sheet2!E$8</f>
        <v>0.30319351136498079</v>
      </c>
      <c r="Y2641" s="7">
        <f>CEILING(((Sheet1!U2641-MIN(U:U))/(MAX(U:U)-MIN(U:U))*5),1)*Sheet2!E$9</f>
        <v>0.16507402473582466</v>
      </c>
      <c r="Z2641" s="7">
        <f>CEILING(((Sheet1!H2641-MIN(H:H))/(MAX(H:H)-MIN(H:H))*5),1)*Sheet2!E$10+I2641*Sheet2!E$11+F2641*Sheet2!E$12+CEILING(((Sheet1!N2641-MIN(N:N))/(MAX(N:N)-MIN(N:N))*5),1)*Sheet2!E$13</f>
        <v>0.19934470861941261</v>
      </c>
      <c r="AA2641" s="7">
        <f>B2641*Sheet2!E$14+C2641*Sheet2!E$15+M2641*Sheet2!E$16+R2641*Sheet2!E$17</f>
        <v>0.1627947831615022</v>
      </c>
      <c r="AB2641" s="7">
        <f t="shared" si="50"/>
        <v>2.6375361680923661</v>
      </c>
    </row>
    <row r="2642" spans="1:28" ht="29" hidden="1" x14ac:dyDescent="0.35">
      <c r="A2642" s="9" t="s">
        <v>1296</v>
      </c>
      <c r="B2642" s="9">
        <v>5</v>
      </c>
      <c r="C2642" s="9">
        <v>5</v>
      </c>
      <c r="D2642" s="5">
        <v>3</v>
      </c>
      <c r="E2642" s="5">
        <v>43587</v>
      </c>
      <c r="F2642" s="5">
        <v>4</v>
      </c>
      <c r="G2642" s="9" t="s">
        <v>3456</v>
      </c>
      <c r="H2642" s="5">
        <v>1</v>
      </c>
      <c r="I2642" s="5">
        <v>5</v>
      </c>
      <c r="J2642" s="5">
        <v>5</v>
      </c>
      <c r="K2642" s="5">
        <v>312.09000000000003</v>
      </c>
      <c r="L2642" s="5">
        <v>5.25</v>
      </c>
      <c r="M2642" s="5">
        <v>5</v>
      </c>
      <c r="N2642" s="5">
        <v>1</v>
      </c>
      <c r="O2642" s="13">
        <v>43591</v>
      </c>
      <c r="P2642" s="5" t="s">
        <v>126</v>
      </c>
      <c r="Q2642" s="5" t="s">
        <v>127</v>
      </c>
      <c r="R2642" s="5">
        <v>4</v>
      </c>
      <c r="S2642" s="10">
        <v>9.3622425836886496</v>
      </c>
      <c r="T2642" s="10">
        <v>19.782</v>
      </c>
      <c r="U2642" s="10">
        <v>4</v>
      </c>
      <c r="V2642" s="10">
        <v>2.1129552906976747</v>
      </c>
      <c r="W2642" s="7">
        <f>Sheet1!J2642*Sheet2!E$2+CEILING(((Sheet1!K2642-MIN(K:K))/(MAX(K:K)-MIN(K:K))*5),1)*Sheet2!E$3+CEILING(((Sheet1!L2642-MIN(L:L))/(MAX(L:L)-MIN(L:L))*5),1)*Sheet2!E$4+Sheet1!D2642*Sheet2!E$5</f>
        <v>1.9441470847237114</v>
      </c>
      <c r="X2642" s="7">
        <f>CEILING(((Sheet1!S2642-MIN(S:S))/(MAX(S:S)-MIN(S:S))*5),1)*Sheet2!E$6+CEILING(((Sheet1!T2642-MIN(T:T))/(MAX(T:T)-MIN(T:T))*5),1)*Sheet2!E$7+CEILING(((Sheet1!V2642-MIN(V:V))/(MAX(V:V)-MIN(V:V))*5),1)*Sheet2!E$8</f>
        <v>0.25202436024272301</v>
      </c>
      <c r="Y2642" s="7">
        <f>CEILING(((Sheet1!U2642-MIN(U:U))/(MAX(U:U)-MIN(U:U))*5),1)*Sheet2!E$9</f>
        <v>0.16507402473582466</v>
      </c>
      <c r="Z2642" s="7">
        <f>CEILING(((Sheet1!H2642-MIN(H:H))/(MAX(H:H)-MIN(H:H))*5),1)*Sheet2!E$10+I2642*Sheet2!E$11+F2642*Sheet2!E$12+CEILING(((Sheet1!N2642-MIN(N:N))/(MAX(N:N)-MIN(N:N))*5),1)*Sheet2!E$13</f>
        <v>0.43011082064112627</v>
      </c>
      <c r="AA2642" s="7">
        <f>B2642*Sheet2!E$14+C2642*Sheet2!E$15+M2642*Sheet2!E$16+R2642*Sheet2!E$17</f>
        <v>0.20800957596450714</v>
      </c>
      <c r="AB2642" s="7">
        <f t="shared" si="50"/>
        <v>2.9993658663078926</v>
      </c>
    </row>
    <row r="2643" spans="1:28" ht="29" hidden="1" x14ac:dyDescent="0.35">
      <c r="A2643" s="9" t="s">
        <v>1296</v>
      </c>
      <c r="B2643" s="9">
        <v>5</v>
      </c>
      <c r="C2643" s="9">
        <v>5</v>
      </c>
      <c r="D2643" s="5">
        <v>3</v>
      </c>
      <c r="E2643" s="5">
        <v>43587</v>
      </c>
      <c r="F2643" s="5">
        <v>4</v>
      </c>
      <c r="G2643" s="9" t="s">
        <v>3456</v>
      </c>
      <c r="H2643" s="5">
        <v>1</v>
      </c>
      <c r="I2643" s="5">
        <v>5</v>
      </c>
      <c r="J2643" s="5">
        <v>5</v>
      </c>
      <c r="K2643" s="5">
        <v>312.09000000000003</v>
      </c>
      <c r="L2643" s="5">
        <v>5.25</v>
      </c>
      <c r="M2643" s="5">
        <v>5</v>
      </c>
      <c r="N2643" s="5">
        <v>1</v>
      </c>
      <c r="O2643" s="13">
        <v>43591</v>
      </c>
      <c r="P2643" s="5" t="s">
        <v>126</v>
      </c>
      <c r="Q2643" s="5" t="s">
        <v>127</v>
      </c>
      <c r="R2643" s="5">
        <v>4</v>
      </c>
      <c r="S2643" s="10">
        <v>9.3622425836886496</v>
      </c>
      <c r="T2643" s="10">
        <v>19.782</v>
      </c>
      <c r="U2643" s="10">
        <v>4</v>
      </c>
      <c r="V2643" s="10">
        <v>2.1129552906976747</v>
      </c>
      <c r="W2643" s="7">
        <f>Sheet1!J2643*Sheet2!E$2+CEILING(((Sheet1!K2643-MIN(K:K))/(MAX(K:K)-MIN(K:K))*5),1)*Sheet2!E$3+CEILING(((Sheet1!L2643-MIN(L:L))/(MAX(L:L)-MIN(L:L))*5),1)*Sheet2!E$4+Sheet1!D2643*Sheet2!E$5</f>
        <v>1.9441470847237114</v>
      </c>
      <c r="X2643" s="7">
        <f>CEILING(((Sheet1!S2643-MIN(S:S))/(MAX(S:S)-MIN(S:S))*5),1)*Sheet2!E$6+CEILING(((Sheet1!T2643-MIN(T:T))/(MAX(T:T)-MIN(T:T))*5),1)*Sheet2!E$7+CEILING(((Sheet1!V2643-MIN(V:V))/(MAX(V:V)-MIN(V:V))*5),1)*Sheet2!E$8</f>
        <v>0.25202436024272301</v>
      </c>
      <c r="Y2643" s="7">
        <f>CEILING(((Sheet1!U2643-MIN(U:U))/(MAX(U:U)-MIN(U:U))*5),1)*Sheet2!E$9</f>
        <v>0.16507402473582466</v>
      </c>
      <c r="Z2643" s="7">
        <f>CEILING(((Sheet1!H2643-MIN(H:H))/(MAX(H:H)-MIN(H:H))*5),1)*Sheet2!E$10+I2643*Sheet2!E$11+F2643*Sheet2!E$12+CEILING(((Sheet1!N2643-MIN(N:N))/(MAX(N:N)-MIN(N:N))*5),1)*Sheet2!E$13</f>
        <v>0.43011082064112627</v>
      </c>
      <c r="AA2643" s="7">
        <f>B2643*Sheet2!E$14+C2643*Sheet2!E$15+M2643*Sheet2!E$16+R2643*Sheet2!E$17</f>
        <v>0.20800957596450714</v>
      </c>
      <c r="AB2643" s="7">
        <f t="shared" si="50"/>
        <v>2.9993658663078926</v>
      </c>
    </row>
    <row r="2644" spans="1:28" ht="29" hidden="1" x14ac:dyDescent="0.35">
      <c r="A2644" s="9" t="s">
        <v>1297</v>
      </c>
      <c r="B2644" s="9">
        <v>5</v>
      </c>
      <c r="C2644" s="9">
        <v>4</v>
      </c>
      <c r="D2644" s="5">
        <v>3</v>
      </c>
      <c r="E2644" s="5">
        <v>43587</v>
      </c>
      <c r="F2644" s="5">
        <v>4</v>
      </c>
      <c r="G2644" s="9" t="s">
        <v>3456</v>
      </c>
      <c r="H2644" s="5">
        <v>1</v>
      </c>
      <c r="I2644" s="5">
        <v>3</v>
      </c>
      <c r="J2644" s="5">
        <v>5</v>
      </c>
      <c r="K2644" s="5">
        <v>146.02362204724403</v>
      </c>
      <c r="L2644" s="5">
        <v>5.25</v>
      </c>
      <c r="M2644" s="5">
        <v>3</v>
      </c>
      <c r="N2644" s="5">
        <v>0</v>
      </c>
      <c r="O2644" s="13">
        <v>43599</v>
      </c>
      <c r="P2644" s="5" t="s">
        <v>268</v>
      </c>
      <c r="Q2644" s="5" t="s">
        <v>269</v>
      </c>
      <c r="R2644" s="5">
        <v>5</v>
      </c>
      <c r="S2644" s="10">
        <v>46.062966721476101</v>
      </c>
      <c r="T2644" s="10">
        <v>96.443200000000004</v>
      </c>
      <c r="U2644" s="10">
        <v>12</v>
      </c>
      <c r="V2644" s="10">
        <v>2.0937253256645962</v>
      </c>
      <c r="W2644" s="7">
        <f>Sheet1!J2644*Sheet2!E$2+CEILING(((Sheet1!K2644-MIN(K:K))/(MAX(K:K)-MIN(K:K))*5),1)*Sheet2!E$3+CEILING(((Sheet1!L2644-MIN(L:L))/(MAX(L:L)-MIN(L:L))*5),1)*Sheet2!E$4+Sheet1!D2644*Sheet2!E$5</f>
        <v>1.6701111956975805</v>
      </c>
      <c r="X2644" s="7">
        <f>CEILING(((Sheet1!S2644-MIN(S:S))/(MAX(S:S)-MIN(S:S))*5),1)*Sheet2!E$6+CEILING(((Sheet1!T2644-MIN(T:T))/(MAX(T:T)-MIN(T:T))*5),1)*Sheet2!E$7+CEILING(((Sheet1!V2644-MIN(V:V))/(MAX(V:V)-MIN(V:V))*5),1)*Sheet2!E$8</f>
        <v>0.25202436024272301</v>
      </c>
      <c r="Y2644" s="7">
        <f>CEILING(((Sheet1!U2644-MIN(U:U))/(MAX(U:U)-MIN(U:U))*5),1)*Sheet2!E$9</f>
        <v>0.49522207420747399</v>
      </c>
      <c r="Z2644" s="7">
        <f>CEILING(((Sheet1!H2644-MIN(H:H))/(MAX(H:H)-MIN(H:H))*5),1)*Sheet2!E$10+I2644*Sheet2!E$11+F2644*Sheet2!E$12+CEILING(((Sheet1!N2644-MIN(N:N))/(MAX(N:N)-MIN(N:N))*5),1)*Sheet2!E$13</f>
        <v>0.18771554928920084</v>
      </c>
      <c r="AA2644" s="7">
        <f>B2644*Sheet2!E$14+C2644*Sheet2!E$15+M2644*Sheet2!E$16+R2644*Sheet2!E$17</f>
        <v>0.18585104545895575</v>
      </c>
      <c r="AB2644" s="7">
        <f t="shared" si="50"/>
        <v>2.7909242248959338</v>
      </c>
    </row>
    <row r="2645" spans="1:28" ht="29" hidden="1" x14ac:dyDescent="0.35">
      <c r="A2645" s="9" t="s">
        <v>1297</v>
      </c>
      <c r="B2645" s="9">
        <v>5</v>
      </c>
      <c r="C2645" s="9">
        <v>4</v>
      </c>
      <c r="D2645" s="5">
        <v>3</v>
      </c>
      <c r="E2645" s="5">
        <v>43587</v>
      </c>
      <c r="F2645" s="5">
        <v>4</v>
      </c>
      <c r="G2645" s="9" t="s">
        <v>3456</v>
      </c>
      <c r="H2645" s="5">
        <v>1</v>
      </c>
      <c r="I2645" s="5">
        <v>3</v>
      </c>
      <c r="J2645" s="5">
        <v>5</v>
      </c>
      <c r="K2645" s="5">
        <v>130.24409448818892</v>
      </c>
      <c r="L2645" s="5">
        <v>4.9000000000000004</v>
      </c>
      <c r="M2645" s="5">
        <v>3</v>
      </c>
      <c r="N2645" s="5">
        <v>0</v>
      </c>
      <c r="O2645" s="13">
        <v>43599</v>
      </c>
      <c r="P2645" s="5" t="s">
        <v>268</v>
      </c>
      <c r="Q2645" s="5" t="s">
        <v>269</v>
      </c>
      <c r="R2645" s="5">
        <v>5</v>
      </c>
      <c r="S2645" s="10">
        <v>21.0573562155319</v>
      </c>
      <c r="T2645" s="10">
        <v>44.101399999999998</v>
      </c>
      <c r="U2645" s="10">
        <v>12</v>
      </c>
      <c r="V2645" s="10">
        <v>2.0943464862635897</v>
      </c>
      <c r="W2645" s="7">
        <f>Sheet1!J2645*Sheet2!E$2+CEILING(((Sheet1!K2645-MIN(K:K))/(MAX(K:K)-MIN(K:K))*5),1)*Sheet2!E$3+CEILING(((Sheet1!L2645-MIN(L:L))/(MAX(L:L)-MIN(L:L))*5),1)*Sheet2!E$4+Sheet1!D2645*Sheet2!E$5</f>
        <v>1.5385717798935707</v>
      </c>
      <c r="X2645" s="7">
        <f>CEILING(((Sheet1!S2645-MIN(S:S))/(MAX(S:S)-MIN(S:S))*5),1)*Sheet2!E$6+CEILING(((Sheet1!T2645-MIN(T:T))/(MAX(T:T)-MIN(T:T))*5),1)*Sheet2!E$7+CEILING(((Sheet1!V2645-MIN(V:V))/(MAX(V:V)-MIN(V:V))*5),1)*Sheet2!E$8</f>
        <v>0.25202436024272301</v>
      </c>
      <c r="Y2645" s="7">
        <f>CEILING(((Sheet1!U2645-MIN(U:U))/(MAX(U:U)-MIN(U:U))*5),1)*Sheet2!E$9</f>
        <v>0.49522207420747399</v>
      </c>
      <c r="Z2645" s="7">
        <f>CEILING(((Sheet1!H2645-MIN(H:H))/(MAX(H:H)-MIN(H:H))*5),1)*Sheet2!E$10+I2645*Sheet2!E$11+F2645*Sheet2!E$12+CEILING(((Sheet1!N2645-MIN(N:N))/(MAX(N:N)-MIN(N:N))*5),1)*Sheet2!E$13</f>
        <v>0.18771554928920084</v>
      </c>
      <c r="AA2645" s="7">
        <f>B2645*Sheet2!E$14+C2645*Sheet2!E$15+M2645*Sheet2!E$16+R2645*Sheet2!E$17</f>
        <v>0.18585104545895575</v>
      </c>
      <c r="AB2645" s="7">
        <f t="shared" si="50"/>
        <v>2.6593848090919239</v>
      </c>
    </row>
    <row r="2646" spans="1:28" ht="29" hidden="1" x14ac:dyDescent="0.35">
      <c r="A2646" s="9" t="s">
        <v>1297</v>
      </c>
      <c r="B2646" s="9">
        <v>5</v>
      </c>
      <c r="C2646" s="9">
        <v>4</v>
      </c>
      <c r="D2646" s="5">
        <v>3</v>
      </c>
      <c r="E2646" s="5">
        <v>43587</v>
      </c>
      <c r="F2646" s="5">
        <v>4</v>
      </c>
      <c r="G2646" s="9" t="s">
        <v>3456</v>
      </c>
      <c r="H2646" s="5">
        <v>1</v>
      </c>
      <c r="I2646" s="5">
        <v>3</v>
      </c>
      <c r="J2646" s="5">
        <v>5</v>
      </c>
      <c r="K2646" s="5">
        <v>146.02362204724403</v>
      </c>
      <c r="L2646" s="5">
        <v>4.9000000000000004</v>
      </c>
      <c r="M2646" s="5">
        <v>3</v>
      </c>
      <c r="N2646" s="5">
        <v>0</v>
      </c>
      <c r="O2646" s="13">
        <v>43599</v>
      </c>
      <c r="P2646" s="5" t="s">
        <v>268</v>
      </c>
      <c r="Q2646" s="5" t="s">
        <v>269</v>
      </c>
      <c r="R2646" s="5">
        <v>5</v>
      </c>
      <c r="S2646" s="10">
        <v>1.56964237845135</v>
      </c>
      <c r="T2646" s="10">
        <v>3.2864</v>
      </c>
      <c r="U2646" s="10">
        <v>12</v>
      </c>
      <c r="V2646" s="10">
        <v>2.0937253256645936</v>
      </c>
      <c r="W2646" s="7">
        <f>Sheet1!J2646*Sheet2!E$2+CEILING(((Sheet1!K2646-MIN(K:K))/(MAX(K:K)-MIN(K:K))*5),1)*Sheet2!E$3+CEILING(((Sheet1!L2646-MIN(L:L))/(MAX(L:L)-MIN(L:L))*5),1)*Sheet2!E$4+Sheet1!D2646*Sheet2!E$5</f>
        <v>1.5385717798935707</v>
      </c>
      <c r="X2646" s="7">
        <f>CEILING(((Sheet1!S2646-MIN(S:S))/(MAX(S:S)-MIN(S:S))*5),1)*Sheet2!E$6+CEILING(((Sheet1!T2646-MIN(T:T))/(MAX(T:T)-MIN(T:T))*5),1)*Sheet2!E$7+CEILING(((Sheet1!V2646-MIN(V:V))/(MAX(V:V)-MIN(V:V))*5),1)*Sheet2!E$8</f>
        <v>0.25202436024272301</v>
      </c>
      <c r="Y2646" s="7">
        <f>CEILING(((Sheet1!U2646-MIN(U:U))/(MAX(U:U)-MIN(U:U))*5),1)*Sheet2!E$9</f>
        <v>0.49522207420747399</v>
      </c>
      <c r="Z2646" s="7">
        <f>CEILING(((Sheet1!H2646-MIN(H:H))/(MAX(H:H)-MIN(H:H))*5),1)*Sheet2!E$10+I2646*Sheet2!E$11+F2646*Sheet2!E$12+CEILING(((Sheet1!N2646-MIN(N:N))/(MAX(N:N)-MIN(N:N))*5),1)*Sheet2!E$13</f>
        <v>0.18771554928920084</v>
      </c>
      <c r="AA2646" s="7">
        <f>B2646*Sheet2!E$14+C2646*Sheet2!E$15+M2646*Sheet2!E$16+R2646*Sheet2!E$17</f>
        <v>0.18585104545895575</v>
      </c>
      <c r="AB2646" s="7">
        <f t="shared" si="50"/>
        <v>2.6593848090919239</v>
      </c>
    </row>
    <row r="2647" spans="1:28" ht="29" hidden="1" x14ac:dyDescent="0.35">
      <c r="A2647" s="9" t="s">
        <v>1297</v>
      </c>
      <c r="B2647" s="9">
        <v>5</v>
      </c>
      <c r="C2647" s="9">
        <v>4</v>
      </c>
      <c r="D2647" s="5">
        <v>3</v>
      </c>
      <c r="E2647" s="5">
        <v>43587</v>
      </c>
      <c r="F2647" s="5">
        <v>4</v>
      </c>
      <c r="G2647" s="9" t="s">
        <v>3456</v>
      </c>
      <c r="H2647" s="5">
        <v>1</v>
      </c>
      <c r="I2647" s="5">
        <v>3</v>
      </c>
      <c r="J2647" s="5">
        <v>5</v>
      </c>
      <c r="K2647" s="5">
        <v>146.02362204724403</v>
      </c>
      <c r="L2647" s="5">
        <v>4.9000000000000004</v>
      </c>
      <c r="M2647" s="5">
        <v>3</v>
      </c>
      <c r="N2647" s="5">
        <v>0</v>
      </c>
      <c r="O2647" s="13">
        <v>43599</v>
      </c>
      <c r="P2647" s="5" t="s">
        <v>268</v>
      </c>
      <c r="Q2647" s="5" t="s">
        <v>269</v>
      </c>
      <c r="R2647" s="5">
        <v>5</v>
      </c>
      <c r="S2647" s="10">
        <v>1.56964237845135</v>
      </c>
      <c r="T2647" s="10">
        <v>3.2864</v>
      </c>
      <c r="U2647" s="10">
        <v>12</v>
      </c>
      <c r="V2647" s="10">
        <v>2.0937253256645936</v>
      </c>
      <c r="W2647" s="7">
        <f>Sheet1!J2647*Sheet2!E$2+CEILING(((Sheet1!K2647-MIN(K:K))/(MAX(K:K)-MIN(K:K))*5),1)*Sheet2!E$3+CEILING(((Sheet1!L2647-MIN(L:L))/(MAX(L:L)-MIN(L:L))*5),1)*Sheet2!E$4+Sheet1!D2647*Sheet2!E$5</f>
        <v>1.5385717798935707</v>
      </c>
      <c r="X2647" s="7">
        <f>CEILING(((Sheet1!S2647-MIN(S:S))/(MAX(S:S)-MIN(S:S))*5),1)*Sheet2!E$6+CEILING(((Sheet1!T2647-MIN(T:T))/(MAX(T:T)-MIN(T:T))*5),1)*Sheet2!E$7+CEILING(((Sheet1!V2647-MIN(V:V))/(MAX(V:V)-MIN(V:V))*5),1)*Sheet2!E$8</f>
        <v>0.25202436024272301</v>
      </c>
      <c r="Y2647" s="7">
        <f>CEILING(((Sheet1!U2647-MIN(U:U))/(MAX(U:U)-MIN(U:U))*5),1)*Sheet2!E$9</f>
        <v>0.49522207420747399</v>
      </c>
      <c r="Z2647" s="7">
        <f>CEILING(((Sheet1!H2647-MIN(H:H))/(MAX(H:H)-MIN(H:H))*5),1)*Sheet2!E$10+I2647*Sheet2!E$11+F2647*Sheet2!E$12+CEILING(((Sheet1!N2647-MIN(N:N))/(MAX(N:N)-MIN(N:N))*5),1)*Sheet2!E$13</f>
        <v>0.18771554928920084</v>
      </c>
      <c r="AA2647" s="7">
        <f>B2647*Sheet2!E$14+C2647*Sheet2!E$15+M2647*Sheet2!E$16+R2647*Sheet2!E$17</f>
        <v>0.18585104545895575</v>
      </c>
      <c r="AB2647" s="7">
        <f t="shared" si="50"/>
        <v>2.6593848090919239</v>
      </c>
    </row>
    <row r="2648" spans="1:28" ht="29" hidden="1" x14ac:dyDescent="0.35">
      <c r="A2648" s="9" t="s">
        <v>1297</v>
      </c>
      <c r="B2648" s="9">
        <v>5</v>
      </c>
      <c r="C2648" s="9">
        <v>4</v>
      </c>
      <c r="D2648" s="5">
        <v>3</v>
      </c>
      <c r="E2648" s="5">
        <v>43587</v>
      </c>
      <c r="F2648" s="5">
        <v>4</v>
      </c>
      <c r="G2648" s="9" t="s">
        <v>3456</v>
      </c>
      <c r="H2648" s="5">
        <v>1</v>
      </c>
      <c r="I2648" s="5">
        <v>3</v>
      </c>
      <c r="J2648" s="5">
        <v>5</v>
      </c>
      <c r="K2648" s="5">
        <v>146.02362204724403</v>
      </c>
      <c r="L2648" s="5">
        <v>4.9000000000000004</v>
      </c>
      <c r="M2648" s="5">
        <v>3</v>
      </c>
      <c r="N2648" s="5">
        <v>0</v>
      </c>
      <c r="O2648" s="13">
        <v>43599</v>
      </c>
      <c r="P2648" s="5" t="s">
        <v>268</v>
      </c>
      <c r="Q2648" s="5" t="s">
        <v>269</v>
      </c>
      <c r="R2648" s="5">
        <v>5</v>
      </c>
      <c r="S2648" s="10">
        <v>2.35446356767702</v>
      </c>
      <c r="T2648" s="10">
        <v>4.9295999999999998</v>
      </c>
      <c r="U2648" s="10">
        <v>12</v>
      </c>
      <c r="V2648" s="10">
        <v>2.093725325664598</v>
      </c>
      <c r="W2648" s="7">
        <f>Sheet1!J2648*Sheet2!E$2+CEILING(((Sheet1!K2648-MIN(K:K))/(MAX(K:K)-MIN(K:K))*5),1)*Sheet2!E$3+CEILING(((Sheet1!L2648-MIN(L:L))/(MAX(L:L)-MIN(L:L))*5),1)*Sheet2!E$4+Sheet1!D2648*Sheet2!E$5</f>
        <v>1.5385717798935707</v>
      </c>
      <c r="X2648" s="7">
        <f>CEILING(((Sheet1!S2648-MIN(S:S))/(MAX(S:S)-MIN(S:S))*5),1)*Sheet2!E$6+CEILING(((Sheet1!T2648-MIN(T:T))/(MAX(T:T)-MIN(T:T))*5),1)*Sheet2!E$7+CEILING(((Sheet1!V2648-MIN(V:V))/(MAX(V:V)-MIN(V:V))*5),1)*Sheet2!E$8</f>
        <v>0.25202436024272301</v>
      </c>
      <c r="Y2648" s="7">
        <f>CEILING(((Sheet1!U2648-MIN(U:U))/(MAX(U:U)-MIN(U:U))*5),1)*Sheet2!E$9</f>
        <v>0.49522207420747399</v>
      </c>
      <c r="Z2648" s="7">
        <f>CEILING(((Sheet1!H2648-MIN(H:H))/(MAX(H:H)-MIN(H:H))*5),1)*Sheet2!E$10+I2648*Sheet2!E$11+F2648*Sheet2!E$12+CEILING(((Sheet1!N2648-MIN(N:N))/(MAX(N:N)-MIN(N:N))*5),1)*Sheet2!E$13</f>
        <v>0.18771554928920084</v>
      </c>
      <c r="AA2648" s="7">
        <f>B2648*Sheet2!E$14+C2648*Sheet2!E$15+M2648*Sheet2!E$16+R2648*Sheet2!E$17</f>
        <v>0.18585104545895575</v>
      </c>
      <c r="AB2648" s="7">
        <f t="shared" si="50"/>
        <v>2.6593848090919239</v>
      </c>
    </row>
    <row r="2649" spans="1:28" ht="29" hidden="1" x14ac:dyDescent="0.35">
      <c r="A2649" s="9" t="s">
        <v>1297</v>
      </c>
      <c r="B2649" s="9">
        <v>5</v>
      </c>
      <c r="C2649" s="9">
        <v>4</v>
      </c>
      <c r="D2649" s="5">
        <v>3</v>
      </c>
      <c r="E2649" s="5">
        <v>43587</v>
      </c>
      <c r="F2649" s="5">
        <v>4</v>
      </c>
      <c r="G2649" s="9" t="s">
        <v>3456</v>
      </c>
      <c r="H2649" s="5">
        <v>1</v>
      </c>
      <c r="I2649" s="5">
        <v>3</v>
      </c>
      <c r="J2649" s="5">
        <v>5</v>
      </c>
      <c r="K2649" s="5">
        <v>146.02362204724403</v>
      </c>
      <c r="L2649" s="5">
        <v>4.9000000000000004</v>
      </c>
      <c r="M2649" s="5">
        <v>3</v>
      </c>
      <c r="N2649" s="5">
        <v>0</v>
      </c>
      <c r="O2649" s="13">
        <v>43599</v>
      </c>
      <c r="P2649" s="5" t="s">
        <v>268</v>
      </c>
      <c r="Q2649" s="5" t="s">
        <v>269</v>
      </c>
      <c r="R2649" s="5">
        <v>5</v>
      </c>
      <c r="S2649" s="10">
        <v>4.92022514783788</v>
      </c>
      <c r="T2649" s="10">
        <v>10.301600000000001</v>
      </c>
      <c r="U2649" s="10">
        <v>12</v>
      </c>
      <c r="V2649" s="10">
        <v>2.0937253256645962</v>
      </c>
      <c r="W2649" s="7">
        <f>Sheet1!J2649*Sheet2!E$2+CEILING(((Sheet1!K2649-MIN(K:K))/(MAX(K:K)-MIN(K:K))*5),1)*Sheet2!E$3+CEILING(((Sheet1!L2649-MIN(L:L))/(MAX(L:L)-MIN(L:L))*5),1)*Sheet2!E$4+Sheet1!D2649*Sheet2!E$5</f>
        <v>1.5385717798935707</v>
      </c>
      <c r="X2649" s="7">
        <f>CEILING(((Sheet1!S2649-MIN(S:S))/(MAX(S:S)-MIN(S:S))*5),1)*Sheet2!E$6+CEILING(((Sheet1!T2649-MIN(T:T))/(MAX(T:T)-MIN(T:T))*5),1)*Sheet2!E$7+CEILING(((Sheet1!V2649-MIN(V:V))/(MAX(V:V)-MIN(V:V))*5),1)*Sheet2!E$8</f>
        <v>0.25202436024272301</v>
      </c>
      <c r="Y2649" s="7">
        <f>CEILING(((Sheet1!U2649-MIN(U:U))/(MAX(U:U)-MIN(U:U))*5),1)*Sheet2!E$9</f>
        <v>0.49522207420747399</v>
      </c>
      <c r="Z2649" s="7">
        <f>CEILING(((Sheet1!H2649-MIN(H:H))/(MAX(H:H)-MIN(H:H))*5),1)*Sheet2!E$10+I2649*Sheet2!E$11+F2649*Sheet2!E$12+CEILING(((Sheet1!N2649-MIN(N:N))/(MAX(N:N)-MIN(N:N))*5),1)*Sheet2!E$13</f>
        <v>0.18771554928920084</v>
      </c>
      <c r="AA2649" s="7">
        <f>B2649*Sheet2!E$14+C2649*Sheet2!E$15+M2649*Sheet2!E$16+R2649*Sheet2!E$17</f>
        <v>0.18585104545895575</v>
      </c>
      <c r="AB2649" s="7">
        <f t="shared" si="50"/>
        <v>2.6593848090919239</v>
      </c>
    </row>
    <row r="2650" spans="1:28" ht="29" hidden="1" x14ac:dyDescent="0.35">
      <c r="A2650" s="9" t="s">
        <v>1297</v>
      </c>
      <c r="B2650" s="9">
        <v>5</v>
      </c>
      <c r="C2650" s="9">
        <v>4</v>
      </c>
      <c r="D2650" s="5">
        <v>3</v>
      </c>
      <c r="E2650" s="5">
        <v>43587</v>
      </c>
      <c r="F2650" s="5">
        <v>4</v>
      </c>
      <c r="G2650" s="9" t="s">
        <v>3456</v>
      </c>
      <c r="H2650" s="5">
        <v>1</v>
      </c>
      <c r="I2650" s="5">
        <v>3</v>
      </c>
      <c r="J2650" s="5">
        <v>5</v>
      </c>
      <c r="K2650" s="5">
        <v>146.02362204724403</v>
      </c>
      <c r="L2650" s="5">
        <v>5.25</v>
      </c>
      <c r="M2650" s="5">
        <v>3</v>
      </c>
      <c r="N2650" s="5">
        <v>0</v>
      </c>
      <c r="O2650" s="13">
        <v>43599</v>
      </c>
      <c r="P2650" s="5" t="s">
        <v>268</v>
      </c>
      <c r="Q2650" s="5" t="s">
        <v>269</v>
      </c>
      <c r="R2650" s="5">
        <v>5</v>
      </c>
      <c r="S2650" s="10">
        <v>4.92022514783788</v>
      </c>
      <c r="T2650" s="10">
        <v>10.301600000000001</v>
      </c>
      <c r="U2650" s="10">
        <v>12</v>
      </c>
      <c r="V2650" s="10">
        <v>2.0937253256645962</v>
      </c>
      <c r="W2650" s="7">
        <f>Sheet1!J2650*Sheet2!E$2+CEILING(((Sheet1!K2650-MIN(K:K))/(MAX(K:K)-MIN(K:K))*5),1)*Sheet2!E$3+CEILING(((Sheet1!L2650-MIN(L:L))/(MAX(L:L)-MIN(L:L))*5),1)*Sheet2!E$4+Sheet1!D2650*Sheet2!E$5</f>
        <v>1.6701111956975805</v>
      </c>
      <c r="X2650" s="7">
        <f>CEILING(((Sheet1!S2650-MIN(S:S))/(MAX(S:S)-MIN(S:S))*5),1)*Sheet2!E$6+CEILING(((Sheet1!T2650-MIN(T:T))/(MAX(T:T)-MIN(T:T))*5),1)*Sheet2!E$7+CEILING(((Sheet1!V2650-MIN(V:V))/(MAX(V:V)-MIN(V:V))*5),1)*Sheet2!E$8</f>
        <v>0.25202436024272301</v>
      </c>
      <c r="Y2650" s="7">
        <f>CEILING(((Sheet1!U2650-MIN(U:U))/(MAX(U:U)-MIN(U:U))*5),1)*Sheet2!E$9</f>
        <v>0.49522207420747399</v>
      </c>
      <c r="Z2650" s="7">
        <f>CEILING(((Sheet1!H2650-MIN(H:H))/(MAX(H:H)-MIN(H:H))*5),1)*Sheet2!E$10+I2650*Sheet2!E$11+F2650*Sheet2!E$12+CEILING(((Sheet1!N2650-MIN(N:N))/(MAX(N:N)-MIN(N:N))*5),1)*Sheet2!E$13</f>
        <v>0.18771554928920084</v>
      </c>
      <c r="AA2650" s="7">
        <f>B2650*Sheet2!E$14+C2650*Sheet2!E$15+M2650*Sheet2!E$16+R2650*Sheet2!E$17</f>
        <v>0.18585104545895575</v>
      </c>
      <c r="AB2650" s="7">
        <f t="shared" si="50"/>
        <v>2.7909242248959338</v>
      </c>
    </row>
    <row r="2651" spans="1:28" ht="29" hidden="1" x14ac:dyDescent="0.35">
      <c r="A2651" s="9" t="s">
        <v>1298</v>
      </c>
      <c r="B2651" s="9">
        <v>5</v>
      </c>
      <c r="C2651" s="9">
        <v>4</v>
      </c>
      <c r="D2651" s="5">
        <v>3</v>
      </c>
      <c r="E2651" s="5">
        <v>43587</v>
      </c>
      <c r="F2651" s="5">
        <v>4</v>
      </c>
      <c r="G2651" s="9" t="s">
        <v>3456</v>
      </c>
      <c r="H2651" s="5">
        <v>1</v>
      </c>
      <c r="I2651" s="5">
        <v>3</v>
      </c>
      <c r="J2651" s="5">
        <v>5</v>
      </c>
      <c r="K2651" s="5">
        <v>146.02362204724403</v>
      </c>
      <c r="L2651" s="5">
        <v>4.375</v>
      </c>
      <c r="M2651" s="5">
        <v>3</v>
      </c>
      <c r="N2651" s="5">
        <v>0</v>
      </c>
      <c r="O2651" s="13">
        <v>43599</v>
      </c>
      <c r="P2651" s="5" t="s">
        <v>268</v>
      </c>
      <c r="Q2651" s="5" t="s">
        <v>269</v>
      </c>
      <c r="R2651" s="5">
        <v>5</v>
      </c>
      <c r="S2651" s="10">
        <v>15.696423784513501</v>
      </c>
      <c r="T2651" s="10">
        <v>32.863999999999997</v>
      </c>
      <c r="U2651" s="10">
        <v>12</v>
      </c>
      <c r="V2651" s="10">
        <v>2.0937253256645931</v>
      </c>
      <c r="W2651" s="7">
        <f>Sheet1!J2651*Sheet2!E$2+CEILING(((Sheet1!K2651-MIN(K:K))/(MAX(K:K)-MIN(K:K))*5),1)*Sheet2!E$3+CEILING(((Sheet1!L2651-MIN(L:L))/(MAX(L:L)-MIN(L:L))*5),1)*Sheet2!E$4+Sheet1!D2651*Sheet2!E$5</f>
        <v>1.407032364089561</v>
      </c>
      <c r="X2651" s="7">
        <f>CEILING(((Sheet1!S2651-MIN(S:S))/(MAX(S:S)-MIN(S:S))*5),1)*Sheet2!E$6+CEILING(((Sheet1!T2651-MIN(T:T))/(MAX(T:T)-MIN(T:T))*5),1)*Sheet2!E$7+CEILING(((Sheet1!V2651-MIN(V:V))/(MAX(V:V)-MIN(V:V))*5),1)*Sheet2!E$8</f>
        <v>0.25202436024272301</v>
      </c>
      <c r="Y2651" s="7">
        <f>CEILING(((Sheet1!U2651-MIN(U:U))/(MAX(U:U)-MIN(U:U))*5),1)*Sheet2!E$9</f>
        <v>0.49522207420747399</v>
      </c>
      <c r="Z2651" s="7">
        <f>CEILING(((Sheet1!H2651-MIN(H:H))/(MAX(H:H)-MIN(H:H))*5),1)*Sheet2!E$10+I2651*Sheet2!E$11+F2651*Sheet2!E$12+CEILING(((Sheet1!N2651-MIN(N:N))/(MAX(N:N)-MIN(N:N))*5),1)*Sheet2!E$13</f>
        <v>0.18771554928920084</v>
      </c>
      <c r="AA2651" s="7">
        <f>B2651*Sheet2!E$14+C2651*Sheet2!E$15+M2651*Sheet2!E$16+R2651*Sheet2!E$17</f>
        <v>0.18585104545895575</v>
      </c>
      <c r="AB2651" s="7">
        <f t="shared" si="50"/>
        <v>2.5278453932879144</v>
      </c>
    </row>
    <row r="2652" spans="1:28" ht="29" hidden="1" x14ac:dyDescent="0.35">
      <c r="A2652" s="9" t="s">
        <v>1298</v>
      </c>
      <c r="B2652" s="9">
        <v>5</v>
      </c>
      <c r="C2652" s="9">
        <v>4</v>
      </c>
      <c r="D2652" s="5">
        <v>3</v>
      </c>
      <c r="E2652" s="5">
        <v>43587</v>
      </c>
      <c r="F2652" s="5">
        <v>4</v>
      </c>
      <c r="G2652" s="9" t="s">
        <v>3456</v>
      </c>
      <c r="H2652" s="5">
        <v>1</v>
      </c>
      <c r="I2652" s="5">
        <v>3</v>
      </c>
      <c r="J2652" s="5">
        <v>5</v>
      </c>
      <c r="K2652" s="5">
        <v>146.02362204724403</v>
      </c>
      <c r="L2652" s="5">
        <v>4.375</v>
      </c>
      <c r="M2652" s="5">
        <v>3</v>
      </c>
      <c r="N2652" s="5">
        <v>0</v>
      </c>
      <c r="O2652" s="13">
        <v>43599</v>
      </c>
      <c r="P2652" s="5" t="s">
        <v>268</v>
      </c>
      <c r="Q2652" s="5" t="s">
        <v>269</v>
      </c>
      <c r="R2652" s="5">
        <v>5</v>
      </c>
      <c r="S2652" s="10">
        <v>1.56964237845135</v>
      </c>
      <c r="T2652" s="10">
        <v>3.2864</v>
      </c>
      <c r="U2652" s="10">
        <v>12</v>
      </c>
      <c r="V2652" s="10">
        <v>2.0937253256645936</v>
      </c>
      <c r="W2652" s="7">
        <f>Sheet1!J2652*Sheet2!E$2+CEILING(((Sheet1!K2652-MIN(K:K))/(MAX(K:K)-MIN(K:K))*5),1)*Sheet2!E$3+CEILING(((Sheet1!L2652-MIN(L:L))/(MAX(L:L)-MIN(L:L))*5),1)*Sheet2!E$4+Sheet1!D2652*Sheet2!E$5</f>
        <v>1.407032364089561</v>
      </c>
      <c r="X2652" s="7">
        <f>CEILING(((Sheet1!S2652-MIN(S:S))/(MAX(S:S)-MIN(S:S))*5),1)*Sheet2!E$6+CEILING(((Sheet1!T2652-MIN(T:T))/(MAX(T:T)-MIN(T:T))*5),1)*Sheet2!E$7+CEILING(((Sheet1!V2652-MIN(V:V))/(MAX(V:V)-MIN(V:V))*5),1)*Sheet2!E$8</f>
        <v>0.25202436024272301</v>
      </c>
      <c r="Y2652" s="7">
        <f>CEILING(((Sheet1!U2652-MIN(U:U))/(MAX(U:U)-MIN(U:U))*5),1)*Sheet2!E$9</f>
        <v>0.49522207420747399</v>
      </c>
      <c r="Z2652" s="7">
        <f>CEILING(((Sheet1!H2652-MIN(H:H))/(MAX(H:H)-MIN(H:H))*5),1)*Sheet2!E$10+I2652*Sheet2!E$11+F2652*Sheet2!E$12+CEILING(((Sheet1!N2652-MIN(N:N))/(MAX(N:N)-MIN(N:N))*5),1)*Sheet2!E$13</f>
        <v>0.18771554928920084</v>
      </c>
      <c r="AA2652" s="7">
        <f>B2652*Sheet2!E$14+C2652*Sheet2!E$15+M2652*Sheet2!E$16+R2652*Sheet2!E$17</f>
        <v>0.18585104545895575</v>
      </c>
      <c r="AB2652" s="7">
        <f t="shared" si="50"/>
        <v>2.5278453932879144</v>
      </c>
    </row>
    <row r="2653" spans="1:28" ht="29" hidden="1" x14ac:dyDescent="0.35">
      <c r="A2653" s="9" t="s">
        <v>1298</v>
      </c>
      <c r="B2653" s="9">
        <v>5</v>
      </c>
      <c r="C2653" s="9">
        <v>4</v>
      </c>
      <c r="D2653" s="5">
        <v>3</v>
      </c>
      <c r="E2653" s="5">
        <v>43587</v>
      </c>
      <c r="F2653" s="5">
        <v>4</v>
      </c>
      <c r="G2653" s="9" t="s">
        <v>3456</v>
      </c>
      <c r="H2653" s="5">
        <v>1</v>
      </c>
      <c r="I2653" s="5">
        <v>3</v>
      </c>
      <c r="J2653" s="5">
        <v>5</v>
      </c>
      <c r="K2653" s="5">
        <v>146.02362204724403</v>
      </c>
      <c r="L2653" s="5">
        <v>4.9000000000000004</v>
      </c>
      <c r="M2653" s="5">
        <v>3</v>
      </c>
      <c r="N2653" s="5">
        <v>0</v>
      </c>
      <c r="O2653" s="13">
        <v>43599</v>
      </c>
      <c r="P2653" s="5" t="s">
        <v>268</v>
      </c>
      <c r="Q2653" s="5" t="s">
        <v>269</v>
      </c>
      <c r="R2653" s="5">
        <v>5</v>
      </c>
      <c r="S2653" s="10">
        <v>1.56964237845135</v>
      </c>
      <c r="T2653" s="10">
        <v>3.2864</v>
      </c>
      <c r="U2653" s="10">
        <v>12</v>
      </c>
      <c r="V2653" s="10">
        <v>2.0937253256645936</v>
      </c>
      <c r="W2653" s="7">
        <f>Sheet1!J2653*Sheet2!E$2+CEILING(((Sheet1!K2653-MIN(K:K))/(MAX(K:K)-MIN(K:K))*5),1)*Sheet2!E$3+CEILING(((Sheet1!L2653-MIN(L:L))/(MAX(L:L)-MIN(L:L))*5),1)*Sheet2!E$4+Sheet1!D2653*Sheet2!E$5</f>
        <v>1.5385717798935707</v>
      </c>
      <c r="X2653" s="7">
        <f>CEILING(((Sheet1!S2653-MIN(S:S))/(MAX(S:S)-MIN(S:S))*5),1)*Sheet2!E$6+CEILING(((Sheet1!T2653-MIN(T:T))/(MAX(T:T)-MIN(T:T))*5),1)*Sheet2!E$7+CEILING(((Sheet1!V2653-MIN(V:V))/(MAX(V:V)-MIN(V:V))*5),1)*Sheet2!E$8</f>
        <v>0.25202436024272301</v>
      </c>
      <c r="Y2653" s="7">
        <f>CEILING(((Sheet1!U2653-MIN(U:U))/(MAX(U:U)-MIN(U:U))*5),1)*Sheet2!E$9</f>
        <v>0.49522207420747399</v>
      </c>
      <c r="Z2653" s="7">
        <f>CEILING(((Sheet1!H2653-MIN(H:H))/(MAX(H:H)-MIN(H:H))*5),1)*Sheet2!E$10+I2653*Sheet2!E$11+F2653*Sheet2!E$12+CEILING(((Sheet1!N2653-MIN(N:N))/(MAX(N:N)-MIN(N:N))*5),1)*Sheet2!E$13</f>
        <v>0.18771554928920084</v>
      </c>
      <c r="AA2653" s="7">
        <f>B2653*Sheet2!E$14+C2653*Sheet2!E$15+M2653*Sheet2!E$16+R2653*Sheet2!E$17</f>
        <v>0.18585104545895575</v>
      </c>
      <c r="AB2653" s="7">
        <f t="shared" si="50"/>
        <v>2.6593848090919239</v>
      </c>
    </row>
    <row r="2654" spans="1:28" ht="29" hidden="1" x14ac:dyDescent="0.35">
      <c r="A2654" s="9" t="s">
        <v>1298</v>
      </c>
      <c r="B2654" s="9">
        <v>5</v>
      </c>
      <c r="C2654" s="9">
        <v>4</v>
      </c>
      <c r="D2654" s="5">
        <v>3</v>
      </c>
      <c r="E2654" s="5">
        <v>43587</v>
      </c>
      <c r="F2654" s="5">
        <v>4</v>
      </c>
      <c r="G2654" s="9" t="s">
        <v>3456</v>
      </c>
      <c r="H2654" s="5">
        <v>1</v>
      </c>
      <c r="I2654" s="5">
        <v>3</v>
      </c>
      <c r="J2654" s="5">
        <v>5</v>
      </c>
      <c r="K2654" s="5">
        <v>146.02362204724403</v>
      </c>
      <c r="L2654" s="5">
        <v>4.9000000000000004</v>
      </c>
      <c r="M2654" s="5">
        <v>3</v>
      </c>
      <c r="N2654" s="5">
        <v>0</v>
      </c>
      <c r="O2654" s="13">
        <v>43599</v>
      </c>
      <c r="P2654" s="5" t="s">
        <v>268</v>
      </c>
      <c r="Q2654" s="5" t="s">
        <v>269</v>
      </c>
      <c r="R2654" s="5">
        <v>5</v>
      </c>
      <c r="S2654" s="10">
        <v>2.35446356767702</v>
      </c>
      <c r="T2654" s="10">
        <v>4.9295999999999998</v>
      </c>
      <c r="U2654" s="10">
        <v>12</v>
      </c>
      <c r="V2654" s="10">
        <v>2.093725325664598</v>
      </c>
      <c r="W2654" s="7">
        <f>Sheet1!J2654*Sheet2!E$2+CEILING(((Sheet1!K2654-MIN(K:K))/(MAX(K:K)-MIN(K:K))*5),1)*Sheet2!E$3+CEILING(((Sheet1!L2654-MIN(L:L))/(MAX(L:L)-MIN(L:L))*5),1)*Sheet2!E$4+Sheet1!D2654*Sheet2!E$5</f>
        <v>1.5385717798935707</v>
      </c>
      <c r="X2654" s="7">
        <f>CEILING(((Sheet1!S2654-MIN(S:S))/(MAX(S:S)-MIN(S:S))*5),1)*Sheet2!E$6+CEILING(((Sheet1!T2654-MIN(T:T))/(MAX(T:T)-MIN(T:T))*5),1)*Sheet2!E$7+CEILING(((Sheet1!V2654-MIN(V:V))/(MAX(V:V)-MIN(V:V))*5),1)*Sheet2!E$8</f>
        <v>0.25202436024272301</v>
      </c>
      <c r="Y2654" s="7">
        <f>CEILING(((Sheet1!U2654-MIN(U:U))/(MAX(U:U)-MIN(U:U))*5),1)*Sheet2!E$9</f>
        <v>0.49522207420747399</v>
      </c>
      <c r="Z2654" s="7">
        <f>CEILING(((Sheet1!H2654-MIN(H:H))/(MAX(H:H)-MIN(H:H))*5),1)*Sheet2!E$10+I2654*Sheet2!E$11+F2654*Sheet2!E$12+CEILING(((Sheet1!N2654-MIN(N:N))/(MAX(N:N)-MIN(N:N))*5),1)*Sheet2!E$13</f>
        <v>0.18771554928920084</v>
      </c>
      <c r="AA2654" s="7">
        <f>B2654*Sheet2!E$14+C2654*Sheet2!E$15+M2654*Sheet2!E$16+R2654*Sheet2!E$17</f>
        <v>0.18585104545895575</v>
      </c>
      <c r="AB2654" s="7">
        <f t="shared" si="50"/>
        <v>2.6593848090919239</v>
      </c>
    </row>
    <row r="2655" spans="1:28" ht="29" hidden="1" x14ac:dyDescent="0.35">
      <c r="A2655" s="9" t="s">
        <v>1298</v>
      </c>
      <c r="B2655" s="9">
        <v>5</v>
      </c>
      <c r="C2655" s="9">
        <v>4</v>
      </c>
      <c r="D2655" s="5">
        <v>3</v>
      </c>
      <c r="E2655" s="5">
        <v>43587</v>
      </c>
      <c r="F2655" s="5">
        <v>4</v>
      </c>
      <c r="G2655" s="9" t="s">
        <v>3456</v>
      </c>
      <c r="H2655" s="5">
        <v>1</v>
      </c>
      <c r="I2655" s="5">
        <v>3</v>
      </c>
      <c r="J2655" s="5">
        <v>5</v>
      </c>
      <c r="K2655" s="5">
        <v>146.02362204724403</v>
      </c>
      <c r="L2655" s="5">
        <v>4.9000000000000004</v>
      </c>
      <c r="M2655" s="5">
        <v>3</v>
      </c>
      <c r="N2655" s="5">
        <v>0</v>
      </c>
      <c r="O2655" s="13">
        <v>43599</v>
      </c>
      <c r="P2655" s="5" t="s">
        <v>268</v>
      </c>
      <c r="Q2655" s="5" t="s">
        <v>269</v>
      </c>
      <c r="R2655" s="5">
        <v>5</v>
      </c>
      <c r="S2655" s="10">
        <v>4.92022514783788</v>
      </c>
      <c r="T2655" s="10">
        <v>10.301600000000001</v>
      </c>
      <c r="U2655" s="10">
        <v>12</v>
      </c>
      <c r="V2655" s="10">
        <v>2.0937253256645962</v>
      </c>
      <c r="W2655" s="7">
        <f>Sheet1!J2655*Sheet2!E$2+CEILING(((Sheet1!K2655-MIN(K:K))/(MAX(K:K)-MIN(K:K))*5),1)*Sheet2!E$3+CEILING(((Sheet1!L2655-MIN(L:L))/(MAX(L:L)-MIN(L:L))*5),1)*Sheet2!E$4+Sheet1!D2655*Sheet2!E$5</f>
        <v>1.5385717798935707</v>
      </c>
      <c r="X2655" s="7">
        <f>CEILING(((Sheet1!S2655-MIN(S:S))/(MAX(S:S)-MIN(S:S))*5),1)*Sheet2!E$6+CEILING(((Sheet1!T2655-MIN(T:T))/(MAX(T:T)-MIN(T:T))*5),1)*Sheet2!E$7+CEILING(((Sheet1!V2655-MIN(V:V))/(MAX(V:V)-MIN(V:V))*5),1)*Sheet2!E$8</f>
        <v>0.25202436024272301</v>
      </c>
      <c r="Y2655" s="7">
        <f>CEILING(((Sheet1!U2655-MIN(U:U))/(MAX(U:U)-MIN(U:U))*5),1)*Sheet2!E$9</f>
        <v>0.49522207420747399</v>
      </c>
      <c r="Z2655" s="7">
        <f>CEILING(((Sheet1!H2655-MIN(H:H))/(MAX(H:H)-MIN(H:H))*5),1)*Sheet2!E$10+I2655*Sheet2!E$11+F2655*Sheet2!E$12+CEILING(((Sheet1!N2655-MIN(N:N))/(MAX(N:N)-MIN(N:N))*5),1)*Sheet2!E$13</f>
        <v>0.18771554928920084</v>
      </c>
      <c r="AA2655" s="7">
        <f>B2655*Sheet2!E$14+C2655*Sheet2!E$15+M2655*Sheet2!E$16+R2655*Sheet2!E$17</f>
        <v>0.18585104545895575</v>
      </c>
      <c r="AB2655" s="7">
        <f t="shared" si="50"/>
        <v>2.6593848090919239</v>
      </c>
    </row>
    <row r="2656" spans="1:28" ht="29" hidden="1" x14ac:dyDescent="0.35">
      <c r="A2656" s="9" t="s">
        <v>1298</v>
      </c>
      <c r="B2656" s="9">
        <v>5</v>
      </c>
      <c r="C2656" s="9">
        <v>4</v>
      </c>
      <c r="D2656" s="5">
        <v>3</v>
      </c>
      <c r="E2656" s="5">
        <v>43587</v>
      </c>
      <c r="F2656" s="5">
        <v>4</v>
      </c>
      <c r="G2656" s="9" t="s">
        <v>3456</v>
      </c>
      <c r="H2656" s="5">
        <v>1</v>
      </c>
      <c r="I2656" s="5">
        <v>3</v>
      </c>
      <c r="J2656" s="5">
        <v>5</v>
      </c>
      <c r="K2656" s="5">
        <v>146.02362204724403</v>
      </c>
      <c r="L2656" s="5">
        <v>5.6</v>
      </c>
      <c r="M2656" s="5">
        <v>3</v>
      </c>
      <c r="N2656" s="5">
        <v>0</v>
      </c>
      <c r="O2656" s="13">
        <v>43599</v>
      </c>
      <c r="P2656" s="5" t="s">
        <v>268</v>
      </c>
      <c r="Q2656" s="5" t="s">
        <v>269</v>
      </c>
      <c r="R2656" s="5">
        <v>5</v>
      </c>
      <c r="S2656" s="10">
        <v>4.92022514783788</v>
      </c>
      <c r="T2656" s="10">
        <v>10.301600000000001</v>
      </c>
      <c r="U2656" s="10">
        <v>12</v>
      </c>
      <c r="V2656" s="10">
        <v>2.0937253256645962</v>
      </c>
      <c r="W2656" s="7">
        <f>Sheet1!J2656*Sheet2!E$2+CEILING(((Sheet1!K2656-MIN(K:K))/(MAX(K:K)-MIN(K:K))*5),1)*Sheet2!E$3+CEILING(((Sheet1!L2656-MIN(L:L))/(MAX(L:L)-MIN(L:L))*5),1)*Sheet2!E$4+Sheet1!D2656*Sheet2!E$5</f>
        <v>1.6701111956975805</v>
      </c>
      <c r="X2656" s="7">
        <f>CEILING(((Sheet1!S2656-MIN(S:S))/(MAX(S:S)-MIN(S:S))*5),1)*Sheet2!E$6+CEILING(((Sheet1!T2656-MIN(T:T))/(MAX(T:T)-MIN(T:T))*5),1)*Sheet2!E$7+CEILING(((Sheet1!V2656-MIN(V:V))/(MAX(V:V)-MIN(V:V))*5),1)*Sheet2!E$8</f>
        <v>0.25202436024272301</v>
      </c>
      <c r="Y2656" s="7">
        <f>CEILING(((Sheet1!U2656-MIN(U:U))/(MAX(U:U)-MIN(U:U))*5),1)*Sheet2!E$9</f>
        <v>0.49522207420747399</v>
      </c>
      <c r="Z2656" s="7">
        <f>CEILING(((Sheet1!H2656-MIN(H:H))/(MAX(H:H)-MIN(H:H))*5),1)*Sheet2!E$10+I2656*Sheet2!E$11+F2656*Sheet2!E$12+CEILING(((Sheet1!N2656-MIN(N:N))/(MAX(N:N)-MIN(N:N))*5),1)*Sheet2!E$13</f>
        <v>0.18771554928920084</v>
      </c>
      <c r="AA2656" s="7">
        <f>B2656*Sheet2!E$14+C2656*Sheet2!E$15+M2656*Sheet2!E$16+R2656*Sheet2!E$17</f>
        <v>0.18585104545895575</v>
      </c>
      <c r="AB2656" s="7">
        <f t="shared" si="50"/>
        <v>2.7909242248959338</v>
      </c>
    </row>
    <row r="2657" spans="1:28" ht="29" hidden="1" x14ac:dyDescent="0.35">
      <c r="A2657" s="9" t="s">
        <v>1298</v>
      </c>
      <c r="B2657" s="9">
        <v>5</v>
      </c>
      <c r="C2657" s="9">
        <v>4</v>
      </c>
      <c r="D2657" s="5">
        <v>3</v>
      </c>
      <c r="E2657" s="5">
        <v>43587</v>
      </c>
      <c r="F2657" s="5">
        <v>4</v>
      </c>
      <c r="G2657" s="9" t="s">
        <v>3456</v>
      </c>
      <c r="H2657" s="5">
        <v>1</v>
      </c>
      <c r="I2657" s="5">
        <v>3</v>
      </c>
      <c r="J2657" s="5">
        <v>5</v>
      </c>
      <c r="K2657" s="5">
        <v>130.24409448818892</v>
      </c>
      <c r="L2657" s="5">
        <v>5.25</v>
      </c>
      <c r="M2657" s="5">
        <v>3</v>
      </c>
      <c r="N2657" s="5">
        <v>0</v>
      </c>
      <c r="O2657" s="13">
        <v>43599</v>
      </c>
      <c r="P2657" s="5" t="s">
        <v>268</v>
      </c>
      <c r="Q2657" s="5" t="s">
        <v>269</v>
      </c>
      <c r="R2657" s="5">
        <v>5</v>
      </c>
      <c r="S2657" s="10">
        <v>7.1755080157775897</v>
      </c>
      <c r="T2657" s="10">
        <v>15.028</v>
      </c>
      <c r="U2657" s="10">
        <v>12</v>
      </c>
      <c r="V2657" s="10">
        <v>2.0943464862635874</v>
      </c>
      <c r="W2657" s="7">
        <f>Sheet1!J2657*Sheet2!E$2+CEILING(((Sheet1!K2657-MIN(K:K))/(MAX(K:K)-MIN(K:K))*5),1)*Sheet2!E$3+CEILING(((Sheet1!L2657-MIN(L:L))/(MAX(L:L)-MIN(L:L))*5),1)*Sheet2!E$4+Sheet1!D2657*Sheet2!E$5</f>
        <v>1.6701111956975805</v>
      </c>
      <c r="X2657" s="7">
        <f>CEILING(((Sheet1!S2657-MIN(S:S))/(MAX(S:S)-MIN(S:S))*5),1)*Sheet2!E$6+CEILING(((Sheet1!T2657-MIN(T:T))/(MAX(T:T)-MIN(T:T))*5),1)*Sheet2!E$7+CEILING(((Sheet1!V2657-MIN(V:V))/(MAX(V:V)-MIN(V:V))*5),1)*Sheet2!E$8</f>
        <v>0.25202436024272301</v>
      </c>
      <c r="Y2657" s="7">
        <f>CEILING(((Sheet1!U2657-MIN(U:U))/(MAX(U:U)-MIN(U:U))*5),1)*Sheet2!E$9</f>
        <v>0.49522207420747399</v>
      </c>
      <c r="Z2657" s="7">
        <f>CEILING(((Sheet1!H2657-MIN(H:H))/(MAX(H:H)-MIN(H:H))*5),1)*Sheet2!E$10+I2657*Sheet2!E$11+F2657*Sheet2!E$12+CEILING(((Sheet1!N2657-MIN(N:N))/(MAX(N:N)-MIN(N:N))*5),1)*Sheet2!E$13</f>
        <v>0.18771554928920084</v>
      </c>
      <c r="AA2657" s="7">
        <f>B2657*Sheet2!E$14+C2657*Sheet2!E$15+M2657*Sheet2!E$16+R2657*Sheet2!E$17</f>
        <v>0.18585104545895575</v>
      </c>
      <c r="AB2657" s="7">
        <f t="shared" si="50"/>
        <v>2.7909242248959338</v>
      </c>
    </row>
    <row r="2658" spans="1:28" ht="29" hidden="1" x14ac:dyDescent="0.35">
      <c r="A2658" s="9" t="s">
        <v>1299</v>
      </c>
      <c r="B2658" s="9">
        <v>5</v>
      </c>
      <c r="C2658" s="9">
        <v>5</v>
      </c>
      <c r="D2658" s="5">
        <v>3</v>
      </c>
      <c r="E2658" s="5">
        <v>43587</v>
      </c>
      <c r="F2658" s="5">
        <v>3</v>
      </c>
      <c r="G2658" s="9" t="s">
        <v>3456</v>
      </c>
      <c r="H2658" s="5">
        <v>1</v>
      </c>
      <c r="I2658" s="5">
        <v>5</v>
      </c>
      <c r="J2658" s="5">
        <v>5</v>
      </c>
      <c r="K2658" s="5">
        <v>320.5736</v>
      </c>
      <c r="L2658" s="5">
        <v>5.25</v>
      </c>
      <c r="M2658" s="5">
        <v>5</v>
      </c>
      <c r="N2658" s="5">
        <v>1</v>
      </c>
      <c r="O2658" s="13">
        <v>43591</v>
      </c>
      <c r="P2658" s="5" t="s">
        <v>126</v>
      </c>
      <c r="Q2658" s="5" t="s">
        <v>127</v>
      </c>
      <c r="R2658" s="5">
        <v>4</v>
      </c>
      <c r="S2658" s="10">
        <v>62.269799510115199</v>
      </c>
      <c r="T2658" s="10">
        <v>130.9</v>
      </c>
      <c r="U2658" s="10">
        <v>4</v>
      </c>
      <c r="V2658" s="10">
        <v>2.102142628205129</v>
      </c>
      <c r="W2658" s="7">
        <f>Sheet1!J2658*Sheet2!E$2+CEILING(((Sheet1!K2658-MIN(K:K))/(MAX(K:K)-MIN(K:K))*5),1)*Sheet2!E$3+CEILING(((Sheet1!L2658-MIN(L:L))/(MAX(L:L)-MIN(L:L))*5),1)*Sheet2!E$4+Sheet1!D2658*Sheet2!E$5</f>
        <v>1.9441470847237114</v>
      </c>
      <c r="X2658" s="7">
        <f>CEILING(((Sheet1!S2658-MIN(S:S))/(MAX(S:S)-MIN(S:S))*5),1)*Sheet2!E$6+CEILING(((Sheet1!T2658-MIN(T:T))/(MAX(T:T)-MIN(T:T))*5),1)*Sheet2!E$7+CEILING(((Sheet1!V2658-MIN(V:V))/(MAX(V:V)-MIN(V:V))*5),1)*Sheet2!E$8</f>
        <v>0.25202436024272301</v>
      </c>
      <c r="Y2658" s="7">
        <f>CEILING(((Sheet1!U2658-MIN(U:U))/(MAX(U:U)-MIN(U:U))*5),1)*Sheet2!E$9</f>
        <v>0.16507402473582466</v>
      </c>
      <c r="Z2658" s="7">
        <f>CEILING(((Sheet1!H2658-MIN(H:H))/(MAX(H:H)-MIN(H:H))*5),1)*Sheet2!E$10+I2658*Sheet2!E$11+F2658*Sheet2!E$12+CEILING(((Sheet1!N2658-MIN(N:N))/(MAX(N:N)-MIN(N:N))*5),1)*Sheet2!E$13</f>
        <v>0.42417981009592187</v>
      </c>
      <c r="AA2658" s="7">
        <f>B2658*Sheet2!E$14+C2658*Sheet2!E$15+M2658*Sheet2!E$16+R2658*Sheet2!E$17</f>
        <v>0.20800957596450714</v>
      </c>
      <c r="AB2658" s="7">
        <f t="shared" si="50"/>
        <v>2.9934348557626884</v>
      </c>
    </row>
    <row r="2659" spans="1:28" ht="29" hidden="1" x14ac:dyDescent="0.35">
      <c r="A2659" s="9" t="s">
        <v>1300</v>
      </c>
      <c r="B2659" s="9">
        <v>5</v>
      </c>
      <c r="C2659" s="9">
        <v>5</v>
      </c>
      <c r="D2659" s="5">
        <v>3</v>
      </c>
      <c r="E2659" s="5">
        <v>43583</v>
      </c>
      <c r="F2659" s="5">
        <v>4</v>
      </c>
      <c r="G2659" s="9" t="s">
        <v>3456</v>
      </c>
      <c r="H2659" s="5">
        <v>1</v>
      </c>
      <c r="I2659" s="5">
        <v>5</v>
      </c>
      <c r="J2659" s="5">
        <v>5</v>
      </c>
      <c r="K2659" s="5">
        <v>278.15559999999999</v>
      </c>
      <c r="L2659" s="5">
        <v>5.25</v>
      </c>
      <c r="M2659" s="5">
        <v>5</v>
      </c>
      <c r="N2659" s="5">
        <v>1</v>
      </c>
      <c r="O2659" s="13">
        <v>43590</v>
      </c>
      <c r="P2659" s="5" t="s">
        <v>126</v>
      </c>
      <c r="Q2659" s="5" t="s">
        <v>127</v>
      </c>
      <c r="R2659" s="5">
        <v>4</v>
      </c>
      <c r="S2659" s="10">
        <v>4.9380386464664801</v>
      </c>
      <c r="T2659" s="10">
        <v>10.5192</v>
      </c>
      <c r="U2659" s="10">
        <v>7</v>
      </c>
      <c r="V2659" s="10">
        <v>2.1302384920634916</v>
      </c>
      <c r="W2659" s="7">
        <f>Sheet1!J2659*Sheet2!E$2+CEILING(((Sheet1!K2659-MIN(K:K))/(MAX(K:K)-MIN(K:K))*5),1)*Sheet2!E$3+CEILING(((Sheet1!L2659-MIN(L:L))/(MAX(L:L)-MIN(L:L))*5),1)*Sheet2!E$4+Sheet1!D2659*Sheet2!E$5</f>
        <v>1.8756381124671788</v>
      </c>
      <c r="X2659" s="7">
        <f>CEILING(((Sheet1!S2659-MIN(S:S))/(MAX(S:S)-MIN(S:S))*5),1)*Sheet2!E$6+CEILING(((Sheet1!T2659-MIN(T:T))/(MAX(T:T)-MIN(T:T))*5),1)*Sheet2!E$7+CEILING(((Sheet1!V2659-MIN(V:V))/(MAX(V:V)-MIN(V:V))*5),1)*Sheet2!E$8</f>
        <v>0.25202436024272301</v>
      </c>
      <c r="Y2659" s="7">
        <f>CEILING(((Sheet1!U2659-MIN(U:U))/(MAX(U:U)-MIN(U:U))*5),1)*Sheet2!E$9</f>
        <v>0.33014804947164933</v>
      </c>
      <c r="Z2659" s="7">
        <f>CEILING(((Sheet1!H2659-MIN(H:H))/(MAX(H:H)-MIN(H:H))*5),1)*Sheet2!E$10+I2659*Sheet2!E$11+F2659*Sheet2!E$12+CEILING(((Sheet1!N2659-MIN(N:N))/(MAX(N:N)-MIN(N:N))*5),1)*Sheet2!E$13</f>
        <v>0.43011082064112627</v>
      </c>
      <c r="AA2659" s="7">
        <f>B2659*Sheet2!E$14+C2659*Sheet2!E$15+M2659*Sheet2!E$16+R2659*Sheet2!E$17</f>
        <v>0.20800957596450714</v>
      </c>
      <c r="AB2659" s="7">
        <f t="shared" si="50"/>
        <v>3.0959309187871846</v>
      </c>
    </row>
    <row r="2660" spans="1:28" ht="29" hidden="1" x14ac:dyDescent="0.35">
      <c r="A2660" s="9" t="s">
        <v>1300</v>
      </c>
      <c r="B2660" s="9">
        <v>5</v>
      </c>
      <c r="C2660" s="9">
        <v>5</v>
      </c>
      <c r="D2660" s="5">
        <v>3</v>
      </c>
      <c r="E2660" s="5">
        <v>43583</v>
      </c>
      <c r="F2660" s="5">
        <v>4</v>
      </c>
      <c r="G2660" s="9" t="s">
        <v>3456</v>
      </c>
      <c r="H2660" s="5">
        <v>1</v>
      </c>
      <c r="I2660" s="5">
        <v>5</v>
      </c>
      <c r="J2660" s="5">
        <v>5</v>
      </c>
      <c r="K2660" s="5">
        <v>299.3646</v>
      </c>
      <c r="L2660" s="5">
        <v>5.25</v>
      </c>
      <c r="M2660" s="5">
        <v>5</v>
      </c>
      <c r="N2660" s="5">
        <v>1</v>
      </c>
      <c r="O2660" s="13">
        <v>43590</v>
      </c>
      <c r="P2660" s="5" t="s">
        <v>126</v>
      </c>
      <c r="Q2660" s="5" t="s">
        <v>127</v>
      </c>
      <c r="R2660" s="5">
        <v>4</v>
      </c>
      <c r="S2660" s="10">
        <v>5.83289485620974</v>
      </c>
      <c r="T2660" s="10">
        <v>12.2904</v>
      </c>
      <c r="U2660" s="10">
        <v>7</v>
      </c>
      <c r="V2660" s="10">
        <v>2.1070840985442341</v>
      </c>
      <c r="W2660" s="7">
        <f>Sheet1!J2660*Sheet2!E$2+CEILING(((Sheet1!K2660-MIN(K:K))/(MAX(K:K)-MIN(K:K))*5),1)*Sheet2!E$3+CEILING(((Sheet1!L2660-MIN(L:L))/(MAX(L:L)-MIN(L:L))*5),1)*Sheet2!E$4+Sheet1!D2660*Sheet2!E$5</f>
        <v>1.8756381124671788</v>
      </c>
      <c r="X2660" s="7">
        <f>CEILING(((Sheet1!S2660-MIN(S:S))/(MAX(S:S)-MIN(S:S))*5),1)*Sheet2!E$6+CEILING(((Sheet1!T2660-MIN(T:T))/(MAX(T:T)-MIN(T:T))*5),1)*Sheet2!E$7+CEILING(((Sheet1!V2660-MIN(V:V))/(MAX(V:V)-MIN(V:V))*5),1)*Sheet2!E$8</f>
        <v>0.25202436024272301</v>
      </c>
      <c r="Y2660" s="7">
        <f>CEILING(((Sheet1!U2660-MIN(U:U))/(MAX(U:U)-MIN(U:U))*5),1)*Sheet2!E$9</f>
        <v>0.33014804947164933</v>
      </c>
      <c r="Z2660" s="7">
        <f>CEILING(((Sheet1!H2660-MIN(H:H))/(MAX(H:H)-MIN(H:H))*5),1)*Sheet2!E$10+I2660*Sheet2!E$11+F2660*Sheet2!E$12+CEILING(((Sheet1!N2660-MIN(N:N))/(MAX(N:N)-MIN(N:N))*5),1)*Sheet2!E$13</f>
        <v>0.43011082064112627</v>
      </c>
      <c r="AA2660" s="7">
        <f>B2660*Sheet2!E$14+C2660*Sheet2!E$15+M2660*Sheet2!E$16+R2660*Sheet2!E$17</f>
        <v>0.20800957596450714</v>
      </c>
      <c r="AB2660" s="7">
        <f t="shared" si="50"/>
        <v>3.0959309187871846</v>
      </c>
    </row>
    <row r="2661" spans="1:28" ht="29" hidden="1" x14ac:dyDescent="0.35">
      <c r="A2661" s="9" t="s">
        <v>1301</v>
      </c>
      <c r="B2661" s="9">
        <v>5</v>
      </c>
      <c r="C2661" s="9">
        <v>4</v>
      </c>
      <c r="D2661" s="5">
        <v>3</v>
      </c>
      <c r="E2661" s="5">
        <v>43587</v>
      </c>
      <c r="F2661" s="5">
        <v>4</v>
      </c>
      <c r="G2661" s="9" t="s">
        <v>3456</v>
      </c>
      <c r="H2661" s="5">
        <v>1</v>
      </c>
      <c r="I2661" s="5">
        <v>4</v>
      </c>
      <c r="J2661" s="5">
        <v>5</v>
      </c>
      <c r="K2661" s="5">
        <v>235.73759999999999</v>
      </c>
      <c r="L2661" s="5">
        <v>5.25</v>
      </c>
      <c r="M2661" s="5">
        <v>3</v>
      </c>
      <c r="N2661" s="5">
        <v>1</v>
      </c>
      <c r="O2661" s="13">
        <v>43592</v>
      </c>
      <c r="P2661" s="5" t="s">
        <v>27</v>
      </c>
      <c r="Q2661" s="5" t="s">
        <v>28</v>
      </c>
      <c r="R2661" s="5">
        <v>5</v>
      </c>
      <c r="S2661" s="10">
        <v>17.766488251837099</v>
      </c>
      <c r="T2661" s="10">
        <v>43.655999999999999</v>
      </c>
      <c r="U2661" s="10">
        <v>5</v>
      </c>
      <c r="V2661" s="10">
        <v>2.4572104166666624</v>
      </c>
      <c r="W2661" s="7">
        <f>Sheet1!J2661*Sheet2!E$2+CEILING(((Sheet1!K2661-MIN(K:K))/(MAX(K:K)-MIN(K:K))*5),1)*Sheet2!E$3+CEILING(((Sheet1!L2661-MIN(L:L))/(MAX(L:L)-MIN(L:L))*5),1)*Sheet2!E$4+Sheet1!D2661*Sheet2!E$5</f>
        <v>1.807129140210646</v>
      </c>
      <c r="X2661" s="7">
        <f>CEILING(((Sheet1!S2661-MIN(S:S))/(MAX(S:S)-MIN(S:S))*5),1)*Sheet2!E$6+CEILING(((Sheet1!T2661-MIN(T:T))/(MAX(T:T)-MIN(T:T))*5),1)*Sheet2!E$7+CEILING(((Sheet1!V2661-MIN(V:V))/(MAX(V:V)-MIN(V:V))*5),1)*Sheet2!E$8</f>
        <v>0.25202436024272301</v>
      </c>
      <c r="Y2661" s="7">
        <f>CEILING(((Sheet1!U2661-MIN(U:U))/(MAX(U:U)-MIN(U:U))*5),1)*Sheet2!E$9</f>
        <v>0.16507402473582466</v>
      </c>
      <c r="Z2661" s="7">
        <f>CEILING(((Sheet1!H2661-MIN(H:H))/(MAX(H:H)-MIN(H:H))*5),1)*Sheet2!E$10+I2661*Sheet2!E$11+F2661*Sheet2!E$12+CEILING(((Sheet1!N2661-MIN(N:N))/(MAX(N:N)-MIN(N:N))*5),1)*Sheet2!E$13</f>
        <v>0.41848166131091452</v>
      </c>
      <c r="AA2661" s="7">
        <f>B2661*Sheet2!E$14+C2661*Sheet2!E$15+M2661*Sheet2!E$16+R2661*Sheet2!E$17</f>
        <v>0.18585104545895575</v>
      </c>
      <c r="AB2661" s="7">
        <f t="shared" si="50"/>
        <v>2.8285602319590635</v>
      </c>
    </row>
    <row r="2662" spans="1:28" ht="29" hidden="1" x14ac:dyDescent="0.35">
      <c r="A2662" s="9" t="s">
        <v>1301</v>
      </c>
      <c r="B2662" s="9">
        <v>5</v>
      </c>
      <c r="C2662" s="9">
        <v>4</v>
      </c>
      <c r="D2662" s="5">
        <v>3</v>
      </c>
      <c r="E2662" s="5">
        <v>43587</v>
      </c>
      <c r="F2662" s="5">
        <v>4</v>
      </c>
      <c r="G2662" s="9" t="s">
        <v>3456</v>
      </c>
      <c r="H2662" s="5">
        <v>1</v>
      </c>
      <c r="I2662" s="5">
        <v>4</v>
      </c>
      <c r="J2662" s="5">
        <v>5</v>
      </c>
      <c r="K2662" s="5">
        <v>239.97939999999997</v>
      </c>
      <c r="L2662" s="5">
        <v>5.25</v>
      </c>
      <c r="M2662" s="5">
        <v>3</v>
      </c>
      <c r="N2662" s="5">
        <v>1</v>
      </c>
      <c r="O2662" s="13">
        <v>43592</v>
      </c>
      <c r="P2662" s="5" t="s">
        <v>27</v>
      </c>
      <c r="Q2662" s="5" t="s">
        <v>28</v>
      </c>
      <c r="R2662" s="5">
        <v>5</v>
      </c>
      <c r="S2662" s="10">
        <v>20.357434455229999</v>
      </c>
      <c r="T2662" s="10">
        <v>49.945999999999998</v>
      </c>
      <c r="U2662" s="10">
        <v>5</v>
      </c>
      <c r="V2662" s="10">
        <v>2.4534525757575727</v>
      </c>
      <c r="W2662" s="7">
        <f>Sheet1!J2662*Sheet2!E$2+CEILING(((Sheet1!K2662-MIN(K:K))/(MAX(K:K)-MIN(K:K))*5),1)*Sheet2!E$3+CEILING(((Sheet1!L2662-MIN(L:L))/(MAX(L:L)-MIN(L:L))*5),1)*Sheet2!E$4+Sheet1!D2662*Sheet2!E$5</f>
        <v>1.807129140210646</v>
      </c>
      <c r="X2662" s="7">
        <f>CEILING(((Sheet1!S2662-MIN(S:S))/(MAX(S:S)-MIN(S:S))*5),1)*Sheet2!E$6+CEILING(((Sheet1!T2662-MIN(T:T))/(MAX(T:T)-MIN(T:T))*5),1)*Sheet2!E$7+CEILING(((Sheet1!V2662-MIN(V:V))/(MAX(V:V)-MIN(V:V))*5),1)*Sheet2!E$8</f>
        <v>0.25202436024272301</v>
      </c>
      <c r="Y2662" s="7">
        <f>CEILING(((Sheet1!U2662-MIN(U:U))/(MAX(U:U)-MIN(U:U))*5),1)*Sheet2!E$9</f>
        <v>0.16507402473582466</v>
      </c>
      <c r="Z2662" s="7">
        <f>CEILING(((Sheet1!H2662-MIN(H:H))/(MAX(H:H)-MIN(H:H))*5),1)*Sheet2!E$10+I2662*Sheet2!E$11+F2662*Sheet2!E$12+CEILING(((Sheet1!N2662-MIN(N:N))/(MAX(N:N)-MIN(N:N))*5),1)*Sheet2!E$13</f>
        <v>0.41848166131091452</v>
      </c>
      <c r="AA2662" s="7">
        <f>B2662*Sheet2!E$14+C2662*Sheet2!E$15+M2662*Sheet2!E$16+R2662*Sheet2!E$17</f>
        <v>0.18585104545895575</v>
      </c>
      <c r="AB2662" s="7">
        <f t="shared" si="50"/>
        <v>2.8285602319590635</v>
      </c>
    </row>
    <row r="2663" spans="1:28" ht="29" hidden="1" x14ac:dyDescent="0.35">
      <c r="A2663" s="9" t="s">
        <v>1301</v>
      </c>
      <c r="B2663" s="9">
        <v>5</v>
      </c>
      <c r="C2663" s="9">
        <v>4</v>
      </c>
      <c r="D2663" s="5">
        <v>3</v>
      </c>
      <c r="E2663" s="5">
        <v>43587</v>
      </c>
      <c r="F2663" s="5">
        <v>4</v>
      </c>
      <c r="G2663" s="9" t="s">
        <v>3456</v>
      </c>
      <c r="H2663" s="5">
        <v>1</v>
      </c>
      <c r="I2663" s="5">
        <v>4</v>
      </c>
      <c r="J2663" s="5">
        <v>5</v>
      </c>
      <c r="K2663" s="5">
        <v>239.97939999999997</v>
      </c>
      <c r="L2663" s="5">
        <v>5.25</v>
      </c>
      <c r="M2663" s="5">
        <v>3</v>
      </c>
      <c r="N2663" s="5">
        <v>1</v>
      </c>
      <c r="O2663" s="13">
        <v>43592</v>
      </c>
      <c r="P2663" s="5" t="s">
        <v>27</v>
      </c>
      <c r="Q2663" s="5" t="s">
        <v>28</v>
      </c>
      <c r="R2663" s="5">
        <v>5</v>
      </c>
      <c r="S2663" s="10">
        <v>30.687834527805499</v>
      </c>
      <c r="T2663" s="10">
        <v>75.243200000000002</v>
      </c>
      <c r="U2663" s="10">
        <v>5</v>
      </c>
      <c r="V2663" s="10">
        <v>2.4518901759530789</v>
      </c>
      <c r="W2663" s="7">
        <f>Sheet1!J2663*Sheet2!E$2+CEILING(((Sheet1!K2663-MIN(K:K))/(MAX(K:K)-MIN(K:K))*5),1)*Sheet2!E$3+CEILING(((Sheet1!L2663-MIN(L:L))/(MAX(L:L)-MIN(L:L))*5),1)*Sheet2!E$4+Sheet1!D2663*Sheet2!E$5</f>
        <v>1.807129140210646</v>
      </c>
      <c r="X2663" s="7">
        <f>CEILING(((Sheet1!S2663-MIN(S:S))/(MAX(S:S)-MIN(S:S))*5),1)*Sheet2!E$6+CEILING(((Sheet1!T2663-MIN(T:T))/(MAX(T:T)-MIN(T:T))*5),1)*Sheet2!E$7+CEILING(((Sheet1!V2663-MIN(V:V))/(MAX(V:V)-MIN(V:V))*5),1)*Sheet2!E$8</f>
        <v>0.25202436024272301</v>
      </c>
      <c r="Y2663" s="7">
        <f>CEILING(((Sheet1!U2663-MIN(U:U))/(MAX(U:U)-MIN(U:U))*5),1)*Sheet2!E$9</f>
        <v>0.16507402473582466</v>
      </c>
      <c r="Z2663" s="7">
        <f>CEILING(((Sheet1!H2663-MIN(H:H))/(MAX(H:H)-MIN(H:H))*5),1)*Sheet2!E$10+I2663*Sheet2!E$11+F2663*Sheet2!E$12+CEILING(((Sheet1!N2663-MIN(N:N))/(MAX(N:N)-MIN(N:N))*5),1)*Sheet2!E$13</f>
        <v>0.41848166131091452</v>
      </c>
      <c r="AA2663" s="7">
        <f>B2663*Sheet2!E$14+C2663*Sheet2!E$15+M2663*Sheet2!E$16+R2663*Sheet2!E$17</f>
        <v>0.18585104545895575</v>
      </c>
      <c r="AB2663" s="7">
        <f t="shared" si="50"/>
        <v>2.8285602319590635</v>
      </c>
    </row>
    <row r="2664" spans="1:28" ht="29" hidden="1" x14ac:dyDescent="0.35">
      <c r="A2664" s="9" t="s">
        <v>1301</v>
      </c>
      <c r="B2664" s="9">
        <v>5</v>
      </c>
      <c r="C2664" s="9">
        <v>4</v>
      </c>
      <c r="D2664" s="5">
        <v>3</v>
      </c>
      <c r="E2664" s="5">
        <v>43587</v>
      </c>
      <c r="F2664" s="5">
        <v>4</v>
      </c>
      <c r="G2664" s="9" t="s">
        <v>3456</v>
      </c>
      <c r="H2664" s="5">
        <v>1</v>
      </c>
      <c r="I2664" s="5">
        <v>4</v>
      </c>
      <c r="J2664" s="5">
        <v>5</v>
      </c>
      <c r="K2664" s="5">
        <v>239.97939999999997</v>
      </c>
      <c r="L2664" s="5">
        <v>5.25</v>
      </c>
      <c r="M2664" s="5">
        <v>3</v>
      </c>
      <c r="N2664" s="5">
        <v>1</v>
      </c>
      <c r="O2664" s="13">
        <v>43592</v>
      </c>
      <c r="P2664" s="5" t="s">
        <v>27</v>
      </c>
      <c r="Q2664" s="5" t="s">
        <v>28</v>
      </c>
      <c r="R2664" s="5">
        <v>5</v>
      </c>
      <c r="S2664" s="10">
        <v>32.667694819921998</v>
      </c>
      <c r="T2664" s="10">
        <v>80.054400000000001</v>
      </c>
      <c r="U2664" s="10">
        <v>5</v>
      </c>
      <c r="V2664" s="10">
        <v>2.45056776859504</v>
      </c>
      <c r="W2664" s="7">
        <f>Sheet1!J2664*Sheet2!E$2+CEILING(((Sheet1!K2664-MIN(K:K))/(MAX(K:K)-MIN(K:K))*5),1)*Sheet2!E$3+CEILING(((Sheet1!L2664-MIN(L:L))/(MAX(L:L)-MIN(L:L))*5),1)*Sheet2!E$4+Sheet1!D2664*Sheet2!E$5</f>
        <v>1.807129140210646</v>
      </c>
      <c r="X2664" s="7">
        <f>CEILING(((Sheet1!S2664-MIN(S:S))/(MAX(S:S)-MIN(S:S))*5),1)*Sheet2!E$6+CEILING(((Sheet1!T2664-MIN(T:T))/(MAX(T:T)-MIN(T:T))*5),1)*Sheet2!E$7+CEILING(((Sheet1!V2664-MIN(V:V))/(MAX(V:V)-MIN(V:V))*5),1)*Sheet2!E$8</f>
        <v>0.25202436024272301</v>
      </c>
      <c r="Y2664" s="7">
        <f>CEILING(((Sheet1!U2664-MIN(U:U))/(MAX(U:U)-MIN(U:U))*5),1)*Sheet2!E$9</f>
        <v>0.16507402473582466</v>
      </c>
      <c r="Z2664" s="7">
        <f>CEILING(((Sheet1!H2664-MIN(H:H))/(MAX(H:H)-MIN(H:H))*5),1)*Sheet2!E$10+I2664*Sheet2!E$11+F2664*Sheet2!E$12+CEILING(((Sheet1!N2664-MIN(N:N))/(MAX(N:N)-MIN(N:N))*5),1)*Sheet2!E$13</f>
        <v>0.41848166131091452</v>
      </c>
      <c r="AA2664" s="7">
        <f>B2664*Sheet2!E$14+C2664*Sheet2!E$15+M2664*Sheet2!E$16+R2664*Sheet2!E$17</f>
        <v>0.18585104545895575</v>
      </c>
      <c r="AB2664" s="7">
        <f t="shared" si="50"/>
        <v>2.8285602319590635</v>
      </c>
    </row>
    <row r="2665" spans="1:28" ht="29" hidden="1" x14ac:dyDescent="0.35">
      <c r="A2665" s="9" t="s">
        <v>1302</v>
      </c>
      <c r="B2665" s="9">
        <v>5</v>
      </c>
      <c r="C2665" s="9">
        <v>4</v>
      </c>
      <c r="D2665" s="5">
        <v>3</v>
      </c>
      <c r="E2665" s="5">
        <v>43587</v>
      </c>
      <c r="F2665" s="5">
        <v>4</v>
      </c>
      <c r="G2665" s="9" t="s">
        <v>3456</v>
      </c>
      <c r="H2665" s="5">
        <v>1</v>
      </c>
      <c r="I2665" s="5">
        <v>4</v>
      </c>
      <c r="J2665" s="5">
        <v>5</v>
      </c>
      <c r="K2665" s="5">
        <v>235.73759999999999</v>
      </c>
      <c r="L2665" s="5">
        <v>5.25</v>
      </c>
      <c r="M2665" s="5">
        <v>3</v>
      </c>
      <c r="N2665" s="5">
        <v>1</v>
      </c>
      <c r="O2665" s="13">
        <v>43592</v>
      </c>
      <c r="P2665" s="5" t="s">
        <v>27</v>
      </c>
      <c r="Q2665" s="5" t="s">
        <v>28</v>
      </c>
      <c r="R2665" s="5">
        <v>5</v>
      </c>
      <c r="S2665" s="10">
        <v>9.1967703891862502</v>
      </c>
      <c r="T2665" s="10">
        <v>22.631399999999999</v>
      </c>
      <c r="U2665" s="10">
        <v>5</v>
      </c>
      <c r="V2665" s="10">
        <v>2.4607986328124989</v>
      </c>
      <c r="W2665" s="7">
        <f>Sheet1!J2665*Sheet2!E$2+CEILING(((Sheet1!K2665-MIN(K:K))/(MAX(K:K)-MIN(K:K))*5),1)*Sheet2!E$3+CEILING(((Sheet1!L2665-MIN(L:L))/(MAX(L:L)-MIN(L:L))*5),1)*Sheet2!E$4+Sheet1!D2665*Sheet2!E$5</f>
        <v>1.807129140210646</v>
      </c>
      <c r="X2665" s="7">
        <f>CEILING(((Sheet1!S2665-MIN(S:S))/(MAX(S:S)-MIN(S:S))*5),1)*Sheet2!E$6+CEILING(((Sheet1!T2665-MIN(T:T))/(MAX(T:T)-MIN(T:T))*5),1)*Sheet2!E$7+CEILING(((Sheet1!V2665-MIN(V:V))/(MAX(V:V)-MIN(V:V))*5),1)*Sheet2!E$8</f>
        <v>0.25202436024272301</v>
      </c>
      <c r="Y2665" s="7">
        <f>CEILING(((Sheet1!U2665-MIN(U:U))/(MAX(U:U)-MIN(U:U))*5),1)*Sheet2!E$9</f>
        <v>0.16507402473582466</v>
      </c>
      <c r="Z2665" s="7">
        <f>CEILING(((Sheet1!H2665-MIN(H:H))/(MAX(H:H)-MIN(H:H))*5),1)*Sheet2!E$10+I2665*Sheet2!E$11+F2665*Sheet2!E$12+CEILING(((Sheet1!N2665-MIN(N:N))/(MAX(N:N)-MIN(N:N))*5),1)*Sheet2!E$13</f>
        <v>0.41848166131091452</v>
      </c>
      <c r="AA2665" s="7">
        <f>B2665*Sheet2!E$14+C2665*Sheet2!E$15+M2665*Sheet2!E$16+R2665*Sheet2!E$17</f>
        <v>0.18585104545895575</v>
      </c>
      <c r="AB2665" s="7">
        <f t="shared" si="50"/>
        <v>2.8285602319590635</v>
      </c>
    </row>
    <row r="2666" spans="1:28" ht="29" hidden="1" x14ac:dyDescent="0.35">
      <c r="A2666" s="9" t="s">
        <v>1302</v>
      </c>
      <c r="B2666" s="9">
        <v>5</v>
      </c>
      <c r="C2666" s="9">
        <v>4</v>
      </c>
      <c r="D2666" s="5">
        <v>3</v>
      </c>
      <c r="E2666" s="5">
        <v>43587</v>
      </c>
      <c r="F2666" s="5">
        <v>4</v>
      </c>
      <c r="G2666" s="9" t="s">
        <v>3456</v>
      </c>
      <c r="H2666" s="5">
        <v>1</v>
      </c>
      <c r="I2666" s="5">
        <v>4</v>
      </c>
      <c r="J2666" s="5">
        <v>5</v>
      </c>
      <c r="K2666" s="5">
        <v>244.22119999999998</v>
      </c>
      <c r="L2666" s="5">
        <v>5.25</v>
      </c>
      <c r="M2666" s="5">
        <v>3</v>
      </c>
      <c r="N2666" s="5">
        <v>1</v>
      </c>
      <c r="O2666" s="13">
        <v>43592</v>
      </c>
      <c r="P2666" s="5" t="s">
        <v>27</v>
      </c>
      <c r="Q2666" s="5" t="s">
        <v>28</v>
      </c>
      <c r="R2666" s="5">
        <v>5</v>
      </c>
      <c r="S2666" s="10">
        <v>20.283407420847301</v>
      </c>
      <c r="T2666" s="10">
        <v>49.895400000000002</v>
      </c>
      <c r="U2666" s="10">
        <v>5</v>
      </c>
      <c r="V2666" s="10">
        <v>2.4599121323529434</v>
      </c>
      <c r="W2666" s="7">
        <f>Sheet1!J2666*Sheet2!E$2+CEILING(((Sheet1!K2666-MIN(K:K))/(MAX(K:K)-MIN(K:K))*5),1)*Sheet2!E$3+CEILING(((Sheet1!L2666-MIN(L:L))/(MAX(L:L)-MIN(L:L))*5),1)*Sheet2!E$4+Sheet1!D2666*Sheet2!E$5</f>
        <v>1.807129140210646</v>
      </c>
      <c r="X2666" s="7">
        <f>CEILING(((Sheet1!S2666-MIN(S:S))/(MAX(S:S)-MIN(S:S))*5),1)*Sheet2!E$6+CEILING(((Sheet1!T2666-MIN(T:T))/(MAX(T:T)-MIN(T:T))*5),1)*Sheet2!E$7+CEILING(((Sheet1!V2666-MIN(V:V))/(MAX(V:V)-MIN(V:V))*5),1)*Sheet2!E$8</f>
        <v>0.25202436024272301</v>
      </c>
      <c r="Y2666" s="7">
        <f>CEILING(((Sheet1!U2666-MIN(U:U))/(MAX(U:U)-MIN(U:U))*5),1)*Sheet2!E$9</f>
        <v>0.16507402473582466</v>
      </c>
      <c r="Z2666" s="7">
        <f>CEILING(((Sheet1!H2666-MIN(H:H))/(MAX(H:H)-MIN(H:H))*5),1)*Sheet2!E$10+I2666*Sheet2!E$11+F2666*Sheet2!E$12+CEILING(((Sheet1!N2666-MIN(N:N))/(MAX(N:N)-MIN(N:N))*5),1)*Sheet2!E$13</f>
        <v>0.41848166131091452</v>
      </c>
      <c r="AA2666" s="7">
        <f>B2666*Sheet2!E$14+C2666*Sheet2!E$15+M2666*Sheet2!E$16+R2666*Sheet2!E$17</f>
        <v>0.18585104545895575</v>
      </c>
      <c r="AB2666" s="7">
        <f t="shared" si="50"/>
        <v>2.8285602319590635</v>
      </c>
    </row>
    <row r="2667" spans="1:28" ht="29" hidden="1" x14ac:dyDescent="0.35">
      <c r="A2667" s="9" t="s">
        <v>1302</v>
      </c>
      <c r="B2667" s="9">
        <v>5</v>
      </c>
      <c r="C2667" s="9">
        <v>4</v>
      </c>
      <c r="D2667" s="5">
        <v>3</v>
      </c>
      <c r="E2667" s="5">
        <v>43587</v>
      </c>
      <c r="F2667" s="5">
        <v>4</v>
      </c>
      <c r="G2667" s="9" t="s">
        <v>3456</v>
      </c>
      <c r="H2667" s="5">
        <v>1</v>
      </c>
      <c r="I2667" s="5">
        <v>4</v>
      </c>
      <c r="J2667" s="5">
        <v>5</v>
      </c>
      <c r="K2667" s="5">
        <v>244.22119999999998</v>
      </c>
      <c r="L2667" s="5">
        <v>4.9000000000000004</v>
      </c>
      <c r="M2667" s="5">
        <v>3</v>
      </c>
      <c r="N2667" s="5">
        <v>1</v>
      </c>
      <c r="O2667" s="13">
        <v>43592</v>
      </c>
      <c r="P2667" s="5" t="s">
        <v>27</v>
      </c>
      <c r="Q2667" s="5" t="s">
        <v>28</v>
      </c>
      <c r="R2667" s="5">
        <v>5</v>
      </c>
      <c r="S2667" s="10">
        <v>10.9930146058242</v>
      </c>
      <c r="T2667" s="10">
        <v>26.987400000000001</v>
      </c>
      <c r="U2667" s="10">
        <v>5</v>
      </c>
      <c r="V2667" s="10">
        <v>2.4549589869281014</v>
      </c>
      <c r="W2667" s="7">
        <f>Sheet1!J2667*Sheet2!E$2+CEILING(((Sheet1!K2667-MIN(K:K))/(MAX(K:K)-MIN(K:K))*5),1)*Sheet2!E$3+CEILING(((Sheet1!L2667-MIN(L:L))/(MAX(L:L)-MIN(L:L))*5),1)*Sheet2!E$4+Sheet1!D2667*Sheet2!E$5</f>
        <v>1.6755897244066362</v>
      </c>
      <c r="X2667" s="7">
        <f>CEILING(((Sheet1!S2667-MIN(S:S))/(MAX(S:S)-MIN(S:S))*5),1)*Sheet2!E$6+CEILING(((Sheet1!T2667-MIN(T:T))/(MAX(T:T)-MIN(T:T))*5),1)*Sheet2!E$7+CEILING(((Sheet1!V2667-MIN(V:V))/(MAX(V:V)-MIN(V:V))*5),1)*Sheet2!E$8</f>
        <v>0.25202436024272301</v>
      </c>
      <c r="Y2667" s="7">
        <f>CEILING(((Sheet1!U2667-MIN(U:U))/(MAX(U:U)-MIN(U:U))*5),1)*Sheet2!E$9</f>
        <v>0.16507402473582466</v>
      </c>
      <c r="Z2667" s="7">
        <f>CEILING(((Sheet1!H2667-MIN(H:H))/(MAX(H:H)-MIN(H:H))*5),1)*Sheet2!E$10+I2667*Sheet2!E$11+F2667*Sheet2!E$12+CEILING(((Sheet1!N2667-MIN(N:N))/(MAX(N:N)-MIN(N:N))*5),1)*Sheet2!E$13</f>
        <v>0.41848166131091452</v>
      </c>
      <c r="AA2667" s="7">
        <f>B2667*Sheet2!E$14+C2667*Sheet2!E$15+M2667*Sheet2!E$16+R2667*Sheet2!E$17</f>
        <v>0.18585104545895575</v>
      </c>
      <c r="AB2667" s="7">
        <f t="shared" si="50"/>
        <v>2.697020816155054</v>
      </c>
    </row>
    <row r="2668" spans="1:28" ht="29" hidden="1" x14ac:dyDescent="0.35">
      <c r="A2668" s="9" t="s">
        <v>1302</v>
      </c>
      <c r="B2668" s="9">
        <v>5</v>
      </c>
      <c r="C2668" s="9">
        <v>4</v>
      </c>
      <c r="D2668" s="5">
        <v>3</v>
      </c>
      <c r="E2668" s="5">
        <v>43587</v>
      </c>
      <c r="F2668" s="5">
        <v>4</v>
      </c>
      <c r="G2668" s="9" t="s">
        <v>3456</v>
      </c>
      <c r="H2668" s="5">
        <v>1</v>
      </c>
      <c r="I2668" s="5">
        <v>4</v>
      </c>
      <c r="J2668" s="5">
        <v>5</v>
      </c>
      <c r="K2668" s="5">
        <v>252.70479999999998</v>
      </c>
      <c r="L2668" s="5">
        <v>4.9000000000000004</v>
      </c>
      <c r="M2668" s="5">
        <v>3</v>
      </c>
      <c r="N2668" s="5">
        <v>1</v>
      </c>
      <c r="O2668" s="13">
        <v>43592</v>
      </c>
      <c r="P2668" s="5" t="s">
        <v>27</v>
      </c>
      <c r="Q2668" s="5" t="s">
        <v>28</v>
      </c>
      <c r="R2668" s="5">
        <v>5</v>
      </c>
      <c r="S2668" s="10">
        <v>25.0559738728114</v>
      </c>
      <c r="T2668" s="10">
        <v>61.444499999999998</v>
      </c>
      <c r="U2668" s="10">
        <v>5</v>
      </c>
      <c r="V2668" s="10">
        <v>2.4522894345238089</v>
      </c>
      <c r="W2668" s="7">
        <f>Sheet1!J2668*Sheet2!E$2+CEILING(((Sheet1!K2668-MIN(K:K))/(MAX(K:K)-MIN(K:K))*5),1)*Sheet2!E$3+CEILING(((Sheet1!L2668-MIN(L:L))/(MAX(L:L)-MIN(L:L))*5),1)*Sheet2!E$4+Sheet1!D2668*Sheet2!E$5</f>
        <v>1.6755897244066362</v>
      </c>
      <c r="X2668" s="7">
        <f>CEILING(((Sheet1!S2668-MIN(S:S))/(MAX(S:S)-MIN(S:S))*5),1)*Sheet2!E$6+CEILING(((Sheet1!T2668-MIN(T:T))/(MAX(T:T)-MIN(T:T))*5),1)*Sheet2!E$7+CEILING(((Sheet1!V2668-MIN(V:V))/(MAX(V:V)-MIN(V:V))*5),1)*Sheet2!E$8</f>
        <v>0.25202436024272301</v>
      </c>
      <c r="Y2668" s="7">
        <f>CEILING(((Sheet1!U2668-MIN(U:U))/(MAX(U:U)-MIN(U:U))*5),1)*Sheet2!E$9</f>
        <v>0.16507402473582466</v>
      </c>
      <c r="Z2668" s="7">
        <f>CEILING(((Sheet1!H2668-MIN(H:H))/(MAX(H:H)-MIN(H:H))*5),1)*Sheet2!E$10+I2668*Sheet2!E$11+F2668*Sheet2!E$12+CEILING(((Sheet1!N2668-MIN(N:N))/(MAX(N:N)-MIN(N:N))*5),1)*Sheet2!E$13</f>
        <v>0.41848166131091452</v>
      </c>
      <c r="AA2668" s="7">
        <f>B2668*Sheet2!E$14+C2668*Sheet2!E$15+M2668*Sheet2!E$16+R2668*Sheet2!E$17</f>
        <v>0.18585104545895575</v>
      </c>
      <c r="AB2668" s="7">
        <f t="shared" si="50"/>
        <v>2.697020816155054</v>
      </c>
    </row>
    <row r="2669" spans="1:28" ht="29" hidden="1" x14ac:dyDescent="0.35">
      <c r="A2669" s="9" t="s">
        <v>1303</v>
      </c>
      <c r="B2669" s="9">
        <v>5</v>
      </c>
      <c r="C2669" s="9">
        <v>5</v>
      </c>
      <c r="D2669" s="5">
        <v>3</v>
      </c>
      <c r="E2669" s="5">
        <v>43587</v>
      </c>
      <c r="F2669" s="5">
        <v>4</v>
      </c>
      <c r="G2669" s="9" t="s">
        <v>3456</v>
      </c>
      <c r="H2669" s="5">
        <v>1</v>
      </c>
      <c r="I2669" s="5">
        <v>5</v>
      </c>
      <c r="J2669" s="5">
        <v>4</v>
      </c>
      <c r="K2669" s="5">
        <v>252.70479999999998</v>
      </c>
      <c r="L2669" s="5">
        <v>4.9000000000000004</v>
      </c>
      <c r="M2669" s="5">
        <v>5</v>
      </c>
      <c r="N2669" s="5">
        <v>1</v>
      </c>
      <c r="O2669" s="13">
        <v>43601</v>
      </c>
      <c r="P2669" s="5" t="s">
        <v>126</v>
      </c>
      <c r="Q2669" s="5" t="s">
        <v>127</v>
      </c>
      <c r="R2669" s="5">
        <v>4</v>
      </c>
      <c r="S2669" s="10">
        <v>147.29202576431101</v>
      </c>
      <c r="T2669" s="10">
        <v>314.16000000000003</v>
      </c>
      <c r="U2669" s="10">
        <v>14</v>
      </c>
      <c r="V2669" s="10">
        <v>2.1329056910569104</v>
      </c>
      <c r="W2669" s="7">
        <f>Sheet1!J2669*Sheet2!E$2+CEILING(((Sheet1!K2669-MIN(K:K))/(MAX(K:K)-MIN(K:K))*5),1)*Sheet2!E$3+CEILING(((Sheet1!L2669-MIN(L:L))/(MAX(L:L)-MIN(L:L))*5),1)*Sheet2!E$4+Sheet1!D2669*Sheet2!E$5</f>
        <v>1.4523195583381143</v>
      </c>
      <c r="X2669" s="7">
        <f>CEILING(((Sheet1!S2669-MIN(S:S))/(MAX(S:S)-MIN(S:S))*5),1)*Sheet2!E$6+CEILING(((Sheet1!T2669-MIN(T:T))/(MAX(T:T)-MIN(T:T))*5),1)*Sheet2!E$7+CEILING(((Sheet1!V2669-MIN(V:V))/(MAX(V:V)-MIN(V:V))*5),1)*Sheet2!E$8</f>
        <v>0.25202436024272301</v>
      </c>
      <c r="Y2669" s="7">
        <f>CEILING(((Sheet1!U2669-MIN(U:U))/(MAX(U:U)-MIN(U:U))*5),1)*Sheet2!E$9</f>
        <v>0.49522207420747399</v>
      </c>
      <c r="Z2669" s="7">
        <f>CEILING(((Sheet1!H2669-MIN(H:H))/(MAX(H:H)-MIN(H:H))*5),1)*Sheet2!E$10+I2669*Sheet2!E$11+F2669*Sheet2!E$12+CEILING(((Sheet1!N2669-MIN(N:N))/(MAX(N:N)-MIN(N:N))*5),1)*Sheet2!E$13</f>
        <v>0.43011082064112627</v>
      </c>
      <c r="AA2669" s="7">
        <f>B2669*Sheet2!E$14+C2669*Sheet2!E$15+M2669*Sheet2!E$16+R2669*Sheet2!E$17</f>
        <v>0.20800957596450714</v>
      </c>
      <c r="AB2669" s="7">
        <f t="shared" si="50"/>
        <v>2.8376863893939448</v>
      </c>
    </row>
    <row r="2670" spans="1:28" ht="29" hidden="1" x14ac:dyDescent="0.35">
      <c r="A2670" s="9" t="s">
        <v>1303</v>
      </c>
      <c r="B2670" s="9">
        <v>5</v>
      </c>
      <c r="C2670" s="9">
        <v>5</v>
      </c>
      <c r="D2670" s="5">
        <v>3</v>
      </c>
      <c r="E2670" s="5">
        <v>43587</v>
      </c>
      <c r="F2670" s="5">
        <v>4</v>
      </c>
      <c r="G2670" s="9" t="s">
        <v>3456</v>
      </c>
      <c r="H2670" s="5">
        <v>1</v>
      </c>
      <c r="I2670" s="5">
        <v>5</v>
      </c>
      <c r="J2670" s="5">
        <v>4</v>
      </c>
      <c r="K2670" s="5">
        <v>269.67200000000003</v>
      </c>
      <c r="L2670" s="5">
        <v>4.9000000000000004</v>
      </c>
      <c r="M2670" s="5">
        <v>5</v>
      </c>
      <c r="N2670" s="5">
        <v>1</v>
      </c>
      <c r="O2670" s="13">
        <v>43601</v>
      </c>
      <c r="P2670" s="5" t="s">
        <v>126</v>
      </c>
      <c r="Q2670" s="5" t="s">
        <v>127</v>
      </c>
      <c r="R2670" s="5">
        <v>4</v>
      </c>
      <c r="S2670" s="10">
        <v>213.25108107290799</v>
      </c>
      <c r="T2670" s="10">
        <v>451.93</v>
      </c>
      <c r="U2670" s="10">
        <v>14</v>
      </c>
      <c r="V2670" s="10">
        <v>2.1192389634146358</v>
      </c>
      <c r="W2670" s="7">
        <f>Sheet1!J2670*Sheet2!E$2+CEILING(((Sheet1!K2670-MIN(K:K))/(MAX(K:K)-MIN(K:K))*5),1)*Sheet2!E$3+CEILING(((Sheet1!L2670-MIN(L:L))/(MAX(L:L)-MIN(L:L))*5),1)*Sheet2!E$4+Sheet1!D2670*Sheet2!E$5</f>
        <v>1.520828530594647</v>
      </c>
      <c r="X2670" s="7">
        <f>CEILING(((Sheet1!S2670-MIN(S:S))/(MAX(S:S)-MIN(S:S))*5),1)*Sheet2!E$6+CEILING(((Sheet1!T2670-MIN(T:T))/(MAX(T:T)-MIN(T:T))*5),1)*Sheet2!E$7+CEILING(((Sheet1!V2670-MIN(V:V))/(MAX(V:V)-MIN(V:V))*5),1)*Sheet2!E$8</f>
        <v>0.30319351136498079</v>
      </c>
      <c r="Y2670" s="7">
        <f>CEILING(((Sheet1!U2670-MIN(U:U))/(MAX(U:U)-MIN(U:U))*5),1)*Sheet2!E$9</f>
        <v>0.49522207420747399</v>
      </c>
      <c r="Z2670" s="7">
        <f>CEILING(((Sheet1!H2670-MIN(H:H))/(MAX(H:H)-MIN(H:H))*5),1)*Sheet2!E$10+I2670*Sheet2!E$11+F2670*Sheet2!E$12+CEILING(((Sheet1!N2670-MIN(N:N))/(MAX(N:N)-MIN(N:N))*5),1)*Sheet2!E$13</f>
        <v>0.43011082064112627</v>
      </c>
      <c r="AA2670" s="7">
        <f>B2670*Sheet2!E$14+C2670*Sheet2!E$15+M2670*Sheet2!E$16+R2670*Sheet2!E$17</f>
        <v>0.20800957596450714</v>
      </c>
      <c r="AB2670" s="7">
        <f t="shared" si="50"/>
        <v>2.9573645127727355</v>
      </c>
    </row>
    <row r="2671" spans="1:28" ht="29" hidden="1" x14ac:dyDescent="0.35">
      <c r="A2671" s="9" t="s">
        <v>1303</v>
      </c>
      <c r="B2671" s="9">
        <v>5</v>
      </c>
      <c r="C2671" s="9">
        <v>5</v>
      </c>
      <c r="D2671" s="5">
        <v>3</v>
      </c>
      <c r="E2671" s="5">
        <v>43587</v>
      </c>
      <c r="F2671" s="5">
        <v>4</v>
      </c>
      <c r="G2671" s="9" t="s">
        <v>3456</v>
      </c>
      <c r="H2671" s="5">
        <v>1</v>
      </c>
      <c r="I2671" s="5">
        <v>5</v>
      </c>
      <c r="J2671" s="5">
        <v>4</v>
      </c>
      <c r="K2671" s="5">
        <v>269.67200000000003</v>
      </c>
      <c r="L2671" s="5">
        <v>4.55</v>
      </c>
      <c r="M2671" s="5">
        <v>5</v>
      </c>
      <c r="N2671" s="5">
        <v>1</v>
      </c>
      <c r="O2671" s="13">
        <v>43601</v>
      </c>
      <c r="P2671" s="5" t="s">
        <v>126</v>
      </c>
      <c r="Q2671" s="5" t="s">
        <v>127</v>
      </c>
      <c r="R2671" s="5">
        <v>4</v>
      </c>
      <c r="S2671" s="10">
        <v>188.45444373884899</v>
      </c>
      <c r="T2671" s="10">
        <v>399.38</v>
      </c>
      <c r="U2671" s="10">
        <v>14</v>
      </c>
      <c r="V2671" s="10">
        <v>2.1192389634146349</v>
      </c>
      <c r="W2671" s="7">
        <f>Sheet1!J2671*Sheet2!E$2+CEILING(((Sheet1!K2671-MIN(K:K))/(MAX(K:K)-MIN(K:K))*5),1)*Sheet2!E$3+CEILING(((Sheet1!L2671-MIN(L:L))/(MAX(L:L)-MIN(L:L))*5),1)*Sheet2!E$4+Sheet1!D2671*Sheet2!E$5</f>
        <v>1.520828530594647</v>
      </c>
      <c r="X2671" s="7">
        <f>CEILING(((Sheet1!S2671-MIN(S:S))/(MAX(S:S)-MIN(S:S))*5),1)*Sheet2!E$6+CEILING(((Sheet1!T2671-MIN(T:T))/(MAX(T:T)-MIN(T:T))*5),1)*Sheet2!E$7+CEILING(((Sheet1!V2671-MIN(V:V))/(MAX(V:V)-MIN(V:V))*5),1)*Sheet2!E$8</f>
        <v>0.25202436024272301</v>
      </c>
      <c r="Y2671" s="7">
        <f>CEILING(((Sheet1!U2671-MIN(U:U))/(MAX(U:U)-MIN(U:U))*5),1)*Sheet2!E$9</f>
        <v>0.49522207420747399</v>
      </c>
      <c r="Z2671" s="7">
        <f>CEILING(((Sheet1!H2671-MIN(H:H))/(MAX(H:H)-MIN(H:H))*5),1)*Sheet2!E$10+I2671*Sheet2!E$11+F2671*Sheet2!E$12+CEILING(((Sheet1!N2671-MIN(N:N))/(MAX(N:N)-MIN(N:N))*5),1)*Sheet2!E$13</f>
        <v>0.43011082064112627</v>
      </c>
      <c r="AA2671" s="7">
        <f>B2671*Sheet2!E$14+C2671*Sheet2!E$15+M2671*Sheet2!E$16+R2671*Sheet2!E$17</f>
        <v>0.20800957596450714</v>
      </c>
      <c r="AB2671" s="7">
        <f t="shared" si="50"/>
        <v>2.9061953616504774</v>
      </c>
    </row>
    <row r="2672" spans="1:28" ht="29" hidden="1" x14ac:dyDescent="0.35">
      <c r="A2672" s="9" t="s">
        <v>1303</v>
      </c>
      <c r="B2672" s="9">
        <v>5</v>
      </c>
      <c r="C2672" s="9">
        <v>5</v>
      </c>
      <c r="D2672" s="5">
        <v>3</v>
      </c>
      <c r="E2672" s="5">
        <v>43587</v>
      </c>
      <c r="F2672" s="5">
        <v>4</v>
      </c>
      <c r="G2672" s="9" t="s">
        <v>3456</v>
      </c>
      <c r="H2672" s="5">
        <v>1</v>
      </c>
      <c r="I2672" s="5">
        <v>5</v>
      </c>
      <c r="J2672" s="5">
        <v>4</v>
      </c>
      <c r="K2672" s="5">
        <v>252.70479999999998</v>
      </c>
      <c r="L2672" s="5">
        <v>4.55</v>
      </c>
      <c r="M2672" s="5">
        <v>5</v>
      </c>
      <c r="N2672" s="5">
        <v>1</v>
      </c>
      <c r="O2672" s="13">
        <v>43601</v>
      </c>
      <c r="P2672" s="5" t="s">
        <v>126</v>
      </c>
      <c r="Q2672" s="5" t="s">
        <v>127</v>
      </c>
      <c r="R2672" s="5">
        <v>4</v>
      </c>
      <c r="S2672" s="10">
        <v>170.262179080105</v>
      </c>
      <c r="T2672" s="10">
        <v>360.4</v>
      </c>
      <c r="U2672" s="10">
        <v>14</v>
      </c>
      <c r="V2672" s="10">
        <v>2.1167355072463794</v>
      </c>
      <c r="W2672" s="7">
        <f>Sheet1!J2672*Sheet2!E$2+CEILING(((Sheet1!K2672-MIN(K:K))/(MAX(K:K)-MIN(K:K))*5),1)*Sheet2!E$3+CEILING(((Sheet1!L2672-MIN(L:L))/(MAX(L:L)-MIN(L:L))*5),1)*Sheet2!E$4+Sheet1!D2672*Sheet2!E$5</f>
        <v>1.4523195583381143</v>
      </c>
      <c r="X2672" s="7">
        <f>CEILING(((Sheet1!S2672-MIN(S:S))/(MAX(S:S)-MIN(S:S))*5),1)*Sheet2!E$6+CEILING(((Sheet1!T2672-MIN(T:T))/(MAX(T:T)-MIN(T:T))*5),1)*Sheet2!E$7+CEILING(((Sheet1!V2672-MIN(V:V))/(MAX(V:V)-MIN(V:V))*5),1)*Sheet2!E$8</f>
        <v>0.25202436024272301</v>
      </c>
      <c r="Y2672" s="7">
        <f>CEILING(((Sheet1!U2672-MIN(U:U))/(MAX(U:U)-MIN(U:U))*5),1)*Sheet2!E$9</f>
        <v>0.49522207420747399</v>
      </c>
      <c r="Z2672" s="7">
        <f>CEILING(((Sheet1!H2672-MIN(H:H))/(MAX(H:H)-MIN(H:H))*5),1)*Sheet2!E$10+I2672*Sheet2!E$11+F2672*Sheet2!E$12+CEILING(((Sheet1!N2672-MIN(N:N))/(MAX(N:N)-MIN(N:N))*5),1)*Sheet2!E$13</f>
        <v>0.43011082064112627</v>
      </c>
      <c r="AA2672" s="7">
        <f>B2672*Sheet2!E$14+C2672*Sheet2!E$15+M2672*Sheet2!E$16+R2672*Sheet2!E$17</f>
        <v>0.20800957596450714</v>
      </c>
      <c r="AB2672" s="7">
        <f t="shared" si="50"/>
        <v>2.8376863893939448</v>
      </c>
    </row>
    <row r="2673" spans="1:28" ht="29" hidden="1" x14ac:dyDescent="0.35">
      <c r="A2673" s="9" t="s">
        <v>1303</v>
      </c>
      <c r="B2673" s="9">
        <v>5</v>
      </c>
      <c r="C2673" s="9">
        <v>5</v>
      </c>
      <c r="D2673" s="5">
        <v>3</v>
      </c>
      <c r="E2673" s="5">
        <v>43587</v>
      </c>
      <c r="F2673" s="5">
        <v>4</v>
      </c>
      <c r="G2673" s="9" t="s">
        <v>3456</v>
      </c>
      <c r="H2673" s="5">
        <v>1</v>
      </c>
      <c r="I2673" s="5">
        <v>5</v>
      </c>
      <c r="J2673" s="5">
        <v>4</v>
      </c>
      <c r="K2673" s="5">
        <v>235.73759999999999</v>
      </c>
      <c r="L2673" s="5">
        <v>4.55</v>
      </c>
      <c r="M2673" s="5">
        <v>5</v>
      </c>
      <c r="N2673" s="5">
        <v>1</v>
      </c>
      <c r="O2673" s="13">
        <v>43601</v>
      </c>
      <c r="P2673" s="5" t="s">
        <v>126</v>
      </c>
      <c r="Q2673" s="5" t="s">
        <v>127</v>
      </c>
      <c r="R2673" s="5">
        <v>4</v>
      </c>
      <c r="S2673" s="10">
        <v>39.713326680576998</v>
      </c>
      <c r="T2673" s="10">
        <v>85.968000000000004</v>
      </c>
      <c r="U2673" s="10">
        <v>14</v>
      </c>
      <c r="V2673" s="10">
        <v>2.1647141447368408</v>
      </c>
      <c r="W2673" s="7">
        <f>Sheet1!J2673*Sheet2!E$2+CEILING(((Sheet1!K2673-MIN(K:K))/(MAX(K:K)-MIN(K:K))*5),1)*Sheet2!E$3+CEILING(((Sheet1!L2673-MIN(L:L))/(MAX(L:L)-MIN(L:L))*5),1)*Sheet2!E$4+Sheet1!D2673*Sheet2!E$5</f>
        <v>1.4523195583381143</v>
      </c>
      <c r="X2673" s="7">
        <f>CEILING(((Sheet1!S2673-MIN(S:S))/(MAX(S:S)-MIN(S:S))*5),1)*Sheet2!E$6+CEILING(((Sheet1!T2673-MIN(T:T))/(MAX(T:T)-MIN(T:T))*5),1)*Sheet2!E$7+CEILING(((Sheet1!V2673-MIN(V:V))/(MAX(V:V)-MIN(V:V))*5),1)*Sheet2!E$8</f>
        <v>0.25202436024272301</v>
      </c>
      <c r="Y2673" s="7">
        <f>CEILING(((Sheet1!U2673-MIN(U:U))/(MAX(U:U)-MIN(U:U))*5),1)*Sheet2!E$9</f>
        <v>0.49522207420747399</v>
      </c>
      <c r="Z2673" s="7">
        <f>CEILING(((Sheet1!H2673-MIN(H:H))/(MAX(H:H)-MIN(H:H))*5),1)*Sheet2!E$10+I2673*Sheet2!E$11+F2673*Sheet2!E$12+CEILING(((Sheet1!N2673-MIN(N:N))/(MAX(N:N)-MIN(N:N))*5),1)*Sheet2!E$13</f>
        <v>0.43011082064112627</v>
      </c>
      <c r="AA2673" s="7">
        <f>B2673*Sheet2!E$14+C2673*Sheet2!E$15+M2673*Sheet2!E$16+R2673*Sheet2!E$17</f>
        <v>0.20800957596450714</v>
      </c>
      <c r="AB2673" s="7">
        <f t="shared" si="50"/>
        <v>2.8376863893939448</v>
      </c>
    </row>
    <row r="2674" spans="1:28" ht="29" hidden="1" x14ac:dyDescent="0.35">
      <c r="A2674" s="9" t="s">
        <v>1303</v>
      </c>
      <c r="B2674" s="9">
        <v>5</v>
      </c>
      <c r="C2674" s="9">
        <v>5</v>
      </c>
      <c r="D2674" s="5">
        <v>3</v>
      </c>
      <c r="E2674" s="5">
        <v>43587</v>
      </c>
      <c r="F2674" s="5">
        <v>4</v>
      </c>
      <c r="G2674" s="9" t="s">
        <v>3456</v>
      </c>
      <c r="H2674" s="5">
        <v>1</v>
      </c>
      <c r="I2674" s="5">
        <v>5</v>
      </c>
      <c r="J2674" s="5">
        <v>4</v>
      </c>
      <c r="K2674" s="5">
        <v>206.04500000000002</v>
      </c>
      <c r="L2674" s="5">
        <v>4.55</v>
      </c>
      <c r="M2674" s="5">
        <v>5</v>
      </c>
      <c r="N2674" s="5">
        <v>1</v>
      </c>
      <c r="O2674" s="13">
        <v>43601</v>
      </c>
      <c r="P2674" s="5" t="s">
        <v>126</v>
      </c>
      <c r="Q2674" s="5" t="s">
        <v>127</v>
      </c>
      <c r="R2674" s="5">
        <v>4</v>
      </c>
      <c r="S2674" s="10">
        <v>27.518219480480202</v>
      </c>
      <c r="T2674" s="10">
        <v>63.31</v>
      </c>
      <c r="U2674" s="10">
        <v>14</v>
      </c>
      <c r="V2674" s="10">
        <v>2.3006575714285722</v>
      </c>
      <c r="W2674" s="7">
        <f>Sheet1!J2674*Sheet2!E$2+CEILING(((Sheet1!K2674-MIN(K:K))/(MAX(K:K)-MIN(K:K))*5),1)*Sheet2!E$3+CEILING(((Sheet1!L2674-MIN(L:L))/(MAX(L:L)-MIN(L:L))*5),1)*Sheet2!E$4+Sheet1!D2674*Sheet2!E$5</f>
        <v>1.3838105860815815</v>
      </c>
      <c r="X2674" s="7">
        <f>CEILING(((Sheet1!S2674-MIN(S:S))/(MAX(S:S)-MIN(S:S))*5),1)*Sheet2!E$6+CEILING(((Sheet1!T2674-MIN(T:T))/(MAX(T:T)-MIN(T:T))*5),1)*Sheet2!E$7+CEILING(((Sheet1!V2674-MIN(V:V))/(MAX(V:V)-MIN(V:V))*5),1)*Sheet2!E$8</f>
        <v>0.25202436024272301</v>
      </c>
      <c r="Y2674" s="7">
        <f>CEILING(((Sheet1!U2674-MIN(U:U))/(MAX(U:U)-MIN(U:U))*5),1)*Sheet2!E$9</f>
        <v>0.49522207420747399</v>
      </c>
      <c r="Z2674" s="7">
        <f>CEILING(((Sheet1!H2674-MIN(H:H))/(MAX(H:H)-MIN(H:H))*5),1)*Sheet2!E$10+I2674*Sheet2!E$11+F2674*Sheet2!E$12+CEILING(((Sheet1!N2674-MIN(N:N))/(MAX(N:N)-MIN(N:N))*5),1)*Sheet2!E$13</f>
        <v>0.43011082064112627</v>
      </c>
      <c r="AA2674" s="7">
        <f>B2674*Sheet2!E$14+C2674*Sheet2!E$15+M2674*Sheet2!E$16+R2674*Sheet2!E$17</f>
        <v>0.20800957596450714</v>
      </c>
      <c r="AB2674" s="7">
        <f t="shared" si="50"/>
        <v>2.7691774171374117</v>
      </c>
    </row>
    <row r="2675" spans="1:28" ht="29" hidden="1" x14ac:dyDescent="0.35">
      <c r="A2675" s="9" t="s">
        <v>1303</v>
      </c>
      <c r="B2675" s="9">
        <v>5</v>
      </c>
      <c r="C2675" s="9">
        <v>5</v>
      </c>
      <c r="D2675" s="5">
        <v>3</v>
      </c>
      <c r="E2675" s="5">
        <v>43587</v>
      </c>
      <c r="F2675" s="5">
        <v>4</v>
      </c>
      <c r="G2675" s="9" t="s">
        <v>3456</v>
      </c>
      <c r="H2675" s="5">
        <v>1</v>
      </c>
      <c r="I2675" s="5">
        <v>5</v>
      </c>
      <c r="J2675" s="5">
        <v>4</v>
      </c>
      <c r="K2675" s="5">
        <v>214.52859999999998</v>
      </c>
      <c r="L2675" s="5">
        <v>4.55</v>
      </c>
      <c r="M2675" s="5">
        <v>5</v>
      </c>
      <c r="N2675" s="5">
        <v>1</v>
      </c>
      <c r="O2675" s="13">
        <v>43601</v>
      </c>
      <c r="P2675" s="5" t="s">
        <v>126</v>
      </c>
      <c r="Q2675" s="5" t="s">
        <v>127</v>
      </c>
      <c r="R2675" s="5">
        <v>4</v>
      </c>
      <c r="S2675" s="10">
        <v>28.2173636940942</v>
      </c>
      <c r="T2675" s="10">
        <v>63.18</v>
      </c>
      <c r="U2675" s="10">
        <v>14</v>
      </c>
      <c r="V2675" s="10">
        <v>2.2390468749999974</v>
      </c>
      <c r="W2675" s="7">
        <f>Sheet1!J2675*Sheet2!E$2+CEILING(((Sheet1!K2675-MIN(K:K))/(MAX(K:K)-MIN(K:K))*5),1)*Sheet2!E$3+CEILING(((Sheet1!L2675-MIN(L:L))/(MAX(L:L)-MIN(L:L))*5),1)*Sheet2!E$4+Sheet1!D2675*Sheet2!E$5</f>
        <v>1.4523195583381143</v>
      </c>
      <c r="X2675" s="7">
        <f>CEILING(((Sheet1!S2675-MIN(S:S))/(MAX(S:S)-MIN(S:S))*5),1)*Sheet2!E$6+CEILING(((Sheet1!T2675-MIN(T:T))/(MAX(T:T)-MIN(T:T))*5),1)*Sheet2!E$7+CEILING(((Sheet1!V2675-MIN(V:V))/(MAX(V:V)-MIN(V:V))*5),1)*Sheet2!E$8</f>
        <v>0.25202436024272301</v>
      </c>
      <c r="Y2675" s="7">
        <f>CEILING(((Sheet1!U2675-MIN(U:U))/(MAX(U:U)-MIN(U:U))*5),1)*Sheet2!E$9</f>
        <v>0.49522207420747399</v>
      </c>
      <c r="Z2675" s="7">
        <f>CEILING(((Sheet1!H2675-MIN(H:H))/(MAX(H:H)-MIN(H:H))*5),1)*Sheet2!E$10+I2675*Sheet2!E$11+F2675*Sheet2!E$12+CEILING(((Sheet1!N2675-MIN(N:N))/(MAX(N:N)-MIN(N:N))*5),1)*Sheet2!E$13</f>
        <v>0.43011082064112627</v>
      </c>
      <c r="AA2675" s="7">
        <f>B2675*Sheet2!E$14+C2675*Sheet2!E$15+M2675*Sheet2!E$16+R2675*Sheet2!E$17</f>
        <v>0.20800957596450714</v>
      </c>
      <c r="AB2675" s="7">
        <f t="shared" si="50"/>
        <v>2.8376863893939448</v>
      </c>
    </row>
    <row r="2676" spans="1:28" ht="29" hidden="1" x14ac:dyDescent="0.35">
      <c r="A2676" s="9" t="s">
        <v>1303</v>
      </c>
      <c r="B2676" s="9">
        <v>5</v>
      </c>
      <c r="C2676" s="9">
        <v>5</v>
      </c>
      <c r="D2676" s="5">
        <v>3</v>
      </c>
      <c r="E2676" s="5">
        <v>43587</v>
      </c>
      <c r="F2676" s="5">
        <v>4</v>
      </c>
      <c r="G2676" s="9" t="s">
        <v>3456</v>
      </c>
      <c r="H2676" s="5">
        <v>1</v>
      </c>
      <c r="I2676" s="5">
        <v>5</v>
      </c>
      <c r="J2676" s="5">
        <v>4</v>
      </c>
      <c r="K2676" s="5">
        <v>214.52859999999998</v>
      </c>
      <c r="L2676" s="5">
        <v>4.9000000000000004</v>
      </c>
      <c r="M2676" s="5">
        <v>5</v>
      </c>
      <c r="N2676" s="5">
        <v>1</v>
      </c>
      <c r="O2676" s="13">
        <v>43601</v>
      </c>
      <c r="P2676" s="5" t="s">
        <v>126</v>
      </c>
      <c r="Q2676" s="5" t="s">
        <v>127</v>
      </c>
      <c r="R2676" s="5">
        <v>4</v>
      </c>
      <c r="S2676" s="10">
        <v>28.2173636940942</v>
      </c>
      <c r="T2676" s="10">
        <v>63.18</v>
      </c>
      <c r="U2676" s="10">
        <v>14</v>
      </c>
      <c r="V2676" s="10">
        <v>2.2390468749999974</v>
      </c>
      <c r="W2676" s="7">
        <f>Sheet1!J2676*Sheet2!E$2+CEILING(((Sheet1!K2676-MIN(K:K))/(MAX(K:K)-MIN(K:K))*5),1)*Sheet2!E$3+CEILING(((Sheet1!L2676-MIN(L:L))/(MAX(L:L)-MIN(L:L))*5),1)*Sheet2!E$4+Sheet1!D2676*Sheet2!E$5</f>
        <v>1.4523195583381143</v>
      </c>
      <c r="X2676" s="7">
        <f>CEILING(((Sheet1!S2676-MIN(S:S))/(MAX(S:S)-MIN(S:S))*5),1)*Sheet2!E$6+CEILING(((Sheet1!T2676-MIN(T:T))/(MAX(T:T)-MIN(T:T))*5),1)*Sheet2!E$7+CEILING(((Sheet1!V2676-MIN(V:V))/(MAX(V:V)-MIN(V:V))*5),1)*Sheet2!E$8</f>
        <v>0.25202436024272301</v>
      </c>
      <c r="Y2676" s="7">
        <f>CEILING(((Sheet1!U2676-MIN(U:U))/(MAX(U:U)-MIN(U:U))*5),1)*Sheet2!E$9</f>
        <v>0.49522207420747399</v>
      </c>
      <c r="Z2676" s="7">
        <f>CEILING(((Sheet1!H2676-MIN(H:H))/(MAX(H:H)-MIN(H:H))*5),1)*Sheet2!E$10+I2676*Sheet2!E$11+F2676*Sheet2!E$12+CEILING(((Sheet1!N2676-MIN(N:N))/(MAX(N:N)-MIN(N:N))*5),1)*Sheet2!E$13</f>
        <v>0.43011082064112627</v>
      </c>
      <c r="AA2676" s="7">
        <f>B2676*Sheet2!E$14+C2676*Sheet2!E$15+M2676*Sheet2!E$16+R2676*Sheet2!E$17</f>
        <v>0.20800957596450714</v>
      </c>
      <c r="AB2676" s="7">
        <f t="shared" si="50"/>
        <v>2.8376863893939448</v>
      </c>
    </row>
    <row r="2677" spans="1:28" ht="29" hidden="1" x14ac:dyDescent="0.35">
      <c r="A2677" s="9" t="s">
        <v>1304</v>
      </c>
      <c r="B2677" s="9">
        <v>5</v>
      </c>
      <c r="C2677" s="9">
        <v>5</v>
      </c>
      <c r="D2677" s="5">
        <v>3</v>
      </c>
      <c r="E2677" s="5">
        <v>43587</v>
      </c>
      <c r="F2677" s="5">
        <v>4</v>
      </c>
      <c r="G2677" s="9" t="s">
        <v>3456</v>
      </c>
      <c r="H2677" s="5">
        <v>1</v>
      </c>
      <c r="I2677" s="5">
        <v>5</v>
      </c>
      <c r="J2677" s="5">
        <v>5</v>
      </c>
      <c r="K2677" s="5">
        <v>312.09000000000003</v>
      </c>
      <c r="L2677" s="5">
        <v>4.9000000000000004</v>
      </c>
      <c r="M2677" s="5">
        <v>5</v>
      </c>
      <c r="N2677" s="5">
        <v>1</v>
      </c>
      <c r="O2677" s="13">
        <v>43592</v>
      </c>
      <c r="P2677" s="5" t="s">
        <v>126</v>
      </c>
      <c r="Q2677" s="5" t="s">
        <v>127</v>
      </c>
      <c r="R2677" s="5">
        <v>4</v>
      </c>
      <c r="S2677" s="10">
        <v>9.5799691554023401</v>
      </c>
      <c r="T2677" s="10">
        <v>20.213999999999999</v>
      </c>
      <c r="U2677" s="10">
        <v>5</v>
      </c>
      <c r="V2677" s="10">
        <v>2.1100276704545453</v>
      </c>
      <c r="W2677" s="7">
        <f>Sheet1!J2677*Sheet2!E$2+CEILING(((Sheet1!K2677-MIN(K:K))/(MAX(K:K)-MIN(K:K))*5),1)*Sheet2!E$3+CEILING(((Sheet1!L2677-MIN(L:L))/(MAX(L:L)-MIN(L:L))*5),1)*Sheet2!E$4+Sheet1!D2677*Sheet2!E$5</f>
        <v>1.8126076689197017</v>
      </c>
      <c r="X2677" s="7">
        <f>CEILING(((Sheet1!S2677-MIN(S:S))/(MAX(S:S)-MIN(S:S))*5),1)*Sheet2!E$6+CEILING(((Sheet1!T2677-MIN(T:T))/(MAX(T:T)-MIN(T:T))*5),1)*Sheet2!E$7+CEILING(((Sheet1!V2677-MIN(V:V))/(MAX(V:V)-MIN(V:V))*5),1)*Sheet2!E$8</f>
        <v>0.25202436024272301</v>
      </c>
      <c r="Y2677" s="7">
        <f>CEILING(((Sheet1!U2677-MIN(U:U))/(MAX(U:U)-MIN(U:U))*5),1)*Sheet2!E$9</f>
        <v>0.16507402473582466</v>
      </c>
      <c r="Z2677" s="7">
        <f>CEILING(((Sheet1!H2677-MIN(H:H))/(MAX(H:H)-MIN(H:H))*5),1)*Sheet2!E$10+I2677*Sheet2!E$11+F2677*Sheet2!E$12+CEILING(((Sheet1!N2677-MIN(N:N))/(MAX(N:N)-MIN(N:N))*5),1)*Sheet2!E$13</f>
        <v>0.43011082064112627</v>
      </c>
      <c r="AA2677" s="7">
        <f>B2677*Sheet2!E$14+C2677*Sheet2!E$15+M2677*Sheet2!E$16+R2677*Sheet2!E$17</f>
        <v>0.20800957596450714</v>
      </c>
      <c r="AB2677" s="7">
        <f t="shared" si="50"/>
        <v>2.8678264505038831</v>
      </c>
    </row>
    <row r="2678" spans="1:28" ht="29" hidden="1" x14ac:dyDescent="0.35">
      <c r="A2678" s="9" t="s">
        <v>1305</v>
      </c>
      <c r="B2678" s="9">
        <v>5</v>
      </c>
      <c r="C2678" s="9">
        <v>5</v>
      </c>
      <c r="D2678" s="5">
        <v>3</v>
      </c>
      <c r="E2678" s="5">
        <v>43587</v>
      </c>
      <c r="F2678" s="5">
        <v>3</v>
      </c>
      <c r="G2678" s="9" t="s">
        <v>3456</v>
      </c>
      <c r="H2678" s="5">
        <v>1</v>
      </c>
      <c r="I2678" s="5">
        <v>3</v>
      </c>
      <c r="J2678" s="5">
        <v>5</v>
      </c>
      <c r="K2678" s="5">
        <v>235.73759999999999</v>
      </c>
      <c r="L2678" s="5">
        <v>5.25</v>
      </c>
      <c r="M2678" s="5">
        <v>3</v>
      </c>
      <c r="N2678" s="5">
        <v>1</v>
      </c>
      <c r="O2678" s="13">
        <v>43592</v>
      </c>
      <c r="P2678" s="5" t="s">
        <v>460</v>
      </c>
      <c r="Q2678" s="5" t="s">
        <v>551</v>
      </c>
      <c r="R2678" s="5">
        <v>5</v>
      </c>
      <c r="S2678" s="10">
        <v>6.1311802594574996</v>
      </c>
      <c r="T2678" s="10">
        <v>13.64</v>
      </c>
      <c r="U2678" s="10">
        <v>5</v>
      </c>
      <c r="V2678" s="10">
        <v>2.2246940104166661</v>
      </c>
      <c r="W2678" s="7">
        <f>Sheet1!J2678*Sheet2!E$2+CEILING(((Sheet1!K2678-MIN(K:K))/(MAX(K:K)-MIN(K:K))*5),1)*Sheet2!E$3+CEILING(((Sheet1!L2678-MIN(L:L))/(MAX(L:L)-MIN(L:L))*5),1)*Sheet2!E$4+Sheet1!D2678*Sheet2!E$5</f>
        <v>1.807129140210646</v>
      </c>
      <c r="X2678" s="7">
        <f>CEILING(((Sheet1!S2678-MIN(S:S))/(MAX(S:S)-MIN(S:S))*5),1)*Sheet2!E$6+CEILING(((Sheet1!T2678-MIN(T:T))/(MAX(T:T)-MIN(T:T))*5),1)*Sheet2!E$7+CEILING(((Sheet1!V2678-MIN(V:V))/(MAX(V:V)-MIN(V:V))*5),1)*Sheet2!E$8</f>
        <v>0.25202436024272301</v>
      </c>
      <c r="Y2678" s="7">
        <f>CEILING(((Sheet1!U2678-MIN(U:U))/(MAX(U:U)-MIN(U:U))*5),1)*Sheet2!E$9</f>
        <v>0.16507402473582466</v>
      </c>
      <c r="Z2678" s="7">
        <f>CEILING(((Sheet1!H2678-MIN(H:H))/(MAX(H:H)-MIN(H:H))*5),1)*Sheet2!E$10+I2678*Sheet2!E$11+F2678*Sheet2!E$12+CEILING(((Sheet1!N2678-MIN(N:N))/(MAX(N:N)-MIN(N:N))*5),1)*Sheet2!E$13</f>
        <v>0.40092149143549827</v>
      </c>
      <c r="AA2678" s="7">
        <f>B2678*Sheet2!E$14+C2678*Sheet2!E$15+M2678*Sheet2!E$16+R2678*Sheet2!E$17</f>
        <v>0.19807997460123841</v>
      </c>
      <c r="AB2678" s="7">
        <f t="shared" si="50"/>
        <v>2.8232289912259301</v>
      </c>
    </row>
    <row r="2679" spans="1:28" ht="29" hidden="1" x14ac:dyDescent="0.35">
      <c r="A2679" s="9" t="s">
        <v>1305</v>
      </c>
      <c r="B2679" s="9">
        <v>5</v>
      </c>
      <c r="C2679" s="9">
        <v>5</v>
      </c>
      <c r="D2679" s="5">
        <v>3</v>
      </c>
      <c r="E2679" s="5">
        <v>43587</v>
      </c>
      <c r="F2679" s="5">
        <v>3</v>
      </c>
      <c r="G2679" s="9" t="s">
        <v>3456</v>
      </c>
      <c r="H2679" s="5">
        <v>1</v>
      </c>
      <c r="I2679" s="5">
        <v>3</v>
      </c>
      <c r="J2679" s="5">
        <v>5</v>
      </c>
      <c r="K2679" s="5">
        <v>235.73759999999999</v>
      </c>
      <c r="L2679" s="5">
        <v>4.9000000000000004</v>
      </c>
      <c r="M2679" s="5">
        <v>3</v>
      </c>
      <c r="N2679" s="5">
        <v>1</v>
      </c>
      <c r="O2679" s="13">
        <v>43592</v>
      </c>
      <c r="P2679" s="5" t="s">
        <v>460</v>
      </c>
      <c r="Q2679" s="5" t="s">
        <v>551</v>
      </c>
      <c r="R2679" s="5">
        <v>5</v>
      </c>
      <c r="S2679" s="10">
        <v>0.89180803773927197</v>
      </c>
      <c r="T2679" s="10">
        <v>1.984</v>
      </c>
      <c r="U2679" s="10">
        <v>5</v>
      </c>
      <c r="V2679" s="10">
        <v>2.2246940104166679</v>
      </c>
      <c r="W2679" s="7">
        <f>Sheet1!J2679*Sheet2!E$2+CEILING(((Sheet1!K2679-MIN(K:K))/(MAX(K:K)-MIN(K:K))*5),1)*Sheet2!E$3+CEILING(((Sheet1!L2679-MIN(L:L))/(MAX(L:L)-MIN(L:L))*5),1)*Sheet2!E$4+Sheet1!D2679*Sheet2!E$5</f>
        <v>1.6755897244066362</v>
      </c>
      <c r="X2679" s="7">
        <f>CEILING(((Sheet1!S2679-MIN(S:S))/(MAX(S:S)-MIN(S:S))*5),1)*Sheet2!E$6+CEILING(((Sheet1!T2679-MIN(T:T))/(MAX(T:T)-MIN(T:T))*5),1)*Sheet2!E$7+CEILING(((Sheet1!V2679-MIN(V:V))/(MAX(V:V)-MIN(V:V))*5),1)*Sheet2!E$8</f>
        <v>0.25202436024272301</v>
      </c>
      <c r="Y2679" s="7">
        <f>CEILING(((Sheet1!U2679-MIN(U:U))/(MAX(U:U)-MIN(U:U))*5),1)*Sheet2!E$9</f>
        <v>0.16507402473582466</v>
      </c>
      <c r="Z2679" s="7">
        <f>CEILING(((Sheet1!H2679-MIN(H:H))/(MAX(H:H)-MIN(H:H))*5),1)*Sheet2!E$10+I2679*Sheet2!E$11+F2679*Sheet2!E$12+CEILING(((Sheet1!N2679-MIN(N:N))/(MAX(N:N)-MIN(N:N))*5),1)*Sheet2!E$13</f>
        <v>0.40092149143549827</v>
      </c>
      <c r="AA2679" s="7">
        <f>B2679*Sheet2!E$14+C2679*Sheet2!E$15+M2679*Sheet2!E$16+R2679*Sheet2!E$17</f>
        <v>0.19807997460123841</v>
      </c>
      <c r="AB2679" s="7">
        <f t="shared" si="50"/>
        <v>2.6916895754219206</v>
      </c>
    </row>
    <row r="2680" spans="1:28" ht="29" hidden="1" x14ac:dyDescent="0.35">
      <c r="A2680" s="9" t="s">
        <v>1306</v>
      </c>
      <c r="B2680" s="9">
        <v>5</v>
      </c>
      <c r="C2680" s="9">
        <v>5</v>
      </c>
      <c r="D2680" s="5">
        <v>3</v>
      </c>
      <c r="E2680" s="5">
        <v>43587</v>
      </c>
      <c r="F2680" s="5">
        <v>5</v>
      </c>
      <c r="G2680" s="9" t="s">
        <v>3456</v>
      </c>
      <c r="H2680" s="5">
        <v>0</v>
      </c>
      <c r="I2680" s="5">
        <v>5</v>
      </c>
      <c r="J2680" s="5">
        <v>5</v>
      </c>
      <c r="K2680" s="5">
        <v>214.52859999999998</v>
      </c>
      <c r="L2680" s="5">
        <v>5.25</v>
      </c>
      <c r="M2680" s="5">
        <v>5</v>
      </c>
      <c r="N2680" s="5">
        <v>0</v>
      </c>
      <c r="O2680" s="13">
        <v>43592</v>
      </c>
      <c r="P2680" s="5" t="s">
        <v>126</v>
      </c>
      <c r="Q2680" s="5" t="s">
        <v>127</v>
      </c>
      <c r="R2680" s="5">
        <v>4</v>
      </c>
      <c r="S2680" s="10">
        <v>0.97160482627234002</v>
      </c>
      <c r="T2680" s="10">
        <v>2.1595</v>
      </c>
      <c r="U2680" s="10">
        <v>5</v>
      </c>
      <c r="V2680" s="10">
        <v>2.2226114379084958</v>
      </c>
      <c r="W2680" s="7">
        <f>Sheet1!J2680*Sheet2!E$2+CEILING(((Sheet1!K2680-MIN(K:K))/(MAX(K:K)-MIN(K:K))*5),1)*Sheet2!E$3+CEILING(((Sheet1!L2680-MIN(L:L))/(MAX(L:L)-MIN(L:L))*5),1)*Sheet2!E$4+Sheet1!D2680*Sheet2!E$5</f>
        <v>1.807129140210646</v>
      </c>
      <c r="X2680" s="7">
        <f>CEILING(((Sheet1!S2680-MIN(S:S))/(MAX(S:S)-MIN(S:S))*5),1)*Sheet2!E$6+CEILING(((Sheet1!T2680-MIN(T:T))/(MAX(T:T)-MIN(T:T))*5),1)*Sheet2!E$7+CEILING(((Sheet1!V2680-MIN(V:V))/(MAX(V:V)-MIN(V:V))*5),1)*Sheet2!E$8</f>
        <v>0.25202436024272301</v>
      </c>
      <c r="Y2680" s="7">
        <f>CEILING(((Sheet1!U2680-MIN(U:U))/(MAX(U:U)-MIN(U:U))*5),1)*Sheet2!E$9</f>
        <v>0.16507402473582466</v>
      </c>
      <c r="Z2680" s="7">
        <f>CEILING(((Sheet1!H2680-MIN(H:H))/(MAX(H:H)-MIN(H:H))*5),1)*Sheet2!E$10+I2680*Sheet2!E$11+F2680*Sheet2!E$12+CEILING(((Sheet1!N2680-MIN(N:N))/(MAX(N:N)-MIN(N:N))*5),1)*Sheet2!E$13</f>
        <v>8.780084937708113E-2</v>
      </c>
      <c r="AA2680" s="7">
        <f>B2680*Sheet2!E$14+C2680*Sheet2!E$15+M2680*Sheet2!E$16+R2680*Sheet2!E$17</f>
        <v>0.20800957596450714</v>
      </c>
      <c r="AB2680" s="7">
        <f t="shared" si="50"/>
        <v>2.5200379505307819</v>
      </c>
    </row>
    <row r="2681" spans="1:28" ht="29" hidden="1" x14ac:dyDescent="0.35">
      <c r="A2681" s="9" t="s">
        <v>1306</v>
      </c>
      <c r="B2681" s="9">
        <v>5</v>
      </c>
      <c r="C2681" s="9">
        <v>5</v>
      </c>
      <c r="D2681" s="5">
        <v>3</v>
      </c>
      <c r="E2681" s="5">
        <v>43587</v>
      </c>
      <c r="F2681" s="5">
        <v>5</v>
      </c>
      <c r="G2681" s="9" t="s">
        <v>3456</v>
      </c>
      <c r="H2681" s="5">
        <v>0</v>
      </c>
      <c r="I2681" s="5">
        <v>5</v>
      </c>
      <c r="J2681" s="5">
        <v>5</v>
      </c>
      <c r="K2681" s="5">
        <v>235.73759999999999</v>
      </c>
      <c r="L2681" s="5">
        <v>5.25</v>
      </c>
      <c r="M2681" s="5">
        <v>5</v>
      </c>
      <c r="N2681" s="5">
        <v>0</v>
      </c>
      <c r="O2681" s="13">
        <v>43592</v>
      </c>
      <c r="P2681" s="5" t="s">
        <v>126</v>
      </c>
      <c r="Q2681" s="5" t="s">
        <v>127</v>
      </c>
      <c r="R2681" s="5">
        <v>4</v>
      </c>
      <c r="S2681" s="10">
        <v>7.9349239468989099</v>
      </c>
      <c r="T2681" s="10">
        <v>17.1175</v>
      </c>
      <c r="U2681" s="10">
        <v>5</v>
      </c>
      <c r="V2681" s="10">
        <v>2.1572355468749995</v>
      </c>
      <c r="W2681" s="7">
        <f>Sheet1!J2681*Sheet2!E$2+CEILING(((Sheet1!K2681-MIN(K:K))/(MAX(K:K)-MIN(K:K))*5),1)*Sheet2!E$3+CEILING(((Sheet1!L2681-MIN(L:L))/(MAX(L:L)-MIN(L:L))*5),1)*Sheet2!E$4+Sheet1!D2681*Sheet2!E$5</f>
        <v>1.807129140210646</v>
      </c>
      <c r="X2681" s="7">
        <f>CEILING(((Sheet1!S2681-MIN(S:S))/(MAX(S:S)-MIN(S:S))*5),1)*Sheet2!E$6+CEILING(((Sheet1!T2681-MIN(T:T))/(MAX(T:T)-MIN(T:T))*5),1)*Sheet2!E$7+CEILING(((Sheet1!V2681-MIN(V:V))/(MAX(V:V)-MIN(V:V))*5),1)*Sheet2!E$8</f>
        <v>0.25202436024272301</v>
      </c>
      <c r="Y2681" s="7">
        <f>CEILING(((Sheet1!U2681-MIN(U:U))/(MAX(U:U)-MIN(U:U))*5),1)*Sheet2!E$9</f>
        <v>0.16507402473582466</v>
      </c>
      <c r="Z2681" s="7">
        <f>CEILING(((Sheet1!H2681-MIN(H:H))/(MAX(H:H)-MIN(H:H))*5),1)*Sheet2!E$10+I2681*Sheet2!E$11+F2681*Sheet2!E$12+CEILING(((Sheet1!N2681-MIN(N:N))/(MAX(N:N)-MIN(N:N))*5),1)*Sheet2!E$13</f>
        <v>8.780084937708113E-2</v>
      </c>
      <c r="AA2681" s="7">
        <f>B2681*Sheet2!E$14+C2681*Sheet2!E$15+M2681*Sheet2!E$16+R2681*Sheet2!E$17</f>
        <v>0.20800957596450714</v>
      </c>
      <c r="AB2681" s="7">
        <f t="shared" si="50"/>
        <v>2.5200379505307819</v>
      </c>
    </row>
    <row r="2682" spans="1:28" ht="29" hidden="1" x14ac:dyDescent="0.35">
      <c r="A2682" s="9" t="s">
        <v>1306</v>
      </c>
      <c r="B2682" s="9">
        <v>5</v>
      </c>
      <c r="C2682" s="9">
        <v>5</v>
      </c>
      <c r="D2682" s="5">
        <v>3</v>
      </c>
      <c r="E2682" s="5">
        <v>43587</v>
      </c>
      <c r="F2682" s="5">
        <v>5</v>
      </c>
      <c r="G2682" s="9" t="s">
        <v>3456</v>
      </c>
      <c r="H2682" s="5">
        <v>0</v>
      </c>
      <c r="I2682" s="5">
        <v>5</v>
      </c>
      <c r="J2682" s="5">
        <v>5</v>
      </c>
      <c r="K2682" s="5">
        <v>239.97939999999997</v>
      </c>
      <c r="L2682" s="5">
        <v>5.25</v>
      </c>
      <c r="M2682" s="5">
        <v>5</v>
      </c>
      <c r="N2682" s="5">
        <v>0</v>
      </c>
      <c r="O2682" s="13">
        <v>43592</v>
      </c>
      <c r="P2682" s="5" t="s">
        <v>126</v>
      </c>
      <c r="Q2682" s="5" t="s">
        <v>127</v>
      </c>
      <c r="R2682" s="5">
        <v>4</v>
      </c>
      <c r="S2682" s="10">
        <v>2.6783997096979002</v>
      </c>
      <c r="T2682" s="10">
        <v>5.7218</v>
      </c>
      <c r="U2682" s="10">
        <v>5</v>
      </c>
      <c r="V2682" s="10">
        <v>2.1362756198347141</v>
      </c>
      <c r="W2682" s="7">
        <f>Sheet1!J2682*Sheet2!E$2+CEILING(((Sheet1!K2682-MIN(K:K))/(MAX(K:K)-MIN(K:K))*5),1)*Sheet2!E$3+CEILING(((Sheet1!L2682-MIN(L:L))/(MAX(L:L)-MIN(L:L))*5),1)*Sheet2!E$4+Sheet1!D2682*Sheet2!E$5</f>
        <v>1.807129140210646</v>
      </c>
      <c r="X2682" s="7">
        <f>CEILING(((Sheet1!S2682-MIN(S:S))/(MAX(S:S)-MIN(S:S))*5),1)*Sheet2!E$6+CEILING(((Sheet1!T2682-MIN(T:T))/(MAX(T:T)-MIN(T:T))*5),1)*Sheet2!E$7+CEILING(((Sheet1!V2682-MIN(V:V))/(MAX(V:V)-MIN(V:V))*5),1)*Sheet2!E$8</f>
        <v>0.25202436024272301</v>
      </c>
      <c r="Y2682" s="7">
        <f>CEILING(((Sheet1!U2682-MIN(U:U))/(MAX(U:U)-MIN(U:U))*5),1)*Sheet2!E$9</f>
        <v>0.16507402473582466</v>
      </c>
      <c r="Z2682" s="7">
        <f>CEILING(((Sheet1!H2682-MIN(H:H))/(MAX(H:H)-MIN(H:H))*5),1)*Sheet2!E$10+I2682*Sheet2!E$11+F2682*Sheet2!E$12+CEILING(((Sheet1!N2682-MIN(N:N))/(MAX(N:N)-MIN(N:N))*5),1)*Sheet2!E$13</f>
        <v>8.780084937708113E-2</v>
      </c>
      <c r="AA2682" s="7">
        <f>B2682*Sheet2!E$14+C2682*Sheet2!E$15+M2682*Sheet2!E$16+R2682*Sheet2!E$17</f>
        <v>0.20800957596450714</v>
      </c>
      <c r="AB2682" s="7">
        <f t="shared" si="50"/>
        <v>2.5200379505307819</v>
      </c>
    </row>
    <row r="2683" spans="1:28" ht="29" hidden="1" x14ac:dyDescent="0.35">
      <c r="A2683" s="9" t="s">
        <v>1307</v>
      </c>
      <c r="B2683" s="9">
        <v>5</v>
      </c>
      <c r="C2683" s="9">
        <v>4</v>
      </c>
      <c r="D2683" s="5">
        <v>3</v>
      </c>
      <c r="E2683" s="5">
        <v>43587</v>
      </c>
      <c r="F2683" s="5">
        <v>4</v>
      </c>
      <c r="G2683" s="9" t="s">
        <v>3456</v>
      </c>
      <c r="H2683" s="5">
        <v>1</v>
      </c>
      <c r="I2683" s="5">
        <v>3</v>
      </c>
      <c r="J2683" s="5">
        <v>3</v>
      </c>
      <c r="K2683" s="5">
        <v>248.46299999999999</v>
      </c>
      <c r="L2683" s="5">
        <v>5.25</v>
      </c>
      <c r="M2683" s="5">
        <v>3</v>
      </c>
      <c r="N2683" s="5">
        <v>0</v>
      </c>
      <c r="O2683" s="13">
        <v>43592</v>
      </c>
      <c r="P2683" s="5" t="s">
        <v>82</v>
      </c>
      <c r="Q2683" s="5" t="s">
        <v>83</v>
      </c>
      <c r="R2683" s="5">
        <v>5</v>
      </c>
      <c r="S2683" s="10">
        <v>14.817502797181699</v>
      </c>
      <c r="T2683" s="10">
        <v>31.05</v>
      </c>
      <c r="U2683" s="10">
        <v>5</v>
      </c>
      <c r="V2683" s="10">
        <v>2.0954947959183605</v>
      </c>
      <c r="W2683" s="7">
        <f>Sheet1!J2683*Sheet2!E$2+CEILING(((Sheet1!K2683-MIN(K:K))/(MAX(K:K)-MIN(K:K))*5),1)*Sheet2!E$3+CEILING(((Sheet1!L2683-MIN(L:L))/(MAX(L:L)-MIN(L:L))*5),1)*Sheet2!E$4+Sheet1!D2683*Sheet2!E$5</f>
        <v>1.3605888080736019</v>
      </c>
      <c r="X2683" s="7">
        <f>CEILING(((Sheet1!S2683-MIN(S:S))/(MAX(S:S)-MIN(S:S))*5),1)*Sheet2!E$6+CEILING(((Sheet1!T2683-MIN(T:T))/(MAX(T:T)-MIN(T:T))*5),1)*Sheet2!E$7+CEILING(((Sheet1!V2683-MIN(V:V))/(MAX(V:V)-MIN(V:V))*5),1)*Sheet2!E$8</f>
        <v>0.25202436024272301</v>
      </c>
      <c r="Y2683" s="7">
        <f>CEILING(((Sheet1!U2683-MIN(U:U))/(MAX(U:U)-MIN(U:U))*5),1)*Sheet2!E$9</f>
        <v>0.16507402473582466</v>
      </c>
      <c r="Z2683" s="7">
        <f>CEILING(((Sheet1!H2683-MIN(H:H))/(MAX(H:H)-MIN(H:H))*5),1)*Sheet2!E$10+I2683*Sheet2!E$11+F2683*Sheet2!E$12+CEILING(((Sheet1!N2683-MIN(N:N))/(MAX(N:N)-MIN(N:N))*5),1)*Sheet2!E$13</f>
        <v>0.18771554928920084</v>
      </c>
      <c r="AA2683" s="7">
        <f>B2683*Sheet2!E$14+C2683*Sheet2!E$15+M2683*Sheet2!E$16+R2683*Sheet2!E$17</f>
        <v>0.18585104545895575</v>
      </c>
      <c r="AB2683" s="7">
        <f t="shared" si="50"/>
        <v>2.1512537878003064</v>
      </c>
    </row>
    <row r="2684" spans="1:28" ht="29" hidden="1" x14ac:dyDescent="0.35">
      <c r="A2684" s="9" t="s">
        <v>1308</v>
      </c>
      <c r="B2684" s="9">
        <v>5</v>
      </c>
      <c r="C2684" s="9">
        <v>4</v>
      </c>
      <c r="D2684" s="5">
        <v>3</v>
      </c>
      <c r="E2684" s="5">
        <v>43589</v>
      </c>
      <c r="F2684" s="5">
        <v>4</v>
      </c>
      <c r="G2684" s="9" t="s">
        <v>3456</v>
      </c>
      <c r="H2684" s="5">
        <v>1</v>
      </c>
      <c r="I2684" s="5">
        <v>4</v>
      </c>
      <c r="J2684" s="5">
        <v>5</v>
      </c>
      <c r="K2684" s="5">
        <v>144.05118110236219</v>
      </c>
      <c r="L2684" s="5">
        <v>5.25</v>
      </c>
      <c r="M2684" s="5">
        <v>4</v>
      </c>
      <c r="N2684" s="5">
        <v>1</v>
      </c>
      <c r="O2684" s="13">
        <v>43592</v>
      </c>
      <c r="P2684" s="5" t="s">
        <v>162</v>
      </c>
      <c r="Q2684" s="5" t="s">
        <v>163</v>
      </c>
      <c r="R2684" s="5">
        <v>4</v>
      </c>
      <c r="S2684" s="10">
        <v>35.373574632963802</v>
      </c>
      <c r="T2684" s="10">
        <v>72.319999999999993</v>
      </c>
      <c r="U2684" s="10">
        <v>3</v>
      </c>
      <c r="V2684" s="10">
        <v>2.0444640031546792</v>
      </c>
      <c r="W2684" s="7">
        <f>Sheet1!J2684*Sheet2!E$2+CEILING(((Sheet1!K2684-MIN(K:K))/(MAX(K:K)-MIN(K:K))*5),1)*Sheet2!E$3+CEILING(((Sheet1!L2684-MIN(L:L))/(MAX(L:L)-MIN(L:L))*5),1)*Sheet2!E$4+Sheet1!D2684*Sheet2!E$5</f>
        <v>1.6701111956975805</v>
      </c>
      <c r="X2684" s="7">
        <f>CEILING(((Sheet1!S2684-MIN(S:S))/(MAX(S:S)-MIN(S:S))*5),1)*Sheet2!E$6+CEILING(((Sheet1!T2684-MIN(T:T))/(MAX(T:T)-MIN(T:T))*5),1)*Sheet2!E$7+CEILING(((Sheet1!V2684-MIN(V:V))/(MAX(V:V)-MIN(V:V))*5),1)*Sheet2!E$8</f>
        <v>0.25202436024272301</v>
      </c>
      <c r="Y2684" s="7">
        <f>CEILING(((Sheet1!U2684-MIN(U:U))/(MAX(U:U)-MIN(U:U))*5),1)*Sheet2!E$9</f>
        <v>0.16507402473582466</v>
      </c>
      <c r="Z2684" s="7">
        <f>CEILING(((Sheet1!H2684-MIN(H:H))/(MAX(H:H)-MIN(H:H))*5),1)*Sheet2!E$10+I2684*Sheet2!E$11+F2684*Sheet2!E$12+CEILING(((Sheet1!N2684-MIN(N:N))/(MAX(N:N)-MIN(N:N))*5),1)*Sheet2!E$13</f>
        <v>0.41848166131091452</v>
      </c>
      <c r="AA2684" s="7">
        <f>B2684*Sheet2!E$14+C2684*Sheet2!E$15+M2684*Sheet2!E$16+R2684*Sheet2!E$17</f>
        <v>0.1894115188903806</v>
      </c>
      <c r="AB2684" s="7">
        <f t="shared" si="50"/>
        <v>2.6951027608774232</v>
      </c>
    </row>
    <row r="2685" spans="1:28" ht="29" hidden="1" x14ac:dyDescent="0.35">
      <c r="A2685" s="9" t="s">
        <v>1308</v>
      </c>
      <c r="B2685" s="9">
        <v>5</v>
      </c>
      <c r="C2685" s="9">
        <v>4</v>
      </c>
      <c r="D2685" s="5">
        <v>3</v>
      </c>
      <c r="E2685" s="5">
        <v>43589</v>
      </c>
      <c r="F2685" s="5">
        <v>4</v>
      </c>
      <c r="G2685" s="9" t="s">
        <v>3456</v>
      </c>
      <c r="H2685" s="5">
        <v>1</v>
      </c>
      <c r="I2685" s="5">
        <v>4</v>
      </c>
      <c r="J2685" s="5">
        <v>5</v>
      </c>
      <c r="K2685" s="5">
        <v>144.05118110236219</v>
      </c>
      <c r="L2685" s="5">
        <v>5.25</v>
      </c>
      <c r="M2685" s="5">
        <v>4</v>
      </c>
      <c r="N2685" s="5">
        <v>1</v>
      </c>
      <c r="O2685" s="13">
        <v>43597</v>
      </c>
      <c r="P2685" s="5" t="s">
        <v>162</v>
      </c>
      <c r="Q2685" s="5" t="s">
        <v>163</v>
      </c>
      <c r="R2685" s="5">
        <v>4</v>
      </c>
      <c r="S2685" s="10">
        <v>68.536300851367301</v>
      </c>
      <c r="T2685" s="10">
        <v>140.12</v>
      </c>
      <c r="U2685" s="10">
        <v>8</v>
      </c>
      <c r="V2685" s="10">
        <v>2.0444640031546815</v>
      </c>
      <c r="W2685" s="7">
        <f>Sheet1!J2685*Sheet2!E$2+CEILING(((Sheet1!K2685-MIN(K:K))/(MAX(K:K)-MIN(K:K))*5),1)*Sheet2!E$3+CEILING(((Sheet1!L2685-MIN(L:L))/(MAX(L:L)-MIN(L:L))*5),1)*Sheet2!E$4+Sheet1!D2685*Sheet2!E$5</f>
        <v>1.6701111956975805</v>
      </c>
      <c r="X2685" s="7">
        <f>CEILING(((Sheet1!S2685-MIN(S:S))/(MAX(S:S)-MIN(S:S))*5),1)*Sheet2!E$6+CEILING(((Sheet1!T2685-MIN(T:T))/(MAX(T:T)-MIN(T:T))*5),1)*Sheet2!E$7+CEILING(((Sheet1!V2685-MIN(V:V))/(MAX(V:V)-MIN(V:V))*5),1)*Sheet2!E$8</f>
        <v>0.25202436024272301</v>
      </c>
      <c r="Y2685" s="7">
        <f>CEILING(((Sheet1!U2685-MIN(U:U))/(MAX(U:U)-MIN(U:U))*5),1)*Sheet2!E$9</f>
        <v>0.33014804947164933</v>
      </c>
      <c r="Z2685" s="7">
        <f>CEILING(((Sheet1!H2685-MIN(H:H))/(MAX(H:H)-MIN(H:H))*5),1)*Sheet2!E$10+I2685*Sheet2!E$11+F2685*Sheet2!E$12+CEILING(((Sheet1!N2685-MIN(N:N))/(MAX(N:N)-MIN(N:N))*5),1)*Sheet2!E$13</f>
        <v>0.41848166131091452</v>
      </c>
      <c r="AA2685" s="7">
        <f>B2685*Sheet2!E$14+C2685*Sheet2!E$15+M2685*Sheet2!E$16+R2685*Sheet2!E$17</f>
        <v>0.1894115188903806</v>
      </c>
      <c r="AB2685" s="7">
        <f t="shared" si="50"/>
        <v>2.8601767856132478</v>
      </c>
    </row>
    <row r="2686" spans="1:28" ht="29" hidden="1" x14ac:dyDescent="0.35">
      <c r="A2686" s="9" t="s">
        <v>1309</v>
      </c>
      <c r="B2686" s="9">
        <v>5</v>
      </c>
      <c r="C2686" s="9">
        <v>5</v>
      </c>
      <c r="D2686" s="5">
        <v>3</v>
      </c>
      <c r="E2686" s="5">
        <v>43587</v>
      </c>
      <c r="F2686" s="5">
        <v>4</v>
      </c>
      <c r="G2686" s="9" t="s">
        <v>3456</v>
      </c>
      <c r="H2686" s="5">
        <v>1</v>
      </c>
      <c r="I2686" s="5">
        <v>3</v>
      </c>
      <c r="J2686" s="5">
        <v>3</v>
      </c>
      <c r="K2686" s="5">
        <v>248.46299999999999</v>
      </c>
      <c r="L2686" s="5">
        <v>5.25</v>
      </c>
      <c r="M2686" s="5">
        <v>3</v>
      </c>
      <c r="N2686" s="5">
        <v>0</v>
      </c>
      <c r="O2686" s="13">
        <v>43592</v>
      </c>
      <c r="P2686" s="5" t="s">
        <v>460</v>
      </c>
      <c r="Q2686" s="5" t="s">
        <v>461</v>
      </c>
      <c r="R2686" s="5">
        <v>2</v>
      </c>
      <c r="S2686" s="10">
        <v>226.79851220175999</v>
      </c>
      <c r="T2686" s="10">
        <v>425</v>
      </c>
      <c r="U2686" s="10">
        <v>5</v>
      </c>
      <c r="V2686" s="10">
        <v>1.8739099999999997</v>
      </c>
      <c r="W2686" s="7">
        <f>Sheet1!J2686*Sheet2!E$2+CEILING(((Sheet1!K2686-MIN(K:K))/(MAX(K:K)-MIN(K:K))*5),1)*Sheet2!E$3+CEILING(((Sheet1!L2686-MIN(L:L))/(MAX(L:L)-MIN(L:L))*5),1)*Sheet2!E$4+Sheet1!D2686*Sheet2!E$5</f>
        <v>1.3605888080736019</v>
      </c>
      <c r="X2686" s="7">
        <f>CEILING(((Sheet1!S2686-MIN(S:S))/(MAX(S:S)-MIN(S:S))*5),1)*Sheet2!E$6+CEILING(((Sheet1!T2686-MIN(T:T))/(MAX(T:T)-MIN(T:T))*5),1)*Sheet2!E$7+CEILING(((Sheet1!V2686-MIN(V:V))/(MAX(V:V)-MIN(V:V))*5),1)*Sheet2!E$8</f>
        <v>0.30319351136498079</v>
      </c>
      <c r="Y2686" s="7">
        <f>CEILING(((Sheet1!U2686-MIN(U:U))/(MAX(U:U)-MIN(U:U))*5),1)*Sheet2!E$9</f>
        <v>0.16507402473582466</v>
      </c>
      <c r="Z2686" s="7">
        <f>CEILING(((Sheet1!H2686-MIN(H:H))/(MAX(H:H)-MIN(H:H))*5),1)*Sheet2!E$10+I2686*Sheet2!E$11+F2686*Sheet2!E$12+CEILING(((Sheet1!N2686-MIN(N:N))/(MAX(N:N)-MIN(N:N))*5),1)*Sheet2!E$13</f>
        <v>0.18771554928920084</v>
      </c>
      <c r="AA2686" s="7">
        <f>B2686*Sheet2!E$14+C2686*Sheet2!E$15+M2686*Sheet2!E$16+R2686*Sheet2!E$17</f>
        <v>0.18965401109998126</v>
      </c>
      <c r="AB2686" s="7">
        <f t="shared" si="50"/>
        <v>2.2062259045635897</v>
      </c>
    </row>
    <row r="2687" spans="1:28" ht="29" hidden="1" x14ac:dyDescent="0.35">
      <c r="A2687" s="9" t="s">
        <v>1310</v>
      </c>
      <c r="B2687" s="9">
        <v>5</v>
      </c>
      <c r="C2687" s="9">
        <v>5</v>
      </c>
      <c r="D2687" s="5">
        <v>3</v>
      </c>
      <c r="E2687" s="5">
        <v>43587</v>
      </c>
      <c r="F2687" s="5">
        <v>4</v>
      </c>
      <c r="G2687" s="9" t="s">
        <v>3456</v>
      </c>
      <c r="H2687" s="5">
        <v>1</v>
      </c>
      <c r="I2687" s="5">
        <v>3</v>
      </c>
      <c r="J2687" s="5">
        <v>3</v>
      </c>
      <c r="K2687" s="5">
        <v>329.05719999999997</v>
      </c>
      <c r="L2687" s="5">
        <v>4.9000000000000004</v>
      </c>
      <c r="M2687" s="5">
        <v>3</v>
      </c>
      <c r="N2687" s="5">
        <v>0</v>
      </c>
      <c r="O2687" s="13">
        <v>43592</v>
      </c>
      <c r="P2687" s="5" t="s">
        <v>460</v>
      </c>
      <c r="Q2687" s="5" t="s">
        <v>461</v>
      </c>
      <c r="R2687" s="5">
        <v>2</v>
      </c>
      <c r="S2687" s="10">
        <v>1000</v>
      </c>
      <c r="T2687" s="10">
        <f>S2687*V2687</f>
        <v>1807.7719999999995</v>
      </c>
      <c r="U2687" s="10">
        <v>5</v>
      </c>
      <c r="V2687" s="10">
        <v>1.8077719999999995</v>
      </c>
      <c r="W2687" s="7">
        <f>Sheet1!J2687*Sheet2!E$2+CEILING(((Sheet1!K2687-MIN(K:K))/(MAX(K:K)-MIN(K:K))*5),1)*Sheet2!E$3+CEILING(((Sheet1!L2687-MIN(L:L))/(MAX(L:L)-MIN(L:L))*5),1)*Sheet2!E$4+Sheet1!D2687*Sheet2!E$5</f>
        <v>1.3660673367826577</v>
      </c>
      <c r="X2687" s="7">
        <f>CEILING(((Sheet1!S2687-MIN(S:S))/(MAX(S:S)-MIN(S:S))*5),1)*Sheet2!E$6+CEILING(((Sheet1!T2687-MIN(T:T))/(MAX(T:T)-MIN(T:T))*5),1)*Sheet2!E$7+CEILING(((Sheet1!V2687-MIN(V:V))/(MAX(V:V)-MIN(V:V))*5),1)*Sheet2!E$8</f>
        <v>0.50723548254246376</v>
      </c>
      <c r="Y2687" s="7">
        <f>CEILING(((Sheet1!U2687-MIN(U:U))/(MAX(U:U)-MIN(U:U))*5),1)*Sheet2!E$9</f>
        <v>0.16507402473582466</v>
      </c>
      <c r="Z2687" s="7">
        <f>CEILING(((Sheet1!H2687-MIN(H:H))/(MAX(H:H)-MIN(H:H))*5),1)*Sheet2!E$10+I2687*Sheet2!E$11+F2687*Sheet2!E$12+CEILING(((Sheet1!N2687-MIN(N:N))/(MAX(N:N)-MIN(N:N))*5),1)*Sheet2!E$13</f>
        <v>0.18771554928920084</v>
      </c>
      <c r="AA2687" s="7">
        <f>B2687*Sheet2!E$14+C2687*Sheet2!E$15+M2687*Sheet2!E$16+R2687*Sheet2!E$17</f>
        <v>0.18965401109998126</v>
      </c>
      <c r="AB2687" s="7">
        <f t="shared" si="50"/>
        <v>2.415746404450128</v>
      </c>
    </row>
    <row r="2688" spans="1:28" ht="29" hidden="1" x14ac:dyDescent="0.35">
      <c r="A2688" s="9" t="s">
        <v>1311</v>
      </c>
      <c r="B2688" s="9">
        <v>5</v>
      </c>
      <c r="C2688" s="9">
        <v>4</v>
      </c>
      <c r="D2688" s="5">
        <v>3</v>
      </c>
      <c r="E2688" s="5">
        <v>43589</v>
      </c>
      <c r="F2688" s="5">
        <v>4</v>
      </c>
      <c r="G2688" s="9" t="s">
        <v>3456</v>
      </c>
      <c r="H2688" s="5">
        <v>1</v>
      </c>
      <c r="I2688" s="5">
        <v>1</v>
      </c>
      <c r="J2688" s="5">
        <v>5</v>
      </c>
      <c r="K2688" s="5">
        <v>286.63919999999996</v>
      </c>
      <c r="L2688" s="5">
        <v>4.9000000000000004</v>
      </c>
      <c r="M2688" s="5">
        <v>4</v>
      </c>
      <c r="N2688" s="5">
        <v>1</v>
      </c>
      <c r="O2688" s="13">
        <v>43592</v>
      </c>
      <c r="P2688" s="5" t="s">
        <v>198</v>
      </c>
      <c r="Q2688" s="5" t="s">
        <v>199</v>
      </c>
      <c r="R2688" s="5">
        <v>4</v>
      </c>
      <c r="S2688" s="10">
        <v>8.5155281381354104</v>
      </c>
      <c r="T2688" s="10">
        <v>15.66</v>
      </c>
      <c r="U2688" s="10">
        <v>3</v>
      </c>
      <c r="V2688" s="10">
        <v>1.8389933948863644</v>
      </c>
      <c r="W2688" s="7">
        <f>Sheet1!J2688*Sheet2!E$2+CEILING(((Sheet1!K2688-MIN(K:K))/(MAX(K:K)-MIN(K:K))*5),1)*Sheet2!E$3+CEILING(((Sheet1!L2688-MIN(L:L))/(MAX(L:L)-MIN(L:L))*5),1)*Sheet2!E$4+Sheet1!D2688*Sheet2!E$5</f>
        <v>1.7440986966631691</v>
      </c>
      <c r="X2688" s="7">
        <f>CEILING(((Sheet1!S2688-MIN(S:S))/(MAX(S:S)-MIN(S:S))*5),1)*Sheet2!E$6+CEILING(((Sheet1!T2688-MIN(T:T))/(MAX(T:T)-MIN(T:T))*5),1)*Sheet2!E$7+CEILING(((Sheet1!V2688-MIN(V:V))/(MAX(V:V)-MIN(V:V))*5),1)*Sheet2!E$8</f>
        <v>0.25202436024272301</v>
      </c>
      <c r="Y2688" s="7">
        <f>CEILING(((Sheet1!U2688-MIN(U:U))/(MAX(U:U)-MIN(U:U))*5),1)*Sheet2!E$9</f>
        <v>0.16507402473582466</v>
      </c>
      <c r="Z2688" s="7">
        <f>CEILING(((Sheet1!H2688-MIN(H:H))/(MAX(H:H)-MIN(H:H))*5),1)*Sheet2!E$10+I2688*Sheet2!E$11+F2688*Sheet2!E$12+CEILING(((Sheet1!N2688-MIN(N:N))/(MAX(N:N)-MIN(N:N))*5),1)*Sheet2!E$13</f>
        <v>0.38359418332027923</v>
      </c>
      <c r="AA2688" s="7">
        <f>B2688*Sheet2!E$14+C2688*Sheet2!E$15+M2688*Sheet2!E$16+R2688*Sheet2!E$17</f>
        <v>0.1894115188903806</v>
      </c>
      <c r="AB2688" s="7">
        <f t="shared" si="50"/>
        <v>2.734202783852377</v>
      </c>
    </row>
    <row r="2689" spans="1:28" ht="29" hidden="1" x14ac:dyDescent="0.35">
      <c r="A2689" s="9" t="s">
        <v>1311</v>
      </c>
      <c r="B2689" s="9">
        <v>5</v>
      </c>
      <c r="C2689" s="9">
        <v>4</v>
      </c>
      <c r="D2689" s="5">
        <v>3</v>
      </c>
      <c r="E2689" s="5">
        <v>43589</v>
      </c>
      <c r="F2689" s="5">
        <v>4</v>
      </c>
      <c r="G2689" s="9" t="s">
        <v>3456</v>
      </c>
      <c r="H2689" s="5">
        <v>1</v>
      </c>
      <c r="I2689" s="5">
        <v>1</v>
      </c>
      <c r="J2689" s="5">
        <v>5</v>
      </c>
      <c r="K2689" s="5">
        <v>290.88099999999997</v>
      </c>
      <c r="L2689" s="5">
        <v>5.25</v>
      </c>
      <c r="M2689" s="5">
        <v>4</v>
      </c>
      <c r="N2689" s="5">
        <v>1</v>
      </c>
      <c r="O2689" s="13">
        <v>43592</v>
      </c>
      <c r="P2689" s="5" t="s">
        <v>198</v>
      </c>
      <c r="Q2689" s="5" t="s">
        <v>199</v>
      </c>
      <c r="R2689" s="5">
        <v>4</v>
      </c>
      <c r="S2689" s="10">
        <v>36.486618887780097</v>
      </c>
      <c r="T2689" s="10">
        <v>67.111800000000002</v>
      </c>
      <c r="U2689" s="10">
        <v>3</v>
      </c>
      <c r="V2689" s="10">
        <v>1.8393537698412699</v>
      </c>
      <c r="W2689" s="7">
        <f>Sheet1!J2689*Sheet2!E$2+CEILING(((Sheet1!K2689-MIN(K:K))/(MAX(K:K)-MIN(K:K))*5),1)*Sheet2!E$3+CEILING(((Sheet1!L2689-MIN(L:L))/(MAX(L:L)-MIN(L:L))*5),1)*Sheet2!E$4+Sheet1!D2689*Sheet2!E$5</f>
        <v>1.8756381124671788</v>
      </c>
      <c r="X2689" s="7">
        <f>CEILING(((Sheet1!S2689-MIN(S:S))/(MAX(S:S)-MIN(S:S))*5),1)*Sheet2!E$6+CEILING(((Sheet1!T2689-MIN(T:T))/(MAX(T:T)-MIN(T:T))*5),1)*Sheet2!E$7+CEILING(((Sheet1!V2689-MIN(V:V))/(MAX(V:V)-MIN(V:V))*5),1)*Sheet2!E$8</f>
        <v>0.25202436024272301</v>
      </c>
      <c r="Y2689" s="7">
        <f>CEILING(((Sheet1!U2689-MIN(U:U))/(MAX(U:U)-MIN(U:U))*5),1)*Sheet2!E$9</f>
        <v>0.16507402473582466</v>
      </c>
      <c r="Z2689" s="7">
        <f>CEILING(((Sheet1!H2689-MIN(H:H))/(MAX(H:H)-MIN(H:H))*5),1)*Sheet2!E$10+I2689*Sheet2!E$11+F2689*Sheet2!E$12+CEILING(((Sheet1!N2689-MIN(N:N))/(MAX(N:N)-MIN(N:N))*5),1)*Sheet2!E$13</f>
        <v>0.38359418332027923</v>
      </c>
      <c r="AA2689" s="7">
        <f>B2689*Sheet2!E$14+C2689*Sheet2!E$15+M2689*Sheet2!E$16+R2689*Sheet2!E$17</f>
        <v>0.1894115188903806</v>
      </c>
      <c r="AB2689" s="7">
        <f t="shared" si="50"/>
        <v>2.8657421996563865</v>
      </c>
    </row>
    <row r="2690" spans="1:28" ht="29" hidden="1" x14ac:dyDescent="0.35">
      <c r="A2690" s="9" t="s">
        <v>1311</v>
      </c>
      <c r="B2690" s="9">
        <v>5</v>
      </c>
      <c r="C2690" s="9">
        <v>4</v>
      </c>
      <c r="D2690" s="5">
        <v>3</v>
      </c>
      <c r="E2690" s="5">
        <v>43589</v>
      </c>
      <c r="F2690" s="5">
        <v>4</v>
      </c>
      <c r="G2690" s="9" t="s">
        <v>3456</v>
      </c>
      <c r="H2690" s="5">
        <v>1</v>
      </c>
      <c r="I2690" s="5">
        <v>1</v>
      </c>
      <c r="J2690" s="5">
        <v>5</v>
      </c>
      <c r="K2690" s="5">
        <v>295.12279999999998</v>
      </c>
      <c r="L2690" s="5">
        <v>5.25</v>
      </c>
      <c r="M2690" s="5">
        <v>4</v>
      </c>
      <c r="N2690" s="5">
        <v>1</v>
      </c>
      <c r="O2690" s="13">
        <v>43592</v>
      </c>
      <c r="P2690" s="5" t="s">
        <v>198</v>
      </c>
      <c r="Q2690" s="5" t="s">
        <v>199</v>
      </c>
      <c r="R2690" s="5">
        <v>4</v>
      </c>
      <c r="S2690" s="10">
        <v>10.683117118751699</v>
      </c>
      <c r="T2690" s="10">
        <v>19.420000000000002</v>
      </c>
      <c r="U2690" s="10">
        <v>3</v>
      </c>
      <c r="V2690" s="10">
        <v>1.817821501358696</v>
      </c>
      <c r="W2690" s="7">
        <f>Sheet1!J2690*Sheet2!E$2+CEILING(((Sheet1!K2690-MIN(K:K))/(MAX(K:K)-MIN(K:K))*5),1)*Sheet2!E$3+CEILING(((Sheet1!L2690-MIN(L:L))/(MAX(L:L)-MIN(L:L))*5),1)*Sheet2!E$4+Sheet1!D2690*Sheet2!E$5</f>
        <v>1.8756381124671788</v>
      </c>
      <c r="X2690" s="7">
        <f>CEILING(((Sheet1!S2690-MIN(S:S))/(MAX(S:S)-MIN(S:S))*5),1)*Sheet2!E$6+CEILING(((Sheet1!T2690-MIN(T:T))/(MAX(T:T)-MIN(T:T))*5),1)*Sheet2!E$7+CEILING(((Sheet1!V2690-MIN(V:V))/(MAX(V:V)-MIN(V:V))*5),1)*Sheet2!E$8</f>
        <v>0.25202436024272301</v>
      </c>
      <c r="Y2690" s="7">
        <f>CEILING(((Sheet1!U2690-MIN(U:U))/(MAX(U:U)-MIN(U:U))*5),1)*Sheet2!E$9</f>
        <v>0.16507402473582466</v>
      </c>
      <c r="Z2690" s="7">
        <f>CEILING(((Sheet1!H2690-MIN(H:H))/(MAX(H:H)-MIN(H:H))*5),1)*Sheet2!E$10+I2690*Sheet2!E$11+F2690*Sheet2!E$12+CEILING(((Sheet1!N2690-MIN(N:N))/(MAX(N:N)-MIN(N:N))*5),1)*Sheet2!E$13</f>
        <v>0.38359418332027923</v>
      </c>
      <c r="AA2690" s="7">
        <f>B2690*Sheet2!E$14+C2690*Sheet2!E$15+M2690*Sheet2!E$16+R2690*Sheet2!E$17</f>
        <v>0.1894115188903806</v>
      </c>
      <c r="AB2690" s="7">
        <f t="shared" si="50"/>
        <v>2.8657421996563865</v>
      </c>
    </row>
    <row r="2691" spans="1:28" ht="29" hidden="1" x14ac:dyDescent="0.35">
      <c r="A2691" s="9" t="s">
        <v>1312</v>
      </c>
      <c r="B2691" s="9">
        <v>5</v>
      </c>
      <c r="C2691" s="9">
        <v>4</v>
      </c>
      <c r="D2691" s="5">
        <v>3</v>
      </c>
      <c r="E2691" s="5">
        <v>43587</v>
      </c>
      <c r="F2691" s="5">
        <v>4</v>
      </c>
      <c r="G2691" s="9" t="s">
        <v>3456</v>
      </c>
      <c r="H2691" s="5">
        <v>1</v>
      </c>
      <c r="I2691" s="5">
        <v>3</v>
      </c>
      <c r="J2691" s="5">
        <v>5</v>
      </c>
      <c r="K2691" s="5">
        <v>142.736220472441</v>
      </c>
      <c r="L2691" s="5">
        <v>5.25</v>
      </c>
      <c r="M2691" s="5">
        <v>3</v>
      </c>
      <c r="N2691" s="5">
        <v>0</v>
      </c>
      <c r="O2691" s="13">
        <v>43599</v>
      </c>
      <c r="P2691" s="5" t="s">
        <v>268</v>
      </c>
      <c r="Q2691" s="5" t="s">
        <v>269</v>
      </c>
      <c r="R2691" s="5">
        <v>5</v>
      </c>
      <c r="S2691" s="10">
        <v>1.80606366837337</v>
      </c>
      <c r="T2691" s="10">
        <v>3.7829999999999999</v>
      </c>
      <c r="U2691" s="10">
        <v>12</v>
      </c>
      <c r="V2691" s="10">
        <v>2.0946105423886614</v>
      </c>
      <c r="W2691" s="7">
        <f>Sheet1!J2691*Sheet2!E$2+CEILING(((Sheet1!K2691-MIN(K:K))/(MAX(K:K)-MIN(K:K))*5),1)*Sheet2!E$3+CEILING(((Sheet1!L2691-MIN(L:L))/(MAX(L:L)-MIN(L:L))*5),1)*Sheet2!E$4+Sheet1!D2691*Sheet2!E$5</f>
        <v>1.6701111956975805</v>
      </c>
      <c r="X2691" s="7">
        <f>CEILING(((Sheet1!S2691-MIN(S:S))/(MAX(S:S)-MIN(S:S))*5),1)*Sheet2!E$6+CEILING(((Sheet1!T2691-MIN(T:T))/(MAX(T:T)-MIN(T:T))*5),1)*Sheet2!E$7+CEILING(((Sheet1!V2691-MIN(V:V))/(MAX(V:V)-MIN(V:V))*5),1)*Sheet2!E$8</f>
        <v>0.25202436024272301</v>
      </c>
      <c r="Y2691" s="7">
        <f>CEILING(((Sheet1!U2691-MIN(U:U))/(MAX(U:U)-MIN(U:U))*5),1)*Sheet2!E$9</f>
        <v>0.49522207420747399</v>
      </c>
      <c r="Z2691" s="7">
        <f>CEILING(((Sheet1!H2691-MIN(H:H))/(MAX(H:H)-MIN(H:H))*5),1)*Sheet2!E$10+I2691*Sheet2!E$11+F2691*Sheet2!E$12+CEILING(((Sheet1!N2691-MIN(N:N))/(MAX(N:N)-MIN(N:N))*5),1)*Sheet2!E$13</f>
        <v>0.18771554928920084</v>
      </c>
      <c r="AA2691" s="7">
        <f>B2691*Sheet2!E$14+C2691*Sheet2!E$15+M2691*Sheet2!E$16+R2691*Sheet2!E$17</f>
        <v>0.18585104545895575</v>
      </c>
      <c r="AB2691" s="7">
        <f t="shared" ref="AB2691:AB2754" si="51">SUM(W2691:AA2691)</f>
        <v>2.7909242248959338</v>
      </c>
    </row>
    <row r="2692" spans="1:28" ht="29" hidden="1" x14ac:dyDescent="0.35">
      <c r="A2692" s="9" t="s">
        <v>1312</v>
      </c>
      <c r="B2692" s="9">
        <v>5</v>
      </c>
      <c r="C2692" s="9">
        <v>4</v>
      </c>
      <c r="D2692" s="5">
        <v>3</v>
      </c>
      <c r="E2692" s="5">
        <v>43587</v>
      </c>
      <c r="F2692" s="5">
        <v>4</v>
      </c>
      <c r="G2692" s="9" t="s">
        <v>3456</v>
      </c>
      <c r="H2692" s="5">
        <v>1</v>
      </c>
      <c r="I2692" s="5">
        <v>3</v>
      </c>
      <c r="J2692" s="5">
        <v>5</v>
      </c>
      <c r="K2692" s="5">
        <v>146.02362204724403</v>
      </c>
      <c r="L2692" s="5">
        <v>5.25</v>
      </c>
      <c r="M2692" s="5">
        <v>3</v>
      </c>
      <c r="N2692" s="5">
        <v>0</v>
      </c>
      <c r="O2692" s="13">
        <v>43599</v>
      </c>
      <c r="P2692" s="5" t="s">
        <v>268</v>
      </c>
      <c r="Q2692" s="5" t="s">
        <v>269</v>
      </c>
      <c r="R2692" s="5">
        <v>5</v>
      </c>
      <c r="S2692" s="10">
        <v>2.55919953008372</v>
      </c>
      <c r="T2692" s="10">
        <v>5.3586</v>
      </c>
      <c r="U2692" s="10">
        <v>12</v>
      </c>
      <c r="V2692" s="10">
        <v>2.0938578399257137</v>
      </c>
      <c r="W2692" s="7">
        <f>Sheet1!J2692*Sheet2!E$2+CEILING(((Sheet1!K2692-MIN(K:K))/(MAX(K:K)-MIN(K:K))*5),1)*Sheet2!E$3+CEILING(((Sheet1!L2692-MIN(L:L))/(MAX(L:L)-MIN(L:L))*5),1)*Sheet2!E$4+Sheet1!D2692*Sheet2!E$5</f>
        <v>1.6701111956975805</v>
      </c>
      <c r="X2692" s="7">
        <f>CEILING(((Sheet1!S2692-MIN(S:S))/(MAX(S:S)-MIN(S:S))*5),1)*Sheet2!E$6+CEILING(((Sheet1!T2692-MIN(T:T))/(MAX(T:T)-MIN(T:T))*5),1)*Sheet2!E$7+CEILING(((Sheet1!V2692-MIN(V:V))/(MAX(V:V)-MIN(V:V))*5),1)*Sheet2!E$8</f>
        <v>0.25202436024272301</v>
      </c>
      <c r="Y2692" s="7">
        <f>CEILING(((Sheet1!U2692-MIN(U:U))/(MAX(U:U)-MIN(U:U))*5),1)*Sheet2!E$9</f>
        <v>0.49522207420747399</v>
      </c>
      <c r="Z2692" s="7">
        <f>CEILING(((Sheet1!H2692-MIN(H:H))/(MAX(H:H)-MIN(H:H))*5),1)*Sheet2!E$10+I2692*Sheet2!E$11+F2692*Sheet2!E$12+CEILING(((Sheet1!N2692-MIN(N:N))/(MAX(N:N)-MIN(N:N))*5),1)*Sheet2!E$13</f>
        <v>0.18771554928920084</v>
      </c>
      <c r="AA2692" s="7">
        <f>B2692*Sheet2!E$14+C2692*Sheet2!E$15+M2692*Sheet2!E$16+R2692*Sheet2!E$17</f>
        <v>0.18585104545895575</v>
      </c>
      <c r="AB2692" s="7">
        <f t="shared" si="51"/>
        <v>2.7909242248959338</v>
      </c>
    </row>
    <row r="2693" spans="1:28" ht="29" hidden="1" x14ac:dyDescent="0.35">
      <c r="A2693" s="9" t="s">
        <v>1312</v>
      </c>
      <c r="B2693" s="9">
        <v>5</v>
      </c>
      <c r="C2693" s="9">
        <v>4</v>
      </c>
      <c r="D2693" s="5">
        <v>3</v>
      </c>
      <c r="E2693" s="5">
        <v>43587</v>
      </c>
      <c r="F2693" s="5">
        <v>4</v>
      </c>
      <c r="G2693" s="9" t="s">
        <v>3456</v>
      </c>
      <c r="H2693" s="5">
        <v>1</v>
      </c>
      <c r="I2693" s="5">
        <v>3</v>
      </c>
      <c r="J2693" s="5">
        <v>5</v>
      </c>
      <c r="K2693" s="5">
        <v>142.736220472441</v>
      </c>
      <c r="L2693" s="5">
        <v>5.25</v>
      </c>
      <c r="M2693" s="5">
        <v>3</v>
      </c>
      <c r="N2693" s="5">
        <v>0</v>
      </c>
      <c r="O2693" s="13">
        <v>43599</v>
      </c>
      <c r="P2693" s="5" t="s">
        <v>268</v>
      </c>
      <c r="Q2693" s="5" t="s">
        <v>269</v>
      </c>
      <c r="R2693" s="5">
        <v>5</v>
      </c>
      <c r="S2693" s="10">
        <v>1.80606366837337</v>
      </c>
      <c r="T2693" s="10">
        <v>3.7829999999999999</v>
      </c>
      <c r="U2693" s="10">
        <v>12</v>
      </c>
      <c r="V2693" s="10">
        <v>2.0946105423886614</v>
      </c>
      <c r="W2693" s="7">
        <f>Sheet1!J2693*Sheet2!E$2+CEILING(((Sheet1!K2693-MIN(K:K))/(MAX(K:K)-MIN(K:K))*5),1)*Sheet2!E$3+CEILING(((Sheet1!L2693-MIN(L:L))/(MAX(L:L)-MIN(L:L))*5),1)*Sheet2!E$4+Sheet1!D2693*Sheet2!E$5</f>
        <v>1.6701111956975805</v>
      </c>
      <c r="X2693" s="7">
        <f>CEILING(((Sheet1!S2693-MIN(S:S))/(MAX(S:S)-MIN(S:S))*5),1)*Sheet2!E$6+CEILING(((Sheet1!T2693-MIN(T:T))/(MAX(T:T)-MIN(T:T))*5),1)*Sheet2!E$7+CEILING(((Sheet1!V2693-MIN(V:V))/(MAX(V:V)-MIN(V:V))*5),1)*Sheet2!E$8</f>
        <v>0.25202436024272301</v>
      </c>
      <c r="Y2693" s="7">
        <f>CEILING(((Sheet1!U2693-MIN(U:U))/(MAX(U:U)-MIN(U:U))*5),1)*Sheet2!E$9</f>
        <v>0.49522207420747399</v>
      </c>
      <c r="Z2693" s="7">
        <f>CEILING(((Sheet1!H2693-MIN(H:H))/(MAX(H:H)-MIN(H:H))*5),1)*Sheet2!E$10+I2693*Sheet2!E$11+F2693*Sheet2!E$12+CEILING(((Sheet1!N2693-MIN(N:N))/(MAX(N:N)-MIN(N:N))*5),1)*Sheet2!E$13</f>
        <v>0.18771554928920084</v>
      </c>
      <c r="AA2693" s="7">
        <f>B2693*Sheet2!E$14+C2693*Sheet2!E$15+M2693*Sheet2!E$16+R2693*Sheet2!E$17</f>
        <v>0.18585104545895575</v>
      </c>
      <c r="AB2693" s="7">
        <f t="shared" si="51"/>
        <v>2.7909242248959338</v>
      </c>
    </row>
    <row r="2694" spans="1:28" ht="29" hidden="1" x14ac:dyDescent="0.35">
      <c r="A2694" s="9" t="s">
        <v>1312</v>
      </c>
      <c r="B2694" s="9">
        <v>5</v>
      </c>
      <c r="C2694" s="9">
        <v>4</v>
      </c>
      <c r="D2694" s="5">
        <v>3</v>
      </c>
      <c r="E2694" s="5">
        <v>43587</v>
      </c>
      <c r="F2694" s="5">
        <v>4</v>
      </c>
      <c r="G2694" s="9" t="s">
        <v>3456</v>
      </c>
      <c r="H2694" s="5">
        <v>1</v>
      </c>
      <c r="I2694" s="5">
        <v>3</v>
      </c>
      <c r="J2694" s="5">
        <v>5</v>
      </c>
      <c r="K2694" s="5">
        <v>142.736220472441</v>
      </c>
      <c r="L2694" s="5">
        <v>5.25</v>
      </c>
      <c r="M2694" s="5">
        <v>3</v>
      </c>
      <c r="N2694" s="5">
        <v>0</v>
      </c>
      <c r="O2694" s="13">
        <v>43599</v>
      </c>
      <c r="P2694" s="5" t="s">
        <v>268</v>
      </c>
      <c r="Q2694" s="5" t="s">
        <v>269</v>
      </c>
      <c r="R2694" s="5">
        <v>5</v>
      </c>
      <c r="S2694" s="10">
        <v>1.0419598086769399</v>
      </c>
      <c r="T2694" s="10">
        <v>2.1825000000000001</v>
      </c>
      <c r="U2694" s="10">
        <v>12</v>
      </c>
      <c r="V2694" s="10">
        <v>2.0946105423886703</v>
      </c>
      <c r="W2694" s="7">
        <f>Sheet1!J2694*Sheet2!E$2+CEILING(((Sheet1!K2694-MIN(K:K))/(MAX(K:K)-MIN(K:K))*5),1)*Sheet2!E$3+CEILING(((Sheet1!L2694-MIN(L:L))/(MAX(L:L)-MIN(L:L))*5),1)*Sheet2!E$4+Sheet1!D2694*Sheet2!E$5</f>
        <v>1.6701111956975805</v>
      </c>
      <c r="X2694" s="7">
        <f>CEILING(((Sheet1!S2694-MIN(S:S))/(MAX(S:S)-MIN(S:S))*5),1)*Sheet2!E$6+CEILING(((Sheet1!T2694-MIN(T:T))/(MAX(T:T)-MIN(T:T))*5),1)*Sheet2!E$7+CEILING(((Sheet1!V2694-MIN(V:V))/(MAX(V:V)-MIN(V:V))*5),1)*Sheet2!E$8</f>
        <v>0.25202436024272301</v>
      </c>
      <c r="Y2694" s="7">
        <f>CEILING(((Sheet1!U2694-MIN(U:U))/(MAX(U:U)-MIN(U:U))*5),1)*Sheet2!E$9</f>
        <v>0.49522207420747399</v>
      </c>
      <c r="Z2694" s="7">
        <f>CEILING(((Sheet1!H2694-MIN(H:H))/(MAX(H:H)-MIN(H:H))*5),1)*Sheet2!E$10+I2694*Sheet2!E$11+F2694*Sheet2!E$12+CEILING(((Sheet1!N2694-MIN(N:N))/(MAX(N:N)-MIN(N:N))*5),1)*Sheet2!E$13</f>
        <v>0.18771554928920084</v>
      </c>
      <c r="AA2694" s="7">
        <f>B2694*Sheet2!E$14+C2694*Sheet2!E$15+M2694*Sheet2!E$16+R2694*Sheet2!E$17</f>
        <v>0.18585104545895575</v>
      </c>
      <c r="AB2694" s="7">
        <f t="shared" si="51"/>
        <v>2.7909242248959338</v>
      </c>
    </row>
    <row r="2695" spans="1:28" ht="29" hidden="1" x14ac:dyDescent="0.35">
      <c r="A2695" s="9" t="s">
        <v>1312</v>
      </c>
      <c r="B2695" s="9">
        <v>5</v>
      </c>
      <c r="C2695" s="9">
        <v>4</v>
      </c>
      <c r="D2695" s="5">
        <v>3</v>
      </c>
      <c r="E2695" s="5">
        <v>43587</v>
      </c>
      <c r="F2695" s="5">
        <v>4</v>
      </c>
      <c r="G2695" s="9" t="s">
        <v>3456</v>
      </c>
      <c r="H2695" s="5">
        <v>1</v>
      </c>
      <c r="I2695" s="5">
        <v>3</v>
      </c>
      <c r="J2695" s="5">
        <v>5</v>
      </c>
      <c r="K2695" s="5">
        <v>142.736220472441</v>
      </c>
      <c r="L2695" s="5">
        <v>5.25</v>
      </c>
      <c r="M2695" s="5">
        <v>3</v>
      </c>
      <c r="N2695" s="5">
        <v>0</v>
      </c>
      <c r="O2695" s="13">
        <v>43599</v>
      </c>
      <c r="P2695" s="5" t="s">
        <v>268</v>
      </c>
      <c r="Q2695" s="5" t="s">
        <v>269</v>
      </c>
      <c r="R2695" s="5">
        <v>5</v>
      </c>
      <c r="S2695" s="10">
        <v>1.0419598086769399</v>
      </c>
      <c r="T2695" s="10">
        <v>2.1825000000000001</v>
      </c>
      <c r="U2695" s="10">
        <v>12</v>
      </c>
      <c r="V2695" s="10">
        <v>2.0946105423886703</v>
      </c>
      <c r="W2695" s="7">
        <f>Sheet1!J2695*Sheet2!E$2+CEILING(((Sheet1!K2695-MIN(K:K))/(MAX(K:K)-MIN(K:K))*5),1)*Sheet2!E$3+CEILING(((Sheet1!L2695-MIN(L:L))/(MAX(L:L)-MIN(L:L))*5),1)*Sheet2!E$4+Sheet1!D2695*Sheet2!E$5</f>
        <v>1.6701111956975805</v>
      </c>
      <c r="X2695" s="7">
        <f>CEILING(((Sheet1!S2695-MIN(S:S))/(MAX(S:S)-MIN(S:S))*5),1)*Sheet2!E$6+CEILING(((Sheet1!T2695-MIN(T:T))/(MAX(T:T)-MIN(T:T))*5),1)*Sheet2!E$7+CEILING(((Sheet1!V2695-MIN(V:V))/(MAX(V:V)-MIN(V:V))*5),1)*Sheet2!E$8</f>
        <v>0.25202436024272301</v>
      </c>
      <c r="Y2695" s="7">
        <f>CEILING(((Sheet1!U2695-MIN(U:U))/(MAX(U:U)-MIN(U:U))*5),1)*Sheet2!E$9</f>
        <v>0.49522207420747399</v>
      </c>
      <c r="Z2695" s="7">
        <f>CEILING(((Sheet1!H2695-MIN(H:H))/(MAX(H:H)-MIN(H:H))*5),1)*Sheet2!E$10+I2695*Sheet2!E$11+F2695*Sheet2!E$12+CEILING(((Sheet1!N2695-MIN(N:N))/(MAX(N:N)-MIN(N:N))*5),1)*Sheet2!E$13</f>
        <v>0.18771554928920084</v>
      </c>
      <c r="AA2695" s="7">
        <f>B2695*Sheet2!E$14+C2695*Sheet2!E$15+M2695*Sheet2!E$16+R2695*Sheet2!E$17</f>
        <v>0.18585104545895575</v>
      </c>
      <c r="AB2695" s="7">
        <f t="shared" si="51"/>
        <v>2.7909242248959338</v>
      </c>
    </row>
    <row r="2696" spans="1:28" ht="29" hidden="1" x14ac:dyDescent="0.35">
      <c r="A2696" s="9" t="s">
        <v>1312</v>
      </c>
      <c r="B2696" s="9">
        <v>5</v>
      </c>
      <c r="C2696" s="9">
        <v>4</v>
      </c>
      <c r="D2696" s="5">
        <v>3</v>
      </c>
      <c r="E2696" s="5">
        <v>43587</v>
      </c>
      <c r="F2696" s="5">
        <v>4</v>
      </c>
      <c r="G2696" s="9" t="s">
        <v>3456</v>
      </c>
      <c r="H2696" s="5">
        <v>1</v>
      </c>
      <c r="I2696" s="5">
        <v>3</v>
      </c>
      <c r="J2696" s="5">
        <v>5</v>
      </c>
      <c r="K2696" s="5">
        <v>146.02362204724403</v>
      </c>
      <c r="L2696" s="5">
        <v>5.25</v>
      </c>
      <c r="M2696" s="5">
        <v>3</v>
      </c>
      <c r="N2696" s="5">
        <v>0</v>
      </c>
      <c r="O2696" s="13">
        <v>43599</v>
      </c>
      <c r="P2696" s="5" t="s">
        <v>268</v>
      </c>
      <c r="Q2696" s="5" t="s">
        <v>269</v>
      </c>
      <c r="R2696" s="5">
        <v>5</v>
      </c>
      <c r="S2696" s="10">
        <v>1.47646126735599</v>
      </c>
      <c r="T2696" s="10">
        <v>3.0914999999999999</v>
      </c>
      <c r="U2696" s="10">
        <v>12</v>
      </c>
      <c r="V2696" s="10">
        <v>2.0938578399257168</v>
      </c>
      <c r="W2696" s="7">
        <f>Sheet1!J2696*Sheet2!E$2+CEILING(((Sheet1!K2696-MIN(K:K))/(MAX(K:K)-MIN(K:K))*5),1)*Sheet2!E$3+CEILING(((Sheet1!L2696-MIN(L:L))/(MAX(L:L)-MIN(L:L))*5),1)*Sheet2!E$4+Sheet1!D2696*Sheet2!E$5</f>
        <v>1.6701111956975805</v>
      </c>
      <c r="X2696" s="7">
        <f>CEILING(((Sheet1!S2696-MIN(S:S))/(MAX(S:S)-MIN(S:S))*5),1)*Sheet2!E$6+CEILING(((Sheet1!T2696-MIN(T:T))/(MAX(T:T)-MIN(T:T))*5),1)*Sheet2!E$7+CEILING(((Sheet1!V2696-MIN(V:V))/(MAX(V:V)-MIN(V:V))*5),1)*Sheet2!E$8</f>
        <v>0.25202436024272301</v>
      </c>
      <c r="Y2696" s="7">
        <f>CEILING(((Sheet1!U2696-MIN(U:U))/(MAX(U:U)-MIN(U:U))*5),1)*Sheet2!E$9</f>
        <v>0.49522207420747399</v>
      </c>
      <c r="Z2696" s="7">
        <f>CEILING(((Sheet1!H2696-MIN(H:H))/(MAX(H:H)-MIN(H:H))*5),1)*Sheet2!E$10+I2696*Sheet2!E$11+F2696*Sheet2!E$12+CEILING(((Sheet1!N2696-MIN(N:N))/(MAX(N:N)-MIN(N:N))*5),1)*Sheet2!E$13</f>
        <v>0.18771554928920084</v>
      </c>
      <c r="AA2696" s="7">
        <f>B2696*Sheet2!E$14+C2696*Sheet2!E$15+M2696*Sheet2!E$16+R2696*Sheet2!E$17</f>
        <v>0.18585104545895575</v>
      </c>
      <c r="AB2696" s="7">
        <f t="shared" si="51"/>
        <v>2.7909242248959338</v>
      </c>
    </row>
    <row r="2697" spans="1:28" ht="29" hidden="1" x14ac:dyDescent="0.35">
      <c r="A2697" s="9" t="s">
        <v>1312</v>
      </c>
      <c r="B2697" s="9">
        <v>5</v>
      </c>
      <c r="C2697" s="9">
        <v>4</v>
      </c>
      <c r="D2697" s="5">
        <v>3</v>
      </c>
      <c r="E2697" s="5">
        <v>43587</v>
      </c>
      <c r="F2697" s="5">
        <v>4</v>
      </c>
      <c r="G2697" s="9" t="s">
        <v>3456</v>
      </c>
      <c r="H2697" s="5">
        <v>1</v>
      </c>
      <c r="I2697" s="5">
        <v>3</v>
      </c>
      <c r="J2697" s="5">
        <v>5</v>
      </c>
      <c r="K2697" s="5">
        <v>142.736220472441</v>
      </c>
      <c r="L2697" s="5">
        <v>4.9000000000000004</v>
      </c>
      <c r="M2697" s="5">
        <v>3</v>
      </c>
      <c r="N2697" s="5">
        <v>0</v>
      </c>
      <c r="O2697" s="13">
        <v>43599</v>
      </c>
      <c r="P2697" s="5" t="s">
        <v>268</v>
      </c>
      <c r="Q2697" s="5" t="s">
        <v>269</v>
      </c>
      <c r="R2697" s="5">
        <v>5</v>
      </c>
      <c r="S2697" s="10">
        <v>1.0419598086769399</v>
      </c>
      <c r="T2697" s="10">
        <v>2.1825000000000001</v>
      </c>
      <c r="U2697" s="10">
        <v>12</v>
      </c>
      <c r="V2697" s="10">
        <v>2.0946105423886703</v>
      </c>
      <c r="W2697" s="7">
        <f>Sheet1!J2697*Sheet2!E$2+CEILING(((Sheet1!K2697-MIN(K:K))/(MAX(K:K)-MIN(K:K))*5),1)*Sheet2!E$3+CEILING(((Sheet1!L2697-MIN(L:L))/(MAX(L:L)-MIN(L:L))*5),1)*Sheet2!E$4+Sheet1!D2697*Sheet2!E$5</f>
        <v>1.5385717798935707</v>
      </c>
      <c r="X2697" s="7">
        <f>CEILING(((Sheet1!S2697-MIN(S:S))/(MAX(S:S)-MIN(S:S))*5),1)*Sheet2!E$6+CEILING(((Sheet1!T2697-MIN(T:T))/(MAX(T:T)-MIN(T:T))*5),1)*Sheet2!E$7+CEILING(((Sheet1!V2697-MIN(V:V))/(MAX(V:V)-MIN(V:V))*5),1)*Sheet2!E$8</f>
        <v>0.25202436024272301</v>
      </c>
      <c r="Y2697" s="7">
        <f>CEILING(((Sheet1!U2697-MIN(U:U))/(MAX(U:U)-MIN(U:U))*5),1)*Sheet2!E$9</f>
        <v>0.49522207420747399</v>
      </c>
      <c r="Z2697" s="7">
        <f>CEILING(((Sheet1!H2697-MIN(H:H))/(MAX(H:H)-MIN(H:H))*5),1)*Sheet2!E$10+I2697*Sheet2!E$11+F2697*Sheet2!E$12+CEILING(((Sheet1!N2697-MIN(N:N))/(MAX(N:N)-MIN(N:N))*5),1)*Sheet2!E$13</f>
        <v>0.18771554928920084</v>
      </c>
      <c r="AA2697" s="7">
        <f>B2697*Sheet2!E$14+C2697*Sheet2!E$15+M2697*Sheet2!E$16+R2697*Sheet2!E$17</f>
        <v>0.18585104545895575</v>
      </c>
      <c r="AB2697" s="7">
        <f t="shared" si="51"/>
        <v>2.6593848090919239</v>
      </c>
    </row>
    <row r="2698" spans="1:28" ht="29" hidden="1" x14ac:dyDescent="0.35">
      <c r="A2698" s="9" t="s">
        <v>1313</v>
      </c>
      <c r="B2698" s="9">
        <v>5</v>
      </c>
      <c r="C2698" s="9">
        <v>4</v>
      </c>
      <c r="D2698" s="5">
        <v>3</v>
      </c>
      <c r="E2698" s="5">
        <v>43589</v>
      </c>
      <c r="F2698" s="5">
        <v>4</v>
      </c>
      <c r="G2698" s="9" t="s">
        <v>3456</v>
      </c>
      <c r="H2698" s="5">
        <v>1</v>
      </c>
      <c r="I2698" s="5">
        <v>4</v>
      </c>
      <c r="J2698" s="5">
        <v>5</v>
      </c>
      <c r="K2698" s="5">
        <v>134.84645669291345</v>
      </c>
      <c r="L2698" s="5">
        <v>5.25</v>
      </c>
      <c r="M2698" s="5">
        <v>4</v>
      </c>
      <c r="N2698" s="5">
        <v>1</v>
      </c>
      <c r="O2698" s="13">
        <v>43592</v>
      </c>
      <c r="P2698" s="5" t="s">
        <v>47</v>
      </c>
      <c r="Q2698" s="5" t="s">
        <v>48</v>
      </c>
      <c r="R2698" s="5">
        <v>5</v>
      </c>
      <c r="S2698" s="10">
        <v>10.4932805347784</v>
      </c>
      <c r="T2698" s="10">
        <v>26.12</v>
      </c>
      <c r="U2698" s="10">
        <v>3</v>
      </c>
      <c r="V2698" s="10">
        <v>2.4892120165308826</v>
      </c>
      <c r="W2698" s="7">
        <f>Sheet1!J2698*Sheet2!E$2+CEILING(((Sheet1!K2698-MIN(K:K))/(MAX(K:K)-MIN(K:K))*5),1)*Sheet2!E$3+CEILING(((Sheet1!L2698-MIN(L:L))/(MAX(L:L)-MIN(L:L))*5),1)*Sheet2!E$4+Sheet1!D2698*Sheet2!E$5</f>
        <v>1.6701111956975805</v>
      </c>
      <c r="X2698" s="7">
        <f>CEILING(((Sheet1!S2698-MIN(S:S))/(MAX(S:S)-MIN(S:S))*5),1)*Sheet2!E$6+CEILING(((Sheet1!T2698-MIN(T:T))/(MAX(T:T)-MIN(T:T))*5),1)*Sheet2!E$7+CEILING(((Sheet1!V2698-MIN(V:V))/(MAX(V:V)-MIN(V:V))*5),1)*Sheet2!E$8</f>
        <v>0.25202436024272301</v>
      </c>
      <c r="Y2698" s="7">
        <f>CEILING(((Sheet1!U2698-MIN(U:U))/(MAX(U:U)-MIN(U:U))*5),1)*Sheet2!E$9</f>
        <v>0.16507402473582466</v>
      </c>
      <c r="Z2698" s="7">
        <f>CEILING(((Sheet1!H2698-MIN(H:H))/(MAX(H:H)-MIN(H:H))*5),1)*Sheet2!E$10+I2698*Sheet2!E$11+F2698*Sheet2!E$12+CEILING(((Sheet1!N2698-MIN(N:N))/(MAX(N:N)-MIN(N:N))*5),1)*Sheet2!E$13</f>
        <v>0.41848166131091452</v>
      </c>
      <c r="AA2698" s="7">
        <f>B2698*Sheet2!E$14+C2698*Sheet2!E$15+M2698*Sheet2!E$16+R2698*Sheet2!E$17</f>
        <v>0.19222017339079966</v>
      </c>
      <c r="AB2698" s="7">
        <f t="shared" si="51"/>
        <v>2.6979114153778423</v>
      </c>
    </row>
    <row r="2699" spans="1:28" ht="29" hidden="1" x14ac:dyDescent="0.35">
      <c r="A2699" s="9" t="s">
        <v>1313</v>
      </c>
      <c r="B2699" s="9">
        <v>5</v>
      </c>
      <c r="C2699" s="9">
        <v>4</v>
      </c>
      <c r="D2699" s="5">
        <v>3</v>
      </c>
      <c r="E2699" s="5">
        <v>43589</v>
      </c>
      <c r="F2699" s="5">
        <v>4</v>
      </c>
      <c r="G2699" s="9" t="s">
        <v>3456</v>
      </c>
      <c r="H2699" s="5">
        <v>1</v>
      </c>
      <c r="I2699" s="5">
        <v>4</v>
      </c>
      <c r="J2699" s="5">
        <v>5</v>
      </c>
      <c r="K2699" s="5">
        <v>139.44881889763781</v>
      </c>
      <c r="L2699" s="5">
        <v>5.25</v>
      </c>
      <c r="M2699" s="5">
        <v>4</v>
      </c>
      <c r="N2699" s="5">
        <v>1</v>
      </c>
      <c r="O2699" s="13">
        <v>43592</v>
      </c>
      <c r="P2699" s="5" t="s">
        <v>47</v>
      </c>
      <c r="Q2699" s="5" t="s">
        <v>48</v>
      </c>
      <c r="R2699" s="5">
        <v>5</v>
      </c>
      <c r="S2699" s="10">
        <v>2.9158000799898902</v>
      </c>
      <c r="T2699" s="10">
        <v>7.2080000000000002</v>
      </c>
      <c r="U2699" s="10">
        <v>3</v>
      </c>
      <c r="V2699" s="10">
        <v>2.4720487695524693</v>
      </c>
      <c r="W2699" s="7">
        <f>Sheet1!J2699*Sheet2!E$2+CEILING(((Sheet1!K2699-MIN(K:K))/(MAX(K:K)-MIN(K:K))*5),1)*Sheet2!E$3+CEILING(((Sheet1!L2699-MIN(L:L))/(MAX(L:L)-MIN(L:L))*5),1)*Sheet2!E$4+Sheet1!D2699*Sheet2!E$5</f>
        <v>1.6701111956975805</v>
      </c>
      <c r="X2699" s="7">
        <f>CEILING(((Sheet1!S2699-MIN(S:S))/(MAX(S:S)-MIN(S:S))*5),1)*Sheet2!E$6+CEILING(((Sheet1!T2699-MIN(T:T))/(MAX(T:T)-MIN(T:T))*5),1)*Sheet2!E$7+CEILING(((Sheet1!V2699-MIN(V:V))/(MAX(V:V)-MIN(V:V))*5),1)*Sheet2!E$8</f>
        <v>0.25202436024272301</v>
      </c>
      <c r="Y2699" s="7">
        <f>CEILING(((Sheet1!U2699-MIN(U:U))/(MAX(U:U)-MIN(U:U))*5),1)*Sheet2!E$9</f>
        <v>0.16507402473582466</v>
      </c>
      <c r="Z2699" s="7">
        <f>CEILING(((Sheet1!H2699-MIN(H:H))/(MAX(H:H)-MIN(H:H))*5),1)*Sheet2!E$10+I2699*Sheet2!E$11+F2699*Sheet2!E$12+CEILING(((Sheet1!N2699-MIN(N:N))/(MAX(N:N)-MIN(N:N))*5),1)*Sheet2!E$13</f>
        <v>0.41848166131091452</v>
      </c>
      <c r="AA2699" s="7">
        <f>B2699*Sheet2!E$14+C2699*Sheet2!E$15+M2699*Sheet2!E$16+R2699*Sheet2!E$17</f>
        <v>0.19222017339079966</v>
      </c>
      <c r="AB2699" s="7">
        <f t="shared" si="51"/>
        <v>2.6979114153778423</v>
      </c>
    </row>
    <row r="2700" spans="1:28" ht="29" hidden="1" x14ac:dyDescent="0.35">
      <c r="A2700" s="9" t="s">
        <v>1314</v>
      </c>
      <c r="B2700" s="9">
        <v>5</v>
      </c>
      <c r="C2700" s="9">
        <v>4</v>
      </c>
      <c r="D2700" s="5">
        <v>3</v>
      </c>
      <c r="E2700" s="5">
        <v>43589</v>
      </c>
      <c r="F2700" s="5">
        <v>4</v>
      </c>
      <c r="G2700" s="9" t="s">
        <v>3456</v>
      </c>
      <c r="H2700" s="5">
        <v>1</v>
      </c>
      <c r="I2700" s="5">
        <v>4</v>
      </c>
      <c r="J2700" s="5">
        <v>5</v>
      </c>
      <c r="K2700" s="5">
        <v>239.97939999999997</v>
      </c>
      <c r="L2700" s="5">
        <v>4.375</v>
      </c>
      <c r="M2700" s="5">
        <v>3</v>
      </c>
      <c r="N2700" s="5">
        <v>1</v>
      </c>
      <c r="O2700" s="13">
        <v>43631</v>
      </c>
      <c r="P2700" s="5" t="s">
        <v>27</v>
      </c>
      <c r="Q2700" s="5" t="s">
        <v>28</v>
      </c>
      <c r="R2700" s="5">
        <v>5</v>
      </c>
      <c r="S2700" s="10">
        <v>29.777737458042299</v>
      </c>
      <c r="T2700" s="10">
        <v>73.480999999999995</v>
      </c>
      <c r="U2700" s="10">
        <v>25</v>
      </c>
      <c r="V2700" s="10">
        <v>2.4676488636363616</v>
      </c>
      <c r="W2700" s="7">
        <f>Sheet1!J2700*Sheet2!E$2+CEILING(((Sheet1!K2700-MIN(K:K))/(MAX(K:K)-MIN(K:K))*5),1)*Sheet2!E$3+CEILING(((Sheet1!L2700-MIN(L:L))/(MAX(L:L)-MIN(L:L))*5),1)*Sheet2!E$4+Sheet1!D2700*Sheet2!E$5</f>
        <v>1.5440503086026265</v>
      </c>
      <c r="X2700" s="7">
        <f>CEILING(((Sheet1!S2700-MIN(S:S))/(MAX(S:S)-MIN(S:S))*5),1)*Sheet2!E$6+CEILING(((Sheet1!T2700-MIN(T:T))/(MAX(T:T)-MIN(T:T))*5),1)*Sheet2!E$7+CEILING(((Sheet1!V2700-MIN(V:V))/(MAX(V:V)-MIN(V:V))*5),1)*Sheet2!E$8</f>
        <v>0.25202436024272301</v>
      </c>
      <c r="Y2700" s="7">
        <f>CEILING(((Sheet1!U2700-MIN(U:U))/(MAX(U:U)-MIN(U:U))*5),1)*Sheet2!E$9</f>
        <v>0.82537012367912332</v>
      </c>
      <c r="Z2700" s="7">
        <f>CEILING(((Sheet1!H2700-MIN(H:H))/(MAX(H:H)-MIN(H:H))*5),1)*Sheet2!E$10+I2700*Sheet2!E$11+F2700*Sheet2!E$12+CEILING(((Sheet1!N2700-MIN(N:N))/(MAX(N:N)-MIN(N:N))*5),1)*Sheet2!E$13</f>
        <v>0.41848166131091452</v>
      </c>
      <c r="AA2700" s="7">
        <f>B2700*Sheet2!E$14+C2700*Sheet2!E$15+M2700*Sheet2!E$16+R2700*Sheet2!E$17</f>
        <v>0.18585104545895575</v>
      </c>
      <c r="AB2700" s="7">
        <f t="shared" si="51"/>
        <v>3.2257774992943431</v>
      </c>
    </row>
    <row r="2701" spans="1:28" ht="29" hidden="1" x14ac:dyDescent="0.35">
      <c r="A2701" s="9" t="s">
        <v>1314</v>
      </c>
      <c r="B2701" s="9">
        <v>5</v>
      </c>
      <c r="C2701" s="9">
        <v>4</v>
      </c>
      <c r="D2701" s="5">
        <v>3</v>
      </c>
      <c r="E2701" s="5">
        <v>43589</v>
      </c>
      <c r="F2701" s="5">
        <v>4</v>
      </c>
      <c r="G2701" s="9" t="s">
        <v>3456</v>
      </c>
      <c r="H2701" s="5">
        <v>1</v>
      </c>
      <c r="I2701" s="5">
        <v>4</v>
      </c>
      <c r="J2701" s="5">
        <v>5</v>
      </c>
      <c r="K2701" s="5">
        <v>256.94659999999999</v>
      </c>
      <c r="L2701" s="5">
        <v>4.375</v>
      </c>
      <c r="M2701" s="5">
        <v>3</v>
      </c>
      <c r="N2701" s="5">
        <v>1</v>
      </c>
      <c r="O2701" s="13">
        <v>43631</v>
      </c>
      <c r="P2701" s="5" t="s">
        <v>27</v>
      </c>
      <c r="Q2701" s="5" t="s">
        <v>28</v>
      </c>
      <c r="R2701" s="5">
        <v>5</v>
      </c>
      <c r="S2701" s="10">
        <v>40.064592216275102</v>
      </c>
      <c r="T2701" s="10">
        <v>98.397400000000005</v>
      </c>
      <c r="U2701" s="10">
        <v>25</v>
      </c>
      <c r="V2701" s="10">
        <v>2.4559690878378353</v>
      </c>
      <c r="W2701" s="7">
        <f>Sheet1!J2701*Sheet2!E$2+CEILING(((Sheet1!K2701-MIN(K:K))/(MAX(K:K)-MIN(K:K))*5),1)*Sheet2!E$3+CEILING(((Sheet1!L2701-MIN(L:L))/(MAX(L:L)-MIN(L:L))*5),1)*Sheet2!E$4+Sheet1!D2701*Sheet2!E$5</f>
        <v>1.6125592808591593</v>
      </c>
      <c r="X2701" s="7">
        <f>CEILING(((Sheet1!S2701-MIN(S:S))/(MAX(S:S)-MIN(S:S))*5),1)*Sheet2!E$6+CEILING(((Sheet1!T2701-MIN(T:T))/(MAX(T:T)-MIN(T:T))*5),1)*Sheet2!E$7+CEILING(((Sheet1!V2701-MIN(V:V))/(MAX(V:V)-MIN(V:V))*5),1)*Sheet2!E$8</f>
        <v>0.25202436024272301</v>
      </c>
      <c r="Y2701" s="7">
        <f>CEILING(((Sheet1!U2701-MIN(U:U))/(MAX(U:U)-MIN(U:U))*5),1)*Sheet2!E$9</f>
        <v>0.82537012367912332</v>
      </c>
      <c r="Z2701" s="7">
        <f>CEILING(((Sheet1!H2701-MIN(H:H))/(MAX(H:H)-MIN(H:H))*5),1)*Sheet2!E$10+I2701*Sheet2!E$11+F2701*Sheet2!E$12+CEILING(((Sheet1!N2701-MIN(N:N))/(MAX(N:N)-MIN(N:N))*5),1)*Sheet2!E$13</f>
        <v>0.41848166131091452</v>
      </c>
      <c r="AA2701" s="7">
        <f>B2701*Sheet2!E$14+C2701*Sheet2!E$15+M2701*Sheet2!E$16+R2701*Sheet2!E$17</f>
        <v>0.18585104545895575</v>
      </c>
      <c r="AB2701" s="7">
        <f t="shared" si="51"/>
        <v>3.2942864715508757</v>
      </c>
    </row>
    <row r="2702" spans="1:28" ht="29" hidden="1" x14ac:dyDescent="0.35">
      <c r="A2702" s="9" t="s">
        <v>1315</v>
      </c>
      <c r="B2702" s="9">
        <v>5</v>
      </c>
      <c r="C2702" s="9">
        <v>4</v>
      </c>
      <c r="D2702" s="5">
        <v>3</v>
      </c>
      <c r="E2702" s="5">
        <v>43587</v>
      </c>
      <c r="F2702" s="5">
        <v>4</v>
      </c>
      <c r="G2702" s="9" t="s">
        <v>3456</v>
      </c>
      <c r="H2702" s="5">
        <v>1</v>
      </c>
      <c r="I2702" s="5">
        <v>4</v>
      </c>
      <c r="J2702" s="5">
        <v>5</v>
      </c>
      <c r="K2702" s="5">
        <v>139.44881889763781</v>
      </c>
      <c r="L2702" s="5">
        <v>5.25</v>
      </c>
      <c r="M2702" s="5">
        <v>5</v>
      </c>
      <c r="N2702" s="5">
        <v>1</v>
      </c>
      <c r="O2702" s="13">
        <v>43592</v>
      </c>
      <c r="P2702" s="5" t="s">
        <v>88</v>
      </c>
      <c r="Q2702" s="5" t="s">
        <v>89</v>
      </c>
      <c r="R2702" s="5">
        <v>3</v>
      </c>
      <c r="S2702" s="10">
        <v>1000</v>
      </c>
      <c r="T2702" s="10">
        <f>S2702*V2702</f>
        <v>2040.1398713250042</v>
      </c>
      <c r="U2702" s="10">
        <v>5</v>
      </c>
      <c r="V2702" s="10">
        <v>2.0401398713250041</v>
      </c>
      <c r="W2702" s="7">
        <f>Sheet1!J2702*Sheet2!E$2+CEILING(((Sheet1!K2702-MIN(K:K))/(MAX(K:K)-MIN(K:K))*5),1)*Sheet2!E$3+CEILING(((Sheet1!L2702-MIN(L:L))/(MAX(L:L)-MIN(L:L))*5),1)*Sheet2!E$4+Sheet1!D2702*Sheet2!E$5</f>
        <v>1.6701111956975805</v>
      </c>
      <c r="X2702" s="7">
        <f>CEILING(((Sheet1!S2702-MIN(S:S))/(MAX(S:S)-MIN(S:S))*5),1)*Sheet2!E$6+CEILING(((Sheet1!T2702-MIN(T:T))/(MAX(T:T)-MIN(T:T))*5),1)*Sheet2!E$7+CEILING(((Sheet1!V2702-MIN(V:V))/(MAX(V:V)-MIN(V:V))*5),1)*Sheet2!E$8</f>
        <v>0.53250274144781851</v>
      </c>
      <c r="Y2702" s="7">
        <f>CEILING(((Sheet1!U2702-MIN(U:U))/(MAX(U:U)-MIN(U:U))*5),1)*Sheet2!E$9</f>
        <v>0.16507402473582466</v>
      </c>
      <c r="Z2702" s="7">
        <f>CEILING(((Sheet1!H2702-MIN(H:H))/(MAX(H:H)-MIN(H:H))*5),1)*Sheet2!E$10+I2702*Sheet2!E$11+F2702*Sheet2!E$12+CEILING(((Sheet1!N2702-MIN(N:N))/(MAX(N:N)-MIN(N:N))*5),1)*Sheet2!E$13</f>
        <v>0.41848166131091452</v>
      </c>
      <c r="AA2702" s="7">
        <f>B2702*Sheet2!E$14+C2702*Sheet2!E$15+M2702*Sheet2!E$16+R2702*Sheet2!E$17</f>
        <v>0.19297199232180545</v>
      </c>
      <c r="AB2702" s="7">
        <f t="shared" si="51"/>
        <v>2.9791416155139436</v>
      </c>
    </row>
    <row r="2703" spans="1:28" ht="29" hidden="1" x14ac:dyDescent="0.35">
      <c r="A2703" s="9" t="s">
        <v>1315</v>
      </c>
      <c r="B2703" s="9">
        <v>5</v>
      </c>
      <c r="C2703" s="9">
        <v>4</v>
      </c>
      <c r="D2703" s="5">
        <v>3</v>
      </c>
      <c r="E2703" s="5">
        <v>43587</v>
      </c>
      <c r="F2703" s="5">
        <v>4</v>
      </c>
      <c r="G2703" s="9" t="s">
        <v>3456</v>
      </c>
      <c r="H2703" s="5">
        <v>1</v>
      </c>
      <c r="I2703" s="5">
        <v>4</v>
      </c>
      <c r="J2703" s="5">
        <v>5</v>
      </c>
      <c r="K2703" s="5">
        <v>146.02362204724403</v>
      </c>
      <c r="L2703" s="5">
        <v>4.55</v>
      </c>
      <c r="M2703" s="5">
        <v>5</v>
      </c>
      <c r="N2703" s="5">
        <v>1</v>
      </c>
      <c r="O2703" s="13">
        <v>43592</v>
      </c>
      <c r="P2703" s="5" t="s">
        <v>88</v>
      </c>
      <c r="Q2703" s="5" t="s">
        <v>89</v>
      </c>
      <c r="R2703" s="5">
        <v>3</v>
      </c>
      <c r="S2703" s="10">
        <v>74.807370879370296</v>
      </c>
      <c r="T2703" s="10">
        <v>151.27799999999999</v>
      </c>
      <c r="U2703" s="10">
        <v>5</v>
      </c>
      <c r="V2703" s="10">
        <v>2.0222338817914274</v>
      </c>
      <c r="W2703" s="7">
        <f>Sheet1!J2703*Sheet2!E$2+CEILING(((Sheet1!K2703-MIN(K:K))/(MAX(K:K)-MIN(K:K))*5),1)*Sheet2!E$3+CEILING(((Sheet1!L2703-MIN(L:L))/(MAX(L:L)-MIN(L:L))*5),1)*Sheet2!E$4+Sheet1!D2703*Sheet2!E$5</f>
        <v>1.5385717798935707</v>
      </c>
      <c r="X2703" s="7">
        <f>CEILING(((Sheet1!S2703-MIN(S:S))/(MAX(S:S)-MIN(S:S))*5),1)*Sheet2!E$6+CEILING(((Sheet1!T2703-MIN(T:T))/(MAX(T:T)-MIN(T:T))*5),1)*Sheet2!E$7+CEILING(((Sheet1!V2703-MIN(V:V))/(MAX(V:V)-MIN(V:V))*5),1)*Sheet2!E$8</f>
        <v>0.25202436024272301</v>
      </c>
      <c r="Y2703" s="7">
        <f>CEILING(((Sheet1!U2703-MIN(U:U))/(MAX(U:U)-MIN(U:U))*5),1)*Sheet2!E$9</f>
        <v>0.16507402473582466</v>
      </c>
      <c r="Z2703" s="7">
        <f>CEILING(((Sheet1!H2703-MIN(H:H))/(MAX(H:H)-MIN(H:H))*5),1)*Sheet2!E$10+I2703*Sheet2!E$11+F2703*Sheet2!E$12+CEILING(((Sheet1!N2703-MIN(N:N))/(MAX(N:N)-MIN(N:N))*5),1)*Sheet2!E$13</f>
        <v>0.41848166131091452</v>
      </c>
      <c r="AA2703" s="7">
        <f>B2703*Sheet2!E$14+C2703*Sheet2!E$15+M2703*Sheet2!E$16+R2703*Sheet2!E$17</f>
        <v>0.19297199232180545</v>
      </c>
      <c r="AB2703" s="7">
        <f t="shared" si="51"/>
        <v>2.5671238185048386</v>
      </c>
    </row>
    <row r="2704" spans="1:28" ht="29" hidden="1" x14ac:dyDescent="0.35">
      <c r="A2704" s="9" t="s">
        <v>1316</v>
      </c>
      <c r="B2704" s="9">
        <v>5</v>
      </c>
      <c r="C2704" s="9">
        <v>4</v>
      </c>
      <c r="D2704" s="5">
        <v>3</v>
      </c>
      <c r="E2704" s="5">
        <v>43589</v>
      </c>
      <c r="F2704" s="5">
        <v>4</v>
      </c>
      <c r="G2704" s="9" t="s">
        <v>3456</v>
      </c>
      <c r="H2704" s="5">
        <v>1</v>
      </c>
      <c r="I2704" s="5">
        <v>3</v>
      </c>
      <c r="J2704" s="5">
        <v>5</v>
      </c>
      <c r="K2704" s="5">
        <v>149.96850393700788</v>
      </c>
      <c r="L2704" s="5">
        <v>4.55</v>
      </c>
      <c r="M2704" s="5">
        <v>3</v>
      </c>
      <c r="N2704" s="5">
        <v>0</v>
      </c>
      <c r="O2704" s="13">
        <v>43599</v>
      </c>
      <c r="P2704" s="5" t="s">
        <v>268</v>
      </c>
      <c r="Q2704" s="5" t="s">
        <v>269</v>
      </c>
      <c r="R2704" s="5">
        <v>5</v>
      </c>
      <c r="S2704" s="10">
        <v>11.352196643732199</v>
      </c>
      <c r="T2704" s="10">
        <v>23.772500000000001</v>
      </c>
      <c r="U2704" s="10">
        <v>10</v>
      </c>
      <c r="V2704" s="10">
        <v>2.0940881087648644</v>
      </c>
      <c r="W2704" s="7">
        <f>Sheet1!J2704*Sheet2!E$2+CEILING(((Sheet1!K2704-MIN(K:K))/(MAX(K:K)-MIN(K:K))*5),1)*Sheet2!E$3+CEILING(((Sheet1!L2704-MIN(L:L))/(MAX(L:L)-MIN(L:L))*5),1)*Sheet2!E$4+Sheet1!D2704*Sheet2!E$5</f>
        <v>1.5385717798935707</v>
      </c>
      <c r="X2704" s="7">
        <f>CEILING(((Sheet1!S2704-MIN(S:S))/(MAX(S:S)-MIN(S:S))*5),1)*Sheet2!E$6+CEILING(((Sheet1!T2704-MIN(T:T))/(MAX(T:T)-MIN(T:T))*5),1)*Sheet2!E$7+CEILING(((Sheet1!V2704-MIN(V:V))/(MAX(V:V)-MIN(V:V))*5),1)*Sheet2!E$8</f>
        <v>0.25202436024272301</v>
      </c>
      <c r="Y2704" s="7">
        <f>CEILING(((Sheet1!U2704-MIN(U:U))/(MAX(U:U)-MIN(U:U))*5),1)*Sheet2!E$9</f>
        <v>0.33014804947164933</v>
      </c>
      <c r="Z2704" s="7">
        <f>CEILING(((Sheet1!H2704-MIN(H:H))/(MAX(H:H)-MIN(H:H))*5),1)*Sheet2!E$10+I2704*Sheet2!E$11+F2704*Sheet2!E$12+CEILING(((Sheet1!N2704-MIN(N:N))/(MAX(N:N)-MIN(N:N))*5),1)*Sheet2!E$13</f>
        <v>0.18771554928920084</v>
      </c>
      <c r="AA2704" s="7">
        <f>B2704*Sheet2!E$14+C2704*Sheet2!E$15+M2704*Sheet2!E$16+R2704*Sheet2!E$17</f>
        <v>0.18585104545895575</v>
      </c>
      <c r="AB2704" s="7">
        <f t="shared" si="51"/>
        <v>2.4943107843560992</v>
      </c>
    </row>
    <row r="2705" spans="1:28" ht="29" hidden="1" x14ac:dyDescent="0.35">
      <c r="A2705" s="9" t="s">
        <v>1316</v>
      </c>
      <c r="B2705" s="9">
        <v>5</v>
      </c>
      <c r="C2705" s="9">
        <v>4</v>
      </c>
      <c r="D2705" s="5">
        <v>3</v>
      </c>
      <c r="E2705" s="5">
        <v>43589</v>
      </c>
      <c r="F2705" s="5">
        <v>4</v>
      </c>
      <c r="G2705" s="9" t="s">
        <v>3456</v>
      </c>
      <c r="H2705" s="5">
        <v>1</v>
      </c>
      <c r="I2705" s="5">
        <v>3</v>
      </c>
      <c r="J2705" s="5">
        <v>5</v>
      </c>
      <c r="K2705" s="5">
        <v>149.96850393700788</v>
      </c>
      <c r="L2705" s="5">
        <v>4.55</v>
      </c>
      <c r="M2705" s="5">
        <v>3</v>
      </c>
      <c r="N2705" s="5">
        <v>0</v>
      </c>
      <c r="O2705" s="13">
        <v>43599</v>
      </c>
      <c r="P2705" s="5" t="s">
        <v>268</v>
      </c>
      <c r="Q2705" s="5" t="s">
        <v>269</v>
      </c>
      <c r="R2705" s="5">
        <v>5</v>
      </c>
      <c r="S2705" s="10">
        <v>11.352196643732199</v>
      </c>
      <c r="T2705" s="10">
        <v>23.772500000000001</v>
      </c>
      <c r="U2705" s="10">
        <v>10</v>
      </c>
      <c r="V2705" s="10">
        <v>2.0940881087648644</v>
      </c>
      <c r="W2705" s="7">
        <f>Sheet1!J2705*Sheet2!E$2+CEILING(((Sheet1!K2705-MIN(K:K))/(MAX(K:K)-MIN(K:K))*5),1)*Sheet2!E$3+CEILING(((Sheet1!L2705-MIN(L:L))/(MAX(L:L)-MIN(L:L))*5),1)*Sheet2!E$4+Sheet1!D2705*Sheet2!E$5</f>
        <v>1.5385717798935707</v>
      </c>
      <c r="X2705" s="7">
        <f>CEILING(((Sheet1!S2705-MIN(S:S))/(MAX(S:S)-MIN(S:S))*5),1)*Sheet2!E$6+CEILING(((Sheet1!T2705-MIN(T:T))/(MAX(T:T)-MIN(T:T))*5),1)*Sheet2!E$7+CEILING(((Sheet1!V2705-MIN(V:V))/(MAX(V:V)-MIN(V:V))*5),1)*Sheet2!E$8</f>
        <v>0.25202436024272301</v>
      </c>
      <c r="Y2705" s="7">
        <f>CEILING(((Sheet1!U2705-MIN(U:U))/(MAX(U:U)-MIN(U:U))*5),1)*Sheet2!E$9</f>
        <v>0.33014804947164933</v>
      </c>
      <c r="Z2705" s="7">
        <f>CEILING(((Sheet1!H2705-MIN(H:H))/(MAX(H:H)-MIN(H:H))*5),1)*Sheet2!E$10+I2705*Sheet2!E$11+F2705*Sheet2!E$12+CEILING(((Sheet1!N2705-MIN(N:N))/(MAX(N:N)-MIN(N:N))*5),1)*Sheet2!E$13</f>
        <v>0.18771554928920084</v>
      </c>
      <c r="AA2705" s="7">
        <f>B2705*Sheet2!E$14+C2705*Sheet2!E$15+M2705*Sheet2!E$16+R2705*Sheet2!E$17</f>
        <v>0.18585104545895575</v>
      </c>
      <c r="AB2705" s="7">
        <f t="shared" si="51"/>
        <v>2.4943107843560992</v>
      </c>
    </row>
    <row r="2706" spans="1:28" ht="29" hidden="1" x14ac:dyDescent="0.35">
      <c r="A2706" s="9" t="s">
        <v>1316</v>
      </c>
      <c r="B2706" s="9">
        <v>5</v>
      </c>
      <c r="C2706" s="9">
        <v>4</v>
      </c>
      <c r="D2706" s="5">
        <v>3</v>
      </c>
      <c r="E2706" s="5">
        <v>43589</v>
      </c>
      <c r="F2706" s="5">
        <v>4</v>
      </c>
      <c r="G2706" s="9" t="s">
        <v>3456</v>
      </c>
      <c r="H2706" s="5">
        <v>1</v>
      </c>
      <c r="I2706" s="5">
        <v>3</v>
      </c>
      <c r="J2706" s="5">
        <v>5</v>
      </c>
      <c r="K2706" s="5">
        <v>138.13385826771648</v>
      </c>
      <c r="L2706" s="5">
        <v>4.55</v>
      </c>
      <c r="M2706" s="5">
        <v>3</v>
      </c>
      <c r="N2706" s="5">
        <v>0</v>
      </c>
      <c r="O2706" s="13">
        <v>43599</v>
      </c>
      <c r="P2706" s="5" t="s">
        <v>268</v>
      </c>
      <c r="Q2706" s="5" t="s">
        <v>269</v>
      </c>
      <c r="R2706" s="5">
        <v>5</v>
      </c>
      <c r="S2706" s="10">
        <v>6.4277717838450004</v>
      </c>
      <c r="T2706" s="10">
        <v>13.466799999999999</v>
      </c>
      <c r="U2706" s="10">
        <v>10</v>
      </c>
      <c r="V2706" s="10">
        <v>2.0950961628485749</v>
      </c>
      <c r="W2706" s="7">
        <f>Sheet1!J2706*Sheet2!E$2+CEILING(((Sheet1!K2706-MIN(K:K))/(MAX(K:K)-MIN(K:K))*5),1)*Sheet2!E$3+CEILING(((Sheet1!L2706-MIN(L:L))/(MAX(L:L)-MIN(L:L))*5),1)*Sheet2!E$4+Sheet1!D2706*Sheet2!E$5</f>
        <v>1.5385717798935707</v>
      </c>
      <c r="X2706" s="7">
        <f>CEILING(((Sheet1!S2706-MIN(S:S))/(MAX(S:S)-MIN(S:S))*5),1)*Sheet2!E$6+CEILING(((Sheet1!T2706-MIN(T:T))/(MAX(T:T)-MIN(T:T))*5),1)*Sheet2!E$7+CEILING(((Sheet1!V2706-MIN(V:V))/(MAX(V:V)-MIN(V:V))*5),1)*Sheet2!E$8</f>
        <v>0.25202436024272301</v>
      </c>
      <c r="Y2706" s="7">
        <f>CEILING(((Sheet1!U2706-MIN(U:U))/(MAX(U:U)-MIN(U:U))*5),1)*Sheet2!E$9</f>
        <v>0.33014804947164933</v>
      </c>
      <c r="Z2706" s="7">
        <f>CEILING(((Sheet1!H2706-MIN(H:H))/(MAX(H:H)-MIN(H:H))*5),1)*Sheet2!E$10+I2706*Sheet2!E$11+F2706*Sheet2!E$12+CEILING(((Sheet1!N2706-MIN(N:N))/(MAX(N:N)-MIN(N:N))*5),1)*Sheet2!E$13</f>
        <v>0.18771554928920084</v>
      </c>
      <c r="AA2706" s="7">
        <f>B2706*Sheet2!E$14+C2706*Sheet2!E$15+M2706*Sheet2!E$16+R2706*Sheet2!E$17</f>
        <v>0.18585104545895575</v>
      </c>
      <c r="AB2706" s="7">
        <f t="shared" si="51"/>
        <v>2.4943107843560992</v>
      </c>
    </row>
    <row r="2707" spans="1:28" ht="29" hidden="1" x14ac:dyDescent="0.35">
      <c r="A2707" s="9" t="s">
        <v>1316</v>
      </c>
      <c r="B2707" s="9">
        <v>5</v>
      </c>
      <c r="C2707" s="9">
        <v>4</v>
      </c>
      <c r="D2707" s="5">
        <v>3</v>
      </c>
      <c r="E2707" s="5">
        <v>43589</v>
      </c>
      <c r="F2707" s="5">
        <v>4</v>
      </c>
      <c r="G2707" s="9" t="s">
        <v>3456</v>
      </c>
      <c r="H2707" s="5">
        <v>1</v>
      </c>
      <c r="I2707" s="5">
        <v>3</v>
      </c>
      <c r="J2707" s="5">
        <v>5</v>
      </c>
      <c r="K2707" s="5">
        <v>149.96850393700788</v>
      </c>
      <c r="L2707" s="5">
        <v>5.25</v>
      </c>
      <c r="M2707" s="5">
        <v>3</v>
      </c>
      <c r="N2707" s="5">
        <v>0</v>
      </c>
      <c r="O2707" s="13">
        <v>43599</v>
      </c>
      <c r="P2707" s="5" t="s">
        <v>268</v>
      </c>
      <c r="Q2707" s="5" t="s">
        <v>269</v>
      </c>
      <c r="R2707" s="5">
        <v>5</v>
      </c>
      <c r="S2707" s="10">
        <v>2.4736303970778399</v>
      </c>
      <c r="T2707" s="10">
        <v>5.18</v>
      </c>
      <c r="U2707" s="10">
        <v>10</v>
      </c>
      <c r="V2707" s="10">
        <v>2.0940881087648586</v>
      </c>
      <c r="W2707" s="7">
        <f>Sheet1!J2707*Sheet2!E$2+CEILING(((Sheet1!K2707-MIN(K:K))/(MAX(K:K)-MIN(K:K))*5),1)*Sheet2!E$3+CEILING(((Sheet1!L2707-MIN(L:L))/(MAX(L:L)-MIN(L:L))*5),1)*Sheet2!E$4+Sheet1!D2707*Sheet2!E$5</f>
        <v>1.6701111956975805</v>
      </c>
      <c r="X2707" s="7">
        <f>CEILING(((Sheet1!S2707-MIN(S:S))/(MAX(S:S)-MIN(S:S))*5),1)*Sheet2!E$6+CEILING(((Sheet1!T2707-MIN(T:T))/(MAX(T:T)-MIN(T:T))*5),1)*Sheet2!E$7+CEILING(((Sheet1!V2707-MIN(V:V))/(MAX(V:V)-MIN(V:V))*5),1)*Sheet2!E$8</f>
        <v>0.25202436024272301</v>
      </c>
      <c r="Y2707" s="7">
        <f>CEILING(((Sheet1!U2707-MIN(U:U))/(MAX(U:U)-MIN(U:U))*5),1)*Sheet2!E$9</f>
        <v>0.33014804947164933</v>
      </c>
      <c r="Z2707" s="7">
        <f>CEILING(((Sheet1!H2707-MIN(H:H))/(MAX(H:H)-MIN(H:H))*5),1)*Sheet2!E$10+I2707*Sheet2!E$11+F2707*Sheet2!E$12+CEILING(((Sheet1!N2707-MIN(N:N))/(MAX(N:N)-MIN(N:N))*5),1)*Sheet2!E$13</f>
        <v>0.18771554928920084</v>
      </c>
      <c r="AA2707" s="7">
        <f>B2707*Sheet2!E$14+C2707*Sheet2!E$15+M2707*Sheet2!E$16+R2707*Sheet2!E$17</f>
        <v>0.18585104545895575</v>
      </c>
      <c r="AB2707" s="7">
        <f t="shared" si="51"/>
        <v>2.6258502001601092</v>
      </c>
    </row>
    <row r="2708" spans="1:28" ht="29" hidden="1" x14ac:dyDescent="0.35">
      <c r="A2708" s="9" t="s">
        <v>1316</v>
      </c>
      <c r="B2708" s="9">
        <v>5</v>
      </c>
      <c r="C2708" s="9">
        <v>4</v>
      </c>
      <c r="D2708" s="5">
        <v>3</v>
      </c>
      <c r="E2708" s="5">
        <v>43589</v>
      </c>
      <c r="F2708" s="5">
        <v>4</v>
      </c>
      <c r="G2708" s="9" t="s">
        <v>3456</v>
      </c>
      <c r="H2708" s="5">
        <v>1</v>
      </c>
      <c r="I2708" s="5">
        <v>3</v>
      </c>
      <c r="J2708" s="5">
        <v>5</v>
      </c>
      <c r="K2708" s="5">
        <v>165.74803149606302</v>
      </c>
      <c r="L2708" s="5">
        <v>5.25</v>
      </c>
      <c r="M2708" s="5">
        <v>3</v>
      </c>
      <c r="N2708" s="5">
        <v>0</v>
      </c>
      <c r="O2708" s="13">
        <v>43599</v>
      </c>
      <c r="P2708" s="5" t="s">
        <v>268</v>
      </c>
      <c r="Q2708" s="5" t="s">
        <v>269</v>
      </c>
      <c r="R2708" s="5">
        <v>5</v>
      </c>
      <c r="S2708" s="10">
        <v>4.3047048506023602</v>
      </c>
      <c r="T2708" s="10">
        <v>9.016</v>
      </c>
      <c r="U2708" s="10">
        <v>10</v>
      </c>
      <c r="V2708" s="10">
        <v>2.09445253807317</v>
      </c>
      <c r="W2708" s="7">
        <f>Sheet1!J2708*Sheet2!E$2+CEILING(((Sheet1!K2708-MIN(K:K))/(MAX(K:K)-MIN(K:K))*5),1)*Sheet2!E$3+CEILING(((Sheet1!L2708-MIN(L:L))/(MAX(L:L)-MIN(L:L))*5),1)*Sheet2!E$4+Sheet1!D2708*Sheet2!E$5</f>
        <v>1.7386201679541133</v>
      </c>
      <c r="X2708" s="7">
        <f>CEILING(((Sheet1!S2708-MIN(S:S))/(MAX(S:S)-MIN(S:S))*5),1)*Sheet2!E$6+CEILING(((Sheet1!T2708-MIN(T:T))/(MAX(T:T)-MIN(T:T))*5),1)*Sheet2!E$7+CEILING(((Sheet1!V2708-MIN(V:V))/(MAX(V:V)-MIN(V:V))*5),1)*Sheet2!E$8</f>
        <v>0.25202436024272301</v>
      </c>
      <c r="Y2708" s="7">
        <f>CEILING(((Sheet1!U2708-MIN(U:U))/(MAX(U:U)-MIN(U:U))*5),1)*Sheet2!E$9</f>
        <v>0.33014804947164933</v>
      </c>
      <c r="Z2708" s="7">
        <f>CEILING(((Sheet1!H2708-MIN(H:H))/(MAX(H:H)-MIN(H:H))*5),1)*Sheet2!E$10+I2708*Sheet2!E$11+F2708*Sheet2!E$12+CEILING(((Sheet1!N2708-MIN(N:N))/(MAX(N:N)-MIN(N:N))*5),1)*Sheet2!E$13</f>
        <v>0.18771554928920084</v>
      </c>
      <c r="AA2708" s="7">
        <f>B2708*Sheet2!E$14+C2708*Sheet2!E$15+M2708*Sheet2!E$16+R2708*Sheet2!E$17</f>
        <v>0.18585104545895575</v>
      </c>
      <c r="AB2708" s="7">
        <f t="shared" si="51"/>
        <v>2.6943591724166418</v>
      </c>
    </row>
    <row r="2709" spans="1:28" ht="29" hidden="1" x14ac:dyDescent="0.35">
      <c r="A2709" s="9" t="s">
        <v>1316</v>
      </c>
      <c r="B2709" s="9">
        <v>5</v>
      </c>
      <c r="C2709" s="9">
        <v>4</v>
      </c>
      <c r="D2709" s="5">
        <v>3</v>
      </c>
      <c r="E2709" s="5">
        <v>43589</v>
      </c>
      <c r="F2709" s="5">
        <v>4</v>
      </c>
      <c r="G2709" s="9" t="s">
        <v>3456</v>
      </c>
      <c r="H2709" s="5">
        <v>1</v>
      </c>
      <c r="I2709" s="5">
        <v>3</v>
      </c>
      <c r="J2709" s="5">
        <v>5</v>
      </c>
      <c r="K2709" s="5">
        <v>149.96850393700788</v>
      </c>
      <c r="L2709" s="5">
        <v>5.25</v>
      </c>
      <c r="M2709" s="5">
        <v>3</v>
      </c>
      <c r="N2709" s="5">
        <v>0</v>
      </c>
      <c r="O2709" s="13">
        <v>43599</v>
      </c>
      <c r="P2709" s="5" t="s">
        <v>268</v>
      </c>
      <c r="Q2709" s="5" t="s">
        <v>269</v>
      </c>
      <c r="R2709" s="5">
        <v>5</v>
      </c>
      <c r="S2709" s="10">
        <v>2.4736303970778399</v>
      </c>
      <c r="T2709" s="10">
        <v>5.18</v>
      </c>
      <c r="U2709" s="10">
        <v>10</v>
      </c>
      <c r="V2709" s="10">
        <v>2.0940881087648586</v>
      </c>
      <c r="W2709" s="7">
        <f>Sheet1!J2709*Sheet2!E$2+CEILING(((Sheet1!K2709-MIN(K:K))/(MAX(K:K)-MIN(K:K))*5),1)*Sheet2!E$3+CEILING(((Sheet1!L2709-MIN(L:L))/(MAX(L:L)-MIN(L:L))*5),1)*Sheet2!E$4+Sheet1!D2709*Sheet2!E$5</f>
        <v>1.6701111956975805</v>
      </c>
      <c r="X2709" s="7">
        <f>CEILING(((Sheet1!S2709-MIN(S:S))/(MAX(S:S)-MIN(S:S))*5),1)*Sheet2!E$6+CEILING(((Sheet1!T2709-MIN(T:T))/(MAX(T:T)-MIN(T:T))*5),1)*Sheet2!E$7+CEILING(((Sheet1!V2709-MIN(V:V))/(MAX(V:V)-MIN(V:V))*5),1)*Sheet2!E$8</f>
        <v>0.25202436024272301</v>
      </c>
      <c r="Y2709" s="7">
        <f>CEILING(((Sheet1!U2709-MIN(U:U))/(MAX(U:U)-MIN(U:U))*5),1)*Sheet2!E$9</f>
        <v>0.33014804947164933</v>
      </c>
      <c r="Z2709" s="7">
        <f>CEILING(((Sheet1!H2709-MIN(H:H))/(MAX(H:H)-MIN(H:H))*5),1)*Sheet2!E$10+I2709*Sheet2!E$11+F2709*Sheet2!E$12+CEILING(((Sheet1!N2709-MIN(N:N))/(MAX(N:N)-MIN(N:N))*5),1)*Sheet2!E$13</f>
        <v>0.18771554928920084</v>
      </c>
      <c r="AA2709" s="7">
        <f>B2709*Sheet2!E$14+C2709*Sheet2!E$15+M2709*Sheet2!E$16+R2709*Sheet2!E$17</f>
        <v>0.18585104545895575</v>
      </c>
      <c r="AB2709" s="7">
        <f t="shared" si="51"/>
        <v>2.6258502001601092</v>
      </c>
    </row>
    <row r="2710" spans="1:28" ht="29" hidden="1" x14ac:dyDescent="0.35">
      <c r="A2710" s="9" t="s">
        <v>1316</v>
      </c>
      <c r="B2710" s="9">
        <v>5</v>
      </c>
      <c r="C2710" s="9">
        <v>4</v>
      </c>
      <c r="D2710" s="5">
        <v>3</v>
      </c>
      <c r="E2710" s="5">
        <v>43589</v>
      </c>
      <c r="F2710" s="5">
        <v>4</v>
      </c>
      <c r="G2710" s="9" t="s">
        <v>3456</v>
      </c>
      <c r="H2710" s="5">
        <v>1</v>
      </c>
      <c r="I2710" s="5">
        <v>3</v>
      </c>
      <c r="J2710" s="5">
        <v>5</v>
      </c>
      <c r="K2710" s="5">
        <v>132.87401574803144</v>
      </c>
      <c r="L2710" s="5">
        <v>4.9000000000000004</v>
      </c>
      <c r="M2710" s="5">
        <v>3</v>
      </c>
      <c r="N2710" s="5">
        <v>0</v>
      </c>
      <c r="O2710" s="13">
        <v>43599</v>
      </c>
      <c r="P2710" s="5" t="s">
        <v>268</v>
      </c>
      <c r="Q2710" s="5" t="s">
        <v>269</v>
      </c>
      <c r="R2710" s="5">
        <v>5</v>
      </c>
      <c r="S2710" s="10">
        <v>5.54118257228017</v>
      </c>
      <c r="T2710" s="10">
        <v>11.616400000000001</v>
      </c>
      <c r="U2710" s="10">
        <v>10</v>
      </c>
      <c r="V2710" s="10">
        <v>2.0963756108869567</v>
      </c>
      <c r="W2710" s="7">
        <f>Sheet1!J2710*Sheet2!E$2+CEILING(((Sheet1!K2710-MIN(K:K))/(MAX(K:K)-MIN(K:K))*5),1)*Sheet2!E$3+CEILING(((Sheet1!L2710-MIN(L:L))/(MAX(L:L)-MIN(L:L))*5),1)*Sheet2!E$4+Sheet1!D2710*Sheet2!E$5</f>
        <v>1.5385717798935707</v>
      </c>
      <c r="X2710" s="7">
        <f>CEILING(((Sheet1!S2710-MIN(S:S))/(MAX(S:S)-MIN(S:S))*5),1)*Sheet2!E$6+CEILING(((Sheet1!T2710-MIN(T:T))/(MAX(T:T)-MIN(T:T))*5),1)*Sheet2!E$7+CEILING(((Sheet1!V2710-MIN(V:V))/(MAX(V:V)-MIN(V:V))*5),1)*Sheet2!E$8</f>
        <v>0.25202436024272301</v>
      </c>
      <c r="Y2710" s="7">
        <f>CEILING(((Sheet1!U2710-MIN(U:U))/(MAX(U:U)-MIN(U:U))*5),1)*Sheet2!E$9</f>
        <v>0.33014804947164933</v>
      </c>
      <c r="Z2710" s="7">
        <f>CEILING(((Sheet1!H2710-MIN(H:H))/(MAX(H:H)-MIN(H:H))*5),1)*Sheet2!E$10+I2710*Sheet2!E$11+F2710*Sheet2!E$12+CEILING(((Sheet1!N2710-MIN(N:N))/(MAX(N:N)-MIN(N:N))*5),1)*Sheet2!E$13</f>
        <v>0.18771554928920084</v>
      </c>
      <c r="AA2710" s="7">
        <f>B2710*Sheet2!E$14+C2710*Sheet2!E$15+M2710*Sheet2!E$16+R2710*Sheet2!E$17</f>
        <v>0.18585104545895575</v>
      </c>
      <c r="AB2710" s="7">
        <f t="shared" si="51"/>
        <v>2.4943107843560992</v>
      </c>
    </row>
    <row r="2711" spans="1:28" ht="29" hidden="1" x14ac:dyDescent="0.35">
      <c r="A2711" s="9" t="s">
        <v>1317</v>
      </c>
      <c r="B2711" s="9">
        <v>4</v>
      </c>
      <c r="C2711" s="9">
        <v>3</v>
      </c>
      <c r="D2711" s="5">
        <v>3</v>
      </c>
      <c r="E2711" s="5">
        <v>43589</v>
      </c>
      <c r="F2711" s="5">
        <v>4</v>
      </c>
      <c r="G2711" s="9" t="s">
        <v>3456</v>
      </c>
      <c r="H2711" s="5">
        <v>1</v>
      </c>
      <c r="I2711" s="5">
        <v>3</v>
      </c>
      <c r="J2711" s="5">
        <v>5</v>
      </c>
      <c r="K2711" s="5">
        <v>210.2868</v>
      </c>
      <c r="L2711" s="5">
        <v>4.9000000000000004</v>
      </c>
      <c r="M2711" s="5">
        <v>3</v>
      </c>
      <c r="N2711" s="5">
        <v>0</v>
      </c>
      <c r="O2711" s="13">
        <v>43593</v>
      </c>
      <c r="P2711" s="5" t="s">
        <v>985</v>
      </c>
      <c r="Q2711" s="5" t="s">
        <v>986</v>
      </c>
      <c r="R2711" s="5">
        <v>5</v>
      </c>
      <c r="S2711" s="10">
        <v>5.5350932897880201</v>
      </c>
      <c r="T2711" s="10">
        <v>11.48</v>
      </c>
      <c r="U2711" s="10">
        <v>4</v>
      </c>
      <c r="V2711" s="10">
        <v>2.0740391171328669</v>
      </c>
      <c r="W2711" s="7">
        <f>Sheet1!J2711*Sheet2!E$2+CEILING(((Sheet1!K2711-MIN(K:K))/(MAX(K:K)-MIN(K:K))*5),1)*Sheet2!E$3+CEILING(((Sheet1!L2711-MIN(L:L))/(MAX(L:L)-MIN(L:L))*5),1)*Sheet2!E$4+Sheet1!D2711*Sheet2!E$5</f>
        <v>1.6755897244066362</v>
      </c>
      <c r="X2711" s="7">
        <f>CEILING(((Sheet1!S2711-MIN(S:S))/(MAX(S:S)-MIN(S:S))*5),1)*Sheet2!E$6+CEILING(((Sheet1!T2711-MIN(T:T))/(MAX(T:T)-MIN(T:T))*5),1)*Sheet2!E$7+CEILING(((Sheet1!V2711-MIN(V:V))/(MAX(V:V)-MIN(V:V))*5),1)*Sheet2!E$8</f>
        <v>0.25202436024272301</v>
      </c>
      <c r="Y2711" s="7">
        <f>CEILING(((Sheet1!U2711-MIN(U:U))/(MAX(U:U)-MIN(U:U))*5),1)*Sheet2!E$9</f>
        <v>0.16507402473582466</v>
      </c>
      <c r="Z2711" s="7">
        <f>CEILING(((Sheet1!H2711-MIN(H:H))/(MAX(H:H)-MIN(H:H))*5),1)*Sheet2!E$10+I2711*Sheet2!E$11+F2711*Sheet2!E$12+CEILING(((Sheet1!N2711-MIN(N:N))/(MAX(N:N)-MIN(N:N))*5),1)*Sheet2!E$13</f>
        <v>0.18771554928920084</v>
      </c>
      <c r="AA2711" s="7">
        <f>B2711*Sheet2!E$14+C2711*Sheet2!E$15+M2711*Sheet2!E$16+R2711*Sheet2!E$17</f>
        <v>0.15286518179823347</v>
      </c>
      <c r="AB2711" s="7">
        <f t="shared" si="51"/>
        <v>2.4332688404726182</v>
      </c>
    </row>
    <row r="2712" spans="1:28" ht="29" hidden="1" x14ac:dyDescent="0.35">
      <c r="A2712" s="9" t="s">
        <v>1317</v>
      </c>
      <c r="B2712" s="9">
        <v>4</v>
      </c>
      <c r="C2712" s="9">
        <v>3</v>
      </c>
      <c r="D2712" s="5">
        <v>3</v>
      </c>
      <c r="E2712" s="5">
        <v>43589</v>
      </c>
      <c r="F2712" s="5">
        <v>4</v>
      </c>
      <c r="G2712" s="9" t="s">
        <v>3456</v>
      </c>
      <c r="H2712" s="5">
        <v>1</v>
      </c>
      <c r="I2712" s="5">
        <v>3</v>
      </c>
      <c r="J2712" s="5">
        <v>5</v>
      </c>
      <c r="K2712" s="5">
        <v>214.52859999999998</v>
      </c>
      <c r="L2712" s="5">
        <v>4.7249999999999996</v>
      </c>
      <c r="M2712" s="5">
        <v>3</v>
      </c>
      <c r="N2712" s="5">
        <v>0</v>
      </c>
      <c r="O2712" s="13">
        <v>43593</v>
      </c>
      <c r="P2712" s="5" t="s">
        <v>985</v>
      </c>
      <c r="Q2712" s="5" t="s">
        <v>986</v>
      </c>
      <c r="R2712" s="5">
        <v>5</v>
      </c>
      <c r="S2712" s="10">
        <v>1.99872992833167</v>
      </c>
      <c r="T2712" s="10">
        <v>4.1820000000000004</v>
      </c>
      <c r="U2712" s="10">
        <v>4</v>
      </c>
      <c r="V2712" s="10">
        <v>2.0923287037037039</v>
      </c>
      <c r="W2712" s="7">
        <f>Sheet1!J2712*Sheet2!E$2+CEILING(((Sheet1!K2712-MIN(K:K))/(MAX(K:K)-MIN(K:K))*5),1)*Sheet2!E$3+CEILING(((Sheet1!L2712-MIN(L:L))/(MAX(L:L)-MIN(L:L))*5),1)*Sheet2!E$4+Sheet1!D2712*Sheet2!E$5</f>
        <v>1.6755897244066362</v>
      </c>
      <c r="X2712" s="7">
        <f>CEILING(((Sheet1!S2712-MIN(S:S))/(MAX(S:S)-MIN(S:S))*5),1)*Sheet2!E$6+CEILING(((Sheet1!T2712-MIN(T:T))/(MAX(T:T)-MIN(T:T))*5),1)*Sheet2!E$7+CEILING(((Sheet1!V2712-MIN(V:V))/(MAX(V:V)-MIN(V:V))*5),1)*Sheet2!E$8</f>
        <v>0.25202436024272301</v>
      </c>
      <c r="Y2712" s="7">
        <f>CEILING(((Sheet1!U2712-MIN(U:U))/(MAX(U:U)-MIN(U:U))*5),1)*Sheet2!E$9</f>
        <v>0.16507402473582466</v>
      </c>
      <c r="Z2712" s="7">
        <f>CEILING(((Sheet1!H2712-MIN(H:H))/(MAX(H:H)-MIN(H:H))*5),1)*Sheet2!E$10+I2712*Sheet2!E$11+F2712*Sheet2!E$12+CEILING(((Sheet1!N2712-MIN(N:N))/(MAX(N:N)-MIN(N:N))*5),1)*Sheet2!E$13</f>
        <v>0.18771554928920084</v>
      </c>
      <c r="AA2712" s="7">
        <f>B2712*Sheet2!E$14+C2712*Sheet2!E$15+M2712*Sheet2!E$16+R2712*Sheet2!E$17</f>
        <v>0.15286518179823347</v>
      </c>
      <c r="AB2712" s="7">
        <f t="shared" si="51"/>
        <v>2.4332688404726182</v>
      </c>
    </row>
    <row r="2713" spans="1:28" ht="29" hidden="1" x14ac:dyDescent="0.35">
      <c r="A2713" s="9" t="s">
        <v>1317</v>
      </c>
      <c r="B2713" s="9">
        <v>4</v>
      </c>
      <c r="C2713" s="9">
        <v>3</v>
      </c>
      <c r="D2713" s="5">
        <v>3</v>
      </c>
      <c r="E2713" s="5">
        <v>43589</v>
      </c>
      <c r="F2713" s="5">
        <v>4</v>
      </c>
      <c r="G2713" s="9" t="s">
        <v>3456</v>
      </c>
      <c r="H2713" s="5">
        <v>1</v>
      </c>
      <c r="I2713" s="5">
        <v>3</v>
      </c>
      <c r="J2713" s="5">
        <v>5</v>
      </c>
      <c r="K2713" s="5">
        <v>214.52859999999998</v>
      </c>
      <c r="L2713" s="5">
        <v>4.7249999999999996</v>
      </c>
      <c r="M2713" s="5">
        <v>3</v>
      </c>
      <c r="N2713" s="5">
        <v>0</v>
      </c>
      <c r="O2713" s="13">
        <v>43593</v>
      </c>
      <c r="P2713" s="5" t="s">
        <v>985</v>
      </c>
      <c r="Q2713" s="5" t="s">
        <v>986</v>
      </c>
      <c r="R2713" s="5">
        <v>5</v>
      </c>
      <c r="S2713" s="10">
        <v>11.522090175088501</v>
      </c>
      <c r="T2713" s="10">
        <v>24.108000000000001</v>
      </c>
      <c r="U2713" s="10">
        <v>4</v>
      </c>
      <c r="V2713" s="10">
        <v>2.0923287037036946</v>
      </c>
      <c r="W2713" s="7">
        <f>Sheet1!J2713*Sheet2!E$2+CEILING(((Sheet1!K2713-MIN(K:K))/(MAX(K:K)-MIN(K:K))*5),1)*Sheet2!E$3+CEILING(((Sheet1!L2713-MIN(L:L))/(MAX(L:L)-MIN(L:L))*5),1)*Sheet2!E$4+Sheet1!D2713*Sheet2!E$5</f>
        <v>1.6755897244066362</v>
      </c>
      <c r="X2713" s="7">
        <f>CEILING(((Sheet1!S2713-MIN(S:S))/(MAX(S:S)-MIN(S:S))*5),1)*Sheet2!E$6+CEILING(((Sheet1!T2713-MIN(T:T))/(MAX(T:T)-MIN(T:T))*5),1)*Sheet2!E$7+CEILING(((Sheet1!V2713-MIN(V:V))/(MAX(V:V)-MIN(V:V))*5),1)*Sheet2!E$8</f>
        <v>0.25202436024272301</v>
      </c>
      <c r="Y2713" s="7">
        <f>CEILING(((Sheet1!U2713-MIN(U:U))/(MAX(U:U)-MIN(U:U))*5),1)*Sheet2!E$9</f>
        <v>0.16507402473582466</v>
      </c>
      <c r="Z2713" s="7">
        <f>CEILING(((Sheet1!H2713-MIN(H:H))/(MAX(H:H)-MIN(H:H))*5),1)*Sheet2!E$10+I2713*Sheet2!E$11+F2713*Sheet2!E$12+CEILING(((Sheet1!N2713-MIN(N:N))/(MAX(N:N)-MIN(N:N))*5),1)*Sheet2!E$13</f>
        <v>0.18771554928920084</v>
      </c>
      <c r="AA2713" s="7">
        <f>B2713*Sheet2!E$14+C2713*Sheet2!E$15+M2713*Sheet2!E$16+R2713*Sheet2!E$17</f>
        <v>0.15286518179823347</v>
      </c>
      <c r="AB2713" s="7">
        <f t="shared" si="51"/>
        <v>2.4332688404726182</v>
      </c>
    </row>
    <row r="2714" spans="1:28" ht="29" hidden="1" x14ac:dyDescent="0.35">
      <c r="A2714" s="9" t="s">
        <v>1317</v>
      </c>
      <c r="B2714" s="9">
        <v>4</v>
      </c>
      <c r="C2714" s="9">
        <v>3</v>
      </c>
      <c r="D2714" s="5">
        <v>3</v>
      </c>
      <c r="E2714" s="5">
        <v>43589</v>
      </c>
      <c r="F2714" s="5">
        <v>4</v>
      </c>
      <c r="G2714" s="9" t="s">
        <v>3456</v>
      </c>
      <c r="H2714" s="5">
        <v>1</v>
      </c>
      <c r="I2714" s="5">
        <v>3</v>
      </c>
      <c r="J2714" s="5">
        <v>5</v>
      </c>
      <c r="K2714" s="5">
        <v>210.2868</v>
      </c>
      <c r="L2714" s="5">
        <v>4.55</v>
      </c>
      <c r="M2714" s="5">
        <v>3</v>
      </c>
      <c r="N2714" s="5">
        <v>0</v>
      </c>
      <c r="O2714" s="13">
        <v>43593</v>
      </c>
      <c r="P2714" s="5" t="s">
        <v>985</v>
      </c>
      <c r="Q2714" s="5" t="s">
        <v>986</v>
      </c>
      <c r="R2714" s="5">
        <v>5</v>
      </c>
      <c r="S2714" s="10">
        <v>54.243914239922603</v>
      </c>
      <c r="T2714" s="10">
        <v>112.504</v>
      </c>
      <c r="U2714" s="10">
        <v>4</v>
      </c>
      <c r="V2714" s="10">
        <v>2.0740391171328665</v>
      </c>
      <c r="W2714" s="7">
        <f>Sheet1!J2714*Sheet2!E$2+CEILING(((Sheet1!K2714-MIN(K:K))/(MAX(K:K)-MIN(K:K))*5),1)*Sheet2!E$3+CEILING(((Sheet1!L2714-MIN(L:L))/(MAX(L:L)-MIN(L:L))*5),1)*Sheet2!E$4+Sheet1!D2714*Sheet2!E$5</f>
        <v>1.6755897244066362</v>
      </c>
      <c r="X2714" s="7">
        <f>CEILING(((Sheet1!S2714-MIN(S:S))/(MAX(S:S)-MIN(S:S))*5),1)*Sheet2!E$6+CEILING(((Sheet1!T2714-MIN(T:T))/(MAX(T:T)-MIN(T:T))*5),1)*Sheet2!E$7+CEILING(((Sheet1!V2714-MIN(V:V))/(MAX(V:V)-MIN(V:V))*5),1)*Sheet2!E$8</f>
        <v>0.25202436024272301</v>
      </c>
      <c r="Y2714" s="7">
        <f>CEILING(((Sheet1!U2714-MIN(U:U))/(MAX(U:U)-MIN(U:U))*5),1)*Sheet2!E$9</f>
        <v>0.16507402473582466</v>
      </c>
      <c r="Z2714" s="7">
        <f>CEILING(((Sheet1!H2714-MIN(H:H))/(MAX(H:H)-MIN(H:H))*5),1)*Sheet2!E$10+I2714*Sheet2!E$11+F2714*Sheet2!E$12+CEILING(((Sheet1!N2714-MIN(N:N))/(MAX(N:N)-MIN(N:N))*5),1)*Sheet2!E$13</f>
        <v>0.18771554928920084</v>
      </c>
      <c r="AA2714" s="7">
        <f>B2714*Sheet2!E$14+C2714*Sheet2!E$15+M2714*Sheet2!E$16+R2714*Sheet2!E$17</f>
        <v>0.15286518179823347</v>
      </c>
      <c r="AB2714" s="7">
        <f t="shared" si="51"/>
        <v>2.4332688404726182</v>
      </c>
    </row>
    <row r="2715" spans="1:28" ht="29" hidden="1" x14ac:dyDescent="0.35">
      <c r="A2715" s="9" t="s">
        <v>1318</v>
      </c>
      <c r="B2715" s="9">
        <v>4</v>
      </c>
      <c r="C2715" s="9">
        <v>3</v>
      </c>
      <c r="D2715" s="5">
        <v>3</v>
      </c>
      <c r="E2715" s="5">
        <v>43589</v>
      </c>
      <c r="F2715" s="5">
        <v>4</v>
      </c>
      <c r="G2715" s="9" t="s">
        <v>3456</v>
      </c>
      <c r="H2715" s="5">
        <v>1</v>
      </c>
      <c r="I2715" s="5">
        <v>3</v>
      </c>
      <c r="J2715" s="5">
        <v>5</v>
      </c>
      <c r="K2715" s="5">
        <v>223.01220000000001</v>
      </c>
      <c r="L2715" s="5">
        <v>4.9000000000000004</v>
      </c>
      <c r="M2715" s="5">
        <v>3</v>
      </c>
      <c r="N2715" s="5">
        <v>0</v>
      </c>
      <c r="O2715" s="13">
        <v>43592</v>
      </c>
      <c r="P2715" s="5" t="s">
        <v>985</v>
      </c>
      <c r="Q2715" s="5" t="s">
        <v>986</v>
      </c>
      <c r="R2715" s="5">
        <v>5</v>
      </c>
      <c r="S2715" s="10">
        <v>5.5984759139979996</v>
      </c>
      <c r="T2715" s="10">
        <v>11.783799999999999</v>
      </c>
      <c r="U2715" s="10">
        <v>3</v>
      </c>
      <c r="V2715" s="10">
        <v>2.1048228448275879</v>
      </c>
      <c r="W2715" s="7">
        <f>Sheet1!J2715*Sheet2!E$2+CEILING(((Sheet1!K2715-MIN(K:K))/(MAX(K:K)-MIN(K:K))*5),1)*Sheet2!E$3+CEILING(((Sheet1!L2715-MIN(L:L))/(MAX(L:L)-MIN(L:L))*5),1)*Sheet2!E$4+Sheet1!D2715*Sheet2!E$5</f>
        <v>1.6755897244066362</v>
      </c>
      <c r="X2715" s="7">
        <f>CEILING(((Sheet1!S2715-MIN(S:S))/(MAX(S:S)-MIN(S:S))*5),1)*Sheet2!E$6+CEILING(((Sheet1!T2715-MIN(T:T))/(MAX(T:T)-MIN(T:T))*5),1)*Sheet2!E$7+CEILING(((Sheet1!V2715-MIN(V:V))/(MAX(V:V)-MIN(V:V))*5),1)*Sheet2!E$8</f>
        <v>0.25202436024272301</v>
      </c>
      <c r="Y2715" s="7">
        <f>CEILING(((Sheet1!U2715-MIN(U:U))/(MAX(U:U)-MIN(U:U))*5),1)*Sheet2!E$9</f>
        <v>0.16507402473582466</v>
      </c>
      <c r="Z2715" s="7">
        <f>CEILING(((Sheet1!H2715-MIN(H:H))/(MAX(H:H)-MIN(H:H))*5),1)*Sheet2!E$10+I2715*Sheet2!E$11+F2715*Sheet2!E$12+CEILING(((Sheet1!N2715-MIN(N:N))/(MAX(N:N)-MIN(N:N))*5),1)*Sheet2!E$13</f>
        <v>0.18771554928920084</v>
      </c>
      <c r="AA2715" s="7">
        <f>B2715*Sheet2!E$14+C2715*Sheet2!E$15+M2715*Sheet2!E$16+R2715*Sheet2!E$17</f>
        <v>0.15286518179823347</v>
      </c>
      <c r="AB2715" s="7">
        <f t="shared" si="51"/>
        <v>2.4332688404726182</v>
      </c>
    </row>
    <row r="2716" spans="1:28" ht="29" hidden="1" x14ac:dyDescent="0.35">
      <c r="A2716" s="9" t="s">
        <v>1319</v>
      </c>
      <c r="B2716" s="9">
        <v>5</v>
      </c>
      <c r="C2716" s="9">
        <v>5</v>
      </c>
      <c r="D2716" s="5">
        <v>3</v>
      </c>
      <c r="E2716" s="5">
        <v>43589</v>
      </c>
      <c r="F2716" s="5">
        <v>3</v>
      </c>
      <c r="G2716" s="9" t="s">
        <v>3456</v>
      </c>
      <c r="H2716" s="5">
        <v>1</v>
      </c>
      <c r="I2716" s="5">
        <v>3</v>
      </c>
      <c r="J2716" s="5">
        <v>5</v>
      </c>
      <c r="K2716" s="5">
        <v>235.73759999999999</v>
      </c>
      <c r="L2716" s="5">
        <v>4.55</v>
      </c>
      <c r="M2716" s="5">
        <v>3</v>
      </c>
      <c r="N2716" s="5">
        <v>1</v>
      </c>
      <c r="O2716" s="13">
        <v>43592</v>
      </c>
      <c r="P2716" s="5" t="s">
        <v>460</v>
      </c>
      <c r="Q2716" s="5" t="s">
        <v>551</v>
      </c>
      <c r="R2716" s="5">
        <v>5</v>
      </c>
      <c r="S2716" s="10">
        <v>6.1311802594574996</v>
      </c>
      <c r="T2716" s="10">
        <v>13.64</v>
      </c>
      <c r="U2716" s="10">
        <v>3</v>
      </c>
      <c r="V2716" s="10">
        <v>2.2246940104166661</v>
      </c>
      <c r="W2716" s="7">
        <f>Sheet1!J2716*Sheet2!E$2+CEILING(((Sheet1!K2716-MIN(K:K))/(MAX(K:K)-MIN(K:K))*5),1)*Sheet2!E$3+CEILING(((Sheet1!L2716-MIN(L:L))/(MAX(L:L)-MIN(L:L))*5),1)*Sheet2!E$4+Sheet1!D2716*Sheet2!E$5</f>
        <v>1.6755897244066362</v>
      </c>
      <c r="X2716" s="7">
        <f>CEILING(((Sheet1!S2716-MIN(S:S))/(MAX(S:S)-MIN(S:S))*5),1)*Sheet2!E$6+CEILING(((Sheet1!T2716-MIN(T:T))/(MAX(T:T)-MIN(T:T))*5),1)*Sheet2!E$7+CEILING(((Sheet1!V2716-MIN(V:V))/(MAX(V:V)-MIN(V:V))*5),1)*Sheet2!E$8</f>
        <v>0.25202436024272301</v>
      </c>
      <c r="Y2716" s="7">
        <f>CEILING(((Sheet1!U2716-MIN(U:U))/(MAX(U:U)-MIN(U:U))*5),1)*Sheet2!E$9</f>
        <v>0.16507402473582466</v>
      </c>
      <c r="Z2716" s="7">
        <f>CEILING(((Sheet1!H2716-MIN(H:H))/(MAX(H:H)-MIN(H:H))*5),1)*Sheet2!E$10+I2716*Sheet2!E$11+F2716*Sheet2!E$12+CEILING(((Sheet1!N2716-MIN(N:N))/(MAX(N:N)-MIN(N:N))*5),1)*Sheet2!E$13</f>
        <v>0.40092149143549827</v>
      </c>
      <c r="AA2716" s="7">
        <f>B2716*Sheet2!E$14+C2716*Sheet2!E$15+M2716*Sheet2!E$16+R2716*Sheet2!E$17</f>
        <v>0.19807997460123841</v>
      </c>
      <c r="AB2716" s="7">
        <f t="shared" si="51"/>
        <v>2.6916895754219206</v>
      </c>
    </row>
    <row r="2717" spans="1:28" ht="29" hidden="1" x14ac:dyDescent="0.35">
      <c r="A2717" s="9" t="s">
        <v>1320</v>
      </c>
      <c r="B2717" s="9">
        <v>5</v>
      </c>
      <c r="C2717" s="9">
        <v>4</v>
      </c>
      <c r="D2717" s="5">
        <v>3</v>
      </c>
      <c r="E2717" s="5">
        <v>43589</v>
      </c>
      <c r="F2717" s="5">
        <v>4</v>
      </c>
      <c r="G2717" s="9" t="s">
        <v>3456</v>
      </c>
      <c r="H2717" s="5">
        <v>1</v>
      </c>
      <c r="I2717" s="5">
        <v>3</v>
      </c>
      <c r="J2717" s="5">
        <v>3</v>
      </c>
      <c r="K2717" s="5">
        <v>195.44049999999999</v>
      </c>
      <c r="L2717" s="5">
        <v>4.55</v>
      </c>
      <c r="M2717" s="5">
        <v>3</v>
      </c>
      <c r="N2717" s="5">
        <v>0</v>
      </c>
      <c r="O2717" s="13">
        <v>43593</v>
      </c>
      <c r="P2717" s="5" t="s">
        <v>149</v>
      </c>
      <c r="Q2717" s="5" t="s">
        <v>150</v>
      </c>
      <c r="R2717" s="5">
        <v>5</v>
      </c>
      <c r="S2717" s="10">
        <v>500.77111494148602</v>
      </c>
      <c r="T2717" s="10">
        <v>1036</v>
      </c>
      <c r="U2717" s="10">
        <v>4</v>
      </c>
      <c r="V2717" s="10">
        <v>2.0688094202898548</v>
      </c>
      <c r="W2717" s="7">
        <f>Sheet1!J2717*Sheet2!E$2+CEILING(((Sheet1!K2717-MIN(K:K))/(MAX(K:K)-MIN(K:K))*5),1)*Sheet2!E$3+CEILING(((Sheet1!L2717-MIN(L:L))/(MAX(L:L)-MIN(L:L))*5),1)*Sheet2!E$4+Sheet1!D2717*Sheet2!E$5</f>
        <v>1.1605404200130596</v>
      </c>
      <c r="X2717" s="7">
        <f>CEILING(((Sheet1!S2717-MIN(S:S))/(MAX(S:S)-MIN(S:S))*5),1)*Sheet2!E$6+CEILING(((Sheet1!T2717-MIN(T:T))/(MAX(T:T)-MIN(T:T))*5),1)*Sheet2!E$7+CEILING(((Sheet1!V2717-MIN(V:V))/(MAX(V:V)-MIN(V:V))*5),1)*Sheet2!E$8</f>
        <v>0.37962992139259338</v>
      </c>
      <c r="Y2717" s="7">
        <f>CEILING(((Sheet1!U2717-MIN(U:U))/(MAX(U:U)-MIN(U:U))*5),1)*Sheet2!E$9</f>
        <v>0.16507402473582466</v>
      </c>
      <c r="Z2717" s="7">
        <f>CEILING(((Sheet1!H2717-MIN(H:H))/(MAX(H:H)-MIN(H:H))*5),1)*Sheet2!E$10+I2717*Sheet2!E$11+F2717*Sheet2!E$12+CEILING(((Sheet1!N2717-MIN(N:N))/(MAX(N:N)-MIN(N:N))*5),1)*Sheet2!E$13</f>
        <v>0.18771554928920084</v>
      </c>
      <c r="AA2717" s="7">
        <f>B2717*Sheet2!E$14+C2717*Sheet2!E$15+M2717*Sheet2!E$16+R2717*Sheet2!E$17</f>
        <v>0.18585104545895575</v>
      </c>
      <c r="AB2717" s="7">
        <f t="shared" si="51"/>
        <v>2.0788109608896344</v>
      </c>
    </row>
    <row r="2718" spans="1:28" ht="29" hidden="1" x14ac:dyDescent="0.35">
      <c r="A2718" s="9" t="s">
        <v>1320</v>
      </c>
      <c r="B2718" s="9">
        <v>5</v>
      </c>
      <c r="C2718" s="9">
        <v>4</v>
      </c>
      <c r="D2718" s="5">
        <v>3</v>
      </c>
      <c r="E2718" s="5">
        <v>43589</v>
      </c>
      <c r="F2718" s="5">
        <v>4</v>
      </c>
      <c r="G2718" s="9" t="s">
        <v>3456</v>
      </c>
      <c r="H2718" s="5">
        <v>1</v>
      </c>
      <c r="I2718" s="5">
        <v>3</v>
      </c>
      <c r="J2718" s="5">
        <v>3</v>
      </c>
      <c r="K2718" s="5">
        <v>206.04500000000002</v>
      </c>
      <c r="L2718" s="5">
        <v>4.55</v>
      </c>
      <c r="M2718" s="5">
        <v>3</v>
      </c>
      <c r="N2718" s="5">
        <v>0</v>
      </c>
      <c r="O2718" s="13">
        <v>43593</v>
      </c>
      <c r="P2718" s="5" t="s">
        <v>149</v>
      </c>
      <c r="Q2718" s="5" t="s">
        <v>150</v>
      </c>
      <c r="R2718" s="5">
        <v>5</v>
      </c>
      <c r="S2718" s="10">
        <v>120.959206507605</v>
      </c>
      <c r="T2718" s="10">
        <v>250.8</v>
      </c>
      <c r="U2718" s="10">
        <v>4</v>
      </c>
      <c r="V2718" s="10">
        <v>2.0734263000000053</v>
      </c>
      <c r="W2718" s="7">
        <f>Sheet1!J2718*Sheet2!E$2+CEILING(((Sheet1!K2718-MIN(K:K))/(MAX(K:K)-MIN(K:K))*5),1)*Sheet2!E$3+CEILING(((Sheet1!L2718-MIN(L:L))/(MAX(L:L)-MIN(L:L))*5),1)*Sheet2!E$4+Sheet1!D2718*Sheet2!E$5</f>
        <v>1.1605404200130596</v>
      </c>
      <c r="X2718" s="7">
        <f>CEILING(((Sheet1!S2718-MIN(S:S))/(MAX(S:S)-MIN(S:S))*5),1)*Sheet2!E$6+CEILING(((Sheet1!T2718-MIN(T:T))/(MAX(T:T)-MIN(T:T))*5),1)*Sheet2!E$7+CEILING(((Sheet1!V2718-MIN(V:V))/(MAX(V:V)-MIN(V:V))*5),1)*Sheet2!E$8</f>
        <v>0.25202436024272301</v>
      </c>
      <c r="Y2718" s="7">
        <f>CEILING(((Sheet1!U2718-MIN(U:U))/(MAX(U:U)-MIN(U:U))*5),1)*Sheet2!E$9</f>
        <v>0.16507402473582466</v>
      </c>
      <c r="Z2718" s="7">
        <f>CEILING(((Sheet1!H2718-MIN(H:H))/(MAX(H:H)-MIN(H:H))*5),1)*Sheet2!E$10+I2718*Sheet2!E$11+F2718*Sheet2!E$12+CEILING(((Sheet1!N2718-MIN(N:N))/(MAX(N:N)-MIN(N:N))*5),1)*Sheet2!E$13</f>
        <v>0.18771554928920084</v>
      </c>
      <c r="AA2718" s="7">
        <f>B2718*Sheet2!E$14+C2718*Sheet2!E$15+M2718*Sheet2!E$16+R2718*Sheet2!E$17</f>
        <v>0.18585104545895575</v>
      </c>
      <c r="AB2718" s="7">
        <f t="shared" si="51"/>
        <v>1.9512053997397638</v>
      </c>
    </row>
    <row r="2719" spans="1:28" ht="29" hidden="1" x14ac:dyDescent="0.35">
      <c r="A2719" s="9" t="s">
        <v>1321</v>
      </c>
      <c r="B2719" s="9">
        <v>5</v>
      </c>
      <c r="C2719" s="9">
        <v>4</v>
      </c>
      <c r="D2719" s="5">
        <v>3</v>
      </c>
      <c r="E2719" s="5">
        <v>43589</v>
      </c>
      <c r="F2719" s="5">
        <v>4</v>
      </c>
      <c r="G2719" s="9" t="s">
        <v>3456</v>
      </c>
      <c r="H2719" s="5">
        <v>1</v>
      </c>
      <c r="I2719" s="5">
        <v>3</v>
      </c>
      <c r="J2719" s="5">
        <v>3</v>
      </c>
      <c r="K2719" s="5">
        <v>244.22119999999998</v>
      </c>
      <c r="L2719" s="5">
        <v>4.55</v>
      </c>
      <c r="M2719" s="5">
        <v>3</v>
      </c>
      <c r="N2719" s="5">
        <v>1</v>
      </c>
      <c r="O2719" s="13">
        <v>43593</v>
      </c>
      <c r="P2719" s="5" t="s">
        <v>149</v>
      </c>
      <c r="Q2719" s="5" t="s">
        <v>150</v>
      </c>
      <c r="R2719" s="5">
        <v>5</v>
      </c>
      <c r="S2719" s="10">
        <v>35.532976503674099</v>
      </c>
      <c r="T2719" s="10">
        <v>73.64</v>
      </c>
      <c r="U2719" s="10">
        <v>4</v>
      </c>
      <c r="V2719" s="10">
        <v>2.0724410743464072</v>
      </c>
      <c r="W2719" s="7">
        <f>Sheet1!J2719*Sheet2!E$2+CEILING(((Sheet1!K2719-MIN(K:K))/(MAX(K:K)-MIN(K:K))*5),1)*Sheet2!E$3+CEILING(((Sheet1!L2719-MIN(L:L))/(MAX(L:L)-MIN(L:L))*5),1)*Sheet2!E$4+Sheet1!D2719*Sheet2!E$5</f>
        <v>1.2290493922695922</v>
      </c>
      <c r="X2719" s="7">
        <f>CEILING(((Sheet1!S2719-MIN(S:S))/(MAX(S:S)-MIN(S:S))*5),1)*Sheet2!E$6+CEILING(((Sheet1!T2719-MIN(T:T))/(MAX(T:T)-MIN(T:T))*5),1)*Sheet2!E$7+CEILING(((Sheet1!V2719-MIN(V:V))/(MAX(V:V)-MIN(V:V))*5),1)*Sheet2!E$8</f>
        <v>0.25202436024272301</v>
      </c>
      <c r="Y2719" s="7">
        <f>CEILING(((Sheet1!U2719-MIN(U:U))/(MAX(U:U)-MIN(U:U))*5),1)*Sheet2!E$9</f>
        <v>0.16507402473582466</v>
      </c>
      <c r="Z2719" s="7">
        <f>CEILING(((Sheet1!H2719-MIN(H:H))/(MAX(H:H)-MIN(H:H))*5),1)*Sheet2!E$10+I2719*Sheet2!E$11+F2719*Sheet2!E$12+CEILING(((Sheet1!N2719-MIN(N:N))/(MAX(N:N)-MIN(N:N))*5),1)*Sheet2!E$13</f>
        <v>0.40685250198070277</v>
      </c>
      <c r="AA2719" s="7">
        <f>B2719*Sheet2!E$14+C2719*Sheet2!E$15+M2719*Sheet2!E$16+R2719*Sheet2!E$17</f>
        <v>0.18585104545895575</v>
      </c>
      <c r="AB2719" s="7">
        <f t="shared" si="51"/>
        <v>2.2388513246877983</v>
      </c>
    </row>
    <row r="2720" spans="1:28" ht="29" hidden="1" x14ac:dyDescent="0.35">
      <c r="A2720" s="9" t="s">
        <v>1322</v>
      </c>
      <c r="B2720" s="9">
        <v>5</v>
      </c>
      <c r="C2720" s="9">
        <v>4</v>
      </c>
      <c r="D2720" s="5">
        <v>3</v>
      </c>
      <c r="E2720" s="5">
        <v>43589</v>
      </c>
      <c r="F2720" s="5">
        <v>4</v>
      </c>
      <c r="G2720" s="9" t="s">
        <v>3456</v>
      </c>
      <c r="H2720" s="5">
        <v>1</v>
      </c>
      <c r="I2720" s="5">
        <v>4</v>
      </c>
      <c r="J2720" s="5">
        <v>3</v>
      </c>
      <c r="K2720" s="5">
        <v>354.50800000000004</v>
      </c>
      <c r="L2720" s="5">
        <v>4.55</v>
      </c>
      <c r="M2720" s="5">
        <v>4</v>
      </c>
      <c r="N2720" s="5">
        <v>0</v>
      </c>
      <c r="O2720" s="13">
        <v>43592</v>
      </c>
      <c r="P2720" s="5" t="s">
        <v>554</v>
      </c>
      <c r="Q2720" s="5" t="s">
        <v>48</v>
      </c>
      <c r="R2720" s="5">
        <v>5</v>
      </c>
      <c r="S2720" s="10">
        <v>36.795790619613499</v>
      </c>
      <c r="T2720" s="10">
        <v>89.231999999999999</v>
      </c>
      <c r="U2720" s="10">
        <v>3</v>
      </c>
      <c r="V2720" s="10">
        <v>2.4250600000000024</v>
      </c>
      <c r="W2720" s="7">
        <f>Sheet1!J2720*Sheet2!E$2+CEILING(((Sheet1!K2720-MIN(K:K))/(MAX(K:K)-MIN(K:K))*5),1)*Sheet2!E$3+CEILING(((Sheet1!L2720-MIN(L:L))/(MAX(L:L)-MIN(L:L))*5),1)*Sheet2!E$4+Sheet1!D2720*Sheet2!E$5</f>
        <v>1.3660673367826577</v>
      </c>
      <c r="X2720" s="7">
        <f>CEILING(((Sheet1!S2720-MIN(S:S))/(MAX(S:S)-MIN(S:S))*5),1)*Sheet2!E$6+CEILING(((Sheet1!T2720-MIN(T:T))/(MAX(T:T)-MIN(T:T))*5),1)*Sheet2!E$7+CEILING(((Sheet1!V2720-MIN(V:V))/(MAX(V:V)-MIN(V:V))*5),1)*Sheet2!E$8</f>
        <v>0.25202436024272301</v>
      </c>
      <c r="Y2720" s="7">
        <f>CEILING(((Sheet1!U2720-MIN(U:U))/(MAX(U:U)-MIN(U:U))*5),1)*Sheet2!E$9</f>
        <v>0.16507402473582466</v>
      </c>
      <c r="Z2720" s="7">
        <f>CEILING(((Sheet1!H2720-MIN(H:H))/(MAX(H:H)-MIN(H:H))*5),1)*Sheet2!E$10+I2720*Sheet2!E$11+F2720*Sheet2!E$12+CEILING(((Sheet1!N2720-MIN(N:N))/(MAX(N:N)-MIN(N:N))*5),1)*Sheet2!E$13</f>
        <v>0.19934470861941261</v>
      </c>
      <c r="AA2720" s="7">
        <f>B2720*Sheet2!E$14+C2720*Sheet2!E$15+M2720*Sheet2!E$16+R2720*Sheet2!E$17</f>
        <v>0.19222017339079966</v>
      </c>
      <c r="AB2720" s="7">
        <f t="shared" si="51"/>
        <v>2.1747306037714176</v>
      </c>
    </row>
    <row r="2721" spans="1:28" ht="29" hidden="1" x14ac:dyDescent="0.35">
      <c r="A2721" s="9" t="s">
        <v>1323</v>
      </c>
      <c r="B2721" s="9">
        <v>3</v>
      </c>
      <c r="C2721" s="9">
        <v>1</v>
      </c>
      <c r="D2721" s="5">
        <v>3</v>
      </c>
      <c r="E2721" s="5">
        <v>43589</v>
      </c>
      <c r="F2721" s="5">
        <v>4</v>
      </c>
      <c r="G2721" s="9" t="s">
        <v>3456</v>
      </c>
      <c r="H2721" s="5">
        <v>1</v>
      </c>
      <c r="I2721" s="5">
        <v>5</v>
      </c>
      <c r="J2721" s="5">
        <v>5</v>
      </c>
      <c r="K2721" s="5">
        <v>152.59842519685043</v>
      </c>
      <c r="L2721" s="5">
        <v>4.55</v>
      </c>
      <c r="M2721" s="5">
        <v>5</v>
      </c>
      <c r="N2721" s="5">
        <v>1</v>
      </c>
      <c r="O2721" s="13">
        <v>43593</v>
      </c>
      <c r="P2721" s="5" t="s">
        <v>100</v>
      </c>
      <c r="Q2721" s="5" t="s">
        <v>101</v>
      </c>
      <c r="R2721" s="5">
        <v>4</v>
      </c>
      <c r="S2721" s="10">
        <v>163.73364870470999</v>
      </c>
      <c r="T2721" s="10">
        <v>330.89550000000003</v>
      </c>
      <c r="U2721" s="10">
        <v>4</v>
      </c>
      <c r="V2721" s="10">
        <v>2.020937679076356</v>
      </c>
      <c r="W2721" s="7">
        <f>Sheet1!J2721*Sheet2!E$2+CEILING(((Sheet1!K2721-MIN(K:K))/(MAX(K:K)-MIN(K:K))*5),1)*Sheet2!E$3+CEILING(((Sheet1!L2721-MIN(L:L))/(MAX(L:L)-MIN(L:L))*5),1)*Sheet2!E$4+Sheet1!D2721*Sheet2!E$5</f>
        <v>1.5385717798935707</v>
      </c>
      <c r="X2721" s="7">
        <f>CEILING(((Sheet1!S2721-MIN(S:S))/(MAX(S:S)-MIN(S:S))*5),1)*Sheet2!E$6+CEILING(((Sheet1!T2721-MIN(T:T))/(MAX(T:T)-MIN(T:T))*5),1)*Sheet2!E$7+CEILING(((Sheet1!V2721-MIN(V:V))/(MAX(V:V)-MIN(V:V))*5),1)*Sheet2!E$8</f>
        <v>0.25202436024272301</v>
      </c>
      <c r="Y2721" s="7">
        <f>CEILING(((Sheet1!U2721-MIN(U:U))/(MAX(U:U)-MIN(U:U))*5),1)*Sheet2!E$9</f>
        <v>0.16507402473582466</v>
      </c>
      <c r="Z2721" s="7">
        <f>CEILING(((Sheet1!H2721-MIN(H:H))/(MAX(H:H)-MIN(H:H))*5),1)*Sheet2!E$10+I2721*Sheet2!E$11+F2721*Sheet2!E$12+CEILING(((Sheet1!N2721-MIN(N:N))/(MAX(N:N)-MIN(N:N))*5),1)*Sheet2!E$13</f>
        <v>0.43011082064112627</v>
      </c>
      <c r="AA2721" s="7">
        <f>B2721*Sheet2!E$14+C2721*Sheet2!E$15+M2721*Sheet2!E$16+R2721*Sheet2!E$17</f>
        <v>0.11757999035849725</v>
      </c>
      <c r="AB2721" s="7">
        <f t="shared" si="51"/>
        <v>2.5033609758717419</v>
      </c>
    </row>
    <row r="2722" spans="1:28" ht="29" hidden="1" x14ac:dyDescent="0.35">
      <c r="A2722" s="9" t="s">
        <v>1323</v>
      </c>
      <c r="B2722" s="9">
        <v>3</v>
      </c>
      <c r="C2722" s="9">
        <v>1</v>
      </c>
      <c r="D2722" s="5">
        <v>3</v>
      </c>
      <c r="E2722" s="5">
        <v>43589</v>
      </c>
      <c r="F2722" s="5">
        <v>4</v>
      </c>
      <c r="G2722" s="9" t="s">
        <v>3456</v>
      </c>
      <c r="H2722" s="5">
        <v>1</v>
      </c>
      <c r="I2722" s="5">
        <v>5</v>
      </c>
      <c r="J2722" s="5">
        <v>5</v>
      </c>
      <c r="K2722" s="5">
        <v>165.74803149606302</v>
      </c>
      <c r="L2722" s="5">
        <v>4.9000000000000004</v>
      </c>
      <c r="M2722" s="5">
        <v>5</v>
      </c>
      <c r="N2722" s="5">
        <v>1</v>
      </c>
      <c r="O2722" s="13">
        <v>43593</v>
      </c>
      <c r="P2722" s="5" t="s">
        <v>100</v>
      </c>
      <c r="Q2722" s="5" t="s">
        <v>101</v>
      </c>
      <c r="R2722" s="5">
        <v>4</v>
      </c>
      <c r="S2722" s="10">
        <v>64.898675262892297</v>
      </c>
      <c r="T2722" s="10">
        <v>130.61250000000001</v>
      </c>
      <c r="U2722" s="10">
        <v>4</v>
      </c>
      <c r="V2722" s="10">
        <v>2.0125603407298129</v>
      </c>
      <c r="W2722" s="7">
        <f>Sheet1!J2722*Sheet2!E$2+CEILING(((Sheet1!K2722-MIN(K:K))/(MAX(K:K)-MIN(K:K))*5),1)*Sheet2!E$3+CEILING(((Sheet1!L2722-MIN(L:L))/(MAX(L:L)-MIN(L:L))*5),1)*Sheet2!E$4+Sheet1!D2722*Sheet2!E$5</f>
        <v>1.6070807521501036</v>
      </c>
      <c r="X2722" s="7">
        <f>CEILING(((Sheet1!S2722-MIN(S:S))/(MAX(S:S)-MIN(S:S))*5),1)*Sheet2!E$6+CEILING(((Sheet1!T2722-MIN(T:T))/(MAX(T:T)-MIN(T:T))*5),1)*Sheet2!E$7+CEILING(((Sheet1!V2722-MIN(V:V))/(MAX(V:V)-MIN(V:V))*5),1)*Sheet2!E$8</f>
        <v>0.25202436024272301</v>
      </c>
      <c r="Y2722" s="7">
        <f>CEILING(((Sheet1!U2722-MIN(U:U))/(MAX(U:U)-MIN(U:U))*5),1)*Sheet2!E$9</f>
        <v>0.16507402473582466</v>
      </c>
      <c r="Z2722" s="7">
        <f>CEILING(((Sheet1!H2722-MIN(H:H))/(MAX(H:H)-MIN(H:H))*5),1)*Sheet2!E$10+I2722*Sheet2!E$11+F2722*Sheet2!E$12+CEILING(((Sheet1!N2722-MIN(N:N))/(MAX(N:N)-MIN(N:N))*5),1)*Sheet2!E$13</f>
        <v>0.43011082064112627</v>
      </c>
      <c r="AA2722" s="7">
        <f>B2722*Sheet2!E$14+C2722*Sheet2!E$15+M2722*Sheet2!E$16+R2722*Sheet2!E$17</f>
        <v>0.11757999035849725</v>
      </c>
      <c r="AB2722" s="7">
        <f t="shared" si="51"/>
        <v>2.5718699481282745</v>
      </c>
    </row>
    <row r="2723" spans="1:28" ht="29" hidden="1" x14ac:dyDescent="0.35">
      <c r="A2723" s="9" t="s">
        <v>1324</v>
      </c>
      <c r="B2723" s="9">
        <v>5</v>
      </c>
      <c r="C2723" s="9">
        <v>4</v>
      </c>
      <c r="D2723" s="5">
        <v>3</v>
      </c>
      <c r="E2723" s="5">
        <v>43589</v>
      </c>
      <c r="F2723" s="5">
        <v>4</v>
      </c>
      <c r="G2723" s="9" t="s">
        <v>3456</v>
      </c>
      <c r="H2723" s="5">
        <v>1</v>
      </c>
      <c r="I2723" s="5">
        <v>4</v>
      </c>
      <c r="J2723" s="5">
        <v>5</v>
      </c>
      <c r="K2723" s="5">
        <v>139.44881889763781</v>
      </c>
      <c r="L2723" s="5">
        <v>4.9000000000000004</v>
      </c>
      <c r="M2723" s="5">
        <v>4</v>
      </c>
      <c r="N2723" s="5">
        <v>1</v>
      </c>
      <c r="O2723" s="13">
        <v>43593</v>
      </c>
      <c r="P2723" s="5" t="s">
        <v>181</v>
      </c>
      <c r="Q2723" s="5" t="s">
        <v>73</v>
      </c>
      <c r="R2723" s="5">
        <v>5</v>
      </c>
      <c r="S2723" s="10">
        <v>50.248954711825803</v>
      </c>
      <c r="T2723" s="10">
        <v>123.74160000000001</v>
      </c>
      <c r="U2723" s="10">
        <v>4</v>
      </c>
      <c r="V2723" s="10">
        <v>2.4625706287752513</v>
      </c>
      <c r="W2723" s="7">
        <f>Sheet1!J2723*Sheet2!E$2+CEILING(((Sheet1!K2723-MIN(K:K))/(MAX(K:K)-MIN(K:K))*5),1)*Sheet2!E$3+CEILING(((Sheet1!L2723-MIN(L:L))/(MAX(L:L)-MIN(L:L))*5),1)*Sheet2!E$4+Sheet1!D2723*Sheet2!E$5</f>
        <v>1.5385717798935707</v>
      </c>
      <c r="X2723" s="7">
        <f>CEILING(((Sheet1!S2723-MIN(S:S))/(MAX(S:S)-MIN(S:S))*5),1)*Sheet2!E$6+CEILING(((Sheet1!T2723-MIN(T:T))/(MAX(T:T)-MIN(T:T))*5),1)*Sheet2!E$7+CEILING(((Sheet1!V2723-MIN(V:V))/(MAX(V:V)-MIN(V:V))*5),1)*Sheet2!E$8</f>
        <v>0.25202436024272301</v>
      </c>
      <c r="Y2723" s="7">
        <f>CEILING(((Sheet1!U2723-MIN(U:U))/(MAX(U:U)-MIN(U:U))*5),1)*Sheet2!E$9</f>
        <v>0.16507402473582466</v>
      </c>
      <c r="Z2723" s="7">
        <f>CEILING(((Sheet1!H2723-MIN(H:H))/(MAX(H:H)-MIN(H:H))*5),1)*Sheet2!E$10+I2723*Sheet2!E$11+F2723*Sheet2!E$12+CEILING(((Sheet1!N2723-MIN(N:N))/(MAX(N:N)-MIN(N:N))*5),1)*Sheet2!E$13</f>
        <v>0.41848166131091452</v>
      </c>
      <c r="AA2723" s="7">
        <f>B2723*Sheet2!E$14+C2723*Sheet2!E$15+M2723*Sheet2!E$16+R2723*Sheet2!E$17</f>
        <v>0.19222017339079966</v>
      </c>
      <c r="AB2723" s="7">
        <f t="shared" si="51"/>
        <v>2.5663719995738328</v>
      </c>
    </row>
    <row r="2724" spans="1:28" ht="29" hidden="1" x14ac:dyDescent="0.35">
      <c r="A2724" s="9" t="s">
        <v>1324</v>
      </c>
      <c r="B2724" s="9">
        <v>5</v>
      </c>
      <c r="C2724" s="9">
        <v>4</v>
      </c>
      <c r="D2724" s="5">
        <v>3</v>
      </c>
      <c r="E2724" s="5">
        <v>43589</v>
      </c>
      <c r="F2724" s="5">
        <v>4</v>
      </c>
      <c r="G2724" s="9" t="s">
        <v>3456</v>
      </c>
      <c r="H2724" s="5">
        <v>1</v>
      </c>
      <c r="I2724" s="5">
        <v>4</v>
      </c>
      <c r="J2724" s="5">
        <v>5</v>
      </c>
      <c r="K2724" s="5">
        <v>147.33858267716539</v>
      </c>
      <c r="L2724" s="5">
        <v>4.9000000000000004</v>
      </c>
      <c r="M2724" s="5">
        <v>4</v>
      </c>
      <c r="N2724" s="5">
        <v>1</v>
      </c>
      <c r="O2724" s="13">
        <v>43593</v>
      </c>
      <c r="P2724" s="5" t="s">
        <v>181</v>
      </c>
      <c r="Q2724" s="5" t="s">
        <v>73</v>
      </c>
      <c r="R2724" s="5">
        <v>5</v>
      </c>
      <c r="S2724" s="10">
        <v>45.2434979078431</v>
      </c>
      <c r="T2724" s="10">
        <v>111.08159999999999</v>
      </c>
      <c r="U2724" s="10">
        <v>4</v>
      </c>
      <c r="V2724" s="10">
        <v>2.4551947823809543</v>
      </c>
      <c r="W2724" s="7">
        <f>Sheet1!J2724*Sheet2!E$2+CEILING(((Sheet1!K2724-MIN(K:K))/(MAX(K:K)-MIN(K:K))*5),1)*Sheet2!E$3+CEILING(((Sheet1!L2724-MIN(L:L))/(MAX(L:L)-MIN(L:L))*5),1)*Sheet2!E$4+Sheet1!D2724*Sheet2!E$5</f>
        <v>1.5385717798935707</v>
      </c>
      <c r="X2724" s="7">
        <f>CEILING(((Sheet1!S2724-MIN(S:S))/(MAX(S:S)-MIN(S:S))*5),1)*Sheet2!E$6+CEILING(((Sheet1!T2724-MIN(T:T))/(MAX(T:T)-MIN(T:T))*5),1)*Sheet2!E$7+CEILING(((Sheet1!V2724-MIN(V:V))/(MAX(V:V)-MIN(V:V))*5),1)*Sheet2!E$8</f>
        <v>0.25202436024272301</v>
      </c>
      <c r="Y2724" s="7">
        <f>CEILING(((Sheet1!U2724-MIN(U:U))/(MAX(U:U)-MIN(U:U))*5),1)*Sheet2!E$9</f>
        <v>0.16507402473582466</v>
      </c>
      <c r="Z2724" s="7">
        <f>CEILING(((Sheet1!H2724-MIN(H:H))/(MAX(H:H)-MIN(H:H))*5),1)*Sheet2!E$10+I2724*Sheet2!E$11+F2724*Sheet2!E$12+CEILING(((Sheet1!N2724-MIN(N:N))/(MAX(N:N)-MIN(N:N))*5),1)*Sheet2!E$13</f>
        <v>0.41848166131091452</v>
      </c>
      <c r="AA2724" s="7">
        <f>B2724*Sheet2!E$14+C2724*Sheet2!E$15+M2724*Sheet2!E$16+R2724*Sheet2!E$17</f>
        <v>0.19222017339079966</v>
      </c>
      <c r="AB2724" s="7">
        <f t="shared" si="51"/>
        <v>2.5663719995738328</v>
      </c>
    </row>
    <row r="2725" spans="1:28" ht="29" hidden="1" x14ac:dyDescent="0.35">
      <c r="A2725" s="9" t="s">
        <v>1325</v>
      </c>
      <c r="B2725" s="9">
        <v>5</v>
      </c>
      <c r="C2725" s="9">
        <v>4</v>
      </c>
      <c r="D2725" s="5">
        <v>3</v>
      </c>
      <c r="E2725" s="5">
        <v>43589</v>
      </c>
      <c r="F2725" s="5">
        <v>4</v>
      </c>
      <c r="G2725" s="9" t="s">
        <v>3456</v>
      </c>
      <c r="H2725" s="5">
        <v>1</v>
      </c>
      <c r="I2725" s="5">
        <v>4</v>
      </c>
      <c r="J2725" s="5">
        <v>5</v>
      </c>
      <c r="K2725" s="5">
        <v>133.53149606299209</v>
      </c>
      <c r="L2725" s="5">
        <v>4.9000000000000004</v>
      </c>
      <c r="M2725" s="5">
        <v>3</v>
      </c>
      <c r="N2725" s="5">
        <v>0</v>
      </c>
      <c r="O2725" s="13">
        <v>43593</v>
      </c>
      <c r="P2725" s="5" t="s">
        <v>104</v>
      </c>
      <c r="Q2725" s="5" t="s">
        <v>22</v>
      </c>
      <c r="R2725" s="5">
        <v>5</v>
      </c>
      <c r="S2725" s="10">
        <v>0.89498863566356301</v>
      </c>
      <c r="T2725" s="10">
        <v>2.2320000000000002</v>
      </c>
      <c r="U2725" s="10">
        <v>4</v>
      </c>
      <c r="V2725" s="10">
        <v>2.4938864149321285</v>
      </c>
      <c r="W2725" s="7">
        <f>Sheet1!J2725*Sheet2!E$2+CEILING(((Sheet1!K2725-MIN(K:K))/(MAX(K:K)-MIN(K:K))*5),1)*Sheet2!E$3+CEILING(((Sheet1!L2725-MIN(L:L))/(MAX(L:L)-MIN(L:L))*5),1)*Sheet2!E$4+Sheet1!D2725*Sheet2!E$5</f>
        <v>1.5385717798935707</v>
      </c>
      <c r="X2725" s="7">
        <f>CEILING(((Sheet1!S2725-MIN(S:S))/(MAX(S:S)-MIN(S:S))*5),1)*Sheet2!E$6+CEILING(((Sheet1!T2725-MIN(T:T))/(MAX(T:T)-MIN(T:T))*5),1)*Sheet2!E$7+CEILING(((Sheet1!V2725-MIN(V:V))/(MAX(V:V)-MIN(V:V))*5),1)*Sheet2!E$8</f>
        <v>0.25202436024272301</v>
      </c>
      <c r="Y2725" s="7">
        <f>CEILING(((Sheet1!U2725-MIN(U:U))/(MAX(U:U)-MIN(U:U))*5),1)*Sheet2!E$9</f>
        <v>0.16507402473582466</v>
      </c>
      <c r="Z2725" s="7">
        <f>CEILING(((Sheet1!H2725-MIN(H:H))/(MAX(H:H)-MIN(H:H))*5),1)*Sheet2!E$10+I2725*Sheet2!E$11+F2725*Sheet2!E$12+CEILING(((Sheet1!N2725-MIN(N:N))/(MAX(N:N)-MIN(N:N))*5),1)*Sheet2!E$13</f>
        <v>0.19934470861941261</v>
      </c>
      <c r="AA2725" s="7">
        <f>B2725*Sheet2!E$14+C2725*Sheet2!E$15+M2725*Sheet2!E$16+R2725*Sheet2!E$17</f>
        <v>0.18585104545895575</v>
      </c>
      <c r="AB2725" s="7">
        <f t="shared" si="51"/>
        <v>2.3408659189504868</v>
      </c>
    </row>
    <row r="2726" spans="1:28" ht="29" hidden="1" x14ac:dyDescent="0.35">
      <c r="A2726" s="9" t="s">
        <v>1325</v>
      </c>
      <c r="B2726" s="9">
        <v>5</v>
      </c>
      <c r="C2726" s="9">
        <v>4</v>
      </c>
      <c r="D2726" s="5">
        <v>3</v>
      </c>
      <c r="E2726" s="5">
        <v>43589</v>
      </c>
      <c r="F2726" s="5">
        <v>4</v>
      </c>
      <c r="G2726" s="9" t="s">
        <v>3456</v>
      </c>
      <c r="H2726" s="5">
        <v>1</v>
      </c>
      <c r="I2726" s="5">
        <v>4</v>
      </c>
      <c r="J2726" s="5">
        <v>5</v>
      </c>
      <c r="K2726" s="5">
        <v>136.16141732283461</v>
      </c>
      <c r="L2726" s="5">
        <v>4.9000000000000004</v>
      </c>
      <c r="M2726" s="5">
        <v>3</v>
      </c>
      <c r="N2726" s="5">
        <v>0</v>
      </c>
      <c r="O2726" s="13">
        <v>43593</v>
      </c>
      <c r="P2726" s="5" t="s">
        <v>104</v>
      </c>
      <c r="Q2726" s="5" t="s">
        <v>22</v>
      </c>
      <c r="R2726" s="5">
        <v>5</v>
      </c>
      <c r="S2726" s="10">
        <v>6.6407946780633997</v>
      </c>
      <c r="T2726" s="10">
        <v>16.491</v>
      </c>
      <c r="U2726" s="10">
        <v>4</v>
      </c>
      <c r="V2726" s="10">
        <v>2.4832871364740243</v>
      </c>
      <c r="W2726" s="7">
        <f>Sheet1!J2726*Sheet2!E$2+CEILING(((Sheet1!K2726-MIN(K:K))/(MAX(K:K)-MIN(K:K))*5),1)*Sheet2!E$3+CEILING(((Sheet1!L2726-MIN(L:L))/(MAX(L:L)-MIN(L:L))*5),1)*Sheet2!E$4+Sheet1!D2726*Sheet2!E$5</f>
        <v>1.5385717798935707</v>
      </c>
      <c r="X2726" s="7">
        <f>CEILING(((Sheet1!S2726-MIN(S:S))/(MAX(S:S)-MIN(S:S))*5),1)*Sheet2!E$6+CEILING(((Sheet1!T2726-MIN(T:T))/(MAX(T:T)-MIN(T:T))*5),1)*Sheet2!E$7+CEILING(((Sheet1!V2726-MIN(V:V))/(MAX(V:V)-MIN(V:V))*5),1)*Sheet2!E$8</f>
        <v>0.25202436024272301</v>
      </c>
      <c r="Y2726" s="7">
        <f>CEILING(((Sheet1!U2726-MIN(U:U))/(MAX(U:U)-MIN(U:U))*5),1)*Sheet2!E$9</f>
        <v>0.16507402473582466</v>
      </c>
      <c r="Z2726" s="7">
        <f>CEILING(((Sheet1!H2726-MIN(H:H))/(MAX(H:H)-MIN(H:H))*5),1)*Sheet2!E$10+I2726*Sheet2!E$11+F2726*Sheet2!E$12+CEILING(((Sheet1!N2726-MIN(N:N))/(MAX(N:N)-MIN(N:N))*5),1)*Sheet2!E$13</f>
        <v>0.19934470861941261</v>
      </c>
      <c r="AA2726" s="7">
        <f>B2726*Sheet2!E$14+C2726*Sheet2!E$15+M2726*Sheet2!E$16+R2726*Sheet2!E$17</f>
        <v>0.18585104545895575</v>
      </c>
      <c r="AB2726" s="7">
        <f t="shared" si="51"/>
        <v>2.3408659189504868</v>
      </c>
    </row>
    <row r="2727" spans="1:28" ht="29" hidden="1" x14ac:dyDescent="0.35">
      <c r="A2727" s="9" t="s">
        <v>1326</v>
      </c>
      <c r="B2727" s="9">
        <v>4</v>
      </c>
      <c r="C2727" s="9">
        <v>3</v>
      </c>
      <c r="D2727" s="5">
        <v>3</v>
      </c>
      <c r="E2727" s="5">
        <v>43589</v>
      </c>
      <c r="F2727" s="5">
        <v>1</v>
      </c>
      <c r="G2727" s="9" t="s">
        <v>3456</v>
      </c>
      <c r="H2727" s="5">
        <v>1</v>
      </c>
      <c r="I2727" s="5">
        <v>4</v>
      </c>
      <c r="J2727" s="5">
        <v>3</v>
      </c>
      <c r="K2727" s="5">
        <v>269.67200000000003</v>
      </c>
      <c r="L2727" s="5">
        <v>4.9000000000000004</v>
      </c>
      <c r="M2727" s="5">
        <v>5</v>
      </c>
      <c r="N2727" s="5">
        <v>0</v>
      </c>
      <c r="O2727" s="13">
        <v>43594</v>
      </c>
      <c r="P2727" s="5" t="s">
        <v>44</v>
      </c>
      <c r="Q2727" s="5" t="s">
        <v>45</v>
      </c>
      <c r="R2727" s="5">
        <v>2</v>
      </c>
      <c r="S2727" s="10">
        <v>999.72784178535801</v>
      </c>
      <c r="T2727" s="10">
        <v>1763.2</v>
      </c>
      <c r="U2727" s="10">
        <v>5</v>
      </c>
      <c r="V2727" s="10">
        <v>1.7636799999999999</v>
      </c>
      <c r="W2727" s="7">
        <f>Sheet1!J2727*Sheet2!E$2+CEILING(((Sheet1!K2727-MIN(K:K))/(MAX(K:K)-MIN(K:K))*5),1)*Sheet2!E$3+CEILING(((Sheet1!L2727-MIN(L:L))/(MAX(L:L)-MIN(L:L))*5),1)*Sheet2!E$4+Sheet1!D2727*Sheet2!E$5</f>
        <v>1.2975583645261251</v>
      </c>
      <c r="X2727" s="7">
        <f>CEILING(((Sheet1!S2727-MIN(S:S))/(MAX(S:S)-MIN(S:S))*5),1)*Sheet2!E$6+CEILING(((Sheet1!T2727-MIN(T:T))/(MAX(T:T)-MIN(T:T))*5),1)*Sheet2!E$7+CEILING(((Sheet1!V2727-MIN(V:V))/(MAX(V:V)-MIN(V:V))*5),1)*Sheet2!E$8</f>
        <v>0.50723548254246376</v>
      </c>
      <c r="Y2727" s="7">
        <f>CEILING(((Sheet1!U2727-MIN(U:U))/(MAX(U:U)-MIN(U:U))*5),1)*Sheet2!E$9</f>
        <v>0.16507402473582466</v>
      </c>
      <c r="Z2727" s="7">
        <f>CEILING(((Sheet1!H2727-MIN(H:H))/(MAX(H:H)-MIN(H:H))*5),1)*Sheet2!E$10+I2727*Sheet2!E$11+F2727*Sheet2!E$12+CEILING(((Sheet1!N2727-MIN(N:N))/(MAX(N:N)-MIN(N:N))*5),1)*Sheet2!E$13</f>
        <v>0.18155167698379923</v>
      </c>
      <c r="AA2727" s="7">
        <f>B2727*Sheet2!E$14+C2727*Sheet2!E$15+M2727*Sheet2!E$16+R2727*Sheet2!E$17</f>
        <v>0.1571774741606641</v>
      </c>
      <c r="AB2727" s="7">
        <f t="shared" si="51"/>
        <v>2.3085970229488764</v>
      </c>
    </row>
    <row r="2728" spans="1:28" ht="29" hidden="1" x14ac:dyDescent="0.35">
      <c r="A2728" s="9" t="s">
        <v>1327</v>
      </c>
      <c r="B2728" s="9">
        <v>3</v>
      </c>
      <c r="C2728" s="9">
        <v>1</v>
      </c>
      <c r="D2728" s="5">
        <v>3</v>
      </c>
      <c r="E2728" s="5">
        <v>43589</v>
      </c>
      <c r="F2728" s="5">
        <v>4</v>
      </c>
      <c r="G2728" s="9" t="s">
        <v>3456</v>
      </c>
      <c r="H2728" s="5">
        <v>1</v>
      </c>
      <c r="I2728" s="5">
        <v>5</v>
      </c>
      <c r="J2728" s="5">
        <v>5</v>
      </c>
      <c r="K2728" s="5">
        <v>152.59842519685043</v>
      </c>
      <c r="L2728" s="5">
        <v>4.9000000000000004</v>
      </c>
      <c r="M2728" s="5">
        <v>5</v>
      </c>
      <c r="N2728" s="5">
        <v>1</v>
      </c>
      <c r="O2728" s="13">
        <v>43593</v>
      </c>
      <c r="P2728" s="5" t="s">
        <v>100</v>
      </c>
      <c r="Q2728" s="5" t="s">
        <v>101</v>
      </c>
      <c r="R2728" s="5">
        <v>4</v>
      </c>
      <c r="S2728" s="10">
        <v>29.321339600676101</v>
      </c>
      <c r="T2728" s="10">
        <v>59.256599999999999</v>
      </c>
      <c r="U2728" s="10">
        <v>4</v>
      </c>
      <c r="V2728" s="10">
        <v>2.0209376790763556</v>
      </c>
      <c r="W2728" s="7">
        <f>Sheet1!J2728*Sheet2!E$2+CEILING(((Sheet1!K2728-MIN(K:K))/(MAX(K:K)-MIN(K:K))*5),1)*Sheet2!E$3+CEILING(((Sheet1!L2728-MIN(L:L))/(MAX(L:L)-MIN(L:L))*5),1)*Sheet2!E$4+Sheet1!D2728*Sheet2!E$5</f>
        <v>1.5385717798935707</v>
      </c>
      <c r="X2728" s="7">
        <f>CEILING(((Sheet1!S2728-MIN(S:S))/(MAX(S:S)-MIN(S:S))*5),1)*Sheet2!E$6+CEILING(((Sheet1!T2728-MIN(T:T))/(MAX(T:T)-MIN(T:T))*5),1)*Sheet2!E$7+CEILING(((Sheet1!V2728-MIN(V:V))/(MAX(V:V)-MIN(V:V))*5),1)*Sheet2!E$8</f>
        <v>0.25202436024272301</v>
      </c>
      <c r="Y2728" s="7">
        <f>CEILING(((Sheet1!U2728-MIN(U:U))/(MAX(U:U)-MIN(U:U))*5),1)*Sheet2!E$9</f>
        <v>0.16507402473582466</v>
      </c>
      <c r="Z2728" s="7">
        <f>CEILING(((Sheet1!H2728-MIN(H:H))/(MAX(H:H)-MIN(H:H))*5),1)*Sheet2!E$10+I2728*Sheet2!E$11+F2728*Sheet2!E$12+CEILING(((Sheet1!N2728-MIN(N:N))/(MAX(N:N)-MIN(N:N))*5),1)*Sheet2!E$13</f>
        <v>0.43011082064112627</v>
      </c>
      <c r="AA2728" s="7">
        <f>B2728*Sheet2!E$14+C2728*Sheet2!E$15+M2728*Sheet2!E$16+R2728*Sheet2!E$17</f>
        <v>0.11757999035849725</v>
      </c>
      <c r="AB2728" s="7">
        <f t="shared" si="51"/>
        <v>2.5033609758717419</v>
      </c>
    </row>
    <row r="2729" spans="1:28" ht="29" hidden="1" x14ac:dyDescent="0.35">
      <c r="A2729" s="9" t="s">
        <v>1327</v>
      </c>
      <c r="B2729" s="9">
        <v>3</v>
      </c>
      <c r="C2729" s="9">
        <v>1</v>
      </c>
      <c r="D2729" s="5">
        <v>3</v>
      </c>
      <c r="E2729" s="5">
        <v>43589</v>
      </c>
      <c r="F2729" s="5">
        <v>4</v>
      </c>
      <c r="G2729" s="9" t="s">
        <v>3456</v>
      </c>
      <c r="H2729" s="5">
        <v>1</v>
      </c>
      <c r="I2729" s="5">
        <v>5</v>
      </c>
      <c r="J2729" s="5">
        <v>5</v>
      </c>
      <c r="K2729" s="5">
        <v>165.74803149606302</v>
      </c>
      <c r="L2729" s="5">
        <v>5.25</v>
      </c>
      <c r="M2729" s="5">
        <v>5</v>
      </c>
      <c r="N2729" s="5">
        <v>1</v>
      </c>
      <c r="O2729" s="13">
        <v>43593</v>
      </c>
      <c r="P2729" s="5" t="s">
        <v>100</v>
      </c>
      <c r="Q2729" s="5" t="s">
        <v>101</v>
      </c>
      <c r="R2729" s="5">
        <v>4</v>
      </c>
      <c r="S2729" s="10">
        <v>20.948688666254501</v>
      </c>
      <c r="T2729" s="10">
        <v>42.160499999999999</v>
      </c>
      <c r="U2729" s="10">
        <v>4</v>
      </c>
      <c r="V2729" s="10">
        <v>2.012560340729816</v>
      </c>
      <c r="W2729" s="7">
        <f>Sheet1!J2729*Sheet2!E$2+CEILING(((Sheet1!K2729-MIN(K:K))/(MAX(K:K)-MIN(K:K))*5),1)*Sheet2!E$3+CEILING(((Sheet1!L2729-MIN(L:L))/(MAX(L:L)-MIN(L:L))*5),1)*Sheet2!E$4+Sheet1!D2729*Sheet2!E$5</f>
        <v>1.7386201679541133</v>
      </c>
      <c r="X2729" s="7">
        <f>CEILING(((Sheet1!S2729-MIN(S:S))/(MAX(S:S)-MIN(S:S))*5),1)*Sheet2!E$6+CEILING(((Sheet1!T2729-MIN(T:T))/(MAX(T:T)-MIN(T:T))*5),1)*Sheet2!E$7+CEILING(((Sheet1!V2729-MIN(V:V))/(MAX(V:V)-MIN(V:V))*5),1)*Sheet2!E$8</f>
        <v>0.25202436024272301</v>
      </c>
      <c r="Y2729" s="7">
        <f>CEILING(((Sheet1!U2729-MIN(U:U))/(MAX(U:U)-MIN(U:U))*5),1)*Sheet2!E$9</f>
        <v>0.16507402473582466</v>
      </c>
      <c r="Z2729" s="7">
        <f>CEILING(((Sheet1!H2729-MIN(H:H))/(MAX(H:H)-MIN(H:H))*5),1)*Sheet2!E$10+I2729*Sheet2!E$11+F2729*Sheet2!E$12+CEILING(((Sheet1!N2729-MIN(N:N))/(MAX(N:N)-MIN(N:N))*5),1)*Sheet2!E$13</f>
        <v>0.43011082064112627</v>
      </c>
      <c r="AA2729" s="7">
        <f>B2729*Sheet2!E$14+C2729*Sheet2!E$15+M2729*Sheet2!E$16+R2729*Sheet2!E$17</f>
        <v>0.11757999035849725</v>
      </c>
      <c r="AB2729" s="7">
        <f t="shared" si="51"/>
        <v>2.703409363932284</v>
      </c>
    </row>
    <row r="2730" spans="1:28" ht="29" hidden="1" x14ac:dyDescent="0.35">
      <c r="A2730" s="9" t="s">
        <v>1328</v>
      </c>
      <c r="B2730" s="9">
        <v>5</v>
      </c>
      <c r="C2730" s="9">
        <v>4</v>
      </c>
      <c r="D2730" s="5">
        <v>3</v>
      </c>
      <c r="E2730" s="5">
        <v>43589</v>
      </c>
      <c r="F2730" s="5">
        <v>4</v>
      </c>
      <c r="G2730" s="9" t="s">
        <v>3456</v>
      </c>
      <c r="H2730" s="5">
        <v>1</v>
      </c>
      <c r="I2730" s="5">
        <v>4</v>
      </c>
      <c r="J2730" s="5">
        <v>5</v>
      </c>
      <c r="K2730" s="5">
        <v>135.50393700787396</v>
      </c>
      <c r="L2730" s="5">
        <v>5.25</v>
      </c>
      <c r="M2730" s="5">
        <v>3</v>
      </c>
      <c r="N2730" s="5">
        <v>0</v>
      </c>
      <c r="O2730" s="13">
        <v>43593</v>
      </c>
      <c r="P2730" s="5" t="s">
        <v>104</v>
      </c>
      <c r="Q2730" s="5" t="s">
        <v>22</v>
      </c>
      <c r="R2730" s="5">
        <v>5</v>
      </c>
      <c r="S2730" s="10">
        <v>1.74391167978562</v>
      </c>
      <c r="T2730" s="10">
        <v>4.3419999999999996</v>
      </c>
      <c r="U2730" s="10">
        <v>4</v>
      </c>
      <c r="V2730" s="10">
        <v>2.4898049885953881</v>
      </c>
      <c r="W2730" s="7">
        <f>Sheet1!J2730*Sheet2!E$2+CEILING(((Sheet1!K2730-MIN(K:K))/(MAX(K:K)-MIN(K:K))*5),1)*Sheet2!E$3+CEILING(((Sheet1!L2730-MIN(L:L))/(MAX(L:L)-MIN(L:L))*5),1)*Sheet2!E$4+Sheet1!D2730*Sheet2!E$5</f>
        <v>1.6701111956975805</v>
      </c>
      <c r="X2730" s="7">
        <f>CEILING(((Sheet1!S2730-MIN(S:S))/(MAX(S:S)-MIN(S:S))*5),1)*Sheet2!E$6+CEILING(((Sheet1!T2730-MIN(T:T))/(MAX(T:T)-MIN(T:T))*5),1)*Sheet2!E$7+CEILING(((Sheet1!V2730-MIN(V:V))/(MAX(V:V)-MIN(V:V))*5),1)*Sheet2!E$8</f>
        <v>0.25202436024272301</v>
      </c>
      <c r="Y2730" s="7">
        <f>CEILING(((Sheet1!U2730-MIN(U:U))/(MAX(U:U)-MIN(U:U))*5),1)*Sheet2!E$9</f>
        <v>0.16507402473582466</v>
      </c>
      <c r="Z2730" s="7">
        <f>CEILING(((Sheet1!H2730-MIN(H:H))/(MAX(H:H)-MIN(H:H))*5),1)*Sheet2!E$10+I2730*Sheet2!E$11+F2730*Sheet2!E$12+CEILING(((Sheet1!N2730-MIN(N:N))/(MAX(N:N)-MIN(N:N))*5),1)*Sheet2!E$13</f>
        <v>0.19934470861941261</v>
      </c>
      <c r="AA2730" s="7">
        <f>B2730*Sheet2!E$14+C2730*Sheet2!E$15+M2730*Sheet2!E$16+R2730*Sheet2!E$17</f>
        <v>0.18585104545895575</v>
      </c>
      <c r="AB2730" s="7">
        <f t="shared" si="51"/>
        <v>2.4724053347544963</v>
      </c>
    </row>
    <row r="2731" spans="1:28" ht="29" hidden="1" x14ac:dyDescent="0.35">
      <c r="A2731" s="9" t="s">
        <v>1328</v>
      </c>
      <c r="B2731" s="9">
        <v>5</v>
      </c>
      <c r="C2731" s="9">
        <v>4</v>
      </c>
      <c r="D2731" s="5">
        <v>3</v>
      </c>
      <c r="E2731" s="5">
        <v>43589</v>
      </c>
      <c r="F2731" s="5">
        <v>4</v>
      </c>
      <c r="G2731" s="9" t="s">
        <v>3456</v>
      </c>
      <c r="H2731" s="5">
        <v>1</v>
      </c>
      <c r="I2731" s="5">
        <v>4</v>
      </c>
      <c r="J2731" s="5">
        <v>5</v>
      </c>
      <c r="K2731" s="5">
        <v>136.16141732283461</v>
      </c>
      <c r="L2731" s="5">
        <v>5.25</v>
      </c>
      <c r="M2731" s="5">
        <v>3</v>
      </c>
      <c r="N2731" s="5">
        <v>0</v>
      </c>
      <c r="O2731" s="13">
        <v>43593</v>
      </c>
      <c r="P2731" s="5" t="s">
        <v>104</v>
      </c>
      <c r="Q2731" s="5" t="s">
        <v>22</v>
      </c>
      <c r="R2731" s="5">
        <v>5</v>
      </c>
      <c r="S2731" s="10">
        <v>0.86619061018218202</v>
      </c>
      <c r="T2731" s="10">
        <v>2.1509999999999998</v>
      </c>
      <c r="U2731" s="10">
        <v>4</v>
      </c>
      <c r="V2731" s="10">
        <v>2.4832871364740257</v>
      </c>
      <c r="W2731" s="7">
        <f>Sheet1!J2731*Sheet2!E$2+CEILING(((Sheet1!K2731-MIN(K:K))/(MAX(K:K)-MIN(K:K))*5),1)*Sheet2!E$3+CEILING(((Sheet1!L2731-MIN(L:L))/(MAX(L:L)-MIN(L:L))*5),1)*Sheet2!E$4+Sheet1!D2731*Sheet2!E$5</f>
        <v>1.6701111956975805</v>
      </c>
      <c r="X2731" s="7">
        <f>CEILING(((Sheet1!S2731-MIN(S:S))/(MAX(S:S)-MIN(S:S))*5),1)*Sheet2!E$6+CEILING(((Sheet1!T2731-MIN(T:T))/(MAX(T:T)-MIN(T:T))*5),1)*Sheet2!E$7+CEILING(((Sheet1!V2731-MIN(V:V))/(MAX(V:V)-MIN(V:V))*5),1)*Sheet2!E$8</f>
        <v>0.25202436024272301</v>
      </c>
      <c r="Y2731" s="7">
        <f>CEILING(((Sheet1!U2731-MIN(U:U))/(MAX(U:U)-MIN(U:U))*5),1)*Sheet2!E$9</f>
        <v>0.16507402473582466</v>
      </c>
      <c r="Z2731" s="7">
        <f>CEILING(((Sheet1!H2731-MIN(H:H))/(MAX(H:H)-MIN(H:H))*5),1)*Sheet2!E$10+I2731*Sheet2!E$11+F2731*Sheet2!E$12+CEILING(((Sheet1!N2731-MIN(N:N))/(MAX(N:N)-MIN(N:N))*5),1)*Sheet2!E$13</f>
        <v>0.19934470861941261</v>
      </c>
      <c r="AA2731" s="7">
        <f>B2731*Sheet2!E$14+C2731*Sheet2!E$15+M2731*Sheet2!E$16+R2731*Sheet2!E$17</f>
        <v>0.18585104545895575</v>
      </c>
      <c r="AB2731" s="7">
        <f t="shared" si="51"/>
        <v>2.4724053347544963</v>
      </c>
    </row>
    <row r="2732" spans="1:28" ht="29" hidden="1" x14ac:dyDescent="0.35">
      <c r="A2732" s="9" t="s">
        <v>1329</v>
      </c>
      <c r="B2732" s="9">
        <v>5</v>
      </c>
      <c r="C2732" s="9">
        <v>4</v>
      </c>
      <c r="D2732" s="5">
        <v>3</v>
      </c>
      <c r="E2732" s="5">
        <v>43589</v>
      </c>
      <c r="F2732" s="5">
        <v>4</v>
      </c>
      <c r="G2732" s="9" t="s">
        <v>3456</v>
      </c>
      <c r="H2732" s="5">
        <v>1</v>
      </c>
      <c r="I2732" s="5">
        <v>5</v>
      </c>
      <c r="J2732" s="5">
        <v>3</v>
      </c>
      <c r="K2732" s="5">
        <v>135.50393700787396</v>
      </c>
      <c r="L2732" s="5">
        <v>4.7249999999999996</v>
      </c>
      <c r="M2732" s="5">
        <v>4</v>
      </c>
      <c r="N2732" s="5">
        <v>1</v>
      </c>
      <c r="O2732" s="13">
        <v>43593</v>
      </c>
      <c r="P2732" s="5" t="s">
        <v>77</v>
      </c>
      <c r="Q2732" s="5" t="s">
        <v>78</v>
      </c>
      <c r="R2732" s="5">
        <v>5</v>
      </c>
      <c r="S2732" s="10">
        <v>10.615334666213201</v>
      </c>
      <c r="T2732" s="10">
        <v>25.723199999999999</v>
      </c>
      <c r="U2732" s="10">
        <v>4</v>
      </c>
      <c r="V2732" s="10">
        <v>2.4232114020740725</v>
      </c>
      <c r="W2732" s="7">
        <f>Sheet1!J2732*Sheet2!E$2+CEILING(((Sheet1!K2732-MIN(K:K))/(MAX(K:K)-MIN(K:K))*5),1)*Sheet2!E$3+CEILING(((Sheet1!L2732-MIN(L:L))/(MAX(L:L)-MIN(L:L))*5),1)*Sheet2!E$4+Sheet1!D2732*Sheet2!E$5</f>
        <v>1.0920314477565269</v>
      </c>
      <c r="X2732" s="7">
        <f>CEILING(((Sheet1!S2732-MIN(S:S))/(MAX(S:S)-MIN(S:S))*5),1)*Sheet2!E$6+CEILING(((Sheet1!T2732-MIN(T:T))/(MAX(T:T)-MIN(T:T))*5),1)*Sheet2!E$7+CEILING(((Sheet1!V2732-MIN(V:V))/(MAX(V:V)-MIN(V:V))*5),1)*Sheet2!E$8</f>
        <v>0.25202436024272301</v>
      </c>
      <c r="Y2732" s="7">
        <f>CEILING(((Sheet1!U2732-MIN(U:U))/(MAX(U:U)-MIN(U:U))*5),1)*Sheet2!E$9</f>
        <v>0.16507402473582466</v>
      </c>
      <c r="Z2732" s="7">
        <f>CEILING(((Sheet1!H2732-MIN(H:H))/(MAX(H:H)-MIN(H:H))*5),1)*Sheet2!E$10+I2732*Sheet2!E$11+F2732*Sheet2!E$12+CEILING(((Sheet1!N2732-MIN(N:N))/(MAX(N:N)-MIN(N:N))*5),1)*Sheet2!E$13</f>
        <v>0.43011082064112627</v>
      </c>
      <c r="AA2732" s="7">
        <f>B2732*Sheet2!E$14+C2732*Sheet2!E$15+M2732*Sheet2!E$16+R2732*Sheet2!E$17</f>
        <v>0.19222017339079966</v>
      </c>
      <c r="AB2732" s="7">
        <f t="shared" si="51"/>
        <v>2.1314608267670008</v>
      </c>
    </row>
    <row r="2733" spans="1:28" ht="29" hidden="1" x14ac:dyDescent="0.35">
      <c r="A2733" s="9" t="s">
        <v>1329</v>
      </c>
      <c r="B2733" s="9">
        <v>5</v>
      </c>
      <c r="C2733" s="9">
        <v>4</v>
      </c>
      <c r="D2733" s="5">
        <v>3</v>
      </c>
      <c r="E2733" s="5">
        <v>43589</v>
      </c>
      <c r="F2733" s="5">
        <v>4</v>
      </c>
      <c r="G2733" s="9" t="s">
        <v>3456</v>
      </c>
      <c r="H2733" s="5">
        <v>1</v>
      </c>
      <c r="I2733" s="5">
        <v>4</v>
      </c>
      <c r="J2733" s="5">
        <v>5</v>
      </c>
      <c r="K2733" s="5">
        <v>130.24409448818892</v>
      </c>
      <c r="L2733" s="5">
        <v>4.7249999999999996</v>
      </c>
      <c r="M2733" s="5">
        <v>4</v>
      </c>
      <c r="N2733" s="5">
        <v>1</v>
      </c>
      <c r="O2733" s="13">
        <v>43593</v>
      </c>
      <c r="P2733" s="5" t="s">
        <v>77</v>
      </c>
      <c r="Q2733" s="5" t="s">
        <v>78</v>
      </c>
      <c r="R2733" s="5">
        <v>5</v>
      </c>
      <c r="S2733" s="10">
        <v>85.134987772772703</v>
      </c>
      <c r="T2733" s="10">
        <v>218.58099999999999</v>
      </c>
      <c r="U2733" s="10">
        <v>4</v>
      </c>
      <c r="V2733" s="10">
        <v>2.5674638091614912</v>
      </c>
      <c r="W2733" s="7">
        <f>Sheet1!J2733*Sheet2!E$2+CEILING(((Sheet1!K2733-MIN(K:K))/(MAX(K:K)-MIN(K:K))*5),1)*Sheet2!E$3+CEILING(((Sheet1!L2733-MIN(L:L))/(MAX(L:L)-MIN(L:L))*5),1)*Sheet2!E$4+Sheet1!D2733*Sheet2!E$5</f>
        <v>1.5385717798935707</v>
      </c>
      <c r="X2733" s="7">
        <f>CEILING(((Sheet1!S2733-MIN(S:S))/(MAX(S:S)-MIN(S:S))*5),1)*Sheet2!E$6+CEILING(((Sheet1!T2733-MIN(T:T))/(MAX(T:T)-MIN(T:T))*5),1)*Sheet2!E$7+CEILING(((Sheet1!V2733-MIN(V:V))/(MAX(V:V)-MIN(V:V))*5),1)*Sheet2!E$8</f>
        <v>0.25202436024272301</v>
      </c>
      <c r="Y2733" s="7">
        <f>CEILING(((Sheet1!U2733-MIN(U:U))/(MAX(U:U)-MIN(U:U))*5),1)*Sheet2!E$9</f>
        <v>0.16507402473582466</v>
      </c>
      <c r="Z2733" s="7">
        <f>CEILING(((Sheet1!H2733-MIN(H:H))/(MAX(H:H)-MIN(H:H))*5),1)*Sheet2!E$10+I2733*Sheet2!E$11+F2733*Sheet2!E$12+CEILING(((Sheet1!N2733-MIN(N:N))/(MAX(N:N)-MIN(N:N))*5),1)*Sheet2!E$13</f>
        <v>0.41848166131091452</v>
      </c>
      <c r="AA2733" s="7">
        <f>B2733*Sheet2!E$14+C2733*Sheet2!E$15+M2733*Sheet2!E$16+R2733*Sheet2!E$17</f>
        <v>0.19222017339079966</v>
      </c>
      <c r="AB2733" s="7">
        <f t="shared" si="51"/>
        <v>2.5663719995738328</v>
      </c>
    </row>
    <row r="2734" spans="1:28" ht="29" hidden="1" x14ac:dyDescent="0.35">
      <c r="A2734" s="9" t="s">
        <v>1330</v>
      </c>
      <c r="B2734" s="9">
        <v>5</v>
      </c>
      <c r="C2734" s="9">
        <v>4</v>
      </c>
      <c r="D2734" s="5">
        <v>3</v>
      </c>
      <c r="E2734" s="5">
        <v>43589</v>
      </c>
      <c r="F2734" s="5">
        <v>4</v>
      </c>
      <c r="G2734" s="9" t="s">
        <v>3456</v>
      </c>
      <c r="H2734" s="5">
        <v>1</v>
      </c>
      <c r="I2734" s="5">
        <v>1</v>
      </c>
      <c r="J2734" s="5">
        <v>5</v>
      </c>
      <c r="K2734" s="5">
        <v>312.09000000000003</v>
      </c>
      <c r="L2734" s="5">
        <v>5.25</v>
      </c>
      <c r="M2734" s="5">
        <v>4</v>
      </c>
      <c r="N2734" s="5">
        <v>1</v>
      </c>
      <c r="O2734" s="13">
        <v>43593</v>
      </c>
      <c r="P2734" s="5" t="s">
        <v>198</v>
      </c>
      <c r="Q2734" s="5" t="s">
        <v>199</v>
      </c>
      <c r="R2734" s="5">
        <v>4</v>
      </c>
      <c r="S2734" s="10">
        <v>239.83186670295399</v>
      </c>
      <c r="T2734" s="10">
        <v>432.80599999999998</v>
      </c>
      <c r="U2734" s="10">
        <v>4</v>
      </c>
      <c r="V2734" s="10">
        <v>1.8046225714285746</v>
      </c>
      <c r="W2734" s="7">
        <f>Sheet1!J2734*Sheet2!E$2+CEILING(((Sheet1!K2734-MIN(K:K))/(MAX(K:K)-MIN(K:K))*5),1)*Sheet2!E$3+CEILING(((Sheet1!L2734-MIN(L:L))/(MAX(L:L)-MIN(L:L))*5),1)*Sheet2!E$4+Sheet1!D2734*Sheet2!E$5</f>
        <v>1.9441470847237114</v>
      </c>
      <c r="X2734" s="7">
        <f>CEILING(((Sheet1!S2734-MIN(S:S))/(MAX(S:S)-MIN(S:S))*5),1)*Sheet2!E$6+CEILING(((Sheet1!T2734-MIN(T:T))/(MAX(T:T)-MIN(T:T))*5),1)*Sheet2!E$7+CEILING(((Sheet1!V2734-MIN(V:V))/(MAX(V:V)-MIN(V:V))*5),1)*Sheet2!E$8</f>
        <v>0.30319351136498079</v>
      </c>
      <c r="Y2734" s="7">
        <f>CEILING(((Sheet1!U2734-MIN(U:U))/(MAX(U:U)-MIN(U:U))*5),1)*Sheet2!E$9</f>
        <v>0.16507402473582466</v>
      </c>
      <c r="Z2734" s="7">
        <f>CEILING(((Sheet1!H2734-MIN(H:H))/(MAX(H:H)-MIN(H:H))*5),1)*Sheet2!E$10+I2734*Sheet2!E$11+F2734*Sheet2!E$12+CEILING(((Sheet1!N2734-MIN(N:N))/(MAX(N:N)-MIN(N:N))*5),1)*Sheet2!E$13</f>
        <v>0.38359418332027923</v>
      </c>
      <c r="AA2734" s="7">
        <f>B2734*Sheet2!E$14+C2734*Sheet2!E$15+M2734*Sheet2!E$16+R2734*Sheet2!E$17</f>
        <v>0.1894115188903806</v>
      </c>
      <c r="AB2734" s="7">
        <f t="shared" si="51"/>
        <v>2.9854203230351768</v>
      </c>
    </row>
    <row r="2735" spans="1:28" ht="29" hidden="1" x14ac:dyDescent="0.35">
      <c r="A2735" s="9" t="s">
        <v>1330</v>
      </c>
      <c r="B2735" s="9">
        <v>5</v>
      </c>
      <c r="C2735" s="9">
        <v>4</v>
      </c>
      <c r="D2735" s="5">
        <v>3</v>
      </c>
      <c r="E2735" s="5">
        <v>43589</v>
      </c>
      <c r="F2735" s="5">
        <v>4</v>
      </c>
      <c r="G2735" s="9" t="s">
        <v>3456</v>
      </c>
      <c r="H2735" s="5">
        <v>1</v>
      </c>
      <c r="I2735" s="5">
        <v>1</v>
      </c>
      <c r="J2735" s="5">
        <v>5</v>
      </c>
      <c r="K2735" s="5">
        <v>312.09000000000003</v>
      </c>
      <c r="L2735" s="5">
        <v>5.25</v>
      </c>
      <c r="M2735" s="5">
        <v>4</v>
      </c>
      <c r="N2735" s="5">
        <v>1</v>
      </c>
      <c r="O2735" s="13">
        <v>43593</v>
      </c>
      <c r="P2735" s="5" t="s">
        <v>198</v>
      </c>
      <c r="Q2735" s="5" t="s">
        <v>199</v>
      </c>
      <c r="R2735" s="5">
        <v>4</v>
      </c>
      <c r="S2735" s="10">
        <v>526.58078563004597</v>
      </c>
      <c r="T2735" s="10">
        <v>967.02970000000005</v>
      </c>
      <c r="U2735" s="10">
        <v>4</v>
      </c>
      <c r="V2735" s="10">
        <v>1.8364318000000011</v>
      </c>
      <c r="W2735" s="7">
        <f>Sheet1!J2735*Sheet2!E$2+CEILING(((Sheet1!K2735-MIN(K:K))/(MAX(K:K)-MIN(K:K))*5),1)*Sheet2!E$3+CEILING(((Sheet1!L2735-MIN(L:L))/(MAX(L:L)-MIN(L:L))*5),1)*Sheet2!E$4+Sheet1!D2735*Sheet2!E$5</f>
        <v>1.9441470847237114</v>
      </c>
      <c r="X2735" s="7">
        <f>CEILING(((Sheet1!S2735-MIN(S:S))/(MAX(S:S)-MIN(S:S))*5),1)*Sheet2!E$6+CEILING(((Sheet1!T2735-MIN(T:T))/(MAX(T:T)-MIN(T:T))*5),1)*Sheet2!E$7+CEILING(((Sheet1!V2735-MIN(V:V))/(MAX(V:V)-MIN(V:V))*5),1)*Sheet2!E$8</f>
        <v>0.37962992139259338</v>
      </c>
      <c r="Y2735" s="7">
        <f>CEILING(((Sheet1!U2735-MIN(U:U))/(MAX(U:U)-MIN(U:U))*5),1)*Sheet2!E$9</f>
        <v>0.16507402473582466</v>
      </c>
      <c r="Z2735" s="7">
        <f>CEILING(((Sheet1!H2735-MIN(H:H))/(MAX(H:H)-MIN(H:H))*5),1)*Sheet2!E$10+I2735*Sheet2!E$11+F2735*Sheet2!E$12+CEILING(((Sheet1!N2735-MIN(N:N))/(MAX(N:N)-MIN(N:N))*5),1)*Sheet2!E$13</f>
        <v>0.38359418332027923</v>
      </c>
      <c r="AA2735" s="7">
        <f>B2735*Sheet2!E$14+C2735*Sheet2!E$15+M2735*Sheet2!E$16+R2735*Sheet2!E$17</f>
        <v>0.1894115188903806</v>
      </c>
      <c r="AB2735" s="7">
        <f t="shared" si="51"/>
        <v>3.0618567330627897</v>
      </c>
    </row>
    <row r="2736" spans="1:28" ht="29" hidden="1" x14ac:dyDescent="0.35">
      <c r="A2736" s="9" t="s">
        <v>1330</v>
      </c>
      <c r="B2736" s="9">
        <v>5</v>
      </c>
      <c r="C2736" s="9">
        <v>4</v>
      </c>
      <c r="D2736" s="5">
        <v>3</v>
      </c>
      <c r="E2736" s="5">
        <v>43589</v>
      </c>
      <c r="F2736" s="5">
        <v>4</v>
      </c>
      <c r="G2736" s="9" t="s">
        <v>3456</v>
      </c>
      <c r="H2736" s="5">
        <v>1</v>
      </c>
      <c r="I2736" s="5">
        <v>1</v>
      </c>
      <c r="J2736" s="5">
        <v>5</v>
      </c>
      <c r="K2736" s="5">
        <v>197.56139999999999</v>
      </c>
      <c r="L2736" s="5">
        <v>5.25</v>
      </c>
      <c r="M2736" s="5">
        <v>4</v>
      </c>
      <c r="N2736" s="5">
        <v>1</v>
      </c>
      <c r="O2736" s="13">
        <v>43593</v>
      </c>
      <c r="P2736" s="5" t="s">
        <v>198</v>
      </c>
      <c r="Q2736" s="5" t="s">
        <v>199</v>
      </c>
      <c r="R2736" s="5">
        <v>4</v>
      </c>
      <c r="S2736" s="10">
        <v>71.159575433185196</v>
      </c>
      <c r="T2736" s="10">
        <v>138.97380000000001</v>
      </c>
      <c r="U2736" s="10">
        <v>4</v>
      </c>
      <c r="V2736" s="10">
        <v>1.95298804347826</v>
      </c>
      <c r="W2736" s="7">
        <f>Sheet1!J2736*Sheet2!E$2+CEILING(((Sheet1!K2736-MIN(K:K))/(MAX(K:K)-MIN(K:K))*5),1)*Sheet2!E$3+CEILING(((Sheet1!L2736-MIN(L:L))/(MAX(L:L)-MIN(L:L))*5),1)*Sheet2!E$4+Sheet1!D2736*Sheet2!E$5</f>
        <v>1.7386201679541133</v>
      </c>
      <c r="X2736" s="7">
        <f>CEILING(((Sheet1!S2736-MIN(S:S))/(MAX(S:S)-MIN(S:S))*5),1)*Sheet2!E$6+CEILING(((Sheet1!T2736-MIN(T:T))/(MAX(T:T)-MIN(T:T))*5),1)*Sheet2!E$7+CEILING(((Sheet1!V2736-MIN(V:V))/(MAX(V:V)-MIN(V:V))*5),1)*Sheet2!E$8</f>
        <v>0.25202436024272301</v>
      </c>
      <c r="Y2736" s="7">
        <f>CEILING(((Sheet1!U2736-MIN(U:U))/(MAX(U:U)-MIN(U:U))*5),1)*Sheet2!E$9</f>
        <v>0.16507402473582466</v>
      </c>
      <c r="Z2736" s="7">
        <f>CEILING(((Sheet1!H2736-MIN(H:H))/(MAX(H:H)-MIN(H:H))*5),1)*Sheet2!E$10+I2736*Sheet2!E$11+F2736*Sheet2!E$12+CEILING(((Sheet1!N2736-MIN(N:N))/(MAX(N:N)-MIN(N:N))*5),1)*Sheet2!E$13</f>
        <v>0.38359418332027923</v>
      </c>
      <c r="AA2736" s="7">
        <f>B2736*Sheet2!E$14+C2736*Sheet2!E$15+M2736*Sheet2!E$16+R2736*Sheet2!E$17</f>
        <v>0.1894115188903806</v>
      </c>
      <c r="AB2736" s="7">
        <f t="shared" si="51"/>
        <v>2.7287242551433208</v>
      </c>
    </row>
    <row r="2737" spans="1:28" ht="29" hidden="1" x14ac:dyDescent="0.35">
      <c r="A2737" s="9" t="s">
        <v>1331</v>
      </c>
      <c r="B2737" s="9">
        <v>5</v>
      </c>
      <c r="C2737" s="9">
        <v>5</v>
      </c>
      <c r="D2737" s="5">
        <v>3</v>
      </c>
      <c r="E2737" s="5">
        <v>43589</v>
      </c>
      <c r="F2737" s="5">
        <v>4</v>
      </c>
      <c r="G2737" s="9" t="s">
        <v>3456</v>
      </c>
      <c r="H2737" s="5">
        <v>1</v>
      </c>
      <c r="I2737" s="5">
        <v>4</v>
      </c>
      <c r="J2737" s="5">
        <v>5</v>
      </c>
      <c r="K2737" s="5">
        <v>201.8032</v>
      </c>
      <c r="L2737" s="5">
        <v>4.9000000000000004</v>
      </c>
      <c r="M2737" s="5">
        <v>4</v>
      </c>
      <c r="N2737" s="5">
        <v>0</v>
      </c>
      <c r="O2737" s="13">
        <v>43596</v>
      </c>
      <c r="P2737" s="5" t="s">
        <v>1332</v>
      </c>
      <c r="Q2737" s="5" t="s">
        <v>1333</v>
      </c>
      <c r="R2737" s="5">
        <v>5</v>
      </c>
      <c r="S2737" s="10">
        <v>18.2890320239499</v>
      </c>
      <c r="T2737" s="10">
        <v>38.1</v>
      </c>
      <c r="U2737" s="10">
        <v>7</v>
      </c>
      <c r="V2737" s="10">
        <v>2.0832157738095263</v>
      </c>
      <c r="W2737" s="7">
        <f>Sheet1!J2737*Sheet2!E$2+CEILING(((Sheet1!K2737-MIN(K:K))/(MAX(K:K)-MIN(K:K))*5),1)*Sheet2!E$3+CEILING(((Sheet1!L2737-MIN(L:L))/(MAX(L:L)-MIN(L:L))*5),1)*Sheet2!E$4+Sheet1!D2737*Sheet2!E$5</f>
        <v>1.6070807521501036</v>
      </c>
      <c r="X2737" s="7">
        <f>CEILING(((Sheet1!S2737-MIN(S:S))/(MAX(S:S)-MIN(S:S))*5),1)*Sheet2!E$6+CEILING(((Sheet1!T2737-MIN(T:T))/(MAX(T:T)-MIN(T:T))*5),1)*Sheet2!E$7+CEILING(((Sheet1!V2737-MIN(V:V))/(MAX(V:V)-MIN(V:V))*5),1)*Sheet2!E$8</f>
        <v>0.25202436024272301</v>
      </c>
      <c r="Y2737" s="7">
        <f>CEILING(((Sheet1!U2737-MIN(U:U))/(MAX(U:U)-MIN(U:U))*5),1)*Sheet2!E$9</f>
        <v>0.33014804947164933</v>
      </c>
      <c r="Z2737" s="7">
        <f>CEILING(((Sheet1!H2737-MIN(H:H))/(MAX(H:H)-MIN(H:H))*5),1)*Sheet2!E$10+I2737*Sheet2!E$11+F2737*Sheet2!E$12+CEILING(((Sheet1!N2737-MIN(N:N))/(MAX(N:N)-MIN(N:N))*5),1)*Sheet2!E$13</f>
        <v>0.19934470861941261</v>
      </c>
      <c r="AA2737" s="7">
        <f>B2737*Sheet2!E$14+C2737*Sheet2!E$15+M2737*Sheet2!E$16+R2737*Sheet2!E$17</f>
        <v>0.20444910253308232</v>
      </c>
      <c r="AB2737" s="7">
        <f t="shared" si="51"/>
        <v>2.5930469730169707</v>
      </c>
    </row>
    <row r="2738" spans="1:28" ht="29" hidden="1" x14ac:dyDescent="0.35">
      <c r="A2738" s="9" t="s">
        <v>1331</v>
      </c>
      <c r="B2738" s="9">
        <v>5</v>
      </c>
      <c r="C2738" s="9">
        <v>5</v>
      </c>
      <c r="D2738" s="5">
        <v>3</v>
      </c>
      <c r="E2738" s="5">
        <v>43589</v>
      </c>
      <c r="F2738" s="5">
        <v>4</v>
      </c>
      <c r="G2738" s="9" t="s">
        <v>3456</v>
      </c>
      <c r="H2738" s="5">
        <v>1</v>
      </c>
      <c r="I2738" s="5">
        <v>4</v>
      </c>
      <c r="J2738" s="5">
        <v>5</v>
      </c>
      <c r="K2738" s="5">
        <v>210.2868</v>
      </c>
      <c r="L2738" s="5">
        <v>4.9000000000000004</v>
      </c>
      <c r="M2738" s="5">
        <v>4</v>
      </c>
      <c r="N2738" s="5">
        <v>0</v>
      </c>
      <c r="O2738" s="13">
        <v>43596</v>
      </c>
      <c r="P2738" s="5" t="s">
        <v>1332</v>
      </c>
      <c r="Q2738" s="5" t="s">
        <v>1333</v>
      </c>
      <c r="R2738" s="5">
        <v>5</v>
      </c>
      <c r="S2738" s="10">
        <v>21.228340742084701</v>
      </c>
      <c r="T2738" s="10">
        <v>43.3</v>
      </c>
      <c r="U2738" s="10">
        <v>7</v>
      </c>
      <c r="V2738" s="10">
        <v>2.0397260683760714</v>
      </c>
      <c r="W2738" s="7">
        <f>Sheet1!J2738*Sheet2!E$2+CEILING(((Sheet1!K2738-MIN(K:K))/(MAX(K:K)-MIN(K:K))*5),1)*Sheet2!E$3+CEILING(((Sheet1!L2738-MIN(L:L))/(MAX(L:L)-MIN(L:L))*5),1)*Sheet2!E$4+Sheet1!D2738*Sheet2!E$5</f>
        <v>1.6755897244066362</v>
      </c>
      <c r="X2738" s="7">
        <f>CEILING(((Sheet1!S2738-MIN(S:S))/(MAX(S:S)-MIN(S:S))*5),1)*Sheet2!E$6+CEILING(((Sheet1!T2738-MIN(T:T))/(MAX(T:T)-MIN(T:T))*5),1)*Sheet2!E$7+CEILING(((Sheet1!V2738-MIN(V:V))/(MAX(V:V)-MIN(V:V))*5),1)*Sheet2!E$8</f>
        <v>0.25202436024272301</v>
      </c>
      <c r="Y2738" s="7">
        <f>CEILING(((Sheet1!U2738-MIN(U:U))/(MAX(U:U)-MIN(U:U))*5),1)*Sheet2!E$9</f>
        <v>0.33014804947164933</v>
      </c>
      <c r="Z2738" s="7">
        <f>CEILING(((Sheet1!H2738-MIN(H:H))/(MAX(H:H)-MIN(H:H))*5),1)*Sheet2!E$10+I2738*Sheet2!E$11+F2738*Sheet2!E$12+CEILING(((Sheet1!N2738-MIN(N:N))/(MAX(N:N)-MIN(N:N))*5),1)*Sheet2!E$13</f>
        <v>0.19934470861941261</v>
      </c>
      <c r="AA2738" s="7">
        <f>B2738*Sheet2!E$14+C2738*Sheet2!E$15+M2738*Sheet2!E$16+R2738*Sheet2!E$17</f>
        <v>0.20444910253308232</v>
      </c>
      <c r="AB2738" s="7">
        <f t="shared" si="51"/>
        <v>2.6615559452735034</v>
      </c>
    </row>
    <row r="2739" spans="1:28" ht="29" hidden="1" x14ac:dyDescent="0.35">
      <c r="A2739" s="9" t="s">
        <v>1334</v>
      </c>
      <c r="B2739" s="9">
        <v>4</v>
      </c>
      <c r="C2739" s="9">
        <v>3</v>
      </c>
      <c r="D2739" s="5">
        <v>3</v>
      </c>
      <c r="E2739" s="5">
        <v>43589</v>
      </c>
      <c r="F2739" s="5">
        <v>3</v>
      </c>
      <c r="G2739" s="9" t="s">
        <v>3456</v>
      </c>
      <c r="H2739" s="5">
        <v>1</v>
      </c>
      <c r="I2739" s="5">
        <v>5</v>
      </c>
      <c r="J2739" s="5">
        <v>3</v>
      </c>
      <c r="K2739" s="5">
        <v>123.01181102362202</v>
      </c>
      <c r="L2739" s="5">
        <v>4.9000000000000004</v>
      </c>
      <c r="M2739" s="5">
        <v>5</v>
      </c>
      <c r="N2739" s="5">
        <v>1</v>
      </c>
      <c r="O2739" s="13">
        <v>43593</v>
      </c>
      <c r="P2739" s="5" t="s">
        <v>132</v>
      </c>
      <c r="Q2739" s="5" t="s">
        <v>133</v>
      </c>
      <c r="R2739" s="5">
        <v>4</v>
      </c>
      <c r="S2739" s="10">
        <v>3.35976963949452</v>
      </c>
      <c r="T2739" s="10">
        <v>7.8079999999999998</v>
      </c>
      <c r="U2739" s="10">
        <v>4</v>
      </c>
      <c r="V2739" s="10">
        <v>2.3239688543571457</v>
      </c>
      <c r="W2739" s="7">
        <f>Sheet1!J2739*Sheet2!E$2+CEILING(((Sheet1!K2739-MIN(K:K))/(MAX(K:K)-MIN(K:K))*5),1)*Sheet2!E$3+CEILING(((Sheet1!L2739-MIN(L:L))/(MAX(L:L)-MIN(L:L))*5),1)*Sheet2!E$4+Sheet1!D2739*Sheet2!E$5</f>
        <v>1.0920314477565269</v>
      </c>
      <c r="X2739" s="7">
        <f>CEILING(((Sheet1!S2739-MIN(S:S))/(MAX(S:S)-MIN(S:S))*5),1)*Sheet2!E$6+CEILING(((Sheet1!T2739-MIN(T:T))/(MAX(T:T)-MIN(T:T))*5),1)*Sheet2!E$7+CEILING(((Sheet1!V2739-MIN(V:V))/(MAX(V:V)-MIN(V:V))*5),1)*Sheet2!E$8</f>
        <v>0.25202436024272301</v>
      </c>
      <c r="Y2739" s="7">
        <f>CEILING(((Sheet1!U2739-MIN(U:U))/(MAX(U:U)-MIN(U:U))*5),1)*Sheet2!E$9</f>
        <v>0.16507402473582466</v>
      </c>
      <c r="Z2739" s="7">
        <f>CEILING(((Sheet1!H2739-MIN(H:H))/(MAX(H:H)-MIN(H:H))*5),1)*Sheet2!E$10+I2739*Sheet2!E$11+F2739*Sheet2!E$12+CEILING(((Sheet1!N2739-MIN(N:N))/(MAX(N:N)-MIN(N:N))*5),1)*Sheet2!E$13</f>
        <v>0.42417981009592187</v>
      </c>
      <c r="AA2739" s="7">
        <f>B2739*Sheet2!E$14+C2739*Sheet2!E$15+M2739*Sheet2!E$16+R2739*Sheet2!E$17</f>
        <v>0.1627947831615022</v>
      </c>
      <c r="AB2739" s="7">
        <f t="shared" si="51"/>
        <v>2.0961044259924986</v>
      </c>
    </row>
    <row r="2740" spans="1:28" ht="29" hidden="1" x14ac:dyDescent="0.35">
      <c r="A2740" s="9" t="s">
        <v>1334</v>
      </c>
      <c r="B2740" s="9">
        <v>4</v>
      </c>
      <c r="C2740" s="9">
        <v>3</v>
      </c>
      <c r="D2740" s="5">
        <v>3</v>
      </c>
      <c r="E2740" s="5">
        <v>43589</v>
      </c>
      <c r="F2740" s="5">
        <v>3</v>
      </c>
      <c r="G2740" s="9" t="s">
        <v>3456</v>
      </c>
      <c r="H2740" s="5">
        <v>1</v>
      </c>
      <c r="I2740" s="5">
        <v>5</v>
      </c>
      <c r="J2740" s="5">
        <v>3</v>
      </c>
      <c r="K2740" s="5">
        <v>125.64173228346453</v>
      </c>
      <c r="L2740" s="5">
        <v>4.9000000000000004</v>
      </c>
      <c r="M2740" s="5">
        <v>5</v>
      </c>
      <c r="N2740" s="5">
        <v>1</v>
      </c>
      <c r="O2740" s="13">
        <v>43593</v>
      </c>
      <c r="P2740" s="5" t="s">
        <v>132</v>
      </c>
      <c r="Q2740" s="5" t="s">
        <v>133</v>
      </c>
      <c r="R2740" s="5">
        <v>4</v>
      </c>
      <c r="S2740" s="10">
        <v>12.6351336799562</v>
      </c>
      <c r="T2740" s="10">
        <v>29.952000000000002</v>
      </c>
      <c r="U2740" s="10">
        <v>4</v>
      </c>
      <c r="V2740" s="10">
        <v>2.3705328933333321</v>
      </c>
      <c r="W2740" s="7">
        <f>Sheet1!J2740*Sheet2!E$2+CEILING(((Sheet1!K2740-MIN(K:K))/(MAX(K:K)-MIN(K:K))*5),1)*Sheet2!E$3+CEILING(((Sheet1!L2740-MIN(L:L))/(MAX(L:L)-MIN(L:L))*5),1)*Sheet2!E$4+Sheet1!D2740*Sheet2!E$5</f>
        <v>1.0920314477565269</v>
      </c>
      <c r="X2740" s="7">
        <f>CEILING(((Sheet1!S2740-MIN(S:S))/(MAX(S:S)-MIN(S:S))*5),1)*Sheet2!E$6+CEILING(((Sheet1!T2740-MIN(T:T))/(MAX(T:T)-MIN(T:T))*5),1)*Sheet2!E$7+CEILING(((Sheet1!V2740-MIN(V:V))/(MAX(V:V)-MIN(V:V))*5),1)*Sheet2!E$8</f>
        <v>0.25202436024272301</v>
      </c>
      <c r="Y2740" s="7">
        <f>CEILING(((Sheet1!U2740-MIN(U:U))/(MAX(U:U)-MIN(U:U))*5),1)*Sheet2!E$9</f>
        <v>0.16507402473582466</v>
      </c>
      <c r="Z2740" s="7">
        <f>CEILING(((Sheet1!H2740-MIN(H:H))/(MAX(H:H)-MIN(H:H))*5),1)*Sheet2!E$10+I2740*Sheet2!E$11+F2740*Sheet2!E$12+CEILING(((Sheet1!N2740-MIN(N:N))/(MAX(N:N)-MIN(N:N))*5),1)*Sheet2!E$13</f>
        <v>0.42417981009592187</v>
      </c>
      <c r="AA2740" s="7">
        <f>B2740*Sheet2!E$14+C2740*Sheet2!E$15+M2740*Sheet2!E$16+R2740*Sheet2!E$17</f>
        <v>0.1627947831615022</v>
      </c>
      <c r="AB2740" s="7">
        <f t="shared" si="51"/>
        <v>2.0961044259924986</v>
      </c>
    </row>
    <row r="2741" spans="1:28" ht="29" hidden="1" x14ac:dyDescent="0.35">
      <c r="A2741" s="9" t="s">
        <v>1334</v>
      </c>
      <c r="B2741" s="9">
        <v>4</v>
      </c>
      <c r="C2741" s="9">
        <v>3</v>
      </c>
      <c r="D2741" s="5">
        <v>3</v>
      </c>
      <c r="E2741" s="5">
        <v>43589</v>
      </c>
      <c r="F2741" s="5">
        <v>3</v>
      </c>
      <c r="G2741" s="9" t="s">
        <v>3456</v>
      </c>
      <c r="H2741" s="5">
        <v>1</v>
      </c>
      <c r="I2741" s="5">
        <v>5</v>
      </c>
      <c r="J2741" s="5">
        <v>3</v>
      </c>
      <c r="K2741" s="5">
        <v>128.27165354330705</v>
      </c>
      <c r="L2741" s="5">
        <v>4.9000000000000004</v>
      </c>
      <c r="M2741" s="5">
        <v>5</v>
      </c>
      <c r="N2741" s="5">
        <v>1</v>
      </c>
      <c r="O2741" s="13">
        <v>43593</v>
      </c>
      <c r="P2741" s="5" t="s">
        <v>132</v>
      </c>
      <c r="Q2741" s="5" t="s">
        <v>133</v>
      </c>
      <c r="R2741" s="5">
        <v>4</v>
      </c>
      <c r="S2741" s="10">
        <v>12.891053632964599</v>
      </c>
      <c r="T2741" s="10">
        <v>31.044</v>
      </c>
      <c r="U2741" s="10">
        <v>4</v>
      </c>
      <c r="V2741" s="10">
        <v>2.4081817424617067</v>
      </c>
      <c r="W2741" s="7">
        <f>Sheet1!J2741*Sheet2!E$2+CEILING(((Sheet1!K2741-MIN(K:K))/(MAX(K:K)-MIN(K:K))*5),1)*Sheet2!E$3+CEILING(((Sheet1!L2741-MIN(L:L))/(MAX(L:L)-MIN(L:L))*5),1)*Sheet2!E$4+Sheet1!D2741*Sheet2!E$5</f>
        <v>1.0920314477565269</v>
      </c>
      <c r="X2741" s="7">
        <f>CEILING(((Sheet1!S2741-MIN(S:S))/(MAX(S:S)-MIN(S:S))*5),1)*Sheet2!E$6+CEILING(((Sheet1!T2741-MIN(T:T))/(MAX(T:T)-MIN(T:T))*5),1)*Sheet2!E$7+CEILING(((Sheet1!V2741-MIN(V:V))/(MAX(V:V)-MIN(V:V))*5),1)*Sheet2!E$8</f>
        <v>0.25202436024272301</v>
      </c>
      <c r="Y2741" s="7">
        <f>CEILING(((Sheet1!U2741-MIN(U:U))/(MAX(U:U)-MIN(U:U))*5),1)*Sheet2!E$9</f>
        <v>0.16507402473582466</v>
      </c>
      <c r="Z2741" s="7">
        <f>CEILING(((Sheet1!H2741-MIN(H:H))/(MAX(H:H)-MIN(H:H))*5),1)*Sheet2!E$10+I2741*Sheet2!E$11+F2741*Sheet2!E$12+CEILING(((Sheet1!N2741-MIN(N:N))/(MAX(N:N)-MIN(N:N))*5),1)*Sheet2!E$13</f>
        <v>0.42417981009592187</v>
      </c>
      <c r="AA2741" s="7">
        <f>B2741*Sheet2!E$14+C2741*Sheet2!E$15+M2741*Sheet2!E$16+R2741*Sheet2!E$17</f>
        <v>0.1627947831615022</v>
      </c>
      <c r="AB2741" s="7">
        <f t="shared" si="51"/>
        <v>2.0961044259924986</v>
      </c>
    </row>
    <row r="2742" spans="1:28" ht="29" hidden="1" x14ac:dyDescent="0.35">
      <c r="A2742" s="9" t="s">
        <v>1334</v>
      </c>
      <c r="B2742" s="9">
        <v>4</v>
      </c>
      <c r="C2742" s="9">
        <v>3</v>
      </c>
      <c r="D2742" s="5">
        <v>3</v>
      </c>
      <c r="E2742" s="5">
        <v>43589</v>
      </c>
      <c r="F2742" s="5">
        <v>3</v>
      </c>
      <c r="G2742" s="9" t="s">
        <v>3456</v>
      </c>
      <c r="H2742" s="5">
        <v>1</v>
      </c>
      <c r="I2742" s="5">
        <v>5</v>
      </c>
      <c r="J2742" s="5">
        <v>3</v>
      </c>
      <c r="K2742" s="5">
        <v>130.90157480314957</v>
      </c>
      <c r="L2742" s="5">
        <v>4.9000000000000004</v>
      </c>
      <c r="M2742" s="5">
        <v>5</v>
      </c>
      <c r="N2742" s="5">
        <v>1</v>
      </c>
      <c r="O2742" s="13">
        <v>43593</v>
      </c>
      <c r="P2742" s="5" t="s">
        <v>132</v>
      </c>
      <c r="Q2742" s="5" t="s">
        <v>133</v>
      </c>
      <c r="R2742" s="5">
        <v>4</v>
      </c>
      <c r="S2742" s="10">
        <v>5.55149436525853</v>
      </c>
      <c r="T2742" s="10">
        <v>12.824</v>
      </c>
      <c r="U2742" s="10">
        <v>4</v>
      </c>
      <c r="V2742" s="10">
        <v>2.310008649248227</v>
      </c>
      <c r="W2742" s="7">
        <f>Sheet1!J2742*Sheet2!E$2+CEILING(((Sheet1!K2742-MIN(K:K))/(MAX(K:K)-MIN(K:K))*5),1)*Sheet2!E$3+CEILING(((Sheet1!L2742-MIN(L:L))/(MAX(L:L)-MIN(L:L))*5),1)*Sheet2!E$4+Sheet1!D2742*Sheet2!E$5</f>
        <v>1.0920314477565269</v>
      </c>
      <c r="X2742" s="7">
        <f>CEILING(((Sheet1!S2742-MIN(S:S))/(MAX(S:S)-MIN(S:S))*5),1)*Sheet2!E$6+CEILING(((Sheet1!T2742-MIN(T:T))/(MAX(T:T)-MIN(T:T))*5),1)*Sheet2!E$7+CEILING(((Sheet1!V2742-MIN(V:V))/(MAX(V:V)-MIN(V:V))*5),1)*Sheet2!E$8</f>
        <v>0.25202436024272301</v>
      </c>
      <c r="Y2742" s="7">
        <f>CEILING(((Sheet1!U2742-MIN(U:U))/(MAX(U:U)-MIN(U:U))*5),1)*Sheet2!E$9</f>
        <v>0.16507402473582466</v>
      </c>
      <c r="Z2742" s="7">
        <f>CEILING(((Sheet1!H2742-MIN(H:H))/(MAX(H:H)-MIN(H:H))*5),1)*Sheet2!E$10+I2742*Sheet2!E$11+F2742*Sheet2!E$12+CEILING(((Sheet1!N2742-MIN(N:N))/(MAX(N:N)-MIN(N:N))*5),1)*Sheet2!E$13</f>
        <v>0.42417981009592187</v>
      </c>
      <c r="AA2742" s="7">
        <f>B2742*Sheet2!E$14+C2742*Sheet2!E$15+M2742*Sheet2!E$16+R2742*Sheet2!E$17</f>
        <v>0.1627947831615022</v>
      </c>
      <c r="AB2742" s="7">
        <f t="shared" si="51"/>
        <v>2.0961044259924986</v>
      </c>
    </row>
    <row r="2743" spans="1:28" ht="29" hidden="1" x14ac:dyDescent="0.35">
      <c r="A2743" s="9" t="s">
        <v>1335</v>
      </c>
      <c r="B2743" s="9">
        <v>5</v>
      </c>
      <c r="C2743" s="9">
        <v>4</v>
      </c>
      <c r="D2743" s="5">
        <v>3</v>
      </c>
      <c r="E2743" s="5">
        <v>43590</v>
      </c>
      <c r="F2743" s="5">
        <v>4</v>
      </c>
      <c r="G2743" s="9" t="s">
        <v>3456</v>
      </c>
      <c r="H2743" s="5">
        <v>1</v>
      </c>
      <c r="I2743" s="5">
        <v>4</v>
      </c>
      <c r="J2743" s="5">
        <v>5</v>
      </c>
      <c r="K2743" s="5">
        <v>197.56139999999999</v>
      </c>
      <c r="L2743" s="5">
        <v>5.25</v>
      </c>
      <c r="M2743" s="5">
        <v>3</v>
      </c>
      <c r="N2743" s="5">
        <v>1</v>
      </c>
      <c r="O2743" s="13">
        <v>43626</v>
      </c>
      <c r="P2743" s="5" t="s">
        <v>27</v>
      </c>
      <c r="Q2743" s="5" t="s">
        <v>28</v>
      </c>
      <c r="R2743" s="5">
        <v>5</v>
      </c>
      <c r="S2743" s="10">
        <v>17.546463455199699</v>
      </c>
      <c r="T2743" s="10">
        <v>43.777999999999999</v>
      </c>
      <c r="U2743" s="10">
        <v>25</v>
      </c>
      <c r="V2743" s="10">
        <v>2.4949757033248132</v>
      </c>
      <c r="W2743" s="7">
        <f>Sheet1!J2743*Sheet2!E$2+CEILING(((Sheet1!K2743-MIN(K:K))/(MAX(K:K)-MIN(K:K))*5),1)*Sheet2!E$3+CEILING(((Sheet1!L2743-MIN(L:L))/(MAX(L:L)-MIN(L:L))*5),1)*Sheet2!E$4+Sheet1!D2743*Sheet2!E$5</f>
        <v>1.7386201679541133</v>
      </c>
      <c r="X2743" s="7">
        <f>CEILING(((Sheet1!S2743-MIN(S:S))/(MAX(S:S)-MIN(S:S))*5),1)*Sheet2!E$6+CEILING(((Sheet1!T2743-MIN(T:T))/(MAX(T:T)-MIN(T:T))*5),1)*Sheet2!E$7+CEILING(((Sheet1!V2743-MIN(V:V))/(MAX(V:V)-MIN(V:V))*5),1)*Sheet2!E$8</f>
        <v>0.25202436024272301</v>
      </c>
      <c r="Y2743" s="7">
        <f>CEILING(((Sheet1!U2743-MIN(U:U))/(MAX(U:U)-MIN(U:U))*5),1)*Sheet2!E$9</f>
        <v>0.82537012367912332</v>
      </c>
      <c r="Z2743" s="7">
        <f>CEILING(((Sheet1!H2743-MIN(H:H))/(MAX(H:H)-MIN(H:H))*5),1)*Sheet2!E$10+I2743*Sheet2!E$11+F2743*Sheet2!E$12+CEILING(((Sheet1!N2743-MIN(N:N))/(MAX(N:N)-MIN(N:N))*5),1)*Sheet2!E$13</f>
        <v>0.41848166131091452</v>
      </c>
      <c r="AA2743" s="7">
        <f>B2743*Sheet2!E$14+C2743*Sheet2!E$15+M2743*Sheet2!E$16+R2743*Sheet2!E$17</f>
        <v>0.18585104545895575</v>
      </c>
      <c r="AB2743" s="7">
        <f t="shared" si="51"/>
        <v>3.4203473586458295</v>
      </c>
    </row>
    <row r="2744" spans="1:28" ht="29" hidden="1" x14ac:dyDescent="0.35">
      <c r="A2744" s="9" t="s">
        <v>1335</v>
      </c>
      <c r="B2744" s="9">
        <v>5</v>
      </c>
      <c r="C2744" s="9">
        <v>4</v>
      </c>
      <c r="D2744" s="5">
        <v>3</v>
      </c>
      <c r="E2744" s="5">
        <v>43590</v>
      </c>
      <c r="F2744" s="5">
        <v>4</v>
      </c>
      <c r="G2744" s="9" t="s">
        <v>3456</v>
      </c>
      <c r="H2744" s="5">
        <v>1</v>
      </c>
      <c r="I2744" s="5">
        <v>4</v>
      </c>
      <c r="J2744" s="5">
        <v>5</v>
      </c>
      <c r="K2744" s="5">
        <v>214.52859999999998</v>
      </c>
      <c r="L2744" s="5">
        <v>5.25</v>
      </c>
      <c r="M2744" s="5">
        <v>3</v>
      </c>
      <c r="N2744" s="5">
        <v>1</v>
      </c>
      <c r="O2744" s="13">
        <v>43626</v>
      </c>
      <c r="P2744" s="5" t="s">
        <v>27</v>
      </c>
      <c r="Q2744" s="5" t="s">
        <v>28</v>
      </c>
      <c r="R2744" s="5">
        <v>5</v>
      </c>
      <c r="S2744" s="10">
        <v>23.021319060147</v>
      </c>
      <c r="T2744" s="10">
        <v>57.059800000000003</v>
      </c>
      <c r="U2744" s="10">
        <v>25</v>
      </c>
      <c r="V2744" s="10">
        <v>2.4785634502923939</v>
      </c>
      <c r="W2744" s="7">
        <f>Sheet1!J2744*Sheet2!E$2+CEILING(((Sheet1!K2744-MIN(K:K))/(MAX(K:K)-MIN(K:K))*5),1)*Sheet2!E$3+CEILING(((Sheet1!L2744-MIN(L:L))/(MAX(L:L)-MIN(L:L))*5),1)*Sheet2!E$4+Sheet1!D2744*Sheet2!E$5</f>
        <v>1.807129140210646</v>
      </c>
      <c r="X2744" s="7">
        <f>CEILING(((Sheet1!S2744-MIN(S:S))/(MAX(S:S)-MIN(S:S))*5),1)*Sheet2!E$6+CEILING(((Sheet1!T2744-MIN(T:T))/(MAX(T:T)-MIN(T:T))*5),1)*Sheet2!E$7+CEILING(((Sheet1!V2744-MIN(V:V))/(MAX(V:V)-MIN(V:V))*5),1)*Sheet2!E$8</f>
        <v>0.25202436024272301</v>
      </c>
      <c r="Y2744" s="7">
        <f>CEILING(((Sheet1!U2744-MIN(U:U))/(MAX(U:U)-MIN(U:U))*5),1)*Sheet2!E$9</f>
        <v>0.82537012367912332</v>
      </c>
      <c r="Z2744" s="7">
        <f>CEILING(((Sheet1!H2744-MIN(H:H))/(MAX(H:H)-MIN(H:H))*5),1)*Sheet2!E$10+I2744*Sheet2!E$11+F2744*Sheet2!E$12+CEILING(((Sheet1!N2744-MIN(N:N))/(MAX(N:N)-MIN(N:N))*5),1)*Sheet2!E$13</f>
        <v>0.41848166131091452</v>
      </c>
      <c r="AA2744" s="7">
        <f>B2744*Sheet2!E$14+C2744*Sheet2!E$15+M2744*Sheet2!E$16+R2744*Sheet2!E$17</f>
        <v>0.18585104545895575</v>
      </c>
      <c r="AB2744" s="7">
        <f t="shared" si="51"/>
        <v>3.4888563309023621</v>
      </c>
    </row>
    <row r="2745" spans="1:28" ht="29" hidden="1" x14ac:dyDescent="0.35">
      <c r="A2745" s="9" t="s">
        <v>1336</v>
      </c>
      <c r="B2745" s="9">
        <v>5</v>
      </c>
      <c r="C2745" s="9">
        <v>4</v>
      </c>
      <c r="D2745" s="5">
        <v>3</v>
      </c>
      <c r="E2745" s="5">
        <v>43590</v>
      </c>
      <c r="F2745" s="5">
        <v>4</v>
      </c>
      <c r="G2745" s="9" t="s">
        <v>3456</v>
      </c>
      <c r="H2745" s="5">
        <v>1</v>
      </c>
      <c r="I2745" s="5">
        <v>3</v>
      </c>
      <c r="J2745" s="5">
        <v>5</v>
      </c>
      <c r="K2745" s="5">
        <v>146.02362204724403</v>
      </c>
      <c r="L2745" s="5">
        <v>5.25</v>
      </c>
      <c r="M2745" s="5">
        <v>3</v>
      </c>
      <c r="N2745" s="5">
        <v>0</v>
      </c>
      <c r="O2745" s="13">
        <v>43599</v>
      </c>
      <c r="P2745" s="5" t="s">
        <v>268</v>
      </c>
      <c r="Q2745" s="5" t="s">
        <v>269</v>
      </c>
      <c r="R2745" s="5">
        <v>5</v>
      </c>
      <c r="S2745" s="10">
        <v>1.8701842719842601</v>
      </c>
      <c r="T2745" s="10">
        <v>4.1025</v>
      </c>
      <c r="U2745" s="10">
        <v>9</v>
      </c>
      <c r="V2745" s="10">
        <v>2.1936341041127778</v>
      </c>
      <c r="W2745" s="7">
        <f>Sheet1!J2745*Sheet2!E$2+CEILING(((Sheet1!K2745-MIN(K:K))/(MAX(K:K)-MIN(K:K))*5),1)*Sheet2!E$3+CEILING(((Sheet1!L2745-MIN(L:L))/(MAX(L:L)-MIN(L:L))*5),1)*Sheet2!E$4+Sheet1!D2745*Sheet2!E$5</f>
        <v>1.6701111956975805</v>
      </c>
      <c r="X2745" s="7">
        <f>CEILING(((Sheet1!S2745-MIN(S:S))/(MAX(S:S)-MIN(S:S))*5),1)*Sheet2!E$6+CEILING(((Sheet1!T2745-MIN(T:T))/(MAX(T:T)-MIN(T:T))*5),1)*Sheet2!E$7+CEILING(((Sheet1!V2745-MIN(V:V))/(MAX(V:V)-MIN(V:V))*5),1)*Sheet2!E$8</f>
        <v>0.25202436024272301</v>
      </c>
      <c r="Y2745" s="7">
        <f>CEILING(((Sheet1!U2745-MIN(U:U))/(MAX(U:U)-MIN(U:U))*5),1)*Sheet2!E$9</f>
        <v>0.33014804947164933</v>
      </c>
      <c r="Z2745" s="7">
        <f>CEILING(((Sheet1!H2745-MIN(H:H))/(MAX(H:H)-MIN(H:H))*5),1)*Sheet2!E$10+I2745*Sheet2!E$11+F2745*Sheet2!E$12+CEILING(((Sheet1!N2745-MIN(N:N))/(MAX(N:N)-MIN(N:N))*5),1)*Sheet2!E$13</f>
        <v>0.18771554928920084</v>
      </c>
      <c r="AA2745" s="7">
        <f>B2745*Sheet2!E$14+C2745*Sheet2!E$15+M2745*Sheet2!E$16+R2745*Sheet2!E$17</f>
        <v>0.18585104545895575</v>
      </c>
      <c r="AB2745" s="7">
        <f t="shared" si="51"/>
        <v>2.6258502001601092</v>
      </c>
    </row>
    <row r="2746" spans="1:28" ht="29" hidden="1" x14ac:dyDescent="0.35">
      <c r="A2746" s="9" t="s">
        <v>1336</v>
      </c>
      <c r="B2746" s="9">
        <v>5</v>
      </c>
      <c r="C2746" s="9">
        <v>4</v>
      </c>
      <c r="D2746" s="5">
        <v>3</v>
      </c>
      <c r="E2746" s="5">
        <v>43590</v>
      </c>
      <c r="F2746" s="5">
        <v>4</v>
      </c>
      <c r="G2746" s="9" t="s">
        <v>3456</v>
      </c>
      <c r="H2746" s="5">
        <v>1</v>
      </c>
      <c r="I2746" s="5">
        <v>3</v>
      </c>
      <c r="J2746" s="5">
        <v>5</v>
      </c>
      <c r="K2746" s="5">
        <v>146.02362204724403</v>
      </c>
      <c r="L2746" s="5">
        <v>5.25</v>
      </c>
      <c r="M2746" s="5">
        <v>3</v>
      </c>
      <c r="N2746" s="5">
        <v>0</v>
      </c>
      <c r="O2746" s="13">
        <v>43599</v>
      </c>
      <c r="P2746" s="5" t="s">
        <v>268</v>
      </c>
      <c r="Q2746" s="5" t="s">
        <v>269</v>
      </c>
      <c r="R2746" s="5">
        <v>5</v>
      </c>
      <c r="S2746" s="10">
        <v>29.598783077937501</v>
      </c>
      <c r="T2746" s="10">
        <v>64.928899999999999</v>
      </c>
      <c r="U2746" s="10">
        <v>9</v>
      </c>
      <c r="V2746" s="10">
        <v>2.1936341041127818</v>
      </c>
      <c r="W2746" s="7">
        <f>Sheet1!J2746*Sheet2!E$2+CEILING(((Sheet1!K2746-MIN(K:K))/(MAX(K:K)-MIN(K:K))*5),1)*Sheet2!E$3+CEILING(((Sheet1!L2746-MIN(L:L))/(MAX(L:L)-MIN(L:L))*5),1)*Sheet2!E$4+Sheet1!D2746*Sheet2!E$5</f>
        <v>1.6701111956975805</v>
      </c>
      <c r="X2746" s="7">
        <f>CEILING(((Sheet1!S2746-MIN(S:S))/(MAX(S:S)-MIN(S:S))*5),1)*Sheet2!E$6+CEILING(((Sheet1!T2746-MIN(T:T))/(MAX(T:T)-MIN(T:T))*5),1)*Sheet2!E$7+CEILING(((Sheet1!V2746-MIN(V:V))/(MAX(V:V)-MIN(V:V))*5),1)*Sheet2!E$8</f>
        <v>0.25202436024272301</v>
      </c>
      <c r="Y2746" s="7">
        <f>CEILING(((Sheet1!U2746-MIN(U:U))/(MAX(U:U)-MIN(U:U))*5),1)*Sheet2!E$9</f>
        <v>0.33014804947164933</v>
      </c>
      <c r="Z2746" s="7">
        <f>CEILING(((Sheet1!H2746-MIN(H:H))/(MAX(H:H)-MIN(H:H))*5),1)*Sheet2!E$10+I2746*Sheet2!E$11+F2746*Sheet2!E$12+CEILING(((Sheet1!N2746-MIN(N:N))/(MAX(N:N)-MIN(N:N))*5),1)*Sheet2!E$13</f>
        <v>0.18771554928920084</v>
      </c>
      <c r="AA2746" s="7">
        <f>B2746*Sheet2!E$14+C2746*Sheet2!E$15+M2746*Sheet2!E$16+R2746*Sheet2!E$17</f>
        <v>0.18585104545895575</v>
      </c>
      <c r="AB2746" s="7">
        <f t="shared" si="51"/>
        <v>2.6258502001601092</v>
      </c>
    </row>
    <row r="2747" spans="1:28" ht="29" hidden="1" x14ac:dyDescent="0.35">
      <c r="A2747" s="9" t="s">
        <v>1336</v>
      </c>
      <c r="B2747" s="9">
        <v>5</v>
      </c>
      <c r="C2747" s="9">
        <v>4</v>
      </c>
      <c r="D2747" s="5">
        <v>3</v>
      </c>
      <c r="E2747" s="5">
        <v>43590</v>
      </c>
      <c r="F2747" s="5">
        <v>4</v>
      </c>
      <c r="G2747" s="9" t="s">
        <v>3456</v>
      </c>
      <c r="H2747" s="5">
        <v>1</v>
      </c>
      <c r="I2747" s="5">
        <v>3</v>
      </c>
      <c r="J2747" s="5">
        <v>5</v>
      </c>
      <c r="K2747" s="5">
        <v>146.02362204724403</v>
      </c>
      <c r="L2747" s="5">
        <v>5.25</v>
      </c>
      <c r="M2747" s="5">
        <v>3</v>
      </c>
      <c r="N2747" s="5">
        <v>0</v>
      </c>
      <c r="O2747" s="13">
        <v>43599</v>
      </c>
      <c r="P2747" s="5" t="s">
        <v>268</v>
      </c>
      <c r="Q2747" s="5" t="s">
        <v>269</v>
      </c>
      <c r="R2747" s="5">
        <v>5</v>
      </c>
      <c r="S2747" s="10">
        <v>2.7678727225366999</v>
      </c>
      <c r="T2747" s="10">
        <v>6.0716999999999999</v>
      </c>
      <c r="U2747" s="10">
        <v>9</v>
      </c>
      <c r="V2747" s="10">
        <v>2.1936341041127818</v>
      </c>
      <c r="W2747" s="7">
        <f>Sheet1!J2747*Sheet2!E$2+CEILING(((Sheet1!K2747-MIN(K:K))/(MAX(K:K)-MIN(K:K))*5),1)*Sheet2!E$3+CEILING(((Sheet1!L2747-MIN(L:L))/(MAX(L:L)-MIN(L:L))*5),1)*Sheet2!E$4+Sheet1!D2747*Sheet2!E$5</f>
        <v>1.6701111956975805</v>
      </c>
      <c r="X2747" s="7">
        <f>CEILING(((Sheet1!S2747-MIN(S:S))/(MAX(S:S)-MIN(S:S))*5),1)*Sheet2!E$6+CEILING(((Sheet1!T2747-MIN(T:T))/(MAX(T:T)-MIN(T:T))*5),1)*Sheet2!E$7+CEILING(((Sheet1!V2747-MIN(V:V))/(MAX(V:V)-MIN(V:V))*5),1)*Sheet2!E$8</f>
        <v>0.25202436024272301</v>
      </c>
      <c r="Y2747" s="7">
        <f>CEILING(((Sheet1!U2747-MIN(U:U))/(MAX(U:U)-MIN(U:U))*5),1)*Sheet2!E$9</f>
        <v>0.33014804947164933</v>
      </c>
      <c r="Z2747" s="7">
        <f>CEILING(((Sheet1!H2747-MIN(H:H))/(MAX(H:H)-MIN(H:H))*5),1)*Sheet2!E$10+I2747*Sheet2!E$11+F2747*Sheet2!E$12+CEILING(((Sheet1!N2747-MIN(N:N))/(MAX(N:N)-MIN(N:N))*5),1)*Sheet2!E$13</f>
        <v>0.18771554928920084</v>
      </c>
      <c r="AA2747" s="7">
        <f>B2747*Sheet2!E$14+C2747*Sheet2!E$15+M2747*Sheet2!E$16+R2747*Sheet2!E$17</f>
        <v>0.18585104545895575</v>
      </c>
      <c r="AB2747" s="7">
        <f t="shared" si="51"/>
        <v>2.6258502001601092</v>
      </c>
    </row>
    <row r="2748" spans="1:28" ht="29" hidden="1" x14ac:dyDescent="0.35">
      <c r="A2748" s="9" t="s">
        <v>1337</v>
      </c>
      <c r="B2748" s="9">
        <v>5</v>
      </c>
      <c r="C2748" s="9">
        <v>4</v>
      </c>
      <c r="D2748" s="5">
        <v>3</v>
      </c>
      <c r="E2748" s="5">
        <v>43590</v>
      </c>
      <c r="F2748" s="5">
        <v>4</v>
      </c>
      <c r="G2748" s="9" t="s">
        <v>3456</v>
      </c>
      <c r="H2748" s="5">
        <v>1</v>
      </c>
      <c r="I2748" s="5">
        <v>3</v>
      </c>
      <c r="J2748" s="5">
        <v>5</v>
      </c>
      <c r="K2748" s="5">
        <v>149.31102362204723</v>
      </c>
      <c r="L2748" s="5">
        <v>5.25</v>
      </c>
      <c r="M2748" s="5">
        <v>3</v>
      </c>
      <c r="N2748" s="5">
        <v>0</v>
      </c>
      <c r="O2748" s="13">
        <v>43599</v>
      </c>
      <c r="P2748" s="5" t="s">
        <v>268</v>
      </c>
      <c r="Q2748" s="5" t="s">
        <v>269</v>
      </c>
      <c r="R2748" s="5">
        <v>5</v>
      </c>
      <c r="S2748" s="10">
        <v>8.4952769016487792</v>
      </c>
      <c r="T2748" s="10">
        <v>18.489799999999999</v>
      </c>
      <c r="U2748" s="10">
        <v>9</v>
      </c>
      <c r="V2748" s="10">
        <v>2.1764799681116296</v>
      </c>
      <c r="W2748" s="7">
        <f>Sheet1!J2748*Sheet2!E$2+CEILING(((Sheet1!K2748-MIN(K:K))/(MAX(K:K)-MIN(K:K))*5),1)*Sheet2!E$3+CEILING(((Sheet1!L2748-MIN(L:L))/(MAX(L:L)-MIN(L:L))*5),1)*Sheet2!E$4+Sheet1!D2748*Sheet2!E$5</f>
        <v>1.6701111956975805</v>
      </c>
      <c r="X2748" s="7">
        <f>CEILING(((Sheet1!S2748-MIN(S:S))/(MAX(S:S)-MIN(S:S))*5),1)*Sheet2!E$6+CEILING(((Sheet1!T2748-MIN(T:T))/(MAX(T:T)-MIN(T:T))*5),1)*Sheet2!E$7+CEILING(((Sheet1!V2748-MIN(V:V))/(MAX(V:V)-MIN(V:V))*5),1)*Sheet2!E$8</f>
        <v>0.25202436024272301</v>
      </c>
      <c r="Y2748" s="7">
        <f>CEILING(((Sheet1!U2748-MIN(U:U))/(MAX(U:U)-MIN(U:U))*5),1)*Sheet2!E$9</f>
        <v>0.33014804947164933</v>
      </c>
      <c r="Z2748" s="7">
        <f>CEILING(((Sheet1!H2748-MIN(H:H))/(MAX(H:H)-MIN(H:H))*5),1)*Sheet2!E$10+I2748*Sheet2!E$11+F2748*Sheet2!E$12+CEILING(((Sheet1!N2748-MIN(N:N))/(MAX(N:N)-MIN(N:N))*5),1)*Sheet2!E$13</f>
        <v>0.18771554928920084</v>
      </c>
      <c r="AA2748" s="7">
        <f>B2748*Sheet2!E$14+C2748*Sheet2!E$15+M2748*Sheet2!E$16+R2748*Sheet2!E$17</f>
        <v>0.18585104545895575</v>
      </c>
      <c r="AB2748" s="7">
        <f t="shared" si="51"/>
        <v>2.6258502001601092</v>
      </c>
    </row>
    <row r="2749" spans="1:28" ht="29" hidden="1" x14ac:dyDescent="0.35">
      <c r="A2749" s="9" t="s">
        <v>1337</v>
      </c>
      <c r="B2749" s="9">
        <v>5</v>
      </c>
      <c r="C2749" s="9">
        <v>4</v>
      </c>
      <c r="D2749" s="5">
        <v>3</v>
      </c>
      <c r="E2749" s="5">
        <v>43590</v>
      </c>
      <c r="F2749" s="5">
        <v>4</v>
      </c>
      <c r="G2749" s="9" t="s">
        <v>3456</v>
      </c>
      <c r="H2749" s="5">
        <v>1</v>
      </c>
      <c r="I2749" s="5">
        <v>3</v>
      </c>
      <c r="J2749" s="5">
        <v>5</v>
      </c>
      <c r="K2749" s="5">
        <v>146.02362204724403</v>
      </c>
      <c r="L2749" s="5">
        <v>4.9000000000000004</v>
      </c>
      <c r="M2749" s="5">
        <v>3</v>
      </c>
      <c r="N2749" s="5">
        <v>0</v>
      </c>
      <c r="O2749" s="13">
        <v>43599</v>
      </c>
      <c r="P2749" s="5" t="s">
        <v>268</v>
      </c>
      <c r="Q2749" s="5" t="s">
        <v>269</v>
      </c>
      <c r="R2749" s="5">
        <v>5</v>
      </c>
      <c r="S2749" s="10">
        <v>2.5683864001917098</v>
      </c>
      <c r="T2749" s="10">
        <v>5.6341000000000001</v>
      </c>
      <c r="U2749" s="10">
        <v>9</v>
      </c>
      <c r="V2749" s="10">
        <v>2.193634104112784</v>
      </c>
      <c r="W2749" s="7">
        <f>Sheet1!J2749*Sheet2!E$2+CEILING(((Sheet1!K2749-MIN(K:K))/(MAX(K:K)-MIN(K:K))*5),1)*Sheet2!E$3+CEILING(((Sheet1!L2749-MIN(L:L))/(MAX(L:L)-MIN(L:L))*5),1)*Sheet2!E$4+Sheet1!D2749*Sheet2!E$5</f>
        <v>1.5385717798935707</v>
      </c>
      <c r="X2749" s="7">
        <f>CEILING(((Sheet1!S2749-MIN(S:S))/(MAX(S:S)-MIN(S:S))*5),1)*Sheet2!E$6+CEILING(((Sheet1!T2749-MIN(T:T))/(MAX(T:T)-MIN(T:T))*5),1)*Sheet2!E$7+CEILING(((Sheet1!V2749-MIN(V:V))/(MAX(V:V)-MIN(V:V))*5),1)*Sheet2!E$8</f>
        <v>0.25202436024272301</v>
      </c>
      <c r="Y2749" s="7">
        <f>CEILING(((Sheet1!U2749-MIN(U:U))/(MAX(U:U)-MIN(U:U))*5),1)*Sheet2!E$9</f>
        <v>0.33014804947164933</v>
      </c>
      <c r="Z2749" s="7">
        <f>CEILING(((Sheet1!H2749-MIN(H:H))/(MAX(H:H)-MIN(H:H))*5),1)*Sheet2!E$10+I2749*Sheet2!E$11+F2749*Sheet2!E$12+CEILING(((Sheet1!N2749-MIN(N:N))/(MAX(N:N)-MIN(N:N))*5),1)*Sheet2!E$13</f>
        <v>0.18771554928920084</v>
      </c>
      <c r="AA2749" s="7">
        <f>B2749*Sheet2!E$14+C2749*Sheet2!E$15+M2749*Sheet2!E$16+R2749*Sheet2!E$17</f>
        <v>0.18585104545895575</v>
      </c>
      <c r="AB2749" s="7">
        <f t="shared" si="51"/>
        <v>2.4943107843560992</v>
      </c>
    </row>
    <row r="2750" spans="1:28" ht="29" hidden="1" x14ac:dyDescent="0.35">
      <c r="A2750" s="9" t="s">
        <v>1338</v>
      </c>
      <c r="B2750" s="9">
        <v>5</v>
      </c>
      <c r="C2750" s="9">
        <v>4</v>
      </c>
      <c r="D2750" s="5">
        <v>3</v>
      </c>
      <c r="E2750" s="5">
        <v>43590</v>
      </c>
      <c r="F2750" s="5">
        <v>4</v>
      </c>
      <c r="G2750" s="9" t="s">
        <v>3456</v>
      </c>
      <c r="H2750" s="5">
        <v>1</v>
      </c>
      <c r="I2750" s="5">
        <v>3</v>
      </c>
      <c r="J2750" s="5">
        <v>5</v>
      </c>
      <c r="K2750" s="5">
        <v>146.02362204724403</v>
      </c>
      <c r="L2750" s="5">
        <v>4.9000000000000004</v>
      </c>
      <c r="M2750" s="5">
        <v>3</v>
      </c>
      <c r="N2750" s="5">
        <v>0</v>
      </c>
      <c r="O2750" s="13">
        <v>43599</v>
      </c>
      <c r="P2750" s="5" t="s">
        <v>268</v>
      </c>
      <c r="Q2750" s="5" t="s">
        <v>269</v>
      </c>
      <c r="R2750" s="5">
        <v>5</v>
      </c>
      <c r="S2750" s="10">
        <v>1.8701842719842601</v>
      </c>
      <c r="T2750" s="10">
        <v>4.1025</v>
      </c>
      <c r="U2750" s="10">
        <v>9</v>
      </c>
      <c r="V2750" s="10">
        <v>2.1936341041127778</v>
      </c>
      <c r="W2750" s="7">
        <f>Sheet1!J2750*Sheet2!E$2+CEILING(((Sheet1!K2750-MIN(K:K))/(MAX(K:K)-MIN(K:K))*5),1)*Sheet2!E$3+CEILING(((Sheet1!L2750-MIN(L:L))/(MAX(L:L)-MIN(L:L))*5),1)*Sheet2!E$4+Sheet1!D2750*Sheet2!E$5</f>
        <v>1.5385717798935707</v>
      </c>
      <c r="X2750" s="7">
        <f>CEILING(((Sheet1!S2750-MIN(S:S))/(MAX(S:S)-MIN(S:S))*5),1)*Sheet2!E$6+CEILING(((Sheet1!T2750-MIN(T:T))/(MAX(T:T)-MIN(T:T))*5),1)*Sheet2!E$7+CEILING(((Sheet1!V2750-MIN(V:V))/(MAX(V:V)-MIN(V:V))*5),1)*Sheet2!E$8</f>
        <v>0.25202436024272301</v>
      </c>
      <c r="Y2750" s="7">
        <f>CEILING(((Sheet1!U2750-MIN(U:U))/(MAX(U:U)-MIN(U:U))*5),1)*Sheet2!E$9</f>
        <v>0.33014804947164933</v>
      </c>
      <c r="Z2750" s="7">
        <f>CEILING(((Sheet1!H2750-MIN(H:H))/(MAX(H:H)-MIN(H:H))*5),1)*Sheet2!E$10+I2750*Sheet2!E$11+F2750*Sheet2!E$12+CEILING(((Sheet1!N2750-MIN(N:N))/(MAX(N:N)-MIN(N:N))*5),1)*Sheet2!E$13</f>
        <v>0.18771554928920084</v>
      </c>
      <c r="AA2750" s="7">
        <f>B2750*Sheet2!E$14+C2750*Sheet2!E$15+M2750*Sheet2!E$16+R2750*Sheet2!E$17</f>
        <v>0.18585104545895575</v>
      </c>
      <c r="AB2750" s="7">
        <f t="shared" si="51"/>
        <v>2.4943107843560992</v>
      </c>
    </row>
    <row r="2751" spans="1:28" ht="29" hidden="1" x14ac:dyDescent="0.35">
      <c r="A2751" s="9" t="s">
        <v>1338</v>
      </c>
      <c r="B2751" s="9">
        <v>5</v>
      </c>
      <c r="C2751" s="9">
        <v>4</v>
      </c>
      <c r="D2751" s="5">
        <v>3</v>
      </c>
      <c r="E2751" s="5">
        <v>43590</v>
      </c>
      <c r="F2751" s="5">
        <v>4</v>
      </c>
      <c r="G2751" s="9" t="s">
        <v>3456</v>
      </c>
      <c r="H2751" s="5">
        <v>1</v>
      </c>
      <c r="I2751" s="5">
        <v>3</v>
      </c>
      <c r="J2751" s="5">
        <v>5</v>
      </c>
      <c r="K2751" s="5">
        <v>146.02362204724403</v>
      </c>
      <c r="L2751" s="5">
        <v>4.9000000000000004</v>
      </c>
      <c r="M2751" s="5">
        <v>3</v>
      </c>
      <c r="N2751" s="5">
        <v>0</v>
      </c>
      <c r="O2751" s="13">
        <v>43599</v>
      </c>
      <c r="P2751" s="5" t="s">
        <v>268</v>
      </c>
      <c r="Q2751" s="5" t="s">
        <v>269</v>
      </c>
      <c r="R2751" s="5">
        <v>5</v>
      </c>
      <c r="S2751" s="10">
        <v>17.330374253720802</v>
      </c>
      <c r="T2751" s="10">
        <v>38.016500000000001</v>
      </c>
      <c r="U2751" s="10">
        <v>9</v>
      </c>
      <c r="V2751" s="10">
        <v>2.1936341041127791</v>
      </c>
      <c r="W2751" s="7">
        <f>Sheet1!J2751*Sheet2!E$2+CEILING(((Sheet1!K2751-MIN(K:K))/(MAX(K:K)-MIN(K:K))*5),1)*Sheet2!E$3+CEILING(((Sheet1!L2751-MIN(L:L))/(MAX(L:L)-MIN(L:L))*5),1)*Sheet2!E$4+Sheet1!D2751*Sheet2!E$5</f>
        <v>1.5385717798935707</v>
      </c>
      <c r="X2751" s="7">
        <f>CEILING(((Sheet1!S2751-MIN(S:S))/(MAX(S:S)-MIN(S:S))*5),1)*Sheet2!E$6+CEILING(((Sheet1!T2751-MIN(T:T))/(MAX(T:T)-MIN(T:T))*5),1)*Sheet2!E$7+CEILING(((Sheet1!V2751-MIN(V:V))/(MAX(V:V)-MIN(V:V))*5),1)*Sheet2!E$8</f>
        <v>0.25202436024272301</v>
      </c>
      <c r="Y2751" s="7">
        <f>CEILING(((Sheet1!U2751-MIN(U:U))/(MAX(U:U)-MIN(U:U))*5),1)*Sheet2!E$9</f>
        <v>0.33014804947164933</v>
      </c>
      <c r="Z2751" s="7">
        <f>CEILING(((Sheet1!H2751-MIN(H:H))/(MAX(H:H)-MIN(H:H))*5),1)*Sheet2!E$10+I2751*Sheet2!E$11+F2751*Sheet2!E$12+CEILING(((Sheet1!N2751-MIN(N:N))/(MAX(N:N)-MIN(N:N))*5),1)*Sheet2!E$13</f>
        <v>0.18771554928920084</v>
      </c>
      <c r="AA2751" s="7">
        <f>B2751*Sheet2!E$14+C2751*Sheet2!E$15+M2751*Sheet2!E$16+R2751*Sheet2!E$17</f>
        <v>0.18585104545895575</v>
      </c>
      <c r="AB2751" s="7">
        <f t="shared" si="51"/>
        <v>2.4943107843560992</v>
      </c>
    </row>
    <row r="2752" spans="1:28" ht="29" hidden="1" x14ac:dyDescent="0.35">
      <c r="A2752" s="9" t="s">
        <v>1339</v>
      </c>
      <c r="B2752" s="9">
        <v>5</v>
      </c>
      <c r="C2752" s="9">
        <v>4</v>
      </c>
      <c r="D2752" s="5">
        <v>3</v>
      </c>
      <c r="E2752" s="5">
        <v>43590</v>
      </c>
      <c r="F2752" s="5">
        <v>4</v>
      </c>
      <c r="G2752" s="9" t="s">
        <v>3456</v>
      </c>
      <c r="H2752" s="5">
        <v>1</v>
      </c>
      <c r="I2752" s="5">
        <v>4</v>
      </c>
      <c r="J2752" s="5">
        <v>5</v>
      </c>
      <c r="K2752" s="5">
        <v>180.5942</v>
      </c>
      <c r="L2752" s="5">
        <v>5.25</v>
      </c>
      <c r="M2752" s="5">
        <v>3</v>
      </c>
      <c r="N2752" s="5">
        <v>0</v>
      </c>
      <c r="O2752" s="13">
        <v>43593</v>
      </c>
      <c r="P2752" s="5" t="s">
        <v>27</v>
      </c>
      <c r="Q2752" s="5" t="s">
        <v>28</v>
      </c>
      <c r="R2752" s="5">
        <v>5</v>
      </c>
      <c r="S2752" s="10">
        <v>24.191115546281999</v>
      </c>
      <c r="T2752" s="10">
        <v>60.4968</v>
      </c>
      <c r="U2752" s="10">
        <v>3</v>
      </c>
      <c r="V2752" s="10">
        <v>2.5007858725761789</v>
      </c>
      <c r="W2752" s="7">
        <f>Sheet1!J2752*Sheet2!E$2+CEILING(((Sheet1!K2752-MIN(K:K))/(MAX(K:K)-MIN(K:K))*5),1)*Sheet2!E$3+CEILING(((Sheet1!L2752-MIN(L:L))/(MAX(L:L)-MIN(L:L))*5),1)*Sheet2!E$4+Sheet1!D2752*Sheet2!E$5</f>
        <v>1.7386201679541133</v>
      </c>
      <c r="X2752" s="7">
        <f>CEILING(((Sheet1!S2752-MIN(S:S))/(MAX(S:S)-MIN(S:S))*5),1)*Sheet2!E$6+CEILING(((Sheet1!T2752-MIN(T:T))/(MAX(T:T)-MIN(T:T))*5),1)*Sheet2!E$7+CEILING(((Sheet1!V2752-MIN(V:V))/(MAX(V:V)-MIN(V:V))*5),1)*Sheet2!E$8</f>
        <v>0.25202436024272301</v>
      </c>
      <c r="Y2752" s="7">
        <f>CEILING(((Sheet1!U2752-MIN(U:U))/(MAX(U:U)-MIN(U:U))*5),1)*Sheet2!E$9</f>
        <v>0.16507402473582466</v>
      </c>
      <c r="Z2752" s="7">
        <f>CEILING(((Sheet1!H2752-MIN(H:H))/(MAX(H:H)-MIN(H:H))*5),1)*Sheet2!E$10+I2752*Sheet2!E$11+F2752*Sheet2!E$12+CEILING(((Sheet1!N2752-MIN(N:N))/(MAX(N:N)-MIN(N:N))*5),1)*Sheet2!E$13</f>
        <v>0.19934470861941261</v>
      </c>
      <c r="AA2752" s="7">
        <f>B2752*Sheet2!E$14+C2752*Sheet2!E$15+M2752*Sheet2!E$16+R2752*Sheet2!E$17</f>
        <v>0.18585104545895575</v>
      </c>
      <c r="AB2752" s="7">
        <f t="shared" si="51"/>
        <v>2.5409143070110289</v>
      </c>
    </row>
    <row r="2753" spans="1:28" ht="29" hidden="1" x14ac:dyDescent="0.35">
      <c r="A2753" s="9" t="s">
        <v>1339</v>
      </c>
      <c r="B2753" s="9">
        <v>5</v>
      </c>
      <c r="C2753" s="9">
        <v>4</v>
      </c>
      <c r="D2753" s="5">
        <v>3</v>
      </c>
      <c r="E2753" s="5">
        <v>43590</v>
      </c>
      <c r="F2753" s="5">
        <v>4</v>
      </c>
      <c r="G2753" s="9" t="s">
        <v>3456</v>
      </c>
      <c r="H2753" s="5">
        <v>1</v>
      </c>
      <c r="I2753" s="5">
        <v>4</v>
      </c>
      <c r="J2753" s="5">
        <v>5</v>
      </c>
      <c r="K2753" s="5">
        <v>261.1884</v>
      </c>
      <c r="L2753" s="5">
        <v>5.25</v>
      </c>
      <c r="M2753" s="5">
        <v>3</v>
      </c>
      <c r="N2753" s="5">
        <v>1</v>
      </c>
      <c r="O2753" s="13">
        <v>43593</v>
      </c>
      <c r="P2753" s="5" t="s">
        <v>27</v>
      </c>
      <c r="Q2753" s="5" t="s">
        <v>28</v>
      </c>
      <c r="R2753" s="5">
        <v>5</v>
      </c>
      <c r="S2753" s="10">
        <v>36.024675678127601</v>
      </c>
      <c r="T2753" s="10">
        <v>88.406999999999996</v>
      </c>
      <c r="U2753" s="10">
        <v>3</v>
      </c>
      <c r="V2753" s="10">
        <v>2.4540678947368386</v>
      </c>
      <c r="W2753" s="7">
        <f>Sheet1!J2753*Sheet2!E$2+CEILING(((Sheet1!K2753-MIN(K:K))/(MAX(K:K)-MIN(K:K))*5),1)*Sheet2!E$3+CEILING(((Sheet1!L2753-MIN(L:L))/(MAX(L:L)-MIN(L:L))*5),1)*Sheet2!E$4+Sheet1!D2753*Sheet2!E$5</f>
        <v>1.8756381124671788</v>
      </c>
      <c r="X2753" s="7">
        <f>CEILING(((Sheet1!S2753-MIN(S:S))/(MAX(S:S)-MIN(S:S))*5),1)*Sheet2!E$6+CEILING(((Sheet1!T2753-MIN(T:T))/(MAX(T:T)-MIN(T:T))*5),1)*Sheet2!E$7+CEILING(((Sheet1!V2753-MIN(V:V))/(MAX(V:V)-MIN(V:V))*5),1)*Sheet2!E$8</f>
        <v>0.25202436024272301</v>
      </c>
      <c r="Y2753" s="7">
        <f>CEILING(((Sheet1!U2753-MIN(U:U))/(MAX(U:U)-MIN(U:U))*5),1)*Sheet2!E$9</f>
        <v>0.16507402473582466</v>
      </c>
      <c r="Z2753" s="7">
        <f>CEILING(((Sheet1!H2753-MIN(H:H))/(MAX(H:H)-MIN(H:H))*5),1)*Sheet2!E$10+I2753*Sheet2!E$11+F2753*Sheet2!E$12+CEILING(((Sheet1!N2753-MIN(N:N))/(MAX(N:N)-MIN(N:N))*5),1)*Sheet2!E$13</f>
        <v>0.41848166131091452</v>
      </c>
      <c r="AA2753" s="7">
        <f>B2753*Sheet2!E$14+C2753*Sheet2!E$15+M2753*Sheet2!E$16+R2753*Sheet2!E$17</f>
        <v>0.18585104545895575</v>
      </c>
      <c r="AB2753" s="7">
        <f t="shared" si="51"/>
        <v>2.8970692042155965</v>
      </c>
    </row>
    <row r="2754" spans="1:28" ht="29" hidden="1" x14ac:dyDescent="0.35">
      <c r="A2754" s="9" t="s">
        <v>1339</v>
      </c>
      <c r="B2754" s="9">
        <v>5</v>
      </c>
      <c r="C2754" s="9">
        <v>4</v>
      </c>
      <c r="D2754" s="5">
        <v>3</v>
      </c>
      <c r="E2754" s="5">
        <v>43590</v>
      </c>
      <c r="F2754" s="5">
        <v>4</v>
      </c>
      <c r="G2754" s="9" t="s">
        <v>3456</v>
      </c>
      <c r="H2754" s="5">
        <v>1</v>
      </c>
      <c r="I2754" s="5">
        <v>4</v>
      </c>
      <c r="J2754" s="5">
        <v>5</v>
      </c>
      <c r="K2754" s="5">
        <v>265.43020000000001</v>
      </c>
      <c r="L2754" s="5">
        <v>5.25</v>
      </c>
      <c r="M2754" s="5">
        <v>3</v>
      </c>
      <c r="N2754" s="5">
        <v>1</v>
      </c>
      <c r="O2754" s="13">
        <v>43593</v>
      </c>
      <c r="P2754" s="5" t="s">
        <v>27</v>
      </c>
      <c r="Q2754" s="5" t="s">
        <v>28</v>
      </c>
      <c r="R2754" s="5">
        <v>5</v>
      </c>
      <c r="S2754" s="10">
        <v>41.409416674226598</v>
      </c>
      <c r="T2754" s="10">
        <v>101.51130000000001</v>
      </c>
      <c r="U2754" s="10">
        <v>3</v>
      </c>
      <c r="V2754" s="10">
        <v>2.4514061813186827</v>
      </c>
      <c r="W2754" s="7">
        <f>Sheet1!J2754*Sheet2!E$2+CEILING(((Sheet1!K2754-MIN(K:K))/(MAX(K:K)-MIN(K:K))*5),1)*Sheet2!E$3+CEILING(((Sheet1!L2754-MIN(L:L))/(MAX(L:L)-MIN(L:L))*5),1)*Sheet2!E$4+Sheet1!D2754*Sheet2!E$5</f>
        <v>1.8756381124671788</v>
      </c>
      <c r="X2754" s="7">
        <f>CEILING(((Sheet1!S2754-MIN(S:S))/(MAX(S:S)-MIN(S:S))*5),1)*Sheet2!E$6+CEILING(((Sheet1!T2754-MIN(T:T))/(MAX(T:T)-MIN(T:T))*5),1)*Sheet2!E$7+CEILING(((Sheet1!V2754-MIN(V:V))/(MAX(V:V)-MIN(V:V))*5),1)*Sheet2!E$8</f>
        <v>0.25202436024272301</v>
      </c>
      <c r="Y2754" s="7">
        <f>CEILING(((Sheet1!U2754-MIN(U:U))/(MAX(U:U)-MIN(U:U))*5),1)*Sheet2!E$9</f>
        <v>0.16507402473582466</v>
      </c>
      <c r="Z2754" s="7">
        <f>CEILING(((Sheet1!H2754-MIN(H:H))/(MAX(H:H)-MIN(H:H))*5),1)*Sheet2!E$10+I2754*Sheet2!E$11+F2754*Sheet2!E$12+CEILING(((Sheet1!N2754-MIN(N:N))/(MAX(N:N)-MIN(N:N))*5),1)*Sheet2!E$13</f>
        <v>0.41848166131091452</v>
      </c>
      <c r="AA2754" s="7">
        <f>B2754*Sheet2!E$14+C2754*Sheet2!E$15+M2754*Sheet2!E$16+R2754*Sheet2!E$17</f>
        <v>0.18585104545895575</v>
      </c>
      <c r="AB2754" s="7">
        <f t="shared" si="51"/>
        <v>2.8970692042155965</v>
      </c>
    </row>
    <row r="2755" spans="1:28" ht="29" hidden="1" x14ac:dyDescent="0.35">
      <c r="A2755" s="9" t="s">
        <v>1340</v>
      </c>
      <c r="B2755" s="9">
        <v>5</v>
      </c>
      <c r="C2755" s="9">
        <v>4</v>
      </c>
      <c r="D2755" s="5">
        <v>3</v>
      </c>
      <c r="E2755" s="5">
        <v>43590</v>
      </c>
      <c r="F2755" s="5">
        <v>4</v>
      </c>
      <c r="G2755" s="9" t="s">
        <v>3456</v>
      </c>
      <c r="H2755" s="5">
        <v>1</v>
      </c>
      <c r="I2755" s="5">
        <v>4</v>
      </c>
      <c r="J2755" s="5">
        <v>5</v>
      </c>
      <c r="K2755" s="5">
        <v>252.70479999999998</v>
      </c>
      <c r="L2755" s="5">
        <v>4.9000000000000004</v>
      </c>
      <c r="M2755" s="5">
        <v>3</v>
      </c>
      <c r="N2755" s="5">
        <v>1</v>
      </c>
      <c r="O2755" s="13">
        <v>43593</v>
      </c>
      <c r="P2755" s="5" t="s">
        <v>27</v>
      </c>
      <c r="Q2755" s="5" t="s">
        <v>28</v>
      </c>
      <c r="R2755" s="5">
        <v>5</v>
      </c>
      <c r="S2755" s="10">
        <v>47.246666061870599</v>
      </c>
      <c r="T2755" s="10">
        <v>116.05159999999999</v>
      </c>
      <c r="U2755" s="10">
        <v>3</v>
      </c>
      <c r="V2755" s="10">
        <v>2.456291833333335</v>
      </c>
      <c r="W2755" s="7">
        <f>Sheet1!J2755*Sheet2!E$2+CEILING(((Sheet1!K2755-MIN(K:K))/(MAX(K:K)-MIN(K:K))*5),1)*Sheet2!E$3+CEILING(((Sheet1!L2755-MIN(L:L))/(MAX(L:L)-MIN(L:L))*5),1)*Sheet2!E$4+Sheet1!D2755*Sheet2!E$5</f>
        <v>1.6755897244066362</v>
      </c>
      <c r="X2755" s="7">
        <f>CEILING(((Sheet1!S2755-MIN(S:S))/(MAX(S:S)-MIN(S:S))*5),1)*Sheet2!E$6+CEILING(((Sheet1!T2755-MIN(T:T))/(MAX(T:T)-MIN(T:T))*5),1)*Sheet2!E$7+CEILING(((Sheet1!V2755-MIN(V:V))/(MAX(V:V)-MIN(V:V))*5),1)*Sheet2!E$8</f>
        <v>0.25202436024272301</v>
      </c>
      <c r="Y2755" s="7">
        <f>CEILING(((Sheet1!U2755-MIN(U:U))/(MAX(U:U)-MIN(U:U))*5),1)*Sheet2!E$9</f>
        <v>0.16507402473582466</v>
      </c>
      <c r="Z2755" s="7">
        <f>CEILING(((Sheet1!H2755-MIN(H:H))/(MAX(H:H)-MIN(H:H))*5),1)*Sheet2!E$10+I2755*Sheet2!E$11+F2755*Sheet2!E$12+CEILING(((Sheet1!N2755-MIN(N:N))/(MAX(N:N)-MIN(N:N))*5),1)*Sheet2!E$13</f>
        <v>0.41848166131091452</v>
      </c>
      <c r="AA2755" s="7">
        <f>B2755*Sheet2!E$14+C2755*Sheet2!E$15+M2755*Sheet2!E$16+R2755*Sheet2!E$17</f>
        <v>0.18585104545895575</v>
      </c>
      <c r="AB2755" s="7">
        <f t="shared" ref="AB2755:AB2818" si="52">SUM(W2755:AA2755)</f>
        <v>2.697020816155054</v>
      </c>
    </row>
    <row r="2756" spans="1:28" ht="29" hidden="1" x14ac:dyDescent="0.35">
      <c r="A2756" s="9" t="s">
        <v>1340</v>
      </c>
      <c r="B2756" s="9">
        <v>5</v>
      </c>
      <c r="C2756" s="9">
        <v>4</v>
      </c>
      <c r="D2756" s="5">
        <v>3</v>
      </c>
      <c r="E2756" s="5">
        <v>43590</v>
      </c>
      <c r="F2756" s="5">
        <v>4</v>
      </c>
      <c r="G2756" s="9" t="s">
        <v>3456</v>
      </c>
      <c r="H2756" s="5">
        <v>1</v>
      </c>
      <c r="I2756" s="5">
        <v>4</v>
      </c>
      <c r="J2756" s="5">
        <v>5</v>
      </c>
      <c r="K2756" s="5">
        <v>265.43020000000001</v>
      </c>
      <c r="L2756" s="5">
        <v>4.9000000000000004</v>
      </c>
      <c r="M2756" s="5">
        <v>3</v>
      </c>
      <c r="N2756" s="5">
        <v>1</v>
      </c>
      <c r="O2756" s="13">
        <v>43593</v>
      </c>
      <c r="P2756" s="5" t="s">
        <v>27</v>
      </c>
      <c r="Q2756" s="5" t="s">
        <v>28</v>
      </c>
      <c r="R2756" s="5">
        <v>5</v>
      </c>
      <c r="S2756" s="10">
        <v>57.325954821736403</v>
      </c>
      <c r="T2756" s="10">
        <v>140.5292</v>
      </c>
      <c r="U2756" s="10">
        <v>3</v>
      </c>
      <c r="V2756" s="10">
        <v>2.45140618131868</v>
      </c>
      <c r="W2756" s="7">
        <f>Sheet1!J2756*Sheet2!E$2+CEILING(((Sheet1!K2756-MIN(K:K))/(MAX(K:K)-MIN(K:K))*5),1)*Sheet2!E$3+CEILING(((Sheet1!L2756-MIN(L:L))/(MAX(L:L)-MIN(L:L))*5),1)*Sheet2!E$4+Sheet1!D2756*Sheet2!E$5</f>
        <v>1.7440986966631691</v>
      </c>
      <c r="X2756" s="7">
        <f>CEILING(((Sheet1!S2756-MIN(S:S))/(MAX(S:S)-MIN(S:S))*5),1)*Sheet2!E$6+CEILING(((Sheet1!T2756-MIN(T:T))/(MAX(T:T)-MIN(T:T))*5),1)*Sheet2!E$7+CEILING(((Sheet1!V2756-MIN(V:V))/(MAX(V:V)-MIN(V:V))*5),1)*Sheet2!E$8</f>
        <v>0.25202436024272301</v>
      </c>
      <c r="Y2756" s="7">
        <f>CEILING(((Sheet1!U2756-MIN(U:U))/(MAX(U:U)-MIN(U:U))*5),1)*Sheet2!E$9</f>
        <v>0.16507402473582466</v>
      </c>
      <c r="Z2756" s="7">
        <f>CEILING(((Sheet1!H2756-MIN(H:H))/(MAX(H:H)-MIN(H:H))*5),1)*Sheet2!E$10+I2756*Sheet2!E$11+F2756*Sheet2!E$12+CEILING(((Sheet1!N2756-MIN(N:N))/(MAX(N:N)-MIN(N:N))*5),1)*Sheet2!E$13</f>
        <v>0.41848166131091452</v>
      </c>
      <c r="AA2756" s="7">
        <f>B2756*Sheet2!E$14+C2756*Sheet2!E$15+M2756*Sheet2!E$16+R2756*Sheet2!E$17</f>
        <v>0.18585104545895575</v>
      </c>
      <c r="AB2756" s="7">
        <f t="shared" si="52"/>
        <v>2.765529788411587</v>
      </c>
    </row>
    <row r="2757" spans="1:28" ht="29" hidden="1" x14ac:dyDescent="0.35">
      <c r="A2757" s="9" t="s">
        <v>1340</v>
      </c>
      <c r="B2757" s="9">
        <v>5</v>
      </c>
      <c r="C2757" s="9">
        <v>4</v>
      </c>
      <c r="D2757" s="5">
        <v>3</v>
      </c>
      <c r="E2757" s="5">
        <v>43590</v>
      </c>
      <c r="F2757" s="5">
        <v>4</v>
      </c>
      <c r="G2757" s="9" t="s">
        <v>3456</v>
      </c>
      <c r="H2757" s="5">
        <v>1</v>
      </c>
      <c r="I2757" s="5">
        <v>4</v>
      </c>
      <c r="J2757" s="5">
        <v>5</v>
      </c>
      <c r="K2757" s="5">
        <v>261.1884</v>
      </c>
      <c r="L2757" s="5">
        <v>4.9000000000000004</v>
      </c>
      <c r="M2757" s="5">
        <v>3</v>
      </c>
      <c r="N2757" s="5">
        <v>1</v>
      </c>
      <c r="O2757" s="13">
        <v>43608</v>
      </c>
      <c r="P2757" s="5" t="s">
        <v>27</v>
      </c>
      <c r="Q2757" s="5" t="s">
        <v>28</v>
      </c>
      <c r="R2757" s="5">
        <v>5</v>
      </c>
      <c r="S2757" s="10">
        <v>25.5677522755451</v>
      </c>
      <c r="T2757" s="10">
        <v>62.744999999999997</v>
      </c>
      <c r="U2757" s="10">
        <v>18</v>
      </c>
      <c r="V2757" s="10">
        <v>2.4540678947368395</v>
      </c>
      <c r="W2757" s="7">
        <f>Sheet1!J2757*Sheet2!E$2+CEILING(((Sheet1!K2757-MIN(K:K))/(MAX(K:K)-MIN(K:K))*5),1)*Sheet2!E$3+CEILING(((Sheet1!L2757-MIN(L:L))/(MAX(L:L)-MIN(L:L))*5),1)*Sheet2!E$4+Sheet1!D2757*Sheet2!E$5</f>
        <v>1.7440986966631691</v>
      </c>
      <c r="X2757" s="7">
        <f>CEILING(((Sheet1!S2757-MIN(S:S))/(MAX(S:S)-MIN(S:S))*5),1)*Sheet2!E$6+CEILING(((Sheet1!T2757-MIN(T:T))/(MAX(T:T)-MIN(T:T))*5),1)*Sheet2!E$7+CEILING(((Sheet1!V2757-MIN(V:V))/(MAX(V:V)-MIN(V:V))*5),1)*Sheet2!E$8</f>
        <v>0.25202436024272301</v>
      </c>
      <c r="Y2757" s="7">
        <f>CEILING(((Sheet1!U2757-MIN(U:U))/(MAX(U:U)-MIN(U:U))*5),1)*Sheet2!E$9</f>
        <v>0.66029609894329866</v>
      </c>
      <c r="Z2757" s="7">
        <f>CEILING(((Sheet1!H2757-MIN(H:H))/(MAX(H:H)-MIN(H:H))*5),1)*Sheet2!E$10+I2757*Sheet2!E$11+F2757*Sheet2!E$12+CEILING(((Sheet1!N2757-MIN(N:N))/(MAX(N:N)-MIN(N:N))*5),1)*Sheet2!E$13</f>
        <v>0.41848166131091452</v>
      </c>
      <c r="AA2757" s="7">
        <f>B2757*Sheet2!E$14+C2757*Sheet2!E$15+M2757*Sheet2!E$16+R2757*Sheet2!E$17</f>
        <v>0.18585104545895575</v>
      </c>
      <c r="AB2757" s="7">
        <f t="shared" si="52"/>
        <v>3.260751862619061</v>
      </c>
    </row>
    <row r="2758" spans="1:28" ht="29" hidden="1" x14ac:dyDescent="0.35">
      <c r="A2758" s="9" t="s">
        <v>1340</v>
      </c>
      <c r="B2758" s="9">
        <v>5</v>
      </c>
      <c r="C2758" s="9">
        <v>4</v>
      </c>
      <c r="D2758" s="5">
        <v>3</v>
      </c>
      <c r="E2758" s="5">
        <v>43590</v>
      </c>
      <c r="F2758" s="5">
        <v>4</v>
      </c>
      <c r="G2758" s="9" t="s">
        <v>3456</v>
      </c>
      <c r="H2758" s="5">
        <v>1</v>
      </c>
      <c r="I2758" s="5">
        <v>4</v>
      </c>
      <c r="J2758" s="5">
        <v>5</v>
      </c>
      <c r="K2758" s="5">
        <v>269.67200000000003</v>
      </c>
      <c r="L2758" s="5">
        <v>4.9000000000000004</v>
      </c>
      <c r="M2758" s="5">
        <v>3</v>
      </c>
      <c r="N2758" s="5">
        <v>1</v>
      </c>
      <c r="O2758" s="13">
        <v>43608</v>
      </c>
      <c r="P2758" s="5" t="s">
        <v>27</v>
      </c>
      <c r="Q2758" s="5" t="s">
        <v>28</v>
      </c>
      <c r="R2758" s="5">
        <v>5</v>
      </c>
      <c r="S2758" s="10">
        <v>30.143034261695199</v>
      </c>
      <c r="T2758" s="10">
        <v>73.87</v>
      </c>
      <c r="U2758" s="10">
        <v>18</v>
      </c>
      <c r="V2758" s="10">
        <v>2.4506491071428611</v>
      </c>
      <c r="W2758" s="7">
        <f>Sheet1!J2758*Sheet2!E$2+CEILING(((Sheet1!K2758-MIN(K:K))/(MAX(K:K)-MIN(K:K))*5),1)*Sheet2!E$3+CEILING(((Sheet1!L2758-MIN(L:L))/(MAX(L:L)-MIN(L:L))*5),1)*Sheet2!E$4+Sheet1!D2758*Sheet2!E$5</f>
        <v>1.7440986966631691</v>
      </c>
      <c r="X2758" s="7">
        <f>CEILING(((Sheet1!S2758-MIN(S:S))/(MAX(S:S)-MIN(S:S))*5),1)*Sheet2!E$6+CEILING(((Sheet1!T2758-MIN(T:T))/(MAX(T:T)-MIN(T:T))*5),1)*Sheet2!E$7+CEILING(((Sheet1!V2758-MIN(V:V))/(MAX(V:V)-MIN(V:V))*5),1)*Sheet2!E$8</f>
        <v>0.25202436024272301</v>
      </c>
      <c r="Y2758" s="7">
        <f>CEILING(((Sheet1!U2758-MIN(U:U))/(MAX(U:U)-MIN(U:U))*5),1)*Sheet2!E$9</f>
        <v>0.66029609894329866</v>
      </c>
      <c r="Z2758" s="7">
        <f>CEILING(((Sheet1!H2758-MIN(H:H))/(MAX(H:H)-MIN(H:H))*5),1)*Sheet2!E$10+I2758*Sheet2!E$11+F2758*Sheet2!E$12+CEILING(((Sheet1!N2758-MIN(N:N))/(MAX(N:N)-MIN(N:N))*5),1)*Sheet2!E$13</f>
        <v>0.41848166131091452</v>
      </c>
      <c r="AA2758" s="7">
        <f>B2758*Sheet2!E$14+C2758*Sheet2!E$15+M2758*Sheet2!E$16+R2758*Sheet2!E$17</f>
        <v>0.18585104545895575</v>
      </c>
      <c r="AB2758" s="7">
        <f t="shared" si="52"/>
        <v>3.260751862619061</v>
      </c>
    </row>
    <row r="2759" spans="1:28" ht="29" hidden="1" x14ac:dyDescent="0.35">
      <c r="A2759" s="9" t="s">
        <v>1340</v>
      </c>
      <c r="B2759" s="9">
        <v>5</v>
      </c>
      <c r="C2759" s="9">
        <v>4</v>
      </c>
      <c r="D2759" s="5">
        <v>3</v>
      </c>
      <c r="E2759" s="5">
        <v>43590</v>
      </c>
      <c r="F2759" s="5">
        <v>4</v>
      </c>
      <c r="G2759" s="9" t="s">
        <v>3456</v>
      </c>
      <c r="H2759" s="5">
        <v>1</v>
      </c>
      <c r="I2759" s="5">
        <v>4</v>
      </c>
      <c r="J2759" s="5">
        <v>5</v>
      </c>
      <c r="K2759" s="5">
        <v>261.1884</v>
      </c>
      <c r="L2759" s="5">
        <v>4.55</v>
      </c>
      <c r="M2759" s="5">
        <v>3</v>
      </c>
      <c r="N2759" s="5">
        <v>1</v>
      </c>
      <c r="O2759" s="13">
        <v>43619</v>
      </c>
      <c r="P2759" s="5" t="s">
        <v>27</v>
      </c>
      <c r="Q2759" s="5" t="s">
        <v>28</v>
      </c>
      <c r="R2759" s="5">
        <v>5</v>
      </c>
      <c r="S2759" s="10">
        <v>15.455562611509301</v>
      </c>
      <c r="T2759" s="10">
        <v>37.929000000000002</v>
      </c>
      <c r="U2759" s="10">
        <v>25</v>
      </c>
      <c r="V2759" s="10">
        <v>2.4540678947368373</v>
      </c>
      <c r="W2759" s="7">
        <f>Sheet1!J2759*Sheet2!E$2+CEILING(((Sheet1!K2759-MIN(K:K))/(MAX(K:K)-MIN(K:K))*5),1)*Sheet2!E$3+CEILING(((Sheet1!L2759-MIN(L:L))/(MAX(L:L)-MIN(L:L))*5),1)*Sheet2!E$4+Sheet1!D2759*Sheet2!E$5</f>
        <v>1.7440986966631691</v>
      </c>
      <c r="X2759" s="7">
        <f>CEILING(((Sheet1!S2759-MIN(S:S))/(MAX(S:S)-MIN(S:S))*5),1)*Sheet2!E$6+CEILING(((Sheet1!T2759-MIN(T:T))/(MAX(T:T)-MIN(T:T))*5),1)*Sheet2!E$7+CEILING(((Sheet1!V2759-MIN(V:V))/(MAX(V:V)-MIN(V:V))*5),1)*Sheet2!E$8</f>
        <v>0.25202436024272301</v>
      </c>
      <c r="Y2759" s="7">
        <f>CEILING(((Sheet1!U2759-MIN(U:U))/(MAX(U:U)-MIN(U:U))*5),1)*Sheet2!E$9</f>
        <v>0.82537012367912332</v>
      </c>
      <c r="Z2759" s="7">
        <f>CEILING(((Sheet1!H2759-MIN(H:H))/(MAX(H:H)-MIN(H:H))*5),1)*Sheet2!E$10+I2759*Sheet2!E$11+F2759*Sheet2!E$12+CEILING(((Sheet1!N2759-MIN(N:N))/(MAX(N:N)-MIN(N:N))*5),1)*Sheet2!E$13</f>
        <v>0.41848166131091452</v>
      </c>
      <c r="AA2759" s="7">
        <f>B2759*Sheet2!E$14+C2759*Sheet2!E$15+M2759*Sheet2!E$16+R2759*Sheet2!E$17</f>
        <v>0.18585104545895575</v>
      </c>
      <c r="AB2759" s="7">
        <f t="shared" si="52"/>
        <v>3.4258258873548857</v>
      </c>
    </row>
    <row r="2760" spans="1:28" ht="29" hidden="1" x14ac:dyDescent="0.35">
      <c r="A2760" s="9" t="s">
        <v>1340</v>
      </c>
      <c r="B2760" s="9">
        <v>5</v>
      </c>
      <c r="C2760" s="9">
        <v>4</v>
      </c>
      <c r="D2760" s="5">
        <v>3</v>
      </c>
      <c r="E2760" s="5">
        <v>43590</v>
      </c>
      <c r="F2760" s="5">
        <v>4</v>
      </c>
      <c r="G2760" s="9" t="s">
        <v>3456</v>
      </c>
      <c r="H2760" s="5">
        <v>1</v>
      </c>
      <c r="I2760" s="5">
        <v>4</v>
      </c>
      <c r="J2760" s="5">
        <v>5</v>
      </c>
      <c r="K2760" s="5">
        <v>269.67200000000003</v>
      </c>
      <c r="L2760" s="5">
        <v>4.55</v>
      </c>
      <c r="M2760" s="5">
        <v>3</v>
      </c>
      <c r="N2760" s="5">
        <v>1</v>
      </c>
      <c r="O2760" s="13">
        <v>43619</v>
      </c>
      <c r="P2760" s="5" t="s">
        <v>27</v>
      </c>
      <c r="Q2760" s="5" t="s">
        <v>28</v>
      </c>
      <c r="R2760" s="5">
        <v>5</v>
      </c>
      <c r="S2760" s="10">
        <v>18.221294868305701</v>
      </c>
      <c r="T2760" s="10">
        <v>44.654000000000003</v>
      </c>
      <c r="U2760" s="10">
        <v>25</v>
      </c>
      <c r="V2760" s="10">
        <v>2.4506491071428522</v>
      </c>
      <c r="W2760" s="7">
        <f>Sheet1!J2760*Sheet2!E$2+CEILING(((Sheet1!K2760-MIN(K:K))/(MAX(K:K)-MIN(K:K))*5),1)*Sheet2!E$3+CEILING(((Sheet1!L2760-MIN(L:L))/(MAX(L:L)-MIN(L:L))*5),1)*Sheet2!E$4+Sheet1!D2760*Sheet2!E$5</f>
        <v>1.7440986966631691</v>
      </c>
      <c r="X2760" s="7">
        <f>CEILING(((Sheet1!S2760-MIN(S:S))/(MAX(S:S)-MIN(S:S))*5),1)*Sheet2!E$6+CEILING(((Sheet1!T2760-MIN(T:T))/(MAX(T:T)-MIN(T:T))*5),1)*Sheet2!E$7+CEILING(((Sheet1!V2760-MIN(V:V))/(MAX(V:V)-MIN(V:V))*5),1)*Sheet2!E$8</f>
        <v>0.25202436024272301</v>
      </c>
      <c r="Y2760" s="7">
        <f>CEILING(((Sheet1!U2760-MIN(U:U))/(MAX(U:U)-MIN(U:U))*5),1)*Sheet2!E$9</f>
        <v>0.82537012367912332</v>
      </c>
      <c r="Z2760" s="7">
        <f>CEILING(((Sheet1!H2760-MIN(H:H))/(MAX(H:H)-MIN(H:H))*5),1)*Sheet2!E$10+I2760*Sheet2!E$11+F2760*Sheet2!E$12+CEILING(((Sheet1!N2760-MIN(N:N))/(MAX(N:N)-MIN(N:N))*5),1)*Sheet2!E$13</f>
        <v>0.41848166131091452</v>
      </c>
      <c r="AA2760" s="7">
        <f>B2760*Sheet2!E$14+C2760*Sheet2!E$15+M2760*Sheet2!E$16+R2760*Sheet2!E$17</f>
        <v>0.18585104545895575</v>
      </c>
      <c r="AB2760" s="7">
        <f t="shared" si="52"/>
        <v>3.4258258873548857</v>
      </c>
    </row>
    <row r="2761" spans="1:28" ht="29" hidden="1" x14ac:dyDescent="0.35">
      <c r="A2761" s="9" t="s">
        <v>1340</v>
      </c>
      <c r="B2761" s="9">
        <v>5</v>
      </c>
      <c r="C2761" s="9">
        <v>4</v>
      </c>
      <c r="D2761" s="5">
        <v>3</v>
      </c>
      <c r="E2761" s="5">
        <v>43590</v>
      </c>
      <c r="F2761" s="5">
        <v>4</v>
      </c>
      <c r="G2761" s="9" t="s">
        <v>3456</v>
      </c>
      <c r="H2761" s="5">
        <v>1</v>
      </c>
      <c r="I2761" s="5">
        <v>4</v>
      </c>
      <c r="J2761" s="5">
        <v>5</v>
      </c>
      <c r="K2761" s="5">
        <v>256.94659999999999</v>
      </c>
      <c r="L2761" s="5">
        <v>4.55</v>
      </c>
      <c r="M2761" s="5">
        <v>3</v>
      </c>
      <c r="N2761" s="5">
        <v>1</v>
      </c>
      <c r="O2761" s="13">
        <v>43605</v>
      </c>
      <c r="P2761" s="5" t="s">
        <v>27</v>
      </c>
      <c r="Q2761" s="5" t="s">
        <v>28</v>
      </c>
      <c r="R2761" s="5">
        <v>5</v>
      </c>
      <c r="S2761" s="10">
        <v>22.717590492606401</v>
      </c>
      <c r="T2761" s="10">
        <v>55.723199999999999</v>
      </c>
      <c r="U2761" s="10">
        <v>15</v>
      </c>
      <c r="V2761" s="10">
        <v>2.452865765765762</v>
      </c>
      <c r="W2761" s="7">
        <f>Sheet1!J2761*Sheet2!E$2+CEILING(((Sheet1!K2761-MIN(K:K))/(MAX(K:K)-MIN(K:K))*5),1)*Sheet2!E$3+CEILING(((Sheet1!L2761-MIN(L:L))/(MAX(L:L)-MIN(L:L))*5),1)*Sheet2!E$4+Sheet1!D2761*Sheet2!E$5</f>
        <v>1.7440986966631691</v>
      </c>
      <c r="X2761" s="7">
        <f>CEILING(((Sheet1!S2761-MIN(S:S))/(MAX(S:S)-MIN(S:S))*5),1)*Sheet2!E$6+CEILING(((Sheet1!T2761-MIN(T:T))/(MAX(T:T)-MIN(T:T))*5),1)*Sheet2!E$7+CEILING(((Sheet1!V2761-MIN(V:V))/(MAX(V:V)-MIN(V:V))*5),1)*Sheet2!E$8</f>
        <v>0.25202436024272301</v>
      </c>
      <c r="Y2761" s="7">
        <f>CEILING(((Sheet1!U2761-MIN(U:U))/(MAX(U:U)-MIN(U:U))*5),1)*Sheet2!E$9</f>
        <v>0.49522207420747399</v>
      </c>
      <c r="Z2761" s="7">
        <f>CEILING(((Sheet1!H2761-MIN(H:H))/(MAX(H:H)-MIN(H:H))*5),1)*Sheet2!E$10+I2761*Sheet2!E$11+F2761*Sheet2!E$12+CEILING(((Sheet1!N2761-MIN(N:N))/(MAX(N:N)-MIN(N:N))*5),1)*Sheet2!E$13</f>
        <v>0.41848166131091452</v>
      </c>
      <c r="AA2761" s="7">
        <f>B2761*Sheet2!E$14+C2761*Sheet2!E$15+M2761*Sheet2!E$16+R2761*Sheet2!E$17</f>
        <v>0.18585104545895575</v>
      </c>
      <c r="AB2761" s="7">
        <f t="shared" si="52"/>
        <v>3.0956778378832364</v>
      </c>
    </row>
    <row r="2762" spans="1:28" ht="29" hidden="1" x14ac:dyDescent="0.35">
      <c r="A2762" s="9" t="s">
        <v>1340</v>
      </c>
      <c r="B2762" s="9">
        <v>5</v>
      </c>
      <c r="C2762" s="9">
        <v>4</v>
      </c>
      <c r="D2762" s="5">
        <v>3</v>
      </c>
      <c r="E2762" s="5">
        <v>43590</v>
      </c>
      <c r="F2762" s="5">
        <v>4</v>
      </c>
      <c r="G2762" s="9" t="s">
        <v>3456</v>
      </c>
      <c r="H2762" s="5">
        <v>1</v>
      </c>
      <c r="I2762" s="5">
        <v>4</v>
      </c>
      <c r="J2762" s="5">
        <v>5</v>
      </c>
      <c r="K2762" s="5">
        <v>269.67200000000003</v>
      </c>
      <c r="L2762" s="5">
        <v>4.55</v>
      </c>
      <c r="M2762" s="5">
        <v>3</v>
      </c>
      <c r="N2762" s="5">
        <v>1</v>
      </c>
      <c r="O2762" s="13">
        <v>43605</v>
      </c>
      <c r="P2762" s="5" t="s">
        <v>27</v>
      </c>
      <c r="Q2762" s="5" t="s">
        <v>28</v>
      </c>
      <c r="R2762" s="5">
        <v>5</v>
      </c>
      <c r="S2762" s="10">
        <v>27.2883969881158</v>
      </c>
      <c r="T2762" s="10">
        <v>66.815200000000004</v>
      </c>
      <c r="U2762" s="10">
        <v>15</v>
      </c>
      <c r="V2762" s="10">
        <v>2.4484838749999964</v>
      </c>
      <c r="W2762" s="7">
        <f>Sheet1!J2762*Sheet2!E$2+CEILING(((Sheet1!K2762-MIN(K:K))/(MAX(K:K)-MIN(K:K))*5),1)*Sheet2!E$3+CEILING(((Sheet1!L2762-MIN(L:L))/(MAX(L:L)-MIN(L:L))*5),1)*Sheet2!E$4+Sheet1!D2762*Sheet2!E$5</f>
        <v>1.7440986966631691</v>
      </c>
      <c r="X2762" s="7">
        <f>CEILING(((Sheet1!S2762-MIN(S:S))/(MAX(S:S)-MIN(S:S))*5),1)*Sheet2!E$6+CEILING(((Sheet1!T2762-MIN(T:T))/(MAX(T:T)-MIN(T:T))*5),1)*Sheet2!E$7+CEILING(((Sheet1!V2762-MIN(V:V))/(MAX(V:V)-MIN(V:V))*5),1)*Sheet2!E$8</f>
        <v>0.25202436024272301</v>
      </c>
      <c r="Y2762" s="7">
        <f>CEILING(((Sheet1!U2762-MIN(U:U))/(MAX(U:U)-MIN(U:U))*5),1)*Sheet2!E$9</f>
        <v>0.49522207420747399</v>
      </c>
      <c r="Z2762" s="7">
        <f>CEILING(((Sheet1!H2762-MIN(H:H))/(MAX(H:H)-MIN(H:H))*5),1)*Sheet2!E$10+I2762*Sheet2!E$11+F2762*Sheet2!E$12+CEILING(((Sheet1!N2762-MIN(N:N))/(MAX(N:N)-MIN(N:N))*5),1)*Sheet2!E$13</f>
        <v>0.41848166131091452</v>
      </c>
      <c r="AA2762" s="7">
        <f>B2762*Sheet2!E$14+C2762*Sheet2!E$15+M2762*Sheet2!E$16+R2762*Sheet2!E$17</f>
        <v>0.18585104545895575</v>
      </c>
      <c r="AB2762" s="7">
        <f t="shared" si="52"/>
        <v>3.0956778378832364</v>
      </c>
    </row>
    <row r="2763" spans="1:28" ht="29" hidden="1" x14ac:dyDescent="0.35">
      <c r="A2763" s="9" t="s">
        <v>1340</v>
      </c>
      <c r="B2763" s="9">
        <v>5</v>
      </c>
      <c r="C2763" s="9">
        <v>4</v>
      </c>
      <c r="D2763" s="5">
        <v>3</v>
      </c>
      <c r="E2763" s="5">
        <v>43590</v>
      </c>
      <c r="F2763" s="5">
        <v>4</v>
      </c>
      <c r="G2763" s="9" t="s">
        <v>3456</v>
      </c>
      <c r="H2763" s="5">
        <v>1</v>
      </c>
      <c r="I2763" s="5">
        <v>4</v>
      </c>
      <c r="J2763" s="5">
        <v>5</v>
      </c>
      <c r="K2763" s="5">
        <v>256.94659999999999</v>
      </c>
      <c r="L2763" s="5">
        <v>4.55</v>
      </c>
      <c r="M2763" s="5">
        <v>3</v>
      </c>
      <c r="N2763" s="5">
        <v>1</v>
      </c>
      <c r="O2763" s="13">
        <v>43608</v>
      </c>
      <c r="P2763" s="5" t="s">
        <v>27</v>
      </c>
      <c r="Q2763" s="5" t="s">
        <v>28</v>
      </c>
      <c r="R2763" s="5">
        <v>5</v>
      </c>
      <c r="S2763" s="10">
        <v>25.496870180531602</v>
      </c>
      <c r="T2763" s="10">
        <v>62.540399999999998</v>
      </c>
      <c r="U2763" s="10">
        <v>18</v>
      </c>
      <c r="V2763" s="10">
        <v>2.4528657657657669</v>
      </c>
      <c r="W2763" s="7">
        <f>Sheet1!J2763*Sheet2!E$2+CEILING(((Sheet1!K2763-MIN(K:K))/(MAX(K:K)-MIN(K:K))*5),1)*Sheet2!E$3+CEILING(((Sheet1!L2763-MIN(L:L))/(MAX(L:L)-MIN(L:L))*5),1)*Sheet2!E$4+Sheet1!D2763*Sheet2!E$5</f>
        <v>1.7440986966631691</v>
      </c>
      <c r="X2763" s="7">
        <f>CEILING(((Sheet1!S2763-MIN(S:S))/(MAX(S:S)-MIN(S:S))*5),1)*Sheet2!E$6+CEILING(((Sheet1!T2763-MIN(T:T))/(MAX(T:T)-MIN(T:T))*5),1)*Sheet2!E$7+CEILING(((Sheet1!V2763-MIN(V:V))/(MAX(V:V)-MIN(V:V))*5),1)*Sheet2!E$8</f>
        <v>0.25202436024272301</v>
      </c>
      <c r="Y2763" s="7">
        <f>CEILING(((Sheet1!U2763-MIN(U:U))/(MAX(U:U)-MIN(U:U))*5),1)*Sheet2!E$9</f>
        <v>0.66029609894329866</v>
      </c>
      <c r="Z2763" s="7">
        <f>CEILING(((Sheet1!H2763-MIN(H:H))/(MAX(H:H)-MIN(H:H))*5),1)*Sheet2!E$10+I2763*Sheet2!E$11+F2763*Sheet2!E$12+CEILING(((Sheet1!N2763-MIN(N:N))/(MAX(N:N)-MIN(N:N))*5),1)*Sheet2!E$13</f>
        <v>0.41848166131091452</v>
      </c>
      <c r="AA2763" s="7">
        <f>B2763*Sheet2!E$14+C2763*Sheet2!E$15+M2763*Sheet2!E$16+R2763*Sheet2!E$17</f>
        <v>0.18585104545895575</v>
      </c>
      <c r="AB2763" s="7">
        <f t="shared" si="52"/>
        <v>3.260751862619061</v>
      </c>
    </row>
    <row r="2764" spans="1:28" ht="29" hidden="1" x14ac:dyDescent="0.35">
      <c r="A2764" s="9" t="s">
        <v>1340</v>
      </c>
      <c r="B2764" s="9">
        <v>5</v>
      </c>
      <c r="C2764" s="9">
        <v>4</v>
      </c>
      <c r="D2764" s="5">
        <v>3</v>
      </c>
      <c r="E2764" s="5">
        <v>43590</v>
      </c>
      <c r="F2764" s="5">
        <v>4</v>
      </c>
      <c r="G2764" s="9" t="s">
        <v>3456</v>
      </c>
      <c r="H2764" s="5">
        <v>1</v>
      </c>
      <c r="I2764" s="5">
        <v>4</v>
      </c>
      <c r="J2764" s="5">
        <v>5</v>
      </c>
      <c r="K2764" s="5">
        <v>269.67200000000003</v>
      </c>
      <c r="L2764" s="5">
        <v>5.25</v>
      </c>
      <c r="M2764" s="5">
        <v>3</v>
      </c>
      <c r="N2764" s="5">
        <v>1</v>
      </c>
      <c r="O2764" s="13">
        <v>43608</v>
      </c>
      <c r="P2764" s="5" t="s">
        <v>27</v>
      </c>
      <c r="Q2764" s="5" t="s">
        <v>28</v>
      </c>
      <c r="R2764" s="5">
        <v>5</v>
      </c>
      <c r="S2764" s="10">
        <v>30.6268710877257</v>
      </c>
      <c r="T2764" s="10">
        <v>74.989400000000003</v>
      </c>
      <c r="U2764" s="10">
        <v>18</v>
      </c>
      <c r="V2764" s="10">
        <v>2.4484838749999973</v>
      </c>
      <c r="W2764" s="7">
        <f>Sheet1!J2764*Sheet2!E$2+CEILING(((Sheet1!K2764-MIN(K:K))/(MAX(K:K)-MIN(K:K))*5),1)*Sheet2!E$3+CEILING(((Sheet1!L2764-MIN(L:L))/(MAX(L:L)-MIN(L:L))*5),1)*Sheet2!E$4+Sheet1!D2764*Sheet2!E$5</f>
        <v>1.8756381124671788</v>
      </c>
      <c r="X2764" s="7">
        <f>CEILING(((Sheet1!S2764-MIN(S:S))/(MAX(S:S)-MIN(S:S))*5),1)*Sheet2!E$6+CEILING(((Sheet1!T2764-MIN(T:T))/(MAX(T:T)-MIN(T:T))*5),1)*Sheet2!E$7+CEILING(((Sheet1!V2764-MIN(V:V))/(MAX(V:V)-MIN(V:V))*5),1)*Sheet2!E$8</f>
        <v>0.25202436024272301</v>
      </c>
      <c r="Y2764" s="7">
        <f>CEILING(((Sheet1!U2764-MIN(U:U))/(MAX(U:U)-MIN(U:U))*5),1)*Sheet2!E$9</f>
        <v>0.66029609894329866</v>
      </c>
      <c r="Z2764" s="7">
        <f>CEILING(((Sheet1!H2764-MIN(H:H))/(MAX(H:H)-MIN(H:H))*5),1)*Sheet2!E$10+I2764*Sheet2!E$11+F2764*Sheet2!E$12+CEILING(((Sheet1!N2764-MIN(N:N))/(MAX(N:N)-MIN(N:N))*5),1)*Sheet2!E$13</f>
        <v>0.41848166131091452</v>
      </c>
      <c r="AA2764" s="7">
        <f>B2764*Sheet2!E$14+C2764*Sheet2!E$15+M2764*Sheet2!E$16+R2764*Sheet2!E$17</f>
        <v>0.18585104545895575</v>
      </c>
      <c r="AB2764" s="7">
        <f t="shared" si="52"/>
        <v>3.3922912784230705</v>
      </c>
    </row>
    <row r="2765" spans="1:28" ht="29" hidden="1" x14ac:dyDescent="0.35">
      <c r="A2765" s="9" t="s">
        <v>1341</v>
      </c>
      <c r="B2765" s="9">
        <v>5</v>
      </c>
      <c r="C2765" s="9">
        <v>4</v>
      </c>
      <c r="D2765" s="5">
        <v>3</v>
      </c>
      <c r="E2765" s="5">
        <v>43590</v>
      </c>
      <c r="F2765" s="5">
        <v>4</v>
      </c>
      <c r="G2765" s="9" t="s">
        <v>3456</v>
      </c>
      <c r="H2765" s="5">
        <v>1</v>
      </c>
      <c r="I2765" s="5">
        <v>4</v>
      </c>
      <c r="J2765" s="5">
        <v>5</v>
      </c>
      <c r="K2765" s="5">
        <v>261.1884</v>
      </c>
      <c r="L2765" s="5">
        <v>4.55</v>
      </c>
      <c r="M2765" s="5">
        <v>3</v>
      </c>
      <c r="N2765" s="5">
        <v>1</v>
      </c>
      <c r="O2765" s="13">
        <v>43598</v>
      </c>
      <c r="P2765" s="5" t="s">
        <v>27</v>
      </c>
      <c r="Q2765" s="5" t="s">
        <v>28</v>
      </c>
      <c r="R2765" s="5">
        <v>5</v>
      </c>
      <c r="S2765" s="10">
        <v>40.161480540687698</v>
      </c>
      <c r="T2765" s="10">
        <v>98.558999999999997</v>
      </c>
      <c r="U2765" s="10">
        <v>8</v>
      </c>
      <c r="V2765" s="10">
        <v>2.4540678947368395</v>
      </c>
      <c r="W2765" s="7">
        <f>Sheet1!J2765*Sheet2!E$2+CEILING(((Sheet1!K2765-MIN(K:K))/(MAX(K:K)-MIN(K:K))*5),1)*Sheet2!E$3+CEILING(((Sheet1!L2765-MIN(L:L))/(MAX(L:L)-MIN(L:L))*5),1)*Sheet2!E$4+Sheet1!D2765*Sheet2!E$5</f>
        <v>1.7440986966631691</v>
      </c>
      <c r="X2765" s="7">
        <f>CEILING(((Sheet1!S2765-MIN(S:S))/(MAX(S:S)-MIN(S:S))*5),1)*Sheet2!E$6+CEILING(((Sheet1!T2765-MIN(T:T))/(MAX(T:T)-MIN(T:T))*5),1)*Sheet2!E$7+CEILING(((Sheet1!V2765-MIN(V:V))/(MAX(V:V)-MIN(V:V))*5),1)*Sheet2!E$8</f>
        <v>0.25202436024272301</v>
      </c>
      <c r="Y2765" s="7">
        <f>CEILING(((Sheet1!U2765-MIN(U:U))/(MAX(U:U)-MIN(U:U))*5),1)*Sheet2!E$9</f>
        <v>0.33014804947164933</v>
      </c>
      <c r="Z2765" s="7">
        <f>CEILING(((Sheet1!H2765-MIN(H:H))/(MAX(H:H)-MIN(H:H))*5),1)*Sheet2!E$10+I2765*Sheet2!E$11+F2765*Sheet2!E$12+CEILING(((Sheet1!N2765-MIN(N:N))/(MAX(N:N)-MIN(N:N))*5),1)*Sheet2!E$13</f>
        <v>0.41848166131091452</v>
      </c>
      <c r="AA2765" s="7">
        <f>B2765*Sheet2!E$14+C2765*Sheet2!E$15+M2765*Sheet2!E$16+R2765*Sheet2!E$17</f>
        <v>0.18585104545895575</v>
      </c>
      <c r="AB2765" s="7">
        <f t="shared" si="52"/>
        <v>2.9306038131474117</v>
      </c>
    </row>
    <row r="2766" spans="1:28" ht="29" hidden="1" x14ac:dyDescent="0.35">
      <c r="A2766" s="9" t="s">
        <v>1341</v>
      </c>
      <c r="B2766" s="9">
        <v>5</v>
      </c>
      <c r="C2766" s="9">
        <v>4</v>
      </c>
      <c r="D2766" s="5">
        <v>3</v>
      </c>
      <c r="E2766" s="5">
        <v>43590</v>
      </c>
      <c r="F2766" s="5">
        <v>4</v>
      </c>
      <c r="G2766" s="9" t="s">
        <v>3456</v>
      </c>
      <c r="H2766" s="5">
        <v>1</v>
      </c>
      <c r="I2766" s="5">
        <v>4</v>
      </c>
      <c r="J2766" s="5">
        <v>5</v>
      </c>
      <c r="K2766" s="5">
        <v>265.43020000000001</v>
      </c>
      <c r="L2766" s="5">
        <v>5.25</v>
      </c>
      <c r="M2766" s="5">
        <v>3</v>
      </c>
      <c r="N2766" s="5">
        <v>1</v>
      </c>
      <c r="O2766" s="13">
        <v>43598</v>
      </c>
      <c r="P2766" s="5" t="s">
        <v>27</v>
      </c>
      <c r="Q2766" s="5" t="s">
        <v>28</v>
      </c>
      <c r="R2766" s="5">
        <v>5</v>
      </c>
      <c r="S2766" s="10">
        <v>46.164565000453599</v>
      </c>
      <c r="T2766" s="10">
        <v>113.1681</v>
      </c>
      <c r="U2766" s="10">
        <v>8</v>
      </c>
      <c r="V2766" s="10">
        <v>2.4514061813186809</v>
      </c>
      <c r="W2766" s="7">
        <f>Sheet1!J2766*Sheet2!E$2+CEILING(((Sheet1!K2766-MIN(K:K))/(MAX(K:K)-MIN(K:K))*5),1)*Sheet2!E$3+CEILING(((Sheet1!L2766-MIN(L:L))/(MAX(L:L)-MIN(L:L))*5),1)*Sheet2!E$4+Sheet1!D2766*Sheet2!E$5</f>
        <v>1.8756381124671788</v>
      </c>
      <c r="X2766" s="7">
        <f>CEILING(((Sheet1!S2766-MIN(S:S))/(MAX(S:S)-MIN(S:S))*5),1)*Sheet2!E$6+CEILING(((Sheet1!T2766-MIN(T:T))/(MAX(T:T)-MIN(T:T))*5),1)*Sheet2!E$7+CEILING(((Sheet1!V2766-MIN(V:V))/(MAX(V:V)-MIN(V:V))*5),1)*Sheet2!E$8</f>
        <v>0.25202436024272301</v>
      </c>
      <c r="Y2766" s="7">
        <f>CEILING(((Sheet1!U2766-MIN(U:U))/(MAX(U:U)-MIN(U:U))*5),1)*Sheet2!E$9</f>
        <v>0.33014804947164933</v>
      </c>
      <c r="Z2766" s="7">
        <f>CEILING(((Sheet1!H2766-MIN(H:H))/(MAX(H:H)-MIN(H:H))*5),1)*Sheet2!E$10+I2766*Sheet2!E$11+F2766*Sheet2!E$12+CEILING(((Sheet1!N2766-MIN(N:N))/(MAX(N:N)-MIN(N:N))*5),1)*Sheet2!E$13</f>
        <v>0.41848166131091452</v>
      </c>
      <c r="AA2766" s="7">
        <f>B2766*Sheet2!E$14+C2766*Sheet2!E$15+M2766*Sheet2!E$16+R2766*Sheet2!E$17</f>
        <v>0.18585104545895575</v>
      </c>
      <c r="AB2766" s="7">
        <f t="shared" si="52"/>
        <v>3.0621432289514212</v>
      </c>
    </row>
    <row r="2767" spans="1:28" ht="29" hidden="1" x14ac:dyDescent="0.35">
      <c r="A2767" s="9" t="s">
        <v>1342</v>
      </c>
      <c r="B2767" s="9">
        <v>5</v>
      </c>
      <c r="C2767" s="9">
        <v>4</v>
      </c>
      <c r="D2767" s="5">
        <v>3</v>
      </c>
      <c r="E2767" s="5">
        <v>43590</v>
      </c>
      <c r="F2767" s="5">
        <v>4</v>
      </c>
      <c r="G2767" s="9" t="s">
        <v>3456</v>
      </c>
      <c r="H2767" s="5">
        <v>1</v>
      </c>
      <c r="I2767" s="5">
        <v>4</v>
      </c>
      <c r="J2767" s="5">
        <v>5</v>
      </c>
      <c r="K2767" s="5">
        <v>269.67200000000003</v>
      </c>
      <c r="L2767" s="5">
        <v>5.25</v>
      </c>
      <c r="M2767" s="5">
        <v>3</v>
      </c>
      <c r="N2767" s="5">
        <v>1</v>
      </c>
      <c r="O2767" s="13">
        <v>43608</v>
      </c>
      <c r="P2767" s="5" t="s">
        <v>27</v>
      </c>
      <c r="Q2767" s="5" t="s">
        <v>28</v>
      </c>
      <c r="R2767" s="5">
        <v>5</v>
      </c>
      <c r="S2767" s="10">
        <v>29.247936133539</v>
      </c>
      <c r="T2767" s="10">
        <v>71.613100000000003</v>
      </c>
      <c r="U2767" s="10">
        <v>18</v>
      </c>
      <c r="V2767" s="10">
        <v>2.4484838749999973</v>
      </c>
      <c r="W2767" s="7">
        <f>Sheet1!J2767*Sheet2!E$2+CEILING(((Sheet1!K2767-MIN(K:K))/(MAX(K:K)-MIN(K:K))*5),1)*Sheet2!E$3+CEILING(((Sheet1!L2767-MIN(L:L))/(MAX(L:L)-MIN(L:L))*5),1)*Sheet2!E$4+Sheet1!D2767*Sheet2!E$5</f>
        <v>1.8756381124671788</v>
      </c>
      <c r="X2767" s="7">
        <f>CEILING(((Sheet1!S2767-MIN(S:S))/(MAX(S:S)-MIN(S:S))*5),1)*Sheet2!E$6+CEILING(((Sheet1!T2767-MIN(T:T))/(MAX(T:T)-MIN(T:T))*5),1)*Sheet2!E$7+CEILING(((Sheet1!V2767-MIN(V:V))/(MAX(V:V)-MIN(V:V))*5),1)*Sheet2!E$8</f>
        <v>0.25202436024272301</v>
      </c>
      <c r="Y2767" s="7">
        <f>CEILING(((Sheet1!U2767-MIN(U:U))/(MAX(U:U)-MIN(U:U))*5),1)*Sheet2!E$9</f>
        <v>0.66029609894329866</v>
      </c>
      <c r="Z2767" s="7">
        <f>CEILING(((Sheet1!H2767-MIN(H:H))/(MAX(H:H)-MIN(H:H))*5),1)*Sheet2!E$10+I2767*Sheet2!E$11+F2767*Sheet2!E$12+CEILING(((Sheet1!N2767-MIN(N:N))/(MAX(N:N)-MIN(N:N))*5),1)*Sheet2!E$13</f>
        <v>0.41848166131091452</v>
      </c>
      <c r="AA2767" s="7">
        <f>B2767*Sheet2!E$14+C2767*Sheet2!E$15+M2767*Sheet2!E$16+R2767*Sheet2!E$17</f>
        <v>0.18585104545895575</v>
      </c>
      <c r="AB2767" s="7">
        <f t="shared" si="52"/>
        <v>3.3922912784230705</v>
      </c>
    </row>
    <row r="2768" spans="1:28" ht="29" hidden="1" x14ac:dyDescent="0.35">
      <c r="A2768" s="9" t="s">
        <v>1342</v>
      </c>
      <c r="B2768" s="9">
        <v>5</v>
      </c>
      <c r="C2768" s="9">
        <v>4</v>
      </c>
      <c r="D2768" s="5">
        <v>3</v>
      </c>
      <c r="E2768" s="5">
        <v>43590</v>
      </c>
      <c r="F2768" s="5">
        <v>4</v>
      </c>
      <c r="G2768" s="9" t="s">
        <v>3456</v>
      </c>
      <c r="H2768" s="5">
        <v>1</v>
      </c>
      <c r="I2768" s="5">
        <v>4</v>
      </c>
      <c r="J2768" s="5">
        <v>5</v>
      </c>
      <c r="K2768" s="5">
        <v>278.15559999999999</v>
      </c>
      <c r="L2768" s="5">
        <v>4.9000000000000004</v>
      </c>
      <c r="M2768" s="5">
        <v>3</v>
      </c>
      <c r="N2768" s="5">
        <v>1</v>
      </c>
      <c r="O2768" s="13">
        <v>43608</v>
      </c>
      <c r="P2768" s="5" t="s">
        <v>27</v>
      </c>
      <c r="Q2768" s="5" t="s">
        <v>28</v>
      </c>
      <c r="R2768" s="5">
        <v>5</v>
      </c>
      <c r="S2768" s="10">
        <v>32.757688469563597</v>
      </c>
      <c r="T2768" s="10">
        <v>80.116399999999999</v>
      </c>
      <c r="U2768" s="10">
        <v>18</v>
      </c>
      <c r="V2768" s="10">
        <v>2.4457281250000031</v>
      </c>
      <c r="W2768" s="7">
        <f>Sheet1!J2768*Sheet2!E$2+CEILING(((Sheet1!K2768-MIN(K:K))/(MAX(K:K)-MIN(K:K))*5),1)*Sheet2!E$3+CEILING(((Sheet1!L2768-MIN(L:L))/(MAX(L:L)-MIN(L:L))*5),1)*Sheet2!E$4+Sheet1!D2768*Sheet2!E$5</f>
        <v>1.7440986966631691</v>
      </c>
      <c r="X2768" s="7">
        <f>CEILING(((Sheet1!S2768-MIN(S:S))/(MAX(S:S)-MIN(S:S))*5),1)*Sheet2!E$6+CEILING(((Sheet1!T2768-MIN(T:T))/(MAX(T:T)-MIN(T:T))*5),1)*Sheet2!E$7+CEILING(((Sheet1!V2768-MIN(V:V))/(MAX(V:V)-MIN(V:V))*5),1)*Sheet2!E$8</f>
        <v>0.25202436024272301</v>
      </c>
      <c r="Y2768" s="7">
        <f>CEILING(((Sheet1!U2768-MIN(U:U))/(MAX(U:U)-MIN(U:U))*5),1)*Sheet2!E$9</f>
        <v>0.66029609894329866</v>
      </c>
      <c r="Z2768" s="7">
        <f>CEILING(((Sheet1!H2768-MIN(H:H))/(MAX(H:H)-MIN(H:H))*5),1)*Sheet2!E$10+I2768*Sheet2!E$11+F2768*Sheet2!E$12+CEILING(((Sheet1!N2768-MIN(N:N))/(MAX(N:N)-MIN(N:N))*5),1)*Sheet2!E$13</f>
        <v>0.41848166131091452</v>
      </c>
      <c r="AA2768" s="7">
        <f>B2768*Sheet2!E$14+C2768*Sheet2!E$15+M2768*Sheet2!E$16+R2768*Sheet2!E$17</f>
        <v>0.18585104545895575</v>
      </c>
      <c r="AB2768" s="7">
        <f t="shared" si="52"/>
        <v>3.260751862619061</v>
      </c>
    </row>
    <row r="2769" spans="1:28" ht="29" hidden="1" x14ac:dyDescent="0.35">
      <c r="A2769" s="9" t="s">
        <v>1342</v>
      </c>
      <c r="B2769" s="9">
        <v>5</v>
      </c>
      <c r="C2769" s="9">
        <v>4</v>
      </c>
      <c r="D2769" s="5">
        <v>3</v>
      </c>
      <c r="E2769" s="5">
        <v>43590</v>
      </c>
      <c r="F2769" s="5">
        <v>4</v>
      </c>
      <c r="G2769" s="9" t="s">
        <v>3456</v>
      </c>
      <c r="H2769" s="5">
        <v>1</v>
      </c>
      <c r="I2769" s="5">
        <v>4</v>
      </c>
      <c r="J2769" s="5">
        <v>5</v>
      </c>
      <c r="K2769" s="5">
        <v>269.67200000000003</v>
      </c>
      <c r="L2769" s="5">
        <v>4.9000000000000004</v>
      </c>
      <c r="M2769" s="5">
        <v>3</v>
      </c>
      <c r="N2769" s="5">
        <v>1</v>
      </c>
      <c r="O2769" s="13">
        <v>43608</v>
      </c>
      <c r="P2769" s="5" t="s">
        <v>27</v>
      </c>
      <c r="Q2769" s="5" t="s">
        <v>28</v>
      </c>
      <c r="R2769" s="5">
        <v>5</v>
      </c>
      <c r="S2769" s="10">
        <v>26.852943844688401</v>
      </c>
      <c r="T2769" s="10">
        <v>65.748999999999995</v>
      </c>
      <c r="U2769" s="10">
        <v>18</v>
      </c>
      <c r="V2769" s="10">
        <v>2.4484838749999978</v>
      </c>
      <c r="W2769" s="7">
        <f>Sheet1!J2769*Sheet2!E$2+CEILING(((Sheet1!K2769-MIN(K:K))/(MAX(K:K)-MIN(K:K))*5),1)*Sheet2!E$3+CEILING(((Sheet1!L2769-MIN(L:L))/(MAX(L:L)-MIN(L:L))*5),1)*Sheet2!E$4+Sheet1!D2769*Sheet2!E$5</f>
        <v>1.7440986966631691</v>
      </c>
      <c r="X2769" s="7">
        <f>CEILING(((Sheet1!S2769-MIN(S:S))/(MAX(S:S)-MIN(S:S))*5),1)*Sheet2!E$6+CEILING(((Sheet1!T2769-MIN(T:T))/(MAX(T:T)-MIN(T:T))*5),1)*Sheet2!E$7+CEILING(((Sheet1!V2769-MIN(V:V))/(MAX(V:V)-MIN(V:V))*5),1)*Sheet2!E$8</f>
        <v>0.25202436024272301</v>
      </c>
      <c r="Y2769" s="7">
        <f>CEILING(((Sheet1!U2769-MIN(U:U))/(MAX(U:U)-MIN(U:U))*5),1)*Sheet2!E$9</f>
        <v>0.66029609894329866</v>
      </c>
      <c r="Z2769" s="7">
        <f>CEILING(((Sheet1!H2769-MIN(H:H))/(MAX(H:H)-MIN(H:H))*5),1)*Sheet2!E$10+I2769*Sheet2!E$11+F2769*Sheet2!E$12+CEILING(((Sheet1!N2769-MIN(N:N))/(MAX(N:N)-MIN(N:N))*5),1)*Sheet2!E$13</f>
        <v>0.41848166131091452</v>
      </c>
      <c r="AA2769" s="7">
        <f>B2769*Sheet2!E$14+C2769*Sheet2!E$15+M2769*Sheet2!E$16+R2769*Sheet2!E$17</f>
        <v>0.18585104545895575</v>
      </c>
      <c r="AB2769" s="7">
        <f t="shared" si="52"/>
        <v>3.260751862619061</v>
      </c>
    </row>
    <row r="2770" spans="1:28" ht="29" hidden="1" x14ac:dyDescent="0.35">
      <c r="A2770" s="9" t="s">
        <v>1342</v>
      </c>
      <c r="B2770" s="9">
        <v>5</v>
      </c>
      <c r="C2770" s="9">
        <v>4</v>
      </c>
      <c r="D2770" s="5">
        <v>3</v>
      </c>
      <c r="E2770" s="5">
        <v>43590</v>
      </c>
      <c r="F2770" s="5">
        <v>4</v>
      </c>
      <c r="G2770" s="9" t="s">
        <v>3456</v>
      </c>
      <c r="H2770" s="5">
        <v>1</v>
      </c>
      <c r="I2770" s="5">
        <v>4</v>
      </c>
      <c r="J2770" s="5">
        <v>5</v>
      </c>
      <c r="K2770" s="5">
        <v>278.15559999999999</v>
      </c>
      <c r="L2770" s="5">
        <v>4.9000000000000004</v>
      </c>
      <c r="M2770" s="5">
        <v>3</v>
      </c>
      <c r="N2770" s="5">
        <v>1</v>
      </c>
      <c r="O2770" s="13">
        <v>43608</v>
      </c>
      <c r="P2770" s="5" t="s">
        <v>27</v>
      </c>
      <c r="Q2770" s="5" t="s">
        <v>28</v>
      </c>
      <c r="R2770" s="5">
        <v>5</v>
      </c>
      <c r="S2770" s="10">
        <v>30.075297106051</v>
      </c>
      <c r="T2770" s="10">
        <v>73.555999999999997</v>
      </c>
      <c r="U2770" s="10">
        <v>18</v>
      </c>
      <c r="V2770" s="10">
        <v>2.4457281249999987</v>
      </c>
      <c r="W2770" s="7">
        <f>Sheet1!J2770*Sheet2!E$2+CEILING(((Sheet1!K2770-MIN(K:K))/(MAX(K:K)-MIN(K:K))*5),1)*Sheet2!E$3+CEILING(((Sheet1!L2770-MIN(L:L))/(MAX(L:L)-MIN(L:L))*5),1)*Sheet2!E$4+Sheet1!D2770*Sheet2!E$5</f>
        <v>1.7440986966631691</v>
      </c>
      <c r="X2770" s="7">
        <f>CEILING(((Sheet1!S2770-MIN(S:S))/(MAX(S:S)-MIN(S:S))*5),1)*Sheet2!E$6+CEILING(((Sheet1!T2770-MIN(T:T))/(MAX(T:T)-MIN(T:T))*5),1)*Sheet2!E$7+CEILING(((Sheet1!V2770-MIN(V:V))/(MAX(V:V)-MIN(V:V))*5),1)*Sheet2!E$8</f>
        <v>0.25202436024272301</v>
      </c>
      <c r="Y2770" s="7">
        <f>CEILING(((Sheet1!U2770-MIN(U:U))/(MAX(U:U)-MIN(U:U))*5),1)*Sheet2!E$9</f>
        <v>0.66029609894329866</v>
      </c>
      <c r="Z2770" s="7">
        <f>CEILING(((Sheet1!H2770-MIN(H:H))/(MAX(H:H)-MIN(H:H))*5),1)*Sheet2!E$10+I2770*Sheet2!E$11+F2770*Sheet2!E$12+CEILING(((Sheet1!N2770-MIN(N:N))/(MAX(N:N)-MIN(N:N))*5),1)*Sheet2!E$13</f>
        <v>0.41848166131091452</v>
      </c>
      <c r="AA2770" s="7">
        <f>B2770*Sheet2!E$14+C2770*Sheet2!E$15+M2770*Sheet2!E$16+R2770*Sheet2!E$17</f>
        <v>0.18585104545895575</v>
      </c>
      <c r="AB2770" s="7">
        <f t="shared" si="52"/>
        <v>3.260751862619061</v>
      </c>
    </row>
    <row r="2771" spans="1:28" ht="29" hidden="1" x14ac:dyDescent="0.35">
      <c r="A2771" s="9" t="s">
        <v>1343</v>
      </c>
      <c r="B2771" s="9">
        <v>3</v>
      </c>
      <c r="C2771" s="9">
        <v>1</v>
      </c>
      <c r="D2771" s="5">
        <v>3</v>
      </c>
      <c r="E2771" s="5">
        <v>43590</v>
      </c>
      <c r="F2771" s="5">
        <v>4</v>
      </c>
      <c r="G2771" s="9" t="s">
        <v>3456</v>
      </c>
      <c r="H2771" s="5">
        <v>1</v>
      </c>
      <c r="I2771" s="5">
        <v>3</v>
      </c>
      <c r="J2771" s="5">
        <v>3</v>
      </c>
      <c r="K2771" s="5">
        <v>165.74803149606302</v>
      </c>
      <c r="L2771" s="5">
        <v>4.9000000000000004</v>
      </c>
      <c r="M2771" s="5">
        <v>3</v>
      </c>
      <c r="N2771" s="5">
        <v>0</v>
      </c>
      <c r="O2771" s="13">
        <v>43593</v>
      </c>
      <c r="P2771" s="5" t="s">
        <v>34</v>
      </c>
      <c r="Q2771" s="5" t="s">
        <v>35</v>
      </c>
      <c r="R2771" s="5">
        <v>5</v>
      </c>
      <c r="S2771" s="10">
        <v>62.7406982232392</v>
      </c>
      <c r="T2771" s="10">
        <v>131.364</v>
      </c>
      <c r="U2771" s="10">
        <v>3</v>
      </c>
      <c r="V2771" s="10">
        <v>2.093760568819151</v>
      </c>
      <c r="W2771" s="7">
        <f>Sheet1!J2771*Sheet2!E$2+CEILING(((Sheet1!K2771-MIN(K:K))/(MAX(K:K)-MIN(K:K))*5),1)*Sheet2!E$3+CEILING(((Sheet1!L2771-MIN(L:L))/(MAX(L:L)-MIN(L:L))*5),1)*Sheet2!E$4+Sheet1!D2771*Sheet2!E$5</f>
        <v>1.1605404200130596</v>
      </c>
      <c r="X2771" s="7">
        <f>CEILING(((Sheet1!S2771-MIN(S:S))/(MAX(S:S)-MIN(S:S))*5),1)*Sheet2!E$6+CEILING(((Sheet1!T2771-MIN(T:T))/(MAX(T:T)-MIN(T:T))*5),1)*Sheet2!E$7+CEILING(((Sheet1!V2771-MIN(V:V))/(MAX(V:V)-MIN(V:V))*5),1)*Sheet2!E$8</f>
        <v>0.25202436024272301</v>
      </c>
      <c r="Y2771" s="7">
        <f>CEILING(((Sheet1!U2771-MIN(U:U))/(MAX(U:U)-MIN(U:U))*5),1)*Sheet2!E$9</f>
        <v>0.16507402473582466</v>
      </c>
      <c r="Z2771" s="7">
        <f>CEILING(((Sheet1!H2771-MIN(H:H))/(MAX(H:H)-MIN(H:H))*5),1)*Sheet2!E$10+I2771*Sheet2!E$11+F2771*Sheet2!E$12+CEILING(((Sheet1!N2771-MIN(N:N))/(MAX(N:N)-MIN(N:N))*5),1)*Sheet2!E$13</f>
        <v>0.18771554928920084</v>
      </c>
      <c r="AA2771" s="7">
        <f>B2771*Sheet2!E$14+C2771*Sheet2!E$15+M2771*Sheet2!E$16+R2771*Sheet2!E$17</f>
        <v>0.10765038899522851</v>
      </c>
      <c r="AB2771" s="7">
        <f t="shared" si="52"/>
        <v>1.8730047432760366</v>
      </c>
    </row>
    <row r="2772" spans="1:28" ht="29" hidden="1" x14ac:dyDescent="0.35">
      <c r="A2772" s="9" t="s">
        <v>1343</v>
      </c>
      <c r="B2772" s="9">
        <v>3</v>
      </c>
      <c r="C2772" s="9">
        <v>1</v>
      </c>
      <c r="D2772" s="5">
        <v>3</v>
      </c>
      <c r="E2772" s="5">
        <v>43590</v>
      </c>
      <c r="F2772" s="5">
        <v>4</v>
      </c>
      <c r="G2772" s="9" t="s">
        <v>3456</v>
      </c>
      <c r="H2772" s="5">
        <v>1</v>
      </c>
      <c r="I2772" s="5">
        <v>3</v>
      </c>
      <c r="J2772" s="5">
        <v>3</v>
      </c>
      <c r="K2772" s="5">
        <v>165.74803149606302</v>
      </c>
      <c r="L2772" s="5">
        <v>4.9000000000000004</v>
      </c>
      <c r="M2772" s="5">
        <v>3</v>
      </c>
      <c r="N2772" s="5">
        <v>0</v>
      </c>
      <c r="O2772" s="13">
        <v>43593</v>
      </c>
      <c r="P2772" s="5" t="s">
        <v>34</v>
      </c>
      <c r="Q2772" s="5" t="s">
        <v>35</v>
      </c>
      <c r="R2772" s="5">
        <v>5</v>
      </c>
      <c r="S2772" s="10">
        <v>6.7495372221988204</v>
      </c>
      <c r="T2772" s="10">
        <v>14.13</v>
      </c>
      <c r="U2772" s="10">
        <v>3</v>
      </c>
      <c r="V2772" s="10">
        <v>2.0934768614250001</v>
      </c>
      <c r="W2772" s="7">
        <f>Sheet1!J2772*Sheet2!E$2+CEILING(((Sheet1!K2772-MIN(K:K))/(MAX(K:K)-MIN(K:K))*5),1)*Sheet2!E$3+CEILING(((Sheet1!L2772-MIN(L:L))/(MAX(L:L)-MIN(L:L))*5),1)*Sheet2!E$4+Sheet1!D2772*Sheet2!E$5</f>
        <v>1.1605404200130596</v>
      </c>
      <c r="X2772" s="7">
        <f>CEILING(((Sheet1!S2772-MIN(S:S))/(MAX(S:S)-MIN(S:S))*5),1)*Sheet2!E$6+CEILING(((Sheet1!T2772-MIN(T:T))/(MAX(T:T)-MIN(T:T))*5),1)*Sheet2!E$7+CEILING(((Sheet1!V2772-MIN(V:V))/(MAX(V:V)-MIN(V:V))*5),1)*Sheet2!E$8</f>
        <v>0.25202436024272301</v>
      </c>
      <c r="Y2772" s="7">
        <f>CEILING(((Sheet1!U2772-MIN(U:U))/(MAX(U:U)-MIN(U:U))*5),1)*Sheet2!E$9</f>
        <v>0.16507402473582466</v>
      </c>
      <c r="Z2772" s="7">
        <f>CEILING(((Sheet1!H2772-MIN(H:H))/(MAX(H:H)-MIN(H:H))*5),1)*Sheet2!E$10+I2772*Sheet2!E$11+F2772*Sheet2!E$12+CEILING(((Sheet1!N2772-MIN(N:N))/(MAX(N:N)-MIN(N:N))*5),1)*Sheet2!E$13</f>
        <v>0.18771554928920084</v>
      </c>
      <c r="AA2772" s="7">
        <f>B2772*Sheet2!E$14+C2772*Sheet2!E$15+M2772*Sheet2!E$16+R2772*Sheet2!E$17</f>
        <v>0.10765038899522851</v>
      </c>
      <c r="AB2772" s="7">
        <f t="shared" si="52"/>
        <v>1.8730047432760366</v>
      </c>
    </row>
    <row r="2773" spans="1:28" ht="29" hidden="1" x14ac:dyDescent="0.35">
      <c r="A2773" s="9" t="s">
        <v>1344</v>
      </c>
      <c r="B2773" s="9">
        <v>4</v>
      </c>
      <c r="C2773" s="9">
        <v>3</v>
      </c>
      <c r="D2773" s="5">
        <v>3</v>
      </c>
      <c r="E2773" s="5">
        <v>43590</v>
      </c>
      <c r="F2773" s="5">
        <v>4</v>
      </c>
      <c r="G2773" s="9" t="s">
        <v>3456</v>
      </c>
      <c r="H2773" s="5">
        <v>1</v>
      </c>
      <c r="I2773" s="5">
        <v>3</v>
      </c>
      <c r="J2773" s="5">
        <v>5</v>
      </c>
      <c r="K2773" s="5">
        <v>223.01220000000001</v>
      </c>
      <c r="L2773" s="5">
        <v>4.9000000000000004</v>
      </c>
      <c r="M2773" s="5">
        <v>3</v>
      </c>
      <c r="N2773" s="5">
        <v>0</v>
      </c>
      <c r="O2773" s="13">
        <v>43594</v>
      </c>
      <c r="P2773" s="5" t="s">
        <v>985</v>
      </c>
      <c r="Q2773" s="5" t="s">
        <v>986</v>
      </c>
      <c r="R2773" s="5">
        <v>5</v>
      </c>
      <c r="S2773" s="10">
        <v>1.99945568357072</v>
      </c>
      <c r="T2773" s="10">
        <v>4.2084999999999999</v>
      </c>
      <c r="U2773" s="10">
        <v>4</v>
      </c>
      <c r="V2773" s="10">
        <v>2.1048228448275816</v>
      </c>
      <c r="W2773" s="7">
        <f>Sheet1!J2773*Sheet2!E$2+CEILING(((Sheet1!K2773-MIN(K:K))/(MAX(K:K)-MIN(K:K))*5),1)*Sheet2!E$3+CEILING(((Sheet1!L2773-MIN(L:L))/(MAX(L:L)-MIN(L:L))*5),1)*Sheet2!E$4+Sheet1!D2773*Sheet2!E$5</f>
        <v>1.6755897244066362</v>
      </c>
      <c r="X2773" s="7">
        <f>CEILING(((Sheet1!S2773-MIN(S:S))/(MAX(S:S)-MIN(S:S))*5),1)*Sheet2!E$6+CEILING(((Sheet1!T2773-MIN(T:T))/(MAX(T:T)-MIN(T:T))*5),1)*Sheet2!E$7+CEILING(((Sheet1!V2773-MIN(V:V))/(MAX(V:V)-MIN(V:V))*5),1)*Sheet2!E$8</f>
        <v>0.25202436024272301</v>
      </c>
      <c r="Y2773" s="7">
        <f>CEILING(((Sheet1!U2773-MIN(U:U))/(MAX(U:U)-MIN(U:U))*5),1)*Sheet2!E$9</f>
        <v>0.16507402473582466</v>
      </c>
      <c r="Z2773" s="7">
        <f>CEILING(((Sheet1!H2773-MIN(H:H))/(MAX(H:H)-MIN(H:H))*5),1)*Sheet2!E$10+I2773*Sheet2!E$11+F2773*Sheet2!E$12+CEILING(((Sheet1!N2773-MIN(N:N))/(MAX(N:N)-MIN(N:N))*5),1)*Sheet2!E$13</f>
        <v>0.18771554928920084</v>
      </c>
      <c r="AA2773" s="7">
        <f>B2773*Sheet2!E$14+C2773*Sheet2!E$15+M2773*Sheet2!E$16+R2773*Sheet2!E$17</f>
        <v>0.15286518179823347</v>
      </c>
      <c r="AB2773" s="7">
        <f t="shared" si="52"/>
        <v>2.4332688404726182</v>
      </c>
    </row>
    <row r="2774" spans="1:28" ht="29" hidden="1" x14ac:dyDescent="0.35">
      <c r="A2774" s="9" t="s">
        <v>1344</v>
      </c>
      <c r="B2774" s="9">
        <v>4</v>
      </c>
      <c r="C2774" s="9">
        <v>3</v>
      </c>
      <c r="D2774" s="5">
        <v>3</v>
      </c>
      <c r="E2774" s="5">
        <v>43590</v>
      </c>
      <c r="F2774" s="5">
        <v>4</v>
      </c>
      <c r="G2774" s="9" t="s">
        <v>3456</v>
      </c>
      <c r="H2774" s="5">
        <v>1</v>
      </c>
      <c r="I2774" s="5">
        <v>3</v>
      </c>
      <c r="J2774" s="5">
        <v>5</v>
      </c>
      <c r="K2774" s="5">
        <v>223.01220000000001</v>
      </c>
      <c r="L2774" s="5">
        <v>5.25</v>
      </c>
      <c r="M2774" s="5">
        <v>3</v>
      </c>
      <c r="N2774" s="5">
        <v>0</v>
      </c>
      <c r="O2774" s="13">
        <v>43594</v>
      </c>
      <c r="P2774" s="5" t="s">
        <v>985</v>
      </c>
      <c r="Q2774" s="5" t="s">
        <v>986</v>
      </c>
      <c r="R2774" s="5">
        <v>5</v>
      </c>
      <c r="S2774" s="10">
        <v>28.097614079651599</v>
      </c>
      <c r="T2774" s="10">
        <v>59.140500000000003</v>
      </c>
      <c r="U2774" s="10">
        <v>4</v>
      </c>
      <c r="V2774" s="10">
        <v>2.1048228448275892</v>
      </c>
      <c r="W2774" s="7">
        <f>Sheet1!J2774*Sheet2!E$2+CEILING(((Sheet1!K2774-MIN(K:K))/(MAX(K:K)-MIN(K:K))*5),1)*Sheet2!E$3+CEILING(((Sheet1!L2774-MIN(L:L))/(MAX(L:L)-MIN(L:L))*5),1)*Sheet2!E$4+Sheet1!D2774*Sheet2!E$5</f>
        <v>1.807129140210646</v>
      </c>
      <c r="X2774" s="7">
        <f>CEILING(((Sheet1!S2774-MIN(S:S))/(MAX(S:S)-MIN(S:S))*5),1)*Sheet2!E$6+CEILING(((Sheet1!T2774-MIN(T:T))/(MAX(T:T)-MIN(T:T))*5),1)*Sheet2!E$7+CEILING(((Sheet1!V2774-MIN(V:V))/(MAX(V:V)-MIN(V:V))*5),1)*Sheet2!E$8</f>
        <v>0.25202436024272301</v>
      </c>
      <c r="Y2774" s="7">
        <f>CEILING(((Sheet1!U2774-MIN(U:U))/(MAX(U:U)-MIN(U:U))*5),1)*Sheet2!E$9</f>
        <v>0.16507402473582466</v>
      </c>
      <c r="Z2774" s="7">
        <f>CEILING(((Sheet1!H2774-MIN(H:H))/(MAX(H:H)-MIN(H:H))*5),1)*Sheet2!E$10+I2774*Sheet2!E$11+F2774*Sheet2!E$12+CEILING(((Sheet1!N2774-MIN(N:N))/(MAX(N:N)-MIN(N:N))*5),1)*Sheet2!E$13</f>
        <v>0.18771554928920084</v>
      </c>
      <c r="AA2774" s="7">
        <f>B2774*Sheet2!E$14+C2774*Sheet2!E$15+M2774*Sheet2!E$16+R2774*Sheet2!E$17</f>
        <v>0.15286518179823347</v>
      </c>
      <c r="AB2774" s="7">
        <f t="shared" si="52"/>
        <v>2.5648082562766277</v>
      </c>
    </row>
    <row r="2775" spans="1:28" ht="29" hidden="1" x14ac:dyDescent="0.35">
      <c r="A2775" s="9" t="s">
        <v>1344</v>
      </c>
      <c r="B2775" s="9">
        <v>4</v>
      </c>
      <c r="C2775" s="9">
        <v>3</v>
      </c>
      <c r="D2775" s="5">
        <v>3</v>
      </c>
      <c r="E2775" s="5">
        <v>43590</v>
      </c>
      <c r="F2775" s="5">
        <v>4</v>
      </c>
      <c r="G2775" s="9" t="s">
        <v>3456</v>
      </c>
      <c r="H2775" s="5">
        <v>1</v>
      </c>
      <c r="I2775" s="5">
        <v>3</v>
      </c>
      <c r="J2775" s="5">
        <v>5</v>
      </c>
      <c r="K2775" s="5">
        <v>206.04500000000002</v>
      </c>
      <c r="L2775" s="5">
        <v>5.25</v>
      </c>
      <c r="M2775" s="5">
        <v>3</v>
      </c>
      <c r="N2775" s="5">
        <v>0</v>
      </c>
      <c r="O2775" s="13">
        <v>43594</v>
      </c>
      <c r="P2775" s="5" t="s">
        <v>985</v>
      </c>
      <c r="Q2775" s="5" t="s">
        <v>986</v>
      </c>
      <c r="R2775" s="5">
        <v>5</v>
      </c>
      <c r="S2775" s="10">
        <v>40.2521999455683</v>
      </c>
      <c r="T2775" s="10">
        <v>86.028499999999994</v>
      </c>
      <c r="U2775" s="10">
        <v>4</v>
      </c>
      <c r="V2775" s="10">
        <v>2.1372372222222249</v>
      </c>
      <c r="W2775" s="7">
        <f>Sheet1!J2775*Sheet2!E$2+CEILING(((Sheet1!K2775-MIN(K:K))/(MAX(K:K)-MIN(K:K))*5),1)*Sheet2!E$3+CEILING(((Sheet1!L2775-MIN(L:L))/(MAX(L:L)-MIN(L:L))*5),1)*Sheet2!E$4+Sheet1!D2775*Sheet2!E$5</f>
        <v>1.7386201679541133</v>
      </c>
      <c r="X2775" s="7">
        <f>CEILING(((Sheet1!S2775-MIN(S:S))/(MAX(S:S)-MIN(S:S))*5),1)*Sheet2!E$6+CEILING(((Sheet1!T2775-MIN(T:T))/(MAX(T:T)-MIN(T:T))*5),1)*Sheet2!E$7+CEILING(((Sheet1!V2775-MIN(V:V))/(MAX(V:V)-MIN(V:V))*5),1)*Sheet2!E$8</f>
        <v>0.25202436024272301</v>
      </c>
      <c r="Y2775" s="7">
        <f>CEILING(((Sheet1!U2775-MIN(U:U))/(MAX(U:U)-MIN(U:U))*5),1)*Sheet2!E$9</f>
        <v>0.16507402473582466</v>
      </c>
      <c r="Z2775" s="7">
        <f>CEILING(((Sheet1!H2775-MIN(H:H))/(MAX(H:H)-MIN(H:H))*5),1)*Sheet2!E$10+I2775*Sheet2!E$11+F2775*Sheet2!E$12+CEILING(((Sheet1!N2775-MIN(N:N))/(MAX(N:N)-MIN(N:N))*5),1)*Sheet2!E$13</f>
        <v>0.18771554928920084</v>
      </c>
      <c r="AA2775" s="7">
        <f>B2775*Sheet2!E$14+C2775*Sheet2!E$15+M2775*Sheet2!E$16+R2775*Sheet2!E$17</f>
        <v>0.15286518179823347</v>
      </c>
      <c r="AB2775" s="7">
        <f t="shared" si="52"/>
        <v>2.496299284020095</v>
      </c>
    </row>
    <row r="2776" spans="1:28" ht="29" hidden="1" x14ac:dyDescent="0.35">
      <c r="A2776" s="9" t="s">
        <v>1345</v>
      </c>
      <c r="B2776" s="9">
        <v>4</v>
      </c>
      <c r="C2776" s="9">
        <v>3</v>
      </c>
      <c r="D2776" s="5">
        <v>3</v>
      </c>
      <c r="E2776" s="5">
        <v>43590</v>
      </c>
      <c r="F2776" s="5">
        <v>4</v>
      </c>
      <c r="G2776" s="9" t="s">
        <v>3456</v>
      </c>
      <c r="H2776" s="5">
        <v>1</v>
      </c>
      <c r="I2776" s="5">
        <v>3</v>
      </c>
      <c r="J2776" s="5">
        <v>5</v>
      </c>
      <c r="K2776" s="5">
        <v>176.35239999999999</v>
      </c>
      <c r="L2776" s="5">
        <v>5.25</v>
      </c>
      <c r="M2776" s="5">
        <v>3</v>
      </c>
      <c r="N2776" s="5">
        <v>0</v>
      </c>
      <c r="O2776" s="13">
        <v>43594</v>
      </c>
      <c r="P2776" s="5" t="s">
        <v>985</v>
      </c>
      <c r="Q2776" s="5" t="s">
        <v>986</v>
      </c>
      <c r="R2776" s="5">
        <v>5</v>
      </c>
      <c r="S2776" s="10">
        <v>17.618434183071798</v>
      </c>
      <c r="T2776" s="10">
        <v>37.960999999999999</v>
      </c>
      <c r="U2776" s="10">
        <v>4</v>
      </c>
      <c r="V2776" s="10">
        <v>2.1546182598039167</v>
      </c>
      <c r="W2776" s="7">
        <f>Sheet1!J2776*Sheet2!E$2+CEILING(((Sheet1!K2776-MIN(K:K))/(MAX(K:K)-MIN(K:K))*5),1)*Sheet2!E$3+CEILING(((Sheet1!L2776-MIN(L:L))/(MAX(L:L)-MIN(L:L))*5),1)*Sheet2!E$4+Sheet1!D2776*Sheet2!E$5</f>
        <v>1.7386201679541133</v>
      </c>
      <c r="X2776" s="7">
        <f>CEILING(((Sheet1!S2776-MIN(S:S))/(MAX(S:S)-MIN(S:S))*5),1)*Sheet2!E$6+CEILING(((Sheet1!T2776-MIN(T:T))/(MAX(T:T)-MIN(T:T))*5),1)*Sheet2!E$7+CEILING(((Sheet1!V2776-MIN(V:V))/(MAX(V:V)-MIN(V:V))*5),1)*Sheet2!E$8</f>
        <v>0.25202436024272301</v>
      </c>
      <c r="Y2776" s="7">
        <f>CEILING(((Sheet1!U2776-MIN(U:U))/(MAX(U:U)-MIN(U:U))*5),1)*Sheet2!E$9</f>
        <v>0.16507402473582466</v>
      </c>
      <c r="Z2776" s="7">
        <f>CEILING(((Sheet1!H2776-MIN(H:H))/(MAX(H:H)-MIN(H:H))*5),1)*Sheet2!E$10+I2776*Sheet2!E$11+F2776*Sheet2!E$12+CEILING(((Sheet1!N2776-MIN(N:N))/(MAX(N:N)-MIN(N:N))*5),1)*Sheet2!E$13</f>
        <v>0.18771554928920084</v>
      </c>
      <c r="AA2776" s="7">
        <f>B2776*Sheet2!E$14+C2776*Sheet2!E$15+M2776*Sheet2!E$16+R2776*Sheet2!E$17</f>
        <v>0.15286518179823347</v>
      </c>
      <c r="AB2776" s="7">
        <f t="shared" si="52"/>
        <v>2.496299284020095</v>
      </c>
    </row>
    <row r="2777" spans="1:28" ht="29" hidden="1" x14ac:dyDescent="0.35">
      <c r="A2777" s="9" t="s">
        <v>1345</v>
      </c>
      <c r="B2777" s="9">
        <v>4</v>
      </c>
      <c r="C2777" s="9">
        <v>3</v>
      </c>
      <c r="D2777" s="5">
        <v>3</v>
      </c>
      <c r="E2777" s="5">
        <v>43590</v>
      </c>
      <c r="F2777" s="5">
        <v>4</v>
      </c>
      <c r="G2777" s="9" t="s">
        <v>3456</v>
      </c>
      <c r="H2777" s="5">
        <v>1</v>
      </c>
      <c r="I2777" s="5">
        <v>3</v>
      </c>
      <c r="J2777" s="5">
        <v>5</v>
      </c>
      <c r="K2777" s="5">
        <v>201.8032</v>
      </c>
      <c r="L2777" s="5">
        <v>5.25</v>
      </c>
      <c r="M2777" s="5">
        <v>3</v>
      </c>
      <c r="N2777" s="5">
        <v>0</v>
      </c>
      <c r="O2777" s="13">
        <v>43594</v>
      </c>
      <c r="P2777" s="5" t="s">
        <v>985</v>
      </c>
      <c r="Q2777" s="5" t="s">
        <v>986</v>
      </c>
      <c r="R2777" s="5">
        <v>5</v>
      </c>
      <c r="S2777" s="10">
        <v>36.461943209652503</v>
      </c>
      <c r="T2777" s="10">
        <v>76.302000000000007</v>
      </c>
      <c r="U2777" s="10">
        <v>4</v>
      </c>
      <c r="V2777" s="10">
        <v>2.0926476562500027</v>
      </c>
      <c r="W2777" s="7">
        <f>Sheet1!J2777*Sheet2!E$2+CEILING(((Sheet1!K2777-MIN(K:K))/(MAX(K:K)-MIN(K:K))*5),1)*Sheet2!E$3+CEILING(((Sheet1!L2777-MIN(L:L))/(MAX(L:L)-MIN(L:L))*5),1)*Sheet2!E$4+Sheet1!D2777*Sheet2!E$5</f>
        <v>1.7386201679541133</v>
      </c>
      <c r="X2777" s="7">
        <f>CEILING(((Sheet1!S2777-MIN(S:S))/(MAX(S:S)-MIN(S:S))*5),1)*Sheet2!E$6+CEILING(((Sheet1!T2777-MIN(T:T))/(MAX(T:T)-MIN(T:T))*5),1)*Sheet2!E$7+CEILING(((Sheet1!V2777-MIN(V:V))/(MAX(V:V)-MIN(V:V))*5),1)*Sheet2!E$8</f>
        <v>0.25202436024272301</v>
      </c>
      <c r="Y2777" s="7">
        <f>CEILING(((Sheet1!U2777-MIN(U:U))/(MAX(U:U)-MIN(U:U))*5),1)*Sheet2!E$9</f>
        <v>0.16507402473582466</v>
      </c>
      <c r="Z2777" s="7">
        <f>CEILING(((Sheet1!H2777-MIN(H:H))/(MAX(H:H)-MIN(H:H))*5),1)*Sheet2!E$10+I2777*Sheet2!E$11+F2777*Sheet2!E$12+CEILING(((Sheet1!N2777-MIN(N:N))/(MAX(N:N)-MIN(N:N))*5),1)*Sheet2!E$13</f>
        <v>0.18771554928920084</v>
      </c>
      <c r="AA2777" s="7">
        <f>B2777*Sheet2!E$14+C2777*Sheet2!E$15+M2777*Sheet2!E$16+R2777*Sheet2!E$17</f>
        <v>0.15286518179823347</v>
      </c>
      <c r="AB2777" s="7">
        <f t="shared" si="52"/>
        <v>2.496299284020095</v>
      </c>
    </row>
    <row r="2778" spans="1:28" ht="29" x14ac:dyDescent="0.35">
      <c r="A2778" s="9" t="s">
        <v>1346</v>
      </c>
      <c r="B2778" s="9">
        <v>5</v>
      </c>
      <c r="C2778" s="9">
        <v>4</v>
      </c>
      <c r="D2778" s="5">
        <v>3</v>
      </c>
      <c r="E2778" s="5">
        <v>43590</v>
      </c>
      <c r="F2778" s="5">
        <v>4</v>
      </c>
      <c r="G2778" s="9" t="s">
        <v>3456</v>
      </c>
      <c r="H2778" s="5">
        <v>1</v>
      </c>
      <c r="I2778" s="5">
        <v>4</v>
      </c>
      <c r="J2778" s="5">
        <v>3</v>
      </c>
      <c r="K2778" s="5">
        <v>261.1884</v>
      </c>
      <c r="L2778" s="5">
        <v>4.9000000000000004</v>
      </c>
      <c r="M2778" s="5">
        <v>3</v>
      </c>
      <c r="N2778" s="5">
        <v>0</v>
      </c>
      <c r="O2778" s="13">
        <v>43594</v>
      </c>
      <c r="P2778" s="5" t="s">
        <v>21</v>
      </c>
      <c r="Q2778" s="5" t="s">
        <v>22</v>
      </c>
      <c r="R2778" s="5">
        <v>5</v>
      </c>
      <c r="S2778" s="10">
        <v>28.068220992470302</v>
      </c>
      <c r="T2778" s="10">
        <v>68.074200000000005</v>
      </c>
      <c r="U2778" s="10">
        <v>4</v>
      </c>
      <c r="V2778" s="10">
        <v>2.4253122425629283</v>
      </c>
      <c r="W2778" s="7">
        <f>Sheet1!J2778*Sheet2!E$2+CEILING(((Sheet1!K2778-MIN(K:K))/(MAX(K:K)-MIN(K:K))*5),1)*Sheet2!E$3+CEILING(((Sheet1!L2778-MIN(L:L))/(MAX(L:L)-MIN(L:L))*5),1)*Sheet2!E$4+Sheet1!D2778*Sheet2!E$5</f>
        <v>1.2975583645261251</v>
      </c>
      <c r="X2778" s="7">
        <f>CEILING(((Sheet1!S2778-MIN(S:S))/(MAX(S:S)-MIN(S:S))*5),1)*Sheet2!E$6+CEILING(((Sheet1!T2778-MIN(T:T))/(MAX(T:T)-MIN(T:T))*5),1)*Sheet2!E$7+CEILING(((Sheet1!V2778-MIN(V:V))/(MAX(V:V)-MIN(V:V))*5),1)*Sheet2!E$8</f>
        <v>0.25202436024272301</v>
      </c>
      <c r="Y2778" s="7">
        <f>CEILING(((Sheet1!U2778-MIN(U:U))/(MAX(U:U)-MIN(U:U))*5),1)*Sheet2!E$9</f>
        <v>0.16507402473582466</v>
      </c>
      <c r="Z2778" s="7">
        <f>CEILING(((Sheet1!H2778-MIN(H:H))/(MAX(H:H)-MIN(H:H))*5),1)*Sheet2!E$10+I2778*Sheet2!E$11+F2778*Sheet2!E$12+CEILING(((Sheet1!N2778-MIN(N:N))/(MAX(N:N)-MIN(N:N))*5),1)*Sheet2!E$13</f>
        <v>0.19934470861941261</v>
      </c>
      <c r="AA2778" s="7">
        <f>B2778*Sheet2!E$14+C2778*Sheet2!E$15+M2778*Sheet2!E$16+R2778*Sheet2!E$17</f>
        <v>0.18585104545895575</v>
      </c>
      <c r="AB2778" s="7">
        <f t="shared" si="52"/>
        <v>2.0998525035830413</v>
      </c>
    </row>
    <row r="2779" spans="1:28" ht="29" x14ac:dyDescent="0.35">
      <c r="A2779" s="9" t="s">
        <v>1346</v>
      </c>
      <c r="B2779" s="9">
        <v>5</v>
      </c>
      <c r="C2779" s="9">
        <v>4</v>
      </c>
      <c r="D2779" s="5">
        <v>3</v>
      </c>
      <c r="E2779" s="5">
        <v>43590</v>
      </c>
      <c r="F2779" s="5">
        <v>4</v>
      </c>
      <c r="G2779" s="9" t="s">
        <v>3456</v>
      </c>
      <c r="H2779" s="5">
        <v>1</v>
      </c>
      <c r="I2779" s="5">
        <v>4</v>
      </c>
      <c r="J2779" s="5">
        <v>3</v>
      </c>
      <c r="K2779" s="5">
        <v>265.43020000000001</v>
      </c>
      <c r="L2779" s="5">
        <v>4.9000000000000004</v>
      </c>
      <c r="M2779" s="5">
        <v>3</v>
      </c>
      <c r="N2779" s="5">
        <v>0</v>
      </c>
      <c r="O2779" s="13">
        <v>43594</v>
      </c>
      <c r="P2779" s="5" t="s">
        <v>21</v>
      </c>
      <c r="Q2779" s="5" t="s">
        <v>22</v>
      </c>
      <c r="R2779" s="5">
        <v>5</v>
      </c>
      <c r="S2779" s="10">
        <v>67.223079016601702</v>
      </c>
      <c r="T2779" s="10">
        <v>163.02000000000001</v>
      </c>
      <c r="U2779" s="10">
        <v>4</v>
      </c>
      <c r="V2779" s="10">
        <v>2.4250599999999984</v>
      </c>
      <c r="W2779" s="7">
        <f>Sheet1!J2779*Sheet2!E$2+CEILING(((Sheet1!K2779-MIN(K:K))/(MAX(K:K)-MIN(K:K))*5),1)*Sheet2!E$3+CEILING(((Sheet1!L2779-MIN(L:L))/(MAX(L:L)-MIN(L:L))*5),1)*Sheet2!E$4+Sheet1!D2779*Sheet2!E$5</f>
        <v>1.2975583645261251</v>
      </c>
      <c r="X2779" s="7">
        <f>CEILING(((Sheet1!S2779-MIN(S:S))/(MAX(S:S)-MIN(S:S))*5),1)*Sheet2!E$6+CEILING(((Sheet1!T2779-MIN(T:T))/(MAX(T:T)-MIN(T:T))*5),1)*Sheet2!E$7+CEILING(((Sheet1!V2779-MIN(V:V))/(MAX(V:V)-MIN(V:V))*5),1)*Sheet2!E$8</f>
        <v>0.25202436024272301</v>
      </c>
      <c r="Y2779" s="7">
        <f>CEILING(((Sheet1!U2779-MIN(U:U))/(MAX(U:U)-MIN(U:U))*5),1)*Sheet2!E$9</f>
        <v>0.16507402473582466</v>
      </c>
      <c r="Z2779" s="7">
        <f>CEILING(((Sheet1!H2779-MIN(H:H))/(MAX(H:H)-MIN(H:H))*5),1)*Sheet2!E$10+I2779*Sheet2!E$11+F2779*Sheet2!E$12+CEILING(((Sheet1!N2779-MIN(N:N))/(MAX(N:N)-MIN(N:N))*5),1)*Sheet2!E$13</f>
        <v>0.19934470861941261</v>
      </c>
      <c r="AA2779" s="7">
        <f>B2779*Sheet2!E$14+C2779*Sheet2!E$15+M2779*Sheet2!E$16+R2779*Sheet2!E$17</f>
        <v>0.18585104545895575</v>
      </c>
      <c r="AB2779" s="7">
        <f t="shared" si="52"/>
        <v>2.0998525035830413</v>
      </c>
    </row>
    <row r="2780" spans="1:28" ht="29" x14ac:dyDescent="0.35">
      <c r="A2780" s="9" t="s">
        <v>1346</v>
      </c>
      <c r="B2780" s="9">
        <v>5</v>
      </c>
      <c r="C2780" s="9">
        <v>4</v>
      </c>
      <c r="D2780" s="5">
        <v>3</v>
      </c>
      <c r="E2780" s="5">
        <v>43590</v>
      </c>
      <c r="F2780" s="5">
        <v>4</v>
      </c>
      <c r="G2780" s="9" t="s">
        <v>3456</v>
      </c>
      <c r="H2780" s="5">
        <v>1</v>
      </c>
      <c r="I2780" s="5">
        <v>4</v>
      </c>
      <c r="J2780" s="5">
        <v>3</v>
      </c>
      <c r="K2780" s="5">
        <v>265.43020000000001</v>
      </c>
      <c r="L2780" s="5">
        <v>4.9000000000000004</v>
      </c>
      <c r="M2780" s="5">
        <v>3</v>
      </c>
      <c r="N2780" s="5">
        <v>0</v>
      </c>
      <c r="O2780" s="13">
        <v>43594</v>
      </c>
      <c r="P2780" s="5" t="s">
        <v>21</v>
      </c>
      <c r="Q2780" s="5" t="s">
        <v>22</v>
      </c>
      <c r="R2780" s="5">
        <v>5</v>
      </c>
      <c r="S2780" s="10">
        <v>14.9777737458042</v>
      </c>
      <c r="T2780" s="10">
        <v>36.322000000000003</v>
      </c>
      <c r="U2780" s="10">
        <v>4</v>
      </c>
      <c r="V2780" s="10">
        <v>2.4250600000000047</v>
      </c>
      <c r="W2780" s="7">
        <f>Sheet1!J2780*Sheet2!E$2+CEILING(((Sheet1!K2780-MIN(K:K))/(MAX(K:K)-MIN(K:K))*5),1)*Sheet2!E$3+CEILING(((Sheet1!L2780-MIN(L:L))/(MAX(L:L)-MIN(L:L))*5),1)*Sheet2!E$4+Sheet1!D2780*Sheet2!E$5</f>
        <v>1.2975583645261251</v>
      </c>
      <c r="X2780" s="7">
        <f>CEILING(((Sheet1!S2780-MIN(S:S))/(MAX(S:S)-MIN(S:S))*5),1)*Sheet2!E$6+CEILING(((Sheet1!T2780-MIN(T:T))/(MAX(T:T)-MIN(T:T))*5),1)*Sheet2!E$7+CEILING(((Sheet1!V2780-MIN(V:V))/(MAX(V:V)-MIN(V:V))*5),1)*Sheet2!E$8</f>
        <v>0.25202436024272301</v>
      </c>
      <c r="Y2780" s="7">
        <f>CEILING(((Sheet1!U2780-MIN(U:U))/(MAX(U:U)-MIN(U:U))*5),1)*Sheet2!E$9</f>
        <v>0.16507402473582466</v>
      </c>
      <c r="Z2780" s="7">
        <f>CEILING(((Sheet1!H2780-MIN(H:H))/(MAX(H:H)-MIN(H:H))*5),1)*Sheet2!E$10+I2780*Sheet2!E$11+F2780*Sheet2!E$12+CEILING(((Sheet1!N2780-MIN(N:N))/(MAX(N:N)-MIN(N:N))*5),1)*Sheet2!E$13</f>
        <v>0.19934470861941261</v>
      </c>
      <c r="AA2780" s="7">
        <f>B2780*Sheet2!E$14+C2780*Sheet2!E$15+M2780*Sheet2!E$16+R2780*Sheet2!E$17</f>
        <v>0.18585104545895575</v>
      </c>
      <c r="AB2780" s="7">
        <f t="shared" si="52"/>
        <v>2.0998525035830413</v>
      </c>
    </row>
    <row r="2781" spans="1:28" ht="29" x14ac:dyDescent="0.35">
      <c r="A2781" s="9" t="s">
        <v>1346</v>
      </c>
      <c r="B2781" s="9">
        <v>5</v>
      </c>
      <c r="C2781" s="9">
        <v>4</v>
      </c>
      <c r="D2781" s="5">
        <v>3</v>
      </c>
      <c r="E2781" s="5">
        <v>43590</v>
      </c>
      <c r="F2781" s="5">
        <v>4</v>
      </c>
      <c r="G2781" s="9" t="s">
        <v>3456</v>
      </c>
      <c r="H2781" s="5">
        <v>1</v>
      </c>
      <c r="I2781" s="5">
        <v>4</v>
      </c>
      <c r="J2781" s="5">
        <v>3</v>
      </c>
      <c r="K2781" s="5">
        <v>265.43020000000001</v>
      </c>
      <c r="L2781" s="5">
        <v>4.9000000000000004</v>
      </c>
      <c r="M2781" s="5">
        <v>3</v>
      </c>
      <c r="N2781" s="5">
        <v>0</v>
      </c>
      <c r="O2781" s="13">
        <v>43594</v>
      </c>
      <c r="P2781" s="5" t="s">
        <v>21</v>
      </c>
      <c r="Q2781" s="5" t="s">
        <v>22</v>
      </c>
      <c r="R2781" s="5">
        <v>5</v>
      </c>
      <c r="S2781" s="10">
        <v>4.3400163294928804</v>
      </c>
      <c r="T2781" s="10">
        <v>10.528</v>
      </c>
      <c r="U2781" s="10">
        <v>4</v>
      </c>
      <c r="V2781" s="10">
        <v>2.4257973244147149</v>
      </c>
      <c r="W2781" s="7">
        <f>Sheet1!J2781*Sheet2!E$2+CEILING(((Sheet1!K2781-MIN(K:K))/(MAX(K:K)-MIN(K:K))*5),1)*Sheet2!E$3+CEILING(((Sheet1!L2781-MIN(L:L))/(MAX(L:L)-MIN(L:L))*5),1)*Sheet2!E$4+Sheet1!D2781*Sheet2!E$5</f>
        <v>1.2975583645261251</v>
      </c>
      <c r="X2781" s="7">
        <f>CEILING(((Sheet1!S2781-MIN(S:S))/(MAX(S:S)-MIN(S:S))*5),1)*Sheet2!E$6+CEILING(((Sheet1!T2781-MIN(T:T))/(MAX(T:T)-MIN(T:T))*5),1)*Sheet2!E$7+CEILING(((Sheet1!V2781-MIN(V:V))/(MAX(V:V)-MIN(V:V))*5),1)*Sheet2!E$8</f>
        <v>0.25202436024272301</v>
      </c>
      <c r="Y2781" s="7">
        <f>CEILING(((Sheet1!U2781-MIN(U:U))/(MAX(U:U)-MIN(U:U))*5),1)*Sheet2!E$9</f>
        <v>0.16507402473582466</v>
      </c>
      <c r="Z2781" s="7">
        <f>CEILING(((Sheet1!H2781-MIN(H:H))/(MAX(H:H)-MIN(H:H))*5),1)*Sheet2!E$10+I2781*Sheet2!E$11+F2781*Sheet2!E$12+CEILING(((Sheet1!N2781-MIN(N:N))/(MAX(N:N)-MIN(N:N))*5),1)*Sheet2!E$13</f>
        <v>0.19934470861941261</v>
      </c>
      <c r="AA2781" s="7">
        <f>B2781*Sheet2!E$14+C2781*Sheet2!E$15+M2781*Sheet2!E$16+R2781*Sheet2!E$17</f>
        <v>0.18585104545895575</v>
      </c>
      <c r="AB2781" s="7">
        <f t="shared" si="52"/>
        <v>2.0998525035830413</v>
      </c>
    </row>
    <row r="2782" spans="1:28" ht="29" hidden="1" x14ac:dyDescent="0.35">
      <c r="A2782" s="9" t="s">
        <v>1347</v>
      </c>
      <c r="B2782" s="9">
        <v>5</v>
      </c>
      <c r="C2782" s="9">
        <v>4</v>
      </c>
      <c r="D2782" s="5">
        <v>3</v>
      </c>
      <c r="E2782" s="5">
        <v>43590</v>
      </c>
      <c r="F2782" s="5">
        <v>4</v>
      </c>
      <c r="G2782" s="9" t="s">
        <v>3456</v>
      </c>
      <c r="H2782" s="5">
        <v>1</v>
      </c>
      <c r="I2782" s="5">
        <v>3</v>
      </c>
      <c r="J2782" s="5">
        <v>5</v>
      </c>
      <c r="K2782" s="5">
        <v>146.02362204724403</v>
      </c>
      <c r="L2782" s="5">
        <v>4.9000000000000004</v>
      </c>
      <c r="M2782" s="5">
        <v>3</v>
      </c>
      <c r="N2782" s="5">
        <v>0</v>
      </c>
      <c r="O2782" s="13">
        <v>43599</v>
      </c>
      <c r="P2782" s="5" t="s">
        <v>268</v>
      </c>
      <c r="Q2782" s="5" t="s">
        <v>269</v>
      </c>
      <c r="R2782" s="5">
        <v>5</v>
      </c>
      <c r="S2782" s="10">
        <v>2.5683864001917098</v>
      </c>
      <c r="T2782" s="10">
        <v>5.6341000000000001</v>
      </c>
      <c r="U2782" s="10">
        <v>9</v>
      </c>
      <c r="V2782" s="10">
        <v>2.193634104112784</v>
      </c>
      <c r="W2782" s="7">
        <f>Sheet1!J2782*Sheet2!E$2+CEILING(((Sheet1!K2782-MIN(K:K))/(MAX(K:K)-MIN(K:K))*5),1)*Sheet2!E$3+CEILING(((Sheet1!L2782-MIN(L:L))/(MAX(L:L)-MIN(L:L))*5),1)*Sheet2!E$4+Sheet1!D2782*Sheet2!E$5</f>
        <v>1.5385717798935707</v>
      </c>
      <c r="X2782" s="7">
        <f>CEILING(((Sheet1!S2782-MIN(S:S))/(MAX(S:S)-MIN(S:S))*5),1)*Sheet2!E$6+CEILING(((Sheet1!T2782-MIN(T:T))/(MAX(T:T)-MIN(T:T))*5),1)*Sheet2!E$7+CEILING(((Sheet1!V2782-MIN(V:V))/(MAX(V:V)-MIN(V:V))*5),1)*Sheet2!E$8</f>
        <v>0.25202436024272301</v>
      </c>
      <c r="Y2782" s="7">
        <f>CEILING(((Sheet1!U2782-MIN(U:U))/(MAX(U:U)-MIN(U:U))*5),1)*Sheet2!E$9</f>
        <v>0.33014804947164933</v>
      </c>
      <c r="Z2782" s="7">
        <f>CEILING(((Sheet1!H2782-MIN(H:H))/(MAX(H:H)-MIN(H:H))*5),1)*Sheet2!E$10+I2782*Sheet2!E$11+F2782*Sheet2!E$12+CEILING(((Sheet1!N2782-MIN(N:N))/(MAX(N:N)-MIN(N:N))*5),1)*Sheet2!E$13</f>
        <v>0.18771554928920084</v>
      </c>
      <c r="AA2782" s="7">
        <f>B2782*Sheet2!E$14+C2782*Sheet2!E$15+M2782*Sheet2!E$16+R2782*Sheet2!E$17</f>
        <v>0.18585104545895575</v>
      </c>
      <c r="AB2782" s="7">
        <f t="shared" si="52"/>
        <v>2.4943107843560992</v>
      </c>
    </row>
    <row r="2783" spans="1:28" ht="29" hidden="1" x14ac:dyDescent="0.35">
      <c r="A2783" s="9" t="s">
        <v>1348</v>
      </c>
      <c r="B2783" s="9">
        <v>5</v>
      </c>
      <c r="C2783" s="9">
        <v>4</v>
      </c>
      <c r="D2783" s="5">
        <v>3</v>
      </c>
      <c r="E2783" s="5">
        <v>43590</v>
      </c>
      <c r="F2783" s="5">
        <v>4</v>
      </c>
      <c r="G2783" s="9" t="s">
        <v>3456</v>
      </c>
      <c r="H2783" s="5">
        <v>1</v>
      </c>
      <c r="I2783" s="5">
        <v>1</v>
      </c>
      <c r="J2783" s="5">
        <v>5</v>
      </c>
      <c r="K2783" s="5">
        <v>299.3646</v>
      </c>
      <c r="L2783" s="5">
        <v>4.9000000000000004</v>
      </c>
      <c r="M2783" s="5">
        <v>4</v>
      </c>
      <c r="N2783" s="5">
        <v>1</v>
      </c>
      <c r="O2783" s="13">
        <v>43594</v>
      </c>
      <c r="P2783" s="5" t="s">
        <v>198</v>
      </c>
      <c r="Q2783" s="5" t="s">
        <v>199</v>
      </c>
      <c r="R2783" s="5">
        <v>4</v>
      </c>
      <c r="S2783" s="10">
        <v>80.3913332728537</v>
      </c>
      <c r="T2783" s="10">
        <v>183.6122</v>
      </c>
      <c r="U2783" s="10">
        <v>4</v>
      </c>
      <c r="V2783" s="10">
        <v>2.2839800327332251</v>
      </c>
      <c r="W2783" s="7">
        <f>Sheet1!J2783*Sheet2!E$2+CEILING(((Sheet1!K2783-MIN(K:K))/(MAX(K:K)-MIN(K:K))*5),1)*Sheet2!E$3+CEILING(((Sheet1!L2783-MIN(L:L))/(MAX(L:L)-MIN(L:L))*5),1)*Sheet2!E$4+Sheet1!D2783*Sheet2!E$5</f>
        <v>1.7440986966631691</v>
      </c>
      <c r="X2783" s="7">
        <f>CEILING(((Sheet1!S2783-MIN(S:S))/(MAX(S:S)-MIN(S:S))*5),1)*Sheet2!E$6+CEILING(((Sheet1!T2783-MIN(T:T))/(MAX(T:T)-MIN(T:T))*5),1)*Sheet2!E$7+CEILING(((Sheet1!V2783-MIN(V:V))/(MAX(V:V)-MIN(V:V))*5),1)*Sheet2!E$8</f>
        <v>0.25202436024272301</v>
      </c>
      <c r="Y2783" s="7">
        <f>CEILING(((Sheet1!U2783-MIN(U:U))/(MAX(U:U)-MIN(U:U))*5),1)*Sheet2!E$9</f>
        <v>0.16507402473582466</v>
      </c>
      <c r="Z2783" s="7">
        <f>CEILING(((Sheet1!H2783-MIN(H:H))/(MAX(H:H)-MIN(H:H))*5),1)*Sheet2!E$10+I2783*Sheet2!E$11+F2783*Sheet2!E$12+CEILING(((Sheet1!N2783-MIN(N:N))/(MAX(N:N)-MIN(N:N))*5),1)*Sheet2!E$13</f>
        <v>0.38359418332027923</v>
      </c>
      <c r="AA2783" s="7">
        <f>B2783*Sheet2!E$14+C2783*Sheet2!E$15+M2783*Sheet2!E$16+R2783*Sheet2!E$17</f>
        <v>0.1894115188903806</v>
      </c>
      <c r="AB2783" s="7">
        <f t="shared" si="52"/>
        <v>2.734202783852377</v>
      </c>
    </row>
    <row r="2784" spans="1:28" ht="29" hidden="1" x14ac:dyDescent="0.35">
      <c r="A2784" s="9" t="s">
        <v>1348</v>
      </c>
      <c r="B2784" s="9">
        <v>5</v>
      </c>
      <c r="C2784" s="9">
        <v>4</v>
      </c>
      <c r="D2784" s="5">
        <v>3</v>
      </c>
      <c r="E2784" s="5">
        <v>43590</v>
      </c>
      <c r="F2784" s="5">
        <v>4</v>
      </c>
      <c r="G2784" s="9" t="s">
        <v>3456</v>
      </c>
      <c r="H2784" s="5">
        <v>1</v>
      </c>
      <c r="I2784" s="5">
        <v>1</v>
      </c>
      <c r="J2784" s="5">
        <v>5</v>
      </c>
      <c r="K2784" s="5">
        <v>307.84820000000002</v>
      </c>
      <c r="L2784" s="5">
        <v>4.9000000000000004</v>
      </c>
      <c r="M2784" s="5">
        <v>4</v>
      </c>
      <c r="N2784" s="5">
        <v>1</v>
      </c>
      <c r="O2784" s="13">
        <v>43594</v>
      </c>
      <c r="P2784" s="5" t="s">
        <v>198</v>
      </c>
      <c r="Q2784" s="5" t="s">
        <v>199</v>
      </c>
      <c r="R2784" s="5">
        <v>4</v>
      </c>
      <c r="S2784" s="10">
        <v>81.318455350932894</v>
      </c>
      <c r="T2784" s="10">
        <v>182.672</v>
      </c>
      <c r="U2784" s="10">
        <v>4</v>
      </c>
      <c r="V2784" s="10">
        <v>2.2463781341107874</v>
      </c>
      <c r="W2784" s="7">
        <f>Sheet1!J2784*Sheet2!E$2+CEILING(((Sheet1!K2784-MIN(K:K))/(MAX(K:K)-MIN(K:K))*5),1)*Sheet2!E$3+CEILING(((Sheet1!L2784-MIN(L:L))/(MAX(L:L)-MIN(L:L))*5),1)*Sheet2!E$4+Sheet1!D2784*Sheet2!E$5</f>
        <v>1.8126076689197017</v>
      </c>
      <c r="X2784" s="7">
        <f>CEILING(((Sheet1!S2784-MIN(S:S))/(MAX(S:S)-MIN(S:S))*5),1)*Sheet2!E$6+CEILING(((Sheet1!T2784-MIN(T:T))/(MAX(T:T)-MIN(T:T))*5),1)*Sheet2!E$7+CEILING(((Sheet1!V2784-MIN(V:V))/(MAX(V:V)-MIN(V:V))*5),1)*Sheet2!E$8</f>
        <v>0.25202436024272301</v>
      </c>
      <c r="Y2784" s="7">
        <f>CEILING(((Sheet1!U2784-MIN(U:U))/(MAX(U:U)-MIN(U:U))*5),1)*Sheet2!E$9</f>
        <v>0.16507402473582466</v>
      </c>
      <c r="Z2784" s="7">
        <f>CEILING(((Sheet1!H2784-MIN(H:H))/(MAX(H:H)-MIN(H:H))*5),1)*Sheet2!E$10+I2784*Sheet2!E$11+F2784*Sheet2!E$12+CEILING(((Sheet1!N2784-MIN(N:N))/(MAX(N:N)-MIN(N:N))*5),1)*Sheet2!E$13</f>
        <v>0.38359418332027923</v>
      </c>
      <c r="AA2784" s="7">
        <f>B2784*Sheet2!E$14+C2784*Sheet2!E$15+M2784*Sheet2!E$16+R2784*Sheet2!E$17</f>
        <v>0.1894115188903806</v>
      </c>
      <c r="AB2784" s="7">
        <f t="shared" si="52"/>
        <v>2.8027117561089097</v>
      </c>
    </row>
    <row r="2785" spans="1:28" ht="29" hidden="1" x14ac:dyDescent="0.35">
      <c r="A2785" s="9" t="s">
        <v>1348</v>
      </c>
      <c r="B2785" s="9">
        <v>5</v>
      </c>
      <c r="C2785" s="9">
        <v>4</v>
      </c>
      <c r="D2785" s="5">
        <v>3</v>
      </c>
      <c r="E2785" s="5">
        <v>43590</v>
      </c>
      <c r="F2785" s="5">
        <v>4</v>
      </c>
      <c r="G2785" s="9" t="s">
        <v>3456</v>
      </c>
      <c r="H2785" s="5">
        <v>1</v>
      </c>
      <c r="I2785" s="5">
        <v>1</v>
      </c>
      <c r="J2785" s="5">
        <v>5</v>
      </c>
      <c r="K2785" s="5">
        <v>312.09000000000003</v>
      </c>
      <c r="L2785" s="5">
        <v>5.25</v>
      </c>
      <c r="M2785" s="5">
        <v>4</v>
      </c>
      <c r="N2785" s="5">
        <v>1</v>
      </c>
      <c r="O2785" s="13">
        <v>43594</v>
      </c>
      <c r="P2785" s="5" t="s">
        <v>198</v>
      </c>
      <c r="Q2785" s="5" t="s">
        <v>199</v>
      </c>
      <c r="R2785" s="5">
        <v>4</v>
      </c>
      <c r="S2785" s="10">
        <v>2.9030209561825302</v>
      </c>
      <c r="T2785" s="10">
        <v>6.4767999999999999</v>
      </c>
      <c r="U2785" s="10">
        <v>4</v>
      </c>
      <c r="V2785" s="10">
        <v>2.2310551999999979</v>
      </c>
      <c r="W2785" s="7">
        <f>Sheet1!J2785*Sheet2!E$2+CEILING(((Sheet1!K2785-MIN(K:K))/(MAX(K:K)-MIN(K:K))*5),1)*Sheet2!E$3+CEILING(((Sheet1!L2785-MIN(L:L))/(MAX(L:L)-MIN(L:L))*5),1)*Sheet2!E$4+Sheet1!D2785*Sheet2!E$5</f>
        <v>1.9441470847237114</v>
      </c>
      <c r="X2785" s="7">
        <f>CEILING(((Sheet1!S2785-MIN(S:S))/(MAX(S:S)-MIN(S:S))*5),1)*Sheet2!E$6+CEILING(((Sheet1!T2785-MIN(T:T))/(MAX(T:T)-MIN(T:T))*5),1)*Sheet2!E$7+CEILING(((Sheet1!V2785-MIN(V:V))/(MAX(V:V)-MIN(V:V))*5),1)*Sheet2!E$8</f>
        <v>0.25202436024272301</v>
      </c>
      <c r="Y2785" s="7">
        <f>CEILING(((Sheet1!U2785-MIN(U:U))/(MAX(U:U)-MIN(U:U))*5),1)*Sheet2!E$9</f>
        <v>0.16507402473582466</v>
      </c>
      <c r="Z2785" s="7">
        <f>CEILING(((Sheet1!H2785-MIN(H:H))/(MAX(H:H)-MIN(H:H))*5),1)*Sheet2!E$10+I2785*Sheet2!E$11+F2785*Sheet2!E$12+CEILING(((Sheet1!N2785-MIN(N:N))/(MAX(N:N)-MIN(N:N))*5),1)*Sheet2!E$13</f>
        <v>0.38359418332027923</v>
      </c>
      <c r="AA2785" s="7">
        <f>B2785*Sheet2!E$14+C2785*Sheet2!E$15+M2785*Sheet2!E$16+R2785*Sheet2!E$17</f>
        <v>0.1894115188903806</v>
      </c>
      <c r="AB2785" s="7">
        <f t="shared" si="52"/>
        <v>2.9342511719129192</v>
      </c>
    </row>
    <row r="2786" spans="1:28" ht="29" hidden="1" x14ac:dyDescent="0.35">
      <c r="A2786" s="9" t="s">
        <v>1349</v>
      </c>
      <c r="B2786" s="9">
        <v>5</v>
      </c>
      <c r="C2786" s="9">
        <v>4</v>
      </c>
      <c r="D2786" s="5">
        <v>3</v>
      </c>
      <c r="E2786" s="5">
        <v>43590</v>
      </c>
      <c r="F2786" s="5">
        <v>4</v>
      </c>
      <c r="G2786" s="9" t="s">
        <v>3456</v>
      </c>
      <c r="H2786" s="5">
        <v>1</v>
      </c>
      <c r="I2786" s="5">
        <v>3</v>
      </c>
      <c r="J2786" s="5">
        <v>3</v>
      </c>
      <c r="K2786" s="5">
        <v>132.87401574803144</v>
      </c>
      <c r="L2786" s="5">
        <v>5.25</v>
      </c>
      <c r="M2786" s="5">
        <v>3</v>
      </c>
      <c r="N2786" s="5">
        <v>1</v>
      </c>
      <c r="O2786" s="13">
        <v>43594</v>
      </c>
      <c r="P2786" s="5" t="s">
        <v>204</v>
      </c>
      <c r="Q2786" s="5" t="s">
        <v>205</v>
      </c>
      <c r="R2786" s="5">
        <v>5</v>
      </c>
      <c r="S2786" s="10">
        <v>241.32595363681801</v>
      </c>
      <c r="T2786" s="10">
        <v>505.67</v>
      </c>
      <c r="U2786" s="10">
        <v>4</v>
      </c>
      <c r="V2786" s="10">
        <v>2.0953817539285682</v>
      </c>
      <c r="W2786" s="7">
        <f>Sheet1!J2786*Sheet2!E$2+CEILING(((Sheet1!K2786-MIN(K:K))/(MAX(K:K)-MIN(K:K))*5),1)*Sheet2!E$3+CEILING(((Sheet1!L2786-MIN(L:L))/(MAX(L:L)-MIN(L:L))*5),1)*Sheet2!E$4+Sheet1!D2786*Sheet2!E$5</f>
        <v>1.2235708635605365</v>
      </c>
      <c r="X2786" s="7">
        <f>CEILING(((Sheet1!S2786-MIN(S:S))/(MAX(S:S)-MIN(S:S))*5),1)*Sheet2!E$6+CEILING(((Sheet1!T2786-MIN(T:T))/(MAX(T:T)-MIN(T:T))*5),1)*Sheet2!E$7+CEILING(((Sheet1!V2786-MIN(V:V))/(MAX(V:V)-MIN(V:V))*5),1)*Sheet2!E$8</f>
        <v>0.30319351136498079</v>
      </c>
      <c r="Y2786" s="7">
        <f>CEILING(((Sheet1!U2786-MIN(U:U))/(MAX(U:U)-MIN(U:U))*5),1)*Sheet2!E$9</f>
        <v>0.16507402473582466</v>
      </c>
      <c r="Z2786" s="7">
        <f>CEILING(((Sheet1!H2786-MIN(H:H))/(MAX(H:H)-MIN(H:H))*5),1)*Sheet2!E$10+I2786*Sheet2!E$11+F2786*Sheet2!E$12+CEILING(((Sheet1!N2786-MIN(N:N))/(MAX(N:N)-MIN(N:N))*5),1)*Sheet2!E$13</f>
        <v>0.40685250198070277</v>
      </c>
      <c r="AA2786" s="7">
        <f>B2786*Sheet2!E$14+C2786*Sheet2!E$15+M2786*Sheet2!E$16+R2786*Sheet2!E$17</f>
        <v>0.18585104545895575</v>
      </c>
      <c r="AB2786" s="7">
        <f t="shared" si="52"/>
        <v>2.2845419471010007</v>
      </c>
    </row>
    <row r="2787" spans="1:28" ht="29" hidden="1" x14ac:dyDescent="0.35">
      <c r="A2787" s="9" t="s">
        <v>1349</v>
      </c>
      <c r="B2787" s="9">
        <v>5</v>
      </c>
      <c r="C2787" s="9">
        <v>4</v>
      </c>
      <c r="D2787" s="5">
        <v>3</v>
      </c>
      <c r="E2787" s="5">
        <v>43590</v>
      </c>
      <c r="F2787" s="5">
        <v>4</v>
      </c>
      <c r="G2787" s="9" t="s">
        <v>3456</v>
      </c>
      <c r="H2787" s="5">
        <v>1</v>
      </c>
      <c r="I2787" s="5">
        <v>3</v>
      </c>
      <c r="J2787" s="5">
        <v>3</v>
      </c>
      <c r="K2787" s="5">
        <v>139.44881889763781</v>
      </c>
      <c r="L2787" s="5">
        <v>5.25</v>
      </c>
      <c r="M2787" s="5">
        <v>3</v>
      </c>
      <c r="N2787" s="5">
        <v>1</v>
      </c>
      <c r="O2787" s="13">
        <v>43594</v>
      </c>
      <c r="P2787" s="5" t="s">
        <v>204</v>
      </c>
      <c r="Q2787" s="5" t="s">
        <v>205</v>
      </c>
      <c r="R2787" s="5">
        <v>5</v>
      </c>
      <c r="S2787" s="10">
        <v>15.7669189510564</v>
      </c>
      <c r="T2787" s="10">
        <v>33.025199999999998</v>
      </c>
      <c r="U2787" s="10">
        <v>4</v>
      </c>
      <c r="V2787" s="10">
        <v>2.094588048718756</v>
      </c>
      <c r="W2787" s="7">
        <f>Sheet1!J2787*Sheet2!E$2+CEILING(((Sheet1!K2787-MIN(K:K))/(MAX(K:K)-MIN(K:K))*5),1)*Sheet2!E$3+CEILING(((Sheet1!L2787-MIN(L:L))/(MAX(L:L)-MIN(L:L))*5),1)*Sheet2!E$4+Sheet1!D2787*Sheet2!E$5</f>
        <v>1.2235708635605365</v>
      </c>
      <c r="X2787" s="7">
        <f>CEILING(((Sheet1!S2787-MIN(S:S))/(MAX(S:S)-MIN(S:S))*5),1)*Sheet2!E$6+CEILING(((Sheet1!T2787-MIN(T:T))/(MAX(T:T)-MIN(T:T))*5),1)*Sheet2!E$7+CEILING(((Sheet1!V2787-MIN(V:V))/(MAX(V:V)-MIN(V:V))*5),1)*Sheet2!E$8</f>
        <v>0.25202436024272301</v>
      </c>
      <c r="Y2787" s="7">
        <f>CEILING(((Sheet1!U2787-MIN(U:U))/(MAX(U:U)-MIN(U:U))*5),1)*Sheet2!E$9</f>
        <v>0.16507402473582466</v>
      </c>
      <c r="Z2787" s="7">
        <f>CEILING(((Sheet1!H2787-MIN(H:H))/(MAX(H:H)-MIN(H:H))*5),1)*Sheet2!E$10+I2787*Sheet2!E$11+F2787*Sheet2!E$12+CEILING(((Sheet1!N2787-MIN(N:N))/(MAX(N:N)-MIN(N:N))*5),1)*Sheet2!E$13</f>
        <v>0.40685250198070277</v>
      </c>
      <c r="AA2787" s="7">
        <f>B2787*Sheet2!E$14+C2787*Sheet2!E$15+M2787*Sheet2!E$16+R2787*Sheet2!E$17</f>
        <v>0.18585104545895575</v>
      </c>
      <c r="AB2787" s="7">
        <f t="shared" si="52"/>
        <v>2.2333727959787426</v>
      </c>
    </row>
    <row r="2788" spans="1:28" ht="29" hidden="1" x14ac:dyDescent="0.35">
      <c r="A2788" s="9" t="s">
        <v>1349</v>
      </c>
      <c r="B2788" s="9">
        <v>5</v>
      </c>
      <c r="C2788" s="9">
        <v>4</v>
      </c>
      <c r="D2788" s="5">
        <v>3</v>
      </c>
      <c r="E2788" s="5">
        <v>43590</v>
      </c>
      <c r="F2788" s="5">
        <v>4</v>
      </c>
      <c r="G2788" s="9" t="s">
        <v>3456</v>
      </c>
      <c r="H2788" s="5">
        <v>1</v>
      </c>
      <c r="I2788" s="5">
        <v>3</v>
      </c>
      <c r="J2788" s="5">
        <v>3</v>
      </c>
      <c r="K2788" s="5">
        <v>132.87401574803144</v>
      </c>
      <c r="L2788" s="5">
        <v>5.25</v>
      </c>
      <c r="M2788" s="5">
        <v>3</v>
      </c>
      <c r="N2788" s="5">
        <v>1</v>
      </c>
      <c r="O2788" s="13">
        <v>43594</v>
      </c>
      <c r="P2788" s="5" t="s">
        <v>204</v>
      </c>
      <c r="Q2788" s="5" t="s">
        <v>205</v>
      </c>
      <c r="R2788" s="5">
        <v>5</v>
      </c>
      <c r="S2788" s="10">
        <v>6.7045403073841596</v>
      </c>
      <c r="T2788" s="10">
        <v>14.0358</v>
      </c>
      <c r="U2788" s="10">
        <v>4</v>
      </c>
      <c r="V2788" s="10">
        <v>2.0934768614250006</v>
      </c>
      <c r="W2788" s="7">
        <f>Sheet1!J2788*Sheet2!E$2+CEILING(((Sheet1!K2788-MIN(K:K))/(MAX(K:K)-MIN(K:K))*5),1)*Sheet2!E$3+CEILING(((Sheet1!L2788-MIN(L:L))/(MAX(L:L)-MIN(L:L))*5),1)*Sheet2!E$4+Sheet1!D2788*Sheet2!E$5</f>
        <v>1.2235708635605365</v>
      </c>
      <c r="X2788" s="7">
        <f>CEILING(((Sheet1!S2788-MIN(S:S))/(MAX(S:S)-MIN(S:S))*5),1)*Sheet2!E$6+CEILING(((Sheet1!T2788-MIN(T:T))/(MAX(T:T)-MIN(T:T))*5),1)*Sheet2!E$7+CEILING(((Sheet1!V2788-MIN(V:V))/(MAX(V:V)-MIN(V:V))*5),1)*Sheet2!E$8</f>
        <v>0.25202436024272301</v>
      </c>
      <c r="Y2788" s="7">
        <f>CEILING(((Sheet1!U2788-MIN(U:U))/(MAX(U:U)-MIN(U:U))*5),1)*Sheet2!E$9</f>
        <v>0.16507402473582466</v>
      </c>
      <c r="Z2788" s="7">
        <f>CEILING(((Sheet1!H2788-MIN(H:H))/(MAX(H:H)-MIN(H:H))*5),1)*Sheet2!E$10+I2788*Sheet2!E$11+F2788*Sheet2!E$12+CEILING(((Sheet1!N2788-MIN(N:N))/(MAX(N:N)-MIN(N:N))*5),1)*Sheet2!E$13</f>
        <v>0.40685250198070277</v>
      </c>
      <c r="AA2788" s="7">
        <f>B2788*Sheet2!E$14+C2788*Sheet2!E$15+M2788*Sheet2!E$16+R2788*Sheet2!E$17</f>
        <v>0.18585104545895575</v>
      </c>
      <c r="AB2788" s="7">
        <f t="shared" si="52"/>
        <v>2.2333727959787426</v>
      </c>
    </row>
    <row r="2789" spans="1:28" ht="29" hidden="1" x14ac:dyDescent="0.35">
      <c r="A2789" s="9" t="s">
        <v>1350</v>
      </c>
      <c r="B2789" s="9">
        <v>4</v>
      </c>
      <c r="C2789" s="9">
        <v>3</v>
      </c>
      <c r="D2789" s="5">
        <v>3</v>
      </c>
      <c r="E2789" s="5">
        <v>43590</v>
      </c>
      <c r="F2789" s="5">
        <v>4</v>
      </c>
      <c r="G2789" s="9" t="s">
        <v>3456</v>
      </c>
      <c r="H2789" s="5">
        <v>1</v>
      </c>
      <c r="I2789" s="5">
        <v>4</v>
      </c>
      <c r="J2789" s="5">
        <v>5</v>
      </c>
      <c r="K2789" s="5">
        <v>138.13385826771648</v>
      </c>
      <c r="L2789" s="5">
        <v>5.25</v>
      </c>
      <c r="M2789" s="5">
        <v>5</v>
      </c>
      <c r="N2789" s="5">
        <v>1</v>
      </c>
      <c r="O2789" s="13">
        <v>43594</v>
      </c>
      <c r="P2789" s="5" t="s">
        <v>44</v>
      </c>
      <c r="Q2789" s="5" t="s">
        <v>45</v>
      </c>
      <c r="R2789" s="5">
        <v>4</v>
      </c>
      <c r="S2789" s="10">
        <v>0.97868289721882895</v>
      </c>
      <c r="T2789" s="10">
        <v>1.8525</v>
      </c>
      <c r="U2789" s="10">
        <v>4</v>
      </c>
      <c r="V2789" s="10">
        <v>1.8928500796982759</v>
      </c>
      <c r="W2789" s="7">
        <f>Sheet1!J2789*Sheet2!E$2+CEILING(((Sheet1!K2789-MIN(K:K))/(MAX(K:K)-MIN(K:K))*5),1)*Sheet2!E$3+CEILING(((Sheet1!L2789-MIN(L:L))/(MAX(L:L)-MIN(L:L))*5),1)*Sheet2!E$4+Sheet1!D2789*Sheet2!E$5</f>
        <v>1.6701111956975805</v>
      </c>
      <c r="X2789" s="7">
        <f>CEILING(((Sheet1!S2789-MIN(S:S))/(MAX(S:S)-MIN(S:S))*5),1)*Sheet2!E$6+CEILING(((Sheet1!T2789-MIN(T:T))/(MAX(T:T)-MIN(T:T))*5),1)*Sheet2!E$7+CEILING(((Sheet1!V2789-MIN(V:V))/(MAX(V:V)-MIN(V:V))*5),1)*Sheet2!E$8</f>
        <v>0.25202436024272301</v>
      </c>
      <c r="Y2789" s="7">
        <f>CEILING(((Sheet1!U2789-MIN(U:U))/(MAX(U:U)-MIN(U:U))*5),1)*Sheet2!E$9</f>
        <v>0.16507402473582466</v>
      </c>
      <c r="Z2789" s="7">
        <f>CEILING(((Sheet1!H2789-MIN(H:H))/(MAX(H:H)-MIN(H:H))*5),1)*Sheet2!E$10+I2789*Sheet2!E$11+F2789*Sheet2!E$12+CEILING(((Sheet1!N2789-MIN(N:N))/(MAX(N:N)-MIN(N:N))*5),1)*Sheet2!E$13</f>
        <v>0.41848166131091452</v>
      </c>
      <c r="AA2789" s="7">
        <f>B2789*Sheet2!E$14+C2789*Sheet2!E$15+M2789*Sheet2!E$16+R2789*Sheet2!E$17</f>
        <v>0.1627947831615022</v>
      </c>
      <c r="AB2789" s="7">
        <f t="shared" si="52"/>
        <v>2.6684860251485447</v>
      </c>
    </row>
    <row r="2790" spans="1:28" ht="29" hidden="1" x14ac:dyDescent="0.35">
      <c r="A2790" s="9" t="s">
        <v>1350</v>
      </c>
      <c r="B2790" s="9">
        <v>4</v>
      </c>
      <c r="C2790" s="9">
        <v>3</v>
      </c>
      <c r="D2790" s="5">
        <v>3</v>
      </c>
      <c r="E2790" s="5">
        <v>43590</v>
      </c>
      <c r="F2790" s="5">
        <v>4</v>
      </c>
      <c r="G2790" s="9" t="s">
        <v>3456</v>
      </c>
      <c r="H2790" s="5">
        <v>1</v>
      </c>
      <c r="I2790" s="5">
        <v>4</v>
      </c>
      <c r="J2790" s="5">
        <v>5</v>
      </c>
      <c r="K2790" s="5">
        <v>138.13385826771648</v>
      </c>
      <c r="L2790" s="5">
        <v>5.25</v>
      </c>
      <c r="M2790" s="5">
        <v>5</v>
      </c>
      <c r="N2790" s="5">
        <v>1</v>
      </c>
      <c r="O2790" s="13">
        <v>43594</v>
      </c>
      <c r="P2790" s="5" t="s">
        <v>44</v>
      </c>
      <c r="Q2790" s="5" t="s">
        <v>45</v>
      </c>
      <c r="R2790" s="5">
        <v>4</v>
      </c>
      <c r="S2790" s="10">
        <v>2.8708031651752299</v>
      </c>
      <c r="T2790" s="10">
        <v>5.4340000000000002</v>
      </c>
      <c r="U2790" s="10">
        <v>4</v>
      </c>
      <c r="V2790" s="10">
        <v>1.892850079698277</v>
      </c>
      <c r="W2790" s="7">
        <f>Sheet1!J2790*Sheet2!E$2+CEILING(((Sheet1!K2790-MIN(K:K))/(MAX(K:K)-MIN(K:K))*5),1)*Sheet2!E$3+CEILING(((Sheet1!L2790-MIN(L:L))/(MAX(L:L)-MIN(L:L))*5),1)*Sheet2!E$4+Sheet1!D2790*Sheet2!E$5</f>
        <v>1.6701111956975805</v>
      </c>
      <c r="X2790" s="7">
        <f>CEILING(((Sheet1!S2790-MIN(S:S))/(MAX(S:S)-MIN(S:S))*5),1)*Sheet2!E$6+CEILING(((Sheet1!T2790-MIN(T:T))/(MAX(T:T)-MIN(T:T))*5),1)*Sheet2!E$7+CEILING(((Sheet1!V2790-MIN(V:V))/(MAX(V:V)-MIN(V:V))*5),1)*Sheet2!E$8</f>
        <v>0.25202436024272301</v>
      </c>
      <c r="Y2790" s="7">
        <f>CEILING(((Sheet1!U2790-MIN(U:U))/(MAX(U:U)-MIN(U:U))*5),1)*Sheet2!E$9</f>
        <v>0.16507402473582466</v>
      </c>
      <c r="Z2790" s="7">
        <f>CEILING(((Sheet1!H2790-MIN(H:H))/(MAX(H:H)-MIN(H:H))*5),1)*Sheet2!E$10+I2790*Sheet2!E$11+F2790*Sheet2!E$12+CEILING(((Sheet1!N2790-MIN(N:N))/(MAX(N:N)-MIN(N:N))*5),1)*Sheet2!E$13</f>
        <v>0.41848166131091452</v>
      </c>
      <c r="AA2790" s="7">
        <f>B2790*Sheet2!E$14+C2790*Sheet2!E$15+M2790*Sheet2!E$16+R2790*Sheet2!E$17</f>
        <v>0.1627947831615022</v>
      </c>
      <c r="AB2790" s="7">
        <f t="shared" si="52"/>
        <v>2.6684860251485447</v>
      </c>
    </row>
    <row r="2791" spans="1:28" ht="29" hidden="1" x14ac:dyDescent="0.35">
      <c r="A2791" s="9" t="s">
        <v>1350</v>
      </c>
      <c r="B2791" s="9">
        <v>4</v>
      </c>
      <c r="C2791" s="9">
        <v>3</v>
      </c>
      <c r="D2791" s="5">
        <v>3</v>
      </c>
      <c r="E2791" s="5">
        <v>43590</v>
      </c>
      <c r="F2791" s="5">
        <v>4</v>
      </c>
      <c r="G2791" s="9" t="s">
        <v>3456</v>
      </c>
      <c r="H2791" s="5">
        <v>1</v>
      </c>
      <c r="I2791" s="5">
        <v>4</v>
      </c>
      <c r="J2791" s="5">
        <v>5</v>
      </c>
      <c r="K2791" s="5">
        <v>143.39370078740151</v>
      </c>
      <c r="L2791" s="5">
        <v>5.25</v>
      </c>
      <c r="M2791" s="5">
        <v>5</v>
      </c>
      <c r="N2791" s="5">
        <v>1</v>
      </c>
      <c r="O2791" s="13">
        <v>43594</v>
      </c>
      <c r="P2791" s="5" t="s">
        <v>44</v>
      </c>
      <c r="Q2791" s="5" t="s">
        <v>45</v>
      </c>
      <c r="R2791" s="5">
        <v>4</v>
      </c>
      <c r="S2791" s="10">
        <v>3.8013393635423798</v>
      </c>
      <c r="T2791" s="10">
        <v>7.1040000000000001</v>
      </c>
      <c r="U2791" s="10">
        <v>4</v>
      </c>
      <c r="V2791" s="10">
        <v>1.868814994034089</v>
      </c>
      <c r="W2791" s="7">
        <f>Sheet1!J2791*Sheet2!E$2+CEILING(((Sheet1!K2791-MIN(K:K))/(MAX(K:K)-MIN(K:K))*5),1)*Sheet2!E$3+CEILING(((Sheet1!L2791-MIN(L:L))/(MAX(L:L)-MIN(L:L))*5),1)*Sheet2!E$4+Sheet1!D2791*Sheet2!E$5</f>
        <v>1.6701111956975805</v>
      </c>
      <c r="X2791" s="7">
        <f>CEILING(((Sheet1!S2791-MIN(S:S))/(MAX(S:S)-MIN(S:S))*5),1)*Sheet2!E$6+CEILING(((Sheet1!T2791-MIN(T:T))/(MAX(T:T)-MIN(T:T))*5),1)*Sheet2!E$7+CEILING(((Sheet1!V2791-MIN(V:V))/(MAX(V:V)-MIN(V:V))*5),1)*Sheet2!E$8</f>
        <v>0.25202436024272301</v>
      </c>
      <c r="Y2791" s="7">
        <f>CEILING(((Sheet1!U2791-MIN(U:U))/(MAX(U:U)-MIN(U:U))*5),1)*Sheet2!E$9</f>
        <v>0.16507402473582466</v>
      </c>
      <c r="Z2791" s="7">
        <f>CEILING(((Sheet1!H2791-MIN(H:H))/(MAX(H:H)-MIN(H:H))*5),1)*Sheet2!E$10+I2791*Sheet2!E$11+F2791*Sheet2!E$12+CEILING(((Sheet1!N2791-MIN(N:N))/(MAX(N:N)-MIN(N:N))*5),1)*Sheet2!E$13</f>
        <v>0.41848166131091452</v>
      </c>
      <c r="AA2791" s="7">
        <f>B2791*Sheet2!E$14+C2791*Sheet2!E$15+M2791*Sheet2!E$16+R2791*Sheet2!E$17</f>
        <v>0.1627947831615022</v>
      </c>
      <c r="AB2791" s="7">
        <f t="shared" si="52"/>
        <v>2.6684860251485447</v>
      </c>
    </row>
    <row r="2792" spans="1:28" ht="29" hidden="1" x14ac:dyDescent="0.35">
      <c r="A2792" s="9" t="s">
        <v>1350</v>
      </c>
      <c r="B2792" s="9">
        <v>4</v>
      </c>
      <c r="C2792" s="9">
        <v>3</v>
      </c>
      <c r="D2792" s="5">
        <v>3</v>
      </c>
      <c r="E2792" s="5">
        <v>43590</v>
      </c>
      <c r="F2792" s="5">
        <v>4</v>
      </c>
      <c r="G2792" s="9" t="s">
        <v>3456</v>
      </c>
      <c r="H2792" s="5">
        <v>1</v>
      </c>
      <c r="I2792" s="5">
        <v>4</v>
      </c>
      <c r="J2792" s="5">
        <v>5</v>
      </c>
      <c r="K2792" s="5">
        <v>143.39370078740151</v>
      </c>
      <c r="L2792" s="5">
        <v>5.25</v>
      </c>
      <c r="M2792" s="5">
        <v>5</v>
      </c>
      <c r="N2792" s="5">
        <v>1</v>
      </c>
      <c r="O2792" s="13">
        <v>43594</v>
      </c>
      <c r="P2792" s="5" t="s">
        <v>44</v>
      </c>
      <c r="Q2792" s="5" t="s">
        <v>45</v>
      </c>
      <c r="R2792" s="5">
        <v>4</v>
      </c>
      <c r="S2792" s="10">
        <v>5.3060361949445696</v>
      </c>
      <c r="T2792" s="10">
        <v>9.9160000000000004</v>
      </c>
      <c r="U2792" s="10">
        <v>4</v>
      </c>
      <c r="V2792" s="10">
        <v>1.8688149940340899</v>
      </c>
      <c r="W2792" s="7">
        <f>Sheet1!J2792*Sheet2!E$2+CEILING(((Sheet1!K2792-MIN(K:K))/(MAX(K:K)-MIN(K:K))*5),1)*Sheet2!E$3+CEILING(((Sheet1!L2792-MIN(L:L))/(MAX(L:L)-MIN(L:L))*5),1)*Sheet2!E$4+Sheet1!D2792*Sheet2!E$5</f>
        <v>1.6701111956975805</v>
      </c>
      <c r="X2792" s="7">
        <f>CEILING(((Sheet1!S2792-MIN(S:S))/(MAX(S:S)-MIN(S:S))*5),1)*Sheet2!E$6+CEILING(((Sheet1!T2792-MIN(T:T))/(MAX(T:T)-MIN(T:T))*5),1)*Sheet2!E$7+CEILING(((Sheet1!V2792-MIN(V:V))/(MAX(V:V)-MIN(V:V))*5),1)*Sheet2!E$8</f>
        <v>0.25202436024272301</v>
      </c>
      <c r="Y2792" s="7">
        <f>CEILING(((Sheet1!U2792-MIN(U:U))/(MAX(U:U)-MIN(U:U))*5),1)*Sheet2!E$9</f>
        <v>0.16507402473582466</v>
      </c>
      <c r="Z2792" s="7">
        <f>CEILING(((Sheet1!H2792-MIN(H:H))/(MAX(H:H)-MIN(H:H))*5),1)*Sheet2!E$10+I2792*Sheet2!E$11+F2792*Sheet2!E$12+CEILING(((Sheet1!N2792-MIN(N:N))/(MAX(N:N)-MIN(N:N))*5),1)*Sheet2!E$13</f>
        <v>0.41848166131091452</v>
      </c>
      <c r="AA2792" s="7">
        <f>B2792*Sheet2!E$14+C2792*Sheet2!E$15+M2792*Sheet2!E$16+R2792*Sheet2!E$17</f>
        <v>0.1627947831615022</v>
      </c>
      <c r="AB2792" s="7">
        <f t="shared" si="52"/>
        <v>2.6684860251485447</v>
      </c>
    </row>
    <row r="2793" spans="1:28" ht="29" hidden="1" x14ac:dyDescent="0.35">
      <c r="A2793" s="9" t="s">
        <v>1350</v>
      </c>
      <c r="B2793" s="9">
        <v>4</v>
      </c>
      <c r="C2793" s="9">
        <v>3</v>
      </c>
      <c r="D2793" s="5">
        <v>3</v>
      </c>
      <c r="E2793" s="5">
        <v>43590</v>
      </c>
      <c r="F2793" s="5">
        <v>4</v>
      </c>
      <c r="G2793" s="9" t="s">
        <v>3456</v>
      </c>
      <c r="H2793" s="5">
        <v>1</v>
      </c>
      <c r="I2793" s="5">
        <v>4</v>
      </c>
      <c r="J2793" s="5">
        <v>5</v>
      </c>
      <c r="K2793" s="5">
        <v>143.39370078740151</v>
      </c>
      <c r="L2793" s="5">
        <v>5.25</v>
      </c>
      <c r="M2793" s="5">
        <v>5</v>
      </c>
      <c r="N2793" s="5">
        <v>1</v>
      </c>
      <c r="O2793" s="13">
        <v>43594</v>
      </c>
      <c r="P2793" s="5" t="s">
        <v>44</v>
      </c>
      <c r="Q2793" s="5" t="s">
        <v>45</v>
      </c>
      <c r="R2793" s="5">
        <v>4</v>
      </c>
      <c r="S2793" s="10">
        <v>4.1973122139113697</v>
      </c>
      <c r="T2793" s="10">
        <v>7.8440000000000003</v>
      </c>
      <c r="U2793" s="10">
        <v>4</v>
      </c>
      <c r="V2793" s="10">
        <v>1.8688149940340926</v>
      </c>
      <c r="W2793" s="7">
        <f>Sheet1!J2793*Sheet2!E$2+CEILING(((Sheet1!K2793-MIN(K:K))/(MAX(K:K)-MIN(K:K))*5),1)*Sheet2!E$3+CEILING(((Sheet1!L2793-MIN(L:L))/(MAX(L:L)-MIN(L:L))*5),1)*Sheet2!E$4+Sheet1!D2793*Sheet2!E$5</f>
        <v>1.6701111956975805</v>
      </c>
      <c r="X2793" s="7">
        <f>CEILING(((Sheet1!S2793-MIN(S:S))/(MAX(S:S)-MIN(S:S))*5),1)*Sheet2!E$6+CEILING(((Sheet1!T2793-MIN(T:T))/(MAX(T:T)-MIN(T:T))*5),1)*Sheet2!E$7+CEILING(((Sheet1!V2793-MIN(V:V))/(MAX(V:V)-MIN(V:V))*5),1)*Sheet2!E$8</f>
        <v>0.25202436024272301</v>
      </c>
      <c r="Y2793" s="7">
        <f>CEILING(((Sheet1!U2793-MIN(U:U))/(MAX(U:U)-MIN(U:U))*5),1)*Sheet2!E$9</f>
        <v>0.16507402473582466</v>
      </c>
      <c r="Z2793" s="7">
        <f>CEILING(((Sheet1!H2793-MIN(H:H))/(MAX(H:H)-MIN(H:H))*5),1)*Sheet2!E$10+I2793*Sheet2!E$11+F2793*Sheet2!E$12+CEILING(((Sheet1!N2793-MIN(N:N))/(MAX(N:N)-MIN(N:N))*5),1)*Sheet2!E$13</f>
        <v>0.41848166131091452</v>
      </c>
      <c r="AA2793" s="7">
        <f>B2793*Sheet2!E$14+C2793*Sheet2!E$15+M2793*Sheet2!E$16+R2793*Sheet2!E$17</f>
        <v>0.1627947831615022</v>
      </c>
      <c r="AB2793" s="7">
        <f t="shared" si="52"/>
        <v>2.6684860251485447</v>
      </c>
    </row>
    <row r="2794" spans="1:28" ht="29" hidden="1" x14ac:dyDescent="0.35">
      <c r="A2794" s="9" t="s">
        <v>1350</v>
      </c>
      <c r="B2794" s="9">
        <v>4</v>
      </c>
      <c r="C2794" s="9">
        <v>3</v>
      </c>
      <c r="D2794" s="5">
        <v>3</v>
      </c>
      <c r="E2794" s="5">
        <v>43590</v>
      </c>
      <c r="F2794" s="5">
        <v>4</v>
      </c>
      <c r="G2794" s="9" t="s">
        <v>3456</v>
      </c>
      <c r="H2794" s="5">
        <v>1</v>
      </c>
      <c r="I2794" s="5">
        <v>4</v>
      </c>
      <c r="J2794" s="5">
        <v>5</v>
      </c>
      <c r="K2794" s="5">
        <v>143.39370078740151</v>
      </c>
      <c r="L2794" s="5">
        <v>5.25</v>
      </c>
      <c r="M2794" s="5">
        <v>5</v>
      </c>
      <c r="N2794" s="5">
        <v>1</v>
      </c>
      <c r="O2794" s="13">
        <v>43594</v>
      </c>
      <c r="P2794" s="5" t="s">
        <v>44</v>
      </c>
      <c r="Q2794" s="5" t="s">
        <v>45</v>
      </c>
      <c r="R2794" s="5">
        <v>4</v>
      </c>
      <c r="S2794" s="10">
        <v>0.79194570073799497</v>
      </c>
      <c r="T2794" s="10">
        <v>1.48</v>
      </c>
      <c r="U2794" s="10">
        <v>4</v>
      </c>
      <c r="V2794" s="10">
        <v>1.8688149940340908</v>
      </c>
      <c r="W2794" s="7">
        <f>Sheet1!J2794*Sheet2!E$2+CEILING(((Sheet1!K2794-MIN(K:K))/(MAX(K:K)-MIN(K:K))*5),1)*Sheet2!E$3+CEILING(((Sheet1!L2794-MIN(L:L))/(MAX(L:L)-MIN(L:L))*5),1)*Sheet2!E$4+Sheet1!D2794*Sheet2!E$5</f>
        <v>1.6701111956975805</v>
      </c>
      <c r="X2794" s="7">
        <f>CEILING(((Sheet1!S2794-MIN(S:S))/(MAX(S:S)-MIN(S:S))*5),1)*Sheet2!E$6+CEILING(((Sheet1!T2794-MIN(T:T))/(MAX(T:T)-MIN(T:T))*5),1)*Sheet2!E$7+CEILING(((Sheet1!V2794-MIN(V:V))/(MAX(V:V)-MIN(V:V))*5),1)*Sheet2!E$8</f>
        <v>0.25202436024272301</v>
      </c>
      <c r="Y2794" s="7">
        <f>CEILING(((Sheet1!U2794-MIN(U:U))/(MAX(U:U)-MIN(U:U))*5),1)*Sheet2!E$9</f>
        <v>0.16507402473582466</v>
      </c>
      <c r="Z2794" s="7">
        <f>CEILING(((Sheet1!H2794-MIN(H:H))/(MAX(H:H)-MIN(H:H))*5),1)*Sheet2!E$10+I2794*Sheet2!E$11+F2794*Sheet2!E$12+CEILING(((Sheet1!N2794-MIN(N:N))/(MAX(N:N)-MIN(N:N))*5),1)*Sheet2!E$13</f>
        <v>0.41848166131091452</v>
      </c>
      <c r="AA2794" s="7">
        <f>B2794*Sheet2!E$14+C2794*Sheet2!E$15+M2794*Sheet2!E$16+R2794*Sheet2!E$17</f>
        <v>0.1627947831615022</v>
      </c>
      <c r="AB2794" s="7">
        <f t="shared" si="52"/>
        <v>2.6684860251485447</v>
      </c>
    </row>
    <row r="2795" spans="1:28" ht="29" hidden="1" x14ac:dyDescent="0.35">
      <c r="A2795" s="9" t="s">
        <v>1350</v>
      </c>
      <c r="B2795" s="9">
        <v>4</v>
      </c>
      <c r="C2795" s="9">
        <v>3</v>
      </c>
      <c r="D2795" s="5">
        <v>3</v>
      </c>
      <c r="E2795" s="5">
        <v>43590</v>
      </c>
      <c r="F2795" s="5">
        <v>4</v>
      </c>
      <c r="G2795" s="9" t="s">
        <v>3456</v>
      </c>
      <c r="H2795" s="5">
        <v>1</v>
      </c>
      <c r="I2795" s="5">
        <v>4</v>
      </c>
      <c r="J2795" s="5">
        <v>5</v>
      </c>
      <c r="K2795" s="5">
        <v>146.02362204724403</v>
      </c>
      <c r="L2795" s="5">
        <v>5.25</v>
      </c>
      <c r="M2795" s="5">
        <v>5</v>
      </c>
      <c r="N2795" s="5">
        <v>1</v>
      </c>
      <c r="O2795" s="13">
        <v>43594</v>
      </c>
      <c r="P2795" s="5" t="s">
        <v>44</v>
      </c>
      <c r="Q2795" s="5" t="s">
        <v>45</v>
      </c>
      <c r="R2795" s="5">
        <v>4</v>
      </c>
      <c r="S2795" s="10">
        <v>4.0569218396896396</v>
      </c>
      <c r="T2795" s="10">
        <v>7.4424000000000001</v>
      </c>
      <c r="U2795" s="10">
        <v>4</v>
      </c>
      <c r="V2795" s="10">
        <v>1.8344943023524838</v>
      </c>
      <c r="W2795" s="7">
        <f>Sheet1!J2795*Sheet2!E$2+CEILING(((Sheet1!K2795-MIN(K:K))/(MAX(K:K)-MIN(K:K))*5),1)*Sheet2!E$3+CEILING(((Sheet1!L2795-MIN(L:L))/(MAX(L:L)-MIN(L:L))*5),1)*Sheet2!E$4+Sheet1!D2795*Sheet2!E$5</f>
        <v>1.6701111956975805</v>
      </c>
      <c r="X2795" s="7">
        <f>CEILING(((Sheet1!S2795-MIN(S:S))/(MAX(S:S)-MIN(S:S))*5),1)*Sheet2!E$6+CEILING(((Sheet1!T2795-MIN(T:T))/(MAX(T:T)-MIN(T:T))*5),1)*Sheet2!E$7+CEILING(((Sheet1!V2795-MIN(V:V))/(MAX(V:V)-MIN(V:V))*5),1)*Sheet2!E$8</f>
        <v>0.25202436024272301</v>
      </c>
      <c r="Y2795" s="7">
        <f>CEILING(((Sheet1!U2795-MIN(U:U))/(MAX(U:U)-MIN(U:U))*5),1)*Sheet2!E$9</f>
        <v>0.16507402473582466</v>
      </c>
      <c r="Z2795" s="7">
        <f>CEILING(((Sheet1!H2795-MIN(H:H))/(MAX(H:H)-MIN(H:H))*5),1)*Sheet2!E$10+I2795*Sheet2!E$11+F2795*Sheet2!E$12+CEILING(((Sheet1!N2795-MIN(N:N))/(MAX(N:N)-MIN(N:N))*5),1)*Sheet2!E$13</f>
        <v>0.41848166131091452</v>
      </c>
      <c r="AA2795" s="7">
        <f>B2795*Sheet2!E$14+C2795*Sheet2!E$15+M2795*Sheet2!E$16+R2795*Sheet2!E$17</f>
        <v>0.1627947831615022</v>
      </c>
      <c r="AB2795" s="7">
        <f t="shared" si="52"/>
        <v>2.6684860251485447</v>
      </c>
    </row>
    <row r="2796" spans="1:28" ht="29" hidden="1" x14ac:dyDescent="0.35">
      <c r="A2796" s="9" t="s">
        <v>1351</v>
      </c>
      <c r="B2796" s="9">
        <v>4</v>
      </c>
      <c r="C2796" s="9">
        <v>3</v>
      </c>
      <c r="D2796" s="5">
        <v>3</v>
      </c>
      <c r="E2796" s="5">
        <v>43590</v>
      </c>
      <c r="F2796" s="5">
        <v>4</v>
      </c>
      <c r="G2796" s="9" t="s">
        <v>3456</v>
      </c>
      <c r="H2796" s="5">
        <v>1</v>
      </c>
      <c r="I2796" s="5">
        <v>4</v>
      </c>
      <c r="J2796" s="5">
        <v>5</v>
      </c>
      <c r="K2796" s="5">
        <v>142.07874015748033</v>
      </c>
      <c r="L2796" s="5">
        <v>4.9000000000000004</v>
      </c>
      <c r="M2796" s="5">
        <v>5</v>
      </c>
      <c r="N2796" s="5">
        <v>0</v>
      </c>
      <c r="O2796" s="13">
        <v>43594</v>
      </c>
      <c r="P2796" s="5" t="s">
        <v>44</v>
      </c>
      <c r="Q2796" s="5" t="s">
        <v>45</v>
      </c>
      <c r="R2796" s="5">
        <v>4</v>
      </c>
      <c r="S2796" s="10">
        <v>0.51164491938587997</v>
      </c>
      <c r="T2796" s="10">
        <v>0.94640000000000002</v>
      </c>
      <c r="U2796" s="10">
        <v>4</v>
      </c>
      <c r="V2796" s="10">
        <v>1.8497203121570138</v>
      </c>
      <c r="W2796" s="7">
        <f>Sheet1!J2796*Sheet2!E$2+CEILING(((Sheet1!K2796-MIN(K:K))/(MAX(K:K)-MIN(K:K))*5),1)*Sheet2!E$3+CEILING(((Sheet1!L2796-MIN(L:L))/(MAX(L:L)-MIN(L:L))*5),1)*Sheet2!E$4+Sheet1!D2796*Sheet2!E$5</f>
        <v>1.5385717798935707</v>
      </c>
      <c r="X2796" s="7">
        <f>CEILING(((Sheet1!S2796-MIN(S:S))/(MAX(S:S)-MIN(S:S))*5),1)*Sheet2!E$6+CEILING(((Sheet1!T2796-MIN(T:T))/(MAX(T:T)-MIN(T:T))*5),1)*Sheet2!E$7+CEILING(((Sheet1!V2796-MIN(V:V))/(MAX(V:V)-MIN(V:V))*5),1)*Sheet2!E$8</f>
        <v>0.25202436024272301</v>
      </c>
      <c r="Y2796" s="7">
        <f>CEILING(((Sheet1!U2796-MIN(U:U))/(MAX(U:U)-MIN(U:U))*5),1)*Sheet2!E$9</f>
        <v>0.16507402473582466</v>
      </c>
      <c r="Z2796" s="7">
        <f>CEILING(((Sheet1!H2796-MIN(H:H))/(MAX(H:H)-MIN(H:H))*5),1)*Sheet2!E$10+I2796*Sheet2!E$11+F2796*Sheet2!E$12+CEILING(((Sheet1!N2796-MIN(N:N))/(MAX(N:N)-MIN(N:N))*5),1)*Sheet2!E$13</f>
        <v>0.19934470861941261</v>
      </c>
      <c r="AA2796" s="7">
        <f>B2796*Sheet2!E$14+C2796*Sheet2!E$15+M2796*Sheet2!E$16+R2796*Sheet2!E$17</f>
        <v>0.1627947831615022</v>
      </c>
      <c r="AB2796" s="7">
        <f t="shared" si="52"/>
        <v>2.3178096566530333</v>
      </c>
    </row>
    <row r="2797" spans="1:28" ht="29" hidden="1" x14ac:dyDescent="0.35">
      <c r="A2797" s="9" t="s">
        <v>1351</v>
      </c>
      <c r="B2797" s="9">
        <v>4</v>
      </c>
      <c r="C2797" s="9">
        <v>3</v>
      </c>
      <c r="D2797" s="5">
        <v>3</v>
      </c>
      <c r="E2797" s="5">
        <v>43590</v>
      </c>
      <c r="F2797" s="5">
        <v>4</v>
      </c>
      <c r="G2797" s="9" t="s">
        <v>3456</v>
      </c>
      <c r="H2797" s="5">
        <v>1</v>
      </c>
      <c r="I2797" s="5">
        <v>4</v>
      </c>
      <c r="J2797" s="5">
        <v>5</v>
      </c>
      <c r="K2797" s="5">
        <v>142.07874015748033</v>
      </c>
      <c r="L2797" s="5">
        <v>4.55</v>
      </c>
      <c r="M2797" s="5">
        <v>5</v>
      </c>
      <c r="N2797" s="5">
        <v>0</v>
      </c>
      <c r="O2797" s="13">
        <v>43594</v>
      </c>
      <c r="P2797" s="5" t="s">
        <v>44</v>
      </c>
      <c r="Q2797" s="5" t="s">
        <v>45</v>
      </c>
      <c r="R2797" s="5">
        <v>4</v>
      </c>
      <c r="S2797" s="10">
        <v>3.3453706267538301</v>
      </c>
      <c r="T2797" s="10">
        <v>6.1879999999999997</v>
      </c>
      <c r="U2797" s="10">
        <v>4</v>
      </c>
      <c r="V2797" s="10">
        <v>1.8497203121570138</v>
      </c>
      <c r="W2797" s="7">
        <f>Sheet1!J2797*Sheet2!E$2+CEILING(((Sheet1!K2797-MIN(K:K))/(MAX(K:K)-MIN(K:K))*5),1)*Sheet2!E$3+CEILING(((Sheet1!L2797-MIN(L:L))/(MAX(L:L)-MIN(L:L))*5),1)*Sheet2!E$4+Sheet1!D2797*Sheet2!E$5</f>
        <v>1.5385717798935707</v>
      </c>
      <c r="X2797" s="7">
        <f>CEILING(((Sheet1!S2797-MIN(S:S))/(MAX(S:S)-MIN(S:S))*5),1)*Sheet2!E$6+CEILING(((Sheet1!T2797-MIN(T:T))/(MAX(T:T)-MIN(T:T))*5),1)*Sheet2!E$7+CEILING(((Sheet1!V2797-MIN(V:V))/(MAX(V:V)-MIN(V:V))*5),1)*Sheet2!E$8</f>
        <v>0.25202436024272301</v>
      </c>
      <c r="Y2797" s="7">
        <f>CEILING(((Sheet1!U2797-MIN(U:U))/(MAX(U:U)-MIN(U:U))*5),1)*Sheet2!E$9</f>
        <v>0.16507402473582466</v>
      </c>
      <c r="Z2797" s="7">
        <f>CEILING(((Sheet1!H2797-MIN(H:H))/(MAX(H:H)-MIN(H:H))*5),1)*Sheet2!E$10+I2797*Sheet2!E$11+F2797*Sheet2!E$12+CEILING(((Sheet1!N2797-MIN(N:N))/(MAX(N:N)-MIN(N:N))*5),1)*Sheet2!E$13</f>
        <v>0.19934470861941261</v>
      </c>
      <c r="AA2797" s="7">
        <f>B2797*Sheet2!E$14+C2797*Sheet2!E$15+M2797*Sheet2!E$16+R2797*Sheet2!E$17</f>
        <v>0.1627947831615022</v>
      </c>
      <c r="AB2797" s="7">
        <f t="shared" si="52"/>
        <v>2.3178096566530333</v>
      </c>
    </row>
    <row r="2798" spans="1:28" ht="29" hidden="1" x14ac:dyDescent="0.35">
      <c r="A2798" s="9" t="s">
        <v>1351</v>
      </c>
      <c r="B2798" s="9">
        <v>4</v>
      </c>
      <c r="C2798" s="9">
        <v>3</v>
      </c>
      <c r="D2798" s="5">
        <v>3</v>
      </c>
      <c r="E2798" s="5">
        <v>43590</v>
      </c>
      <c r="F2798" s="5">
        <v>4</v>
      </c>
      <c r="G2798" s="9" t="s">
        <v>3456</v>
      </c>
      <c r="H2798" s="5">
        <v>1</v>
      </c>
      <c r="I2798" s="5">
        <v>4</v>
      </c>
      <c r="J2798" s="5">
        <v>5</v>
      </c>
      <c r="K2798" s="5">
        <v>142.07874015748033</v>
      </c>
      <c r="L2798" s="5">
        <v>4.55</v>
      </c>
      <c r="M2798" s="5">
        <v>5</v>
      </c>
      <c r="N2798" s="5">
        <v>0</v>
      </c>
      <c r="O2798" s="13">
        <v>43594</v>
      </c>
      <c r="P2798" s="5" t="s">
        <v>44</v>
      </c>
      <c r="Q2798" s="5" t="s">
        <v>45</v>
      </c>
      <c r="R2798" s="5">
        <v>4</v>
      </c>
      <c r="S2798" s="10">
        <v>2.59758189842062</v>
      </c>
      <c r="T2798" s="10">
        <v>4.8048000000000002</v>
      </c>
      <c r="U2798" s="10">
        <v>4</v>
      </c>
      <c r="V2798" s="10">
        <v>1.8497203121570147</v>
      </c>
      <c r="W2798" s="7">
        <f>Sheet1!J2798*Sheet2!E$2+CEILING(((Sheet1!K2798-MIN(K:K))/(MAX(K:K)-MIN(K:K))*5),1)*Sheet2!E$3+CEILING(((Sheet1!L2798-MIN(L:L))/(MAX(L:L)-MIN(L:L))*5),1)*Sheet2!E$4+Sheet1!D2798*Sheet2!E$5</f>
        <v>1.5385717798935707</v>
      </c>
      <c r="X2798" s="7">
        <f>CEILING(((Sheet1!S2798-MIN(S:S))/(MAX(S:S)-MIN(S:S))*5),1)*Sheet2!E$6+CEILING(((Sheet1!T2798-MIN(T:T))/(MAX(T:T)-MIN(T:T))*5),1)*Sheet2!E$7+CEILING(((Sheet1!V2798-MIN(V:V))/(MAX(V:V)-MIN(V:V))*5),1)*Sheet2!E$8</f>
        <v>0.25202436024272301</v>
      </c>
      <c r="Y2798" s="7">
        <f>CEILING(((Sheet1!U2798-MIN(U:U))/(MAX(U:U)-MIN(U:U))*5),1)*Sheet2!E$9</f>
        <v>0.16507402473582466</v>
      </c>
      <c r="Z2798" s="7">
        <f>CEILING(((Sheet1!H2798-MIN(H:H))/(MAX(H:H)-MIN(H:H))*5),1)*Sheet2!E$10+I2798*Sheet2!E$11+F2798*Sheet2!E$12+CEILING(((Sheet1!N2798-MIN(N:N))/(MAX(N:N)-MIN(N:N))*5),1)*Sheet2!E$13</f>
        <v>0.19934470861941261</v>
      </c>
      <c r="AA2798" s="7">
        <f>B2798*Sheet2!E$14+C2798*Sheet2!E$15+M2798*Sheet2!E$16+R2798*Sheet2!E$17</f>
        <v>0.1627947831615022</v>
      </c>
      <c r="AB2798" s="7">
        <f t="shared" si="52"/>
        <v>2.3178096566530333</v>
      </c>
    </row>
    <row r="2799" spans="1:28" ht="29" hidden="1" x14ac:dyDescent="0.35">
      <c r="A2799" s="9" t="s">
        <v>1351</v>
      </c>
      <c r="B2799" s="9">
        <v>4</v>
      </c>
      <c r="C2799" s="9">
        <v>3</v>
      </c>
      <c r="D2799" s="5">
        <v>3</v>
      </c>
      <c r="E2799" s="5">
        <v>43590</v>
      </c>
      <c r="F2799" s="5">
        <v>4</v>
      </c>
      <c r="G2799" s="9" t="s">
        <v>3456</v>
      </c>
      <c r="H2799" s="5">
        <v>1</v>
      </c>
      <c r="I2799" s="5">
        <v>4</v>
      </c>
      <c r="J2799" s="5">
        <v>5</v>
      </c>
      <c r="K2799" s="5">
        <v>142.07874015748033</v>
      </c>
      <c r="L2799" s="5">
        <v>4.55</v>
      </c>
      <c r="M2799" s="5">
        <v>5</v>
      </c>
      <c r="N2799" s="5">
        <v>0</v>
      </c>
      <c r="O2799" s="13">
        <v>43594</v>
      </c>
      <c r="P2799" s="5" t="s">
        <v>44</v>
      </c>
      <c r="Q2799" s="5" t="s">
        <v>45</v>
      </c>
      <c r="R2799" s="5">
        <v>4</v>
      </c>
      <c r="S2799" s="10">
        <v>2.6566178506574598</v>
      </c>
      <c r="T2799" s="10">
        <v>4.9139999999999997</v>
      </c>
      <c r="U2799" s="10">
        <v>4</v>
      </c>
      <c r="V2799" s="10">
        <v>1.8497203121570094</v>
      </c>
      <c r="W2799" s="7">
        <f>Sheet1!J2799*Sheet2!E$2+CEILING(((Sheet1!K2799-MIN(K:K))/(MAX(K:K)-MIN(K:K))*5),1)*Sheet2!E$3+CEILING(((Sheet1!L2799-MIN(L:L))/(MAX(L:L)-MIN(L:L))*5),1)*Sheet2!E$4+Sheet1!D2799*Sheet2!E$5</f>
        <v>1.5385717798935707</v>
      </c>
      <c r="X2799" s="7">
        <f>CEILING(((Sheet1!S2799-MIN(S:S))/(MAX(S:S)-MIN(S:S))*5),1)*Sheet2!E$6+CEILING(((Sheet1!T2799-MIN(T:T))/(MAX(T:T)-MIN(T:T))*5),1)*Sheet2!E$7+CEILING(((Sheet1!V2799-MIN(V:V))/(MAX(V:V)-MIN(V:V))*5),1)*Sheet2!E$8</f>
        <v>0.25202436024272301</v>
      </c>
      <c r="Y2799" s="7">
        <f>CEILING(((Sheet1!U2799-MIN(U:U))/(MAX(U:U)-MIN(U:U))*5),1)*Sheet2!E$9</f>
        <v>0.16507402473582466</v>
      </c>
      <c r="Z2799" s="7">
        <f>CEILING(((Sheet1!H2799-MIN(H:H))/(MAX(H:H)-MIN(H:H))*5),1)*Sheet2!E$10+I2799*Sheet2!E$11+F2799*Sheet2!E$12+CEILING(((Sheet1!N2799-MIN(N:N))/(MAX(N:N)-MIN(N:N))*5),1)*Sheet2!E$13</f>
        <v>0.19934470861941261</v>
      </c>
      <c r="AA2799" s="7">
        <f>B2799*Sheet2!E$14+C2799*Sheet2!E$15+M2799*Sheet2!E$16+R2799*Sheet2!E$17</f>
        <v>0.1627947831615022</v>
      </c>
      <c r="AB2799" s="7">
        <f t="shared" si="52"/>
        <v>2.3178096566530333</v>
      </c>
    </row>
    <row r="2800" spans="1:28" ht="29" hidden="1" x14ac:dyDescent="0.35">
      <c r="A2800" s="9" t="s">
        <v>1351</v>
      </c>
      <c r="B2800" s="9">
        <v>4</v>
      </c>
      <c r="C2800" s="9">
        <v>3</v>
      </c>
      <c r="D2800" s="5">
        <v>3</v>
      </c>
      <c r="E2800" s="5">
        <v>43590</v>
      </c>
      <c r="F2800" s="5">
        <v>4</v>
      </c>
      <c r="G2800" s="9" t="s">
        <v>3456</v>
      </c>
      <c r="H2800" s="5">
        <v>1</v>
      </c>
      <c r="I2800" s="5">
        <v>4</v>
      </c>
      <c r="J2800" s="5">
        <v>5</v>
      </c>
      <c r="K2800" s="5">
        <v>142.07874015748033</v>
      </c>
      <c r="L2800" s="5">
        <v>4.55</v>
      </c>
      <c r="M2800" s="5">
        <v>5</v>
      </c>
      <c r="N2800" s="5">
        <v>0</v>
      </c>
      <c r="O2800" s="13">
        <v>43594</v>
      </c>
      <c r="P2800" s="5" t="s">
        <v>44</v>
      </c>
      <c r="Q2800" s="5" t="s">
        <v>45</v>
      </c>
      <c r="R2800" s="5">
        <v>4</v>
      </c>
      <c r="S2800" s="10">
        <v>4.1325166565782601</v>
      </c>
      <c r="T2800" s="10">
        <v>7.6440000000000001</v>
      </c>
      <c r="U2800" s="10">
        <v>4</v>
      </c>
      <c r="V2800" s="10">
        <v>1.8497203121570143</v>
      </c>
      <c r="W2800" s="7">
        <f>Sheet1!J2800*Sheet2!E$2+CEILING(((Sheet1!K2800-MIN(K:K))/(MAX(K:K)-MIN(K:K))*5),1)*Sheet2!E$3+CEILING(((Sheet1!L2800-MIN(L:L))/(MAX(L:L)-MIN(L:L))*5),1)*Sheet2!E$4+Sheet1!D2800*Sheet2!E$5</f>
        <v>1.5385717798935707</v>
      </c>
      <c r="X2800" s="7">
        <f>CEILING(((Sheet1!S2800-MIN(S:S))/(MAX(S:S)-MIN(S:S))*5),1)*Sheet2!E$6+CEILING(((Sheet1!T2800-MIN(T:T))/(MAX(T:T)-MIN(T:T))*5),1)*Sheet2!E$7+CEILING(((Sheet1!V2800-MIN(V:V))/(MAX(V:V)-MIN(V:V))*5),1)*Sheet2!E$8</f>
        <v>0.25202436024272301</v>
      </c>
      <c r="Y2800" s="7">
        <f>CEILING(((Sheet1!U2800-MIN(U:U))/(MAX(U:U)-MIN(U:U))*5),1)*Sheet2!E$9</f>
        <v>0.16507402473582466</v>
      </c>
      <c r="Z2800" s="7">
        <f>CEILING(((Sheet1!H2800-MIN(H:H))/(MAX(H:H)-MIN(H:H))*5),1)*Sheet2!E$10+I2800*Sheet2!E$11+F2800*Sheet2!E$12+CEILING(((Sheet1!N2800-MIN(N:N))/(MAX(N:N)-MIN(N:N))*5),1)*Sheet2!E$13</f>
        <v>0.19934470861941261</v>
      </c>
      <c r="AA2800" s="7">
        <f>B2800*Sheet2!E$14+C2800*Sheet2!E$15+M2800*Sheet2!E$16+R2800*Sheet2!E$17</f>
        <v>0.1627947831615022</v>
      </c>
      <c r="AB2800" s="7">
        <f t="shared" si="52"/>
        <v>2.3178096566530333</v>
      </c>
    </row>
    <row r="2801" spans="1:28" ht="29" hidden="1" x14ac:dyDescent="0.35">
      <c r="A2801" s="9" t="s">
        <v>1351</v>
      </c>
      <c r="B2801" s="9">
        <v>4</v>
      </c>
      <c r="C2801" s="9">
        <v>3</v>
      </c>
      <c r="D2801" s="5">
        <v>3</v>
      </c>
      <c r="E2801" s="5">
        <v>43590</v>
      </c>
      <c r="F2801" s="5">
        <v>4</v>
      </c>
      <c r="G2801" s="9" t="s">
        <v>3456</v>
      </c>
      <c r="H2801" s="5">
        <v>1</v>
      </c>
      <c r="I2801" s="5">
        <v>4</v>
      </c>
      <c r="J2801" s="5">
        <v>5</v>
      </c>
      <c r="K2801" s="5">
        <v>142.07874015748033</v>
      </c>
      <c r="L2801" s="5">
        <v>4.55</v>
      </c>
      <c r="M2801" s="5">
        <v>5</v>
      </c>
      <c r="N2801" s="5">
        <v>0</v>
      </c>
      <c r="O2801" s="13">
        <v>43594</v>
      </c>
      <c r="P2801" s="5" t="s">
        <v>44</v>
      </c>
      <c r="Q2801" s="5" t="s">
        <v>45</v>
      </c>
      <c r="R2801" s="5">
        <v>4</v>
      </c>
      <c r="S2801" s="10">
        <v>0.27550111043855102</v>
      </c>
      <c r="T2801" s="10">
        <v>0.50960000000000005</v>
      </c>
      <c r="U2801" s="10">
        <v>4</v>
      </c>
      <c r="V2801" s="10">
        <v>1.849720312157012</v>
      </c>
      <c r="W2801" s="7">
        <f>Sheet1!J2801*Sheet2!E$2+CEILING(((Sheet1!K2801-MIN(K:K))/(MAX(K:K)-MIN(K:K))*5),1)*Sheet2!E$3+CEILING(((Sheet1!L2801-MIN(L:L))/(MAX(L:L)-MIN(L:L))*5),1)*Sheet2!E$4+Sheet1!D2801*Sheet2!E$5</f>
        <v>1.5385717798935707</v>
      </c>
      <c r="X2801" s="7">
        <f>CEILING(((Sheet1!S2801-MIN(S:S))/(MAX(S:S)-MIN(S:S))*5),1)*Sheet2!E$6+CEILING(((Sheet1!T2801-MIN(T:T))/(MAX(T:T)-MIN(T:T))*5),1)*Sheet2!E$7+CEILING(((Sheet1!V2801-MIN(V:V))/(MAX(V:V)-MIN(V:V))*5),1)*Sheet2!E$8</f>
        <v>0.25202436024272301</v>
      </c>
      <c r="Y2801" s="7">
        <f>CEILING(((Sheet1!U2801-MIN(U:U))/(MAX(U:U)-MIN(U:U))*5),1)*Sheet2!E$9</f>
        <v>0.16507402473582466</v>
      </c>
      <c r="Z2801" s="7">
        <f>CEILING(((Sheet1!H2801-MIN(H:H))/(MAX(H:H)-MIN(H:H))*5),1)*Sheet2!E$10+I2801*Sheet2!E$11+F2801*Sheet2!E$12+CEILING(((Sheet1!N2801-MIN(N:N))/(MAX(N:N)-MIN(N:N))*5),1)*Sheet2!E$13</f>
        <v>0.19934470861941261</v>
      </c>
      <c r="AA2801" s="7">
        <f>B2801*Sheet2!E$14+C2801*Sheet2!E$15+M2801*Sheet2!E$16+R2801*Sheet2!E$17</f>
        <v>0.1627947831615022</v>
      </c>
      <c r="AB2801" s="7">
        <f t="shared" si="52"/>
        <v>2.3178096566530333</v>
      </c>
    </row>
    <row r="2802" spans="1:28" ht="29" hidden="1" x14ac:dyDescent="0.35">
      <c r="A2802" s="9" t="s">
        <v>1351</v>
      </c>
      <c r="B2802" s="9">
        <v>4</v>
      </c>
      <c r="C2802" s="9">
        <v>3</v>
      </c>
      <c r="D2802" s="5">
        <v>3</v>
      </c>
      <c r="E2802" s="5">
        <v>43590</v>
      </c>
      <c r="F2802" s="5">
        <v>4</v>
      </c>
      <c r="G2802" s="9" t="s">
        <v>3456</v>
      </c>
      <c r="H2802" s="5">
        <v>1</v>
      </c>
      <c r="I2802" s="5">
        <v>4</v>
      </c>
      <c r="J2802" s="5">
        <v>5</v>
      </c>
      <c r="K2802" s="5">
        <v>142.07874015748033</v>
      </c>
      <c r="L2802" s="5">
        <v>4.55</v>
      </c>
      <c r="M2802" s="5">
        <v>5</v>
      </c>
      <c r="N2802" s="5">
        <v>0</v>
      </c>
      <c r="O2802" s="13">
        <v>43594</v>
      </c>
      <c r="P2802" s="5" t="s">
        <v>44</v>
      </c>
      <c r="Q2802" s="5" t="s">
        <v>45</v>
      </c>
      <c r="R2802" s="5">
        <v>4</v>
      </c>
      <c r="S2802" s="10">
        <v>0.39357301491221602</v>
      </c>
      <c r="T2802" s="10">
        <v>0.72799999999999998</v>
      </c>
      <c r="U2802" s="10">
        <v>4</v>
      </c>
      <c r="V2802" s="10">
        <v>1.8497203121570105</v>
      </c>
      <c r="W2802" s="7">
        <f>Sheet1!J2802*Sheet2!E$2+CEILING(((Sheet1!K2802-MIN(K:K))/(MAX(K:K)-MIN(K:K))*5),1)*Sheet2!E$3+CEILING(((Sheet1!L2802-MIN(L:L))/(MAX(L:L)-MIN(L:L))*5),1)*Sheet2!E$4+Sheet1!D2802*Sheet2!E$5</f>
        <v>1.5385717798935707</v>
      </c>
      <c r="X2802" s="7">
        <f>CEILING(((Sheet1!S2802-MIN(S:S))/(MAX(S:S)-MIN(S:S))*5),1)*Sheet2!E$6+CEILING(((Sheet1!T2802-MIN(T:T))/(MAX(T:T)-MIN(T:T))*5),1)*Sheet2!E$7+CEILING(((Sheet1!V2802-MIN(V:V))/(MAX(V:V)-MIN(V:V))*5),1)*Sheet2!E$8</f>
        <v>0.25202436024272301</v>
      </c>
      <c r="Y2802" s="7">
        <f>CEILING(((Sheet1!U2802-MIN(U:U))/(MAX(U:U)-MIN(U:U))*5),1)*Sheet2!E$9</f>
        <v>0.16507402473582466</v>
      </c>
      <c r="Z2802" s="7">
        <f>CEILING(((Sheet1!H2802-MIN(H:H))/(MAX(H:H)-MIN(H:H))*5),1)*Sheet2!E$10+I2802*Sheet2!E$11+F2802*Sheet2!E$12+CEILING(((Sheet1!N2802-MIN(N:N))/(MAX(N:N)-MIN(N:N))*5),1)*Sheet2!E$13</f>
        <v>0.19934470861941261</v>
      </c>
      <c r="AA2802" s="7">
        <f>B2802*Sheet2!E$14+C2802*Sheet2!E$15+M2802*Sheet2!E$16+R2802*Sheet2!E$17</f>
        <v>0.1627947831615022</v>
      </c>
      <c r="AB2802" s="7">
        <f t="shared" si="52"/>
        <v>2.3178096566530333</v>
      </c>
    </row>
    <row r="2803" spans="1:28" ht="29" hidden="1" x14ac:dyDescent="0.35">
      <c r="A2803" s="9" t="s">
        <v>1351</v>
      </c>
      <c r="B2803" s="9">
        <v>4</v>
      </c>
      <c r="C2803" s="9">
        <v>3</v>
      </c>
      <c r="D2803" s="5">
        <v>3</v>
      </c>
      <c r="E2803" s="5">
        <v>43590</v>
      </c>
      <c r="F2803" s="5">
        <v>4</v>
      </c>
      <c r="G2803" s="9" t="s">
        <v>3456</v>
      </c>
      <c r="H2803" s="5">
        <v>1</v>
      </c>
      <c r="I2803" s="5">
        <v>4</v>
      </c>
      <c r="J2803" s="5">
        <v>5</v>
      </c>
      <c r="K2803" s="5">
        <v>142.07874015748033</v>
      </c>
      <c r="L2803" s="5">
        <v>4.9000000000000004</v>
      </c>
      <c r="M2803" s="5">
        <v>5</v>
      </c>
      <c r="N2803" s="5">
        <v>0</v>
      </c>
      <c r="O2803" s="13">
        <v>43594</v>
      </c>
      <c r="P2803" s="5" t="s">
        <v>44</v>
      </c>
      <c r="Q2803" s="5" t="s">
        <v>45</v>
      </c>
      <c r="R2803" s="5">
        <v>4</v>
      </c>
      <c r="S2803" s="10">
        <v>1.6726853133769199</v>
      </c>
      <c r="T2803" s="10">
        <v>3.0939999999999999</v>
      </c>
      <c r="U2803" s="10">
        <v>4</v>
      </c>
      <c r="V2803" s="10">
        <v>1.8497203121570085</v>
      </c>
      <c r="W2803" s="7">
        <f>Sheet1!J2803*Sheet2!E$2+CEILING(((Sheet1!K2803-MIN(K:K))/(MAX(K:K)-MIN(K:K))*5),1)*Sheet2!E$3+CEILING(((Sheet1!L2803-MIN(L:L))/(MAX(L:L)-MIN(L:L))*5),1)*Sheet2!E$4+Sheet1!D2803*Sheet2!E$5</f>
        <v>1.5385717798935707</v>
      </c>
      <c r="X2803" s="7">
        <f>CEILING(((Sheet1!S2803-MIN(S:S))/(MAX(S:S)-MIN(S:S))*5),1)*Sheet2!E$6+CEILING(((Sheet1!T2803-MIN(T:T))/(MAX(T:T)-MIN(T:T))*5),1)*Sheet2!E$7+CEILING(((Sheet1!V2803-MIN(V:V))/(MAX(V:V)-MIN(V:V))*5),1)*Sheet2!E$8</f>
        <v>0.25202436024272301</v>
      </c>
      <c r="Y2803" s="7">
        <f>CEILING(((Sheet1!U2803-MIN(U:U))/(MAX(U:U)-MIN(U:U))*5),1)*Sheet2!E$9</f>
        <v>0.16507402473582466</v>
      </c>
      <c r="Z2803" s="7">
        <f>CEILING(((Sheet1!H2803-MIN(H:H))/(MAX(H:H)-MIN(H:H))*5),1)*Sheet2!E$10+I2803*Sheet2!E$11+F2803*Sheet2!E$12+CEILING(((Sheet1!N2803-MIN(N:N))/(MAX(N:N)-MIN(N:N))*5),1)*Sheet2!E$13</f>
        <v>0.19934470861941261</v>
      </c>
      <c r="AA2803" s="7">
        <f>B2803*Sheet2!E$14+C2803*Sheet2!E$15+M2803*Sheet2!E$16+R2803*Sheet2!E$17</f>
        <v>0.1627947831615022</v>
      </c>
      <c r="AB2803" s="7">
        <f t="shared" si="52"/>
        <v>2.3178096566530333</v>
      </c>
    </row>
    <row r="2804" spans="1:28" ht="29" hidden="1" x14ac:dyDescent="0.35">
      <c r="A2804" s="9" t="s">
        <v>1351</v>
      </c>
      <c r="B2804" s="9">
        <v>4</v>
      </c>
      <c r="C2804" s="9">
        <v>3</v>
      </c>
      <c r="D2804" s="5">
        <v>3</v>
      </c>
      <c r="E2804" s="5">
        <v>43590</v>
      </c>
      <c r="F2804" s="5">
        <v>4</v>
      </c>
      <c r="G2804" s="9" t="s">
        <v>3456</v>
      </c>
      <c r="H2804" s="5">
        <v>1</v>
      </c>
      <c r="I2804" s="5">
        <v>4</v>
      </c>
      <c r="J2804" s="5">
        <v>5</v>
      </c>
      <c r="K2804" s="5">
        <v>142.07874015748033</v>
      </c>
      <c r="L2804" s="5">
        <v>4.9000000000000004</v>
      </c>
      <c r="M2804" s="5">
        <v>5</v>
      </c>
      <c r="N2804" s="5">
        <v>0</v>
      </c>
      <c r="O2804" s="13">
        <v>43594</v>
      </c>
      <c r="P2804" s="5" t="s">
        <v>44</v>
      </c>
      <c r="Q2804" s="5" t="s">
        <v>45</v>
      </c>
      <c r="R2804" s="5">
        <v>4</v>
      </c>
      <c r="S2804" s="10">
        <v>1.4955774566664199</v>
      </c>
      <c r="T2804" s="10">
        <v>2.7664</v>
      </c>
      <c r="U2804" s="10">
        <v>4</v>
      </c>
      <c r="V2804" s="10">
        <v>1.8497203121570118</v>
      </c>
      <c r="W2804" s="7">
        <f>Sheet1!J2804*Sheet2!E$2+CEILING(((Sheet1!K2804-MIN(K:K))/(MAX(K:K)-MIN(K:K))*5),1)*Sheet2!E$3+CEILING(((Sheet1!L2804-MIN(L:L))/(MAX(L:L)-MIN(L:L))*5),1)*Sheet2!E$4+Sheet1!D2804*Sheet2!E$5</f>
        <v>1.5385717798935707</v>
      </c>
      <c r="X2804" s="7">
        <f>CEILING(((Sheet1!S2804-MIN(S:S))/(MAX(S:S)-MIN(S:S))*5),1)*Sheet2!E$6+CEILING(((Sheet1!T2804-MIN(T:T))/(MAX(T:T)-MIN(T:T))*5),1)*Sheet2!E$7+CEILING(((Sheet1!V2804-MIN(V:V))/(MAX(V:V)-MIN(V:V))*5),1)*Sheet2!E$8</f>
        <v>0.25202436024272301</v>
      </c>
      <c r="Y2804" s="7">
        <f>CEILING(((Sheet1!U2804-MIN(U:U))/(MAX(U:U)-MIN(U:U))*5),1)*Sheet2!E$9</f>
        <v>0.16507402473582466</v>
      </c>
      <c r="Z2804" s="7">
        <f>CEILING(((Sheet1!H2804-MIN(H:H))/(MAX(H:H)-MIN(H:H))*5),1)*Sheet2!E$10+I2804*Sheet2!E$11+F2804*Sheet2!E$12+CEILING(((Sheet1!N2804-MIN(N:N))/(MAX(N:N)-MIN(N:N))*5),1)*Sheet2!E$13</f>
        <v>0.19934470861941261</v>
      </c>
      <c r="AA2804" s="7">
        <f>B2804*Sheet2!E$14+C2804*Sheet2!E$15+M2804*Sheet2!E$16+R2804*Sheet2!E$17</f>
        <v>0.1627947831615022</v>
      </c>
      <c r="AB2804" s="7">
        <f t="shared" si="52"/>
        <v>2.3178096566530333</v>
      </c>
    </row>
    <row r="2805" spans="1:28" ht="29" hidden="1" x14ac:dyDescent="0.35">
      <c r="A2805" s="9" t="s">
        <v>1351</v>
      </c>
      <c r="B2805" s="9">
        <v>4</v>
      </c>
      <c r="C2805" s="9">
        <v>3</v>
      </c>
      <c r="D2805" s="5">
        <v>3</v>
      </c>
      <c r="E2805" s="5">
        <v>43590</v>
      </c>
      <c r="F2805" s="5">
        <v>4</v>
      </c>
      <c r="G2805" s="9" t="s">
        <v>3456</v>
      </c>
      <c r="H2805" s="5">
        <v>1</v>
      </c>
      <c r="I2805" s="5">
        <v>4</v>
      </c>
      <c r="J2805" s="5">
        <v>5</v>
      </c>
      <c r="K2805" s="5">
        <v>142.07874015748033</v>
      </c>
      <c r="L2805" s="5">
        <v>4.9000000000000004</v>
      </c>
      <c r="M2805" s="5">
        <v>5</v>
      </c>
      <c r="N2805" s="5">
        <v>0</v>
      </c>
      <c r="O2805" s="13">
        <v>43594</v>
      </c>
      <c r="P2805" s="5" t="s">
        <v>44</v>
      </c>
      <c r="Q2805" s="5" t="s">
        <v>45</v>
      </c>
      <c r="R2805" s="5">
        <v>4</v>
      </c>
      <c r="S2805" s="10">
        <v>1.3381482507015301</v>
      </c>
      <c r="T2805" s="10">
        <v>2.4752000000000001</v>
      </c>
      <c r="U2805" s="10">
        <v>4</v>
      </c>
      <c r="V2805" s="10">
        <v>1.8497203121570167</v>
      </c>
      <c r="W2805" s="7">
        <f>Sheet1!J2805*Sheet2!E$2+CEILING(((Sheet1!K2805-MIN(K:K))/(MAX(K:K)-MIN(K:K))*5),1)*Sheet2!E$3+CEILING(((Sheet1!L2805-MIN(L:L))/(MAX(L:L)-MIN(L:L))*5),1)*Sheet2!E$4+Sheet1!D2805*Sheet2!E$5</f>
        <v>1.5385717798935707</v>
      </c>
      <c r="X2805" s="7">
        <f>CEILING(((Sheet1!S2805-MIN(S:S))/(MAX(S:S)-MIN(S:S))*5),1)*Sheet2!E$6+CEILING(((Sheet1!T2805-MIN(T:T))/(MAX(T:T)-MIN(T:T))*5),1)*Sheet2!E$7+CEILING(((Sheet1!V2805-MIN(V:V))/(MAX(V:V)-MIN(V:V))*5),1)*Sheet2!E$8</f>
        <v>0.25202436024272301</v>
      </c>
      <c r="Y2805" s="7">
        <f>CEILING(((Sheet1!U2805-MIN(U:U))/(MAX(U:U)-MIN(U:U))*5),1)*Sheet2!E$9</f>
        <v>0.16507402473582466</v>
      </c>
      <c r="Z2805" s="7">
        <f>CEILING(((Sheet1!H2805-MIN(H:H))/(MAX(H:H)-MIN(H:H))*5),1)*Sheet2!E$10+I2805*Sheet2!E$11+F2805*Sheet2!E$12+CEILING(((Sheet1!N2805-MIN(N:N))/(MAX(N:N)-MIN(N:N))*5),1)*Sheet2!E$13</f>
        <v>0.19934470861941261</v>
      </c>
      <c r="AA2805" s="7">
        <f>B2805*Sheet2!E$14+C2805*Sheet2!E$15+M2805*Sheet2!E$16+R2805*Sheet2!E$17</f>
        <v>0.1627947831615022</v>
      </c>
      <c r="AB2805" s="7">
        <f t="shared" si="52"/>
        <v>2.3178096566530333</v>
      </c>
    </row>
    <row r="2806" spans="1:28" ht="29" hidden="1" x14ac:dyDescent="0.35">
      <c r="A2806" s="9" t="s">
        <v>1351</v>
      </c>
      <c r="B2806" s="9">
        <v>4</v>
      </c>
      <c r="C2806" s="9">
        <v>3</v>
      </c>
      <c r="D2806" s="5">
        <v>3</v>
      </c>
      <c r="E2806" s="5">
        <v>43590</v>
      </c>
      <c r="F2806" s="5">
        <v>4</v>
      </c>
      <c r="G2806" s="9" t="s">
        <v>3456</v>
      </c>
      <c r="H2806" s="5">
        <v>1</v>
      </c>
      <c r="I2806" s="5">
        <v>4</v>
      </c>
      <c r="J2806" s="5">
        <v>5</v>
      </c>
      <c r="K2806" s="5">
        <v>142.07874015748033</v>
      </c>
      <c r="L2806" s="5">
        <v>4.9000000000000004</v>
      </c>
      <c r="M2806" s="5">
        <v>5</v>
      </c>
      <c r="N2806" s="5">
        <v>0</v>
      </c>
      <c r="O2806" s="13">
        <v>43594</v>
      </c>
      <c r="P2806" s="5" t="s">
        <v>44</v>
      </c>
      <c r="Q2806" s="5" t="s">
        <v>45</v>
      </c>
      <c r="R2806" s="5">
        <v>4</v>
      </c>
      <c r="S2806" s="10">
        <v>1.2200763462278701</v>
      </c>
      <c r="T2806" s="10">
        <v>2.2568000000000001</v>
      </c>
      <c r="U2806" s="10">
        <v>4</v>
      </c>
      <c r="V2806" s="10">
        <v>1.84972031215701</v>
      </c>
      <c r="W2806" s="7">
        <f>Sheet1!J2806*Sheet2!E$2+CEILING(((Sheet1!K2806-MIN(K:K))/(MAX(K:K)-MIN(K:K))*5),1)*Sheet2!E$3+CEILING(((Sheet1!L2806-MIN(L:L))/(MAX(L:L)-MIN(L:L))*5),1)*Sheet2!E$4+Sheet1!D2806*Sheet2!E$5</f>
        <v>1.5385717798935707</v>
      </c>
      <c r="X2806" s="7">
        <f>CEILING(((Sheet1!S2806-MIN(S:S))/(MAX(S:S)-MIN(S:S))*5),1)*Sheet2!E$6+CEILING(((Sheet1!T2806-MIN(T:T))/(MAX(T:T)-MIN(T:T))*5),1)*Sheet2!E$7+CEILING(((Sheet1!V2806-MIN(V:V))/(MAX(V:V)-MIN(V:V))*5),1)*Sheet2!E$8</f>
        <v>0.25202436024272301</v>
      </c>
      <c r="Y2806" s="7">
        <f>CEILING(((Sheet1!U2806-MIN(U:U))/(MAX(U:U)-MIN(U:U))*5),1)*Sheet2!E$9</f>
        <v>0.16507402473582466</v>
      </c>
      <c r="Z2806" s="7">
        <f>CEILING(((Sheet1!H2806-MIN(H:H))/(MAX(H:H)-MIN(H:H))*5),1)*Sheet2!E$10+I2806*Sheet2!E$11+F2806*Sheet2!E$12+CEILING(((Sheet1!N2806-MIN(N:N))/(MAX(N:N)-MIN(N:N))*5),1)*Sheet2!E$13</f>
        <v>0.19934470861941261</v>
      </c>
      <c r="AA2806" s="7">
        <f>B2806*Sheet2!E$14+C2806*Sheet2!E$15+M2806*Sheet2!E$16+R2806*Sheet2!E$17</f>
        <v>0.1627947831615022</v>
      </c>
      <c r="AB2806" s="7">
        <f t="shared" si="52"/>
        <v>2.3178096566530333</v>
      </c>
    </row>
    <row r="2807" spans="1:28" ht="29" hidden="1" x14ac:dyDescent="0.35">
      <c r="A2807" s="9" t="s">
        <v>1351</v>
      </c>
      <c r="B2807" s="9">
        <v>4</v>
      </c>
      <c r="C2807" s="9">
        <v>3</v>
      </c>
      <c r="D2807" s="5">
        <v>3</v>
      </c>
      <c r="E2807" s="5">
        <v>43590</v>
      </c>
      <c r="F2807" s="5">
        <v>4</v>
      </c>
      <c r="G2807" s="9" t="s">
        <v>3456</v>
      </c>
      <c r="H2807" s="5">
        <v>1</v>
      </c>
      <c r="I2807" s="5">
        <v>4</v>
      </c>
      <c r="J2807" s="5">
        <v>5</v>
      </c>
      <c r="K2807" s="5">
        <v>142.07874015748033</v>
      </c>
      <c r="L2807" s="5">
        <v>4.9000000000000004</v>
      </c>
      <c r="M2807" s="5">
        <v>5</v>
      </c>
      <c r="N2807" s="5">
        <v>0</v>
      </c>
      <c r="O2807" s="13">
        <v>43594</v>
      </c>
      <c r="P2807" s="5" t="s">
        <v>44</v>
      </c>
      <c r="Q2807" s="5" t="s">
        <v>45</v>
      </c>
      <c r="R2807" s="5">
        <v>4</v>
      </c>
      <c r="S2807" s="10">
        <v>0.15742920596488599</v>
      </c>
      <c r="T2807" s="10">
        <v>0.29120000000000001</v>
      </c>
      <c r="U2807" s="10">
        <v>4</v>
      </c>
      <c r="V2807" s="10">
        <v>1.8497203121570156</v>
      </c>
      <c r="W2807" s="7">
        <f>Sheet1!J2807*Sheet2!E$2+CEILING(((Sheet1!K2807-MIN(K:K))/(MAX(K:K)-MIN(K:K))*5),1)*Sheet2!E$3+CEILING(((Sheet1!L2807-MIN(L:L))/(MAX(L:L)-MIN(L:L))*5),1)*Sheet2!E$4+Sheet1!D2807*Sheet2!E$5</f>
        <v>1.5385717798935707</v>
      </c>
      <c r="X2807" s="7">
        <f>CEILING(((Sheet1!S2807-MIN(S:S))/(MAX(S:S)-MIN(S:S))*5),1)*Sheet2!E$6+CEILING(((Sheet1!T2807-MIN(T:T))/(MAX(T:T)-MIN(T:T))*5),1)*Sheet2!E$7+CEILING(((Sheet1!V2807-MIN(V:V))/(MAX(V:V)-MIN(V:V))*5),1)*Sheet2!E$8</f>
        <v>0.25202436024272301</v>
      </c>
      <c r="Y2807" s="7">
        <f>CEILING(((Sheet1!U2807-MIN(U:U))/(MAX(U:U)-MIN(U:U))*5),1)*Sheet2!E$9</f>
        <v>0.16507402473582466</v>
      </c>
      <c r="Z2807" s="7">
        <f>CEILING(((Sheet1!H2807-MIN(H:H))/(MAX(H:H)-MIN(H:H))*5),1)*Sheet2!E$10+I2807*Sheet2!E$11+F2807*Sheet2!E$12+CEILING(((Sheet1!N2807-MIN(N:N))/(MAX(N:N)-MIN(N:N))*5),1)*Sheet2!E$13</f>
        <v>0.19934470861941261</v>
      </c>
      <c r="AA2807" s="7">
        <f>B2807*Sheet2!E$14+C2807*Sheet2!E$15+M2807*Sheet2!E$16+R2807*Sheet2!E$17</f>
        <v>0.1627947831615022</v>
      </c>
      <c r="AB2807" s="7">
        <f t="shared" si="52"/>
        <v>2.3178096566530333</v>
      </c>
    </row>
    <row r="2808" spans="1:28" ht="29" hidden="1" x14ac:dyDescent="0.35">
      <c r="A2808" s="9" t="s">
        <v>1351</v>
      </c>
      <c r="B2808" s="9">
        <v>4</v>
      </c>
      <c r="C2808" s="9">
        <v>3</v>
      </c>
      <c r="D2808" s="5">
        <v>3</v>
      </c>
      <c r="E2808" s="5">
        <v>43590</v>
      </c>
      <c r="F2808" s="5">
        <v>4</v>
      </c>
      <c r="G2808" s="9" t="s">
        <v>3456</v>
      </c>
      <c r="H2808" s="5">
        <v>1</v>
      </c>
      <c r="I2808" s="5">
        <v>4</v>
      </c>
      <c r="J2808" s="5">
        <v>5</v>
      </c>
      <c r="K2808" s="5">
        <v>142.07874015748033</v>
      </c>
      <c r="L2808" s="5">
        <v>4.9000000000000004</v>
      </c>
      <c r="M2808" s="5">
        <v>5</v>
      </c>
      <c r="N2808" s="5">
        <v>0</v>
      </c>
      <c r="O2808" s="13">
        <v>43594</v>
      </c>
      <c r="P2808" s="5" t="s">
        <v>44</v>
      </c>
      <c r="Q2808" s="5" t="s">
        <v>45</v>
      </c>
      <c r="R2808" s="5">
        <v>4</v>
      </c>
      <c r="S2808" s="10">
        <v>3.0501908655696699</v>
      </c>
      <c r="T2808" s="10">
        <v>5.6420000000000003</v>
      </c>
      <c r="U2808" s="10">
        <v>4</v>
      </c>
      <c r="V2808" s="10">
        <v>1.8497203121570134</v>
      </c>
      <c r="W2808" s="7">
        <f>Sheet1!J2808*Sheet2!E$2+CEILING(((Sheet1!K2808-MIN(K:K))/(MAX(K:K)-MIN(K:K))*5),1)*Sheet2!E$3+CEILING(((Sheet1!L2808-MIN(L:L))/(MAX(L:L)-MIN(L:L))*5),1)*Sheet2!E$4+Sheet1!D2808*Sheet2!E$5</f>
        <v>1.5385717798935707</v>
      </c>
      <c r="X2808" s="7">
        <f>CEILING(((Sheet1!S2808-MIN(S:S))/(MAX(S:S)-MIN(S:S))*5),1)*Sheet2!E$6+CEILING(((Sheet1!T2808-MIN(T:T))/(MAX(T:T)-MIN(T:T))*5),1)*Sheet2!E$7+CEILING(((Sheet1!V2808-MIN(V:V))/(MAX(V:V)-MIN(V:V))*5),1)*Sheet2!E$8</f>
        <v>0.25202436024272301</v>
      </c>
      <c r="Y2808" s="7">
        <f>CEILING(((Sheet1!U2808-MIN(U:U))/(MAX(U:U)-MIN(U:U))*5),1)*Sheet2!E$9</f>
        <v>0.16507402473582466</v>
      </c>
      <c r="Z2808" s="7">
        <f>CEILING(((Sheet1!H2808-MIN(H:H))/(MAX(H:H)-MIN(H:H))*5),1)*Sheet2!E$10+I2808*Sheet2!E$11+F2808*Sheet2!E$12+CEILING(((Sheet1!N2808-MIN(N:N))/(MAX(N:N)-MIN(N:N))*5),1)*Sheet2!E$13</f>
        <v>0.19934470861941261</v>
      </c>
      <c r="AA2808" s="7">
        <f>B2808*Sheet2!E$14+C2808*Sheet2!E$15+M2808*Sheet2!E$16+R2808*Sheet2!E$17</f>
        <v>0.1627947831615022</v>
      </c>
      <c r="AB2808" s="7">
        <f t="shared" si="52"/>
        <v>2.3178096566530333</v>
      </c>
    </row>
    <row r="2809" spans="1:28" ht="29" hidden="1" x14ac:dyDescent="0.35">
      <c r="A2809" s="9" t="s">
        <v>1351</v>
      </c>
      <c r="B2809" s="9">
        <v>4</v>
      </c>
      <c r="C2809" s="9">
        <v>3</v>
      </c>
      <c r="D2809" s="5">
        <v>3</v>
      </c>
      <c r="E2809" s="5">
        <v>43590</v>
      </c>
      <c r="F2809" s="5">
        <v>4</v>
      </c>
      <c r="G2809" s="9" t="s">
        <v>3456</v>
      </c>
      <c r="H2809" s="5">
        <v>1</v>
      </c>
      <c r="I2809" s="5">
        <v>4</v>
      </c>
      <c r="J2809" s="5">
        <v>5</v>
      </c>
      <c r="K2809" s="5">
        <v>142.07874015748033</v>
      </c>
      <c r="L2809" s="5">
        <v>4.9000000000000004</v>
      </c>
      <c r="M2809" s="5">
        <v>5</v>
      </c>
      <c r="N2809" s="5">
        <v>0</v>
      </c>
      <c r="O2809" s="13">
        <v>43594</v>
      </c>
      <c r="P2809" s="5" t="s">
        <v>44</v>
      </c>
      <c r="Q2809" s="5" t="s">
        <v>45</v>
      </c>
      <c r="R2809" s="5">
        <v>4</v>
      </c>
      <c r="S2809" s="10">
        <v>2.06625832828913</v>
      </c>
      <c r="T2809" s="10">
        <v>3.8220000000000001</v>
      </c>
      <c r="U2809" s="10">
        <v>4</v>
      </c>
      <c r="V2809" s="10">
        <v>1.8497203121570143</v>
      </c>
      <c r="W2809" s="7">
        <f>Sheet1!J2809*Sheet2!E$2+CEILING(((Sheet1!K2809-MIN(K:K))/(MAX(K:K)-MIN(K:K))*5),1)*Sheet2!E$3+CEILING(((Sheet1!L2809-MIN(L:L))/(MAX(L:L)-MIN(L:L))*5),1)*Sheet2!E$4+Sheet1!D2809*Sheet2!E$5</f>
        <v>1.5385717798935707</v>
      </c>
      <c r="X2809" s="7">
        <f>CEILING(((Sheet1!S2809-MIN(S:S))/(MAX(S:S)-MIN(S:S))*5),1)*Sheet2!E$6+CEILING(((Sheet1!T2809-MIN(T:T))/(MAX(T:T)-MIN(T:T))*5),1)*Sheet2!E$7+CEILING(((Sheet1!V2809-MIN(V:V))/(MAX(V:V)-MIN(V:V))*5),1)*Sheet2!E$8</f>
        <v>0.25202436024272301</v>
      </c>
      <c r="Y2809" s="7">
        <f>CEILING(((Sheet1!U2809-MIN(U:U))/(MAX(U:U)-MIN(U:U))*5),1)*Sheet2!E$9</f>
        <v>0.16507402473582466</v>
      </c>
      <c r="Z2809" s="7">
        <f>CEILING(((Sheet1!H2809-MIN(H:H))/(MAX(H:H)-MIN(H:H))*5),1)*Sheet2!E$10+I2809*Sheet2!E$11+F2809*Sheet2!E$12+CEILING(((Sheet1!N2809-MIN(N:N))/(MAX(N:N)-MIN(N:N))*5),1)*Sheet2!E$13</f>
        <v>0.19934470861941261</v>
      </c>
      <c r="AA2809" s="7">
        <f>B2809*Sheet2!E$14+C2809*Sheet2!E$15+M2809*Sheet2!E$16+R2809*Sheet2!E$17</f>
        <v>0.1627947831615022</v>
      </c>
      <c r="AB2809" s="7">
        <f t="shared" si="52"/>
        <v>2.3178096566530333</v>
      </c>
    </row>
    <row r="2810" spans="1:28" ht="29" hidden="1" x14ac:dyDescent="0.35">
      <c r="A2810" s="9" t="s">
        <v>1351</v>
      </c>
      <c r="B2810" s="9">
        <v>4</v>
      </c>
      <c r="C2810" s="9">
        <v>3</v>
      </c>
      <c r="D2810" s="5">
        <v>3</v>
      </c>
      <c r="E2810" s="5">
        <v>43590</v>
      </c>
      <c r="F2810" s="5">
        <v>4</v>
      </c>
      <c r="G2810" s="9" t="s">
        <v>3456</v>
      </c>
      <c r="H2810" s="5">
        <v>1</v>
      </c>
      <c r="I2810" s="5">
        <v>4</v>
      </c>
      <c r="J2810" s="5">
        <v>5</v>
      </c>
      <c r="K2810" s="5">
        <v>142.07874015748033</v>
      </c>
      <c r="L2810" s="5">
        <v>5.25</v>
      </c>
      <c r="M2810" s="5">
        <v>5</v>
      </c>
      <c r="N2810" s="5">
        <v>0</v>
      </c>
      <c r="O2810" s="13">
        <v>43594</v>
      </c>
      <c r="P2810" s="5" t="s">
        <v>44</v>
      </c>
      <c r="Q2810" s="5" t="s">
        <v>45</v>
      </c>
      <c r="R2810" s="5">
        <v>4</v>
      </c>
      <c r="S2810" s="10">
        <v>0.98393253728053898</v>
      </c>
      <c r="T2810" s="10">
        <v>1.82</v>
      </c>
      <c r="U2810" s="10">
        <v>4</v>
      </c>
      <c r="V2810" s="10">
        <v>1.8497203121570127</v>
      </c>
      <c r="W2810" s="7">
        <f>Sheet1!J2810*Sheet2!E$2+CEILING(((Sheet1!K2810-MIN(K:K))/(MAX(K:K)-MIN(K:K))*5),1)*Sheet2!E$3+CEILING(((Sheet1!L2810-MIN(L:L))/(MAX(L:L)-MIN(L:L))*5),1)*Sheet2!E$4+Sheet1!D2810*Sheet2!E$5</f>
        <v>1.6701111956975805</v>
      </c>
      <c r="X2810" s="7">
        <f>CEILING(((Sheet1!S2810-MIN(S:S))/(MAX(S:S)-MIN(S:S))*5),1)*Sheet2!E$6+CEILING(((Sheet1!T2810-MIN(T:T))/(MAX(T:T)-MIN(T:T))*5),1)*Sheet2!E$7+CEILING(((Sheet1!V2810-MIN(V:V))/(MAX(V:V)-MIN(V:V))*5),1)*Sheet2!E$8</f>
        <v>0.25202436024272301</v>
      </c>
      <c r="Y2810" s="7">
        <f>CEILING(((Sheet1!U2810-MIN(U:U))/(MAX(U:U)-MIN(U:U))*5),1)*Sheet2!E$9</f>
        <v>0.16507402473582466</v>
      </c>
      <c r="Z2810" s="7">
        <f>CEILING(((Sheet1!H2810-MIN(H:H))/(MAX(H:H)-MIN(H:H))*5),1)*Sheet2!E$10+I2810*Sheet2!E$11+F2810*Sheet2!E$12+CEILING(((Sheet1!N2810-MIN(N:N))/(MAX(N:N)-MIN(N:N))*5),1)*Sheet2!E$13</f>
        <v>0.19934470861941261</v>
      </c>
      <c r="AA2810" s="7">
        <f>B2810*Sheet2!E$14+C2810*Sheet2!E$15+M2810*Sheet2!E$16+R2810*Sheet2!E$17</f>
        <v>0.1627947831615022</v>
      </c>
      <c r="AB2810" s="7">
        <f t="shared" si="52"/>
        <v>2.4493490724570428</v>
      </c>
    </row>
    <row r="2811" spans="1:28" ht="29" hidden="1" x14ac:dyDescent="0.35">
      <c r="A2811" s="9" t="s">
        <v>1351</v>
      </c>
      <c r="B2811" s="9">
        <v>4</v>
      </c>
      <c r="C2811" s="9">
        <v>3</v>
      </c>
      <c r="D2811" s="5">
        <v>3</v>
      </c>
      <c r="E2811" s="5">
        <v>43590</v>
      </c>
      <c r="F2811" s="5">
        <v>4</v>
      </c>
      <c r="G2811" s="9" t="s">
        <v>3456</v>
      </c>
      <c r="H2811" s="5">
        <v>1</v>
      </c>
      <c r="I2811" s="5">
        <v>4</v>
      </c>
      <c r="J2811" s="5">
        <v>5</v>
      </c>
      <c r="K2811" s="5">
        <v>142.07874015748033</v>
      </c>
      <c r="L2811" s="5">
        <v>5.25</v>
      </c>
      <c r="M2811" s="5">
        <v>5</v>
      </c>
      <c r="N2811" s="5">
        <v>0</v>
      </c>
      <c r="O2811" s="13">
        <v>43594</v>
      </c>
      <c r="P2811" s="5" t="s">
        <v>44</v>
      </c>
      <c r="Q2811" s="5" t="s">
        <v>45</v>
      </c>
      <c r="R2811" s="5">
        <v>4</v>
      </c>
      <c r="S2811" s="10">
        <v>1.0232898387717599</v>
      </c>
      <c r="T2811" s="10">
        <v>1.8928</v>
      </c>
      <c r="U2811" s="10">
        <v>4</v>
      </c>
      <c r="V2811" s="10">
        <v>1.8497203121570138</v>
      </c>
      <c r="W2811" s="7">
        <f>Sheet1!J2811*Sheet2!E$2+CEILING(((Sheet1!K2811-MIN(K:K))/(MAX(K:K)-MIN(K:K))*5),1)*Sheet2!E$3+CEILING(((Sheet1!L2811-MIN(L:L))/(MAX(L:L)-MIN(L:L))*5),1)*Sheet2!E$4+Sheet1!D2811*Sheet2!E$5</f>
        <v>1.6701111956975805</v>
      </c>
      <c r="X2811" s="7">
        <f>CEILING(((Sheet1!S2811-MIN(S:S))/(MAX(S:S)-MIN(S:S))*5),1)*Sheet2!E$6+CEILING(((Sheet1!T2811-MIN(T:T))/(MAX(T:T)-MIN(T:T))*5),1)*Sheet2!E$7+CEILING(((Sheet1!V2811-MIN(V:V))/(MAX(V:V)-MIN(V:V))*5),1)*Sheet2!E$8</f>
        <v>0.25202436024272301</v>
      </c>
      <c r="Y2811" s="7">
        <f>CEILING(((Sheet1!U2811-MIN(U:U))/(MAX(U:U)-MIN(U:U))*5),1)*Sheet2!E$9</f>
        <v>0.16507402473582466</v>
      </c>
      <c r="Z2811" s="7">
        <f>CEILING(((Sheet1!H2811-MIN(H:H))/(MAX(H:H)-MIN(H:H))*5),1)*Sheet2!E$10+I2811*Sheet2!E$11+F2811*Sheet2!E$12+CEILING(((Sheet1!N2811-MIN(N:N))/(MAX(N:N)-MIN(N:N))*5),1)*Sheet2!E$13</f>
        <v>0.19934470861941261</v>
      </c>
      <c r="AA2811" s="7">
        <f>B2811*Sheet2!E$14+C2811*Sheet2!E$15+M2811*Sheet2!E$16+R2811*Sheet2!E$17</f>
        <v>0.1627947831615022</v>
      </c>
      <c r="AB2811" s="7">
        <f t="shared" si="52"/>
        <v>2.4493490724570428</v>
      </c>
    </row>
    <row r="2812" spans="1:28" ht="29" hidden="1" x14ac:dyDescent="0.35">
      <c r="A2812" s="9" t="s">
        <v>1351</v>
      </c>
      <c r="B2812" s="9">
        <v>4</v>
      </c>
      <c r="C2812" s="9">
        <v>3</v>
      </c>
      <c r="D2812" s="5">
        <v>3</v>
      </c>
      <c r="E2812" s="5">
        <v>43590</v>
      </c>
      <c r="F2812" s="5">
        <v>4</v>
      </c>
      <c r="G2812" s="9" t="s">
        <v>3456</v>
      </c>
      <c r="H2812" s="5">
        <v>1</v>
      </c>
      <c r="I2812" s="5">
        <v>4</v>
      </c>
      <c r="J2812" s="5">
        <v>5</v>
      </c>
      <c r="K2812" s="5">
        <v>142.07874015748033</v>
      </c>
      <c r="L2812" s="5">
        <v>4.9000000000000004</v>
      </c>
      <c r="M2812" s="5">
        <v>5</v>
      </c>
      <c r="N2812" s="5">
        <v>0</v>
      </c>
      <c r="O2812" s="13">
        <v>43594</v>
      </c>
      <c r="P2812" s="5" t="s">
        <v>44</v>
      </c>
      <c r="Q2812" s="5" t="s">
        <v>45</v>
      </c>
      <c r="R2812" s="5">
        <v>4</v>
      </c>
      <c r="S2812" s="10">
        <v>0.27550111043855102</v>
      </c>
      <c r="T2812" s="10">
        <v>0.50960000000000005</v>
      </c>
      <c r="U2812" s="10">
        <v>4</v>
      </c>
      <c r="V2812" s="10">
        <v>1.849720312157012</v>
      </c>
      <c r="W2812" s="7">
        <f>Sheet1!J2812*Sheet2!E$2+CEILING(((Sheet1!K2812-MIN(K:K))/(MAX(K:K)-MIN(K:K))*5),1)*Sheet2!E$3+CEILING(((Sheet1!L2812-MIN(L:L))/(MAX(L:L)-MIN(L:L))*5),1)*Sheet2!E$4+Sheet1!D2812*Sheet2!E$5</f>
        <v>1.5385717798935707</v>
      </c>
      <c r="X2812" s="7">
        <f>CEILING(((Sheet1!S2812-MIN(S:S))/(MAX(S:S)-MIN(S:S))*5),1)*Sheet2!E$6+CEILING(((Sheet1!T2812-MIN(T:T))/(MAX(T:T)-MIN(T:T))*5),1)*Sheet2!E$7+CEILING(((Sheet1!V2812-MIN(V:V))/(MAX(V:V)-MIN(V:V))*5),1)*Sheet2!E$8</f>
        <v>0.25202436024272301</v>
      </c>
      <c r="Y2812" s="7">
        <f>CEILING(((Sheet1!U2812-MIN(U:U))/(MAX(U:U)-MIN(U:U))*5),1)*Sheet2!E$9</f>
        <v>0.16507402473582466</v>
      </c>
      <c r="Z2812" s="7">
        <f>CEILING(((Sheet1!H2812-MIN(H:H))/(MAX(H:H)-MIN(H:H))*5),1)*Sheet2!E$10+I2812*Sheet2!E$11+F2812*Sheet2!E$12+CEILING(((Sheet1!N2812-MIN(N:N))/(MAX(N:N)-MIN(N:N))*5),1)*Sheet2!E$13</f>
        <v>0.19934470861941261</v>
      </c>
      <c r="AA2812" s="7">
        <f>B2812*Sheet2!E$14+C2812*Sheet2!E$15+M2812*Sheet2!E$16+R2812*Sheet2!E$17</f>
        <v>0.1627947831615022</v>
      </c>
      <c r="AB2812" s="7">
        <f t="shared" si="52"/>
        <v>2.3178096566530333</v>
      </c>
    </row>
    <row r="2813" spans="1:28" ht="29" hidden="1" x14ac:dyDescent="0.35">
      <c r="A2813" s="9" t="s">
        <v>1351</v>
      </c>
      <c r="B2813" s="9">
        <v>4</v>
      </c>
      <c r="C2813" s="9">
        <v>3</v>
      </c>
      <c r="D2813" s="5">
        <v>3</v>
      </c>
      <c r="E2813" s="5">
        <v>43590</v>
      </c>
      <c r="F2813" s="5">
        <v>4</v>
      </c>
      <c r="G2813" s="9" t="s">
        <v>3456</v>
      </c>
      <c r="H2813" s="5">
        <v>1</v>
      </c>
      <c r="I2813" s="5">
        <v>4</v>
      </c>
      <c r="J2813" s="5">
        <v>5</v>
      </c>
      <c r="K2813" s="5">
        <v>142.07874015748033</v>
      </c>
      <c r="L2813" s="5">
        <v>4.9000000000000004</v>
      </c>
      <c r="M2813" s="5">
        <v>5</v>
      </c>
      <c r="N2813" s="5">
        <v>0</v>
      </c>
      <c r="O2813" s="13">
        <v>43594</v>
      </c>
      <c r="P2813" s="5" t="s">
        <v>44</v>
      </c>
      <c r="Q2813" s="5" t="s">
        <v>45</v>
      </c>
      <c r="R2813" s="5">
        <v>4</v>
      </c>
      <c r="S2813" s="10">
        <v>0.27550111043855102</v>
      </c>
      <c r="T2813" s="10">
        <v>0.50960000000000005</v>
      </c>
      <c r="U2813" s="10">
        <v>4</v>
      </c>
      <c r="V2813" s="10">
        <v>1.849720312157012</v>
      </c>
      <c r="W2813" s="7">
        <f>Sheet1!J2813*Sheet2!E$2+CEILING(((Sheet1!K2813-MIN(K:K))/(MAX(K:K)-MIN(K:K))*5),1)*Sheet2!E$3+CEILING(((Sheet1!L2813-MIN(L:L))/(MAX(L:L)-MIN(L:L))*5),1)*Sheet2!E$4+Sheet1!D2813*Sheet2!E$5</f>
        <v>1.5385717798935707</v>
      </c>
      <c r="X2813" s="7">
        <f>CEILING(((Sheet1!S2813-MIN(S:S))/(MAX(S:S)-MIN(S:S))*5),1)*Sheet2!E$6+CEILING(((Sheet1!T2813-MIN(T:T))/(MAX(T:T)-MIN(T:T))*5),1)*Sheet2!E$7+CEILING(((Sheet1!V2813-MIN(V:V))/(MAX(V:V)-MIN(V:V))*5),1)*Sheet2!E$8</f>
        <v>0.25202436024272301</v>
      </c>
      <c r="Y2813" s="7">
        <f>CEILING(((Sheet1!U2813-MIN(U:U))/(MAX(U:U)-MIN(U:U))*5),1)*Sheet2!E$9</f>
        <v>0.16507402473582466</v>
      </c>
      <c r="Z2813" s="7">
        <f>CEILING(((Sheet1!H2813-MIN(H:H))/(MAX(H:H)-MIN(H:H))*5),1)*Sheet2!E$10+I2813*Sheet2!E$11+F2813*Sheet2!E$12+CEILING(((Sheet1!N2813-MIN(N:N))/(MAX(N:N)-MIN(N:N))*5),1)*Sheet2!E$13</f>
        <v>0.19934470861941261</v>
      </c>
      <c r="AA2813" s="7">
        <f>B2813*Sheet2!E$14+C2813*Sheet2!E$15+M2813*Sheet2!E$16+R2813*Sheet2!E$17</f>
        <v>0.1627947831615022</v>
      </c>
      <c r="AB2813" s="7">
        <f t="shared" si="52"/>
        <v>2.3178096566530333</v>
      </c>
    </row>
    <row r="2814" spans="1:28" ht="29" hidden="1" x14ac:dyDescent="0.35">
      <c r="A2814" s="9" t="s">
        <v>1351</v>
      </c>
      <c r="B2814" s="9">
        <v>4</v>
      </c>
      <c r="C2814" s="9">
        <v>3</v>
      </c>
      <c r="D2814" s="5">
        <v>3</v>
      </c>
      <c r="E2814" s="5">
        <v>43590</v>
      </c>
      <c r="F2814" s="5">
        <v>4</v>
      </c>
      <c r="G2814" s="9" t="s">
        <v>3456</v>
      </c>
      <c r="H2814" s="5">
        <v>1</v>
      </c>
      <c r="I2814" s="5">
        <v>4</v>
      </c>
      <c r="J2814" s="5">
        <v>5</v>
      </c>
      <c r="K2814" s="5">
        <v>142.07874015748033</v>
      </c>
      <c r="L2814" s="5">
        <v>5.25</v>
      </c>
      <c r="M2814" s="5">
        <v>5</v>
      </c>
      <c r="N2814" s="5">
        <v>0</v>
      </c>
      <c r="O2814" s="13">
        <v>43594</v>
      </c>
      <c r="P2814" s="5" t="s">
        <v>44</v>
      </c>
      <c r="Q2814" s="5" t="s">
        <v>45</v>
      </c>
      <c r="R2814" s="5">
        <v>4</v>
      </c>
      <c r="S2814" s="10">
        <v>0.236143808947329</v>
      </c>
      <c r="T2814" s="10">
        <v>0.43680000000000002</v>
      </c>
      <c r="U2814" s="10">
        <v>4</v>
      </c>
      <c r="V2814" s="10">
        <v>1.8497203121570154</v>
      </c>
      <c r="W2814" s="7">
        <f>Sheet1!J2814*Sheet2!E$2+CEILING(((Sheet1!K2814-MIN(K:K))/(MAX(K:K)-MIN(K:K))*5),1)*Sheet2!E$3+CEILING(((Sheet1!L2814-MIN(L:L))/(MAX(L:L)-MIN(L:L))*5),1)*Sheet2!E$4+Sheet1!D2814*Sheet2!E$5</f>
        <v>1.6701111956975805</v>
      </c>
      <c r="X2814" s="7">
        <f>CEILING(((Sheet1!S2814-MIN(S:S))/(MAX(S:S)-MIN(S:S))*5),1)*Sheet2!E$6+CEILING(((Sheet1!T2814-MIN(T:T))/(MAX(T:T)-MIN(T:T))*5),1)*Sheet2!E$7+CEILING(((Sheet1!V2814-MIN(V:V))/(MAX(V:V)-MIN(V:V))*5),1)*Sheet2!E$8</f>
        <v>0.25202436024272301</v>
      </c>
      <c r="Y2814" s="7">
        <f>CEILING(((Sheet1!U2814-MIN(U:U))/(MAX(U:U)-MIN(U:U))*5),1)*Sheet2!E$9</f>
        <v>0.16507402473582466</v>
      </c>
      <c r="Z2814" s="7">
        <f>CEILING(((Sheet1!H2814-MIN(H:H))/(MAX(H:H)-MIN(H:H))*5),1)*Sheet2!E$10+I2814*Sheet2!E$11+F2814*Sheet2!E$12+CEILING(((Sheet1!N2814-MIN(N:N))/(MAX(N:N)-MIN(N:N))*5),1)*Sheet2!E$13</f>
        <v>0.19934470861941261</v>
      </c>
      <c r="AA2814" s="7">
        <f>B2814*Sheet2!E$14+C2814*Sheet2!E$15+M2814*Sheet2!E$16+R2814*Sheet2!E$17</f>
        <v>0.1627947831615022</v>
      </c>
      <c r="AB2814" s="7">
        <f t="shared" si="52"/>
        <v>2.4493490724570428</v>
      </c>
    </row>
    <row r="2815" spans="1:28" ht="29" hidden="1" x14ac:dyDescent="0.35">
      <c r="A2815" s="9" t="s">
        <v>1351</v>
      </c>
      <c r="B2815" s="9">
        <v>4</v>
      </c>
      <c r="C2815" s="9">
        <v>3</v>
      </c>
      <c r="D2815" s="5">
        <v>3</v>
      </c>
      <c r="E2815" s="5">
        <v>43590</v>
      </c>
      <c r="F2815" s="5">
        <v>4</v>
      </c>
      <c r="G2815" s="9" t="s">
        <v>3456</v>
      </c>
      <c r="H2815" s="5">
        <v>1</v>
      </c>
      <c r="I2815" s="5">
        <v>4</v>
      </c>
      <c r="J2815" s="5">
        <v>5</v>
      </c>
      <c r="K2815" s="5">
        <v>142.07874015748033</v>
      </c>
      <c r="L2815" s="5">
        <v>5.25</v>
      </c>
      <c r="M2815" s="5">
        <v>5</v>
      </c>
      <c r="N2815" s="5">
        <v>0</v>
      </c>
      <c r="O2815" s="13">
        <v>43594</v>
      </c>
      <c r="P2815" s="5" t="s">
        <v>44</v>
      </c>
      <c r="Q2815" s="5" t="s">
        <v>45</v>
      </c>
      <c r="R2815" s="5">
        <v>4</v>
      </c>
      <c r="S2815" s="10">
        <v>0.94457523578931701</v>
      </c>
      <c r="T2815" s="10">
        <v>1.7472000000000001</v>
      </c>
      <c r="U2815" s="10">
        <v>4</v>
      </c>
      <c r="V2815" s="10">
        <v>1.8497203121570134</v>
      </c>
      <c r="W2815" s="7">
        <f>Sheet1!J2815*Sheet2!E$2+CEILING(((Sheet1!K2815-MIN(K:K))/(MAX(K:K)-MIN(K:K))*5),1)*Sheet2!E$3+CEILING(((Sheet1!L2815-MIN(L:L))/(MAX(L:L)-MIN(L:L))*5),1)*Sheet2!E$4+Sheet1!D2815*Sheet2!E$5</f>
        <v>1.6701111956975805</v>
      </c>
      <c r="X2815" s="7">
        <f>CEILING(((Sheet1!S2815-MIN(S:S))/(MAX(S:S)-MIN(S:S))*5),1)*Sheet2!E$6+CEILING(((Sheet1!T2815-MIN(T:T))/(MAX(T:T)-MIN(T:T))*5),1)*Sheet2!E$7+CEILING(((Sheet1!V2815-MIN(V:V))/(MAX(V:V)-MIN(V:V))*5),1)*Sheet2!E$8</f>
        <v>0.25202436024272301</v>
      </c>
      <c r="Y2815" s="7">
        <f>CEILING(((Sheet1!U2815-MIN(U:U))/(MAX(U:U)-MIN(U:U))*5),1)*Sheet2!E$9</f>
        <v>0.16507402473582466</v>
      </c>
      <c r="Z2815" s="7">
        <f>CEILING(((Sheet1!H2815-MIN(H:H))/(MAX(H:H)-MIN(H:H))*5),1)*Sheet2!E$10+I2815*Sheet2!E$11+F2815*Sheet2!E$12+CEILING(((Sheet1!N2815-MIN(N:N))/(MAX(N:N)-MIN(N:N))*5),1)*Sheet2!E$13</f>
        <v>0.19934470861941261</v>
      </c>
      <c r="AA2815" s="7">
        <f>B2815*Sheet2!E$14+C2815*Sheet2!E$15+M2815*Sheet2!E$16+R2815*Sheet2!E$17</f>
        <v>0.1627947831615022</v>
      </c>
      <c r="AB2815" s="7">
        <f t="shared" si="52"/>
        <v>2.4493490724570428</v>
      </c>
    </row>
    <row r="2816" spans="1:28" ht="29" hidden="1" x14ac:dyDescent="0.35">
      <c r="A2816" s="9" t="s">
        <v>1351</v>
      </c>
      <c r="B2816" s="9">
        <v>4</v>
      </c>
      <c r="C2816" s="9">
        <v>3</v>
      </c>
      <c r="D2816" s="5">
        <v>3</v>
      </c>
      <c r="E2816" s="5">
        <v>43590</v>
      </c>
      <c r="F2816" s="5">
        <v>4</v>
      </c>
      <c r="G2816" s="9" t="s">
        <v>3456</v>
      </c>
      <c r="H2816" s="5">
        <v>1</v>
      </c>
      <c r="I2816" s="5">
        <v>4</v>
      </c>
      <c r="J2816" s="5">
        <v>5</v>
      </c>
      <c r="K2816" s="5">
        <v>142.07874015748033</v>
      </c>
      <c r="L2816" s="5">
        <v>5.25</v>
      </c>
      <c r="M2816" s="5">
        <v>5</v>
      </c>
      <c r="N2816" s="5">
        <v>0</v>
      </c>
      <c r="O2816" s="13">
        <v>43594</v>
      </c>
      <c r="P2816" s="5" t="s">
        <v>44</v>
      </c>
      <c r="Q2816" s="5" t="s">
        <v>45</v>
      </c>
      <c r="R2816" s="5">
        <v>4</v>
      </c>
      <c r="S2816" s="10">
        <v>1.61364936114008</v>
      </c>
      <c r="T2816" s="10">
        <v>2.9847999999999999</v>
      </c>
      <c r="U2816" s="10">
        <v>4</v>
      </c>
      <c r="V2816" s="10">
        <v>1.8497203121570172</v>
      </c>
      <c r="W2816" s="7">
        <f>Sheet1!J2816*Sheet2!E$2+CEILING(((Sheet1!K2816-MIN(K:K))/(MAX(K:K)-MIN(K:K))*5),1)*Sheet2!E$3+CEILING(((Sheet1!L2816-MIN(L:L))/(MAX(L:L)-MIN(L:L))*5),1)*Sheet2!E$4+Sheet1!D2816*Sheet2!E$5</f>
        <v>1.6701111956975805</v>
      </c>
      <c r="X2816" s="7">
        <f>CEILING(((Sheet1!S2816-MIN(S:S))/(MAX(S:S)-MIN(S:S))*5),1)*Sheet2!E$6+CEILING(((Sheet1!T2816-MIN(T:T))/(MAX(T:T)-MIN(T:T))*5),1)*Sheet2!E$7+CEILING(((Sheet1!V2816-MIN(V:V))/(MAX(V:V)-MIN(V:V))*5),1)*Sheet2!E$8</f>
        <v>0.25202436024272301</v>
      </c>
      <c r="Y2816" s="7">
        <f>CEILING(((Sheet1!U2816-MIN(U:U))/(MAX(U:U)-MIN(U:U))*5),1)*Sheet2!E$9</f>
        <v>0.16507402473582466</v>
      </c>
      <c r="Z2816" s="7">
        <f>CEILING(((Sheet1!H2816-MIN(H:H))/(MAX(H:H)-MIN(H:H))*5),1)*Sheet2!E$10+I2816*Sheet2!E$11+F2816*Sheet2!E$12+CEILING(((Sheet1!N2816-MIN(N:N))/(MAX(N:N)-MIN(N:N))*5),1)*Sheet2!E$13</f>
        <v>0.19934470861941261</v>
      </c>
      <c r="AA2816" s="7">
        <f>B2816*Sheet2!E$14+C2816*Sheet2!E$15+M2816*Sheet2!E$16+R2816*Sheet2!E$17</f>
        <v>0.1627947831615022</v>
      </c>
      <c r="AB2816" s="7">
        <f t="shared" si="52"/>
        <v>2.4493490724570428</v>
      </c>
    </row>
    <row r="2817" spans="1:28" ht="29" hidden="1" x14ac:dyDescent="0.35">
      <c r="A2817" s="9" t="s">
        <v>1351</v>
      </c>
      <c r="B2817" s="9">
        <v>4</v>
      </c>
      <c r="C2817" s="9">
        <v>3</v>
      </c>
      <c r="D2817" s="5">
        <v>3</v>
      </c>
      <c r="E2817" s="5">
        <v>43590</v>
      </c>
      <c r="F2817" s="5">
        <v>4</v>
      </c>
      <c r="G2817" s="9" t="s">
        <v>3456</v>
      </c>
      <c r="H2817" s="5">
        <v>1</v>
      </c>
      <c r="I2817" s="5">
        <v>4</v>
      </c>
      <c r="J2817" s="5">
        <v>5</v>
      </c>
      <c r="K2817" s="5">
        <v>142.07874015748033</v>
      </c>
      <c r="L2817" s="5">
        <v>5.25</v>
      </c>
      <c r="M2817" s="5">
        <v>5</v>
      </c>
      <c r="N2817" s="5">
        <v>0</v>
      </c>
      <c r="O2817" s="13">
        <v>43594</v>
      </c>
      <c r="P2817" s="5" t="s">
        <v>44</v>
      </c>
      <c r="Q2817" s="5" t="s">
        <v>45</v>
      </c>
      <c r="R2817" s="5">
        <v>4</v>
      </c>
      <c r="S2817" s="10">
        <v>1.2200763462278701</v>
      </c>
      <c r="T2817" s="10">
        <v>2.2568000000000001</v>
      </c>
      <c r="U2817" s="10">
        <v>4</v>
      </c>
      <c r="V2817" s="10">
        <v>1.84972031215701</v>
      </c>
      <c r="W2817" s="7">
        <f>Sheet1!J2817*Sheet2!E$2+CEILING(((Sheet1!K2817-MIN(K:K))/(MAX(K:K)-MIN(K:K))*5),1)*Sheet2!E$3+CEILING(((Sheet1!L2817-MIN(L:L))/(MAX(L:L)-MIN(L:L))*5),1)*Sheet2!E$4+Sheet1!D2817*Sheet2!E$5</f>
        <v>1.6701111956975805</v>
      </c>
      <c r="X2817" s="7">
        <f>CEILING(((Sheet1!S2817-MIN(S:S))/(MAX(S:S)-MIN(S:S))*5),1)*Sheet2!E$6+CEILING(((Sheet1!T2817-MIN(T:T))/(MAX(T:T)-MIN(T:T))*5),1)*Sheet2!E$7+CEILING(((Sheet1!V2817-MIN(V:V))/(MAX(V:V)-MIN(V:V))*5),1)*Sheet2!E$8</f>
        <v>0.25202436024272301</v>
      </c>
      <c r="Y2817" s="7">
        <f>CEILING(((Sheet1!U2817-MIN(U:U))/(MAX(U:U)-MIN(U:U))*5),1)*Sheet2!E$9</f>
        <v>0.16507402473582466</v>
      </c>
      <c r="Z2817" s="7">
        <f>CEILING(((Sheet1!H2817-MIN(H:H))/(MAX(H:H)-MIN(H:H))*5),1)*Sheet2!E$10+I2817*Sheet2!E$11+F2817*Sheet2!E$12+CEILING(((Sheet1!N2817-MIN(N:N))/(MAX(N:N)-MIN(N:N))*5),1)*Sheet2!E$13</f>
        <v>0.19934470861941261</v>
      </c>
      <c r="AA2817" s="7">
        <f>B2817*Sheet2!E$14+C2817*Sheet2!E$15+M2817*Sheet2!E$16+R2817*Sheet2!E$17</f>
        <v>0.1627947831615022</v>
      </c>
      <c r="AB2817" s="7">
        <f t="shared" si="52"/>
        <v>2.4493490724570428</v>
      </c>
    </row>
    <row r="2818" spans="1:28" ht="29" hidden="1" x14ac:dyDescent="0.35">
      <c r="A2818" s="9" t="s">
        <v>1351</v>
      </c>
      <c r="B2818" s="9">
        <v>4</v>
      </c>
      <c r="C2818" s="9">
        <v>3</v>
      </c>
      <c r="D2818" s="5">
        <v>3</v>
      </c>
      <c r="E2818" s="5">
        <v>43590</v>
      </c>
      <c r="F2818" s="5">
        <v>4</v>
      </c>
      <c r="G2818" s="9" t="s">
        <v>3456</v>
      </c>
      <c r="H2818" s="5">
        <v>1</v>
      </c>
      <c r="I2818" s="5">
        <v>4</v>
      </c>
      <c r="J2818" s="5">
        <v>5</v>
      </c>
      <c r="K2818" s="5">
        <v>142.07874015748033</v>
      </c>
      <c r="L2818" s="5">
        <v>5.0750000000000002</v>
      </c>
      <c r="M2818" s="5">
        <v>5</v>
      </c>
      <c r="N2818" s="5">
        <v>0</v>
      </c>
      <c r="O2818" s="13">
        <v>43594</v>
      </c>
      <c r="P2818" s="5" t="s">
        <v>44</v>
      </c>
      <c r="Q2818" s="5" t="s">
        <v>45</v>
      </c>
      <c r="R2818" s="5">
        <v>4</v>
      </c>
      <c r="S2818" s="10">
        <v>1.8104358685961901</v>
      </c>
      <c r="T2818" s="10">
        <v>3.3488000000000002</v>
      </c>
      <c r="U2818" s="10">
        <v>4</v>
      </c>
      <c r="V2818" s="10">
        <v>1.8497203121570145</v>
      </c>
      <c r="W2818" s="7">
        <f>Sheet1!J2818*Sheet2!E$2+CEILING(((Sheet1!K2818-MIN(K:K))/(MAX(K:K)-MIN(K:K))*5),1)*Sheet2!E$3+CEILING(((Sheet1!L2818-MIN(L:L))/(MAX(L:L)-MIN(L:L))*5),1)*Sheet2!E$4+Sheet1!D2818*Sheet2!E$5</f>
        <v>1.5385717798935707</v>
      </c>
      <c r="X2818" s="7">
        <f>CEILING(((Sheet1!S2818-MIN(S:S))/(MAX(S:S)-MIN(S:S))*5),1)*Sheet2!E$6+CEILING(((Sheet1!T2818-MIN(T:T))/(MAX(T:T)-MIN(T:T))*5),1)*Sheet2!E$7+CEILING(((Sheet1!V2818-MIN(V:V))/(MAX(V:V)-MIN(V:V))*5),1)*Sheet2!E$8</f>
        <v>0.25202436024272301</v>
      </c>
      <c r="Y2818" s="7">
        <f>CEILING(((Sheet1!U2818-MIN(U:U))/(MAX(U:U)-MIN(U:U))*5),1)*Sheet2!E$9</f>
        <v>0.16507402473582466</v>
      </c>
      <c r="Z2818" s="7">
        <f>CEILING(((Sheet1!H2818-MIN(H:H))/(MAX(H:H)-MIN(H:H))*5),1)*Sheet2!E$10+I2818*Sheet2!E$11+F2818*Sheet2!E$12+CEILING(((Sheet1!N2818-MIN(N:N))/(MAX(N:N)-MIN(N:N))*5),1)*Sheet2!E$13</f>
        <v>0.19934470861941261</v>
      </c>
      <c r="AA2818" s="7">
        <f>B2818*Sheet2!E$14+C2818*Sheet2!E$15+M2818*Sheet2!E$16+R2818*Sheet2!E$17</f>
        <v>0.1627947831615022</v>
      </c>
      <c r="AB2818" s="7">
        <f t="shared" si="52"/>
        <v>2.3178096566530333</v>
      </c>
    </row>
    <row r="2819" spans="1:28" ht="29" hidden="1" x14ac:dyDescent="0.35">
      <c r="A2819" s="9" t="s">
        <v>1351</v>
      </c>
      <c r="B2819" s="9">
        <v>4</v>
      </c>
      <c r="C2819" s="9">
        <v>3</v>
      </c>
      <c r="D2819" s="5">
        <v>3</v>
      </c>
      <c r="E2819" s="5">
        <v>43590</v>
      </c>
      <c r="F2819" s="5">
        <v>4</v>
      </c>
      <c r="G2819" s="9" t="s">
        <v>3456</v>
      </c>
      <c r="H2819" s="5">
        <v>1</v>
      </c>
      <c r="I2819" s="5">
        <v>4</v>
      </c>
      <c r="J2819" s="5">
        <v>5</v>
      </c>
      <c r="K2819" s="5">
        <v>142.07874015748033</v>
      </c>
      <c r="L2819" s="5">
        <v>5.0750000000000002</v>
      </c>
      <c r="M2819" s="5">
        <v>5</v>
      </c>
      <c r="N2819" s="5">
        <v>0</v>
      </c>
      <c r="O2819" s="13">
        <v>43594</v>
      </c>
      <c r="P2819" s="5" t="s">
        <v>44</v>
      </c>
      <c r="Q2819" s="5" t="s">
        <v>45</v>
      </c>
      <c r="R2819" s="5">
        <v>4</v>
      </c>
      <c r="S2819" s="10">
        <v>0.13775055521927501</v>
      </c>
      <c r="T2819" s="10">
        <v>0.25480000000000003</v>
      </c>
      <c r="U2819" s="10">
        <v>4</v>
      </c>
      <c r="V2819" s="10">
        <v>1.8497203121570187</v>
      </c>
      <c r="W2819" s="7">
        <f>Sheet1!J2819*Sheet2!E$2+CEILING(((Sheet1!K2819-MIN(K:K))/(MAX(K:K)-MIN(K:K))*5),1)*Sheet2!E$3+CEILING(((Sheet1!L2819-MIN(L:L))/(MAX(L:L)-MIN(L:L))*5),1)*Sheet2!E$4+Sheet1!D2819*Sheet2!E$5</f>
        <v>1.5385717798935707</v>
      </c>
      <c r="X2819" s="7">
        <f>CEILING(((Sheet1!S2819-MIN(S:S))/(MAX(S:S)-MIN(S:S))*5),1)*Sheet2!E$6+CEILING(((Sheet1!T2819-MIN(T:T))/(MAX(T:T)-MIN(T:T))*5),1)*Sheet2!E$7+CEILING(((Sheet1!V2819-MIN(V:V))/(MAX(V:V)-MIN(V:V))*5),1)*Sheet2!E$8</f>
        <v>0.25202436024272301</v>
      </c>
      <c r="Y2819" s="7">
        <f>CEILING(((Sheet1!U2819-MIN(U:U))/(MAX(U:U)-MIN(U:U))*5),1)*Sheet2!E$9</f>
        <v>0.16507402473582466</v>
      </c>
      <c r="Z2819" s="7">
        <f>CEILING(((Sheet1!H2819-MIN(H:H))/(MAX(H:H)-MIN(H:H))*5),1)*Sheet2!E$10+I2819*Sheet2!E$11+F2819*Sheet2!E$12+CEILING(((Sheet1!N2819-MIN(N:N))/(MAX(N:N)-MIN(N:N))*5),1)*Sheet2!E$13</f>
        <v>0.19934470861941261</v>
      </c>
      <c r="AA2819" s="7">
        <f>B2819*Sheet2!E$14+C2819*Sheet2!E$15+M2819*Sheet2!E$16+R2819*Sheet2!E$17</f>
        <v>0.1627947831615022</v>
      </c>
      <c r="AB2819" s="7">
        <f t="shared" ref="AB2819:AB2882" si="53">SUM(W2819:AA2819)</f>
        <v>2.3178096566530333</v>
      </c>
    </row>
    <row r="2820" spans="1:28" ht="29" hidden="1" x14ac:dyDescent="0.35">
      <c r="A2820" s="9" t="s">
        <v>1352</v>
      </c>
      <c r="B2820" s="9">
        <v>3</v>
      </c>
      <c r="C2820" s="9">
        <v>2</v>
      </c>
      <c r="D2820" s="5">
        <v>3</v>
      </c>
      <c r="E2820" s="5">
        <v>43591</v>
      </c>
      <c r="F2820" s="5">
        <v>3</v>
      </c>
      <c r="G2820" s="9" t="s">
        <v>3456</v>
      </c>
      <c r="H2820" s="5">
        <v>1</v>
      </c>
      <c r="I2820" s="5">
        <v>3</v>
      </c>
      <c r="J2820" s="5">
        <v>3</v>
      </c>
      <c r="K2820" s="5">
        <v>129.58661417322838</v>
      </c>
      <c r="L2820" s="5">
        <v>5.0750000000000002</v>
      </c>
      <c r="M2820" s="5">
        <v>2</v>
      </c>
      <c r="N2820" s="5">
        <v>0</v>
      </c>
      <c r="O2820" s="13">
        <v>43594</v>
      </c>
      <c r="P2820" s="5" t="s">
        <v>306</v>
      </c>
      <c r="Q2820" s="5" t="s">
        <v>307</v>
      </c>
      <c r="R2820" s="5">
        <v>5</v>
      </c>
      <c r="S2820" s="10">
        <v>442.938380206798</v>
      </c>
      <c r="T2820" s="10">
        <v>879</v>
      </c>
      <c r="U2820" s="10">
        <v>3</v>
      </c>
      <c r="V2820" s="10">
        <v>1.9844746792761887</v>
      </c>
      <c r="W2820" s="7">
        <f>Sheet1!J2820*Sheet2!E$2+CEILING(((Sheet1!K2820-MIN(K:K))/(MAX(K:K)-MIN(K:K))*5),1)*Sheet2!E$3+CEILING(((Sheet1!L2820-MIN(L:L))/(MAX(L:L)-MIN(L:L))*5),1)*Sheet2!E$4+Sheet1!D2820*Sheet2!E$5</f>
        <v>1.0920314477565269</v>
      </c>
      <c r="X2820" s="7">
        <f>CEILING(((Sheet1!S2820-MIN(S:S))/(MAX(S:S)-MIN(S:S))*5),1)*Sheet2!E$6+CEILING(((Sheet1!T2820-MIN(T:T))/(MAX(T:T)-MIN(T:T))*5),1)*Sheet2!E$7+CEILING(((Sheet1!V2820-MIN(V:V))/(MAX(V:V)-MIN(V:V))*5),1)*Sheet2!E$8</f>
        <v>0.37962992139259338</v>
      </c>
      <c r="Y2820" s="7">
        <f>CEILING(((Sheet1!U2820-MIN(U:U))/(MAX(U:U)-MIN(U:U))*5),1)*Sheet2!E$9</f>
        <v>0.16507402473582466</v>
      </c>
      <c r="Z2820" s="7">
        <f>CEILING(((Sheet1!H2820-MIN(H:H))/(MAX(H:H)-MIN(H:H))*5),1)*Sheet2!E$10+I2820*Sheet2!E$11+F2820*Sheet2!E$12+CEILING(((Sheet1!N2820-MIN(N:N))/(MAX(N:N)-MIN(N:N))*5),1)*Sheet2!E$13</f>
        <v>0.18178453874399639</v>
      </c>
      <c r="AA2820" s="7">
        <f>B2820*Sheet2!E$14+C2820*Sheet2!E$15+M2820*Sheet2!E$16+R2820*Sheet2!E$17</f>
        <v>0.11351019020566727</v>
      </c>
      <c r="AB2820" s="7">
        <f t="shared" si="53"/>
        <v>1.9320301228346086</v>
      </c>
    </row>
    <row r="2821" spans="1:28" ht="29" hidden="1" x14ac:dyDescent="0.35">
      <c r="A2821" s="9" t="s">
        <v>1353</v>
      </c>
      <c r="B2821" s="9">
        <v>3</v>
      </c>
      <c r="C2821" s="9">
        <v>1</v>
      </c>
      <c r="D2821" s="5">
        <v>3</v>
      </c>
      <c r="E2821" s="5">
        <v>43590</v>
      </c>
      <c r="F2821" s="5">
        <v>5</v>
      </c>
      <c r="G2821" s="9" t="s">
        <v>3456</v>
      </c>
      <c r="H2821" s="5">
        <v>1</v>
      </c>
      <c r="I2821" s="5">
        <v>4</v>
      </c>
      <c r="J2821" s="5">
        <v>3</v>
      </c>
      <c r="K2821" s="5">
        <v>312.09000000000003</v>
      </c>
      <c r="L2821" s="5">
        <v>5.0750000000000002</v>
      </c>
      <c r="M2821" s="5">
        <v>4</v>
      </c>
      <c r="N2821" s="5">
        <v>0</v>
      </c>
      <c r="O2821" s="13">
        <v>43594</v>
      </c>
      <c r="P2821" s="5" t="s">
        <v>425</v>
      </c>
      <c r="Q2821" s="5" t="s">
        <v>426</v>
      </c>
      <c r="R2821" s="5">
        <v>2</v>
      </c>
      <c r="S2821" s="10">
        <v>1000</v>
      </c>
      <c r="T2821" s="10">
        <f>S2821*V2821</f>
        <v>1763.6799999999994</v>
      </c>
      <c r="U2821" s="10">
        <v>4</v>
      </c>
      <c r="V2821" s="10">
        <v>1.7636799999999995</v>
      </c>
      <c r="W2821" s="7">
        <f>Sheet1!J2821*Sheet2!E$2+CEILING(((Sheet1!K2821-MIN(K:K))/(MAX(K:K)-MIN(K:K))*5),1)*Sheet2!E$3+CEILING(((Sheet1!L2821-MIN(L:L))/(MAX(L:L)-MIN(L:L))*5),1)*Sheet2!E$4+Sheet1!D2821*Sheet2!E$5</f>
        <v>1.3660673367826577</v>
      </c>
      <c r="X2821" s="7">
        <f>CEILING(((Sheet1!S2821-MIN(S:S))/(MAX(S:S)-MIN(S:S))*5),1)*Sheet2!E$6+CEILING(((Sheet1!T2821-MIN(T:T))/(MAX(T:T)-MIN(T:T))*5),1)*Sheet2!E$7+CEILING(((Sheet1!V2821-MIN(V:V))/(MAX(V:V)-MIN(V:V))*5),1)*Sheet2!E$8</f>
        <v>0.50723548254246376</v>
      </c>
      <c r="Y2821" s="7">
        <f>CEILING(((Sheet1!U2821-MIN(U:U))/(MAX(U:U)-MIN(U:U))*5),1)*Sheet2!E$9</f>
        <v>0.16507402473582466</v>
      </c>
      <c r="Z2821" s="7">
        <f>CEILING(((Sheet1!H2821-MIN(H:H))/(MAX(H:H)-MIN(H:H))*5),1)*Sheet2!E$10+I2821*Sheet2!E$11+F2821*Sheet2!E$12+CEILING(((Sheet1!N2821-MIN(N:N))/(MAX(N:N)-MIN(N:N))*5),1)*Sheet2!E$13</f>
        <v>0.20527571916461707</v>
      </c>
      <c r="AA2821" s="7">
        <f>B2821*Sheet2!E$14+C2821*Sheet2!E$15+M2821*Sheet2!E$16+R2821*Sheet2!E$17</f>
        <v>0.10559355342581528</v>
      </c>
      <c r="AB2821" s="7">
        <f t="shared" si="53"/>
        <v>2.3492461166513783</v>
      </c>
    </row>
    <row r="2822" spans="1:28" ht="29" hidden="1" x14ac:dyDescent="0.35">
      <c r="A2822" s="9" t="s">
        <v>1354</v>
      </c>
      <c r="B2822" s="9">
        <v>5</v>
      </c>
      <c r="C2822" s="9">
        <v>4</v>
      </c>
      <c r="D2822" s="5">
        <v>3</v>
      </c>
      <c r="E2822" s="5">
        <v>43591</v>
      </c>
      <c r="F2822" s="5">
        <v>4</v>
      </c>
      <c r="G2822" s="9" t="s">
        <v>3456</v>
      </c>
      <c r="H2822" s="5">
        <v>1</v>
      </c>
      <c r="I2822" s="5">
        <v>4</v>
      </c>
      <c r="J2822" s="5">
        <v>5</v>
      </c>
      <c r="K2822" s="5">
        <v>152.59842519685043</v>
      </c>
      <c r="L2822" s="5">
        <v>5.0750000000000002</v>
      </c>
      <c r="M2822" s="5">
        <v>4</v>
      </c>
      <c r="N2822" s="5">
        <v>1</v>
      </c>
      <c r="O2822" s="13">
        <v>43594</v>
      </c>
      <c r="P2822" s="5" t="s">
        <v>47</v>
      </c>
      <c r="Q2822" s="5" t="s">
        <v>48</v>
      </c>
      <c r="R2822" s="5">
        <v>5</v>
      </c>
      <c r="S2822" s="10">
        <v>10.7092657258888</v>
      </c>
      <c r="T2822" s="10">
        <v>26.334</v>
      </c>
      <c r="U2822" s="10">
        <v>3</v>
      </c>
      <c r="V2822" s="10">
        <v>2.4589921171102929</v>
      </c>
      <c r="W2822" s="7">
        <f>Sheet1!J2822*Sheet2!E$2+CEILING(((Sheet1!K2822-MIN(K:K))/(MAX(K:K)-MIN(K:K))*5),1)*Sheet2!E$3+CEILING(((Sheet1!L2822-MIN(L:L))/(MAX(L:L)-MIN(L:L))*5),1)*Sheet2!E$4+Sheet1!D2822*Sheet2!E$5</f>
        <v>1.5385717798935707</v>
      </c>
      <c r="X2822" s="7">
        <f>CEILING(((Sheet1!S2822-MIN(S:S))/(MAX(S:S)-MIN(S:S))*5),1)*Sheet2!E$6+CEILING(((Sheet1!T2822-MIN(T:T))/(MAX(T:T)-MIN(T:T))*5),1)*Sheet2!E$7+CEILING(((Sheet1!V2822-MIN(V:V))/(MAX(V:V)-MIN(V:V))*5),1)*Sheet2!E$8</f>
        <v>0.25202436024272301</v>
      </c>
      <c r="Y2822" s="7">
        <f>CEILING(((Sheet1!U2822-MIN(U:U))/(MAX(U:U)-MIN(U:U))*5),1)*Sheet2!E$9</f>
        <v>0.16507402473582466</v>
      </c>
      <c r="Z2822" s="7">
        <f>CEILING(((Sheet1!H2822-MIN(H:H))/(MAX(H:H)-MIN(H:H))*5),1)*Sheet2!E$10+I2822*Sheet2!E$11+F2822*Sheet2!E$12+CEILING(((Sheet1!N2822-MIN(N:N))/(MAX(N:N)-MIN(N:N))*5),1)*Sheet2!E$13</f>
        <v>0.41848166131091452</v>
      </c>
      <c r="AA2822" s="7">
        <f>B2822*Sheet2!E$14+C2822*Sheet2!E$15+M2822*Sheet2!E$16+R2822*Sheet2!E$17</f>
        <v>0.19222017339079966</v>
      </c>
      <c r="AB2822" s="7">
        <f t="shared" si="53"/>
        <v>2.5663719995738328</v>
      </c>
    </row>
    <row r="2823" spans="1:28" ht="29" hidden="1" x14ac:dyDescent="0.35">
      <c r="A2823" s="9" t="s">
        <v>1355</v>
      </c>
      <c r="B2823" s="9">
        <v>5</v>
      </c>
      <c r="C2823" s="9">
        <v>4</v>
      </c>
      <c r="D2823" s="5">
        <v>3</v>
      </c>
      <c r="E2823" s="5">
        <v>43591</v>
      </c>
      <c r="F2823" s="5">
        <v>4</v>
      </c>
      <c r="G2823" s="9" t="s">
        <v>3456</v>
      </c>
      <c r="H2823" s="5">
        <v>1</v>
      </c>
      <c r="I2823" s="5">
        <v>4</v>
      </c>
      <c r="J2823" s="5">
        <v>3</v>
      </c>
      <c r="K2823" s="5">
        <v>117.42322834645664</v>
      </c>
      <c r="L2823" s="5">
        <v>5.0750000000000002</v>
      </c>
      <c r="M2823" s="5">
        <v>4</v>
      </c>
      <c r="N2823" s="5">
        <v>0</v>
      </c>
      <c r="O2823" s="13">
        <v>43594</v>
      </c>
      <c r="P2823" s="5" t="s">
        <v>1162</v>
      </c>
      <c r="Q2823" s="5" t="s">
        <v>1163</v>
      </c>
      <c r="R2823" s="5">
        <v>5</v>
      </c>
      <c r="S2823" s="10">
        <v>22.6595238639085</v>
      </c>
      <c r="T2823" s="10">
        <v>47.5075</v>
      </c>
      <c r="U2823" s="10">
        <v>3</v>
      </c>
      <c r="V2823" s="10">
        <v>2.0965797995282993</v>
      </c>
      <c r="W2823" s="7">
        <f>Sheet1!J2823*Sheet2!E$2+CEILING(((Sheet1!K2823-MIN(K:K))/(MAX(K:K)-MIN(K:K))*5),1)*Sheet2!E$3+CEILING(((Sheet1!L2823-MIN(L:L))/(MAX(L:L)-MIN(L:L))*5),1)*Sheet2!E$4+Sheet1!D2823*Sheet2!E$5</f>
        <v>1.0920314477565269</v>
      </c>
      <c r="X2823" s="7">
        <f>CEILING(((Sheet1!S2823-MIN(S:S))/(MAX(S:S)-MIN(S:S))*5),1)*Sheet2!E$6+CEILING(((Sheet1!T2823-MIN(T:T))/(MAX(T:T)-MIN(T:T))*5),1)*Sheet2!E$7+CEILING(((Sheet1!V2823-MIN(V:V))/(MAX(V:V)-MIN(V:V))*5),1)*Sheet2!E$8</f>
        <v>0.25202436024272301</v>
      </c>
      <c r="Y2823" s="7">
        <f>CEILING(((Sheet1!U2823-MIN(U:U))/(MAX(U:U)-MIN(U:U))*5),1)*Sheet2!E$9</f>
        <v>0.16507402473582466</v>
      </c>
      <c r="Z2823" s="7">
        <f>CEILING(((Sheet1!H2823-MIN(H:H))/(MAX(H:H)-MIN(H:H))*5),1)*Sheet2!E$10+I2823*Sheet2!E$11+F2823*Sheet2!E$12+CEILING(((Sheet1!N2823-MIN(N:N))/(MAX(N:N)-MIN(N:N))*5),1)*Sheet2!E$13</f>
        <v>0.19934470861941261</v>
      </c>
      <c r="AA2823" s="7">
        <f>B2823*Sheet2!E$14+C2823*Sheet2!E$15+M2823*Sheet2!E$16+R2823*Sheet2!E$17</f>
        <v>0.19222017339079966</v>
      </c>
      <c r="AB2823" s="7">
        <f t="shared" si="53"/>
        <v>1.9006947147452871</v>
      </c>
    </row>
    <row r="2824" spans="1:28" ht="29" hidden="1" x14ac:dyDescent="0.35">
      <c r="A2824" s="9" t="s">
        <v>1356</v>
      </c>
      <c r="B2824" s="9">
        <v>5</v>
      </c>
      <c r="C2824" s="9">
        <v>4</v>
      </c>
      <c r="D2824" s="5">
        <v>3</v>
      </c>
      <c r="E2824" s="5">
        <v>43591</v>
      </c>
      <c r="F2824" s="5">
        <v>4</v>
      </c>
      <c r="G2824" s="9" t="s">
        <v>3456</v>
      </c>
      <c r="H2824" s="5">
        <v>1</v>
      </c>
      <c r="I2824" s="5">
        <v>3</v>
      </c>
      <c r="J2824" s="5">
        <v>5</v>
      </c>
      <c r="K2824" s="5">
        <v>153.91338582677159</v>
      </c>
      <c r="L2824" s="5">
        <v>5.0750000000000002</v>
      </c>
      <c r="M2824" s="5">
        <v>3</v>
      </c>
      <c r="N2824" s="5">
        <v>0</v>
      </c>
      <c r="O2824" s="13">
        <v>43596</v>
      </c>
      <c r="P2824" s="5" t="s">
        <v>268</v>
      </c>
      <c r="Q2824" s="5" t="s">
        <v>269</v>
      </c>
      <c r="R2824" s="5">
        <v>5</v>
      </c>
      <c r="S2824" s="10">
        <v>9.7071094381083203</v>
      </c>
      <c r="T2824" s="10">
        <v>21.037099999999999</v>
      </c>
      <c r="U2824" s="10">
        <v>5</v>
      </c>
      <c r="V2824" s="10">
        <v>2.1671847973004432</v>
      </c>
      <c r="W2824" s="7">
        <f>Sheet1!J2824*Sheet2!E$2+CEILING(((Sheet1!K2824-MIN(K:K))/(MAX(K:K)-MIN(K:K))*5),1)*Sheet2!E$3+CEILING(((Sheet1!L2824-MIN(L:L))/(MAX(L:L)-MIN(L:L))*5),1)*Sheet2!E$4+Sheet1!D2824*Sheet2!E$5</f>
        <v>1.5385717798935707</v>
      </c>
      <c r="X2824" s="7">
        <f>CEILING(((Sheet1!S2824-MIN(S:S))/(MAX(S:S)-MIN(S:S))*5),1)*Sheet2!E$6+CEILING(((Sheet1!T2824-MIN(T:T))/(MAX(T:T)-MIN(T:T))*5),1)*Sheet2!E$7+CEILING(((Sheet1!V2824-MIN(V:V))/(MAX(V:V)-MIN(V:V))*5),1)*Sheet2!E$8</f>
        <v>0.25202436024272301</v>
      </c>
      <c r="Y2824" s="7">
        <f>CEILING(((Sheet1!U2824-MIN(U:U))/(MAX(U:U)-MIN(U:U))*5),1)*Sheet2!E$9</f>
        <v>0.16507402473582466</v>
      </c>
      <c r="Z2824" s="7">
        <f>CEILING(((Sheet1!H2824-MIN(H:H))/(MAX(H:H)-MIN(H:H))*5),1)*Sheet2!E$10+I2824*Sheet2!E$11+F2824*Sheet2!E$12+CEILING(((Sheet1!N2824-MIN(N:N))/(MAX(N:N)-MIN(N:N))*5),1)*Sheet2!E$13</f>
        <v>0.18771554928920084</v>
      </c>
      <c r="AA2824" s="7">
        <f>B2824*Sheet2!E$14+C2824*Sheet2!E$15+M2824*Sheet2!E$16+R2824*Sheet2!E$17</f>
        <v>0.18585104545895575</v>
      </c>
      <c r="AB2824" s="7">
        <f t="shared" si="53"/>
        <v>2.329236759620275</v>
      </c>
    </row>
    <row r="2825" spans="1:28" ht="29" hidden="1" x14ac:dyDescent="0.35">
      <c r="A2825" s="9" t="s">
        <v>1357</v>
      </c>
      <c r="B2825" s="9">
        <v>3</v>
      </c>
      <c r="C2825" s="9">
        <v>1</v>
      </c>
      <c r="D2825" s="5">
        <v>3</v>
      </c>
      <c r="E2825" s="5">
        <v>43591</v>
      </c>
      <c r="F2825" s="5">
        <v>4</v>
      </c>
      <c r="G2825" s="9" t="s">
        <v>3456</v>
      </c>
      <c r="H2825" s="5">
        <v>1</v>
      </c>
      <c r="I2825" s="5">
        <v>5</v>
      </c>
      <c r="J2825" s="5">
        <v>5</v>
      </c>
      <c r="K2825" s="5">
        <v>157.20078740157479</v>
      </c>
      <c r="L2825" s="5">
        <v>4.9000000000000004</v>
      </c>
      <c r="M2825" s="5">
        <v>5</v>
      </c>
      <c r="N2825" s="5">
        <v>0</v>
      </c>
      <c r="O2825" s="13">
        <v>43594</v>
      </c>
      <c r="P2825" s="5" t="s">
        <v>100</v>
      </c>
      <c r="Q2825" s="5" t="s">
        <v>101</v>
      </c>
      <c r="R2825" s="5">
        <v>4</v>
      </c>
      <c r="S2825" s="10">
        <v>80.800059994386501</v>
      </c>
      <c r="T2825" s="10">
        <v>163.22800000000001</v>
      </c>
      <c r="U2825" s="10">
        <v>3</v>
      </c>
      <c r="V2825" s="10">
        <v>2.0201470148826637</v>
      </c>
      <c r="W2825" s="7">
        <f>Sheet1!J2825*Sheet2!E$2+CEILING(((Sheet1!K2825-MIN(K:K))/(MAX(K:K)-MIN(K:K))*5),1)*Sheet2!E$3+CEILING(((Sheet1!L2825-MIN(L:L))/(MAX(L:L)-MIN(L:L))*5),1)*Sheet2!E$4+Sheet1!D2825*Sheet2!E$5</f>
        <v>1.5385717798935707</v>
      </c>
      <c r="X2825" s="7">
        <f>CEILING(((Sheet1!S2825-MIN(S:S))/(MAX(S:S)-MIN(S:S))*5),1)*Sheet2!E$6+CEILING(((Sheet1!T2825-MIN(T:T))/(MAX(T:T)-MIN(T:T))*5),1)*Sheet2!E$7+CEILING(((Sheet1!V2825-MIN(V:V))/(MAX(V:V)-MIN(V:V))*5),1)*Sheet2!E$8</f>
        <v>0.25202436024272301</v>
      </c>
      <c r="Y2825" s="7">
        <f>CEILING(((Sheet1!U2825-MIN(U:U))/(MAX(U:U)-MIN(U:U))*5),1)*Sheet2!E$9</f>
        <v>0.16507402473582466</v>
      </c>
      <c r="Z2825" s="7">
        <f>CEILING(((Sheet1!H2825-MIN(H:H))/(MAX(H:H)-MIN(H:H))*5),1)*Sheet2!E$10+I2825*Sheet2!E$11+F2825*Sheet2!E$12+CEILING(((Sheet1!N2825-MIN(N:N))/(MAX(N:N)-MIN(N:N))*5),1)*Sheet2!E$13</f>
        <v>0.21097386794962439</v>
      </c>
      <c r="AA2825" s="7">
        <f>B2825*Sheet2!E$14+C2825*Sheet2!E$15+M2825*Sheet2!E$16+R2825*Sheet2!E$17</f>
        <v>0.11757999035849725</v>
      </c>
      <c r="AB2825" s="7">
        <f t="shared" si="53"/>
        <v>2.28422402318024</v>
      </c>
    </row>
    <row r="2826" spans="1:28" ht="29" hidden="1" x14ac:dyDescent="0.35">
      <c r="A2826" s="9" t="s">
        <v>1357</v>
      </c>
      <c r="B2826" s="9">
        <v>3</v>
      </c>
      <c r="C2826" s="9">
        <v>1</v>
      </c>
      <c r="D2826" s="5">
        <v>3</v>
      </c>
      <c r="E2826" s="5">
        <v>43591</v>
      </c>
      <c r="F2826" s="5">
        <v>4</v>
      </c>
      <c r="G2826" s="9" t="s">
        <v>3456</v>
      </c>
      <c r="H2826" s="5">
        <v>1</v>
      </c>
      <c r="I2826" s="5">
        <v>5</v>
      </c>
      <c r="J2826" s="5">
        <v>5</v>
      </c>
      <c r="K2826" s="5">
        <v>157.20078740157479</v>
      </c>
      <c r="L2826" s="5">
        <v>5.25</v>
      </c>
      <c r="M2826" s="5">
        <v>5</v>
      </c>
      <c r="N2826" s="5">
        <v>0</v>
      </c>
      <c r="O2826" s="13">
        <v>43594</v>
      </c>
      <c r="P2826" s="5" t="s">
        <v>100</v>
      </c>
      <c r="Q2826" s="5" t="s">
        <v>101</v>
      </c>
      <c r="R2826" s="5">
        <v>4</v>
      </c>
      <c r="S2826" s="10">
        <v>63.418651739780103</v>
      </c>
      <c r="T2826" s="10">
        <v>128.11500000000001</v>
      </c>
      <c r="U2826" s="10">
        <v>3</v>
      </c>
      <c r="V2826" s="10">
        <v>2.0201470148826637</v>
      </c>
      <c r="W2826" s="7">
        <f>Sheet1!J2826*Sheet2!E$2+CEILING(((Sheet1!K2826-MIN(K:K))/(MAX(K:K)-MIN(K:K))*5),1)*Sheet2!E$3+CEILING(((Sheet1!L2826-MIN(L:L))/(MAX(L:L)-MIN(L:L))*5),1)*Sheet2!E$4+Sheet1!D2826*Sheet2!E$5</f>
        <v>1.6701111956975805</v>
      </c>
      <c r="X2826" s="7">
        <f>CEILING(((Sheet1!S2826-MIN(S:S))/(MAX(S:S)-MIN(S:S))*5),1)*Sheet2!E$6+CEILING(((Sheet1!T2826-MIN(T:T))/(MAX(T:T)-MIN(T:T))*5),1)*Sheet2!E$7+CEILING(((Sheet1!V2826-MIN(V:V))/(MAX(V:V)-MIN(V:V))*5),1)*Sheet2!E$8</f>
        <v>0.25202436024272301</v>
      </c>
      <c r="Y2826" s="7">
        <f>CEILING(((Sheet1!U2826-MIN(U:U))/(MAX(U:U)-MIN(U:U))*5),1)*Sheet2!E$9</f>
        <v>0.16507402473582466</v>
      </c>
      <c r="Z2826" s="7">
        <f>CEILING(((Sheet1!H2826-MIN(H:H))/(MAX(H:H)-MIN(H:H))*5),1)*Sheet2!E$10+I2826*Sheet2!E$11+F2826*Sheet2!E$12+CEILING(((Sheet1!N2826-MIN(N:N))/(MAX(N:N)-MIN(N:N))*5),1)*Sheet2!E$13</f>
        <v>0.21097386794962439</v>
      </c>
      <c r="AA2826" s="7">
        <f>B2826*Sheet2!E$14+C2826*Sheet2!E$15+M2826*Sheet2!E$16+R2826*Sheet2!E$17</f>
        <v>0.11757999035849725</v>
      </c>
      <c r="AB2826" s="7">
        <f t="shared" si="53"/>
        <v>2.4157634389842495</v>
      </c>
    </row>
    <row r="2827" spans="1:28" ht="29" hidden="1" x14ac:dyDescent="0.35">
      <c r="A2827" s="9" t="s">
        <v>1357</v>
      </c>
      <c r="B2827" s="9">
        <v>3</v>
      </c>
      <c r="C2827" s="9">
        <v>1</v>
      </c>
      <c r="D2827" s="5">
        <v>3</v>
      </c>
      <c r="E2827" s="5">
        <v>43591</v>
      </c>
      <c r="F2827" s="5">
        <v>4</v>
      </c>
      <c r="G2827" s="9" t="s">
        <v>3456</v>
      </c>
      <c r="H2827" s="5">
        <v>1</v>
      </c>
      <c r="I2827" s="5">
        <v>5</v>
      </c>
      <c r="J2827" s="5">
        <v>5</v>
      </c>
      <c r="K2827" s="5">
        <v>155.88582677165363</v>
      </c>
      <c r="L2827" s="5">
        <v>5.25</v>
      </c>
      <c r="M2827" s="5">
        <v>5</v>
      </c>
      <c r="N2827" s="5">
        <v>0</v>
      </c>
      <c r="O2827" s="13">
        <v>43594</v>
      </c>
      <c r="P2827" s="5" t="s">
        <v>100</v>
      </c>
      <c r="Q2827" s="5" t="s">
        <v>101</v>
      </c>
      <c r="R2827" s="5">
        <v>4</v>
      </c>
      <c r="S2827" s="10">
        <v>48.637915171744901</v>
      </c>
      <c r="T2827" s="10">
        <v>98.317999999999998</v>
      </c>
      <c r="U2827" s="10">
        <v>3</v>
      </c>
      <c r="V2827" s="10">
        <v>2.0214271037899176</v>
      </c>
      <c r="W2827" s="7">
        <f>Sheet1!J2827*Sheet2!E$2+CEILING(((Sheet1!K2827-MIN(K:K))/(MAX(K:K)-MIN(K:K))*5),1)*Sheet2!E$3+CEILING(((Sheet1!L2827-MIN(L:L))/(MAX(L:L)-MIN(L:L))*5),1)*Sheet2!E$4+Sheet1!D2827*Sheet2!E$5</f>
        <v>1.6701111956975805</v>
      </c>
      <c r="X2827" s="7">
        <f>CEILING(((Sheet1!S2827-MIN(S:S))/(MAX(S:S)-MIN(S:S))*5),1)*Sheet2!E$6+CEILING(((Sheet1!T2827-MIN(T:T))/(MAX(T:T)-MIN(T:T))*5),1)*Sheet2!E$7+CEILING(((Sheet1!V2827-MIN(V:V))/(MAX(V:V)-MIN(V:V))*5),1)*Sheet2!E$8</f>
        <v>0.25202436024272301</v>
      </c>
      <c r="Y2827" s="7">
        <f>CEILING(((Sheet1!U2827-MIN(U:U))/(MAX(U:U)-MIN(U:U))*5),1)*Sheet2!E$9</f>
        <v>0.16507402473582466</v>
      </c>
      <c r="Z2827" s="7">
        <f>CEILING(((Sheet1!H2827-MIN(H:H))/(MAX(H:H)-MIN(H:H))*5),1)*Sheet2!E$10+I2827*Sheet2!E$11+F2827*Sheet2!E$12+CEILING(((Sheet1!N2827-MIN(N:N))/(MAX(N:N)-MIN(N:N))*5),1)*Sheet2!E$13</f>
        <v>0.21097386794962439</v>
      </c>
      <c r="AA2827" s="7">
        <f>B2827*Sheet2!E$14+C2827*Sheet2!E$15+M2827*Sheet2!E$16+R2827*Sheet2!E$17</f>
        <v>0.11757999035849725</v>
      </c>
      <c r="AB2827" s="7">
        <f t="shared" si="53"/>
        <v>2.4157634389842495</v>
      </c>
    </row>
    <row r="2828" spans="1:28" ht="29" hidden="1" x14ac:dyDescent="0.35">
      <c r="A2828" s="9" t="s">
        <v>1357</v>
      </c>
      <c r="B2828" s="9">
        <v>3</v>
      </c>
      <c r="C2828" s="9">
        <v>1</v>
      </c>
      <c r="D2828" s="5">
        <v>3</v>
      </c>
      <c r="E2828" s="5">
        <v>43591</v>
      </c>
      <c r="F2828" s="5">
        <v>4</v>
      </c>
      <c r="G2828" s="9" t="s">
        <v>3456</v>
      </c>
      <c r="H2828" s="5">
        <v>1</v>
      </c>
      <c r="I2828" s="5">
        <v>5</v>
      </c>
      <c r="J2828" s="5">
        <v>5</v>
      </c>
      <c r="K2828" s="5">
        <v>151.28346456692907</v>
      </c>
      <c r="L2828" s="5">
        <v>5.25</v>
      </c>
      <c r="M2828" s="5">
        <v>5</v>
      </c>
      <c r="N2828" s="5">
        <v>0</v>
      </c>
      <c r="O2828" s="13">
        <v>43594</v>
      </c>
      <c r="P2828" s="5" t="s">
        <v>100</v>
      </c>
      <c r="Q2828" s="5" t="s">
        <v>101</v>
      </c>
      <c r="R2828" s="5">
        <v>4</v>
      </c>
      <c r="S2828" s="10">
        <v>557.49017603451205</v>
      </c>
      <c r="T2828" s="10">
        <v>1132.5291999999999</v>
      </c>
      <c r="U2828" s="10">
        <v>3</v>
      </c>
      <c r="V2828" s="10">
        <v>2.0314783088301263</v>
      </c>
      <c r="W2828" s="7">
        <f>Sheet1!J2828*Sheet2!E$2+CEILING(((Sheet1!K2828-MIN(K:K))/(MAX(K:K)-MIN(K:K))*5),1)*Sheet2!E$3+CEILING(((Sheet1!L2828-MIN(L:L))/(MAX(L:L)-MIN(L:L))*5),1)*Sheet2!E$4+Sheet1!D2828*Sheet2!E$5</f>
        <v>1.6701111956975805</v>
      </c>
      <c r="X2828" s="7">
        <f>CEILING(((Sheet1!S2828-MIN(S:S))/(MAX(S:S)-MIN(S:S))*5),1)*Sheet2!E$6+CEILING(((Sheet1!T2828-MIN(T:T))/(MAX(T:T)-MIN(T:T))*5),1)*Sheet2!E$7+CEILING(((Sheet1!V2828-MIN(V:V))/(MAX(V:V)-MIN(V:V))*5),1)*Sheet2!E$8</f>
        <v>0.37962992139259338</v>
      </c>
      <c r="Y2828" s="7">
        <f>CEILING(((Sheet1!U2828-MIN(U:U))/(MAX(U:U)-MIN(U:U))*5),1)*Sheet2!E$9</f>
        <v>0.16507402473582466</v>
      </c>
      <c r="Z2828" s="7">
        <f>CEILING(((Sheet1!H2828-MIN(H:H))/(MAX(H:H)-MIN(H:H))*5),1)*Sheet2!E$10+I2828*Sheet2!E$11+F2828*Sheet2!E$12+CEILING(((Sheet1!N2828-MIN(N:N))/(MAX(N:N)-MIN(N:N))*5),1)*Sheet2!E$13</f>
        <v>0.21097386794962439</v>
      </c>
      <c r="AA2828" s="7">
        <f>B2828*Sheet2!E$14+C2828*Sheet2!E$15+M2828*Sheet2!E$16+R2828*Sheet2!E$17</f>
        <v>0.11757999035849725</v>
      </c>
      <c r="AB2828" s="7">
        <f t="shared" si="53"/>
        <v>2.54336900013412</v>
      </c>
    </row>
    <row r="2829" spans="1:28" ht="29" hidden="1" x14ac:dyDescent="0.35">
      <c r="A2829" s="9" t="s">
        <v>1357</v>
      </c>
      <c r="B2829" s="9">
        <v>3</v>
      </c>
      <c r="C2829" s="9">
        <v>1</v>
      </c>
      <c r="D2829" s="5">
        <v>3</v>
      </c>
      <c r="E2829" s="5">
        <v>43591</v>
      </c>
      <c r="F2829" s="5">
        <v>4</v>
      </c>
      <c r="G2829" s="9" t="s">
        <v>3456</v>
      </c>
      <c r="H2829" s="5">
        <v>1</v>
      </c>
      <c r="I2829" s="5">
        <v>5</v>
      </c>
      <c r="J2829" s="5">
        <v>5</v>
      </c>
      <c r="K2829" s="5">
        <v>151.28346456692907</v>
      </c>
      <c r="L2829" s="5">
        <v>5.25</v>
      </c>
      <c r="M2829" s="5">
        <v>5</v>
      </c>
      <c r="N2829" s="5">
        <v>0</v>
      </c>
      <c r="O2829" s="13">
        <v>43594</v>
      </c>
      <c r="P2829" s="5" t="s">
        <v>100</v>
      </c>
      <c r="Q2829" s="5" t="s">
        <v>101</v>
      </c>
      <c r="R2829" s="5">
        <v>4</v>
      </c>
      <c r="S2829" s="10">
        <v>53.353021883400203</v>
      </c>
      <c r="T2829" s="10">
        <v>108.9234</v>
      </c>
      <c r="U2829" s="10">
        <v>3</v>
      </c>
      <c r="V2829" s="10">
        <v>2.041560087037722</v>
      </c>
      <c r="W2829" s="7">
        <f>Sheet1!J2829*Sheet2!E$2+CEILING(((Sheet1!K2829-MIN(K:K))/(MAX(K:K)-MIN(K:K))*5),1)*Sheet2!E$3+CEILING(((Sheet1!L2829-MIN(L:L))/(MAX(L:L)-MIN(L:L))*5),1)*Sheet2!E$4+Sheet1!D2829*Sheet2!E$5</f>
        <v>1.6701111956975805</v>
      </c>
      <c r="X2829" s="7">
        <f>CEILING(((Sheet1!S2829-MIN(S:S))/(MAX(S:S)-MIN(S:S))*5),1)*Sheet2!E$6+CEILING(((Sheet1!T2829-MIN(T:T))/(MAX(T:T)-MIN(T:T))*5),1)*Sheet2!E$7+CEILING(((Sheet1!V2829-MIN(V:V))/(MAX(V:V)-MIN(V:V))*5),1)*Sheet2!E$8</f>
        <v>0.25202436024272301</v>
      </c>
      <c r="Y2829" s="7">
        <f>CEILING(((Sheet1!U2829-MIN(U:U))/(MAX(U:U)-MIN(U:U))*5),1)*Sheet2!E$9</f>
        <v>0.16507402473582466</v>
      </c>
      <c r="Z2829" s="7">
        <f>CEILING(((Sheet1!H2829-MIN(H:H))/(MAX(H:H)-MIN(H:H))*5),1)*Sheet2!E$10+I2829*Sheet2!E$11+F2829*Sheet2!E$12+CEILING(((Sheet1!N2829-MIN(N:N))/(MAX(N:N)-MIN(N:N))*5),1)*Sheet2!E$13</f>
        <v>0.21097386794962439</v>
      </c>
      <c r="AA2829" s="7">
        <f>B2829*Sheet2!E$14+C2829*Sheet2!E$15+M2829*Sheet2!E$16+R2829*Sheet2!E$17</f>
        <v>0.11757999035849725</v>
      </c>
      <c r="AB2829" s="7">
        <f t="shared" si="53"/>
        <v>2.4157634389842495</v>
      </c>
    </row>
    <row r="2830" spans="1:28" ht="29" hidden="1" x14ac:dyDescent="0.35">
      <c r="A2830" s="9" t="s">
        <v>1358</v>
      </c>
      <c r="B2830" s="9">
        <v>4</v>
      </c>
      <c r="C2830" s="9">
        <v>3</v>
      </c>
      <c r="D2830" s="5">
        <v>3</v>
      </c>
      <c r="E2830" s="5">
        <v>43591</v>
      </c>
      <c r="F2830" s="5">
        <v>4</v>
      </c>
      <c r="G2830" s="9" t="s">
        <v>3456</v>
      </c>
      <c r="H2830" s="5">
        <v>1</v>
      </c>
      <c r="I2830" s="5">
        <v>4</v>
      </c>
      <c r="J2830" s="5">
        <v>5</v>
      </c>
      <c r="K2830" s="5">
        <v>142.07874015748033</v>
      </c>
      <c r="L2830" s="5">
        <v>5.25</v>
      </c>
      <c r="M2830" s="5">
        <v>5</v>
      </c>
      <c r="N2830" s="5">
        <v>0</v>
      </c>
      <c r="O2830" s="13">
        <v>43596</v>
      </c>
      <c r="P2830" s="5" t="s">
        <v>44</v>
      </c>
      <c r="Q2830" s="5" t="s">
        <v>45</v>
      </c>
      <c r="R2830" s="5">
        <v>4</v>
      </c>
      <c r="S2830" s="10">
        <v>0.39357301491221602</v>
      </c>
      <c r="T2830" s="10">
        <v>0.72799999999999998</v>
      </c>
      <c r="U2830" s="10">
        <v>5</v>
      </c>
      <c r="V2830" s="10">
        <v>1.8497203121570105</v>
      </c>
      <c r="W2830" s="7">
        <f>Sheet1!J2830*Sheet2!E$2+CEILING(((Sheet1!K2830-MIN(K:K))/(MAX(K:K)-MIN(K:K))*5),1)*Sheet2!E$3+CEILING(((Sheet1!L2830-MIN(L:L))/(MAX(L:L)-MIN(L:L))*5),1)*Sheet2!E$4+Sheet1!D2830*Sheet2!E$5</f>
        <v>1.6701111956975805</v>
      </c>
      <c r="X2830" s="7">
        <f>CEILING(((Sheet1!S2830-MIN(S:S))/(MAX(S:S)-MIN(S:S))*5),1)*Sheet2!E$6+CEILING(((Sheet1!T2830-MIN(T:T))/(MAX(T:T)-MIN(T:T))*5),1)*Sheet2!E$7+CEILING(((Sheet1!V2830-MIN(V:V))/(MAX(V:V)-MIN(V:V))*5),1)*Sheet2!E$8</f>
        <v>0.25202436024272301</v>
      </c>
      <c r="Y2830" s="7">
        <f>CEILING(((Sheet1!U2830-MIN(U:U))/(MAX(U:U)-MIN(U:U))*5),1)*Sheet2!E$9</f>
        <v>0.16507402473582466</v>
      </c>
      <c r="Z2830" s="7">
        <f>CEILING(((Sheet1!H2830-MIN(H:H))/(MAX(H:H)-MIN(H:H))*5),1)*Sheet2!E$10+I2830*Sheet2!E$11+F2830*Sheet2!E$12+CEILING(((Sheet1!N2830-MIN(N:N))/(MAX(N:N)-MIN(N:N))*5),1)*Sheet2!E$13</f>
        <v>0.19934470861941261</v>
      </c>
      <c r="AA2830" s="7">
        <f>B2830*Sheet2!E$14+C2830*Sheet2!E$15+M2830*Sheet2!E$16+R2830*Sheet2!E$17</f>
        <v>0.1627947831615022</v>
      </c>
      <c r="AB2830" s="7">
        <f t="shared" si="53"/>
        <v>2.4493490724570428</v>
      </c>
    </row>
    <row r="2831" spans="1:28" ht="29" hidden="1" x14ac:dyDescent="0.35">
      <c r="A2831" s="9" t="s">
        <v>1358</v>
      </c>
      <c r="B2831" s="9">
        <v>4</v>
      </c>
      <c r="C2831" s="9">
        <v>3</v>
      </c>
      <c r="D2831" s="5">
        <v>3</v>
      </c>
      <c r="E2831" s="5">
        <v>43591</v>
      </c>
      <c r="F2831" s="5">
        <v>4</v>
      </c>
      <c r="G2831" s="9" t="s">
        <v>3456</v>
      </c>
      <c r="H2831" s="5">
        <v>1</v>
      </c>
      <c r="I2831" s="5">
        <v>4</v>
      </c>
      <c r="J2831" s="5">
        <v>5</v>
      </c>
      <c r="K2831" s="5">
        <v>142.07874015748033</v>
      </c>
      <c r="L2831" s="5">
        <v>4.9000000000000004</v>
      </c>
      <c r="M2831" s="5">
        <v>5</v>
      </c>
      <c r="N2831" s="5">
        <v>0</v>
      </c>
      <c r="O2831" s="13">
        <v>43596</v>
      </c>
      <c r="P2831" s="5" t="s">
        <v>44</v>
      </c>
      <c r="Q2831" s="5" t="s">
        <v>45</v>
      </c>
      <c r="R2831" s="5">
        <v>4</v>
      </c>
      <c r="S2831" s="10">
        <v>1.61364936114008</v>
      </c>
      <c r="T2831" s="10">
        <v>2.9847999999999999</v>
      </c>
      <c r="U2831" s="10">
        <v>5</v>
      </c>
      <c r="V2831" s="10">
        <v>1.8497203121570172</v>
      </c>
      <c r="W2831" s="7">
        <f>Sheet1!J2831*Sheet2!E$2+CEILING(((Sheet1!K2831-MIN(K:K))/(MAX(K:K)-MIN(K:K))*5),1)*Sheet2!E$3+CEILING(((Sheet1!L2831-MIN(L:L))/(MAX(L:L)-MIN(L:L))*5),1)*Sheet2!E$4+Sheet1!D2831*Sheet2!E$5</f>
        <v>1.5385717798935707</v>
      </c>
      <c r="X2831" s="7">
        <f>CEILING(((Sheet1!S2831-MIN(S:S))/(MAX(S:S)-MIN(S:S))*5),1)*Sheet2!E$6+CEILING(((Sheet1!T2831-MIN(T:T))/(MAX(T:T)-MIN(T:T))*5),1)*Sheet2!E$7+CEILING(((Sheet1!V2831-MIN(V:V))/(MAX(V:V)-MIN(V:V))*5),1)*Sheet2!E$8</f>
        <v>0.25202436024272301</v>
      </c>
      <c r="Y2831" s="7">
        <f>CEILING(((Sheet1!U2831-MIN(U:U))/(MAX(U:U)-MIN(U:U))*5),1)*Sheet2!E$9</f>
        <v>0.16507402473582466</v>
      </c>
      <c r="Z2831" s="7">
        <f>CEILING(((Sheet1!H2831-MIN(H:H))/(MAX(H:H)-MIN(H:H))*5),1)*Sheet2!E$10+I2831*Sheet2!E$11+F2831*Sheet2!E$12+CEILING(((Sheet1!N2831-MIN(N:N))/(MAX(N:N)-MIN(N:N))*5),1)*Sheet2!E$13</f>
        <v>0.19934470861941261</v>
      </c>
      <c r="AA2831" s="7">
        <f>B2831*Sheet2!E$14+C2831*Sheet2!E$15+M2831*Sheet2!E$16+R2831*Sheet2!E$17</f>
        <v>0.1627947831615022</v>
      </c>
      <c r="AB2831" s="7">
        <f t="shared" si="53"/>
        <v>2.3178096566530333</v>
      </c>
    </row>
    <row r="2832" spans="1:28" ht="29" hidden="1" x14ac:dyDescent="0.35">
      <c r="A2832" s="9" t="s">
        <v>1358</v>
      </c>
      <c r="B2832" s="9">
        <v>4</v>
      </c>
      <c r="C2832" s="9">
        <v>3</v>
      </c>
      <c r="D2832" s="5">
        <v>3</v>
      </c>
      <c r="E2832" s="5">
        <v>43591</v>
      </c>
      <c r="F2832" s="5">
        <v>4</v>
      </c>
      <c r="G2832" s="9" t="s">
        <v>3456</v>
      </c>
      <c r="H2832" s="5">
        <v>1</v>
      </c>
      <c r="I2832" s="5">
        <v>4</v>
      </c>
      <c r="J2832" s="5">
        <v>5</v>
      </c>
      <c r="K2832" s="5">
        <v>142.07874015748033</v>
      </c>
      <c r="L2832" s="5">
        <v>5.25</v>
      </c>
      <c r="M2832" s="5">
        <v>5</v>
      </c>
      <c r="N2832" s="5">
        <v>0</v>
      </c>
      <c r="O2832" s="13">
        <v>43596</v>
      </c>
      <c r="P2832" s="5" t="s">
        <v>44</v>
      </c>
      <c r="Q2832" s="5" t="s">
        <v>45</v>
      </c>
      <c r="R2832" s="5">
        <v>4</v>
      </c>
      <c r="S2832" s="10">
        <v>1.53493475815764</v>
      </c>
      <c r="T2832" s="10">
        <v>2.8391999999999999</v>
      </c>
      <c r="U2832" s="10">
        <v>5</v>
      </c>
      <c r="V2832" s="10">
        <v>1.8497203121570136</v>
      </c>
      <c r="W2832" s="7">
        <f>Sheet1!J2832*Sheet2!E$2+CEILING(((Sheet1!K2832-MIN(K:K))/(MAX(K:K)-MIN(K:K))*5),1)*Sheet2!E$3+CEILING(((Sheet1!L2832-MIN(L:L))/(MAX(L:L)-MIN(L:L))*5),1)*Sheet2!E$4+Sheet1!D2832*Sheet2!E$5</f>
        <v>1.6701111956975805</v>
      </c>
      <c r="X2832" s="7">
        <f>CEILING(((Sheet1!S2832-MIN(S:S))/(MAX(S:S)-MIN(S:S))*5),1)*Sheet2!E$6+CEILING(((Sheet1!T2832-MIN(T:T))/(MAX(T:T)-MIN(T:T))*5),1)*Sheet2!E$7+CEILING(((Sheet1!V2832-MIN(V:V))/(MAX(V:V)-MIN(V:V))*5),1)*Sheet2!E$8</f>
        <v>0.25202436024272301</v>
      </c>
      <c r="Y2832" s="7">
        <f>CEILING(((Sheet1!U2832-MIN(U:U))/(MAX(U:U)-MIN(U:U))*5),1)*Sheet2!E$9</f>
        <v>0.16507402473582466</v>
      </c>
      <c r="Z2832" s="7">
        <f>CEILING(((Sheet1!H2832-MIN(H:H))/(MAX(H:H)-MIN(H:H))*5),1)*Sheet2!E$10+I2832*Sheet2!E$11+F2832*Sheet2!E$12+CEILING(((Sheet1!N2832-MIN(N:N))/(MAX(N:N)-MIN(N:N))*5),1)*Sheet2!E$13</f>
        <v>0.19934470861941261</v>
      </c>
      <c r="AA2832" s="7">
        <f>B2832*Sheet2!E$14+C2832*Sheet2!E$15+M2832*Sheet2!E$16+R2832*Sheet2!E$17</f>
        <v>0.1627947831615022</v>
      </c>
      <c r="AB2832" s="7">
        <f t="shared" si="53"/>
        <v>2.4493490724570428</v>
      </c>
    </row>
    <row r="2833" spans="1:28" ht="29" hidden="1" x14ac:dyDescent="0.35">
      <c r="A2833" s="9" t="s">
        <v>1358</v>
      </c>
      <c r="B2833" s="9">
        <v>4</v>
      </c>
      <c r="C2833" s="9">
        <v>3</v>
      </c>
      <c r="D2833" s="5">
        <v>3</v>
      </c>
      <c r="E2833" s="5">
        <v>43591</v>
      </c>
      <c r="F2833" s="5">
        <v>4</v>
      </c>
      <c r="G2833" s="9" t="s">
        <v>3456</v>
      </c>
      <c r="H2833" s="5">
        <v>1</v>
      </c>
      <c r="I2833" s="5">
        <v>4</v>
      </c>
      <c r="J2833" s="5">
        <v>5</v>
      </c>
      <c r="K2833" s="5">
        <v>142.07874015748033</v>
      </c>
      <c r="L2833" s="5">
        <v>5.25</v>
      </c>
      <c r="M2833" s="5">
        <v>5</v>
      </c>
      <c r="N2833" s="5">
        <v>0</v>
      </c>
      <c r="O2833" s="13">
        <v>43596</v>
      </c>
      <c r="P2833" s="5" t="s">
        <v>44</v>
      </c>
      <c r="Q2833" s="5" t="s">
        <v>45</v>
      </c>
      <c r="R2833" s="5">
        <v>4</v>
      </c>
      <c r="S2833" s="10">
        <v>1.9875437253066901</v>
      </c>
      <c r="T2833" s="10">
        <v>3.6764000000000001</v>
      </c>
      <c r="U2833" s="10">
        <v>5</v>
      </c>
      <c r="V2833" s="10">
        <v>1.8497203121570114</v>
      </c>
      <c r="W2833" s="7">
        <f>Sheet1!J2833*Sheet2!E$2+CEILING(((Sheet1!K2833-MIN(K:K))/(MAX(K:K)-MIN(K:K))*5),1)*Sheet2!E$3+CEILING(((Sheet1!L2833-MIN(L:L))/(MAX(L:L)-MIN(L:L))*5),1)*Sheet2!E$4+Sheet1!D2833*Sheet2!E$5</f>
        <v>1.6701111956975805</v>
      </c>
      <c r="X2833" s="7">
        <f>CEILING(((Sheet1!S2833-MIN(S:S))/(MAX(S:S)-MIN(S:S))*5),1)*Sheet2!E$6+CEILING(((Sheet1!T2833-MIN(T:T))/(MAX(T:T)-MIN(T:T))*5),1)*Sheet2!E$7+CEILING(((Sheet1!V2833-MIN(V:V))/(MAX(V:V)-MIN(V:V))*5),1)*Sheet2!E$8</f>
        <v>0.25202436024272301</v>
      </c>
      <c r="Y2833" s="7">
        <f>CEILING(((Sheet1!U2833-MIN(U:U))/(MAX(U:U)-MIN(U:U))*5),1)*Sheet2!E$9</f>
        <v>0.16507402473582466</v>
      </c>
      <c r="Z2833" s="7">
        <f>CEILING(((Sheet1!H2833-MIN(H:H))/(MAX(H:H)-MIN(H:H))*5),1)*Sheet2!E$10+I2833*Sheet2!E$11+F2833*Sheet2!E$12+CEILING(((Sheet1!N2833-MIN(N:N))/(MAX(N:N)-MIN(N:N))*5),1)*Sheet2!E$13</f>
        <v>0.19934470861941261</v>
      </c>
      <c r="AA2833" s="7">
        <f>B2833*Sheet2!E$14+C2833*Sheet2!E$15+M2833*Sheet2!E$16+R2833*Sheet2!E$17</f>
        <v>0.1627947831615022</v>
      </c>
      <c r="AB2833" s="7">
        <f t="shared" si="53"/>
        <v>2.4493490724570428</v>
      </c>
    </row>
    <row r="2834" spans="1:28" ht="29" hidden="1" x14ac:dyDescent="0.35">
      <c r="A2834" s="9" t="s">
        <v>1358</v>
      </c>
      <c r="B2834" s="9">
        <v>4</v>
      </c>
      <c r="C2834" s="9">
        <v>3</v>
      </c>
      <c r="D2834" s="5">
        <v>3</v>
      </c>
      <c r="E2834" s="5">
        <v>43591</v>
      </c>
      <c r="F2834" s="5">
        <v>4</v>
      </c>
      <c r="G2834" s="9" t="s">
        <v>3456</v>
      </c>
      <c r="H2834" s="5">
        <v>1</v>
      </c>
      <c r="I2834" s="5">
        <v>4</v>
      </c>
      <c r="J2834" s="5">
        <v>5</v>
      </c>
      <c r="K2834" s="5">
        <v>142.07874015748033</v>
      </c>
      <c r="L2834" s="5">
        <v>5.25</v>
      </c>
      <c r="M2834" s="5">
        <v>5</v>
      </c>
      <c r="N2834" s="5">
        <v>0</v>
      </c>
      <c r="O2834" s="13">
        <v>43596</v>
      </c>
      <c r="P2834" s="5" t="s">
        <v>44</v>
      </c>
      <c r="Q2834" s="5" t="s">
        <v>45</v>
      </c>
      <c r="R2834" s="5">
        <v>4</v>
      </c>
      <c r="S2834" s="10">
        <v>1.9285077730698601</v>
      </c>
      <c r="T2834" s="10">
        <v>3.5672000000000001</v>
      </c>
      <c r="U2834" s="10">
        <v>5</v>
      </c>
      <c r="V2834" s="10">
        <v>1.8497203121570092</v>
      </c>
      <c r="W2834" s="7">
        <f>Sheet1!J2834*Sheet2!E$2+CEILING(((Sheet1!K2834-MIN(K:K))/(MAX(K:K)-MIN(K:K))*5),1)*Sheet2!E$3+CEILING(((Sheet1!L2834-MIN(L:L))/(MAX(L:L)-MIN(L:L))*5),1)*Sheet2!E$4+Sheet1!D2834*Sheet2!E$5</f>
        <v>1.6701111956975805</v>
      </c>
      <c r="X2834" s="7">
        <f>CEILING(((Sheet1!S2834-MIN(S:S))/(MAX(S:S)-MIN(S:S))*5),1)*Sheet2!E$6+CEILING(((Sheet1!T2834-MIN(T:T))/(MAX(T:T)-MIN(T:T))*5),1)*Sheet2!E$7+CEILING(((Sheet1!V2834-MIN(V:V))/(MAX(V:V)-MIN(V:V))*5),1)*Sheet2!E$8</f>
        <v>0.25202436024272301</v>
      </c>
      <c r="Y2834" s="7">
        <f>CEILING(((Sheet1!U2834-MIN(U:U))/(MAX(U:U)-MIN(U:U))*5),1)*Sheet2!E$9</f>
        <v>0.16507402473582466</v>
      </c>
      <c r="Z2834" s="7">
        <f>CEILING(((Sheet1!H2834-MIN(H:H))/(MAX(H:H)-MIN(H:H))*5),1)*Sheet2!E$10+I2834*Sheet2!E$11+F2834*Sheet2!E$12+CEILING(((Sheet1!N2834-MIN(N:N))/(MAX(N:N)-MIN(N:N))*5),1)*Sheet2!E$13</f>
        <v>0.19934470861941261</v>
      </c>
      <c r="AA2834" s="7">
        <f>B2834*Sheet2!E$14+C2834*Sheet2!E$15+M2834*Sheet2!E$16+R2834*Sheet2!E$17</f>
        <v>0.1627947831615022</v>
      </c>
      <c r="AB2834" s="7">
        <f t="shared" si="53"/>
        <v>2.4493490724570428</v>
      </c>
    </row>
    <row r="2835" spans="1:28" ht="29" hidden="1" x14ac:dyDescent="0.35">
      <c r="A2835" s="9" t="s">
        <v>1358</v>
      </c>
      <c r="B2835" s="9">
        <v>4</v>
      </c>
      <c r="C2835" s="9">
        <v>3</v>
      </c>
      <c r="D2835" s="5">
        <v>3</v>
      </c>
      <c r="E2835" s="5">
        <v>43591</v>
      </c>
      <c r="F2835" s="5">
        <v>4</v>
      </c>
      <c r="G2835" s="9" t="s">
        <v>3456</v>
      </c>
      <c r="H2835" s="5">
        <v>1</v>
      </c>
      <c r="I2835" s="5">
        <v>4</v>
      </c>
      <c r="J2835" s="5">
        <v>5</v>
      </c>
      <c r="K2835" s="5">
        <v>142.07874015748033</v>
      </c>
      <c r="L2835" s="5">
        <v>5.0750000000000002</v>
      </c>
      <c r="M2835" s="5">
        <v>5</v>
      </c>
      <c r="N2835" s="5">
        <v>0</v>
      </c>
      <c r="O2835" s="13">
        <v>43596</v>
      </c>
      <c r="P2835" s="5" t="s">
        <v>44</v>
      </c>
      <c r="Q2835" s="5" t="s">
        <v>45</v>
      </c>
      <c r="R2835" s="5">
        <v>4</v>
      </c>
      <c r="S2835" s="10">
        <v>0.39357301491221602</v>
      </c>
      <c r="T2835" s="10">
        <v>0.72799999999999998</v>
      </c>
      <c r="U2835" s="10">
        <v>5</v>
      </c>
      <c r="V2835" s="10">
        <v>1.8497203121570105</v>
      </c>
      <c r="W2835" s="7">
        <f>Sheet1!J2835*Sheet2!E$2+CEILING(((Sheet1!K2835-MIN(K:K))/(MAX(K:K)-MIN(K:K))*5),1)*Sheet2!E$3+CEILING(((Sheet1!L2835-MIN(L:L))/(MAX(L:L)-MIN(L:L))*5),1)*Sheet2!E$4+Sheet1!D2835*Sheet2!E$5</f>
        <v>1.5385717798935707</v>
      </c>
      <c r="X2835" s="7">
        <f>CEILING(((Sheet1!S2835-MIN(S:S))/(MAX(S:S)-MIN(S:S))*5),1)*Sheet2!E$6+CEILING(((Sheet1!T2835-MIN(T:T))/(MAX(T:T)-MIN(T:T))*5),1)*Sheet2!E$7+CEILING(((Sheet1!V2835-MIN(V:V))/(MAX(V:V)-MIN(V:V))*5),1)*Sheet2!E$8</f>
        <v>0.25202436024272301</v>
      </c>
      <c r="Y2835" s="7">
        <f>CEILING(((Sheet1!U2835-MIN(U:U))/(MAX(U:U)-MIN(U:U))*5),1)*Sheet2!E$9</f>
        <v>0.16507402473582466</v>
      </c>
      <c r="Z2835" s="7">
        <f>CEILING(((Sheet1!H2835-MIN(H:H))/(MAX(H:H)-MIN(H:H))*5),1)*Sheet2!E$10+I2835*Sheet2!E$11+F2835*Sheet2!E$12+CEILING(((Sheet1!N2835-MIN(N:N))/(MAX(N:N)-MIN(N:N))*5),1)*Sheet2!E$13</f>
        <v>0.19934470861941261</v>
      </c>
      <c r="AA2835" s="7">
        <f>B2835*Sheet2!E$14+C2835*Sheet2!E$15+M2835*Sheet2!E$16+R2835*Sheet2!E$17</f>
        <v>0.1627947831615022</v>
      </c>
      <c r="AB2835" s="7">
        <f t="shared" si="53"/>
        <v>2.3178096566530333</v>
      </c>
    </row>
    <row r="2836" spans="1:28" ht="29" hidden="1" x14ac:dyDescent="0.35">
      <c r="A2836" s="9" t="s">
        <v>1358</v>
      </c>
      <c r="B2836" s="9">
        <v>4</v>
      </c>
      <c r="C2836" s="9">
        <v>3</v>
      </c>
      <c r="D2836" s="5">
        <v>3</v>
      </c>
      <c r="E2836" s="5">
        <v>43591</v>
      </c>
      <c r="F2836" s="5">
        <v>4</v>
      </c>
      <c r="G2836" s="9" t="s">
        <v>3456</v>
      </c>
      <c r="H2836" s="5">
        <v>1</v>
      </c>
      <c r="I2836" s="5">
        <v>4</v>
      </c>
      <c r="J2836" s="5">
        <v>5</v>
      </c>
      <c r="K2836" s="5">
        <v>142.07874015748033</v>
      </c>
      <c r="L2836" s="5">
        <v>5.25</v>
      </c>
      <c r="M2836" s="5">
        <v>5</v>
      </c>
      <c r="N2836" s="5">
        <v>0</v>
      </c>
      <c r="O2836" s="13">
        <v>43596</v>
      </c>
      <c r="P2836" s="5" t="s">
        <v>44</v>
      </c>
      <c r="Q2836" s="5" t="s">
        <v>45</v>
      </c>
      <c r="R2836" s="5">
        <v>4</v>
      </c>
      <c r="S2836" s="10">
        <v>0.39357301491221602</v>
      </c>
      <c r="T2836" s="10">
        <v>0.72799999999999998</v>
      </c>
      <c r="U2836" s="10">
        <v>5</v>
      </c>
      <c r="V2836" s="10">
        <v>1.8497203121570105</v>
      </c>
      <c r="W2836" s="7">
        <f>Sheet1!J2836*Sheet2!E$2+CEILING(((Sheet1!K2836-MIN(K:K))/(MAX(K:K)-MIN(K:K))*5),1)*Sheet2!E$3+CEILING(((Sheet1!L2836-MIN(L:L))/(MAX(L:L)-MIN(L:L))*5),1)*Sheet2!E$4+Sheet1!D2836*Sheet2!E$5</f>
        <v>1.6701111956975805</v>
      </c>
      <c r="X2836" s="7">
        <f>CEILING(((Sheet1!S2836-MIN(S:S))/(MAX(S:S)-MIN(S:S))*5),1)*Sheet2!E$6+CEILING(((Sheet1!T2836-MIN(T:T))/(MAX(T:T)-MIN(T:T))*5),1)*Sheet2!E$7+CEILING(((Sheet1!V2836-MIN(V:V))/(MAX(V:V)-MIN(V:V))*5),1)*Sheet2!E$8</f>
        <v>0.25202436024272301</v>
      </c>
      <c r="Y2836" s="7">
        <f>CEILING(((Sheet1!U2836-MIN(U:U))/(MAX(U:U)-MIN(U:U))*5),1)*Sheet2!E$9</f>
        <v>0.16507402473582466</v>
      </c>
      <c r="Z2836" s="7">
        <f>CEILING(((Sheet1!H2836-MIN(H:H))/(MAX(H:H)-MIN(H:H))*5),1)*Sheet2!E$10+I2836*Sheet2!E$11+F2836*Sheet2!E$12+CEILING(((Sheet1!N2836-MIN(N:N))/(MAX(N:N)-MIN(N:N))*5),1)*Sheet2!E$13</f>
        <v>0.19934470861941261</v>
      </c>
      <c r="AA2836" s="7">
        <f>B2836*Sheet2!E$14+C2836*Sheet2!E$15+M2836*Sheet2!E$16+R2836*Sheet2!E$17</f>
        <v>0.1627947831615022</v>
      </c>
      <c r="AB2836" s="7">
        <f t="shared" si="53"/>
        <v>2.4493490724570428</v>
      </c>
    </row>
    <row r="2837" spans="1:28" ht="29" hidden="1" x14ac:dyDescent="0.35">
      <c r="A2837" s="9" t="s">
        <v>1358</v>
      </c>
      <c r="B2837" s="9">
        <v>4</v>
      </c>
      <c r="C2837" s="9">
        <v>3</v>
      </c>
      <c r="D2837" s="5">
        <v>3</v>
      </c>
      <c r="E2837" s="5">
        <v>43591</v>
      </c>
      <c r="F2837" s="5">
        <v>4</v>
      </c>
      <c r="G2837" s="9" t="s">
        <v>3456</v>
      </c>
      <c r="H2837" s="5">
        <v>1</v>
      </c>
      <c r="I2837" s="5">
        <v>4</v>
      </c>
      <c r="J2837" s="5">
        <v>5</v>
      </c>
      <c r="K2837" s="5">
        <v>142.07874015748033</v>
      </c>
      <c r="L2837" s="5">
        <v>5.25</v>
      </c>
      <c r="M2837" s="5">
        <v>5</v>
      </c>
      <c r="N2837" s="5">
        <v>0</v>
      </c>
      <c r="O2837" s="13">
        <v>43596</v>
      </c>
      <c r="P2837" s="5" t="s">
        <v>44</v>
      </c>
      <c r="Q2837" s="5" t="s">
        <v>45</v>
      </c>
      <c r="R2837" s="5">
        <v>4</v>
      </c>
      <c r="S2837" s="10">
        <v>1.61364936114008</v>
      </c>
      <c r="T2837" s="10">
        <v>2.9847999999999999</v>
      </c>
      <c r="U2837" s="10">
        <v>5</v>
      </c>
      <c r="V2837" s="10">
        <v>1.8497203121570172</v>
      </c>
      <c r="W2837" s="7">
        <f>Sheet1!J2837*Sheet2!E$2+CEILING(((Sheet1!K2837-MIN(K:K))/(MAX(K:K)-MIN(K:K))*5),1)*Sheet2!E$3+CEILING(((Sheet1!L2837-MIN(L:L))/(MAX(L:L)-MIN(L:L))*5),1)*Sheet2!E$4+Sheet1!D2837*Sheet2!E$5</f>
        <v>1.6701111956975805</v>
      </c>
      <c r="X2837" s="7">
        <f>CEILING(((Sheet1!S2837-MIN(S:S))/(MAX(S:S)-MIN(S:S))*5),1)*Sheet2!E$6+CEILING(((Sheet1!T2837-MIN(T:T))/(MAX(T:T)-MIN(T:T))*5),1)*Sheet2!E$7+CEILING(((Sheet1!V2837-MIN(V:V))/(MAX(V:V)-MIN(V:V))*5),1)*Sheet2!E$8</f>
        <v>0.25202436024272301</v>
      </c>
      <c r="Y2837" s="7">
        <f>CEILING(((Sheet1!U2837-MIN(U:U))/(MAX(U:U)-MIN(U:U))*5),1)*Sheet2!E$9</f>
        <v>0.16507402473582466</v>
      </c>
      <c r="Z2837" s="7">
        <f>CEILING(((Sheet1!H2837-MIN(H:H))/(MAX(H:H)-MIN(H:H))*5),1)*Sheet2!E$10+I2837*Sheet2!E$11+F2837*Sheet2!E$12+CEILING(((Sheet1!N2837-MIN(N:N))/(MAX(N:N)-MIN(N:N))*5),1)*Sheet2!E$13</f>
        <v>0.19934470861941261</v>
      </c>
      <c r="AA2837" s="7">
        <f>B2837*Sheet2!E$14+C2837*Sheet2!E$15+M2837*Sheet2!E$16+R2837*Sheet2!E$17</f>
        <v>0.1627947831615022</v>
      </c>
      <c r="AB2837" s="7">
        <f t="shared" si="53"/>
        <v>2.4493490724570428</v>
      </c>
    </row>
    <row r="2838" spans="1:28" ht="29" hidden="1" x14ac:dyDescent="0.35">
      <c r="A2838" s="9" t="s">
        <v>1358</v>
      </c>
      <c r="B2838" s="9">
        <v>4</v>
      </c>
      <c r="C2838" s="9">
        <v>3</v>
      </c>
      <c r="D2838" s="5">
        <v>3</v>
      </c>
      <c r="E2838" s="5">
        <v>43591</v>
      </c>
      <c r="F2838" s="5">
        <v>4</v>
      </c>
      <c r="G2838" s="9" t="s">
        <v>3456</v>
      </c>
      <c r="H2838" s="5">
        <v>1</v>
      </c>
      <c r="I2838" s="5">
        <v>4</v>
      </c>
      <c r="J2838" s="5">
        <v>5</v>
      </c>
      <c r="K2838" s="5">
        <v>142.07874015748033</v>
      </c>
      <c r="L2838" s="5">
        <v>5.25</v>
      </c>
      <c r="M2838" s="5">
        <v>5</v>
      </c>
      <c r="N2838" s="5">
        <v>0</v>
      </c>
      <c r="O2838" s="13">
        <v>43596</v>
      </c>
      <c r="P2838" s="5" t="s">
        <v>44</v>
      </c>
      <c r="Q2838" s="5" t="s">
        <v>45</v>
      </c>
      <c r="R2838" s="5">
        <v>4</v>
      </c>
      <c r="S2838" s="10">
        <v>1.53493475815764</v>
      </c>
      <c r="T2838" s="10">
        <v>2.8391999999999999</v>
      </c>
      <c r="U2838" s="10">
        <v>5</v>
      </c>
      <c r="V2838" s="10">
        <v>1.8497203121570136</v>
      </c>
      <c r="W2838" s="7">
        <f>Sheet1!J2838*Sheet2!E$2+CEILING(((Sheet1!K2838-MIN(K:K))/(MAX(K:K)-MIN(K:K))*5),1)*Sheet2!E$3+CEILING(((Sheet1!L2838-MIN(L:L))/(MAX(L:L)-MIN(L:L))*5),1)*Sheet2!E$4+Sheet1!D2838*Sheet2!E$5</f>
        <v>1.6701111956975805</v>
      </c>
      <c r="X2838" s="7">
        <f>CEILING(((Sheet1!S2838-MIN(S:S))/(MAX(S:S)-MIN(S:S))*5),1)*Sheet2!E$6+CEILING(((Sheet1!T2838-MIN(T:T))/(MAX(T:T)-MIN(T:T))*5),1)*Sheet2!E$7+CEILING(((Sheet1!V2838-MIN(V:V))/(MAX(V:V)-MIN(V:V))*5),1)*Sheet2!E$8</f>
        <v>0.25202436024272301</v>
      </c>
      <c r="Y2838" s="7">
        <f>CEILING(((Sheet1!U2838-MIN(U:U))/(MAX(U:U)-MIN(U:U))*5),1)*Sheet2!E$9</f>
        <v>0.16507402473582466</v>
      </c>
      <c r="Z2838" s="7">
        <f>CEILING(((Sheet1!H2838-MIN(H:H))/(MAX(H:H)-MIN(H:H))*5),1)*Sheet2!E$10+I2838*Sheet2!E$11+F2838*Sheet2!E$12+CEILING(((Sheet1!N2838-MIN(N:N))/(MAX(N:N)-MIN(N:N))*5),1)*Sheet2!E$13</f>
        <v>0.19934470861941261</v>
      </c>
      <c r="AA2838" s="7">
        <f>B2838*Sheet2!E$14+C2838*Sheet2!E$15+M2838*Sheet2!E$16+R2838*Sheet2!E$17</f>
        <v>0.1627947831615022</v>
      </c>
      <c r="AB2838" s="7">
        <f t="shared" si="53"/>
        <v>2.4493490724570428</v>
      </c>
    </row>
    <row r="2839" spans="1:28" ht="29" hidden="1" x14ac:dyDescent="0.35">
      <c r="A2839" s="9" t="s">
        <v>1358</v>
      </c>
      <c r="B2839" s="9">
        <v>4</v>
      </c>
      <c r="C2839" s="9">
        <v>3</v>
      </c>
      <c r="D2839" s="5">
        <v>3</v>
      </c>
      <c r="E2839" s="5">
        <v>43591</v>
      </c>
      <c r="F2839" s="5">
        <v>4</v>
      </c>
      <c r="G2839" s="9" t="s">
        <v>3456</v>
      </c>
      <c r="H2839" s="5">
        <v>1</v>
      </c>
      <c r="I2839" s="5">
        <v>4</v>
      </c>
      <c r="J2839" s="5">
        <v>5</v>
      </c>
      <c r="K2839" s="5">
        <v>142.07874015748033</v>
      </c>
      <c r="L2839" s="5">
        <v>5.25</v>
      </c>
      <c r="M2839" s="5">
        <v>5</v>
      </c>
      <c r="N2839" s="5">
        <v>0</v>
      </c>
      <c r="O2839" s="13">
        <v>43596</v>
      </c>
      <c r="P2839" s="5" t="s">
        <v>44</v>
      </c>
      <c r="Q2839" s="5" t="s">
        <v>45</v>
      </c>
      <c r="R2839" s="5">
        <v>4</v>
      </c>
      <c r="S2839" s="10">
        <v>1.9875437253066901</v>
      </c>
      <c r="T2839" s="10">
        <v>3.6764000000000001</v>
      </c>
      <c r="U2839" s="10">
        <v>5</v>
      </c>
      <c r="V2839" s="10">
        <v>1.8497203121570114</v>
      </c>
      <c r="W2839" s="7">
        <f>Sheet1!J2839*Sheet2!E$2+CEILING(((Sheet1!K2839-MIN(K:K))/(MAX(K:K)-MIN(K:K))*5),1)*Sheet2!E$3+CEILING(((Sheet1!L2839-MIN(L:L))/(MAX(L:L)-MIN(L:L))*5),1)*Sheet2!E$4+Sheet1!D2839*Sheet2!E$5</f>
        <v>1.6701111956975805</v>
      </c>
      <c r="X2839" s="7">
        <f>CEILING(((Sheet1!S2839-MIN(S:S))/(MAX(S:S)-MIN(S:S))*5),1)*Sheet2!E$6+CEILING(((Sheet1!T2839-MIN(T:T))/(MAX(T:T)-MIN(T:T))*5),1)*Sheet2!E$7+CEILING(((Sheet1!V2839-MIN(V:V))/(MAX(V:V)-MIN(V:V))*5),1)*Sheet2!E$8</f>
        <v>0.25202436024272301</v>
      </c>
      <c r="Y2839" s="7">
        <f>CEILING(((Sheet1!U2839-MIN(U:U))/(MAX(U:U)-MIN(U:U))*5),1)*Sheet2!E$9</f>
        <v>0.16507402473582466</v>
      </c>
      <c r="Z2839" s="7">
        <f>CEILING(((Sheet1!H2839-MIN(H:H))/(MAX(H:H)-MIN(H:H))*5),1)*Sheet2!E$10+I2839*Sheet2!E$11+F2839*Sheet2!E$12+CEILING(((Sheet1!N2839-MIN(N:N))/(MAX(N:N)-MIN(N:N))*5),1)*Sheet2!E$13</f>
        <v>0.19934470861941261</v>
      </c>
      <c r="AA2839" s="7">
        <f>B2839*Sheet2!E$14+C2839*Sheet2!E$15+M2839*Sheet2!E$16+R2839*Sheet2!E$17</f>
        <v>0.1627947831615022</v>
      </c>
      <c r="AB2839" s="7">
        <f t="shared" si="53"/>
        <v>2.4493490724570428</v>
      </c>
    </row>
    <row r="2840" spans="1:28" ht="29" hidden="1" x14ac:dyDescent="0.35">
      <c r="A2840" s="9" t="s">
        <v>1358</v>
      </c>
      <c r="B2840" s="9">
        <v>4</v>
      </c>
      <c r="C2840" s="9">
        <v>3</v>
      </c>
      <c r="D2840" s="5">
        <v>3</v>
      </c>
      <c r="E2840" s="5">
        <v>43591</v>
      </c>
      <c r="F2840" s="5">
        <v>4</v>
      </c>
      <c r="G2840" s="9" t="s">
        <v>3456</v>
      </c>
      <c r="H2840" s="5">
        <v>1</v>
      </c>
      <c r="I2840" s="5">
        <v>4</v>
      </c>
      <c r="J2840" s="5">
        <v>5</v>
      </c>
      <c r="K2840" s="5">
        <v>142.07874015748033</v>
      </c>
      <c r="L2840" s="5">
        <v>5.25</v>
      </c>
      <c r="M2840" s="5">
        <v>5</v>
      </c>
      <c r="N2840" s="5">
        <v>0</v>
      </c>
      <c r="O2840" s="13">
        <v>43596</v>
      </c>
      <c r="P2840" s="5" t="s">
        <v>44</v>
      </c>
      <c r="Q2840" s="5" t="s">
        <v>45</v>
      </c>
      <c r="R2840" s="5">
        <v>4</v>
      </c>
      <c r="S2840" s="10">
        <v>1.9285077730698601</v>
      </c>
      <c r="T2840" s="10">
        <v>3.5672000000000001</v>
      </c>
      <c r="U2840" s="10">
        <v>5</v>
      </c>
      <c r="V2840" s="10">
        <v>1.8497203121570092</v>
      </c>
      <c r="W2840" s="7">
        <f>Sheet1!J2840*Sheet2!E$2+CEILING(((Sheet1!K2840-MIN(K:K))/(MAX(K:K)-MIN(K:K))*5),1)*Sheet2!E$3+CEILING(((Sheet1!L2840-MIN(L:L))/(MAX(L:L)-MIN(L:L))*5),1)*Sheet2!E$4+Sheet1!D2840*Sheet2!E$5</f>
        <v>1.6701111956975805</v>
      </c>
      <c r="X2840" s="7">
        <f>CEILING(((Sheet1!S2840-MIN(S:S))/(MAX(S:S)-MIN(S:S))*5),1)*Sheet2!E$6+CEILING(((Sheet1!T2840-MIN(T:T))/(MAX(T:T)-MIN(T:T))*5),1)*Sheet2!E$7+CEILING(((Sheet1!V2840-MIN(V:V))/(MAX(V:V)-MIN(V:V))*5),1)*Sheet2!E$8</f>
        <v>0.25202436024272301</v>
      </c>
      <c r="Y2840" s="7">
        <f>CEILING(((Sheet1!U2840-MIN(U:U))/(MAX(U:U)-MIN(U:U))*5),1)*Sheet2!E$9</f>
        <v>0.16507402473582466</v>
      </c>
      <c r="Z2840" s="7">
        <f>CEILING(((Sheet1!H2840-MIN(H:H))/(MAX(H:H)-MIN(H:H))*5),1)*Sheet2!E$10+I2840*Sheet2!E$11+F2840*Sheet2!E$12+CEILING(((Sheet1!N2840-MIN(N:N))/(MAX(N:N)-MIN(N:N))*5),1)*Sheet2!E$13</f>
        <v>0.19934470861941261</v>
      </c>
      <c r="AA2840" s="7">
        <f>B2840*Sheet2!E$14+C2840*Sheet2!E$15+M2840*Sheet2!E$16+R2840*Sheet2!E$17</f>
        <v>0.1627947831615022</v>
      </c>
      <c r="AB2840" s="7">
        <f t="shared" si="53"/>
        <v>2.4493490724570428</v>
      </c>
    </row>
    <row r="2841" spans="1:28" ht="29" hidden="1" x14ac:dyDescent="0.35">
      <c r="A2841" s="9" t="s">
        <v>1358</v>
      </c>
      <c r="B2841" s="9">
        <v>4</v>
      </c>
      <c r="C2841" s="9">
        <v>3</v>
      </c>
      <c r="D2841" s="5">
        <v>3</v>
      </c>
      <c r="E2841" s="5">
        <v>43591</v>
      </c>
      <c r="F2841" s="5">
        <v>4</v>
      </c>
      <c r="G2841" s="9" t="s">
        <v>3456</v>
      </c>
      <c r="H2841" s="5">
        <v>1</v>
      </c>
      <c r="I2841" s="5">
        <v>4</v>
      </c>
      <c r="J2841" s="5">
        <v>5</v>
      </c>
      <c r="K2841" s="5">
        <v>142.07874015748033</v>
      </c>
      <c r="L2841" s="5">
        <v>4.55</v>
      </c>
      <c r="M2841" s="5">
        <v>5</v>
      </c>
      <c r="N2841" s="5">
        <v>0</v>
      </c>
      <c r="O2841" s="13">
        <v>43596</v>
      </c>
      <c r="P2841" s="5" t="s">
        <v>44</v>
      </c>
      <c r="Q2841" s="5" t="s">
        <v>45</v>
      </c>
      <c r="R2841" s="5">
        <v>4</v>
      </c>
      <c r="S2841" s="10">
        <v>0.39357301491221602</v>
      </c>
      <c r="T2841" s="10">
        <v>0.72799999999999998</v>
      </c>
      <c r="U2841" s="10">
        <v>5</v>
      </c>
      <c r="V2841" s="10">
        <v>1.8497203121570105</v>
      </c>
      <c r="W2841" s="7">
        <f>Sheet1!J2841*Sheet2!E$2+CEILING(((Sheet1!K2841-MIN(K:K))/(MAX(K:K)-MIN(K:K))*5),1)*Sheet2!E$3+CEILING(((Sheet1!L2841-MIN(L:L))/(MAX(L:L)-MIN(L:L))*5),1)*Sheet2!E$4+Sheet1!D2841*Sheet2!E$5</f>
        <v>1.5385717798935707</v>
      </c>
      <c r="X2841" s="7">
        <f>CEILING(((Sheet1!S2841-MIN(S:S))/(MAX(S:S)-MIN(S:S))*5),1)*Sheet2!E$6+CEILING(((Sheet1!T2841-MIN(T:T))/(MAX(T:T)-MIN(T:T))*5),1)*Sheet2!E$7+CEILING(((Sheet1!V2841-MIN(V:V))/(MAX(V:V)-MIN(V:V))*5),1)*Sheet2!E$8</f>
        <v>0.25202436024272301</v>
      </c>
      <c r="Y2841" s="7">
        <f>CEILING(((Sheet1!U2841-MIN(U:U))/(MAX(U:U)-MIN(U:U))*5),1)*Sheet2!E$9</f>
        <v>0.16507402473582466</v>
      </c>
      <c r="Z2841" s="7">
        <f>CEILING(((Sheet1!H2841-MIN(H:H))/(MAX(H:H)-MIN(H:H))*5),1)*Sheet2!E$10+I2841*Sheet2!E$11+F2841*Sheet2!E$12+CEILING(((Sheet1!N2841-MIN(N:N))/(MAX(N:N)-MIN(N:N))*5),1)*Sheet2!E$13</f>
        <v>0.19934470861941261</v>
      </c>
      <c r="AA2841" s="7">
        <f>B2841*Sheet2!E$14+C2841*Sheet2!E$15+M2841*Sheet2!E$16+R2841*Sheet2!E$17</f>
        <v>0.1627947831615022</v>
      </c>
      <c r="AB2841" s="7">
        <f t="shared" si="53"/>
        <v>2.3178096566530333</v>
      </c>
    </row>
    <row r="2842" spans="1:28" ht="29" hidden="1" x14ac:dyDescent="0.35">
      <c r="A2842" s="9" t="s">
        <v>1359</v>
      </c>
      <c r="B2842" s="9">
        <v>4</v>
      </c>
      <c r="C2842" s="9">
        <v>3</v>
      </c>
      <c r="D2842" s="5">
        <v>3</v>
      </c>
      <c r="E2842" s="5">
        <v>43591</v>
      </c>
      <c r="F2842" s="5">
        <v>4</v>
      </c>
      <c r="G2842" s="9" t="s">
        <v>3456</v>
      </c>
      <c r="H2842" s="5">
        <v>1</v>
      </c>
      <c r="I2842" s="5">
        <v>4</v>
      </c>
      <c r="J2842" s="5">
        <v>5</v>
      </c>
      <c r="K2842" s="5">
        <v>165.74803149606302</v>
      </c>
      <c r="L2842" s="5">
        <v>4.55</v>
      </c>
      <c r="M2842" s="5">
        <v>5</v>
      </c>
      <c r="N2842" s="5">
        <v>1</v>
      </c>
      <c r="O2842" s="13">
        <v>43596</v>
      </c>
      <c r="P2842" s="5" t="s">
        <v>44</v>
      </c>
      <c r="Q2842" s="5" t="s">
        <v>45</v>
      </c>
      <c r="R2842" s="5">
        <v>4</v>
      </c>
      <c r="S2842" s="10">
        <v>3.8247377592460001</v>
      </c>
      <c r="T2842" s="10">
        <v>6.8935000000000004</v>
      </c>
      <c r="U2842" s="10">
        <v>5</v>
      </c>
      <c r="V2842" s="10">
        <v>1.8023457904624993</v>
      </c>
      <c r="W2842" s="7">
        <f>Sheet1!J2842*Sheet2!E$2+CEILING(((Sheet1!K2842-MIN(K:K))/(MAX(K:K)-MIN(K:K))*5),1)*Sheet2!E$3+CEILING(((Sheet1!L2842-MIN(L:L))/(MAX(L:L)-MIN(L:L))*5),1)*Sheet2!E$4+Sheet1!D2842*Sheet2!E$5</f>
        <v>1.6070807521501036</v>
      </c>
      <c r="X2842" s="7">
        <f>CEILING(((Sheet1!S2842-MIN(S:S))/(MAX(S:S)-MIN(S:S))*5),1)*Sheet2!E$6+CEILING(((Sheet1!T2842-MIN(T:T))/(MAX(T:T)-MIN(T:T))*5),1)*Sheet2!E$7+CEILING(((Sheet1!V2842-MIN(V:V))/(MAX(V:V)-MIN(V:V))*5),1)*Sheet2!E$8</f>
        <v>0.25202436024272301</v>
      </c>
      <c r="Y2842" s="7">
        <f>CEILING(((Sheet1!U2842-MIN(U:U))/(MAX(U:U)-MIN(U:U))*5),1)*Sheet2!E$9</f>
        <v>0.16507402473582466</v>
      </c>
      <c r="Z2842" s="7">
        <f>CEILING(((Sheet1!H2842-MIN(H:H))/(MAX(H:H)-MIN(H:H))*5),1)*Sheet2!E$10+I2842*Sheet2!E$11+F2842*Sheet2!E$12+CEILING(((Sheet1!N2842-MIN(N:N))/(MAX(N:N)-MIN(N:N))*5),1)*Sheet2!E$13</f>
        <v>0.41848166131091452</v>
      </c>
      <c r="AA2842" s="7">
        <f>B2842*Sheet2!E$14+C2842*Sheet2!E$15+M2842*Sheet2!E$16+R2842*Sheet2!E$17</f>
        <v>0.1627947831615022</v>
      </c>
      <c r="AB2842" s="7">
        <f t="shared" si="53"/>
        <v>2.6054555816010678</v>
      </c>
    </row>
    <row r="2843" spans="1:28" ht="29" hidden="1" x14ac:dyDescent="0.35">
      <c r="A2843" s="9" t="s">
        <v>1359</v>
      </c>
      <c r="B2843" s="9">
        <v>4</v>
      </c>
      <c r="C2843" s="9">
        <v>3</v>
      </c>
      <c r="D2843" s="5">
        <v>3</v>
      </c>
      <c r="E2843" s="5">
        <v>43591</v>
      </c>
      <c r="F2843" s="5">
        <v>4</v>
      </c>
      <c r="G2843" s="9" t="s">
        <v>3456</v>
      </c>
      <c r="H2843" s="5">
        <v>1</v>
      </c>
      <c r="I2843" s="5">
        <v>4</v>
      </c>
      <c r="J2843" s="5">
        <v>5</v>
      </c>
      <c r="K2843" s="5">
        <v>165.74803149606302</v>
      </c>
      <c r="L2843" s="5">
        <v>4.55</v>
      </c>
      <c r="M2843" s="5">
        <v>5</v>
      </c>
      <c r="N2843" s="5">
        <v>1</v>
      </c>
      <c r="O2843" s="13">
        <v>43596</v>
      </c>
      <c r="P2843" s="5" t="s">
        <v>44</v>
      </c>
      <c r="Q2843" s="5" t="s">
        <v>45</v>
      </c>
      <c r="R2843" s="5">
        <v>4</v>
      </c>
      <c r="S2843" s="10">
        <v>18.628722733268699</v>
      </c>
      <c r="T2843" s="10">
        <v>33.575400000000002</v>
      </c>
      <c r="U2843" s="10">
        <v>5</v>
      </c>
      <c r="V2843" s="10">
        <v>1.8023457904625046</v>
      </c>
      <c r="W2843" s="7">
        <f>Sheet1!J2843*Sheet2!E$2+CEILING(((Sheet1!K2843-MIN(K:K))/(MAX(K:K)-MIN(K:K))*5),1)*Sheet2!E$3+CEILING(((Sheet1!L2843-MIN(L:L))/(MAX(L:L)-MIN(L:L))*5),1)*Sheet2!E$4+Sheet1!D2843*Sheet2!E$5</f>
        <v>1.6070807521501036</v>
      </c>
      <c r="X2843" s="7">
        <f>CEILING(((Sheet1!S2843-MIN(S:S))/(MAX(S:S)-MIN(S:S))*5),1)*Sheet2!E$6+CEILING(((Sheet1!T2843-MIN(T:T))/(MAX(T:T)-MIN(T:T))*5),1)*Sheet2!E$7+CEILING(((Sheet1!V2843-MIN(V:V))/(MAX(V:V)-MIN(V:V))*5),1)*Sheet2!E$8</f>
        <v>0.25202436024272301</v>
      </c>
      <c r="Y2843" s="7">
        <f>CEILING(((Sheet1!U2843-MIN(U:U))/(MAX(U:U)-MIN(U:U))*5),1)*Sheet2!E$9</f>
        <v>0.16507402473582466</v>
      </c>
      <c r="Z2843" s="7">
        <f>CEILING(((Sheet1!H2843-MIN(H:H))/(MAX(H:H)-MIN(H:H))*5),1)*Sheet2!E$10+I2843*Sheet2!E$11+F2843*Sheet2!E$12+CEILING(((Sheet1!N2843-MIN(N:N))/(MAX(N:N)-MIN(N:N))*5),1)*Sheet2!E$13</f>
        <v>0.41848166131091452</v>
      </c>
      <c r="AA2843" s="7">
        <f>B2843*Sheet2!E$14+C2843*Sheet2!E$15+M2843*Sheet2!E$16+R2843*Sheet2!E$17</f>
        <v>0.1627947831615022</v>
      </c>
      <c r="AB2843" s="7">
        <f t="shared" si="53"/>
        <v>2.6054555816010678</v>
      </c>
    </row>
    <row r="2844" spans="1:28" ht="29" hidden="1" x14ac:dyDescent="0.35">
      <c r="A2844" s="9" t="s">
        <v>1359</v>
      </c>
      <c r="B2844" s="9">
        <v>4</v>
      </c>
      <c r="C2844" s="9">
        <v>3</v>
      </c>
      <c r="D2844" s="5">
        <v>3</v>
      </c>
      <c r="E2844" s="5">
        <v>43591</v>
      </c>
      <c r="F2844" s="5">
        <v>4</v>
      </c>
      <c r="G2844" s="9" t="s">
        <v>3456</v>
      </c>
      <c r="H2844" s="5">
        <v>1</v>
      </c>
      <c r="I2844" s="5">
        <v>4</v>
      </c>
      <c r="J2844" s="5">
        <v>5</v>
      </c>
      <c r="K2844" s="5">
        <v>165.74803149606302</v>
      </c>
      <c r="L2844" s="5">
        <v>4.55</v>
      </c>
      <c r="M2844" s="5">
        <v>5</v>
      </c>
      <c r="N2844" s="5">
        <v>1</v>
      </c>
      <c r="O2844" s="13">
        <v>43596</v>
      </c>
      <c r="P2844" s="5" t="s">
        <v>44</v>
      </c>
      <c r="Q2844" s="5" t="s">
        <v>45</v>
      </c>
      <c r="R2844" s="5">
        <v>4</v>
      </c>
      <c r="S2844" s="10">
        <v>19.352423113204502</v>
      </c>
      <c r="T2844" s="10">
        <v>34.816899999999997</v>
      </c>
      <c r="U2844" s="10">
        <v>5</v>
      </c>
      <c r="V2844" s="10">
        <v>1.7990977045269234</v>
      </c>
      <c r="W2844" s="7">
        <f>Sheet1!J2844*Sheet2!E$2+CEILING(((Sheet1!K2844-MIN(K:K))/(MAX(K:K)-MIN(K:K))*5),1)*Sheet2!E$3+CEILING(((Sheet1!L2844-MIN(L:L))/(MAX(L:L)-MIN(L:L))*5),1)*Sheet2!E$4+Sheet1!D2844*Sheet2!E$5</f>
        <v>1.6070807521501036</v>
      </c>
      <c r="X2844" s="7">
        <f>CEILING(((Sheet1!S2844-MIN(S:S))/(MAX(S:S)-MIN(S:S))*5),1)*Sheet2!E$6+CEILING(((Sheet1!T2844-MIN(T:T))/(MAX(T:T)-MIN(T:T))*5),1)*Sheet2!E$7+CEILING(((Sheet1!V2844-MIN(V:V))/(MAX(V:V)-MIN(V:V))*5),1)*Sheet2!E$8</f>
        <v>0.25202436024272301</v>
      </c>
      <c r="Y2844" s="7">
        <f>CEILING(((Sheet1!U2844-MIN(U:U))/(MAX(U:U)-MIN(U:U))*5),1)*Sheet2!E$9</f>
        <v>0.16507402473582466</v>
      </c>
      <c r="Z2844" s="7">
        <f>CEILING(((Sheet1!H2844-MIN(H:H))/(MAX(H:H)-MIN(H:H))*5),1)*Sheet2!E$10+I2844*Sheet2!E$11+F2844*Sheet2!E$12+CEILING(((Sheet1!N2844-MIN(N:N))/(MAX(N:N)-MIN(N:N))*5),1)*Sheet2!E$13</f>
        <v>0.41848166131091452</v>
      </c>
      <c r="AA2844" s="7">
        <f>B2844*Sheet2!E$14+C2844*Sheet2!E$15+M2844*Sheet2!E$16+R2844*Sheet2!E$17</f>
        <v>0.1627947831615022</v>
      </c>
      <c r="AB2844" s="7">
        <f t="shared" si="53"/>
        <v>2.6054555816010678</v>
      </c>
    </row>
    <row r="2845" spans="1:28" ht="29" hidden="1" x14ac:dyDescent="0.35">
      <c r="A2845" s="9" t="s">
        <v>1359</v>
      </c>
      <c r="B2845" s="9">
        <v>4</v>
      </c>
      <c r="C2845" s="9">
        <v>3</v>
      </c>
      <c r="D2845" s="5">
        <v>3</v>
      </c>
      <c r="E2845" s="5">
        <v>43591</v>
      </c>
      <c r="F2845" s="5">
        <v>4</v>
      </c>
      <c r="G2845" s="9" t="s">
        <v>3456</v>
      </c>
      <c r="H2845" s="5">
        <v>1</v>
      </c>
      <c r="I2845" s="5">
        <v>4</v>
      </c>
      <c r="J2845" s="5">
        <v>5</v>
      </c>
      <c r="K2845" s="5">
        <v>165.74803149606302</v>
      </c>
      <c r="L2845" s="5">
        <v>4.55</v>
      </c>
      <c r="M2845" s="5">
        <v>5</v>
      </c>
      <c r="N2845" s="5">
        <v>1</v>
      </c>
      <c r="O2845" s="13">
        <v>43596</v>
      </c>
      <c r="P2845" s="5" t="s">
        <v>44</v>
      </c>
      <c r="Q2845" s="5" t="s">
        <v>45</v>
      </c>
      <c r="R2845" s="5">
        <v>4</v>
      </c>
      <c r="S2845" s="10">
        <v>23.544635676770199</v>
      </c>
      <c r="T2845" s="10">
        <v>42.359099999999998</v>
      </c>
      <c r="U2845" s="10">
        <v>5</v>
      </c>
      <c r="V2845" s="10">
        <v>1.7990977045269245</v>
      </c>
      <c r="W2845" s="7">
        <f>Sheet1!J2845*Sheet2!E$2+CEILING(((Sheet1!K2845-MIN(K:K))/(MAX(K:K)-MIN(K:K))*5),1)*Sheet2!E$3+CEILING(((Sheet1!L2845-MIN(L:L))/(MAX(L:L)-MIN(L:L))*5),1)*Sheet2!E$4+Sheet1!D2845*Sheet2!E$5</f>
        <v>1.6070807521501036</v>
      </c>
      <c r="X2845" s="7">
        <f>CEILING(((Sheet1!S2845-MIN(S:S))/(MAX(S:S)-MIN(S:S))*5),1)*Sheet2!E$6+CEILING(((Sheet1!T2845-MIN(T:T))/(MAX(T:T)-MIN(T:T))*5),1)*Sheet2!E$7+CEILING(((Sheet1!V2845-MIN(V:V))/(MAX(V:V)-MIN(V:V))*5),1)*Sheet2!E$8</f>
        <v>0.25202436024272301</v>
      </c>
      <c r="Y2845" s="7">
        <f>CEILING(((Sheet1!U2845-MIN(U:U))/(MAX(U:U)-MIN(U:U))*5),1)*Sheet2!E$9</f>
        <v>0.16507402473582466</v>
      </c>
      <c r="Z2845" s="7">
        <f>CEILING(((Sheet1!H2845-MIN(H:H))/(MAX(H:H)-MIN(H:H))*5),1)*Sheet2!E$10+I2845*Sheet2!E$11+F2845*Sheet2!E$12+CEILING(((Sheet1!N2845-MIN(N:N))/(MAX(N:N)-MIN(N:N))*5),1)*Sheet2!E$13</f>
        <v>0.41848166131091452</v>
      </c>
      <c r="AA2845" s="7">
        <f>B2845*Sheet2!E$14+C2845*Sheet2!E$15+M2845*Sheet2!E$16+R2845*Sheet2!E$17</f>
        <v>0.1627947831615022</v>
      </c>
      <c r="AB2845" s="7">
        <f t="shared" si="53"/>
        <v>2.6054555816010678</v>
      </c>
    </row>
    <row r="2846" spans="1:28" ht="29" hidden="1" x14ac:dyDescent="0.35">
      <c r="A2846" s="9" t="s">
        <v>1359</v>
      </c>
      <c r="B2846" s="9">
        <v>4</v>
      </c>
      <c r="C2846" s="9">
        <v>3</v>
      </c>
      <c r="D2846" s="5">
        <v>3</v>
      </c>
      <c r="E2846" s="5">
        <v>43591</v>
      </c>
      <c r="F2846" s="5">
        <v>4</v>
      </c>
      <c r="G2846" s="9" t="s">
        <v>3456</v>
      </c>
      <c r="H2846" s="5">
        <v>1</v>
      </c>
      <c r="I2846" s="5">
        <v>4</v>
      </c>
      <c r="J2846" s="5">
        <v>5</v>
      </c>
      <c r="K2846" s="5">
        <v>165.74803149606302</v>
      </c>
      <c r="L2846" s="5">
        <v>5.25</v>
      </c>
      <c r="M2846" s="5">
        <v>5</v>
      </c>
      <c r="N2846" s="5">
        <v>1</v>
      </c>
      <c r="O2846" s="13">
        <v>43596</v>
      </c>
      <c r="P2846" s="5" t="s">
        <v>44</v>
      </c>
      <c r="Q2846" s="5" t="s">
        <v>45</v>
      </c>
      <c r="R2846" s="5">
        <v>4</v>
      </c>
      <c r="S2846" s="10">
        <v>19.108689824625099</v>
      </c>
      <c r="T2846" s="10">
        <v>34.325200000000002</v>
      </c>
      <c r="U2846" s="10">
        <v>5</v>
      </c>
      <c r="V2846" s="10">
        <v>1.796313630867858</v>
      </c>
      <c r="W2846" s="7">
        <f>Sheet1!J2846*Sheet2!E$2+CEILING(((Sheet1!K2846-MIN(K:K))/(MAX(K:K)-MIN(K:K))*5),1)*Sheet2!E$3+CEILING(((Sheet1!L2846-MIN(L:L))/(MAX(L:L)-MIN(L:L))*5),1)*Sheet2!E$4+Sheet1!D2846*Sheet2!E$5</f>
        <v>1.7386201679541133</v>
      </c>
      <c r="X2846" s="7">
        <f>CEILING(((Sheet1!S2846-MIN(S:S))/(MAX(S:S)-MIN(S:S))*5),1)*Sheet2!E$6+CEILING(((Sheet1!T2846-MIN(T:T))/(MAX(T:T)-MIN(T:T))*5),1)*Sheet2!E$7+CEILING(((Sheet1!V2846-MIN(V:V))/(MAX(V:V)-MIN(V:V))*5),1)*Sheet2!E$8</f>
        <v>0.25202436024272301</v>
      </c>
      <c r="Y2846" s="7">
        <f>CEILING(((Sheet1!U2846-MIN(U:U))/(MAX(U:U)-MIN(U:U))*5),1)*Sheet2!E$9</f>
        <v>0.16507402473582466</v>
      </c>
      <c r="Z2846" s="7">
        <f>CEILING(((Sheet1!H2846-MIN(H:H))/(MAX(H:H)-MIN(H:H))*5),1)*Sheet2!E$10+I2846*Sheet2!E$11+F2846*Sheet2!E$12+CEILING(((Sheet1!N2846-MIN(N:N))/(MAX(N:N)-MIN(N:N))*5),1)*Sheet2!E$13</f>
        <v>0.41848166131091452</v>
      </c>
      <c r="AA2846" s="7">
        <f>B2846*Sheet2!E$14+C2846*Sheet2!E$15+M2846*Sheet2!E$16+R2846*Sheet2!E$17</f>
        <v>0.1627947831615022</v>
      </c>
      <c r="AB2846" s="7">
        <f t="shared" si="53"/>
        <v>2.7369949974050773</v>
      </c>
    </row>
    <row r="2847" spans="1:28" ht="29" hidden="1" x14ac:dyDescent="0.35">
      <c r="A2847" s="9" t="s">
        <v>1359</v>
      </c>
      <c r="B2847" s="9">
        <v>4</v>
      </c>
      <c r="C2847" s="9">
        <v>3</v>
      </c>
      <c r="D2847" s="5">
        <v>3</v>
      </c>
      <c r="E2847" s="5">
        <v>43591</v>
      </c>
      <c r="F2847" s="5">
        <v>4</v>
      </c>
      <c r="G2847" s="9" t="s">
        <v>3456</v>
      </c>
      <c r="H2847" s="5">
        <v>1</v>
      </c>
      <c r="I2847" s="5">
        <v>4</v>
      </c>
      <c r="J2847" s="5">
        <v>5</v>
      </c>
      <c r="K2847" s="5">
        <v>165.74803149606302</v>
      </c>
      <c r="L2847" s="5">
        <v>5.25</v>
      </c>
      <c r="M2847" s="5">
        <v>5</v>
      </c>
      <c r="N2847" s="5">
        <v>1</v>
      </c>
      <c r="O2847" s="13">
        <v>43596</v>
      </c>
      <c r="P2847" s="5" t="s">
        <v>44</v>
      </c>
      <c r="Q2847" s="5" t="s">
        <v>45</v>
      </c>
      <c r="R2847" s="5">
        <v>4</v>
      </c>
      <c r="S2847" s="10">
        <v>5.66961126664701</v>
      </c>
      <c r="T2847" s="10">
        <v>10.1844</v>
      </c>
      <c r="U2847" s="10">
        <v>5</v>
      </c>
      <c r="V2847" s="10">
        <v>1.7963136308678569</v>
      </c>
      <c r="W2847" s="7">
        <f>Sheet1!J2847*Sheet2!E$2+CEILING(((Sheet1!K2847-MIN(K:K))/(MAX(K:K)-MIN(K:K))*5),1)*Sheet2!E$3+CEILING(((Sheet1!L2847-MIN(L:L))/(MAX(L:L)-MIN(L:L))*5),1)*Sheet2!E$4+Sheet1!D2847*Sheet2!E$5</f>
        <v>1.7386201679541133</v>
      </c>
      <c r="X2847" s="7">
        <f>CEILING(((Sheet1!S2847-MIN(S:S))/(MAX(S:S)-MIN(S:S))*5),1)*Sheet2!E$6+CEILING(((Sheet1!T2847-MIN(T:T))/(MAX(T:T)-MIN(T:T))*5),1)*Sheet2!E$7+CEILING(((Sheet1!V2847-MIN(V:V))/(MAX(V:V)-MIN(V:V))*5),1)*Sheet2!E$8</f>
        <v>0.25202436024272301</v>
      </c>
      <c r="Y2847" s="7">
        <f>CEILING(((Sheet1!U2847-MIN(U:U))/(MAX(U:U)-MIN(U:U))*5),1)*Sheet2!E$9</f>
        <v>0.16507402473582466</v>
      </c>
      <c r="Z2847" s="7">
        <f>CEILING(((Sheet1!H2847-MIN(H:H))/(MAX(H:H)-MIN(H:H))*5),1)*Sheet2!E$10+I2847*Sheet2!E$11+F2847*Sheet2!E$12+CEILING(((Sheet1!N2847-MIN(N:N))/(MAX(N:N)-MIN(N:N))*5),1)*Sheet2!E$13</f>
        <v>0.41848166131091452</v>
      </c>
      <c r="AA2847" s="7">
        <f>B2847*Sheet2!E$14+C2847*Sheet2!E$15+M2847*Sheet2!E$16+R2847*Sheet2!E$17</f>
        <v>0.1627947831615022</v>
      </c>
      <c r="AB2847" s="7">
        <f t="shared" si="53"/>
        <v>2.7369949974050773</v>
      </c>
    </row>
    <row r="2848" spans="1:28" ht="29" hidden="1" x14ac:dyDescent="0.35">
      <c r="A2848" s="9" t="s">
        <v>1360</v>
      </c>
      <c r="B2848" s="9">
        <v>4</v>
      </c>
      <c r="C2848" s="9">
        <v>3</v>
      </c>
      <c r="D2848" s="5">
        <v>3</v>
      </c>
      <c r="E2848" s="5">
        <v>43591</v>
      </c>
      <c r="F2848" s="5">
        <v>4</v>
      </c>
      <c r="G2848" s="9" t="s">
        <v>3456</v>
      </c>
      <c r="H2848" s="5">
        <v>1</v>
      </c>
      <c r="I2848" s="5">
        <v>4</v>
      </c>
      <c r="J2848" s="5">
        <v>5</v>
      </c>
      <c r="K2848" s="5">
        <v>152.59842519685043</v>
      </c>
      <c r="L2848" s="5">
        <v>5.25</v>
      </c>
      <c r="M2848" s="5">
        <v>5</v>
      </c>
      <c r="N2848" s="5">
        <v>1</v>
      </c>
      <c r="O2848" s="13">
        <v>43596</v>
      </c>
      <c r="P2848" s="5" t="s">
        <v>44</v>
      </c>
      <c r="Q2848" s="5" t="s">
        <v>45</v>
      </c>
      <c r="R2848" s="5">
        <v>4</v>
      </c>
      <c r="S2848" s="10">
        <v>2.03026079643741</v>
      </c>
      <c r="T2848" s="10">
        <v>3.7008000000000001</v>
      </c>
      <c r="U2848" s="10">
        <v>5</v>
      </c>
      <c r="V2848" s="10">
        <v>1.8228200074069107</v>
      </c>
      <c r="W2848" s="7">
        <f>Sheet1!J2848*Sheet2!E$2+CEILING(((Sheet1!K2848-MIN(K:K))/(MAX(K:K)-MIN(K:K))*5),1)*Sheet2!E$3+CEILING(((Sheet1!L2848-MIN(L:L))/(MAX(L:L)-MIN(L:L))*5),1)*Sheet2!E$4+Sheet1!D2848*Sheet2!E$5</f>
        <v>1.6701111956975805</v>
      </c>
      <c r="X2848" s="7">
        <f>CEILING(((Sheet1!S2848-MIN(S:S))/(MAX(S:S)-MIN(S:S))*5),1)*Sheet2!E$6+CEILING(((Sheet1!T2848-MIN(T:T))/(MAX(T:T)-MIN(T:T))*5),1)*Sheet2!E$7+CEILING(((Sheet1!V2848-MIN(V:V))/(MAX(V:V)-MIN(V:V))*5),1)*Sheet2!E$8</f>
        <v>0.25202436024272301</v>
      </c>
      <c r="Y2848" s="7">
        <f>CEILING(((Sheet1!U2848-MIN(U:U))/(MAX(U:U)-MIN(U:U))*5),1)*Sheet2!E$9</f>
        <v>0.16507402473582466</v>
      </c>
      <c r="Z2848" s="7">
        <f>CEILING(((Sheet1!H2848-MIN(H:H))/(MAX(H:H)-MIN(H:H))*5),1)*Sheet2!E$10+I2848*Sheet2!E$11+F2848*Sheet2!E$12+CEILING(((Sheet1!N2848-MIN(N:N))/(MAX(N:N)-MIN(N:N))*5),1)*Sheet2!E$13</f>
        <v>0.41848166131091452</v>
      </c>
      <c r="AA2848" s="7">
        <f>B2848*Sheet2!E$14+C2848*Sheet2!E$15+M2848*Sheet2!E$16+R2848*Sheet2!E$17</f>
        <v>0.1627947831615022</v>
      </c>
      <c r="AB2848" s="7">
        <f t="shared" si="53"/>
        <v>2.6684860251485447</v>
      </c>
    </row>
    <row r="2849" spans="1:28" ht="29" hidden="1" x14ac:dyDescent="0.35">
      <c r="A2849" s="9" t="s">
        <v>1360</v>
      </c>
      <c r="B2849" s="9">
        <v>4</v>
      </c>
      <c r="C2849" s="9">
        <v>3</v>
      </c>
      <c r="D2849" s="5">
        <v>3</v>
      </c>
      <c r="E2849" s="5">
        <v>43591</v>
      </c>
      <c r="F2849" s="5">
        <v>4</v>
      </c>
      <c r="G2849" s="9" t="s">
        <v>3456</v>
      </c>
      <c r="H2849" s="5">
        <v>1</v>
      </c>
      <c r="I2849" s="5">
        <v>4</v>
      </c>
      <c r="J2849" s="5">
        <v>5</v>
      </c>
      <c r="K2849" s="5">
        <v>152.59842519685043</v>
      </c>
      <c r="L2849" s="5">
        <v>5.25</v>
      </c>
      <c r="M2849" s="5">
        <v>5</v>
      </c>
      <c r="N2849" s="5">
        <v>1</v>
      </c>
      <c r="O2849" s="13">
        <v>43596</v>
      </c>
      <c r="P2849" s="5" t="s">
        <v>44</v>
      </c>
      <c r="Q2849" s="5" t="s">
        <v>45</v>
      </c>
      <c r="R2849" s="5">
        <v>4</v>
      </c>
      <c r="S2849" s="10">
        <v>4.4552945255154199</v>
      </c>
      <c r="T2849" s="10">
        <v>8.1212</v>
      </c>
      <c r="U2849" s="10">
        <v>5</v>
      </c>
      <c r="V2849" s="10">
        <v>1.8228200074069136</v>
      </c>
      <c r="W2849" s="7">
        <f>Sheet1!J2849*Sheet2!E$2+CEILING(((Sheet1!K2849-MIN(K:K))/(MAX(K:K)-MIN(K:K))*5),1)*Sheet2!E$3+CEILING(((Sheet1!L2849-MIN(L:L))/(MAX(L:L)-MIN(L:L))*5),1)*Sheet2!E$4+Sheet1!D2849*Sheet2!E$5</f>
        <v>1.6701111956975805</v>
      </c>
      <c r="X2849" s="7">
        <f>CEILING(((Sheet1!S2849-MIN(S:S))/(MAX(S:S)-MIN(S:S))*5),1)*Sheet2!E$6+CEILING(((Sheet1!T2849-MIN(T:T))/(MAX(T:T)-MIN(T:T))*5),1)*Sheet2!E$7+CEILING(((Sheet1!V2849-MIN(V:V))/(MAX(V:V)-MIN(V:V))*5),1)*Sheet2!E$8</f>
        <v>0.25202436024272301</v>
      </c>
      <c r="Y2849" s="7">
        <f>CEILING(((Sheet1!U2849-MIN(U:U))/(MAX(U:U)-MIN(U:U))*5),1)*Sheet2!E$9</f>
        <v>0.16507402473582466</v>
      </c>
      <c r="Z2849" s="7">
        <f>CEILING(((Sheet1!H2849-MIN(H:H))/(MAX(H:H)-MIN(H:H))*5),1)*Sheet2!E$10+I2849*Sheet2!E$11+F2849*Sheet2!E$12+CEILING(((Sheet1!N2849-MIN(N:N))/(MAX(N:N)-MIN(N:N))*5),1)*Sheet2!E$13</f>
        <v>0.41848166131091452</v>
      </c>
      <c r="AA2849" s="7">
        <f>B2849*Sheet2!E$14+C2849*Sheet2!E$15+M2849*Sheet2!E$16+R2849*Sheet2!E$17</f>
        <v>0.1627947831615022</v>
      </c>
      <c r="AB2849" s="7">
        <f t="shared" si="53"/>
        <v>2.6684860251485447</v>
      </c>
    </row>
    <row r="2850" spans="1:28" ht="29" hidden="1" x14ac:dyDescent="0.35">
      <c r="A2850" s="9" t="s">
        <v>1360</v>
      </c>
      <c r="B2850" s="9">
        <v>4</v>
      </c>
      <c r="C2850" s="9">
        <v>3</v>
      </c>
      <c r="D2850" s="5">
        <v>3</v>
      </c>
      <c r="E2850" s="5">
        <v>43591</v>
      </c>
      <c r="F2850" s="5">
        <v>4</v>
      </c>
      <c r="G2850" s="9" t="s">
        <v>3456</v>
      </c>
      <c r="H2850" s="5">
        <v>1</v>
      </c>
      <c r="I2850" s="5">
        <v>4</v>
      </c>
      <c r="J2850" s="5">
        <v>5</v>
      </c>
      <c r="K2850" s="5">
        <v>155.88582677165363</v>
      </c>
      <c r="L2850" s="5">
        <v>4.9000000000000004</v>
      </c>
      <c r="M2850" s="5">
        <v>5</v>
      </c>
      <c r="N2850" s="5">
        <v>1</v>
      </c>
      <c r="O2850" s="13">
        <v>43596</v>
      </c>
      <c r="P2850" s="5" t="s">
        <v>44</v>
      </c>
      <c r="Q2850" s="5" t="s">
        <v>45</v>
      </c>
      <c r="R2850" s="5">
        <v>4</v>
      </c>
      <c r="S2850" s="10">
        <v>4.0159746472083002</v>
      </c>
      <c r="T2850" s="10">
        <v>7.266</v>
      </c>
      <c r="U2850" s="10">
        <v>5</v>
      </c>
      <c r="V2850" s="10">
        <v>1.8092743700588227</v>
      </c>
      <c r="W2850" s="7">
        <f>Sheet1!J2850*Sheet2!E$2+CEILING(((Sheet1!K2850-MIN(K:K))/(MAX(K:K)-MIN(K:K))*5),1)*Sheet2!E$3+CEILING(((Sheet1!L2850-MIN(L:L))/(MAX(L:L)-MIN(L:L))*5),1)*Sheet2!E$4+Sheet1!D2850*Sheet2!E$5</f>
        <v>1.5385717798935707</v>
      </c>
      <c r="X2850" s="7">
        <f>CEILING(((Sheet1!S2850-MIN(S:S))/(MAX(S:S)-MIN(S:S))*5),1)*Sheet2!E$6+CEILING(((Sheet1!T2850-MIN(T:T))/(MAX(T:T)-MIN(T:T))*5),1)*Sheet2!E$7+CEILING(((Sheet1!V2850-MIN(V:V))/(MAX(V:V)-MIN(V:V))*5),1)*Sheet2!E$8</f>
        <v>0.25202436024272301</v>
      </c>
      <c r="Y2850" s="7">
        <f>CEILING(((Sheet1!U2850-MIN(U:U))/(MAX(U:U)-MIN(U:U))*5),1)*Sheet2!E$9</f>
        <v>0.16507402473582466</v>
      </c>
      <c r="Z2850" s="7">
        <f>CEILING(((Sheet1!H2850-MIN(H:H))/(MAX(H:H)-MIN(H:H))*5),1)*Sheet2!E$10+I2850*Sheet2!E$11+F2850*Sheet2!E$12+CEILING(((Sheet1!N2850-MIN(N:N))/(MAX(N:N)-MIN(N:N))*5),1)*Sheet2!E$13</f>
        <v>0.41848166131091452</v>
      </c>
      <c r="AA2850" s="7">
        <f>B2850*Sheet2!E$14+C2850*Sheet2!E$15+M2850*Sheet2!E$16+R2850*Sheet2!E$17</f>
        <v>0.1627947831615022</v>
      </c>
      <c r="AB2850" s="7">
        <f t="shared" si="53"/>
        <v>2.5369466093445352</v>
      </c>
    </row>
    <row r="2851" spans="1:28" ht="29" hidden="1" x14ac:dyDescent="0.35">
      <c r="A2851" s="9" t="s">
        <v>1360</v>
      </c>
      <c r="B2851" s="9">
        <v>4</v>
      </c>
      <c r="C2851" s="9">
        <v>3</v>
      </c>
      <c r="D2851" s="5">
        <v>3</v>
      </c>
      <c r="E2851" s="5">
        <v>43591</v>
      </c>
      <c r="F2851" s="5">
        <v>4</v>
      </c>
      <c r="G2851" s="9" t="s">
        <v>3456</v>
      </c>
      <c r="H2851" s="5">
        <v>1</v>
      </c>
      <c r="I2851" s="5">
        <v>4</v>
      </c>
      <c r="J2851" s="5">
        <v>5</v>
      </c>
      <c r="K2851" s="5">
        <v>155.88582677165363</v>
      </c>
      <c r="L2851" s="5">
        <v>4.9000000000000004</v>
      </c>
      <c r="M2851" s="5">
        <v>5</v>
      </c>
      <c r="N2851" s="5">
        <v>1</v>
      </c>
      <c r="O2851" s="13">
        <v>43596</v>
      </c>
      <c r="P2851" s="5" t="s">
        <v>44</v>
      </c>
      <c r="Q2851" s="5" t="s">
        <v>45</v>
      </c>
      <c r="R2851" s="5">
        <v>4</v>
      </c>
      <c r="S2851" s="10">
        <v>7.0757648546051</v>
      </c>
      <c r="T2851" s="10">
        <v>12.802</v>
      </c>
      <c r="U2851" s="10">
        <v>5</v>
      </c>
      <c r="V2851" s="10">
        <v>1.8092743700588227</v>
      </c>
      <c r="W2851" s="7">
        <f>Sheet1!J2851*Sheet2!E$2+CEILING(((Sheet1!K2851-MIN(K:K))/(MAX(K:K)-MIN(K:K))*5),1)*Sheet2!E$3+CEILING(((Sheet1!L2851-MIN(L:L))/(MAX(L:L)-MIN(L:L))*5),1)*Sheet2!E$4+Sheet1!D2851*Sheet2!E$5</f>
        <v>1.5385717798935707</v>
      </c>
      <c r="X2851" s="7">
        <f>CEILING(((Sheet1!S2851-MIN(S:S))/(MAX(S:S)-MIN(S:S))*5),1)*Sheet2!E$6+CEILING(((Sheet1!T2851-MIN(T:T))/(MAX(T:T)-MIN(T:T))*5),1)*Sheet2!E$7+CEILING(((Sheet1!V2851-MIN(V:V))/(MAX(V:V)-MIN(V:V))*5),1)*Sheet2!E$8</f>
        <v>0.25202436024272301</v>
      </c>
      <c r="Y2851" s="7">
        <f>CEILING(((Sheet1!U2851-MIN(U:U))/(MAX(U:U)-MIN(U:U))*5),1)*Sheet2!E$9</f>
        <v>0.16507402473582466</v>
      </c>
      <c r="Z2851" s="7">
        <f>CEILING(((Sheet1!H2851-MIN(H:H))/(MAX(H:H)-MIN(H:H))*5),1)*Sheet2!E$10+I2851*Sheet2!E$11+F2851*Sheet2!E$12+CEILING(((Sheet1!N2851-MIN(N:N))/(MAX(N:N)-MIN(N:N))*5),1)*Sheet2!E$13</f>
        <v>0.41848166131091452</v>
      </c>
      <c r="AA2851" s="7">
        <f>B2851*Sheet2!E$14+C2851*Sheet2!E$15+M2851*Sheet2!E$16+R2851*Sheet2!E$17</f>
        <v>0.1627947831615022</v>
      </c>
      <c r="AB2851" s="7">
        <f t="shared" si="53"/>
        <v>2.5369466093445352</v>
      </c>
    </row>
    <row r="2852" spans="1:28" ht="29" hidden="1" x14ac:dyDescent="0.35">
      <c r="A2852" s="9" t="s">
        <v>1360</v>
      </c>
      <c r="B2852" s="9">
        <v>4</v>
      </c>
      <c r="C2852" s="9">
        <v>3</v>
      </c>
      <c r="D2852" s="5">
        <v>3</v>
      </c>
      <c r="E2852" s="5">
        <v>43591</v>
      </c>
      <c r="F2852" s="5">
        <v>4</v>
      </c>
      <c r="G2852" s="9" t="s">
        <v>3456</v>
      </c>
      <c r="H2852" s="5">
        <v>1</v>
      </c>
      <c r="I2852" s="5">
        <v>4</v>
      </c>
      <c r="J2852" s="5">
        <v>5</v>
      </c>
      <c r="K2852" s="5">
        <v>155.88582677165363</v>
      </c>
      <c r="L2852" s="5">
        <v>5.25</v>
      </c>
      <c r="M2852" s="5">
        <v>5</v>
      </c>
      <c r="N2852" s="5">
        <v>1</v>
      </c>
      <c r="O2852" s="13">
        <v>43596</v>
      </c>
      <c r="P2852" s="5" t="s">
        <v>44</v>
      </c>
      <c r="Q2852" s="5" t="s">
        <v>45</v>
      </c>
      <c r="R2852" s="5">
        <v>4</v>
      </c>
      <c r="S2852" s="10">
        <v>4.2837062903555196</v>
      </c>
      <c r="T2852" s="10">
        <v>7.7504</v>
      </c>
      <c r="U2852" s="10">
        <v>5</v>
      </c>
      <c r="V2852" s="10">
        <v>1.809274370058823</v>
      </c>
      <c r="W2852" s="7">
        <f>Sheet1!J2852*Sheet2!E$2+CEILING(((Sheet1!K2852-MIN(K:K))/(MAX(K:K)-MIN(K:K))*5),1)*Sheet2!E$3+CEILING(((Sheet1!L2852-MIN(L:L))/(MAX(L:L)-MIN(L:L))*5),1)*Sheet2!E$4+Sheet1!D2852*Sheet2!E$5</f>
        <v>1.6701111956975805</v>
      </c>
      <c r="X2852" s="7">
        <f>CEILING(((Sheet1!S2852-MIN(S:S))/(MAX(S:S)-MIN(S:S))*5),1)*Sheet2!E$6+CEILING(((Sheet1!T2852-MIN(T:T))/(MAX(T:T)-MIN(T:T))*5),1)*Sheet2!E$7+CEILING(((Sheet1!V2852-MIN(V:V))/(MAX(V:V)-MIN(V:V))*5),1)*Sheet2!E$8</f>
        <v>0.25202436024272301</v>
      </c>
      <c r="Y2852" s="7">
        <f>CEILING(((Sheet1!U2852-MIN(U:U))/(MAX(U:U)-MIN(U:U))*5),1)*Sheet2!E$9</f>
        <v>0.16507402473582466</v>
      </c>
      <c r="Z2852" s="7">
        <f>CEILING(((Sheet1!H2852-MIN(H:H))/(MAX(H:H)-MIN(H:H))*5),1)*Sheet2!E$10+I2852*Sheet2!E$11+F2852*Sheet2!E$12+CEILING(((Sheet1!N2852-MIN(N:N))/(MAX(N:N)-MIN(N:N))*5),1)*Sheet2!E$13</f>
        <v>0.41848166131091452</v>
      </c>
      <c r="AA2852" s="7">
        <f>B2852*Sheet2!E$14+C2852*Sheet2!E$15+M2852*Sheet2!E$16+R2852*Sheet2!E$17</f>
        <v>0.1627947831615022</v>
      </c>
      <c r="AB2852" s="7">
        <f t="shared" si="53"/>
        <v>2.6684860251485447</v>
      </c>
    </row>
    <row r="2853" spans="1:28" ht="29" hidden="1" x14ac:dyDescent="0.35">
      <c r="A2853" s="9" t="s">
        <v>1360</v>
      </c>
      <c r="B2853" s="9">
        <v>4</v>
      </c>
      <c r="C2853" s="9">
        <v>3</v>
      </c>
      <c r="D2853" s="5">
        <v>3</v>
      </c>
      <c r="E2853" s="5">
        <v>43591</v>
      </c>
      <c r="F2853" s="5">
        <v>4</v>
      </c>
      <c r="G2853" s="9" t="s">
        <v>3456</v>
      </c>
      <c r="H2853" s="5">
        <v>1</v>
      </c>
      <c r="I2853" s="5">
        <v>4</v>
      </c>
      <c r="J2853" s="5">
        <v>5</v>
      </c>
      <c r="K2853" s="5">
        <v>155.88582677165363</v>
      </c>
      <c r="L2853" s="5">
        <v>4.9000000000000004</v>
      </c>
      <c r="M2853" s="5">
        <v>5</v>
      </c>
      <c r="N2853" s="5">
        <v>1</v>
      </c>
      <c r="O2853" s="13">
        <v>43596</v>
      </c>
      <c r="P2853" s="5" t="s">
        <v>44</v>
      </c>
      <c r="Q2853" s="5" t="s">
        <v>45</v>
      </c>
      <c r="R2853" s="5">
        <v>4</v>
      </c>
      <c r="S2853" s="10">
        <v>1.2239160829587199</v>
      </c>
      <c r="T2853" s="10">
        <v>2.2143999999999999</v>
      </c>
      <c r="U2853" s="10">
        <v>5</v>
      </c>
      <c r="V2853" s="10">
        <v>1.809274370058823</v>
      </c>
      <c r="W2853" s="7">
        <f>Sheet1!J2853*Sheet2!E$2+CEILING(((Sheet1!K2853-MIN(K:K))/(MAX(K:K)-MIN(K:K))*5),1)*Sheet2!E$3+CEILING(((Sheet1!L2853-MIN(L:L))/(MAX(L:L)-MIN(L:L))*5),1)*Sheet2!E$4+Sheet1!D2853*Sheet2!E$5</f>
        <v>1.5385717798935707</v>
      </c>
      <c r="X2853" s="7">
        <f>CEILING(((Sheet1!S2853-MIN(S:S))/(MAX(S:S)-MIN(S:S))*5),1)*Sheet2!E$6+CEILING(((Sheet1!T2853-MIN(T:T))/(MAX(T:T)-MIN(T:T))*5),1)*Sheet2!E$7+CEILING(((Sheet1!V2853-MIN(V:V))/(MAX(V:V)-MIN(V:V))*5),1)*Sheet2!E$8</f>
        <v>0.25202436024272301</v>
      </c>
      <c r="Y2853" s="7">
        <f>CEILING(((Sheet1!U2853-MIN(U:U))/(MAX(U:U)-MIN(U:U))*5),1)*Sheet2!E$9</f>
        <v>0.16507402473582466</v>
      </c>
      <c r="Z2853" s="7">
        <f>CEILING(((Sheet1!H2853-MIN(H:H))/(MAX(H:H)-MIN(H:H))*5),1)*Sheet2!E$10+I2853*Sheet2!E$11+F2853*Sheet2!E$12+CEILING(((Sheet1!N2853-MIN(N:N))/(MAX(N:N)-MIN(N:N))*5),1)*Sheet2!E$13</f>
        <v>0.41848166131091452</v>
      </c>
      <c r="AA2853" s="7">
        <f>B2853*Sheet2!E$14+C2853*Sheet2!E$15+M2853*Sheet2!E$16+R2853*Sheet2!E$17</f>
        <v>0.1627947831615022</v>
      </c>
      <c r="AB2853" s="7">
        <f t="shared" si="53"/>
        <v>2.5369466093445352</v>
      </c>
    </row>
    <row r="2854" spans="1:28" ht="29" hidden="1" x14ac:dyDescent="0.35">
      <c r="A2854" s="9" t="s">
        <v>1360</v>
      </c>
      <c r="B2854" s="9">
        <v>4</v>
      </c>
      <c r="C2854" s="9">
        <v>3</v>
      </c>
      <c r="D2854" s="5">
        <v>3</v>
      </c>
      <c r="E2854" s="5">
        <v>43591</v>
      </c>
      <c r="F2854" s="5">
        <v>4</v>
      </c>
      <c r="G2854" s="9" t="s">
        <v>3456</v>
      </c>
      <c r="H2854" s="5">
        <v>1</v>
      </c>
      <c r="I2854" s="5">
        <v>4</v>
      </c>
      <c r="J2854" s="5">
        <v>5</v>
      </c>
      <c r="K2854" s="5">
        <v>152.59842519685043</v>
      </c>
      <c r="L2854" s="5">
        <v>4.9000000000000004</v>
      </c>
      <c r="M2854" s="5">
        <v>5</v>
      </c>
      <c r="N2854" s="5">
        <v>1</v>
      </c>
      <c r="O2854" s="13">
        <v>43596</v>
      </c>
      <c r="P2854" s="5" t="s">
        <v>44</v>
      </c>
      <c r="Q2854" s="5" t="s">
        <v>45</v>
      </c>
      <c r="R2854" s="5">
        <v>4</v>
      </c>
      <c r="S2854" s="10">
        <v>1.8046762634999201</v>
      </c>
      <c r="T2854" s="10">
        <v>3.2896000000000001</v>
      </c>
      <c r="U2854" s="10">
        <v>5</v>
      </c>
      <c r="V2854" s="10">
        <v>1.8228200074069105</v>
      </c>
      <c r="W2854" s="7">
        <f>Sheet1!J2854*Sheet2!E$2+CEILING(((Sheet1!K2854-MIN(K:K))/(MAX(K:K)-MIN(K:K))*5),1)*Sheet2!E$3+CEILING(((Sheet1!L2854-MIN(L:L))/(MAX(L:L)-MIN(L:L))*5),1)*Sheet2!E$4+Sheet1!D2854*Sheet2!E$5</f>
        <v>1.5385717798935707</v>
      </c>
      <c r="X2854" s="7">
        <f>CEILING(((Sheet1!S2854-MIN(S:S))/(MAX(S:S)-MIN(S:S))*5),1)*Sheet2!E$6+CEILING(((Sheet1!T2854-MIN(T:T))/(MAX(T:T)-MIN(T:T))*5),1)*Sheet2!E$7+CEILING(((Sheet1!V2854-MIN(V:V))/(MAX(V:V)-MIN(V:V))*5),1)*Sheet2!E$8</f>
        <v>0.25202436024272301</v>
      </c>
      <c r="Y2854" s="7">
        <f>CEILING(((Sheet1!U2854-MIN(U:U))/(MAX(U:U)-MIN(U:U))*5),1)*Sheet2!E$9</f>
        <v>0.16507402473582466</v>
      </c>
      <c r="Z2854" s="7">
        <f>CEILING(((Sheet1!H2854-MIN(H:H))/(MAX(H:H)-MIN(H:H))*5),1)*Sheet2!E$10+I2854*Sheet2!E$11+F2854*Sheet2!E$12+CEILING(((Sheet1!N2854-MIN(N:N))/(MAX(N:N)-MIN(N:N))*5),1)*Sheet2!E$13</f>
        <v>0.41848166131091452</v>
      </c>
      <c r="AA2854" s="7">
        <f>B2854*Sheet2!E$14+C2854*Sheet2!E$15+M2854*Sheet2!E$16+R2854*Sheet2!E$17</f>
        <v>0.1627947831615022</v>
      </c>
      <c r="AB2854" s="7">
        <f t="shared" si="53"/>
        <v>2.5369466093445352</v>
      </c>
    </row>
    <row r="2855" spans="1:28" ht="29" hidden="1" x14ac:dyDescent="0.35">
      <c r="A2855" s="9" t="s">
        <v>1360</v>
      </c>
      <c r="B2855" s="9">
        <v>4</v>
      </c>
      <c r="C2855" s="9">
        <v>3</v>
      </c>
      <c r="D2855" s="5">
        <v>3</v>
      </c>
      <c r="E2855" s="5">
        <v>43591</v>
      </c>
      <c r="F2855" s="5">
        <v>4</v>
      </c>
      <c r="G2855" s="9" t="s">
        <v>3456</v>
      </c>
      <c r="H2855" s="5">
        <v>1</v>
      </c>
      <c r="I2855" s="5">
        <v>4</v>
      </c>
      <c r="J2855" s="5">
        <v>5</v>
      </c>
      <c r="K2855" s="5">
        <v>152.59842519685043</v>
      </c>
      <c r="L2855" s="5">
        <v>5.25</v>
      </c>
      <c r="M2855" s="5">
        <v>5</v>
      </c>
      <c r="N2855" s="5">
        <v>1</v>
      </c>
      <c r="O2855" s="13">
        <v>43596</v>
      </c>
      <c r="P2855" s="5" t="s">
        <v>44</v>
      </c>
      <c r="Q2855" s="5" t="s">
        <v>45</v>
      </c>
      <c r="R2855" s="5">
        <v>4</v>
      </c>
      <c r="S2855" s="10">
        <v>3.3273718608279701</v>
      </c>
      <c r="T2855" s="10">
        <v>6.0651999999999999</v>
      </c>
      <c r="U2855" s="10">
        <v>5</v>
      </c>
      <c r="V2855" s="10">
        <v>1.8228200074069147</v>
      </c>
      <c r="W2855" s="7">
        <f>Sheet1!J2855*Sheet2!E$2+CEILING(((Sheet1!K2855-MIN(K:K))/(MAX(K:K)-MIN(K:K))*5),1)*Sheet2!E$3+CEILING(((Sheet1!L2855-MIN(L:L))/(MAX(L:L)-MIN(L:L))*5),1)*Sheet2!E$4+Sheet1!D2855*Sheet2!E$5</f>
        <v>1.6701111956975805</v>
      </c>
      <c r="X2855" s="7">
        <f>CEILING(((Sheet1!S2855-MIN(S:S))/(MAX(S:S)-MIN(S:S))*5),1)*Sheet2!E$6+CEILING(((Sheet1!T2855-MIN(T:T))/(MAX(T:T)-MIN(T:T))*5),1)*Sheet2!E$7+CEILING(((Sheet1!V2855-MIN(V:V))/(MAX(V:V)-MIN(V:V))*5),1)*Sheet2!E$8</f>
        <v>0.25202436024272301</v>
      </c>
      <c r="Y2855" s="7">
        <f>CEILING(((Sheet1!U2855-MIN(U:U))/(MAX(U:U)-MIN(U:U))*5),1)*Sheet2!E$9</f>
        <v>0.16507402473582466</v>
      </c>
      <c r="Z2855" s="7">
        <f>CEILING(((Sheet1!H2855-MIN(H:H))/(MAX(H:H)-MIN(H:H))*5),1)*Sheet2!E$10+I2855*Sheet2!E$11+F2855*Sheet2!E$12+CEILING(((Sheet1!N2855-MIN(N:N))/(MAX(N:N)-MIN(N:N))*5),1)*Sheet2!E$13</f>
        <v>0.41848166131091452</v>
      </c>
      <c r="AA2855" s="7">
        <f>B2855*Sheet2!E$14+C2855*Sheet2!E$15+M2855*Sheet2!E$16+R2855*Sheet2!E$17</f>
        <v>0.1627947831615022</v>
      </c>
      <c r="AB2855" s="7">
        <f t="shared" si="53"/>
        <v>2.6684860251485447</v>
      </c>
    </row>
    <row r="2856" spans="1:28" ht="29" hidden="1" x14ac:dyDescent="0.35">
      <c r="A2856" s="9" t="s">
        <v>1360</v>
      </c>
      <c r="B2856" s="9">
        <v>4</v>
      </c>
      <c r="C2856" s="9">
        <v>3</v>
      </c>
      <c r="D2856" s="5">
        <v>3</v>
      </c>
      <c r="E2856" s="5">
        <v>43591</v>
      </c>
      <c r="F2856" s="5">
        <v>4</v>
      </c>
      <c r="G2856" s="9" t="s">
        <v>3456</v>
      </c>
      <c r="H2856" s="5">
        <v>1</v>
      </c>
      <c r="I2856" s="5">
        <v>4</v>
      </c>
      <c r="J2856" s="5">
        <v>5</v>
      </c>
      <c r="K2856" s="5">
        <v>155.88582677165363</v>
      </c>
      <c r="L2856" s="5">
        <v>5.25</v>
      </c>
      <c r="M2856" s="5">
        <v>5</v>
      </c>
      <c r="N2856" s="5">
        <v>1</v>
      </c>
      <c r="O2856" s="13">
        <v>43596</v>
      </c>
      <c r="P2856" s="5" t="s">
        <v>44</v>
      </c>
      <c r="Q2856" s="5" t="s">
        <v>45</v>
      </c>
      <c r="R2856" s="5">
        <v>4</v>
      </c>
      <c r="S2856" s="10">
        <v>4.8956643318348796</v>
      </c>
      <c r="T2856" s="10">
        <v>8.8575999999999997</v>
      </c>
      <c r="U2856" s="10">
        <v>5</v>
      </c>
      <c r="V2856" s="10">
        <v>1.809274370058823</v>
      </c>
      <c r="W2856" s="7">
        <f>Sheet1!J2856*Sheet2!E$2+CEILING(((Sheet1!K2856-MIN(K:K))/(MAX(K:K)-MIN(K:K))*5),1)*Sheet2!E$3+CEILING(((Sheet1!L2856-MIN(L:L))/(MAX(L:L)-MIN(L:L))*5),1)*Sheet2!E$4+Sheet1!D2856*Sheet2!E$5</f>
        <v>1.6701111956975805</v>
      </c>
      <c r="X2856" s="7">
        <f>CEILING(((Sheet1!S2856-MIN(S:S))/(MAX(S:S)-MIN(S:S))*5),1)*Sheet2!E$6+CEILING(((Sheet1!T2856-MIN(T:T))/(MAX(T:T)-MIN(T:T))*5),1)*Sheet2!E$7+CEILING(((Sheet1!V2856-MIN(V:V))/(MAX(V:V)-MIN(V:V))*5),1)*Sheet2!E$8</f>
        <v>0.25202436024272301</v>
      </c>
      <c r="Y2856" s="7">
        <f>CEILING(((Sheet1!U2856-MIN(U:U))/(MAX(U:U)-MIN(U:U))*5),1)*Sheet2!E$9</f>
        <v>0.16507402473582466</v>
      </c>
      <c r="Z2856" s="7">
        <f>CEILING(((Sheet1!H2856-MIN(H:H))/(MAX(H:H)-MIN(H:H))*5),1)*Sheet2!E$10+I2856*Sheet2!E$11+F2856*Sheet2!E$12+CEILING(((Sheet1!N2856-MIN(N:N))/(MAX(N:N)-MIN(N:N))*5),1)*Sheet2!E$13</f>
        <v>0.41848166131091452</v>
      </c>
      <c r="AA2856" s="7">
        <f>B2856*Sheet2!E$14+C2856*Sheet2!E$15+M2856*Sheet2!E$16+R2856*Sheet2!E$17</f>
        <v>0.1627947831615022</v>
      </c>
      <c r="AB2856" s="7">
        <f t="shared" si="53"/>
        <v>2.6684860251485447</v>
      </c>
    </row>
    <row r="2857" spans="1:28" ht="29" hidden="1" x14ac:dyDescent="0.35">
      <c r="A2857" s="9" t="s">
        <v>1360</v>
      </c>
      <c r="B2857" s="9">
        <v>4</v>
      </c>
      <c r="C2857" s="9">
        <v>3</v>
      </c>
      <c r="D2857" s="5">
        <v>3</v>
      </c>
      <c r="E2857" s="5">
        <v>43591</v>
      </c>
      <c r="F2857" s="5">
        <v>4</v>
      </c>
      <c r="G2857" s="9" t="s">
        <v>3456</v>
      </c>
      <c r="H2857" s="5">
        <v>1</v>
      </c>
      <c r="I2857" s="5">
        <v>4</v>
      </c>
      <c r="J2857" s="5">
        <v>5</v>
      </c>
      <c r="K2857" s="5">
        <v>155.88582677165363</v>
      </c>
      <c r="L2857" s="5">
        <v>5.0750000000000002</v>
      </c>
      <c r="M2857" s="5">
        <v>5</v>
      </c>
      <c r="N2857" s="5">
        <v>1</v>
      </c>
      <c r="O2857" s="13">
        <v>43596</v>
      </c>
      <c r="P2857" s="5" t="s">
        <v>44</v>
      </c>
      <c r="Q2857" s="5" t="s">
        <v>45</v>
      </c>
      <c r="R2857" s="5">
        <v>4</v>
      </c>
      <c r="S2857" s="10">
        <v>4.3602010455404399</v>
      </c>
      <c r="T2857" s="10">
        <v>7.8887999999999998</v>
      </c>
      <c r="U2857" s="10">
        <v>5</v>
      </c>
      <c r="V2857" s="10">
        <v>1.8092743700588227</v>
      </c>
      <c r="W2857" s="7">
        <f>Sheet1!J2857*Sheet2!E$2+CEILING(((Sheet1!K2857-MIN(K:K))/(MAX(K:K)-MIN(K:K))*5),1)*Sheet2!E$3+CEILING(((Sheet1!L2857-MIN(L:L))/(MAX(L:L)-MIN(L:L))*5),1)*Sheet2!E$4+Sheet1!D2857*Sheet2!E$5</f>
        <v>1.5385717798935707</v>
      </c>
      <c r="X2857" s="7">
        <f>CEILING(((Sheet1!S2857-MIN(S:S))/(MAX(S:S)-MIN(S:S))*5),1)*Sheet2!E$6+CEILING(((Sheet1!T2857-MIN(T:T))/(MAX(T:T)-MIN(T:T))*5),1)*Sheet2!E$7+CEILING(((Sheet1!V2857-MIN(V:V))/(MAX(V:V)-MIN(V:V))*5),1)*Sheet2!E$8</f>
        <v>0.25202436024272301</v>
      </c>
      <c r="Y2857" s="7">
        <f>CEILING(((Sheet1!U2857-MIN(U:U))/(MAX(U:U)-MIN(U:U))*5),1)*Sheet2!E$9</f>
        <v>0.16507402473582466</v>
      </c>
      <c r="Z2857" s="7">
        <f>CEILING(((Sheet1!H2857-MIN(H:H))/(MAX(H:H)-MIN(H:H))*5),1)*Sheet2!E$10+I2857*Sheet2!E$11+F2857*Sheet2!E$12+CEILING(((Sheet1!N2857-MIN(N:N))/(MAX(N:N)-MIN(N:N))*5),1)*Sheet2!E$13</f>
        <v>0.41848166131091452</v>
      </c>
      <c r="AA2857" s="7">
        <f>B2857*Sheet2!E$14+C2857*Sheet2!E$15+M2857*Sheet2!E$16+R2857*Sheet2!E$17</f>
        <v>0.1627947831615022</v>
      </c>
      <c r="AB2857" s="7">
        <f t="shared" si="53"/>
        <v>2.5369466093445352</v>
      </c>
    </row>
    <row r="2858" spans="1:28" ht="29" hidden="1" x14ac:dyDescent="0.35">
      <c r="A2858" s="9" t="s">
        <v>1360</v>
      </c>
      <c r="B2858" s="9">
        <v>4</v>
      </c>
      <c r="C2858" s="9">
        <v>3</v>
      </c>
      <c r="D2858" s="5">
        <v>3</v>
      </c>
      <c r="E2858" s="5">
        <v>43591</v>
      </c>
      <c r="F2858" s="5">
        <v>4</v>
      </c>
      <c r="G2858" s="9" t="s">
        <v>3456</v>
      </c>
      <c r="H2858" s="5">
        <v>1</v>
      </c>
      <c r="I2858" s="5">
        <v>4</v>
      </c>
      <c r="J2858" s="5">
        <v>5</v>
      </c>
      <c r="K2858" s="5">
        <v>155.88582677165363</v>
      </c>
      <c r="L2858" s="5">
        <v>5.25</v>
      </c>
      <c r="M2858" s="5">
        <v>5</v>
      </c>
      <c r="N2858" s="5">
        <v>1</v>
      </c>
      <c r="O2858" s="13">
        <v>43596</v>
      </c>
      <c r="P2858" s="5" t="s">
        <v>44</v>
      </c>
      <c r="Q2858" s="5" t="s">
        <v>45</v>
      </c>
      <c r="R2858" s="5">
        <v>4</v>
      </c>
      <c r="S2858" s="10">
        <v>5.04865384220472</v>
      </c>
      <c r="T2858" s="10">
        <v>9.1343999999999994</v>
      </c>
      <c r="U2858" s="10">
        <v>5</v>
      </c>
      <c r="V2858" s="10">
        <v>1.8092743700588227</v>
      </c>
      <c r="W2858" s="7">
        <f>Sheet1!J2858*Sheet2!E$2+CEILING(((Sheet1!K2858-MIN(K:K))/(MAX(K:K)-MIN(K:K))*5),1)*Sheet2!E$3+CEILING(((Sheet1!L2858-MIN(L:L))/(MAX(L:L)-MIN(L:L))*5),1)*Sheet2!E$4+Sheet1!D2858*Sheet2!E$5</f>
        <v>1.6701111956975805</v>
      </c>
      <c r="X2858" s="7">
        <f>CEILING(((Sheet1!S2858-MIN(S:S))/(MAX(S:S)-MIN(S:S))*5),1)*Sheet2!E$6+CEILING(((Sheet1!T2858-MIN(T:T))/(MAX(T:T)-MIN(T:T))*5),1)*Sheet2!E$7+CEILING(((Sheet1!V2858-MIN(V:V))/(MAX(V:V)-MIN(V:V))*5),1)*Sheet2!E$8</f>
        <v>0.25202436024272301</v>
      </c>
      <c r="Y2858" s="7">
        <f>CEILING(((Sheet1!U2858-MIN(U:U))/(MAX(U:U)-MIN(U:U))*5),1)*Sheet2!E$9</f>
        <v>0.16507402473582466</v>
      </c>
      <c r="Z2858" s="7">
        <f>CEILING(((Sheet1!H2858-MIN(H:H))/(MAX(H:H)-MIN(H:H))*5),1)*Sheet2!E$10+I2858*Sheet2!E$11+F2858*Sheet2!E$12+CEILING(((Sheet1!N2858-MIN(N:N))/(MAX(N:N)-MIN(N:N))*5),1)*Sheet2!E$13</f>
        <v>0.41848166131091452</v>
      </c>
      <c r="AA2858" s="7">
        <f>B2858*Sheet2!E$14+C2858*Sheet2!E$15+M2858*Sheet2!E$16+R2858*Sheet2!E$17</f>
        <v>0.1627947831615022</v>
      </c>
      <c r="AB2858" s="7">
        <f t="shared" si="53"/>
        <v>2.6684860251485447</v>
      </c>
    </row>
    <row r="2859" spans="1:28" ht="29" hidden="1" x14ac:dyDescent="0.35">
      <c r="A2859" s="9" t="s">
        <v>1360</v>
      </c>
      <c r="B2859" s="9">
        <v>4</v>
      </c>
      <c r="C2859" s="9">
        <v>3</v>
      </c>
      <c r="D2859" s="5">
        <v>3</v>
      </c>
      <c r="E2859" s="5">
        <v>43591</v>
      </c>
      <c r="F2859" s="5">
        <v>4</v>
      </c>
      <c r="G2859" s="9" t="s">
        <v>3456</v>
      </c>
      <c r="H2859" s="5">
        <v>1</v>
      </c>
      <c r="I2859" s="5">
        <v>4</v>
      </c>
      <c r="J2859" s="5">
        <v>5</v>
      </c>
      <c r="K2859" s="5">
        <v>155.88582677165363</v>
      </c>
      <c r="L2859" s="5">
        <v>5.25</v>
      </c>
      <c r="M2859" s="5">
        <v>5</v>
      </c>
      <c r="N2859" s="5">
        <v>1</v>
      </c>
      <c r="O2859" s="13">
        <v>43596</v>
      </c>
      <c r="P2859" s="5" t="s">
        <v>44</v>
      </c>
      <c r="Q2859" s="5" t="s">
        <v>45</v>
      </c>
      <c r="R2859" s="5">
        <v>4</v>
      </c>
      <c r="S2859" s="10">
        <v>1.10917395018134</v>
      </c>
      <c r="T2859" s="10">
        <v>2.0068000000000001</v>
      </c>
      <c r="U2859" s="10">
        <v>5</v>
      </c>
      <c r="V2859" s="10">
        <v>1.809274370058823</v>
      </c>
      <c r="W2859" s="7">
        <f>Sheet1!J2859*Sheet2!E$2+CEILING(((Sheet1!K2859-MIN(K:K))/(MAX(K:K)-MIN(K:K))*5),1)*Sheet2!E$3+CEILING(((Sheet1!L2859-MIN(L:L))/(MAX(L:L)-MIN(L:L))*5),1)*Sheet2!E$4+Sheet1!D2859*Sheet2!E$5</f>
        <v>1.6701111956975805</v>
      </c>
      <c r="X2859" s="7">
        <f>CEILING(((Sheet1!S2859-MIN(S:S))/(MAX(S:S)-MIN(S:S))*5),1)*Sheet2!E$6+CEILING(((Sheet1!T2859-MIN(T:T))/(MAX(T:T)-MIN(T:T))*5),1)*Sheet2!E$7+CEILING(((Sheet1!V2859-MIN(V:V))/(MAX(V:V)-MIN(V:V))*5),1)*Sheet2!E$8</f>
        <v>0.25202436024272301</v>
      </c>
      <c r="Y2859" s="7">
        <f>CEILING(((Sheet1!U2859-MIN(U:U))/(MAX(U:U)-MIN(U:U))*5),1)*Sheet2!E$9</f>
        <v>0.16507402473582466</v>
      </c>
      <c r="Z2859" s="7">
        <f>CEILING(((Sheet1!H2859-MIN(H:H))/(MAX(H:H)-MIN(H:H))*5),1)*Sheet2!E$10+I2859*Sheet2!E$11+F2859*Sheet2!E$12+CEILING(((Sheet1!N2859-MIN(N:N))/(MAX(N:N)-MIN(N:N))*5),1)*Sheet2!E$13</f>
        <v>0.41848166131091452</v>
      </c>
      <c r="AA2859" s="7">
        <f>B2859*Sheet2!E$14+C2859*Sheet2!E$15+M2859*Sheet2!E$16+R2859*Sheet2!E$17</f>
        <v>0.1627947831615022</v>
      </c>
      <c r="AB2859" s="7">
        <f t="shared" si="53"/>
        <v>2.6684860251485447</v>
      </c>
    </row>
    <row r="2860" spans="1:28" ht="29" hidden="1" x14ac:dyDescent="0.35">
      <c r="A2860" s="9" t="s">
        <v>1361</v>
      </c>
      <c r="B2860" s="9">
        <v>5</v>
      </c>
      <c r="C2860" s="9">
        <v>4</v>
      </c>
      <c r="D2860" s="5">
        <v>3</v>
      </c>
      <c r="E2860" s="5">
        <v>43592</v>
      </c>
      <c r="F2860" s="5">
        <v>4</v>
      </c>
      <c r="G2860" s="9" t="s">
        <v>3456</v>
      </c>
      <c r="H2860" s="5">
        <v>1</v>
      </c>
      <c r="I2860" s="5">
        <v>4</v>
      </c>
      <c r="J2860" s="5">
        <v>3</v>
      </c>
      <c r="K2860" s="5">
        <v>206.04500000000002</v>
      </c>
      <c r="L2860" s="5">
        <v>5.25</v>
      </c>
      <c r="M2860" s="5">
        <v>3</v>
      </c>
      <c r="N2860" s="5">
        <v>0</v>
      </c>
      <c r="O2860" s="13">
        <v>43596</v>
      </c>
      <c r="P2860" s="5" t="s">
        <v>27</v>
      </c>
      <c r="Q2860" s="5" t="s">
        <v>28</v>
      </c>
      <c r="R2860" s="5">
        <v>5</v>
      </c>
      <c r="S2860" s="10">
        <v>10.0879978227343</v>
      </c>
      <c r="T2860" s="10">
        <v>24.463999999999999</v>
      </c>
      <c r="U2860" s="10">
        <v>4</v>
      </c>
      <c r="V2860" s="10">
        <v>2.4250599999999958</v>
      </c>
      <c r="W2860" s="7">
        <f>Sheet1!J2860*Sheet2!E$2+CEILING(((Sheet1!K2860-MIN(K:K))/(MAX(K:K)-MIN(K:K))*5),1)*Sheet2!E$3+CEILING(((Sheet1!L2860-MIN(L:L))/(MAX(L:L)-MIN(L:L))*5),1)*Sheet2!E$4+Sheet1!D2860*Sheet2!E$5</f>
        <v>1.2920798358170693</v>
      </c>
      <c r="X2860" s="7">
        <f>CEILING(((Sheet1!S2860-MIN(S:S))/(MAX(S:S)-MIN(S:S))*5),1)*Sheet2!E$6+CEILING(((Sheet1!T2860-MIN(T:T))/(MAX(T:T)-MIN(T:T))*5),1)*Sheet2!E$7+CEILING(((Sheet1!V2860-MIN(V:V))/(MAX(V:V)-MIN(V:V))*5),1)*Sheet2!E$8</f>
        <v>0.25202436024272301</v>
      </c>
      <c r="Y2860" s="7">
        <f>CEILING(((Sheet1!U2860-MIN(U:U))/(MAX(U:U)-MIN(U:U))*5),1)*Sheet2!E$9</f>
        <v>0.16507402473582466</v>
      </c>
      <c r="Z2860" s="7">
        <f>CEILING(((Sheet1!H2860-MIN(H:H))/(MAX(H:H)-MIN(H:H))*5),1)*Sheet2!E$10+I2860*Sheet2!E$11+F2860*Sheet2!E$12+CEILING(((Sheet1!N2860-MIN(N:N))/(MAX(N:N)-MIN(N:N))*5),1)*Sheet2!E$13</f>
        <v>0.19934470861941261</v>
      </c>
      <c r="AA2860" s="7">
        <f>B2860*Sheet2!E$14+C2860*Sheet2!E$15+M2860*Sheet2!E$16+R2860*Sheet2!E$17</f>
        <v>0.18585104545895575</v>
      </c>
      <c r="AB2860" s="7">
        <f t="shared" si="53"/>
        <v>2.0943739748739856</v>
      </c>
    </row>
    <row r="2861" spans="1:28" ht="29" hidden="1" x14ac:dyDescent="0.35">
      <c r="A2861" s="9" t="s">
        <v>1361</v>
      </c>
      <c r="B2861" s="9">
        <v>5</v>
      </c>
      <c r="C2861" s="9">
        <v>4</v>
      </c>
      <c r="D2861" s="5">
        <v>3</v>
      </c>
      <c r="E2861" s="5">
        <v>43592</v>
      </c>
      <c r="F2861" s="5">
        <v>4</v>
      </c>
      <c r="G2861" s="9" t="s">
        <v>3456</v>
      </c>
      <c r="H2861" s="5">
        <v>1</v>
      </c>
      <c r="I2861" s="5">
        <v>4</v>
      </c>
      <c r="J2861" s="5">
        <v>3</v>
      </c>
      <c r="K2861" s="5">
        <v>244.22119999999998</v>
      </c>
      <c r="L2861" s="5">
        <v>5.6</v>
      </c>
      <c r="M2861" s="5">
        <v>3</v>
      </c>
      <c r="N2861" s="5">
        <v>0</v>
      </c>
      <c r="O2861" s="13">
        <v>43596</v>
      </c>
      <c r="P2861" s="5" t="s">
        <v>27</v>
      </c>
      <c r="Q2861" s="5" t="s">
        <v>28</v>
      </c>
      <c r="R2861" s="5">
        <v>5</v>
      </c>
      <c r="S2861" s="10">
        <v>47.6034957210681</v>
      </c>
      <c r="T2861" s="10">
        <v>115.4722</v>
      </c>
      <c r="U2861" s="10">
        <v>4</v>
      </c>
      <c r="V2861" s="10">
        <v>2.4257084117647043</v>
      </c>
      <c r="W2861" s="7">
        <f>Sheet1!J2861*Sheet2!E$2+CEILING(((Sheet1!K2861-MIN(K:K))/(MAX(K:K)-MIN(K:K))*5),1)*Sheet2!E$3+CEILING(((Sheet1!L2861-MIN(L:L))/(MAX(L:L)-MIN(L:L))*5),1)*Sheet2!E$4+Sheet1!D2861*Sheet2!E$5</f>
        <v>1.3605888080736019</v>
      </c>
      <c r="X2861" s="7">
        <f>CEILING(((Sheet1!S2861-MIN(S:S))/(MAX(S:S)-MIN(S:S))*5),1)*Sheet2!E$6+CEILING(((Sheet1!T2861-MIN(T:T))/(MAX(T:T)-MIN(T:T))*5),1)*Sheet2!E$7+CEILING(((Sheet1!V2861-MIN(V:V))/(MAX(V:V)-MIN(V:V))*5),1)*Sheet2!E$8</f>
        <v>0.25202436024272301</v>
      </c>
      <c r="Y2861" s="7">
        <f>CEILING(((Sheet1!U2861-MIN(U:U))/(MAX(U:U)-MIN(U:U))*5),1)*Sheet2!E$9</f>
        <v>0.16507402473582466</v>
      </c>
      <c r="Z2861" s="7">
        <f>CEILING(((Sheet1!H2861-MIN(H:H))/(MAX(H:H)-MIN(H:H))*5),1)*Sheet2!E$10+I2861*Sheet2!E$11+F2861*Sheet2!E$12+CEILING(((Sheet1!N2861-MIN(N:N))/(MAX(N:N)-MIN(N:N))*5),1)*Sheet2!E$13</f>
        <v>0.19934470861941261</v>
      </c>
      <c r="AA2861" s="7">
        <f>B2861*Sheet2!E$14+C2861*Sheet2!E$15+M2861*Sheet2!E$16+R2861*Sheet2!E$17</f>
        <v>0.18585104545895575</v>
      </c>
      <c r="AB2861" s="7">
        <f t="shared" si="53"/>
        <v>2.1628829471305182</v>
      </c>
    </row>
    <row r="2862" spans="1:28" ht="29" hidden="1" x14ac:dyDescent="0.35">
      <c r="A2862" s="9" t="s">
        <v>1362</v>
      </c>
      <c r="B2862" s="9">
        <v>3</v>
      </c>
      <c r="C2862" s="9">
        <v>2</v>
      </c>
      <c r="D2862" s="5">
        <v>3</v>
      </c>
      <c r="E2862" s="5">
        <v>43591</v>
      </c>
      <c r="F2862" s="5">
        <v>4</v>
      </c>
      <c r="G2862" s="9" t="s">
        <v>3456</v>
      </c>
      <c r="H2862" s="5">
        <v>1</v>
      </c>
      <c r="I2862" s="5">
        <v>5</v>
      </c>
      <c r="J2862" s="5">
        <v>3</v>
      </c>
      <c r="K2862" s="5">
        <v>129.58661417322838</v>
      </c>
      <c r="L2862" s="5">
        <v>5.6</v>
      </c>
      <c r="M2862" s="5">
        <v>3</v>
      </c>
      <c r="N2862" s="5">
        <v>0</v>
      </c>
      <c r="O2862" s="13">
        <v>43596</v>
      </c>
      <c r="P2862" s="5" t="s">
        <v>875</v>
      </c>
      <c r="Q2862" s="5" t="s">
        <v>876</v>
      </c>
      <c r="R2862" s="5">
        <v>5</v>
      </c>
      <c r="S2862" s="10">
        <v>9.5421582478835791</v>
      </c>
      <c r="T2862" s="10">
        <v>31.552</v>
      </c>
      <c r="U2862" s="10">
        <v>5</v>
      </c>
      <c r="V2862" s="10">
        <v>3.3065894717264968</v>
      </c>
      <c r="W2862" s="7">
        <f>Sheet1!J2862*Sheet2!E$2+CEILING(((Sheet1!K2862-MIN(K:K))/(MAX(K:K)-MIN(K:K))*5),1)*Sheet2!E$3+CEILING(((Sheet1!L2862-MIN(L:L))/(MAX(L:L)-MIN(L:L))*5),1)*Sheet2!E$4+Sheet1!D2862*Sheet2!E$5</f>
        <v>1.2235708635605365</v>
      </c>
      <c r="X2862" s="7">
        <f>CEILING(((Sheet1!S2862-MIN(S:S))/(MAX(S:S)-MIN(S:S))*5),1)*Sheet2!E$6+CEILING(((Sheet1!T2862-MIN(T:T))/(MAX(T:T)-MIN(T:T))*5),1)*Sheet2!E$7+CEILING(((Sheet1!V2862-MIN(V:V))/(MAX(V:V)-MIN(V:V))*5),1)*Sheet2!E$8</f>
        <v>0.25202436024272301</v>
      </c>
      <c r="Y2862" s="7">
        <f>CEILING(((Sheet1!U2862-MIN(U:U))/(MAX(U:U)-MIN(U:U))*5),1)*Sheet2!E$9</f>
        <v>0.16507402473582466</v>
      </c>
      <c r="Z2862" s="7">
        <f>CEILING(((Sheet1!H2862-MIN(H:H))/(MAX(H:H)-MIN(H:H))*5),1)*Sheet2!E$10+I2862*Sheet2!E$11+F2862*Sheet2!E$12+CEILING(((Sheet1!N2862-MIN(N:N))/(MAX(N:N)-MIN(N:N))*5),1)*Sheet2!E$13</f>
        <v>0.21097386794962439</v>
      </c>
      <c r="AA2862" s="7">
        <f>B2862*Sheet2!E$14+C2862*Sheet2!E$15+M2862*Sheet2!E$16+R2862*Sheet2!E$17</f>
        <v>0.11987931813751117</v>
      </c>
      <c r="AB2862" s="7">
        <f t="shared" si="53"/>
        <v>1.9715224346262197</v>
      </c>
    </row>
    <row r="2863" spans="1:28" ht="29" hidden="1" x14ac:dyDescent="0.35">
      <c r="A2863" s="9" t="s">
        <v>1362</v>
      </c>
      <c r="B2863" s="9">
        <v>3</v>
      </c>
      <c r="C2863" s="9">
        <v>2</v>
      </c>
      <c r="D2863" s="5">
        <v>3</v>
      </c>
      <c r="E2863" s="5">
        <v>43591</v>
      </c>
      <c r="F2863" s="5">
        <v>4</v>
      </c>
      <c r="G2863" s="9" t="s">
        <v>3456</v>
      </c>
      <c r="H2863" s="5">
        <v>1</v>
      </c>
      <c r="I2863" s="5">
        <v>5</v>
      </c>
      <c r="J2863" s="5">
        <v>3</v>
      </c>
      <c r="K2863" s="5">
        <v>129.58661417322838</v>
      </c>
      <c r="L2863" s="5">
        <v>4.9000000000000004</v>
      </c>
      <c r="M2863" s="5">
        <v>3</v>
      </c>
      <c r="N2863" s="5">
        <v>0</v>
      </c>
      <c r="O2863" s="13">
        <v>43596</v>
      </c>
      <c r="P2863" s="5" t="s">
        <v>875</v>
      </c>
      <c r="Q2863" s="5" t="s">
        <v>876</v>
      </c>
      <c r="R2863" s="5">
        <v>5</v>
      </c>
      <c r="S2863" s="10">
        <v>9.5421582478835791</v>
      </c>
      <c r="T2863" s="10">
        <v>31.552</v>
      </c>
      <c r="U2863" s="10">
        <v>5</v>
      </c>
      <c r="V2863" s="10">
        <v>3.3065894717264968</v>
      </c>
      <c r="W2863" s="7">
        <f>Sheet1!J2863*Sheet2!E$2+CEILING(((Sheet1!K2863-MIN(K:K))/(MAX(K:K)-MIN(K:K))*5),1)*Sheet2!E$3+CEILING(((Sheet1!L2863-MIN(L:L))/(MAX(L:L)-MIN(L:L))*5),1)*Sheet2!E$4+Sheet1!D2863*Sheet2!E$5</f>
        <v>1.0920314477565269</v>
      </c>
      <c r="X2863" s="7">
        <f>CEILING(((Sheet1!S2863-MIN(S:S))/(MAX(S:S)-MIN(S:S))*5),1)*Sheet2!E$6+CEILING(((Sheet1!T2863-MIN(T:T))/(MAX(T:T)-MIN(T:T))*5),1)*Sheet2!E$7+CEILING(((Sheet1!V2863-MIN(V:V))/(MAX(V:V)-MIN(V:V))*5),1)*Sheet2!E$8</f>
        <v>0.25202436024272301</v>
      </c>
      <c r="Y2863" s="7">
        <f>CEILING(((Sheet1!U2863-MIN(U:U))/(MAX(U:U)-MIN(U:U))*5),1)*Sheet2!E$9</f>
        <v>0.16507402473582466</v>
      </c>
      <c r="Z2863" s="7">
        <f>CEILING(((Sheet1!H2863-MIN(H:H))/(MAX(H:H)-MIN(H:H))*5),1)*Sheet2!E$10+I2863*Sheet2!E$11+F2863*Sheet2!E$12+CEILING(((Sheet1!N2863-MIN(N:N))/(MAX(N:N)-MIN(N:N))*5),1)*Sheet2!E$13</f>
        <v>0.21097386794962439</v>
      </c>
      <c r="AA2863" s="7">
        <f>B2863*Sheet2!E$14+C2863*Sheet2!E$15+M2863*Sheet2!E$16+R2863*Sheet2!E$17</f>
        <v>0.11987931813751117</v>
      </c>
      <c r="AB2863" s="7">
        <f t="shared" si="53"/>
        <v>1.8399830188222102</v>
      </c>
    </row>
    <row r="2864" spans="1:28" ht="29" hidden="1" x14ac:dyDescent="0.35">
      <c r="A2864" s="9" t="s">
        <v>1362</v>
      </c>
      <c r="B2864" s="9">
        <v>3</v>
      </c>
      <c r="C2864" s="9">
        <v>2</v>
      </c>
      <c r="D2864" s="5">
        <v>3</v>
      </c>
      <c r="E2864" s="5">
        <v>43591</v>
      </c>
      <c r="F2864" s="5">
        <v>4</v>
      </c>
      <c r="G2864" s="9" t="s">
        <v>3456</v>
      </c>
      <c r="H2864" s="5">
        <v>1</v>
      </c>
      <c r="I2864" s="5">
        <v>5</v>
      </c>
      <c r="J2864" s="5">
        <v>3</v>
      </c>
      <c r="K2864" s="5">
        <v>129.58661417322838</v>
      </c>
      <c r="L2864" s="5">
        <v>5.25</v>
      </c>
      <c r="M2864" s="5">
        <v>3</v>
      </c>
      <c r="N2864" s="5">
        <v>0</v>
      </c>
      <c r="O2864" s="13">
        <v>43596</v>
      </c>
      <c r="P2864" s="5" t="s">
        <v>875</v>
      </c>
      <c r="Q2864" s="5" t="s">
        <v>876</v>
      </c>
      <c r="R2864" s="5">
        <v>5</v>
      </c>
      <c r="S2864" s="10">
        <v>2.6323195166575402</v>
      </c>
      <c r="T2864" s="10">
        <v>8.7040000000000006</v>
      </c>
      <c r="U2864" s="10">
        <v>5</v>
      </c>
      <c r="V2864" s="10">
        <v>3.3065894717264959</v>
      </c>
      <c r="W2864" s="7">
        <f>Sheet1!J2864*Sheet2!E$2+CEILING(((Sheet1!K2864-MIN(K:K))/(MAX(K:K)-MIN(K:K))*5),1)*Sheet2!E$3+CEILING(((Sheet1!L2864-MIN(L:L))/(MAX(L:L)-MIN(L:L))*5),1)*Sheet2!E$4+Sheet1!D2864*Sheet2!E$5</f>
        <v>1.2235708635605365</v>
      </c>
      <c r="X2864" s="7">
        <f>CEILING(((Sheet1!S2864-MIN(S:S))/(MAX(S:S)-MIN(S:S))*5),1)*Sheet2!E$6+CEILING(((Sheet1!T2864-MIN(T:T))/(MAX(T:T)-MIN(T:T))*5),1)*Sheet2!E$7+CEILING(((Sheet1!V2864-MIN(V:V))/(MAX(V:V)-MIN(V:V))*5),1)*Sheet2!E$8</f>
        <v>0.25202436024272301</v>
      </c>
      <c r="Y2864" s="7">
        <f>CEILING(((Sheet1!U2864-MIN(U:U))/(MAX(U:U)-MIN(U:U))*5),1)*Sheet2!E$9</f>
        <v>0.16507402473582466</v>
      </c>
      <c r="Z2864" s="7">
        <f>CEILING(((Sheet1!H2864-MIN(H:H))/(MAX(H:H)-MIN(H:H))*5),1)*Sheet2!E$10+I2864*Sheet2!E$11+F2864*Sheet2!E$12+CEILING(((Sheet1!N2864-MIN(N:N))/(MAX(N:N)-MIN(N:N))*5),1)*Sheet2!E$13</f>
        <v>0.21097386794962439</v>
      </c>
      <c r="AA2864" s="7">
        <f>B2864*Sheet2!E$14+C2864*Sheet2!E$15+M2864*Sheet2!E$16+R2864*Sheet2!E$17</f>
        <v>0.11987931813751117</v>
      </c>
      <c r="AB2864" s="7">
        <f t="shared" si="53"/>
        <v>1.9715224346262197</v>
      </c>
    </row>
    <row r="2865" spans="1:28" ht="29" hidden="1" x14ac:dyDescent="0.35">
      <c r="A2865" s="9" t="s">
        <v>1363</v>
      </c>
      <c r="B2865" s="9">
        <v>4</v>
      </c>
      <c r="C2865" s="9">
        <v>3</v>
      </c>
      <c r="D2865" s="5">
        <v>3</v>
      </c>
      <c r="E2865" s="5">
        <v>43591</v>
      </c>
      <c r="F2865" s="5">
        <v>4</v>
      </c>
      <c r="G2865" s="9" t="s">
        <v>3456</v>
      </c>
      <c r="H2865" s="5">
        <v>1</v>
      </c>
      <c r="I2865" s="5">
        <v>4</v>
      </c>
      <c r="J2865" s="5">
        <v>5</v>
      </c>
      <c r="K2865" s="5">
        <v>152.59842519685043</v>
      </c>
      <c r="L2865" s="5">
        <v>5.25</v>
      </c>
      <c r="M2865" s="5">
        <v>5</v>
      </c>
      <c r="N2865" s="5">
        <v>1</v>
      </c>
      <c r="O2865" s="13">
        <v>43596</v>
      </c>
      <c r="P2865" s="5" t="s">
        <v>44</v>
      </c>
      <c r="Q2865" s="5" t="s">
        <v>45</v>
      </c>
      <c r="R2865" s="5">
        <v>4</v>
      </c>
      <c r="S2865" s="10">
        <v>1.91746852996866</v>
      </c>
      <c r="T2865" s="10">
        <v>3.4952000000000001</v>
      </c>
      <c r="U2865" s="10">
        <v>5</v>
      </c>
      <c r="V2865" s="10">
        <v>1.8228200074069154</v>
      </c>
      <c r="W2865" s="7">
        <f>Sheet1!J2865*Sheet2!E$2+CEILING(((Sheet1!K2865-MIN(K:K))/(MAX(K:K)-MIN(K:K))*5),1)*Sheet2!E$3+CEILING(((Sheet1!L2865-MIN(L:L))/(MAX(L:L)-MIN(L:L))*5),1)*Sheet2!E$4+Sheet1!D2865*Sheet2!E$5</f>
        <v>1.6701111956975805</v>
      </c>
      <c r="X2865" s="7">
        <f>CEILING(((Sheet1!S2865-MIN(S:S))/(MAX(S:S)-MIN(S:S))*5),1)*Sheet2!E$6+CEILING(((Sheet1!T2865-MIN(T:T))/(MAX(T:T)-MIN(T:T))*5),1)*Sheet2!E$7+CEILING(((Sheet1!V2865-MIN(V:V))/(MAX(V:V)-MIN(V:V))*5),1)*Sheet2!E$8</f>
        <v>0.25202436024272301</v>
      </c>
      <c r="Y2865" s="7">
        <f>CEILING(((Sheet1!U2865-MIN(U:U))/(MAX(U:U)-MIN(U:U))*5),1)*Sheet2!E$9</f>
        <v>0.16507402473582466</v>
      </c>
      <c r="Z2865" s="7">
        <f>CEILING(((Sheet1!H2865-MIN(H:H))/(MAX(H:H)-MIN(H:H))*5),1)*Sheet2!E$10+I2865*Sheet2!E$11+F2865*Sheet2!E$12+CEILING(((Sheet1!N2865-MIN(N:N))/(MAX(N:N)-MIN(N:N))*5),1)*Sheet2!E$13</f>
        <v>0.41848166131091452</v>
      </c>
      <c r="AA2865" s="7">
        <f>B2865*Sheet2!E$14+C2865*Sheet2!E$15+M2865*Sheet2!E$16+R2865*Sheet2!E$17</f>
        <v>0.1627947831615022</v>
      </c>
      <c r="AB2865" s="7">
        <f t="shared" si="53"/>
        <v>2.6684860251485447</v>
      </c>
    </row>
    <row r="2866" spans="1:28" ht="29" hidden="1" x14ac:dyDescent="0.35">
      <c r="A2866" s="9" t="s">
        <v>1363</v>
      </c>
      <c r="B2866" s="9">
        <v>4</v>
      </c>
      <c r="C2866" s="9">
        <v>3</v>
      </c>
      <c r="D2866" s="5">
        <v>3</v>
      </c>
      <c r="E2866" s="5">
        <v>43591</v>
      </c>
      <c r="F2866" s="5">
        <v>4</v>
      </c>
      <c r="G2866" s="9" t="s">
        <v>3456</v>
      </c>
      <c r="H2866" s="5">
        <v>1</v>
      </c>
      <c r="I2866" s="5">
        <v>4</v>
      </c>
      <c r="J2866" s="5">
        <v>5</v>
      </c>
      <c r="K2866" s="5">
        <v>152.59842519685043</v>
      </c>
      <c r="L2866" s="5">
        <v>5.25</v>
      </c>
      <c r="M2866" s="5">
        <v>5</v>
      </c>
      <c r="N2866" s="5">
        <v>1</v>
      </c>
      <c r="O2866" s="13">
        <v>43596</v>
      </c>
      <c r="P2866" s="5" t="s">
        <v>44</v>
      </c>
      <c r="Q2866" s="5" t="s">
        <v>45</v>
      </c>
      <c r="R2866" s="5">
        <v>4</v>
      </c>
      <c r="S2866" s="10">
        <v>3.7221447934685798</v>
      </c>
      <c r="T2866" s="10">
        <v>6.7847999999999997</v>
      </c>
      <c r="U2866" s="10">
        <v>5</v>
      </c>
      <c r="V2866" s="10">
        <v>1.8228200074069132</v>
      </c>
      <c r="W2866" s="7">
        <f>Sheet1!J2866*Sheet2!E$2+CEILING(((Sheet1!K2866-MIN(K:K))/(MAX(K:K)-MIN(K:K))*5),1)*Sheet2!E$3+CEILING(((Sheet1!L2866-MIN(L:L))/(MAX(L:L)-MIN(L:L))*5),1)*Sheet2!E$4+Sheet1!D2866*Sheet2!E$5</f>
        <v>1.6701111956975805</v>
      </c>
      <c r="X2866" s="7">
        <f>CEILING(((Sheet1!S2866-MIN(S:S))/(MAX(S:S)-MIN(S:S))*5),1)*Sheet2!E$6+CEILING(((Sheet1!T2866-MIN(T:T))/(MAX(T:T)-MIN(T:T))*5),1)*Sheet2!E$7+CEILING(((Sheet1!V2866-MIN(V:V))/(MAX(V:V)-MIN(V:V))*5),1)*Sheet2!E$8</f>
        <v>0.25202436024272301</v>
      </c>
      <c r="Y2866" s="7">
        <f>CEILING(((Sheet1!U2866-MIN(U:U))/(MAX(U:U)-MIN(U:U))*5),1)*Sheet2!E$9</f>
        <v>0.16507402473582466</v>
      </c>
      <c r="Z2866" s="7">
        <f>CEILING(((Sheet1!H2866-MIN(H:H))/(MAX(H:H)-MIN(H:H))*5),1)*Sheet2!E$10+I2866*Sheet2!E$11+F2866*Sheet2!E$12+CEILING(((Sheet1!N2866-MIN(N:N))/(MAX(N:N)-MIN(N:N))*5),1)*Sheet2!E$13</f>
        <v>0.41848166131091452</v>
      </c>
      <c r="AA2866" s="7">
        <f>B2866*Sheet2!E$14+C2866*Sheet2!E$15+M2866*Sheet2!E$16+R2866*Sheet2!E$17</f>
        <v>0.1627947831615022</v>
      </c>
      <c r="AB2866" s="7">
        <f t="shared" si="53"/>
        <v>2.6684860251485447</v>
      </c>
    </row>
    <row r="2867" spans="1:28" ht="29" hidden="1" x14ac:dyDescent="0.35">
      <c r="A2867" s="9" t="s">
        <v>1363</v>
      </c>
      <c r="B2867" s="9">
        <v>4</v>
      </c>
      <c r="C2867" s="9">
        <v>3</v>
      </c>
      <c r="D2867" s="5">
        <v>3</v>
      </c>
      <c r="E2867" s="5">
        <v>43591</v>
      </c>
      <c r="F2867" s="5">
        <v>4</v>
      </c>
      <c r="G2867" s="9" t="s">
        <v>3456</v>
      </c>
      <c r="H2867" s="5">
        <v>1</v>
      </c>
      <c r="I2867" s="5">
        <v>4</v>
      </c>
      <c r="J2867" s="5">
        <v>5</v>
      </c>
      <c r="K2867" s="5">
        <v>155.88582677165363</v>
      </c>
      <c r="L2867" s="5">
        <v>5.25</v>
      </c>
      <c r="M2867" s="5">
        <v>5</v>
      </c>
      <c r="N2867" s="5">
        <v>1</v>
      </c>
      <c r="O2867" s="13">
        <v>43596</v>
      </c>
      <c r="P2867" s="5" t="s">
        <v>44</v>
      </c>
      <c r="Q2867" s="5" t="s">
        <v>45</v>
      </c>
      <c r="R2867" s="5">
        <v>4</v>
      </c>
      <c r="S2867" s="10">
        <v>5.6223645060916203</v>
      </c>
      <c r="T2867" s="10">
        <v>10.1724</v>
      </c>
      <c r="U2867" s="10">
        <v>5</v>
      </c>
      <c r="V2867" s="10">
        <v>1.8092743700588225</v>
      </c>
      <c r="W2867" s="7">
        <f>Sheet1!J2867*Sheet2!E$2+CEILING(((Sheet1!K2867-MIN(K:K))/(MAX(K:K)-MIN(K:K))*5),1)*Sheet2!E$3+CEILING(((Sheet1!L2867-MIN(L:L))/(MAX(L:L)-MIN(L:L))*5),1)*Sheet2!E$4+Sheet1!D2867*Sheet2!E$5</f>
        <v>1.6701111956975805</v>
      </c>
      <c r="X2867" s="7">
        <f>CEILING(((Sheet1!S2867-MIN(S:S))/(MAX(S:S)-MIN(S:S))*5),1)*Sheet2!E$6+CEILING(((Sheet1!T2867-MIN(T:T))/(MAX(T:T)-MIN(T:T))*5),1)*Sheet2!E$7+CEILING(((Sheet1!V2867-MIN(V:V))/(MAX(V:V)-MIN(V:V))*5),1)*Sheet2!E$8</f>
        <v>0.25202436024272301</v>
      </c>
      <c r="Y2867" s="7">
        <f>CEILING(((Sheet1!U2867-MIN(U:U))/(MAX(U:U)-MIN(U:U))*5),1)*Sheet2!E$9</f>
        <v>0.16507402473582466</v>
      </c>
      <c r="Z2867" s="7">
        <f>CEILING(((Sheet1!H2867-MIN(H:H))/(MAX(H:H)-MIN(H:H))*5),1)*Sheet2!E$10+I2867*Sheet2!E$11+F2867*Sheet2!E$12+CEILING(((Sheet1!N2867-MIN(N:N))/(MAX(N:N)-MIN(N:N))*5),1)*Sheet2!E$13</f>
        <v>0.41848166131091452</v>
      </c>
      <c r="AA2867" s="7">
        <f>B2867*Sheet2!E$14+C2867*Sheet2!E$15+M2867*Sheet2!E$16+R2867*Sheet2!E$17</f>
        <v>0.1627947831615022</v>
      </c>
      <c r="AB2867" s="7">
        <f t="shared" si="53"/>
        <v>2.6684860251485447</v>
      </c>
    </row>
    <row r="2868" spans="1:28" ht="29" hidden="1" x14ac:dyDescent="0.35">
      <c r="A2868" s="9" t="s">
        <v>1363</v>
      </c>
      <c r="B2868" s="9">
        <v>4</v>
      </c>
      <c r="C2868" s="9">
        <v>3</v>
      </c>
      <c r="D2868" s="5">
        <v>3</v>
      </c>
      <c r="E2868" s="5">
        <v>43591</v>
      </c>
      <c r="F2868" s="5">
        <v>4</v>
      </c>
      <c r="G2868" s="9" t="s">
        <v>3456</v>
      </c>
      <c r="H2868" s="5">
        <v>1</v>
      </c>
      <c r="I2868" s="5">
        <v>4</v>
      </c>
      <c r="J2868" s="5">
        <v>5</v>
      </c>
      <c r="K2868" s="5">
        <v>155.88582677165363</v>
      </c>
      <c r="L2868" s="5">
        <v>5.25</v>
      </c>
      <c r="M2868" s="5">
        <v>5</v>
      </c>
      <c r="N2868" s="5">
        <v>1</v>
      </c>
      <c r="O2868" s="13">
        <v>43596</v>
      </c>
      <c r="P2868" s="5" t="s">
        <v>44</v>
      </c>
      <c r="Q2868" s="5" t="s">
        <v>45</v>
      </c>
      <c r="R2868" s="5">
        <v>4</v>
      </c>
      <c r="S2868" s="10">
        <v>5.2398907301670201</v>
      </c>
      <c r="T2868" s="10">
        <v>9.4803999999999995</v>
      </c>
      <c r="U2868" s="10">
        <v>5</v>
      </c>
      <c r="V2868" s="10">
        <v>1.8092743700588227</v>
      </c>
      <c r="W2868" s="7">
        <f>Sheet1!J2868*Sheet2!E$2+CEILING(((Sheet1!K2868-MIN(K:K))/(MAX(K:K)-MIN(K:K))*5),1)*Sheet2!E$3+CEILING(((Sheet1!L2868-MIN(L:L))/(MAX(L:L)-MIN(L:L))*5),1)*Sheet2!E$4+Sheet1!D2868*Sheet2!E$5</f>
        <v>1.6701111956975805</v>
      </c>
      <c r="X2868" s="7">
        <f>CEILING(((Sheet1!S2868-MIN(S:S))/(MAX(S:S)-MIN(S:S))*5),1)*Sheet2!E$6+CEILING(((Sheet1!T2868-MIN(T:T))/(MAX(T:T)-MIN(T:T))*5),1)*Sheet2!E$7+CEILING(((Sheet1!V2868-MIN(V:V))/(MAX(V:V)-MIN(V:V))*5),1)*Sheet2!E$8</f>
        <v>0.25202436024272301</v>
      </c>
      <c r="Y2868" s="7">
        <f>CEILING(((Sheet1!U2868-MIN(U:U))/(MAX(U:U)-MIN(U:U))*5),1)*Sheet2!E$9</f>
        <v>0.16507402473582466</v>
      </c>
      <c r="Z2868" s="7">
        <f>CEILING(((Sheet1!H2868-MIN(H:H))/(MAX(H:H)-MIN(H:H))*5),1)*Sheet2!E$10+I2868*Sheet2!E$11+F2868*Sheet2!E$12+CEILING(((Sheet1!N2868-MIN(N:N))/(MAX(N:N)-MIN(N:N))*5),1)*Sheet2!E$13</f>
        <v>0.41848166131091452</v>
      </c>
      <c r="AA2868" s="7">
        <f>B2868*Sheet2!E$14+C2868*Sheet2!E$15+M2868*Sheet2!E$16+R2868*Sheet2!E$17</f>
        <v>0.1627947831615022</v>
      </c>
      <c r="AB2868" s="7">
        <f t="shared" si="53"/>
        <v>2.6684860251485447</v>
      </c>
    </row>
    <row r="2869" spans="1:28" ht="29" hidden="1" x14ac:dyDescent="0.35">
      <c r="A2869" s="9" t="s">
        <v>1363</v>
      </c>
      <c r="B2869" s="9">
        <v>4</v>
      </c>
      <c r="C2869" s="9">
        <v>3</v>
      </c>
      <c r="D2869" s="5">
        <v>3</v>
      </c>
      <c r="E2869" s="5">
        <v>43591</v>
      </c>
      <c r="F2869" s="5">
        <v>4</v>
      </c>
      <c r="G2869" s="9" t="s">
        <v>3456</v>
      </c>
      <c r="H2869" s="5">
        <v>1</v>
      </c>
      <c r="I2869" s="5">
        <v>4</v>
      </c>
      <c r="J2869" s="5">
        <v>5</v>
      </c>
      <c r="K2869" s="5">
        <v>155.88582677165363</v>
      </c>
      <c r="L2869" s="5">
        <v>5.25</v>
      </c>
      <c r="M2869" s="5">
        <v>5</v>
      </c>
      <c r="N2869" s="5">
        <v>1</v>
      </c>
      <c r="O2869" s="13">
        <v>43596</v>
      </c>
      <c r="P2869" s="5" t="s">
        <v>44</v>
      </c>
      <c r="Q2869" s="5" t="s">
        <v>45</v>
      </c>
      <c r="R2869" s="5">
        <v>4</v>
      </c>
      <c r="S2869" s="10">
        <v>4.9339117094273401</v>
      </c>
      <c r="T2869" s="10">
        <v>8.9268000000000001</v>
      </c>
      <c r="U2869" s="10">
        <v>5</v>
      </c>
      <c r="V2869" s="10">
        <v>1.8092743700588227</v>
      </c>
      <c r="W2869" s="7">
        <f>Sheet1!J2869*Sheet2!E$2+CEILING(((Sheet1!K2869-MIN(K:K))/(MAX(K:K)-MIN(K:K))*5),1)*Sheet2!E$3+CEILING(((Sheet1!L2869-MIN(L:L))/(MAX(L:L)-MIN(L:L))*5),1)*Sheet2!E$4+Sheet1!D2869*Sheet2!E$5</f>
        <v>1.6701111956975805</v>
      </c>
      <c r="X2869" s="7">
        <f>CEILING(((Sheet1!S2869-MIN(S:S))/(MAX(S:S)-MIN(S:S))*5),1)*Sheet2!E$6+CEILING(((Sheet1!T2869-MIN(T:T))/(MAX(T:T)-MIN(T:T))*5),1)*Sheet2!E$7+CEILING(((Sheet1!V2869-MIN(V:V))/(MAX(V:V)-MIN(V:V))*5),1)*Sheet2!E$8</f>
        <v>0.25202436024272301</v>
      </c>
      <c r="Y2869" s="7">
        <f>CEILING(((Sheet1!U2869-MIN(U:U))/(MAX(U:U)-MIN(U:U))*5),1)*Sheet2!E$9</f>
        <v>0.16507402473582466</v>
      </c>
      <c r="Z2869" s="7">
        <f>CEILING(((Sheet1!H2869-MIN(H:H))/(MAX(H:H)-MIN(H:H))*5),1)*Sheet2!E$10+I2869*Sheet2!E$11+F2869*Sheet2!E$12+CEILING(((Sheet1!N2869-MIN(N:N))/(MAX(N:N)-MIN(N:N))*5),1)*Sheet2!E$13</f>
        <v>0.41848166131091452</v>
      </c>
      <c r="AA2869" s="7">
        <f>B2869*Sheet2!E$14+C2869*Sheet2!E$15+M2869*Sheet2!E$16+R2869*Sheet2!E$17</f>
        <v>0.1627947831615022</v>
      </c>
      <c r="AB2869" s="7">
        <f t="shared" si="53"/>
        <v>2.6684860251485447</v>
      </c>
    </row>
    <row r="2870" spans="1:28" ht="29" hidden="1" x14ac:dyDescent="0.35">
      <c r="A2870" s="9" t="s">
        <v>1363</v>
      </c>
      <c r="B2870" s="9">
        <v>4</v>
      </c>
      <c r="C2870" s="9">
        <v>3</v>
      </c>
      <c r="D2870" s="5">
        <v>3</v>
      </c>
      <c r="E2870" s="5">
        <v>43591</v>
      </c>
      <c r="F2870" s="5">
        <v>4</v>
      </c>
      <c r="G2870" s="9" t="s">
        <v>3456</v>
      </c>
      <c r="H2870" s="5">
        <v>1</v>
      </c>
      <c r="I2870" s="5">
        <v>4</v>
      </c>
      <c r="J2870" s="5">
        <v>5</v>
      </c>
      <c r="K2870" s="5">
        <v>155.88582677165363</v>
      </c>
      <c r="L2870" s="5">
        <v>5.25</v>
      </c>
      <c r="M2870" s="5">
        <v>5</v>
      </c>
      <c r="N2870" s="5">
        <v>1</v>
      </c>
      <c r="O2870" s="13">
        <v>43596</v>
      </c>
      <c r="P2870" s="5" t="s">
        <v>44</v>
      </c>
      <c r="Q2870" s="5" t="s">
        <v>45</v>
      </c>
      <c r="R2870" s="5">
        <v>4</v>
      </c>
      <c r="S2870" s="10">
        <v>1.7593793692531601</v>
      </c>
      <c r="T2870" s="10">
        <v>3.1831999999999998</v>
      </c>
      <c r="U2870" s="10">
        <v>5</v>
      </c>
      <c r="V2870" s="10">
        <v>1.8092743700588225</v>
      </c>
      <c r="W2870" s="7">
        <f>Sheet1!J2870*Sheet2!E$2+CEILING(((Sheet1!K2870-MIN(K:K))/(MAX(K:K)-MIN(K:K))*5),1)*Sheet2!E$3+CEILING(((Sheet1!L2870-MIN(L:L))/(MAX(L:L)-MIN(L:L))*5),1)*Sheet2!E$4+Sheet1!D2870*Sheet2!E$5</f>
        <v>1.6701111956975805</v>
      </c>
      <c r="X2870" s="7">
        <f>CEILING(((Sheet1!S2870-MIN(S:S))/(MAX(S:S)-MIN(S:S))*5),1)*Sheet2!E$6+CEILING(((Sheet1!T2870-MIN(T:T))/(MAX(T:T)-MIN(T:T))*5),1)*Sheet2!E$7+CEILING(((Sheet1!V2870-MIN(V:V))/(MAX(V:V)-MIN(V:V))*5),1)*Sheet2!E$8</f>
        <v>0.25202436024272301</v>
      </c>
      <c r="Y2870" s="7">
        <f>CEILING(((Sheet1!U2870-MIN(U:U))/(MAX(U:U)-MIN(U:U))*5),1)*Sheet2!E$9</f>
        <v>0.16507402473582466</v>
      </c>
      <c r="Z2870" s="7">
        <f>CEILING(((Sheet1!H2870-MIN(H:H))/(MAX(H:H)-MIN(H:H))*5),1)*Sheet2!E$10+I2870*Sheet2!E$11+F2870*Sheet2!E$12+CEILING(((Sheet1!N2870-MIN(N:N))/(MAX(N:N)-MIN(N:N))*5),1)*Sheet2!E$13</f>
        <v>0.41848166131091452</v>
      </c>
      <c r="AA2870" s="7">
        <f>B2870*Sheet2!E$14+C2870*Sheet2!E$15+M2870*Sheet2!E$16+R2870*Sheet2!E$17</f>
        <v>0.1627947831615022</v>
      </c>
      <c r="AB2870" s="7">
        <f t="shared" si="53"/>
        <v>2.6684860251485447</v>
      </c>
    </row>
    <row r="2871" spans="1:28" ht="29" hidden="1" x14ac:dyDescent="0.35">
      <c r="A2871" s="9" t="s">
        <v>1364</v>
      </c>
      <c r="B2871" s="9">
        <v>3</v>
      </c>
      <c r="C2871" s="9">
        <v>2</v>
      </c>
      <c r="D2871" s="5">
        <v>3</v>
      </c>
      <c r="E2871" s="5">
        <v>43589</v>
      </c>
      <c r="F2871" s="5">
        <v>4</v>
      </c>
      <c r="G2871" s="9" t="s">
        <v>3456</v>
      </c>
      <c r="H2871" s="5">
        <v>1</v>
      </c>
      <c r="I2871" s="5">
        <v>5</v>
      </c>
      <c r="J2871" s="5">
        <v>3</v>
      </c>
      <c r="K2871" s="5">
        <v>312.09000000000003</v>
      </c>
      <c r="L2871" s="5">
        <v>5.25</v>
      </c>
      <c r="M2871" s="5">
        <v>5</v>
      </c>
      <c r="N2871" s="5">
        <v>0</v>
      </c>
      <c r="O2871" s="13">
        <v>43599</v>
      </c>
      <c r="P2871" s="5" t="s">
        <v>405</v>
      </c>
      <c r="Q2871" s="5" t="s">
        <v>406</v>
      </c>
      <c r="R2871" s="5">
        <v>4</v>
      </c>
      <c r="S2871" s="10">
        <v>1000</v>
      </c>
      <c r="T2871" s="10">
        <f>S2871*V2871</f>
        <v>1994.6380952380948</v>
      </c>
      <c r="U2871" s="10">
        <v>10</v>
      </c>
      <c r="V2871" s="10">
        <v>1.9946380952380949</v>
      </c>
      <c r="W2871" s="7">
        <f>Sheet1!J2871*Sheet2!E$2+CEILING(((Sheet1!K2871-MIN(K:K))/(MAX(K:K)-MIN(K:K))*5),1)*Sheet2!E$3+CEILING(((Sheet1!L2871-MIN(L:L))/(MAX(L:L)-MIN(L:L))*5),1)*Sheet2!E$4+Sheet1!D2871*Sheet2!E$5</f>
        <v>1.4976067525866674</v>
      </c>
      <c r="X2871" s="7">
        <f>CEILING(((Sheet1!S2871-MIN(S:S))/(MAX(S:S)-MIN(S:S))*5),1)*Sheet2!E$6+CEILING(((Sheet1!T2871-MIN(T:T))/(MAX(T:T)-MIN(T:T))*5),1)*Sheet2!E$7+CEILING(((Sheet1!V2871-MIN(V:V))/(MAX(V:V)-MIN(V:V))*5),1)*Sheet2!E$8</f>
        <v>0.50723548254246376</v>
      </c>
      <c r="Y2871" s="7">
        <f>CEILING(((Sheet1!U2871-MIN(U:U))/(MAX(U:U)-MIN(U:U))*5),1)*Sheet2!E$9</f>
        <v>0.33014804947164933</v>
      </c>
      <c r="Z2871" s="7">
        <f>CEILING(((Sheet1!H2871-MIN(H:H))/(MAX(H:H)-MIN(H:H))*5),1)*Sheet2!E$10+I2871*Sheet2!E$11+F2871*Sheet2!E$12+CEILING(((Sheet1!N2871-MIN(N:N))/(MAX(N:N)-MIN(N:N))*5),1)*Sheet2!E$13</f>
        <v>0.21097386794962439</v>
      </c>
      <c r="AA2871" s="7">
        <f>B2871*Sheet2!E$14+C2871*Sheet2!E$15+M2871*Sheet2!E$16+R2871*Sheet2!E$17</f>
        <v>0.12980891950077991</v>
      </c>
      <c r="AB2871" s="7">
        <f t="shared" si="53"/>
        <v>2.675773072051185</v>
      </c>
    </row>
    <row r="2872" spans="1:28" ht="29" hidden="1" x14ac:dyDescent="0.35">
      <c r="A2872" s="9" t="s">
        <v>1365</v>
      </c>
      <c r="B2872" s="9">
        <v>3</v>
      </c>
      <c r="C2872" s="9">
        <v>1</v>
      </c>
      <c r="D2872" s="5">
        <v>3</v>
      </c>
      <c r="E2872" s="5">
        <v>43591</v>
      </c>
      <c r="F2872" s="5">
        <v>4</v>
      </c>
      <c r="G2872" s="9" t="s">
        <v>3456</v>
      </c>
      <c r="H2872" s="5">
        <v>1</v>
      </c>
      <c r="I2872" s="5">
        <v>5</v>
      </c>
      <c r="J2872" s="5">
        <v>5</v>
      </c>
      <c r="K2872" s="5">
        <v>152.59842519685043</v>
      </c>
      <c r="L2872" s="5">
        <v>4.375</v>
      </c>
      <c r="M2872" s="5">
        <v>5</v>
      </c>
      <c r="N2872" s="5">
        <v>1</v>
      </c>
      <c r="O2872" s="13">
        <v>43596</v>
      </c>
      <c r="P2872" s="5" t="s">
        <v>100</v>
      </c>
      <c r="Q2872" s="5" t="s">
        <v>101</v>
      </c>
      <c r="R2872" s="5">
        <v>4</v>
      </c>
      <c r="S2872" s="10">
        <v>53.984148610590601</v>
      </c>
      <c r="T2872" s="10">
        <v>109.0986</v>
      </c>
      <c r="U2872" s="10">
        <v>5</v>
      </c>
      <c r="V2872" s="10">
        <v>2.0209376790763551</v>
      </c>
      <c r="W2872" s="7">
        <f>Sheet1!J2872*Sheet2!E$2+CEILING(((Sheet1!K2872-MIN(K:K))/(MAX(K:K)-MIN(K:K))*5),1)*Sheet2!E$3+CEILING(((Sheet1!L2872-MIN(L:L))/(MAX(L:L)-MIN(L:L))*5),1)*Sheet2!E$4+Sheet1!D2872*Sheet2!E$5</f>
        <v>1.407032364089561</v>
      </c>
      <c r="X2872" s="7">
        <f>CEILING(((Sheet1!S2872-MIN(S:S))/(MAX(S:S)-MIN(S:S))*5),1)*Sheet2!E$6+CEILING(((Sheet1!T2872-MIN(T:T))/(MAX(T:T)-MIN(T:T))*5),1)*Sheet2!E$7+CEILING(((Sheet1!V2872-MIN(V:V))/(MAX(V:V)-MIN(V:V))*5),1)*Sheet2!E$8</f>
        <v>0.25202436024272301</v>
      </c>
      <c r="Y2872" s="7">
        <f>CEILING(((Sheet1!U2872-MIN(U:U))/(MAX(U:U)-MIN(U:U))*5),1)*Sheet2!E$9</f>
        <v>0.16507402473582466</v>
      </c>
      <c r="Z2872" s="7">
        <f>CEILING(((Sheet1!H2872-MIN(H:H))/(MAX(H:H)-MIN(H:H))*5),1)*Sheet2!E$10+I2872*Sheet2!E$11+F2872*Sheet2!E$12+CEILING(((Sheet1!N2872-MIN(N:N))/(MAX(N:N)-MIN(N:N))*5),1)*Sheet2!E$13</f>
        <v>0.43011082064112627</v>
      </c>
      <c r="AA2872" s="7">
        <f>B2872*Sheet2!E$14+C2872*Sheet2!E$15+M2872*Sheet2!E$16+R2872*Sheet2!E$17</f>
        <v>0.11757999035849725</v>
      </c>
      <c r="AB2872" s="7">
        <f t="shared" si="53"/>
        <v>2.3718215600677319</v>
      </c>
    </row>
    <row r="2873" spans="1:28" ht="29" hidden="1" x14ac:dyDescent="0.35">
      <c r="A2873" s="9" t="s">
        <v>1365</v>
      </c>
      <c r="B2873" s="9">
        <v>3</v>
      </c>
      <c r="C2873" s="9">
        <v>1</v>
      </c>
      <c r="D2873" s="5">
        <v>3</v>
      </c>
      <c r="E2873" s="5">
        <v>43591</v>
      </c>
      <c r="F2873" s="5">
        <v>4</v>
      </c>
      <c r="G2873" s="9" t="s">
        <v>3456</v>
      </c>
      <c r="H2873" s="5">
        <v>1</v>
      </c>
      <c r="I2873" s="5">
        <v>5</v>
      </c>
      <c r="J2873" s="5">
        <v>5</v>
      </c>
      <c r="K2873" s="5">
        <v>165.74803149606302</v>
      </c>
      <c r="L2873" s="5">
        <v>4.375</v>
      </c>
      <c r="M2873" s="5">
        <v>5</v>
      </c>
      <c r="N2873" s="5">
        <v>1</v>
      </c>
      <c r="O2873" s="13">
        <v>43596</v>
      </c>
      <c r="P2873" s="5" t="s">
        <v>100</v>
      </c>
      <c r="Q2873" s="5" t="s">
        <v>101</v>
      </c>
      <c r="R2873" s="5">
        <v>4</v>
      </c>
      <c r="S2873" s="10">
        <v>89.167761268178495</v>
      </c>
      <c r="T2873" s="10">
        <v>179.4555</v>
      </c>
      <c r="U2873" s="10">
        <v>5</v>
      </c>
      <c r="V2873" s="10">
        <v>2.0125603407298138</v>
      </c>
      <c r="W2873" s="7">
        <f>Sheet1!J2873*Sheet2!E$2+CEILING(((Sheet1!K2873-MIN(K:K))/(MAX(K:K)-MIN(K:K))*5),1)*Sheet2!E$3+CEILING(((Sheet1!L2873-MIN(L:L))/(MAX(L:L)-MIN(L:L))*5),1)*Sheet2!E$4+Sheet1!D2873*Sheet2!E$5</f>
        <v>1.4755413363460939</v>
      </c>
      <c r="X2873" s="7">
        <f>CEILING(((Sheet1!S2873-MIN(S:S))/(MAX(S:S)-MIN(S:S))*5),1)*Sheet2!E$6+CEILING(((Sheet1!T2873-MIN(T:T))/(MAX(T:T)-MIN(T:T))*5),1)*Sheet2!E$7+CEILING(((Sheet1!V2873-MIN(V:V))/(MAX(V:V)-MIN(V:V))*5),1)*Sheet2!E$8</f>
        <v>0.25202436024272301</v>
      </c>
      <c r="Y2873" s="7">
        <f>CEILING(((Sheet1!U2873-MIN(U:U))/(MAX(U:U)-MIN(U:U))*5),1)*Sheet2!E$9</f>
        <v>0.16507402473582466</v>
      </c>
      <c r="Z2873" s="7">
        <f>CEILING(((Sheet1!H2873-MIN(H:H))/(MAX(H:H)-MIN(H:H))*5),1)*Sheet2!E$10+I2873*Sheet2!E$11+F2873*Sheet2!E$12+CEILING(((Sheet1!N2873-MIN(N:N))/(MAX(N:N)-MIN(N:N))*5),1)*Sheet2!E$13</f>
        <v>0.43011082064112627</v>
      </c>
      <c r="AA2873" s="7">
        <f>B2873*Sheet2!E$14+C2873*Sheet2!E$15+M2873*Sheet2!E$16+R2873*Sheet2!E$17</f>
        <v>0.11757999035849725</v>
      </c>
      <c r="AB2873" s="7">
        <f t="shared" si="53"/>
        <v>2.440330532324265</v>
      </c>
    </row>
    <row r="2874" spans="1:28" ht="29" hidden="1" x14ac:dyDescent="0.35">
      <c r="A2874" s="9" t="s">
        <v>1366</v>
      </c>
      <c r="B2874" s="9">
        <v>5</v>
      </c>
      <c r="C2874" s="9">
        <v>4</v>
      </c>
      <c r="D2874" s="5">
        <v>3</v>
      </c>
      <c r="E2874" s="5">
        <v>43590</v>
      </c>
      <c r="F2874" s="5">
        <v>4</v>
      </c>
      <c r="G2874" s="9" t="s">
        <v>3456</v>
      </c>
      <c r="H2874" s="5">
        <v>1</v>
      </c>
      <c r="I2874" s="5">
        <v>3</v>
      </c>
      <c r="J2874" s="5">
        <v>5</v>
      </c>
      <c r="K2874" s="5">
        <v>153.91338582677159</v>
      </c>
      <c r="L2874" s="5">
        <v>4.9000000000000004</v>
      </c>
      <c r="M2874" s="5">
        <v>3</v>
      </c>
      <c r="N2874" s="5">
        <v>0</v>
      </c>
      <c r="O2874" s="13">
        <v>43596</v>
      </c>
      <c r="P2874" s="5" t="s">
        <v>268</v>
      </c>
      <c r="Q2874" s="5" t="s">
        <v>269</v>
      </c>
      <c r="R2874" s="5">
        <v>5</v>
      </c>
      <c r="S2874" s="10">
        <v>9.7071094381083203</v>
      </c>
      <c r="T2874" s="10">
        <v>21.037099999999999</v>
      </c>
      <c r="U2874" s="10">
        <v>6</v>
      </c>
      <c r="V2874" s="10">
        <v>2.1671847973004432</v>
      </c>
      <c r="W2874" s="7">
        <f>Sheet1!J2874*Sheet2!E$2+CEILING(((Sheet1!K2874-MIN(K:K))/(MAX(K:K)-MIN(K:K))*5),1)*Sheet2!E$3+CEILING(((Sheet1!L2874-MIN(L:L))/(MAX(L:L)-MIN(L:L))*5),1)*Sheet2!E$4+Sheet1!D2874*Sheet2!E$5</f>
        <v>1.5385717798935707</v>
      </c>
      <c r="X2874" s="7">
        <f>CEILING(((Sheet1!S2874-MIN(S:S))/(MAX(S:S)-MIN(S:S))*5),1)*Sheet2!E$6+CEILING(((Sheet1!T2874-MIN(T:T))/(MAX(T:T)-MIN(T:T))*5),1)*Sheet2!E$7+CEILING(((Sheet1!V2874-MIN(V:V))/(MAX(V:V)-MIN(V:V))*5),1)*Sheet2!E$8</f>
        <v>0.25202436024272301</v>
      </c>
      <c r="Y2874" s="7">
        <f>CEILING(((Sheet1!U2874-MIN(U:U))/(MAX(U:U)-MIN(U:U))*5),1)*Sheet2!E$9</f>
        <v>0.33014804947164933</v>
      </c>
      <c r="Z2874" s="7">
        <f>CEILING(((Sheet1!H2874-MIN(H:H))/(MAX(H:H)-MIN(H:H))*5),1)*Sheet2!E$10+I2874*Sheet2!E$11+F2874*Sheet2!E$12+CEILING(((Sheet1!N2874-MIN(N:N))/(MAX(N:N)-MIN(N:N))*5),1)*Sheet2!E$13</f>
        <v>0.18771554928920084</v>
      </c>
      <c r="AA2874" s="7">
        <f>B2874*Sheet2!E$14+C2874*Sheet2!E$15+M2874*Sheet2!E$16+R2874*Sheet2!E$17</f>
        <v>0.18585104545895575</v>
      </c>
      <c r="AB2874" s="7">
        <f t="shared" si="53"/>
        <v>2.4943107843560992</v>
      </c>
    </row>
    <row r="2875" spans="1:28" ht="29" hidden="1" x14ac:dyDescent="0.35">
      <c r="A2875" s="9" t="s">
        <v>1367</v>
      </c>
      <c r="B2875" s="9">
        <v>5</v>
      </c>
      <c r="C2875" s="9">
        <v>4</v>
      </c>
      <c r="D2875" s="5">
        <v>3</v>
      </c>
      <c r="E2875" s="5">
        <v>43591</v>
      </c>
      <c r="F2875" s="5">
        <v>4</v>
      </c>
      <c r="G2875" s="9" t="s">
        <v>3456</v>
      </c>
      <c r="H2875" s="5">
        <v>1</v>
      </c>
      <c r="I2875" s="5">
        <v>3</v>
      </c>
      <c r="J2875" s="5">
        <v>5</v>
      </c>
      <c r="K2875" s="5">
        <v>153.91338582677159</v>
      </c>
      <c r="L2875" s="5">
        <v>4.9000000000000004</v>
      </c>
      <c r="M2875" s="5">
        <v>3</v>
      </c>
      <c r="N2875" s="5">
        <v>0</v>
      </c>
      <c r="O2875" s="13">
        <v>43596</v>
      </c>
      <c r="P2875" s="5" t="s">
        <v>268</v>
      </c>
      <c r="Q2875" s="5" t="s">
        <v>269</v>
      </c>
      <c r="R2875" s="5">
        <v>5</v>
      </c>
      <c r="S2875" s="10">
        <v>9.7071094381083203</v>
      </c>
      <c r="T2875" s="10">
        <v>21.037099999999999</v>
      </c>
      <c r="U2875" s="10">
        <v>5</v>
      </c>
      <c r="V2875" s="10">
        <v>2.1671847973004432</v>
      </c>
      <c r="W2875" s="7">
        <f>Sheet1!J2875*Sheet2!E$2+CEILING(((Sheet1!K2875-MIN(K:K))/(MAX(K:K)-MIN(K:K))*5),1)*Sheet2!E$3+CEILING(((Sheet1!L2875-MIN(L:L))/(MAX(L:L)-MIN(L:L))*5),1)*Sheet2!E$4+Sheet1!D2875*Sheet2!E$5</f>
        <v>1.5385717798935707</v>
      </c>
      <c r="X2875" s="7">
        <f>CEILING(((Sheet1!S2875-MIN(S:S))/(MAX(S:S)-MIN(S:S))*5),1)*Sheet2!E$6+CEILING(((Sheet1!T2875-MIN(T:T))/(MAX(T:T)-MIN(T:T))*5),1)*Sheet2!E$7+CEILING(((Sheet1!V2875-MIN(V:V))/(MAX(V:V)-MIN(V:V))*5),1)*Sheet2!E$8</f>
        <v>0.25202436024272301</v>
      </c>
      <c r="Y2875" s="7">
        <f>CEILING(((Sheet1!U2875-MIN(U:U))/(MAX(U:U)-MIN(U:U))*5),1)*Sheet2!E$9</f>
        <v>0.16507402473582466</v>
      </c>
      <c r="Z2875" s="7">
        <f>CEILING(((Sheet1!H2875-MIN(H:H))/(MAX(H:H)-MIN(H:H))*5),1)*Sheet2!E$10+I2875*Sheet2!E$11+F2875*Sheet2!E$12+CEILING(((Sheet1!N2875-MIN(N:N))/(MAX(N:N)-MIN(N:N))*5),1)*Sheet2!E$13</f>
        <v>0.18771554928920084</v>
      </c>
      <c r="AA2875" s="7">
        <f>B2875*Sheet2!E$14+C2875*Sheet2!E$15+M2875*Sheet2!E$16+R2875*Sheet2!E$17</f>
        <v>0.18585104545895575</v>
      </c>
      <c r="AB2875" s="7">
        <f t="shared" si="53"/>
        <v>2.329236759620275</v>
      </c>
    </row>
    <row r="2876" spans="1:28" ht="29" hidden="1" x14ac:dyDescent="0.35">
      <c r="A2876" s="9" t="s">
        <v>1368</v>
      </c>
      <c r="B2876" s="9">
        <v>5</v>
      </c>
      <c r="C2876" s="9">
        <v>4</v>
      </c>
      <c r="D2876" s="5">
        <v>3</v>
      </c>
      <c r="E2876" s="5">
        <v>43591</v>
      </c>
      <c r="F2876" s="5">
        <v>4</v>
      </c>
      <c r="G2876" s="9" t="s">
        <v>3456</v>
      </c>
      <c r="H2876" s="5">
        <v>1</v>
      </c>
      <c r="I2876" s="5">
        <v>3</v>
      </c>
      <c r="J2876" s="5">
        <v>5</v>
      </c>
      <c r="K2876" s="5">
        <v>153.91338582677159</v>
      </c>
      <c r="L2876" s="5">
        <v>5.25</v>
      </c>
      <c r="M2876" s="5">
        <v>3</v>
      </c>
      <c r="N2876" s="5">
        <v>0</v>
      </c>
      <c r="O2876" s="13">
        <v>43596</v>
      </c>
      <c r="P2876" s="5" t="s">
        <v>268</v>
      </c>
      <c r="Q2876" s="5" t="s">
        <v>269</v>
      </c>
      <c r="R2876" s="5">
        <v>5</v>
      </c>
      <c r="S2876" s="10">
        <v>9.7071094381083203</v>
      </c>
      <c r="T2876" s="10">
        <v>21.037099999999999</v>
      </c>
      <c r="U2876" s="10">
        <v>5</v>
      </c>
      <c r="V2876" s="10">
        <v>2.1671847973004432</v>
      </c>
      <c r="W2876" s="7">
        <f>Sheet1!J2876*Sheet2!E$2+CEILING(((Sheet1!K2876-MIN(K:K))/(MAX(K:K)-MIN(K:K))*5),1)*Sheet2!E$3+CEILING(((Sheet1!L2876-MIN(L:L))/(MAX(L:L)-MIN(L:L))*5),1)*Sheet2!E$4+Sheet1!D2876*Sheet2!E$5</f>
        <v>1.6701111956975805</v>
      </c>
      <c r="X2876" s="7">
        <f>CEILING(((Sheet1!S2876-MIN(S:S))/(MAX(S:S)-MIN(S:S))*5),1)*Sheet2!E$6+CEILING(((Sheet1!T2876-MIN(T:T))/(MAX(T:T)-MIN(T:T))*5),1)*Sheet2!E$7+CEILING(((Sheet1!V2876-MIN(V:V))/(MAX(V:V)-MIN(V:V))*5),1)*Sheet2!E$8</f>
        <v>0.25202436024272301</v>
      </c>
      <c r="Y2876" s="7">
        <f>CEILING(((Sheet1!U2876-MIN(U:U))/(MAX(U:U)-MIN(U:U))*5),1)*Sheet2!E$9</f>
        <v>0.16507402473582466</v>
      </c>
      <c r="Z2876" s="7">
        <f>CEILING(((Sheet1!H2876-MIN(H:H))/(MAX(H:H)-MIN(H:H))*5),1)*Sheet2!E$10+I2876*Sheet2!E$11+F2876*Sheet2!E$12+CEILING(((Sheet1!N2876-MIN(N:N))/(MAX(N:N)-MIN(N:N))*5),1)*Sheet2!E$13</f>
        <v>0.18771554928920084</v>
      </c>
      <c r="AA2876" s="7">
        <f>B2876*Sheet2!E$14+C2876*Sheet2!E$15+M2876*Sheet2!E$16+R2876*Sheet2!E$17</f>
        <v>0.18585104545895575</v>
      </c>
      <c r="AB2876" s="7">
        <f t="shared" si="53"/>
        <v>2.4607761754242845</v>
      </c>
    </row>
    <row r="2877" spans="1:28" ht="29" hidden="1" x14ac:dyDescent="0.35">
      <c r="A2877" s="9" t="s">
        <v>1368</v>
      </c>
      <c r="B2877" s="9">
        <v>5</v>
      </c>
      <c r="C2877" s="9">
        <v>4</v>
      </c>
      <c r="D2877" s="5">
        <v>3</v>
      </c>
      <c r="E2877" s="5">
        <v>43591</v>
      </c>
      <c r="F2877" s="5">
        <v>4</v>
      </c>
      <c r="G2877" s="9" t="s">
        <v>3456</v>
      </c>
      <c r="H2877" s="5">
        <v>1</v>
      </c>
      <c r="I2877" s="5">
        <v>3</v>
      </c>
      <c r="J2877" s="5">
        <v>5</v>
      </c>
      <c r="K2877" s="5">
        <v>153.91338582677159</v>
      </c>
      <c r="L2877" s="5">
        <v>5.25</v>
      </c>
      <c r="M2877" s="5">
        <v>3</v>
      </c>
      <c r="N2877" s="5">
        <v>0</v>
      </c>
      <c r="O2877" s="13">
        <v>43596</v>
      </c>
      <c r="P2877" s="5" t="s">
        <v>268</v>
      </c>
      <c r="Q2877" s="5" t="s">
        <v>269</v>
      </c>
      <c r="R2877" s="5">
        <v>5</v>
      </c>
      <c r="S2877" s="10">
        <v>1.6234886865128899</v>
      </c>
      <c r="T2877" s="10">
        <v>3.5184000000000002</v>
      </c>
      <c r="U2877" s="10">
        <v>5</v>
      </c>
      <c r="V2877" s="10">
        <v>2.1671847973004432</v>
      </c>
      <c r="W2877" s="7">
        <f>Sheet1!J2877*Sheet2!E$2+CEILING(((Sheet1!K2877-MIN(K:K))/(MAX(K:K)-MIN(K:K))*5),1)*Sheet2!E$3+CEILING(((Sheet1!L2877-MIN(L:L))/(MAX(L:L)-MIN(L:L))*5),1)*Sheet2!E$4+Sheet1!D2877*Sheet2!E$5</f>
        <v>1.6701111956975805</v>
      </c>
      <c r="X2877" s="7">
        <f>CEILING(((Sheet1!S2877-MIN(S:S))/(MAX(S:S)-MIN(S:S))*5),1)*Sheet2!E$6+CEILING(((Sheet1!T2877-MIN(T:T))/(MAX(T:T)-MIN(T:T))*5),1)*Sheet2!E$7+CEILING(((Sheet1!V2877-MIN(V:V))/(MAX(V:V)-MIN(V:V))*5),1)*Sheet2!E$8</f>
        <v>0.25202436024272301</v>
      </c>
      <c r="Y2877" s="7">
        <f>CEILING(((Sheet1!U2877-MIN(U:U))/(MAX(U:U)-MIN(U:U))*5),1)*Sheet2!E$9</f>
        <v>0.16507402473582466</v>
      </c>
      <c r="Z2877" s="7">
        <f>CEILING(((Sheet1!H2877-MIN(H:H))/(MAX(H:H)-MIN(H:H))*5),1)*Sheet2!E$10+I2877*Sheet2!E$11+F2877*Sheet2!E$12+CEILING(((Sheet1!N2877-MIN(N:N))/(MAX(N:N)-MIN(N:N))*5),1)*Sheet2!E$13</f>
        <v>0.18771554928920084</v>
      </c>
      <c r="AA2877" s="7">
        <f>B2877*Sheet2!E$14+C2877*Sheet2!E$15+M2877*Sheet2!E$16+R2877*Sheet2!E$17</f>
        <v>0.18585104545895575</v>
      </c>
      <c r="AB2877" s="7">
        <f t="shared" si="53"/>
        <v>2.4607761754242845</v>
      </c>
    </row>
    <row r="2878" spans="1:28" ht="29" hidden="1" x14ac:dyDescent="0.35">
      <c r="A2878" s="9" t="s">
        <v>1369</v>
      </c>
      <c r="B2878" s="9">
        <v>3</v>
      </c>
      <c r="C2878" s="9">
        <v>1</v>
      </c>
      <c r="D2878" s="5">
        <v>3</v>
      </c>
      <c r="E2878" s="5">
        <v>43591</v>
      </c>
      <c r="F2878" s="5">
        <v>4</v>
      </c>
      <c r="G2878" s="9" t="s">
        <v>3456</v>
      </c>
      <c r="H2878" s="5">
        <v>1</v>
      </c>
      <c r="I2878" s="5">
        <v>4</v>
      </c>
      <c r="J2878" s="5">
        <v>3</v>
      </c>
      <c r="K2878" s="5">
        <v>138.13385826771648</v>
      </c>
      <c r="L2878" s="5">
        <v>5.25</v>
      </c>
      <c r="M2878" s="5">
        <v>4</v>
      </c>
      <c r="N2878" s="5">
        <v>1</v>
      </c>
      <c r="O2878" s="13">
        <v>43596</v>
      </c>
      <c r="P2878" s="5" t="s">
        <v>425</v>
      </c>
      <c r="Q2878" s="5" t="s">
        <v>426</v>
      </c>
      <c r="R2878" s="5">
        <v>4</v>
      </c>
      <c r="S2878" s="10">
        <v>831.88046263600495</v>
      </c>
      <c r="T2878" s="10">
        <v>1558.8</v>
      </c>
      <c r="U2878" s="10">
        <v>5</v>
      </c>
      <c r="V2878" s="10">
        <v>1.8738269138580115</v>
      </c>
      <c r="W2878" s="7">
        <f>Sheet1!J2878*Sheet2!E$2+CEILING(((Sheet1!K2878-MIN(K:K))/(MAX(K:K)-MIN(K:K))*5),1)*Sheet2!E$3+CEILING(((Sheet1!L2878-MIN(L:L))/(MAX(L:L)-MIN(L:L))*5),1)*Sheet2!E$4+Sheet1!D2878*Sheet2!E$5</f>
        <v>1.2235708635605365</v>
      </c>
      <c r="X2878" s="7">
        <f>CEILING(((Sheet1!S2878-MIN(S:S))/(MAX(S:S)-MIN(S:S))*5),1)*Sheet2!E$6+CEILING(((Sheet1!T2878-MIN(T:T))/(MAX(T:T)-MIN(T:T))*5),1)*Sheet2!E$7+CEILING(((Sheet1!V2878-MIN(V:V))/(MAX(V:V)-MIN(V:V))*5),1)*Sheet2!E$8</f>
        <v>0.50723548254246376</v>
      </c>
      <c r="Y2878" s="7">
        <f>CEILING(((Sheet1!U2878-MIN(U:U))/(MAX(U:U)-MIN(U:U))*5),1)*Sheet2!E$9</f>
        <v>0.16507402473582466</v>
      </c>
      <c r="Z2878" s="7">
        <f>CEILING(((Sheet1!H2878-MIN(H:H))/(MAX(H:H)-MIN(H:H))*5),1)*Sheet2!E$10+I2878*Sheet2!E$11+F2878*Sheet2!E$12+CEILING(((Sheet1!N2878-MIN(N:N))/(MAX(N:N)-MIN(N:N))*5),1)*Sheet2!E$13</f>
        <v>0.41848166131091452</v>
      </c>
      <c r="AA2878" s="7">
        <f>B2878*Sheet2!E$14+C2878*Sheet2!E$15+M2878*Sheet2!E$16+R2878*Sheet2!E$17</f>
        <v>0.11121086242665337</v>
      </c>
      <c r="AB2878" s="7">
        <f t="shared" si="53"/>
        <v>2.4255728945763928</v>
      </c>
    </row>
    <row r="2879" spans="1:28" ht="29" hidden="1" x14ac:dyDescent="0.35">
      <c r="A2879" s="9" t="s">
        <v>1370</v>
      </c>
      <c r="B2879" s="9">
        <v>3</v>
      </c>
      <c r="C2879" s="9">
        <v>1</v>
      </c>
      <c r="D2879" s="5">
        <v>3</v>
      </c>
      <c r="E2879" s="5">
        <v>43592</v>
      </c>
      <c r="F2879" s="5">
        <v>4</v>
      </c>
      <c r="G2879" s="9" t="s">
        <v>3456</v>
      </c>
      <c r="H2879" s="5">
        <v>1</v>
      </c>
      <c r="I2879" s="5">
        <v>3</v>
      </c>
      <c r="J2879" s="5">
        <v>5</v>
      </c>
      <c r="K2879" s="5">
        <v>162.46062992125982</v>
      </c>
      <c r="L2879" s="5">
        <v>4.9000000000000004</v>
      </c>
      <c r="M2879" s="5">
        <v>3</v>
      </c>
      <c r="N2879" s="5">
        <v>0</v>
      </c>
      <c r="O2879" s="13">
        <v>43596</v>
      </c>
      <c r="P2879" s="5" t="s">
        <v>34</v>
      </c>
      <c r="Q2879" s="5" t="s">
        <v>35</v>
      </c>
      <c r="R2879" s="5">
        <v>5</v>
      </c>
      <c r="S2879" s="10">
        <v>35.658180119166502</v>
      </c>
      <c r="T2879" s="10">
        <v>72.072000000000003</v>
      </c>
      <c r="U2879" s="10">
        <v>4</v>
      </c>
      <c r="V2879" s="10">
        <v>2.0211912037894733</v>
      </c>
      <c r="W2879" s="7">
        <f>Sheet1!J2879*Sheet2!E$2+CEILING(((Sheet1!K2879-MIN(K:K))/(MAX(K:K)-MIN(K:K))*5),1)*Sheet2!E$3+CEILING(((Sheet1!L2879-MIN(L:L))/(MAX(L:L)-MIN(L:L))*5),1)*Sheet2!E$4+Sheet1!D2879*Sheet2!E$5</f>
        <v>1.6070807521501036</v>
      </c>
      <c r="X2879" s="7">
        <f>CEILING(((Sheet1!S2879-MIN(S:S))/(MAX(S:S)-MIN(S:S))*5),1)*Sheet2!E$6+CEILING(((Sheet1!T2879-MIN(T:T))/(MAX(T:T)-MIN(T:T))*5),1)*Sheet2!E$7+CEILING(((Sheet1!V2879-MIN(V:V))/(MAX(V:V)-MIN(V:V))*5),1)*Sheet2!E$8</f>
        <v>0.25202436024272301</v>
      </c>
      <c r="Y2879" s="7">
        <f>CEILING(((Sheet1!U2879-MIN(U:U))/(MAX(U:U)-MIN(U:U))*5),1)*Sheet2!E$9</f>
        <v>0.16507402473582466</v>
      </c>
      <c r="Z2879" s="7">
        <f>CEILING(((Sheet1!H2879-MIN(H:H))/(MAX(H:H)-MIN(H:H))*5),1)*Sheet2!E$10+I2879*Sheet2!E$11+F2879*Sheet2!E$12+CEILING(((Sheet1!N2879-MIN(N:N))/(MAX(N:N)-MIN(N:N))*5),1)*Sheet2!E$13</f>
        <v>0.18771554928920084</v>
      </c>
      <c r="AA2879" s="7">
        <f>B2879*Sheet2!E$14+C2879*Sheet2!E$15+M2879*Sheet2!E$16+R2879*Sheet2!E$17</f>
        <v>0.10765038899522851</v>
      </c>
      <c r="AB2879" s="7">
        <f t="shared" si="53"/>
        <v>2.3195450754130804</v>
      </c>
    </row>
    <row r="2880" spans="1:28" ht="29" hidden="1" x14ac:dyDescent="0.35">
      <c r="A2880" s="9" t="s">
        <v>1371</v>
      </c>
      <c r="B2880" s="9">
        <v>5</v>
      </c>
      <c r="C2880" s="9">
        <v>5</v>
      </c>
      <c r="D2880" s="5">
        <v>3</v>
      </c>
      <c r="E2880" s="5">
        <v>43592</v>
      </c>
      <c r="F2880" s="5">
        <v>4</v>
      </c>
      <c r="G2880" s="9" t="s">
        <v>3456</v>
      </c>
      <c r="H2880" s="5">
        <v>1</v>
      </c>
      <c r="I2880" s="5">
        <v>3</v>
      </c>
      <c r="J2880" s="5">
        <v>4</v>
      </c>
      <c r="K2880" s="5">
        <v>159.17322834645663</v>
      </c>
      <c r="L2880" s="5">
        <v>4.9000000000000004</v>
      </c>
      <c r="M2880" s="5">
        <v>3</v>
      </c>
      <c r="N2880" s="5">
        <v>1</v>
      </c>
      <c r="O2880" s="13">
        <v>43596</v>
      </c>
      <c r="P2880" s="5" t="s">
        <v>299</v>
      </c>
      <c r="Q2880" s="5" t="s">
        <v>300</v>
      </c>
      <c r="R2880" s="5">
        <v>5</v>
      </c>
      <c r="S2880" s="10">
        <v>72.760011255303297</v>
      </c>
      <c r="T2880" s="10">
        <v>154.05600000000001</v>
      </c>
      <c r="U2880" s="10">
        <v>4</v>
      </c>
      <c r="V2880" s="10">
        <v>2.1173168797272726</v>
      </c>
      <c r="W2880" s="7">
        <f>Sheet1!J2880*Sheet2!E$2+CEILING(((Sheet1!K2880-MIN(K:K))/(MAX(K:K)-MIN(K:K))*5),1)*Sheet2!E$3+CEILING(((Sheet1!L2880-MIN(L:L))/(MAX(L:L)-MIN(L:L))*5),1)*Sheet2!E$4+Sheet1!D2880*Sheet2!E$5</f>
        <v>1.3838105860815815</v>
      </c>
      <c r="X2880" s="7">
        <f>CEILING(((Sheet1!S2880-MIN(S:S))/(MAX(S:S)-MIN(S:S))*5),1)*Sheet2!E$6+CEILING(((Sheet1!T2880-MIN(T:T))/(MAX(T:T)-MIN(T:T))*5),1)*Sheet2!E$7+CEILING(((Sheet1!V2880-MIN(V:V))/(MAX(V:V)-MIN(V:V))*5),1)*Sheet2!E$8</f>
        <v>0.25202436024272301</v>
      </c>
      <c r="Y2880" s="7">
        <f>CEILING(((Sheet1!U2880-MIN(U:U))/(MAX(U:U)-MIN(U:U))*5),1)*Sheet2!E$9</f>
        <v>0.16507402473582466</v>
      </c>
      <c r="Z2880" s="7">
        <f>CEILING(((Sheet1!H2880-MIN(H:H))/(MAX(H:H)-MIN(H:H))*5),1)*Sheet2!E$10+I2880*Sheet2!E$11+F2880*Sheet2!E$12+CEILING(((Sheet1!N2880-MIN(N:N))/(MAX(N:N)-MIN(N:N))*5),1)*Sheet2!E$13</f>
        <v>0.40685250198070277</v>
      </c>
      <c r="AA2880" s="7">
        <f>B2880*Sheet2!E$14+C2880*Sheet2!E$15+M2880*Sheet2!E$16+R2880*Sheet2!E$17</f>
        <v>0.19807997460123841</v>
      </c>
      <c r="AB2880" s="7">
        <f t="shared" si="53"/>
        <v>2.4058414476420702</v>
      </c>
    </row>
    <row r="2881" spans="1:28" ht="29" hidden="1" x14ac:dyDescent="0.35">
      <c r="A2881" s="9" t="s">
        <v>1372</v>
      </c>
      <c r="B2881" s="9">
        <v>4</v>
      </c>
      <c r="C2881" s="9">
        <v>3</v>
      </c>
      <c r="D2881" s="5">
        <v>3</v>
      </c>
      <c r="E2881" s="5">
        <v>43592</v>
      </c>
      <c r="F2881" s="5">
        <v>4</v>
      </c>
      <c r="G2881" s="9" t="s">
        <v>3456</v>
      </c>
      <c r="H2881" s="5">
        <v>1</v>
      </c>
      <c r="I2881" s="5">
        <v>4</v>
      </c>
      <c r="J2881" s="5">
        <v>2</v>
      </c>
      <c r="K2881" s="5">
        <v>146.65979999999999</v>
      </c>
      <c r="L2881" s="5">
        <v>4.9000000000000004</v>
      </c>
      <c r="M2881" s="5">
        <v>4</v>
      </c>
      <c r="N2881" s="5">
        <v>0</v>
      </c>
      <c r="O2881" s="13">
        <v>43605</v>
      </c>
      <c r="P2881" s="5" t="s">
        <v>342</v>
      </c>
      <c r="Q2881" s="5" t="s">
        <v>343</v>
      </c>
      <c r="R2881" s="5">
        <v>4</v>
      </c>
      <c r="S2881" s="10">
        <v>26.078804923039701</v>
      </c>
      <c r="T2881" s="10">
        <v>78.400000000000006</v>
      </c>
      <c r="U2881" s="10">
        <v>13</v>
      </c>
      <c r="V2881" s="10">
        <v>3.0062727272727279</v>
      </c>
      <c r="W2881" s="7">
        <f>Sheet1!J2881*Sheet2!E$2+CEILING(((Sheet1!K2881-MIN(K:K))/(MAX(K:K)-MIN(K:K))*5),1)*Sheet2!E$3+CEILING(((Sheet1!L2881-MIN(L:L))/(MAX(L:L)-MIN(L:L))*5),1)*Sheet2!E$4+Sheet1!D2881*Sheet2!E$5</f>
        <v>0.86876128168800493</v>
      </c>
      <c r="X2881" s="7">
        <f>CEILING(((Sheet1!S2881-MIN(S:S))/(MAX(S:S)-MIN(S:S))*5),1)*Sheet2!E$6+CEILING(((Sheet1!T2881-MIN(T:T))/(MAX(T:T)-MIN(T:T))*5),1)*Sheet2!E$7+CEILING(((Sheet1!V2881-MIN(V:V))/(MAX(V:V)-MIN(V:V))*5),1)*Sheet2!E$8</f>
        <v>0.25202436024272301</v>
      </c>
      <c r="Y2881" s="7">
        <f>CEILING(((Sheet1!U2881-MIN(U:U))/(MAX(U:U)-MIN(U:U))*5),1)*Sheet2!E$9</f>
        <v>0.49522207420747399</v>
      </c>
      <c r="Z2881" s="7">
        <f>CEILING(((Sheet1!H2881-MIN(H:H))/(MAX(H:H)-MIN(H:H))*5),1)*Sheet2!E$10+I2881*Sheet2!E$11+F2881*Sheet2!E$12+CEILING(((Sheet1!N2881-MIN(N:N))/(MAX(N:N)-MIN(N:N))*5),1)*Sheet2!E$13</f>
        <v>0.19934470861941261</v>
      </c>
      <c r="AA2881" s="7">
        <f>B2881*Sheet2!E$14+C2881*Sheet2!E$15+M2881*Sheet2!E$16+R2881*Sheet2!E$17</f>
        <v>0.15642565522965832</v>
      </c>
      <c r="AB2881" s="7">
        <f t="shared" si="53"/>
        <v>1.9717780799872728</v>
      </c>
    </row>
    <row r="2882" spans="1:28" ht="29" hidden="1" x14ac:dyDescent="0.35">
      <c r="A2882" s="9" t="s">
        <v>1372</v>
      </c>
      <c r="B2882" s="9">
        <v>4</v>
      </c>
      <c r="C2882" s="9">
        <v>3</v>
      </c>
      <c r="D2882" s="5">
        <v>3</v>
      </c>
      <c r="E2882" s="5">
        <v>43592</v>
      </c>
      <c r="F2882" s="5">
        <v>4</v>
      </c>
      <c r="G2882" s="9" t="s">
        <v>3456</v>
      </c>
      <c r="H2882" s="5">
        <v>1</v>
      </c>
      <c r="I2882" s="5">
        <v>4</v>
      </c>
      <c r="J2882" s="5">
        <v>2</v>
      </c>
      <c r="K2882" s="5">
        <v>150.9016</v>
      </c>
      <c r="L2882" s="5">
        <v>4.9000000000000004</v>
      </c>
      <c r="M2882" s="5">
        <v>4</v>
      </c>
      <c r="N2882" s="5">
        <v>0</v>
      </c>
      <c r="O2882" s="13">
        <v>43605</v>
      </c>
      <c r="P2882" s="5" t="s">
        <v>342</v>
      </c>
      <c r="Q2882" s="5" t="s">
        <v>343</v>
      </c>
      <c r="R2882" s="5">
        <v>4</v>
      </c>
      <c r="S2882" s="10">
        <v>232.24167649460199</v>
      </c>
      <c r="T2882" s="10">
        <v>655</v>
      </c>
      <c r="U2882" s="10">
        <v>13</v>
      </c>
      <c r="V2882" s="10">
        <v>2.8203378906250025</v>
      </c>
      <c r="W2882" s="7">
        <f>Sheet1!J2882*Sheet2!E$2+CEILING(((Sheet1!K2882-MIN(K:K))/(MAX(K:K)-MIN(K:K))*5),1)*Sheet2!E$3+CEILING(((Sheet1!L2882-MIN(L:L))/(MAX(L:L)-MIN(L:L))*5),1)*Sheet2!E$4+Sheet1!D2882*Sheet2!E$5</f>
        <v>0.86876128168800493</v>
      </c>
      <c r="X2882" s="7">
        <f>CEILING(((Sheet1!S2882-MIN(S:S))/(MAX(S:S)-MIN(S:S))*5),1)*Sheet2!E$6+CEILING(((Sheet1!T2882-MIN(T:T))/(MAX(T:T)-MIN(T:T))*5),1)*Sheet2!E$7+CEILING(((Sheet1!V2882-MIN(V:V))/(MAX(V:V)-MIN(V:V))*5),1)*Sheet2!E$8</f>
        <v>0.30319351136498079</v>
      </c>
      <c r="Y2882" s="7">
        <f>CEILING(((Sheet1!U2882-MIN(U:U))/(MAX(U:U)-MIN(U:U))*5),1)*Sheet2!E$9</f>
        <v>0.49522207420747399</v>
      </c>
      <c r="Z2882" s="7">
        <f>CEILING(((Sheet1!H2882-MIN(H:H))/(MAX(H:H)-MIN(H:H))*5),1)*Sheet2!E$10+I2882*Sheet2!E$11+F2882*Sheet2!E$12+CEILING(((Sheet1!N2882-MIN(N:N))/(MAX(N:N)-MIN(N:N))*5),1)*Sheet2!E$13</f>
        <v>0.19934470861941261</v>
      </c>
      <c r="AA2882" s="7">
        <f>B2882*Sheet2!E$14+C2882*Sheet2!E$15+M2882*Sheet2!E$16+R2882*Sheet2!E$17</f>
        <v>0.15642565522965832</v>
      </c>
      <c r="AB2882" s="7">
        <f t="shared" si="53"/>
        <v>2.0229472311095305</v>
      </c>
    </row>
    <row r="2883" spans="1:28" ht="29" hidden="1" x14ac:dyDescent="0.35">
      <c r="A2883" s="9" t="s">
        <v>1372</v>
      </c>
      <c r="B2883" s="9">
        <v>4</v>
      </c>
      <c r="C2883" s="9">
        <v>3</v>
      </c>
      <c r="D2883" s="5">
        <v>3</v>
      </c>
      <c r="E2883" s="5">
        <v>43592</v>
      </c>
      <c r="F2883" s="5">
        <v>4</v>
      </c>
      <c r="G2883" s="9" t="s">
        <v>3456</v>
      </c>
      <c r="H2883" s="5">
        <v>1</v>
      </c>
      <c r="I2883" s="5">
        <v>4</v>
      </c>
      <c r="J2883" s="5">
        <v>2</v>
      </c>
      <c r="K2883" s="5">
        <v>157.26429999999999</v>
      </c>
      <c r="L2883" s="5">
        <v>4.55</v>
      </c>
      <c r="M2883" s="5">
        <v>4</v>
      </c>
      <c r="N2883" s="5">
        <v>0</v>
      </c>
      <c r="O2883" s="13">
        <v>43605</v>
      </c>
      <c r="P2883" s="5" t="s">
        <v>342</v>
      </c>
      <c r="Q2883" s="5" t="s">
        <v>343</v>
      </c>
      <c r="R2883" s="5">
        <v>4</v>
      </c>
      <c r="S2883" s="10">
        <v>173.74580422752399</v>
      </c>
      <c r="T2883" s="10">
        <v>459.2</v>
      </c>
      <c r="U2883" s="10">
        <v>13</v>
      </c>
      <c r="V2883" s="10">
        <v>2.6429415204678404</v>
      </c>
      <c r="W2883" s="7">
        <f>Sheet1!J2883*Sheet2!E$2+CEILING(((Sheet1!K2883-MIN(K:K))/(MAX(K:K)-MIN(K:K))*5),1)*Sheet2!E$3+CEILING(((Sheet1!L2883-MIN(L:L))/(MAX(L:L)-MIN(L:L))*5),1)*Sheet2!E$4+Sheet1!D2883*Sheet2!E$5</f>
        <v>0.86876128168800493</v>
      </c>
      <c r="X2883" s="7">
        <f>CEILING(((Sheet1!S2883-MIN(S:S))/(MAX(S:S)-MIN(S:S))*5),1)*Sheet2!E$6+CEILING(((Sheet1!T2883-MIN(T:T))/(MAX(T:T)-MIN(T:T))*5),1)*Sheet2!E$7+CEILING(((Sheet1!V2883-MIN(V:V))/(MAX(V:V)-MIN(V:V))*5),1)*Sheet2!E$8</f>
        <v>0.25202436024272301</v>
      </c>
      <c r="Y2883" s="7">
        <f>CEILING(((Sheet1!U2883-MIN(U:U))/(MAX(U:U)-MIN(U:U))*5),1)*Sheet2!E$9</f>
        <v>0.49522207420747399</v>
      </c>
      <c r="Z2883" s="7">
        <f>CEILING(((Sheet1!H2883-MIN(H:H))/(MAX(H:H)-MIN(H:H))*5),1)*Sheet2!E$10+I2883*Sheet2!E$11+F2883*Sheet2!E$12+CEILING(((Sheet1!N2883-MIN(N:N))/(MAX(N:N)-MIN(N:N))*5),1)*Sheet2!E$13</f>
        <v>0.19934470861941261</v>
      </c>
      <c r="AA2883" s="7">
        <f>B2883*Sheet2!E$14+C2883*Sheet2!E$15+M2883*Sheet2!E$16+R2883*Sheet2!E$17</f>
        <v>0.15642565522965832</v>
      </c>
      <c r="AB2883" s="7">
        <f t="shared" ref="AB2883:AB2946" si="54">SUM(W2883:AA2883)</f>
        <v>1.9717780799872728</v>
      </c>
    </row>
    <row r="2884" spans="1:28" ht="29" hidden="1" x14ac:dyDescent="0.35">
      <c r="A2884" s="9" t="s">
        <v>1372</v>
      </c>
      <c r="B2884" s="9">
        <v>4</v>
      </c>
      <c r="C2884" s="9">
        <v>3</v>
      </c>
      <c r="D2884" s="5">
        <v>3</v>
      </c>
      <c r="E2884" s="5">
        <v>43592</v>
      </c>
      <c r="F2884" s="5">
        <v>4</v>
      </c>
      <c r="G2884" s="9" t="s">
        <v>3456</v>
      </c>
      <c r="H2884" s="5">
        <v>1</v>
      </c>
      <c r="I2884" s="5">
        <v>4</v>
      </c>
      <c r="J2884" s="5">
        <v>2</v>
      </c>
      <c r="K2884" s="5">
        <v>161.5061</v>
      </c>
      <c r="L2884" s="5">
        <v>5.25</v>
      </c>
      <c r="M2884" s="5">
        <v>4</v>
      </c>
      <c r="N2884" s="5">
        <v>0</v>
      </c>
      <c r="O2884" s="13">
        <v>43605</v>
      </c>
      <c r="P2884" s="5" t="s">
        <v>342</v>
      </c>
      <c r="Q2884" s="5" t="s">
        <v>343</v>
      </c>
      <c r="R2884" s="5">
        <v>4</v>
      </c>
      <c r="S2884" s="10">
        <v>29.465662705252701</v>
      </c>
      <c r="T2884" s="10">
        <v>75.2</v>
      </c>
      <c r="U2884" s="10">
        <v>13</v>
      </c>
      <c r="V2884" s="10">
        <v>2.5521231527093557</v>
      </c>
      <c r="W2884" s="7">
        <f>Sheet1!J2884*Sheet2!E$2+CEILING(((Sheet1!K2884-MIN(K:K))/(MAX(K:K)-MIN(K:K))*5),1)*Sheet2!E$3+CEILING(((Sheet1!L2884-MIN(L:L))/(MAX(L:L)-MIN(L:L))*5),1)*Sheet2!E$4+Sheet1!D2884*Sheet2!E$5</f>
        <v>1.0688096697485474</v>
      </c>
      <c r="X2884" s="7">
        <f>CEILING(((Sheet1!S2884-MIN(S:S))/(MAX(S:S)-MIN(S:S))*5),1)*Sheet2!E$6+CEILING(((Sheet1!T2884-MIN(T:T))/(MAX(T:T)-MIN(T:T))*5),1)*Sheet2!E$7+CEILING(((Sheet1!V2884-MIN(V:V))/(MAX(V:V)-MIN(V:V))*5),1)*Sheet2!E$8</f>
        <v>0.25202436024272301</v>
      </c>
      <c r="Y2884" s="7">
        <f>CEILING(((Sheet1!U2884-MIN(U:U))/(MAX(U:U)-MIN(U:U))*5),1)*Sheet2!E$9</f>
        <v>0.49522207420747399</v>
      </c>
      <c r="Z2884" s="7">
        <f>CEILING(((Sheet1!H2884-MIN(H:H))/(MAX(H:H)-MIN(H:H))*5),1)*Sheet2!E$10+I2884*Sheet2!E$11+F2884*Sheet2!E$12+CEILING(((Sheet1!N2884-MIN(N:N))/(MAX(N:N)-MIN(N:N))*5),1)*Sheet2!E$13</f>
        <v>0.19934470861941261</v>
      </c>
      <c r="AA2884" s="7">
        <f>B2884*Sheet2!E$14+C2884*Sheet2!E$15+M2884*Sheet2!E$16+R2884*Sheet2!E$17</f>
        <v>0.15642565522965832</v>
      </c>
      <c r="AB2884" s="7">
        <f t="shared" si="54"/>
        <v>2.171826468047815</v>
      </c>
    </row>
    <row r="2885" spans="1:28" ht="29" hidden="1" x14ac:dyDescent="0.35">
      <c r="A2885" s="9" t="s">
        <v>1372</v>
      </c>
      <c r="B2885" s="9">
        <v>4</v>
      </c>
      <c r="C2885" s="9">
        <v>3</v>
      </c>
      <c r="D2885" s="5">
        <v>3</v>
      </c>
      <c r="E2885" s="5">
        <v>43592</v>
      </c>
      <c r="F2885" s="5">
        <v>4</v>
      </c>
      <c r="G2885" s="9" t="s">
        <v>3456</v>
      </c>
      <c r="H2885" s="5">
        <v>1</v>
      </c>
      <c r="I2885" s="5">
        <v>4</v>
      </c>
      <c r="J2885" s="5">
        <v>2</v>
      </c>
      <c r="K2885" s="5">
        <v>144.53890000000001</v>
      </c>
      <c r="L2885" s="5">
        <v>5.25</v>
      </c>
      <c r="M2885" s="5">
        <v>4</v>
      </c>
      <c r="N2885" s="5">
        <v>0</v>
      </c>
      <c r="O2885" s="13">
        <v>43605</v>
      </c>
      <c r="P2885" s="5" t="s">
        <v>342</v>
      </c>
      <c r="Q2885" s="5" t="s">
        <v>343</v>
      </c>
      <c r="R2885" s="5">
        <v>4</v>
      </c>
      <c r="S2885" s="10">
        <v>13.208745350630499</v>
      </c>
      <c r="T2885" s="10">
        <v>41.2</v>
      </c>
      <c r="U2885" s="10">
        <v>13</v>
      </c>
      <c r="V2885" s="10">
        <v>3.1191456043956047</v>
      </c>
      <c r="W2885" s="7">
        <f>Sheet1!J2885*Sheet2!E$2+CEILING(((Sheet1!K2885-MIN(K:K))/(MAX(K:K)-MIN(K:K))*5),1)*Sheet2!E$3+CEILING(((Sheet1!L2885-MIN(L:L))/(MAX(L:L)-MIN(L:L))*5),1)*Sheet2!E$4+Sheet1!D2885*Sheet2!E$5</f>
        <v>1.0003006974920146</v>
      </c>
      <c r="X2885" s="7">
        <f>CEILING(((Sheet1!S2885-MIN(S:S))/(MAX(S:S)-MIN(S:S))*5),1)*Sheet2!E$6+CEILING(((Sheet1!T2885-MIN(T:T))/(MAX(T:T)-MIN(T:T))*5),1)*Sheet2!E$7+CEILING(((Sheet1!V2885-MIN(V:V))/(MAX(V:V)-MIN(V:V))*5),1)*Sheet2!E$8</f>
        <v>0.25202436024272301</v>
      </c>
      <c r="Y2885" s="7">
        <f>CEILING(((Sheet1!U2885-MIN(U:U))/(MAX(U:U)-MIN(U:U))*5),1)*Sheet2!E$9</f>
        <v>0.49522207420747399</v>
      </c>
      <c r="Z2885" s="7">
        <f>CEILING(((Sheet1!H2885-MIN(H:H))/(MAX(H:H)-MIN(H:H))*5),1)*Sheet2!E$10+I2885*Sheet2!E$11+F2885*Sheet2!E$12+CEILING(((Sheet1!N2885-MIN(N:N))/(MAX(N:N)-MIN(N:N))*5),1)*Sheet2!E$13</f>
        <v>0.19934470861941261</v>
      </c>
      <c r="AA2885" s="7">
        <f>B2885*Sheet2!E$14+C2885*Sheet2!E$15+M2885*Sheet2!E$16+R2885*Sheet2!E$17</f>
        <v>0.15642565522965832</v>
      </c>
      <c r="AB2885" s="7">
        <f t="shared" si="54"/>
        <v>2.1033174957912824</v>
      </c>
    </row>
    <row r="2886" spans="1:28" ht="29" hidden="1" x14ac:dyDescent="0.35">
      <c r="A2886" s="9" t="s">
        <v>1372</v>
      </c>
      <c r="B2886" s="9">
        <v>4</v>
      </c>
      <c r="C2886" s="9">
        <v>3</v>
      </c>
      <c r="D2886" s="5">
        <v>3</v>
      </c>
      <c r="E2886" s="5">
        <v>43592</v>
      </c>
      <c r="F2886" s="5">
        <v>4</v>
      </c>
      <c r="G2886" s="9" t="s">
        <v>3456</v>
      </c>
      <c r="H2886" s="5">
        <v>1</v>
      </c>
      <c r="I2886" s="5">
        <v>4</v>
      </c>
      <c r="J2886" s="5">
        <v>2</v>
      </c>
      <c r="K2886" s="5">
        <v>148.7807</v>
      </c>
      <c r="L2886" s="5">
        <v>5.25</v>
      </c>
      <c r="M2886" s="5">
        <v>4</v>
      </c>
      <c r="N2886" s="5">
        <v>0</v>
      </c>
      <c r="O2886" s="13">
        <v>43605</v>
      </c>
      <c r="P2886" s="5" t="s">
        <v>342</v>
      </c>
      <c r="Q2886" s="5" t="s">
        <v>343</v>
      </c>
      <c r="R2886" s="5">
        <v>4</v>
      </c>
      <c r="S2886" s="10">
        <v>125.19277873537099</v>
      </c>
      <c r="T2886" s="10">
        <v>363</v>
      </c>
      <c r="U2886" s="10">
        <v>13</v>
      </c>
      <c r="V2886" s="10">
        <v>2.8995282608695767</v>
      </c>
      <c r="W2886" s="7">
        <f>Sheet1!J2886*Sheet2!E$2+CEILING(((Sheet1!K2886-MIN(K:K))/(MAX(K:K)-MIN(K:K))*5),1)*Sheet2!E$3+CEILING(((Sheet1!L2886-MIN(L:L))/(MAX(L:L)-MIN(L:L))*5),1)*Sheet2!E$4+Sheet1!D2886*Sheet2!E$5</f>
        <v>1.0003006974920146</v>
      </c>
      <c r="X2886" s="7">
        <f>CEILING(((Sheet1!S2886-MIN(S:S))/(MAX(S:S)-MIN(S:S))*5),1)*Sheet2!E$6+CEILING(((Sheet1!T2886-MIN(T:T))/(MAX(T:T)-MIN(T:T))*5),1)*Sheet2!E$7+CEILING(((Sheet1!V2886-MIN(V:V))/(MAX(V:V)-MIN(V:V))*5),1)*Sheet2!E$8</f>
        <v>0.25202436024272301</v>
      </c>
      <c r="Y2886" s="7">
        <f>CEILING(((Sheet1!U2886-MIN(U:U))/(MAX(U:U)-MIN(U:U))*5),1)*Sheet2!E$9</f>
        <v>0.49522207420747399</v>
      </c>
      <c r="Z2886" s="7">
        <f>CEILING(((Sheet1!H2886-MIN(H:H))/(MAX(H:H)-MIN(H:H))*5),1)*Sheet2!E$10+I2886*Sheet2!E$11+F2886*Sheet2!E$12+CEILING(((Sheet1!N2886-MIN(N:N))/(MAX(N:N)-MIN(N:N))*5),1)*Sheet2!E$13</f>
        <v>0.19934470861941261</v>
      </c>
      <c r="AA2886" s="7">
        <f>B2886*Sheet2!E$14+C2886*Sheet2!E$15+M2886*Sheet2!E$16+R2886*Sheet2!E$17</f>
        <v>0.15642565522965832</v>
      </c>
      <c r="AB2886" s="7">
        <f t="shared" si="54"/>
        <v>2.1033174957912824</v>
      </c>
    </row>
    <row r="2887" spans="1:28" ht="29" hidden="1" x14ac:dyDescent="0.35">
      <c r="A2887" s="9" t="s">
        <v>1372</v>
      </c>
      <c r="B2887" s="9">
        <v>4</v>
      </c>
      <c r="C2887" s="9">
        <v>3</v>
      </c>
      <c r="D2887" s="5">
        <v>3</v>
      </c>
      <c r="E2887" s="5">
        <v>43592</v>
      </c>
      <c r="F2887" s="5">
        <v>4</v>
      </c>
      <c r="G2887" s="9" t="s">
        <v>3456</v>
      </c>
      <c r="H2887" s="5">
        <v>1</v>
      </c>
      <c r="I2887" s="5">
        <v>4</v>
      </c>
      <c r="J2887" s="5">
        <v>2</v>
      </c>
      <c r="K2887" s="5">
        <v>153.02250000000001</v>
      </c>
      <c r="L2887" s="5">
        <v>4.9000000000000004</v>
      </c>
      <c r="M2887" s="5">
        <v>4</v>
      </c>
      <c r="N2887" s="5">
        <v>0</v>
      </c>
      <c r="O2887" s="13">
        <v>43605</v>
      </c>
      <c r="P2887" s="5" t="s">
        <v>342</v>
      </c>
      <c r="Q2887" s="5" t="s">
        <v>343</v>
      </c>
      <c r="R2887" s="5">
        <v>4</v>
      </c>
      <c r="S2887" s="10">
        <v>65.317971514106901</v>
      </c>
      <c r="T2887" s="10">
        <v>177.6</v>
      </c>
      <c r="U2887" s="10">
        <v>13</v>
      </c>
      <c r="V2887" s="10">
        <v>2.7190066666666652</v>
      </c>
      <c r="W2887" s="7">
        <f>Sheet1!J2887*Sheet2!E$2+CEILING(((Sheet1!K2887-MIN(K:K))/(MAX(K:K)-MIN(K:K))*5),1)*Sheet2!E$3+CEILING(((Sheet1!L2887-MIN(L:L))/(MAX(L:L)-MIN(L:L))*5),1)*Sheet2!E$4+Sheet1!D2887*Sheet2!E$5</f>
        <v>0.86876128168800493</v>
      </c>
      <c r="X2887" s="7">
        <f>CEILING(((Sheet1!S2887-MIN(S:S))/(MAX(S:S)-MIN(S:S))*5),1)*Sheet2!E$6+CEILING(((Sheet1!T2887-MIN(T:T))/(MAX(T:T)-MIN(T:T))*5),1)*Sheet2!E$7+CEILING(((Sheet1!V2887-MIN(V:V))/(MAX(V:V)-MIN(V:V))*5),1)*Sheet2!E$8</f>
        <v>0.25202436024272301</v>
      </c>
      <c r="Y2887" s="7">
        <f>CEILING(((Sheet1!U2887-MIN(U:U))/(MAX(U:U)-MIN(U:U))*5),1)*Sheet2!E$9</f>
        <v>0.49522207420747399</v>
      </c>
      <c r="Z2887" s="7">
        <f>CEILING(((Sheet1!H2887-MIN(H:H))/(MAX(H:H)-MIN(H:H))*5),1)*Sheet2!E$10+I2887*Sheet2!E$11+F2887*Sheet2!E$12+CEILING(((Sheet1!N2887-MIN(N:N))/(MAX(N:N)-MIN(N:N))*5),1)*Sheet2!E$13</f>
        <v>0.19934470861941261</v>
      </c>
      <c r="AA2887" s="7">
        <f>B2887*Sheet2!E$14+C2887*Sheet2!E$15+M2887*Sheet2!E$16+R2887*Sheet2!E$17</f>
        <v>0.15642565522965832</v>
      </c>
      <c r="AB2887" s="7">
        <f t="shared" si="54"/>
        <v>1.9717780799872728</v>
      </c>
    </row>
    <row r="2888" spans="1:28" ht="29" hidden="1" x14ac:dyDescent="0.35">
      <c r="A2888" s="9" t="s">
        <v>1372</v>
      </c>
      <c r="B2888" s="9">
        <v>4</v>
      </c>
      <c r="C2888" s="9">
        <v>3</v>
      </c>
      <c r="D2888" s="5">
        <v>3</v>
      </c>
      <c r="E2888" s="5">
        <v>43592</v>
      </c>
      <c r="F2888" s="5">
        <v>4</v>
      </c>
      <c r="G2888" s="9" t="s">
        <v>3456</v>
      </c>
      <c r="H2888" s="5">
        <v>1</v>
      </c>
      <c r="I2888" s="5">
        <v>4</v>
      </c>
      <c r="J2888" s="5">
        <v>2</v>
      </c>
      <c r="K2888" s="5">
        <v>159.3852</v>
      </c>
      <c r="L2888" s="5">
        <v>4.375</v>
      </c>
      <c r="M2888" s="5">
        <v>4</v>
      </c>
      <c r="N2888" s="5">
        <v>0</v>
      </c>
      <c r="O2888" s="13">
        <v>43605</v>
      </c>
      <c r="P2888" s="5" t="s">
        <v>342</v>
      </c>
      <c r="Q2888" s="5" t="s">
        <v>343</v>
      </c>
      <c r="R2888" s="5">
        <v>4</v>
      </c>
      <c r="S2888" s="10">
        <v>9.6525446793068994</v>
      </c>
      <c r="T2888" s="10">
        <v>25.35</v>
      </c>
      <c r="U2888" s="10">
        <v>13</v>
      </c>
      <c r="V2888" s="10">
        <v>2.6262504699248135</v>
      </c>
      <c r="W2888" s="7">
        <f>Sheet1!J2888*Sheet2!E$2+CEILING(((Sheet1!K2888-MIN(K:K))/(MAX(K:K)-MIN(K:K))*5),1)*Sheet2!E$3+CEILING(((Sheet1!L2888-MIN(L:L))/(MAX(L:L)-MIN(L:L))*5),1)*Sheet2!E$4+Sheet1!D2888*Sheet2!E$5</f>
        <v>0.80573083814052793</v>
      </c>
      <c r="X2888" s="7">
        <f>CEILING(((Sheet1!S2888-MIN(S:S))/(MAX(S:S)-MIN(S:S))*5),1)*Sheet2!E$6+CEILING(((Sheet1!T2888-MIN(T:T))/(MAX(T:T)-MIN(T:T))*5),1)*Sheet2!E$7+CEILING(((Sheet1!V2888-MIN(V:V))/(MAX(V:V)-MIN(V:V))*5),1)*Sheet2!E$8</f>
        <v>0.25202436024272301</v>
      </c>
      <c r="Y2888" s="7">
        <f>CEILING(((Sheet1!U2888-MIN(U:U))/(MAX(U:U)-MIN(U:U))*5),1)*Sheet2!E$9</f>
        <v>0.49522207420747399</v>
      </c>
      <c r="Z2888" s="7">
        <f>CEILING(((Sheet1!H2888-MIN(H:H))/(MAX(H:H)-MIN(H:H))*5),1)*Sheet2!E$10+I2888*Sheet2!E$11+F2888*Sheet2!E$12+CEILING(((Sheet1!N2888-MIN(N:N))/(MAX(N:N)-MIN(N:N))*5),1)*Sheet2!E$13</f>
        <v>0.19934470861941261</v>
      </c>
      <c r="AA2888" s="7">
        <f>B2888*Sheet2!E$14+C2888*Sheet2!E$15+M2888*Sheet2!E$16+R2888*Sheet2!E$17</f>
        <v>0.15642565522965832</v>
      </c>
      <c r="AB2888" s="7">
        <f t="shared" si="54"/>
        <v>1.9087476364397959</v>
      </c>
    </row>
    <row r="2889" spans="1:28" ht="29" hidden="1" x14ac:dyDescent="0.35">
      <c r="A2889" s="9" t="s">
        <v>1372</v>
      </c>
      <c r="B2889" s="9">
        <v>4</v>
      </c>
      <c r="C2889" s="9">
        <v>3</v>
      </c>
      <c r="D2889" s="5">
        <v>3</v>
      </c>
      <c r="E2889" s="5">
        <v>43592</v>
      </c>
      <c r="F2889" s="5">
        <v>4</v>
      </c>
      <c r="G2889" s="9" t="s">
        <v>3456</v>
      </c>
      <c r="H2889" s="5">
        <v>1</v>
      </c>
      <c r="I2889" s="5">
        <v>4</v>
      </c>
      <c r="J2889" s="5">
        <v>2</v>
      </c>
      <c r="K2889" s="5">
        <v>140.2971</v>
      </c>
      <c r="L2889" s="5">
        <v>4.375</v>
      </c>
      <c r="M2889" s="5">
        <v>4</v>
      </c>
      <c r="N2889" s="5">
        <v>0</v>
      </c>
      <c r="O2889" s="13">
        <v>43605</v>
      </c>
      <c r="P2889" s="5" t="s">
        <v>342</v>
      </c>
      <c r="Q2889" s="5" t="s">
        <v>343</v>
      </c>
      <c r="R2889" s="5">
        <v>4</v>
      </c>
      <c r="S2889" s="10">
        <v>5.9753848014757001</v>
      </c>
      <c r="T2889" s="10">
        <v>19.399999999999999</v>
      </c>
      <c r="U2889" s="10">
        <v>13</v>
      </c>
      <c r="V2889" s="10">
        <v>3.2466528340080982</v>
      </c>
      <c r="W2889" s="7">
        <f>Sheet1!J2889*Sheet2!E$2+CEILING(((Sheet1!K2889-MIN(K:K))/(MAX(K:K)-MIN(K:K))*5),1)*Sheet2!E$3+CEILING(((Sheet1!L2889-MIN(L:L))/(MAX(L:L)-MIN(L:L))*5),1)*Sheet2!E$4+Sheet1!D2889*Sheet2!E$5</f>
        <v>0.73722186588399519</v>
      </c>
      <c r="X2889" s="7">
        <f>CEILING(((Sheet1!S2889-MIN(S:S))/(MAX(S:S)-MIN(S:S))*5),1)*Sheet2!E$6+CEILING(((Sheet1!T2889-MIN(T:T))/(MAX(T:T)-MIN(T:T))*5),1)*Sheet2!E$7+CEILING(((Sheet1!V2889-MIN(V:V))/(MAX(V:V)-MIN(V:V))*5),1)*Sheet2!E$8</f>
        <v>0.25202436024272301</v>
      </c>
      <c r="Y2889" s="7">
        <f>CEILING(((Sheet1!U2889-MIN(U:U))/(MAX(U:U)-MIN(U:U))*5),1)*Sheet2!E$9</f>
        <v>0.49522207420747399</v>
      </c>
      <c r="Z2889" s="7">
        <f>CEILING(((Sheet1!H2889-MIN(H:H))/(MAX(H:H)-MIN(H:H))*5),1)*Sheet2!E$10+I2889*Sheet2!E$11+F2889*Sheet2!E$12+CEILING(((Sheet1!N2889-MIN(N:N))/(MAX(N:N)-MIN(N:N))*5),1)*Sheet2!E$13</f>
        <v>0.19934470861941261</v>
      </c>
      <c r="AA2889" s="7">
        <f>B2889*Sheet2!E$14+C2889*Sheet2!E$15+M2889*Sheet2!E$16+R2889*Sheet2!E$17</f>
        <v>0.15642565522965832</v>
      </c>
      <c r="AB2889" s="7">
        <f t="shared" si="54"/>
        <v>1.8402386641832633</v>
      </c>
    </row>
    <row r="2890" spans="1:28" ht="29" hidden="1" x14ac:dyDescent="0.35">
      <c r="A2890" s="9" t="s">
        <v>1372</v>
      </c>
      <c r="B2890" s="9">
        <v>4</v>
      </c>
      <c r="C2890" s="9">
        <v>3</v>
      </c>
      <c r="D2890" s="5">
        <v>3</v>
      </c>
      <c r="E2890" s="5">
        <v>43592</v>
      </c>
      <c r="F2890" s="5">
        <v>4</v>
      </c>
      <c r="G2890" s="9" t="s">
        <v>3456</v>
      </c>
      <c r="H2890" s="5">
        <v>1</v>
      </c>
      <c r="I2890" s="5">
        <v>4</v>
      </c>
      <c r="J2890" s="5">
        <v>2</v>
      </c>
      <c r="K2890" s="5">
        <v>144.53890000000001</v>
      </c>
      <c r="L2890" s="5">
        <v>4.375</v>
      </c>
      <c r="M2890" s="5">
        <v>4</v>
      </c>
      <c r="N2890" s="5">
        <v>0</v>
      </c>
      <c r="O2890" s="13">
        <v>43596</v>
      </c>
      <c r="P2890" s="5" t="s">
        <v>342</v>
      </c>
      <c r="Q2890" s="5" t="s">
        <v>343</v>
      </c>
      <c r="R2890" s="5">
        <v>4</v>
      </c>
      <c r="S2890" s="10">
        <v>95.255375124739203</v>
      </c>
      <c r="T2890" s="10">
        <v>285</v>
      </c>
      <c r="U2890" s="10">
        <v>4</v>
      </c>
      <c r="V2890" s="10">
        <v>2.9919571428571423</v>
      </c>
      <c r="W2890" s="7">
        <f>Sheet1!J2890*Sheet2!E$2+CEILING(((Sheet1!K2890-MIN(K:K))/(MAX(K:K)-MIN(K:K))*5),1)*Sheet2!E$3+CEILING(((Sheet1!L2890-MIN(L:L))/(MAX(L:L)-MIN(L:L))*5),1)*Sheet2!E$4+Sheet1!D2890*Sheet2!E$5</f>
        <v>0.73722186588399519</v>
      </c>
      <c r="X2890" s="7">
        <f>CEILING(((Sheet1!S2890-MIN(S:S))/(MAX(S:S)-MIN(S:S))*5),1)*Sheet2!E$6+CEILING(((Sheet1!T2890-MIN(T:T))/(MAX(T:T)-MIN(T:T))*5),1)*Sheet2!E$7+CEILING(((Sheet1!V2890-MIN(V:V))/(MAX(V:V)-MIN(V:V))*5),1)*Sheet2!E$8</f>
        <v>0.25202436024272301</v>
      </c>
      <c r="Y2890" s="7">
        <f>CEILING(((Sheet1!U2890-MIN(U:U))/(MAX(U:U)-MIN(U:U))*5),1)*Sheet2!E$9</f>
        <v>0.16507402473582466</v>
      </c>
      <c r="Z2890" s="7">
        <f>CEILING(((Sheet1!H2890-MIN(H:H))/(MAX(H:H)-MIN(H:H))*5),1)*Sheet2!E$10+I2890*Sheet2!E$11+F2890*Sheet2!E$12+CEILING(((Sheet1!N2890-MIN(N:N))/(MAX(N:N)-MIN(N:N))*5),1)*Sheet2!E$13</f>
        <v>0.19934470861941261</v>
      </c>
      <c r="AA2890" s="7">
        <f>B2890*Sheet2!E$14+C2890*Sheet2!E$15+M2890*Sheet2!E$16+R2890*Sheet2!E$17</f>
        <v>0.15642565522965832</v>
      </c>
      <c r="AB2890" s="7">
        <f t="shared" si="54"/>
        <v>1.510090614711614</v>
      </c>
    </row>
    <row r="2891" spans="1:28" ht="29" hidden="1" x14ac:dyDescent="0.35">
      <c r="A2891" s="9" t="s">
        <v>1372</v>
      </c>
      <c r="B2891" s="9">
        <v>4</v>
      </c>
      <c r="C2891" s="9">
        <v>3</v>
      </c>
      <c r="D2891" s="5">
        <v>3</v>
      </c>
      <c r="E2891" s="5">
        <v>43592</v>
      </c>
      <c r="F2891" s="5">
        <v>4</v>
      </c>
      <c r="G2891" s="9" t="s">
        <v>3456</v>
      </c>
      <c r="H2891" s="5">
        <v>1</v>
      </c>
      <c r="I2891" s="5">
        <v>4</v>
      </c>
      <c r="J2891" s="5">
        <v>2</v>
      </c>
      <c r="K2891" s="5">
        <v>155.14339999999999</v>
      </c>
      <c r="L2891" s="5">
        <v>5.0750000000000002</v>
      </c>
      <c r="M2891" s="5">
        <v>4</v>
      </c>
      <c r="N2891" s="5">
        <v>0</v>
      </c>
      <c r="O2891" s="13">
        <v>43605</v>
      </c>
      <c r="P2891" s="5" t="s">
        <v>342</v>
      </c>
      <c r="Q2891" s="5" t="s">
        <v>343</v>
      </c>
      <c r="R2891" s="5">
        <v>4</v>
      </c>
      <c r="S2891" s="10">
        <v>42.771175421089197</v>
      </c>
      <c r="T2891" s="10">
        <v>116.8</v>
      </c>
      <c r="U2891" s="10">
        <v>13</v>
      </c>
      <c r="V2891" s="10">
        <v>2.7308110859728534</v>
      </c>
      <c r="W2891" s="7">
        <f>Sheet1!J2891*Sheet2!E$2+CEILING(((Sheet1!K2891-MIN(K:K))/(MAX(K:K)-MIN(K:K))*5),1)*Sheet2!E$3+CEILING(((Sheet1!L2891-MIN(L:L))/(MAX(L:L)-MIN(L:L))*5),1)*Sheet2!E$4+Sheet1!D2891*Sheet2!E$5</f>
        <v>0.86876128168800493</v>
      </c>
      <c r="X2891" s="7">
        <f>CEILING(((Sheet1!S2891-MIN(S:S))/(MAX(S:S)-MIN(S:S))*5),1)*Sheet2!E$6+CEILING(((Sheet1!T2891-MIN(T:T))/(MAX(T:T)-MIN(T:T))*5),1)*Sheet2!E$7+CEILING(((Sheet1!V2891-MIN(V:V))/(MAX(V:V)-MIN(V:V))*5),1)*Sheet2!E$8</f>
        <v>0.25202436024272301</v>
      </c>
      <c r="Y2891" s="7">
        <f>CEILING(((Sheet1!U2891-MIN(U:U))/(MAX(U:U)-MIN(U:U))*5),1)*Sheet2!E$9</f>
        <v>0.49522207420747399</v>
      </c>
      <c r="Z2891" s="7">
        <f>CEILING(((Sheet1!H2891-MIN(H:H))/(MAX(H:H)-MIN(H:H))*5),1)*Sheet2!E$10+I2891*Sheet2!E$11+F2891*Sheet2!E$12+CEILING(((Sheet1!N2891-MIN(N:N))/(MAX(N:N)-MIN(N:N))*5),1)*Sheet2!E$13</f>
        <v>0.19934470861941261</v>
      </c>
      <c r="AA2891" s="7">
        <f>B2891*Sheet2!E$14+C2891*Sheet2!E$15+M2891*Sheet2!E$16+R2891*Sheet2!E$17</f>
        <v>0.15642565522965832</v>
      </c>
      <c r="AB2891" s="7">
        <f t="shared" si="54"/>
        <v>1.9717780799872728</v>
      </c>
    </row>
    <row r="2892" spans="1:28" ht="29" hidden="1" x14ac:dyDescent="0.35">
      <c r="A2892" s="9" t="s">
        <v>1372</v>
      </c>
      <c r="B2892" s="9">
        <v>4</v>
      </c>
      <c r="C2892" s="9">
        <v>3</v>
      </c>
      <c r="D2892" s="5">
        <v>3</v>
      </c>
      <c r="E2892" s="5">
        <v>43592</v>
      </c>
      <c r="F2892" s="5">
        <v>4</v>
      </c>
      <c r="G2892" s="9" t="s">
        <v>3456</v>
      </c>
      <c r="H2892" s="5">
        <v>1</v>
      </c>
      <c r="I2892" s="5">
        <v>4</v>
      </c>
      <c r="J2892" s="5">
        <v>2</v>
      </c>
      <c r="K2892" s="5">
        <v>155.14339999999999</v>
      </c>
      <c r="L2892" s="5">
        <v>5.25</v>
      </c>
      <c r="M2892" s="5">
        <v>4</v>
      </c>
      <c r="N2892" s="5">
        <v>0</v>
      </c>
      <c r="O2892" s="13">
        <v>43605</v>
      </c>
      <c r="P2892" s="5" t="s">
        <v>342</v>
      </c>
      <c r="Q2892" s="5" t="s">
        <v>343</v>
      </c>
      <c r="R2892" s="5">
        <v>4</v>
      </c>
      <c r="S2892" s="10">
        <v>8.9630772022135492</v>
      </c>
      <c r="T2892" s="10">
        <v>23.85</v>
      </c>
      <c r="U2892" s="10">
        <v>13</v>
      </c>
      <c r="V2892" s="10">
        <v>2.6609164979757098</v>
      </c>
      <c r="W2892" s="7">
        <f>Sheet1!J2892*Sheet2!E$2+CEILING(((Sheet1!K2892-MIN(K:K))/(MAX(K:K)-MIN(K:K))*5),1)*Sheet2!E$3+CEILING(((Sheet1!L2892-MIN(L:L))/(MAX(L:L)-MIN(L:L))*5),1)*Sheet2!E$4+Sheet1!D2892*Sheet2!E$5</f>
        <v>1.0003006974920146</v>
      </c>
      <c r="X2892" s="7">
        <f>CEILING(((Sheet1!S2892-MIN(S:S))/(MAX(S:S)-MIN(S:S))*5),1)*Sheet2!E$6+CEILING(((Sheet1!T2892-MIN(T:T))/(MAX(T:T)-MIN(T:T))*5),1)*Sheet2!E$7+CEILING(((Sheet1!V2892-MIN(V:V))/(MAX(V:V)-MIN(V:V))*5),1)*Sheet2!E$8</f>
        <v>0.25202436024272301</v>
      </c>
      <c r="Y2892" s="7">
        <f>CEILING(((Sheet1!U2892-MIN(U:U))/(MAX(U:U)-MIN(U:U))*5),1)*Sheet2!E$9</f>
        <v>0.49522207420747399</v>
      </c>
      <c r="Z2892" s="7">
        <f>CEILING(((Sheet1!H2892-MIN(H:H))/(MAX(H:H)-MIN(H:H))*5),1)*Sheet2!E$10+I2892*Sheet2!E$11+F2892*Sheet2!E$12+CEILING(((Sheet1!N2892-MIN(N:N))/(MAX(N:N)-MIN(N:N))*5),1)*Sheet2!E$13</f>
        <v>0.19934470861941261</v>
      </c>
      <c r="AA2892" s="7">
        <f>B2892*Sheet2!E$14+C2892*Sheet2!E$15+M2892*Sheet2!E$16+R2892*Sheet2!E$17</f>
        <v>0.15642565522965832</v>
      </c>
      <c r="AB2892" s="7">
        <f t="shared" si="54"/>
        <v>2.1033174957912824</v>
      </c>
    </row>
    <row r="2893" spans="1:28" ht="29" hidden="1" x14ac:dyDescent="0.35">
      <c r="A2893" s="9" t="s">
        <v>1373</v>
      </c>
      <c r="B2893" s="9">
        <v>4</v>
      </c>
      <c r="C2893" s="9">
        <v>3</v>
      </c>
      <c r="D2893" s="5">
        <v>3</v>
      </c>
      <c r="E2893" s="5">
        <v>43592</v>
      </c>
      <c r="F2893" s="5">
        <v>4</v>
      </c>
      <c r="G2893" s="9" t="s">
        <v>3456</v>
      </c>
      <c r="H2893" s="5">
        <v>1</v>
      </c>
      <c r="I2893" s="5">
        <v>4</v>
      </c>
      <c r="J2893" s="5">
        <v>4</v>
      </c>
      <c r="K2893" s="5">
        <v>149.31102362204723</v>
      </c>
      <c r="L2893" s="5">
        <v>5.25</v>
      </c>
      <c r="M2893" s="5">
        <v>5</v>
      </c>
      <c r="N2893" s="5">
        <v>0</v>
      </c>
      <c r="O2893" s="13">
        <v>43596</v>
      </c>
      <c r="P2893" s="5" t="s">
        <v>1374</v>
      </c>
      <c r="Q2893" s="5" t="s">
        <v>1375</v>
      </c>
      <c r="R2893" s="5">
        <v>4</v>
      </c>
      <c r="S2893" s="10">
        <v>66.264987832524895</v>
      </c>
      <c r="T2893" s="10">
        <v>149.785</v>
      </c>
      <c r="U2893" s="10">
        <v>4</v>
      </c>
      <c r="V2893" s="10">
        <v>2.2603942881353842</v>
      </c>
      <c r="W2893" s="7">
        <f>Sheet1!J2893*Sheet2!E$2+CEILING(((Sheet1!K2893-MIN(K:K))/(MAX(K:K)-MIN(K:K))*5),1)*Sheet2!E$3+CEILING(((Sheet1!L2893-MIN(L:L))/(MAX(L:L)-MIN(L:L))*5),1)*Sheet2!E$4+Sheet1!D2893*Sheet2!E$5</f>
        <v>1.4468410296290586</v>
      </c>
      <c r="X2893" s="7">
        <f>CEILING(((Sheet1!S2893-MIN(S:S))/(MAX(S:S)-MIN(S:S))*5),1)*Sheet2!E$6+CEILING(((Sheet1!T2893-MIN(T:T))/(MAX(T:T)-MIN(T:T))*5),1)*Sheet2!E$7+CEILING(((Sheet1!V2893-MIN(V:V))/(MAX(V:V)-MIN(V:V))*5),1)*Sheet2!E$8</f>
        <v>0.25202436024272301</v>
      </c>
      <c r="Y2893" s="7">
        <f>CEILING(((Sheet1!U2893-MIN(U:U))/(MAX(U:U)-MIN(U:U))*5),1)*Sheet2!E$9</f>
        <v>0.16507402473582466</v>
      </c>
      <c r="Z2893" s="7">
        <f>CEILING(((Sheet1!H2893-MIN(H:H))/(MAX(H:H)-MIN(H:H))*5),1)*Sheet2!E$10+I2893*Sheet2!E$11+F2893*Sheet2!E$12+CEILING(((Sheet1!N2893-MIN(N:N))/(MAX(N:N)-MIN(N:N))*5),1)*Sheet2!E$13</f>
        <v>0.19934470861941261</v>
      </c>
      <c r="AA2893" s="7">
        <f>B2893*Sheet2!E$14+C2893*Sheet2!E$15+M2893*Sheet2!E$16+R2893*Sheet2!E$17</f>
        <v>0.1627947831615022</v>
      </c>
      <c r="AB2893" s="7">
        <f t="shared" si="54"/>
        <v>2.2260789063885209</v>
      </c>
    </row>
    <row r="2894" spans="1:28" ht="29" hidden="1" x14ac:dyDescent="0.35">
      <c r="A2894" s="9" t="s">
        <v>1376</v>
      </c>
      <c r="B2894" s="9">
        <v>4</v>
      </c>
      <c r="C2894" s="9">
        <v>3</v>
      </c>
      <c r="D2894" s="5">
        <v>3</v>
      </c>
      <c r="E2894" s="5">
        <v>43592</v>
      </c>
      <c r="F2894" s="5">
        <v>4</v>
      </c>
      <c r="G2894" s="9" t="s">
        <v>3456</v>
      </c>
      <c r="H2894" s="5">
        <v>1</v>
      </c>
      <c r="I2894" s="5">
        <v>4</v>
      </c>
      <c r="J2894" s="5">
        <v>5</v>
      </c>
      <c r="K2894" s="5">
        <v>227.25400000000002</v>
      </c>
      <c r="L2894" s="5">
        <v>5.25</v>
      </c>
      <c r="M2894" s="5">
        <v>5</v>
      </c>
      <c r="N2894" s="5">
        <v>0</v>
      </c>
      <c r="O2894" s="13">
        <v>43596</v>
      </c>
      <c r="P2894" s="5" t="s">
        <v>44</v>
      </c>
      <c r="Q2894" s="5" t="s">
        <v>45</v>
      </c>
      <c r="R2894" s="5">
        <v>4</v>
      </c>
      <c r="S2894" s="10">
        <v>59.765943935407797</v>
      </c>
      <c r="T2894" s="10">
        <v>108.51900000000001</v>
      </c>
      <c r="U2894" s="10">
        <v>4</v>
      </c>
      <c r="V2894" s="10">
        <v>1.8157330555555553</v>
      </c>
      <c r="W2894" s="7">
        <f>Sheet1!J2894*Sheet2!E$2+CEILING(((Sheet1!K2894-MIN(K:K))/(MAX(K:K)-MIN(K:K))*5),1)*Sheet2!E$3+CEILING(((Sheet1!L2894-MIN(L:L))/(MAX(L:L)-MIN(L:L))*5),1)*Sheet2!E$4+Sheet1!D2894*Sheet2!E$5</f>
        <v>1.807129140210646</v>
      </c>
      <c r="X2894" s="7">
        <f>CEILING(((Sheet1!S2894-MIN(S:S))/(MAX(S:S)-MIN(S:S))*5),1)*Sheet2!E$6+CEILING(((Sheet1!T2894-MIN(T:T))/(MAX(T:T)-MIN(T:T))*5),1)*Sheet2!E$7+CEILING(((Sheet1!V2894-MIN(V:V))/(MAX(V:V)-MIN(V:V))*5),1)*Sheet2!E$8</f>
        <v>0.25202436024272301</v>
      </c>
      <c r="Y2894" s="7">
        <f>CEILING(((Sheet1!U2894-MIN(U:U))/(MAX(U:U)-MIN(U:U))*5),1)*Sheet2!E$9</f>
        <v>0.16507402473582466</v>
      </c>
      <c r="Z2894" s="7">
        <f>CEILING(((Sheet1!H2894-MIN(H:H))/(MAX(H:H)-MIN(H:H))*5),1)*Sheet2!E$10+I2894*Sheet2!E$11+F2894*Sheet2!E$12+CEILING(((Sheet1!N2894-MIN(N:N))/(MAX(N:N)-MIN(N:N))*5),1)*Sheet2!E$13</f>
        <v>0.19934470861941261</v>
      </c>
      <c r="AA2894" s="7">
        <f>B2894*Sheet2!E$14+C2894*Sheet2!E$15+M2894*Sheet2!E$16+R2894*Sheet2!E$17</f>
        <v>0.1627947831615022</v>
      </c>
      <c r="AB2894" s="7">
        <f t="shared" si="54"/>
        <v>2.5863670169701081</v>
      </c>
    </row>
    <row r="2895" spans="1:28" ht="29" hidden="1" x14ac:dyDescent="0.35">
      <c r="A2895" s="9" t="s">
        <v>1376</v>
      </c>
      <c r="B2895" s="9">
        <v>4</v>
      </c>
      <c r="C2895" s="9">
        <v>3</v>
      </c>
      <c r="D2895" s="5">
        <v>3</v>
      </c>
      <c r="E2895" s="5">
        <v>43592</v>
      </c>
      <c r="F2895" s="5">
        <v>4</v>
      </c>
      <c r="G2895" s="9" t="s">
        <v>3456</v>
      </c>
      <c r="H2895" s="5">
        <v>1</v>
      </c>
      <c r="I2895" s="5">
        <v>4</v>
      </c>
      <c r="J2895" s="5">
        <v>5</v>
      </c>
      <c r="K2895" s="5">
        <v>235.73759999999999</v>
      </c>
      <c r="L2895" s="5">
        <v>5.25</v>
      </c>
      <c r="M2895" s="5">
        <v>5</v>
      </c>
      <c r="N2895" s="5">
        <v>0</v>
      </c>
      <c r="O2895" s="13">
        <v>43596</v>
      </c>
      <c r="P2895" s="5" t="s">
        <v>44</v>
      </c>
      <c r="Q2895" s="5" t="s">
        <v>45</v>
      </c>
      <c r="R2895" s="5">
        <v>4</v>
      </c>
      <c r="S2895" s="10">
        <v>97.715685385103896</v>
      </c>
      <c r="T2895" s="10">
        <v>176.715</v>
      </c>
      <c r="U2895" s="10">
        <v>4</v>
      </c>
      <c r="V2895" s="10">
        <v>1.8084609374999996</v>
      </c>
      <c r="W2895" s="7">
        <f>Sheet1!J2895*Sheet2!E$2+CEILING(((Sheet1!K2895-MIN(K:K))/(MAX(K:K)-MIN(K:K))*5),1)*Sheet2!E$3+CEILING(((Sheet1!L2895-MIN(L:L))/(MAX(L:L)-MIN(L:L))*5),1)*Sheet2!E$4+Sheet1!D2895*Sheet2!E$5</f>
        <v>1.807129140210646</v>
      </c>
      <c r="X2895" s="7">
        <f>CEILING(((Sheet1!S2895-MIN(S:S))/(MAX(S:S)-MIN(S:S))*5),1)*Sheet2!E$6+CEILING(((Sheet1!T2895-MIN(T:T))/(MAX(T:T)-MIN(T:T))*5),1)*Sheet2!E$7+CEILING(((Sheet1!V2895-MIN(V:V))/(MAX(V:V)-MIN(V:V))*5),1)*Sheet2!E$8</f>
        <v>0.25202436024272301</v>
      </c>
      <c r="Y2895" s="7">
        <f>CEILING(((Sheet1!U2895-MIN(U:U))/(MAX(U:U)-MIN(U:U))*5),1)*Sheet2!E$9</f>
        <v>0.16507402473582466</v>
      </c>
      <c r="Z2895" s="7">
        <f>CEILING(((Sheet1!H2895-MIN(H:H))/(MAX(H:H)-MIN(H:H))*5),1)*Sheet2!E$10+I2895*Sheet2!E$11+F2895*Sheet2!E$12+CEILING(((Sheet1!N2895-MIN(N:N))/(MAX(N:N)-MIN(N:N))*5),1)*Sheet2!E$13</f>
        <v>0.19934470861941261</v>
      </c>
      <c r="AA2895" s="7">
        <f>B2895*Sheet2!E$14+C2895*Sheet2!E$15+M2895*Sheet2!E$16+R2895*Sheet2!E$17</f>
        <v>0.1627947831615022</v>
      </c>
      <c r="AB2895" s="7">
        <f t="shared" si="54"/>
        <v>2.5863670169701081</v>
      </c>
    </row>
    <row r="2896" spans="1:28" ht="29" hidden="1" x14ac:dyDescent="0.35">
      <c r="A2896" s="9" t="s">
        <v>1377</v>
      </c>
      <c r="B2896" s="9">
        <v>5</v>
      </c>
      <c r="C2896" s="9">
        <v>5</v>
      </c>
      <c r="D2896" s="5">
        <v>3</v>
      </c>
      <c r="E2896" s="5">
        <v>43592</v>
      </c>
      <c r="F2896" s="5">
        <v>4</v>
      </c>
      <c r="G2896" s="9" t="s">
        <v>3456</v>
      </c>
      <c r="H2896" s="5">
        <v>1</v>
      </c>
      <c r="I2896" s="5">
        <v>4</v>
      </c>
      <c r="J2896" s="5">
        <v>3</v>
      </c>
      <c r="K2896" s="5">
        <v>162.46062992125982</v>
      </c>
      <c r="L2896" s="5">
        <v>5.25</v>
      </c>
      <c r="M2896" s="5">
        <v>4</v>
      </c>
      <c r="N2896" s="5">
        <v>1</v>
      </c>
      <c r="O2896" s="13">
        <v>43596</v>
      </c>
      <c r="P2896" s="5" t="s">
        <v>1378</v>
      </c>
      <c r="Q2896" s="5" t="s">
        <v>1379</v>
      </c>
      <c r="R2896" s="5">
        <v>3</v>
      </c>
      <c r="S2896" s="10">
        <v>20.5185931554844</v>
      </c>
      <c r="T2896" s="10">
        <v>40.7104</v>
      </c>
      <c r="U2896" s="10">
        <v>4</v>
      </c>
      <c r="V2896" s="10">
        <v>1.9840736492754401</v>
      </c>
      <c r="W2896" s="7">
        <f>Sheet1!J2896*Sheet2!E$2+CEILING(((Sheet1!K2896-MIN(K:K))/(MAX(K:K)-MIN(K:K))*5),1)*Sheet2!E$3+CEILING(((Sheet1!L2896-MIN(L:L))/(MAX(L:L)-MIN(L:L))*5),1)*Sheet2!E$4+Sheet1!D2896*Sheet2!E$5</f>
        <v>1.2920798358170693</v>
      </c>
      <c r="X2896" s="7">
        <f>CEILING(((Sheet1!S2896-MIN(S:S))/(MAX(S:S)-MIN(S:S))*5),1)*Sheet2!E$6+CEILING(((Sheet1!T2896-MIN(T:T))/(MAX(T:T)-MIN(T:T))*5),1)*Sheet2!E$7+CEILING(((Sheet1!V2896-MIN(V:V))/(MAX(V:V)-MIN(V:V))*5),1)*Sheet2!E$8</f>
        <v>0.25202436024272301</v>
      </c>
      <c r="Y2896" s="7">
        <f>CEILING(((Sheet1!U2896-MIN(U:U))/(MAX(U:U)-MIN(U:U))*5),1)*Sheet2!E$9</f>
        <v>0.16507402473582466</v>
      </c>
      <c r="Z2896" s="7">
        <f>CEILING(((Sheet1!H2896-MIN(H:H))/(MAX(H:H)-MIN(H:H))*5),1)*Sheet2!E$10+I2896*Sheet2!E$11+F2896*Sheet2!E$12+CEILING(((Sheet1!N2896-MIN(N:N))/(MAX(N:N)-MIN(N:N))*5),1)*Sheet2!E$13</f>
        <v>0.41848166131091452</v>
      </c>
      <c r="AA2896" s="7">
        <f>B2896*Sheet2!E$14+C2896*Sheet2!E$15+M2896*Sheet2!E$16+R2896*Sheet2!E$17</f>
        <v>0.19883179353224423</v>
      </c>
      <c r="AB2896" s="7">
        <f t="shared" si="54"/>
        <v>2.3264916756387755</v>
      </c>
    </row>
    <row r="2897" spans="1:28" ht="29" hidden="1" x14ac:dyDescent="0.35">
      <c r="A2897" s="9" t="s">
        <v>1377</v>
      </c>
      <c r="B2897" s="9">
        <v>5</v>
      </c>
      <c r="C2897" s="9">
        <v>5</v>
      </c>
      <c r="D2897" s="5">
        <v>3</v>
      </c>
      <c r="E2897" s="5">
        <v>43592</v>
      </c>
      <c r="F2897" s="5">
        <v>4</v>
      </c>
      <c r="G2897" s="9" t="s">
        <v>3456</v>
      </c>
      <c r="H2897" s="5">
        <v>1</v>
      </c>
      <c r="I2897" s="5">
        <v>4</v>
      </c>
      <c r="J2897" s="5">
        <v>3</v>
      </c>
      <c r="K2897" s="5">
        <v>159.17322834645663</v>
      </c>
      <c r="L2897" s="5">
        <v>4.375</v>
      </c>
      <c r="M2897" s="5">
        <v>4</v>
      </c>
      <c r="N2897" s="5">
        <v>1</v>
      </c>
      <c r="O2897" s="13">
        <v>43596</v>
      </c>
      <c r="P2897" s="5" t="s">
        <v>1378</v>
      </c>
      <c r="Q2897" s="5" t="s">
        <v>1379</v>
      </c>
      <c r="R2897" s="5">
        <v>3</v>
      </c>
      <c r="S2897" s="10">
        <v>168.16471989108399</v>
      </c>
      <c r="T2897" s="10">
        <v>333.64960000000002</v>
      </c>
      <c r="U2897" s="10">
        <v>4</v>
      </c>
      <c r="V2897" s="10">
        <v>1.9840641973898947</v>
      </c>
      <c r="W2897" s="7">
        <f>Sheet1!J2897*Sheet2!E$2+CEILING(((Sheet1!K2897-MIN(K:K))/(MAX(K:K)-MIN(K:K))*5),1)*Sheet2!E$3+CEILING(((Sheet1!L2897-MIN(L:L))/(MAX(L:L)-MIN(L:L))*5),1)*Sheet2!E$4+Sheet1!D2897*Sheet2!E$5</f>
        <v>1.0290010042090498</v>
      </c>
      <c r="X2897" s="7">
        <f>CEILING(((Sheet1!S2897-MIN(S:S))/(MAX(S:S)-MIN(S:S))*5),1)*Sheet2!E$6+CEILING(((Sheet1!T2897-MIN(T:T))/(MAX(T:T)-MIN(T:T))*5),1)*Sheet2!E$7+CEILING(((Sheet1!V2897-MIN(V:V))/(MAX(V:V)-MIN(V:V))*5),1)*Sheet2!E$8</f>
        <v>0.25202436024272301</v>
      </c>
      <c r="Y2897" s="7">
        <f>CEILING(((Sheet1!U2897-MIN(U:U))/(MAX(U:U)-MIN(U:U))*5),1)*Sheet2!E$9</f>
        <v>0.16507402473582466</v>
      </c>
      <c r="Z2897" s="7">
        <f>CEILING(((Sheet1!H2897-MIN(H:H))/(MAX(H:H)-MIN(H:H))*5),1)*Sheet2!E$10+I2897*Sheet2!E$11+F2897*Sheet2!E$12+CEILING(((Sheet1!N2897-MIN(N:N))/(MAX(N:N)-MIN(N:N))*5),1)*Sheet2!E$13</f>
        <v>0.41848166131091452</v>
      </c>
      <c r="AA2897" s="7">
        <f>B2897*Sheet2!E$14+C2897*Sheet2!E$15+M2897*Sheet2!E$16+R2897*Sheet2!E$17</f>
        <v>0.19883179353224423</v>
      </c>
      <c r="AB2897" s="7">
        <f t="shared" si="54"/>
        <v>2.0634128440307564</v>
      </c>
    </row>
    <row r="2898" spans="1:28" ht="29" hidden="1" x14ac:dyDescent="0.35">
      <c r="A2898" s="9" t="s">
        <v>1377</v>
      </c>
      <c r="B2898" s="9">
        <v>5</v>
      </c>
      <c r="C2898" s="9">
        <v>5</v>
      </c>
      <c r="D2898" s="5">
        <v>3</v>
      </c>
      <c r="E2898" s="5">
        <v>43592</v>
      </c>
      <c r="F2898" s="5">
        <v>4</v>
      </c>
      <c r="G2898" s="9" t="s">
        <v>3456</v>
      </c>
      <c r="H2898" s="5">
        <v>1</v>
      </c>
      <c r="I2898" s="5">
        <v>4</v>
      </c>
      <c r="J2898" s="5">
        <v>3</v>
      </c>
      <c r="K2898" s="5">
        <v>162.46062992125982</v>
      </c>
      <c r="L2898" s="5">
        <v>4.375</v>
      </c>
      <c r="M2898" s="5">
        <v>4</v>
      </c>
      <c r="N2898" s="5">
        <v>1</v>
      </c>
      <c r="O2898" s="13">
        <v>43596</v>
      </c>
      <c r="P2898" s="5" t="s">
        <v>1378</v>
      </c>
      <c r="Q2898" s="5" t="s">
        <v>1379</v>
      </c>
      <c r="R2898" s="5">
        <v>3</v>
      </c>
      <c r="S2898" s="10">
        <v>9.61809054163332</v>
      </c>
      <c r="T2898" s="10">
        <v>19.082999999999998</v>
      </c>
      <c r="U2898" s="10">
        <v>4</v>
      </c>
      <c r="V2898" s="10">
        <v>1.9840736492754383</v>
      </c>
      <c r="W2898" s="7">
        <f>Sheet1!J2898*Sheet2!E$2+CEILING(((Sheet1!K2898-MIN(K:K))/(MAX(K:K)-MIN(K:K))*5),1)*Sheet2!E$3+CEILING(((Sheet1!L2898-MIN(L:L))/(MAX(L:L)-MIN(L:L))*5),1)*Sheet2!E$4+Sheet1!D2898*Sheet2!E$5</f>
        <v>1.0290010042090498</v>
      </c>
      <c r="X2898" s="7">
        <f>CEILING(((Sheet1!S2898-MIN(S:S))/(MAX(S:S)-MIN(S:S))*5),1)*Sheet2!E$6+CEILING(((Sheet1!T2898-MIN(T:T))/(MAX(T:T)-MIN(T:T))*5),1)*Sheet2!E$7+CEILING(((Sheet1!V2898-MIN(V:V))/(MAX(V:V)-MIN(V:V))*5),1)*Sheet2!E$8</f>
        <v>0.25202436024272301</v>
      </c>
      <c r="Y2898" s="7">
        <f>CEILING(((Sheet1!U2898-MIN(U:U))/(MAX(U:U)-MIN(U:U))*5),1)*Sheet2!E$9</f>
        <v>0.16507402473582466</v>
      </c>
      <c r="Z2898" s="7">
        <f>CEILING(((Sheet1!H2898-MIN(H:H))/(MAX(H:H)-MIN(H:H))*5),1)*Sheet2!E$10+I2898*Sheet2!E$11+F2898*Sheet2!E$12+CEILING(((Sheet1!N2898-MIN(N:N))/(MAX(N:N)-MIN(N:N))*5),1)*Sheet2!E$13</f>
        <v>0.41848166131091452</v>
      </c>
      <c r="AA2898" s="7">
        <f>B2898*Sheet2!E$14+C2898*Sheet2!E$15+M2898*Sheet2!E$16+R2898*Sheet2!E$17</f>
        <v>0.19883179353224423</v>
      </c>
      <c r="AB2898" s="7">
        <f t="shared" si="54"/>
        <v>2.0634128440307564</v>
      </c>
    </row>
    <row r="2899" spans="1:28" ht="29" hidden="1" x14ac:dyDescent="0.35">
      <c r="A2899" s="9" t="s">
        <v>1377</v>
      </c>
      <c r="B2899" s="9">
        <v>5</v>
      </c>
      <c r="C2899" s="9">
        <v>5</v>
      </c>
      <c r="D2899" s="5">
        <v>3</v>
      </c>
      <c r="E2899" s="5">
        <v>43592</v>
      </c>
      <c r="F2899" s="5">
        <v>4</v>
      </c>
      <c r="G2899" s="9" t="s">
        <v>3456</v>
      </c>
      <c r="H2899" s="5">
        <v>1</v>
      </c>
      <c r="I2899" s="5">
        <v>4</v>
      </c>
      <c r="J2899" s="5">
        <v>3</v>
      </c>
      <c r="K2899" s="5">
        <v>159.17322834645663</v>
      </c>
      <c r="L2899" s="5">
        <v>4.375</v>
      </c>
      <c r="M2899" s="5">
        <v>4</v>
      </c>
      <c r="N2899" s="5">
        <v>1</v>
      </c>
      <c r="O2899" s="13">
        <v>43596</v>
      </c>
      <c r="P2899" s="5" t="s">
        <v>1378</v>
      </c>
      <c r="Q2899" s="5" t="s">
        <v>1379</v>
      </c>
      <c r="R2899" s="5">
        <v>3</v>
      </c>
      <c r="S2899" s="10">
        <v>20.046125549930501</v>
      </c>
      <c r="T2899" s="10">
        <v>39.772799999999997</v>
      </c>
      <c r="U2899" s="10">
        <v>4</v>
      </c>
      <c r="V2899" s="10">
        <v>1.9840641973898985</v>
      </c>
      <c r="W2899" s="7">
        <f>Sheet1!J2899*Sheet2!E$2+CEILING(((Sheet1!K2899-MIN(K:K))/(MAX(K:K)-MIN(K:K))*5),1)*Sheet2!E$3+CEILING(((Sheet1!L2899-MIN(L:L))/(MAX(L:L)-MIN(L:L))*5),1)*Sheet2!E$4+Sheet1!D2899*Sheet2!E$5</f>
        <v>1.0290010042090498</v>
      </c>
      <c r="X2899" s="7">
        <f>CEILING(((Sheet1!S2899-MIN(S:S))/(MAX(S:S)-MIN(S:S))*5),1)*Sheet2!E$6+CEILING(((Sheet1!T2899-MIN(T:T))/(MAX(T:T)-MIN(T:T))*5),1)*Sheet2!E$7+CEILING(((Sheet1!V2899-MIN(V:V))/(MAX(V:V)-MIN(V:V))*5),1)*Sheet2!E$8</f>
        <v>0.25202436024272301</v>
      </c>
      <c r="Y2899" s="7">
        <f>CEILING(((Sheet1!U2899-MIN(U:U))/(MAX(U:U)-MIN(U:U))*5),1)*Sheet2!E$9</f>
        <v>0.16507402473582466</v>
      </c>
      <c r="Z2899" s="7">
        <f>CEILING(((Sheet1!H2899-MIN(H:H))/(MAX(H:H)-MIN(H:H))*5),1)*Sheet2!E$10+I2899*Sheet2!E$11+F2899*Sheet2!E$12+CEILING(((Sheet1!N2899-MIN(N:N))/(MAX(N:N)-MIN(N:N))*5),1)*Sheet2!E$13</f>
        <v>0.41848166131091452</v>
      </c>
      <c r="AA2899" s="7">
        <f>B2899*Sheet2!E$14+C2899*Sheet2!E$15+M2899*Sheet2!E$16+R2899*Sheet2!E$17</f>
        <v>0.19883179353224423</v>
      </c>
      <c r="AB2899" s="7">
        <f t="shared" si="54"/>
        <v>2.0634128440307564</v>
      </c>
    </row>
    <row r="2900" spans="1:28" ht="29" hidden="1" x14ac:dyDescent="0.35">
      <c r="A2900" s="9" t="s">
        <v>1377</v>
      </c>
      <c r="B2900" s="9">
        <v>5</v>
      </c>
      <c r="C2900" s="9">
        <v>5</v>
      </c>
      <c r="D2900" s="5">
        <v>3</v>
      </c>
      <c r="E2900" s="5">
        <v>43592</v>
      </c>
      <c r="F2900" s="5">
        <v>4</v>
      </c>
      <c r="G2900" s="9" t="s">
        <v>3456</v>
      </c>
      <c r="H2900" s="5">
        <v>1</v>
      </c>
      <c r="I2900" s="5">
        <v>4</v>
      </c>
      <c r="J2900" s="5">
        <v>3</v>
      </c>
      <c r="K2900" s="5">
        <v>162.46062992125982</v>
      </c>
      <c r="L2900" s="5">
        <v>4.375</v>
      </c>
      <c r="M2900" s="5">
        <v>4</v>
      </c>
      <c r="N2900" s="5">
        <v>1</v>
      </c>
      <c r="O2900" s="13">
        <v>43596</v>
      </c>
      <c r="P2900" s="5" t="s">
        <v>1378</v>
      </c>
      <c r="Q2900" s="5" t="s">
        <v>1379</v>
      </c>
      <c r="R2900" s="5">
        <v>3</v>
      </c>
      <c r="S2900" s="10">
        <v>17.312562974940001</v>
      </c>
      <c r="T2900" s="10">
        <v>34.349400000000003</v>
      </c>
      <c r="U2900" s="10">
        <v>4</v>
      </c>
      <c r="V2900" s="10">
        <v>1.9840736492754358</v>
      </c>
      <c r="W2900" s="7">
        <f>Sheet1!J2900*Sheet2!E$2+CEILING(((Sheet1!K2900-MIN(K:K))/(MAX(K:K)-MIN(K:K))*5),1)*Sheet2!E$3+CEILING(((Sheet1!L2900-MIN(L:L))/(MAX(L:L)-MIN(L:L))*5),1)*Sheet2!E$4+Sheet1!D2900*Sheet2!E$5</f>
        <v>1.0290010042090498</v>
      </c>
      <c r="X2900" s="7">
        <f>CEILING(((Sheet1!S2900-MIN(S:S))/(MAX(S:S)-MIN(S:S))*5),1)*Sheet2!E$6+CEILING(((Sheet1!T2900-MIN(T:T))/(MAX(T:T)-MIN(T:T))*5),1)*Sheet2!E$7+CEILING(((Sheet1!V2900-MIN(V:V))/(MAX(V:V)-MIN(V:V))*5),1)*Sheet2!E$8</f>
        <v>0.25202436024272301</v>
      </c>
      <c r="Y2900" s="7">
        <f>CEILING(((Sheet1!U2900-MIN(U:U))/(MAX(U:U)-MIN(U:U))*5),1)*Sheet2!E$9</f>
        <v>0.16507402473582466</v>
      </c>
      <c r="Z2900" s="7">
        <f>CEILING(((Sheet1!H2900-MIN(H:H))/(MAX(H:H)-MIN(H:H))*5),1)*Sheet2!E$10+I2900*Sheet2!E$11+F2900*Sheet2!E$12+CEILING(((Sheet1!N2900-MIN(N:N))/(MAX(N:N)-MIN(N:N))*5),1)*Sheet2!E$13</f>
        <v>0.41848166131091452</v>
      </c>
      <c r="AA2900" s="7">
        <f>B2900*Sheet2!E$14+C2900*Sheet2!E$15+M2900*Sheet2!E$16+R2900*Sheet2!E$17</f>
        <v>0.19883179353224423</v>
      </c>
      <c r="AB2900" s="7">
        <f t="shared" si="54"/>
        <v>2.0634128440307564</v>
      </c>
    </row>
    <row r="2901" spans="1:28" ht="29" hidden="1" x14ac:dyDescent="0.35">
      <c r="A2901" s="9" t="s">
        <v>1377</v>
      </c>
      <c r="B2901" s="9">
        <v>5</v>
      </c>
      <c r="C2901" s="9">
        <v>5</v>
      </c>
      <c r="D2901" s="5">
        <v>3</v>
      </c>
      <c r="E2901" s="5">
        <v>43592</v>
      </c>
      <c r="F2901" s="5">
        <v>4</v>
      </c>
      <c r="G2901" s="9" t="s">
        <v>3456</v>
      </c>
      <c r="H2901" s="5">
        <v>1</v>
      </c>
      <c r="I2901" s="5">
        <v>4</v>
      </c>
      <c r="J2901" s="5">
        <v>3</v>
      </c>
      <c r="K2901" s="5">
        <v>159.17322834645663</v>
      </c>
      <c r="L2901" s="5">
        <v>4.375</v>
      </c>
      <c r="M2901" s="5">
        <v>4</v>
      </c>
      <c r="N2901" s="5">
        <v>1</v>
      </c>
      <c r="O2901" s="13">
        <v>43596</v>
      </c>
      <c r="P2901" s="5" t="s">
        <v>1378</v>
      </c>
      <c r="Q2901" s="5" t="s">
        <v>1379</v>
      </c>
      <c r="R2901" s="5">
        <v>3</v>
      </c>
      <c r="S2901" s="10">
        <v>65.149908037274102</v>
      </c>
      <c r="T2901" s="10">
        <v>129.26159999999999</v>
      </c>
      <c r="U2901" s="10">
        <v>4</v>
      </c>
      <c r="V2901" s="10">
        <v>1.9840641973898991</v>
      </c>
      <c r="W2901" s="7">
        <f>Sheet1!J2901*Sheet2!E$2+CEILING(((Sheet1!K2901-MIN(K:K))/(MAX(K:K)-MIN(K:K))*5),1)*Sheet2!E$3+CEILING(((Sheet1!L2901-MIN(L:L))/(MAX(L:L)-MIN(L:L))*5),1)*Sheet2!E$4+Sheet1!D2901*Sheet2!E$5</f>
        <v>1.0290010042090498</v>
      </c>
      <c r="X2901" s="7">
        <f>CEILING(((Sheet1!S2901-MIN(S:S))/(MAX(S:S)-MIN(S:S))*5),1)*Sheet2!E$6+CEILING(((Sheet1!T2901-MIN(T:T))/(MAX(T:T)-MIN(T:T))*5),1)*Sheet2!E$7+CEILING(((Sheet1!V2901-MIN(V:V))/(MAX(V:V)-MIN(V:V))*5),1)*Sheet2!E$8</f>
        <v>0.25202436024272301</v>
      </c>
      <c r="Y2901" s="7">
        <f>CEILING(((Sheet1!U2901-MIN(U:U))/(MAX(U:U)-MIN(U:U))*5),1)*Sheet2!E$9</f>
        <v>0.16507402473582466</v>
      </c>
      <c r="Z2901" s="7">
        <f>CEILING(((Sheet1!H2901-MIN(H:H))/(MAX(H:H)-MIN(H:H))*5),1)*Sheet2!E$10+I2901*Sheet2!E$11+F2901*Sheet2!E$12+CEILING(((Sheet1!N2901-MIN(N:N))/(MAX(N:N)-MIN(N:N))*5),1)*Sheet2!E$13</f>
        <v>0.41848166131091452</v>
      </c>
      <c r="AA2901" s="7">
        <f>B2901*Sheet2!E$14+C2901*Sheet2!E$15+M2901*Sheet2!E$16+R2901*Sheet2!E$17</f>
        <v>0.19883179353224423</v>
      </c>
      <c r="AB2901" s="7">
        <f t="shared" si="54"/>
        <v>2.0634128440307564</v>
      </c>
    </row>
    <row r="2902" spans="1:28" ht="29" hidden="1" x14ac:dyDescent="0.35">
      <c r="A2902" s="9" t="s">
        <v>1377</v>
      </c>
      <c r="B2902" s="9">
        <v>5</v>
      </c>
      <c r="C2902" s="9">
        <v>5</v>
      </c>
      <c r="D2902" s="5">
        <v>3</v>
      </c>
      <c r="E2902" s="5">
        <v>43592</v>
      </c>
      <c r="F2902" s="5">
        <v>4</v>
      </c>
      <c r="G2902" s="9" t="s">
        <v>3456</v>
      </c>
      <c r="H2902" s="5">
        <v>1</v>
      </c>
      <c r="I2902" s="5">
        <v>4</v>
      </c>
      <c r="J2902" s="5">
        <v>3</v>
      </c>
      <c r="K2902" s="5">
        <v>152.59842519685043</v>
      </c>
      <c r="L2902" s="5">
        <v>4.375</v>
      </c>
      <c r="M2902" s="5">
        <v>4</v>
      </c>
      <c r="N2902" s="5">
        <v>1</v>
      </c>
      <c r="O2902" s="13">
        <v>43596</v>
      </c>
      <c r="P2902" s="5" t="s">
        <v>1378</v>
      </c>
      <c r="Q2902" s="5" t="s">
        <v>1379</v>
      </c>
      <c r="R2902" s="5">
        <v>3</v>
      </c>
      <c r="S2902" s="10">
        <v>2.4838296977691701</v>
      </c>
      <c r="T2902" s="10">
        <v>4.9283999999999999</v>
      </c>
      <c r="U2902" s="10">
        <v>4</v>
      </c>
      <c r="V2902" s="10">
        <v>1.9841940067092358</v>
      </c>
      <c r="W2902" s="7">
        <f>Sheet1!J2902*Sheet2!E$2+CEILING(((Sheet1!K2902-MIN(K:K))/(MAX(K:K)-MIN(K:K))*5),1)*Sheet2!E$3+CEILING(((Sheet1!L2902-MIN(L:L))/(MAX(L:L)-MIN(L:L))*5),1)*Sheet2!E$4+Sheet1!D2902*Sheet2!E$5</f>
        <v>0.9604920319525172</v>
      </c>
      <c r="X2902" s="7">
        <f>CEILING(((Sheet1!S2902-MIN(S:S))/(MAX(S:S)-MIN(S:S))*5),1)*Sheet2!E$6+CEILING(((Sheet1!T2902-MIN(T:T))/(MAX(T:T)-MIN(T:T))*5),1)*Sheet2!E$7+CEILING(((Sheet1!V2902-MIN(V:V))/(MAX(V:V)-MIN(V:V))*5),1)*Sheet2!E$8</f>
        <v>0.25202436024272301</v>
      </c>
      <c r="Y2902" s="7">
        <f>CEILING(((Sheet1!U2902-MIN(U:U))/(MAX(U:U)-MIN(U:U))*5),1)*Sheet2!E$9</f>
        <v>0.16507402473582466</v>
      </c>
      <c r="Z2902" s="7">
        <f>CEILING(((Sheet1!H2902-MIN(H:H))/(MAX(H:H)-MIN(H:H))*5),1)*Sheet2!E$10+I2902*Sheet2!E$11+F2902*Sheet2!E$12+CEILING(((Sheet1!N2902-MIN(N:N))/(MAX(N:N)-MIN(N:N))*5),1)*Sheet2!E$13</f>
        <v>0.41848166131091452</v>
      </c>
      <c r="AA2902" s="7">
        <f>B2902*Sheet2!E$14+C2902*Sheet2!E$15+M2902*Sheet2!E$16+R2902*Sheet2!E$17</f>
        <v>0.19883179353224423</v>
      </c>
      <c r="AB2902" s="7">
        <f t="shared" si="54"/>
        <v>1.9949038717742238</v>
      </c>
    </row>
    <row r="2903" spans="1:28" ht="29" hidden="1" x14ac:dyDescent="0.35">
      <c r="A2903" s="9" t="s">
        <v>1377</v>
      </c>
      <c r="B2903" s="9">
        <v>5</v>
      </c>
      <c r="C2903" s="9">
        <v>5</v>
      </c>
      <c r="D2903" s="5">
        <v>3</v>
      </c>
      <c r="E2903" s="5">
        <v>43592</v>
      </c>
      <c r="F2903" s="5">
        <v>4</v>
      </c>
      <c r="G2903" s="9" t="s">
        <v>3456</v>
      </c>
      <c r="H2903" s="5">
        <v>1</v>
      </c>
      <c r="I2903" s="5">
        <v>4</v>
      </c>
      <c r="J2903" s="5">
        <v>3</v>
      </c>
      <c r="K2903" s="5">
        <v>152.59842519685043</v>
      </c>
      <c r="L2903" s="5">
        <v>4.375</v>
      </c>
      <c r="M2903" s="5">
        <v>4</v>
      </c>
      <c r="N2903" s="5">
        <v>1</v>
      </c>
      <c r="O2903" s="13">
        <v>43596</v>
      </c>
      <c r="P2903" s="5" t="s">
        <v>1378</v>
      </c>
      <c r="Q2903" s="5" t="s">
        <v>1379</v>
      </c>
      <c r="R2903" s="5">
        <v>3</v>
      </c>
      <c r="S2903" s="10">
        <v>1.65588646517944</v>
      </c>
      <c r="T2903" s="10">
        <v>3.2856000000000001</v>
      </c>
      <c r="U2903" s="10">
        <v>4</v>
      </c>
      <c r="V2903" s="10">
        <v>1.9841940067092438</v>
      </c>
      <c r="W2903" s="7">
        <f>Sheet1!J2903*Sheet2!E$2+CEILING(((Sheet1!K2903-MIN(K:K))/(MAX(K:K)-MIN(K:K))*5),1)*Sheet2!E$3+CEILING(((Sheet1!L2903-MIN(L:L))/(MAX(L:L)-MIN(L:L))*5),1)*Sheet2!E$4+Sheet1!D2903*Sheet2!E$5</f>
        <v>0.9604920319525172</v>
      </c>
      <c r="X2903" s="7">
        <f>CEILING(((Sheet1!S2903-MIN(S:S))/(MAX(S:S)-MIN(S:S))*5),1)*Sheet2!E$6+CEILING(((Sheet1!T2903-MIN(T:T))/(MAX(T:T)-MIN(T:T))*5),1)*Sheet2!E$7+CEILING(((Sheet1!V2903-MIN(V:V))/(MAX(V:V)-MIN(V:V))*5),1)*Sheet2!E$8</f>
        <v>0.25202436024272301</v>
      </c>
      <c r="Y2903" s="7">
        <f>CEILING(((Sheet1!U2903-MIN(U:U))/(MAX(U:U)-MIN(U:U))*5),1)*Sheet2!E$9</f>
        <v>0.16507402473582466</v>
      </c>
      <c r="Z2903" s="7">
        <f>CEILING(((Sheet1!H2903-MIN(H:H))/(MAX(H:H)-MIN(H:H))*5),1)*Sheet2!E$10+I2903*Sheet2!E$11+F2903*Sheet2!E$12+CEILING(((Sheet1!N2903-MIN(N:N))/(MAX(N:N)-MIN(N:N))*5),1)*Sheet2!E$13</f>
        <v>0.41848166131091452</v>
      </c>
      <c r="AA2903" s="7">
        <f>B2903*Sheet2!E$14+C2903*Sheet2!E$15+M2903*Sheet2!E$16+R2903*Sheet2!E$17</f>
        <v>0.19883179353224423</v>
      </c>
      <c r="AB2903" s="7">
        <f t="shared" si="54"/>
        <v>1.9949038717742238</v>
      </c>
    </row>
    <row r="2904" spans="1:28" ht="29" hidden="1" x14ac:dyDescent="0.35">
      <c r="A2904" s="9" t="s">
        <v>1380</v>
      </c>
      <c r="B2904" s="9">
        <v>5</v>
      </c>
      <c r="C2904" s="9">
        <v>4</v>
      </c>
      <c r="D2904" s="5">
        <v>3</v>
      </c>
      <c r="E2904" s="5">
        <v>43593</v>
      </c>
      <c r="F2904" s="5">
        <v>4</v>
      </c>
      <c r="G2904" s="9" t="s">
        <v>3456</v>
      </c>
      <c r="H2904" s="5">
        <v>1</v>
      </c>
      <c r="I2904" s="5">
        <v>4</v>
      </c>
      <c r="J2904" s="5">
        <v>5</v>
      </c>
      <c r="K2904" s="5">
        <v>134.18897637795277</v>
      </c>
      <c r="L2904" s="5">
        <v>4.375</v>
      </c>
      <c r="M2904" s="5">
        <v>3</v>
      </c>
      <c r="N2904" s="5">
        <v>0</v>
      </c>
      <c r="O2904" s="13">
        <v>43597</v>
      </c>
      <c r="P2904" s="5" t="s">
        <v>104</v>
      </c>
      <c r="Q2904" s="5" t="s">
        <v>22</v>
      </c>
      <c r="R2904" s="5">
        <v>5</v>
      </c>
      <c r="S2904" s="10">
        <v>0.77897159029976804</v>
      </c>
      <c r="T2904" s="10">
        <v>1.9481999999999999</v>
      </c>
      <c r="U2904" s="10">
        <v>4</v>
      </c>
      <c r="V2904" s="10">
        <v>2.5009897976513922</v>
      </c>
      <c r="W2904" s="7">
        <f>Sheet1!J2904*Sheet2!E$2+CEILING(((Sheet1!K2904-MIN(K:K))/(MAX(K:K)-MIN(K:K))*5),1)*Sheet2!E$3+CEILING(((Sheet1!L2904-MIN(L:L))/(MAX(L:L)-MIN(L:L))*5),1)*Sheet2!E$4+Sheet1!D2904*Sheet2!E$5</f>
        <v>1.407032364089561</v>
      </c>
      <c r="X2904" s="7">
        <f>CEILING(((Sheet1!S2904-MIN(S:S))/(MAX(S:S)-MIN(S:S))*5),1)*Sheet2!E$6+CEILING(((Sheet1!T2904-MIN(T:T))/(MAX(T:T)-MIN(T:T))*5),1)*Sheet2!E$7+CEILING(((Sheet1!V2904-MIN(V:V))/(MAX(V:V)-MIN(V:V))*5),1)*Sheet2!E$8</f>
        <v>0.25202436024272301</v>
      </c>
      <c r="Y2904" s="7">
        <f>CEILING(((Sheet1!U2904-MIN(U:U))/(MAX(U:U)-MIN(U:U))*5),1)*Sheet2!E$9</f>
        <v>0.16507402473582466</v>
      </c>
      <c r="Z2904" s="7">
        <f>CEILING(((Sheet1!H2904-MIN(H:H))/(MAX(H:H)-MIN(H:H))*5),1)*Sheet2!E$10+I2904*Sheet2!E$11+F2904*Sheet2!E$12+CEILING(((Sheet1!N2904-MIN(N:N))/(MAX(N:N)-MIN(N:N))*5),1)*Sheet2!E$13</f>
        <v>0.19934470861941261</v>
      </c>
      <c r="AA2904" s="7">
        <f>B2904*Sheet2!E$14+C2904*Sheet2!E$15+M2904*Sheet2!E$16+R2904*Sheet2!E$17</f>
        <v>0.18585104545895575</v>
      </c>
      <c r="AB2904" s="7">
        <f t="shared" si="54"/>
        <v>2.2093265031464768</v>
      </c>
    </row>
    <row r="2905" spans="1:28" ht="29" hidden="1" x14ac:dyDescent="0.35">
      <c r="A2905" s="9" t="s">
        <v>1380</v>
      </c>
      <c r="B2905" s="9">
        <v>5</v>
      </c>
      <c r="C2905" s="9">
        <v>4</v>
      </c>
      <c r="D2905" s="5">
        <v>3</v>
      </c>
      <c r="E2905" s="5">
        <v>43593</v>
      </c>
      <c r="F2905" s="5">
        <v>4</v>
      </c>
      <c r="G2905" s="9" t="s">
        <v>3456</v>
      </c>
      <c r="H2905" s="5">
        <v>1</v>
      </c>
      <c r="I2905" s="5">
        <v>4</v>
      </c>
      <c r="J2905" s="5">
        <v>5</v>
      </c>
      <c r="K2905" s="5">
        <v>135.50393700787396</v>
      </c>
      <c r="L2905" s="5">
        <v>4.375</v>
      </c>
      <c r="M2905" s="5">
        <v>3</v>
      </c>
      <c r="N2905" s="5">
        <v>0</v>
      </c>
      <c r="O2905" s="13">
        <v>43597</v>
      </c>
      <c r="P2905" s="5" t="s">
        <v>104</v>
      </c>
      <c r="Q2905" s="5" t="s">
        <v>22</v>
      </c>
      <c r="R2905" s="5">
        <v>5</v>
      </c>
      <c r="S2905" s="10">
        <v>1.03267919499642</v>
      </c>
      <c r="T2905" s="10">
        <v>2.5720000000000001</v>
      </c>
      <c r="U2905" s="10">
        <v>4</v>
      </c>
      <c r="V2905" s="10">
        <v>2.4906089059041383</v>
      </c>
      <c r="W2905" s="7">
        <f>Sheet1!J2905*Sheet2!E$2+CEILING(((Sheet1!K2905-MIN(K:K))/(MAX(K:K)-MIN(K:K))*5),1)*Sheet2!E$3+CEILING(((Sheet1!L2905-MIN(L:L))/(MAX(L:L)-MIN(L:L))*5),1)*Sheet2!E$4+Sheet1!D2905*Sheet2!E$5</f>
        <v>1.407032364089561</v>
      </c>
      <c r="X2905" s="7">
        <f>CEILING(((Sheet1!S2905-MIN(S:S))/(MAX(S:S)-MIN(S:S))*5),1)*Sheet2!E$6+CEILING(((Sheet1!T2905-MIN(T:T))/(MAX(T:T)-MIN(T:T))*5),1)*Sheet2!E$7+CEILING(((Sheet1!V2905-MIN(V:V))/(MAX(V:V)-MIN(V:V))*5),1)*Sheet2!E$8</f>
        <v>0.25202436024272301</v>
      </c>
      <c r="Y2905" s="7">
        <f>CEILING(((Sheet1!U2905-MIN(U:U))/(MAX(U:U)-MIN(U:U))*5),1)*Sheet2!E$9</f>
        <v>0.16507402473582466</v>
      </c>
      <c r="Z2905" s="7">
        <f>CEILING(((Sheet1!H2905-MIN(H:H))/(MAX(H:H)-MIN(H:H))*5),1)*Sheet2!E$10+I2905*Sheet2!E$11+F2905*Sheet2!E$12+CEILING(((Sheet1!N2905-MIN(N:N))/(MAX(N:N)-MIN(N:N))*5),1)*Sheet2!E$13</f>
        <v>0.19934470861941261</v>
      </c>
      <c r="AA2905" s="7">
        <f>B2905*Sheet2!E$14+C2905*Sheet2!E$15+M2905*Sheet2!E$16+R2905*Sheet2!E$17</f>
        <v>0.18585104545895575</v>
      </c>
      <c r="AB2905" s="7">
        <f t="shared" si="54"/>
        <v>2.2093265031464768</v>
      </c>
    </row>
    <row r="2906" spans="1:28" ht="29" hidden="1" x14ac:dyDescent="0.35">
      <c r="A2906" s="9" t="s">
        <v>1381</v>
      </c>
      <c r="B2906" s="9">
        <v>5</v>
      </c>
      <c r="C2906" s="9">
        <v>5</v>
      </c>
      <c r="D2906" s="5">
        <v>3</v>
      </c>
      <c r="E2906" s="5">
        <v>43593</v>
      </c>
      <c r="F2906" s="5">
        <v>4</v>
      </c>
      <c r="G2906" s="9" t="s">
        <v>3456</v>
      </c>
      <c r="H2906" s="5">
        <v>1</v>
      </c>
      <c r="I2906" s="5">
        <v>5</v>
      </c>
      <c r="J2906" s="5">
        <v>5</v>
      </c>
      <c r="K2906" s="5">
        <v>329.05719999999997</v>
      </c>
      <c r="L2906" s="5">
        <v>4.375</v>
      </c>
      <c r="M2906" s="5">
        <v>5</v>
      </c>
      <c r="N2906" s="5">
        <v>1</v>
      </c>
      <c r="O2906" s="13">
        <v>43597</v>
      </c>
      <c r="P2906" s="5" t="s">
        <v>126</v>
      </c>
      <c r="Q2906" s="5" t="s">
        <v>127</v>
      </c>
      <c r="R2906" s="5">
        <v>4</v>
      </c>
      <c r="S2906" s="10">
        <v>207.449877528803</v>
      </c>
      <c r="T2906" s="10">
        <v>437.89100000000002</v>
      </c>
      <c r="U2906" s="10">
        <v>4</v>
      </c>
      <c r="V2906" s="10">
        <v>2.110827951388893</v>
      </c>
      <c r="W2906" s="7">
        <f>Sheet1!J2906*Sheet2!E$2+CEILING(((Sheet1!K2906-MIN(K:K))/(MAX(K:K)-MIN(K:K))*5),1)*Sheet2!E$3+CEILING(((Sheet1!L2906-MIN(L:L))/(MAX(L:L)-MIN(L:L))*5),1)*Sheet2!E$4+Sheet1!D2906*Sheet2!E$5</f>
        <v>1.681068253115692</v>
      </c>
      <c r="X2906" s="7">
        <f>CEILING(((Sheet1!S2906-MIN(S:S))/(MAX(S:S)-MIN(S:S))*5),1)*Sheet2!E$6+CEILING(((Sheet1!T2906-MIN(T:T))/(MAX(T:T)-MIN(T:T))*5),1)*Sheet2!E$7+CEILING(((Sheet1!V2906-MIN(V:V))/(MAX(V:V)-MIN(V:V))*5),1)*Sheet2!E$8</f>
        <v>0.30319351136498079</v>
      </c>
      <c r="Y2906" s="7">
        <f>CEILING(((Sheet1!U2906-MIN(U:U))/(MAX(U:U)-MIN(U:U))*5),1)*Sheet2!E$9</f>
        <v>0.16507402473582466</v>
      </c>
      <c r="Z2906" s="7">
        <f>CEILING(((Sheet1!H2906-MIN(H:H))/(MAX(H:H)-MIN(H:H))*5),1)*Sheet2!E$10+I2906*Sheet2!E$11+F2906*Sheet2!E$12+CEILING(((Sheet1!N2906-MIN(N:N))/(MAX(N:N)-MIN(N:N))*5),1)*Sheet2!E$13</f>
        <v>0.43011082064112627</v>
      </c>
      <c r="AA2906" s="7">
        <f>B2906*Sheet2!E$14+C2906*Sheet2!E$15+M2906*Sheet2!E$16+R2906*Sheet2!E$17</f>
        <v>0.20800957596450714</v>
      </c>
      <c r="AB2906" s="7">
        <f t="shared" si="54"/>
        <v>2.7874561858221307</v>
      </c>
    </row>
    <row r="2907" spans="1:28" ht="29" hidden="1" x14ac:dyDescent="0.35">
      <c r="A2907" s="9" t="s">
        <v>1382</v>
      </c>
      <c r="B2907" s="9">
        <v>5</v>
      </c>
      <c r="C2907" s="9">
        <v>4</v>
      </c>
      <c r="D2907" s="5">
        <v>3</v>
      </c>
      <c r="E2907" s="5">
        <v>43593</v>
      </c>
      <c r="F2907" s="5">
        <v>4</v>
      </c>
      <c r="G2907" s="9" t="s">
        <v>3456</v>
      </c>
      <c r="H2907" s="5">
        <v>1</v>
      </c>
      <c r="I2907" s="5">
        <v>4</v>
      </c>
      <c r="J2907" s="5">
        <v>5</v>
      </c>
      <c r="K2907" s="5">
        <v>135.50393700787396</v>
      </c>
      <c r="L2907" s="5">
        <v>5.25</v>
      </c>
      <c r="M2907" s="5">
        <v>4</v>
      </c>
      <c r="N2907" s="5">
        <v>1</v>
      </c>
      <c r="O2907" s="13">
        <v>43597</v>
      </c>
      <c r="P2907" s="5" t="s">
        <v>162</v>
      </c>
      <c r="Q2907" s="5" t="s">
        <v>163</v>
      </c>
      <c r="R2907" s="5">
        <v>4</v>
      </c>
      <c r="S2907" s="10">
        <v>584.90949604597199</v>
      </c>
      <c r="T2907" s="10">
        <v>1216.4384</v>
      </c>
      <c r="U2907" s="10">
        <v>4</v>
      </c>
      <c r="V2907" s="10">
        <v>2.0797036263271607</v>
      </c>
      <c r="W2907" s="7">
        <f>Sheet1!J2907*Sheet2!E$2+CEILING(((Sheet1!K2907-MIN(K:K))/(MAX(K:K)-MIN(K:K))*5),1)*Sheet2!E$3+CEILING(((Sheet1!L2907-MIN(L:L))/(MAX(L:L)-MIN(L:L))*5),1)*Sheet2!E$4+Sheet1!D2907*Sheet2!E$5</f>
        <v>1.6701111956975805</v>
      </c>
      <c r="X2907" s="7">
        <f>CEILING(((Sheet1!S2907-MIN(S:S))/(MAX(S:S)-MIN(S:S))*5),1)*Sheet2!E$6+CEILING(((Sheet1!T2907-MIN(T:T))/(MAX(T:T)-MIN(T:T))*5),1)*Sheet2!E$7+CEILING(((Sheet1!V2907-MIN(V:V))/(MAX(V:V)-MIN(V:V))*5),1)*Sheet2!E$8</f>
        <v>0.37962992139259338</v>
      </c>
      <c r="Y2907" s="7">
        <f>CEILING(((Sheet1!U2907-MIN(U:U))/(MAX(U:U)-MIN(U:U))*5),1)*Sheet2!E$9</f>
        <v>0.16507402473582466</v>
      </c>
      <c r="Z2907" s="7">
        <f>CEILING(((Sheet1!H2907-MIN(H:H))/(MAX(H:H)-MIN(H:H))*5),1)*Sheet2!E$10+I2907*Sheet2!E$11+F2907*Sheet2!E$12+CEILING(((Sheet1!N2907-MIN(N:N))/(MAX(N:N)-MIN(N:N))*5),1)*Sheet2!E$13</f>
        <v>0.41848166131091452</v>
      </c>
      <c r="AA2907" s="7">
        <f>B2907*Sheet2!E$14+C2907*Sheet2!E$15+M2907*Sheet2!E$16+R2907*Sheet2!E$17</f>
        <v>0.1894115188903806</v>
      </c>
      <c r="AB2907" s="7">
        <f t="shared" si="54"/>
        <v>2.8227083220272937</v>
      </c>
    </row>
    <row r="2908" spans="1:28" ht="29" hidden="1" x14ac:dyDescent="0.35">
      <c r="A2908" s="9" t="s">
        <v>1382</v>
      </c>
      <c r="B2908" s="9">
        <v>5</v>
      </c>
      <c r="C2908" s="9">
        <v>4</v>
      </c>
      <c r="D2908" s="5">
        <v>3</v>
      </c>
      <c r="E2908" s="5">
        <v>43593</v>
      </c>
      <c r="F2908" s="5">
        <v>4</v>
      </c>
      <c r="G2908" s="9" t="s">
        <v>3456</v>
      </c>
      <c r="H2908" s="5">
        <v>1</v>
      </c>
      <c r="I2908" s="5">
        <v>4</v>
      </c>
      <c r="J2908" s="5">
        <v>5</v>
      </c>
      <c r="K2908" s="5">
        <v>135.50393700787396</v>
      </c>
      <c r="L2908" s="5">
        <v>5.25</v>
      </c>
      <c r="M2908" s="5">
        <v>4</v>
      </c>
      <c r="N2908" s="5">
        <v>1</v>
      </c>
      <c r="O2908" s="13">
        <v>43597</v>
      </c>
      <c r="P2908" s="5" t="s">
        <v>162</v>
      </c>
      <c r="Q2908" s="5" t="s">
        <v>163</v>
      </c>
      <c r="R2908" s="5">
        <v>4</v>
      </c>
      <c r="S2908" s="10">
        <v>275.759767703877</v>
      </c>
      <c r="T2908" s="10">
        <v>573.58759999999995</v>
      </c>
      <c r="U2908" s="10">
        <v>4</v>
      </c>
      <c r="V2908" s="10">
        <v>2.0800264113071911</v>
      </c>
      <c r="W2908" s="7">
        <f>Sheet1!J2908*Sheet2!E$2+CEILING(((Sheet1!K2908-MIN(K:K))/(MAX(K:K)-MIN(K:K))*5),1)*Sheet2!E$3+CEILING(((Sheet1!L2908-MIN(L:L))/(MAX(L:L)-MIN(L:L))*5),1)*Sheet2!E$4+Sheet1!D2908*Sheet2!E$5</f>
        <v>1.6701111956975805</v>
      </c>
      <c r="X2908" s="7">
        <f>CEILING(((Sheet1!S2908-MIN(S:S))/(MAX(S:S)-MIN(S:S))*5),1)*Sheet2!E$6+CEILING(((Sheet1!T2908-MIN(T:T))/(MAX(T:T)-MIN(T:T))*5),1)*Sheet2!E$7+CEILING(((Sheet1!V2908-MIN(V:V))/(MAX(V:V)-MIN(V:V))*5),1)*Sheet2!E$8</f>
        <v>0.30319351136498079</v>
      </c>
      <c r="Y2908" s="7">
        <f>CEILING(((Sheet1!U2908-MIN(U:U))/(MAX(U:U)-MIN(U:U))*5),1)*Sheet2!E$9</f>
        <v>0.16507402473582466</v>
      </c>
      <c r="Z2908" s="7">
        <f>CEILING(((Sheet1!H2908-MIN(H:H))/(MAX(H:H)-MIN(H:H))*5),1)*Sheet2!E$10+I2908*Sheet2!E$11+F2908*Sheet2!E$12+CEILING(((Sheet1!N2908-MIN(N:N))/(MAX(N:N)-MIN(N:N))*5),1)*Sheet2!E$13</f>
        <v>0.41848166131091452</v>
      </c>
      <c r="AA2908" s="7">
        <f>B2908*Sheet2!E$14+C2908*Sheet2!E$15+M2908*Sheet2!E$16+R2908*Sheet2!E$17</f>
        <v>0.1894115188903806</v>
      </c>
      <c r="AB2908" s="7">
        <f t="shared" si="54"/>
        <v>2.7462719119996808</v>
      </c>
    </row>
    <row r="2909" spans="1:28" ht="29" hidden="1" x14ac:dyDescent="0.35">
      <c r="A2909" s="9" t="s">
        <v>1383</v>
      </c>
      <c r="B2909" s="9">
        <v>5</v>
      </c>
      <c r="C2909" s="9">
        <v>5</v>
      </c>
      <c r="D2909" s="5">
        <v>3</v>
      </c>
      <c r="E2909" s="5">
        <v>43593</v>
      </c>
      <c r="F2909" s="5">
        <v>4</v>
      </c>
      <c r="G2909" s="9" t="s">
        <v>3456</v>
      </c>
      <c r="H2909" s="5">
        <v>1</v>
      </c>
      <c r="I2909" s="5">
        <v>5</v>
      </c>
      <c r="J2909" s="5">
        <v>5</v>
      </c>
      <c r="K2909" s="5">
        <v>149.31102362204723</v>
      </c>
      <c r="L2909" s="5">
        <v>4.9000000000000004</v>
      </c>
      <c r="M2909" s="5">
        <v>5</v>
      </c>
      <c r="N2909" s="5">
        <v>1</v>
      </c>
      <c r="O2909" s="13">
        <v>43597</v>
      </c>
      <c r="P2909" s="5" t="s">
        <v>126</v>
      </c>
      <c r="Q2909" s="5" t="s">
        <v>127</v>
      </c>
      <c r="R2909" s="5">
        <v>4</v>
      </c>
      <c r="S2909" s="10">
        <v>14.7904858995783</v>
      </c>
      <c r="T2909" s="10">
        <v>33.977200000000003</v>
      </c>
      <c r="U2909" s="10">
        <v>4</v>
      </c>
      <c r="V2909" s="10">
        <v>2.297233520973692</v>
      </c>
      <c r="W2909" s="7">
        <f>Sheet1!J2909*Sheet2!E$2+CEILING(((Sheet1!K2909-MIN(K:K))/(MAX(K:K)-MIN(K:K))*5),1)*Sheet2!E$3+CEILING(((Sheet1!L2909-MIN(L:L))/(MAX(L:L)-MIN(L:L))*5),1)*Sheet2!E$4+Sheet1!D2909*Sheet2!E$5</f>
        <v>1.5385717798935707</v>
      </c>
      <c r="X2909" s="7">
        <f>CEILING(((Sheet1!S2909-MIN(S:S))/(MAX(S:S)-MIN(S:S))*5),1)*Sheet2!E$6+CEILING(((Sheet1!T2909-MIN(T:T))/(MAX(T:T)-MIN(T:T))*5),1)*Sheet2!E$7+CEILING(((Sheet1!V2909-MIN(V:V))/(MAX(V:V)-MIN(V:V))*5),1)*Sheet2!E$8</f>
        <v>0.25202436024272301</v>
      </c>
      <c r="Y2909" s="7">
        <f>CEILING(((Sheet1!U2909-MIN(U:U))/(MAX(U:U)-MIN(U:U))*5),1)*Sheet2!E$9</f>
        <v>0.16507402473582466</v>
      </c>
      <c r="Z2909" s="7">
        <f>CEILING(((Sheet1!H2909-MIN(H:H))/(MAX(H:H)-MIN(H:H))*5),1)*Sheet2!E$10+I2909*Sheet2!E$11+F2909*Sheet2!E$12+CEILING(((Sheet1!N2909-MIN(N:N))/(MAX(N:N)-MIN(N:N))*5),1)*Sheet2!E$13</f>
        <v>0.43011082064112627</v>
      </c>
      <c r="AA2909" s="7">
        <f>B2909*Sheet2!E$14+C2909*Sheet2!E$15+M2909*Sheet2!E$16+R2909*Sheet2!E$17</f>
        <v>0.20800957596450714</v>
      </c>
      <c r="AB2909" s="7">
        <f t="shared" si="54"/>
        <v>2.5937905614777521</v>
      </c>
    </row>
    <row r="2910" spans="1:28" ht="29" hidden="1" x14ac:dyDescent="0.35">
      <c r="A2910" s="9" t="s">
        <v>1384</v>
      </c>
      <c r="B2910" s="9">
        <v>5</v>
      </c>
      <c r="C2910" s="9">
        <v>4</v>
      </c>
      <c r="D2910" s="5">
        <v>3</v>
      </c>
      <c r="E2910" s="5">
        <v>43593</v>
      </c>
      <c r="F2910" s="5">
        <v>4</v>
      </c>
      <c r="G2910" s="9" t="s">
        <v>3456</v>
      </c>
      <c r="H2910" s="5">
        <v>1</v>
      </c>
      <c r="I2910" s="5">
        <v>4</v>
      </c>
      <c r="J2910" s="5">
        <v>3</v>
      </c>
      <c r="K2910" s="5">
        <v>261.1884</v>
      </c>
      <c r="L2910" s="5">
        <v>4.9000000000000004</v>
      </c>
      <c r="M2910" s="5">
        <v>4</v>
      </c>
      <c r="N2910" s="5">
        <v>0</v>
      </c>
      <c r="O2910" s="13">
        <v>43597</v>
      </c>
      <c r="P2910" s="5" t="s">
        <v>72</v>
      </c>
      <c r="Q2910" s="5" t="s">
        <v>73</v>
      </c>
      <c r="R2910" s="5">
        <v>5</v>
      </c>
      <c r="S2910" s="10">
        <v>18.243309443889999</v>
      </c>
      <c r="T2910" s="10">
        <v>44.247</v>
      </c>
      <c r="U2910" s="10">
        <v>4</v>
      </c>
      <c r="V2910" s="10">
        <v>2.425382309941527</v>
      </c>
      <c r="W2910" s="7">
        <f>Sheet1!J2910*Sheet2!E$2+CEILING(((Sheet1!K2910-MIN(K:K))/(MAX(K:K)-MIN(K:K))*5),1)*Sheet2!E$3+CEILING(((Sheet1!L2910-MIN(L:L))/(MAX(L:L)-MIN(L:L))*5),1)*Sheet2!E$4+Sheet1!D2910*Sheet2!E$5</f>
        <v>1.2975583645261251</v>
      </c>
      <c r="X2910" s="7">
        <f>CEILING(((Sheet1!S2910-MIN(S:S))/(MAX(S:S)-MIN(S:S))*5),1)*Sheet2!E$6+CEILING(((Sheet1!T2910-MIN(T:T))/(MAX(T:T)-MIN(T:T))*5),1)*Sheet2!E$7+CEILING(((Sheet1!V2910-MIN(V:V))/(MAX(V:V)-MIN(V:V))*5),1)*Sheet2!E$8</f>
        <v>0.25202436024272301</v>
      </c>
      <c r="Y2910" s="7">
        <f>CEILING(((Sheet1!U2910-MIN(U:U))/(MAX(U:U)-MIN(U:U))*5),1)*Sheet2!E$9</f>
        <v>0.16507402473582466</v>
      </c>
      <c r="Z2910" s="7">
        <f>CEILING(((Sheet1!H2910-MIN(H:H))/(MAX(H:H)-MIN(H:H))*5),1)*Sheet2!E$10+I2910*Sheet2!E$11+F2910*Sheet2!E$12+CEILING(((Sheet1!N2910-MIN(N:N))/(MAX(N:N)-MIN(N:N))*5),1)*Sheet2!E$13</f>
        <v>0.19934470861941261</v>
      </c>
      <c r="AA2910" s="7">
        <f>B2910*Sheet2!E$14+C2910*Sheet2!E$15+M2910*Sheet2!E$16+R2910*Sheet2!E$17</f>
        <v>0.19222017339079966</v>
      </c>
      <c r="AB2910" s="7">
        <f t="shared" si="54"/>
        <v>2.106221631514885</v>
      </c>
    </row>
    <row r="2911" spans="1:28" ht="29" hidden="1" x14ac:dyDescent="0.35">
      <c r="A2911" s="9" t="s">
        <v>1384</v>
      </c>
      <c r="B2911" s="9">
        <v>5</v>
      </c>
      <c r="C2911" s="9">
        <v>4</v>
      </c>
      <c r="D2911" s="5">
        <v>3</v>
      </c>
      <c r="E2911" s="5">
        <v>43593</v>
      </c>
      <c r="F2911" s="5">
        <v>4</v>
      </c>
      <c r="G2911" s="9" t="s">
        <v>3456</v>
      </c>
      <c r="H2911" s="5">
        <v>1</v>
      </c>
      <c r="I2911" s="5">
        <v>4</v>
      </c>
      <c r="J2911" s="5">
        <v>3</v>
      </c>
      <c r="K2911" s="5">
        <v>286.63919999999996</v>
      </c>
      <c r="L2911" s="5">
        <v>4.9000000000000004</v>
      </c>
      <c r="M2911" s="5">
        <v>4</v>
      </c>
      <c r="N2911" s="5">
        <v>0</v>
      </c>
      <c r="O2911" s="13">
        <v>43597</v>
      </c>
      <c r="P2911" s="5" t="s">
        <v>72</v>
      </c>
      <c r="Q2911" s="5" t="s">
        <v>73</v>
      </c>
      <c r="R2911" s="5">
        <v>5</v>
      </c>
      <c r="S2911" s="10">
        <v>53.8660376787928</v>
      </c>
      <c r="T2911" s="10">
        <v>130.5958</v>
      </c>
      <c r="U2911" s="10">
        <v>4</v>
      </c>
      <c r="V2911" s="10">
        <v>2.4244552899686531</v>
      </c>
      <c r="W2911" s="7">
        <f>Sheet1!J2911*Sheet2!E$2+CEILING(((Sheet1!K2911-MIN(K:K))/(MAX(K:K)-MIN(K:K))*5),1)*Sheet2!E$3+CEILING(((Sheet1!L2911-MIN(L:L))/(MAX(L:L)-MIN(L:L))*5),1)*Sheet2!E$4+Sheet1!D2911*Sheet2!E$5</f>
        <v>1.2975583645261251</v>
      </c>
      <c r="X2911" s="7">
        <f>CEILING(((Sheet1!S2911-MIN(S:S))/(MAX(S:S)-MIN(S:S))*5),1)*Sheet2!E$6+CEILING(((Sheet1!T2911-MIN(T:T))/(MAX(T:T)-MIN(T:T))*5),1)*Sheet2!E$7+CEILING(((Sheet1!V2911-MIN(V:V))/(MAX(V:V)-MIN(V:V))*5),1)*Sheet2!E$8</f>
        <v>0.25202436024272301</v>
      </c>
      <c r="Y2911" s="7">
        <f>CEILING(((Sheet1!U2911-MIN(U:U))/(MAX(U:U)-MIN(U:U))*5),1)*Sheet2!E$9</f>
        <v>0.16507402473582466</v>
      </c>
      <c r="Z2911" s="7">
        <f>CEILING(((Sheet1!H2911-MIN(H:H))/(MAX(H:H)-MIN(H:H))*5),1)*Sheet2!E$10+I2911*Sheet2!E$11+F2911*Sheet2!E$12+CEILING(((Sheet1!N2911-MIN(N:N))/(MAX(N:N)-MIN(N:N))*5),1)*Sheet2!E$13</f>
        <v>0.19934470861941261</v>
      </c>
      <c r="AA2911" s="7">
        <f>B2911*Sheet2!E$14+C2911*Sheet2!E$15+M2911*Sheet2!E$16+R2911*Sheet2!E$17</f>
        <v>0.19222017339079966</v>
      </c>
      <c r="AB2911" s="7">
        <f t="shared" si="54"/>
        <v>2.106221631514885</v>
      </c>
    </row>
    <row r="2912" spans="1:28" ht="29" hidden="1" x14ac:dyDescent="0.35">
      <c r="A2912" s="9" t="s">
        <v>1385</v>
      </c>
      <c r="B2912" s="9">
        <v>5</v>
      </c>
      <c r="C2912" s="9">
        <v>4</v>
      </c>
      <c r="D2912" s="5">
        <v>3</v>
      </c>
      <c r="E2912" s="5">
        <v>43593</v>
      </c>
      <c r="F2912" s="5">
        <v>4</v>
      </c>
      <c r="G2912" s="9" t="s">
        <v>3456</v>
      </c>
      <c r="H2912" s="5">
        <v>1</v>
      </c>
      <c r="I2912" s="5">
        <v>3</v>
      </c>
      <c r="J2912" s="5">
        <v>3</v>
      </c>
      <c r="K2912" s="5">
        <v>201.8032</v>
      </c>
      <c r="L2912" s="5">
        <v>4.9000000000000004</v>
      </c>
      <c r="M2912" s="5">
        <v>3</v>
      </c>
      <c r="N2912" s="5">
        <v>0</v>
      </c>
      <c r="O2912" s="13">
        <v>43598</v>
      </c>
      <c r="P2912" s="5" t="s">
        <v>149</v>
      </c>
      <c r="Q2912" s="5" t="s">
        <v>150</v>
      </c>
      <c r="R2912" s="5">
        <v>5</v>
      </c>
      <c r="S2912" s="10">
        <v>162.569173546222</v>
      </c>
      <c r="T2912" s="10">
        <v>329</v>
      </c>
      <c r="U2912" s="10">
        <v>5</v>
      </c>
      <c r="V2912" s="10">
        <v>2.0237539062499943</v>
      </c>
      <c r="W2912" s="7">
        <f>Sheet1!J2912*Sheet2!E$2+CEILING(((Sheet1!K2912-MIN(K:K))/(MAX(K:K)-MIN(K:K))*5),1)*Sheet2!E$3+CEILING(((Sheet1!L2912-MIN(L:L))/(MAX(L:L)-MIN(L:L))*5),1)*Sheet2!E$4+Sheet1!D2912*Sheet2!E$5</f>
        <v>1.1605404200130596</v>
      </c>
      <c r="X2912" s="7">
        <f>CEILING(((Sheet1!S2912-MIN(S:S))/(MAX(S:S)-MIN(S:S))*5),1)*Sheet2!E$6+CEILING(((Sheet1!T2912-MIN(T:T))/(MAX(T:T)-MIN(T:T))*5),1)*Sheet2!E$7+CEILING(((Sheet1!V2912-MIN(V:V))/(MAX(V:V)-MIN(V:V))*5),1)*Sheet2!E$8</f>
        <v>0.25202436024272301</v>
      </c>
      <c r="Y2912" s="7">
        <f>CEILING(((Sheet1!U2912-MIN(U:U))/(MAX(U:U)-MIN(U:U))*5),1)*Sheet2!E$9</f>
        <v>0.16507402473582466</v>
      </c>
      <c r="Z2912" s="7">
        <f>CEILING(((Sheet1!H2912-MIN(H:H))/(MAX(H:H)-MIN(H:H))*5),1)*Sheet2!E$10+I2912*Sheet2!E$11+F2912*Sheet2!E$12+CEILING(((Sheet1!N2912-MIN(N:N))/(MAX(N:N)-MIN(N:N))*5),1)*Sheet2!E$13</f>
        <v>0.18771554928920084</v>
      </c>
      <c r="AA2912" s="7">
        <f>B2912*Sheet2!E$14+C2912*Sheet2!E$15+M2912*Sheet2!E$16+R2912*Sheet2!E$17</f>
        <v>0.18585104545895575</v>
      </c>
      <c r="AB2912" s="7">
        <f t="shared" si="54"/>
        <v>1.9512053997397638</v>
      </c>
    </row>
    <row r="2913" spans="1:28" ht="29" hidden="1" x14ac:dyDescent="0.35">
      <c r="A2913" s="9" t="s">
        <v>1385</v>
      </c>
      <c r="B2913" s="9">
        <v>5</v>
      </c>
      <c r="C2913" s="9">
        <v>4</v>
      </c>
      <c r="D2913" s="5">
        <v>3</v>
      </c>
      <c r="E2913" s="5">
        <v>43593</v>
      </c>
      <c r="F2913" s="5">
        <v>4</v>
      </c>
      <c r="G2913" s="9" t="s">
        <v>3456</v>
      </c>
      <c r="H2913" s="5">
        <v>1</v>
      </c>
      <c r="I2913" s="5">
        <v>3</v>
      </c>
      <c r="J2913" s="5">
        <v>3</v>
      </c>
      <c r="K2913" s="5">
        <v>197.56139999999999</v>
      </c>
      <c r="L2913" s="5">
        <v>4.9000000000000004</v>
      </c>
      <c r="M2913" s="5">
        <v>3</v>
      </c>
      <c r="N2913" s="5">
        <v>0</v>
      </c>
      <c r="O2913" s="13">
        <v>43598</v>
      </c>
      <c r="P2913" s="5" t="s">
        <v>149</v>
      </c>
      <c r="Q2913" s="5" t="s">
        <v>150</v>
      </c>
      <c r="R2913" s="5">
        <v>5</v>
      </c>
      <c r="S2913" s="10">
        <v>267.07792796879198</v>
      </c>
      <c r="T2913" s="10">
        <v>554</v>
      </c>
      <c r="U2913" s="10">
        <v>5</v>
      </c>
      <c r="V2913" s="10">
        <v>2.0743009510869608</v>
      </c>
      <c r="W2913" s="7">
        <f>Sheet1!J2913*Sheet2!E$2+CEILING(((Sheet1!K2913-MIN(K:K))/(MAX(K:K)-MIN(K:K))*5),1)*Sheet2!E$3+CEILING(((Sheet1!L2913-MIN(L:L))/(MAX(L:L)-MIN(L:L))*5),1)*Sheet2!E$4+Sheet1!D2913*Sheet2!E$5</f>
        <v>1.1605404200130596</v>
      </c>
      <c r="X2913" s="7">
        <f>CEILING(((Sheet1!S2913-MIN(S:S))/(MAX(S:S)-MIN(S:S))*5),1)*Sheet2!E$6+CEILING(((Sheet1!T2913-MIN(T:T))/(MAX(T:T)-MIN(T:T))*5),1)*Sheet2!E$7+CEILING(((Sheet1!V2913-MIN(V:V))/(MAX(V:V)-MIN(V:V))*5),1)*Sheet2!E$8</f>
        <v>0.30319351136498079</v>
      </c>
      <c r="Y2913" s="7">
        <f>CEILING(((Sheet1!U2913-MIN(U:U))/(MAX(U:U)-MIN(U:U))*5),1)*Sheet2!E$9</f>
        <v>0.16507402473582466</v>
      </c>
      <c r="Z2913" s="7">
        <f>CEILING(((Sheet1!H2913-MIN(H:H))/(MAX(H:H)-MIN(H:H))*5),1)*Sheet2!E$10+I2913*Sheet2!E$11+F2913*Sheet2!E$12+CEILING(((Sheet1!N2913-MIN(N:N))/(MAX(N:N)-MIN(N:N))*5),1)*Sheet2!E$13</f>
        <v>0.18771554928920084</v>
      </c>
      <c r="AA2913" s="7">
        <f>B2913*Sheet2!E$14+C2913*Sheet2!E$15+M2913*Sheet2!E$16+R2913*Sheet2!E$17</f>
        <v>0.18585104545895575</v>
      </c>
      <c r="AB2913" s="7">
        <f t="shared" si="54"/>
        <v>2.0023745508620219</v>
      </c>
    </row>
    <row r="2914" spans="1:28" ht="29" hidden="1" x14ac:dyDescent="0.35">
      <c r="A2914" s="9" t="s">
        <v>1386</v>
      </c>
      <c r="B2914" s="9">
        <v>5</v>
      </c>
      <c r="C2914" s="9">
        <v>5</v>
      </c>
      <c r="D2914" s="5">
        <v>3</v>
      </c>
      <c r="E2914" s="5">
        <v>43593</v>
      </c>
      <c r="F2914" s="5">
        <v>4</v>
      </c>
      <c r="G2914" s="9" t="s">
        <v>3456</v>
      </c>
      <c r="H2914" s="5">
        <v>1</v>
      </c>
      <c r="I2914" s="5">
        <v>3</v>
      </c>
      <c r="J2914" s="5">
        <v>4</v>
      </c>
      <c r="K2914" s="5">
        <v>159.17322834645663</v>
      </c>
      <c r="L2914" s="5">
        <v>4.9000000000000004</v>
      </c>
      <c r="M2914" s="5">
        <v>3</v>
      </c>
      <c r="N2914" s="5">
        <v>1</v>
      </c>
      <c r="O2914" s="13">
        <v>43597</v>
      </c>
      <c r="P2914" s="5" t="s">
        <v>299</v>
      </c>
      <c r="Q2914" s="5" t="s">
        <v>300</v>
      </c>
      <c r="R2914" s="5">
        <v>5</v>
      </c>
      <c r="S2914" s="10">
        <v>72.017562160861402</v>
      </c>
      <c r="T2914" s="10">
        <v>152.48400000000001</v>
      </c>
      <c r="U2914" s="10">
        <v>4</v>
      </c>
      <c r="V2914" s="10">
        <v>2.1173168797272734</v>
      </c>
      <c r="W2914" s="7">
        <f>Sheet1!J2914*Sheet2!E$2+CEILING(((Sheet1!K2914-MIN(K:K))/(MAX(K:K)-MIN(K:K))*5),1)*Sheet2!E$3+CEILING(((Sheet1!L2914-MIN(L:L))/(MAX(L:L)-MIN(L:L))*5),1)*Sheet2!E$4+Sheet1!D2914*Sheet2!E$5</f>
        <v>1.3838105860815815</v>
      </c>
      <c r="X2914" s="7">
        <f>CEILING(((Sheet1!S2914-MIN(S:S))/(MAX(S:S)-MIN(S:S))*5),1)*Sheet2!E$6+CEILING(((Sheet1!T2914-MIN(T:T))/(MAX(T:T)-MIN(T:T))*5),1)*Sheet2!E$7+CEILING(((Sheet1!V2914-MIN(V:V))/(MAX(V:V)-MIN(V:V))*5),1)*Sheet2!E$8</f>
        <v>0.25202436024272301</v>
      </c>
      <c r="Y2914" s="7">
        <f>CEILING(((Sheet1!U2914-MIN(U:U))/(MAX(U:U)-MIN(U:U))*5),1)*Sheet2!E$9</f>
        <v>0.16507402473582466</v>
      </c>
      <c r="Z2914" s="7">
        <f>CEILING(((Sheet1!H2914-MIN(H:H))/(MAX(H:H)-MIN(H:H))*5),1)*Sheet2!E$10+I2914*Sheet2!E$11+F2914*Sheet2!E$12+CEILING(((Sheet1!N2914-MIN(N:N))/(MAX(N:N)-MIN(N:N))*5),1)*Sheet2!E$13</f>
        <v>0.40685250198070277</v>
      </c>
      <c r="AA2914" s="7">
        <f>B2914*Sheet2!E$14+C2914*Sheet2!E$15+M2914*Sheet2!E$16+R2914*Sheet2!E$17</f>
        <v>0.19807997460123841</v>
      </c>
      <c r="AB2914" s="7">
        <f t="shared" si="54"/>
        <v>2.4058414476420702</v>
      </c>
    </row>
    <row r="2915" spans="1:28" ht="29" hidden="1" x14ac:dyDescent="0.35">
      <c r="A2915" s="9" t="s">
        <v>1387</v>
      </c>
      <c r="B2915" s="9">
        <v>5</v>
      </c>
      <c r="C2915" s="9">
        <v>4</v>
      </c>
      <c r="D2915" s="5">
        <v>3</v>
      </c>
      <c r="E2915" s="5">
        <v>43593</v>
      </c>
      <c r="F2915" s="5">
        <v>4</v>
      </c>
      <c r="G2915" s="9" t="s">
        <v>3456</v>
      </c>
      <c r="H2915" s="5">
        <v>1</v>
      </c>
      <c r="I2915" s="5">
        <v>4</v>
      </c>
      <c r="J2915" s="5">
        <v>5</v>
      </c>
      <c r="K2915" s="5">
        <v>143.39370078740151</v>
      </c>
      <c r="L2915" s="5">
        <v>4.9000000000000004</v>
      </c>
      <c r="M2915" s="5">
        <v>3</v>
      </c>
      <c r="N2915" s="5">
        <v>0</v>
      </c>
      <c r="O2915" s="13">
        <v>43597</v>
      </c>
      <c r="P2915" s="5" t="s">
        <v>104</v>
      </c>
      <c r="Q2915" s="5" t="s">
        <v>22</v>
      </c>
      <c r="R2915" s="5">
        <v>5</v>
      </c>
      <c r="S2915" s="10">
        <v>3.56375565332098</v>
      </c>
      <c r="T2915" s="10">
        <v>8.7929999999999993</v>
      </c>
      <c r="U2915" s="10">
        <v>4</v>
      </c>
      <c r="V2915" s="10">
        <v>2.4673408772585206</v>
      </c>
      <c r="W2915" s="7">
        <f>Sheet1!J2915*Sheet2!E$2+CEILING(((Sheet1!K2915-MIN(K:K))/(MAX(K:K)-MIN(K:K))*5),1)*Sheet2!E$3+CEILING(((Sheet1!L2915-MIN(L:L))/(MAX(L:L)-MIN(L:L))*5),1)*Sheet2!E$4+Sheet1!D2915*Sheet2!E$5</f>
        <v>1.5385717798935707</v>
      </c>
      <c r="X2915" s="7">
        <f>CEILING(((Sheet1!S2915-MIN(S:S))/(MAX(S:S)-MIN(S:S))*5),1)*Sheet2!E$6+CEILING(((Sheet1!T2915-MIN(T:T))/(MAX(T:T)-MIN(T:T))*5),1)*Sheet2!E$7+CEILING(((Sheet1!V2915-MIN(V:V))/(MAX(V:V)-MIN(V:V))*5),1)*Sheet2!E$8</f>
        <v>0.25202436024272301</v>
      </c>
      <c r="Y2915" s="7">
        <f>CEILING(((Sheet1!U2915-MIN(U:U))/(MAX(U:U)-MIN(U:U))*5),1)*Sheet2!E$9</f>
        <v>0.16507402473582466</v>
      </c>
      <c r="Z2915" s="7">
        <f>CEILING(((Sheet1!H2915-MIN(H:H))/(MAX(H:H)-MIN(H:H))*5),1)*Sheet2!E$10+I2915*Sheet2!E$11+F2915*Sheet2!E$12+CEILING(((Sheet1!N2915-MIN(N:N))/(MAX(N:N)-MIN(N:N))*5),1)*Sheet2!E$13</f>
        <v>0.19934470861941261</v>
      </c>
      <c r="AA2915" s="7">
        <f>B2915*Sheet2!E$14+C2915*Sheet2!E$15+M2915*Sheet2!E$16+R2915*Sheet2!E$17</f>
        <v>0.18585104545895575</v>
      </c>
      <c r="AB2915" s="7">
        <f t="shared" si="54"/>
        <v>2.3408659189504868</v>
      </c>
    </row>
    <row r="2916" spans="1:28" ht="29" hidden="1" x14ac:dyDescent="0.35">
      <c r="A2916" s="9" t="s">
        <v>1388</v>
      </c>
      <c r="B2916" s="9">
        <v>5</v>
      </c>
      <c r="C2916" s="9">
        <v>4</v>
      </c>
      <c r="D2916" s="5">
        <v>3</v>
      </c>
      <c r="E2916" s="5">
        <v>43593</v>
      </c>
      <c r="F2916" s="5">
        <v>4</v>
      </c>
      <c r="G2916" s="9" t="s">
        <v>3456</v>
      </c>
      <c r="H2916" s="5">
        <v>1</v>
      </c>
      <c r="I2916" s="5">
        <v>4</v>
      </c>
      <c r="J2916" s="5">
        <v>5</v>
      </c>
      <c r="K2916" s="5">
        <v>131.55905511811025</v>
      </c>
      <c r="L2916" s="5">
        <v>4.9000000000000004</v>
      </c>
      <c r="M2916" s="5">
        <v>3</v>
      </c>
      <c r="N2916" s="5">
        <v>0</v>
      </c>
      <c r="O2916" s="13">
        <v>43597</v>
      </c>
      <c r="P2916" s="5" t="s">
        <v>104</v>
      </c>
      <c r="Q2916" s="5" t="s">
        <v>22</v>
      </c>
      <c r="R2916" s="5">
        <v>5</v>
      </c>
      <c r="S2916" s="10">
        <v>1.45115050277275</v>
      </c>
      <c r="T2916" s="10">
        <v>3.645</v>
      </c>
      <c r="U2916" s="10">
        <v>4</v>
      </c>
      <c r="V2916" s="10">
        <v>2.5118001151744123</v>
      </c>
      <c r="W2916" s="7">
        <f>Sheet1!J2916*Sheet2!E$2+CEILING(((Sheet1!K2916-MIN(K:K))/(MAX(K:K)-MIN(K:K))*5),1)*Sheet2!E$3+CEILING(((Sheet1!L2916-MIN(L:L))/(MAX(L:L)-MIN(L:L))*5),1)*Sheet2!E$4+Sheet1!D2916*Sheet2!E$5</f>
        <v>1.5385717798935707</v>
      </c>
      <c r="X2916" s="7">
        <f>CEILING(((Sheet1!S2916-MIN(S:S))/(MAX(S:S)-MIN(S:S))*5),1)*Sheet2!E$6+CEILING(((Sheet1!T2916-MIN(T:T))/(MAX(T:T)-MIN(T:T))*5),1)*Sheet2!E$7+CEILING(((Sheet1!V2916-MIN(V:V))/(MAX(V:V)-MIN(V:V))*5),1)*Sheet2!E$8</f>
        <v>0.25202436024272301</v>
      </c>
      <c r="Y2916" s="7">
        <f>CEILING(((Sheet1!U2916-MIN(U:U))/(MAX(U:U)-MIN(U:U))*5),1)*Sheet2!E$9</f>
        <v>0.16507402473582466</v>
      </c>
      <c r="Z2916" s="7">
        <f>CEILING(((Sheet1!H2916-MIN(H:H))/(MAX(H:H)-MIN(H:H))*5),1)*Sheet2!E$10+I2916*Sheet2!E$11+F2916*Sheet2!E$12+CEILING(((Sheet1!N2916-MIN(N:N))/(MAX(N:N)-MIN(N:N))*5),1)*Sheet2!E$13</f>
        <v>0.19934470861941261</v>
      </c>
      <c r="AA2916" s="7">
        <f>B2916*Sheet2!E$14+C2916*Sheet2!E$15+M2916*Sheet2!E$16+R2916*Sheet2!E$17</f>
        <v>0.18585104545895575</v>
      </c>
      <c r="AB2916" s="7">
        <f t="shared" si="54"/>
        <v>2.3408659189504868</v>
      </c>
    </row>
    <row r="2917" spans="1:28" ht="29" hidden="1" x14ac:dyDescent="0.35">
      <c r="A2917" s="9" t="s">
        <v>1389</v>
      </c>
      <c r="B2917" s="9">
        <v>4</v>
      </c>
      <c r="C2917" s="9">
        <v>3</v>
      </c>
      <c r="D2917" s="5">
        <v>3</v>
      </c>
      <c r="E2917" s="5">
        <v>43593</v>
      </c>
      <c r="F2917" s="5">
        <v>4</v>
      </c>
      <c r="G2917" s="9" t="s">
        <v>3456</v>
      </c>
      <c r="H2917" s="5">
        <v>1</v>
      </c>
      <c r="I2917" s="5">
        <v>3</v>
      </c>
      <c r="J2917" s="5">
        <v>5</v>
      </c>
      <c r="K2917" s="5">
        <v>176.35239999999999</v>
      </c>
      <c r="L2917" s="5">
        <v>4.9000000000000004</v>
      </c>
      <c r="M2917" s="5">
        <v>3</v>
      </c>
      <c r="N2917" s="5">
        <v>0</v>
      </c>
      <c r="O2917" s="13">
        <v>43598</v>
      </c>
      <c r="P2917" s="5" t="s">
        <v>985</v>
      </c>
      <c r="Q2917" s="5" t="s">
        <v>986</v>
      </c>
      <c r="R2917" s="5">
        <v>5</v>
      </c>
      <c r="S2917" s="10">
        <v>22.504218452326899</v>
      </c>
      <c r="T2917" s="10">
        <v>48.488</v>
      </c>
      <c r="U2917" s="10">
        <v>5</v>
      </c>
      <c r="V2917" s="10">
        <v>2.1546182598039265</v>
      </c>
      <c r="W2917" s="7">
        <f>Sheet1!J2917*Sheet2!E$2+CEILING(((Sheet1!K2917-MIN(K:K))/(MAX(K:K)-MIN(K:K))*5),1)*Sheet2!E$3+CEILING(((Sheet1!L2917-MIN(L:L))/(MAX(L:L)-MIN(L:L))*5),1)*Sheet2!E$4+Sheet1!D2917*Sheet2!E$5</f>
        <v>1.6070807521501036</v>
      </c>
      <c r="X2917" s="7">
        <f>CEILING(((Sheet1!S2917-MIN(S:S))/(MAX(S:S)-MIN(S:S))*5),1)*Sheet2!E$6+CEILING(((Sheet1!T2917-MIN(T:T))/(MAX(T:T)-MIN(T:T))*5),1)*Sheet2!E$7+CEILING(((Sheet1!V2917-MIN(V:V))/(MAX(V:V)-MIN(V:V))*5),1)*Sheet2!E$8</f>
        <v>0.25202436024272301</v>
      </c>
      <c r="Y2917" s="7">
        <f>CEILING(((Sheet1!U2917-MIN(U:U))/(MAX(U:U)-MIN(U:U))*5),1)*Sheet2!E$9</f>
        <v>0.16507402473582466</v>
      </c>
      <c r="Z2917" s="7">
        <f>CEILING(((Sheet1!H2917-MIN(H:H))/(MAX(H:H)-MIN(H:H))*5),1)*Sheet2!E$10+I2917*Sheet2!E$11+F2917*Sheet2!E$12+CEILING(((Sheet1!N2917-MIN(N:N))/(MAX(N:N)-MIN(N:N))*5),1)*Sheet2!E$13</f>
        <v>0.18771554928920084</v>
      </c>
      <c r="AA2917" s="7">
        <f>B2917*Sheet2!E$14+C2917*Sheet2!E$15+M2917*Sheet2!E$16+R2917*Sheet2!E$17</f>
        <v>0.15286518179823347</v>
      </c>
      <c r="AB2917" s="7">
        <f t="shared" si="54"/>
        <v>2.3647598682160855</v>
      </c>
    </row>
    <row r="2918" spans="1:28" ht="29" hidden="1" x14ac:dyDescent="0.35">
      <c r="A2918" s="9" t="s">
        <v>1389</v>
      </c>
      <c r="B2918" s="9">
        <v>4</v>
      </c>
      <c r="C2918" s="9">
        <v>3</v>
      </c>
      <c r="D2918" s="5">
        <v>3</v>
      </c>
      <c r="E2918" s="5">
        <v>43593</v>
      </c>
      <c r="F2918" s="5">
        <v>4</v>
      </c>
      <c r="G2918" s="9" t="s">
        <v>3456</v>
      </c>
      <c r="H2918" s="5">
        <v>1</v>
      </c>
      <c r="I2918" s="5">
        <v>3</v>
      </c>
      <c r="J2918" s="5">
        <v>5</v>
      </c>
      <c r="K2918" s="5">
        <v>201.8032</v>
      </c>
      <c r="L2918" s="5">
        <v>5.25</v>
      </c>
      <c r="M2918" s="5">
        <v>3</v>
      </c>
      <c r="N2918" s="5">
        <v>0</v>
      </c>
      <c r="O2918" s="13">
        <v>43598</v>
      </c>
      <c r="P2918" s="5" t="s">
        <v>985</v>
      </c>
      <c r="Q2918" s="5" t="s">
        <v>986</v>
      </c>
      <c r="R2918" s="5">
        <v>5</v>
      </c>
      <c r="S2918" s="10">
        <v>59.268075841422501</v>
      </c>
      <c r="T2918" s="10">
        <v>124.02719999999999</v>
      </c>
      <c r="U2918" s="10">
        <v>5</v>
      </c>
      <c r="V2918" s="10">
        <v>2.0926476562499992</v>
      </c>
      <c r="W2918" s="7">
        <f>Sheet1!J2918*Sheet2!E$2+CEILING(((Sheet1!K2918-MIN(K:K))/(MAX(K:K)-MIN(K:K))*5),1)*Sheet2!E$3+CEILING(((Sheet1!L2918-MIN(L:L))/(MAX(L:L)-MIN(L:L))*5),1)*Sheet2!E$4+Sheet1!D2918*Sheet2!E$5</f>
        <v>1.7386201679541133</v>
      </c>
      <c r="X2918" s="7">
        <f>CEILING(((Sheet1!S2918-MIN(S:S))/(MAX(S:S)-MIN(S:S))*5),1)*Sheet2!E$6+CEILING(((Sheet1!T2918-MIN(T:T))/(MAX(T:T)-MIN(T:T))*5),1)*Sheet2!E$7+CEILING(((Sheet1!V2918-MIN(V:V))/(MAX(V:V)-MIN(V:V))*5),1)*Sheet2!E$8</f>
        <v>0.25202436024272301</v>
      </c>
      <c r="Y2918" s="7">
        <f>CEILING(((Sheet1!U2918-MIN(U:U))/(MAX(U:U)-MIN(U:U))*5),1)*Sheet2!E$9</f>
        <v>0.16507402473582466</v>
      </c>
      <c r="Z2918" s="7">
        <f>CEILING(((Sheet1!H2918-MIN(H:H))/(MAX(H:H)-MIN(H:H))*5),1)*Sheet2!E$10+I2918*Sheet2!E$11+F2918*Sheet2!E$12+CEILING(((Sheet1!N2918-MIN(N:N))/(MAX(N:N)-MIN(N:N))*5),1)*Sheet2!E$13</f>
        <v>0.18771554928920084</v>
      </c>
      <c r="AA2918" s="7">
        <f>B2918*Sheet2!E$14+C2918*Sheet2!E$15+M2918*Sheet2!E$16+R2918*Sheet2!E$17</f>
        <v>0.15286518179823347</v>
      </c>
      <c r="AB2918" s="7">
        <f t="shared" si="54"/>
        <v>2.496299284020095</v>
      </c>
    </row>
    <row r="2919" spans="1:28" ht="29" hidden="1" x14ac:dyDescent="0.35">
      <c r="A2919" s="9" t="s">
        <v>1390</v>
      </c>
      <c r="B2919" s="9">
        <v>5</v>
      </c>
      <c r="C2919" s="9">
        <v>5</v>
      </c>
      <c r="D2919" s="5">
        <v>3</v>
      </c>
      <c r="E2919" s="5">
        <v>43593</v>
      </c>
      <c r="F2919" s="5">
        <v>4</v>
      </c>
      <c r="G2919" s="9" t="s">
        <v>3456</v>
      </c>
      <c r="H2919" s="5">
        <v>1</v>
      </c>
      <c r="I2919" s="5">
        <v>5</v>
      </c>
      <c r="J2919" s="5">
        <v>5</v>
      </c>
      <c r="K2919" s="5">
        <v>149.31102362204723</v>
      </c>
      <c r="L2919" s="5">
        <v>5.25</v>
      </c>
      <c r="M2919" s="5">
        <v>5</v>
      </c>
      <c r="N2919" s="5">
        <v>1</v>
      </c>
      <c r="O2919" s="13">
        <v>43597</v>
      </c>
      <c r="P2919" s="5" t="s">
        <v>126</v>
      </c>
      <c r="Q2919" s="5" t="s">
        <v>127</v>
      </c>
      <c r="R2919" s="5">
        <v>4</v>
      </c>
      <c r="S2919" s="10">
        <v>17.056080560496401</v>
      </c>
      <c r="T2919" s="10">
        <v>38.627000000000002</v>
      </c>
      <c r="U2919" s="10">
        <v>4</v>
      </c>
      <c r="V2919" s="10">
        <v>2.2647055320238123</v>
      </c>
      <c r="W2919" s="7">
        <f>Sheet1!J2919*Sheet2!E$2+CEILING(((Sheet1!K2919-MIN(K:K))/(MAX(K:K)-MIN(K:K))*5),1)*Sheet2!E$3+CEILING(((Sheet1!L2919-MIN(L:L))/(MAX(L:L)-MIN(L:L))*5),1)*Sheet2!E$4+Sheet1!D2919*Sheet2!E$5</f>
        <v>1.6701111956975805</v>
      </c>
      <c r="X2919" s="7">
        <f>CEILING(((Sheet1!S2919-MIN(S:S))/(MAX(S:S)-MIN(S:S))*5),1)*Sheet2!E$6+CEILING(((Sheet1!T2919-MIN(T:T))/(MAX(T:T)-MIN(T:T))*5),1)*Sheet2!E$7+CEILING(((Sheet1!V2919-MIN(V:V))/(MAX(V:V)-MIN(V:V))*5),1)*Sheet2!E$8</f>
        <v>0.25202436024272301</v>
      </c>
      <c r="Y2919" s="7">
        <f>CEILING(((Sheet1!U2919-MIN(U:U))/(MAX(U:U)-MIN(U:U))*5),1)*Sheet2!E$9</f>
        <v>0.16507402473582466</v>
      </c>
      <c r="Z2919" s="7">
        <f>CEILING(((Sheet1!H2919-MIN(H:H))/(MAX(H:H)-MIN(H:H))*5),1)*Sheet2!E$10+I2919*Sheet2!E$11+F2919*Sheet2!E$12+CEILING(((Sheet1!N2919-MIN(N:N))/(MAX(N:N)-MIN(N:N))*5),1)*Sheet2!E$13</f>
        <v>0.43011082064112627</v>
      </c>
      <c r="AA2919" s="7">
        <f>B2919*Sheet2!E$14+C2919*Sheet2!E$15+M2919*Sheet2!E$16+R2919*Sheet2!E$17</f>
        <v>0.20800957596450714</v>
      </c>
      <c r="AB2919" s="7">
        <f t="shared" si="54"/>
        <v>2.7253299772817616</v>
      </c>
    </row>
    <row r="2920" spans="1:28" ht="29" hidden="1" x14ac:dyDescent="0.35">
      <c r="A2920" s="9" t="s">
        <v>1391</v>
      </c>
      <c r="B2920" s="9">
        <v>5</v>
      </c>
      <c r="C2920" s="9">
        <v>4</v>
      </c>
      <c r="D2920" s="5">
        <v>3</v>
      </c>
      <c r="E2920" s="5">
        <v>43593</v>
      </c>
      <c r="F2920" s="5">
        <v>4</v>
      </c>
      <c r="G2920" s="9" t="s">
        <v>3456</v>
      </c>
      <c r="H2920" s="5">
        <v>1</v>
      </c>
      <c r="I2920" s="5">
        <v>4</v>
      </c>
      <c r="J2920" s="5">
        <v>5</v>
      </c>
      <c r="K2920" s="5">
        <v>139.44881889763781</v>
      </c>
      <c r="L2920" s="5">
        <v>5.25</v>
      </c>
      <c r="M2920" s="5">
        <v>5</v>
      </c>
      <c r="N2920" s="5">
        <v>1</v>
      </c>
      <c r="O2920" s="13">
        <v>43598</v>
      </c>
      <c r="P2920" s="5" t="s">
        <v>88</v>
      </c>
      <c r="Q2920" s="5" t="s">
        <v>89</v>
      </c>
      <c r="R2920" s="5">
        <v>3</v>
      </c>
      <c r="S2920" s="10">
        <v>35.097593555433903</v>
      </c>
      <c r="T2920" s="10">
        <v>70.966999999999999</v>
      </c>
      <c r="U2920" s="10">
        <v>5</v>
      </c>
      <c r="V2920" s="10">
        <v>2.0219904788604146</v>
      </c>
      <c r="W2920" s="7">
        <f>Sheet1!J2920*Sheet2!E$2+CEILING(((Sheet1!K2920-MIN(K:K))/(MAX(K:K)-MIN(K:K))*5),1)*Sheet2!E$3+CEILING(((Sheet1!L2920-MIN(L:L))/(MAX(L:L)-MIN(L:L))*5),1)*Sheet2!E$4+Sheet1!D2920*Sheet2!E$5</f>
        <v>1.6701111956975805</v>
      </c>
      <c r="X2920" s="7">
        <f>CEILING(((Sheet1!S2920-MIN(S:S))/(MAX(S:S)-MIN(S:S))*5),1)*Sheet2!E$6+CEILING(((Sheet1!T2920-MIN(T:T))/(MAX(T:T)-MIN(T:T))*5),1)*Sheet2!E$7+CEILING(((Sheet1!V2920-MIN(V:V))/(MAX(V:V)-MIN(V:V))*5),1)*Sheet2!E$8</f>
        <v>0.25202436024272301</v>
      </c>
      <c r="Y2920" s="7">
        <f>CEILING(((Sheet1!U2920-MIN(U:U))/(MAX(U:U)-MIN(U:U))*5),1)*Sheet2!E$9</f>
        <v>0.16507402473582466</v>
      </c>
      <c r="Z2920" s="7">
        <f>CEILING(((Sheet1!H2920-MIN(H:H))/(MAX(H:H)-MIN(H:H))*5),1)*Sheet2!E$10+I2920*Sheet2!E$11+F2920*Sheet2!E$12+CEILING(((Sheet1!N2920-MIN(N:N))/(MAX(N:N)-MIN(N:N))*5),1)*Sheet2!E$13</f>
        <v>0.41848166131091452</v>
      </c>
      <c r="AA2920" s="7">
        <f>B2920*Sheet2!E$14+C2920*Sheet2!E$15+M2920*Sheet2!E$16+R2920*Sheet2!E$17</f>
        <v>0.19297199232180545</v>
      </c>
      <c r="AB2920" s="7">
        <f t="shared" si="54"/>
        <v>2.6986632343088481</v>
      </c>
    </row>
    <row r="2921" spans="1:28" ht="29" hidden="1" x14ac:dyDescent="0.35">
      <c r="A2921" s="9" t="s">
        <v>1392</v>
      </c>
      <c r="B2921" s="9">
        <v>5</v>
      </c>
      <c r="C2921" s="9">
        <v>4</v>
      </c>
      <c r="D2921" s="5">
        <v>3</v>
      </c>
      <c r="E2921" s="5">
        <v>43593</v>
      </c>
      <c r="F2921" s="5">
        <v>4</v>
      </c>
      <c r="G2921" s="9" t="s">
        <v>3456</v>
      </c>
      <c r="H2921" s="5">
        <v>1</v>
      </c>
      <c r="I2921" s="5">
        <v>3</v>
      </c>
      <c r="J2921" s="5">
        <v>3</v>
      </c>
      <c r="K2921" s="5">
        <v>227.25400000000002</v>
      </c>
      <c r="L2921" s="5">
        <v>5.25</v>
      </c>
      <c r="M2921" s="5">
        <v>3</v>
      </c>
      <c r="N2921" s="5">
        <v>1</v>
      </c>
      <c r="O2921" s="13">
        <v>43598</v>
      </c>
      <c r="P2921" s="5" t="s">
        <v>149</v>
      </c>
      <c r="Q2921" s="5" t="s">
        <v>150</v>
      </c>
      <c r="R2921" s="5">
        <v>5</v>
      </c>
      <c r="S2921" s="10">
        <v>49.351356255102999</v>
      </c>
      <c r="T2921" s="10">
        <v>102.2</v>
      </c>
      <c r="U2921" s="10">
        <v>5</v>
      </c>
      <c r="V2921" s="10">
        <v>2.0708650735294105</v>
      </c>
      <c r="W2921" s="7">
        <f>Sheet1!J2921*Sheet2!E$2+CEILING(((Sheet1!K2921-MIN(K:K))/(MAX(K:K)-MIN(K:K))*5),1)*Sheet2!E$3+CEILING(((Sheet1!L2921-MIN(L:L))/(MAX(L:L)-MIN(L:L))*5),1)*Sheet2!E$4+Sheet1!D2921*Sheet2!E$5</f>
        <v>1.3605888080736019</v>
      </c>
      <c r="X2921" s="7">
        <f>CEILING(((Sheet1!S2921-MIN(S:S))/(MAX(S:S)-MIN(S:S))*5),1)*Sheet2!E$6+CEILING(((Sheet1!T2921-MIN(T:T))/(MAX(T:T)-MIN(T:T))*5),1)*Sheet2!E$7+CEILING(((Sheet1!V2921-MIN(V:V))/(MAX(V:V)-MIN(V:V))*5),1)*Sheet2!E$8</f>
        <v>0.25202436024272301</v>
      </c>
      <c r="Y2921" s="7">
        <f>CEILING(((Sheet1!U2921-MIN(U:U))/(MAX(U:U)-MIN(U:U))*5),1)*Sheet2!E$9</f>
        <v>0.16507402473582466</v>
      </c>
      <c r="Z2921" s="7">
        <f>CEILING(((Sheet1!H2921-MIN(H:H))/(MAX(H:H)-MIN(H:H))*5),1)*Sheet2!E$10+I2921*Sheet2!E$11+F2921*Sheet2!E$12+CEILING(((Sheet1!N2921-MIN(N:N))/(MAX(N:N)-MIN(N:N))*5),1)*Sheet2!E$13</f>
        <v>0.40685250198070277</v>
      </c>
      <c r="AA2921" s="7">
        <f>B2921*Sheet2!E$14+C2921*Sheet2!E$15+M2921*Sheet2!E$16+R2921*Sheet2!E$17</f>
        <v>0.18585104545895575</v>
      </c>
      <c r="AB2921" s="7">
        <f t="shared" si="54"/>
        <v>2.3703907404918083</v>
      </c>
    </row>
    <row r="2922" spans="1:28" ht="29" hidden="1" x14ac:dyDescent="0.35">
      <c r="A2922" s="9" t="s">
        <v>1393</v>
      </c>
      <c r="B2922" s="9">
        <v>3</v>
      </c>
      <c r="C2922" s="9">
        <v>2</v>
      </c>
      <c r="D2922" s="5">
        <v>3</v>
      </c>
      <c r="E2922" s="5">
        <v>43593</v>
      </c>
      <c r="F2922" s="5">
        <v>4</v>
      </c>
      <c r="G2922" s="9" t="s">
        <v>3456</v>
      </c>
      <c r="H2922" s="5">
        <v>1</v>
      </c>
      <c r="I2922" s="5">
        <v>4</v>
      </c>
      <c r="J2922" s="5">
        <v>4</v>
      </c>
      <c r="K2922" s="5">
        <v>159.17322834645663</v>
      </c>
      <c r="L2922" s="5">
        <v>5.25</v>
      </c>
      <c r="M2922" s="5">
        <v>5</v>
      </c>
      <c r="N2922" s="5">
        <v>0</v>
      </c>
      <c r="O2922" s="13">
        <v>43598</v>
      </c>
      <c r="P2922" s="5" t="s">
        <v>117</v>
      </c>
      <c r="Q2922" s="5" t="s">
        <v>118</v>
      </c>
      <c r="R2922" s="5">
        <v>4</v>
      </c>
      <c r="S2922" s="10">
        <v>22.597450619921698</v>
      </c>
      <c r="T2922" s="10">
        <v>49.752000000000002</v>
      </c>
      <c r="U2922" s="10">
        <v>5</v>
      </c>
      <c r="V2922" s="10">
        <v>2.2016642866845832</v>
      </c>
      <c r="W2922" s="7">
        <f>Sheet1!J2922*Sheet2!E$2+CEILING(((Sheet1!K2922-MIN(K:K))/(MAX(K:K)-MIN(K:K))*5),1)*Sheet2!E$3+CEILING(((Sheet1!L2922-MIN(L:L))/(MAX(L:L)-MIN(L:L))*5),1)*Sheet2!E$4+Sheet1!D2922*Sheet2!E$5</f>
        <v>1.5153500018855912</v>
      </c>
      <c r="X2922" s="7">
        <f>CEILING(((Sheet1!S2922-MIN(S:S))/(MAX(S:S)-MIN(S:S))*5),1)*Sheet2!E$6+CEILING(((Sheet1!T2922-MIN(T:T))/(MAX(T:T)-MIN(T:T))*5),1)*Sheet2!E$7+CEILING(((Sheet1!V2922-MIN(V:V))/(MAX(V:V)-MIN(V:V))*5),1)*Sheet2!E$8</f>
        <v>0.25202436024272301</v>
      </c>
      <c r="Y2922" s="7">
        <f>CEILING(((Sheet1!U2922-MIN(U:U))/(MAX(U:U)-MIN(U:U))*5),1)*Sheet2!E$9</f>
        <v>0.16507402473582466</v>
      </c>
      <c r="Z2922" s="7">
        <f>CEILING(((Sheet1!H2922-MIN(H:H))/(MAX(H:H)-MIN(H:H))*5),1)*Sheet2!E$10+I2922*Sheet2!E$11+F2922*Sheet2!E$12+CEILING(((Sheet1!N2922-MIN(N:N))/(MAX(N:N)-MIN(N:N))*5),1)*Sheet2!E$13</f>
        <v>0.19934470861941261</v>
      </c>
      <c r="AA2922" s="7">
        <f>B2922*Sheet2!E$14+C2922*Sheet2!E$15+M2922*Sheet2!E$16+R2922*Sheet2!E$17</f>
        <v>0.12980891950077991</v>
      </c>
      <c r="AB2922" s="7">
        <f t="shared" si="54"/>
        <v>2.2616020149843314</v>
      </c>
    </row>
    <row r="2923" spans="1:28" ht="29" hidden="1" x14ac:dyDescent="0.35">
      <c r="A2923" s="9" t="s">
        <v>1393</v>
      </c>
      <c r="B2923" s="9">
        <v>3</v>
      </c>
      <c r="C2923" s="9">
        <v>2</v>
      </c>
      <c r="D2923" s="5">
        <v>3</v>
      </c>
      <c r="E2923" s="5">
        <v>43593</v>
      </c>
      <c r="F2923" s="5">
        <v>4</v>
      </c>
      <c r="G2923" s="9" t="s">
        <v>3456</v>
      </c>
      <c r="H2923" s="5">
        <v>1</v>
      </c>
      <c r="I2923" s="5">
        <v>4</v>
      </c>
      <c r="J2923" s="5">
        <v>4</v>
      </c>
      <c r="K2923" s="5">
        <v>165.74803149606302</v>
      </c>
      <c r="L2923" s="5">
        <v>5.25</v>
      </c>
      <c r="M2923" s="5">
        <v>5</v>
      </c>
      <c r="N2923" s="5">
        <v>0</v>
      </c>
      <c r="O2923" s="13">
        <v>43598</v>
      </c>
      <c r="P2923" s="5" t="s">
        <v>117</v>
      </c>
      <c r="Q2923" s="5" t="s">
        <v>118</v>
      </c>
      <c r="R2923" s="5">
        <v>4</v>
      </c>
      <c r="S2923" s="10">
        <v>21.801005227702198</v>
      </c>
      <c r="T2923" s="10">
        <v>47.594999999999999</v>
      </c>
      <c r="U2923" s="10">
        <v>5</v>
      </c>
      <c r="V2923" s="10">
        <v>2.1831562124264696</v>
      </c>
      <c r="W2923" s="7">
        <f>Sheet1!J2923*Sheet2!E$2+CEILING(((Sheet1!K2923-MIN(K:K))/(MAX(K:K)-MIN(K:K))*5),1)*Sheet2!E$3+CEILING(((Sheet1!L2923-MIN(L:L))/(MAX(L:L)-MIN(L:L))*5),1)*Sheet2!E$4+Sheet1!D2923*Sheet2!E$5</f>
        <v>1.5153500018855912</v>
      </c>
      <c r="X2923" s="7">
        <f>CEILING(((Sheet1!S2923-MIN(S:S))/(MAX(S:S)-MIN(S:S))*5),1)*Sheet2!E$6+CEILING(((Sheet1!T2923-MIN(T:T))/(MAX(T:T)-MIN(T:T))*5),1)*Sheet2!E$7+CEILING(((Sheet1!V2923-MIN(V:V))/(MAX(V:V)-MIN(V:V))*5),1)*Sheet2!E$8</f>
        <v>0.25202436024272301</v>
      </c>
      <c r="Y2923" s="7">
        <f>CEILING(((Sheet1!U2923-MIN(U:U))/(MAX(U:U)-MIN(U:U))*5),1)*Sheet2!E$9</f>
        <v>0.16507402473582466</v>
      </c>
      <c r="Z2923" s="7">
        <f>CEILING(((Sheet1!H2923-MIN(H:H))/(MAX(H:H)-MIN(H:H))*5),1)*Sheet2!E$10+I2923*Sheet2!E$11+F2923*Sheet2!E$12+CEILING(((Sheet1!N2923-MIN(N:N))/(MAX(N:N)-MIN(N:N))*5),1)*Sheet2!E$13</f>
        <v>0.19934470861941261</v>
      </c>
      <c r="AA2923" s="7">
        <f>B2923*Sheet2!E$14+C2923*Sheet2!E$15+M2923*Sheet2!E$16+R2923*Sheet2!E$17</f>
        <v>0.12980891950077991</v>
      </c>
      <c r="AB2923" s="7">
        <f t="shared" si="54"/>
        <v>2.2616020149843314</v>
      </c>
    </row>
    <row r="2924" spans="1:28" ht="29" hidden="1" x14ac:dyDescent="0.35">
      <c r="A2924" s="9" t="s">
        <v>1393</v>
      </c>
      <c r="B2924" s="9">
        <v>3</v>
      </c>
      <c r="C2924" s="9">
        <v>2</v>
      </c>
      <c r="D2924" s="5">
        <v>3</v>
      </c>
      <c r="E2924" s="5">
        <v>43593</v>
      </c>
      <c r="F2924" s="5">
        <v>4</v>
      </c>
      <c r="G2924" s="9" t="s">
        <v>3456</v>
      </c>
      <c r="H2924" s="5">
        <v>1</v>
      </c>
      <c r="I2924" s="5">
        <v>4</v>
      </c>
      <c r="J2924" s="5">
        <v>4</v>
      </c>
      <c r="K2924" s="5">
        <v>156.54330708661411</v>
      </c>
      <c r="L2924" s="5">
        <v>5.25</v>
      </c>
      <c r="M2924" s="5">
        <v>5</v>
      </c>
      <c r="N2924" s="5">
        <v>0</v>
      </c>
      <c r="O2924" s="13">
        <v>43598</v>
      </c>
      <c r="P2924" s="5" t="s">
        <v>117</v>
      </c>
      <c r="Q2924" s="5" t="s">
        <v>118</v>
      </c>
      <c r="R2924" s="5">
        <v>4</v>
      </c>
      <c r="S2924" s="10">
        <v>29.526075563082799</v>
      </c>
      <c r="T2924" s="10">
        <v>65.509</v>
      </c>
      <c r="U2924" s="10">
        <v>5</v>
      </c>
      <c r="V2924" s="10">
        <v>2.2186829353612967</v>
      </c>
      <c r="W2924" s="7">
        <f>Sheet1!J2924*Sheet2!E$2+CEILING(((Sheet1!K2924-MIN(K:K))/(MAX(K:K)-MIN(K:K))*5),1)*Sheet2!E$3+CEILING(((Sheet1!L2924-MIN(L:L))/(MAX(L:L)-MIN(L:L))*5),1)*Sheet2!E$4+Sheet1!D2924*Sheet2!E$5</f>
        <v>1.4468410296290586</v>
      </c>
      <c r="X2924" s="7">
        <f>CEILING(((Sheet1!S2924-MIN(S:S))/(MAX(S:S)-MIN(S:S))*5),1)*Sheet2!E$6+CEILING(((Sheet1!T2924-MIN(T:T))/(MAX(T:T)-MIN(T:T))*5),1)*Sheet2!E$7+CEILING(((Sheet1!V2924-MIN(V:V))/(MAX(V:V)-MIN(V:V))*5),1)*Sheet2!E$8</f>
        <v>0.25202436024272301</v>
      </c>
      <c r="Y2924" s="7">
        <f>CEILING(((Sheet1!U2924-MIN(U:U))/(MAX(U:U)-MIN(U:U))*5),1)*Sheet2!E$9</f>
        <v>0.16507402473582466</v>
      </c>
      <c r="Z2924" s="7">
        <f>CEILING(((Sheet1!H2924-MIN(H:H))/(MAX(H:H)-MIN(H:H))*5),1)*Sheet2!E$10+I2924*Sheet2!E$11+F2924*Sheet2!E$12+CEILING(((Sheet1!N2924-MIN(N:N))/(MAX(N:N)-MIN(N:N))*5),1)*Sheet2!E$13</f>
        <v>0.19934470861941261</v>
      </c>
      <c r="AA2924" s="7">
        <f>B2924*Sheet2!E$14+C2924*Sheet2!E$15+M2924*Sheet2!E$16+R2924*Sheet2!E$17</f>
        <v>0.12980891950077991</v>
      </c>
      <c r="AB2924" s="7">
        <f t="shared" si="54"/>
        <v>2.1930930427277988</v>
      </c>
    </row>
    <row r="2925" spans="1:28" ht="29" hidden="1" x14ac:dyDescent="0.35">
      <c r="A2925" s="9" t="s">
        <v>1393</v>
      </c>
      <c r="B2925" s="9">
        <v>3</v>
      </c>
      <c r="C2925" s="9">
        <v>2</v>
      </c>
      <c r="D2925" s="5">
        <v>3</v>
      </c>
      <c r="E2925" s="5">
        <v>43593</v>
      </c>
      <c r="F2925" s="5">
        <v>4</v>
      </c>
      <c r="G2925" s="9" t="s">
        <v>3456</v>
      </c>
      <c r="H2925" s="5">
        <v>1</v>
      </c>
      <c r="I2925" s="5">
        <v>4</v>
      </c>
      <c r="J2925" s="5">
        <v>4</v>
      </c>
      <c r="K2925" s="5">
        <v>162.46062992125982</v>
      </c>
      <c r="L2925" s="5">
        <v>5.25</v>
      </c>
      <c r="M2925" s="5">
        <v>5</v>
      </c>
      <c r="N2925" s="5">
        <v>0</v>
      </c>
      <c r="O2925" s="13">
        <v>43598</v>
      </c>
      <c r="P2925" s="5" t="s">
        <v>117</v>
      </c>
      <c r="Q2925" s="5" t="s">
        <v>118</v>
      </c>
      <c r="R2925" s="5">
        <v>4</v>
      </c>
      <c r="S2925" s="10">
        <v>16.4148745243875</v>
      </c>
      <c r="T2925" s="10">
        <v>36</v>
      </c>
      <c r="U2925" s="10">
        <v>5</v>
      </c>
      <c r="V2925" s="10">
        <v>2.1931328166118464</v>
      </c>
      <c r="W2925" s="7">
        <f>Sheet1!J2925*Sheet2!E$2+CEILING(((Sheet1!K2925-MIN(K:K))/(MAX(K:K)-MIN(K:K))*5),1)*Sheet2!E$3+CEILING(((Sheet1!L2925-MIN(L:L))/(MAX(L:L)-MIN(L:L))*5),1)*Sheet2!E$4+Sheet1!D2925*Sheet2!E$5</f>
        <v>1.5153500018855912</v>
      </c>
      <c r="X2925" s="7">
        <f>CEILING(((Sheet1!S2925-MIN(S:S))/(MAX(S:S)-MIN(S:S))*5),1)*Sheet2!E$6+CEILING(((Sheet1!T2925-MIN(T:T))/(MAX(T:T)-MIN(T:T))*5),1)*Sheet2!E$7+CEILING(((Sheet1!V2925-MIN(V:V))/(MAX(V:V)-MIN(V:V))*5),1)*Sheet2!E$8</f>
        <v>0.25202436024272301</v>
      </c>
      <c r="Y2925" s="7">
        <f>CEILING(((Sheet1!U2925-MIN(U:U))/(MAX(U:U)-MIN(U:U))*5),1)*Sheet2!E$9</f>
        <v>0.16507402473582466</v>
      </c>
      <c r="Z2925" s="7">
        <f>CEILING(((Sheet1!H2925-MIN(H:H))/(MAX(H:H)-MIN(H:H))*5),1)*Sheet2!E$10+I2925*Sheet2!E$11+F2925*Sheet2!E$12+CEILING(((Sheet1!N2925-MIN(N:N))/(MAX(N:N)-MIN(N:N))*5),1)*Sheet2!E$13</f>
        <v>0.19934470861941261</v>
      </c>
      <c r="AA2925" s="7">
        <f>B2925*Sheet2!E$14+C2925*Sheet2!E$15+M2925*Sheet2!E$16+R2925*Sheet2!E$17</f>
        <v>0.12980891950077991</v>
      </c>
      <c r="AB2925" s="7">
        <f t="shared" si="54"/>
        <v>2.2616020149843314</v>
      </c>
    </row>
    <row r="2926" spans="1:28" ht="29" hidden="1" x14ac:dyDescent="0.35">
      <c r="A2926" s="9" t="s">
        <v>1393</v>
      </c>
      <c r="B2926" s="9">
        <v>3</v>
      </c>
      <c r="C2926" s="9">
        <v>2</v>
      </c>
      <c r="D2926" s="5">
        <v>3</v>
      </c>
      <c r="E2926" s="5">
        <v>43593</v>
      </c>
      <c r="F2926" s="5">
        <v>4</v>
      </c>
      <c r="G2926" s="9" t="s">
        <v>3456</v>
      </c>
      <c r="H2926" s="5">
        <v>1</v>
      </c>
      <c r="I2926" s="5">
        <v>4</v>
      </c>
      <c r="J2926" s="5">
        <v>4</v>
      </c>
      <c r="K2926" s="5">
        <v>248.46299999999999</v>
      </c>
      <c r="L2926" s="5">
        <v>4.9000000000000004</v>
      </c>
      <c r="M2926" s="5">
        <v>5</v>
      </c>
      <c r="N2926" s="5">
        <v>1</v>
      </c>
      <c r="O2926" s="13">
        <v>43598</v>
      </c>
      <c r="P2926" s="5" t="s">
        <v>117</v>
      </c>
      <c r="Q2926" s="5" t="s">
        <v>118</v>
      </c>
      <c r="R2926" s="5">
        <v>4</v>
      </c>
      <c r="S2926" s="10">
        <v>14.402612718860601</v>
      </c>
      <c r="T2926" s="10">
        <v>31.077000000000002</v>
      </c>
      <c r="U2926" s="10">
        <v>5</v>
      </c>
      <c r="V2926" s="10">
        <v>2.1577335034013552</v>
      </c>
      <c r="W2926" s="7">
        <f>Sheet1!J2926*Sheet2!E$2+CEILING(((Sheet1!K2926-MIN(K:K))/(MAX(K:K)-MIN(K:K))*5),1)*Sheet2!E$3+CEILING(((Sheet1!L2926-MIN(L:L))/(MAX(L:L)-MIN(L:L))*5),1)*Sheet2!E$4+Sheet1!D2926*Sheet2!E$5</f>
        <v>1.4523195583381143</v>
      </c>
      <c r="X2926" s="7">
        <f>CEILING(((Sheet1!S2926-MIN(S:S))/(MAX(S:S)-MIN(S:S))*5),1)*Sheet2!E$6+CEILING(((Sheet1!T2926-MIN(T:T))/(MAX(T:T)-MIN(T:T))*5),1)*Sheet2!E$7+CEILING(((Sheet1!V2926-MIN(V:V))/(MAX(V:V)-MIN(V:V))*5),1)*Sheet2!E$8</f>
        <v>0.25202436024272301</v>
      </c>
      <c r="Y2926" s="7">
        <f>CEILING(((Sheet1!U2926-MIN(U:U))/(MAX(U:U)-MIN(U:U))*5),1)*Sheet2!E$9</f>
        <v>0.16507402473582466</v>
      </c>
      <c r="Z2926" s="7">
        <f>CEILING(((Sheet1!H2926-MIN(H:H))/(MAX(H:H)-MIN(H:H))*5),1)*Sheet2!E$10+I2926*Sheet2!E$11+F2926*Sheet2!E$12+CEILING(((Sheet1!N2926-MIN(N:N))/(MAX(N:N)-MIN(N:N))*5),1)*Sheet2!E$13</f>
        <v>0.41848166131091452</v>
      </c>
      <c r="AA2926" s="7">
        <f>B2926*Sheet2!E$14+C2926*Sheet2!E$15+M2926*Sheet2!E$16+R2926*Sheet2!E$17</f>
        <v>0.12980891950077991</v>
      </c>
      <c r="AB2926" s="7">
        <f t="shared" si="54"/>
        <v>2.4177085241283565</v>
      </c>
    </row>
    <row r="2927" spans="1:28" ht="29" hidden="1" x14ac:dyDescent="0.35">
      <c r="A2927" s="9" t="s">
        <v>1394</v>
      </c>
      <c r="B2927" s="9">
        <v>5</v>
      </c>
      <c r="C2927" s="9">
        <v>5</v>
      </c>
      <c r="D2927" s="5">
        <v>3</v>
      </c>
      <c r="E2927" s="5">
        <v>43594</v>
      </c>
      <c r="F2927" s="5">
        <v>4</v>
      </c>
      <c r="G2927" s="9" t="s">
        <v>3456</v>
      </c>
      <c r="H2927" s="5">
        <v>1</v>
      </c>
      <c r="I2927" s="5">
        <v>5</v>
      </c>
      <c r="J2927" s="5">
        <v>5</v>
      </c>
      <c r="K2927" s="5">
        <v>149.31102362204723</v>
      </c>
      <c r="L2927" s="5">
        <v>5.0750000000000002</v>
      </c>
      <c r="M2927" s="5">
        <v>5</v>
      </c>
      <c r="N2927" s="5">
        <v>1</v>
      </c>
      <c r="O2927" s="13">
        <v>43598</v>
      </c>
      <c r="P2927" s="5" t="s">
        <v>126</v>
      </c>
      <c r="Q2927" s="5" t="s">
        <v>127</v>
      </c>
      <c r="R2927" s="5">
        <v>4</v>
      </c>
      <c r="S2927" s="10">
        <v>14.1065327943955</v>
      </c>
      <c r="T2927" s="10">
        <v>32.405999999999999</v>
      </c>
      <c r="U2927" s="10">
        <v>4</v>
      </c>
      <c r="V2927" s="10">
        <v>2.2972335209736898</v>
      </c>
      <c r="W2927" s="7">
        <f>Sheet1!J2927*Sheet2!E$2+CEILING(((Sheet1!K2927-MIN(K:K))/(MAX(K:K)-MIN(K:K))*5),1)*Sheet2!E$3+CEILING(((Sheet1!L2927-MIN(L:L))/(MAX(L:L)-MIN(L:L))*5),1)*Sheet2!E$4+Sheet1!D2927*Sheet2!E$5</f>
        <v>1.5385717798935707</v>
      </c>
      <c r="X2927" s="7">
        <f>CEILING(((Sheet1!S2927-MIN(S:S))/(MAX(S:S)-MIN(S:S))*5),1)*Sheet2!E$6+CEILING(((Sheet1!T2927-MIN(T:T))/(MAX(T:T)-MIN(T:T))*5),1)*Sheet2!E$7+CEILING(((Sheet1!V2927-MIN(V:V))/(MAX(V:V)-MIN(V:V))*5),1)*Sheet2!E$8</f>
        <v>0.25202436024272301</v>
      </c>
      <c r="Y2927" s="7">
        <f>CEILING(((Sheet1!U2927-MIN(U:U))/(MAX(U:U)-MIN(U:U))*5),1)*Sheet2!E$9</f>
        <v>0.16507402473582466</v>
      </c>
      <c r="Z2927" s="7">
        <f>CEILING(((Sheet1!H2927-MIN(H:H))/(MAX(H:H)-MIN(H:H))*5),1)*Sheet2!E$10+I2927*Sheet2!E$11+F2927*Sheet2!E$12+CEILING(((Sheet1!N2927-MIN(N:N))/(MAX(N:N)-MIN(N:N))*5),1)*Sheet2!E$13</f>
        <v>0.43011082064112627</v>
      </c>
      <c r="AA2927" s="7">
        <f>B2927*Sheet2!E$14+C2927*Sheet2!E$15+M2927*Sheet2!E$16+R2927*Sheet2!E$17</f>
        <v>0.20800957596450714</v>
      </c>
      <c r="AB2927" s="7">
        <f t="shared" si="54"/>
        <v>2.5937905614777521</v>
      </c>
    </row>
    <row r="2928" spans="1:28" ht="29" hidden="1" x14ac:dyDescent="0.35">
      <c r="A2928" s="9" t="s">
        <v>1395</v>
      </c>
      <c r="B2928" s="9">
        <v>3</v>
      </c>
      <c r="C2928" s="9">
        <v>1</v>
      </c>
      <c r="D2928" s="5">
        <v>3</v>
      </c>
      <c r="E2928" s="5">
        <v>43594</v>
      </c>
      <c r="F2928" s="5">
        <v>4</v>
      </c>
      <c r="G2928" s="9" t="s">
        <v>3456</v>
      </c>
      <c r="H2928" s="5">
        <v>1</v>
      </c>
      <c r="I2928" s="5">
        <v>5</v>
      </c>
      <c r="J2928" s="5">
        <v>3</v>
      </c>
      <c r="K2928" s="5">
        <v>201.8032</v>
      </c>
      <c r="L2928" s="5">
        <v>5.0750000000000002</v>
      </c>
      <c r="M2928" s="5">
        <v>5</v>
      </c>
      <c r="N2928" s="5">
        <v>1</v>
      </c>
      <c r="O2928" s="13">
        <v>43601</v>
      </c>
      <c r="P2928" s="5" t="s">
        <v>142</v>
      </c>
      <c r="Q2928" s="5" t="s">
        <v>143</v>
      </c>
      <c r="R2928" s="5">
        <v>4</v>
      </c>
      <c r="S2928" s="10">
        <v>9.2243490882699799</v>
      </c>
      <c r="T2928" s="10">
        <v>40.671999999999997</v>
      </c>
      <c r="U2928" s="10">
        <v>7</v>
      </c>
      <c r="V2928" s="10">
        <v>4.4092000000000002</v>
      </c>
      <c r="W2928" s="7">
        <f>Sheet1!J2928*Sheet2!E$2+CEILING(((Sheet1!K2928-MIN(K:K))/(MAX(K:K)-MIN(K:K))*5),1)*Sheet2!E$3+CEILING(((Sheet1!L2928-MIN(L:L))/(MAX(L:L)-MIN(L:L))*5),1)*Sheet2!E$4+Sheet1!D2928*Sheet2!E$5</f>
        <v>1.1605404200130596</v>
      </c>
      <c r="X2928" s="7">
        <f>CEILING(((Sheet1!S2928-MIN(S:S))/(MAX(S:S)-MIN(S:S))*5),1)*Sheet2!E$6+CEILING(((Sheet1!T2928-MIN(T:T))/(MAX(T:T)-MIN(T:T))*5),1)*Sheet2!E$7+CEILING(((Sheet1!V2928-MIN(V:V))/(MAX(V:V)-MIN(V:V))*5),1)*Sheet2!E$8</f>
        <v>0.42761231045783343</v>
      </c>
      <c r="Y2928" s="7">
        <f>CEILING(((Sheet1!U2928-MIN(U:U))/(MAX(U:U)-MIN(U:U))*5),1)*Sheet2!E$9</f>
        <v>0.33014804947164933</v>
      </c>
      <c r="Z2928" s="7">
        <f>CEILING(((Sheet1!H2928-MIN(H:H))/(MAX(H:H)-MIN(H:H))*5),1)*Sheet2!E$10+I2928*Sheet2!E$11+F2928*Sheet2!E$12+CEILING(((Sheet1!N2928-MIN(N:N))/(MAX(N:N)-MIN(N:N))*5),1)*Sheet2!E$13</f>
        <v>0.43011082064112627</v>
      </c>
      <c r="AA2928" s="7">
        <f>B2928*Sheet2!E$14+C2928*Sheet2!E$15+M2928*Sheet2!E$16+R2928*Sheet2!E$17</f>
        <v>0.11757999035849725</v>
      </c>
      <c r="AB2928" s="7">
        <f t="shared" si="54"/>
        <v>2.4659915909421657</v>
      </c>
    </row>
    <row r="2929" spans="1:28" ht="29" hidden="1" x14ac:dyDescent="0.35">
      <c r="A2929" s="9" t="s">
        <v>1396</v>
      </c>
      <c r="B2929" s="9">
        <v>5</v>
      </c>
      <c r="C2929" s="9">
        <v>4</v>
      </c>
      <c r="D2929" s="5">
        <v>3</v>
      </c>
      <c r="E2929" s="5">
        <v>43594</v>
      </c>
      <c r="F2929" s="5">
        <v>4</v>
      </c>
      <c r="G2929" s="9" t="s">
        <v>3456</v>
      </c>
      <c r="H2929" s="5">
        <v>1</v>
      </c>
      <c r="I2929" s="5">
        <v>1</v>
      </c>
      <c r="J2929" s="5">
        <v>5</v>
      </c>
      <c r="K2929" s="5">
        <v>167.86879999999999</v>
      </c>
      <c r="L2929" s="5">
        <v>5.6</v>
      </c>
      <c r="M2929" s="5">
        <v>4</v>
      </c>
      <c r="N2929" s="5">
        <v>1</v>
      </c>
      <c r="O2929" s="13">
        <v>43598</v>
      </c>
      <c r="P2929" s="5" t="s">
        <v>198</v>
      </c>
      <c r="Q2929" s="5" t="s">
        <v>199</v>
      </c>
      <c r="R2929" s="5">
        <v>4</v>
      </c>
      <c r="S2929" s="10">
        <v>243.418307175905</v>
      </c>
      <c r="T2929" s="10">
        <v>495.55349999999999</v>
      </c>
      <c r="U2929" s="10">
        <v>4</v>
      </c>
      <c r="V2929" s="10">
        <v>2.0358103124999993</v>
      </c>
      <c r="W2929" s="7">
        <f>Sheet1!J2929*Sheet2!E$2+CEILING(((Sheet1!K2929-MIN(K:K))/(MAX(K:K)-MIN(K:K))*5),1)*Sheet2!E$3+CEILING(((Sheet1!L2929-MIN(L:L))/(MAX(L:L)-MIN(L:L))*5),1)*Sheet2!E$4+Sheet1!D2929*Sheet2!E$5</f>
        <v>1.7386201679541133</v>
      </c>
      <c r="X2929" s="7">
        <f>CEILING(((Sheet1!S2929-MIN(S:S))/(MAX(S:S)-MIN(S:S))*5),1)*Sheet2!E$6+CEILING(((Sheet1!T2929-MIN(T:T))/(MAX(T:T)-MIN(T:T))*5),1)*Sheet2!E$7+CEILING(((Sheet1!V2929-MIN(V:V))/(MAX(V:V)-MIN(V:V))*5),1)*Sheet2!E$8</f>
        <v>0.30319351136498079</v>
      </c>
      <c r="Y2929" s="7">
        <f>CEILING(((Sheet1!U2929-MIN(U:U))/(MAX(U:U)-MIN(U:U))*5),1)*Sheet2!E$9</f>
        <v>0.16507402473582466</v>
      </c>
      <c r="Z2929" s="7">
        <f>CEILING(((Sheet1!H2929-MIN(H:H))/(MAX(H:H)-MIN(H:H))*5),1)*Sheet2!E$10+I2929*Sheet2!E$11+F2929*Sheet2!E$12+CEILING(((Sheet1!N2929-MIN(N:N))/(MAX(N:N)-MIN(N:N))*5),1)*Sheet2!E$13</f>
        <v>0.38359418332027923</v>
      </c>
      <c r="AA2929" s="7">
        <f>B2929*Sheet2!E$14+C2929*Sheet2!E$15+M2929*Sheet2!E$16+R2929*Sheet2!E$17</f>
        <v>0.1894115188903806</v>
      </c>
      <c r="AB2929" s="7">
        <f t="shared" si="54"/>
        <v>2.7798934062655789</v>
      </c>
    </row>
    <row r="2930" spans="1:28" ht="29" hidden="1" x14ac:dyDescent="0.35">
      <c r="A2930" s="9" t="s">
        <v>1397</v>
      </c>
      <c r="B2930" s="9">
        <v>5</v>
      </c>
      <c r="C2930" s="9">
        <v>4</v>
      </c>
      <c r="D2930" s="5">
        <v>3</v>
      </c>
      <c r="E2930" s="5">
        <v>43594</v>
      </c>
      <c r="F2930" s="5">
        <v>4</v>
      </c>
      <c r="G2930" s="9" t="s">
        <v>3456</v>
      </c>
      <c r="H2930" s="5">
        <v>1</v>
      </c>
      <c r="I2930" s="5">
        <v>4</v>
      </c>
      <c r="J2930" s="5">
        <v>5</v>
      </c>
      <c r="K2930" s="5">
        <v>132.87401574803144</v>
      </c>
      <c r="L2930" s="5">
        <v>5.0750000000000002</v>
      </c>
      <c r="M2930" s="5">
        <v>4</v>
      </c>
      <c r="N2930" s="5">
        <v>1</v>
      </c>
      <c r="O2930" s="13">
        <v>43598</v>
      </c>
      <c r="P2930" s="5" t="s">
        <v>181</v>
      </c>
      <c r="Q2930" s="5" t="s">
        <v>73</v>
      </c>
      <c r="R2930" s="5">
        <v>5</v>
      </c>
      <c r="S2930" s="10">
        <v>19.683900385672501</v>
      </c>
      <c r="T2930" s="10">
        <v>48.8598</v>
      </c>
      <c r="U2930" s="10">
        <v>4</v>
      </c>
      <c r="V2930" s="10">
        <v>2.4822214623461529</v>
      </c>
      <c r="W2930" s="7">
        <f>Sheet1!J2930*Sheet2!E$2+CEILING(((Sheet1!K2930-MIN(K:K))/(MAX(K:K)-MIN(K:K))*5),1)*Sheet2!E$3+CEILING(((Sheet1!L2930-MIN(L:L))/(MAX(L:L)-MIN(L:L))*5),1)*Sheet2!E$4+Sheet1!D2930*Sheet2!E$5</f>
        <v>1.5385717798935707</v>
      </c>
      <c r="X2930" s="7">
        <f>CEILING(((Sheet1!S2930-MIN(S:S))/(MAX(S:S)-MIN(S:S))*5),1)*Sheet2!E$6+CEILING(((Sheet1!T2930-MIN(T:T))/(MAX(T:T)-MIN(T:T))*5),1)*Sheet2!E$7+CEILING(((Sheet1!V2930-MIN(V:V))/(MAX(V:V)-MIN(V:V))*5),1)*Sheet2!E$8</f>
        <v>0.25202436024272301</v>
      </c>
      <c r="Y2930" s="7">
        <f>CEILING(((Sheet1!U2930-MIN(U:U))/(MAX(U:U)-MIN(U:U))*5),1)*Sheet2!E$9</f>
        <v>0.16507402473582466</v>
      </c>
      <c r="Z2930" s="7">
        <f>CEILING(((Sheet1!H2930-MIN(H:H))/(MAX(H:H)-MIN(H:H))*5),1)*Sheet2!E$10+I2930*Sheet2!E$11+F2930*Sheet2!E$12+CEILING(((Sheet1!N2930-MIN(N:N))/(MAX(N:N)-MIN(N:N))*5),1)*Sheet2!E$13</f>
        <v>0.41848166131091452</v>
      </c>
      <c r="AA2930" s="7">
        <f>B2930*Sheet2!E$14+C2930*Sheet2!E$15+M2930*Sheet2!E$16+R2930*Sheet2!E$17</f>
        <v>0.19222017339079966</v>
      </c>
      <c r="AB2930" s="7">
        <f t="shared" si="54"/>
        <v>2.5663719995738328</v>
      </c>
    </row>
    <row r="2931" spans="1:28" ht="29" hidden="1" x14ac:dyDescent="0.35">
      <c r="A2931" s="9" t="s">
        <v>1397</v>
      </c>
      <c r="B2931" s="9">
        <v>5</v>
      </c>
      <c r="C2931" s="9">
        <v>4</v>
      </c>
      <c r="D2931" s="5">
        <v>3</v>
      </c>
      <c r="E2931" s="5">
        <v>43594</v>
      </c>
      <c r="F2931" s="5">
        <v>4</v>
      </c>
      <c r="G2931" s="9" t="s">
        <v>3456</v>
      </c>
      <c r="H2931" s="5">
        <v>1</v>
      </c>
      <c r="I2931" s="5">
        <v>4</v>
      </c>
      <c r="J2931" s="5">
        <v>5</v>
      </c>
      <c r="K2931" s="5">
        <v>139.44881889763781</v>
      </c>
      <c r="L2931" s="5">
        <v>5.0750000000000002</v>
      </c>
      <c r="M2931" s="5">
        <v>4</v>
      </c>
      <c r="N2931" s="5">
        <v>1</v>
      </c>
      <c r="O2931" s="13">
        <v>43598</v>
      </c>
      <c r="P2931" s="5" t="s">
        <v>181</v>
      </c>
      <c r="Q2931" s="5" t="s">
        <v>73</v>
      </c>
      <c r="R2931" s="5">
        <v>5</v>
      </c>
      <c r="S2931" s="10">
        <v>9.9555674027432595</v>
      </c>
      <c r="T2931" s="10">
        <v>24.574999999999999</v>
      </c>
      <c r="U2931" s="10">
        <v>4</v>
      </c>
      <c r="V2931" s="10">
        <v>2.468468044646893</v>
      </c>
      <c r="W2931" s="7">
        <f>Sheet1!J2931*Sheet2!E$2+CEILING(((Sheet1!K2931-MIN(K:K))/(MAX(K:K)-MIN(K:K))*5),1)*Sheet2!E$3+CEILING(((Sheet1!L2931-MIN(L:L))/(MAX(L:L)-MIN(L:L))*5),1)*Sheet2!E$4+Sheet1!D2931*Sheet2!E$5</f>
        <v>1.5385717798935707</v>
      </c>
      <c r="X2931" s="7">
        <f>CEILING(((Sheet1!S2931-MIN(S:S))/(MAX(S:S)-MIN(S:S))*5),1)*Sheet2!E$6+CEILING(((Sheet1!T2931-MIN(T:T))/(MAX(T:T)-MIN(T:T))*5),1)*Sheet2!E$7+CEILING(((Sheet1!V2931-MIN(V:V))/(MAX(V:V)-MIN(V:V))*5),1)*Sheet2!E$8</f>
        <v>0.25202436024272301</v>
      </c>
      <c r="Y2931" s="7">
        <f>CEILING(((Sheet1!U2931-MIN(U:U))/(MAX(U:U)-MIN(U:U))*5),1)*Sheet2!E$9</f>
        <v>0.16507402473582466</v>
      </c>
      <c r="Z2931" s="7">
        <f>CEILING(((Sheet1!H2931-MIN(H:H))/(MAX(H:H)-MIN(H:H))*5),1)*Sheet2!E$10+I2931*Sheet2!E$11+F2931*Sheet2!E$12+CEILING(((Sheet1!N2931-MIN(N:N))/(MAX(N:N)-MIN(N:N))*5),1)*Sheet2!E$13</f>
        <v>0.41848166131091452</v>
      </c>
      <c r="AA2931" s="7">
        <f>B2931*Sheet2!E$14+C2931*Sheet2!E$15+M2931*Sheet2!E$16+R2931*Sheet2!E$17</f>
        <v>0.19222017339079966</v>
      </c>
      <c r="AB2931" s="7">
        <f t="shared" si="54"/>
        <v>2.5663719995738328</v>
      </c>
    </row>
    <row r="2932" spans="1:28" ht="29" hidden="1" x14ac:dyDescent="0.35">
      <c r="A2932" s="9" t="s">
        <v>1397</v>
      </c>
      <c r="B2932" s="9">
        <v>5</v>
      </c>
      <c r="C2932" s="9">
        <v>4</v>
      </c>
      <c r="D2932" s="5">
        <v>3</v>
      </c>
      <c r="E2932" s="5">
        <v>43594</v>
      </c>
      <c r="F2932" s="5">
        <v>4</v>
      </c>
      <c r="G2932" s="9" t="s">
        <v>3456</v>
      </c>
      <c r="H2932" s="5">
        <v>1</v>
      </c>
      <c r="I2932" s="5">
        <v>4</v>
      </c>
      <c r="J2932" s="5">
        <v>5</v>
      </c>
      <c r="K2932" s="5">
        <v>142.736220472441</v>
      </c>
      <c r="L2932" s="5">
        <v>5.0750000000000002</v>
      </c>
      <c r="M2932" s="5">
        <v>4</v>
      </c>
      <c r="N2932" s="5">
        <v>1</v>
      </c>
      <c r="O2932" s="13">
        <v>43598</v>
      </c>
      <c r="P2932" s="5" t="s">
        <v>181</v>
      </c>
      <c r="Q2932" s="5" t="s">
        <v>73</v>
      </c>
      <c r="R2932" s="5">
        <v>5</v>
      </c>
      <c r="S2932" s="10">
        <v>2.4612187480748</v>
      </c>
      <c r="T2932" s="10">
        <v>6.0537000000000001</v>
      </c>
      <c r="U2932" s="10">
        <v>4</v>
      </c>
      <c r="V2932" s="10">
        <v>2.4596350912470863</v>
      </c>
      <c r="W2932" s="7">
        <f>Sheet1!J2932*Sheet2!E$2+CEILING(((Sheet1!K2932-MIN(K:K))/(MAX(K:K)-MIN(K:K))*5),1)*Sheet2!E$3+CEILING(((Sheet1!L2932-MIN(L:L))/(MAX(L:L)-MIN(L:L))*5),1)*Sheet2!E$4+Sheet1!D2932*Sheet2!E$5</f>
        <v>1.5385717798935707</v>
      </c>
      <c r="X2932" s="7">
        <f>CEILING(((Sheet1!S2932-MIN(S:S))/(MAX(S:S)-MIN(S:S))*5),1)*Sheet2!E$6+CEILING(((Sheet1!T2932-MIN(T:T))/(MAX(T:T)-MIN(T:T))*5),1)*Sheet2!E$7+CEILING(((Sheet1!V2932-MIN(V:V))/(MAX(V:V)-MIN(V:V))*5),1)*Sheet2!E$8</f>
        <v>0.25202436024272301</v>
      </c>
      <c r="Y2932" s="7">
        <f>CEILING(((Sheet1!U2932-MIN(U:U))/(MAX(U:U)-MIN(U:U))*5),1)*Sheet2!E$9</f>
        <v>0.16507402473582466</v>
      </c>
      <c r="Z2932" s="7">
        <f>CEILING(((Sheet1!H2932-MIN(H:H))/(MAX(H:H)-MIN(H:H))*5),1)*Sheet2!E$10+I2932*Sheet2!E$11+F2932*Sheet2!E$12+CEILING(((Sheet1!N2932-MIN(N:N))/(MAX(N:N)-MIN(N:N))*5),1)*Sheet2!E$13</f>
        <v>0.41848166131091452</v>
      </c>
      <c r="AA2932" s="7">
        <f>B2932*Sheet2!E$14+C2932*Sheet2!E$15+M2932*Sheet2!E$16+R2932*Sheet2!E$17</f>
        <v>0.19222017339079966</v>
      </c>
      <c r="AB2932" s="7">
        <f t="shared" si="54"/>
        <v>2.5663719995738328</v>
      </c>
    </row>
    <row r="2933" spans="1:28" ht="29" hidden="1" x14ac:dyDescent="0.35">
      <c r="A2933" s="9" t="s">
        <v>1398</v>
      </c>
      <c r="B2933" s="9">
        <v>5</v>
      </c>
      <c r="C2933" s="9">
        <v>4</v>
      </c>
      <c r="D2933" s="5">
        <v>3</v>
      </c>
      <c r="E2933" s="5">
        <v>43594</v>
      </c>
      <c r="F2933" s="5">
        <v>4</v>
      </c>
      <c r="G2933" s="9" t="s">
        <v>3456</v>
      </c>
      <c r="H2933" s="5">
        <v>1</v>
      </c>
      <c r="I2933" s="5">
        <v>4</v>
      </c>
      <c r="J2933" s="5">
        <v>3</v>
      </c>
      <c r="K2933" s="5">
        <v>337.54079999999999</v>
      </c>
      <c r="L2933" s="5">
        <v>4.9000000000000004</v>
      </c>
      <c r="M2933" s="5">
        <v>4</v>
      </c>
      <c r="N2933" s="5">
        <v>0</v>
      </c>
      <c r="O2933" s="13">
        <v>43598</v>
      </c>
      <c r="P2933" s="5" t="s">
        <v>181</v>
      </c>
      <c r="Q2933" s="5" t="s">
        <v>73</v>
      </c>
      <c r="R2933" s="5">
        <v>2</v>
      </c>
      <c r="S2933" s="10">
        <v>1000</v>
      </c>
      <c r="T2933" s="10">
        <f t="shared" ref="T2933:T2936" si="55">S2933*V2933</f>
        <v>2425.06</v>
      </c>
      <c r="U2933" s="10">
        <v>4</v>
      </c>
      <c r="V2933" s="10">
        <v>2.4250599999999998</v>
      </c>
      <c r="W2933" s="7">
        <f>Sheet1!J2933*Sheet2!E$2+CEILING(((Sheet1!K2933-MIN(K:K))/(MAX(K:K)-MIN(K:K))*5),1)*Sheet2!E$3+CEILING(((Sheet1!L2933-MIN(L:L))/(MAX(L:L)-MIN(L:L))*5),1)*Sheet2!E$4+Sheet1!D2933*Sheet2!E$5</f>
        <v>1.3660673367826577</v>
      </c>
      <c r="X2933" s="7">
        <f>CEILING(((Sheet1!S2933-MIN(S:S))/(MAX(S:S)-MIN(S:S))*5),1)*Sheet2!E$6+CEILING(((Sheet1!T2933-MIN(T:T))/(MAX(T:T)-MIN(T:T))*5),1)*Sheet2!E$7+CEILING(((Sheet1!V2933-MIN(V:V))/(MAX(V:V)-MIN(V:V))*5),1)*Sheet2!E$8</f>
        <v>0.53250274144781851</v>
      </c>
      <c r="Y2933" s="7">
        <f>CEILING(((Sheet1!U2933-MIN(U:U))/(MAX(U:U)-MIN(U:U))*5),1)*Sheet2!E$9</f>
        <v>0.16507402473582466</v>
      </c>
      <c r="Z2933" s="7">
        <f>CEILING(((Sheet1!H2933-MIN(H:H))/(MAX(H:H)-MIN(H:H))*5),1)*Sheet2!E$10+I2933*Sheet2!E$11+F2933*Sheet2!E$12+CEILING(((Sheet1!N2933-MIN(N:N))/(MAX(N:N)-MIN(N:N))*5),1)*Sheet2!E$13</f>
        <v>0.19934470861941261</v>
      </c>
      <c r="AA2933" s="7">
        <f>B2933*Sheet2!E$14+C2933*Sheet2!E$15+M2933*Sheet2!E$16+R2933*Sheet2!E$17</f>
        <v>0.18379420988954251</v>
      </c>
      <c r="AB2933" s="7">
        <f t="shared" si="54"/>
        <v>2.4467830214752557</v>
      </c>
    </row>
    <row r="2934" spans="1:28" ht="29" hidden="1" x14ac:dyDescent="0.35">
      <c r="A2934" s="9" t="s">
        <v>1399</v>
      </c>
      <c r="B2934" s="9">
        <v>5</v>
      </c>
      <c r="C2934" s="9">
        <v>4</v>
      </c>
      <c r="D2934" s="5">
        <v>3</v>
      </c>
      <c r="E2934" s="5">
        <v>43594</v>
      </c>
      <c r="F2934" s="5">
        <v>4</v>
      </c>
      <c r="G2934" s="9" t="s">
        <v>3456</v>
      </c>
      <c r="H2934" s="5">
        <v>1</v>
      </c>
      <c r="I2934" s="5">
        <v>4</v>
      </c>
      <c r="J2934" s="5">
        <v>3</v>
      </c>
      <c r="K2934" s="5">
        <v>337.54079999999999</v>
      </c>
      <c r="L2934" s="5">
        <v>4.9000000000000004</v>
      </c>
      <c r="M2934" s="5">
        <v>4</v>
      </c>
      <c r="N2934" s="5">
        <v>0</v>
      </c>
      <c r="O2934" s="13">
        <v>43598</v>
      </c>
      <c r="P2934" s="5" t="s">
        <v>314</v>
      </c>
      <c r="Q2934" s="5" t="s">
        <v>315</v>
      </c>
      <c r="R2934" s="5">
        <v>2</v>
      </c>
      <c r="S2934" s="10">
        <v>1000</v>
      </c>
      <c r="T2934" s="10">
        <f t="shared" si="55"/>
        <v>2425.0599999999995</v>
      </c>
      <c r="U2934" s="10">
        <v>4</v>
      </c>
      <c r="V2934" s="10">
        <v>2.4250599999999993</v>
      </c>
      <c r="W2934" s="7">
        <f>Sheet1!J2934*Sheet2!E$2+CEILING(((Sheet1!K2934-MIN(K:K))/(MAX(K:K)-MIN(K:K))*5),1)*Sheet2!E$3+CEILING(((Sheet1!L2934-MIN(L:L))/(MAX(L:L)-MIN(L:L))*5),1)*Sheet2!E$4+Sheet1!D2934*Sheet2!E$5</f>
        <v>1.3660673367826577</v>
      </c>
      <c r="X2934" s="7">
        <f>CEILING(((Sheet1!S2934-MIN(S:S))/(MAX(S:S)-MIN(S:S))*5),1)*Sheet2!E$6+CEILING(((Sheet1!T2934-MIN(T:T))/(MAX(T:T)-MIN(T:T))*5),1)*Sheet2!E$7+CEILING(((Sheet1!V2934-MIN(V:V))/(MAX(V:V)-MIN(V:V))*5),1)*Sheet2!E$8</f>
        <v>0.53250274144781851</v>
      </c>
      <c r="Y2934" s="7">
        <f>CEILING(((Sheet1!U2934-MIN(U:U))/(MAX(U:U)-MIN(U:U))*5),1)*Sheet2!E$9</f>
        <v>0.16507402473582466</v>
      </c>
      <c r="Z2934" s="7">
        <f>CEILING(((Sheet1!H2934-MIN(H:H))/(MAX(H:H)-MIN(H:H))*5),1)*Sheet2!E$10+I2934*Sheet2!E$11+F2934*Sheet2!E$12+CEILING(((Sheet1!N2934-MIN(N:N))/(MAX(N:N)-MIN(N:N))*5),1)*Sheet2!E$13</f>
        <v>0.19934470861941261</v>
      </c>
      <c r="AA2934" s="7">
        <f>B2934*Sheet2!E$14+C2934*Sheet2!E$15+M2934*Sheet2!E$16+R2934*Sheet2!E$17</f>
        <v>0.18379420988954251</v>
      </c>
      <c r="AB2934" s="7">
        <f t="shared" si="54"/>
        <v>2.4467830214752557</v>
      </c>
    </row>
    <row r="2935" spans="1:28" ht="29" hidden="1" x14ac:dyDescent="0.35">
      <c r="A2935" s="9" t="s">
        <v>1399</v>
      </c>
      <c r="B2935" s="9">
        <v>5</v>
      </c>
      <c r="C2935" s="9">
        <v>4</v>
      </c>
      <c r="D2935" s="5">
        <v>3</v>
      </c>
      <c r="E2935" s="5">
        <v>43594</v>
      </c>
      <c r="F2935" s="5">
        <v>4</v>
      </c>
      <c r="G2935" s="9" t="s">
        <v>3456</v>
      </c>
      <c r="H2935" s="5">
        <v>1</v>
      </c>
      <c r="I2935" s="5">
        <v>4</v>
      </c>
      <c r="J2935" s="5">
        <v>3</v>
      </c>
      <c r="K2935" s="5">
        <v>337.54079999999999</v>
      </c>
      <c r="L2935" s="5">
        <v>4.9000000000000004</v>
      </c>
      <c r="M2935" s="5">
        <v>4</v>
      </c>
      <c r="N2935" s="5">
        <v>0</v>
      </c>
      <c r="O2935" s="13">
        <v>43611</v>
      </c>
      <c r="P2935" s="5" t="s">
        <v>314</v>
      </c>
      <c r="Q2935" s="5" t="s">
        <v>315</v>
      </c>
      <c r="R2935" s="5">
        <v>2</v>
      </c>
      <c r="S2935" s="10">
        <v>1000</v>
      </c>
      <c r="T2935" s="10">
        <f t="shared" si="55"/>
        <v>2425.0599999999995</v>
      </c>
      <c r="U2935" s="10">
        <v>17</v>
      </c>
      <c r="V2935" s="10">
        <v>2.4250599999999993</v>
      </c>
      <c r="W2935" s="7">
        <f>Sheet1!J2935*Sheet2!E$2+CEILING(((Sheet1!K2935-MIN(K:K))/(MAX(K:K)-MIN(K:K))*5),1)*Sheet2!E$3+CEILING(((Sheet1!L2935-MIN(L:L))/(MAX(L:L)-MIN(L:L))*5),1)*Sheet2!E$4+Sheet1!D2935*Sheet2!E$5</f>
        <v>1.3660673367826577</v>
      </c>
      <c r="X2935" s="7">
        <f>CEILING(((Sheet1!S2935-MIN(S:S))/(MAX(S:S)-MIN(S:S))*5),1)*Sheet2!E$6+CEILING(((Sheet1!T2935-MIN(T:T))/(MAX(T:T)-MIN(T:T))*5),1)*Sheet2!E$7+CEILING(((Sheet1!V2935-MIN(V:V))/(MAX(V:V)-MIN(V:V))*5),1)*Sheet2!E$8</f>
        <v>0.53250274144781851</v>
      </c>
      <c r="Y2935" s="7">
        <f>CEILING(((Sheet1!U2935-MIN(U:U))/(MAX(U:U)-MIN(U:U))*5),1)*Sheet2!E$9</f>
        <v>0.66029609894329866</v>
      </c>
      <c r="Z2935" s="7">
        <f>CEILING(((Sheet1!H2935-MIN(H:H))/(MAX(H:H)-MIN(H:H))*5),1)*Sheet2!E$10+I2935*Sheet2!E$11+F2935*Sheet2!E$12+CEILING(((Sheet1!N2935-MIN(N:N))/(MAX(N:N)-MIN(N:N))*5),1)*Sheet2!E$13</f>
        <v>0.19934470861941261</v>
      </c>
      <c r="AA2935" s="7">
        <f>B2935*Sheet2!E$14+C2935*Sheet2!E$15+M2935*Sheet2!E$16+R2935*Sheet2!E$17</f>
        <v>0.18379420988954251</v>
      </c>
      <c r="AB2935" s="7">
        <f t="shared" si="54"/>
        <v>2.9420050956827297</v>
      </c>
    </row>
    <row r="2936" spans="1:28" ht="29" hidden="1" x14ac:dyDescent="0.35">
      <c r="A2936" s="9" t="s">
        <v>1400</v>
      </c>
      <c r="B2936" s="9">
        <v>5</v>
      </c>
      <c r="C2936" s="9">
        <v>4</v>
      </c>
      <c r="D2936" s="5">
        <v>3</v>
      </c>
      <c r="E2936" s="5">
        <v>43594</v>
      </c>
      <c r="F2936" s="5">
        <v>4</v>
      </c>
      <c r="G2936" s="9" t="s">
        <v>3456</v>
      </c>
      <c r="H2936" s="5">
        <v>1</v>
      </c>
      <c r="I2936" s="5">
        <v>4</v>
      </c>
      <c r="J2936" s="5">
        <v>3</v>
      </c>
      <c r="K2936" s="5">
        <v>225.13310000000001</v>
      </c>
      <c r="L2936" s="5">
        <v>5.95</v>
      </c>
      <c r="M2936" s="5">
        <v>4</v>
      </c>
      <c r="N2936" s="5">
        <v>0</v>
      </c>
      <c r="O2936" s="13">
        <v>43598</v>
      </c>
      <c r="P2936" s="5" t="s">
        <v>314</v>
      </c>
      <c r="Q2936" s="5" t="s">
        <v>315</v>
      </c>
      <c r="R2936" s="5">
        <v>2</v>
      </c>
      <c r="S2936" s="10">
        <v>1000</v>
      </c>
      <c r="T2936" s="10">
        <f t="shared" si="55"/>
        <v>2425.0599999999995</v>
      </c>
      <c r="U2936" s="10">
        <v>4</v>
      </c>
      <c r="V2936" s="10">
        <v>2.4250599999999993</v>
      </c>
      <c r="W2936" s="7">
        <f>Sheet1!J2936*Sheet2!E$2+CEILING(((Sheet1!K2936-MIN(K:K))/(MAX(K:K)-MIN(K:K))*5),1)*Sheet2!E$3+CEILING(((Sheet1!L2936-MIN(L:L))/(MAX(L:L)-MIN(L:L))*5),1)*Sheet2!E$4+Sheet1!D2936*Sheet2!E$5</f>
        <v>1.4921282238776117</v>
      </c>
      <c r="X2936" s="7">
        <f>CEILING(((Sheet1!S2936-MIN(S:S))/(MAX(S:S)-MIN(S:S))*5),1)*Sheet2!E$6+CEILING(((Sheet1!T2936-MIN(T:T))/(MAX(T:T)-MIN(T:T))*5),1)*Sheet2!E$7+CEILING(((Sheet1!V2936-MIN(V:V))/(MAX(V:V)-MIN(V:V))*5),1)*Sheet2!E$8</f>
        <v>0.53250274144781851</v>
      </c>
      <c r="Y2936" s="7">
        <f>CEILING(((Sheet1!U2936-MIN(U:U))/(MAX(U:U)-MIN(U:U))*5),1)*Sheet2!E$9</f>
        <v>0.16507402473582466</v>
      </c>
      <c r="Z2936" s="7">
        <f>CEILING(((Sheet1!H2936-MIN(H:H))/(MAX(H:H)-MIN(H:H))*5),1)*Sheet2!E$10+I2936*Sheet2!E$11+F2936*Sheet2!E$12+CEILING(((Sheet1!N2936-MIN(N:N))/(MAX(N:N)-MIN(N:N))*5),1)*Sheet2!E$13</f>
        <v>0.19934470861941261</v>
      </c>
      <c r="AA2936" s="7">
        <f>B2936*Sheet2!E$14+C2936*Sheet2!E$15+M2936*Sheet2!E$16+R2936*Sheet2!E$17</f>
        <v>0.18379420988954251</v>
      </c>
      <c r="AB2936" s="7">
        <f t="shared" si="54"/>
        <v>2.5728439085702099</v>
      </c>
    </row>
    <row r="2937" spans="1:28" ht="29" hidden="1" x14ac:dyDescent="0.35">
      <c r="A2937" s="9" t="s">
        <v>1401</v>
      </c>
      <c r="B2937" s="9">
        <v>4</v>
      </c>
      <c r="C2937" s="9">
        <v>3</v>
      </c>
      <c r="D2937" s="5">
        <v>2</v>
      </c>
      <c r="E2937" s="5">
        <v>43594</v>
      </c>
      <c r="F2937" s="5">
        <v>4</v>
      </c>
      <c r="G2937" s="9" t="s">
        <v>3456</v>
      </c>
      <c r="H2937" s="5">
        <v>1</v>
      </c>
      <c r="I2937" s="5">
        <v>4</v>
      </c>
      <c r="J2937" s="5">
        <v>5</v>
      </c>
      <c r="K2937" s="5">
        <v>252.70479999999998</v>
      </c>
      <c r="L2937" s="5">
        <v>4.7249999999999996</v>
      </c>
      <c r="M2937" s="5">
        <v>5</v>
      </c>
      <c r="N2937" s="5">
        <v>0</v>
      </c>
      <c r="O2937" s="13">
        <v>43598</v>
      </c>
      <c r="P2937" s="5" t="s">
        <v>44</v>
      </c>
      <c r="Q2937" s="5" t="s">
        <v>45</v>
      </c>
      <c r="R2937" s="5">
        <v>4</v>
      </c>
      <c r="S2937" s="10">
        <v>174.37350993377501</v>
      </c>
      <c r="T2937" s="10">
        <v>314.1628</v>
      </c>
      <c r="U2937" s="10">
        <v>4</v>
      </c>
      <c r="V2937" s="10">
        <v>1.8016658615136858</v>
      </c>
      <c r="W2937" s="7">
        <f>Sheet1!J2937*Sheet2!E$2+CEILING(((Sheet1!K2937-MIN(K:K))/(MAX(K:K)-MIN(K:K))*5),1)*Sheet2!E$3+CEILING(((Sheet1!L2937-MIN(L:L))/(MAX(L:L)-MIN(L:L))*5),1)*Sheet2!E$4+Sheet1!D2937*Sheet2!E$5</f>
        <v>1.6453786758445001</v>
      </c>
      <c r="X2937" s="7">
        <f>CEILING(((Sheet1!S2937-MIN(S:S))/(MAX(S:S)-MIN(S:S))*5),1)*Sheet2!E$6+CEILING(((Sheet1!T2937-MIN(T:T))/(MAX(T:T)-MIN(T:T))*5),1)*Sheet2!E$7+CEILING(((Sheet1!V2937-MIN(V:V))/(MAX(V:V)-MIN(V:V))*5),1)*Sheet2!E$8</f>
        <v>0.25202436024272301</v>
      </c>
      <c r="Y2937" s="7">
        <f>CEILING(((Sheet1!U2937-MIN(U:U))/(MAX(U:U)-MIN(U:U))*5),1)*Sheet2!E$9</f>
        <v>0.16507402473582466</v>
      </c>
      <c r="Z2937" s="7">
        <f>CEILING(((Sheet1!H2937-MIN(H:H))/(MAX(H:H)-MIN(H:H))*5),1)*Sheet2!E$10+I2937*Sheet2!E$11+F2937*Sheet2!E$12+CEILING(((Sheet1!N2937-MIN(N:N))/(MAX(N:N)-MIN(N:N))*5),1)*Sheet2!E$13</f>
        <v>0.19934470861941261</v>
      </c>
      <c r="AA2937" s="7">
        <f>B2937*Sheet2!E$14+C2937*Sheet2!E$15+M2937*Sheet2!E$16+R2937*Sheet2!E$17</f>
        <v>0.1627947831615022</v>
      </c>
      <c r="AB2937" s="7">
        <f t="shared" si="54"/>
        <v>2.4246165526039625</v>
      </c>
    </row>
    <row r="2938" spans="1:28" ht="29" hidden="1" x14ac:dyDescent="0.35">
      <c r="A2938" s="9" t="s">
        <v>1401</v>
      </c>
      <c r="B2938" s="9">
        <v>4</v>
      </c>
      <c r="C2938" s="9">
        <v>3</v>
      </c>
      <c r="D2938" s="5">
        <v>5</v>
      </c>
      <c r="E2938" s="5">
        <v>43594</v>
      </c>
      <c r="F2938" s="5">
        <v>4</v>
      </c>
      <c r="G2938" s="9" t="s">
        <v>3456</v>
      </c>
      <c r="H2938" s="5">
        <v>1</v>
      </c>
      <c r="I2938" s="5">
        <v>4</v>
      </c>
      <c r="J2938" s="5">
        <v>5</v>
      </c>
      <c r="K2938" s="5">
        <v>252.70479999999998</v>
      </c>
      <c r="L2938" s="5">
        <v>4.7249999999999996</v>
      </c>
      <c r="M2938" s="5">
        <v>5</v>
      </c>
      <c r="N2938" s="5">
        <v>0</v>
      </c>
      <c r="O2938" s="13">
        <v>43598</v>
      </c>
      <c r="P2938" s="5" t="s">
        <v>44</v>
      </c>
      <c r="Q2938" s="5" t="s">
        <v>45</v>
      </c>
      <c r="R2938" s="5">
        <v>4</v>
      </c>
      <c r="S2938" s="10">
        <v>80.358740814660194</v>
      </c>
      <c r="T2938" s="10">
        <v>144.77959999999999</v>
      </c>
      <c r="U2938" s="10">
        <v>4</v>
      </c>
      <c r="V2938" s="10">
        <v>1.8016658615136889</v>
      </c>
      <c r="W2938" s="7">
        <f>Sheet1!J2938*Sheet2!E$2+CEILING(((Sheet1!K2938-MIN(K:K))/(MAX(K:K)-MIN(K:K))*5),1)*Sheet2!E$3+CEILING(((Sheet1!L2938-MIN(L:L))/(MAX(L:L)-MIN(L:L))*5),1)*Sheet2!E$4+Sheet1!D2938*Sheet2!E$5</f>
        <v>1.7360118215309088</v>
      </c>
      <c r="X2938" s="7">
        <f>CEILING(((Sheet1!S2938-MIN(S:S))/(MAX(S:S)-MIN(S:S))*5),1)*Sheet2!E$6+CEILING(((Sheet1!T2938-MIN(T:T))/(MAX(T:T)-MIN(T:T))*5),1)*Sheet2!E$7+CEILING(((Sheet1!V2938-MIN(V:V))/(MAX(V:V)-MIN(V:V))*5),1)*Sheet2!E$8</f>
        <v>0.25202436024272301</v>
      </c>
      <c r="Y2938" s="7">
        <f>CEILING(((Sheet1!U2938-MIN(U:U))/(MAX(U:U)-MIN(U:U))*5),1)*Sheet2!E$9</f>
        <v>0.16507402473582466</v>
      </c>
      <c r="Z2938" s="7">
        <f>CEILING(((Sheet1!H2938-MIN(H:H))/(MAX(H:H)-MIN(H:H))*5),1)*Sheet2!E$10+I2938*Sheet2!E$11+F2938*Sheet2!E$12+CEILING(((Sheet1!N2938-MIN(N:N))/(MAX(N:N)-MIN(N:N))*5),1)*Sheet2!E$13</f>
        <v>0.19934470861941261</v>
      </c>
      <c r="AA2938" s="7">
        <f>B2938*Sheet2!E$14+C2938*Sheet2!E$15+M2938*Sheet2!E$16+R2938*Sheet2!E$17</f>
        <v>0.1627947831615022</v>
      </c>
      <c r="AB2938" s="7">
        <f t="shared" si="54"/>
        <v>2.5152496982903711</v>
      </c>
    </row>
    <row r="2939" spans="1:28" ht="29" hidden="1" x14ac:dyDescent="0.35">
      <c r="A2939" s="9" t="s">
        <v>1401</v>
      </c>
      <c r="B2939" s="9">
        <v>4</v>
      </c>
      <c r="C2939" s="9">
        <v>3</v>
      </c>
      <c r="D2939" s="5">
        <v>5</v>
      </c>
      <c r="E2939" s="5">
        <v>43594</v>
      </c>
      <c r="F2939" s="5">
        <v>4</v>
      </c>
      <c r="G2939" s="9" t="s">
        <v>3456</v>
      </c>
      <c r="H2939" s="5">
        <v>1</v>
      </c>
      <c r="I2939" s="5">
        <v>4</v>
      </c>
      <c r="J2939" s="5">
        <v>5</v>
      </c>
      <c r="K2939" s="5">
        <v>252.70479999999998</v>
      </c>
      <c r="L2939" s="5">
        <v>5.25</v>
      </c>
      <c r="M2939" s="5">
        <v>5</v>
      </c>
      <c r="N2939" s="5">
        <v>0</v>
      </c>
      <c r="O2939" s="13">
        <v>43598</v>
      </c>
      <c r="P2939" s="5" t="s">
        <v>44</v>
      </c>
      <c r="Q2939" s="5" t="s">
        <v>45</v>
      </c>
      <c r="R2939" s="5">
        <v>4</v>
      </c>
      <c r="S2939" s="10">
        <v>105.46239680667701</v>
      </c>
      <c r="T2939" s="10">
        <v>190.00800000000001</v>
      </c>
      <c r="U2939" s="10">
        <v>4</v>
      </c>
      <c r="V2939" s="10">
        <v>1.8016658615136867</v>
      </c>
      <c r="W2939" s="7">
        <f>Sheet1!J2939*Sheet2!E$2+CEILING(((Sheet1!K2939-MIN(K:K))/(MAX(K:K)-MIN(K:K))*5),1)*Sheet2!E$3+CEILING(((Sheet1!L2939-MIN(L:L))/(MAX(L:L)-MIN(L:L))*5),1)*Sheet2!E$4+Sheet1!D2939*Sheet2!E$5</f>
        <v>1.8675512373349186</v>
      </c>
      <c r="X2939" s="7">
        <f>CEILING(((Sheet1!S2939-MIN(S:S))/(MAX(S:S)-MIN(S:S))*5),1)*Sheet2!E$6+CEILING(((Sheet1!T2939-MIN(T:T))/(MAX(T:T)-MIN(T:T))*5),1)*Sheet2!E$7+CEILING(((Sheet1!V2939-MIN(V:V))/(MAX(V:V)-MIN(V:V))*5),1)*Sheet2!E$8</f>
        <v>0.25202436024272301</v>
      </c>
      <c r="Y2939" s="7">
        <f>CEILING(((Sheet1!U2939-MIN(U:U))/(MAX(U:U)-MIN(U:U))*5),1)*Sheet2!E$9</f>
        <v>0.16507402473582466</v>
      </c>
      <c r="Z2939" s="7">
        <f>CEILING(((Sheet1!H2939-MIN(H:H))/(MAX(H:H)-MIN(H:H))*5),1)*Sheet2!E$10+I2939*Sheet2!E$11+F2939*Sheet2!E$12+CEILING(((Sheet1!N2939-MIN(N:N))/(MAX(N:N)-MIN(N:N))*5),1)*Sheet2!E$13</f>
        <v>0.19934470861941261</v>
      </c>
      <c r="AA2939" s="7">
        <f>B2939*Sheet2!E$14+C2939*Sheet2!E$15+M2939*Sheet2!E$16+R2939*Sheet2!E$17</f>
        <v>0.1627947831615022</v>
      </c>
      <c r="AB2939" s="7">
        <f t="shared" si="54"/>
        <v>2.6467891140943811</v>
      </c>
    </row>
    <row r="2940" spans="1:28" ht="29" hidden="1" x14ac:dyDescent="0.35">
      <c r="A2940" s="9" t="s">
        <v>1401</v>
      </c>
      <c r="B2940" s="9">
        <v>4</v>
      </c>
      <c r="C2940" s="9">
        <v>3</v>
      </c>
      <c r="D2940" s="5">
        <v>5</v>
      </c>
      <c r="E2940" s="5">
        <v>43594</v>
      </c>
      <c r="F2940" s="5">
        <v>4</v>
      </c>
      <c r="G2940" s="9" t="s">
        <v>3456</v>
      </c>
      <c r="H2940" s="5">
        <v>1</v>
      </c>
      <c r="I2940" s="5">
        <v>4</v>
      </c>
      <c r="J2940" s="5">
        <v>5</v>
      </c>
      <c r="K2940" s="5">
        <v>252.70479999999998</v>
      </c>
      <c r="L2940" s="5">
        <v>5.25</v>
      </c>
      <c r="M2940" s="5">
        <v>5</v>
      </c>
      <c r="N2940" s="5">
        <v>0</v>
      </c>
      <c r="O2940" s="13">
        <v>43598</v>
      </c>
      <c r="P2940" s="5" t="s">
        <v>44</v>
      </c>
      <c r="Q2940" s="5" t="s">
        <v>45</v>
      </c>
      <c r="R2940" s="5">
        <v>4</v>
      </c>
      <c r="S2940" s="10">
        <v>94.871087725664495</v>
      </c>
      <c r="T2940" s="10">
        <v>170.92599999999999</v>
      </c>
      <c r="U2940" s="10">
        <v>4</v>
      </c>
      <c r="V2940" s="10">
        <v>1.801665861513688</v>
      </c>
      <c r="W2940" s="7">
        <f>Sheet1!J2940*Sheet2!E$2+CEILING(((Sheet1!K2940-MIN(K:K))/(MAX(K:K)-MIN(K:K))*5),1)*Sheet2!E$3+CEILING(((Sheet1!L2940-MIN(L:L))/(MAX(L:L)-MIN(L:L))*5),1)*Sheet2!E$4+Sheet1!D2940*Sheet2!E$5</f>
        <v>1.8675512373349186</v>
      </c>
      <c r="X2940" s="7">
        <f>CEILING(((Sheet1!S2940-MIN(S:S))/(MAX(S:S)-MIN(S:S))*5),1)*Sheet2!E$6+CEILING(((Sheet1!T2940-MIN(T:T))/(MAX(T:T)-MIN(T:T))*5),1)*Sheet2!E$7+CEILING(((Sheet1!V2940-MIN(V:V))/(MAX(V:V)-MIN(V:V))*5),1)*Sheet2!E$8</f>
        <v>0.25202436024272301</v>
      </c>
      <c r="Y2940" s="7">
        <f>CEILING(((Sheet1!U2940-MIN(U:U))/(MAX(U:U)-MIN(U:U))*5),1)*Sheet2!E$9</f>
        <v>0.16507402473582466</v>
      </c>
      <c r="Z2940" s="7">
        <f>CEILING(((Sheet1!H2940-MIN(H:H))/(MAX(H:H)-MIN(H:H))*5),1)*Sheet2!E$10+I2940*Sheet2!E$11+F2940*Sheet2!E$12+CEILING(((Sheet1!N2940-MIN(N:N))/(MAX(N:N)-MIN(N:N))*5),1)*Sheet2!E$13</f>
        <v>0.19934470861941261</v>
      </c>
      <c r="AA2940" s="7">
        <f>B2940*Sheet2!E$14+C2940*Sheet2!E$15+M2940*Sheet2!E$16+R2940*Sheet2!E$17</f>
        <v>0.1627947831615022</v>
      </c>
      <c r="AB2940" s="7">
        <f t="shared" si="54"/>
        <v>2.6467891140943811</v>
      </c>
    </row>
    <row r="2941" spans="1:28" ht="29" hidden="1" x14ac:dyDescent="0.35">
      <c r="A2941" s="9" t="s">
        <v>1401</v>
      </c>
      <c r="B2941" s="9">
        <v>4</v>
      </c>
      <c r="C2941" s="9">
        <v>3</v>
      </c>
      <c r="D2941" s="5">
        <v>5</v>
      </c>
      <c r="E2941" s="5">
        <v>43594</v>
      </c>
      <c r="F2941" s="5">
        <v>4</v>
      </c>
      <c r="G2941" s="9" t="s">
        <v>3456</v>
      </c>
      <c r="H2941" s="5">
        <v>1</v>
      </c>
      <c r="I2941" s="5">
        <v>4</v>
      </c>
      <c r="J2941" s="5">
        <v>5</v>
      </c>
      <c r="K2941" s="5">
        <v>252.70479999999998</v>
      </c>
      <c r="L2941" s="5">
        <v>4.9000000000000004</v>
      </c>
      <c r="M2941" s="5">
        <v>5</v>
      </c>
      <c r="N2941" s="5">
        <v>0</v>
      </c>
      <c r="O2941" s="13">
        <v>43598</v>
      </c>
      <c r="P2941" s="5" t="s">
        <v>44</v>
      </c>
      <c r="Q2941" s="5" t="s">
        <v>45</v>
      </c>
      <c r="R2941" s="5">
        <v>4</v>
      </c>
      <c r="S2941" s="10">
        <v>67.153406513653294</v>
      </c>
      <c r="T2941" s="10">
        <v>120.988</v>
      </c>
      <c r="U2941" s="10">
        <v>4</v>
      </c>
      <c r="V2941" s="10">
        <v>1.8016658615136869</v>
      </c>
      <c r="W2941" s="7">
        <f>Sheet1!J2941*Sheet2!E$2+CEILING(((Sheet1!K2941-MIN(K:K))/(MAX(K:K)-MIN(K:K))*5),1)*Sheet2!E$3+CEILING(((Sheet1!L2941-MIN(L:L))/(MAX(L:L)-MIN(L:L))*5),1)*Sheet2!E$4+Sheet1!D2941*Sheet2!E$5</f>
        <v>1.7360118215309088</v>
      </c>
      <c r="X2941" s="7">
        <f>CEILING(((Sheet1!S2941-MIN(S:S))/(MAX(S:S)-MIN(S:S))*5),1)*Sheet2!E$6+CEILING(((Sheet1!T2941-MIN(T:T))/(MAX(T:T)-MIN(T:T))*5),1)*Sheet2!E$7+CEILING(((Sheet1!V2941-MIN(V:V))/(MAX(V:V)-MIN(V:V))*5),1)*Sheet2!E$8</f>
        <v>0.25202436024272301</v>
      </c>
      <c r="Y2941" s="7">
        <f>CEILING(((Sheet1!U2941-MIN(U:U))/(MAX(U:U)-MIN(U:U))*5),1)*Sheet2!E$9</f>
        <v>0.16507402473582466</v>
      </c>
      <c r="Z2941" s="7">
        <f>CEILING(((Sheet1!H2941-MIN(H:H))/(MAX(H:H)-MIN(H:H))*5),1)*Sheet2!E$10+I2941*Sheet2!E$11+F2941*Sheet2!E$12+CEILING(((Sheet1!N2941-MIN(N:N))/(MAX(N:N)-MIN(N:N))*5),1)*Sheet2!E$13</f>
        <v>0.19934470861941261</v>
      </c>
      <c r="AA2941" s="7">
        <f>B2941*Sheet2!E$14+C2941*Sheet2!E$15+M2941*Sheet2!E$16+R2941*Sheet2!E$17</f>
        <v>0.1627947831615022</v>
      </c>
      <c r="AB2941" s="7">
        <f t="shared" si="54"/>
        <v>2.5152496982903711</v>
      </c>
    </row>
    <row r="2942" spans="1:28" ht="29" hidden="1" x14ac:dyDescent="0.35">
      <c r="A2942" s="9" t="s">
        <v>1401</v>
      </c>
      <c r="B2942" s="9">
        <v>4</v>
      </c>
      <c r="C2942" s="9">
        <v>3</v>
      </c>
      <c r="D2942" s="5">
        <v>5</v>
      </c>
      <c r="E2942" s="5">
        <v>43594</v>
      </c>
      <c r="F2942" s="5">
        <v>4</v>
      </c>
      <c r="G2942" s="9" t="s">
        <v>3456</v>
      </c>
      <c r="H2942" s="5">
        <v>1</v>
      </c>
      <c r="I2942" s="5">
        <v>4</v>
      </c>
      <c r="J2942" s="5">
        <v>5</v>
      </c>
      <c r="K2942" s="5">
        <v>252.70479999999998</v>
      </c>
      <c r="L2942" s="5">
        <v>5.25</v>
      </c>
      <c r="M2942" s="5">
        <v>5</v>
      </c>
      <c r="N2942" s="5">
        <v>0</v>
      </c>
      <c r="O2942" s="13">
        <v>43598</v>
      </c>
      <c r="P2942" s="5" t="s">
        <v>44</v>
      </c>
      <c r="Q2942" s="5" t="s">
        <v>45</v>
      </c>
      <c r="R2942" s="5">
        <v>4</v>
      </c>
      <c r="S2942" s="10">
        <v>102.532885784269</v>
      </c>
      <c r="T2942" s="10">
        <v>184.73</v>
      </c>
      <c r="U2942" s="10">
        <v>4</v>
      </c>
      <c r="V2942" s="10">
        <v>1.801665861513692</v>
      </c>
      <c r="W2942" s="7">
        <f>Sheet1!J2942*Sheet2!E$2+CEILING(((Sheet1!K2942-MIN(K:K))/(MAX(K:K)-MIN(K:K))*5),1)*Sheet2!E$3+CEILING(((Sheet1!L2942-MIN(L:L))/(MAX(L:L)-MIN(L:L))*5),1)*Sheet2!E$4+Sheet1!D2942*Sheet2!E$5</f>
        <v>1.8675512373349186</v>
      </c>
      <c r="X2942" s="7">
        <f>CEILING(((Sheet1!S2942-MIN(S:S))/(MAX(S:S)-MIN(S:S))*5),1)*Sheet2!E$6+CEILING(((Sheet1!T2942-MIN(T:T))/(MAX(T:T)-MIN(T:T))*5),1)*Sheet2!E$7+CEILING(((Sheet1!V2942-MIN(V:V))/(MAX(V:V)-MIN(V:V))*5),1)*Sheet2!E$8</f>
        <v>0.25202436024272301</v>
      </c>
      <c r="Y2942" s="7">
        <f>CEILING(((Sheet1!U2942-MIN(U:U))/(MAX(U:U)-MIN(U:U))*5),1)*Sheet2!E$9</f>
        <v>0.16507402473582466</v>
      </c>
      <c r="Z2942" s="7">
        <f>CEILING(((Sheet1!H2942-MIN(H:H))/(MAX(H:H)-MIN(H:H))*5),1)*Sheet2!E$10+I2942*Sheet2!E$11+F2942*Sheet2!E$12+CEILING(((Sheet1!N2942-MIN(N:N))/(MAX(N:N)-MIN(N:N))*5),1)*Sheet2!E$13</f>
        <v>0.19934470861941261</v>
      </c>
      <c r="AA2942" s="7">
        <f>B2942*Sheet2!E$14+C2942*Sheet2!E$15+M2942*Sheet2!E$16+R2942*Sheet2!E$17</f>
        <v>0.1627947831615022</v>
      </c>
      <c r="AB2942" s="7">
        <f t="shared" si="54"/>
        <v>2.6467891140943811</v>
      </c>
    </row>
    <row r="2943" spans="1:28" ht="29" hidden="1" x14ac:dyDescent="0.35">
      <c r="A2943" s="9" t="s">
        <v>1401</v>
      </c>
      <c r="B2943" s="9">
        <v>4</v>
      </c>
      <c r="C2943" s="9">
        <v>3</v>
      </c>
      <c r="D2943" s="5">
        <v>5</v>
      </c>
      <c r="E2943" s="5">
        <v>43594</v>
      </c>
      <c r="F2943" s="5">
        <v>4</v>
      </c>
      <c r="G2943" s="9" t="s">
        <v>3456</v>
      </c>
      <c r="H2943" s="5">
        <v>1</v>
      </c>
      <c r="I2943" s="5">
        <v>4</v>
      </c>
      <c r="J2943" s="5">
        <v>5</v>
      </c>
      <c r="K2943" s="5">
        <v>252.70479999999998</v>
      </c>
      <c r="L2943" s="5">
        <v>5.25</v>
      </c>
      <c r="M2943" s="5">
        <v>5</v>
      </c>
      <c r="N2943" s="5">
        <v>0</v>
      </c>
      <c r="O2943" s="13">
        <v>43598</v>
      </c>
      <c r="P2943" s="5" t="s">
        <v>44</v>
      </c>
      <c r="Q2943" s="5" t="s">
        <v>45</v>
      </c>
      <c r="R2943" s="5">
        <v>4</v>
      </c>
      <c r="S2943" s="10">
        <v>78.601034201215597</v>
      </c>
      <c r="T2943" s="10">
        <v>141.61279999999999</v>
      </c>
      <c r="U2943" s="10">
        <v>4</v>
      </c>
      <c r="V2943" s="10">
        <v>1.8016658615136885</v>
      </c>
      <c r="W2943" s="7">
        <f>Sheet1!J2943*Sheet2!E$2+CEILING(((Sheet1!K2943-MIN(K:K))/(MAX(K:K)-MIN(K:K))*5),1)*Sheet2!E$3+CEILING(((Sheet1!L2943-MIN(L:L))/(MAX(L:L)-MIN(L:L))*5),1)*Sheet2!E$4+Sheet1!D2943*Sheet2!E$5</f>
        <v>1.8675512373349186</v>
      </c>
      <c r="X2943" s="7">
        <f>CEILING(((Sheet1!S2943-MIN(S:S))/(MAX(S:S)-MIN(S:S))*5),1)*Sheet2!E$6+CEILING(((Sheet1!T2943-MIN(T:T))/(MAX(T:T)-MIN(T:T))*5),1)*Sheet2!E$7+CEILING(((Sheet1!V2943-MIN(V:V))/(MAX(V:V)-MIN(V:V))*5),1)*Sheet2!E$8</f>
        <v>0.25202436024272301</v>
      </c>
      <c r="Y2943" s="7">
        <f>CEILING(((Sheet1!U2943-MIN(U:U))/(MAX(U:U)-MIN(U:U))*5),1)*Sheet2!E$9</f>
        <v>0.16507402473582466</v>
      </c>
      <c r="Z2943" s="7">
        <f>CEILING(((Sheet1!H2943-MIN(H:H))/(MAX(H:H)-MIN(H:H))*5),1)*Sheet2!E$10+I2943*Sheet2!E$11+F2943*Sheet2!E$12+CEILING(((Sheet1!N2943-MIN(N:N))/(MAX(N:N)-MIN(N:N))*5),1)*Sheet2!E$13</f>
        <v>0.19934470861941261</v>
      </c>
      <c r="AA2943" s="7">
        <f>B2943*Sheet2!E$14+C2943*Sheet2!E$15+M2943*Sheet2!E$16+R2943*Sheet2!E$17</f>
        <v>0.1627947831615022</v>
      </c>
      <c r="AB2943" s="7">
        <f t="shared" si="54"/>
        <v>2.6467891140943811</v>
      </c>
    </row>
    <row r="2944" spans="1:28" ht="29" hidden="1" x14ac:dyDescent="0.35">
      <c r="A2944" s="9" t="s">
        <v>1401</v>
      </c>
      <c r="B2944" s="9">
        <v>4</v>
      </c>
      <c r="C2944" s="9">
        <v>3</v>
      </c>
      <c r="D2944" s="5">
        <v>5</v>
      </c>
      <c r="E2944" s="5">
        <v>43594</v>
      </c>
      <c r="F2944" s="5">
        <v>4</v>
      </c>
      <c r="G2944" s="9" t="s">
        <v>3456</v>
      </c>
      <c r="H2944" s="5">
        <v>1</v>
      </c>
      <c r="I2944" s="5">
        <v>4</v>
      </c>
      <c r="J2944" s="5">
        <v>5</v>
      </c>
      <c r="K2944" s="5">
        <v>252.70479999999998</v>
      </c>
      <c r="L2944" s="5">
        <v>5.25</v>
      </c>
      <c r="M2944" s="5">
        <v>5</v>
      </c>
      <c r="N2944" s="5">
        <v>0</v>
      </c>
      <c r="O2944" s="13">
        <v>43598</v>
      </c>
      <c r="P2944" s="5" t="s">
        <v>44</v>
      </c>
      <c r="Q2944" s="5" t="s">
        <v>45</v>
      </c>
      <c r="R2944" s="5">
        <v>4</v>
      </c>
      <c r="S2944" s="10">
        <v>80.854504218452306</v>
      </c>
      <c r="T2944" s="10">
        <v>145.6728</v>
      </c>
      <c r="U2944" s="10">
        <v>4</v>
      </c>
      <c r="V2944" s="10">
        <v>1.801665861513688</v>
      </c>
      <c r="W2944" s="7">
        <f>Sheet1!J2944*Sheet2!E$2+CEILING(((Sheet1!K2944-MIN(K:K))/(MAX(K:K)-MIN(K:K))*5),1)*Sheet2!E$3+CEILING(((Sheet1!L2944-MIN(L:L))/(MAX(L:L)-MIN(L:L))*5),1)*Sheet2!E$4+Sheet1!D2944*Sheet2!E$5</f>
        <v>1.8675512373349186</v>
      </c>
      <c r="X2944" s="7">
        <f>CEILING(((Sheet1!S2944-MIN(S:S))/(MAX(S:S)-MIN(S:S))*5),1)*Sheet2!E$6+CEILING(((Sheet1!T2944-MIN(T:T))/(MAX(T:T)-MIN(T:T))*5),1)*Sheet2!E$7+CEILING(((Sheet1!V2944-MIN(V:V))/(MAX(V:V)-MIN(V:V))*5),1)*Sheet2!E$8</f>
        <v>0.25202436024272301</v>
      </c>
      <c r="Y2944" s="7">
        <f>CEILING(((Sheet1!U2944-MIN(U:U))/(MAX(U:U)-MIN(U:U))*5),1)*Sheet2!E$9</f>
        <v>0.16507402473582466</v>
      </c>
      <c r="Z2944" s="7">
        <f>CEILING(((Sheet1!H2944-MIN(H:H))/(MAX(H:H)-MIN(H:H))*5),1)*Sheet2!E$10+I2944*Sheet2!E$11+F2944*Sheet2!E$12+CEILING(((Sheet1!N2944-MIN(N:N))/(MAX(N:N)-MIN(N:N))*5),1)*Sheet2!E$13</f>
        <v>0.19934470861941261</v>
      </c>
      <c r="AA2944" s="7">
        <f>B2944*Sheet2!E$14+C2944*Sheet2!E$15+M2944*Sheet2!E$16+R2944*Sheet2!E$17</f>
        <v>0.1627947831615022</v>
      </c>
      <c r="AB2944" s="7">
        <f t="shared" si="54"/>
        <v>2.6467891140943811</v>
      </c>
    </row>
    <row r="2945" spans="1:28" ht="29" hidden="1" x14ac:dyDescent="0.35">
      <c r="A2945" s="9" t="s">
        <v>1401</v>
      </c>
      <c r="B2945" s="9">
        <v>4</v>
      </c>
      <c r="C2945" s="9">
        <v>3</v>
      </c>
      <c r="D2945" s="5">
        <v>5</v>
      </c>
      <c r="E2945" s="5">
        <v>43594</v>
      </c>
      <c r="F2945" s="5">
        <v>4</v>
      </c>
      <c r="G2945" s="9" t="s">
        <v>3456</v>
      </c>
      <c r="H2945" s="5">
        <v>1</v>
      </c>
      <c r="I2945" s="5">
        <v>4</v>
      </c>
      <c r="J2945" s="5">
        <v>5</v>
      </c>
      <c r="K2945" s="5">
        <v>252.70479999999998</v>
      </c>
      <c r="L2945" s="5">
        <v>5.25</v>
      </c>
      <c r="M2945" s="5">
        <v>5</v>
      </c>
      <c r="N2945" s="5">
        <v>0</v>
      </c>
      <c r="O2945" s="13">
        <v>43598</v>
      </c>
      <c r="P2945" s="5" t="s">
        <v>44</v>
      </c>
      <c r="Q2945" s="5" t="s">
        <v>45</v>
      </c>
      <c r="R2945" s="5">
        <v>4</v>
      </c>
      <c r="S2945" s="10">
        <v>63.502785085729798</v>
      </c>
      <c r="T2945" s="10">
        <v>114.41079999999999</v>
      </c>
      <c r="U2945" s="10">
        <v>4</v>
      </c>
      <c r="V2945" s="10">
        <v>1.8016658615136887</v>
      </c>
      <c r="W2945" s="7">
        <f>Sheet1!J2945*Sheet2!E$2+CEILING(((Sheet1!K2945-MIN(K:K))/(MAX(K:K)-MIN(K:K))*5),1)*Sheet2!E$3+CEILING(((Sheet1!L2945-MIN(L:L))/(MAX(L:L)-MIN(L:L))*5),1)*Sheet2!E$4+Sheet1!D2945*Sheet2!E$5</f>
        <v>1.8675512373349186</v>
      </c>
      <c r="X2945" s="7">
        <f>CEILING(((Sheet1!S2945-MIN(S:S))/(MAX(S:S)-MIN(S:S))*5),1)*Sheet2!E$6+CEILING(((Sheet1!T2945-MIN(T:T))/(MAX(T:T)-MIN(T:T))*5),1)*Sheet2!E$7+CEILING(((Sheet1!V2945-MIN(V:V))/(MAX(V:V)-MIN(V:V))*5),1)*Sheet2!E$8</f>
        <v>0.25202436024272301</v>
      </c>
      <c r="Y2945" s="7">
        <f>CEILING(((Sheet1!U2945-MIN(U:U))/(MAX(U:U)-MIN(U:U))*5),1)*Sheet2!E$9</f>
        <v>0.16507402473582466</v>
      </c>
      <c r="Z2945" s="7">
        <f>CEILING(((Sheet1!H2945-MIN(H:H))/(MAX(H:H)-MIN(H:H))*5),1)*Sheet2!E$10+I2945*Sheet2!E$11+F2945*Sheet2!E$12+CEILING(((Sheet1!N2945-MIN(N:N))/(MAX(N:N)-MIN(N:N))*5),1)*Sheet2!E$13</f>
        <v>0.19934470861941261</v>
      </c>
      <c r="AA2945" s="7">
        <f>B2945*Sheet2!E$14+C2945*Sheet2!E$15+M2945*Sheet2!E$16+R2945*Sheet2!E$17</f>
        <v>0.1627947831615022</v>
      </c>
      <c r="AB2945" s="7">
        <f t="shared" si="54"/>
        <v>2.6467891140943811</v>
      </c>
    </row>
    <row r="2946" spans="1:28" ht="29" hidden="1" x14ac:dyDescent="0.35">
      <c r="A2946" s="9" t="s">
        <v>1401</v>
      </c>
      <c r="B2946" s="9">
        <v>4</v>
      </c>
      <c r="C2946" s="9">
        <v>3</v>
      </c>
      <c r="D2946" s="5">
        <v>5</v>
      </c>
      <c r="E2946" s="5">
        <v>43594</v>
      </c>
      <c r="F2946" s="5">
        <v>4</v>
      </c>
      <c r="G2946" s="9" t="s">
        <v>3456</v>
      </c>
      <c r="H2946" s="5">
        <v>1</v>
      </c>
      <c r="I2946" s="5">
        <v>4</v>
      </c>
      <c r="J2946" s="5">
        <v>5</v>
      </c>
      <c r="K2946" s="5">
        <v>252.70479999999998</v>
      </c>
      <c r="L2946" s="5">
        <v>4.9000000000000004</v>
      </c>
      <c r="M2946" s="5">
        <v>5</v>
      </c>
      <c r="N2946" s="5">
        <v>0</v>
      </c>
      <c r="O2946" s="13">
        <v>43598</v>
      </c>
      <c r="P2946" s="5" t="s">
        <v>44</v>
      </c>
      <c r="Q2946" s="5" t="s">
        <v>45</v>
      </c>
      <c r="R2946" s="5">
        <v>4</v>
      </c>
      <c r="S2946" s="10">
        <v>1.57742901206568</v>
      </c>
      <c r="T2946" s="10">
        <v>2.8420000000000001</v>
      </c>
      <c r="U2946" s="10">
        <v>4</v>
      </c>
      <c r="V2946" s="10">
        <v>1.8016658615136887</v>
      </c>
      <c r="W2946" s="7">
        <f>Sheet1!J2946*Sheet2!E$2+CEILING(((Sheet1!K2946-MIN(K:K))/(MAX(K:K)-MIN(K:K))*5),1)*Sheet2!E$3+CEILING(((Sheet1!L2946-MIN(L:L))/(MAX(L:L)-MIN(L:L))*5),1)*Sheet2!E$4+Sheet1!D2946*Sheet2!E$5</f>
        <v>1.7360118215309088</v>
      </c>
      <c r="X2946" s="7">
        <f>CEILING(((Sheet1!S2946-MIN(S:S))/(MAX(S:S)-MIN(S:S))*5),1)*Sheet2!E$6+CEILING(((Sheet1!T2946-MIN(T:T))/(MAX(T:T)-MIN(T:T))*5),1)*Sheet2!E$7+CEILING(((Sheet1!V2946-MIN(V:V))/(MAX(V:V)-MIN(V:V))*5),1)*Sheet2!E$8</f>
        <v>0.25202436024272301</v>
      </c>
      <c r="Y2946" s="7">
        <f>CEILING(((Sheet1!U2946-MIN(U:U))/(MAX(U:U)-MIN(U:U))*5),1)*Sheet2!E$9</f>
        <v>0.16507402473582466</v>
      </c>
      <c r="Z2946" s="7">
        <f>CEILING(((Sheet1!H2946-MIN(H:H))/(MAX(H:H)-MIN(H:H))*5),1)*Sheet2!E$10+I2946*Sheet2!E$11+F2946*Sheet2!E$12+CEILING(((Sheet1!N2946-MIN(N:N))/(MAX(N:N)-MIN(N:N))*5),1)*Sheet2!E$13</f>
        <v>0.19934470861941261</v>
      </c>
      <c r="AA2946" s="7">
        <f>B2946*Sheet2!E$14+C2946*Sheet2!E$15+M2946*Sheet2!E$16+R2946*Sheet2!E$17</f>
        <v>0.1627947831615022</v>
      </c>
      <c r="AB2946" s="7">
        <f t="shared" si="54"/>
        <v>2.5152496982903711</v>
      </c>
    </row>
    <row r="2947" spans="1:28" ht="29" hidden="1" x14ac:dyDescent="0.35">
      <c r="A2947" s="9" t="s">
        <v>1401</v>
      </c>
      <c r="B2947" s="9">
        <v>4</v>
      </c>
      <c r="C2947" s="9">
        <v>3</v>
      </c>
      <c r="D2947" s="5">
        <v>5</v>
      </c>
      <c r="E2947" s="5">
        <v>43594</v>
      </c>
      <c r="F2947" s="5">
        <v>4</v>
      </c>
      <c r="G2947" s="9" t="s">
        <v>3456</v>
      </c>
      <c r="H2947" s="5">
        <v>1</v>
      </c>
      <c r="I2947" s="5">
        <v>4</v>
      </c>
      <c r="J2947" s="5">
        <v>5</v>
      </c>
      <c r="K2947" s="5">
        <v>252.70479999999998</v>
      </c>
      <c r="L2947" s="5">
        <v>5.25</v>
      </c>
      <c r="M2947" s="5">
        <v>5</v>
      </c>
      <c r="N2947" s="5">
        <v>0</v>
      </c>
      <c r="O2947" s="13">
        <v>43598</v>
      </c>
      <c r="P2947" s="5" t="s">
        <v>44</v>
      </c>
      <c r="Q2947" s="5" t="s">
        <v>45</v>
      </c>
      <c r="R2947" s="5">
        <v>4</v>
      </c>
      <c r="S2947" s="10">
        <v>3.15485802413136</v>
      </c>
      <c r="T2947" s="10">
        <v>5.6840000000000002</v>
      </c>
      <c r="U2947" s="10">
        <v>4</v>
      </c>
      <c r="V2947" s="10">
        <v>1.8016658615136887</v>
      </c>
      <c r="W2947" s="7">
        <f>Sheet1!J2947*Sheet2!E$2+CEILING(((Sheet1!K2947-MIN(K:K))/(MAX(K:K)-MIN(K:K))*5),1)*Sheet2!E$3+CEILING(((Sheet1!L2947-MIN(L:L))/(MAX(L:L)-MIN(L:L))*5),1)*Sheet2!E$4+Sheet1!D2947*Sheet2!E$5</f>
        <v>1.8675512373349186</v>
      </c>
      <c r="X2947" s="7">
        <f>CEILING(((Sheet1!S2947-MIN(S:S))/(MAX(S:S)-MIN(S:S))*5),1)*Sheet2!E$6+CEILING(((Sheet1!T2947-MIN(T:T))/(MAX(T:T)-MIN(T:T))*5),1)*Sheet2!E$7+CEILING(((Sheet1!V2947-MIN(V:V))/(MAX(V:V)-MIN(V:V))*5),1)*Sheet2!E$8</f>
        <v>0.25202436024272301</v>
      </c>
      <c r="Y2947" s="7">
        <f>CEILING(((Sheet1!U2947-MIN(U:U))/(MAX(U:U)-MIN(U:U))*5),1)*Sheet2!E$9</f>
        <v>0.16507402473582466</v>
      </c>
      <c r="Z2947" s="7">
        <f>CEILING(((Sheet1!H2947-MIN(H:H))/(MAX(H:H)-MIN(H:H))*5),1)*Sheet2!E$10+I2947*Sheet2!E$11+F2947*Sheet2!E$12+CEILING(((Sheet1!N2947-MIN(N:N))/(MAX(N:N)-MIN(N:N))*5),1)*Sheet2!E$13</f>
        <v>0.19934470861941261</v>
      </c>
      <c r="AA2947" s="7">
        <f>B2947*Sheet2!E$14+C2947*Sheet2!E$15+M2947*Sheet2!E$16+R2947*Sheet2!E$17</f>
        <v>0.1627947831615022</v>
      </c>
      <c r="AB2947" s="7">
        <f t="shared" ref="AB2947:AB3010" si="56">SUM(W2947:AA2947)</f>
        <v>2.6467891140943811</v>
      </c>
    </row>
    <row r="2948" spans="1:28" ht="29" hidden="1" x14ac:dyDescent="0.35">
      <c r="A2948" s="9" t="s">
        <v>1401</v>
      </c>
      <c r="B2948" s="9">
        <v>4</v>
      </c>
      <c r="C2948" s="9">
        <v>3</v>
      </c>
      <c r="D2948" s="5">
        <v>5</v>
      </c>
      <c r="E2948" s="5">
        <v>43594</v>
      </c>
      <c r="F2948" s="5">
        <v>4</v>
      </c>
      <c r="G2948" s="9" t="s">
        <v>3456</v>
      </c>
      <c r="H2948" s="5">
        <v>1</v>
      </c>
      <c r="I2948" s="5">
        <v>4</v>
      </c>
      <c r="J2948" s="5">
        <v>5</v>
      </c>
      <c r="K2948" s="5">
        <v>252.70479999999998</v>
      </c>
      <c r="L2948" s="5">
        <v>5.25</v>
      </c>
      <c r="M2948" s="5">
        <v>5</v>
      </c>
      <c r="N2948" s="5">
        <v>0</v>
      </c>
      <c r="O2948" s="13">
        <v>43598</v>
      </c>
      <c r="P2948" s="5" t="s">
        <v>44</v>
      </c>
      <c r="Q2948" s="5" t="s">
        <v>45</v>
      </c>
      <c r="R2948" s="5">
        <v>4</v>
      </c>
      <c r="S2948" s="10">
        <v>1.57742901206568</v>
      </c>
      <c r="T2948" s="10">
        <v>2.8420000000000001</v>
      </c>
      <c r="U2948" s="10">
        <v>4</v>
      </c>
      <c r="V2948" s="10">
        <v>1.8016658615136887</v>
      </c>
      <c r="W2948" s="7">
        <f>Sheet1!J2948*Sheet2!E$2+CEILING(((Sheet1!K2948-MIN(K:K))/(MAX(K:K)-MIN(K:K))*5),1)*Sheet2!E$3+CEILING(((Sheet1!L2948-MIN(L:L))/(MAX(L:L)-MIN(L:L))*5),1)*Sheet2!E$4+Sheet1!D2948*Sheet2!E$5</f>
        <v>1.8675512373349186</v>
      </c>
      <c r="X2948" s="7">
        <f>CEILING(((Sheet1!S2948-MIN(S:S))/(MAX(S:S)-MIN(S:S))*5),1)*Sheet2!E$6+CEILING(((Sheet1!T2948-MIN(T:T))/(MAX(T:T)-MIN(T:T))*5),1)*Sheet2!E$7+CEILING(((Sheet1!V2948-MIN(V:V))/(MAX(V:V)-MIN(V:V))*5),1)*Sheet2!E$8</f>
        <v>0.25202436024272301</v>
      </c>
      <c r="Y2948" s="7">
        <f>CEILING(((Sheet1!U2948-MIN(U:U))/(MAX(U:U)-MIN(U:U))*5),1)*Sheet2!E$9</f>
        <v>0.16507402473582466</v>
      </c>
      <c r="Z2948" s="7">
        <f>CEILING(((Sheet1!H2948-MIN(H:H))/(MAX(H:H)-MIN(H:H))*5),1)*Sheet2!E$10+I2948*Sheet2!E$11+F2948*Sheet2!E$12+CEILING(((Sheet1!N2948-MIN(N:N))/(MAX(N:N)-MIN(N:N))*5),1)*Sheet2!E$13</f>
        <v>0.19934470861941261</v>
      </c>
      <c r="AA2948" s="7">
        <f>B2948*Sheet2!E$14+C2948*Sheet2!E$15+M2948*Sheet2!E$16+R2948*Sheet2!E$17</f>
        <v>0.1627947831615022</v>
      </c>
      <c r="AB2948" s="7">
        <f t="shared" si="56"/>
        <v>2.6467891140943811</v>
      </c>
    </row>
    <row r="2949" spans="1:28" ht="29" hidden="1" x14ac:dyDescent="0.35">
      <c r="A2949" s="9" t="s">
        <v>1401</v>
      </c>
      <c r="B2949" s="9">
        <v>4</v>
      </c>
      <c r="C2949" s="9">
        <v>3</v>
      </c>
      <c r="D2949" s="5">
        <v>5</v>
      </c>
      <c r="E2949" s="5">
        <v>43594</v>
      </c>
      <c r="F2949" s="5">
        <v>4</v>
      </c>
      <c r="G2949" s="9" t="s">
        <v>3456</v>
      </c>
      <c r="H2949" s="5">
        <v>1</v>
      </c>
      <c r="I2949" s="5">
        <v>4</v>
      </c>
      <c r="J2949" s="5">
        <v>5</v>
      </c>
      <c r="K2949" s="5">
        <v>252.70479999999998</v>
      </c>
      <c r="L2949" s="5">
        <v>5.25</v>
      </c>
      <c r="M2949" s="5">
        <v>5</v>
      </c>
      <c r="N2949" s="5">
        <v>0</v>
      </c>
      <c r="O2949" s="13">
        <v>43598</v>
      </c>
      <c r="P2949" s="5" t="s">
        <v>44</v>
      </c>
      <c r="Q2949" s="5" t="s">
        <v>45</v>
      </c>
      <c r="R2949" s="5">
        <v>4</v>
      </c>
      <c r="S2949" s="10">
        <v>3.15485802413136</v>
      </c>
      <c r="T2949" s="10">
        <v>5.6840000000000002</v>
      </c>
      <c r="U2949" s="10">
        <v>4</v>
      </c>
      <c r="V2949" s="10">
        <v>1.8016658615136887</v>
      </c>
      <c r="W2949" s="7">
        <f>Sheet1!J2949*Sheet2!E$2+CEILING(((Sheet1!K2949-MIN(K:K))/(MAX(K:K)-MIN(K:K))*5),1)*Sheet2!E$3+CEILING(((Sheet1!L2949-MIN(L:L))/(MAX(L:L)-MIN(L:L))*5),1)*Sheet2!E$4+Sheet1!D2949*Sheet2!E$5</f>
        <v>1.8675512373349186</v>
      </c>
      <c r="X2949" s="7">
        <f>CEILING(((Sheet1!S2949-MIN(S:S))/(MAX(S:S)-MIN(S:S))*5),1)*Sheet2!E$6+CEILING(((Sheet1!T2949-MIN(T:T))/(MAX(T:T)-MIN(T:T))*5),1)*Sheet2!E$7+CEILING(((Sheet1!V2949-MIN(V:V))/(MAX(V:V)-MIN(V:V))*5),1)*Sheet2!E$8</f>
        <v>0.25202436024272301</v>
      </c>
      <c r="Y2949" s="7">
        <f>CEILING(((Sheet1!U2949-MIN(U:U))/(MAX(U:U)-MIN(U:U))*5),1)*Sheet2!E$9</f>
        <v>0.16507402473582466</v>
      </c>
      <c r="Z2949" s="7">
        <f>CEILING(((Sheet1!H2949-MIN(H:H))/(MAX(H:H)-MIN(H:H))*5),1)*Sheet2!E$10+I2949*Sheet2!E$11+F2949*Sheet2!E$12+CEILING(((Sheet1!N2949-MIN(N:N))/(MAX(N:N)-MIN(N:N))*5),1)*Sheet2!E$13</f>
        <v>0.19934470861941261</v>
      </c>
      <c r="AA2949" s="7">
        <f>B2949*Sheet2!E$14+C2949*Sheet2!E$15+M2949*Sheet2!E$16+R2949*Sheet2!E$17</f>
        <v>0.1627947831615022</v>
      </c>
      <c r="AB2949" s="7">
        <f t="shared" si="56"/>
        <v>2.6467891140943811</v>
      </c>
    </row>
    <row r="2950" spans="1:28" ht="29" hidden="1" x14ac:dyDescent="0.35">
      <c r="A2950" s="9" t="s">
        <v>1401</v>
      </c>
      <c r="B2950" s="9">
        <v>4</v>
      </c>
      <c r="C2950" s="9">
        <v>3</v>
      </c>
      <c r="D2950" s="5">
        <v>5</v>
      </c>
      <c r="E2950" s="5">
        <v>43594</v>
      </c>
      <c r="F2950" s="5">
        <v>4</v>
      </c>
      <c r="G2950" s="9" t="s">
        <v>3456</v>
      </c>
      <c r="H2950" s="5">
        <v>1</v>
      </c>
      <c r="I2950" s="5">
        <v>4</v>
      </c>
      <c r="J2950" s="5">
        <v>5</v>
      </c>
      <c r="K2950" s="5">
        <v>252.70479999999998</v>
      </c>
      <c r="L2950" s="5">
        <v>5.25</v>
      </c>
      <c r="M2950" s="5">
        <v>5</v>
      </c>
      <c r="N2950" s="5">
        <v>0</v>
      </c>
      <c r="O2950" s="13">
        <v>43598</v>
      </c>
      <c r="P2950" s="5" t="s">
        <v>44</v>
      </c>
      <c r="Q2950" s="5" t="s">
        <v>45</v>
      </c>
      <c r="R2950" s="5">
        <v>4</v>
      </c>
      <c r="S2950" s="10">
        <v>3.15485802413136</v>
      </c>
      <c r="T2950" s="10">
        <v>5.6840000000000002</v>
      </c>
      <c r="U2950" s="10">
        <v>4</v>
      </c>
      <c r="V2950" s="10">
        <v>1.8016658615136887</v>
      </c>
      <c r="W2950" s="7">
        <f>Sheet1!J2950*Sheet2!E$2+CEILING(((Sheet1!K2950-MIN(K:K))/(MAX(K:K)-MIN(K:K))*5),1)*Sheet2!E$3+CEILING(((Sheet1!L2950-MIN(L:L))/(MAX(L:L)-MIN(L:L))*5),1)*Sheet2!E$4+Sheet1!D2950*Sheet2!E$5</f>
        <v>1.8675512373349186</v>
      </c>
      <c r="X2950" s="7">
        <f>CEILING(((Sheet1!S2950-MIN(S:S))/(MAX(S:S)-MIN(S:S))*5),1)*Sheet2!E$6+CEILING(((Sheet1!T2950-MIN(T:T))/(MAX(T:T)-MIN(T:T))*5),1)*Sheet2!E$7+CEILING(((Sheet1!V2950-MIN(V:V))/(MAX(V:V)-MIN(V:V))*5),1)*Sheet2!E$8</f>
        <v>0.25202436024272301</v>
      </c>
      <c r="Y2950" s="7">
        <f>CEILING(((Sheet1!U2950-MIN(U:U))/(MAX(U:U)-MIN(U:U))*5),1)*Sheet2!E$9</f>
        <v>0.16507402473582466</v>
      </c>
      <c r="Z2950" s="7">
        <f>CEILING(((Sheet1!H2950-MIN(H:H))/(MAX(H:H)-MIN(H:H))*5),1)*Sheet2!E$10+I2950*Sheet2!E$11+F2950*Sheet2!E$12+CEILING(((Sheet1!N2950-MIN(N:N))/(MAX(N:N)-MIN(N:N))*5),1)*Sheet2!E$13</f>
        <v>0.19934470861941261</v>
      </c>
      <c r="AA2950" s="7">
        <f>B2950*Sheet2!E$14+C2950*Sheet2!E$15+M2950*Sheet2!E$16+R2950*Sheet2!E$17</f>
        <v>0.1627947831615022</v>
      </c>
      <c r="AB2950" s="7">
        <f t="shared" si="56"/>
        <v>2.6467891140943811</v>
      </c>
    </row>
    <row r="2951" spans="1:28" ht="29" hidden="1" x14ac:dyDescent="0.35">
      <c r="A2951" s="9" t="s">
        <v>1401</v>
      </c>
      <c r="B2951" s="9">
        <v>4</v>
      </c>
      <c r="C2951" s="9">
        <v>3</v>
      </c>
      <c r="D2951" s="5">
        <v>5</v>
      </c>
      <c r="E2951" s="5">
        <v>43594</v>
      </c>
      <c r="F2951" s="5">
        <v>4</v>
      </c>
      <c r="G2951" s="9" t="s">
        <v>3456</v>
      </c>
      <c r="H2951" s="5">
        <v>1</v>
      </c>
      <c r="I2951" s="5">
        <v>4</v>
      </c>
      <c r="J2951" s="5">
        <v>5</v>
      </c>
      <c r="K2951" s="5">
        <v>252.70479999999998</v>
      </c>
      <c r="L2951" s="5">
        <v>5.25</v>
      </c>
      <c r="M2951" s="5">
        <v>5</v>
      </c>
      <c r="N2951" s="5">
        <v>0</v>
      </c>
      <c r="O2951" s="13">
        <v>43598</v>
      </c>
      <c r="P2951" s="5" t="s">
        <v>44</v>
      </c>
      <c r="Q2951" s="5" t="s">
        <v>45</v>
      </c>
      <c r="R2951" s="5">
        <v>4</v>
      </c>
      <c r="S2951" s="10">
        <v>14.196861108591101</v>
      </c>
      <c r="T2951" s="10">
        <v>25.577999999999999</v>
      </c>
      <c r="U2951" s="10">
        <v>4</v>
      </c>
      <c r="V2951" s="10">
        <v>1.8016658615136909</v>
      </c>
      <c r="W2951" s="7">
        <f>Sheet1!J2951*Sheet2!E$2+CEILING(((Sheet1!K2951-MIN(K:K))/(MAX(K:K)-MIN(K:K))*5),1)*Sheet2!E$3+CEILING(((Sheet1!L2951-MIN(L:L))/(MAX(L:L)-MIN(L:L))*5),1)*Sheet2!E$4+Sheet1!D2951*Sheet2!E$5</f>
        <v>1.8675512373349186</v>
      </c>
      <c r="X2951" s="7">
        <f>CEILING(((Sheet1!S2951-MIN(S:S))/(MAX(S:S)-MIN(S:S))*5),1)*Sheet2!E$6+CEILING(((Sheet1!T2951-MIN(T:T))/(MAX(T:T)-MIN(T:T))*5),1)*Sheet2!E$7+CEILING(((Sheet1!V2951-MIN(V:V))/(MAX(V:V)-MIN(V:V))*5),1)*Sheet2!E$8</f>
        <v>0.25202436024272301</v>
      </c>
      <c r="Y2951" s="7">
        <f>CEILING(((Sheet1!U2951-MIN(U:U))/(MAX(U:U)-MIN(U:U))*5),1)*Sheet2!E$9</f>
        <v>0.16507402473582466</v>
      </c>
      <c r="Z2951" s="7">
        <f>CEILING(((Sheet1!H2951-MIN(H:H))/(MAX(H:H)-MIN(H:H))*5),1)*Sheet2!E$10+I2951*Sheet2!E$11+F2951*Sheet2!E$12+CEILING(((Sheet1!N2951-MIN(N:N))/(MAX(N:N)-MIN(N:N))*5),1)*Sheet2!E$13</f>
        <v>0.19934470861941261</v>
      </c>
      <c r="AA2951" s="7">
        <f>B2951*Sheet2!E$14+C2951*Sheet2!E$15+M2951*Sheet2!E$16+R2951*Sheet2!E$17</f>
        <v>0.1627947831615022</v>
      </c>
      <c r="AB2951" s="7">
        <f t="shared" si="56"/>
        <v>2.6467891140943811</v>
      </c>
    </row>
    <row r="2952" spans="1:28" ht="29" hidden="1" x14ac:dyDescent="0.35">
      <c r="A2952" s="9" t="s">
        <v>1401</v>
      </c>
      <c r="B2952" s="9">
        <v>4</v>
      </c>
      <c r="C2952" s="9">
        <v>3</v>
      </c>
      <c r="D2952" s="5">
        <v>5</v>
      </c>
      <c r="E2952" s="5">
        <v>43594</v>
      </c>
      <c r="F2952" s="5">
        <v>4</v>
      </c>
      <c r="G2952" s="9" t="s">
        <v>3456</v>
      </c>
      <c r="H2952" s="5">
        <v>1</v>
      </c>
      <c r="I2952" s="5">
        <v>4</v>
      </c>
      <c r="J2952" s="5">
        <v>5</v>
      </c>
      <c r="K2952" s="5">
        <v>252.70479999999998</v>
      </c>
      <c r="L2952" s="5">
        <v>5.25</v>
      </c>
      <c r="M2952" s="5">
        <v>5</v>
      </c>
      <c r="N2952" s="5">
        <v>0</v>
      </c>
      <c r="O2952" s="13">
        <v>43598</v>
      </c>
      <c r="P2952" s="5" t="s">
        <v>44</v>
      </c>
      <c r="Q2952" s="5" t="s">
        <v>45</v>
      </c>
      <c r="R2952" s="5">
        <v>4</v>
      </c>
      <c r="S2952" s="10">
        <v>18.929148144788201</v>
      </c>
      <c r="T2952" s="10">
        <v>34.103999999999999</v>
      </c>
      <c r="U2952" s="10">
        <v>4</v>
      </c>
      <c r="V2952" s="10">
        <v>1.8016658615136847</v>
      </c>
      <c r="W2952" s="7">
        <f>Sheet1!J2952*Sheet2!E$2+CEILING(((Sheet1!K2952-MIN(K:K))/(MAX(K:K)-MIN(K:K))*5),1)*Sheet2!E$3+CEILING(((Sheet1!L2952-MIN(L:L))/(MAX(L:L)-MIN(L:L))*5),1)*Sheet2!E$4+Sheet1!D2952*Sheet2!E$5</f>
        <v>1.8675512373349186</v>
      </c>
      <c r="X2952" s="7">
        <f>CEILING(((Sheet1!S2952-MIN(S:S))/(MAX(S:S)-MIN(S:S))*5),1)*Sheet2!E$6+CEILING(((Sheet1!T2952-MIN(T:T))/(MAX(T:T)-MIN(T:T))*5),1)*Sheet2!E$7+CEILING(((Sheet1!V2952-MIN(V:V))/(MAX(V:V)-MIN(V:V))*5),1)*Sheet2!E$8</f>
        <v>0.25202436024272301</v>
      </c>
      <c r="Y2952" s="7">
        <f>CEILING(((Sheet1!U2952-MIN(U:U))/(MAX(U:U)-MIN(U:U))*5),1)*Sheet2!E$9</f>
        <v>0.16507402473582466</v>
      </c>
      <c r="Z2952" s="7">
        <f>CEILING(((Sheet1!H2952-MIN(H:H))/(MAX(H:H)-MIN(H:H))*5),1)*Sheet2!E$10+I2952*Sheet2!E$11+F2952*Sheet2!E$12+CEILING(((Sheet1!N2952-MIN(N:N))/(MAX(N:N)-MIN(N:N))*5),1)*Sheet2!E$13</f>
        <v>0.19934470861941261</v>
      </c>
      <c r="AA2952" s="7">
        <f>B2952*Sheet2!E$14+C2952*Sheet2!E$15+M2952*Sheet2!E$16+R2952*Sheet2!E$17</f>
        <v>0.1627947831615022</v>
      </c>
      <c r="AB2952" s="7">
        <f t="shared" si="56"/>
        <v>2.6467891140943811</v>
      </c>
    </row>
    <row r="2953" spans="1:28" ht="29" hidden="1" x14ac:dyDescent="0.35">
      <c r="A2953" s="9" t="s">
        <v>1401</v>
      </c>
      <c r="B2953" s="9">
        <v>4</v>
      </c>
      <c r="C2953" s="9">
        <v>3</v>
      </c>
      <c r="D2953" s="5">
        <v>5</v>
      </c>
      <c r="E2953" s="5">
        <v>43594</v>
      </c>
      <c r="F2953" s="5">
        <v>4</v>
      </c>
      <c r="G2953" s="9" t="s">
        <v>3456</v>
      </c>
      <c r="H2953" s="5">
        <v>1</v>
      </c>
      <c r="I2953" s="5">
        <v>4</v>
      </c>
      <c r="J2953" s="5">
        <v>5</v>
      </c>
      <c r="K2953" s="5">
        <v>252.70479999999998</v>
      </c>
      <c r="L2953" s="5">
        <v>5.25</v>
      </c>
      <c r="M2953" s="5">
        <v>5</v>
      </c>
      <c r="N2953" s="5">
        <v>0</v>
      </c>
      <c r="O2953" s="13">
        <v>43598</v>
      </c>
      <c r="P2953" s="5" t="s">
        <v>44</v>
      </c>
      <c r="Q2953" s="5" t="s">
        <v>45</v>
      </c>
      <c r="R2953" s="5">
        <v>4</v>
      </c>
      <c r="S2953" s="10">
        <v>3.1097886237866299</v>
      </c>
      <c r="T2953" s="10">
        <v>5.6028000000000002</v>
      </c>
      <c r="U2953" s="10">
        <v>4</v>
      </c>
      <c r="V2953" s="10">
        <v>1.8016658615136865</v>
      </c>
      <c r="W2953" s="7">
        <f>Sheet1!J2953*Sheet2!E$2+CEILING(((Sheet1!K2953-MIN(K:K))/(MAX(K:K)-MIN(K:K))*5),1)*Sheet2!E$3+CEILING(((Sheet1!L2953-MIN(L:L))/(MAX(L:L)-MIN(L:L))*5),1)*Sheet2!E$4+Sheet1!D2953*Sheet2!E$5</f>
        <v>1.8675512373349186</v>
      </c>
      <c r="X2953" s="7">
        <f>CEILING(((Sheet1!S2953-MIN(S:S))/(MAX(S:S)-MIN(S:S))*5),1)*Sheet2!E$6+CEILING(((Sheet1!T2953-MIN(T:T))/(MAX(T:T)-MIN(T:T))*5),1)*Sheet2!E$7+CEILING(((Sheet1!V2953-MIN(V:V))/(MAX(V:V)-MIN(V:V))*5),1)*Sheet2!E$8</f>
        <v>0.25202436024272301</v>
      </c>
      <c r="Y2953" s="7">
        <f>CEILING(((Sheet1!U2953-MIN(U:U))/(MAX(U:U)-MIN(U:U))*5),1)*Sheet2!E$9</f>
        <v>0.16507402473582466</v>
      </c>
      <c r="Z2953" s="7">
        <f>CEILING(((Sheet1!H2953-MIN(H:H))/(MAX(H:H)-MIN(H:H))*5),1)*Sheet2!E$10+I2953*Sheet2!E$11+F2953*Sheet2!E$12+CEILING(((Sheet1!N2953-MIN(N:N))/(MAX(N:N)-MIN(N:N))*5),1)*Sheet2!E$13</f>
        <v>0.19934470861941261</v>
      </c>
      <c r="AA2953" s="7">
        <f>B2953*Sheet2!E$14+C2953*Sheet2!E$15+M2953*Sheet2!E$16+R2953*Sheet2!E$17</f>
        <v>0.1627947831615022</v>
      </c>
      <c r="AB2953" s="7">
        <f t="shared" si="56"/>
        <v>2.6467891140943811</v>
      </c>
    </row>
    <row r="2954" spans="1:28" ht="29" hidden="1" x14ac:dyDescent="0.35">
      <c r="A2954" s="9" t="s">
        <v>1401</v>
      </c>
      <c r="B2954" s="9">
        <v>4</v>
      </c>
      <c r="C2954" s="9">
        <v>3</v>
      </c>
      <c r="D2954" s="5">
        <v>5</v>
      </c>
      <c r="E2954" s="5">
        <v>43594</v>
      </c>
      <c r="F2954" s="5">
        <v>4</v>
      </c>
      <c r="G2954" s="9" t="s">
        <v>3456</v>
      </c>
      <c r="H2954" s="5">
        <v>1</v>
      </c>
      <c r="I2954" s="5">
        <v>4</v>
      </c>
      <c r="J2954" s="5">
        <v>5</v>
      </c>
      <c r="K2954" s="5">
        <v>252.70479999999998</v>
      </c>
      <c r="L2954" s="5">
        <v>5.25</v>
      </c>
      <c r="M2954" s="5">
        <v>5</v>
      </c>
      <c r="N2954" s="5">
        <v>0</v>
      </c>
      <c r="O2954" s="13">
        <v>43598</v>
      </c>
      <c r="P2954" s="5" t="s">
        <v>44</v>
      </c>
      <c r="Q2954" s="5" t="s">
        <v>45</v>
      </c>
      <c r="R2954" s="5">
        <v>4</v>
      </c>
      <c r="S2954" s="10">
        <v>3.15485802413136</v>
      </c>
      <c r="T2954" s="10">
        <v>5.6840000000000002</v>
      </c>
      <c r="U2954" s="10">
        <v>4</v>
      </c>
      <c r="V2954" s="10">
        <v>1.8016658615136887</v>
      </c>
      <c r="W2954" s="7">
        <f>Sheet1!J2954*Sheet2!E$2+CEILING(((Sheet1!K2954-MIN(K:K))/(MAX(K:K)-MIN(K:K))*5),1)*Sheet2!E$3+CEILING(((Sheet1!L2954-MIN(L:L))/(MAX(L:L)-MIN(L:L))*5),1)*Sheet2!E$4+Sheet1!D2954*Sheet2!E$5</f>
        <v>1.8675512373349186</v>
      </c>
      <c r="X2954" s="7">
        <f>CEILING(((Sheet1!S2954-MIN(S:S))/(MAX(S:S)-MIN(S:S))*5),1)*Sheet2!E$6+CEILING(((Sheet1!T2954-MIN(T:T))/(MAX(T:T)-MIN(T:T))*5),1)*Sheet2!E$7+CEILING(((Sheet1!V2954-MIN(V:V))/(MAX(V:V)-MIN(V:V))*5),1)*Sheet2!E$8</f>
        <v>0.25202436024272301</v>
      </c>
      <c r="Y2954" s="7">
        <f>CEILING(((Sheet1!U2954-MIN(U:U))/(MAX(U:U)-MIN(U:U))*5),1)*Sheet2!E$9</f>
        <v>0.16507402473582466</v>
      </c>
      <c r="Z2954" s="7">
        <f>CEILING(((Sheet1!H2954-MIN(H:H))/(MAX(H:H)-MIN(H:H))*5),1)*Sheet2!E$10+I2954*Sheet2!E$11+F2954*Sheet2!E$12+CEILING(((Sheet1!N2954-MIN(N:N))/(MAX(N:N)-MIN(N:N))*5),1)*Sheet2!E$13</f>
        <v>0.19934470861941261</v>
      </c>
      <c r="AA2954" s="7">
        <f>B2954*Sheet2!E$14+C2954*Sheet2!E$15+M2954*Sheet2!E$16+R2954*Sheet2!E$17</f>
        <v>0.1627947831615022</v>
      </c>
      <c r="AB2954" s="7">
        <f t="shared" si="56"/>
        <v>2.6467891140943811</v>
      </c>
    </row>
    <row r="2955" spans="1:28" ht="29" hidden="1" x14ac:dyDescent="0.35">
      <c r="A2955" s="9" t="s">
        <v>1401</v>
      </c>
      <c r="B2955" s="9">
        <v>4</v>
      </c>
      <c r="C2955" s="9">
        <v>3</v>
      </c>
      <c r="D2955" s="5">
        <v>5</v>
      </c>
      <c r="E2955" s="5">
        <v>43594</v>
      </c>
      <c r="F2955" s="5">
        <v>4</v>
      </c>
      <c r="G2955" s="9" t="s">
        <v>3456</v>
      </c>
      <c r="H2955" s="5">
        <v>1</v>
      </c>
      <c r="I2955" s="5">
        <v>4</v>
      </c>
      <c r="J2955" s="5">
        <v>5</v>
      </c>
      <c r="K2955" s="5">
        <v>252.70479999999998</v>
      </c>
      <c r="L2955" s="5">
        <v>5.25</v>
      </c>
      <c r="M2955" s="5">
        <v>5</v>
      </c>
      <c r="N2955" s="5">
        <v>0</v>
      </c>
      <c r="O2955" s="13">
        <v>43598</v>
      </c>
      <c r="P2955" s="5" t="s">
        <v>44</v>
      </c>
      <c r="Q2955" s="5" t="s">
        <v>45</v>
      </c>
      <c r="R2955" s="5">
        <v>4</v>
      </c>
      <c r="S2955" s="10">
        <v>4.7322870361970404</v>
      </c>
      <c r="T2955" s="10">
        <v>8.5259999999999998</v>
      </c>
      <c r="U2955" s="10">
        <v>4</v>
      </c>
      <c r="V2955" s="10">
        <v>1.8016658615136885</v>
      </c>
      <c r="W2955" s="7">
        <f>Sheet1!J2955*Sheet2!E$2+CEILING(((Sheet1!K2955-MIN(K:K))/(MAX(K:K)-MIN(K:K))*5),1)*Sheet2!E$3+CEILING(((Sheet1!L2955-MIN(L:L))/(MAX(L:L)-MIN(L:L))*5),1)*Sheet2!E$4+Sheet1!D2955*Sheet2!E$5</f>
        <v>1.8675512373349186</v>
      </c>
      <c r="X2955" s="7">
        <f>CEILING(((Sheet1!S2955-MIN(S:S))/(MAX(S:S)-MIN(S:S))*5),1)*Sheet2!E$6+CEILING(((Sheet1!T2955-MIN(T:T))/(MAX(T:T)-MIN(T:T))*5),1)*Sheet2!E$7+CEILING(((Sheet1!V2955-MIN(V:V))/(MAX(V:V)-MIN(V:V))*5),1)*Sheet2!E$8</f>
        <v>0.25202436024272301</v>
      </c>
      <c r="Y2955" s="7">
        <f>CEILING(((Sheet1!U2955-MIN(U:U))/(MAX(U:U)-MIN(U:U))*5),1)*Sheet2!E$9</f>
        <v>0.16507402473582466</v>
      </c>
      <c r="Z2955" s="7">
        <f>CEILING(((Sheet1!H2955-MIN(H:H))/(MAX(H:H)-MIN(H:H))*5),1)*Sheet2!E$10+I2955*Sheet2!E$11+F2955*Sheet2!E$12+CEILING(((Sheet1!N2955-MIN(N:N))/(MAX(N:N)-MIN(N:N))*5),1)*Sheet2!E$13</f>
        <v>0.19934470861941261</v>
      </c>
      <c r="AA2955" s="7">
        <f>B2955*Sheet2!E$14+C2955*Sheet2!E$15+M2955*Sheet2!E$16+R2955*Sheet2!E$17</f>
        <v>0.1627947831615022</v>
      </c>
      <c r="AB2955" s="7">
        <f t="shared" si="56"/>
        <v>2.6467891140943811</v>
      </c>
    </row>
    <row r="2956" spans="1:28" ht="29" hidden="1" x14ac:dyDescent="0.35">
      <c r="A2956" s="9" t="s">
        <v>1401</v>
      </c>
      <c r="B2956" s="9">
        <v>4</v>
      </c>
      <c r="C2956" s="9">
        <v>3</v>
      </c>
      <c r="D2956" s="5">
        <v>5</v>
      </c>
      <c r="E2956" s="5">
        <v>43594</v>
      </c>
      <c r="F2956" s="5">
        <v>4</v>
      </c>
      <c r="G2956" s="9" t="s">
        <v>3456</v>
      </c>
      <c r="H2956" s="5">
        <v>1</v>
      </c>
      <c r="I2956" s="5">
        <v>4</v>
      </c>
      <c r="J2956" s="5">
        <v>5</v>
      </c>
      <c r="K2956" s="5">
        <v>252.70479999999998</v>
      </c>
      <c r="L2956" s="5">
        <v>5.25</v>
      </c>
      <c r="M2956" s="5">
        <v>5</v>
      </c>
      <c r="N2956" s="5">
        <v>0</v>
      </c>
      <c r="O2956" s="13">
        <v>43598</v>
      </c>
      <c r="P2956" s="5" t="s">
        <v>44</v>
      </c>
      <c r="Q2956" s="5" t="s">
        <v>45</v>
      </c>
      <c r="R2956" s="5">
        <v>4</v>
      </c>
      <c r="S2956" s="10">
        <v>7.8420756599836698</v>
      </c>
      <c r="T2956" s="10">
        <v>14.1288</v>
      </c>
      <c r="U2956" s="10">
        <v>4</v>
      </c>
      <c r="V2956" s="10">
        <v>1.8016658615136878</v>
      </c>
      <c r="W2956" s="7">
        <f>Sheet1!J2956*Sheet2!E$2+CEILING(((Sheet1!K2956-MIN(K:K))/(MAX(K:K)-MIN(K:K))*5),1)*Sheet2!E$3+CEILING(((Sheet1!L2956-MIN(L:L))/(MAX(L:L)-MIN(L:L))*5),1)*Sheet2!E$4+Sheet1!D2956*Sheet2!E$5</f>
        <v>1.8675512373349186</v>
      </c>
      <c r="X2956" s="7">
        <f>CEILING(((Sheet1!S2956-MIN(S:S))/(MAX(S:S)-MIN(S:S))*5),1)*Sheet2!E$6+CEILING(((Sheet1!T2956-MIN(T:T))/(MAX(T:T)-MIN(T:T))*5),1)*Sheet2!E$7+CEILING(((Sheet1!V2956-MIN(V:V))/(MAX(V:V)-MIN(V:V))*5),1)*Sheet2!E$8</f>
        <v>0.25202436024272301</v>
      </c>
      <c r="Y2956" s="7">
        <f>CEILING(((Sheet1!U2956-MIN(U:U))/(MAX(U:U)-MIN(U:U))*5),1)*Sheet2!E$9</f>
        <v>0.16507402473582466</v>
      </c>
      <c r="Z2956" s="7">
        <f>CEILING(((Sheet1!H2956-MIN(H:H))/(MAX(H:H)-MIN(H:H))*5),1)*Sheet2!E$10+I2956*Sheet2!E$11+F2956*Sheet2!E$12+CEILING(((Sheet1!N2956-MIN(N:N))/(MAX(N:N)-MIN(N:N))*5),1)*Sheet2!E$13</f>
        <v>0.19934470861941261</v>
      </c>
      <c r="AA2956" s="7">
        <f>B2956*Sheet2!E$14+C2956*Sheet2!E$15+M2956*Sheet2!E$16+R2956*Sheet2!E$17</f>
        <v>0.1627947831615022</v>
      </c>
      <c r="AB2956" s="7">
        <f t="shared" si="56"/>
        <v>2.6467891140943811</v>
      </c>
    </row>
    <row r="2957" spans="1:28" ht="29" hidden="1" x14ac:dyDescent="0.35">
      <c r="A2957" s="9" t="s">
        <v>1401</v>
      </c>
      <c r="B2957" s="9">
        <v>4</v>
      </c>
      <c r="C2957" s="9">
        <v>3</v>
      </c>
      <c r="D2957" s="5">
        <v>5</v>
      </c>
      <c r="E2957" s="5">
        <v>43594</v>
      </c>
      <c r="F2957" s="5">
        <v>4</v>
      </c>
      <c r="G2957" s="9" t="s">
        <v>3456</v>
      </c>
      <c r="H2957" s="5">
        <v>1</v>
      </c>
      <c r="I2957" s="5">
        <v>4</v>
      </c>
      <c r="J2957" s="5">
        <v>5</v>
      </c>
      <c r="K2957" s="5">
        <v>252.70479999999998</v>
      </c>
      <c r="L2957" s="5">
        <v>5.25</v>
      </c>
      <c r="M2957" s="5">
        <v>5</v>
      </c>
      <c r="N2957" s="5">
        <v>0</v>
      </c>
      <c r="O2957" s="13">
        <v>43598</v>
      </c>
      <c r="P2957" s="5" t="s">
        <v>44</v>
      </c>
      <c r="Q2957" s="5" t="s">
        <v>45</v>
      </c>
      <c r="R2957" s="5">
        <v>4</v>
      </c>
      <c r="S2957" s="10">
        <v>3.15485802413136</v>
      </c>
      <c r="T2957" s="10">
        <v>5.6840000000000002</v>
      </c>
      <c r="U2957" s="10">
        <v>4</v>
      </c>
      <c r="V2957" s="10">
        <v>1.8016658615136887</v>
      </c>
      <c r="W2957" s="7">
        <f>Sheet1!J2957*Sheet2!E$2+CEILING(((Sheet1!K2957-MIN(K:K))/(MAX(K:K)-MIN(K:K))*5),1)*Sheet2!E$3+CEILING(((Sheet1!L2957-MIN(L:L))/(MAX(L:L)-MIN(L:L))*5),1)*Sheet2!E$4+Sheet1!D2957*Sheet2!E$5</f>
        <v>1.8675512373349186</v>
      </c>
      <c r="X2957" s="7">
        <f>CEILING(((Sheet1!S2957-MIN(S:S))/(MAX(S:S)-MIN(S:S))*5),1)*Sheet2!E$6+CEILING(((Sheet1!T2957-MIN(T:T))/(MAX(T:T)-MIN(T:T))*5),1)*Sheet2!E$7+CEILING(((Sheet1!V2957-MIN(V:V))/(MAX(V:V)-MIN(V:V))*5),1)*Sheet2!E$8</f>
        <v>0.25202436024272301</v>
      </c>
      <c r="Y2957" s="7">
        <f>CEILING(((Sheet1!U2957-MIN(U:U))/(MAX(U:U)-MIN(U:U))*5),1)*Sheet2!E$9</f>
        <v>0.16507402473582466</v>
      </c>
      <c r="Z2957" s="7">
        <f>CEILING(((Sheet1!H2957-MIN(H:H))/(MAX(H:H)-MIN(H:H))*5),1)*Sheet2!E$10+I2957*Sheet2!E$11+F2957*Sheet2!E$12+CEILING(((Sheet1!N2957-MIN(N:N))/(MAX(N:N)-MIN(N:N))*5),1)*Sheet2!E$13</f>
        <v>0.19934470861941261</v>
      </c>
      <c r="AA2957" s="7">
        <f>B2957*Sheet2!E$14+C2957*Sheet2!E$15+M2957*Sheet2!E$16+R2957*Sheet2!E$17</f>
        <v>0.1627947831615022</v>
      </c>
      <c r="AB2957" s="7">
        <f t="shared" si="56"/>
        <v>2.6467891140943811</v>
      </c>
    </row>
    <row r="2958" spans="1:28" ht="29" hidden="1" x14ac:dyDescent="0.35">
      <c r="A2958" s="9" t="s">
        <v>1401</v>
      </c>
      <c r="B2958" s="9">
        <v>4</v>
      </c>
      <c r="C2958" s="9">
        <v>3</v>
      </c>
      <c r="D2958" s="5">
        <v>5</v>
      </c>
      <c r="E2958" s="5">
        <v>43594</v>
      </c>
      <c r="F2958" s="5">
        <v>4</v>
      </c>
      <c r="G2958" s="9" t="s">
        <v>3456</v>
      </c>
      <c r="H2958" s="5">
        <v>1</v>
      </c>
      <c r="I2958" s="5">
        <v>4</v>
      </c>
      <c r="J2958" s="5">
        <v>5</v>
      </c>
      <c r="K2958" s="5">
        <v>252.70479999999998</v>
      </c>
      <c r="L2958" s="5">
        <v>5.25</v>
      </c>
      <c r="M2958" s="5">
        <v>5</v>
      </c>
      <c r="N2958" s="5">
        <v>0</v>
      </c>
      <c r="O2958" s="13">
        <v>43598</v>
      </c>
      <c r="P2958" s="5" t="s">
        <v>44</v>
      </c>
      <c r="Q2958" s="5" t="s">
        <v>45</v>
      </c>
      <c r="R2958" s="5">
        <v>4</v>
      </c>
      <c r="S2958" s="10">
        <v>3.15485802413136</v>
      </c>
      <c r="T2958" s="10">
        <v>5.6840000000000002</v>
      </c>
      <c r="U2958" s="10">
        <v>4</v>
      </c>
      <c r="V2958" s="10">
        <v>1.8016658615136887</v>
      </c>
      <c r="W2958" s="7">
        <f>Sheet1!J2958*Sheet2!E$2+CEILING(((Sheet1!K2958-MIN(K:K))/(MAX(K:K)-MIN(K:K))*5),1)*Sheet2!E$3+CEILING(((Sheet1!L2958-MIN(L:L))/(MAX(L:L)-MIN(L:L))*5),1)*Sheet2!E$4+Sheet1!D2958*Sheet2!E$5</f>
        <v>1.8675512373349186</v>
      </c>
      <c r="X2958" s="7">
        <f>CEILING(((Sheet1!S2958-MIN(S:S))/(MAX(S:S)-MIN(S:S))*5),1)*Sheet2!E$6+CEILING(((Sheet1!T2958-MIN(T:T))/(MAX(T:T)-MIN(T:T))*5),1)*Sheet2!E$7+CEILING(((Sheet1!V2958-MIN(V:V))/(MAX(V:V)-MIN(V:V))*5),1)*Sheet2!E$8</f>
        <v>0.25202436024272301</v>
      </c>
      <c r="Y2958" s="7">
        <f>CEILING(((Sheet1!U2958-MIN(U:U))/(MAX(U:U)-MIN(U:U))*5),1)*Sheet2!E$9</f>
        <v>0.16507402473582466</v>
      </c>
      <c r="Z2958" s="7">
        <f>CEILING(((Sheet1!H2958-MIN(H:H))/(MAX(H:H)-MIN(H:H))*5),1)*Sheet2!E$10+I2958*Sheet2!E$11+F2958*Sheet2!E$12+CEILING(((Sheet1!N2958-MIN(N:N))/(MAX(N:N)-MIN(N:N))*5),1)*Sheet2!E$13</f>
        <v>0.19934470861941261</v>
      </c>
      <c r="AA2958" s="7">
        <f>B2958*Sheet2!E$14+C2958*Sheet2!E$15+M2958*Sheet2!E$16+R2958*Sheet2!E$17</f>
        <v>0.1627947831615022</v>
      </c>
      <c r="AB2958" s="7">
        <f t="shared" si="56"/>
        <v>2.6467891140943811</v>
      </c>
    </row>
    <row r="2959" spans="1:28" ht="29" hidden="1" x14ac:dyDescent="0.35">
      <c r="A2959" s="9" t="s">
        <v>1402</v>
      </c>
      <c r="B2959" s="9">
        <v>4</v>
      </c>
      <c r="C2959" s="9">
        <v>3</v>
      </c>
      <c r="D2959" s="5">
        <v>3</v>
      </c>
      <c r="E2959" s="5">
        <v>43594</v>
      </c>
      <c r="F2959" s="5">
        <v>4</v>
      </c>
      <c r="G2959" s="9" t="s">
        <v>3456</v>
      </c>
      <c r="H2959" s="5">
        <v>1</v>
      </c>
      <c r="I2959" s="5">
        <v>4</v>
      </c>
      <c r="J2959" s="5">
        <v>5</v>
      </c>
      <c r="K2959" s="5">
        <v>227.25400000000002</v>
      </c>
      <c r="L2959" s="5">
        <v>5.25</v>
      </c>
      <c r="M2959" s="5">
        <v>5</v>
      </c>
      <c r="N2959" s="5">
        <v>0</v>
      </c>
      <c r="O2959" s="13">
        <v>43598</v>
      </c>
      <c r="P2959" s="5" t="s">
        <v>44</v>
      </c>
      <c r="Q2959" s="5" t="s">
        <v>45</v>
      </c>
      <c r="R2959" s="5">
        <v>4</v>
      </c>
      <c r="S2959" s="10">
        <v>56.500045359702398</v>
      </c>
      <c r="T2959" s="10">
        <v>102.589</v>
      </c>
      <c r="U2959" s="10">
        <v>4</v>
      </c>
      <c r="V2959" s="10">
        <v>1.8157330555555569</v>
      </c>
      <c r="W2959" s="7">
        <f>Sheet1!J2959*Sheet2!E$2+CEILING(((Sheet1!K2959-MIN(K:K))/(MAX(K:K)-MIN(K:K))*5),1)*Sheet2!E$3+CEILING(((Sheet1!L2959-MIN(L:L))/(MAX(L:L)-MIN(L:L))*5),1)*Sheet2!E$4+Sheet1!D2959*Sheet2!E$5</f>
        <v>1.807129140210646</v>
      </c>
      <c r="X2959" s="7">
        <f>CEILING(((Sheet1!S2959-MIN(S:S))/(MAX(S:S)-MIN(S:S))*5),1)*Sheet2!E$6+CEILING(((Sheet1!T2959-MIN(T:T))/(MAX(T:T)-MIN(T:T))*5),1)*Sheet2!E$7+CEILING(((Sheet1!V2959-MIN(V:V))/(MAX(V:V)-MIN(V:V))*5),1)*Sheet2!E$8</f>
        <v>0.25202436024272301</v>
      </c>
      <c r="Y2959" s="7">
        <f>CEILING(((Sheet1!U2959-MIN(U:U))/(MAX(U:U)-MIN(U:U))*5),1)*Sheet2!E$9</f>
        <v>0.16507402473582466</v>
      </c>
      <c r="Z2959" s="7">
        <f>CEILING(((Sheet1!H2959-MIN(H:H))/(MAX(H:H)-MIN(H:H))*5),1)*Sheet2!E$10+I2959*Sheet2!E$11+F2959*Sheet2!E$12+CEILING(((Sheet1!N2959-MIN(N:N))/(MAX(N:N)-MIN(N:N))*5),1)*Sheet2!E$13</f>
        <v>0.19934470861941261</v>
      </c>
      <c r="AA2959" s="7">
        <f>B2959*Sheet2!E$14+C2959*Sheet2!E$15+M2959*Sheet2!E$16+R2959*Sheet2!E$17</f>
        <v>0.1627947831615022</v>
      </c>
      <c r="AB2959" s="7">
        <f t="shared" si="56"/>
        <v>2.5863670169701081</v>
      </c>
    </row>
    <row r="2960" spans="1:28" ht="29" hidden="1" x14ac:dyDescent="0.35">
      <c r="A2960" s="9" t="s">
        <v>1402</v>
      </c>
      <c r="B2960" s="9">
        <v>4</v>
      </c>
      <c r="C2960" s="9">
        <v>3</v>
      </c>
      <c r="D2960" s="5">
        <v>3</v>
      </c>
      <c r="E2960" s="5">
        <v>43594</v>
      </c>
      <c r="F2960" s="5">
        <v>4</v>
      </c>
      <c r="G2960" s="9" t="s">
        <v>3456</v>
      </c>
      <c r="H2960" s="5">
        <v>1</v>
      </c>
      <c r="I2960" s="5">
        <v>4</v>
      </c>
      <c r="J2960" s="5">
        <v>5</v>
      </c>
      <c r="K2960" s="5">
        <v>235.73759999999999</v>
      </c>
      <c r="L2960" s="5">
        <v>5.25</v>
      </c>
      <c r="M2960" s="5">
        <v>5</v>
      </c>
      <c r="N2960" s="5">
        <v>0</v>
      </c>
      <c r="O2960" s="13">
        <v>43598</v>
      </c>
      <c r="P2960" s="5" t="s">
        <v>44</v>
      </c>
      <c r="Q2960" s="5" t="s">
        <v>45</v>
      </c>
      <c r="R2960" s="5">
        <v>4</v>
      </c>
      <c r="S2960" s="10">
        <v>109.978045904019</v>
      </c>
      <c r="T2960" s="10">
        <v>198.89099999999999</v>
      </c>
      <c r="U2960" s="10">
        <v>4</v>
      </c>
      <c r="V2960" s="10">
        <v>1.8084609374999978</v>
      </c>
      <c r="W2960" s="7">
        <f>Sheet1!J2960*Sheet2!E$2+CEILING(((Sheet1!K2960-MIN(K:K))/(MAX(K:K)-MIN(K:K))*5),1)*Sheet2!E$3+CEILING(((Sheet1!L2960-MIN(L:L))/(MAX(L:L)-MIN(L:L))*5),1)*Sheet2!E$4+Sheet1!D2960*Sheet2!E$5</f>
        <v>1.807129140210646</v>
      </c>
      <c r="X2960" s="7">
        <f>CEILING(((Sheet1!S2960-MIN(S:S))/(MAX(S:S)-MIN(S:S))*5),1)*Sheet2!E$6+CEILING(((Sheet1!T2960-MIN(T:T))/(MAX(T:T)-MIN(T:T))*5),1)*Sheet2!E$7+CEILING(((Sheet1!V2960-MIN(V:V))/(MAX(V:V)-MIN(V:V))*5),1)*Sheet2!E$8</f>
        <v>0.25202436024272301</v>
      </c>
      <c r="Y2960" s="7">
        <f>CEILING(((Sheet1!U2960-MIN(U:U))/(MAX(U:U)-MIN(U:U))*5),1)*Sheet2!E$9</f>
        <v>0.16507402473582466</v>
      </c>
      <c r="Z2960" s="7">
        <f>CEILING(((Sheet1!H2960-MIN(H:H))/(MAX(H:H)-MIN(H:H))*5),1)*Sheet2!E$10+I2960*Sheet2!E$11+F2960*Sheet2!E$12+CEILING(((Sheet1!N2960-MIN(N:N))/(MAX(N:N)-MIN(N:N))*5),1)*Sheet2!E$13</f>
        <v>0.19934470861941261</v>
      </c>
      <c r="AA2960" s="7">
        <f>B2960*Sheet2!E$14+C2960*Sheet2!E$15+M2960*Sheet2!E$16+R2960*Sheet2!E$17</f>
        <v>0.1627947831615022</v>
      </c>
      <c r="AB2960" s="7">
        <f t="shared" si="56"/>
        <v>2.5863670169701081</v>
      </c>
    </row>
    <row r="2961" spans="1:28" ht="29" hidden="1" x14ac:dyDescent="0.35">
      <c r="A2961" s="9" t="s">
        <v>1403</v>
      </c>
      <c r="B2961" s="9">
        <v>5</v>
      </c>
      <c r="C2961" s="9">
        <v>4</v>
      </c>
      <c r="D2961" s="5">
        <v>3</v>
      </c>
      <c r="E2961" s="5">
        <v>43595</v>
      </c>
      <c r="F2961" s="5">
        <v>4</v>
      </c>
      <c r="G2961" s="9" t="s">
        <v>3456</v>
      </c>
      <c r="H2961" s="5">
        <v>1</v>
      </c>
      <c r="I2961" s="5">
        <v>4</v>
      </c>
      <c r="J2961" s="5">
        <v>3</v>
      </c>
      <c r="K2961" s="5">
        <v>149.31102362204723</v>
      </c>
      <c r="L2961" s="5">
        <v>5.25</v>
      </c>
      <c r="M2961" s="5">
        <v>3</v>
      </c>
      <c r="N2961" s="5">
        <v>0</v>
      </c>
      <c r="O2961" s="13">
        <v>43598</v>
      </c>
      <c r="P2961" s="5" t="s">
        <v>104</v>
      </c>
      <c r="Q2961" s="5" t="s">
        <v>22</v>
      </c>
      <c r="R2961" s="5">
        <v>5</v>
      </c>
      <c r="S2961" s="10">
        <v>16.167250877548099</v>
      </c>
      <c r="T2961" s="10">
        <v>39.217500000000001</v>
      </c>
      <c r="U2961" s="10">
        <v>3</v>
      </c>
      <c r="V2961" s="10">
        <v>2.4257370840000023</v>
      </c>
      <c r="W2961" s="7">
        <f>Sheet1!J2961*Sheet2!E$2+CEILING(((Sheet1!K2961-MIN(K:K))/(MAX(K:K)-MIN(K:K))*5),1)*Sheet2!E$3+CEILING(((Sheet1!L2961-MIN(L:L))/(MAX(L:L)-MIN(L:L))*5),1)*Sheet2!E$4+Sheet1!D2961*Sheet2!E$5</f>
        <v>1.2235708635605365</v>
      </c>
      <c r="X2961" s="7">
        <f>CEILING(((Sheet1!S2961-MIN(S:S))/(MAX(S:S)-MIN(S:S))*5),1)*Sheet2!E$6+CEILING(((Sheet1!T2961-MIN(T:T))/(MAX(T:T)-MIN(T:T))*5),1)*Sheet2!E$7+CEILING(((Sheet1!V2961-MIN(V:V))/(MAX(V:V)-MIN(V:V))*5),1)*Sheet2!E$8</f>
        <v>0.25202436024272301</v>
      </c>
      <c r="Y2961" s="7">
        <f>CEILING(((Sheet1!U2961-MIN(U:U))/(MAX(U:U)-MIN(U:U))*5),1)*Sheet2!E$9</f>
        <v>0.16507402473582466</v>
      </c>
      <c r="Z2961" s="7">
        <f>CEILING(((Sheet1!H2961-MIN(H:H))/(MAX(H:H)-MIN(H:H))*5),1)*Sheet2!E$10+I2961*Sheet2!E$11+F2961*Sheet2!E$12+CEILING(((Sheet1!N2961-MIN(N:N))/(MAX(N:N)-MIN(N:N))*5),1)*Sheet2!E$13</f>
        <v>0.19934470861941261</v>
      </c>
      <c r="AA2961" s="7">
        <f>B2961*Sheet2!E$14+C2961*Sheet2!E$15+M2961*Sheet2!E$16+R2961*Sheet2!E$17</f>
        <v>0.18585104545895575</v>
      </c>
      <c r="AB2961" s="7">
        <f t="shared" si="56"/>
        <v>2.0258650026174525</v>
      </c>
    </row>
    <row r="2962" spans="1:28" ht="29" hidden="1" x14ac:dyDescent="0.35">
      <c r="A2962" s="9" t="s">
        <v>1403</v>
      </c>
      <c r="B2962" s="9">
        <v>5</v>
      </c>
      <c r="C2962" s="9">
        <v>4</v>
      </c>
      <c r="D2962" s="5">
        <v>3</v>
      </c>
      <c r="E2962" s="5">
        <v>43595</v>
      </c>
      <c r="F2962" s="5">
        <v>4</v>
      </c>
      <c r="G2962" s="9" t="s">
        <v>3456</v>
      </c>
      <c r="H2962" s="5">
        <v>1</v>
      </c>
      <c r="I2962" s="5">
        <v>4</v>
      </c>
      <c r="J2962" s="5">
        <v>3</v>
      </c>
      <c r="K2962" s="5">
        <v>159.17322834645663</v>
      </c>
      <c r="L2962" s="5">
        <v>5.25</v>
      </c>
      <c r="M2962" s="5">
        <v>3</v>
      </c>
      <c r="N2962" s="5">
        <v>0</v>
      </c>
      <c r="O2962" s="13">
        <v>43598</v>
      </c>
      <c r="P2962" s="5" t="s">
        <v>104</v>
      </c>
      <c r="Q2962" s="5" t="s">
        <v>22</v>
      </c>
      <c r="R2962" s="5">
        <v>5</v>
      </c>
      <c r="S2962" s="10">
        <v>62.082243369784699</v>
      </c>
      <c r="T2962" s="10">
        <v>150.58439999999999</v>
      </c>
      <c r="U2962" s="10">
        <v>3</v>
      </c>
      <c r="V2962" s="10">
        <v>2.4255631212142874</v>
      </c>
      <c r="W2962" s="7">
        <f>Sheet1!J2962*Sheet2!E$2+CEILING(((Sheet1!K2962-MIN(K:K))/(MAX(K:K)-MIN(K:K))*5),1)*Sheet2!E$3+CEILING(((Sheet1!L2962-MIN(L:L))/(MAX(L:L)-MIN(L:L))*5),1)*Sheet2!E$4+Sheet1!D2962*Sheet2!E$5</f>
        <v>1.2920798358170693</v>
      </c>
      <c r="X2962" s="7">
        <f>CEILING(((Sheet1!S2962-MIN(S:S))/(MAX(S:S)-MIN(S:S))*5),1)*Sheet2!E$6+CEILING(((Sheet1!T2962-MIN(T:T))/(MAX(T:T)-MIN(T:T))*5),1)*Sheet2!E$7+CEILING(((Sheet1!V2962-MIN(V:V))/(MAX(V:V)-MIN(V:V))*5),1)*Sheet2!E$8</f>
        <v>0.25202436024272301</v>
      </c>
      <c r="Y2962" s="7">
        <f>CEILING(((Sheet1!U2962-MIN(U:U))/(MAX(U:U)-MIN(U:U))*5),1)*Sheet2!E$9</f>
        <v>0.16507402473582466</v>
      </c>
      <c r="Z2962" s="7">
        <f>CEILING(((Sheet1!H2962-MIN(H:H))/(MAX(H:H)-MIN(H:H))*5),1)*Sheet2!E$10+I2962*Sheet2!E$11+F2962*Sheet2!E$12+CEILING(((Sheet1!N2962-MIN(N:N))/(MAX(N:N)-MIN(N:N))*5),1)*Sheet2!E$13</f>
        <v>0.19934470861941261</v>
      </c>
      <c r="AA2962" s="7">
        <f>B2962*Sheet2!E$14+C2962*Sheet2!E$15+M2962*Sheet2!E$16+R2962*Sheet2!E$17</f>
        <v>0.18585104545895575</v>
      </c>
      <c r="AB2962" s="7">
        <f t="shared" si="56"/>
        <v>2.0943739748739856</v>
      </c>
    </row>
    <row r="2963" spans="1:28" ht="29" hidden="1" x14ac:dyDescent="0.35">
      <c r="A2963" s="9" t="s">
        <v>1404</v>
      </c>
      <c r="B2963" s="9">
        <v>5</v>
      </c>
      <c r="C2963" s="9">
        <v>4</v>
      </c>
      <c r="D2963" s="5">
        <v>3</v>
      </c>
      <c r="E2963" s="5">
        <v>43595</v>
      </c>
      <c r="F2963" s="5">
        <v>4</v>
      </c>
      <c r="G2963" s="9" t="s">
        <v>3456</v>
      </c>
      <c r="H2963" s="5">
        <v>1</v>
      </c>
      <c r="I2963" s="5">
        <v>4</v>
      </c>
      <c r="J2963" s="5">
        <v>5</v>
      </c>
      <c r="K2963" s="5">
        <v>201.8032</v>
      </c>
      <c r="L2963" s="5">
        <v>5.25</v>
      </c>
      <c r="M2963" s="5">
        <v>3</v>
      </c>
      <c r="N2963" s="5">
        <v>1</v>
      </c>
      <c r="O2963" s="13">
        <v>43612</v>
      </c>
      <c r="P2963" s="5" t="s">
        <v>27</v>
      </c>
      <c r="Q2963" s="5" t="s">
        <v>28</v>
      </c>
      <c r="R2963" s="5">
        <v>5</v>
      </c>
      <c r="S2963" s="10">
        <v>17.2178172911186</v>
      </c>
      <c r="T2963" s="10">
        <v>42.9009</v>
      </c>
      <c r="U2963" s="10">
        <v>17</v>
      </c>
      <c r="V2963" s="10">
        <v>2.4916572916666624</v>
      </c>
      <c r="W2963" s="7">
        <f>Sheet1!J2963*Sheet2!E$2+CEILING(((Sheet1!K2963-MIN(K:K))/(MAX(K:K)-MIN(K:K))*5),1)*Sheet2!E$3+CEILING(((Sheet1!L2963-MIN(L:L))/(MAX(L:L)-MIN(L:L))*5),1)*Sheet2!E$4+Sheet1!D2963*Sheet2!E$5</f>
        <v>1.7386201679541133</v>
      </c>
      <c r="X2963" s="7">
        <f>CEILING(((Sheet1!S2963-MIN(S:S))/(MAX(S:S)-MIN(S:S))*5),1)*Sheet2!E$6+CEILING(((Sheet1!T2963-MIN(T:T))/(MAX(T:T)-MIN(T:T))*5),1)*Sheet2!E$7+CEILING(((Sheet1!V2963-MIN(V:V))/(MAX(V:V)-MIN(V:V))*5),1)*Sheet2!E$8</f>
        <v>0.25202436024272301</v>
      </c>
      <c r="Y2963" s="7">
        <f>CEILING(((Sheet1!U2963-MIN(U:U))/(MAX(U:U)-MIN(U:U))*5),1)*Sheet2!E$9</f>
        <v>0.66029609894329866</v>
      </c>
      <c r="Z2963" s="7">
        <f>CEILING(((Sheet1!H2963-MIN(H:H))/(MAX(H:H)-MIN(H:H))*5),1)*Sheet2!E$10+I2963*Sheet2!E$11+F2963*Sheet2!E$12+CEILING(((Sheet1!N2963-MIN(N:N))/(MAX(N:N)-MIN(N:N))*5),1)*Sheet2!E$13</f>
        <v>0.41848166131091452</v>
      </c>
      <c r="AA2963" s="7">
        <f>B2963*Sheet2!E$14+C2963*Sheet2!E$15+M2963*Sheet2!E$16+R2963*Sheet2!E$17</f>
        <v>0.18585104545895575</v>
      </c>
      <c r="AB2963" s="7">
        <f t="shared" si="56"/>
        <v>3.2552733339100048</v>
      </c>
    </row>
    <row r="2964" spans="1:28" ht="29" hidden="1" x14ac:dyDescent="0.35">
      <c r="A2964" s="9" t="s">
        <v>1404</v>
      </c>
      <c r="B2964" s="9">
        <v>5</v>
      </c>
      <c r="C2964" s="9">
        <v>4</v>
      </c>
      <c r="D2964" s="5">
        <v>3</v>
      </c>
      <c r="E2964" s="5">
        <v>43595</v>
      </c>
      <c r="F2964" s="5">
        <v>4</v>
      </c>
      <c r="G2964" s="9" t="s">
        <v>3456</v>
      </c>
      <c r="H2964" s="5">
        <v>1</v>
      </c>
      <c r="I2964" s="5">
        <v>4</v>
      </c>
      <c r="J2964" s="5">
        <v>5</v>
      </c>
      <c r="K2964" s="5">
        <v>227.25400000000002</v>
      </c>
      <c r="L2964" s="5">
        <v>5.25</v>
      </c>
      <c r="M2964" s="5">
        <v>3</v>
      </c>
      <c r="N2964" s="5">
        <v>1</v>
      </c>
      <c r="O2964" s="13">
        <v>43612</v>
      </c>
      <c r="P2964" s="5" t="s">
        <v>27</v>
      </c>
      <c r="Q2964" s="5" t="s">
        <v>28</v>
      </c>
      <c r="R2964" s="5">
        <v>5</v>
      </c>
      <c r="S2964" s="10">
        <v>23.913635126553601</v>
      </c>
      <c r="T2964" s="10">
        <v>59.112299999999998</v>
      </c>
      <c r="U2964" s="10">
        <v>17</v>
      </c>
      <c r="V2964" s="10">
        <v>2.4719077499999966</v>
      </c>
      <c r="W2964" s="7">
        <f>Sheet1!J2964*Sheet2!E$2+CEILING(((Sheet1!K2964-MIN(K:K))/(MAX(K:K)-MIN(K:K))*5),1)*Sheet2!E$3+CEILING(((Sheet1!L2964-MIN(L:L))/(MAX(L:L)-MIN(L:L))*5),1)*Sheet2!E$4+Sheet1!D2964*Sheet2!E$5</f>
        <v>1.807129140210646</v>
      </c>
      <c r="X2964" s="7">
        <f>CEILING(((Sheet1!S2964-MIN(S:S))/(MAX(S:S)-MIN(S:S))*5),1)*Sheet2!E$6+CEILING(((Sheet1!T2964-MIN(T:T))/(MAX(T:T)-MIN(T:T))*5),1)*Sheet2!E$7+CEILING(((Sheet1!V2964-MIN(V:V))/(MAX(V:V)-MIN(V:V))*5),1)*Sheet2!E$8</f>
        <v>0.25202436024272301</v>
      </c>
      <c r="Y2964" s="7">
        <f>CEILING(((Sheet1!U2964-MIN(U:U))/(MAX(U:U)-MIN(U:U))*5),1)*Sheet2!E$9</f>
        <v>0.66029609894329866</v>
      </c>
      <c r="Z2964" s="7">
        <f>CEILING(((Sheet1!H2964-MIN(H:H))/(MAX(H:H)-MIN(H:H))*5),1)*Sheet2!E$10+I2964*Sheet2!E$11+F2964*Sheet2!E$12+CEILING(((Sheet1!N2964-MIN(N:N))/(MAX(N:N)-MIN(N:N))*5),1)*Sheet2!E$13</f>
        <v>0.41848166131091452</v>
      </c>
      <c r="AA2964" s="7">
        <f>B2964*Sheet2!E$14+C2964*Sheet2!E$15+M2964*Sheet2!E$16+R2964*Sheet2!E$17</f>
        <v>0.18585104545895575</v>
      </c>
      <c r="AB2964" s="7">
        <f t="shared" si="56"/>
        <v>3.3237823061665375</v>
      </c>
    </row>
    <row r="2965" spans="1:28" ht="29" hidden="1" x14ac:dyDescent="0.35">
      <c r="A2965" s="9" t="s">
        <v>1405</v>
      </c>
      <c r="B2965" s="9">
        <v>5</v>
      </c>
      <c r="C2965" s="9">
        <v>4</v>
      </c>
      <c r="D2965" s="5">
        <v>3</v>
      </c>
      <c r="E2965" s="5">
        <v>43595</v>
      </c>
      <c r="F2965" s="5">
        <v>4</v>
      </c>
      <c r="G2965" s="9" t="s">
        <v>3456</v>
      </c>
      <c r="H2965" s="5">
        <v>1</v>
      </c>
      <c r="I2965" s="5">
        <v>4</v>
      </c>
      <c r="J2965" s="5">
        <v>3</v>
      </c>
      <c r="K2965" s="5">
        <v>201.8032</v>
      </c>
      <c r="L2965" s="5">
        <v>5.25</v>
      </c>
      <c r="M2965" s="5">
        <v>3</v>
      </c>
      <c r="N2965" s="5">
        <v>0</v>
      </c>
      <c r="O2965" s="13">
        <v>43598</v>
      </c>
      <c r="P2965" s="5" t="s">
        <v>27</v>
      </c>
      <c r="Q2965" s="5" t="s">
        <v>28</v>
      </c>
      <c r="R2965" s="5">
        <v>5</v>
      </c>
      <c r="S2965" s="10">
        <v>27.9415767032568</v>
      </c>
      <c r="T2965" s="10">
        <v>67.724999999999994</v>
      </c>
      <c r="U2965" s="10">
        <v>3</v>
      </c>
      <c r="V2965" s="10">
        <v>2.4238073863636385</v>
      </c>
      <c r="W2965" s="7">
        <f>Sheet1!J2965*Sheet2!E$2+CEILING(((Sheet1!K2965-MIN(K:K))/(MAX(K:K)-MIN(K:K))*5),1)*Sheet2!E$3+CEILING(((Sheet1!L2965-MIN(L:L))/(MAX(L:L)-MIN(L:L))*5),1)*Sheet2!E$4+Sheet1!D2965*Sheet2!E$5</f>
        <v>1.2920798358170693</v>
      </c>
      <c r="X2965" s="7">
        <f>CEILING(((Sheet1!S2965-MIN(S:S))/(MAX(S:S)-MIN(S:S))*5),1)*Sheet2!E$6+CEILING(((Sheet1!T2965-MIN(T:T))/(MAX(T:T)-MIN(T:T))*5),1)*Sheet2!E$7+CEILING(((Sheet1!V2965-MIN(V:V))/(MAX(V:V)-MIN(V:V))*5),1)*Sheet2!E$8</f>
        <v>0.25202436024272301</v>
      </c>
      <c r="Y2965" s="7">
        <f>CEILING(((Sheet1!U2965-MIN(U:U))/(MAX(U:U)-MIN(U:U))*5),1)*Sheet2!E$9</f>
        <v>0.16507402473582466</v>
      </c>
      <c r="Z2965" s="7">
        <f>CEILING(((Sheet1!H2965-MIN(H:H))/(MAX(H:H)-MIN(H:H))*5),1)*Sheet2!E$10+I2965*Sheet2!E$11+F2965*Sheet2!E$12+CEILING(((Sheet1!N2965-MIN(N:N))/(MAX(N:N)-MIN(N:N))*5),1)*Sheet2!E$13</f>
        <v>0.19934470861941261</v>
      </c>
      <c r="AA2965" s="7">
        <f>B2965*Sheet2!E$14+C2965*Sheet2!E$15+M2965*Sheet2!E$16+R2965*Sheet2!E$17</f>
        <v>0.18585104545895575</v>
      </c>
      <c r="AB2965" s="7">
        <f t="shared" si="56"/>
        <v>2.0943739748739856</v>
      </c>
    </row>
    <row r="2966" spans="1:28" ht="29" hidden="1" x14ac:dyDescent="0.35">
      <c r="A2966" s="9" t="s">
        <v>1406</v>
      </c>
      <c r="B2966" s="9">
        <v>3</v>
      </c>
      <c r="C2966" s="9">
        <v>1</v>
      </c>
      <c r="D2966" s="5">
        <v>3</v>
      </c>
      <c r="E2966" s="5">
        <v>43594</v>
      </c>
      <c r="F2966" s="5">
        <v>4</v>
      </c>
      <c r="G2966" s="9" t="s">
        <v>3456</v>
      </c>
      <c r="H2966" s="5">
        <v>1</v>
      </c>
      <c r="I2966" s="5">
        <v>5</v>
      </c>
      <c r="J2966" s="5">
        <v>5</v>
      </c>
      <c r="K2966" s="5">
        <v>155.88582677165363</v>
      </c>
      <c r="L2966" s="5">
        <v>4.9000000000000004</v>
      </c>
      <c r="M2966" s="5">
        <v>5</v>
      </c>
      <c r="N2966" s="5">
        <v>1</v>
      </c>
      <c r="O2966" s="13">
        <v>43598</v>
      </c>
      <c r="P2966" s="5" t="s">
        <v>100</v>
      </c>
      <c r="Q2966" s="5" t="s">
        <v>101</v>
      </c>
      <c r="R2966" s="5">
        <v>4</v>
      </c>
      <c r="S2966" s="10">
        <v>0.71395104839258605</v>
      </c>
      <c r="T2966" s="10">
        <v>1.45</v>
      </c>
      <c r="U2966" s="10">
        <v>4</v>
      </c>
      <c r="V2966" s="10">
        <v>2.030951566307774</v>
      </c>
      <c r="W2966" s="7">
        <f>Sheet1!J2966*Sheet2!E$2+CEILING(((Sheet1!K2966-MIN(K:K))/(MAX(K:K)-MIN(K:K))*5),1)*Sheet2!E$3+CEILING(((Sheet1!L2966-MIN(L:L))/(MAX(L:L)-MIN(L:L))*5),1)*Sheet2!E$4+Sheet1!D2966*Sheet2!E$5</f>
        <v>1.5385717798935707</v>
      </c>
      <c r="X2966" s="7">
        <f>CEILING(((Sheet1!S2966-MIN(S:S))/(MAX(S:S)-MIN(S:S))*5),1)*Sheet2!E$6+CEILING(((Sheet1!T2966-MIN(T:T))/(MAX(T:T)-MIN(T:T))*5),1)*Sheet2!E$7+CEILING(((Sheet1!V2966-MIN(V:V))/(MAX(V:V)-MIN(V:V))*5),1)*Sheet2!E$8</f>
        <v>0.25202436024272301</v>
      </c>
      <c r="Y2966" s="7">
        <f>CEILING(((Sheet1!U2966-MIN(U:U))/(MAX(U:U)-MIN(U:U))*5),1)*Sheet2!E$9</f>
        <v>0.16507402473582466</v>
      </c>
      <c r="Z2966" s="7">
        <f>CEILING(((Sheet1!H2966-MIN(H:H))/(MAX(H:H)-MIN(H:H))*5),1)*Sheet2!E$10+I2966*Sheet2!E$11+F2966*Sheet2!E$12+CEILING(((Sheet1!N2966-MIN(N:N))/(MAX(N:N)-MIN(N:N))*5),1)*Sheet2!E$13</f>
        <v>0.43011082064112627</v>
      </c>
      <c r="AA2966" s="7">
        <f>B2966*Sheet2!E$14+C2966*Sheet2!E$15+M2966*Sheet2!E$16+R2966*Sheet2!E$17</f>
        <v>0.11757999035849725</v>
      </c>
      <c r="AB2966" s="7">
        <f t="shared" si="56"/>
        <v>2.5033609758717419</v>
      </c>
    </row>
    <row r="2967" spans="1:28" ht="29" hidden="1" x14ac:dyDescent="0.35">
      <c r="A2967" s="9" t="s">
        <v>1406</v>
      </c>
      <c r="B2967" s="9">
        <v>3</v>
      </c>
      <c r="C2967" s="9">
        <v>1</v>
      </c>
      <c r="D2967" s="5">
        <v>3</v>
      </c>
      <c r="E2967" s="5">
        <v>43594</v>
      </c>
      <c r="F2967" s="5">
        <v>4</v>
      </c>
      <c r="G2967" s="9" t="s">
        <v>3456</v>
      </c>
      <c r="H2967" s="5">
        <v>1</v>
      </c>
      <c r="I2967" s="5">
        <v>5</v>
      </c>
      <c r="J2967" s="5">
        <v>5</v>
      </c>
      <c r="K2967" s="5">
        <v>162.46062992125982</v>
      </c>
      <c r="L2967" s="5">
        <v>4.9000000000000004</v>
      </c>
      <c r="M2967" s="5">
        <v>5</v>
      </c>
      <c r="N2967" s="5">
        <v>1</v>
      </c>
      <c r="O2967" s="13">
        <v>43598</v>
      </c>
      <c r="P2967" s="5" t="s">
        <v>100</v>
      </c>
      <c r="Q2967" s="5" t="s">
        <v>101</v>
      </c>
      <c r="R2967" s="5">
        <v>4</v>
      </c>
      <c r="S2967" s="10">
        <v>65.046790107490494</v>
      </c>
      <c r="T2967" s="10">
        <v>130.9</v>
      </c>
      <c r="U2967" s="10">
        <v>4</v>
      </c>
      <c r="V2967" s="10">
        <v>2.0123975338934694</v>
      </c>
      <c r="W2967" s="7">
        <f>Sheet1!J2967*Sheet2!E$2+CEILING(((Sheet1!K2967-MIN(K:K))/(MAX(K:K)-MIN(K:K))*5),1)*Sheet2!E$3+CEILING(((Sheet1!L2967-MIN(L:L))/(MAX(L:L)-MIN(L:L))*5),1)*Sheet2!E$4+Sheet1!D2967*Sheet2!E$5</f>
        <v>1.6070807521501036</v>
      </c>
      <c r="X2967" s="7">
        <f>CEILING(((Sheet1!S2967-MIN(S:S))/(MAX(S:S)-MIN(S:S))*5),1)*Sheet2!E$6+CEILING(((Sheet1!T2967-MIN(T:T))/(MAX(T:T)-MIN(T:T))*5),1)*Sheet2!E$7+CEILING(((Sheet1!V2967-MIN(V:V))/(MAX(V:V)-MIN(V:V))*5),1)*Sheet2!E$8</f>
        <v>0.25202436024272301</v>
      </c>
      <c r="Y2967" s="7">
        <f>CEILING(((Sheet1!U2967-MIN(U:U))/(MAX(U:U)-MIN(U:U))*5),1)*Sheet2!E$9</f>
        <v>0.16507402473582466</v>
      </c>
      <c r="Z2967" s="7">
        <f>CEILING(((Sheet1!H2967-MIN(H:H))/(MAX(H:H)-MIN(H:H))*5),1)*Sheet2!E$10+I2967*Sheet2!E$11+F2967*Sheet2!E$12+CEILING(((Sheet1!N2967-MIN(N:N))/(MAX(N:N)-MIN(N:N))*5),1)*Sheet2!E$13</f>
        <v>0.43011082064112627</v>
      </c>
      <c r="AA2967" s="7">
        <f>B2967*Sheet2!E$14+C2967*Sheet2!E$15+M2967*Sheet2!E$16+R2967*Sheet2!E$17</f>
        <v>0.11757999035849725</v>
      </c>
      <c r="AB2967" s="7">
        <f t="shared" si="56"/>
        <v>2.5718699481282745</v>
      </c>
    </row>
    <row r="2968" spans="1:28" ht="29" hidden="1" x14ac:dyDescent="0.35">
      <c r="A2968" s="9" t="s">
        <v>1406</v>
      </c>
      <c r="B2968" s="9">
        <v>3</v>
      </c>
      <c r="C2968" s="9">
        <v>1</v>
      </c>
      <c r="D2968" s="5">
        <v>3</v>
      </c>
      <c r="E2968" s="5">
        <v>43594</v>
      </c>
      <c r="F2968" s="5">
        <v>4</v>
      </c>
      <c r="G2968" s="9" t="s">
        <v>3456</v>
      </c>
      <c r="H2968" s="5">
        <v>1</v>
      </c>
      <c r="I2968" s="5">
        <v>5</v>
      </c>
      <c r="J2968" s="5">
        <v>5</v>
      </c>
      <c r="K2968" s="5">
        <v>162.46062992125982</v>
      </c>
      <c r="L2968" s="5">
        <v>4.9000000000000004</v>
      </c>
      <c r="M2968" s="5">
        <v>5</v>
      </c>
      <c r="N2968" s="5">
        <v>1</v>
      </c>
      <c r="O2968" s="13">
        <v>43598</v>
      </c>
      <c r="P2968" s="5" t="s">
        <v>100</v>
      </c>
      <c r="Q2968" s="5" t="s">
        <v>101</v>
      </c>
      <c r="R2968" s="5">
        <v>4</v>
      </c>
      <c r="S2968" s="10">
        <v>19.278928152340601</v>
      </c>
      <c r="T2968" s="10">
        <v>38.950000000000003</v>
      </c>
      <c r="U2968" s="10">
        <v>4</v>
      </c>
      <c r="V2968" s="10">
        <v>2.0203405340909053</v>
      </c>
      <c r="W2968" s="7">
        <f>Sheet1!J2968*Sheet2!E$2+CEILING(((Sheet1!K2968-MIN(K:K))/(MAX(K:K)-MIN(K:K))*5),1)*Sheet2!E$3+CEILING(((Sheet1!L2968-MIN(L:L))/(MAX(L:L)-MIN(L:L))*5),1)*Sheet2!E$4+Sheet1!D2968*Sheet2!E$5</f>
        <v>1.6070807521501036</v>
      </c>
      <c r="X2968" s="7">
        <f>CEILING(((Sheet1!S2968-MIN(S:S))/(MAX(S:S)-MIN(S:S))*5),1)*Sheet2!E$6+CEILING(((Sheet1!T2968-MIN(T:T))/(MAX(T:T)-MIN(T:T))*5),1)*Sheet2!E$7+CEILING(((Sheet1!V2968-MIN(V:V))/(MAX(V:V)-MIN(V:V))*5),1)*Sheet2!E$8</f>
        <v>0.25202436024272301</v>
      </c>
      <c r="Y2968" s="7">
        <f>CEILING(((Sheet1!U2968-MIN(U:U))/(MAX(U:U)-MIN(U:U))*5),1)*Sheet2!E$9</f>
        <v>0.16507402473582466</v>
      </c>
      <c r="Z2968" s="7">
        <f>CEILING(((Sheet1!H2968-MIN(H:H))/(MAX(H:H)-MIN(H:H))*5),1)*Sheet2!E$10+I2968*Sheet2!E$11+F2968*Sheet2!E$12+CEILING(((Sheet1!N2968-MIN(N:N))/(MAX(N:N)-MIN(N:N))*5),1)*Sheet2!E$13</f>
        <v>0.43011082064112627</v>
      </c>
      <c r="AA2968" s="7">
        <f>B2968*Sheet2!E$14+C2968*Sheet2!E$15+M2968*Sheet2!E$16+R2968*Sheet2!E$17</f>
        <v>0.11757999035849725</v>
      </c>
      <c r="AB2968" s="7">
        <f t="shared" si="56"/>
        <v>2.5718699481282745</v>
      </c>
    </row>
    <row r="2969" spans="1:28" ht="29" hidden="1" x14ac:dyDescent="0.35">
      <c r="A2969" s="9" t="s">
        <v>1407</v>
      </c>
      <c r="B2969" s="9">
        <v>3</v>
      </c>
      <c r="C2969" s="9">
        <v>1</v>
      </c>
      <c r="D2969" s="5">
        <v>3</v>
      </c>
      <c r="E2969" s="5">
        <v>43595</v>
      </c>
      <c r="F2969" s="5">
        <v>4</v>
      </c>
      <c r="G2969" s="9" t="s">
        <v>3456</v>
      </c>
      <c r="H2969" s="5">
        <v>1</v>
      </c>
      <c r="I2969" s="5">
        <v>3</v>
      </c>
      <c r="J2969" s="5">
        <v>3</v>
      </c>
      <c r="K2969" s="5">
        <v>149.31102362204723</v>
      </c>
      <c r="L2969" s="5">
        <v>4.9000000000000004</v>
      </c>
      <c r="M2969" s="5">
        <v>3</v>
      </c>
      <c r="N2969" s="5">
        <v>0</v>
      </c>
      <c r="O2969" s="13">
        <v>43598</v>
      </c>
      <c r="P2969" s="5" t="s">
        <v>34</v>
      </c>
      <c r="Q2969" s="5" t="s">
        <v>35</v>
      </c>
      <c r="R2969" s="5">
        <v>5</v>
      </c>
      <c r="S2969" s="10">
        <v>6.72703876479149</v>
      </c>
      <c r="T2969" s="10">
        <v>14.099</v>
      </c>
      <c r="U2969" s="10">
        <v>3</v>
      </c>
      <c r="V2969" s="10">
        <v>2.0958701879038464</v>
      </c>
      <c r="W2969" s="7">
        <f>Sheet1!J2969*Sheet2!E$2+CEILING(((Sheet1!K2969-MIN(K:K))/(MAX(K:K)-MIN(K:K))*5),1)*Sheet2!E$3+CEILING(((Sheet1!L2969-MIN(L:L))/(MAX(L:L)-MIN(L:L))*5),1)*Sheet2!E$4+Sheet1!D2969*Sheet2!E$5</f>
        <v>1.0920314477565269</v>
      </c>
      <c r="X2969" s="7">
        <f>CEILING(((Sheet1!S2969-MIN(S:S))/(MAX(S:S)-MIN(S:S))*5),1)*Sheet2!E$6+CEILING(((Sheet1!T2969-MIN(T:T))/(MAX(T:T)-MIN(T:T))*5),1)*Sheet2!E$7+CEILING(((Sheet1!V2969-MIN(V:V))/(MAX(V:V)-MIN(V:V))*5),1)*Sheet2!E$8</f>
        <v>0.25202436024272301</v>
      </c>
      <c r="Y2969" s="7">
        <f>CEILING(((Sheet1!U2969-MIN(U:U))/(MAX(U:U)-MIN(U:U))*5),1)*Sheet2!E$9</f>
        <v>0.16507402473582466</v>
      </c>
      <c r="Z2969" s="7">
        <f>CEILING(((Sheet1!H2969-MIN(H:H))/(MAX(H:H)-MIN(H:H))*5),1)*Sheet2!E$10+I2969*Sheet2!E$11+F2969*Sheet2!E$12+CEILING(((Sheet1!N2969-MIN(N:N))/(MAX(N:N)-MIN(N:N))*5),1)*Sheet2!E$13</f>
        <v>0.18771554928920084</v>
      </c>
      <c r="AA2969" s="7">
        <f>B2969*Sheet2!E$14+C2969*Sheet2!E$15+M2969*Sheet2!E$16+R2969*Sheet2!E$17</f>
        <v>0.10765038899522851</v>
      </c>
      <c r="AB2969" s="7">
        <f t="shared" si="56"/>
        <v>1.804495771019504</v>
      </c>
    </row>
    <row r="2970" spans="1:28" ht="29" hidden="1" x14ac:dyDescent="0.35">
      <c r="A2970" s="9" t="s">
        <v>1408</v>
      </c>
      <c r="B2970" s="9">
        <v>3</v>
      </c>
      <c r="C2970" s="9">
        <v>1</v>
      </c>
      <c r="D2970" s="5">
        <v>3</v>
      </c>
      <c r="E2970" s="5">
        <v>43595</v>
      </c>
      <c r="F2970" s="5">
        <v>4</v>
      </c>
      <c r="G2970" s="9" t="s">
        <v>3456</v>
      </c>
      <c r="H2970" s="5">
        <v>1</v>
      </c>
      <c r="I2970" s="5">
        <v>3</v>
      </c>
      <c r="J2970" s="5">
        <v>3</v>
      </c>
      <c r="K2970" s="5">
        <v>152.59842519685043</v>
      </c>
      <c r="L2970" s="5">
        <v>4.9000000000000004</v>
      </c>
      <c r="M2970" s="5">
        <v>3</v>
      </c>
      <c r="N2970" s="5">
        <v>0</v>
      </c>
      <c r="O2970" s="13">
        <v>43598</v>
      </c>
      <c r="P2970" s="5" t="s">
        <v>34</v>
      </c>
      <c r="Q2970" s="5" t="s">
        <v>35</v>
      </c>
      <c r="R2970" s="5">
        <v>5</v>
      </c>
      <c r="S2970" s="10">
        <v>209.14566005853399</v>
      </c>
      <c r="T2970" s="10">
        <v>438.24</v>
      </c>
      <c r="U2970" s="10">
        <v>3</v>
      </c>
      <c r="V2970" s="10">
        <v>2.0953817539285726</v>
      </c>
      <c r="W2970" s="7">
        <f>Sheet1!J2970*Sheet2!E$2+CEILING(((Sheet1!K2970-MIN(K:K))/(MAX(K:K)-MIN(K:K))*5),1)*Sheet2!E$3+CEILING(((Sheet1!L2970-MIN(L:L))/(MAX(L:L)-MIN(L:L))*5),1)*Sheet2!E$4+Sheet1!D2970*Sheet2!E$5</f>
        <v>1.0920314477565269</v>
      </c>
      <c r="X2970" s="7">
        <f>CEILING(((Sheet1!S2970-MIN(S:S))/(MAX(S:S)-MIN(S:S))*5),1)*Sheet2!E$6+CEILING(((Sheet1!T2970-MIN(T:T))/(MAX(T:T)-MIN(T:T))*5),1)*Sheet2!E$7+CEILING(((Sheet1!V2970-MIN(V:V))/(MAX(V:V)-MIN(V:V))*5),1)*Sheet2!E$8</f>
        <v>0.30319351136498079</v>
      </c>
      <c r="Y2970" s="7">
        <f>CEILING(((Sheet1!U2970-MIN(U:U))/(MAX(U:U)-MIN(U:U))*5),1)*Sheet2!E$9</f>
        <v>0.16507402473582466</v>
      </c>
      <c r="Z2970" s="7">
        <f>CEILING(((Sheet1!H2970-MIN(H:H))/(MAX(H:H)-MIN(H:H))*5),1)*Sheet2!E$10+I2970*Sheet2!E$11+F2970*Sheet2!E$12+CEILING(((Sheet1!N2970-MIN(N:N))/(MAX(N:N)-MIN(N:N))*5),1)*Sheet2!E$13</f>
        <v>0.18771554928920084</v>
      </c>
      <c r="AA2970" s="7">
        <f>B2970*Sheet2!E$14+C2970*Sheet2!E$15+M2970*Sheet2!E$16+R2970*Sheet2!E$17</f>
        <v>0.10765038899522851</v>
      </c>
      <c r="AB2970" s="7">
        <f t="shared" si="56"/>
        <v>1.8556649221417618</v>
      </c>
    </row>
    <row r="2971" spans="1:28" ht="29" hidden="1" x14ac:dyDescent="0.35">
      <c r="A2971" s="9" t="s">
        <v>1409</v>
      </c>
      <c r="B2971" s="9">
        <v>3</v>
      </c>
      <c r="C2971" s="9">
        <v>1</v>
      </c>
      <c r="D2971" s="5">
        <v>3</v>
      </c>
      <c r="E2971" s="5">
        <v>43595</v>
      </c>
      <c r="F2971" s="5">
        <v>4</v>
      </c>
      <c r="G2971" s="9" t="s">
        <v>3456</v>
      </c>
      <c r="H2971" s="5">
        <v>1</v>
      </c>
      <c r="I2971" s="5">
        <v>3</v>
      </c>
      <c r="J2971" s="5">
        <v>3</v>
      </c>
      <c r="K2971" s="5">
        <v>152.59842519685043</v>
      </c>
      <c r="L2971" s="5">
        <v>4.9000000000000004</v>
      </c>
      <c r="M2971" s="5">
        <v>3</v>
      </c>
      <c r="N2971" s="5">
        <v>0</v>
      </c>
      <c r="O2971" s="13">
        <v>43598</v>
      </c>
      <c r="P2971" s="5" t="s">
        <v>34</v>
      </c>
      <c r="Q2971" s="5" t="s">
        <v>35</v>
      </c>
      <c r="R2971" s="5">
        <v>5</v>
      </c>
      <c r="S2971" s="10">
        <v>90.713780266352103</v>
      </c>
      <c r="T2971" s="10">
        <v>190.08</v>
      </c>
      <c r="U2971" s="10">
        <v>3</v>
      </c>
      <c r="V2971" s="10">
        <v>2.0953817539285726</v>
      </c>
      <c r="W2971" s="7">
        <f>Sheet1!J2971*Sheet2!E$2+CEILING(((Sheet1!K2971-MIN(K:K))/(MAX(K:K)-MIN(K:K))*5),1)*Sheet2!E$3+CEILING(((Sheet1!L2971-MIN(L:L))/(MAX(L:L)-MIN(L:L))*5),1)*Sheet2!E$4+Sheet1!D2971*Sheet2!E$5</f>
        <v>1.0920314477565269</v>
      </c>
      <c r="X2971" s="7">
        <f>CEILING(((Sheet1!S2971-MIN(S:S))/(MAX(S:S)-MIN(S:S))*5),1)*Sheet2!E$6+CEILING(((Sheet1!T2971-MIN(T:T))/(MAX(T:T)-MIN(T:T))*5),1)*Sheet2!E$7+CEILING(((Sheet1!V2971-MIN(V:V))/(MAX(V:V)-MIN(V:V))*5),1)*Sheet2!E$8</f>
        <v>0.25202436024272301</v>
      </c>
      <c r="Y2971" s="7">
        <f>CEILING(((Sheet1!U2971-MIN(U:U))/(MAX(U:U)-MIN(U:U))*5),1)*Sheet2!E$9</f>
        <v>0.16507402473582466</v>
      </c>
      <c r="Z2971" s="7">
        <f>CEILING(((Sheet1!H2971-MIN(H:H))/(MAX(H:H)-MIN(H:H))*5),1)*Sheet2!E$10+I2971*Sheet2!E$11+F2971*Sheet2!E$12+CEILING(((Sheet1!N2971-MIN(N:N))/(MAX(N:N)-MIN(N:N))*5),1)*Sheet2!E$13</f>
        <v>0.18771554928920084</v>
      </c>
      <c r="AA2971" s="7">
        <f>B2971*Sheet2!E$14+C2971*Sheet2!E$15+M2971*Sheet2!E$16+R2971*Sheet2!E$17</f>
        <v>0.10765038899522851</v>
      </c>
      <c r="AB2971" s="7">
        <f t="shared" si="56"/>
        <v>1.804495771019504</v>
      </c>
    </row>
    <row r="2972" spans="1:28" ht="29" hidden="1" x14ac:dyDescent="0.35">
      <c r="A2972" s="9" t="s">
        <v>1410</v>
      </c>
      <c r="B2972" s="9">
        <v>3</v>
      </c>
      <c r="C2972" s="9">
        <v>1</v>
      </c>
      <c r="D2972" s="5">
        <v>3</v>
      </c>
      <c r="E2972" s="5">
        <v>43595</v>
      </c>
      <c r="F2972" s="5">
        <v>4</v>
      </c>
      <c r="G2972" s="9" t="s">
        <v>3456</v>
      </c>
      <c r="H2972" s="5">
        <v>1</v>
      </c>
      <c r="I2972" s="5">
        <v>3</v>
      </c>
      <c r="J2972" s="5">
        <v>3</v>
      </c>
      <c r="K2972" s="5">
        <v>152.59842519685043</v>
      </c>
      <c r="L2972" s="5">
        <v>5.25</v>
      </c>
      <c r="M2972" s="5">
        <v>3</v>
      </c>
      <c r="N2972" s="5">
        <v>0</v>
      </c>
      <c r="O2972" s="13">
        <v>43598</v>
      </c>
      <c r="P2972" s="5" t="s">
        <v>34</v>
      </c>
      <c r="Q2972" s="5" t="s">
        <v>35</v>
      </c>
      <c r="R2972" s="5">
        <v>5</v>
      </c>
      <c r="S2972" s="10">
        <v>18.1427560532704</v>
      </c>
      <c r="T2972" s="10">
        <v>37.988999999999997</v>
      </c>
      <c r="U2972" s="10">
        <v>3</v>
      </c>
      <c r="V2972" s="10">
        <v>2.0938935566601597</v>
      </c>
      <c r="W2972" s="7">
        <f>Sheet1!J2972*Sheet2!E$2+CEILING(((Sheet1!K2972-MIN(K:K))/(MAX(K:K)-MIN(K:K))*5),1)*Sheet2!E$3+CEILING(((Sheet1!L2972-MIN(L:L))/(MAX(L:L)-MIN(L:L))*5),1)*Sheet2!E$4+Sheet1!D2972*Sheet2!E$5</f>
        <v>1.2235708635605365</v>
      </c>
      <c r="X2972" s="7">
        <f>CEILING(((Sheet1!S2972-MIN(S:S))/(MAX(S:S)-MIN(S:S))*5),1)*Sheet2!E$6+CEILING(((Sheet1!T2972-MIN(T:T))/(MAX(T:T)-MIN(T:T))*5),1)*Sheet2!E$7+CEILING(((Sheet1!V2972-MIN(V:V))/(MAX(V:V)-MIN(V:V))*5),1)*Sheet2!E$8</f>
        <v>0.25202436024272301</v>
      </c>
      <c r="Y2972" s="7">
        <f>CEILING(((Sheet1!U2972-MIN(U:U))/(MAX(U:U)-MIN(U:U))*5),1)*Sheet2!E$9</f>
        <v>0.16507402473582466</v>
      </c>
      <c r="Z2972" s="7">
        <f>CEILING(((Sheet1!H2972-MIN(H:H))/(MAX(H:H)-MIN(H:H))*5),1)*Sheet2!E$10+I2972*Sheet2!E$11+F2972*Sheet2!E$12+CEILING(((Sheet1!N2972-MIN(N:N))/(MAX(N:N)-MIN(N:N))*5),1)*Sheet2!E$13</f>
        <v>0.18771554928920084</v>
      </c>
      <c r="AA2972" s="7">
        <f>B2972*Sheet2!E$14+C2972*Sheet2!E$15+M2972*Sheet2!E$16+R2972*Sheet2!E$17</f>
        <v>0.10765038899522851</v>
      </c>
      <c r="AB2972" s="7">
        <f t="shared" si="56"/>
        <v>1.9360351868235135</v>
      </c>
    </row>
    <row r="2973" spans="1:28" ht="29" hidden="1" x14ac:dyDescent="0.35">
      <c r="A2973" s="9" t="s">
        <v>1410</v>
      </c>
      <c r="B2973" s="9">
        <v>3</v>
      </c>
      <c r="C2973" s="9">
        <v>1</v>
      </c>
      <c r="D2973" s="5">
        <v>3</v>
      </c>
      <c r="E2973" s="5">
        <v>43595</v>
      </c>
      <c r="F2973" s="5">
        <v>4</v>
      </c>
      <c r="G2973" s="9" t="s">
        <v>3456</v>
      </c>
      <c r="H2973" s="5">
        <v>1</v>
      </c>
      <c r="I2973" s="5">
        <v>3</v>
      </c>
      <c r="J2973" s="5">
        <v>3</v>
      </c>
      <c r="K2973" s="5">
        <v>152.59842519685043</v>
      </c>
      <c r="L2973" s="5">
        <v>5.25</v>
      </c>
      <c r="M2973" s="5">
        <v>3</v>
      </c>
      <c r="N2973" s="5">
        <v>0</v>
      </c>
      <c r="O2973" s="13">
        <v>43598</v>
      </c>
      <c r="P2973" s="5" t="s">
        <v>34</v>
      </c>
      <c r="Q2973" s="5" t="s">
        <v>35</v>
      </c>
      <c r="R2973" s="5">
        <v>5</v>
      </c>
      <c r="S2973" s="10">
        <v>292.29995863602397</v>
      </c>
      <c r="T2973" s="10">
        <v>612.48</v>
      </c>
      <c r="U2973" s="10">
        <v>3</v>
      </c>
      <c r="V2973" s="10">
        <v>2.0953817539285686</v>
      </c>
      <c r="W2973" s="7">
        <f>Sheet1!J2973*Sheet2!E$2+CEILING(((Sheet1!K2973-MIN(K:K))/(MAX(K:K)-MIN(K:K))*5),1)*Sheet2!E$3+CEILING(((Sheet1!L2973-MIN(L:L))/(MAX(L:L)-MIN(L:L))*5),1)*Sheet2!E$4+Sheet1!D2973*Sheet2!E$5</f>
        <v>1.2235708635605365</v>
      </c>
      <c r="X2973" s="7">
        <f>CEILING(((Sheet1!S2973-MIN(S:S))/(MAX(S:S)-MIN(S:S))*5),1)*Sheet2!E$6+CEILING(((Sheet1!T2973-MIN(T:T))/(MAX(T:T)-MIN(T:T))*5),1)*Sheet2!E$7+CEILING(((Sheet1!V2973-MIN(V:V))/(MAX(V:V)-MIN(V:V))*5),1)*Sheet2!E$8</f>
        <v>0.30319351136498079</v>
      </c>
      <c r="Y2973" s="7">
        <f>CEILING(((Sheet1!U2973-MIN(U:U))/(MAX(U:U)-MIN(U:U))*5),1)*Sheet2!E$9</f>
        <v>0.16507402473582466</v>
      </c>
      <c r="Z2973" s="7">
        <f>CEILING(((Sheet1!H2973-MIN(H:H))/(MAX(H:H)-MIN(H:H))*5),1)*Sheet2!E$10+I2973*Sheet2!E$11+F2973*Sheet2!E$12+CEILING(((Sheet1!N2973-MIN(N:N))/(MAX(N:N)-MIN(N:N))*5),1)*Sheet2!E$13</f>
        <v>0.18771554928920084</v>
      </c>
      <c r="AA2973" s="7">
        <f>B2973*Sheet2!E$14+C2973*Sheet2!E$15+M2973*Sheet2!E$16+R2973*Sheet2!E$17</f>
        <v>0.10765038899522851</v>
      </c>
      <c r="AB2973" s="7">
        <f t="shared" si="56"/>
        <v>1.9872043379457713</v>
      </c>
    </row>
    <row r="2974" spans="1:28" ht="29" hidden="1" x14ac:dyDescent="0.35">
      <c r="A2974" s="9" t="s">
        <v>1411</v>
      </c>
      <c r="B2974" s="9">
        <v>3</v>
      </c>
      <c r="C2974" s="9">
        <v>1</v>
      </c>
      <c r="D2974" s="5">
        <v>3</v>
      </c>
      <c r="E2974" s="5">
        <v>43595</v>
      </c>
      <c r="F2974" s="5">
        <v>4</v>
      </c>
      <c r="G2974" s="9" t="s">
        <v>3456</v>
      </c>
      <c r="H2974" s="5">
        <v>1</v>
      </c>
      <c r="I2974" s="5">
        <v>3</v>
      </c>
      <c r="J2974" s="5">
        <v>3</v>
      </c>
      <c r="K2974" s="5">
        <v>152.59842519685043</v>
      </c>
      <c r="L2974" s="5">
        <v>5.25</v>
      </c>
      <c r="M2974" s="5">
        <v>3</v>
      </c>
      <c r="N2974" s="5">
        <v>0</v>
      </c>
      <c r="O2974" s="13">
        <v>43598</v>
      </c>
      <c r="P2974" s="5" t="s">
        <v>34</v>
      </c>
      <c r="Q2974" s="5" t="s">
        <v>35</v>
      </c>
      <c r="R2974" s="5">
        <v>5</v>
      </c>
      <c r="S2974" s="10">
        <v>145.39403114912599</v>
      </c>
      <c r="T2974" s="10">
        <v>304.65600000000001</v>
      </c>
      <c r="U2974" s="10">
        <v>3</v>
      </c>
      <c r="V2974" s="10">
        <v>2.0953817539285646</v>
      </c>
      <c r="W2974" s="7">
        <f>Sheet1!J2974*Sheet2!E$2+CEILING(((Sheet1!K2974-MIN(K:K))/(MAX(K:K)-MIN(K:K))*5),1)*Sheet2!E$3+CEILING(((Sheet1!L2974-MIN(L:L))/(MAX(L:L)-MIN(L:L))*5),1)*Sheet2!E$4+Sheet1!D2974*Sheet2!E$5</f>
        <v>1.2235708635605365</v>
      </c>
      <c r="X2974" s="7">
        <f>CEILING(((Sheet1!S2974-MIN(S:S))/(MAX(S:S)-MIN(S:S))*5),1)*Sheet2!E$6+CEILING(((Sheet1!T2974-MIN(T:T))/(MAX(T:T)-MIN(T:T))*5),1)*Sheet2!E$7+CEILING(((Sheet1!V2974-MIN(V:V))/(MAX(V:V)-MIN(V:V))*5),1)*Sheet2!E$8</f>
        <v>0.25202436024272301</v>
      </c>
      <c r="Y2974" s="7">
        <f>CEILING(((Sheet1!U2974-MIN(U:U))/(MAX(U:U)-MIN(U:U))*5),1)*Sheet2!E$9</f>
        <v>0.16507402473582466</v>
      </c>
      <c r="Z2974" s="7">
        <f>CEILING(((Sheet1!H2974-MIN(H:H))/(MAX(H:H)-MIN(H:H))*5),1)*Sheet2!E$10+I2974*Sheet2!E$11+F2974*Sheet2!E$12+CEILING(((Sheet1!N2974-MIN(N:N))/(MAX(N:N)-MIN(N:N))*5),1)*Sheet2!E$13</f>
        <v>0.18771554928920084</v>
      </c>
      <c r="AA2974" s="7">
        <f>B2974*Sheet2!E$14+C2974*Sheet2!E$15+M2974*Sheet2!E$16+R2974*Sheet2!E$17</f>
        <v>0.10765038899522851</v>
      </c>
      <c r="AB2974" s="7">
        <f t="shared" si="56"/>
        <v>1.9360351868235135</v>
      </c>
    </row>
    <row r="2975" spans="1:28" ht="29" hidden="1" x14ac:dyDescent="0.35">
      <c r="A2975" s="9" t="s">
        <v>1412</v>
      </c>
      <c r="B2975" s="9">
        <v>5</v>
      </c>
      <c r="C2975" s="9">
        <v>5</v>
      </c>
      <c r="D2975" s="5">
        <v>3</v>
      </c>
      <c r="E2975" s="5">
        <v>43595</v>
      </c>
      <c r="F2975" s="5">
        <v>5</v>
      </c>
      <c r="G2975" s="9" t="s">
        <v>3456</v>
      </c>
      <c r="H2975" s="5">
        <v>0</v>
      </c>
      <c r="I2975" s="5">
        <v>5</v>
      </c>
      <c r="J2975" s="5">
        <v>5</v>
      </c>
      <c r="K2975" s="5">
        <v>208.16589999999999</v>
      </c>
      <c r="L2975" s="5">
        <v>5.25</v>
      </c>
      <c r="M2975" s="5">
        <v>5</v>
      </c>
      <c r="N2975" s="5">
        <v>0</v>
      </c>
      <c r="O2975" s="13">
        <v>43598</v>
      </c>
      <c r="P2975" s="5" t="s">
        <v>126</v>
      </c>
      <c r="Q2975" s="5" t="s">
        <v>127</v>
      </c>
      <c r="R2975" s="5">
        <v>4</v>
      </c>
      <c r="S2975" s="10">
        <v>1.8013245033112599</v>
      </c>
      <c r="T2975" s="10">
        <v>4.0587999999999997</v>
      </c>
      <c r="U2975" s="10">
        <v>3</v>
      </c>
      <c r="V2975" s="10">
        <v>2.253230882352939</v>
      </c>
      <c r="W2975" s="7">
        <f>Sheet1!J2975*Sheet2!E$2+CEILING(((Sheet1!K2975-MIN(K:K))/(MAX(K:K)-MIN(K:K))*5),1)*Sheet2!E$3+CEILING(((Sheet1!L2975-MIN(L:L))/(MAX(L:L)-MIN(L:L))*5),1)*Sheet2!E$4+Sheet1!D2975*Sheet2!E$5</f>
        <v>1.807129140210646</v>
      </c>
      <c r="X2975" s="7">
        <f>CEILING(((Sheet1!S2975-MIN(S:S))/(MAX(S:S)-MIN(S:S))*5),1)*Sheet2!E$6+CEILING(((Sheet1!T2975-MIN(T:T))/(MAX(T:T)-MIN(T:T))*5),1)*Sheet2!E$7+CEILING(((Sheet1!V2975-MIN(V:V))/(MAX(V:V)-MIN(V:V))*5),1)*Sheet2!E$8</f>
        <v>0.25202436024272301</v>
      </c>
      <c r="Y2975" s="7">
        <f>CEILING(((Sheet1!U2975-MIN(U:U))/(MAX(U:U)-MIN(U:U))*5),1)*Sheet2!E$9</f>
        <v>0.16507402473582466</v>
      </c>
      <c r="Z2975" s="7">
        <f>CEILING(((Sheet1!H2975-MIN(H:H))/(MAX(H:H)-MIN(H:H))*5),1)*Sheet2!E$10+I2975*Sheet2!E$11+F2975*Sheet2!E$12+CEILING(((Sheet1!N2975-MIN(N:N))/(MAX(N:N)-MIN(N:N))*5),1)*Sheet2!E$13</f>
        <v>8.780084937708113E-2</v>
      </c>
      <c r="AA2975" s="7">
        <f>B2975*Sheet2!E$14+C2975*Sheet2!E$15+M2975*Sheet2!E$16+R2975*Sheet2!E$17</f>
        <v>0.20800957596450714</v>
      </c>
      <c r="AB2975" s="7">
        <f t="shared" si="56"/>
        <v>2.5200379505307819</v>
      </c>
    </row>
    <row r="2976" spans="1:28" ht="29" hidden="1" x14ac:dyDescent="0.35">
      <c r="A2976" s="9" t="s">
        <v>1412</v>
      </c>
      <c r="B2976" s="9">
        <v>5</v>
      </c>
      <c r="C2976" s="9">
        <v>5</v>
      </c>
      <c r="D2976" s="5">
        <v>3</v>
      </c>
      <c r="E2976" s="5">
        <v>43595</v>
      </c>
      <c r="F2976" s="5">
        <v>5</v>
      </c>
      <c r="G2976" s="9" t="s">
        <v>3456</v>
      </c>
      <c r="H2976" s="5">
        <v>0</v>
      </c>
      <c r="I2976" s="5">
        <v>5</v>
      </c>
      <c r="J2976" s="5">
        <v>5</v>
      </c>
      <c r="K2976" s="5">
        <v>220.8913</v>
      </c>
      <c r="L2976" s="5">
        <v>5.25</v>
      </c>
      <c r="M2976" s="5">
        <v>5</v>
      </c>
      <c r="N2976" s="5">
        <v>0</v>
      </c>
      <c r="O2976" s="13">
        <v>43598</v>
      </c>
      <c r="P2976" s="5" t="s">
        <v>126</v>
      </c>
      <c r="Q2976" s="5" t="s">
        <v>127</v>
      </c>
      <c r="R2976" s="5">
        <v>4</v>
      </c>
      <c r="S2976" s="10">
        <v>7.5574253832894804</v>
      </c>
      <c r="T2976" s="10">
        <v>16.566299999999998</v>
      </c>
      <c r="U2976" s="10">
        <v>3</v>
      </c>
      <c r="V2976" s="10">
        <v>2.1920560455192049</v>
      </c>
      <c r="W2976" s="7">
        <f>Sheet1!J2976*Sheet2!E$2+CEILING(((Sheet1!K2976-MIN(K:K))/(MAX(K:K)-MIN(K:K))*5),1)*Sheet2!E$3+CEILING(((Sheet1!L2976-MIN(L:L))/(MAX(L:L)-MIN(L:L))*5),1)*Sheet2!E$4+Sheet1!D2976*Sheet2!E$5</f>
        <v>1.807129140210646</v>
      </c>
      <c r="X2976" s="7">
        <f>CEILING(((Sheet1!S2976-MIN(S:S))/(MAX(S:S)-MIN(S:S))*5),1)*Sheet2!E$6+CEILING(((Sheet1!T2976-MIN(T:T))/(MAX(T:T)-MIN(T:T))*5),1)*Sheet2!E$7+CEILING(((Sheet1!V2976-MIN(V:V))/(MAX(V:V)-MIN(V:V))*5),1)*Sheet2!E$8</f>
        <v>0.25202436024272301</v>
      </c>
      <c r="Y2976" s="7">
        <f>CEILING(((Sheet1!U2976-MIN(U:U))/(MAX(U:U)-MIN(U:U))*5),1)*Sheet2!E$9</f>
        <v>0.16507402473582466</v>
      </c>
      <c r="Z2976" s="7">
        <f>CEILING(((Sheet1!H2976-MIN(H:H))/(MAX(H:H)-MIN(H:H))*5),1)*Sheet2!E$10+I2976*Sheet2!E$11+F2976*Sheet2!E$12+CEILING(((Sheet1!N2976-MIN(N:N))/(MAX(N:N)-MIN(N:N))*5),1)*Sheet2!E$13</f>
        <v>8.780084937708113E-2</v>
      </c>
      <c r="AA2976" s="7">
        <f>B2976*Sheet2!E$14+C2976*Sheet2!E$15+M2976*Sheet2!E$16+R2976*Sheet2!E$17</f>
        <v>0.20800957596450714</v>
      </c>
      <c r="AB2976" s="7">
        <f t="shared" si="56"/>
        <v>2.5200379505307819</v>
      </c>
    </row>
    <row r="2977" spans="1:28" ht="29" hidden="1" x14ac:dyDescent="0.35">
      <c r="A2977" s="9" t="s">
        <v>1412</v>
      </c>
      <c r="B2977" s="9">
        <v>5</v>
      </c>
      <c r="C2977" s="9">
        <v>5</v>
      </c>
      <c r="D2977" s="5">
        <v>3</v>
      </c>
      <c r="E2977" s="5">
        <v>43595</v>
      </c>
      <c r="F2977" s="5">
        <v>5</v>
      </c>
      <c r="G2977" s="9" t="s">
        <v>3456</v>
      </c>
      <c r="H2977" s="5">
        <v>0</v>
      </c>
      <c r="I2977" s="5">
        <v>5</v>
      </c>
      <c r="J2977" s="5">
        <v>5</v>
      </c>
      <c r="K2977" s="5">
        <v>235.73759999999999</v>
      </c>
      <c r="L2977" s="5">
        <v>5.25</v>
      </c>
      <c r="M2977" s="5">
        <v>5</v>
      </c>
      <c r="N2977" s="5">
        <v>0</v>
      </c>
      <c r="O2977" s="13">
        <v>43598</v>
      </c>
      <c r="P2977" s="5" t="s">
        <v>126</v>
      </c>
      <c r="Q2977" s="5" t="s">
        <v>127</v>
      </c>
      <c r="R2977" s="5">
        <v>4</v>
      </c>
      <c r="S2977" s="10">
        <v>2.2353261362605501</v>
      </c>
      <c r="T2977" s="10">
        <v>4.8014999999999999</v>
      </c>
      <c r="U2977" s="10">
        <v>3</v>
      </c>
      <c r="V2977" s="10">
        <v>2.1480087053571388</v>
      </c>
      <c r="W2977" s="7">
        <f>Sheet1!J2977*Sheet2!E$2+CEILING(((Sheet1!K2977-MIN(K:K))/(MAX(K:K)-MIN(K:K))*5),1)*Sheet2!E$3+CEILING(((Sheet1!L2977-MIN(L:L))/(MAX(L:L)-MIN(L:L))*5),1)*Sheet2!E$4+Sheet1!D2977*Sheet2!E$5</f>
        <v>1.807129140210646</v>
      </c>
      <c r="X2977" s="7">
        <f>CEILING(((Sheet1!S2977-MIN(S:S))/(MAX(S:S)-MIN(S:S))*5),1)*Sheet2!E$6+CEILING(((Sheet1!T2977-MIN(T:T))/(MAX(T:T)-MIN(T:T))*5),1)*Sheet2!E$7+CEILING(((Sheet1!V2977-MIN(V:V))/(MAX(V:V)-MIN(V:V))*5),1)*Sheet2!E$8</f>
        <v>0.25202436024272301</v>
      </c>
      <c r="Y2977" s="7">
        <f>CEILING(((Sheet1!U2977-MIN(U:U))/(MAX(U:U)-MIN(U:U))*5),1)*Sheet2!E$9</f>
        <v>0.16507402473582466</v>
      </c>
      <c r="Z2977" s="7">
        <f>CEILING(((Sheet1!H2977-MIN(H:H))/(MAX(H:H)-MIN(H:H))*5),1)*Sheet2!E$10+I2977*Sheet2!E$11+F2977*Sheet2!E$12+CEILING(((Sheet1!N2977-MIN(N:N))/(MAX(N:N)-MIN(N:N))*5),1)*Sheet2!E$13</f>
        <v>8.780084937708113E-2</v>
      </c>
      <c r="AA2977" s="7">
        <f>B2977*Sheet2!E$14+C2977*Sheet2!E$15+M2977*Sheet2!E$16+R2977*Sheet2!E$17</f>
        <v>0.20800957596450714</v>
      </c>
      <c r="AB2977" s="7">
        <f t="shared" si="56"/>
        <v>2.5200379505307819</v>
      </c>
    </row>
    <row r="2978" spans="1:28" ht="29" hidden="1" x14ac:dyDescent="0.35">
      <c r="A2978" s="9" t="s">
        <v>1412</v>
      </c>
      <c r="B2978" s="9">
        <v>5</v>
      </c>
      <c r="C2978" s="9">
        <v>5</v>
      </c>
      <c r="D2978" s="5">
        <v>3</v>
      </c>
      <c r="E2978" s="5">
        <v>43595</v>
      </c>
      <c r="F2978" s="5">
        <v>5</v>
      </c>
      <c r="G2978" s="9" t="s">
        <v>3456</v>
      </c>
      <c r="H2978" s="5">
        <v>0</v>
      </c>
      <c r="I2978" s="5">
        <v>5</v>
      </c>
      <c r="J2978" s="5">
        <v>5</v>
      </c>
      <c r="K2978" s="5">
        <v>199.6823</v>
      </c>
      <c r="L2978" s="5">
        <v>5.25</v>
      </c>
      <c r="M2978" s="5">
        <v>5</v>
      </c>
      <c r="N2978" s="5">
        <v>0</v>
      </c>
      <c r="O2978" s="13">
        <v>43598</v>
      </c>
      <c r="P2978" s="5" t="s">
        <v>126</v>
      </c>
      <c r="Q2978" s="5" t="s">
        <v>127</v>
      </c>
      <c r="R2978" s="5">
        <v>4</v>
      </c>
      <c r="S2978" s="10">
        <v>1.6081677704194299</v>
      </c>
      <c r="T2978" s="10">
        <v>3.6791999999999998</v>
      </c>
      <c r="U2978" s="10">
        <v>3</v>
      </c>
      <c r="V2978" s="10">
        <v>2.2878210020590197</v>
      </c>
      <c r="W2978" s="7">
        <f>Sheet1!J2978*Sheet2!E$2+CEILING(((Sheet1!K2978-MIN(K:K))/(MAX(K:K)-MIN(K:K))*5),1)*Sheet2!E$3+CEILING(((Sheet1!L2978-MIN(L:L))/(MAX(L:L)-MIN(L:L))*5),1)*Sheet2!E$4+Sheet1!D2978*Sheet2!E$5</f>
        <v>1.7386201679541133</v>
      </c>
      <c r="X2978" s="7">
        <f>CEILING(((Sheet1!S2978-MIN(S:S))/(MAX(S:S)-MIN(S:S))*5),1)*Sheet2!E$6+CEILING(((Sheet1!T2978-MIN(T:T))/(MAX(T:T)-MIN(T:T))*5),1)*Sheet2!E$7+CEILING(((Sheet1!V2978-MIN(V:V))/(MAX(V:V)-MIN(V:V))*5),1)*Sheet2!E$8</f>
        <v>0.25202436024272301</v>
      </c>
      <c r="Y2978" s="7">
        <f>CEILING(((Sheet1!U2978-MIN(U:U))/(MAX(U:U)-MIN(U:U))*5),1)*Sheet2!E$9</f>
        <v>0.16507402473582466</v>
      </c>
      <c r="Z2978" s="7">
        <f>CEILING(((Sheet1!H2978-MIN(H:H))/(MAX(H:H)-MIN(H:H))*5),1)*Sheet2!E$10+I2978*Sheet2!E$11+F2978*Sheet2!E$12+CEILING(((Sheet1!N2978-MIN(N:N))/(MAX(N:N)-MIN(N:N))*5),1)*Sheet2!E$13</f>
        <v>8.780084937708113E-2</v>
      </c>
      <c r="AA2978" s="7">
        <f>B2978*Sheet2!E$14+C2978*Sheet2!E$15+M2978*Sheet2!E$16+R2978*Sheet2!E$17</f>
        <v>0.20800957596450714</v>
      </c>
      <c r="AB2978" s="7">
        <f t="shared" si="56"/>
        <v>2.4515289782742493</v>
      </c>
    </row>
    <row r="2979" spans="1:28" ht="29" hidden="1" x14ac:dyDescent="0.35">
      <c r="A2979" s="9" t="s">
        <v>1412</v>
      </c>
      <c r="B2979" s="9">
        <v>5</v>
      </c>
      <c r="C2979" s="9">
        <v>5</v>
      </c>
      <c r="D2979" s="5">
        <v>3</v>
      </c>
      <c r="E2979" s="5">
        <v>43595</v>
      </c>
      <c r="F2979" s="5">
        <v>5</v>
      </c>
      <c r="G2979" s="9" t="s">
        <v>3456</v>
      </c>
      <c r="H2979" s="5">
        <v>0</v>
      </c>
      <c r="I2979" s="5">
        <v>5</v>
      </c>
      <c r="J2979" s="5">
        <v>5</v>
      </c>
      <c r="K2979" s="5">
        <v>208.16589999999999</v>
      </c>
      <c r="L2979" s="5">
        <v>5.25</v>
      </c>
      <c r="M2979" s="5">
        <v>5</v>
      </c>
      <c r="N2979" s="5">
        <v>0</v>
      </c>
      <c r="O2979" s="13">
        <v>43598</v>
      </c>
      <c r="P2979" s="5" t="s">
        <v>126</v>
      </c>
      <c r="Q2979" s="5" t="s">
        <v>127</v>
      </c>
      <c r="R2979" s="5">
        <v>4</v>
      </c>
      <c r="S2979" s="10">
        <v>5.8481357162296996</v>
      </c>
      <c r="T2979" s="10">
        <v>13.177199999999999</v>
      </c>
      <c r="U2979" s="10">
        <v>3</v>
      </c>
      <c r="V2979" s="10">
        <v>2.2532308823529417</v>
      </c>
      <c r="W2979" s="7">
        <f>Sheet1!J2979*Sheet2!E$2+CEILING(((Sheet1!K2979-MIN(K:K))/(MAX(K:K)-MIN(K:K))*5),1)*Sheet2!E$3+CEILING(((Sheet1!L2979-MIN(L:L))/(MAX(L:L)-MIN(L:L))*5),1)*Sheet2!E$4+Sheet1!D2979*Sheet2!E$5</f>
        <v>1.807129140210646</v>
      </c>
      <c r="X2979" s="7">
        <f>CEILING(((Sheet1!S2979-MIN(S:S))/(MAX(S:S)-MIN(S:S))*5),1)*Sheet2!E$6+CEILING(((Sheet1!T2979-MIN(T:T))/(MAX(T:T)-MIN(T:T))*5),1)*Sheet2!E$7+CEILING(((Sheet1!V2979-MIN(V:V))/(MAX(V:V)-MIN(V:V))*5),1)*Sheet2!E$8</f>
        <v>0.25202436024272301</v>
      </c>
      <c r="Y2979" s="7">
        <f>CEILING(((Sheet1!U2979-MIN(U:U))/(MAX(U:U)-MIN(U:U))*5),1)*Sheet2!E$9</f>
        <v>0.16507402473582466</v>
      </c>
      <c r="Z2979" s="7">
        <f>CEILING(((Sheet1!H2979-MIN(H:H))/(MAX(H:H)-MIN(H:H))*5),1)*Sheet2!E$10+I2979*Sheet2!E$11+F2979*Sheet2!E$12+CEILING(((Sheet1!N2979-MIN(N:N))/(MAX(N:N)-MIN(N:N))*5),1)*Sheet2!E$13</f>
        <v>8.780084937708113E-2</v>
      </c>
      <c r="AA2979" s="7">
        <f>B2979*Sheet2!E$14+C2979*Sheet2!E$15+M2979*Sheet2!E$16+R2979*Sheet2!E$17</f>
        <v>0.20800957596450714</v>
      </c>
      <c r="AB2979" s="7">
        <f t="shared" si="56"/>
        <v>2.5200379505307819</v>
      </c>
    </row>
    <row r="2980" spans="1:28" ht="29" hidden="1" x14ac:dyDescent="0.35">
      <c r="A2980" s="9" t="s">
        <v>1412</v>
      </c>
      <c r="B2980" s="9">
        <v>5</v>
      </c>
      <c r="C2980" s="9">
        <v>5</v>
      </c>
      <c r="D2980" s="5">
        <v>3</v>
      </c>
      <c r="E2980" s="5">
        <v>43595</v>
      </c>
      <c r="F2980" s="5">
        <v>5</v>
      </c>
      <c r="G2980" s="9" t="s">
        <v>3456</v>
      </c>
      <c r="H2980" s="5">
        <v>0</v>
      </c>
      <c r="I2980" s="5">
        <v>5</v>
      </c>
      <c r="J2980" s="5">
        <v>5</v>
      </c>
      <c r="K2980" s="5">
        <v>227.25400000000002</v>
      </c>
      <c r="L2980" s="5">
        <v>5.25</v>
      </c>
      <c r="M2980" s="5">
        <v>5</v>
      </c>
      <c r="N2980" s="5">
        <v>0</v>
      </c>
      <c r="O2980" s="13">
        <v>43598</v>
      </c>
      <c r="P2980" s="5" t="s">
        <v>126</v>
      </c>
      <c r="Q2980" s="5" t="s">
        <v>127</v>
      </c>
      <c r="R2980" s="5">
        <v>4</v>
      </c>
      <c r="S2980" s="10">
        <v>1.99582690737549</v>
      </c>
      <c r="T2980" s="10">
        <v>4.3285</v>
      </c>
      <c r="U2980" s="10">
        <v>3</v>
      </c>
      <c r="V2980" s="10">
        <v>2.1687752499999973</v>
      </c>
      <c r="W2980" s="7">
        <f>Sheet1!J2980*Sheet2!E$2+CEILING(((Sheet1!K2980-MIN(K:K))/(MAX(K:K)-MIN(K:K))*5),1)*Sheet2!E$3+CEILING(((Sheet1!L2980-MIN(L:L))/(MAX(L:L)-MIN(L:L))*5),1)*Sheet2!E$4+Sheet1!D2980*Sheet2!E$5</f>
        <v>1.807129140210646</v>
      </c>
      <c r="X2980" s="7">
        <f>CEILING(((Sheet1!S2980-MIN(S:S))/(MAX(S:S)-MIN(S:S))*5),1)*Sheet2!E$6+CEILING(((Sheet1!T2980-MIN(T:T))/(MAX(T:T)-MIN(T:T))*5),1)*Sheet2!E$7+CEILING(((Sheet1!V2980-MIN(V:V))/(MAX(V:V)-MIN(V:V))*5),1)*Sheet2!E$8</f>
        <v>0.25202436024272301</v>
      </c>
      <c r="Y2980" s="7">
        <f>CEILING(((Sheet1!U2980-MIN(U:U))/(MAX(U:U)-MIN(U:U))*5),1)*Sheet2!E$9</f>
        <v>0.16507402473582466</v>
      </c>
      <c r="Z2980" s="7">
        <f>CEILING(((Sheet1!H2980-MIN(H:H))/(MAX(H:H)-MIN(H:H))*5),1)*Sheet2!E$10+I2980*Sheet2!E$11+F2980*Sheet2!E$12+CEILING(((Sheet1!N2980-MIN(N:N))/(MAX(N:N)-MIN(N:N))*5),1)*Sheet2!E$13</f>
        <v>8.780084937708113E-2</v>
      </c>
      <c r="AA2980" s="7">
        <f>B2980*Sheet2!E$14+C2980*Sheet2!E$15+M2980*Sheet2!E$16+R2980*Sheet2!E$17</f>
        <v>0.20800957596450714</v>
      </c>
      <c r="AB2980" s="7">
        <f t="shared" si="56"/>
        <v>2.5200379505307819</v>
      </c>
    </row>
    <row r="2981" spans="1:28" ht="29" hidden="1" x14ac:dyDescent="0.35">
      <c r="A2981" s="9" t="s">
        <v>1413</v>
      </c>
      <c r="B2981" s="9">
        <v>5</v>
      </c>
      <c r="C2981" s="9">
        <v>5</v>
      </c>
      <c r="D2981" s="5">
        <v>3</v>
      </c>
      <c r="E2981" s="5">
        <v>43595</v>
      </c>
      <c r="F2981" s="5">
        <v>3</v>
      </c>
      <c r="G2981" s="9" t="s">
        <v>3456</v>
      </c>
      <c r="H2981" s="5">
        <v>1</v>
      </c>
      <c r="I2981" s="5">
        <v>5</v>
      </c>
      <c r="J2981" s="5">
        <v>5</v>
      </c>
      <c r="K2981" s="5">
        <v>261.1884</v>
      </c>
      <c r="L2981" s="5">
        <v>5.25</v>
      </c>
      <c r="M2981" s="5">
        <v>5</v>
      </c>
      <c r="N2981" s="5">
        <v>1</v>
      </c>
      <c r="O2981" s="13">
        <v>43598</v>
      </c>
      <c r="P2981" s="5" t="s">
        <v>795</v>
      </c>
      <c r="Q2981" s="5" t="s">
        <v>796</v>
      </c>
      <c r="R2981" s="5">
        <v>4</v>
      </c>
      <c r="S2981" s="10">
        <v>26.291693126493101</v>
      </c>
      <c r="T2981" s="10">
        <v>56.484999999999999</v>
      </c>
      <c r="U2981" s="10">
        <v>3</v>
      </c>
      <c r="V2981" s="10">
        <v>2.1483972039473676</v>
      </c>
      <c r="W2981" s="7">
        <f>Sheet1!J2981*Sheet2!E$2+CEILING(((Sheet1!K2981-MIN(K:K))/(MAX(K:K)-MIN(K:K))*5),1)*Sheet2!E$3+CEILING(((Sheet1!L2981-MIN(L:L))/(MAX(L:L)-MIN(L:L))*5),1)*Sheet2!E$4+Sheet1!D2981*Sheet2!E$5</f>
        <v>1.8756381124671788</v>
      </c>
      <c r="X2981" s="7">
        <f>CEILING(((Sheet1!S2981-MIN(S:S))/(MAX(S:S)-MIN(S:S))*5),1)*Sheet2!E$6+CEILING(((Sheet1!T2981-MIN(T:T))/(MAX(T:T)-MIN(T:T))*5),1)*Sheet2!E$7+CEILING(((Sheet1!V2981-MIN(V:V))/(MAX(V:V)-MIN(V:V))*5),1)*Sheet2!E$8</f>
        <v>0.25202436024272301</v>
      </c>
      <c r="Y2981" s="7">
        <f>CEILING(((Sheet1!U2981-MIN(U:U))/(MAX(U:U)-MIN(U:U))*5),1)*Sheet2!E$9</f>
        <v>0.16507402473582466</v>
      </c>
      <c r="Z2981" s="7">
        <f>CEILING(((Sheet1!H2981-MIN(H:H))/(MAX(H:H)-MIN(H:H))*5),1)*Sheet2!E$10+I2981*Sheet2!E$11+F2981*Sheet2!E$12+CEILING(((Sheet1!N2981-MIN(N:N))/(MAX(N:N)-MIN(N:N))*5),1)*Sheet2!E$13</f>
        <v>0.42417981009592187</v>
      </c>
      <c r="AA2981" s="7">
        <f>B2981*Sheet2!E$14+C2981*Sheet2!E$15+M2981*Sheet2!E$16+R2981*Sheet2!E$17</f>
        <v>0.20800957596450714</v>
      </c>
      <c r="AB2981" s="7">
        <f t="shared" si="56"/>
        <v>2.9249258835061558</v>
      </c>
    </row>
    <row r="2982" spans="1:28" ht="29" hidden="1" x14ac:dyDescent="0.35">
      <c r="A2982" s="9" t="s">
        <v>1413</v>
      </c>
      <c r="B2982" s="9">
        <v>5</v>
      </c>
      <c r="C2982" s="9">
        <v>5</v>
      </c>
      <c r="D2982" s="5">
        <v>3</v>
      </c>
      <c r="E2982" s="5">
        <v>43595</v>
      </c>
      <c r="F2982" s="5">
        <v>3</v>
      </c>
      <c r="G2982" s="9" t="s">
        <v>3456</v>
      </c>
      <c r="H2982" s="5">
        <v>1</v>
      </c>
      <c r="I2982" s="5">
        <v>5</v>
      </c>
      <c r="J2982" s="5">
        <v>5</v>
      </c>
      <c r="K2982" s="5">
        <v>341.7826</v>
      </c>
      <c r="L2982" s="5">
        <v>5.25</v>
      </c>
      <c r="M2982" s="5">
        <v>5</v>
      </c>
      <c r="N2982" s="5">
        <v>1</v>
      </c>
      <c r="O2982" s="13">
        <v>43598</v>
      </c>
      <c r="P2982" s="5" t="s">
        <v>795</v>
      </c>
      <c r="Q2982" s="5" t="s">
        <v>796</v>
      </c>
      <c r="R2982" s="5">
        <v>4</v>
      </c>
      <c r="S2982" s="10">
        <v>45.504853488161103</v>
      </c>
      <c r="T2982" s="10">
        <v>93.94</v>
      </c>
      <c r="U2982" s="10">
        <v>3</v>
      </c>
      <c r="V2982" s="10">
        <v>2.0643951754385972</v>
      </c>
      <c r="W2982" s="7">
        <f>Sheet1!J2982*Sheet2!E$2+CEILING(((Sheet1!K2982-MIN(K:K))/(MAX(K:K)-MIN(K:K))*5),1)*Sheet2!E$3+CEILING(((Sheet1!L2982-MIN(L:L))/(MAX(L:L)-MIN(L:L))*5),1)*Sheet2!E$4+Sheet1!D2982*Sheet2!E$5</f>
        <v>1.9441470847237114</v>
      </c>
      <c r="X2982" s="7">
        <f>CEILING(((Sheet1!S2982-MIN(S:S))/(MAX(S:S)-MIN(S:S))*5),1)*Sheet2!E$6+CEILING(((Sheet1!T2982-MIN(T:T))/(MAX(T:T)-MIN(T:T))*5),1)*Sheet2!E$7+CEILING(((Sheet1!V2982-MIN(V:V))/(MAX(V:V)-MIN(V:V))*5),1)*Sheet2!E$8</f>
        <v>0.25202436024272301</v>
      </c>
      <c r="Y2982" s="7">
        <f>CEILING(((Sheet1!U2982-MIN(U:U))/(MAX(U:U)-MIN(U:U))*5),1)*Sheet2!E$9</f>
        <v>0.16507402473582466</v>
      </c>
      <c r="Z2982" s="7">
        <f>CEILING(((Sheet1!H2982-MIN(H:H))/(MAX(H:H)-MIN(H:H))*5),1)*Sheet2!E$10+I2982*Sheet2!E$11+F2982*Sheet2!E$12+CEILING(((Sheet1!N2982-MIN(N:N))/(MAX(N:N)-MIN(N:N))*5),1)*Sheet2!E$13</f>
        <v>0.42417981009592187</v>
      </c>
      <c r="AA2982" s="7">
        <f>B2982*Sheet2!E$14+C2982*Sheet2!E$15+M2982*Sheet2!E$16+R2982*Sheet2!E$17</f>
        <v>0.20800957596450714</v>
      </c>
      <c r="AB2982" s="7">
        <f t="shared" si="56"/>
        <v>2.9934348557626884</v>
      </c>
    </row>
    <row r="2983" spans="1:28" ht="29" hidden="1" x14ac:dyDescent="0.35">
      <c r="A2983" s="9" t="s">
        <v>1413</v>
      </c>
      <c r="B2983" s="9">
        <v>5</v>
      </c>
      <c r="C2983" s="9">
        <v>5</v>
      </c>
      <c r="D2983" s="5">
        <v>3</v>
      </c>
      <c r="E2983" s="5">
        <v>43595</v>
      </c>
      <c r="F2983" s="5">
        <v>3</v>
      </c>
      <c r="G2983" s="9" t="s">
        <v>3456</v>
      </c>
      <c r="H2983" s="5">
        <v>1</v>
      </c>
      <c r="I2983" s="5">
        <v>5</v>
      </c>
      <c r="J2983" s="5">
        <v>3</v>
      </c>
      <c r="K2983" s="5">
        <v>131.8135</v>
      </c>
      <c r="L2983" s="5">
        <v>5.25</v>
      </c>
      <c r="M2983" s="5">
        <v>5</v>
      </c>
      <c r="N2983" s="5">
        <v>0</v>
      </c>
      <c r="O2983" s="13">
        <v>43598</v>
      </c>
      <c r="P2983" s="5" t="s">
        <v>795</v>
      </c>
      <c r="Q2983" s="5" t="s">
        <v>796</v>
      </c>
      <c r="R2983" s="5">
        <v>4</v>
      </c>
      <c r="S2983" s="10">
        <v>0.72575523904563199</v>
      </c>
      <c r="T2983" s="10">
        <v>1.44</v>
      </c>
      <c r="U2983" s="10">
        <v>3</v>
      </c>
      <c r="V2983" s="10">
        <v>1.9841399999999996</v>
      </c>
      <c r="W2983" s="7">
        <f>Sheet1!J2983*Sheet2!E$2+CEILING(((Sheet1!K2983-MIN(K:K))/(MAX(K:K)-MIN(K:K))*5),1)*Sheet2!E$3+CEILING(((Sheet1!L2983-MIN(L:L))/(MAX(L:L)-MIN(L:L))*5),1)*Sheet2!E$4+Sheet1!D2983*Sheet2!E$5</f>
        <v>1.2235708635605365</v>
      </c>
      <c r="X2983" s="7">
        <f>CEILING(((Sheet1!S2983-MIN(S:S))/(MAX(S:S)-MIN(S:S))*5),1)*Sheet2!E$6+CEILING(((Sheet1!T2983-MIN(T:T))/(MAX(T:T)-MIN(T:T))*5),1)*Sheet2!E$7+CEILING(((Sheet1!V2983-MIN(V:V))/(MAX(V:V)-MIN(V:V))*5),1)*Sheet2!E$8</f>
        <v>0.25202436024272301</v>
      </c>
      <c r="Y2983" s="7">
        <f>CEILING(((Sheet1!U2983-MIN(U:U))/(MAX(U:U)-MIN(U:U))*5),1)*Sheet2!E$9</f>
        <v>0.16507402473582466</v>
      </c>
      <c r="Z2983" s="7">
        <f>CEILING(((Sheet1!H2983-MIN(H:H))/(MAX(H:H)-MIN(H:H))*5),1)*Sheet2!E$10+I2983*Sheet2!E$11+F2983*Sheet2!E$12+CEILING(((Sheet1!N2983-MIN(N:N))/(MAX(N:N)-MIN(N:N))*5),1)*Sheet2!E$13</f>
        <v>0.20504285740441994</v>
      </c>
      <c r="AA2983" s="7">
        <f>B2983*Sheet2!E$14+C2983*Sheet2!E$15+M2983*Sheet2!E$16+R2983*Sheet2!E$17</f>
        <v>0.20800957596450714</v>
      </c>
      <c r="AB2983" s="7">
        <f t="shared" si="56"/>
        <v>2.0537216819080113</v>
      </c>
    </row>
    <row r="2984" spans="1:28" ht="29" hidden="1" x14ac:dyDescent="0.35">
      <c r="A2984" s="9" t="s">
        <v>1414</v>
      </c>
      <c r="B2984" s="9">
        <v>5</v>
      </c>
      <c r="C2984" s="9">
        <v>4</v>
      </c>
      <c r="D2984" s="5">
        <v>3</v>
      </c>
      <c r="E2984" s="5">
        <v>43595</v>
      </c>
      <c r="F2984" s="5">
        <v>4</v>
      </c>
      <c r="G2984" s="9" t="s">
        <v>3456</v>
      </c>
      <c r="H2984" s="5">
        <v>0</v>
      </c>
      <c r="I2984" s="5">
        <v>3</v>
      </c>
      <c r="J2984" s="5">
        <v>5</v>
      </c>
      <c r="K2984" s="5">
        <v>142.41800000000001</v>
      </c>
      <c r="L2984" s="5">
        <v>5.25</v>
      </c>
      <c r="M2984" s="5">
        <v>3</v>
      </c>
      <c r="N2984" s="5">
        <v>1</v>
      </c>
      <c r="O2984" s="13">
        <v>43598</v>
      </c>
      <c r="P2984" s="5" t="s">
        <v>65</v>
      </c>
      <c r="Q2984" s="5" t="s">
        <v>66</v>
      </c>
      <c r="R2984" s="5">
        <v>5</v>
      </c>
      <c r="S2984" s="10">
        <v>2.5401433366597099</v>
      </c>
      <c r="T2984" s="10">
        <v>6.36</v>
      </c>
      <c r="U2984" s="10">
        <v>3</v>
      </c>
      <c r="V2984" s="10">
        <v>2.5037957142857161</v>
      </c>
      <c r="W2984" s="7">
        <f>Sheet1!J2984*Sheet2!E$2+CEILING(((Sheet1!K2984-MIN(K:K))/(MAX(K:K)-MIN(K:K))*5),1)*Sheet2!E$3+CEILING(((Sheet1!L2984-MIN(L:L))/(MAX(L:L)-MIN(L:L))*5),1)*Sheet2!E$4+Sheet1!D2984*Sheet2!E$5</f>
        <v>1.6701111956975805</v>
      </c>
      <c r="X2984" s="7">
        <f>CEILING(((Sheet1!S2984-MIN(S:S))/(MAX(S:S)-MIN(S:S))*5),1)*Sheet2!E$6+CEILING(((Sheet1!T2984-MIN(T:T))/(MAX(T:T)-MIN(T:T))*5),1)*Sheet2!E$7+CEILING(((Sheet1!V2984-MIN(V:V))/(MAX(V:V)-MIN(V:V))*5),1)*Sheet2!E$8</f>
        <v>0.25202436024272301</v>
      </c>
      <c r="Y2984" s="7">
        <f>CEILING(((Sheet1!U2984-MIN(U:U))/(MAX(U:U)-MIN(U:U))*5),1)*Sheet2!E$9</f>
        <v>0.16507402473582466</v>
      </c>
      <c r="Z2984" s="7">
        <f>CEILING(((Sheet1!H2984-MIN(H:H))/(MAX(H:H)-MIN(H:H))*5),1)*Sheet2!E$10+I2984*Sheet2!E$11+F2984*Sheet2!E$12+CEILING(((Sheet1!N2984-MIN(N:N))/(MAX(N:N)-MIN(N:N))*5),1)*Sheet2!E$13</f>
        <v>0.27774847286295506</v>
      </c>
      <c r="AA2984" s="7">
        <f>B2984*Sheet2!E$14+C2984*Sheet2!E$15+M2984*Sheet2!E$16+R2984*Sheet2!E$17</f>
        <v>0.18585104545895575</v>
      </c>
      <c r="AB2984" s="7">
        <f t="shared" si="56"/>
        <v>2.5508090989980388</v>
      </c>
    </row>
    <row r="2985" spans="1:28" ht="29" hidden="1" x14ac:dyDescent="0.35">
      <c r="A2985" s="9" t="s">
        <v>1414</v>
      </c>
      <c r="B2985" s="9">
        <v>5</v>
      </c>
      <c r="C2985" s="9">
        <v>4</v>
      </c>
      <c r="D2985" s="5">
        <v>3</v>
      </c>
      <c r="E2985" s="5">
        <v>43595</v>
      </c>
      <c r="F2985" s="5">
        <v>4</v>
      </c>
      <c r="G2985" s="9" t="s">
        <v>3456</v>
      </c>
      <c r="H2985" s="5">
        <v>0</v>
      </c>
      <c r="I2985" s="5">
        <v>3</v>
      </c>
      <c r="J2985" s="5">
        <v>5</v>
      </c>
      <c r="K2985" s="5">
        <v>142.41800000000001</v>
      </c>
      <c r="L2985" s="5">
        <v>5.25</v>
      </c>
      <c r="M2985" s="5">
        <v>3</v>
      </c>
      <c r="N2985" s="5">
        <v>1</v>
      </c>
      <c r="O2985" s="13">
        <v>43598</v>
      </c>
      <c r="P2985" s="5" t="s">
        <v>65</v>
      </c>
      <c r="Q2985" s="5" t="s">
        <v>66</v>
      </c>
      <c r="R2985" s="5">
        <v>5</v>
      </c>
      <c r="S2985" s="10">
        <v>4.3091717318334402</v>
      </c>
      <c r="T2985" s="10">
        <v>10.64</v>
      </c>
      <c r="U2985" s="10">
        <v>3</v>
      </c>
      <c r="V2985" s="10">
        <v>2.4691519999999993</v>
      </c>
      <c r="W2985" s="7">
        <f>Sheet1!J2985*Sheet2!E$2+CEILING(((Sheet1!K2985-MIN(K:K))/(MAX(K:K)-MIN(K:K))*5),1)*Sheet2!E$3+CEILING(((Sheet1!L2985-MIN(L:L))/(MAX(L:L)-MIN(L:L))*5),1)*Sheet2!E$4+Sheet1!D2985*Sheet2!E$5</f>
        <v>1.6701111956975805</v>
      </c>
      <c r="X2985" s="7">
        <f>CEILING(((Sheet1!S2985-MIN(S:S))/(MAX(S:S)-MIN(S:S))*5),1)*Sheet2!E$6+CEILING(((Sheet1!T2985-MIN(T:T))/(MAX(T:T)-MIN(T:T))*5),1)*Sheet2!E$7+CEILING(((Sheet1!V2985-MIN(V:V))/(MAX(V:V)-MIN(V:V))*5),1)*Sheet2!E$8</f>
        <v>0.25202436024272301</v>
      </c>
      <c r="Y2985" s="7">
        <f>CEILING(((Sheet1!U2985-MIN(U:U))/(MAX(U:U)-MIN(U:U))*5),1)*Sheet2!E$9</f>
        <v>0.16507402473582466</v>
      </c>
      <c r="Z2985" s="7">
        <f>CEILING(((Sheet1!H2985-MIN(H:H))/(MAX(H:H)-MIN(H:H))*5),1)*Sheet2!E$10+I2985*Sheet2!E$11+F2985*Sheet2!E$12+CEILING(((Sheet1!N2985-MIN(N:N))/(MAX(N:N)-MIN(N:N))*5),1)*Sheet2!E$13</f>
        <v>0.27774847286295506</v>
      </c>
      <c r="AA2985" s="7">
        <f>B2985*Sheet2!E$14+C2985*Sheet2!E$15+M2985*Sheet2!E$16+R2985*Sheet2!E$17</f>
        <v>0.18585104545895575</v>
      </c>
      <c r="AB2985" s="7">
        <f t="shared" si="56"/>
        <v>2.5508090989980388</v>
      </c>
    </row>
    <row r="2986" spans="1:28" ht="29" hidden="1" x14ac:dyDescent="0.35">
      <c r="A2986" s="9" t="s">
        <v>1414</v>
      </c>
      <c r="B2986" s="9">
        <v>5</v>
      </c>
      <c r="C2986" s="9">
        <v>4</v>
      </c>
      <c r="D2986" s="5">
        <v>3</v>
      </c>
      <c r="E2986" s="5">
        <v>43595</v>
      </c>
      <c r="F2986" s="5">
        <v>4</v>
      </c>
      <c r="G2986" s="9" t="s">
        <v>3456</v>
      </c>
      <c r="H2986" s="5">
        <v>0</v>
      </c>
      <c r="I2986" s="5">
        <v>3</v>
      </c>
      <c r="J2986" s="5">
        <v>5</v>
      </c>
      <c r="K2986" s="5">
        <v>146.65979999999999</v>
      </c>
      <c r="L2986" s="5">
        <v>5.25</v>
      </c>
      <c r="M2986" s="5">
        <v>3</v>
      </c>
      <c r="N2986" s="5">
        <v>1</v>
      </c>
      <c r="O2986" s="13">
        <v>43598</v>
      </c>
      <c r="P2986" s="5" t="s">
        <v>65</v>
      </c>
      <c r="Q2986" s="5" t="s">
        <v>66</v>
      </c>
      <c r="R2986" s="5">
        <v>5</v>
      </c>
      <c r="S2986" s="10">
        <v>3.5060026006229399</v>
      </c>
      <c r="T2986" s="10">
        <v>8.3699999999999992</v>
      </c>
      <c r="U2986" s="10">
        <v>3</v>
      </c>
      <c r="V2986" s="10">
        <v>2.3873342245989302</v>
      </c>
      <c r="W2986" s="7">
        <f>Sheet1!J2986*Sheet2!E$2+CEILING(((Sheet1!K2986-MIN(K:K))/(MAX(K:K)-MIN(K:K))*5),1)*Sheet2!E$3+CEILING(((Sheet1!L2986-MIN(L:L))/(MAX(L:L)-MIN(L:L))*5),1)*Sheet2!E$4+Sheet1!D2986*Sheet2!E$5</f>
        <v>1.6701111956975805</v>
      </c>
      <c r="X2986" s="7">
        <f>CEILING(((Sheet1!S2986-MIN(S:S))/(MAX(S:S)-MIN(S:S))*5),1)*Sheet2!E$6+CEILING(((Sheet1!T2986-MIN(T:T))/(MAX(T:T)-MIN(T:T))*5),1)*Sheet2!E$7+CEILING(((Sheet1!V2986-MIN(V:V))/(MAX(V:V)-MIN(V:V))*5),1)*Sheet2!E$8</f>
        <v>0.25202436024272301</v>
      </c>
      <c r="Y2986" s="7">
        <f>CEILING(((Sheet1!U2986-MIN(U:U))/(MAX(U:U)-MIN(U:U))*5),1)*Sheet2!E$9</f>
        <v>0.16507402473582466</v>
      </c>
      <c r="Z2986" s="7">
        <f>CEILING(((Sheet1!H2986-MIN(H:H))/(MAX(H:H)-MIN(H:H))*5),1)*Sheet2!E$10+I2986*Sheet2!E$11+F2986*Sheet2!E$12+CEILING(((Sheet1!N2986-MIN(N:N))/(MAX(N:N)-MIN(N:N))*5),1)*Sheet2!E$13</f>
        <v>0.27774847286295506</v>
      </c>
      <c r="AA2986" s="7">
        <f>B2986*Sheet2!E$14+C2986*Sheet2!E$15+M2986*Sheet2!E$16+R2986*Sheet2!E$17</f>
        <v>0.18585104545895575</v>
      </c>
      <c r="AB2986" s="7">
        <f t="shared" si="56"/>
        <v>2.5508090989980388</v>
      </c>
    </row>
    <row r="2987" spans="1:28" ht="29" hidden="1" x14ac:dyDescent="0.35">
      <c r="A2987" s="9" t="s">
        <v>1414</v>
      </c>
      <c r="B2987" s="9">
        <v>5</v>
      </c>
      <c r="C2987" s="9">
        <v>4</v>
      </c>
      <c r="D2987" s="5">
        <v>3</v>
      </c>
      <c r="E2987" s="5">
        <v>43595</v>
      </c>
      <c r="F2987" s="5">
        <v>4</v>
      </c>
      <c r="G2987" s="9" t="s">
        <v>3456</v>
      </c>
      <c r="H2987" s="5">
        <v>0</v>
      </c>
      <c r="I2987" s="5">
        <v>3</v>
      </c>
      <c r="J2987" s="5">
        <v>5</v>
      </c>
      <c r="K2987" s="5">
        <v>180.5942</v>
      </c>
      <c r="L2987" s="5">
        <v>5.25</v>
      </c>
      <c r="M2987" s="5">
        <v>3</v>
      </c>
      <c r="N2987" s="5">
        <v>0</v>
      </c>
      <c r="O2987" s="13">
        <v>43598</v>
      </c>
      <c r="P2987" s="5" t="s">
        <v>65</v>
      </c>
      <c r="Q2987" s="5" t="s">
        <v>66</v>
      </c>
      <c r="R2987" s="5">
        <v>5</v>
      </c>
      <c r="S2987" s="10">
        <v>8.7332547098490991</v>
      </c>
      <c r="T2987" s="10">
        <v>19.68</v>
      </c>
      <c r="U2987" s="10">
        <v>3</v>
      </c>
      <c r="V2987" s="10">
        <v>2.2534554016620509</v>
      </c>
      <c r="W2987" s="7">
        <f>Sheet1!J2987*Sheet2!E$2+CEILING(((Sheet1!K2987-MIN(K:K))/(MAX(K:K)-MIN(K:K))*5),1)*Sheet2!E$3+CEILING(((Sheet1!L2987-MIN(L:L))/(MAX(L:L)-MIN(L:L))*5),1)*Sheet2!E$4+Sheet1!D2987*Sheet2!E$5</f>
        <v>1.7386201679541133</v>
      </c>
      <c r="X2987" s="7">
        <f>CEILING(((Sheet1!S2987-MIN(S:S))/(MAX(S:S)-MIN(S:S))*5),1)*Sheet2!E$6+CEILING(((Sheet1!T2987-MIN(T:T))/(MAX(T:T)-MIN(T:T))*5),1)*Sheet2!E$7+CEILING(((Sheet1!V2987-MIN(V:V))/(MAX(V:V)-MIN(V:V))*5),1)*Sheet2!E$8</f>
        <v>0.25202436024272301</v>
      </c>
      <c r="Y2987" s="7">
        <f>CEILING(((Sheet1!U2987-MIN(U:U))/(MAX(U:U)-MIN(U:U))*5),1)*Sheet2!E$9</f>
        <v>0.16507402473582466</v>
      </c>
      <c r="Z2987" s="7">
        <f>CEILING(((Sheet1!H2987-MIN(H:H))/(MAX(H:H)-MIN(H:H))*5),1)*Sheet2!E$10+I2987*Sheet2!E$11+F2987*Sheet2!E$12+CEILING(((Sheet1!N2987-MIN(N:N))/(MAX(N:N)-MIN(N:N))*5),1)*Sheet2!E$13</f>
        <v>5.8611520171453144E-2</v>
      </c>
      <c r="AA2987" s="7">
        <f>B2987*Sheet2!E$14+C2987*Sheet2!E$15+M2987*Sheet2!E$16+R2987*Sheet2!E$17</f>
        <v>0.18585104545895575</v>
      </c>
      <c r="AB2987" s="7">
        <f t="shared" si="56"/>
        <v>2.4001811185630695</v>
      </c>
    </row>
    <row r="2988" spans="1:28" ht="29" hidden="1" x14ac:dyDescent="0.35">
      <c r="A2988" s="9" t="s">
        <v>1415</v>
      </c>
      <c r="B2988" s="9">
        <v>4</v>
      </c>
      <c r="C2988" s="9">
        <v>3</v>
      </c>
      <c r="D2988" s="5">
        <v>3</v>
      </c>
      <c r="E2988" s="5">
        <v>43595</v>
      </c>
      <c r="F2988" s="5">
        <v>4</v>
      </c>
      <c r="G2988" s="9" t="s">
        <v>3456</v>
      </c>
      <c r="H2988" s="5">
        <v>1</v>
      </c>
      <c r="I2988" s="5">
        <v>3</v>
      </c>
      <c r="J2988" s="5">
        <v>5</v>
      </c>
      <c r="K2988" s="5">
        <v>210.2868</v>
      </c>
      <c r="L2988" s="5">
        <v>5.25</v>
      </c>
      <c r="M2988" s="5">
        <v>3</v>
      </c>
      <c r="N2988" s="5">
        <v>0</v>
      </c>
      <c r="O2988" s="13">
        <v>43598</v>
      </c>
      <c r="P2988" s="5" t="s">
        <v>985</v>
      </c>
      <c r="Q2988" s="5" t="s">
        <v>986</v>
      </c>
      <c r="R2988" s="5">
        <v>5</v>
      </c>
      <c r="S2988" s="10">
        <v>59.175179170824599</v>
      </c>
      <c r="T2988" s="10">
        <v>122.304</v>
      </c>
      <c r="U2988" s="10">
        <v>3</v>
      </c>
      <c r="V2988" s="10">
        <v>2.0668125000000015</v>
      </c>
      <c r="W2988" s="7">
        <f>Sheet1!J2988*Sheet2!E$2+CEILING(((Sheet1!K2988-MIN(K:K))/(MAX(K:K)-MIN(K:K))*5),1)*Sheet2!E$3+CEILING(((Sheet1!L2988-MIN(L:L))/(MAX(L:L)-MIN(L:L))*5),1)*Sheet2!E$4+Sheet1!D2988*Sheet2!E$5</f>
        <v>1.807129140210646</v>
      </c>
      <c r="X2988" s="7">
        <f>CEILING(((Sheet1!S2988-MIN(S:S))/(MAX(S:S)-MIN(S:S))*5),1)*Sheet2!E$6+CEILING(((Sheet1!T2988-MIN(T:T))/(MAX(T:T)-MIN(T:T))*5),1)*Sheet2!E$7+CEILING(((Sheet1!V2988-MIN(V:V))/(MAX(V:V)-MIN(V:V))*5),1)*Sheet2!E$8</f>
        <v>0.25202436024272301</v>
      </c>
      <c r="Y2988" s="7">
        <f>CEILING(((Sheet1!U2988-MIN(U:U))/(MAX(U:U)-MIN(U:U))*5),1)*Sheet2!E$9</f>
        <v>0.16507402473582466</v>
      </c>
      <c r="Z2988" s="7">
        <f>CEILING(((Sheet1!H2988-MIN(H:H))/(MAX(H:H)-MIN(H:H))*5),1)*Sheet2!E$10+I2988*Sheet2!E$11+F2988*Sheet2!E$12+CEILING(((Sheet1!N2988-MIN(N:N))/(MAX(N:N)-MIN(N:N))*5),1)*Sheet2!E$13</f>
        <v>0.18771554928920084</v>
      </c>
      <c r="AA2988" s="7">
        <f>B2988*Sheet2!E$14+C2988*Sheet2!E$15+M2988*Sheet2!E$16+R2988*Sheet2!E$17</f>
        <v>0.15286518179823347</v>
      </c>
      <c r="AB2988" s="7">
        <f t="shared" si="56"/>
        <v>2.5648082562766277</v>
      </c>
    </row>
    <row r="2989" spans="1:28" ht="29" hidden="1" x14ac:dyDescent="0.35">
      <c r="A2989" s="9" t="s">
        <v>1416</v>
      </c>
      <c r="B2989" s="9">
        <v>3</v>
      </c>
      <c r="C2989" s="9">
        <v>1</v>
      </c>
      <c r="D2989" s="5">
        <v>3</v>
      </c>
      <c r="E2989" s="5">
        <v>43596</v>
      </c>
      <c r="F2989" s="5">
        <v>4</v>
      </c>
      <c r="G2989" s="9" t="s">
        <v>3456</v>
      </c>
      <c r="H2989" s="5">
        <v>1</v>
      </c>
      <c r="I2989" s="5">
        <v>3</v>
      </c>
      <c r="J2989" s="5">
        <v>3</v>
      </c>
      <c r="K2989" s="5">
        <v>149.31102362204723</v>
      </c>
      <c r="L2989" s="5">
        <v>5.25</v>
      </c>
      <c r="M2989" s="5">
        <v>3</v>
      </c>
      <c r="N2989" s="5">
        <v>0</v>
      </c>
      <c r="O2989" s="13">
        <v>43600</v>
      </c>
      <c r="P2989" s="5" t="s">
        <v>34</v>
      </c>
      <c r="Q2989" s="5" t="s">
        <v>35</v>
      </c>
      <c r="R2989" s="5">
        <v>5</v>
      </c>
      <c r="S2989" s="10">
        <v>27.2793796063869</v>
      </c>
      <c r="T2989" s="10">
        <v>57.133000000000003</v>
      </c>
      <c r="U2989" s="10">
        <v>4</v>
      </c>
      <c r="V2989" s="10">
        <v>2.0943658112600003</v>
      </c>
      <c r="W2989" s="7">
        <f>Sheet1!J2989*Sheet2!E$2+CEILING(((Sheet1!K2989-MIN(K:K))/(MAX(K:K)-MIN(K:K))*5),1)*Sheet2!E$3+CEILING(((Sheet1!L2989-MIN(L:L))/(MAX(L:L)-MIN(L:L))*5),1)*Sheet2!E$4+Sheet1!D2989*Sheet2!E$5</f>
        <v>1.2235708635605365</v>
      </c>
      <c r="X2989" s="7">
        <f>CEILING(((Sheet1!S2989-MIN(S:S))/(MAX(S:S)-MIN(S:S))*5),1)*Sheet2!E$6+CEILING(((Sheet1!T2989-MIN(T:T))/(MAX(T:T)-MIN(T:T))*5),1)*Sheet2!E$7+CEILING(((Sheet1!V2989-MIN(V:V))/(MAX(V:V)-MIN(V:V))*5),1)*Sheet2!E$8</f>
        <v>0.25202436024272301</v>
      </c>
      <c r="Y2989" s="7">
        <f>CEILING(((Sheet1!U2989-MIN(U:U))/(MAX(U:U)-MIN(U:U))*5),1)*Sheet2!E$9</f>
        <v>0.16507402473582466</v>
      </c>
      <c r="Z2989" s="7">
        <f>CEILING(((Sheet1!H2989-MIN(H:H))/(MAX(H:H)-MIN(H:H))*5),1)*Sheet2!E$10+I2989*Sheet2!E$11+F2989*Sheet2!E$12+CEILING(((Sheet1!N2989-MIN(N:N))/(MAX(N:N)-MIN(N:N))*5),1)*Sheet2!E$13</f>
        <v>0.18771554928920084</v>
      </c>
      <c r="AA2989" s="7">
        <f>B2989*Sheet2!E$14+C2989*Sheet2!E$15+M2989*Sheet2!E$16+R2989*Sheet2!E$17</f>
        <v>0.10765038899522851</v>
      </c>
      <c r="AB2989" s="7">
        <f t="shared" si="56"/>
        <v>1.9360351868235135</v>
      </c>
    </row>
    <row r="2990" spans="1:28" ht="29" hidden="1" x14ac:dyDescent="0.35">
      <c r="A2990" s="9" t="s">
        <v>1417</v>
      </c>
      <c r="B2990" s="9">
        <v>3</v>
      </c>
      <c r="C2990" s="9">
        <v>1</v>
      </c>
      <c r="D2990" s="5">
        <v>3</v>
      </c>
      <c r="E2990" s="5">
        <v>43596</v>
      </c>
      <c r="F2990" s="5">
        <v>4</v>
      </c>
      <c r="G2990" s="9" t="s">
        <v>3456</v>
      </c>
      <c r="H2990" s="5">
        <v>1</v>
      </c>
      <c r="I2990" s="5">
        <v>3</v>
      </c>
      <c r="J2990" s="5">
        <v>3</v>
      </c>
      <c r="K2990" s="5">
        <v>152.59842519685043</v>
      </c>
      <c r="L2990" s="5">
        <v>5.25</v>
      </c>
      <c r="M2990" s="5">
        <v>3</v>
      </c>
      <c r="N2990" s="5">
        <v>0</v>
      </c>
      <c r="O2990" s="13">
        <v>43626</v>
      </c>
      <c r="P2990" s="5" t="s">
        <v>34</v>
      </c>
      <c r="Q2990" s="5" t="s">
        <v>35</v>
      </c>
      <c r="R2990" s="5">
        <v>5</v>
      </c>
      <c r="S2990" s="10">
        <v>145.39403114912599</v>
      </c>
      <c r="T2990" s="10">
        <v>304.65600000000001</v>
      </c>
      <c r="U2990" s="10">
        <v>25</v>
      </c>
      <c r="V2990" s="10">
        <v>2.0953817539285646</v>
      </c>
      <c r="W2990" s="7">
        <f>Sheet1!J2990*Sheet2!E$2+CEILING(((Sheet1!K2990-MIN(K:K))/(MAX(K:K)-MIN(K:K))*5),1)*Sheet2!E$3+CEILING(((Sheet1!L2990-MIN(L:L))/(MAX(L:L)-MIN(L:L))*5),1)*Sheet2!E$4+Sheet1!D2990*Sheet2!E$5</f>
        <v>1.2235708635605365</v>
      </c>
      <c r="X2990" s="7">
        <f>CEILING(((Sheet1!S2990-MIN(S:S))/(MAX(S:S)-MIN(S:S))*5),1)*Sheet2!E$6+CEILING(((Sheet1!T2990-MIN(T:T))/(MAX(T:T)-MIN(T:T))*5),1)*Sheet2!E$7+CEILING(((Sheet1!V2990-MIN(V:V))/(MAX(V:V)-MIN(V:V))*5),1)*Sheet2!E$8</f>
        <v>0.25202436024272301</v>
      </c>
      <c r="Y2990" s="7">
        <f>CEILING(((Sheet1!U2990-MIN(U:U))/(MAX(U:U)-MIN(U:U))*5),1)*Sheet2!E$9</f>
        <v>0.82537012367912332</v>
      </c>
      <c r="Z2990" s="7">
        <f>CEILING(((Sheet1!H2990-MIN(H:H))/(MAX(H:H)-MIN(H:H))*5),1)*Sheet2!E$10+I2990*Sheet2!E$11+F2990*Sheet2!E$12+CEILING(((Sheet1!N2990-MIN(N:N))/(MAX(N:N)-MIN(N:N))*5),1)*Sheet2!E$13</f>
        <v>0.18771554928920084</v>
      </c>
      <c r="AA2990" s="7">
        <f>B2990*Sheet2!E$14+C2990*Sheet2!E$15+M2990*Sheet2!E$16+R2990*Sheet2!E$17</f>
        <v>0.10765038899522851</v>
      </c>
      <c r="AB2990" s="7">
        <f t="shared" si="56"/>
        <v>2.5963312857668122</v>
      </c>
    </row>
    <row r="2991" spans="1:28" ht="29" hidden="1" x14ac:dyDescent="0.35">
      <c r="A2991" s="9" t="s">
        <v>1418</v>
      </c>
      <c r="B2991" s="9">
        <v>3</v>
      </c>
      <c r="C2991" s="9">
        <v>1</v>
      </c>
      <c r="D2991" s="5">
        <v>3</v>
      </c>
      <c r="E2991" s="5">
        <v>43596</v>
      </c>
      <c r="F2991" s="5">
        <v>4</v>
      </c>
      <c r="G2991" s="9" t="s">
        <v>3456</v>
      </c>
      <c r="H2991" s="5">
        <v>1</v>
      </c>
      <c r="I2991" s="5">
        <v>3</v>
      </c>
      <c r="J2991" s="5">
        <v>3</v>
      </c>
      <c r="K2991" s="5">
        <v>152.59842519685043</v>
      </c>
      <c r="L2991" s="5">
        <v>5.25</v>
      </c>
      <c r="M2991" s="5">
        <v>3</v>
      </c>
      <c r="N2991" s="5">
        <v>0</v>
      </c>
      <c r="O2991" s="13">
        <v>43626</v>
      </c>
      <c r="P2991" s="5" t="s">
        <v>34</v>
      </c>
      <c r="Q2991" s="5" t="s">
        <v>35</v>
      </c>
      <c r="R2991" s="5">
        <v>5</v>
      </c>
      <c r="S2991" s="10">
        <v>292.29995863602397</v>
      </c>
      <c r="T2991" s="10">
        <v>612.48</v>
      </c>
      <c r="U2991" s="10">
        <v>25</v>
      </c>
      <c r="V2991" s="10">
        <v>2.0953817539285686</v>
      </c>
      <c r="W2991" s="7">
        <f>Sheet1!J2991*Sheet2!E$2+CEILING(((Sheet1!K2991-MIN(K:K))/(MAX(K:K)-MIN(K:K))*5),1)*Sheet2!E$3+CEILING(((Sheet1!L2991-MIN(L:L))/(MAX(L:L)-MIN(L:L))*5),1)*Sheet2!E$4+Sheet1!D2991*Sheet2!E$5</f>
        <v>1.2235708635605365</v>
      </c>
      <c r="X2991" s="7">
        <f>CEILING(((Sheet1!S2991-MIN(S:S))/(MAX(S:S)-MIN(S:S))*5),1)*Sheet2!E$6+CEILING(((Sheet1!T2991-MIN(T:T))/(MAX(T:T)-MIN(T:T))*5),1)*Sheet2!E$7+CEILING(((Sheet1!V2991-MIN(V:V))/(MAX(V:V)-MIN(V:V))*5),1)*Sheet2!E$8</f>
        <v>0.30319351136498079</v>
      </c>
      <c r="Y2991" s="7">
        <f>CEILING(((Sheet1!U2991-MIN(U:U))/(MAX(U:U)-MIN(U:U))*5),1)*Sheet2!E$9</f>
        <v>0.82537012367912332</v>
      </c>
      <c r="Z2991" s="7">
        <f>CEILING(((Sheet1!H2991-MIN(H:H))/(MAX(H:H)-MIN(H:H))*5),1)*Sheet2!E$10+I2991*Sheet2!E$11+F2991*Sheet2!E$12+CEILING(((Sheet1!N2991-MIN(N:N))/(MAX(N:N)-MIN(N:N))*5),1)*Sheet2!E$13</f>
        <v>0.18771554928920084</v>
      </c>
      <c r="AA2991" s="7">
        <f>B2991*Sheet2!E$14+C2991*Sheet2!E$15+M2991*Sheet2!E$16+R2991*Sheet2!E$17</f>
        <v>0.10765038899522851</v>
      </c>
      <c r="AB2991" s="7">
        <f t="shared" si="56"/>
        <v>2.6475004368890698</v>
      </c>
    </row>
    <row r="2992" spans="1:28" ht="29" hidden="1" x14ac:dyDescent="0.35">
      <c r="A2992" s="9" t="s">
        <v>1419</v>
      </c>
      <c r="B2992" s="9">
        <v>3</v>
      </c>
      <c r="C2992" s="9">
        <v>1</v>
      </c>
      <c r="D2992" s="5">
        <v>3</v>
      </c>
      <c r="E2992" s="5">
        <v>43596</v>
      </c>
      <c r="F2992" s="5">
        <v>4</v>
      </c>
      <c r="G2992" s="9" t="s">
        <v>3456</v>
      </c>
      <c r="H2992" s="5">
        <v>1</v>
      </c>
      <c r="I2992" s="5">
        <v>3</v>
      </c>
      <c r="J2992" s="5">
        <v>3</v>
      </c>
      <c r="K2992" s="5">
        <v>152.59842519685043</v>
      </c>
      <c r="L2992" s="5">
        <v>5.25</v>
      </c>
      <c r="M2992" s="5">
        <v>3</v>
      </c>
      <c r="N2992" s="5">
        <v>0</v>
      </c>
      <c r="O2992" s="13">
        <v>43599</v>
      </c>
      <c r="P2992" s="5" t="s">
        <v>34</v>
      </c>
      <c r="Q2992" s="5" t="s">
        <v>35</v>
      </c>
      <c r="R2992" s="5">
        <v>5</v>
      </c>
      <c r="S2992" s="10">
        <v>90.713780266352103</v>
      </c>
      <c r="T2992" s="10">
        <v>190.08</v>
      </c>
      <c r="U2992" s="10">
        <v>3</v>
      </c>
      <c r="V2992" s="10">
        <v>2.0953817539285726</v>
      </c>
      <c r="W2992" s="7">
        <f>Sheet1!J2992*Sheet2!E$2+CEILING(((Sheet1!K2992-MIN(K:K))/(MAX(K:K)-MIN(K:K))*5),1)*Sheet2!E$3+CEILING(((Sheet1!L2992-MIN(L:L))/(MAX(L:L)-MIN(L:L))*5),1)*Sheet2!E$4+Sheet1!D2992*Sheet2!E$5</f>
        <v>1.2235708635605365</v>
      </c>
      <c r="X2992" s="7">
        <f>CEILING(((Sheet1!S2992-MIN(S:S))/(MAX(S:S)-MIN(S:S))*5),1)*Sheet2!E$6+CEILING(((Sheet1!T2992-MIN(T:T))/(MAX(T:T)-MIN(T:T))*5),1)*Sheet2!E$7+CEILING(((Sheet1!V2992-MIN(V:V))/(MAX(V:V)-MIN(V:V))*5),1)*Sheet2!E$8</f>
        <v>0.25202436024272301</v>
      </c>
      <c r="Y2992" s="7">
        <f>CEILING(((Sheet1!U2992-MIN(U:U))/(MAX(U:U)-MIN(U:U))*5),1)*Sheet2!E$9</f>
        <v>0.16507402473582466</v>
      </c>
      <c r="Z2992" s="7">
        <f>CEILING(((Sheet1!H2992-MIN(H:H))/(MAX(H:H)-MIN(H:H))*5),1)*Sheet2!E$10+I2992*Sheet2!E$11+F2992*Sheet2!E$12+CEILING(((Sheet1!N2992-MIN(N:N))/(MAX(N:N)-MIN(N:N))*5),1)*Sheet2!E$13</f>
        <v>0.18771554928920084</v>
      </c>
      <c r="AA2992" s="7">
        <f>B2992*Sheet2!E$14+C2992*Sheet2!E$15+M2992*Sheet2!E$16+R2992*Sheet2!E$17</f>
        <v>0.10765038899522851</v>
      </c>
      <c r="AB2992" s="7">
        <f t="shared" si="56"/>
        <v>1.9360351868235135</v>
      </c>
    </row>
    <row r="2993" spans="1:28" ht="29" hidden="1" x14ac:dyDescent="0.35">
      <c r="A2993" s="9" t="s">
        <v>1420</v>
      </c>
      <c r="B2993" s="9">
        <v>3</v>
      </c>
      <c r="C2993" s="9">
        <v>1</v>
      </c>
      <c r="D2993" s="5">
        <v>3</v>
      </c>
      <c r="E2993" s="5">
        <v>43596</v>
      </c>
      <c r="F2993" s="5">
        <v>4</v>
      </c>
      <c r="G2993" s="9" t="s">
        <v>3456</v>
      </c>
      <c r="H2993" s="5">
        <v>1</v>
      </c>
      <c r="I2993" s="5">
        <v>3</v>
      </c>
      <c r="J2993" s="5">
        <v>3</v>
      </c>
      <c r="K2993" s="5">
        <v>152.59842519685043</v>
      </c>
      <c r="L2993" s="5">
        <v>5.25</v>
      </c>
      <c r="M2993" s="5">
        <v>3</v>
      </c>
      <c r="N2993" s="5">
        <v>0</v>
      </c>
      <c r="O2993" s="13">
        <v>43626</v>
      </c>
      <c r="P2993" s="5" t="s">
        <v>34</v>
      </c>
      <c r="Q2993" s="5" t="s">
        <v>35</v>
      </c>
      <c r="R2993" s="5">
        <v>5</v>
      </c>
      <c r="S2993" s="10">
        <v>209.14566005853399</v>
      </c>
      <c r="T2993" s="10">
        <v>438.24</v>
      </c>
      <c r="U2993" s="10">
        <v>25</v>
      </c>
      <c r="V2993" s="10">
        <v>2.0953817539285726</v>
      </c>
      <c r="W2993" s="7">
        <f>Sheet1!J2993*Sheet2!E$2+CEILING(((Sheet1!K2993-MIN(K:K))/(MAX(K:K)-MIN(K:K))*5),1)*Sheet2!E$3+CEILING(((Sheet1!L2993-MIN(L:L))/(MAX(L:L)-MIN(L:L))*5),1)*Sheet2!E$4+Sheet1!D2993*Sheet2!E$5</f>
        <v>1.2235708635605365</v>
      </c>
      <c r="X2993" s="7">
        <f>CEILING(((Sheet1!S2993-MIN(S:S))/(MAX(S:S)-MIN(S:S))*5),1)*Sheet2!E$6+CEILING(((Sheet1!T2993-MIN(T:T))/(MAX(T:T)-MIN(T:T))*5),1)*Sheet2!E$7+CEILING(((Sheet1!V2993-MIN(V:V))/(MAX(V:V)-MIN(V:V))*5),1)*Sheet2!E$8</f>
        <v>0.30319351136498079</v>
      </c>
      <c r="Y2993" s="7">
        <f>CEILING(((Sheet1!U2993-MIN(U:U))/(MAX(U:U)-MIN(U:U))*5),1)*Sheet2!E$9</f>
        <v>0.82537012367912332</v>
      </c>
      <c r="Z2993" s="7">
        <f>CEILING(((Sheet1!H2993-MIN(H:H))/(MAX(H:H)-MIN(H:H))*5),1)*Sheet2!E$10+I2993*Sheet2!E$11+F2993*Sheet2!E$12+CEILING(((Sheet1!N2993-MIN(N:N))/(MAX(N:N)-MIN(N:N))*5),1)*Sheet2!E$13</f>
        <v>0.18771554928920084</v>
      </c>
      <c r="AA2993" s="7">
        <f>B2993*Sheet2!E$14+C2993*Sheet2!E$15+M2993*Sheet2!E$16+R2993*Sheet2!E$17</f>
        <v>0.10765038899522851</v>
      </c>
      <c r="AB2993" s="7">
        <f t="shared" si="56"/>
        <v>2.6475004368890698</v>
      </c>
    </row>
    <row r="2994" spans="1:28" ht="29" hidden="1" x14ac:dyDescent="0.35">
      <c r="A2994" s="9" t="s">
        <v>1421</v>
      </c>
      <c r="B2994" s="9">
        <v>5</v>
      </c>
      <c r="C2994" s="9">
        <v>4</v>
      </c>
      <c r="D2994" s="5">
        <v>3</v>
      </c>
      <c r="E2994" s="5">
        <v>43596</v>
      </c>
      <c r="F2994" s="5">
        <v>4</v>
      </c>
      <c r="G2994" s="9" t="s">
        <v>3456</v>
      </c>
      <c r="H2994" s="5">
        <v>1</v>
      </c>
      <c r="I2994" s="5">
        <v>4</v>
      </c>
      <c r="J2994" s="5">
        <v>5</v>
      </c>
      <c r="K2994" s="5">
        <v>239.97939999999997</v>
      </c>
      <c r="L2994" s="5">
        <v>4.9000000000000004</v>
      </c>
      <c r="M2994" s="5">
        <v>3</v>
      </c>
      <c r="N2994" s="5">
        <v>1</v>
      </c>
      <c r="O2994" s="13">
        <v>43599</v>
      </c>
      <c r="P2994" s="5" t="s">
        <v>27</v>
      </c>
      <c r="Q2994" s="5" t="s">
        <v>28</v>
      </c>
      <c r="R2994" s="5">
        <v>5</v>
      </c>
      <c r="S2994" s="10">
        <v>24.3690465390547</v>
      </c>
      <c r="T2994" s="10">
        <v>60.051000000000002</v>
      </c>
      <c r="U2994" s="10">
        <v>3</v>
      </c>
      <c r="V2994" s="10">
        <v>2.4642326446280998</v>
      </c>
      <c r="W2994" s="7">
        <f>Sheet1!J2994*Sheet2!E$2+CEILING(((Sheet1!K2994-MIN(K:K))/(MAX(K:K)-MIN(K:K))*5),1)*Sheet2!E$3+CEILING(((Sheet1!L2994-MIN(L:L))/(MAX(L:L)-MIN(L:L))*5),1)*Sheet2!E$4+Sheet1!D2994*Sheet2!E$5</f>
        <v>1.6755897244066362</v>
      </c>
      <c r="X2994" s="7">
        <f>CEILING(((Sheet1!S2994-MIN(S:S))/(MAX(S:S)-MIN(S:S))*5),1)*Sheet2!E$6+CEILING(((Sheet1!T2994-MIN(T:T))/(MAX(T:T)-MIN(T:T))*5),1)*Sheet2!E$7+CEILING(((Sheet1!V2994-MIN(V:V))/(MAX(V:V)-MIN(V:V))*5),1)*Sheet2!E$8</f>
        <v>0.25202436024272301</v>
      </c>
      <c r="Y2994" s="7">
        <f>CEILING(((Sheet1!U2994-MIN(U:U))/(MAX(U:U)-MIN(U:U))*5),1)*Sheet2!E$9</f>
        <v>0.16507402473582466</v>
      </c>
      <c r="Z2994" s="7">
        <f>CEILING(((Sheet1!H2994-MIN(H:H))/(MAX(H:H)-MIN(H:H))*5),1)*Sheet2!E$10+I2994*Sheet2!E$11+F2994*Sheet2!E$12+CEILING(((Sheet1!N2994-MIN(N:N))/(MAX(N:N)-MIN(N:N))*5),1)*Sheet2!E$13</f>
        <v>0.41848166131091452</v>
      </c>
      <c r="AA2994" s="7">
        <f>B2994*Sheet2!E$14+C2994*Sheet2!E$15+M2994*Sheet2!E$16+R2994*Sheet2!E$17</f>
        <v>0.18585104545895575</v>
      </c>
      <c r="AB2994" s="7">
        <f t="shared" si="56"/>
        <v>2.697020816155054</v>
      </c>
    </row>
    <row r="2995" spans="1:28" ht="29" hidden="1" x14ac:dyDescent="0.35">
      <c r="A2995" s="9" t="s">
        <v>1421</v>
      </c>
      <c r="B2995" s="9">
        <v>5</v>
      </c>
      <c r="C2995" s="9">
        <v>4</v>
      </c>
      <c r="D2995" s="5">
        <v>3</v>
      </c>
      <c r="E2995" s="5">
        <v>43596</v>
      </c>
      <c r="F2995" s="5">
        <v>4</v>
      </c>
      <c r="G2995" s="9" t="s">
        <v>3456</v>
      </c>
      <c r="H2995" s="5">
        <v>1</v>
      </c>
      <c r="I2995" s="5">
        <v>4</v>
      </c>
      <c r="J2995" s="5">
        <v>5</v>
      </c>
      <c r="K2995" s="5">
        <v>265.43020000000001</v>
      </c>
      <c r="L2995" s="5">
        <v>4.9000000000000004</v>
      </c>
      <c r="M2995" s="5">
        <v>3</v>
      </c>
      <c r="N2995" s="5">
        <v>1</v>
      </c>
      <c r="O2995" s="13">
        <v>43599</v>
      </c>
      <c r="P2995" s="5" t="s">
        <v>27</v>
      </c>
      <c r="Q2995" s="5" t="s">
        <v>28</v>
      </c>
      <c r="R2995" s="5">
        <v>5</v>
      </c>
      <c r="S2995" s="10">
        <v>32.727025310713998</v>
      </c>
      <c r="T2995" s="10">
        <v>80.308499999999995</v>
      </c>
      <c r="U2995" s="10">
        <v>3</v>
      </c>
      <c r="V2995" s="10">
        <v>2.453889384615382</v>
      </c>
      <c r="W2995" s="7">
        <f>Sheet1!J2995*Sheet2!E$2+CEILING(((Sheet1!K2995-MIN(K:K))/(MAX(K:K)-MIN(K:K))*5),1)*Sheet2!E$3+CEILING(((Sheet1!L2995-MIN(L:L))/(MAX(L:L)-MIN(L:L))*5),1)*Sheet2!E$4+Sheet1!D2995*Sheet2!E$5</f>
        <v>1.7440986966631691</v>
      </c>
      <c r="X2995" s="7">
        <f>CEILING(((Sheet1!S2995-MIN(S:S))/(MAX(S:S)-MIN(S:S))*5),1)*Sheet2!E$6+CEILING(((Sheet1!T2995-MIN(T:T))/(MAX(T:T)-MIN(T:T))*5),1)*Sheet2!E$7+CEILING(((Sheet1!V2995-MIN(V:V))/(MAX(V:V)-MIN(V:V))*5),1)*Sheet2!E$8</f>
        <v>0.25202436024272301</v>
      </c>
      <c r="Y2995" s="7">
        <f>CEILING(((Sheet1!U2995-MIN(U:U))/(MAX(U:U)-MIN(U:U))*5),1)*Sheet2!E$9</f>
        <v>0.16507402473582466</v>
      </c>
      <c r="Z2995" s="7">
        <f>CEILING(((Sheet1!H2995-MIN(H:H))/(MAX(H:H)-MIN(H:H))*5),1)*Sheet2!E$10+I2995*Sheet2!E$11+F2995*Sheet2!E$12+CEILING(((Sheet1!N2995-MIN(N:N))/(MAX(N:N)-MIN(N:N))*5),1)*Sheet2!E$13</f>
        <v>0.41848166131091452</v>
      </c>
      <c r="AA2995" s="7">
        <f>B2995*Sheet2!E$14+C2995*Sheet2!E$15+M2995*Sheet2!E$16+R2995*Sheet2!E$17</f>
        <v>0.18585104545895575</v>
      </c>
      <c r="AB2995" s="7">
        <f t="shared" si="56"/>
        <v>2.765529788411587</v>
      </c>
    </row>
    <row r="2996" spans="1:28" ht="29" hidden="1" x14ac:dyDescent="0.35">
      <c r="A2996" s="9" t="s">
        <v>1422</v>
      </c>
      <c r="B2996" s="9">
        <v>5</v>
      </c>
      <c r="C2996" s="9">
        <v>5</v>
      </c>
      <c r="D2996" s="5">
        <v>3</v>
      </c>
      <c r="E2996" s="5">
        <v>43596</v>
      </c>
      <c r="F2996" s="5">
        <v>4</v>
      </c>
      <c r="G2996" s="9" t="s">
        <v>3456</v>
      </c>
      <c r="H2996" s="5">
        <v>1</v>
      </c>
      <c r="I2996" s="5">
        <v>5</v>
      </c>
      <c r="J2996" s="5">
        <v>5</v>
      </c>
      <c r="K2996" s="5">
        <v>237.85849999999999</v>
      </c>
      <c r="L2996" s="5">
        <v>4.9000000000000004</v>
      </c>
      <c r="M2996" s="5">
        <v>5</v>
      </c>
      <c r="N2996" s="5">
        <v>1</v>
      </c>
      <c r="O2996" s="13">
        <v>43599</v>
      </c>
      <c r="P2996" s="5" t="s">
        <v>126</v>
      </c>
      <c r="Q2996" s="5" t="s">
        <v>127</v>
      </c>
      <c r="R2996" s="5">
        <v>4</v>
      </c>
      <c r="S2996" s="10">
        <v>23.611615107804901</v>
      </c>
      <c r="T2996" s="10">
        <v>52.002499999999998</v>
      </c>
      <c r="U2996" s="10">
        <v>3</v>
      </c>
      <c r="V2996" s="10">
        <v>2.2024118114143914</v>
      </c>
      <c r="W2996" s="7">
        <f>Sheet1!J2996*Sheet2!E$2+CEILING(((Sheet1!K2996-MIN(K:K))/(MAX(K:K)-MIN(K:K))*5),1)*Sheet2!E$3+CEILING(((Sheet1!L2996-MIN(L:L))/(MAX(L:L)-MIN(L:L))*5),1)*Sheet2!E$4+Sheet1!D2996*Sheet2!E$5</f>
        <v>1.6755897244066362</v>
      </c>
      <c r="X2996" s="7">
        <f>CEILING(((Sheet1!S2996-MIN(S:S))/(MAX(S:S)-MIN(S:S))*5),1)*Sheet2!E$6+CEILING(((Sheet1!T2996-MIN(T:T))/(MAX(T:T)-MIN(T:T))*5),1)*Sheet2!E$7+CEILING(((Sheet1!V2996-MIN(V:V))/(MAX(V:V)-MIN(V:V))*5),1)*Sheet2!E$8</f>
        <v>0.25202436024272301</v>
      </c>
      <c r="Y2996" s="7">
        <f>CEILING(((Sheet1!U2996-MIN(U:U))/(MAX(U:U)-MIN(U:U))*5),1)*Sheet2!E$9</f>
        <v>0.16507402473582466</v>
      </c>
      <c r="Z2996" s="7">
        <f>CEILING(((Sheet1!H2996-MIN(H:H))/(MAX(H:H)-MIN(H:H))*5),1)*Sheet2!E$10+I2996*Sheet2!E$11+F2996*Sheet2!E$12+CEILING(((Sheet1!N2996-MIN(N:N))/(MAX(N:N)-MIN(N:N))*5),1)*Sheet2!E$13</f>
        <v>0.43011082064112627</v>
      </c>
      <c r="AA2996" s="7">
        <f>B2996*Sheet2!E$14+C2996*Sheet2!E$15+M2996*Sheet2!E$16+R2996*Sheet2!E$17</f>
        <v>0.20800957596450714</v>
      </c>
      <c r="AB2996" s="7">
        <f t="shared" si="56"/>
        <v>2.7308085059908174</v>
      </c>
    </row>
    <row r="2997" spans="1:28" ht="29" hidden="1" x14ac:dyDescent="0.35">
      <c r="A2997" s="9" t="s">
        <v>1423</v>
      </c>
      <c r="B2997" s="9">
        <v>4</v>
      </c>
      <c r="C2997" s="9">
        <v>3</v>
      </c>
      <c r="D2997" s="5">
        <v>3</v>
      </c>
      <c r="E2997" s="5">
        <v>43596</v>
      </c>
      <c r="F2997" s="5">
        <v>4</v>
      </c>
      <c r="G2997" s="9" t="s">
        <v>3456</v>
      </c>
      <c r="H2997" s="5">
        <v>1</v>
      </c>
      <c r="I2997" s="5">
        <v>3</v>
      </c>
      <c r="J2997" s="5">
        <v>5</v>
      </c>
      <c r="K2997" s="5">
        <v>184.83600000000001</v>
      </c>
      <c r="L2997" s="5">
        <v>4.9000000000000004</v>
      </c>
      <c r="M2997" s="5">
        <v>3</v>
      </c>
      <c r="N2997" s="5">
        <v>0</v>
      </c>
      <c r="O2997" s="13">
        <v>43600</v>
      </c>
      <c r="P2997" s="5" t="s">
        <v>985</v>
      </c>
      <c r="Q2997" s="5" t="s">
        <v>986</v>
      </c>
      <c r="R2997" s="5">
        <v>5</v>
      </c>
      <c r="S2997" s="10">
        <v>2.44821433971393</v>
      </c>
      <c r="T2997" s="10">
        <v>5.4279999999999999</v>
      </c>
      <c r="U2997" s="10">
        <v>4</v>
      </c>
      <c r="V2997" s="10">
        <v>2.2171261363636376</v>
      </c>
      <c r="W2997" s="7">
        <f>Sheet1!J2997*Sheet2!E$2+CEILING(((Sheet1!K2997-MIN(K:K))/(MAX(K:K)-MIN(K:K))*5),1)*Sheet2!E$3+CEILING(((Sheet1!L2997-MIN(L:L))/(MAX(L:L)-MIN(L:L))*5),1)*Sheet2!E$4+Sheet1!D2997*Sheet2!E$5</f>
        <v>1.6070807521501036</v>
      </c>
      <c r="X2997" s="7">
        <f>CEILING(((Sheet1!S2997-MIN(S:S))/(MAX(S:S)-MIN(S:S))*5),1)*Sheet2!E$6+CEILING(((Sheet1!T2997-MIN(T:T))/(MAX(T:T)-MIN(T:T))*5),1)*Sheet2!E$7+CEILING(((Sheet1!V2997-MIN(V:V))/(MAX(V:V)-MIN(V:V))*5),1)*Sheet2!E$8</f>
        <v>0.25202436024272301</v>
      </c>
      <c r="Y2997" s="7">
        <f>CEILING(((Sheet1!U2997-MIN(U:U))/(MAX(U:U)-MIN(U:U))*5),1)*Sheet2!E$9</f>
        <v>0.16507402473582466</v>
      </c>
      <c r="Z2997" s="7">
        <f>CEILING(((Sheet1!H2997-MIN(H:H))/(MAX(H:H)-MIN(H:H))*5),1)*Sheet2!E$10+I2997*Sheet2!E$11+F2997*Sheet2!E$12+CEILING(((Sheet1!N2997-MIN(N:N))/(MAX(N:N)-MIN(N:N))*5),1)*Sheet2!E$13</f>
        <v>0.18771554928920084</v>
      </c>
      <c r="AA2997" s="7">
        <f>B2997*Sheet2!E$14+C2997*Sheet2!E$15+M2997*Sheet2!E$16+R2997*Sheet2!E$17</f>
        <v>0.15286518179823347</v>
      </c>
      <c r="AB2997" s="7">
        <f t="shared" si="56"/>
        <v>2.3647598682160855</v>
      </c>
    </row>
    <row r="2998" spans="1:28" ht="29" hidden="1" x14ac:dyDescent="0.35">
      <c r="A2998" s="9" t="s">
        <v>1423</v>
      </c>
      <c r="B2998" s="9">
        <v>4</v>
      </c>
      <c r="C2998" s="9">
        <v>3</v>
      </c>
      <c r="D2998" s="5">
        <v>3</v>
      </c>
      <c r="E2998" s="5">
        <v>43596</v>
      </c>
      <c r="F2998" s="5">
        <v>4</v>
      </c>
      <c r="G2998" s="9" t="s">
        <v>3456</v>
      </c>
      <c r="H2998" s="5">
        <v>1</v>
      </c>
      <c r="I2998" s="5">
        <v>3</v>
      </c>
      <c r="J2998" s="5">
        <v>5</v>
      </c>
      <c r="K2998" s="5">
        <v>197.56139999999999</v>
      </c>
      <c r="L2998" s="5">
        <v>5.25</v>
      </c>
      <c r="M2998" s="5">
        <v>3</v>
      </c>
      <c r="N2998" s="5">
        <v>0</v>
      </c>
      <c r="O2998" s="13">
        <v>43600</v>
      </c>
      <c r="P2998" s="5" t="s">
        <v>985</v>
      </c>
      <c r="Q2998" s="5" t="s">
        <v>986</v>
      </c>
      <c r="R2998" s="5">
        <v>5</v>
      </c>
      <c r="S2998" s="10">
        <v>4.0506819075266902</v>
      </c>
      <c r="T2998" s="10">
        <v>8.7360000000000007</v>
      </c>
      <c r="U2998" s="10">
        <v>4</v>
      </c>
      <c r="V2998" s="10">
        <v>2.1566739130434764</v>
      </c>
      <c r="W2998" s="7">
        <f>Sheet1!J2998*Sheet2!E$2+CEILING(((Sheet1!K2998-MIN(K:K))/(MAX(K:K)-MIN(K:K))*5),1)*Sheet2!E$3+CEILING(((Sheet1!L2998-MIN(L:L))/(MAX(L:L)-MIN(L:L))*5),1)*Sheet2!E$4+Sheet1!D2998*Sheet2!E$5</f>
        <v>1.7386201679541133</v>
      </c>
      <c r="X2998" s="7">
        <f>CEILING(((Sheet1!S2998-MIN(S:S))/(MAX(S:S)-MIN(S:S))*5),1)*Sheet2!E$6+CEILING(((Sheet1!T2998-MIN(T:T))/(MAX(T:T)-MIN(T:T))*5),1)*Sheet2!E$7+CEILING(((Sheet1!V2998-MIN(V:V))/(MAX(V:V)-MIN(V:V))*5),1)*Sheet2!E$8</f>
        <v>0.25202436024272301</v>
      </c>
      <c r="Y2998" s="7">
        <f>CEILING(((Sheet1!U2998-MIN(U:U))/(MAX(U:U)-MIN(U:U))*5),1)*Sheet2!E$9</f>
        <v>0.16507402473582466</v>
      </c>
      <c r="Z2998" s="7">
        <f>CEILING(((Sheet1!H2998-MIN(H:H))/(MAX(H:H)-MIN(H:H))*5),1)*Sheet2!E$10+I2998*Sheet2!E$11+F2998*Sheet2!E$12+CEILING(((Sheet1!N2998-MIN(N:N))/(MAX(N:N)-MIN(N:N))*5),1)*Sheet2!E$13</f>
        <v>0.18771554928920084</v>
      </c>
      <c r="AA2998" s="7">
        <f>B2998*Sheet2!E$14+C2998*Sheet2!E$15+M2998*Sheet2!E$16+R2998*Sheet2!E$17</f>
        <v>0.15286518179823347</v>
      </c>
      <c r="AB2998" s="7">
        <f t="shared" si="56"/>
        <v>2.496299284020095</v>
      </c>
    </row>
    <row r="2999" spans="1:28" ht="29" hidden="1" x14ac:dyDescent="0.35">
      <c r="A2999" s="9" t="s">
        <v>1423</v>
      </c>
      <c r="B2999" s="9">
        <v>4</v>
      </c>
      <c r="C2999" s="9">
        <v>3</v>
      </c>
      <c r="D2999" s="5">
        <v>3</v>
      </c>
      <c r="E2999" s="5">
        <v>43596</v>
      </c>
      <c r="F2999" s="5">
        <v>4</v>
      </c>
      <c r="G2999" s="9" t="s">
        <v>3456</v>
      </c>
      <c r="H2999" s="5">
        <v>1</v>
      </c>
      <c r="I2999" s="5">
        <v>3</v>
      </c>
      <c r="J2999" s="5">
        <v>5</v>
      </c>
      <c r="K2999" s="5">
        <v>218.7704</v>
      </c>
      <c r="L2999" s="5">
        <v>5.25</v>
      </c>
      <c r="M2999" s="5">
        <v>3</v>
      </c>
      <c r="N2999" s="5">
        <v>0</v>
      </c>
      <c r="O2999" s="13">
        <v>43600</v>
      </c>
      <c r="P2999" s="5" t="s">
        <v>985</v>
      </c>
      <c r="Q2999" s="5" t="s">
        <v>986</v>
      </c>
      <c r="R2999" s="5">
        <v>5</v>
      </c>
      <c r="S2999" s="10">
        <v>13.5135625510297</v>
      </c>
      <c r="T2999" s="10">
        <v>28.462</v>
      </c>
      <c r="U2999" s="10">
        <v>4</v>
      </c>
      <c r="V2999" s="10">
        <v>2.1061803571428515</v>
      </c>
      <c r="W2999" s="7">
        <f>Sheet1!J2999*Sheet2!E$2+CEILING(((Sheet1!K2999-MIN(K:K))/(MAX(K:K)-MIN(K:K))*5),1)*Sheet2!E$3+CEILING(((Sheet1!L2999-MIN(L:L))/(MAX(L:L)-MIN(L:L))*5),1)*Sheet2!E$4+Sheet1!D2999*Sheet2!E$5</f>
        <v>1.807129140210646</v>
      </c>
      <c r="X2999" s="7">
        <f>CEILING(((Sheet1!S2999-MIN(S:S))/(MAX(S:S)-MIN(S:S))*5),1)*Sheet2!E$6+CEILING(((Sheet1!T2999-MIN(T:T))/(MAX(T:T)-MIN(T:T))*5),1)*Sheet2!E$7+CEILING(((Sheet1!V2999-MIN(V:V))/(MAX(V:V)-MIN(V:V))*5),1)*Sheet2!E$8</f>
        <v>0.25202436024272301</v>
      </c>
      <c r="Y2999" s="7">
        <f>CEILING(((Sheet1!U2999-MIN(U:U))/(MAX(U:U)-MIN(U:U))*5),1)*Sheet2!E$9</f>
        <v>0.16507402473582466</v>
      </c>
      <c r="Z2999" s="7">
        <f>CEILING(((Sheet1!H2999-MIN(H:H))/(MAX(H:H)-MIN(H:H))*5),1)*Sheet2!E$10+I2999*Sheet2!E$11+F2999*Sheet2!E$12+CEILING(((Sheet1!N2999-MIN(N:N))/(MAX(N:N)-MIN(N:N))*5),1)*Sheet2!E$13</f>
        <v>0.18771554928920084</v>
      </c>
      <c r="AA2999" s="7">
        <f>B2999*Sheet2!E$14+C2999*Sheet2!E$15+M2999*Sheet2!E$16+R2999*Sheet2!E$17</f>
        <v>0.15286518179823347</v>
      </c>
      <c r="AB2999" s="7">
        <f t="shared" si="56"/>
        <v>2.5648082562766277</v>
      </c>
    </row>
    <row r="3000" spans="1:28" ht="29" hidden="1" x14ac:dyDescent="0.35">
      <c r="A3000" s="9" t="s">
        <v>1424</v>
      </c>
      <c r="B3000" s="9">
        <v>4</v>
      </c>
      <c r="C3000" s="9">
        <v>3</v>
      </c>
      <c r="D3000" s="5">
        <v>3</v>
      </c>
      <c r="E3000" s="5">
        <v>43596</v>
      </c>
      <c r="F3000" s="5">
        <v>4</v>
      </c>
      <c r="G3000" s="9" t="s">
        <v>3456</v>
      </c>
      <c r="H3000" s="5">
        <v>1</v>
      </c>
      <c r="I3000" s="5">
        <v>3</v>
      </c>
      <c r="J3000" s="5">
        <v>5</v>
      </c>
      <c r="K3000" s="5">
        <v>180.5942</v>
      </c>
      <c r="L3000" s="5">
        <v>5.25</v>
      </c>
      <c r="M3000" s="5">
        <v>3</v>
      </c>
      <c r="N3000" s="5">
        <v>0</v>
      </c>
      <c r="O3000" s="13">
        <v>43599</v>
      </c>
      <c r="P3000" s="5" t="s">
        <v>985</v>
      </c>
      <c r="Q3000" s="5" t="s">
        <v>986</v>
      </c>
      <c r="R3000" s="5">
        <v>5</v>
      </c>
      <c r="S3000" s="10">
        <v>11.417581420665901</v>
      </c>
      <c r="T3000" s="10">
        <v>24.931999999999999</v>
      </c>
      <c r="U3000" s="10">
        <v>3</v>
      </c>
      <c r="V3000" s="10">
        <v>2.1836498538011657</v>
      </c>
      <c r="W3000" s="7">
        <f>Sheet1!J3000*Sheet2!E$2+CEILING(((Sheet1!K3000-MIN(K:K))/(MAX(K:K)-MIN(K:K))*5),1)*Sheet2!E$3+CEILING(((Sheet1!L3000-MIN(L:L))/(MAX(L:L)-MIN(L:L))*5),1)*Sheet2!E$4+Sheet1!D3000*Sheet2!E$5</f>
        <v>1.7386201679541133</v>
      </c>
      <c r="X3000" s="7">
        <f>CEILING(((Sheet1!S3000-MIN(S:S))/(MAX(S:S)-MIN(S:S))*5),1)*Sheet2!E$6+CEILING(((Sheet1!T3000-MIN(T:T))/(MAX(T:T)-MIN(T:T))*5),1)*Sheet2!E$7+CEILING(((Sheet1!V3000-MIN(V:V))/(MAX(V:V)-MIN(V:V))*5),1)*Sheet2!E$8</f>
        <v>0.25202436024272301</v>
      </c>
      <c r="Y3000" s="7">
        <f>CEILING(((Sheet1!U3000-MIN(U:U))/(MAX(U:U)-MIN(U:U))*5),1)*Sheet2!E$9</f>
        <v>0.16507402473582466</v>
      </c>
      <c r="Z3000" s="7">
        <f>CEILING(((Sheet1!H3000-MIN(H:H))/(MAX(H:H)-MIN(H:H))*5),1)*Sheet2!E$10+I3000*Sheet2!E$11+F3000*Sheet2!E$12+CEILING(((Sheet1!N3000-MIN(N:N))/(MAX(N:N)-MIN(N:N))*5),1)*Sheet2!E$13</f>
        <v>0.18771554928920084</v>
      </c>
      <c r="AA3000" s="7">
        <f>B3000*Sheet2!E$14+C3000*Sheet2!E$15+M3000*Sheet2!E$16+R3000*Sheet2!E$17</f>
        <v>0.15286518179823347</v>
      </c>
      <c r="AB3000" s="7">
        <f t="shared" si="56"/>
        <v>2.496299284020095</v>
      </c>
    </row>
    <row r="3001" spans="1:28" ht="29" hidden="1" x14ac:dyDescent="0.35">
      <c r="A3001" s="9" t="s">
        <v>1425</v>
      </c>
      <c r="B3001" s="9">
        <v>5</v>
      </c>
      <c r="C3001" s="9">
        <v>4</v>
      </c>
      <c r="D3001" s="5">
        <v>3</v>
      </c>
      <c r="E3001" s="5">
        <v>43596</v>
      </c>
      <c r="F3001" s="5">
        <v>4</v>
      </c>
      <c r="G3001" s="9" t="s">
        <v>3456</v>
      </c>
      <c r="H3001" s="5">
        <v>1</v>
      </c>
      <c r="I3001" s="5">
        <v>4</v>
      </c>
      <c r="J3001" s="5">
        <v>5</v>
      </c>
      <c r="K3001" s="5">
        <v>132.87401574803144</v>
      </c>
      <c r="L3001" s="5">
        <v>5.25</v>
      </c>
      <c r="M3001" s="5">
        <v>4</v>
      </c>
      <c r="N3001" s="5">
        <v>1</v>
      </c>
      <c r="O3001" s="13">
        <v>43599</v>
      </c>
      <c r="P3001" s="5" t="s">
        <v>162</v>
      </c>
      <c r="Q3001" s="5" t="s">
        <v>163</v>
      </c>
      <c r="R3001" s="5">
        <v>4</v>
      </c>
      <c r="S3001" s="10">
        <v>90.949545351266494</v>
      </c>
      <c r="T3001" s="10">
        <v>192.0317</v>
      </c>
      <c r="U3001" s="10">
        <v>3</v>
      </c>
      <c r="V3001" s="10">
        <v>2.1114091253379303</v>
      </c>
      <c r="W3001" s="7">
        <f>Sheet1!J3001*Sheet2!E$2+CEILING(((Sheet1!K3001-MIN(K:K))/(MAX(K:K)-MIN(K:K))*5),1)*Sheet2!E$3+CEILING(((Sheet1!L3001-MIN(L:L))/(MAX(L:L)-MIN(L:L))*5),1)*Sheet2!E$4+Sheet1!D3001*Sheet2!E$5</f>
        <v>1.6701111956975805</v>
      </c>
      <c r="X3001" s="7">
        <f>CEILING(((Sheet1!S3001-MIN(S:S))/(MAX(S:S)-MIN(S:S))*5),1)*Sheet2!E$6+CEILING(((Sheet1!T3001-MIN(T:T))/(MAX(T:T)-MIN(T:T))*5),1)*Sheet2!E$7+CEILING(((Sheet1!V3001-MIN(V:V))/(MAX(V:V)-MIN(V:V))*5),1)*Sheet2!E$8</f>
        <v>0.25202436024272301</v>
      </c>
      <c r="Y3001" s="7">
        <f>CEILING(((Sheet1!U3001-MIN(U:U))/(MAX(U:U)-MIN(U:U))*5),1)*Sheet2!E$9</f>
        <v>0.16507402473582466</v>
      </c>
      <c r="Z3001" s="7">
        <f>CEILING(((Sheet1!H3001-MIN(H:H))/(MAX(H:H)-MIN(H:H))*5),1)*Sheet2!E$10+I3001*Sheet2!E$11+F3001*Sheet2!E$12+CEILING(((Sheet1!N3001-MIN(N:N))/(MAX(N:N)-MIN(N:N))*5),1)*Sheet2!E$13</f>
        <v>0.41848166131091452</v>
      </c>
      <c r="AA3001" s="7">
        <f>B3001*Sheet2!E$14+C3001*Sheet2!E$15+M3001*Sheet2!E$16+R3001*Sheet2!E$17</f>
        <v>0.1894115188903806</v>
      </c>
      <c r="AB3001" s="7">
        <f t="shared" si="56"/>
        <v>2.6951027608774232</v>
      </c>
    </row>
    <row r="3002" spans="1:28" ht="29" hidden="1" x14ac:dyDescent="0.35">
      <c r="A3002" s="9" t="s">
        <v>1426</v>
      </c>
      <c r="B3002" s="9">
        <v>5</v>
      </c>
      <c r="C3002" s="9">
        <v>4</v>
      </c>
      <c r="D3002" s="5">
        <v>3</v>
      </c>
      <c r="E3002" s="5">
        <v>43596</v>
      </c>
      <c r="F3002" s="5">
        <v>4</v>
      </c>
      <c r="G3002" s="9" t="s">
        <v>3456</v>
      </c>
      <c r="H3002" s="5">
        <v>1</v>
      </c>
      <c r="I3002" s="5">
        <v>4</v>
      </c>
      <c r="J3002" s="5">
        <v>5</v>
      </c>
      <c r="K3002" s="5">
        <v>139.44881889763781</v>
      </c>
      <c r="L3002" s="5">
        <v>5.25</v>
      </c>
      <c r="M3002" s="5">
        <v>4</v>
      </c>
      <c r="N3002" s="5">
        <v>1</v>
      </c>
      <c r="O3002" s="13">
        <v>43599</v>
      </c>
      <c r="P3002" s="5" t="s">
        <v>162</v>
      </c>
      <c r="Q3002" s="5" t="s">
        <v>163</v>
      </c>
      <c r="R3002" s="5">
        <v>4</v>
      </c>
      <c r="S3002" s="10">
        <v>132.83089253287301</v>
      </c>
      <c r="T3002" s="10">
        <v>274.86399999999998</v>
      </c>
      <c r="U3002" s="10">
        <v>3</v>
      </c>
      <c r="V3002" s="10">
        <v>2.0692776714722187</v>
      </c>
      <c r="W3002" s="7">
        <f>Sheet1!J3002*Sheet2!E$2+CEILING(((Sheet1!K3002-MIN(K:K))/(MAX(K:K)-MIN(K:K))*5),1)*Sheet2!E$3+CEILING(((Sheet1!L3002-MIN(L:L))/(MAX(L:L)-MIN(L:L))*5),1)*Sheet2!E$4+Sheet1!D3002*Sheet2!E$5</f>
        <v>1.6701111956975805</v>
      </c>
      <c r="X3002" s="7">
        <f>CEILING(((Sheet1!S3002-MIN(S:S))/(MAX(S:S)-MIN(S:S))*5),1)*Sheet2!E$6+CEILING(((Sheet1!T3002-MIN(T:T))/(MAX(T:T)-MIN(T:T))*5),1)*Sheet2!E$7+CEILING(((Sheet1!V3002-MIN(V:V))/(MAX(V:V)-MIN(V:V))*5),1)*Sheet2!E$8</f>
        <v>0.25202436024272301</v>
      </c>
      <c r="Y3002" s="7">
        <f>CEILING(((Sheet1!U3002-MIN(U:U))/(MAX(U:U)-MIN(U:U))*5),1)*Sheet2!E$9</f>
        <v>0.16507402473582466</v>
      </c>
      <c r="Z3002" s="7">
        <f>CEILING(((Sheet1!H3002-MIN(H:H))/(MAX(H:H)-MIN(H:H))*5),1)*Sheet2!E$10+I3002*Sheet2!E$11+F3002*Sheet2!E$12+CEILING(((Sheet1!N3002-MIN(N:N))/(MAX(N:N)-MIN(N:N))*5),1)*Sheet2!E$13</f>
        <v>0.41848166131091452</v>
      </c>
      <c r="AA3002" s="7">
        <f>B3002*Sheet2!E$14+C3002*Sheet2!E$15+M3002*Sheet2!E$16+R3002*Sheet2!E$17</f>
        <v>0.1894115188903806</v>
      </c>
      <c r="AB3002" s="7">
        <f t="shared" si="56"/>
        <v>2.6951027608774232</v>
      </c>
    </row>
    <row r="3003" spans="1:28" ht="29" x14ac:dyDescent="0.35">
      <c r="A3003" s="9" t="s">
        <v>1427</v>
      </c>
      <c r="B3003" s="9">
        <v>5</v>
      </c>
      <c r="C3003" s="9">
        <v>4</v>
      </c>
      <c r="D3003" s="5">
        <v>3</v>
      </c>
      <c r="E3003" s="5">
        <v>43596</v>
      </c>
      <c r="F3003" s="5">
        <v>4</v>
      </c>
      <c r="G3003" s="9" t="s">
        <v>3456</v>
      </c>
      <c r="H3003" s="5">
        <v>1</v>
      </c>
      <c r="I3003" s="5">
        <v>4</v>
      </c>
      <c r="J3003" s="5">
        <v>3</v>
      </c>
      <c r="K3003" s="5">
        <v>256.94659999999999</v>
      </c>
      <c r="L3003" s="5">
        <v>4.9000000000000004</v>
      </c>
      <c r="M3003" s="5">
        <v>3</v>
      </c>
      <c r="N3003" s="5">
        <v>0</v>
      </c>
      <c r="O3003" s="13">
        <v>43599</v>
      </c>
      <c r="P3003" s="5" t="s">
        <v>21</v>
      </c>
      <c r="Q3003" s="5" t="s">
        <v>22</v>
      </c>
      <c r="R3003" s="5">
        <v>5</v>
      </c>
      <c r="S3003" s="10">
        <v>27.8062233511748</v>
      </c>
      <c r="T3003" s="10">
        <v>67.427400000000006</v>
      </c>
      <c r="U3003" s="10">
        <v>3</v>
      </c>
      <c r="V3003" s="10">
        <v>2.4249032005689917</v>
      </c>
      <c r="W3003" s="7">
        <f>Sheet1!J3003*Sheet2!E$2+CEILING(((Sheet1!K3003-MIN(K:K))/(MAX(K:K)-MIN(K:K))*5),1)*Sheet2!E$3+CEILING(((Sheet1!L3003-MIN(L:L))/(MAX(L:L)-MIN(L:L))*5),1)*Sheet2!E$4+Sheet1!D3003*Sheet2!E$5</f>
        <v>1.2975583645261251</v>
      </c>
      <c r="X3003" s="7">
        <f>CEILING(((Sheet1!S3003-MIN(S:S))/(MAX(S:S)-MIN(S:S))*5),1)*Sheet2!E$6+CEILING(((Sheet1!T3003-MIN(T:T))/(MAX(T:T)-MIN(T:T))*5),1)*Sheet2!E$7+CEILING(((Sheet1!V3003-MIN(V:V))/(MAX(V:V)-MIN(V:V))*5),1)*Sheet2!E$8</f>
        <v>0.25202436024272301</v>
      </c>
      <c r="Y3003" s="7">
        <f>CEILING(((Sheet1!U3003-MIN(U:U))/(MAX(U:U)-MIN(U:U))*5),1)*Sheet2!E$9</f>
        <v>0.16507402473582466</v>
      </c>
      <c r="Z3003" s="7">
        <f>CEILING(((Sheet1!H3003-MIN(H:H))/(MAX(H:H)-MIN(H:H))*5),1)*Sheet2!E$10+I3003*Sheet2!E$11+F3003*Sheet2!E$12+CEILING(((Sheet1!N3003-MIN(N:N))/(MAX(N:N)-MIN(N:N))*5),1)*Sheet2!E$13</f>
        <v>0.19934470861941261</v>
      </c>
      <c r="AA3003" s="7">
        <f>B3003*Sheet2!E$14+C3003*Sheet2!E$15+M3003*Sheet2!E$16+R3003*Sheet2!E$17</f>
        <v>0.18585104545895575</v>
      </c>
      <c r="AB3003" s="7">
        <f t="shared" si="56"/>
        <v>2.0998525035830413</v>
      </c>
    </row>
    <row r="3004" spans="1:28" ht="29" hidden="1" x14ac:dyDescent="0.35">
      <c r="A3004" s="9" t="s">
        <v>1428</v>
      </c>
      <c r="B3004" s="9">
        <v>5</v>
      </c>
      <c r="C3004" s="9">
        <v>5</v>
      </c>
      <c r="D3004" s="5">
        <v>3</v>
      </c>
      <c r="E3004" s="5">
        <v>43596</v>
      </c>
      <c r="F3004" s="5">
        <v>4</v>
      </c>
      <c r="G3004" s="9" t="s">
        <v>3456</v>
      </c>
      <c r="H3004" s="5">
        <v>1</v>
      </c>
      <c r="I3004" s="5">
        <v>3</v>
      </c>
      <c r="J3004" s="5">
        <v>5</v>
      </c>
      <c r="K3004" s="5">
        <v>175.61023622047242</v>
      </c>
      <c r="L3004" s="5">
        <v>4.9000000000000004</v>
      </c>
      <c r="M3004" s="5">
        <v>2</v>
      </c>
      <c r="N3004" s="5">
        <v>1</v>
      </c>
      <c r="O3004" s="13">
        <v>43603</v>
      </c>
      <c r="P3004" s="5" t="s">
        <v>265</v>
      </c>
      <c r="Q3004" s="5" t="s">
        <v>266</v>
      </c>
      <c r="R3004" s="5">
        <v>5</v>
      </c>
      <c r="S3004" s="10">
        <v>314.35969612391</v>
      </c>
      <c r="T3004" s="10">
        <v>623.70000000000005</v>
      </c>
      <c r="U3004" s="10">
        <v>7</v>
      </c>
      <c r="V3004" s="10">
        <v>1.9840329650724644</v>
      </c>
      <c r="W3004" s="7">
        <f>Sheet1!J3004*Sheet2!E$2+CEILING(((Sheet1!K3004-MIN(K:K))/(MAX(K:K)-MIN(K:K))*5),1)*Sheet2!E$3+CEILING(((Sheet1!L3004-MIN(L:L))/(MAX(L:L)-MIN(L:L))*5),1)*Sheet2!E$4+Sheet1!D3004*Sheet2!E$5</f>
        <v>1.6070807521501036</v>
      </c>
      <c r="X3004" s="7">
        <f>CEILING(((Sheet1!S3004-MIN(S:S))/(MAX(S:S)-MIN(S:S))*5),1)*Sheet2!E$6+CEILING(((Sheet1!T3004-MIN(T:T))/(MAX(T:T)-MIN(T:T))*5),1)*Sheet2!E$7+CEILING(((Sheet1!V3004-MIN(V:V))/(MAX(V:V)-MIN(V:V))*5),1)*Sheet2!E$8</f>
        <v>0.30319351136498079</v>
      </c>
      <c r="Y3004" s="7">
        <f>CEILING(((Sheet1!U3004-MIN(U:U))/(MAX(U:U)-MIN(U:U))*5),1)*Sheet2!E$9</f>
        <v>0.33014804947164933</v>
      </c>
      <c r="Z3004" s="7">
        <f>CEILING(((Sheet1!H3004-MIN(H:H))/(MAX(H:H)-MIN(H:H))*5),1)*Sheet2!E$10+I3004*Sheet2!E$11+F3004*Sheet2!E$12+CEILING(((Sheet1!N3004-MIN(N:N))/(MAX(N:N)-MIN(N:N))*5),1)*Sheet2!E$13</f>
        <v>0.40685250198070277</v>
      </c>
      <c r="AA3004" s="7">
        <f>B3004*Sheet2!E$14+C3004*Sheet2!E$15+M3004*Sheet2!E$16+R3004*Sheet2!E$17</f>
        <v>0.19171084666939453</v>
      </c>
      <c r="AB3004" s="7">
        <f t="shared" si="56"/>
        <v>2.8389856616368316</v>
      </c>
    </row>
    <row r="3005" spans="1:28" ht="29" hidden="1" x14ac:dyDescent="0.35">
      <c r="A3005" s="9" t="s">
        <v>1429</v>
      </c>
      <c r="B3005" s="9">
        <v>5</v>
      </c>
      <c r="C3005" s="9">
        <v>5</v>
      </c>
      <c r="D3005" s="5">
        <v>3</v>
      </c>
      <c r="E3005" s="5">
        <v>43596</v>
      </c>
      <c r="F3005" s="5">
        <v>4</v>
      </c>
      <c r="G3005" s="9" t="s">
        <v>3456</v>
      </c>
      <c r="H3005" s="5">
        <v>1</v>
      </c>
      <c r="I3005" s="5">
        <v>5</v>
      </c>
      <c r="J3005" s="5">
        <v>5</v>
      </c>
      <c r="K3005" s="5">
        <v>329.05719999999997</v>
      </c>
      <c r="L3005" s="5">
        <v>4.9000000000000004</v>
      </c>
      <c r="M3005" s="5">
        <v>5</v>
      </c>
      <c r="N3005" s="5">
        <v>1</v>
      </c>
      <c r="O3005" s="13">
        <v>43599</v>
      </c>
      <c r="P3005" s="5" t="s">
        <v>126</v>
      </c>
      <c r="Q3005" s="5" t="s">
        <v>127</v>
      </c>
      <c r="R3005" s="5">
        <v>4</v>
      </c>
      <c r="S3005" s="10">
        <v>7.2111040551574002</v>
      </c>
      <c r="T3005" s="10">
        <v>15.108000000000001</v>
      </c>
      <c r="U3005" s="10">
        <v>3</v>
      </c>
      <c r="V3005" s="10">
        <v>2.0951022041062797</v>
      </c>
      <c r="W3005" s="7">
        <f>Sheet1!J3005*Sheet2!E$2+CEILING(((Sheet1!K3005-MIN(K:K))/(MAX(K:K)-MIN(K:K))*5),1)*Sheet2!E$3+CEILING(((Sheet1!L3005-MIN(L:L))/(MAX(L:L)-MIN(L:L))*5),1)*Sheet2!E$4+Sheet1!D3005*Sheet2!E$5</f>
        <v>1.8126076689197017</v>
      </c>
      <c r="X3005" s="7">
        <f>CEILING(((Sheet1!S3005-MIN(S:S))/(MAX(S:S)-MIN(S:S))*5),1)*Sheet2!E$6+CEILING(((Sheet1!T3005-MIN(T:T))/(MAX(T:T)-MIN(T:T))*5),1)*Sheet2!E$7+CEILING(((Sheet1!V3005-MIN(V:V))/(MAX(V:V)-MIN(V:V))*5),1)*Sheet2!E$8</f>
        <v>0.25202436024272301</v>
      </c>
      <c r="Y3005" s="7">
        <f>CEILING(((Sheet1!U3005-MIN(U:U))/(MAX(U:U)-MIN(U:U))*5),1)*Sheet2!E$9</f>
        <v>0.16507402473582466</v>
      </c>
      <c r="Z3005" s="7">
        <f>CEILING(((Sheet1!H3005-MIN(H:H))/(MAX(H:H)-MIN(H:H))*5),1)*Sheet2!E$10+I3005*Sheet2!E$11+F3005*Sheet2!E$12+CEILING(((Sheet1!N3005-MIN(N:N))/(MAX(N:N)-MIN(N:N))*5),1)*Sheet2!E$13</f>
        <v>0.43011082064112627</v>
      </c>
      <c r="AA3005" s="7">
        <f>B3005*Sheet2!E$14+C3005*Sheet2!E$15+M3005*Sheet2!E$16+R3005*Sheet2!E$17</f>
        <v>0.20800957596450714</v>
      </c>
      <c r="AB3005" s="7">
        <f t="shared" si="56"/>
        <v>2.8678264505038831</v>
      </c>
    </row>
    <row r="3006" spans="1:28" ht="29" hidden="1" x14ac:dyDescent="0.35">
      <c r="A3006" s="9" t="s">
        <v>1430</v>
      </c>
      <c r="B3006" s="9">
        <v>5</v>
      </c>
      <c r="C3006" s="9">
        <v>5</v>
      </c>
      <c r="D3006" s="5">
        <v>3</v>
      </c>
      <c r="E3006" s="5">
        <v>43596</v>
      </c>
      <c r="F3006" s="5">
        <v>4</v>
      </c>
      <c r="G3006" s="9" t="s">
        <v>3456</v>
      </c>
      <c r="H3006" s="5">
        <v>1</v>
      </c>
      <c r="I3006" s="5">
        <v>3</v>
      </c>
      <c r="J3006" s="5">
        <v>3</v>
      </c>
      <c r="K3006" s="5">
        <v>210.2868</v>
      </c>
      <c r="L3006" s="5">
        <v>4.7249999999999996</v>
      </c>
      <c r="M3006" s="5">
        <v>3</v>
      </c>
      <c r="N3006" s="5">
        <v>1</v>
      </c>
      <c r="O3006" s="13">
        <v>43604</v>
      </c>
      <c r="P3006" s="5" t="s">
        <v>651</v>
      </c>
      <c r="Q3006" s="5" t="s">
        <v>652</v>
      </c>
      <c r="R3006" s="5">
        <v>5</v>
      </c>
      <c r="S3006" s="10">
        <v>137.323777556019</v>
      </c>
      <c r="T3006" s="10">
        <v>287.55</v>
      </c>
      <c r="U3006" s="10">
        <v>8</v>
      </c>
      <c r="V3006" s="10">
        <v>2.0939563789868707</v>
      </c>
      <c r="W3006" s="7">
        <f>Sheet1!J3006*Sheet2!E$2+CEILING(((Sheet1!K3006-MIN(K:K))/(MAX(K:K)-MIN(K:K))*5),1)*Sheet2!E$3+CEILING(((Sheet1!L3006-MIN(L:L))/(MAX(L:L)-MIN(L:L))*5),1)*Sheet2!E$4+Sheet1!D3006*Sheet2!E$5</f>
        <v>1.2290493922695922</v>
      </c>
      <c r="X3006" s="7">
        <f>CEILING(((Sheet1!S3006-MIN(S:S))/(MAX(S:S)-MIN(S:S))*5),1)*Sheet2!E$6+CEILING(((Sheet1!T3006-MIN(T:T))/(MAX(T:T)-MIN(T:T))*5),1)*Sheet2!E$7+CEILING(((Sheet1!V3006-MIN(V:V))/(MAX(V:V)-MIN(V:V))*5),1)*Sheet2!E$8</f>
        <v>0.25202436024272301</v>
      </c>
      <c r="Y3006" s="7">
        <f>CEILING(((Sheet1!U3006-MIN(U:U))/(MAX(U:U)-MIN(U:U))*5),1)*Sheet2!E$9</f>
        <v>0.33014804947164933</v>
      </c>
      <c r="Z3006" s="7">
        <f>CEILING(((Sheet1!H3006-MIN(H:H))/(MAX(H:H)-MIN(H:H))*5),1)*Sheet2!E$10+I3006*Sheet2!E$11+F3006*Sheet2!E$12+CEILING(((Sheet1!N3006-MIN(N:N))/(MAX(N:N)-MIN(N:N))*5),1)*Sheet2!E$13</f>
        <v>0.40685250198070277</v>
      </c>
      <c r="AA3006" s="7">
        <f>B3006*Sheet2!E$14+C3006*Sheet2!E$15+M3006*Sheet2!E$16+R3006*Sheet2!E$17</f>
        <v>0.19807997460123841</v>
      </c>
      <c r="AB3006" s="7">
        <f t="shared" si="56"/>
        <v>2.4161542785659056</v>
      </c>
    </row>
    <row r="3007" spans="1:28" ht="29" x14ac:dyDescent="0.35">
      <c r="A3007" s="9" t="s">
        <v>1431</v>
      </c>
      <c r="B3007" s="9">
        <v>5</v>
      </c>
      <c r="C3007" s="9">
        <v>4</v>
      </c>
      <c r="D3007" s="5">
        <v>3</v>
      </c>
      <c r="E3007" s="5">
        <v>43597</v>
      </c>
      <c r="F3007" s="5">
        <v>4</v>
      </c>
      <c r="G3007" s="9" t="s">
        <v>3456</v>
      </c>
      <c r="H3007" s="5">
        <v>1</v>
      </c>
      <c r="I3007" s="5">
        <v>4</v>
      </c>
      <c r="J3007" s="5">
        <v>3</v>
      </c>
      <c r="K3007" s="5">
        <v>193.31959999999998</v>
      </c>
      <c r="L3007" s="5">
        <v>4.9000000000000004</v>
      </c>
      <c r="M3007" s="5">
        <v>3</v>
      </c>
      <c r="N3007" s="5">
        <v>0</v>
      </c>
      <c r="O3007" s="13">
        <v>43608</v>
      </c>
      <c r="P3007" s="5" t="s">
        <v>21</v>
      </c>
      <c r="Q3007" s="5" t="s">
        <v>22</v>
      </c>
      <c r="R3007" s="5">
        <v>5</v>
      </c>
      <c r="S3007" s="10">
        <v>5.1226223955970802</v>
      </c>
      <c r="T3007" s="10">
        <v>12.425000000000001</v>
      </c>
      <c r="U3007" s="10">
        <v>11</v>
      </c>
      <c r="V3007" s="10">
        <v>2.4255154958677712</v>
      </c>
      <c r="W3007" s="7">
        <f>Sheet1!J3007*Sheet2!E$2+CEILING(((Sheet1!K3007-MIN(K:K))/(MAX(K:K)-MIN(K:K))*5),1)*Sheet2!E$3+CEILING(((Sheet1!L3007-MIN(L:L))/(MAX(L:L)-MIN(L:L))*5),1)*Sheet2!E$4+Sheet1!D3007*Sheet2!E$5</f>
        <v>1.1605404200130596</v>
      </c>
      <c r="X3007" s="7">
        <f>CEILING(((Sheet1!S3007-MIN(S:S))/(MAX(S:S)-MIN(S:S))*5),1)*Sheet2!E$6+CEILING(((Sheet1!T3007-MIN(T:T))/(MAX(T:T)-MIN(T:T))*5),1)*Sheet2!E$7+CEILING(((Sheet1!V3007-MIN(V:V))/(MAX(V:V)-MIN(V:V))*5),1)*Sheet2!E$8</f>
        <v>0.25202436024272301</v>
      </c>
      <c r="Y3007" s="7">
        <f>CEILING(((Sheet1!U3007-MIN(U:U))/(MAX(U:U)-MIN(U:U))*5),1)*Sheet2!E$9</f>
        <v>0.49522207420747399</v>
      </c>
      <c r="Z3007" s="7">
        <f>CEILING(((Sheet1!H3007-MIN(H:H))/(MAX(H:H)-MIN(H:H))*5),1)*Sheet2!E$10+I3007*Sheet2!E$11+F3007*Sheet2!E$12+CEILING(((Sheet1!N3007-MIN(N:N))/(MAX(N:N)-MIN(N:N))*5),1)*Sheet2!E$13</f>
        <v>0.19934470861941261</v>
      </c>
      <c r="AA3007" s="7">
        <f>B3007*Sheet2!E$14+C3007*Sheet2!E$15+M3007*Sheet2!E$16+R3007*Sheet2!E$17</f>
        <v>0.18585104545895575</v>
      </c>
      <c r="AB3007" s="7">
        <f t="shared" si="56"/>
        <v>2.2929826085416249</v>
      </c>
    </row>
    <row r="3008" spans="1:28" ht="29" x14ac:dyDescent="0.35">
      <c r="A3008" s="9" t="s">
        <v>1431</v>
      </c>
      <c r="B3008" s="9">
        <v>5</v>
      </c>
      <c r="C3008" s="9">
        <v>4</v>
      </c>
      <c r="D3008" s="5">
        <v>3</v>
      </c>
      <c r="E3008" s="5">
        <v>43597</v>
      </c>
      <c r="F3008" s="5">
        <v>4</v>
      </c>
      <c r="G3008" s="9" t="s">
        <v>3456</v>
      </c>
      <c r="H3008" s="5">
        <v>1</v>
      </c>
      <c r="I3008" s="5">
        <v>4</v>
      </c>
      <c r="J3008" s="5">
        <v>3</v>
      </c>
      <c r="K3008" s="5">
        <v>210.2868</v>
      </c>
      <c r="L3008" s="5">
        <v>5.25</v>
      </c>
      <c r="M3008" s="5">
        <v>3</v>
      </c>
      <c r="N3008" s="5">
        <v>0</v>
      </c>
      <c r="O3008" s="13">
        <v>43608</v>
      </c>
      <c r="P3008" s="5" t="s">
        <v>21</v>
      </c>
      <c r="Q3008" s="5" t="s">
        <v>22</v>
      </c>
      <c r="R3008" s="5">
        <v>5</v>
      </c>
      <c r="S3008" s="10">
        <v>23.154616105718301</v>
      </c>
      <c r="T3008" s="10">
        <v>56.131700000000002</v>
      </c>
      <c r="U3008" s="10">
        <v>11</v>
      </c>
      <c r="V3008" s="10">
        <v>2.4242120769230819</v>
      </c>
      <c r="W3008" s="7">
        <f>Sheet1!J3008*Sheet2!E$2+CEILING(((Sheet1!K3008-MIN(K:K))/(MAX(K:K)-MIN(K:K))*5),1)*Sheet2!E$3+CEILING(((Sheet1!L3008-MIN(L:L))/(MAX(L:L)-MIN(L:L))*5),1)*Sheet2!E$4+Sheet1!D3008*Sheet2!E$5</f>
        <v>1.3605888080736019</v>
      </c>
      <c r="X3008" s="7">
        <f>CEILING(((Sheet1!S3008-MIN(S:S))/(MAX(S:S)-MIN(S:S))*5),1)*Sheet2!E$6+CEILING(((Sheet1!T3008-MIN(T:T))/(MAX(T:T)-MIN(T:T))*5),1)*Sheet2!E$7+CEILING(((Sheet1!V3008-MIN(V:V))/(MAX(V:V)-MIN(V:V))*5),1)*Sheet2!E$8</f>
        <v>0.25202436024272301</v>
      </c>
      <c r="Y3008" s="7">
        <f>CEILING(((Sheet1!U3008-MIN(U:U))/(MAX(U:U)-MIN(U:U))*5),1)*Sheet2!E$9</f>
        <v>0.49522207420747399</v>
      </c>
      <c r="Z3008" s="7">
        <f>CEILING(((Sheet1!H3008-MIN(H:H))/(MAX(H:H)-MIN(H:H))*5),1)*Sheet2!E$10+I3008*Sheet2!E$11+F3008*Sheet2!E$12+CEILING(((Sheet1!N3008-MIN(N:N))/(MAX(N:N)-MIN(N:N))*5),1)*Sheet2!E$13</f>
        <v>0.19934470861941261</v>
      </c>
      <c r="AA3008" s="7">
        <f>B3008*Sheet2!E$14+C3008*Sheet2!E$15+M3008*Sheet2!E$16+R3008*Sheet2!E$17</f>
        <v>0.18585104545895575</v>
      </c>
      <c r="AB3008" s="7">
        <f t="shared" si="56"/>
        <v>2.4930309966021671</v>
      </c>
    </row>
    <row r="3009" spans="1:28" ht="29" x14ac:dyDescent="0.35">
      <c r="A3009" s="9" t="s">
        <v>1432</v>
      </c>
      <c r="B3009" s="9">
        <v>5</v>
      </c>
      <c r="C3009" s="9">
        <v>4</v>
      </c>
      <c r="D3009" s="5">
        <v>3</v>
      </c>
      <c r="E3009" s="5">
        <v>43597</v>
      </c>
      <c r="F3009" s="5">
        <v>4</v>
      </c>
      <c r="G3009" s="9" t="s">
        <v>3456</v>
      </c>
      <c r="H3009" s="5">
        <v>1</v>
      </c>
      <c r="I3009" s="5">
        <v>4</v>
      </c>
      <c r="J3009" s="5">
        <v>3</v>
      </c>
      <c r="K3009" s="5">
        <v>176.35239999999999</v>
      </c>
      <c r="L3009" s="5">
        <v>5.25</v>
      </c>
      <c r="M3009" s="5">
        <v>3</v>
      </c>
      <c r="N3009" s="5">
        <v>0</v>
      </c>
      <c r="O3009" s="13">
        <v>43608</v>
      </c>
      <c r="P3009" s="5" t="s">
        <v>21</v>
      </c>
      <c r="Q3009" s="5" t="s">
        <v>22</v>
      </c>
      <c r="R3009" s="5">
        <v>5</v>
      </c>
      <c r="S3009" s="10">
        <v>3.0351084096888301</v>
      </c>
      <c r="T3009" s="10">
        <v>7.3635999999999999</v>
      </c>
      <c r="U3009" s="10">
        <v>11</v>
      </c>
      <c r="V3009" s="10">
        <v>2.4261406862745116</v>
      </c>
      <c r="W3009" s="7">
        <f>Sheet1!J3009*Sheet2!E$2+CEILING(((Sheet1!K3009-MIN(K:K))/(MAX(K:K)-MIN(K:K))*5),1)*Sheet2!E$3+CEILING(((Sheet1!L3009-MIN(L:L))/(MAX(L:L)-MIN(L:L))*5),1)*Sheet2!E$4+Sheet1!D3009*Sheet2!E$5</f>
        <v>1.2920798358170693</v>
      </c>
      <c r="X3009" s="7">
        <f>CEILING(((Sheet1!S3009-MIN(S:S))/(MAX(S:S)-MIN(S:S))*5),1)*Sheet2!E$6+CEILING(((Sheet1!T3009-MIN(T:T))/(MAX(T:T)-MIN(T:T))*5),1)*Sheet2!E$7+CEILING(((Sheet1!V3009-MIN(V:V))/(MAX(V:V)-MIN(V:V))*5),1)*Sheet2!E$8</f>
        <v>0.25202436024272301</v>
      </c>
      <c r="Y3009" s="7">
        <f>CEILING(((Sheet1!U3009-MIN(U:U))/(MAX(U:U)-MIN(U:U))*5),1)*Sheet2!E$9</f>
        <v>0.49522207420747399</v>
      </c>
      <c r="Z3009" s="7">
        <f>CEILING(((Sheet1!H3009-MIN(H:H))/(MAX(H:H)-MIN(H:H))*5),1)*Sheet2!E$10+I3009*Sheet2!E$11+F3009*Sheet2!E$12+CEILING(((Sheet1!N3009-MIN(N:N))/(MAX(N:N)-MIN(N:N))*5),1)*Sheet2!E$13</f>
        <v>0.19934470861941261</v>
      </c>
      <c r="AA3009" s="7">
        <f>B3009*Sheet2!E$14+C3009*Sheet2!E$15+M3009*Sheet2!E$16+R3009*Sheet2!E$17</f>
        <v>0.18585104545895575</v>
      </c>
      <c r="AB3009" s="7">
        <f t="shared" si="56"/>
        <v>2.4245220243456345</v>
      </c>
    </row>
    <row r="3010" spans="1:28" ht="29" x14ac:dyDescent="0.35">
      <c r="A3010" s="9" t="s">
        <v>1432</v>
      </c>
      <c r="B3010" s="9">
        <v>5</v>
      </c>
      <c r="C3010" s="9">
        <v>4</v>
      </c>
      <c r="D3010" s="5">
        <v>3</v>
      </c>
      <c r="E3010" s="5">
        <v>43597</v>
      </c>
      <c r="F3010" s="5">
        <v>4</v>
      </c>
      <c r="G3010" s="9" t="s">
        <v>3456</v>
      </c>
      <c r="H3010" s="5">
        <v>1</v>
      </c>
      <c r="I3010" s="5">
        <v>4</v>
      </c>
      <c r="J3010" s="5">
        <v>3</v>
      </c>
      <c r="K3010" s="5">
        <v>184.83600000000001</v>
      </c>
      <c r="L3010" s="5">
        <v>5.25</v>
      </c>
      <c r="M3010" s="5">
        <v>3</v>
      </c>
      <c r="N3010" s="5">
        <v>0</v>
      </c>
      <c r="O3010" s="13">
        <v>43608</v>
      </c>
      <c r="P3010" s="5" t="s">
        <v>21</v>
      </c>
      <c r="Q3010" s="5" t="s">
        <v>22</v>
      </c>
      <c r="R3010" s="5">
        <v>5</v>
      </c>
      <c r="S3010" s="10">
        <v>11.835858356769201</v>
      </c>
      <c r="T3010" s="10">
        <v>28.685500000000001</v>
      </c>
      <c r="U3010" s="10">
        <v>11</v>
      </c>
      <c r="V3010" s="10">
        <v>2.4236096052631537</v>
      </c>
      <c r="W3010" s="7">
        <f>Sheet1!J3010*Sheet2!E$2+CEILING(((Sheet1!K3010-MIN(K:K))/(MAX(K:K)-MIN(K:K))*5),1)*Sheet2!E$3+CEILING(((Sheet1!L3010-MIN(L:L))/(MAX(L:L)-MIN(L:L))*5),1)*Sheet2!E$4+Sheet1!D3010*Sheet2!E$5</f>
        <v>1.2920798358170693</v>
      </c>
      <c r="X3010" s="7">
        <f>CEILING(((Sheet1!S3010-MIN(S:S))/(MAX(S:S)-MIN(S:S))*5),1)*Sheet2!E$6+CEILING(((Sheet1!T3010-MIN(T:T))/(MAX(T:T)-MIN(T:T))*5),1)*Sheet2!E$7+CEILING(((Sheet1!V3010-MIN(V:V))/(MAX(V:V)-MIN(V:V))*5),1)*Sheet2!E$8</f>
        <v>0.25202436024272301</v>
      </c>
      <c r="Y3010" s="7">
        <f>CEILING(((Sheet1!U3010-MIN(U:U))/(MAX(U:U)-MIN(U:U))*5),1)*Sheet2!E$9</f>
        <v>0.49522207420747399</v>
      </c>
      <c r="Z3010" s="7">
        <f>CEILING(((Sheet1!H3010-MIN(H:H))/(MAX(H:H)-MIN(H:H))*5),1)*Sheet2!E$10+I3010*Sheet2!E$11+F3010*Sheet2!E$12+CEILING(((Sheet1!N3010-MIN(N:N))/(MAX(N:N)-MIN(N:N))*5),1)*Sheet2!E$13</f>
        <v>0.19934470861941261</v>
      </c>
      <c r="AA3010" s="7">
        <f>B3010*Sheet2!E$14+C3010*Sheet2!E$15+M3010*Sheet2!E$16+R3010*Sheet2!E$17</f>
        <v>0.18585104545895575</v>
      </c>
      <c r="AB3010" s="7">
        <f t="shared" si="56"/>
        <v>2.4245220243456345</v>
      </c>
    </row>
    <row r="3011" spans="1:28" ht="29" hidden="1" x14ac:dyDescent="0.35">
      <c r="A3011" s="9" t="s">
        <v>1433</v>
      </c>
      <c r="B3011" s="9">
        <v>5</v>
      </c>
      <c r="C3011" s="9">
        <v>4</v>
      </c>
      <c r="D3011" s="5">
        <v>3</v>
      </c>
      <c r="E3011" s="5">
        <v>43597</v>
      </c>
      <c r="F3011" s="5">
        <v>4</v>
      </c>
      <c r="G3011" s="9" t="s">
        <v>3456</v>
      </c>
      <c r="H3011" s="5">
        <v>1</v>
      </c>
      <c r="I3011" s="5">
        <v>4</v>
      </c>
      <c r="J3011" s="5">
        <v>5</v>
      </c>
      <c r="K3011" s="5">
        <v>132.21653543307093</v>
      </c>
      <c r="L3011" s="5">
        <v>5.25</v>
      </c>
      <c r="M3011" s="5">
        <v>4</v>
      </c>
      <c r="N3011" s="5">
        <v>1</v>
      </c>
      <c r="O3011" s="13">
        <v>43600</v>
      </c>
      <c r="P3011" s="5" t="s">
        <v>181</v>
      </c>
      <c r="Q3011" s="5" t="s">
        <v>73</v>
      </c>
      <c r="R3011" s="5">
        <v>5</v>
      </c>
      <c r="S3011" s="10">
        <v>53.553021920522703</v>
      </c>
      <c r="T3011" s="10">
        <v>133.15950000000001</v>
      </c>
      <c r="U3011" s="10">
        <v>3</v>
      </c>
      <c r="V3011" s="10">
        <v>2.4864983379951964</v>
      </c>
      <c r="W3011" s="7">
        <f>Sheet1!J3011*Sheet2!E$2+CEILING(((Sheet1!K3011-MIN(K:K))/(MAX(K:K)-MIN(K:K))*5),1)*Sheet2!E$3+CEILING(((Sheet1!L3011-MIN(L:L))/(MAX(L:L)-MIN(L:L))*5),1)*Sheet2!E$4+Sheet1!D3011*Sheet2!E$5</f>
        <v>1.6701111956975805</v>
      </c>
      <c r="X3011" s="7">
        <f>CEILING(((Sheet1!S3011-MIN(S:S))/(MAX(S:S)-MIN(S:S))*5),1)*Sheet2!E$6+CEILING(((Sheet1!T3011-MIN(T:T))/(MAX(T:T)-MIN(T:T))*5),1)*Sheet2!E$7+CEILING(((Sheet1!V3011-MIN(V:V))/(MAX(V:V)-MIN(V:V))*5),1)*Sheet2!E$8</f>
        <v>0.25202436024272301</v>
      </c>
      <c r="Y3011" s="7">
        <f>CEILING(((Sheet1!U3011-MIN(U:U))/(MAX(U:U)-MIN(U:U))*5),1)*Sheet2!E$9</f>
        <v>0.16507402473582466</v>
      </c>
      <c r="Z3011" s="7">
        <f>CEILING(((Sheet1!H3011-MIN(H:H))/(MAX(H:H)-MIN(H:H))*5),1)*Sheet2!E$10+I3011*Sheet2!E$11+F3011*Sheet2!E$12+CEILING(((Sheet1!N3011-MIN(N:N))/(MAX(N:N)-MIN(N:N))*5),1)*Sheet2!E$13</f>
        <v>0.41848166131091452</v>
      </c>
      <c r="AA3011" s="7">
        <f>B3011*Sheet2!E$14+C3011*Sheet2!E$15+M3011*Sheet2!E$16+R3011*Sheet2!E$17</f>
        <v>0.19222017339079966</v>
      </c>
      <c r="AB3011" s="7">
        <f t="shared" ref="AB3011:AB3074" si="57">SUM(W3011:AA3011)</f>
        <v>2.6979114153778423</v>
      </c>
    </row>
    <row r="3012" spans="1:28" ht="29" hidden="1" x14ac:dyDescent="0.35">
      <c r="A3012" s="9" t="s">
        <v>1433</v>
      </c>
      <c r="B3012" s="9">
        <v>5</v>
      </c>
      <c r="C3012" s="9">
        <v>4</v>
      </c>
      <c r="D3012" s="5">
        <v>3</v>
      </c>
      <c r="E3012" s="5">
        <v>43597</v>
      </c>
      <c r="F3012" s="5">
        <v>4</v>
      </c>
      <c r="G3012" s="9" t="s">
        <v>3456</v>
      </c>
      <c r="H3012" s="5">
        <v>1</v>
      </c>
      <c r="I3012" s="5">
        <v>4</v>
      </c>
      <c r="J3012" s="5">
        <v>5</v>
      </c>
      <c r="K3012" s="5">
        <v>134.18897637795277</v>
      </c>
      <c r="L3012" s="5">
        <v>5.25</v>
      </c>
      <c r="M3012" s="5">
        <v>4</v>
      </c>
      <c r="N3012" s="5">
        <v>1</v>
      </c>
      <c r="O3012" s="13">
        <v>43600</v>
      </c>
      <c r="P3012" s="5" t="s">
        <v>181</v>
      </c>
      <c r="Q3012" s="5" t="s">
        <v>73</v>
      </c>
      <c r="R3012" s="5">
        <v>5</v>
      </c>
      <c r="S3012" s="10">
        <v>3.2553018022664899</v>
      </c>
      <c r="T3012" s="10">
        <v>8.0745000000000005</v>
      </c>
      <c r="U3012" s="10">
        <v>3</v>
      </c>
      <c r="V3012" s="10">
        <v>2.4804151782111767</v>
      </c>
      <c r="W3012" s="7">
        <f>Sheet1!J3012*Sheet2!E$2+CEILING(((Sheet1!K3012-MIN(K:K))/(MAX(K:K)-MIN(K:K))*5),1)*Sheet2!E$3+CEILING(((Sheet1!L3012-MIN(L:L))/(MAX(L:L)-MIN(L:L))*5),1)*Sheet2!E$4+Sheet1!D3012*Sheet2!E$5</f>
        <v>1.6701111956975805</v>
      </c>
      <c r="X3012" s="7">
        <f>CEILING(((Sheet1!S3012-MIN(S:S))/(MAX(S:S)-MIN(S:S))*5),1)*Sheet2!E$6+CEILING(((Sheet1!T3012-MIN(T:T))/(MAX(T:T)-MIN(T:T))*5),1)*Sheet2!E$7+CEILING(((Sheet1!V3012-MIN(V:V))/(MAX(V:V)-MIN(V:V))*5),1)*Sheet2!E$8</f>
        <v>0.25202436024272301</v>
      </c>
      <c r="Y3012" s="7">
        <f>CEILING(((Sheet1!U3012-MIN(U:U))/(MAX(U:U)-MIN(U:U))*5),1)*Sheet2!E$9</f>
        <v>0.16507402473582466</v>
      </c>
      <c r="Z3012" s="7">
        <f>CEILING(((Sheet1!H3012-MIN(H:H))/(MAX(H:H)-MIN(H:H))*5),1)*Sheet2!E$10+I3012*Sheet2!E$11+F3012*Sheet2!E$12+CEILING(((Sheet1!N3012-MIN(N:N))/(MAX(N:N)-MIN(N:N))*5),1)*Sheet2!E$13</f>
        <v>0.41848166131091452</v>
      </c>
      <c r="AA3012" s="7">
        <f>B3012*Sheet2!E$14+C3012*Sheet2!E$15+M3012*Sheet2!E$16+R3012*Sheet2!E$17</f>
        <v>0.19222017339079966</v>
      </c>
      <c r="AB3012" s="7">
        <f t="shared" si="57"/>
        <v>2.6979114153778423</v>
      </c>
    </row>
    <row r="3013" spans="1:28" ht="29" hidden="1" x14ac:dyDescent="0.35">
      <c r="A3013" s="9" t="s">
        <v>1433</v>
      </c>
      <c r="B3013" s="9">
        <v>5</v>
      </c>
      <c r="C3013" s="9">
        <v>4</v>
      </c>
      <c r="D3013" s="5">
        <v>3</v>
      </c>
      <c r="E3013" s="5">
        <v>43597</v>
      </c>
      <c r="F3013" s="5">
        <v>4</v>
      </c>
      <c r="G3013" s="9" t="s">
        <v>3456</v>
      </c>
      <c r="H3013" s="5">
        <v>1</v>
      </c>
      <c r="I3013" s="5">
        <v>4</v>
      </c>
      <c r="J3013" s="5">
        <v>5</v>
      </c>
      <c r="K3013" s="5">
        <v>139.44881889763781</v>
      </c>
      <c r="L3013" s="5">
        <v>5.25</v>
      </c>
      <c r="M3013" s="5">
        <v>4</v>
      </c>
      <c r="N3013" s="5">
        <v>1</v>
      </c>
      <c r="O3013" s="13">
        <v>43600</v>
      </c>
      <c r="P3013" s="5" t="s">
        <v>181</v>
      </c>
      <c r="Q3013" s="5" t="s">
        <v>73</v>
      </c>
      <c r="R3013" s="5">
        <v>5</v>
      </c>
      <c r="S3013" s="10">
        <v>2.0707580197705999</v>
      </c>
      <c r="T3013" s="10">
        <v>5.1116000000000001</v>
      </c>
      <c r="U3013" s="10">
        <v>3</v>
      </c>
      <c r="V3013" s="10">
        <v>2.4684680446468907</v>
      </c>
      <c r="W3013" s="7">
        <f>Sheet1!J3013*Sheet2!E$2+CEILING(((Sheet1!K3013-MIN(K:K))/(MAX(K:K)-MIN(K:K))*5),1)*Sheet2!E$3+CEILING(((Sheet1!L3013-MIN(L:L))/(MAX(L:L)-MIN(L:L))*5),1)*Sheet2!E$4+Sheet1!D3013*Sheet2!E$5</f>
        <v>1.6701111956975805</v>
      </c>
      <c r="X3013" s="7">
        <f>CEILING(((Sheet1!S3013-MIN(S:S))/(MAX(S:S)-MIN(S:S))*5),1)*Sheet2!E$6+CEILING(((Sheet1!T3013-MIN(T:T))/(MAX(T:T)-MIN(T:T))*5),1)*Sheet2!E$7+CEILING(((Sheet1!V3013-MIN(V:V))/(MAX(V:V)-MIN(V:V))*5),1)*Sheet2!E$8</f>
        <v>0.25202436024272301</v>
      </c>
      <c r="Y3013" s="7">
        <f>CEILING(((Sheet1!U3013-MIN(U:U))/(MAX(U:U)-MIN(U:U))*5),1)*Sheet2!E$9</f>
        <v>0.16507402473582466</v>
      </c>
      <c r="Z3013" s="7">
        <f>CEILING(((Sheet1!H3013-MIN(H:H))/(MAX(H:H)-MIN(H:H))*5),1)*Sheet2!E$10+I3013*Sheet2!E$11+F3013*Sheet2!E$12+CEILING(((Sheet1!N3013-MIN(N:N))/(MAX(N:N)-MIN(N:N))*5),1)*Sheet2!E$13</f>
        <v>0.41848166131091452</v>
      </c>
      <c r="AA3013" s="7">
        <f>B3013*Sheet2!E$14+C3013*Sheet2!E$15+M3013*Sheet2!E$16+R3013*Sheet2!E$17</f>
        <v>0.19222017339079966</v>
      </c>
      <c r="AB3013" s="7">
        <f t="shared" si="57"/>
        <v>2.6979114153778423</v>
      </c>
    </row>
    <row r="3014" spans="1:28" ht="29" hidden="1" x14ac:dyDescent="0.35">
      <c r="A3014" s="9" t="s">
        <v>1433</v>
      </c>
      <c r="B3014" s="9">
        <v>5</v>
      </c>
      <c r="C3014" s="9">
        <v>4</v>
      </c>
      <c r="D3014" s="5">
        <v>3</v>
      </c>
      <c r="E3014" s="5">
        <v>43597</v>
      </c>
      <c r="F3014" s="5">
        <v>4</v>
      </c>
      <c r="G3014" s="9" t="s">
        <v>3456</v>
      </c>
      <c r="H3014" s="5">
        <v>1</v>
      </c>
      <c r="I3014" s="5">
        <v>4</v>
      </c>
      <c r="J3014" s="5">
        <v>5</v>
      </c>
      <c r="K3014" s="5">
        <v>142.736220472441</v>
      </c>
      <c r="L3014" s="5">
        <v>5.25</v>
      </c>
      <c r="M3014" s="5">
        <v>4</v>
      </c>
      <c r="N3014" s="5">
        <v>1</v>
      </c>
      <c r="O3014" s="13">
        <v>43600</v>
      </c>
      <c r="P3014" s="5" t="s">
        <v>181</v>
      </c>
      <c r="Q3014" s="5" t="s">
        <v>73</v>
      </c>
      <c r="R3014" s="5">
        <v>5</v>
      </c>
      <c r="S3014" s="10">
        <v>1.59255330757781</v>
      </c>
      <c r="T3014" s="10">
        <v>3.9171</v>
      </c>
      <c r="U3014" s="10">
        <v>3</v>
      </c>
      <c r="V3014" s="10">
        <v>2.459635091247089</v>
      </c>
      <c r="W3014" s="7">
        <f>Sheet1!J3014*Sheet2!E$2+CEILING(((Sheet1!K3014-MIN(K:K))/(MAX(K:K)-MIN(K:K))*5),1)*Sheet2!E$3+CEILING(((Sheet1!L3014-MIN(L:L))/(MAX(L:L)-MIN(L:L))*5),1)*Sheet2!E$4+Sheet1!D3014*Sheet2!E$5</f>
        <v>1.6701111956975805</v>
      </c>
      <c r="X3014" s="7">
        <f>CEILING(((Sheet1!S3014-MIN(S:S))/(MAX(S:S)-MIN(S:S))*5),1)*Sheet2!E$6+CEILING(((Sheet1!T3014-MIN(T:T))/(MAX(T:T)-MIN(T:T))*5),1)*Sheet2!E$7+CEILING(((Sheet1!V3014-MIN(V:V))/(MAX(V:V)-MIN(V:V))*5),1)*Sheet2!E$8</f>
        <v>0.25202436024272301</v>
      </c>
      <c r="Y3014" s="7">
        <f>CEILING(((Sheet1!U3014-MIN(U:U))/(MAX(U:U)-MIN(U:U))*5),1)*Sheet2!E$9</f>
        <v>0.16507402473582466</v>
      </c>
      <c r="Z3014" s="7">
        <f>CEILING(((Sheet1!H3014-MIN(H:H))/(MAX(H:H)-MIN(H:H))*5),1)*Sheet2!E$10+I3014*Sheet2!E$11+F3014*Sheet2!E$12+CEILING(((Sheet1!N3014-MIN(N:N))/(MAX(N:N)-MIN(N:N))*5),1)*Sheet2!E$13</f>
        <v>0.41848166131091452</v>
      </c>
      <c r="AA3014" s="7">
        <f>B3014*Sheet2!E$14+C3014*Sheet2!E$15+M3014*Sheet2!E$16+R3014*Sheet2!E$17</f>
        <v>0.19222017339079966</v>
      </c>
      <c r="AB3014" s="7">
        <f t="shared" si="57"/>
        <v>2.6979114153778423</v>
      </c>
    </row>
    <row r="3015" spans="1:28" ht="29" hidden="1" x14ac:dyDescent="0.35">
      <c r="A3015" s="9" t="s">
        <v>1434</v>
      </c>
      <c r="B3015" s="9">
        <v>5</v>
      </c>
      <c r="C3015" s="9">
        <v>4</v>
      </c>
      <c r="D3015" s="5">
        <v>3</v>
      </c>
      <c r="E3015" s="5">
        <v>43597</v>
      </c>
      <c r="F3015" s="5">
        <v>4</v>
      </c>
      <c r="G3015" s="9" t="s">
        <v>3456</v>
      </c>
      <c r="H3015" s="5">
        <v>1</v>
      </c>
      <c r="I3015" s="5">
        <v>4</v>
      </c>
      <c r="J3015" s="5">
        <v>3</v>
      </c>
      <c r="K3015" s="5">
        <v>265.43020000000001</v>
      </c>
      <c r="L3015" s="5">
        <v>5.25</v>
      </c>
      <c r="M3015" s="5">
        <v>4</v>
      </c>
      <c r="N3015" s="5">
        <v>0</v>
      </c>
      <c r="O3015" s="13">
        <v>43600</v>
      </c>
      <c r="P3015" s="5" t="s">
        <v>72</v>
      </c>
      <c r="Q3015" s="5" t="s">
        <v>73</v>
      </c>
      <c r="R3015" s="5">
        <v>5</v>
      </c>
      <c r="S3015" s="10">
        <v>135.257552390456</v>
      </c>
      <c r="T3015" s="10">
        <v>328.08960000000002</v>
      </c>
      <c r="U3015" s="10">
        <v>3</v>
      </c>
      <c r="V3015" s="10">
        <v>2.4256656593406651</v>
      </c>
      <c r="W3015" s="7">
        <f>Sheet1!J3015*Sheet2!E$2+CEILING(((Sheet1!K3015-MIN(K:K))/(MAX(K:K)-MIN(K:K))*5),1)*Sheet2!E$3+CEILING(((Sheet1!L3015-MIN(L:L))/(MAX(L:L)-MIN(L:L))*5),1)*Sheet2!E$4+Sheet1!D3015*Sheet2!E$5</f>
        <v>1.4290977803301348</v>
      </c>
      <c r="X3015" s="7">
        <f>CEILING(((Sheet1!S3015-MIN(S:S))/(MAX(S:S)-MIN(S:S))*5),1)*Sheet2!E$6+CEILING(((Sheet1!T3015-MIN(T:T))/(MAX(T:T)-MIN(T:T))*5),1)*Sheet2!E$7+CEILING(((Sheet1!V3015-MIN(V:V))/(MAX(V:V)-MIN(V:V))*5),1)*Sheet2!E$8</f>
        <v>0.25202436024272301</v>
      </c>
      <c r="Y3015" s="7">
        <f>CEILING(((Sheet1!U3015-MIN(U:U))/(MAX(U:U)-MIN(U:U))*5),1)*Sheet2!E$9</f>
        <v>0.16507402473582466</v>
      </c>
      <c r="Z3015" s="7">
        <f>CEILING(((Sheet1!H3015-MIN(H:H))/(MAX(H:H)-MIN(H:H))*5),1)*Sheet2!E$10+I3015*Sheet2!E$11+F3015*Sheet2!E$12+CEILING(((Sheet1!N3015-MIN(N:N))/(MAX(N:N)-MIN(N:N))*5),1)*Sheet2!E$13</f>
        <v>0.19934470861941261</v>
      </c>
      <c r="AA3015" s="7">
        <f>B3015*Sheet2!E$14+C3015*Sheet2!E$15+M3015*Sheet2!E$16+R3015*Sheet2!E$17</f>
        <v>0.19222017339079966</v>
      </c>
      <c r="AB3015" s="7">
        <f t="shared" si="57"/>
        <v>2.2377610473188949</v>
      </c>
    </row>
    <row r="3016" spans="1:28" ht="29" hidden="1" x14ac:dyDescent="0.35">
      <c r="A3016" s="9" t="s">
        <v>1435</v>
      </c>
      <c r="B3016" s="9">
        <v>5</v>
      </c>
      <c r="C3016" s="9">
        <v>4</v>
      </c>
      <c r="D3016" s="5">
        <v>3</v>
      </c>
      <c r="E3016" s="5">
        <v>43596</v>
      </c>
      <c r="F3016" s="5">
        <v>3</v>
      </c>
      <c r="G3016" s="9" t="s">
        <v>3456</v>
      </c>
      <c r="H3016" s="5">
        <v>0</v>
      </c>
      <c r="I3016" s="5">
        <v>3</v>
      </c>
      <c r="J3016" s="5">
        <v>4</v>
      </c>
      <c r="K3016" s="5">
        <v>121.3681102362205</v>
      </c>
      <c r="L3016" s="5">
        <v>5.25</v>
      </c>
      <c r="M3016" s="5">
        <v>3</v>
      </c>
      <c r="N3016" s="5">
        <v>1</v>
      </c>
      <c r="O3016" s="13">
        <v>43610</v>
      </c>
      <c r="P3016" s="5" t="s">
        <v>1436</v>
      </c>
      <c r="Q3016" s="5" t="s">
        <v>1437</v>
      </c>
      <c r="R3016" s="5">
        <v>5</v>
      </c>
      <c r="S3016" s="10">
        <v>50.7891426741758</v>
      </c>
      <c r="T3016" s="10">
        <v>180.29400000000001</v>
      </c>
      <c r="U3016" s="10">
        <v>14</v>
      </c>
      <c r="V3016" s="10">
        <v>3.5498531872575225</v>
      </c>
      <c r="W3016" s="7">
        <f>Sheet1!J3016*Sheet2!E$2+CEILING(((Sheet1!K3016-MIN(K:K))/(MAX(K:K)-MIN(K:K))*5),1)*Sheet2!E$3+CEILING(((Sheet1!L3016-MIN(L:L))/(MAX(L:L)-MIN(L:L))*5),1)*Sheet2!E$4+Sheet1!D3016*Sheet2!E$5</f>
        <v>1.4468410296290586</v>
      </c>
      <c r="X3016" s="7">
        <f>CEILING(((Sheet1!S3016-MIN(S:S))/(MAX(S:S)-MIN(S:S))*5),1)*Sheet2!E$6+CEILING(((Sheet1!T3016-MIN(T:T))/(MAX(T:T)-MIN(T:T))*5),1)*Sheet2!E$7+CEILING(((Sheet1!V3016-MIN(V:V))/(MAX(V:V)-MIN(V:V))*5),1)*Sheet2!E$8</f>
        <v>0.42761231045783343</v>
      </c>
      <c r="Y3016" s="7">
        <f>CEILING(((Sheet1!U3016-MIN(U:U))/(MAX(U:U)-MIN(U:U))*5),1)*Sheet2!E$9</f>
        <v>0.49522207420747399</v>
      </c>
      <c r="Z3016" s="7">
        <f>CEILING(((Sheet1!H3016-MIN(H:H))/(MAX(H:H)-MIN(H:H))*5),1)*Sheet2!E$10+I3016*Sheet2!E$11+F3016*Sheet2!E$12+CEILING(((Sheet1!N3016-MIN(N:N))/(MAX(N:N)-MIN(N:N))*5),1)*Sheet2!E$13</f>
        <v>0.27181746231775061</v>
      </c>
      <c r="AA3016" s="7">
        <f>B3016*Sheet2!E$14+C3016*Sheet2!E$15+M3016*Sheet2!E$16+R3016*Sheet2!E$17</f>
        <v>0.18585104545895575</v>
      </c>
      <c r="AB3016" s="7">
        <f t="shared" si="57"/>
        <v>2.8273439220710723</v>
      </c>
    </row>
    <row r="3017" spans="1:28" ht="29" hidden="1" x14ac:dyDescent="0.35">
      <c r="A3017" s="9" t="s">
        <v>1438</v>
      </c>
      <c r="B3017" s="9">
        <v>5</v>
      </c>
      <c r="C3017" s="9">
        <v>4</v>
      </c>
      <c r="D3017" s="5">
        <v>3</v>
      </c>
      <c r="E3017" s="5">
        <v>43597</v>
      </c>
      <c r="F3017" s="5">
        <v>4</v>
      </c>
      <c r="G3017" s="9" t="s">
        <v>3456</v>
      </c>
      <c r="H3017" s="5">
        <v>0</v>
      </c>
      <c r="I3017" s="5">
        <v>3</v>
      </c>
      <c r="J3017" s="5">
        <v>5</v>
      </c>
      <c r="K3017" s="5">
        <v>206.04500000000002</v>
      </c>
      <c r="L3017" s="5">
        <v>5.25</v>
      </c>
      <c r="M3017" s="5">
        <v>3</v>
      </c>
      <c r="N3017" s="5">
        <v>0</v>
      </c>
      <c r="O3017" s="13">
        <v>43600</v>
      </c>
      <c r="P3017" s="5" t="s">
        <v>65</v>
      </c>
      <c r="Q3017" s="5" t="s">
        <v>66</v>
      </c>
      <c r="R3017" s="5">
        <v>5</v>
      </c>
      <c r="S3017" s="10">
        <v>3.6287761952281601</v>
      </c>
      <c r="T3017" s="10">
        <v>7.86</v>
      </c>
      <c r="U3017" s="10">
        <v>3</v>
      </c>
      <c r="V3017" s="10">
        <v>2.1660194999999995</v>
      </c>
      <c r="W3017" s="7">
        <f>Sheet1!J3017*Sheet2!E$2+CEILING(((Sheet1!K3017-MIN(K:K))/(MAX(K:K)-MIN(K:K))*5),1)*Sheet2!E$3+CEILING(((Sheet1!L3017-MIN(L:L))/(MAX(L:L)-MIN(L:L))*5),1)*Sheet2!E$4+Sheet1!D3017*Sheet2!E$5</f>
        <v>1.7386201679541133</v>
      </c>
      <c r="X3017" s="7">
        <f>CEILING(((Sheet1!S3017-MIN(S:S))/(MAX(S:S)-MIN(S:S))*5),1)*Sheet2!E$6+CEILING(((Sheet1!T3017-MIN(T:T))/(MAX(T:T)-MIN(T:T))*5),1)*Sheet2!E$7+CEILING(((Sheet1!V3017-MIN(V:V))/(MAX(V:V)-MIN(V:V))*5),1)*Sheet2!E$8</f>
        <v>0.25202436024272301</v>
      </c>
      <c r="Y3017" s="7">
        <f>CEILING(((Sheet1!U3017-MIN(U:U))/(MAX(U:U)-MIN(U:U))*5),1)*Sheet2!E$9</f>
        <v>0.16507402473582466</v>
      </c>
      <c r="Z3017" s="7">
        <f>CEILING(((Sheet1!H3017-MIN(H:H))/(MAX(H:H)-MIN(H:H))*5),1)*Sheet2!E$10+I3017*Sheet2!E$11+F3017*Sheet2!E$12+CEILING(((Sheet1!N3017-MIN(N:N))/(MAX(N:N)-MIN(N:N))*5),1)*Sheet2!E$13</f>
        <v>5.8611520171453144E-2</v>
      </c>
      <c r="AA3017" s="7">
        <f>B3017*Sheet2!E$14+C3017*Sheet2!E$15+M3017*Sheet2!E$16+R3017*Sheet2!E$17</f>
        <v>0.18585104545895575</v>
      </c>
      <c r="AB3017" s="7">
        <f t="shared" si="57"/>
        <v>2.4001811185630695</v>
      </c>
    </row>
    <row r="3018" spans="1:28" ht="29" hidden="1" x14ac:dyDescent="0.35">
      <c r="A3018" s="9" t="s">
        <v>1439</v>
      </c>
      <c r="B3018" s="9">
        <v>5</v>
      </c>
      <c r="C3018" s="9">
        <v>4</v>
      </c>
      <c r="D3018" s="5">
        <v>3</v>
      </c>
      <c r="E3018" s="5">
        <v>43597</v>
      </c>
      <c r="F3018" s="5">
        <v>4</v>
      </c>
      <c r="G3018" s="9" t="s">
        <v>3456</v>
      </c>
      <c r="H3018" s="5">
        <v>0</v>
      </c>
      <c r="I3018" s="5">
        <v>3</v>
      </c>
      <c r="J3018" s="5">
        <v>5</v>
      </c>
      <c r="K3018" s="5">
        <v>197.56139999999999</v>
      </c>
      <c r="L3018" s="5">
        <v>5.25</v>
      </c>
      <c r="M3018" s="5">
        <v>3</v>
      </c>
      <c r="N3018" s="5">
        <v>0</v>
      </c>
      <c r="O3018" s="13">
        <v>43600</v>
      </c>
      <c r="P3018" s="5" t="s">
        <v>65</v>
      </c>
      <c r="Q3018" s="5" t="s">
        <v>66</v>
      </c>
      <c r="R3018" s="5">
        <v>5</v>
      </c>
      <c r="S3018" s="10">
        <v>4.4512987994798801</v>
      </c>
      <c r="T3018" s="10">
        <v>9.66</v>
      </c>
      <c r="U3018" s="10">
        <v>3</v>
      </c>
      <c r="V3018" s="10">
        <v>2.1701531249999979</v>
      </c>
      <c r="W3018" s="7">
        <f>Sheet1!J3018*Sheet2!E$2+CEILING(((Sheet1!K3018-MIN(K:K))/(MAX(K:K)-MIN(K:K))*5),1)*Sheet2!E$3+CEILING(((Sheet1!L3018-MIN(L:L))/(MAX(L:L)-MIN(L:L))*5),1)*Sheet2!E$4+Sheet1!D3018*Sheet2!E$5</f>
        <v>1.7386201679541133</v>
      </c>
      <c r="X3018" s="7">
        <f>CEILING(((Sheet1!S3018-MIN(S:S))/(MAX(S:S)-MIN(S:S))*5),1)*Sheet2!E$6+CEILING(((Sheet1!T3018-MIN(T:T))/(MAX(T:T)-MIN(T:T))*5),1)*Sheet2!E$7+CEILING(((Sheet1!V3018-MIN(V:V))/(MAX(V:V)-MIN(V:V))*5),1)*Sheet2!E$8</f>
        <v>0.25202436024272301</v>
      </c>
      <c r="Y3018" s="7">
        <f>CEILING(((Sheet1!U3018-MIN(U:U))/(MAX(U:U)-MIN(U:U))*5),1)*Sheet2!E$9</f>
        <v>0.16507402473582466</v>
      </c>
      <c r="Z3018" s="7">
        <f>CEILING(((Sheet1!H3018-MIN(H:H))/(MAX(H:H)-MIN(H:H))*5),1)*Sheet2!E$10+I3018*Sheet2!E$11+F3018*Sheet2!E$12+CEILING(((Sheet1!N3018-MIN(N:N))/(MAX(N:N)-MIN(N:N))*5),1)*Sheet2!E$13</f>
        <v>5.8611520171453144E-2</v>
      </c>
      <c r="AA3018" s="7">
        <f>B3018*Sheet2!E$14+C3018*Sheet2!E$15+M3018*Sheet2!E$16+R3018*Sheet2!E$17</f>
        <v>0.18585104545895575</v>
      </c>
      <c r="AB3018" s="7">
        <f t="shared" si="57"/>
        <v>2.4001811185630695</v>
      </c>
    </row>
    <row r="3019" spans="1:28" ht="29" hidden="1" x14ac:dyDescent="0.35">
      <c r="A3019" s="9" t="s">
        <v>1440</v>
      </c>
      <c r="B3019" s="9">
        <v>5</v>
      </c>
      <c r="C3019" s="9">
        <v>4</v>
      </c>
      <c r="D3019" s="5">
        <v>3</v>
      </c>
      <c r="E3019" s="5">
        <v>43597</v>
      </c>
      <c r="F3019" s="5">
        <v>4</v>
      </c>
      <c r="G3019" s="9" t="s">
        <v>3456</v>
      </c>
      <c r="H3019" s="5">
        <v>1</v>
      </c>
      <c r="I3019" s="5">
        <v>3</v>
      </c>
      <c r="J3019" s="5">
        <v>5</v>
      </c>
      <c r="K3019" s="5">
        <v>146.02362204724403</v>
      </c>
      <c r="L3019" s="5">
        <v>5.0750000000000002</v>
      </c>
      <c r="M3019" s="5">
        <v>3</v>
      </c>
      <c r="N3019" s="5">
        <v>0</v>
      </c>
      <c r="O3019" s="13">
        <v>43603</v>
      </c>
      <c r="P3019" s="5" t="s">
        <v>268</v>
      </c>
      <c r="Q3019" s="5" t="s">
        <v>269</v>
      </c>
      <c r="R3019" s="5">
        <v>5</v>
      </c>
      <c r="S3019" s="10">
        <v>2.6904405316264701</v>
      </c>
      <c r="T3019" s="10">
        <v>5.8384</v>
      </c>
      <c r="U3019" s="10">
        <v>6</v>
      </c>
      <c r="V3019" s="10">
        <v>2.170053540068575</v>
      </c>
      <c r="W3019" s="7">
        <f>Sheet1!J3019*Sheet2!E$2+CEILING(((Sheet1!K3019-MIN(K:K))/(MAX(K:K)-MIN(K:K))*5),1)*Sheet2!E$3+CEILING(((Sheet1!L3019-MIN(L:L))/(MAX(L:L)-MIN(L:L))*5),1)*Sheet2!E$4+Sheet1!D3019*Sheet2!E$5</f>
        <v>1.5385717798935707</v>
      </c>
      <c r="X3019" s="7">
        <f>CEILING(((Sheet1!S3019-MIN(S:S))/(MAX(S:S)-MIN(S:S))*5),1)*Sheet2!E$6+CEILING(((Sheet1!T3019-MIN(T:T))/(MAX(T:T)-MIN(T:T))*5),1)*Sheet2!E$7+CEILING(((Sheet1!V3019-MIN(V:V))/(MAX(V:V)-MIN(V:V))*5),1)*Sheet2!E$8</f>
        <v>0.25202436024272301</v>
      </c>
      <c r="Y3019" s="7">
        <f>CEILING(((Sheet1!U3019-MIN(U:U))/(MAX(U:U)-MIN(U:U))*5),1)*Sheet2!E$9</f>
        <v>0.33014804947164933</v>
      </c>
      <c r="Z3019" s="7">
        <f>CEILING(((Sheet1!H3019-MIN(H:H))/(MAX(H:H)-MIN(H:H))*5),1)*Sheet2!E$10+I3019*Sheet2!E$11+F3019*Sheet2!E$12+CEILING(((Sheet1!N3019-MIN(N:N))/(MAX(N:N)-MIN(N:N))*5),1)*Sheet2!E$13</f>
        <v>0.18771554928920084</v>
      </c>
      <c r="AA3019" s="7">
        <f>B3019*Sheet2!E$14+C3019*Sheet2!E$15+M3019*Sheet2!E$16+R3019*Sheet2!E$17</f>
        <v>0.18585104545895575</v>
      </c>
      <c r="AB3019" s="7">
        <f t="shared" si="57"/>
        <v>2.4943107843560992</v>
      </c>
    </row>
    <row r="3020" spans="1:28" ht="29" hidden="1" x14ac:dyDescent="0.35">
      <c r="A3020" s="9" t="s">
        <v>1440</v>
      </c>
      <c r="B3020" s="9">
        <v>5</v>
      </c>
      <c r="C3020" s="9">
        <v>4</v>
      </c>
      <c r="D3020" s="5">
        <v>3</v>
      </c>
      <c r="E3020" s="5">
        <v>43597</v>
      </c>
      <c r="F3020" s="5">
        <v>4</v>
      </c>
      <c r="G3020" s="9" t="s">
        <v>3456</v>
      </c>
      <c r="H3020" s="5">
        <v>1</v>
      </c>
      <c r="I3020" s="5">
        <v>3</v>
      </c>
      <c r="J3020" s="5">
        <v>5</v>
      </c>
      <c r="K3020" s="5">
        <v>142.736220472441</v>
      </c>
      <c r="L3020" s="5">
        <v>5.25</v>
      </c>
      <c r="M3020" s="5">
        <v>3</v>
      </c>
      <c r="N3020" s="5">
        <v>0</v>
      </c>
      <c r="O3020" s="13">
        <v>43603</v>
      </c>
      <c r="P3020" s="5" t="s">
        <v>268</v>
      </c>
      <c r="Q3020" s="5" t="s">
        <v>269</v>
      </c>
      <c r="R3020" s="5">
        <v>5</v>
      </c>
      <c r="S3020" s="10">
        <v>9.1582783183710301</v>
      </c>
      <c r="T3020" s="10">
        <v>20.006599999999999</v>
      </c>
      <c r="U3020" s="10">
        <v>6</v>
      </c>
      <c r="V3020" s="10">
        <v>2.1845372355487167</v>
      </c>
      <c r="W3020" s="7">
        <f>Sheet1!J3020*Sheet2!E$2+CEILING(((Sheet1!K3020-MIN(K:K))/(MAX(K:K)-MIN(K:K))*5),1)*Sheet2!E$3+CEILING(((Sheet1!L3020-MIN(L:L))/(MAX(L:L)-MIN(L:L))*5),1)*Sheet2!E$4+Sheet1!D3020*Sheet2!E$5</f>
        <v>1.6701111956975805</v>
      </c>
      <c r="X3020" s="7">
        <f>CEILING(((Sheet1!S3020-MIN(S:S))/(MAX(S:S)-MIN(S:S))*5),1)*Sheet2!E$6+CEILING(((Sheet1!T3020-MIN(T:T))/(MAX(T:T)-MIN(T:T))*5),1)*Sheet2!E$7+CEILING(((Sheet1!V3020-MIN(V:V))/(MAX(V:V)-MIN(V:V))*5),1)*Sheet2!E$8</f>
        <v>0.25202436024272301</v>
      </c>
      <c r="Y3020" s="7">
        <f>CEILING(((Sheet1!U3020-MIN(U:U))/(MAX(U:U)-MIN(U:U))*5),1)*Sheet2!E$9</f>
        <v>0.33014804947164933</v>
      </c>
      <c r="Z3020" s="7">
        <f>CEILING(((Sheet1!H3020-MIN(H:H))/(MAX(H:H)-MIN(H:H))*5),1)*Sheet2!E$10+I3020*Sheet2!E$11+F3020*Sheet2!E$12+CEILING(((Sheet1!N3020-MIN(N:N))/(MAX(N:N)-MIN(N:N))*5),1)*Sheet2!E$13</f>
        <v>0.18771554928920084</v>
      </c>
      <c r="AA3020" s="7">
        <f>B3020*Sheet2!E$14+C3020*Sheet2!E$15+M3020*Sheet2!E$16+R3020*Sheet2!E$17</f>
        <v>0.18585104545895575</v>
      </c>
      <c r="AB3020" s="7">
        <f t="shared" si="57"/>
        <v>2.6258502001601092</v>
      </c>
    </row>
    <row r="3021" spans="1:28" ht="29" hidden="1" x14ac:dyDescent="0.35">
      <c r="A3021" s="9" t="s">
        <v>1440</v>
      </c>
      <c r="B3021" s="9">
        <v>5</v>
      </c>
      <c r="C3021" s="9">
        <v>4</v>
      </c>
      <c r="D3021" s="5">
        <v>3</v>
      </c>
      <c r="E3021" s="5">
        <v>43597</v>
      </c>
      <c r="F3021" s="5">
        <v>4</v>
      </c>
      <c r="G3021" s="9" t="s">
        <v>3456</v>
      </c>
      <c r="H3021" s="5">
        <v>1</v>
      </c>
      <c r="I3021" s="5">
        <v>3</v>
      </c>
      <c r="J3021" s="5">
        <v>5</v>
      </c>
      <c r="K3021" s="5">
        <v>142.736220472441</v>
      </c>
      <c r="L3021" s="5">
        <v>5.25</v>
      </c>
      <c r="M3021" s="5">
        <v>3</v>
      </c>
      <c r="N3021" s="5">
        <v>0</v>
      </c>
      <c r="O3021" s="13">
        <v>43603</v>
      </c>
      <c r="P3021" s="5" t="s">
        <v>268</v>
      </c>
      <c r="Q3021" s="5" t="s">
        <v>269</v>
      </c>
      <c r="R3021" s="5">
        <v>5</v>
      </c>
      <c r="S3021" s="10">
        <v>4.9965324158777404</v>
      </c>
      <c r="T3021" s="10">
        <v>10.873200000000001</v>
      </c>
      <c r="U3021" s="10">
        <v>6</v>
      </c>
      <c r="V3021" s="10">
        <v>2.176149196079999</v>
      </c>
      <c r="W3021" s="7">
        <f>Sheet1!J3021*Sheet2!E$2+CEILING(((Sheet1!K3021-MIN(K:K))/(MAX(K:K)-MIN(K:K))*5),1)*Sheet2!E$3+CEILING(((Sheet1!L3021-MIN(L:L))/(MAX(L:L)-MIN(L:L))*5),1)*Sheet2!E$4+Sheet1!D3021*Sheet2!E$5</f>
        <v>1.6701111956975805</v>
      </c>
      <c r="X3021" s="7">
        <f>CEILING(((Sheet1!S3021-MIN(S:S))/(MAX(S:S)-MIN(S:S))*5),1)*Sheet2!E$6+CEILING(((Sheet1!T3021-MIN(T:T))/(MAX(T:T)-MIN(T:T))*5),1)*Sheet2!E$7+CEILING(((Sheet1!V3021-MIN(V:V))/(MAX(V:V)-MIN(V:V))*5),1)*Sheet2!E$8</f>
        <v>0.25202436024272301</v>
      </c>
      <c r="Y3021" s="7">
        <f>CEILING(((Sheet1!U3021-MIN(U:U))/(MAX(U:U)-MIN(U:U))*5),1)*Sheet2!E$9</f>
        <v>0.33014804947164933</v>
      </c>
      <c r="Z3021" s="7">
        <f>CEILING(((Sheet1!H3021-MIN(H:H))/(MAX(H:H)-MIN(H:H))*5),1)*Sheet2!E$10+I3021*Sheet2!E$11+F3021*Sheet2!E$12+CEILING(((Sheet1!N3021-MIN(N:N))/(MAX(N:N)-MIN(N:N))*5),1)*Sheet2!E$13</f>
        <v>0.18771554928920084</v>
      </c>
      <c r="AA3021" s="7">
        <f>B3021*Sheet2!E$14+C3021*Sheet2!E$15+M3021*Sheet2!E$16+R3021*Sheet2!E$17</f>
        <v>0.18585104545895575</v>
      </c>
      <c r="AB3021" s="7">
        <f t="shared" si="57"/>
        <v>2.6258502001601092</v>
      </c>
    </row>
    <row r="3022" spans="1:28" ht="29" hidden="1" x14ac:dyDescent="0.35">
      <c r="A3022" s="9" t="s">
        <v>1440</v>
      </c>
      <c r="B3022" s="9">
        <v>5</v>
      </c>
      <c r="C3022" s="9">
        <v>4</v>
      </c>
      <c r="D3022" s="5">
        <v>3</v>
      </c>
      <c r="E3022" s="5">
        <v>43597</v>
      </c>
      <c r="F3022" s="5">
        <v>4</v>
      </c>
      <c r="G3022" s="9" t="s">
        <v>3456</v>
      </c>
      <c r="H3022" s="5">
        <v>1</v>
      </c>
      <c r="I3022" s="5">
        <v>3</v>
      </c>
      <c r="J3022" s="5">
        <v>5</v>
      </c>
      <c r="K3022" s="5">
        <v>152.59842519685043</v>
      </c>
      <c r="L3022" s="5">
        <v>4.55</v>
      </c>
      <c r="M3022" s="5">
        <v>3</v>
      </c>
      <c r="N3022" s="5">
        <v>0</v>
      </c>
      <c r="O3022" s="13">
        <v>43603</v>
      </c>
      <c r="P3022" s="5" t="s">
        <v>268</v>
      </c>
      <c r="Q3022" s="5" t="s">
        <v>269</v>
      </c>
      <c r="R3022" s="5">
        <v>5</v>
      </c>
      <c r="S3022" s="10">
        <v>5.0209057447356802</v>
      </c>
      <c r="T3022" s="10">
        <v>10.7738</v>
      </c>
      <c r="U3022" s="10">
        <v>6</v>
      </c>
      <c r="V3022" s="10">
        <v>2.1457881401769221</v>
      </c>
      <c r="W3022" s="7">
        <f>Sheet1!J3022*Sheet2!E$2+CEILING(((Sheet1!K3022-MIN(K:K))/(MAX(K:K)-MIN(K:K))*5),1)*Sheet2!E$3+CEILING(((Sheet1!L3022-MIN(L:L))/(MAX(L:L)-MIN(L:L))*5),1)*Sheet2!E$4+Sheet1!D3022*Sheet2!E$5</f>
        <v>1.5385717798935707</v>
      </c>
      <c r="X3022" s="7">
        <f>CEILING(((Sheet1!S3022-MIN(S:S))/(MAX(S:S)-MIN(S:S))*5),1)*Sheet2!E$6+CEILING(((Sheet1!T3022-MIN(T:T))/(MAX(T:T)-MIN(T:T))*5),1)*Sheet2!E$7+CEILING(((Sheet1!V3022-MIN(V:V))/(MAX(V:V)-MIN(V:V))*5),1)*Sheet2!E$8</f>
        <v>0.25202436024272301</v>
      </c>
      <c r="Y3022" s="7">
        <f>CEILING(((Sheet1!U3022-MIN(U:U))/(MAX(U:U)-MIN(U:U))*5),1)*Sheet2!E$9</f>
        <v>0.33014804947164933</v>
      </c>
      <c r="Z3022" s="7">
        <f>CEILING(((Sheet1!H3022-MIN(H:H))/(MAX(H:H)-MIN(H:H))*5),1)*Sheet2!E$10+I3022*Sheet2!E$11+F3022*Sheet2!E$12+CEILING(((Sheet1!N3022-MIN(N:N))/(MAX(N:N)-MIN(N:N))*5),1)*Sheet2!E$13</f>
        <v>0.18771554928920084</v>
      </c>
      <c r="AA3022" s="7">
        <f>B3022*Sheet2!E$14+C3022*Sheet2!E$15+M3022*Sheet2!E$16+R3022*Sheet2!E$17</f>
        <v>0.18585104545895575</v>
      </c>
      <c r="AB3022" s="7">
        <f t="shared" si="57"/>
        <v>2.4943107843560992</v>
      </c>
    </row>
    <row r="3023" spans="1:28" ht="29" hidden="1" x14ac:dyDescent="0.35">
      <c r="A3023" s="9" t="s">
        <v>1440</v>
      </c>
      <c r="B3023" s="9">
        <v>5</v>
      </c>
      <c r="C3023" s="9">
        <v>4</v>
      </c>
      <c r="D3023" s="5">
        <v>3</v>
      </c>
      <c r="E3023" s="5">
        <v>43597</v>
      </c>
      <c r="F3023" s="5">
        <v>4</v>
      </c>
      <c r="G3023" s="9" t="s">
        <v>3456</v>
      </c>
      <c r="H3023" s="5">
        <v>1</v>
      </c>
      <c r="I3023" s="5">
        <v>3</v>
      </c>
      <c r="J3023" s="5">
        <v>5</v>
      </c>
      <c r="K3023" s="5">
        <v>149.96850393700788</v>
      </c>
      <c r="L3023" s="5">
        <v>4.55</v>
      </c>
      <c r="M3023" s="5">
        <v>3</v>
      </c>
      <c r="N3023" s="5">
        <v>0</v>
      </c>
      <c r="O3023" s="13">
        <v>43603</v>
      </c>
      <c r="P3023" s="5" t="s">
        <v>268</v>
      </c>
      <c r="Q3023" s="5" t="s">
        <v>269</v>
      </c>
      <c r="R3023" s="5">
        <v>5</v>
      </c>
      <c r="S3023" s="10">
        <v>22.413713217761799</v>
      </c>
      <c r="T3023" s="10">
        <v>48.762999999999998</v>
      </c>
      <c r="U3023" s="10">
        <v>6</v>
      </c>
      <c r="V3023" s="10">
        <v>2.175587754078947</v>
      </c>
      <c r="W3023" s="7">
        <f>Sheet1!J3023*Sheet2!E$2+CEILING(((Sheet1!K3023-MIN(K:K))/(MAX(K:K)-MIN(K:K))*5),1)*Sheet2!E$3+CEILING(((Sheet1!L3023-MIN(L:L))/(MAX(L:L)-MIN(L:L))*5),1)*Sheet2!E$4+Sheet1!D3023*Sheet2!E$5</f>
        <v>1.5385717798935707</v>
      </c>
      <c r="X3023" s="7">
        <f>CEILING(((Sheet1!S3023-MIN(S:S))/(MAX(S:S)-MIN(S:S))*5),1)*Sheet2!E$6+CEILING(((Sheet1!T3023-MIN(T:T))/(MAX(T:T)-MIN(T:T))*5),1)*Sheet2!E$7+CEILING(((Sheet1!V3023-MIN(V:V))/(MAX(V:V)-MIN(V:V))*5),1)*Sheet2!E$8</f>
        <v>0.25202436024272301</v>
      </c>
      <c r="Y3023" s="7">
        <f>CEILING(((Sheet1!U3023-MIN(U:U))/(MAX(U:U)-MIN(U:U))*5),1)*Sheet2!E$9</f>
        <v>0.33014804947164933</v>
      </c>
      <c r="Z3023" s="7">
        <f>CEILING(((Sheet1!H3023-MIN(H:H))/(MAX(H:H)-MIN(H:H))*5),1)*Sheet2!E$10+I3023*Sheet2!E$11+F3023*Sheet2!E$12+CEILING(((Sheet1!N3023-MIN(N:N))/(MAX(N:N)-MIN(N:N))*5),1)*Sheet2!E$13</f>
        <v>0.18771554928920084</v>
      </c>
      <c r="AA3023" s="7">
        <f>B3023*Sheet2!E$14+C3023*Sheet2!E$15+M3023*Sheet2!E$16+R3023*Sheet2!E$17</f>
        <v>0.18585104545895575</v>
      </c>
      <c r="AB3023" s="7">
        <f t="shared" si="57"/>
        <v>2.4943107843560992</v>
      </c>
    </row>
    <row r="3024" spans="1:28" ht="29" hidden="1" x14ac:dyDescent="0.35">
      <c r="A3024" s="9" t="s">
        <v>1440</v>
      </c>
      <c r="B3024" s="9">
        <v>5</v>
      </c>
      <c r="C3024" s="9">
        <v>4</v>
      </c>
      <c r="D3024" s="5">
        <v>3</v>
      </c>
      <c r="E3024" s="5">
        <v>43597</v>
      </c>
      <c r="F3024" s="5">
        <v>4</v>
      </c>
      <c r="G3024" s="9" t="s">
        <v>3456</v>
      </c>
      <c r="H3024" s="5">
        <v>1</v>
      </c>
      <c r="I3024" s="5">
        <v>3</v>
      </c>
      <c r="J3024" s="5">
        <v>5</v>
      </c>
      <c r="K3024" s="5">
        <v>149.31102362204723</v>
      </c>
      <c r="L3024" s="5">
        <v>4.55</v>
      </c>
      <c r="M3024" s="5">
        <v>3</v>
      </c>
      <c r="N3024" s="5">
        <v>0</v>
      </c>
      <c r="O3024" s="13">
        <v>43603</v>
      </c>
      <c r="P3024" s="5" t="s">
        <v>268</v>
      </c>
      <c r="Q3024" s="5" t="s">
        <v>269</v>
      </c>
      <c r="R3024" s="5">
        <v>5</v>
      </c>
      <c r="S3024" s="10">
        <v>94.729754913560399</v>
      </c>
      <c r="T3024" s="10">
        <v>206.27440000000001</v>
      </c>
      <c r="U3024" s="10">
        <v>6</v>
      </c>
      <c r="V3024" s="10">
        <v>2.1775037863047633</v>
      </c>
      <c r="W3024" s="7">
        <f>Sheet1!J3024*Sheet2!E$2+CEILING(((Sheet1!K3024-MIN(K:K))/(MAX(K:K)-MIN(K:K))*5),1)*Sheet2!E$3+CEILING(((Sheet1!L3024-MIN(L:L))/(MAX(L:L)-MIN(L:L))*5),1)*Sheet2!E$4+Sheet1!D3024*Sheet2!E$5</f>
        <v>1.5385717798935707</v>
      </c>
      <c r="X3024" s="7">
        <f>CEILING(((Sheet1!S3024-MIN(S:S))/(MAX(S:S)-MIN(S:S))*5),1)*Sheet2!E$6+CEILING(((Sheet1!T3024-MIN(T:T))/(MAX(T:T)-MIN(T:T))*5),1)*Sheet2!E$7+CEILING(((Sheet1!V3024-MIN(V:V))/(MAX(V:V)-MIN(V:V))*5),1)*Sheet2!E$8</f>
        <v>0.25202436024272301</v>
      </c>
      <c r="Y3024" s="7">
        <f>CEILING(((Sheet1!U3024-MIN(U:U))/(MAX(U:U)-MIN(U:U))*5),1)*Sheet2!E$9</f>
        <v>0.33014804947164933</v>
      </c>
      <c r="Z3024" s="7">
        <f>CEILING(((Sheet1!H3024-MIN(H:H))/(MAX(H:H)-MIN(H:H))*5),1)*Sheet2!E$10+I3024*Sheet2!E$11+F3024*Sheet2!E$12+CEILING(((Sheet1!N3024-MIN(N:N))/(MAX(N:N)-MIN(N:N))*5),1)*Sheet2!E$13</f>
        <v>0.18771554928920084</v>
      </c>
      <c r="AA3024" s="7">
        <f>B3024*Sheet2!E$14+C3024*Sheet2!E$15+M3024*Sheet2!E$16+R3024*Sheet2!E$17</f>
        <v>0.18585104545895575</v>
      </c>
      <c r="AB3024" s="7">
        <f t="shared" si="57"/>
        <v>2.4943107843560992</v>
      </c>
    </row>
    <row r="3025" spans="1:28" ht="29" hidden="1" x14ac:dyDescent="0.35">
      <c r="A3025" s="9" t="s">
        <v>1440</v>
      </c>
      <c r="B3025" s="9">
        <v>5</v>
      </c>
      <c r="C3025" s="9">
        <v>4</v>
      </c>
      <c r="D3025" s="5">
        <v>3</v>
      </c>
      <c r="E3025" s="5">
        <v>43597</v>
      </c>
      <c r="F3025" s="5">
        <v>4</v>
      </c>
      <c r="G3025" s="9" t="s">
        <v>3456</v>
      </c>
      <c r="H3025" s="5">
        <v>1</v>
      </c>
      <c r="I3025" s="5">
        <v>3</v>
      </c>
      <c r="J3025" s="5">
        <v>5</v>
      </c>
      <c r="K3025" s="5">
        <v>146.02362204724403</v>
      </c>
      <c r="L3025" s="5">
        <v>4.55</v>
      </c>
      <c r="M3025" s="5">
        <v>3</v>
      </c>
      <c r="N3025" s="5">
        <v>0</v>
      </c>
      <c r="O3025" s="13">
        <v>43603</v>
      </c>
      <c r="P3025" s="5" t="s">
        <v>268</v>
      </c>
      <c r="Q3025" s="5" t="s">
        <v>269</v>
      </c>
      <c r="R3025" s="5">
        <v>5</v>
      </c>
      <c r="S3025" s="10">
        <v>6.8507802805317999</v>
      </c>
      <c r="T3025" s="10">
        <v>15.08</v>
      </c>
      <c r="U3025" s="10">
        <v>6</v>
      </c>
      <c r="V3025" s="10">
        <v>2.2012091152380964</v>
      </c>
      <c r="W3025" s="7">
        <f>Sheet1!J3025*Sheet2!E$2+CEILING(((Sheet1!K3025-MIN(K:K))/(MAX(K:K)-MIN(K:K))*5),1)*Sheet2!E$3+CEILING(((Sheet1!L3025-MIN(L:L))/(MAX(L:L)-MIN(L:L))*5),1)*Sheet2!E$4+Sheet1!D3025*Sheet2!E$5</f>
        <v>1.5385717798935707</v>
      </c>
      <c r="X3025" s="7">
        <f>CEILING(((Sheet1!S3025-MIN(S:S))/(MAX(S:S)-MIN(S:S))*5),1)*Sheet2!E$6+CEILING(((Sheet1!T3025-MIN(T:T))/(MAX(T:T)-MIN(T:T))*5),1)*Sheet2!E$7+CEILING(((Sheet1!V3025-MIN(V:V))/(MAX(V:V)-MIN(V:V))*5),1)*Sheet2!E$8</f>
        <v>0.25202436024272301</v>
      </c>
      <c r="Y3025" s="7">
        <f>CEILING(((Sheet1!U3025-MIN(U:U))/(MAX(U:U)-MIN(U:U))*5),1)*Sheet2!E$9</f>
        <v>0.33014804947164933</v>
      </c>
      <c r="Z3025" s="7">
        <f>CEILING(((Sheet1!H3025-MIN(H:H))/(MAX(H:H)-MIN(H:H))*5),1)*Sheet2!E$10+I3025*Sheet2!E$11+F3025*Sheet2!E$12+CEILING(((Sheet1!N3025-MIN(N:N))/(MAX(N:N)-MIN(N:N))*5),1)*Sheet2!E$13</f>
        <v>0.18771554928920084</v>
      </c>
      <c r="AA3025" s="7">
        <f>B3025*Sheet2!E$14+C3025*Sheet2!E$15+M3025*Sheet2!E$16+R3025*Sheet2!E$17</f>
        <v>0.18585104545895575</v>
      </c>
      <c r="AB3025" s="7">
        <f t="shared" si="57"/>
        <v>2.4943107843560992</v>
      </c>
    </row>
    <row r="3026" spans="1:28" ht="29" hidden="1" x14ac:dyDescent="0.35">
      <c r="A3026" s="9" t="s">
        <v>1440</v>
      </c>
      <c r="B3026" s="9">
        <v>5</v>
      </c>
      <c r="C3026" s="9">
        <v>4</v>
      </c>
      <c r="D3026" s="5">
        <v>3</v>
      </c>
      <c r="E3026" s="5">
        <v>43597</v>
      </c>
      <c r="F3026" s="5">
        <v>4</v>
      </c>
      <c r="G3026" s="9" t="s">
        <v>3456</v>
      </c>
      <c r="H3026" s="5">
        <v>1</v>
      </c>
      <c r="I3026" s="5">
        <v>3</v>
      </c>
      <c r="J3026" s="5">
        <v>5</v>
      </c>
      <c r="K3026" s="5">
        <v>147.33858267716539</v>
      </c>
      <c r="L3026" s="5">
        <v>4.55</v>
      </c>
      <c r="M3026" s="5">
        <v>3</v>
      </c>
      <c r="N3026" s="5">
        <v>0</v>
      </c>
      <c r="O3026" s="13">
        <v>43603</v>
      </c>
      <c r="P3026" s="5" t="s">
        <v>268</v>
      </c>
      <c r="Q3026" s="5" t="s">
        <v>269</v>
      </c>
      <c r="R3026" s="5">
        <v>5</v>
      </c>
      <c r="S3026" s="10">
        <v>2.4838296977691701</v>
      </c>
      <c r="T3026" s="10">
        <v>5.4279999999999999</v>
      </c>
      <c r="U3026" s="10">
        <v>6</v>
      </c>
      <c r="V3026" s="10">
        <v>2.1853350110416629</v>
      </c>
      <c r="W3026" s="7">
        <f>Sheet1!J3026*Sheet2!E$2+CEILING(((Sheet1!K3026-MIN(K:K))/(MAX(K:K)-MIN(K:K))*5),1)*Sheet2!E$3+CEILING(((Sheet1!L3026-MIN(L:L))/(MAX(L:L)-MIN(L:L))*5),1)*Sheet2!E$4+Sheet1!D3026*Sheet2!E$5</f>
        <v>1.5385717798935707</v>
      </c>
      <c r="X3026" s="7">
        <f>CEILING(((Sheet1!S3026-MIN(S:S))/(MAX(S:S)-MIN(S:S))*5),1)*Sheet2!E$6+CEILING(((Sheet1!T3026-MIN(T:T))/(MAX(T:T)-MIN(T:T))*5),1)*Sheet2!E$7+CEILING(((Sheet1!V3026-MIN(V:V))/(MAX(V:V)-MIN(V:V))*5),1)*Sheet2!E$8</f>
        <v>0.25202436024272301</v>
      </c>
      <c r="Y3026" s="7">
        <f>CEILING(((Sheet1!U3026-MIN(U:U))/(MAX(U:U)-MIN(U:U))*5),1)*Sheet2!E$9</f>
        <v>0.33014804947164933</v>
      </c>
      <c r="Z3026" s="7">
        <f>CEILING(((Sheet1!H3026-MIN(H:H))/(MAX(H:H)-MIN(H:H))*5),1)*Sheet2!E$10+I3026*Sheet2!E$11+F3026*Sheet2!E$12+CEILING(((Sheet1!N3026-MIN(N:N))/(MAX(N:N)-MIN(N:N))*5),1)*Sheet2!E$13</f>
        <v>0.18771554928920084</v>
      </c>
      <c r="AA3026" s="7">
        <f>B3026*Sheet2!E$14+C3026*Sheet2!E$15+M3026*Sheet2!E$16+R3026*Sheet2!E$17</f>
        <v>0.18585104545895575</v>
      </c>
      <c r="AB3026" s="7">
        <f t="shared" si="57"/>
        <v>2.4943107843560992</v>
      </c>
    </row>
    <row r="3027" spans="1:28" ht="29" hidden="1" x14ac:dyDescent="0.35">
      <c r="A3027" s="9" t="s">
        <v>1440</v>
      </c>
      <c r="B3027" s="9">
        <v>5</v>
      </c>
      <c r="C3027" s="9">
        <v>4</v>
      </c>
      <c r="D3027" s="5">
        <v>3</v>
      </c>
      <c r="E3027" s="5">
        <v>43597</v>
      </c>
      <c r="F3027" s="5">
        <v>4</v>
      </c>
      <c r="G3027" s="9" t="s">
        <v>3456</v>
      </c>
      <c r="H3027" s="5">
        <v>1</v>
      </c>
      <c r="I3027" s="5">
        <v>3</v>
      </c>
      <c r="J3027" s="5">
        <v>5</v>
      </c>
      <c r="K3027" s="5">
        <v>153.91338582677159</v>
      </c>
      <c r="L3027" s="5">
        <v>4.55</v>
      </c>
      <c r="M3027" s="5">
        <v>3</v>
      </c>
      <c r="N3027" s="5">
        <v>0</v>
      </c>
      <c r="O3027" s="13">
        <v>43603</v>
      </c>
      <c r="P3027" s="5" t="s">
        <v>268</v>
      </c>
      <c r="Q3027" s="5" t="s">
        <v>269</v>
      </c>
      <c r="R3027" s="5">
        <v>5</v>
      </c>
      <c r="S3027" s="10">
        <v>2.5367010726763901</v>
      </c>
      <c r="T3027" s="10">
        <v>5.4974999999999996</v>
      </c>
      <c r="U3027" s="10">
        <v>6</v>
      </c>
      <c r="V3027" s="10">
        <v>2.1671847973004432</v>
      </c>
      <c r="W3027" s="7">
        <f>Sheet1!J3027*Sheet2!E$2+CEILING(((Sheet1!K3027-MIN(K:K))/(MAX(K:K)-MIN(K:K))*5),1)*Sheet2!E$3+CEILING(((Sheet1!L3027-MIN(L:L))/(MAX(L:L)-MIN(L:L))*5),1)*Sheet2!E$4+Sheet1!D3027*Sheet2!E$5</f>
        <v>1.5385717798935707</v>
      </c>
      <c r="X3027" s="7">
        <f>CEILING(((Sheet1!S3027-MIN(S:S))/(MAX(S:S)-MIN(S:S))*5),1)*Sheet2!E$6+CEILING(((Sheet1!T3027-MIN(T:T))/(MAX(T:T)-MIN(T:T))*5),1)*Sheet2!E$7+CEILING(((Sheet1!V3027-MIN(V:V))/(MAX(V:V)-MIN(V:V))*5),1)*Sheet2!E$8</f>
        <v>0.25202436024272301</v>
      </c>
      <c r="Y3027" s="7">
        <f>CEILING(((Sheet1!U3027-MIN(U:U))/(MAX(U:U)-MIN(U:U))*5),1)*Sheet2!E$9</f>
        <v>0.33014804947164933</v>
      </c>
      <c r="Z3027" s="7">
        <f>CEILING(((Sheet1!H3027-MIN(H:H))/(MAX(H:H)-MIN(H:H))*5),1)*Sheet2!E$10+I3027*Sheet2!E$11+F3027*Sheet2!E$12+CEILING(((Sheet1!N3027-MIN(N:N))/(MAX(N:N)-MIN(N:N))*5),1)*Sheet2!E$13</f>
        <v>0.18771554928920084</v>
      </c>
      <c r="AA3027" s="7">
        <f>B3027*Sheet2!E$14+C3027*Sheet2!E$15+M3027*Sheet2!E$16+R3027*Sheet2!E$17</f>
        <v>0.18585104545895575</v>
      </c>
      <c r="AB3027" s="7">
        <f t="shared" si="57"/>
        <v>2.4943107843560992</v>
      </c>
    </row>
    <row r="3028" spans="1:28" ht="29" hidden="1" x14ac:dyDescent="0.35">
      <c r="A3028" s="9" t="s">
        <v>1441</v>
      </c>
      <c r="B3028" s="9">
        <v>3</v>
      </c>
      <c r="C3028" s="9">
        <v>1</v>
      </c>
      <c r="D3028" s="5">
        <v>3</v>
      </c>
      <c r="E3028" s="5">
        <v>43597</v>
      </c>
      <c r="F3028" s="5">
        <v>4</v>
      </c>
      <c r="G3028" s="9" t="s">
        <v>3456</v>
      </c>
      <c r="H3028" s="5">
        <v>1</v>
      </c>
      <c r="I3028" s="5">
        <v>5</v>
      </c>
      <c r="J3028" s="5">
        <v>3</v>
      </c>
      <c r="K3028" s="5">
        <v>244.22119999999998</v>
      </c>
      <c r="L3028" s="5">
        <v>4.55</v>
      </c>
      <c r="M3028" s="5">
        <v>5</v>
      </c>
      <c r="N3028" s="5">
        <v>0</v>
      </c>
      <c r="O3028" s="13">
        <v>43601</v>
      </c>
      <c r="P3028" s="5" t="s">
        <v>142</v>
      </c>
      <c r="Q3028" s="5" t="s">
        <v>143</v>
      </c>
      <c r="R3028" s="5">
        <v>4</v>
      </c>
      <c r="S3028" s="10">
        <v>58.135897668511298</v>
      </c>
      <c r="T3028" s="10">
        <v>256.38240000000002</v>
      </c>
      <c r="U3028" s="10">
        <v>4</v>
      </c>
      <c r="V3028" s="10">
        <v>4.4100531733746129</v>
      </c>
      <c r="W3028" s="7">
        <f>Sheet1!J3028*Sheet2!E$2+CEILING(((Sheet1!K3028-MIN(K:K))/(MAX(K:K)-MIN(K:K))*5),1)*Sheet2!E$3+CEILING(((Sheet1!L3028-MIN(L:L))/(MAX(L:L)-MIN(L:L))*5),1)*Sheet2!E$4+Sheet1!D3028*Sheet2!E$5</f>
        <v>1.2290493922695922</v>
      </c>
      <c r="X3028" s="7">
        <f>CEILING(((Sheet1!S3028-MIN(S:S))/(MAX(S:S)-MIN(S:S))*5),1)*Sheet2!E$6+CEILING(((Sheet1!T3028-MIN(T:T))/(MAX(T:T)-MIN(T:T))*5),1)*Sheet2!E$7+CEILING(((Sheet1!V3028-MIN(V:V))/(MAX(V:V)-MIN(V:V))*5),1)*Sheet2!E$8</f>
        <v>0.42761231045783343</v>
      </c>
      <c r="Y3028" s="7">
        <f>CEILING(((Sheet1!U3028-MIN(U:U))/(MAX(U:U)-MIN(U:U))*5),1)*Sheet2!E$9</f>
        <v>0.16507402473582466</v>
      </c>
      <c r="Z3028" s="7">
        <f>CEILING(((Sheet1!H3028-MIN(H:H))/(MAX(H:H)-MIN(H:H))*5),1)*Sheet2!E$10+I3028*Sheet2!E$11+F3028*Sheet2!E$12+CEILING(((Sheet1!N3028-MIN(N:N))/(MAX(N:N)-MIN(N:N))*5),1)*Sheet2!E$13</f>
        <v>0.21097386794962439</v>
      </c>
      <c r="AA3028" s="7">
        <f>B3028*Sheet2!E$14+C3028*Sheet2!E$15+M3028*Sheet2!E$16+R3028*Sheet2!E$17</f>
        <v>0.11757999035849725</v>
      </c>
      <c r="AB3028" s="7">
        <f t="shared" si="57"/>
        <v>2.1502895857713717</v>
      </c>
    </row>
    <row r="3029" spans="1:28" ht="29" hidden="1" x14ac:dyDescent="0.35">
      <c r="A3029" s="9" t="s">
        <v>1441</v>
      </c>
      <c r="B3029" s="9">
        <v>3</v>
      </c>
      <c r="C3029" s="9">
        <v>1</v>
      </c>
      <c r="D3029" s="5">
        <v>3</v>
      </c>
      <c r="E3029" s="5">
        <v>43597</v>
      </c>
      <c r="F3029" s="5">
        <v>4</v>
      </c>
      <c r="G3029" s="9" t="s">
        <v>3456</v>
      </c>
      <c r="H3029" s="5">
        <v>1</v>
      </c>
      <c r="I3029" s="5">
        <v>5</v>
      </c>
      <c r="J3029" s="5">
        <v>3</v>
      </c>
      <c r="K3029" s="5">
        <v>261.1884</v>
      </c>
      <c r="L3029" s="5">
        <v>4.55</v>
      </c>
      <c r="M3029" s="5">
        <v>5</v>
      </c>
      <c r="N3029" s="5">
        <v>0</v>
      </c>
      <c r="O3029" s="13">
        <v>43601</v>
      </c>
      <c r="P3029" s="5" t="s">
        <v>142</v>
      </c>
      <c r="Q3029" s="5" t="s">
        <v>143</v>
      </c>
      <c r="R3029" s="5">
        <v>4</v>
      </c>
      <c r="S3029" s="10">
        <v>29.173667180743301</v>
      </c>
      <c r="T3029" s="10">
        <v>128.61330000000001</v>
      </c>
      <c r="U3029" s="10">
        <v>4</v>
      </c>
      <c r="V3029" s="10">
        <v>4.4085407296650709</v>
      </c>
      <c r="W3029" s="7">
        <f>Sheet1!J3029*Sheet2!E$2+CEILING(((Sheet1!K3029-MIN(K:K))/(MAX(K:K)-MIN(K:K))*5),1)*Sheet2!E$3+CEILING(((Sheet1!L3029-MIN(L:L))/(MAX(L:L)-MIN(L:L))*5),1)*Sheet2!E$4+Sheet1!D3029*Sheet2!E$5</f>
        <v>1.2975583645261251</v>
      </c>
      <c r="X3029" s="7">
        <f>CEILING(((Sheet1!S3029-MIN(S:S))/(MAX(S:S)-MIN(S:S))*5),1)*Sheet2!E$6+CEILING(((Sheet1!T3029-MIN(T:T))/(MAX(T:T)-MIN(T:T))*5),1)*Sheet2!E$7+CEILING(((Sheet1!V3029-MIN(V:V))/(MAX(V:V)-MIN(V:V))*5),1)*Sheet2!E$8</f>
        <v>0.42761231045783343</v>
      </c>
      <c r="Y3029" s="7">
        <f>CEILING(((Sheet1!U3029-MIN(U:U))/(MAX(U:U)-MIN(U:U))*5),1)*Sheet2!E$9</f>
        <v>0.16507402473582466</v>
      </c>
      <c r="Z3029" s="7">
        <f>CEILING(((Sheet1!H3029-MIN(H:H))/(MAX(H:H)-MIN(H:H))*5),1)*Sheet2!E$10+I3029*Sheet2!E$11+F3029*Sheet2!E$12+CEILING(((Sheet1!N3029-MIN(N:N))/(MAX(N:N)-MIN(N:N))*5),1)*Sheet2!E$13</f>
        <v>0.21097386794962439</v>
      </c>
      <c r="AA3029" s="7">
        <f>B3029*Sheet2!E$14+C3029*Sheet2!E$15+M3029*Sheet2!E$16+R3029*Sheet2!E$17</f>
        <v>0.11757999035849725</v>
      </c>
      <c r="AB3029" s="7">
        <f t="shared" si="57"/>
        <v>2.2187985580279044</v>
      </c>
    </row>
    <row r="3030" spans="1:28" ht="29" hidden="1" x14ac:dyDescent="0.35">
      <c r="A3030" s="9" t="s">
        <v>1441</v>
      </c>
      <c r="B3030" s="9">
        <v>3</v>
      </c>
      <c r="C3030" s="9">
        <v>1</v>
      </c>
      <c r="D3030" s="5">
        <v>3</v>
      </c>
      <c r="E3030" s="5">
        <v>43597</v>
      </c>
      <c r="F3030" s="5">
        <v>4</v>
      </c>
      <c r="G3030" s="9" t="s">
        <v>3456</v>
      </c>
      <c r="H3030" s="5">
        <v>1</v>
      </c>
      <c r="I3030" s="5">
        <v>5</v>
      </c>
      <c r="J3030" s="5">
        <v>3</v>
      </c>
      <c r="K3030" s="5">
        <v>261.1884</v>
      </c>
      <c r="L3030" s="5">
        <v>4.55</v>
      </c>
      <c r="M3030" s="5">
        <v>5</v>
      </c>
      <c r="N3030" s="5">
        <v>0</v>
      </c>
      <c r="O3030" s="13">
        <v>43601</v>
      </c>
      <c r="P3030" s="5" t="s">
        <v>142</v>
      </c>
      <c r="Q3030" s="5" t="s">
        <v>143</v>
      </c>
      <c r="R3030" s="5">
        <v>4</v>
      </c>
      <c r="S3030" s="10">
        <v>23.510840968883201</v>
      </c>
      <c r="T3030" s="10">
        <v>103.6485</v>
      </c>
      <c r="U3030" s="10">
        <v>4</v>
      </c>
      <c r="V3030" s="10">
        <v>4.4085407296650798</v>
      </c>
      <c r="W3030" s="7">
        <f>Sheet1!J3030*Sheet2!E$2+CEILING(((Sheet1!K3030-MIN(K:K))/(MAX(K:K)-MIN(K:K))*5),1)*Sheet2!E$3+CEILING(((Sheet1!L3030-MIN(L:L))/(MAX(L:L)-MIN(L:L))*5),1)*Sheet2!E$4+Sheet1!D3030*Sheet2!E$5</f>
        <v>1.2975583645261251</v>
      </c>
      <c r="X3030" s="7">
        <f>CEILING(((Sheet1!S3030-MIN(S:S))/(MAX(S:S)-MIN(S:S))*5),1)*Sheet2!E$6+CEILING(((Sheet1!T3030-MIN(T:T))/(MAX(T:T)-MIN(T:T))*5),1)*Sheet2!E$7+CEILING(((Sheet1!V3030-MIN(V:V))/(MAX(V:V)-MIN(V:V))*5),1)*Sheet2!E$8</f>
        <v>0.42761231045783343</v>
      </c>
      <c r="Y3030" s="7">
        <f>CEILING(((Sheet1!U3030-MIN(U:U))/(MAX(U:U)-MIN(U:U))*5),1)*Sheet2!E$9</f>
        <v>0.16507402473582466</v>
      </c>
      <c r="Z3030" s="7">
        <f>CEILING(((Sheet1!H3030-MIN(H:H))/(MAX(H:H)-MIN(H:H))*5),1)*Sheet2!E$10+I3030*Sheet2!E$11+F3030*Sheet2!E$12+CEILING(((Sheet1!N3030-MIN(N:N))/(MAX(N:N)-MIN(N:N))*5),1)*Sheet2!E$13</f>
        <v>0.21097386794962439</v>
      </c>
      <c r="AA3030" s="7">
        <f>B3030*Sheet2!E$14+C3030*Sheet2!E$15+M3030*Sheet2!E$16+R3030*Sheet2!E$17</f>
        <v>0.11757999035849725</v>
      </c>
      <c r="AB3030" s="7">
        <f t="shared" si="57"/>
        <v>2.2187985580279044</v>
      </c>
    </row>
    <row r="3031" spans="1:28" ht="29" hidden="1" x14ac:dyDescent="0.35">
      <c r="A3031" s="9" t="s">
        <v>1442</v>
      </c>
      <c r="B3031" s="9">
        <v>3</v>
      </c>
      <c r="C3031" s="9">
        <v>1</v>
      </c>
      <c r="D3031" s="5">
        <v>3</v>
      </c>
      <c r="E3031" s="5">
        <v>43597</v>
      </c>
      <c r="F3031" s="5">
        <v>4</v>
      </c>
      <c r="G3031" s="9" t="s">
        <v>3456</v>
      </c>
      <c r="H3031" s="5">
        <v>1</v>
      </c>
      <c r="I3031" s="5">
        <v>5</v>
      </c>
      <c r="J3031" s="5">
        <v>3</v>
      </c>
      <c r="K3031" s="5">
        <v>206.04500000000002</v>
      </c>
      <c r="L3031" s="5">
        <v>4.55</v>
      </c>
      <c r="M3031" s="5">
        <v>5</v>
      </c>
      <c r="N3031" s="5">
        <v>1</v>
      </c>
      <c r="O3031" s="13">
        <v>43600</v>
      </c>
      <c r="P3031" s="5" t="s">
        <v>142</v>
      </c>
      <c r="Q3031" s="5" t="s">
        <v>143</v>
      </c>
      <c r="R3031" s="5">
        <v>4</v>
      </c>
      <c r="S3031" s="10">
        <v>47.626326771296398</v>
      </c>
      <c r="T3031" s="10">
        <v>209.994</v>
      </c>
      <c r="U3031" s="10">
        <v>3</v>
      </c>
      <c r="V3031" s="10">
        <v>4.4091999999999985</v>
      </c>
      <c r="W3031" s="7">
        <f>Sheet1!J3031*Sheet2!E$2+CEILING(((Sheet1!K3031-MIN(K:K))/(MAX(K:K)-MIN(K:K))*5),1)*Sheet2!E$3+CEILING(((Sheet1!L3031-MIN(L:L))/(MAX(L:L)-MIN(L:L))*5),1)*Sheet2!E$4+Sheet1!D3031*Sheet2!E$5</f>
        <v>1.1605404200130596</v>
      </c>
      <c r="X3031" s="7">
        <f>CEILING(((Sheet1!S3031-MIN(S:S))/(MAX(S:S)-MIN(S:S))*5),1)*Sheet2!E$6+CEILING(((Sheet1!T3031-MIN(T:T))/(MAX(T:T)-MIN(T:T))*5),1)*Sheet2!E$7+CEILING(((Sheet1!V3031-MIN(V:V))/(MAX(V:V)-MIN(V:V))*5),1)*Sheet2!E$8</f>
        <v>0.42761231045783343</v>
      </c>
      <c r="Y3031" s="7">
        <f>CEILING(((Sheet1!U3031-MIN(U:U))/(MAX(U:U)-MIN(U:U))*5),1)*Sheet2!E$9</f>
        <v>0.16507402473582466</v>
      </c>
      <c r="Z3031" s="7">
        <f>CEILING(((Sheet1!H3031-MIN(H:H))/(MAX(H:H)-MIN(H:H))*5),1)*Sheet2!E$10+I3031*Sheet2!E$11+F3031*Sheet2!E$12+CEILING(((Sheet1!N3031-MIN(N:N))/(MAX(N:N)-MIN(N:N))*5),1)*Sheet2!E$13</f>
        <v>0.43011082064112627</v>
      </c>
      <c r="AA3031" s="7">
        <f>B3031*Sheet2!E$14+C3031*Sheet2!E$15+M3031*Sheet2!E$16+R3031*Sheet2!E$17</f>
        <v>0.11757999035849725</v>
      </c>
      <c r="AB3031" s="7">
        <f t="shared" si="57"/>
        <v>2.300917566206341</v>
      </c>
    </row>
    <row r="3032" spans="1:28" ht="29" hidden="1" x14ac:dyDescent="0.35">
      <c r="A3032" s="9" t="s">
        <v>1443</v>
      </c>
      <c r="B3032" s="9">
        <v>5</v>
      </c>
      <c r="C3032" s="9">
        <v>4</v>
      </c>
      <c r="D3032" s="5">
        <v>3</v>
      </c>
      <c r="E3032" s="5">
        <v>43597</v>
      </c>
      <c r="F3032" s="5">
        <v>4</v>
      </c>
      <c r="G3032" s="9" t="s">
        <v>3456</v>
      </c>
      <c r="H3032" s="5">
        <v>1</v>
      </c>
      <c r="I3032" s="5">
        <v>1</v>
      </c>
      <c r="J3032" s="5">
        <v>5</v>
      </c>
      <c r="K3032" s="5">
        <v>227.25400000000002</v>
      </c>
      <c r="L3032" s="5">
        <v>4.55</v>
      </c>
      <c r="M3032" s="5">
        <v>4</v>
      </c>
      <c r="N3032" s="5">
        <v>0</v>
      </c>
      <c r="O3032" s="13">
        <v>43600</v>
      </c>
      <c r="P3032" s="5" t="s">
        <v>198</v>
      </c>
      <c r="Q3032" s="5" t="s">
        <v>199</v>
      </c>
      <c r="R3032" s="5">
        <v>4</v>
      </c>
      <c r="S3032" s="10">
        <v>17.7882609090084</v>
      </c>
      <c r="T3032" s="10">
        <v>33.987200000000001</v>
      </c>
      <c r="U3032" s="10">
        <v>3</v>
      </c>
      <c r="V3032" s="10">
        <v>1.9106533333333373</v>
      </c>
      <c r="W3032" s="7">
        <f>Sheet1!J3032*Sheet2!E$2+CEILING(((Sheet1!K3032-MIN(K:K))/(MAX(K:K)-MIN(K:K))*5),1)*Sheet2!E$3+CEILING(((Sheet1!L3032-MIN(L:L))/(MAX(L:L)-MIN(L:L))*5),1)*Sheet2!E$4+Sheet1!D3032*Sheet2!E$5</f>
        <v>1.6755897244066362</v>
      </c>
      <c r="X3032" s="7">
        <f>CEILING(((Sheet1!S3032-MIN(S:S))/(MAX(S:S)-MIN(S:S))*5),1)*Sheet2!E$6+CEILING(((Sheet1!T3032-MIN(T:T))/(MAX(T:T)-MIN(T:T))*5),1)*Sheet2!E$7+CEILING(((Sheet1!V3032-MIN(V:V))/(MAX(V:V)-MIN(V:V))*5),1)*Sheet2!E$8</f>
        <v>0.25202436024272301</v>
      </c>
      <c r="Y3032" s="7">
        <f>CEILING(((Sheet1!U3032-MIN(U:U))/(MAX(U:U)-MIN(U:U))*5),1)*Sheet2!E$9</f>
        <v>0.16507402473582466</v>
      </c>
      <c r="Z3032" s="7">
        <f>CEILING(((Sheet1!H3032-MIN(H:H))/(MAX(H:H)-MIN(H:H))*5),1)*Sheet2!E$10+I3032*Sheet2!E$11+F3032*Sheet2!E$12+CEILING(((Sheet1!N3032-MIN(N:N))/(MAX(N:N)-MIN(N:N))*5),1)*Sheet2!E$13</f>
        <v>0.16445723062877732</v>
      </c>
      <c r="AA3032" s="7">
        <f>B3032*Sheet2!E$14+C3032*Sheet2!E$15+M3032*Sheet2!E$16+R3032*Sheet2!E$17</f>
        <v>0.1894115188903806</v>
      </c>
      <c r="AB3032" s="7">
        <f t="shared" si="57"/>
        <v>2.446556858904342</v>
      </c>
    </row>
    <row r="3033" spans="1:28" ht="29" hidden="1" x14ac:dyDescent="0.35">
      <c r="A3033" s="9" t="s">
        <v>1443</v>
      </c>
      <c r="B3033" s="9">
        <v>5</v>
      </c>
      <c r="C3033" s="9">
        <v>4</v>
      </c>
      <c r="D3033" s="5">
        <v>3</v>
      </c>
      <c r="E3033" s="5">
        <v>43597</v>
      </c>
      <c r="F3033" s="5">
        <v>4</v>
      </c>
      <c r="G3033" s="9" t="s">
        <v>3456</v>
      </c>
      <c r="H3033" s="5">
        <v>1</v>
      </c>
      <c r="I3033" s="5">
        <v>1</v>
      </c>
      <c r="J3033" s="5">
        <v>5</v>
      </c>
      <c r="K3033" s="5">
        <v>235.73759999999999</v>
      </c>
      <c r="L3033" s="5">
        <v>4.55</v>
      </c>
      <c r="M3033" s="5">
        <v>4</v>
      </c>
      <c r="N3033" s="5">
        <v>0</v>
      </c>
      <c r="O3033" s="13">
        <v>43600</v>
      </c>
      <c r="P3033" s="5" t="s">
        <v>198</v>
      </c>
      <c r="Q3033" s="5" t="s">
        <v>199</v>
      </c>
      <c r="R3033" s="5">
        <v>4</v>
      </c>
      <c r="S3033" s="10">
        <v>21.510224076930101</v>
      </c>
      <c r="T3033" s="10">
        <v>40.668599999999998</v>
      </c>
      <c r="U3033" s="10">
        <v>3</v>
      </c>
      <c r="V3033" s="10">
        <v>1.8906637073863595</v>
      </c>
      <c r="W3033" s="7">
        <f>Sheet1!J3033*Sheet2!E$2+CEILING(((Sheet1!K3033-MIN(K:K))/(MAX(K:K)-MIN(K:K))*5),1)*Sheet2!E$3+CEILING(((Sheet1!L3033-MIN(L:L))/(MAX(L:L)-MIN(L:L))*5),1)*Sheet2!E$4+Sheet1!D3033*Sheet2!E$5</f>
        <v>1.6755897244066362</v>
      </c>
      <c r="X3033" s="7">
        <f>CEILING(((Sheet1!S3033-MIN(S:S))/(MAX(S:S)-MIN(S:S))*5),1)*Sheet2!E$6+CEILING(((Sheet1!T3033-MIN(T:T))/(MAX(T:T)-MIN(T:T))*5),1)*Sheet2!E$7+CEILING(((Sheet1!V3033-MIN(V:V))/(MAX(V:V)-MIN(V:V))*5),1)*Sheet2!E$8</f>
        <v>0.25202436024272301</v>
      </c>
      <c r="Y3033" s="7">
        <f>CEILING(((Sheet1!U3033-MIN(U:U))/(MAX(U:U)-MIN(U:U))*5),1)*Sheet2!E$9</f>
        <v>0.16507402473582466</v>
      </c>
      <c r="Z3033" s="7">
        <f>CEILING(((Sheet1!H3033-MIN(H:H))/(MAX(H:H)-MIN(H:H))*5),1)*Sheet2!E$10+I3033*Sheet2!E$11+F3033*Sheet2!E$12+CEILING(((Sheet1!N3033-MIN(N:N))/(MAX(N:N)-MIN(N:N))*5),1)*Sheet2!E$13</f>
        <v>0.16445723062877732</v>
      </c>
      <c r="AA3033" s="7">
        <f>B3033*Sheet2!E$14+C3033*Sheet2!E$15+M3033*Sheet2!E$16+R3033*Sheet2!E$17</f>
        <v>0.1894115188903806</v>
      </c>
      <c r="AB3033" s="7">
        <f t="shared" si="57"/>
        <v>2.446556858904342</v>
      </c>
    </row>
    <row r="3034" spans="1:28" ht="29" hidden="1" x14ac:dyDescent="0.35">
      <c r="A3034" s="9" t="s">
        <v>1443</v>
      </c>
      <c r="B3034" s="9">
        <v>5</v>
      </c>
      <c r="C3034" s="9">
        <v>4</v>
      </c>
      <c r="D3034" s="5">
        <v>3</v>
      </c>
      <c r="E3034" s="5">
        <v>43597</v>
      </c>
      <c r="F3034" s="5">
        <v>4</v>
      </c>
      <c r="G3034" s="9" t="s">
        <v>3456</v>
      </c>
      <c r="H3034" s="5">
        <v>1</v>
      </c>
      <c r="I3034" s="5">
        <v>1</v>
      </c>
      <c r="J3034" s="5">
        <v>5</v>
      </c>
      <c r="K3034" s="5">
        <v>244.22119999999998</v>
      </c>
      <c r="L3034" s="5">
        <v>4.55</v>
      </c>
      <c r="M3034" s="5">
        <v>4</v>
      </c>
      <c r="N3034" s="5">
        <v>0</v>
      </c>
      <c r="O3034" s="13">
        <v>43600</v>
      </c>
      <c r="P3034" s="5" t="s">
        <v>198</v>
      </c>
      <c r="Q3034" s="5" t="s">
        <v>199</v>
      </c>
      <c r="R3034" s="5">
        <v>4</v>
      </c>
      <c r="S3034" s="10">
        <v>14.4500771114941</v>
      </c>
      <c r="T3034" s="10">
        <v>27.279199999999999</v>
      </c>
      <c r="U3034" s="10">
        <v>3</v>
      </c>
      <c r="V3034" s="10">
        <v>1.88782383578432</v>
      </c>
      <c r="W3034" s="7">
        <f>Sheet1!J3034*Sheet2!E$2+CEILING(((Sheet1!K3034-MIN(K:K))/(MAX(K:K)-MIN(K:K))*5),1)*Sheet2!E$3+CEILING(((Sheet1!L3034-MIN(L:L))/(MAX(L:L)-MIN(L:L))*5),1)*Sheet2!E$4+Sheet1!D3034*Sheet2!E$5</f>
        <v>1.6755897244066362</v>
      </c>
      <c r="X3034" s="7">
        <f>CEILING(((Sheet1!S3034-MIN(S:S))/(MAX(S:S)-MIN(S:S))*5),1)*Sheet2!E$6+CEILING(((Sheet1!T3034-MIN(T:T))/(MAX(T:T)-MIN(T:T))*5),1)*Sheet2!E$7+CEILING(((Sheet1!V3034-MIN(V:V))/(MAX(V:V)-MIN(V:V))*5),1)*Sheet2!E$8</f>
        <v>0.25202436024272301</v>
      </c>
      <c r="Y3034" s="7">
        <f>CEILING(((Sheet1!U3034-MIN(U:U))/(MAX(U:U)-MIN(U:U))*5),1)*Sheet2!E$9</f>
        <v>0.16507402473582466</v>
      </c>
      <c r="Z3034" s="7">
        <f>CEILING(((Sheet1!H3034-MIN(H:H))/(MAX(H:H)-MIN(H:H))*5),1)*Sheet2!E$10+I3034*Sheet2!E$11+F3034*Sheet2!E$12+CEILING(((Sheet1!N3034-MIN(N:N))/(MAX(N:N)-MIN(N:N))*5),1)*Sheet2!E$13</f>
        <v>0.16445723062877732</v>
      </c>
      <c r="AA3034" s="7">
        <f>B3034*Sheet2!E$14+C3034*Sheet2!E$15+M3034*Sheet2!E$16+R3034*Sheet2!E$17</f>
        <v>0.1894115188903806</v>
      </c>
      <c r="AB3034" s="7">
        <f t="shared" si="57"/>
        <v>2.446556858904342</v>
      </c>
    </row>
    <row r="3035" spans="1:28" ht="29" hidden="1" x14ac:dyDescent="0.35">
      <c r="A3035" s="9" t="s">
        <v>1444</v>
      </c>
      <c r="B3035" s="9">
        <v>3</v>
      </c>
      <c r="C3035" s="9">
        <v>2</v>
      </c>
      <c r="D3035" s="5">
        <v>3</v>
      </c>
      <c r="E3035" s="5">
        <v>43597</v>
      </c>
      <c r="F3035" s="5">
        <v>4</v>
      </c>
      <c r="G3035" s="9" t="s">
        <v>3456</v>
      </c>
      <c r="H3035" s="5">
        <v>1</v>
      </c>
      <c r="I3035" s="5">
        <v>5</v>
      </c>
      <c r="J3035" s="5">
        <v>1</v>
      </c>
      <c r="K3035" s="5">
        <v>201.8032</v>
      </c>
      <c r="L3035" s="5">
        <v>4.55</v>
      </c>
      <c r="M3035" s="5">
        <v>5</v>
      </c>
      <c r="N3035" s="5">
        <v>0</v>
      </c>
      <c r="O3035" s="13">
        <v>43600</v>
      </c>
      <c r="P3035" s="5" t="s">
        <v>112</v>
      </c>
      <c r="Q3035" s="5" t="s">
        <v>113</v>
      </c>
      <c r="R3035" s="5">
        <v>4</v>
      </c>
      <c r="S3035" s="10">
        <v>11.1040551573982</v>
      </c>
      <c r="T3035" s="10">
        <v>23.7</v>
      </c>
      <c r="U3035" s="10">
        <v>3</v>
      </c>
      <c r="V3035" s="10">
        <v>2.1343553921568565</v>
      </c>
      <c r="W3035" s="7">
        <f>Sheet1!J3035*Sheet2!E$2+CEILING(((Sheet1!K3035-MIN(K:K))/(MAX(K:K)-MIN(K:K))*5),1)*Sheet2!E$3+CEILING(((Sheet1!L3035-MIN(L:L))/(MAX(L:L)-MIN(L:L))*5),1)*Sheet2!E$4+Sheet1!D3035*Sheet2!E$5</f>
        <v>0.71400008787601565</v>
      </c>
      <c r="X3035" s="7">
        <f>CEILING(((Sheet1!S3035-MIN(S:S))/(MAX(S:S)-MIN(S:S))*5),1)*Sheet2!E$6+CEILING(((Sheet1!T3035-MIN(T:T))/(MAX(T:T)-MIN(T:T))*5),1)*Sheet2!E$7+CEILING(((Sheet1!V3035-MIN(V:V))/(MAX(V:V)-MIN(V:V))*5),1)*Sheet2!E$8</f>
        <v>0.25202436024272301</v>
      </c>
      <c r="Y3035" s="7">
        <f>CEILING(((Sheet1!U3035-MIN(U:U))/(MAX(U:U)-MIN(U:U))*5),1)*Sheet2!E$9</f>
        <v>0.16507402473582466</v>
      </c>
      <c r="Z3035" s="7">
        <f>CEILING(((Sheet1!H3035-MIN(H:H))/(MAX(H:H)-MIN(H:H))*5),1)*Sheet2!E$10+I3035*Sheet2!E$11+F3035*Sheet2!E$12+CEILING(((Sheet1!N3035-MIN(N:N))/(MAX(N:N)-MIN(N:N))*5),1)*Sheet2!E$13</f>
        <v>0.21097386794962439</v>
      </c>
      <c r="AA3035" s="7">
        <f>B3035*Sheet2!E$14+C3035*Sheet2!E$15+M3035*Sheet2!E$16+R3035*Sheet2!E$17</f>
        <v>0.12980891950077991</v>
      </c>
      <c r="AB3035" s="7">
        <f t="shared" si="57"/>
        <v>1.4718812603049676</v>
      </c>
    </row>
    <row r="3036" spans="1:28" ht="29" hidden="1" x14ac:dyDescent="0.35">
      <c r="A3036" s="9" t="s">
        <v>1444</v>
      </c>
      <c r="B3036" s="9">
        <v>3</v>
      </c>
      <c r="C3036" s="9">
        <v>2</v>
      </c>
      <c r="D3036" s="5">
        <v>3</v>
      </c>
      <c r="E3036" s="5">
        <v>43597</v>
      </c>
      <c r="F3036" s="5">
        <v>4</v>
      </c>
      <c r="G3036" s="9" t="s">
        <v>3456</v>
      </c>
      <c r="H3036" s="5">
        <v>1</v>
      </c>
      <c r="I3036" s="5">
        <v>5</v>
      </c>
      <c r="J3036" s="5">
        <v>1</v>
      </c>
      <c r="K3036" s="5">
        <v>201.8032</v>
      </c>
      <c r="L3036" s="5">
        <v>4.55</v>
      </c>
      <c r="M3036" s="5">
        <v>5</v>
      </c>
      <c r="N3036" s="5">
        <v>0</v>
      </c>
      <c r="O3036" s="13">
        <v>43600</v>
      </c>
      <c r="P3036" s="5" t="s">
        <v>112</v>
      </c>
      <c r="Q3036" s="5" t="s">
        <v>113</v>
      </c>
      <c r="R3036" s="5">
        <v>4</v>
      </c>
      <c r="S3036" s="10">
        <v>9.7976957271160305</v>
      </c>
      <c r="T3036" s="10">
        <v>21.1</v>
      </c>
      <c r="U3036" s="10">
        <v>3</v>
      </c>
      <c r="V3036" s="10">
        <v>2.1535675925925926</v>
      </c>
      <c r="W3036" s="7">
        <f>Sheet1!J3036*Sheet2!E$2+CEILING(((Sheet1!K3036-MIN(K:K))/(MAX(K:K)-MIN(K:K))*5),1)*Sheet2!E$3+CEILING(((Sheet1!L3036-MIN(L:L))/(MAX(L:L)-MIN(L:L))*5),1)*Sheet2!E$4+Sheet1!D3036*Sheet2!E$5</f>
        <v>0.71400008787601565</v>
      </c>
      <c r="X3036" s="7">
        <f>CEILING(((Sheet1!S3036-MIN(S:S))/(MAX(S:S)-MIN(S:S))*5),1)*Sheet2!E$6+CEILING(((Sheet1!T3036-MIN(T:T))/(MAX(T:T)-MIN(T:T))*5),1)*Sheet2!E$7+CEILING(((Sheet1!V3036-MIN(V:V))/(MAX(V:V)-MIN(V:V))*5),1)*Sheet2!E$8</f>
        <v>0.25202436024272301</v>
      </c>
      <c r="Y3036" s="7">
        <f>CEILING(((Sheet1!U3036-MIN(U:U))/(MAX(U:U)-MIN(U:U))*5),1)*Sheet2!E$9</f>
        <v>0.16507402473582466</v>
      </c>
      <c r="Z3036" s="7">
        <f>CEILING(((Sheet1!H3036-MIN(H:H))/(MAX(H:H)-MIN(H:H))*5),1)*Sheet2!E$10+I3036*Sheet2!E$11+F3036*Sheet2!E$12+CEILING(((Sheet1!N3036-MIN(N:N))/(MAX(N:N)-MIN(N:N))*5),1)*Sheet2!E$13</f>
        <v>0.21097386794962439</v>
      </c>
      <c r="AA3036" s="7">
        <f>B3036*Sheet2!E$14+C3036*Sheet2!E$15+M3036*Sheet2!E$16+R3036*Sheet2!E$17</f>
        <v>0.12980891950077991</v>
      </c>
      <c r="AB3036" s="7">
        <f t="shared" si="57"/>
        <v>1.4718812603049676</v>
      </c>
    </row>
    <row r="3037" spans="1:28" ht="29" hidden="1" x14ac:dyDescent="0.35">
      <c r="A3037" s="9" t="s">
        <v>1445</v>
      </c>
      <c r="B3037" s="9">
        <v>5</v>
      </c>
      <c r="C3037" s="9">
        <v>4</v>
      </c>
      <c r="D3037" s="5">
        <v>3</v>
      </c>
      <c r="E3037" s="5">
        <v>43597</v>
      </c>
      <c r="F3037" s="5">
        <v>5</v>
      </c>
      <c r="G3037" s="9" t="s">
        <v>3456</v>
      </c>
      <c r="H3037" s="5">
        <v>0</v>
      </c>
      <c r="I3037" s="5">
        <v>4</v>
      </c>
      <c r="J3037" s="5">
        <v>5</v>
      </c>
      <c r="K3037" s="5">
        <v>131.55905511811025</v>
      </c>
      <c r="L3037" s="5">
        <v>5.25</v>
      </c>
      <c r="M3037" s="5">
        <v>3</v>
      </c>
      <c r="N3037" s="5">
        <v>1</v>
      </c>
      <c r="O3037" s="13">
        <v>43600</v>
      </c>
      <c r="P3037" s="5" t="s">
        <v>258</v>
      </c>
      <c r="Q3037" s="5" t="s">
        <v>257</v>
      </c>
      <c r="R3037" s="5">
        <v>5</v>
      </c>
      <c r="S3037" s="10">
        <v>49.609098583161298</v>
      </c>
      <c r="T3037" s="10">
        <v>104.895</v>
      </c>
      <c r="U3037" s="10">
        <v>3</v>
      </c>
      <c r="V3037" s="10">
        <v>2.114430678964287</v>
      </c>
      <c r="W3037" s="7">
        <f>Sheet1!J3037*Sheet2!E$2+CEILING(((Sheet1!K3037-MIN(K:K))/(MAX(K:K)-MIN(K:K))*5),1)*Sheet2!E$3+CEILING(((Sheet1!L3037-MIN(L:L))/(MAX(L:L)-MIN(L:L))*5),1)*Sheet2!E$4+Sheet1!D3037*Sheet2!E$5</f>
        <v>1.6701111956975805</v>
      </c>
      <c r="X3037" s="7">
        <f>CEILING(((Sheet1!S3037-MIN(S:S))/(MAX(S:S)-MIN(S:S))*5),1)*Sheet2!E$6+CEILING(((Sheet1!T3037-MIN(T:T))/(MAX(T:T)-MIN(T:T))*5),1)*Sheet2!E$7+CEILING(((Sheet1!V3037-MIN(V:V))/(MAX(V:V)-MIN(V:V))*5),1)*Sheet2!E$8</f>
        <v>0.25202436024272301</v>
      </c>
      <c r="Y3037" s="7">
        <f>CEILING(((Sheet1!U3037-MIN(U:U))/(MAX(U:U)-MIN(U:U))*5),1)*Sheet2!E$9</f>
        <v>0.16507402473582466</v>
      </c>
      <c r="Z3037" s="7">
        <f>CEILING(((Sheet1!H3037-MIN(H:H))/(MAX(H:H)-MIN(H:H))*5),1)*Sheet2!E$10+I3037*Sheet2!E$11+F3037*Sheet2!E$12+CEILING(((Sheet1!N3037-MIN(N:N))/(MAX(N:N)-MIN(N:N))*5),1)*Sheet2!E$13</f>
        <v>0.29530864273837126</v>
      </c>
      <c r="AA3037" s="7">
        <f>B3037*Sheet2!E$14+C3037*Sheet2!E$15+M3037*Sheet2!E$16+R3037*Sheet2!E$17</f>
        <v>0.18585104545895575</v>
      </c>
      <c r="AB3037" s="7">
        <f t="shared" si="57"/>
        <v>2.5683692688734552</v>
      </c>
    </row>
    <row r="3038" spans="1:28" ht="29" hidden="1" x14ac:dyDescent="0.35">
      <c r="A3038" s="9" t="s">
        <v>1446</v>
      </c>
      <c r="B3038" s="9">
        <v>4</v>
      </c>
      <c r="C3038" s="9">
        <v>3</v>
      </c>
      <c r="D3038" s="5">
        <v>3</v>
      </c>
      <c r="E3038" s="5">
        <v>43597</v>
      </c>
      <c r="F3038" s="5">
        <v>4</v>
      </c>
      <c r="G3038" s="9" t="s">
        <v>3456</v>
      </c>
      <c r="H3038" s="5">
        <v>1</v>
      </c>
      <c r="I3038" s="5">
        <v>4</v>
      </c>
      <c r="J3038" s="5">
        <v>5</v>
      </c>
      <c r="K3038" s="5">
        <v>138.13385826771648</v>
      </c>
      <c r="L3038" s="5">
        <v>5.25</v>
      </c>
      <c r="M3038" s="5">
        <v>5</v>
      </c>
      <c r="N3038" s="5">
        <v>1</v>
      </c>
      <c r="O3038" s="13">
        <v>43600</v>
      </c>
      <c r="P3038" s="5" t="s">
        <v>44</v>
      </c>
      <c r="Q3038" s="5" t="s">
        <v>45</v>
      </c>
      <c r="R3038" s="5">
        <v>4</v>
      </c>
      <c r="S3038" s="10">
        <v>0.23488389533251899</v>
      </c>
      <c r="T3038" s="10">
        <v>0.4446</v>
      </c>
      <c r="U3038" s="10">
        <v>3</v>
      </c>
      <c r="V3038" s="10">
        <v>1.8928500796982757</v>
      </c>
      <c r="W3038" s="7">
        <f>Sheet1!J3038*Sheet2!E$2+CEILING(((Sheet1!K3038-MIN(K:K))/(MAX(K:K)-MIN(K:K))*5),1)*Sheet2!E$3+CEILING(((Sheet1!L3038-MIN(L:L))/(MAX(L:L)-MIN(L:L))*5),1)*Sheet2!E$4+Sheet1!D3038*Sheet2!E$5</f>
        <v>1.6701111956975805</v>
      </c>
      <c r="X3038" s="7">
        <f>CEILING(((Sheet1!S3038-MIN(S:S))/(MAX(S:S)-MIN(S:S))*5),1)*Sheet2!E$6+CEILING(((Sheet1!T3038-MIN(T:T))/(MAX(T:T)-MIN(T:T))*5),1)*Sheet2!E$7+CEILING(((Sheet1!V3038-MIN(V:V))/(MAX(V:V)-MIN(V:V))*5),1)*Sheet2!E$8</f>
        <v>0.25202436024272301</v>
      </c>
      <c r="Y3038" s="7">
        <f>CEILING(((Sheet1!U3038-MIN(U:U))/(MAX(U:U)-MIN(U:U))*5),1)*Sheet2!E$9</f>
        <v>0.16507402473582466</v>
      </c>
      <c r="Z3038" s="7">
        <f>CEILING(((Sheet1!H3038-MIN(H:H))/(MAX(H:H)-MIN(H:H))*5),1)*Sheet2!E$10+I3038*Sheet2!E$11+F3038*Sheet2!E$12+CEILING(((Sheet1!N3038-MIN(N:N))/(MAX(N:N)-MIN(N:N))*5),1)*Sheet2!E$13</f>
        <v>0.41848166131091452</v>
      </c>
      <c r="AA3038" s="7">
        <f>B3038*Sheet2!E$14+C3038*Sheet2!E$15+M3038*Sheet2!E$16+R3038*Sheet2!E$17</f>
        <v>0.1627947831615022</v>
      </c>
      <c r="AB3038" s="7">
        <f t="shared" si="57"/>
        <v>2.6684860251485447</v>
      </c>
    </row>
    <row r="3039" spans="1:28" ht="29" hidden="1" x14ac:dyDescent="0.35">
      <c r="A3039" s="9" t="s">
        <v>1446</v>
      </c>
      <c r="B3039" s="9">
        <v>4</v>
      </c>
      <c r="C3039" s="9">
        <v>3</v>
      </c>
      <c r="D3039" s="5">
        <v>3</v>
      </c>
      <c r="E3039" s="5">
        <v>43597</v>
      </c>
      <c r="F3039" s="5">
        <v>4</v>
      </c>
      <c r="G3039" s="9" t="s">
        <v>3456</v>
      </c>
      <c r="H3039" s="5">
        <v>1</v>
      </c>
      <c r="I3039" s="5">
        <v>4</v>
      </c>
      <c r="J3039" s="5">
        <v>5</v>
      </c>
      <c r="K3039" s="5">
        <v>138.13385826771648</v>
      </c>
      <c r="L3039" s="5">
        <v>5.25</v>
      </c>
      <c r="M3039" s="5">
        <v>5</v>
      </c>
      <c r="N3039" s="5">
        <v>1</v>
      </c>
      <c r="O3039" s="13">
        <v>43600</v>
      </c>
      <c r="P3039" s="5" t="s">
        <v>44</v>
      </c>
      <c r="Q3039" s="5" t="s">
        <v>45</v>
      </c>
      <c r="R3039" s="5">
        <v>4</v>
      </c>
      <c r="S3039" s="10">
        <v>1.29186142432885</v>
      </c>
      <c r="T3039" s="10">
        <v>2.4453</v>
      </c>
      <c r="U3039" s="10">
        <v>3</v>
      </c>
      <c r="V3039" s="10">
        <v>1.8928500796982821</v>
      </c>
      <c r="W3039" s="7">
        <f>Sheet1!J3039*Sheet2!E$2+CEILING(((Sheet1!K3039-MIN(K:K))/(MAX(K:K)-MIN(K:K))*5),1)*Sheet2!E$3+CEILING(((Sheet1!L3039-MIN(L:L))/(MAX(L:L)-MIN(L:L))*5),1)*Sheet2!E$4+Sheet1!D3039*Sheet2!E$5</f>
        <v>1.6701111956975805</v>
      </c>
      <c r="X3039" s="7">
        <f>CEILING(((Sheet1!S3039-MIN(S:S))/(MAX(S:S)-MIN(S:S))*5),1)*Sheet2!E$6+CEILING(((Sheet1!T3039-MIN(T:T))/(MAX(T:T)-MIN(T:T))*5),1)*Sheet2!E$7+CEILING(((Sheet1!V3039-MIN(V:V))/(MAX(V:V)-MIN(V:V))*5),1)*Sheet2!E$8</f>
        <v>0.25202436024272301</v>
      </c>
      <c r="Y3039" s="7">
        <f>CEILING(((Sheet1!U3039-MIN(U:U))/(MAX(U:U)-MIN(U:U))*5),1)*Sheet2!E$9</f>
        <v>0.16507402473582466</v>
      </c>
      <c r="Z3039" s="7">
        <f>CEILING(((Sheet1!H3039-MIN(H:H))/(MAX(H:H)-MIN(H:H))*5),1)*Sheet2!E$10+I3039*Sheet2!E$11+F3039*Sheet2!E$12+CEILING(((Sheet1!N3039-MIN(N:N))/(MAX(N:N)-MIN(N:N))*5),1)*Sheet2!E$13</f>
        <v>0.41848166131091452</v>
      </c>
      <c r="AA3039" s="7">
        <f>B3039*Sheet2!E$14+C3039*Sheet2!E$15+M3039*Sheet2!E$16+R3039*Sheet2!E$17</f>
        <v>0.1627947831615022</v>
      </c>
      <c r="AB3039" s="7">
        <f t="shared" si="57"/>
        <v>2.6684860251485447</v>
      </c>
    </row>
    <row r="3040" spans="1:28" ht="29" hidden="1" x14ac:dyDescent="0.35">
      <c r="A3040" s="9" t="s">
        <v>1446</v>
      </c>
      <c r="B3040" s="9">
        <v>4</v>
      </c>
      <c r="C3040" s="9">
        <v>3</v>
      </c>
      <c r="D3040" s="5">
        <v>3</v>
      </c>
      <c r="E3040" s="5">
        <v>43597</v>
      </c>
      <c r="F3040" s="5">
        <v>4</v>
      </c>
      <c r="G3040" s="9" t="s">
        <v>3456</v>
      </c>
      <c r="H3040" s="5">
        <v>1</v>
      </c>
      <c r="I3040" s="5">
        <v>4</v>
      </c>
      <c r="J3040" s="5">
        <v>5</v>
      </c>
      <c r="K3040" s="5">
        <v>143.39370078740151</v>
      </c>
      <c r="L3040" s="5">
        <v>5.6</v>
      </c>
      <c r="M3040" s="5">
        <v>5</v>
      </c>
      <c r="N3040" s="5">
        <v>1</v>
      </c>
      <c r="O3040" s="13">
        <v>43600</v>
      </c>
      <c r="P3040" s="5" t="s">
        <v>44</v>
      </c>
      <c r="Q3040" s="5" t="s">
        <v>45</v>
      </c>
      <c r="R3040" s="5">
        <v>4</v>
      </c>
      <c r="S3040" s="10">
        <v>1.6630859715497901</v>
      </c>
      <c r="T3040" s="10">
        <v>3.1080000000000001</v>
      </c>
      <c r="U3040" s="10">
        <v>3</v>
      </c>
      <c r="V3040" s="10">
        <v>1.8688149940340901</v>
      </c>
      <c r="W3040" s="7">
        <f>Sheet1!J3040*Sheet2!E$2+CEILING(((Sheet1!K3040-MIN(K:K))/(MAX(K:K)-MIN(K:K))*5),1)*Sheet2!E$3+CEILING(((Sheet1!L3040-MIN(L:L))/(MAX(L:L)-MIN(L:L))*5),1)*Sheet2!E$4+Sheet1!D3040*Sheet2!E$5</f>
        <v>1.6701111956975805</v>
      </c>
      <c r="X3040" s="7">
        <f>CEILING(((Sheet1!S3040-MIN(S:S))/(MAX(S:S)-MIN(S:S))*5),1)*Sheet2!E$6+CEILING(((Sheet1!T3040-MIN(T:T))/(MAX(T:T)-MIN(T:T))*5),1)*Sheet2!E$7+CEILING(((Sheet1!V3040-MIN(V:V))/(MAX(V:V)-MIN(V:V))*5),1)*Sheet2!E$8</f>
        <v>0.25202436024272301</v>
      </c>
      <c r="Y3040" s="7">
        <f>CEILING(((Sheet1!U3040-MIN(U:U))/(MAX(U:U)-MIN(U:U))*5),1)*Sheet2!E$9</f>
        <v>0.16507402473582466</v>
      </c>
      <c r="Z3040" s="7">
        <f>CEILING(((Sheet1!H3040-MIN(H:H))/(MAX(H:H)-MIN(H:H))*5),1)*Sheet2!E$10+I3040*Sheet2!E$11+F3040*Sheet2!E$12+CEILING(((Sheet1!N3040-MIN(N:N))/(MAX(N:N)-MIN(N:N))*5),1)*Sheet2!E$13</f>
        <v>0.41848166131091452</v>
      </c>
      <c r="AA3040" s="7">
        <f>B3040*Sheet2!E$14+C3040*Sheet2!E$15+M3040*Sheet2!E$16+R3040*Sheet2!E$17</f>
        <v>0.1627947831615022</v>
      </c>
      <c r="AB3040" s="7">
        <f t="shared" si="57"/>
        <v>2.6684860251485447</v>
      </c>
    </row>
    <row r="3041" spans="1:28" ht="29" hidden="1" x14ac:dyDescent="0.35">
      <c r="A3041" s="9" t="s">
        <v>1446</v>
      </c>
      <c r="B3041" s="9">
        <v>4</v>
      </c>
      <c r="C3041" s="9">
        <v>3</v>
      </c>
      <c r="D3041" s="5">
        <v>3</v>
      </c>
      <c r="E3041" s="5">
        <v>43597</v>
      </c>
      <c r="F3041" s="5">
        <v>4</v>
      </c>
      <c r="G3041" s="9" t="s">
        <v>3456</v>
      </c>
      <c r="H3041" s="5">
        <v>1</v>
      </c>
      <c r="I3041" s="5">
        <v>4</v>
      </c>
      <c r="J3041" s="5">
        <v>5</v>
      </c>
      <c r="K3041" s="5">
        <v>143.39370078740151</v>
      </c>
      <c r="L3041" s="5">
        <v>5.6</v>
      </c>
      <c r="M3041" s="5">
        <v>5</v>
      </c>
      <c r="N3041" s="5">
        <v>1</v>
      </c>
      <c r="O3041" s="13">
        <v>43600</v>
      </c>
      <c r="P3041" s="5" t="s">
        <v>44</v>
      </c>
      <c r="Q3041" s="5" t="s">
        <v>45</v>
      </c>
      <c r="R3041" s="5">
        <v>4</v>
      </c>
      <c r="S3041" s="10">
        <v>1.74228054162359</v>
      </c>
      <c r="T3041" s="10">
        <v>3.2559999999999998</v>
      </c>
      <c r="U3041" s="10">
        <v>3</v>
      </c>
      <c r="V3041" s="10">
        <v>1.8688149940340897</v>
      </c>
      <c r="W3041" s="7">
        <f>Sheet1!J3041*Sheet2!E$2+CEILING(((Sheet1!K3041-MIN(K:K))/(MAX(K:K)-MIN(K:K))*5),1)*Sheet2!E$3+CEILING(((Sheet1!L3041-MIN(L:L))/(MAX(L:L)-MIN(L:L))*5),1)*Sheet2!E$4+Sheet1!D3041*Sheet2!E$5</f>
        <v>1.6701111956975805</v>
      </c>
      <c r="X3041" s="7">
        <f>CEILING(((Sheet1!S3041-MIN(S:S))/(MAX(S:S)-MIN(S:S))*5),1)*Sheet2!E$6+CEILING(((Sheet1!T3041-MIN(T:T))/(MAX(T:T)-MIN(T:T))*5),1)*Sheet2!E$7+CEILING(((Sheet1!V3041-MIN(V:V))/(MAX(V:V)-MIN(V:V))*5),1)*Sheet2!E$8</f>
        <v>0.25202436024272301</v>
      </c>
      <c r="Y3041" s="7">
        <f>CEILING(((Sheet1!U3041-MIN(U:U))/(MAX(U:U)-MIN(U:U))*5),1)*Sheet2!E$9</f>
        <v>0.16507402473582466</v>
      </c>
      <c r="Z3041" s="7">
        <f>CEILING(((Sheet1!H3041-MIN(H:H))/(MAX(H:H)-MIN(H:H))*5),1)*Sheet2!E$10+I3041*Sheet2!E$11+F3041*Sheet2!E$12+CEILING(((Sheet1!N3041-MIN(N:N))/(MAX(N:N)-MIN(N:N))*5),1)*Sheet2!E$13</f>
        <v>0.41848166131091452</v>
      </c>
      <c r="AA3041" s="7">
        <f>B3041*Sheet2!E$14+C3041*Sheet2!E$15+M3041*Sheet2!E$16+R3041*Sheet2!E$17</f>
        <v>0.1627947831615022</v>
      </c>
      <c r="AB3041" s="7">
        <f t="shared" si="57"/>
        <v>2.6684860251485447</v>
      </c>
    </row>
    <row r="3042" spans="1:28" ht="29" hidden="1" x14ac:dyDescent="0.35">
      <c r="A3042" s="9" t="s">
        <v>1446</v>
      </c>
      <c r="B3042" s="9">
        <v>4</v>
      </c>
      <c r="C3042" s="9">
        <v>3</v>
      </c>
      <c r="D3042" s="5">
        <v>3</v>
      </c>
      <c r="E3042" s="5">
        <v>43597</v>
      </c>
      <c r="F3042" s="5">
        <v>4</v>
      </c>
      <c r="G3042" s="9" t="s">
        <v>3456</v>
      </c>
      <c r="H3042" s="5">
        <v>1</v>
      </c>
      <c r="I3042" s="5">
        <v>4</v>
      </c>
      <c r="J3042" s="5">
        <v>5</v>
      </c>
      <c r="K3042" s="5">
        <v>143.39370078740151</v>
      </c>
      <c r="L3042" s="5">
        <v>5.0750000000000002</v>
      </c>
      <c r="M3042" s="5">
        <v>5</v>
      </c>
      <c r="N3042" s="5">
        <v>1</v>
      </c>
      <c r="O3042" s="13">
        <v>43600</v>
      </c>
      <c r="P3042" s="5" t="s">
        <v>44</v>
      </c>
      <c r="Q3042" s="5" t="s">
        <v>45</v>
      </c>
      <c r="R3042" s="5">
        <v>4</v>
      </c>
      <c r="S3042" s="10">
        <v>0.58603981854611598</v>
      </c>
      <c r="T3042" s="10">
        <v>1.0952</v>
      </c>
      <c r="U3042" s="10">
        <v>3</v>
      </c>
      <c r="V3042" s="10">
        <v>1.8688149940340917</v>
      </c>
      <c r="W3042" s="7">
        <f>Sheet1!J3042*Sheet2!E$2+CEILING(((Sheet1!K3042-MIN(K:K))/(MAX(K:K)-MIN(K:K))*5),1)*Sheet2!E$3+CEILING(((Sheet1!L3042-MIN(L:L))/(MAX(L:L)-MIN(L:L))*5),1)*Sheet2!E$4+Sheet1!D3042*Sheet2!E$5</f>
        <v>1.5385717798935707</v>
      </c>
      <c r="X3042" s="7">
        <f>CEILING(((Sheet1!S3042-MIN(S:S))/(MAX(S:S)-MIN(S:S))*5),1)*Sheet2!E$6+CEILING(((Sheet1!T3042-MIN(T:T))/(MAX(T:T)-MIN(T:T))*5),1)*Sheet2!E$7+CEILING(((Sheet1!V3042-MIN(V:V))/(MAX(V:V)-MIN(V:V))*5),1)*Sheet2!E$8</f>
        <v>0.25202436024272301</v>
      </c>
      <c r="Y3042" s="7">
        <f>CEILING(((Sheet1!U3042-MIN(U:U))/(MAX(U:U)-MIN(U:U))*5),1)*Sheet2!E$9</f>
        <v>0.16507402473582466</v>
      </c>
      <c r="Z3042" s="7">
        <f>CEILING(((Sheet1!H3042-MIN(H:H))/(MAX(H:H)-MIN(H:H))*5),1)*Sheet2!E$10+I3042*Sheet2!E$11+F3042*Sheet2!E$12+CEILING(((Sheet1!N3042-MIN(N:N))/(MAX(N:N)-MIN(N:N))*5),1)*Sheet2!E$13</f>
        <v>0.41848166131091452</v>
      </c>
      <c r="AA3042" s="7">
        <f>B3042*Sheet2!E$14+C3042*Sheet2!E$15+M3042*Sheet2!E$16+R3042*Sheet2!E$17</f>
        <v>0.1627947831615022</v>
      </c>
      <c r="AB3042" s="7">
        <f t="shared" si="57"/>
        <v>2.5369466093445352</v>
      </c>
    </row>
    <row r="3043" spans="1:28" ht="29" hidden="1" x14ac:dyDescent="0.35">
      <c r="A3043" s="9" t="s">
        <v>1446</v>
      </c>
      <c r="B3043" s="9">
        <v>4</v>
      </c>
      <c r="C3043" s="9">
        <v>3</v>
      </c>
      <c r="D3043" s="5">
        <v>3</v>
      </c>
      <c r="E3043" s="5">
        <v>43597</v>
      </c>
      <c r="F3043" s="5">
        <v>4</v>
      </c>
      <c r="G3043" s="9" t="s">
        <v>3456</v>
      </c>
      <c r="H3043" s="5">
        <v>1</v>
      </c>
      <c r="I3043" s="5">
        <v>4</v>
      </c>
      <c r="J3043" s="5">
        <v>5</v>
      </c>
      <c r="K3043" s="5">
        <v>143.39370078740151</v>
      </c>
      <c r="L3043" s="5">
        <v>4.9000000000000004</v>
      </c>
      <c r="M3043" s="5">
        <v>5</v>
      </c>
      <c r="N3043" s="5">
        <v>1</v>
      </c>
      <c r="O3043" s="13">
        <v>43600</v>
      </c>
      <c r="P3043" s="5" t="s">
        <v>44</v>
      </c>
      <c r="Q3043" s="5" t="s">
        <v>45</v>
      </c>
      <c r="R3043" s="5">
        <v>4</v>
      </c>
      <c r="S3043" s="10">
        <v>0.12671131211807901</v>
      </c>
      <c r="T3043" s="10">
        <v>0.23680000000000001</v>
      </c>
      <c r="U3043" s="10">
        <v>3</v>
      </c>
      <c r="V3043" s="10">
        <v>1.8688149940340937</v>
      </c>
      <c r="W3043" s="7">
        <f>Sheet1!J3043*Sheet2!E$2+CEILING(((Sheet1!K3043-MIN(K:K))/(MAX(K:K)-MIN(K:K))*5),1)*Sheet2!E$3+CEILING(((Sheet1!L3043-MIN(L:L))/(MAX(L:L)-MIN(L:L))*5),1)*Sheet2!E$4+Sheet1!D3043*Sheet2!E$5</f>
        <v>1.5385717798935707</v>
      </c>
      <c r="X3043" s="7">
        <f>CEILING(((Sheet1!S3043-MIN(S:S))/(MAX(S:S)-MIN(S:S))*5),1)*Sheet2!E$6+CEILING(((Sheet1!T3043-MIN(T:T))/(MAX(T:T)-MIN(T:T))*5),1)*Sheet2!E$7+CEILING(((Sheet1!V3043-MIN(V:V))/(MAX(V:V)-MIN(V:V))*5),1)*Sheet2!E$8</f>
        <v>0.25202436024272301</v>
      </c>
      <c r="Y3043" s="7">
        <f>CEILING(((Sheet1!U3043-MIN(U:U))/(MAX(U:U)-MIN(U:U))*5),1)*Sheet2!E$9</f>
        <v>0.16507402473582466</v>
      </c>
      <c r="Z3043" s="7">
        <f>CEILING(((Sheet1!H3043-MIN(H:H))/(MAX(H:H)-MIN(H:H))*5),1)*Sheet2!E$10+I3043*Sheet2!E$11+F3043*Sheet2!E$12+CEILING(((Sheet1!N3043-MIN(N:N))/(MAX(N:N)-MIN(N:N))*5),1)*Sheet2!E$13</f>
        <v>0.41848166131091452</v>
      </c>
      <c r="AA3043" s="7">
        <f>B3043*Sheet2!E$14+C3043*Sheet2!E$15+M3043*Sheet2!E$16+R3043*Sheet2!E$17</f>
        <v>0.1627947831615022</v>
      </c>
      <c r="AB3043" s="7">
        <f t="shared" si="57"/>
        <v>2.5369466093445352</v>
      </c>
    </row>
    <row r="3044" spans="1:28" ht="29" hidden="1" x14ac:dyDescent="0.35">
      <c r="A3044" s="9" t="s">
        <v>1446</v>
      </c>
      <c r="B3044" s="9">
        <v>4</v>
      </c>
      <c r="C3044" s="9">
        <v>3</v>
      </c>
      <c r="D3044" s="5">
        <v>5</v>
      </c>
      <c r="E3044" s="5">
        <v>43597</v>
      </c>
      <c r="F3044" s="5">
        <v>4</v>
      </c>
      <c r="G3044" s="9" t="s">
        <v>3456</v>
      </c>
      <c r="H3044" s="5">
        <v>1</v>
      </c>
      <c r="I3044" s="5">
        <v>4</v>
      </c>
      <c r="J3044" s="5">
        <v>5</v>
      </c>
      <c r="K3044" s="5">
        <v>146.02362204724403</v>
      </c>
      <c r="L3044" s="5">
        <v>4.9000000000000004</v>
      </c>
      <c r="M3044" s="5">
        <v>5</v>
      </c>
      <c r="N3044" s="5">
        <v>1</v>
      </c>
      <c r="O3044" s="13">
        <v>43600</v>
      </c>
      <c r="P3044" s="5" t="s">
        <v>44</v>
      </c>
      <c r="Q3044" s="5" t="s">
        <v>45</v>
      </c>
      <c r="R3044" s="5">
        <v>4</v>
      </c>
      <c r="S3044" s="10">
        <v>3.8878834297025699</v>
      </c>
      <c r="T3044" s="10">
        <v>7.1322999999999999</v>
      </c>
      <c r="U3044" s="10">
        <v>3</v>
      </c>
      <c r="V3044" s="10">
        <v>1.8344943023524842</v>
      </c>
      <c r="W3044" s="7">
        <f>Sheet1!J3044*Sheet2!E$2+CEILING(((Sheet1!K3044-MIN(K:K))/(MAX(K:K)-MIN(K:K))*5),1)*Sheet2!E$3+CEILING(((Sheet1!L3044-MIN(L:L))/(MAX(L:L)-MIN(L:L))*5),1)*Sheet2!E$4+Sheet1!D3044*Sheet2!E$5</f>
        <v>1.5989938770178433</v>
      </c>
      <c r="X3044" s="7">
        <f>CEILING(((Sheet1!S3044-MIN(S:S))/(MAX(S:S)-MIN(S:S))*5),1)*Sheet2!E$6+CEILING(((Sheet1!T3044-MIN(T:T))/(MAX(T:T)-MIN(T:T))*5),1)*Sheet2!E$7+CEILING(((Sheet1!V3044-MIN(V:V))/(MAX(V:V)-MIN(V:V))*5),1)*Sheet2!E$8</f>
        <v>0.25202436024272301</v>
      </c>
      <c r="Y3044" s="7">
        <f>CEILING(((Sheet1!U3044-MIN(U:U))/(MAX(U:U)-MIN(U:U))*5),1)*Sheet2!E$9</f>
        <v>0.16507402473582466</v>
      </c>
      <c r="Z3044" s="7">
        <f>CEILING(((Sheet1!H3044-MIN(H:H))/(MAX(H:H)-MIN(H:H))*5),1)*Sheet2!E$10+I3044*Sheet2!E$11+F3044*Sheet2!E$12+CEILING(((Sheet1!N3044-MIN(N:N))/(MAX(N:N)-MIN(N:N))*5),1)*Sheet2!E$13</f>
        <v>0.41848166131091452</v>
      </c>
      <c r="AA3044" s="7">
        <f>B3044*Sheet2!E$14+C3044*Sheet2!E$15+M3044*Sheet2!E$16+R3044*Sheet2!E$17</f>
        <v>0.1627947831615022</v>
      </c>
      <c r="AB3044" s="7">
        <f t="shared" si="57"/>
        <v>2.5973687064688078</v>
      </c>
    </row>
    <row r="3045" spans="1:28" ht="29" hidden="1" x14ac:dyDescent="0.35">
      <c r="A3045" s="9" t="s">
        <v>1446</v>
      </c>
      <c r="B3045" s="9">
        <v>4</v>
      </c>
      <c r="C3045" s="9">
        <v>3</v>
      </c>
      <c r="D3045" s="5">
        <v>3</v>
      </c>
      <c r="E3045" s="5">
        <v>43597</v>
      </c>
      <c r="F3045" s="5">
        <v>4</v>
      </c>
      <c r="G3045" s="9" t="s">
        <v>3456</v>
      </c>
      <c r="H3045" s="5">
        <v>1</v>
      </c>
      <c r="I3045" s="5">
        <v>4</v>
      </c>
      <c r="J3045" s="5">
        <v>5</v>
      </c>
      <c r="K3045" s="5">
        <v>138.13385826771648</v>
      </c>
      <c r="L3045" s="5">
        <v>5.0750000000000002</v>
      </c>
      <c r="M3045" s="5">
        <v>5</v>
      </c>
      <c r="N3045" s="5">
        <v>1</v>
      </c>
      <c r="O3045" s="13">
        <v>43600</v>
      </c>
      <c r="P3045" s="5" t="s">
        <v>44</v>
      </c>
      <c r="Q3045" s="5" t="s">
        <v>45</v>
      </c>
      <c r="R3045" s="5">
        <v>4</v>
      </c>
      <c r="S3045" s="10">
        <v>0.652455264812553</v>
      </c>
      <c r="T3045" s="10">
        <v>1.2350000000000001</v>
      </c>
      <c r="U3045" s="10">
        <v>3</v>
      </c>
      <c r="V3045" s="10">
        <v>1.892850079698275</v>
      </c>
      <c r="W3045" s="7">
        <f>Sheet1!J3045*Sheet2!E$2+CEILING(((Sheet1!K3045-MIN(K:K))/(MAX(K:K)-MIN(K:K))*5),1)*Sheet2!E$3+CEILING(((Sheet1!L3045-MIN(L:L))/(MAX(L:L)-MIN(L:L))*5),1)*Sheet2!E$4+Sheet1!D3045*Sheet2!E$5</f>
        <v>1.5385717798935707</v>
      </c>
      <c r="X3045" s="7">
        <f>CEILING(((Sheet1!S3045-MIN(S:S))/(MAX(S:S)-MIN(S:S))*5),1)*Sheet2!E$6+CEILING(((Sheet1!T3045-MIN(T:T))/(MAX(T:T)-MIN(T:T))*5),1)*Sheet2!E$7+CEILING(((Sheet1!V3045-MIN(V:V))/(MAX(V:V)-MIN(V:V))*5),1)*Sheet2!E$8</f>
        <v>0.25202436024272301</v>
      </c>
      <c r="Y3045" s="7">
        <f>CEILING(((Sheet1!U3045-MIN(U:U))/(MAX(U:U)-MIN(U:U))*5),1)*Sheet2!E$9</f>
        <v>0.16507402473582466</v>
      </c>
      <c r="Z3045" s="7">
        <f>CEILING(((Sheet1!H3045-MIN(H:H))/(MAX(H:H)-MIN(H:H))*5),1)*Sheet2!E$10+I3045*Sheet2!E$11+F3045*Sheet2!E$12+CEILING(((Sheet1!N3045-MIN(N:N))/(MAX(N:N)-MIN(N:N))*5),1)*Sheet2!E$13</f>
        <v>0.41848166131091452</v>
      </c>
      <c r="AA3045" s="7">
        <f>B3045*Sheet2!E$14+C3045*Sheet2!E$15+M3045*Sheet2!E$16+R3045*Sheet2!E$17</f>
        <v>0.1627947831615022</v>
      </c>
      <c r="AB3045" s="7">
        <f t="shared" si="57"/>
        <v>2.5369466093445352</v>
      </c>
    </row>
    <row r="3046" spans="1:28" ht="29" hidden="1" x14ac:dyDescent="0.35">
      <c r="A3046" s="9" t="s">
        <v>1446</v>
      </c>
      <c r="B3046" s="9">
        <v>4</v>
      </c>
      <c r="C3046" s="9">
        <v>3</v>
      </c>
      <c r="D3046" s="5">
        <v>3</v>
      </c>
      <c r="E3046" s="5">
        <v>43597</v>
      </c>
      <c r="F3046" s="5">
        <v>4</v>
      </c>
      <c r="G3046" s="9" t="s">
        <v>3456</v>
      </c>
      <c r="H3046" s="5">
        <v>1</v>
      </c>
      <c r="I3046" s="5">
        <v>4</v>
      </c>
      <c r="J3046" s="5">
        <v>5</v>
      </c>
      <c r="K3046" s="5">
        <v>138.13385826771648</v>
      </c>
      <c r="L3046" s="5">
        <v>5.0750000000000002</v>
      </c>
      <c r="M3046" s="5">
        <v>5</v>
      </c>
      <c r="N3046" s="5">
        <v>1</v>
      </c>
      <c r="O3046" s="13">
        <v>43600</v>
      </c>
      <c r="P3046" s="5" t="s">
        <v>44</v>
      </c>
      <c r="Q3046" s="5" t="s">
        <v>45</v>
      </c>
      <c r="R3046" s="5">
        <v>4</v>
      </c>
      <c r="S3046" s="10">
        <v>3.0273924287302401</v>
      </c>
      <c r="T3046" s="10">
        <v>5.7304000000000004</v>
      </c>
      <c r="U3046" s="10">
        <v>3</v>
      </c>
      <c r="V3046" s="10">
        <v>1.8928500796982788</v>
      </c>
      <c r="W3046" s="7">
        <f>Sheet1!J3046*Sheet2!E$2+CEILING(((Sheet1!K3046-MIN(K:K))/(MAX(K:K)-MIN(K:K))*5),1)*Sheet2!E$3+CEILING(((Sheet1!L3046-MIN(L:L))/(MAX(L:L)-MIN(L:L))*5),1)*Sheet2!E$4+Sheet1!D3046*Sheet2!E$5</f>
        <v>1.5385717798935707</v>
      </c>
      <c r="X3046" s="7">
        <f>CEILING(((Sheet1!S3046-MIN(S:S))/(MAX(S:S)-MIN(S:S))*5),1)*Sheet2!E$6+CEILING(((Sheet1!T3046-MIN(T:T))/(MAX(T:T)-MIN(T:T))*5),1)*Sheet2!E$7+CEILING(((Sheet1!V3046-MIN(V:V))/(MAX(V:V)-MIN(V:V))*5),1)*Sheet2!E$8</f>
        <v>0.25202436024272301</v>
      </c>
      <c r="Y3046" s="7">
        <f>CEILING(((Sheet1!U3046-MIN(U:U))/(MAX(U:U)-MIN(U:U))*5),1)*Sheet2!E$9</f>
        <v>0.16507402473582466</v>
      </c>
      <c r="Z3046" s="7">
        <f>CEILING(((Sheet1!H3046-MIN(H:H))/(MAX(H:H)-MIN(H:H))*5),1)*Sheet2!E$10+I3046*Sheet2!E$11+F3046*Sheet2!E$12+CEILING(((Sheet1!N3046-MIN(N:N))/(MAX(N:N)-MIN(N:N))*5),1)*Sheet2!E$13</f>
        <v>0.41848166131091452</v>
      </c>
      <c r="AA3046" s="7">
        <f>B3046*Sheet2!E$14+C3046*Sheet2!E$15+M3046*Sheet2!E$16+R3046*Sheet2!E$17</f>
        <v>0.1627947831615022</v>
      </c>
      <c r="AB3046" s="7">
        <f t="shared" si="57"/>
        <v>2.5369466093445352</v>
      </c>
    </row>
    <row r="3047" spans="1:28" ht="29" hidden="1" x14ac:dyDescent="0.35">
      <c r="A3047" s="9" t="s">
        <v>1446</v>
      </c>
      <c r="B3047" s="9">
        <v>4</v>
      </c>
      <c r="C3047" s="9">
        <v>3</v>
      </c>
      <c r="D3047" s="5">
        <v>3</v>
      </c>
      <c r="E3047" s="5">
        <v>43597</v>
      </c>
      <c r="F3047" s="5">
        <v>4</v>
      </c>
      <c r="G3047" s="9" t="s">
        <v>3456</v>
      </c>
      <c r="H3047" s="5">
        <v>1</v>
      </c>
      <c r="I3047" s="5">
        <v>4</v>
      </c>
      <c r="J3047" s="5">
        <v>5</v>
      </c>
      <c r="K3047" s="5">
        <v>143.39370078740151</v>
      </c>
      <c r="L3047" s="5">
        <v>4.9000000000000004</v>
      </c>
      <c r="M3047" s="5">
        <v>5</v>
      </c>
      <c r="N3047" s="5">
        <v>1</v>
      </c>
      <c r="O3047" s="13">
        <v>43600</v>
      </c>
      <c r="P3047" s="5" t="s">
        <v>44</v>
      </c>
      <c r="Q3047" s="5" t="s">
        <v>45</v>
      </c>
      <c r="R3047" s="5">
        <v>4</v>
      </c>
      <c r="S3047" s="10">
        <v>3.1677828029519799</v>
      </c>
      <c r="T3047" s="10">
        <v>5.92</v>
      </c>
      <c r="U3047" s="10">
        <v>3</v>
      </c>
      <c r="V3047" s="10">
        <v>1.8688149940340908</v>
      </c>
      <c r="W3047" s="7">
        <f>Sheet1!J3047*Sheet2!E$2+CEILING(((Sheet1!K3047-MIN(K:K))/(MAX(K:K)-MIN(K:K))*5),1)*Sheet2!E$3+CEILING(((Sheet1!L3047-MIN(L:L))/(MAX(L:L)-MIN(L:L))*5),1)*Sheet2!E$4+Sheet1!D3047*Sheet2!E$5</f>
        <v>1.5385717798935707</v>
      </c>
      <c r="X3047" s="7">
        <f>CEILING(((Sheet1!S3047-MIN(S:S))/(MAX(S:S)-MIN(S:S))*5),1)*Sheet2!E$6+CEILING(((Sheet1!T3047-MIN(T:T))/(MAX(T:T)-MIN(T:T))*5),1)*Sheet2!E$7+CEILING(((Sheet1!V3047-MIN(V:V))/(MAX(V:V)-MIN(V:V))*5),1)*Sheet2!E$8</f>
        <v>0.25202436024272301</v>
      </c>
      <c r="Y3047" s="7">
        <f>CEILING(((Sheet1!U3047-MIN(U:U))/(MAX(U:U)-MIN(U:U))*5),1)*Sheet2!E$9</f>
        <v>0.16507402473582466</v>
      </c>
      <c r="Z3047" s="7">
        <f>CEILING(((Sheet1!H3047-MIN(H:H))/(MAX(H:H)-MIN(H:H))*5),1)*Sheet2!E$10+I3047*Sheet2!E$11+F3047*Sheet2!E$12+CEILING(((Sheet1!N3047-MIN(N:N))/(MAX(N:N)-MIN(N:N))*5),1)*Sheet2!E$13</f>
        <v>0.41848166131091452</v>
      </c>
      <c r="AA3047" s="7">
        <f>B3047*Sheet2!E$14+C3047*Sheet2!E$15+M3047*Sheet2!E$16+R3047*Sheet2!E$17</f>
        <v>0.1627947831615022</v>
      </c>
      <c r="AB3047" s="7">
        <f t="shared" si="57"/>
        <v>2.5369466093445352</v>
      </c>
    </row>
    <row r="3048" spans="1:28" ht="29" hidden="1" x14ac:dyDescent="0.35">
      <c r="A3048" s="9" t="s">
        <v>1446</v>
      </c>
      <c r="B3048" s="9">
        <v>4</v>
      </c>
      <c r="C3048" s="9">
        <v>3</v>
      </c>
      <c r="D3048" s="5">
        <v>3</v>
      </c>
      <c r="E3048" s="5">
        <v>43597</v>
      </c>
      <c r="F3048" s="5">
        <v>4</v>
      </c>
      <c r="G3048" s="9" t="s">
        <v>3456</v>
      </c>
      <c r="H3048" s="5">
        <v>1</v>
      </c>
      <c r="I3048" s="5">
        <v>4</v>
      </c>
      <c r="J3048" s="5">
        <v>5</v>
      </c>
      <c r="K3048" s="5">
        <v>143.39370078740151</v>
      </c>
      <c r="L3048" s="5">
        <v>4.9000000000000004</v>
      </c>
      <c r="M3048" s="5">
        <v>5</v>
      </c>
      <c r="N3048" s="5">
        <v>1</v>
      </c>
      <c r="O3048" s="13">
        <v>43600</v>
      </c>
      <c r="P3048" s="5" t="s">
        <v>44</v>
      </c>
      <c r="Q3048" s="5" t="s">
        <v>45</v>
      </c>
      <c r="R3048" s="5">
        <v>4</v>
      </c>
      <c r="S3048" s="10">
        <v>2.8826823506863</v>
      </c>
      <c r="T3048" s="10">
        <v>5.3872</v>
      </c>
      <c r="U3048" s="10">
        <v>3</v>
      </c>
      <c r="V3048" s="10">
        <v>1.8688149940340919</v>
      </c>
      <c r="W3048" s="7">
        <f>Sheet1!J3048*Sheet2!E$2+CEILING(((Sheet1!K3048-MIN(K:K))/(MAX(K:K)-MIN(K:K))*5),1)*Sheet2!E$3+CEILING(((Sheet1!L3048-MIN(L:L))/(MAX(L:L)-MIN(L:L))*5),1)*Sheet2!E$4+Sheet1!D3048*Sheet2!E$5</f>
        <v>1.5385717798935707</v>
      </c>
      <c r="X3048" s="7">
        <f>CEILING(((Sheet1!S3048-MIN(S:S))/(MAX(S:S)-MIN(S:S))*5),1)*Sheet2!E$6+CEILING(((Sheet1!T3048-MIN(T:T))/(MAX(T:T)-MIN(T:T))*5),1)*Sheet2!E$7+CEILING(((Sheet1!V3048-MIN(V:V))/(MAX(V:V)-MIN(V:V))*5),1)*Sheet2!E$8</f>
        <v>0.25202436024272301</v>
      </c>
      <c r="Y3048" s="7">
        <f>CEILING(((Sheet1!U3048-MIN(U:U))/(MAX(U:U)-MIN(U:U))*5),1)*Sheet2!E$9</f>
        <v>0.16507402473582466</v>
      </c>
      <c r="Z3048" s="7">
        <f>CEILING(((Sheet1!H3048-MIN(H:H))/(MAX(H:H)-MIN(H:H))*5),1)*Sheet2!E$10+I3048*Sheet2!E$11+F3048*Sheet2!E$12+CEILING(((Sheet1!N3048-MIN(N:N))/(MAX(N:N)-MIN(N:N))*5),1)*Sheet2!E$13</f>
        <v>0.41848166131091452</v>
      </c>
      <c r="AA3048" s="7">
        <f>B3048*Sheet2!E$14+C3048*Sheet2!E$15+M3048*Sheet2!E$16+R3048*Sheet2!E$17</f>
        <v>0.1627947831615022</v>
      </c>
      <c r="AB3048" s="7">
        <f t="shared" si="57"/>
        <v>2.5369466093445352</v>
      </c>
    </row>
    <row r="3049" spans="1:28" ht="29" hidden="1" x14ac:dyDescent="0.35">
      <c r="A3049" s="9" t="s">
        <v>1446</v>
      </c>
      <c r="B3049" s="9">
        <v>4</v>
      </c>
      <c r="C3049" s="9">
        <v>3</v>
      </c>
      <c r="D3049" s="5">
        <v>3</v>
      </c>
      <c r="E3049" s="5">
        <v>43597</v>
      </c>
      <c r="F3049" s="5">
        <v>4</v>
      </c>
      <c r="G3049" s="9" t="s">
        <v>3456</v>
      </c>
      <c r="H3049" s="5">
        <v>1</v>
      </c>
      <c r="I3049" s="5">
        <v>4</v>
      </c>
      <c r="J3049" s="5">
        <v>5</v>
      </c>
      <c r="K3049" s="5">
        <v>143.39370078740151</v>
      </c>
      <c r="L3049" s="5">
        <v>4.9000000000000004</v>
      </c>
      <c r="M3049" s="5">
        <v>5</v>
      </c>
      <c r="N3049" s="5">
        <v>1</v>
      </c>
      <c r="O3049" s="13">
        <v>43600</v>
      </c>
      <c r="P3049" s="5" t="s">
        <v>44</v>
      </c>
      <c r="Q3049" s="5" t="s">
        <v>45</v>
      </c>
      <c r="R3049" s="5">
        <v>4</v>
      </c>
      <c r="S3049" s="10">
        <v>1.9957031658597499</v>
      </c>
      <c r="T3049" s="10">
        <v>3.7296</v>
      </c>
      <c r="U3049" s="10">
        <v>3</v>
      </c>
      <c r="V3049" s="10">
        <v>1.8688149940340884</v>
      </c>
      <c r="W3049" s="7">
        <f>Sheet1!J3049*Sheet2!E$2+CEILING(((Sheet1!K3049-MIN(K:K))/(MAX(K:K)-MIN(K:K))*5),1)*Sheet2!E$3+CEILING(((Sheet1!L3049-MIN(L:L))/(MAX(L:L)-MIN(L:L))*5),1)*Sheet2!E$4+Sheet1!D3049*Sheet2!E$5</f>
        <v>1.5385717798935707</v>
      </c>
      <c r="X3049" s="7">
        <f>CEILING(((Sheet1!S3049-MIN(S:S))/(MAX(S:S)-MIN(S:S))*5),1)*Sheet2!E$6+CEILING(((Sheet1!T3049-MIN(T:T))/(MAX(T:T)-MIN(T:T))*5),1)*Sheet2!E$7+CEILING(((Sheet1!V3049-MIN(V:V))/(MAX(V:V)-MIN(V:V))*5),1)*Sheet2!E$8</f>
        <v>0.25202436024272301</v>
      </c>
      <c r="Y3049" s="7">
        <f>CEILING(((Sheet1!U3049-MIN(U:U))/(MAX(U:U)-MIN(U:U))*5),1)*Sheet2!E$9</f>
        <v>0.16507402473582466</v>
      </c>
      <c r="Z3049" s="7">
        <f>CEILING(((Sheet1!H3049-MIN(H:H))/(MAX(H:H)-MIN(H:H))*5),1)*Sheet2!E$10+I3049*Sheet2!E$11+F3049*Sheet2!E$12+CEILING(((Sheet1!N3049-MIN(N:N))/(MAX(N:N)-MIN(N:N))*5),1)*Sheet2!E$13</f>
        <v>0.41848166131091452</v>
      </c>
      <c r="AA3049" s="7">
        <f>B3049*Sheet2!E$14+C3049*Sheet2!E$15+M3049*Sheet2!E$16+R3049*Sheet2!E$17</f>
        <v>0.1627947831615022</v>
      </c>
      <c r="AB3049" s="7">
        <f t="shared" si="57"/>
        <v>2.5369466093445352</v>
      </c>
    </row>
    <row r="3050" spans="1:28" ht="29" hidden="1" x14ac:dyDescent="0.35">
      <c r="A3050" s="9" t="s">
        <v>1446</v>
      </c>
      <c r="B3050" s="9">
        <v>4</v>
      </c>
      <c r="C3050" s="9">
        <v>3</v>
      </c>
      <c r="D3050" s="5">
        <v>3</v>
      </c>
      <c r="E3050" s="5">
        <v>43597</v>
      </c>
      <c r="F3050" s="5">
        <v>4</v>
      </c>
      <c r="G3050" s="9" t="s">
        <v>3456</v>
      </c>
      <c r="H3050" s="5">
        <v>1</v>
      </c>
      <c r="I3050" s="5">
        <v>4</v>
      </c>
      <c r="J3050" s="5">
        <v>5</v>
      </c>
      <c r="K3050" s="5">
        <v>143.39370078740151</v>
      </c>
      <c r="L3050" s="5">
        <v>4.9000000000000004</v>
      </c>
      <c r="M3050" s="5">
        <v>5</v>
      </c>
      <c r="N3050" s="5">
        <v>1</v>
      </c>
      <c r="O3050" s="13">
        <v>43600</v>
      </c>
      <c r="P3050" s="5" t="s">
        <v>44</v>
      </c>
      <c r="Q3050" s="5" t="s">
        <v>45</v>
      </c>
      <c r="R3050" s="5">
        <v>4</v>
      </c>
      <c r="S3050" s="10">
        <v>0.61771764657563599</v>
      </c>
      <c r="T3050" s="10">
        <v>1.1544000000000001</v>
      </c>
      <c r="U3050" s="10">
        <v>3</v>
      </c>
      <c r="V3050" s="10">
        <v>1.8688149940340912</v>
      </c>
      <c r="W3050" s="7">
        <f>Sheet1!J3050*Sheet2!E$2+CEILING(((Sheet1!K3050-MIN(K:K))/(MAX(K:K)-MIN(K:K))*5),1)*Sheet2!E$3+CEILING(((Sheet1!L3050-MIN(L:L))/(MAX(L:L)-MIN(L:L))*5),1)*Sheet2!E$4+Sheet1!D3050*Sheet2!E$5</f>
        <v>1.5385717798935707</v>
      </c>
      <c r="X3050" s="7">
        <f>CEILING(((Sheet1!S3050-MIN(S:S))/(MAX(S:S)-MIN(S:S))*5),1)*Sheet2!E$6+CEILING(((Sheet1!T3050-MIN(T:T))/(MAX(T:T)-MIN(T:T))*5),1)*Sheet2!E$7+CEILING(((Sheet1!V3050-MIN(V:V))/(MAX(V:V)-MIN(V:V))*5),1)*Sheet2!E$8</f>
        <v>0.25202436024272301</v>
      </c>
      <c r="Y3050" s="7">
        <f>CEILING(((Sheet1!U3050-MIN(U:U))/(MAX(U:U)-MIN(U:U))*5),1)*Sheet2!E$9</f>
        <v>0.16507402473582466</v>
      </c>
      <c r="Z3050" s="7">
        <f>CEILING(((Sheet1!H3050-MIN(H:H))/(MAX(H:H)-MIN(H:H))*5),1)*Sheet2!E$10+I3050*Sheet2!E$11+F3050*Sheet2!E$12+CEILING(((Sheet1!N3050-MIN(N:N))/(MAX(N:N)-MIN(N:N))*5),1)*Sheet2!E$13</f>
        <v>0.41848166131091452</v>
      </c>
      <c r="AA3050" s="7">
        <f>B3050*Sheet2!E$14+C3050*Sheet2!E$15+M3050*Sheet2!E$16+R3050*Sheet2!E$17</f>
        <v>0.1627947831615022</v>
      </c>
      <c r="AB3050" s="7">
        <f t="shared" si="57"/>
        <v>2.5369466093445352</v>
      </c>
    </row>
    <row r="3051" spans="1:28" ht="29" hidden="1" x14ac:dyDescent="0.35">
      <c r="A3051" s="9" t="s">
        <v>1446</v>
      </c>
      <c r="B3051" s="9">
        <v>4</v>
      </c>
      <c r="C3051" s="9">
        <v>3</v>
      </c>
      <c r="D3051" s="5">
        <v>3</v>
      </c>
      <c r="E3051" s="5">
        <v>43597</v>
      </c>
      <c r="F3051" s="5">
        <v>4</v>
      </c>
      <c r="G3051" s="9" t="s">
        <v>3456</v>
      </c>
      <c r="H3051" s="5">
        <v>1</v>
      </c>
      <c r="I3051" s="5">
        <v>4</v>
      </c>
      <c r="J3051" s="5">
        <v>5</v>
      </c>
      <c r="K3051" s="5">
        <v>138.13385826771648</v>
      </c>
      <c r="L3051" s="5">
        <v>4.9000000000000004</v>
      </c>
      <c r="M3051" s="5">
        <v>5</v>
      </c>
      <c r="N3051" s="5">
        <v>1</v>
      </c>
      <c r="O3051" s="13">
        <v>43600</v>
      </c>
      <c r="P3051" s="5" t="s">
        <v>44</v>
      </c>
      <c r="Q3051" s="5" t="s">
        <v>45</v>
      </c>
      <c r="R3051" s="5">
        <v>4</v>
      </c>
      <c r="S3051" s="10">
        <v>0.18268747414751499</v>
      </c>
      <c r="T3051" s="10">
        <v>0.3458</v>
      </c>
      <c r="U3051" s="10">
        <v>3</v>
      </c>
      <c r="V3051" s="10">
        <v>1.8928500796982732</v>
      </c>
      <c r="W3051" s="7">
        <f>Sheet1!J3051*Sheet2!E$2+CEILING(((Sheet1!K3051-MIN(K:K))/(MAX(K:K)-MIN(K:K))*5),1)*Sheet2!E$3+CEILING(((Sheet1!L3051-MIN(L:L))/(MAX(L:L)-MIN(L:L))*5),1)*Sheet2!E$4+Sheet1!D3051*Sheet2!E$5</f>
        <v>1.5385717798935707</v>
      </c>
      <c r="X3051" s="7">
        <f>CEILING(((Sheet1!S3051-MIN(S:S))/(MAX(S:S)-MIN(S:S))*5),1)*Sheet2!E$6+CEILING(((Sheet1!T3051-MIN(T:T))/(MAX(T:T)-MIN(T:T))*5),1)*Sheet2!E$7+CEILING(((Sheet1!V3051-MIN(V:V))/(MAX(V:V)-MIN(V:V))*5),1)*Sheet2!E$8</f>
        <v>0.25202436024272301</v>
      </c>
      <c r="Y3051" s="7">
        <f>CEILING(((Sheet1!U3051-MIN(U:U))/(MAX(U:U)-MIN(U:U))*5),1)*Sheet2!E$9</f>
        <v>0.16507402473582466</v>
      </c>
      <c r="Z3051" s="7">
        <f>CEILING(((Sheet1!H3051-MIN(H:H))/(MAX(H:H)-MIN(H:H))*5),1)*Sheet2!E$10+I3051*Sheet2!E$11+F3051*Sheet2!E$12+CEILING(((Sheet1!N3051-MIN(N:N))/(MAX(N:N)-MIN(N:N))*5),1)*Sheet2!E$13</f>
        <v>0.41848166131091452</v>
      </c>
      <c r="AA3051" s="7">
        <f>B3051*Sheet2!E$14+C3051*Sheet2!E$15+M3051*Sheet2!E$16+R3051*Sheet2!E$17</f>
        <v>0.1627947831615022</v>
      </c>
      <c r="AB3051" s="7">
        <f t="shared" si="57"/>
        <v>2.5369466093445352</v>
      </c>
    </row>
    <row r="3052" spans="1:28" ht="29" hidden="1" x14ac:dyDescent="0.35">
      <c r="A3052" s="9" t="s">
        <v>1446</v>
      </c>
      <c r="B3052" s="9">
        <v>4</v>
      </c>
      <c r="C3052" s="9">
        <v>3</v>
      </c>
      <c r="D3052" s="5">
        <v>3</v>
      </c>
      <c r="E3052" s="5">
        <v>43597</v>
      </c>
      <c r="F3052" s="5">
        <v>4</v>
      </c>
      <c r="G3052" s="9" t="s">
        <v>3456</v>
      </c>
      <c r="H3052" s="5">
        <v>1</v>
      </c>
      <c r="I3052" s="5">
        <v>4</v>
      </c>
      <c r="J3052" s="5">
        <v>5</v>
      </c>
      <c r="K3052" s="5">
        <v>138.13385826771648</v>
      </c>
      <c r="L3052" s="5">
        <v>5.25</v>
      </c>
      <c r="M3052" s="5">
        <v>5</v>
      </c>
      <c r="N3052" s="5">
        <v>1</v>
      </c>
      <c r="O3052" s="13">
        <v>43600</v>
      </c>
      <c r="P3052" s="5" t="s">
        <v>44</v>
      </c>
      <c r="Q3052" s="5" t="s">
        <v>45</v>
      </c>
      <c r="R3052" s="5">
        <v>4</v>
      </c>
      <c r="S3052" s="10">
        <v>1.1744194766625899</v>
      </c>
      <c r="T3052" s="10">
        <v>2.2229999999999999</v>
      </c>
      <c r="U3052" s="10">
        <v>3</v>
      </c>
      <c r="V3052" s="10">
        <v>1.8928500796982837</v>
      </c>
      <c r="W3052" s="7">
        <f>Sheet1!J3052*Sheet2!E$2+CEILING(((Sheet1!K3052-MIN(K:K))/(MAX(K:K)-MIN(K:K))*5),1)*Sheet2!E$3+CEILING(((Sheet1!L3052-MIN(L:L))/(MAX(L:L)-MIN(L:L))*5),1)*Sheet2!E$4+Sheet1!D3052*Sheet2!E$5</f>
        <v>1.6701111956975805</v>
      </c>
      <c r="X3052" s="7">
        <f>CEILING(((Sheet1!S3052-MIN(S:S))/(MAX(S:S)-MIN(S:S))*5),1)*Sheet2!E$6+CEILING(((Sheet1!T3052-MIN(T:T))/(MAX(T:T)-MIN(T:T))*5),1)*Sheet2!E$7+CEILING(((Sheet1!V3052-MIN(V:V))/(MAX(V:V)-MIN(V:V))*5),1)*Sheet2!E$8</f>
        <v>0.25202436024272301</v>
      </c>
      <c r="Y3052" s="7">
        <f>CEILING(((Sheet1!U3052-MIN(U:U))/(MAX(U:U)-MIN(U:U))*5),1)*Sheet2!E$9</f>
        <v>0.16507402473582466</v>
      </c>
      <c r="Z3052" s="7">
        <f>CEILING(((Sheet1!H3052-MIN(H:H))/(MAX(H:H)-MIN(H:H))*5),1)*Sheet2!E$10+I3052*Sheet2!E$11+F3052*Sheet2!E$12+CEILING(((Sheet1!N3052-MIN(N:N))/(MAX(N:N)-MIN(N:N))*5),1)*Sheet2!E$13</f>
        <v>0.41848166131091452</v>
      </c>
      <c r="AA3052" s="7">
        <f>B3052*Sheet2!E$14+C3052*Sheet2!E$15+M3052*Sheet2!E$16+R3052*Sheet2!E$17</f>
        <v>0.1627947831615022</v>
      </c>
      <c r="AB3052" s="7">
        <f t="shared" si="57"/>
        <v>2.6684860251485447</v>
      </c>
    </row>
    <row r="3053" spans="1:28" ht="29" hidden="1" x14ac:dyDescent="0.35">
      <c r="A3053" s="9" t="s">
        <v>1446</v>
      </c>
      <c r="B3053" s="9">
        <v>4</v>
      </c>
      <c r="C3053" s="9">
        <v>3</v>
      </c>
      <c r="D3053" s="5">
        <v>3</v>
      </c>
      <c r="E3053" s="5">
        <v>43597</v>
      </c>
      <c r="F3053" s="5">
        <v>4</v>
      </c>
      <c r="G3053" s="9" t="s">
        <v>3456</v>
      </c>
      <c r="H3053" s="5">
        <v>1</v>
      </c>
      <c r="I3053" s="5">
        <v>4</v>
      </c>
      <c r="J3053" s="5">
        <v>5</v>
      </c>
      <c r="K3053" s="5">
        <v>143.39370078740151</v>
      </c>
      <c r="L3053" s="5">
        <v>4.9000000000000004</v>
      </c>
      <c r="M3053" s="5">
        <v>5</v>
      </c>
      <c r="N3053" s="5">
        <v>1</v>
      </c>
      <c r="O3053" s="13">
        <v>43600</v>
      </c>
      <c r="P3053" s="5" t="s">
        <v>44</v>
      </c>
      <c r="Q3053" s="5" t="s">
        <v>45</v>
      </c>
      <c r="R3053" s="5">
        <v>4</v>
      </c>
      <c r="S3053" s="10">
        <v>1.0770461530036699</v>
      </c>
      <c r="T3053" s="10">
        <v>2.0127999999999999</v>
      </c>
      <c r="U3053" s="10">
        <v>3</v>
      </c>
      <c r="V3053" s="10">
        <v>1.8688149940340966</v>
      </c>
      <c r="W3053" s="7">
        <f>Sheet1!J3053*Sheet2!E$2+CEILING(((Sheet1!K3053-MIN(K:K))/(MAX(K:K)-MIN(K:K))*5),1)*Sheet2!E$3+CEILING(((Sheet1!L3053-MIN(L:L))/(MAX(L:L)-MIN(L:L))*5),1)*Sheet2!E$4+Sheet1!D3053*Sheet2!E$5</f>
        <v>1.5385717798935707</v>
      </c>
      <c r="X3053" s="7">
        <f>CEILING(((Sheet1!S3053-MIN(S:S))/(MAX(S:S)-MIN(S:S))*5),1)*Sheet2!E$6+CEILING(((Sheet1!T3053-MIN(T:T))/(MAX(T:T)-MIN(T:T))*5),1)*Sheet2!E$7+CEILING(((Sheet1!V3053-MIN(V:V))/(MAX(V:V)-MIN(V:V))*5),1)*Sheet2!E$8</f>
        <v>0.25202436024272301</v>
      </c>
      <c r="Y3053" s="7">
        <f>CEILING(((Sheet1!U3053-MIN(U:U))/(MAX(U:U)-MIN(U:U))*5),1)*Sheet2!E$9</f>
        <v>0.16507402473582466</v>
      </c>
      <c r="Z3053" s="7">
        <f>CEILING(((Sheet1!H3053-MIN(H:H))/(MAX(H:H)-MIN(H:H))*5),1)*Sheet2!E$10+I3053*Sheet2!E$11+F3053*Sheet2!E$12+CEILING(((Sheet1!N3053-MIN(N:N))/(MAX(N:N)-MIN(N:N))*5),1)*Sheet2!E$13</f>
        <v>0.41848166131091452</v>
      </c>
      <c r="AA3053" s="7">
        <f>B3053*Sheet2!E$14+C3053*Sheet2!E$15+M3053*Sheet2!E$16+R3053*Sheet2!E$17</f>
        <v>0.1627947831615022</v>
      </c>
      <c r="AB3053" s="7">
        <f t="shared" si="57"/>
        <v>2.5369466093445352</v>
      </c>
    </row>
    <row r="3054" spans="1:28" ht="29" hidden="1" x14ac:dyDescent="0.35">
      <c r="A3054" s="9" t="s">
        <v>1446</v>
      </c>
      <c r="B3054" s="9">
        <v>4</v>
      </c>
      <c r="C3054" s="9">
        <v>3</v>
      </c>
      <c r="D3054" s="5">
        <v>3</v>
      </c>
      <c r="E3054" s="5">
        <v>43597</v>
      </c>
      <c r="F3054" s="5">
        <v>4</v>
      </c>
      <c r="G3054" s="9" t="s">
        <v>3456</v>
      </c>
      <c r="H3054" s="5">
        <v>1</v>
      </c>
      <c r="I3054" s="5">
        <v>4</v>
      </c>
      <c r="J3054" s="5">
        <v>5</v>
      </c>
      <c r="K3054" s="5">
        <v>143.39370078740151</v>
      </c>
      <c r="L3054" s="5">
        <v>5.25</v>
      </c>
      <c r="M3054" s="5">
        <v>5</v>
      </c>
      <c r="N3054" s="5">
        <v>1</v>
      </c>
      <c r="O3054" s="13">
        <v>43600</v>
      </c>
      <c r="P3054" s="5" t="s">
        <v>44</v>
      </c>
      <c r="Q3054" s="5" t="s">
        <v>45</v>
      </c>
      <c r="R3054" s="5">
        <v>4</v>
      </c>
      <c r="S3054" s="10">
        <v>1.0453683249741501</v>
      </c>
      <c r="T3054" s="10">
        <v>1.9536</v>
      </c>
      <c r="U3054" s="10">
        <v>3</v>
      </c>
      <c r="V3054" s="10">
        <v>1.8688149940340968</v>
      </c>
      <c r="W3054" s="7">
        <f>Sheet1!J3054*Sheet2!E$2+CEILING(((Sheet1!K3054-MIN(K:K))/(MAX(K:K)-MIN(K:K))*5),1)*Sheet2!E$3+CEILING(((Sheet1!L3054-MIN(L:L))/(MAX(L:L)-MIN(L:L))*5),1)*Sheet2!E$4+Sheet1!D3054*Sheet2!E$5</f>
        <v>1.6701111956975805</v>
      </c>
      <c r="X3054" s="7">
        <f>CEILING(((Sheet1!S3054-MIN(S:S))/(MAX(S:S)-MIN(S:S))*5),1)*Sheet2!E$6+CEILING(((Sheet1!T3054-MIN(T:T))/(MAX(T:T)-MIN(T:T))*5),1)*Sheet2!E$7+CEILING(((Sheet1!V3054-MIN(V:V))/(MAX(V:V)-MIN(V:V))*5),1)*Sheet2!E$8</f>
        <v>0.25202436024272301</v>
      </c>
      <c r="Y3054" s="7">
        <f>CEILING(((Sheet1!U3054-MIN(U:U))/(MAX(U:U)-MIN(U:U))*5),1)*Sheet2!E$9</f>
        <v>0.16507402473582466</v>
      </c>
      <c r="Z3054" s="7">
        <f>CEILING(((Sheet1!H3054-MIN(H:H))/(MAX(H:H)-MIN(H:H))*5),1)*Sheet2!E$10+I3054*Sheet2!E$11+F3054*Sheet2!E$12+CEILING(((Sheet1!N3054-MIN(N:N))/(MAX(N:N)-MIN(N:N))*5),1)*Sheet2!E$13</f>
        <v>0.41848166131091452</v>
      </c>
      <c r="AA3054" s="7">
        <f>B3054*Sheet2!E$14+C3054*Sheet2!E$15+M3054*Sheet2!E$16+R3054*Sheet2!E$17</f>
        <v>0.1627947831615022</v>
      </c>
      <c r="AB3054" s="7">
        <f t="shared" si="57"/>
        <v>2.6684860251485447</v>
      </c>
    </row>
    <row r="3055" spans="1:28" ht="29" hidden="1" x14ac:dyDescent="0.35">
      <c r="A3055" s="9" t="s">
        <v>1446</v>
      </c>
      <c r="B3055" s="9">
        <v>4</v>
      </c>
      <c r="C3055" s="9">
        <v>3</v>
      </c>
      <c r="D3055" s="5">
        <v>3</v>
      </c>
      <c r="E3055" s="5">
        <v>43597</v>
      </c>
      <c r="F3055" s="5">
        <v>4</v>
      </c>
      <c r="G3055" s="9" t="s">
        <v>3456</v>
      </c>
      <c r="H3055" s="5">
        <v>1</v>
      </c>
      <c r="I3055" s="5">
        <v>4</v>
      </c>
      <c r="J3055" s="5">
        <v>5</v>
      </c>
      <c r="K3055" s="5">
        <v>143.39370078740151</v>
      </c>
      <c r="L3055" s="5">
        <v>5.25</v>
      </c>
      <c r="M3055" s="5">
        <v>5</v>
      </c>
      <c r="N3055" s="5">
        <v>1</v>
      </c>
      <c r="O3055" s="13">
        <v>43600</v>
      </c>
      <c r="P3055" s="5" t="s">
        <v>44</v>
      </c>
      <c r="Q3055" s="5" t="s">
        <v>45</v>
      </c>
      <c r="R3055" s="5">
        <v>4</v>
      </c>
      <c r="S3055" s="10">
        <v>0.34845610832471802</v>
      </c>
      <c r="T3055" s="10">
        <v>0.6512</v>
      </c>
      <c r="U3055" s="10">
        <v>3</v>
      </c>
      <c r="V3055" s="10">
        <v>1.8688149940340897</v>
      </c>
      <c r="W3055" s="7">
        <f>Sheet1!J3055*Sheet2!E$2+CEILING(((Sheet1!K3055-MIN(K:K))/(MAX(K:K)-MIN(K:K))*5),1)*Sheet2!E$3+CEILING(((Sheet1!L3055-MIN(L:L))/(MAX(L:L)-MIN(L:L))*5),1)*Sheet2!E$4+Sheet1!D3055*Sheet2!E$5</f>
        <v>1.6701111956975805</v>
      </c>
      <c r="X3055" s="7">
        <f>CEILING(((Sheet1!S3055-MIN(S:S))/(MAX(S:S)-MIN(S:S))*5),1)*Sheet2!E$6+CEILING(((Sheet1!T3055-MIN(T:T))/(MAX(T:T)-MIN(T:T))*5),1)*Sheet2!E$7+CEILING(((Sheet1!V3055-MIN(V:V))/(MAX(V:V)-MIN(V:V))*5),1)*Sheet2!E$8</f>
        <v>0.25202436024272301</v>
      </c>
      <c r="Y3055" s="7">
        <f>CEILING(((Sheet1!U3055-MIN(U:U))/(MAX(U:U)-MIN(U:U))*5),1)*Sheet2!E$9</f>
        <v>0.16507402473582466</v>
      </c>
      <c r="Z3055" s="7">
        <f>CEILING(((Sheet1!H3055-MIN(H:H))/(MAX(H:H)-MIN(H:H))*5),1)*Sheet2!E$10+I3055*Sheet2!E$11+F3055*Sheet2!E$12+CEILING(((Sheet1!N3055-MIN(N:N))/(MAX(N:N)-MIN(N:N))*5),1)*Sheet2!E$13</f>
        <v>0.41848166131091452</v>
      </c>
      <c r="AA3055" s="7">
        <f>B3055*Sheet2!E$14+C3055*Sheet2!E$15+M3055*Sheet2!E$16+R3055*Sheet2!E$17</f>
        <v>0.1627947831615022</v>
      </c>
      <c r="AB3055" s="7">
        <f t="shared" si="57"/>
        <v>2.6684860251485447</v>
      </c>
    </row>
    <row r="3056" spans="1:28" ht="29" hidden="1" x14ac:dyDescent="0.35">
      <c r="A3056" s="9" t="s">
        <v>1446</v>
      </c>
      <c r="B3056" s="9">
        <v>4</v>
      </c>
      <c r="C3056" s="9">
        <v>3</v>
      </c>
      <c r="D3056" s="5">
        <v>3</v>
      </c>
      <c r="E3056" s="5">
        <v>43597</v>
      </c>
      <c r="F3056" s="5">
        <v>4</v>
      </c>
      <c r="G3056" s="9" t="s">
        <v>3456</v>
      </c>
      <c r="H3056" s="5">
        <v>1</v>
      </c>
      <c r="I3056" s="5">
        <v>4</v>
      </c>
      <c r="J3056" s="5">
        <v>5</v>
      </c>
      <c r="K3056" s="5">
        <v>143.39370078740151</v>
      </c>
      <c r="L3056" s="5">
        <v>5.25</v>
      </c>
      <c r="M3056" s="5">
        <v>5</v>
      </c>
      <c r="N3056" s="5">
        <v>1</v>
      </c>
      <c r="O3056" s="13">
        <v>43600</v>
      </c>
      <c r="P3056" s="5" t="s">
        <v>44</v>
      </c>
      <c r="Q3056" s="5" t="s">
        <v>45</v>
      </c>
      <c r="R3056" s="5">
        <v>4</v>
      </c>
      <c r="S3056" s="10">
        <v>6.3355656059039603E-2</v>
      </c>
      <c r="T3056" s="10">
        <v>0.11840000000000001</v>
      </c>
      <c r="U3056" s="10">
        <v>3</v>
      </c>
      <c r="V3056" s="10">
        <v>1.8688149940340908</v>
      </c>
      <c r="W3056" s="7">
        <f>Sheet1!J3056*Sheet2!E$2+CEILING(((Sheet1!K3056-MIN(K:K))/(MAX(K:K)-MIN(K:K))*5),1)*Sheet2!E$3+CEILING(((Sheet1!L3056-MIN(L:L))/(MAX(L:L)-MIN(L:L))*5),1)*Sheet2!E$4+Sheet1!D3056*Sheet2!E$5</f>
        <v>1.6701111956975805</v>
      </c>
      <c r="X3056" s="7">
        <f>CEILING(((Sheet1!S3056-MIN(S:S))/(MAX(S:S)-MIN(S:S))*5),1)*Sheet2!E$6+CEILING(((Sheet1!T3056-MIN(T:T))/(MAX(T:T)-MIN(T:T))*5),1)*Sheet2!E$7+CEILING(((Sheet1!V3056-MIN(V:V))/(MAX(V:V)-MIN(V:V))*5),1)*Sheet2!E$8</f>
        <v>0.25202436024272301</v>
      </c>
      <c r="Y3056" s="7">
        <f>CEILING(((Sheet1!U3056-MIN(U:U))/(MAX(U:U)-MIN(U:U))*5),1)*Sheet2!E$9</f>
        <v>0.16507402473582466</v>
      </c>
      <c r="Z3056" s="7">
        <f>CEILING(((Sheet1!H3056-MIN(H:H))/(MAX(H:H)-MIN(H:H))*5),1)*Sheet2!E$10+I3056*Sheet2!E$11+F3056*Sheet2!E$12+CEILING(((Sheet1!N3056-MIN(N:N))/(MAX(N:N)-MIN(N:N))*5),1)*Sheet2!E$13</f>
        <v>0.41848166131091452</v>
      </c>
      <c r="AA3056" s="7">
        <f>B3056*Sheet2!E$14+C3056*Sheet2!E$15+M3056*Sheet2!E$16+R3056*Sheet2!E$17</f>
        <v>0.1627947831615022</v>
      </c>
      <c r="AB3056" s="7">
        <f t="shared" si="57"/>
        <v>2.6684860251485447</v>
      </c>
    </row>
    <row r="3057" spans="1:28" ht="29" hidden="1" x14ac:dyDescent="0.35">
      <c r="A3057" s="9" t="s">
        <v>1446</v>
      </c>
      <c r="B3057" s="9">
        <v>4</v>
      </c>
      <c r="C3057" s="9">
        <v>3</v>
      </c>
      <c r="D3057" s="5">
        <v>5</v>
      </c>
      <c r="E3057" s="5">
        <v>43597</v>
      </c>
      <c r="F3057" s="5">
        <v>4</v>
      </c>
      <c r="G3057" s="9" t="s">
        <v>3456</v>
      </c>
      <c r="H3057" s="5">
        <v>1</v>
      </c>
      <c r="I3057" s="5">
        <v>4</v>
      </c>
      <c r="J3057" s="5">
        <v>5</v>
      </c>
      <c r="K3057" s="5">
        <v>146.02362204724403</v>
      </c>
      <c r="L3057" s="5">
        <v>5.25</v>
      </c>
      <c r="M3057" s="5">
        <v>5</v>
      </c>
      <c r="N3057" s="5">
        <v>1</v>
      </c>
      <c r="O3057" s="13">
        <v>43600</v>
      </c>
      <c r="P3057" s="5" t="s">
        <v>44</v>
      </c>
      <c r="Q3057" s="5" t="s">
        <v>45</v>
      </c>
      <c r="R3057" s="5">
        <v>4</v>
      </c>
      <c r="S3057" s="10">
        <v>3.9603284625541701</v>
      </c>
      <c r="T3057" s="10">
        <v>7.2652000000000001</v>
      </c>
      <c r="U3057" s="10">
        <v>3</v>
      </c>
      <c r="V3057" s="10">
        <v>1.8344943023524845</v>
      </c>
      <c r="W3057" s="7">
        <f>Sheet1!J3057*Sheet2!E$2+CEILING(((Sheet1!K3057-MIN(K:K))/(MAX(K:K)-MIN(K:K))*5),1)*Sheet2!E$3+CEILING(((Sheet1!L3057-MIN(L:L))/(MAX(L:L)-MIN(L:L))*5),1)*Sheet2!E$4+Sheet1!D3057*Sheet2!E$5</f>
        <v>1.7305332928218531</v>
      </c>
      <c r="X3057" s="7">
        <f>CEILING(((Sheet1!S3057-MIN(S:S))/(MAX(S:S)-MIN(S:S))*5),1)*Sheet2!E$6+CEILING(((Sheet1!T3057-MIN(T:T))/(MAX(T:T)-MIN(T:T))*5),1)*Sheet2!E$7+CEILING(((Sheet1!V3057-MIN(V:V))/(MAX(V:V)-MIN(V:V))*5),1)*Sheet2!E$8</f>
        <v>0.25202436024272301</v>
      </c>
      <c r="Y3057" s="7">
        <f>CEILING(((Sheet1!U3057-MIN(U:U))/(MAX(U:U)-MIN(U:U))*5),1)*Sheet2!E$9</f>
        <v>0.16507402473582466</v>
      </c>
      <c r="Z3057" s="7">
        <f>CEILING(((Sheet1!H3057-MIN(H:H))/(MAX(H:H)-MIN(H:H))*5),1)*Sheet2!E$10+I3057*Sheet2!E$11+F3057*Sheet2!E$12+CEILING(((Sheet1!N3057-MIN(N:N))/(MAX(N:N)-MIN(N:N))*5),1)*Sheet2!E$13</f>
        <v>0.41848166131091452</v>
      </c>
      <c r="AA3057" s="7">
        <f>B3057*Sheet2!E$14+C3057*Sheet2!E$15+M3057*Sheet2!E$16+R3057*Sheet2!E$17</f>
        <v>0.1627947831615022</v>
      </c>
      <c r="AB3057" s="7">
        <f t="shared" si="57"/>
        <v>2.7289081222728173</v>
      </c>
    </row>
    <row r="3058" spans="1:28" ht="29" hidden="1" x14ac:dyDescent="0.35">
      <c r="A3058" s="9" t="s">
        <v>1447</v>
      </c>
      <c r="B3058" s="9">
        <v>4</v>
      </c>
      <c r="C3058" s="9">
        <v>3</v>
      </c>
      <c r="D3058" s="5">
        <v>3</v>
      </c>
      <c r="E3058" s="5">
        <v>43597</v>
      </c>
      <c r="F3058" s="5">
        <v>4</v>
      </c>
      <c r="G3058" s="9" t="s">
        <v>3456</v>
      </c>
      <c r="H3058" s="5">
        <v>1</v>
      </c>
      <c r="I3058" s="5">
        <v>5</v>
      </c>
      <c r="J3058" s="5">
        <v>5</v>
      </c>
      <c r="K3058" s="5">
        <v>261.1884</v>
      </c>
      <c r="L3058" s="5">
        <v>5.25</v>
      </c>
      <c r="M3058" s="5">
        <v>5</v>
      </c>
      <c r="N3058" s="5">
        <v>1</v>
      </c>
      <c r="O3058" s="13">
        <v>43601</v>
      </c>
      <c r="P3058" s="5" t="s">
        <v>132</v>
      </c>
      <c r="Q3058" s="5" t="s">
        <v>133</v>
      </c>
      <c r="R3058" s="5">
        <v>4</v>
      </c>
      <c r="S3058" s="10">
        <v>126.17254830808299</v>
      </c>
      <c r="T3058" s="10">
        <v>512.4</v>
      </c>
      <c r="U3058" s="10">
        <v>4</v>
      </c>
      <c r="V3058" s="10">
        <v>4.0611052631578977</v>
      </c>
      <c r="W3058" s="7">
        <f>Sheet1!J3058*Sheet2!E$2+CEILING(((Sheet1!K3058-MIN(K:K))/(MAX(K:K)-MIN(K:K))*5),1)*Sheet2!E$3+CEILING(((Sheet1!L3058-MIN(L:L))/(MAX(L:L)-MIN(L:L))*5),1)*Sheet2!E$4+Sheet1!D3058*Sheet2!E$5</f>
        <v>1.8756381124671788</v>
      </c>
      <c r="X3058" s="7">
        <f>CEILING(((Sheet1!S3058-MIN(S:S))/(MAX(S:S)-MIN(S:S))*5),1)*Sheet2!E$6+CEILING(((Sheet1!T3058-MIN(T:T))/(MAX(T:T)-MIN(T:T))*5),1)*Sheet2!E$7+CEILING(((Sheet1!V3058-MIN(V:V))/(MAX(V:V)-MIN(V:V))*5),1)*Sheet2!E$8</f>
        <v>0.42761231045783343</v>
      </c>
      <c r="Y3058" s="7">
        <f>CEILING(((Sheet1!U3058-MIN(U:U))/(MAX(U:U)-MIN(U:U))*5),1)*Sheet2!E$9</f>
        <v>0.16507402473582466</v>
      </c>
      <c r="Z3058" s="7">
        <f>CEILING(((Sheet1!H3058-MIN(H:H))/(MAX(H:H)-MIN(H:H))*5),1)*Sheet2!E$10+I3058*Sheet2!E$11+F3058*Sheet2!E$12+CEILING(((Sheet1!N3058-MIN(N:N))/(MAX(N:N)-MIN(N:N))*5),1)*Sheet2!E$13</f>
        <v>0.43011082064112627</v>
      </c>
      <c r="AA3058" s="7">
        <f>B3058*Sheet2!E$14+C3058*Sheet2!E$15+M3058*Sheet2!E$16+R3058*Sheet2!E$17</f>
        <v>0.1627947831615022</v>
      </c>
      <c r="AB3058" s="7">
        <f t="shared" si="57"/>
        <v>3.0612300514634652</v>
      </c>
    </row>
    <row r="3059" spans="1:28" ht="29" hidden="1" x14ac:dyDescent="0.35">
      <c r="A3059" s="9" t="s">
        <v>1448</v>
      </c>
      <c r="B3059" s="9">
        <v>4</v>
      </c>
      <c r="C3059" s="9">
        <v>3</v>
      </c>
      <c r="D3059" s="5">
        <v>3</v>
      </c>
      <c r="E3059" s="5">
        <v>43597</v>
      </c>
      <c r="F3059" s="5">
        <v>4</v>
      </c>
      <c r="G3059" s="9" t="s">
        <v>3456</v>
      </c>
      <c r="H3059" s="5">
        <v>1</v>
      </c>
      <c r="I3059" s="5">
        <v>4</v>
      </c>
      <c r="J3059" s="5">
        <v>5</v>
      </c>
      <c r="K3059" s="5">
        <v>165.74803149606302</v>
      </c>
      <c r="L3059" s="5">
        <v>5.0750000000000002</v>
      </c>
      <c r="M3059" s="5">
        <v>5</v>
      </c>
      <c r="N3059" s="5">
        <v>1</v>
      </c>
      <c r="O3059" s="13">
        <v>43600</v>
      </c>
      <c r="P3059" s="5" t="s">
        <v>44</v>
      </c>
      <c r="Q3059" s="5" t="s">
        <v>45</v>
      </c>
      <c r="R3059" s="5">
        <v>4</v>
      </c>
      <c r="S3059" s="10">
        <v>2.0698580814743099</v>
      </c>
      <c r="T3059" s="10">
        <v>3.7305999999999999</v>
      </c>
      <c r="U3059" s="10">
        <v>3</v>
      </c>
      <c r="V3059" s="10">
        <v>1.8023457904624958</v>
      </c>
      <c r="W3059" s="7">
        <f>Sheet1!J3059*Sheet2!E$2+CEILING(((Sheet1!K3059-MIN(K:K))/(MAX(K:K)-MIN(K:K))*5),1)*Sheet2!E$3+CEILING(((Sheet1!L3059-MIN(L:L))/(MAX(L:L)-MIN(L:L))*5),1)*Sheet2!E$4+Sheet1!D3059*Sheet2!E$5</f>
        <v>1.6070807521501036</v>
      </c>
      <c r="X3059" s="7">
        <f>CEILING(((Sheet1!S3059-MIN(S:S))/(MAX(S:S)-MIN(S:S))*5),1)*Sheet2!E$6+CEILING(((Sheet1!T3059-MIN(T:T))/(MAX(T:T)-MIN(T:T))*5),1)*Sheet2!E$7+CEILING(((Sheet1!V3059-MIN(V:V))/(MAX(V:V)-MIN(V:V))*5),1)*Sheet2!E$8</f>
        <v>0.25202436024272301</v>
      </c>
      <c r="Y3059" s="7">
        <f>CEILING(((Sheet1!U3059-MIN(U:U))/(MAX(U:U)-MIN(U:U))*5),1)*Sheet2!E$9</f>
        <v>0.16507402473582466</v>
      </c>
      <c r="Z3059" s="7">
        <f>CEILING(((Sheet1!H3059-MIN(H:H))/(MAX(H:H)-MIN(H:H))*5),1)*Sheet2!E$10+I3059*Sheet2!E$11+F3059*Sheet2!E$12+CEILING(((Sheet1!N3059-MIN(N:N))/(MAX(N:N)-MIN(N:N))*5),1)*Sheet2!E$13</f>
        <v>0.41848166131091452</v>
      </c>
      <c r="AA3059" s="7">
        <f>B3059*Sheet2!E$14+C3059*Sheet2!E$15+M3059*Sheet2!E$16+R3059*Sheet2!E$17</f>
        <v>0.1627947831615022</v>
      </c>
      <c r="AB3059" s="7">
        <f t="shared" si="57"/>
        <v>2.6054555816010678</v>
      </c>
    </row>
    <row r="3060" spans="1:28" ht="29" hidden="1" x14ac:dyDescent="0.35">
      <c r="A3060" s="9" t="s">
        <v>1448</v>
      </c>
      <c r="B3060" s="9">
        <v>4</v>
      </c>
      <c r="C3060" s="9">
        <v>3</v>
      </c>
      <c r="D3060" s="5">
        <v>3</v>
      </c>
      <c r="E3060" s="5">
        <v>43597</v>
      </c>
      <c r="F3060" s="5">
        <v>4</v>
      </c>
      <c r="G3060" s="9" t="s">
        <v>3456</v>
      </c>
      <c r="H3060" s="5">
        <v>1</v>
      </c>
      <c r="I3060" s="5">
        <v>4</v>
      </c>
      <c r="J3060" s="5">
        <v>5</v>
      </c>
      <c r="K3060" s="5">
        <v>165.74803149606302</v>
      </c>
      <c r="L3060" s="5">
        <v>5.0750000000000002</v>
      </c>
      <c r="M3060" s="5">
        <v>5</v>
      </c>
      <c r="N3060" s="5">
        <v>1</v>
      </c>
      <c r="O3060" s="13">
        <v>43600</v>
      </c>
      <c r="P3060" s="5" t="s">
        <v>44</v>
      </c>
      <c r="Q3060" s="5" t="s">
        <v>45</v>
      </c>
      <c r="R3060" s="5">
        <v>4</v>
      </c>
      <c r="S3060" s="10">
        <v>3.9597285036899801</v>
      </c>
      <c r="T3060" s="10">
        <v>7.1368</v>
      </c>
      <c r="U3060" s="10">
        <v>3</v>
      </c>
      <c r="V3060" s="10">
        <v>1.8023457904624975</v>
      </c>
      <c r="W3060" s="7">
        <f>Sheet1!J3060*Sheet2!E$2+CEILING(((Sheet1!K3060-MIN(K:K))/(MAX(K:K)-MIN(K:K))*5),1)*Sheet2!E$3+CEILING(((Sheet1!L3060-MIN(L:L))/(MAX(L:L)-MIN(L:L))*5),1)*Sheet2!E$4+Sheet1!D3060*Sheet2!E$5</f>
        <v>1.6070807521501036</v>
      </c>
      <c r="X3060" s="7">
        <f>CEILING(((Sheet1!S3060-MIN(S:S))/(MAX(S:S)-MIN(S:S))*5),1)*Sheet2!E$6+CEILING(((Sheet1!T3060-MIN(T:T))/(MAX(T:T)-MIN(T:T))*5),1)*Sheet2!E$7+CEILING(((Sheet1!V3060-MIN(V:V))/(MAX(V:V)-MIN(V:V))*5),1)*Sheet2!E$8</f>
        <v>0.25202436024272301</v>
      </c>
      <c r="Y3060" s="7">
        <f>CEILING(((Sheet1!U3060-MIN(U:U))/(MAX(U:U)-MIN(U:U))*5),1)*Sheet2!E$9</f>
        <v>0.16507402473582466</v>
      </c>
      <c r="Z3060" s="7">
        <f>CEILING(((Sheet1!H3060-MIN(H:H))/(MAX(H:H)-MIN(H:H))*5),1)*Sheet2!E$10+I3060*Sheet2!E$11+F3060*Sheet2!E$12+CEILING(((Sheet1!N3060-MIN(N:N))/(MAX(N:N)-MIN(N:N))*5),1)*Sheet2!E$13</f>
        <v>0.41848166131091452</v>
      </c>
      <c r="AA3060" s="7">
        <f>B3060*Sheet2!E$14+C3060*Sheet2!E$15+M3060*Sheet2!E$16+R3060*Sheet2!E$17</f>
        <v>0.1627947831615022</v>
      </c>
      <c r="AB3060" s="7">
        <f t="shared" si="57"/>
        <v>2.6054555816010678</v>
      </c>
    </row>
    <row r="3061" spans="1:28" ht="29" hidden="1" x14ac:dyDescent="0.35">
      <c r="A3061" s="9" t="s">
        <v>1448</v>
      </c>
      <c r="B3061" s="9">
        <v>4</v>
      </c>
      <c r="C3061" s="9">
        <v>3</v>
      </c>
      <c r="D3061" s="5">
        <v>3</v>
      </c>
      <c r="E3061" s="5">
        <v>43597</v>
      </c>
      <c r="F3061" s="5">
        <v>4</v>
      </c>
      <c r="G3061" s="9" t="s">
        <v>3456</v>
      </c>
      <c r="H3061" s="5">
        <v>1</v>
      </c>
      <c r="I3061" s="5">
        <v>4</v>
      </c>
      <c r="J3061" s="5">
        <v>5</v>
      </c>
      <c r="K3061" s="5">
        <v>165.74803149606302</v>
      </c>
      <c r="L3061" s="5">
        <v>5.25</v>
      </c>
      <c r="M3061" s="5">
        <v>5</v>
      </c>
      <c r="N3061" s="5">
        <v>1</v>
      </c>
      <c r="O3061" s="13">
        <v>43600</v>
      </c>
      <c r="P3061" s="5" t="s">
        <v>44</v>
      </c>
      <c r="Q3061" s="5" t="s">
        <v>45</v>
      </c>
      <c r="R3061" s="5">
        <v>4</v>
      </c>
      <c r="S3061" s="10">
        <v>5.3621323487468402</v>
      </c>
      <c r="T3061" s="10">
        <v>9.6470000000000002</v>
      </c>
      <c r="U3061" s="10">
        <v>3</v>
      </c>
      <c r="V3061" s="10">
        <v>1.7990977045269234</v>
      </c>
      <c r="W3061" s="7">
        <f>Sheet1!J3061*Sheet2!E$2+CEILING(((Sheet1!K3061-MIN(K:K))/(MAX(K:K)-MIN(K:K))*5),1)*Sheet2!E$3+CEILING(((Sheet1!L3061-MIN(L:L))/(MAX(L:L)-MIN(L:L))*5),1)*Sheet2!E$4+Sheet1!D3061*Sheet2!E$5</f>
        <v>1.7386201679541133</v>
      </c>
      <c r="X3061" s="7">
        <f>CEILING(((Sheet1!S3061-MIN(S:S))/(MAX(S:S)-MIN(S:S))*5),1)*Sheet2!E$6+CEILING(((Sheet1!T3061-MIN(T:T))/(MAX(T:T)-MIN(T:T))*5),1)*Sheet2!E$7+CEILING(((Sheet1!V3061-MIN(V:V))/(MAX(V:V)-MIN(V:V))*5),1)*Sheet2!E$8</f>
        <v>0.25202436024272301</v>
      </c>
      <c r="Y3061" s="7">
        <f>CEILING(((Sheet1!U3061-MIN(U:U))/(MAX(U:U)-MIN(U:U))*5),1)*Sheet2!E$9</f>
        <v>0.16507402473582466</v>
      </c>
      <c r="Z3061" s="7">
        <f>CEILING(((Sheet1!H3061-MIN(H:H))/(MAX(H:H)-MIN(H:H))*5),1)*Sheet2!E$10+I3061*Sheet2!E$11+F3061*Sheet2!E$12+CEILING(((Sheet1!N3061-MIN(N:N))/(MAX(N:N)-MIN(N:N))*5),1)*Sheet2!E$13</f>
        <v>0.41848166131091452</v>
      </c>
      <c r="AA3061" s="7">
        <f>B3061*Sheet2!E$14+C3061*Sheet2!E$15+M3061*Sheet2!E$16+R3061*Sheet2!E$17</f>
        <v>0.1627947831615022</v>
      </c>
      <c r="AB3061" s="7">
        <f t="shared" si="57"/>
        <v>2.7369949974050773</v>
      </c>
    </row>
    <row r="3062" spans="1:28" ht="29" hidden="1" x14ac:dyDescent="0.35">
      <c r="A3062" s="9" t="s">
        <v>1448</v>
      </c>
      <c r="B3062" s="9">
        <v>4</v>
      </c>
      <c r="C3062" s="9">
        <v>3</v>
      </c>
      <c r="D3062" s="5">
        <v>3</v>
      </c>
      <c r="E3062" s="5">
        <v>43597</v>
      </c>
      <c r="F3062" s="5">
        <v>4</v>
      </c>
      <c r="G3062" s="9" t="s">
        <v>3456</v>
      </c>
      <c r="H3062" s="5">
        <v>1</v>
      </c>
      <c r="I3062" s="5">
        <v>4</v>
      </c>
      <c r="J3062" s="5">
        <v>5</v>
      </c>
      <c r="K3062" s="5">
        <v>165.74803149606302</v>
      </c>
      <c r="L3062" s="5">
        <v>4.55</v>
      </c>
      <c r="M3062" s="5">
        <v>5</v>
      </c>
      <c r="N3062" s="5">
        <v>1</v>
      </c>
      <c r="O3062" s="13">
        <v>43600</v>
      </c>
      <c r="P3062" s="5" t="s">
        <v>44</v>
      </c>
      <c r="Q3062" s="5" t="s">
        <v>45</v>
      </c>
      <c r="R3062" s="5">
        <v>4</v>
      </c>
      <c r="S3062" s="10">
        <v>5.8495989259056396</v>
      </c>
      <c r="T3062" s="10">
        <v>10.523999999999999</v>
      </c>
      <c r="U3062" s="10">
        <v>3</v>
      </c>
      <c r="V3062" s="10">
        <v>1.7990977045269245</v>
      </c>
      <c r="W3062" s="7">
        <f>Sheet1!J3062*Sheet2!E$2+CEILING(((Sheet1!K3062-MIN(K:K))/(MAX(K:K)-MIN(K:K))*5),1)*Sheet2!E$3+CEILING(((Sheet1!L3062-MIN(L:L))/(MAX(L:L)-MIN(L:L))*5),1)*Sheet2!E$4+Sheet1!D3062*Sheet2!E$5</f>
        <v>1.6070807521501036</v>
      </c>
      <c r="X3062" s="7">
        <f>CEILING(((Sheet1!S3062-MIN(S:S))/(MAX(S:S)-MIN(S:S))*5),1)*Sheet2!E$6+CEILING(((Sheet1!T3062-MIN(T:T))/(MAX(T:T)-MIN(T:T))*5),1)*Sheet2!E$7+CEILING(((Sheet1!V3062-MIN(V:V))/(MAX(V:V)-MIN(V:V))*5),1)*Sheet2!E$8</f>
        <v>0.25202436024272301</v>
      </c>
      <c r="Y3062" s="7">
        <f>CEILING(((Sheet1!U3062-MIN(U:U))/(MAX(U:U)-MIN(U:U))*5),1)*Sheet2!E$9</f>
        <v>0.16507402473582466</v>
      </c>
      <c r="Z3062" s="7">
        <f>CEILING(((Sheet1!H3062-MIN(H:H))/(MAX(H:H)-MIN(H:H))*5),1)*Sheet2!E$10+I3062*Sheet2!E$11+F3062*Sheet2!E$12+CEILING(((Sheet1!N3062-MIN(N:N))/(MAX(N:N)-MIN(N:N))*5),1)*Sheet2!E$13</f>
        <v>0.41848166131091452</v>
      </c>
      <c r="AA3062" s="7">
        <f>B3062*Sheet2!E$14+C3062*Sheet2!E$15+M3062*Sheet2!E$16+R3062*Sheet2!E$17</f>
        <v>0.1627947831615022</v>
      </c>
      <c r="AB3062" s="7">
        <f t="shared" si="57"/>
        <v>2.6054555816010678</v>
      </c>
    </row>
    <row r="3063" spans="1:28" ht="29" hidden="1" x14ac:dyDescent="0.35">
      <c r="A3063" s="9" t="s">
        <v>1448</v>
      </c>
      <c r="B3063" s="9">
        <v>4</v>
      </c>
      <c r="C3063" s="9">
        <v>3</v>
      </c>
      <c r="D3063" s="5">
        <v>3</v>
      </c>
      <c r="E3063" s="5">
        <v>43597</v>
      </c>
      <c r="F3063" s="5">
        <v>4</v>
      </c>
      <c r="G3063" s="9" t="s">
        <v>3456</v>
      </c>
      <c r="H3063" s="5">
        <v>1</v>
      </c>
      <c r="I3063" s="5">
        <v>4</v>
      </c>
      <c r="J3063" s="5">
        <v>5</v>
      </c>
      <c r="K3063" s="5">
        <v>165.74803149606302</v>
      </c>
      <c r="L3063" s="5">
        <v>4.55</v>
      </c>
      <c r="M3063" s="5">
        <v>5</v>
      </c>
      <c r="N3063" s="5">
        <v>1</v>
      </c>
      <c r="O3063" s="13">
        <v>43600</v>
      </c>
      <c r="P3063" s="5" t="s">
        <v>44</v>
      </c>
      <c r="Q3063" s="5" t="s">
        <v>45</v>
      </c>
      <c r="R3063" s="5">
        <v>4</v>
      </c>
      <c r="S3063" s="10">
        <v>5.5646184654128001</v>
      </c>
      <c r="T3063" s="10">
        <v>9.9957999999999991</v>
      </c>
      <c r="U3063" s="10">
        <v>3</v>
      </c>
      <c r="V3063" s="10">
        <v>1.7963136308678587</v>
      </c>
      <c r="W3063" s="7">
        <f>Sheet1!J3063*Sheet2!E$2+CEILING(((Sheet1!K3063-MIN(K:K))/(MAX(K:K)-MIN(K:K))*5),1)*Sheet2!E$3+CEILING(((Sheet1!L3063-MIN(L:L))/(MAX(L:L)-MIN(L:L))*5),1)*Sheet2!E$4+Sheet1!D3063*Sheet2!E$5</f>
        <v>1.6070807521501036</v>
      </c>
      <c r="X3063" s="7">
        <f>CEILING(((Sheet1!S3063-MIN(S:S))/(MAX(S:S)-MIN(S:S))*5),1)*Sheet2!E$6+CEILING(((Sheet1!T3063-MIN(T:T))/(MAX(T:T)-MIN(T:T))*5),1)*Sheet2!E$7+CEILING(((Sheet1!V3063-MIN(V:V))/(MAX(V:V)-MIN(V:V))*5),1)*Sheet2!E$8</f>
        <v>0.25202436024272301</v>
      </c>
      <c r="Y3063" s="7">
        <f>CEILING(((Sheet1!U3063-MIN(U:U))/(MAX(U:U)-MIN(U:U))*5),1)*Sheet2!E$9</f>
        <v>0.16507402473582466</v>
      </c>
      <c r="Z3063" s="7">
        <f>CEILING(((Sheet1!H3063-MIN(H:H))/(MAX(H:H)-MIN(H:H))*5),1)*Sheet2!E$10+I3063*Sheet2!E$11+F3063*Sheet2!E$12+CEILING(((Sheet1!N3063-MIN(N:N))/(MAX(N:N)-MIN(N:N))*5),1)*Sheet2!E$13</f>
        <v>0.41848166131091452</v>
      </c>
      <c r="AA3063" s="7">
        <f>B3063*Sheet2!E$14+C3063*Sheet2!E$15+M3063*Sheet2!E$16+R3063*Sheet2!E$17</f>
        <v>0.1627947831615022</v>
      </c>
      <c r="AB3063" s="7">
        <f t="shared" si="57"/>
        <v>2.6054555816010678</v>
      </c>
    </row>
    <row r="3064" spans="1:28" ht="29" hidden="1" x14ac:dyDescent="0.35">
      <c r="A3064" s="9" t="s">
        <v>1448</v>
      </c>
      <c r="B3064" s="9">
        <v>4</v>
      </c>
      <c r="C3064" s="9">
        <v>3</v>
      </c>
      <c r="D3064" s="5">
        <v>3</v>
      </c>
      <c r="E3064" s="5">
        <v>43597</v>
      </c>
      <c r="F3064" s="5">
        <v>4</v>
      </c>
      <c r="G3064" s="9" t="s">
        <v>3456</v>
      </c>
      <c r="H3064" s="5">
        <v>1</v>
      </c>
      <c r="I3064" s="5">
        <v>4</v>
      </c>
      <c r="J3064" s="5">
        <v>5</v>
      </c>
      <c r="K3064" s="5">
        <v>165.74803149606302</v>
      </c>
      <c r="L3064" s="5">
        <v>4.55</v>
      </c>
      <c r="M3064" s="5">
        <v>5</v>
      </c>
      <c r="N3064" s="5">
        <v>1</v>
      </c>
      <c r="O3064" s="13">
        <v>43600</v>
      </c>
      <c r="P3064" s="5" t="s">
        <v>44</v>
      </c>
      <c r="Q3064" s="5" t="s">
        <v>45</v>
      </c>
      <c r="R3064" s="5">
        <v>4</v>
      </c>
      <c r="S3064" s="10">
        <v>2.36233802776959</v>
      </c>
      <c r="T3064" s="10">
        <v>4.2435</v>
      </c>
      <c r="U3064" s="10">
        <v>3</v>
      </c>
      <c r="V3064" s="10">
        <v>1.7963136308678551</v>
      </c>
      <c r="W3064" s="7">
        <f>Sheet1!J3064*Sheet2!E$2+CEILING(((Sheet1!K3064-MIN(K:K))/(MAX(K:K)-MIN(K:K))*5),1)*Sheet2!E$3+CEILING(((Sheet1!L3064-MIN(L:L))/(MAX(L:L)-MIN(L:L))*5),1)*Sheet2!E$4+Sheet1!D3064*Sheet2!E$5</f>
        <v>1.6070807521501036</v>
      </c>
      <c r="X3064" s="7">
        <f>CEILING(((Sheet1!S3064-MIN(S:S))/(MAX(S:S)-MIN(S:S))*5),1)*Sheet2!E$6+CEILING(((Sheet1!T3064-MIN(T:T))/(MAX(T:T)-MIN(T:T))*5),1)*Sheet2!E$7+CEILING(((Sheet1!V3064-MIN(V:V))/(MAX(V:V)-MIN(V:V))*5),1)*Sheet2!E$8</f>
        <v>0.25202436024272301</v>
      </c>
      <c r="Y3064" s="7">
        <f>CEILING(((Sheet1!U3064-MIN(U:U))/(MAX(U:U)-MIN(U:U))*5),1)*Sheet2!E$9</f>
        <v>0.16507402473582466</v>
      </c>
      <c r="Z3064" s="7">
        <f>CEILING(((Sheet1!H3064-MIN(H:H))/(MAX(H:H)-MIN(H:H))*5),1)*Sheet2!E$10+I3064*Sheet2!E$11+F3064*Sheet2!E$12+CEILING(((Sheet1!N3064-MIN(N:N))/(MAX(N:N)-MIN(N:N))*5),1)*Sheet2!E$13</f>
        <v>0.41848166131091452</v>
      </c>
      <c r="AA3064" s="7">
        <f>B3064*Sheet2!E$14+C3064*Sheet2!E$15+M3064*Sheet2!E$16+R3064*Sheet2!E$17</f>
        <v>0.1627947831615022</v>
      </c>
      <c r="AB3064" s="7">
        <f t="shared" si="57"/>
        <v>2.6054555816010678</v>
      </c>
    </row>
    <row r="3065" spans="1:28" ht="29" hidden="1" x14ac:dyDescent="0.35">
      <c r="A3065" s="9" t="s">
        <v>1448</v>
      </c>
      <c r="B3065" s="9">
        <v>4</v>
      </c>
      <c r="C3065" s="9">
        <v>3</v>
      </c>
      <c r="D3065" s="5">
        <v>5</v>
      </c>
      <c r="E3065" s="5">
        <v>43597</v>
      </c>
      <c r="F3065" s="5">
        <v>4</v>
      </c>
      <c r="G3065" s="9" t="s">
        <v>3456</v>
      </c>
      <c r="H3065" s="5">
        <v>1</v>
      </c>
      <c r="I3065" s="5">
        <v>4</v>
      </c>
      <c r="J3065" s="5">
        <v>5</v>
      </c>
      <c r="K3065" s="5">
        <v>169.03543307086622</v>
      </c>
      <c r="L3065" s="5">
        <v>4.55</v>
      </c>
      <c r="M3065" s="5">
        <v>5</v>
      </c>
      <c r="N3065" s="5">
        <v>1</v>
      </c>
      <c r="O3065" s="13">
        <v>43600</v>
      </c>
      <c r="P3065" s="5" t="s">
        <v>44</v>
      </c>
      <c r="Q3065" s="5" t="s">
        <v>45</v>
      </c>
      <c r="R3065" s="5">
        <v>4</v>
      </c>
      <c r="S3065" s="10">
        <v>7.7957154916396396</v>
      </c>
      <c r="T3065" s="10">
        <v>14.025</v>
      </c>
      <c r="U3065" s="10">
        <v>3</v>
      </c>
      <c r="V3065" s="10">
        <v>1.7990651422619044</v>
      </c>
      <c r="W3065" s="7">
        <f>Sheet1!J3065*Sheet2!E$2+CEILING(((Sheet1!K3065-MIN(K:K))/(MAX(K:K)-MIN(K:K))*5),1)*Sheet2!E$3+CEILING(((Sheet1!L3065-MIN(L:L))/(MAX(L:L)-MIN(L:L))*5),1)*Sheet2!E$4+Sheet1!D3065*Sheet2!E$5</f>
        <v>1.6675028492743762</v>
      </c>
      <c r="X3065" s="7">
        <f>CEILING(((Sheet1!S3065-MIN(S:S))/(MAX(S:S)-MIN(S:S))*5),1)*Sheet2!E$6+CEILING(((Sheet1!T3065-MIN(T:T))/(MAX(T:T)-MIN(T:T))*5),1)*Sheet2!E$7+CEILING(((Sheet1!V3065-MIN(V:V))/(MAX(V:V)-MIN(V:V))*5),1)*Sheet2!E$8</f>
        <v>0.25202436024272301</v>
      </c>
      <c r="Y3065" s="7">
        <f>CEILING(((Sheet1!U3065-MIN(U:U))/(MAX(U:U)-MIN(U:U))*5),1)*Sheet2!E$9</f>
        <v>0.16507402473582466</v>
      </c>
      <c r="Z3065" s="7">
        <f>CEILING(((Sheet1!H3065-MIN(H:H))/(MAX(H:H)-MIN(H:H))*5),1)*Sheet2!E$10+I3065*Sheet2!E$11+F3065*Sheet2!E$12+CEILING(((Sheet1!N3065-MIN(N:N))/(MAX(N:N)-MIN(N:N))*5),1)*Sheet2!E$13</f>
        <v>0.41848166131091452</v>
      </c>
      <c r="AA3065" s="7">
        <f>B3065*Sheet2!E$14+C3065*Sheet2!E$15+M3065*Sheet2!E$16+R3065*Sheet2!E$17</f>
        <v>0.1627947831615022</v>
      </c>
      <c r="AB3065" s="7">
        <f t="shared" si="57"/>
        <v>2.6658776787253404</v>
      </c>
    </row>
    <row r="3066" spans="1:28" ht="29" hidden="1" x14ac:dyDescent="0.35">
      <c r="A3066" s="9" t="s">
        <v>1448</v>
      </c>
      <c r="B3066" s="9">
        <v>4</v>
      </c>
      <c r="C3066" s="9">
        <v>3</v>
      </c>
      <c r="D3066" s="5">
        <v>5</v>
      </c>
      <c r="E3066" s="5">
        <v>43597</v>
      </c>
      <c r="F3066" s="5">
        <v>4</v>
      </c>
      <c r="G3066" s="9" t="s">
        <v>3456</v>
      </c>
      <c r="H3066" s="5">
        <v>1</v>
      </c>
      <c r="I3066" s="5">
        <v>4</v>
      </c>
      <c r="J3066" s="5">
        <v>5</v>
      </c>
      <c r="K3066" s="5">
        <v>169.03543307086622</v>
      </c>
      <c r="L3066" s="5">
        <v>4.55</v>
      </c>
      <c r="M3066" s="5">
        <v>5</v>
      </c>
      <c r="N3066" s="5">
        <v>1</v>
      </c>
      <c r="O3066" s="13">
        <v>43600</v>
      </c>
      <c r="P3066" s="5" t="s">
        <v>44</v>
      </c>
      <c r="Q3066" s="5" t="s">
        <v>45</v>
      </c>
      <c r="R3066" s="5">
        <v>4</v>
      </c>
      <c r="S3066" s="10">
        <v>7.7957154916396396</v>
      </c>
      <c r="T3066" s="10">
        <v>14.025</v>
      </c>
      <c r="U3066" s="10">
        <v>3</v>
      </c>
      <c r="V3066" s="10">
        <v>1.7990651422619044</v>
      </c>
      <c r="W3066" s="7">
        <f>Sheet1!J3066*Sheet2!E$2+CEILING(((Sheet1!K3066-MIN(K:K))/(MAX(K:K)-MIN(K:K))*5),1)*Sheet2!E$3+CEILING(((Sheet1!L3066-MIN(L:L))/(MAX(L:L)-MIN(L:L))*5),1)*Sheet2!E$4+Sheet1!D3066*Sheet2!E$5</f>
        <v>1.6675028492743762</v>
      </c>
      <c r="X3066" s="7">
        <f>CEILING(((Sheet1!S3066-MIN(S:S))/(MAX(S:S)-MIN(S:S))*5),1)*Sheet2!E$6+CEILING(((Sheet1!T3066-MIN(T:T))/(MAX(T:T)-MIN(T:T))*5),1)*Sheet2!E$7+CEILING(((Sheet1!V3066-MIN(V:V))/(MAX(V:V)-MIN(V:V))*5),1)*Sheet2!E$8</f>
        <v>0.25202436024272301</v>
      </c>
      <c r="Y3066" s="7">
        <f>CEILING(((Sheet1!U3066-MIN(U:U))/(MAX(U:U)-MIN(U:U))*5),1)*Sheet2!E$9</f>
        <v>0.16507402473582466</v>
      </c>
      <c r="Z3066" s="7">
        <f>CEILING(((Sheet1!H3066-MIN(H:H))/(MAX(H:H)-MIN(H:H))*5),1)*Sheet2!E$10+I3066*Sheet2!E$11+F3066*Sheet2!E$12+CEILING(((Sheet1!N3066-MIN(N:N))/(MAX(N:N)-MIN(N:N))*5),1)*Sheet2!E$13</f>
        <v>0.41848166131091452</v>
      </c>
      <c r="AA3066" s="7">
        <f>B3066*Sheet2!E$14+C3066*Sheet2!E$15+M3066*Sheet2!E$16+R3066*Sheet2!E$17</f>
        <v>0.1627947831615022</v>
      </c>
      <c r="AB3066" s="7">
        <f t="shared" si="57"/>
        <v>2.6658776787253404</v>
      </c>
    </row>
    <row r="3067" spans="1:28" ht="29" hidden="1" x14ac:dyDescent="0.35">
      <c r="A3067" s="9" t="s">
        <v>1448</v>
      </c>
      <c r="B3067" s="9">
        <v>4</v>
      </c>
      <c r="C3067" s="9">
        <v>3</v>
      </c>
      <c r="D3067" s="5">
        <v>3</v>
      </c>
      <c r="E3067" s="5">
        <v>43597</v>
      </c>
      <c r="F3067" s="5">
        <v>4</v>
      </c>
      <c r="G3067" s="9" t="s">
        <v>3456</v>
      </c>
      <c r="H3067" s="5">
        <v>1</v>
      </c>
      <c r="I3067" s="5">
        <v>4</v>
      </c>
      <c r="J3067" s="5">
        <v>5</v>
      </c>
      <c r="K3067" s="5">
        <v>165.74803149606302</v>
      </c>
      <c r="L3067" s="5">
        <v>4.55</v>
      </c>
      <c r="M3067" s="5">
        <v>5</v>
      </c>
      <c r="N3067" s="5">
        <v>1</v>
      </c>
      <c r="O3067" s="13">
        <v>43600</v>
      </c>
      <c r="P3067" s="5" t="s">
        <v>44</v>
      </c>
      <c r="Q3067" s="5" t="s">
        <v>45</v>
      </c>
      <c r="R3067" s="5">
        <v>4</v>
      </c>
      <c r="S3067" s="10">
        <v>1.8898704222156699</v>
      </c>
      <c r="T3067" s="10">
        <v>3.4062000000000001</v>
      </c>
      <c r="U3067" s="10">
        <v>3</v>
      </c>
      <c r="V3067" s="10">
        <v>1.8023457904625</v>
      </c>
      <c r="W3067" s="7">
        <f>Sheet1!J3067*Sheet2!E$2+CEILING(((Sheet1!K3067-MIN(K:K))/(MAX(K:K)-MIN(K:K))*5),1)*Sheet2!E$3+CEILING(((Sheet1!L3067-MIN(L:L))/(MAX(L:L)-MIN(L:L))*5),1)*Sheet2!E$4+Sheet1!D3067*Sheet2!E$5</f>
        <v>1.6070807521501036</v>
      </c>
      <c r="X3067" s="7">
        <f>CEILING(((Sheet1!S3067-MIN(S:S))/(MAX(S:S)-MIN(S:S))*5),1)*Sheet2!E$6+CEILING(((Sheet1!T3067-MIN(T:T))/(MAX(T:T)-MIN(T:T))*5),1)*Sheet2!E$7+CEILING(((Sheet1!V3067-MIN(V:V))/(MAX(V:V)-MIN(V:V))*5),1)*Sheet2!E$8</f>
        <v>0.25202436024272301</v>
      </c>
      <c r="Y3067" s="7">
        <f>CEILING(((Sheet1!U3067-MIN(U:U))/(MAX(U:U)-MIN(U:U))*5),1)*Sheet2!E$9</f>
        <v>0.16507402473582466</v>
      </c>
      <c r="Z3067" s="7">
        <f>CEILING(((Sheet1!H3067-MIN(H:H))/(MAX(H:H)-MIN(H:H))*5),1)*Sheet2!E$10+I3067*Sheet2!E$11+F3067*Sheet2!E$12+CEILING(((Sheet1!N3067-MIN(N:N))/(MAX(N:N)-MIN(N:N))*5),1)*Sheet2!E$13</f>
        <v>0.41848166131091452</v>
      </c>
      <c r="AA3067" s="7">
        <f>B3067*Sheet2!E$14+C3067*Sheet2!E$15+M3067*Sheet2!E$16+R3067*Sheet2!E$17</f>
        <v>0.1627947831615022</v>
      </c>
      <c r="AB3067" s="7">
        <f t="shared" si="57"/>
        <v>2.6054555816010678</v>
      </c>
    </row>
    <row r="3068" spans="1:28" ht="29" hidden="1" x14ac:dyDescent="0.35">
      <c r="A3068" s="9" t="s">
        <v>1448</v>
      </c>
      <c r="B3068" s="9">
        <v>4</v>
      </c>
      <c r="C3068" s="9">
        <v>3</v>
      </c>
      <c r="D3068" s="5">
        <v>3</v>
      </c>
      <c r="E3068" s="5">
        <v>43597</v>
      </c>
      <c r="F3068" s="5">
        <v>4</v>
      </c>
      <c r="G3068" s="9" t="s">
        <v>3456</v>
      </c>
      <c r="H3068" s="5">
        <v>1</v>
      </c>
      <c r="I3068" s="5">
        <v>4</v>
      </c>
      <c r="J3068" s="5">
        <v>5</v>
      </c>
      <c r="K3068" s="5">
        <v>165.74803149606302</v>
      </c>
      <c r="L3068" s="5">
        <v>4.55</v>
      </c>
      <c r="M3068" s="5">
        <v>5</v>
      </c>
      <c r="N3068" s="5">
        <v>1</v>
      </c>
      <c r="O3068" s="13">
        <v>43600</v>
      </c>
      <c r="P3068" s="5" t="s">
        <v>44</v>
      </c>
      <c r="Q3068" s="5" t="s">
        <v>45</v>
      </c>
      <c r="R3068" s="5">
        <v>4</v>
      </c>
      <c r="S3068" s="10">
        <v>3.3297716962847499</v>
      </c>
      <c r="T3068" s="10">
        <v>6.0014000000000003</v>
      </c>
      <c r="U3068" s="10">
        <v>3</v>
      </c>
      <c r="V3068" s="10">
        <v>1.8023457904625009</v>
      </c>
      <c r="W3068" s="7">
        <f>Sheet1!J3068*Sheet2!E$2+CEILING(((Sheet1!K3068-MIN(K:K))/(MAX(K:K)-MIN(K:K))*5),1)*Sheet2!E$3+CEILING(((Sheet1!L3068-MIN(L:L))/(MAX(L:L)-MIN(L:L))*5),1)*Sheet2!E$4+Sheet1!D3068*Sheet2!E$5</f>
        <v>1.6070807521501036</v>
      </c>
      <c r="X3068" s="7">
        <f>CEILING(((Sheet1!S3068-MIN(S:S))/(MAX(S:S)-MIN(S:S))*5),1)*Sheet2!E$6+CEILING(((Sheet1!T3068-MIN(T:T))/(MAX(T:T)-MIN(T:T))*5),1)*Sheet2!E$7+CEILING(((Sheet1!V3068-MIN(V:V))/(MAX(V:V)-MIN(V:V))*5),1)*Sheet2!E$8</f>
        <v>0.25202436024272301</v>
      </c>
      <c r="Y3068" s="7">
        <f>CEILING(((Sheet1!U3068-MIN(U:U))/(MAX(U:U)-MIN(U:U))*5),1)*Sheet2!E$9</f>
        <v>0.16507402473582466</v>
      </c>
      <c r="Z3068" s="7">
        <f>CEILING(((Sheet1!H3068-MIN(H:H))/(MAX(H:H)-MIN(H:H))*5),1)*Sheet2!E$10+I3068*Sheet2!E$11+F3068*Sheet2!E$12+CEILING(((Sheet1!N3068-MIN(N:N))/(MAX(N:N)-MIN(N:N))*5),1)*Sheet2!E$13</f>
        <v>0.41848166131091452</v>
      </c>
      <c r="AA3068" s="7">
        <f>B3068*Sheet2!E$14+C3068*Sheet2!E$15+M3068*Sheet2!E$16+R3068*Sheet2!E$17</f>
        <v>0.1627947831615022</v>
      </c>
      <c r="AB3068" s="7">
        <f t="shared" si="57"/>
        <v>2.6054555816010678</v>
      </c>
    </row>
    <row r="3069" spans="1:28" ht="29" hidden="1" x14ac:dyDescent="0.35">
      <c r="A3069" s="9" t="s">
        <v>1448</v>
      </c>
      <c r="B3069" s="9">
        <v>4</v>
      </c>
      <c r="C3069" s="9">
        <v>3</v>
      </c>
      <c r="D3069" s="5">
        <v>3</v>
      </c>
      <c r="E3069" s="5">
        <v>43597</v>
      </c>
      <c r="F3069" s="5">
        <v>4</v>
      </c>
      <c r="G3069" s="9" t="s">
        <v>3456</v>
      </c>
      <c r="H3069" s="5">
        <v>1</v>
      </c>
      <c r="I3069" s="5">
        <v>4</v>
      </c>
      <c r="J3069" s="5">
        <v>5</v>
      </c>
      <c r="K3069" s="5">
        <v>165.74803149606302</v>
      </c>
      <c r="L3069" s="5">
        <v>4.55</v>
      </c>
      <c r="M3069" s="5">
        <v>5</v>
      </c>
      <c r="N3069" s="5">
        <v>1</v>
      </c>
      <c r="O3069" s="13">
        <v>43600</v>
      </c>
      <c r="P3069" s="5" t="s">
        <v>44</v>
      </c>
      <c r="Q3069" s="5" t="s">
        <v>45</v>
      </c>
      <c r="R3069" s="5">
        <v>4</v>
      </c>
      <c r="S3069" s="10">
        <v>4.6309324830086398</v>
      </c>
      <c r="T3069" s="10">
        <v>8.3315000000000001</v>
      </c>
      <c r="U3069" s="10">
        <v>3</v>
      </c>
      <c r="V3069" s="10">
        <v>1.7990977045269214</v>
      </c>
      <c r="W3069" s="7">
        <f>Sheet1!J3069*Sheet2!E$2+CEILING(((Sheet1!K3069-MIN(K:K))/(MAX(K:K)-MIN(K:K))*5),1)*Sheet2!E$3+CEILING(((Sheet1!L3069-MIN(L:L))/(MAX(L:L)-MIN(L:L))*5),1)*Sheet2!E$4+Sheet1!D3069*Sheet2!E$5</f>
        <v>1.6070807521501036</v>
      </c>
      <c r="X3069" s="7">
        <f>CEILING(((Sheet1!S3069-MIN(S:S))/(MAX(S:S)-MIN(S:S))*5),1)*Sheet2!E$6+CEILING(((Sheet1!T3069-MIN(T:T))/(MAX(T:T)-MIN(T:T))*5),1)*Sheet2!E$7+CEILING(((Sheet1!V3069-MIN(V:V))/(MAX(V:V)-MIN(V:V))*5),1)*Sheet2!E$8</f>
        <v>0.25202436024272301</v>
      </c>
      <c r="Y3069" s="7">
        <f>CEILING(((Sheet1!U3069-MIN(U:U))/(MAX(U:U)-MIN(U:U))*5),1)*Sheet2!E$9</f>
        <v>0.16507402473582466</v>
      </c>
      <c r="Z3069" s="7">
        <f>CEILING(((Sheet1!H3069-MIN(H:H))/(MAX(H:H)-MIN(H:H))*5),1)*Sheet2!E$10+I3069*Sheet2!E$11+F3069*Sheet2!E$12+CEILING(((Sheet1!N3069-MIN(N:N))/(MAX(N:N)-MIN(N:N))*5),1)*Sheet2!E$13</f>
        <v>0.41848166131091452</v>
      </c>
      <c r="AA3069" s="7">
        <f>B3069*Sheet2!E$14+C3069*Sheet2!E$15+M3069*Sheet2!E$16+R3069*Sheet2!E$17</f>
        <v>0.1627947831615022</v>
      </c>
      <c r="AB3069" s="7">
        <f t="shared" si="57"/>
        <v>2.6054555816010678</v>
      </c>
    </row>
    <row r="3070" spans="1:28" ht="29" hidden="1" x14ac:dyDescent="0.35">
      <c r="A3070" s="9" t="s">
        <v>1448</v>
      </c>
      <c r="B3070" s="9">
        <v>4</v>
      </c>
      <c r="C3070" s="9">
        <v>3</v>
      </c>
      <c r="D3070" s="5">
        <v>3</v>
      </c>
      <c r="E3070" s="5">
        <v>43597</v>
      </c>
      <c r="F3070" s="5">
        <v>4</v>
      </c>
      <c r="G3070" s="9" t="s">
        <v>3456</v>
      </c>
      <c r="H3070" s="5">
        <v>1</v>
      </c>
      <c r="I3070" s="5">
        <v>4</v>
      </c>
      <c r="J3070" s="5">
        <v>5</v>
      </c>
      <c r="K3070" s="5">
        <v>165.74803149606302</v>
      </c>
      <c r="L3070" s="5">
        <v>4.55</v>
      </c>
      <c r="M3070" s="5">
        <v>5</v>
      </c>
      <c r="N3070" s="5">
        <v>1</v>
      </c>
      <c r="O3070" s="13">
        <v>43600</v>
      </c>
      <c r="P3070" s="5" t="s">
        <v>44</v>
      </c>
      <c r="Q3070" s="5" t="s">
        <v>45</v>
      </c>
      <c r="R3070" s="5">
        <v>4</v>
      </c>
      <c r="S3070" s="10">
        <v>4.8746657715880399</v>
      </c>
      <c r="T3070" s="10">
        <v>8.77</v>
      </c>
      <c r="U3070" s="10">
        <v>3</v>
      </c>
      <c r="V3070" s="10">
        <v>1.7990977045269221</v>
      </c>
      <c r="W3070" s="7">
        <f>Sheet1!J3070*Sheet2!E$2+CEILING(((Sheet1!K3070-MIN(K:K))/(MAX(K:K)-MIN(K:K))*5),1)*Sheet2!E$3+CEILING(((Sheet1!L3070-MIN(L:L))/(MAX(L:L)-MIN(L:L))*5),1)*Sheet2!E$4+Sheet1!D3070*Sheet2!E$5</f>
        <v>1.6070807521501036</v>
      </c>
      <c r="X3070" s="7">
        <f>CEILING(((Sheet1!S3070-MIN(S:S))/(MAX(S:S)-MIN(S:S))*5),1)*Sheet2!E$6+CEILING(((Sheet1!T3070-MIN(T:T))/(MAX(T:T)-MIN(T:T))*5),1)*Sheet2!E$7+CEILING(((Sheet1!V3070-MIN(V:V))/(MAX(V:V)-MIN(V:V))*5),1)*Sheet2!E$8</f>
        <v>0.25202436024272301</v>
      </c>
      <c r="Y3070" s="7">
        <f>CEILING(((Sheet1!U3070-MIN(U:U))/(MAX(U:U)-MIN(U:U))*5),1)*Sheet2!E$9</f>
        <v>0.16507402473582466</v>
      </c>
      <c r="Z3070" s="7">
        <f>CEILING(((Sheet1!H3070-MIN(H:H))/(MAX(H:H)-MIN(H:H))*5),1)*Sheet2!E$10+I3070*Sheet2!E$11+F3070*Sheet2!E$12+CEILING(((Sheet1!N3070-MIN(N:N))/(MAX(N:N)-MIN(N:N))*5),1)*Sheet2!E$13</f>
        <v>0.41848166131091452</v>
      </c>
      <c r="AA3070" s="7">
        <f>B3070*Sheet2!E$14+C3070*Sheet2!E$15+M3070*Sheet2!E$16+R3070*Sheet2!E$17</f>
        <v>0.1627947831615022</v>
      </c>
      <c r="AB3070" s="7">
        <f t="shared" si="57"/>
        <v>2.6054555816010678</v>
      </c>
    </row>
    <row r="3071" spans="1:28" ht="29" hidden="1" x14ac:dyDescent="0.35">
      <c r="A3071" s="9" t="s">
        <v>1448</v>
      </c>
      <c r="B3071" s="9">
        <v>4</v>
      </c>
      <c r="C3071" s="9">
        <v>3</v>
      </c>
      <c r="D3071" s="5">
        <v>3</v>
      </c>
      <c r="E3071" s="5">
        <v>43597</v>
      </c>
      <c r="F3071" s="5">
        <v>4</v>
      </c>
      <c r="G3071" s="9" t="s">
        <v>3456</v>
      </c>
      <c r="H3071" s="5">
        <v>1</v>
      </c>
      <c r="I3071" s="5">
        <v>4</v>
      </c>
      <c r="J3071" s="5">
        <v>5</v>
      </c>
      <c r="K3071" s="5">
        <v>165.74803149606302</v>
      </c>
      <c r="L3071" s="5">
        <v>4.55</v>
      </c>
      <c r="M3071" s="5">
        <v>5</v>
      </c>
      <c r="N3071" s="5">
        <v>1</v>
      </c>
      <c r="O3071" s="13">
        <v>43600</v>
      </c>
      <c r="P3071" s="5" t="s">
        <v>44</v>
      </c>
      <c r="Q3071" s="5" t="s">
        <v>45</v>
      </c>
      <c r="R3071" s="5">
        <v>4</v>
      </c>
      <c r="S3071" s="10">
        <v>4.6196832543049702</v>
      </c>
      <c r="T3071" s="10">
        <v>8.2984000000000009</v>
      </c>
      <c r="U3071" s="10">
        <v>3</v>
      </c>
      <c r="V3071" s="10">
        <v>1.7963136308678576</v>
      </c>
      <c r="W3071" s="7">
        <f>Sheet1!J3071*Sheet2!E$2+CEILING(((Sheet1!K3071-MIN(K:K))/(MAX(K:K)-MIN(K:K))*5),1)*Sheet2!E$3+CEILING(((Sheet1!L3071-MIN(L:L))/(MAX(L:L)-MIN(L:L))*5),1)*Sheet2!E$4+Sheet1!D3071*Sheet2!E$5</f>
        <v>1.6070807521501036</v>
      </c>
      <c r="X3071" s="7">
        <f>CEILING(((Sheet1!S3071-MIN(S:S))/(MAX(S:S)-MIN(S:S))*5),1)*Sheet2!E$6+CEILING(((Sheet1!T3071-MIN(T:T))/(MAX(T:T)-MIN(T:T))*5),1)*Sheet2!E$7+CEILING(((Sheet1!V3071-MIN(V:V))/(MAX(V:V)-MIN(V:V))*5),1)*Sheet2!E$8</f>
        <v>0.25202436024272301</v>
      </c>
      <c r="Y3071" s="7">
        <f>CEILING(((Sheet1!U3071-MIN(U:U))/(MAX(U:U)-MIN(U:U))*5),1)*Sheet2!E$9</f>
        <v>0.16507402473582466</v>
      </c>
      <c r="Z3071" s="7">
        <f>CEILING(((Sheet1!H3071-MIN(H:H))/(MAX(H:H)-MIN(H:H))*5),1)*Sheet2!E$10+I3071*Sheet2!E$11+F3071*Sheet2!E$12+CEILING(((Sheet1!N3071-MIN(N:N))/(MAX(N:N)-MIN(N:N))*5),1)*Sheet2!E$13</f>
        <v>0.41848166131091452</v>
      </c>
      <c r="AA3071" s="7">
        <f>B3071*Sheet2!E$14+C3071*Sheet2!E$15+M3071*Sheet2!E$16+R3071*Sheet2!E$17</f>
        <v>0.1627947831615022</v>
      </c>
      <c r="AB3071" s="7">
        <f t="shared" si="57"/>
        <v>2.6054555816010678</v>
      </c>
    </row>
    <row r="3072" spans="1:28" ht="29" hidden="1" x14ac:dyDescent="0.35">
      <c r="A3072" s="9" t="s">
        <v>1448</v>
      </c>
      <c r="B3072" s="9">
        <v>4</v>
      </c>
      <c r="C3072" s="9">
        <v>3</v>
      </c>
      <c r="D3072" s="5">
        <v>3</v>
      </c>
      <c r="E3072" s="5">
        <v>43597</v>
      </c>
      <c r="F3072" s="5">
        <v>4</v>
      </c>
      <c r="G3072" s="9" t="s">
        <v>3456</v>
      </c>
      <c r="H3072" s="5">
        <v>1</v>
      </c>
      <c r="I3072" s="5">
        <v>4</v>
      </c>
      <c r="J3072" s="5">
        <v>5</v>
      </c>
      <c r="K3072" s="5">
        <v>165.74803149606302</v>
      </c>
      <c r="L3072" s="5">
        <v>4.55</v>
      </c>
      <c r="M3072" s="5">
        <v>5</v>
      </c>
      <c r="N3072" s="5">
        <v>1</v>
      </c>
      <c r="O3072" s="13">
        <v>43600</v>
      </c>
      <c r="P3072" s="5" t="s">
        <v>44</v>
      </c>
      <c r="Q3072" s="5" t="s">
        <v>45</v>
      </c>
      <c r="R3072" s="5">
        <v>4</v>
      </c>
      <c r="S3072" s="10">
        <v>2.2048488259182801</v>
      </c>
      <c r="T3072" s="10">
        <v>3.9605999999999999</v>
      </c>
      <c r="U3072" s="10">
        <v>3</v>
      </c>
      <c r="V3072" s="10">
        <v>1.7963136308678582</v>
      </c>
      <c r="W3072" s="7">
        <f>Sheet1!J3072*Sheet2!E$2+CEILING(((Sheet1!K3072-MIN(K:K))/(MAX(K:K)-MIN(K:K))*5),1)*Sheet2!E$3+CEILING(((Sheet1!L3072-MIN(L:L))/(MAX(L:L)-MIN(L:L))*5),1)*Sheet2!E$4+Sheet1!D3072*Sheet2!E$5</f>
        <v>1.6070807521501036</v>
      </c>
      <c r="X3072" s="7">
        <f>CEILING(((Sheet1!S3072-MIN(S:S))/(MAX(S:S)-MIN(S:S))*5),1)*Sheet2!E$6+CEILING(((Sheet1!T3072-MIN(T:T))/(MAX(T:T)-MIN(T:T))*5),1)*Sheet2!E$7+CEILING(((Sheet1!V3072-MIN(V:V))/(MAX(V:V)-MIN(V:V))*5),1)*Sheet2!E$8</f>
        <v>0.25202436024272301</v>
      </c>
      <c r="Y3072" s="7">
        <f>CEILING(((Sheet1!U3072-MIN(U:U))/(MAX(U:U)-MIN(U:U))*5),1)*Sheet2!E$9</f>
        <v>0.16507402473582466</v>
      </c>
      <c r="Z3072" s="7">
        <f>CEILING(((Sheet1!H3072-MIN(H:H))/(MAX(H:H)-MIN(H:H))*5),1)*Sheet2!E$10+I3072*Sheet2!E$11+F3072*Sheet2!E$12+CEILING(((Sheet1!N3072-MIN(N:N))/(MAX(N:N)-MIN(N:N))*5),1)*Sheet2!E$13</f>
        <v>0.41848166131091452</v>
      </c>
      <c r="AA3072" s="7">
        <f>B3072*Sheet2!E$14+C3072*Sheet2!E$15+M3072*Sheet2!E$16+R3072*Sheet2!E$17</f>
        <v>0.1627947831615022</v>
      </c>
      <c r="AB3072" s="7">
        <f t="shared" si="57"/>
        <v>2.6054555816010678</v>
      </c>
    </row>
    <row r="3073" spans="1:28" ht="29" hidden="1" x14ac:dyDescent="0.35">
      <c r="A3073" s="9" t="s">
        <v>1449</v>
      </c>
      <c r="B3073" s="9">
        <v>4</v>
      </c>
      <c r="C3073" s="9">
        <v>3</v>
      </c>
      <c r="D3073" s="5">
        <v>3</v>
      </c>
      <c r="E3073" s="5">
        <v>43597</v>
      </c>
      <c r="F3073" s="5">
        <v>1</v>
      </c>
      <c r="G3073" s="9" t="s">
        <v>3456</v>
      </c>
      <c r="H3073" s="5">
        <v>1</v>
      </c>
      <c r="I3073" s="5">
        <v>4</v>
      </c>
      <c r="J3073" s="5">
        <v>3</v>
      </c>
      <c r="K3073" s="5">
        <v>201.8032</v>
      </c>
      <c r="L3073" s="5">
        <v>4.55</v>
      </c>
      <c r="M3073" s="5">
        <v>5</v>
      </c>
      <c r="N3073" s="5">
        <v>0</v>
      </c>
      <c r="O3073" s="13">
        <v>43600</v>
      </c>
      <c r="P3073" s="5" t="s">
        <v>44</v>
      </c>
      <c r="Q3073" s="5" t="s">
        <v>45</v>
      </c>
      <c r="R3073" s="5">
        <v>2</v>
      </c>
      <c r="S3073" s="10">
        <v>226.79851220175999</v>
      </c>
      <c r="T3073" s="10">
        <v>400</v>
      </c>
      <c r="U3073" s="10">
        <v>3</v>
      </c>
      <c r="V3073" s="10">
        <v>1.7636799999999997</v>
      </c>
      <c r="W3073" s="7">
        <f>Sheet1!J3073*Sheet2!E$2+CEILING(((Sheet1!K3073-MIN(K:K))/(MAX(K:K)-MIN(K:K))*5),1)*Sheet2!E$3+CEILING(((Sheet1!L3073-MIN(L:L))/(MAX(L:L)-MIN(L:L))*5),1)*Sheet2!E$4+Sheet1!D3073*Sheet2!E$5</f>
        <v>1.1605404200130596</v>
      </c>
      <c r="X3073" s="7">
        <f>CEILING(((Sheet1!S3073-MIN(S:S))/(MAX(S:S)-MIN(S:S))*5),1)*Sheet2!E$6+CEILING(((Sheet1!T3073-MIN(T:T))/(MAX(T:T)-MIN(T:T))*5),1)*Sheet2!E$7+CEILING(((Sheet1!V3073-MIN(V:V))/(MAX(V:V)-MIN(V:V))*5),1)*Sheet2!E$8</f>
        <v>0.30319351136498079</v>
      </c>
      <c r="Y3073" s="7">
        <f>CEILING(((Sheet1!U3073-MIN(U:U))/(MAX(U:U)-MIN(U:U))*5),1)*Sheet2!E$9</f>
        <v>0.16507402473582466</v>
      </c>
      <c r="Z3073" s="7">
        <f>CEILING(((Sheet1!H3073-MIN(H:H))/(MAX(H:H)-MIN(H:H))*5),1)*Sheet2!E$10+I3073*Sheet2!E$11+F3073*Sheet2!E$12+CEILING(((Sheet1!N3073-MIN(N:N))/(MAX(N:N)-MIN(N:N))*5),1)*Sheet2!E$13</f>
        <v>0.18155167698379923</v>
      </c>
      <c r="AA3073" s="7">
        <f>B3073*Sheet2!E$14+C3073*Sheet2!E$15+M3073*Sheet2!E$16+R3073*Sheet2!E$17</f>
        <v>0.1571774741606641</v>
      </c>
      <c r="AB3073" s="7">
        <f t="shared" si="57"/>
        <v>1.9675371072583285</v>
      </c>
    </row>
    <row r="3074" spans="1:28" ht="29" hidden="1" x14ac:dyDescent="0.35">
      <c r="A3074" s="9" t="s">
        <v>1450</v>
      </c>
      <c r="B3074" s="9">
        <v>4</v>
      </c>
      <c r="C3074" s="9">
        <v>3</v>
      </c>
      <c r="D3074" s="5">
        <v>3</v>
      </c>
      <c r="E3074" s="5">
        <v>43597</v>
      </c>
      <c r="F3074" s="5">
        <v>4</v>
      </c>
      <c r="G3074" s="9" t="s">
        <v>3456</v>
      </c>
      <c r="H3074" s="5">
        <v>1</v>
      </c>
      <c r="I3074" s="5">
        <v>4</v>
      </c>
      <c r="J3074" s="5">
        <v>5</v>
      </c>
      <c r="K3074" s="5">
        <v>146.02362204724403</v>
      </c>
      <c r="L3074" s="5">
        <v>4.55</v>
      </c>
      <c r="M3074" s="5">
        <v>5</v>
      </c>
      <c r="N3074" s="5">
        <v>0</v>
      </c>
      <c r="O3074" s="13">
        <v>43600</v>
      </c>
      <c r="P3074" s="5" t="s">
        <v>44</v>
      </c>
      <c r="Q3074" s="5" t="s">
        <v>45</v>
      </c>
      <c r="R3074" s="5">
        <v>4</v>
      </c>
      <c r="S3074" s="10">
        <v>0.18373740215985701</v>
      </c>
      <c r="T3074" s="10">
        <v>0.34100000000000003</v>
      </c>
      <c r="U3074" s="10">
        <v>3</v>
      </c>
      <c r="V3074" s="10">
        <v>1.8559095534795897</v>
      </c>
      <c r="W3074" s="7">
        <f>Sheet1!J3074*Sheet2!E$2+CEILING(((Sheet1!K3074-MIN(K:K))/(MAX(K:K)-MIN(K:K))*5),1)*Sheet2!E$3+CEILING(((Sheet1!L3074-MIN(L:L))/(MAX(L:L)-MIN(L:L))*5),1)*Sheet2!E$4+Sheet1!D3074*Sheet2!E$5</f>
        <v>1.5385717798935707</v>
      </c>
      <c r="X3074" s="7">
        <f>CEILING(((Sheet1!S3074-MIN(S:S))/(MAX(S:S)-MIN(S:S))*5),1)*Sheet2!E$6+CEILING(((Sheet1!T3074-MIN(T:T))/(MAX(T:T)-MIN(T:T))*5),1)*Sheet2!E$7+CEILING(((Sheet1!V3074-MIN(V:V))/(MAX(V:V)-MIN(V:V))*5),1)*Sheet2!E$8</f>
        <v>0.25202436024272301</v>
      </c>
      <c r="Y3074" s="7">
        <f>CEILING(((Sheet1!U3074-MIN(U:U))/(MAX(U:U)-MIN(U:U))*5),1)*Sheet2!E$9</f>
        <v>0.16507402473582466</v>
      </c>
      <c r="Z3074" s="7">
        <f>CEILING(((Sheet1!H3074-MIN(H:H))/(MAX(H:H)-MIN(H:H))*5),1)*Sheet2!E$10+I3074*Sheet2!E$11+F3074*Sheet2!E$12+CEILING(((Sheet1!N3074-MIN(N:N))/(MAX(N:N)-MIN(N:N))*5),1)*Sheet2!E$13</f>
        <v>0.19934470861941261</v>
      </c>
      <c r="AA3074" s="7">
        <f>B3074*Sheet2!E$14+C3074*Sheet2!E$15+M3074*Sheet2!E$16+R3074*Sheet2!E$17</f>
        <v>0.1627947831615022</v>
      </c>
      <c r="AB3074" s="7">
        <f t="shared" si="57"/>
        <v>2.3178096566530333</v>
      </c>
    </row>
    <row r="3075" spans="1:28" ht="29" hidden="1" x14ac:dyDescent="0.35">
      <c r="A3075" s="9" t="s">
        <v>1450</v>
      </c>
      <c r="B3075" s="9">
        <v>4</v>
      </c>
      <c r="C3075" s="9">
        <v>3</v>
      </c>
      <c r="D3075" s="5">
        <v>3</v>
      </c>
      <c r="E3075" s="5">
        <v>43597</v>
      </c>
      <c r="F3075" s="5">
        <v>4</v>
      </c>
      <c r="G3075" s="9" t="s">
        <v>3456</v>
      </c>
      <c r="H3075" s="5">
        <v>1</v>
      </c>
      <c r="I3075" s="5">
        <v>4</v>
      </c>
      <c r="J3075" s="5">
        <v>5</v>
      </c>
      <c r="K3075" s="5">
        <v>146.02362204724403</v>
      </c>
      <c r="L3075" s="5">
        <v>4.55</v>
      </c>
      <c r="M3075" s="5">
        <v>5</v>
      </c>
      <c r="N3075" s="5">
        <v>0</v>
      </c>
      <c r="O3075" s="13">
        <v>43600</v>
      </c>
      <c r="P3075" s="5" t="s">
        <v>44</v>
      </c>
      <c r="Q3075" s="5" t="s">
        <v>45</v>
      </c>
      <c r="R3075" s="5">
        <v>4</v>
      </c>
      <c r="S3075" s="10">
        <v>0.66145464777548402</v>
      </c>
      <c r="T3075" s="10">
        <v>1.2276</v>
      </c>
      <c r="U3075" s="10">
        <v>3</v>
      </c>
      <c r="V3075" s="10">
        <v>1.8559095534795931</v>
      </c>
      <c r="W3075" s="7">
        <f>Sheet1!J3075*Sheet2!E$2+CEILING(((Sheet1!K3075-MIN(K:K))/(MAX(K:K)-MIN(K:K))*5),1)*Sheet2!E$3+CEILING(((Sheet1!L3075-MIN(L:L))/(MAX(L:L)-MIN(L:L))*5),1)*Sheet2!E$4+Sheet1!D3075*Sheet2!E$5</f>
        <v>1.5385717798935707</v>
      </c>
      <c r="X3075" s="7">
        <f>CEILING(((Sheet1!S3075-MIN(S:S))/(MAX(S:S)-MIN(S:S))*5),1)*Sheet2!E$6+CEILING(((Sheet1!T3075-MIN(T:T))/(MAX(T:T)-MIN(T:T))*5),1)*Sheet2!E$7+CEILING(((Sheet1!V3075-MIN(V:V))/(MAX(V:V)-MIN(V:V))*5),1)*Sheet2!E$8</f>
        <v>0.25202436024272301</v>
      </c>
      <c r="Y3075" s="7">
        <f>CEILING(((Sheet1!U3075-MIN(U:U))/(MAX(U:U)-MIN(U:U))*5),1)*Sheet2!E$9</f>
        <v>0.16507402473582466</v>
      </c>
      <c r="Z3075" s="7">
        <f>CEILING(((Sheet1!H3075-MIN(H:H))/(MAX(H:H)-MIN(H:H))*5),1)*Sheet2!E$10+I3075*Sheet2!E$11+F3075*Sheet2!E$12+CEILING(((Sheet1!N3075-MIN(N:N))/(MAX(N:N)-MIN(N:N))*5),1)*Sheet2!E$13</f>
        <v>0.19934470861941261</v>
      </c>
      <c r="AA3075" s="7">
        <f>B3075*Sheet2!E$14+C3075*Sheet2!E$15+M3075*Sheet2!E$16+R3075*Sheet2!E$17</f>
        <v>0.1627947831615022</v>
      </c>
      <c r="AB3075" s="7">
        <f t="shared" ref="AB3075:AB3138" si="58">SUM(W3075:AA3075)</f>
        <v>2.3178096566530333</v>
      </c>
    </row>
    <row r="3076" spans="1:28" ht="29" hidden="1" x14ac:dyDescent="0.35">
      <c r="A3076" s="9" t="s">
        <v>1450</v>
      </c>
      <c r="B3076" s="9">
        <v>4</v>
      </c>
      <c r="C3076" s="9">
        <v>3</v>
      </c>
      <c r="D3076" s="5">
        <v>3</v>
      </c>
      <c r="E3076" s="5">
        <v>43597</v>
      </c>
      <c r="F3076" s="5">
        <v>4</v>
      </c>
      <c r="G3076" s="9" t="s">
        <v>3456</v>
      </c>
      <c r="H3076" s="5">
        <v>1</v>
      </c>
      <c r="I3076" s="5">
        <v>4</v>
      </c>
      <c r="J3076" s="5">
        <v>5</v>
      </c>
      <c r="K3076" s="5">
        <v>146.02362204724403</v>
      </c>
      <c r="L3076" s="5">
        <v>4.55</v>
      </c>
      <c r="M3076" s="5">
        <v>5</v>
      </c>
      <c r="N3076" s="5">
        <v>0</v>
      </c>
      <c r="O3076" s="13">
        <v>43600</v>
      </c>
      <c r="P3076" s="5" t="s">
        <v>44</v>
      </c>
      <c r="Q3076" s="5" t="s">
        <v>45</v>
      </c>
      <c r="R3076" s="5">
        <v>4</v>
      </c>
      <c r="S3076" s="10">
        <v>0.73494960863942704</v>
      </c>
      <c r="T3076" s="10">
        <v>1.3545</v>
      </c>
      <c r="U3076" s="10">
        <v>3</v>
      </c>
      <c r="V3076" s="10">
        <v>1.8429834972053574</v>
      </c>
      <c r="W3076" s="7">
        <f>Sheet1!J3076*Sheet2!E$2+CEILING(((Sheet1!K3076-MIN(K:K))/(MAX(K:K)-MIN(K:K))*5),1)*Sheet2!E$3+CEILING(((Sheet1!L3076-MIN(L:L))/(MAX(L:L)-MIN(L:L))*5),1)*Sheet2!E$4+Sheet1!D3076*Sheet2!E$5</f>
        <v>1.5385717798935707</v>
      </c>
      <c r="X3076" s="7">
        <f>CEILING(((Sheet1!S3076-MIN(S:S))/(MAX(S:S)-MIN(S:S))*5),1)*Sheet2!E$6+CEILING(((Sheet1!T3076-MIN(T:T))/(MAX(T:T)-MIN(T:T))*5),1)*Sheet2!E$7+CEILING(((Sheet1!V3076-MIN(V:V))/(MAX(V:V)-MIN(V:V))*5),1)*Sheet2!E$8</f>
        <v>0.25202436024272301</v>
      </c>
      <c r="Y3076" s="7">
        <f>CEILING(((Sheet1!U3076-MIN(U:U))/(MAX(U:U)-MIN(U:U))*5),1)*Sheet2!E$9</f>
        <v>0.16507402473582466</v>
      </c>
      <c r="Z3076" s="7">
        <f>CEILING(((Sheet1!H3076-MIN(H:H))/(MAX(H:H)-MIN(H:H))*5),1)*Sheet2!E$10+I3076*Sheet2!E$11+F3076*Sheet2!E$12+CEILING(((Sheet1!N3076-MIN(N:N))/(MAX(N:N)-MIN(N:N))*5),1)*Sheet2!E$13</f>
        <v>0.19934470861941261</v>
      </c>
      <c r="AA3076" s="7">
        <f>B3076*Sheet2!E$14+C3076*Sheet2!E$15+M3076*Sheet2!E$16+R3076*Sheet2!E$17</f>
        <v>0.1627947831615022</v>
      </c>
      <c r="AB3076" s="7">
        <f t="shared" si="58"/>
        <v>2.3178096566530333</v>
      </c>
    </row>
    <row r="3077" spans="1:28" ht="29" hidden="1" x14ac:dyDescent="0.35">
      <c r="A3077" s="9" t="s">
        <v>1450</v>
      </c>
      <c r="B3077" s="9">
        <v>4</v>
      </c>
      <c r="C3077" s="9">
        <v>3</v>
      </c>
      <c r="D3077" s="5">
        <v>3</v>
      </c>
      <c r="E3077" s="5">
        <v>43597</v>
      </c>
      <c r="F3077" s="5">
        <v>4</v>
      </c>
      <c r="G3077" s="9" t="s">
        <v>3456</v>
      </c>
      <c r="H3077" s="5">
        <v>1</v>
      </c>
      <c r="I3077" s="5">
        <v>4</v>
      </c>
      <c r="J3077" s="5">
        <v>5</v>
      </c>
      <c r="K3077" s="5">
        <v>146.02362204724403</v>
      </c>
      <c r="L3077" s="5">
        <v>4.55</v>
      </c>
      <c r="M3077" s="5">
        <v>5</v>
      </c>
      <c r="N3077" s="5">
        <v>0</v>
      </c>
      <c r="O3077" s="13">
        <v>43600</v>
      </c>
      <c r="P3077" s="5" t="s">
        <v>44</v>
      </c>
      <c r="Q3077" s="5" t="s">
        <v>45</v>
      </c>
      <c r="R3077" s="5">
        <v>4</v>
      </c>
      <c r="S3077" s="10">
        <v>0.69820212820745597</v>
      </c>
      <c r="T3077" s="10">
        <v>1.2958000000000001</v>
      </c>
      <c r="U3077" s="10">
        <v>3</v>
      </c>
      <c r="V3077" s="10">
        <v>1.8559095534795915</v>
      </c>
      <c r="W3077" s="7">
        <f>Sheet1!J3077*Sheet2!E$2+CEILING(((Sheet1!K3077-MIN(K:K))/(MAX(K:K)-MIN(K:K))*5),1)*Sheet2!E$3+CEILING(((Sheet1!L3077-MIN(L:L))/(MAX(L:L)-MIN(L:L))*5),1)*Sheet2!E$4+Sheet1!D3077*Sheet2!E$5</f>
        <v>1.5385717798935707</v>
      </c>
      <c r="X3077" s="7">
        <f>CEILING(((Sheet1!S3077-MIN(S:S))/(MAX(S:S)-MIN(S:S))*5),1)*Sheet2!E$6+CEILING(((Sheet1!T3077-MIN(T:T))/(MAX(T:T)-MIN(T:T))*5),1)*Sheet2!E$7+CEILING(((Sheet1!V3077-MIN(V:V))/(MAX(V:V)-MIN(V:V))*5),1)*Sheet2!E$8</f>
        <v>0.25202436024272301</v>
      </c>
      <c r="Y3077" s="7">
        <f>CEILING(((Sheet1!U3077-MIN(U:U))/(MAX(U:U)-MIN(U:U))*5),1)*Sheet2!E$9</f>
        <v>0.16507402473582466</v>
      </c>
      <c r="Z3077" s="7">
        <f>CEILING(((Sheet1!H3077-MIN(H:H))/(MAX(H:H)-MIN(H:H))*5),1)*Sheet2!E$10+I3077*Sheet2!E$11+F3077*Sheet2!E$12+CEILING(((Sheet1!N3077-MIN(N:N))/(MAX(N:N)-MIN(N:N))*5),1)*Sheet2!E$13</f>
        <v>0.19934470861941261</v>
      </c>
      <c r="AA3077" s="7">
        <f>B3077*Sheet2!E$14+C3077*Sheet2!E$15+M3077*Sheet2!E$16+R3077*Sheet2!E$17</f>
        <v>0.1627947831615022</v>
      </c>
      <c r="AB3077" s="7">
        <f t="shared" si="58"/>
        <v>2.3178096566530333</v>
      </c>
    </row>
    <row r="3078" spans="1:28" ht="29" hidden="1" x14ac:dyDescent="0.35">
      <c r="A3078" s="9" t="s">
        <v>1450</v>
      </c>
      <c r="B3078" s="9">
        <v>4</v>
      </c>
      <c r="C3078" s="9">
        <v>3</v>
      </c>
      <c r="D3078" s="5">
        <v>3</v>
      </c>
      <c r="E3078" s="5">
        <v>43597</v>
      </c>
      <c r="F3078" s="5">
        <v>4</v>
      </c>
      <c r="G3078" s="9" t="s">
        <v>3456</v>
      </c>
      <c r="H3078" s="5">
        <v>1</v>
      </c>
      <c r="I3078" s="5">
        <v>4</v>
      </c>
      <c r="J3078" s="5">
        <v>5</v>
      </c>
      <c r="K3078" s="5">
        <v>146.02362204724403</v>
      </c>
      <c r="L3078" s="5">
        <v>4.55</v>
      </c>
      <c r="M3078" s="5">
        <v>5</v>
      </c>
      <c r="N3078" s="5">
        <v>0</v>
      </c>
      <c r="O3078" s="13">
        <v>43600</v>
      </c>
      <c r="P3078" s="5" t="s">
        <v>44</v>
      </c>
      <c r="Q3078" s="5" t="s">
        <v>45</v>
      </c>
      <c r="R3078" s="5">
        <v>4</v>
      </c>
      <c r="S3078" s="10">
        <v>0.73494960863942704</v>
      </c>
      <c r="T3078" s="10">
        <v>1.3640000000000001</v>
      </c>
      <c r="U3078" s="10">
        <v>3</v>
      </c>
      <c r="V3078" s="10">
        <v>1.8559095534795922</v>
      </c>
      <c r="W3078" s="7">
        <f>Sheet1!J3078*Sheet2!E$2+CEILING(((Sheet1!K3078-MIN(K:K))/(MAX(K:K)-MIN(K:K))*5),1)*Sheet2!E$3+CEILING(((Sheet1!L3078-MIN(L:L))/(MAX(L:L)-MIN(L:L))*5),1)*Sheet2!E$4+Sheet1!D3078*Sheet2!E$5</f>
        <v>1.5385717798935707</v>
      </c>
      <c r="X3078" s="7">
        <f>CEILING(((Sheet1!S3078-MIN(S:S))/(MAX(S:S)-MIN(S:S))*5),1)*Sheet2!E$6+CEILING(((Sheet1!T3078-MIN(T:T))/(MAX(T:T)-MIN(T:T))*5),1)*Sheet2!E$7+CEILING(((Sheet1!V3078-MIN(V:V))/(MAX(V:V)-MIN(V:V))*5),1)*Sheet2!E$8</f>
        <v>0.25202436024272301</v>
      </c>
      <c r="Y3078" s="7">
        <f>CEILING(((Sheet1!U3078-MIN(U:U))/(MAX(U:U)-MIN(U:U))*5),1)*Sheet2!E$9</f>
        <v>0.16507402473582466</v>
      </c>
      <c r="Z3078" s="7">
        <f>CEILING(((Sheet1!H3078-MIN(H:H))/(MAX(H:H)-MIN(H:H))*5),1)*Sheet2!E$10+I3078*Sheet2!E$11+F3078*Sheet2!E$12+CEILING(((Sheet1!N3078-MIN(N:N))/(MAX(N:N)-MIN(N:N))*5),1)*Sheet2!E$13</f>
        <v>0.19934470861941261</v>
      </c>
      <c r="AA3078" s="7">
        <f>B3078*Sheet2!E$14+C3078*Sheet2!E$15+M3078*Sheet2!E$16+R3078*Sheet2!E$17</f>
        <v>0.1627947831615022</v>
      </c>
      <c r="AB3078" s="7">
        <f t="shared" si="58"/>
        <v>2.3178096566530333</v>
      </c>
    </row>
    <row r="3079" spans="1:28" ht="29" hidden="1" x14ac:dyDescent="0.35">
      <c r="A3079" s="9" t="s">
        <v>1450</v>
      </c>
      <c r="B3079" s="9">
        <v>4</v>
      </c>
      <c r="C3079" s="9">
        <v>3</v>
      </c>
      <c r="D3079" s="5">
        <v>3</v>
      </c>
      <c r="E3079" s="5">
        <v>43597</v>
      </c>
      <c r="F3079" s="5">
        <v>4</v>
      </c>
      <c r="G3079" s="9" t="s">
        <v>3456</v>
      </c>
      <c r="H3079" s="5">
        <v>1</v>
      </c>
      <c r="I3079" s="5">
        <v>4</v>
      </c>
      <c r="J3079" s="5">
        <v>5</v>
      </c>
      <c r="K3079" s="5">
        <v>146.02362204724403</v>
      </c>
      <c r="L3079" s="5">
        <v>4.55</v>
      </c>
      <c r="M3079" s="5">
        <v>5</v>
      </c>
      <c r="N3079" s="5">
        <v>0</v>
      </c>
      <c r="O3079" s="13">
        <v>43600</v>
      </c>
      <c r="P3079" s="5" t="s">
        <v>44</v>
      </c>
      <c r="Q3079" s="5" t="s">
        <v>45</v>
      </c>
      <c r="R3079" s="5">
        <v>4</v>
      </c>
      <c r="S3079" s="10">
        <v>0.18373740215985701</v>
      </c>
      <c r="T3079" s="10">
        <v>0.34100000000000003</v>
      </c>
      <c r="U3079" s="10">
        <v>3</v>
      </c>
      <c r="V3079" s="10">
        <v>1.8559095534795897</v>
      </c>
      <c r="W3079" s="7">
        <f>Sheet1!J3079*Sheet2!E$2+CEILING(((Sheet1!K3079-MIN(K:K))/(MAX(K:K)-MIN(K:K))*5),1)*Sheet2!E$3+CEILING(((Sheet1!L3079-MIN(L:L))/(MAX(L:L)-MIN(L:L))*5),1)*Sheet2!E$4+Sheet1!D3079*Sheet2!E$5</f>
        <v>1.5385717798935707</v>
      </c>
      <c r="X3079" s="7">
        <f>CEILING(((Sheet1!S3079-MIN(S:S))/(MAX(S:S)-MIN(S:S))*5),1)*Sheet2!E$6+CEILING(((Sheet1!T3079-MIN(T:T))/(MAX(T:T)-MIN(T:T))*5),1)*Sheet2!E$7+CEILING(((Sheet1!V3079-MIN(V:V))/(MAX(V:V)-MIN(V:V))*5),1)*Sheet2!E$8</f>
        <v>0.25202436024272301</v>
      </c>
      <c r="Y3079" s="7">
        <f>CEILING(((Sheet1!U3079-MIN(U:U))/(MAX(U:U)-MIN(U:U))*5),1)*Sheet2!E$9</f>
        <v>0.16507402473582466</v>
      </c>
      <c r="Z3079" s="7">
        <f>CEILING(((Sheet1!H3079-MIN(H:H))/(MAX(H:H)-MIN(H:H))*5),1)*Sheet2!E$10+I3079*Sheet2!E$11+F3079*Sheet2!E$12+CEILING(((Sheet1!N3079-MIN(N:N))/(MAX(N:N)-MIN(N:N))*5),1)*Sheet2!E$13</f>
        <v>0.19934470861941261</v>
      </c>
      <c r="AA3079" s="7">
        <f>B3079*Sheet2!E$14+C3079*Sheet2!E$15+M3079*Sheet2!E$16+R3079*Sheet2!E$17</f>
        <v>0.1627947831615022</v>
      </c>
      <c r="AB3079" s="7">
        <f t="shared" si="58"/>
        <v>2.3178096566530333</v>
      </c>
    </row>
    <row r="3080" spans="1:28" ht="29" hidden="1" x14ac:dyDescent="0.35">
      <c r="A3080" s="9" t="s">
        <v>1451</v>
      </c>
      <c r="B3080" s="9">
        <v>4</v>
      </c>
      <c r="C3080" s="9">
        <v>3</v>
      </c>
      <c r="D3080" s="5">
        <v>3</v>
      </c>
      <c r="E3080" s="5">
        <v>43597</v>
      </c>
      <c r="F3080" s="5">
        <v>4</v>
      </c>
      <c r="G3080" s="9" t="s">
        <v>3456</v>
      </c>
      <c r="H3080" s="5">
        <v>1</v>
      </c>
      <c r="I3080" s="5">
        <v>4</v>
      </c>
      <c r="J3080" s="5">
        <v>5</v>
      </c>
      <c r="K3080" s="5">
        <v>146.02362204724403</v>
      </c>
      <c r="L3080" s="5">
        <v>4.55</v>
      </c>
      <c r="M3080" s="5">
        <v>5</v>
      </c>
      <c r="N3080" s="5">
        <v>0</v>
      </c>
      <c r="O3080" s="13">
        <v>43600</v>
      </c>
      <c r="P3080" s="5" t="s">
        <v>44</v>
      </c>
      <c r="Q3080" s="5" t="s">
        <v>45</v>
      </c>
      <c r="R3080" s="5">
        <v>4</v>
      </c>
      <c r="S3080" s="10">
        <v>0.33072732388774201</v>
      </c>
      <c r="T3080" s="10">
        <v>0.61380000000000001</v>
      </c>
      <c r="U3080" s="10">
        <v>3</v>
      </c>
      <c r="V3080" s="10">
        <v>1.8559095534795931</v>
      </c>
      <c r="W3080" s="7">
        <f>Sheet1!J3080*Sheet2!E$2+CEILING(((Sheet1!K3080-MIN(K:K))/(MAX(K:K)-MIN(K:K))*5),1)*Sheet2!E$3+CEILING(((Sheet1!L3080-MIN(L:L))/(MAX(L:L)-MIN(L:L))*5),1)*Sheet2!E$4+Sheet1!D3080*Sheet2!E$5</f>
        <v>1.5385717798935707</v>
      </c>
      <c r="X3080" s="7">
        <f>CEILING(((Sheet1!S3080-MIN(S:S))/(MAX(S:S)-MIN(S:S))*5),1)*Sheet2!E$6+CEILING(((Sheet1!T3080-MIN(T:T))/(MAX(T:T)-MIN(T:T))*5),1)*Sheet2!E$7+CEILING(((Sheet1!V3080-MIN(V:V))/(MAX(V:V)-MIN(V:V))*5),1)*Sheet2!E$8</f>
        <v>0.25202436024272301</v>
      </c>
      <c r="Y3080" s="7">
        <f>CEILING(((Sheet1!U3080-MIN(U:U))/(MAX(U:U)-MIN(U:U))*5),1)*Sheet2!E$9</f>
        <v>0.16507402473582466</v>
      </c>
      <c r="Z3080" s="7">
        <f>CEILING(((Sheet1!H3080-MIN(H:H))/(MAX(H:H)-MIN(H:H))*5),1)*Sheet2!E$10+I3080*Sheet2!E$11+F3080*Sheet2!E$12+CEILING(((Sheet1!N3080-MIN(N:N))/(MAX(N:N)-MIN(N:N))*5),1)*Sheet2!E$13</f>
        <v>0.19934470861941261</v>
      </c>
      <c r="AA3080" s="7">
        <f>B3080*Sheet2!E$14+C3080*Sheet2!E$15+M3080*Sheet2!E$16+R3080*Sheet2!E$17</f>
        <v>0.1627947831615022</v>
      </c>
      <c r="AB3080" s="7">
        <f t="shared" si="58"/>
        <v>2.3178096566530333</v>
      </c>
    </row>
    <row r="3081" spans="1:28" ht="29" hidden="1" x14ac:dyDescent="0.35">
      <c r="A3081" s="9" t="s">
        <v>1451</v>
      </c>
      <c r="B3081" s="9">
        <v>4</v>
      </c>
      <c r="C3081" s="9">
        <v>3</v>
      </c>
      <c r="D3081" s="5">
        <v>3</v>
      </c>
      <c r="E3081" s="5">
        <v>43597</v>
      </c>
      <c r="F3081" s="5">
        <v>4</v>
      </c>
      <c r="G3081" s="9" t="s">
        <v>3456</v>
      </c>
      <c r="H3081" s="5">
        <v>1</v>
      </c>
      <c r="I3081" s="5">
        <v>4</v>
      </c>
      <c r="J3081" s="5">
        <v>5</v>
      </c>
      <c r="K3081" s="5">
        <v>146.02362204724403</v>
      </c>
      <c r="L3081" s="5">
        <v>4.55</v>
      </c>
      <c r="M3081" s="5">
        <v>5</v>
      </c>
      <c r="N3081" s="5">
        <v>0</v>
      </c>
      <c r="O3081" s="13">
        <v>43600</v>
      </c>
      <c r="P3081" s="5" t="s">
        <v>44</v>
      </c>
      <c r="Q3081" s="5" t="s">
        <v>45</v>
      </c>
      <c r="R3081" s="5">
        <v>4</v>
      </c>
      <c r="S3081" s="10">
        <v>1.32290929555097</v>
      </c>
      <c r="T3081" s="10">
        <v>2.4552</v>
      </c>
      <c r="U3081" s="10">
        <v>3</v>
      </c>
      <c r="V3081" s="10">
        <v>1.8559095534795902</v>
      </c>
      <c r="W3081" s="7">
        <f>Sheet1!J3081*Sheet2!E$2+CEILING(((Sheet1!K3081-MIN(K:K))/(MAX(K:K)-MIN(K:K))*5),1)*Sheet2!E$3+CEILING(((Sheet1!L3081-MIN(L:L))/(MAX(L:L)-MIN(L:L))*5),1)*Sheet2!E$4+Sheet1!D3081*Sheet2!E$5</f>
        <v>1.5385717798935707</v>
      </c>
      <c r="X3081" s="7">
        <f>CEILING(((Sheet1!S3081-MIN(S:S))/(MAX(S:S)-MIN(S:S))*5),1)*Sheet2!E$6+CEILING(((Sheet1!T3081-MIN(T:T))/(MAX(T:T)-MIN(T:T))*5),1)*Sheet2!E$7+CEILING(((Sheet1!V3081-MIN(V:V))/(MAX(V:V)-MIN(V:V))*5),1)*Sheet2!E$8</f>
        <v>0.25202436024272301</v>
      </c>
      <c r="Y3081" s="7">
        <f>CEILING(((Sheet1!U3081-MIN(U:U))/(MAX(U:U)-MIN(U:U))*5),1)*Sheet2!E$9</f>
        <v>0.16507402473582466</v>
      </c>
      <c r="Z3081" s="7">
        <f>CEILING(((Sheet1!H3081-MIN(H:H))/(MAX(H:H)-MIN(H:H))*5),1)*Sheet2!E$10+I3081*Sheet2!E$11+F3081*Sheet2!E$12+CEILING(((Sheet1!N3081-MIN(N:N))/(MAX(N:N)-MIN(N:N))*5),1)*Sheet2!E$13</f>
        <v>0.19934470861941261</v>
      </c>
      <c r="AA3081" s="7">
        <f>B3081*Sheet2!E$14+C3081*Sheet2!E$15+M3081*Sheet2!E$16+R3081*Sheet2!E$17</f>
        <v>0.1627947831615022</v>
      </c>
      <c r="AB3081" s="7">
        <f t="shared" si="58"/>
        <v>2.3178096566530333</v>
      </c>
    </row>
    <row r="3082" spans="1:28" ht="29" hidden="1" x14ac:dyDescent="0.35">
      <c r="A3082" s="9" t="s">
        <v>1451</v>
      </c>
      <c r="B3082" s="9">
        <v>4</v>
      </c>
      <c r="C3082" s="9">
        <v>3</v>
      </c>
      <c r="D3082" s="5">
        <v>3</v>
      </c>
      <c r="E3082" s="5">
        <v>43597</v>
      </c>
      <c r="F3082" s="5">
        <v>4</v>
      </c>
      <c r="G3082" s="9" t="s">
        <v>3456</v>
      </c>
      <c r="H3082" s="5">
        <v>1</v>
      </c>
      <c r="I3082" s="5">
        <v>4</v>
      </c>
      <c r="J3082" s="5">
        <v>5</v>
      </c>
      <c r="K3082" s="5">
        <v>146.02362204724403</v>
      </c>
      <c r="L3082" s="5">
        <v>4.55</v>
      </c>
      <c r="M3082" s="5">
        <v>5</v>
      </c>
      <c r="N3082" s="5">
        <v>0</v>
      </c>
      <c r="O3082" s="13">
        <v>43600</v>
      </c>
      <c r="P3082" s="5" t="s">
        <v>44</v>
      </c>
      <c r="Q3082" s="5" t="s">
        <v>45</v>
      </c>
      <c r="R3082" s="5">
        <v>4</v>
      </c>
      <c r="S3082" s="10">
        <v>1.40690353653833</v>
      </c>
      <c r="T3082" s="10">
        <v>2.5929000000000002</v>
      </c>
      <c r="U3082" s="10">
        <v>3</v>
      </c>
      <c r="V3082" s="10">
        <v>1.8429834972053598</v>
      </c>
      <c r="W3082" s="7">
        <f>Sheet1!J3082*Sheet2!E$2+CEILING(((Sheet1!K3082-MIN(K:K))/(MAX(K:K)-MIN(K:K))*5),1)*Sheet2!E$3+CEILING(((Sheet1!L3082-MIN(L:L))/(MAX(L:L)-MIN(L:L))*5),1)*Sheet2!E$4+Sheet1!D3082*Sheet2!E$5</f>
        <v>1.5385717798935707</v>
      </c>
      <c r="X3082" s="7">
        <f>CEILING(((Sheet1!S3082-MIN(S:S))/(MAX(S:S)-MIN(S:S))*5),1)*Sheet2!E$6+CEILING(((Sheet1!T3082-MIN(T:T))/(MAX(T:T)-MIN(T:T))*5),1)*Sheet2!E$7+CEILING(((Sheet1!V3082-MIN(V:V))/(MAX(V:V)-MIN(V:V))*5),1)*Sheet2!E$8</f>
        <v>0.25202436024272301</v>
      </c>
      <c r="Y3082" s="7">
        <f>CEILING(((Sheet1!U3082-MIN(U:U))/(MAX(U:U)-MIN(U:U))*5),1)*Sheet2!E$9</f>
        <v>0.16507402473582466</v>
      </c>
      <c r="Z3082" s="7">
        <f>CEILING(((Sheet1!H3082-MIN(H:H))/(MAX(H:H)-MIN(H:H))*5),1)*Sheet2!E$10+I3082*Sheet2!E$11+F3082*Sheet2!E$12+CEILING(((Sheet1!N3082-MIN(N:N))/(MAX(N:N)-MIN(N:N))*5),1)*Sheet2!E$13</f>
        <v>0.19934470861941261</v>
      </c>
      <c r="AA3082" s="7">
        <f>B3082*Sheet2!E$14+C3082*Sheet2!E$15+M3082*Sheet2!E$16+R3082*Sheet2!E$17</f>
        <v>0.1627947831615022</v>
      </c>
      <c r="AB3082" s="7">
        <f t="shared" si="58"/>
        <v>2.3178096566530333</v>
      </c>
    </row>
    <row r="3083" spans="1:28" ht="29" hidden="1" x14ac:dyDescent="0.35">
      <c r="A3083" s="9" t="s">
        <v>1451</v>
      </c>
      <c r="B3083" s="9">
        <v>4</v>
      </c>
      <c r="C3083" s="9">
        <v>3</v>
      </c>
      <c r="D3083" s="5">
        <v>3</v>
      </c>
      <c r="E3083" s="5">
        <v>43597</v>
      </c>
      <c r="F3083" s="5">
        <v>4</v>
      </c>
      <c r="G3083" s="9" t="s">
        <v>3456</v>
      </c>
      <c r="H3083" s="5">
        <v>1</v>
      </c>
      <c r="I3083" s="5">
        <v>4</v>
      </c>
      <c r="J3083" s="5">
        <v>5</v>
      </c>
      <c r="K3083" s="5">
        <v>146.02362204724403</v>
      </c>
      <c r="L3083" s="5">
        <v>4.55</v>
      </c>
      <c r="M3083" s="5">
        <v>5</v>
      </c>
      <c r="N3083" s="5">
        <v>0</v>
      </c>
      <c r="O3083" s="13">
        <v>43600</v>
      </c>
      <c r="P3083" s="5" t="s">
        <v>44</v>
      </c>
      <c r="Q3083" s="5" t="s">
        <v>45</v>
      </c>
      <c r="R3083" s="5">
        <v>4</v>
      </c>
      <c r="S3083" s="10">
        <v>1.3596567759829401</v>
      </c>
      <c r="T3083" s="10">
        <v>2.5234000000000001</v>
      </c>
      <c r="U3083" s="10">
        <v>3</v>
      </c>
      <c r="V3083" s="10">
        <v>1.855909553479592</v>
      </c>
      <c r="W3083" s="7">
        <f>Sheet1!J3083*Sheet2!E$2+CEILING(((Sheet1!K3083-MIN(K:K))/(MAX(K:K)-MIN(K:K))*5),1)*Sheet2!E$3+CEILING(((Sheet1!L3083-MIN(L:L))/(MAX(L:L)-MIN(L:L))*5),1)*Sheet2!E$4+Sheet1!D3083*Sheet2!E$5</f>
        <v>1.5385717798935707</v>
      </c>
      <c r="X3083" s="7">
        <f>CEILING(((Sheet1!S3083-MIN(S:S))/(MAX(S:S)-MIN(S:S))*5),1)*Sheet2!E$6+CEILING(((Sheet1!T3083-MIN(T:T))/(MAX(T:T)-MIN(T:T))*5),1)*Sheet2!E$7+CEILING(((Sheet1!V3083-MIN(V:V))/(MAX(V:V)-MIN(V:V))*5),1)*Sheet2!E$8</f>
        <v>0.25202436024272301</v>
      </c>
      <c r="Y3083" s="7">
        <f>CEILING(((Sheet1!U3083-MIN(U:U))/(MAX(U:U)-MIN(U:U))*5),1)*Sheet2!E$9</f>
        <v>0.16507402473582466</v>
      </c>
      <c r="Z3083" s="7">
        <f>CEILING(((Sheet1!H3083-MIN(H:H))/(MAX(H:H)-MIN(H:H))*5),1)*Sheet2!E$10+I3083*Sheet2!E$11+F3083*Sheet2!E$12+CEILING(((Sheet1!N3083-MIN(N:N))/(MAX(N:N)-MIN(N:N))*5),1)*Sheet2!E$13</f>
        <v>0.19934470861941261</v>
      </c>
      <c r="AA3083" s="7">
        <f>B3083*Sheet2!E$14+C3083*Sheet2!E$15+M3083*Sheet2!E$16+R3083*Sheet2!E$17</f>
        <v>0.1627947831615022</v>
      </c>
      <c r="AB3083" s="7">
        <f t="shared" si="58"/>
        <v>2.3178096566530333</v>
      </c>
    </row>
    <row r="3084" spans="1:28" ht="29" hidden="1" x14ac:dyDescent="0.35">
      <c r="A3084" s="9" t="s">
        <v>1451</v>
      </c>
      <c r="B3084" s="9">
        <v>4</v>
      </c>
      <c r="C3084" s="9">
        <v>3</v>
      </c>
      <c r="D3084" s="5">
        <v>3</v>
      </c>
      <c r="E3084" s="5">
        <v>43597</v>
      </c>
      <c r="F3084" s="5">
        <v>4</v>
      </c>
      <c r="G3084" s="9" t="s">
        <v>3456</v>
      </c>
      <c r="H3084" s="5">
        <v>1</v>
      </c>
      <c r="I3084" s="5">
        <v>4</v>
      </c>
      <c r="J3084" s="5">
        <v>5</v>
      </c>
      <c r="K3084" s="5">
        <v>146.02362204724403</v>
      </c>
      <c r="L3084" s="5">
        <v>4.55</v>
      </c>
      <c r="M3084" s="5">
        <v>5</v>
      </c>
      <c r="N3084" s="5">
        <v>0</v>
      </c>
      <c r="O3084" s="13">
        <v>43600</v>
      </c>
      <c r="P3084" s="5" t="s">
        <v>44</v>
      </c>
      <c r="Q3084" s="5" t="s">
        <v>45</v>
      </c>
      <c r="R3084" s="5">
        <v>4</v>
      </c>
      <c r="S3084" s="10">
        <v>1.43315173684688</v>
      </c>
      <c r="T3084" s="10">
        <v>2.6598000000000002</v>
      </c>
      <c r="U3084" s="10">
        <v>3</v>
      </c>
      <c r="V3084" s="10">
        <v>1.8559095534795957</v>
      </c>
      <c r="W3084" s="7">
        <f>Sheet1!J3084*Sheet2!E$2+CEILING(((Sheet1!K3084-MIN(K:K))/(MAX(K:K)-MIN(K:K))*5),1)*Sheet2!E$3+CEILING(((Sheet1!L3084-MIN(L:L))/(MAX(L:L)-MIN(L:L))*5),1)*Sheet2!E$4+Sheet1!D3084*Sheet2!E$5</f>
        <v>1.5385717798935707</v>
      </c>
      <c r="X3084" s="7">
        <f>CEILING(((Sheet1!S3084-MIN(S:S))/(MAX(S:S)-MIN(S:S))*5),1)*Sheet2!E$6+CEILING(((Sheet1!T3084-MIN(T:T))/(MAX(T:T)-MIN(T:T))*5),1)*Sheet2!E$7+CEILING(((Sheet1!V3084-MIN(V:V))/(MAX(V:V)-MIN(V:V))*5),1)*Sheet2!E$8</f>
        <v>0.25202436024272301</v>
      </c>
      <c r="Y3084" s="7">
        <f>CEILING(((Sheet1!U3084-MIN(U:U))/(MAX(U:U)-MIN(U:U))*5),1)*Sheet2!E$9</f>
        <v>0.16507402473582466</v>
      </c>
      <c r="Z3084" s="7">
        <f>CEILING(((Sheet1!H3084-MIN(H:H))/(MAX(H:H)-MIN(H:H))*5),1)*Sheet2!E$10+I3084*Sheet2!E$11+F3084*Sheet2!E$12+CEILING(((Sheet1!N3084-MIN(N:N))/(MAX(N:N)-MIN(N:N))*5),1)*Sheet2!E$13</f>
        <v>0.19934470861941261</v>
      </c>
      <c r="AA3084" s="7">
        <f>B3084*Sheet2!E$14+C3084*Sheet2!E$15+M3084*Sheet2!E$16+R3084*Sheet2!E$17</f>
        <v>0.1627947831615022</v>
      </c>
      <c r="AB3084" s="7">
        <f t="shared" si="58"/>
        <v>2.3178096566530333</v>
      </c>
    </row>
    <row r="3085" spans="1:28" ht="29" hidden="1" x14ac:dyDescent="0.35">
      <c r="A3085" s="9" t="s">
        <v>1451</v>
      </c>
      <c r="B3085" s="9">
        <v>4</v>
      </c>
      <c r="C3085" s="9">
        <v>3</v>
      </c>
      <c r="D3085" s="5">
        <v>3</v>
      </c>
      <c r="E3085" s="5">
        <v>43597</v>
      </c>
      <c r="F3085" s="5">
        <v>4</v>
      </c>
      <c r="G3085" s="9" t="s">
        <v>3456</v>
      </c>
      <c r="H3085" s="5">
        <v>1</v>
      </c>
      <c r="I3085" s="5">
        <v>4</v>
      </c>
      <c r="J3085" s="5">
        <v>5</v>
      </c>
      <c r="K3085" s="5">
        <v>146.02362204724403</v>
      </c>
      <c r="L3085" s="5">
        <v>4.55</v>
      </c>
      <c r="M3085" s="5">
        <v>5</v>
      </c>
      <c r="N3085" s="5">
        <v>0</v>
      </c>
      <c r="O3085" s="13">
        <v>43600</v>
      </c>
      <c r="P3085" s="5" t="s">
        <v>44</v>
      </c>
      <c r="Q3085" s="5" t="s">
        <v>45</v>
      </c>
      <c r="R3085" s="5">
        <v>4</v>
      </c>
      <c r="S3085" s="10">
        <v>0.33072732388774201</v>
      </c>
      <c r="T3085" s="10">
        <v>0.61380000000000001</v>
      </c>
      <c r="U3085" s="10">
        <v>3</v>
      </c>
      <c r="V3085" s="10">
        <v>1.8559095534795931</v>
      </c>
      <c r="W3085" s="7">
        <f>Sheet1!J3085*Sheet2!E$2+CEILING(((Sheet1!K3085-MIN(K:K))/(MAX(K:K)-MIN(K:K))*5),1)*Sheet2!E$3+CEILING(((Sheet1!L3085-MIN(L:L))/(MAX(L:L)-MIN(L:L))*5),1)*Sheet2!E$4+Sheet1!D3085*Sheet2!E$5</f>
        <v>1.5385717798935707</v>
      </c>
      <c r="X3085" s="7">
        <f>CEILING(((Sheet1!S3085-MIN(S:S))/(MAX(S:S)-MIN(S:S))*5),1)*Sheet2!E$6+CEILING(((Sheet1!T3085-MIN(T:T))/(MAX(T:T)-MIN(T:T))*5),1)*Sheet2!E$7+CEILING(((Sheet1!V3085-MIN(V:V))/(MAX(V:V)-MIN(V:V))*5),1)*Sheet2!E$8</f>
        <v>0.25202436024272301</v>
      </c>
      <c r="Y3085" s="7">
        <f>CEILING(((Sheet1!U3085-MIN(U:U))/(MAX(U:U)-MIN(U:U))*5),1)*Sheet2!E$9</f>
        <v>0.16507402473582466</v>
      </c>
      <c r="Z3085" s="7">
        <f>CEILING(((Sheet1!H3085-MIN(H:H))/(MAX(H:H)-MIN(H:H))*5),1)*Sheet2!E$10+I3085*Sheet2!E$11+F3085*Sheet2!E$12+CEILING(((Sheet1!N3085-MIN(N:N))/(MAX(N:N)-MIN(N:N))*5),1)*Sheet2!E$13</f>
        <v>0.19934470861941261</v>
      </c>
      <c r="AA3085" s="7">
        <f>B3085*Sheet2!E$14+C3085*Sheet2!E$15+M3085*Sheet2!E$16+R3085*Sheet2!E$17</f>
        <v>0.1627947831615022</v>
      </c>
      <c r="AB3085" s="7">
        <f t="shared" si="58"/>
        <v>2.3178096566530333</v>
      </c>
    </row>
    <row r="3086" spans="1:28" ht="29" hidden="1" x14ac:dyDescent="0.35">
      <c r="A3086" s="9" t="s">
        <v>1452</v>
      </c>
      <c r="B3086" s="9">
        <v>4</v>
      </c>
      <c r="C3086" s="9">
        <v>3</v>
      </c>
      <c r="D3086" s="5">
        <v>3</v>
      </c>
      <c r="E3086" s="5">
        <v>43597</v>
      </c>
      <c r="F3086" s="5">
        <v>4</v>
      </c>
      <c r="G3086" s="9" t="s">
        <v>3456</v>
      </c>
      <c r="H3086" s="5">
        <v>1</v>
      </c>
      <c r="I3086" s="5">
        <v>4</v>
      </c>
      <c r="J3086" s="5">
        <v>5</v>
      </c>
      <c r="K3086" s="5">
        <v>138.13385826771648</v>
      </c>
      <c r="L3086" s="5">
        <v>4.55</v>
      </c>
      <c r="M3086" s="5">
        <v>5</v>
      </c>
      <c r="N3086" s="5">
        <v>0</v>
      </c>
      <c r="O3086" s="13">
        <v>43600</v>
      </c>
      <c r="P3086" s="5" t="s">
        <v>44</v>
      </c>
      <c r="Q3086" s="5" t="s">
        <v>45</v>
      </c>
      <c r="R3086" s="5">
        <v>4</v>
      </c>
      <c r="S3086" s="10">
        <v>0.13049105296251101</v>
      </c>
      <c r="T3086" s="10">
        <v>0.247</v>
      </c>
      <c r="U3086" s="10">
        <v>3</v>
      </c>
      <c r="V3086" s="10">
        <v>1.892850079698269</v>
      </c>
      <c r="W3086" s="7">
        <f>Sheet1!J3086*Sheet2!E$2+CEILING(((Sheet1!K3086-MIN(K:K))/(MAX(K:K)-MIN(K:K))*5),1)*Sheet2!E$3+CEILING(((Sheet1!L3086-MIN(L:L))/(MAX(L:L)-MIN(L:L))*5),1)*Sheet2!E$4+Sheet1!D3086*Sheet2!E$5</f>
        <v>1.5385717798935707</v>
      </c>
      <c r="X3086" s="7">
        <f>CEILING(((Sheet1!S3086-MIN(S:S))/(MAX(S:S)-MIN(S:S))*5),1)*Sheet2!E$6+CEILING(((Sheet1!T3086-MIN(T:T))/(MAX(T:T)-MIN(T:T))*5),1)*Sheet2!E$7+CEILING(((Sheet1!V3086-MIN(V:V))/(MAX(V:V)-MIN(V:V))*5),1)*Sheet2!E$8</f>
        <v>0.25202436024272301</v>
      </c>
      <c r="Y3086" s="7">
        <f>CEILING(((Sheet1!U3086-MIN(U:U))/(MAX(U:U)-MIN(U:U))*5),1)*Sheet2!E$9</f>
        <v>0.16507402473582466</v>
      </c>
      <c r="Z3086" s="7">
        <f>CEILING(((Sheet1!H3086-MIN(H:H))/(MAX(H:H)-MIN(H:H))*5),1)*Sheet2!E$10+I3086*Sheet2!E$11+F3086*Sheet2!E$12+CEILING(((Sheet1!N3086-MIN(N:N))/(MAX(N:N)-MIN(N:N))*5),1)*Sheet2!E$13</f>
        <v>0.19934470861941261</v>
      </c>
      <c r="AA3086" s="7">
        <f>B3086*Sheet2!E$14+C3086*Sheet2!E$15+M3086*Sheet2!E$16+R3086*Sheet2!E$17</f>
        <v>0.1627947831615022</v>
      </c>
      <c r="AB3086" s="7">
        <f t="shared" si="58"/>
        <v>2.3178096566530333</v>
      </c>
    </row>
    <row r="3087" spans="1:28" ht="29" hidden="1" x14ac:dyDescent="0.35">
      <c r="A3087" s="9" t="s">
        <v>1452</v>
      </c>
      <c r="B3087" s="9">
        <v>4</v>
      </c>
      <c r="C3087" s="9">
        <v>3</v>
      </c>
      <c r="D3087" s="5">
        <v>3</v>
      </c>
      <c r="E3087" s="5">
        <v>43597</v>
      </c>
      <c r="F3087" s="5">
        <v>4</v>
      </c>
      <c r="G3087" s="9" t="s">
        <v>3456</v>
      </c>
      <c r="H3087" s="5">
        <v>1</v>
      </c>
      <c r="I3087" s="5">
        <v>4</v>
      </c>
      <c r="J3087" s="5">
        <v>5</v>
      </c>
      <c r="K3087" s="5">
        <v>138.13385826771648</v>
      </c>
      <c r="L3087" s="5">
        <v>4.55</v>
      </c>
      <c r="M3087" s="5">
        <v>5</v>
      </c>
      <c r="N3087" s="5">
        <v>0</v>
      </c>
      <c r="O3087" s="13">
        <v>43600</v>
      </c>
      <c r="P3087" s="5" t="s">
        <v>44</v>
      </c>
      <c r="Q3087" s="5" t="s">
        <v>45</v>
      </c>
      <c r="R3087" s="5">
        <v>4</v>
      </c>
      <c r="S3087" s="10">
        <v>0.326227632406276</v>
      </c>
      <c r="T3087" s="10">
        <v>0.61750000000000005</v>
      </c>
      <c r="U3087" s="10">
        <v>3</v>
      </c>
      <c r="V3087" s="10">
        <v>1.8928500796982779</v>
      </c>
      <c r="W3087" s="7">
        <f>Sheet1!J3087*Sheet2!E$2+CEILING(((Sheet1!K3087-MIN(K:K))/(MAX(K:K)-MIN(K:K))*5),1)*Sheet2!E$3+CEILING(((Sheet1!L3087-MIN(L:L))/(MAX(L:L)-MIN(L:L))*5),1)*Sheet2!E$4+Sheet1!D3087*Sheet2!E$5</f>
        <v>1.5385717798935707</v>
      </c>
      <c r="X3087" s="7">
        <f>CEILING(((Sheet1!S3087-MIN(S:S))/(MAX(S:S)-MIN(S:S))*5),1)*Sheet2!E$6+CEILING(((Sheet1!T3087-MIN(T:T))/(MAX(T:T)-MIN(T:T))*5),1)*Sheet2!E$7+CEILING(((Sheet1!V3087-MIN(V:V))/(MAX(V:V)-MIN(V:V))*5),1)*Sheet2!E$8</f>
        <v>0.25202436024272301</v>
      </c>
      <c r="Y3087" s="7">
        <f>CEILING(((Sheet1!U3087-MIN(U:U))/(MAX(U:U)-MIN(U:U))*5),1)*Sheet2!E$9</f>
        <v>0.16507402473582466</v>
      </c>
      <c r="Z3087" s="7">
        <f>CEILING(((Sheet1!H3087-MIN(H:H))/(MAX(H:H)-MIN(H:H))*5),1)*Sheet2!E$10+I3087*Sheet2!E$11+F3087*Sheet2!E$12+CEILING(((Sheet1!N3087-MIN(N:N))/(MAX(N:N)-MIN(N:N))*5),1)*Sheet2!E$13</f>
        <v>0.19934470861941261</v>
      </c>
      <c r="AA3087" s="7">
        <f>B3087*Sheet2!E$14+C3087*Sheet2!E$15+M3087*Sheet2!E$16+R3087*Sheet2!E$17</f>
        <v>0.1627947831615022</v>
      </c>
      <c r="AB3087" s="7">
        <f t="shared" si="58"/>
        <v>2.3178096566530333</v>
      </c>
    </row>
    <row r="3088" spans="1:28" ht="29" hidden="1" x14ac:dyDescent="0.35">
      <c r="A3088" s="9" t="s">
        <v>1452</v>
      </c>
      <c r="B3088" s="9">
        <v>4</v>
      </c>
      <c r="C3088" s="9">
        <v>3</v>
      </c>
      <c r="D3088" s="5">
        <v>3</v>
      </c>
      <c r="E3088" s="5">
        <v>43597</v>
      </c>
      <c r="F3088" s="5">
        <v>4</v>
      </c>
      <c r="G3088" s="9" t="s">
        <v>3456</v>
      </c>
      <c r="H3088" s="5">
        <v>1</v>
      </c>
      <c r="I3088" s="5">
        <v>4</v>
      </c>
      <c r="J3088" s="5">
        <v>5</v>
      </c>
      <c r="K3088" s="5">
        <v>143.39370078740151</v>
      </c>
      <c r="L3088" s="5">
        <v>4.55</v>
      </c>
      <c r="M3088" s="5">
        <v>5</v>
      </c>
      <c r="N3088" s="5">
        <v>0</v>
      </c>
      <c r="O3088" s="13">
        <v>43600</v>
      </c>
      <c r="P3088" s="5" t="s">
        <v>44</v>
      </c>
      <c r="Q3088" s="5" t="s">
        <v>45</v>
      </c>
      <c r="R3088" s="5">
        <v>4</v>
      </c>
      <c r="S3088" s="10">
        <v>0.44348959241327701</v>
      </c>
      <c r="T3088" s="10">
        <v>0.82879999999999998</v>
      </c>
      <c r="U3088" s="10">
        <v>3</v>
      </c>
      <c r="V3088" s="10">
        <v>1.8688149940340917</v>
      </c>
      <c r="W3088" s="7">
        <f>Sheet1!J3088*Sheet2!E$2+CEILING(((Sheet1!K3088-MIN(K:K))/(MAX(K:K)-MIN(K:K))*5),1)*Sheet2!E$3+CEILING(((Sheet1!L3088-MIN(L:L))/(MAX(L:L)-MIN(L:L))*5),1)*Sheet2!E$4+Sheet1!D3088*Sheet2!E$5</f>
        <v>1.5385717798935707</v>
      </c>
      <c r="X3088" s="7">
        <f>CEILING(((Sheet1!S3088-MIN(S:S))/(MAX(S:S)-MIN(S:S))*5),1)*Sheet2!E$6+CEILING(((Sheet1!T3088-MIN(T:T))/(MAX(T:T)-MIN(T:T))*5),1)*Sheet2!E$7+CEILING(((Sheet1!V3088-MIN(V:V))/(MAX(V:V)-MIN(V:V))*5),1)*Sheet2!E$8</f>
        <v>0.25202436024272301</v>
      </c>
      <c r="Y3088" s="7">
        <f>CEILING(((Sheet1!U3088-MIN(U:U))/(MAX(U:U)-MIN(U:U))*5),1)*Sheet2!E$9</f>
        <v>0.16507402473582466</v>
      </c>
      <c r="Z3088" s="7">
        <f>CEILING(((Sheet1!H3088-MIN(H:H))/(MAX(H:H)-MIN(H:H))*5),1)*Sheet2!E$10+I3088*Sheet2!E$11+F3088*Sheet2!E$12+CEILING(((Sheet1!N3088-MIN(N:N))/(MAX(N:N)-MIN(N:N))*5),1)*Sheet2!E$13</f>
        <v>0.19934470861941261</v>
      </c>
      <c r="AA3088" s="7">
        <f>B3088*Sheet2!E$14+C3088*Sheet2!E$15+M3088*Sheet2!E$16+R3088*Sheet2!E$17</f>
        <v>0.1627947831615022</v>
      </c>
      <c r="AB3088" s="7">
        <f t="shared" si="58"/>
        <v>2.3178096566530333</v>
      </c>
    </row>
    <row r="3089" spans="1:28" ht="29" hidden="1" x14ac:dyDescent="0.35">
      <c r="A3089" s="9" t="s">
        <v>1452</v>
      </c>
      <c r="B3089" s="9">
        <v>4</v>
      </c>
      <c r="C3089" s="9">
        <v>3</v>
      </c>
      <c r="D3089" s="5">
        <v>3</v>
      </c>
      <c r="E3089" s="5">
        <v>43597</v>
      </c>
      <c r="F3089" s="5">
        <v>4</v>
      </c>
      <c r="G3089" s="9" t="s">
        <v>3456</v>
      </c>
      <c r="H3089" s="5">
        <v>1</v>
      </c>
      <c r="I3089" s="5">
        <v>4</v>
      </c>
      <c r="J3089" s="5">
        <v>5</v>
      </c>
      <c r="K3089" s="5">
        <v>143.39370078740151</v>
      </c>
      <c r="L3089" s="5">
        <v>4.55</v>
      </c>
      <c r="M3089" s="5">
        <v>5</v>
      </c>
      <c r="N3089" s="5">
        <v>0</v>
      </c>
      <c r="O3089" s="13">
        <v>43600</v>
      </c>
      <c r="P3089" s="5" t="s">
        <v>44</v>
      </c>
      <c r="Q3089" s="5" t="s">
        <v>45</v>
      </c>
      <c r="R3089" s="5">
        <v>4</v>
      </c>
      <c r="S3089" s="10">
        <v>0.60187873256087598</v>
      </c>
      <c r="T3089" s="10">
        <v>1.1248</v>
      </c>
      <c r="U3089" s="10">
        <v>3</v>
      </c>
      <c r="V3089" s="10">
        <v>1.8688149940340915</v>
      </c>
      <c r="W3089" s="7">
        <f>Sheet1!J3089*Sheet2!E$2+CEILING(((Sheet1!K3089-MIN(K:K))/(MAX(K:K)-MIN(K:K))*5),1)*Sheet2!E$3+CEILING(((Sheet1!L3089-MIN(L:L))/(MAX(L:L)-MIN(L:L))*5),1)*Sheet2!E$4+Sheet1!D3089*Sheet2!E$5</f>
        <v>1.5385717798935707</v>
      </c>
      <c r="X3089" s="7">
        <f>CEILING(((Sheet1!S3089-MIN(S:S))/(MAX(S:S)-MIN(S:S))*5),1)*Sheet2!E$6+CEILING(((Sheet1!T3089-MIN(T:T))/(MAX(T:T)-MIN(T:T))*5),1)*Sheet2!E$7+CEILING(((Sheet1!V3089-MIN(V:V))/(MAX(V:V)-MIN(V:V))*5),1)*Sheet2!E$8</f>
        <v>0.25202436024272301</v>
      </c>
      <c r="Y3089" s="7">
        <f>CEILING(((Sheet1!U3089-MIN(U:U))/(MAX(U:U)-MIN(U:U))*5),1)*Sheet2!E$9</f>
        <v>0.16507402473582466</v>
      </c>
      <c r="Z3089" s="7">
        <f>CEILING(((Sheet1!H3089-MIN(H:H))/(MAX(H:H)-MIN(H:H))*5),1)*Sheet2!E$10+I3089*Sheet2!E$11+F3089*Sheet2!E$12+CEILING(((Sheet1!N3089-MIN(N:N))/(MAX(N:N)-MIN(N:N))*5),1)*Sheet2!E$13</f>
        <v>0.19934470861941261</v>
      </c>
      <c r="AA3089" s="7">
        <f>B3089*Sheet2!E$14+C3089*Sheet2!E$15+M3089*Sheet2!E$16+R3089*Sheet2!E$17</f>
        <v>0.1627947831615022</v>
      </c>
      <c r="AB3089" s="7">
        <f t="shared" si="58"/>
        <v>2.3178096566530333</v>
      </c>
    </row>
    <row r="3090" spans="1:28" ht="29" hidden="1" x14ac:dyDescent="0.35">
      <c r="A3090" s="9" t="s">
        <v>1452</v>
      </c>
      <c r="B3090" s="9">
        <v>4</v>
      </c>
      <c r="C3090" s="9">
        <v>3</v>
      </c>
      <c r="D3090" s="5">
        <v>3</v>
      </c>
      <c r="E3090" s="5">
        <v>43597</v>
      </c>
      <c r="F3090" s="5">
        <v>4</v>
      </c>
      <c r="G3090" s="9" t="s">
        <v>3456</v>
      </c>
      <c r="H3090" s="5">
        <v>1</v>
      </c>
      <c r="I3090" s="5">
        <v>4</v>
      </c>
      <c r="J3090" s="5">
        <v>5</v>
      </c>
      <c r="K3090" s="5">
        <v>143.39370078740151</v>
      </c>
      <c r="L3090" s="5">
        <v>4.55</v>
      </c>
      <c r="M3090" s="5">
        <v>5</v>
      </c>
      <c r="N3090" s="5">
        <v>0</v>
      </c>
      <c r="O3090" s="13">
        <v>43600</v>
      </c>
      <c r="P3090" s="5" t="s">
        <v>44</v>
      </c>
      <c r="Q3090" s="5" t="s">
        <v>45</v>
      </c>
      <c r="R3090" s="5">
        <v>4</v>
      </c>
      <c r="S3090" s="10">
        <v>0.47516742044279697</v>
      </c>
      <c r="T3090" s="10">
        <v>0.88800000000000001</v>
      </c>
      <c r="U3090" s="10">
        <v>3</v>
      </c>
      <c r="V3090" s="10">
        <v>1.868814994034091</v>
      </c>
      <c r="W3090" s="7">
        <f>Sheet1!J3090*Sheet2!E$2+CEILING(((Sheet1!K3090-MIN(K:K))/(MAX(K:K)-MIN(K:K))*5),1)*Sheet2!E$3+CEILING(((Sheet1!L3090-MIN(L:L))/(MAX(L:L)-MIN(L:L))*5),1)*Sheet2!E$4+Sheet1!D3090*Sheet2!E$5</f>
        <v>1.5385717798935707</v>
      </c>
      <c r="X3090" s="7">
        <f>CEILING(((Sheet1!S3090-MIN(S:S))/(MAX(S:S)-MIN(S:S))*5),1)*Sheet2!E$6+CEILING(((Sheet1!T3090-MIN(T:T))/(MAX(T:T)-MIN(T:T))*5),1)*Sheet2!E$7+CEILING(((Sheet1!V3090-MIN(V:V))/(MAX(V:V)-MIN(V:V))*5),1)*Sheet2!E$8</f>
        <v>0.25202436024272301</v>
      </c>
      <c r="Y3090" s="7">
        <f>CEILING(((Sheet1!U3090-MIN(U:U))/(MAX(U:U)-MIN(U:U))*5),1)*Sheet2!E$9</f>
        <v>0.16507402473582466</v>
      </c>
      <c r="Z3090" s="7">
        <f>CEILING(((Sheet1!H3090-MIN(H:H))/(MAX(H:H)-MIN(H:H))*5),1)*Sheet2!E$10+I3090*Sheet2!E$11+F3090*Sheet2!E$12+CEILING(((Sheet1!N3090-MIN(N:N))/(MAX(N:N)-MIN(N:N))*5),1)*Sheet2!E$13</f>
        <v>0.19934470861941261</v>
      </c>
      <c r="AA3090" s="7">
        <f>B3090*Sheet2!E$14+C3090*Sheet2!E$15+M3090*Sheet2!E$16+R3090*Sheet2!E$17</f>
        <v>0.1627947831615022</v>
      </c>
      <c r="AB3090" s="7">
        <f t="shared" si="58"/>
        <v>2.3178096566530333</v>
      </c>
    </row>
    <row r="3091" spans="1:28" ht="29" hidden="1" x14ac:dyDescent="0.35">
      <c r="A3091" s="9" t="s">
        <v>1452</v>
      </c>
      <c r="B3091" s="9">
        <v>4</v>
      </c>
      <c r="C3091" s="9">
        <v>3</v>
      </c>
      <c r="D3091" s="5">
        <v>3</v>
      </c>
      <c r="E3091" s="5">
        <v>43597</v>
      </c>
      <c r="F3091" s="5">
        <v>4</v>
      </c>
      <c r="G3091" s="9" t="s">
        <v>3456</v>
      </c>
      <c r="H3091" s="5">
        <v>1</v>
      </c>
      <c r="I3091" s="5">
        <v>4</v>
      </c>
      <c r="J3091" s="5">
        <v>5</v>
      </c>
      <c r="K3091" s="5">
        <v>143.39370078740151</v>
      </c>
      <c r="L3091" s="5">
        <v>4.55</v>
      </c>
      <c r="M3091" s="5">
        <v>5</v>
      </c>
      <c r="N3091" s="5">
        <v>0</v>
      </c>
      <c r="O3091" s="13">
        <v>43600</v>
      </c>
      <c r="P3091" s="5" t="s">
        <v>44</v>
      </c>
      <c r="Q3091" s="5" t="s">
        <v>45</v>
      </c>
      <c r="R3091" s="5">
        <v>4</v>
      </c>
      <c r="S3091" s="10">
        <v>0.110872398103319</v>
      </c>
      <c r="T3091" s="10">
        <v>0.2072</v>
      </c>
      <c r="U3091" s="10">
        <v>3</v>
      </c>
      <c r="V3091" s="10">
        <v>1.8688149940340957</v>
      </c>
      <c r="W3091" s="7">
        <f>Sheet1!J3091*Sheet2!E$2+CEILING(((Sheet1!K3091-MIN(K:K))/(MAX(K:K)-MIN(K:K))*5),1)*Sheet2!E$3+CEILING(((Sheet1!L3091-MIN(L:L))/(MAX(L:L)-MIN(L:L))*5),1)*Sheet2!E$4+Sheet1!D3091*Sheet2!E$5</f>
        <v>1.5385717798935707</v>
      </c>
      <c r="X3091" s="7">
        <f>CEILING(((Sheet1!S3091-MIN(S:S))/(MAX(S:S)-MIN(S:S))*5),1)*Sheet2!E$6+CEILING(((Sheet1!T3091-MIN(T:T))/(MAX(T:T)-MIN(T:T))*5),1)*Sheet2!E$7+CEILING(((Sheet1!V3091-MIN(V:V))/(MAX(V:V)-MIN(V:V))*5),1)*Sheet2!E$8</f>
        <v>0.25202436024272301</v>
      </c>
      <c r="Y3091" s="7">
        <f>CEILING(((Sheet1!U3091-MIN(U:U))/(MAX(U:U)-MIN(U:U))*5),1)*Sheet2!E$9</f>
        <v>0.16507402473582466</v>
      </c>
      <c r="Z3091" s="7">
        <f>CEILING(((Sheet1!H3091-MIN(H:H))/(MAX(H:H)-MIN(H:H))*5),1)*Sheet2!E$10+I3091*Sheet2!E$11+F3091*Sheet2!E$12+CEILING(((Sheet1!N3091-MIN(N:N))/(MAX(N:N)-MIN(N:N))*5),1)*Sheet2!E$13</f>
        <v>0.19934470861941261</v>
      </c>
      <c r="AA3091" s="7">
        <f>B3091*Sheet2!E$14+C3091*Sheet2!E$15+M3091*Sheet2!E$16+R3091*Sheet2!E$17</f>
        <v>0.1627947831615022</v>
      </c>
      <c r="AB3091" s="7">
        <f t="shared" si="58"/>
        <v>2.3178096566530333</v>
      </c>
    </row>
    <row r="3092" spans="1:28" ht="29" hidden="1" x14ac:dyDescent="0.35">
      <c r="A3092" s="9" t="s">
        <v>1452</v>
      </c>
      <c r="B3092" s="9">
        <v>4</v>
      </c>
      <c r="C3092" s="9">
        <v>3</v>
      </c>
      <c r="D3092" s="5">
        <v>3</v>
      </c>
      <c r="E3092" s="5">
        <v>43597</v>
      </c>
      <c r="F3092" s="5">
        <v>4</v>
      </c>
      <c r="G3092" s="9" t="s">
        <v>3456</v>
      </c>
      <c r="H3092" s="5">
        <v>1</v>
      </c>
      <c r="I3092" s="5">
        <v>4</v>
      </c>
      <c r="J3092" s="5">
        <v>5</v>
      </c>
      <c r="K3092" s="5">
        <v>138.13385826771648</v>
      </c>
      <c r="L3092" s="5">
        <v>4.55</v>
      </c>
      <c r="M3092" s="5">
        <v>5</v>
      </c>
      <c r="N3092" s="5">
        <v>0</v>
      </c>
      <c r="O3092" s="13">
        <v>43600</v>
      </c>
      <c r="P3092" s="5" t="s">
        <v>44</v>
      </c>
      <c r="Q3092" s="5" t="s">
        <v>45</v>
      </c>
      <c r="R3092" s="5">
        <v>4</v>
      </c>
      <c r="S3092" s="10">
        <v>0.600258843627548</v>
      </c>
      <c r="T3092" s="10">
        <v>1.1362000000000001</v>
      </c>
      <c r="U3092" s="10">
        <v>3</v>
      </c>
      <c r="V3092" s="10">
        <v>1.8928500796982775</v>
      </c>
      <c r="W3092" s="7">
        <f>Sheet1!J3092*Sheet2!E$2+CEILING(((Sheet1!K3092-MIN(K:K))/(MAX(K:K)-MIN(K:K))*5),1)*Sheet2!E$3+CEILING(((Sheet1!L3092-MIN(L:L))/(MAX(L:L)-MIN(L:L))*5),1)*Sheet2!E$4+Sheet1!D3092*Sheet2!E$5</f>
        <v>1.5385717798935707</v>
      </c>
      <c r="X3092" s="7">
        <f>CEILING(((Sheet1!S3092-MIN(S:S))/(MAX(S:S)-MIN(S:S))*5),1)*Sheet2!E$6+CEILING(((Sheet1!T3092-MIN(T:T))/(MAX(T:T)-MIN(T:T))*5),1)*Sheet2!E$7+CEILING(((Sheet1!V3092-MIN(V:V))/(MAX(V:V)-MIN(V:V))*5),1)*Sheet2!E$8</f>
        <v>0.25202436024272301</v>
      </c>
      <c r="Y3092" s="7">
        <f>CEILING(((Sheet1!U3092-MIN(U:U))/(MAX(U:U)-MIN(U:U))*5),1)*Sheet2!E$9</f>
        <v>0.16507402473582466</v>
      </c>
      <c r="Z3092" s="7">
        <f>CEILING(((Sheet1!H3092-MIN(H:H))/(MAX(H:H)-MIN(H:H))*5),1)*Sheet2!E$10+I3092*Sheet2!E$11+F3092*Sheet2!E$12+CEILING(((Sheet1!N3092-MIN(N:N))/(MAX(N:N)-MIN(N:N))*5),1)*Sheet2!E$13</f>
        <v>0.19934470861941261</v>
      </c>
      <c r="AA3092" s="7">
        <f>B3092*Sheet2!E$14+C3092*Sheet2!E$15+M3092*Sheet2!E$16+R3092*Sheet2!E$17</f>
        <v>0.1627947831615022</v>
      </c>
      <c r="AB3092" s="7">
        <f t="shared" si="58"/>
        <v>2.3178096566530333</v>
      </c>
    </row>
    <row r="3093" spans="1:28" ht="29" hidden="1" x14ac:dyDescent="0.35">
      <c r="A3093" s="9" t="s">
        <v>1452</v>
      </c>
      <c r="B3093" s="9">
        <v>4</v>
      </c>
      <c r="C3093" s="9">
        <v>3</v>
      </c>
      <c r="D3093" s="5">
        <v>3</v>
      </c>
      <c r="E3093" s="5">
        <v>43597</v>
      </c>
      <c r="F3093" s="5">
        <v>4</v>
      </c>
      <c r="G3093" s="9" t="s">
        <v>3456</v>
      </c>
      <c r="H3093" s="5">
        <v>1</v>
      </c>
      <c r="I3093" s="5">
        <v>4</v>
      </c>
      <c r="J3093" s="5">
        <v>5</v>
      </c>
      <c r="K3093" s="5">
        <v>138.13385826771648</v>
      </c>
      <c r="L3093" s="5">
        <v>4.55</v>
      </c>
      <c r="M3093" s="5">
        <v>5</v>
      </c>
      <c r="N3093" s="5">
        <v>0</v>
      </c>
      <c r="O3093" s="13">
        <v>43600</v>
      </c>
      <c r="P3093" s="5" t="s">
        <v>44</v>
      </c>
      <c r="Q3093" s="5" t="s">
        <v>45</v>
      </c>
      <c r="R3093" s="5">
        <v>4</v>
      </c>
      <c r="S3093" s="10">
        <v>2.2313970056589301</v>
      </c>
      <c r="T3093" s="10">
        <v>4.2237</v>
      </c>
      <c r="U3093" s="10">
        <v>3</v>
      </c>
      <c r="V3093" s="10">
        <v>1.8928500796982759</v>
      </c>
      <c r="W3093" s="7">
        <f>Sheet1!J3093*Sheet2!E$2+CEILING(((Sheet1!K3093-MIN(K:K))/(MAX(K:K)-MIN(K:K))*5),1)*Sheet2!E$3+CEILING(((Sheet1!L3093-MIN(L:L))/(MAX(L:L)-MIN(L:L))*5),1)*Sheet2!E$4+Sheet1!D3093*Sheet2!E$5</f>
        <v>1.5385717798935707</v>
      </c>
      <c r="X3093" s="7">
        <f>CEILING(((Sheet1!S3093-MIN(S:S))/(MAX(S:S)-MIN(S:S))*5),1)*Sheet2!E$6+CEILING(((Sheet1!T3093-MIN(T:T))/(MAX(T:T)-MIN(T:T))*5),1)*Sheet2!E$7+CEILING(((Sheet1!V3093-MIN(V:V))/(MAX(V:V)-MIN(V:V))*5),1)*Sheet2!E$8</f>
        <v>0.25202436024272301</v>
      </c>
      <c r="Y3093" s="7">
        <f>CEILING(((Sheet1!U3093-MIN(U:U))/(MAX(U:U)-MIN(U:U))*5),1)*Sheet2!E$9</f>
        <v>0.16507402473582466</v>
      </c>
      <c r="Z3093" s="7">
        <f>CEILING(((Sheet1!H3093-MIN(H:H))/(MAX(H:H)-MIN(H:H))*5),1)*Sheet2!E$10+I3093*Sheet2!E$11+F3093*Sheet2!E$12+CEILING(((Sheet1!N3093-MIN(N:N))/(MAX(N:N)-MIN(N:N))*5),1)*Sheet2!E$13</f>
        <v>0.19934470861941261</v>
      </c>
      <c r="AA3093" s="7">
        <f>B3093*Sheet2!E$14+C3093*Sheet2!E$15+M3093*Sheet2!E$16+R3093*Sheet2!E$17</f>
        <v>0.1627947831615022</v>
      </c>
      <c r="AB3093" s="7">
        <f t="shared" si="58"/>
        <v>2.3178096566530333</v>
      </c>
    </row>
    <row r="3094" spans="1:28" ht="29" hidden="1" x14ac:dyDescent="0.35">
      <c r="A3094" s="9" t="s">
        <v>1452</v>
      </c>
      <c r="B3094" s="9">
        <v>4</v>
      </c>
      <c r="C3094" s="9">
        <v>3</v>
      </c>
      <c r="D3094" s="5">
        <v>3</v>
      </c>
      <c r="E3094" s="5">
        <v>43597</v>
      </c>
      <c r="F3094" s="5">
        <v>4</v>
      </c>
      <c r="G3094" s="9" t="s">
        <v>3456</v>
      </c>
      <c r="H3094" s="5">
        <v>1</v>
      </c>
      <c r="I3094" s="5">
        <v>4</v>
      </c>
      <c r="J3094" s="5">
        <v>5</v>
      </c>
      <c r="K3094" s="5">
        <v>143.39370078740151</v>
      </c>
      <c r="L3094" s="5">
        <v>4.55</v>
      </c>
      <c r="M3094" s="5">
        <v>5</v>
      </c>
      <c r="N3094" s="5">
        <v>0</v>
      </c>
      <c r="O3094" s="13">
        <v>43600</v>
      </c>
      <c r="P3094" s="5" t="s">
        <v>44</v>
      </c>
      <c r="Q3094" s="5" t="s">
        <v>45</v>
      </c>
      <c r="R3094" s="5">
        <v>4</v>
      </c>
      <c r="S3094" s="10">
        <v>2.9935547487896201</v>
      </c>
      <c r="T3094" s="10">
        <v>5.5944000000000003</v>
      </c>
      <c r="U3094" s="10">
        <v>3</v>
      </c>
      <c r="V3094" s="10">
        <v>1.8688149940340915</v>
      </c>
      <c r="W3094" s="7">
        <f>Sheet1!J3094*Sheet2!E$2+CEILING(((Sheet1!K3094-MIN(K:K))/(MAX(K:K)-MIN(K:K))*5),1)*Sheet2!E$3+CEILING(((Sheet1!L3094-MIN(L:L))/(MAX(L:L)-MIN(L:L))*5),1)*Sheet2!E$4+Sheet1!D3094*Sheet2!E$5</f>
        <v>1.5385717798935707</v>
      </c>
      <c r="X3094" s="7">
        <f>CEILING(((Sheet1!S3094-MIN(S:S))/(MAX(S:S)-MIN(S:S))*5),1)*Sheet2!E$6+CEILING(((Sheet1!T3094-MIN(T:T))/(MAX(T:T)-MIN(T:T))*5),1)*Sheet2!E$7+CEILING(((Sheet1!V3094-MIN(V:V))/(MAX(V:V)-MIN(V:V))*5),1)*Sheet2!E$8</f>
        <v>0.25202436024272301</v>
      </c>
      <c r="Y3094" s="7">
        <f>CEILING(((Sheet1!U3094-MIN(U:U))/(MAX(U:U)-MIN(U:U))*5),1)*Sheet2!E$9</f>
        <v>0.16507402473582466</v>
      </c>
      <c r="Z3094" s="7">
        <f>CEILING(((Sheet1!H3094-MIN(H:H))/(MAX(H:H)-MIN(H:H))*5),1)*Sheet2!E$10+I3094*Sheet2!E$11+F3094*Sheet2!E$12+CEILING(((Sheet1!N3094-MIN(N:N))/(MAX(N:N)-MIN(N:N))*5),1)*Sheet2!E$13</f>
        <v>0.19934470861941261</v>
      </c>
      <c r="AA3094" s="7">
        <f>B3094*Sheet2!E$14+C3094*Sheet2!E$15+M3094*Sheet2!E$16+R3094*Sheet2!E$17</f>
        <v>0.1627947831615022</v>
      </c>
      <c r="AB3094" s="7">
        <f t="shared" si="58"/>
        <v>2.3178096566530333</v>
      </c>
    </row>
    <row r="3095" spans="1:28" ht="29" hidden="1" x14ac:dyDescent="0.35">
      <c r="A3095" s="9" t="s">
        <v>1452</v>
      </c>
      <c r="B3095" s="9">
        <v>4</v>
      </c>
      <c r="C3095" s="9">
        <v>3</v>
      </c>
      <c r="D3095" s="5">
        <v>3</v>
      </c>
      <c r="E3095" s="5">
        <v>43597</v>
      </c>
      <c r="F3095" s="5">
        <v>4</v>
      </c>
      <c r="G3095" s="9" t="s">
        <v>3456</v>
      </c>
      <c r="H3095" s="5">
        <v>1</v>
      </c>
      <c r="I3095" s="5">
        <v>4</v>
      </c>
      <c r="J3095" s="5">
        <v>5</v>
      </c>
      <c r="K3095" s="5">
        <v>143.39370078740151</v>
      </c>
      <c r="L3095" s="5">
        <v>4.55</v>
      </c>
      <c r="M3095" s="5">
        <v>5</v>
      </c>
      <c r="N3095" s="5">
        <v>0</v>
      </c>
      <c r="O3095" s="13">
        <v>43600</v>
      </c>
      <c r="P3095" s="5" t="s">
        <v>44</v>
      </c>
      <c r="Q3095" s="5" t="s">
        <v>45</v>
      </c>
      <c r="R3095" s="5">
        <v>4</v>
      </c>
      <c r="S3095" s="10">
        <v>2.7084542965239402</v>
      </c>
      <c r="T3095" s="10">
        <v>5.0616000000000003</v>
      </c>
      <c r="U3095" s="10">
        <v>3</v>
      </c>
      <c r="V3095" s="10">
        <v>1.8688149940340928</v>
      </c>
      <c r="W3095" s="7">
        <f>Sheet1!J3095*Sheet2!E$2+CEILING(((Sheet1!K3095-MIN(K:K))/(MAX(K:K)-MIN(K:K))*5),1)*Sheet2!E$3+CEILING(((Sheet1!L3095-MIN(L:L))/(MAX(L:L)-MIN(L:L))*5),1)*Sheet2!E$4+Sheet1!D3095*Sheet2!E$5</f>
        <v>1.5385717798935707</v>
      </c>
      <c r="X3095" s="7">
        <f>CEILING(((Sheet1!S3095-MIN(S:S))/(MAX(S:S)-MIN(S:S))*5),1)*Sheet2!E$6+CEILING(((Sheet1!T3095-MIN(T:T))/(MAX(T:T)-MIN(T:T))*5),1)*Sheet2!E$7+CEILING(((Sheet1!V3095-MIN(V:V))/(MAX(V:V)-MIN(V:V))*5),1)*Sheet2!E$8</f>
        <v>0.25202436024272301</v>
      </c>
      <c r="Y3095" s="7">
        <f>CEILING(((Sheet1!U3095-MIN(U:U))/(MAX(U:U)-MIN(U:U))*5),1)*Sheet2!E$9</f>
        <v>0.16507402473582466</v>
      </c>
      <c r="Z3095" s="7">
        <f>CEILING(((Sheet1!H3095-MIN(H:H))/(MAX(H:H)-MIN(H:H))*5),1)*Sheet2!E$10+I3095*Sheet2!E$11+F3095*Sheet2!E$12+CEILING(((Sheet1!N3095-MIN(N:N))/(MAX(N:N)-MIN(N:N))*5),1)*Sheet2!E$13</f>
        <v>0.19934470861941261</v>
      </c>
      <c r="AA3095" s="7">
        <f>B3095*Sheet2!E$14+C3095*Sheet2!E$15+M3095*Sheet2!E$16+R3095*Sheet2!E$17</f>
        <v>0.1627947831615022</v>
      </c>
      <c r="AB3095" s="7">
        <f t="shared" si="58"/>
        <v>2.3178096566530333</v>
      </c>
    </row>
    <row r="3096" spans="1:28" ht="29" hidden="1" x14ac:dyDescent="0.35">
      <c r="A3096" s="9" t="s">
        <v>1452</v>
      </c>
      <c r="B3096" s="9">
        <v>4</v>
      </c>
      <c r="C3096" s="9">
        <v>3</v>
      </c>
      <c r="D3096" s="5">
        <v>3</v>
      </c>
      <c r="E3096" s="5">
        <v>43597</v>
      </c>
      <c r="F3096" s="5">
        <v>4</v>
      </c>
      <c r="G3096" s="9" t="s">
        <v>3456</v>
      </c>
      <c r="H3096" s="5">
        <v>1</v>
      </c>
      <c r="I3096" s="5">
        <v>4</v>
      </c>
      <c r="J3096" s="5">
        <v>5</v>
      </c>
      <c r="K3096" s="5">
        <v>143.39370078740151</v>
      </c>
      <c r="L3096" s="5">
        <v>4.55</v>
      </c>
      <c r="M3096" s="5">
        <v>5</v>
      </c>
      <c r="N3096" s="5">
        <v>0</v>
      </c>
      <c r="O3096" s="13">
        <v>43600</v>
      </c>
      <c r="P3096" s="5" t="s">
        <v>44</v>
      </c>
      <c r="Q3096" s="5" t="s">
        <v>45</v>
      </c>
      <c r="R3096" s="5">
        <v>4</v>
      </c>
      <c r="S3096" s="10">
        <v>2.8985212647010599</v>
      </c>
      <c r="T3096" s="10">
        <v>5.4168000000000003</v>
      </c>
      <c r="U3096" s="10">
        <v>3</v>
      </c>
      <c r="V3096" s="10">
        <v>1.8688149940340921</v>
      </c>
      <c r="W3096" s="7">
        <f>Sheet1!J3096*Sheet2!E$2+CEILING(((Sheet1!K3096-MIN(K:K))/(MAX(K:K)-MIN(K:K))*5),1)*Sheet2!E$3+CEILING(((Sheet1!L3096-MIN(L:L))/(MAX(L:L)-MIN(L:L))*5),1)*Sheet2!E$4+Sheet1!D3096*Sheet2!E$5</f>
        <v>1.5385717798935707</v>
      </c>
      <c r="X3096" s="7">
        <f>CEILING(((Sheet1!S3096-MIN(S:S))/(MAX(S:S)-MIN(S:S))*5),1)*Sheet2!E$6+CEILING(((Sheet1!T3096-MIN(T:T))/(MAX(T:T)-MIN(T:T))*5),1)*Sheet2!E$7+CEILING(((Sheet1!V3096-MIN(V:V))/(MAX(V:V)-MIN(V:V))*5),1)*Sheet2!E$8</f>
        <v>0.25202436024272301</v>
      </c>
      <c r="Y3096" s="7">
        <f>CEILING(((Sheet1!U3096-MIN(U:U))/(MAX(U:U)-MIN(U:U))*5),1)*Sheet2!E$9</f>
        <v>0.16507402473582466</v>
      </c>
      <c r="Z3096" s="7">
        <f>CEILING(((Sheet1!H3096-MIN(H:H))/(MAX(H:H)-MIN(H:H))*5),1)*Sheet2!E$10+I3096*Sheet2!E$11+F3096*Sheet2!E$12+CEILING(((Sheet1!N3096-MIN(N:N))/(MAX(N:N)-MIN(N:N))*5),1)*Sheet2!E$13</f>
        <v>0.19934470861941261</v>
      </c>
      <c r="AA3096" s="7">
        <f>B3096*Sheet2!E$14+C3096*Sheet2!E$15+M3096*Sheet2!E$16+R3096*Sheet2!E$17</f>
        <v>0.1627947831615022</v>
      </c>
      <c r="AB3096" s="7">
        <f t="shared" si="58"/>
        <v>2.3178096566530333</v>
      </c>
    </row>
    <row r="3097" spans="1:28" ht="29" hidden="1" x14ac:dyDescent="0.35">
      <c r="A3097" s="9" t="s">
        <v>1452</v>
      </c>
      <c r="B3097" s="9">
        <v>4</v>
      </c>
      <c r="C3097" s="9">
        <v>3</v>
      </c>
      <c r="D3097" s="5">
        <v>3</v>
      </c>
      <c r="E3097" s="5">
        <v>43597</v>
      </c>
      <c r="F3097" s="5">
        <v>4</v>
      </c>
      <c r="G3097" s="9" t="s">
        <v>3456</v>
      </c>
      <c r="H3097" s="5">
        <v>1</v>
      </c>
      <c r="I3097" s="5">
        <v>4</v>
      </c>
      <c r="J3097" s="5">
        <v>5</v>
      </c>
      <c r="K3097" s="5">
        <v>143.39370078740151</v>
      </c>
      <c r="L3097" s="5">
        <v>4.55</v>
      </c>
      <c r="M3097" s="5">
        <v>5</v>
      </c>
      <c r="N3097" s="5">
        <v>0</v>
      </c>
      <c r="O3097" s="13">
        <v>43600</v>
      </c>
      <c r="P3097" s="5" t="s">
        <v>44</v>
      </c>
      <c r="Q3097" s="5" t="s">
        <v>45</v>
      </c>
      <c r="R3097" s="5">
        <v>4</v>
      </c>
      <c r="S3097" s="10">
        <v>0.76026787270847496</v>
      </c>
      <c r="T3097" s="10">
        <v>1.4208000000000001</v>
      </c>
      <c r="U3097" s="10">
        <v>3</v>
      </c>
      <c r="V3097" s="10">
        <v>1.8688149940340915</v>
      </c>
      <c r="W3097" s="7">
        <f>Sheet1!J3097*Sheet2!E$2+CEILING(((Sheet1!K3097-MIN(K:K))/(MAX(K:K)-MIN(K:K))*5),1)*Sheet2!E$3+CEILING(((Sheet1!L3097-MIN(L:L))/(MAX(L:L)-MIN(L:L))*5),1)*Sheet2!E$4+Sheet1!D3097*Sheet2!E$5</f>
        <v>1.5385717798935707</v>
      </c>
      <c r="X3097" s="7">
        <f>CEILING(((Sheet1!S3097-MIN(S:S))/(MAX(S:S)-MIN(S:S))*5),1)*Sheet2!E$6+CEILING(((Sheet1!T3097-MIN(T:T))/(MAX(T:T)-MIN(T:T))*5),1)*Sheet2!E$7+CEILING(((Sheet1!V3097-MIN(V:V))/(MAX(V:V)-MIN(V:V))*5),1)*Sheet2!E$8</f>
        <v>0.25202436024272301</v>
      </c>
      <c r="Y3097" s="7">
        <f>CEILING(((Sheet1!U3097-MIN(U:U))/(MAX(U:U)-MIN(U:U))*5),1)*Sheet2!E$9</f>
        <v>0.16507402473582466</v>
      </c>
      <c r="Z3097" s="7">
        <f>CEILING(((Sheet1!H3097-MIN(H:H))/(MAX(H:H)-MIN(H:H))*5),1)*Sheet2!E$10+I3097*Sheet2!E$11+F3097*Sheet2!E$12+CEILING(((Sheet1!N3097-MIN(N:N))/(MAX(N:N)-MIN(N:N))*5),1)*Sheet2!E$13</f>
        <v>0.19934470861941261</v>
      </c>
      <c r="AA3097" s="7">
        <f>B3097*Sheet2!E$14+C3097*Sheet2!E$15+M3097*Sheet2!E$16+R3097*Sheet2!E$17</f>
        <v>0.1627947831615022</v>
      </c>
      <c r="AB3097" s="7">
        <f t="shared" si="58"/>
        <v>2.3178096566530333</v>
      </c>
    </row>
    <row r="3098" spans="1:28" ht="29" hidden="1" x14ac:dyDescent="0.35">
      <c r="A3098" s="9" t="s">
        <v>1453</v>
      </c>
      <c r="B3098" s="9">
        <v>4</v>
      </c>
      <c r="C3098" s="9">
        <v>3</v>
      </c>
      <c r="D3098" s="5">
        <v>3</v>
      </c>
      <c r="E3098" s="5">
        <v>43597</v>
      </c>
      <c r="F3098" s="5">
        <v>4</v>
      </c>
      <c r="G3098" s="9" t="s">
        <v>3456</v>
      </c>
      <c r="H3098" s="5">
        <v>1</v>
      </c>
      <c r="I3098" s="5">
        <v>4</v>
      </c>
      <c r="J3098" s="5">
        <v>5</v>
      </c>
      <c r="K3098" s="5">
        <v>152.59842519685043</v>
      </c>
      <c r="L3098" s="5">
        <v>4.55</v>
      </c>
      <c r="M3098" s="5">
        <v>5</v>
      </c>
      <c r="N3098" s="5">
        <v>1</v>
      </c>
      <c r="O3098" s="13">
        <v>43600</v>
      </c>
      <c r="P3098" s="5" t="s">
        <v>44</v>
      </c>
      <c r="Q3098" s="5" t="s">
        <v>45</v>
      </c>
      <c r="R3098" s="5">
        <v>4</v>
      </c>
      <c r="S3098" s="10">
        <v>0.31017873278904801</v>
      </c>
      <c r="T3098" s="10">
        <v>0.56540000000000001</v>
      </c>
      <c r="U3098" s="10">
        <v>3</v>
      </c>
      <c r="V3098" s="10">
        <v>1.822820007406915</v>
      </c>
      <c r="W3098" s="7">
        <f>Sheet1!J3098*Sheet2!E$2+CEILING(((Sheet1!K3098-MIN(K:K))/(MAX(K:K)-MIN(K:K))*5),1)*Sheet2!E$3+CEILING(((Sheet1!L3098-MIN(L:L))/(MAX(L:L)-MIN(L:L))*5),1)*Sheet2!E$4+Sheet1!D3098*Sheet2!E$5</f>
        <v>1.5385717798935707</v>
      </c>
      <c r="X3098" s="7">
        <f>CEILING(((Sheet1!S3098-MIN(S:S))/(MAX(S:S)-MIN(S:S))*5),1)*Sheet2!E$6+CEILING(((Sheet1!T3098-MIN(T:T))/(MAX(T:T)-MIN(T:T))*5),1)*Sheet2!E$7+CEILING(((Sheet1!V3098-MIN(V:V))/(MAX(V:V)-MIN(V:V))*5),1)*Sheet2!E$8</f>
        <v>0.25202436024272301</v>
      </c>
      <c r="Y3098" s="7">
        <f>CEILING(((Sheet1!U3098-MIN(U:U))/(MAX(U:U)-MIN(U:U))*5),1)*Sheet2!E$9</f>
        <v>0.16507402473582466</v>
      </c>
      <c r="Z3098" s="7">
        <f>CEILING(((Sheet1!H3098-MIN(H:H))/(MAX(H:H)-MIN(H:H))*5),1)*Sheet2!E$10+I3098*Sheet2!E$11+F3098*Sheet2!E$12+CEILING(((Sheet1!N3098-MIN(N:N))/(MAX(N:N)-MIN(N:N))*5),1)*Sheet2!E$13</f>
        <v>0.41848166131091452</v>
      </c>
      <c r="AA3098" s="7">
        <f>B3098*Sheet2!E$14+C3098*Sheet2!E$15+M3098*Sheet2!E$16+R3098*Sheet2!E$17</f>
        <v>0.1627947831615022</v>
      </c>
      <c r="AB3098" s="7">
        <f t="shared" si="58"/>
        <v>2.5369466093445352</v>
      </c>
    </row>
    <row r="3099" spans="1:28" ht="29" hidden="1" x14ac:dyDescent="0.35">
      <c r="A3099" s="9" t="s">
        <v>1453</v>
      </c>
      <c r="B3099" s="9">
        <v>4</v>
      </c>
      <c r="C3099" s="9">
        <v>3</v>
      </c>
      <c r="D3099" s="5">
        <v>3</v>
      </c>
      <c r="E3099" s="5">
        <v>43597</v>
      </c>
      <c r="F3099" s="5">
        <v>4</v>
      </c>
      <c r="G3099" s="9" t="s">
        <v>3456</v>
      </c>
      <c r="H3099" s="5">
        <v>1</v>
      </c>
      <c r="I3099" s="5">
        <v>4</v>
      </c>
      <c r="J3099" s="5">
        <v>5</v>
      </c>
      <c r="K3099" s="5">
        <v>152.59842519685043</v>
      </c>
      <c r="L3099" s="5">
        <v>4.55</v>
      </c>
      <c r="M3099" s="5">
        <v>5</v>
      </c>
      <c r="N3099" s="5">
        <v>1</v>
      </c>
      <c r="O3099" s="13">
        <v>43600</v>
      </c>
      <c r="P3099" s="5" t="s">
        <v>44</v>
      </c>
      <c r="Q3099" s="5" t="s">
        <v>45</v>
      </c>
      <c r="R3099" s="5">
        <v>4</v>
      </c>
      <c r="S3099" s="10">
        <v>0.479367132492165</v>
      </c>
      <c r="T3099" s="10">
        <v>0.87380000000000002</v>
      </c>
      <c r="U3099" s="10">
        <v>3</v>
      </c>
      <c r="V3099" s="10">
        <v>1.8228200074069154</v>
      </c>
      <c r="W3099" s="7">
        <f>Sheet1!J3099*Sheet2!E$2+CEILING(((Sheet1!K3099-MIN(K:K))/(MAX(K:K)-MIN(K:K))*5),1)*Sheet2!E$3+CEILING(((Sheet1!L3099-MIN(L:L))/(MAX(L:L)-MIN(L:L))*5),1)*Sheet2!E$4+Sheet1!D3099*Sheet2!E$5</f>
        <v>1.5385717798935707</v>
      </c>
      <c r="X3099" s="7">
        <f>CEILING(((Sheet1!S3099-MIN(S:S))/(MAX(S:S)-MIN(S:S))*5),1)*Sheet2!E$6+CEILING(((Sheet1!T3099-MIN(T:T))/(MAX(T:T)-MIN(T:T))*5),1)*Sheet2!E$7+CEILING(((Sheet1!V3099-MIN(V:V))/(MAX(V:V)-MIN(V:V))*5),1)*Sheet2!E$8</f>
        <v>0.25202436024272301</v>
      </c>
      <c r="Y3099" s="7">
        <f>CEILING(((Sheet1!U3099-MIN(U:U))/(MAX(U:U)-MIN(U:U))*5),1)*Sheet2!E$9</f>
        <v>0.16507402473582466</v>
      </c>
      <c r="Z3099" s="7">
        <f>CEILING(((Sheet1!H3099-MIN(H:H))/(MAX(H:H)-MIN(H:H))*5),1)*Sheet2!E$10+I3099*Sheet2!E$11+F3099*Sheet2!E$12+CEILING(((Sheet1!N3099-MIN(N:N))/(MAX(N:N)-MIN(N:N))*5),1)*Sheet2!E$13</f>
        <v>0.41848166131091452</v>
      </c>
      <c r="AA3099" s="7">
        <f>B3099*Sheet2!E$14+C3099*Sheet2!E$15+M3099*Sheet2!E$16+R3099*Sheet2!E$17</f>
        <v>0.1627947831615022</v>
      </c>
      <c r="AB3099" s="7">
        <f t="shared" si="58"/>
        <v>2.5369466093445352</v>
      </c>
    </row>
    <row r="3100" spans="1:28" ht="29" hidden="1" x14ac:dyDescent="0.35">
      <c r="A3100" s="9" t="s">
        <v>1453</v>
      </c>
      <c r="B3100" s="9">
        <v>4</v>
      </c>
      <c r="C3100" s="9">
        <v>3</v>
      </c>
      <c r="D3100" s="5">
        <v>3</v>
      </c>
      <c r="E3100" s="5">
        <v>43597</v>
      </c>
      <c r="F3100" s="5">
        <v>4</v>
      </c>
      <c r="G3100" s="9" t="s">
        <v>3456</v>
      </c>
      <c r="H3100" s="5">
        <v>1</v>
      </c>
      <c r="I3100" s="5">
        <v>4</v>
      </c>
      <c r="J3100" s="5">
        <v>5</v>
      </c>
      <c r="K3100" s="5">
        <v>155.88582677165363</v>
      </c>
      <c r="L3100" s="5">
        <v>4.55</v>
      </c>
      <c r="M3100" s="5">
        <v>5</v>
      </c>
      <c r="N3100" s="5">
        <v>1</v>
      </c>
      <c r="O3100" s="13">
        <v>43600</v>
      </c>
      <c r="P3100" s="5" t="s">
        <v>44</v>
      </c>
      <c r="Q3100" s="5" t="s">
        <v>45</v>
      </c>
      <c r="R3100" s="5">
        <v>4</v>
      </c>
      <c r="S3100" s="10">
        <v>0.76494755184920005</v>
      </c>
      <c r="T3100" s="10">
        <v>1.3839999999999999</v>
      </c>
      <c r="U3100" s="10">
        <v>3</v>
      </c>
      <c r="V3100" s="10">
        <v>1.8092743700588225</v>
      </c>
      <c r="W3100" s="7">
        <f>Sheet1!J3100*Sheet2!E$2+CEILING(((Sheet1!K3100-MIN(K:K))/(MAX(K:K)-MIN(K:K))*5),1)*Sheet2!E$3+CEILING(((Sheet1!L3100-MIN(L:L))/(MAX(L:L)-MIN(L:L))*5),1)*Sheet2!E$4+Sheet1!D3100*Sheet2!E$5</f>
        <v>1.5385717798935707</v>
      </c>
      <c r="X3100" s="7">
        <f>CEILING(((Sheet1!S3100-MIN(S:S))/(MAX(S:S)-MIN(S:S))*5),1)*Sheet2!E$6+CEILING(((Sheet1!T3100-MIN(T:T))/(MAX(T:T)-MIN(T:T))*5),1)*Sheet2!E$7+CEILING(((Sheet1!V3100-MIN(V:V))/(MAX(V:V)-MIN(V:V))*5),1)*Sheet2!E$8</f>
        <v>0.25202436024272301</v>
      </c>
      <c r="Y3100" s="7">
        <f>CEILING(((Sheet1!U3100-MIN(U:U))/(MAX(U:U)-MIN(U:U))*5),1)*Sheet2!E$9</f>
        <v>0.16507402473582466</v>
      </c>
      <c r="Z3100" s="7">
        <f>CEILING(((Sheet1!H3100-MIN(H:H))/(MAX(H:H)-MIN(H:H))*5),1)*Sheet2!E$10+I3100*Sheet2!E$11+F3100*Sheet2!E$12+CEILING(((Sheet1!N3100-MIN(N:N))/(MAX(N:N)-MIN(N:N))*5),1)*Sheet2!E$13</f>
        <v>0.41848166131091452</v>
      </c>
      <c r="AA3100" s="7">
        <f>B3100*Sheet2!E$14+C3100*Sheet2!E$15+M3100*Sheet2!E$16+R3100*Sheet2!E$17</f>
        <v>0.1627947831615022</v>
      </c>
      <c r="AB3100" s="7">
        <f t="shared" si="58"/>
        <v>2.5369466093445352</v>
      </c>
    </row>
    <row r="3101" spans="1:28" ht="29" hidden="1" x14ac:dyDescent="0.35">
      <c r="A3101" s="9" t="s">
        <v>1453</v>
      </c>
      <c r="B3101" s="9">
        <v>4</v>
      </c>
      <c r="C3101" s="9">
        <v>3</v>
      </c>
      <c r="D3101" s="5">
        <v>3</v>
      </c>
      <c r="E3101" s="5">
        <v>43597</v>
      </c>
      <c r="F3101" s="5">
        <v>4</v>
      </c>
      <c r="G3101" s="9" t="s">
        <v>3456</v>
      </c>
      <c r="H3101" s="5">
        <v>1</v>
      </c>
      <c r="I3101" s="5">
        <v>4</v>
      </c>
      <c r="J3101" s="5">
        <v>5</v>
      </c>
      <c r="K3101" s="5">
        <v>155.88582677165363</v>
      </c>
      <c r="L3101" s="5">
        <v>4.55</v>
      </c>
      <c r="M3101" s="5">
        <v>5</v>
      </c>
      <c r="N3101" s="5">
        <v>1</v>
      </c>
      <c r="O3101" s="13">
        <v>43600</v>
      </c>
      <c r="P3101" s="5" t="s">
        <v>44</v>
      </c>
      <c r="Q3101" s="5" t="s">
        <v>45</v>
      </c>
      <c r="R3101" s="5">
        <v>4</v>
      </c>
      <c r="S3101" s="10">
        <v>0.72670017425674005</v>
      </c>
      <c r="T3101" s="10">
        <v>1.3148</v>
      </c>
      <c r="U3101" s="10">
        <v>3</v>
      </c>
      <c r="V3101" s="10">
        <v>1.8092743700588225</v>
      </c>
      <c r="W3101" s="7">
        <f>Sheet1!J3101*Sheet2!E$2+CEILING(((Sheet1!K3101-MIN(K:K))/(MAX(K:K)-MIN(K:K))*5),1)*Sheet2!E$3+CEILING(((Sheet1!L3101-MIN(L:L))/(MAX(L:L)-MIN(L:L))*5),1)*Sheet2!E$4+Sheet1!D3101*Sheet2!E$5</f>
        <v>1.5385717798935707</v>
      </c>
      <c r="X3101" s="7">
        <f>CEILING(((Sheet1!S3101-MIN(S:S))/(MAX(S:S)-MIN(S:S))*5),1)*Sheet2!E$6+CEILING(((Sheet1!T3101-MIN(T:T))/(MAX(T:T)-MIN(T:T))*5),1)*Sheet2!E$7+CEILING(((Sheet1!V3101-MIN(V:V))/(MAX(V:V)-MIN(V:V))*5),1)*Sheet2!E$8</f>
        <v>0.25202436024272301</v>
      </c>
      <c r="Y3101" s="7">
        <f>CEILING(((Sheet1!U3101-MIN(U:U))/(MAX(U:U)-MIN(U:U))*5),1)*Sheet2!E$9</f>
        <v>0.16507402473582466</v>
      </c>
      <c r="Z3101" s="7">
        <f>CEILING(((Sheet1!H3101-MIN(H:H))/(MAX(H:H)-MIN(H:H))*5),1)*Sheet2!E$10+I3101*Sheet2!E$11+F3101*Sheet2!E$12+CEILING(((Sheet1!N3101-MIN(N:N))/(MAX(N:N)-MIN(N:N))*5),1)*Sheet2!E$13</f>
        <v>0.41848166131091452</v>
      </c>
      <c r="AA3101" s="7">
        <f>B3101*Sheet2!E$14+C3101*Sheet2!E$15+M3101*Sheet2!E$16+R3101*Sheet2!E$17</f>
        <v>0.1627947831615022</v>
      </c>
      <c r="AB3101" s="7">
        <f t="shared" si="58"/>
        <v>2.5369466093445352</v>
      </c>
    </row>
    <row r="3102" spans="1:28" ht="29" hidden="1" x14ac:dyDescent="0.35">
      <c r="A3102" s="9" t="s">
        <v>1453</v>
      </c>
      <c r="B3102" s="9">
        <v>4</v>
      </c>
      <c r="C3102" s="9">
        <v>3</v>
      </c>
      <c r="D3102" s="5">
        <v>3</v>
      </c>
      <c r="E3102" s="5">
        <v>43597</v>
      </c>
      <c r="F3102" s="5">
        <v>4</v>
      </c>
      <c r="G3102" s="9" t="s">
        <v>3456</v>
      </c>
      <c r="H3102" s="5">
        <v>1</v>
      </c>
      <c r="I3102" s="5">
        <v>4</v>
      </c>
      <c r="J3102" s="5">
        <v>5</v>
      </c>
      <c r="K3102" s="5">
        <v>155.88582677165363</v>
      </c>
      <c r="L3102" s="5">
        <v>5.25</v>
      </c>
      <c r="M3102" s="5">
        <v>5</v>
      </c>
      <c r="N3102" s="5">
        <v>1</v>
      </c>
      <c r="O3102" s="13">
        <v>43600</v>
      </c>
      <c r="P3102" s="5" t="s">
        <v>44</v>
      </c>
      <c r="Q3102" s="5" t="s">
        <v>45</v>
      </c>
      <c r="R3102" s="5">
        <v>4</v>
      </c>
      <c r="S3102" s="10">
        <v>0.76494755184920005</v>
      </c>
      <c r="T3102" s="10">
        <v>1.3839999999999999</v>
      </c>
      <c r="U3102" s="10">
        <v>3</v>
      </c>
      <c r="V3102" s="10">
        <v>1.8092743700588225</v>
      </c>
      <c r="W3102" s="7">
        <f>Sheet1!J3102*Sheet2!E$2+CEILING(((Sheet1!K3102-MIN(K:K))/(MAX(K:K)-MIN(K:K))*5),1)*Sheet2!E$3+CEILING(((Sheet1!L3102-MIN(L:L))/(MAX(L:L)-MIN(L:L))*5),1)*Sheet2!E$4+Sheet1!D3102*Sheet2!E$5</f>
        <v>1.6701111956975805</v>
      </c>
      <c r="X3102" s="7">
        <f>CEILING(((Sheet1!S3102-MIN(S:S))/(MAX(S:S)-MIN(S:S))*5),1)*Sheet2!E$6+CEILING(((Sheet1!T3102-MIN(T:T))/(MAX(T:T)-MIN(T:T))*5),1)*Sheet2!E$7+CEILING(((Sheet1!V3102-MIN(V:V))/(MAX(V:V)-MIN(V:V))*5),1)*Sheet2!E$8</f>
        <v>0.25202436024272301</v>
      </c>
      <c r="Y3102" s="7">
        <f>CEILING(((Sheet1!U3102-MIN(U:U))/(MAX(U:U)-MIN(U:U))*5),1)*Sheet2!E$9</f>
        <v>0.16507402473582466</v>
      </c>
      <c r="Z3102" s="7">
        <f>CEILING(((Sheet1!H3102-MIN(H:H))/(MAX(H:H)-MIN(H:H))*5),1)*Sheet2!E$10+I3102*Sheet2!E$11+F3102*Sheet2!E$12+CEILING(((Sheet1!N3102-MIN(N:N))/(MAX(N:N)-MIN(N:N))*5),1)*Sheet2!E$13</f>
        <v>0.41848166131091452</v>
      </c>
      <c r="AA3102" s="7">
        <f>B3102*Sheet2!E$14+C3102*Sheet2!E$15+M3102*Sheet2!E$16+R3102*Sheet2!E$17</f>
        <v>0.1627947831615022</v>
      </c>
      <c r="AB3102" s="7">
        <f t="shared" si="58"/>
        <v>2.6684860251485447</v>
      </c>
    </row>
    <row r="3103" spans="1:28" ht="29" hidden="1" x14ac:dyDescent="0.35">
      <c r="A3103" s="9" t="s">
        <v>1453</v>
      </c>
      <c r="B3103" s="9">
        <v>4</v>
      </c>
      <c r="C3103" s="9">
        <v>3</v>
      </c>
      <c r="D3103" s="5">
        <v>3</v>
      </c>
      <c r="E3103" s="5">
        <v>43597</v>
      </c>
      <c r="F3103" s="5">
        <v>4</v>
      </c>
      <c r="G3103" s="9" t="s">
        <v>3456</v>
      </c>
      <c r="H3103" s="5">
        <v>1</v>
      </c>
      <c r="I3103" s="5">
        <v>4</v>
      </c>
      <c r="J3103" s="5">
        <v>5</v>
      </c>
      <c r="K3103" s="5">
        <v>155.88582677165363</v>
      </c>
      <c r="L3103" s="5">
        <v>4.9000000000000004</v>
      </c>
      <c r="M3103" s="5">
        <v>5</v>
      </c>
      <c r="N3103" s="5">
        <v>1</v>
      </c>
      <c r="O3103" s="13">
        <v>43600</v>
      </c>
      <c r="P3103" s="5" t="s">
        <v>44</v>
      </c>
      <c r="Q3103" s="5" t="s">
        <v>45</v>
      </c>
      <c r="R3103" s="5">
        <v>4</v>
      </c>
      <c r="S3103" s="10">
        <v>0.22948426555476001</v>
      </c>
      <c r="T3103" s="10">
        <v>0.41520000000000001</v>
      </c>
      <c r="U3103" s="10">
        <v>3</v>
      </c>
      <c r="V3103" s="10">
        <v>1.8092743700588227</v>
      </c>
      <c r="W3103" s="7">
        <f>Sheet1!J3103*Sheet2!E$2+CEILING(((Sheet1!K3103-MIN(K:K))/(MAX(K:K)-MIN(K:K))*5),1)*Sheet2!E$3+CEILING(((Sheet1!L3103-MIN(L:L))/(MAX(L:L)-MIN(L:L))*5),1)*Sheet2!E$4+Sheet1!D3103*Sheet2!E$5</f>
        <v>1.5385717798935707</v>
      </c>
      <c r="X3103" s="7">
        <f>CEILING(((Sheet1!S3103-MIN(S:S))/(MAX(S:S)-MIN(S:S))*5),1)*Sheet2!E$6+CEILING(((Sheet1!T3103-MIN(T:T))/(MAX(T:T)-MIN(T:T))*5),1)*Sheet2!E$7+CEILING(((Sheet1!V3103-MIN(V:V))/(MAX(V:V)-MIN(V:V))*5),1)*Sheet2!E$8</f>
        <v>0.25202436024272301</v>
      </c>
      <c r="Y3103" s="7">
        <f>CEILING(((Sheet1!U3103-MIN(U:U))/(MAX(U:U)-MIN(U:U))*5),1)*Sheet2!E$9</f>
        <v>0.16507402473582466</v>
      </c>
      <c r="Z3103" s="7">
        <f>CEILING(((Sheet1!H3103-MIN(H:H))/(MAX(H:H)-MIN(H:H))*5),1)*Sheet2!E$10+I3103*Sheet2!E$11+F3103*Sheet2!E$12+CEILING(((Sheet1!N3103-MIN(N:N))/(MAX(N:N)-MIN(N:N))*5),1)*Sheet2!E$13</f>
        <v>0.41848166131091452</v>
      </c>
      <c r="AA3103" s="7">
        <f>B3103*Sheet2!E$14+C3103*Sheet2!E$15+M3103*Sheet2!E$16+R3103*Sheet2!E$17</f>
        <v>0.1627947831615022</v>
      </c>
      <c r="AB3103" s="7">
        <f t="shared" si="58"/>
        <v>2.5369466093445352</v>
      </c>
    </row>
    <row r="3104" spans="1:28" ht="29" hidden="1" x14ac:dyDescent="0.35">
      <c r="A3104" s="9" t="s">
        <v>1454</v>
      </c>
      <c r="B3104" s="9">
        <v>5</v>
      </c>
      <c r="C3104" s="9">
        <v>4</v>
      </c>
      <c r="D3104" s="5">
        <v>3</v>
      </c>
      <c r="E3104" s="5">
        <v>43598</v>
      </c>
      <c r="F3104" s="5">
        <v>4</v>
      </c>
      <c r="G3104" s="9" t="s">
        <v>3456</v>
      </c>
      <c r="H3104" s="5">
        <v>1</v>
      </c>
      <c r="I3104" s="5">
        <v>4</v>
      </c>
      <c r="J3104" s="5">
        <v>5</v>
      </c>
      <c r="K3104" s="5">
        <v>142.736220472441</v>
      </c>
      <c r="L3104" s="5">
        <v>4.9000000000000004</v>
      </c>
      <c r="M3104" s="5">
        <v>4</v>
      </c>
      <c r="N3104" s="5">
        <v>1</v>
      </c>
      <c r="O3104" s="13">
        <v>43601</v>
      </c>
      <c r="P3104" s="5" t="s">
        <v>181</v>
      </c>
      <c r="Q3104" s="5" t="s">
        <v>73</v>
      </c>
      <c r="R3104" s="5">
        <v>5</v>
      </c>
      <c r="S3104" s="10">
        <v>18.5315293972691</v>
      </c>
      <c r="T3104" s="10">
        <v>45.619199999999999</v>
      </c>
      <c r="U3104" s="10">
        <v>3</v>
      </c>
      <c r="V3104" s="10">
        <v>2.4617072353846128</v>
      </c>
      <c r="W3104" s="7">
        <f>Sheet1!J3104*Sheet2!E$2+CEILING(((Sheet1!K3104-MIN(K:K))/(MAX(K:K)-MIN(K:K))*5),1)*Sheet2!E$3+CEILING(((Sheet1!L3104-MIN(L:L))/(MAX(L:L)-MIN(L:L))*5),1)*Sheet2!E$4+Sheet1!D3104*Sheet2!E$5</f>
        <v>1.5385717798935707</v>
      </c>
      <c r="X3104" s="7">
        <f>CEILING(((Sheet1!S3104-MIN(S:S))/(MAX(S:S)-MIN(S:S))*5),1)*Sheet2!E$6+CEILING(((Sheet1!T3104-MIN(T:T))/(MAX(T:T)-MIN(T:T))*5),1)*Sheet2!E$7+CEILING(((Sheet1!V3104-MIN(V:V))/(MAX(V:V)-MIN(V:V))*5),1)*Sheet2!E$8</f>
        <v>0.25202436024272301</v>
      </c>
      <c r="Y3104" s="7">
        <f>CEILING(((Sheet1!U3104-MIN(U:U))/(MAX(U:U)-MIN(U:U))*5),1)*Sheet2!E$9</f>
        <v>0.16507402473582466</v>
      </c>
      <c r="Z3104" s="7">
        <f>CEILING(((Sheet1!H3104-MIN(H:H))/(MAX(H:H)-MIN(H:H))*5),1)*Sheet2!E$10+I3104*Sheet2!E$11+F3104*Sheet2!E$12+CEILING(((Sheet1!N3104-MIN(N:N))/(MAX(N:N)-MIN(N:N))*5),1)*Sheet2!E$13</f>
        <v>0.41848166131091452</v>
      </c>
      <c r="AA3104" s="7">
        <f>B3104*Sheet2!E$14+C3104*Sheet2!E$15+M3104*Sheet2!E$16+R3104*Sheet2!E$17</f>
        <v>0.19222017339079966</v>
      </c>
      <c r="AB3104" s="7">
        <f t="shared" si="58"/>
        <v>2.5663719995738328</v>
      </c>
    </row>
    <row r="3105" spans="1:28" ht="29" hidden="1" x14ac:dyDescent="0.35">
      <c r="A3105" s="9" t="s">
        <v>1455</v>
      </c>
      <c r="B3105" s="9">
        <v>5</v>
      </c>
      <c r="C3105" s="9">
        <v>4</v>
      </c>
      <c r="D3105" s="5">
        <v>3</v>
      </c>
      <c r="E3105" s="5">
        <v>43598</v>
      </c>
      <c r="F3105" s="5">
        <v>4</v>
      </c>
      <c r="G3105" s="9" t="s">
        <v>3456</v>
      </c>
      <c r="H3105" s="5">
        <v>1</v>
      </c>
      <c r="I3105" s="5">
        <v>4</v>
      </c>
      <c r="J3105" s="5">
        <v>5</v>
      </c>
      <c r="K3105" s="5">
        <v>129.58661417322838</v>
      </c>
      <c r="L3105" s="5">
        <v>4.9000000000000004</v>
      </c>
      <c r="M3105" s="5">
        <v>4</v>
      </c>
      <c r="N3105" s="5">
        <v>1</v>
      </c>
      <c r="O3105" s="13">
        <v>43601</v>
      </c>
      <c r="P3105" s="5" t="s">
        <v>47</v>
      </c>
      <c r="Q3105" s="5" t="s">
        <v>48</v>
      </c>
      <c r="R3105" s="5">
        <v>5</v>
      </c>
      <c r="S3105" s="10">
        <v>23.409419947752198</v>
      </c>
      <c r="T3105" s="10">
        <v>58.540700000000001</v>
      </c>
      <c r="U3105" s="10">
        <v>3</v>
      </c>
      <c r="V3105" s="10">
        <v>2.500732616641411</v>
      </c>
      <c r="W3105" s="7">
        <f>Sheet1!J3105*Sheet2!E$2+CEILING(((Sheet1!K3105-MIN(K:K))/(MAX(K:K)-MIN(K:K))*5),1)*Sheet2!E$3+CEILING(((Sheet1!L3105-MIN(L:L))/(MAX(L:L)-MIN(L:L))*5),1)*Sheet2!E$4+Sheet1!D3105*Sheet2!E$5</f>
        <v>1.5385717798935707</v>
      </c>
      <c r="X3105" s="7">
        <f>CEILING(((Sheet1!S3105-MIN(S:S))/(MAX(S:S)-MIN(S:S))*5),1)*Sheet2!E$6+CEILING(((Sheet1!T3105-MIN(T:T))/(MAX(T:T)-MIN(T:T))*5),1)*Sheet2!E$7+CEILING(((Sheet1!V3105-MIN(V:V))/(MAX(V:V)-MIN(V:V))*5),1)*Sheet2!E$8</f>
        <v>0.25202436024272301</v>
      </c>
      <c r="Y3105" s="7">
        <f>CEILING(((Sheet1!U3105-MIN(U:U))/(MAX(U:U)-MIN(U:U))*5),1)*Sheet2!E$9</f>
        <v>0.16507402473582466</v>
      </c>
      <c r="Z3105" s="7">
        <f>CEILING(((Sheet1!H3105-MIN(H:H))/(MAX(H:H)-MIN(H:H))*5),1)*Sheet2!E$10+I3105*Sheet2!E$11+F3105*Sheet2!E$12+CEILING(((Sheet1!N3105-MIN(N:N))/(MAX(N:N)-MIN(N:N))*5),1)*Sheet2!E$13</f>
        <v>0.41848166131091452</v>
      </c>
      <c r="AA3105" s="7">
        <f>B3105*Sheet2!E$14+C3105*Sheet2!E$15+M3105*Sheet2!E$16+R3105*Sheet2!E$17</f>
        <v>0.19222017339079966</v>
      </c>
      <c r="AB3105" s="7">
        <f t="shared" si="58"/>
        <v>2.5663719995738328</v>
      </c>
    </row>
    <row r="3106" spans="1:28" ht="29" hidden="1" x14ac:dyDescent="0.35">
      <c r="A3106" s="9" t="s">
        <v>1456</v>
      </c>
      <c r="B3106" s="9">
        <v>5</v>
      </c>
      <c r="C3106" s="9">
        <v>4</v>
      </c>
      <c r="D3106" s="5">
        <v>3</v>
      </c>
      <c r="E3106" s="5">
        <v>43598</v>
      </c>
      <c r="F3106" s="5">
        <v>4</v>
      </c>
      <c r="G3106" s="9" t="s">
        <v>3456</v>
      </c>
      <c r="H3106" s="5">
        <v>1</v>
      </c>
      <c r="I3106" s="5">
        <v>4</v>
      </c>
      <c r="J3106" s="5">
        <v>5</v>
      </c>
      <c r="K3106" s="5">
        <v>142.736220472441</v>
      </c>
      <c r="L3106" s="5">
        <v>4.9000000000000004</v>
      </c>
      <c r="M3106" s="5">
        <v>4</v>
      </c>
      <c r="N3106" s="5">
        <v>1</v>
      </c>
      <c r="O3106" s="13">
        <v>43601</v>
      </c>
      <c r="P3106" s="5" t="s">
        <v>47</v>
      </c>
      <c r="Q3106" s="5" t="s">
        <v>48</v>
      </c>
      <c r="R3106" s="5">
        <v>5</v>
      </c>
      <c r="S3106" s="10">
        <v>17.395244805911901</v>
      </c>
      <c r="T3106" s="10">
        <v>42.822000000000003</v>
      </c>
      <c r="U3106" s="10">
        <v>3</v>
      </c>
      <c r="V3106" s="10">
        <v>2.4617072353846168</v>
      </c>
      <c r="W3106" s="7">
        <f>Sheet1!J3106*Sheet2!E$2+CEILING(((Sheet1!K3106-MIN(K:K))/(MAX(K:K)-MIN(K:K))*5),1)*Sheet2!E$3+CEILING(((Sheet1!L3106-MIN(L:L))/(MAX(L:L)-MIN(L:L))*5),1)*Sheet2!E$4+Sheet1!D3106*Sheet2!E$5</f>
        <v>1.5385717798935707</v>
      </c>
      <c r="X3106" s="7">
        <f>CEILING(((Sheet1!S3106-MIN(S:S))/(MAX(S:S)-MIN(S:S))*5),1)*Sheet2!E$6+CEILING(((Sheet1!T3106-MIN(T:T))/(MAX(T:T)-MIN(T:T))*5),1)*Sheet2!E$7+CEILING(((Sheet1!V3106-MIN(V:V))/(MAX(V:V)-MIN(V:V))*5),1)*Sheet2!E$8</f>
        <v>0.25202436024272301</v>
      </c>
      <c r="Y3106" s="7">
        <f>CEILING(((Sheet1!U3106-MIN(U:U))/(MAX(U:U)-MIN(U:U))*5),1)*Sheet2!E$9</f>
        <v>0.16507402473582466</v>
      </c>
      <c r="Z3106" s="7">
        <f>CEILING(((Sheet1!H3106-MIN(H:H))/(MAX(H:H)-MIN(H:H))*5),1)*Sheet2!E$10+I3106*Sheet2!E$11+F3106*Sheet2!E$12+CEILING(((Sheet1!N3106-MIN(N:N))/(MAX(N:N)-MIN(N:N))*5),1)*Sheet2!E$13</f>
        <v>0.41848166131091452</v>
      </c>
      <c r="AA3106" s="7">
        <f>B3106*Sheet2!E$14+C3106*Sheet2!E$15+M3106*Sheet2!E$16+R3106*Sheet2!E$17</f>
        <v>0.19222017339079966</v>
      </c>
      <c r="AB3106" s="7">
        <f t="shared" si="58"/>
        <v>2.5663719995738328</v>
      </c>
    </row>
    <row r="3107" spans="1:28" ht="29" hidden="1" x14ac:dyDescent="0.35">
      <c r="A3107" s="9" t="s">
        <v>1457</v>
      </c>
      <c r="B3107" s="9">
        <v>5</v>
      </c>
      <c r="C3107" s="9">
        <v>4</v>
      </c>
      <c r="D3107" s="5">
        <v>3</v>
      </c>
      <c r="E3107" s="5">
        <v>43598</v>
      </c>
      <c r="F3107" s="5">
        <v>4</v>
      </c>
      <c r="G3107" s="9" t="s">
        <v>3456</v>
      </c>
      <c r="H3107" s="5">
        <v>1</v>
      </c>
      <c r="I3107" s="5">
        <v>4</v>
      </c>
      <c r="J3107" s="5">
        <v>5</v>
      </c>
      <c r="K3107" s="5">
        <v>132.87401574803144</v>
      </c>
      <c r="L3107" s="5">
        <v>4.9000000000000004</v>
      </c>
      <c r="M3107" s="5">
        <v>4</v>
      </c>
      <c r="N3107" s="5">
        <v>1</v>
      </c>
      <c r="O3107" s="13">
        <v>43601</v>
      </c>
      <c r="P3107" s="5" t="s">
        <v>47</v>
      </c>
      <c r="Q3107" s="5" t="s">
        <v>48</v>
      </c>
      <c r="R3107" s="5">
        <v>5</v>
      </c>
      <c r="S3107" s="10">
        <v>64.984919349620398</v>
      </c>
      <c r="T3107" s="10">
        <v>162.9067</v>
      </c>
      <c r="U3107" s="10">
        <v>3</v>
      </c>
      <c r="V3107" s="10">
        <v>2.5068385346999991</v>
      </c>
      <c r="W3107" s="7">
        <f>Sheet1!J3107*Sheet2!E$2+CEILING(((Sheet1!K3107-MIN(K:K))/(MAX(K:K)-MIN(K:K))*5),1)*Sheet2!E$3+CEILING(((Sheet1!L3107-MIN(L:L))/(MAX(L:L)-MIN(L:L))*5),1)*Sheet2!E$4+Sheet1!D3107*Sheet2!E$5</f>
        <v>1.5385717798935707</v>
      </c>
      <c r="X3107" s="7">
        <f>CEILING(((Sheet1!S3107-MIN(S:S))/(MAX(S:S)-MIN(S:S))*5),1)*Sheet2!E$6+CEILING(((Sheet1!T3107-MIN(T:T))/(MAX(T:T)-MIN(T:T))*5),1)*Sheet2!E$7+CEILING(((Sheet1!V3107-MIN(V:V))/(MAX(V:V)-MIN(V:V))*5),1)*Sheet2!E$8</f>
        <v>0.25202436024272301</v>
      </c>
      <c r="Y3107" s="7">
        <f>CEILING(((Sheet1!U3107-MIN(U:U))/(MAX(U:U)-MIN(U:U))*5),1)*Sheet2!E$9</f>
        <v>0.16507402473582466</v>
      </c>
      <c r="Z3107" s="7">
        <f>CEILING(((Sheet1!H3107-MIN(H:H))/(MAX(H:H)-MIN(H:H))*5),1)*Sheet2!E$10+I3107*Sheet2!E$11+F3107*Sheet2!E$12+CEILING(((Sheet1!N3107-MIN(N:N))/(MAX(N:N)-MIN(N:N))*5),1)*Sheet2!E$13</f>
        <v>0.41848166131091452</v>
      </c>
      <c r="AA3107" s="7">
        <f>B3107*Sheet2!E$14+C3107*Sheet2!E$15+M3107*Sheet2!E$16+R3107*Sheet2!E$17</f>
        <v>0.19222017339079966</v>
      </c>
      <c r="AB3107" s="7">
        <f t="shared" si="58"/>
        <v>2.5663719995738328</v>
      </c>
    </row>
    <row r="3108" spans="1:28" ht="29" hidden="1" x14ac:dyDescent="0.35">
      <c r="A3108" s="9" t="s">
        <v>1457</v>
      </c>
      <c r="B3108" s="9">
        <v>5</v>
      </c>
      <c r="C3108" s="9">
        <v>4</v>
      </c>
      <c r="D3108" s="5">
        <v>3</v>
      </c>
      <c r="E3108" s="5">
        <v>43598</v>
      </c>
      <c r="F3108" s="5">
        <v>4</v>
      </c>
      <c r="G3108" s="9" t="s">
        <v>3456</v>
      </c>
      <c r="H3108" s="5">
        <v>1</v>
      </c>
      <c r="I3108" s="5">
        <v>4</v>
      </c>
      <c r="J3108" s="5">
        <v>5</v>
      </c>
      <c r="K3108" s="5">
        <v>136.16141732283461</v>
      </c>
      <c r="L3108" s="5">
        <v>4.9000000000000004</v>
      </c>
      <c r="M3108" s="5">
        <v>4</v>
      </c>
      <c r="N3108" s="5">
        <v>1</v>
      </c>
      <c r="O3108" s="13">
        <v>43601</v>
      </c>
      <c r="P3108" s="5" t="s">
        <v>47</v>
      </c>
      <c r="Q3108" s="5" t="s">
        <v>48</v>
      </c>
      <c r="R3108" s="5">
        <v>5</v>
      </c>
      <c r="S3108" s="10">
        <v>199.256322489784</v>
      </c>
      <c r="T3108" s="10">
        <v>496.88099999999997</v>
      </c>
      <c r="U3108" s="10">
        <v>3</v>
      </c>
      <c r="V3108" s="10">
        <v>2.4936774592207751</v>
      </c>
      <c r="W3108" s="7">
        <f>Sheet1!J3108*Sheet2!E$2+CEILING(((Sheet1!K3108-MIN(K:K))/(MAX(K:K)-MIN(K:K))*5),1)*Sheet2!E$3+CEILING(((Sheet1!L3108-MIN(L:L))/(MAX(L:L)-MIN(L:L))*5),1)*Sheet2!E$4+Sheet1!D3108*Sheet2!E$5</f>
        <v>1.5385717798935707</v>
      </c>
      <c r="X3108" s="7">
        <f>CEILING(((Sheet1!S3108-MIN(S:S))/(MAX(S:S)-MIN(S:S))*5),1)*Sheet2!E$6+CEILING(((Sheet1!T3108-MIN(T:T))/(MAX(T:T)-MIN(T:T))*5),1)*Sheet2!E$7+CEILING(((Sheet1!V3108-MIN(V:V))/(MAX(V:V)-MIN(V:V))*5),1)*Sheet2!E$8</f>
        <v>0.25202436024272301</v>
      </c>
      <c r="Y3108" s="7">
        <f>CEILING(((Sheet1!U3108-MIN(U:U))/(MAX(U:U)-MIN(U:U))*5),1)*Sheet2!E$9</f>
        <v>0.16507402473582466</v>
      </c>
      <c r="Z3108" s="7">
        <f>CEILING(((Sheet1!H3108-MIN(H:H))/(MAX(H:H)-MIN(H:H))*5),1)*Sheet2!E$10+I3108*Sheet2!E$11+F3108*Sheet2!E$12+CEILING(((Sheet1!N3108-MIN(N:N))/(MAX(N:N)-MIN(N:N))*5),1)*Sheet2!E$13</f>
        <v>0.41848166131091452</v>
      </c>
      <c r="AA3108" s="7">
        <f>B3108*Sheet2!E$14+C3108*Sheet2!E$15+M3108*Sheet2!E$16+R3108*Sheet2!E$17</f>
        <v>0.19222017339079966</v>
      </c>
      <c r="AB3108" s="7">
        <f t="shared" si="58"/>
        <v>2.5663719995738328</v>
      </c>
    </row>
    <row r="3109" spans="1:28" ht="29" hidden="1" x14ac:dyDescent="0.35">
      <c r="A3109" s="9" t="s">
        <v>1457</v>
      </c>
      <c r="B3109" s="9">
        <v>5</v>
      </c>
      <c r="C3109" s="9">
        <v>4</v>
      </c>
      <c r="D3109" s="5">
        <v>3</v>
      </c>
      <c r="E3109" s="5">
        <v>43598</v>
      </c>
      <c r="F3109" s="5">
        <v>4</v>
      </c>
      <c r="G3109" s="9" t="s">
        <v>3456</v>
      </c>
      <c r="H3109" s="5">
        <v>1</v>
      </c>
      <c r="I3109" s="5">
        <v>4</v>
      </c>
      <c r="J3109" s="5">
        <v>5</v>
      </c>
      <c r="K3109" s="5">
        <v>139.44881889763781</v>
      </c>
      <c r="L3109" s="5">
        <v>4.9000000000000004</v>
      </c>
      <c r="M3109" s="5">
        <v>4</v>
      </c>
      <c r="N3109" s="5">
        <v>1</v>
      </c>
      <c r="O3109" s="13">
        <v>43601</v>
      </c>
      <c r="P3109" s="5" t="s">
        <v>47</v>
      </c>
      <c r="Q3109" s="5" t="s">
        <v>48</v>
      </c>
      <c r="R3109" s="5">
        <v>5</v>
      </c>
      <c r="S3109" s="10">
        <v>19.317175529932999</v>
      </c>
      <c r="T3109" s="10">
        <v>47.9544</v>
      </c>
      <c r="U3109" s="10">
        <v>3</v>
      </c>
      <c r="V3109" s="10">
        <v>2.4824747244074108</v>
      </c>
      <c r="W3109" s="7">
        <f>Sheet1!J3109*Sheet2!E$2+CEILING(((Sheet1!K3109-MIN(K:K))/(MAX(K:K)-MIN(K:K))*5),1)*Sheet2!E$3+CEILING(((Sheet1!L3109-MIN(L:L))/(MAX(L:L)-MIN(L:L))*5),1)*Sheet2!E$4+Sheet1!D3109*Sheet2!E$5</f>
        <v>1.5385717798935707</v>
      </c>
      <c r="X3109" s="7">
        <f>CEILING(((Sheet1!S3109-MIN(S:S))/(MAX(S:S)-MIN(S:S))*5),1)*Sheet2!E$6+CEILING(((Sheet1!T3109-MIN(T:T))/(MAX(T:T)-MIN(T:T))*5),1)*Sheet2!E$7+CEILING(((Sheet1!V3109-MIN(V:V))/(MAX(V:V)-MIN(V:V))*5),1)*Sheet2!E$8</f>
        <v>0.25202436024272301</v>
      </c>
      <c r="Y3109" s="7">
        <f>CEILING(((Sheet1!U3109-MIN(U:U))/(MAX(U:U)-MIN(U:U))*5),1)*Sheet2!E$9</f>
        <v>0.16507402473582466</v>
      </c>
      <c r="Z3109" s="7">
        <f>CEILING(((Sheet1!H3109-MIN(H:H))/(MAX(H:H)-MIN(H:H))*5),1)*Sheet2!E$10+I3109*Sheet2!E$11+F3109*Sheet2!E$12+CEILING(((Sheet1!N3109-MIN(N:N))/(MAX(N:N)-MIN(N:N))*5),1)*Sheet2!E$13</f>
        <v>0.41848166131091452</v>
      </c>
      <c r="AA3109" s="7">
        <f>B3109*Sheet2!E$14+C3109*Sheet2!E$15+M3109*Sheet2!E$16+R3109*Sheet2!E$17</f>
        <v>0.19222017339079966</v>
      </c>
      <c r="AB3109" s="7">
        <f t="shared" si="58"/>
        <v>2.5663719995738328</v>
      </c>
    </row>
    <row r="3110" spans="1:28" ht="29" hidden="1" x14ac:dyDescent="0.35">
      <c r="A3110" s="9" t="s">
        <v>1458</v>
      </c>
      <c r="B3110" s="9">
        <v>5</v>
      </c>
      <c r="C3110" s="9">
        <v>4</v>
      </c>
      <c r="D3110" s="5">
        <v>3</v>
      </c>
      <c r="E3110" s="5">
        <v>43598</v>
      </c>
      <c r="F3110" s="5">
        <v>4</v>
      </c>
      <c r="G3110" s="9" t="s">
        <v>3456</v>
      </c>
      <c r="H3110" s="5">
        <v>1</v>
      </c>
      <c r="I3110" s="5">
        <v>4</v>
      </c>
      <c r="J3110" s="5">
        <v>5</v>
      </c>
      <c r="K3110" s="5">
        <v>139.44881889763781</v>
      </c>
      <c r="L3110" s="5">
        <v>4.9000000000000004</v>
      </c>
      <c r="M3110" s="5">
        <v>4</v>
      </c>
      <c r="N3110" s="5">
        <v>1</v>
      </c>
      <c r="O3110" s="13">
        <v>43601</v>
      </c>
      <c r="P3110" s="5" t="s">
        <v>47</v>
      </c>
      <c r="Q3110" s="5" t="s">
        <v>48</v>
      </c>
      <c r="R3110" s="5">
        <v>5</v>
      </c>
      <c r="S3110" s="10">
        <v>11.450589897460301</v>
      </c>
      <c r="T3110" s="10">
        <v>28.360800000000001</v>
      </c>
      <c r="U3110" s="10">
        <v>3</v>
      </c>
      <c r="V3110" s="10">
        <v>2.476798160965517</v>
      </c>
      <c r="W3110" s="7">
        <f>Sheet1!J3110*Sheet2!E$2+CEILING(((Sheet1!K3110-MIN(K:K))/(MAX(K:K)-MIN(K:K))*5),1)*Sheet2!E$3+CEILING(((Sheet1!L3110-MIN(L:L))/(MAX(L:L)-MIN(L:L))*5),1)*Sheet2!E$4+Sheet1!D3110*Sheet2!E$5</f>
        <v>1.5385717798935707</v>
      </c>
      <c r="X3110" s="7">
        <f>CEILING(((Sheet1!S3110-MIN(S:S))/(MAX(S:S)-MIN(S:S))*5),1)*Sheet2!E$6+CEILING(((Sheet1!T3110-MIN(T:T))/(MAX(T:T)-MIN(T:T))*5),1)*Sheet2!E$7+CEILING(((Sheet1!V3110-MIN(V:V))/(MAX(V:V)-MIN(V:V))*5),1)*Sheet2!E$8</f>
        <v>0.25202436024272301</v>
      </c>
      <c r="Y3110" s="7">
        <f>CEILING(((Sheet1!U3110-MIN(U:U))/(MAX(U:U)-MIN(U:U))*5),1)*Sheet2!E$9</f>
        <v>0.16507402473582466</v>
      </c>
      <c r="Z3110" s="7">
        <f>CEILING(((Sheet1!H3110-MIN(H:H))/(MAX(H:H)-MIN(H:H))*5),1)*Sheet2!E$10+I3110*Sheet2!E$11+F3110*Sheet2!E$12+CEILING(((Sheet1!N3110-MIN(N:N))/(MAX(N:N)-MIN(N:N))*5),1)*Sheet2!E$13</f>
        <v>0.41848166131091452</v>
      </c>
      <c r="AA3110" s="7">
        <f>B3110*Sheet2!E$14+C3110*Sheet2!E$15+M3110*Sheet2!E$16+R3110*Sheet2!E$17</f>
        <v>0.19222017339079966</v>
      </c>
      <c r="AB3110" s="7">
        <f t="shared" si="58"/>
        <v>2.5663719995738328</v>
      </c>
    </row>
    <row r="3111" spans="1:28" ht="29" hidden="1" x14ac:dyDescent="0.35">
      <c r="A3111" s="9" t="s">
        <v>1459</v>
      </c>
      <c r="B3111" s="9">
        <v>5</v>
      </c>
      <c r="C3111" s="9">
        <v>4</v>
      </c>
      <c r="D3111" s="5">
        <v>3</v>
      </c>
      <c r="E3111" s="5">
        <v>43598</v>
      </c>
      <c r="F3111" s="5">
        <v>4</v>
      </c>
      <c r="G3111" s="9" t="s">
        <v>3456</v>
      </c>
      <c r="H3111" s="5">
        <v>1</v>
      </c>
      <c r="I3111" s="5">
        <v>4</v>
      </c>
      <c r="J3111" s="5">
        <v>5</v>
      </c>
      <c r="K3111" s="5">
        <v>139.44881889763781</v>
      </c>
      <c r="L3111" s="5">
        <v>4.9000000000000004</v>
      </c>
      <c r="M3111" s="5">
        <v>4</v>
      </c>
      <c r="N3111" s="5">
        <v>1</v>
      </c>
      <c r="O3111" s="13">
        <v>43601</v>
      </c>
      <c r="P3111" s="5" t="s">
        <v>47</v>
      </c>
      <c r="Q3111" s="5" t="s">
        <v>48</v>
      </c>
      <c r="R3111" s="5">
        <v>5</v>
      </c>
      <c r="S3111" s="10">
        <v>48.575294465294498</v>
      </c>
      <c r="T3111" s="10">
        <v>120.3112</v>
      </c>
      <c r="U3111" s="10">
        <v>3</v>
      </c>
      <c r="V3111" s="10">
        <v>2.4767981609655196</v>
      </c>
      <c r="W3111" s="7">
        <f>Sheet1!J3111*Sheet2!E$2+CEILING(((Sheet1!K3111-MIN(K:K))/(MAX(K:K)-MIN(K:K))*5),1)*Sheet2!E$3+CEILING(((Sheet1!L3111-MIN(L:L))/(MAX(L:L)-MIN(L:L))*5),1)*Sheet2!E$4+Sheet1!D3111*Sheet2!E$5</f>
        <v>1.5385717798935707</v>
      </c>
      <c r="X3111" s="7">
        <f>CEILING(((Sheet1!S3111-MIN(S:S))/(MAX(S:S)-MIN(S:S))*5),1)*Sheet2!E$6+CEILING(((Sheet1!T3111-MIN(T:T))/(MAX(T:T)-MIN(T:T))*5),1)*Sheet2!E$7+CEILING(((Sheet1!V3111-MIN(V:V))/(MAX(V:V)-MIN(V:V))*5),1)*Sheet2!E$8</f>
        <v>0.25202436024272301</v>
      </c>
      <c r="Y3111" s="7">
        <f>CEILING(((Sheet1!U3111-MIN(U:U))/(MAX(U:U)-MIN(U:U))*5),1)*Sheet2!E$9</f>
        <v>0.16507402473582466</v>
      </c>
      <c r="Z3111" s="7">
        <f>CEILING(((Sheet1!H3111-MIN(H:H))/(MAX(H:H)-MIN(H:H))*5),1)*Sheet2!E$10+I3111*Sheet2!E$11+F3111*Sheet2!E$12+CEILING(((Sheet1!N3111-MIN(N:N))/(MAX(N:N)-MIN(N:N))*5),1)*Sheet2!E$13</f>
        <v>0.41848166131091452</v>
      </c>
      <c r="AA3111" s="7">
        <f>B3111*Sheet2!E$14+C3111*Sheet2!E$15+M3111*Sheet2!E$16+R3111*Sheet2!E$17</f>
        <v>0.19222017339079966</v>
      </c>
      <c r="AB3111" s="7">
        <f t="shared" si="58"/>
        <v>2.5663719995738328</v>
      </c>
    </row>
    <row r="3112" spans="1:28" ht="29" hidden="1" x14ac:dyDescent="0.35">
      <c r="A3112" s="9" t="s">
        <v>1460</v>
      </c>
      <c r="B3112" s="9">
        <v>5</v>
      </c>
      <c r="C3112" s="9">
        <v>5</v>
      </c>
      <c r="D3112" s="5">
        <v>3</v>
      </c>
      <c r="E3112" s="5">
        <v>43597</v>
      </c>
      <c r="F3112" s="5">
        <v>4</v>
      </c>
      <c r="G3112" s="9" t="s">
        <v>3456</v>
      </c>
      <c r="H3112" s="5">
        <v>0</v>
      </c>
      <c r="I3112" s="5">
        <v>3</v>
      </c>
      <c r="J3112" s="5">
        <v>3</v>
      </c>
      <c r="K3112" s="5">
        <v>150.9016</v>
      </c>
      <c r="L3112" s="5">
        <v>4.9000000000000004</v>
      </c>
      <c r="M3112" s="5">
        <v>3</v>
      </c>
      <c r="N3112" s="5">
        <v>0</v>
      </c>
      <c r="O3112" s="13">
        <v>43601</v>
      </c>
      <c r="P3112" s="5" t="s">
        <v>165</v>
      </c>
      <c r="Q3112" s="5" t="s">
        <v>166</v>
      </c>
      <c r="R3112" s="5">
        <v>5</v>
      </c>
      <c r="S3112" s="10">
        <v>32.658985757053401</v>
      </c>
      <c r="T3112" s="10">
        <v>68.5</v>
      </c>
      <c r="U3112" s="10">
        <v>4</v>
      </c>
      <c r="V3112" s="10">
        <v>2.0974319444444465</v>
      </c>
      <c r="W3112" s="7">
        <f>Sheet1!J3112*Sheet2!E$2+CEILING(((Sheet1!K3112-MIN(K:K))/(MAX(K:K)-MIN(K:K))*5),1)*Sheet2!E$3+CEILING(((Sheet1!L3112-MIN(L:L))/(MAX(L:L)-MIN(L:L))*5),1)*Sheet2!E$4+Sheet1!D3112*Sheet2!E$5</f>
        <v>1.0920314477565269</v>
      </c>
      <c r="X3112" s="7">
        <f>CEILING(((Sheet1!S3112-MIN(S:S))/(MAX(S:S)-MIN(S:S))*5),1)*Sheet2!E$6+CEILING(((Sheet1!T3112-MIN(T:T))/(MAX(T:T)-MIN(T:T))*5),1)*Sheet2!E$7+CEILING(((Sheet1!V3112-MIN(V:V))/(MAX(V:V)-MIN(V:V))*5),1)*Sheet2!E$8</f>
        <v>0.25202436024272301</v>
      </c>
      <c r="Y3112" s="7">
        <f>CEILING(((Sheet1!U3112-MIN(U:U))/(MAX(U:U)-MIN(U:U))*5),1)*Sheet2!E$9</f>
        <v>0.16507402473582466</v>
      </c>
      <c r="Z3112" s="7">
        <f>CEILING(((Sheet1!H3112-MIN(H:H))/(MAX(H:H)-MIN(H:H))*5),1)*Sheet2!E$10+I3112*Sheet2!E$11+F3112*Sheet2!E$12+CEILING(((Sheet1!N3112-MIN(N:N))/(MAX(N:N)-MIN(N:N))*5),1)*Sheet2!E$13</f>
        <v>5.8611520171453144E-2</v>
      </c>
      <c r="AA3112" s="7">
        <f>B3112*Sheet2!E$14+C3112*Sheet2!E$15+M3112*Sheet2!E$16+R3112*Sheet2!E$17</f>
        <v>0.19807997460123841</v>
      </c>
      <c r="AB3112" s="7">
        <f t="shared" si="58"/>
        <v>1.7658213275077663</v>
      </c>
    </row>
    <row r="3113" spans="1:28" ht="29" hidden="1" x14ac:dyDescent="0.35">
      <c r="A3113" s="9" t="s">
        <v>1460</v>
      </c>
      <c r="B3113" s="9">
        <v>5</v>
      </c>
      <c r="C3113" s="9">
        <v>5</v>
      </c>
      <c r="D3113" s="5">
        <v>3</v>
      </c>
      <c r="E3113" s="5">
        <v>43597</v>
      </c>
      <c r="F3113" s="5">
        <v>4</v>
      </c>
      <c r="G3113" s="9" t="s">
        <v>3456</v>
      </c>
      <c r="H3113" s="5">
        <v>0</v>
      </c>
      <c r="I3113" s="5">
        <v>3</v>
      </c>
      <c r="J3113" s="5">
        <v>3</v>
      </c>
      <c r="K3113" s="5">
        <v>159.3852</v>
      </c>
      <c r="L3113" s="5">
        <v>4.9000000000000004</v>
      </c>
      <c r="M3113" s="5">
        <v>3</v>
      </c>
      <c r="N3113" s="5">
        <v>0</v>
      </c>
      <c r="O3113" s="13">
        <v>43601</v>
      </c>
      <c r="P3113" s="5" t="s">
        <v>165</v>
      </c>
      <c r="Q3113" s="5" t="s">
        <v>166</v>
      </c>
      <c r="R3113" s="5">
        <v>5</v>
      </c>
      <c r="S3113" s="10">
        <v>18.2890320239499</v>
      </c>
      <c r="T3113" s="10">
        <v>38.4</v>
      </c>
      <c r="U3113" s="10">
        <v>4</v>
      </c>
      <c r="V3113" s="10">
        <v>2.0996190476190502</v>
      </c>
      <c r="W3113" s="7">
        <f>Sheet1!J3113*Sheet2!E$2+CEILING(((Sheet1!K3113-MIN(K:K))/(MAX(K:K)-MIN(K:K))*5),1)*Sheet2!E$3+CEILING(((Sheet1!L3113-MIN(L:L))/(MAX(L:L)-MIN(L:L))*5),1)*Sheet2!E$4+Sheet1!D3113*Sheet2!E$5</f>
        <v>1.1605404200130596</v>
      </c>
      <c r="X3113" s="7">
        <f>CEILING(((Sheet1!S3113-MIN(S:S))/(MAX(S:S)-MIN(S:S))*5),1)*Sheet2!E$6+CEILING(((Sheet1!T3113-MIN(T:T))/(MAX(T:T)-MIN(T:T))*5),1)*Sheet2!E$7+CEILING(((Sheet1!V3113-MIN(V:V))/(MAX(V:V)-MIN(V:V))*5),1)*Sheet2!E$8</f>
        <v>0.25202436024272301</v>
      </c>
      <c r="Y3113" s="7">
        <f>CEILING(((Sheet1!U3113-MIN(U:U))/(MAX(U:U)-MIN(U:U))*5),1)*Sheet2!E$9</f>
        <v>0.16507402473582466</v>
      </c>
      <c r="Z3113" s="7">
        <f>CEILING(((Sheet1!H3113-MIN(H:H))/(MAX(H:H)-MIN(H:H))*5),1)*Sheet2!E$10+I3113*Sheet2!E$11+F3113*Sheet2!E$12+CEILING(((Sheet1!N3113-MIN(N:N))/(MAX(N:N)-MIN(N:N))*5),1)*Sheet2!E$13</f>
        <v>5.8611520171453144E-2</v>
      </c>
      <c r="AA3113" s="7">
        <f>B3113*Sheet2!E$14+C3113*Sheet2!E$15+M3113*Sheet2!E$16+R3113*Sheet2!E$17</f>
        <v>0.19807997460123841</v>
      </c>
      <c r="AB3113" s="7">
        <f t="shared" si="58"/>
        <v>1.834330299764299</v>
      </c>
    </row>
    <row r="3114" spans="1:28" ht="29" hidden="1" x14ac:dyDescent="0.35">
      <c r="A3114" s="9" t="s">
        <v>1460</v>
      </c>
      <c r="B3114" s="9">
        <v>5</v>
      </c>
      <c r="C3114" s="9">
        <v>5</v>
      </c>
      <c r="D3114" s="5">
        <v>3</v>
      </c>
      <c r="E3114" s="5">
        <v>43597</v>
      </c>
      <c r="F3114" s="5">
        <v>4</v>
      </c>
      <c r="G3114" s="9" t="s">
        <v>3456</v>
      </c>
      <c r="H3114" s="5">
        <v>0</v>
      </c>
      <c r="I3114" s="5">
        <v>3</v>
      </c>
      <c r="J3114" s="5">
        <v>3</v>
      </c>
      <c r="K3114" s="5">
        <v>167.86879999999999</v>
      </c>
      <c r="L3114" s="5">
        <v>4.9000000000000004</v>
      </c>
      <c r="M3114" s="5">
        <v>3</v>
      </c>
      <c r="N3114" s="5">
        <v>0</v>
      </c>
      <c r="O3114" s="13">
        <v>43601</v>
      </c>
      <c r="P3114" s="5" t="s">
        <v>165</v>
      </c>
      <c r="Q3114" s="5" t="s">
        <v>166</v>
      </c>
      <c r="R3114" s="5">
        <v>5</v>
      </c>
      <c r="S3114" s="10">
        <v>52.254377211285501</v>
      </c>
      <c r="T3114" s="10">
        <v>109.5</v>
      </c>
      <c r="U3114" s="10">
        <v>4</v>
      </c>
      <c r="V3114" s="10">
        <v>2.0955182291666663</v>
      </c>
      <c r="W3114" s="7">
        <f>Sheet1!J3114*Sheet2!E$2+CEILING(((Sheet1!K3114-MIN(K:K))/(MAX(K:K)-MIN(K:K))*5),1)*Sheet2!E$3+CEILING(((Sheet1!L3114-MIN(L:L))/(MAX(L:L)-MIN(L:L))*5),1)*Sheet2!E$4+Sheet1!D3114*Sheet2!E$5</f>
        <v>1.1605404200130596</v>
      </c>
      <c r="X3114" s="7">
        <f>CEILING(((Sheet1!S3114-MIN(S:S))/(MAX(S:S)-MIN(S:S))*5),1)*Sheet2!E$6+CEILING(((Sheet1!T3114-MIN(T:T))/(MAX(T:T)-MIN(T:T))*5),1)*Sheet2!E$7+CEILING(((Sheet1!V3114-MIN(V:V))/(MAX(V:V)-MIN(V:V))*5),1)*Sheet2!E$8</f>
        <v>0.25202436024272301</v>
      </c>
      <c r="Y3114" s="7">
        <f>CEILING(((Sheet1!U3114-MIN(U:U))/(MAX(U:U)-MIN(U:U))*5),1)*Sheet2!E$9</f>
        <v>0.16507402473582466</v>
      </c>
      <c r="Z3114" s="7">
        <f>CEILING(((Sheet1!H3114-MIN(H:H))/(MAX(H:H)-MIN(H:H))*5),1)*Sheet2!E$10+I3114*Sheet2!E$11+F3114*Sheet2!E$12+CEILING(((Sheet1!N3114-MIN(N:N))/(MAX(N:N)-MIN(N:N))*5),1)*Sheet2!E$13</f>
        <v>5.8611520171453144E-2</v>
      </c>
      <c r="AA3114" s="7">
        <f>B3114*Sheet2!E$14+C3114*Sheet2!E$15+M3114*Sheet2!E$16+R3114*Sheet2!E$17</f>
        <v>0.19807997460123841</v>
      </c>
      <c r="AB3114" s="7">
        <f t="shared" si="58"/>
        <v>1.834330299764299</v>
      </c>
    </row>
    <row r="3115" spans="1:28" ht="29" hidden="1" x14ac:dyDescent="0.35">
      <c r="A3115" s="9" t="s">
        <v>1460</v>
      </c>
      <c r="B3115" s="9">
        <v>5</v>
      </c>
      <c r="C3115" s="9">
        <v>5</v>
      </c>
      <c r="D3115" s="5">
        <v>3</v>
      </c>
      <c r="E3115" s="5">
        <v>43597</v>
      </c>
      <c r="F3115" s="5">
        <v>4</v>
      </c>
      <c r="G3115" s="9" t="s">
        <v>3456</v>
      </c>
      <c r="H3115" s="5">
        <v>0</v>
      </c>
      <c r="I3115" s="5">
        <v>3</v>
      </c>
      <c r="J3115" s="5">
        <v>3</v>
      </c>
      <c r="K3115" s="5">
        <v>193.31959999999998</v>
      </c>
      <c r="L3115" s="5">
        <v>4.9000000000000004</v>
      </c>
      <c r="M3115" s="5">
        <v>3</v>
      </c>
      <c r="N3115" s="5">
        <v>0</v>
      </c>
      <c r="O3115" s="13">
        <v>43601</v>
      </c>
      <c r="P3115" s="5" t="s">
        <v>165</v>
      </c>
      <c r="Q3115" s="5" t="s">
        <v>166</v>
      </c>
      <c r="R3115" s="5">
        <v>5</v>
      </c>
      <c r="S3115" s="10">
        <v>191.59938310804699</v>
      </c>
      <c r="T3115" s="10">
        <v>401</v>
      </c>
      <c r="U3115" s="10">
        <v>4</v>
      </c>
      <c r="V3115" s="10">
        <v>2.0929086174242406</v>
      </c>
      <c r="W3115" s="7">
        <f>Sheet1!J3115*Sheet2!E$2+CEILING(((Sheet1!K3115-MIN(K:K))/(MAX(K:K)-MIN(K:K))*5),1)*Sheet2!E$3+CEILING(((Sheet1!L3115-MIN(L:L))/(MAX(L:L)-MIN(L:L))*5),1)*Sheet2!E$4+Sheet1!D3115*Sheet2!E$5</f>
        <v>1.1605404200130596</v>
      </c>
      <c r="X3115" s="7">
        <f>CEILING(((Sheet1!S3115-MIN(S:S))/(MAX(S:S)-MIN(S:S))*5),1)*Sheet2!E$6+CEILING(((Sheet1!T3115-MIN(T:T))/(MAX(T:T)-MIN(T:T))*5),1)*Sheet2!E$7+CEILING(((Sheet1!V3115-MIN(V:V))/(MAX(V:V)-MIN(V:V))*5),1)*Sheet2!E$8</f>
        <v>0.25202436024272301</v>
      </c>
      <c r="Y3115" s="7">
        <f>CEILING(((Sheet1!U3115-MIN(U:U))/(MAX(U:U)-MIN(U:U))*5),1)*Sheet2!E$9</f>
        <v>0.16507402473582466</v>
      </c>
      <c r="Z3115" s="7">
        <f>CEILING(((Sheet1!H3115-MIN(H:H))/(MAX(H:H)-MIN(H:H))*5),1)*Sheet2!E$10+I3115*Sheet2!E$11+F3115*Sheet2!E$12+CEILING(((Sheet1!N3115-MIN(N:N))/(MAX(N:N)-MIN(N:N))*5),1)*Sheet2!E$13</f>
        <v>5.8611520171453144E-2</v>
      </c>
      <c r="AA3115" s="7">
        <f>B3115*Sheet2!E$14+C3115*Sheet2!E$15+M3115*Sheet2!E$16+R3115*Sheet2!E$17</f>
        <v>0.19807997460123841</v>
      </c>
      <c r="AB3115" s="7">
        <f t="shared" si="58"/>
        <v>1.834330299764299</v>
      </c>
    </row>
    <row r="3116" spans="1:28" ht="29" hidden="1" x14ac:dyDescent="0.35">
      <c r="A3116" s="9" t="s">
        <v>1460</v>
      </c>
      <c r="B3116" s="9">
        <v>5</v>
      </c>
      <c r="C3116" s="9">
        <v>5</v>
      </c>
      <c r="D3116" s="5">
        <v>3</v>
      </c>
      <c r="E3116" s="5">
        <v>43597</v>
      </c>
      <c r="F3116" s="5">
        <v>4</v>
      </c>
      <c r="G3116" s="9" t="s">
        <v>3456</v>
      </c>
      <c r="H3116" s="5">
        <v>0</v>
      </c>
      <c r="I3116" s="5">
        <v>3</v>
      </c>
      <c r="J3116" s="5">
        <v>3</v>
      </c>
      <c r="K3116" s="5">
        <v>129.6926</v>
      </c>
      <c r="L3116" s="5">
        <v>4.9000000000000004</v>
      </c>
      <c r="M3116" s="5">
        <v>3</v>
      </c>
      <c r="N3116" s="5">
        <v>0</v>
      </c>
      <c r="O3116" s="13">
        <v>43601</v>
      </c>
      <c r="P3116" s="5" t="s">
        <v>165</v>
      </c>
      <c r="Q3116" s="5" t="s">
        <v>166</v>
      </c>
      <c r="R3116" s="5">
        <v>5</v>
      </c>
      <c r="S3116" s="10">
        <v>22.8612900299374</v>
      </c>
      <c r="T3116" s="10">
        <v>48</v>
      </c>
      <c r="U3116" s="10">
        <v>4</v>
      </c>
      <c r="V3116" s="10">
        <v>2.0996190476190479</v>
      </c>
      <c r="W3116" s="7">
        <f>Sheet1!J3116*Sheet2!E$2+CEILING(((Sheet1!K3116-MIN(K:K))/(MAX(K:K)-MIN(K:K))*5),1)*Sheet2!E$3+CEILING(((Sheet1!L3116-MIN(L:L))/(MAX(L:L)-MIN(L:L))*5),1)*Sheet2!E$4+Sheet1!D3116*Sheet2!E$5</f>
        <v>1.0920314477565269</v>
      </c>
      <c r="X3116" s="7">
        <f>CEILING(((Sheet1!S3116-MIN(S:S))/(MAX(S:S)-MIN(S:S))*5),1)*Sheet2!E$6+CEILING(((Sheet1!T3116-MIN(T:T))/(MAX(T:T)-MIN(T:T))*5),1)*Sheet2!E$7+CEILING(((Sheet1!V3116-MIN(V:V))/(MAX(V:V)-MIN(V:V))*5),1)*Sheet2!E$8</f>
        <v>0.25202436024272301</v>
      </c>
      <c r="Y3116" s="7">
        <f>CEILING(((Sheet1!U3116-MIN(U:U))/(MAX(U:U)-MIN(U:U))*5),1)*Sheet2!E$9</f>
        <v>0.16507402473582466</v>
      </c>
      <c r="Z3116" s="7">
        <f>CEILING(((Sheet1!H3116-MIN(H:H))/(MAX(H:H)-MIN(H:H))*5),1)*Sheet2!E$10+I3116*Sheet2!E$11+F3116*Sheet2!E$12+CEILING(((Sheet1!N3116-MIN(N:N))/(MAX(N:N)-MIN(N:N))*5),1)*Sheet2!E$13</f>
        <v>5.8611520171453144E-2</v>
      </c>
      <c r="AA3116" s="7">
        <f>B3116*Sheet2!E$14+C3116*Sheet2!E$15+M3116*Sheet2!E$16+R3116*Sheet2!E$17</f>
        <v>0.19807997460123841</v>
      </c>
      <c r="AB3116" s="7">
        <f t="shared" si="58"/>
        <v>1.7658213275077663</v>
      </c>
    </row>
    <row r="3117" spans="1:28" ht="29" hidden="1" x14ac:dyDescent="0.35">
      <c r="A3117" s="9" t="s">
        <v>1460</v>
      </c>
      <c r="B3117" s="9">
        <v>5</v>
      </c>
      <c r="C3117" s="9">
        <v>5</v>
      </c>
      <c r="D3117" s="5">
        <v>3</v>
      </c>
      <c r="E3117" s="5">
        <v>43597</v>
      </c>
      <c r="F3117" s="5">
        <v>4</v>
      </c>
      <c r="G3117" s="9" t="s">
        <v>3456</v>
      </c>
      <c r="H3117" s="5">
        <v>0</v>
      </c>
      <c r="I3117" s="5">
        <v>3</v>
      </c>
      <c r="J3117" s="5">
        <v>3</v>
      </c>
      <c r="K3117" s="5">
        <v>201.8032</v>
      </c>
      <c r="L3117" s="5">
        <v>4.9000000000000004</v>
      </c>
      <c r="M3117" s="5">
        <v>3</v>
      </c>
      <c r="N3117" s="5">
        <v>0</v>
      </c>
      <c r="O3117" s="13">
        <v>43601</v>
      </c>
      <c r="P3117" s="5" t="s">
        <v>165</v>
      </c>
      <c r="Q3117" s="5" t="s">
        <v>166</v>
      </c>
      <c r="R3117" s="5">
        <v>5</v>
      </c>
      <c r="S3117" s="10">
        <v>47.028939490156901</v>
      </c>
      <c r="T3117" s="10">
        <v>98.4</v>
      </c>
      <c r="U3117" s="10">
        <v>4</v>
      </c>
      <c r="V3117" s="10">
        <v>2.0923287037037057</v>
      </c>
      <c r="W3117" s="7">
        <f>Sheet1!J3117*Sheet2!E$2+CEILING(((Sheet1!K3117-MIN(K:K))/(MAX(K:K)-MIN(K:K))*5),1)*Sheet2!E$3+CEILING(((Sheet1!L3117-MIN(L:L))/(MAX(L:L)-MIN(L:L))*5),1)*Sheet2!E$4+Sheet1!D3117*Sheet2!E$5</f>
        <v>1.1605404200130596</v>
      </c>
      <c r="X3117" s="7">
        <f>CEILING(((Sheet1!S3117-MIN(S:S))/(MAX(S:S)-MIN(S:S))*5),1)*Sheet2!E$6+CEILING(((Sheet1!T3117-MIN(T:T))/(MAX(T:T)-MIN(T:T))*5),1)*Sheet2!E$7+CEILING(((Sheet1!V3117-MIN(V:V))/(MAX(V:V)-MIN(V:V))*5),1)*Sheet2!E$8</f>
        <v>0.25202436024272301</v>
      </c>
      <c r="Y3117" s="7">
        <f>CEILING(((Sheet1!U3117-MIN(U:U))/(MAX(U:U)-MIN(U:U))*5),1)*Sheet2!E$9</f>
        <v>0.16507402473582466</v>
      </c>
      <c r="Z3117" s="7">
        <f>CEILING(((Sheet1!H3117-MIN(H:H))/(MAX(H:H)-MIN(H:H))*5),1)*Sheet2!E$10+I3117*Sheet2!E$11+F3117*Sheet2!E$12+CEILING(((Sheet1!N3117-MIN(N:N))/(MAX(N:N)-MIN(N:N))*5),1)*Sheet2!E$13</f>
        <v>5.8611520171453144E-2</v>
      </c>
      <c r="AA3117" s="7">
        <f>B3117*Sheet2!E$14+C3117*Sheet2!E$15+M3117*Sheet2!E$16+R3117*Sheet2!E$17</f>
        <v>0.19807997460123841</v>
      </c>
      <c r="AB3117" s="7">
        <f t="shared" si="58"/>
        <v>1.834330299764299</v>
      </c>
    </row>
    <row r="3118" spans="1:28" ht="29" hidden="1" x14ac:dyDescent="0.35">
      <c r="A3118" s="9" t="s">
        <v>1460</v>
      </c>
      <c r="B3118" s="9">
        <v>5</v>
      </c>
      <c r="C3118" s="9">
        <v>5</v>
      </c>
      <c r="D3118" s="5">
        <v>3</v>
      </c>
      <c r="E3118" s="5">
        <v>43597</v>
      </c>
      <c r="F3118" s="5">
        <v>4</v>
      </c>
      <c r="G3118" s="9" t="s">
        <v>3456</v>
      </c>
      <c r="H3118" s="5">
        <v>1</v>
      </c>
      <c r="I3118" s="5">
        <v>3</v>
      </c>
      <c r="J3118" s="5">
        <v>3</v>
      </c>
      <c r="K3118" s="5">
        <v>218.7704</v>
      </c>
      <c r="L3118" s="5">
        <v>4.9000000000000004</v>
      </c>
      <c r="M3118" s="5">
        <v>3</v>
      </c>
      <c r="N3118" s="5">
        <v>1</v>
      </c>
      <c r="O3118" s="13">
        <v>43601</v>
      </c>
      <c r="P3118" s="5" t="s">
        <v>165</v>
      </c>
      <c r="Q3118" s="5" t="s">
        <v>166</v>
      </c>
      <c r="R3118" s="5">
        <v>5</v>
      </c>
      <c r="S3118" s="10">
        <v>194.32096525446801</v>
      </c>
      <c r="T3118" s="10">
        <v>407</v>
      </c>
      <c r="U3118" s="10">
        <v>4</v>
      </c>
      <c r="V3118" s="10">
        <v>2.0944729225023333</v>
      </c>
      <c r="W3118" s="7">
        <f>Sheet1!J3118*Sheet2!E$2+CEILING(((Sheet1!K3118-MIN(K:K))/(MAX(K:K)-MIN(K:K))*5),1)*Sheet2!E$3+CEILING(((Sheet1!L3118-MIN(L:L))/(MAX(L:L)-MIN(L:L))*5),1)*Sheet2!E$4+Sheet1!D3118*Sheet2!E$5</f>
        <v>1.2290493922695922</v>
      </c>
      <c r="X3118" s="7">
        <f>CEILING(((Sheet1!S3118-MIN(S:S))/(MAX(S:S)-MIN(S:S))*5),1)*Sheet2!E$6+CEILING(((Sheet1!T3118-MIN(T:T))/(MAX(T:T)-MIN(T:T))*5),1)*Sheet2!E$7+CEILING(((Sheet1!V3118-MIN(V:V))/(MAX(V:V)-MIN(V:V))*5),1)*Sheet2!E$8</f>
        <v>0.25202436024272301</v>
      </c>
      <c r="Y3118" s="7">
        <f>CEILING(((Sheet1!U3118-MIN(U:U))/(MAX(U:U)-MIN(U:U))*5),1)*Sheet2!E$9</f>
        <v>0.16507402473582466</v>
      </c>
      <c r="Z3118" s="7">
        <f>CEILING(((Sheet1!H3118-MIN(H:H))/(MAX(H:H)-MIN(H:H))*5),1)*Sheet2!E$10+I3118*Sheet2!E$11+F3118*Sheet2!E$12+CEILING(((Sheet1!N3118-MIN(N:N))/(MAX(N:N)-MIN(N:N))*5),1)*Sheet2!E$13</f>
        <v>0.40685250198070277</v>
      </c>
      <c r="AA3118" s="7">
        <f>B3118*Sheet2!E$14+C3118*Sheet2!E$15+M3118*Sheet2!E$16+R3118*Sheet2!E$17</f>
        <v>0.19807997460123841</v>
      </c>
      <c r="AB3118" s="7">
        <f t="shared" si="58"/>
        <v>2.2510802538300809</v>
      </c>
    </row>
    <row r="3119" spans="1:28" ht="29" hidden="1" x14ac:dyDescent="0.35">
      <c r="A3119" s="9" t="s">
        <v>1460</v>
      </c>
      <c r="B3119" s="9">
        <v>5</v>
      </c>
      <c r="C3119" s="9">
        <v>5</v>
      </c>
      <c r="D3119" s="5">
        <v>3</v>
      </c>
      <c r="E3119" s="5">
        <v>43597</v>
      </c>
      <c r="F3119" s="5">
        <v>4</v>
      </c>
      <c r="G3119" s="9" t="s">
        <v>3456</v>
      </c>
      <c r="H3119" s="5">
        <v>0</v>
      </c>
      <c r="I3119" s="5">
        <v>3</v>
      </c>
      <c r="J3119" s="5">
        <v>5</v>
      </c>
      <c r="K3119" s="5">
        <v>128.27165354330705</v>
      </c>
      <c r="L3119" s="5">
        <v>4.9000000000000004</v>
      </c>
      <c r="M3119" s="5">
        <v>3</v>
      </c>
      <c r="N3119" s="5">
        <v>0</v>
      </c>
      <c r="O3119" s="13">
        <v>43601</v>
      </c>
      <c r="P3119" s="5" t="s">
        <v>165</v>
      </c>
      <c r="Q3119" s="5" t="s">
        <v>166</v>
      </c>
      <c r="R3119" s="5">
        <v>5</v>
      </c>
      <c r="S3119" s="10">
        <v>54.821241215859303</v>
      </c>
      <c r="T3119" s="10">
        <v>123.5</v>
      </c>
      <c r="U3119" s="10">
        <v>4</v>
      </c>
      <c r="V3119" s="10">
        <v>2.2527764286422713</v>
      </c>
      <c r="W3119" s="7">
        <f>Sheet1!J3119*Sheet2!E$2+CEILING(((Sheet1!K3119-MIN(K:K))/(MAX(K:K)-MIN(K:K))*5),1)*Sheet2!E$3+CEILING(((Sheet1!L3119-MIN(L:L))/(MAX(L:L)-MIN(L:L))*5),1)*Sheet2!E$4+Sheet1!D3119*Sheet2!E$5</f>
        <v>1.5385717798935707</v>
      </c>
      <c r="X3119" s="7">
        <f>CEILING(((Sheet1!S3119-MIN(S:S))/(MAX(S:S)-MIN(S:S))*5),1)*Sheet2!E$6+CEILING(((Sheet1!T3119-MIN(T:T))/(MAX(T:T)-MIN(T:T))*5),1)*Sheet2!E$7+CEILING(((Sheet1!V3119-MIN(V:V))/(MAX(V:V)-MIN(V:V))*5),1)*Sheet2!E$8</f>
        <v>0.25202436024272301</v>
      </c>
      <c r="Y3119" s="7">
        <f>CEILING(((Sheet1!U3119-MIN(U:U))/(MAX(U:U)-MIN(U:U))*5),1)*Sheet2!E$9</f>
        <v>0.16507402473582466</v>
      </c>
      <c r="Z3119" s="7">
        <f>CEILING(((Sheet1!H3119-MIN(H:H))/(MAX(H:H)-MIN(H:H))*5),1)*Sheet2!E$10+I3119*Sheet2!E$11+F3119*Sheet2!E$12+CEILING(((Sheet1!N3119-MIN(N:N))/(MAX(N:N)-MIN(N:N))*5),1)*Sheet2!E$13</f>
        <v>5.8611520171453144E-2</v>
      </c>
      <c r="AA3119" s="7">
        <f>B3119*Sheet2!E$14+C3119*Sheet2!E$15+M3119*Sheet2!E$16+R3119*Sheet2!E$17</f>
        <v>0.19807997460123841</v>
      </c>
      <c r="AB3119" s="7">
        <f t="shared" si="58"/>
        <v>2.2123616596448099</v>
      </c>
    </row>
    <row r="3120" spans="1:28" ht="29" hidden="1" x14ac:dyDescent="0.35">
      <c r="A3120" s="9" t="s">
        <v>1461</v>
      </c>
      <c r="B3120" s="9">
        <v>5</v>
      </c>
      <c r="C3120" s="9">
        <v>4</v>
      </c>
      <c r="D3120" s="5">
        <v>3</v>
      </c>
      <c r="E3120" s="5">
        <v>43598</v>
      </c>
      <c r="F3120" s="5">
        <v>4</v>
      </c>
      <c r="G3120" s="9" t="s">
        <v>3456</v>
      </c>
      <c r="H3120" s="5">
        <v>1</v>
      </c>
      <c r="I3120" s="5">
        <v>4</v>
      </c>
      <c r="J3120" s="5">
        <v>3</v>
      </c>
      <c r="K3120" s="5">
        <v>265.43020000000001</v>
      </c>
      <c r="L3120" s="5">
        <v>4.9000000000000004</v>
      </c>
      <c r="M3120" s="5">
        <v>4</v>
      </c>
      <c r="N3120" s="5">
        <v>0</v>
      </c>
      <c r="O3120" s="13">
        <v>43601</v>
      </c>
      <c r="P3120" s="5" t="s">
        <v>72</v>
      </c>
      <c r="Q3120" s="5" t="s">
        <v>73</v>
      </c>
      <c r="R3120" s="5">
        <v>5</v>
      </c>
      <c r="S3120" s="10">
        <v>19.105506667876298</v>
      </c>
      <c r="T3120" s="10">
        <v>46.32</v>
      </c>
      <c r="U3120" s="10">
        <v>3</v>
      </c>
      <c r="V3120" s="10">
        <v>2.4244319088319037</v>
      </c>
      <c r="W3120" s="7">
        <f>Sheet1!J3120*Sheet2!E$2+CEILING(((Sheet1!K3120-MIN(K:K))/(MAX(K:K)-MIN(K:K))*5),1)*Sheet2!E$3+CEILING(((Sheet1!L3120-MIN(L:L))/(MAX(L:L)-MIN(L:L))*5),1)*Sheet2!E$4+Sheet1!D3120*Sheet2!E$5</f>
        <v>1.2975583645261251</v>
      </c>
      <c r="X3120" s="7">
        <f>CEILING(((Sheet1!S3120-MIN(S:S))/(MAX(S:S)-MIN(S:S))*5),1)*Sheet2!E$6+CEILING(((Sheet1!T3120-MIN(T:T))/(MAX(T:T)-MIN(T:T))*5),1)*Sheet2!E$7+CEILING(((Sheet1!V3120-MIN(V:V))/(MAX(V:V)-MIN(V:V))*5),1)*Sheet2!E$8</f>
        <v>0.25202436024272301</v>
      </c>
      <c r="Y3120" s="7">
        <f>CEILING(((Sheet1!U3120-MIN(U:U))/(MAX(U:U)-MIN(U:U))*5),1)*Sheet2!E$9</f>
        <v>0.16507402473582466</v>
      </c>
      <c r="Z3120" s="7">
        <f>CEILING(((Sheet1!H3120-MIN(H:H))/(MAX(H:H)-MIN(H:H))*5),1)*Sheet2!E$10+I3120*Sheet2!E$11+F3120*Sheet2!E$12+CEILING(((Sheet1!N3120-MIN(N:N))/(MAX(N:N)-MIN(N:N))*5),1)*Sheet2!E$13</f>
        <v>0.19934470861941261</v>
      </c>
      <c r="AA3120" s="7">
        <f>B3120*Sheet2!E$14+C3120*Sheet2!E$15+M3120*Sheet2!E$16+R3120*Sheet2!E$17</f>
        <v>0.19222017339079966</v>
      </c>
      <c r="AB3120" s="7">
        <f t="shared" si="58"/>
        <v>2.106221631514885</v>
      </c>
    </row>
    <row r="3121" spans="1:28" ht="29" hidden="1" x14ac:dyDescent="0.35">
      <c r="A3121" s="9" t="s">
        <v>1461</v>
      </c>
      <c r="B3121" s="9">
        <v>5</v>
      </c>
      <c r="C3121" s="9">
        <v>4</v>
      </c>
      <c r="D3121" s="5">
        <v>3</v>
      </c>
      <c r="E3121" s="5">
        <v>43598</v>
      </c>
      <c r="F3121" s="5">
        <v>4</v>
      </c>
      <c r="G3121" s="9" t="s">
        <v>3456</v>
      </c>
      <c r="H3121" s="5">
        <v>1</v>
      </c>
      <c r="I3121" s="5">
        <v>4</v>
      </c>
      <c r="J3121" s="5">
        <v>3</v>
      </c>
      <c r="K3121" s="5">
        <v>286.63919999999996</v>
      </c>
      <c r="L3121" s="5">
        <v>4.9000000000000004</v>
      </c>
      <c r="M3121" s="5">
        <v>4</v>
      </c>
      <c r="N3121" s="5">
        <v>0</v>
      </c>
      <c r="O3121" s="13">
        <v>43601</v>
      </c>
      <c r="P3121" s="5" t="s">
        <v>72</v>
      </c>
      <c r="Q3121" s="5" t="s">
        <v>73</v>
      </c>
      <c r="R3121" s="5">
        <v>5</v>
      </c>
      <c r="S3121" s="10">
        <v>55.4866491275817</v>
      </c>
      <c r="T3121" s="10">
        <v>134.5249</v>
      </c>
      <c r="U3121" s="10">
        <v>3</v>
      </c>
      <c r="V3121" s="10">
        <v>2.4244552899686531</v>
      </c>
      <c r="W3121" s="7">
        <f>Sheet1!J3121*Sheet2!E$2+CEILING(((Sheet1!K3121-MIN(K:K))/(MAX(K:K)-MIN(K:K))*5),1)*Sheet2!E$3+CEILING(((Sheet1!L3121-MIN(L:L))/(MAX(L:L)-MIN(L:L))*5),1)*Sheet2!E$4+Sheet1!D3121*Sheet2!E$5</f>
        <v>1.2975583645261251</v>
      </c>
      <c r="X3121" s="7">
        <f>CEILING(((Sheet1!S3121-MIN(S:S))/(MAX(S:S)-MIN(S:S))*5),1)*Sheet2!E$6+CEILING(((Sheet1!T3121-MIN(T:T))/(MAX(T:T)-MIN(T:T))*5),1)*Sheet2!E$7+CEILING(((Sheet1!V3121-MIN(V:V))/(MAX(V:V)-MIN(V:V))*5),1)*Sheet2!E$8</f>
        <v>0.25202436024272301</v>
      </c>
      <c r="Y3121" s="7">
        <f>CEILING(((Sheet1!U3121-MIN(U:U))/(MAX(U:U)-MIN(U:U))*5),1)*Sheet2!E$9</f>
        <v>0.16507402473582466</v>
      </c>
      <c r="Z3121" s="7">
        <f>CEILING(((Sheet1!H3121-MIN(H:H))/(MAX(H:H)-MIN(H:H))*5),1)*Sheet2!E$10+I3121*Sheet2!E$11+F3121*Sheet2!E$12+CEILING(((Sheet1!N3121-MIN(N:N))/(MAX(N:N)-MIN(N:N))*5),1)*Sheet2!E$13</f>
        <v>0.19934470861941261</v>
      </c>
      <c r="AA3121" s="7">
        <f>B3121*Sheet2!E$14+C3121*Sheet2!E$15+M3121*Sheet2!E$16+R3121*Sheet2!E$17</f>
        <v>0.19222017339079966</v>
      </c>
      <c r="AB3121" s="7">
        <f t="shared" si="58"/>
        <v>2.106221631514885</v>
      </c>
    </row>
    <row r="3122" spans="1:28" ht="29" hidden="1" x14ac:dyDescent="0.35">
      <c r="A3122" s="9" t="s">
        <v>1462</v>
      </c>
      <c r="B3122" s="9">
        <v>4</v>
      </c>
      <c r="C3122" s="9">
        <v>3</v>
      </c>
      <c r="D3122" s="5">
        <v>3</v>
      </c>
      <c r="E3122" s="5">
        <v>43598</v>
      </c>
      <c r="F3122" s="5">
        <v>1</v>
      </c>
      <c r="G3122" s="9" t="s">
        <v>3456</v>
      </c>
      <c r="H3122" s="5">
        <v>1</v>
      </c>
      <c r="I3122" s="5">
        <v>4</v>
      </c>
      <c r="J3122" s="5">
        <v>3</v>
      </c>
      <c r="K3122" s="5">
        <v>269.67200000000003</v>
      </c>
      <c r="L3122" s="5">
        <v>4.9000000000000004</v>
      </c>
      <c r="M3122" s="5">
        <v>5</v>
      </c>
      <c r="N3122" s="5">
        <v>0</v>
      </c>
      <c r="O3122" s="13">
        <v>43601</v>
      </c>
      <c r="P3122" s="5" t="s">
        <v>44</v>
      </c>
      <c r="Q3122" s="5" t="s">
        <v>45</v>
      </c>
      <c r="R3122" s="5">
        <v>2</v>
      </c>
      <c r="S3122" s="10">
        <v>999.72784178535801</v>
      </c>
      <c r="T3122" s="10">
        <v>1763.2</v>
      </c>
      <c r="U3122" s="10">
        <v>3</v>
      </c>
      <c r="V3122" s="10">
        <v>1.7636799999999999</v>
      </c>
      <c r="W3122" s="7">
        <f>Sheet1!J3122*Sheet2!E$2+CEILING(((Sheet1!K3122-MIN(K:K))/(MAX(K:K)-MIN(K:K))*5),1)*Sheet2!E$3+CEILING(((Sheet1!L3122-MIN(L:L))/(MAX(L:L)-MIN(L:L))*5),1)*Sheet2!E$4+Sheet1!D3122*Sheet2!E$5</f>
        <v>1.2975583645261251</v>
      </c>
      <c r="X3122" s="7">
        <f>CEILING(((Sheet1!S3122-MIN(S:S))/(MAX(S:S)-MIN(S:S))*5),1)*Sheet2!E$6+CEILING(((Sheet1!T3122-MIN(T:T))/(MAX(T:T)-MIN(T:T))*5),1)*Sheet2!E$7+CEILING(((Sheet1!V3122-MIN(V:V))/(MAX(V:V)-MIN(V:V))*5),1)*Sheet2!E$8</f>
        <v>0.50723548254246376</v>
      </c>
      <c r="Y3122" s="7">
        <f>CEILING(((Sheet1!U3122-MIN(U:U))/(MAX(U:U)-MIN(U:U))*5),1)*Sheet2!E$9</f>
        <v>0.16507402473582466</v>
      </c>
      <c r="Z3122" s="7">
        <f>CEILING(((Sheet1!H3122-MIN(H:H))/(MAX(H:H)-MIN(H:H))*5),1)*Sheet2!E$10+I3122*Sheet2!E$11+F3122*Sheet2!E$12+CEILING(((Sheet1!N3122-MIN(N:N))/(MAX(N:N)-MIN(N:N))*5),1)*Sheet2!E$13</f>
        <v>0.18155167698379923</v>
      </c>
      <c r="AA3122" s="7">
        <f>B3122*Sheet2!E$14+C3122*Sheet2!E$15+M3122*Sheet2!E$16+R3122*Sheet2!E$17</f>
        <v>0.1571774741606641</v>
      </c>
      <c r="AB3122" s="7">
        <f t="shared" si="58"/>
        <v>2.3085970229488764</v>
      </c>
    </row>
    <row r="3123" spans="1:28" ht="29" hidden="1" x14ac:dyDescent="0.35">
      <c r="A3123" s="9" t="s">
        <v>1463</v>
      </c>
      <c r="B3123" s="9">
        <v>4</v>
      </c>
      <c r="C3123" s="9">
        <v>3</v>
      </c>
      <c r="D3123" s="5">
        <v>3</v>
      </c>
      <c r="E3123" s="5">
        <v>43598</v>
      </c>
      <c r="F3123" s="5">
        <v>3</v>
      </c>
      <c r="G3123" s="9" t="s">
        <v>3456</v>
      </c>
      <c r="H3123" s="5">
        <v>1</v>
      </c>
      <c r="I3123" s="5">
        <v>4</v>
      </c>
      <c r="J3123" s="5">
        <v>5</v>
      </c>
      <c r="K3123" s="5">
        <v>150.9016</v>
      </c>
      <c r="L3123" s="5">
        <v>5.25</v>
      </c>
      <c r="M3123" s="5">
        <v>5</v>
      </c>
      <c r="N3123" s="5">
        <v>0</v>
      </c>
      <c r="O3123" s="13">
        <v>43601</v>
      </c>
      <c r="P3123" s="5" t="s">
        <v>44</v>
      </c>
      <c r="Q3123" s="5" t="s">
        <v>45</v>
      </c>
      <c r="R3123" s="5">
        <v>4</v>
      </c>
      <c r="S3123" s="10">
        <v>14.631225619159901</v>
      </c>
      <c r="T3123" s="10">
        <v>32.76</v>
      </c>
      <c r="U3123" s="10">
        <v>3</v>
      </c>
      <c r="V3123" s="10">
        <v>2.2390468750000054</v>
      </c>
      <c r="W3123" s="7">
        <f>Sheet1!J3123*Sheet2!E$2+CEILING(((Sheet1!K3123-MIN(K:K))/(MAX(K:K)-MIN(K:K))*5),1)*Sheet2!E$3+CEILING(((Sheet1!L3123-MIN(L:L))/(MAX(L:L)-MIN(L:L))*5),1)*Sheet2!E$4+Sheet1!D3123*Sheet2!E$5</f>
        <v>1.6701111956975805</v>
      </c>
      <c r="X3123" s="7">
        <f>CEILING(((Sheet1!S3123-MIN(S:S))/(MAX(S:S)-MIN(S:S))*5),1)*Sheet2!E$6+CEILING(((Sheet1!T3123-MIN(T:T))/(MAX(T:T)-MIN(T:T))*5),1)*Sheet2!E$7+CEILING(((Sheet1!V3123-MIN(V:V))/(MAX(V:V)-MIN(V:V))*5),1)*Sheet2!E$8</f>
        <v>0.25202436024272301</v>
      </c>
      <c r="Y3123" s="7">
        <f>CEILING(((Sheet1!U3123-MIN(U:U))/(MAX(U:U)-MIN(U:U))*5),1)*Sheet2!E$9</f>
        <v>0.16507402473582466</v>
      </c>
      <c r="Z3123" s="7">
        <f>CEILING(((Sheet1!H3123-MIN(H:H))/(MAX(H:H)-MIN(H:H))*5),1)*Sheet2!E$10+I3123*Sheet2!E$11+F3123*Sheet2!E$12+CEILING(((Sheet1!N3123-MIN(N:N))/(MAX(N:N)-MIN(N:N))*5),1)*Sheet2!E$13</f>
        <v>0.19341369807420816</v>
      </c>
      <c r="AA3123" s="7">
        <f>B3123*Sheet2!E$14+C3123*Sheet2!E$15+M3123*Sheet2!E$16+R3123*Sheet2!E$17</f>
        <v>0.1627947831615022</v>
      </c>
      <c r="AB3123" s="7">
        <f t="shared" si="58"/>
        <v>2.4434180619118386</v>
      </c>
    </row>
    <row r="3124" spans="1:28" ht="29" hidden="1" x14ac:dyDescent="0.35">
      <c r="A3124" s="9" t="s">
        <v>1463</v>
      </c>
      <c r="B3124" s="9">
        <v>4</v>
      </c>
      <c r="C3124" s="9">
        <v>3</v>
      </c>
      <c r="D3124" s="5">
        <v>3</v>
      </c>
      <c r="E3124" s="5">
        <v>43598</v>
      </c>
      <c r="F3124" s="5">
        <v>4</v>
      </c>
      <c r="G3124" s="9" t="s">
        <v>3456</v>
      </c>
      <c r="H3124" s="5">
        <v>1</v>
      </c>
      <c r="I3124" s="5">
        <v>4</v>
      </c>
      <c r="J3124" s="5">
        <v>5</v>
      </c>
      <c r="K3124" s="5">
        <v>167.86879999999999</v>
      </c>
      <c r="L3124" s="5">
        <v>4.7249999999999996</v>
      </c>
      <c r="M3124" s="5">
        <v>5</v>
      </c>
      <c r="N3124" s="5">
        <v>0</v>
      </c>
      <c r="O3124" s="13">
        <v>43601</v>
      </c>
      <c r="P3124" s="5" t="s">
        <v>44</v>
      </c>
      <c r="Q3124" s="5" t="s">
        <v>45</v>
      </c>
      <c r="R3124" s="5">
        <v>4</v>
      </c>
      <c r="S3124" s="10">
        <v>31.9332305180078</v>
      </c>
      <c r="T3124" s="10">
        <v>61.5</v>
      </c>
      <c r="U3124" s="10">
        <v>3</v>
      </c>
      <c r="V3124" s="10">
        <v>1.9258934659090909</v>
      </c>
      <c r="W3124" s="7">
        <f>Sheet1!J3124*Sheet2!E$2+CEILING(((Sheet1!K3124-MIN(K:K))/(MAX(K:K)-MIN(K:K))*5),1)*Sheet2!E$3+CEILING(((Sheet1!L3124-MIN(L:L))/(MAX(L:L)-MIN(L:L))*5),1)*Sheet2!E$4+Sheet1!D3124*Sheet2!E$5</f>
        <v>1.6070807521501036</v>
      </c>
      <c r="X3124" s="7">
        <f>CEILING(((Sheet1!S3124-MIN(S:S))/(MAX(S:S)-MIN(S:S))*5),1)*Sheet2!E$6+CEILING(((Sheet1!T3124-MIN(T:T))/(MAX(T:T)-MIN(T:T))*5),1)*Sheet2!E$7+CEILING(((Sheet1!V3124-MIN(V:V))/(MAX(V:V)-MIN(V:V))*5),1)*Sheet2!E$8</f>
        <v>0.25202436024272301</v>
      </c>
      <c r="Y3124" s="7">
        <f>CEILING(((Sheet1!U3124-MIN(U:U))/(MAX(U:U)-MIN(U:U))*5),1)*Sheet2!E$9</f>
        <v>0.16507402473582466</v>
      </c>
      <c r="Z3124" s="7">
        <f>CEILING(((Sheet1!H3124-MIN(H:H))/(MAX(H:H)-MIN(H:H))*5),1)*Sheet2!E$10+I3124*Sheet2!E$11+F3124*Sheet2!E$12+CEILING(((Sheet1!N3124-MIN(N:N))/(MAX(N:N)-MIN(N:N))*5),1)*Sheet2!E$13</f>
        <v>0.19934470861941261</v>
      </c>
      <c r="AA3124" s="7">
        <f>B3124*Sheet2!E$14+C3124*Sheet2!E$15+M3124*Sheet2!E$16+R3124*Sheet2!E$17</f>
        <v>0.1627947831615022</v>
      </c>
      <c r="AB3124" s="7">
        <f t="shared" si="58"/>
        <v>2.3863186289095659</v>
      </c>
    </row>
    <row r="3125" spans="1:28" ht="29" hidden="1" x14ac:dyDescent="0.35">
      <c r="A3125" s="9" t="s">
        <v>1464</v>
      </c>
      <c r="B3125" s="9">
        <v>5</v>
      </c>
      <c r="C3125" s="9">
        <v>4</v>
      </c>
      <c r="D3125" s="5">
        <v>3</v>
      </c>
      <c r="E3125" s="5">
        <v>43598</v>
      </c>
      <c r="F3125" s="5">
        <v>4</v>
      </c>
      <c r="G3125" s="9" t="s">
        <v>3456</v>
      </c>
      <c r="H3125" s="5">
        <v>1</v>
      </c>
      <c r="I3125" s="5">
        <v>4</v>
      </c>
      <c r="J3125" s="5">
        <v>3</v>
      </c>
      <c r="K3125" s="5">
        <v>176.35239999999999</v>
      </c>
      <c r="L3125" s="5">
        <v>4.7249999999999996</v>
      </c>
      <c r="M3125" s="5">
        <v>4</v>
      </c>
      <c r="N3125" s="5">
        <v>0</v>
      </c>
      <c r="O3125" s="13">
        <v>43601</v>
      </c>
      <c r="P3125" s="5" t="s">
        <v>77</v>
      </c>
      <c r="Q3125" s="5" t="s">
        <v>78</v>
      </c>
      <c r="R3125" s="5">
        <v>5</v>
      </c>
      <c r="S3125" s="10">
        <v>13.0635943028214</v>
      </c>
      <c r="T3125" s="10">
        <v>31.7</v>
      </c>
      <c r="U3125" s="10">
        <v>3</v>
      </c>
      <c r="V3125" s="10">
        <v>2.4265909722222174</v>
      </c>
      <c r="W3125" s="7">
        <f>Sheet1!J3125*Sheet2!E$2+CEILING(((Sheet1!K3125-MIN(K:K))/(MAX(K:K)-MIN(K:K))*5),1)*Sheet2!E$3+CEILING(((Sheet1!L3125-MIN(L:L))/(MAX(L:L)-MIN(L:L))*5),1)*Sheet2!E$4+Sheet1!D3125*Sheet2!E$5</f>
        <v>1.1605404200130596</v>
      </c>
      <c r="X3125" s="7">
        <f>CEILING(((Sheet1!S3125-MIN(S:S))/(MAX(S:S)-MIN(S:S))*5),1)*Sheet2!E$6+CEILING(((Sheet1!T3125-MIN(T:T))/(MAX(T:T)-MIN(T:T))*5),1)*Sheet2!E$7+CEILING(((Sheet1!V3125-MIN(V:V))/(MAX(V:V)-MIN(V:V))*5),1)*Sheet2!E$8</f>
        <v>0.25202436024272301</v>
      </c>
      <c r="Y3125" s="7">
        <f>CEILING(((Sheet1!U3125-MIN(U:U))/(MAX(U:U)-MIN(U:U))*5),1)*Sheet2!E$9</f>
        <v>0.16507402473582466</v>
      </c>
      <c r="Z3125" s="7">
        <f>CEILING(((Sheet1!H3125-MIN(H:H))/(MAX(H:H)-MIN(H:H))*5),1)*Sheet2!E$10+I3125*Sheet2!E$11+F3125*Sheet2!E$12+CEILING(((Sheet1!N3125-MIN(N:N))/(MAX(N:N)-MIN(N:N))*5),1)*Sheet2!E$13</f>
        <v>0.19934470861941261</v>
      </c>
      <c r="AA3125" s="7">
        <f>B3125*Sheet2!E$14+C3125*Sheet2!E$15+M3125*Sheet2!E$16+R3125*Sheet2!E$17</f>
        <v>0.19222017339079966</v>
      </c>
      <c r="AB3125" s="7">
        <f t="shared" si="58"/>
        <v>1.9692036870018197</v>
      </c>
    </row>
    <row r="3126" spans="1:28" ht="29" hidden="1" x14ac:dyDescent="0.35">
      <c r="A3126" s="9" t="s">
        <v>1464</v>
      </c>
      <c r="B3126" s="9">
        <v>5</v>
      </c>
      <c r="C3126" s="9">
        <v>4</v>
      </c>
      <c r="D3126" s="5">
        <v>3</v>
      </c>
      <c r="E3126" s="5">
        <v>43598</v>
      </c>
      <c r="F3126" s="5">
        <v>4</v>
      </c>
      <c r="G3126" s="9" t="s">
        <v>3456</v>
      </c>
      <c r="H3126" s="5">
        <v>1</v>
      </c>
      <c r="I3126" s="5">
        <v>4</v>
      </c>
      <c r="J3126" s="5">
        <v>3</v>
      </c>
      <c r="K3126" s="5">
        <v>201.8032</v>
      </c>
      <c r="L3126" s="5">
        <v>4.9000000000000004</v>
      </c>
      <c r="M3126" s="5">
        <v>4</v>
      </c>
      <c r="N3126" s="5">
        <v>0</v>
      </c>
      <c r="O3126" s="13">
        <v>43601</v>
      </c>
      <c r="P3126" s="5" t="s">
        <v>77</v>
      </c>
      <c r="Q3126" s="5" t="s">
        <v>78</v>
      </c>
      <c r="R3126" s="5">
        <v>5</v>
      </c>
      <c r="S3126" s="10">
        <v>26.127188605642701</v>
      </c>
      <c r="T3126" s="10">
        <v>63.4</v>
      </c>
      <c r="U3126" s="10">
        <v>3</v>
      </c>
      <c r="V3126" s="10">
        <v>2.4265909722222263</v>
      </c>
      <c r="W3126" s="7">
        <f>Sheet1!J3126*Sheet2!E$2+CEILING(((Sheet1!K3126-MIN(K:K))/(MAX(K:K)-MIN(K:K))*5),1)*Sheet2!E$3+CEILING(((Sheet1!L3126-MIN(L:L))/(MAX(L:L)-MIN(L:L))*5),1)*Sheet2!E$4+Sheet1!D3126*Sheet2!E$5</f>
        <v>1.1605404200130596</v>
      </c>
      <c r="X3126" s="7">
        <f>CEILING(((Sheet1!S3126-MIN(S:S))/(MAX(S:S)-MIN(S:S))*5),1)*Sheet2!E$6+CEILING(((Sheet1!T3126-MIN(T:T))/(MAX(T:T)-MIN(T:T))*5),1)*Sheet2!E$7+CEILING(((Sheet1!V3126-MIN(V:V))/(MAX(V:V)-MIN(V:V))*5),1)*Sheet2!E$8</f>
        <v>0.25202436024272301</v>
      </c>
      <c r="Y3126" s="7">
        <f>CEILING(((Sheet1!U3126-MIN(U:U))/(MAX(U:U)-MIN(U:U))*5),1)*Sheet2!E$9</f>
        <v>0.16507402473582466</v>
      </c>
      <c r="Z3126" s="7">
        <f>CEILING(((Sheet1!H3126-MIN(H:H))/(MAX(H:H)-MIN(H:H))*5),1)*Sheet2!E$10+I3126*Sheet2!E$11+F3126*Sheet2!E$12+CEILING(((Sheet1!N3126-MIN(N:N))/(MAX(N:N)-MIN(N:N))*5),1)*Sheet2!E$13</f>
        <v>0.19934470861941261</v>
      </c>
      <c r="AA3126" s="7">
        <f>B3126*Sheet2!E$14+C3126*Sheet2!E$15+M3126*Sheet2!E$16+R3126*Sheet2!E$17</f>
        <v>0.19222017339079966</v>
      </c>
      <c r="AB3126" s="7">
        <f t="shared" si="58"/>
        <v>1.9692036870018197</v>
      </c>
    </row>
    <row r="3127" spans="1:28" ht="29" hidden="1" x14ac:dyDescent="0.35">
      <c r="A3127" s="9" t="s">
        <v>1464</v>
      </c>
      <c r="B3127" s="9">
        <v>5</v>
      </c>
      <c r="C3127" s="9">
        <v>4</v>
      </c>
      <c r="D3127" s="5">
        <v>3</v>
      </c>
      <c r="E3127" s="5">
        <v>43598</v>
      </c>
      <c r="F3127" s="5">
        <v>4</v>
      </c>
      <c r="G3127" s="9" t="s">
        <v>3456</v>
      </c>
      <c r="H3127" s="5">
        <v>1</v>
      </c>
      <c r="I3127" s="5">
        <v>4</v>
      </c>
      <c r="J3127" s="5">
        <v>3</v>
      </c>
      <c r="K3127" s="5">
        <v>227.25400000000002</v>
      </c>
      <c r="L3127" s="5">
        <v>4.9000000000000004</v>
      </c>
      <c r="M3127" s="5">
        <v>4</v>
      </c>
      <c r="N3127" s="5">
        <v>0</v>
      </c>
      <c r="O3127" s="13">
        <v>43601</v>
      </c>
      <c r="P3127" s="5" t="s">
        <v>77</v>
      </c>
      <c r="Q3127" s="5" t="s">
        <v>78</v>
      </c>
      <c r="R3127" s="5">
        <v>5</v>
      </c>
      <c r="S3127" s="10">
        <v>13.0635943028214</v>
      </c>
      <c r="T3127" s="10">
        <v>31.68</v>
      </c>
      <c r="U3127" s="10">
        <v>3</v>
      </c>
      <c r="V3127" s="10">
        <v>2.4250599999999949</v>
      </c>
      <c r="W3127" s="7">
        <f>Sheet1!J3127*Sheet2!E$2+CEILING(((Sheet1!K3127-MIN(K:K))/(MAX(K:K)-MIN(K:K))*5),1)*Sheet2!E$3+CEILING(((Sheet1!L3127-MIN(L:L))/(MAX(L:L)-MIN(L:L))*5),1)*Sheet2!E$4+Sheet1!D3127*Sheet2!E$5</f>
        <v>1.2290493922695922</v>
      </c>
      <c r="X3127" s="7">
        <f>CEILING(((Sheet1!S3127-MIN(S:S))/(MAX(S:S)-MIN(S:S))*5),1)*Sheet2!E$6+CEILING(((Sheet1!T3127-MIN(T:T))/(MAX(T:T)-MIN(T:T))*5),1)*Sheet2!E$7+CEILING(((Sheet1!V3127-MIN(V:V))/(MAX(V:V)-MIN(V:V))*5),1)*Sheet2!E$8</f>
        <v>0.25202436024272301</v>
      </c>
      <c r="Y3127" s="7">
        <f>CEILING(((Sheet1!U3127-MIN(U:U))/(MAX(U:U)-MIN(U:U))*5),1)*Sheet2!E$9</f>
        <v>0.16507402473582466</v>
      </c>
      <c r="Z3127" s="7">
        <f>CEILING(((Sheet1!H3127-MIN(H:H))/(MAX(H:H)-MIN(H:H))*5),1)*Sheet2!E$10+I3127*Sheet2!E$11+F3127*Sheet2!E$12+CEILING(((Sheet1!N3127-MIN(N:N))/(MAX(N:N)-MIN(N:N))*5),1)*Sheet2!E$13</f>
        <v>0.19934470861941261</v>
      </c>
      <c r="AA3127" s="7">
        <f>B3127*Sheet2!E$14+C3127*Sheet2!E$15+M3127*Sheet2!E$16+R3127*Sheet2!E$17</f>
        <v>0.19222017339079966</v>
      </c>
      <c r="AB3127" s="7">
        <f t="shared" si="58"/>
        <v>2.0377126592583523</v>
      </c>
    </row>
    <row r="3128" spans="1:28" ht="29" hidden="1" x14ac:dyDescent="0.35">
      <c r="A3128" s="9" t="s">
        <v>1465</v>
      </c>
      <c r="B3128" s="9">
        <v>5</v>
      </c>
      <c r="C3128" s="9">
        <v>4</v>
      </c>
      <c r="D3128" s="5">
        <v>3</v>
      </c>
      <c r="E3128" s="5">
        <v>43598</v>
      </c>
      <c r="F3128" s="5">
        <v>4</v>
      </c>
      <c r="G3128" s="9" t="s">
        <v>3456</v>
      </c>
      <c r="H3128" s="5">
        <v>1</v>
      </c>
      <c r="I3128" s="5">
        <v>4</v>
      </c>
      <c r="J3128" s="5">
        <v>3</v>
      </c>
      <c r="K3128" s="5">
        <v>320.5736</v>
      </c>
      <c r="L3128" s="5">
        <v>5.25</v>
      </c>
      <c r="M3128" s="5">
        <v>4</v>
      </c>
      <c r="N3128" s="5">
        <v>0</v>
      </c>
      <c r="O3128" s="13">
        <v>43601</v>
      </c>
      <c r="P3128" s="5" t="s">
        <v>1162</v>
      </c>
      <c r="Q3128" s="5" t="s">
        <v>1163</v>
      </c>
      <c r="R3128" s="5">
        <v>1</v>
      </c>
      <c r="S3128" s="10">
        <v>1000</v>
      </c>
      <c r="T3128" s="10">
        <f>S3128*V3128</f>
        <v>1981</v>
      </c>
      <c r="U3128" s="10">
        <v>3</v>
      </c>
      <c r="V3128" s="10">
        <v>1.9810000000000001</v>
      </c>
      <c r="W3128" s="7">
        <f>Sheet1!J3128*Sheet2!E$2+CEILING(((Sheet1!K3128-MIN(K:K))/(MAX(K:K)-MIN(K:K))*5),1)*Sheet2!E$3+CEILING(((Sheet1!L3128-MIN(L:L))/(MAX(L:L)-MIN(L:L))*5),1)*Sheet2!E$4+Sheet1!D3128*Sheet2!E$5</f>
        <v>1.4976067525866674</v>
      </c>
      <c r="X3128" s="7">
        <f>CEILING(((Sheet1!S3128-MIN(S:S))/(MAX(S:S)-MIN(S:S))*5),1)*Sheet2!E$6+CEILING(((Sheet1!T3128-MIN(T:T))/(MAX(T:T)-MIN(T:T))*5),1)*Sheet2!E$7+CEILING(((Sheet1!V3128-MIN(V:V))/(MAX(V:V)-MIN(V:V))*5),1)*Sheet2!E$8</f>
        <v>0.50723548254246376</v>
      </c>
      <c r="Y3128" s="7">
        <f>CEILING(((Sheet1!U3128-MIN(U:U))/(MAX(U:U)-MIN(U:U))*5),1)*Sheet2!E$9</f>
        <v>0.16507402473582466</v>
      </c>
      <c r="Z3128" s="7">
        <f>CEILING(((Sheet1!H3128-MIN(H:H))/(MAX(H:H)-MIN(H:H))*5),1)*Sheet2!E$10+I3128*Sheet2!E$11+F3128*Sheet2!E$12+CEILING(((Sheet1!N3128-MIN(N:N))/(MAX(N:N)-MIN(N:N))*5),1)*Sheet2!E$13</f>
        <v>0.19934470861941261</v>
      </c>
      <c r="AA3128" s="7">
        <f>B3128*Sheet2!E$14+C3128*Sheet2!E$15+M3128*Sheet2!E$16+R3128*Sheet2!E$17</f>
        <v>0.18098555538912348</v>
      </c>
      <c r="AB3128" s="7">
        <f t="shared" si="58"/>
        <v>2.5502465238734917</v>
      </c>
    </row>
    <row r="3129" spans="1:28" ht="29" hidden="1" x14ac:dyDescent="0.35">
      <c r="A3129" s="9" t="s">
        <v>1466</v>
      </c>
      <c r="B3129" s="9">
        <v>5</v>
      </c>
      <c r="C3129" s="9">
        <v>5</v>
      </c>
      <c r="D3129" s="5">
        <v>3</v>
      </c>
      <c r="E3129" s="5">
        <v>43598</v>
      </c>
      <c r="F3129" s="5">
        <v>4</v>
      </c>
      <c r="G3129" s="9" t="s">
        <v>3456</v>
      </c>
      <c r="H3129" s="5">
        <v>1</v>
      </c>
      <c r="I3129" s="5">
        <v>5</v>
      </c>
      <c r="J3129" s="5">
        <v>5</v>
      </c>
      <c r="K3129" s="5">
        <v>244.22119999999998</v>
      </c>
      <c r="L3129" s="5">
        <v>5.0750000000000002</v>
      </c>
      <c r="M3129" s="5">
        <v>5</v>
      </c>
      <c r="N3129" s="5">
        <v>1</v>
      </c>
      <c r="O3129" s="13">
        <v>43601</v>
      </c>
      <c r="P3129" s="5" t="s">
        <v>126</v>
      </c>
      <c r="Q3129" s="5" t="s">
        <v>127</v>
      </c>
      <c r="R3129" s="5">
        <v>4</v>
      </c>
      <c r="S3129" s="10">
        <v>32.386827542411297</v>
      </c>
      <c r="T3129" s="10">
        <v>71.775000000000006</v>
      </c>
      <c r="U3129" s="10">
        <v>3</v>
      </c>
      <c r="V3129" s="10">
        <v>2.2161787815126068</v>
      </c>
      <c r="W3129" s="7">
        <f>Sheet1!J3129*Sheet2!E$2+CEILING(((Sheet1!K3129-MIN(K:K))/(MAX(K:K)-MIN(K:K))*5),1)*Sheet2!E$3+CEILING(((Sheet1!L3129-MIN(L:L))/(MAX(L:L)-MIN(L:L))*5),1)*Sheet2!E$4+Sheet1!D3129*Sheet2!E$5</f>
        <v>1.6755897244066362</v>
      </c>
      <c r="X3129" s="7">
        <f>CEILING(((Sheet1!S3129-MIN(S:S))/(MAX(S:S)-MIN(S:S))*5),1)*Sheet2!E$6+CEILING(((Sheet1!T3129-MIN(T:T))/(MAX(T:T)-MIN(T:T))*5),1)*Sheet2!E$7+CEILING(((Sheet1!V3129-MIN(V:V))/(MAX(V:V)-MIN(V:V))*5),1)*Sheet2!E$8</f>
        <v>0.25202436024272301</v>
      </c>
      <c r="Y3129" s="7">
        <f>CEILING(((Sheet1!U3129-MIN(U:U))/(MAX(U:U)-MIN(U:U))*5),1)*Sheet2!E$9</f>
        <v>0.16507402473582466</v>
      </c>
      <c r="Z3129" s="7">
        <f>CEILING(((Sheet1!H3129-MIN(H:H))/(MAX(H:H)-MIN(H:H))*5),1)*Sheet2!E$10+I3129*Sheet2!E$11+F3129*Sheet2!E$12+CEILING(((Sheet1!N3129-MIN(N:N))/(MAX(N:N)-MIN(N:N))*5),1)*Sheet2!E$13</f>
        <v>0.43011082064112627</v>
      </c>
      <c r="AA3129" s="7">
        <f>B3129*Sheet2!E$14+C3129*Sheet2!E$15+M3129*Sheet2!E$16+R3129*Sheet2!E$17</f>
        <v>0.20800957596450714</v>
      </c>
      <c r="AB3129" s="7">
        <f t="shared" si="58"/>
        <v>2.7308085059908174</v>
      </c>
    </row>
    <row r="3130" spans="1:28" ht="29" hidden="1" x14ac:dyDescent="0.35">
      <c r="A3130" s="9" t="s">
        <v>1467</v>
      </c>
      <c r="B3130" s="9">
        <v>3</v>
      </c>
      <c r="C3130" s="9">
        <v>1</v>
      </c>
      <c r="D3130" s="5">
        <v>3</v>
      </c>
      <c r="E3130" s="5">
        <v>43597</v>
      </c>
      <c r="F3130" s="5">
        <v>4</v>
      </c>
      <c r="G3130" s="9" t="s">
        <v>3456</v>
      </c>
      <c r="H3130" s="5">
        <v>1</v>
      </c>
      <c r="I3130" s="5">
        <v>3</v>
      </c>
      <c r="J3130" s="5">
        <v>3</v>
      </c>
      <c r="K3130" s="5">
        <v>152.59842519685043</v>
      </c>
      <c r="L3130" s="5">
        <v>5.0750000000000002</v>
      </c>
      <c r="M3130" s="5">
        <v>3</v>
      </c>
      <c r="N3130" s="5">
        <v>0</v>
      </c>
      <c r="O3130" s="13">
        <v>43601</v>
      </c>
      <c r="P3130" s="5" t="s">
        <v>34</v>
      </c>
      <c r="Q3130" s="5" t="s">
        <v>35</v>
      </c>
      <c r="R3130" s="5">
        <v>5</v>
      </c>
      <c r="S3130" s="10">
        <v>68.995269382476806</v>
      </c>
      <c r="T3130" s="10">
        <v>144.44</v>
      </c>
      <c r="U3130" s="10">
        <v>4</v>
      </c>
      <c r="V3130" s="10">
        <v>2.093476861425001</v>
      </c>
      <c r="W3130" s="7">
        <f>Sheet1!J3130*Sheet2!E$2+CEILING(((Sheet1!K3130-MIN(K:K))/(MAX(K:K)-MIN(K:K))*5),1)*Sheet2!E$3+CEILING(((Sheet1!L3130-MIN(L:L))/(MAX(L:L)-MIN(L:L))*5),1)*Sheet2!E$4+Sheet1!D3130*Sheet2!E$5</f>
        <v>1.0920314477565269</v>
      </c>
      <c r="X3130" s="7">
        <f>CEILING(((Sheet1!S3130-MIN(S:S))/(MAX(S:S)-MIN(S:S))*5),1)*Sheet2!E$6+CEILING(((Sheet1!T3130-MIN(T:T))/(MAX(T:T)-MIN(T:T))*5),1)*Sheet2!E$7+CEILING(((Sheet1!V3130-MIN(V:V))/(MAX(V:V)-MIN(V:V))*5),1)*Sheet2!E$8</f>
        <v>0.25202436024272301</v>
      </c>
      <c r="Y3130" s="7">
        <f>CEILING(((Sheet1!U3130-MIN(U:U))/(MAX(U:U)-MIN(U:U))*5),1)*Sheet2!E$9</f>
        <v>0.16507402473582466</v>
      </c>
      <c r="Z3130" s="7">
        <f>CEILING(((Sheet1!H3130-MIN(H:H))/(MAX(H:H)-MIN(H:H))*5),1)*Sheet2!E$10+I3130*Sheet2!E$11+F3130*Sheet2!E$12+CEILING(((Sheet1!N3130-MIN(N:N))/(MAX(N:N)-MIN(N:N))*5),1)*Sheet2!E$13</f>
        <v>0.18771554928920084</v>
      </c>
      <c r="AA3130" s="7">
        <f>B3130*Sheet2!E$14+C3130*Sheet2!E$15+M3130*Sheet2!E$16+R3130*Sheet2!E$17</f>
        <v>0.10765038899522851</v>
      </c>
      <c r="AB3130" s="7">
        <f t="shared" si="58"/>
        <v>1.804495771019504</v>
      </c>
    </row>
    <row r="3131" spans="1:28" ht="29" hidden="1" x14ac:dyDescent="0.35">
      <c r="A3131" s="9" t="s">
        <v>1467</v>
      </c>
      <c r="B3131" s="9">
        <v>3</v>
      </c>
      <c r="C3131" s="9">
        <v>1</v>
      </c>
      <c r="D3131" s="5">
        <v>3</v>
      </c>
      <c r="E3131" s="5">
        <v>43597</v>
      </c>
      <c r="F3131" s="5">
        <v>4</v>
      </c>
      <c r="G3131" s="9" t="s">
        <v>3456</v>
      </c>
      <c r="H3131" s="5">
        <v>1</v>
      </c>
      <c r="I3131" s="5">
        <v>3</v>
      </c>
      <c r="J3131" s="5">
        <v>3</v>
      </c>
      <c r="K3131" s="5">
        <v>152.59842519685043</v>
      </c>
      <c r="L3131" s="5">
        <v>5.0750000000000002</v>
      </c>
      <c r="M3131" s="5">
        <v>3</v>
      </c>
      <c r="N3131" s="5">
        <v>0</v>
      </c>
      <c r="O3131" s="13">
        <v>43615</v>
      </c>
      <c r="P3131" s="5" t="s">
        <v>34</v>
      </c>
      <c r="Q3131" s="5" t="s">
        <v>35</v>
      </c>
      <c r="R3131" s="5">
        <v>5</v>
      </c>
      <c r="S3131" s="10">
        <v>59.995886419545101</v>
      </c>
      <c r="T3131" s="10">
        <v>125.6</v>
      </c>
      <c r="U3131" s="10">
        <v>18</v>
      </c>
      <c r="V3131" s="10">
        <v>2.0934768614249988</v>
      </c>
      <c r="W3131" s="7">
        <f>Sheet1!J3131*Sheet2!E$2+CEILING(((Sheet1!K3131-MIN(K:K))/(MAX(K:K)-MIN(K:K))*5),1)*Sheet2!E$3+CEILING(((Sheet1!L3131-MIN(L:L))/(MAX(L:L)-MIN(L:L))*5),1)*Sheet2!E$4+Sheet1!D3131*Sheet2!E$5</f>
        <v>1.0920314477565269</v>
      </c>
      <c r="X3131" s="7">
        <f>CEILING(((Sheet1!S3131-MIN(S:S))/(MAX(S:S)-MIN(S:S))*5),1)*Sheet2!E$6+CEILING(((Sheet1!T3131-MIN(T:T))/(MAX(T:T)-MIN(T:T))*5),1)*Sheet2!E$7+CEILING(((Sheet1!V3131-MIN(V:V))/(MAX(V:V)-MIN(V:V))*5),1)*Sheet2!E$8</f>
        <v>0.25202436024272301</v>
      </c>
      <c r="Y3131" s="7">
        <f>CEILING(((Sheet1!U3131-MIN(U:U))/(MAX(U:U)-MIN(U:U))*5),1)*Sheet2!E$9</f>
        <v>0.66029609894329866</v>
      </c>
      <c r="Z3131" s="7">
        <f>CEILING(((Sheet1!H3131-MIN(H:H))/(MAX(H:H)-MIN(H:H))*5),1)*Sheet2!E$10+I3131*Sheet2!E$11+F3131*Sheet2!E$12+CEILING(((Sheet1!N3131-MIN(N:N))/(MAX(N:N)-MIN(N:N))*5),1)*Sheet2!E$13</f>
        <v>0.18771554928920084</v>
      </c>
      <c r="AA3131" s="7">
        <f>B3131*Sheet2!E$14+C3131*Sheet2!E$15+M3131*Sheet2!E$16+R3131*Sheet2!E$17</f>
        <v>0.10765038899522851</v>
      </c>
      <c r="AB3131" s="7">
        <f t="shared" si="58"/>
        <v>2.2997178452269775</v>
      </c>
    </row>
    <row r="3132" spans="1:28" ht="29" hidden="1" x14ac:dyDescent="0.35">
      <c r="A3132" s="9" t="s">
        <v>1468</v>
      </c>
      <c r="B3132" s="9">
        <v>5</v>
      </c>
      <c r="C3132" s="9">
        <v>4</v>
      </c>
      <c r="D3132" s="5">
        <v>3</v>
      </c>
      <c r="E3132" s="5">
        <v>43599</v>
      </c>
      <c r="F3132" s="5">
        <v>4</v>
      </c>
      <c r="G3132" s="9" t="s">
        <v>3456</v>
      </c>
      <c r="H3132" s="5">
        <v>1</v>
      </c>
      <c r="I3132" s="5">
        <v>3</v>
      </c>
      <c r="J3132" s="5">
        <v>3</v>
      </c>
      <c r="K3132" s="5">
        <v>195.44049999999999</v>
      </c>
      <c r="L3132" s="5">
        <v>5.0750000000000002</v>
      </c>
      <c r="M3132" s="5">
        <v>3</v>
      </c>
      <c r="N3132" s="5">
        <v>0</v>
      </c>
      <c r="O3132" s="13">
        <v>43603</v>
      </c>
      <c r="P3132" s="5" t="s">
        <v>149</v>
      </c>
      <c r="Q3132" s="5" t="s">
        <v>150</v>
      </c>
      <c r="R3132" s="5">
        <v>5</v>
      </c>
      <c r="S3132" s="10">
        <v>676.04100517100596</v>
      </c>
      <c r="T3132" s="10">
        <v>1398.6</v>
      </c>
      <c r="U3132" s="10">
        <v>4</v>
      </c>
      <c r="V3132" s="10">
        <v>2.0688094202898553</v>
      </c>
      <c r="W3132" s="7">
        <f>Sheet1!J3132*Sheet2!E$2+CEILING(((Sheet1!K3132-MIN(K:K))/(MAX(K:K)-MIN(K:K))*5),1)*Sheet2!E$3+CEILING(((Sheet1!L3132-MIN(L:L))/(MAX(L:L)-MIN(L:L))*5),1)*Sheet2!E$4+Sheet1!D3132*Sheet2!E$5</f>
        <v>1.1605404200130596</v>
      </c>
      <c r="X3132" s="7">
        <f>CEILING(((Sheet1!S3132-MIN(S:S))/(MAX(S:S)-MIN(S:S))*5),1)*Sheet2!E$6+CEILING(((Sheet1!T3132-MIN(T:T))/(MAX(T:T)-MIN(T:T))*5),1)*Sheet2!E$7+CEILING(((Sheet1!V3132-MIN(V:V))/(MAX(V:V)-MIN(V:V))*5),1)*Sheet2!E$8</f>
        <v>0.45606633142020597</v>
      </c>
      <c r="Y3132" s="7">
        <f>CEILING(((Sheet1!U3132-MIN(U:U))/(MAX(U:U)-MIN(U:U))*5),1)*Sheet2!E$9</f>
        <v>0.16507402473582466</v>
      </c>
      <c r="Z3132" s="7">
        <f>CEILING(((Sheet1!H3132-MIN(H:H))/(MAX(H:H)-MIN(H:H))*5),1)*Sheet2!E$10+I3132*Sheet2!E$11+F3132*Sheet2!E$12+CEILING(((Sheet1!N3132-MIN(N:N))/(MAX(N:N)-MIN(N:N))*5),1)*Sheet2!E$13</f>
        <v>0.18771554928920084</v>
      </c>
      <c r="AA3132" s="7">
        <f>B3132*Sheet2!E$14+C3132*Sheet2!E$15+M3132*Sheet2!E$16+R3132*Sheet2!E$17</f>
        <v>0.18585104545895575</v>
      </c>
      <c r="AB3132" s="7">
        <f t="shared" si="58"/>
        <v>2.1552473709172468</v>
      </c>
    </row>
    <row r="3133" spans="1:28" ht="29" hidden="1" x14ac:dyDescent="0.35">
      <c r="A3133" s="9" t="s">
        <v>1468</v>
      </c>
      <c r="B3133" s="9">
        <v>5</v>
      </c>
      <c r="C3133" s="9">
        <v>4</v>
      </c>
      <c r="D3133" s="5">
        <v>3</v>
      </c>
      <c r="E3133" s="5">
        <v>43599</v>
      </c>
      <c r="F3133" s="5">
        <v>4</v>
      </c>
      <c r="G3133" s="9" t="s">
        <v>3456</v>
      </c>
      <c r="H3133" s="5">
        <v>1</v>
      </c>
      <c r="I3133" s="5">
        <v>3</v>
      </c>
      <c r="J3133" s="5">
        <v>3</v>
      </c>
      <c r="K3133" s="5">
        <v>206.04500000000002</v>
      </c>
      <c r="L3133" s="5">
        <v>4.7249999999999996</v>
      </c>
      <c r="M3133" s="5">
        <v>3</v>
      </c>
      <c r="N3133" s="5">
        <v>0</v>
      </c>
      <c r="O3133" s="13">
        <v>43603</v>
      </c>
      <c r="P3133" s="5" t="s">
        <v>149</v>
      </c>
      <c r="Q3133" s="5" t="s">
        <v>150</v>
      </c>
      <c r="R3133" s="5">
        <v>5</v>
      </c>
      <c r="S3133" s="10">
        <v>172.36686927333801</v>
      </c>
      <c r="T3133" s="10">
        <v>357.39</v>
      </c>
      <c r="U3133" s="10">
        <v>4</v>
      </c>
      <c r="V3133" s="10">
        <v>2.0734262999999946</v>
      </c>
      <c r="W3133" s="7">
        <f>Sheet1!J3133*Sheet2!E$2+CEILING(((Sheet1!K3133-MIN(K:K))/(MAX(K:K)-MIN(K:K))*5),1)*Sheet2!E$3+CEILING(((Sheet1!L3133-MIN(L:L))/(MAX(L:L)-MIN(L:L))*5),1)*Sheet2!E$4+Sheet1!D3133*Sheet2!E$5</f>
        <v>1.1605404200130596</v>
      </c>
      <c r="X3133" s="7">
        <f>CEILING(((Sheet1!S3133-MIN(S:S))/(MAX(S:S)-MIN(S:S))*5),1)*Sheet2!E$6+CEILING(((Sheet1!T3133-MIN(T:T))/(MAX(T:T)-MIN(T:T))*5),1)*Sheet2!E$7+CEILING(((Sheet1!V3133-MIN(V:V))/(MAX(V:V)-MIN(V:V))*5),1)*Sheet2!E$8</f>
        <v>0.25202436024272301</v>
      </c>
      <c r="Y3133" s="7">
        <f>CEILING(((Sheet1!U3133-MIN(U:U))/(MAX(U:U)-MIN(U:U))*5),1)*Sheet2!E$9</f>
        <v>0.16507402473582466</v>
      </c>
      <c r="Z3133" s="7">
        <f>CEILING(((Sheet1!H3133-MIN(H:H))/(MAX(H:H)-MIN(H:H))*5),1)*Sheet2!E$10+I3133*Sheet2!E$11+F3133*Sheet2!E$12+CEILING(((Sheet1!N3133-MIN(N:N))/(MAX(N:N)-MIN(N:N))*5),1)*Sheet2!E$13</f>
        <v>0.18771554928920084</v>
      </c>
      <c r="AA3133" s="7">
        <f>B3133*Sheet2!E$14+C3133*Sheet2!E$15+M3133*Sheet2!E$16+R3133*Sheet2!E$17</f>
        <v>0.18585104545895575</v>
      </c>
      <c r="AB3133" s="7">
        <f t="shared" si="58"/>
        <v>1.9512053997397638</v>
      </c>
    </row>
    <row r="3134" spans="1:28" ht="29" hidden="1" x14ac:dyDescent="0.35">
      <c r="A3134" s="9" t="s">
        <v>1468</v>
      </c>
      <c r="B3134" s="9">
        <v>5</v>
      </c>
      <c r="C3134" s="9">
        <v>4</v>
      </c>
      <c r="D3134" s="5">
        <v>3</v>
      </c>
      <c r="E3134" s="5">
        <v>43599</v>
      </c>
      <c r="F3134" s="5">
        <v>4</v>
      </c>
      <c r="G3134" s="9" t="s">
        <v>3456</v>
      </c>
      <c r="H3134" s="5">
        <v>1</v>
      </c>
      <c r="I3134" s="5">
        <v>3</v>
      </c>
      <c r="J3134" s="5">
        <v>3</v>
      </c>
      <c r="K3134" s="5">
        <v>184.83600000000001</v>
      </c>
      <c r="L3134" s="5">
        <v>4.9000000000000004</v>
      </c>
      <c r="M3134" s="5">
        <v>3</v>
      </c>
      <c r="N3134" s="5">
        <v>0</v>
      </c>
      <c r="O3134" s="13">
        <v>43603</v>
      </c>
      <c r="P3134" s="5" t="s">
        <v>149</v>
      </c>
      <c r="Q3134" s="5" t="s">
        <v>150</v>
      </c>
      <c r="R3134" s="5">
        <v>5</v>
      </c>
      <c r="S3134" s="10">
        <v>176.11660467507301</v>
      </c>
      <c r="T3134" s="10">
        <v>365.3</v>
      </c>
      <c r="U3134" s="10">
        <v>4</v>
      </c>
      <c r="V3134" s="10">
        <v>2.0741939732142898</v>
      </c>
      <c r="W3134" s="7">
        <f>Sheet1!J3134*Sheet2!E$2+CEILING(((Sheet1!K3134-MIN(K:K))/(MAX(K:K)-MIN(K:K))*5),1)*Sheet2!E$3+CEILING(((Sheet1!L3134-MIN(L:L))/(MAX(L:L)-MIN(L:L))*5),1)*Sheet2!E$4+Sheet1!D3134*Sheet2!E$5</f>
        <v>1.1605404200130596</v>
      </c>
      <c r="X3134" s="7">
        <f>CEILING(((Sheet1!S3134-MIN(S:S))/(MAX(S:S)-MIN(S:S))*5),1)*Sheet2!E$6+CEILING(((Sheet1!T3134-MIN(T:T))/(MAX(T:T)-MIN(T:T))*5),1)*Sheet2!E$7+CEILING(((Sheet1!V3134-MIN(V:V))/(MAX(V:V)-MIN(V:V))*5),1)*Sheet2!E$8</f>
        <v>0.25202436024272301</v>
      </c>
      <c r="Y3134" s="7">
        <f>CEILING(((Sheet1!U3134-MIN(U:U))/(MAX(U:U)-MIN(U:U))*5),1)*Sheet2!E$9</f>
        <v>0.16507402473582466</v>
      </c>
      <c r="Z3134" s="7">
        <f>CEILING(((Sheet1!H3134-MIN(H:H))/(MAX(H:H)-MIN(H:H))*5),1)*Sheet2!E$10+I3134*Sheet2!E$11+F3134*Sheet2!E$12+CEILING(((Sheet1!N3134-MIN(N:N))/(MAX(N:N)-MIN(N:N))*5),1)*Sheet2!E$13</f>
        <v>0.18771554928920084</v>
      </c>
      <c r="AA3134" s="7">
        <f>B3134*Sheet2!E$14+C3134*Sheet2!E$15+M3134*Sheet2!E$16+R3134*Sheet2!E$17</f>
        <v>0.18585104545895575</v>
      </c>
      <c r="AB3134" s="7">
        <f t="shared" si="58"/>
        <v>1.9512053997397638</v>
      </c>
    </row>
    <row r="3135" spans="1:28" ht="29" hidden="1" x14ac:dyDescent="0.35">
      <c r="A3135" s="9" t="s">
        <v>1468</v>
      </c>
      <c r="B3135" s="9">
        <v>5</v>
      </c>
      <c r="C3135" s="9">
        <v>4</v>
      </c>
      <c r="D3135" s="5">
        <v>3</v>
      </c>
      <c r="E3135" s="5">
        <v>43599</v>
      </c>
      <c r="F3135" s="5">
        <v>4</v>
      </c>
      <c r="G3135" s="9" t="s">
        <v>3456</v>
      </c>
      <c r="H3135" s="5">
        <v>1</v>
      </c>
      <c r="I3135" s="5">
        <v>3</v>
      </c>
      <c r="J3135" s="5">
        <v>3</v>
      </c>
      <c r="K3135" s="5">
        <v>210.2868</v>
      </c>
      <c r="L3135" s="5">
        <v>4.9000000000000004</v>
      </c>
      <c r="M3135" s="5">
        <v>3</v>
      </c>
      <c r="N3135" s="5">
        <v>0</v>
      </c>
      <c r="O3135" s="13">
        <v>43603</v>
      </c>
      <c r="P3135" s="5" t="s">
        <v>149</v>
      </c>
      <c r="Q3135" s="5" t="s">
        <v>150</v>
      </c>
      <c r="R3135" s="5">
        <v>5</v>
      </c>
      <c r="S3135" s="10">
        <v>81.768423599141201</v>
      </c>
      <c r="T3135" s="10">
        <v>169.5</v>
      </c>
      <c r="U3135" s="10">
        <v>4</v>
      </c>
      <c r="V3135" s="10">
        <v>2.0729273298816566</v>
      </c>
      <c r="W3135" s="7">
        <f>Sheet1!J3135*Sheet2!E$2+CEILING(((Sheet1!K3135-MIN(K:K))/(MAX(K:K)-MIN(K:K))*5),1)*Sheet2!E$3+CEILING(((Sheet1!L3135-MIN(L:L))/(MAX(L:L)-MIN(L:L))*5),1)*Sheet2!E$4+Sheet1!D3135*Sheet2!E$5</f>
        <v>1.2290493922695922</v>
      </c>
      <c r="X3135" s="7">
        <f>CEILING(((Sheet1!S3135-MIN(S:S))/(MAX(S:S)-MIN(S:S))*5),1)*Sheet2!E$6+CEILING(((Sheet1!T3135-MIN(T:T))/(MAX(T:T)-MIN(T:T))*5),1)*Sheet2!E$7+CEILING(((Sheet1!V3135-MIN(V:V))/(MAX(V:V)-MIN(V:V))*5),1)*Sheet2!E$8</f>
        <v>0.25202436024272301</v>
      </c>
      <c r="Y3135" s="7">
        <f>CEILING(((Sheet1!U3135-MIN(U:U))/(MAX(U:U)-MIN(U:U))*5),1)*Sheet2!E$9</f>
        <v>0.16507402473582466</v>
      </c>
      <c r="Z3135" s="7">
        <f>CEILING(((Sheet1!H3135-MIN(H:H))/(MAX(H:H)-MIN(H:H))*5),1)*Sheet2!E$10+I3135*Sheet2!E$11+F3135*Sheet2!E$12+CEILING(((Sheet1!N3135-MIN(N:N))/(MAX(N:N)-MIN(N:N))*5),1)*Sheet2!E$13</f>
        <v>0.18771554928920084</v>
      </c>
      <c r="AA3135" s="7">
        <f>B3135*Sheet2!E$14+C3135*Sheet2!E$15+M3135*Sheet2!E$16+R3135*Sheet2!E$17</f>
        <v>0.18585104545895575</v>
      </c>
      <c r="AB3135" s="7">
        <f t="shared" si="58"/>
        <v>2.0197143719962964</v>
      </c>
    </row>
    <row r="3136" spans="1:28" ht="29" hidden="1" x14ac:dyDescent="0.35">
      <c r="A3136" s="9" t="s">
        <v>1468</v>
      </c>
      <c r="B3136" s="9">
        <v>5</v>
      </c>
      <c r="C3136" s="9">
        <v>4</v>
      </c>
      <c r="D3136" s="5">
        <v>3</v>
      </c>
      <c r="E3136" s="5">
        <v>43599</v>
      </c>
      <c r="F3136" s="5">
        <v>4</v>
      </c>
      <c r="G3136" s="9" t="s">
        <v>3456</v>
      </c>
      <c r="H3136" s="5">
        <v>1</v>
      </c>
      <c r="I3136" s="5">
        <v>3</v>
      </c>
      <c r="J3136" s="5">
        <v>3</v>
      </c>
      <c r="K3136" s="5">
        <v>210.2868</v>
      </c>
      <c r="L3136" s="5">
        <v>4.9000000000000004</v>
      </c>
      <c r="M3136" s="5">
        <v>3</v>
      </c>
      <c r="N3136" s="5">
        <v>0</v>
      </c>
      <c r="O3136" s="13">
        <v>43603</v>
      </c>
      <c r="P3136" s="5" t="s">
        <v>149</v>
      </c>
      <c r="Q3136" s="5" t="s">
        <v>150</v>
      </c>
      <c r="R3136" s="5">
        <v>5</v>
      </c>
      <c r="S3136" s="10">
        <v>37.7392724303729</v>
      </c>
      <c r="T3136" s="10">
        <v>78.2</v>
      </c>
      <c r="U3136" s="10">
        <v>4</v>
      </c>
      <c r="V3136" s="10">
        <v>2.0721120192307669</v>
      </c>
      <c r="W3136" s="7">
        <f>Sheet1!J3136*Sheet2!E$2+CEILING(((Sheet1!K3136-MIN(K:K))/(MAX(K:K)-MIN(K:K))*5),1)*Sheet2!E$3+CEILING(((Sheet1!L3136-MIN(L:L))/(MAX(L:L)-MIN(L:L))*5),1)*Sheet2!E$4+Sheet1!D3136*Sheet2!E$5</f>
        <v>1.2290493922695922</v>
      </c>
      <c r="X3136" s="7">
        <f>CEILING(((Sheet1!S3136-MIN(S:S))/(MAX(S:S)-MIN(S:S))*5),1)*Sheet2!E$6+CEILING(((Sheet1!T3136-MIN(T:T))/(MAX(T:T)-MIN(T:T))*5),1)*Sheet2!E$7+CEILING(((Sheet1!V3136-MIN(V:V))/(MAX(V:V)-MIN(V:V))*5),1)*Sheet2!E$8</f>
        <v>0.25202436024272301</v>
      </c>
      <c r="Y3136" s="7">
        <f>CEILING(((Sheet1!U3136-MIN(U:U))/(MAX(U:U)-MIN(U:U))*5),1)*Sheet2!E$9</f>
        <v>0.16507402473582466</v>
      </c>
      <c r="Z3136" s="7">
        <f>CEILING(((Sheet1!H3136-MIN(H:H))/(MAX(H:H)-MIN(H:H))*5),1)*Sheet2!E$10+I3136*Sheet2!E$11+F3136*Sheet2!E$12+CEILING(((Sheet1!N3136-MIN(N:N))/(MAX(N:N)-MIN(N:N))*5),1)*Sheet2!E$13</f>
        <v>0.18771554928920084</v>
      </c>
      <c r="AA3136" s="7">
        <f>B3136*Sheet2!E$14+C3136*Sheet2!E$15+M3136*Sheet2!E$16+R3136*Sheet2!E$17</f>
        <v>0.18585104545895575</v>
      </c>
      <c r="AB3136" s="7">
        <f t="shared" si="58"/>
        <v>2.0197143719962964</v>
      </c>
    </row>
    <row r="3137" spans="1:28" ht="29" hidden="1" x14ac:dyDescent="0.35">
      <c r="A3137" s="9" t="s">
        <v>1469</v>
      </c>
      <c r="B3137" s="9">
        <v>5</v>
      </c>
      <c r="C3137" s="9">
        <v>5</v>
      </c>
      <c r="D3137" s="5">
        <v>3</v>
      </c>
      <c r="E3137" s="5">
        <v>43599</v>
      </c>
      <c r="F3137" s="5">
        <v>3</v>
      </c>
      <c r="G3137" s="9" t="s">
        <v>3456</v>
      </c>
      <c r="H3137" s="5">
        <v>1</v>
      </c>
      <c r="I3137" s="5">
        <v>4</v>
      </c>
      <c r="J3137" s="5">
        <v>3</v>
      </c>
      <c r="K3137" s="5">
        <v>150.9016</v>
      </c>
      <c r="L3137" s="5">
        <v>4.9000000000000004</v>
      </c>
      <c r="M3137" s="5">
        <v>5</v>
      </c>
      <c r="N3137" s="5">
        <v>0</v>
      </c>
      <c r="O3137" s="13">
        <v>43608</v>
      </c>
      <c r="P3137" s="5" t="s">
        <v>214</v>
      </c>
      <c r="Q3137" s="5" t="s">
        <v>215</v>
      </c>
      <c r="R3137" s="5">
        <v>4</v>
      </c>
      <c r="S3137" s="10">
        <v>8.7090628685475799</v>
      </c>
      <c r="T3137" s="10">
        <v>16.399999999999999</v>
      </c>
      <c r="U3137" s="10">
        <v>9</v>
      </c>
      <c r="V3137" s="10">
        <v>1.8830958333333336</v>
      </c>
      <c r="W3137" s="7">
        <f>Sheet1!J3137*Sheet2!E$2+CEILING(((Sheet1!K3137-MIN(K:K))/(MAX(K:K)-MIN(K:K))*5),1)*Sheet2!E$3+CEILING(((Sheet1!L3137-MIN(L:L))/(MAX(L:L)-MIN(L:L))*5),1)*Sheet2!E$4+Sheet1!D3137*Sheet2!E$5</f>
        <v>1.0920314477565269</v>
      </c>
      <c r="X3137" s="7">
        <f>CEILING(((Sheet1!S3137-MIN(S:S))/(MAX(S:S)-MIN(S:S))*5),1)*Sheet2!E$6+CEILING(((Sheet1!T3137-MIN(T:T))/(MAX(T:T)-MIN(T:T))*5),1)*Sheet2!E$7+CEILING(((Sheet1!V3137-MIN(V:V))/(MAX(V:V)-MIN(V:V))*5),1)*Sheet2!E$8</f>
        <v>0.25202436024272301</v>
      </c>
      <c r="Y3137" s="7">
        <f>CEILING(((Sheet1!U3137-MIN(U:U))/(MAX(U:U)-MIN(U:U))*5),1)*Sheet2!E$9</f>
        <v>0.33014804947164933</v>
      </c>
      <c r="Z3137" s="7">
        <f>CEILING(((Sheet1!H3137-MIN(H:H))/(MAX(H:H)-MIN(H:H))*5),1)*Sheet2!E$10+I3137*Sheet2!E$11+F3137*Sheet2!E$12+CEILING(((Sheet1!N3137-MIN(N:N))/(MAX(N:N)-MIN(N:N))*5),1)*Sheet2!E$13</f>
        <v>0.19341369807420816</v>
      </c>
      <c r="AA3137" s="7">
        <f>B3137*Sheet2!E$14+C3137*Sheet2!E$15+M3137*Sheet2!E$16+R3137*Sheet2!E$17</f>
        <v>0.20800957596450714</v>
      </c>
      <c r="AB3137" s="7">
        <f t="shared" si="58"/>
        <v>2.0756271315096146</v>
      </c>
    </row>
    <row r="3138" spans="1:28" ht="29" hidden="1" x14ac:dyDescent="0.35">
      <c r="A3138" s="9" t="s">
        <v>1469</v>
      </c>
      <c r="B3138" s="9">
        <v>5</v>
      </c>
      <c r="C3138" s="9">
        <v>5</v>
      </c>
      <c r="D3138" s="5">
        <v>3</v>
      </c>
      <c r="E3138" s="5">
        <v>43599</v>
      </c>
      <c r="F3138" s="5">
        <v>3</v>
      </c>
      <c r="G3138" s="9" t="s">
        <v>3456</v>
      </c>
      <c r="H3138" s="5">
        <v>1</v>
      </c>
      <c r="I3138" s="5">
        <v>4</v>
      </c>
      <c r="J3138" s="5">
        <v>3</v>
      </c>
      <c r="K3138" s="5">
        <v>227.25400000000002</v>
      </c>
      <c r="L3138" s="5">
        <v>4.9000000000000004</v>
      </c>
      <c r="M3138" s="5">
        <v>5</v>
      </c>
      <c r="N3138" s="5">
        <v>0</v>
      </c>
      <c r="O3138" s="13">
        <v>43608</v>
      </c>
      <c r="P3138" s="5" t="s">
        <v>214</v>
      </c>
      <c r="Q3138" s="5" t="s">
        <v>215</v>
      </c>
      <c r="R3138" s="5">
        <v>4</v>
      </c>
      <c r="S3138" s="10">
        <v>130.635943028214</v>
      </c>
      <c r="T3138" s="10">
        <v>244.8</v>
      </c>
      <c r="U3138" s="10">
        <v>9</v>
      </c>
      <c r="V3138" s="10">
        <v>1.8739099999999962</v>
      </c>
      <c r="W3138" s="7">
        <f>Sheet1!J3138*Sheet2!E$2+CEILING(((Sheet1!K3138-MIN(K:K))/(MAX(K:K)-MIN(K:K))*5),1)*Sheet2!E$3+CEILING(((Sheet1!L3138-MIN(L:L))/(MAX(L:L)-MIN(L:L))*5),1)*Sheet2!E$4+Sheet1!D3138*Sheet2!E$5</f>
        <v>1.2290493922695922</v>
      </c>
      <c r="X3138" s="7">
        <f>CEILING(((Sheet1!S3138-MIN(S:S))/(MAX(S:S)-MIN(S:S))*5),1)*Sheet2!E$6+CEILING(((Sheet1!T3138-MIN(T:T))/(MAX(T:T)-MIN(T:T))*5),1)*Sheet2!E$7+CEILING(((Sheet1!V3138-MIN(V:V))/(MAX(V:V)-MIN(V:V))*5),1)*Sheet2!E$8</f>
        <v>0.25202436024272301</v>
      </c>
      <c r="Y3138" s="7">
        <f>CEILING(((Sheet1!U3138-MIN(U:U))/(MAX(U:U)-MIN(U:U))*5),1)*Sheet2!E$9</f>
        <v>0.33014804947164933</v>
      </c>
      <c r="Z3138" s="7">
        <f>CEILING(((Sheet1!H3138-MIN(H:H))/(MAX(H:H)-MIN(H:H))*5),1)*Sheet2!E$10+I3138*Sheet2!E$11+F3138*Sheet2!E$12+CEILING(((Sheet1!N3138-MIN(N:N))/(MAX(N:N)-MIN(N:N))*5),1)*Sheet2!E$13</f>
        <v>0.19341369807420816</v>
      </c>
      <c r="AA3138" s="7">
        <f>B3138*Sheet2!E$14+C3138*Sheet2!E$15+M3138*Sheet2!E$16+R3138*Sheet2!E$17</f>
        <v>0.20800957596450714</v>
      </c>
      <c r="AB3138" s="7">
        <f t="shared" si="58"/>
        <v>2.2126450760226799</v>
      </c>
    </row>
    <row r="3139" spans="1:28" ht="29" hidden="1" x14ac:dyDescent="0.35">
      <c r="A3139" s="9" t="s">
        <v>1469</v>
      </c>
      <c r="B3139" s="9">
        <v>5</v>
      </c>
      <c r="C3139" s="9">
        <v>5</v>
      </c>
      <c r="D3139" s="5">
        <v>3</v>
      </c>
      <c r="E3139" s="5">
        <v>43599</v>
      </c>
      <c r="F3139" s="5">
        <v>3</v>
      </c>
      <c r="G3139" s="9" t="s">
        <v>3456</v>
      </c>
      <c r="H3139" s="5">
        <v>1</v>
      </c>
      <c r="I3139" s="5">
        <v>4</v>
      </c>
      <c r="J3139" s="5">
        <v>3</v>
      </c>
      <c r="K3139" s="5">
        <v>159.3852</v>
      </c>
      <c r="L3139" s="5">
        <v>5.25</v>
      </c>
      <c r="M3139" s="5">
        <v>5</v>
      </c>
      <c r="N3139" s="5">
        <v>0</v>
      </c>
      <c r="O3139" s="13">
        <v>43608</v>
      </c>
      <c r="P3139" s="5" t="s">
        <v>214</v>
      </c>
      <c r="Q3139" s="5" t="s">
        <v>215</v>
      </c>
      <c r="R3139" s="5">
        <v>4</v>
      </c>
      <c r="S3139" s="10">
        <v>12.192688015966599</v>
      </c>
      <c r="T3139" s="10">
        <v>22.8</v>
      </c>
      <c r="U3139" s="10">
        <v>9</v>
      </c>
      <c r="V3139" s="10">
        <v>1.8699732142857168</v>
      </c>
      <c r="W3139" s="7">
        <f>Sheet1!J3139*Sheet2!E$2+CEILING(((Sheet1!K3139-MIN(K:K))/(MAX(K:K)-MIN(K:K))*5),1)*Sheet2!E$3+CEILING(((Sheet1!L3139-MIN(L:L))/(MAX(L:L)-MIN(L:L))*5),1)*Sheet2!E$4+Sheet1!D3139*Sheet2!E$5</f>
        <v>1.2920798358170693</v>
      </c>
      <c r="X3139" s="7">
        <f>CEILING(((Sheet1!S3139-MIN(S:S))/(MAX(S:S)-MIN(S:S))*5),1)*Sheet2!E$6+CEILING(((Sheet1!T3139-MIN(T:T))/(MAX(T:T)-MIN(T:T))*5),1)*Sheet2!E$7+CEILING(((Sheet1!V3139-MIN(V:V))/(MAX(V:V)-MIN(V:V))*5),1)*Sheet2!E$8</f>
        <v>0.25202436024272301</v>
      </c>
      <c r="Y3139" s="7">
        <f>CEILING(((Sheet1!U3139-MIN(U:U))/(MAX(U:U)-MIN(U:U))*5),1)*Sheet2!E$9</f>
        <v>0.33014804947164933</v>
      </c>
      <c r="Z3139" s="7">
        <f>CEILING(((Sheet1!H3139-MIN(H:H))/(MAX(H:H)-MIN(H:H))*5),1)*Sheet2!E$10+I3139*Sheet2!E$11+F3139*Sheet2!E$12+CEILING(((Sheet1!N3139-MIN(N:N))/(MAX(N:N)-MIN(N:N))*5),1)*Sheet2!E$13</f>
        <v>0.19341369807420816</v>
      </c>
      <c r="AA3139" s="7">
        <f>B3139*Sheet2!E$14+C3139*Sheet2!E$15+M3139*Sheet2!E$16+R3139*Sheet2!E$17</f>
        <v>0.20800957596450714</v>
      </c>
      <c r="AB3139" s="7">
        <f t="shared" ref="AB3139:AB3202" si="59">SUM(W3139:AA3139)</f>
        <v>2.2756755195701572</v>
      </c>
    </row>
    <row r="3140" spans="1:28" ht="29" hidden="1" x14ac:dyDescent="0.35">
      <c r="A3140" s="9" t="s">
        <v>1469</v>
      </c>
      <c r="B3140" s="9">
        <v>5</v>
      </c>
      <c r="C3140" s="9">
        <v>5</v>
      </c>
      <c r="D3140" s="5">
        <v>3</v>
      </c>
      <c r="E3140" s="5">
        <v>43599</v>
      </c>
      <c r="F3140" s="5">
        <v>3</v>
      </c>
      <c r="G3140" s="9" t="s">
        <v>3456</v>
      </c>
      <c r="H3140" s="5">
        <v>1</v>
      </c>
      <c r="I3140" s="5">
        <v>4</v>
      </c>
      <c r="J3140" s="5">
        <v>3</v>
      </c>
      <c r="K3140" s="5">
        <v>184.83600000000001</v>
      </c>
      <c r="L3140" s="5">
        <v>5.25</v>
      </c>
      <c r="M3140" s="5">
        <v>5</v>
      </c>
      <c r="N3140" s="5">
        <v>0</v>
      </c>
      <c r="O3140" s="13">
        <v>43608</v>
      </c>
      <c r="P3140" s="5" t="s">
        <v>214</v>
      </c>
      <c r="Q3140" s="5" t="s">
        <v>215</v>
      </c>
      <c r="R3140" s="5">
        <v>4</v>
      </c>
      <c r="S3140" s="10">
        <v>32.658985757053401</v>
      </c>
      <c r="T3140" s="10">
        <v>61.25</v>
      </c>
      <c r="U3140" s="10">
        <v>9</v>
      </c>
      <c r="V3140" s="10">
        <v>1.8754409722222241</v>
      </c>
      <c r="W3140" s="7">
        <f>Sheet1!J3140*Sheet2!E$2+CEILING(((Sheet1!K3140-MIN(K:K))/(MAX(K:K)-MIN(K:K))*5),1)*Sheet2!E$3+CEILING(((Sheet1!L3140-MIN(L:L))/(MAX(L:L)-MIN(L:L))*5),1)*Sheet2!E$4+Sheet1!D3140*Sheet2!E$5</f>
        <v>1.2920798358170693</v>
      </c>
      <c r="X3140" s="7">
        <f>CEILING(((Sheet1!S3140-MIN(S:S))/(MAX(S:S)-MIN(S:S))*5),1)*Sheet2!E$6+CEILING(((Sheet1!T3140-MIN(T:T))/(MAX(T:T)-MIN(T:T))*5),1)*Sheet2!E$7+CEILING(((Sheet1!V3140-MIN(V:V))/(MAX(V:V)-MIN(V:V))*5),1)*Sheet2!E$8</f>
        <v>0.25202436024272301</v>
      </c>
      <c r="Y3140" s="7">
        <f>CEILING(((Sheet1!U3140-MIN(U:U))/(MAX(U:U)-MIN(U:U))*5),1)*Sheet2!E$9</f>
        <v>0.33014804947164933</v>
      </c>
      <c r="Z3140" s="7">
        <f>CEILING(((Sheet1!H3140-MIN(H:H))/(MAX(H:H)-MIN(H:H))*5),1)*Sheet2!E$10+I3140*Sheet2!E$11+F3140*Sheet2!E$12+CEILING(((Sheet1!N3140-MIN(N:N))/(MAX(N:N)-MIN(N:N))*5),1)*Sheet2!E$13</f>
        <v>0.19341369807420816</v>
      </c>
      <c r="AA3140" s="7">
        <f>B3140*Sheet2!E$14+C3140*Sheet2!E$15+M3140*Sheet2!E$16+R3140*Sheet2!E$17</f>
        <v>0.20800957596450714</v>
      </c>
      <c r="AB3140" s="7">
        <f t="shared" si="59"/>
        <v>2.2756755195701572</v>
      </c>
    </row>
    <row r="3141" spans="1:28" ht="29" hidden="1" x14ac:dyDescent="0.35">
      <c r="A3141" s="9" t="s">
        <v>1469</v>
      </c>
      <c r="B3141" s="9">
        <v>5</v>
      </c>
      <c r="C3141" s="9">
        <v>5</v>
      </c>
      <c r="D3141" s="5">
        <v>3</v>
      </c>
      <c r="E3141" s="5">
        <v>43599</v>
      </c>
      <c r="F3141" s="5">
        <v>1</v>
      </c>
      <c r="G3141" s="9" t="s">
        <v>3456</v>
      </c>
      <c r="H3141" s="5">
        <v>1</v>
      </c>
      <c r="I3141" s="5">
        <v>4</v>
      </c>
      <c r="J3141" s="5">
        <v>3</v>
      </c>
      <c r="K3141" s="5">
        <v>167.86879999999999</v>
      </c>
      <c r="L3141" s="5">
        <v>5.25</v>
      </c>
      <c r="M3141" s="5">
        <v>5</v>
      </c>
      <c r="N3141" s="5">
        <v>0</v>
      </c>
      <c r="O3141" s="13">
        <v>43608</v>
      </c>
      <c r="P3141" s="5" t="s">
        <v>214</v>
      </c>
      <c r="Q3141" s="5" t="s">
        <v>215</v>
      </c>
      <c r="R3141" s="5">
        <v>4</v>
      </c>
      <c r="S3141" s="10">
        <v>40.642293386555401</v>
      </c>
      <c r="T3141" s="10">
        <v>94.5</v>
      </c>
      <c r="U3141" s="10">
        <v>9</v>
      </c>
      <c r="V3141" s="10">
        <v>2.325164062499999</v>
      </c>
      <c r="W3141" s="7">
        <f>Sheet1!J3141*Sheet2!E$2+CEILING(((Sheet1!K3141-MIN(K:K))/(MAX(K:K)-MIN(K:K))*5),1)*Sheet2!E$3+CEILING(((Sheet1!L3141-MIN(L:L))/(MAX(L:L)-MIN(L:L))*5),1)*Sheet2!E$4+Sheet1!D3141*Sheet2!E$5</f>
        <v>1.2920798358170693</v>
      </c>
      <c r="X3141" s="7">
        <f>CEILING(((Sheet1!S3141-MIN(S:S))/(MAX(S:S)-MIN(S:S))*5),1)*Sheet2!E$6+CEILING(((Sheet1!T3141-MIN(T:T))/(MAX(T:T)-MIN(T:T))*5),1)*Sheet2!E$7+CEILING(((Sheet1!V3141-MIN(V:V))/(MAX(V:V)-MIN(V:V))*5),1)*Sheet2!E$8</f>
        <v>0.25202436024272301</v>
      </c>
      <c r="Y3141" s="7">
        <f>CEILING(((Sheet1!U3141-MIN(U:U))/(MAX(U:U)-MIN(U:U))*5),1)*Sheet2!E$9</f>
        <v>0.33014804947164933</v>
      </c>
      <c r="Z3141" s="7">
        <f>CEILING(((Sheet1!H3141-MIN(H:H))/(MAX(H:H)-MIN(H:H))*5),1)*Sheet2!E$10+I3141*Sheet2!E$11+F3141*Sheet2!E$12+CEILING(((Sheet1!N3141-MIN(N:N))/(MAX(N:N)-MIN(N:N))*5),1)*Sheet2!E$13</f>
        <v>0.18155167698379923</v>
      </c>
      <c r="AA3141" s="7">
        <f>B3141*Sheet2!E$14+C3141*Sheet2!E$15+M3141*Sheet2!E$16+R3141*Sheet2!E$17</f>
        <v>0.20800957596450714</v>
      </c>
      <c r="AB3141" s="7">
        <f t="shared" si="59"/>
        <v>2.263813498479748</v>
      </c>
    </row>
    <row r="3142" spans="1:28" ht="29" hidden="1" x14ac:dyDescent="0.35">
      <c r="A3142" s="9" t="s">
        <v>1470</v>
      </c>
      <c r="B3142" s="9">
        <v>4</v>
      </c>
      <c r="C3142" s="9">
        <v>3</v>
      </c>
      <c r="D3142" s="5">
        <v>3</v>
      </c>
      <c r="E3142" s="5">
        <v>43598</v>
      </c>
      <c r="F3142" s="5">
        <v>4</v>
      </c>
      <c r="G3142" s="9" t="s">
        <v>3456</v>
      </c>
      <c r="H3142" s="5">
        <v>1</v>
      </c>
      <c r="I3142" s="5">
        <v>5</v>
      </c>
      <c r="J3142" s="5">
        <v>3</v>
      </c>
      <c r="K3142" s="5">
        <v>152.59842519685043</v>
      </c>
      <c r="L3142" s="5">
        <v>5.25</v>
      </c>
      <c r="M3142" s="5">
        <v>5</v>
      </c>
      <c r="N3142" s="5">
        <v>0</v>
      </c>
      <c r="O3142" s="13">
        <v>43610</v>
      </c>
      <c r="P3142" s="5" t="s">
        <v>132</v>
      </c>
      <c r="Q3142" s="5" t="s">
        <v>133</v>
      </c>
      <c r="R3142" s="5">
        <v>4</v>
      </c>
      <c r="S3142" s="10">
        <v>50.6215291664912</v>
      </c>
      <c r="T3142" s="10">
        <v>238.1</v>
      </c>
      <c r="U3142" s="10">
        <v>12</v>
      </c>
      <c r="V3142" s="10">
        <v>4.703532349188885</v>
      </c>
      <c r="W3142" s="7">
        <f>Sheet1!J3142*Sheet2!E$2+CEILING(((Sheet1!K3142-MIN(K:K))/(MAX(K:K)-MIN(K:K))*5),1)*Sheet2!E$3+CEILING(((Sheet1!L3142-MIN(L:L))/(MAX(L:L)-MIN(L:L))*5),1)*Sheet2!E$4+Sheet1!D3142*Sheet2!E$5</f>
        <v>1.2235708635605365</v>
      </c>
      <c r="X3142" s="7">
        <f>CEILING(((Sheet1!S3142-MIN(S:S))/(MAX(S:S)-MIN(S:S))*5),1)*Sheet2!E$6+CEILING(((Sheet1!T3142-MIN(T:T))/(MAX(T:T)-MIN(T:T))*5),1)*Sheet2!E$7+CEILING(((Sheet1!V3142-MIN(V:V))/(MAX(V:V)-MIN(V:V))*5),1)*Sheet2!E$8</f>
        <v>0.42761231045783343</v>
      </c>
      <c r="Y3142" s="7">
        <f>CEILING(((Sheet1!U3142-MIN(U:U))/(MAX(U:U)-MIN(U:U))*5),1)*Sheet2!E$9</f>
        <v>0.49522207420747399</v>
      </c>
      <c r="Z3142" s="7">
        <f>CEILING(((Sheet1!H3142-MIN(H:H))/(MAX(H:H)-MIN(H:H))*5),1)*Sheet2!E$10+I3142*Sheet2!E$11+F3142*Sheet2!E$12+CEILING(((Sheet1!N3142-MIN(N:N))/(MAX(N:N)-MIN(N:N))*5),1)*Sheet2!E$13</f>
        <v>0.21097386794962439</v>
      </c>
      <c r="AA3142" s="7">
        <f>B3142*Sheet2!E$14+C3142*Sheet2!E$15+M3142*Sheet2!E$16+R3142*Sheet2!E$17</f>
        <v>0.1627947831615022</v>
      </c>
      <c r="AB3142" s="7">
        <f t="shared" si="59"/>
        <v>2.5201738993369704</v>
      </c>
    </row>
    <row r="3143" spans="1:28" ht="29" hidden="1" x14ac:dyDescent="0.35">
      <c r="A3143" s="9" t="s">
        <v>1470</v>
      </c>
      <c r="B3143" s="9">
        <v>4</v>
      </c>
      <c r="C3143" s="9">
        <v>3</v>
      </c>
      <c r="D3143" s="5">
        <v>3</v>
      </c>
      <c r="E3143" s="5">
        <v>43598</v>
      </c>
      <c r="F3143" s="5">
        <v>4</v>
      </c>
      <c r="G3143" s="9" t="s">
        <v>3456</v>
      </c>
      <c r="H3143" s="5">
        <v>1</v>
      </c>
      <c r="I3143" s="5">
        <v>5</v>
      </c>
      <c r="J3143" s="5">
        <v>3</v>
      </c>
      <c r="K3143" s="5">
        <v>143.39370078740151</v>
      </c>
      <c r="L3143" s="5">
        <v>5.25</v>
      </c>
      <c r="M3143" s="5">
        <v>5</v>
      </c>
      <c r="N3143" s="5">
        <v>0</v>
      </c>
      <c r="O3143" s="13">
        <v>43610</v>
      </c>
      <c r="P3143" s="5" t="s">
        <v>132</v>
      </c>
      <c r="Q3143" s="5" t="s">
        <v>133</v>
      </c>
      <c r="R3143" s="5">
        <v>4</v>
      </c>
      <c r="S3143" s="10">
        <v>37.122454722093501</v>
      </c>
      <c r="T3143" s="10">
        <v>174.6</v>
      </c>
      <c r="U3143" s="10">
        <v>12</v>
      </c>
      <c r="V3143" s="10">
        <v>4.7033527633636378</v>
      </c>
      <c r="W3143" s="7">
        <f>Sheet1!J3143*Sheet2!E$2+CEILING(((Sheet1!K3143-MIN(K:K))/(MAX(K:K)-MIN(K:K))*5),1)*Sheet2!E$3+CEILING(((Sheet1!L3143-MIN(L:L))/(MAX(L:L)-MIN(L:L))*5),1)*Sheet2!E$4+Sheet1!D3143*Sheet2!E$5</f>
        <v>1.2235708635605365</v>
      </c>
      <c r="X3143" s="7">
        <f>CEILING(((Sheet1!S3143-MIN(S:S))/(MAX(S:S)-MIN(S:S))*5),1)*Sheet2!E$6+CEILING(((Sheet1!T3143-MIN(T:T))/(MAX(T:T)-MIN(T:T))*5),1)*Sheet2!E$7+CEILING(((Sheet1!V3143-MIN(V:V))/(MAX(V:V)-MIN(V:V))*5),1)*Sheet2!E$8</f>
        <v>0.42761231045783343</v>
      </c>
      <c r="Y3143" s="7">
        <f>CEILING(((Sheet1!U3143-MIN(U:U))/(MAX(U:U)-MIN(U:U))*5),1)*Sheet2!E$9</f>
        <v>0.49522207420747399</v>
      </c>
      <c r="Z3143" s="7">
        <f>CEILING(((Sheet1!H3143-MIN(H:H))/(MAX(H:H)-MIN(H:H))*5),1)*Sheet2!E$10+I3143*Sheet2!E$11+F3143*Sheet2!E$12+CEILING(((Sheet1!N3143-MIN(N:N))/(MAX(N:N)-MIN(N:N))*5),1)*Sheet2!E$13</f>
        <v>0.21097386794962439</v>
      </c>
      <c r="AA3143" s="7">
        <f>B3143*Sheet2!E$14+C3143*Sheet2!E$15+M3143*Sheet2!E$16+R3143*Sheet2!E$17</f>
        <v>0.1627947831615022</v>
      </c>
      <c r="AB3143" s="7">
        <f t="shared" si="59"/>
        <v>2.5201738993369704</v>
      </c>
    </row>
    <row r="3144" spans="1:28" ht="29" hidden="1" x14ac:dyDescent="0.35">
      <c r="A3144" s="9" t="s">
        <v>1471</v>
      </c>
      <c r="B3144" s="9">
        <v>5</v>
      </c>
      <c r="C3144" s="9">
        <v>4</v>
      </c>
      <c r="D3144" s="5">
        <v>3</v>
      </c>
      <c r="E3144" s="5">
        <v>43599</v>
      </c>
      <c r="F3144" s="5">
        <v>4</v>
      </c>
      <c r="G3144" s="9" t="s">
        <v>3456</v>
      </c>
      <c r="H3144" s="5">
        <v>1</v>
      </c>
      <c r="I3144" s="5">
        <v>4</v>
      </c>
      <c r="J3144" s="5">
        <v>5</v>
      </c>
      <c r="K3144" s="5">
        <v>142.736220472441</v>
      </c>
      <c r="L3144" s="5">
        <v>5.25</v>
      </c>
      <c r="M3144" s="5">
        <v>4</v>
      </c>
      <c r="N3144" s="5">
        <v>1</v>
      </c>
      <c r="O3144" s="13">
        <v>43603</v>
      </c>
      <c r="P3144" s="5" t="s">
        <v>162</v>
      </c>
      <c r="Q3144" s="5" t="s">
        <v>163</v>
      </c>
      <c r="R3144" s="5">
        <v>4</v>
      </c>
      <c r="S3144" s="10">
        <v>102.367981203349</v>
      </c>
      <c r="T3144" s="10">
        <v>210.42</v>
      </c>
      <c r="U3144" s="10">
        <v>4</v>
      </c>
      <c r="V3144" s="10">
        <v>2.0555255415461491</v>
      </c>
      <c r="W3144" s="7">
        <f>Sheet1!J3144*Sheet2!E$2+CEILING(((Sheet1!K3144-MIN(K:K))/(MAX(K:K)-MIN(K:K))*5),1)*Sheet2!E$3+CEILING(((Sheet1!L3144-MIN(L:L))/(MAX(L:L)-MIN(L:L))*5),1)*Sheet2!E$4+Sheet1!D3144*Sheet2!E$5</f>
        <v>1.6701111956975805</v>
      </c>
      <c r="X3144" s="7">
        <f>CEILING(((Sheet1!S3144-MIN(S:S))/(MAX(S:S)-MIN(S:S))*5),1)*Sheet2!E$6+CEILING(((Sheet1!T3144-MIN(T:T))/(MAX(T:T)-MIN(T:T))*5),1)*Sheet2!E$7+CEILING(((Sheet1!V3144-MIN(V:V))/(MAX(V:V)-MIN(V:V))*5),1)*Sheet2!E$8</f>
        <v>0.25202436024272301</v>
      </c>
      <c r="Y3144" s="7">
        <f>CEILING(((Sheet1!U3144-MIN(U:U))/(MAX(U:U)-MIN(U:U))*5),1)*Sheet2!E$9</f>
        <v>0.16507402473582466</v>
      </c>
      <c r="Z3144" s="7">
        <f>CEILING(((Sheet1!H3144-MIN(H:H))/(MAX(H:H)-MIN(H:H))*5),1)*Sheet2!E$10+I3144*Sheet2!E$11+F3144*Sheet2!E$12+CEILING(((Sheet1!N3144-MIN(N:N))/(MAX(N:N)-MIN(N:N))*5),1)*Sheet2!E$13</f>
        <v>0.41848166131091452</v>
      </c>
      <c r="AA3144" s="7">
        <f>B3144*Sheet2!E$14+C3144*Sheet2!E$15+M3144*Sheet2!E$16+R3144*Sheet2!E$17</f>
        <v>0.1894115188903806</v>
      </c>
      <c r="AB3144" s="7">
        <f t="shared" si="59"/>
        <v>2.6951027608774232</v>
      </c>
    </row>
    <row r="3145" spans="1:28" ht="29" hidden="1" x14ac:dyDescent="0.35">
      <c r="A3145" s="9" t="s">
        <v>1472</v>
      </c>
      <c r="B3145" s="9">
        <v>5</v>
      </c>
      <c r="C3145" s="9">
        <v>4</v>
      </c>
      <c r="D3145" s="5">
        <v>3</v>
      </c>
      <c r="E3145" s="5">
        <v>43599</v>
      </c>
      <c r="F3145" s="5">
        <v>4</v>
      </c>
      <c r="G3145" s="9" t="s">
        <v>3456</v>
      </c>
      <c r="H3145" s="5">
        <v>1</v>
      </c>
      <c r="I3145" s="5">
        <v>4</v>
      </c>
      <c r="J3145" s="5">
        <v>5</v>
      </c>
      <c r="K3145" s="5">
        <v>132.87401574803144</v>
      </c>
      <c r="L3145" s="5">
        <v>5.6</v>
      </c>
      <c r="M3145" s="5">
        <v>4</v>
      </c>
      <c r="N3145" s="5">
        <v>1</v>
      </c>
      <c r="O3145" s="13">
        <v>43603</v>
      </c>
      <c r="P3145" s="5" t="s">
        <v>162</v>
      </c>
      <c r="Q3145" s="5" t="s">
        <v>163</v>
      </c>
      <c r="R3145" s="5">
        <v>4</v>
      </c>
      <c r="S3145" s="10">
        <v>176.70663422006601</v>
      </c>
      <c r="T3145" s="10">
        <v>373.1</v>
      </c>
      <c r="U3145" s="10">
        <v>4</v>
      </c>
      <c r="V3145" s="10">
        <v>2.1114091253379352</v>
      </c>
      <c r="W3145" s="7">
        <f>Sheet1!J3145*Sheet2!E$2+CEILING(((Sheet1!K3145-MIN(K:K))/(MAX(K:K)-MIN(K:K))*5),1)*Sheet2!E$3+CEILING(((Sheet1!L3145-MIN(L:L))/(MAX(L:L)-MIN(L:L))*5),1)*Sheet2!E$4+Sheet1!D3145*Sheet2!E$5</f>
        <v>1.6701111956975805</v>
      </c>
      <c r="X3145" s="7">
        <f>CEILING(((Sheet1!S3145-MIN(S:S))/(MAX(S:S)-MIN(S:S))*5),1)*Sheet2!E$6+CEILING(((Sheet1!T3145-MIN(T:T))/(MAX(T:T)-MIN(T:T))*5),1)*Sheet2!E$7+CEILING(((Sheet1!V3145-MIN(V:V))/(MAX(V:V)-MIN(V:V))*5),1)*Sheet2!E$8</f>
        <v>0.25202436024272301</v>
      </c>
      <c r="Y3145" s="7">
        <f>CEILING(((Sheet1!U3145-MIN(U:U))/(MAX(U:U)-MIN(U:U))*5),1)*Sheet2!E$9</f>
        <v>0.16507402473582466</v>
      </c>
      <c r="Z3145" s="7">
        <f>CEILING(((Sheet1!H3145-MIN(H:H))/(MAX(H:H)-MIN(H:H))*5),1)*Sheet2!E$10+I3145*Sheet2!E$11+F3145*Sheet2!E$12+CEILING(((Sheet1!N3145-MIN(N:N))/(MAX(N:N)-MIN(N:N))*5),1)*Sheet2!E$13</f>
        <v>0.41848166131091452</v>
      </c>
      <c r="AA3145" s="7">
        <f>B3145*Sheet2!E$14+C3145*Sheet2!E$15+M3145*Sheet2!E$16+R3145*Sheet2!E$17</f>
        <v>0.1894115188903806</v>
      </c>
      <c r="AB3145" s="7">
        <f t="shared" si="59"/>
        <v>2.6951027608774232</v>
      </c>
    </row>
    <row r="3146" spans="1:28" ht="29" hidden="1" x14ac:dyDescent="0.35">
      <c r="A3146" s="9" t="s">
        <v>1473</v>
      </c>
      <c r="B3146" s="9">
        <v>5</v>
      </c>
      <c r="C3146" s="9">
        <v>4</v>
      </c>
      <c r="D3146" s="5">
        <v>3</v>
      </c>
      <c r="E3146" s="5">
        <v>43599</v>
      </c>
      <c r="F3146" s="5">
        <v>4</v>
      </c>
      <c r="G3146" s="9" t="s">
        <v>3456</v>
      </c>
      <c r="H3146" s="5">
        <v>1</v>
      </c>
      <c r="I3146" s="5">
        <v>4</v>
      </c>
      <c r="J3146" s="5">
        <v>5</v>
      </c>
      <c r="K3146" s="5">
        <v>132.87401574803144</v>
      </c>
      <c r="L3146" s="5">
        <v>5.25</v>
      </c>
      <c r="M3146" s="5">
        <v>4</v>
      </c>
      <c r="N3146" s="5">
        <v>1</v>
      </c>
      <c r="O3146" s="13">
        <v>43603</v>
      </c>
      <c r="P3146" s="5" t="s">
        <v>162</v>
      </c>
      <c r="Q3146" s="5" t="s">
        <v>163</v>
      </c>
      <c r="R3146" s="5">
        <v>4</v>
      </c>
      <c r="S3146" s="10">
        <v>176.70663422006601</v>
      </c>
      <c r="T3146" s="10">
        <v>373.1</v>
      </c>
      <c r="U3146" s="10">
        <v>4</v>
      </c>
      <c r="V3146" s="10">
        <v>2.1114091253379352</v>
      </c>
      <c r="W3146" s="7">
        <f>Sheet1!J3146*Sheet2!E$2+CEILING(((Sheet1!K3146-MIN(K:K))/(MAX(K:K)-MIN(K:K))*5),1)*Sheet2!E$3+CEILING(((Sheet1!L3146-MIN(L:L))/(MAX(L:L)-MIN(L:L))*5),1)*Sheet2!E$4+Sheet1!D3146*Sheet2!E$5</f>
        <v>1.6701111956975805</v>
      </c>
      <c r="X3146" s="7">
        <f>CEILING(((Sheet1!S3146-MIN(S:S))/(MAX(S:S)-MIN(S:S))*5),1)*Sheet2!E$6+CEILING(((Sheet1!T3146-MIN(T:T))/(MAX(T:T)-MIN(T:T))*5),1)*Sheet2!E$7+CEILING(((Sheet1!V3146-MIN(V:V))/(MAX(V:V)-MIN(V:V))*5),1)*Sheet2!E$8</f>
        <v>0.25202436024272301</v>
      </c>
      <c r="Y3146" s="7">
        <f>CEILING(((Sheet1!U3146-MIN(U:U))/(MAX(U:U)-MIN(U:U))*5),1)*Sheet2!E$9</f>
        <v>0.16507402473582466</v>
      </c>
      <c r="Z3146" s="7">
        <f>CEILING(((Sheet1!H3146-MIN(H:H))/(MAX(H:H)-MIN(H:H))*5),1)*Sheet2!E$10+I3146*Sheet2!E$11+F3146*Sheet2!E$12+CEILING(((Sheet1!N3146-MIN(N:N))/(MAX(N:N)-MIN(N:N))*5),1)*Sheet2!E$13</f>
        <v>0.41848166131091452</v>
      </c>
      <c r="AA3146" s="7">
        <f>B3146*Sheet2!E$14+C3146*Sheet2!E$15+M3146*Sheet2!E$16+R3146*Sheet2!E$17</f>
        <v>0.1894115188903806</v>
      </c>
      <c r="AB3146" s="7">
        <f t="shared" si="59"/>
        <v>2.6951027608774232</v>
      </c>
    </row>
    <row r="3147" spans="1:28" ht="29" hidden="1" x14ac:dyDescent="0.35">
      <c r="A3147" s="9" t="s">
        <v>1474</v>
      </c>
      <c r="B3147" s="9">
        <v>5</v>
      </c>
      <c r="C3147" s="9">
        <v>4</v>
      </c>
      <c r="D3147" s="5">
        <v>3</v>
      </c>
      <c r="E3147" s="5">
        <v>43599</v>
      </c>
      <c r="F3147" s="5">
        <v>4</v>
      </c>
      <c r="G3147" s="9" t="s">
        <v>3456</v>
      </c>
      <c r="H3147" s="5">
        <v>1</v>
      </c>
      <c r="I3147" s="5">
        <v>4</v>
      </c>
      <c r="J3147" s="5">
        <v>5</v>
      </c>
      <c r="K3147" s="5">
        <v>132.87401574803144</v>
      </c>
      <c r="L3147" s="5">
        <v>5.25</v>
      </c>
      <c r="M3147" s="5">
        <v>4</v>
      </c>
      <c r="N3147" s="5">
        <v>1</v>
      </c>
      <c r="O3147" s="13">
        <v>43603</v>
      </c>
      <c r="P3147" s="5" t="s">
        <v>162</v>
      </c>
      <c r="Q3147" s="5" t="s">
        <v>163</v>
      </c>
      <c r="R3147" s="5">
        <v>4</v>
      </c>
      <c r="S3147" s="10">
        <v>233.116828990318</v>
      </c>
      <c r="T3147" s="10">
        <v>492.20499999999998</v>
      </c>
      <c r="U3147" s="10">
        <v>4</v>
      </c>
      <c r="V3147" s="10">
        <v>2.1114091253379335</v>
      </c>
      <c r="W3147" s="7">
        <f>Sheet1!J3147*Sheet2!E$2+CEILING(((Sheet1!K3147-MIN(K:K))/(MAX(K:K)-MIN(K:K))*5),1)*Sheet2!E$3+CEILING(((Sheet1!L3147-MIN(L:L))/(MAX(L:L)-MIN(L:L))*5),1)*Sheet2!E$4+Sheet1!D3147*Sheet2!E$5</f>
        <v>1.6701111956975805</v>
      </c>
      <c r="X3147" s="7">
        <f>CEILING(((Sheet1!S3147-MIN(S:S))/(MAX(S:S)-MIN(S:S))*5),1)*Sheet2!E$6+CEILING(((Sheet1!T3147-MIN(T:T))/(MAX(T:T)-MIN(T:T))*5),1)*Sheet2!E$7+CEILING(((Sheet1!V3147-MIN(V:V))/(MAX(V:V)-MIN(V:V))*5),1)*Sheet2!E$8</f>
        <v>0.30319351136498079</v>
      </c>
      <c r="Y3147" s="7">
        <f>CEILING(((Sheet1!U3147-MIN(U:U))/(MAX(U:U)-MIN(U:U))*5),1)*Sheet2!E$9</f>
        <v>0.16507402473582466</v>
      </c>
      <c r="Z3147" s="7">
        <f>CEILING(((Sheet1!H3147-MIN(H:H))/(MAX(H:H)-MIN(H:H))*5),1)*Sheet2!E$10+I3147*Sheet2!E$11+F3147*Sheet2!E$12+CEILING(((Sheet1!N3147-MIN(N:N))/(MAX(N:N)-MIN(N:N))*5),1)*Sheet2!E$13</f>
        <v>0.41848166131091452</v>
      </c>
      <c r="AA3147" s="7">
        <f>B3147*Sheet2!E$14+C3147*Sheet2!E$15+M3147*Sheet2!E$16+R3147*Sheet2!E$17</f>
        <v>0.1894115188903806</v>
      </c>
      <c r="AB3147" s="7">
        <f t="shared" si="59"/>
        <v>2.7462719119996808</v>
      </c>
    </row>
    <row r="3148" spans="1:28" ht="29" hidden="1" x14ac:dyDescent="0.35">
      <c r="A3148" s="9" t="s">
        <v>1475</v>
      </c>
      <c r="B3148" s="9">
        <v>5</v>
      </c>
      <c r="C3148" s="9">
        <v>4</v>
      </c>
      <c r="D3148" s="5">
        <v>3</v>
      </c>
      <c r="E3148" s="5">
        <v>43599</v>
      </c>
      <c r="F3148" s="5">
        <v>4</v>
      </c>
      <c r="G3148" s="9" t="s">
        <v>3456</v>
      </c>
      <c r="H3148" s="5">
        <v>1</v>
      </c>
      <c r="I3148" s="5">
        <v>4</v>
      </c>
      <c r="J3148" s="5">
        <v>5</v>
      </c>
      <c r="K3148" s="5">
        <v>132.87401574803144</v>
      </c>
      <c r="L3148" s="5">
        <v>5.25</v>
      </c>
      <c r="M3148" s="5">
        <v>4</v>
      </c>
      <c r="N3148" s="5">
        <v>1</v>
      </c>
      <c r="O3148" s="13">
        <v>43603</v>
      </c>
      <c r="P3148" s="5" t="s">
        <v>162</v>
      </c>
      <c r="Q3148" s="5" t="s">
        <v>163</v>
      </c>
      <c r="R3148" s="5">
        <v>4</v>
      </c>
      <c r="S3148" s="10">
        <v>149.52099818620999</v>
      </c>
      <c r="T3148" s="10">
        <v>315.7</v>
      </c>
      <c r="U3148" s="10">
        <v>4</v>
      </c>
      <c r="V3148" s="10">
        <v>2.1114091253379308</v>
      </c>
      <c r="W3148" s="7">
        <f>Sheet1!J3148*Sheet2!E$2+CEILING(((Sheet1!K3148-MIN(K:K))/(MAX(K:K)-MIN(K:K))*5),1)*Sheet2!E$3+CEILING(((Sheet1!L3148-MIN(L:L))/(MAX(L:L)-MIN(L:L))*5),1)*Sheet2!E$4+Sheet1!D3148*Sheet2!E$5</f>
        <v>1.6701111956975805</v>
      </c>
      <c r="X3148" s="7">
        <f>CEILING(((Sheet1!S3148-MIN(S:S))/(MAX(S:S)-MIN(S:S))*5),1)*Sheet2!E$6+CEILING(((Sheet1!T3148-MIN(T:T))/(MAX(T:T)-MIN(T:T))*5),1)*Sheet2!E$7+CEILING(((Sheet1!V3148-MIN(V:V))/(MAX(V:V)-MIN(V:V))*5),1)*Sheet2!E$8</f>
        <v>0.25202436024272301</v>
      </c>
      <c r="Y3148" s="7">
        <f>CEILING(((Sheet1!U3148-MIN(U:U))/(MAX(U:U)-MIN(U:U))*5),1)*Sheet2!E$9</f>
        <v>0.16507402473582466</v>
      </c>
      <c r="Z3148" s="7">
        <f>CEILING(((Sheet1!H3148-MIN(H:H))/(MAX(H:H)-MIN(H:H))*5),1)*Sheet2!E$10+I3148*Sheet2!E$11+F3148*Sheet2!E$12+CEILING(((Sheet1!N3148-MIN(N:N))/(MAX(N:N)-MIN(N:N))*5),1)*Sheet2!E$13</f>
        <v>0.41848166131091452</v>
      </c>
      <c r="AA3148" s="7">
        <f>B3148*Sheet2!E$14+C3148*Sheet2!E$15+M3148*Sheet2!E$16+R3148*Sheet2!E$17</f>
        <v>0.1894115188903806</v>
      </c>
      <c r="AB3148" s="7">
        <f t="shared" si="59"/>
        <v>2.6951027608774232</v>
      </c>
    </row>
    <row r="3149" spans="1:28" ht="29" hidden="1" x14ac:dyDescent="0.35">
      <c r="A3149" s="9" t="s">
        <v>1476</v>
      </c>
      <c r="B3149" s="9">
        <v>5</v>
      </c>
      <c r="C3149" s="9">
        <v>5</v>
      </c>
      <c r="D3149" s="5">
        <v>3</v>
      </c>
      <c r="E3149" s="5">
        <v>43599</v>
      </c>
      <c r="F3149" s="5">
        <v>4</v>
      </c>
      <c r="G3149" s="9" t="s">
        <v>3456</v>
      </c>
      <c r="H3149" s="5">
        <v>1</v>
      </c>
      <c r="I3149" s="5">
        <v>3</v>
      </c>
      <c r="J3149" s="5">
        <v>4</v>
      </c>
      <c r="K3149" s="5">
        <v>180.5942</v>
      </c>
      <c r="L3149" s="5">
        <v>5.25</v>
      </c>
      <c r="M3149" s="5">
        <v>3</v>
      </c>
      <c r="N3149" s="5">
        <v>1</v>
      </c>
      <c r="O3149" s="13">
        <v>43603</v>
      </c>
      <c r="P3149" s="5" t="s">
        <v>651</v>
      </c>
      <c r="Q3149" s="5" t="s">
        <v>652</v>
      </c>
      <c r="R3149" s="5">
        <v>5</v>
      </c>
      <c r="S3149" s="10">
        <v>17.7882609090084</v>
      </c>
      <c r="T3149" s="10">
        <v>37.969000000000001</v>
      </c>
      <c r="U3149" s="10">
        <v>4</v>
      </c>
      <c r="V3149" s="10">
        <v>2.1344975877193026</v>
      </c>
      <c r="W3149" s="7">
        <f>Sheet1!J3149*Sheet2!E$2+CEILING(((Sheet1!K3149-MIN(K:K))/(MAX(K:K)-MIN(K:K))*5),1)*Sheet2!E$3+CEILING(((Sheet1!L3149-MIN(L:L))/(MAX(L:L)-MIN(L:L))*5),1)*Sheet2!E$4+Sheet1!D3149*Sheet2!E$5</f>
        <v>1.5153500018855912</v>
      </c>
      <c r="X3149" s="7">
        <f>CEILING(((Sheet1!S3149-MIN(S:S))/(MAX(S:S)-MIN(S:S))*5),1)*Sheet2!E$6+CEILING(((Sheet1!T3149-MIN(T:T))/(MAX(T:T)-MIN(T:T))*5),1)*Sheet2!E$7+CEILING(((Sheet1!V3149-MIN(V:V))/(MAX(V:V)-MIN(V:V))*5),1)*Sheet2!E$8</f>
        <v>0.25202436024272301</v>
      </c>
      <c r="Y3149" s="7">
        <f>CEILING(((Sheet1!U3149-MIN(U:U))/(MAX(U:U)-MIN(U:U))*5),1)*Sheet2!E$9</f>
        <v>0.16507402473582466</v>
      </c>
      <c r="Z3149" s="7">
        <f>CEILING(((Sheet1!H3149-MIN(H:H))/(MAX(H:H)-MIN(H:H))*5),1)*Sheet2!E$10+I3149*Sheet2!E$11+F3149*Sheet2!E$12+CEILING(((Sheet1!N3149-MIN(N:N))/(MAX(N:N)-MIN(N:N))*5),1)*Sheet2!E$13</f>
        <v>0.40685250198070277</v>
      </c>
      <c r="AA3149" s="7">
        <f>B3149*Sheet2!E$14+C3149*Sheet2!E$15+M3149*Sheet2!E$16+R3149*Sheet2!E$17</f>
        <v>0.19807997460123841</v>
      </c>
      <c r="AB3149" s="7">
        <f t="shared" si="59"/>
        <v>2.5373808634460802</v>
      </c>
    </row>
    <row r="3150" spans="1:28" ht="29" hidden="1" x14ac:dyDescent="0.35">
      <c r="A3150" s="9" t="s">
        <v>1477</v>
      </c>
      <c r="B3150" s="9">
        <v>5</v>
      </c>
      <c r="C3150" s="9">
        <v>5</v>
      </c>
      <c r="D3150" s="5">
        <v>3</v>
      </c>
      <c r="E3150" s="5">
        <v>43599</v>
      </c>
      <c r="F3150" s="5">
        <v>4</v>
      </c>
      <c r="G3150" s="9" t="s">
        <v>3456</v>
      </c>
      <c r="H3150" s="5">
        <v>1</v>
      </c>
      <c r="I3150" s="5">
        <v>3</v>
      </c>
      <c r="J3150" s="5">
        <v>4</v>
      </c>
      <c r="K3150" s="5">
        <v>206.04500000000002</v>
      </c>
      <c r="L3150" s="5">
        <v>5.25</v>
      </c>
      <c r="M3150" s="5">
        <v>3</v>
      </c>
      <c r="N3150" s="5">
        <v>1</v>
      </c>
      <c r="O3150" s="13">
        <v>43603</v>
      </c>
      <c r="P3150" s="5" t="s">
        <v>651</v>
      </c>
      <c r="Q3150" s="5" t="s">
        <v>652</v>
      </c>
      <c r="R3150" s="5">
        <v>5</v>
      </c>
      <c r="S3150" s="10">
        <v>27.578699083734001</v>
      </c>
      <c r="T3150" s="10">
        <v>58.56</v>
      </c>
      <c r="U3150" s="10">
        <v>4</v>
      </c>
      <c r="V3150" s="10">
        <v>2.1233778947368429</v>
      </c>
      <c r="W3150" s="7">
        <f>Sheet1!J3150*Sheet2!E$2+CEILING(((Sheet1!K3150-MIN(K:K))/(MAX(K:K)-MIN(K:K))*5),1)*Sheet2!E$3+CEILING(((Sheet1!L3150-MIN(L:L))/(MAX(L:L)-MIN(L:L))*5),1)*Sheet2!E$4+Sheet1!D3150*Sheet2!E$5</f>
        <v>1.5153500018855912</v>
      </c>
      <c r="X3150" s="7">
        <f>CEILING(((Sheet1!S3150-MIN(S:S))/(MAX(S:S)-MIN(S:S))*5),1)*Sheet2!E$6+CEILING(((Sheet1!T3150-MIN(T:T))/(MAX(T:T)-MIN(T:T))*5),1)*Sheet2!E$7+CEILING(((Sheet1!V3150-MIN(V:V))/(MAX(V:V)-MIN(V:V))*5),1)*Sheet2!E$8</f>
        <v>0.25202436024272301</v>
      </c>
      <c r="Y3150" s="7">
        <f>CEILING(((Sheet1!U3150-MIN(U:U))/(MAX(U:U)-MIN(U:U))*5),1)*Sheet2!E$9</f>
        <v>0.16507402473582466</v>
      </c>
      <c r="Z3150" s="7">
        <f>CEILING(((Sheet1!H3150-MIN(H:H))/(MAX(H:H)-MIN(H:H))*5),1)*Sheet2!E$10+I3150*Sheet2!E$11+F3150*Sheet2!E$12+CEILING(((Sheet1!N3150-MIN(N:N))/(MAX(N:N)-MIN(N:N))*5),1)*Sheet2!E$13</f>
        <v>0.40685250198070277</v>
      </c>
      <c r="AA3150" s="7">
        <f>B3150*Sheet2!E$14+C3150*Sheet2!E$15+M3150*Sheet2!E$16+R3150*Sheet2!E$17</f>
        <v>0.19807997460123841</v>
      </c>
      <c r="AB3150" s="7">
        <f t="shared" si="59"/>
        <v>2.5373808634460802</v>
      </c>
    </row>
    <row r="3151" spans="1:28" ht="29" hidden="1" x14ac:dyDescent="0.35">
      <c r="A3151" s="9" t="s">
        <v>1478</v>
      </c>
      <c r="B3151" s="9">
        <v>5</v>
      </c>
      <c r="C3151" s="9">
        <v>4</v>
      </c>
      <c r="D3151" s="5">
        <v>3</v>
      </c>
      <c r="E3151" s="5">
        <v>43599</v>
      </c>
      <c r="F3151" s="5">
        <v>4</v>
      </c>
      <c r="G3151" s="9" t="s">
        <v>3456</v>
      </c>
      <c r="H3151" s="5">
        <v>1</v>
      </c>
      <c r="I3151" s="5">
        <v>1</v>
      </c>
      <c r="J3151" s="5">
        <v>5</v>
      </c>
      <c r="K3151" s="5">
        <v>214.52859999999998</v>
      </c>
      <c r="L3151" s="5">
        <v>5.25</v>
      </c>
      <c r="M3151" s="5">
        <v>4</v>
      </c>
      <c r="N3151" s="5">
        <v>1</v>
      </c>
      <c r="O3151" s="13">
        <v>43603</v>
      </c>
      <c r="P3151" s="5" t="s">
        <v>198</v>
      </c>
      <c r="Q3151" s="5" t="s">
        <v>199</v>
      </c>
      <c r="R3151" s="5">
        <v>4</v>
      </c>
      <c r="S3151" s="10">
        <v>42.701297287489801</v>
      </c>
      <c r="T3151" s="10">
        <v>81.425799999999995</v>
      </c>
      <c r="U3151" s="10">
        <v>4</v>
      </c>
      <c r="V3151" s="10">
        <v>1.9068694670280031</v>
      </c>
      <c r="W3151" s="7">
        <f>Sheet1!J3151*Sheet2!E$2+CEILING(((Sheet1!K3151-MIN(K:K))/(MAX(K:K)-MIN(K:K))*5),1)*Sheet2!E$3+CEILING(((Sheet1!L3151-MIN(L:L))/(MAX(L:L)-MIN(L:L))*5),1)*Sheet2!E$4+Sheet1!D3151*Sheet2!E$5</f>
        <v>1.807129140210646</v>
      </c>
      <c r="X3151" s="7">
        <f>CEILING(((Sheet1!S3151-MIN(S:S))/(MAX(S:S)-MIN(S:S))*5),1)*Sheet2!E$6+CEILING(((Sheet1!T3151-MIN(T:T))/(MAX(T:T)-MIN(T:T))*5),1)*Sheet2!E$7+CEILING(((Sheet1!V3151-MIN(V:V))/(MAX(V:V)-MIN(V:V))*5),1)*Sheet2!E$8</f>
        <v>0.25202436024272301</v>
      </c>
      <c r="Y3151" s="7">
        <f>CEILING(((Sheet1!U3151-MIN(U:U))/(MAX(U:U)-MIN(U:U))*5),1)*Sheet2!E$9</f>
        <v>0.16507402473582466</v>
      </c>
      <c r="Z3151" s="7">
        <f>CEILING(((Sheet1!H3151-MIN(H:H))/(MAX(H:H)-MIN(H:H))*5),1)*Sheet2!E$10+I3151*Sheet2!E$11+F3151*Sheet2!E$12+CEILING(((Sheet1!N3151-MIN(N:N))/(MAX(N:N)-MIN(N:N))*5),1)*Sheet2!E$13</f>
        <v>0.38359418332027923</v>
      </c>
      <c r="AA3151" s="7">
        <f>B3151*Sheet2!E$14+C3151*Sheet2!E$15+M3151*Sheet2!E$16+R3151*Sheet2!E$17</f>
        <v>0.1894115188903806</v>
      </c>
      <c r="AB3151" s="7">
        <f t="shared" si="59"/>
        <v>2.7972332273998535</v>
      </c>
    </row>
    <row r="3152" spans="1:28" ht="29" hidden="1" x14ac:dyDescent="0.35">
      <c r="A3152" s="9" t="s">
        <v>1478</v>
      </c>
      <c r="B3152" s="9">
        <v>5</v>
      </c>
      <c r="C3152" s="9">
        <v>4</v>
      </c>
      <c r="D3152" s="5">
        <v>3</v>
      </c>
      <c r="E3152" s="5">
        <v>43599</v>
      </c>
      <c r="F3152" s="5">
        <v>4</v>
      </c>
      <c r="G3152" s="9" t="s">
        <v>3456</v>
      </c>
      <c r="H3152" s="5">
        <v>1</v>
      </c>
      <c r="I3152" s="5">
        <v>1</v>
      </c>
      <c r="J3152" s="5">
        <v>5</v>
      </c>
      <c r="K3152" s="5">
        <v>235.73759999999999</v>
      </c>
      <c r="L3152" s="5">
        <v>5.25</v>
      </c>
      <c r="M3152" s="5">
        <v>4</v>
      </c>
      <c r="N3152" s="5">
        <v>1</v>
      </c>
      <c r="O3152" s="13">
        <v>43603</v>
      </c>
      <c r="P3152" s="5" t="s">
        <v>198</v>
      </c>
      <c r="Q3152" s="5" t="s">
        <v>199</v>
      </c>
      <c r="R3152" s="5">
        <v>4</v>
      </c>
      <c r="S3152" s="10">
        <v>60.317808219178097</v>
      </c>
      <c r="T3152" s="10">
        <v>113.6728</v>
      </c>
      <c r="U3152" s="10">
        <v>4</v>
      </c>
      <c r="V3152" s="10">
        <v>1.8845644985465111</v>
      </c>
      <c r="W3152" s="7">
        <f>Sheet1!J3152*Sheet2!E$2+CEILING(((Sheet1!K3152-MIN(K:K))/(MAX(K:K)-MIN(K:K))*5),1)*Sheet2!E$3+CEILING(((Sheet1!L3152-MIN(L:L))/(MAX(L:L)-MIN(L:L))*5),1)*Sheet2!E$4+Sheet1!D3152*Sheet2!E$5</f>
        <v>1.807129140210646</v>
      </c>
      <c r="X3152" s="7">
        <f>CEILING(((Sheet1!S3152-MIN(S:S))/(MAX(S:S)-MIN(S:S))*5),1)*Sheet2!E$6+CEILING(((Sheet1!T3152-MIN(T:T))/(MAX(T:T)-MIN(T:T))*5),1)*Sheet2!E$7+CEILING(((Sheet1!V3152-MIN(V:V))/(MAX(V:V)-MIN(V:V))*5),1)*Sheet2!E$8</f>
        <v>0.25202436024272301</v>
      </c>
      <c r="Y3152" s="7">
        <f>CEILING(((Sheet1!U3152-MIN(U:U))/(MAX(U:U)-MIN(U:U))*5),1)*Sheet2!E$9</f>
        <v>0.16507402473582466</v>
      </c>
      <c r="Z3152" s="7">
        <f>CEILING(((Sheet1!H3152-MIN(H:H))/(MAX(H:H)-MIN(H:H))*5),1)*Sheet2!E$10+I3152*Sheet2!E$11+F3152*Sheet2!E$12+CEILING(((Sheet1!N3152-MIN(N:N))/(MAX(N:N)-MIN(N:N))*5),1)*Sheet2!E$13</f>
        <v>0.38359418332027923</v>
      </c>
      <c r="AA3152" s="7">
        <f>B3152*Sheet2!E$14+C3152*Sheet2!E$15+M3152*Sheet2!E$16+R3152*Sheet2!E$17</f>
        <v>0.1894115188903806</v>
      </c>
      <c r="AB3152" s="7">
        <f t="shared" si="59"/>
        <v>2.7972332273998535</v>
      </c>
    </row>
    <row r="3153" spans="1:28" ht="29" hidden="1" x14ac:dyDescent="0.35">
      <c r="A3153" s="9" t="s">
        <v>1478</v>
      </c>
      <c r="B3153" s="9">
        <v>5</v>
      </c>
      <c r="C3153" s="9">
        <v>4</v>
      </c>
      <c r="D3153" s="5">
        <v>3</v>
      </c>
      <c r="E3153" s="5">
        <v>43599</v>
      </c>
      <c r="F3153" s="5">
        <v>4</v>
      </c>
      <c r="G3153" s="9" t="s">
        <v>3456</v>
      </c>
      <c r="H3153" s="5">
        <v>1</v>
      </c>
      <c r="I3153" s="5">
        <v>1</v>
      </c>
      <c r="J3153" s="5">
        <v>5</v>
      </c>
      <c r="K3153" s="5">
        <v>223.01220000000001</v>
      </c>
      <c r="L3153" s="5">
        <v>5.25</v>
      </c>
      <c r="M3153" s="5">
        <v>4</v>
      </c>
      <c r="N3153" s="5">
        <v>1</v>
      </c>
      <c r="O3153" s="13">
        <v>43603</v>
      </c>
      <c r="P3153" s="5" t="s">
        <v>198</v>
      </c>
      <c r="Q3153" s="5" t="s">
        <v>199</v>
      </c>
      <c r="R3153" s="5">
        <v>4</v>
      </c>
      <c r="S3153" s="10">
        <v>66.6997369137258</v>
      </c>
      <c r="T3153" s="10">
        <v>126.4692</v>
      </c>
      <c r="U3153" s="10">
        <v>4</v>
      </c>
      <c r="V3153" s="10">
        <v>1.8960974338412202</v>
      </c>
      <c r="W3153" s="7">
        <f>Sheet1!J3153*Sheet2!E$2+CEILING(((Sheet1!K3153-MIN(K:K))/(MAX(K:K)-MIN(K:K))*5),1)*Sheet2!E$3+CEILING(((Sheet1!L3153-MIN(L:L))/(MAX(L:L)-MIN(L:L))*5),1)*Sheet2!E$4+Sheet1!D3153*Sheet2!E$5</f>
        <v>1.807129140210646</v>
      </c>
      <c r="X3153" s="7">
        <f>CEILING(((Sheet1!S3153-MIN(S:S))/(MAX(S:S)-MIN(S:S))*5),1)*Sheet2!E$6+CEILING(((Sheet1!T3153-MIN(T:T))/(MAX(T:T)-MIN(T:T))*5),1)*Sheet2!E$7+CEILING(((Sheet1!V3153-MIN(V:V))/(MAX(V:V)-MIN(V:V))*5),1)*Sheet2!E$8</f>
        <v>0.25202436024272301</v>
      </c>
      <c r="Y3153" s="7">
        <f>CEILING(((Sheet1!U3153-MIN(U:U))/(MAX(U:U)-MIN(U:U))*5),1)*Sheet2!E$9</f>
        <v>0.16507402473582466</v>
      </c>
      <c r="Z3153" s="7">
        <f>CEILING(((Sheet1!H3153-MIN(H:H))/(MAX(H:H)-MIN(H:H))*5),1)*Sheet2!E$10+I3153*Sheet2!E$11+F3153*Sheet2!E$12+CEILING(((Sheet1!N3153-MIN(N:N))/(MAX(N:N)-MIN(N:N))*5),1)*Sheet2!E$13</f>
        <v>0.38359418332027923</v>
      </c>
      <c r="AA3153" s="7">
        <f>B3153*Sheet2!E$14+C3153*Sheet2!E$15+M3153*Sheet2!E$16+R3153*Sheet2!E$17</f>
        <v>0.1894115188903806</v>
      </c>
      <c r="AB3153" s="7">
        <f t="shared" si="59"/>
        <v>2.7972332273998535</v>
      </c>
    </row>
    <row r="3154" spans="1:28" ht="29" hidden="1" x14ac:dyDescent="0.35">
      <c r="A3154" s="9" t="s">
        <v>1478</v>
      </c>
      <c r="B3154" s="9">
        <v>5</v>
      </c>
      <c r="C3154" s="9">
        <v>4</v>
      </c>
      <c r="D3154" s="5">
        <v>3</v>
      </c>
      <c r="E3154" s="5">
        <v>43599</v>
      </c>
      <c r="F3154" s="5">
        <v>4</v>
      </c>
      <c r="G3154" s="9" t="s">
        <v>3456</v>
      </c>
      <c r="H3154" s="5">
        <v>1</v>
      </c>
      <c r="I3154" s="5">
        <v>1</v>
      </c>
      <c r="J3154" s="5">
        <v>5</v>
      </c>
      <c r="K3154" s="5">
        <v>320.5736</v>
      </c>
      <c r="L3154" s="5">
        <v>5.25</v>
      </c>
      <c r="M3154" s="5">
        <v>4</v>
      </c>
      <c r="N3154" s="5">
        <v>1</v>
      </c>
      <c r="O3154" s="13">
        <v>43603</v>
      </c>
      <c r="P3154" s="5" t="s">
        <v>198</v>
      </c>
      <c r="Q3154" s="5" t="s">
        <v>199</v>
      </c>
      <c r="R3154" s="5">
        <v>4</v>
      </c>
      <c r="S3154" s="10">
        <v>61.448970334754598</v>
      </c>
      <c r="T3154" s="10">
        <v>112.72499999999999</v>
      </c>
      <c r="U3154" s="10">
        <v>4</v>
      </c>
      <c r="V3154" s="10">
        <v>1.8344489644970414</v>
      </c>
      <c r="W3154" s="7">
        <f>Sheet1!J3154*Sheet2!E$2+CEILING(((Sheet1!K3154-MIN(K:K))/(MAX(K:K)-MIN(K:K))*5),1)*Sheet2!E$3+CEILING(((Sheet1!L3154-MIN(L:L))/(MAX(L:L)-MIN(L:L))*5),1)*Sheet2!E$4+Sheet1!D3154*Sheet2!E$5</f>
        <v>1.9441470847237114</v>
      </c>
      <c r="X3154" s="7">
        <f>CEILING(((Sheet1!S3154-MIN(S:S))/(MAX(S:S)-MIN(S:S))*5),1)*Sheet2!E$6+CEILING(((Sheet1!T3154-MIN(T:T))/(MAX(T:T)-MIN(T:T))*5),1)*Sheet2!E$7+CEILING(((Sheet1!V3154-MIN(V:V))/(MAX(V:V)-MIN(V:V))*5),1)*Sheet2!E$8</f>
        <v>0.25202436024272301</v>
      </c>
      <c r="Y3154" s="7">
        <f>CEILING(((Sheet1!U3154-MIN(U:U))/(MAX(U:U)-MIN(U:U))*5),1)*Sheet2!E$9</f>
        <v>0.16507402473582466</v>
      </c>
      <c r="Z3154" s="7">
        <f>CEILING(((Sheet1!H3154-MIN(H:H))/(MAX(H:H)-MIN(H:H))*5),1)*Sheet2!E$10+I3154*Sheet2!E$11+F3154*Sheet2!E$12+CEILING(((Sheet1!N3154-MIN(N:N))/(MAX(N:N)-MIN(N:N))*5),1)*Sheet2!E$13</f>
        <v>0.38359418332027923</v>
      </c>
      <c r="AA3154" s="7">
        <f>B3154*Sheet2!E$14+C3154*Sheet2!E$15+M3154*Sheet2!E$16+R3154*Sheet2!E$17</f>
        <v>0.1894115188903806</v>
      </c>
      <c r="AB3154" s="7">
        <f t="shared" si="59"/>
        <v>2.9342511719129192</v>
      </c>
    </row>
    <row r="3155" spans="1:28" ht="29" hidden="1" x14ac:dyDescent="0.35">
      <c r="A3155" s="9" t="s">
        <v>1479</v>
      </c>
      <c r="B3155" s="9">
        <v>5</v>
      </c>
      <c r="C3155" s="9">
        <v>4</v>
      </c>
      <c r="D3155" s="5">
        <v>3</v>
      </c>
      <c r="E3155" s="5">
        <v>43599</v>
      </c>
      <c r="F3155" s="5">
        <v>4</v>
      </c>
      <c r="G3155" s="9" t="s">
        <v>3456</v>
      </c>
      <c r="H3155" s="5">
        <v>1</v>
      </c>
      <c r="I3155" s="5">
        <v>1</v>
      </c>
      <c r="J3155" s="5">
        <v>5</v>
      </c>
      <c r="K3155" s="5">
        <v>256.94659999999999</v>
      </c>
      <c r="L3155" s="5">
        <v>5.25</v>
      </c>
      <c r="M3155" s="5">
        <v>4</v>
      </c>
      <c r="N3155" s="5">
        <v>1</v>
      </c>
      <c r="O3155" s="13">
        <v>43603</v>
      </c>
      <c r="P3155" s="5" t="s">
        <v>198</v>
      </c>
      <c r="Q3155" s="5" t="s">
        <v>199</v>
      </c>
      <c r="R3155" s="5">
        <v>4</v>
      </c>
      <c r="S3155" s="10">
        <v>14.4871632042094</v>
      </c>
      <c r="T3155" s="10">
        <v>27.39</v>
      </c>
      <c r="U3155" s="10">
        <v>4</v>
      </c>
      <c r="V3155" s="10">
        <v>1.8906392931392906</v>
      </c>
      <c r="W3155" s="7">
        <f>Sheet1!J3155*Sheet2!E$2+CEILING(((Sheet1!K3155-MIN(K:K))/(MAX(K:K)-MIN(K:K))*5),1)*Sheet2!E$3+CEILING(((Sheet1!L3155-MIN(L:L))/(MAX(L:L)-MIN(L:L))*5),1)*Sheet2!E$4+Sheet1!D3155*Sheet2!E$5</f>
        <v>1.8756381124671788</v>
      </c>
      <c r="X3155" s="7">
        <f>CEILING(((Sheet1!S3155-MIN(S:S))/(MAX(S:S)-MIN(S:S))*5),1)*Sheet2!E$6+CEILING(((Sheet1!T3155-MIN(T:T))/(MAX(T:T)-MIN(T:T))*5),1)*Sheet2!E$7+CEILING(((Sheet1!V3155-MIN(V:V))/(MAX(V:V)-MIN(V:V))*5),1)*Sheet2!E$8</f>
        <v>0.25202436024272301</v>
      </c>
      <c r="Y3155" s="7">
        <f>CEILING(((Sheet1!U3155-MIN(U:U))/(MAX(U:U)-MIN(U:U))*5),1)*Sheet2!E$9</f>
        <v>0.16507402473582466</v>
      </c>
      <c r="Z3155" s="7">
        <f>CEILING(((Sheet1!H3155-MIN(H:H))/(MAX(H:H)-MIN(H:H))*5),1)*Sheet2!E$10+I3155*Sheet2!E$11+F3155*Sheet2!E$12+CEILING(((Sheet1!N3155-MIN(N:N))/(MAX(N:N)-MIN(N:N))*5),1)*Sheet2!E$13</f>
        <v>0.38359418332027923</v>
      </c>
      <c r="AA3155" s="7">
        <f>B3155*Sheet2!E$14+C3155*Sheet2!E$15+M3155*Sheet2!E$16+R3155*Sheet2!E$17</f>
        <v>0.1894115188903806</v>
      </c>
      <c r="AB3155" s="7">
        <f t="shared" si="59"/>
        <v>2.8657421996563865</v>
      </c>
    </row>
    <row r="3156" spans="1:28" ht="29" hidden="1" x14ac:dyDescent="0.35">
      <c r="A3156" s="9" t="s">
        <v>1479</v>
      </c>
      <c r="B3156" s="9">
        <v>5</v>
      </c>
      <c r="C3156" s="9">
        <v>4</v>
      </c>
      <c r="D3156" s="5">
        <v>3</v>
      </c>
      <c r="E3156" s="5">
        <v>43599</v>
      </c>
      <c r="F3156" s="5">
        <v>4</v>
      </c>
      <c r="G3156" s="9" t="s">
        <v>3456</v>
      </c>
      <c r="H3156" s="5">
        <v>1</v>
      </c>
      <c r="I3156" s="5">
        <v>1</v>
      </c>
      <c r="J3156" s="5">
        <v>5</v>
      </c>
      <c r="K3156" s="5">
        <v>261.1884</v>
      </c>
      <c r="L3156" s="5">
        <v>5.25</v>
      </c>
      <c r="M3156" s="5">
        <v>4</v>
      </c>
      <c r="N3156" s="5">
        <v>1</v>
      </c>
      <c r="O3156" s="13">
        <v>43603</v>
      </c>
      <c r="P3156" s="5" t="s">
        <v>198</v>
      </c>
      <c r="Q3156" s="5" t="s">
        <v>199</v>
      </c>
      <c r="R3156" s="5">
        <v>4</v>
      </c>
      <c r="S3156" s="10">
        <v>19.594665698993001</v>
      </c>
      <c r="T3156" s="10">
        <v>36.54</v>
      </c>
      <c r="U3156" s="10">
        <v>4</v>
      </c>
      <c r="V3156" s="10">
        <v>1.8647932330827079</v>
      </c>
      <c r="W3156" s="7">
        <f>Sheet1!J3156*Sheet2!E$2+CEILING(((Sheet1!K3156-MIN(K:K))/(MAX(K:K)-MIN(K:K))*5),1)*Sheet2!E$3+CEILING(((Sheet1!L3156-MIN(L:L))/(MAX(L:L)-MIN(L:L))*5),1)*Sheet2!E$4+Sheet1!D3156*Sheet2!E$5</f>
        <v>1.8756381124671788</v>
      </c>
      <c r="X3156" s="7">
        <f>CEILING(((Sheet1!S3156-MIN(S:S))/(MAX(S:S)-MIN(S:S))*5),1)*Sheet2!E$6+CEILING(((Sheet1!T3156-MIN(T:T))/(MAX(T:T)-MIN(T:T))*5),1)*Sheet2!E$7+CEILING(((Sheet1!V3156-MIN(V:V))/(MAX(V:V)-MIN(V:V))*5),1)*Sheet2!E$8</f>
        <v>0.25202436024272301</v>
      </c>
      <c r="Y3156" s="7">
        <f>CEILING(((Sheet1!U3156-MIN(U:U))/(MAX(U:U)-MIN(U:U))*5),1)*Sheet2!E$9</f>
        <v>0.16507402473582466</v>
      </c>
      <c r="Z3156" s="7">
        <f>CEILING(((Sheet1!H3156-MIN(H:H))/(MAX(H:H)-MIN(H:H))*5),1)*Sheet2!E$10+I3156*Sheet2!E$11+F3156*Sheet2!E$12+CEILING(((Sheet1!N3156-MIN(N:N))/(MAX(N:N)-MIN(N:N))*5),1)*Sheet2!E$13</f>
        <v>0.38359418332027923</v>
      </c>
      <c r="AA3156" s="7">
        <f>B3156*Sheet2!E$14+C3156*Sheet2!E$15+M3156*Sheet2!E$16+R3156*Sheet2!E$17</f>
        <v>0.1894115188903806</v>
      </c>
      <c r="AB3156" s="7">
        <f t="shared" si="59"/>
        <v>2.8657421996563865</v>
      </c>
    </row>
    <row r="3157" spans="1:28" ht="29" hidden="1" x14ac:dyDescent="0.35">
      <c r="A3157" s="9" t="s">
        <v>1479</v>
      </c>
      <c r="B3157" s="9">
        <v>5</v>
      </c>
      <c r="C3157" s="9">
        <v>4</v>
      </c>
      <c r="D3157" s="5">
        <v>3</v>
      </c>
      <c r="E3157" s="5">
        <v>43599</v>
      </c>
      <c r="F3157" s="5">
        <v>4</v>
      </c>
      <c r="G3157" s="9" t="s">
        <v>3456</v>
      </c>
      <c r="H3157" s="5">
        <v>1</v>
      </c>
      <c r="I3157" s="5">
        <v>1</v>
      </c>
      <c r="J3157" s="5">
        <v>5</v>
      </c>
      <c r="K3157" s="5">
        <v>265.43020000000001</v>
      </c>
      <c r="L3157" s="5">
        <v>5.25</v>
      </c>
      <c r="M3157" s="5">
        <v>4</v>
      </c>
      <c r="N3157" s="5">
        <v>1</v>
      </c>
      <c r="O3157" s="13">
        <v>43603</v>
      </c>
      <c r="P3157" s="5" t="s">
        <v>198</v>
      </c>
      <c r="Q3157" s="5" t="s">
        <v>199</v>
      </c>
      <c r="R3157" s="5">
        <v>4</v>
      </c>
      <c r="S3157" s="10">
        <v>13.4540506214279</v>
      </c>
      <c r="T3157" s="10">
        <v>24.5456</v>
      </c>
      <c r="U3157" s="10">
        <v>4</v>
      </c>
      <c r="V3157" s="10">
        <v>1.8244022332506236</v>
      </c>
      <c r="W3157" s="7">
        <f>Sheet1!J3157*Sheet2!E$2+CEILING(((Sheet1!K3157-MIN(K:K))/(MAX(K:K)-MIN(K:K))*5),1)*Sheet2!E$3+CEILING(((Sheet1!L3157-MIN(L:L))/(MAX(L:L)-MIN(L:L))*5),1)*Sheet2!E$4+Sheet1!D3157*Sheet2!E$5</f>
        <v>1.8756381124671788</v>
      </c>
      <c r="X3157" s="7">
        <f>CEILING(((Sheet1!S3157-MIN(S:S))/(MAX(S:S)-MIN(S:S))*5),1)*Sheet2!E$6+CEILING(((Sheet1!T3157-MIN(T:T))/(MAX(T:T)-MIN(T:T))*5),1)*Sheet2!E$7+CEILING(((Sheet1!V3157-MIN(V:V))/(MAX(V:V)-MIN(V:V))*5),1)*Sheet2!E$8</f>
        <v>0.25202436024272301</v>
      </c>
      <c r="Y3157" s="7">
        <f>CEILING(((Sheet1!U3157-MIN(U:U))/(MAX(U:U)-MIN(U:U))*5),1)*Sheet2!E$9</f>
        <v>0.16507402473582466</v>
      </c>
      <c r="Z3157" s="7">
        <f>CEILING(((Sheet1!H3157-MIN(H:H))/(MAX(H:H)-MIN(H:H))*5),1)*Sheet2!E$10+I3157*Sheet2!E$11+F3157*Sheet2!E$12+CEILING(((Sheet1!N3157-MIN(N:N))/(MAX(N:N)-MIN(N:N))*5),1)*Sheet2!E$13</f>
        <v>0.38359418332027923</v>
      </c>
      <c r="AA3157" s="7">
        <f>B3157*Sheet2!E$14+C3157*Sheet2!E$15+M3157*Sheet2!E$16+R3157*Sheet2!E$17</f>
        <v>0.1894115188903806</v>
      </c>
      <c r="AB3157" s="7">
        <f t="shared" si="59"/>
        <v>2.8657421996563865</v>
      </c>
    </row>
    <row r="3158" spans="1:28" ht="29" hidden="1" x14ac:dyDescent="0.35">
      <c r="A3158" s="9" t="s">
        <v>1479</v>
      </c>
      <c r="B3158" s="9">
        <v>5</v>
      </c>
      <c r="C3158" s="9">
        <v>4</v>
      </c>
      <c r="D3158" s="5">
        <v>3</v>
      </c>
      <c r="E3158" s="5">
        <v>43599</v>
      </c>
      <c r="F3158" s="5">
        <v>4</v>
      </c>
      <c r="G3158" s="9" t="s">
        <v>3456</v>
      </c>
      <c r="H3158" s="5">
        <v>1</v>
      </c>
      <c r="I3158" s="5">
        <v>1</v>
      </c>
      <c r="J3158" s="5">
        <v>5</v>
      </c>
      <c r="K3158" s="5">
        <v>231.49579999999997</v>
      </c>
      <c r="L3158" s="5">
        <v>5.25</v>
      </c>
      <c r="M3158" s="5">
        <v>4</v>
      </c>
      <c r="N3158" s="5">
        <v>1</v>
      </c>
      <c r="O3158" s="13">
        <v>43603</v>
      </c>
      <c r="P3158" s="5" t="s">
        <v>198</v>
      </c>
      <c r="Q3158" s="5" t="s">
        <v>199</v>
      </c>
      <c r="R3158" s="5">
        <v>4</v>
      </c>
      <c r="S3158" s="10">
        <v>108.352354168557</v>
      </c>
      <c r="T3158" s="10">
        <v>208.53280000000001</v>
      </c>
      <c r="U3158" s="10">
        <v>4</v>
      </c>
      <c r="V3158" s="10">
        <v>1.9245802419354778</v>
      </c>
      <c r="W3158" s="7">
        <f>Sheet1!J3158*Sheet2!E$2+CEILING(((Sheet1!K3158-MIN(K:K))/(MAX(K:K)-MIN(K:K))*5),1)*Sheet2!E$3+CEILING(((Sheet1!L3158-MIN(L:L))/(MAX(L:L)-MIN(L:L))*5),1)*Sheet2!E$4+Sheet1!D3158*Sheet2!E$5</f>
        <v>1.807129140210646</v>
      </c>
      <c r="X3158" s="7">
        <f>CEILING(((Sheet1!S3158-MIN(S:S))/(MAX(S:S)-MIN(S:S))*5),1)*Sheet2!E$6+CEILING(((Sheet1!T3158-MIN(T:T))/(MAX(T:T)-MIN(T:T))*5),1)*Sheet2!E$7+CEILING(((Sheet1!V3158-MIN(V:V))/(MAX(V:V)-MIN(V:V))*5),1)*Sheet2!E$8</f>
        <v>0.25202436024272301</v>
      </c>
      <c r="Y3158" s="7">
        <f>CEILING(((Sheet1!U3158-MIN(U:U))/(MAX(U:U)-MIN(U:U))*5),1)*Sheet2!E$9</f>
        <v>0.16507402473582466</v>
      </c>
      <c r="Z3158" s="7">
        <f>CEILING(((Sheet1!H3158-MIN(H:H))/(MAX(H:H)-MIN(H:H))*5),1)*Sheet2!E$10+I3158*Sheet2!E$11+F3158*Sheet2!E$12+CEILING(((Sheet1!N3158-MIN(N:N))/(MAX(N:N)-MIN(N:N))*5),1)*Sheet2!E$13</f>
        <v>0.38359418332027923</v>
      </c>
      <c r="AA3158" s="7">
        <f>B3158*Sheet2!E$14+C3158*Sheet2!E$15+M3158*Sheet2!E$16+R3158*Sheet2!E$17</f>
        <v>0.1894115188903806</v>
      </c>
      <c r="AB3158" s="7">
        <f t="shared" si="59"/>
        <v>2.7972332273998535</v>
      </c>
    </row>
    <row r="3159" spans="1:28" ht="29" hidden="1" x14ac:dyDescent="0.35">
      <c r="A3159" s="9" t="s">
        <v>1479</v>
      </c>
      <c r="B3159" s="9">
        <v>5</v>
      </c>
      <c r="C3159" s="9">
        <v>4</v>
      </c>
      <c r="D3159" s="5">
        <v>3</v>
      </c>
      <c r="E3159" s="5">
        <v>43599</v>
      </c>
      <c r="F3159" s="5">
        <v>4</v>
      </c>
      <c r="G3159" s="9" t="s">
        <v>3456</v>
      </c>
      <c r="H3159" s="5">
        <v>1</v>
      </c>
      <c r="I3159" s="5">
        <v>1</v>
      </c>
      <c r="J3159" s="5">
        <v>5</v>
      </c>
      <c r="K3159" s="5">
        <v>231.49579999999997</v>
      </c>
      <c r="L3159" s="5">
        <v>5.25</v>
      </c>
      <c r="M3159" s="5">
        <v>4</v>
      </c>
      <c r="N3159" s="5">
        <v>1</v>
      </c>
      <c r="O3159" s="13">
        <v>43603</v>
      </c>
      <c r="P3159" s="5" t="s">
        <v>198</v>
      </c>
      <c r="Q3159" s="5" t="s">
        <v>199</v>
      </c>
      <c r="R3159" s="5">
        <v>4</v>
      </c>
      <c r="S3159" s="10">
        <v>97.395627324684796</v>
      </c>
      <c r="T3159" s="10">
        <v>185.81399999999999</v>
      </c>
      <c r="U3159" s="10">
        <v>4</v>
      </c>
      <c r="V3159" s="10">
        <v>1.907826923076922</v>
      </c>
      <c r="W3159" s="7">
        <f>Sheet1!J3159*Sheet2!E$2+CEILING(((Sheet1!K3159-MIN(K:K))/(MAX(K:K)-MIN(K:K))*5),1)*Sheet2!E$3+CEILING(((Sheet1!L3159-MIN(L:L))/(MAX(L:L)-MIN(L:L))*5),1)*Sheet2!E$4+Sheet1!D3159*Sheet2!E$5</f>
        <v>1.807129140210646</v>
      </c>
      <c r="X3159" s="7">
        <f>CEILING(((Sheet1!S3159-MIN(S:S))/(MAX(S:S)-MIN(S:S))*5),1)*Sheet2!E$6+CEILING(((Sheet1!T3159-MIN(T:T))/(MAX(T:T)-MIN(T:T))*5),1)*Sheet2!E$7+CEILING(((Sheet1!V3159-MIN(V:V))/(MAX(V:V)-MIN(V:V))*5),1)*Sheet2!E$8</f>
        <v>0.25202436024272301</v>
      </c>
      <c r="Y3159" s="7">
        <f>CEILING(((Sheet1!U3159-MIN(U:U))/(MAX(U:U)-MIN(U:U))*5),1)*Sheet2!E$9</f>
        <v>0.16507402473582466</v>
      </c>
      <c r="Z3159" s="7">
        <f>CEILING(((Sheet1!H3159-MIN(H:H))/(MAX(H:H)-MIN(H:H))*5),1)*Sheet2!E$10+I3159*Sheet2!E$11+F3159*Sheet2!E$12+CEILING(((Sheet1!N3159-MIN(N:N))/(MAX(N:N)-MIN(N:N))*5),1)*Sheet2!E$13</f>
        <v>0.38359418332027923</v>
      </c>
      <c r="AA3159" s="7">
        <f>B3159*Sheet2!E$14+C3159*Sheet2!E$15+M3159*Sheet2!E$16+R3159*Sheet2!E$17</f>
        <v>0.1894115188903806</v>
      </c>
      <c r="AB3159" s="7">
        <f t="shared" si="59"/>
        <v>2.7972332273998535</v>
      </c>
    </row>
    <row r="3160" spans="1:28" ht="29" hidden="1" x14ac:dyDescent="0.35">
      <c r="A3160" s="9" t="s">
        <v>1479</v>
      </c>
      <c r="B3160" s="9">
        <v>5</v>
      </c>
      <c r="C3160" s="9">
        <v>4</v>
      </c>
      <c r="D3160" s="5">
        <v>3</v>
      </c>
      <c r="E3160" s="5">
        <v>43599</v>
      </c>
      <c r="F3160" s="5">
        <v>4</v>
      </c>
      <c r="G3160" s="9" t="s">
        <v>3456</v>
      </c>
      <c r="H3160" s="5">
        <v>1</v>
      </c>
      <c r="I3160" s="5">
        <v>1</v>
      </c>
      <c r="J3160" s="5">
        <v>5</v>
      </c>
      <c r="K3160" s="5">
        <v>231.49579999999997</v>
      </c>
      <c r="L3160" s="5">
        <v>5.25</v>
      </c>
      <c r="M3160" s="5">
        <v>4</v>
      </c>
      <c r="N3160" s="5">
        <v>1</v>
      </c>
      <c r="O3160" s="13">
        <v>43603</v>
      </c>
      <c r="P3160" s="5" t="s">
        <v>198</v>
      </c>
      <c r="Q3160" s="5" t="s">
        <v>199</v>
      </c>
      <c r="R3160" s="5">
        <v>4</v>
      </c>
      <c r="S3160" s="10">
        <v>39.011309685808499</v>
      </c>
      <c r="T3160" s="10">
        <v>71.75</v>
      </c>
      <c r="U3160" s="10">
        <v>4</v>
      </c>
      <c r="V3160" s="10">
        <v>1.8392102335928793</v>
      </c>
      <c r="W3160" s="7">
        <f>Sheet1!J3160*Sheet2!E$2+CEILING(((Sheet1!K3160-MIN(K:K))/(MAX(K:K)-MIN(K:K))*5),1)*Sheet2!E$3+CEILING(((Sheet1!L3160-MIN(L:L))/(MAX(L:L)-MIN(L:L))*5),1)*Sheet2!E$4+Sheet1!D3160*Sheet2!E$5</f>
        <v>1.807129140210646</v>
      </c>
      <c r="X3160" s="7">
        <f>CEILING(((Sheet1!S3160-MIN(S:S))/(MAX(S:S)-MIN(S:S))*5),1)*Sheet2!E$6+CEILING(((Sheet1!T3160-MIN(T:T))/(MAX(T:T)-MIN(T:T))*5),1)*Sheet2!E$7+CEILING(((Sheet1!V3160-MIN(V:V))/(MAX(V:V)-MIN(V:V))*5),1)*Sheet2!E$8</f>
        <v>0.25202436024272301</v>
      </c>
      <c r="Y3160" s="7">
        <f>CEILING(((Sheet1!U3160-MIN(U:U))/(MAX(U:U)-MIN(U:U))*5),1)*Sheet2!E$9</f>
        <v>0.16507402473582466</v>
      </c>
      <c r="Z3160" s="7">
        <f>CEILING(((Sheet1!H3160-MIN(H:H))/(MAX(H:H)-MIN(H:H))*5),1)*Sheet2!E$10+I3160*Sheet2!E$11+F3160*Sheet2!E$12+CEILING(((Sheet1!N3160-MIN(N:N))/(MAX(N:N)-MIN(N:N))*5),1)*Sheet2!E$13</f>
        <v>0.38359418332027923</v>
      </c>
      <c r="AA3160" s="7">
        <f>B3160*Sheet2!E$14+C3160*Sheet2!E$15+M3160*Sheet2!E$16+R3160*Sheet2!E$17</f>
        <v>0.1894115188903806</v>
      </c>
      <c r="AB3160" s="7">
        <f t="shared" si="59"/>
        <v>2.7972332273998535</v>
      </c>
    </row>
    <row r="3161" spans="1:28" ht="29" hidden="1" x14ac:dyDescent="0.35">
      <c r="A3161" s="9" t="s">
        <v>1480</v>
      </c>
      <c r="B3161" s="9">
        <v>5</v>
      </c>
      <c r="C3161" s="9">
        <v>4</v>
      </c>
      <c r="D3161" s="5">
        <v>3</v>
      </c>
      <c r="E3161" s="5">
        <v>43599</v>
      </c>
      <c r="F3161" s="5">
        <v>4</v>
      </c>
      <c r="G3161" s="9" t="s">
        <v>3456</v>
      </c>
      <c r="H3161" s="5">
        <v>1</v>
      </c>
      <c r="I3161" s="5">
        <v>1</v>
      </c>
      <c r="J3161" s="5">
        <v>5</v>
      </c>
      <c r="K3161" s="5">
        <v>201.8032</v>
      </c>
      <c r="L3161" s="5">
        <v>5.25</v>
      </c>
      <c r="M3161" s="5">
        <v>4</v>
      </c>
      <c r="N3161" s="5">
        <v>1</v>
      </c>
      <c r="O3161" s="13">
        <v>43603</v>
      </c>
      <c r="P3161" s="5" t="s">
        <v>198</v>
      </c>
      <c r="Q3161" s="5" t="s">
        <v>199</v>
      </c>
      <c r="R3161" s="5">
        <v>4</v>
      </c>
      <c r="S3161" s="10">
        <v>10.266533611539501</v>
      </c>
      <c r="T3161" s="10">
        <v>19.740100000000002</v>
      </c>
      <c r="U3161" s="10">
        <v>4</v>
      </c>
      <c r="V3161" s="10">
        <v>1.9227619318181834</v>
      </c>
      <c r="W3161" s="7">
        <f>Sheet1!J3161*Sheet2!E$2+CEILING(((Sheet1!K3161-MIN(K:K))/(MAX(K:K)-MIN(K:K))*5),1)*Sheet2!E$3+CEILING(((Sheet1!L3161-MIN(L:L))/(MAX(L:L)-MIN(L:L))*5),1)*Sheet2!E$4+Sheet1!D3161*Sheet2!E$5</f>
        <v>1.7386201679541133</v>
      </c>
      <c r="X3161" s="7">
        <f>CEILING(((Sheet1!S3161-MIN(S:S))/(MAX(S:S)-MIN(S:S))*5),1)*Sheet2!E$6+CEILING(((Sheet1!T3161-MIN(T:T))/(MAX(T:T)-MIN(T:T))*5),1)*Sheet2!E$7+CEILING(((Sheet1!V3161-MIN(V:V))/(MAX(V:V)-MIN(V:V))*5),1)*Sheet2!E$8</f>
        <v>0.25202436024272301</v>
      </c>
      <c r="Y3161" s="7">
        <f>CEILING(((Sheet1!U3161-MIN(U:U))/(MAX(U:U)-MIN(U:U))*5),1)*Sheet2!E$9</f>
        <v>0.16507402473582466</v>
      </c>
      <c r="Z3161" s="7">
        <f>CEILING(((Sheet1!H3161-MIN(H:H))/(MAX(H:H)-MIN(H:H))*5),1)*Sheet2!E$10+I3161*Sheet2!E$11+F3161*Sheet2!E$12+CEILING(((Sheet1!N3161-MIN(N:N))/(MAX(N:N)-MIN(N:N))*5),1)*Sheet2!E$13</f>
        <v>0.38359418332027923</v>
      </c>
      <c r="AA3161" s="7">
        <f>B3161*Sheet2!E$14+C3161*Sheet2!E$15+M3161*Sheet2!E$16+R3161*Sheet2!E$17</f>
        <v>0.1894115188903806</v>
      </c>
      <c r="AB3161" s="7">
        <f t="shared" si="59"/>
        <v>2.7287242551433208</v>
      </c>
    </row>
    <row r="3162" spans="1:28" ht="29" hidden="1" x14ac:dyDescent="0.35">
      <c r="A3162" s="9" t="s">
        <v>1480</v>
      </c>
      <c r="B3162" s="9">
        <v>5</v>
      </c>
      <c r="C3162" s="9">
        <v>4</v>
      </c>
      <c r="D3162" s="5">
        <v>3</v>
      </c>
      <c r="E3162" s="5">
        <v>43599</v>
      </c>
      <c r="F3162" s="5">
        <v>4</v>
      </c>
      <c r="G3162" s="9" t="s">
        <v>3456</v>
      </c>
      <c r="H3162" s="5">
        <v>1</v>
      </c>
      <c r="I3162" s="5">
        <v>1</v>
      </c>
      <c r="J3162" s="5">
        <v>5</v>
      </c>
      <c r="K3162" s="5">
        <v>206.04500000000002</v>
      </c>
      <c r="L3162" s="5">
        <v>4.9000000000000004</v>
      </c>
      <c r="M3162" s="5">
        <v>4</v>
      </c>
      <c r="N3162" s="5">
        <v>1</v>
      </c>
      <c r="O3162" s="13">
        <v>43603</v>
      </c>
      <c r="P3162" s="5" t="s">
        <v>198</v>
      </c>
      <c r="Q3162" s="5" t="s">
        <v>199</v>
      </c>
      <c r="R3162" s="5">
        <v>4</v>
      </c>
      <c r="S3162" s="10">
        <v>17.753031540113099</v>
      </c>
      <c r="T3162" s="10">
        <v>33.284599999999998</v>
      </c>
      <c r="U3162" s="10">
        <v>4</v>
      </c>
      <c r="V3162" s="10">
        <v>1.8748685217391301</v>
      </c>
      <c r="W3162" s="7">
        <f>Sheet1!J3162*Sheet2!E$2+CEILING(((Sheet1!K3162-MIN(K:K))/(MAX(K:K)-MIN(K:K))*5),1)*Sheet2!E$3+CEILING(((Sheet1!L3162-MIN(L:L))/(MAX(L:L)-MIN(L:L))*5),1)*Sheet2!E$4+Sheet1!D3162*Sheet2!E$5</f>
        <v>1.6070807521501036</v>
      </c>
      <c r="X3162" s="7">
        <f>CEILING(((Sheet1!S3162-MIN(S:S))/(MAX(S:S)-MIN(S:S))*5),1)*Sheet2!E$6+CEILING(((Sheet1!T3162-MIN(T:T))/(MAX(T:T)-MIN(T:T))*5),1)*Sheet2!E$7+CEILING(((Sheet1!V3162-MIN(V:V))/(MAX(V:V)-MIN(V:V))*5),1)*Sheet2!E$8</f>
        <v>0.25202436024272301</v>
      </c>
      <c r="Y3162" s="7">
        <f>CEILING(((Sheet1!U3162-MIN(U:U))/(MAX(U:U)-MIN(U:U))*5),1)*Sheet2!E$9</f>
        <v>0.16507402473582466</v>
      </c>
      <c r="Z3162" s="7">
        <f>CEILING(((Sheet1!H3162-MIN(H:H))/(MAX(H:H)-MIN(H:H))*5),1)*Sheet2!E$10+I3162*Sheet2!E$11+F3162*Sheet2!E$12+CEILING(((Sheet1!N3162-MIN(N:N))/(MAX(N:N)-MIN(N:N))*5),1)*Sheet2!E$13</f>
        <v>0.38359418332027923</v>
      </c>
      <c r="AA3162" s="7">
        <f>B3162*Sheet2!E$14+C3162*Sheet2!E$15+M3162*Sheet2!E$16+R3162*Sheet2!E$17</f>
        <v>0.1894115188903806</v>
      </c>
      <c r="AB3162" s="7">
        <f t="shared" si="59"/>
        <v>2.5971848393393113</v>
      </c>
    </row>
    <row r="3163" spans="1:28" ht="29" hidden="1" x14ac:dyDescent="0.35">
      <c r="A3163" s="9" t="s">
        <v>1480</v>
      </c>
      <c r="B3163" s="9">
        <v>5</v>
      </c>
      <c r="C3163" s="9">
        <v>4</v>
      </c>
      <c r="D3163" s="5">
        <v>3</v>
      </c>
      <c r="E3163" s="5">
        <v>43599</v>
      </c>
      <c r="F3163" s="5">
        <v>4</v>
      </c>
      <c r="G3163" s="9" t="s">
        <v>3456</v>
      </c>
      <c r="H3163" s="5">
        <v>1</v>
      </c>
      <c r="I3163" s="5">
        <v>1</v>
      </c>
      <c r="J3163" s="5">
        <v>5</v>
      </c>
      <c r="K3163" s="5">
        <v>210.2868</v>
      </c>
      <c r="L3163" s="5">
        <v>4.375</v>
      </c>
      <c r="M3163" s="5">
        <v>4</v>
      </c>
      <c r="N3163" s="5">
        <v>1</v>
      </c>
      <c r="O3163" s="13">
        <v>43603</v>
      </c>
      <c r="P3163" s="5" t="s">
        <v>198</v>
      </c>
      <c r="Q3163" s="5" t="s">
        <v>199</v>
      </c>
      <c r="R3163" s="5">
        <v>4</v>
      </c>
      <c r="S3163" s="10">
        <v>9.2767849042910306</v>
      </c>
      <c r="T3163" s="10">
        <v>19.752400000000002</v>
      </c>
      <c r="U3163" s="10">
        <v>4</v>
      </c>
      <c r="V3163" s="10">
        <v>2.1292290598290595</v>
      </c>
      <c r="W3163" s="7">
        <f>Sheet1!J3163*Sheet2!E$2+CEILING(((Sheet1!K3163-MIN(K:K))/(MAX(K:K)-MIN(K:K))*5),1)*Sheet2!E$3+CEILING(((Sheet1!L3163-MIN(L:L))/(MAX(L:L)-MIN(L:L))*5),1)*Sheet2!E$4+Sheet1!D3163*Sheet2!E$5</f>
        <v>1.5440503086026265</v>
      </c>
      <c r="X3163" s="7">
        <f>CEILING(((Sheet1!S3163-MIN(S:S))/(MAX(S:S)-MIN(S:S))*5),1)*Sheet2!E$6+CEILING(((Sheet1!T3163-MIN(T:T))/(MAX(T:T)-MIN(T:T))*5),1)*Sheet2!E$7+CEILING(((Sheet1!V3163-MIN(V:V))/(MAX(V:V)-MIN(V:V))*5),1)*Sheet2!E$8</f>
        <v>0.25202436024272301</v>
      </c>
      <c r="Y3163" s="7">
        <f>CEILING(((Sheet1!U3163-MIN(U:U))/(MAX(U:U)-MIN(U:U))*5),1)*Sheet2!E$9</f>
        <v>0.16507402473582466</v>
      </c>
      <c r="Z3163" s="7">
        <f>CEILING(((Sheet1!H3163-MIN(H:H))/(MAX(H:H)-MIN(H:H))*5),1)*Sheet2!E$10+I3163*Sheet2!E$11+F3163*Sheet2!E$12+CEILING(((Sheet1!N3163-MIN(N:N))/(MAX(N:N)-MIN(N:N))*5),1)*Sheet2!E$13</f>
        <v>0.38359418332027923</v>
      </c>
      <c r="AA3163" s="7">
        <f>B3163*Sheet2!E$14+C3163*Sheet2!E$15+M3163*Sheet2!E$16+R3163*Sheet2!E$17</f>
        <v>0.1894115188903806</v>
      </c>
      <c r="AB3163" s="7">
        <f t="shared" si="59"/>
        <v>2.534154395791834</v>
      </c>
    </row>
    <row r="3164" spans="1:28" ht="29" hidden="1" x14ac:dyDescent="0.35">
      <c r="A3164" s="9" t="s">
        <v>1481</v>
      </c>
      <c r="B3164" s="9">
        <v>4</v>
      </c>
      <c r="C3164" s="9">
        <v>3</v>
      </c>
      <c r="D3164" s="5">
        <v>3</v>
      </c>
      <c r="E3164" s="5">
        <v>43599</v>
      </c>
      <c r="F3164" s="5">
        <v>4</v>
      </c>
      <c r="G3164" s="9" t="s">
        <v>3456</v>
      </c>
      <c r="H3164" s="5">
        <v>1</v>
      </c>
      <c r="I3164" s="5">
        <v>4</v>
      </c>
      <c r="J3164" s="5">
        <v>5</v>
      </c>
      <c r="K3164" s="5">
        <v>152.59842519685043</v>
      </c>
      <c r="L3164" s="5">
        <v>4.375</v>
      </c>
      <c r="M3164" s="5">
        <v>5</v>
      </c>
      <c r="N3164" s="5">
        <v>1</v>
      </c>
      <c r="O3164" s="13">
        <v>43603</v>
      </c>
      <c r="P3164" s="5" t="s">
        <v>44</v>
      </c>
      <c r="Q3164" s="5" t="s">
        <v>45</v>
      </c>
      <c r="R3164" s="5">
        <v>4</v>
      </c>
      <c r="S3164" s="10">
        <v>1.3253091310077501</v>
      </c>
      <c r="T3164" s="10">
        <v>2.4157999999999999</v>
      </c>
      <c r="U3164" s="10">
        <v>4</v>
      </c>
      <c r="V3164" s="10">
        <v>1.8228200074069156</v>
      </c>
      <c r="W3164" s="7">
        <f>Sheet1!J3164*Sheet2!E$2+CEILING(((Sheet1!K3164-MIN(K:K))/(MAX(K:K)-MIN(K:K))*5),1)*Sheet2!E$3+CEILING(((Sheet1!L3164-MIN(L:L))/(MAX(L:L)-MIN(L:L))*5),1)*Sheet2!E$4+Sheet1!D3164*Sheet2!E$5</f>
        <v>1.407032364089561</v>
      </c>
      <c r="X3164" s="7">
        <f>CEILING(((Sheet1!S3164-MIN(S:S))/(MAX(S:S)-MIN(S:S))*5),1)*Sheet2!E$6+CEILING(((Sheet1!T3164-MIN(T:T))/(MAX(T:T)-MIN(T:T))*5),1)*Sheet2!E$7+CEILING(((Sheet1!V3164-MIN(V:V))/(MAX(V:V)-MIN(V:V))*5),1)*Sheet2!E$8</f>
        <v>0.25202436024272301</v>
      </c>
      <c r="Y3164" s="7">
        <f>CEILING(((Sheet1!U3164-MIN(U:U))/(MAX(U:U)-MIN(U:U))*5),1)*Sheet2!E$9</f>
        <v>0.16507402473582466</v>
      </c>
      <c r="Z3164" s="7">
        <f>CEILING(((Sheet1!H3164-MIN(H:H))/(MAX(H:H)-MIN(H:H))*5),1)*Sheet2!E$10+I3164*Sheet2!E$11+F3164*Sheet2!E$12+CEILING(((Sheet1!N3164-MIN(N:N))/(MAX(N:N)-MIN(N:N))*5),1)*Sheet2!E$13</f>
        <v>0.41848166131091452</v>
      </c>
      <c r="AA3164" s="7">
        <f>B3164*Sheet2!E$14+C3164*Sheet2!E$15+M3164*Sheet2!E$16+R3164*Sheet2!E$17</f>
        <v>0.1627947831615022</v>
      </c>
      <c r="AB3164" s="7">
        <f t="shared" si="59"/>
        <v>2.4054071935405252</v>
      </c>
    </row>
    <row r="3165" spans="1:28" ht="29" hidden="1" x14ac:dyDescent="0.35">
      <c r="A3165" s="9" t="s">
        <v>1481</v>
      </c>
      <c r="B3165" s="9">
        <v>4</v>
      </c>
      <c r="C3165" s="9">
        <v>3</v>
      </c>
      <c r="D3165" s="5">
        <v>3</v>
      </c>
      <c r="E3165" s="5">
        <v>43599</v>
      </c>
      <c r="F3165" s="5">
        <v>4</v>
      </c>
      <c r="G3165" s="9" t="s">
        <v>3456</v>
      </c>
      <c r="H3165" s="5">
        <v>1</v>
      </c>
      <c r="I3165" s="5">
        <v>4</v>
      </c>
      <c r="J3165" s="5">
        <v>5</v>
      </c>
      <c r="K3165" s="5">
        <v>152.59842519685043</v>
      </c>
      <c r="L3165" s="5">
        <v>4.375</v>
      </c>
      <c r="M3165" s="5">
        <v>5</v>
      </c>
      <c r="N3165" s="5">
        <v>1</v>
      </c>
      <c r="O3165" s="13">
        <v>43603</v>
      </c>
      <c r="P3165" s="5" t="s">
        <v>44</v>
      </c>
      <c r="Q3165" s="5" t="s">
        <v>45</v>
      </c>
      <c r="R3165" s="5">
        <v>4</v>
      </c>
      <c r="S3165" s="10">
        <v>2.59422212878113</v>
      </c>
      <c r="T3165" s="10">
        <v>4.7287999999999997</v>
      </c>
      <c r="U3165" s="10">
        <v>4</v>
      </c>
      <c r="V3165" s="10">
        <v>1.8228200074069141</v>
      </c>
      <c r="W3165" s="7">
        <f>Sheet1!J3165*Sheet2!E$2+CEILING(((Sheet1!K3165-MIN(K:K))/(MAX(K:K)-MIN(K:K))*5),1)*Sheet2!E$3+CEILING(((Sheet1!L3165-MIN(L:L))/(MAX(L:L)-MIN(L:L))*5),1)*Sheet2!E$4+Sheet1!D3165*Sheet2!E$5</f>
        <v>1.407032364089561</v>
      </c>
      <c r="X3165" s="7">
        <f>CEILING(((Sheet1!S3165-MIN(S:S))/(MAX(S:S)-MIN(S:S))*5),1)*Sheet2!E$6+CEILING(((Sheet1!T3165-MIN(T:T))/(MAX(T:T)-MIN(T:T))*5),1)*Sheet2!E$7+CEILING(((Sheet1!V3165-MIN(V:V))/(MAX(V:V)-MIN(V:V))*5),1)*Sheet2!E$8</f>
        <v>0.25202436024272301</v>
      </c>
      <c r="Y3165" s="7">
        <f>CEILING(((Sheet1!U3165-MIN(U:U))/(MAX(U:U)-MIN(U:U))*5),1)*Sheet2!E$9</f>
        <v>0.16507402473582466</v>
      </c>
      <c r="Z3165" s="7">
        <f>CEILING(((Sheet1!H3165-MIN(H:H))/(MAX(H:H)-MIN(H:H))*5),1)*Sheet2!E$10+I3165*Sheet2!E$11+F3165*Sheet2!E$12+CEILING(((Sheet1!N3165-MIN(N:N))/(MAX(N:N)-MIN(N:N))*5),1)*Sheet2!E$13</f>
        <v>0.41848166131091452</v>
      </c>
      <c r="AA3165" s="7">
        <f>B3165*Sheet2!E$14+C3165*Sheet2!E$15+M3165*Sheet2!E$16+R3165*Sheet2!E$17</f>
        <v>0.1627947831615022</v>
      </c>
      <c r="AB3165" s="7">
        <f t="shared" si="59"/>
        <v>2.4054071935405252</v>
      </c>
    </row>
    <row r="3166" spans="1:28" ht="29" hidden="1" x14ac:dyDescent="0.35">
      <c r="A3166" s="9" t="s">
        <v>1481</v>
      </c>
      <c r="B3166" s="9">
        <v>4</v>
      </c>
      <c r="C3166" s="9">
        <v>3</v>
      </c>
      <c r="D3166" s="5">
        <v>3</v>
      </c>
      <c r="E3166" s="5">
        <v>43599</v>
      </c>
      <c r="F3166" s="5">
        <v>4</v>
      </c>
      <c r="G3166" s="9" t="s">
        <v>3456</v>
      </c>
      <c r="H3166" s="5">
        <v>1</v>
      </c>
      <c r="I3166" s="5">
        <v>4</v>
      </c>
      <c r="J3166" s="5">
        <v>5</v>
      </c>
      <c r="K3166" s="5">
        <v>155.88582677165363</v>
      </c>
      <c r="L3166" s="5">
        <v>4.375</v>
      </c>
      <c r="M3166" s="5">
        <v>5</v>
      </c>
      <c r="N3166" s="5">
        <v>1</v>
      </c>
      <c r="O3166" s="13">
        <v>43603</v>
      </c>
      <c r="P3166" s="5" t="s">
        <v>44</v>
      </c>
      <c r="Q3166" s="5" t="s">
        <v>45</v>
      </c>
      <c r="R3166" s="5">
        <v>4</v>
      </c>
      <c r="S3166" s="10">
        <v>4.2837062903555196</v>
      </c>
      <c r="T3166" s="10">
        <v>7.7504</v>
      </c>
      <c r="U3166" s="10">
        <v>4</v>
      </c>
      <c r="V3166" s="10">
        <v>1.809274370058823</v>
      </c>
      <c r="W3166" s="7">
        <f>Sheet1!J3166*Sheet2!E$2+CEILING(((Sheet1!K3166-MIN(K:K))/(MAX(K:K)-MIN(K:K))*5),1)*Sheet2!E$3+CEILING(((Sheet1!L3166-MIN(L:L))/(MAX(L:L)-MIN(L:L))*5),1)*Sheet2!E$4+Sheet1!D3166*Sheet2!E$5</f>
        <v>1.407032364089561</v>
      </c>
      <c r="X3166" s="7">
        <f>CEILING(((Sheet1!S3166-MIN(S:S))/(MAX(S:S)-MIN(S:S))*5),1)*Sheet2!E$6+CEILING(((Sheet1!T3166-MIN(T:T))/(MAX(T:T)-MIN(T:T))*5),1)*Sheet2!E$7+CEILING(((Sheet1!V3166-MIN(V:V))/(MAX(V:V)-MIN(V:V))*5),1)*Sheet2!E$8</f>
        <v>0.25202436024272301</v>
      </c>
      <c r="Y3166" s="7">
        <f>CEILING(((Sheet1!U3166-MIN(U:U))/(MAX(U:U)-MIN(U:U))*5),1)*Sheet2!E$9</f>
        <v>0.16507402473582466</v>
      </c>
      <c r="Z3166" s="7">
        <f>CEILING(((Sheet1!H3166-MIN(H:H))/(MAX(H:H)-MIN(H:H))*5),1)*Sheet2!E$10+I3166*Sheet2!E$11+F3166*Sheet2!E$12+CEILING(((Sheet1!N3166-MIN(N:N))/(MAX(N:N)-MIN(N:N))*5),1)*Sheet2!E$13</f>
        <v>0.41848166131091452</v>
      </c>
      <c r="AA3166" s="7">
        <f>B3166*Sheet2!E$14+C3166*Sheet2!E$15+M3166*Sheet2!E$16+R3166*Sheet2!E$17</f>
        <v>0.1627947831615022</v>
      </c>
      <c r="AB3166" s="7">
        <f t="shared" si="59"/>
        <v>2.4054071935405252</v>
      </c>
    </row>
    <row r="3167" spans="1:28" ht="29" hidden="1" x14ac:dyDescent="0.35">
      <c r="A3167" s="9" t="s">
        <v>1481</v>
      </c>
      <c r="B3167" s="9">
        <v>4</v>
      </c>
      <c r="C3167" s="9">
        <v>3</v>
      </c>
      <c r="D3167" s="5">
        <v>3</v>
      </c>
      <c r="E3167" s="5">
        <v>43599</v>
      </c>
      <c r="F3167" s="5">
        <v>4</v>
      </c>
      <c r="G3167" s="9" t="s">
        <v>3456</v>
      </c>
      <c r="H3167" s="5">
        <v>1</v>
      </c>
      <c r="I3167" s="5">
        <v>4</v>
      </c>
      <c r="J3167" s="5">
        <v>5</v>
      </c>
      <c r="K3167" s="5">
        <v>155.88582677165363</v>
      </c>
      <c r="L3167" s="5">
        <v>4.9000000000000004</v>
      </c>
      <c r="M3167" s="5">
        <v>5</v>
      </c>
      <c r="N3167" s="5">
        <v>1</v>
      </c>
      <c r="O3167" s="13">
        <v>43603</v>
      </c>
      <c r="P3167" s="5" t="s">
        <v>44</v>
      </c>
      <c r="Q3167" s="5" t="s">
        <v>45</v>
      </c>
      <c r="R3167" s="5">
        <v>4</v>
      </c>
      <c r="S3167" s="10">
        <v>3.93947989202338</v>
      </c>
      <c r="T3167" s="10">
        <v>7.1276000000000002</v>
      </c>
      <c r="U3167" s="10">
        <v>4</v>
      </c>
      <c r="V3167" s="10">
        <v>1.8092743700588227</v>
      </c>
      <c r="W3167" s="7">
        <f>Sheet1!J3167*Sheet2!E$2+CEILING(((Sheet1!K3167-MIN(K:K))/(MAX(K:K)-MIN(K:K))*5),1)*Sheet2!E$3+CEILING(((Sheet1!L3167-MIN(L:L))/(MAX(L:L)-MIN(L:L))*5),1)*Sheet2!E$4+Sheet1!D3167*Sheet2!E$5</f>
        <v>1.5385717798935707</v>
      </c>
      <c r="X3167" s="7">
        <f>CEILING(((Sheet1!S3167-MIN(S:S))/(MAX(S:S)-MIN(S:S))*5),1)*Sheet2!E$6+CEILING(((Sheet1!T3167-MIN(T:T))/(MAX(T:T)-MIN(T:T))*5),1)*Sheet2!E$7+CEILING(((Sheet1!V3167-MIN(V:V))/(MAX(V:V)-MIN(V:V))*5),1)*Sheet2!E$8</f>
        <v>0.25202436024272301</v>
      </c>
      <c r="Y3167" s="7">
        <f>CEILING(((Sheet1!U3167-MIN(U:U))/(MAX(U:U)-MIN(U:U))*5),1)*Sheet2!E$9</f>
        <v>0.16507402473582466</v>
      </c>
      <c r="Z3167" s="7">
        <f>CEILING(((Sheet1!H3167-MIN(H:H))/(MAX(H:H)-MIN(H:H))*5),1)*Sheet2!E$10+I3167*Sheet2!E$11+F3167*Sheet2!E$12+CEILING(((Sheet1!N3167-MIN(N:N))/(MAX(N:N)-MIN(N:N))*5),1)*Sheet2!E$13</f>
        <v>0.41848166131091452</v>
      </c>
      <c r="AA3167" s="7">
        <f>B3167*Sheet2!E$14+C3167*Sheet2!E$15+M3167*Sheet2!E$16+R3167*Sheet2!E$17</f>
        <v>0.1627947831615022</v>
      </c>
      <c r="AB3167" s="7">
        <f t="shared" si="59"/>
        <v>2.5369466093445352</v>
      </c>
    </row>
    <row r="3168" spans="1:28" ht="29" hidden="1" x14ac:dyDescent="0.35">
      <c r="A3168" s="9" t="s">
        <v>1481</v>
      </c>
      <c r="B3168" s="9">
        <v>4</v>
      </c>
      <c r="C3168" s="9">
        <v>3</v>
      </c>
      <c r="D3168" s="5">
        <v>3</v>
      </c>
      <c r="E3168" s="5">
        <v>43599</v>
      </c>
      <c r="F3168" s="5">
        <v>4</v>
      </c>
      <c r="G3168" s="9" t="s">
        <v>3456</v>
      </c>
      <c r="H3168" s="5">
        <v>1</v>
      </c>
      <c r="I3168" s="5">
        <v>4</v>
      </c>
      <c r="J3168" s="5">
        <v>5</v>
      </c>
      <c r="K3168" s="5">
        <v>155.88582677165363</v>
      </c>
      <c r="L3168" s="5">
        <v>4.9000000000000004</v>
      </c>
      <c r="M3168" s="5">
        <v>5</v>
      </c>
      <c r="N3168" s="5">
        <v>1</v>
      </c>
      <c r="O3168" s="13">
        <v>43603</v>
      </c>
      <c r="P3168" s="5" t="s">
        <v>44</v>
      </c>
      <c r="Q3168" s="5" t="s">
        <v>45</v>
      </c>
      <c r="R3168" s="5">
        <v>4</v>
      </c>
      <c r="S3168" s="10">
        <v>4.3602010455404399</v>
      </c>
      <c r="T3168" s="10">
        <v>7.8887999999999998</v>
      </c>
      <c r="U3168" s="10">
        <v>4</v>
      </c>
      <c r="V3168" s="10">
        <v>1.8092743700588227</v>
      </c>
      <c r="W3168" s="7">
        <f>Sheet1!J3168*Sheet2!E$2+CEILING(((Sheet1!K3168-MIN(K:K))/(MAX(K:K)-MIN(K:K))*5),1)*Sheet2!E$3+CEILING(((Sheet1!L3168-MIN(L:L))/(MAX(L:L)-MIN(L:L))*5),1)*Sheet2!E$4+Sheet1!D3168*Sheet2!E$5</f>
        <v>1.5385717798935707</v>
      </c>
      <c r="X3168" s="7">
        <f>CEILING(((Sheet1!S3168-MIN(S:S))/(MAX(S:S)-MIN(S:S))*5),1)*Sheet2!E$6+CEILING(((Sheet1!T3168-MIN(T:T))/(MAX(T:T)-MIN(T:T))*5),1)*Sheet2!E$7+CEILING(((Sheet1!V3168-MIN(V:V))/(MAX(V:V)-MIN(V:V))*5),1)*Sheet2!E$8</f>
        <v>0.25202436024272301</v>
      </c>
      <c r="Y3168" s="7">
        <f>CEILING(((Sheet1!U3168-MIN(U:U))/(MAX(U:U)-MIN(U:U))*5),1)*Sheet2!E$9</f>
        <v>0.16507402473582466</v>
      </c>
      <c r="Z3168" s="7">
        <f>CEILING(((Sheet1!H3168-MIN(H:H))/(MAX(H:H)-MIN(H:H))*5),1)*Sheet2!E$10+I3168*Sheet2!E$11+F3168*Sheet2!E$12+CEILING(((Sheet1!N3168-MIN(N:N))/(MAX(N:N)-MIN(N:N))*5),1)*Sheet2!E$13</f>
        <v>0.41848166131091452</v>
      </c>
      <c r="AA3168" s="7">
        <f>B3168*Sheet2!E$14+C3168*Sheet2!E$15+M3168*Sheet2!E$16+R3168*Sheet2!E$17</f>
        <v>0.1627947831615022</v>
      </c>
      <c r="AB3168" s="7">
        <f t="shared" si="59"/>
        <v>2.5369466093445352</v>
      </c>
    </row>
    <row r="3169" spans="1:28" ht="29" hidden="1" x14ac:dyDescent="0.35">
      <c r="A3169" s="9" t="s">
        <v>1481</v>
      </c>
      <c r="B3169" s="9">
        <v>4</v>
      </c>
      <c r="C3169" s="9">
        <v>3</v>
      </c>
      <c r="D3169" s="5">
        <v>3</v>
      </c>
      <c r="E3169" s="5">
        <v>43599</v>
      </c>
      <c r="F3169" s="5">
        <v>4</v>
      </c>
      <c r="G3169" s="9" t="s">
        <v>3456</v>
      </c>
      <c r="H3169" s="5">
        <v>1</v>
      </c>
      <c r="I3169" s="5">
        <v>4</v>
      </c>
      <c r="J3169" s="5">
        <v>5</v>
      </c>
      <c r="K3169" s="5">
        <v>155.88582677165363</v>
      </c>
      <c r="L3169" s="5">
        <v>4.9000000000000004</v>
      </c>
      <c r="M3169" s="5">
        <v>5</v>
      </c>
      <c r="N3169" s="5">
        <v>1</v>
      </c>
      <c r="O3169" s="13">
        <v>43603</v>
      </c>
      <c r="P3169" s="5" t="s">
        <v>44</v>
      </c>
      <c r="Q3169" s="5" t="s">
        <v>45</v>
      </c>
      <c r="R3169" s="5">
        <v>4</v>
      </c>
      <c r="S3169" s="10">
        <v>1.10917395018134</v>
      </c>
      <c r="T3169" s="10">
        <v>2.0068000000000001</v>
      </c>
      <c r="U3169" s="10">
        <v>4</v>
      </c>
      <c r="V3169" s="10">
        <v>1.809274370058823</v>
      </c>
      <c r="W3169" s="7">
        <f>Sheet1!J3169*Sheet2!E$2+CEILING(((Sheet1!K3169-MIN(K:K))/(MAX(K:K)-MIN(K:K))*5),1)*Sheet2!E$3+CEILING(((Sheet1!L3169-MIN(L:L))/(MAX(L:L)-MIN(L:L))*5),1)*Sheet2!E$4+Sheet1!D3169*Sheet2!E$5</f>
        <v>1.5385717798935707</v>
      </c>
      <c r="X3169" s="7">
        <f>CEILING(((Sheet1!S3169-MIN(S:S))/(MAX(S:S)-MIN(S:S))*5),1)*Sheet2!E$6+CEILING(((Sheet1!T3169-MIN(T:T))/(MAX(T:T)-MIN(T:T))*5),1)*Sheet2!E$7+CEILING(((Sheet1!V3169-MIN(V:V))/(MAX(V:V)-MIN(V:V))*5),1)*Sheet2!E$8</f>
        <v>0.25202436024272301</v>
      </c>
      <c r="Y3169" s="7">
        <f>CEILING(((Sheet1!U3169-MIN(U:U))/(MAX(U:U)-MIN(U:U))*5),1)*Sheet2!E$9</f>
        <v>0.16507402473582466</v>
      </c>
      <c r="Z3169" s="7">
        <f>CEILING(((Sheet1!H3169-MIN(H:H))/(MAX(H:H)-MIN(H:H))*5),1)*Sheet2!E$10+I3169*Sheet2!E$11+F3169*Sheet2!E$12+CEILING(((Sheet1!N3169-MIN(N:N))/(MAX(N:N)-MIN(N:N))*5),1)*Sheet2!E$13</f>
        <v>0.41848166131091452</v>
      </c>
      <c r="AA3169" s="7">
        <f>B3169*Sheet2!E$14+C3169*Sheet2!E$15+M3169*Sheet2!E$16+R3169*Sheet2!E$17</f>
        <v>0.1627947831615022</v>
      </c>
      <c r="AB3169" s="7">
        <f t="shared" si="59"/>
        <v>2.5369466093445352</v>
      </c>
    </row>
    <row r="3170" spans="1:28" ht="29" hidden="1" x14ac:dyDescent="0.35">
      <c r="A3170" s="9" t="s">
        <v>1482</v>
      </c>
      <c r="B3170" s="9">
        <v>3</v>
      </c>
      <c r="C3170" s="9">
        <v>2</v>
      </c>
      <c r="D3170" s="5">
        <v>3</v>
      </c>
      <c r="E3170" s="5">
        <v>43599</v>
      </c>
      <c r="F3170" s="5">
        <v>4</v>
      </c>
      <c r="G3170" s="9" t="s">
        <v>3456</v>
      </c>
      <c r="H3170" s="5">
        <v>1</v>
      </c>
      <c r="I3170" s="5">
        <v>5</v>
      </c>
      <c r="J3170" s="5">
        <v>1</v>
      </c>
      <c r="K3170" s="5">
        <v>201.8032</v>
      </c>
      <c r="L3170" s="5">
        <v>5.0750000000000002</v>
      </c>
      <c r="M3170" s="5">
        <v>5</v>
      </c>
      <c r="N3170" s="5">
        <v>0</v>
      </c>
      <c r="O3170" s="13">
        <v>43603</v>
      </c>
      <c r="P3170" s="5" t="s">
        <v>112</v>
      </c>
      <c r="Q3170" s="5" t="s">
        <v>113</v>
      </c>
      <c r="R3170" s="5">
        <v>4</v>
      </c>
      <c r="S3170" s="10">
        <v>11.1040551573982</v>
      </c>
      <c r="T3170" s="10">
        <v>23.7</v>
      </c>
      <c r="U3170" s="10">
        <v>4</v>
      </c>
      <c r="V3170" s="10">
        <v>2.1343553921568565</v>
      </c>
      <c r="W3170" s="7">
        <f>Sheet1!J3170*Sheet2!E$2+CEILING(((Sheet1!K3170-MIN(K:K))/(MAX(K:K)-MIN(K:K))*5),1)*Sheet2!E$3+CEILING(((Sheet1!L3170-MIN(L:L))/(MAX(L:L)-MIN(L:L))*5),1)*Sheet2!E$4+Sheet1!D3170*Sheet2!E$5</f>
        <v>0.71400008787601565</v>
      </c>
      <c r="X3170" s="7">
        <f>CEILING(((Sheet1!S3170-MIN(S:S))/(MAX(S:S)-MIN(S:S))*5),1)*Sheet2!E$6+CEILING(((Sheet1!T3170-MIN(T:T))/(MAX(T:T)-MIN(T:T))*5),1)*Sheet2!E$7+CEILING(((Sheet1!V3170-MIN(V:V))/(MAX(V:V)-MIN(V:V))*5),1)*Sheet2!E$8</f>
        <v>0.25202436024272301</v>
      </c>
      <c r="Y3170" s="7">
        <f>CEILING(((Sheet1!U3170-MIN(U:U))/(MAX(U:U)-MIN(U:U))*5),1)*Sheet2!E$9</f>
        <v>0.16507402473582466</v>
      </c>
      <c r="Z3170" s="7">
        <f>CEILING(((Sheet1!H3170-MIN(H:H))/(MAX(H:H)-MIN(H:H))*5),1)*Sheet2!E$10+I3170*Sheet2!E$11+F3170*Sheet2!E$12+CEILING(((Sheet1!N3170-MIN(N:N))/(MAX(N:N)-MIN(N:N))*5),1)*Sheet2!E$13</f>
        <v>0.21097386794962439</v>
      </c>
      <c r="AA3170" s="7">
        <f>B3170*Sheet2!E$14+C3170*Sheet2!E$15+M3170*Sheet2!E$16+R3170*Sheet2!E$17</f>
        <v>0.12980891950077991</v>
      </c>
      <c r="AB3170" s="7">
        <f t="shared" si="59"/>
        <v>1.4718812603049676</v>
      </c>
    </row>
    <row r="3171" spans="1:28" ht="29" hidden="1" x14ac:dyDescent="0.35">
      <c r="A3171" s="9" t="s">
        <v>1482</v>
      </c>
      <c r="B3171" s="9">
        <v>3</v>
      </c>
      <c r="C3171" s="9">
        <v>2</v>
      </c>
      <c r="D3171" s="5">
        <v>3</v>
      </c>
      <c r="E3171" s="5">
        <v>43599</v>
      </c>
      <c r="F3171" s="5">
        <v>4</v>
      </c>
      <c r="G3171" s="9" t="s">
        <v>3456</v>
      </c>
      <c r="H3171" s="5">
        <v>1</v>
      </c>
      <c r="I3171" s="5">
        <v>5</v>
      </c>
      <c r="J3171" s="5">
        <v>1</v>
      </c>
      <c r="K3171" s="5">
        <v>201.8032</v>
      </c>
      <c r="L3171" s="5">
        <v>5.0750000000000002</v>
      </c>
      <c r="M3171" s="5">
        <v>5</v>
      </c>
      <c r="N3171" s="5">
        <v>0</v>
      </c>
      <c r="O3171" s="13">
        <v>43603</v>
      </c>
      <c r="P3171" s="5" t="s">
        <v>112</v>
      </c>
      <c r="Q3171" s="5" t="s">
        <v>113</v>
      </c>
      <c r="R3171" s="5">
        <v>4</v>
      </c>
      <c r="S3171" s="10">
        <v>9.7976957271160305</v>
      </c>
      <c r="T3171" s="10">
        <v>21.1</v>
      </c>
      <c r="U3171" s="10">
        <v>4</v>
      </c>
      <c r="V3171" s="10">
        <v>2.1535675925925926</v>
      </c>
      <c r="W3171" s="7">
        <f>Sheet1!J3171*Sheet2!E$2+CEILING(((Sheet1!K3171-MIN(K:K))/(MAX(K:K)-MIN(K:K))*5),1)*Sheet2!E$3+CEILING(((Sheet1!L3171-MIN(L:L))/(MAX(L:L)-MIN(L:L))*5),1)*Sheet2!E$4+Sheet1!D3171*Sheet2!E$5</f>
        <v>0.71400008787601565</v>
      </c>
      <c r="X3171" s="7">
        <f>CEILING(((Sheet1!S3171-MIN(S:S))/(MAX(S:S)-MIN(S:S))*5),1)*Sheet2!E$6+CEILING(((Sheet1!T3171-MIN(T:T))/(MAX(T:T)-MIN(T:T))*5),1)*Sheet2!E$7+CEILING(((Sheet1!V3171-MIN(V:V))/(MAX(V:V)-MIN(V:V))*5),1)*Sheet2!E$8</f>
        <v>0.25202436024272301</v>
      </c>
      <c r="Y3171" s="7">
        <f>CEILING(((Sheet1!U3171-MIN(U:U))/(MAX(U:U)-MIN(U:U))*5),1)*Sheet2!E$9</f>
        <v>0.16507402473582466</v>
      </c>
      <c r="Z3171" s="7">
        <f>CEILING(((Sheet1!H3171-MIN(H:H))/(MAX(H:H)-MIN(H:H))*5),1)*Sheet2!E$10+I3171*Sheet2!E$11+F3171*Sheet2!E$12+CEILING(((Sheet1!N3171-MIN(N:N))/(MAX(N:N)-MIN(N:N))*5),1)*Sheet2!E$13</f>
        <v>0.21097386794962439</v>
      </c>
      <c r="AA3171" s="7">
        <f>B3171*Sheet2!E$14+C3171*Sheet2!E$15+M3171*Sheet2!E$16+R3171*Sheet2!E$17</f>
        <v>0.12980891950077991</v>
      </c>
      <c r="AB3171" s="7">
        <f t="shared" si="59"/>
        <v>1.4718812603049676</v>
      </c>
    </row>
    <row r="3172" spans="1:28" ht="29" hidden="1" x14ac:dyDescent="0.35">
      <c r="A3172" s="9" t="s">
        <v>1483</v>
      </c>
      <c r="B3172" s="9">
        <v>4</v>
      </c>
      <c r="C3172" s="9">
        <v>3</v>
      </c>
      <c r="D3172" s="5">
        <v>3</v>
      </c>
      <c r="E3172" s="5">
        <v>43599</v>
      </c>
      <c r="F3172" s="5">
        <v>4</v>
      </c>
      <c r="G3172" s="9" t="s">
        <v>3456</v>
      </c>
      <c r="H3172" s="5">
        <v>1</v>
      </c>
      <c r="I3172" s="5">
        <v>4</v>
      </c>
      <c r="J3172" s="5">
        <v>5</v>
      </c>
      <c r="K3172" s="5">
        <v>165.74803149606302</v>
      </c>
      <c r="L3172" s="5">
        <v>4.9000000000000004</v>
      </c>
      <c r="M3172" s="5">
        <v>5</v>
      </c>
      <c r="N3172" s="5">
        <v>1</v>
      </c>
      <c r="O3172" s="13">
        <v>43603</v>
      </c>
      <c r="P3172" s="5" t="s">
        <v>44</v>
      </c>
      <c r="Q3172" s="5" t="s">
        <v>45</v>
      </c>
      <c r="R3172" s="5">
        <v>4</v>
      </c>
      <c r="S3172" s="10">
        <v>0.89993829629317601</v>
      </c>
      <c r="T3172" s="10">
        <v>1.6220000000000001</v>
      </c>
      <c r="U3172" s="10">
        <v>4</v>
      </c>
      <c r="V3172" s="10">
        <v>1.8023457904625002</v>
      </c>
      <c r="W3172" s="7">
        <f>Sheet1!J3172*Sheet2!E$2+CEILING(((Sheet1!K3172-MIN(K:K))/(MAX(K:K)-MIN(K:K))*5),1)*Sheet2!E$3+CEILING(((Sheet1!L3172-MIN(L:L))/(MAX(L:L)-MIN(L:L))*5),1)*Sheet2!E$4+Sheet1!D3172*Sheet2!E$5</f>
        <v>1.6070807521501036</v>
      </c>
      <c r="X3172" s="7">
        <f>CEILING(((Sheet1!S3172-MIN(S:S))/(MAX(S:S)-MIN(S:S))*5),1)*Sheet2!E$6+CEILING(((Sheet1!T3172-MIN(T:T))/(MAX(T:T)-MIN(T:T))*5),1)*Sheet2!E$7+CEILING(((Sheet1!V3172-MIN(V:V))/(MAX(V:V)-MIN(V:V))*5),1)*Sheet2!E$8</f>
        <v>0.25202436024272301</v>
      </c>
      <c r="Y3172" s="7">
        <f>CEILING(((Sheet1!U3172-MIN(U:U))/(MAX(U:U)-MIN(U:U))*5),1)*Sheet2!E$9</f>
        <v>0.16507402473582466</v>
      </c>
      <c r="Z3172" s="7">
        <f>CEILING(((Sheet1!H3172-MIN(H:H))/(MAX(H:H)-MIN(H:H))*5),1)*Sheet2!E$10+I3172*Sheet2!E$11+F3172*Sheet2!E$12+CEILING(((Sheet1!N3172-MIN(N:N))/(MAX(N:N)-MIN(N:N))*5),1)*Sheet2!E$13</f>
        <v>0.41848166131091452</v>
      </c>
      <c r="AA3172" s="7">
        <f>B3172*Sheet2!E$14+C3172*Sheet2!E$15+M3172*Sheet2!E$16+R3172*Sheet2!E$17</f>
        <v>0.1627947831615022</v>
      </c>
      <c r="AB3172" s="7">
        <f t="shared" si="59"/>
        <v>2.6054555816010678</v>
      </c>
    </row>
    <row r="3173" spans="1:28" ht="29" hidden="1" x14ac:dyDescent="0.35">
      <c r="A3173" s="9" t="s">
        <v>1483</v>
      </c>
      <c r="B3173" s="9">
        <v>4</v>
      </c>
      <c r="C3173" s="9">
        <v>3</v>
      </c>
      <c r="D3173" s="5">
        <v>3</v>
      </c>
      <c r="E3173" s="5">
        <v>43599</v>
      </c>
      <c r="F3173" s="5">
        <v>4</v>
      </c>
      <c r="G3173" s="9" t="s">
        <v>3456</v>
      </c>
      <c r="H3173" s="5">
        <v>1</v>
      </c>
      <c r="I3173" s="5">
        <v>4</v>
      </c>
      <c r="J3173" s="5">
        <v>5</v>
      </c>
      <c r="K3173" s="5">
        <v>165.74803149606302</v>
      </c>
      <c r="L3173" s="5">
        <v>4.9000000000000004</v>
      </c>
      <c r="M3173" s="5">
        <v>5</v>
      </c>
      <c r="N3173" s="5">
        <v>1</v>
      </c>
      <c r="O3173" s="13">
        <v>43603</v>
      </c>
      <c r="P3173" s="5" t="s">
        <v>44</v>
      </c>
      <c r="Q3173" s="5" t="s">
        <v>45</v>
      </c>
      <c r="R3173" s="5">
        <v>4</v>
      </c>
      <c r="S3173" s="10">
        <v>3.55475627035805</v>
      </c>
      <c r="T3173" s="10">
        <v>6.4069000000000003</v>
      </c>
      <c r="U3173" s="10">
        <v>4</v>
      </c>
      <c r="V3173" s="10">
        <v>1.8023457904624978</v>
      </c>
      <c r="W3173" s="7">
        <f>Sheet1!J3173*Sheet2!E$2+CEILING(((Sheet1!K3173-MIN(K:K))/(MAX(K:K)-MIN(K:K))*5),1)*Sheet2!E$3+CEILING(((Sheet1!L3173-MIN(L:L))/(MAX(L:L)-MIN(L:L))*5),1)*Sheet2!E$4+Sheet1!D3173*Sheet2!E$5</f>
        <v>1.6070807521501036</v>
      </c>
      <c r="X3173" s="7">
        <f>CEILING(((Sheet1!S3173-MIN(S:S))/(MAX(S:S)-MIN(S:S))*5),1)*Sheet2!E$6+CEILING(((Sheet1!T3173-MIN(T:T))/(MAX(T:T)-MIN(T:T))*5),1)*Sheet2!E$7+CEILING(((Sheet1!V3173-MIN(V:V))/(MAX(V:V)-MIN(V:V))*5),1)*Sheet2!E$8</f>
        <v>0.25202436024272301</v>
      </c>
      <c r="Y3173" s="7">
        <f>CEILING(((Sheet1!U3173-MIN(U:U))/(MAX(U:U)-MIN(U:U))*5),1)*Sheet2!E$9</f>
        <v>0.16507402473582466</v>
      </c>
      <c r="Z3173" s="7">
        <f>CEILING(((Sheet1!H3173-MIN(H:H))/(MAX(H:H)-MIN(H:H))*5),1)*Sheet2!E$10+I3173*Sheet2!E$11+F3173*Sheet2!E$12+CEILING(((Sheet1!N3173-MIN(N:N))/(MAX(N:N)-MIN(N:N))*5),1)*Sheet2!E$13</f>
        <v>0.41848166131091452</v>
      </c>
      <c r="AA3173" s="7">
        <f>B3173*Sheet2!E$14+C3173*Sheet2!E$15+M3173*Sheet2!E$16+R3173*Sheet2!E$17</f>
        <v>0.1627947831615022</v>
      </c>
      <c r="AB3173" s="7">
        <f t="shared" si="59"/>
        <v>2.6054555816010678</v>
      </c>
    </row>
    <row r="3174" spans="1:28" ht="29" hidden="1" x14ac:dyDescent="0.35">
      <c r="A3174" s="9" t="s">
        <v>1483</v>
      </c>
      <c r="B3174" s="9">
        <v>4</v>
      </c>
      <c r="C3174" s="9">
        <v>3</v>
      </c>
      <c r="D3174" s="5">
        <v>3</v>
      </c>
      <c r="E3174" s="5">
        <v>43599</v>
      </c>
      <c r="F3174" s="5">
        <v>4</v>
      </c>
      <c r="G3174" s="9" t="s">
        <v>3456</v>
      </c>
      <c r="H3174" s="5">
        <v>1</v>
      </c>
      <c r="I3174" s="5">
        <v>4</v>
      </c>
      <c r="J3174" s="5">
        <v>5</v>
      </c>
      <c r="K3174" s="5">
        <v>165.74803149606302</v>
      </c>
      <c r="L3174" s="5">
        <v>4.9000000000000004</v>
      </c>
      <c r="M3174" s="5">
        <v>5</v>
      </c>
      <c r="N3174" s="5">
        <v>1</v>
      </c>
      <c r="O3174" s="13">
        <v>43603</v>
      </c>
      <c r="P3174" s="5" t="s">
        <v>44</v>
      </c>
      <c r="Q3174" s="5" t="s">
        <v>45</v>
      </c>
      <c r="R3174" s="5">
        <v>4</v>
      </c>
      <c r="S3174" s="10">
        <v>4.28970587899747</v>
      </c>
      <c r="T3174" s="10">
        <v>7.7176</v>
      </c>
      <c r="U3174" s="10">
        <v>4</v>
      </c>
      <c r="V3174" s="10">
        <v>1.7990977045269243</v>
      </c>
      <c r="W3174" s="7">
        <f>Sheet1!J3174*Sheet2!E$2+CEILING(((Sheet1!K3174-MIN(K:K))/(MAX(K:K)-MIN(K:K))*5),1)*Sheet2!E$3+CEILING(((Sheet1!L3174-MIN(L:L))/(MAX(L:L)-MIN(L:L))*5),1)*Sheet2!E$4+Sheet1!D3174*Sheet2!E$5</f>
        <v>1.6070807521501036</v>
      </c>
      <c r="X3174" s="7">
        <f>CEILING(((Sheet1!S3174-MIN(S:S))/(MAX(S:S)-MIN(S:S))*5),1)*Sheet2!E$6+CEILING(((Sheet1!T3174-MIN(T:T))/(MAX(T:T)-MIN(T:T))*5),1)*Sheet2!E$7+CEILING(((Sheet1!V3174-MIN(V:V))/(MAX(V:V)-MIN(V:V))*5),1)*Sheet2!E$8</f>
        <v>0.25202436024272301</v>
      </c>
      <c r="Y3174" s="7">
        <f>CEILING(((Sheet1!U3174-MIN(U:U))/(MAX(U:U)-MIN(U:U))*5),1)*Sheet2!E$9</f>
        <v>0.16507402473582466</v>
      </c>
      <c r="Z3174" s="7">
        <f>CEILING(((Sheet1!H3174-MIN(H:H))/(MAX(H:H)-MIN(H:H))*5),1)*Sheet2!E$10+I3174*Sheet2!E$11+F3174*Sheet2!E$12+CEILING(((Sheet1!N3174-MIN(N:N))/(MAX(N:N)-MIN(N:N))*5),1)*Sheet2!E$13</f>
        <v>0.41848166131091452</v>
      </c>
      <c r="AA3174" s="7">
        <f>B3174*Sheet2!E$14+C3174*Sheet2!E$15+M3174*Sheet2!E$16+R3174*Sheet2!E$17</f>
        <v>0.1627947831615022</v>
      </c>
      <c r="AB3174" s="7">
        <f t="shared" si="59"/>
        <v>2.6054555816010678</v>
      </c>
    </row>
    <row r="3175" spans="1:28" ht="29" hidden="1" x14ac:dyDescent="0.35">
      <c r="A3175" s="9" t="s">
        <v>1483</v>
      </c>
      <c r="B3175" s="9">
        <v>4</v>
      </c>
      <c r="C3175" s="9">
        <v>3</v>
      </c>
      <c r="D3175" s="5">
        <v>3</v>
      </c>
      <c r="E3175" s="5">
        <v>43599</v>
      </c>
      <c r="F3175" s="5">
        <v>4</v>
      </c>
      <c r="G3175" s="9" t="s">
        <v>3456</v>
      </c>
      <c r="H3175" s="5">
        <v>1</v>
      </c>
      <c r="I3175" s="5">
        <v>4</v>
      </c>
      <c r="J3175" s="5">
        <v>5</v>
      </c>
      <c r="K3175" s="5">
        <v>165.74803149606302</v>
      </c>
      <c r="L3175" s="5">
        <v>4.9000000000000004</v>
      </c>
      <c r="M3175" s="5">
        <v>5</v>
      </c>
      <c r="N3175" s="5">
        <v>1</v>
      </c>
      <c r="O3175" s="13">
        <v>43603</v>
      </c>
      <c r="P3175" s="5" t="s">
        <v>44</v>
      </c>
      <c r="Q3175" s="5" t="s">
        <v>45</v>
      </c>
      <c r="R3175" s="5">
        <v>4</v>
      </c>
      <c r="S3175" s="10">
        <v>6.4345588184962104</v>
      </c>
      <c r="T3175" s="10">
        <v>11.5764</v>
      </c>
      <c r="U3175" s="10">
        <v>4</v>
      </c>
      <c r="V3175" s="10">
        <v>1.7990977045269227</v>
      </c>
      <c r="W3175" s="7">
        <f>Sheet1!J3175*Sheet2!E$2+CEILING(((Sheet1!K3175-MIN(K:K))/(MAX(K:K)-MIN(K:K))*5),1)*Sheet2!E$3+CEILING(((Sheet1!L3175-MIN(L:L))/(MAX(L:L)-MIN(L:L))*5),1)*Sheet2!E$4+Sheet1!D3175*Sheet2!E$5</f>
        <v>1.6070807521501036</v>
      </c>
      <c r="X3175" s="7">
        <f>CEILING(((Sheet1!S3175-MIN(S:S))/(MAX(S:S)-MIN(S:S))*5),1)*Sheet2!E$6+CEILING(((Sheet1!T3175-MIN(T:T))/(MAX(T:T)-MIN(T:T))*5),1)*Sheet2!E$7+CEILING(((Sheet1!V3175-MIN(V:V))/(MAX(V:V)-MIN(V:V))*5),1)*Sheet2!E$8</f>
        <v>0.25202436024272301</v>
      </c>
      <c r="Y3175" s="7">
        <f>CEILING(((Sheet1!U3175-MIN(U:U))/(MAX(U:U)-MIN(U:U))*5),1)*Sheet2!E$9</f>
        <v>0.16507402473582466</v>
      </c>
      <c r="Z3175" s="7">
        <f>CEILING(((Sheet1!H3175-MIN(H:H))/(MAX(H:H)-MIN(H:H))*5),1)*Sheet2!E$10+I3175*Sheet2!E$11+F3175*Sheet2!E$12+CEILING(((Sheet1!N3175-MIN(N:N))/(MAX(N:N)-MIN(N:N))*5),1)*Sheet2!E$13</f>
        <v>0.41848166131091452</v>
      </c>
      <c r="AA3175" s="7">
        <f>B3175*Sheet2!E$14+C3175*Sheet2!E$15+M3175*Sheet2!E$16+R3175*Sheet2!E$17</f>
        <v>0.1627947831615022</v>
      </c>
      <c r="AB3175" s="7">
        <f t="shared" si="59"/>
        <v>2.6054555816010678</v>
      </c>
    </row>
    <row r="3176" spans="1:28" ht="29" hidden="1" x14ac:dyDescent="0.35">
      <c r="A3176" s="9" t="s">
        <v>1483</v>
      </c>
      <c r="B3176" s="9">
        <v>4</v>
      </c>
      <c r="C3176" s="9">
        <v>3</v>
      </c>
      <c r="D3176" s="5">
        <v>3</v>
      </c>
      <c r="E3176" s="5">
        <v>43599</v>
      </c>
      <c r="F3176" s="5">
        <v>4</v>
      </c>
      <c r="G3176" s="9" t="s">
        <v>3456</v>
      </c>
      <c r="H3176" s="5">
        <v>1</v>
      </c>
      <c r="I3176" s="5">
        <v>4</v>
      </c>
      <c r="J3176" s="5">
        <v>5</v>
      </c>
      <c r="K3176" s="5">
        <v>165.74803149606302</v>
      </c>
      <c r="L3176" s="5">
        <v>4.9000000000000004</v>
      </c>
      <c r="M3176" s="5">
        <v>5</v>
      </c>
      <c r="N3176" s="5">
        <v>1</v>
      </c>
      <c r="O3176" s="13">
        <v>43603</v>
      </c>
      <c r="P3176" s="5" t="s">
        <v>44</v>
      </c>
      <c r="Q3176" s="5" t="s">
        <v>45</v>
      </c>
      <c r="R3176" s="5">
        <v>4</v>
      </c>
      <c r="S3176" s="10">
        <v>5.4596256641786001</v>
      </c>
      <c r="T3176" s="10">
        <v>9.8071999999999999</v>
      </c>
      <c r="U3176" s="10">
        <v>4</v>
      </c>
      <c r="V3176" s="10">
        <v>1.7963136308678576</v>
      </c>
      <c r="W3176" s="7">
        <f>Sheet1!J3176*Sheet2!E$2+CEILING(((Sheet1!K3176-MIN(K:K))/(MAX(K:K)-MIN(K:K))*5),1)*Sheet2!E$3+CEILING(((Sheet1!L3176-MIN(L:L))/(MAX(L:L)-MIN(L:L))*5),1)*Sheet2!E$4+Sheet1!D3176*Sheet2!E$5</f>
        <v>1.6070807521501036</v>
      </c>
      <c r="X3176" s="7">
        <f>CEILING(((Sheet1!S3176-MIN(S:S))/(MAX(S:S)-MIN(S:S))*5),1)*Sheet2!E$6+CEILING(((Sheet1!T3176-MIN(T:T))/(MAX(T:T)-MIN(T:T))*5),1)*Sheet2!E$7+CEILING(((Sheet1!V3176-MIN(V:V))/(MAX(V:V)-MIN(V:V))*5),1)*Sheet2!E$8</f>
        <v>0.25202436024272301</v>
      </c>
      <c r="Y3176" s="7">
        <f>CEILING(((Sheet1!U3176-MIN(U:U))/(MAX(U:U)-MIN(U:U))*5),1)*Sheet2!E$9</f>
        <v>0.16507402473582466</v>
      </c>
      <c r="Z3176" s="7">
        <f>CEILING(((Sheet1!H3176-MIN(H:H))/(MAX(H:H)-MIN(H:H))*5),1)*Sheet2!E$10+I3176*Sheet2!E$11+F3176*Sheet2!E$12+CEILING(((Sheet1!N3176-MIN(N:N))/(MAX(N:N)-MIN(N:N))*5),1)*Sheet2!E$13</f>
        <v>0.41848166131091452</v>
      </c>
      <c r="AA3176" s="7">
        <f>B3176*Sheet2!E$14+C3176*Sheet2!E$15+M3176*Sheet2!E$16+R3176*Sheet2!E$17</f>
        <v>0.1627947831615022</v>
      </c>
      <c r="AB3176" s="7">
        <f t="shared" si="59"/>
        <v>2.6054555816010678</v>
      </c>
    </row>
    <row r="3177" spans="1:28" ht="29" hidden="1" x14ac:dyDescent="0.35">
      <c r="A3177" s="9" t="s">
        <v>1483</v>
      </c>
      <c r="B3177" s="9">
        <v>4</v>
      </c>
      <c r="C3177" s="9">
        <v>3</v>
      </c>
      <c r="D3177" s="5">
        <v>3</v>
      </c>
      <c r="E3177" s="5">
        <v>43599</v>
      </c>
      <c r="F3177" s="5">
        <v>4</v>
      </c>
      <c r="G3177" s="9" t="s">
        <v>3456</v>
      </c>
      <c r="H3177" s="5">
        <v>1</v>
      </c>
      <c r="I3177" s="5">
        <v>4</v>
      </c>
      <c r="J3177" s="5">
        <v>5</v>
      </c>
      <c r="K3177" s="5">
        <v>165.74803149606302</v>
      </c>
      <c r="L3177" s="5">
        <v>4.9000000000000004</v>
      </c>
      <c r="M3177" s="5">
        <v>5</v>
      </c>
      <c r="N3177" s="5">
        <v>1</v>
      </c>
      <c r="O3177" s="13">
        <v>43603</v>
      </c>
      <c r="P3177" s="5" t="s">
        <v>44</v>
      </c>
      <c r="Q3177" s="5" t="s">
        <v>45</v>
      </c>
      <c r="R3177" s="5">
        <v>4</v>
      </c>
      <c r="S3177" s="10">
        <v>1.04992801234204</v>
      </c>
      <c r="T3177" s="10">
        <v>1.8859999999999999</v>
      </c>
      <c r="U3177" s="10">
        <v>4</v>
      </c>
      <c r="V3177" s="10">
        <v>1.7963136308678549</v>
      </c>
      <c r="W3177" s="7">
        <f>Sheet1!J3177*Sheet2!E$2+CEILING(((Sheet1!K3177-MIN(K:K))/(MAX(K:K)-MIN(K:K))*5),1)*Sheet2!E$3+CEILING(((Sheet1!L3177-MIN(L:L))/(MAX(L:L)-MIN(L:L))*5),1)*Sheet2!E$4+Sheet1!D3177*Sheet2!E$5</f>
        <v>1.6070807521501036</v>
      </c>
      <c r="X3177" s="7">
        <f>CEILING(((Sheet1!S3177-MIN(S:S))/(MAX(S:S)-MIN(S:S))*5),1)*Sheet2!E$6+CEILING(((Sheet1!T3177-MIN(T:T))/(MAX(T:T)-MIN(T:T))*5),1)*Sheet2!E$7+CEILING(((Sheet1!V3177-MIN(V:V))/(MAX(V:V)-MIN(V:V))*5),1)*Sheet2!E$8</f>
        <v>0.25202436024272301</v>
      </c>
      <c r="Y3177" s="7">
        <f>CEILING(((Sheet1!U3177-MIN(U:U))/(MAX(U:U)-MIN(U:U))*5),1)*Sheet2!E$9</f>
        <v>0.16507402473582466</v>
      </c>
      <c r="Z3177" s="7">
        <f>CEILING(((Sheet1!H3177-MIN(H:H))/(MAX(H:H)-MIN(H:H))*5),1)*Sheet2!E$10+I3177*Sheet2!E$11+F3177*Sheet2!E$12+CEILING(((Sheet1!N3177-MIN(N:N))/(MAX(N:N)-MIN(N:N))*5),1)*Sheet2!E$13</f>
        <v>0.41848166131091452</v>
      </c>
      <c r="AA3177" s="7">
        <f>B3177*Sheet2!E$14+C3177*Sheet2!E$15+M3177*Sheet2!E$16+R3177*Sheet2!E$17</f>
        <v>0.1627947831615022</v>
      </c>
      <c r="AB3177" s="7">
        <f t="shared" si="59"/>
        <v>2.6054555816010678</v>
      </c>
    </row>
    <row r="3178" spans="1:28" ht="29" hidden="1" x14ac:dyDescent="0.35">
      <c r="A3178" s="9" t="s">
        <v>1484</v>
      </c>
      <c r="B3178" s="9">
        <v>4</v>
      </c>
      <c r="C3178" s="9">
        <v>3</v>
      </c>
      <c r="D3178" s="5">
        <v>3</v>
      </c>
      <c r="E3178" s="5">
        <v>43599</v>
      </c>
      <c r="F3178" s="5">
        <v>4</v>
      </c>
      <c r="G3178" s="9" t="s">
        <v>3456</v>
      </c>
      <c r="H3178" s="5">
        <v>1</v>
      </c>
      <c r="I3178" s="5">
        <v>3</v>
      </c>
      <c r="J3178" s="5">
        <v>3</v>
      </c>
      <c r="K3178" s="5">
        <v>269.67200000000003</v>
      </c>
      <c r="L3178" s="5">
        <v>5.25</v>
      </c>
      <c r="M3178" s="5">
        <v>3</v>
      </c>
      <c r="N3178" s="5">
        <v>0</v>
      </c>
      <c r="O3178" s="13">
        <v>43603</v>
      </c>
      <c r="P3178" s="5" t="s">
        <v>54</v>
      </c>
      <c r="Q3178" s="5" t="s">
        <v>55</v>
      </c>
      <c r="R3178" s="5">
        <v>3</v>
      </c>
      <c r="S3178" s="10">
        <v>302.63993468202801</v>
      </c>
      <c r="T3178" s="10">
        <v>567.12</v>
      </c>
      <c r="U3178" s="10">
        <v>4</v>
      </c>
      <c r="V3178" s="10">
        <v>1.8739100000000029</v>
      </c>
      <c r="W3178" s="7">
        <f>Sheet1!J3178*Sheet2!E$2+CEILING(((Sheet1!K3178-MIN(K:K))/(MAX(K:K)-MIN(K:K))*5),1)*Sheet2!E$3+CEILING(((Sheet1!L3178-MIN(L:L))/(MAX(L:L)-MIN(L:L))*5),1)*Sheet2!E$4+Sheet1!D3178*Sheet2!E$5</f>
        <v>1.4290977803301348</v>
      </c>
      <c r="X3178" s="7">
        <f>CEILING(((Sheet1!S3178-MIN(S:S))/(MAX(S:S)-MIN(S:S))*5),1)*Sheet2!E$6+CEILING(((Sheet1!T3178-MIN(T:T))/(MAX(T:T)-MIN(T:T))*5),1)*Sheet2!E$7+CEILING(((Sheet1!V3178-MIN(V:V))/(MAX(V:V)-MIN(V:V))*5),1)*Sheet2!E$8</f>
        <v>0.30319351136498079</v>
      </c>
      <c r="Y3178" s="7">
        <f>CEILING(((Sheet1!U3178-MIN(U:U))/(MAX(U:U)-MIN(U:U))*5),1)*Sheet2!E$9</f>
        <v>0.16507402473582466</v>
      </c>
      <c r="Z3178" s="7">
        <f>CEILING(((Sheet1!H3178-MIN(H:H))/(MAX(H:H)-MIN(H:H))*5),1)*Sheet2!E$10+I3178*Sheet2!E$11+F3178*Sheet2!E$12+CEILING(((Sheet1!N3178-MIN(N:N))/(MAX(N:N)-MIN(N:N))*5),1)*Sheet2!E$13</f>
        <v>0.18771554928920084</v>
      </c>
      <c r="AA3178" s="7">
        <f>B3178*Sheet2!E$14+C3178*Sheet2!E$15+M3178*Sheet2!E$16+R3178*Sheet2!E$17</f>
        <v>0.14724787279739537</v>
      </c>
      <c r="AB3178" s="7">
        <f t="shared" si="59"/>
        <v>2.2323287385175363</v>
      </c>
    </row>
    <row r="3179" spans="1:28" ht="29" hidden="1" x14ac:dyDescent="0.35">
      <c r="A3179" s="9" t="s">
        <v>1485</v>
      </c>
      <c r="B3179" s="9">
        <v>5</v>
      </c>
      <c r="C3179" s="9">
        <v>4</v>
      </c>
      <c r="D3179" s="5">
        <v>3</v>
      </c>
      <c r="E3179" s="5">
        <v>43597</v>
      </c>
      <c r="F3179" s="5">
        <v>4</v>
      </c>
      <c r="G3179" s="9" t="s">
        <v>3456</v>
      </c>
      <c r="H3179" s="5">
        <v>1</v>
      </c>
      <c r="I3179" s="5">
        <v>1</v>
      </c>
      <c r="J3179" s="5">
        <v>5</v>
      </c>
      <c r="K3179" s="5">
        <v>316.33179999999999</v>
      </c>
      <c r="L3179" s="5">
        <v>4.55</v>
      </c>
      <c r="M3179" s="5">
        <v>4</v>
      </c>
      <c r="N3179" s="5">
        <v>1</v>
      </c>
      <c r="O3179" s="13">
        <v>43600</v>
      </c>
      <c r="P3179" s="5" t="s">
        <v>198</v>
      </c>
      <c r="Q3179" s="5" t="s">
        <v>199</v>
      </c>
      <c r="R3179" s="5">
        <v>4</v>
      </c>
      <c r="S3179" s="10">
        <v>102.275750703075</v>
      </c>
      <c r="T3179" s="10">
        <v>185.99789999999999</v>
      </c>
      <c r="U3179" s="10">
        <v>3</v>
      </c>
      <c r="V3179" s="10">
        <v>1.8185923713235361</v>
      </c>
      <c r="W3179" s="7">
        <f>Sheet1!J3179*Sheet2!E$2+CEILING(((Sheet1!K3179-MIN(K:K))/(MAX(K:K)-MIN(K:K))*5),1)*Sheet2!E$3+CEILING(((Sheet1!L3179-MIN(L:L))/(MAX(L:L)-MIN(L:L))*5),1)*Sheet2!E$4+Sheet1!D3179*Sheet2!E$5</f>
        <v>1.8126076689197017</v>
      </c>
      <c r="X3179" s="7">
        <f>CEILING(((Sheet1!S3179-MIN(S:S))/(MAX(S:S)-MIN(S:S))*5),1)*Sheet2!E$6+CEILING(((Sheet1!T3179-MIN(T:T))/(MAX(T:T)-MIN(T:T))*5),1)*Sheet2!E$7+CEILING(((Sheet1!V3179-MIN(V:V))/(MAX(V:V)-MIN(V:V))*5),1)*Sheet2!E$8</f>
        <v>0.25202436024272301</v>
      </c>
      <c r="Y3179" s="7">
        <f>CEILING(((Sheet1!U3179-MIN(U:U))/(MAX(U:U)-MIN(U:U))*5),1)*Sheet2!E$9</f>
        <v>0.16507402473582466</v>
      </c>
      <c r="Z3179" s="7">
        <f>CEILING(((Sheet1!H3179-MIN(H:H))/(MAX(H:H)-MIN(H:H))*5),1)*Sheet2!E$10+I3179*Sheet2!E$11+F3179*Sheet2!E$12+CEILING(((Sheet1!N3179-MIN(N:N))/(MAX(N:N)-MIN(N:N))*5),1)*Sheet2!E$13</f>
        <v>0.38359418332027923</v>
      </c>
      <c r="AA3179" s="7">
        <f>B3179*Sheet2!E$14+C3179*Sheet2!E$15+M3179*Sheet2!E$16+R3179*Sheet2!E$17</f>
        <v>0.1894115188903806</v>
      </c>
      <c r="AB3179" s="7">
        <f t="shared" si="59"/>
        <v>2.8027117561089097</v>
      </c>
    </row>
    <row r="3180" spans="1:28" ht="29" hidden="1" x14ac:dyDescent="0.35">
      <c r="A3180" s="9" t="s">
        <v>1486</v>
      </c>
      <c r="B3180" s="9">
        <v>5</v>
      </c>
      <c r="C3180" s="9">
        <v>4</v>
      </c>
      <c r="D3180" s="5">
        <v>3</v>
      </c>
      <c r="E3180" s="5">
        <v>43600</v>
      </c>
      <c r="F3180" s="5">
        <v>4</v>
      </c>
      <c r="G3180" s="9" t="s">
        <v>3456</v>
      </c>
      <c r="H3180" s="5">
        <v>1</v>
      </c>
      <c r="I3180" s="5">
        <v>4</v>
      </c>
      <c r="J3180" s="5">
        <v>5</v>
      </c>
      <c r="K3180" s="5">
        <v>128.27165354330705</v>
      </c>
      <c r="L3180" s="5">
        <v>5.25</v>
      </c>
      <c r="M3180" s="5">
        <v>3</v>
      </c>
      <c r="N3180" s="5">
        <v>0</v>
      </c>
      <c r="O3180" s="13">
        <v>43604</v>
      </c>
      <c r="P3180" s="5" t="s">
        <v>104</v>
      </c>
      <c r="Q3180" s="5" t="s">
        <v>22</v>
      </c>
      <c r="R3180" s="5">
        <v>5</v>
      </c>
      <c r="S3180" s="10">
        <v>18.978629992096199</v>
      </c>
      <c r="T3180" s="10">
        <v>48.0732</v>
      </c>
      <c r="U3180" s="10">
        <v>4</v>
      </c>
      <c r="V3180" s="10">
        <v>2.5330174000979242</v>
      </c>
      <c r="W3180" s="7">
        <f>Sheet1!J3180*Sheet2!E$2+CEILING(((Sheet1!K3180-MIN(K:K))/(MAX(K:K)-MIN(K:K))*5),1)*Sheet2!E$3+CEILING(((Sheet1!L3180-MIN(L:L))/(MAX(L:L)-MIN(L:L))*5),1)*Sheet2!E$4+Sheet1!D3180*Sheet2!E$5</f>
        <v>1.6701111956975805</v>
      </c>
      <c r="X3180" s="7">
        <f>CEILING(((Sheet1!S3180-MIN(S:S))/(MAX(S:S)-MIN(S:S))*5),1)*Sheet2!E$6+CEILING(((Sheet1!T3180-MIN(T:T))/(MAX(T:T)-MIN(T:T))*5),1)*Sheet2!E$7+CEILING(((Sheet1!V3180-MIN(V:V))/(MAX(V:V)-MIN(V:V))*5),1)*Sheet2!E$8</f>
        <v>0.25202436024272301</v>
      </c>
      <c r="Y3180" s="7">
        <f>CEILING(((Sheet1!U3180-MIN(U:U))/(MAX(U:U)-MIN(U:U))*5),1)*Sheet2!E$9</f>
        <v>0.16507402473582466</v>
      </c>
      <c r="Z3180" s="7">
        <f>CEILING(((Sheet1!H3180-MIN(H:H))/(MAX(H:H)-MIN(H:H))*5),1)*Sheet2!E$10+I3180*Sheet2!E$11+F3180*Sheet2!E$12+CEILING(((Sheet1!N3180-MIN(N:N))/(MAX(N:N)-MIN(N:N))*5),1)*Sheet2!E$13</f>
        <v>0.19934470861941261</v>
      </c>
      <c r="AA3180" s="7">
        <f>B3180*Sheet2!E$14+C3180*Sheet2!E$15+M3180*Sheet2!E$16+R3180*Sheet2!E$17</f>
        <v>0.18585104545895575</v>
      </c>
      <c r="AB3180" s="7">
        <f t="shared" si="59"/>
        <v>2.4724053347544963</v>
      </c>
    </row>
    <row r="3181" spans="1:28" ht="29" hidden="1" x14ac:dyDescent="0.35">
      <c r="A3181" s="9" t="s">
        <v>1487</v>
      </c>
      <c r="B3181" s="9">
        <v>5</v>
      </c>
      <c r="C3181" s="9">
        <v>4</v>
      </c>
      <c r="D3181" s="5">
        <v>3</v>
      </c>
      <c r="E3181" s="5">
        <v>43600</v>
      </c>
      <c r="F3181" s="5">
        <v>4</v>
      </c>
      <c r="G3181" s="9" t="s">
        <v>3456</v>
      </c>
      <c r="H3181" s="5">
        <v>1</v>
      </c>
      <c r="I3181" s="5">
        <v>4</v>
      </c>
      <c r="J3181" s="5">
        <v>5</v>
      </c>
      <c r="K3181" s="5">
        <v>132.87401574803144</v>
      </c>
      <c r="L3181" s="5">
        <v>5.25</v>
      </c>
      <c r="M3181" s="5">
        <v>3</v>
      </c>
      <c r="N3181" s="5">
        <v>0</v>
      </c>
      <c r="O3181" s="13">
        <v>43604</v>
      </c>
      <c r="P3181" s="5" t="s">
        <v>104</v>
      </c>
      <c r="Q3181" s="5" t="s">
        <v>22</v>
      </c>
      <c r="R3181" s="5">
        <v>5</v>
      </c>
      <c r="S3181" s="10">
        <v>21.427905809030602</v>
      </c>
      <c r="T3181" s="10">
        <v>53.716299999999997</v>
      </c>
      <c r="U3181" s="10">
        <v>4</v>
      </c>
      <c r="V3181" s="10">
        <v>2.5068385347000048</v>
      </c>
      <c r="W3181" s="7">
        <f>Sheet1!J3181*Sheet2!E$2+CEILING(((Sheet1!K3181-MIN(K:K))/(MAX(K:K)-MIN(K:K))*5),1)*Sheet2!E$3+CEILING(((Sheet1!L3181-MIN(L:L))/(MAX(L:L)-MIN(L:L))*5),1)*Sheet2!E$4+Sheet1!D3181*Sheet2!E$5</f>
        <v>1.6701111956975805</v>
      </c>
      <c r="X3181" s="7">
        <f>CEILING(((Sheet1!S3181-MIN(S:S))/(MAX(S:S)-MIN(S:S))*5),1)*Sheet2!E$6+CEILING(((Sheet1!T3181-MIN(T:T))/(MAX(T:T)-MIN(T:T))*5),1)*Sheet2!E$7+CEILING(((Sheet1!V3181-MIN(V:V))/(MAX(V:V)-MIN(V:V))*5),1)*Sheet2!E$8</f>
        <v>0.25202436024272301</v>
      </c>
      <c r="Y3181" s="7">
        <f>CEILING(((Sheet1!U3181-MIN(U:U))/(MAX(U:U)-MIN(U:U))*5),1)*Sheet2!E$9</f>
        <v>0.16507402473582466</v>
      </c>
      <c r="Z3181" s="7">
        <f>CEILING(((Sheet1!H3181-MIN(H:H))/(MAX(H:H)-MIN(H:H))*5),1)*Sheet2!E$10+I3181*Sheet2!E$11+F3181*Sheet2!E$12+CEILING(((Sheet1!N3181-MIN(N:N))/(MAX(N:N)-MIN(N:N))*5),1)*Sheet2!E$13</f>
        <v>0.19934470861941261</v>
      </c>
      <c r="AA3181" s="7">
        <f>B3181*Sheet2!E$14+C3181*Sheet2!E$15+M3181*Sheet2!E$16+R3181*Sheet2!E$17</f>
        <v>0.18585104545895575</v>
      </c>
      <c r="AB3181" s="7">
        <f t="shared" si="59"/>
        <v>2.4724053347544963</v>
      </c>
    </row>
    <row r="3182" spans="1:28" ht="29" hidden="1" x14ac:dyDescent="0.35">
      <c r="A3182" s="9" t="s">
        <v>1488</v>
      </c>
      <c r="B3182" s="9">
        <v>3</v>
      </c>
      <c r="C3182" s="9">
        <v>1</v>
      </c>
      <c r="D3182" s="5">
        <v>3</v>
      </c>
      <c r="E3182" s="5">
        <v>43599</v>
      </c>
      <c r="F3182" s="5">
        <v>4</v>
      </c>
      <c r="G3182" s="9" t="s">
        <v>3456</v>
      </c>
      <c r="H3182" s="5">
        <v>1</v>
      </c>
      <c r="I3182" s="5">
        <v>5</v>
      </c>
      <c r="J3182" s="5">
        <v>3</v>
      </c>
      <c r="K3182" s="5">
        <v>210.2868</v>
      </c>
      <c r="L3182" s="5">
        <v>5.0750000000000002</v>
      </c>
      <c r="M3182" s="5">
        <v>5</v>
      </c>
      <c r="N3182" s="5">
        <v>1</v>
      </c>
      <c r="O3182" s="13">
        <v>43603</v>
      </c>
      <c r="P3182" s="5" t="s">
        <v>142</v>
      </c>
      <c r="Q3182" s="5" t="s">
        <v>143</v>
      </c>
      <c r="R3182" s="5">
        <v>4</v>
      </c>
      <c r="S3182" s="10">
        <v>16.235434999546399</v>
      </c>
      <c r="T3182" s="10">
        <v>71.556600000000003</v>
      </c>
      <c r="U3182" s="10">
        <v>4</v>
      </c>
      <c r="V3182" s="10">
        <v>4.4074334935897452</v>
      </c>
      <c r="W3182" s="7">
        <f>Sheet1!J3182*Sheet2!E$2+CEILING(((Sheet1!K3182-MIN(K:K))/(MAX(K:K)-MIN(K:K))*5),1)*Sheet2!E$3+CEILING(((Sheet1!L3182-MIN(L:L))/(MAX(L:L)-MIN(L:L))*5),1)*Sheet2!E$4+Sheet1!D3182*Sheet2!E$5</f>
        <v>1.2290493922695922</v>
      </c>
      <c r="X3182" s="7">
        <f>CEILING(((Sheet1!S3182-MIN(S:S))/(MAX(S:S)-MIN(S:S))*5),1)*Sheet2!E$6+CEILING(((Sheet1!T3182-MIN(T:T))/(MAX(T:T)-MIN(T:T))*5),1)*Sheet2!E$7+CEILING(((Sheet1!V3182-MIN(V:V))/(MAX(V:V)-MIN(V:V))*5),1)*Sheet2!E$8</f>
        <v>0.42761231045783343</v>
      </c>
      <c r="Y3182" s="7">
        <f>CEILING(((Sheet1!U3182-MIN(U:U))/(MAX(U:U)-MIN(U:U))*5),1)*Sheet2!E$9</f>
        <v>0.16507402473582466</v>
      </c>
      <c r="Z3182" s="7">
        <f>CEILING(((Sheet1!H3182-MIN(H:H))/(MAX(H:H)-MIN(H:H))*5),1)*Sheet2!E$10+I3182*Sheet2!E$11+F3182*Sheet2!E$12+CEILING(((Sheet1!N3182-MIN(N:N))/(MAX(N:N)-MIN(N:N))*5),1)*Sheet2!E$13</f>
        <v>0.43011082064112627</v>
      </c>
      <c r="AA3182" s="7">
        <f>B3182*Sheet2!E$14+C3182*Sheet2!E$15+M3182*Sheet2!E$16+R3182*Sheet2!E$17</f>
        <v>0.11757999035849725</v>
      </c>
      <c r="AB3182" s="7">
        <f t="shared" si="59"/>
        <v>2.3694265384628737</v>
      </c>
    </row>
    <row r="3183" spans="1:28" ht="29" hidden="1" x14ac:dyDescent="0.35">
      <c r="A3183" s="9" t="s">
        <v>1489</v>
      </c>
      <c r="B3183" s="9">
        <v>5</v>
      </c>
      <c r="C3183" s="9">
        <v>4</v>
      </c>
      <c r="D3183" s="5">
        <v>3</v>
      </c>
      <c r="E3183" s="5">
        <v>43600</v>
      </c>
      <c r="F3183" s="5">
        <v>4</v>
      </c>
      <c r="G3183" s="9" t="s">
        <v>3456</v>
      </c>
      <c r="H3183" s="5">
        <v>1</v>
      </c>
      <c r="I3183" s="5">
        <v>4</v>
      </c>
      <c r="J3183" s="5">
        <v>3</v>
      </c>
      <c r="K3183" s="5">
        <v>269.67200000000003</v>
      </c>
      <c r="L3183" s="5">
        <v>5.25</v>
      </c>
      <c r="M3183" s="5">
        <v>3</v>
      </c>
      <c r="N3183" s="5">
        <v>0</v>
      </c>
      <c r="O3183" s="13">
        <v>43604</v>
      </c>
      <c r="P3183" s="5" t="s">
        <v>27</v>
      </c>
      <c r="Q3183" s="5" t="s">
        <v>28</v>
      </c>
      <c r="R3183" s="5">
        <v>5</v>
      </c>
      <c r="S3183" s="10">
        <v>48.5578638604131</v>
      </c>
      <c r="T3183" s="10">
        <v>117.73</v>
      </c>
      <c r="U3183" s="10">
        <v>4</v>
      </c>
      <c r="V3183" s="10">
        <v>2.4245300480769219</v>
      </c>
      <c r="W3183" s="7">
        <f>Sheet1!J3183*Sheet2!E$2+CEILING(((Sheet1!K3183-MIN(K:K))/(MAX(K:K)-MIN(K:K))*5),1)*Sheet2!E$3+CEILING(((Sheet1!L3183-MIN(L:L))/(MAX(L:L)-MIN(L:L))*5),1)*Sheet2!E$4+Sheet1!D3183*Sheet2!E$5</f>
        <v>1.4290977803301348</v>
      </c>
      <c r="X3183" s="7">
        <f>CEILING(((Sheet1!S3183-MIN(S:S))/(MAX(S:S)-MIN(S:S))*5),1)*Sheet2!E$6+CEILING(((Sheet1!T3183-MIN(T:T))/(MAX(T:T)-MIN(T:T))*5),1)*Sheet2!E$7+CEILING(((Sheet1!V3183-MIN(V:V))/(MAX(V:V)-MIN(V:V))*5),1)*Sheet2!E$8</f>
        <v>0.25202436024272301</v>
      </c>
      <c r="Y3183" s="7">
        <f>CEILING(((Sheet1!U3183-MIN(U:U))/(MAX(U:U)-MIN(U:U))*5),1)*Sheet2!E$9</f>
        <v>0.16507402473582466</v>
      </c>
      <c r="Z3183" s="7">
        <f>CEILING(((Sheet1!H3183-MIN(H:H))/(MAX(H:H)-MIN(H:H))*5),1)*Sheet2!E$10+I3183*Sheet2!E$11+F3183*Sheet2!E$12+CEILING(((Sheet1!N3183-MIN(N:N))/(MAX(N:N)-MIN(N:N))*5),1)*Sheet2!E$13</f>
        <v>0.19934470861941261</v>
      </c>
      <c r="AA3183" s="7">
        <f>B3183*Sheet2!E$14+C3183*Sheet2!E$15+M3183*Sheet2!E$16+R3183*Sheet2!E$17</f>
        <v>0.18585104545895575</v>
      </c>
      <c r="AB3183" s="7">
        <f t="shared" si="59"/>
        <v>2.2313919193870508</v>
      </c>
    </row>
    <row r="3184" spans="1:28" ht="29" hidden="1" x14ac:dyDescent="0.35">
      <c r="A3184" s="9" t="s">
        <v>1489</v>
      </c>
      <c r="B3184" s="9">
        <v>5</v>
      </c>
      <c r="C3184" s="9">
        <v>4</v>
      </c>
      <c r="D3184" s="5">
        <v>3</v>
      </c>
      <c r="E3184" s="5">
        <v>43600</v>
      </c>
      <c r="F3184" s="5">
        <v>4</v>
      </c>
      <c r="G3184" s="9" t="s">
        <v>3456</v>
      </c>
      <c r="H3184" s="5">
        <v>1</v>
      </c>
      <c r="I3184" s="5">
        <v>4</v>
      </c>
      <c r="J3184" s="5">
        <v>3</v>
      </c>
      <c r="K3184" s="5">
        <v>278.15559999999999</v>
      </c>
      <c r="L3184" s="5">
        <v>5.25</v>
      </c>
      <c r="M3184" s="5">
        <v>3</v>
      </c>
      <c r="N3184" s="5">
        <v>0</v>
      </c>
      <c r="O3184" s="13">
        <v>43604</v>
      </c>
      <c r="P3184" s="5" t="s">
        <v>27</v>
      </c>
      <c r="Q3184" s="5" t="s">
        <v>28</v>
      </c>
      <c r="R3184" s="5">
        <v>5</v>
      </c>
      <c r="S3184" s="10">
        <v>20.173818379751399</v>
      </c>
      <c r="T3184" s="10">
        <v>48.915500000000002</v>
      </c>
      <c r="U3184" s="10">
        <v>4</v>
      </c>
      <c r="V3184" s="10">
        <v>2.4247021103896143</v>
      </c>
      <c r="W3184" s="7">
        <f>Sheet1!J3184*Sheet2!E$2+CEILING(((Sheet1!K3184-MIN(K:K))/(MAX(K:K)-MIN(K:K))*5),1)*Sheet2!E$3+CEILING(((Sheet1!L3184-MIN(L:L))/(MAX(L:L)-MIN(L:L))*5),1)*Sheet2!E$4+Sheet1!D3184*Sheet2!E$5</f>
        <v>1.4290977803301348</v>
      </c>
      <c r="X3184" s="7">
        <f>CEILING(((Sheet1!S3184-MIN(S:S))/(MAX(S:S)-MIN(S:S))*5),1)*Sheet2!E$6+CEILING(((Sheet1!T3184-MIN(T:T))/(MAX(T:T)-MIN(T:T))*5),1)*Sheet2!E$7+CEILING(((Sheet1!V3184-MIN(V:V))/(MAX(V:V)-MIN(V:V))*5),1)*Sheet2!E$8</f>
        <v>0.25202436024272301</v>
      </c>
      <c r="Y3184" s="7">
        <f>CEILING(((Sheet1!U3184-MIN(U:U))/(MAX(U:U)-MIN(U:U))*5),1)*Sheet2!E$9</f>
        <v>0.16507402473582466</v>
      </c>
      <c r="Z3184" s="7">
        <f>CEILING(((Sheet1!H3184-MIN(H:H))/(MAX(H:H)-MIN(H:H))*5),1)*Sheet2!E$10+I3184*Sheet2!E$11+F3184*Sheet2!E$12+CEILING(((Sheet1!N3184-MIN(N:N))/(MAX(N:N)-MIN(N:N))*5),1)*Sheet2!E$13</f>
        <v>0.19934470861941261</v>
      </c>
      <c r="AA3184" s="7">
        <f>B3184*Sheet2!E$14+C3184*Sheet2!E$15+M3184*Sheet2!E$16+R3184*Sheet2!E$17</f>
        <v>0.18585104545895575</v>
      </c>
      <c r="AB3184" s="7">
        <f t="shared" si="59"/>
        <v>2.2313919193870508</v>
      </c>
    </row>
    <row r="3185" spans="1:28" ht="29" hidden="1" x14ac:dyDescent="0.35">
      <c r="A3185" s="9" t="s">
        <v>1490</v>
      </c>
      <c r="B3185" s="9">
        <v>5</v>
      </c>
      <c r="C3185" s="9">
        <v>4</v>
      </c>
      <c r="D3185" s="5">
        <v>3</v>
      </c>
      <c r="E3185" s="5">
        <v>43600</v>
      </c>
      <c r="F3185" s="5">
        <v>4</v>
      </c>
      <c r="G3185" s="9" t="s">
        <v>3456</v>
      </c>
      <c r="H3185" s="5">
        <v>1</v>
      </c>
      <c r="I3185" s="5">
        <v>4</v>
      </c>
      <c r="J3185" s="5">
        <v>5</v>
      </c>
      <c r="K3185" s="5">
        <v>127.61417322834639</v>
      </c>
      <c r="L3185" s="5">
        <v>5.25</v>
      </c>
      <c r="M3185" s="5">
        <v>3</v>
      </c>
      <c r="N3185" s="5">
        <v>0</v>
      </c>
      <c r="O3185" s="13">
        <v>43604</v>
      </c>
      <c r="P3185" s="5" t="s">
        <v>104</v>
      </c>
      <c r="Q3185" s="5" t="s">
        <v>22</v>
      </c>
      <c r="R3185" s="5">
        <v>5</v>
      </c>
      <c r="S3185" s="10">
        <v>6.7720356796061498</v>
      </c>
      <c r="T3185" s="10">
        <v>17.157</v>
      </c>
      <c r="U3185" s="10">
        <v>4</v>
      </c>
      <c r="V3185" s="10">
        <v>2.53350702975</v>
      </c>
      <c r="W3185" s="7">
        <f>Sheet1!J3185*Sheet2!E$2+CEILING(((Sheet1!K3185-MIN(K:K))/(MAX(K:K)-MIN(K:K))*5),1)*Sheet2!E$3+CEILING(((Sheet1!L3185-MIN(L:L))/(MAX(L:L)-MIN(L:L))*5),1)*Sheet2!E$4+Sheet1!D3185*Sheet2!E$5</f>
        <v>1.6701111956975805</v>
      </c>
      <c r="X3185" s="7">
        <f>CEILING(((Sheet1!S3185-MIN(S:S))/(MAX(S:S)-MIN(S:S))*5),1)*Sheet2!E$6+CEILING(((Sheet1!T3185-MIN(T:T))/(MAX(T:T)-MIN(T:T))*5),1)*Sheet2!E$7+CEILING(((Sheet1!V3185-MIN(V:V))/(MAX(V:V)-MIN(V:V))*5),1)*Sheet2!E$8</f>
        <v>0.25202436024272301</v>
      </c>
      <c r="Y3185" s="7">
        <f>CEILING(((Sheet1!U3185-MIN(U:U))/(MAX(U:U)-MIN(U:U))*5),1)*Sheet2!E$9</f>
        <v>0.16507402473582466</v>
      </c>
      <c r="Z3185" s="7">
        <f>CEILING(((Sheet1!H3185-MIN(H:H))/(MAX(H:H)-MIN(H:H))*5),1)*Sheet2!E$10+I3185*Sheet2!E$11+F3185*Sheet2!E$12+CEILING(((Sheet1!N3185-MIN(N:N))/(MAX(N:N)-MIN(N:N))*5),1)*Sheet2!E$13</f>
        <v>0.19934470861941261</v>
      </c>
      <c r="AA3185" s="7">
        <f>B3185*Sheet2!E$14+C3185*Sheet2!E$15+M3185*Sheet2!E$16+R3185*Sheet2!E$17</f>
        <v>0.18585104545895575</v>
      </c>
      <c r="AB3185" s="7">
        <f t="shared" si="59"/>
        <v>2.4724053347544963</v>
      </c>
    </row>
    <row r="3186" spans="1:28" ht="29" hidden="1" x14ac:dyDescent="0.35">
      <c r="A3186" s="9" t="s">
        <v>1490</v>
      </c>
      <c r="B3186" s="9">
        <v>5</v>
      </c>
      <c r="C3186" s="9">
        <v>4</v>
      </c>
      <c r="D3186" s="5">
        <v>3</v>
      </c>
      <c r="E3186" s="5">
        <v>43600</v>
      </c>
      <c r="F3186" s="5">
        <v>4</v>
      </c>
      <c r="G3186" s="9" t="s">
        <v>3456</v>
      </c>
      <c r="H3186" s="5">
        <v>1</v>
      </c>
      <c r="I3186" s="5">
        <v>4</v>
      </c>
      <c r="J3186" s="5">
        <v>5</v>
      </c>
      <c r="K3186" s="5">
        <v>132.87401574803144</v>
      </c>
      <c r="L3186" s="5">
        <v>5.25</v>
      </c>
      <c r="M3186" s="5">
        <v>3</v>
      </c>
      <c r="N3186" s="5">
        <v>0</v>
      </c>
      <c r="O3186" s="13">
        <v>43604</v>
      </c>
      <c r="P3186" s="5" t="s">
        <v>104</v>
      </c>
      <c r="Q3186" s="5" t="s">
        <v>22</v>
      </c>
      <c r="R3186" s="5">
        <v>5</v>
      </c>
      <c r="S3186" s="10">
        <v>7.3344971147893796</v>
      </c>
      <c r="T3186" s="10">
        <v>18.3538</v>
      </c>
      <c r="U3186" s="10">
        <v>4</v>
      </c>
      <c r="V3186" s="10">
        <v>2.502393785525002</v>
      </c>
      <c r="W3186" s="7">
        <f>Sheet1!J3186*Sheet2!E$2+CEILING(((Sheet1!K3186-MIN(K:K))/(MAX(K:K)-MIN(K:K))*5),1)*Sheet2!E$3+CEILING(((Sheet1!L3186-MIN(L:L))/(MAX(L:L)-MIN(L:L))*5),1)*Sheet2!E$4+Sheet1!D3186*Sheet2!E$5</f>
        <v>1.6701111956975805</v>
      </c>
      <c r="X3186" s="7">
        <f>CEILING(((Sheet1!S3186-MIN(S:S))/(MAX(S:S)-MIN(S:S))*5),1)*Sheet2!E$6+CEILING(((Sheet1!T3186-MIN(T:T))/(MAX(T:T)-MIN(T:T))*5),1)*Sheet2!E$7+CEILING(((Sheet1!V3186-MIN(V:V))/(MAX(V:V)-MIN(V:V))*5),1)*Sheet2!E$8</f>
        <v>0.25202436024272301</v>
      </c>
      <c r="Y3186" s="7">
        <f>CEILING(((Sheet1!U3186-MIN(U:U))/(MAX(U:U)-MIN(U:U))*5),1)*Sheet2!E$9</f>
        <v>0.16507402473582466</v>
      </c>
      <c r="Z3186" s="7">
        <f>CEILING(((Sheet1!H3186-MIN(H:H))/(MAX(H:H)-MIN(H:H))*5),1)*Sheet2!E$10+I3186*Sheet2!E$11+F3186*Sheet2!E$12+CEILING(((Sheet1!N3186-MIN(N:N))/(MAX(N:N)-MIN(N:N))*5),1)*Sheet2!E$13</f>
        <v>0.19934470861941261</v>
      </c>
      <c r="AA3186" s="7">
        <f>B3186*Sheet2!E$14+C3186*Sheet2!E$15+M3186*Sheet2!E$16+R3186*Sheet2!E$17</f>
        <v>0.18585104545895575</v>
      </c>
      <c r="AB3186" s="7">
        <f t="shared" si="59"/>
        <v>2.4724053347544963</v>
      </c>
    </row>
    <row r="3187" spans="1:28" ht="29" hidden="1" x14ac:dyDescent="0.35">
      <c r="A3187" s="9" t="s">
        <v>1491</v>
      </c>
      <c r="B3187" s="9">
        <v>5</v>
      </c>
      <c r="C3187" s="9">
        <v>4</v>
      </c>
      <c r="D3187" s="5">
        <v>3</v>
      </c>
      <c r="E3187" s="5">
        <v>43600</v>
      </c>
      <c r="F3187" s="5">
        <v>4</v>
      </c>
      <c r="G3187" s="9" t="s">
        <v>3456</v>
      </c>
      <c r="H3187" s="5">
        <v>1</v>
      </c>
      <c r="I3187" s="5">
        <v>4</v>
      </c>
      <c r="J3187" s="5">
        <v>5</v>
      </c>
      <c r="K3187" s="5">
        <v>128.27165354330705</v>
      </c>
      <c r="L3187" s="5">
        <v>5.25</v>
      </c>
      <c r="M3187" s="5">
        <v>3</v>
      </c>
      <c r="N3187" s="5">
        <v>0</v>
      </c>
      <c r="O3187" s="13">
        <v>43604</v>
      </c>
      <c r="P3187" s="5" t="s">
        <v>104</v>
      </c>
      <c r="Q3187" s="5" t="s">
        <v>22</v>
      </c>
      <c r="R3187" s="5">
        <v>5</v>
      </c>
      <c r="S3187" s="10">
        <v>6.2802568981109399</v>
      </c>
      <c r="T3187" s="10">
        <v>15.907999999999999</v>
      </c>
      <c r="U3187" s="10">
        <v>4</v>
      </c>
      <c r="V3187" s="10">
        <v>2.5330174000979198</v>
      </c>
      <c r="W3187" s="7">
        <f>Sheet1!J3187*Sheet2!E$2+CEILING(((Sheet1!K3187-MIN(K:K))/(MAX(K:K)-MIN(K:K))*5),1)*Sheet2!E$3+CEILING(((Sheet1!L3187-MIN(L:L))/(MAX(L:L)-MIN(L:L))*5),1)*Sheet2!E$4+Sheet1!D3187*Sheet2!E$5</f>
        <v>1.6701111956975805</v>
      </c>
      <c r="X3187" s="7">
        <f>CEILING(((Sheet1!S3187-MIN(S:S))/(MAX(S:S)-MIN(S:S))*5),1)*Sheet2!E$6+CEILING(((Sheet1!T3187-MIN(T:T))/(MAX(T:T)-MIN(T:T))*5),1)*Sheet2!E$7+CEILING(((Sheet1!V3187-MIN(V:V))/(MAX(V:V)-MIN(V:V))*5),1)*Sheet2!E$8</f>
        <v>0.25202436024272301</v>
      </c>
      <c r="Y3187" s="7">
        <f>CEILING(((Sheet1!U3187-MIN(U:U))/(MAX(U:U)-MIN(U:U))*5),1)*Sheet2!E$9</f>
        <v>0.16507402473582466</v>
      </c>
      <c r="Z3187" s="7">
        <f>CEILING(((Sheet1!H3187-MIN(H:H))/(MAX(H:H)-MIN(H:H))*5),1)*Sheet2!E$10+I3187*Sheet2!E$11+F3187*Sheet2!E$12+CEILING(((Sheet1!N3187-MIN(N:N))/(MAX(N:N)-MIN(N:N))*5),1)*Sheet2!E$13</f>
        <v>0.19934470861941261</v>
      </c>
      <c r="AA3187" s="7">
        <f>B3187*Sheet2!E$14+C3187*Sheet2!E$15+M3187*Sheet2!E$16+R3187*Sheet2!E$17</f>
        <v>0.18585104545895575</v>
      </c>
      <c r="AB3187" s="7">
        <f t="shared" si="59"/>
        <v>2.4724053347544963</v>
      </c>
    </row>
    <row r="3188" spans="1:28" ht="29" hidden="1" x14ac:dyDescent="0.35">
      <c r="A3188" s="9" t="s">
        <v>1491</v>
      </c>
      <c r="B3188" s="9">
        <v>5</v>
      </c>
      <c r="C3188" s="9">
        <v>4</v>
      </c>
      <c r="D3188" s="5">
        <v>3</v>
      </c>
      <c r="E3188" s="5">
        <v>43600</v>
      </c>
      <c r="F3188" s="5">
        <v>4</v>
      </c>
      <c r="G3188" s="9" t="s">
        <v>3456</v>
      </c>
      <c r="H3188" s="5">
        <v>1</v>
      </c>
      <c r="I3188" s="5">
        <v>4</v>
      </c>
      <c r="J3188" s="5">
        <v>5</v>
      </c>
      <c r="K3188" s="5">
        <v>132.87401574803144</v>
      </c>
      <c r="L3188" s="5">
        <v>5.25</v>
      </c>
      <c r="M3188" s="5">
        <v>3</v>
      </c>
      <c r="N3188" s="5">
        <v>0</v>
      </c>
      <c r="O3188" s="13">
        <v>43604</v>
      </c>
      <c r="P3188" s="5" t="s">
        <v>104</v>
      </c>
      <c r="Q3188" s="5" t="s">
        <v>22</v>
      </c>
      <c r="R3188" s="5">
        <v>5</v>
      </c>
      <c r="S3188" s="10">
        <v>23.923359709793601</v>
      </c>
      <c r="T3188" s="10">
        <v>59.972000000000001</v>
      </c>
      <c r="U3188" s="10">
        <v>4</v>
      </c>
      <c r="V3188" s="10">
        <v>2.5068385346999995</v>
      </c>
      <c r="W3188" s="7">
        <f>Sheet1!J3188*Sheet2!E$2+CEILING(((Sheet1!K3188-MIN(K:K))/(MAX(K:K)-MIN(K:K))*5),1)*Sheet2!E$3+CEILING(((Sheet1!L3188-MIN(L:L))/(MAX(L:L)-MIN(L:L))*5),1)*Sheet2!E$4+Sheet1!D3188*Sheet2!E$5</f>
        <v>1.6701111956975805</v>
      </c>
      <c r="X3188" s="7">
        <f>CEILING(((Sheet1!S3188-MIN(S:S))/(MAX(S:S)-MIN(S:S))*5),1)*Sheet2!E$6+CEILING(((Sheet1!T3188-MIN(T:T))/(MAX(T:T)-MIN(T:T))*5),1)*Sheet2!E$7+CEILING(((Sheet1!V3188-MIN(V:V))/(MAX(V:V)-MIN(V:V))*5),1)*Sheet2!E$8</f>
        <v>0.25202436024272301</v>
      </c>
      <c r="Y3188" s="7">
        <f>CEILING(((Sheet1!U3188-MIN(U:U))/(MAX(U:U)-MIN(U:U))*5),1)*Sheet2!E$9</f>
        <v>0.16507402473582466</v>
      </c>
      <c r="Z3188" s="7">
        <f>CEILING(((Sheet1!H3188-MIN(H:H))/(MAX(H:H)-MIN(H:H))*5),1)*Sheet2!E$10+I3188*Sheet2!E$11+F3188*Sheet2!E$12+CEILING(((Sheet1!N3188-MIN(N:N))/(MAX(N:N)-MIN(N:N))*5),1)*Sheet2!E$13</f>
        <v>0.19934470861941261</v>
      </c>
      <c r="AA3188" s="7">
        <f>B3188*Sheet2!E$14+C3188*Sheet2!E$15+M3188*Sheet2!E$16+R3188*Sheet2!E$17</f>
        <v>0.18585104545895575</v>
      </c>
      <c r="AB3188" s="7">
        <f t="shared" si="59"/>
        <v>2.4724053347544963</v>
      </c>
    </row>
    <row r="3189" spans="1:28" ht="29" hidden="1" x14ac:dyDescent="0.35">
      <c r="A3189" s="9" t="s">
        <v>1491</v>
      </c>
      <c r="B3189" s="9">
        <v>5</v>
      </c>
      <c r="C3189" s="9">
        <v>4</v>
      </c>
      <c r="D3189" s="5">
        <v>3</v>
      </c>
      <c r="E3189" s="5">
        <v>43600</v>
      </c>
      <c r="F3189" s="5">
        <v>4</v>
      </c>
      <c r="G3189" s="9" t="s">
        <v>3456</v>
      </c>
      <c r="H3189" s="5">
        <v>1</v>
      </c>
      <c r="I3189" s="5">
        <v>4</v>
      </c>
      <c r="J3189" s="5">
        <v>5</v>
      </c>
      <c r="K3189" s="5">
        <v>134.18897637795277</v>
      </c>
      <c r="L3189" s="5">
        <v>5.25</v>
      </c>
      <c r="M3189" s="5">
        <v>3</v>
      </c>
      <c r="N3189" s="5">
        <v>0</v>
      </c>
      <c r="O3189" s="13">
        <v>43604</v>
      </c>
      <c r="P3189" s="5" t="s">
        <v>104</v>
      </c>
      <c r="Q3189" s="5" t="s">
        <v>22</v>
      </c>
      <c r="R3189" s="5">
        <v>5</v>
      </c>
      <c r="S3189" s="10">
        <v>7.8482118922567397</v>
      </c>
      <c r="T3189" s="10">
        <v>19.635000000000002</v>
      </c>
      <c r="U3189" s="10">
        <v>4</v>
      </c>
      <c r="V3189" s="10">
        <v>2.5018437663963211</v>
      </c>
      <c r="W3189" s="7">
        <f>Sheet1!J3189*Sheet2!E$2+CEILING(((Sheet1!K3189-MIN(K:K))/(MAX(K:K)-MIN(K:K))*5),1)*Sheet2!E$3+CEILING(((Sheet1!L3189-MIN(L:L))/(MAX(L:L)-MIN(L:L))*5),1)*Sheet2!E$4+Sheet1!D3189*Sheet2!E$5</f>
        <v>1.6701111956975805</v>
      </c>
      <c r="X3189" s="7">
        <f>CEILING(((Sheet1!S3189-MIN(S:S))/(MAX(S:S)-MIN(S:S))*5),1)*Sheet2!E$6+CEILING(((Sheet1!T3189-MIN(T:T))/(MAX(T:T)-MIN(T:T))*5),1)*Sheet2!E$7+CEILING(((Sheet1!V3189-MIN(V:V))/(MAX(V:V)-MIN(V:V))*5),1)*Sheet2!E$8</f>
        <v>0.25202436024272301</v>
      </c>
      <c r="Y3189" s="7">
        <f>CEILING(((Sheet1!U3189-MIN(U:U))/(MAX(U:U)-MIN(U:U))*5),1)*Sheet2!E$9</f>
        <v>0.16507402473582466</v>
      </c>
      <c r="Z3189" s="7">
        <f>CEILING(((Sheet1!H3189-MIN(H:H))/(MAX(H:H)-MIN(H:H))*5),1)*Sheet2!E$10+I3189*Sheet2!E$11+F3189*Sheet2!E$12+CEILING(((Sheet1!N3189-MIN(N:N))/(MAX(N:N)-MIN(N:N))*5),1)*Sheet2!E$13</f>
        <v>0.19934470861941261</v>
      </c>
      <c r="AA3189" s="7">
        <f>B3189*Sheet2!E$14+C3189*Sheet2!E$15+M3189*Sheet2!E$16+R3189*Sheet2!E$17</f>
        <v>0.18585104545895575</v>
      </c>
      <c r="AB3189" s="7">
        <f t="shared" si="59"/>
        <v>2.4724053347544963</v>
      </c>
    </row>
    <row r="3190" spans="1:28" ht="29" hidden="1" x14ac:dyDescent="0.35">
      <c r="A3190" s="9" t="s">
        <v>1492</v>
      </c>
      <c r="B3190" s="9">
        <v>5</v>
      </c>
      <c r="C3190" s="9">
        <v>4</v>
      </c>
      <c r="D3190" s="5">
        <v>3</v>
      </c>
      <c r="E3190" s="5">
        <v>43600</v>
      </c>
      <c r="F3190" s="5">
        <v>4</v>
      </c>
      <c r="G3190" s="9" t="s">
        <v>3456</v>
      </c>
      <c r="H3190" s="5">
        <v>1</v>
      </c>
      <c r="I3190" s="5">
        <v>4</v>
      </c>
      <c r="J3190" s="5">
        <v>5</v>
      </c>
      <c r="K3190" s="5">
        <v>131.55905511811025</v>
      </c>
      <c r="L3190" s="5">
        <v>5.25</v>
      </c>
      <c r="M3190" s="5">
        <v>3</v>
      </c>
      <c r="N3190" s="5">
        <v>0</v>
      </c>
      <c r="O3190" s="13">
        <v>43604</v>
      </c>
      <c r="P3190" s="5" t="s">
        <v>104</v>
      </c>
      <c r="Q3190" s="5" t="s">
        <v>22</v>
      </c>
      <c r="R3190" s="5">
        <v>5</v>
      </c>
      <c r="S3190" s="10">
        <v>27.691551346089199</v>
      </c>
      <c r="T3190" s="10">
        <v>69.6464</v>
      </c>
      <c r="U3190" s="10">
        <v>4</v>
      </c>
      <c r="V3190" s="10">
        <v>2.5150775819512172</v>
      </c>
      <c r="W3190" s="7">
        <f>Sheet1!J3190*Sheet2!E$2+CEILING(((Sheet1!K3190-MIN(K:K))/(MAX(K:K)-MIN(K:K))*5),1)*Sheet2!E$3+CEILING(((Sheet1!L3190-MIN(L:L))/(MAX(L:L)-MIN(L:L))*5),1)*Sheet2!E$4+Sheet1!D3190*Sheet2!E$5</f>
        <v>1.6701111956975805</v>
      </c>
      <c r="X3190" s="7">
        <f>CEILING(((Sheet1!S3190-MIN(S:S))/(MAX(S:S)-MIN(S:S))*5),1)*Sheet2!E$6+CEILING(((Sheet1!T3190-MIN(T:T))/(MAX(T:T)-MIN(T:T))*5),1)*Sheet2!E$7+CEILING(((Sheet1!V3190-MIN(V:V))/(MAX(V:V)-MIN(V:V))*5),1)*Sheet2!E$8</f>
        <v>0.25202436024272301</v>
      </c>
      <c r="Y3190" s="7">
        <f>CEILING(((Sheet1!U3190-MIN(U:U))/(MAX(U:U)-MIN(U:U))*5),1)*Sheet2!E$9</f>
        <v>0.16507402473582466</v>
      </c>
      <c r="Z3190" s="7">
        <f>CEILING(((Sheet1!H3190-MIN(H:H))/(MAX(H:H)-MIN(H:H))*5),1)*Sheet2!E$10+I3190*Sheet2!E$11+F3190*Sheet2!E$12+CEILING(((Sheet1!N3190-MIN(N:N))/(MAX(N:N)-MIN(N:N))*5),1)*Sheet2!E$13</f>
        <v>0.19934470861941261</v>
      </c>
      <c r="AA3190" s="7">
        <f>B3190*Sheet2!E$14+C3190*Sheet2!E$15+M3190*Sheet2!E$16+R3190*Sheet2!E$17</f>
        <v>0.18585104545895575</v>
      </c>
      <c r="AB3190" s="7">
        <f t="shared" si="59"/>
        <v>2.4724053347544963</v>
      </c>
    </row>
    <row r="3191" spans="1:28" ht="29" hidden="1" x14ac:dyDescent="0.35">
      <c r="A3191" s="9" t="s">
        <v>1492</v>
      </c>
      <c r="B3191" s="9">
        <v>5</v>
      </c>
      <c r="C3191" s="9">
        <v>4</v>
      </c>
      <c r="D3191" s="5">
        <v>3</v>
      </c>
      <c r="E3191" s="5">
        <v>43600</v>
      </c>
      <c r="F3191" s="5">
        <v>4</v>
      </c>
      <c r="G3191" s="9" t="s">
        <v>3456</v>
      </c>
      <c r="H3191" s="5">
        <v>1</v>
      </c>
      <c r="I3191" s="5">
        <v>4</v>
      </c>
      <c r="J3191" s="5">
        <v>5</v>
      </c>
      <c r="K3191" s="5">
        <v>133.53149606299209</v>
      </c>
      <c r="L3191" s="5">
        <v>5.25</v>
      </c>
      <c r="M3191" s="5">
        <v>3</v>
      </c>
      <c r="N3191" s="5">
        <v>0</v>
      </c>
      <c r="O3191" s="13">
        <v>43604</v>
      </c>
      <c r="P3191" s="5" t="s">
        <v>104</v>
      </c>
      <c r="Q3191" s="5" t="s">
        <v>22</v>
      </c>
      <c r="R3191" s="5">
        <v>5</v>
      </c>
      <c r="S3191" s="10">
        <v>12.7363767382892</v>
      </c>
      <c r="T3191" s="10">
        <v>31.908799999999999</v>
      </c>
      <c r="U3191" s="10">
        <v>4</v>
      </c>
      <c r="V3191" s="10">
        <v>2.5053279009934588</v>
      </c>
      <c r="W3191" s="7">
        <f>Sheet1!J3191*Sheet2!E$2+CEILING(((Sheet1!K3191-MIN(K:K))/(MAX(K:K)-MIN(K:K))*5),1)*Sheet2!E$3+CEILING(((Sheet1!L3191-MIN(L:L))/(MAX(L:L)-MIN(L:L))*5),1)*Sheet2!E$4+Sheet1!D3191*Sheet2!E$5</f>
        <v>1.6701111956975805</v>
      </c>
      <c r="X3191" s="7">
        <f>CEILING(((Sheet1!S3191-MIN(S:S))/(MAX(S:S)-MIN(S:S))*5),1)*Sheet2!E$6+CEILING(((Sheet1!T3191-MIN(T:T))/(MAX(T:T)-MIN(T:T))*5),1)*Sheet2!E$7+CEILING(((Sheet1!V3191-MIN(V:V))/(MAX(V:V)-MIN(V:V))*5),1)*Sheet2!E$8</f>
        <v>0.25202436024272301</v>
      </c>
      <c r="Y3191" s="7">
        <f>CEILING(((Sheet1!U3191-MIN(U:U))/(MAX(U:U)-MIN(U:U))*5),1)*Sheet2!E$9</f>
        <v>0.16507402473582466</v>
      </c>
      <c r="Z3191" s="7">
        <f>CEILING(((Sheet1!H3191-MIN(H:H))/(MAX(H:H)-MIN(H:H))*5),1)*Sheet2!E$10+I3191*Sheet2!E$11+F3191*Sheet2!E$12+CEILING(((Sheet1!N3191-MIN(N:N))/(MAX(N:N)-MIN(N:N))*5),1)*Sheet2!E$13</f>
        <v>0.19934470861941261</v>
      </c>
      <c r="AA3191" s="7">
        <f>B3191*Sheet2!E$14+C3191*Sheet2!E$15+M3191*Sheet2!E$16+R3191*Sheet2!E$17</f>
        <v>0.18585104545895575</v>
      </c>
      <c r="AB3191" s="7">
        <f t="shared" si="59"/>
        <v>2.4724053347544963</v>
      </c>
    </row>
    <row r="3192" spans="1:28" ht="29" hidden="1" x14ac:dyDescent="0.35">
      <c r="A3192" s="9" t="s">
        <v>1493</v>
      </c>
      <c r="B3192" s="9">
        <v>5</v>
      </c>
      <c r="C3192" s="9">
        <v>5</v>
      </c>
      <c r="D3192" s="5">
        <v>3</v>
      </c>
      <c r="E3192" s="5">
        <v>43600</v>
      </c>
      <c r="F3192" s="5">
        <v>4</v>
      </c>
      <c r="G3192" s="9" t="s">
        <v>3456</v>
      </c>
      <c r="H3192" s="5">
        <v>1</v>
      </c>
      <c r="I3192" s="5">
        <v>5</v>
      </c>
      <c r="J3192" s="5">
        <v>5</v>
      </c>
      <c r="K3192" s="5">
        <v>227.25400000000002</v>
      </c>
      <c r="L3192" s="5">
        <v>4.9000000000000004</v>
      </c>
      <c r="M3192" s="5">
        <v>5</v>
      </c>
      <c r="N3192" s="5">
        <v>1</v>
      </c>
      <c r="O3192" s="13">
        <v>43610</v>
      </c>
      <c r="P3192" s="5" t="s">
        <v>126</v>
      </c>
      <c r="Q3192" s="5" t="s">
        <v>127</v>
      </c>
      <c r="R3192" s="5">
        <v>4</v>
      </c>
      <c r="S3192" s="10">
        <v>0.86800326589857602</v>
      </c>
      <c r="T3192" s="10">
        <v>1.8083</v>
      </c>
      <c r="U3192" s="10">
        <v>10</v>
      </c>
      <c r="V3192" s="10">
        <v>2.0832870923913038</v>
      </c>
      <c r="W3192" s="7">
        <f>Sheet1!J3192*Sheet2!E$2+CEILING(((Sheet1!K3192-MIN(K:K))/(MAX(K:K)-MIN(K:K))*5),1)*Sheet2!E$3+CEILING(((Sheet1!L3192-MIN(L:L))/(MAX(L:L)-MIN(L:L))*5),1)*Sheet2!E$4+Sheet1!D3192*Sheet2!E$5</f>
        <v>1.6755897244066362</v>
      </c>
      <c r="X3192" s="7">
        <f>CEILING(((Sheet1!S3192-MIN(S:S))/(MAX(S:S)-MIN(S:S))*5),1)*Sheet2!E$6+CEILING(((Sheet1!T3192-MIN(T:T))/(MAX(T:T)-MIN(T:T))*5),1)*Sheet2!E$7+CEILING(((Sheet1!V3192-MIN(V:V))/(MAX(V:V)-MIN(V:V))*5),1)*Sheet2!E$8</f>
        <v>0.25202436024272301</v>
      </c>
      <c r="Y3192" s="7">
        <f>CEILING(((Sheet1!U3192-MIN(U:U))/(MAX(U:U)-MIN(U:U))*5),1)*Sheet2!E$9</f>
        <v>0.33014804947164933</v>
      </c>
      <c r="Z3192" s="7">
        <f>CEILING(((Sheet1!H3192-MIN(H:H))/(MAX(H:H)-MIN(H:H))*5),1)*Sheet2!E$10+I3192*Sheet2!E$11+F3192*Sheet2!E$12+CEILING(((Sheet1!N3192-MIN(N:N))/(MAX(N:N)-MIN(N:N))*5),1)*Sheet2!E$13</f>
        <v>0.43011082064112627</v>
      </c>
      <c r="AA3192" s="7">
        <f>B3192*Sheet2!E$14+C3192*Sheet2!E$15+M3192*Sheet2!E$16+R3192*Sheet2!E$17</f>
        <v>0.20800957596450714</v>
      </c>
      <c r="AB3192" s="7">
        <f t="shared" si="59"/>
        <v>2.895882530726642</v>
      </c>
    </row>
    <row r="3193" spans="1:28" ht="29" hidden="1" x14ac:dyDescent="0.35">
      <c r="A3193" s="9" t="s">
        <v>1493</v>
      </c>
      <c r="B3193" s="9">
        <v>5</v>
      </c>
      <c r="C3193" s="9">
        <v>5</v>
      </c>
      <c r="D3193" s="5">
        <v>3</v>
      </c>
      <c r="E3193" s="5">
        <v>43600</v>
      </c>
      <c r="F3193" s="5">
        <v>4</v>
      </c>
      <c r="G3193" s="9" t="s">
        <v>3456</v>
      </c>
      <c r="H3193" s="5">
        <v>1</v>
      </c>
      <c r="I3193" s="5">
        <v>5</v>
      </c>
      <c r="J3193" s="5">
        <v>5</v>
      </c>
      <c r="K3193" s="5">
        <v>223.01220000000001</v>
      </c>
      <c r="L3193" s="5">
        <v>4.9000000000000004</v>
      </c>
      <c r="M3193" s="5">
        <v>5</v>
      </c>
      <c r="N3193" s="5">
        <v>1</v>
      </c>
      <c r="O3193" s="13">
        <v>43610</v>
      </c>
      <c r="P3193" s="5" t="s">
        <v>126</v>
      </c>
      <c r="Q3193" s="5" t="s">
        <v>127</v>
      </c>
      <c r="R3193" s="5">
        <v>4</v>
      </c>
      <c r="S3193" s="10">
        <v>1.1365327043454601</v>
      </c>
      <c r="T3193" s="10">
        <v>2.3742000000000001</v>
      </c>
      <c r="U3193" s="10">
        <v>10</v>
      </c>
      <c r="V3193" s="10">
        <v>2.0889852011494243</v>
      </c>
      <c r="W3193" s="7">
        <f>Sheet1!J3193*Sheet2!E$2+CEILING(((Sheet1!K3193-MIN(K:K))/(MAX(K:K)-MIN(K:K))*5),1)*Sheet2!E$3+CEILING(((Sheet1!L3193-MIN(L:L))/(MAX(L:L)-MIN(L:L))*5),1)*Sheet2!E$4+Sheet1!D3193*Sheet2!E$5</f>
        <v>1.6755897244066362</v>
      </c>
      <c r="X3193" s="7">
        <f>CEILING(((Sheet1!S3193-MIN(S:S))/(MAX(S:S)-MIN(S:S))*5),1)*Sheet2!E$6+CEILING(((Sheet1!T3193-MIN(T:T))/(MAX(T:T)-MIN(T:T))*5),1)*Sheet2!E$7+CEILING(((Sheet1!V3193-MIN(V:V))/(MAX(V:V)-MIN(V:V))*5),1)*Sheet2!E$8</f>
        <v>0.25202436024272301</v>
      </c>
      <c r="Y3193" s="7">
        <f>CEILING(((Sheet1!U3193-MIN(U:U))/(MAX(U:U)-MIN(U:U))*5),1)*Sheet2!E$9</f>
        <v>0.33014804947164933</v>
      </c>
      <c r="Z3193" s="7">
        <f>CEILING(((Sheet1!H3193-MIN(H:H))/(MAX(H:H)-MIN(H:H))*5),1)*Sheet2!E$10+I3193*Sheet2!E$11+F3193*Sheet2!E$12+CEILING(((Sheet1!N3193-MIN(N:N))/(MAX(N:N)-MIN(N:N))*5),1)*Sheet2!E$13</f>
        <v>0.43011082064112627</v>
      </c>
      <c r="AA3193" s="7">
        <f>B3193*Sheet2!E$14+C3193*Sheet2!E$15+M3193*Sheet2!E$16+R3193*Sheet2!E$17</f>
        <v>0.20800957596450714</v>
      </c>
      <c r="AB3193" s="7">
        <f t="shared" si="59"/>
        <v>2.895882530726642</v>
      </c>
    </row>
    <row r="3194" spans="1:28" ht="29" hidden="1" x14ac:dyDescent="0.35">
      <c r="A3194" s="9" t="s">
        <v>1494</v>
      </c>
      <c r="B3194" s="9">
        <v>4</v>
      </c>
      <c r="C3194" s="9">
        <v>3</v>
      </c>
      <c r="D3194" s="5">
        <v>3</v>
      </c>
      <c r="E3194" s="5">
        <v>43600</v>
      </c>
      <c r="F3194" s="5">
        <v>4</v>
      </c>
      <c r="G3194" s="9" t="s">
        <v>3456</v>
      </c>
      <c r="H3194" s="5">
        <v>1</v>
      </c>
      <c r="I3194" s="5">
        <v>3</v>
      </c>
      <c r="J3194" s="5">
        <v>5</v>
      </c>
      <c r="K3194" s="5">
        <v>278.15559999999999</v>
      </c>
      <c r="L3194" s="5">
        <v>4.7249999999999996</v>
      </c>
      <c r="M3194" s="5">
        <v>3</v>
      </c>
      <c r="N3194" s="5">
        <v>1</v>
      </c>
      <c r="O3194" s="13">
        <v>43604</v>
      </c>
      <c r="P3194" s="5" t="s">
        <v>54</v>
      </c>
      <c r="Q3194" s="5" t="s">
        <v>55</v>
      </c>
      <c r="R3194" s="5">
        <v>3</v>
      </c>
      <c r="S3194" s="10">
        <v>1000</v>
      </c>
      <c r="T3194" s="10">
        <f>S3194*V3194</f>
        <v>1912.1530612244876</v>
      </c>
      <c r="U3194" s="10">
        <v>4</v>
      </c>
      <c r="V3194" s="10">
        <v>1.9121530612244877</v>
      </c>
      <c r="W3194" s="7">
        <f>Sheet1!J3194*Sheet2!E$2+CEILING(((Sheet1!K3194-MIN(K:K))/(MAX(K:K)-MIN(K:K))*5),1)*Sheet2!E$3+CEILING(((Sheet1!L3194-MIN(L:L))/(MAX(L:L)-MIN(L:L))*5),1)*Sheet2!E$4+Sheet1!D3194*Sheet2!E$5</f>
        <v>1.7440986966631691</v>
      </c>
      <c r="X3194" s="7">
        <f>CEILING(((Sheet1!S3194-MIN(S:S))/(MAX(S:S)-MIN(S:S))*5),1)*Sheet2!E$6+CEILING(((Sheet1!T3194-MIN(T:T))/(MAX(T:T)-MIN(T:T))*5),1)*Sheet2!E$7+CEILING(((Sheet1!V3194-MIN(V:V))/(MAX(V:V)-MIN(V:V))*5),1)*Sheet2!E$8</f>
        <v>0.50723548254246376</v>
      </c>
      <c r="Y3194" s="7">
        <f>CEILING(((Sheet1!U3194-MIN(U:U))/(MAX(U:U)-MIN(U:U))*5),1)*Sheet2!E$9</f>
        <v>0.16507402473582466</v>
      </c>
      <c r="Z3194" s="7">
        <f>CEILING(((Sheet1!H3194-MIN(H:H))/(MAX(H:H)-MIN(H:H))*5),1)*Sheet2!E$10+I3194*Sheet2!E$11+F3194*Sheet2!E$12+CEILING(((Sheet1!N3194-MIN(N:N))/(MAX(N:N)-MIN(N:N))*5),1)*Sheet2!E$13</f>
        <v>0.40685250198070277</v>
      </c>
      <c r="AA3194" s="7">
        <f>B3194*Sheet2!E$14+C3194*Sheet2!E$15+M3194*Sheet2!E$16+R3194*Sheet2!E$17</f>
        <v>0.14724787279739537</v>
      </c>
      <c r="AB3194" s="7">
        <f t="shared" si="59"/>
        <v>2.9705085787195555</v>
      </c>
    </row>
    <row r="3195" spans="1:28" ht="29" hidden="1" x14ac:dyDescent="0.35">
      <c r="A3195" s="9" t="s">
        <v>1495</v>
      </c>
      <c r="B3195" s="9">
        <v>5</v>
      </c>
      <c r="C3195" s="9">
        <v>5</v>
      </c>
      <c r="D3195" s="5">
        <v>3</v>
      </c>
      <c r="E3195" s="5">
        <v>43600</v>
      </c>
      <c r="F3195" s="5">
        <v>4</v>
      </c>
      <c r="G3195" s="9" t="s">
        <v>3456</v>
      </c>
      <c r="H3195" s="5">
        <v>1</v>
      </c>
      <c r="I3195" s="5">
        <v>4</v>
      </c>
      <c r="J3195" s="5">
        <v>3</v>
      </c>
      <c r="K3195" s="5">
        <v>139.44881889763781</v>
      </c>
      <c r="L3195" s="5">
        <v>5.25</v>
      </c>
      <c r="M3195" s="5">
        <v>4</v>
      </c>
      <c r="N3195" s="5">
        <v>1</v>
      </c>
      <c r="O3195" s="13">
        <v>43604</v>
      </c>
      <c r="P3195" s="5" t="s">
        <v>1378</v>
      </c>
      <c r="Q3195" s="5" t="s">
        <v>1379</v>
      </c>
      <c r="R3195" s="5">
        <v>3</v>
      </c>
      <c r="S3195" s="10">
        <v>32.667760155442302</v>
      </c>
      <c r="T3195" s="10">
        <v>64.819699999999997</v>
      </c>
      <c r="U3195" s="10">
        <v>4</v>
      </c>
      <c r="V3195" s="10">
        <v>1.984210110872916</v>
      </c>
      <c r="W3195" s="7">
        <f>Sheet1!J3195*Sheet2!E$2+CEILING(((Sheet1!K3195-MIN(K:K))/(MAX(K:K)-MIN(K:K))*5),1)*Sheet2!E$3+CEILING(((Sheet1!L3195-MIN(L:L))/(MAX(L:L)-MIN(L:L))*5),1)*Sheet2!E$4+Sheet1!D3195*Sheet2!E$5</f>
        <v>1.2235708635605365</v>
      </c>
      <c r="X3195" s="7">
        <f>CEILING(((Sheet1!S3195-MIN(S:S))/(MAX(S:S)-MIN(S:S))*5),1)*Sheet2!E$6+CEILING(((Sheet1!T3195-MIN(T:T))/(MAX(T:T)-MIN(T:T))*5),1)*Sheet2!E$7+CEILING(((Sheet1!V3195-MIN(V:V))/(MAX(V:V)-MIN(V:V))*5),1)*Sheet2!E$8</f>
        <v>0.25202436024272301</v>
      </c>
      <c r="Y3195" s="7">
        <f>CEILING(((Sheet1!U3195-MIN(U:U))/(MAX(U:U)-MIN(U:U))*5),1)*Sheet2!E$9</f>
        <v>0.16507402473582466</v>
      </c>
      <c r="Z3195" s="7">
        <f>CEILING(((Sheet1!H3195-MIN(H:H))/(MAX(H:H)-MIN(H:H))*5),1)*Sheet2!E$10+I3195*Sheet2!E$11+F3195*Sheet2!E$12+CEILING(((Sheet1!N3195-MIN(N:N))/(MAX(N:N)-MIN(N:N))*5),1)*Sheet2!E$13</f>
        <v>0.41848166131091452</v>
      </c>
      <c r="AA3195" s="7">
        <f>B3195*Sheet2!E$14+C3195*Sheet2!E$15+M3195*Sheet2!E$16+R3195*Sheet2!E$17</f>
        <v>0.19883179353224423</v>
      </c>
      <c r="AB3195" s="7">
        <f t="shared" si="59"/>
        <v>2.2579827033822428</v>
      </c>
    </row>
    <row r="3196" spans="1:28" ht="29" hidden="1" x14ac:dyDescent="0.35">
      <c r="A3196" s="9" t="s">
        <v>1495</v>
      </c>
      <c r="B3196" s="9">
        <v>5</v>
      </c>
      <c r="C3196" s="9">
        <v>5</v>
      </c>
      <c r="D3196" s="5">
        <v>3</v>
      </c>
      <c r="E3196" s="5">
        <v>43600</v>
      </c>
      <c r="F3196" s="5">
        <v>4</v>
      </c>
      <c r="G3196" s="9" t="s">
        <v>3456</v>
      </c>
      <c r="H3196" s="5">
        <v>1</v>
      </c>
      <c r="I3196" s="5">
        <v>4</v>
      </c>
      <c r="J3196" s="5">
        <v>3</v>
      </c>
      <c r="K3196" s="5">
        <v>162.46062992125982</v>
      </c>
      <c r="L3196" s="5">
        <v>5.25</v>
      </c>
      <c r="M3196" s="5">
        <v>4</v>
      </c>
      <c r="N3196" s="5">
        <v>1</v>
      </c>
      <c r="O3196" s="13">
        <v>43604</v>
      </c>
      <c r="P3196" s="5" t="s">
        <v>1378</v>
      </c>
      <c r="Q3196" s="5" t="s">
        <v>1379</v>
      </c>
      <c r="R3196" s="5">
        <v>3</v>
      </c>
      <c r="S3196" s="10">
        <v>21.159799191593301</v>
      </c>
      <c r="T3196" s="10">
        <v>41.982599999999998</v>
      </c>
      <c r="U3196" s="10">
        <v>4</v>
      </c>
      <c r="V3196" s="10">
        <v>1.9840736492754387</v>
      </c>
      <c r="W3196" s="7">
        <f>Sheet1!J3196*Sheet2!E$2+CEILING(((Sheet1!K3196-MIN(K:K))/(MAX(K:K)-MIN(K:K))*5),1)*Sheet2!E$3+CEILING(((Sheet1!L3196-MIN(L:L))/(MAX(L:L)-MIN(L:L))*5),1)*Sheet2!E$4+Sheet1!D3196*Sheet2!E$5</f>
        <v>1.2920798358170693</v>
      </c>
      <c r="X3196" s="7">
        <f>CEILING(((Sheet1!S3196-MIN(S:S))/(MAX(S:S)-MIN(S:S))*5),1)*Sheet2!E$6+CEILING(((Sheet1!T3196-MIN(T:T))/(MAX(T:T)-MIN(T:T))*5),1)*Sheet2!E$7+CEILING(((Sheet1!V3196-MIN(V:V))/(MAX(V:V)-MIN(V:V))*5),1)*Sheet2!E$8</f>
        <v>0.25202436024272301</v>
      </c>
      <c r="Y3196" s="7">
        <f>CEILING(((Sheet1!U3196-MIN(U:U))/(MAX(U:U)-MIN(U:U))*5),1)*Sheet2!E$9</f>
        <v>0.16507402473582466</v>
      </c>
      <c r="Z3196" s="7">
        <f>CEILING(((Sheet1!H3196-MIN(H:H))/(MAX(H:H)-MIN(H:H))*5),1)*Sheet2!E$10+I3196*Sheet2!E$11+F3196*Sheet2!E$12+CEILING(((Sheet1!N3196-MIN(N:N))/(MAX(N:N)-MIN(N:N))*5),1)*Sheet2!E$13</f>
        <v>0.41848166131091452</v>
      </c>
      <c r="AA3196" s="7">
        <f>B3196*Sheet2!E$14+C3196*Sheet2!E$15+M3196*Sheet2!E$16+R3196*Sheet2!E$17</f>
        <v>0.19883179353224423</v>
      </c>
      <c r="AB3196" s="7">
        <f t="shared" si="59"/>
        <v>2.3264916756387755</v>
      </c>
    </row>
    <row r="3197" spans="1:28" ht="29" hidden="1" x14ac:dyDescent="0.35">
      <c r="A3197" s="9" t="s">
        <v>1495</v>
      </c>
      <c r="B3197" s="9">
        <v>5</v>
      </c>
      <c r="C3197" s="9">
        <v>5</v>
      </c>
      <c r="D3197" s="5">
        <v>3</v>
      </c>
      <c r="E3197" s="5">
        <v>43600</v>
      </c>
      <c r="F3197" s="5">
        <v>4</v>
      </c>
      <c r="G3197" s="9" t="s">
        <v>3456</v>
      </c>
      <c r="H3197" s="5">
        <v>1</v>
      </c>
      <c r="I3197" s="5">
        <v>4</v>
      </c>
      <c r="J3197" s="5">
        <v>3</v>
      </c>
      <c r="K3197" s="5">
        <v>162.46062992125982</v>
      </c>
      <c r="L3197" s="5">
        <v>5.25</v>
      </c>
      <c r="M3197" s="5">
        <v>4</v>
      </c>
      <c r="N3197" s="5">
        <v>1</v>
      </c>
      <c r="O3197" s="13">
        <v>43604</v>
      </c>
      <c r="P3197" s="5" t="s">
        <v>1378</v>
      </c>
      <c r="Q3197" s="5" t="s">
        <v>1379</v>
      </c>
      <c r="R3197" s="5">
        <v>3</v>
      </c>
      <c r="S3197" s="10">
        <v>73.471524970810094</v>
      </c>
      <c r="T3197" s="10">
        <v>145.77500000000001</v>
      </c>
      <c r="U3197" s="10">
        <v>4</v>
      </c>
      <c r="V3197" s="10">
        <v>1.984102004932057</v>
      </c>
      <c r="W3197" s="7">
        <f>Sheet1!J3197*Sheet2!E$2+CEILING(((Sheet1!K3197-MIN(K:K))/(MAX(K:K)-MIN(K:K))*5),1)*Sheet2!E$3+CEILING(((Sheet1!L3197-MIN(L:L))/(MAX(L:L)-MIN(L:L))*5),1)*Sheet2!E$4+Sheet1!D3197*Sheet2!E$5</f>
        <v>1.2920798358170693</v>
      </c>
      <c r="X3197" s="7">
        <f>CEILING(((Sheet1!S3197-MIN(S:S))/(MAX(S:S)-MIN(S:S))*5),1)*Sheet2!E$6+CEILING(((Sheet1!T3197-MIN(T:T))/(MAX(T:T)-MIN(T:T))*5),1)*Sheet2!E$7+CEILING(((Sheet1!V3197-MIN(V:V))/(MAX(V:V)-MIN(V:V))*5),1)*Sheet2!E$8</f>
        <v>0.25202436024272301</v>
      </c>
      <c r="Y3197" s="7">
        <f>CEILING(((Sheet1!U3197-MIN(U:U))/(MAX(U:U)-MIN(U:U))*5),1)*Sheet2!E$9</f>
        <v>0.16507402473582466</v>
      </c>
      <c r="Z3197" s="7">
        <f>CEILING(((Sheet1!H3197-MIN(H:H))/(MAX(H:H)-MIN(H:H))*5),1)*Sheet2!E$10+I3197*Sheet2!E$11+F3197*Sheet2!E$12+CEILING(((Sheet1!N3197-MIN(N:N))/(MAX(N:N)-MIN(N:N))*5),1)*Sheet2!E$13</f>
        <v>0.41848166131091452</v>
      </c>
      <c r="AA3197" s="7">
        <f>B3197*Sheet2!E$14+C3197*Sheet2!E$15+M3197*Sheet2!E$16+R3197*Sheet2!E$17</f>
        <v>0.19883179353224423</v>
      </c>
      <c r="AB3197" s="7">
        <f t="shared" si="59"/>
        <v>2.3264916756387755</v>
      </c>
    </row>
    <row r="3198" spans="1:28" ht="29" hidden="1" x14ac:dyDescent="0.35">
      <c r="A3198" s="9" t="s">
        <v>1495</v>
      </c>
      <c r="B3198" s="9">
        <v>5</v>
      </c>
      <c r="C3198" s="9">
        <v>5</v>
      </c>
      <c r="D3198" s="5">
        <v>3</v>
      </c>
      <c r="E3198" s="5">
        <v>43600</v>
      </c>
      <c r="F3198" s="5">
        <v>4</v>
      </c>
      <c r="G3198" s="9" t="s">
        <v>3456</v>
      </c>
      <c r="H3198" s="5">
        <v>1</v>
      </c>
      <c r="I3198" s="5">
        <v>4</v>
      </c>
      <c r="J3198" s="5">
        <v>3</v>
      </c>
      <c r="K3198" s="5">
        <v>152.59842519685043</v>
      </c>
      <c r="L3198" s="5">
        <v>5.25</v>
      </c>
      <c r="M3198" s="5">
        <v>4</v>
      </c>
      <c r="N3198" s="5">
        <v>1</v>
      </c>
      <c r="O3198" s="13">
        <v>43604</v>
      </c>
      <c r="P3198" s="5" t="s">
        <v>1378</v>
      </c>
      <c r="Q3198" s="5" t="s">
        <v>1379</v>
      </c>
      <c r="R3198" s="5">
        <v>3</v>
      </c>
      <c r="S3198" s="10">
        <v>3.3117729303588899</v>
      </c>
      <c r="T3198" s="10">
        <v>6.5712000000000002</v>
      </c>
      <c r="U3198" s="10">
        <v>4</v>
      </c>
      <c r="V3198" s="10">
        <v>1.9841940067092381</v>
      </c>
      <c r="W3198" s="7">
        <f>Sheet1!J3198*Sheet2!E$2+CEILING(((Sheet1!K3198-MIN(K:K))/(MAX(K:K)-MIN(K:K))*5),1)*Sheet2!E$3+CEILING(((Sheet1!L3198-MIN(L:L))/(MAX(L:L)-MIN(L:L))*5),1)*Sheet2!E$4+Sheet1!D3198*Sheet2!E$5</f>
        <v>1.2235708635605365</v>
      </c>
      <c r="X3198" s="7">
        <f>CEILING(((Sheet1!S3198-MIN(S:S))/(MAX(S:S)-MIN(S:S))*5),1)*Sheet2!E$6+CEILING(((Sheet1!T3198-MIN(T:T))/(MAX(T:T)-MIN(T:T))*5),1)*Sheet2!E$7+CEILING(((Sheet1!V3198-MIN(V:V))/(MAX(V:V)-MIN(V:V))*5),1)*Sheet2!E$8</f>
        <v>0.25202436024272301</v>
      </c>
      <c r="Y3198" s="7">
        <f>CEILING(((Sheet1!U3198-MIN(U:U))/(MAX(U:U)-MIN(U:U))*5),1)*Sheet2!E$9</f>
        <v>0.16507402473582466</v>
      </c>
      <c r="Z3198" s="7">
        <f>CEILING(((Sheet1!H3198-MIN(H:H))/(MAX(H:H)-MIN(H:H))*5),1)*Sheet2!E$10+I3198*Sheet2!E$11+F3198*Sheet2!E$12+CEILING(((Sheet1!N3198-MIN(N:N))/(MAX(N:N)-MIN(N:N))*5),1)*Sheet2!E$13</f>
        <v>0.41848166131091452</v>
      </c>
      <c r="AA3198" s="7">
        <f>B3198*Sheet2!E$14+C3198*Sheet2!E$15+M3198*Sheet2!E$16+R3198*Sheet2!E$17</f>
        <v>0.19883179353224423</v>
      </c>
      <c r="AB3198" s="7">
        <f t="shared" si="59"/>
        <v>2.2579827033822428</v>
      </c>
    </row>
    <row r="3199" spans="1:28" ht="29" hidden="1" x14ac:dyDescent="0.35">
      <c r="A3199" s="9" t="s">
        <v>1495</v>
      </c>
      <c r="B3199" s="9">
        <v>5</v>
      </c>
      <c r="C3199" s="9">
        <v>5</v>
      </c>
      <c r="D3199" s="5">
        <v>3</v>
      </c>
      <c r="E3199" s="5">
        <v>43600</v>
      </c>
      <c r="F3199" s="5">
        <v>4</v>
      </c>
      <c r="G3199" s="9" t="s">
        <v>3456</v>
      </c>
      <c r="H3199" s="5">
        <v>1</v>
      </c>
      <c r="I3199" s="5">
        <v>4</v>
      </c>
      <c r="J3199" s="5">
        <v>3</v>
      </c>
      <c r="K3199" s="5">
        <v>152.59842519685043</v>
      </c>
      <c r="L3199" s="5">
        <v>5.25</v>
      </c>
      <c r="M3199" s="5">
        <v>4</v>
      </c>
      <c r="N3199" s="5">
        <v>1</v>
      </c>
      <c r="O3199" s="13">
        <v>43604</v>
      </c>
      <c r="P3199" s="5" t="s">
        <v>1378</v>
      </c>
      <c r="Q3199" s="5" t="s">
        <v>1379</v>
      </c>
      <c r="R3199" s="5">
        <v>3</v>
      </c>
      <c r="S3199" s="10">
        <v>1.65588646517944</v>
      </c>
      <c r="T3199" s="10">
        <v>3.2856000000000001</v>
      </c>
      <c r="U3199" s="10">
        <v>4</v>
      </c>
      <c r="V3199" s="10">
        <v>1.9841940067092438</v>
      </c>
      <c r="W3199" s="7">
        <f>Sheet1!J3199*Sheet2!E$2+CEILING(((Sheet1!K3199-MIN(K:K))/(MAX(K:K)-MIN(K:K))*5),1)*Sheet2!E$3+CEILING(((Sheet1!L3199-MIN(L:L))/(MAX(L:L)-MIN(L:L))*5),1)*Sheet2!E$4+Sheet1!D3199*Sheet2!E$5</f>
        <v>1.2235708635605365</v>
      </c>
      <c r="X3199" s="7">
        <f>CEILING(((Sheet1!S3199-MIN(S:S))/(MAX(S:S)-MIN(S:S))*5),1)*Sheet2!E$6+CEILING(((Sheet1!T3199-MIN(T:T))/(MAX(T:T)-MIN(T:T))*5),1)*Sheet2!E$7+CEILING(((Sheet1!V3199-MIN(V:V))/(MAX(V:V)-MIN(V:V))*5),1)*Sheet2!E$8</f>
        <v>0.25202436024272301</v>
      </c>
      <c r="Y3199" s="7">
        <f>CEILING(((Sheet1!U3199-MIN(U:U))/(MAX(U:U)-MIN(U:U))*5),1)*Sheet2!E$9</f>
        <v>0.16507402473582466</v>
      </c>
      <c r="Z3199" s="7">
        <f>CEILING(((Sheet1!H3199-MIN(H:H))/(MAX(H:H)-MIN(H:H))*5),1)*Sheet2!E$10+I3199*Sheet2!E$11+F3199*Sheet2!E$12+CEILING(((Sheet1!N3199-MIN(N:N))/(MAX(N:N)-MIN(N:N))*5),1)*Sheet2!E$13</f>
        <v>0.41848166131091452</v>
      </c>
      <c r="AA3199" s="7">
        <f>B3199*Sheet2!E$14+C3199*Sheet2!E$15+M3199*Sheet2!E$16+R3199*Sheet2!E$17</f>
        <v>0.19883179353224423</v>
      </c>
      <c r="AB3199" s="7">
        <f t="shared" si="59"/>
        <v>2.2579827033822428</v>
      </c>
    </row>
    <row r="3200" spans="1:28" ht="29" hidden="1" x14ac:dyDescent="0.35">
      <c r="A3200" s="9" t="s">
        <v>1496</v>
      </c>
      <c r="B3200" s="9">
        <v>4</v>
      </c>
      <c r="C3200" s="9">
        <v>3</v>
      </c>
      <c r="D3200" s="5">
        <v>3</v>
      </c>
      <c r="E3200" s="5">
        <v>43600</v>
      </c>
      <c r="F3200" s="5">
        <v>4</v>
      </c>
      <c r="G3200" s="9" t="s">
        <v>3456</v>
      </c>
      <c r="H3200" s="5">
        <v>1</v>
      </c>
      <c r="I3200" s="5">
        <v>5</v>
      </c>
      <c r="J3200" s="5">
        <v>5</v>
      </c>
      <c r="K3200" s="5">
        <v>278.15559999999999</v>
      </c>
      <c r="L3200" s="5">
        <v>4.55</v>
      </c>
      <c r="M3200" s="5">
        <v>5</v>
      </c>
      <c r="N3200" s="5">
        <v>1</v>
      </c>
      <c r="O3200" s="13">
        <v>43605</v>
      </c>
      <c r="P3200" s="5" t="s">
        <v>692</v>
      </c>
      <c r="Q3200" s="5" t="s">
        <v>693</v>
      </c>
      <c r="R3200" s="5">
        <v>4</v>
      </c>
      <c r="S3200" s="10">
        <v>57.8390637757416</v>
      </c>
      <c r="T3200" s="10">
        <v>112.86</v>
      </c>
      <c r="U3200" s="10">
        <v>5</v>
      </c>
      <c r="V3200" s="10">
        <v>1.9512763975155289</v>
      </c>
      <c r="W3200" s="7">
        <f>Sheet1!J3200*Sheet2!E$2+CEILING(((Sheet1!K3200-MIN(K:K))/(MAX(K:K)-MIN(K:K))*5),1)*Sheet2!E$3+CEILING(((Sheet1!L3200-MIN(L:L))/(MAX(L:L)-MIN(L:L))*5),1)*Sheet2!E$4+Sheet1!D3200*Sheet2!E$5</f>
        <v>1.7440986966631691</v>
      </c>
      <c r="X3200" s="7">
        <f>CEILING(((Sheet1!S3200-MIN(S:S))/(MAX(S:S)-MIN(S:S))*5),1)*Sheet2!E$6+CEILING(((Sheet1!T3200-MIN(T:T))/(MAX(T:T)-MIN(T:T))*5),1)*Sheet2!E$7+CEILING(((Sheet1!V3200-MIN(V:V))/(MAX(V:V)-MIN(V:V))*5),1)*Sheet2!E$8</f>
        <v>0.25202436024272301</v>
      </c>
      <c r="Y3200" s="7">
        <f>CEILING(((Sheet1!U3200-MIN(U:U))/(MAX(U:U)-MIN(U:U))*5),1)*Sheet2!E$9</f>
        <v>0.16507402473582466</v>
      </c>
      <c r="Z3200" s="7">
        <f>CEILING(((Sheet1!H3200-MIN(H:H))/(MAX(H:H)-MIN(H:H))*5),1)*Sheet2!E$10+I3200*Sheet2!E$11+F3200*Sheet2!E$12+CEILING(((Sheet1!N3200-MIN(N:N))/(MAX(N:N)-MIN(N:N))*5),1)*Sheet2!E$13</f>
        <v>0.43011082064112627</v>
      </c>
      <c r="AA3200" s="7">
        <f>B3200*Sheet2!E$14+C3200*Sheet2!E$15+M3200*Sheet2!E$16+R3200*Sheet2!E$17</f>
        <v>0.1627947831615022</v>
      </c>
      <c r="AB3200" s="7">
        <f t="shared" si="59"/>
        <v>2.7541026854443453</v>
      </c>
    </row>
    <row r="3201" spans="1:28" ht="29" hidden="1" x14ac:dyDescent="0.35">
      <c r="A3201" s="9" t="s">
        <v>1497</v>
      </c>
      <c r="B3201" s="9">
        <v>5</v>
      </c>
      <c r="C3201" s="9">
        <v>4</v>
      </c>
      <c r="D3201" s="5">
        <v>3</v>
      </c>
      <c r="E3201" s="5">
        <v>43600</v>
      </c>
      <c r="F3201" s="5">
        <v>4</v>
      </c>
      <c r="G3201" s="9" t="s">
        <v>3456</v>
      </c>
      <c r="H3201" s="5">
        <v>0</v>
      </c>
      <c r="I3201" s="5">
        <v>3</v>
      </c>
      <c r="J3201" s="5">
        <v>5</v>
      </c>
      <c r="K3201" s="5">
        <v>210.2868</v>
      </c>
      <c r="L3201" s="5">
        <v>5.25</v>
      </c>
      <c r="M3201" s="5">
        <v>3</v>
      </c>
      <c r="N3201" s="5">
        <v>0</v>
      </c>
      <c r="O3201" s="13">
        <v>43604</v>
      </c>
      <c r="P3201" s="5" t="s">
        <v>65</v>
      </c>
      <c r="Q3201" s="5" t="s">
        <v>66</v>
      </c>
      <c r="R3201" s="5">
        <v>5</v>
      </c>
      <c r="S3201" s="10">
        <v>3.5223320935014701</v>
      </c>
      <c r="T3201" s="10">
        <v>7.6159999999999997</v>
      </c>
      <c r="U3201" s="10">
        <v>4</v>
      </c>
      <c r="V3201" s="10">
        <v>2.1622038461538438</v>
      </c>
      <c r="W3201" s="7">
        <f>Sheet1!J3201*Sheet2!E$2+CEILING(((Sheet1!K3201-MIN(K:K))/(MAX(K:K)-MIN(K:K))*5),1)*Sheet2!E$3+CEILING(((Sheet1!L3201-MIN(L:L))/(MAX(L:L)-MIN(L:L))*5),1)*Sheet2!E$4+Sheet1!D3201*Sheet2!E$5</f>
        <v>1.807129140210646</v>
      </c>
      <c r="X3201" s="7">
        <f>CEILING(((Sheet1!S3201-MIN(S:S))/(MAX(S:S)-MIN(S:S))*5),1)*Sheet2!E$6+CEILING(((Sheet1!T3201-MIN(T:T))/(MAX(T:T)-MIN(T:T))*5),1)*Sheet2!E$7+CEILING(((Sheet1!V3201-MIN(V:V))/(MAX(V:V)-MIN(V:V))*5),1)*Sheet2!E$8</f>
        <v>0.25202436024272301</v>
      </c>
      <c r="Y3201" s="7">
        <f>CEILING(((Sheet1!U3201-MIN(U:U))/(MAX(U:U)-MIN(U:U))*5),1)*Sheet2!E$9</f>
        <v>0.16507402473582466</v>
      </c>
      <c r="Z3201" s="7">
        <f>CEILING(((Sheet1!H3201-MIN(H:H))/(MAX(H:H)-MIN(H:H))*5),1)*Sheet2!E$10+I3201*Sheet2!E$11+F3201*Sheet2!E$12+CEILING(((Sheet1!N3201-MIN(N:N))/(MAX(N:N)-MIN(N:N))*5),1)*Sheet2!E$13</f>
        <v>5.8611520171453144E-2</v>
      </c>
      <c r="AA3201" s="7">
        <f>B3201*Sheet2!E$14+C3201*Sheet2!E$15+M3201*Sheet2!E$16+R3201*Sheet2!E$17</f>
        <v>0.18585104545895575</v>
      </c>
      <c r="AB3201" s="7">
        <f t="shared" si="59"/>
        <v>2.4686900908196021</v>
      </c>
    </row>
    <row r="3202" spans="1:28" ht="29" hidden="1" x14ac:dyDescent="0.35">
      <c r="A3202" s="9" t="s">
        <v>1497</v>
      </c>
      <c r="B3202" s="9">
        <v>5</v>
      </c>
      <c r="C3202" s="9">
        <v>4</v>
      </c>
      <c r="D3202" s="5">
        <v>3</v>
      </c>
      <c r="E3202" s="5">
        <v>43600</v>
      </c>
      <c r="F3202" s="5">
        <v>4</v>
      </c>
      <c r="G3202" s="9" t="s">
        <v>3456</v>
      </c>
      <c r="H3202" s="5">
        <v>0</v>
      </c>
      <c r="I3202" s="5">
        <v>3</v>
      </c>
      <c r="J3202" s="5">
        <v>5</v>
      </c>
      <c r="K3202" s="5">
        <v>214.52859999999998</v>
      </c>
      <c r="L3202" s="5">
        <v>5.25</v>
      </c>
      <c r="M3202" s="5">
        <v>3</v>
      </c>
      <c r="N3202" s="5">
        <v>0</v>
      </c>
      <c r="O3202" s="13">
        <v>43604</v>
      </c>
      <c r="P3202" s="5" t="s">
        <v>65</v>
      </c>
      <c r="Q3202" s="5" t="s">
        <v>66</v>
      </c>
      <c r="R3202" s="5">
        <v>5</v>
      </c>
      <c r="S3202" s="10">
        <v>6.1970425474008897</v>
      </c>
      <c r="T3202" s="10">
        <v>13.363</v>
      </c>
      <c r="U3202" s="10">
        <v>4</v>
      </c>
      <c r="V3202" s="10">
        <v>2.1563511784511782</v>
      </c>
      <c r="W3202" s="7">
        <f>Sheet1!J3202*Sheet2!E$2+CEILING(((Sheet1!K3202-MIN(K:K))/(MAX(K:K)-MIN(K:K))*5),1)*Sheet2!E$3+CEILING(((Sheet1!L3202-MIN(L:L))/(MAX(L:L)-MIN(L:L))*5),1)*Sheet2!E$4+Sheet1!D3202*Sheet2!E$5</f>
        <v>1.807129140210646</v>
      </c>
      <c r="X3202" s="7">
        <f>CEILING(((Sheet1!S3202-MIN(S:S))/(MAX(S:S)-MIN(S:S))*5),1)*Sheet2!E$6+CEILING(((Sheet1!T3202-MIN(T:T))/(MAX(T:T)-MIN(T:T))*5),1)*Sheet2!E$7+CEILING(((Sheet1!V3202-MIN(V:V))/(MAX(V:V)-MIN(V:V))*5),1)*Sheet2!E$8</f>
        <v>0.25202436024272301</v>
      </c>
      <c r="Y3202" s="7">
        <f>CEILING(((Sheet1!U3202-MIN(U:U))/(MAX(U:U)-MIN(U:U))*5),1)*Sheet2!E$9</f>
        <v>0.16507402473582466</v>
      </c>
      <c r="Z3202" s="7">
        <f>CEILING(((Sheet1!H3202-MIN(H:H))/(MAX(H:H)-MIN(H:H))*5),1)*Sheet2!E$10+I3202*Sheet2!E$11+F3202*Sheet2!E$12+CEILING(((Sheet1!N3202-MIN(N:N))/(MAX(N:N)-MIN(N:N))*5),1)*Sheet2!E$13</f>
        <v>5.8611520171453144E-2</v>
      </c>
      <c r="AA3202" s="7">
        <f>B3202*Sheet2!E$14+C3202*Sheet2!E$15+M3202*Sheet2!E$16+R3202*Sheet2!E$17</f>
        <v>0.18585104545895575</v>
      </c>
      <c r="AB3202" s="7">
        <f t="shared" si="59"/>
        <v>2.4686900908196021</v>
      </c>
    </row>
    <row r="3203" spans="1:28" ht="29" hidden="1" x14ac:dyDescent="0.35">
      <c r="A3203" s="9" t="s">
        <v>1498</v>
      </c>
      <c r="B3203" s="9">
        <v>5</v>
      </c>
      <c r="C3203" s="9">
        <v>4</v>
      </c>
      <c r="D3203" s="5">
        <v>3</v>
      </c>
      <c r="E3203" s="5">
        <v>43600</v>
      </c>
      <c r="F3203" s="5">
        <v>4</v>
      </c>
      <c r="G3203" s="9" t="s">
        <v>3456</v>
      </c>
      <c r="H3203" s="5">
        <v>1</v>
      </c>
      <c r="I3203" s="5">
        <v>4</v>
      </c>
      <c r="J3203" s="5">
        <v>3</v>
      </c>
      <c r="K3203" s="5">
        <v>210.2868</v>
      </c>
      <c r="L3203" s="5">
        <v>5.25</v>
      </c>
      <c r="M3203" s="5">
        <v>3</v>
      </c>
      <c r="N3203" s="5">
        <v>0</v>
      </c>
      <c r="O3203" s="13">
        <v>43606</v>
      </c>
      <c r="P3203" s="5" t="s">
        <v>27</v>
      </c>
      <c r="Q3203" s="5" t="s">
        <v>28</v>
      </c>
      <c r="R3203" s="5">
        <v>5</v>
      </c>
      <c r="S3203" s="10">
        <v>21.398167468021398</v>
      </c>
      <c r="T3203" s="10">
        <v>51.880499999999998</v>
      </c>
      <c r="U3203" s="10">
        <v>6</v>
      </c>
      <c r="V3203" s="10">
        <v>2.4245300480769241</v>
      </c>
      <c r="W3203" s="7">
        <f>Sheet1!J3203*Sheet2!E$2+CEILING(((Sheet1!K3203-MIN(K:K))/(MAX(K:K)-MIN(K:K))*5),1)*Sheet2!E$3+CEILING(((Sheet1!L3203-MIN(L:L))/(MAX(L:L)-MIN(L:L))*5),1)*Sheet2!E$4+Sheet1!D3203*Sheet2!E$5</f>
        <v>1.3605888080736019</v>
      </c>
      <c r="X3203" s="7">
        <f>CEILING(((Sheet1!S3203-MIN(S:S))/(MAX(S:S)-MIN(S:S))*5),1)*Sheet2!E$6+CEILING(((Sheet1!T3203-MIN(T:T))/(MAX(T:T)-MIN(T:T))*5),1)*Sheet2!E$7+CEILING(((Sheet1!V3203-MIN(V:V))/(MAX(V:V)-MIN(V:V))*5),1)*Sheet2!E$8</f>
        <v>0.25202436024272301</v>
      </c>
      <c r="Y3203" s="7">
        <f>CEILING(((Sheet1!U3203-MIN(U:U))/(MAX(U:U)-MIN(U:U))*5),1)*Sheet2!E$9</f>
        <v>0.33014804947164933</v>
      </c>
      <c r="Z3203" s="7">
        <f>CEILING(((Sheet1!H3203-MIN(H:H))/(MAX(H:H)-MIN(H:H))*5),1)*Sheet2!E$10+I3203*Sheet2!E$11+F3203*Sheet2!E$12+CEILING(((Sheet1!N3203-MIN(N:N))/(MAX(N:N)-MIN(N:N))*5),1)*Sheet2!E$13</f>
        <v>0.19934470861941261</v>
      </c>
      <c r="AA3203" s="7">
        <f>B3203*Sheet2!E$14+C3203*Sheet2!E$15+M3203*Sheet2!E$16+R3203*Sheet2!E$17</f>
        <v>0.18585104545895575</v>
      </c>
      <c r="AB3203" s="7">
        <f t="shared" ref="AB3203:AB3266" si="60">SUM(W3203:AA3203)</f>
        <v>2.3279569718663424</v>
      </c>
    </row>
    <row r="3204" spans="1:28" ht="29" hidden="1" x14ac:dyDescent="0.35">
      <c r="A3204" s="9" t="s">
        <v>1498</v>
      </c>
      <c r="B3204" s="9">
        <v>5</v>
      </c>
      <c r="C3204" s="9">
        <v>4</v>
      </c>
      <c r="D3204" s="5">
        <v>3</v>
      </c>
      <c r="E3204" s="5">
        <v>43600</v>
      </c>
      <c r="F3204" s="5">
        <v>4</v>
      </c>
      <c r="G3204" s="9" t="s">
        <v>3456</v>
      </c>
      <c r="H3204" s="5">
        <v>1</v>
      </c>
      <c r="I3204" s="5">
        <v>4</v>
      </c>
      <c r="J3204" s="5">
        <v>3</v>
      </c>
      <c r="K3204" s="5">
        <v>269.67200000000003</v>
      </c>
      <c r="L3204" s="5">
        <v>5.25</v>
      </c>
      <c r="M3204" s="5">
        <v>3</v>
      </c>
      <c r="N3204" s="5">
        <v>0</v>
      </c>
      <c r="O3204" s="13">
        <v>43606</v>
      </c>
      <c r="P3204" s="5" t="s">
        <v>27</v>
      </c>
      <c r="Q3204" s="5" t="s">
        <v>28</v>
      </c>
      <c r="R3204" s="5">
        <v>5</v>
      </c>
      <c r="S3204" s="10">
        <v>66.106625540536498</v>
      </c>
      <c r="T3204" s="10">
        <v>160.2775</v>
      </c>
      <c r="U3204" s="10">
        <v>6</v>
      </c>
      <c r="V3204" s="10">
        <v>2.4245300480769214</v>
      </c>
      <c r="W3204" s="7">
        <f>Sheet1!J3204*Sheet2!E$2+CEILING(((Sheet1!K3204-MIN(K:K))/(MAX(K:K)-MIN(K:K))*5),1)*Sheet2!E$3+CEILING(((Sheet1!L3204-MIN(L:L))/(MAX(L:L)-MIN(L:L))*5),1)*Sheet2!E$4+Sheet1!D3204*Sheet2!E$5</f>
        <v>1.4290977803301348</v>
      </c>
      <c r="X3204" s="7">
        <f>CEILING(((Sheet1!S3204-MIN(S:S))/(MAX(S:S)-MIN(S:S))*5),1)*Sheet2!E$6+CEILING(((Sheet1!T3204-MIN(T:T))/(MAX(T:T)-MIN(T:T))*5),1)*Sheet2!E$7+CEILING(((Sheet1!V3204-MIN(V:V))/(MAX(V:V)-MIN(V:V))*5),1)*Sheet2!E$8</f>
        <v>0.25202436024272301</v>
      </c>
      <c r="Y3204" s="7">
        <f>CEILING(((Sheet1!U3204-MIN(U:U))/(MAX(U:U)-MIN(U:U))*5),1)*Sheet2!E$9</f>
        <v>0.33014804947164933</v>
      </c>
      <c r="Z3204" s="7">
        <f>CEILING(((Sheet1!H3204-MIN(H:H))/(MAX(H:H)-MIN(H:H))*5),1)*Sheet2!E$10+I3204*Sheet2!E$11+F3204*Sheet2!E$12+CEILING(((Sheet1!N3204-MIN(N:N))/(MAX(N:N)-MIN(N:N))*5),1)*Sheet2!E$13</f>
        <v>0.19934470861941261</v>
      </c>
      <c r="AA3204" s="7">
        <f>B3204*Sheet2!E$14+C3204*Sheet2!E$15+M3204*Sheet2!E$16+R3204*Sheet2!E$17</f>
        <v>0.18585104545895575</v>
      </c>
      <c r="AB3204" s="7">
        <f t="shared" si="60"/>
        <v>2.3964659441228751</v>
      </c>
    </row>
    <row r="3205" spans="1:28" ht="29" hidden="1" x14ac:dyDescent="0.35">
      <c r="A3205" s="9" t="s">
        <v>1499</v>
      </c>
      <c r="B3205" s="9">
        <v>5</v>
      </c>
      <c r="C3205" s="9">
        <v>4</v>
      </c>
      <c r="D3205" s="5">
        <v>3</v>
      </c>
      <c r="E3205" s="5">
        <v>43600</v>
      </c>
      <c r="F3205" s="5">
        <v>4</v>
      </c>
      <c r="G3205" s="9" t="s">
        <v>3456</v>
      </c>
      <c r="H3205" s="5">
        <v>1</v>
      </c>
      <c r="I3205" s="5">
        <v>4</v>
      </c>
      <c r="J3205" s="5">
        <v>3</v>
      </c>
      <c r="K3205" s="5">
        <v>227.25400000000002</v>
      </c>
      <c r="L3205" s="5">
        <v>5.25</v>
      </c>
      <c r="M3205" s="5">
        <v>3</v>
      </c>
      <c r="N3205" s="5">
        <v>0</v>
      </c>
      <c r="O3205" s="13">
        <v>43604</v>
      </c>
      <c r="P3205" s="5" t="s">
        <v>27</v>
      </c>
      <c r="Q3205" s="5" t="s">
        <v>28</v>
      </c>
      <c r="R3205" s="5">
        <v>5</v>
      </c>
      <c r="S3205" s="10">
        <v>15.0086183434637</v>
      </c>
      <c r="T3205" s="10">
        <v>36.396799999999999</v>
      </c>
      <c r="U3205" s="10">
        <v>4</v>
      </c>
      <c r="V3205" s="10">
        <v>2.4250599999999944</v>
      </c>
      <c r="W3205" s="7">
        <f>Sheet1!J3205*Sheet2!E$2+CEILING(((Sheet1!K3205-MIN(K:K))/(MAX(K:K)-MIN(K:K))*5),1)*Sheet2!E$3+CEILING(((Sheet1!L3205-MIN(L:L))/(MAX(L:L)-MIN(L:L))*5),1)*Sheet2!E$4+Sheet1!D3205*Sheet2!E$5</f>
        <v>1.3605888080736019</v>
      </c>
      <c r="X3205" s="7">
        <f>CEILING(((Sheet1!S3205-MIN(S:S))/(MAX(S:S)-MIN(S:S))*5),1)*Sheet2!E$6+CEILING(((Sheet1!T3205-MIN(T:T))/(MAX(T:T)-MIN(T:T))*5),1)*Sheet2!E$7+CEILING(((Sheet1!V3205-MIN(V:V))/(MAX(V:V)-MIN(V:V))*5),1)*Sheet2!E$8</f>
        <v>0.25202436024272301</v>
      </c>
      <c r="Y3205" s="7">
        <f>CEILING(((Sheet1!U3205-MIN(U:U))/(MAX(U:U)-MIN(U:U))*5),1)*Sheet2!E$9</f>
        <v>0.16507402473582466</v>
      </c>
      <c r="Z3205" s="7">
        <f>CEILING(((Sheet1!H3205-MIN(H:H))/(MAX(H:H)-MIN(H:H))*5),1)*Sheet2!E$10+I3205*Sheet2!E$11+F3205*Sheet2!E$12+CEILING(((Sheet1!N3205-MIN(N:N))/(MAX(N:N)-MIN(N:N))*5),1)*Sheet2!E$13</f>
        <v>0.19934470861941261</v>
      </c>
      <c r="AA3205" s="7">
        <f>B3205*Sheet2!E$14+C3205*Sheet2!E$15+M3205*Sheet2!E$16+R3205*Sheet2!E$17</f>
        <v>0.18585104545895575</v>
      </c>
      <c r="AB3205" s="7">
        <f t="shared" si="60"/>
        <v>2.1628829471305182</v>
      </c>
    </row>
    <row r="3206" spans="1:28" ht="29" hidden="1" x14ac:dyDescent="0.35">
      <c r="A3206" s="9" t="s">
        <v>1499</v>
      </c>
      <c r="B3206" s="9">
        <v>5</v>
      </c>
      <c r="C3206" s="9">
        <v>4</v>
      </c>
      <c r="D3206" s="5">
        <v>3</v>
      </c>
      <c r="E3206" s="5">
        <v>43600</v>
      </c>
      <c r="F3206" s="5">
        <v>4</v>
      </c>
      <c r="G3206" s="9" t="s">
        <v>3456</v>
      </c>
      <c r="H3206" s="5">
        <v>1</v>
      </c>
      <c r="I3206" s="5">
        <v>4</v>
      </c>
      <c r="J3206" s="5">
        <v>3</v>
      </c>
      <c r="K3206" s="5">
        <v>235.73759999999999</v>
      </c>
      <c r="L3206" s="5">
        <v>5.25</v>
      </c>
      <c r="M3206" s="5">
        <v>3</v>
      </c>
      <c r="N3206" s="5">
        <v>0</v>
      </c>
      <c r="O3206" s="13">
        <v>43604</v>
      </c>
      <c r="P3206" s="5" t="s">
        <v>27</v>
      </c>
      <c r="Q3206" s="5" t="s">
        <v>28</v>
      </c>
      <c r="R3206" s="5">
        <v>5</v>
      </c>
      <c r="S3206" s="10">
        <v>14.793794792706199</v>
      </c>
      <c r="T3206" s="10">
        <v>35.872199999999999</v>
      </c>
      <c r="U3206" s="10">
        <v>4</v>
      </c>
      <c r="V3206" s="10">
        <v>2.4248139508928506</v>
      </c>
      <c r="W3206" s="7">
        <f>Sheet1!J3206*Sheet2!E$2+CEILING(((Sheet1!K3206-MIN(K:K))/(MAX(K:K)-MIN(K:K))*5),1)*Sheet2!E$3+CEILING(((Sheet1!L3206-MIN(L:L))/(MAX(L:L)-MIN(L:L))*5),1)*Sheet2!E$4+Sheet1!D3206*Sheet2!E$5</f>
        <v>1.3605888080736019</v>
      </c>
      <c r="X3206" s="7">
        <f>CEILING(((Sheet1!S3206-MIN(S:S))/(MAX(S:S)-MIN(S:S))*5),1)*Sheet2!E$6+CEILING(((Sheet1!T3206-MIN(T:T))/(MAX(T:T)-MIN(T:T))*5),1)*Sheet2!E$7+CEILING(((Sheet1!V3206-MIN(V:V))/(MAX(V:V)-MIN(V:V))*5),1)*Sheet2!E$8</f>
        <v>0.25202436024272301</v>
      </c>
      <c r="Y3206" s="7">
        <f>CEILING(((Sheet1!U3206-MIN(U:U))/(MAX(U:U)-MIN(U:U))*5),1)*Sheet2!E$9</f>
        <v>0.16507402473582466</v>
      </c>
      <c r="Z3206" s="7">
        <f>CEILING(((Sheet1!H3206-MIN(H:H))/(MAX(H:H)-MIN(H:H))*5),1)*Sheet2!E$10+I3206*Sheet2!E$11+F3206*Sheet2!E$12+CEILING(((Sheet1!N3206-MIN(N:N))/(MAX(N:N)-MIN(N:N))*5),1)*Sheet2!E$13</f>
        <v>0.19934470861941261</v>
      </c>
      <c r="AA3206" s="7">
        <f>B3206*Sheet2!E$14+C3206*Sheet2!E$15+M3206*Sheet2!E$16+R3206*Sheet2!E$17</f>
        <v>0.18585104545895575</v>
      </c>
      <c r="AB3206" s="7">
        <f t="shared" si="60"/>
        <v>2.1628829471305182</v>
      </c>
    </row>
    <row r="3207" spans="1:28" ht="29" hidden="1" x14ac:dyDescent="0.35">
      <c r="A3207" s="9" t="s">
        <v>1500</v>
      </c>
      <c r="B3207" s="9">
        <v>5</v>
      </c>
      <c r="C3207" s="9">
        <v>4</v>
      </c>
      <c r="D3207" s="5">
        <v>3</v>
      </c>
      <c r="E3207" s="5">
        <v>43600</v>
      </c>
      <c r="F3207" s="5">
        <v>4</v>
      </c>
      <c r="G3207" s="9" t="s">
        <v>3456</v>
      </c>
      <c r="H3207" s="5">
        <v>1</v>
      </c>
      <c r="I3207" s="5">
        <v>4</v>
      </c>
      <c r="J3207" s="5">
        <v>3</v>
      </c>
      <c r="K3207" s="5">
        <v>227.25400000000002</v>
      </c>
      <c r="L3207" s="5">
        <v>5.25</v>
      </c>
      <c r="M3207" s="5">
        <v>3</v>
      </c>
      <c r="N3207" s="5">
        <v>0</v>
      </c>
      <c r="O3207" s="13">
        <v>43604</v>
      </c>
      <c r="P3207" s="5" t="s">
        <v>27</v>
      </c>
      <c r="Q3207" s="5" t="s">
        <v>28</v>
      </c>
      <c r="R3207" s="5">
        <v>5</v>
      </c>
      <c r="S3207" s="10">
        <v>14.828993921799899</v>
      </c>
      <c r="T3207" s="10">
        <v>35.961199999999998</v>
      </c>
      <c r="U3207" s="10">
        <v>4</v>
      </c>
      <c r="V3207" s="10">
        <v>2.4250599999999958</v>
      </c>
      <c r="W3207" s="7">
        <f>Sheet1!J3207*Sheet2!E$2+CEILING(((Sheet1!K3207-MIN(K:K))/(MAX(K:K)-MIN(K:K))*5),1)*Sheet2!E$3+CEILING(((Sheet1!L3207-MIN(L:L))/(MAX(L:L)-MIN(L:L))*5),1)*Sheet2!E$4+Sheet1!D3207*Sheet2!E$5</f>
        <v>1.3605888080736019</v>
      </c>
      <c r="X3207" s="7">
        <f>CEILING(((Sheet1!S3207-MIN(S:S))/(MAX(S:S)-MIN(S:S))*5),1)*Sheet2!E$6+CEILING(((Sheet1!T3207-MIN(T:T))/(MAX(T:T)-MIN(T:T))*5),1)*Sheet2!E$7+CEILING(((Sheet1!V3207-MIN(V:V))/(MAX(V:V)-MIN(V:V))*5),1)*Sheet2!E$8</f>
        <v>0.25202436024272301</v>
      </c>
      <c r="Y3207" s="7">
        <f>CEILING(((Sheet1!U3207-MIN(U:U))/(MAX(U:U)-MIN(U:U))*5),1)*Sheet2!E$9</f>
        <v>0.16507402473582466</v>
      </c>
      <c r="Z3207" s="7">
        <f>CEILING(((Sheet1!H3207-MIN(H:H))/(MAX(H:H)-MIN(H:H))*5),1)*Sheet2!E$10+I3207*Sheet2!E$11+F3207*Sheet2!E$12+CEILING(((Sheet1!N3207-MIN(N:N))/(MAX(N:N)-MIN(N:N))*5),1)*Sheet2!E$13</f>
        <v>0.19934470861941261</v>
      </c>
      <c r="AA3207" s="7">
        <f>B3207*Sheet2!E$14+C3207*Sheet2!E$15+M3207*Sheet2!E$16+R3207*Sheet2!E$17</f>
        <v>0.18585104545895575</v>
      </c>
      <c r="AB3207" s="7">
        <f t="shared" si="60"/>
        <v>2.1628829471305182</v>
      </c>
    </row>
    <row r="3208" spans="1:28" ht="29" hidden="1" x14ac:dyDescent="0.35">
      <c r="A3208" s="9" t="s">
        <v>1500</v>
      </c>
      <c r="B3208" s="9">
        <v>5</v>
      </c>
      <c r="C3208" s="9">
        <v>4</v>
      </c>
      <c r="D3208" s="5">
        <v>3</v>
      </c>
      <c r="E3208" s="5">
        <v>43600</v>
      </c>
      <c r="F3208" s="5">
        <v>4</v>
      </c>
      <c r="G3208" s="9" t="s">
        <v>3456</v>
      </c>
      <c r="H3208" s="5">
        <v>1</v>
      </c>
      <c r="I3208" s="5">
        <v>4</v>
      </c>
      <c r="J3208" s="5">
        <v>3</v>
      </c>
      <c r="K3208" s="5">
        <v>235.73759999999999</v>
      </c>
      <c r="L3208" s="5">
        <v>5.25</v>
      </c>
      <c r="M3208" s="5">
        <v>3</v>
      </c>
      <c r="N3208" s="5">
        <v>0</v>
      </c>
      <c r="O3208" s="13">
        <v>43604</v>
      </c>
      <c r="P3208" s="5" t="s">
        <v>27</v>
      </c>
      <c r="Q3208" s="5" t="s">
        <v>28</v>
      </c>
      <c r="R3208" s="5">
        <v>5</v>
      </c>
      <c r="S3208" s="10">
        <v>14.631225619159901</v>
      </c>
      <c r="T3208" s="10">
        <v>35.478000000000002</v>
      </c>
      <c r="U3208" s="10">
        <v>4</v>
      </c>
      <c r="V3208" s="10">
        <v>2.4248139508928634</v>
      </c>
      <c r="W3208" s="7">
        <f>Sheet1!J3208*Sheet2!E$2+CEILING(((Sheet1!K3208-MIN(K:K))/(MAX(K:K)-MIN(K:K))*5),1)*Sheet2!E$3+CEILING(((Sheet1!L3208-MIN(L:L))/(MAX(L:L)-MIN(L:L))*5),1)*Sheet2!E$4+Sheet1!D3208*Sheet2!E$5</f>
        <v>1.3605888080736019</v>
      </c>
      <c r="X3208" s="7">
        <f>CEILING(((Sheet1!S3208-MIN(S:S))/(MAX(S:S)-MIN(S:S))*5),1)*Sheet2!E$6+CEILING(((Sheet1!T3208-MIN(T:T))/(MAX(T:T)-MIN(T:T))*5),1)*Sheet2!E$7+CEILING(((Sheet1!V3208-MIN(V:V))/(MAX(V:V)-MIN(V:V))*5),1)*Sheet2!E$8</f>
        <v>0.25202436024272301</v>
      </c>
      <c r="Y3208" s="7">
        <f>CEILING(((Sheet1!U3208-MIN(U:U))/(MAX(U:U)-MIN(U:U))*5),1)*Sheet2!E$9</f>
        <v>0.16507402473582466</v>
      </c>
      <c r="Z3208" s="7">
        <f>CEILING(((Sheet1!H3208-MIN(H:H))/(MAX(H:H)-MIN(H:H))*5),1)*Sheet2!E$10+I3208*Sheet2!E$11+F3208*Sheet2!E$12+CEILING(((Sheet1!N3208-MIN(N:N))/(MAX(N:N)-MIN(N:N))*5),1)*Sheet2!E$13</f>
        <v>0.19934470861941261</v>
      </c>
      <c r="AA3208" s="7">
        <f>B3208*Sheet2!E$14+C3208*Sheet2!E$15+M3208*Sheet2!E$16+R3208*Sheet2!E$17</f>
        <v>0.18585104545895575</v>
      </c>
      <c r="AB3208" s="7">
        <f t="shared" si="60"/>
        <v>2.1628829471305182</v>
      </c>
    </row>
    <row r="3209" spans="1:28" ht="29" hidden="1" x14ac:dyDescent="0.35">
      <c r="A3209" s="9" t="s">
        <v>1501</v>
      </c>
      <c r="B3209" s="9">
        <v>5</v>
      </c>
      <c r="C3209" s="9">
        <v>4</v>
      </c>
      <c r="D3209" s="5">
        <v>3</v>
      </c>
      <c r="E3209" s="5">
        <v>43600</v>
      </c>
      <c r="F3209" s="5">
        <v>4</v>
      </c>
      <c r="G3209" s="9" t="s">
        <v>3456</v>
      </c>
      <c r="H3209" s="5">
        <v>1</v>
      </c>
      <c r="I3209" s="5">
        <v>4</v>
      </c>
      <c r="J3209" s="5">
        <v>5</v>
      </c>
      <c r="K3209" s="5">
        <v>130.24409448818892</v>
      </c>
      <c r="L3209" s="5">
        <v>5.25</v>
      </c>
      <c r="M3209" s="5">
        <v>3</v>
      </c>
      <c r="N3209" s="5">
        <v>0</v>
      </c>
      <c r="O3209" s="13">
        <v>43604</v>
      </c>
      <c r="P3209" s="5" t="s">
        <v>104</v>
      </c>
      <c r="Q3209" s="5" t="s">
        <v>22</v>
      </c>
      <c r="R3209" s="5">
        <v>5</v>
      </c>
      <c r="S3209" s="10">
        <v>13.6666692033677</v>
      </c>
      <c r="T3209" s="10">
        <v>34.4758</v>
      </c>
      <c r="U3209" s="10">
        <v>4</v>
      </c>
      <c r="V3209" s="10">
        <v>2.5226190439660727</v>
      </c>
      <c r="W3209" s="7">
        <f>Sheet1!J3209*Sheet2!E$2+CEILING(((Sheet1!K3209-MIN(K:K))/(MAX(K:K)-MIN(K:K))*5),1)*Sheet2!E$3+CEILING(((Sheet1!L3209-MIN(L:L))/(MAX(L:L)-MIN(L:L))*5),1)*Sheet2!E$4+Sheet1!D3209*Sheet2!E$5</f>
        <v>1.6701111956975805</v>
      </c>
      <c r="X3209" s="7">
        <f>CEILING(((Sheet1!S3209-MIN(S:S))/(MAX(S:S)-MIN(S:S))*5),1)*Sheet2!E$6+CEILING(((Sheet1!T3209-MIN(T:T))/(MAX(T:T)-MIN(T:T))*5),1)*Sheet2!E$7+CEILING(((Sheet1!V3209-MIN(V:V))/(MAX(V:V)-MIN(V:V))*5),1)*Sheet2!E$8</f>
        <v>0.25202436024272301</v>
      </c>
      <c r="Y3209" s="7">
        <f>CEILING(((Sheet1!U3209-MIN(U:U))/(MAX(U:U)-MIN(U:U))*5),1)*Sheet2!E$9</f>
        <v>0.16507402473582466</v>
      </c>
      <c r="Z3209" s="7">
        <f>CEILING(((Sheet1!H3209-MIN(H:H))/(MAX(H:H)-MIN(H:H))*5),1)*Sheet2!E$10+I3209*Sheet2!E$11+F3209*Sheet2!E$12+CEILING(((Sheet1!N3209-MIN(N:N))/(MAX(N:N)-MIN(N:N))*5),1)*Sheet2!E$13</f>
        <v>0.19934470861941261</v>
      </c>
      <c r="AA3209" s="7">
        <f>B3209*Sheet2!E$14+C3209*Sheet2!E$15+M3209*Sheet2!E$16+R3209*Sheet2!E$17</f>
        <v>0.18585104545895575</v>
      </c>
      <c r="AB3209" s="7">
        <f t="shared" si="60"/>
        <v>2.4724053347544963</v>
      </c>
    </row>
    <row r="3210" spans="1:28" ht="29" hidden="1" x14ac:dyDescent="0.35">
      <c r="A3210" s="9" t="s">
        <v>1501</v>
      </c>
      <c r="B3210" s="9">
        <v>5</v>
      </c>
      <c r="C3210" s="9">
        <v>4</v>
      </c>
      <c r="D3210" s="5">
        <v>3</v>
      </c>
      <c r="E3210" s="5">
        <v>43600</v>
      </c>
      <c r="F3210" s="5">
        <v>4</v>
      </c>
      <c r="G3210" s="9" t="s">
        <v>3456</v>
      </c>
      <c r="H3210" s="5">
        <v>1</v>
      </c>
      <c r="I3210" s="5">
        <v>4</v>
      </c>
      <c r="J3210" s="5">
        <v>5</v>
      </c>
      <c r="K3210" s="5">
        <v>142.736220472441</v>
      </c>
      <c r="L3210" s="5">
        <v>5.25</v>
      </c>
      <c r="M3210" s="5">
        <v>3</v>
      </c>
      <c r="N3210" s="5">
        <v>0</v>
      </c>
      <c r="O3210" s="13">
        <v>43604</v>
      </c>
      <c r="P3210" s="5" t="s">
        <v>104</v>
      </c>
      <c r="Q3210" s="5" t="s">
        <v>22</v>
      </c>
      <c r="R3210" s="5">
        <v>5</v>
      </c>
      <c r="S3210" s="10">
        <v>23.4928423529471</v>
      </c>
      <c r="T3210" s="10">
        <v>58.183</v>
      </c>
      <c r="U3210" s="10">
        <v>4</v>
      </c>
      <c r="V3210" s="10">
        <v>2.4766266731748248</v>
      </c>
      <c r="W3210" s="7">
        <f>Sheet1!J3210*Sheet2!E$2+CEILING(((Sheet1!K3210-MIN(K:K))/(MAX(K:K)-MIN(K:K))*5),1)*Sheet2!E$3+CEILING(((Sheet1!L3210-MIN(L:L))/(MAX(L:L)-MIN(L:L))*5),1)*Sheet2!E$4+Sheet1!D3210*Sheet2!E$5</f>
        <v>1.6701111956975805</v>
      </c>
      <c r="X3210" s="7">
        <f>CEILING(((Sheet1!S3210-MIN(S:S))/(MAX(S:S)-MIN(S:S))*5),1)*Sheet2!E$6+CEILING(((Sheet1!T3210-MIN(T:T))/(MAX(T:T)-MIN(T:T))*5),1)*Sheet2!E$7+CEILING(((Sheet1!V3210-MIN(V:V))/(MAX(V:V)-MIN(V:V))*5),1)*Sheet2!E$8</f>
        <v>0.25202436024272301</v>
      </c>
      <c r="Y3210" s="7">
        <f>CEILING(((Sheet1!U3210-MIN(U:U))/(MAX(U:U)-MIN(U:U))*5),1)*Sheet2!E$9</f>
        <v>0.16507402473582466</v>
      </c>
      <c r="Z3210" s="7">
        <f>CEILING(((Sheet1!H3210-MIN(H:H))/(MAX(H:H)-MIN(H:H))*5),1)*Sheet2!E$10+I3210*Sheet2!E$11+F3210*Sheet2!E$12+CEILING(((Sheet1!N3210-MIN(N:N))/(MAX(N:N)-MIN(N:N))*5),1)*Sheet2!E$13</f>
        <v>0.19934470861941261</v>
      </c>
      <c r="AA3210" s="7">
        <f>B3210*Sheet2!E$14+C3210*Sheet2!E$15+M3210*Sheet2!E$16+R3210*Sheet2!E$17</f>
        <v>0.18585104545895575</v>
      </c>
      <c r="AB3210" s="7">
        <f t="shared" si="60"/>
        <v>2.4724053347544963</v>
      </c>
    </row>
    <row r="3211" spans="1:28" ht="29" hidden="1" x14ac:dyDescent="0.35">
      <c r="A3211" s="9" t="s">
        <v>1502</v>
      </c>
      <c r="B3211" s="9">
        <v>5</v>
      </c>
      <c r="C3211" s="9">
        <v>5</v>
      </c>
      <c r="D3211" s="5">
        <v>3</v>
      </c>
      <c r="E3211" s="5">
        <v>43600</v>
      </c>
      <c r="F3211" s="5">
        <v>4</v>
      </c>
      <c r="G3211" s="9" t="s">
        <v>3456</v>
      </c>
      <c r="H3211" s="5">
        <v>1</v>
      </c>
      <c r="I3211" s="5">
        <v>3</v>
      </c>
      <c r="J3211" s="5">
        <v>5</v>
      </c>
      <c r="K3211" s="5">
        <v>123.01181102362202</v>
      </c>
      <c r="L3211" s="5">
        <v>5.25</v>
      </c>
      <c r="M3211" s="5">
        <v>2</v>
      </c>
      <c r="N3211" s="5">
        <v>0</v>
      </c>
      <c r="O3211" s="13">
        <v>43604</v>
      </c>
      <c r="P3211" s="5" t="s">
        <v>730</v>
      </c>
      <c r="Q3211" s="5" t="s">
        <v>731</v>
      </c>
      <c r="R3211" s="5">
        <v>5</v>
      </c>
      <c r="S3211" s="10">
        <v>26.3794413100937</v>
      </c>
      <c r="T3211" s="10">
        <v>58.29</v>
      </c>
      <c r="U3211" s="10">
        <v>4</v>
      </c>
      <c r="V3211" s="10">
        <v>2.2096753041428592</v>
      </c>
      <c r="W3211" s="7">
        <f>Sheet1!J3211*Sheet2!E$2+CEILING(((Sheet1!K3211-MIN(K:K))/(MAX(K:K)-MIN(K:K))*5),1)*Sheet2!E$3+CEILING(((Sheet1!L3211-MIN(L:L))/(MAX(L:L)-MIN(L:L))*5),1)*Sheet2!E$4+Sheet1!D3211*Sheet2!E$5</f>
        <v>1.6701111956975805</v>
      </c>
      <c r="X3211" s="7">
        <f>CEILING(((Sheet1!S3211-MIN(S:S))/(MAX(S:S)-MIN(S:S))*5),1)*Sheet2!E$6+CEILING(((Sheet1!T3211-MIN(T:T))/(MAX(T:T)-MIN(T:T))*5),1)*Sheet2!E$7+CEILING(((Sheet1!V3211-MIN(V:V))/(MAX(V:V)-MIN(V:V))*5),1)*Sheet2!E$8</f>
        <v>0.25202436024272301</v>
      </c>
      <c r="Y3211" s="7">
        <f>CEILING(((Sheet1!U3211-MIN(U:U))/(MAX(U:U)-MIN(U:U))*5),1)*Sheet2!E$9</f>
        <v>0.16507402473582466</v>
      </c>
      <c r="Z3211" s="7">
        <f>CEILING(((Sheet1!H3211-MIN(H:H))/(MAX(H:H)-MIN(H:H))*5),1)*Sheet2!E$10+I3211*Sheet2!E$11+F3211*Sheet2!E$12+CEILING(((Sheet1!N3211-MIN(N:N))/(MAX(N:N)-MIN(N:N))*5),1)*Sheet2!E$13</f>
        <v>0.18771554928920084</v>
      </c>
      <c r="AA3211" s="7">
        <f>B3211*Sheet2!E$14+C3211*Sheet2!E$15+M3211*Sheet2!E$16+R3211*Sheet2!E$17</f>
        <v>0.19171084666939453</v>
      </c>
      <c r="AB3211" s="7">
        <f t="shared" si="60"/>
        <v>2.4666359766347234</v>
      </c>
    </row>
    <row r="3212" spans="1:28" ht="29" hidden="1" x14ac:dyDescent="0.35">
      <c r="A3212" s="9" t="s">
        <v>1502</v>
      </c>
      <c r="B3212" s="9">
        <v>5</v>
      </c>
      <c r="C3212" s="9">
        <v>5</v>
      </c>
      <c r="D3212" s="5">
        <v>3</v>
      </c>
      <c r="E3212" s="5">
        <v>43600</v>
      </c>
      <c r="F3212" s="5">
        <v>4</v>
      </c>
      <c r="G3212" s="9" t="s">
        <v>3456</v>
      </c>
      <c r="H3212" s="5">
        <v>1</v>
      </c>
      <c r="I3212" s="5">
        <v>3</v>
      </c>
      <c r="J3212" s="5">
        <v>3</v>
      </c>
      <c r="K3212" s="5">
        <v>123.6692913385827</v>
      </c>
      <c r="L3212" s="5">
        <v>5.25</v>
      </c>
      <c r="M3212" s="5">
        <v>2</v>
      </c>
      <c r="N3212" s="5">
        <v>0</v>
      </c>
      <c r="O3212" s="13">
        <v>43604</v>
      </c>
      <c r="P3212" s="5" t="s">
        <v>730</v>
      </c>
      <c r="Q3212" s="5" t="s">
        <v>731</v>
      </c>
      <c r="R3212" s="5">
        <v>5</v>
      </c>
      <c r="S3212" s="10">
        <v>24.298333999915801</v>
      </c>
      <c r="T3212" s="10">
        <v>53.52</v>
      </c>
      <c r="U3212" s="10">
        <v>4</v>
      </c>
      <c r="V3212" s="10">
        <v>2.202620146722218</v>
      </c>
      <c r="W3212" s="7">
        <f>Sheet1!J3212*Sheet2!E$2+CEILING(((Sheet1!K3212-MIN(K:K))/(MAX(K:K)-MIN(K:K))*5),1)*Sheet2!E$3+CEILING(((Sheet1!L3212-MIN(L:L))/(MAX(L:L)-MIN(L:L))*5),1)*Sheet2!E$4+Sheet1!D3212*Sheet2!E$5</f>
        <v>1.2235708635605365</v>
      </c>
      <c r="X3212" s="7">
        <f>CEILING(((Sheet1!S3212-MIN(S:S))/(MAX(S:S)-MIN(S:S))*5),1)*Sheet2!E$6+CEILING(((Sheet1!T3212-MIN(T:T))/(MAX(T:T)-MIN(T:T))*5),1)*Sheet2!E$7+CEILING(((Sheet1!V3212-MIN(V:V))/(MAX(V:V)-MIN(V:V))*5),1)*Sheet2!E$8</f>
        <v>0.25202436024272301</v>
      </c>
      <c r="Y3212" s="7">
        <f>CEILING(((Sheet1!U3212-MIN(U:U))/(MAX(U:U)-MIN(U:U))*5),1)*Sheet2!E$9</f>
        <v>0.16507402473582466</v>
      </c>
      <c r="Z3212" s="7">
        <f>CEILING(((Sheet1!H3212-MIN(H:H))/(MAX(H:H)-MIN(H:H))*5),1)*Sheet2!E$10+I3212*Sheet2!E$11+F3212*Sheet2!E$12+CEILING(((Sheet1!N3212-MIN(N:N))/(MAX(N:N)-MIN(N:N))*5),1)*Sheet2!E$13</f>
        <v>0.18771554928920084</v>
      </c>
      <c r="AA3212" s="7">
        <f>B3212*Sheet2!E$14+C3212*Sheet2!E$15+M3212*Sheet2!E$16+R3212*Sheet2!E$17</f>
        <v>0.19171084666939453</v>
      </c>
      <c r="AB3212" s="7">
        <f t="shared" si="60"/>
        <v>2.0200956444976796</v>
      </c>
    </row>
    <row r="3213" spans="1:28" ht="29" hidden="1" x14ac:dyDescent="0.35">
      <c r="A3213" s="9" t="s">
        <v>1502</v>
      </c>
      <c r="B3213" s="9">
        <v>5</v>
      </c>
      <c r="C3213" s="9">
        <v>5</v>
      </c>
      <c r="D3213" s="5">
        <v>3</v>
      </c>
      <c r="E3213" s="5">
        <v>43600</v>
      </c>
      <c r="F3213" s="5">
        <v>4</v>
      </c>
      <c r="G3213" s="9" t="s">
        <v>3456</v>
      </c>
      <c r="H3213" s="5">
        <v>1</v>
      </c>
      <c r="I3213" s="5">
        <v>3</v>
      </c>
      <c r="J3213" s="5">
        <v>3</v>
      </c>
      <c r="K3213" s="5">
        <v>123.6692913385827</v>
      </c>
      <c r="L3213" s="5">
        <v>5.25</v>
      </c>
      <c r="M3213" s="5">
        <v>2</v>
      </c>
      <c r="N3213" s="5">
        <v>0</v>
      </c>
      <c r="O3213" s="13">
        <v>43604</v>
      </c>
      <c r="P3213" s="5" t="s">
        <v>730</v>
      </c>
      <c r="Q3213" s="5" t="s">
        <v>731</v>
      </c>
      <c r="R3213" s="5">
        <v>5</v>
      </c>
      <c r="S3213" s="10">
        <v>34.625125949879902</v>
      </c>
      <c r="T3213" s="10">
        <v>76.266000000000005</v>
      </c>
      <c r="U3213" s="10">
        <v>4</v>
      </c>
      <c r="V3213" s="10">
        <v>2.2026201467222255</v>
      </c>
      <c r="W3213" s="7">
        <f>Sheet1!J3213*Sheet2!E$2+CEILING(((Sheet1!K3213-MIN(K:K))/(MAX(K:K)-MIN(K:K))*5),1)*Sheet2!E$3+CEILING(((Sheet1!L3213-MIN(L:L))/(MAX(L:L)-MIN(L:L))*5),1)*Sheet2!E$4+Sheet1!D3213*Sheet2!E$5</f>
        <v>1.2235708635605365</v>
      </c>
      <c r="X3213" s="7">
        <f>CEILING(((Sheet1!S3213-MIN(S:S))/(MAX(S:S)-MIN(S:S))*5),1)*Sheet2!E$6+CEILING(((Sheet1!T3213-MIN(T:T))/(MAX(T:T)-MIN(T:T))*5),1)*Sheet2!E$7+CEILING(((Sheet1!V3213-MIN(V:V))/(MAX(V:V)-MIN(V:V))*5),1)*Sheet2!E$8</f>
        <v>0.25202436024272301</v>
      </c>
      <c r="Y3213" s="7">
        <f>CEILING(((Sheet1!U3213-MIN(U:U))/(MAX(U:U)-MIN(U:U))*5),1)*Sheet2!E$9</f>
        <v>0.16507402473582466</v>
      </c>
      <c r="Z3213" s="7">
        <f>CEILING(((Sheet1!H3213-MIN(H:H))/(MAX(H:H)-MIN(H:H))*5),1)*Sheet2!E$10+I3213*Sheet2!E$11+F3213*Sheet2!E$12+CEILING(((Sheet1!N3213-MIN(N:N))/(MAX(N:N)-MIN(N:N))*5),1)*Sheet2!E$13</f>
        <v>0.18771554928920084</v>
      </c>
      <c r="AA3213" s="7">
        <f>B3213*Sheet2!E$14+C3213*Sheet2!E$15+M3213*Sheet2!E$16+R3213*Sheet2!E$17</f>
        <v>0.19171084666939453</v>
      </c>
      <c r="AB3213" s="7">
        <f t="shared" si="60"/>
        <v>2.0200956444976796</v>
      </c>
    </row>
    <row r="3214" spans="1:28" ht="29" hidden="1" x14ac:dyDescent="0.35">
      <c r="A3214" s="9" t="s">
        <v>1502</v>
      </c>
      <c r="B3214" s="9">
        <v>5</v>
      </c>
      <c r="C3214" s="9">
        <v>5</v>
      </c>
      <c r="D3214" s="5">
        <v>3</v>
      </c>
      <c r="E3214" s="5">
        <v>43600</v>
      </c>
      <c r="F3214" s="5">
        <v>4</v>
      </c>
      <c r="G3214" s="9" t="s">
        <v>3456</v>
      </c>
      <c r="H3214" s="5">
        <v>1</v>
      </c>
      <c r="I3214" s="5">
        <v>3</v>
      </c>
      <c r="J3214" s="5">
        <v>3</v>
      </c>
      <c r="K3214" s="5">
        <v>123.01181102362202</v>
      </c>
      <c r="L3214" s="5">
        <v>5.25</v>
      </c>
      <c r="M3214" s="5">
        <v>2</v>
      </c>
      <c r="N3214" s="5">
        <v>0</v>
      </c>
      <c r="O3214" s="13">
        <v>43604</v>
      </c>
      <c r="P3214" s="5" t="s">
        <v>730</v>
      </c>
      <c r="Q3214" s="5" t="s">
        <v>731</v>
      </c>
      <c r="R3214" s="5">
        <v>5</v>
      </c>
      <c r="S3214" s="10">
        <v>24.568315488803702</v>
      </c>
      <c r="T3214" s="10">
        <v>54.287999999999997</v>
      </c>
      <c r="U3214" s="10">
        <v>4</v>
      </c>
      <c r="V3214" s="10">
        <v>2.2096753041428574</v>
      </c>
      <c r="W3214" s="7">
        <f>Sheet1!J3214*Sheet2!E$2+CEILING(((Sheet1!K3214-MIN(K:K))/(MAX(K:K)-MIN(K:K))*5),1)*Sheet2!E$3+CEILING(((Sheet1!L3214-MIN(L:L))/(MAX(L:L)-MIN(L:L))*5),1)*Sheet2!E$4+Sheet1!D3214*Sheet2!E$5</f>
        <v>1.2235708635605365</v>
      </c>
      <c r="X3214" s="7">
        <f>CEILING(((Sheet1!S3214-MIN(S:S))/(MAX(S:S)-MIN(S:S))*5),1)*Sheet2!E$6+CEILING(((Sheet1!T3214-MIN(T:T))/(MAX(T:T)-MIN(T:T))*5),1)*Sheet2!E$7+CEILING(((Sheet1!V3214-MIN(V:V))/(MAX(V:V)-MIN(V:V))*5),1)*Sheet2!E$8</f>
        <v>0.25202436024272301</v>
      </c>
      <c r="Y3214" s="7">
        <f>CEILING(((Sheet1!U3214-MIN(U:U))/(MAX(U:U)-MIN(U:U))*5),1)*Sheet2!E$9</f>
        <v>0.16507402473582466</v>
      </c>
      <c r="Z3214" s="7">
        <f>CEILING(((Sheet1!H3214-MIN(H:H))/(MAX(H:H)-MIN(H:H))*5),1)*Sheet2!E$10+I3214*Sheet2!E$11+F3214*Sheet2!E$12+CEILING(((Sheet1!N3214-MIN(N:N))/(MAX(N:N)-MIN(N:N))*5),1)*Sheet2!E$13</f>
        <v>0.18771554928920084</v>
      </c>
      <c r="AA3214" s="7">
        <f>B3214*Sheet2!E$14+C3214*Sheet2!E$15+M3214*Sheet2!E$16+R3214*Sheet2!E$17</f>
        <v>0.19171084666939453</v>
      </c>
      <c r="AB3214" s="7">
        <f t="shared" si="60"/>
        <v>2.0200956444976796</v>
      </c>
    </row>
    <row r="3215" spans="1:28" ht="29" hidden="1" x14ac:dyDescent="0.35">
      <c r="A3215" s="9" t="s">
        <v>1503</v>
      </c>
      <c r="B3215" s="9">
        <v>5</v>
      </c>
      <c r="C3215" s="9">
        <v>5</v>
      </c>
      <c r="D3215" s="5">
        <v>3</v>
      </c>
      <c r="E3215" s="5">
        <v>43600</v>
      </c>
      <c r="F3215" s="5">
        <v>4</v>
      </c>
      <c r="G3215" s="9" t="s">
        <v>3456</v>
      </c>
      <c r="H3215" s="5">
        <v>1</v>
      </c>
      <c r="I3215" s="5">
        <v>3</v>
      </c>
      <c r="J3215" s="5">
        <v>4</v>
      </c>
      <c r="K3215" s="5">
        <v>159.17322834645663</v>
      </c>
      <c r="L3215" s="5">
        <v>4.9000000000000004</v>
      </c>
      <c r="M3215" s="5">
        <v>3</v>
      </c>
      <c r="N3215" s="5">
        <v>1</v>
      </c>
      <c r="O3215" s="13">
        <v>43604</v>
      </c>
      <c r="P3215" s="5" t="s">
        <v>299</v>
      </c>
      <c r="Q3215" s="5" t="s">
        <v>300</v>
      </c>
      <c r="R3215" s="5">
        <v>5</v>
      </c>
      <c r="S3215" s="10">
        <v>83.356784694155394</v>
      </c>
      <c r="T3215" s="10">
        <v>176.8</v>
      </c>
      <c r="U3215" s="10">
        <v>4</v>
      </c>
      <c r="V3215" s="10">
        <v>2.1210031150877207</v>
      </c>
      <c r="W3215" s="7">
        <f>Sheet1!J3215*Sheet2!E$2+CEILING(((Sheet1!K3215-MIN(K:K))/(MAX(K:K)-MIN(K:K))*5),1)*Sheet2!E$3+CEILING(((Sheet1!L3215-MIN(L:L))/(MAX(L:L)-MIN(L:L))*5),1)*Sheet2!E$4+Sheet1!D3215*Sheet2!E$5</f>
        <v>1.3838105860815815</v>
      </c>
      <c r="X3215" s="7">
        <f>CEILING(((Sheet1!S3215-MIN(S:S))/(MAX(S:S)-MIN(S:S))*5),1)*Sheet2!E$6+CEILING(((Sheet1!T3215-MIN(T:T))/(MAX(T:T)-MIN(T:T))*5),1)*Sheet2!E$7+CEILING(((Sheet1!V3215-MIN(V:V))/(MAX(V:V)-MIN(V:V))*5),1)*Sheet2!E$8</f>
        <v>0.25202436024272301</v>
      </c>
      <c r="Y3215" s="7">
        <f>CEILING(((Sheet1!U3215-MIN(U:U))/(MAX(U:U)-MIN(U:U))*5),1)*Sheet2!E$9</f>
        <v>0.16507402473582466</v>
      </c>
      <c r="Z3215" s="7">
        <f>CEILING(((Sheet1!H3215-MIN(H:H))/(MAX(H:H)-MIN(H:H))*5),1)*Sheet2!E$10+I3215*Sheet2!E$11+F3215*Sheet2!E$12+CEILING(((Sheet1!N3215-MIN(N:N))/(MAX(N:N)-MIN(N:N))*5),1)*Sheet2!E$13</f>
        <v>0.40685250198070277</v>
      </c>
      <c r="AA3215" s="7">
        <f>B3215*Sheet2!E$14+C3215*Sheet2!E$15+M3215*Sheet2!E$16+R3215*Sheet2!E$17</f>
        <v>0.19807997460123841</v>
      </c>
      <c r="AB3215" s="7">
        <f t="shared" si="60"/>
        <v>2.4058414476420702</v>
      </c>
    </row>
    <row r="3216" spans="1:28" ht="29" hidden="1" x14ac:dyDescent="0.35">
      <c r="A3216" s="9" t="s">
        <v>1504</v>
      </c>
      <c r="B3216" s="9">
        <v>3</v>
      </c>
      <c r="C3216" s="9">
        <v>1</v>
      </c>
      <c r="D3216" s="5">
        <v>3</v>
      </c>
      <c r="E3216" s="5">
        <v>43600</v>
      </c>
      <c r="F3216" s="5">
        <v>4</v>
      </c>
      <c r="G3216" s="9" t="s">
        <v>3456</v>
      </c>
      <c r="H3216" s="5">
        <v>1</v>
      </c>
      <c r="I3216" s="5">
        <v>5</v>
      </c>
      <c r="J3216" s="5">
        <v>5</v>
      </c>
      <c r="K3216" s="5">
        <v>139.44881889763781</v>
      </c>
      <c r="L3216" s="5">
        <v>4.7249999999999996</v>
      </c>
      <c r="M3216" s="5">
        <v>5</v>
      </c>
      <c r="N3216" s="5">
        <v>1</v>
      </c>
      <c r="O3216" s="13">
        <v>43604</v>
      </c>
      <c r="P3216" s="5" t="s">
        <v>100</v>
      </c>
      <c r="Q3216" s="5" t="s">
        <v>101</v>
      </c>
      <c r="R3216" s="5">
        <v>4</v>
      </c>
      <c r="S3216" s="10">
        <v>180.604679453031</v>
      </c>
      <c r="T3216" s="10">
        <v>369.58920000000001</v>
      </c>
      <c r="U3216" s="10">
        <v>4</v>
      </c>
      <c r="V3216" s="10">
        <v>2.0463988038367376</v>
      </c>
      <c r="W3216" s="7">
        <f>Sheet1!J3216*Sheet2!E$2+CEILING(((Sheet1!K3216-MIN(K:K))/(MAX(K:K)-MIN(K:K))*5),1)*Sheet2!E$3+CEILING(((Sheet1!L3216-MIN(L:L))/(MAX(L:L)-MIN(L:L))*5),1)*Sheet2!E$4+Sheet1!D3216*Sheet2!E$5</f>
        <v>1.5385717798935707</v>
      </c>
      <c r="X3216" s="7">
        <f>CEILING(((Sheet1!S3216-MIN(S:S))/(MAX(S:S)-MIN(S:S))*5),1)*Sheet2!E$6+CEILING(((Sheet1!T3216-MIN(T:T))/(MAX(T:T)-MIN(T:T))*5),1)*Sheet2!E$7+CEILING(((Sheet1!V3216-MIN(V:V))/(MAX(V:V)-MIN(V:V))*5),1)*Sheet2!E$8</f>
        <v>0.25202436024272301</v>
      </c>
      <c r="Y3216" s="7">
        <f>CEILING(((Sheet1!U3216-MIN(U:U))/(MAX(U:U)-MIN(U:U))*5),1)*Sheet2!E$9</f>
        <v>0.16507402473582466</v>
      </c>
      <c r="Z3216" s="7">
        <f>CEILING(((Sheet1!H3216-MIN(H:H))/(MAX(H:H)-MIN(H:H))*5),1)*Sheet2!E$10+I3216*Sheet2!E$11+F3216*Sheet2!E$12+CEILING(((Sheet1!N3216-MIN(N:N))/(MAX(N:N)-MIN(N:N))*5),1)*Sheet2!E$13</f>
        <v>0.43011082064112627</v>
      </c>
      <c r="AA3216" s="7">
        <f>B3216*Sheet2!E$14+C3216*Sheet2!E$15+M3216*Sheet2!E$16+R3216*Sheet2!E$17</f>
        <v>0.11757999035849725</v>
      </c>
      <c r="AB3216" s="7">
        <f t="shared" si="60"/>
        <v>2.5033609758717419</v>
      </c>
    </row>
    <row r="3217" spans="1:28" ht="29" hidden="1" x14ac:dyDescent="0.35">
      <c r="A3217" s="9" t="s">
        <v>1505</v>
      </c>
      <c r="B3217" s="9">
        <v>5</v>
      </c>
      <c r="C3217" s="9">
        <v>5</v>
      </c>
      <c r="D3217" s="5">
        <v>3</v>
      </c>
      <c r="E3217" s="5">
        <v>43601</v>
      </c>
      <c r="F3217" s="5">
        <v>4</v>
      </c>
      <c r="G3217" s="9" t="s">
        <v>3456</v>
      </c>
      <c r="H3217" s="5">
        <v>1</v>
      </c>
      <c r="I3217" s="5">
        <v>3</v>
      </c>
      <c r="J3217" s="5">
        <v>4</v>
      </c>
      <c r="K3217" s="5">
        <v>201.8032</v>
      </c>
      <c r="L3217" s="5">
        <v>5.25</v>
      </c>
      <c r="M3217" s="5">
        <v>3</v>
      </c>
      <c r="N3217" s="5">
        <v>1</v>
      </c>
      <c r="O3217" s="13">
        <v>43605</v>
      </c>
      <c r="P3217" s="5" t="s">
        <v>651</v>
      </c>
      <c r="Q3217" s="5" t="s">
        <v>652</v>
      </c>
      <c r="R3217" s="5">
        <v>5</v>
      </c>
      <c r="S3217" s="10">
        <v>32.920257643109899</v>
      </c>
      <c r="T3217" s="10">
        <v>69.876000000000005</v>
      </c>
      <c r="U3217" s="10">
        <v>4</v>
      </c>
      <c r="V3217" s="10">
        <v>2.1225836309523785</v>
      </c>
      <c r="W3217" s="7">
        <f>Sheet1!J3217*Sheet2!E$2+CEILING(((Sheet1!K3217-MIN(K:K))/(MAX(K:K)-MIN(K:K))*5),1)*Sheet2!E$3+CEILING(((Sheet1!L3217-MIN(L:L))/(MAX(L:L)-MIN(L:L))*5),1)*Sheet2!E$4+Sheet1!D3217*Sheet2!E$5</f>
        <v>1.5153500018855912</v>
      </c>
      <c r="X3217" s="7">
        <f>CEILING(((Sheet1!S3217-MIN(S:S))/(MAX(S:S)-MIN(S:S))*5),1)*Sheet2!E$6+CEILING(((Sheet1!T3217-MIN(T:T))/(MAX(T:T)-MIN(T:T))*5),1)*Sheet2!E$7+CEILING(((Sheet1!V3217-MIN(V:V))/(MAX(V:V)-MIN(V:V))*5),1)*Sheet2!E$8</f>
        <v>0.25202436024272301</v>
      </c>
      <c r="Y3217" s="7">
        <f>CEILING(((Sheet1!U3217-MIN(U:U))/(MAX(U:U)-MIN(U:U))*5),1)*Sheet2!E$9</f>
        <v>0.16507402473582466</v>
      </c>
      <c r="Z3217" s="7">
        <f>CEILING(((Sheet1!H3217-MIN(H:H))/(MAX(H:H)-MIN(H:H))*5),1)*Sheet2!E$10+I3217*Sheet2!E$11+F3217*Sheet2!E$12+CEILING(((Sheet1!N3217-MIN(N:N))/(MAX(N:N)-MIN(N:N))*5),1)*Sheet2!E$13</f>
        <v>0.40685250198070277</v>
      </c>
      <c r="AA3217" s="7">
        <f>B3217*Sheet2!E$14+C3217*Sheet2!E$15+M3217*Sheet2!E$16+R3217*Sheet2!E$17</f>
        <v>0.19807997460123841</v>
      </c>
      <c r="AB3217" s="7">
        <f t="shared" si="60"/>
        <v>2.5373808634460802</v>
      </c>
    </row>
    <row r="3218" spans="1:28" ht="29" hidden="1" x14ac:dyDescent="0.35">
      <c r="A3218" s="9" t="s">
        <v>1506</v>
      </c>
      <c r="B3218" s="9">
        <v>5</v>
      </c>
      <c r="C3218" s="9">
        <v>5</v>
      </c>
      <c r="D3218" s="5">
        <v>3</v>
      </c>
      <c r="E3218" s="5">
        <v>43601</v>
      </c>
      <c r="F3218" s="5">
        <v>4</v>
      </c>
      <c r="G3218" s="9" t="s">
        <v>3456</v>
      </c>
      <c r="H3218" s="5">
        <v>1</v>
      </c>
      <c r="I3218" s="5">
        <v>3</v>
      </c>
      <c r="J3218" s="5">
        <v>4</v>
      </c>
      <c r="K3218" s="5">
        <v>201.8032</v>
      </c>
      <c r="L3218" s="5">
        <v>5.25</v>
      </c>
      <c r="M3218" s="5">
        <v>3</v>
      </c>
      <c r="N3218" s="5">
        <v>1</v>
      </c>
      <c r="O3218" s="13">
        <v>43605</v>
      </c>
      <c r="P3218" s="5" t="s">
        <v>651</v>
      </c>
      <c r="Q3218" s="5" t="s">
        <v>652</v>
      </c>
      <c r="R3218" s="5">
        <v>5</v>
      </c>
      <c r="S3218" s="10">
        <v>21.946838428739898</v>
      </c>
      <c r="T3218" s="10">
        <v>46.584000000000003</v>
      </c>
      <c r="U3218" s="10">
        <v>4</v>
      </c>
      <c r="V3218" s="10">
        <v>2.122583630952382</v>
      </c>
      <c r="W3218" s="7">
        <f>Sheet1!J3218*Sheet2!E$2+CEILING(((Sheet1!K3218-MIN(K:K))/(MAX(K:K)-MIN(K:K))*5),1)*Sheet2!E$3+CEILING(((Sheet1!L3218-MIN(L:L))/(MAX(L:L)-MIN(L:L))*5),1)*Sheet2!E$4+Sheet1!D3218*Sheet2!E$5</f>
        <v>1.5153500018855912</v>
      </c>
      <c r="X3218" s="7">
        <f>CEILING(((Sheet1!S3218-MIN(S:S))/(MAX(S:S)-MIN(S:S))*5),1)*Sheet2!E$6+CEILING(((Sheet1!T3218-MIN(T:T))/(MAX(T:T)-MIN(T:T))*5),1)*Sheet2!E$7+CEILING(((Sheet1!V3218-MIN(V:V))/(MAX(V:V)-MIN(V:V))*5),1)*Sheet2!E$8</f>
        <v>0.25202436024272301</v>
      </c>
      <c r="Y3218" s="7">
        <f>CEILING(((Sheet1!U3218-MIN(U:U))/(MAX(U:U)-MIN(U:U))*5),1)*Sheet2!E$9</f>
        <v>0.16507402473582466</v>
      </c>
      <c r="Z3218" s="7">
        <f>CEILING(((Sheet1!H3218-MIN(H:H))/(MAX(H:H)-MIN(H:H))*5),1)*Sheet2!E$10+I3218*Sheet2!E$11+F3218*Sheet2!E$12+CEILING(((Sheet1!N3218-MIN(N:N))/(MAX(N:N)-MIN(N:N))*5),1)*Sheet2!E$13</f>
        <v>0.40685250198070277</v>
      </c>
      <c r="AA3218" s="7">
        <f>B3218*Sheet2!E$14+C3218*Sheet2!E$15+M3218*Sheet2!E$16+R3218*Sheet2!E$17</f>
        <v>0.19807997460123841</v>
      </c>
      <c r="AB3218" s="7">
        <f t="shared" si="60"/>
        <v>2.5373808634460802</v>
      </c>
    </row>
    <row r="3219" spans="1:28" ht="29" hidden="1" x14ac:dyDescent="0.35">
      <c r="A3219" s="9" t="s">
        <v>1507</v>
      </c>
      <c r="B3219" s="9">
        <v>3</v>
      </c>
      <c r="C3219" s="9">
        <v>1</v>
      </c>
      <c r="D3219" s="5">
        <v>3</v>
      </c>
      <c r="E3219" s="5">
        <v>43601</v>
      </c>
      <c r="F3219" s="5">
        <v>4</v>
      </c>
      <c r="G3219" s="9" t="s">
        <v>3456</v>
      </c>
      <c r="H3219" s="5">
        <v>1</v>
      </c>
      <c r="I3219" s="5">
        <v>5</v>
      </c>
      <c r="J3219" s="5">
        <v>5</v>
      </c>
      <c r="K3219" s="5">
        <v>157.20078740157479</v>
      </c>
      <c r="L3219" s="5">
        <v>4.9000000000000004</v>
      </c>
      <c r="M3219" s="5">
        <v>5</v>
      </c>
      <c r="N3219" s="5">
        <v>0</v>
      </c>
      <c r="O3219" s="13">
        <v>43605</v>
      </c>
      <c r="P3219" s="5" t="s">
        <v>100</v>
      </c>
      <c r="Q3219" s="5" t="s">
        <v>101</v>
      </c>
      <c r="R3219" s="5">
        <v>4</v>
      </c>
      <c r="S3219" s="10">
        <v>24.803739347114</v>
      </c>
      <c r="T3219" s="10">
        <v>50.107199999999999</v>
      </c>
      <c r="U3219" s="10">
        <v>4</v>
      </c>
      <c r="V3219" s="10">
        <v>2.0201470148826628</v>
      </c>
      <c r="W3219" s="7">
        <f>Sheet1!J3219*Sheet2!E$2+CEILING(((Sheet1!K3219-MIN(K:K))/(MAX(K:K)-MIN(K:K))*5),1)*Sheet2!E$3+CEILING(((Sheet1!L3219-MIN(L:L))/(MAX(L:L)-MIN(L:L))*5),1)*Sheet2!E$4+Sheet1!D3219*Sheet2!E$5</f>
        <v>1.5385717798935707</v>
      </c>
      <c r="X3219" s="7">
        <f>CEILING(((Sheet1!S3219-MIN(S:S))/(MAX(S:S)-MIN(S:S))*5),1)*Sheet2!E$6+CEILING(((Sheet1!T3219-MIN(T:T))/(MAX(T:T)-MIN(T:T))*5),1)*Sheet2!E$7+CEILING(((Sheet1!V3219-MIN(V:V))/(MAX(V:V)-MIN(V:V))*5),1)*Sheet2!E$8</f>
        <v>0.25202436024272301</v>
      </c>
      <c r="Y3219" s="7">
        <f>CEILING(((Sheet1!U3219-MIN(U:U))/(MAX(U:U)-MIN(U:U))*5),1)*Sheet2!E$9</f>
        <v>0.16507402473582466</v>
      </c>
      <c r="Z3219" s="7">
        <f>CEILING(((Sheet1!H3219-MIN(H:H))/(MAX(H:H)-MIN(H:H))*5),1)*Sheet2!E$10+I3219*Sheet2!E$11+F3219*Sheet2!E$12+CEILING(((Sheet1!N3219-MIN(N:N))/(MAX(N:N)-MIN(N:N))*5),1)*Sheet2!E$13</f>
        <v>0.21097386794962439</v>
      </c>
      <c r="AA3219" s="7">
        <f>B3219*Sheet2!E$14+C3219*Sheet2!E$15+M3219*Sheet2!E$16+R3219*Sheet2!E$17</f>
        <v>0.11757999035849725</v>
      </c>
      <c r="AB3219" s="7">
        <f t="shared" si="60"/>
        <v>2.28422402318024</v>
      </c>
    </row>
    <row r="3220" spans="1:28" ht="29" hidden="1" x14ac:dyDescent="0.35">
      <c r="A3220" s="9" t="s">
        <v>1507</v>
      </c>
      <c r="B3220" s="9">
        <v>3</v>
      </c>
      <c r="C3220" s="9">
        <v>1</v>
      </c>
      <c r="D3220" s="5">
        <v>3</v>
      </c>
      <c r="E3220" s="5">
        <v>43601</v>
      </c>
      <c r="F3220" s="5">
        <v>4</v>
      </c>
      <c r="G3220" s="9" t="s">
        <v>3456</v>
      </c>
      <c r="H3220" s="5">
        <v>1</v>
      </c>
      <c r="I3220" s="5">
        <v>5</v>
      </c>
      <c r="J3220" s="5">
        <v>5</v>
      </c>
      <c r="K3220" s="5">
        <v>157.20078740157479</v>
      </c>
      <c r="L3220" s="5">
        <v>4.9000000000000004</v>
      </c>
      <c r="M3220" s="5">
        <v>5</v>
      </c>
      <c r="N3220" s="5">
        <v>0</v>
      </c>
      <c r="O3220" s="13">
        <v>43605</v>
      </c>
      <c r="P3220" s="5" t="s">
        <v>100</v>
      </c>
      <c r="Q3220" s="5" t="s">
        <v>101</v>
      </c>
      <c r="R3220" s="5">
        <v>4</v>
      </c>
      <c r="S3220" s="10">
        <v>30.910720625759499</v>
      </c>
      <c r="T3220" s="10">
        <v>62.444200000000002</v>
      </c>
      <c r="U3220" s="10">
        <v>4</v>
      </c>
      <c r="V3220" s="10">
        <v>2.0201470148826628</v>
      </c>
      <c r="W3220" s="7">
        <f>Sheet1!J3220*Sheet2!E$2+CEILING(((Sheet1!K3220-MIN(K:K))/(MAX(K:K)-MIN(K:K))*5),1)*Sheet2!E$3+CEILING(((Sheet1!L3220-MIN(L:L))/(MAX(L:L)-MIN(L:L))*5),1)*Sheet2!E$4+Sheet1!D3220*Sheet2!E$5</f>
        <v>1.5385717798935707</v>
      </c>
      <c r="X3220" s="7">
        <f>CEILING(((Sheet1!S3220-MIN(S:S))/(MAX(S:S)-MIN(S:S))*5),1)*Sheet2!E$6+CEILING(((Sheet1!T3220-MIN(T:T))/(MAX(T:T)-MIN(T:T))*5),1)*Sheet2!E$7+CEILING(((Sheet1!V3220-MIN(V:V))/(MAX(V:V)-MIN(V:V))*5),1)*Sheet2!E$8</f>
        <v>0.25202436024272301</v>
      </c>
      <c r="Y3220" s="7">
        <f>CEILING(((Sheet1!U3220-MIN(U:U))/(MAX(U:U)-MIN(U:U))*5),1)*Sheet2!E$9</f>
        <v>0.16507402473582466</v>
      </c>
      <c r="Z3220" s="7">
        <f>CEILING(((Sheet1!H3220-MIN(H:H))/(MAX(H:H)-MIN(H:H))*5),1)*Sheet2!E$10+I3220*Sheet2!E$11+F3220*Sheet2!E$12+CEILING(((Sheet1!N3220-MIN(N:N))/(MAX(N:N)-MIN(N:N))*5),1)*Sheet2!E$13</f>
        <v>0.21097386794962439</v>
      </c>
      <c r="AA3220" s="7">
        <f>B3220*Sheet2!E$14+C3220*Sheet2!E$15+M3220*Sheet2!E$16+R3220*Sheet2!E$17</f>
        <v>0.11757999035849725</v>
      </c>
      <c r="AB3220" s="7">
        <f t="shared" si="60"/>
        <v>2.28422402318024</v>
      </c>
    </row>
    <row r="3221" spans="1:28" ht="29" hidden="1" x14ac:dyDescent="0.35">
      <c r="A3221" s="9" t="s">
        <v>1507</v>
      </c>
      <c r="B3221" s="9">
        <v>3</v>
      </c>
      <c r="C3221" s="9">
        <v>1</v>
      </c>
      <c r="D3221" s="5">
        <v>3</v>
      </c>
      <c r="E3221" s="5">
        <v>43601</v>
      </c>
      <c r="F3221" s="5">
        <v>4</v>
      </c>
      <c r="G3221" s="9" t="s">
        <v>3456</v>
      </c>
      <c r="H3221" s="5">
        <v>1</v>
      </c>
      <c r="I3221" s="5">
        <v>5</v>
      </c>
      <c r="J3221" s="5">
        <v>5</v>
      </c>
      <c r="K3221" s="5">
        <v>146.02362204724403</v>
      </c>
      <c r="L3221" s="5">
        <v>4.9000000000000004</v>
      </c>
      <c r="M3221" s="5">
        <v>5</v>
      </c>
      <c r="N3221" s="5">
        <v>0</v>
      </c>
      <c r="O3221" s="13">
        <v>43605</v>
      </c>
      <c r="P3221" s="5" t="s">
        <v>100</v>
      </c>
      <c r="Q3221" s="5" t="s">
        <v>101</v>
      </c>
      <c r="R3221" s="5">
        <v>4</v>
      </c>
      <c r="S3221" s="10">
        <v>35.697552419629297</v>
      </c>
      <c r="T3221" s="10">
        <v>73.168000000000006</v>
      </c>
      <c r="U3221" s="10">
        <v>4</v>
      </c>
      <c r="V3221" s="10">
        <v>2.0496643338428586</v>
      </c>
      <c r="W3221" s="7">
        <f>Sheet1!J3221*Sheet2!E$2+CEILING(((Sheet1!K3221-MIN(K:K))/(MAX(K:K)-MIN(K:K))*5),1)*Sheet2!E$3+CEILING(((Sheet1!L3221-MIN(L:L))/(MAX(L:L)-MIN(L:L))*5),1)*Sheet2!E$4+Sheet1!D3221*Sheet2!E$5</f>
        <v>1.5385717798935707</v>
      </c>
      <c r="X3221" s="7">
        <f>CEILING(((Sheet1!S3221-MIN(S:S))/(MAX(S:S)-MIN(S:S))*5),1)*Sheet2!E$6+CEILING(((Sheet1!T3221-MIN(T:T))/(MAX(T:T)-MIN(T:T))*5),1)*Sheet2!E$7+CEILING(((Sheet1!V3221-MIN(V:V))/(MAX(V:V)-MIN(V:V))*5),1)*Sheet2!E$8</f>
        <v>0.25202436024272301</v>
      </c>
      <c r="Y3221" s="7">
        <f>CEILING(((Sheet1!U3221-MIN(U:U))/(MAX(U:U)-MIN(U:U))*5),1)*Sheet2!E$9</f>
        <v>0.16507402473582466</v>
      </c>
      <c r="Z3221" s="7">
        <f>CEILING(((Sheet1!H3221-MIN(H:H))/(MAX(H:H)-MIN(H:H))*5),1)*Sheet2!E$10+I3221*Sheet2!E$11+F3221*Sheet2!E$12+CEILING(((Sheet1!N3221-MIN(N:N))/(MAX(N:N)-MIN(N:N))*5),1)*Sheet2!E$13</f>
        <v>0.21097386794962439</v>
      </c>
      <c r="AA3221" s="7">
        <f>B3221*Sheet2!E$14+C3221*Sheet2!E$15+M3221*Sheet2!E$16+R3221*Sheet2!E$17</f>
        <v>0.11757999035849725</v>
      </c>
      <c r="AB3221" s="7">
        <f t="shared" si="60"/>
        <v>2.28422402318024</v>
      </c>
    </row>
    <row r="3222" spans="1:28" ht="29" hidden="1" x14ac:dyDescent="0.35">
      <c r="A3222" s="9" t="s">
        <v>1508</v>
      </c>
      <c r="B3222" s="9">
        <v>5</v>
      </c>
      <c r="C3222" s="9">
        <v>4</v>
      </c>
      <c r="D3222" s="5">
        <v>3</v>
      </c>
      <c r="E3222" s="5">
        <v>43601</v>
      </c>
      <c r="F3222" s="5">
        <v>4</v>
      </c>
      <c r="G3222" s="9" t="s">
        <v>3456</v>
      </c>
      <c r="H3222" s="5">
        <v>1</v>
      </c>
      <c r="I3222" s="5">
        <v>4</v>
      </c>
      <c r="J3222" s="5">
        <v>3</v>
      </c>
      <c r="K3222" s="5">
        <v>239.97939999999997</v>
      </c>
      <c r="L3222" s="5">
        <v>5.25</v>
      </c>
      <c r="M3222" s="5">
        <v>3</v>
      </c>
      <c r="N3222" s="5">
        <v>0</v>
      </c>
      <c r="O3222" s="13">
        <v>43605</v>
      </c>
      <c r="P3222" s="5" t="s">
        <v>27</v>
      </c>
      <c r="Q3222" s="5" t="s">
        <v>28</v>
      </c>
      <c r="R3222" s="5">
        <v>5</v>
      </c>
      <c r="S3222" s="10">
        <v>104.940578789803</v>
      </c>
      <c r="T3222" s="10">
        <v>254.535</v>
      </c>
      <c r="U3222" s="10">
        <v>4</v>
      </c>
      <c r="V3222" s="10">
        <v>2.4255154958677716</v>
      </c>
      <c r="W3222" s="7">
        <f>Sheet1!J3222*Sheet2!E$2+CEILING(((Sheet1!K3222-MIN(K:K))/(MAX(K:K)-MIN(K:K))*5),1)*Sheet2!E$3+CEILING(((Sheet1!L3222-MIN(L:L))/(MAX(L:L)-MIN(L:L))*5),1)*Sheet2!E$4+Sheet1!D3222*Sheet2!E$5</f>
        <v>1.3605888080736019</v>
      </c>
      <c r="X3222" s="7">
        <f>CEILING(((Sheet1!S3222-MIN(S:S))/(MAX(S:S)-MIN(S:S))*5),1)*Sheet2!E$6+CEILING(((Sheet1!T3222-MIN(T:T))/(MAX(T:T)-MIN(T:T))*5),1)*Sheet2!E$7+CEILING(((Sheet1!V3222-MIN(V:V))/(MAX(V:V)-MIN(V:V))*5),1)*Sheet2!E$8</f>
        <v>0.25202436024272301</v>
      </c>
      <c r="Y3222" s="7">
        <f>CEILING(((Sheet1!U3222-MIN(U:U))/(MAX(U:U)-MIN(U:U))*5),1)*Sheet2!E$9</f>
        <v>0.16507402473582466</v>
      </c>
      <c r="Z3222" s="7">
        <f>CEILING(((Sheet1!H3222-MIN(H:H))/(MAX(H:H)-MIN(H:H))*5),1)*Sheet2!E$10+I3222*Sheet2!E$11+F3222*Sheet2!E$12+CEILING(((Sheet1!N3222-MIN(N:N))/(MAX(N:N)-MIN(N:N))*5),1)*Sheet2!E$13</f>
        <v>0.19934470861941261</v>
      </c>
      <c r="AA3222" s="7">
        <f>B3222*Sheet2!E$14+C3222*Sheet2!E$15+M3222*Sheet2!E$16+R3222*Sheet2!E$17</f>
        <v>0.18585104545895575</v>
      </c>
      <c r="AB3222" s="7">
        <f t="shared" si="60"/>
        <v>2.1628829471305182</v>
      </c>
    </row>
    <row r="3223" spans="1:28" ht="29" hidden="1" x14ac:dyDescent="0.35">
      <c r="A3223" s="9" t="s">
        <v>1509</v>
      </c>
      <c r="B3223" s="9">
        <v>5</v>
      </c>
      <c r="C3223" s="9">
        <v>4</v>
      </c>
      <c r="D3223" s="5">
        <v>3</v>
      </c>
      <c r="E3223" s="5">
        <v>43601</v>
      </c>
      <c r="F3223" s="5">
        <v>4</v>
      </c>
      <c r="G3223" s="9" t="s">
        <v>3456</v>
      </c>
      <c r="H3223" s="5">
        <v>1</v>
      </c>
      <c r="I3223" s="5">
        <v>4</v>
      </c>
      <c r="J3223" s="5">
        <v>5</v>
      </c>
      <c r="K3223" s="5">
        <v>132.87401574803144</v>
      </c>
      <c r="L3223" s="5">
        <v>5.6</v>
      </c>
      <c r="M3223" s="5">
        <v>4</v>
      </c>
      <c r="N3223" s="5">
        <v>1</v>
      </c>
      <c r="O3223" s="13">
        <v>43614</v>
      </c>
      <c r="P3223" s="5" t="s">
        <v>181</v>
      </c>
      <c r="Q3223" s="5" t="s">
        <v>73</v>
      </c>
      <c r="R3223" s="5">
        <v>5</v>
      </c>
      <c r="S3223" s="10">
        <v>65.611126414124399</v>
      </c>
      <c r="T3223" s="10">
        <v>163.07669999999999</v>
      </c>
      <c r="U3223" s="10">
        <v>13</v>
      </c>
      <c r="V3223" s="10">
        <v>2.4855037386599985</v>
      </c>
      <c r="W3223" s="7">
        <f>Sheet1!J3223*Sheet2!E$2+CEILING(((Sheet1!K3223-MIN(K:K))/(MAX(K:K)-MIN(K:K))*5),1)*Sheet2!E$3+CEILING(((Sheet1!L3223-MIN(L:L))/(MAX(L:L)-MIN(L:L))*5),1)*Sheet2!E$4+Sheet1!D3223*Sheet2!E$5</f>
        <v>1.6701111956975805</v>
      </c>
      <c r="X3223" s="7">
        <f>CEILING(((Sheet1!S3223-MIN(S:S))/(MAX(S:S)-MIN(S:S))*5),1)*Sheet2!E$6+CEILING(((Sheet1!T3223-MIN(T:T))/(MAX(T:T)-MIN(T:T))*5),1)*Sheet2!E$7+CEILING(((Sheet1!V3223-MIN(V:V))/(MAX(V:V)-MIN(V:V))*5),1)*Sheet2!E$8</f>
        <v>0.25202436024272301</v>
      </c>
      <c r="Y3223" s="7">
        <f>CEILING(((Sheet1!U3223-MIN(U:U))/(MAX(U:U)-MIN(U:U))*5),1)*Sheet2!E$9</f>
        <v>0.49522207420747399</v>
      </c>
      <c r="Z3223" s="7">
        <f>CEILING(((Sheet1!H3223-MIN(H:H))/(MAX(H:H)-MIN(H:H))*5),1)*Sheet2!E$10+I3223*Sheet2!E$11+F3223*Sheet2!E$12+CEILING(((Sheet1!N3223-MIN(N:N))/(MAX(N:N)-MIN(N:N))*5),1)*Sheet2!E$13</f>
        <v>0.41848166131091452</v>
      </c>
      <c r="AA3223" s="7">
        <f>B3223*Sheet2!E$14+C3223*Sheet2!E$15+M3223*Sheet2!E$16+R3223*Sheet2!E$17</f>
        <v>0.19222017339079966</v>
      </c>
      <c r="AB3223" s="7">
        <f t="shared" si="60"/>
        <v>3.0280594648494916</v>
      </c>
    </row>
    <row r="3224" spans="1:28" ht="29" hidden="1" x14ac:dyDescent="0.35">
      <c r="A3224" s="9" t="s">
        <v>1510</v>
      </c>
      <c r="B3224" s="9">
        <v>5</v>
      </c>
      <c r="C3224" s="9">
        <v>4</v>
      </c>
      <c r="D3224" s="5">
        <v>3</v>
      </c>
      <c r="E3224" s="5">
        <v>43601</v>
      </c>
      <c r="F3224" s="5">
        <v>4</v>
      </c>
      <c r="G3224" s="9" t="s">
        <v>3456</v>
      </c>
      <c r="H3224" s="5">
        <v>1</v>
      </c>
      <c r="I3224" s="5">
        <v>4</v>
      </c>
      <c r="J3224" s="5">
        <v>5</v>
      </c>
      <c r="K3224" s="5">
        <v>132.87401574803144</v>
      </c>
      <c r="L3224" s="5">
        <v>5.25</v>
      </c>
      <c r="M3224" s="5">
        <v>4</v>
      </c>
      <c r="N3224" s="5">
        <v>1</v>
      </c>
      <c r="O3224" s="13">
        <v>43605</v>
      </c>
      <c r="P3224" s="5" t="s">
        <v>181</v>
      </c>
      <c r="Q3224" s="5" t="s">
        <v>73</v>
      </c>
      <c r="R3224" s="5">
        <v>5</v>
      </c>
      <c r="S3224" s="10">
        <v>6.9295248814574597</v>
      </c>
      <c r="T3224" s="10">
        <v>17.371200000000002</v>
      </c>
      <c r="U3224" s="10">
        <v>4</v>
      </c>
      <c r="V3224" s="10">
        <v>2.5068385346999991</v>
      </c>
      <c r="W3224" s="7">
        <f>Sheet1!J3224*Sheet2!E$2+CEILING(((Sheet1!K3224-MIN(K:K))/(MAX(K:K)-MIN(K:K))*5),1)*Sheet2!E$3+CEILING(((Sheet1!L3224-MIN(L:L))/(MAX(L:L)-MIN(L:L))*5),1)*Sheet2!E$4+Sheet1!D3224*Sheet2!E$5</f>
        <v>1.6701111956975805</v>
      </c>
      <c r="X3224" s="7">
        <f>CEILING(((Sheet1!S3224-MIN(S:S))/(MAX(S:S)-MIN(S:S))*5),1)*Sheet2!E$6+CEILING(((Sheet1!T3224-MIN(T:T))/(MAX(T:T)-MIN(T:T))*5),1)*Sheet2!E$7+CEILING(((Sheet1!V3224-MIN(V:V))/(MAX(V:V)-MIN(V:V))*5),1)*Sheet2!E$8</f>
        <v>0.25202436024272301</v>
      </c>
      <c r="Y3224" s="7">
        <f>CEILING(((Sheet1!U3224-MIN(U:U))/(MAX(U:U)-MIN(U:U))*5),1)*Sheet2!E$9</f>
        <v>0.16507402473582466</v>
      </c>
      <c r="Z3224" s="7">
        <f>CEILING(((Sheet1!H3224-MIN(H:H))/(MAX(H:H)-MIN(H:H))*5),1)*Sheet2!E$10+I3224*Sheet2!E$11+F3224*Sheet2!E$12+CEILING(((Sheet1!N3224-MIN(N:N))/(MAX(N:N)-MIN(N:N))*5),1)*Sheet2!E$13</f>
        <v>0.41848166131091452</v>
      </c>
      <c r="AA3224" s="7">
        <f>B3224*Sheet2!E$14+C3224*Sheet2!E$15+M3224*Sheet2!E$16+R3224*Sheet2!E$17</f>
        <v>0.19222017339079966</v>
      </c>
      <c r="AB3224" s="7">
        <f t="shared" si="60"/>
        <v>2.6979114153778423</v>
      </c>
    </row>
    <row r="3225" spans="1:28" ht="29" hidden="1" x14ac:dyDescent="0.35">
      <c r="A3225" s="9" t="s">
        <v>1511</v>
      </c>
      <c r="B3225" s="9">
        <v>4</v>
      </c>
      <c r="C3225" s="9">
        <v>3</v>
      </c>
      <c r="D3225" s="5">
        <v>3</v>
      </c>
      <c r="E3225" s="5">
        <v>43601</v>
      </c>
      <c r="F3225" s="5">
        <v>4</v>
      </c>
      <c r="G3225" s="9" t="s">
        <v>3456</v>
      </c>
      <c r="H3225" s="5">
        <v>1</v>
      </c>
      <c r="I3225" s="5">
        <v>3</v>
      </c>
      <c r="J3225" s="5">
        <v>5</v>
      </c>
      <c r="K3225" s="5">
        <v>252.70479999999998</v>
      </c>
      <c r="L3225" s="5">
        <v>4.55</v>
      </c>
      <c r="M3225" s="5">
        <v>2</v>
      </c>
      <c r="N3225" s="5">
        <v>0</v>
      </c>
      <c r="O3225" s="13">
        <v>43607</v>
      </c>
      <c r="P3225" s="5" t="s">
        <v>91</v>
      </c>
      <c r="Q3225" s="5" t="s">
        <v>92</v>
      </c>
      <c r="R3225" s="5">
        <v>3</v>
      </c>
      <c r="S3225" s="10">
        <v>746.66279597205801</v>
      </c>
      <c r="T3225" s="10">
        <v>1628.7294999999999</v>
      </c>
      <c r="U3225" s="10">
        <v>6</v>
      </c>
      <c r="V3225" s="10">
        <v>2.1813454598063986</v>
      </c>
      <c r="W3225" s="7">
        <f>Sheet1!J3225*Sheet2!E$2+CEILING(((Sheet1!K3225-MIN(K:K))/(MAX(K:K)-MIN(K:K))*5),1)*Sheet2!E$3+CEILING(((Sheet1!L3225-MIN(L:L))/(MAX(L:L)-MIN(L:L))*5),1)*Sheet2!E$4+Sheet1!D3225*Sheet2!E$5</f>
        <v>1.6755897244066362</v>
      </c>
      <c r="X3225" s="7">
        <f>CEILING(((Sheet1!S3225-MIN(S:S))/(MAX(S:S)-MIN(S:S))*5),1)*Sheet2!E$6+CEILING(((Sheet1!T3225-MIN(T:T))/(MAX(T:T)-MIN(T:T))*5),1)*Sheet2!E$7+CEILING(((Sheet1!V3225-MIN(V:V))/(MAX(V:V)-MIN(V:V))*5),1)*Sheet2!E$8</f>
        <v>0.45606633142020597</v>
      </c>
      <c r="Y3225" s="7">
        <f>CEILING(((Sheet1!U3225-MIN(U:U))/(MAX(U:U)-MIN(U:U))*5),1)*Sheet2!E$9</f>
        <v>0.33014804947164933</v>
      </c>
      <c r="Z3225" s="7">
        <f>CEILING(((Sheet1!H3225-MIN(H:H))/(MAX(H:H)-MIN(H:H))*5),1)*Sheet2!E$10+I3225*Sheet2!E$11+F3225*Sheet2!E$12+CEILING(((Sheet1!N3225-MIN(N:N))/(MAX(N:N)-MIN(N:N))*5),1)*Sheet2!E$13</f>
        <v>0.18771554928920084</v>
      </c>
      <c r="AA3225" s="7">
        <f>B3225*Sheet2!E$14+C3225*Sheet2!E$15+M3225*Sheet2!E$16+R3225*Sheet2!E$17</f>
        <v>0.14087874486555149</v>
      </c>
      <c r="AB3225" s="7">
        <f t="shared" si="60"/>
        <v>2.7903983994532435</v>
      </c>
    </row>
    <row r="3226" spans="1:28" ht="29" hidden="1" x14ac:dyDescent="0.35">
      <c r="A3226" s="9" t="s">
        <v>1512</v>
      </c>
      <c r="B3226" s="9">
        <v>4</v>
      </c>
      <c r="C3226" s="9">
        <v>3</v>
      </c>
      <c r="D3226" s="5">
        <v>3</v>
      </c>
      <c r="E3226" s="5">
        <v>43601</v>
      </c>
      <c r="F3226" s="5">
        <v>4</v>
      </c>
      <c r="G3226" s="9" t="s">
        <v>3456</v>
      </c>
      <c r="H3226" s="5">
        <v>1</v>
      </c>
      <c r="I3226" s="5">
        <v>3</v>
      </c>
      <c r="J3226" s="5">
        <v>5</v>
      </c>
      <c r="K3226" s="5">
        <v>265.43020000000001</v>
      </c>
      <c r="L3226" s="5">
        <v>4.55</v>
      </c>
      <c r="M3226" s="5">
        <v>2</v>
      </c>
      <c r="N3226" s="5">
        <v>0</v>
      </c>
      <c r="O3226" s="13">
        <v>43605</v>
      </c>
      <c r="P3226" s="5" t="s">
        <v>91</v>
      </c>
      <c r="Q3226" s="5" t="s">
        <v>92</v>
      </c>
      <c r="R3226" s="5">
        <v>3</v>
      </c>
      <c r="S3226" s="10">
        <v>660.71087725664495</v>
      </c>
      <c r="T3226" s="10">
        <v>1421.413</v>
      </c>
      <c r="U3226" s="10">
        <v>4</v>
      </c>
      <c r="V3226" s="10">
        <v>2.151338881996141</v>
      </c>
      <c r="W3226" s="7">
        <f>Sheet1!J3226*Sheet2!E$2+CEILING(((Sheet1!K3226-MIN(K:K))/(MAX(K:K)-MIN(K:K))*5),1)*Sheet2!E$3+CEILING(((Sheet1!L3226-MIN(L:L))/(MAX(L:L)-MIN(L:L))*5),1)*Sheet2!E$4+Sheet1!D3226*Sheet2!E$5</f>
        <v>1.7440986966631691</v>
      </c>
      <c r="X3226" s="7">
        <f>CEILING(((Sheet1!S3226-MIN(S:S))/(MAX(S:S)-MIN(S:S))*5),1)*Sheet2!E$6+CEILING(((Sheet1!T3226-MIN(T:T))/(MAX(T:T)-MIN(T:T))*5),1)*Sheet2!E$7+CEILING(((Sheet1!V3226-MIN(V:V))/(MAX(V:V)-MIN(V:V))*5),1)*Sheet2!E$8</f>
        <v>0.45606633142020597</v>
      </c>
      <c r="Y3226" s="7">
        <f>CEILING(((Sheet1!U3226-MIN(U:U))/(MAX(U:U)-MIN(U:U))*5),1)*Sheet2!E$9</f>
        <v>0.16507402473582466</v>
      </c>
      <c r="Z3226" s="7">
        <f>CEILING(((Sheet1!H3226-MIN(H:H))/(MAX(H:H)-MIN(H:H))*5),1)*Sheet2!E$10+I3226*Sheet2!E$11+F3226*Sheet2!E$12+CEILING(((Sheet1!N3226-MIN(N:N))/(MAX(N:N)-MIN(N:N))*5),1)*Sheet2!E$13</f>
        <v>0.18771554928920084</v>
      </c>
      <c r="AA3226" s="7">
        <f>B3226*Sheet2!E$14+C3226*Sheet2!E$15+M3226*Sheet2!E$16+R3226*Sheet2!E$17</f>
        <v>0.14087874486555149</v>
      </c>
      <c r="AB3226" s="7">
        <f t="shared" si="60"/>
        <v>2.6938333469739515</v>
      </c>
    </row>
    <row r="3227" spans="1:28" ht="29" hidden="1" x14ac:dyDescent="0.35">
      <c r="A3227" s="9" t="s">
        <v>1513</v>
      </c>
      <c r="B3227" s="9">
        <v>4</v>
      </c>
      <c r="C3227" s="9">
        <v>3</v>
      </c>
      <c r="D3227" s="5">
        <v>3</v>
      </c>
      <c r="E3227" s="5">
        <v>43601</v>
      </c>
      <c r="F3227" s="5">
        <v>4</v>
      </c>
      <c r="G3227" s="9" t="s">
        <v>3456</v>
      </c>
      <c r="H3227" s="5">
        <v>1</v>
      </c>
      <c r="I3227" s="5">
        <v>4</v>
      </c>
      <c r="J3227" s="5">
        <v>5</v>
      </c>
      <c r="K3227" s="5">
        <v>165.74803149606302</v>
      </c>
      <c r="L3227" s="5">
        <v>4.9000000000000004</v>
      </c>
      <c r="M3227" s="5">
        <v>5</v>
      </c>
      <c r="N3227" s="5">
        <v>1</v>
      </c>
      <c r="O3227" s="13">
        <v>43605</v>
      </c>
      <c r="P3227" s="5" t="s">
        <v>44</v>
      </c>
      <c r="Q3227" s="5" t="s">
        <v>45</v>
      </c>
      <c r="R3227" s="5">
        <v>4</v>
      </c>
      <c r="S3227" s="10">
        <v>0.404972233331929</v>
      </c>
      <c r="T3227" s="10">
        <v>0.72989999999999999</v>
      </c>
      <c r="U3227" s="10">
        <v>4</v>
      </c>
      <c r="V3227" s="10">
        <v>1.8023457904625011</v>
      </c>
      <c r="W3227" s="7">
        <f>Sheet1!J3227*Sheet2!E$2+CEILING(((Sheet1!K3227-MIN(K:K))/(MAX(K:K)-MIN(K:K))*5),1)*Sheet2!E$3+CEILING(((Sheet1!L3227-MIN(L:L))/(MAX(L:L)-MIN(L:L))*5),1)*Sheet2!E$4+Sheet1!D3227*Sheet2!E$5</f>
        <v>1.6070807521501036</v>
      </c>
      <c r="X3227" s="7">
        <f>CEILING(((Sheet1!S3227-MIN(S:S))/(MAX(S:S)-MIN(S:S))*5),1)*Sheet2!E$6+CEILING(((Sheet1!T3227-MIN(T:T))/(MAX(T:T)-MIN(T:T))*5),1)*Sheet2!E$7+CEILING(((Sheet1!V3227-MIN(V:V))/(MAX(V:V)-MIN(V:V))*5),1)*Sheet2!E$8</f>
        <v>0.25202436024272301</v>
      </c>
      <c r="Y3227" s="7">
        <f>CEILING(((Sheet1!U3227-MIN(U:U))/(MAX(U:U)-MIN(U:U))*5),1)*Sheet2!E$9</f>
        <v>0.16507402473582466</v>
      </c>
      <c r="Z3227" s="7">
        <f>CEILING(((Sheet1!H3227-MIN(H:H))/(MAX(H:H)-MIN(H:H))*5),1)*Sheet2!E$10+I3227*Sheet2!E$11+F3227*Sheet2!E$12+CEILING(((Sheet1!N3227-MIN(N:N))/(MAX(N:N)-MIN(N:N))*5),1)*Sheet2!E$13</f>
        <v>0.41848166131091452</v>
      </c>
      <c r="AA3227" s="7">
        <f>B3227*Sheet2!E$14+C3227*Sheet2!E$15+M3227*Sheet2!E$16+R3227*Sheet2!E$17</f>
        <v>0.1627947831615022</v>
      </c>
      <c r="AB3227" s="7">
        <f t="shared" si="60"/>
        <v>2.6054555816010678</v>
      </c>
    </row>
    <row r="3228" spans="1:28" ht="29" hidden="1" x14ac:dyDescent="0.35">
      <c r="A3228" s="9" t="s">
        <v>1513</v>
      </c>
      <c r="B3228" s="9">
        <v>4</v>
      </c>
      <c r="C3228" s="9">
        <v>3</v>
      </c>
      <c r="D3228" s="5">
        <v>3</v>
      </c>
      <c r="E3228" s="5">
        <v>43601</v>
      </c>
      <c r="F3228" s="5">
        <v>4</v>
      </c>
      <c r="G3228" s="9" t="s">
        <v>3456</v>
      </c>
      <c r="H3228" s="5">
        <v>1</v>
      </c>
      <c r="I3228" s="5">
        <v>4</v>
      </c>
      <c r="J3228" s="5">
        <v>5</v>
      </c>
      <c r="K3228" s="5">
        <v>165.74803149606302</v>
      </c>
      <c r="L3228" s="5">
        <v>4.9000000000000004</v>
      </c>
      <c r="M3228" s="5">
        <v>5</v>
      </c>
      <c r="N3228" s="5">
        <v>1</v>
      </c>
      <c r="O3228" s="13">
        <v>43605</v>
      </c>
      <c r="P3228" s="5" t="s">
        <v>44</v>
      </c>
      <c r="Q3228" s="5" t="s">
        <v>45</v>
      </c>
      <c r="R3228" s="5">
        <v>4</v>
      </c>
      <c r="S3228" s="10">
        <v>1.61988893332772</v>
      </c>
      <c r="T3228" s="10">
        <v>2.9196</v>
      </c>
      <c r="U3228" s="10">
        <v>4</v>
      </c>
      <c r="V3228" s="10">
        <v>1.8023457904624967</v>
      </c>
      <c r="W3228" s="7">
        <f>Sheet1!J3228*Sheet2!E$2+CEILING(((Sheet1!K3228-MIN(K:K))/(MAX(K:K)-MIN(K:K))*5),1)*Sheet2!E$3+CEILING(((Sheet1!L3228-MIN(L:L))/(MAX(L:L)-MIN(L:L))*5),1)*Sheet2!E$4+Sheet1!D3228*Sheet2!E$5</f>
        <v>1.6070807521501036</v>
      </c>
      <c r="X3228" s="7">
        <f>CEILING(((Sheet1!S3228-MIN(S:S))/(MAX(S:S)-MIN(S:S))*5),1)*Sheet2!E$6+CEILING(((Sheet1!T3228-MIN(T:T))/(MAX(T:T)-MIN(T:T))*5),1)*Sheet2!E$7+CEILING(((Sheet1!V3228-MIN(V:V))/(MAX(V:V)-MIN(V:V))*5),1)*Sheet2!E$8</f>
        <v>0.25202436024272301</v>
      </c>
      <c r="Y3228" s="7">
        <f>CEILING(((Sheet1!U3228-MIN(U:U))/(MAX(U:U)-MIN(U:U))*5),1)*Sheet2!E$9</f>
        <v>0.16507402473582466</v>
      </c>
      <c r="Z3228" s="7">
        <f>CEILING(((Sheet1!H3228-MIN(H:H))/(MAX(H:H)-MIN(H:H))*5),1)*Sheet2!E$10+I3228*Sheet2!E$11+F3228*Sheet2!E$12+CEILING(((Sheet1!N3228-MIN(N:N))/(MAX(N:N)-MIN(N:N))*5),1)*Sheet2!E$13</f>
        <v>0.41848166131091452</v>
      </c>
      <c r="AA3228" s="7">
        <f>B3228*Sheet2!E$14+C3228*Sheet2!E$15+M3228*Sheet2!E$16+R3228*Sheet2!E$17</f>
        <v>0.1627947831615022</v>
      </c>
      <c r="AB3228" s="7">
        <f t="shared" si="60"/>
        <v>2.6054555816010678</v>
      </c>
    </row>
    <row r="3229" spans="1:28" ht="29" hidden="1" x14ac:dyDescent="0.35">
      <c r="A3229" s="9" t="s">
        <v>1513</v>
      </c>
      <c r="B3229" s="9">
        <v>4</v>
      </c>
      <c r="C3229" s="9">
        <v>3</v>
      </c>
      <c r="D3229" s="5">
        <v>3</v>
      </c>
      <c r="E3229" s="5">
        <v>43601</v>
      </c>
      <c r="F3229" s="5">
        <v>4</v>
      </c>
      <c r="G3229" s="9" t="s">
        <v>3456</v>
      </c>
      <c r="H3229" s="5">
        <v>1</v>
      </c>
      <c r="I3229" s="5">
        <v>4</v>
      </c>
      <c r="J3229" s="5">
        <v>5</v>
      </c>
      <c r="K3229" s="5">
        <v>165.74803149606302</v>
      </c>
      <c r="L3229" s="5">
        <v>4.9000000000000004</v>
      </c>
      <c r="M3229" s="5">
        <v>5</v>
      </c>
      <c r="N3229" s="5">
        <v>1</v>
      </c>
      <c r="O3229" s="13">
        <v>43605</v>
      </c>
      <c r="P3229" s="5" t="s">
        <v>44</v>
      </c>
      <c r="Q3229" s="5" t="s">
        <v>45</v>
      </c>
      <c r="R3229" s="5">
        <v>4</v>
      </c>
      <c r="S3229" s="10">
        <v>1.8036263354875699</v>
      </c>
      <c r="T3229" s="10">
        <v>3.2448999999999999</v>
      </c>
      <c r="U3229" s="10">
        <v>4</v>
      </c>
      <c r="V3229" s="10">
        <v>1.799097704526927</v>
      </c>
      <c r="W3229" s="7">
        <f>Sheet1!J3229*Sheet2!E$2+CEILING(((Sheet1!K3229-MIN(K:K))/(MAX(K:K)-MIN(K:K))*5),1)*Sheet2!E$3+CEILING(((Sheet1!L3229-MIN(L:L))/(MAX(L:L)-MIN(L:L))*5),1)*Sheet2!E$4+Sheet1!D3229*Sheet2!E$5</f>
        <v>1.6070807521501036</v>
      </c>
      <c r="X3229" s="7">
        <f>CEILING(((Sheet1!S3229-MIN(S:S))/(MAX(S:S)-MIN(S:S))*5),1)*Sheet2!E$6+CEILING(((Sheet1!T3229-MIN(T:T))/(MAX(T:T)-MIN(T:T))*5),1)*Sheet2!E$7+CEILING(((Sheet1!V3229-MIN(V:V))/(MAX(V:V)-MIN(V:V))*5),1)*Sheet2!E$8</f>
        <v>0.25202436024272301</v>
      </c>
      <c r="Y3229" s="7">
        <f>CEILING(((Sheet1!U3229-MIN(U:U))/(MAX(U:U)-MIN(U:U))*5),1)*Sheet2!E$9</f>
        <v>0.16507402473582466</v>
      </c>
      <c r="Z3229" s="7">
        <f>CEILING(((Sheet1!H3229-MIN(H:H))/(MAX(H:H)-MIN(H:H))*5),1)*Sheet2!E$10+I3229*Sheet2!E$11+F3229*Sheet2!E$12+CEILING(((Sheet1!N3229-MIN(N:N))/(MAX(N:N)-MIN(N:N))*5),1)*Sheet2!E$13</f>
        <v>0.41848166131091452</v>
      </c>
      <c r="AA3229" s="7">
        <f>B3229*Sheet2!E$14+C3229*Sheet2!E$15+M3229*Sheet2!E$16+R3229*Sheet2!E$17</f>
        <v>0.1627947831615022</v>
      </c>
      <c r="AB3229" s="7">
        <f t="shared" si="60"/>
        <v>2.6054555816010678</v>
      </c>
    </row>
    <row r="3230" spans="1:28" ht="29" hidden="1" x14ac:dyDescent="0.35">
      <c r="A3230" s="9" t="s">
        <v>1513</v>
      </c>
      <c r="B3230" s="9">
        <v>4</v>
      </c>
      <c r="C3230" s="9">
        <v>3</v>
      </c>
      <c r="D3230" s="5">
        <v>3</v>
      </c>
      <c r="E3230" s="5">
        <v>43601</v>
      </c>
      <c r="F3230" s="5">
        <v>4</v>
      </c>
      <c r="G3230" s="9" t="s">
        <v>3456</v>
      </c>
      <c r="H3230" s="5">
        <v>1</v>
      </c>
      <c r="I3230" s="5">
        <v>4</v>
      </c>
      <c r="J3230" s="5">
        <v>5</v>
      </c>
      <c r="K3230" s="5">
        <v>165.74803149606302</v>
      </c>
      <c r="L3230" s="5">
        <v>4.9000000000000004</v>
      </c>
      <c r="M3230" s="5">
        <v>5</v>
      </c>
      <c r="N3230" s="5">
        <v>1</v>
      </c>
      <c r="O3230" s="13">
        <v>43605</v>
      </c>
      <c r="P3230" s="5" t="s">
        <v>44</v>
      </c>
      <c r="Q3230" s="5" t="s">
        <v>45</v>
      </c>
      <c r="R3230" s="5">
        <v>4</v>
      </c>
      <c r="S3230" s="10">
        <v>2.2423462549305002</v>
      </c>
      <c r="T3230" s="10">
        <v>4.0342000000000002</v>
      </c>
      <c r="U3230" s="10">
        <v>4</v>
      </c>
      <c r="V3230" s="10">
        <v>1.7990977045269207</v>
      </c>
      <c r="W3230" s="7">
        <f>Sheet1!J3230*Sheet2!E$2+CEILING(((Sheet1!K3230-MIN(K:K))/(MAX(K:K)-MIN(K:K))*5),1)*Sheet2!E$3+CEILING(((Sheet1!L3230-MIN(L:L))/(MAX(L:L)-MIN(L:L))*5),1)*Sheet2!E$4+Sheet1!D3230*Sheet2!E$5</f>
        <v>1.6070807521501036</v>
      </c>
      <c r="X3230" s="7">
        <f>CEILING(((Sheet1!S3230-MIN(S:S))/(MAX(S:S)-MIN(S:S))*5),1)*Sheet2!E$6+CEILING(((Sheet1!T3230-MIN(T:T))/(MAX(T:T)-MIN(T:T))*5),1)*Sheet2!E$7+CEILING(((Sheet1!V3230-MIN(V:V))/(MAX(V:V)-MIN(V:V))*5),1)*Sheet2!E$8</f>
        <v>0.25202436024272301</v>
      </c>
      <c r="Y3230" s="7">
        <f>CEILING(((Sheet1!U3230-MIN(U:U))/(MAX(U:U)-MIN(U:U))*5),1)*Sheet2!E$9</f>
        <v>0.16507402473582466</v>
      </c>
      <c r="Z3230" s="7">
        <f>CEILING(((Sheet1!H3230-MIN(H:H))/(MAX(H:H)-MIN(H:H))*5),1)*Sheet2!E$10+I3230*Sheet2!E$11+F3230*Sheet2!E$12+CEILING(((Sheet1!N3230-MIN(N:N))/(MAX(N:N)-MIN(N:N))*5),1)*Sheet2!E$13</f>
        <v>0.41848166131091452</v>
      </c>
      <c r="AA3230" s="7">
        <f>B3230*Sheet2!E$14+C3230*Sheet2!E$15+M3230*Sheet2!E$16+R3230*Sheet2!E$17</f>
        <v>0.1627947831615022</v>
      </c>
      <c r="AB3230" s="7">
        <f t="shared" si="60"/>
        <v>2.6054555816010678</v>
      </c>
    </row>
    <row r="3231" spans="1:28" ht="29" hidden="1" x14ac:dyDescent="0.35">
      <c r="A3231" s="9" t="s">
        <v>1513</v>
      </c>
      <c r="B3231" s="9">
        <v>4</v>
      </c>
      <c r="C3231" s="9">
        <v>3</v>
      </c>
      <c r="D3231" s="5">
        <v>3</v>
      </c>
      <c r="E3231" s="5">
        <v>43601</v>
      </c>
      <c r="F3231" s="5">
        <v>4</v>
      </c>
      <c r="G3231" s="9" t="s">
        <v>3456</v>
      </c>
      <c r="H3231" s="5">
        <v>1</v>
      </c>
      <c r="I3231" s="5">
        <v>4</v>
      </c>
      <c r="J3231" s="5">
        <v>5</v>
      </c>
      <c r="K3231" s="5">
        <v>165.74803149606302</v>
      </c>
      <c r="L3231" s="5">
        <v>4.9000000000000004</v>
      </c>
      <c r="M3231" s="5">
        <v>5</v>
      </c>
      <c r="N3231" s="5">
        <v>1</v>
      </c>
      <c r="O3231" s="13">
        <v>43605</v>
      </c>
      <c r="P3231" s="5" t="s">
        <v>44</v>
      </c>
      <c r="Q3231" s="5" t="s">
        <v>45</v>
      </c>
      <c r="R3231" s="5">
        <v>4</v>
      </c>
      <c r="S3231" s="10">
        <v>2.30984162715249</v>
      </c>
      <c r="T3231" s="10">
        <v>4.1492000000000004</v>
      </c>
      <c r="U3231" s="10">
        <v>4</v>
      </c>
      <c r="V3231" s="10">
        <v>1.7963136308678538</v>
      </c>
      <c r="W3231" s="7">
        <f>Sheet1!J3231*Sheet2!E$2+CEILING(((Sheet1!K3231-MIN(K:K))/(MAX(K:K)-MIN(K:K))*5),1)*Sheet2!E$3+CEILING(((Sheet1!L3231-MIN(L:L))/(MAX(L:L)-MIN(L:L))*5),1)*Sheet2!E$4+Sheet1!D3231*Sheet2!E$5</f>
        <v>1.6070807521501036</v>
      </c>
      <c r="X3231" s="7">
        <f>CEILING(((Sheet1!S3231-MIN(S:S))/(MAX(S:S)-MIN(S:S))*5),1)*Sheet2!E$6+CEILING(((Sheet1!T3231-MIN(T:T))/(MAX(T:T)-MIN(T:T))*5),1)*Sheet2!E$7+CEILING(((Sheet1!V3231-MIN(V:V))/(MAX(V:V)-MIN(V:V))*5),1)*Sheet2!E$8</f>
        <v>0.25202436024272301</v>
      </c>
      <c r="Y3231" s="7">
        <f>CEILING(((Sheet1!U3231-MIN(U:U))/(MAX(U:U)-MIN(U:U))*5),1)*Sheet2!E$9</f>
        <v>0.16507402473582466</v>
      </c>
      <c r="Z3231" s="7">
        <f>CEILING(((Sheet1!H3231-MIN(H:H))/(MAX(H:H)-MIN(H:H))*5),1)*Sheet2!E$10+I3231*Sheet2!E$11+F3231*Sheet2!E$12+CEILING(((Sheet1!N3231-MIN(N:N))/(MAX(N:N)-MIN(N:N))*5),1)*Sheet2!E$13</f>
        <v>0.41848166131091452</v>
      </c>
      <c r="AA3231" s="7">
        <f>B3231*Sheet2!E$14+C3231*Sheet2!E$15+M3231*Sheet2!E$16+R3231*Sheet2!E$17</f>
        <v>0.1627947831615022</v>
      </c>
      <c r="AB3231" s="7">
        <f t="shared" si="60"/>
        <v>2.6054555816010678</v>
      </c>
    </row>
    <row r="3232" spans="1:28" ht="29" hidden="1" x14ac:dyDescent="0.35">
      <c r="A3232" s="9" t="s">
        <v>1513</v>
      </c>
      <c r="B3232" s="9">
        <v>4</v>
      </c>
      <c r="C3232" s="9">
        <v>3</v>
      </c>
      <c r="D3232" s="5">
        <v>3</v>
      </c>
      <c r="E3232" s="5">
        <v>43601</v>
      </c>
      <c r="F3232" s="5">
        <v>4</v>
      </c>
      <c r="G3232" s="9" t="s">
        <v>3456</v>
      </c>
      <c r="H3232" s="5">
        <v>1</v>
      </c>
      <c r="I3232" s="5">
        <v>4</v>
      </c>
      <c r="J3232" s="5">
        <v>5</v>
      </c>
      <c r="K3232" s="5">
        <v>165.74803149606302</v>
      </c>
      <c r="L3232" s="5">
        <v>4.9000000000000004</v>
      </c>
      <c r="M3232" s="5">
        <v>5</v>
      </c>
      <c r="N3232" s="5">
        <v>1</v>
      </c>
      <c r="O3232" s="13">
        <v>43605</v>
      </c>
      <c r="P3232" s="5" t="s">
        <v>44</v>
      </c>
      <c r="Q3232" s="5" t="s">
        <v>45</v>
      </c>
      <c r="R3232" s="5">
        <v>4</v>
      </c>
      <c r="S3232" s="10">
        <v>0.47246760555391698</v>
      </c>
      <c r="T3232" s="10">
        <v>0.84870000000000001</v>
      </c>
      <c r="U3232" s="10">
        <v>4</v>
      </c>
      <c r="V3232" s="10">
        <v>1.7963136308678589</v>
      </c>
      <c r="W3232" s="7">
        <f>Sheet1!J3232*Sheet2!E$2+CEILING(((Sheet1!K3232-MIN(K:K))/(MAX(K:K)-MIN(K:K))*5),1)*Sheet2!E$3+CEILING(((Sheet1!L3232-MIN(L:L))/(MAX(L:L)-MIN(L:L))*5),1)*Sheet2!E$4+Sheet1!D3232*Sheet2!E$5</f>
        <v>1.6070807521501036</v>
      </c>
      <c r="X3232" s="7">
        <f>CEILING(((Sheet1!S3232-MIN(S:S))/(MAX(S:S)-MIN(S:S))*5),1)*Sheet2!E$6+CEILING(((Sheet1!T3232-MIN(T:T))/(MAX(T:T)-MIN(T:T))*5),1)*Sheet2!E$7+CEILING(((Sheet1!V3232-MIN(V:V))/(MAX(V:V)-MIN(V:V))*5),1)*Sheet2!E$8</f>
        <v>0.25202436024272301</v>
      </c>
      <c r="Y3232" s="7">
        <f>CEILING(((Sheet1!U3232-MIN(U:U))/(MAX(U:U)-MIN(U:U))*5),1)*Sheet2!E$9</f>
        <v>0.16507402473582466</v>
      </c>
      <c r="Z3232" s="7">
        <f>CEILING(((Sheet1!H3232-MIN(H:H))/(MAX(H:H)-MIN(H:H))*5),1)*Sheet2!E$10+I3232*Sheet2!E$11+F3232*Sheet2!E$12+CEILING(((Sheet1!N3232-MIN(N:N))/(MAX(N:N)-MIN(N:N))*5),1)*Sheet2!E$13</f>
        <v>0.41848166131091452</v>
      </c>
      <c r="AA3232" s="7">
        <f>B3232*Sheet2!E$14+C3232*Sheet2!E$15+M3232*Sheet2!E$16+R3232*Sheet2!E$17</f>
        <v>0.1627947831615022</v>
      </c>
      <c r="AB3232" s="7">
        <f t="shared" si="60"/>
        <v>2.6054555816010678</v>
      </c>
    </row>
    <row r="3233" spans="1:28" ht="29" hidden="1" x14ac:dyDescent="0.35">
      <c r="A3233" s="9" t="s">
        <v>1514</v>
      </c>
      <c r="B3233" s="9">
        <v>4</v>
      </c>
      <c r="C3233" s="9">
        <v>3</v>
      </c>
      <c r="D3233" s="5">
        <v>3</v>
      </c>
      <c r="E3233" s="5">
        <v>43601</v>
      </c>
      <c r="F3233" s="5">
        <v>4</v>
      </c>
      <c r="G3233" s="9" t="s">
        <v>3456</v>
      </c>
      <c r="H3233" s="5">
        <v>1</v>
      </c>
      <c r="I3233" s="5">
        <v>4</v>
      </c>
      <c r="J3233" s="5">
        <v>5</v>
      </c>
      <c r="K3233" s="5">
        <v>165.74803149606302</v>
      </c>
      <c r="L3233" s="5">
        <v>4.9000000000000004</v>
      </c>
      <c r="M3233" s="5">
        <v>5</v>
      </c>
      <c r="N3233" s="5">
        <v>1</v>
      </c>
      <c r="O3233" s="13">
        <v>43605</v>
      </c>
      <c r="P3233" s="5" t="s">
        <v>44</v>
      </c>
      <c r="Q3233" s="5" t="s">
        <v>45</v>
      </c>
      <c r="R3233" s="5">
        <v>4</v>
      </c>
      <c r="S3233" s="10">
        <v>0.85494138147851695</v>
      </c>
      <c r="T3233" s="10">
        <v>1.5408999999999999</v>
      </c>
      <c r="U3233" s="10">
        <v>4</v>
      </c>
      <c r="V3233" s="10">
        <v>1.8023457904625007</v>
      </c>
      <c r="W3233" s="7">
        <f>Sheet1!J3233*Sheet2!E$2+CEILING(((Sheet1!K3233-MIN(K:K))/(MAX(K:K)-MIN(K:K))*5),1)*Sheet2!E$3+CEILING(((Sheet1!L3233-MIN(L:L))/(MAX(L:L)-MIN(L:L))*5),1)*Sheet2!E$4+Sheet1!D3233*Sheet2!E$5</f>
        <v>1.6070807521501036</v>
      </c>
      <c r="X3233" s="7">
        <f>CEILING(((Sheet1!S3233-MIN(S:S))/(MAX(S:S)-MIN(S:S))*5),1)*Sheet2!E$6+CEILING(((Sheet1!T3233-MIN(T:T))/(MAX(T:T)-MIN(T:T))*5),1)*Sheet2!E$7+CEILING(((Sheet1!V3233-MIN(V:V))/(MAX(V:V)-MIN(V:V))*5),1)*Sheet2!E$8</f>
        <v>0.25202436024272301</v>
      </c>
      <c r="Y3233" s="7">
        <f>CEILING(((Sheet1!U3233-MIN(U:U))/(MAX(U:U)-MIN(U:U))*5),1)*Sheet2!E$9</f>
        <v>0.16507402473582466</v>
      </c>
      <c r="Z3233" s="7">
        <f>CEILING(((Sheet1!H3233-MIN(H:H))/(MAX(H:H)-MIN(H:H))*5),1)*Sheet2!E$10+I3233*Sheet2!E$11+F3233*Sheet2!E$12+CEILING(((Sheet1!N3233-MIN(N:N))/(MAX(N:N)-MIN(N:N))*5),1)*Sheet2!E$13</f>
        <v>0.41848166131091452</v>
      </c>
      <c r="AA3233" s="7">
        <f>B3233*Sheet2!E$14+C3233*Sheet2!E$15+M3233*Sheet2!E$16+R3233*Sheet2!E$17</f>
        <v>0.1627947831615022</v>
      </c>
      <c r="AB3233" s="7">
        <f t="shared" si="60"/>
        <v>2.6054555816010678</v>
      </c>
    </row>
    <row r="3234" spans="1:28" ht="29" hidden="1" x14ac:dyDescent="0.35">
      <c r="A3234" s="9" t="s">
        <v>1514</v>
      </c>
      <c r="B3234" s="9">
        <v>4</v>
      </c>
      <c r="C3234" s="9">
        <v>3</v>
      </c>
      <c r="D3234" s="5">
        <v>3</v>
      </c>
      <c r="E3234" s="5">
        <v>43601</v>
      </c>
      <c r="F3234" s="5">
        <v>4</v>
      </c>
      <c r="G3234" s="9" t="s">
        <v>3456</v>
      </c>
      <c r="H3234" s="5">
        <v>1</v>
      </c>
      <c r="I3234" s="5">
        <v>4</v>
      </c>
      <c r="J3234" s="5">
        <v>5</v>
      </c>
      <c r="K3234" s="5">
        <v>165.74803149606302</v>
      </c>
      <c r="L3234" s="5">
        <v>4.9000000000000004</v>
      </c>
      <c r="M3234" s="5">
        <v>5</v>
      </c>
      <c r="N3234" s="5">
        <v>1</v>
      </c>
      <c r="O3234" s="13">
        <v>43605</v>
      </c>
      <c r="P3234" s="5" t="s">
        <v>44</v>
      </c>
      <c r="Q3234" s="5" t="s">
        <v>45</v>
      </c>
      <c r="R3234" s="5">
        <v>4</v>
      </c>
      <c r="S3234" s="10">
        <v>3.9597285036899801</v>
      </c>
      <c r="T3234" s="10">
        <v>7.1368</v>
      </c>
      <c r="U3234" s="10">
        <v>4</v>
      </c>
      <c r="V3234" s="10">
        <v>1.8023457904624975</v>
      </c>
      <c r="W3234" s="7">
        <f>Sheet1!J3234*Sheet2!E$2+CEILING(((Sheet1!K3234-MIN(K:K))/(MAX(K:K)-MIN(K:K))*5),1)*Sheet2!E$3+CEILING(((Sheet1!L3234-MIN(L:L))/(MAX(L:L)-MIN(L:L))*5),1)*Sheet2!E$4+Sheet1!D3234*Sheet2!E$5</f>
        <v>1.6070807521501036</v>
      </c>
      <c r="X3234" s="7">
        <f>CEILING(((Sheet1!S3234-MIN(S:S))/(MAX(S:S)-MIN(S:S))*5),1)*Sheet2!E$6+CEILING(((Sheet1!T3234-MIN(T:T))/(MAX(T:T)-MIN(T:T))*5),1)*Sheet2!E$7+CEILING(((Sheet1!V3234-MIN(V:V))/(MAX(V:V)-MIN(V:V))*5),1)*Sheet2!E$8</f>
        <v>0.25202436024272301</v>
      </c>
      <c r="Y3234" s="7">
        <f>CEILING(((Sheet1!U3234-MIN(U:U))/(MAX(U:U)-MIN(U:U))*5),1)*Sheet2!E$9</f>
        <v>0.16507402473582466</v>
      </c>
      <c r="Z3234" s="7">
        <f>CEILING(((Sheet1!H3234-MIN(H:H))/(MAX(H:H)-MIN(H:H))*5),1)*Sheet2!E$10+I3234*Sheet2!E$11+F3234*Sheet2!E$12+CEILING(((Sheet1!N3234-MIN(N:N))/(MAX(N:N)-MIN(N:N))*5),1)*Sheet2!E$13</f>
        <v>0.41848166131091452</v>
      </c>
      <c r="AA3234" s="7">
        <f>B3234*Sheet2!E$14+C3234*Sheet2!E$15+M3234*Sheet2!E$16+R3234*Sheet2!E$17</f>
        <v>0.1627947831615022</v>
      </c>
      <c r="AB3234" s="7">
        <f t="shared" si="60"/>
        <v>2.6054555816010678</v>
      </c>
    </row>
    <row r="3235" spans="1:28" ht="29" hidden="1" x14ac:dyDescent="0.35">
      <c r="A3235" s="9" t="s">
        <v>1514</v>
      </c>
      <c r="B3235" s="9">
        <v>4</v>
      </c>
      <c r="C3235" s="9">
        <v>3</v>
      </c>
      <c r="D3235" s="5">
        <v>3</v>
      </c>
      <c r="E3235" s="5">
        <v>43601</v>
      </c>
      <c r="F3235" s="5">
        <v>4</v>
      </c>
      <c r="G3235" s="9" t="s">
        <v>3456</v>
      </c>
      <c r="H3235" s="5">
        <v>1</v>
      </c>
      <c r="I3235" s="5">
        <v>4</v>
      </c>
      <c r="J3235" s="5">
        <v>5</v>
      </c>
      <c r="K3235" s="5">
        <v>165.74803149606302</v>
      </c>
      <c r="L3235" s="5">
        <v>4.9000000000000004</v>
      </c>
      <c r="M3235" s="5">
        <v>5</v>
      </c>
      <c r="N3235" s="5">
        <v>1</v>
      </c>
      <c r="O3235" s="13">
        <v>43605</v>
      </c>
      <c r="P3235" s="5" t="s">
        <v>44</v>
      </c>
      <c r="Q3235" s="5" t="s">
        <v>45</v>
      </c>
      <c r="R3235" s="5">
        <v>4</v>
      </c>
      <c r="S3235" s="10">
        <v>4.4846925098609898</v>
      </c>
      <c r="T3235" s="10">
        <v>8.0684000000000005</v>
      </c>
      <c r="U3235" s="10">
        <v>4</v>
      </c>
      <c r="V3235" s="10">
        <v>1.799097704526925</v>
      </c>
      <c r="W3235" s="7">
        <f>Sheet1!J3235*Sheet2!E$2+CEILING(((Sheet1!K3235-MIN(K:K))/(MAX(K:K)-MIN(K:K))*5),1)*Sheet2!E$3+CEILING(((Sheet1!L3235-MIN(L:L))/(MAX(L:L)-MIN(L:L))*5),1)*Sheet2!E$4+Sheet1!D3235*Sheet2!E$5</f>
        <v>1.6070807521501036</v>
      </c>
      <c r="X3235" s="7">
        <f>CEILING(((Sheet1!S3235-MIN(S:S))/(MAX(S:S)-MIN(S:S))*5),1)*Sheet2!E$6+CEILING(((Sheet1!T3235-MIN(T:T))/(MAX(T:T)-MIN(T:T))*5),1)*Sheet2!E$7+CEILING(((Sheet1!V3235-MIN(V:V))/(MAX(V:V)-MIN(V:V))*5),1)*Sheet2!E$8</f>
        <v>0.25202436024272301</v>
      </c>
      <c r="Y3235" s="7">
        <f>CEILING(((Sheet1!U3235-MIN(U:U))/(MAX(U:U)-MIN(U:U))*5),1)*Sheet2!E$9</f>
        <v>0.16507402473582466</v>
      </c>
      <c r="Z3235" s="7">
        <f>CEILING(((Sheet1!H3235-MIN(H:H))/(MAX(H:H)-MIN(H:H))*5),1)*Sheet2!E$10+I3235*Sheet2!E$11+F3235*Sheet2!E$12+CEILING(((Sheet1!N3235-MIN(N:N))/(MAX(N:N)-MIN(N:N))*5),1)*Sheet2!E$13</f>
        <v>0.41848166131091452</v>
      </c>
      <c r="AA3235" s="7">
        <f>B3235*Sheet2!E$14+C3235*Sheet2!E$15+M3235*Sheet2!E$16+R3235*Sheet2!E$17</f>
        <v>0.1627947831615022</v>
      </c>
      <c r="AB3235" s="7">
        <f t="shared" si="60"/>
        <v>2.6054555816010678</v>
      </c>
    </row>
    <row r="3236" spans="1:28" ht="29" hidden="1" x14ac:dyDescent="0.35">
      <c r="A3236" s="9" t="s">
        <v>1514</v>
      </c>
      <c r="B3236" s="9">
        <v>4</v>
      </c>
      <c r="C3236" s="9">
        <v>3</v>
      </c>
      <c r="D3236" s="5">
        <v>3</v>
      </c>
      <c r="E3236" s="5">
        <v>43601</v>
      </c>
      <c r="F3236" s="5">
        <v>4</v>
      </c>
      <c r="G3236" s="9" t="s">
        <v>3456</v>
      </c>
      <c r="H3236" s="5">
        <v>1</v>
      </c>
      <c r="I3236" s="5">
        <v>4</v>
      </c>
      <c r="J3236" s="5">
        <v>5</v>
      </c>
      <c r="K3236" s="5">
        <v>165.74803149606302</v>
      </c>
      <c r="L3236" s="5">
        <v>4.9000000000000004</v>
      </c>
      <c r="M3236" s="5">
        <v>5</v>
      </c>
      <c r="N3236" s="5">
        <v>1</v>
      </c>
      <c r="O3236" s="13">
        <v>43605</v>
      </c>
      <c r="P3236" s="5" t="s">
        <v>44</v>
      </c>
      <c r="Q3236" s="5" t="s">
        <v>45</v>
      </c>
      <c r="R3236" s="5">
        <v>4</v>
      </c>
      <c r="S3236" s="10">
        <v>5.5083723218944796</v>
      </c>
      <c r="T3236" s="10">
        <v>9.9100999999999999</v>
      </c>
      <c r="U3236" s="10">
        <v>4</v>
      </c>
      <c r="V3236" s="10">
        <v>1.7990977045269239</v>
      </c>
      <c r="W3236" s="7">
        <f>Sheet1!J3236*Sheet2!E$2+CEILING(((Sheet1!K3236-MIN(K:K))/(MAX(K:K)-MIN(K:K))*5),1)*Sheet2!E$3+CEILING(((Sheet1!L3236-MIN(L:L))/(MAX(L:L)-MIN(L:L))*5),1)*Sheet2!E$4+Sheet1!D3236*Sheet2!E$5</f>
        <v>1.6070807521501036</v>
      </c>
      <c r="X3236" s="7">
        <f>CEILING(((Sheet1!S3236-MIN(S:S))/(MAX(S:S)-MIN(S:S))*5),1)*Sheet2!E$6+CEILING(((Sheet1!T3236-MIN(T:T))/(MAX(T:T)-MIN(T:T))*5),1)*Sheet2!E$7+CEILING(((Sheet1!V3236-MIN(V:V))/(MAX(V:V)-MIN(V:V))*5),1)*Sheet2!E$8</f>
        <v>0.25202436024272301</v>
      </c>
      <c r="Y3236" s="7">
        <f>CEILING(((Sheet1!U3236-MIN(U:U))/(MAX(U:U)-MIN(U:U))*5),1)*Sheet2!E$9</f>
        <v>0.16507402473582466</v>
      </c>
      <c r="Z3236" s="7">
        <f>CEILING(((Sheet1!H3236-MIN(H:H))/(MAX(H:H)-MIN(H:H))*5),1)*Sheet2!E$10+I3236*Sheet2!E$11+F3236*Sheet2!E$12+CEILING(((Sheet1!N3236-MIN(N:N))/(MAX(N:N)-MIN(N:N))*5),1)*Sheet2!E$13</f>
        <v>0.41848166131091452</v>
      </c>
      <c r="AA3236" s="7">
        <f>B3236*Sheet2!E$14+C3236*Sheet2!E$15+M3236*Sheet2!E$16+R3236*Sheet2!E$17</f>
        <v>0.1627947831615022</v>
      </c>
      <c r="AB3236" s="7">
        <f t="shared" si="60"/>
        <v>2.6054555816010678</v>
      </c>
    </row>
    <row r="3237" spans="1:28" ht="29" hidden="1" x14ac:dyDescent="0.35">
      <c r="A3237" s="9" t="s">
        <v>1514</v>
      </c>
      <c r="B3237" s="9">
        <v>4</v>
      </c>
      <c r="C3237" s="9">
        <v>3</v>
      </c>
      <c r="D3237" s="5">
        <v>3</v>
      </c>
      <c r="E3237" s="5">
        <v>43601</v>
      </c>
      <c r="F3237" s="5">
        <v>4</v>
      </c>
      <c r="G3237" s="9" t="s">
        <v>3456</v>
      </c>
      <c r="H3237" s="5">
        <v>1</v>
      </c>
      <c r="I3237" s="5">
        <v>4</v>
      </c>
      <c r="J3237" s="5">
        <v>5</v>
      </c>
      <c r="K3237" s="5">
        <v>165.74803149606302</v>
      </c>
      <c r="L3237" s="5">
        <v>4.9000000000000004</v>
      </c>
      <c r="M3237" s="5">
        <v>5</v>
      </c>
      <c r="N3237" s="5">
        <v>1</v>
      </c>
      <c r="O3237" s="13">
        <v>43605</v>
      </c>
      <c r="P3237" s="5" t="s">
        <v>44</v>
      </c>
      <c r="Q3237" s="5" t="s">
        <v>45</v>
      </c>
      <c r="R3237" s="5">
        <v>4</v>
      </c>
      <c r="S3237" s="10">
        <v>5.6171148660299099</v>
      </c>
      <c r="T3237" s="10">
        <v>10.0901</v>
      </c>
      <c r="U3237" s="10">
        <v>4</v>
      </c>
      <c r="V3237" s="10">
        <v>1.7963136308678562</v>
      </c>
      <c r="W3237" s="7">
        <f>Sheet1!J3237*Sheet2!E$2+CEILING(((Sheet1!K3237-MIN(K:K))/(MAX(K:K)-MIN(K:K))*5),1)*Sheet2!E$3+CEILING(((Sheet1!L3237-MIN(L:L))/(MAX(L:L)-MIN(L:L))*5),1)*Sheet2!E$4+Sheet1!D3237*Sheet2!E$5</f>
        <v>1.6070807521501036</v>
      </c>
      <c r="X3237" s="7">
        <f>CEILING(((Sheet1!S3237-MIN(S:S))/(MAX(S:S)-MIN(S:S))*5),1)*Sheet2!E$6+CEILING(((Sheet1!T3237-MIN(T:T))/(MAX(T:T)-MIN(T:T))*5),1)*Sheet2!E$7+CEILING(((Sheet1!V3237-MIN(V:V))/(MAX(V:V)-MIN(V:V))*5),1)*Sheet2!E$8</f>
        <v>0.25202436024272301</v>
      </c>
      <c r="Y3237" s="7">
        <f>CEILING(((Sheet1!U3237-MIN(U:U))/(MAX(U:U)-MIN(U:U))*5),1)*Sheet2!E$9</f>
        <v>0.16507402473582466</v>
      </c>
      <c r="Z3237" s="7">
        <f>CEILING(((Sheet1!H3237-MIN(H:H))/(MAX(H:H)-MIN(H:H))*5),1)*Sheet2!E$10+I3237*Sheet2!E$11+F3237*Sheet2!E$12+CEILING(((Sheet1!N3237-MIN(N:N))/(MAX(N:N)-MIN(N:N))*5),1)*Sheet2!E$13</f>
        <v>0.41848166131091452</v>
      </c>
      <c r="AA3237" s="7">
        <f>B3237*Sheet2!E$14+C3237*Sheet2!E$15+M3237*Sheet2!E$16+R3237*Sheet2!E$17</f>
        <v>0.1627947831615022</v>
      </c>
      <c r="AB3237" s="7">
        <f t="shared" si="60"/>
        <v>2.6054555816010678</v>
      </c>
    </row>
    <row r="3238" spans="1:28" ht="29" hidden="1" x14ac:dyDescent="0.35">
      <c r="A3238" s="9" t="s">
        <v>1514</v>
      </c>
      <c r="B3238" s="9">
        <v>4</v>
      </c>
      <c r="C3238" s="9">
        <v>3</v>
      </c>
      <c r="D3238" s="5">
        <v>3</v>
      </c>
      <c r="E3238" s="5">
        <v>43601</v>
      </c>
      <c r="F3238" s="5">
        <v>4</v>
      </c>
      <c r="G3238" s="9" t="s">
        <v>3456</v>
      </c>
      <c r="H3238" s="5">
        <v>1</v>
      </c>
      <c r="I3238" s="5">
        <v>4</v>
      </c>
      <c r="J3238" s="5">
        <v>5</v>
      </c>
      <c r="K3238" s="5">
        <v>165.74803149606302</v>
      </c>
      <c r="L3238" s="5">
        <v>4.9000000000000004</v>
      </c>
      <c r="M3238" s="5">
        <v>5</v>
      </c>
      <c r="N3238" s="5">
        <v>1</v>
      </c>
      <c r="O3238" s="13">
        <v>43605</v>
      </c>
      <c r="P3238" s="5" t="s">
        <v>44</v>
      </c>
      <c r="Q3238" s="5" t="s">
        <v>45</v>
      </c>
      <c r="R3238" s="5">
        <v>4</v>
      </c>
      <c r="S3238" s="10">
        <v>0.997431611724937</v>
      </c>
      <c r="T3238" s="10">
        <v>1.7917000000000001</v>
      </c>
      <c r="U3238" s="10">
        <v>4</v>
      </c>
      <c r="V3238" s="10">
        <v>1.7963136308678569</v>
      </c>
      <c r="W3238" s="7">
        <f>Sheet1!J3238*Sheet2!E$2+CEILING(((Sheet1!K3238-MIN(K:K))/(MAX(K:K)-MIN(K:K))*5),1)*Sheet2!E$3+CEILING(((Sheet1!L3238-MIN(L:L))/(MAX(L:L)-MIN(L:L))*5),1)*Sheet2!E$4+Sheet1!D3238*Sheet2!E$5</f>
        <v>1.6070807521501036</v>
      </c>
      <c r="X3238" s="7">
        <f>CEILING(((Sheet1!S3238-MIN(S:S))/(MAX(S:S)-MIN(S:S))*5),1)*Sheet2!E$6+CEILING(((Sheet1!T3238-MIN(T:T))/(MAX(T:T)-MIN(T:T))*5),1)*Sheet2!E$7+CEILING(((Sheet1!V3238-MIN(V:V))/(MAX(V:V)-MIN(V:V))*5),1)*Sheet2!E$8</f>
        <v>0.25202436024272301</v>
      </c>
      <c r="Y3238" s="7">
        <f>CEILING(((Sheet1!U3238-MIN(U:U))/(MAX(U:U)-MIN(U:U))*5),1)*Sheet2!E$9</f>
        <v>0.16507402473582466</v>
      </c>
      <c r="Z3238" s="7">
        <f>CEILING(((Sheet1!H3238-MIN(H:H))/(MAX(H:H)-MIN(H:H))*5),1)*Sheet2!E$10+I3238*Sheet2!E$11+F3238*Sheet2!E$12+CEILING(((Sheet1!N3238-MIN(N:N))/(MAX(N:N)-MIN(N:N))*5),1)*Sheet2!E$13</f>
        <v>0.41848166131091452</v>
      </c>
      <c r="AA3238" s="7">
        <f>B3238*Sheet2!E$14+C3238*Sheet2!E$15+M3238*Sheet2!E$16+R3238*Sheet2!E$17</f>
        <v>0.1627947831615022</v>
      </c>
      <c r="AB3238" s="7">
        <f t="shared" si="60"/>
        <v>2.6054555816010678</v>
      </c>
    </row>
    <row r="3239" spans="1:28" ht="29" hidden="1" x14ac:dyDescent="0.35">
      <c r="A3239" s="9" t="s">
        <v>1514</v>
      </c>
      <c r="B3239" s="9">
        <v>4</v>
      </c>
      <c r="C3239" s="9">
        <v>3</v>
      </c>
      <c r="D3239" s="5">
        <v>3</v>
      </c>
      <c r="E3239" s="5">
        <v>43601</v>
      </c>
      <c r="F3239" s="5">
        <v>4</v>
      </c>
      <c r="G3239" s="9" t="s">
        <v>3456</v>
      </c>
      <c r="H3239" s="5">
        <v>1</v>
      </c>
      <c r="I3239" s="5">
        <v>4</v>
      </c>
      <c r="J3239" s="5">
        <v>5</v>
      </c>
      <c r="K3239" s="5">
        <v>165.74803149606302</v>
      </c>
      <c r="L3239" s="5">
        <v>4.9000000000000004</v>
      </c>
      <c r="M3239" s="5">
        <v>5</v>
      </c>
      <c r="N3239" s="5">
        <v>1</v>
      </c>
      <c r="O3239" s="13">
        <v>43605</v>
      </c>
      <c r="P3239" s="5" t="s">
        <v>44</v>
      </c>
      <c r="Q3239" s="5" t="s">
        <v>45</v>
      </c>
      <c r="R3239" s="5">
        <v>4</v>
      </c>
      <c r="S3239" s="10">
        <v>0.71995063703454099</v>
      </c>
      <c r="T3239" s="10">
        <v>1.2976000000000001</v>
      </c>
      <c r="U3239" s="10">
        <v>4</v>
      </c>
      <c r="V3239" s="10">
        <v>1.8023457904624998</v>
      </c>
      <c r="W3239" s="7">
        <f>Sheet1!J3239*Sheet2!E$2+CEILING(((Sheet1!K3239-MIN(K:K))/(MAX(K:K)-MIN(K:K))*5),1)*Sheet2!E$3+CEILING(((Sheet1!L3239-MIN(L:L))/(MAX(L:L)-MIN(L:L))*5),1)*Sheet2!E$4+Sheet1!D3239*Sheet2!E$5</f>
        <v>1.6070807521501036</v>
      </c>
      <c r="X3239" s="7">
        <f>CEILING(((Sheet1!S3239-MIN(S:S))/(MAX(S:S)-MIN(S:S))*5),1)*Sheet2!E$6+CEILING(((Sheet1!T3239-MIN(T:T))/(MAX(T:T)-MIN(T:T))*5),1)*Sheet2!E$7+CEILING(((Sheet1!V3239-MIN(V:V))/(MAX(V:V)-MIN(V:V))*5),1)*Sheet2!E$8</f>
        <v>0.25202436024272301</v>
      </c>
      <c r="Y3239" s="7">
        <f>CEILING(((Sheet1!U3239-MIN(U:U))/(MAX(U:U)-MIN(U:U))*5),1)*Sheet2!E$9</f>
        <v>0.16507402473582466</v>
      </c>
      <c r="Z3239" s="7">
        <f>CEILING(((Sheet1!H3239-MIN(H:H))/(MAX(H:H)-MIN(H:H))*5),1)*Sheet2!E$10+I3239*Sheet2!E$11+F3239*Sheet2!E$12+CEILING(((Sheet1!N3239-MIN(N:N))/(MAX(N:N)-MIN(N:N))*5),1)*Sheet2!E$13</f>
        <v>0.41848166131091452</v>
      </c>
      <c r="AA3239" s="7">
        <f>B3239*Sheet2!E$14+C3239*Sheet2!E$15+M3239*Sheet2!E$16+R3239*Sheet2!E$17</f>
        <v>0.1627947831615022</v>
      </c>
      <c r="AB3239" s="7">
        <f t="shared" si="60"/>
        <v>2.6054555816010678</v>
      </c>
    </row>
    <row r="3240" spans="1:28" ht="29" hidden="1" x14ac:dyDescent="0.35">
      <c r="A3240" s="9" t="s">
        <v>1514</v>
      </c>
      <c r="B3240" s="9">
        <v>4</v>
      </c>
      <c r="C3240" s="9">
        <v>3</v>
      </c>
      <c r="D3240" s="5">
        <v>3</v>
      </c>
      <c r="E3240" s="5">
        <v>43601</v>
      </c>
      <c r="F3240" s="5">
        <v>4</v>
      </c>
      <c r="G3240" s="9" t="s">
        <v>3456</v>
      </c>
      <c r="H3240" s="5">
        <v>1</v>
      </c>
      <c r="I3240" s="5">
        <v>4</v>
      </c>
      <c r="J3240" s="5">
        <v>5</v>
      </c>
      <c r="K3240" s="5">
        <v>165.74803149606302</v>
      </c>
      <c r="L3240" s="5">
        <v>4.9000000000000004</v>
      </c>
      <c r="M3240" s="5">
        <v>5</v>
      </c>
      <c r="N3240" s="5">
        <v>1</v>
      </c>
      <c r="O3240" s="13">
        <v>43605</v>
      </c>
      <c r="P3240" s="5" t="s">
        <v>44</v>
      </c>
      <c r="Q3240" s="5" t="s">
        <v>45</v>
      </c>
      <c r="R3240" s="5">
        <v>4</v>
      </c>
      <c r="S3240" s="10">
        <v>3.0597902073968002</v>
      </c>
      <c r="T3240" s="10">
        <v>5.5148000000000001</v>
      </c>
      <c r="U3240" s="10">
        <v>4</v>
      </c>
      <c r="V3240" s="10">
        <v>1.8023457904624991</v>
      </c>
      <c r="W3240" s="7">
        <f>Sheet1!J3240*Sheet2!E$2+CEILING(((Sheet1!K3240-MIN(K:K))/(MAX(K:K)-MIN(K:K))*5),1)*Sheet2!E$3+CEILING(((Sheet1!L3240-MIN(L:L))/(MAX(L:L)-MIN(L:L))*5),1)*Sheet2!E$4+Sheet1!D3240*Sheet2!E$5</f>
        <v>1.6070807521501036</v>
      </c>
      <c r="X3240" s="7">
        <f>CEILING(((Sheet1!S3240-MIN(S:S))/(MAX(S:S)-MIN(S:S))*5),1)*Sheet2!E$6+CEILING(((Sheet1!T3240-MIN(T:T))/(MAX(T:T)-MIN(T:T))*5),1)*Sheet2!E$7+CEILING(((Sheet1!V3240-MIN(V:V))/(MAX(V:V)-MIN(V:V))*5),1)*Sheet2!E$8</f>
        <v>0.25202436024272301</v>
      </c>
      <c r="Y3240" s="7">
        <f>CEILING(((Sheet1!U3240-MIN(U:U))/(MAX(U:U)-MIN(U:U))*5),1)*Sheet2!E$9</f>
        <v>0.16507402473582466</v>
      </c>
      <c r="Z3240" s="7">
        <f>CEILING(((Sheet1!H3240-MIN(H:H))/(MAX(H:H)-MIN(H:H))*5),1)*Sheet2!E$10+I3240*Sheet2!E$11+F3240*Sheet2!E$12+CEILING(((Sheet1!N3240-MIN(N:N))/(MAX(N:N)-MIN(N:N))*5),1)*Sheet2!E$13</f>
        <v>0.41848166131091452</v>
      </c>
      <c r="AA3240" s="7">
        <f>B3240*Sheet2!E$14+C3240*Sheet2!E$15+M3240*Sheet2!E$16+R3240*Sheet2!E$17</f>
        <v>0.1627947831615022</v>
      </c>
      <c r="AB3240" s="7">
        <f t="shared" si="60"/>
        <v>2.6054555816010678</v>
      </c>
    </row>
    <row r="3241" spans="1:28" ht="29" hidden="1" x14ac:dyDescent="0.35">
      <c r="A3241" s="9" t="s">
        <v>1514</v>
      </c>
      <c r="B3241" s="9">
        <v>4</v>
      </c>
      <c r="C3241" s="9">
        <v>3</v>
      </c>
      <c r="D3241" s="5">
        <v>3</v>
      </c>
      <c r="E3241" s="5">
        <v>43601</v>
      </c>
      <c r="F3241" s="5">
        <v>4</v>
      </c>
      <c r="G3241" s="9" t="s">
        <v>3456</v>
      </c>
      <c r="H3241" s="5">
        <v>1</v>
      </c>
      <c r="I3241" s="5">
        <v>4</v>
      </c>
      <c r="J3241" s="5">
        <v>5</v>
      </c>
      <c r="K3241" s="5">
        <v>165.74803149606302</v>
      </c>
      <c r="L3241" s="5">
        <v>4.9000000000000004</v>
      </c>
      <c r="M3241" s="5">
        <v>5</v>
      </c>
      <c r="N3241" s="5">
        <v>1</v>
      </c>
      <c r="O3241" s="13">
        <v>43605</v>
      </c>
      <c r="P3241" s="5" t="s">
        <v>44</v>
      </c>
      <c r="Q3241" s="5" t="s">
        <v>45</v>
      </c>
      <c r="R3241" s="5">
        <v>4</v>
      </c>
      <c r="S3241" s="10">
        <v>3.4610126978275102</v>
      </c>
      <c r="T3241" s="10">
        <v>6.2267000000000001</v>
      </c>
      <c r="U3241" s="10">
        <v>4</v>
      </c>
      <c r="V3241" s="10">
        <v>1.7990977045269212</v>
      </c>
      <c r="W3241" s="7">
        <f>Sheet1!J3241*Sheet2!E$2+CEILING(((Sheet1!K3241-MIN(K:K))/(MAX(K:K)-MIN(K:K))*5),1)*Sheet2!E$3+CEILING(((Sheet1!L3241-MIN(L:L))/(MAX(L:L)-MIN(L:L))*5),1)*Sheet2!E$4+Sheet1!D3241*Sheet2!E$5</f>
        <v>1.6070807521501036</v>
      </c>
      <c r="X3241" s="7">
        <f>CEILING(((Sheet1!S3241-MIN(S:S))/(MAX(S:S)-MIN(S:S))*5),1)*Sheet2!E$6+CEILING(((Sheet1!T3241-MIN(T:T))/(MAX(T:T)-MIN(T:T))*5),1)*Sheet2!E$7+CEILING(((Sheet1!V3241-MIN(V:V))/(MAX(V:V)-MIN(V:V))*5),1)*Sheet2!E$8</f>
        <v>0.25202436024272301</v>
      </c>
      <c r="Y3241" s="7">
        <f>CEILING(((Sheet1!U3241-MIN(U:U))/(MAX(U:U)-MIN(U:U))*5),1)*Sheet2!E$9</f>
        <v>0.16507402473582466</v>
      </c>
      <c r="Z3241" s="7">
        <f>CEILING(((Sheet1!H3241-MIN(H:H))/(MAX(H:H)-MIN(H:H))*5),1)*Sheet2!E$10+I3241*Sheet2!E$11+F3241*Sheet2!E$12+CEILING(((Sheet1!N3241-MIN(N:N))/(MAX(N:N)-MIN(N:N))*5),1)*Sheet2!E$13</f>
        <v>0.41848166131091452</v>
      </c>
      <c r="AA3241" s="7">
        <f>B3241*Sheet2!E$14+C3241*Sheet2!E$15+M3241*Sheet2!E$16+R3241*Sheet2!E$17</f>
        <v>0.1627947831615022</v>
      </c>
      <c r="AB3241" s="7">
        <f t="shared" si="60"/>
        <v>2.6054555816010678</v>
      </c>
    </row>
    <row r="3242" spans="1:28" ht="29" hidden="1" x14ac:dyDescent="0.35">
      <c r="A3242" s="9" t="s">
        <v>1514</v>
      </c>
      <c r="B3242" s="9">
        <v>4</v>
      </c>
      <c r="C3242" s="9">
        <v>3</v>
      </c>
      <c r="D3242" s="5">
        <v>3</v>
      </c>
      <c r="E3242" s="5">
        <v>43601</v>
      </c>
      <c r="F3242" s="5">
        <v>4</v>
      </c>
      <c r="G3242" s="9" t="s">
        <v>3456</v>
      </c>
      <c r="H3242" s="5">
        <v>1</v>
      </c>
      <c r="I3242" s="5">
        <v>4</v>
      </c>
      <c r="J3242" s="5">
        <v>5</v>
      </c>
      <c r="K3242" s="5">
        <v>165.74803149606302</v>
      </c>
      <c r="L3242" s="5">
        <v>4.9000000000000004</v>
      </c>
      <c r="M3242" s="5">
        <v>5</v>
      </c>
      <c r="N3242" s="5">
        <v>1</v>
      </c>
      <c r="O3242" s="13">
        <v>43605</v>
      </c>
      <c r="P3242" s="5" t="s">
        <v>44</v>
      </c>
      <c r="Q3242" s="5" t="s">
        <v>45</v>
      </c>
      <c r="R3242" s="5">
        <v>4</v>
      </c>
      <c r="S3242" s="10">
        <v>4.2409592212815896</v>
      </c>
      <c r="T3242" s="10">
        <v>7.6299000000000001</v>
      </c>
      <c r="U3242" s="10">
        <v>4</v>
      </c>
      <c r="V3242" s="10">
        <v>1.7990977045269243</v>
      </c>
      <c r="W3242" s="7">
        <f>Sheet1!J3242*Sheet2!E$2+CEILING(((Sheet1!K3242-MIN(K:K))/(MAX(K:K)-MIN(K:K))*5),1)*Sheet2!E$3+CEILING(((Sheet1!L3242-MIN(L:L))/(MAX(L:L)-MIN(L:L))*5),1)*Sheet2!E$4+Sheet1!D3242*Sheet2!E$5</f>
        <v>1.6070807521501036</v>
      </c>
      <c r="X3242" s="7">
        <f>CEILING(((Sheet1!S3242-MIN(S:S))/(MAX(S:S)-MIN(S:S))*5),1)*Sheet2!E$6+CEILING(((Sheet1!T3242-MIN(T:T))/(MAX(T:T)-MIN(T:T))*5),1)*Sheet2!E$7+CEILING(((Sheet1!V3242-MIN(V:V))/(MAX(V:V)-MIN(V:V))*5),1)*Sheet2!E$8</f>
        <v>0.25202436024272301</v>
      </c>
      <c r="Y3242" s="7">
        <f>CEILING(((Sheet1!U3242-MIN(U:U))/(MAX(U:U)-MIN(U:U))*5),1)*Sheet2!E$9</f>
        <v>0.16507402473582466</v>
      </c>
      <c r="Z3242" s="7">
        <f>CEILING(((Sheet1!H3242-MIN(H:H))/(MAX(H:H)-MIN(H:H))*5),1)*Sheet2!E$10+I3242*Sheet2!E$11+F3242*Sheet2!E$12+CEILING(((Sheet1!N3242-MIN(N:N))/(MAX(N:N)-MIN(N:N))*5),1)*Sheet2!E$13</f>
        <v>0.41848166131091452</v>
      </c>
      <c r="AA3242" s="7">
        <f>B3242*Sheet2!E$14+C3242*Sheet2!E$15+M3242*Sheet2!E$16+R3242*Sheet2!E$17</f>
        <v>0.1627947831615022</v>
      </c>
      <c r="AB3242" s="7">
        <f t="shared" si="60"/>
        <v>2.6054555816010678</v>
      </c>
    </row>
    <row r="3243" spans="1:28" ht="29" hidden="1" x14ac:dyDescent="0.35">
      <c r="A3243" s="9" t="s">
        <v>1514</v>
      </c>
      <c r="B3243" s="9">
        <v>4</v>
      </c>
      <c r="C3243" s="9">
        <v>3</v>
      </c>
      <c r="D3243" s="5">
        <v>3</v>
      </c>
      <c r="E3243" s="5">
        <v>43601</v>
      </c>
      <c r="F3243" s="5">
        <v>4</v>
      </c>
      <c r="G3243" s="9" t="s">
        <v>3456</v>
      </c>
      <c r="H3243" s="5">
        <v>1</v>
      </c>
      <c r="I3243" s="5">
        <v>4</v>
      </c>
      <c r="J3243" s="5">
        <v>5</v>
      </c>
      <c r="K3243" s="5">
        <v>165.74803149606302</v>
      </c>
      <c r="L3243" s="5">
        <v>4.9000000000000004</v>
      </c>
      <c r="M3243" s="5">
        <v>5</v>
      </c>
      <c r="N3243" s="5">
        <v>1</v>
      </c>
      <c r="O3243" s="13">
        <v>43605</v>
      </c>
      <c r="P3243" s="5" t="s">
        <v>44</v>
      </c>
      <c r="Q3243" s="5" t="s">
        <v>45</v>
      </c>
      <c r="R3243" s="5">
        <v>4</v>
      </c>
      <c r="S3243" s="10">
        <v>4.3572012512194602</v>
      </c>
      <c r="T3243" s="10">
        <v>7.8269000000000002</v>
      </c>
      <c r="U3243" s="10">
        <v>4</v>
      </c>
      <c r="V3243" s="10">
        <v>1.7963136308678576</v>
      </c>
      <c r="W3243" s="7">
        <f>Sheet1!J3243*Sheet2!E$2+CEILING(((Sheet1!K3243-MIN(K:K))/(MAX(K:K)-MIN(K:K))*5),1)*Sheet2!E$3+CEILING(((Sheet1!L3243-MIN(L:L))/(MAX(L:L)-MIN(L:L))*5),1)*Sheet2!E$4+Sheet1!D3243*Sheet2!E$5</f>
        <v>1.6070807521501036</v>
      </c>
      <c r="X3243" s="7">
        <f>CEILING(((Sheet1!S3243-MIN(S:S))/(MAX(S:S)-MIN(S:S))*5),1)*Sheet2!E$6+CEILING(((Sheet1!T3243-MIN(T:T))/(MAX(T:T)-MIN(T:T))*5),1)*Sheet2!E$7+CEILING(((Sheet1!V3243-MIN(V:V))/(MAX(V:V)-MIN(V:V))*5),1)*Sheet2!E$8</f>
        <v>0.25202436024272301</v>
      </c>
      <c r="Y3243" s="7">
        <f>CEILING(((Sheet1!U3243-MIN(U:U))/(MAX(U:U)-MIN(U:U))*5),1)*Sheet2!E$9</f>
        <v>0.16507402473582466</v>
      </c>
      <c r="Z3243" s="7">
        <f>CEILING(((Sheet1!H3243-MIN(H:H))/(MAX(H:H)-MIN(H:H))*5),1)*Sheet2!E$10+I3243*Sheet2!E$11+F3243*Sheet2!E$12+CEILING(((Sheet1!N3243-MIN(N:N))/(MAX(N:N)-MIN(N:N))*5),1)*Sheet2!E$13</f>
        <v>0.41848166131091452</v>
      </c>
      <c r="AA3243" s="7">
        <f>B3243*Sheet2!E$14+C3243*Sheet2!E$15+M3243*Sheet2!E$16+R3243*Sheet2!E$17</f>
        <v>0.1627947831615022</v>
      </c>
      <c r="AB3243" s="7">
        <f t="shared" si="60"/>
        <v>2.6054555816010678</v>
      </c>
    </row>
    <row r="3244" spans="1:28" ht="29" hidden="1" x14ac:dyDescent="0.35">
      <c r="A3244" s="9" t="s">
        <v>1514</v>
      </c>
      <c r="B3244" s="9">
        <v>4</v>
      </c>
      <c r="C3244" s="9">
        <v>3</v>
      </c>
      <c r="D3244" s="5">
        <v>3</v>
      </c>
      <c r="E3244" s="5">
        <v>43601</v>
      </c>
      <c r="F3244" s="5">
        <v>4</v>
      </c>
      <c r="G3244" s="9" t="s">
        <v>3456</v>
      </c>
      <c r="H3244" s="5">
        <v>1</v>
      </c>
      <c r="I3244" s="5">
        <v>4</v>
      </c>
      <c r="J3244" s="5">
        <v>5</v>
      </c>
      <c r="K3244" s="5">
        <v>165.74803149606302</v>
      </c>
      <c r="L3244" s="5">
        <v>4.9000000000000004</v>
      </c>
      <c r="M3244" s="5">
        <v>5</v>
      </c>
      <c r="N3244" s="5">
        <v>1</v>
      </c>
      <c r="O3244" s="13">
        <v>43605</v>
      </c>
      <c r="P3244" s="5" t="s">
        <v>44</v>
      </c>
      <c r="Q3244" s="5" t="s">
        <v>45</v>
      </c>
      <c r="R3244" s="5">
        <v>4</v>
      </c>
      <c r="S3244" s="10">
        <v>0.73494960863942704</v>
      </c>
      <c r="T3244" s="10">
        <v>1.3202</v>
      </c>
      <c r="U3244" s="10">
        <v>4</v>
      </c>
      <c r="V3244" s="10">
        <v>1.7963136308678573</v>
      </c>
      <c r="W3244" s="7">
        <f>Sheet1!J3244*Sheet2!E$2+CEILING(((Sheet1!K3244-MIN(K:K))/(MAX(K:K)-MIN(K:K))*5),1)*Sheet2!E$3+CEILING(((Sheet1!L3244-MIN(L:L))/(MAX(L:L)-MIN(L:L))*5),1)*Sheet2!E$4+Sheet1!D3244*Sheet2!E$5</f>
        <v>1.6070807521501036</v>
      </c>
      <c r="X3244" s="7">
        <f>CEILING(((Sheet1!S3244-MIN(S:S))/(MAX(S:S)-MIN(S:S))*5),1)*Sheet2!E$6+CEILING(((Sheet1!T3244-MIN(T:T))/(MAX(T:T)-MIN(T:T))*5),1)*Sheet2!E$7+CEILING(((Sheet1!V3244-MIN(V:V))/(MAX(V:V)-MIN(V:V))*5),1)*Sheet2!E$8</f>
        <v>0.25202436024272301</v>
      </c>
      <c r="Y3244" s="7">
        <f>CEILING(((Sheet1!U3244-MIN(U:U))/(MAX(U:U)-MIN(U:U))*5),1)*Sheet2!E$9</f>
        <v>0.16507402473582466</v>
      </c>
      <c r="Z3244" s="7">
        <f>CEILING(((Sheet1!H3244-MIN(H:H))/(MAX(H:H)-MIN(H:H))*5),1)*Sheet2!E$10+I3244*Sheet2!E$11+F3244*Sheet2!E$12+CEILING(((Sheet1!N3244-MIN(N:N))/(MAX(N:N)-MIN(N:N))*5),1)*Sheet2!E$13</f>
        <v>0.41848166131091452</v>
      </c>
      <c r="AA3244" s="7">
        <f>B3244*Sheet2!E$14+C3244*Sheet2!E$15+M3244*Sheet2!E$16+R3244*Sheet2!E$17</f>
        <v>0.1627947831615022</v>
      </c>
      <c r="AB3244" s="7">
        <f t="shared" si="60"/>
        <v>2.6054555816010678</v>
      </c>
    </row>
    <row r="3245" spans="1:28" ht="29" hidden="1" x14ac:dyDescent="0.35">
      <c r="A3245" s="9" t="s">
        <v>1515</v>
      </c>
      <c r="B3245" s="9">
        <v>4</v>
      </c>
      <c r="C3245" s="9">
        <v>3</v>
      </c>
      <c r="D3245" s="5">
        <v>3</v>
      </c>
      <c r="E3245" s="5">
        <v>43601</v>
      </c>
      <c r="F3245" s="5">
        <v>4</v>
      </c>
      <c r="G3245" s="9" t="s">
        <v>3456</v>
      </c>
      <c r="H3245" s="5">
        <v>1</v>
      </c>
      <c r="I3245" s="5">
        <v>4</v>
      </c>
      <c r="J3245" s="5">
        <v>5</v>
      </c>
      <c r="K3245" s="5">
        <v>152.59842519685043</v>
      </c>
      <c r="L3245" s="5">
        <v>4.9000000000000004</v>
      </c>
      <c r="M3245" s="5">
        <v>5</v>
      </c>
      <c r="N3245" s="5">
        <v>1</v>
      </c>
      <c r="O3245" s="13">
        <v>43605</v>
      </c>
      <c r="P3245" s="5" t="s">
        <v>44</v>
      </c>
      <c r="Q3245" s="5" t="s">
        <v>45</v>
      </c>
      <c r="R3245" s="5">
        <v>4</v>
      </c>
      <c r="S3245" s="10">
        <v>2.2558453293748899</v>
      </c>
      <c r="T3245" s="10">
        <v>4.1120000000000001</v>
      </c>
      <c r="U3245" s="10">
        <v>4</v>
      </c>
      <c r="V3245" s="10">
        <v>1.8228200074069187</v>
      </c>
      <c r="W3245" s="7">
        <f>Sheet1!J3245*Sheet2!E$2+CEILING(((Sheet1!K3245-MIN(K:K))/(MAX(K:K)-MIN(K:K))*5),1)*Sheet2!E$3+CEILING(((Sheet1!L3245-MIN(L:L))/(MAX(L:L)-MIN(L:L))*5),1)*Sheet2!E$4+Sheet1!D3245*Sheet2!E$5</f>
        <v>1.5385717798935707</v>
      </c>
      <c r="X3245" s="7">
        <f>CEILING(((Sheet1!S3245-MIN(S:S))/(MAX(S:S)-MIN(S:S))*5),1)*Sheet2!E$6+CEILING(((Sheet1!T3245-MIN(T:T))/(MAX(T:T)-MIN(T:T))*5),1)*Sheet2!E$7+CEILING(((Sheet1!V3245-MIN(V:V))/(MAX(V:V)-MIN(V:V))*5),1)*Sheet2!E$8</f>
        <v>0.25202436024272301</v>
      </c>
      <c r="Y3245" s="7">
        <f>CEILING(((Sheet1!U3245-MIN(U:U))/(MAX(U:U)-MIN(U:U))*5),1)*Sheet2!E$9</f>
        <v>0.16507402473582466</v>
      </c>
      <c r="Z3245" s="7">
        <f>CEILING(((Sheet1!H3245-MIN(H:H))/(MAX(H:H)-MIN(H:H))*5),1)*Sheet2!E$10+I3245*Sheet2!E$11+F3245*Sheet2!E$12+CEILING(((Sheet1!N3245-MIN(N:N))/(MAX(N:N)-MIN(N:N))*5),1)*Sheet2!E$13</f>
        <v>0.41848166131091452</v>
      </c>
      <c r="AA3245" s="7">
        <f>B3245*Sheet2!E$14+C3245*Sheet2!E$15+M3245*Sheet2!E$16+R3245*Sheet2!E$17</f>
        <v>0.1627947831615022</v>
      </c>
      <c r="AB3245" s="7">
        <f t="shared" si="60"/>
        <v>2.5369466093445352</v>
      </c>
    </row>
    <row r="3246" spans="1:28" ht="29" hidden="1" x14ac:dyDescent="0.35">
      <c r="A3246" s="9" t="s">
        <v>1515</v>
      </c>
      <c r="B3246" s="9">
        <v>4</v>
      </c>
      <c r="C3246" s="9">
        <v>3</v>
      </c>
      <c r="D3246" s="5">
        <v>3</v>
      </c>
      <c r="E3246" s="5">
        <v>43601</v>
      </c>
      <c r="F3246" s="5">
        <v>4</v>
      </c>
      <c r="G3246" s="9" t="s">
        <v>3456</v>
      </c>
      <c r="H3246" s="5">
        <v>1</v>
      </c>
      <c r="I3246" s="5">
        <v>4</v>
      </c>
      <c r="J3246" s="5">
        <v>5</v>
      </c>
      <c r="K3246" s="5">
        <v>152.59842519685043</v>
      </c>
      <c r="L3246" s="5">
        <v>4.9000000000000004</v>
      </c>
      <c r="M3246" s="5">
        <v>5</v>
      </c>
      <c r="N3246" s="5">
        <v>1</v>
      </c>
      <c r="O3246" s="13">
        <v>43605</v>
      </c>
      <c r="P3246" s="5" t="s">
        <v>44</v>
      </c>
      <c r="Q3246" s="5" t="s">
        <v>45</v>
      </c>
      <c r="R3246" s="5">
        <v>4</v>
      </c>
      <c r="S3246" s="10">
        <v>2.1994491961405198</v>
      </c>
      <c r="T3246" s="10">
        <v>4.0091999999999999</v>
      </c>
      <c r="U3246" s="10">
        <v>4</v>
      </c>
      <c r="V3246" s="10">
        <v>1.822820007406917</v>
      </c>
      <c r="W3246" s="7">
        <f>Sheet1!J3246*Sheet2!E$2+CEILING(((Sheet1!K3246-MIN(K:K))/(MAX(K:K)-MIN(K:K))*5),1)*Sheet2!E$3+CEILING(((Sheet1!L3246-MIN(L:L))/(MAX(L:L)-MIN(L:L))*5),1)*Sheet2!E$4+Sheet1!D3246*Sheet2!E$5</f>
        <v>1.5385717798935707</v>
      </c>
      <c r="X3246" s="7">
        <f>CEILING(((Sheet1!S3246-MIN(S:S))/(MAX(S:S)-MIN(S:S))*5),1)*Sheet2!E$6+CEILING(((Sheet1!T3246-MIN(T:T))/(MAX(T:T)-MIN(T:T))*5),1)*Sheet2!E$7+CEILING(((Sheet1!V3246-MIN(V:V))/(MAX(V:V)-MIN(V:V))*5),1)*Sheet2!E$8</f>
        <v>0.25202436024272301</v>
      </c>
      <c r="Y3246" s="7">
        <f>CEILING(((Sheet1!U3246-MIN(U:U))/(MAX(U:U)-MIN(U:U))*5),1)*Sheet2!E$9</f>
        <v>0.16507402473582466</v>
      </c>
      <c r="Z3246" s="7">
        <f>CEILING(((Sheet1!H3246-MIN(H:H))/(MAX(H:H)-MIN(H:H))*5),1)*Sheet2!E$10+I3246*Sheet2!E$11+F3246*Sheet2!E$12+CEILING(((Sheet1!N3246-MIN(N:N))/(MAX(N:N)-MIN(N:N))*5),1)*Sheet2!E$13</f>
        <v>0.41848166131091452</v>
      </c>
      <c r="AA3246" s="7">
        <f>B3246*Sheet2!E$14+C3246*Sheet2!E$15+M3246*Sheet2!E$16+R3246*Sheet2!E$17</f>
        <v>0.1627947831615022</v>
      </c>
      <c r="AB3246" s="7">
        <f t="shared" si="60"/>
        <v>2.5369466093445352</v>
      </c>
    </row>
    <row r="3247" spans="1:28" ht="29" hidden="1" x14ac:dyDescent="0.35">
      <c r="A3247" s="9" t="s">
        <v>1515</v>
      </c>
      <c r="B3247" s="9">
        <v>4</v>
      </c>
      <c r="C3247" s="9">
        <v>3</v>
      </c>
      <c r="D3247" s="5">
        <v>3</v>
      </c>
      <c r="E3247" s="5">
        <v>43601</v>
      </c>
      <c r="F3247" s="5">
        <v>4</v>
      </c>
      <c r="G3247" s="9" t="s">
        <v>3456</v>
      </c>
      <c r="H3247" s="5">
        <v>1</v>
      </c>
      <c r="I3247" s="5">
        <v>4</v>
      </c>
      <c r="J3247" s="5">
        <v>5</v>
      </c>
      <c r="K3247" s="5">
        <v>155.88582677165363</v>
      </c>
      <c r="L3247" s="5">
        <v>4.9000000000000004</v>
      </c>
      <c r="M3247" s="5">
        <v>5</v>
      </c>
      <c r="N3247" s="5">
        <v>1</v>
      </c>
      <c r="O3247" s="13">
        <v>43605</v>
      </c>
      <c r="P3247" s="5" t="s">
        <v>44</v>
      </c>
      <c r="Q3247" s="5" t="s">
        <v>45</v>
      </c>
      <c r="R3247" s="5">
        <v>4</v>
      </c>
      <c r="S3247" s="10">
        <v>1.9888636348079201</v>
      </c>
      <c r="T3247" s="10">
        <v>3.5983999999999998</v>
      </c>
      <c r="U3247" s="10">
        <v>4</v>
      </c>
      <c r="V3247" s="10">
        <v>1.8092743700588225</v>
      </c>
      <c r="W3247" s="7">
        <f>Sheet1!J3247*Sheet2!E$2+CEILING(((Sheet1!K3247-MIN(K:K))/(MAX(K:K)-MIN(K:K))*5),1)*Sheet2!E$3+CEILING(((Sheet1!L3247-MIN(L:L))/(MAX(L:L)-MIN(L:L))*5),1)*Sheet2!E$4+Sheet1!D3247*Sheet2!E$5</f>
        <v>1.5385717798935707</v>
      </c>
      <c r="X3247" s="7">
        <f>CEILING(((Sheet1!S3247-MIN(S:S))/(MAX(S:S)-MIN(S:S))*5),1)*Sheet2!E$6+CEILING(((Sheet1!T3247-MIN(T:T))/(MAX(T:T)-MIN(T:T))*5),1)*Sheet2!E$7+CEILING(((Sheet1!V3247-MIN(V:V))/(MAX(V:V)-MIN(V:V))*5),1)*Sheet2!E$8</f>
        <v>0.25202436024272301</v>
      </c>
      <c r="Y3247" s="7">
        <f>CEILING(((Sheet1!U3247-MIN(U:U))/(MAX(U:U)-MIN(U:U))*5),1)*Sheet2!E$9</f>
        <v>0.16507402473582466</v>
      </c>
      <c r="Z3247" s="7">
        <f>CEILING(((Sheet1!H3247-MIN(H:H))/(MAX(H:H)-MIN(H:H))*5),1)*Sheet2!E$10+I3247*Sheet2!E$11+F3247*Sheet2!E$12+CEILING(((Sheet1!N3247-MIN(N:N))/(MAX(N:N)-MIN(N:N))*5),1)*Sheet2!E$13</f>
        <v>0.41848166131091452</v>
      </c>
      <c r="AA3247" s="7">
        <f>B3247*Sheet2!E$14+C3247*Sheet2!E$15+M3247*Sheet2!E$16+R3247*Sheet2!E$17</f>
        <v>0.1627947831615022</v>
      </c>
      <c r="AB3247" s="7">
        <f t="shared" si="60"/>
        <v>2.5369466093445352</v>
      </c>
    </row>
    <row r="3248" spans="1:28" ht="29" hidden="1" x14ac:dyDescent="0.35">
      <c r="A3248" s="9" t="s">
        <v>1515</v>
      </c>
      <c r="B3248" s="9">
        <v>4</v>
      </c>
      <c r="C3248" s="9">
        <v>3</v>
      </c>
      <c r="D3248" s="5">
        <v>3</v>
      </c>
      <c r="E3248" s="5">
        <v>43601</v>
      </c>
      <c r="F3248" s="5">
        <v>4</v>
      </c>
      <c r="G3248" s="9" t="s">
        <v>3456</v>
      </c>
      <c r="H3248" s="5">
        <v>1</v>
      </c>
      <c r="I3248" s="5">
        <v>4</v>
      </c>
      <c r="J3248" s="5">
        <v>5</v>
      </c>
      <c r="K3248" s="5">
        <v>155.88582677165363</v>
      </c>
      <c r="L3248" s="5">
        <v>4.9000000000000004</v>
      </c>
      <c r="M3248" s="5">
        <v>5</v>
      </c>
      <c r="N3248" s="5">
        <v>1</v>
      </c>
      <c r="O3248" s="13">
        <v>43605</v>
      </c>
      <c r="P3248" s="5" t="s">
        <v>44</v>
      </c>
      <c r="Q3248" s="5" t="s">
        <v>45</v>
      </c>
      <c r="R3248" s="5">
        <v>4</v>
      </c>
      <c r="S3248" s="10">
        <v>3.0597902073968002</v>
      </c>
      <c r="T3248" s="10">
        <v>5.5359999999999996</v>
      </c>
      <c r="U3248" s="10">
        <v>4</v>
      </c>
      <c r="V3248" s="10">
        <v>1.8092743700588225</v>
      </c>
      <c r="W3248" s="7">
        <f>Sheet1!J3248*Sheet2!E$2+CEILING(((Sheet1!K3248-MIN(K:K))/(MAX(K:K)-MIN(K:K))*5),1)*Sheet2!E$3+CEILING(((Sheet1!L3248-MIN(L:L))/(MAX(L:L)-MIN(L:L))*5),1)*Sheet2!E$4+Sheet1!D3248*Sheet2!E$5</f>
        <v>1.5385717798935707</v>
      </c>
      <c r="X3248" s="7">
        <f>CEILING(((Sheet1!S3248-MIN(S:S))/(MAX(S:S)-MIN(S:S))*5),1)*Sheet2!E$6+CEILING(((Sheet1!T3248-MIN(T:T))/(MAX(T:T)-MIN(T:T))*5),1)*Sheet2!E$7+CEILING(((Sheet1!V3248-MIN(V:V))/(MAX(V:V)-MIN(V:V))*5),1)*Sheet2!E$8</f>
        <v>0.25202436024272301</v>
      </c>
      <c r="Y3248" s="7">
        <f>CEILING(((Sheet1!U3248-MIN(U:U))/(MAX(U:U)-MIN(U:U))*5),1)*Sheet2!E$9</f>
        <v>0.16507402473582466</v>
      </c>
      <c r="Z3248" s="7">
        <f>CEILING(((Sheet1!H3248-MIN(H:H))/(MAX(H:H)-MIN(H:H))*5),1)*Sheet2!E$10+I3248*Sheet2!E$11+F3248*Sheet2!E$12+CEILING(((Sheet1!N3248-MIN(N:N))/(MAX(N:N)-MIN(N:N))*5),1)*Sheet2!E$13</f>
        <v>0.41848166131091452</v>
      </c>
      <c r="AA3248" s="7">
        <f>B3248*Sheet2!E$14+C3248*Sheet2!E$15+M3248*Sheet2!E$16+R3248*Sheet2!E$17</f>
        <v>0.1627947831615022</v>
      </c>
      <c r="AB3248" s="7">
        <f t="shared" si="60"/>
        <v>2.5369466093445352</v>
      </c>
    </row>
    <row r="3249" spans="1:28" ht="29" hidden="1" x14ac:dyDescent="0.35">
      <c r="A3249" s="9" t="s">
        <v>1515</v>
      </c>
      <c r="B3249" s="9">
        <v>4</v>
      </c>
      <c r="C3249" s="9">
        <v>3</v>
      </c>
      <c r="D3249" s="5">
        <v>3</v>
      </c>
      <c r="E3249" s="5">
        <v>43601</v>
      </c>
      <c r="F3249" s="5">
        <v>4</v>
      </c>
      <c r="G3249" s="9" t="s">
        <v>3456</v>
      </c>
      <c r="H3249" s="5">
        <v>1</v>
      </c>
      <c r="I3249" s="5">
        <v>4</v>
      </c>
      <c r="J3249" s="5">
        <v>5</v>
      </c>
      <c r="K3249" s="5">
        <v>155.88582677165363</v>
      </c>
      <c r="L3249" s="5">
        <v>4.9000000000000004</v>
      </c>
      <c r="M3249" s="5">
        <v>5</v>
      </c>
      <c r="N3249" s="5">
        <v>1</v>
      </c>
      <c r="O3249" s="13">
        <v>43605</v>
      </c>
      <c r="P3249" s="5" t="s">
        <v>44</v>
      </c>
      <c r="Q3249" s="5" t="s">
        <v>45</v>
      </c>
      <c r="R3249" s="5">
        <v>4</v>
      </c>
      <c r="S3249" s="10">
        <v>3.5187587385063201</v>
      </c>
      <c r="T3249" s="10">
        <v>6.3663999999999996</v>
      </c>
      <c r="U3249" s="10">
        <v>4</v>
      </c>
      <c r="V3249" s="10">
        <v>1.8092743700588225</v>
      </c>
      <c r="W3249" s="7">
        <f>Sheet1!J3249*Sheet2!E$2+CEILING(((Sheet1!K3249-MIN(K:K))/(MAX(K:K)-MIN(K:K))*5),1)*Sheet2!E$3+CEILING(((Sheet1!L3249-MIN(L:L))/(MAX(L:L)-MIN(L:L))*5),1)*Sheet2!E$4+Sheet1!D3249*Sheet2!E$5</f>
        <v>1.5385717798935707</v>
      </c>
      <c r="X3249" s="7">
        <f>CEILING(((Sheet1!S3249-MIN(S:S))/(MAX(S:S)-MIN(S:S))*5),1)*Sheet2!E$6+CEILING(((Sheet1!T3249-MIN(T:T))/(MAX(T:T)-MIN(T:T))*5),1)*Sheet2!E$7+CEILING(((Sheet1!V3249-MIN(V:V))/(MAX(V:V)-MIN(V:V))*5),1)*Sheet2!E$8</f>
        <v>0.25202436024272301</v>
      </c>
      <c r="Y3249" s="7">
        <f>CEILING(((Sheet1!U3249-MIN(U:U))/(MAX(U:U)-MIN(U:U))*5),1)*Sheet2!E$9</f>
        <v>0.16507402473582466</v>
      </c>
      <c r="Z3249" s="7">
        <f>CEILING(((Sheet1!H3249-MIN(H:H))/(MAX(H:H)-MIN(H:H))*5),1)*Sheet2!E$10+I3249*Sheet2!E$11+F3249*Sheet2!E$12+CEILING(((Sheet1!N3249-MIN(N:N))/(MAX(N:N)-MIN(N:N))*5),1)*Sheet2!E$13</f>
        <v>0.41848166131091452</v>
      </c>
      <c r="AA3249" s="7">
        <f>B3249*Sheet2!E$14+C3249*Sheet2!E$15+M3249*Sheet2!E$16+R3249*Sheet2!E$17</f>
        <v>0.1627947831615022</v>
      </c>
      <c r="AB3249" s="7">
        <f t="shared" si="60"/>
        <v>2.5369466093445352</v>
      </c>
    </row>
    <row r="3250" spans="1:28" ht="29" hidden="1" x14ac:dyDescent="0.35">
      <c r="A3250" s="9" t="s">
        <v>1515</v>
      </c>
      <c r="B3250" s="9">
        <v>4</v>
      </c>
      <c r="C3250" s="9">
        <v>3</v>
      </c>
      <c r="D3250" s="5">
        <v>3</v>
      </c>
      <c r="E3250" s="5">
        <v>43601</v>
      </c>
      <c r="F3250" s="5">
        <v>4</v>
      </c>
      <c r="G3250" s="9" t="s">
        <v>3456</v>
      </c>
      <c r="H3250" s="5">
        <v>1</v>
      </c>
      <c r="I3250" s="5">
        <v>4</v>
      </c>
      <c r="J3250" s="5">
        <v>5</v>
      </c>
      <c r="K3250" s="5">
        <v>155.88582677165363</v>
      </c>
      <c r="L3250" s="5">
        <v>4.9000000000000004</v>
      </c>
      <c r="M3250" s="5">
        <v>5</v>
      </c>
      <c r="N3250" s="5">
        <v>1</v>
      </c>
      <c r="O3250" s="13">
        <v>43605</v>
      </c>
      <c r="P3250" s="5" t="s">
        <v>44</v>
      </c>
      <c r="Q3250" s="5" t="s">
        <v>45</v>
      </c>
      <c r="R3250" s="5">
        <v>4</v>
      </c>
      <c r="S3250" s="10">
        <v>1.9888636348079201</v>
      </c>
      <c r="T3250" s="10">
        <v>3.5983999999999998</v>
      </c>
      <c r="U3250" s="10">
        <v>4</v>
      </c>
      <c r="V3250" s="10">
        <v>1.8092743700588225</v>
      </c>
      <c r="W3250" s="7">
        <f>Sheet1!J3250*Sheet2!E$2+CEILING(((Sheet1!K3250-MIN(K:K))/(MAX(K:K)-MIN(K:K))*5),1)*Sheet2!E$3+CEILING(((Sheet1!L3250-MIN(L:L))/(MAX(L:L)-MIN(L:L))*5),1)*Sheet2!E$4+Sheet1!D3250*Sheet2!E$5</f>
        <v>1.5385717798935707</v>
      </c>
      <c r="X3250" s="7">
        <f>CEILING(((Sheet1!S3250-MIN(S:S))/(MAX(S:S)-MIN(S:S))*5),1)*Sheet2!E$6+CEILING(((Sheet1!T3250-MIN(T:T))/(MAX(T:T)-MIN(T:T))*5),1)*Sheet2!E$7+CEILING(((Sheet1!V3250-MIN(V:V))/(MAX(V:V)-MIN(V:V))*5),1)*Sheet2!E$8</f>
        <v>0.25202436024272301</v>
      </c>
      <c r="Y3250" s="7">
        <f>CEILING(((Sheet1!U3250-MIN(U:U))/(MAX(U:U)-MIN(U:U))*5),1)*Sheet2!E$9</f>
        <v>0.16507402473582466</v>
      </c>
      <c r="Z3250" s="7">
        <f>CEILING(((Sheet1!H3250-MIN(H:H))/(MAX(H:H)-MIN(H:H))*5),1)*Sheet2!E$10+I3250*Sheet2!E$11+F3250*Sheet2!E$12+CEILING(((Sheet1!N3250-MIN(N:N))/(MAX(N:N)-MIN(N:N))*5),1)*Sheet2!E$13</f>
        <v>0.41848166131091452</v>
      </c>
      <c r="AA3250" s="7">
        <f>B3250*Sheet2!E$14+C3250*Sheet2!E$15+M3250*Sheet2!E$16+R3250*Sheet2!E$17</f>
        <v>0.1627947831615022</v>
      </c>
      <c r="AB3250" s="7">
        <f t="shared" si="60"/>
        <v>2.5369466093445352</v>
      </c>
    </row>
    <row r="3251" spans="1:28" ht="29" hidden="1" x14ac:dyDescent="0.35">
      <c r="A3251" s="9" t="s">
        <v>1515</v>
      </c>
      <c r="B3251" s="9">
        <v>4</v>
      </c>
      <c r="C3251" s="9">
        <v>3</v>
      </c>
      <c r="D3251" s="5">
        <v>5</v>
      </c>
      <c r="E3251" s="5">
        <v>43601</v>
      </c>
      <c r="F3251" s="5">
        <v>4</v>
      </c>
      <c r="G3251" s="9" t="s">
        <v>3456</v>
      </c>
      <c r="H3251" s="5">
        <v>1</v>
      </c>
      <c r="I3251" s="5">
        <v>4</v>
      </c>
      <c r="J3251" s="5">
        <v>5</v>
      </c>
      <c r="K3251" s="5">
        <v>157.20078740157479</v>
      </c>
      <c r="L3251" s="5">
        <v>4.9000000000000004</v>
      </c>
      <c r="M3251" s="5">
        <v>5</v>
      </c>
      <c r="N3251" s="5">
        <v>1</v>
      </c>
      <c r="O3251" s="13">
        <v>43605</v>
      </c>
      <c r="P3251" s="5" t="s">
        <v>44</v>
      </c>
      <c r="Q3251" s="5" t="s">
        <v>45</v>
      </c>
      <c r="R3251" s="5">
        <v>4</v>
      </c>
      <c r="S3251" s="10">
        <v>6.2700950948486298</v>
      </c>
      <c r="T3251" s="10">
        <v>11.315</v>
      </c>
      <c r="U3251" s="10">
        <v>4</v>
      </c>
      <c r="V3251" s="10">
        <v>1.8045978296718579</v>
      </c>
      <c r="W3251" s="7">
        <f>Sheet1!J3251*Sheet2!E$2+CEILING(((Sheet1!K3251-MIN(K:K))/(MAX(K:K)-MIN(K:K))*5),1)*Sheet2!E$3+CEILING(((Sheet1!L3251-MIN(L:L))/(MAX(L:L)-MIN(L:L))*5),1)*Sheet2!E$4+Sheet1!D3251*Sheet2!E$5</f>
        <v>1.5989938770178433</v>
      </c>
      <c r="X3251" s="7">
        <f>CEILING(((Sheet1!S3251-MIN(S:S))/(MAX(S:S)-MIN(S:S))*5),1)*Sheet2!E$6+CEILING(((Sheet1!T3251-MIN(T:T))/(MAX(T:T)-MIN(T:T))*5),1)*Sheet2!E$7+CEILING(((Sheet1!V3251-MIN(V:V))/(MAX(V:V)-MIN(V:V))*5),1)*Sheet2!E$8</f>
        <v>0.25202436024272301</v>
      </c>
      <c r="Y3251" s="7">
        <f>CEILING(((Sheet1!U3251-MIN(U:U))/(MAX(U:U)-MIN(U:U))*5),1)*Sheet2!E$9</f>
        <v>0.16507402473582466</v>
      </c>
      <c r="Z3251" s="7">
        <f>CEILING(((Sheet1!H3251-MIN(H:H))/(MAX(H:H)-MIN(H:H))*5),1)*Sheet2!E$10+I3251*Sheet2!E$11+F3251*Sheet2!E$12+CEILING(((Sheet1!N3251-MIN(N:N))/(MAX(N:N)-MIN(N:N))*5),1)*Sheet2!E$13</f>
        <v>0.41848166131091452</v>
      </c>
      <c r="AA3251" s="7">
        <f>B3251*Sheet2!E$14+C3251*Sheet2!E$15+M3251*Sheet2!E$16+R3251*Sheet2!E$17</f>
        <v>0.1627947831615022</v>
      </c>
      <c r="AB3251" s="7">
        <f t="shared" si="60"/>
        <v>2.5973687064688078</v>
      </c>
    </row>
    <row r="3252" spans="1:28" ht="29" hidden="1" x14ac:dyDescent="0.35">
      <c r="A3252" s="9" t="s">
        <v>1515</v>
      </c>
      <c r="B3252" s="9">
        <v>4</v>
      </c>
      <c r="C3252" s="9">
        <v>3</v>
      </c>
      <c r="D3252" s="5">
        <v>3</v>
      </c>
      <c r="E3252" s="5">
        <v>43601</v>
      </c>
      <c r="F3252" s="5">
        <v>4</v>
      </c>
      <c r="G3252" s="9" t="s">
        <v>3456</v>
      </c>
      <c r="H3252" s="5">
        <v>1</v>
      </c>
      <c r="I3252" s="5">
        <v>4</v>
      </c>
      <c r="J3252" s="5">
        <v>5</v>
      </c>
      <c r="K3252" s="5">
        <v>152.59842519685043</v>
      </c>
      <c r="L3252" s="5">
        <v>4.9000000000000004</v>
      </c>
      <c r="M3252" s="5">
        <v>5</v>
      </c>
      <c r="N3252" s="5">
        <v>1</v>
      </c>
      <c r="O3252" s="13">
        <v>43605</v>
      </c>
      <c r="P3252" s="5" t="s">
        <v>44</v>
      </c>
      <c r="Q3252" s="5" t="s">
        <v>45</v>
      </c>
      <c r="R3252" s="5">
        <v>4</v>
      </c>
      <c r="S3252" s="10">
        <v>1.4662994640936799</v>
      </c>
      <c r="T3252" s="10">
        <v>2.6728000000000001</v>
      </c>
      <c r="U3252" s="10">
        <v>4</v>
      </c>
      <c r="V3252" s="10">
        <v>1.822820007406917</v>
      </c>
      <c r="W3252" s="7">
        <f>Sheet1!J3252*Sheet2!E$2+CEILING(((Sheet1!K3252-MIN(K:K))/(MAX(K:K)-MIN(K:K))*5),1)*Sheet2!E$3+CEILING(((Sheet1!L3252-MIN(L:L))/(MAX(L:L)-MIN(L:L))*5),1)*Sheet2!E$4+Sheet1!D3252*Sheet2!E$5</f>
        <v>1.5385717798935707</v>
      </c>
      <c r="X3252" s="7">
        <f>CEILING(((Sheet1!S3252-MIN(S:S))/(MAX(S:S)-MIN(S:S))*5),1)*Sheet2!E$6+CEILING(((Sheet1!T3252-MIN(T:T))/(MAX(T:T)-MIN(T:T))*5),1)*Sheet2!E$7+CEILING(((Sheet1!V3252-MIN(V:V))/(MAX(V:V)-MIN(V:V))*5),1)*Sheet2!E$8</f>
        <v>0.25202436024272301</v>
      </c>
      <c r="Y3252" s="7">
        <f>CEILING(((Sheet1!U3252-MIN(U:U))/(MAX(U:U)-MIN(U:U))*5),1)*Sheet2!E$9</f>
        <v>0.16507402473582466</v>
      </c>
      <c r="Z3252" s="7">
        <f>CEILING(((Sheet1!H3252-MIN(H:H))/(MAX(H:H)-MIN(H:H))*5),1)*Sheet2!E$10+I3252*Sheet2!E$11+F3252*Sheet2!E$12+CEILING(((Sheet1!N3252-MIN(N:N))/(MAX(N:N)-MIN(N:N))*5),1)*Sheet2!E$13</f>
        <v>0.41848166131091452</v>
      </c>
      <c r="AA3252" s="7">
        <f>B3252*Sheet2!E$14+C3252*Sheet2!E$15+M3252*Sheet2!E$16+R3252*Sheet2!E$17</f>
        <v>0.1627947831615022</v>
      </c>
      <c r="AB3252" s="7">
        <f t="shared" si="60"/>
        <v>2.5369466093445352</v>
      </c>
    </row>
    <row r="3253" spans="1:28" ht="29" hidden="1" x14ac:dyDescent="0.35">
      <c r="A3253" s="9" t="s">
        <v>1515</v>
      </c>
      <c r="B3253" s="9">
        <v>4</v>
      </c>
      <c r="C3253" s="9">
        <v>3</v>
      </c>
      <c r="D3253" s="5">
        <v>3</v>
      </c>
      <c r="E3253" s="5">
        <v>43601</v>
      </c>
      <c r="F3253" s="5">
        <v>4</v>
      </c>
      <c r="G3253" s="9" t="s">
        <v>3456</v>
      </c>
      <c r="H3253" s="5">
        <v>1</v>
      </c>
      <c r="I3253" s="5">
        <v>4</v>
      </c>
      <c r="J3253" s="5">
        <v>5</v>
      </c>
      <c r="K3253" s="5">
        <v>152.59842519685043</v>
      </c>
      <c r="L3253" s="5">
        <v>4.9000000000000004</v>
      </c>
      <c r="M3253" s="5">
        <v>5</v>
      </c>
      <c r="N3253" s="5">
        <v>1</v>
      </c>
      <c r="O3253" s="13">
        <v>43605</v>
      </c>
      <c r="P3253" s="5" t="s">
        <v>44</v>
      </c>
      <c r="Q3253" s="5" t="s">
        <v>45</v>
      </c>
      <c r="R3253" s="5">
        <v>4</v>
      </c>
      <c r="S3253" s="10">
        <v>2.7634105284842501</v>
      </c>
      <c r="T3253" s="10">
        <v>5.0372000000000003</v>
      </c>
      <c r="U3253" s="10">
        <v>4</v>
      </c>
      <c r="V3253" s="10">
        <v>1.8228200074069123</v>
      </c>
      <c r="W3253" s="7">
        <f>Sheet1!J3253*Sheet2!E$2+CEILING(((Sheet1!K3253-MIN(K:K))/(MAX(K:K)-MIN(K:K))*5),1)*Sheet2!E$3+CEILING(((Sheet1!L3253-MIN(L:L))/(MAX(L:L)-MIN(L:L))*5),1)*Sheet2!E$4+Sheet1!D3253*Sheet2!E$5</f>
        <v>1.5385717798935707</v>
      </c>
      <c r="X3253" s="7">
        <f>CEILING(((Sheet1!S3253-MIN(S:S))/(MAX(S:S)-MIN(S:S))*5),1)*Sheet2!E$6+CEILING(((Sheet1!T3253-MIN(T:T))/(MAX(T:T)-MIN(T:T))*5),1)*Sheet2!E$7+CEILING(((Sheet1!V3253-MIN(V:V))/(MAX(V:V)-MIN(V:V))*5),1)*Sheet2!E$8</f>
        <v>0.25202436024272301</v>
      </c>
      <c r="Y3253" s="7">
        <f>CEILING(((Sheet1!U3253-MIN(U:U))/(MAX(U:U)-MIN(U:U))*5),1)*Sheet2!E$9</f>
        <v>0.16507402473582466</v>
      </c>
      <c r="Z3253" s="7">
        <f>CEILING(((Sheet1!H3253-MIN(H:H))/(MAX(H:H)-MIN(H:H))*5),1)*Sheet2!E$10+I3253*Sheet2!E$11+F3253*Sheet2!E$12+CEILING(((Sheet1!N3253-MIN(N:N))/(MAX(N:N)-MIN(N:N))*5),1)*Sheet2!E$13</f>
        <v>0.41848166131091452</v>
      </c>
      <c r="AA3253" s="7">
        <f>B3253*Sheet2!E$14+C3253*Sheet2!E$15+M3253*Sheet2!E$16+R3253*Sheet2!E$17</f>
        <v>0.1627947831615022</v>
      </c>
      <c r="AB3253" s="7">
        <f t="shared" si="60"/>
        <v>2.5369466093445352</v>
      </c>
    </row>
    <row r="3254" spans="1:28" ht="29" hidden="1" x14ac:dyDescent="0.35">
      <c r="A3254" s="9" t="s">
        <v>1515</v>
      </c>
      <c r="B3254" s="9">
        <v>4</v>
      </c>
      <c r="C3254" s="9">
        <v>3</v>
      </c>
      <c r="D3254" s="5">
        <v>3</v>
      </c>
      <c r="E3254" s="5">
        <v>43601</v>
      </c>
      <c r="F3254" s="5">
        <v>4</v>
      </c>
      <c r="G3254" s="9" t="s">
        <v>3456</v>
      </c>
      <c r="H3254" s="5">
        <v>1</v>
      </c>
      <c r="I3254" s="5">
        <v>4</v>
      </c>
      <c r="J3254" s="5">
        <v>5</v>
      </c>
      <c r="K3254" s="5">
        <v>155.88582677165363</v>
      </c>
      <c r="L3254" s="5">
        <v>4.9000000000000004</v>
      </c>
      <c r="M3254" s="5">
        <v>5</v>
      </c>
      <c r="N3254" s="5">
        <v>1</v>
      </c>
      <c r="O3254" s="13">
        <v>43605</v>
      </c>
      <c r="P3254" s="5" t="s">
        <v>44</v>
      </c>
      <c r="Q3254" s="5" t="s">
        <v>45</v>
      </c>
      <c r="R3254" s="5">
        <v>4</v>
      </c>
      <c r="S3254" s="10">
        <v>4.2072115351706003</v>
      </c>
      <c r="T3254" s="10">
        <v>7.6120000000000001</v>
      </c>
      <c r="U3254" s="10">
        <v>4</v>
      </c>
      <c r="V3254" s="10">
        <v>1.8092743700588227</v>
      </c>
      <c r="W3254" s="7">
        <f>Sheet1!J3254*Sheet2!E$2+CEILING(((Sheet1!K3254-MIN(K:K))/(MAX(K:K)-MIN(K:K))*5),1)*Sheet2!E$3+CEILING(((Sheet1!L3254-MIN(L:L))/(MAX(L:L)-MIN(L:L))*5),1)*Sheet2!E$4+Sheet1!D3254*Sheet2!E$5</f>
        <v>1.5385717798935707</v>
      </c>
      <c r="X3254" s="7">
        <f>CEILING(((Sheet1!S3254-MIN(S:S))/(MAX(S:S)-MIN(S:S))*5),1)*Sheet2!E$6+CEILING(((Sheet1!T3254-MIN(T:T))/(MAX(T:T)-MIN(T:T))*5),1)*Sheet2!E$7+CEILING(((Sheet1!V3254-MIN(V:V))/(MAX(V:V)-MIN(V:V))*5),1)*Sheet2!E$8</f>
        <v>0.25202436024272301</v>
      </c>
      <c r="Y3254" s="7">
        <f>CEILING(((Sheet1!U3254-MIN(U:U))/(MAX(U:U)-MIN(U:U))*5),1)*Sheet2!E$9</f>
        <v>0.16507402473582466</v>
      </c>
      <c r="Z3254" s="7">
        <f>CEILING(((Sheet1!H3254-MIN(H:H))/(MAX(H:H)-MIN(H:H))*5),1)*Sheet2!E$10+I3254*Sheet2!E$11+F3254*Sheet2!E$12+CEILING(((Sheet1!N3254-MIN(N:N))/(MAX(N:N)-MIN(N:N))*5),1)*Sheet2!E$13</f>
        <v>0.41848166131091452</v>
      </c>
      <c r="AA3254" s="7">
        <f>B3254*Sheet2!E$14+C3254*Sheet2!E$15+M3254*Sheet2!E$16+R3254*Sheet2!E$17</f>
        <v>0.1627947831615022</v>
      </c>
      <c r="AB3254" s="7">
        <f t="shared" si="60"/>
        <v>2.5369466093445352</v>
      </c>
    </row>
    <row r="3255" spans="1:28" ht="29" hidden="1" x14ac:dyDescent="0.35">
      <c r="A3255" s="9" t="s">
        <v>1515</v>
      </c>
      <c r="B3255" s="9">
        <v>4</v>
      </c>
      <c r="C3255" s="9">
        <v>3</v>
      </c>
      <c r="D3255" s="5">
        <v>3</v>
      </c>
      <c r="E3255" s="5">
        <v>43601</v>
      </c>
      <c r="F3255" s="5">
        <v>4</v>
      </c>
      <c r="G3255" s="9" t="s">
        <v>3456</v>
      </c>
      <c r="H3255" s="5">
        <v>1</v>
      </c>
      <c r="I3255" s="5">
        <v>4</v>
      </c>
      <c r="J3255" s="5">
        <v>5</v>
      </c>
      <c r="K3255" s="5">
        <v>155.88582677165363</v>
      </c>
      <c r="L3255" s="5">
        <v>4.9000000000000004</v>
      </c>
      <c r="M3255" s="5">
        <v>5</v>
      </c>
      <c r="N3255" s="5">
        <v>1</v>
      </c>
      <c r="O3255" s="13">
        <v>43605</v>
      </c>
      <c r="P3255" s="5" t="s">
        <v>44</v>
      </c>
      <c r="Q3255" s="5" t="s">
        <v>45</v>
      </c>
      <c r="R3255" s="5">
        <v>4</v>
      </c>
      <c r="S3255" s="10">
        <v>3.9777272696158401</v>
      </c>
      <c r="T3255" s="10">
        <v>7.1967999999999996</v>
      </c>
      <c r="U3255" s="10">
        <v>4</v>
      </c>
      <c r="V3255" s="10">
        <v>1.8092743700588225</v>
      </c>
      <c r="W3255" s="7">
        <f>Sheet1!J3255*Sheet2!E$2+CEILING(((Sheet1!K3255-MIN(K:K))/(MAX(K:K)-MIN(K:K))*5),1)*Sheet2!E$3+CEILING(((Sheet1!L3255-MIN(L:L))/(MAX(L:L)-MIN(L:L))*5),1)*Sheet2!E$4+Sheet1!D3255*Sheet2!E$5</f>
        <v>1.5385717798935707</v>
      </c>
      <c r="X3255" s="7">
        <f>CEILING(((Sheet1!S3255-MIN(S:S))/(MAX(S:S)-MIN(S:S))*5),1)*Sheet2!E$6+CEILING(((Sheet1!T3255-MIN(T:T))/(MAX(T:T)-MIN(T:T))*5),1)*Sheet2!E$7+CEILING(((Sheet1!V3255-MIN(V:V))/(MAX(V:V)-MIN(V:V))*5),1)*Sheet2!E$8</f>
        <v>0.25202436024272301</v>
      </c>
      <c r="Y3255" s="7">
        <f>CEILING(((Sheet1!U3255-MIN(U:U))/(MAX(U:U)-MIN(U:U))*5),1)*Sheet2!E$9</f>
        <v>0.16507402473582466</v>
      </c>
      <c r="Z3255" s="7">
        <f>CEILING(((Sheet1!H3255-MIN(H:H))/(MAX(H:H)-MIN(H:H))*5),1)*Sheet2!E$10+I3255*Sheet2!E$11+F3255*Sheet2!E$12+CEILING(((Sheet1!N3255-MIN(N:N))/(MAX(N:N)-MIN(N:N))*5),1)*Sheet2!E$13</f>
        <v>0.41848166131091452</v>
      </c>
      <c r="AA3255" s="7">
        <f>B3255*Sheet2!E$14+C3255*Sheet2!E$15+M3255*Sheet2!E$16+R3255*Sheet2!E$17</f>
        <v>0.1627947831615022</v>
      </c>
      <c r="AB3255" s="7">
        <f t="shared" si="60"/>
        <v>2.5369466093445352</v>
      </c>
    </row>
    <row r="3256" spans="1:28" ht="29" hidden="1" x14ac:dyDescent="0.35">
      <c r="A3256" s="9" t="s">
        <v>1515</v>
      </c>
      <c r="B3256" s="9">
        <v>4</v>
      </c>
      <c r="C3256" s="9">
        <v>3</v>
      </c>
      <c r="D3256" s="5">
        <v>3</v>
      </c>
      <c r="E3256" s="5">
        <v>43601</v>
      </c>
      <c r="F3256" s="5">
        <v>4</v>
      </c>
      <c r="G3256" s="9" t="s">
        <v>3456</v>
      </c>
      <c r="H3256" s="5">
        <v>1</v>
      </c>
      <c r="I3256" s="5">
        <v>4</v>
      </c>
      <c r="J3256" s="5">
        <v>5</v>
      </c>
      <c r="K3256" s="5">
        <v>155.88582677165363</v>
      </c>
      <c r="L3256" s="5">
        <v>4.9000000000000004</v>
      </c>
      <c r="M3256" s="5">
        <v>5</v>
      </c>
      <c r="N3256" s="5">
        <v>1</v>
      </c>
      <c r="O3256" s="13">
        <v>43605</v>
      </c>
      <c r="P3256" s="5" t="s">
        <v>44</v>
      </c>
      <c r="Q3256" s="5" t="s">
        <v>45</v>
      </c>
      <c r="R3256" s="5">
        <v>4</v>
      </c>
      <c r="S3256" s="10">
        <v>3.7099956264686198</v>
      </c>
      <c r="T3256" s="10">
        <v>6.7123999999999997</v>
      </c>
      <c r="U3256" s="10">
        <v>4</v>
      </c>
      <c r="V3256" s="10">
        <v>1.8092743700588227</v>
      </c>
      <c r="W3256" s="7">
        <f>Sheet1!J3256*Sheet2!E$2+CEILING(((Sheet1!K3256-MIN(K:K))/(MAX(K:K)-MIN(K:K))*5),1)*Sheet2!E$3+CEILING(((Sheet1!L3256-MIN(L:L))/(MAX(L:L)-MIN(L:L))*5),1)*Sheet2!E$4+Sheet1!D3256*Sheet2!E$5</f>
        <v>1.5385717798935707</v>
      </c>
      <c r="X3256" s="7">
        <f>CEILING(((Sheet1!S3256-MIN(S:S))/(MAX(S:S)-MIN(S:S))*5),1)*Sheet2!E$6+CEILING(((Sheet1!T3256-MIN(T:T))/(MAX(T:T)-MIN(T:T))*5),1)*Sheet2!E$7+CEILING(((Sheet1!V3256-MIN(V:V))/(MAX(V:V)-MIN(V:V))*5),1)*Sheet2!E$8</f>
        <v>0.25202436024272301</v>
      </c>
      <c r="Y3256" s="7">
        <f>CEILING(((Sheet1!U3256-MIN(U:U))/(MAX(U:U)-MIN(U:U))*5),1)*Sheet2!E$9</f>
        <v>0.16507402473582466</v>
      </c>
      <c r="Z3256" s="7">
        <f>CEILING(((Sheet1!H3256-MIN(H:H))/(MAX(H:H)-MIN(H:H))*5),1)*Sheet2!E$10+I3256*Sheet2!E$11+F3256*Sheet2!E$12+CEILING(((Sheet1!N3256-MIN(N:N))/(MAX(N:N)-MIN(N:N))*5),1)*Sheet2!E$13</f>
        <v>0.41848166131091452</v>
      </c>
      <c r="AA3256" s="7">
        <f>B3256*Sheet2!E$14+C3256*Sheet2!E$15+M3256*Sheet2!E$16+R3256*Sheet2!E$17</f>
        <v>0.1627947831615022</v>
      </c>
      <c r="AB3256" s="7">
        <f t="shared" si="60"/>
        <v>2.5369466093445352</v>
      </c>
    </row>
    <row r="3257" spans="1:28" ht="29" hidden="1" x14ac:dyDescent="0.35">
      <c r="A3257" s="9" t="s">
        <v>1515</v>
      </c>
      <c r="B3257" s="9">
        <v>4</v>
      </c>
      <c r="C3257" s="9">
        <v>3</v>
      </c>
      <c r="D3257" s="5">
        <v>3</v>
      </c>
      <c r="E3257" s="5">
        <v>43601</v>
      </c>
      <c r="F3257" s="5">
        <v>4</v>
      </c>
      <c r="G3257" s="9" t="s">
        <v>3456</v>
      </c>
      <c r="H3257" s="5">
        <v>1</v>
      </c>
      <c r="I3257" s="5">
        <v>4</v>
      </c>
      <c r="J3257" s="5">
        <v>5</v>
      </c>
      <c r="K3257" s="5">
        <v>155.88582677165363</v>
      </c>
      <c r="L3257" s="5">
        <v>4.9000000000000004</v>
      </c>
      <c r="M3257" s="5">
        <v>5</v>
      </c>
      <c r="N3257" s="5">
        <v>1</v>
      </c>
      <c r="O3257" s="13">
        <v>43605</v>
      </c>
      <c r="P3257" s="5" t="s">
        <v>44</v>
      </c>
      <c r="Q3257" s="5" t="s">
        <v>45</v>
      </c>
      <c r="R3257" s="5">
        <v>4</v>
      </c>
      <c r="S3257" s="10">
        <v>1.3386582157361</v>
      </c>
      <c r="T3257" s="10">
        <v>2.4220000000000002</v>
      </c>
      <c r="U3257" s="10">
        <v>4</v>
      </c>
      <c r="V3257" s="10">
        <v>1.809274370058823</v>
      </c>
      <c r="W3257" s="7">
        <f>Sheet1!J3257*Sheet2!E$2+CEILING(((Sheet1!K3257-MIN(K:K))/(MAX(K:K)-MIN(K:K))*5),1)*Sheet2!E$3+CEILING(((Sheet1!L3257-MIN(L:L))/(MAX(L:L)-MIN(L:L))*5),1)*Sheet2!E$4+Sheet1!D3257*Sheet2!E$5</f>
        <v>1.5385717798935707</v>
      </c>
      <c r="X3257" s="7">
        <f>CEILING(((Sheet1!S3257-MIN(S:S))/(MAX(S:S)-MIN(S:S))*5),1)*Sheet2!E$6+CEILING(((Sheet1!T3257-MIN(T:T))/(MAX(T:T)-MIN(T:T))*5),1)*Sheet2!E$7+CEILING(((Sheet1!V3257-MIN(V:V))/(MAX(V:V)-MIN(V:V))*5),1)*Sheet2!E$8</f>
        <v>0.25202436024272301</v>
      </c>
      <c r="Y3257" s="7">
        <f>CEILING(((Sheet1!U3257-MIN(U:U))/(MAX(U:U)-MIN(U:U))*5),1)*Sheet2!E$9</f>
        <v>0.16507402473582466</v>
      </c>
      <c r="Z3257" s="7">
        <f>CEILING(((Sheet1!H3257-MIN(H:H))/(MAX(H:H)-MIN(H:H))*5),1)*Sheet2!E$10+I3257*Sheet2!E$11+F3257*Sheet2!E$12+CEILING(((Sheet1!N3257-MIN(N:N))/(MAX(N:N)-MIN(N:N))*5),1)*Sheet2!E$13</f>
        <v>0.41848166131091452</v>
      </c>
      <c r="AA3257" s="7">
        <f>B3257*Sheet2!E$14+C3257*Sheet2!E$15+M3257*Sheet2!E$16+R3257*Sheet2!E$17</f>
        <v>0.1627947831615022</v>
      </c>
      <c r="AB3257" s="7">
        <f t="shared" si="60"/>
        <v>2.5369466093445352</v>
      </c>
    </row>
    <row r="3258" spans="1:28" ht="29" hidden="1" x14ac:dyDescent="0.35">
      <c r="A3258" s="9" t="s">
        <v>1516</v>
      </c>
      <c r="B3258" s="9">
        <v>5</v>
      </c>
      <c r="C3258" s="9">
        <v>4</v>
      </c>
      <c r="D3258" s="5">
        <v>3</v>
      </c>
      <c r="E3258" s="5">
        <v>43601</v>
      </c>
      <c r="F3258" s="5">
        <v>4</v>
      </c>
      <c r="G3258" s="9" t="s">
        <v>3456</v>
      </c>
      <c r="H3258" s="5">
        <v>1</v>
      </c>
      <c r="I3258" s="5">
        <v>3</v>
      </c>
      <c r="J3258" s="5">
        <v>3</v>
      </c>
      <c r="K3258" s="5">
        <v>163.62700000000001</v>
      </c>
      <c r="L3258" s="5">
        <v>4.9000000000000004</v>
      </c>
      <c r="M3258" s="5">
        <v>3</v>
      </c>
      <c r="N3258" s="5">
        <v>0</v>
      </c>
      <c r="O3258" s="13">
        <v>43605</v>
      </c>
      <c r="P3258" s="5" t="s">
        <v>149</v>
      </c>
      <c r="Q3258" s="5" t="s">
        <v>150</v>
      </c>
      <c r="R3258" s="5">
        <v>5</v>
      </c>
      <c r="S3258" s="10">
        <v>108.863285856845</v>
      </c>
      <c r="T3258" s="10">
        <v>216</v>
      </c>
      <c r="U3258" s="10">
        <v>4</v>
      </c>
      <c r="V3258" s="10">
        <v>1.984139999999996</v>
      </c>
      <c r="W3258" s="7">
        <f>Sheet1!J3258*Sheet2!E$2+CEILING(((Sheet1!K3258-MIN(K:K))/(MAX(K:K)-MIN(K:K))*5),1)*Sheet2!E$3+CEILING(((Sheet1!L3258-MIN(L:L))/(MAX(L:L)-MIN(L:L))*5),1)*Sheet2!E$4+Sheet1!D3258*Sheet2!E$5</f>
        <v>1.1605404200130596</v>
      </c>
      <c r="X3258" s="7">
        <f>CEILING(((Sheet1!S3258-MIN(S:S))/(MAX(S:S)-MIN(S:S))*5),1)*Sheet2!E$6+CEILING(((Sheet1!T3258-MIN(T:T))/(MAX(T:T)-MIN(T:T))*5),1)*Sheet2!E$7+CEILING(((Sheet1!V3258-MIN(V:V))/(MAX(V:V)-MIN(V:V))*5),1)*Sheet2!E$8</f>
        <v>0.25202436024272301</v>
      </c>
      <c r="Y3258" s="7">
        <f>CEILING(((Sheet1!U3258-MIN(U:U))/(MAX(U:U)-MIN(U:U))*5),1)*Sheet2!E$9</f>
        <v>0.16507402473582466</v>
      </c>
      <c r="Z3258" s="7">
        <f>CEILING(((Sheet1!H3258-MIN(H:H))/(MAX(H:H)-MIN(H:H))*5),1)*Sheet2!E$10+I3258*Sheet2!E$11+F3258*Sheet2!E$12+CEILING(((Sheet1!N3258-MIN(N:N))/(MAX(N:N)-MIN(N:N))*5),1)*Sheet2!E$13</f>
        <v>0.18771554928920084</v>
      </c>
      <c r="AA3258" s="7">
        <f>B3258*Sheet2!E$14+C3258*Sheet2!E$15+M3258*Sheet2!E$16+R3258*Sheet2!E$17</f>
        <v>0.18585104545895575</v>
      </c>
      <c r="AB3258" s="7">
        <f t="shared" si="60"/>
        <v>1.9512053997397638</v>
      </c>
    </row>
    <row r="3259" spans="1:28" ht="29" hidden="1" x14ac:dyDescent="0.35">
      <c r="A3259" s="9" t="s">
        <v>1516</v>
      </c>
      <c r="B3259" s="9">
        <v>5</v>
      </c>
      <c r="C3259" s="9">
        <v>4</v>
      </c>
      <c r="D3259" s="5">
        <v>3</v>
      </c>
      <c r="E3259" s="5">
        <v>43601</v>
      </c>
      <c r="F3259" s="5">
        <v>4</v>
      </c>
      <c r="G3259" s="9" t="s">
        <v>3456</v>
      </c>
      <c r="H3259" s="5">
        <v>1</v>
      </c>
      <c r="I3259" s="5">
        <v>3</v>
      </c>
      <c r="J3259" s="5">
        <v>3</v>
      </c>
      <c r="K3259" s="5">
        <v>210.2868</v>
      </c>
      <c r="L3259" s="5">
        <v>4.9000000000000004</v>
      </c>
      <c r="M3259" s="5">
        <v>3</v>
      </c>
      <c r="N3259" s="5">
        <v>1</v>
      </c>
      <c r="O3259" s="13">
        <v>43605</v>
      </c>
      <c r="P3259" s="5" t="s">
        <v>149</v>
      </c>
      <c r="Q3259" s="5" t="s">
        <v>150</v>
      </c>
      <c r="R3259" s="5">
        <v>5</v>
      </c>
      <c r="S3259" s="10">
        <v>28.9334421966192</v>
      </c>
      <c r="T3259" s="10">
        <v>60.5</v>
      </c>
      <c r="U3259" s="10">
        <v>4</v>
      </c>
      <c r="V3259" s="10">
        <v>2.0910059573578588</v>
      </c>
      <c r="W3259" s="7">
        <f>Sheet1!J3259*Sheet2!E$2+CEILING(((Sheet1!K3259-MIN(K:K))/(MAX(K:K)-MIN(K:K))*5),1)*Sheet2!E$3+CEILING(((Sheet1!L3259-MIN(L:L))/(MAX(L:L)-MIN(L:L))*5),1)*Sheet2!E$4+Sheet1!D3259*Sheet2!E$5</f>
        <v>1.2290493922695922</v>
      </c>
      <c r="X3259" s="7">
        <f>CEILING(((Sheet1!S3259-MIN(S:S))/(MAX(S:S)-MIN(S:S))*5),1)*Sheet2!E$6+CEILING(((Sheet1!T3259-MIN(T:T))/(MAX(T:T)-MIN(T:T))*5),1)*Sheet2!E$7+CEILING(((Sheet1!V3259-MIN(V:V))/(MAX(V:V)-MIN(V:V))*5),1)*Sheet2!E$8</f>
        <v>0.25202436024272301</v>
      </c>
      <c r="Y3259" s="7">
        <f>CEILING(((Sheet1!U3259-MIN(U:U))/(MAX(U:U)-MIN(U:U))*5),1)*Sheet2!E$9</f>
        <v>0.16507402473582466</v>
      </c>
      <c r="Z3259" s="7">
        <f>CEILING(((Sheet1!H3259-MIN(H:H))/(MAX(H:H)-MIN(H:H))*5),1)*Sheet2!E$10+I3259*Sheet2!E$11+F3259*Sheet2!E$12+CEILING(((Sheet1!N3259-MIN(N:N))/(MAX(N:N)-MIN(N:N))*5),1)*Sheet2!E$13</f>
        <v>0.40685250198070277</v>
      </c>
      <c r="AA3259" s="7">
        <f>B3259*Sheet2!E$14+C3259*Sheet2!E$15+M3259*Sheet2!E$16+R3259*Sheet2!E$17</f>
        <v>0.18585104545895575</v>
      </c>
      <c r="AB3259" s="7">
        <f t="shared" si="60"/>
        <v>2.2388513246877983</v>
      </c>
    </row>
    <row r="3260" spans="1:28" ht="29" hidden="1" x14ac:dyDescent="0.35">
      <c r="A3260" s="9" t="s">
        <v>1517</v>
      </c>
      <c r="B3260" s="9">
        <v>5</v>
      </c>
      <c r="C3260" s="9">
        <v>5</v>
      </c>
      <c r="D3260" s="5">
        <v>3</v>
      </c>
      <c r="E3260" s="5">
        <v>43601</v>
      </c>
      <c r="F3260" s="5">
        <v>4</v>
      </c>
      <c r="G3260" s="9" t="s">
        <v>3456</v>
      </c>
      <c r="H3260" s="5">
        <v>1</v>
      </c>
      <c r="I3260" s="5">
        <v>3</v>
      </c>
      <c r="J3260" s="5">
        <v>4</v>
      </c>
      <c r="K3260" s="5">
        <v>201.8032</v>
      </c>
      <c r="L3260" s="5">
        <v>5.25</v>
      </c>
      <c r="M3260" s="5">
        <v>3</v>
      </c>
      <c r="N3260" s="5">
        <v>1</v>
      </c>
      <c r="O3260" s="13">
        <v>43605</v>
      </c>
      <c r="P3260" s="5" t="s">
        <v>651</v>
      </c>
      <c r="Q3260" s="5" t="s">
        <v>652</v>
      </c>
      <c r="R3260" s="5">
        <v>5</v>
      </c>
      <c r="S3260" s="10">
        <v>16.9826725936678</v>
      </c>
      <c r="T3260" s="10">
        <v>36.090000000000003</v>
      </c>
      <c r="U3260" s="10">
        <v>4</v>
      </c>
      <c r="V3260" s="10">
        <v>2.1251072115384599</v>
      </c>
      <c r="W3260" s="7">
        <f>Sheet1!J3260*Sheet2!E$2+CEILING(((Sheet1!K3260-MIN(K:K))/(MAX(K:K)-MIN(K:K))*5),1)*Sheet2!E$3+CEILING(((Sheet1!L3260-MIN(L:L))/(MAX(L:L)-MIN(L:L))*5),1)*Sheet2!E$4+Sheet1!D3260*Sheet2!E$5</f>
        <v>1.5153500018855912</v>
      </c>
      <c r="X3260" s="7">
        <f>CEILING(((Sheet1!S3260-MIN(S:S))/(MAX(S:S)-MIN(S:S))*5),1)*Sheet2!E$6+CEILING(((Sheet1!T3260-MIN(T:T))/(MAX(T:T)-MIN(T:T))*5),1)*Sheet2!E$7+CEILING(((Sheet1!V3260-MIN(V:V))/(MAX(V:V)-MIN(V:V))*5),1)*Sheet2!E$8</f>
        <v>0.25202436024272301</v>
      </c>
      <c r="Y3260" s="7">
        <f>CEILING(((Sheet1!U3260-MIN(U:U))/(MAX(U:U)-MIN(U:U))*5),1)*Sheet2!E$9</f>
        <v>0.16507402473582466</v>
      </c>
      <c r="Z3260" s="7">
        <f>CEILING(((Sheet1!H3260-MIN(H:H))/(MAX(H:H)-MIN(H:H))*5),1)*Sheet2!E$10+I3260*Sheet2!E$11+F3260*Sheet2!E$12+CEILING(((Sheet1!N3260-MIN(N:N))/(MAX(N:N)-MIN(N:N))*5),1)*Sheet2!E$13</f>
        <v>0.40685250198070277</v>
      </c>
      <c r="AA3260" s="7">
        <f>B3260*Sheet2!E$14+C3260*Sheet2!E$15+M3260*Sheet2!E$16+R3260*Sheet2!E$17</f>
        <v>0.19807997460123841</v>
      </c>
      <c r="AB3260" s="7">
        <f t="shared" si="60"/>
        <v>2.5373808634460802</v>
      </c>
    </row>
    <row r="3261" spans="1:28" ht="29" hidden="1" x14ac:dyDescent="0.35">
      <c r="A3261" s="9" t="s">
        <v>1518</v>
      </c>
      <c r="B3261" s="9">
        <v>5</v>
      </c>
      <c r="C3261" s="9">
        <v>5</v>
      </c>
      <c r="D3261" s="5">
        <v>3</v>
      </c>
      <c r="E3261" s="5">
        <v>43601</v>
      </c>
      <c r="F3261" s="5">
        <v>4</v>
      </c>
      <c r="G3261" s="9" t="s">
        <v>3456</v>
      </c>
      <c r="H3261" s="5">
        <v>1</v>
      </c>
      <c r="I3261" s="5">
        <v>3</v>
      </c>
      <c r="J3261" s="5">
        <v>4</v>
      </c>
      <c r="K3261" s="5">
        <v>201.8032</v>
      </c>
      <c r="L3261" s="5">
        <v>5.25</v>
      </c>
      <c r="M3261" s="5">
        <v>3</v>
      </c>
      <c r="N3261" s="5">
        <v>1</v>
      </c>
      <c r="O3261" s="13">
        <v>43605</v>
      </c>
      <c r="P3261" s="5" t="s">
        <v>651</v>
      </c>
      <c r="Q3261" s="5" t="s">
        <v>652</v>
      </c>
      <c r="R3261" s="5">
        <v>5</v>
      </c>
      <c r="S3261" s="10">
        <v>16.9826725936678</v>
      </c>
      <c r="T3261" s="10">
        <v>36.090000000000003</v>
      </c>
      <c r="U3261" s="10">
        <v>4</v>
      </c>
      <c r="V3261" s="10">
        <v>2.1251072115384599</v>
      </c>
      <c r="W3261" s="7">
        <f>Sheet1!J3261*Sheet2!E$2+CEILING(((Sheet1!K3261-MIN(K:K))/(MAX(K:K)-MIN(K:K))*5),1)*Sheet2!E$3+CEILING(((Sheet1!L3261-MIN(L:L))/(MAX(L:L)-MIN(L:L))*5),1)*Sheet2!E$4+Sheet1!D3261*Sheet2!E$5</f>
        <v>1.5153500018855912</v>
      </c>
      <c r="X3261" s="7">
        <f>CEILING(((Sheet1!S3261-MIN(S:S))/(MAX(S:S)-MIN(S:S))*5),1)*Sheet2!E$6+CEILING(((Sheet1!T3261-MIN(T:T))/(MAX(T:T)-MIN(T:T))*5),1)*Sheet2!E$7+CEILING(((Sheet1!V3261-MIN(V:V))/(MAX(V:V)-MIN(V:V))*5),1)*Sheet2!E$8</f>
        <v>0.25202436024272301</v>
      </c>
      <c r="Y3261" s="7">
        <f>CEILING(((Sheet1!U3261-MIN(U:U))/(MAX(U:U)-MIN(U:U))*5),1)*Sheet2!E$9</f>
        <v>0.16507402473582466</v>
      </c>
      <c r="Z3261" s="7">
        <f>CEILING(((Sheet1!H3261-MIN(H:H))/(MAX(H:H)-MIN(H:H))*5),1)*Sheet2!E$10+I3261*Sheet2!E$11+F3261*Sheet2!E$12+CEILING(((Sheet1!N3261-MIN(N:N))/(MAX(N:N)-MIN(N:N))*5),1)*Sheet2!E$13</f>
        <v>0.40685250198070277</v>
      </c>
      <c r="AA3261" s="7">
        <f>B3261*Sheet2!E$14+C3261*Sheet2!E$15+M3261*Sheet2!E$16+R3261*Sheet2!E$17</f>
        <v>0.19807997460123841</v>
      </c>
      <c r="AB3261" s="7">
        <f t="shared" si="60"/>
        <v>2.5373808634460802</v>
      </c>
    </row>
    <row r="3262" spans="1:28" ht="29" hidden="1" x14ac:dyDescent="0.35">
      <c r="A3262" s="9" t="s">
        <v>1519</v>
      </c>
      <c r="B3262" s="9">
        <v>5</v>
      </c>
      <c r="C3262" s="9">
        <v>5</v>
      </c>
      <c r="D3262" s="5">
        <v>3</v>
      </c>
      <c r="E3262" s="5">
        <v>43601</v>
      </c>
      <c r="F3262" s="5">
        <v>4</v>
      </c>
      <c r="G3262" s="9" t="s">
        <v>3456</v>
      </c>
      <c r="H3262" s="5">
        <v>1</v>
      </c>
      <c r="I3262" s="5">
        <v>3</v>
      </c>
      <c r="J3262" s="5">
        <v>4</v>
      </c>
      <c r="K3262" s="5">
        <v>201.8032</v>
      </c>
      <c r="L3262" s="5">
        <v>5.25</v>
      </c>
      <c r="M3262" s="5">
        <v>3</v>
      </c>
      <c r="N3262" s="5">
        <v>1</v>
      </c>
      <c r="O3262" s="13">
        <v>43605</v>
      </c>
      <c r="P3262" s="5" t="s">
        <v>651</v>
      </c>
      <c r="Q3262" s="5" t="s">
        <v>652</v>
      </c>
      <c r="R3262" s="5">
        <v>5</v>
      </c>
      <c r="S3262" s="10">
        <v>16.9826725936678</v>
      </c>
      <c r="T3262" s="10">
        <v>36.090000000000003</v>
      </c>
      <c r="U3262" s="10">
        <v>4</v>
      </c>
      <c r="V3262" s="10">
        <v>2.1251072115384599</v>
      </c>
      <c r="W3262" s="7">
        <f>Sheet1!J3262*Sheet2!E$2+CEILING(((Sheet1!K3262-MIN(K:K))/(MAX(K:K)-MIN(K:K))*5),1)*Sheet2!E$3+CEILING(((Sheet1!L3262-MIN(L:L))/(MAX(L:L)-MIN(L:L))*5),1)*Sheet2!E$4+Sheet1!D3262*Sheet2!E$5</f>
        <v>1.5153500018855912</v>
      </c>
      <c r="X3262" s="7">
        <f>CEILING(((Sheet1!S3262-MIN(S:S))/(MAX(S:S)-MIN(S:S))*5),1)*Sheet2!E$6+CEILING(((Sheet1!T3262-MIN(T:T))/(MAX(T:T)-MIN(T:T))*5),1)*Sheet2!E$7+CEILING(((Sheet1!V3262-MIN(V:V))/(MAX(V:V)-MIN(V:V))*5),1)*Sheet2!E$8</f>
        <v>0.25202436024272301</v>
      </c>
      <c r="Y3262" s="7">
        <f>CEILING(((Sheet1!U3262-MIN(U:U))/(MAX(U:U)-MIN(U:U))*5),1)*Sheet2!E$9</f>
        <v>0.16507402473582466</v>
      </c>
      <c r="Z3262" s="7">
        <f>CEILING(((Sheet1!H3262-MIN(H:H))/(MAX(H:H)-MIN(H:H))*5),1)*Sheet2!E$10+I3262*Sheet2!E$11+F3262*Sheet2!E$12+CEILING(((Sheet1!N3262-MIN(N:N))/(MAX(N:N)-MIN(N:N))*5),1)*Sheet2!E$13</f>
        <v>0.40685250198070277</v>
      </c>
      <c r="AA3262" s="7">
        <f>B3262*Sheet2!E$14+C3262*Sheet2!E$15+M3262*Sheet2!E$16+R3262*Sheet2!E$17</f>
        <v>0.19807997460123841</v>
      </c>
      <c r="AB3262" s="7">
        <f t="shared" si="60"/>
        <v>2.5373808634460802</v>
      </c>
    </row>
    <row r="3263" spans="1:28" ht="29" hidden="1" x14ac:dyDescent="0.35">
      <c r="A3263" s="9" t="s">
        <v>1520</v>
      </c>
      <c r="B3263" s="9">
        <v>4</v>
      </c>
      <c r="C3263" s="9">
        <v>3</v>
      </c>
      <c r="D3263" s="5">
        <v>3</v>
      </c>
      <c r="E3263" s="5">
        <v>43601</v>
      </c>
      <c r="F3263" s="5">
        <v>4</v>
      </c>
      <c r="G3263" s="9" t="s">
        <v>3456</v>
      </c>
      <c r="H3263" s="5">
        <v>1</v>
      </c>
      <c r="I3263" s="5">
        <v>4</v>
      </c>
      <c r="J3263" s="5">
        <v>5</v>
      </c>
      <c r="K3263" s="5">
        <v>169.03543307086622</v>
      </c>
      <c r="L3263" s="5">
        <v>4.9000000000000004</v>
      </c>
      <c r="M3263" s="5">
        <v>5</v>
      </c>
      <c r="N3263" s="5">
        <v>1</v>
      </c>
      <c r="O3263" s="13">
        <v>43605</v>
      </c>
      <c r="P3263" s="5" t="s">
        <v>44</v>
      </c>
      <c r="Q3263" s="5" t="s">
        <v>45</v>
      </c>
      <c r="R3263" s="5">
        <v>4</v>
      </c>
      <c r="S3263" s="10">
        <v>7.6539752099734599</v>
      </c>
      <c r="T3263" s="10">
        <v>13.77</v>
      </c>
      <c r="U3263" s="10">
        <v>4</v>
      </c>
      <c r="V3263" s="10">
        <v>1.7990651422619053</v>
      </c>
      <c r="W3263" s="7">
        <f>Sheet1!J3263*Sheet2!E$2+CEILING(((Sheet1!K3263-MIN(K:K))/(MAX(K:K)-MIN(K:K))*5),1)*Sheet2!E$3+CEILING(((Sheet1!L3263-MIN(L:L))/(MAX(L:L)-MIN(L:L))*5),1)*Sheet2!E$4+Sheet1!D3263*Sheet2!E$5</f>
        <v>1.6070807521501036</v>
      </c>
      <c r="X3263" s="7">
        <f>CEILING(((Sheet1!S3263-MIN(S:S))/(MAX(S:S)-MIN(S:S))*5),1)*Sheet2!E$6+CEILING(((Sheet1!T3263-MIN(T:T))/(MAX(T:T)-MIN(T:T))*5),1)*Sheet2!E$7+CEILING(((Sheet1!V3263-MIN(V:V))/(MAX(V:V)-MIN(V:V))*5),1)*Sheet2!E$8</f>
        <v>0.25202436024272301</v>
      </c>
      <c r="Y3263" s="7">
        <f>CEILING(((Sheet1!U3263-MIN(U:U))/(MAX(U:U)-MIN(U:U))*5),1)*Sheet2!E$9</f>
        <v>0.16507402473582466</v>
      </c>
      <c r="Z3263" s="7">
        <f>CEILING(((Sheet1!H3263-MIN(H:H))/(MAX(H:H)-MIN(H:H))*5),1)*Sheet2!E$10+I3263*Sheet2!E$11+F3263*Sheet2!E$12+CEILING(((Sheet1!N3263-MIN(N:N))/(MAX(N:N)-MIN(N:N))*5),1)*Sheet2!E$13</f>
        <v>0.41848166131091452</v>
      </c>
      <c r="AA3263" s="7">
        <f>B3263*Sheet2!E$14+C3263*Sheet2!E$15+M3263*Sheet2!E$16+R3263*Sheet2!E$17</f>
        <v>0.1627947831615022</v>
      </c>
      <c r="AB3263" s="7">
        <f t="shared" si="60"/>
        <v>2.6054555816010678</v>
      </c>
    </row>
    <row r="3264" spans="1:28" ht="29" hidden="1" x14ac:dyDescent="0.35">
      <c r="A3264" s="9" t="s">
        <v>1520</v>
      </c>
      <c r="B3264" s="9">
        <v>4</v>
      </c>
      <c r="C3264" s="9">
        <v>3</v>
      </c>
      <c r="D3264" s="5">
        <v>3</v>
      </c>
      <c r="E3264" s="5">
        <v>43601</v>
      </c>
      <c r="F3264" s="5">
        <v>4</v>
      </c>
      <c r="G3264" s="9" t="s">
        <v>3456</v>
      </c>
      <c r="H3264" s="5">
        <v>1</v>
      </c>
      <c r="I3264" s="5">
        <v>4</v>
      </c>
      <c r="J3264" s="5">
        <v>5</v>
      </c>
      <c r="K3264" s="5">
        <v>169.03543307086622</v>
      </c>
      <c r="L3264" s="5">
        <v>4.9000000000000004</v>
      </c>
      <c r="M3264" s="5">
        <v>5</v>
      </c>
      <c r="N3264" s="5">
        <v>1</v>
      </c>
      <c r="O3264" s="13">
        <v>43605</v>
      </c>
      <c r="P3264" s="5" t="s">
        <v>44</v>
      </c>
      <c r="Q3264" s="5" t="s">
        <v>45</v>
      </c>
      <c r="R3264" s="5">
        <v>4</v>
      </c>
      <c r="S3264" s="10">
        <v>7.6539752099734599</v>
      </c>
      <c r="T3264" s="10">
        <v>13.77</v>
      </c>
      <c r="U3264" s="10">
        <v>4</v>
      </c>
      <c r="V3264" s="10">
        <v>1.7990651422619053</v>
      </c>
      <c r="W3264" s="7">
        <f>Sheet1!J3264*Sheet2!E$2+CEILING(((Sheet1!K3264-MIN(K:K))/(MAX(K:K)-MIN(K:K))*5),1)*Sheet2!E$3+CEILING(((Sheet1!L3264-MIN(L:L))/(MAX(L:L)-MIN(L:L))*5),1)*Sheet2!E$4+Sheet1!D3264*Sheet2!E$5</f>
        <v>1.6070807521501036</v>
      </c>
      <c r="X3264" s="7">
        <f>CEILING(((Sheet1!S3264-MIN(S:S))/(MAX(S:S)-MIN(S:S))*5),1)*Sheet2!E$6+CEILING(((Sheet1!T3264-MIN(T:T))/(MAX(T:T)-MIN(T:T))*5),1)*Sheet2!E$7+CEILING(((Sheet1!V3264-MIN(V:V))/(MAX(V:V)-MIN(V:V))*5),1)*Sheet2!E$8</f>
        <v>0.25202436024272301</v>
      </c>
      <c r="Y3264" s="7">
        <f>CEILING(((Sheet1!U3264-MIN(U:U))/(MAX(U:U)-MIN(U:U))*5),1)*Sheet2!E$9</f>
        <v>0.16507402473582466</v>
      </c>
      <c r="Z3264" s="7">
        <f>CEILING(((Sheet1!H3264-MIN(H:H))/(MAX(H:H)-MIN(H:H))*5),1)*Sheet2!E$10+I3264*Sheet2!E$11+F3264*Sheet2!E$12+CEILING(((Sheet1!N3264-MIN(N:N))/(MAX(N:N)-MIN(N:N))*5),1)*Sheet2!E$13</f>
        <v>0.41848166131091452</v>
      </c>
      <c r="AA3264" s="7">
        <f>B3264*Sheet2!E$14+C3264*Sheet2!E$15+M3264*Sheet2!E$16+R3264*Sheet2!E$17</f>
        <v>0.1627947831615022</v>
      </c>
      <c r="AB3264" s="7">
        <f t="shared" si="60"/>
        <v>2.6054555816010678</v>
      </c>
    </row>
    <row r="3265" spans="1:28" ht="29" hidden="1" x14ac:dyDescent="0.35">
      <c r="A3265" s="9" t="s">
        <v>1520</v>
      </c>
      <c r="B3265" s="9">
        <v>4</v>
      </c>
      <c r="C3265" s="9">
        <v>3</v>
      </c>
      <c r="D3265" s="5">
        <v>3</v>
      </c>
      <c r="E3265" s="5">
        <v>43601</v>
      </c>
      <c r="F3265" s="5">
        <v>4</v>
      </c>
      <c r="G3265" s="9" t="s">
        <v>3456</v>
      </c>
      <c r="H3265" s="5">
        <v>1</v>
      </c>
      <c r="I3265" s="5">
        <v>4</v>
      </c>
      <c r="J3265" s="5">
        <v>5</v>
      </c>
      <c r="K3265" s="5">
        <v>169.03543307086622</v>
      </c>
      <c r="L3265" s="5">
        <v>4.9000000000000004</v>
      </c>
      <c r="M3265" s="5">
        <v>5</v>
      </c>
      <c r="N3265" s="5">
        <v>1</v>
      </c>
      <c r="O3265" s="13">
        <v>43605</v>
      </c>
      <c r="P3265" s="5" t="s">
        <v>44</v>
      </c>
      <c r="Q3265" s="5" t="s">
        <v>45</v>
      </c>
      <c r="R3265" s="5">
        <v>4</v>
      </c>
      <c r="S3265" s="10">
        <v>7.6539752099734599</v>
      </c>
      <c r="T3265" s="10">
        <v>13.77</v>
      </c>
      <c r="U3265" s="10">
        <v>4</v>
      </c>
      <c r="V3265" s="10">
        <v>1.7990651422619053</v>
      </c>
      <c r="W3265" s="7">
        <f>Sheet1!J3265*Sheet2!E$2+CEILING(((Sheet1!K3265-MIN(K:K))/(MAX(K:K)-MIN(K:K))*5),1)*Sheet2!E$3+CEILING(((Sheet1!L3265-MIN(L:L))/(MAX(L:L)-MIN(L:L))*5),1)*Sheet2!E$4+Sheet1!D3265*Sheet2!E$5</f>
        <v>1.6070807521501036</v>
      </c>
      <c r="X3265" s="7">
        <f>CEILING(((Sheet1!S3265-MIN(S:S))/(MAX(S:S)-MIN(S:S))*5),1)*Sheet2!E$6+CEILING(((Sheet1!T3265-MIN(T:T))/(MAX(T:T)-MIN(T:T))*5),1)*Sheet2!E$7+CEILING(((Sheet1!V3265-MIN(V:V))/(MAX(V:V)-MIN(V:V))*5),1)*Sheet2!E$8</f>
        <v>0.25202436024272301</v>
      </c>
      <c r="Y3265" s="7">
        <f>CEILING(((Sheet1!U3265-MIN(U:U))/(MAX(U:U)-MIN(U:U))*5),1)*Sheet2!E$9</f>
        <v>0.16507402473582466</v>
      </c>
      <c r="Z3265" s="7">
        <f>CEILING(((Sheet1!H3265-MIN(H:H))/(MAX(H:H)-MIN(H:H))*5),1)*Sheet2!E$10+I3265*Sheet2!E$11+F3265*Sheet2!E$12+CEILING(((Sheet1!N3265-MIN(N:N))/(MAX(N:N)-MIN(N:N))*5),1)*Sheet2!E$13</f>
        <v>0.41848166131091452</v>
      </c>
      <c r="AA3265" s="7">
        <f>B3265*Sheet2!E$14+C3265*Sheet2!E$15+M3265*Sheet2!E$16+R3265*Sheet2!E$17</f>
        <v>0.1627947831615022</v>
      </c>
      <c r="AB3265" s="7">
        <f t="shared" si="60"/>
        <v>2.6054555816010678</v>
      </c>
    </row>
    <row r="3266" spans="1:28" ht="29" hidden="1" x14ac:dyDescent="0.35">
      <c r="A3266" s="9" t="s">
        <v>1520</v>
      </c>
      <c r="B3266" s="9">
        <v>4</v>
      </c>
      <c r="C3266" s="9">
        <v>3</v>
      </c>
      <c r="D3266" s="5">
        <v>3</v>
      </c>
      <c r="E3266" s="5">
        <v>43601</v>
      </c>
      <c r="F3266" s="5">
        <v>4</v>
      </c>
      <c r="G3266" s="9" t="s">
        <v>3456</v>
      </c>
      <c r="H3266" s="5">
        <v>1</v>
      </c>
      <c r="I3266" s="5">
        <v>4</v>
      </c>
      <c r="J3266" s="5">
        <v>5</v>
      </c>
      <c r="K3266" s="5">
        <v>169.03543307086622</v>
      </c>
      <c r="L3266" s="5">
        <v>4.9000000000000004</v>
      </c>
      <c r="M3266" s="5">
        <v>5</v>
      </c>
      <c r="N3266" s="5">
        <v>1</v>
      </c>
      <c r="O3266" s="13">
        <v>43605</v>
      </c>
      <c r="P3266" s="5" t="s">
        <v>44</v>
      </c>
      <c r="Q3266" s="5" t="s">
        <v>45</v>
      </c>
      <c r="R3266" s="5">
        <v>4</v>
      </c>
      <c r="S3266" s="10">
        <v>7.6539752099734599</v>
      </c>
      <c r="T3266" s="10">
        <v>13.77</v>
      </c>
      <c r="U3266" s="10">
        <v>4</v>
      </c>
      <c r="V3266" s="10">
        <v>1.7990651422619053</v>
      </c>
      <c r="W3266" s="7">
        <f>Sheet1!J3266*Sheet2!E$2+CEILING(((Sheet1!K3266-MIN(K:K))/(MAX(K:K)-MIN(K:K))*5),1)*Sheet2!E$3+CEILING(((Sheet1!L3266-MIN(L:L))/(MAX(L:L)-MIN(L:L))*5),1)*Sheet2!E$4+Sheet1!D3266*Sheet2!E$5</f>
        <v>1.6070807521501036</v>
      </c>
      <c r="X3266" s="7">
        <f>CEILING(((Sheet1!S3266-MIN(S:S))/(MAX(S:S)-MIN(S:S))*5),1)*Sheet2!E$6+CEILING(((Sheet1!T3266-MIN(T:T))/(MAX(T:T)-MIN(T:T))*5),1)*Sheet2!E$7+CEILING(((Sheet1!V3266-MIN(V:V))/(MAX(V:V)-MIN(V:V))*5),1)*Sheet2!E$8</f>
        <v>0.25202436024272301</v>
      </c>
      <c r="Y3266" s="7">
        <f>CEILING(((Sheet1!U3266-MIN(U:U))/(MAX(U:U)-MIN(U:U))*5),1)*Sheet2!E$9</f>
        <v>0.16507402473582466</v>
      </c>
      <c r="Z3266" s="7">
        <f>CEILING(((Sheet1!H3266-MIN(H:H))/(MAX(H:H)-MIN(H:H))*5),1)*Sheet2!E$10+I3266*Sheet2!E$11+F3266*Sheet2!E$12+CEILING(((Sheet1!N3266-MIN(N:N))/(MAX(N:N)-MIN(N:N))*5),1)*Sheet2!E$13</f>
        <v>0.41848166131091452</v>
      </c>
      <c r="AA3266" s="7">
        <f>B3266*Sheet2!E$14+C3266*Sheet2!E$15+M3266*Sheet2!E$16+R3266*Sheet2!E$17</f>
        <v>0.1627947831615022</v>
      </c>
      <c r="AB3266" s="7">
        <f t="shared" si="60"/>
        <v>2.6054555816010678</v>
      </c>
    </row>
    <row r="3267" spans="1:28" ht="29" hidden="1" x14ac:dyDescent="0.35">
      <c r="A3267" s="9" t="s">
        <v>1520</v>
      </c>
      <c r="B3267" s="9">
        <v>4</v>
      </c>
      <c r="C3267" s="9">
        <v>3</v>
      </c>
      <c r="D3267" s="5">
        <v>3</v>
      </c>
      <c r="E3267" s="5">
        <v>43601</v>
      </c>
      <c r="F3267" s="5">
        <v>4</v>
      </c>
      <c r="G3267" s="9" t="s">
        <v>3456</v>
      </c>
      <c r="H3267" s="5">
        <v>1</v>
      </c>
      <c r="I3267" s="5">
        <v>4</v>
      </c>
      <c r="J3267" s="5">
        <v>5</v>
      </c>
      <c r="K3267" s="5">
        <v>169.03543307086622</v>
      </c>
      <c r="L3267" s="5">
        <v>4.9000000000000004</v>
      </c>
      <c r="M3267" s="5">
        <v>5</v>
      </c>
      <c r="N3267" s="5">
        <v>1</v>
      </c>
      <c r="O3267" s="13">
        <v>43605</v>
      </c>
      <c r="P3267" s="5" t="s">
        <v>44</v>
      </c>
      <c r="Q3267" s="5" t="s">
        <v>45</v>
      </c>
      <c r="R3267" s="5">
        <v>4</v>
      </c>
      <c r="S3267" s="10">
        <v>7.6539752099734599</v>
      </c>
      <c r="T3267" s="10">
        <v>13.77</v>
      </c>
      <c r="U3267" s="10">
        <v>4</v>
      </c>
      <c r="V3267" s="10">
        <v>1.7990651422619053</v>
      </c>
      <c r="W3267" s="7">
        <f>Sheet1!J3267*Sheet2!E$2+CEILING(((Sheet1!K3267-MIN(K:K))/(MAX(K:K)-MIN(K:K))*5),1)*Sheet2!E$3+CEILING(((Sheet1!L3267-MIN(L:L))/(MAX(L:L)-MIN(L:L))*5),1)*Sheet2!E$4+Sheet1!D3267*Sheet2!E$5</f>
        <v>1.6070807521501036</v>
      </c>
      <c r="X3267" s="7">
        <f>CEILING(((Sheet1!S3267-MIN(S:S))/(MAX(S:S)-MIN(S:S))*5),1)*Sheet2!E$6+CEILING(((Sheet1!T3267-MIN(T:T))/(MAX(T:T)-MIN(T:T))*5),1)*Sheet2!E$7+CEILING(((Sheet1!V3267-MIN(V:V))/(MAX(V:V)-MIN(V:V))*5),1)*Sheet2!E$8</f>
        <v>0.25202436024272301</v>
      </c>
      <c r="Y3267" s="7">
        <f>CEILING(((Sheet1!U3267-MIN(U:U))/(MAX(U:U)-MIN(U:U))*5),1)*Sheet2!E$9</f>
        <v>0.16507402473582466</v>
      </c>
      <c r="Z3267" s="7">
        <f>CEILING(((Sheet1!H3267-MIN(H:H))/(MAX(H:H)-MIN(H:H))*5),1)*Sheet2!E$10+I3267*Sheet2!E$11+F3267*Sheet2!E$12+CEILING(((Sheet1!N3267-MIN(N:N))/(MAX(N:N)-MIN(N:N))*5),1)*Sheet2!E$13</f>
        <v>0.41848166131091452</v>
      </c>
      <c r="AA3267" s="7">
        <f>B3267*Sheet2!E$14+C3267*Sheet2!E$15+M3267*Sheet2!E$16+R3267*Sheet2!E$17</f>
        <v>0.1627947831615022</v>
      </c>
      <c r="AB3267" s="7">
        <f t="shared" ref="AB3267:AB3330" si="61">SUM(W3267:AA3267)</f>
        <v>2.6054555816010678</v>
      </c>
    </row>
    <row r="3268" spans="1:28" ht="29" hidden="1" x14ac:dyDescent="0.35">
      <c r="A3268" s="9" t="s">
        <v>1520</v>
      </c>
      <c r="B3268" s="9">
        <v>4</v>
      </c>
      <c r="C3268" s="9">
        <v>3</v>
      </c>
      <c r="D3268" s="5">
        <v>3</v>
      </c>
      <c r="E3268" s="5">
        <v>43601</v>
      </c>
      <c r="F3268" s="5">
        <v>4</v>
      </c>
      <c r="G3268" s="9" t="s">
        <v>3456</v>
      </c>
      <c r="H3268" s="5">
        <v>1</v>
      </c>
      <c r="I3268" s="5">
        <v>4</v>
      </c>
      <c r="J3268" s="5">
        <v>5</v>
      </c>
      <c r="K3268" s="5">
        <v>169.03543307086622</v>
      </c>
      <c r="L3268" s="5">
        <v>4.9000000000000004</v>
      </c>
      <c r="M3268" s="5">
        <v>5</v>
      </c>
      <c r="N3268" s="5">
        <v>1</v>
      </c>
      <c r="O3268" s="13">
        <v>43605</v>
      </c>
      <c r="P3268" s="5" t="s">
        <v>44</v>
      </c>
      <c r="Q3268" s="5" t="s">
        <v>45</v>
      </c>
      <c r="R3268" s="5">
        <v>4</v>
      </c>
      <c r="S3268" s="10">
        <v>7.6539752099734599</v>
      </c>
      <c r="T3268" s="10">
        <v>13.77</v>
      </c>
      <c r="U3268" s="10">
        <v>4</v>
      </c>
      <c r="V3268" s="10">
        <v>1.7990651422619053</v>
      </c>
      <c r="W3268" s="7">
        <f>Sheet1!J3268*Sheet2!E$2+CEILING(((Sheet1!K3268-MIN(K:K))/(MAX(K:K)-MIN(K:K))*5),1)*Sheet2!E$3+CEILING(((Sheet1!L3268-MIN(L:L))/(MAX(L:L)-MIN(L:L))*5),1)*Sheet2!E$4+Sheet1!D3268*Sheet2!E$5</f>
        <v>1.6070807521501036</v>
      </c>
      <c r="X3268" s="7">
        <f>CEILING(((Sheet1!S3268-MIN(S:S))/(MAX(S:S)-MIN(S:S))*5),1)*Sheet2!E$6+CEILING(((Sheet1!T3268-MIN(T:T))/(MAX(T:T)-MIN(T:T))*5),1)*Sheet2!E$7+CEILING(((Sheet1!V3268-MIN(V:V))/(MAX(V:V)-MIN(V:V))*5),1)*Sheet2!E$8</f>
        <v>0.25202436024272301</v>
      </c>
      <c r="Y3268" s="7">
        <f>CEILING(((Sheet1!U3268-MIN(U:U))/(MAX(U:U)-MIN(U:U))*5),1)*Sheet2!E$9</f>
        <v>0.16507402473582466</v>
      </c>
      <c r="Z3268" s="7">
        <f>CEILING(((Sheet1!H3268-MIN(H:H))/(MAX(H:H)-MIN(H:H))*5),1)*Sheet2!E$10+I3268*Sheet2!E$11+F3268*Sheet2!E$12+CEILING(((Sheet1!N3268-MIN(N:N))/(MAX(N:N)-MIN(N:N))*5),1)*Sheet2!E$13</f>
        <v>0.41848166131091452</v>
      </c>
      <c r="AA3268" s="7">
        <f>B3268*Sheet2!E$14+C3268*Sheet2!E$15+M3268*Sheet2!E$16+R3268*Sheet2!E$17</f>
        <v>0.1627947831615022</v>
      </c>
      <c r="AB3268" s="7">
        <f t="shared" si="61"/>
        <v>2.6054555816010678</v>
      </c>
    </row>
    <row r="3269" spans="1:28" ht="29" hidden="1" x14ac:dyDescent="0.35">
      <c r="A3269" s="9" t="s">
        <v>1521</v>
      </c>
      <c r="B3269" s="9">
        <v>5</v>
      </c>
      <c r="C3269" s="9">
        <v>5</v>
      </c>
      <c r="D3269" s="5">
        <v>3</v>
      </c>
      <c r="E3269" s="5">
        <v>43602</v>
      </c>
      <c r="F3269" s="5">
        <v>4</v>
      </c>
      <c r="G3269" s="9" t="s">
        <v>3456</v>
      </c>
      <c r="H3269" s="5">
        <v>1</v>
      </c>
      <c r="I3269" s="5">
        <v>3</v>
      </c>
      <c r="J3269" s="5">
        <v>3</v>
      </c>
      <c r="K3269" s="5">
        <v>152.59842519685043</v>
      </c>
      <c r="L3269" s="5">
        <v>4.9000000000000004</v>
      </c>
      <c r="M3269" s="5">
        <v>3</v>
      </c>
      <c r="N3269" s="5">
        <v>1</v>
      </c>
      <c r="O3269" s="13">
        <v>43603</v>
      </c>
      <c r="P3269" s="5" t="s">
        <v>34</v>
      </c>
      <c r="Q3269" s="5" t="s">
        <v>1029</v>
      </c>
      <c r="R3269" s="5">
        <v>5</v>
      </c>
      <c r="S3269" s="10">
        <v>10.7992595555181</v>
      </c>
      <c r="T3269" s="10">
        <v>20.234999999999999</v>
      </c>
      <c r="U3269" s="10">
        <v>1</v>
      </c>
      <c r="V3269" s="10">
        <v>1.8737395740859397</v>
      </c>
      <c r="W3269" s="7">
        <f>Sheet1!J3269*Sheet2!E$2+CEILING(((Sheet1!K3269-MIN(K:K))/(MAX(K:K)-MIN(K:K))*5),1)*Sheet2!E$3+CEILING(((Sheet1!L3269-MIN(L:L))/(MAX(L:L)-MIN(L:L))*5),1)*Sheet2!E$4+Sheet1!D3269*Sheet2!E$5</f>
        <v>1.0920314477565269</v>
      </c>
      <c r="X3269" s="7">
        <f>CEILING(((Sheet1!S3269-MIN(S:S))/(MAX(S:S)-MIN(S:S))*5),1)*Sheet2!E$6+CEILING(((Sheet1!T3269-MIN(T:T))/(MAX(T:T)-MIN(T:T))*5),1)*Sheet2!E$7+CEILING(((Sheet1!V3269-MIN(V:V))/(MAX(V:V)-MIN(V:V))*5),1)*Sheet2!E$8</f>
        <v>0.25202436024272301</v>
      </c>
      <c r="Y3269" s="7">
        <f>CEILING(((Sheet1!U3269-MIN(U:U))/(MAX(U:U)-MIN(U:U))*5),1)*Sheet2!E$9</f>
        <v>0.16507402473582466</v>
      </c>
      <c r="Z3269" s="7">
        <f>CEILING(((Sheet1!H3269-MIN(H:H))/(MAX(H:H)-MIN(H:H))*5),1)*Sheet2!E$10+I3269*Sheet2!E$11+F3269*Sheet2!E$12+CEILING(((Sheet1!N3269-MIN(N:N))/(MAX(N:N)-MIN(N:N))*5),1)*Sheet2!E$13</f>
        <v>0.40685250198070277</v>
      </c>
      <c r="AA3269" s="7">
        <f>B3269*Sheet2!E$14+C3269*Sheet2!E$15+M3269*Sheet2!E$16+R3269*Sheet2!E$17</f>
        <v>0.19807997460123841</v>
      </c>
      <c r="AB3269" s="7">
        <f t="shared" si="61"/>
        <v>2.1140623093170157</v>
      </c>
    </row>
    <row r="3270" spans="1:28" ht="29" hidden="1" x14ac:dyDescent="0.35">
      <c r="A3270" s="9" t="s">
        <v>1521</v>
      </c>
      <c r="B3270" s="9">
        <v>5</v>
      </c>
      <c r="C3270" s="9">
        <v>5</v>
      </c>
      <c r="D3270" s="5">
        <v>3</v>
      </c>
      <c r="E3270" s="5">
        <v>43602</v>
      </c>
      <c r="F3270" s="5">
        <v>4</v>
      </c>
      <c r="G3270" s="9" t="s">
        <v>3456</v>
      </c>
      <c r="H3270" s="5">
        <v>1</v>
      </c>
      <c r="I3270" s="5">
        <v>3</v>
      </c>
      <c r="J3270" s="5">
        <v>3</v>
      </c>
      <c r="K3270" s="5">
        <v>152.59842519685043</v>
      </c>
      <c r="L3270" s="5">
        <v>4.9000000000000004</v>
      </c>
      <c r="M3270" s="5">
        <v>3</v>
      </c>
      <c r="N3270" s="5">
        <v>1</v>
      </c>
      <c r="O3270" s="13">
        <v>43603</v>
      </c>
      <c r="P3270" s="5" t="s">
        <v>34</v>
      </c>
      <c r="Q3270" s="5" t="s">
        <v>1029</v>
      </c>
      <c r="R3270" s="5">
        <v>5</v>
      </c>
      <c r="S3270" s="10">
        <v>23.758371022139901</v>
      </c>
      <c r="T3270" s="10">
        <v>44.517000000000003</v>
      </c>
      <c r="U3270" s="10">
        <v>1</v>
      </c>
      <c r="V3270" s="10">
        <v>1.8737395740859335</v>
      </c>
      <c r="W3270" s="7">
        <f>Sheet1!J3270*Sheet2!E$2+CEILING(((Sheet1!K3270-MIN(K:K))/(MAX(K:K)-MIN(K:K))*5),1)*Sheet2!E$3+CEILING(((Sheet1!L3270-MIN(L:L))/(MAX(L:L)-MIN(L:L))*5),1)*Sheet2!E$4+Sheet1!D3270*Sheet2!E$5</f>
        <v>1.0920314477565269</v>
      </c>
      <c r="X3270" s="7">
        <f>CEILING(((Sheet1!S3270-MIN(S:S))/(MAX(S:S)-MIN(S:S))*5),1)*Sheet2!E$6+CEILING(((Sheet1!T3270-MIN(T:T))/(MAX(T:T)-MIN(T:T))*5),1)*Sheet2!E$7+CEILING(((Sheet1!V3270-MIN(V:V))/(MAX(V:V)-MIN(V:V))*5),1)*Sheet2!E$8</f>
        <v>0.25202436024272301</v>
      </c>
      <c r="Y3270" s="7">
        <f>CEILING(((Sheet1!U3270-MIN(U:U))/(MAX(U:U)-MIN(U:U))*5),1)*Sheet2!E$9</f>
        <v>0.16507402473582466</v>
      </c>
      <c r="Z3270" s="7">
        <f>CEILING(((Sheet1!H3270-MIN(H:H))/(MAX(H:H)-MIN(H:H))*5),1)*Sheet2!E$10+I3270*Sheet2!E$11+F3270*Sheet2!E$12+CEILING(((Sheet1!N3270-MIN(N:N))/(MAX(N:N)-MIN(N:N))*5),1)*Sheet2!E$13</f>
        <v>0.40685250198070277</v>
      </c>
      <c r="AA3270" s="7">
        <f>B3270*Sheet2!E$14+C3270*Sheet2!E$15+M3270*Sheet2!E$16+R3270*Sheet2!E$17</f>
        <v>0.19807997460123841</v>
      </c>
      <c r="AB3270" s="7">
        <f t="shared" si="61"/>
        <v>2.1140623093170157</v>
      </c>
    </row>
    <row r="3271" spans="1:28" ht="29" hidden="1" x14ac:dyDescent="0.35">
      <c r="A3271" s="9" t="s">
        <v>1521</v>
      </c>
      <c r="B3271" s="9">
        <v>5</v>
      </c>
      <c r="C3271" s="9">
        <v>5</v>
      </c>
      <c r="D3271" s="5">
        <v>3</v>
      </c>
      <c r="E3271" s="5">
        <v>43602</v>
      </c>
      <c r="F3271" s="5">
        <v>4</v>
      </c>
      <c r="G3271" s="9" t="s">
        <v>3456</v>
      </c>
      <c r="H3271" s="5">
        <v>1</v>
      </c>
      <c r="I3271" s="5">
        <v>3</v>
      </c>
      <c r="J3271" s="5">
        <v>3</v>
      </c>
      <c r="K3271" s="5">
        <v>115.77952755905511</v>
      </c>
      <c r="L3271" s="5">
        <v>4.9000000000000004</v>
      </c>
      <c r="M3271" s="5">
        <v>3</v>
      </c>
      <c r="N3271" s="5">
        <v>1</v>
      </c>
      <c r="O3271" s="13">
        <v>43603</v>
      </c>
      <c r="P3271" s="5" t="s">
        <v>34</v>
      </c>
      <c r="Q3271" s="5" t="s">
        <v>1029</v>
      </c>
      <c r="R3271" s="5">
        <v>5</v>
      </c>
      <c r="S3271" s="10">
        <v>1.5118963377725401</v>
      </c>
      <c r="T3271" s="10">
        <v>2.835</v>
      </c>
      <c r="U3271" s="10">
        <v>1</v>
      </c>
      <c r="V3271" s="10">
        <v>1.8751285582031196</v>
      </c>
      <c r="W3271" s="7">
        <f>Sheet1!J3271*Sheet2!E$2+CEILING(((Sheet1!K3271-MIN(K:K))/(MAX(K:K)-MIN(K:K))*5),1)*Sheet2!E$3+CEILING(((Sheet1!L3271-MIN(L:L))/(MAX(L:L)-MIN(L:L))*5),1)*Sheet2!E$4+Sheet1!D3271*Sheet2!E$5</f>
        <v>1.0920314477565269</v>
      </c>
      <c r="X3271" s="7">
        <f>CEILING(((Sheet1!S3271-MIN(S:S))/(MAX(S:S)-MIN(S:S))*5),1)*Sheet2!E$6+CEILING(((Sheet1!T3271-MIN(T:T))/(MAX(T:T)-MIN(T:T))*5),1)*Sheet2!E$7+CEILING(((Sheet1!V3271-MIN(V:V))/(MAX(V:V)-MIN(V:V))*5),1)*Sheet2!E$8</f>
        <v>0.25202436024272301</v>
      </c>
      <c r="Y3271" s="7">
        <f>CEILING(((Sheet1!U3271-MIN(U:U))/(MAX(U:U)-MIN(U:U))*5),1)*Sheet2!E$9</f>
        <v>0.16507402473582466</v>
      </c>
      <c r="Z3271" s="7">
        <f>CEILING(((Sheet1!H3271-MIN(H:H))/(MAX(H:H)-MIN(H:H))*5),1)*Sheet2!E$10+I3271*Sheet2!E$11+F3271*Sheet2!E$12+CEILING(((Sheet1!N3271-MIN(N:N))/(MAX(N:N)-MIN(N:N))*5),1)*Sheet2!E$13</f>
        <v>0.40685250198070277</v>
      </c>
      <c r="AA3271" s="7">
        <f>B3271*Sheet2!E$14+C3271*Sheet2!E$15+M3271*Sheet2!E$16+R3271*Sheet2!E$17</f>
        <v>0.19807997460123841</v>
      </c>
      <c r="AB3271" s="7">
        <f t="shared" si="61"/>
        <v>2.1140623093170157</v>
      </c>
    </row>
    <row r="3272" spans="1:28" ht="29" hidden="1" x14ac:dyDescent="0.35">
      <c r="A3272" s="9" t="s">
        <v>1522</v>
      </c>
      <c r="B3272" s="9">
        <v>3</v>
      </c>
      <c r="C3272" s="9">
        <v>1</v>
      </c>
      <c r="D3272" s="5">
        <v>3</v>
      </c>
      <c r="E3272" s="5">
        <v>43602</v>
      </c>
      <c r="F3272" s="5">
        <v>4</v>
      </c>
      <c r="G3272" s="9" t="s">
        <v>3456</v>
      </c>
      <c r="H3272" s="5">
        <v>1</v>
      </c>
      <c r="I3272" s="5">
        <v>3</v>
      </c>
      <c r="J3272" s="5">
        <v>5</v>
      </c>
      <c r="K3272" s="5">
        <v>156.54330708661411</v>
      </c>
      <c r="L3272" s="5">
        <v>4.9000000000000004</v>
      </c>
      <c r="M3272" s="5">
        <v>3</v>
      </c>
      <c r="N3272" s="5">
        <v>0</v>
      </c>
      <c r="O3272" s="13">
        <v>43605</v>
      </c>
      <c r="P3272" s="5" t="s">
        <v>34</v>
      </c>
      <c r="Q3272" s="5" t="s">
        <v>35</v>
      </c>
      <c r="R3272" s="5">
        <v>5</v>
      </c>
      <c r="S3272" s="10">
        <v>58.819967045722002</v>
      </c>
      <c r="T3272" s="10">
        <v>119.36</v>
      </c>
      <c r="U3272" s="10">
        <v>3</v>
      </c>
      <c r="V3272" s="10">
        <v>2.0292428914014682</v>
      </c>
      <c r="W3272" s="7">
        <f>Sheet1!J3272*Sheet2!E$2+CEILING(((Sheet1!K3272-MIN(K:K))/(MAX(K:K)-MIN(K:K))*5),1)*Sheet2!E$3+CEILING(((Sheet1!L3272-MIN(L:L))/(MAX(L:L)-MIN(L:L))*5),1)*Sheet2!E$4+Sheet1!D3272*Sheet2!E$5</f>
        <v>1.5385717798935707</v>
      </c>
      <c r="X3272" s="7">
        <f>CEILING(((Sheet1!S3272-MIN(S:S))/(MAX(S:S)-MIN(S:S))*5),1)*Sheet2!E$6+CEILING(((Sheet1!T3272-MIN(T:T))/(MAX(T:T)-MIN(T:T))*5),1)*Sheet2!E$7+CEILING(((Sheet1!V3272-MIN(V:V))/(MAX(V:V)-MIN(V:V))*5),1)*Sheet2!E$8</f>
        <v>0.25202436024272301</v>
      </c>
      <c r="Y3272" s="7">
        <f>CEILING(((Sheet1!U3272-MIN(U:U))/(MAX(U:U)-MIN(U:U))*5),1)*Sheet2!E$9</f>
        <v>0.16507402473582466</v>
      </c>
      <c r="Z3272" s="7">
        <f>CEILING(((Sheet1!H3272-MIN(H:H))/(MAX(H:H)-MIN(H:H))*5),1)*Sheet2!E$10+I3272*Sheet2!E$11+F3272*Sheet2!E$12+CEILING(((Sheet1!N3272-MIN(N:N))/(MAX(N:N)-MIN(N:N))*5),1)*Sheet2!E$13</f>
        <v>0.18771554928920084</v>
      </c>
      <c r="AA3272" s="7">
        <f>B3272*Sheet2!E$14+C3272*Sheet2!E$15+M3272*Sheet2!E$16+R3272*Sheet2!E$17</f>
        <v>0.10765038899522851</v>
      </c>
      <c r="AB3272" s="7">
        <f t="shared" si="61"/>
        <v>2.2510361031565478</v>
      </c>
    </row>
    <row r="3273" spans="1:28" ht="29" hidden="1" x14ac:dyDescent="0.35">
      <c r="A3273" s="9" t="s">
        <v>1522</v>
      </c>
      <c r="B3273" s="9">
        <v>3</v>
      </c>
      <c r="C3273" s="9">
        <v>1</v>
      </c>
      <c r="D3273" s="5">
        <v>3</v>
      </c>
      <c r="E3273" s="5">
        <v>43602</v>
      </c>
      <c r="F3273" s="5">
        <v>4</v>
      </c>
      <c r="G3273" s="9" t="s">
        <v>3456</v>
      </c>
      <c r="H3273" s="5">
        <v>1</v>
      </c>
      <c r="I3273" s="5">
        <v>3</v>
      </c>
      <c r="J3273" s="5">
        <v>5</v>
      </c>
      <c r="K3273" s="5">
        <v>161.14566929133866</v>
      </c>
      <c r="L3273" s="5">
        <v>4.9000000000000004</v>
      </c>
      <c r="M3273" s="5">
        <v>3</v>
      </c>
      <c r="N3273" s="5">
        <v>0</v>
      </c>
      <c r="O3273" s="13">
        <v>43605</v>
      </c>
      <c r="P3273" s="5" t="s">
        <v>34</v>
      </c>
      <c r="Q3273" s="5" t="s">
        <v>35</v>
      </c>
      <c r="R3273" s="5">
        <v>5</v>
      </c>
      <c r="S3273" s="10">
        <v>81.601905016383796</v>
      </c>
      <c r="T3273" s="10">
        <v>165.16499999999999</v>
      </c>
      <c r="U3273" s="10">
        <v>3</v>
      </c>
      <c r="V3273" s="10">
        <v>2.0240336296908588</v>
      </c>
      <c r="W3273" s="7">
        <f>Sheet1!J3273*Sheet2!E$2+CEILING(((Sheet1!K3273-MIN(K:K))/(MAX(K:K)-MIN(K:K))*5),1)*Sheet2!E$3+CEILING(((Sheet1!L3273-MIN(L:L))/(MAX(L:L)-MIN(L:L))*5),1)*Sheet2!E$4+Sheet1!D3273*Sheet2!E$5</f>
        <v>1.6070807521501036</v>
      </c>
      <c r="X3273" s="7">
        <f>CEILING(((Sheet1!S3273-MIN(S:S))/(MAX(S:S)-MIN(S:S))*5),1)*Sheet2!E$6+CEILING(((Sheet1!T3273-MIN(T:T))/(MAX(T:T)-MIN(T:T))*5),1)*Sheet2!E$7+CEILING(((Sheet1!V3273-MIN(V:V))/(MAX(V:V)-MIN(V:V))*5),1)*Sheet2!E$8</f>
        <v>0.25202436024272301</v>
      </c>
      <c r="Y3273" s="7">
        <f>CEILING(((Sheet1!U3273-MIN(U:U))/(MAX(U:U)-MIN(U:U))*5),1)*Sheet2!E$9</f>
        <v>0.16507402473582466</v>
      </c>
      <c r="Z3273" s="7">
        <f>CEILING(((Sheet1!H3273-MIN(H:H))/(MAX(H:H)-MIN(H:H))*5),1)*Sheet2!E$10+I3273*Sheet2!E$11+F3273*Sheet2!E$12+CEILING(((Sheet1!N3273-MIN(N:N))/(MAX(N:N)-MIN(N:N))*5),1)*Sheet2!E$13</f>
        <v>0.18771554928920084</v>
      </c>
      <c r="AA3273" s="7">
        <f>B3273*Sheet2!E$14+C3273*Sheet2!E$15+M3273*Sheet2!E$16+R3273*Sheet2!E$17</f>
        <v>0.10765038899522851</v>
      </c>
      <c r="AB3273" s="7">
        <f t="shared" si="61"/>
        <v>2.3195450754130804</v>
      </c>
    </row>
    <row r="3274" spans="1:28" ht="29" hidden="1" x14ac:dyDescent="0.35">
      <c r="A3274" s="9" t="s">
        <v>1523</v>
      </c>
      <c r="B3274" s="9">
        <v>5</v>
      </c>
      <c r="C3274" s="9">
        <v>4</v>
      </c>
      <c r="D3274" s="5">
        <v>3</v>
      </c>
      <c r="E3274" s="5">
        <v>43603</v>
      </c>
      <c r="F3274" s="5">
        <v>5</v>
      </c>
      <c r="G3274" s="9" t="s">
        <v>3456</v>
      </c>
      <c r="H3274" s="5">
        <v>0</v>
      </c>
      <c r="I3274" s="5">
        <v>4</v>
      </c>
      <c r="J3274" s="5">
        <v>5</v>
      </c>
      <c r="K3274" s="5">
        <v>131.55905511811025</v>
      </c>
      <c r="L3274" s="5">
        <v>5.25</v>
      </c>
      <c r="M3274" s="5">
        <v>3</v>
      </c>
      <c r="N3274" s="5">
        <v>1</v>
      </c>
      <c r="O3274" s="13">
        <v>43605</v>
      </c>
      <c r="P3274" s="5" t="s">
        <v>258</v>
      </c>
      <c r="Q3274" s="5" t="s">
        <v>257</v>
      </c>
      <c r="R3274" s="5">
        <v>5</v>
      </c>
      <c r="S3274" s="10">
        <v>52.947869662408998</v>
      </c>
      <c r="T3274" s="10">
        <v>111.9546</v>
      </c>
      <c r="U3274" s="10">
        <v>2</v>
      </c>
      <c r="V3274" s="10">
        <v>2.1144306789642866</v>
      </c>
      <c r="W3274" s="7">
        <f>Sheet1!J3274*Sheet2!E$2+CEILING(((Sheet1!K3274-MIN(K:K))/(MAX(K:K)-MIN(K:K))*5),1)*Sheet2!E$3+CEILING(((Sheet1!L3274-MIN(L:L))/(MAX(L:L)-MIN(L:L))*5),1)*Sheet2!E$4+Sheet1!D3274*Sheet2!E$5</f>
        <v>1.6701111956975805</v>
      </c>
      <c r="X3274" s="7">
        <f>CEILING(((Sheet1!S3274-MIN(S:S))/(MAX(S:S)-MIN(S:S))*5),1)*Sheet2!E$6+CEILING(((Sheet1!T3274-MIN(T:T))/(MAX(T:T)-MIN(T:T))*5),1)*Sheet2!E$7+CEILING(((Sheet1!V3274-MIN(V:V))/(MAX(V:V)-MIN(V:V))*5),1)*Sheet2!E$8</f>
        <v>0.25202436024272301</v>
      </c>
      <c r="Y3274" s="7">
        <f>CEILING(((Sheet1!U3274-MIN(U:U))/(MAX(U:U)-MIN(U:U))*5),1)*Sheet2!E$9</f>
        <v>0.16507402473582466</v>
      </c>
      <c r="Z3274" s="7">
        <f>CEILING(((Sheet1!H3274-MIN(H:H))/(MAX(H:H)-MIN(H:H))*5),1)*Sheet2!E$10+I3274*Sheet2!E$11+F3274*Sheet2!E$12+CEILING(((Sheet1!N3274-MIN(N:N))/(MAX(N:N)-MIN(N:N))*5),1)*Sheet2!E$13</f>
        <v>0.29530864273837126</v>
      </c>
      <c r="AA3274" s="7">
        <f>B3274*Sheet2!E$14+C3274*Sheet2!E$15+M3274*Sheet2!E$16+R3274*Sheet2!E$17</f>
        <v>0.18585104545895575</v>
      </c>
      <c r="AB3274" s="7">
        <f t="shared" si="61"/>
        <v>2.5683692688734552</v>
      </c>
    </row>
    <row r="3275" spans="1:28" ht="29" hidden="1" x14ac:dyDescent="0.35">
      <c r="A3275" s="9" t="s">
        <v>1524</v>
      </c>
      <c r="B3275" s="9">
        <v>4</v>
      </c>
      <c r="C3275" s="9">
        <v>3</v>
      </c>
      <c r="D3275" s="5">
        <v>3</v>
      </c>
      <c r="E3275" s="5">
        <v>43603</v>
      </c>
      <c r="F3275" s="5">
        <v>4</v>
      </c>
      <c r="G3275" s="9" t="s">
        <v>3456</v>
      </c>
      <c r="H3275" s="5">
        <v>1</v>
      </c>
      <c r="I3275" s="5">
        <v>4</v>
      </c>
      <c r="J3275" s="5">
        <v>4</v>
      </c>
      <c r="K3275" s="5">
        <v>183.5</v>
      </c>
      <c r="L3275" s="5">
        <v>5.25</v>
      </c>
      <c r="M3275" s="5">
        <v>3</v>
      </c>
      <c r="N3275" s="5">
        <v>1</v>
      </c>
      <c r="O3275" s="13">
        <v>43606</v>
      </c>
      <c r="P3275" s="5" t="s">
        <v>938</v>
      </c>
      <c r="Q3275" s="5" t="s">
        <v>939</v>
      </c>
      <c r="R3275" s="5">
        <v>5</v>
      </c>
      <c r="S3275" s="10">
        <v>266.97935097766202</v>
      </c>
      <c r="T3275" s="10">
        <v>538.20000000000005</v>
      </c>
      <c r="U3275" s="10">
        <v>3</v>
      </c>
      <c r="V3275" s="10">
        <v>2.0158862400000022</v>
      </c>
      <c r="W3275" s="7">
        <f>Sheet1!J3275*Sheet2!E$2+CEILING(((Sheet1!K3275-MIN(K:K))/(MAX(K:K)-MIN(K:K))*5),1)*Sheet2!E$3+CEILING(((Sheet1!L3275-MIN(L:L))/(MAX(L:L)-MIN(L:L))*5),1)*Sheet2!E$4+Sheet1!D3275*Sheet2!E$5</f>
        <v>1.5153500018855912</v>
      </c>
      <c r="X3275" s="7">
        <f>CEILING(((Sheet1!S3275-MIN(S:S))/(MAX(S:S)-MIN(S:S))*5),1)*Sheet2!E$6+CEILING(((Sheet1!T3275-MIN(T:T))/(MAX(T:T)-MIN(T:T))*5),1)*Sheet2!E$7+CEILING(((Sheet1!V3275-MIN(V:V))/(MAX(V:V)-MIN(V:V))*5),1)*Sheet2!E$8</f>
        <v>0.30319351136498079</v>
      </c>
      <c r="Y3275" s="7">
        <f>CEILING(((Sheet1!U3275-MIN(U:U))/(MAX(U:U)-MIN(U:U))*5),1)*Sheet2!E$9</f>
        <v>0.16507402473582466</v>
      </c>
      <c r="Z3275" s="7">
        <f>CEILING(((Sheet1!H3275-MIN(H:H))/(MAX(H:H)-MIN(H:H))*5),1)*Sheet2!E$10+I3275*Sheet2!E$11+F3275*Sheet2!E$12+CEILING(((Sheet1!N3275-MIN(N:N))/(MAX(N:N)-MIN(N:N))*5),1)*Sheet2!E$13</f>
        <v>0.41848166131091452</v>
      </c>
      <c r="AA3275" s="7">
        <f>B3275*Sheet2!E$14+C3275*Sheet2!E$15+M3275*Sheet2!E$16+R3275*Sheet2!E$17</f>
        <v>0.15286518179823347</v>
      </c>
      <c r="AB3275" s="7">
        <f t="shared" si="61"/>
        <v>2.5549643810955449</v>
      </c>
    </row>
    <row r="3276" spans="1:28" ht="29" hidden="1" x14ac:dyDescent="0.35">
      <c r="A3276" s="9" t="s">
        <v>1525</v>
      </c>
      <c r="B3276" s="9">
        <v>4</v>
      </c>
      <c r="C3276" s="9">
        <v>3</v>
      </c>
      <c r="D3276" s="5">
        <v>3</v>
      </c>
      <c r="E3276" s="5">
        <v>43603</v>
      </c>
      <c r="F3276" s="5">
        <v>4</v>
      </c>
      <c r="G3276" s="9" t="s">
        <v>3456</v>
      </c>
      <c r="H3276" s="5">
        <v>1</v>
      </c>
      <c r="I3276" s="5">
        <v>4</v>
      </c>
      <c r="J3276" s="5">
        <v>3</v>
      </c>
      <c r="K3276" s="5">
        <v>178.89763779527561</v>
      </c>
      <c r="L3276" s="5">
        <v>5.25</v>
      </c>
      <c r="M3276" s="5">
        <v>3</v>
      </c>
      <c r="N3276" s="5">
        <v>1</v>
      </c>
      <c r="O3276" s="13">
        <v>43606</v>
      </c>
      <c r="P3276" s="5" t="s">
        <v>938</v>
      </c>
      <c r="Q3276" s="5" t="s">
        <v>939</v>
      </c>
      <c r="R3276" s="5">
        <v>5</v>
      </c>
      <c r="S3276" s="10">
        <v>16.873843055497101</v>
      </c>
      <c r="T3276" s="10">
        <v>34</v>
      </c>
      <c r="U3276" s="10">
        <v>3</v>
      </c>
      <c r="V3276" s="10">
        <v>2.0149529593333275</v>
      </c>
      <c r="W3276" s="7">
        <f>Sheet1!J3276*Sheet2!E$2+CEILING(((Sheet1!K3276-MIN(K:K))/(MAX(K:K)-MIN(K:K))*5),1)*Sheet2!E$3+CEILING(((Sheet1!L3276-MIN(L:L))/(MAX(L:L)-MIN(L:L))*5),1)*Sheet2!E$4+Sheet1!D3276*Sheet2!E$5</f>
        <v>1.2920798358170693</v>
      </c>
      <c r="X3276" s="7">
        <f>CEILING(((Sheet1!S3276-MIN(S:S))/(MAX(S:S)-MIN(S:S))*5),1)*Sheet2!E$6+CEILING(((Sheet1!T3276-MIN(T:T))/(MAX(T:T)-MIN(T:T))*5),1)*Sheet2!E$7+CEILING(((Sheet1!V3276-MIN(V:V))/(MAX(V:V)-MIN(V:V))*5),1)*Sheet2!E$8</f>
        <v>0.25202436024272301</v>
      </c>
      <c r="Y3276" s="7">
        <f>CEILING(((Sheet1!U3276-MIN(U:U))/(MAX(U:U)-MIN(U:U))*5),1)*Sheet2!E$9</f>
        <v>0.16507402473582466</v>
      </c>
      <c r="Z3276" s="7">
        <f>CEILING(((Sheet1!H3276-MIN(H:H))/(MAX(H:H)-MIN(H:H))*5),1)*Sheet2!E$10+I3276*Sheet2!E$11+F3276*Sheet2!E$12+CEILING(((Sheet1!N3276-MIN(N:N))/(MAX(N:N)-MIN(N:N))*5),1)*Sheet2!E$13</f>
        <v>0.41848166131091452</v>
      </c>
      <c r="AA3276" s="7">
        <f>B3276*Sheet2!E$14+C3276*Sheet2!E$15+M3276*Sheet2!E$16+R3276*Sheet2!E$17</f>
        <v>0.15286518179823347</v>
      </c>
      <c r="AB3276" s="7">
        <f t="shared" si="61"/>
        <v>2.2805250639047649</v>
      </c>
    </row>
    <row r="3277" spans="1:28" ht="29" hidden="1" x14ac:dyDescent="0.35">
      <c r="A3277" s="9" t="s">
        <v>1526</v>
      </c>
      <c r="B3277" s="9">
        <v>5</v>
      </c>
      <c r="C3277" s="9">
        <v>4</v>
      </c>
      <c r="D3277" s="5">
        <v>3</v>
      </c>
      <c r="E3277" s="5">
        <v>43603</v>
      </c>
      <c r="F3277" s="5">
        <v>4</v>
      </c>
      <c r="G3277" s="9" t="s">
        <v>3456</v>
      </c>
      <c r="H3277" s="5">
        <v>1</v>
      </c>
      <c r="I3277" s="5">
        <v>3</v>
      </c>
      <c r="J3277" s="5">
        <v>3</v>
      </c>
      <c r="K3277" s="5">
        <v>269.67200000000003</v>
      </c>
      <c r="L3277" s="5">
        <v>5.25</v>
      </c>
      <c r="M3277" s="5">
        <v>3</v>
      </c>
      <c r="N3277" s="5">
        <v>0</v>
      </c>
      <c r="O3277" s="13">
        <v>43606</v>
      </c>
      <c r="P3277" s="5" t="s">
        <v>82</v>
      </c>
      <c r="Q3277" s="5" t="s">
        <v>83</v>
      </c>
      <c r="R3277" s="5">
        <v>5</v>
      </c>
      <c r="S3277" s="10">
        <v>85.155281381354101</v>
      </c>
      <c r="T3277" s="10">
        <v>178.4</v>
      </c>
      <c r="U3277" s="10">
        <v>3</v>
      </c>
      <c r="V3277" s="10">
        <v>2.0949963068181829</v>
      </c>
      <c r="W3277" s="7">
        <f>Sheet1!J3277*Sheet2!E$2+CEILING(((Sheet1!K3277-MIN(K:K))/(MAX(K:K)-MIN(K:K))*5),1)*Sheet2!E$3+CEILING(((Sheet1!L3277-MIN(L:L))/(MAX(L:L)-MIN(L:L))*5),1)*Sheet2!E$4+Sheet1!D3277*Sheet2!E$5</f>
        <v>1.4290977803301348</v>
      </c>
      <c r="X3277" s="7">
        <f>CEILING(((Sheet1!S3277-MIN(S:S))/(MAX(S:S)-MIN(S:S))*5),1)*Sheet2!E$6+CEILING(((Sheet1!T3277-MIN(T:T))/(MAX(T:T)-MIN(T:T))*5),1)*Sheet2!E$7+CEILING(((Sheet1!V3277-MIN(V:V))/(MAX(V:V)-MIN(V:V))*5),1)*Sheet2!E$8</f>
        <v>0.25202436024272301</v>
      </c>
      <c r="Y3277" s="7">
        <f>CEILING(((Sheet1!U3277-MIN(U:U))/(MAX(U:U)-MIN(U:U))*5),1)*Sheet2!E$9</f>
        <v>0.16507402473582466</v>
      </c>
      <c r="Z3277" s="7">
        <f>CEILING(((Sheet1!H3277-MIN(H:H))/(MAX(H:H)-MIN(H:H))*5),1)*Sheet2!E$10+I3277*Sheet2!E$11+F3277*Sheet2!E$12+CEILING(((Sheet1!N3277-MIN(N:N))/(MAX(N:N)-MIN(N:N))*5),1)*Sheet2!E$13</f>
        <v>0.18771554928920084</v>
      </c>
      <c r="AA3277" s="7">
        <f>B3277*Sheet2!E$14+C3277*Sheet2!E$15+M3277*Sheet2!E$16+R3277*Sheet2!E$17</f>
        <v>0.18585104545895575</v>
      </c>
      <c r="AB3277" s="7">
        <f t="shared" si="61"/>
        <v>2.219762760056839</v>
      </c>
    </row>
    <row r="3278" spans="1:28" ht="29" hidden="1" x14ac:dyDescent="0.35">
      <c r="A3278" s="9" t="s">
        <v>1527</v>
      </c>
      <c r="B3278" s="9">
        <v>5</v>
      </c>
      <c r="C3278" s="9">
        <v>4</v>
      </c>
      <c r="D3278" s="5">
        <v>3</v>
      </c>
      <c r="E3278" s="5">
        <v>43603</v>
      </c>
      <c r="F3278" s="5">
        <v>4</v>
      </c>
      <c r="G3278" s="9" t="s">
        <v>3456</v>
      </c>
      <c r="H3278" s="5">
        <v>1</v>
      </c>
      <c r="I3278" s="5">
        <v>3</v>
      </c>
      <c r="J3278" s="5">
        <v>3</v>
      </c>
      <c r="K3278" s="5">
        <v>269.67200000000003</v>
      </c>
      <c r="L3278" s="5">
        <v>5.25</v>
      </c>
      <c r="M3278" s="5">
        <v>3</v>
      </c>
      <c r="N3278" s="5">
        <v>0</v>
      </c>
      <c r="O3278" s="13">
        <v>43606</v>
      </c>
      <c r="P3278" s="5" t="s">
        <v>82</v>
      </c>
      <c r="Q3278" s="5" t="s">
        <v>83</v>
      </c>
      <c r="R3278" s="5">
        <v>5</v>
      </c>
      <c r="S3278" s="10">
        <v>5.5641234993498401</v>
      </c>
      <c r="T3278" s="10">
        <v>11.65</v>
      </c>
      <c r="U3278" s="10">
        <v>3</v>
      </c>
      <c r="V3278" s="10">
        <v>2.0937709239130453</v>
      </c>
      <c r="W3278" s="7">
        <f>Sheet1!J3278*Sheet2!E$2+CEILING(((Sheet1!K3278-MIN(K:K))/(MAX(K:K)-MIN(K:K))*5),1)*Sheet2!E$3+CEILING(((Sheet1!L3278-MIN(L:L))/(MAX(L:L)-MIN(L:L))*5),1)*Sheet2!E$4+Sheet1!D3278*Sheet2!E$5</f>
        <v>1.4290977803301348</v>
      </c>
      <c r="X3278" s="7">
        <f>CEILING(((Sheet1!S3278-MIN(S:S))/(MAX(S:S)-MIN(S:S))*5),1)*Sheet2!E$6+CEILING(((Sheet1!T3278-MIN(T:T))/(MAX(T:T)-MIN(T:T))*5),1)*Sheet2!E$7+CEILING(((Sheet1!V3278-MIN(V:V))/(MAX(V:V)-MIN(V:V))*5),1)*Sheet2!E$8</f>
        <v>0.25202436024272301</v>
      </c>
      <c r="Y3278" s="7">
        <f>CEILING(((Sheet1!U3278-MIN(U:U))/(MAX(U:U)-MIN(U:U))*5),1)*Sheet2!E$9</f>
        <v>0.16507402473582466</v>
      </c>
      <c r="Z3278" s="7">
        <f>CEILING(((Sheet1!H3278-MIN(H:H))/(MAX(H:H)-MIN(H:H))*5),1)*Sheet2!E$10+I3278*Sheet2!E$11+F3278*Sheet2!E$12+CEILING(((Sheet1!N3278-MIN(N:N))/(MAX(N:N)-MIN(N:N))*5),1)*Sheet2!E$13</f>
        <v>0.18771554928920084</v>
      </c>
      <c r="AA3278" s="7">
        <f>B3278*Sheet2!E$14+C3278*Sheet2!E$15+M3278*Sheet2!E$16+R3278*Sheet2!E$17</f>
        <v>0.18585104545895575</v>
      </c>
      <c r="AB3278" s="7">
        <f t="shared" si="61"/>
        <v>2.219762760056839</v>
      </c>
    </row>
    <row r="3279" spans="1:28" ht="29" hidden="1" x14ac:dyDescent="0.35">
      <c r="A3279" s="9" t="s">
        <v>1527</v>
      </c>
      <c r="B3279" s="9">
        <v>5</v>
      </c>
      <c r="C3279" s="9">
        <v>4</v>
      </c>
      <c r="D3279" s="5">
        <v>3</v>
      </c>
      <c r="E3279" s="5">
        <v>43603</v>
      </c>
      <c r="F3279" s="5">
        <v>4</v>
      </c>
      <c r="G3279" s="9" t="s">
        <v>3456</v>
      </c>
      <c r="H3279" s="5">
        <v>1</v>
      </c>
      <c r="I3279" s="5">
        <v>3</v>
      </c>
      <c r="J3279" s="5">
        <v>3</v>
      </c>
      <c r="K3279" s="5">
        <v>269.67200000000003</v>
      </c>
      <c r="L3279" s="5">
        <v>5.25</v>
      </c>
      <c r="M3279" s="5">
        <v>3</v>
      </c>
      <c r="N3279" s="5">
        <v>0</v>
      </c>
      <c r="O3279" s="13">
        <v>43606</v>
      </c>
      <c r="P3279" s="5" t="s">
        <v>82</v>
      </c>
      <c r="Q3279" s="5" t="s">
        <v>83</v>
      </c>
      <c r="R3279" s="5">
        <v>5</v>
      </c>
      <c r="S3279" s="10">
        <v>2.41918413015211</v>
      </c>
      <c r="T3279" s="10">
        <v>5.0679999999999996</v>
      </c>
      <c r="U3279" s="10">
        <v>3</v>
      </c>
      <c r="V3279" s="10">
        <v>2.0949211499999967</v>
      </c>
      <c r="W3279" s="7">
        <f>Sheet1!J3279*Sheet2!E$2+CEILING(((Sheet1!K3279-MIN(K:K))/(MAX(K:K)-MIN(K:K))*5),1)*Sheet2!E$3+CEILING(((Sheet1!L3279-MIN(L:L))/(MAX(L:L)-MIN(L:L))*5),1)*Sheet2!E$4+Sheet1!D3279*Sheet2!E$5</f>
        <v>1.4290977803301348</v>
      </c>
      <c r="X3279" s="7">
        <f>CEILING(((Sheet1!S3279-MIN(S:S))/(MAX(S:S)-MIN(S:S))*5),1)*Sheet2!E$6+CEILING(((Sheet1!T3279-MIN(T:T))/(MAX(T:T)-MIN(T:T))*5),1)*Sheet2!E$7+CEILING(((Sheet1!V3279-MIN(V:V))/(MAX(V:V)-MIN(V:V))*5),1)*Sheet2!E$8</f>
        <v>0.25202436024272301</v>
      </c>
      <c r="Y3279" s="7">
        <f>CEILING(((Sheet1!U3279-MIN(U:U))/(MAX(U:U)-MIN(U:U))*5),1)*Sheet2!E$9</f>
        <v>0.16507402473582466</v>
      </c>
      <c r="Z3279" s="7">
        <f>CEILING(((Sheet1!H3279-MIN(H:H))/(MAX(H:H)-MIN(H:H))*5),1)*Sheet2!E$10+I3279*Sheet2!E$11+F3279*Sheet2!E$12+CEILING(((Sheet1!N3279-MIN(N:N))/(MAX(N:N)-MIN(N:N))*5),1)*Sheet2!E$13</f>
        <v>0.18771554928920084</v>
      </c>
      <c r="AA3279" s="7">
        <f>B3279*Sheet2!E$14+C3279*Sheet2!E$15+M3279*Sheet2!E$16+R3279*Sheet2!E$17</f>
        <v>0.18585104545895575</v>
      </c>
      <c r="AB3279" s="7">
        <f t="shared" si="61"/>
        <v>2.219762760056839</v>
      </c>
    </row>
    <row r="3280" spans="1:28" ht="29" hidden="1" x14ac:dyDescent="0.35">
      <c r="A3280" s="9" t="s">
        <v>1527</v>
      </c>
      <c r="B3280" s="9">
        <v>5</v>
      </c>
      <c r="C3280" s="9">
        <v>4</v>
      </c>
      <c r="D3280" s="5">
        <v>3</v>
      </c>
      <c r="E3280" s="5">
        <v>43603</v>
      </c>
      <c r="F3280" s="5">
        <v>4</v>
      </c>
      <c r="G3280" s="9" t="s">
        <v>3456</v>
      </c>
      <c r="H3280" s="5">
        <v>1</v>
      </c>
      <c r="I3280" s="5">
        <v>3</v>
      </c>
      <c r="J3280" s="5">
        <v>3</v>
      </c>
      <c r="K3280" s="5">
        <v>269.67200000000003</v>
      </c>
      <c r="L3280" s="5">
        <v>5.25</v>
      </c>
      <c r="M3280" s="5">
        <v>3</v>
      </c>
      <c r="N3280" s="5">
        <v>0</v>
      </c>
      <c r="O3280" s="13">
        <v>43606</v>
      </c>
      <c r="P3280" s="5" t="s">
        <v>82</v>
      </c>
      <c r="Q3280" s="5" t="s">
        <v>83</v>
      </c>
      <c r="R3280" s="5">
        <v>5</v>
      </c>
      <c r="S3280" s="10">
        <v>7.8381565816928198</v>
      </c>
      <c r="T3280" s="10">
        <v>16.416</v>
      </c>
      <c r="U3280" s="10">
        <v>3</v>
      </c>
      <c r="V3280" s="10">
        <v>2.0943700000000014</v>
      </c>
      <c r="W3280" s="7">
        <f>Sheet1!J3280*Sheet2!E$2+CEILING(((Sheet1!K3280-MIN(K:K))/(MAX(K:K)-MIN(K:K))*5),1)*Sheet2!E$3+CEILING(((Sheet1!L3280-MIN(L:L))/(MAX(L:L)-MIN(L:L))*5),1)*Sheet2!E$4+Sheet1!D3280*Sheet2!E$5</f>
        <v>1.4290977803301348</v>
      </c>
      <c r="X3280" s="7">
        <f>CEILING(((Sheet1!S3280-MIN(S:S))/(MAX(S:S)-MIN(S:S))*5),1)*Sheet2!E$6+CEILING(((Sheet1!T3280-MIN(T:T))/(MAX(T:T)-MIN(T:T))*5),1)*Sheet2!E$7+CEILING(((Sheet1!V3280-MIN(V:V))/(MAX(V:V)-MIN(V:V))*5),1)*Sheet2!E$8</f>
        <v>0.25202436024272301</v>
      </c>
      <c r="Y3280" s="7">
        <f>CEILING(((Sheet1!U3280-MIN(U:U))/(MAX(U:U)-MIN(U:U))*5),1)*Sheet2!E$9</f>
        <v>0.16507402473582466</v>
      </c>
      <c r="Z3280" s="7">
        <f>CEILING(((Sheet1!H3280-MIN(H:H))/(MAX(H:H)-MIN(H:H))*5),1)*Sheet2!E$10+I3280*Sheet2!E$11+F3280*Sheet2!E$12+CEILING(((Sheet1!N3280-MIN(N:N))/(MAX(N:N)-MIN(N:N))*5),1)*Sheet2!E$13</f>
        <v>0.18771554928920084</v>
      </c>
      <c r="AA3280" s="7">
        <f>B3280*Sheet2!E$14+C3280*Sheet2!E$15+M3280*Sheet2!E$16+R3280*Sheet2!E$17</f>
        <v>0.18585104545895575</v>
      </c>
      <c r="AB3280" s="7">
        <f t="shared" si="61"/>
        <v>2.219762760056839</v>
      </c>
    </row>
    <row r="3281" spans="1:28" ht="29" hidden="1" x14ac:dyDescent="0.35">
      <c r="A3281" s="9" t="s">
        <v>1528</v>
      </c>
      <c r="B3281" s="9">
        <v>5</v>
      </c>
      <c r="C3281" s="9">
        <v>5</v>
      </c>
      <c r="D3281" s="5">
        <v>3</v>
      </c>
      <c r="E3281" s="5">
        <v>43603</v>
      </c>
      <c r="F3281" s="5">
        <v>4</v>
      </c>
      <c r="G3281" s="9" t="s">
        <v>3456</v>
      </c>
      <c r="H3281" s="5">
        <v>1</v>
      </c>
      <c r="I3281" s="5">
        <v>4</v>
      </c>
      <c r="J3281" s="5">
        <v>3</v>
      </c>
      <c r="K3281" s="5">
        <v>155.88582677165363</v>
      </c>
      <c r="L3281" s="5">
        <v>4.9000000000000004</v>
      </c>
      <c r="M3281" s="5">
        <v>4</v>
      </c>
      <c r="N3281" s="5">
        <v>0</v>
      </c>
      <c r="O3281" s="13">
        <v>43606</v>
      </c>
      <c r="P3281" s="5" t="s">
        <v>294</v>
      </c>
      <c r="Q3281" s="5" t="s">
        <v>292</v>
      </c>
      <c r="R3281" s="5">
        <v>4</v>
      </c>
      <c r="S3281" s="10">
        <v>34.103911686610203</v>
      </c>
      <c r="T3281" s="10">
        <v>67.623999999999995</v>
      </c>
      <c r="U3281" s="10">
        <v>3</v>
      </c>
      <c r="V3281" s="10">
        <v>1.9828810437176438</v>
      </c>
      <c r="W3281" s="7">
        <f>Sheet1!J3281*Sheet2!E$2+CEILING(((Sheet1!K3281-MIN(K:K))/(MAX(K:K)-MIN(K:K))*5),1)*Sheet2!E$3+CEILING(((Sheet1!L3281-MIN(L:L))/(MAX(L:L)-MIN(L:L))*5),1)*Sheet2!E$4+Sheet1!D3281*Sheet2!E$5</f>
        <v>1.0920314477565269</v>
      </c>
      <c r="X3281" s="7">
        <f>CEILING(((Sheet1!S3281-MIN(S:S))/(MAX(S:S)-MIN(S:S))*5),1)*Sheet2!E$6+CEILING(((Sheet1!T3281-MIN(T:T))/(MAX(T:T)-MIN(T:T))*5),1)*Sheet2!E$7+CEILING(((Sheet1!V3281-MIN(V:V))/(MAX(V:V)-MIN(V:V))*5),1)*Sheet2!E$8</f>
        <v>0.25202436024272301</v>
      </c>
      <c r="Y3281" s="7">
        <f>CEILING(((Sheet1!U3281-MIN(U:U))/(MAX(U:U)-MIN(U:U))*5),1)*Sheet2!E$9</f>
        <v>0.16507402473582466</v>
      </c>
      <c r="Z3281" s="7">
        <f>CEILING(((Sheet1!H3281-MIN(H:H))/(MAX(H:H)-MIN(H:H))*5),1)*Sheet2!E$10+I3281*Sheet2!E$11+F3281*Sheet2!E$12+CEILING(((Sheet1!N3281-MIN(N:N))/(MAX(N:N)-MIN(N:N))*5),1)*Sheet2!E$13</f>
        <v>0.19934470861941261</v>
      </c>
      <c r="AA3281" s="7">
        <f>B3281*Sheet2!E$14+C3281*Sheet2!E$15+M3281*Sheet2!E$16+R3281*Sheet2!E$17</f>
        <v>0.20164044803266326</v>
      </c>
      <c r="AB3281" s="7">
        <f t="shared" si="61"/>
        <v>1.9101149893871505</v>
      </c>
    </row>
    <row r="3282" spans="1:28" ht="29" hidden="1" x14ac:dyDescent="0.35">
      <c r="A3282" s="9" t="s">
        <v>1529</v>
      </c>
      <c r="B3282" s="9">
        <v>4</v>
      </c>
      <c r="C3282" s="9">
        <v>3</v>
      </c>
      <c r="D3282" s="5">
        <v>3</v>
      </c>
      <c r="E3282" s="5">
        <v>43603</v>
      </c>
      <c r="F3282" s="5">
        <v>4</v>
      </c>
      <c r="G3282" s="9" t="s">
        <v>3456</v>
      </c>
      <c r="H3282" s="5">
        <v>1</v>
      </c>
      <c r="I3282" s="5">
        <v>4</v>
      </c>
      <c r="J3282" s="5">
        <v>3</v>
      </c>
      <c r="K3282" s="5">
        <v>172.11059999999998</v>
      </c>
      <c r="L3282" s="5">
        <v>4.9000000000000004</v>
      </c>
      <c r="M3282" s="5">
        <v>4</v>
      </c>
      <c r="N3282" s="5">
        <v>0</v>
      </c>
      <c r="O3282" s="13">
        <v>43606</v>
      </c>
      <c r="P3282" s="5" t="s">
        <v>342</v>
      </c>
      <c r="Q3282" s="5" t="s">
        <v>343</v>
      </c>
      <c r="R3282" s="5">
        <v>4</v>
      </c>
      <c r="S3282" s="10">
        <v>34.545949378572097</v>
      </c>
      <c r="T3282" s="10">
        <v>72.45</v>
      </c>
      <c r="U3282" s="10">
        <v>3</v>
      </c>
      <c r="V3282" s="10">
        <v>2.0972068014705871</v>
      </c>
      <c r="W3282" s="7">
        <f>Sheet1!J3282*Sheet2!E$2+CEILING(((Sheet1!K3282-MIN(K:K))/(MAX(K:K)-MIN(K:K))*5),1)*Sheet2!E$3+CEILING(((Sheet1!L3282-MIN(L:L))/(MAX(L:L)-MIN(L:L))*5),1)*Sheet2!E$4+Sheet1!D3282*Sheet2!E$5</f>
        <v>1.1605404200130596</v>
      </c>
      <c r="X3282" s="7">
        <f>CEILING(((Sheet1!S3282-MIN(S:S))/(MAX(S:S)-MIN(S:S))*5),1)*Sheet2!E$6+CEILING(((Sheet1!T3282-MIN(T:T))/(MAX(T:T)-MIN(T:T))*5),1)*Sheet2!E$7+CEILING(((Sheet1!V3282-MIN(V:V))/(MAX(V:V)-MIN(V:V))*5),1)*Sheet2!E$8</f>
        <v>0.25202436024272301</v>
      </c>
      <c r="Y3282" s="7">
        <f>CEILING(((Sheet1!U3282-MIN(U:U))/(MAX(U:U)-MIN(U:U))*5),1)*Sheet2!E$9</f>
        <v>0.16507402473582466</v>
      </c>
      <c r="Z3282" s="7">
        <f>CEILING(((Sheet1!H3282-MIN(H:H))/(MAX(H:H)-MIN(H:H))*5),1)*Sheet2!E$10+I3282*Sheet2!E$11+F3282*Sheet2!E$12+CEILING(((Sheet1!N3282-MIN(N:N))/(MAX(N:N)-MIN(N:N))*5),1)*Sheet2!E$13</f>
        <v>0.19934470861941261</v>
      </c>
      <c r="AA3282" s="7">
        <f>B3282*Sheet2!E$14+C3282*Sheet2!E$15+M3282*Sheet2!E$16+R3282*Sheet2!E$17</f>
        <v>0.15642565522965832</v>
      </c>
      <c r="AB3282" s="7">
        <f t="shared" si="61"/>
        <v>1.9334091688406783</v>
      </c>
    </row>
    <row r="3283" spans="1:28" ht="29" hidden="1" x14ac:dyDescent="0.35">
      <c r="A3283" s="9" t="s">
        <v>1529</v>
      </c>
      <c r="B3283" s="9">
        <v>4</v>
      </c>
      <c r="C3283" s="9">
        <v>3</v>
      </c>
      <c r="D3283" s="5">
        <v>3</v>
      </c>
      <c r="E3283" s="5">
        <v>43603</v>
      </c>
      <c r="F3283" s="5">
        <v>4</v>
      </c>
      <c r="G3283" s="9" t="s">
        <v>3456</v>
      </c>
      <c r="H3283" s="5">
        <v>1</v>
      </c>
      <c r="I3283" s="5">
        <v>4</v>
      </c>
      <c r="J3283" s="5">
        <v>3</v>
      </c>
      <c r="K3283" s="5">
        <v>218.7704</v>
      </c>
      <c r="L3283" s="5">
        <v>5.25</v>
      </c>
      <c r="M3283" s="5">
        <v>4</v>
      </c>
      <c r="N3283" s="5">
        <v>1</v>
      </c>
      <c r="O3283" s="13">
        <v>43606</v>
      </c>
      <c r="P3283" s="5" t="s">
        <v>342</v>
      </c>
      <c r="Q3283" s="5" t="s">
        <v>343</v>
      </c>
      <c r="R3283" s="5">
        <v>4</v>
      </c>
      <c r="S3283" s="10">
        <v>86.364873446430195</v>
      </c>
      <c r="T3283" s="10">
        <v>180.9</v>
      </c>
      <c r="U3283" s="10">
        <v>3</v>
      </c>
      <c r="V3283" s="10">
        <v>2.0946015756302523</v>
      </c>
      <c r="W3283" s="7">
        <f>Sheet1!J3283*Sheet2!E$2+CEILING(((Sheet1!K3283-MIN(K:K))/(MAX(K:K)-MIN(K:K))*5),1)*Sheet2!E$3+CEILING(((Sheet1!L3283-MIN(L:L))/(MAX(L:L)-MIN(L:L))*5),1)*Sheet2!E$4+Sheet1!D3283*Sheet2!E$5</f>
        <v>1.3605888080736019</v>
      </c>
      <c r="X3283" s="7">
        <f>CEILING(((Sheet1!S3283-MIN(S:S))/(MAX(S:S)-MIN(S:S))*5),1)*Sheet2!E$6+CEILING(((Sheet1!T3283-MIN(T:T))/(MAX(T:T)-MIN(T:T))*5),1)*Sheet2!E$7+CEILING(((Sheet1!V3283-MIN(V:V))/(MAX(V:V)-MIN(V:V))*5),1)*Sheet2!E$8</f>
        <v>0.25202436024272301</v>
      </c>
      <c r="Y3283" s="7">
        <f>CEILING(((Sheet1!U3283-MIN(U:U))/(MAX(U:U)-MIN(U:U))*5),1)*Sheet2!E$9</f>
        <v>0.16507402473582466</v>
      </c>
      <c r="Z3283" s="7">
        <f>CEILING(((Sheet1!H3283-MIN(H:H))/(MAX(H:H)-MIN(H:H))*5),1)*Sheet2!E$10+I3283*Sheet2!E$11+F3283*Sheet2!E$12+CEILING(((Sheet1!N3283-MIN(N:N))/(MAX(N:N)-MIN(N:N))*5),1)*Sheet2!E$13</f>
        <v>0.41848166131091452</v>
      </c>
      <c r="AA3283" s="7">
        <f>B3283*Sheet2!E$14+C3283*Sheet2!E$15+M3283*Sheet2!E$16+R3283*Sheet2!E$17</f>
        <v>0.15642565522965832</v>
      </c>
      <c r="AB3283" s="7">
        <f t="shared" si="61"/>
        <v>2.3525945095927221</v>
      </c>
    </row>
    <row r="3284" spans="1:28" ht="29" hidden="1" x14ac:dyDescent="0.35">
      <c r="A3284" s="9" t="s">
        <v>1530</v>
      </c>
      <c r="B3284" s="9">
        <v>4</v>
      </c>
      <c r="C3284" s="9">
        <v>3</v>
      </c>
      <c r="D3284" s="5">
        <v>3</v>
      </c>
      <c r="E3284" s="5">
        <v>43603</v>
      </c>
      <c r="F3284" s="5">
        <v>4</v>
      </c>
      <c r="G3284" s="9" t="s">
        <v>3456</v>
      </c>
      <c r="H3284" s="5">
        <v>1</v>
      </c>
      <c r="I3284" s="5">
        <v>4</v>
      </c>
      <c r="J3284" s="5">
        <v>5</v>
      </c>
      <c r="K3284" s="5">
        <v>155.88582677165363</v>
      </c>
      <c r="L3284" s="5">
        <v>4.9000000000000004</v>
      </c>
      <c r="M3284" s="5">
        <v>5</v>
      </c>
      <c r="N3284" s="5">
        <v>1</v>
      </c>
      <c r="O3284" s="13">
        <v>43606</v>
      </c>
      <c r="P3284" s="5" t="s">
        <v>44</v>
      </c>
      <c r="Q3284" s="5" t="s">
        <v>45</v>
      </c>
      <c r="R3284" s="5">
        <v>4</v>
      </c>
      <c r="S3284" s="10">
        <v>5.8518487716463801</v>
      </c>
      <c r="T3284" s="10">
        <v>10.5876</v>
      </c>
      <c r="U3284" s="10">
        <v>3</v>
      </c>
      <c r="V3284" s="10">
        <v>1.8092743700588227</v>
      </c>
      <c r="W3284" s="7">
        <f>Sheet1!J3284*Sheet2!E$2+CEILING(((Sheet1!K3284-MIN(K:K))/(MAX(K:K)-MIN(K:K))*5),1)*Sheet2!E$3+CEILING(((Sheet1!L3284-MIN(L:L))/(MAX(L:L)-MIN(L:L))*5),1)*Sheet2!E$4+Sheet1!D3284*Sheet2!E$5</f>
        <v>1.5385717798935707</v>
      </c>
      <c r="X3284" s="7">
        <f>CEILING(((Sheet1!S3284-MIN(S:S))/(MAX(S:S)-MIN(S:S))*5),1)*Sheet2!E$6+CEILING(((Sheet1!T3284-MIN(T:T))/(MAX(T:T)-MIN(T:T))*5),1)*Sheet2!E$7+CEILING(((Sheet1!V3284-MIN(V:V))/(MAX(V:V)-MIN(V:V))*5),1)*Sheet2!E$8</f>
        <v>0.25202436024272301</v>
      </c>
      <c r="Y3284" s="7">
        <f>CEILING(((Sheet1!U3284-MIN(U:U))/(MAX(U:U)-MIN(U:U))*5),1)*Sheet2!E$9</f>
        <v>0.16507402473582466</v>
      </c>
      <c r="Z3284" s="7">
        <f>CEILING(((Sheet1!H3284-MIN(H:H))/(MAX(H:H)-MIN(H:H))*5),1)*Sheet2!E$10+I3284*Sheet2!E$11+F3284*Sheet2!E$12+CEILING(((Sheet1!N3284-MIN(N:N))/(MAX(N:N)-MIN(N:N))*5),1)*Sheet2!E$13</f>
        <v>0.41848166131091452</v>
      </c>
      <c r="AA3284" s="7">
        <f>B3284*Sheet2!E$14+C3284*Sheet2!E$15+M3284*Sheet2!E$16+R3284*Sheet2!E$17</f>
        <v>0.1627947831615022</v>
      </c>
      <c r="AB3284" s="7">
        <f t="shared" si="61"/>
        <v>2.5369466093445352</v>
      </c>
    </row>
    <row r="3285" spans="1:28" ht="29" hidden="1" x14ac:dyDescent="0.35">
      <c r="A3285" s="9" t="s">
        <v>1530</v>
      </c>
      <c r="B3285" s="9">
        <v>4</v>
      </c>
      <c r="C3285" s="9">
        <v>3</v>
      </c>
      <c r="D3285" s="5">
        <v>3</v>
      </c>
      <c r="E3285" s="5">
        <v>43603</v>
      </c>
      <c r="F3285" s="5">
        <v>4</v>
      </c>
      <c r="G3285" s="9" t="s">
        <v>3456</v>
      </c>
      <c r="H3285" s="5">
        <v>1</v>
      </c>
      <c r="I3285" s="5">
        <v>4</v>
      </c>
      <c r="J3285" s="5">
        <v>5</v>
      </c>
      <c r="K3285" s="5">
        <v>155.88582677165363</v>
      </c>
      <c r="L3285" s="5">
        <v>4.9000000000000004</v>
      </c>
      <c r="M3285" s="5">
        <v>5</v>
      </c>
      <c r="N3285" s="5">
        <v>1</v>
      </c>
      <c r="O3285" s="13">
        <v>43606</v>
      </c>
      <c r="P3285" s="5" t="s">
        <v>44</v>
      </c>
      <c r="Q3285" s="5" t="s">
        <v>45</v>
      </c>
      <c r="R3285" s="5">
        <v>4</v>
      </c>
      <c r="S3285" s="10">
        <v>5.8518487716463801</v>
      </c>
      <c r="T3285" s="10">
        <v>10.5876</v>
      </c>
      <c r="U3285" s="10">
        <v>3</v>
      </c>
      <c r="V3285" s="10">
        <v>1.8092743700588227</v>
      </c>
      <c r="W3285" s="7">
        <f>Sheet1!J3285*Sheet2!E$2+CEILING(((Sheet1!K3285-MIN(K:K))/(MAX(K:K)-MIN(K:K))*5),1)*Sheet2!E$3+CEILING(((Sheet1!L3285-MIN(L:L))/(MAX(L:L)-MIN(L:L))*5),1)*Sheet2!E$4+Sheet1!D3285*Sheet2!E$5</f>
        <v>1.5385717798935707</v>
      </c>
      <c r="X3285" s="7">
        <f>CEILING(((Sheet1!S3285-MIN(S:S))/(MAX(S:S)-MIN(S:S))*5),1)*Sheet2!E$6+CEILING(((Sheet1!T3285-MIN(T:T))/(MAX(T:T)-MIN(T:T))*5),1)*Sheet2!E$7+CEILING(((Sheet1!V3285-MIN(V:V))/(MAX(V:V)-MIN(V:V))*5),1)*Sheet2!E$8</f>
        <v>0.25202436024272301</v>
      </c>
      <c r="Y3285" s="7">
        <f>CEILING(((Sheet1!U3285-MIN(U:U))/(MAX(U:U)-MIN(U:U))*5),1)*Sheet2!E$9</f>
        <v>0.16507402473582466</v>
      </c>
      <c r="Z3285" s="7">
        <f>CEILING(((Sheet1!H3285-MIN(H:H))/(MAX(H:H)-MIN(H:H))*5),1)*Sheet2!E$10+I3285*Sheet2!E$11+F3285*Sheet2!E$12+CEILING(((Sheet1!N3285-MIN(N:N))/(MAX(N:N)-MIN(N:N))*5),1)*Sheet2!E$13</f>
        <v>0.41848166131091452</v>
      </c>
      <c r="AA3285" s="7">
        <f>B3285*Sheet2!E$14+C3285*Sheet2!E$15+M3285*Sheet2!E$16+R3285*Sheet2!E$17</f>
        <v>0.1627947831615022</v>
      </c>
      <c r="AB3285" s="7">
        <f t="shared" si="61"/>
        <v>2.5369466093445352</v>
      </c>
    </row>
    <row r="3286" spans="1:28" ht="29" hidden="1" x14ac:dyDescent="0.35">
      <c r="A3286" s="9" t="s">
        <v>1530</v>
      </c>
      <c r="B3286" s="9">
        <v>4</v>
      </c>
      <c r="C3286" s="9">
        <v>3</v>
      </c>
      <c r="D3286" s="5">
        <v>3</v>
      </c>
      <c r="E3286" s="5">
        <v>43603</v>
      </c>
      <c r="F3286" s="5">
        <v>4</v>
      </c>
      <c r="G3286" s="9" t="s">
        <v>3456</v>
      </c>
      <c r="H3286" s="5">
        <v>1</v>
      </c>
      <c r="I3286" s="5">
        <v>4</v>
      </c>
      <c r="J3286" s="5">
        <v>5</v>
      </c>
      <c r="K3286" s="5">
        <v>155.88582677165363</v>
      </c>
      <c r="L3286" s="5">
        <v>4.9000000000000004</v>
      </c>
      <c r="M3286" s="5">
        <v>5</v>
      </c>
      <c r="N3286" s="5">
        <v>1</v>
      </c>
      <c r="O3286" s="13">
        <v>43606</v>
      </c>
      <c r="P3286" s="5" t="s">
        <v>44</v>
      </c>
      <c r="Q3286" s="5" t="s">
        <v>45</v>
      </c>
      <c r="R3286" s="5">
        <v>4</v>
      </c>
      <c r="S3286" s="10">
        <v>5.8518487716463801</v>
      </c>
      <c r="T3286" s="10">
        <v>10.5876</v>
      </c>
      <c r="U3286" s="10">
        <v>3</v>
      </c>
      <c r="V3286" s="10">
        <v>1.8092743700588227</v>
      </c>
      <c r="W3286" s="7">
        <f>Sheet1!J3286*Sheet2!E$2+CEILING(((Sheet1!K3286-MIN(K:K))/(MAX(K:K)-MIN(K:K))*5),1)*Sheet2!E$3+CEILING(((Sheet1!L3286-MIN(L:L))/(MAX(L:L)-MIN(L:L))*5),1)*Sheet2!E$4+Sheet1!D3286*Sheet2!E$5</f>
        <v>1.5385717798935707</v>
      </c>
      <c r="X3286" s="7">
        <f>CEILING(((Sheet1!S3286-MIN(S:S))/(MAX(S:S)-MIN(S:S))*5),1)*Sheet2!E$6+CEILING(((Sheet1!T3286-MIN(T:T))/(MAX(T:T)-MIN(T:T))*5),1)*Sheet2!E$7+CEILING(((Sheet1!V3286-MIN(V:V))/(MAX(V:V)-MIN(V:V))*5),1)*Sheet2!E$8</f>
        <v>0.25202436024272301</v>
      </c>
      <c r="Y3286" s="7">
        <f>CEILING(((Sheet1!U3286-MIN(U:U))/(MAX(U:U)-MIN(U:U))*5),1)*Sheet2!E$9</f>
        <v>0.16507402473582466</v>
      </c>
      <c r="Z3286" s="7">
        <f>CEILING(((Sheet1!H3286-MIN(H:H))/(MAX(H:H)-MIN(H:H))*5),1)*Sheet2!E$10+I3286*Sheet2!E$11+F3286*Sheet2!E$12+CEILING(((Sheet1!N3286-MIN(N:N))/(MAX(N:N)-MIN(N:N))*5),1)*Sheet2!E$13</f>
        <v>0.41848166131091452</v>
      </c>
      <c r="AA3286" s="7">
        <f>B3286*Sheet2!E$14+C3286*Sheet2!E$15+M3286*Sheet2!E$16+R3286*Sheet2!E$17</f>
        <v>0.1627947831615022</v>
      </c>
      <c r="AB3286" s="7">
        <f t="shared" si="61"/>
        <v>2.5369466093445352</v>
      </c>
    </row>
    <row r="3287" spans="1:28" ht="29" hidden="1" x14ac:dyDescent="0.35">
      <c r="A3287" s="9" t="s">
        <v>1531</v>
      </c>
      <c r="B3287" s="9">
        <v>5</v>
      </c>
      <c r="C3287" s="9">
        <v>4</v>
      </c>
      <c r="D3287" s="5">
        <v>3</v>
      </c>
      <c r="E3287" s="5">
        <v>43604</v>
      </c>
      <c r="F3287" s="5">
        <v>4</v>
      </c>
      <c r="G3287" s="9" t="s">
        <v>3456</v>
      </c>
      <c r="H3287" s="5">
        <v>1</v>
      </c>
      <c r="I3287" s="5">
        <v>4</v>
      </c>
      <c r="J3287" s="5">
        <v>5</v>
      </c>
      <c r="K3287" s="5">
        <v>136.16141732283461</v>
      </c>
      <c r="L3287" s="5">
        <v>5.6</v>
      </c>
      <c r="M3287" s="5">
        <v>4</v>
      </c>
      <c r="N3287" s="5">
        <v>1</v>
      </c>
      <c r="O3287" s="13">
        <v>43606</v>
      </c>
      <c r="P3287" s="5" t="s">
        <v>47</v>
      </c>
      <c r="Q3287" s="5" t="s">
        <v>48</v>
      </c>
      <c r="R3287" s="5">
        <v>5</v>
      </c>
      <c r="S3287" s="10">
        <v>6.7562867594210196</v>
      </c>
      <c r="T3287" s="10">
        <v>16.736999999999998</v>
      </c>
      <c r="U3287" s="10">
        <v>2</v>
      </c>
      <c r="V3287" s="10">
        <v>2.4772483164160835</v>
      </c>
      <c r="W3287" s="7">
        <f>Sheet1!J3287*Sheet2!E$2+CEILING(((Sheet1!K3287-MIN(K:K))/(MAX(K:K)-MIN(K:K))*5),1)*Sheet2!E$3+CEILING(((Sheet1!L3287-MIN(L:L))/(MAX(L:L)-MIN(L:L))*5),1)*Sheet2!E$4+Sheet1!D3287*Sheet2!E$5</f>
        <v>1.6701111956975805</v>
      </c>
      <c r="X3287" s="7">
        <f>CEILING(((Sheet1!S3287-MIN(S:S))/(MAX(S:S)-MIN(S:S))*5),1)*Sheet2!E$6+CEILING(((Sheet1!T3287-MIN(T:T))/(MAX(T:T)-MIN(T:T))*5),1)*Sheet2!E$7+CEILING(((Sheet1!V3287-MIN(V:V))/(MAX(V:V)-MIN(V:V))*5),1)*Sheet2!E$8</f>
        <v>0.25202436024272301</v>
      </c>
      <c r="Y3287" s="7">
        <f>CEILING(((Sheet1!U3287-MIN(U:U))/(MAX(U:U)-MIN(U:U))*5),1)*Sheet2!E$9</f>
        <v>0.16507402473582466</v>
      </c>
      <c r="Z3287" s="7">
        <f>CEILING(((Sheet1!H3287-MIN(H:H))/(MAX(H:H)-MIN(H:H))*5),1)*Sheet2!E$10+I3287*Sheet2!E$11+F3287*Sheet2!E$12+CEILING(((Sheet1!N3287-MIN(N:N))/(MAX(N:N)-MIN(N:N))*5),1)*Sheet2!E$13</f>
        <v>0.41848166131091452</v>
      </c>
      <c r="AA3287" s="7">
        <f>B3287*Sheet2!E$14+C3287*Sheet2!E$15+M3287*Sheet2!E$16+R3287*Sheet2!E$17</f>
        <v>0.19222017339079966</v>
      </c>
      <c r="AB3287" s="7">
        <f t="shared" si="61"/>
        <v>2.6979114153778423</v>
      </c>
    </row>
    <row r="3288" spans="1:28" ht="29" hidden="1" x14ac:dyDescent="0.35">
      <c r="A3288" s="9" t="s">
        <v>1531</v>
      </c>
      <c r="B3288" s="9">
        <v>5</v>
      </c>
      <c r="C3288" s="9">
        <v>4</v>
      </c>
      <c r="D3288" s="5">
        <v>3</v>
      </c>
      <c r="E3288" s="5">
        <v>43604</v>
      </c>
      <c r="F3288" s="5">
        <v>4</v>
      </c>
      <c r="G3288" s="9" t="s">
        <v>3456</v>
      </c>
      <c r="H3288" s="5">
        <v>1</v>
      </c>
      <c r="I3288" s="5">
        <v>4</v>
      </c>
      <c r="J3288" s="5">
        <v>5</v>
      </c>
      <c r="K3288" s="5">
        <v>140.763779527559</v>
      </c>
      <c r="L3288" s="5">
        <v>5.6</v>
      </c>
      <c r="M3288" s="5">
        <v>4</v>
      </c>
      <c r="N3288" s="5">
        <v>1</v>
      </c>
      <c r="O3288" s="13">
        <v>43606</v>
      </c>
      <c r="P3288" s="5" t="s">
        <v>47</v>
      </c>
      <c r="Q3288" s="5" t="s">
        <v>48</v>
      </c>
      <c r="R3288" s="5">
        <v>5</v>
      </c>
      <c r="S3288" s="10">
        <v>3.71881502177229</v>
      </c>
      <c r="T3288" s="10">
        <v>9.1676000000000002</v>
      </c>
      <c r="U3288" s="10">
        <v>2</v>
      </c>
      <c r="V3288" s="10">
        <v>2.4651938712539034</v>
      </c>
      <c r="W3288" s="7">
        <f>Sheet1!J3288*Sheet2!E$2+CEILING(((Sheet1!K3288-MIN(K:K))/(MAX(K:K)-MIN(K:K))*5),1)*Sheet2!E$3+CEILING(((Sheet1!L3288-MIN(L:L))/(MAX(L:L)-MIN(L:L))*5),1)*Sheet2!E$4+Sheet1!D3288*Sheet2!E$5</f>
        <v>1.6701111956975805</v>
      </c>
      <c r="X3288" s="7">
        <f>CEILING(((Sheet1!S3288-MIN(S:S))/(MAX(S:S)-MIN(S:S))*5),1)*Sheet2!E$6+CEILING(((Sheet1!T3288-MIN(T:T))/(MAX(T:T)-MIN(T:T))*5),1)*Sheet2!E$7+CEILING(((Sheet1!V3288-MIN(V:V))/(MAX(V:V)-MIN(V:V))*5),1)*Sheet2!E$8</f>
        <v>0.25202436024272301</v>
      </c>
      <c r="Y3288" s="7">
        <f>CEILING(((Sheet1!U3288-MIN(U:U))/(MAX(U:U)-MIN(U:U))*5),1)*Sheet2!E$9</f>
        <v>0.16507402473582466</v>
      </c>
      <c r="Z3288" s="7">
        <f>CEILING(((Sheet1!H3288-MIN(H:H))/(MAX(H:H)-MIN(H:H))*5),1)*Sheet2!E$10+I3288*Sheet2!E$11+F3288*Sheet2!E$12+CEILING(((Sheet1!N3288-MIN(N:N))/(MAX(N:N)-MIN(N:N))*5),1)*Sheet2!E$13</f>
        <v>0.41848166131091452</v>
      </c>
      <c r="AA3288" s="7">
        <f>B3288*Sheet2!E$14+C3288*Sheet2!E$15+M3288*Sheet2!E$16+R3288*Sheet2!E$17</f>
        <v>0.19222017339079966</v>
      </c>
      <c r="AB3288" s="7">
        <f t="shared" si="61"/>
        <v>2.6979114153778423</v>
      </c>
    </row>
    <row r="3289" spans="1:28" ht="29" hidden="1" x14ac:dyDescent="0.35">
      <c r="A3289" s="9" t="s">
        <v>1531</v>
      </c>
      <c r="B3289" s="9">
        <v>5</v>
      </c>
      <c r="C3289" s="9">
        <v>4</v>
      </c>
      <c r="D3289" s="5">
        <v>3</v>
      </c>
      <c r="E3289" s="5">
        <v>43604</v>
      </c>
      <c r="F3289" s="5">
        <v>4</v>
      </c>
      <c r="G3289" s="9" t="s">
        <v>3456</v>
      </c>
      <c r="H3289" s="5">
        <v>1</v>
      </c>
      <c r="I3289" s="5">
        <v>4</v>
      </c>
      <c r="J3289" s="5">
        <v>5</v>
      </c>
      <c r="K3289" s="5">
        <v>147.33858267716539</v>
      </c>
      <c r="L3289" s="5">
        <v>5.6</v>
      </c>
      <c r="M3289" s="5">
        <v>4</v>
      </c>
      <c r="N3289" s="5">
        <v>1</v>
      </c>
      <c r="O3289" s="13">
        <v>43606</v>
      </c>
      <c r="P3289" s="5" t="s">
        <v>47</v>
      </c>
      <c r="Q3289" s="5" t="s">
        <v>48</v>
      </c>
      <c r="R3289" s="5">
        <v>5</v>
      </c>
      <c r="S3289" s="10">
        <v>5.6129151539805404</v>
      </c>
      <c r="T3289" s="10">
        <v>13.7865</v>
      </c>
      <c r="U3289" s="10">
        <v>2</v>
      </c>
      <c r="V3289" s="10">
        <v>2.4562102974642253</v>
      </c>
      <c r="W3289" s="7">
        <f>Sheet1!J3289*Sheet2!E$2+CEILING(((Sheet1!K3289-MIN(K:K))/(MAX(K:K)-MIN(K:K))*5),1)*Sheet2!E$3+CEILING(((Sheet1!L3289-MIN(L:L))/(MAX(L:L)-MIN(L:L))*5),1)*Sheet2!E$4+Sheet1!D3289*Sheet2!E$5</f>
        <v>1.6701111956975805</v>
      </c>
      <c r="X3289" s="7">
        <f>CEILING(((Sheet1!S3289-MIN(S:S))/(MAX(S:S)-MIN(S:S))*5),1)*Sheet2!E$6+CEILING(((Sheet1!T3289-MIN(T:T))/(MAX(T:T)-MIN(T:T))*5),1)*Sheet2!E$7+CEILING(((Sheet1!V3289-MIN(V:V))/(MAX(V:V)-MIN(V:V))*5),1)*Sheet2!E$8</f>
        <v>0.25202436024272301</v>
      </c>
      <c r="Y3289" s="7">
        <f>CEILING(((Sheet1!U3289-MIN(U:U))/(MAX(U:U)-MIN(U:U))*5),1)*Sheet2!E$9</f>
        <v>0.16507402473582466</v>
      </c>
      <c r="Z3289" s="7">
        <f>CEILING(((Sheet1!H3289-MIN(H:H))/(MAX(H:H)-MIN(H:H))*5),1)*Sheet2!E$10+I3289*Sheet2!E$11+F3289*Sheet2!E$12+CEILING(((Sheet1!N3289-MIN(N:N))/(MAX(N:N)-MIN(N:N))*5),1)*Sheet2!E$13</f>
        <v>0.41848166131091452</v>
      </c>
      <c r="AA3289" s="7">
        <f>B3289*Sheet2!E$14+C3289*Sheet2!E$15+M3289*Sheet2!E$16+R3289*Sheet2!E$17</f>
        <v>0.19222017339079966</v>
      </c>
      <c r="AB3289" s="7">
        <f t="shared" si="61"/>
        <v>2.6979114153778423</v>
      </c>
    </row>
    <row r="3290" spans="1:28" ht="29" hidden="1" x14ac:dyDescent="0.35">
      <c r="A3290" s="9" t="s">
        <v>1532</v>
      </c>
      <c r="B3290" s="9">
        <v>4</v>
      </c>
      <c r="C3290" s="9">
        <v>3</v>
      </c>
      <c r="D3290" s="5">
        <v>3</v>
      </c>
      <c r="E3290" s="5">
        <v>43603</v>
      </c>
      <c r="F3290" s="5">
        <v>4</v>
      </c>
      <c r="G3290" s="9" t="s">
        <v>3456</v>
      </c>
      <c r="H3290" s="5">
        <v>1</v>
      </c>
      <c r="I3290" s="5">
        <v>4</v>
      </c>
      <c r="J3290" s="5">
        <v>3</v>
      </c>
      <c r="K3290" s="5">
        <v>178.89763779527561</v>
      </c>
      <c r="L3290" s="5">
        <v>5.25</v>
      </c>
      <c r="M3290" s="5">
        <v>3</v>
      </c>
      <c r="N3290" s="5">
        <v>1</v>
      </c>
      <c r="O3290" s="13">
        <v>43606</v>
      </c>
      <c r="P3290" s="5" t="s">
        <v>938</v>
      </c>
      <c r="Q3290" s="5" t="s">
        <v>939</v>
      </c>
      <c r="R3290" s="5">
        <v>5</v>
      </c>
      <c r="S3290" s="10">
        <v>53.996297777590598</v>
      </c>
      <c r="T3290" s="10">
        <v>108.8</v>
      </c>
      <c r="U3290" s="10">
        <v>3</v>
      </c>
      <c r="V3290" s="10">
        <v>2.014952959333332</v>
      </c>
      <c r="W3290" s="7">
        <f>Sheet1!J3290*Sheet2!E$2+CEILING(((Sheet1!K3290-MIN(K:K))/(MAX(K:K)-MIN(K:K))*5),1)*Sheet2!E$3+CEILING(((Sheet1!L3290-MIN(L:L))/(MAX(L:L)-MIN(L:L))*5),1)*Sheet2!E$4+Sheet1!D3290*Sheet2!E$5</f>
        <v>1.2920798358170693</v>
      </c>
      <c r="X3290" s="7">
        <f>CEILING(((Sheet1!S3290-MIN(S:S))/(MAX(S:S)-MIN(S:S))*5),1)*Sheet2!E$6+CEILING(((Sheet1!T3290-MIN(T:T))/(MAX(T:T)-MIN(T:T))*5),1)*Sheet2!E$7+CEILING(((Sheet1!V3290-MIN(V:V))/(MAX(V:V)-MIN(V:V))*5),1)*Sheet2!E$8</f>
        <v>0.25202436024272301</v>
      </c>
      <c r="Y3290" s="7">
        <f>CEILING(((Sheet1!U3290-MIN(U:U))/(MAX(U:U)-MIN(U:U))*5),1)*Sheet2!E$9</f>
        <v>0.16507402473582466</v>
      </c>
      <c r="Z3290" s="7">
        <f>CEILING(((Sheet1!H3290-MIN(H:H))/(MAX(H:H)-MIN(H:H))*5),1)*Sheet2!E$10+I3290*Sheet2!E$11+F3290*Sheet2!E$12+CEILING(((Sheet1!N3290-MIN(N:N))/(MAX(N:N)-MIN(N:N))*5),1)*Sheet2!E$13</f>
        <v>0.41848166131091452</v>
      </c>
      <c r="AA3290" s="7">
        <f>B3290*Sheet2!E$14+C3290*Sheet2!E$15+M3290*Sheet2!E$16+R3290*Sheet2!E$17</f>
        <v>0.15286518179823347</v>
      </c>
      <c r="AB3290" s="7">
        <f t="shared" si="61"/>
        <v>2.2805250639047649</v>
      </c>
    </row>
    <row r="3291" spans="1:28" ht="29" hidden="1" x14ac:dyDescent="0.35">
      <c r="A3291" s="9" t="s">
        <v>1533</v>
      </c>
      <c r="B3291" s="9">
        <v>3</v>
      </c>
      <c r="C3291" s="9">
        <v>2</v>
      </c>
      <c r="D3291" s="5">
        <v>3</v>
      </c>
      <c r="E3291" s="5">
        <v>43603</v>
      </c>
      <c r="F3291" s="5">
        <v>4</v>
      </c>
      <c r="G3291" s="9" t="s">
        <v>3456</v>
      </c>
      <c r="H3291" s="5">
        <v>1</v>
      </c>
      <c r="I3291" s="5">
        <v>4</v>
      </c>
      <c r="J3291" s="5">
        <v>1</v>
      </c>
      <c r="K3291" s="5">
        <v>155.22834645669295</v>
      </c>
      <c r="L3291" s="5">
        <v>4.7249999999999996</v>
      </c>
      <c r="M3291" s="5">
        <v>3</v>
      </c>
      <c r="N3291" s="5">
        <v>1</v>
      </c>
      <c r="O3291" s="13">
        <v>43606</v>
      </c>
      <c r="P3291" s="5" t="s">
        <v>185</v>
      </c>
      <c r="Q3291" s="5" t="s">
        <v>186</v>
      </c>
      <c r="R3291" s="5">
        <v>5</v>
      </c>
      <c r="S3291" s="10">
        <v>11.178583547405699</v>
      </c>
      <c r="T3291" s="10">
        <v>23.14</v>
      </c>
      <c r="U3291" s="10">
        <v>3</v>
      </c>
      <c r="V3291" s="10">
        <v>2.0700297047357381</v>
      </c>
      <c r="W3291" s="7">
        <f>Sheet1!J3291*Sheet2!E$2+CEILING(((Sheet1!K3291-MIN(K:K))/(MAX(K:K)-MIN(K:K))*5),1)*Sheet2!E$3+CEILING(((Sheet1!L3291-MIN(L:L))/(MAX(L:L)-MIN(L:L))*5),1)*Sheet2!E$4+Sheet1!D3291*Sheet2!E$5</f>
        <v>0.64549111561948302</v>
      </c>
      <c r="X3291" s="7">
        <f>CEILING(((Sheet1!S3291-MIN(S:S))/(MAX(S:S)-MIN(S:S))*5),1)*Sheet2!E$6+CEILING(((Sheet1!T3291-MIN(T:T))/(MAX(T:T)-MIN(T:T))*5),1)*Sheet2!E$7+CEILING(((Sheet1!V3291-MIN(V:V))/(MAX(V:V)-MIN(V:V))*5),1)*Sheet2!E$8</f>
        <v>0.25202436024272301</v>
      </c>
      <c r="Y3291" s="7">
        <f>CEILING(((Sheet1!U3291-MIN(U:U))/(MAX(U:U)-MIN(U:U))*5),1)*Sheet2!E$9</f>
        <v>0.16507402473582466</v>
      </c>
      <c r="Z3291" s="7">
        <f>CEILING(((Sheet1!H3291-MIN(H:H))/(MAX(H:H)-MIN(H:H))*5),1)*Sheet2!E$10+I3291*Sheet2!E$11+F3291*Sheet2!E$12+CEILING(((Sheet1!N3291-MIN(N:N))/(MAX(N:N)-MIN(N:N))*5),1)*Sheet2!E$13</f>
        <v>0.41848166131091452</v>
      </c>
      <c r="AA3291" s="7">
        <f>B3291*Sheet2!E$14+C3291*Sheet2!E$15+M3291*Sheet2!E$16+R3291*Sheet2!E$17</f>
        <v>0.11987931813751117</v>
      </c>
      <c r="AB3291" s="7">
        <f t="shared" si="61"/>
        <v>1.6009504800464562</v>
      </c>
    </row>
    <row r="3292" spans="1:28" ht="29" hidden="1" x14ac:dyDescent="0.35">
      <c r="A3292" s="9" t="s">
        <v>1534</v>
      </c>
      <c r="B3292" s="9">
        <v>5</v>
      </c>
      <c r="C3292" s="9">
        <v>5</v>
      </c>
      <c r="D3292" s="5">
        <v>3</v>
      </c>
      <c r="E3292" s="5">
        <v>43604</v>
      </c>
      <c r="F3292" s="5">
        <v>4</v>
      </c>
      <c r="G3292" s="9" t="s">
        <v>3456</v>
      </c>
      <c r="H3292" s="5">
        <v>1</v>
      </c>
      <c r="I3292" s="5">
        <v>3</v>
      </c>
      <c r="J3292" s="5">
        <v>3</v>
      </c>
      <c r="K3292" s="5">
        <v>193.31959999999998</v>
      </c>
      <c r="L3292" s="5">
        <v>4.9000000000000004</v>
      </c>
      <c r="M3292" s="5">
        <v>3</v>
      </c>
      <c r="N3292" s="5">
        <v>1</v>
      </c>
      <c r="O3292" s="13">
        <v>43607</v>
      </c>
      <c r="P3292" s="5" t="s">
        <v>651</v>
      </c>
      <c r="Q3292" s="5" t="s">
        <v>652</v>
      </c>
      <c r="R3292" s="5">
        <v>5</v>
      </c>
      <c r="S3292" s="10">
        <v>8.4942393177900808</v>
      </c>
      <c r="T3292" s="10">
        <v>17.783999999999999</v>
      </c>
      <c r="U3292" s="10">
        <v>3</v>
      </c>
      <c r="V3292" s="10">
        <v>2.0936542207792193</v>
      </c>
      <c r="W3292" s="7">
        <f>Sheet1!J3292*Sheet2!E$2+CEILING(((Sheet1!K3292-MIN(K:K))/(MAX(K:K)-MIN(K:K))*5),1)*Sheet2!E$3+CEILING(((Sheet1!L3292-MIN(L:L))/(MAX(L:L)-MIN(L:L))*5),1)*Sheet2!E$4+Sheet1!D3292*Sheet2!E$5</f>
        <v>1.1605404200130596</v>
      </c>
      <c r="X3292" s="7">
        <f>CEILING(((Sheet1!S3292-MIN(S:S))/(MAX(S:S)-MIN(S:S))*5),1)*Sheet2!E$6+CEILING(((Sheet1!T3292-MIN(T:T))/(MAX(T:T)-MIN(T:T))*5),1)*Sheet2!E$7+CEILING(((Sheet1!V3292-MIN(V:V))/(MAX(V:V)-MIN(V:V))*5),1)*Sheet2!E$8</f>
        <v>0.25202436024272301</v>
      </c>
      <c r="Y3292" s="7">
        <f>CEILING(((Sheet1!U3292-MIN(U:U))/(MAX(U:U)-MIN(U:U))*5),1)*Sheet2!E$9</f>
        <v>0.16507402473582466</v>
      </c>
      <c r="Z3292" s="7">
        <f>CEILING(((Sheet1!H3292-MIN(H:H))/(MAX(H:H)-MIN(H:H))*5),1)*Sheet2!E$10+I3292*Sheet2!E$11+F3292*Sheet2!E$12+CEILING(((Sheet1!N3292-MIN(N:N))/(MAX(N:N)-MIN(N:N))*5),1)*Sheet2!E$13</f>
        <v>0.40685250198070277</v>
      </c>
      <c r="AA3292" s="7">
        <f>B3292*Sheet2!E$14+C3292*Sheet2!E$15+M3292*Sheet2!E$16+R3292*Sheet2!E$17</f>
        <v>0.19807997460123841</v>
      </c>
      <c r="AB3292" s="7">
        <f t="shared" si="61"/>
        <v>2.1825712815735483</v>
      </c>
    </row>
    <row r="3293" spans="1:28" ht="29" hidden="1" x14ac:dyDescent="0.35">
      <c r="A3293" s="9" t="s">
        <v>1535</v>
      </c>
      <c r="B3293" s="9">
        <v>5</v>
      </c>
      <c r="C3293" s="9">
        <v>5</v>
      </c>
      <c r="D3293" s="5">
        <v>3</v>
      </c>
      <c r="E3293" s="5">
        <v>43604</v>
      </c>
      <c r="F3293" s="5">
        <v>4</v>
      </c>
      <c r="G3293" s="9" t="s">
        <v>3456</v>
      </c>
      <c r="H3293" s="5">
        <v>1</v>
      </c>
      <c r="I3293" s="5">
        <v>3</v>
      </c>
      <c r="J3293" s="5">
        <v>3</v>
      </c>
      <c r="K3293" s="5">
        <v>193.31959999999998</v>
      </c>
      <c r="L3293" s="5">
        <v>4.9000000000000004</v>
      </c>
      <c r="M3293" s="5">
        <v>3</v>
      </c>
      <c r="N3293" s="5">
        <v>1</v>
      </c>
      <c r="O3293" s="13">
        <v>43607</v>
      </c>
      <c r="P3293" s="5" t="s">
        <v>651</v>
      </c>
      <c r="Q3293" s="5" t="s">
        <v>652</v>
      </c>
      <c r="R3293" s="5">
        <v>5</v>
      </c>
      <c r="S3293" s="10">
        <v>11.623695908554801</v>
      </c>
      <c r="T3293" s="10">
        <v>24.335999999999999</v>
      </c>
      <c r="U3293" s="10">
        <v>3</v>
      </c>
      <c r="V3293" s="10">
        <v>2.0936542207792277</v>
      </c>
      <c r="W3293" s="7">
        <f>Sheet1!J3293*Sheet2!E$2+CEILING(((Sheet1!K3293-MIN(K:K))/(MAX(K:K)-MIN(K:K))*5),1)*Sheet2!E$3+CEILING(((Sheet1!L3293-MIN(L:L))/(MAX(L:L)-MIN(L:L))*5),1)*Sheet2!E$4+Sheet1!D3293*Sheet2!E$5</f>
        <v>1.1605404200130596</v>
      </c>
      <c r="X3293" s="7">
        <f>CEILING(((Sheet1!S3293-MIN(S:S))/(MAX(S:S)-MIN(S:S))*5),1)*Sheet2!E$6+CEILING(((Sheet1!T3293-MIN(T:T))/(MAX(T:T)-MIN(T:T))*5),1)*Sheet2!E$7+CEILING(((Sheet1!V3293-MIN(V:V))/(MAX(V:V)-MIN(V:V))*5),1)*Sheet2!E$8</f>
        <v>0.25202436024272301</v>
      </c>
      <c r="Y3293" s="7">
        <f>CEILING(((Sheet1!U3293-MIN(U:U))/(MAX(U:U)-MIN(U:U))*5),1)*Sheet2!E$9</f>
        <v>0.16507402473582466</v>
      </c>
      <c r="Z3293" s="7">
        <f>CEILING(((Sheet1!H3293-MIN(H:H))/(MAX(H:H)-MIN(H:H))*5),1)*Sheet2!E$10+I3293*Sheet2!E$11+F3293*Sheet2!E$12+CEILING(((Sheet1!N3293-MIN(N:N))/(MAX(N:N)-MIN(N:N))*5),1)*Sheet2!E$13</f>
        <v>0.40685250198070277</v>
      </c>
      <c r="AA3293" s="7">
        <f>B3293*Sheet2!E$14+C3293*Sheet2!E$15+M3293*Sheet2!E$16+R3293*Sheet2!E$17</f>
        <v>0.19807997460123841</v>
      </c>
      <c r="AB3293" s="7">
        <f t="shared" si="61"/>
        <v>2.1825712815735483</v>
      </c>
    </row>
    <row r="3294" spans="1:28" ht="29" hidden="1" x14ac:dyDescent="0.35">
      <c r="A3294" s="9" t="s">
        <v>1536</v>
      </c>
      <c r="B3294" s="9">
        <v>5</v>
      </c>
      <c r="C3294" s="9">
        <v>5</v>
      </c>
      <c r="D3294" s="5">
        <v>3</v>
      </c>
      <c r="E3294" s="5">
        <v>43604</v>
      </c>
      <c r="F3294" s="5">
        <v>4</v>
      </c>
      <c r="G3294" s="9" t="s">
        <v>3456</v>
      </c>
      <c r="H3294" s="5">
        <v>1</v>
      </c>
      <c r="I3294" s="5">
        <v>3</v>
      </c>
      <c r="J3294" s="5">
        <v>3</v>
      </c>
      <c r="K3294" s="5">
        <v>193.31959999999998</v>
      </c>
      <c r="L3294" s="5">
        <v>4.9000000000000004</v>
      </c>
      <c r="M3294" s="5">
        <v>3</v>
      </c>
      <c r="N3294" s="5">
        <v>1</v>
      </c>
      <c r="O3294" s="13">
        <v>43607</v>
      </c>
      <c r="P3294" s="5" t="s">
        <v>651</v>
      </c>
      <c r="Q3294" s="5" t="s">
        <v>652</v>
      </c>
      <c r="R3294" s="5">
        <v>5</v>
      </c>
      <c r="S3294" s="10">
        <v>14.753152499319601</v>
      </c>
      <c r="T3294" s="10">
        <v>30.888000000000002</v>
      </c>
      <c r="U3294" s="10">
        <v>3</v>
      </c>
      <c r="V3294" s="10">
        <v>2.0936542207792215</v>
      </c>
      <c r="W3294" s="7">
        <f>Sheet1!J3294*Sheet2!E$2+CEILING(((Sheet1!K3294-MIN(K:K))/(MAX(K:K)-MIN(K:K))*5),1)*Sheet2!E$3+CEILING(((Sheet1!L3294-MIN(L:L))/(MAX(L:L)-MIN(L:L))*5),1)*Sheet2!E$4+Sheet1!D3294*Sheet2!E$5</f>
        <v>1.1605404200130596</v>
      </c>
      <c r="X3294" s="7">
        <f>CEILING(((Sheet1!S3294-MIN(S:S))/(MAX(S:S)-MIN(S:S))*5),1)*Sheet2!E$6+CEILING(((Sheet1!T3294-MIN(T:T))/(MAX(T:T)-MIN(T:T))*5),1)*Sheet2!E$7+CEILING(((Sheet1!V3294-MIN(V:V))/(MAX(V:V)-MIN(V:V))*5),1)*Sheet2!E$8</f>
        <v>0.25202436024272301</v>
      </c>
      <c r="Y3294" s="7">
        <f>CEILING(((Sheet1!U3294-MIN(U:U))/(MAX(U:U)-MIN(U:U))*5),1)*Sheet2!E$9</f>
        <v>0.16507402473582466</v>
      </c>
      <c r="Z3294" s="7">
        <f>CEILING(((Sheet1!H3294-MIN(H:H))/(MAX(H:H)-MIN(H:H))*5),1)*Sheet2!E$10+I3294*Sheet2!E$11+F3294*Sheet2!E$12+CEILING(((Sheet1!N3294-MIN(N:N))/(MAX(N:N)-MIN(N:N))*5),1)*Sheet2!E$13</f>
        <v>0.40685250198070277</v>
      </c>
      <c r="AA3294" s="7">
        <f>B3294*Sheet2!E$14+C3294*Sheet2!E$15+M3294*Sheet2!E$16+R3294*Sheet2!E$17</f>
        <v>0.19807997460123841</v>
      </c>
      <c r="AB3294" s="7">
        <f t="shared" si="61"/>
        <v>2.1825712815735483</v>
      </c>
    </row>
    <row r="3295" spans="1:28" ht="29" hidden="1" x14ac:dyDescent="0.35">
      <c r="A3295" s="9" t="s">
        <v>1537</v>
      </c>
      <c r="B3295" s="9">
        <v>4</v>
      </c>
      <c r="C3295" s="9">
        <v>3</v>
      </c>
      <c r="D3295" s="5">
        <v>3</v>
      </c>
      <c r="E3295" s="5">
        <v>43604</v>
      </c>
      <c r="F3295" s="5">
        <v>4</v>
      </c>
      <c r="G3295" s="9" t="s">
        <v>3456</v>
      </c>
      <c r="H3295" s="5">
        <v>1</v>
      </c>
      <c r="I3295" s="5">
        <v>4</v>
      </c>
      <c r="J3295" s="5">
        <v>5</v>
      </c>
      <c r="K3295" s="5">
        <v>206.04500000000002</v>
      </c>
      <c r="L3295" s="5">
        <v>5.0750000000000002</v>
      </c>
      <c r="M3295" s="5">
        <v>5</v>
      </c>
      <c r="N3295" s="5">
        <v>0</v>
      </c>
      <c r="O3295" s="13">
        <v>43607</v>
      </c>
      <c r="P3295" s="5" t="s">
        <v>44</v>
      </c>
      <c r="Q3295" s="5" t="s">
        <v>45</v>
      </c>
      <c r="R3295" s="5">
        <v>4</v>
      </c>
      <c r="S3295" s="10">
        <v>0.81647464392633595</v>
      </c>
      <c r="T3295" s="10">
        <v>1.4910000000000001</v>
      </c>
      <c r="U3295" s="10">
        <v>3</v>
      </c>
      <c r="V3295" s="10">
        <v>1.8261436666666666</v>
      </c>
      <c r="W3295" s="7">
        <f>Sheet1!J3295*Sheet2!E$2+CEILING(((Sheet1!K3295-MIN(K:K))/(MAX(K:K)-MIN(K:K))*5),1)*Sheet2!E$3+CEILING(((Sheet1!L3295-MIN(L:L))/(MAX(L:L)-MIN(L:L))*5),1)*Sheet2!E$4+Sheet1!D3295*Sheet2!E$5</f>
        <v>1.6070807521501036</v>
      </c>
      <c r="X3295" s="7">
        <f>CEILING(((Sheet1!S3295-MIN(S:S))/(MAX(S:S)-MIN(S:S))*5),1)*Sheet2!E$6+CEILING(((Sheet1!T3295-MIN(T:T))/(MAX(T:T)-MIN(T:T))*5),1)*Sheet2!E$7+CEILING(((Sheet1!V3295-MIN(V:V))/(MAX(V:V)-MIN(V:V))*5),1)*Sheet2!E$8</f>
        <v>0.25202436024272301</v>
      </c>
      <c r="Y3295" s="7">
        <f>CEILING(((Sheet1!U3295-MIN(U:U))/(MAX(U:U)-MIN(U:U))*5),1)*Sheet2!E$9</f>
        <v>0.16507402473582466</v>
      </c>
      <c r="Z3295" s="7">
        <f>CEILING(((Sheet1!H3295-MIN(H:H))/(MAX(H:H)-MIN(H:H))*5),1)*Sheet2!E$10+I3295*Sheet2!E$11+F3295*Sheet2!E$12+CEILING(((Sheet1!N3295-MIN(N:N))/(MAX(N:N)-MIN(N:N))*5),1)*Sheet2!E$13</f>
        <v>0.19934470861941261</v>
      </c>
      <c r="AA3295" s="7">
        <f>B3295*Sheet2!E$14+C3295*Sheet2!E$15+M3295*Sheet2!E$16+R3295*Sheet2!E$17</f>
        <v>0.1627947831615022</v>
      </c>
      <c r="AB3295" s="7">
        <f t="shared" si="61"/>
        <v>2.3863186289095659</v>
      </c>
    </row>
    <row r="3296" spans="1:28" ht="29" hidden="1" x14ac:dyDescent="0.35">
      <c r="A3296" s="9" t="s">
        <v>1537</v>
      </c>
      <c r="B3296" s="9">
        <v>4</v>
      </c>
      <c r="C3296" s="9">
        <v>3</v>
      </c>
      <c r="D3296" s="5">
        <v>3</v>
      </c>
      <c r="E3296" s="5">
        <v>43604</v>
      </c>
      <c r="F3296" s="5">
        <v>4</v>
      </c>
      <c r="G3296" s="9" t="s">
        <v>3456</v>
      </c>
      <c r="H3296" s="5">
        <v>1</v>
      </c>
      <c r="I3296" s="5">
        <v>4</v>
      </c>
      <c r="J3296" s="5">
        <v>5</v>
      </c>
      <c r="K3296" s="5">
        <v>235.73759999999999</v>
      </c>
      <c r="L3296" s="5">
        <v>5.0750000000000002</v>
      </c>
      <c r="M3296" s="5">
        <v>5</v>
      </c>
      <c r="N3296" s="5">
        <v>0</v>
      </c>
      <c r="O3296" s="13">
        <v>43607</v>
      </c>
      <c r="P3296" s="5" t="s">
        <v>44</v>
      </c>
      <c r="Q3296" s="5" t="s">
        <v>45</v>
      </c>
      <c r="R3296" s="5">
        <v>4</v>
      </c>
      <c r="S3296" s="10">
        <v>2.96108137530618</v>
      </c>
      <c r="T3296" s="10">
        <v>5.3635000000000002</v>
      </c>
      <c r="U3296" s="10">
        <v>3</v>
      </c>
      <c r="V3296" s="10">
        <v>1.8113315104166654</v>
      </c>
      <c r="W3296" s="7">
        <f>Sheet1!J3296*Sheet2!E$2+CEILING(((Sheet1!K3296-MIN(K:K))/(MAX(K:K)-MIN(K:K))*5),1)*Sheet2!E$3+CEILING(((Sheet1!L3296-MIN(L:L))/(MAX(L:L)-MIN(L:L))*5),1)*Sheet2!E$4+Sheet1!D3296*Sheet2!E$5</f>
        <v>1.6755897244066362</v>
      </c>
      <c r="X3296" s="7">
        <f>CEILING(((Sheet1!S3296-MIN(S:S))/(MAX(S:S)-MIN(S:S))*5),1)*Sheet2!E$6+CEILING(((Sheet1!T3296-MIN(T:T))/(MAX(T:T)-MIN(T:T))*5),1)*Sheet2!E$7+CEILING(((Sheet1!V3296-MIN(V:V))/(MAX(V:V)-MIN(V:V))*5),1)*Sheet2!E$8</f>
        <v>0.25202436024272301</v>
      </c>
      <c r="Y3296" s="7">
        <f>CEILING(((Sheet1!U3296-MIN(U:U))/(MAX(U:U)-MIN(U:U))*5),1)*Sheet2!E$9</f>
        <v>0.16507402473582466</v>
      </c>
      <c r="Z3296" s="7">
        <f>CEILING(((Sheet1!H3296-MIN(H:H))/(MAX(H:H)-MIN(H:H))*5),1)*Sheet2!E$10+I3296*Sheet2!E$11+F3296*Sheet2!E$12+CEILING(((Sheet1!N3296-MIN(N:N))/(MAX(N:N)-MIN(N:N))*5),1)*Sheet2!E$13</f>
        <v>0.19934470861941261</v>
      </c>
      <c r="AA3296" s="7">
        <f>B3296*Sheet2!E$14+C3296*Sheet2!E$15+M3296*Sheet2!E$16+R3296*Sheet2!E$17</f>
        <v>0.1627947831615022</v>
      </c>
      <c r="AB3296" s="7">
        <f t="shared" si="61"/>
        <v>2.4548276011660985</v>
      </c>
    </row>
    <row r="3297" spans="1:28" ht="29" hidden="1" x14ac:dyDescent="0.35">
      <c r="A3297" s="9" t="s">
        <v>1537</v>
      </c>
      <c r="B3297" s="9">
        <v>4</v>
      </c>
      <c r="C3297" s="9">
        <v>3</v>
      </c>
      <c r="D3297" s="5">
        <v>3</v>
      </c>
      <c r="E3297" s="5">
        <v>43604</v>
      </c>
      <c r="F3297" s="5">
        <v>4</v>
      </c>
      <c r="G3297" s="9" t="s">
        <v>3456</v>
      </c>
      <c r="H3297" s="5">
        <v>1</v>
      </c>
      <c r="I3297" s="5">
        <v>4</v>
      </c>
      <c r="J3297" s="5">
        <v>5</v>
      </c>
      <c r="K3297" s="5">
        <v>206.04500000000002</v>
      </c>
      <c r="L3297" s="5">
        <v>5.0750000000000002</v>
      </c>
      <c r="M3297" s="5">
        <v>5</v>
      </c>
      <c r="N3297" s="5">
        <v>0</v>
      </c>
      <c r="O3297" s="13">
        <v>43607</v>
      </c>
      <c r="P3297" s="5" t="s">
        <v>44</v>
      </c>
      <c r="Q3297" s="5" t="s">
        <v>45</v>
      </c>
      <c r="R3297" s="5">
        <v>4</v>
      </c>
      <c r="S3297" s="10">
        <v>1.4152227161389801</v>
      </c>
      <c r="T3297" s="10">
        <v>2.5844</v>
      </c>
      <c r="U3297" s="10">
        <v>3</v>
      </c>
      <c r="V3297" s="10">
        <v>1.8261436666666693</v>
      </c>
      <c r="W3297" s="7">
        <f>Sheet1!J3297*Sheet2!E$2+CEILING(((Sheet1!K3297-MIN(K:K))/(MAX(K:K)-MIN(K:K))*5),1)*Sheet2!E$3+CEILING(((Sheet1!L3297-MIN(L:L))/(MAX(L:L)-MIN(L:L))*5),1)*Sheet2!E$4+Sheet1!D3297*Sheet2!E$5</f>
        <v>1.6070807521501036</v>
      </c>
      <c r="X3297" s="7">
        <f>CEILING(((Sheet1!S3297-MIN(S:S))/(MAX(S:S)-MIN(S:S))*5),1)*Sheet2!E$6+CEILING(((Sheet1!T3297-MIN(T:T))/(MAX(T:T)-MIN(T:T))*5),1)*Sheet2!E$7+CEILING(((Sheet1!V3297-MIN(V:V))/(MAX(V:V)-MIN(V:V))*5),1)*Sheet2!E$8</f>
        <v>0.25202436024272301</v>
      </c>
      <c r="Y3297" s="7">
        <f>CEILING(((Sheet1!U3297-MIN(U:U))/(MAX(U:U)-MIN(U:U))*5),1)*Sheet2!E$9</f>
        <v>0.16507402473582466</v>
      </c>
      <c r="Z3297" s="7">
        <f>CEILING(((Sheet1!H3297-MIN(H:H))/(MAX(H:H)-MIN(H:H))*5),1)*Sheet2!E$10+I3297*Sheet2!E$11+F3297*Sheet2!E$12+CEILING(((Sheet1!N3297-MIN(N:N))/(MAX(N:N)-MIN(N:N))*5),1)*Sheet2!E$13</f>
        <v>0.19934470861941261</v>
      </c>
      <c r="AA3297" s="7">
        <f>B3297*Sheet2!E$14+C3297*Sheet2!E$15+M3297*Sheet2!E$16+R3297*Sheet2!E$17</f>
        <v>0.1627947831615022</v>
      </c>
      <c r="AB3297" s="7">
        <f t="shared" si="61"/>
        <v>2.3863186289095659</v>
      </c>
    </row>
    <row r="3298" spans="1:28" ht="29" hidden="1" x14ac:dyDescent="0.35">
      <c r="A3298" s="9" t="s">
        <v>1537</v>
      </c>
      <c r="B3298" s="9">
        <v>4</v>
      </c>
      <c r="C3298" s="9">
        <v>3</v>
      </c>
      <c r="D3298" s="5">
        <v>3</v>
      </c>
      <c r="E3298" s="5">
        <v>43604</v>
      </c>
      <c r="F3298" s="5">
        <v>4</v>
      </c>
      <c r="G3298" s="9" t="s">
        <v>3456</v>
      </c>
      <c r="H3298" s="5">
        <v>1</v>
      </c>
      <c r="I3298" s="5">
        <v>4</v>
      </c>
      <c r="J3298" s="5">
        <v>5</v>
      </c>
      <c r="K3298" s="5">
        <v>235.73759999999999</v>
      </c>
      <c r="L3298" s="5">
        <v>5.0750000000000002</v>
      </c>
      <c r="M3298" s="5">
        <v>5</v>
      </c>
      <c r="N3298" s="5">
        <v>0</v>
      </c>
      <c r="O3298" s="13">
        <v>43607</v>
      </c>
      <c r="P3298" s="5" t="s">
        <v>44</v>
      </c>
      <c r="Q3298" s="5" t="s">
        <v>45</v>
      </c>
      <c r="R3298" s="5">
        <v>4</v>
      </c>
      <c r="S3298" s="10">
        <v>5.5738002358704497</v>
      </c>
      <c r="T3298" s="10">
        <v>10.096</v>
      </c>
      <c r="U3298" s="10">
        <v>3</v>
      </c>
      <c r="V3298" s="10">
        <v>1.8113315104166676</v>
      </c>
      <c r="W3298" s="7">
        <f>Sheet1!J3298*Sheet2!E$2+CEILING(((Sheet1!K3298-MIN(K:K))/(MAX(K:K)-MIN(K:K))*5),1)*Sheet2!E$3+CEILING(((Sheet1!L3298-MIN(L:L))/(MAX(L:L)-MIN(L:L))*5),1)*Sheet2!E$4+Sheet1!D3298*Sheet2!E$5</f>
        <v>1.6755897244066362</v>
      </c>
      <c r="X3298" s="7">
        <f>CEILING(((Sheet1!S3298-MIN(S:S))/(MAX(S:S)-MIN(S:S))*5),1)*Sheet2!E$6+CEILING(((Sheet1!T3298-MIN(T:T))/(MAX(T:T)-MIN(T:T))*5),1)*Sheet2!E$7+CEILING(((Sheet1!V3298-MIN(V:V))/(MAX(V:V)-MIN(V:V))*5),1)*Sheet2!E$8</f>
        <v>0.25202436024272301</v>
      </c>
      <c r="Y3298" s="7">
        <f>CEILING(((Sheet1!U3298-MIN(U:U))/(MAX(U:U)-MIN(U:U))*5),1)*Sheet2!E$9</f>
        <v>0.16507402473582466</v>
      </c>
      <c r="Z3298" s="7">
        <f>CEILING(((Sheet1!H3298-MIN(H:H))/(MAX(H:H)-MIN(H:H))*5),1)*Sheet2!E$10+I3298*Sheet2!E$11+F3298*Sheet2!E$12+CEILING(((Sheet1!N3298-MIN(N:N))/(MAX(N:N)-MIN(N:N))*5),1)*Sheet2!E$13</f>
        <v>0.19934470861941261</v>
      </c>
      <c r="AA3298" s="7">
        <f>B3298*Sheet2!E$14+C3298*Sheet2!E$15+M3298*Sheet2!E$16+R3298*Sheet2!E$17</f>
        <v>0.1627947831615022</v>
      </c>
      <c r="AB3298" s="7">
        <f t="shared" si="61"/>
        <v>2.4548276011660985</v>
      </c>
    </row>
    <row r="3299" spans="1:28" ht="29" hidden="1" x14ac:dyDescent="0.35">
      <c r="A3299" s="9" t="s">
        <v>1538</v>
      </c>
      <c r="B3299" s="9">
        <v>5</v>
      </c>
      <c r="C3299" s="9">
        <v>4</v>
      </c>
      <c r="D3299" s="5">
        <v>3</v>
      </c>
      <c r="E3299" s="5">
        <v>43604</v>
      </c>
      <c r="F3299" s="5">
        <v>4</v>
      </c>
      <c r="G3299" s="9" t="s">
        <v>3456</v>
      </c>
      <c r="H3299" s="5">
        <v>1</v>
      </c>
      <c r="I3299" s="5">
        <v>1</v>
      </c>
      <c r="J3299" s="5">
        <v>5</v>
      </c>
      <c r="K3299" s="5">
        <v>167.86879999999999</v>
      </c>
      <c r="L3299" s="5">
        <v>5.25</v>
      </c>
      <c r="M3299" s="5">
        <v>4</v>
      </c>
      <c r="N3299" s="5">
        <v>1</v>
      </c>
      <c r="O3299" s="13">
        <v>43607</v>
      </c>
      <c r="P3299" s="5" t="s">
        <v>198</v>
      </c>
      <c r="Q3299" s="5" t="s">
        <v>199</v>
      </c>
      <c r="R3299" s="5">
        <v>4</v>
      </c>
      <c r="S3299" s="10">
        <v>188.928603828359</v>
      </c>
      <c r="T3299" s="10">
        <v>387.8768</v>
      </c>
      <c r="U3299" s="10">
        <v>3</v>
      </c>
      <c r="V3299" s="10">
        <v>2.0530337499999987</v>
      </c>
      <c r="W3299" s="7">
        <f>Sheet1!J3299*Sheet2!E$2+CEILING(((Sheet1!K3299-MIN(K:K))/(MAX(K:K)-MIN(K:K))*5),1)*Sheet2!E$3+CEILING(((Sheet1!L3299-MIN(L:L))/(MAX(L:L)-MIN(L:L))*5),1)*Sheet2!E$4+Sheet1!D3299*Sheet2!E$5</f>
        <v>1.7386201679541133</v>
      </c>
      <c r="X3299" s="7">
        <f>CEILING(((Sheet1!S3299-MIN(S:S))/(MAX(S:S)-MIN(S:S))*5),1)*Sheet2!E$6+CEILING(((Sheet1!T3299-MIN(T:T))/(MAX(T:T)-MIN(T:T))*5),1)*Sheet2!E$7+CEILING(((Sheet1!V3299-MIN(V:V))/(MAX(V:V)-MIN(V:V))*5),1)*Sheet2!E$8</f>
        <v>0.25202436024272301</v>
      </c>
      <c r="Y3299" s="7">
        <f>CEILING(((Sheet1!U3299-MIN(U:U))/(MAX(U:U)-MIN(U:U))*5),1)*Sheet2!E$9</f>
        <v>0.16507402473582466</v>
      </c>
      <c r="Z3299" s="7">
        <f>CEILING(((Sheet1!H3299-MIN(H:H))/(MAX(H:H)-MIN(H:H))*5),1)*Sheet2!E$10+I3299*Sheet2!E$11+F3299*Sheet2!E$12+CEILING(((Sheet1!N3299-MIN(N:N))/(MAX(N:N)-MIN(N:N))*5),1)*Sheet2!E$13</f>
        <v>0.38359418332027923</v>
      </c>
      <c r="AA3299" s="7">
        <f>B3299*Sheet2!E$14+C3299*Sheet2!E$15+M3299*Sheet2!E$16+R3299*Sheet2!E$17</f>
        <v>0.1894115188903806</v>
      </c>
      <c r="AB3299" s="7">
        <f t="shared" si="61"/>
        <v>2.7287242551433208</v>
      </c>
    </row>
    <row r="3300" spans="1:28" ht="29" hidden="1" x14ac:dyDescent="0.35">
      <c r="A3300" s="9" t="s">
        <v>1539</v>
      </c>
      <c r="B3300" s="9">
        <v>5</v>
      </c>
      <c r="C3300" s="9">
        <v>4</v>
      </c>
      <c r="D3300" s="5">
        <v>3</v>
      </c>
      <c r="E3300" s="5">
        <v>43604</v>
      </c>
      <c r="F3300" s="5">
        <v>4</v>
      </c>
      <c r="G3300" s="9" t="s">
        <v>3456</v>
      </c>
      <c r="H3300" s="5">
        <v>1</v>
      </c>
      <c r="I3300" s="5">
        <v>1</v>
      </c>
      <c r="J3300" s="5">
        <v>5</v>
      </c>
      <c r="K3300" s="5">
        <v>167.86879999999999</v>
      </c>
      <c r="L3300" s="5">
        <v>5.25</v>
      </c>
      <c r="M3300" s="5">
        <v>4</v>
      </c>
      <c r="N3300" s="5">
        <v>1</v>
      </c>
      <c r="O3300" s="13">
        <v>43607</v>
      </c>
      <c r="P3300" s="5" t="s">
        <v>198</v>
      </c>
      <c r="Q3300" s="5" t="s">
        <v>199</v>
      </c>
      <c r="R3300" s="5">
        <v>4</v>
      </c>
      <c r="S3300" s="10">
        <v>75.420484441622094</v>
      </c>
      <c r="T3300" s="10">
        <v>154.58099999999999</v>
      </c>
      <c r="U3300" s="10">
        <v>3</v>
      </c>
      <c r="V3300" s="10">
        <v>2.0495890624999991</v>
      </c>
      <c r="W3300" s="7">
        <f>Sheet1!J3300*Sheet2!E$2+CEILING(((Sheet1!K3300-MIN(K:K))/(MAX(K:K)-MIN(K:K))*5),1)*Sheet2!E$3+CEILING(((Sheet1!L3300-MIN(L:L))/(MAX(L:L)-MIN(L:L))*5),1)*Sheet2!E$4+Sheet1!D3300*Sheet2!E$5</f>
        <v>1.7386201679541133</v>
      </c>
      <c r="X3300" s="7">
        <f>CEILING(((Sheet1!S3300-MIN(S:S))/(MAX(S:S)-MIN(S:S))*5),1)*Sheet2!E$6+CEILING(((Sheet1!T3300-MIN(T:T))/(MAX(T:T)-MIN(T:T))*5),1)*Sheet2!E$7+CEILING(((Sheet1!V3300-MIN(V:V))/(MAX(V:V)-MIN(V:V))*5),1)*Sheet2!E$8</f>
        <v>0.25202436024272301</v>
      </c>
      <c r="Y3300" s="7">
        <f>CEILING(((Sheet1!U3300-MIN(U:U))/(MAX(U:U)-MIN(U:U))*5),1)*Sheet2!E$9</f>
        <v>0.16507402473582466</v>
      </c>
      <c r="Z3300" s="7">
        <f>CEILING(((Sheet1!H3300-MIN(H:H))/(MAX(H:H)-MIN(H:H))*5),1)*Sheet2!E$10+I3300*Sheet2!E$11+F3300*Sheet2!E$12+CEILING(((Sheet1!N3300-MIN(N:N))/(MAX(N:N)-MIN(N:N))*5),1)*Sheet2!E$13</f>
        <v>0.38359418332027923</v>
      </c>
      <c r="AA3300" s="7">
        <f>B3300*Sheet2!E$14+C3300*Sheet2!E$15+M3300*Sheet2!E$16+R3300*Sheet2!E$17</f>
        <v>0.1894115188903806</v>
      </c>
      <c r="AB3300" s="7">
        <f t="shared" si="61"/>
        <v>2.7287242551433208</v>
      </c>
    </row>
    <row r="3301" spans="1:28" ht="29" hidden="1" x14ac:dyDescent="0.35">
      <c r="A3301" s="9" t="s">
        <v>1540</v>
      </c>
      <c r="B3301" s="9">
        <v>5</v>
      </c>
      <c r="C3301" s="9">
        <v>4</v>
      </c>
      <c r="D3301" s="5">
        <v>3</v>
      </c>
      <c r="E3301" s="5">
        <v>43604</v>
      </c>
      <c r="F3301" s="5">
        <v>4</v>
      </c>
      <c r="G3301" s="9" t="s">
        <v>3456</v>
      </c>
      <c r="H3301" s="5">
        <v>1</v>
      </c>
      <c r="I3301" s="5">
        <v>4</v>
      </c>
      <c r="J3301" s="5">
        <v>5</v>
      </c>
      <c r="K3301" s="5">
        <v>244.22119999999998</v>
      </c>
      <c r="L3301" s="5">
        <v>5.25</v>
      </c>
      <c r="M3301" s="5">
        <v>3</v>
      </c>
      <c r="N3301" s="5">
        <v>1</v>
      </c>
      <c r="O3301" s="13">
        <v>43631</v>
      </c>
      <c r="P3301" s="5" t="s">
        <v>27</v>
      </c>
      <c r="Q3301" s="5" t="s">
        <v>28</v>
      </c>
      <c r="R3301" s="5">
        <v>5</v>
      </c>
      <c r="S3301" s="10">
        <v>25.333696210952901</v>
      </c>
      <c r="T3301" s="10">
        <v>62.384</v>
      </c>
      <c r="U3301" s="10">
        <v>25</v>
      </c>
      <c r="V3301" s="10">
        <v>2.4624910427807443</v>
      </c>
      <c r="W3301" s="7">
        <f>Sheet1!J3301*Sheet2!E$2+CEILING(((Sheet1!K3301-MIN(K:K))/(MAX(K:K)-MIN(K:K))*5),1)*Sheet2!E$3+CEILING(((Sheet1!L3301-MIN(L:L))/(MAX(L:L)-MIN(L:L))*5),1)*Sheet2!E$4+Sheet1!D3301*Sheet2!E$5</f>
        <v>1.807129140210646</v>
      </c>
      <c r="X3301" s="7">
        <f>CEILING(((Sheet1!S3301-MIN(S:S))/(MAX(S:S)-MIN(S:S))*5),1)*Sheet2!E$6+CEILING(((Sheet1!T3301-MIN(T:T))/(MAX(T:T)-MIN(T:T))*5),1)*Sheet2!E$7+CEILING(((Sheet1!V3301-MIN(V:V))/(MAX(V:V)-MIN(V:V))*5),1)*Sheet2!E$8</f>
        <v>0.25202436024272301</v>
      </c>
      <c r="Y3301" s="7">
        <f>CEILING(((Sheet1!U3301-MIN(U:U))/(MAX(U:U)-MIN(U:U))*5),1)*Sheet2!E$9</f>
        <v>0.82537012367912332</v>
      </c>
      <c r="Z3301" s="7">
        <f>CEILING(((Sheet1!H3301-MIN(H:H))/(MAX(H:H)-MIN(H:H))*5),1)*Sheet2!E$10+I3301*Sheet2!E$11+F3301*Sheet2!E$12+CEILING(((Sheet1!N3301-MIN(N:N))/(MAX(N:N)-MIN(N:N))*5),1)*Sheet2!E$13</f>
        <v>0.41848166131091452</v>
      </c>
      <c r="AA3301" s="7">
        <f>B3301*Sheet2!E$14+C3301*Sheet2!E$15+M3301*Sheet2!E$16+R3301*Sheet2!E$17</f>
        <v>0.18585104545895575</v>
      </c>
      <c r="AB3301" s="7">
        <f t="shared" si="61"/>
        <v>3.4888563309023621</v>
      </c>
    </row>
    <row r="3302" spans="1:28" ht="29" hidden="1" x14ac:dyDescent="0.35">
      <c r="A3302" s="9" t="s">
        <v>1540</v>
      </c>
      <c r="B3302" s="9">
        <v>5</v>
      </c>
      <c r="C3302" s="9">
        <v>4</v>
      </c>
      <c r="D3302" s="5">
        <v>3</v>
      </c>
      <c r="E3302" s="5">
        <v>43604</v>
      </c>
      <c r="F3302" s="5">
        <v>4</v>
      </c>
      <c r="G3302" s="9" t="s">
        <v>3456</v>
      </c>
      <c r="H3302" s="5">
        <v>1</v>
      </c>
      <c r="I3302" s="5">
        <v>4</v>
      </c>
      <c r="J3302" s="5">
        <v>5</v>
      </c>
      <c r="K3302" s="5">
        <v>261.1884</v>
      </c>
      <c r="L3302" s="5">
        <v>5.25</v>
      </c>
      <c r="M3302" s="5">
        <v>3</v>
      </c>
      <c r="N3302" s="5">
        <v>1</v>
      </c>
      <c r="O3302" s="13">
        <v>43631</v>
      </c>
      <c r="P3302" s="5" t="s">
        <v>27</v>
      </c>
      <c r="Q3302" s="5" t="s">
        <v>28</v>
      </c>
      <c r="R3302" s="5">
        <v>5</v>
      </c>
      <c r="S3302" s="10">
        <v>29.601137016541202</v>
      </c>
      <c r="T3302" s="10">
        <v>72.744</v>
      </c>
      <c r="U3302" s="10">
        <v>25</v>
      </c>
      <c r="V3302" s="10">
        <v>2.457473169336382</v>
      </c>
      <c r="W3302" s="7">
        <f>Sheet1!J3302*Sheet2!E$2+CEILING(((Sheet1!K3302-MIN(K:K))/(MAX(K:K)-MIN(K:K))*5),1)*Sheet2!E$3+CEILING(((Sheet1!L3302-MIN(L:L))/(MAX(L:L)-MIN(L:L))*5),1)*Sheet2!E$4+Sheet1!D3302*Sheet2!E$5</f>
        <v>1.8756381124671788</v>
      </c>
      <c r="X3302" s="7">
        <f>CEILING(((Sheet1!S3302-MIN(S:S))/(MAX(S:S)-MIN(S:S))*5),1)*Sheet2!E$6+CEILING(((Sheet1!T3302-MIN(T:T))/(MAX(T:T)-MIN(T:T))*5),1)*Sheet2!E$7+CEILING(((Sheet1!V3302-MIN(V:V))/(MAX(V:V)-MIN(V:V))*5),1)*Sheet2!E$8</f>
        <v>0.25202436024272301</v>
      </c>
      <c r="Y3302" s="7">
        <f>CEILING(((Sheet1!U3302-MIN(U:U))/(MAX(U:U)-MIN(U:U))*5),1)*Sheet2!E$9</f>
        <v>0.82537012367912332</v>
      </c>
      <c r="Z3302" s="7">
        <f>CEILING(((Sheet1!H3302-MIN(H:H))/(MAX(H:H)-MIN(H:H))*5),1)*Sheet2!E$10+I3302*Sheet2!E$11+F3302*Sheet2!E$12+CEILING(((Sheet1!N3302-MIN(N:N))/(MAX(N:N)-MIN(N:N))*5),1)*Sheet2!E$13</f>
        <v>0.41848166131091452</v>
      </c>
      <c r="AA3302" s="7">
        <f>B3302*Sheet2!E$14+C3302*Sheet2!E$15+M3302*Sheet2!E$16+R3302*Sheet2!E$17</f>
        <v>0.18585104545895575</v>
      </c>
      <c r="AB3302" s="7">
        <f t="shared" si="61"/>
        <v>3.5573653031588952</v>
      </c>
    </row>
    <row r="3303" spans="1:28" ht="29" hidden="1" x14ac:dyDescent="0.35">
      <c r="A3303" s="9" t="s">
        <v>1541</v>
      </c>
      <c r="B3303" s="9">
        <v>5</v>
      </c>
      <c r="C3303" s="9">
        <v>5</v>
      </c>
      <c r="D3303" s="5">
        <v>3</v>
      </c>
      <c r="E3303" s="5">
        <v>43604</v>
      </c>
      <c r="F3303" s="5">
        <v>4</v>
      </c>
      <c r="G3303" s="9" t="s">
        <v>3456</v>
      </c>
      <c r="H3303" s="5">
        <v>1</v>
      </c>
      <c r="I3303" s="5">
        <v>5</v>
      </c>
      <c r="J3303" s="5">
        <v>5</v>
      </c>
      <c r="K3303" s="5">
        <v>223.01220000000001</v>
      </c>
      <c r="L3303" s="5">
        <v>4.9000000000000004</v>
      </c>
      <c r="M3303" s="5">
        <v>5</v>
      </c>
      <c r="N3303" s="5">
        <v>1</v>
      </c>
      <c r="O3303" s="13">
        <v>43608</v>
      </c>
      <c r="P3303" s="5" t="s">
        <v>126</v>
      </c>
      <c r="Q3303" s="5" t="s">
        <v>127</v>
      </c>
      <c r="R3303" s="5">
        <v>4</v>
      </c>
      <c r="S3303" s="10">
        <v>293.60428195590998</v>
      </c>
      <c r="T3303" s="10">
        <v>613.33500000000004</v>
      </c>
      <c r="U3303" s="10">
        <v>4</v>
      </c>
      <c r="V3303" s="10">
        <v>2.0889852011494283</v>
      </c>
      <c r="W3303" s="7">
        <f>Sheet1!J3303*Sheet2!E$2+CEILING(((Sheet1!K3303-MIN(K:K))/(MAX(K:K)-MIN(K:K))*5),1)*Sheet2!E$3+CEILING(((Sheet1!L3303-MIN(L:L))/(MAX(L:L)-MIN(L:L))*5),1)*Sheet2!E$4+Sheet1!D3303*Sheet2!E$5</f>
        <v>1.6755897244066362</v>
      </c>
      <c r="X3303" s="7">
        <f>CEILING(((Sheet1!S3303-MIN(S:S))/(MAX(S:S)-MIN(S:S))*5),1)*Sheet2!E$6+CEILING(((Sheet1!T3303-MIN(T:T))/(MAX(T:T)-MIN(T:T))*5),1)*Sheet2!E$7+CEILING(((Sheet1!V3303-MIN(V:V))/(MAX(V:V)-MIN(V:V))*5),1)*Sheet2!E$8</f>
        <v>0.30319351136498079</v>
      </c>
      <c r="Y3303" s="7">
        <f>CEILING(((Sheet1!U3303-MIN(U:U))/(MAX(U:U)-MIN(U:U))*5),1)*Sheet2!E$9</f>
        <v>0.16507402473582466</v>
      </c>
      <c r="Z3303" s="7">
        <f>CEILING(((Sheet1!H3303-MIN(H:H))/(MAX(H:H)-MIN(H:H))*5),1)*Sheet2!E$10+I3303*Sheet2!E$11+F3303*Sheet2!E$12+CEILING(((Sheet1!N3303-MIN(N:N))/(MAX(N:N)-MIN(N:N))*5),1)*Sheet2!E$13</f>
        <v>0.43011082064112627</v>
      </c>
      <c r="AA3303" s="7">
        <f>B3303*Sheet2!E$14+C3303*Sheet2!E$15+M3303*Sheet2!E$16+R3303*Sheet2!E$17</f>
        <v>0.20800957596450714</v>
      </c>
      <c r="AB3303" s="7">
        <f t="shared" si="61"/>
        <v>2.7819776571130754</v>
      </c>
    </row>
    <row r="3304" spans="1:28" ht="29" hidden="1" x14ac:dyDescent="0.35">
      <c r="A3304" s="9" t="s">
        <v>1541</v>
      </c>
      <c r="B3304" s="9">
        <v>5</v>
      </c>
      <c r="C3304" s="9">
        <v>5</v>
      </c>
      <c r="D3304" s="5">
        <v>3</v>
      </c>
      <c r="E3304" s="5">
        <v>43604</v>
      </c>
      <c r="F3304" s="5">
        <v>4</v>
      </c>
      <c r="G3304" s="9" t="s">
        <v>3456</v>
      </c>
      <c r="H3304" s="5">
        <v>1</v>
      </c>
      <c r="I3304" s="5">
        <v>5</v>
      </c>
      <c r="J3304" s="5">
        <v>5</v>
      </c>
      <c r="K3304" s="5">
        <v>223.01220000000001</v>
      </c>
      <c r="L3304" s="5">
        <v>4.9000000000000004</v>
      </c>
      <c r="M3304" s="5">
        <v>5</v>
      </c>
      <c r="N3304" s="5">
        <v>1</v>
      </c>
      <c r="O3304" s="13">
        <v>43608</v>
      </c>
      <c r="P3304" s="5" t="s">
        <v>126</v>
      </c>
      <c r="Q3304" s="5" t="s">
        <v>127</v>
      </c>
      <c r="R3304" s="5">
        <v>4</v>
      </c>
      <c r="S3304" s="10">
        <v>30.623242311530401</v>
      </c>
      <c r="T3304" s="10">
        <v>63.971499999999999</v>
      </c>
      <c r="U3304" s="10">
        <v>4</v>
      </c>
      <c r="V3304" s="10">
        <v>2.0889852011494279</v>
      </c>
      <c r="W3304" s="7">
        <f>Sheet1!J3304*Sheet2!E$2+CEILING(((Sheet1!K3304-MIN(K:K))/(MAX(K:K)-MIN(K:K))*5),1)*Sheet2!E$3+CEILING(((Sheet1!L3304-MIN(L:L))/(MAX(L:L)-MIN(L:L))*5),1)*Sheet2!E$4+Sheet1!D3304*Sheet2!E$5</f>
        <v>1.6755897244066362</v>
      </c>
      <c r="X3304" s="7">
        <f>CEILING(((Sheet1!S3304-MIN(S:S))/(MAX(S:S)-MIN(S:S))*5),1)*Sheet2!E$6+CEILING(((Sheet1!T3304-MIN(T:T))/(MAX(T:T)-MIN(T:T))*5),1)*Sheet2!E$7+CEILING(((Sheet1!V3304-MIN(V:V))/(MAX(V:V)-MIN(V:V))*5),1)*Sheet2!E$8</f>
        <v>0.25202436024272301</v>
      </c>
      <c r="Y3304" s="7">
        <f>CEILING(((Sheet1!U3304-MIN(U:U))/(MAX(U:U)-MIN(U:U))*5),1)*Sheet2!E$9</f>
        <v>0.16507402473582466</v>
      </c>
      <c r="Z3304" s="7">
        <f>CEILING(((Sheet1!H3304-MIN(H:H))/(MAX(H:H)-MIN(H:H))*5),1)*Sheet2!E$10+I3304*Sheet2!E$11+F3304*Sheet2!E$12+CEILING(((Sheet1!N3304-MIN(N:N))/(MAX(N:N)-MIN(N:N))*5),1)*Sheet2!E$13</f>
        <v>0.43011082064112627</v>
      </c>
      <c r="AA3304" s="7">
        <f>B3304*Sheet2!E$14+C3304*Sheet2!E$15+M3304*Sheet2!E$16+R3304*Sheet2!E$17</f>
        <v>0.20800957596450714</v>
      </c>
      <c r="AB3304" s="7">
        <f t="shared" si="61"/>
        <v>2.7308085059908174</v>
      </c>
    </row>
    <row r="3305" spans="1:28" ht="29" hidden="1" x14ac:dyDescent="0.35">
      <c r="A3305" s="9" t="s">
        <v>1541</v>
      </c>
      <c r="B3305" s="9">
        <v>5</v>
      </c>
      <c r="C3305" s="9">
        <v>5</v>
      </c>
      <c r="D3305" s="5">
        <v>3</v>
      </c>
      <c r="E3305" s="5">
        <v>43604</v>
      </c>
      <c r="F3305" s="5">
        <v>4</v>
      </c>
      <c r="G3305" s="9" t="s">
        <v>3456</v>
      </c>
      <c r="H3305" s="5">
        <v>1</v>
      </c>
      <c r="I3305" s="5">
        <v>5</v>
      </c>
      <c r="J3305" s="5">
        <v>5</v>
      </c>
      <c r="K3305" s="5">
        <v>223.01220000000001</v>
      </c>
      <c r="L3305" s="5">
        <v>4.9000000000000004</v>
      </c>
      <c r="M3305" s="5">
        <v>5</v>
      </c>
      <c r="N3305" s="5">
        <v>1</v>
      </c>
      <c r="O3305" s="13">
        <v>43608</v>
      </c>
      <c r="P3305" s="5" t="s">
        <v>126</v>
      </c>
      <c r="Q3305" s="5" t="s">
        <v>127</v>
      </c>
      <c r="R3305" s="5">
        <v>4</v>
      </c>
      <c r="S3305" s="10">
        <v>184.37086092715199</v>
      </c>
      <c r="T3305" s="10">
        <v>385.14800000000002</v>
      </c>
      <c r="U3305" s="10">
        <v>4</v>
      </c>
      <c r="V3305" s="10">
        <v>2.0889852011494292</v>
      </c>
      <c r="W3305" s="7">
        <f>Sheet1!J3305*Sheet2!E$2+CEILING(((Sheet1!K3305-MIN(K:K))/(MAX(K:K)-MIN(K:K))*5),1)*Sheet2!E$3+CEILING(((Sheet1!L3305-MIN(L:L))/(MAX(L:L)-MIN(L:L))*5),1)*Sheet2!E$4+Sheet1!D3305*Sheet2!E$5</f>
        <v>1.6755897244066362</v>
      </c>
      <c r="X3305" s="7">
        <f>CEILING(((Sheet1!S3305-MIN(S:S))/(MAX(S:S)-MIN(S:S))*5),1)*Sheet2!E$6+CEILING(((Sheet1!T3305-MIN(T:T))/(MAX(T:T)-MIN(T:T))*5),1)*Sheet2!E$7+CEILING(((Sheet1!V3305-MIN(V:V))/(MAX(V:V)-MIN(V:V))*5),1)*Sheet2!E$8</f>
        <v>0.25202436024272301</v>
      </c>
      <c r="Y3305" s="7">
        <f>CEILING(((Sheet1!U3305-MIN(U:U))/(MAX(U:U)-MIN(U:U))*5),1)*Sheet2!E$9</f>
        <v>0.16507402473582466</v>
      </c>
      <c r="Z3305" s="7">
        <f>CEILING(((Sheet1!H3305-MIN(H:H))/(MAX(H:H)-MIN(H:H))*5),1)*Sheet2!E$10+I3305*Sheet2!E$11+F3305*Sheet2!E$12+CEILING(((Sheet1!N3305-MIN(N:N))/(MAX(N:N)-MIN(N:N))*5),1)*Sheet2!E$13</f>
        <v>0.43011082064112627</v>
      </c>
      <c r="AA3305" s="7">
        <f>B3305*Sheet2!E$14+C3305*Sheet2!E$15+M3305*Sheet2!E$16+R3305*Sheet2!E$17</f>
        <v>0.20800957596450714</v>
      </c>
      <c r="AB3305" s="7">
        <f t="shared" si="61"/>
        <v>2.7308085059908174</v>
      </c>
    </row>
    <row r="3306" spans="1:28" ht="29" hidden="1" x14ac:dyDescent="0.35">
      <c r="A3306" s="9" t="s">
        <v>1541</v>
      </c>
      <c r="B3306" s="9">
        <v>5</v>
      </c>
      <c r="C3306" s="9">
        <v>5</v>
      </c>
      <c r="D3306" s="5">
        <v>3</v>
      </c>
      <c r="E3306" s="5">
        <v>43604</v>
      </c>
      <c r="F3306" s="5">
        <v>4</v>
      </c>
      <c r="G3306" s="9" t="s">
        <v>3456</v>
      </c>
      <c r="H3306" s="5">
        <v>1</v>
      </c>
      <c r="I3306" s="5">
        <v>5</v>
      </c>
      <c r="J3306" s="5">
        <v>5</v>
      </c>
      <c r="K3306" s="5">
        <v>214.52859999999998</v>
      </c>
      <c r="L3306" s="5">
        <v>4.9000000000000004</v>
      </c>
      <c r="M3306" s="5">
        <v>5</v>
      </c>
      <c r="N3306" s="5">
        <v>1</v>
      </c>
      <c r="O3306" s="13">
        <v>43608</v>
      </c>
      <c r="P3306" s="5" t="s">
        <v>126</v>
      </c>
      <c r="Q3306" s="5" t="s">
        <v>127</v>
      </c>
      <c r="R3306" s="5">
        <v>4</v>
      </c>
      <c r="S3306" s="10">
        <v>490.08074027034399</v>
      </c>
      <c r="T3306" s="10">
        <v>1033.0350000000001</v>
      </c>
      <c r="U3306" s="10">
        <v>4</v>
      </c>
      <c r="V3306" s="10">
        <v>2.1078873644986444</v>
      </c>
      <c r="W3306" s="7">
        <f>Sheet1!J3306*Sheet2!E$2+CEILING(((Sheet1!K3306-MIN(K:K))/(MAX(K:K)-MIN(K:K))*5),1)*Sheet2!E$3+CEILING(((Sheet1!L3306-MIN(L:L))/(MAX(L:L)-MIN(L:L))*5),1)*Sheet2!E$4+Sheet1!D3306*Sheet2!E$5</f>
        <v>1.6755897244066362</v>
      </c>
      <c r="X3306" s="7">
        <f>CEILING(((Sheet1!S3306-MIN(S:S))/(MAX(S:S)-MIN(S:S))*5),1)*Sheet2!E$6+CEILING(((Sheet1!T3306-MIN(T:T))/(MAX(T:T)-MIN(T:T))*5),1)*Sheet2!E$7+CEILING(((Sheet1!V3306-MIN(V:V))/(MAX(V:V)-MIN(V:V))*5),1)*Sheet2!E$8</f>
        <v>0.37962992139259338</v>
      </c>
      <c r="Y3306" s="7">
        <f>CEILING(((Sheet1!U3306-MIN(U:U))/(MAX(U:U)-MIN(U:U))*5),1)*Sheet2!E$9</f>
        <v>0.16507402473582466</v>
      </c>
      <c r="Z3306" s="7">
        <f>CEILING(((Sheet1!H3306-MIN(H:H))/(MAX(H:H)-MIN(H:H))*5),1)*Sheet2!E$10+I3306*Sheet2!E$11+F3306*Sheet2!E$12+CEILING(((Sheet1!N3306-MIN(N:N))/(MAX(N:N)-MIN(N:N))*5),1)*Sheet2!E$13</f>
        <v>0.43011082064112627</v>
      </c>
      <c r="AA3306" s="7">
        <f>B3306*Sheet2!E$14+C3306*Sheet2!E$15+M3306*Sheet2!E$16+R3306*Sheet2!E$17</f>
        <v>0.20800957596450714</v>
      </c>
      <c r="AB3306" s="7">
        <f t="shared" si="61"/>
        <v>2.8584140671406879</v>
      </c>
    </row>
    <row r="3307" spans="1:28" ht="29" hidden="1" x14ac:dyDescent="0.35">
      <c r="A3307" s="9" t="s">
        <v>1541</v>
      </c>
      <c r="B3307" s="9">
        <v>5</v>
      </c>
      <c r="C3307" s="9">
        <v>5</v>
      </c>
      <c r="D3307" s="5">
        <v>3</v>
      </c>
      <c r="E3307" s="5">
        <v>43604</v>
      </c>
      <c r="F3307" s="5">
        <v>4</v>
      </c>
      <c r="G3307" s="9" t="s">
        <v>3456</v>
      </c>
      <c r="H3307" s="5">
        <v>1</v>
      </c>
      <c r="I3307" s="5">
        <v>5</v>
      </c>
      <c r="J3307" s="5">
        <v>5</v>
      </c>
      <c r="K3307" s="5">
        <v>227.25400000000002</v>
      </c>
      <c r="L3307" s="5">
        <v>4.9000000000000004</v>
      </c>
      <c r="M3307" s="5">
        <v>5</v>
      </c>
      <c r="N3307" s="5">
        <v>1</v>
      </c>
      <c r="O3307" s="13">
        <v>43608</v>
      </c>
      <c r="P3307" s="5" t="s">
        <v>126</v>
      </c>
      <c r="Q3307" s="5" t="s">
        <v>127</v>
      </c>
      <c r="R3307" s="5">
        <v>4</v>
      </c>
      <c r="S3307" s="10">
        <v>233.69318697269301</v>
      </c>
      <c r="T3307" s="10">
        <v>486.85</v>
      </c>
      <c r="U3307" s="10">
        <v>4</v>
      </c>
      <c r="V3307" s="10">
        <v>2.0832870923913083</v>
      </c>
      <c r="W3307" s="7">
        <f>Sheet1!J3307*Sheet2!E$2+CEILING(((Sheet1!K3307-MIN(K:K))/(MAX(K:K)-MIN(K:K))*5),1)*Sheet2!E$3+CEILING(((Sheet1!L3307-MIN(L:L))/(MAX(L:L)-MIN(L:L))*5),1)*Sheet2!E$4+Sheet1!D3307*Sheet2!E$5</f>
        <v>1.6755897244066362</v>
      </c>
      <c r="X3307" s="7">
        <f>CEILING(((Sheet1!S3307-MIN(S:S))/(MAX(S:S)-MIN(S:S))*5),1)*Sheet2!E$6+CEILING(((Sheet1!T3307-MIN(T:T))/(MAX(T:T)-MIN(T:T))*5),1)*Sheet2!E$7+CEILING(((Sheet1!V3307-MIN(V:V))/(MAX(V:V)-MIN(V:V))*5),1)*Sheet2!E$8</f>
        <v>0.30319351136498079</v>
      </c>
      <c r="Y3307" s="7">
        <f>CEILING(((Sheet1!U3307-MIN(U:U))/(MAX(U:U)-MIN(U:U))*5),1)*Sheet2!E$9</f>
        <v>0.16507402473582466</v>
      </c>
      <c r="Z3307" s="7">
        <f>CEILING(((Sheet1!H3307-MIN(H:H))/(MAX(H:H)-MIN(H:H))*5),1)*Sheet2!E$10+I3307*Sheet2!E$11+F3307*Sheet2!E$12+CEILING(((Sheet1!N3307-MIN(N:N))/(MAX(N:N)-MIN(N:N))*5),1)*Sheet2!E$13</f>
        <v>0.43011082064112627</v>
      </c>
      <c r="AA3307" s="7">
        <f>B3307*Sheet2!E$14+C3307*Sheet2!E$15+M3307*Sheet2!E$16+R3307*Sheet2!E$17</f>
        <v>0.20800957596450714</v>
      </c>
      <c r="AB3307" s="7">
        <f t="shared" si="61"/>
        <v>2.7819776571130754</v>
      </c>
    </row>
    <row r="3308" spans="1:28" ht="29" hidden="1" x14ac:dyDescent="0.35">
      <c r="A3308" s="9" t="s">
        <v>1541</v>
      </c>
      <c r="B3308" s="9">
        <v>5</v>
      </c>
      <c r="C3308" s="9">
        <v>5</v>
      </c>
      <c r="D3308" s="5">
        <v>3</v>
      </c>
      <c r="E3308" s="5">
        <v>43604</v>
      </c>
      <c r="F3308" s="5">
        <v>4</v>
      </c>
      <c r="G3308" s="9" t="s">
        <v>3456</v>
      </c>
      <c r="H3308" s="5">
        <v>1</v>
      </c>
      <c r="I3308" s="5">
        <v>5</v>
      </c>
      <c r="J3308" s="5">
        <v>5</v>
      </c>
      <c r="K3308" s="5">
        <v>227.25400000000002</v>
      </c>
      <c r="L3308" s="5">
        <v>4.9000000000000004</v>
      </c>
      <c r="M3308" s="5">
        <v>5</v>
      </c>
      <c r="N3308" s="5">
        <v>1</v>
      </c>
      <c r="O3308" s="13">
        <v>43608</v>
      </c>
      <c r="P3308" s="5" t="s">
        <v>126</v>
      </c>
      <c r="Q3308" s="5" t="s">
        <v>127</v>
      </c>
      <c r="R3308" s="5">
        <v>4</v>
      </c>
      <c r="S3308" s="10">
        <v>14.355438628322601</v>
      </c>
      <c r="T3308" s="10">
        <v>29.906500000000001</v>
      </c>
      <c r="U3308" s="10">
        <v>4</v>
      </c>
      <c r="V3308" s="10">
        <v>2.0832870923913043</v>
      </c>
      <c r="W3308" s="7">
        <f>Sheet1!J3308*Sheet2!E$2+CEILING(((Sheet1!K3308-MIN(K:K))/(MAX(K:K)-MIN(K:K))*5),1)*Sheet2!E$3+CEILING(((Sheet1!L3308-MIN(L:L))/(MAX(L:L)-MIN(L:L))*5),1)*Sheet2!E$4+Sheet1!D3308*Sheet2!E$5</f>
        <v>1.6755897244066362</v>
      </c>
      <c r="X3308" s="7">
        <f>CEILING(((Sheet1!S3308-MIN(S:S))/(MAX(S:S)-MIN(S:S))*5),1)*Sheet2!E$6+CEILING(((Sheet1!T3308-MIN(T:T))/(MAX(T:T)-MIN(T:T))*5),1)*Sheet2!E$7+CEILING(((Sheet1!V3308-MIN(V:V))/(MAX(V:V)-MIN(V:V))*5),1)*Sheet2!E$8</f>
        <v>0.25202436024272301</v>
      </c>
      <c r="Y3308" s="7">
        <f>CEILING(((Sheet1!U3308-MIN(U:U))/(MAX(U:U)-MIN(U:U))*5),1)*Sheet2!E$9</f>
        <v>0.16507402473582466</v>
      </c>
      <c r="Z3308" s="7">
        <f>CEILING(((Sheet1!H3308-MIN(H:H))/(MAX(H:H)-MIN(H:H))*5),1)*Sheet2!E$10+I3308*Sheet2!E$11+F3308*Sheet2!E$12+CEILING(((Sheet1!N3308-MIN(N:N))/(MAX(N:N)-MIN(N:N))*5),1)*Sheet2!E$13</f>
        <v>0.43011082064112627</v>
      </c>
      <c r="AA3308" s="7">
        <f>B3308*Sheet2!E$14+C3308*Sheet2!E$15+M3308*Sheet2!E$16+R3308*Sheet2!E$17</f>
        <v>0.20800957596450714</v>
      </c>
      <c r="AB3308" s="7">
        <f t="shared" si="61"/>
        <v>2.7308085059908174</v>
      </c>
    </row>
    <row r="3309" spans="1:28" ht="29" hidden="1" x14ac:dyDescent="0.35">
      <c r="A3309" s="9" t="s">
        <v>1542</v>
      </c>
      <c r="B3309" s="9">
        <v>3</v>
      </c>
      <c r="C3309" s="9">
        <v>2</v>
      </c>
      <c r="D3309" s="5">
        <v>3</v>
      </c>
      <c r="E3309" s="5">
        <v>43584</v>
      </c>
      <c r="F3309" s="5">
        <v>4</v>
      </c>
      <c r="G3309" s="9" t="s">
        <v>3456</v>
      </c>
      <c r="H3309" s="5">
        <v>1</v>
      </c>
      <c r="I3309" s="5">
        <v>3</v>
      </c>
      <c r="J3309" s="5">
        <v>3</v>
      </c>
      <c r="K3309" s="5">
        <v>142.07874015748033</v>
      </c>
      <c r="L3309" s="5">
        <v>5.25</v>
      </c>
      <c r="M3309" s="5">
        <v>2</v>
      </c>
      <c r="N3309" s="5">
        <v>1</v>
      </c>
      <c r="O3309" s="13">
        <v>43587</v>
      </c>
      <c r="P3309" s="5" t="s">
        <v>802</v>
      </c>
      <c r="Q3309" s="5" t="s">
        <v>803</v>
      </c>
      <c r="R3309" s="5">
        <v>3</v>
      </c>
      <c r="S3309" s="10">
        <v>0.57596050962763301</v>
      </c>
      <c r="T3309" s="10">
        <v>1.2698</v>
      </c>
      <c r="U3309" s="10">
        <v>3</v>
      </c>
      <c r="V3309" s="10">
        <v>2.2046650400058581</v>
      </c>
      <c r="W3309" s="7">
        <f>Sheet1!J3309*Sheet2!E$2+CEILING(((Sheet1!K3309-MIN(K:K))/(MAX(K:K)-MIN(K:K))*5),1)*Sheet2!E$3+CEILING(((Sheet1!L3309-MIN(L:L))/(MAX(L:L)-MIN(L:L))*5),1)*Sheet2!E$4+Sheet1!D3309*Sheet2!E$5</f>
        <v>1.2235708635605365</v>
      </c>
      <c r="X3309" s="7">
        <f>CEILING(((Sheet1!S3309-MIN(S:S))/(MAX(S:S)-MIN(S:S))*5),1)*Sheet2!E$6+CEILING(((Sheet1!T3309-MIN(T:T))/(MAX(T:T)-MIN(T:T))*5),1)*Sheet2!E$7+CEILING(((Sheet1!V3309-MIN(V:V))/(MAX(V:V)-MIN(V:V))*5),1)*Sheet2!E$8</f>
        <v>0.25202436024272301</v>
      </c>
      <c r="Y3309" s="7">
        <f>CEILING(((Sheet1!U3309-MIN(U:U))/(MAX(U:U)-MIN(U:U))*5),1)*Sheet2!E$9</f>
        <v>0.16507402473582466</v>
      </c>
      <c r="Z3309" s="7">
        <f>CEILING(((Sheet1!H3309-MIN(H:H))/(MAX(H:H)-MIN(H:H))*5),1)*Sheet2!E$10+I3309*Sheet2!E$11+F3309*Sheet2!E$12+CEILING(((Sheet1!N3309-MIN(N:N))/(MAX(N:N)-MIN(N:N))*5),1)*Sheet2!E$13</f>
        <v>0.40685250198070277</v>
      </c>
      <c r="AA3309" s="7">
        <f>B3309*Sheet2!E$14+C3309*Sheet2!E$15+M3309*Sheet2!E$16+R3309*Sheet2!E$17</f>
        <v>0.10789288120482918</v>
      </c>
      <c r="AB3309" s="7">
        <f t="shared" si="61"/>
        <v>2.1554146317246161</v>
      </c>
    </row>
    <row r="3310" spans="1:28" ht="29" hidden="1" x14ac:dyDescent="0.35">
      <c r="A3310" s="9" t="s">
        <v>1543</v>
      </c>
      <c r="B3310" s="9">
        <v>3</v>
      </c>
      <c r="C3310" s="9">
        <v>2</v>
      </c>
      <c r="D3310" s="5">
        <v>3</v>
      </c>
      <c r="E3310" s="5">
        <v>43597</v>
      </c>
      <c r="F3310" s="5">
        <v>4</v>
      </c>
      <c r="G3310" s="9" t="s">
        <v>3456</v>
      </c>
      <c r="H3310" s="5">
        <v>1</v>
      </c>
      <c r="I3310" s="5">
        <v>3</v>
      </c>
      <c r="J3310" s="5">
        <v>3</v>
      </c>
      <c r="K3310" s="5">
        <v>142.07874015748033</v>
      </c>
      <c r="L3310" s="5">
        <v>5.25</v>
      </c>
      <c r="M3310" s="5">
        <v>2</v>
      </c>
      <c r="N3310" s="5">
        <v>1</v>
      </c>
      <c r="O3310" s="13">
        <v>43600</v>
      </c>
      <c r="P3310" s="5" t="s">
        <v>802</v>
      </c>
      <c r="Q3310" s="5" t="s">
        <v>803</v>
      </c>
      <c r="R3310" s="5">
        <v>3</v>
      </c>
      <c r="S3310" s="10">
        <v>2.8798025481381599</v>
      </c>
      <c r="T3310" s="10">
        <v>6.3490000000000002</v>
      </c>
      <c r="U3310" s="10">
        <v>3</v>
      </c>
      <c r="V3310" s="10">
        <v>2.2046650400058621</v>
      </c>
      <c r="W3310" s="7">
        <f>Sheet1!J3310*Sheet2!E$2+CEILING(((Sheet1!K3310-MIN(K:K))/(MAX(K:K)-MIN(K:K))*5),1)*Sheet2!E$3+CEILING(((Sheet1!L3310-MIN(L:L))/(MAX(L:L)-MIN(L:L))*5),1)*Sheet2!E$4+Sheet1!D3310*Sheet2!E$5</f>
        <v>1.2235708635605365</v>
      </c>
      <c r="X3310" s="7">
        <f>CEILING(((Sheet1!S3310-MIN(S:S))/(MAX(S:S)-MIN(S:S))*5),1)*Sheet2!E$6+CEILING(((Sheet1!T3310-MIN(T:T))/(MAX(T:T)-MIN(T:T))*5),1)*Sheet2!E$7+CEILING(((Sheet1!V3310-MIN(V:V))/(MAX(V:V)-MIN(V:V))*5),1)*Sheet2!E$8</f>
        <v>0.25202436024272301</v>
      </c>
      <c r="Y3310" s="7">
        <f>CEILING(((Sheet1!U3310-MIN(U:U))/(MAX(U:U)-MIN(U:U))*5),1)*Sheet2!E$9</f>
        <v>0.16507402473582466</v>
      </c>
      <c r="Z3310" s="7">
        <f>CEILING(((Sheet1!H3310-MIN(H:H))/(MAX(H:H)-MIN(H:H))*5),1)*Sheet2!E$10+I3310*Sheet2!E$11+F3310*Sheet2!E$12+CEILING(((Sheet1!N3310-MIN(N:N))/(MAX(N:N)-MIN(N:N))*5),1)*Sheet2!E$13</f>
        <v>0.40685250198070277</v>
      </c>
      <c r="AA3310" s="7">
        <f>B3310*Sheet2!E$14+C3310*Sheet2!E$15+M3310*Sheet2!E$16+R3310*Sheet2!E$17</f>
        <v>0.10789288120482918</v>
      </c>
      <c r="AB3310" s="7">
        <f t="shared" si="61"/>
        <v>2.1554146317246161</v>
      </c>
    </row>
    <row r="3311" spans="1:28" ht="29" hidden="1" x14ac:dyDescent="0.35">
      <c r="A3311" s="9" t="s">
        <v>1544</v>
      </c>
      <c r="B3311" s="9">
        <v>3</v>
      </c>
      <c r="C3311" s="9">
        <v>2</v>
      </c>
      <c r="D3311" s="5">
        <v>3</v>
      </c>
      <c r="E3311" s="5">
        <v>43597</v>
      </c>
      <c r="F3311" s="5">
        <v>4</v>
      </c>
      <c r="G3311" s="9" t="s">
        <v>3456</v>
      </c>
      <c r="H3311" s="5">
        <v>1</v>
      </c>
      <c r="I3311" s="5">
        <v>3</v>
      </c>
      <c r="J3311" s="5">
        <v>3</v>
      </c>
      <c r="K3311" s="5">
        <v>142.07874015748033</v>
      </c>
      <c r="L3311" s="5">
        <v>5.25</v>
      </c>
      <c r="M3311" s="5">
        <v>2</v>
      </c>
      <c r="N3311" s="5">
        <v>1</v>
      </c>
      <c r="O3311" s="13">
        <v>43600</v>
      </c>
      <c r="P3311" s="5" t="s">
        <v>802</v>
      </c>
      <c r="Q3311" s="5" t="s">
        <v>803</v>
      </c>
      <c r="R3311" s="5">
        <v>3</v>
      </c>
      <c r="S3311" s="10">
        <v>2.1598519111036198</v>
      </c>
      <c r="T3311" s="10">
        <v>4.7617500000000001</v>
      </c>
      <c r="U3311" s="10">
        <v>3</v>
      </c>
      <c r="V3311" s="10">
        <v>2.2046650400058625</v>
      </c>
      <c r="W3311" s="7">
        <f>Sheet1!J3311*Sheet2!E$2+CEILING(((Sheet1!K3311-MIN(K:K))/(MAX(K:K)-MIN(K:K))*5),1)*Sheet2!E$3+CEILING(((Sheet1!L3311-MIN(L:L))/(MAX(L:L)-MIN(L:L))*5),1)*Sheet2!E$4+Sheet1!D3311*Sheet2!E$5</f>
        <v>1.2235708635605365</v>
      </c>
      <c r="X3311" s="7">
        <f>CEILING(((Sheet1!S3311-MIN(S:S))/(MAX(S:S)-MIN(S:S))*5),1)*Sheet2!E$6+CEILING(((Sheet1!T3311-MIN(T:T))/(MAX(T:T)-MIN(T:T))*5),1)*Sheet2!E$7+CEILING(((Sheet1!V3311-MIN(V:V))/(MAX(V:V)-MIN(V:V))*5),1)*Sheet2!E$8</f>
        <v>0.25202436024272301</v>
      </c>
      <c r="Y3311" s="7">
        <f>CEILING(((Sheet1!U3311-MIN(U:U))/(MAX(U:U)-MIN(U:U))*5),1)*Sheet2!E$9</f>
        <v>0.16507402473582466</v>
      </c>
      <c r="Z3311" s="7">
        <f>CEILING(((Sheet1!H3311-MIN(H:H))/(MAX(H:H)-MIN(H:H))*5),1)*Sheet2!E$10+I3311*Sheet2!E$11+F3311*Sheet2!E$12+CEILING(((Sheet1!N3311-MIN(N:N))/(MAX(N:N)-MIN(N:N))*5),1)*Sheet2!E$13</f>
        <v>0.40685250198070277</v>
      </c>
      <c r="AA3311" s="7">
        <f>B3311*Sheet2!E$14+C3311*Sheet2!E$15+M3311*Sheet2!E$16+R3311*Sheet2!E$17</f>
        <v>0.10789288120482918</v>
      </c>
      <c r="AB3311" s="7">
        <f t="shared" si="61"/>
        <v>2.1554146317246161</v>
      </c>
    </row>
    <row r="3312" spans="1:28" ht="29" hidden="1" x14ac:dyDescent="0.35">
      <c r="A3312" s="9" t="s">
        <v>1545</v>
      </c>
      <c r="B3312" s="9">
        <v>3</v>
      </c>
      <c r="C3312" s="9">
        <v>2</v>
      </c>
      <c r="D3312" s="5">
        <v>3</v>
      </c>
      <c r="E3312" s="5">
        <v>43597</v>
      </c>
      <c r="F3312" s="5">
        <v>4</v>
      </c>
      <c r="G3312" s="9" t="s">
        <v>3456</v>
      </c>
      <c r="H3312" s="5">
        <v>1</v>
      </c>
      <c r="I3312" s="5">
        <v>3</v>
      </c>
      <c r="J3312" s="5">
        <v>3</v>
      </c>
      <c r="K3312" s="5">
        <v>142.07874015748033</v>
      </c>
      <c r="L3312" s="5">
        <v>5.25</v>
      </c>
      <c r="M3312" s="5">
        <v>2</v>
      </c>
      <c r="N3312" s="5">
        <v>1</v>
      </c>
      <c r="O3312" s="13">
        <v>43600</v>
      </c>
      <c r="P3312" s="5" t="s">
        <v>802</v>
      </c>
      <c r="Q3312" s="5" t="s">
        <v>803</v>
      </c>
      <c r="R3312" s="5">
        <v>3</v>
      </c>
      <c r="S3312" s="10">
        <v>6.9115261155315899</v>
      </c>
      <c r="T3312" s="10">
        <v>15.2376</v>
      </c>
      <c r="U3312" s="10">
        <v>3</v>
      </c>
      <c r="V3312" s="10">
        <v>2.2046650400058603</v>
      </c>
      <c r="W3312" s="7">
        <f>Sheet1!J3312*Sheet2!E$2+CEILING(((Sheet1!K3312-MIN(K:K))/(MAX(K:K)-MIN(K:K))*5),1)*Sheet2!E$3+CEILING(((Sheet1!L3312-MIN(L:L))/(MAX(L:L)-MIN(L:L))*5),1)*Sheet2!E$4+Sheet1!D3312*Sheet2!E$5</f>
        <v>1.2235708635605365</v>
      </c>
      <c r="X3312" s="7">
        <f>CEILING(((Sheet1!S3312-MIN(S:S))/(MAX(S:S)-MIN(S:S))*5),1)*Sheet2!E$6+CEILING(((Sheet1!T3312-MIN(T:T))/(MAX(T:T)-MIN(T:T))*5),1)*Sheet2!E$7+CEILING(((Sheet1!V3312-MIN(V:V))/(MAX(V:V)-MIN(V:V))*5),1)*Sheet2!E$8</f>
        <v>0.25202436024272301</v>
      </c>
      <c r="Y3312" s="7">
        <f>CEILING(((Sheet1!U3312-MIN(U:U))/(MAX(U:U)-MIN(U:U))*5),1)*Sheet2!E$9</f>
        <v>0.16507402473582466</v>
      </c>
      <c r="Z3312" s="7">
        <f>CEILING(((Sheet1!H3312-MIN(H:H))/(MAX(H:H)-MIN(H:H))*5),1)*Sheet2!E$10+I3312*Sheet2!E$11+F3312*Sheet2!E$12+CEILING(((Sheet1!N3312-MIN(N:N))/(MAX(N:N)-MIN(N:N))*5),1)*Sheet2!E$13</f>
        <v>0.40685250198070277</v>
      </c>
      <c r="AA3312" s="7">
        <f>B3312*Sheet2!E$14+C3312*Sheet2!E$15+M3312*Sheet2!E$16+R3312*Sheet2!E$17</f>
        <v>0.10789288120482918</v>
      </c>
      <c r="AB3312" s="7">
        <f t="shared" si="61"/>
        <v>2.1554146317246161</v>
      </c>
    </row>
    <row r="3313" spans="1:28" ht="29" hidden="1" x14ac:dyDescent="0.35">
      <c r="A3313" s="9" t="s">
        <v>1546</v>
      </c>
      <c r="B3313" s="9">
        <v>3</v>
      </c>
      <c r="C3313" s="9">
        <v>1</v>
      </c>
      <c r="D3313" s="5">
        <v>3</v>
      </c>
      <c r="E3313" s="5">
        <v>43604</v>
      </c>
      <c r="F3313" s="5">
        <v>4</v>
      </c>
      <c r="G3313" s="9" t="s">
        <v>3456</v>
      </c>
      <c r="H3313" s="5">
        <v>1</v>
      </c>
      <c r="I3313" s="5">
        <v>5</v>
      </c>
      <c r="J3313" s="5">
        <v>5</v>
      </c>
      <c r="K3313" s="5">
        <v>182.18503937007881</v>
      </c>
      <c r="L3313" s="5">
        <v>4.9000000000000004</v>
      </c>
      <c r="M3313" s="5">
        <v>5</v>
      </c>
      <c r="N3313" s="5">
        <v>1</v>
      </c>
      <c r="O3313" s="13">
        <v>43607</v>
      </c>
      <c r="P3313" s="5" t="s">
        <v>100</v>
      </c>
      <c r="Q3313" s="5" t="s">
        <v>101</v>
      </c>
      <c r="R3313" s="5">
        <v>4</v>
      </c>
      <c r="S3313" s="10">
        <v>103.352288714919</v>
      </c>
      <c r="T3313" s="10">
        <v>208.07499999999999</v>
      </c>
      <c r="U3313" s="10">
        <v>3</v>
      </c>
      <c r="V3313" s="10">
        <v>2.0132597215523895</v>
      </c>
      <c r="W3313" s="7">
        <f>Sheet1!J3313*Sheet2!E$2+CEILING(((Sheet1!K3313-MIN(K:K))/(MAX(K:K)-MIN(K:K))*5),1)*Sheet2!E$3+CEILING(((Sheet1!L3313-MIN(L:L))/(MAX(L:L)-MIN(L:L))*5),1)*Sheet2!E$4+Sheet1!D3313*Sheet2!E$5</f>
        <v>1.6070807521501036</v>
      </c>
      <c r="X3313" s="7">
        <f>CEILING(((Sheet1!S3313-MIN(S:S))/(MAX(S:S)-MIN(S:S))*5),1)*Sheet2!E$6+CEILING(((Sheet1!T3313-MIN(T:T))/(MAX(T:T)-MIN(T:T))*5),1)*Sheet2!E$7+CEILING(((Sheet1!V3313-MIN(V:V))/(MAX(V:V)-MIN(V:V))*5),1)*Sheet2!E$8</f>
        <v>0.25202436024272301</v>
      </c>
      <c r="Y3313" s="7">
        <f>CEILING(((Sheet1!U3313-MIN(U:U))/(MAX(U:U)-MIN(U:U))*5),1)*Sheet2!E$9</f>
        <v>0.16507402473582466</v>
      </c>
      <c r="Z3313" s="7">
        <f>CEILING(((Sheet1!H3313-MIN(H:H))/(MAX(H:H)-MIN(H:H))*5),1)*Sheet2!E$10+I3313*Sheet2!E$11+F3313*Sheet2!E$12+CEILING(((Sheet1!N3313-MIN(N:N))/(MAX(N:N)-MIN(N:N))*5),1)*Sheet2!E$13</f>
        <v>0.43011082064112627</v>
      </c>
      <c r="AA3313" s="7">
        <f>B3313*Sheet2!E$14+C3313*Sheet2!E$15+M3313*Sheet2!E$16+R3313*Sheet2!E$17</f>
        <v>0.11757999035849725</v>
      </c>
      <c r="AB3313" s="7">
        <f t="shared" si="61"/>
        <v>2.5718699481282745</v>
      </c>
    </row>
    <row r="3314" spans="1:28" ht="29" hidden="1" x14ac:dyDescent="0.35">
      <c r="A3314" s="9" t="s">
        <v>1546</v>
      </c>
      <c r="B3314" s="9">
        <v>3</v>
      </c>
      <c r="C3314" s="9">
        <v>1</v>
      </c>
      <c r="D3314" s="5">
        <v>3</v>
      </c>
      <c r="E3314" s="5">
        <v>43604</v>
      </c>
      <c r="F3314" s="5">
        <v>4</v>
      </c>
      <c r="G3314" s="9" t="s">
        <v>3456</v>
      </c>
      <c r="H3314" s="5">
        <v>1</v>
      </c>
      <c r="I3314" s="5">
        <v>5</v>
      </c>
      <c r="J3314" s="5">
        <v>5</v>
      </c>
      <c r="K3314" s="5">
        <v>178.89763779527561</v>
      </c>
      <c r="L3314" s="5">
        <v>4.9000000000000004</v>
      </c>
      <c r="M3314" s="5">
        <v>5</v>
      </c>
      <c r="N3314" s="5">
        <v>0</v>
      </c>
      <c r="O3314" s="13">
        <v>43607</v>
      </c>
      <c r="P3314" s="5" t="s">
        <v>100</v>
      </c>
      <c r="Q3314" s="5" t="s">
        <v>101</v>
      </c>
      <c r="R3314" s="5">
        <v>4</v>
      </c>
      <c r="S3314" s="10">
        <v>24.748303148062298</v>
      </c>
      <c r="T3314" s="10">
        <v>49.95</v>
      </c>
      <c r="U3314" s="10">
        <v>3</v>
      </c>
      <c r="V3314" s="10">
        <v>2.0183201935568218</v>
      </c>
      <c r="W3314" s="7">
        <f>Sheet1!J3314*Sheet2!E$2+CEILING(((Sheet1!K3314-MIN(K:K))/(MAX(K:K)-MIN(K:K))*5),1)*Sheet2!E$3+CEILING(((Sheet1!L3314-MIN(L:L))/(MAX(L:L)-MIN(L:L))*5),1)*Sheet2!E$4+Sheet1!D3314*Sheet2!E$5</f>
        <v>1.6070807521501036</v>
      </c>
      <c r="X3314" s="7">
        <f>CEILING(((Sheet1!S3314-MIN(S:S))/(MAX(S:S)-MIN(S:S))*5),1)*Sheet2!E$6+CEILING(((Sheet1!T3314-MIN(T:T))/(MAX(T:T)-MIN(T:T))*5),1)*Sheet2!E$7+CEILING(((Sheet1!V3314-MIN(V:V))/(MAX(V:V)-MIN(V:V))*5),1)*Sheet2!E$8</f>
        <v>0.25202436024272301</v>
      </c>
      <c r="Y3314" s="7">
        <f>CEILING(((Sheet1!U3314-MIN(U:U))/(MAX(U:U)-MIN(U:U))*5),1)*Sheet2!E$9</f>
        <v>0.16507402473582466</v>
      </c>
      <c r="Z3314" s="7">
        <f>CEILING(((Sheet1!H3314-MIN(H:H))/(MAX(H:H)-MIN(H:H))*5),1)*Sheet2!E$10+I3314*Sheet2!E$11+F3314*Sheet2!E$12+CEILING(((Sheet1!N3314-MIN(N:N))/(MAX(N:N)-MIN(N:N))*5),1)*Sheet2!E$13</f>
        <v>0.21097386794962439</v>
      </c>
      <c r="AA3314" s="7">
        <f>B3314*Sheet2!E$14+C3314*Sheet2!E$15+M3314*Sheet2!E$16+R3314*Sheet2!E$17</f>
        <v>0.11757999035849725</v>
      </c>
      <c r="AB3314" s="7">
        <f t="shared" si="61"/>
        <v>2.3527329954367726</v>
      </c>
    </row>
    <row r="3315" spans="1:28" ht="29" hidden="1" x14ac:dyDescent="0.35">
      <c r="A3315" s="9" t="s">
        <v>1546</v>
      </c>
      <c r="B3315" s="9">
        <v>3</v>
      </c>
      <c r="C3315" s="9">
        <v>1</v>
      </c>
      <c r="D3315" s="5">
        <v>3</v>
      </c>
      <c r="E3315" s="5">
        <v>43604</v>
      </c>
      <c r="F3315" s="5">
        <v>4</v>
      </c>
      <c r="G3315" s="9" t="s">
        <v>3456</v>
      </c>
      <c r="H3315" s="5">
        <v>1</v>
      </c>
      <c r="I3315" s="5">
        <v>5</v>
      </c>
      <c r="J3315" s="5">
        <v>5</v>
      </c>
      <c r="K3315" s="5">
        <v>178.89763779527561</v>
      </c>
      <c r="L3315" s="5">
        <v>4.9000000000000004</v>
      </c>
      <c r="M3315" s="5">
        <v>5</v>
      </c>
      <c r="N3315" s="5">
        <v>0</v>
      </c>
      <c r="O3315" s="13">
        <v>43607</v>
      </c>
      <c r="P3315" s="5" t="s">
        <v>100</v>
      </c>
      <c r="Q3315" s="5" t="s">
        <v>101</v>
      </c>
      <c r="R3315" s="5">
        <v>4</v>
      </c>
      <c r="S3315" s="10">
        <v>96.518382277443095</v>
      </c>
      <c r="T3315" s="10">
        <v>194.80500000000001</v>
      </c>
      <c r="U3315" s="10">
        <v>3</v>
      </c>
      <c r="V3315" s="10">
        <v>2.0183201935568191</v>
      </c>
      <c r="W3315" s="7">
        <f>Sheet1!J3315*Sheet2!E$2+CEILING(((Sheet1!K3315-MIN(K:K))/(MAX(K:K)-MIN(K:K))*5),1)*Sheet2!E$3+CEILING(((Sheet1!L3315-MIN(L:L))/(MAX(L:L)-MIN(L:L))*5),1)*Sheet2!E$4+Sheet1!D3315*Sheet2!E$5</f>
        <v>1.6070807521501036</v>
      </c>
      <c r="X3315" s="7">
        <f>CEILING(((Sheet1!S3315-MIN(S:S))/(MAX(S:S)-MIN(S:S))*5),1)*Sheet2!E$6+CEILING(((Sheet1!T3315-MIN(T:T))/(MAX(T:T)-MIN(T:T))*5),1)*Sheet2!E$7+CEILING(((Sheet1!V3315-MIN(V:V))/(MAX(V:V)-MIN(V:V))*5),1)*Sheet2!E$8</f>
        <v>0.25202436024272301</v>
      </c>
      <c r="Y3315" s="7">
        <f>CEILING(((Sheet1!U3315-MIN(U:U))/(MAX(U:U)-MIN(U:U))*5),1)*Sheet2!E$9</f>
        <v>0.16507402473582466</v>
      </c>
      <c r="Z3315" s="7">
        <f>CEILING(((Sheet1!H3315-MIN(H:H))/(MAX(H:H)-MIN(H:H))*5),1)*Sheet2!E$10+I3315*Sheet2!E$11+F3315*Sheet2!E$12+CEILING(((Sheet1!N3315-MIN(N:N))/(MAX(N:N)-MIN(N:N))*5),1)*Sheet2!E$13</f>
        <v>0.21097386794962439</v>
      </c>
      <c r="AA3315" s="7">
        <f>B3315*Sheet2!E$14+C3315*Sheet2!E$15+M3315*Sheet2!E$16+R3315*Sheet2!E$17</f>
        <v>0.11757999035849725</v>
      </c>
      <c r="AB3315" s="7">
        <f t="shared" si="61"/>
        <v>2.3527329954367726</v>
      </c>
    </row>
    <row r="3316" spans="1:28" ht="29" hidden="1" x14ac:dyDescent="0.35">
      <c r="A3316" s="9" t="s">
        <v>1546</v>
      </c>
      <c r="B3316" s="9">
        <v>3</v>
      </c>
      <c r="C3316" s="9">
        <v>1</v>
      </c>
      <c r="D3316" s="5">
        <v>3</v>
      </c>
      <c r="E3316" s="5">
        <v>43604</v>
      </c>
      <c r="F3316" s="5">
        <v>4</v>
      </c>
      <c r="G3316" s="9" t="s">
        <v>3456</v>
      </c>
      <c r="H3316" s="5">
        <v>1</v>
      </c>
      <c r="I3316" s="5">
        <v>5</v>
      </c>
      <c r="J3316" s="5">
        <v>5</v>
      </c>
      <c r="K3316" s="5">
        <v>155.88582677165363</v>
      </c>
      <c r="L3316" s="5">
        <v>4.9000000000000004</v>
      </c>
      <c r="M3316" s="5">
        <v>5</v>
      </c>
      <c r="N3316" s="5">
        <v>0</v>
      </c>
      <c r="O3316" s="13">
        <v>43607</v>
      </c>
      <c r="P3316" s="5" t="s">
        <v>100</v>
      </c>
      <c r="Q3316" s="5" t="s">
        <v>101</v>
      </c>
      <c r="R3316" s="5">
        <v>4</v>
      </c>
      <c r="S3316" s="10">
        <v>96.791363560652101</v>
      </c>
      <c r="T3316" s="10">
        <v>195.52</v>
      </c>
      <c r="U3316" s="10">
        <v>3</v>
      </c>
      <c r="V3316" s="10">
        <v>2.020014935294117</v>
      </c>
      <c r="W3316" s="7">
        <f>Sheet1!J3316*Sheet2!E$2+CEILING(((Sheet1!K3316-MIN(K:K))/(MAX(K:K)-MIN(K:K))*5),1)*Sheet2!E$3+CEILING(((Sheet1!L3316-MIN(L:L))/(MAX(L:L)-MIN(L:L))*5),1)*Sheet2!E$4+Sheet1!D3316*Sheet2!E$5</f>
        <v>1.5385717798935707</v>
      </c>
      <c r="X3316" s="7">
        <f>CEILING(((Sheet1!S3316-MIN(S:S))/(MAX(S:S)-MIN(S:S))*5),1)*Sheet2!E$6+CEILING(((Sheet1!T3316-MIN(T:T))/(MAX(T:T)-MIN(T:T))*5),1)*Sheet2!E$7+CEILING(((Sheet1!V3316-MIN(V:V))/(MAX(V:V)-MIN(V:V))*5),1)*Sheet2!E$8</f>
        <v>0.25202436024272301</v>
      </c>
      <c r="Y3316" s="7">
        <f>CEILING(((Sheet1!U3316-MIN(U:U))/(MAX(U:U)-MIN(U:U))*5),1)*Sheet2!E$9</f>
        <v>0.16507402473582466</v>
      </c>
      <c r="Z3316" s="7">
        <f>CEILING(((Sheet1!H3316-MIN(H:H))/(MAX(H:H)-MIN(H:H))*5),1)*Sheet2!E$10+I3316*Sheet2!E$11+F3316*Sheet2!E$12+CEILING(((Sheet1!N3316-MIN(N:N))/(MAX(N:N)-MIN(N:N))*5),1)*Sheet2!E$13</f>
        <v>0.21097386794962439</v>
      </c>
      <c r="AA3316" s="7">
        <f>B3316*Sheet2!E$14+C3316*Sheet2!E$15+M3316*Sheet2!E$16+R3316*Sheet2!E$17</f>
        <v>0.11757999035849725</v>
      </c>
      <c r="AB3316" s="7">
        <f t="shared" si="61"/>
        <v>2.28422402318024</v>
      </c>
    </row>
    <row r="3317" spans="1:28" ht="29" hidden="1" x14ac:dyDescent="0.35">
      <c r="A3317" s="9" t="s">
        <v>1546</v>
      </c>
      <c r="B3317" s="9">
        <v>3</v>
      </c>
      <c r="C3317" s="9">
        <v>1</v>
      </c>
      <c r="D3317" s="5">
        <v>3</v>
      </c>
      <c r="E3317" s="5">
        <v>43604</v>
      </c>
      <c r="F3317" s="5">
        <v>4</v>
      </c>
      <c r="G3317" s="9" t="s">
        <v>3456</v>
      </c>
      <c r="H3317" s="5">
        <v>1</v>
      </c>
      <c r="I3317" s="5">
        <v>5</v>
      </c>
      <c r="J3317" s="5">
        <v>5</v>
      </c>
      <c r="K3317" s="5">
        <v>153.91338582677159</v>
      </c>
      <c r="L3317" s="5">
        <v>4.9000000000000004</v>
      </c>
      <c r="M3317" s="5">
        <v>5</v>
      </c>
      <c r="N3317" s="5">
        <v>0</v>
      </c>
      <c r="O3317" s="13">
        <v>43607</v>
      </c>
      <c r="P3317" s="5" t="s">
        <v>100</v>
      </c>
      <c r="Q3317" s="5" t="s">
        <v>101</v>
      </c>
      <c r="R3317" s="5">
        <v>4</v>
      </c>
      <c r="S3317" s="10">
        <v>34.136309465276703</v>
      </c>
      <c r="T3317" s="10">
        <v>69.251000000000005</v>
      </c>
      <c r="U3317" s="10">
        <v>3</v>
      </c>
      <c r="V3317" s="10">
        <v>2.0286610089014396</v>
      </c>
      <c r="W3317" s="7">
        <f>Sheet1!J3317*Sheet2!E$2+CEILING(((Sheet1!K3317-MIN(K:K))/(MAX(K:K)-MIN(K:K))*5),1)*Sheet2!E$3+CEILING(((Sheet1!L3317-MIN(L:L))/(MAX(L:L)-MIN(L:L))*5),1)*Sheet2!E$4+Sheet1!D3317*Sheet2!E$5</f>
        <v>1.5385717798935707</v>
      </c>
      <c r="X3317" s="7">
        <f>CEILING(((Sheet1!S3317-MIN(S:S))/(MAX(S:S)-MIN(S:S))*5),1)*Sheet2!E$6+CEILING(((Sheet1!T3317-MIN(T:T))/(MAX(T:T)-MIN(T:T))*5),1)*Sheet2!E$7+CEILING(((Sheet1!V3317-MIN(V:V))/(MAX(V:V)-MIN(V:V))*5),1)*Sheet2!E$8</f>
        <v>0.25202436024272301</v>
      </c>
      <c r="Y3317" s="7">
        <f>CEILING(((Sheet1!U3317-MIN(U:U))/(MAX(U:U)-MIN(U:U))*5),1)*Sheet2!E$9</f>
        <v>0.16507402473582466</v>
      </c>
      <c r="Z3317" s="7">
        <f>CEILING(((Sheet1!H3317-MIN(H:H))/(MAX(H:H)-MIN(H:H))*5),1)*Sheet2!E$10+I3317*Sheet2!E$11+F3317*Sheet2!E$12+CEILING(((Sheet1!N3317-MIN(N:N))/(MAX(N:N)-MIN(N:N))*5),1)*Sheet2!E$13</f>
        <v>0.21097386794962439</v>
      </c>
      <c r="AA3317" s="7">
        <f>B3317*Sheet2!E$14+C3317*Sheet2!E$15+M3317*Sheet2!E$16+R3317*Sheet2!E$17</f>
        <v>0.11757999035849725</v>
      </c>
      <c r="AB3317" s="7">
        <f t="shared" si="61"/>
        <v>2.28422402318024</v>
      </c>
    </row>
    <row r="3318" spans="1:28" ht="29" hidden="1" x14ac:dyDescent="0.35">
      <c r="A3318" s="9" t="s">
        <v>1547</v>
      </c>
      <c r="B3318" s="9">
        <v>5</v>
      </c>
      <c r="C3318" s="9">
        <v>4</v>
      </c>
      <c r="D3318" s="5">
        <v>3</v>
      </c>
      <c r="E3318" s="5">
        <v>43604</v>
      </c>
      <c r="F3318" s="5">
        <v>4</v>
      </c>
      <c r="G3318" s="9" t="s">
        <v>3456</v>
      </c>
      <c r="H3318" s="5">
        <v>1</v>
      </c>
      <c r="I3318" s="5">
        <v>4</v>
      </c>
      <c r="J3318" s="5">
        <v>5</v>
      </c>
      <c r="K3318" s="5">
        <v>144.05118110236219</v>
      </c>
      <c r="L3318" s="5">
        <v>5.25</v>
      </c>
      <c r="M3318" s="5">
        <v>3</v>
      </c>
      <c r="N3318" s="5">
        <v>0</v>
      </c>
      <c r="O3318" s="13">
        <v>43607</v>
      </c>
      <c r="P3318" s="5" t="s">
        <v>104</v>
      </c>
      <c r="Q3318" s="5" t="s">
        <v>22</v>
      </c>
      <c r="R3318" s="5">
        <v>5</v>
      </c>
      <c r="S3318" s="10">
        <v>9.6096536201055702</v>
      </c>
      <c r="T3318" s="10">
        <v>23.740500000000001</v>
      </c>
      <c r="U3318" s="10">
        <v>3</v>
      </c>
      <c r="V3318" s="10">
        <v>2.4704844668208956</v>
      </c>
      <c r="W3318" s="7">
        <f>Sheet1!J3318*Sheet2!E$2+CEILING(((Sheet1!K3318-MIN(K:K))/(MAX(K:K)-MIN(K:K))*5),1)*Sheet2!E$3+CEILING(((Sheet1!L3318-MIN(L:L))/(MAX(L:L)-MIN(L:L))*5),1)*Sheet2!E$4+Sheet1!D3318*Sheet2!E$5</f>
        <v>1.6701111956975805</v>
      </c>
      <c r="X3318" s="7">
        <f>CEILING(((Sheet1!S3318-MIN(S:S))/(MAX(S:S)-MIN(S:S))*5),1)*Sheet2!E$6+CEILING(((Sheet1!T3318-MIN(T:T))/(MAX(T:T)-MIN(T:T))*5),1)*Sheet2!E$7+CEILING(((Sheet1!V3318-MIN(V:V))/(MAX(V:V)-MIN(V:V))*5),1)*Sheet2!E$8</f>
        <v>0.25202436024272301</v>
      </c>
      <c r="Y3318" s="7">
        <f>CEILING(((Sheet1!U3318-MIN(U:U))/(MAX(U:U)-MIN(U:U))*5),1)*Sheet2!E$9</f>
        <v>0.16507402473582466</v>
      </c>
      <c r="Z3318" s="7">
        <f>CEILING(((Sheet1!H3318-MIN(H:H))/(MAX(H:H)-MIN(H:H))*5),1)*Sheet2!E$10+I3318*Sheet2!E$11+F3318*Sheet2!E$12+CEILING(((Sheet1!N3318-MIN(N:N))/(MAX(N:N)-MIN(N:N))*5),1)*Sheet2!E$13</f>
        <v>0.19934470861941261</v>
      </c>
      <c r="AA3318" s="7">
        <f>B3318*Sheet2!E$14+C3318*Sheet2!E$15+M3318*Sheet2!E$16+R3318*Sheet2!E$17</f>
        <v>0.18585104545895575</v>
      </c>
      <c r="AB3318" s="7">
        <f t="shared" si="61"/>
        <v>2.4724053347544963</v>
      </c>
    </row>
    <row r="3319" spans="1:28" ht="29" hidden="1" x14ac:dyDescent="0.35">
      <c r="A3319" s="9" t="s">
        <v>1547</v>
      </c>
      <c r="B3319" s="9">
        <v>5</v>
      </c>
      <c r="C3319" s="9">
        <v>4</v>
      </c>
      <c r="D3319" s="5">
        <v>3</v>
      </c>
      <c r="E3319" s="5">
        <v>43604</v>
      </c>
      <c r="F3319" s="5">
        <v>4</v>
      </c>
      <c r="G3319" s="9" t="s">
        <v>3456</v>
      </c>
      <c r="H3319" s="5">
        <v>1</v>
      </c>
      <c r="I3319" s="5">
        <v>4</v>
      </c>
      <c r="J3319" s="5">
        <v>5</v>
      </c>
      <c r="K3319" s="5">
        <v>149.96850393700788</v>
      </c>
      <c r="L3319" s="5">
        <v>5.25</v>
      </c>
      <c r="M3319" s="5">
        <v>3</v>
      </c>
      <c r="N3319" s="5">
        <v>0</v>
      </c>
      <c r="O3319" s="13">
        <v>43607</v>
      </c>
      <c r="P3319" s="5" t="s">
        <v>104</v>
      </c>
      <c r="Q3319" s="5" t="s">
        <v>22</v>
      </c>
      <c r="R3319" s="5">
        <v>5</v>
      </c>
      <c r="S3319" s="10">
        <v>15.2122569811077</v>
      </c>
      <c r="T3319" s="10">
        <v>37.428800000000003</v>
      </c>
      <c r="U3319" s="10">
        <v>3</v>
      </c>
      <c r="V3319" s="10">
        <v>2.4604370046130115</v>
      </c>
      <c r="W3319" s="7">
        <f>Sheet1!J3319*Sheet2!E$2+CEILING(((Sheet1!K3319-MIN(K:K))/(MAX(K:K)-MIN(K:K))*5),1)*Sheet2!E$3+CEILING(((Sheet1!L3319-MIN(L:L))/(MAX(L:L)-MIN(L:L))*5),1)*Sheet2!E$4+Sheet1!D3319*Sheet2!E$5</f>
        <v>1.6701111956975805</v>
      </c>
      <c r="X3319" s="7">
        <f>CEILING(((Sheet1!S3319-MIN(S:S))/(MAX(S:S)-MIN(S:S))*5),1)*Sheet2!E$6+CEILING(((Sheet1!T3319-MIN(T:T))/(MAX(T:T)-MIN(T:T))*5),1)*Sheet2!E$7+CEILING(((Sheet1!V3319-MIN(V:V))/(MAX(V:V)-MIN(V:V))*5),1)*Sheet2!E$8</f>
        <v>0.25202436024272301</v>
      </c>
      <c r="Y3319" s="7">
        <f>CEILING(((Sheet1!U3319-MIN(U:U))/(MAX(U:U)-MIN(U:U))*5),1)*Sheet2!E$9</f>
        <v>0.16507402473582466</v>
      </c>
      <c r="Z3319" s="7">
        <f>CEILING(((Sheet1!H3319-MIN(H:H))/(MAX(H:H)-MIN(H:H))*5),1)*Sheet2!E$10+I3319*Sheet2!E$11+F3319*Sheet2!E$12+CEILING(((Sheet1!N3319-MIN(N:N))/(MAX(N:N)-MIN(N:N))*5),1)*Sheet2!E$13</f>
        <v>0.19934470861941261</v>
      </c>
      <c r="AA3319" s="7">
        <f>B3319*Sheet2!E$14+C3319*Sheet2!E$15+M3319*Sheet2!E$16+R3319*Sheet2!E$17</f>
        <v>0.18585104545895575</v>
      </c>
      <c r="AB3319" s="7">
        <f t="shared" si="61"/>
        <v>2.4724053347544963</v>
      </c>
    </row>
    <row r="3320" spans="1:28" ht="29" hidden="1" x14ac:dyDescent="0.35">
      <c r="A3320" s="9" t="s">
        <v>1547</v>
      </c>
      <c r="B3320" s="9">
        <v>5</v>
      </c>
      <c r="C3320" s="9">
        <v>4</v>
      </c>
      <c r="D3320" s="5">
        <v>3</v>
      </c>
      <c r="E3320" s="5">
        <v>43604</v>
      </c>
      <c r="F3320" s="5">
        <v>4</v>
      </c>
      <c r="G3320" s="9" t="s">
        <v>3456</v>
      </c>
      <c r="H3320" s="5">
        <v>1</v>
      </c>
      <c r="I3320" s="5">
        <v>4</v>
      </c>
      <c r="J3320" s="5">
        <v>5</v>
      </c>
      <c r="K3320" s="5">
        <v>150.62598425196856</v>
      </c>
      <c r="L3320" s="5">
        <v>5.25</v>
      </c>
      <c r="M3320" s="5">
        <v>3</v>
      </c>
      <c r="N3320" s="5">
        <v>0</v>
      </c>
      <c r="O3320" s="13">
        <v>43607</v>
      </c>
      <c r="P3320" s="5" t="s">
        <v>104</v>
      </c>
      <c r="Q3320" s="5" t="s">
        <v>22</v>
      </c>
      <c r="R3320" s="5">
        <v>5</v>
      </c>
      <c r="S3320" s="10">
        <v>7.0377987077302304</v>
      </c>
      <c r="T3320" s="10">
        <v>17.29</v>
      </c>
      <c r="U3320" s="10">
        <v>3</v>
      </c>
      <c r="V3320" s="10">
        <v>2.4567340894545446</v>
      </c>
      <c r="W3320" s="7">
        <f>Sheet1!J3320*Sheet2!E$2+CEILING(((Sheet1!K3320-MIN(K:K))/(MAX(K:K)-MIN(K:K))*5),1)*Sheet2!E$3+CEILING(((Sheet1!L3320-MIN(L:L))/(MAX(L:L)-MIN(L:L))*5),1)*Sheet2!E$4+Sheet1!D3320*Sheet2!E$5</f>
        <v>1.6701111956975805</v>
      </c>
      <c r="X3320" s="7">
        <f>CEILING(((Sheet1!S3320-MIN(S:S))/(MAX(S:S)-MIN(S:S))*5),1)*Sheet2!E$6+CEILING(((Sheet1!T3320-MIN(T:T))/(MAX(T:T)-MIN(T:T))*5),1)*Sheet2!E$7+CEILING(((Sheet1!V3320-MIN(V:V))/(MAX(V:V)-MIN(V:V))*5),1)*Sheet2!E$8</f>
        <v>0.25202436024272301</v>
      </c>
      <c r="Y3320" s="7">
        <f>CEILING(((Sheet1!U3320-MIN(U:U))/(MAX(U:U)-MIN(U:U))*5),1)*Sheet2!E$9</f>
        <v>0.16507402473582466</v>
      </c>
      <c r="Z3320" s="7">
        <f>CEILING(((Sheet1!H3320-MIN(H:H))/(MAX(H:H)-MIN(H:H))*5),1)*Sheet2!E$10+I3320*Sheet2!E$11+F3320*Sheet2!E$12+CEILING(((Sheet1!N3320-MIN(N:N))/(MAX(N:N)-MIN(N:N))*5),1)*Sheet2!E$13</f>
        <v>0.19934470861941261</v>
      </c>
      <c r="AA3320" s="7">
        <f>B3320*Sheet2!E$14+C3320*Sheet2!E$15+M3320*Sheet2!E$16+R3320*Sheet2!E$17</f>
        <v>0.18585104545895575</v>
      </c>
      <c r="AB3320" s="7">
        <f t="shared" si="61"/>
        <v>2.4724053347544963</v>
      </c>
    </row>
    <row r="3321" spans="1:28" ht="29" hidden="1" x14ac:dyDescent="0.35">
      <c r="A3321" s="9" t="s">
        <v>1548</v>
      </c>
      <c r="B3321" s="9">
        <v>5</v>
      </c>
      <c r="C3321" s="9">
        <v>4</v>
      </c>
      <c r="D3321" s="5">
        <v>3</v>
      </c>
      <c r="E3321" s="5">
        <v>43604</v>
      </c>
      <c r="F3321" s="5">
        <v>4</v>
      </c>
      <c r="G3321" s="9" t="s">
        <v>3456</v>
      </c>
      <c r="H3321" s="5">
        <v>1</v>
      </c>
      <c r="I3321" s="5">
        <v>4</v>
      </c>
      <c r="J3321" s="5">
        <v>5</v>
      </c>
      <c r="K3321" s="5">
        <v>139.44881889763781</v>
      </c>
      <c r="L3321" s="5">
        <v>5.25</v>
      </c>
      <c r="M3321" s="5">
        <v>4</v>
      </c>
      <c r="N3321" s="5">
        <v>1</v>
      </c>
      <c r="O3321" s="13">
        <v>43607</v>
      </c>
      <c r="P3321" s="5" t="s">
        <v>162</v>
      </c>
      <c r="Q3321" s="5" t="s">
        <v>163</v>
      </c>
      <c r="R3321" s="5">
        <v>4</v>
      </c>
      <c r="S3321" s="10">
        <v>183.81239701788101</v>
      </c>
      <c r="T3321" s="10">
        <v>379.26</v>
      </c>
      <c r="U3321" s="10">
        <v>3</v>
      </c>
      <c r="V3321" s="10">
        <v>2.0632993538684232</v>
      </c>
      <c r="W3321" s="7">
        <f>Sheet1!J3321*Sheet2!E$2+CEILING(((Sheet1!K3321-MIN(K:K))/(MAX(K:K)-MIN(K:K))*5),1)*Sheet2!E$3+CEILING(((Sheet1!L3321-MIN(L:L))/(MAX(L:L)-MIN(L:L))*5),1)*Sheet2!E$4+Sheet1!D3321*Sheet2!E$5</f>
        <v>1.6701111956975805</v>
      </c>
      <c r="X3321" s="7">
        <f>CEILING(((Sheet1!S3321-MIN(S:S))/(MAX(S:S)-MIN(S:S))*5),1)*Sheet2!E$6+CEILING(((Sheet1!T3321-MIN(T:T))/(MAX(T:T)-MIN(T:T))*5),1)*Sheet2!E$7+CEILING(((Sheet1!V3321-MIN(V:V))/(MAX(V:V)-MIN(V:V))*5),1)*Sheet2!E$8</f>
        <v>0.25202436024272301</v>
      </c>
      <c r="Y3321" s="7">
        <f>CEILING(((Sheet1!U3321-MIN(U:U))/(MAX(U:U)-MIN(U:U))*5),1)*Sheet2!E$9</f>
        <v>0.16507402473582466</v>
      </c>
      <c r="Z3321" s="7">
        <f>CEILING(((Sheet1!H3321-MIN(H:H))/(MAX(H:H)-MIN(H:H))*5),1)*Sheet2!E$10+I3321*Sheet2!E$11+F3321*Sheet2!E$12+CEILING(((Sheet1!N3321-MIN(N:N))/(MAX(N:N)-MIN(N:N))*5),1)*Sheet2!E$13</f>
        <v>0.41848166131091452</v>
      </c>
      <c r="AA3321" s="7">
        <f>B3321*Sheet2!E$14+C3321*Sheet2!E$15+M3321*Sheet2!E$16+R3321*Sheet2!E$17</f>
        <v>0.1894115188903806</v>
      </c>
      <c r="AB3321" s="7">
        <f t="shared" si="61"/>
        <v>2.6951027608774232</v>
      </c>
    </row>
    <row r="3322" spans="1:28" ht="29" hidden="1" x14ac:dyDescent="0.35">
      <c r="A3322" s="9" t="s">
        <v>1549</v>
      </c>
      <c r="B3322" s="9">
        <v>5</v>
      </c>
      <c r="C3322" s="9">
        <v>4</v>
      </c>
      <c r="D3322" s="5">
        <v>3</v>
      </c>
      <c r="E3322" s="5">
        <v>43604</v>
      </c>
      <c r="F3322" s="5">
        <v>4</v>
      </c>
      <c r="G3322" s="9" t="s">
        <v>3456</v>
      </c>
      <c r="H3322" s="5">
        <v>1</v>
      </c>
      <c r="I3322" s="5">
        <v>4</v>
      </c>
      <c r="J3322" s="5">
        <v>5</v>
      </c>
      <c r="K3322" s="5">
        <v>132.87401574803144</v>
      </c>
      <c r="L3322" s="5">
        <v>5.25</v>
      </c>
      <c r="M3322" s="5">
        <v>4</v>
      </c>
      <c r="N3322" s="5">
        <v>1</v>
      </c>
      <c r="O3322" s="13">
        <v>43607</v>
      </c>
      <c r="P3322" s="5" t="s">
        <v>162</v>
      </c>
      <c r="Q3322" s="5" t="s">
        <v>163</v>
      </c>
      <c r="R3322" s="5">
        <v>4</v>
      </c>
      <c r="S3322" s="10">
        <v>92.993623950294804</v>
      </c>
      <c r="T3322" s="10">
        <v>195.3</v>
      </c>
      <c r="U3322" s="10">
        <v>3</v>
      </c>
      <c r="V3322" s="10">
        <v>2.1001439851875014</v>
      </c>
      <c r="W3322" s="7">
        <f>Sheet1!J3322*Sheet2!E$2+CEILING(((Sheet1!K3322-MIN(K:K))/(MAX(K:K)-MIN(K:K))*5),1)*Sheet2!E$3+CEILING(((Sheet1!L3322-MIN(L:L))/(MAX(L:L)-MIN(L:L))*5),1)*Sheet2!E$4+Sheet1!D3322*Sheet2!E$5</f>
        <v>1.6701111956975805</v>
      </c>
      <c r="X3322" s="7">
        <f>CEILING(((Sheet1!S3322-MIN(S:S))/(MAX(S:S)-MIN(S:S))*5),1)*Sheet2!E$6+CEILING(((Sheet1!T3322-MIN(T:T))/(MAX(T:T)-MIN(T:T))*5),1)*Sheet2!E$7+CEILING(((Sheet1!V3322-MIN(V:V))/(MAX(V:V)-MIN(V:V))*5),1)*Sheet2!E$8</f>
        <v>0.25202436024272301</v>
      </c>
      <c r="Y3322" s="7">
        <f>CEILING(((Sheet1!U3322-MIN(U:U))/(MAX(U:U)-MIN(U:U))*5),1)*Sheet2!E$9</f>
        <v>0.16507402473582466</v>
      </c>
      <c r="Z3322" s="7">
        <f>CEILING(((Sheet1!H3322-MIN(H:H))/(MAX(H:H)-MIN(H:H))*5),1)*Sheet2!E$10+I3322*Sheet2!E$11+F3322*Sheet2!E$12+CEILING(((Sheet1!N3322-MIN(N:N))/(MAX(N:N)-MIN(N:N))*5),1)*Sheet2!E$13</f>
        <v>0.41848166131091452</v>
      </c>
      <c r="AA3322" s="7">
        <f>B3322*Sheet2!E$14+C3322*Sheet2!E$15+M3322*Sheet2!E$16+R3322*Sheet2!E$17</f>
        <v>0.1894115188903806</v>
      </c>
      <c r="AB3322" s="7">
        <f t="shared" si="61"/>
        <v>2.6951027608774232</v>
      </c>
    </row>
    <row r="3323" spans="1:28" ht="29" hidden="1" x14ac:dyDescent="0.35">
      <c r="A3323" s="9" t="s">
        <v>1550</v>
      </c>
      <c r="B3323" s="9">
        <v>5</v>
      </c>
      <c r="C3323" s="9">
        <v>4</v>
      </c>
      <c r="D3323" s="5">
        <v>3</v>
      </c>
      <c r="E3323" s="5">
        <v>43605</v>
      </c>
      <c r="F3323" s="5">
        <v>4</v>
      </c>
      <c r="G3323" s="9" t="s">
        <v>3456</v>
      </c>
      <c r="H3323" s="5">
        <v>1</v>
      </c>
      <c r="I3323" s="5">
        <v>4</v>
      </c>
      <c r="J3323" s="5">
        <v>5</v>
      </c>
      <c r="K3323" s="5">
        <v>131.55905511811025</v>
      </c>
      <c r="L3323" s="5">
        <v>5.25</v>
      </c>
      <c r="M3323" s="5">
        <v>4</v>
      </c>
      <c r="N3323" s="5">
        <v>0</v>
      </c>
      <c r="O3323" s="13">
        <v>43608</v>
      </c>
      <c r="P3323" s="5" t="s">
        <v>162</v>
      </c>
      <c r="Q3323" s="5" t="s">
        <v>163</v>
      </c>
      <c r="R3323" s="5">
        <v>4</v>
      </c>
      <c r="S3323" s="10">
        <v>31.677828029519802</v>
      </c>
      <c r="T3323" s="10">
        <v>65.599999999999994</v>
      </c>
      <c r="U3323" s="10">
        <v>3</v>
      </c>
      <c r="V3323" s="10">
        <v>2.0708490474431813</v>
      </c>
      <c r="W3323" s="7">
        <f>Sheet1!J3323*Sheet2!E$2+CEILING(((Sheet1!K3323-MIN(K:K))/(MAX(K:K)-MIN(K:K))*5),1)*Sheet2!E$3+CEILING(((Sheet1!L3323-MIN(L:L))/(MAX(L:L)-MIN(L:L))*5),1)*Sheet2!E$4+Sheet1!D3323*Sheet2!E$5</f>
        <v>1.6701111956975805</v>
      </c>
      <c r="X3323" s="7">
        <f>CEILING(((Sheet1!S3323-MIN(S:S))/(MAX(S:S)-MIN(S:S))*5),1)*Sheet2!E$6+CEILING(((Sheet1!T3323-MIN(T:T))/(MAX(T:T)-MIN(T:T))*5),1)*Sheet2!E$7+CEILING(((Sheet1!V3323-MIN(V:V))/(MAX(V:V)-MIN(V:V))*5),1)*Sheet2!E$8</f>
        <v>0.25202436024272301</v>
      </c>
      <c r="Y3323" s="7">
        <f>CEILING(((Sheet1!U3323-MIN(U:U))/(MAX(U:U)-MIN(U:U))*5),1)*Sheet2!E$9</f>
        <v>0.16507402473582466</v>
      </c>
      <c r="Z3323" s="7">
        <f>CEILING(((Sheet1!H3323-MIN(H:H))/(MAX(H:H)-MIN(H:H))*5),1)*Sheet2!E$10+I3323*Sheet2!E$11+F3323*Sheet2!E$12+CEILING(((Sheet1!N3323-MIN(N:N))/(MAX(N:N)-MIN(N:N))*5),1)*Sheet2!E$13</f>
        <v>0.19934470861941261</v>
      </c>
      <c r="AA3323" s="7">
        <f>B3323*Sheet2!E$14+C3323*Sheet2!E$15+M3323*Sheet2!E$16+R3323*Sheet2!E$17</f>
        <v>0.1894115188903806</v>
      </c>
      <c r="AB3323" s="7">
        <f t="shared" si="61"/>
        <v>2.4759658081859213</v>
      </c>
    </row>
    <row r="3324" spans="1:28" ht="29" hidden="1" x14ac:dyDescent="0.35">
      <c r="A3324" s="9" t="s">
        <v>1551</v>
      </c>
      <c r="B3324" s="9">
        <v>5</v>
      </c>
      <c r="C3324" s="9">
        <v>5</v>
      </c>
      <c r="D3324" s="5">
        <v>3</v>
      </c>
      <c r="E3324" s="5">
        <v>43605</v>
      </c>
      <c r="F3324" s="5">
        <v>4</v>
      </c>
      <c r="G3324" s="9" t="s">
        <v>3456</v>
      </c>
      <c r="H3324" s="5">
        <v>1</v>
      </c>
      <c r="I3324" s="5">
        <v>5</v>
      </c>
      <c r="J3324" s="5">
        <v>3</v>
      </c>
      <c r="K3324" s="5">
        <v>252.70479999999998</v>
      </c>
      <c r="L3324" s="5">
        <v>4.9000000000000004</v>
      </c>
      <c r="M3324" s="5">
        <v>5</v>
      </c>
      <c r="N3324" s="5">
        <v>0</v>
      </c>
      <c r="O3324" s="13">
        <v>43608</v>
      </c>
      <c r="P3324" s="5" t="s">
        <v>126</v>
      </c>
      <c r="Q3324" s="5" t="s">
        <v>127</v>
      </c>
      <c r="R3324" s="5">
        <v>2</v>
      </c>
      <c r="S3324" s="10">
        <v>907.19404880703996</v>
      </c>
      <c r="T3324" s="10">
        <v>1600</v>
      </c>
      <c r="U3324" s="10">
        <v>3</v>
      </c>
      <c r="V3324" s="10">
        <v>1.7636799999999997</v>
      </c>
      <c r="W3324" s="7">
        <f>Sheet1!J3324*Sheet2!E$2+CEILING(((Sheet1!K3324-MIN(K:K))/(MAX(K:K)-MIN(K:K))*5),1)*Sheet2!E$3+CEILING(((Sheet1!L3324-MIN(L:L))/(MAX(L:L)-MIN(L:L))*5),1)*Sheet2!E$4+Sheet1!D3324*Sheet2!E$5</f>
        <v>1.2290493922695922</v>
      </c>
      <c r="X3324" s="7">
        <f>CEILING(((Sheet1!S3324-MIN(S:S))/(MAX(S:S)-MIN(S:S))*5),1)*Sheet2!E$6+CEILING(((Sheet1!T3324-MIN(T:T))/(MAX(T:T)-MIN(T:T))*5),1)*Sheet2!E$7+CEILING(((Sheet1!V3324-MIN(V:V))/(MAX(V:V)-MIN(V:V))*5),1)*Sheet2!E$8</f>
        <v>0.50723548254246376</v>
      </c>
      <c r="Y3324" s="7">
        <f>CEILING(((Sheet1!U3324-MIN(U:U))/(MAX(U:U)-MIN(U:U))*5),1)*Sheet2!E$9</f>
        <v>0.16507402473582466</v>
      </c>
      <c r="Z3324" s="7">
        <f>CEILING(((Sheet1!H3324-MIN(H:H))/(MAX(H:H)-MIN(H:H))*5),1)*Sheet2!E$10+I3324*Sheet2!E$11+F3324*Sheet2!E$12+CEILING(((Sheet1!N3324-MIN(N:N))/(MAX(N:N)-MIN(N:N))*5),1)*Sheet2!E$13</f>
        <v>0.21097386794962439</v>
      </c>
      <c r="AA3324" s="7">
        <f>B3324*Sheet2!E$14+C3324*Sheet2!E$15+M3324*Sheet2!E$16+R3324*Sheet2!E$17</f>
        <v>0.20239226696366905</v>
      </c>
      <c r="AB3324" s="7">
        <f t="shared" si="61"/>
        <v>2.3147250344611741</v>
      </c>
    </row>
    <row r="3325" spans="1:28" ht="29" hidden="1" x14ac:dyDescent="0.35">
      <c r="A3325" s="9" t="s">
        <v>1552</v>
      </c>
      <c r="B3325" s="9">
        <v>5</v>
      </c>
      <c r="C3325" s="9">
        <v>5</v>
      </c>
      <c r="D3325" s="5">
        <v>3</v>
      </c>
      <c r="E3325" s="5">
        <v>43605</v>
      </c>
      <c r="F3325" s="5">
        <v>4</v>
      </c>
      <c r="G3325" s="9" t="s">
        <v>3456</v>
      </c>
      <c r="H3325" s="5">
        <v>1</v>
      </c>
      <c r="I3325" s="5">
        <v>4</v>
      </c>
      <c r="J3325" s="5">
        <v>5</v>
      </c>
      <c r="K3325" s="5">
        <v>146.02362204724403</v>
      </c>
      <c r="L3325" s="5">
        <v>5.25</v>
      </c>
      <c r="M3325" s="5">
        <v>5</v>
      </c>
      <c r="N3325" s="5">
        <v>0</v>
      </c>
      <c r="O3325" s="13">
        <v>43608</v>
      </c>
      <c r="P3325" s="5" t="s">
        <v>236</v>
      </c>
      <c r="Q3325" s="5" t="s">
        <v>237</v>
      </c>
      <c r="R3325" s="5">
        <v>5</v>
      </c>
      <c r="S3325" s="10">
        <v>68.901525809946307</v>
      </c>
      <c r="T3325" s="10">
        <v>154.5</v>
      </c>
      <c r="U3325" s="10">
        <v>3</v>
      </c>
      <c r="V3325" s="10">
        <v>2.2423306042040814</v>
      </c>
      <c r="W3325" s="7">
        <f>Sheet1!J3325*Sheet2!E$2+CEILING(((Sheet1!K3325-MIN(K:K))/(MAX(K:K)-MIN(K:K))*5),1)*Sheet2!E$3+CEILING(((Sheet1!L3325-MIN(L:L))/(MAX(L:L)-MIN(L:L))*5),1)*Sheet2!E$4+Sheet1!D3325*Sheet2!E$5</f>
        <v>1.6701111956975805</v>
      </c>
      <c r="X3325" s="7">
        <f>CEILING(((Sheet1!S3325-MIN(S:S))/(MAX(S:S)-MIN(S:S))*5),1)*Sheet2!E$6+CEILING(((Sheet1!T3325-MIN(T:T))/(MAX(T:T)-MIN(T:T))*5),1)*Sheet2!E$7+CEILING(((Sheet1!V3325-MIN(V:V))/(MAX(V:V)-MIN(V:V))*5),1)*Sheet2!E$8</f>
        <v>0.25202436024272301</v>
      </c>
      <c r="Y3325" s="7">
        <f>CEILING(((Sheet1!U3325-MIN(U:U))/(MAX(U:U)-MIN(U:U))*5),1)*Sheet2!E$9</f>
        <v>0.16507402473582466</v>
      </c>
      <c r="Z3325" s="7">
        <f>CEILING(((Sheet1!H3325-MIN(H:H))/(MAX(H:H)-MIN(H:H))*5),1)*Sheet2!E$10+I3325*Sheet2!E$11+F3325*Sheet2!E$12+CEILING(((Sheet1!N3325-MIN(N:N))/(MAX(N:N)-MIN(N:N))*5),1)*Sheet2!E$13</f>
        <v>0.19934470861941261</v>
      </c>
      <c r="AA3325" s="7">
        <f>B3325*Sheet2!E$14+C3325*Sheet2!E$15+M3325*Sheet2!E$16+R3325*Sheet2!E$17</f>
        <v>0.2108182304649262</v>
      </c>
      <c r="AB3325" s="7">
        <f t="shared" si="61"/>
        <v>2.497372519760467</v>
      </c>
    </row>
    <row r="3326" spans="1:28" ht="29" hidden="1" x14ac:dyDescent="0.35">
      <c r="A3326" s="9" t="s">
        <v>1552</v>
      </c>
      <c r="B3326" s="9">
        <v>5</v>
      </c>
      <c r="C3326" s="9">
        <v>5</v>
      </c>
      <c r="D3326" s="5">
        <v>3</v>
      </c>
      <c r="E3326" s="5">
        <v>43605</v>
      </c>
      <c r="F3326" s="5">
        <v>4</v>
      </c>
      <c r="G3326" s="9" t="s">
        <v>3456</v>
      </c>
      <c r="H3326" s="5">
        <v>1</v>
      </c>
      <c r="I3326" s="5">
        <v>4</v>
      </c>
      <c r="J3326" s="5">
        <v>5</v>
      </c>
      <c r="K3326" s="5">
        <v>142.07874015748033</v>
      </c>
      <c r="L3326" s="5">
        <v>5.25</v>
      </c>
      <c r="M3326" s="5">
        <v>5</v>
      </c>
      <c r="N3326" s="5">
        <v>0</v>
      </c>
      <c r="O3326" s="13">
        <v>43608</v>
      </c>
      <c r="P3326" s="5" t="s">
        <v>236</v>
      </c>
      <c r="Q3326" s="5" t="s">
        <v>237</v>
      </c>
      <c r="R3326" s="5">
        <v>5</v>
      </c>
      <c r="S3326" s="10">
        <v>14.9989716048863</v>
      </c>
      <c r="T3326" s="10">
        <v>33.9</v>
      </c>
      <c r="U3326" s="10">
        <v>3</v>
      </c>
      <c r="V3326" s="10">
        <v>2.2601549554874949</v>
      </c>
      <c r="W3326" s="7">
        <f>Sheet1!J3326*Sheet2!E$2+CEILING(((Sheet1!K3326-MIN(K:K))/(MAX(K:K)-MIN(K:K))*5),1)*Sheet2!E$3+CEILING(((Sheet1!L3326-MIN(L:L))/(MAX(L:L)-MIN(L:L))*5),1)*Sheet2!E$4+Sheet1!D3326*Sheet2!E$5</f>
        <v>1.6701111956975805</v>
      </c>
      <c r="X3326" s="7">
        <f>CEILING(((Sheet1!S3326-MIN(S:S))/(MAX(S:S)-MIN(S:S))*5),1)*Sheet2!E$6+CEILING(((Sheet1!T3326-MIN(T:T))/(MAX(T:T)-MIN(T:T))*5),1)*Sheet2!E$7+CEILING(((Sheet1!V3326-MIN(V:V))/(MAX(V:V)-MIN(V:V))*5),1)*Sheet2!E$8</f>
        <v>0.25202436024272301</v>
      </c>
      <c r="Y3326" s="7">
        <f>CEILING(((Sheet1!U3326-MIN(U:U))/(MAX(U:U)-MIN(U:U))*5),1)*Sheet2!E$9</f>
        <v>0.16507402473582466</v>
      </c>
      <c r="Z3326" s="7">
        <f>CEILING(((Sheet1!H3326-MIN(H:H))/(MAX(H:H)-MIN(H:H))*5),1)*Sheet2!E$10+I3326*Sheet2!E$11+F3326*Sheet2!E$12+CEILING(((Sheet1!N3326-MIN(N:N))/(MAX(N:N)-MIN(N:N))*5),1)*Sheet2!E$13</f>
        <v>0.19934470861941261</v>
      </c>
      <c r="AA3326" s="7">
        <f>B3326*Sheet2!E$14+C3326*Sheet2!E$15+M3326*Sheet2!E$16+R3326*Sheet2!E$17</f>
        <v>0.2108182304649262</v>
      </c>
      <c r="AB3326" s="7">
        <f t="shared" si="61"/>
        <v>2.497372519760467</v>
      </c>
    </row>
    <row r="3327" spans="1:28" ht="29" hidden="1" x14ac:dyDescent="0.35">
      <c r="A3327" s="9" t="s">
        <v>1553</v>
      </c>
      <c r="B3327" s="9">
        <v>4</v>
      </c>
      <c r="C3327" s="9">
        <v>3</v>
      </c>
      <c r="D3327" s="5">
        <v>3</v>
      </c>
      <c r="E3327" s="5">
        <v>43605</v>
      </c>
      <c r="F3327" s="5">
        <v>4</v>
      </c>
      <c r="G3327" s="9" t="s">
        <v>3456</v>
      </c>
      <c r="H3327" s="5">
        <v>1</v>
      </c>
      <c r="I3327" s="5">
        <v>3</v>
      </c>
      <c r="J3327" s="5">
        <v>3</v>
      </c>
      <c r="K3327" s="5">
        <v>303.60640000000001</v>
      </c>
      <c r="L3327" s="5">
        <v>4.55</v>
      </c>
      <c r="M3327" s="5">
        <v>3</v>
      </c>
      <c r="N3327" s="5">
        <v>1</v>
      </c>
      <c r="O3327" s="13">
        <v>43613</v>
      </c>
      <c r="P3327" s="5" t="s">
        <v>65</v>
      </c>
      <c r="Q3327" s="5" t="s">
        <v>107</v>
      </c>
      <c r="R3327" s="5">
        <v>3</v>
      </c>
      <c r="S3327" s="10">
        <v>149.77149596298599</v>
      </c>
      <c r="T3327" s="10">
        <v>337.2</v>
      </c>
      <c r="U3327" s="10">
        <v>8</v>
      </c>
      <c r="V3327" s="10">
        <v>2.2514297385620989</v>
      </c>
      <c r="W3327" s="7">
        <f>Sheet1!J3327*Sheet2!E$2+CEILING(((Sheet1!K3327-MIN(K:K))/(MAX(K:K)-MIN(K:K))*5),1)*Sheet2!E$3+CEILING(((Sheet1!L3327-MIN(L:L))/(MAX(L:L)-MIN(L:L))*5),1)*Sheet2!E$4+Sheet1!D3327*Sheet2!E$5</f>
        <v>1.2975583645261251</v>
      </c>
      <c r="X3327" s="7">
        <f>CEILING(((Sheet1!S3327-MIN(S:S))/(MAX(S:S)-MIN(S:S))*5),1)*Sheet2!E$6+CEILING(((Sheet1!T3327-MIN(T:T))/(MAX(T:T)-MIN(T:T))*5),1)*Sheet2!E$7+CEILING(((Sheet1!V3327-MIN(V:V))/(MAX(V:V)-MIN(V:V))*5),1)*Sheet2!E$8</f>
        <v>0.25202436024272301</v>
      </c>
      <c r="Y3327" s="7">
        <f>CEILING(((Sheet1!U3327-MIN(U:U))/(MAX(U:U)-MIN(U:U))*5),1)*Sheet2!E$9</f>
        <v>0.33014804947164933</v>
      </c>
      <c r="Z3327" s="7">
        <f>CEILING(((Sheet1!H3327-MIN(H:H))/(MAX(H:H)-MIN(H:H))*5),1)*Sheet2!E$10+I3327*Sheet2!E$11+F3327*Sheet2!E$12+CEILING(((Sheet1!N3327-MIN(N:N))/(MAX(N:N)-MIN(N:N))*5),1)*Sheet2!E$13</f>
        <v>0.40685250198070277</v>
      </c>
      <c r="AA3327" s="7">
        <f>B3327*Sheet2!E$14+C3327*Sheet2!E$15+M3327*Sheet2!E$16+R3327*Sheet2!E$17</f>
        <v>0.14724787279739537</v>
      </c>
      <c r="AB3327" s="7">
        <f t="shared" si="61"/>
        <v>2.4338311490185953</v>
      </c>
    </row>
    <row r="3328" spans="1:28" ht="29" hidden="1" x14ac:dyDescent="0.35">
      <c r="A3328" s="9" t="s">
        <v>1554</v>
      </c>
      <c r="B3328" s="9">
        <v>4</v>
      </c>
      <c r="C3328" s="9">
        <v>3</v>
      </c>
      <c r="D3328" s="5">
        <v>3</v>
      </c>
      <c r="E3328" s="5">
        <v>43605</v>
      </c>
      <c r="F3328" s="5">
        <v>4</v>
      </c>
      <c r="G3328" s="9" t="s">
        <v>3456</v>
      </c>
      <c r="H3328" s="5">
        <v>1</v>
      </c>
      <c r="I3328" s="5">
        <v>4</v>
      </c>
      <c r="J3328" s="5">
        <v>5</v>
      </c>
      <c r="K3328" s="5">
        <v>210.2868</v>
      </c>
      <c r="L3328" s="5">
        <v>5.0750000000000002</v>
      </c>
      <c r="M3328" s="5">
        <v>5</v>
      </c>
      <c r="N3328" s="5">
        <v>0</v>
      </c>
      <c r="O3328" s="13">
        <v>43608</v>
      </c>
      <c r="P3328" s="5" t="s">
        <v>44</v>
      </c>
      <c r="Q3328" s="5" t="s">
        <v>45</v>
      </c>
      <c r="R3328" s="5">
        <v>4</v>
      </c>
      <c r="S3328" s="10">
        <v>157.41663793885499</v>
      </c>
      <c r="T3328" s="10">
        <v>288.54629999999997</v>
      </c>
      <c r="U3328" s="10">
        <v>3</v>
      </c>
      <c r="V3328" s="10">
        <v>1.8330101809954764</v>
      </c>
      <c r="W3328" s="7">
        <f>Sheet1!J3328*Sheet2!E$2+CEILING(((Sheet1!K3328-MIN(K:K))/(MAX(K:K)-MIN(K:K))*5),1)*Sheet2!E$3+CEILING(((Sheet1!L3328-MIN(L:L))/(MAX(L:L)-MIN(L:L))*5),1)*Sheet2!E$4+Sheet1!D3328*Sheet2!E$5</f>
        <v>1.6755897244066362</v>
      </c>
      <c r="X3328" s="7">
        <f>CEILING(((Sheet1!S3328-MIN(S:S))/(MAX(S:S)-MIN(S:S))*5),1)*Sheet2!E$6+CEILING(((Sheet1!T3328-MIN(T:T))/(MAX(T:T)-MIN(T:T))*5),1)*Sheet2!E$7+CEILING(((Sheet1!V3328-MIN(V:V))/(MAX(V:V)-MIN(V:V))*5),1)*Sheet2!E$8</f>
        <v>0.25202436024272301</v>
      </c>
      <c r="Y3328" s="7">
        <f>CEILING(((Sheet1!U3328-MIN(U:U))/(MAX(U:U)-MIN(U:U))*5),1)*Sheet2!E$9</f>
        <v>0.16507402473582466</v>
      </c>
      <c r="Z3328" s="7">
        <f>CEILING(((Sheet1!H3328-MIN(H:H))/(MAX(H:H)-MIN(H:H))*5),1)*Sheet2!E$10+I3328*Sheet2!E$11+F3328*Sheet2!E$12+CEILING(((Sheet1!N3328-MIN(N:N))/(MAX(N:N)-MIN(N:N))*5),1)*Sheet2!E$13</f>
        <v>0.19934470861941261</v>
      </c>
      <c r="AA3328" s="7">
        <f>B3328*Sheet2!E$14+C3328*Sheet2!E$15+M3328*Sheet2!E$16+R3328*Sheet2!E$17</f>
        <v>0.1627947831615022</v>
      </c>
      <c r="AB3328" s="7">
        <f t="shared" si="61"/>
        <v>2.4548276011660985</v>
      </c>
    </row>
    <row r="3329" spans="1:28" ht="29" hidden="1" x14ac:dyDescent="0.35">
      <c r="A3329" s="9" t="s">
        <v>1554</v>
      </c>
      <c r="B3329" s="9">
        <v>4</v>
      </c>
      <c r="C3329" s="9">
        <v>3</v>
      </c>
      <c r="D3329" s="5">
        <v>3</v>
      </c>
      <c r="E3329" s="5">
        <v>43605</v>
      </c>
      <c r="F3329" s="5">
        <v>4</v>
      </c>
      <c r="G3329" s="9" t="s">
        <v>3456</v>
      </c>
      <c r="H3329" s="5">
        <v>1</v>
      </c>
      <c r="I3329" s="5">
        <v>4</v>
      </c>
      <c r="J3329" s="5">
        <v>5</v>
      </c>
      <c r="K3329" s="5">
        <v>210.2868</v>
      </c>
      <c r="L3329" s="5">
        <v>5.0750000000000002</v>
      </c>
      <c r="M3329" s="5">
        <v>5</v>
      </c>
      <c r="N3329" s="5">
        <v>0</v>
      </c>
      <c r="O3329" s="13">
        <v>43608</v>
      </c>
      <c r="P3329" s="5" t="s">
        <v>44</v>
      </c>
      <c r="Q3329" s="5" t="s">
        <v>45</v>
      </c>
      <c r="R3329" s="5">
        <v>4</v>
      </c>
      <c r="S3329" s="10">
        <v>2.4539961897849998</v>
      </c>
      <c r="T3329" s="10">
        <v>4.4981999999999998</v>
      </c>
      <c r="U3329" s="10">
        <v>3</v>
      </c>
      <c r="V3329" s="10">
        <v>1.8330101809954715</v>
      </c>
      <c r="W3329" s="7">
        <f>Sheet1!J3329*Sheet2!E$2+CEILING(((Sheet1!K3329-MIN(K:K))/(MAX(K:K)-MIN(K:K))*5),1)*Sheet2!E$3+CEILING(((Sheet1!L3329-MIN(L:L))/(MAX(L:L)-MIN(L:L))*5),1)*Sheet2!E$4+Sheet1!D3329*Sheet2!E$5</f>
        <v>1.6755897244066362</v>
      </c>
      <c r="X3329" s="7">
        <f>CEILING(((Sheet1!S3329-MIN(S:S))/(MAX(S:S)-MIN(S:S))*5),1)*Sheet2!E$6+CEILING(((Sheet1!T3329-MIN(T:T))/(MAX(T:T)-MIN(T:T))*5),1)*Sheet2!E$7+CEILING(((Sheet1!V3329-MIN(V:V))/(MAX(V:V)-MIN(V:V))*5),1)*Sheet2!E$8</f>
        <v>0.25202436024272301</v>
      </c>
      <c r="Y3329" s="7">
        <f>CEILING(((Sheet1!U3329-MIN(U:U))/(MAX(U:U)-MIN(U:U))*5),1)*Sheet2!E$9</f>
        <v>0.16507402473582466</v>
      </c>
      <c r="Z3329" s="7">
        <f>CEILING(((Sheet1!H3329-MIN(H:H))/(MAX(H:H)-MIN(H:H))*5),1)*Sheet2!E$10+I3329*Sheet2!E$11+F3329*Sheet2!E$12+CEILING(((Sheet1!N3329-MIN(N:N))/(MAX(N:N)-MIN(N:N))*5),1)*Sheet2!E$13</f>
        <v>0.19934470861941261</v>
      </c>
      <c r="AA3329" s="7">
        <f>B3329*Sheet2!E$14+C3329*Sheet2!E$15+M3329*Sheet2!E$16+R3329*Sheet2!E$17</f>
        <v>0.1627947831615022</v>
      </c>
      <c r="AB3329" s="7">
        <f t="shared" si="61"/>
        <v>2.4548276011660985</v>
      </c>
    </row>
    <row r="3330" spans="1:28" ht="29" hidden="1" x14ac:dyDescent="0.35">
      <c r="A3330" s="9" t="s">
        <v>1554</v>
      </c>
      <c r="B3330" s="9">
        <v>4</v>
      </c>
      <c r="C3330" s="9">
        <v>3</v>
      </c>
      <c r="D3330" s="5">
        <v>3</v>
      </c>
      <c r="E3330" s="5">
        <v>43605</v>
      </c>
      <c r="F3330" s="5">
        <v>4</v>
      </c>
      <c r="G3330" s="9" t="s">
        <v>3456</v>
      </c>
      <c r="H3330" s="5">
        <v>1</v>
      </c>
      <c r="I3330" s="5">
        <v>4</v>
      </c>
      <c r="J3330" s="5">
        <v>5</v>
      </c>
      <c r="K3330" s="5">
        <v>210.2868</v>
      </c>
      <c r="L3330" s="5">
        <v>5.0750000000000002</v>
      </c>
      <c r="M3330" s="5">
        <v>5</v>
      </c>
      <c r="N3330" s="5">
        <v>0</v>
      </c>
      <c r="O3330" s="13">
        <v>43608</v>
      </c>
      <c r="P3330" s="5" t="s">
        <v>44</v>
      </c>
      <c r="Q3330" s="5" t="s">
        <v>45</v>
      </c>
      <c r="R3330" s="5">
        <v>4</v>
      </c>
      <c r="S3330" s="10">
        <v>21.099555474916102</v>
      </c>
      <c r="T3330" s="10">
        <v>38.675699999999999</v>
      </c>
      <c r="U3330" s="10">
        <v>3</v>
      </c>
      <c r="V3330" s="10">
        <v>1.8330101809954735</v>
      </c>
      <c r="W3330" s="7">
        <f>Sheet1!J3330*Sheet2!E$2+CEILING(((Sheet1!K3330-MIN(K:K))/(MAX(K:K)-MIN(K:K))*5),1)*Sheet2!E$3+CEILING(((Sheet1!L3330-MIN(L:L))/(MAX(L:L)-MIN(L:L))*5),1)*Sheet2!E$4+Sheet1!D3330*Sheet2!E$5</f>
        <v>1.6755897244066362</v>
      </c>
      <c r="X3330" s="7">
        <f>CEILING(((Sheet1!S3330-MIN(S:S))/(MAX(S:S)-MIN(S:S))*5),1)*Sheet2!E$6+CEILING(((Sheet1!T3330-MIN(T:T))/(MAX(T:T)-MIN(T:T))*5),1)*Sheet2!E$7+CEILING(((Sheet1!V3330-MIN(V:V))/(MAX(V:V)-MIN(V:V))*5),1)*Sheet2!E$8</f>
        <v>0.25202436024272301</v>
      </c>
      <c r="Y3330" s="7">
        <f>CEILING(((Sheet1!U3330-MIN(U:U))/(MAX(U:U)-MIN(U:U))*5),1)*Sheet2!E$9</f>
        <v>0.16507402473582466</v>
      </c>
      <c r="Z3330" s="7">
        <f>CEILING(((Sheet1!H3330-MIN(H:H))/(MAX(H:H)-MIN(H:H))*5),1)*Sheet2!E$10+I3330*Sheet2!E$11+F3330*Sheet2!E$12+CEILING(((Sheet1!N3330-MIN(N:N))/(MAX(N:N)-MIN(N:N))*5),1)*Sheet2!E$13</f>
        <v>0.19934470861941261</v>
      </c>
      <c r="AA3330" s="7">
        <f>B3330*Sheet2!E$14+C3330*Sheet2!E$15+M3330*Sheet2!E$16+R3330*Sheet2!E$17</f>
        <v>0.1627947831615022</v>
      </c>
      <c r="AB3330" s="7">
        <f t="shared" si="61"/>
        <v>2.4548276011660985</v>
      </c>
    </row>
    <row r="3331" spans="1:28" ht="29" hidden="1" x14ac:dyDescent="0.35">
      <c r="A3331" s="9" t="s">
        <v>1555</v>
      </c>
      <c r="B3331" s="9">
        <v>4</v>
      </c>
      <c r="C3331" s="9">
        <v>3</v>
      </c>
      <c r="D3331" s="5">
        <v>3</v>
      </c>
      <c r="E3331" s="5">
        <v>43605</v>
      </c>
      <c r="F3331" s="5">
        <v>4</v>
      </c>
      <c r="G3331" s="9" t="s">
        <v>3456</v>
      </c>
      <c r="H3331" s="5">
        <v>1</v>
      </c>
      <c r="I3331" s="5">
        <v>5</v>
      </c>
      <c r="J3331" s="5">
        <v>5</v>
      </c>
      <c r="K3331" s="5">
        <v>248.46299999999999</v>
      </c>
      <c r="L3331" s="5">
        <v>5.25</v>
      </c>
      <c r="M3331" s="5">
        <v>5</v>
      </c>
      <c r="N3331" s="5">
        <v>1</v>
      </c>
      <c r="O3331" s="13">
        <v>43610</v>
      </c>
      <c r="P3331" s="5" t="s">
        <v>132</v>
      </c>
      <c r="Q3331" s="5" t="s">
        <v>133</v>
      </c>
      <c r="R3331" s="5">
        <v>4</v>
      </c>
      <c r="S3331" s="10">
        <v>27.5605552027579</v>
      </c>
      <c r="T3331" s="10">
        <v>148.80000000000001</v>
      </c>
      <c r="U3331" s="10">
        <v>5</v>
      </c>
      <c r="V3331" s="10">
        <v>5.3990204081632598</v>
      </c>
      <c r="W3331" s="7">
        <f>Sheet1!J3331*Sheet2!E$2+CEILING(((Sheet1!K3331-MIN(K:K))/(MAX(K:K)-MIN(K:K))*5),1)*Sheet2!E$3+CEILING(((Sheet1!L3331-MIN(L:L))/(MAX(L:L)-MIN(L:L))*5),1)*Sheet2!E$4+Sheet1!D3331*Sheet2!E$5</f>
        <v>1.807129140210646</v>
      </c>
      <c r="X3331" s="7">
        <f>CEILING(((Sheet1!S3331-MIN(S:S))/(MAX(S:S)-MIN(S:S))*5),1)*Sheet2!E$6+CEILING(((Sheet1!T3331-MIN(T:T))/(MAX(T:T)-MIN(T:T))*5),1)*Sheet2!E$7+CEILING(((Sheet1!V3331-MIN(V:V))/(MAX(V:V)-MIN(V:V))*5),1)*Sheet2!E$8</f>
        <v>0.42761231045783343</v>
      </c>
      <c r="Y3331" s="7">
        <f>CEILING(((Sheet1!U3331-MIN(U:U))/(MAX(U:U)-MIN(U:U))*5),1)*Sheet2!E$9</f>
        <v>0.16507402473582466</v>
      </c>
      <c r="Z3331" s="7">
        <f>CEILING(((Sheet1!H3331-MIN(H:H))/(MAX(H:H)-MIN(H:H))*5),1)*Sheet2!E$10+I3331*Sheet2!E$11+F3331*Sheet2!E$12+CEILING(((Sheet1!N3331-MIN(N:N))/(MAX(N:N)-MIN(N:N))*5),1)*Sheet2!E$13</f>
        <v>0.43011082064112627</v>
      </c>
      <c r="AA3331" s="7">
        <f>B3331*Sheet2!E$14+C3331*Sheet2!E$15+M3331*Sheet2!E$16+R3331*Sheet2!E$17</f>
        <v>0.1627947831615022</v>
      </c>
      <c r="AB3331" s="7">
        <f t="shared" ref="AB3331:AB3394" si="62">SUM(W3331:AA3331)</f>
        <v>2.9927210792069325</v>
      </c>
    </row>
    <row r="3332" spans="1:28" ht="29" hidden="1" x14ac:dyDescent="0.35">
      <c r="A3332" s="9" t="s">
        <v>1555</v>
      </c>
      <c r="B3332" s="9">
        <v>4</v>
      </c>
      <c r="C3332" s="9">
        <v>3</v>
      </c>
      <c r="D3332" s="5">
        <v>3</v>
      </c>
      <c r="E3332" s="5">
        <v>43605</v>
      </c>
      <c r="F3332" s="5">
        <v>4</v>
      </c>
      <c r="G3332" s="9" t="s">
        <v>3456</v>
      </c>
      <c r="H3332" s="5">
        <v>1</v>
      </c>
      <c r="I3332" s="5">
        <v>5</v>
      </c>
      <c r="J3332" s="5">
        <v>5</v>
      </c>
      <c r="K3332" s="5">
        <v>235.73759999999999</v>
      </c>
      <c r="L3332" s="5">
        <v>5.25</v>
      </c>
      <c r="M3332" s="5">
        <v>5</v>
      </c>
      <c r="N3332" s="5">
        <v>1</v>
      </c>
      <c r="O3332" s="13">
        <v>43610</v>
      </c>
      <c r="P3332" s="5" t="s">
        <v>132</v>
      </c>
      <c r="Q3332" s="5" t="s">
        <v>133</v>
      </c>
      <c r="R3332" s="5">
        <v>4</v>
      </c>
      <c r="S3332" s="10">
        <v>28.0431824367232</v>
      </c>
      <c r="T3332" s="10">
        <v>151.80000000000001</v>
      </c>
      <c r="U3332" s="10">
        <v>5</v>
      </c>
      <c r="V3332" s="10">
        <v>5.413080357142861</v>
      </c>
      <c r="W3332" s="7">
        <f>Sheet1!J3332*Sheet2!E$2+CEILING(((Sheet1!K3332-MIN(K:K))/(MAX(K:K)-MIN(K:K))*5),1)*Sheet2!E$3+CEILING(((Sheet1!L3332-MIN(L:L))/(MAX(L:L)-MIN(L:L))*5),1)*Sheet2!E$4+Sheet1!D3332*Sheet2!E$5</f>
        <v>1.807129140210646</v>
      </c>
      <c r="X3332" s="7">
        <f>CEILING(((Sheet1!S3332-MIN(S:S))/(MAX(S:S)-MIN(S:S))*5),1)*Sheet2!E$6+CEILING(((Sheet1!T3332-MIN(T:T))/(MAX(T:T)-MIN(T:T))*5),1)*Sheet2!E$7+CEILING(((Sheet1!V3332-MIN(V:V))/(MAX(V:V)-MIN(V:V))*5),1)*Sheet2!E$8</f>
        <v>0.42761231045783343</v>
      </c>
      <c r="Y3332" s="7">
        <f>CEILING(((Sheet1!U3332-MIN(U:U))/(MAX(U:U)-MIN(U:U))*5),1)*Sheet2!E$9</f>
        <v>0.16507402473582466</v>
      </c>
      <c r="Z3332" s="7">
        <f>CEILING(((Sheet1!H3332-MIN(H:H))/(MAX(H:H)-MIN(H:H))*5),1)*Sheet2!E$10+I3332*Sheet2!E$11+F3332*Sheet2!E$12+CEILING(((Sheet1!N3332-MIN(N:N))/(MAX(N:N)-MIN(N:N))*5),1)*Sheet2!E$13</f>
        <v>0.43011082064112627</v>
      </c>
      <c r="AA3332" s="7">
        <f>B3332*Sheet2!E$14+C3332*Sheet2!E$15+M3332*Sheet2!E$16+R3332*Sheet2!E$17</f>
        <v>0.1627947831615022</v>
      </c>
      <c r="AB3332" s="7">
        <f t="shared" si="62"/>
        <v>2.9927210792069325</v>
      </c>
    </row>
    <row r="3333" spans="1:28" ht="29" hidden="1" x14ac:dyDescent="0.35">
      <c r="A3333" s="9" t="s">
        <v>1556</v>
      </c>
      <c r="B3333" s="9">
        <v>4</v>
      </c>
      <c r="C3333" s="9">
        <v>3</v>
      </c>
      <c r="D3333" s="5">
        <v>3</v>
      </c>
      <c r="E3333" s="5">
        <v>43605</v>
      </c>
      <c r="F3333" s="5">
        <v>4</v>
      </c>
      <c r="G3333" s="9" t="s">
        <v>3456</v>
      </c>
      <c r="H3333" s="5">
        <v>1</v>
      </c>
      <c r="I3333" s="5">
        <v>3</v>
      </c>
      <c r="J3333" s="5">
        <v>3</v>
      </c>
      <c r="K3333" s="5">
        <v>303.60640000000001</v>
      </c>
      <c r="L3333" s="5">
        <v>4.55</v>
      </c>
      <c r="M3333" s="5">
        <v>3</v>
      </c>
      <c r="N3333" s="5">
        <v>1</v>
      </c>
      <c r="O3333" s="13">
        <v>43613</v>
      </c>
      <c r="P3333" s="5" t="s">
        <v>65</v>
      </c>
      <c r="Q3333" s="5" t="s">
        <v>107</v>
      </c>
      <c r="R3333" s="5">
        <v>3</v>
      </c>
      <c r="S3333" s="10">
        <v>21.319785902204501</v>
      </c>
      <c r="T3333" s="10">
        <v>48</v>
      </c>
      <c r="U3333" s="10">
        <v>8</v>
      </c>
      <c r="V3333" s="10">
        <v>2.2514297385620896</v>
      </c>
      <c r="W3333" s="7">
        <f>Sheet1!J3333*Sheet2!E$2+CEILING(((Sheet1!K3333-MIN(K:K))/(MAX(K:K)-MIN(K:K))*5),1)*Sheet2!E$3+CEILING(((Sheet1!L3333-MIN(L:L))/(MAX(L:L)-MIN(L:L))*5),1)*Sheet2!E$4+Sheet1!D3333*Sheet2!E$5</f>
        <v>1.2975583645261251</v>
      </c>
      <c r="X3333" s="7">
        <f>CEILING(((Sheet1!S3333-MIN(S:S))/(MAX(S:S)-MIN(S:S))*5),1)*Sheet2!E$6+CEILING(((Sheet1!T3333-MIN(T:T))/(MAX(T:T)-MIN(T:T))*5),1)*Sheet2!E$7+CEILING(((Sheet1!V3333-MIN(V:V))/(MAX(V:V)-MIN(V:V))*5),1)*Sheet2!E$8</f>
        <v>0.25202436024272301</v>
      </c>
      <c r="Y3333" s="7">
        <f>CEILING(((Sheet1!U3333-MIN(U:U))/(MAX(U:U)-MIN(U:U))*5),1)*Sheet2!E$9</f>
        <v>0.33014804947164933</v>
      </c>
      <c r="Z3333" s="7">
        <f>CEILING(((Sheet1!H3333-MIN(H:H))/(MAX(H:H)-MIN(H:H))*5),1)*Sheet2!E$10+I3333*Sheet2!E$11+F3333*Sheet2!E$12+CEILING(((Sheet1!N3333-MIN(N:N))/(MAX(N:N)-MIN(N:N))*5),1)*Sheet2!E$13</f>
        <v>0.40685250198070277</v>
      </c>
      <c r="AA3333" s="7">
        <f>B3333*Sheet2!E$14+C3333*Sheet2!E$15+M3333*Sheet2!E$16+R3333*Sheet2!E$17</f>
        <v>0.14724787279739537</v>
      </c>
      <c r="AB3333" s="7">
        <f t="shared" si="62"/>
        <v>2.4338311490185953</v>
      </c>
    </row>
    <row r="3334" spans="1:28" ht="29" hidden="1" x14ac:dyDescent="0.35">
      <c r="A3334" s="9" t="s">
        <v>1557</v>
      </c>
      <c r="B3334" s="9">
        <v>5</v>
      </c>
      <c r="C3334" s="9">
        <v>4</v>
      </c>
      <c r="D3334" s="5">
        <v>3</v>
      </c>
      <c r="E3334" s="5">
        <v>43605</v>
      </c>
      <c r="F3334" s="5">
        <v>4</v>
      </c>
      <c r="G3334" s="9" t="s">
        <v>3456</v>
      </c>
      <c r="H3334" s="5">
        <v>1</v>
      </c>
      <c r="I3334" s="5">
        <v>4</v>
      </c>
      <c r="J3334" s="5">
        <v>5</v>
      </c>
      <c r="K3334" s="5">
        <v>131.55905511811025</v>
      </c>
      <c r="L3334" s="5">
        <v>5.25</v>
      </c>
      <c r="M3334" s="5">
        <v>4</v>
      </c>
      <c r="N3334" s="5">
        <v>1</v>
      </c>
      <c r="O3334" s="13">
        <v>43608</v>
      </c>
      <c r="P3334" s="5" t="s">
        <v>162</v>
      </c>
      <c r="Q3334" s="5" t="s">
        <v>163</v>
      </c>
      <c r="R3334" s="5">
        <v>4</v>
      </c>
      <c r="S3334" s="10">
        <v>33.657692281364803</v>
      </c>
      <c r="T3334" s="10">
        <v>69.7</v>
      </c>
      <c r="U3334" s="10">
        <v>3</v>
      </c>
      <c r="V3334" s="10">
        <v>2.0708490474431809</v>
      </c>
      <c r="W3334" s="7">
        <f>Sheet1!J3334*Sheet2!E$2+CEILING(((Sheet1!K3334-MIN(K:K))/(MAX(K:K)-MIN(K:K))*5),1)*Sheet2!E$3+CEILING(((Sheet1!L3334-MIN(L:L))/(MAX(L:L)-MIN(L:L))*5),1)*Sheet2!E$4+Sheet1!D3334*Sheet2!E$5</f>
        <v>1.6701111956975805</v>
      </c>
      <c r="X3334" s="7">
        <f>CEILING(((Sheet1!S3334-MIN(S:S))/(MAX(S:S)-MIN(S:S))*5),1)*Sheet2!E$6+CEILING(((Sheet1!T3334-MIN(T:T))/(MAX(T:T)-MIN(T:T))*5),1)*Sheet2!E$7+CEILING(((Sheet1!V3334-MIN(V:V))/(MAX(V:V)-MIN(V:V))*5),1)*Sheet2!E$8</f>
        <v>0.25202436024272301</v>
      </c>
      <c r="Y3334" s="7">
        <f>CEILING(((Sheet1!U3334-MIN(U:U))/(MAX(U:U)-MIN(U:U))*5),1)*Sheet2!E$9</f>
        <v>0.16507402473582466</v>
      </c>
      <c r="Z3334" s="7">
        <f>CEILING(((Sheet1!H3334-MIN(H:H))/(MAX(H:H)-MIN(H:H))*5),1)*Sheet2!E$10+I3334*Sheet2!E$11+F3334*Sheet2!E$12+CEILING(((Sheet1!N3334-MIN(N:N))/(MAX(N:N)-MIN(N:N))*5),1)*Sheet2!E$13</f>
        <v>0.41848166131091452</v>
      </c>
      <c r="AA3334" s="7">
        <f>B3334*Sheet2!E$14+C3334*Sheet2!E$15+M3334*Sheet2!E$16+R3334*Sheet2!E$17</f>
        <v>0.1894115188903806</v>
      </c>
      <c r="AB3334" s="7">
        <f t="shared" si="62"/>
        <v>2.6951027608774232</v>
      </c>
    </row>
    <row r="3335" spans="1:28" ht="29" hidden="1" x14ac:dyDescent="0.35">
      <c r="A3335" s="9" t="s">
        <v>1558</v>
      </c>
      <c r="B3335" s="9">
        <v>5</v>
      </c>
      <c r="C3335" s="9">
        <v>4</v>
      </c>
      <c r="D3335" s="5">
        <v>3</v>
      </c>
      <c r="E3335" s="5">
        <v>43605</v>
      </c>
      <c r="F3335" s="5">
        <v>4</v>
      </c>
      <c r="G3335" s="9" t="s">
        <v>3456</v>
      </c>
      <c r="H3335" s="5">
        <v>1</v>
      </c>
      <c r="I3335" s="5">
        <v>4</v>
      </c>
      <c r="J3335" s="5">
        <v>5</v>
      </c>
      <c r="K3335" s="5">
        <v>131.55905511811025</v>
      </c>
      <c r="L3335" s="5">
        <v>5.25</v>
      </c>
      <c r="M3335" s="5">
        <v>4</v>
      </c>
      <c r="N3335" s="5">
        <v>1</v>
      </c>
      <c r="O3335" s="13">
        <v>43608</v>
      </c>
      <c r="P3335" s="5" t="s">
        <v>162</v>
      </c>
      <c r="Q3335" s="5" t="s">
        <v>163</v>
      </c>
      <c r="R3335" s="5">
        <v>4</v>
      </c>
      <c r="S3335" s="10">
        <v>59.395927555349601</v>
      </c>
      <c r="T3335" s="10">
        <v>123</v>
      </c>
      <c r="U3335" s="10">
        <v>3</v>
      </c>
      <c r="V3335" s="10">
        <v>2.0708490474431827</v>
      </c>
      <c r="W3335" s="7">
        <f>Sheet1!J3335*Sheet2!E$2+CEILING(((Sheet1!K3335-MIN(K:K))/(MAX(K:K)-MIN(K:K))*5),1)*Sheet2!E$3+CEILING(((Sheet1!L3335-MIN(L:L))/(MAX(L:L)-MIN(L:L))*5),1)*Sheet2!E$4+Sheet1!D3335*Sheet2!E$5</f>
        <v>1.6701111956975805</v>
      </c>
      <c r="X3335" s="7">
        <f>CEILING(((Sheet1!S3335-MIN(S:S))/(MAX(S:S)-MIN(S:S))*5),1)*Sheet2!E$6+CEILING(((Sheet1!T3335-MIN(T:T))/(MAX(T:T)-MIN(T:T))*5),1)*Sheet2!E$7+CEILING(((Sheet1!V3335-MIN(V:V))/(MAX(V:V)-MIN(V:V))*5),1)*Sheet2!E$8</f>
        <v>0.25202436024272301</v>
      </c>
      <c r="Y3335" s="7">
        <f>CEILING(((Sheet1!U3335-MIN(U:U))/(MAX(U:U)-MIN(U:U))*5),1)*Sheet2!E$9</f>
        <v>0.16507402473582466</v>
      </c>
      <c r="Z3335" s="7">
        <f>CEILING(((Sheet1!H3335-MIN(H:H))/(MAX(H:H)-MIN(H:H))*5),1)*Sheet2!E$10+I3335*Sheet2!E$11+F3335*Sheet2!E$12+CEILING(((Sheet1!N3335-MIN(N:N))/(MAX(N:N)-MIN(N:N))*5),1)*Sheet2!E$13</f>
        <v>0.41848166131091452</v>
      </c>
      <c r="AA3335" s="7">
        <f>B3335*Sheet2!E$14+C3335*Sheet2!E$15+M3335*Sheet2!E$16+R3335*Sheet2!E$17</f>
        <v>0.1894115188903806</v>
      </c>
      <c r="AB3335" s="7">
        <f t="shared" si="62"/>
        <v>2.6951027608774232</v>
      </c>
    </row>
    <row r="3336" spans="1:28" ht="29" hidden="1" x14ac:dyDescent="0.35">
      <c r="A3336" s="9" t="s">
        <v>1559</v>
      </c>
      <c r="B3336" s="9">
        <v>5</v>
      </c>
      <c r="C3336" s="9">
        <v>4</v>
      </c>
      <c r="D3336" s="5">
        <v>3</v>
      </c>
      <c r="E3336" s="5">
        <v>43605</v>
      </c>
      <c r="F3336" s="5">
        <v>4</v>
      </c>
      <c r="G3336" s="9" t="s">
        <v>3456</v>
      </c>
      <c r="H3336" s="5">
        <v>1</v>
      </c>
      <c r="I3336" s="5">
        <v>4</v>
      </c>
      <c r="J3336" s="5">
        <v>5</v>
      </c>
      <c r="K3336" s="5">
        <v>126.95669291338588</v>
      </c>
      <c r="L3336" s="5">
        <v>5.25</v>
      </c>
      <c r="M3336" s="5">
        <v>4</v>
      </c>
      <c r="N3336" s="5">
        <v>1</v>
      </c>
      <c r="O3336" s="13">
        <v>43608</v>
      </c>
      <c r="P3336" s="5" t="s">
        <v>162</v>
      </c>
      <c r="Q3336" s="5" t="s">
        <v>163</v>
      </c>
      <c r="R3336" s="5">
        <v>4</v>
      </c>
      <c r="S3336" s="10">
        <v>16.1426431897588</v>
      </c>
      <c r="T3336" s="10">
        <v>33.512500000000003</v>
      </c>
      <c r="U3336" s="10">
        <v>3</v>
      </c>
      <c r="V3336" s="10">
        <v>2.0760230902743961</v>
      </c>
      <c r="W3336" s="7">
        <f>Sheet1!J3336*Sheet2!E$2+CEILING(((Sheet1!K3336-MIN(K:K))/(MAX(K:K)-MIN(K:K))*5),1)*Sheet2!E$3+CEILING(((Sheet1!L3336-MIN(L:L))/(MAX(L:L)-MIN(L:L))*5),1)*Sheet2!E$4+Sheet1!D3336*Sheet2!E$5</f>
        <v>1.6701111956975805</v>
      </c>
      <c r="X3336" s="7">
        <f>CEILING(((Sheet1!S3336-MIN(S:S))/(MAX(S:S)-MIN(S:S))*5),1)*Sheet2!E$6+CEILING(((Sheet1!T3336-MIN(T:T))/(MAX(T:T)-MIN(T:T))*5),1)*Sheet2!E$7+CEILING(((Sheet1!V3336-MIN(V:V))/(MAX(V:V)-MIN(V:V))*5),1)*Sheet2!E$8</f>
        <v>0.25202436024272301</v>
      </c>
      <c r="Y3336" s="7">
        <f>CEILING(((Sheet1!U3336-MIN(U:U))/(MAX(U:U)-MIN(U:U))*5),1)*Sheet2!E$9</f>
        <v>0.16507402473582466</v>
      </c>
      <c r="Z3336" s="7">
        <f>CEILING(((Sheet1!H3336-MIN(H:H))/(MAX(H:H)-MIN(H:H))*5),1)*Sheet2!E$10+I3336*Sheet2!E$11+F3336*Sheet2!E$12+CEILING(((Sheet1!N3336-MIN(N:N))/(MAX(N:N)-MIN(N:N))*5),1)*Sheet2!E$13</f>
        <v>0.41848166131091452</v>
      </c>
      <c r="AA3336" s="7">
        <f>B3336*Sheet2!E$14+C3336*Sheet2!E$15+M3336*Sheet2!E$16+R3336*Sheet2!E$17</f>
        <v>0.1894115188903806</v>
      </c>
      <c r="AB3336" s="7">
        <f t="shared" si="62"/>
        <v>2.6951027608774232</v>
      </c>
    </row>
    <row r="3337" spans="1:28" ht="29" hidden="1" x14ac:dyDescent="0.35">
      <c r="A3337" s="9" t="s">
        <v>1560</v>
      </c>
      <c r="B3337" s="9">
        <v>5</v>
      </c>
      <c r="C3337" s="9">
        <v>4</v>
      </c>
      <c r="D3337" s="5">
        <v>3</v>
      </c>
      <c r="E3337" s="5">
        <v>43605</v>
      </c>
      <c r="F3337" s="5">
        <v>4</v>
      </c>
      <c r="G3337" s="9" t="s">
        <v>3456</v>
      </c>
      <c r="H3337" s="5">
        <v>1</v>
      </c>
      <c r="I3337" s="5">
        <v>4</v>
      </c>
      <c r="J3337" s="5">
        <v>5</v>
      </c>
      <c r="K3337" s="5">
        <v>139.44881889763781</v>
      </c>
      <c r="L3337" s="5">
        <v>5.25</v>
      </c>
      <c r="M3337" s="5">
        <v>4</v>
      </c>
      <c r="N3337" s="5">
        <v>1</v>
      </c>
      <c r="O3337" s="13">
        <v>43608</v>
      </c>
      <c r="P3337" s="5" t="s">
        <v>162</v>
      </c>
      <c r="Q3337" s="5" t="s">
        <v>163</v>
      </c>
      <c r="R3337" s="5">
        <v>4</v>
      </c>
      <c r="S3337" s="10">
        <v>101.97425819871999</v>
      </c>
      <c r="T3337" s="10">
        <v>210.7</v>
      </c>
      <c r="U3337" s="10">
        <v>3</v>
      </c>
      <c r="V3337" s="10">
        <v>2.0662077245946051</v>
      </c>
      <c r="W3337" s="7">
        <f>Sheet1!J3337*Sheet2!E$2+CEILING(((Sheet1!K3337-MIN(K:K))/(MAX(K:K)-MIN(K:K))*5),1)*Sheet2!E$3+CEILING(((Sheet1!L3337-MIN(L:L))/(MAX(L:L)-MIN(L:L))*5),1)*Sheet2!E$4+Sheet1!D3337*Sheet2!E$5</f>
        <v>1.6701111956975805</v>
      </c>
      <c r="X3337" s="7">
        <f>CEILING(((Sheet1!S3337-MIN(S:S))/(MAX(S:S)-MIN(S:S))*5),1)*Sheet2!E$6+CEILING(((Sheet1!T3337-MIN(T:T))/(MAX(T:T)-MIN(T:T))*5),1)*Sheet2!E$7+CEILING(((Sheet1!V3337-MIN(V:V))/(MAX(V:V)-MIN(V:V))*5),1)*Sheet2!E$8</f>
        <v>0.25202436024272301</v>
      </c>
      <c r="Y3337" s="7">
        <f>CEILING(((Sheet1!U3337-MIN(U:U))/(MAX(U:U)-MIN(U:U))*5),1)*Sheet2!E$9</f>
        <v>0.16507402473582466</v>
      </c>
      <c r="Z3337" s="7">
        <f>CEILING(((Sheet1!H3337-MIN(H:H))/(MAX(H:H)-MIN(H:H))*5),1)*Sheet2!E$10+I3337*Sheet2!E$11+F3337*Sheet2!E$12+CEILING(((Sheet1!N3337-MIN(N:N))/(MAX(N:N)-MIN(N:N))*5),1)*Sheet2!E$13</f>
        <v>0.41848166131091452</v>
      </c>
      <c r="AA3337" s="7">
        <f>B3337*Sheet2!E$14+C3337*Sheet2!E$15+M3337*Sheet2!E$16+R3337*Sheet2!E$17</f>
        <v>0.1894115188903806</v>
      </c>
      <c r="AB3337" s="7">
        <f t="shared" si="62"/>
        <v>2.6951027608774232</v>
      </c>
    </row>
    <row r="3338" spans="1:28" ht="29" hidden="1" x14ac:dyDescent="0.35">
      <c r="A3338" s="9" t="s">
        <v>1561</v>
      </c>
      <c r="B3338" s="9">
        <v>5</v>
      </c>
      <c r="C3338" s="9">
        <v>4</v>
      </c>
      <c r="D3338" s="5">
        <v>3</v>
      </c>
      <c r="E3338" s="5">
        <v>43605</v>
      </c>
      <c r="F3338" s="5">
        <v>4</v>
      </c>
      <c r="G3338" s="9" t="s">
        <v>3456</v>
      </c>
      <c r="H3338" s="5">
        <v>1</v>
      </c>
      <c r="I3338" s="5">
        <v>4</v>
      </c>
      <c r="J3338" s="5">
        <v>5</v>
      </c>
      <c r="K3338" s="5">
        <v>169.03543307086622</v>
      </c>
      <c r="L3338" s="5">
        <v>5.25</v>
      </c>
      <c r="M3338" s="5">
        <v>5</v>
      </c>
      <c r="N3338" s="5">
        <v>1</v>
      </c>
      <c r="O3338" s="13">
        <v>43608</v>
      </c>
      <c r="P3338" s="5" t="s">
        <v>88</v>
      </c>
      <c r="Q3338" s="5" t="s">
        <v>89</v>
      </c>
      <c r="R3338" s="5">
        <v>4</v>
      </c>
      <c r="S3338" s="10">
        <v>56.6961126664701</v>
      </c>
      <c r="T3338" s="10">
        <v>114.264</v>
      </c>
      <c r="U3338" s="10">
        <v>3</v>
      </c>
      <c r="V3338" s="10">
        <v>2.0153762687785712</v>
      </c>
      <c r="W3338" s="7">
        <f>Sheet1!J3338*Sheet2!E$2+CEILING(((Sheet1!K3338-MIN(K:K))/(MAX(K:K)-MIN(K:K))*5),1)*Sheet2!E$3+CEILING(((Sheet1!L3338-MIN(L:L))/(MAX(L:L)-MIN(L:L))*5),1)*Sheet2!E$4+Sheet1!D3338*Sheet2!E$5</f>
        <v>1.7386201679541133</v>
      </c>
      <c r="X3338" s="7">
        <f>CEILING(((Sheet1!S3338-MIN(S:S))/(MAX(S:S)-MIN(S:S))*5),1)*Sheet2!E$6+CEILING(((Sheet1!T3338-MIN(T:T))/(MAX(T:T)-MIN(T:T))*5),1)*Sheet2!E$7+CEILING(((Sheet1!V3338-MIN(V:V))/(MAX(V:V)-MIN(V:V))*5),1)*Sheet2!E$8</f>
        <v>0.25202436024272301</v>
      </c>
      <c r="Y3338" s="7">
        <f>CEILING(((Sheet1!U3338-MIN(U:U))/(MAX(U:U)-MIN(U:U))*5),1)*Sheet2!E$9</f>
        <v>0.16507402473582466</v>
      </c>
      <c r="Z3338" s="7">
        <f>CEILING(((Sheet1!H3338-MIN(H:H))/(MAX(H:H)-MIN(H:H))*5),1)*Sheet2!E$10+I3338*Sheet2!E$11+F3338*Sheet2!E$12+CEILING(((Sheet1!N3338-MIN(N:N))/(MAX(N:N)-MIN(N:N))*5),1)*Sheet2!E$13</f>
        <v>0.41848166131091452</v>
      </c>
      <c r="AA3338" s="7">
        <f>B3338*Sheet2!E$14+C3338*Sheet2!E$15+M3338*Sheet2!E$16+R3338*Sheet2!E$17</f>
        <v>0.19578064682222449</v>
      </c>
      <c r="AB3338" s="7">
        <f t="shared" si="62"/>
        <v>2.7699808610657994</v>
      </c>
    </row>
    <row r="3339" spans="1:28" ht="29" hidden="1" x14ac:dyDescent="0.35">
      <c r="A3339" s="9" t="s">
        <v>1561</v>
      </c>
      <c r="B3339" s="9">
        <v>5</v>
      </c>
      <c r="C3339" s="9">
        <v>4</v>
      </c>
      <c r="D3339" s="5">
        <v>3</v>
      </c>
      <c r="E3339" s="5">
        <v>43605</v>
      </c>
      <c r="F3339" s="5">
        <v>4</v>
      </c>
      <c r="G3339" s="9" t="s">
        <v>3456</v>
      </c>
      <c r="H3339" s="5">
        <v>1</v>
      </c>
      <c r="I3339" s="5">
        <v>4</v>
      </c>
      <c r="J3339" s="5">
        <v>5</v>
      </c>
      <c r="K3339" s="5">
        <v>169.03543307086622</v>
      </c>
      <c r="L3339" s="5">
        <v>5.25</v>
      </c>
      <c r="M3339" s="5">
        <v>5</v>
      </c>
      <c r="N3339" s="5">
        <v>1</v>
      </c>
      <c r="O3339" s="13">
        <v>43608</v>
      </c>
      <c r="P3339" s="5" t="s">
        <v>88</v>
      </c>
      <c r="Q3339" s="5" t="s">
        <v>89</v>
      </c>
      <c r="R3339" s="5">
        <v>4</v>
      </c>
      <c r="S3339" s="10">
        <v>33.072732388774199</v>
      </c>
      <c r="T3339" s="10">
        <v>66.653999999999996</v>
      </c>
      <c r="U3339" s="10">
        <v>3</v>
      </c>
      <c r="V3339" s="10">
        <v>2.0153762687785726</v>
      </c>
      <c r="W3339" s="7">
        <f>Sheet1!J3339*Sheet2!E$2+CEILING(((Sheet1!K3339-MIN(K:K))/(MAX(K:K)-MIN(K:K))*5),1)*Sheet2!E$3+CEILING(((Sheet1!L3339-MIN(L:L))/(MAX(L:L)-MIN(L:L))*5),1)*Sheet2!E$4+Sheet1!D3339*Sheet2!E$5</f>
        <v>1.7386201679541133</v>
      </c>
      <c r="X3339" s="7">
        <f>CEILING(((Sheet1!S3339-MIN(S:S))/(MAX(S:S)-MIN(S:S))*5),1)*Sheet2!E$6+CEILING(((Sheet1!T3339-MIN(T:T))/(MAX(T:T)-MIN(T:T))*5),1)*Sheet2!E$7+CEILING(((Sheet1!V3339-MIN(V:V))/(MAX(V:V)-MIN(V:V))*5),1)*Sheet2!E$8</f>
        <v>0.25202436024272301</v>
      </c>
      <c r="Y3339" s="7">
        <f>CEILING(((Sheet1!U3339-MIN(U:U))/(MAX(U:U)-MIN(U:U))*5),1)*Sheet2!E$9</f>
        <v>0.16507402473582466</v>
      </c>
      <c r="Z3339" s="7">
        <f>CEILING(((Sheet1!H3339-MIN(H:H))/(MAX(H:H)-MIN(H:H))*5),1)*Sheet2!E$10+I3339*Sheet2!E$11+F3339*Sheet2!E$12+CEILING(((Sheet1!N3339-MIN(N:N))/(MAX(N:N)-MIN(N:N))*5),1)*Sheet2!E$13</f>
        <v>0.41848166131091452</v>
      </c>
      <c r="AA3339" s="7">
        <f>B3339*Sheet2!E$14+C3339*Sheet2!E$15+M3339*Sheet2!E$16+R3339*Sheet2!E$17</f>
        <v>0.19578064682222449</v>
      </c>
      <c r="AB3339" s="7">
        <f t="shared" si="62"/>
        <v>2.7699808610657994</v>
      </c>
    </row>
    <row r="3340" spans="1:28" ht="29" hidden="1" x14ac:dyDescent="0.35">
      <c r="A3340" s="9" t="s">
        <v>1561</v>
      </c>
      <c r="B3340" s="9">
        <v>5</v>
      </c>
      <c r="C3340" s="9">
        <v>4</v>
      </c>
      <c r="D3340" s="5">
        <v>3</v>
      </c>
      <c r="E3340" s="5">
        <v>43605</v>
      </c>
      <c r="F3340" s="5">
        <v>4</v>
      </c>
      <c r="G3340" s="9" t="s">
        <v>3456</v>
      </c>
      <c r="H3340" s="5">
        <v>1</v>
      </c>
      <c r="I3340" s="5">
        <v>4</v>
      </c>
      <c r="J3340" s="5">
        <v>5</v>
      </c>
      <c r="K3340" s="5">
        <v>146.02362204724403</v>
      </c>
      <c r="L3340" s="5">
        <v>5.25</v>
      </c>
      <c r="M3340" s="5">
        <v>5</v>
      </c>
      <c r="N3340" s="5">
        <v>1</v>
      </c>
      <c r="O3340" s="13">
        <v>43608</v>
      </c>
      <c r="P3340" s="5" t="s">
        <v>88</v>
      </c>
      <c r="Q3340" s="5" t="s">
        <v>89</v>
      </c>
      <c r="R3340" s="5">
        <v>4</v>
      </c>
      <c r="S3340" s="10">
        <v>201.32369636658601</v>
      </c>
      <c r="T3340" s="10">
        <v>414.18</v>
      </c>
      <c r="U3340" s="10">
        <v>3</v>
      </c>
      <c r="V3340" s="10">
        <v>2.057283903857142</v>
      </c>
      <c r="W3340" s="7">
        <f>Sheet1!J3340*Sheet2!E$2+CEILING(((Sheet1!K3340-MIN(K:K))/(MAX(K:K)-MIN(K:K))*5),1)*Sheet2!E$3+CEILING(((Sheet1!L3340-MIN(L:L))/(MAX(L:L)-MIN(L:L))*5),1)*Sheet2!E$4+Sheet1!D3340*Sheet2!E$5</f>
        <v>1.6701111956975805</v>
      </c>
      <c r="X3340" s="7">
        <f>CEILING(((Sheet1!S3340-MIN(S:S))/(MAX(S:S)-MIN(S:S))*5),1)*Sheet2!E$6+CEILING(((Sheet1!T3340-MIN(T:T))/(MAX(T:T)-MIN(T:T))*5),1)*Sheet2!E$7+CEILING(((Sheet1!V3340-MIN(V:V))/(MAX(V:V)-MIN(V:V))*5),1)*Sheet2!E$8</f>
        <v>0.30319351136498079</v>
      </c>
      <c r="Y3340" s="7">
        <f>CEILING(((Sheet1!U3340-MIN(U:U))/(MAX(U:U)-MIN(U:U))*5),1)*Sheet2!E$9</f>
        <v>0.16507402473582466</v>
      </c>
      <c r="Z3340" s="7">
        <f>CEILING(((Sheet1!H3340-MIN(H:H))/(MAX(H:H)-MIN(H:H))*5),1)*Sheet2!E$10+I3340*Sheet2!E$11+F3340*Sheet2!E$12+CEILING(((Sheet1!N3340-MIN(N:N))/(MAX(N:N)-MIN(N:N))*5),1)*Sheet2!E$13</f>
        <v>0.41848166131091452</v>
      </c>
      <c r="AA3340" s="7">
        <f>B3340*Sheet2!E$14+C3340*Sheet2!E$15+M3340*Sheet2!E$16+R3340*Sheet2!E$17</f>
        <v>0.19578064682222449</v>
      </c>
      <c r="AB3340" s="7">
        <f t="shared" si="62"/>
        <v>2.7526410399315244</v>
      </c>
    </row>
    <row r="3341" spans="1:28" ht="29" hidden="1" x14ac:dyDescent="0.35">
      <c r="A3341" s="9" t="s">
        <v>1561</v>
      </c>
      <c r="B3341" s="9">
        <v>5</v>
      </c>
      <c r="C3341" s="9">
        <v>4</v>
      </c>
      <c r="D3341" s="5">
        <v>3</v>
      </c>
      <c r="E3341" s="5">
        <v>43605</v>
      </c>
      <c r="F3341" s="5">
        <v>4</v>
      </c>
      <c r="G3341" s="9" t="s">
        <v>3456</v>
      </c>
      <c r="H3341" s="5">
        <v>1</v>
      </c>
      <c r="I3341" s="5">
        <v>4</v>
      </c>
      <c r="J3341" s="5">
        <v>5</v>
      </c>
      <c r="K3341" s="5">
        <v>146.02362204724403</v>
      </c>
      <c r="L3341" s="5">
        <v>5.25</v>
      </c>
      <c r="M3341" s="5">
        <v>5</v>
      </c>
      <c r="N3341" s="5">
        <v>1</v>
      </c>
      <c r="O3341" s="13">
        <v>43608</v>
      </c>
      <c r="P3341" s="5" t="s">
        <v>88</v>
      </c>
      <c r="Q3341" s="5" t="s">
        <v>89</v>
      </c>
      <c r="R3341" s="5">
        <v>4</v>
      </c>
      <c r="S3341" s="10">
        <v>312.222342670214</v>
      </c>
      <c r="T3341" s="10">
        <v>642.33000000000004</v>
      </c>
      <c r="U3341" s="10">
        <v>3</v>
      </c>
      <c r="V3341" s="10">
        <v>2.0572839038571415</v>
      </c>
      <c r="W3341" s="7">
        <f>Sheet1!J3341*Sheet2!E$2+CEILING(((Sheet1!K3341-MIN(K:K))/(MAX(K:K)-MIN(K:K))*5),1)*Sheet2!E$3+CEILING(((Sheet1!L3341-MIN(L:L))/(MAX(L:L)-MIN(L:L))*5),1)*Sheet2!E$4+Sheet1!D3341*Sheet2!E$5</f>
        <v>1.6701111956975805</v>
      </c>
      <c r="X3341" s="7">
        <f>CEILING(((Sheet1!S3341-MIN(S:S))/(MAX(S:S)-MIN(S:S))*5),1)*Sheet2!E$6+CEILING(((Sheet1!T3341-MIN(T:T))/(MAX(T:T)-MIN(T:T))*5),1)*Sheet2!E$7+CEILING(((Sheet1!V3341-MIN(V:V))/(MAX(V:V)-MIN(V:V))*5),1)*Sheet2!E$8</f>
        <v>0.30319351136498079</v>
      </c>
      <c r="Y3341" s="7">
        <f>CEILING(((Sheet1!U3341-MIN(U:U))/(MAX(U:U)-MIN(U:U))*5),1)*Sheet2!E$9</f>
        <v>0.16507402473582466</v>
      </c>
      <c r="Z3341" s="7">
        <f>CEILING(((Sheet1!H3341-MIN(H:H))/(MAX(H:H)-MIN(H:H))*5),1)*Sheet2!E$10+I3341*Sheet2!E$11+F3341*Sheet2!E$12+CEILING(((Sheet1!N3341-MIN(N:N))/(MAX(N:N)-MIN(N:N))*5),1)*Sheet2!E$13</f>
        <v>0.41848166131091452</v>
      </c>
      <c r="AA3341" s="7">
        <f>B3341*Sheet2!E$14+C3341*Sheet2!E$15+M3341*Sheet2!E$16+R3341*Sheet2!E$17</f>
        <v>0.19578064682222449</v>
      </c>
      <c r="AB3341" s="7">
        <f t="shared" si="62"/>
        <v>2.7526410399315244</v>
      </c>
    </row>
    <row r="3342" spans="1:28" ht="29" hidden="1" x14ac:dyDescent="0.35">
      <c r="A3342" s="9" t="s">
        <v>1561</v>
      </c>
      <c r="B3342" s="9">
        <v>5</v>
      </c>
      <c r="C3342" s="9">
        <v>4</v>
      </c>
      <c r="D3342" s="5">
        <v>3</v>
      </c>
      <c r="E3342" s="5">
        <v>43605</v>
      </c>
      <c r="F3342" s="5">
        <v>4</v>
      </c>
      <c r="G3342" s="9" t="s">
        <v>3456</v>
      </c>
      <c r="H3342" s="5">
        <v>1</v>
      </c>
      <c r="I3342" s="5">
        <v>4</v>
      </c>
      <c r="J3342" s="5">
        <v>5</v>
      </c>
      <c r="K3342" s="5">
        <v>159.17322834645663</v>
      </c>
      <c r="L3342" s="5">
        <v>5.25</v>
      </c>
      <c r="M3342" s="5">
        <v>5</v>
      </c>
      <c r="N3342" s="5">
        <v>1</v>
      </c>
      <c r="O3342" s="13">
        <v>43608</v>
      </c>
      <c r="P3342" s="5" t="s">
        <v>88</v>
      </c>
      <c r="Q3342" s="5" t="s">
        <v>89</v>
      </c>
      <c r="R3342" s="5">
        <v>4</v>
      </c>
      <c r="S3342" s="10">
        <v>19.489288729099101</v>
      </c>
      <c r="T3342" s="10">
        <v>39.731999999999999</v>
      </c>
      <c r="U3342" s="10">
        <v>3</v>
      </c>
      <c r="V3342" s="10">
        <v>2.038658288266666</v>
      </c>
      <c r="W3342" s="7">
        <f>Sheet1!J3342*Sheet2!E$2+CEILING(((Sheet1!K3342-MIN(K:K))/(MAX(K:K)-MIN(K:K))*5),1)*Sheet2!E$3+CEILING(((Sheet1!L3342-MIN(L:L))/(MAX(L:L)-MIN(L:L))*5),1)*Sheet2!E$4+Sheet1!D3342*Sheet2!E$5</f>
        <v>1.7386201679541133</v>
      </c>
      <c r="X3342" s="7">
        <f>CEILING(((Sheet1!S3342-MIN(S:S))/(MAX(S:S)-MIN(S:S))*5),1)*Sheet2!E$6+CEILING(((Sheet1!T3342-MIN(T:T))/(MAX(T:T)-MIN(T:T))*5),1)*Sheet2!E$7+CEILING(((Sheet1!V3342-MIN(V:V))/(MAX(V:V)-MIN(V:V))*5),1)*Sheet2!E$8</f>
        <v>0.25202436024272301</v>
      </c>
      <c r="Y3342" s="7">
        <f>CEILING(((Sheet1!U3342-MIN(U:U))/(MAX(U:U)-MIN(U:U))*5),1)*Sheet2!E$9</f>
        <v>0.16507402473582466</v>
      </c>
      <c r="Z3342" s="7">
        <f>CEILING(((Sheet1!H3342-MIN(H:H))/(MAX(H:H)-MIN(H:H))*5),1)*Sheet2!E$10+I3342*Sheet2!E$11+F3342*Sheet2!E$12+CEILING(((Sheet1!N3342-MIN(N:N))/(MAX(N:N)-MIN(N:N))*5),1)*Sheet2!E$13</f>
        <v>0.41848166131091452</v>
      </c>
      <c r="AA3342" s="7">
        <f>B3342*Sheet2!E$14+C3342*Sheet2!E$15+M3342*Sheet2!E$16+R3342*Sheet2!E$17</f>
        <v>0.19578064682222449</v>
      </c>
      <c r="AB3342" s="7">
        <f t="shared" si="62"/>
        <v>2.7699808610657994</v>
      </c>
    </row>
    <row r="3343" spans="1:28" ht="29" hidden="1" x14ac:dyDescent="0.35">
      <c r="A3343" s="9" t="s">
        <v>1562</v>
      </c>
      <c r="B3343" s="9">
        <v>4</v>
      </c>
      <c r="C3343" s="9">
        <v>3</v>
      </c>
      <c r="D3343" s="5">
        <v>3</v>
      </c>
      <c r="E3343" s="5">
        <v>43606</v>
      </c>
      <c r="F3343" s="5">
        <v>4</v>
      </c>
      <c r="G3343" s="9" t="s">
        <v>3456</v>
      </c>
      <c r="H3343" s="5">
        <v>1</v>
      </c>
      <c r="I3343" s="5">
        <v>3</v>
      </c>
      <c r="J3343" s="5">
        <v>5</v>
      </c>
      <c r="K3343" s="5">
        <v>176.35239999999999</v>
      </c>
      <c r="L3343" s="5">
        <v>5.25</v>
      </c>
      <c r="M3343" s="5">
        <v>3</v>
      </c>
      <c r="N3343" s="5">
        <v>1</v>
      </c>
      <c r="O3343" s="13">
        <v>43614</v>
      </c>
      <c r="P3343" s="5" t="s">
        <v>65</v>
      </c>
      <c r="Q3343" s="5" t="s">
        <v>107</v>
      </c>
      <c r="R3343" s="5">
        <v>3</v>
      </c>
      <c r="S3343" s="10">
        <v>34.383380205025901</v>
      </c>
      <c r="T3343" s="10">
        <v>81.760000000000005</v>
      </c>
      <c r="U3343" s="10">
        <v>8</v>
      </c>
      <c r="V3343" s="10">
        <v>2.3778930260047253</v>
      </c>
      <c r="W3343" s="7">
        <f>Sheet1!J3343*Sheet2!E$2+CEILING(((Sheet1!K3343-MIN(K:K))/(MAX(K:K)-MIN(K:K))*5),1)*Sheet2!E$3+CEILING(((Sheet1!L3343-MIN(L:L))/(MAX(L:L)-MIN(L:L))*5),1)*Sheet2!E$4+Sheet1!D3343*Sheet2!E$5</f>
        <v>1.7386201679541133</v>
      </c>
      <c r="X3343" s="7">
        <f>CEILING(((Sheet1!S3343-MIN(S:S))/(MAX(S:S)-MIN(S:S))*5),1)*Sheet2!E$6+CEILING(((Sheet1!T3343-MIN(T:T))/(MAX(T:T)-MIN(T:T))*5),1)*Sheet2!E$7+CEILING(((Sheet1!V3343-MIN(V:V))/(MAX(V:V)-MIN(V:V))*5),1)*Sheet2!E$8</f>
        <v>0.25202436024272301</v>
      </c>
      <c r="Y3343" s="7">
        <f>CEILING(((Sheet1!U3343-MIN(U:U))/(MAX(U:U)-MIN(U:U))*5),1)*Sheet2!E$9</f>
        <v>0.33014804947164933</v>
      </c>
      <c r="Z3343" s="7">
        <f>CEILING(((Sheet1!H3343-MIN(H:H))/(MAX(H:H)-MIN(H:H))*5),1)*Sheet2!E$10+I3343*Sheet2!E$11+F3343*Sheet2!E$12+CEILING(((Sheet1!N3343-MIN(N:N))/(MAX(N:N)-MIN(N:N))*5),1)*Sheet2!E$13</f>
        <v>0.40685250198070277</v>
      </c>
      <c r="AA3343" s="7">
        <f>B3343*Sheet2!E$14+C3343*Sheet2!E$15+M3343*Sheet2!E$16+R3343*Sheet2!E$17</f>
        <v>0.14724787279739537</v>
      </c>
      <c r="AB3343" s="7">
        <f t="shared" si="62"/>
        <v>2.8748929524465838</v>
      </c>
    </row>
    <row r="3344" spans="1:28" ht="29" hidden="1" x14ac:dyDescent="0.35">
      <c r="A3344" s="9" t="s">
        <v>1562</v>
      </c>
      <c r="B3344" s="9">
        <v>4</v>
      </c>
      <c r="C3344" s="9">
        <v>3</v>
      </c>
      <c r="D3344" s="5">
        <v>3</v>
      </c>
      <c r="E3344" s="5">
        <v>43606</v>
      </c>
      <c r="F3344" s="5">
        <v>4</v>
      </c>
      <c r="G3344" s="9" t="s">
        <v>3456</v>
      </c>
      <c r="H3344" s="5">
        <v>1</v>
      </c>
      <c r="I3344" s="5">
        <v>3</v>
      </c>
      <c r="J3344" s="5">
        <v>5</v>
      </c>
      <c r="K3344" s="5">
        <v>167.86879999999999</v>
      </c>
      <c r="L3344" s="5">
        <v>5.25</v>
      </c>
      <c r="M3344" s="5">
        <v>3</v>
      </c>
      <c r="N3344" s="5">
        <v>1</v>
      </c>
      <c r="O3344" s="13">
        <v>43614</v>
      </c>
      <c r="P3344" s="5" t="s">
        <v>65</v>
      </c>
      <c r="Q3344" s="5" t="s">
        <v>107</v>
      </c>
      <c r="R3344" s="5">
        <v>3</v>
      </c>
      <c r="S3344" s="10">
        <v>13.655810577882599</v>
      </c>
      <c r="T3344" s="10">
        <v>35.840000000000003</v>
      </c>
      <c r="U3344" s="10">
        <v>8</v>
      </c>
      <c r="V3344" s="10">
        <v>2.6245238095238115</v>
      </c>
      <c r="W3344" s="7">
        <f>Sheet1!J3344*Sheet2!E$2+CEILING(((Sheet1!K3344-MIN(K:K))/(MAX(K:K)-MIN(K:K))*5),1)*Sheet2!E$3+CEILING(((Sheet1!L3344-MIN(L:L))/(MAX(L:L)-MIN(L:L))*5),1)*Sheet2!E$4+Sheet1!D3344*Sheet2!E$5</f>
        <v>1.7386201679541133</v>
      </c>
      <c r="X3344" s="7">
        <f>CEILING(((Sheet1!S3344-MIN(S:S))/(MAX(S:S)-MIN(S:S))*5),1)*Sheet2!E$6+CEILING(((Sheet1!T3344-MIN(T:T))/(MAX(T:T)-MIN(T:T))*5),1)*Sheet2!E$7+CEILING(((Sheet1!V3344-MIN(V:V))/(MAX(V:V)-MIN(V:V))*5),1)*Sheet2!E$8</f>
        <v>0.25202436024272301</v>
      </c>
      <c r="Y3344" s="7">
        <f>CEILING(((Sheet1!U3344-MIN(U:U))/(MAX(U:U)-MIN(U:U))*5),1)*Sheet2!E$9</f>
        <v>0.33014804947164933</v>
      </c>
      <c r="Z3344" s="7">
        <f>CEILING(((Sheet1!H3344-MIN(H:H))/(MAX(H:H)-MIN(H:H))*5),1)*Sheet2!E$10+I3344*Sheet2!E$11+F3344*Sheet2!E$12+CEILING(((Sheet1!N3344-MIN(N:N))/(MAX(N:N)-MIN(N:N))*5),1)*Sheet2!E$13</f>
        <v>0.40685250198070277</v>
      </c>
      <c r="AA3344" s="7">
        <f>B3344*Sheet2!E$14+C3344*Sheet2!E$15+M3344*Sheet2!E$16+R3344*Sheet2!E$17</f>
        <v>0.14724787279739537</v>
      </c>
      <c r="AB3344" s="7">
        <f t="shared" si="62"/>
        <v>2.8748929524465838</v>
      </c>
    </row>
    <row r="3345" spans="1:28" ht="29" hidden="1" x14ac:dyDescent="0.35">
      <c r="A3345" s="9" t="s">
        <v>1563</v>
      </c>
      <c r="B3345" s="9">
        <v>5</v>
      </c>
      <c r="C3345" s="9">
        <v>5</v>
      </c>
      <c r="D3345" s="5">
        <v>3</v>
      </c>
      <c r="E3345" s="5">
        <v>43606</v>
      </c>
      <c r="F3345" s="5">
        <v>4</v>
      </c>
      <c r="G3345" s="9" t="s">
        <v>3456</v>
      </c>
      <c r="H3345" s="5">
        <v>1</v>
      </c>
      <c r="I3345" s="5">
        <v>3</v>
      </c>
      <c r="J3345" s="5">
        <v>4</v>
      </c>
      <c r="K3345" s="5">
        <v>176.35239999999999</v>
      </c>
      <c r="L3345" s="5">
        <v>5.25</v>
      </c>
      <c r="M3345" s="5">
        <v>3</v>
      </c>
      <c r="N3345" s="5">
        <v>1</v>
      </c>
      <c r="O3345" s="13">
        <v>43610</v>
      </c>
      <c r="P3345" s="5" t="s">
        <v>651</v>
      </c>
      <c r="Q3345" s="5" t="s">
        <v>652</v>
      </c>
      <c r="R3345" s="5">
        <v>5</v>
      </c>
      <c r="S3345" s="10">
        <v>16.917354622153699</v>
      </c>
      <c r="T3345" s="10">
        <v>36.075000000000003</v>
      </c>
      <c r="U3345" s="10">
        <v>4</v>
      </c>
      <c r="V3345" s="10">
        <v>2.1324255952380931</v>
      </c>
      <c r="W3345" s="7">
        <f>Sheet1!J3345*Sheet2!E$2+CEILING(((Sheet1!K3345-MIN(K:K))/(MAX(K:K)-MIN(K:K))*5),1)*Sheet2!E$3+CEILING(((Sheet1!L3345-MIN(L:L))/(MAX(L:L)-MIN(L:L))*5),1)*Sheet2!E$4+Sheet1!D3345*Sheet2!E$5</f>
        <v>1.5153500018855912</v>
      </c>
      <c r="X3345" s="7">
        <f>CEILING(((Sheet1!S3345-MIN(S:S))/(MAX(S:S)-MIN(S:S))*5),1)*Sheet2!E$6+CEILING(((Sheet1!T3345-MIN(T:T))/(MAX(T:T)-MIN(T:T))*5),1)*Sheet2!E$7+CEILING(((Sheet1!V3345-MIN(V:V))/(MAX(V:V)-MIN(V:V))*5),1)*Sheet2!E$8</f>
        <v>0.25202436024272301</v>
      </c>
      <c r="Y3345" s="7">
        <f>CEILING(((Sheet1!U3345-MIN(U:U))/(MAX(U:U)-MIN(U:U))*5),1)*Sheet2!E$9</f>
        <v>0.16507402473582466</v>
      </c>
      <c r="Z3345" s="7">
        <f>CEILING(((Sheet1!H3345-MIN(H:H))/(MAX(H:H)-MIN(H:H))*5),1)*Sheet2!E$10+I3345*Sheet2!E$11+F3345*Sheet2!E$12+CEILING(((Sheet1!N3345-MIN(N:N))/(MAX(N:N)-MIN(N:N))*5),1)*Sheet2!E$13</f>
        <v>0.40685250198070277</v>
      </c>
      <c r="AA3345" s="7">
        <f>B3345*Sheet2!E$14+C3345*Sheet2!E$15+M3345*Sheet2!E$16+R3345*Sheet2!E$17</f>
        <v>0.19807997460123841</v>
      </c>
      <c r="AB3345" s="7">
        <f t="shared" si="62"/>
        <v>2.5373808634460802</v>
      </c>
    </row>
    <row r="3346" spans="1:28" ht="29" hidden="1" x14ac:dyDescent="0.35">
      <c r="A3346" s="9" t="s">
        <v>1564</v>
      </c>
      <c r="B3346" s="9">
        <v>4</v>
      </c>
      <c r="C3346" s="9">
        <v>3</v>
      </c>
      <c r="D3346" s="5">
        <v>3</v>
      </c>
      <c r="E3346" s="5">
        <v>43605</v>
      </c>
      <c r="F3346" s="5">
        <v>1</v>
      </c>
      <c r="G3346" s="9" t="s">
        <v>3456</v>
      </c>
      <c r="H3346" s="5">
        <v>1</v>
      </c>
      <c r="I3346" s="5">
        <v>4</v>
      </c>
      <c r="J3346" s="5">
        <v>3</v>
      </c>
      <c r="K3346" s="5">
        <v>333.29899999999998</v>
      </c>
      <c r="L3346" s="5">
        <v>4.9000000000000004</v>
      </c>
      <c r="M3346" s="5">
        <v>5</v>
      </c>
      <c r="N3346" s="5">
        <v>0</v>
      </c>
      <c r="O3346" s="13">
        <v>43616</v>
      </c>
      <c r="P3346" s="5" t="s">
        <v>44</v>
      </c>
      <c r="Q3346" s="5" t="s">
        <v>45</v>
      </c>
      <c r="R3346" s="5">
        <v>2</v>
      </c>
      <c r="S3346" s="10">
        <v>1000</v>
      </c>
      <c r="T3346" s="10">
        <f>S3346*V3346</f>
        <v>1763.6799999999996</v>
      </c>
      <c r="U3346" s="10">
        <v>11</v>
      </c>
      <c r="V3346" s="10">
        <v>1.7636799999999997</v>
      </c>
      <c r="W3346" s="7">
        <f>Sheet1!J3346*Sheet2!E$2+CEILING(((Sheet1!K3346-MIN(K:K))/(MAX(K:K)-MIN(K:K))*5),1)*Sheet2!E$3+CEILING(((Sheet1!L3346-MIN(L:L))/(MAX(L:L)-MIN(L:L))*5),1)*Sheet2!E$4+Sheet1!D3346*Sheet2!E$5</f>
        <v>1.3660673367826577</v>
      </c>
      <c r="X3346" s="7">
        <f>CEILING(((Sheet1!S3346-MIN(S:S))/(MAX(S:S)-MIN(S:S))*5),1)*Sheet2!E$6+CEILING(((Sheet1!T3346-MIN(T:T))/(MAX(T:T)-MIN(T:T))*5),1)*Sheet2!E$7+CEILING(((Sheet1!V3346-MIN(V:V))/(MAX(V:V)-MIN(V:V))*5),1)*Sheet2!E$8</f>
        <v>0.50723548254246376</v>
      </c>
      <c r="Y3346" s="7">
        <f>CEILING(((Sheet1!U3346-MIN(U:U))/(MAX(U:U)-MIN(U:U))*5),1)*Sheet2!E$9</f>
        <v>0.49522207420747399</v>
      </c>
      <c r="Z3346" s="7">
        <f>CEILING(((Sheet1!H3346-MIN(H:H))/(MAX(H:H)-MIN(H:H))*5),1)*Sheet2!E$10+I3346*Sheet2!E$11+F3346*Sheet2!E$12+CEILING(((Sheet1!N3346-MIN(N:N))/(MAX(N:N)-MIN(N:N))*5),1)*Sheet2!E$13</f>
        <v>0.18155167698379923</v>
      </c>
      <c r="AA3346" s="7">
        <f>B3346*Sheet2!E$14+C3346*Sheet2!E$15+M3346*Sheet2!E$16+R3346*Sheet2!E$17</f>
        <v>0.1571774741606641</v>
      </c>
      <c r="AB3346" s="7">
        <f t="shared" si="62"/>
        <v>2.7072540446770583</v>
      </c>
    </row>
    <row r="3347" spans="1:28" ht="29" hidden="1" x14ac:dyDescent="0.35">
      <c r="A3347" s="9" t="s">
        <v>1564</v>
      </c>
      <c r="B3347" s="9">
        <v>4</v>
      </c>
      <c r="C3347" s="9">
        <v>3</v>
      </c>
      <c r="D3347" s="5">
        <v>3</v>
      </c>
      <c r="E3347" s="5">
        <v>43605</v>
      </c>
      <c r="F3347" s="5">
        <v>1</v>
      </c>
      <c r="G3347" s="9" t="s">
        <v>3456</v>
      </c>
      <c r="H3347" s="5">
        <v>1</v>
      </c>
      <c r="I3347" s="5">
        <v>4</v>
      </c>
      <c r="J3347" s="5">
        <v>3</v>
      </c>
      <c r="K3347" s="5">
        <v>278.15559999999999</v>
      </c>
      <c r="L3347" s="5">
        <v>4.9000000000000004</v>
      </c>
      <c r="M3347" s="5">
        <v>5</v>
      </c>
      <c r="N3347" s="5">
        <v>0</v>
      </c>
      <c r="O3347" s="13">
        <v>43610</v>
      </c>
      <c r="P3347" s="5" t="s">
        <v>44</v>
      </c>
      <c r="Q3347" s="5" t="s">
        <v>45</v>
      </c>
      <c r="R3347" s="5">
        <v>2</v>
      </c>
      <c r="S3347" s="10">
        <v>181.43880976140801</v>
      </c>
      <c r="T3347" s="10">
        <v>320</v>
      </c>
      <c r="U3347" s="10">
        <v>5</v>
      </c>
      <c r="V3347" s="10">
        <v>1.7636799999999995</v>
      </c>
      <c r="W3347" s="7">
        <f>Sheet1!J3347*Sheet2!E$2+CEILING(((Sheet1!K3347-MIN(K:K))/(MAX(K:K)-MIN(K:K))*5),1)*Sheet2!E$3+CEILING(((Sheet1!L3347-MIN(L:L))/(MAX(L:L)-MIN(L:L))*5),1)*Sheet2!E$4+Sheet1!D3347*Sheet2!E$5</f>
        <v>1.2975583645261251</v>
      </c>
      <c r="X3347" s="7">
        <f>CEILING(((Sheet1!S3347-MIN(S:S))/(MAX(S:S)-MIN(S:S))*5),1)*Sheet2!E$6+CEILING(((Sheet1!T3347-MIN(T:T))/(MAX(T:T)-MIN(T:T))*5),1)*Sheet2!E$7+CEILING(((Sheet1!V3347-MIN(V:V))/(MAX(V:V)-MIN(V:V))*5),1)*Sheet2!E$8</f>
        <v>0.25202436024272301</v>
      </c>
      <c r="Y3347" s="7">
        <f>CEILING(((Sheet1!U3347-MIN(U:U))/(MAX(U:U)-MIN(U:U))*5),1)*Sheet2!E$9</f>
        <v>0.16507402473582466</v>
      </c>
      <c r="Z3347" s="7">
        <f>CEILING(((Sheet1!H3347-MIN(H:H))/(MAX(H:H)-MIN(H:H))*5),1)*Sheet2!E$10+I3347*Sheet2!E$11+F3347*Sheet2!E$12+CEILING(((Sheet1!N3347-MIN(N:N))/(MAX(N:N)-MIN(N:N))*5),1)*Sheet2!E$13</f>
        <v>0.18155167698379923</v>
      </c>
      <c r="AA3347" s="7">
        <f>B3347*Sheet2!E$14+C3347*Sheet2!E$15+M3347*Sheet2!E$16+R3347*Sheet2!E$17</f>
        <v>0.1571774741606641</v>
      </c>
      <c r="AB3347" s="7">
        <f t="shared" si="62"/>
        <v>2.0533859006491362</v>
      </c>
    </row>
    <row r="3348" spans="1:28" ht="29" hidden="1" x14ac:dyDescent="0.35">
      <c r="A3348" s="9" t="s">
        <v>1565</v>
      </c>
      <c r="B3348" s="9">
        <v>4</v>
      </c>
      <c r="C3348" s="9">
        <v>3</v>
      </c>
      <c r="D3348" s="5">
        <v>3</v>
      </c>
      <c r="E3348" s="5">
        <v>43606</v>
      </c>
      <c r="F3348" s="5">
        <v>1</v>
      </c>
      <c r="G3348" s="9" t="s">
        <v>3456</v>
      </c>
      <c r="H3348" s="5">
        <v>1</v>
      </c>
      <c r="I3348" s="5">
        <v>4</v>
      </c>
      <c r="J3348" s="5">
        <v>3</v>
      </c>
      <c r="K3348" s="5">
        <v>269.67200000000003</v>
      </c>
      <c r="L3348" s="5">
        <v>4.7249999999999996</v>
      </c>
      <c r="M3348" s="5">
        <v>5</v>
      </c>
      <c r="N3348" s="5">
        <v>0</v>
      </c>
      <c r="O3348" s="13">
        <v>43610</v>
      </c>
      <c r="P3348" s="5" t="s">
        <v>44</v>
      </c>
      <c r="Q3348" s="5" t="s">
        <v>45</v>
      </c>
      <c r="R3348" s="5">
        <v>2</v>
      </c>
      <c r="S3348" s="10">
        <v>499.863920892679</v>
      </c>
      <c r="T3348" s="10">
        <v>881.6</v>
      </c>
      <c r="U3348" s="10">
        <v>4</v>
      </c>
      <c r="V3348" s="10">
        <v>1.7636799999999999</v>
      </c>
      <c r="W3348" s="7">
        <f>Sheet1!J3348*Sheet2!E$2+CEILING(((Sheet1!K3348-MIN(K:K))/(MAX(K:K)-MIN(K:K))*5),1)*Sheet2!E$3+CEILING(((Sheet1!L3348-MIN(L:L))/(MAX(L:L)-MIN(L:L))*5),1)*Sheet2!E$4+Sheet1!D3348*Sheet2!E$5</f>
        <v>1.2975583645261251</v>
      </c>
      <c r="X3348" s="7">
        <f>CEILING(((Sheet1!S3348-MIN(S:S))/(MAX(S:S)-MIN(S:S))*5),1)*Sheet2!E$6+CEILING(((Sheet1!T3348-MIN(T:T))/(MAX(T:T)-MIN(T:T))*5),1)*Sheet2!E$7+CEILING(((Sheet1!V3348-MIN(V:V))/(MAX(V:V)-MIN(V:V))*5),1)*Sheet2!E$8</f>
        <v>0.37962992139259338</v>
      </c>
      <c r="Y3348" s="7">
        <f>CEILING(((Sheet1!U3348-MIN(U:U))/(MAX(U:U)-MIN(U:U))*5),1)*Sheet2!E$9</f>
        <v>0.16507402473582466</v>
      </c>
      <c r="Z3348" s="7">
        <f>CEILING(((Sheet1!H3348-MIN(H:H))/(MAX(H:H)-MIN(H:H))*5),1)*Sheet2!E$10+I3348*Sheet2!E$11+F3348*Sheet2!E$12+CEILING(((Sheet1!N3348-MIN(N:N))/(MAX(N:N)-MIN(N:N))*5),1)*Sheet2!E$13</f>
        <v>0.18155167698379923</v>
      </c>
      <c r="AA3348" s="7">
        <f>B3348*Sheet2!E$14+C3348*Sheet2!E$15+M3348*Sheet2!E$16+R3348*Sheet2!E$17</f>
        <v>0.1571774741606641</v>
      </c>
      <c r="AB3348" s="7">
        <f t="shared" si="62"/>
        <v>2.1809914617990063</v>
      </c>
    </row>
    <row r="3349" spans="1:28" ht="29" hidden="1" x14ac:dyDescent="0.35">
      <c r="A3349" s="9" t="s">
        <v>1565</v>
      </c>
      <c r="B3349" s="9">
        <v>4</v>
      </c>
      <c r="C3349" s="9">
        <v>3</v>
      </c>
      <c r="D3349" s="5">
        <v>3</v>
      </c>
      <c r="E3349" s="5">
        <v>43606</v>
      </c>
      <c r="F3349" s="5">
        <v>1</v>
      </c>
      <c r="G3349" s="9" t="s">
        <v>3456</v>
      </c>
      <c r="H3349" s="5">
        <v>1</v>
      </c>
      <c r="I3349" s="5">
        <v>4</v>
      </c>
      <c r="J3349" s="5">
        <v>3</v>
      </c>
      <c r="K3349" s="5">
        <v>333.29899999999998</v>
      </c>
      <c r="L3349" s="5">
        <v>4.7249999999999996</v>
      </c>
      <c r="M3349" s="5">
        <v>5</v>
      </c>
      <c r="N3349" s="5">
        <v>0</v>
      </c>
      <c r="O3349" s="13">
        <v>43610</v>
      </c>
      <c r="P3349" s="5" t="s">
        <v>44</v>
      </c>
      <c r="Q3349" s="5" t="s">
        <v>45</v>
      </c>
      <c r="R3349" s="5">
        <v>2</v>
      </c>
      <c r="S3349" s="10">
        <v>300.28123015513</v>
      </c>
      <c r="T3349" s="10">
        <v>529.6</v>
      </c>
      <c r="U3349" s="10">
        <v>4</v>
      </c>
      <c r="V3349" s="10">
        <v>1.763680000000001</v>
      </c>
      <c r="W3349" s="7">
        <f>Sheet1!J3349*Sheet2!E$2+CEILING(((Sheet1!K3349-MIN(K:K))/(MAX(K:K)-MIN(K:K))*5),1)*Sheet2!E$3+CEILING(((Sheet1!L3349-MIN(L:L))/(MAX(L:L)-MIN(L:L))*5),1)*Sheet2!E$4+Sheet1!D3349*Sheet2!E$5</f>
        <v>1.3660673367826577</v>
      </c>
      <c r="X3349" s="7">
        <f>CEILING(((Sheet1!S3349-MIN(S:S))/(MAX(S:S)-MIN(S:S))*5),1)*Sheet2!E$6+CEILING(((Sheet1!T3349-MIN(T:T))/(MAX(T:T)-MIN(T:T))*5),1)*Sheet2!E$7+CEILING(((Sheet1!V3349-MIN(V:V))/(MAX(V:V)-MIN(V:V))*5),1)*Sheet2!E$8</f>
        <v>0.30319351136498079</v>
      </c>
      <c r="Y3349" s="7">
        <f>CEILING(((Sheet1!U3349-MIN(U:U))/(MAX(U:U)-MIN(U:U))*5),1)*Sheet2!E$9</f>
        <v>0.16507402473582466</v>
      </c>
      <c r="Z3349" s="7">
        <f>CEILING(((Sheet1!H3349-MIN(H:H))/(MAX(H:H)-MIN(H:H))*5),1)*Sheet2!E$10+I3349*Sheet2!E$11+F3349*Sheet2!E$12+CEILING(((Sheet1!N3349-MIN(N:N))/(MAX(N:N)-MIN(N:N))*5),1)*Sheet2!E$13</f>
        <v>0.18155167698379923</v>
      </c>
      <c r="AA3349" s="7">
        <f>B3349*Sheet2!E$14+C3349*Sheet2!E$15+M3349*Sheet2!E$16+R3349*Sheet2!E$17</f>
        <v>0.1571774741606641</v>
      </c>
      <c r="AB3349" s="7">
        <f t="shared" si="62"/>
        <v>2.1730640240279264</v>
      </c>
    </row>
    <row r="3350" spans="1:28" ht="29" hidden="1" x14ac:dyDescent="0.35">
      <c r="A3350" s="9" t="s">
        <v>1566</v>
      </c>
      <c r="B3350" s="9">
        <v>3</v>
      </c>
      <c r="C3350" s="9">
        <v>1</v>
      </c>
      <c r="D3350" s="5">
        <v>3</v>
      </c>
      <c r="E3350" s="5">
        <v>43592</v>
      </c>
      <c r="F3350" s="5">
        <v>4</v>
      </c>
      <c r="G3350" s="9" t="s">
        <v>3456</v>
      </c>
      <c r="H3350" s="5">
        <v>1</v>
      </c>
      <c r="I3350" s="5">
        <v>5</v>
      </c>
      <c r="J3350" s="5">
        <v>5</v>
      </c>
      <c r="K3350" s="5">
        <v>162.46062992125982</v>
      </c>
      <c r="L3350" s="5">
        <v>4.9000000000000004</v>
      </c>
      <c r="M3350" s="5">
        <v>5</v>
      </c>
      <c r="N3350" s="5">
        <v>0</v>
      </c>
      <c r="O3350" s="13">
        <v>43608</v>
      </c>
      <c r="P3350" s="5" t="s">
        <v>100</v>
      </c>
      <c r="Q3350" s="5" t="s">
        <v>101</v>
      </c>
      <c r="R3350" s="5">
        <v>4</v>
      </c>
      <c r="S3350" s="10">
        <v>35.658180119166502</v>
      </c>
      <c r="T3350" s="10">
        <v>72.072000000000003</v>
      </c>
      <c r="U3350" s="10">
        <v>16</v>
      </c>
      <c r="V3350" s="10">
        <v>2.0211912037894733</v>
      </c>
      <c r="W3350" s="7">
        <f>Sheet1!J3350*Sheet2!E$2+CEILING(((Sheet1!K3350-MIN(K:K))/(MAX(K:K)-MIN(K:K))*5),1)*Sheet2!E$3+CEILING(((Sheet1!L3350-MIN(L:L))/(MAX(L:L)-MIN(L:L))*5),1)*Sheet2!E$4+Sheet1!D3350*Sheet2!E$5</f>
        <v>1.6070807521501036</v>
      </c>
      <c r="X3350" s="7">
        <f>CEILING(((Sheet1!S3350-MIN(S:S))/(MAX(S:S)-MIN(S:S))*5),1)*Sheet2!E$6+CEILING(((Sheet1!T3350-MIN(T:T))/(MAX(T:T)-MIN(T:T))*5),1)*Sheet2!E$7+CEILING(((Sheet1!V3350-MIN(V:V))/(MAX(V:V)-MIN(V:V))*5),1)*Sheet2!E$8</f>
        <v>0.25202436024272301</v>
      </c>
      <c r="Y3350" s="7">
        <f>CEILING(((Sheet1!U3350-MIN(U:U))/(MAX(U:U)-MIN(U:U))*5),1)*Sheet2!E$9</f>
        <v>0.66029609894329866</v>
      </c>
      <c r="Z3350" s="7">
        <f>CEILING(((Sheet1!H3350-MIN(H:H))/(MAX(H:H)-MIN(H:H))*5),1)*Sheet2!E$10+I3350*Sheet2!E$11+F3350*Sheet2!E$12+CEILING(((Sheet1!N3350-MIN(N:N))/(MAX(N:N)-MIN(N:N))*5),1)*Sheet2!E$13</f>
        <v>0.21097386794962439</v>
      </c>
      <c r="AA3350" s="7">
        <f>B3350*Sheet2!E$14+C3350*Sheet2!E$15+M3350*Sheet2!E$16+R3350*Sheet2!E$17</f>
        <v>0.11757999035849725</v>
      </c>
      <c r="AB3350" s="7">
        <f t="shared" si="62"/>
        <v>2.8479550696442466</v>
      </c>
    </row>
    <row r="3351" spans="1:28" ht="29" hidden="1" x14ac:dyDescent="0.35">
      <c r="A3351" s="9" t="s">
        <v>1567</v>
      </c>
      <c r="B3351" s="9">
        <v>3</v>
      </c>
      <c r="C3351" s="9">
        <v>1</v>
      </c>
      <c r="D3351" s="5">
        <v>3</v>
      </c>
      <c r="E3351" s="5">
        <v>43606</v>
      </c>
      <c r="F3351" s="5">
        <v>4</v>
      </c>
      <c r="G3351" s="9" t="s">
        <v>3456</v>
      </c>
      <c r="H3351" s="5">
        <v>1</v>
      </c>
      <c r="I3351" s="5">
        <v>3</v>
      </c>
      <c r="J3351" s="5">
        <v>3</v>
      </c>
      <c r="K3351" s="5">
        <v>152.59842519685043</v>
      </c>
      <c r="L3351" s="5">
        <v>4.9000000000000004</v>
      </c>
      <c r="M3351" s="5">
        <v>3</v>
      </c>
      <c r="N3351" s="5">
        <v>0</v>
      </c>
      <c r="O3351" s="13">
        <v>43612</v>
      </c>
      <c r="P3351" s="5" t="s">
        <v>34</v>
      </c>
      <c r="Q3351" s="5" t="s">
        <v>35</v>
      </c>
      <c r="R3351" s="5">
        <v>5</v>
      </c>
      <c r="S3351" s="10">
        <v>46.280826784037103</v>
      </c>
      <c r="T3351" s="10">
        <v>96.956999999999994</v>
      </c>
      <c r="U3351" s="10">
        <v>6</v>
      </c>
      <c r="V3351" s="10">
        <v>2.0949712167510759</v>
      </c>
      <c r="W3351" s="7">
        <f>Sheet1!J3351*Sheet2!E$2+CEILING(((Sheet1!K3351-MIN(K:K))/(MAX(K:K)-MIN(K:K))*5),1)*Sheet2!E$3+CEILING(((Sheet1!L3351-MIN(L:L))/(MAX(L:L)-MIN(L:L))*5),1)*Sheet2!E$4+Sheet1!D3351*Sheet2!E$5</f>
        <v>1.0920314477565269</v>
      </c>
      <c r="X3351" s="7">
        <f>CEILING(((Sheet1!S3351-MIN(S:S))/(MAX(S:S)-MIN(S:S))*5),1)*Sheet2!E$6+CEILING(((Sheet1!T3351-MIN(T:T))/(MAX(T:T)-MIN(T:T))*5),1)*Sheet2!E$7+CEILING(((Sheet1!V3351-MIN(V:V))/(MAX(V:V)-MIN(V:V))*5),1)*Sheet2!E$8</f>
        <v>0.25202436024272301</v>
      </c>
      <c r="Y3351" s="7">
        <f>CEILING(((Sheet1!U3351-MIN(U:U))/(MAX(U:U)-MIN(U:U))*5),1)*Sheet2!E$9</f>
        <v>0.33014804947164933</v>
      </c>
      <c r="Z3351" s="7">
        <f>CEILING(((Sheet1!H3351-MIN(H:H))/(MAX(H:H)-MIN(H:H))*5),1)*Sheet2!E$10+I3351*Sheet2!E$11+F3351*Sheet2!E$12+CEILING(((Sheet1!N3351-MIN(N:N))/(MAX(N:N)-MIN(N:N))*5),1)*Sheet2!E$13</f>
        <v>0.18771554928920084</v>
      </c>
      <c r="AA3351" s="7">
        <f>B3351*Sheet2!E$14+C3351*Sheet2!E$15+M3351*Sheet2!E$16+R3351*Sheet2!E$17</f>
        <v>0.10765038899522851</v>
      </c>
      <c r="AB3351" s="7">
        <f t="shared" si="62"/>
        <v>1.9695697957553286</v>
      </c>
    </row>
    <row r="3352" spans="1:28" ht="29" hidden="1" x14ac:dyDescent="0.35">
      <c r="A3352" s="9" t="s">
        <v>1568</v>
      </c>
      <c r="B3352" s="9">
        <v>5</v>
      </c>
      <c r="C3352" s="9">
        <v>4</v>
      </c>
      <c r="D3352" s="5">
        <v>3</v>
      </c>
      <c r="E3352" s="5">
        <v>43606</v>
      </c>
      <c r="F3352" s="5">
        <v>4</v>
      </c>
      <c r="G3352" s="9" t="s">
        <v>3456</v>
      </c>
      <c r="H3352" s="5">
        <v>1</v>
      </c>
      <c r="I3352" s="5">
        <v>3</v>
      </c>
      <c r="J3352" s="5">
        <v>5</v>
      </c>
      <c r="K3352" s="5">
        <v>146.02362204724403</v>
      </c>
      <c r="L3352" s="5">
        <v>4.9000000000000004</v>
      </c>
      <c r="M3352" s="5">
        <v>3</v>
      </c>
      <c r="N3352" s="5">
        <v>0</v>
      </c>
      <c r="O3352" s="13">
        <v>43610</v>
      </c>
      <c r="P3352" s="5" t="s">
        <v>149</v>
      </c>
      <c r="Q3352" s="5" t="s">
        <v>1569</v>
      </c>
      <c r="R3352" s="5">
        <v>5</v>
      </c>
      <c r="S3352" s="10">
        <v>383.26572162533802</v>
      </c>
      <c r="T3352" s="10">
        <v>824.38199999999995</v>
      </c>
      <c r="U3352" s="10">
        <v>4</v>
      </c>
      <c r="V3352" s="10">
        <v>2.1509411186160703</v>
      </c>
      <c r="W3352" s="7">
        <f>Sheet1!J3352*Sheet2!E$2+CEILING(((Sheet1!K3352-MIN(K:K))/(MAX(K:K)-MIN(K:K))*5),1)*Sheet2!E$3+CEILING(((Sheet1!L3352-MIN(L:L))/(MAX(L:L)-MIN(L:L))*5),1)*Sheet2!E$4+Sheet1!D3352*Sheet2!E$5</f>
        <v>1.5385717798935707</v>
      </c>
      <c r="X3352" s="7">
        <f>CEILING(((Sheet1!S3352-MIN(S:S))/(MAX(S:S)-MIN(S:S))*5),1)*Sheet2!E$6+CEILING(((Sheet1!T3352-MIN(T:T))/(MAX(T:T)-MIN(T:T))*5),1)*Sheet2!E$7+CEILING(((Sheet1!V3352-MIN(V:V))/(MAX(V:V)-MIN(V:V))*5),1)*Sheet2!E$8</f>
        <v>0.3284607702703356</v>
      </c>
      <c r="Y3352" s="7">
        <f>CEILING(((Sheet1!U3352-MIN(U:U))/(MAX(U:U)-MIN(U:U))*5),1)*Sheet2!E$9</f>
        <v>0.16507402473582466</v>
      </c>
      <c r="Z3352" s="7">
        <f>CEILING(((Sheet1!H3352-MIN(H:H))/(MAX(H:H)-MIN(H:H))*5),1)*Sheet2!E$10+I3352*Sheet2!E$11+F3352*Sheet2!E$12+CEILING(((Sheet1!N3352-MIN(N:N))/(MAX(N:N)-MIN(N:N))*5),1)*Sheet2!E$13</f>
        <v>0.18771554928920084</v>
      </c>
      <c r="AA3352" s="7">
        <f>B3352*Sheet2!E$14+C3352*Sheet2!E$15+M3352*Sheet2!E$16+R3352*Sheet2!E$17</f>
        <v>0.18585104545895575</v>
      </c>
      <c r="AB3352" s="7">
        <f t="shared" si="62"/>
        <v>2.4056731696478875</v>
      </c>
    </row>
    <row r="3353" spans="1:28" ht="29" hidden="1" x14ac:dyDescent="0.35">
      <c r="A3353" s="9" t="s">
        <v>1568</v>
      </c>
      <c r="B3353" s="9">
        <v>5</v>
      </c>
      <c r="C3353" s="9">
        <v>4</v>
      </c>
      <c r="D3353" s="5">
        <v>3</v>
      </c>
      <c r="E3353" s="5">
        <v>43606</v>
      </c>
      <c r="F3353" s="5">
        <v>4</v>
      </c>
      <c r="G3353" s="9" t="s">
        <v>3456</v>
      </c>
      <c r="H3353" s="5">
        <v>1</v>
      </c>
      <c r="I3353" s="5">
        <v>3</v>
      </c>
      <c r="J3353" s="5">
        <v>5</v>
      </c>
      <c r="K3353" s="5">
        <v>146.02362204724403</v>
      </c>
      <c r="L3353" s="5">
        <v>4.9000000000000004</v>
      </c>
      <c r="M3353" s="5">
        <v>3</v>
      </c>
      <c r="N3353" s="5">
        <v>0</v>
      </c>
      <c r="O3353" s="13">
        <v>43610</v>
      </c>
      <c r="P3353" s="5" t="s">
        <v>149</v>
      </c>
      <c r="Q3353" s="5" t="s">
        <v>1569</v>
      </c>
      <c r="R3353" s="5">
        <v>5</v>
      </c>
      <c r="S3353" s="10">
        <v>8.1369420956508005</v>
      </c>
      <c r="T3353" s="10">
        <v>17.422000000000001</v>
      </c>
      <c r="U3353" s="10">
        <v>4</v>
      </c>
      <c r="V3353" s="10">
        <v>2.1410991740142857</v>
      </c>
      <c r="W3353" s="7">
        <f>Sheet1!J3353*Sheet2!E$2+CEILING(((Sheet1!K3353-MIN(K:K))/(MAX(K:K)-MIN(K:K))*5),1)*Sheet2!E$3+CEILING(((Sheet1!L3353-MIN(L:L))/(MAX(L:L)-MIN(L:L))*5),1)*Sheet2!E$4+Sheet1!D3353*Sheet2!E$5</f>
        <v>1.5385717798935707</v>
      </c>
      <c r="X3353" s="7">
        <f>CEILING(((Sheet1!S3353-MIN(S:S))/(MAX(S:S)-MIN(S:S))*5),1)*Sheet2!E$6+CEILING(((Sheet1!T3353-MIN(T:T))/(MAX(T:T)-MIN(T:T))*5),1)*Sheet2!E$7+CEILING(((Sheet1!V3353-MIN(V:V))/(MAX(V:V)-MIN(V:V))*5),1)*Sheet2!E$8</f>
        <v>0.25202436024272301</v>
      </c>
      <c r="Y3353" s="7">
        <f>CEILING(((Sheet1!U3353-MIN(U:U))/(MAX(U:U)-MIN(U:U))*5),1)*Sheet2!E$9</f>
        <v>0.16507402473582466</v>
      </c>
      <c r="Z3353" s="7">
        <f>CEILING(((Sheet1!H3353-MIN(H:H))/(MAX(H:H)-MIN(H:H))*5),1)*Sheet2!E$10+I3353*Sheet2!E$11+F3353*Sheet2!E$12+CEILING(((Sheet1!N3353-MIN(N:N))/(MAX(N:N)-MIN(N:N))*5),1)*Sheet2!E$13</f>
        <v>0.18771554928920084</v>
      </c>
      <c r="AA3353" s="7">
        <f>B3353*Sheet2!E$14+C3353*Sheet2!E$15+M3353*Sheet2!E$16+R3353*Sheet2!E$17</f>
        <v>0.18585104545895575</v>
      </c>
      <c r="AB3353" s="7">
        <f t="shared" si="62"/>
        <v>2.329236759620275</v>
      </c>
    </row>
    <row r="3354" spans="1:28" ht="29" hidden="1" x14ac:dyDescent="0.35">
      <c r="A3354" s="9" t="s">
        <v>1570</v>
      </c>
      <c r="B3354" s="9">
        <v>3</v>
      </c>
      <c r="C3354" s="9">
        <v>1</v>
      </c>
      <c r="D3354" s="5">
        <v>3</v>
      </c>
      <c r="E3354" s="5">
        <v>43606</v>
      </c>
      <c r="F3354" s="5">
        <v>5</v>
      </c>
      <c r="G3354" s="9" t="s">
        <v>3456</v>
      </c>
      <c r="H3354" s="5">
        <v>1</v>
      </c>
      <c r="I3354" s="5">
        <v>4</v>
      </c>
      <c r="J3354" s="5">
        <v>3</v>
      </c>
      <c r="K3354" s="5">
        <v>312.09000000000003</v>
      </c>
      <c r="L3354" s="5">
        <v>4.9000000000000004</v>
      </c>
      <c r="M3354" s="5">
        <v>4</v>
      </c>
      <c r="N3354" s="5">
        <v>0</v>
      </c>
      <c r="O3354" s="13">
        <v>43615</v>
      </c>
      <c r="P3354" s="5" t="s">
        <v>425</v>
      </c>
      <c r="Q3354" s="5" t="s">
        <v>426</v>
      </c>
      <c r="R3354" s="5">
        <v>2</v>
      </c>
      <c r="S3354" s="10">
        <v>1000</v>
      </c>
      <c r="T3354" s="10">
        <f>S3354*V3354</f>
        <v>1763.6799999999994</v>
      </c>
      <c r="U3354" s="10">
        <v>9</v>
      </c>
      <c r="V3354" s="10">
        <v>1.7636799999999995</v>
      </c>
      <c r="W3354" s="7">
        <f>Sheet1!J3354*Sheet2!E$2+CEILING(((Sheet1!K3354-MIN(K:K))/(MAX(K:K)-MIN(K:K))*5),1)*Sheet2!E$3+CEILING(((Sheet1!L3354-MIN(L:L))/(MAX(L:L)-MIN(L:L))*5),1)*Sheet2!E$4+Sheet1!D3354*Sheet2!E$5</f>
        <v>1.3660673367826577</v>
      </c>
      <c r="X3354" s="7">
        <f>CEILING(((Sheet1!S3354-MIN(S:S))/(MAX(S:S)-MIN(S:S))*5),1)*Sheet2!E$6+CEILING(((Sheet1!T3354-MIN(T:T))/(MAX(T:T)-MIN(T:T))*5),1)*Sheet2!E$7+CEILING(((Sheet1!V3354-MIN(V:V))/(MAX(V:V)-MIN(V:V))*5),1)*Sheet2!E$8</f>
        <v>0.50723548254246376</v>
      </c>
      <c r="Y3354" s="7">
        <f>CEILING(((Sheet1!U3354-MIN(U:U))/(MAX(U:U)-MIN(U:U))*5),1)*Sheet2!E$9</f>
        <v>0.33014804947164933</v>
      </c>
      <c r="Z3354" s="7">
        <f>CEILING(((Sheet1!H3354-MIN(H:H))/(MAX(H:H)-MIN(H:H))*5),1)*Sheet2!E$10+I3354*Sheet2!E$11+F3354*Sheet2!E$12+CEILING(((Sheet1!N3354-MIN(N:N))/(MAX(N:N)-MIN(N:N))*5),1)*Sheet2!E$13</f>
        <v>0.20527571916461707</v>
      </c>
      <c r="AA3354" s="7">
        <f>B3354*Sheet2!E$14+C3354*Sheet2!E$15+M3354*Sheet2!E$16+R3354*Sheet2!E$17</f>
        <v>0.10559355342581528</v>
      </c>
      <c r="AB3354" s="7">
        <f t="shared" si="62"/>
        <v>2.5143201413872029</v>
      </c>
    </row>
    <row r="3355" spans="1:28" ht="29" hidden="1" x14ac:dyDescent="0.35">
      <c r="A3355" s="9" t="s">
        <v>1571</v>
      </c>
      <c r="B3355" s="9">
        <v>5</v>
      </c>
      <c r="C3355" s="9">
        <v>4</v>
      </c>
      <c r="D3355" s="5">
        <v>3</v>
      </c>
      <c r="E3355" s="5">
        <v>43607</v>
      </c>
      <c r="F3355" s="5">
        <v>4</v>
      </c>
      <c r="G3355" s="9" t="s">
        <v>3456</v>
      </c>
      <c r="H3355" s="5">
        <v>1</v>
      </c>
      <c r="I3355" s="5">
        <v>4</v>
      </c>
      <c r="J3355" s="5">
        <v>5</v>
      </c>
      <c r="K3355" s="5">
        <v>132.21653543307093</v>
      </c>
      <c r="L3355" s="5">
        <v>5.25</v>
      </c>
      <c r="M3355" s="5">
        <v>3</v>
      </c>
      <c r="N3355" s="5">
        <v>0</v>
      </c>
      <c r="O3355" s="13">
        <v>43611</v>
      </c>
      <c r="P3355" s="5" t="s">
        <v>104</v>
      </c>
      <c r="Q3355" s="5" t="s">
        <v>22</v>
      </c>
      <c r="R3355" s="5">
        <v>5</v>
      </c>
      <c r="S3355" s="10">
        <v>10.3499278636647</v>
      </c>
      <c r="T3355" s="10">
        <v>25.990400000000001</v>
      </c>
      <c r="U3355" s="10">
        <v>4</v>
      </c>
      <c r="V3355" s="10">
        <v>2.5111672605220772</v>
      </c>
      <c r="W3355" s="7">
        <f>Sheet1!J3355*Sheet2!E$2+CEILING(((Sheet1!K3355-MIN(K:K))/(MAX(K:K)-MIN(K:K))*5),1)*Sheet2!E$3+CEILING(((Sheet1!L3355-MIN(L:L))/(MAX(L:L)-MIN(L:L))*5),1)*Sheet2!E$4+Sheet1!D3355*Sheet2!E$5</f>
        <v>1.6701111956975805</v>
      </c>
      <c r="X3355" s="7">
        <f>CEILING(((Sheet1!S3355-MIN(S:S))/(MAX(S:S)-MIN(S:S))*5),1)*Sheet2!E$6+CEILING(((Sheet1!T3355-MIN(T:T))/(MAX(T:T)-MIN(T:T))*5),1)*Sheet2!E$7+CEILING(((Sheet1!V3355-MIN(V:V))/(MAX(V:V)-MIN(V:V))*5),1)*Sheet2!E$8</f>
        <v>0.25202436024272301</v>
      </c>
      <c r="Y3355" s="7">
        <f>CEILING(((Sheet1!U3355-MIN(U:U))/(MAX(U:U)-MIN(U:U))*5),1)*Sheet2!E$9</f>
        <v>0.16507402473582466</v>
      </c>
      <c r="Z3355" s="7">
        <f>CEILING(((Sheet1!H3355-MIN(H:H))/(MAX(H:H)-MIN(H:H))*5),1)*Sheet2!E$10+I3355*Sheet2!E$11+F3355*Sheet2!E$12+CEILING(((Sheet1!N3355-MIN(N:N))/(MAX(N:N)-MIN(N:N))*5),1)*Sheet2!E$13</f>
        <v>0.19934470861941261</v>
      </c>
      <c r="AA3355" s="7">
        <f>B3355*Sheet2!E$14+C3355*Sheet2!E$15+M3355*Sheet2!E$16+R3355*Sheet2!E$17</f>
        <v>0.18585104545895575</v>
      </c>
      <c r="AB3355" s="7">
        <f t="shared" si="62"/>
        <v>2.4724053347544963</v>
      </c>
    </row>
    <row r="3356" spans="1:28" ht="29" hidden="1" x14ac:dyDescent="0.35">
      <c r="A3356" s="9" t="s">
        <v>1571</v>
      </c>
      <c r="B3356" s="9">
        <v>5</v>
      </c>
      <c r="C3356" s="9">
        <v>4</v>
      </c>
      <c r="D3356" s="5">
        <v>3</v>
      </c>
      <c r="E3356" s="5">
        <v>43607</v>
      </c>
      <c r="F3356" s="5">
        <v>4</v>
      </c>
      <c r="G3356" s="9" t="s">
        <v>3456</v>
      </c>
      <c r="H3356" s="5">
        <v>1</v>
      </c>
      <c r="I3356" s="5">
        <v>4</v>
      </c>
      <c r="J3356" s="5">
        <v>5</v>
      </c>
      <c r="K3356" s="5">
        <v>133.53149606299209</v>
      </c>
      <c r="L3356" s="5">
        <v>5.25</v>
      </c>
      <c r="M3356" s="5">
        <v>3</v>
      </c>
      <c r="N3356" s="5">
        <v>0</v>
      </c>
      <c r="O3356" s="13">
        <v>43611</v>
      </c>
      <c r="P3356" s="5" t="s">
        <v>104</v>
      </c>
      <c r="Q3356" s="5" t="s">
        <v>22</v>
      </c>
      <c r="R3356" s="5">
        <v>5</v>
      </c>
      <c r="S3356" s="10">
        <v>1.6852750751677701</v>
      </c>
      <c r="T3356" s="10">
        <v>4.2149999999999999</v>
      </c>
      <c r="U3356" s="10">
        <v>4</v>
      </c>
      <c r="V3356" s="10">
        <v>2.5010753805757164</v>
      </c>
      <c r="W3356" s="7">
        <f>Sheet1!J3356*Sheet2!E$2+CEILING(((Sheet1!K3356-MIN(K:K))/(MAX(K:K)-MIN(K:K))*5),1)*Sheet2!E$3+CEILING(((Sheet1!L3356-MIN(L:L))/(MAX(L:L)-MIN(L:L))*5),1)*Sheet2!E$4+Sheet1!D3356*Sheet2!E$5</f>
        <v>1.6701111956975805</v>
      </c>
      <c r="X3356" s="7">
        <f>CEILING(((Sheet1!S3356-MIN(S:S))/(MAX(S:S)-MIN(S:S))*5),1)*Sheet2!E$6+CEILING(((Sheet1!T3356-MIN(T:T))/(MAX(T:T)-MIN(T:T))*5),1)*Sheet2!E$7+CEILING(((Sheet1!V3356-MIN(V:V))/(MAX(V:V)-MIN(V:V))*5),1)*Sheet2!E$8</f>
        <v>0.25202436024272301</v>
      </c>
      <c r="Y3356" s="7">
        <f>CEILING(((Sheet1!U3356-MIN(U:U))/(MAX(U:U)-MIN(U:U))*5),1)*Sheet2!E$9</f>
        <v>0.16507402473582466</v>
      </c>
      <c r="Z3356" s="7">
        <f>CEILING(((Sheet1!H3356-MIN(H:H))/(MAX(H:H)-MIN(H:H))*5),1)*Sheet2!E$10+I3356*Sheet2!E$11+F3356*Sheet2!E$12+CEILING(((Sheet1!N3356-MIN(N:N))/(MAX(N:N)-MIN(N:N))*5),1)*Sheet2!E$13</f>
        <v>0.19934470861941261</v>
      </c>
      <c r="AA3356" s="7">
        <f>B3356*Sheet2!E$14+C3356*Sheet2!E$15+M3356*Sheet2!E$16+R3356*Sheet2!E$17</f>
        <v>0.18585104545895575</v>
      </c>
      <c r="AB3356" s="7">
        <f t="shared" si="62"/>
        <v>2.4724053347544963</v>
      </c>
    </row>
    <row r="3357" spans="1:28" ht="29" hidden="1" x14ac:dyDescent="0.35">
      <c r="A3357" s="9" t="s">
        <v>1571</v>
      </c>
      <c r="B3357" s="9">
        <v>5</v>
      </c>
      <c r="C3357" s="9">
        <v>4</v>
      </c>
      <c r="D3357" s="5">
        <v>3</v>
      </c>
      <c r="E3357" s="5">
        <v>43607</v>
      </c>
      <c r="F3357" s="5">
        <v>4</v>
      </c>
      <c r="G3357" s="9" t="s">
        <v>3456</v>
      </c>
      <c r="H3357" s="5">
        <v>1</v>
      </c>
      <c r="I3357" s="5">
        <v>4</v>
      </c>
      <c r="J3357" s="5">
        <v>5</v>
      </c>
      <c r="K3357" s="5">
        <v>137.47637795275597</v>
      </c>
      <c r="L3357" s="5">
        <v>5.25</v>
      </c>
      <c r="M3357" s="5">
        <v>3</v>
      </c>
      <c r="N3357" s="5">
        <v>0</v>
      </c>
      <c r="O3357" s="13">
        <v>43611</v>
      </c>
      <c r="P3357" s="5" t="s">
        <v>104</v>
      </c>
      <c r="Q3357" s="5" t="s">
        <v>22</v>
      </c>
      <c r="R3357" s="5">
        <v>5</v>
      </c>
      <c r="S3357" s="10">
        <v>10.5505109858083</v>
      </c>
      <c r="T3357" s="10">
        <v>26.207000000000001</v>
      </c>
      <c r="U3357" s="10">
        <v>4</v>
      </c>
      <c r="V3357" s="10">
        <v>2.4839555198086192</v>
      </c>
      <c r="W3357" s="7">
        <f>Sheet1!J3357*Sheet2!E$2+CEILING(((Sheet1!K3357-MIN(K:K))/(MAX(K:K)-MIN(K:K))*5),1)*Sheet2!E$3+CEILING(((Sheet1!L3357-MIN(L:L))/(MAX(L:L)-MIN(L:L))*5),1)*Sheet2!E$4+Sheet1!D3357*Sheet2!E$5</f>
        <v>1.6701111956975805</v>
      </c>
      <c r="X3357" s="7">
        <f>CEILING(((Sheet1!S3357-MIN(S:S))/(MAX(S:S)-MIN(S:S))*5),1)*Sheet2!E$6+CEILING(((Sheet1!T3357-MIN(T:T))/(MAX(T:T)-MIN(T:T))*5),1)*Sheet2!E$7+CEILING(((Sheet1!V3357-MIN(V:V))/(MAX(V:V)-MIN(V:V))*5),1)*Sheet2!E$8</f>
        <v>0.25202436024272301</v>
      </c>
      <c r="Y3357" s="7">
        <f>CEILING(((Sheet1!U3357-MIN(U:U))/(MAX(U:U)-MIN(U:U))*5),1)*Sheet2!E$9</f>
        <v>0.16507402473582466</v>
      </c>
      <c r="Z3357" s="7">
        <f>CEILING(((Sheet1!H3357-MIN(H:H))/(MAX(H:H)-MIN(H:H))*5),1)*Sheet2!E$10+I3357*Sheet2!E$11+F3357*Sheet2!E$12+CEILING(((Sheet1!N3357-MIN(N:N))/(MAX(N:N)-MIN(N:N))*5),1)*Sheet2!E$13</f>
        <v>0.19934470861941261</v>
      </c>
      <c r="AA3357" s="7">
        <f>B3357*Sheet2!E$14+C3357*Sheet2!E$15+M3357*Sheet2!E$16+R3357*Sheet2!E$17</f>
        <v>0.18585104545895575</v>
      </c>
      <c r="AB3357" s="7">
        <f t="shared" si="62"/>
        <v>2.4724053347544963</v>
      </c>
    </row>
    <row r="3358" spans="1:28" ht="29" hidden="1" x14ac:dyDescent="0.35">
      <c r="A3358" s="9" t="s">
        <v>1572</v>
      </c>
      <c r="B3358" s="9">
        <v>5</v>
      </c>
      <c r="C3358" s="9">
        <v>4</v>
      </c>
      <c r="D3358" s="5">
        <v>3</v>
      </c>
      <c r="E3358" s="5">
        <v>43607</v>
      </c>
      <c r="F3358" s="5">
        <v>4</v>
      </c>
      <c r="G3358" s="9" t="s">
        <v>3456</v>
      </c>
      <c r="H3358" s="5">
        <v>1</v>
      </c>
      <c r="I3358" s="5">
        <v>1</v>
      </c>
      <c r="J3358" s="5">
        <v>5</v>
      </c>
      <c r="K3358" s="5">
        <v>312.09000000000003</v>
      </c>
      <c r="L3358" s="5">
        <v>4.375</v>
      </c>
      <c r="M3358" s="5">
        <v>4</v>
      </c>
      <c r="N3358" s="5">
        <v>1</v>
      </c>
      <c r="O3358" s="13">
        <v>43611</v>
      </c>
      <c r="P3358" s="5" t="s">
        <v>198</v>
      </c>
      <c r="Q3358" s="5" t="s">
        <v>199</v>
      </c>
      <c r="R3358" s="5">
        <v>4</v>
      </c>
      <c r="S3358" s="10">
        <v>131.833439172639</v>
      </c>
      <c r="T3358" s="10">
        <v>245.79839999999999</v>
      </c>
      <c r="U3358" s="10">
        <v>4</v>
      </c>
      <c r="V3358" s="10">
        <v>1.8644617142857145</v>
      </c>
      <c r="W3358" s="7">
        <f>Sheet1!J3358*Sheet2!E$2+CEILING(((Sheet1!K3358-MIN(K:K))/(MAX(K:K)-MIN(K:K))*5),1)*Sheet2!E$3+CEILING(((Sheet1!L3358-MIN(L:L))/(MAX(L:L)-MIN(L:L))*5),1)*Sheet2!E$4+Sheet1!D3358*Sheet2!E$5</f>
        <v>1.681068253115692</v>
      </c>
      <c r="X3358" s="7">
        <f>CEILING(((Sheet1!S3358-MIN(S:S))/(MAX(S:S)-MIN(S:S))*5),1)*Sheet2!E$6+CEILING(((Sheet1!T3358-MIN(T:T))/(MAX(T:T)-MIN(T:T))*5),1)*Sheet2!E$7+CEILING(((Sheet1!V3358-MIN(V:V))/(MAX(V:V)-MIN(V:V))*5),1)*Sheet2!E$8</f>
        <v>0.25202436024272301</v>
      </c>
      <c r="Y3358" s="7">
        <f>CEILING(((Sheet1!U3358-MIN(U:U))/(MAX(U:U)-MIN(U:U))*5),1)*Sheet2!E$9</f>
        <v>0.16507402473582466</v>
      </c>
      <c r="Z3358" s="7">
        <f>CEILING(((Sheet1!H3358-MIN(H:H))/(MAX(H:H)-MIN(H:H))*5),1)*Sheet2!E$10+I3358*Sheet2!E$11+F3358*Sheet2!E$12+CEILING(((Sheet1!N3358-MIN(N:N))/(MAX(N:N)-MIN(N:N))*5),1)*Sheet2!E$13</f>
        <v>0.38359418332027923</v>
      </c>
      <c r="AA3358" s="7">
        <f>B3358*Sheet2!E$14+C3358*Sheet2!E$15+M3358*Sheet2!E$16+R3358*Sheet2!E$17</f>
        <v>0.1894115188903806</v>
      </c>
      <c r="AB3358" s="7">
        <f t="shared" si="62"/>
        <v>2.6711723403048997</v>
      </c>
    </row>
    <row r="3359" spans="1:28" ht="29" hidden="1" x14ac:dyDescent="0.35">
      <c r="A3359" s="9" t="s">
        <v>1573</v>
      </c>
      <c r="B3359" s="9">
        <v>5</v>
      </c>
      <c r="C3359" s="9">
        <v>4</v>
      </c>
      <c r="D3359" s="5">
        <v>3</v>
      </c>
      <c r="E3359" s="5">
        <v>43607</v>
      </c>
      <c r="F3359" s="5">
        <v>4</v>
      </c>
      <c r="G3359" s="9" t="s">
        <v>3456</v>
      </c>
      <c r="H3359" s="5">
        <v>1</v>
      </c>
      <c r="I3359" s="5">
        <v>1</v>
      </c>
      <c r="J3359" s="5">
        <v>5</v>
      </c>
      <c r="K3359" s="5">
        <v>295.12279999999998</v>
      </c>
      <c r="L3359" s="5">
        <v>4.55</v>
      </c>
      <c r="M3359" s="5">
        <v>4</v>
      </c>
      <c r="N3359" s="5">
        <v>1</v>
      </c>
      <c r="O3359" s="13">
        <v>43611</v>
      </c>
      <c r="P3359" s="5" t="s">
        <v>198</v>
      </c>
      <c r="Q3359" s="5" t="s">
        <v>199</v>
      </c>
      <c r="R3359" s="5">
        <v>4</v>
      </c>
      <c r="S3359" s="10">
        <v>26.1402521999456</v>
      </c>
      <c r="T3359" s="10">
        <v>50.895000000000003</v>
      </c>
      <c r="U3359" s="10">
        <v>4</v>
      </c>
      <c r="V3359" s="10">
        <v>1.9469972826086934</v>
      </c>
      <c r="W3359" s="7">
        <f>Sheet1!J3359*Sheet2!E$2+CEILING(((Sheet1!K3359-MIN(K:K))/(MAX(K:K)-MIN(K:K))*5),1)*Sheet2!E$3+CEILING(((Sheet1!L3359-MIN(L:L))/(MAX(L:L)-MIN(L:L))*5),1)*Sheet2!E$4+Sheet1!D3359*Sheet2!E$5</f>
        <v>1.7440986966631691</v>
      </c>
      <c r="X3359" s="7">
        <f>CEILING(((Sheet1!S3359-MIN(S:S))/(MAX(S:S)-MIN(S:S))*5),1)*Sheet2!E$6+CEILING(((Sheet1!T3359-MIN(T:T))/(MAX(T:T)-MIN(T:T))*5),1)*Sheet2!E$7+CEILING(((Sheet1!V3359-MIN(V:V))/(MAX(V:V)-MIN(V:V))*5),1)*Sheet2!E$8</f>
        <v>0.25202436024272301</v>
      </c>
      <c r="Y3359" s="7">
        <f>CEILING(((Sheet1!U3359-MIN(U:U))/(MAX(U:U)-MIN(U:U))*5),1)*Sheet2!E$9</f>
        <v>0.16507402473582466</v>
      </c>
      <c r="Z3359" s="7">
        <f>CEILING(((Sheet1!H3359-MIN(H:H))/(MAX(H:H)-MIN(H:H))*5),1)*Sheet2!E$10+I3359*Sheet2!E$11+F3359*Sheet2!E$12+CEILING(((Sheet1!N3359-MIN(N:N))/(MAX(N:N)-MIN(N:N))*5),1)*Sheet2!E$13</f>
        <v>0.38359418332027923</v>
      </c>
      <c r="AA3359" s="7">
        <f>B3359*Sheet2!E$14+C3359*Sheet2!E$15+M3359*Sheet2!E$16+R3359*Sheet2!E$17</f>
        <v>0.1894115188903806</v>
      </c>
      <c r="AB3359" s="7">
        <f t="shared" si="62"/>
        <v>2.734202783852377</v>
      </c>
    </row>
    <row r="3360" spans="1:28" ht="29" hidden="1" x14ac:dyDescent="0.35">
      <c r="A3360" s="9" t="s">
        <v>1573</v>
      </c>
      <c r="B3360" s="9">
        <v>5</v>
      </c>
      <c r="C3360" s="9">
        <v>4</v>
      </c>
      <c r="D3360" s="5">
        <v>3</v>
      </c>
      <c r="E3360" s="5">
        <v>43607</v>
      </c>
      <c r="F3360" s="5">
        <v>4</v>
      </c>
      <c r="G3360" s="9" t="s">
        <v>3456</v>
      </c>
      <c r="H3360" s="5">
        <v>1</v>
      </c>
      <c r="I3360" s="5">
        <v>1</v>
      </c>
      <c r="J3360" s="5">
        <v>5</v>
      </c>
      <c r="K3360" s="5">
        <v>303.60640000000001</v>
      </c>
      <c r="L3360" s="5">
        <v>4.55</v>
      </c>
      <c r="M3360" s="5">
        <v>4</v>
      </c>
      <c r="N3360" s="5">
        <v>0</v>
      </c>
      <c r="O3360" s="13">
        <v>43611</v>
      </c>
      <c r="P3360" s="5" t="s">
        <v>198</v>
      </c>
      <c r="Q3360" s="5" t="s">
        <v>199</v>
      </c>
      <c r="R3360" s="5">
        <v>4</v>
      </c>
      <c r="S3360" s="10">
        <v>49.885512111040498</v>
      </c>
      <c r="T3360" s="10">
        <v>93.08</v>
      </c>
      <c r="U3360" s="10">
        <v>4</v>
      </c>
      <c r="V3360" s="10">
        <v>1.8658723958333352</v>
      </c>
      <c r="W3360" s="7">
        <f>Sheet1!J3360*Sheet2!E$2+CEILING(((Sheet1!K3360-MIN(K:K))/(MAX(K:K)-MIN(K:K))*5),1)*Sheet2!E$3+CEILING(((Sheet1!L3360-MIN(L:L))/(MAX(L:L)-MIN(L:L))*5),1)*Sheet2!E$4+Sheet1!D3360*Sheet2!E$5</f>
        <v>1.7440986966631691</v>
      </c>
      <c r="X3360" s="7">
        <f>CEILING(((Sheet1!S3360-MIN(S:S))/(MAX(S:S)-MIN(S:S))*5),1)*Sheet2!E$6+CEILING(((Sheet1!T3360-MIN(T:T))/(MAX(T:T)-MIN(T:T))*5),1)*Sheet2!E$7+CEILING(((Sheet1!V3360-MIN(V:V))/(MAX(V:V)-MIN(V:V))*5),1)*Sheet2!E$8</f>
        <v>0.25202436024272301</v>
      </c>
      <c r="Y3360" s="7">
        <f>CEILING(((Sheet1!U3360-MIN(U:U))/(MAX(U:U)-MIN(U:U))*5),1)*Sheet2!E$9</f>
        <v>0.16507402473582466</v>
      </c>
      <c r="Z3360" s="7">
        <f>CEILING(((Sheet1!H3360-MIN(H:H))/(MAX(H:H)-MIN(H:H))*5),1)*Sheet2!E$10+I3360*Sheet2!E$11+F3360*Sheet2!E$12+CEILING(((Sheet1!N3360-MIN(N:N))/(MAX(N:N)-MIN(N:N))*5),1)*Sheet2!E$13</f>
        <v>0.16445723062877732</v>
      </c>
      <c r="AA3360" s="7">
        <f>B3360*Sheet2!E$14+C3360*Sheet2!E$15+M3360*Sheet2!E$16+R3360*Sheet2!E$17</f>
        <v>0.1894115188903806</v>
      </c>
      <c r="AB3360" s="7">
        <f t="shared" si="62"/>
        <v>2.5150658311608751</v>
      </c>
    </row>
    <row r="3361" spans="1:28" ht="29" hidden="1" x14ac:dyDescent="0.35">
      <c r="A3361" s="9" t="s">
        <v>1573</v>
      </c>
      <c r="B3361" s="9">
        <v>5</v>
      </c>
      <c r="C3361" s="9">
        <v>4</v>
      </c>
      <c r="D3361" s="5">
        <v>3</v>
      </c>
      <c r="E3361" s="5">
        <v>43607</v>
      </c>
      <c r="F3361" s="5">
        <v>4</v>
      </c>
      <c r="G3361" s="9" t="s">
        <v>3456</v>
      </c>
      <c r="H3361" s="5">
        <v>1</v>
      </c>
      <c r="I3361" s="5">
        <v>1</v>
      </c>
      <c r="J3361" s="5">
        <v>5</v>
      </c>
      <c r="K3361" s="5">
        <v>312.09000000000003</v>
      </c>
      <c r="L3361" s="5">
        <v>4.55</v>
      </c>
      <c r="M3361" s="5">
        <v>4</v>
      </c>
      <c r="N3361" s="5">
        <v>0</v>
      </c>
      <c r="O3361" s="13">
        <v>43611</v>
      </c>
      <c r="P3361" s="5" t="s">
        <v>198</v>
      </c>
      <c r="Q3361" s="5" t="s">
        <v>199</v>
      </c>
      <c r="R3361" s="5">
        <v>4</v>
      </c>
      <c r="S3361" s="10">
        <v>1.79442982854032</v>
      </c>
      <c r="T3361" s="10">
        <v>3.2593999999999999</v>
      </c>
      <c r="U3361" s="10">
        <v>4</v>
      </c>
      <c r="V3361" s="10">
        <v>1.8163986956521787</v>
      </c>
      <c r="W3361" s="7">
        <f>Sheet1!J3361*Sheet2!E$2+CEILING(((Sheet1!K3361-MIN(K:K))/(MAX(K:K)-MIN(K:K))*5),1)*Sheet2!E$3+CEILING(((Sheet1!L3361-MIN(L:L))/(MAX(L:L)-MIN(L:L))*5),1)*Sheet2!E$4+Sheet1!D3361*Sheet2!E$5</f>
        <v>1.8126076689197017</v>
      </c>
      <c r="X3361" s="7">
        <f>CEILING(((Sheet1!S3361-MIN(S:S))/(MAX(S:S)-MIN(S:S))*5),1)*Sheet2!E$6+CEILING(((Sheet1!T3361-MIN(T:T))/(MAX(T:T)-MIN(T:T))*5),1)*Sheet2!E$7+CEILING(((Sheet1!V3361-MIN(V:V))/(MAX(V:V)-MIN(V:V))*5),1)*Sheet2!E$8</f>
        <v>0.25202436024272301</v>
      </c>
      <c r="Y3361" s="7">
        <f>CEILING(((Sheet1!U3361-MIN(U:U))/(MAX(U:U)-MIN(U:U))*5),1)*Sheet2!E$9</f>
        <v>0.16507402473582466</v>
      </c>
      <c r="Z3361" s="7">
        <f>CEILING(((Sheet1!H3361-MIN(H:H))/(MAX(H:H)-MIN(H:H))*5),1)*Sheet2!E$10+I3361*Sheet2!E$11+F3361*Sheet2!E$12+CEILING(((Sheet1!N3361-MIN(N:N))/(MAX(N:N)-MIN(N:N))*5),1)*Sheet2!E$13</f>
        <v>0.16445723062877732</v>
      </c>
      <c r="AA3361" s="7">
        <f>B3361*Sheet2!E$14+C3361*Sheet2!E$15+M3361*Sheet2!E$16+R3361*Sheet2!E$17</f>
        <v>0.1894115188903806</v>
      </c>
      <c r="AB3361" s="7">
        <f t="shared" si="62"/>
        <v>2.5835748034174078</v>
      </c>
    </row>
    <row r="3362" spans="1:28" ht="29" hidden="1" x14ac:dyDescent="0.35">
      <c r="A3362" s="9" t="s">
        <v>1573</v>
      </c>
      <c r="B3362" s="9">
        <v>5</v>
      </c>
      <c r="C3362" s="9">
        <v>4</v>
      </c>
      <c r="D3362" s="5">
        <v>3</v>
      </c>
      <c r="E3362" s="5">
        <v>43607</v>
      </c>
      <c r="F3362" s="5">
        <v>4</v>
      </c>
      <c r="G3362" s="9" t="s">
        <v>3456</v>
      </c>
      <c r="H3362" s="5">
        <v>1</v>
      </c>
      <c r="I3362" s="5">
        <v>1</v>
      </c>
      <c r="J3362" s="5">
        <v>5</v>
      </c>
      <c r="K3362" s="5">
        <v>282.39739999999995</v>
      </c>
      <c r="L3362" s="5">
        <v>4.55</v>
      </c>
      <c r="M3362" s="5">
        <v>4</v>
      </c>
      <c r="N3362" s="5">
        <v>1</v>
      </c>
      <c r="O3362" s="13">
        <v>43611</v>
      </c>
      <c r="P3362" s="5" t="s">
        <v>198</v>
      </c>
      <c r="Q3362" s="5" t="s">
        <v>199</v>
      </c>
      <c r="R3362" s="5">
        <v>4</v>
      </c>
      <c r="S3362" s="10">
        <v>17.357597750158799</v>
      </c>
      <c r="T3362" s="10">
        <v>32.136000000000003</v>
      </c>
      <c r="U3362" s="10">
        <v>4</v>
      </c>
      <c r="V3362" s="10">
        <v>1.851408268733846</v>
      </c>
      <c r="W3362" s="7">
        <f>Sheet1!J3362*Sheet2!E$2+CEILING(((Sheet1!K3362-MIN(K:K))/(MAX(K:K)-MIN(K:K))*5),1)*Sheet2!E$3+CEILING(((Sheet1!L3362-MIN(L:L))/(MAX(L:L)-MIN(L:L))*5),1)*Sheet2!E$4+Sheet1!D3362*Sheet2!E$5</f>
        <v>1.7440986966631691</v>
      </c>
      <c r="X3362" s="7">
        <f>CEILING(((Sheet1!S3362-MIN(S:S))/(MAX(S:S)-MIN(S:S))*5),1)*Sheet2!E$6+CEILING(((Sheet1!T3362-MIN(T:T))/(MAX(T:T)-MIN(T:T))*5),1)*Sheet2!E$7+CEILING(((Sheet1!V3362-MIN(V:V))/(MAX(V:V)-MIN(V:V))*5),1)*Sheet2!E$8</f>
        <v>0.25202436024272301</v>
      </c>
      <c r="Y3362" s="7">
        <f>CEILING(((Sheet1!U3362-MIN(U:U))/(MAX(U:U)-MIN(U:U))*5),1)*Sheet2!E$9</f>
        <v>0.16507402473582466</v>
      </c>
      <c r="Z3362" s="7">
        <f>CEILING(((Sheet1!H3362-MIN(H:H))/(MAX(H:H)-MIN(H:H))*5),1)*Sheet2!E$10+I3362*Sheet2!E$11+F3362*Sheet2!E$12+CEILING(((Sheet1!N3362-MIN(N:N))/(MAX(N:N)-MIN(N:N))*5),1)*Sheet2!E$13</f>
        <v>0.38359418332027923</v>
      </c>
      <c r="AA3362" s="7">
        <f>B3362*Sheet2!E$14+C3362*Sheet2!E$15+M3362*Sheet2!E$16+R3362*Sheet2!E$17</f>
        <v>0.1894115188903806</v>
      </c>
      <c r="AB3362" s="7">
        <f t="shared" si="62"/>
        <v>2.734202783852377</v>
      </c>
    </row>
    <row r="3363" spans="1:28" ht="29" hidden="1" x14ac:dyDescent="0.35">
      <c r="A3363" s="9" t="s">
        <v>1573</v>
      </c>
      <c r="B3363" s="9">
        <v>5</v>
      </c>
      <c r="C3363" s="9">
        <v>4</v>
      </c>
      <c r="D3363" s="5">
        <v>3</v>
      </c>
      <c r="E3363" s="5">
        <v>43607</v>
      </c>
      <c r="F3363" s="5">
        <v>4</v>
      </c>
      <c r="G3363" s="9" t="s">
        <v>3456</v>
      </c>
      <c r="H3363" s="5">
        <v>1</v>
      </c>
      <c r="I3363" s="5">
        <v>1</v>
      </c>
      <c r="J3363" s="5">
        <v>5</v>
      </c>
      <c r="K3363" s="5">
        <v>290.88099999999997</v>
      </c>
      <c r="L3363" s="5">
        <v>4.55</v>
      </c>
      <c r="M3363" s="5">
        <v>4</v>
      </c>
      <c r="N3363" s="5">
        <v>1</v>
      </c>
      <c r="O3363" s="13">
        <v>43611</v>
      </c>
      <c r="P3363" s="5" t="s">
        <v>198</v>
      </c>
      <c r="Q3363" s="5" t="s">
        <v>199</v>
      </c>
      <c r="R3363" s="5">
        <v>4</v>
      </c>
      <c r="S3363" s="10">
        <v>39.223441894221203</v>
      </c>
      <c r="T3363" s="10">
        <v>73.020799999999994</v>
      </c>
      <c r="U3363" s="10">
        <v>4</v>
      </c>
      <c r="V3363" s="10">
        <v>1.8616622222222208</v>
      </c>
      <c r="W3363" s="7">
        <f>Sheet1!J3363*Sheet2!E$2+CEILING(((Sheet1!K3363-MIN(K:K))/(MAX(K:K)-MIN(K:K))*5),1)*Sheet2!E$3+CEILING(((Sheet1!L3363-MIN(L:L))/(MAX(L:L)-MIN(L:L))*5),1)*Sheet2!E$4+Sheet1!D3363*Sheet2!E$5</f>
        <v>1.7440986966631691</v>
      </c>
      <c r="X3363" s="7">
        <f>CEILING(((Sheet1!S3363-MIN(S:S))/(MAX(S:S)-MIN(S:S))*5),1)*Sheet2!E$6+CEILING(((Sheet1!T3363-MIN(T:T))/(MAX(T:T)-MIN(T:T))*5),1)*Sheet2!E$7+CEILING(((Sheet1!V3363-MIN(V:V))/(MAX(V:V)-MIN(V:V))*5),1)*Sheet2!E$8</f>
        <v>0.25202436024272301</v>
      </c>
      <c r="Y3363" s="7">
        <f>CEILING(((Sheet1!U3363-MIN(U:U))/(MAX(U:U)-MIN(U:U))*5),1)*Sheet2!E$9</f>
        <v>0.16507402473582466</v>
      </c>
      <c r="Z3363" s="7">
        <f>CEILING(((Sheet1!H3363-MIN(H:H))/(MAX(H:H)-MIN(H:H))*5),1)*Sheet2!E$10+I3363*Sheet2!E$11+F3363*Sheet2!E$12+CEILING(((Sheet1!N3363-MIN(N:N))/(MAX(N:N)-MIN(N:N))*5),1)*Sheet2!E$13</f>
        <v>0.38359418332027923</v>
      </c>
      <c r="AA3363" s="7">
        <f>B3363*Sheet2!E$14+C3363*Sheet2!E$15+M3363*Sheet2!E$16+R3363*Sheet2!E$17</f>
        <v>0.1894115188903806</v>
      </c>
      <c r="AB3363" s="7">
        <f t="shared" si="62"/>
        <v>2.734202783852377</v>
      </c>
    </row>
    <row r="3364" spans="1:28" ht="29" hidden="1" x14ac:dyDescent="0.35">
      <c r="A3364" s="9" t="s">
        <v>1573</v>
      </c>
      <c r="B3364" s="9">
        <v>5</v>
      </c>
      <c r="C3364" s="9">
        <v>4</v>
      </c>
      <c r="D3364" s="5">
        <v>3</v>
      </c>
      <c r="E3364" s="5">
        <v>43607</v>
      </c>
      <c r="F3364" s="5">
        <v>4</v>
      </c>
      <c r="G3364" s="9" t="s">
        <v>3456</v>
      </c>
      <c r="H3364" s="5">
        <v>1</v>
      </c>
      <c r="I3364" s="5">
        <v>1</v>
      </c>
      <c r="J3364" s="5">
        <v>5</v>
      </c>
      <c r="K3364" s="5">
        <v>295.12279999999998</v>
      </c>
      <c r="L3364" s="5">
        <v>4.55</v>
      </c>
      <c r="M3364" s="5">
        <v>4</v>
      </c>
      <c r="N3364" s="5">
        <v>1</v>
      </c>
      <c r="O3364" s="13">
        <v>43611</v>
      </c>
      <c r="P3364" s="5" t="s">
        <v>198</v>
      </c>
      <c r="Q3364" s="5" t="s">
        <v>199</v>
      </c>
      <c r="R3364" s="5">
        <v>4</v>
      </c>
      <c r="S3364" s="10">
        <v>27.615857751973099</v>
      </c>
      <c r="T3364" s="10">
        <v>50.008000000000003</v>
      </c>
      <c r="U3364" s="10">
        <v>4</v>
      </c>
      <c r="V3364" s="10">
        <v>1.8108436264822168</v>
      </c>
      <c r="W3364" s="7">
        <f>Sheet1!J3364*Sheet2!E$2+CEILING(((Sheet1!K3364-MIN(K:K))/(MAX(K:K)-MIN(K:K))*5),1)*Sheet2!E$3+CEILING(((Sheet1!L3364-MIN(L:L))/(MAX(L:L)-MIN(L:L))*5),1)*Sheet2!E$4+Sheet1!D3364*Sheet2!E$5</f>
        <v>1.7440986966631691</v>
      </c>
      <c r="X3364" s="7">
        <f>CEILING(((Sheet1!S3364-MIN(S:S))/(MAX(S:S)-MIN(S:S))*5),1)*Sheet2!E$6+CEILING(((Sheet1!T3364-MIN(T:T))/(MAX(T:T)-MIN(T:T))*5),1)*Sheet2!E$7+CEILING(((Sheet1!V3364-MIN(V:V))/(MAX(V:V)-MIN(V:V))*5),1)*Sheet2!E$8</f>
        <v>0.25202436024272301</v>
      </c>
      <c r="Y3364" s="7">
        <f>CEILING(((Sheet1!U3364-MIN(U:U))/(MAX(U:U)-MIN(U:U))*5),1)*Sheet2!E$9</f>
        <v>0.16507402473582466</v>
      </c>
      <c r="Z3364" s="7">
        <f>CEILING(((Sheet1!H3364-MIN(H:H))/(MAX(H:H)-MIN(H:H))*5),1)*Sheet2!E$10+I3364*Sheet2!E$11+F3364*Sheet2!E$12+CEILING(((Sheet1!N3364-MIN(N:N))/(MAX(N:N)-MIN(N:N))*5),1)*Sheet2!E$13</f>
        <v>0.38359418332027923</v>
      </c>
      <c r="AA3364" s="7">
        <f>B3364*Sheet2!E$14+C3364*Sheet2!E$15+M3364*Sheet2!E$16+R3364*Sheet2!E$17</f>
        <v>0.1894115188903806</v>
      </c>
      <c r="AB3364" s="7">
        <f t="shared" si="62"/>
        <v>2.734202783852377</v>
      </c>
    </row>
    <row r="3365" spans="1:28" ht="29" hidden="1" x14ac:dyDescent="0.35">
      <c r="A3365" s="9" t="s">
        <v>1573</v>
      </c>
      <c r="B3365" s="9">
        <v>5</v>
      </c>
      <c r="C3365" s="9">
        <v>4</v>
      </c>
      <c r="D3365" s="5">
        <v>3</v>
      </c>
      <c r="E3365" s="5">
        <v>43607</v>
      </c>
      <c r="F3365" s="5">
        <v>4</v>
      </c>
      <c r="G3365" s="9" t="s">
        <v>3456</v>
      </c>
      <c r="H3365" s="5">
        <v>1</v>
      </c>
      <c r="I3365" s="5">
        <v>1</v>
      </c>
      <c r="J3365" s="5">
        <v>5</v>
      </c>
      <c r="K3365" s="5">
        <v>290.88099999999997</v>
      </c>
      <c r="L3365" s="5">
        <v>4.55</v>
      </c>
      <c r="M3365" s="5">
        <v>4</v>
      </c>
      <c r="N3365" s="5">
        <v>1</v>
      </c>
      <c r="O3365" s="13">
        <v>43611</v>
      </c>
      <c r="P3365" s="5" t="s">
        <v>198</v>
      </c>
      <c r="Q3365" s="5" t="s">
        <v>199</v>
      </c>
      <c r="R3365" s="5">
        <v>4</v>
      </c>
      <c r="S3365" s="10">
        <v>17.283135262632701</v>
      </c>
      <c r="T3365" s="10">
        <v>33.81</v>
      </c>
      <c r="U3365" s="10">
        <v>4</v>
      </c>
      <c r="V3365" s="10">
        <v>1.9562422839506146</v>
      </c>
      <c r="W3365" s="7">
        <f>Sheet1!J3365*Sheet2!E$2+CEILING(((Sheet1!K3365-MIN(K:K))/(MAX(K:K)-MIN(K:K))*5),1)*Sheet2!E$3+CEILING(((Sheet1!L3365-MIN(L:L))/(MAX(L:L)-MIN(L:L))*5),1)*Sheet2!E$4+Sheet1!D3365*Sheet2!E$5</f>
        <v>1.7440986966631691</v>
      </c>
      <c r="X3365" s="7">
        <f>CEILING(((Sheet1!S3365-MIN(S:S))/(MAX(S:S)-MIN(S:S))*5),1)*Sheet2!E$6+CEILING(((Sheet1!T3365-MIN(T:T))/(MAX(T:T)-MIN(T:T))*5),1)*Sheet2!E$7+CEILING(((Sheet1!V3365-MIN(V:V))/(MAX(V:V)-MIN(V:V))*5),1)*Sheet2!E$8</f>
        <v>0.25202436024272301</v>
      </c>
      <c r="Y3365" s="7">
        <f>CEILING(((Sheet1!U3365-MIN(U:U))/(MAX(U:U)-MIN(U:U))*5),1)*Sheet2!E$9</f>
        <v>0.16507402473582466</v>
      </c>
      <c r="Z3365" s="7">
        <f>CEILING(((Sheet1!H3365-MIN(H:H))/(MAX(H:H)-MIN(H:H))*5),1)*Sheet2!E$10+I3365*Sheet2!E$11+F3365*Sheet2!E$12+CEILING(((Sheet1!N3365-MIN(N:N))/(MAX(N:N)-MIN(N:N))*5),1)*Sheet2!E$13</f>
        <v>0.38359418332027923</v>
      </c>
      <c r="AA3365" s="7">
        <f>B3365*Sheet2!E$14+C3365*Sheet2!E$15+M3365*Sheet2!E$16+R3365*Sheet2!E$17</f>
        <v>0.1894115188903806</v>
      </c>
      <c r="AB3365" s="7">
        <f t="shared" si="62"/>
        <v>2.734202783852377</v>
      </c>
    </row>
    <row r="3366" spans="1:28" ht="29" hidden="1" x14ac:dyDescent="0.35">
      <c r="A3366" s="9" t="s">
        <v>1573</v>
      </c>
      <c r="B3366" s="9">
        <v>5</v>
      </c>
      <c r="C3366" s="9">
        <v>4</v>
      </c>
      <c r="D3366" s="5">
        <v>3</v>
      </c>
      <c r="E3366" s="5">
        <v>43607</v>
      </c>
      <c r="F3366" s="5">
        <v>4</v>
      </c>
      <c r="G3366" s="9" t="s">
        <v>3456</v>
      </c>
      <c r="H3366" s="5">
        <v>1</v>
      </c>
      <c r="I3366" s="5">
        <v>1</v>
      </c>
      <c r="J3366" s="5">
        <v>5</v>
      </c>
      <c r="K3366" s="5">
        <v>299.3646</v>
      </c>
      <c r="L3366" s="5">
        <v>4.55</v>
      </c>
      <c r="M3366" s="5">
        <v>4</v>
      </c>
      <c r="N3366" s="5">
        <v>0</v>
      </c>
      <c r="O3366" s="13">
        <v>43611</v>
      </c>
      <c r="P3366" s="5" t="s">
        <v>198</v>
      </c>
      <c r="Q3366" s="5" t="s">
        <v>199</v>
      </c>
      <c r="R3366" s="5">
        <v>4</v>
      </c>
      <c r="S3366" s="10">
        <v>37.177029846684199</v>
      </c>
      <c r="T3366" s="10">
        <v>69.632499999999993</v>
      </c>
      <c r="U3366" s="10">
        <v>4</v>
      </c>
      <c r="V3366" s="10">
        <v>1.8729979314420806</v>
      </c>
      <c r="W3366" s="7">
        <f>Sheet1!J3366*Sheet2!E$2+CEILING(((Sheet1!K3366-MIN(K:K))/(MAX(K:K)-MIN(K:K))*5),1)*Sheet2!E$3+CEILING(((Sheet1!L3366-MIN(L:L))/(MAX(L:L)-MIN(L:L))*5),1)*Sheet2!E$4+Sheet1!D3366*Sheet2!E$5</f>
        <v>1.7440986966631691</v>
      </c>
      <c r="X3366" s="7">
        <f>CEILING(((Sheet1!S3366-MIN(S:S))/(MAX(S:S)-MIN(S:S))*5),1)*Sheet2!E$6+CEILING(((Sheet1!T3366-MIN(T:T))/(MAX(T:T)-MIN(T:T))*5),1)*Sheet2!E$7+CEILING(((Sheet1!V3366-MIN(V:V))/(MAX(V:V)-MIN(V:V))*5),1)*Sheet2!E$8</f>
        <v>0.25202436024272301</v>
      </c>
      <c r="Y3366" s="7">
        <f>CEILING(((Sheet1!U3366-MIN(U:U))/(MAX(U:U)-MIN(U:U))*5),1)*Sheet2!E$9</f>
        <v>0.16507402473582466</v>
      </c>
      <c r="Z3366" s="7">
        <f>CEILING(((Sheet1!H3366-MIN(H:H))/(MAX(H:H)-MIN(H:H))*5),1)*Sheet2!E$10+I3366*Sheet2!E$11+F3366*Sheet2!E$12+CEILING(((Sheet1!N3366-MIN(N:N))/(MAX(N:N)-MIN(N:N))*5),1)*Sheet2!E$13</f>
        <v>0.16445723062877732</v>
      </c>
      <c r="AA3366" s="7">
        <f>B3366*Sheet2!E$14+C3366*Sheet2!E$15+M3366*Sheet2!E$16+R3366*Sheet2!E$17</f>
        <v>0.1894115188903806</v>
      </c>
      <c r="AB3366" s="7">
        <f t="shared" si="62"/>
        <v>2.5150658311608751</v>
      </c>
    </row>
    <row r="3367" spans="1:28" ht="29" hidden="1" x14ac:dyDescent="0.35">
      <c r="A3367" s="9" t="s">
        <v>1573</v>
      </c>
      <c r="B3367" s="9">
        <v>5</v>
      </c>
      <c r="C3367" s="9">
        <v>4</v>
      </c>
      <c r="D3367" s="5">
        <v>3</v>
      </c>
      <c r="E3367" s="5">
        <v>43607</v>
      </c>
      <c r="F3367" s="5">
        <v>4</v>
      </c>
      <c r="G3367" s="9" t="s">
        <v>3456</v>
      </c>
      <c r="H3367" s="5">
        <v>1</v>
      </c>
      <c r="I3367" s="5">
        <v>1</v>
      </c>
      <c r="J3367" s="5">
        <v>5</v>
      </c>
      <c r="K3367" s="5">
        <v>290.88099999999997</v>
      </c>
      <c r="L3367" s="5">
        <v>4.55</v>
      </c>
      <c r="M3367" s="5">
        <v>4</v>
      </c>
      <c r="N3367" s="5">
        <v>0</v>
      </c>
      <c r="O3367" s="13">
        <v>43611</v>
      </c>
      <c r="P3367" s="5" t="s">
        <v>198</v>
      </c>
      <c r="Q3367" s="5" t="s">
        <v>199</v>
      </c>
      <c r="R3367" s="5">
        <v>4</v>
      </c>
      <c r="S3367" s="10">
        <v>6.7898031388914104</v>
      </c>
      <c r="T3367" s="10">
        <v>12.358499999999999</v>
      </c>
      <c r="U3367" s="10">
        <v>4</v>
      </c>
      <c r="V3367" s="10">
        <v>1.8201558641975304</v>
      </c>
      <c r="W3367" s="7">
        <f>Sheet1!J3367*Sheet2!E$2+CEILING(((Sheet1!K3367-MIN(K:K))/(MAX(K:K)-MIN(K:K))*5),1)*Sheet2!E$3+CEILING(((Sheet1!L3367-MIN(L:L))/(MAX(L:L)-MIN(L:L))*5),1)*Sheet2!E$4+Sheet1!D3367*Sheet2!E$5</f>
        <v>1.7440986966631691</v>
      </c>
      <c r="X3367" s="7">
        <f>CEILING(((Sheet1!S3367-MIN(S:S))/(MAX(S:S)-MIN(S:S))*5),1)*Sheet2!E$6+CEILING(((Sheet1!T3367-MIN(T:T))/(MAX(T:T)-MIN(T:T))*5),1)*Sheet2!E$7+CEILING(((Sheet1!V3367-MIN(V:V))/(MAX(V:V)-MIN(V:V))*5),1)*Sheet2!E$8</f>
        <v>0.25202436024272301</v>
      </c>
      <c r="Y3367" s="7">
        <f>CEILING(((Sheet1!U3367-MIN(U:U))/(MAX(U:U)-MIN(U:U))*5),1)*Sheet2!E$9</f>
        <v>0.16507402473582466</v>
      </c>
      <c r="Z3367" s="7">
        <f>CEILING(((Sheet1!H3367-MIN(H:H))/(MAX(H:H)-MIN(H:H))*5),1)*Sheet2!E$10+I3367*Sheet2!E$11+F3367*Sheet2!E$12+CEILING(((Sheet1!N3367-MIN(N:N))/(MAX(N:N)-MIN(N:N))*5),1)*Sheet2!E$13</f>
        <v>0.16445723062877732</v>
      </c>
      <c r="AA3367" s="7">
        <f>B3367*Sheet2!E$14+C3367*Sheet2!E$15+M3367*Sheet2!E$16+R3367*Sheet2!E$17</f>
        <v>0.1894115188903806</v>
      </c>
      <c r="AB3367" s="7">
        <f t="shared" si="62"/>
        <v>2.5150658311608751</v>
      </c>
    </row>
    <row r="3368" spans="1:28" ht="29" hidden="1" x14ac:dyDescent="0.35">
      <c r="A3368" s="9" t="s">
        <v>1573</v>
      </c>
      <c r="B3368" s="9">
        <v>5</v>
      </c>
      <c r="C3368" s="9">
        <v>4</v>
      </c>
      <c r="D3368" s="5">
        <v>3</v>
      </c>
      <c r="E3368" s="5">
        <v>43607</v>
      </c>
      <c r="F3368" s="5">
        <v>4</v>
      </c>
      <c r="G3368" s="9" t="s">
        <v>3456</v>
      </c>
      <c r="H3368" s="5">
        <v>1</v>
      </c>
      <c r="I3368" s="5">
        <v>1</v>
      </c>
      <c r="J3368" s="5">
        <v>5</v>
      </c>
      <c r="K3368" s="5">
        <v>286.63919999999996</v>
      </c>
      <c r="L3368" s="5">
        <v>4.55</v>
      </c>
      <c r="M3368" s="5">
        <v>4</v>
      </c>
      <c r="N3368" s="5">
        <v>0</v>
      </c>
      <c r="O3368" s="13">
        <v>43611</v>
      </c>
      <c r="P3368" s="5" t="s">
        <v>198</v>
      </c>
      <c r="Q3368" s="5" t="s">
        <v>199</v>
      </c>
      <c r="R3368" s="5">
        <v>4</v>
      </c>
      <c r="S3368" s="10">
        <v>32.891227433548003</v>
      </c>
      <c r="T3368" s="10">
        <v>61.8</v>
      </c>
      <c r="U3368" s="10">
        <v>4</v>
      </c>
      <c r="V3368" s="10">
        <v>1.8789204545454563</v>
      </c>
      <c r="W3368" s="7">
        <f>Sheet1!J3368*Sheet2!E$2+CEILING(((Sheet1!K3368-MIN(K:K))/(MAX(K:K)-MIN(K:K))*5),1)*Sheet2!E$3+CEILING(((Sheet1!L3368-MIN(L:L))/(MAX(L:L)-MIN(L:L))*5),1)*Sheet2!E$4+Sheet1!D3368*Sheet2!E$5</f>
        <v>1.7440986966631691</v>
      </c>
      <c r="X3368" s="7">
        <f>CEILING(((Sheet1!S3368-MIN(S:S))/(MAX(S:S)-MIN(S:S))*5),1)*Sheet2!E$6+CEILING(((Sheet1!T3368-MIN(T:T))/(MAX(T:T)-MIN(T:T))*5),1)*Sheet2!E$7+CEILING(((Sheet1!V3368-MIN(V:V))/(MAX(V:V)-MIN(V:V))*5),1)*Sheet2!E$8</f>
        <v>0.25202436024272301</v>
      </c>
      <c r="Y3368" s="7">
        <f>CEILING(((Sheet1!U3368-MIN(U:U))/(MAX(U:U)-MIN(U:U))*5),1)*Sheet2!E$9</f>
        <v>0.16507402473582466</v>
      </c>
      <c r="Z3368" s="7">
        <f>CEILING(((Sheet1!H3368-MIN(H:H))/(MAX(H:H)-MIN(H:H))*5),1)*Sheet2!E$10+I3368*Sheet2!E$11+F3368*Sheet2!E$12+CEILING(((Sheet1!N3368-MIN(N:N))/(MAX(N:N)-MIN(N:N))*5),1)*Sheet2!E$13</f>
        <v>0.16445723062877732</v>
      </c>
      <c r="AA3368" s="7">
        <f>B3368*Sheet2!E$14+C3368*Sheet2!E$15+M3368*Sheet2!E$16+R3368*Sheet2!E$17</f>
        <v>0.1894115188903806</v>
      </c>
      <c r="AB3368" s="7">
        <f t="shared" si="62"/>
        <v>2.5150658311608751</v>
      </c>
    </row>
    <row r="3369" spans="1:28" ht="29" hidden="1" x14ac:dyDescent="0.35">
      <c r="A3369" s="9" t="s">
        <v>1573</v>
      </c>
      <c r="B3369" s="9">
        <v>5</v>
      </c>
      <c r="C3369" s="9">
        <v>4</v>
      </c>
      <c r="D3369" s="5">
        <v>3</v>
      </c>
      <c r="E3369" s="5">
        <v>43607</v>
      </c>
      <c r="F3369" s="5">
        <v>4</v>
      </c>
      <c r="G3369" s="9" t="s">
        <v>3456</v>
      </c>
      <c r="H3369" s="5">
        <v>1</v>
      </c>
      <c r="I3369" s="5">
        <v>1</v>
      </c>
      <c r="J3369" s="5">
        <v>5</v>
      </c>
      <c r="K3369" s="5">
        <v>295.12279999999998</v>
      </c>
      <c r="L3369" s="5">
        <v>4.55</v>
      </c>
      <c r="M3369" s="5">
        <v>4</v>
      </c>
      <c r="N3369" s="5">
        <v>0</v>
      </c>
      <c r="O3369" s="13">
        <v>43611</v>
      </c>
      <c r="P3369" s="5" t="s">
        <v>198</v>
      </c>
      <c r="Q3369" s="5" t="s">
        <v>199</v>
      </c>
      <c r="R3369" s="5">
        <v>4</v>
      </c>
      <c r="S3369" s="10">
        <v>43.032931143971702</v>
      </c>
      <c r="T3369" s="10">
        <v>78.113399999999999</v>
      </c>
      <c r="U3369" s="10">
        <v>4</v>
      </c>
      <c r="V3369" s="10">
        <v>1.8152005434782605</v>
      </c>
      <c r="W3369" s="7">
        <f>Sheet1!J3369*Sheet2!E$2+CEILING(((Sheet1!K3369-MIN(K:K))/(MAX(K:K)-MIN(K:K))*5),1)*Sheet2!E$3+CEILING(((Sheet1!L3369-MIN(L:L))/(MAX(L:L)-MIN(L:L))*5),1)*Sheet2!E$4+Sheet1!D3369*Sheet2!E$5</f>
        <v>1.7440986966631691</v>
      </c>
      <c r="X3369" s="7">
        <f>CEILING(((Sheet1!S3369-MIN(S:S))/(MAX(S:S)-MIN(S:S))*5),1)*Sheet2!E$6+CEILING(((Sheet1!T3369-MIN(T:T))/(MAX(T:T)-MIN(T:T))*5),1)*Sheet2!E$7+CEILING(((Sheet1!V3369-MIN(V:V))/(MAX(V:V)-MIN(V:V))*5),1)*Sheet2!E$8</f>
        <v>0.25202436024272301</v>
      </c>
      <c r="Y3369" s="7">
        <f>CEILING(((Sheet1!U3369-MIN(U:U))/(MAX(U:U)-MIN(U:U))*5),1)*Sheet2!E$9</f>
        <v>0.16507402473582466</v>
      </c>
      <c r="Z3369" s="7">
        <f>CEILING(((Sheet1!H3369-MIN(H:H))/(MAX(H:H)-MIN(H:H))*5),1)*Sheet2!E$10+I3369*Sheet2!E$11+F3369*Sheet2!E$12+CEILING(((Sheet1!N3369-MIN(N:N))/(MAX(N:N)-MIN(N:N))*5),1)*Sheet2!E$13</f>
        <v>0.16445723062877732</v>
      </c>
      <c r="AA3369" s="7">
        <f>B3369*Sheet2!E$14+C3369*Sheet2!E$15+M3369*Sheet2!E$16+R3369*Sheet2!E$17</f>
        <v>0.1894115188903806</v>
      </c>
      <c r="AB3369" s="7">
        <f t="shared" si="62"/>
        <v>2.5150658311608751</v>
      </c>
    </row>
    <row r="3370" spans="1:28" ht="29" hidden="1" x14ac:dyDescent="0.35">
      <c r="A3370" s="9" t="s">
        <v>1573</v>
      </c>
      <c r="B3370" s="9">
        <v>5</v>
      </c>
      <c r="C3370" s="9">
        <v>4</v>
      </c>
      <c r="D3370" s="5">
        <v>3</v>
      </c>
      <c r="E3370" s="5">
        <v>43607</v>
      </c>
      <c r="F3370" s="5">
        <v>4</v>
      </c>
      <c r="G3370" s="9" t="s">
        <v>3456</v>
      </c>
      <c r="H3370" s="5">
        <v>1</v>
      </c>
      <c r="I3370" s="5">
        <v>1</v>
      </c>
      <c r="J3370" s="5">
        <v>5</v>
      </c>
      <c r="K3370" s="5">
        <v>303.60640000000001</v>
      </c>
      <c r="L3370" s="5">
        <v>4.55</v>
      </c>
      <c r="M3370" s="5">
        <v>4</v>
      </c>
      <c r="N3370" s="5">
        <v>0</v>
      </c>
      <c r="O3370" s="13">
        <v>43611</v>
      </c>
      <c r="P3370" s="5" t="s">
        <v>198</v>
      </c>
      <c r="Q3370" s="5" t="s">
        <v>199</v>
      </c>
      <c r="R3370" s="5">
        <v>4</v>
      </c>
      <c r="S3370" s="10">
        <v>7.8120293930871796</v>
      </c>
      <c r="T3370" s="10">
        <v>14.118</v>
      </c>
      <c r="U3370" s="10">
        <v>4</v>
      </c>
      <c r="V3370" s="10">
        <v>1.807212862318841</v>
      </c>
      <c r="W3370" s="7">
        <f>Sheet1!J3370*Sheet2!E$2+CEILING(((Sheet1!K3370-MIN(K:K))/(MAX(K:K)-MIN(K:K))*5),1)*Sheet2!E$3+CEILING(((Sheet1!L3370-MIN(L:L))/(MAX(L:L)-MIN(L:L))*5),1)*Sheet2!E$4+Sheet1!D3370*Sheet2!E$5</f>
        <v>1.7440986966631691</v>
      </c>
      <c r="X3370" s="7">
        <f>CEILING(((Sheet1!S3370-MIN(S:S))/(MAX(S:S)-MIN(S:S))*5),1)*Sheet2!E$6+CEILING(((Sheet1!T3370-MIN(T:T))/(MAX(T:T)-MIN(T:T))*5),1)*Sheet2!E$7+CEILING(((Sheet1!V3370-MIN(V:V))/(MAX(V:V)-MIN(V:V))*5),1)*Sheet2!E$8</f>
        <v>0.25202436024272301</v>
      </c>
      <c r="Y3370" s="7">
        <f>CEILING(((Sheet1!U3370-MIN(U:U))/(MAX(U:U)-MIN(U:U))*5),1)*Sheet2!E$9</f>
        <v>0.16507402473582466</v>
      </c>
      <c r="Z3370" s="7">
        <f>CEILING(((Sheet1!H3370-MIN(H:H))/(MAX(H:H)-MIN(H:H))*5),1)*Sheet2!E$10+I3370*Sheet2!E$11+F3370*Sheet2!E$12+CEILING(((Sheet1!N3370-MIN(N:N))/(MAX(N:N)-MIN(N:N))*5),1)*Sheet2!E$13</f>
        <v>0.16445723062877732</v>
      </c>
      <c r="AA3370" s="7">
        <f>B3370*Sheet2!E$14+C3370*Sheet2!E$15+M3370*Sheet2!E$16+R3370*Sheet2!E$17</f>
        <v>0.1894115188903806</v>
      </c>
      <c r="AB3370" s="7">
        <f t="shared" si="62"/>
        <v>2.5150658311608751</v>
      </c>
    </row>
    <row r="3371" spans="1:28" ht="29" hidden="1" x14ac:dyDescent="0.35">
      <c r="A3371" s="9" t="s">
        <v>1574</v>
      </c>
      <c r="B3371" s="9">
        <v>5</v>
      </c>
      <c r="C3371" s="9">
        <v>4</v>
      </c>
      <c r="D3371" s="5">
        <v>3</v>
      </c>
      <c r="E3371" s="5">
        <v>43607</v>
      </c>
      <c r="F3371" s="5">
        <v>4</v>
      </c>
      <c r="G3371" s="9" t="s">
        <v>3456</v>
      </c>
      <c r="H3371" s="5">
        <v>1</v>
      </c>
      <c r="I3371" s="5">
        <v>1</v>
      </c>
      <c r="J3371" s="5">
        <v>5</v>
      </c>
      <c r="K3371" s="5">
        <v>299.3646</v>
      </c>
      <c r="L3371" s="5">
        <v>4.55</v>
      </c>
      <c r="M3371" s="5">
        <v>4</v>
      </c>
      <c r="N3371" s="5">
        <v>0</v>
      </c>
      <c r="O3371" s="13">
        <v>43611</v>
      </c>
      <c r="P3371" s="5" t="s">
        <v>198</v>
      </c>
      <c r="Q3371" s="5" t="s">
        <v>199</v>
      </c>
      <c r="R3371" s="5">
        <v>4</v>
      </c>
      <c r="S3371" s="10">
        <v>10.2075659983671</v>
      </c>
      <c r="T3371" s="10">
        <v>19.152000000000001</v>
      </c>
      <c r="U3371" s="10">
        <v>4</v>
      </c>
      <c r="V3371" s="10">
        <v>1.8762553191489273</v>
      </c>
      <c r="W3371" s="7">
        <f>Sheet1!J3371*Sheet2!E$2+CEILING(((Sheet1!K3371-MIN(K:K))/(MAX(K:K)-MIN(K:K))*5),1)*Sheet2!E$3+CEILING(((Sheet1!L3371-MIN(L:L))/(MAX(L:L)-MIN(L:L))*5),1)*Sheet2!E$4+Sheet1!D3371*Sheet2!E$5</f>
        <v>1.7440986966631691</v>
      </c>
      <c r="X3371" s="7">
        <f>CEILING(((Sheet1!S3371-MIN(S:S))/(MAX(S:S)-MIN(S:S))*5),1)*Sheet2!E$6+CEILING(((Sheet1!T3371-MIN(T:T))/(MAX(T:T)-MIN(T:T))*5),1)*Sheet2!E$7+CEILING(((Sheet1!V3371-MIN(V:V))/(MAX(V:V)-MIN(V:V))*5),1)*Sheet2!E$8</f>
        <v>0.25202436024272301</v>
      </c>
      <c r="Y3371" s="7">
        <f>CEILING(((Sheet1!U3371-MIN(U:U))/(MAX(U:U)-MIN(U:U))*5),1)*Sheet2!E$9</f>
        <v>0.16507402473582466</v>
      </c>
      <c r="Z3371" s="7">
        <f>CEILING(((Sheet1!H3371-MIN(H:H))/(MAX(H:H)-MIN(H:H))*5),1)*Sheet2!E$10+I3371*Sheet2!E$11+F3371*Sheet2!E$12+CEILING(((Sheet1!N3371-MIN(N:N))/(MAX(N:N)-MIN(N:N))*5),1)*Sheet2!E$13</f>
        <v>0.16445723062877732</v>
      </c>
      <c r="AA3371" s="7">
        <f>B3371*Sheet2!E$14+C3371*Sheet2!E$15+M3371*Sheet2!E$16+R3371*Sheet2!E$17</f>
        <v>0.1894115188903806</v>
      </c>
      <c r="AB3371" s="7">
        <f t="shared" si="62"/>
        <v>2.5150658311608751</v>
      </c>
    </row>
    <row r="3372" spans="1:28" ht="29" hidden="1" x14ac:dyDescent="0.35">
      <c r="A3372" s="9" t="s">
        <v>1574</v>
      </c>
      <c r="B3372" s="9">
        <v>5</v>
      </c>
      <c r="C3372" s="9">
        <v>4</v>
      </c>
      <c r="D3372" s="5">
        <v>3</v>
      </c>
      <c r="E3372" s="5">
        <v>43607</v>
      </c>
      <c r="F3372" s="5">
        <v>4</v>
      </c>
      <c r="G3372" s="9" t="s">
        <v>3456</v>
      </c>
      <c r="H3372" s="5">
        <v>1</v>
      </c>
      <c r="I3372" s="5">
        <v>1</v>
      </c>
      <c r="J3372" s="5">
        <v>5</v>
      </c>
      <c r="K3372" s="5">
        <v>282.39739999999995</v>
      </c>
      <c r="L3372" s="5">
        <v>4.55</v>
      </c>
      <c r="M3372" s="5">
        <v>4</v>
      </c>
      <c r="N3372" s="5">
        <v>1</v>
      </c>
      <c r="O3372" s="13">
        <v>43611</v>
      </c>
      <c r="P3372" s="5" t="s">
        <v>198</v>
      </c>
      <c r="Q3372" s="5" t="s">
        <v>199</v>
      </c>
      <c r="R3372" s="5">
        <v>4</v>
      </c>
      <c r="S3372" s="10">
        <v>24.9035652726118</v>
      </c>
      <c r="T3372" s="10">
        <v>46.872</v>
      </c>
      <c r="U3372" s="10">
        <v>4</v>
      </c>
      <c r="V3372" s="10">
        <v>1.8821401468788259</v>
      </c>
      <c r="W3372" s="7">
        <f>Sheet1!J3372*Sheet2!E$2+CEILING(((Sheet1!K3372-MIN(K:K))/(MAX(K:K)-MIN(K:K))*5),1)*Sheet2!E$3+CEILING(((Sheet1!L3372-MIN(L:L))/(MAX(L:L)-MIN(L:L))*5),1)*Sheet2!E$4+Sheet1!D3372*Sheet2!E$5</f>
        <v>1.7440986966631691</v>
      </c>
      <c r="X3372" s="7">
        <f>CEILING(((Sheet1!S3372-MIN(S:S))/(MAX(S:S)-MIN(S:S))*5),1)*Sheet2!E$6+CEILING(((Sheet1!T3372-MIN(T:T))/(MAX(T:T)-MIN(T:T))*5),1)*Sheet2!E$7+CEILING(((Sheet1!V3372-MIN(V:V))/(MAX(V:V)-MIN(V:V))*5),1)*Sheet2!E$8</f>
        <v>0.25202436024272301</v>
      </c>
      <c r="Y3372" s="7">
        <f>CEILING(((Sheet1!U3372-MIN(U:U))/(MAX(U:U)-MIN(U:U))*5),1)*Sheet2!E$9</f>
        <v>0.16507402473582466</v>
      </c>
      <c r="Z3372" s="7">
        <f>CEILING(((Sheet1!H3372-MIN(H:H))/(MAX(H:H)-MIN(H:H))*5),1)*Sheet2!E$10+I3372*Sheet2!E$11+F3372*Sheet2!E$12+CEILING(((Sheet1!N3372-MIN(N:N))/(MAX(N:N)-MIN(N:N))*5),1)*Sheet2!E$13</f>
        <v>0.38359418332027923</v>
      </c>
      <c r="AA3372" s="7">
        <f>B3372*Sheet2!E$14+C3372*Sheet2!E$15+M3372*Sheet2!E$16+R3372*Sheet2!E$17</f>
        <v>0.1894115188903806</v>
      </c>
      <c r="AB3372" s="7">
        <f t="shared" si="62"/>
        <v>2.734202783852377</v>
      </c>
    </row>
    <row r="3373" spans="1:28" ht="29" hidden="1" x14ac:dyDescent="0.35">
      <c r="A3373" s="9" t="s">
        <v>1574</v>
      </c>
      <c r="B3373" s="9">
        <v>5</v>
      </c>
      <c r="C3373" s="9">
        <v>4</v>
      </c>
      <c r="D3373" s="5">
        <v>3</v>
      </c>
      <c r="E3373" s="5">
        <v>43607</v>
      </c>
      <c r="F3373" s="5">
        <v>4</v>
      </c>
      <c r="G3373" s="9" t="s">
        <v>3456</v>
      </c>
      <c r="H3373" s="5">
        <v>1</v>
      </c>
      <c r="I3373" s="5">
        <v>1</v>
      </c>
      <c r="J3373" s="5">
        <v>5</v>
      </c>
      <c r="K3373" s="5">
        <v>299.3646</v>
      </c>
      <c r="L3373" s="5">
        <v>4.55</v>
      </c>
      <c r="M3373" s="5">
        <v>4</v>
      </c>
      <c r="N3373" s="5">
        <v>1</v>
      </c>
      <c r="O3373" s="13">
        <v>43611</v>
      </c>
      <c r="P3373" s="5" t="s">
        <v>198</v>
      </c>
      <c r="Q3373" s="5" t="s">
        <v>199</v>
      </c>
      <c r="R3373" s="5">
        <v>4</v>
      </c>
      <c r="S3373" s="10">
        <v>43.050857298376101</v>
      </c>
      <c r="T3373" s="10">
        <v>78.009799999999998</v>
      </c>
      <c r="U3373" s="10">
        <v>4</v>
      </c>
      <c r="V3373" s="10">
        <v>1.8120382472137799</v>
      </c>
      <c r="W3373" s="7">
        <f>Sheet1!J3373*Sheet2!E$2+CEILING(((Sheet1!K3373-MIN(K:K))/(MAX(K:K)-MIN(K:K))*5),1)*Sheet2!E$3+CEILING(((Sheet1!L3373-MIN(L:L))/(MAX(L:L)-MIN(L:L))*5),1)*Sheet2!E$4+Sheet1!D3373*Sheet2!E$5</f>
        <v>1.7440986966631691</v>
      </c>
      <c r="X3373" s="7">
        <f>CEILING(((Sheet1!S3373-MIN(S:S))/(MAX(S:S)-MIN(S:S))*5),1)*Sheet2!E$6+CEILING(((Sheet1!T3373-MIN(T:T))/(MAX(T:T)-MIN(T:T))*5),1)*Sheet2!E$7+CEILING(((Sheet1!V3373-MIN(V:V))/(MAX(V:V)-MIN(V:V))*5),1)*Sheet2!E$8</f>
        <v>0.25202436024272301</v>
      </c>
      <c r="Y3373" s="7">
        <f>CEILING(((Sheet1!U3373-MIN(U:U))/(MAX(U:U)-MIN(U:U))*5),1)*Sheet2!E$9</f>
        <v>0.16507402473582466</v>
      </c>
      <c r="Z3373" s="7">
        <f>CEILING(((Sheet1!H3373-MIN(H:H))/(MAX(H:H)-MIN(H:H))*5),1)*Sheet2!E$10+I3373*Sheet2!E$11+F3373*Sheet2!E$12+CEILING(((Sheet1!N3373-MIN(N:N))/(MAX(N:N)-MIN(N:N))*5),1)*Sheet2!E$13</f>
        <v>0.38359418332027923</v>
      </c>
      <c r="AA3373" s="7">
        <f>B3373*Sheet2!E$14+C3373*Sheet2!E$15+M3373*Sheet2!E$16+R3373*Sheet2!E$17</f>
        <v>0.1894115188903806</v>
      </c>
      <c r="AB3373" s="7">
        <f t="shared" si="62"/>
        <v>2.734202783852377</v>
      </c>
    </row>
    <row r="3374" spans="1:28" ht="29" hidden="1" x14ac:dyDescent="0.35">
      <c r="A3374" s="9" t="s">
        <v>1574</v>
      </c>
      <c r="B3374" s="9">
        <v>5</v>
      </c>
      <c r="C3374" s="9">
        <v>4</v>
      </c>
      <c r="D3374" s="5">
        <v>3</v>
      </c>
      <c r="E3374" s="5">
        <v>43607</v>
      </c>
      <c r="F3374" s="5">
        <v>4</v>
      </c>
      <c r="G3374" s="9" t="s">
        <v>3456</v>
      </c>
      <c r="H3374" s="5">
        <v>1</v>
      </c>
      <c r="I3374" s="5">
        <v>1</v>
      </c>
      <c r="J3374" s="5">
        <v>5</v>
      </c>
      <c r="K3374" s="5">
        <v>303.60640000000001</v>
      </c>
      <c r="L3374" s="5">
        <v>4.55</v>
      </c>
      <c r="M3374" s="5">
        <v>4</v>
      </c>
      <c r="N3374" s="5">
        <v>1</v>
      </c>
      <c r="O3374" s="13">
        <v>43611</v>
      </c>
      <c r="P3374" s="5" t="s">
        <v>198</v>
      </c>
      <c r="Q3374" s="5" t="s">
        <v>199</v>
      </c>
      <c r="R3374" s="5">
        <v>4</v>
      </c>
      <c r="S3374" s="10">
        <v>28.4681847047083</v>
      </c>
      <c r="T3374" s="10">
        <v>52.1646</v>
      </c>
      <c r="U3374" s="10">
        <v>4</v>
      </c>
      <c r="V3374" s="10">
        <v>1.8323823784722246</v>
      </c>
      <c r="W3374" s="7">
        <f>Sheet1!J3374*Sheet2!E$2+CEILING(((Sheet1!K3374-MIN(K:K))/(MAX(K:K)-MIN(K:K))*5),1)*Sheet2!E$3+CEILING(((Sheet1!L3374-MIN(L:L))/(MAX(L:L)-MIN(L:L))*5),1)*Sheet2!E$4+Sheet1!D3374*Sheet2!E$5</f>
        <v>1.7440986966631691</v>
      </c>
      <c r="X3374" s="7">
        <f>CEILING(((Sheet1!S3374-MIN(S:S))/(MAX(S:S)-MIN(S:S))*5),1)*Sheet2!E$6+CEILING(((Sheet1!T3374-MIN(T:T))/(MAX(T:T)-MIN(T:T))*5),1)*Sheet2!E$7+CEILING(((Sheet1!V3374-MIN(V:V))/(MAX(V:V)-MIN(V:V))*5),1)*Sheet2!E$8</f>
        <v>0.25202436024272301</v>
      </c>
      <c r="Y3374" s="7">
        <f>CEILING(((Sheet1!U3374-MIN(U:U))/(MAX(U:U)-MIN(U:U))*5),1)*Sheet2!E$9</f>
        <v>0.16507402473582466</v>
      </c>
      <c r="Z3374" s="7">
        <f>CEILING(((Sheet1!H3374-MIN(H:H))/(MAX(H:H)-MIN(H:H))*5),1)*Sheet2!E$10+I3374*Sheet2!E$11+F3374*Sheet2!E$12+CEILING(((Sheet1!N3374-MIN(N:N))/(MAX(N:N)-MIN(N:N))*5),1)*Sheet2!E$13</f>
        <v>0.38359418332027923</v>
      </c>
      <c r="AA3374" s="7">
        <f>B3374*Sheet2!E$14+C3374*Sheet2!E$15+M3374*Sheet2!E$16+R3374*Sheet2!E$17</f>
        <v>0.1894115188903806</v>
      </c>
      <c r="AB3374" s="7">
        <f t="shared" si="62"/>
        <v>2.734202783852377</v>
      </c>
    </row>
    <row r="3375" spans="1:28" ht="29" hidden="1" x14ac:dyDescent="0.35">
      <c r="A3375" s="9" t="s">
        <v>1574</v>
      </c>
      <c r="B3375" s="9">
        <v>5</v>
      </c>
      <c r="C3375" s="9">
        <v>4</v>
      </c>
      <c r="D3375" s="5">
        <v>3</v>
      </c>
      <c r="E3375" s="5">
        <v>43607</v>
      </c>
      <c r="F3375" s="5">
        <v>4</v>
      </c>
      <c r="G3375" s="9" t="s">
        <v>3456</v>
      </c>
      <c r="H3375" s="5">
        <v>1</v>
      </c>
      <c r="I3375" s="5">
        <v>1</v>
      </c>
      <c r="J3375" s="5">
        <v>5</v>
      </c>
      <c r="K3375" s="5">
        <v>286.63919999999996</v>
      </c>
      <c r="L3375" s="5">
        <v>4.55</v>
      </c>
      <c r="M3375" s="5">
        <v>4</v>
      </c>
      <c r="N3375" s="5">
        <v>1</v>
      </c>
      <c r="O3375" s="13">
        <v>43611</v>
      </c>
      <c r="P3375" s="5" t="s">
        <v>198</v>
      </c>
      <c r="Q3375" s="5" t="s">
        <v>199</v>
      </c>
      <c r="R3375" s="5">
        <v>4</v>
      </c>
      <c r="S3375" s="10">
        <v>36.882881248299</v>
      </c>
      <c r="T3375" s="10">
        <v>66.885000000000005</v>
      </c>
      <c r="U3375" s="10">
        <v>4</v>
      </c>
      <c r="V3375" s="10">
        <v>1.8134429235537197</v>
      </c>
      <c r="W3375" s="7">
        <f>Sheet1!J3375*Sheet2!E$2+CEILING(((Sheet1!K3375-MIN(K:K))/(MAX(K:K)-MIN(K:K))*5),1)*Sheet2!E$3+CEILING(((Sheet1!L3375-MIN(L:L))/(MAX(L:L)-MIN(L:L))*5),1)*Sheet2!E$4+Sheet1!D3375*Sheet2!E$5</f>
        <v>1.7440986966631691</v>
      </c>
      <c r="X3375" s="7">
        <f>CEILING(((Sheet1!S3375-MIN(S:S))/(MAX(S:S)-MIN(S:S))*5),1)*Sheet2!E$6+CEILING(((Sheet1!T3375-MIN(T:T))/(MAX(T:T)-MIN(T:T))*5),1)*Sheet2!E$7+CEILING(((Sheet1!V3375-MIN(V:V))/(MAX(V:V)-MIN(V:V))*5),1)*Sheet2!E$8</f>
        <v>0.25202436024272301</v>
      </c>
      <c r="Y3375" s="7">
        <f>CEILING(((Sheet1!U3375-MIN(U:U))/(MAX(U:U)-MIN(U:U))*5),1)*Sheet2!E$9</f>
        <v>0.16507402473582466</v>
      </c>
      <c r="Z3375" s="7">
        <f>CEILING(((Sheet1!H3375-MIN(H:H))/(MAX(H:H)-MIN(H:H))*5),1)*Sheet2!E$10+I3375*Sheet2!E$11+F3375*Sheet2!E$12+CEILING(((Sheet1!N3375-MIN(N:N))/(MAX(N:N)-MIN(N:N))*5),1)*Sheet2!E$13</f>
        <v>0.38359418332027923</v>
      </c>
      <c r="AA3375" s="7">
        <f>B3375*Sheet2!E$14+C3375*Sheet2!E$15+M3375*Sheet2!E$16+R3375*Sheet2!E$17</f>
        <v>0.1894115188903806</v>
      </c>
      <c r="AB3375" s="7">
        <f t="shared" si="62"/>
        <v>2.734202783852377</v>
      </c>
    </row>
    <row r="3376" spans="1:28" ht="29" hidden="1" x14ac:dyDescent="0.35">
      <c r="A3376" s="9" t="s">
        <v>1574</v>
      </c>
      <c r="B3376" s="9">
        <v>5</v>
      </c>
      <c r="C3376" s="9">
        <v>4</v>
      </c>
      <c r="D3376" s="5">
        <v>3</v>
      </c>
      <c r="E3376" s="5">
        <v>43607</v>
      </c>
      <c r="F3376" s="5">
        <v>4</v>
      </c>
      <c r="G3376" s="9" t="s">
        <v>3456</v>
      </c>
      <c r="H3376" s="5">
        <v>1</v>
      </c>
      <c r="I3376" s="5">
        <v>1</v>
      </c>
      <c r="J3376" s="5">
        <v>5</v>
      </c>
      <c r="K3376" s="5">
        <v>303.60640000000001</v>
      </c>
      <c r="L3376" s="5">
        <v>4.55</v>
      </c>
      <c r="M3376" s="5">
        <v>4</v>
      </c>
      <c r="N3376" s="5">
        <v>0</v>
      </c>
      <c r="O3376" s="13">
        <v>43611</v>
      </c>
      <c r="P3376" s="5" t="s">
        <v>198</v>
      </c>
      <c r="Q3376" s="5" t="s">
        <v>199</v>
      </c>
      <c r="R3376" s="5">
        <v>4</v>
      </c>
      <c r="S3376" s="10">
        <v>35.9823641476912</v>
      </c>
      <c r="T3376" s="10">
        <v>65.072699999999998</v>
      </c>
      <c r="U3376" s="10">
        <v>4</v>
      </c>
      <c r="V3376" s="10">
        <v>1.8084609374999996</v>
      </c>
      <c r="W3376" s="7">
        <f>Sheet1!J3376*Sheet2!E$2+CEILING(((Sheet1!K3376-MIN(K:K))/(MAX(K:K)-MIN(K:K))*5),1)*Sheet2!E$3+CEILING(((Sheet1!L3376-MIN(L:L))/(MAX(L:L)-MIN(L:L))*5),1)*Sheet2!E$4+Sheet1!D3376*Sheet2!E$5</f>
        <v>1.7440986966631691</v>
      </c>
      <c r="X3376" s="7">
        <f>CEILING(((Sheet1!S3376-MIN(S:S))/(MAX(S:S)-MIN(S:S))*5),1)*Sheet2!E$6+CEILING(((Sheet1!T3376-MIN(T:T))/(MAX(T:T)-MIN(T:T))*5),1)*Sheet2!E$7+CEILING(((Sheet1!V3376-MIN(V:V))/(MAX(V:V)-MIN(V:V))*5),1)*Sheet2!E$8</f>
        <v>0.25202436024272301</v>
      </c>
      <c r="Y3376" s="7">
        <f>CEILING(((Sheet1!U3376-MIN(U:U))/(MAX(U:U)-MIN(U:U))*5),1)*Sheet2!E$9</f>
        <v>0.16507402473582466</v>
      </c>
      <c r="Z3376" s="7">
        <f>CEILING(((Sheet1!H3376-MIN(H:H))/(MAX(H:H)-MIN(H:H))*5),1)*Sheet2!E$10+I3376*Sheet2!E$11+F3376*Sheet2!E$12+CEILING(((Sheet1!N3376-MIN(N:N))/(MAX(N:N)-MIN(N:N))*5),1)*Sheet2!E$13</f>
        <v>0.16445723062877732</v>
      </c>
      <c r="AA3376" s="7">
        <f>B3376*Sheet2!E$14+C3376*Sheet2!E$15+M3376*Sheet2!E$16+R3376*Sheet2!E$17</f>
        <v>0.1894115188903806</v>
      </c>
      <c r="AB3376" s="7">
        <f t="shared" si="62"/>
        <v>2.5150658311608751</v>
      </c>
    </row>
    <row r="3377" spans="1:28" ht="29" hidden="1" x14ac:dyDescent="0.35">
      <c r="A3377" s="9" t="s">
        <v>1574</v>
      </c>
      <c r="B3377" s="9">
        <v>5</v>
      </c>
      <c r="C3377" s="9">
        <v>4</v>
      </c>
      <c r="D3377" s="5">
        <v>3</v>
      </c>
      <c r="E3377" s="5">
        <v>43607</v>
      </c>
      <c r="F3377" s="5">
        <v>4</v>
      </c>
      <c r="G3377" s="9" t="s">
        <v>3456</v>
      </c>
      <c r="H3377" s="5">
        <v>1</v>
      </c>
      <c r="I3377" s="5">
        <v>1</v>
      </c>
      <c r="J3377" s="5">
        <v>5</v>
      </c>
      <c r="K3377" s="5">
        <v>307.84820000000002</v>
      </c>
      <c r="L3377" s="5">
        <v>4.55</v>
      </c>
      <c r="M3377" s="5">
        <v>4</v>
      </c>
      <c r="N3377" s="5">
        <v>0</v>
      </c>
      <c r="O3377" s="13">
        <v>43611</v>
      </c>
      <c r="P3377" s="5" t="s">
        <v>198</v>
      </c>
      <c r="Q3377" s="5" t="s">
        <v>199</v>
      </c>
      <c r="R3377" s="5">
        <v>4</v>
      </c>
      <c r="S3377" s="10">
        <v>8.2788351628413306</v>
      </c>
      <c r="T3377" s="10">
        <v>15.132</v>
      </c>
      <c r="U3377" s="10">
        <v>4</v>
      </c>
      <c r="V3377" s="10">
        <v>1.8277933673469391</v>
      </c>
      <c r="W3377" s="7">
        <f>Sheet1!J3377*Sheet2!E$2+CEILING(((Sheet1!K3377-MIN(K:K))/(MAX(K:K)-MIN(K:K))*5),1)*Sheet2!E$3+CEILING(((Sheet1!L3377-MIN(L:L))/(MAX(L:L)-MIN(L:L))*5),1)*Sheet2!E$4+Sheet1!D3377*Sheet2!E$5</f>
        <v>1.8126076689197017</v>
      </c>
      <c r="X3377" s="7">
        <f>CEILING(((Sheet1!S3377-MIN(S:S))/(MAX(S:S)-MIN(S:S))*5),1)*Sheet2!E$6+CEILING(((Sheet1!T3377-MIN(T:T))/(MAX(T:T)-MIN(T:T))*5),1)*Sheet2!E$7+CEILING(((Sheet1!V3377-MIN(V:V))/(MAX(V:V)-MIN(V:V))*5),1)*Sheet2!E$8</f>
        <v>0.25202436024272301</v>
      </c>
      <c r="Y3377" s="7">
        <f>CEILING(((Sheet1!U3377-MIN(U:U))/(MAX(U:U)-MIN(U:U))*5),1)*Sheet2!E$9</f>
        <v>0.16507402473582466</v>
      </c>
      <c r="Z3377" s="7">
        <f>CEILING(((Sheet1!H3377-MIN(H:H))/(MAX(H:H)-MIN(H:H))*5),1)*Sheet2!E$10+I3377*Sheet2!E$11+F3377*Sheet2!E$12+CEILING(((Sheet1!N3377-MIN(N:N))/(MAX(N:N)-MIN(N:N))*5),1)*Sheet2!E$13</f>
        <v>0.16445723062877732</v>
      </c>
      <c r="AA3377" s="7">
        <f>B3377*Sheet2!E$14+C3377*Sheet2!E$15+M3377*Sheet2!E$16+R3377*Sheet2!E$17</f>
        <v>0.1894115188903806</v>
      </c>
      <c r="AB3377" s="7">
        <f t="shared" si="62"/>
        <v>2.5835748034174078</v>
      </c>
    </row>
    <row r="3378" spans="1:28" ht="29" hidden="1" x14ac:dyDescent="0.35">
      <c r="A3378" s="9" t="s">
        <v>1575</v>
      </c>
      <c r="B3378" s="9">
        <v>4</v>
      </c>
      <c r="C3378" s="9">
        <v>3</v>
      </c>
      <c r="D3378" s="5">
        <v>3</v>
      </c>
      <c r="E3378" s="5">
        <v>43607</v>
      </c>
      <c r="F3378" s="5">
        <v>3</v>
      </c>
      <c r="G3378" s="9" t="s">
        <v>3456</v>
      </c>
      <c r="H3378" s="5">
        <v>1</v>
      </c>
      <c r="I3378" s="5">
        <v>4</v>
      </c>
      <c r="J3378" s="5">
        <v>3</v>
      </c>
      <c r="K3378" s="5">
        <v>239.97939999999997</v>
      </c>
      <c r="L3378" s="5">
        <v>5.25</v>
      </c>
      <c r="M3378" s="5">
        <v>5</v>
      </c>
      <c r="N3378" s="5">
        <v>1</v>
      </c>
      <c r="O3378" s="13">
        <v>43611</v>
      </c>
      <c r="P3378" s="5" t="s">
        <v>44</v>
      </c>
      <c r="Q3378" s="5" t="s">
        <v>45</v>
      </c>
      <c r="R3378" s="5">
        <v>4</v>
      </c>
      <c r="S3378" s="10">
        <v>264.64664791798998</v>
      </c>
      <c r="T3378" s="10">
        <v>515.58000000000004</v>
      </c>
      <c r="U3378" s="10">
        <v>4</v>
      </c>
      <c r="V3378" s="10">
        <v>1.9481826203208534</v>
      </c>
      <c r="W3378" s="7">
        <f>Sheet1!J3378*Sheet2!E$2+CEILING(((Sheet1!K3378-MIN(K:K))/(MAX(K:K)-MIN(K:K))*5),1)*Sheet2!E$3+CEILING(((Sheet1!L3378-MIN(L:L))/(MAX(L:L)-MIN(L:L))*5),1)*Sheet2!E$4+Sheet1!D3378*Sheet2!E$5</f>
        <v>1.3605888080736019</v>
      </c>
      <c r="X3378" s="7">
        <f>CEILING(((Sheet1!S3378-MIN(S:S))/(MAX(S:S)-MIN(S:S))*5),1)*Sheet2!E$6+CEILING(((Sheet1!T3378-MIN(T:T))/(MAX(T:T)-MIN(T:T))*5),1)*Sheet2!E$7+CEILING(((Sheet1!V3378-MIN(V:V))/(MAX(V:V)-MIN(V:V))*5),1)*Sheet2!E$8</f>
        <v>0.30319351136498079</v>
      </c>
      <c r="Y3378" s="7">
        <f>CEILING(((Sheet1!U3378-MIN(U:U))/(MAX(U:U)-MIN(U:U))*5),1)*Sheet2!E$9</f>
        <v>0.16507402473582466</v>
      </c>
      <c r="Z3378" s="7">
        <f>CEILING(((Sheet1!H3378-MIN(H:H))/(MAX(H:H)-MIN(H:H))*5),1)*Sheet2!E$10+I3378*Sheet2!E$11+F3378*Sheet2!E$12+CEILING(((Sheet1!N3378-MIN(N:N))/(MAX(N:N)-MIN(N:N))*5),1)*Sheet2!E$13</f>
        <v>0.41255065076571007</v>
      </c>
      <c r="AA3378" s="7">
        <f>B3378*Sheet2!E$14+C3378*Sheet2!E$15+M3378*Sheet2!E$16+R3378*Sheet2!E$17</f>
        <v>0.1627947831615022</v>
      </c>
      <c r="AB3378" s="7">
        <f t="shared" si="62"/>
        <v>2.4042017781016196</v>
      </c>
    </row>
    <row r="3379" spans="1:28" ht="29" hidden="1" x14ac:dyDescent="0.35">
      <c r="A3379" s="9" t="s">
        <v>1575</v>
      </c>
      <c r="B3379" s="9">
        <v>4</v>
      </c>
      <c r="C3379" s="9">
        <v>3</v>
      </c>
      <c r="D3379" s="5">
        <v>3</v>
      </c>
      <c r="E3379" s="5">
        <v>43607</v>
      </c>
      <c r="F3379" s="5">
        <v>3</v>
      </c>
      <c r="G3379" s="9" t="s">
        <v>3456</v>
      </c>
      <c r="H3379" s="5">
        <v>1</v>
      </c>
      <c r="I3379" s="5">
        <v>4</v>
      </c>
      <c r="J3379" s="5">
        <v>5</v>
      </c>
      <c r="K3379" s="5">
        <v>218.7704</v>
      </c>
      <c r="L3379" s="5">
        <v>5.25</v>
      </c>
      <c r="M3379" s="5">
        <v>5</v>
      </c>
      <c r="N3379" s="5">
        <v>0</v>
      </c>
      <c r="O3379" s="13">
        <v>43611</v>
      </c>
      <c r="P3379" s="5" t="s">
        <v>44</v>
      </c>
      <c r="Q3379" s="5" t="s">
        <v>45</v>
      </c>
      <c r="R3379" s="5">
        <v>4</v>
      </c>
      <c r="S3379" s="10">
        <v>314.97777374580397</v>
      </c>
      <c r="T3379" s="10">
        <v>605.74</v>
      </c>
      <c r="U3379" s="10">
        <v>4</v>
      </c>
      <c r="V3379" s="10">
        <v>1.923119821428573</v>
      </c>
      <c r="W3379" s="7">
        <f>Sheet1!J3379*Sheet2!E$2+CEILING(((Sheet1!K3379-MIN(K:K))/(MAX(K:K)-MIN(K:K))*5),1)*Sheet2!E$3+CEILING(((Sheet1!L3379-MIN(L:L))/(MAX(L:L)-MIN(L:L))*5),1)*Sheet2!E$4+Sheet1!D3379*Sheet2!E$5</f>
        <v>1.807129140210646</v>
      </c>
      <c r="X3379" s="7">
        <f>CEILING(((Sheet1!S3379-MIN(S:S))/(MAX(S:S)-MIN(S:S))*5),1)*Sheet2!E$6+CEILING(((Sheet1!T3379-MIN(T:T))/(MAX(T:T)-MIN(T:T))*5),1)*Sheet2!E$7+CEILING(((Sheet1!V3379-MIN(V:V))/(MAX(V:V)-MIN(V:V))*5),1)*Sheet2!E$8</f>
        <v>0.30319351136498079</v>
      </c>
      <c r="Y3379" s="7">
        <f>CEILING(((Sheet1!U3379-MIN(U:U))/(MAX(U:U)-MIN(U:U))*5),1)*Sheet2!E$9</f>
        <v>0.16507402473582466</v>
      </c>
      <c r="Z3379" s="7">
        <f>CEILING(((Sheet1!H3379-MIN(H:H))/(MAX(H:H)-MIN(H:H))*5),1)*Sheet2!E$10+I3379*Sheet2!E$11+F3379*Sheet2!E$12+CEILING(((Sheet1!N3379-MIN(N:N))/(MAX(N:N)-MIN(N:N))*5),1)*Sheet2!E$13</f>
        <v>0.19341369807420816</v>
      </c>
      <c r="AA3379" s="7">
        <f>B3379*Sheet2!E$14+C3379*Sheet2!E$15+M3379*Sheet2!E$16+R3379*Sheet2!E$17</f>
        <v>0.1627947831615022</v>
      </c>
      <c r="AB3379" s="7">
        <f t="shared" si="62"/>
        <v>2.631605157547162</v>
      </c>
    </row>
    <row r="3380" spans="1:28" ht="29" hidden="1" x14ac:dyDescent="0.35">
      <c r="A3380" s="9" t="s">
        <v>1575</v>
      </c>
      <c r="B3380" s="9">
        <v>4</v>
      </c>
      <c r="C3380" s="9">
        <v>3</v>
      </c>
      <c r="D3380" s="5">
        <v>3</v>
      </c>
      <c r="E3380" s="5">
        <v>43607</v>
      </c>
      <c r="F3380" s="5">
        <v>3</v>
      </c>
      <c r="G3380" s="9" t="s">
        <v>3456</v>
      </c>
      <c r="H3380" s="5">
        <v>1</v>
      </c>
      <c r="I3380" s="5">
        <v>4</v>
      </c>
      <c r="J3380" s="5">
        <v>5</v>
      </c>
      <c r="K3380" s="5">
        <v>218.7704</v>
      </c>
      <c r="L3380" s="5">
        <v>5.25</v>
      </c>
      <c r="M3380" s="5">
        <v>5</v>
      </c>
      <c r="N3380" s="5">
        <v>1</v>
      </c>
      <c r="O3380" s="13">
        <v>43611</v>
      </c>
      <c r="P3380" s="5" t="s">
        <v>44</v>
      </c>
      <c r="Q3380" s="5" t="s">
        <v>45</v>
      </c>
      <c r="R3380" s="5">
        <v>4</v>
      </c>
      <c r="S3380" s="10">
        <v>25.4014333665971</v>
      </c>
      <c r="T3380" s="10">
        <v>48.85</v>
      </c>
      <c r="U3380" s="10">
        <v>4</v>
      </c>
      <c r="V3380" s="10">
        <v>1.9231198214285725</v>
      </c>
      <c r="W3380" s="7">
        <f>Sheet1!J3380*Sheet2!E$2+CEILING(((Sheet1!K3380-MIN(K:K))/(MAX(K:K)-MIN(K:K))*5),1)*Sheet2!E$3+CEILING(((Sheet1!L3380-MIN(L:L))/(MAX(L:L)-MIN(L:L))*5),1)*Sheet2!E$4+Sheet1!D3380*Sheet2!E$5</f>
        <v>1.807129140210646</v>
      </c>
      <c r="X3380" s="7">
        <f>CEILING(((Sheet1!S3380-MIN(S:S))/(MAX(S:S)-MIN(S:S))*5),1)*Sheet2!E$6+CEILING(((Sheet1!T3380-MIN(T:T))/(MAX(T:T)-MIN(T:T))*5),1)*Sheet2!E$7+CEILING(((Sheet1!V3380-MIN(V:V))/(MAX(V:V)-MIN(V:V))*5),1)*Sheet2!E$8</f>
        <v>0.25202436024272301</v>
      </c>
      <c r="Y3380" s="7">
        <f>CEILING(((Sheet1!U3380-MIN(U:U))/(MAX(U:U)-MIN(U:U))*5),1)*Sheet2!E$9</f>
        <v>0.16507402473582466</v>
      </c>
      <c r="Z3380" s="7">
        <f>CEILING(((Sheet1!H3380-MIN(H:H))/(MAX(H:H)-MIN(H:H))*5),1)*Sheet2!E$10+I3380*Sheet2!E$11+F3380*Sheet2!E$12+CEILING(((Sheet1!N3380-MIN(N:N))/(MAX(N:N)-MIN(N:N))*5),1)*Sheet2!E$13</f>
        <v>0.41255065076571007</v>
      </c>
      <c r="AA3380" s="7">
        <f>B3380*Sheet2!E$14+C3380*Sheet2!E$15+M3380*Sheet2!E$16+R3380*Sheet2!E$17</f>
        <v>0.1627947831615022</v>
      </c>
      <c r="AB3380" s="7">
        <f t="shared" si="62"/>
        <v>2.7995729591164058</v>
      </c>
    </row>
    <row r="3381" spans="1:28" ht="29" hidden="1" x14ac:dyDescent="0.35">
      <c r="A3381" s="9" t="s">
        <v>1576</v>
      </c>
      <c r="B3381" s="9">
        <v>4</v>
      </c>
      <c r="C3381" s="9">
        <v>3</v>
      </c>
      <c r="D3381" s="5">
        <v>3</v>
      </c>
      <c r="E3381" s="5">
        <v>43607</v>
      </c>
      <c r="F3381" s="5">
        <v>4</v>
      </c>
      <c r="G3381" s="9" t="s">
        <v>3456</v>
      </c>
      <c r="H3381" s="5">
        <v>1</v>
      </c>
      <c r="I3381" s="5">
        <v>3</v>
      </c>
      <c r="J3381" s="5">
        <v>5</v>
      </c>
      <c r="K3381" s="5">
        <v>210.2868</v>
      </c>
      <c r="L3381" s="5">
        <v>4.9000000000000004</v>
      </c>
      <c r="M3381" s="5">
        <v>3</v>
      </c>
      <c r="N3381" s="5">
        <v>0</v>
      </c>
      <c r="O3381" s="13">
        <v>43611</v>
      </c>
      <c r="P3381" s="5" t="s">
        <v>985</v>
      </c>
      <c r="Q3381" s="5" t="s">
        <v>986</v>
      </c>
      <c r="R3381" s="5">
        <v>5</v>
      </c>
      <c r="S3381" s="10">
        <v>48.004354531434302</v>
      </c>
      <c r="T3381" s="10">
        <v>99.215999999999994</v>
      </c>
      <c r="U3381" s="10">
        <v>4</v>
      </c>
      <c r="V3381" s="10">
        <v>2.0668124999999988</v>
      </c>
      <c r="W3381" s="7">
        <f>Sheet1!J3381*Sheet2!E$2+CEILING(((Sheet1!K3381-MIN(K:K))/(MAX(K:K)-MIN(K:K))*5),1)*Sheet2!E$3+CEILING(((Sheet1!L3381-MIN(L:L))/(MAX(L:L)-MIN(L:L))*5),1)*Sheet2!E$4+Sheet1!D3381*Sheet2!E$5</f>
        <v>1.6755897244066362</v>
      </c>
      <c r="X3381" s="7">
        <f>CEILING(((Sheet1!S3381-MIN(S:S))/(MAX(S:S)-MIN(S:S))*5),1)*Sheet2!E$6+CEILING(((Sheet1!T3381-MIN(T:T))/(MAX(T:T)-MIN(T:T))*5),1)*Sheet2!E$7+CEILING(((Sheet1!V3381-MIN(V:V))/(MAX(V:V)-MIN(V:V))*5),1)*Sheet2!E$8</f>
        <v>0.25202436024272301</v>
      </c>
      <c r="Y3381" s="7">
        <f>CEILING(((Sheet1!U3381-MIN(U:U))/(MAX(U:U)-MIN(U:U))*5),1)*Sheet2!E$9</f>
        <v>0.16507402473582466</v>
      </c>
      <c r="Z3381" s="7">
        <f>CEILING(((Sheet1!H3381-MIN(H:H))/(MAX(H:H)-MIN(H:H))*5),1)*Sheet2!E$10+I3381*Sheet2!E$11+F3381*Sheet2!E$12+CEILING(((Sheet1!N3381-MIN(N:N))/(MAX(N:N)-MIN(N:N))*5),1)*Sheet2!E$13</f>
        <v>0.18771554928920084</v>
      </c>
      <c r="AA3381" s="7">
        <f>B3381*Sheet2!E$14+C3381*Sheet2!E$15+M3381*Sheet2!E$16+R3381*Sheet2!E$17</f>
        <v>0.15286518179823347</v>
      </c>
      <c r="AB3381" s="7">
        <f t="shared" si="62"/>
        <v>2.4332688404726182</v>
      </c>
    </row>
    <row r="3382" spans="1:28" ht="29" hidden="1" x14ac:dyDescent="0.35">
      <c r="A3382" s="9" t="s">
        <v>1576</v>
      </c>
      <c r="B3382" s="9">
        <v>4</v>
      </c>
      <c r="C3382" s="9">
        <v>3</v>
      </c>
      <c r="D3382" s="5">
        <v>3</v>
      </c>
      <c r="E3382" s="5">
        <v>43607</v>
      </c>
      <c r="F3382" s="5">
        <v>4</v>
      </c>
      <c r="G3382" s="9" t="s">
        <v>3456</v>
      </c>
      <c r="H3382" s="5">
        <v>1</v>
      </c>
      <c r="I3382" s="5">
        <v>3</v>
      </c>
      <c r="J3382" s="5">
        <v>5</v>
      </c>
      <c r="K3382" s="5">
        <v>176.35239999999999</v>
      </c>
      <c r="L3382" s="5">
        <v>4.9000000000000004</v>
      </c>
      <c r="M3382" s="5">
        <v>3</v>
      </c>
      <c r="N3382" s="5">
        <v>0</v>
      </c>
      <c r="O3382" s="13">
        <v>43611</v>
      </c>
      <c r="P3382" s="5" t="s">
        <v>985</v>
      </c>
      <c r="Q3382" s="5" t="s">
        <v>986</v>
      </c>
      <c r="R3382" s="5">
        <v>5</v>
      </c>
      <c r="S3382" s="10">
        <v>8.8092170915358796</v>
      </c>
      <c r="T3382" s="10">
        <v>18.980499999999999</v>
      </c>
      <c r="U3382" s="10">
        <v>4</v>
      </c>
      <c r="V3382" s="10">
        <v>2.1546182598039216</v>
      </c>
      <c r="W3382" s="7">
        <f>Sheet1!J3382*Sheet2!E$2+CEILING(((Sheet1!K3382-MIN(K:K))/(MAX(K:K)-MIN(K:K))*5),1)*Sheet2!E$3+CEILING(((Sheet1!L3382-MIN(L:L))/(MAX(L:L)-MIN(L:L))*5),1)*Sheet2!E$4+Sheet1!D3382*Sheet2!E$5</f>
        <v>1.6070807521501036</v>
      </c>
      <c r="X3382" s="7">
        <f>CEILING(((Sheet1!S3382-MIN(S:S))/(MAX(S:S)-MIN(S:S))*5),1)*Sheet2!E$6+CEILING(((Sheet1!T3382-MIN(T:T))/(MAX(T:T)-MIN(T:T))*5),1)*Sheet2!E$7+CEILING(((Sheet1!V3382-MIN(V:V))/(MAX(V:V)-MIN(V:V))*5),1)*Sheet2!E$8</f>
        <v>0.25202436024272301</v>
      </c>
      <c r="Y3382" s="7">
        <f>CEILING(((Sheet1!U3382-MIN(U:U))/(MAX(U:U)-MIN(U:U))*5),1)*Sheet2!E$9</f>
        <v>0.16507402473582466</v>
      </c>
      <c r="Z3382" s="7">
        <f>CEILING(((Sheet1!H3382-MIN(H:H))/(MAX(H:H)-MIN(H:H))*5),1)*Sheet2!E$10+I3382*Sheet2!E$11+F3382*Sheet2!E$12+CEILING(((Sheet1!N3382-MIN(N:N))/(MAX(N:N)-MIN(N:N))*5),1)*Sheet2!E$13</f>
        <v>0.18771554928920084</v>
      </c>
      <c r="AA3382" s="7">
        <f>B3382*Sheet2!E$14+C3382*Sheet2!E$15+M3382*Sheet2!E$16+R3382*Sheet2!E$17</f>
        <v>0.15286518179823347</v>
      </c>
      <c r="AB3382" s="7">
        <f t="shared" si="62"/>
        <v>2.3647598682160855</v>
      </c>
    </row>
    <row r="3383" spans="1:28" ht="29" hidden="1" x14ac:dyDescent="0.35">
      <c r="A3383" s="9" t="s">
        <v>1576</v>
      </c>
      <c r="B3383" s="9">
        <v>4</v>
      </c>
      <c r="C3383" s="9">
        <v>3</v>
      </c>
      <c r="D3383" s="5">
        <v>3</v>
      </c>
      <c r="E3383" s="5">
        <v>43607</v>
      </c>
      <c r="F3383" s="5">
        <v>4</v>
      </c>
      <c r="G3383" s="9" t="s">
        <v>3456</v>
      </c>
      <c r="H3383" s="5">
        <v>1</v>
      </c>
      <c r="I3383" s="5">
        <v>3</v>
      </c>
      <c r="J3383" s="5">
        <v>5</v>
      </c>
      <c r="K3383" s="5">
        <v>201.8032</v>
      </c>
      <c r="L3383" s="5">
        <v>4.9000000000000004</v>
      </c>
      <c r="M3383" s="5">
        <v>3</v>
      </c>
      <c r="N3383" s="5">
        <v>0</v>
      </c>
      <c r="O3383" s="13">
        <v>43611</v>
      </c>
      <c r="P3383" s="5" t="s">
        <v>985</v>
      </c>
      <c r="Q3383" s="5" t="s">
        <v>986</v>
      </c>
      <c r="R3383" s="5">
        <v>5</v>
      </c>
      <c r="S3383" s="10">
        <v>32.397713870997002</v>
      </c>
      <c r="T3383" s="10">
        <v>67.796999999999997</v>
      </c>
      <c r="U3383" s="10">
        <v>4</v>
      </c>
      <c r="V3383" s="10">
        <v>2.09264765625</v>
      </c>
      <c r="W3383" s="7">
        <f>Sheet1!J3383*Sheet2!E$2+CEILING(((Sheet1!K3383-MIN(K:K))/(MAX(K:K)-MIN(K:K))*5),1)*Sheet2!E$3+CEILING(((Sheet1!L3383-MIN(L:L))/(MAX(L:L)-MIN(L:L))*5),1)*Sheet2!E$4+Sheet1!D3383*Sheet2!E$5</f>
        <v>1.6070807521501036</v>
      </c>
      <c r="X3383" s="7">
        <f>CEILING(((Sheet1!S3383-MIN(S:S))/(MAX(S:S)-MIN(S:S))*5),1)*Sheet2!E$6+CEILING(((Sheet1!T3383-MIN(T:T))/(MAX(T:T)-MIN(T:T))*5),1)*Sheet2!E$7+CEILING(((Sheet1!V3383-MIN(V:V))/(MAX(V:V)-MIN(V:V))*5),1)*Sheet2!E$8</f>
        <v>0.25202436024272301</v>
      </c>
      <c r="Y3383" s="7">
        <f>CEILING(((Sheet1!U3383-MIN(U:U))/(MAX(U:U)-MIN(U:U))*5),1)*Sheet2!E$9</f>
        <v>0.16507402473582466</v>
      </c>
      <c r="Z3383" s="7">
        <f>CEILING(((Sheet1!H3383-MIN(H:H))/(MAX(H:H)-MIN(H:H))*5),1)*Sheet2!E$10+I3383*Sheet2!E$11+F3383*Sheet2!E$12+CEILING(((Sheet1!N3383-MIN(N:N))/(MAX(N:N)-MIN(N:N))*5),1)*Sheet2!E$13</f>
        <v>0.18771554928920084</v>
      </c>
      <c r="AA3383" s="7">
        <f>B3383*Sheet2!E$14+C3383*Sheet2!E$15+M3383*Sheet2!E$16+R3383*Sheet2!E$17</f>
        <v>0.15286518179823347</v>
      </c>
      <c r="AB3383" s="7">
        <f t="shared" si="62"/>
        <v>2.3647598682160855</v>
      </c>
    </row>
    <row r="3384" spans="1:28" ht="29" hidden="1" x14ac:dyDescent="0.35">
      <c r="A3384" s="9" t="s">
        <v>1576</v>
      </c>
      <c r="B3384" s="9">
        <v>4</v>
      </c>
      <c r="C3384" s="9">
        <v>3</v>
      </c>
      <c r="D3384" s="5">
        <v>3</v>
      </c>
      <c r="E3384" s="5">
        <v>43607</v>
      </c>
      <c r="F3384" s="5">
        <v>4</v>
      </c>
      <c r="G3384" s="9" t="s">
        <v>3456</v>
      </c>
      <c r="H3384" s="5">
        <v>1</v>
      </c>
      <c r="I3384" s="5">
        <v>3</v>
      </c>
      <c r="J3384" s="5">
        <v>5</v>
      </c>
      <c r="K3384" s="5">
        <v>176.35239999999999</v>
      </c>
      <c r="L3384" s="5">
        <v>4.9000000000000004</v>
      </c>
      <c r="M3384" s="5">
        <v>3</v>
      </c>
      <c r="N3384" s="5">
        <v>0</v>
      </c>
      <c r="O3384" s="13">
        <v>43611</v>
      </c>
      <c r="P3384" s="5" t="s">
        <v>985</v>
      </c>
      <c r="Q3384" s="5" t="s">
        <v>986</v>
      </c>
      <c r="R3384" s="5">
        <v>5</v>
      </c>
      <c r="S3384" s="10">
        <v>3.7013517191327199</v>
      </c>
      <c r="T3384" s="10">
        <v>7.9749999999999996</v>
      </c>
      <c r="U3384" s="10">
        <v>4</v>
      </c>
      <c r="V3384" s="10">
        <v>2.154618259803923</v>
      </c>
      <c r="W3384" s="7">
        <f>Sheet1!J3384*Sheet2!E$2+CEILING(((Sheet1!K3384-MIN(K:K))/(MAX(K:K)-MIN(K:K))*5),1)*Sheet2!E$3+CEILING(((Sheet1!L3384-MIN(L:L))/(MAX(L:L)-MIN(L:L))*5),1)*Sheet2!E$4+Sheet1!D3384*Sheet2!E$5</f>
        <v>1.6070807521501036</v>
      </c>
      <c r="X3384" s="7">
        <f>CEILING(((Sheet1!S3384-MIN(S:S))/(MAX(S:S)-MIN(S:S))*5),1)*Sheet2!E$6+CEILING(((Sheet1!T3384-MIN(T:T))/(MAX(T:T)-MIN(T:T))*5),1)*Sheet2!E$7+CEILING(((Sheet1!V3384-MIN(V:V))/(MAX(V:V)-MIN(V:V))*5),1)*Sheet2!E$8</f>
        <v>0.25202436024272301</v>
      </c>
      <c r="Y3384" s="7">
        <f>CEILING(((Sheet1!U3384-MIN(U:U))/(MAX(U:U)-MIN(U:U))*5),1)*Sheet2!E$9</f>
        <v>0.16507402473582466</v>
      </c>
      <c r="Z3384" s="7">
        <f>CEILING(((Sheet1!H3384-MIN(H:H))/(MAX(H:H)-MIN(H:H))*5),1)*Sheet2!E$10+I3384*Sheet2!E$11+F3384*Sheet2!E$12+CEILING(((Sheet1!N3384-MIN(N:N))/(MAX(N:N)-MIN(N:N))*5),1)*Sheet2!E$13</f>
        <v>0.18771554928920084</v>
      </c>
      <c r="AA3384" s="7">
        <f>B3384*Sheet2!E$14+C3384*Sheet2!E$15+M3384*Sheet2!E$16+R3384*Sheet2!E$17</f>
        <v>0.15286518179823347</v>
      </c>
      <c r="AB3384" s="7">
        <f t="shared" si="62"/>
        <v>2.3647598682160855</v>
      </c>
    </row>
    <row r="3385" spans="1:28" ht="29" hidden="1" x14ac:dyDescent="0.35">
      <c r="A3385" s="9" t="s">
        <v>1576</v>
      </c>
      <c r="B3385" s="9">
        <v>4</v>
      </c>
      <c r="C3385" s="9">
        <v>3</v>
      </c>
      <c r="D3385" s="5">
        <v>3</v>
      </c>
      <c r="E3385" s="5">
        <v>43607</v>
      </c>
      <c r="F3385" s="5">
        <v>4</v>
      </c>
      <c r="G3385" s="9" t="s">
        <v>3456</v>
      </c>
      <c r="H3385" s="5">
        <v>1</v>
      </c>
      <c r="I3385" s="5">
        <v>3</v>
      </c>
      <c r="J3385" s="5">
        <v>5</v>
      </c>
      <c r="K3385" s="5">
        <v>201.8032</v>
      </c>
      <c r="L3385" s="5">
        <v>4.9000000000000004</v>
      </c>
      <c r="M3385" s="5">
        <v>3</v>
      </c>
      <c r="N3385" s="5">
        <v>0</v>
      </c>
      <c r="O3385" s="13">
        <v>43611</v>
      </c>
      <c r="P3385" s="5" t="s">
        <v>985</v>
      </c>
      <c r="Q3385" s="5" t="s">
        <v>986</v>
      </c>
      <c r="R3385" s="5">
        <v>5</v>
      </c>
      <c r="S3385" s="10">
        <v>18.579334119568198</v>
      </c>
      <c r="T3385" s="10">
        <v>38.880000000000003</v>
      </c>
      <c r="U3385" s="10">
        <v>4</v>
      </c>
      <c r="V3385" s="10">
        <v>2.0926476562499974</v>
      </c>
      <c r="W3385" s="7">
        <f>Sheet1!J3385*Sheet2!E$2+CEILING(((Sheet1!K3385-MIN(K:K))/(MAX(K:K)-MIN(K:K))*5),1)*Sheet2!E$3+CEILING(((Sheet1!L3385-MIN(L:L))/(MAX(L:L)-MIN(L:L))*5),1)*Sheet2!E$4+Sheet1!D3385*Sheet2!E$5</f>
        <v>1.6070807521501036</v>
      </c>
      <c r="X3385" s="7">
        <f>CEILING(((Sheet1!S3385-MIN(S:S))/(MAX(S:S)-MIN(S:S))*5),1)*Sheet2!E$6+CEILING(((Sheet1!T3385-MIN(T:T))/(MAX(T:T)-MIN(T:T))*5),1)*Sheet2!E$7+CEILING(((Sheet1!V3385-MIN(V:V))/(MAX(V:V)-MIN(V:V))*5),1)*Sheet2!E$8</f>
        <v>0.25202436024272301</v>
      </c>
      <c r="Y3385" s="7">
        <f>CEILING(((Sheet1!U3385-MIN(U:U))/(MAX(U:U)-MIN(U:U))*5),1)*Sheet2!E$9</f>
        <v>0.16507402473582466</v>
      </c>
      <c r="Z3385" s="7">
        <f>CEILING(((Sheet1!H3385-MIN(H:H))/(MAX(H:H)-MIN(H:H))*5),1)*Sheet2!E$10+I3385*Sheet2!E$11+F3385*Sheet2!E$12+CEILING(((Sheet1!N3385-MIN(N:N))/(MAX(N:N)-MIN(N:N))*5),1)*Sheet2!E$13</f>
        <v>0.18771554928920084</v>
      </c>
      <c r="AA3385" s="7">
        <f>B3385*Sheet2!E$14+C3385*Sheet2!E$15+M3385*Sheet2!E$16+R3385*Sheet2!E$17</f>
        <v>0.15286518179823347</v>
      </c>
      <c r="AB3385" s="7">
        <f t="shared" si="62"/>
        <v>2.3647598682160855</v>
      </c>
    </row>
    <row r="3386" spans="1:28" ht="29" hidden="1" x14ac:dyDescent="0.35">
      <c r="A3386" s="9" t="s">
        <v>1577</v>
      </c>
      <c r="B3386" s="9">
        <v>5</v>
      </c>
      <c r="C3386" s="9">
        <v>4</v>
      </c>
      <c r="D3386" s="5">
        <v>3</v>
      </c>
      <c r="E3386" s="5">
        <v>43607</v>
      </c>
      <c r="F3386" s="5">
        <v>5</v>
      </c>
      <c r="G3386" s="9" t="s">
        <v>3456</v>
      </c>
      <c r="H3386" s="5">
        <v>0</v>
      </c>
      <c r="I3386" s="5">
        <v>4</v>
      </c>
      <c r="J3386" s="5">
        <v>5</v>
      </c>
      <c r="K3386" s="5">
        <v>131.55905511811025</v>
      </c>
      <c r="L3386" s="5">
        <v>5.25</v>
      </c>
      <c r="M3386" s="5">
        <v>3</v>
      </c>
      <c r="N3386" s="5">
        <v>1</v>
      </c>
      <c r="O3386" s="13">
        <v>43611</v>
      </c>
      <c r="P3386" s="5" t="s">
        <v>258</v>
      </c>
      <c r="Q3386" s="5" t="s">
        <v>257</v>
      </c>
      <c r="R3386" s="5">
        <v>5</v>
      </c>
      <c r="S3386" s="10">
        <v>37.736212640165398</v>
      </c>
      <c r="T3386" s="10">
        <v>91.869200000000006</v>
      </c>
      <c r="U3386" s="10">
        <v>4</v>
      </c>
      <c r="V3386" s="10">
        <v>2.4345103435795497</v>
      </c>
      <c r="W3386" s="7">
        <f>Sheet1!J3386*Sheet2!E$2+CEILING(((Sheet1!K3386-MIN(K:K))/(MAX(K:K)-MIN(K:K))*5),1)*Sheet2!E$3+CEILING(((Sheet1!L3386-MIN(L:L))/(MAX(L:L)-MIN(L:L))*5),1)*Sheet2!E$4+Sheet1!D3386*Sheet2!E$5</f>
        <v>1.6701111956975805</v>
      </c>
      <c r="X3386" s="7">
        <f>CEILING(((Sheet1!S3386-MIN(S:S))/(MAX(S:S)-MIN(S:S))*5),1)*Sheet2!E$6+CEILING(((Sheet1!T3386-MIN(T:T))/(MAX(T:T)-MIN(T:T))*5),1)*Sheet2!E$7+CEILING(((Sheet1!V3386-MIN(V:V))/(MAX(V:V)-MIN(V:V))*5),1)*Sheet2!E$8</f>
        <v>0.25202436024272301</v>
      </c>
      <c r="Y3386" s="7">
        <f>CEILING(((Sheet1!U3386-MIN(U:U))/(MAX(U:U)-MIN(U:U))*5),1)*Sheet2!E$9</f>
        <v>0.16507402473582466</v>
      </c>
      <c r="Z3386" s="7">
        <f>CEILING(((Sheet1!H3386-MIN(H:H))/(MAX(H:H)-MIN(H:H))*5),1)*Sheet2!E$10+I3386*Sheet2!E$11+F3386*Sheet2!E$12+CEILING(((Sheet1!N3386-MIN(N:N))/(MAX(N:N)-MIN(N:N))*5),1)*Sheet2!E$13</f>
        <v>0.29530864273837126</v>
      </c>
      <c r="AA3386" s="7">
        <f>B3386*Sheet2!E$14+C3386*Sheet2!E$15+M3386*Sheet2!E$16+R3386*Sheet2!E$17</f>
        <v>0.18585104545895575</v>
      </c>
      <c r="AB3386" s="7">
        <f t="shared" si="62"/>
        <v>2.5683692688734552</v>
      </c>
    </row>
    <row r="3387" spans="1:28" ht="29" hidden="1" x14ac:dyDescent="0.35">
      <c r="A3387" s="9" t="s">
        <v>1577</v>
      </c>
      <c r="B3387" s="9">
        <v>5</v>
      </c>
      <c r="C3387" s="9">
        <v>4</v>
      </c>
      <c r="D3387" s="5">
        <v>3</v>
      </c>
      <c r="E3387" s="5">
        <v>43607</v>
      </c>
      <c r="F3387" s="5">
        <v>5</v>
      </c>
      <c r="G3387" s="9" t="s">
        <v>3456</v>
      </c>
      <c r="H3387" s="5">
        <v>0</v>
      </c>
      <c r="I3387" s="5">
        <v>4</v>
      </c>
      <c r="J3387" s="5">
        <v>5</v>
      </c>
      <c r="K3387" s="5">
        <v>131.55905511811025</v>
      </c>
      <c r="L3387" s="5">
        <v>5.25</v>
      </c>
      <c r="M3387" s="5">
        <v>3</v>
      </c>
      <c r="N3387" s="5">
        <v>1</v>
      </c>
      <c r="O3387" s="13">
        <v>43611</v>
      </c>
      <c r="P3387" s="5" t="s">
        <v>258</v>
      </c>
      <c r="Q3387" s="5" t="s">
        <v>257</v>
      </c>
      <c r="R3387" s="5">
        <v>5</v>
      </c>
      <c r="S3387" s="10">
        <v>22.0934851739975</v>
      </c>
      <c r="T3387" s="10">
        <v>47.725200000000001</v>
      </c>
      <c r="U3387" s="10">
        <v>4</v>
      </c>
      <c r="V3387" s="10">
        <v>2.1601480990499975</v>
      </c>
      <c r="W3387" s="7">
        <f>Sheet1!J3387*Sheet2!E$2+CEILING(((Sheet1!K3387-MIN(K:K))/(MAX(K:K)-MIN(K:K))*5),1)*Sheet2!E$3+CEILING(((Sheet1!L3387-MIN(L:L))/(MAX(L:L)-MIN(L:L))*5),1)*Sheet2!E$4+Sheet1!D3387*Sheet2!E$5</f>
        <v>1.6701111956975805</v>
      </c>
      <c r="X3387" s="7">
        <f>CEILING(((Sheet1!S3387-MIN(S:S))/(MAX(S:S)-MIN(S:S))*5),1)*Sheet2!E$6+CEILING(((Sheet1!T3387-MIN(T:T))/(MAX(T:T)-MIN(T:T))*5),1)*Sheet2!E$7+CEILING(((Sheet1!V3387-MIN(V:V))/(MAX(V:V)-MIN(V:V))*5),1)*Sheet2!E$8</f>
        <v>0.25202436024272301</v>
      </c>
      <c r="Y3387" s="7">
        <f>CEILING(((Sheet1!U3387-MIN(U:U))/(MAX(U:U)-MIN(U:U))*5),1)*Sheet2!E$9</f>
        <v>0.16507402473582466</v>
      </c>
      <c r="Z3387" s="7">
        <f>CEILING(((Sheet1!H3387-MIN(H:H))/(MAX(H:H)-MIN(H:H))*5),1)*Sheet2!E$10+I3387*Sheet2!E$11+F3387*Sheet2!E$12+CEILING(((Sheet1!N3387-MIN(N:N))/(MAX(N:N)-MIN(N:N))*5),1)*Sheet2!E$13</f>
        <v>0.29530864273837126</v>
      </c>
      <c r="AA3387" s="7">
        <f>B3387*Sheet2!E$14+C3387*Sheet2!E$15+M3387*Sheet2!E$16+R3387*Sheet2!E$17</f>
        <v>0.18585104545895575</v>
      </c>
      <c r="AB3387" s="7">
        <f t="shared" si="62"/>
        <v>2.5683692688734552</v>
      </c>
    </row>
    <row r="3388" spans="1:28" ht="29" hidden="1" x14ac:dyDescent="0.35">
      <c r="A3388" s="9" t="s">
        <v>1578</v>
      </c>
      <c r="B3388" s="9">
        <v>4</v>
      </c>
      <c r="C3388" s="9">
        <v>3</v>
      </c>
      <c r="D3388" s="5">
        <v>3</v>
      </c>
      <c r="E3388" s="5">
        <v>43607</v>
      </c>
      <c r="F3388" s="5">
        <v>4</v>
      </c>
      <c r="G3388" s="9" t="s">
        <v>3456</v>
      </c>
      <c r="H3388" s="5">
        <v>1</v>
      </c>
      <c r="I3388" s="5">
        <v>4</v>
      </c>
      <c r="J3388" s="5">
        <v>5</v>
      </c>
      <c r="K3388" s="5">
        <v>227.25400000000002</v>
      </c>
      <c r="L3388" s="5">
        <v>5.0750000000000002</v>
      </c>
      <c r="M3388" s="5">
        <v>5</v>
      </c>
      <c r="N3388" s="5">
        <v>0</v>
      </c>
      <c r="O3388" s="13">
        <v>43611</v>
      </c>
      <c r="P3388" s="5" t="s">
        <v>44</v>
      </c>
      <c r="Q3388" s="5" t="s">
        <v>45</v>
      </c>
      <c r="R3388" s="5">
        <v>4</v>
      </c>
      <c r="S3388" s="10">
        <v>95.364238410596002</v>
      </c>
      <c r="T3388" s="10">
        <v>175.49199999999999</v>
      </c>
      <c r="U3388" s="10">
        <v>4</v>
      </c>
      <c r="V3388" s="10">
        <v>1.8402286111111115</v>
      </c>
      <c r="W3388" s="7">
        <f>Sheet1!J3388*Sheet2!E$2+CEILING(((Sheet1!K3388-MIN(K:K))/(MAX(K:K)-MIN(K:K))*5),1)*Sheet2!E$3+CEILING(((Sheet1!L3388-MIN(L:L))/(MAX(L:L)-MIN(L:L))*5),1)*Sheet2!E$4+Sheet1!D3388*Sheet2!E$5</f>
        <v>1.6755897244066362</v>
      </c>
      <c r="X3388" s="7">
        <f>CEILING(((Sheet1!S3388-MIN(S:S))/(MAX(S:S)-MIN(S:S))*5),1)*Sheet2!E$6+CEILING(((Sheet1!T3388-MIN(T:T))/(MAX(T:T)-MIN(T:T))*5),1)*Sheet2!E$7+CEILING(((Sheet1!V3388-MIN(V:V))/(MAX(V:V)-MIN(V:V))*5),1)*Sheet2!E$8</f>
        <v>0.25202436024272301</v>
      </c>
      <c r="Y3388" s="7">
        <f>CEILING(((Sheet1!U3388-MIN(U:U))/(MAX(U:U)-MIN(U:U))*5),1)*Sheet2!E$9</f>
        <v>0.16507402473582466</v>
      </c>
      <c r="Z3388" s="7">
        <f>CEILING(((Sheet1!H3388-MIN(H:H))/(MAX(H:H)-MIN(H:H))*5),1)*Sheet2!E$10+I3388*Sheet2!E$11+F3388*Sheet2!E$12+CEILING(((Sheet1!N3388-MIN(N:N))/(MAX(N:N)-MIN(N:N))*5),1)*Sheet2!E$13</f>
        <v>0.19934470861941261</v>
      </c>
      <c r="AA3388" s="7">
        <f>B3388*Sheet2!E$14+C3388*Sheet2!E$15+M3388*Sheet2!E$16+R3388*Sheet2!E$17</f>
        <v>0.1627947831615022</v>
      </c>
      <c r="AB3388" s="7">
        <f t="shared" si="62"/>
        <v>2.4548276011660985</v>
      </c>
    </row>
    <row r="3389" spans="1:28" ht="29" hidden="1" x14ac:dyDescent="0.35">
      <c r="A3389" s="9" t="s">
        <v>1578</v>
      </c>
      <c r="B3389" s="9">
        <v>4</v>
      </c>
      <c r="C3389" s="9">
        <v>3</v>
      </c>
      <c r="D3389" s="5">
        <v>3</v>
      </c>
      <c r="E3389" s="5">
        <v>43607</v>
      </c>
      <c r="F3389" s="5">
        <v>4</v>
      </c>
      <c r="G3389" s="9" t="s">
        <v>3456</v>
      </c>
      <c r="H3389" s="5">
        <v>1</v>
      </c>
      <c r="I3389" s="5">
        <v>4</v>
      </c>
      <c r="J3389" s="5">
        <v>5</v>
      </c>
      <c r="K3389" s="5">
        <v>235.73759999999999</v>
      </c>
      <c r="L3389" s="5">
        <v>5.0750000000000002</v>
      </c>
      <c r="M3389" s="5">
        <v>5</v>
      </c>
      <c r="N3389" s="5">
        <v>0</v>
      </c>
      <c r="O3389" s="13">
        <v>43611</v>
      </c>
      <c r="P3389" s="5" t="s">
        <v>44</v>
      </c>
      <c r="Q3389" s="5" t="s">
        <v>45</v>
      </c>
      <c r="R3389" s="5">
        <v>4</v>
      </c>
      <c r="S3389" s="10">
        <v>220.33929057425399</v>
      </c>
      <c r="T3389" s="10">
        <v>403.07499999999999</v>
      </c>
      <c r="U3389" s="10">
        <v>4</v>
      </c>
      <c r="V3389" s="10">
        <v>1.8293378314393927</v>
      </c>
      <c r="W3389" s="7">
        <f>Sheet1!J3389*Sheet2!E$2+CEILING(((Sheet1!K3389-MIN(K:K))/(MAX(K:K)-MIN(K:K))*5),1)*Sheet2!E$3+CEILING(((Sheet1!L3389-MIN(L:L))/(MAX(L:L)-MIN(L:L))*5),1)*Sheet2!E$4+Sheet1!D3389*Sheet2!E$5</f>
        <v>1.6755897244066362</v>
      </c>
      <c r="X3389" s="7">
        <f>CEILING(((Sheet1!S3389-MIN(S:S))/(MAX(S:S)-MIN(S:S))*5),1)*Sheet2!E$6+CEILING(((Sheet1!T3389-MIN(T:T))/(MAX(T:T)-MIN(T:T))*5),1)*Sheet2!E$7+CEILING(((Sheet1!V3389-MIN(V:V))/(MAX(V:V)-MIN(V:V))*5),1)*Sheet2!E$8</f>
        <v>0.30319351136498079</v>
      </c>
      <c r="Y3389" s="7">
        <f>CEILING(((Sheet1!U3389-MIN(U:U))/(MAX(U:U)-MIN(U:U))*5),1)*Sheet2!E$9</f>
        <v>0.16507402473582466</v>
      </c>
      <c r="Z3389" s="7">
        <f>CEILING(((Sheet1!H3389-MIN(H:H))/(MAX(H:H)-MIN(H:H))*5),1)*Sheet2!E$10+I3389*Sheet2!E$11+F3389*Sheet2!E$12+CEILING(((Sheet1!N3389-MIN(N:N))/(MAX(N:N)-MIN(N:N))*5),1)*Sheet2!E$13</f>
        <v>0.19934470861941261</v>
      </c>
      <c r="AA3389" s="7">
        <f>B3389*Sheet2!E$14+C3389*Sheet2!E$15+M3389*Sheet2!E$16+R3389*Sheet2!E$17</f>
        <v>0.1627947831615022</v>
      </c>
      <c r="AB3389" s="7">
        <f t="shared" si="62"/>
        <v>2.5059967522883566</v>
      </c>
    </row>
    <row r="3390" spans="1:28" ht="29" hidden="1" x14ac:dyDescent="0.35">
      <c r="A3390" s="9" t="s">
        <v>1579</v>
      </c>
      <c r="B3390" s="9">
        <v>5</v>
      </c>
      <c r="C3390" s="9">
        <v>4</v>
      </c>
      <c r="D3390" s="5">
        <v>3</v>
      </c>
      <c r="E3390" s="5">
        <v>43607</v>
      </c>
      <c r="F3390" s="5">
        <v>4</v>
      </c>
      <c r="G3390" s="9" t="s">
        <v>3456</v>
      </c>
      <c r="H3390" s="5">
        <v>1</v>
      </c>
      <c r="I3390" s="5">
        <v>4</v>
      </c>
      <c r="J3390" s="5">
        <v>3</v>
      </c>
      <c r="K3390" s="5">
        <v>337.54079999999999</v>
      </c>
      <c r="L3390" s="5">
        <v>5.25</v>
      </c>
      <c r="M3390" s="5">
        <v>4</v>
      </c>
      <c r="N3390" s="5">
        <v>0</v>
      </c>
      <c r="O3390" s="13">
        <v>43611</v>
      </c>
      <c r="P3390" s="5" t="s">
        <v>314</v>
      </c>
      <c r="Q3390" s="5" t="s">
        <v>315</v>
      </c>
      <c r="R3390" s="5">
        <v>2</v>
      </c>
      <c r="S3390" s="10">
        <v>1000</v>
      </c>
      <c r="T3390" s="10">
        <f>S3390*V3390</f>
        <v>2204.5999999999995</v>
      </c>
      <c r="U3390" s="10">
        <v>4</v>
      </c>
      <c r="V3390" s="10">
        <v>2.2045999999999997</v>
      </c>
      <c r="W3390" s="7">
        <f>Sheet1!J3390*Sheet2!E$2+CEILING(((Sheet1!K3390-MIN(K:K))/(MAX(K:K)-MIN(K:K))*5),1)*Sheet2!E$3+CEILING(((Sheet1!L3390-MIN(L:L))/(MAX(L:L)-MIN(L:L))*5),1)*Sheet2!E$4+Sheet1!D3390*Sheet2!E$5</f>
        <v>1.4976067525866674</v>
      </c>
      <c r="X3390" s="7">
        <f>CEILING(((Sheet1!S3390-MIN(S:S))/(MAX(S:S)-MIN(S:S))*5),1)*Sheet2!E$6+CEILING(((Sheet1!T3390-MIN(T:T))/(MAX(T:T)-MIN(T:T))*5),1)*Sheet2!E$7+CEILING(((Sheet1!V3390-MIN(V:V))/(MAX(V:V)-MIN(V:V))*5),1)*Sheet2!E$8</f>
        <v>0.53250274144781851</v>
      </c>
      <c r="Y3390" s="7">
        <f>CEILING(((Sheet1!U3390-MIN(U:U))/(MAX(U:U)-MIN(U:U))*5),1)*Sheet2!E$9</f>
        <v>0.16507402473582466</v>
      </c>
      <c r="Z3390" s="7">
        <f>CEILING(((Sheet1!H3390-MIN(H:H))/(MAX(H:H)-MIN(H:H))*5),1)*Sheet2!E$10+I3390*Sheet2!E$11+F3390*Sheet2!E$12+CEILING(((Sheet1!N3390-MIN(N:N))/(MAX(N:N)-MIN(N:N))*5),1)*Sheet2!E$13</f>
        <v>0.19934470861941261</v>
      </c>
      <c r="AA3390" s="7">
        <f>B3390*Sheet2!E$14+C3390*Sheet2!E$15+M3390*Sheet2!E$16+R3390*Sheet2!E$17</f>
        <v>0.18379420988954251</v>
      </c>
      <c r="AB3390" s="7">
        <f t="shared" si="62"/>
        <v>2.5783224372792652</v>
      </c>
    </row>
    <row r="3391" spans="1:28" ht="29" hidden="1" x14ac:dyDescent="0.35">
      <c r="A3391" s="9" t="s">
        <v>1580</v>
      </c>
      <c r="B3391" s="9">
        <v>5</v>
      </c>
      <c r="C3391" s="9">
        <v>5</v>
      </c>
      <c r="D3391" s="5">
        <v>3</v>
      </c>
      <c r="E3391" s="5">
        <v>43607</v>
      </c>
      <c r="F3391" s="5">
        <v>4</v>
      </c>
      <c r="G3391" s="9" t="s">
        <v>3456</v>
      </c>
      <c r="H3391" s="5">
        <v>1</v>
      </c>
      <c r="I3391" s="5">
        <v>3</v>
      </c>
      <c r="J3391" s="5">
        <v>3</v>
      </c>
      <c r="K3391" s="5">
        <v>193.31959999999998</v>
      </c>
      <c r="L3391" s="5">
        <v>4.9000000000000004</v>
      </c>
      <c r="M3391" s="5">
        <v>3</v>
      </c>
      <c r="N3391" s="5">
        <v>1</v>
      </c>
      <c r="O3391" s="13">
        <v>43611</v>
      </c>
      <c r="P3391" s="5" t="s">
        <v>651</v>
      </c>
      <c r="Q3391" s="5" t="s">
        <v>652</v>
      </c>
      <c r="R3391" s="5">
        <v>5</v>
      </c>
      <c r="S3391" s="10">
        <v>11.623695908554801</v>
      </c>
      <c r="T3391" s="10">
        <v>24.335999999999999</v>
      </c>
      <c r="U3391" s="10">
        <v>4</v>
      </c>
      <c r="V3391" s="10">
        <v>2.0936542207792277</v>
      </c>
      <c r="W3391" s="7">
        <f>Sheet1!J3391*Sheet2!E$2+CEILING(((Sheet1!K3391-MIN(K:K))/(MAX(K:K)-MIN(K:K))*5),1)*Sheet2!E$3+CEILING(((Sheet1!L3391-MIN(L:L))/(MAX(L:L)-MIN(L:L))*5),1)*Sheet2!E$4+Sheet1!D3391*Sheet2!E$5</f>
        <v>1.1605404200130596</v>
      </c>
      <c r="X3391" s="7">
        <f>CEILING(((Sheet1!S3391-MIN(S:S))/(MAX(S:S)-MIN(S:S))*5),1)*Sheet2!E$6+CEILING(((Sheet1!T3391-MIN(T:T))/(MAX(T:T)-MIN(T:T))*5),1)*Sheet2!E$7+CEILING(((Sheet1!V3391-MIN(V:V))/(MAX(V:V)-MIN(V:V))*5),1)*Sheet2!E$8</f>
        <v>0.25202436024272301</v>
      </c>
      <c r="Y3391" s="7">
        <f>CEILING(((Sheet1!U3391-MIN(U:U))/(MAX(U:U)-MIN(U:U))*5),1)*Sheet2!E$9</f>
        <v>0.16507402473582466</v>
      </c>
      <c r="Z3391" s="7">
        <f>CEILING(((Sheet1!H3391-MIN(H:H))/(MAX(H:H)-MIN(H:H))*5),1)*Sheet2!E$10+I3391*Sheet2!E$11+F3391*Sheet2!E$12+CEILING(((Sheet1!N3391-MIN(N:N))/(MAX(N:N)-MIN(N:N))*5),1)*Sheet2!E$13</f>
        <v>0.40685250198070277</v>
      </c>
      <c r="AA3391" s="7">
        <f>B3391*Sheet2!E$14+C3391*Sheet2!E$15+M3391*Sheet2!E$16+R3391*Sheet2!E$17</f>
        <v>0.19807997460123841</v>
      </c>
      <c r="AB3391" s="7">
        <f t="shared" si="62"/>
        <v>2.1825712815735483</v>
      </c>
    </row>
    <row r="3392" spans="1:28" ht="29" hidden="1" x14ac:dyDescent="0.35">
      <c r="A3392" s="9" t="s">
        <v>1581</v>
      </c>
      <c r="B3392" s="9">
        <v>5</v>
      </c>
      <c r="C3392" s="9">
        <v>4</v>
      </c>
      <c r="D3392" s="5">
        <v>3</v>
      </c>
      <c r="E3392" s="5">
        <v>43608</v>
      </c>
      <c r="F3392" s="5">
        <v>4</v>
      </c>
      <c r="G3392" s="9" t="s">
        <v>3456</v>
      </c>
      <c r="H3392" s="5">
        <v>1</v>
      </c>
      <c r="I3392" s="5">
        <v>4</v>
      </c>
      <c r="J3392" s="5">
        <v>5</v>
      </c>
      <c r="K3392" s="5">
        <v>163.62700000000001</v>
      </c>
      <c r="L3392" s="5">
        <v>5.25</v>
      </c>
      <c r="M3392" s="5">
        <v>3</v>
      </c>
      <c r="N3392" s="5">
        <v>1</v>
      </c>
      <c r="O3392" s="13">
        <v>43612</v>
      </c>
      <c r="P3392" s="5" t="s">
        <v>27</v>
      </c>
      <c r="Q3392" s="5" t="s">
        <v>28</v>
      </c>
      <c r="R3392" s="5">
        <v>5</v>
      </c>
      <c r="S3392" s="10">
        <v>26.195228159303301</v>
      </c>
      <c r="T3392" s="10">
        <v>66.5</v>
      </c>
      <c r="U3392" s="10">
        <v>4</v>
      </c>
      <c r="V3392" s="10">
        <v>2.5386303030303004</v>
      </c>
      <c r="W3392" s="7">
        <f>Sheet1!J3392*Sheet2!E$2+CEILING(((Sheet1!K3392-MIN(K:K))/(MAX(K:K)-MIN(K:K))*5),1)*Sheet2!E$3+CEILING(((Sheet1!L3392-MIN(L:L))/(MAX(L:L)-MIN(L:L))*5),1)*Sheet2!E$4+Sheet1!D3392*Sheet2!E$5</f>
        <v>1.7386201679541133</v>
      </c>
      <c r="X3392" s="7">
        <f>CEILING(((Sheet1!S3392-MIN(S:S))/(MAX(S:S)-MIN(S:S))*5),1)*Sheet2!E$6+CEILING(((Sheet1!T3392-MIN(T:T))/(MAX(T:T)-MIN(T:T))*5),1)*Sheet2!E$7+CEILING(((Sheet1!V3392-MIN(V:V))/(MAX(V:V)-MIN(V:V))*5),1)*Sheet2!E$8</f>
        <v>0.25202436024272301</v>
      </c>
      <c r="Y3392" s="7">
        <f>CEILING(((Sheet1!U3392-MIN(U:U))/(MAX(U:U)-MIN(U:U))*5),1)*Sheet2!E$9</f>
        <v>0.16507402473582466</v>
      </c>
      <c r="Z3392" s="7">
        <f>CEILING(((Sheet1!H3392-MIN(H:H))/(MAX(H:H)-MIN(H:H))*5),1)*Sheet2!E$10+I3392*Sheet2!E$11+F3392*Sheet2!E$12+CEILING(((Sheet1!N3392-MIN(N:N))/(MAX(N:N)-MIN(N:N))*5),1)*Sheet2!E$13</f>
        <v>0.41848166131091452</v>
      </c>
      <c r="AA3392" s="7">
        <f>B3392*Sheet2!E$14+C3392*Sheet2!E$15+M3392*Sheet2!E$16+R3392*Sheet2!E$17</f>
        <v>0.18585104545895575</v>
      </c>
      <c r="AB3392" s="7">
        <f t="shared" si="62"/>
        <v>2.7600512597025308</v>
      </c>
    </row>
    <row r="3393" spans="1:28" ht="29" hidden="1" x14ac:dyDescent="0.35">
      <c r="A3393" s="9" t="s">
        <v>1581</v>
      </c>
      <c r="B3393" s="9">
        <v>5</v>
      </c>
      <c r="C3393" s="9">
        <v>4</v>
      </c>
      <c r="D3393" s="5">
        <v>3</v>
      </c>
      <c r="E3393" s="5">
        <v>43608</v>
      </c>
      <c r="F3393" s="5">
        <v>4</v>
      </c>
      <c r="G3393" s="9" t="s">
        <v>3456</v>
      </c>
      <c r="H3393" s="5">
        <v>1</v>
      </c>
      <c r="I3393" s="5">
        <v>4</v>
      </c>
      <c r="J3393" s="5">
        <v>5</v>
      </c>
      <c r="K3393" s="5">
        <v>172.11059999999998</v>
      </c>
      <c r="L3393" s="5">
        <v>5.25</v>
      </c>
      <c r="M3393" s="5">
        <v>3</v>
      </c>
      <c r="N3393" s="5">
        <v>1</v>
      </c>
      <c r="O3393" s="13">
        <v>43612</v>
      </c>
      <c r="P3393" s="5" t="s">
        <v>27</v>
      </c>
      <c r="Q3393" s="5" t="s">
        <v>28</v>
      </c>
      <c r="R3393" s="5">
        <v>5</v>
      </c>
      <c r="S3393" s="10">
        <v>2.3246545102664098</v>
      </c>
      <c r="T3393" s="10">
        <v>5.8653000000000004</v>
      </c>
      <c r="U3393" s="10">
        <v>4</v>
      </c>
      <c r="V3393" s="10">
        <v>2.5230846020761279</v>
      </c>
      <c r="W3393" s="7">
        <f>Sheet1!J3393*Sheet2!E$2+CEILING(((Sheet1!K3393-MIN(K:K))/(MAX(K:K)-MIN(K:K))*5),1)*Sheet2!E$3+CEILING(((Sheet1!L3393-MIN(L:L))/(MAX(L:L)-MIN(L:L))*5),1)*Sheet2!E$4+Sheet1!D3393*Sheet2!E$5</f>
        <v>1.7386201679541133</v>
      </c>
      <c r="X3393" s="7">
        <f>CEILING(((Sheet1!S3393-MIN(S:S))/(MAX(S:S)-MIN(S:S))*5),1)*Sheet2!E$6+CEILING(((Sheet1!T3393-MIN(T:T))/(MAX(T:T)-MIN(T:T))*5),1)*Sheet2!E$7+CEILING(((Sheet1!V3393-MIN(V:V))/(MAX(V:V)-MIN(V:V))*5),1)*Sheet2!E$8</f>
        <v>0.25202436024272301</v>
      </c>
      <c r="Y3393" s="7">
        <f>CEILING(((Sheet1!U3393-MIN(U:U))/(MAX(U:U)-MIN(U:U))*5),1)*Sheet2!E$9</f>
        <v>0.16507402473582466</v>
      </c>
      <c r="Z3393" s="7">
        <f>CEILING(((Sheet1!H3393-MIN(H:H))/(MAX(H:H)-MIN(H:H))*5),1)*Sheet2!E$10+I3393*Sheet2!E$11+F3393*Sheet2!E$12+CEILING(((Sheet1!N3393-MIN(N:N))/(MAX(N:N)-MIN(N:N))*5),1)*Sheet2!E$13</f>
        <v>0.41848166131091452</v>
      </c>
      <c r="AA3393" s="7">
        <f>B3393*Sheet2!E$14+C3393*Sheet2!E$15+M3393*Sheet2!E$16+R3393*Sheet2!E$17</f>
        <v>0.18585104545895575</v>
      </c>
      <c r="AB3393" s="7">
        <f t="shared" si="62"/>
        <v>2.7600512597025308</v>
      </c>
    </row>
    <row r="3394" spans="1:28" ht="29" hidden="1" x14ac:dyDescent="0.35">
      <c r="A3394" s="9" t="s">
        <v>1581</v>
      </c>
      <c r="B3394" s="9">
        <v>5</v>
      </c>
      <c r="C3394" s="9">
        <v>4</v>
      </c>
      <c r="D3394" s="5">
        <v>3</v>
      </c>
      <c r="E3394" s="5">
        <v>43608</v>
      </c>
      <c r="F3394" s="5">
        <v>4</v>
      </c>
      <c r="G3394" s="9" t="s">
        <v>3456</v>
      </c>
      <c r="H3394" s="5">
        <v>1</v>
      </c>
      <c r="I3394" s="5">
        <v>4</v>
      </c>
      <c r="J3394" s="5">
        <v>5</v>
      </c>
      <c r="K3394" s="5">
        <v>172.11059999999998</v>
      </c>
      <c r="L3394" s="5">
        <v>5.25</v>
      </c>
      <c r="M3394" s="5">
        <v>3</v>
      </c>
      <c r="N3394" s="5">
        <v>1</v>
      </c>
      <c r="O3394" s="13">
        <v>43612</v>
      </c>
      <c r="P3394" s="5" t="s">
        <v>27</v>
      </c>
      <c r="Q3394" s="5" t="s">
        <v>28</v>
      </c>
      <c r="R3394" s="5">
        <v>5</v>
      </c>
      <c r="S3394" s="10">
        <v>32.386827542411297</v>
      </c>
      <c r="T3394" s="10">
        <v>81.55</v>
      </c>
      <c r="U3394" s="10">
        <v>4</v>
      </c>
      <c r="V3394" s="10">
        <v>2.5179990196078452</v>
      </c>
      <c r="W3394" s="7">
        <f>Sheet1!J3394*Sheet2!E$2+CEILING(((Sheet1!K3394-MIN(K:K))/(MAX(K:K)-MIN(K:K))*5),1)*Sheet2!E$3+CEILING(((Sheet1!L3394-MIN(L:L))/(MAX(L:L)-MIN(L:L))*5),1)*Sheet2!E$4+Sheet1!D3394*Sheet2!E$5</f>
        <v>1.7386201679541133</v>
      </c>
      <c r="X3394" s="7">
        <f>CEILING(((Sheet1!S3394-MIN(S:S))/(MAX(S:S)-MIN(S:S))*5),1)*Sheet2!E$6+CEILING(((Sheet1!T3394-MIN(T:T))/(MAX(T:T)-MIN(T:T))*5),1)*Sheet2!E$7+CEILING(((Sheet1!V3394-MIN(V:V))/(MAX(V:V)-MIN(V:V))*5),1)*Sheet2!E$8</f>
        <v>0.25202436024272301</v>
      </c>
      <c r="Y3394" s="7">
        <f>CEILING(((Sheet1!U3394-MIN(U:U))/(MAX(U:U)-MIN(U:U))*5),1)*Sheet2!E$9</f>
        <v>0.16507402473582466</v>
      </c>
      <c r="Z3394" s="7">
        <f>CEILING(((Sheet1!H3394-MIN(H:H))/(MAX(H:H)-MIN(H:H))*5),1)*Sheet2!E$10+I3394*Sheet2!E$11+F3394*Sheet2!E$12+CEILING(((Sheet1!N3394-MIN(N:N))/(MAX(N:N)-MIN(N:N))*5),1)*Sheet2!E$13</f>
        <v>0.41848166131091452</v>
      </c>
      <c r="AA3394" s="7">
        <f>B3394*Sheet2!E$14+C3394*Sheet2!E$15+M3394*Sheet2!E$16+R3394*Sheet2!E$17</f>
        <v>0.18585104545895575</v>
      </c>
      <c r="AB3394" s="7">
        <f t="shared" si="62"/>
        <v>2.7600512597025308</v>
      </c>
    </row>
    <row r="3395" spans="1:28" ht="29" hidden="1" x14ac:dyDescent="0.35">
      <c r="A3395" s="9" t="s">
        <v>1581</v>
      </c>
      <c r="B3395" s="9">
        <v>5</v>
      </c>
      <c r="C3395" s="9">
        <v>4</v>
      </c>
      <c r="D3395" s="5">
        <v>3</v>
      </c>
      <c r="E3395" s="5">
        <v>43608</v>
      </c>
      <c r="F3395" s="5">
        <v>4</v>
      </c>
      <c r="G3395" s="9" t="s">
        <v>3456</v>
      </c>
      <c r="H3395" s="5">
        <v>1</v>
      </c>
      <c r="I3395" s="5">
        <v>4</v>
      </c>
      <c r="J3395" s="5">
        <v>5</v>
      </c>
      <c r="K3395" s="5">
        <v>180.5942</v>
      </c>
      <c r="L3395" s="5">
        <v>5.25</v>
      </c>
      <c r="M3395" s="5">
        <v>3</v>
      </c>
      <c r="N3395" s="5">
        <v>1</v>
      </c>
      <c r="O3395" s="13">
        <v>43612</v>
      </c>
      <c r="P3395" s="5" t="s">
        <v>27</v>
      </c>
      <c r="Q3395" s="5" t="s">
        <v>28</v>
      </c>
      <c r="R3395" s="5">
        <v>5</v>
      </c>
      <c r="S3395" s="10">
        <v>7.4232665033717398</v>
      </c>
      <c r="T3395" s="10">
        <v>18.564</v>
      </c>
      <c r="U3395" s="10">
        <v>4</v>
      </c>
      <c r="V3395" s="10">
        <v>2.5007858725761767</v>
      </c>
      <c r="W3395" s="7">
        <f>Sheet1!J3395*Sheet2!E$2+CEILING(((Sheet1!K3395-MIN(K:K))/(MAX(K:K)-MIN(K:K))*5),1)*Sheet2!E$3+CEILING(((Sheet1!L3395-MIN(L:L))/(MAX(L:L)-MIN(L:L))*5),1)*Sheet2!E$4+Sheet1!D3395*Sheet2!E$5</f>
        <v>1.7386201679541133</v>
      </c>
      <c r="X3395" s="7">
        <f>CEILING(((Sheet1!S3395-MIN(S:S))/(MAX(S:S)-MIN(S:S))*5),1)*Sheet2!E$6+CEILING(((Sheet1!T3395-MIN(T:T))/(MAX(T:T)-MIN(T:T))*5),1)*Sheet2!E$7+CEILING(((Sheet1!V3395-MIN(V:V))/(MAX(V:V)-MIN(V:V))*5),1)*Sheet2!E$8</f>
        <v>0.25202436024272301</v>
      </c>
      <c r="Y3395" s="7">
        <f>CEILING(((Sheet1!U3395-MIN(U:U))/(MAX(U:U)-MIN(U:U))*5),1)*Sheet2!E$9</f>
        <v>0.16507402473582466</v>
      </c>
      <c r="Z3395" s="7">
        <f>CEILING(((Sheet1!H3395-MIN(H:H))/(MAX(H:H)-MIN(H:H))*5),1)*Sheet2!E$10+I3395*Sheet2!E$11+F3395*Sheet2!E$12+CEILING(((Sheet1!N3395-MIN(N:N))/(MAX(N:N)-MIN(N:N))*5),1)*Sheet2!E$13</f>
        <v>0.41848166131091452</v>
      </c>
      <c r="AA3395" s="7">
        <f>B3395*Sheet2!E$14+C3395*Sheet2!E$15+M3395*Sheet2!E$16+R3395*Sheet2!E$17</f>
        <v>0.18585104545895575</v>
      </c>
      <c r="AB3395" s="7">
        <f t="shared" ref="AB3395:AB3458" si="63">SUM(W3395:AA3395)</f>
        <v>2.7600512597025308</v>
      </c>
    </row>
    <row r="3396" spans="1:28" ht="29" hidden="1" x14ac:dyDescent="0.35">
      <c r="A3396" s="9" t="s">
        <v>1582</v>
      </c>
      <c r="B3396" s="9">
        <v>5</v>
      </c>
      <c r="C3396" s="9">
        <v>4</v>
      </c>
      <c r="D3396" s="5">
        <v>3</v>
      </c>
      <c r="E3396" s="5">
        <v>43608</v>
      </c>
      <c r="F3396" s="5">
        <v>4</v>
      </c>
      <c r="G3396" s="9" t="s">
        <v>3456</v>
      </c>
      <c r="H3396" s="5">
        <v>1</v>
      </c>
      <c r="I3396" s="5">
        <v>4</v>
      </c>
      <c r="J3396" s="5">
        <v>5</v>
      </c>
      <c r="K3396" s="5">
        <v>163.62700000000001</v>
      </c>
      <c r="L3396" s="5">
        <v>5.25</v>
      </c>
      <c r="M3396" s="5">
        <v>3</v>
      </c>
      <c r="N3396" s="5">
        <v>1</v>
      </c>
      <c r="O3396" s="13">
        <v>43612</v>
      </c>
      <c r="P3396" s="5" t="s">
        <v>27</v>
      </c>
      <c r="Q3396" s="5" t="s">
        <v>28</v>
      </c>
      <c r="R3396" s="5">
        <v>5</v>
      </c>
      <c r="S3396" s="10">
        <v>18.665971151229201</v>
      </c>
      <c r="T3396" s="10">
        <v>47.386000000000003</v>
      </c>
      <c r="U3396" s="10">
        <v>4</v>
      </c>
      <c r="V3396" s="10">
        <v>2.5386303030303097</v>
      </c>
      <c r="W3396" s="7">
        <f>Sheet1!J3396*Sheet2!E$2+CEILING(((Sheet1!K3396-MIN(K:K))/(MAX(K:K)-MIN(K:K))*5),1)*Sheet2!E$3+CEILING(((Sheet1!L3396-MIN(L:L))/(MAX(L:L)-MIN(L:L))*5),1)*Sheet2!E$4+Sheet1!D3396*Sheet2!E$5</f>
        <v>1.7386201679541133</v>
      </c>
      <c r="X3396" s="7">
        <f>CEILING(((Sheet1!S3396-MIN(S:S))/(MAX(S:S)-MIN(S:S))*5),1)*Sheet2!E$6+CEILING(((Sheet1!T3396-MIN(T:T))/(MAX(T:T)-MIN(T:T))*5),1)*Sheet2!E$7+CEILING(((Sheet1!V3396-MIN(V:V))/(MAX(V:V)-MIN(V:V))*5),1)*Sheet2!E$8</f>
        <v>0.25202436024272301</v>
      </c>
      <c r="Y3396" s="7">
        <f>CEILING(((Sheet1!U3396-MIN(U:U))/(MAX(U:U)-MIN(U:U))*5),1)*Sheet2!E$9</f>
        <v>0.16507402473582466</v>
      </c>
      <c r="Z3396" s="7">
        <f>CEILING(((Sheet1!H3396-MIN(H:H))/(MAX(H:H)-MIN(H:H))*5),1)*Sheet2!E$10+I3396*Sheet2!E$11+F3396*Sheet2!E$12+CEILING(((Sheet1!N3396-MIN(N:N))/(MAX(N:N)-MIN(N:N))*5),1)*Sheet2!E$13</f>
        <v>0.41848166131091452</v>
      </c>
      <c r="AA3396" s="7">
        <f>B3396*Sheet2!E$14+C3396*Sheet2!E$15+M3396*Sheet2!E$16+R3396*Sheet2!E$17</f>
        <v>0.18585104545895575</v>
      </c>
      <c r="AB3396" s="7">
        <f t="shared" si="63"/>
        <v>2.7600512597025308</v>
      </c>
    </row>
    <row r="3397" spans="1:28" ht="29" hidden="1" x14ac:dyDescent="0.35">
      <c r="A3397" s="9" t="s">
        <v>1582</v>
      </c>
      <c r="B3397" s="9">
        <v>5</v>
      </c>
      <c r="C3397" s="9">
        <v>4</v>
      </c>
      <c r="D3397" s="5">
        <v>3</v>
      </c>
      <c r="E3397" s="5">
        <v>43608</v>
      </c>
      <c r="F3397" s="5">
        <v>4</v>
      </c>
      <c r="G3397" s="9" t="s">
        <v>3456</v>
      </c>
      <c r="H3397" s="5">
        <v>1</v>
      </c>
      <c r="I3397" s="5">
        <v>4</v>
      </c>
      <c r="J3397" s="5">
        <v>5</v>
      </c>
      <c r="K3397" s="5">
        <v>172.11059999999998</v>
      </c>
      <c r="L3397" s="5">
        <v>5.25</v>
      </c>
      <c r="M3397" s="5">
        <v>3</v>
      </c>
      <c r="N3397" s="5">
        <v>1</v>
      </c>
      <c r="O3397" s="13">
        <v>43612</v>
      </c>
      <c r="P3397" s="5" t="s">
        <v>27</v>
      </c>
      <c r="Q3397" s="5" t="s">
        <v>28</v>
      </c>
      <c r="R3397" s="5">
        <v>5</v>
      </c>
      <c r="S3397" s="10">
        <v>2.18482566754362</v>
      </c>
      <c r="T3397" s="10">
        <v>5.5125000000000002</v>
      </c>
      <c r="U3397" s="10">
        <v>4</v>
      </c>
      <c r="V3397" s="10">
        <v>2.5230846020761257</v>
      </c>
      <c r="W3397" s="7">
        <f>Sheet1!J3397*Sheet2!E$2+CEILING(((Sheet1!K3397-MIN(K:K))/(MAX(K:K)-MIN(K:K))*5),1)*Sheet2!E$3+CEILING(((Sheet1!L3397-MIN(L:L))/(MAX(L:L)-MIN(L:L))*5),1)*Sheet2!E$4+Sheet1!D3397*Sheet2!E$5</f>
        <v>1.7386201679541133</v>
      </c>
      <c r="X3397" s="7">
        <f>CEILING(((Sheet1!S3397-MIN(S:S))/(MAX(S:S)-MIN(S:S))*5),1)*Sheet2!E$6+CEILING(((Sheet1!T3397-MIN(T:T))/(MAX(T:T)-MIN(T:T))*5),1)*Sheet2!E$7+CEILING(((Sheet1!V3397-MIN(V:V))/(MAX(V:V)-MIN(V:V))*5),1)*Sheet2!E$8</f>
        <v>0.25202436024272301</v>
      </c>
      <c r="Y3397" s="7">
        <f>CEILING(((Sheet1!U3397-MIN(U:U))/(MAX(U:U)-MIN(U:U))*5),1)*Sheet2!E$9</f>
        <v>0.16507402473582466</v>
      </c>
      <c r="Z3397" s="7">
        <f>CEILING(((Sheet1!H3397-MIN(H:H))/(MAX(H:H)-MIN(H:H))*5),1)*Sheet2!E$10+I3397*Sheet2!E$11+F3397*Sheet2!E$12+CEILING(((Sheet1!N3397-MIN(N:N))/(MAX(N:N)-MIN(N:N))*5),1)*Sheet2!E$13</f>
        <v>0.41848166131091452</v>
      </c>
      <c r="AA3397" s="7">
        <f>B3397*Sheet2!E$14+C3397*Sheet2!E$15+M3397*Sheet2!E$16+R3397*Sheet2!E$17</f>
        <v>0.18585104545895575</v>
      </c>
      <c r="AB3397" s="7">
        <f t="shared" si="63"/>
        <v>2.7600512597025308</v>
      </c>
    </row>
    <row r="3398" spans="1:28" ht="29" hidden="1" x14ac:dyDescent="0.35">
      <c r="A3398" s="9" t="s">
        <v>1582</v>
      </c>
      <c r="B3398" s="9">
        <v>5</v>
      </c>
      <c r="C3398" s="9">
        <v>4</v>
      </c>
      <c r="D3398" s="5">
        <v>3</v>
      </c>
      <c r="E3398" s="5">
        <v>43608</v>
      </c>
      <c r="F3398" s="5">
        <v>4</v>
      </c>
      <c r="G3398" s="9" t="s">
        <v>3456</v>
      </c>
      <c r="H3398" s="5">
        <v>1</v>
      </c>
      <c r="I3398" s="5">
        <v>4</v>
      </c>
      <c r="J3398" s="5">
        <v>5</v>
      </c>
      <c r="K3398" s="5">
        <v>172.11059999999998</v>
      </c>
      <c r="L3398" s="5">
        <v>5.25</v>
      </c>
      <c r="M3398" s="5">
        <v>3</v>
      </c>
      <c r="N3398" s="5">
        <v>1</v>
      </c>
      <c r="O3398" s="13">
        <v>43612</v>
      </c>
      <c r="P3398" s="5" t="s">
        <v>27</v>
      </c>
      <c r="Q3398" s="5" t="s">
        <v>28</v>
      </c>
      <c r="R3398" s="5">
        <v>5</v>
      </c>
      <c r="S3398" s="10">
        <v>23.077927968792501</v>
      </c>
      <c r="T3398" s="10">
        <v>58.110199999999999</v>
      </c>
      <c r="U3398" s="10">
        <v>4</v>
      </c>
      <c r="V3398" s="10">
        <v>2.5179990196078457</v>
      </c>
      <c r="W3398" s="7">
        <f>Sheet1!J3398*Sheet2!E$2+CEILING(((Sheet1!K3398-MIN(K:K))/(MAX(K:K)-MIN(K:K))*5),1)*Sheet2!E$3+CEILING(((Sheet1!L3398-MIN(L:L))/(MAX(L:L)-MIN(L:L))*5),1)*Sheet2!E$4+Sheet1!D3398*Sheet2!E$5</f>
        <v>1.7386201679541133</v>
      </c>
      <c r="X3398" s="7">
        <f>CEILING(((Sheet1!S3398-MIN(S:S))/(MAX(S:S)-MIN(S:S))*5),1)*Sheet2!E$6+CEILING(((Sheet1!T3398-MIN(T:T))/(MAX(T:T)-MIN(T:T))*5),1)*Sheet2!E$7+CEILING(((Sheet1!V3398-MIN(V:V))/(MAX(V:V)-MIN(V:V))*5),1)*Sheet2!E$8</f>
        <v>0.25202436024272301</v>
      </c>
      <c r="Y3398" s="7">
        <f>CEILING(((Sheet1!U3398-MIN(U:U))/(MAX(U:U)-MIN(U:U))*5),1)*Sheet2!E$9</f>
        <v>0.16507402473582466</v>
      </c>
      <c r="Z3398" s="7">
        <f>CEILING(((Sheet1!H3398-MIN(H:H))/(MAX(H:H)-MIN(H:H))*5),1)*Sheet2!E$10+I3398*Sheet2!E$11+F3398*Sheet2!E$12+CEILING(((Sheet1!N3398-MIN(N:N))/(MAX(N:N)-MIN(N:N))*5),1)*Sheet2!E$13</f>
        <v>0.41848166131091452</v>
      </c>
      <c r="AA3398" s="7">
        <f>B3398*Sheet2!E$14+C3398*Sheet2!E$15+M3398*Sheet2!E$16+R3398*Sheet2!E$17</f>
        <v>0.18585104545895575</v>
      </c>
      <c r="AB3398" s="7">
        <f t="shared" si="63"/>
        <v>2.7600512597025308</v>
      </c>
    </row>
    <row r="3399" spans="1:28" ht="29" hidden="1" x14ac:dyDescent="0.35">
      <c r="A3399" s="9" t="s">
        <v>1582</v>
      </c>
      <c r="B3399" s="9">
        <v>5</v>
      </c>
      <c r="C3399" s="9">
        <v>4</v>
      </c>
      <c r="D3399" s="5">
        <v>3</v>
      </c>
      <c r="E3399" s="5">
        <v>43608</v>
      </c>
      <c r="F3399" s="5">
        <v>4</v>
      </c>
      <c r="G3399" s="9" t="s">
        <v>3456</v>
      </c>
      <c r="H3399" s="5">
        <v>1</v>
      </c>
      <c r="I3399" s="5">
        <v>4</v>
      </c>
      <c r="J3399" s="5">
        <v>5</v>
      </c>
      <c r="K3399" s="5">
        <v>180.5942</v>
      </c>
      <c r="L3399" s="5">
        <v>5.25</v>
      </c>
      <c r="M3399" s="5">
        <v>3</v>
      </c>
      <c r="N3399" s="5">
        <v>1</v>
      </c>
      <c r="O3399" s="13">
        <v>43612</v>
      </c>
      <c r="P3399" s="5" t="s">
        <v>27</v>
      </c>
      <c r="Q3399" s="5" t="s">
        <v>28</v>
      </c>
      <c r="R3399" s="5">
        <v>5</v>
      </c>
      <c r="S3399" s="10">
        <v>2.7291420968278399</v>
      </c>
      <c r="T3399" s="10">
        <v>6.8250000000000002</v>
      </c>
      <c r="U3399" s="10">
        <v>4</v>
      </c>
      <c r="V3399" s="10">
        <v>2.500785872576182</v>
      </c>
      <c r="W3399" s="7">
        <f>Sheet1!J3399*Sheet2!E$2+CEILING(((Sheet1!K3399-MIN(K:K))/(MAX(K:K)-MIN(K:K))*5),1)*Sheet2!E$3+CEILING(((Sheet1!L3399-MIN(L:L))/(MAX(L:L)-MIN(L:L))*5),1)*Sheet2!E$4+Sheet1!D3399*Sheet2!E$5</f>
        <v>1.7386201679541133</v>
      </c>
      <c r="X3399" s="7">
        <f>CEILING(((Sheet1!S3399-MIN(S:S))/(MAX(S:S)-MIN(S:S))*5),1)*Sheet2!E$6+CEILING(((Sheet1!T3399-MIN(T:T))/(MAX(T:T)-MIN(T:T))*5),1)*Sheet2!E$7+CEILING(((Sheet1!V3399-MIN(V:V))/(MAX(V:V)-MIN(V:V))*5),1)*Sheet2!E$8</f>
        <v>0.25202436024272301</v>
      </c>
      <c r="Y3399" s="7">
        <f>CEILING(((Sheet1!U3399-MIN(U:U))/(MAX(U:U)-MIN(U:U))*5),1)*Sheet2!E$9</f>
        <v>0.16507402473582466</v>
      </c>
      <c r="Z3399" s="7">
        <f>CEILING(((Sheet1!H3399-MIN(H:H))/(MAX(H:H)-MIN(H:H))*5),1)*Sheet2!E$10+I3399*Sheet2!E$11+F3399*Sheet2!E$12+CEILING(((Sheet1!N3399-MIN(N:N))/(MAX(N:N)-MIN(N:N))*5),1)*Sheet2!E$13</f>
        <v>0.41848166131091452</v>
      </c>
      <c r="AA3399" s="7">
        <f>B3399*Sheet2!E$14+C3399*Sheet2!E$15+M3399*Sheet2!E$16+R3399*Sheet2!E$17</f>
        <v>0.18585104545895575</v>
      </c>
      <c r="AB3399" s="7">
        <f t="shared" si="63"/>
        <v>2.7600512597025308</v>
      </c>
    </row>
    <row r="3400" spans="1:28" ht="29" hidden="1" x14ac:dyDescent="0.35">
      <c r="A3400" s="9" t="s">
        <v>1583</v>
      </c>
      <c r="B3400" s="9">
        <v>5</v>
      </c>
      <c r="C3400" s="9">
        <v>4</v>
      </c>
      <c r="D3400" s="5">
        <v>3</v>
      </c>
      <c r="E3400" s="5">
        <v>43608</v>
      </c>
      <c r="F3400" s="5">
        <v>4</v>
      </c>
      <c r="G3400" s="9" t="s">
        <v>3456</v>
      </c>
      <c r="H3400" s="5">
        <v>1</v>
      </c>
      <c r="I3400" s="5">
        <v>4</v>
      </c>
      <c r="J3400" s="5">
        <v>5</v>
      </c>
      <c r="K3400" s="5">
        <v>163.62700000000001</v>
      </c>
      <c r="L3400" s="5">
        <v>5.25</v>
      </c>
      <c r="M3400" s="5">
        <v>3</v>
      </c>
      <c r="N3400" s="5">
        <v>1</v>
      </c>
      <c r="O3400" s="13">
        <v>43612</v>
      </c>
      <c r="P3400" s="5" t="s">
        <v>27</v>
      </c>
      <c r="Q3400" s="5" t="s">
        <v>28</v>
      </c>
      <c r="R3400" s="5">
        <v>5</v>
      </c>
      <c r="S3400" s="10">
        <v>18.9204390819196</v>
      </c>
      <c r="T3400" s="10">
        <v>48.031999999999996</v>
      </c>
      <c r="U3400" s="10">
        <v>4</v>
      </c>
      <c r="V3400" s="10">
        <v>2.5386303030303057</v>
      </c>
      <c r="W3400" s="7">
        <f>Sheet1!J3400*Sheet2!E$2+CEILING(((Sheet1!K3400-MIN(K:K))/(MAX(K:K)-MIN(K:K))*5),1)*Sheet2!E$3+CEILING(((Sheet1!L3400-MIN(L:L))/(MAX(L:L)-MIN(L:L))*5),1)*Sheet2!E$4+Sheet1!D3400*Sheet2!E$5</f>
        <v>1.7386201679541133</v>
      </c>
      <c r="X3400" s="7">
        <f>CEILING(((Sheet1!S3400-MIN(S:S))/(MAX(S:S)-MIN(S:S))*5),1)*Sheet2!E$6+CEILING(((Sheet1!T3400-MIN(T:T))/(MAX(T:T)-MIN(T:T))*5),1)*Sheet2!E$7+CEILING(((Sheet1!V3400-MIN(V:V))/(MAX(V:V)-MIN(V:V))*5),1)*Sheet2!E$8</f>
        <v>0.25202436024272301</v>
      </c>
      <c r="Y3400" s="7">
        <f>CEILING(((Sheet1!U3400-MIN(U:U))/(MAX(U:U)-MIN(U:U))*5),1)*Sheet2!E$9</f>
        <v>0.16507402473582466</v>
      </c>
      <c r="Z3400" s="7">
        <f>CEILING(((Sheet1!H3400-MIN(H:H))/(MAX(H:H)-MIN(H:H))*5),1)*Sheet2!E$10+I3400*Sheet2!E$11+F3400*Sheet2!E$12+CEILING(((Sheet1!N3400-MIN(N:N))/(MAX(N:N)-MIN(N:N))*5),1)*Sheet2!E$13</f>
        <v>0.41848166131091452</v>
      </c>
      <c r="AA3400" s="7">
        <f>B3400*Sheet2!E$14+C3400*Sheet2!E$15+M3400*Sheet2!E$16+R3400*Sheet2!E$17</f>
        <v>0.18585104545895575</v>
      </c>
      <c r="AB3400" s="7">
        <f t="shared" si="63"/>
        <v>2.7600512597025308</v>
      </c>
    </row>
    <row r="3401" spans="1:28" ht="29" hidden="1" x14ac:dyDescent="0.35">
      <c r="A3401" s="9" t="s">
        <v>1583</v>
      </c>
      <c r="B3401" s="9">
        <v>5</v>
      </c>
      <c r="C3401" s="9">
        <v>4</v>
      </c>
      <c r="D3401" s="5">
        <v>3</v>
      </c>
      <c r="E3401" s="5">
        <v>43608</v>
      </c>
      <c r="F3401" s="5">
        <v>4</v>
      </c>
      <c r="G3401" s="9" t="s">
        <v>3456</v>
      </c>
      <c r="H3401" s="5">
        <v>1</v>
      </c>
      <c r="I3401" s="5">
        <v>4</v>
      </c>
      <c r="J3401" s="5">
        <v>5</v>
      </c>
      <c r="K3401" s="5">
        <v>172.11059999999998</v>
      </c>
      <c r="L3401" s="5">
        <v>5.25</v>
      </c>
      <c r="M3401" s="5">
        <v>3</v>
      </c>
      <c r="N3401" s="5">
        <v>1</v>
      </c>
      <c r="O3401" s="13">
        <v>43612</v>
      </c>
      <c r="P3401" s="5" t="s">
        <v>27</v>
      </c>
      <c r="Q3401" s="5" t="s">
        <v>28</v>
      </c>
      <c r="R3401" s="5">
        <v>5</v>
      </c>
      <c r="S3401" s="10">
        <v>2.2197828782243199</v>
      </c>
      <c r="T3401" s="10">
        <v>5.6006999999999998</v>
      </c>
      <c r="U3401" s="10">
        <v>4</v>
      </c>
      <c r="V3401" s="10">
        <v>2.5230846020761235</v>
      </c>
      <c r="W3401" s="7">
        <f>Sheet1!J3401*Sheet2!E$2+CEILING(((Sheet1!K3401-MIN(K:K))/(MAX(K:K)-MIN(K:K))*5),1)*Sheet2!E$3+CEILING(((Sheet1!L3401-MIN(L:L))/(MAX(L:L)-MIN(L:L))*5),1)*Sheet2!E$4+Sheet1!D3401*Sheet2!E$5</f>
        <v>1.7386201679541133</v>
      </c>
      <c r="X3401" s="7">
        <f>CEILING(((Sheet1!S3401-MIN(S:S))/(MAX(S:S)-MIN(S:S))*5),1)*Sheet2!E$6+CEILING(((Sheet1!T3401-MIN(T:T))/(MAX(T:T)-MIN(T:T))*5),1)*Sheet2!E$7+CEILING(((Sheet1!V3401-MIN(V:V))/(MAX(V:V)-MIN(V:V))*5),1)*Sheet2!E$8</f>
        <v>0.25202436024272301</v>
      </c>
      <c r="Y3401" s="7">
        <f>CEILING(((Sheet1!U3401-MIN(U:U))/(MAX(U:U)-MIN(U:U))*5),1)*Sheet2!E$9</f>
        <v>0.16507402473582466</v>
      </c>
      <c r="Z3401" s="7">
        <f>CEILING(((Sheet1!H3401-MIN(H:H))/(MAX(H:H)-MIN(H:H))*5),1)*Sheet2!E$10+I3401*Sheet2!E$11+F3401*Sheet2!E$12+CEILING(((Sheet1!N3401-MIN(N:N))/(MAX(N:N)-MIN(N:N))*5),1)*Sheet2!E$13</f>
        <v>0.41848166131091452</v>
      </c>
      <c r="AA3401" s="7">
        <f>B3401*Sheet2!E$14+C3401*Sheet2!E$15+M3401*Sheet2!E$16+R3401*Sheet2!E$17</f>
        <v>0.18585104545895575</v>
      </c>
      <c r="AB3401" s="7">
        <f t="shared" si="63"/>
        <v>2.7600512597025308</v>
      </c>
    </row>
    <row r="3402" spans="1:28" ht="29" hidden="1" x14ac:dyDescent="0.35">
      <c r="A3402" s="9" t="s">
        <v>1583</v>
      </c>
      <c r="B3402" s="9">
        <v>5</v>
      </c>
      <c r="C3402" s="9">
        <v>4</v>
      </c>
      <c r="D3402" s="5">
        <v>3</v>
      </c>
      <c r="E3402" s="5">
        <v>43608</v>
      </c>
      <c r="F3402" s="5">
        <v>4</v>
      </c>
      <c r="G3402" s="9" t="s">
        <v>3456</v>
      </c>
      <c r="H3402" s="5">
        <v>1</v>
      </c>
      <c r="I3402" s="5">
        <v>4</v>
      </c>
      <c r="J3402" s="5">
        <v>5</v>
      </c>
      <c r="K3402" s="5">
        <v>172.11059999999998</v>
      </c>
      <c r="L3402" s="5">
        <v>5.25</v>
      </c>
      <c r="M3402" s="5">
        <v>3</v>
      </c>
      <c r="N3402" s="5">
        <v>1</v>
      </c>
      <c r="O3402" s="13">
        <v>43612</v>
      </c>
      <c r="P3402" s="5" t="s">
        <v>27</v>
      </c>
      <c r="Q3402" s="5" t="s">
        <v>28</v>
      </c>
      <c r="R3402" s="5">
        <v>5</v>
      </c>
      <c r="S3402" s="10">
        <v>23.392542864918799</v>
      </c>
      <c r="T3402" s="10">
        <v>58.9024</v>
      </c>
      <c r="U3402" s="10">
        <v>4</v>
      </c>
      <c r="V3402" s="10">
        <v>2.5179990196078439</v>
      </c>
      <c r="W3402" s="7">
        <f>Sheet1!J3402*Sheet2!E$2+CEILING(((Sheet1!K3402-MIN(K:K))/(MAX(K:K)-MIN(K:K))*5),1)*Sheet2!E$3+CEILING(((Sheet1!L3402-MIN(L:L))/(MAX(L:L)-MIN(L:L))*5),1)*Sheet2!E$4+Sheet1!D3402*Sheet2!E$5</f>
        <v>1.7386201679541133</v>
      </c>
      <c r="X3402" s="7">
        <f>CEILING(((Sheet1!S3402-MIN(S:S))/(MAX(S:S)-MIN(S:S))*5),1)*Sheet2!E$6+CEILING(((Sheet1!T3402-MIN(T:T))/(MAX(T:T)-MIN(T:T))*5),1)*Sheet2!E$7+CEILING(((Sheet1!V3402-MIN(V:V))/(MAX(V:V)-MIN(V:V))*5),1)*Sheet2!E$8</f>
        <v>0.25202436024272301</v>
      </c>
      <c r="Y3402" s="7">
        <f>CEILING(((Sheet1!U3402-MIN(U:U))/(MAX(U:U)-MIN(U:U))*5),1)*Sheet2!E$9</f>
        <v>0.16507402473582466</v>
      </c>
      <c r="Z3402" s="7">
        <f>CEILING(((Sheet1!H3402-MIN(H:H))/(MAX(H:H)-MIN(H:H))*5),1)*Sheet2!E$10+I3402*Sheet2!E$11+F3402*Sheet2!E$12+CEILING(((Sheet1!N3402-MIN(N:N))/(MAX(N:N)-MIN(N:N))*5),1)*Sheet2!E$13</f>
        <v>0.41848166131091452</v>
      </c>
      <c r="AA3402" s="7">
        <f>B3402*Sheet2!E$14+C3402*Sheet2!E$15+M3402*Sheet2!E$16+R3402*Sheet2!E$17</f>
        <v>0.18585104545895575</v>
      </c>
      <c r="AB3402" s="7">
        <f t="shared" si="63"/>
        <v>2.7600512597025308</v>
      </c>
    </row>
    <row r="3403" spans="1:28" ht="29" hidden="1" x14ac:dyDescent="0.35">
      <c r="A3403" s="9" t="s">
        <v>1583</v>
      </c>
      <c r="B3403" s="9">
        <v>5</v>
      </c>
      <c r="C3403" s="9">
        <v>4</v>
      </c>
      <c r="D3403" s="5">
        <v>3</v>
      </c>
      <c r="E3403" s="5">
        <v>43608</v>
      </c>
      <c r="F3403" s="5">
        <v>4</v>
      </c>
      <c r="G3403" s="9" t="s">
        <v>3456</v>
      </c>
      <c r="H3403" s="5">
        <v>1</v>
      </c>
      <c r="I3403" s="5">
        <v>4</v>
      </c>
      <c r="J3403" s="5">
        <v>5</v>
      </c>
      <c r="K3403" s="5">
        <v>180.5942</v>
      </c>
      <c r="L3403" s="5">
        <v>5.25</v>
      </c>
      <c r="M3403" s="5">
        <v>3</v>
      </c>
      <c r="N3403" s="5">
        <v>1</v>
      </c>
      <c r="O3403" s="13">
        <v>43612</v>
      </c>
      <c r="P3403" s="5" t="s">
        <v>27</v>
      </c>
      <c r="Q3403" s="5" t="s">
        <v>28</v>
      </c>
      <c r="R3403" s="5">
        <v>5</v>
      </c>
      <c r="S3403" s="10">
        <v>2.7728083703770898</v>
      </c>
      <c r="T3403" s="10">
        <v>6.9341999999999997</v>
      </c>
      <c r="U3403" s="10">
        <v>4</v>
      </c>
      <c r="V3403" s="10">
        <v>2.5007858725761776</v>
      </c>
      <c r="W3403" s="7">
        <f>Sheet1!J3403*Sheet2!E$2+CEILING(((Sheet1!K3403-MIN(K:K))/(MAX(K:K)-MIN(K:K))*5),1)*Sheet2!E$3+CEILING(((Sheet1!L3403-MIN(L:L))/(MAX(L:L)-MIN(L:L))*5),1)*Sheet2!E$4+Sheet1!D3403*Sheet2!E$5</f>
        <v>1.7386201679541133</v>
      </c>
      <c r="X3403" s="7">
        <f>CEILING(((Sheet1!S3403-MIN(S:S))/(MAX(S:S)-MIN(S:S))*5),1)*Sheet2!E$6+CEILING(((Sheet1!T3403-MIN(T:T))/(MAX(T:T)-MIN(T:T))*5),1)*Sheet2!E$7+CEILING(((Sheet1!V3403-MIN(V:V))/(MAX(V:V)-MIN(V:V))*5),1)*Sheet2!E$8</f>
        <v>0.25202436024272301</v>
      </c>
      <c r="Y3403" s="7">
        <f>CEILING(((Sheet1!U3403-MIN(U:U))/(MAX(U:U)-MIN(U:U))*5),1)*Sheet2!E$9</f>
        <v>0.16507402473582466</v>
      </c>
      <c r="Z3403" s="7">
        <f>CEILING(((Sheet1!H3403-MIN(H:H))/(MAX(H:H)-MIN(H:H))*5),1)*Sheet2!E$10+I3403*Sheet2!E$11+F3403*Sheet2!E$12+CEILING(((Sheet1!N3403-MIN(N:N))/(MAX(N:N)-MIN(N:N))*5),1)*Sheet2!E$13</f>
        <v>0.41848166131091452</v>
      </c>
      <c r="AA3403" s="7">
        <f>B3403*Sheet2!E$14+C3403*Sheet2!E$15+M3403*Sheet2!E$16+R3403*Sheet2!E$17</f>
        <v>0.18585104545895575</v>
      </c>
      <c r="AB3403" s="7">
        <f t="shared" si="63"/>
        <v>2.7600512597025308</v>
      </c>
    </row>
    <row r="3404" spans="1:28" ht="29" hidden="1" x14ac:dyDescent="0.35">
      <c r="A3404" s="9" t="s">
        <v>1584</v>
      </c>
      <c r="B3404" s="9">
        <v>5</v>
      </c>
      <c r="C3404" s="9">
        <v>4</v>
      </c>
      <c r="D3404" s="5">
        <v>3</v>
      </c>
      <c r="E3404" s="5">
        <v>43607</v>
      </c>
      <c r="F3404" s="5">
        <v>4</v>
      </c>
      <c r="G3404" s="9" t="s">
        <v>3456</v>
      </c>
      <c r="H3404" s="5">
        <v>1</v>
      </c>
      <c r="I3404" s="5">
        <v>1</v>
      </c>
      <c r="J3404" s="5">
        <v>5</v>
      </c>
      <c r="K3404" s="5">
        <v>295.12279999999998</v>
      </c>
      <c r="L3404" s="5">
        <v>4.55</v>
      </c>
      <c r="M3404" s="5">
        <v>4</v>
      </c>
      <c r="N3404" s="5">
        <v>1</v>
      </c>
      <c r="O3404" s="13">
        <v>43611</v>
      </c>
      <c r="P3404" s="5" t="s">
        <v>198</v>
      </c>
      <c r="Q3404" s="5" t="s">
        <v>199</v>
      </c>
      <c r="R3404" s="5">
        <v>4</v>
      </c>
      <c r="S3404" s="10">
        <v>21.6633584323687</v>
      </c>
      <c r="T3404" s="10">
        <v>41.715000000000003</v>
      </c>
      <c r="U3404" s="10">
        <v>4</v>
      </c>
      <c r="V3404" s="10">
        <v>1.9256017080745329</v>
      </c>
      <c r="W3404" s="7">
        <f>Sheet1!J3404*Sheet2!E$2+CEILING(((Sheet1!K3404-MIN(K:K))/(MAX(K:K)-MIN(K:K))*5),1)*Sheet2!E$3+CEILING(((Sheet1!L3404-MIN(L:L))/(MAX(L:L)-MIN(L:L))*5),1)*Sheet2!E$4+Sheet1!D3404*Sheet2!E$5</f>
        <v>1.7440986966631691</v>
      </c>
      <c r="X3404" s="7">
        <f>CEILING(((Sheet1!S3404-MIN(S:S))/(MAX(S:S)-MIN(S:S))*5),1)*Sheet2!E$6+CEILING(((Sheet1!T3404-MIN(T:T))/(MAX(T:T)-MIN(T:T))*5),1)*Sheet2!E$7+CEILING(((Sheet1!V3404-MIN(V:V))/(MAX(V:V)-MIN(V:V))*5),1)*Sheet2!E$8</f>
        <v>0.25202436024272301</v>
      </c>
      <c r="Y3404" s="7">
        <f>CEILING(((Sheet1!U3404-MIN(U:U))/(MAX(U:U)-MIN(U:U))*5),1)*Sheet2!E$9</f>
        <v>0.16507402473582466</v>
      </c>
      <c r="Z3404" s="7">
        <f>CEILING(((Sheet1!H3404-MIN(H:H))/(MAX(H:H)-MIN(H:H))*5),1)*Sheet2!E$10+I3404*Sheet2!E$11+F3404*Sheet2!E$12+CEILING(((Sheet1!N3404-MIN(N:N))/(MAX(N:N)-MIN(N:N))*5),1)*Sheet2!E$13</f>
        <v>0.38359418332027923</v>
      </c>
      <c r="AA3404" s="7">
        <f>B3404*Sheet2!E$14+C3404*Sheet2!E$15+M3404*Sheet2!E$16+R3404*Sheet2!E$17</f>
        <v>0.1894115188903806</v>
      </c>
      <c r="AB3404" s="7">
        <f t="shared" si="63"/>
        <v>2.734202783852377</v>
      </c>
    </row>
    <row r="3405" spans="1:28" ht="29" hidden="1" x14ac:dyDescent="0.35">
      <c r="A3405" s="9" t="s">
        <v>1584</v>
      </c>
      <c r="B3405" s="9">
        <v>5</v>
      </c>
      <c r="C3405" s="9">
        <v>4</v>
      </c>
      <c r="D3405" s="5">
        <v>3</v>
      </c>
      <c r="E3405" s="5">
        <v>43607</v>
      </c>
      <c r="F3405" s="5">
        <v>4</v>
      </c>
      <c r="G3405" s="9" t="s">
        <v>3456</v>
      </c>
      <c r="H3405" s="5">
        <v>1</v>
      </c>
      <c r="I3405" s="5">
        <v>1</v>
      </c>
      <c r="J3405" s="5">
        <v>5</v>
      </c>
      <c r="K3405" s="5">
        <v>307.84820000000002</v>
      </c>
      <c r="L3405" s="5">
        <v>4.55</v>
      </c>
      <c r="M3405" s="5">
        <v>4</v>
      </c>
      <c r="N3405" s="5">
        <v>0</v>
      </c>
      <c r="O3405" s="13">
        <v>43611</v>
      </c>
      <c r="P3405" s="5" t="s">
        <v>198</v>
      </c>
      <c r="Q3405" s="5" t="s">
        <v>199</v>
      </c>
      <c r="R3405" s="5">
        <v>4</v>
      </c>
      <c r="S3405" s="10">
        <v>23.965236324049702</v>
      </c>
      <c r="T3405" s="10">
        <v>44.418799999999997</v>
      </c>
      <c r="U3405" s="10">
        <v>4</v>
      </c>
      <c r="V3405" s="10">
        <v>1.8534680567879334</v>
      </c>
      <c r="W3405" s="7">
        <f>Sheet1!J3405*Sheet2!E$2+CEILING(((Sheet1!K3405-MIN(K:K))/(MAX(K:K)-MIN(K:K))*5),1)*Sheet2!E$3+CEILING(((Sheet1!L3405-MIN(L:L))/(MAX(L:L)-MIN(L:L))*5),1)*Sheet2!E$4+Sheet1!D3405*Sheet2!E$5</f>
        <v>1.8126076689197017</v>
      </c>
      <c r="X3405" s="7">
        <f>CEILING(((Sheet1!S3405-MIN(S:S))/(MAX(S:S)-MIN(S:S))*5),1)*Sheet2!E$6+CEILING(((Sheet1!T3405-MIN(T:T))/(MAX(T:T)-MIN(T:T))*5),1)*Sheet2!E$7+CEILING(((Sheet1!V3405-MIN(V:V))/(MAX(V:V)-MIN(V:V))*5),1)*Sheet2!E$8</f>
        <v>0.25202436024272301</v>
      </c>
      <c r="Y3405" s="7">
        <f>CEILING(((Sheet1!U3405-MIN(U:U))/(MAX(U:U)-MIN(U:U))*5),1)*Sheet2!E$9</f>
        <v>0.16507402473582466</v>
      </c>
      <c r="Z3405" s="7">
        <f>CEILING(((Sheet1!H3405-MIN(H:H))/(MAX(H:H)-MIN(H:H))*5),1)*Sheet2!E$10+I3405*Sheet2!E$11+F3405*Sheet2!E$12+CEILING(((Sheet1!N3405-MIN(N:N))/(MAX(N:N)-MIN(N:N))*5),1)*Sheet2!E$13</f>
        <v>0.16445723062877732</v>
      </c>
      <c r="AA3405" s="7">
        <f>B3405*Sheet2!E$14+C3405*Sheet2!E$15+M3405*Sheet2!E$16+R3405*Sheet2!E$17</f>
        <v>0.1894115188903806</v>
      </c>
      <c r="AB3405" s="7">
        <f t="shared" si="63"/>
        <v>2.5835748034174078</v>
      </c>
    </row>
    <row r="3406" spans="1:28" ht="29" hidden="1" x14ac:dyDescent="0.35">
      <c r="A3406" s="9" t="s">
        <v>1584</v>
      </c>
      <c r="B3406" s="9">
        <v>5</v>
      </c>
      <c r="C3406" s="9">
        <v>4</v>
      </c>
      <c r="D3406" s="5">
        <v>3</v>
      </c>
      <c r="E3406" s="5">
        <v>43607</v>
      </c>
      <c r="F3406" s="5">
        <v>4</v>
      </c>
      <c r="G3406" s="9" t="s">
        <v>3456</v>
      </c>
      <c r="H3406" s="5">
        <v>1</v>
      </c>
      <c r="I3406" s="5">
        <v>1</v>
      </c>
      <c r="J3406" s="5">
        <v>5</v>
      </c>
      <c r="K3406" s="5">
        <v>303.60640000000001</v>
      </c>
      <c r="L3406" s="5">
        <v>4.55</v>
      </c>
      <c r="M3406" s="5">
        <v>4</v>
      </c>
      <c r="N3406" s="5">
        <v>0</v>
      </c>
      <c r="O3406" s="13">
        <v>43611</v>
      </c>
      <c r="P3406" s="5" t="s">
        <v>198</v>
      </c>
      <c r="Q3406" s="5" t="s">
        <v>199</v>
      </c>
      <c r="R3406" s="5">
        <v>4</v>
      </c>
      <c r="S3406" s="10">
        <v>34.310224076930098</v>
      </c>
      <c r="T3406" s="10">
        <v>63.314999999999998</v>
      </c>
      <c r="U3406" s="10">
        <v>4</v>
      </c>
      <c r="V3406" s="10">
        <v>1.8453683035714263</v>
      </c>
      <c r="W3406" s="7">
        <f>Sheet1!J3406*Sheet2!E$2+CEILING(((Sheet1!K3406-MIN(K:K))/(MAX(K:K)-MIN(K:K))*5),1)*Sheet2!E$3+CEILING(((Sheet1!L3406-MIN(L:L))/(MAX(L:L)-MIN(L:L))*5),1)*Sheet2!E$4+Sheet1!D3406*Sheet2!E$5</f>
        <v>1.7440986966631691</v>
      </c>
      <c r="X3406" s="7">
        <f>CEILING(((Sheet1!S3406-MIN(S:S))/(MAX(S:S)-MIN(S:S))*5),1)*Sheet2!E$6+CEILING(((Sheet1!T3406-MIN(T:T))/(MAX(T:T)-MIN(T:T))*5),1)*Sheet2!E$7+CEILING(((Sheet1!V3406-MIN(V:V))/(MAX(V:V)-MIN(V:V))*5),1)*Sheet2!E$8</f>
        <v>0.25202436024272301</v>
      </c>
      <c r="Y3406" s="7">
        <f>CEILING(((Sheet1!U3406-MIN(U:U))/(MAX(U:U)-MIN(U:U))*5),1)*Sheet2!E$9</f>
        <v>0.16507402473582466</v>
      </c>
      <c r="Z3406" s="7">
        <f>CEILING(((Sheet1!H3406-MIN(H:H))/(MAX(H:H)-MIN(H:H))*5),1)*Sheet2!E$10+I3406*Sheet2!E$11+F3406*Sheet2!E$12+CEILING(((Sheet1!N3406-MIN(N:N))/(MAX(N:N)-MIN(N:N))*5),1)*Sheet2!E$13</f>
        <v>0.16445723062877732</v>
      </c>
      <c r="AA3406" s="7">
        <f>B3406*Sheet2!E$14+C3406*Sheet2!E$15+M3406*Sheet2!E$16+R3406*Sheet2!E$17</f>
        <v>0.1894115188903806</v>
      </c>
      <c r="AB3406" s="7">
        <f t="shared" si="63"/>
        <v>2.5150658311608751</v>
      </c>
    </row>
    <row r="3407" spans="1:28" ht="29" hidden="1" x14ac:dyDescent="0.35">
      <c r="A3407" s="9" t="s">
        <v>1584</v>
      </c>
      <c r="B3407" s="9">
        <v>5</v>
      </c>
      <c r="C3407" s="9">
        <v>4</v>
      </c>
      <c r="D3407" s="5">
        <v>3</v>
      </c>
      <c r="E3407" s="5">
        <v>43607</v>
      </c>
      <c r="F3407" s="5">
        <v>4</v>
      </c>
      <c r="G3407" s="9" t="s">
        <v>3456</v>
      </c>
      <c r="H3407" s="5">
        <v>1</v>
      </c>
      <c r="I3407" s="5">
        <v>1</v>
      </c>
      <c r="J3407" s="5">
        <v>5</v>
      </c>
      <c r="K3407" s="5">
        <v>299.3646</v>
      </c>
      <c r="L3407" s="5">
        <v>4.55</v>
      </c>
      <c r="M3407" s="5">
        <v>4</v>
      </c>
      <c r="N3407" s="5">
        <v>1</v>
      </c>
      <c r="O3407" s="13">
        <v>43611</v>
      </c>
      <c r="P3407" s="5" t="s">
        <v>198</v>
      </c>
      <c r="Q3407" s="5" t="s">
        <v>199</v>
      </c>
      <c r="R3407" s="5">
        <v>4</v>
      </c>
      <c r="S3407" s="10">
        <v>40.403882790528897</v>
      </c>
      <c r="T3407" s="10">
        <v>78.073999999999998</v>
      </c>
      <c r="U3407" s="10">
        <v>4</v>
      </c>
      <c r="V3407" s="10">
        <v>1.9323390379278444</v>
      </c>
      <c r="W3407" s="7">
        <f>Sheet1!J3407*Sheet2!E$2+CEILING(((Sheet1!K3407-MIN(K:K))/(MAX(K:K)-MIN(K:K))*5),1)*Sheet2!E$3+CEILING(((Sheet1!L3407-MIN(L:L))/(MAX(L:L)-MIN(L:L))*5),1)*Sheet2!E$4+Sheet1!D3407*Sheet2!E$5</f>
        <v>1.7440986966631691</v>
      </c>
      <c r="X3407" s="7">
        <f>CEILING(((Sheet1!S3407-MIN(S:S))/(MAX(S:S)-MIN(S:S))*5),1)*Sheet2!E$6+CEILING(((Sheet1!T3407-MIN(T:T))/(MAX(T:T)-MIN(T:T))*5),1)*Sheet2!E$7+CEILING(((Sheet1!V3407-MIN(V:V))/(MAX(V:V)-MIN(V:V))*5),1)*Sheet2!E$8</f>
        <v>0.25202436024272301</v>
      </c>
      <c r="Y3407" s="7">
        <f>CEILING(((Sheet1!U3407-MIN(U:U))/(MAX(U:U)-MIN(U:U))*5),1)*Sheet2!E$9</f>
        <v>0.16507402473582466</v>
      </c>
      <c r="Z3407" s="7">
        <f>CEILING(((Sheet1!H3407-MIN(H:H))/(MAX(H:H)-MIN(H:H))*5),1)*Sheet2!E$10+I3407*Sheet2!E$11+F3407*Sheet2!E$12+CEILING(((Sheet1!N3407-MIN(N:N))/(MAX(N:N)-MIN(N:N))*5),1)*Sheet2!E$13</f>
        <v>0.38359418332027923</v>
      </c>
      <c r="AA3407" s="7">
        <f>B3407*Sheet2!E$14+C3407*Sheet2!E$15+M3407*Sheet2!E$16+R3407*Sheet2!E$17</f>
        <v>0.1894115188903806</v>
      </c>
      <c r="AB3407" s="7">
        <f t="shared" si="63"/>
        <v>2.734202783852377</v>
      </c>
    </row>
    <row r="3408" spans="1:28" ht="29" hidden="1" x14ac:dyDescent="0.35">
      <c r="A3408" s="9" t="s">
        <v>1584</v>
      </c>
      <c r="B3408" s="9">
        <v>5</v>
      </c>
      <c r="C3408" s="9">
        <v>4</v>
      </c>
      <c r="D3408" s="5">
        <v>3</v>
      </c>
      <c r="E3408" s="5">
        <v>43607</v>
      </c>
      <c r="F3408" s="5">
        <v>4</v>
      </c>
      <c r="G3408" s="9" t="s">
        <v>3456</v>
      </c>
      <c r="H3408" s="5">
        <v>1</v>
      </c>
      <c r="I3408" s="5">
        <v>1</v>
      </c>
      <c r="J3408" s="5">
        <v>5</v>
      </c>
      <c r="K3408" s="5">
        <v>303.60640000000001</v>
      </c>
      <c r="L3408" s="5">
        <v>4.55</v>
      </c>
      <c r="M3408" s="5">
        <v>4</v>
      </c>
      <c r="N3408" s="5">
        <v>1</v>
      </c>
      <c r="O3408" s="13">
        <v>43611</v>
      </c>
      <c r="P3408" s="5" t="s">
        <v>198</v>
      </c>
      <c r="Q3408" s="5" t="s">
        <v>199</v>
      </c>
      <c r="R3408" s="5">
        <v>4</v>
      </c>
      <c r="S3408" s="10">
        <v>25.238864193050901</v>
      </c>
      <c r="T3408" s="10">
        <v>46.683</v>
      </c>
      <c r="U3408" s="10">
        <v>4</v>
      </c>
      <c r="V3408" s="10">
        <v>1.8496474184782603</v>
      </c>
      <c r="W3408" s="7">
        <f>Sheet1!J3408*Sheet2!E$2+CEILING(((Sheet1!K3408-MIN(K:K))/(MAX(K:K)-MIN(K:K))*5),1)*Sheet2!E$3+CEILING(((Sheet1!L3408-MIN(L:L))/(MAX(L:L)-MIN(L:L))*5),1)*Sheet2!E$4+Sheet1!D3408*Sheet2!E$5</f>
        <v>1.7440986966631691</v>
      </c>
      <c r="X3408" s="7">
        <f>CEILING(((Sheet1!S3408-MIN(S:S))/(MAX(S:S)-MIN(S:S))*5),1)*Sheet2!E$6+CEILING(((Sheet1!T3408-MIN(T:T))/(MAX(T:T)-MIN(T:T))*5),1)*Sheet2!E$7+CEILING(((Sheet1!V3408-MIN(V:V))/(MAX(V:V)-MIN(V:V))*5),1)*Sheet2!E$8</f>
        <v>0.25202436024272301</v>
      </c>
      <c r="Y3408" s="7">
        <f>CEILING(((Sheet1!U3408-MIN(U:U))/(MAX(U:U)-MIN(U:U))*5),1)*Sheet2!E$9</f>
        <v>0.16507402473582466</v>
      </c>
      <c r="Z3408" s="7">
        <f>CEILING(((Sheet1!H3408-MIN(H:H))/(MAX(H:H)-MIN(H:H))*5),1)*Sheet2!E$10+I3408*Sheet2!E$11+F3408*Sheet2!E$12+CEILING(((Sheet1!N3408-MIN(N:N))/(MAX(N:N)-MIN(N:N))*5),1)*Sheet2!E$13</f>
        <v>0.38359418332027923</v>
      </c>
      <c r="AA3408" s="7">
        <f>B3408*Sheet2!E$14+C3408*Sheet2!E$15+M3408*Sheet2!E$16+R3408*Sheet2!E$17</f>
        <v>0.1894115188903806</v>
      </c>
      <c r="AB3408" s="7">
        <f t="shared" si="63"/>
        <v>2.734202783852377</v>
      </c>
    </row>
    <row r="3409" spans="1:28" ht="29" hidden="1" x14ac:dyDescent="0.35">
      <c r="A3409" s="9" t="s">
        <v>1584</v>
      </c>
      <c r="B3409" s="9">
        <v>5</v>
      </c>
      <c r="C3409" s="9">
        <v>4</v>
      </c>
      <c r="D3409" s="5">
        <v>3</v>
      </c>
      <c r="E3409" s="5">
        <v>43607</v>
      </c>
      <c r="F3409" s="5">
        <v>4</v>
      </c>
      <c r="G3409" s="9" t="s">
        <v>3456</v>
      </c>
      <c r="H3409" s="5">
        <v>1</v>
      </c>
      <c r="I3409" s="5">
        <v>1</v>
      </c>
      <c r="J3409" s="5">
        <v>5</v>
      </c>
      <c r="K3409" s="5">
        <v>307.84820000000002</v>
      </c>
      <c r="L3409" s="5">
        <v>4.55</v>
      </c>
      <c r="M3409" s="5">
        <v>4</v>
      </c>
      <c r="N3409" s="5">
        <v>1</v>
      </c>
      <c r="O3409" s="13">
        <v>43611</v>
      </c>
      <c r="P3409" s="5" t="s">
        <v>198</v>
      </c>
      <c r="Q3409" s="5" t="s">
        <v>199</v>
      </c>
      <c r="R3409" s="5">
        <v>4</v>
      </c>
      <c r="S3409" s="10">
        <v>59.521908736278696</v>
      </c>
      <c r="T3409" s="10">
        <v>109.2624</v>
      </c>
      <c r="U3409" s="10">
        <v>4</v>
      </c>
      <c r="V3409" s="10">
        <v>1.83566693877551</v>
      </c>
      <c r="W3409" s="7">
        <f>Sheet1!J3409*Sheet2!E$2+CEILING(((Sheet1!K3409-MIN(K:K))/(MAX(K:K)-MIN(K:K))*5),1)*Sheet2!E$3+CEILING(((Sheet1!L3409-MIN(L:L))/(MAX(L:L)-MIN(L:L))*5),1)*Sheet2!E$4+Sheet1!D3409*Sheet2!E$5</f>
        <v>1.8126076689197017</v>
      </c>
      <c r="X3409" s="7">
        <f>CEILING(((Sheet1!S3409-MIN(S:S))/(MAX(S:S)-MIN(S:S))*5),1)*Sheet2!E$6+CEILING(((Sheet1!T3409-MIN(T:T))/(MAX(T:T)-MIN(T:T))*5),1)*Sheet2!E$7+CEILING(((Sheet1!V3409-MIN(V:V))/(MAX(V:V)-MIN(V:V))*5),1)*Sheet2!E$8</f>
        <v>0.25202436024272301</v>
      </c>
      <c r="Y3409" s="7">
        <f>CEILING(((Sheet1!U3409-MIN(U:U))/(MAX(U:U)-MIN(U:U))*5),1)*Sheet2!E$9</f>
        <v>0.16507402473582466</v>
      </c>
      <c r="Z3409" s="7">
        <f>CEILING(((Sheet1!H3409-MIN(H:H))/(MAX(H:H)-MIN(H:H))*5),1)*Sheet2!E$10+I3409*Sheet2!E$11+F3409*Sheet2!E$12+CEILING(((Sheet1!N3409-MIN(N:N))/(MAX(N:N)-MIN(N:N))*5),1)*Sheet2!E$13</f>
        <v>0.38359418332027923</v>
      </c>
      <c r="AA3409" s="7">
        <f>B3409*Sheet2!E$14+C3409*Sheet2!E$15+M3409*Sheet2!E$16+R3409*Sheet2!E$17</f>
        <v>0.1894115188903806</v>
      </c>
      <c r="AB3409" s="7">
        <f t="shared" si="63"/>
        <v>2.8027117561089097</v>
      </c>
    </row>
    <row r="3410" spans="1:28" ht="29" hidden="1" x14ac:dyDescent="0.35">
      <c r="A3410" s="9" t="s">
        <v>1584</v>
      </c>
      <c r="B3410" s="9">
        <v>5</v>
      </c>
      <c r="C3410" s="9">
        <v>4</v>
      </c>
      <c r="D3410" s="5">
        <v>3</v>
      </c>
      <c r="E3410" s="5">
        <v>43607</v>
      </c>
      <c r="F3410" s="5">
        <v>4</v>
      </c>
      <c r="G3410" s="9" t="s">
        <v>3456</v>
      </c>
      <c r="H3410" s="5">
        <v>1</v>
      </c>
      <c r="I3410" s="5">
        <v>1</v>
      </c>
      <c r="J3410" s="5">
        <v>5</v>
      </c>
      <c r="K3410" s="5">
        <v>312.09000000000003</v>
      </c>
      <c r="L3410" s="5">
        <v>4.55</v>
      </c>
      <c r="M3410" s="5">
        <v>4</v>
      </c>
      <c r="N3410" s="5">
        <v>0</v>
      </c>
      <c r="O3410" s="13">
        <v>43611</v>
      </c>
      <c r="P3410" s="5" t="s">
        <v>198</v>
      </c>
      <c r="Q3410" s="5" t="s">
        <v>199</v>
      </c>
      <c r="R3410" s="5">
        <v>4</v>
      </c>
      <c r="S3410" s="10">
        <v>21.5277147781911</v>
      </c>
      <c r="T3410" s="10">
        <v>40.002000000000002</v>
      </c>
      <c r="U3410" s="10">
        <v>4</v>
      </c>
      <c r="V3410" s="10">
        <v>1.8581628571428532</v>
      </c>
      <c r="W3410" s="7">
        <f>Sheet1!J3410*Sheet2!E$2+CEILING(((Sheet1!K3410-MIN(K:K))/(MAX(K:K)-MIN(K:K))*5),1)*Sheet2!E$3+CEILING(((Sheet1!L3410-MIN(L:L))/(MAX(L:L)-MIN(L:L))*5),1)*Sheet2!E$4+Sheet1!D3410*Sheet2!E$5</f>
        <v>1.8126076689197017</v>
      </c>
      <c r="X3410" s="7">
        <f>CEILING(((Sheet1!S3410-MIN(S:S))/(MAX(S:S)-MIN(S:S))*5),1)*Sheet2!E$6+CEILING(((Sheet1!T3410-MIN(T:T))/(MAX(T:T)-MIN(T:T))*5),1)*Sheet2!E$7+CEILING(((Sheet1!V3410-MIN(V:V))/(MAX(V:V)-MIN(V:V))*5),1)*Sheet2!E$8</f>
        <v>0.25202436024272301</v>
      </c>
      <c r="Y3410" s="7">
        <f>CEILING(((Sheet1!U3410-MIN(U:U))/(MAX(U:U)-MIN(U:U))*5),1)*Sheet2!E$9</f>
        <v>0.16507402473582466</v>
      </c>
      <c r="Z3410" s="7">
        <f>CEILING(((Sheet1!H3410-MIN(H:H))/(MAX(H:H)-MIN(H:H))*5),1)*Sheet2!E$10+I3410*Sheet2!E$11+F3410*Sheet2!E$12+CEILING(((Sheet1!N3410-MIN(N:N))/(MAX(N:N)-MIN(N:N))*5),1)*Sheet2!E$13</f>
        <v>0.16445723062877732</v>
      </c>
      <c r="AA3410" s="7">
        <f>B3410*Sheet2!E$14+C3410*Sheet2!E$15+M3410*Sheet2!E$16+R3410*Sheet2!E$17</f>
        <v>0.1894115188903806</v>
      </c>
      <c r="AB3410" s="7">
        <f t="shared" si="63"/>
        <v>2.5835748034174078</v>
      </c>
    </row>
    <row r="3411" spans="1:28" ht="29" hidden="1" x14ac:dyDescent="0.35">
      <c r="A3411" s="9" t="s">
        <v>1584</v>
      </c>
      <c r="B3411" s="9">
        <v>5</v>
      </c>
      <c r="C3411" s="9">
        <v>4</v>
      </c>
      <c r="D3411" s="5">
        <v>3</v>
      </c>
      <c r="E3411" s="5">
        <v>43607</v>
      </c>
      <c r="F3411" s="5">
        <v>4</v>
      </c>
      <c r="G3411" s="9" t="s">
        <v>3456</v>
      </c>
      <c r="H3411" s="5">
        <v>1</v>
      </c>
      <c r="I3411" s="5">
        <v>1</v>
      </c>
      <c r="J3411" s="5">
        <v>5</v>
      </c>
      <c r="K3411" s="5">
        <v>303.60640000000001</v>
      </c>
      <c r="L3411" s="5">
        <v>4.55</v>
      </c>
      <c r="M3411" s="5">
        <v>4</v>
      </c>
      <c r="N3411" s="5">
        <v>1</v>
      </c>
      <c r="O3411" s="13">
        <v>43611</v>
      </c>
      <c r="P3411" s="5" t="s">
        <v>198</v>
      </c>
      <c r="Q3411" s="5" t="s">
        <v>199</v>
      </c>
      <c r="R3411" s="5">
        <v>4</v>
      </c>
      <c r="S3411" s="10">
        <v>21.5079016601651</v>
      </c>
      <c r="T3411" s="10">
        <v>41.630400000000002</v>
      </c>
      <c r="U3411" s="10">
        <v>4</v>
      </c>
      <c r="V3411" s="10">
        <v>1.9355863095238104</v>
      </c>
      <c r="W3411" s="7">
        <f>Sheet1!J3411*Sheet2!E$2+CEILING(((Sheet1!K3411-MIN(K:K))/(MAX(K:K)-MIN(K:K))*5),1)*Sheet2!E$3+CEILING(((Sheet1!L3411-MIN(L:L))/(MAX(L:L)-MIN(L:L))*5),1)*Sheet2!E$4+Sheet1!D3411*Sheet2!E$5</f>
        <v>1.7440986966631691</v>
      </c>
      <c r="X3411" s="7">
        <f>CEILING(((Sheet1!S3411-MIN(S:S))/(MAX(S:S)-MIN(S:S))*5),1)*Sheet2!E$6+CEILING(((Sheet1!T3411-MIN(T:T))/(MAX(T:T)-MIN(T:T))*5),1)*Sheet2!E$7+CEILING(((Sheet1!V3411-MIN(V:V))/(MAX(V:V)-MIN(V:V))*5),1)*Sheet2!E$8</f>
        <v>0.25202436024272301</v>
      </c>
      <c r="Y3411" s="7">
        <f>CEILING(((Sheet1!U3411-MIN(U:U))/(MAX(U:U)-MIN(U:U))*5),1)*Sheet2!E$9</f>
        <v>0.16507402473582466</v>
      </c>
      <c r="Z3411" s="7">
        <f>CEILING(((Sheet1!H3411-MIN(H:H))/(MAX(H:H)-MIN(H:H))*5),1)*Sheet2!E$10+I3411*Sheet2!E$11+F3411*Sheet2!E$12+CEILING(((Sheet1!N3411-MIN(N:N))/(MAX(N:N)-MIN(N:N))*5),1)*Sheet2!E$13</f>
        <v>0.38359418332027923</v>
      </c>
      <c r="AA3411" s="7">
        <f>B3411*Sheet2!E$14+C3411*Sheet2!E$15+M3411*Sheet2!E$16+R3411*Sheet2!E$17</f>
        <v>0.1894115188903806</v>
      </c>
      <c r="AB3411" s="7">
        <f t="shared" si="63"/>
        <v>2.734202783852377</v>
      </c>
    </row>
    <row r="3412" spans="1:28" ht="29" hidden="1" x14ac:dyDescent="0.35">
      <c r="A3412" s="9" t="s">
        <v>1584</v>
      </c>
      <c r="B3412" s="9">
        <v>5</v>
      </c>
      <c r="C3412" s="9">
        <v>4</v>
      </c>
      <c r="D3412" s="5">
        <v>3</v>
      </c>
      <c r="E3412" s="5">
        <v>43607</v>
      </c>
      <c r="F3412" s="5">
        <v>4</v>
      </c>
      <c r="G3412" s="9" t="s">
        <v>3456</v>
      </c>
      <c r="H3412" s="5">
        <v>1</v>
      </c>
      <c r="I3412" s="5">
        <v>1</v>
      </c>
      <c r="J3412" s="5">
        <v>5</v>
      </c>
      <c r="K3412" s="5">
        <v>316.33179999999999</v>
      </c>
      <c r="L3412" s="5">
        <v>4.55</v>
      </c>
      <c r="M3412" s="5">
        <v>4</v>
      </c>
      <c r="N3412" s="5">
        <v>0</v>
      </c>
      <c r="O3412" s="13">
        <v>43611</v>
      </c>
      <c r="P3412" s="5" t="s">
        <v>198</v>
      </c>
      <c r="Q3412" s="5" t="s">
        <v>199</v>
      </c>
      <c r="R3412" s="5">
        <v>4</v>
      </c>
      <c r="S3412" s="10">
        <v>45.247174090538003</v>
      </c>
      <c r="T3412" s="10">
        <v>83.232900000000001</v>
      </c>
      <c r="U3412" s="10">
        <v>4</v>
      </c>
      <c r="V3412" s="10">
        <v>1.83951598465473</v>
      </c>
      <c r="W3412" s="7">
        <f>Sheet1!J3412*Sheet2!E$2+CEILING(((Sheet1!K3412-MIN(K:K))/(MAX(K:K)-MIN(K:K))*5),1)*Sheet2!E$3+CEILING(((Sheet1!L3412-MIN(L:L))/(MAX(L:L)-MIN(L:L))*5),1)*Sheet2!E$4+Sheet1!D3412*Sheet2!E$5</f>
        <v>1.8126076689197017</v>
      </c>
      <c r="X3412" s="7">
        <f>CEILING(((Sheet1!S3412-MIN(S:S))/(MAX(S:S)-MIN(S:S))*5),1)*Sheet2!E$6+CEILING(((Sheet1!T3412-MIN(T:T))/(MAX(T:T)-MIN(T:T))*5),1)*Sheet2!E$7+CEILING(((Sheet1!V3412-MIN(V:V))/(MAX(V:V)-MIN(V:V))*5),1)*Sheet2!E$8</f>
        <v>0.25202436024272301</v>
      </c>
      <c r="Y3412" s="7">
        <f>CEILING(((Sheet1!U3412-MIN(U:U))/(MAX(U:U)-MIN(U:U))*5),1)*Sheet2!E$9</f>
        <v>0.16507402473582466</v>
      </c>
      <c r="Z3412" s="7">
        <f>CEILING(((Sheet1!H3412-MIN(H:H))/(MAX(H:H)-MIN(H:H))*5),1)*Sheet2!E$10+I3412*Sheet2!E$11+F3412*Sheet2!E$12+CEILING(((Sheet1!N3412-MIN(N:N))/(MAX(N:N)-MIN(N:N))*5),1)*Sheet2!E$13</f>
        <v>0.16445723062877732</v>
      </c>
      <c r="AA3412" s="7">
        <f>B3412*Sheet2!E$14+C3412*Sheet2!E$15+M3412*Sheet2!E$16+R3412*Sheet2!E$17</f>
        <v>0.1894115188903806</v>
      </c>
      <c r="AB3412" s="7">
        <f t="shared" si="63"/>
        <v>2.5835748034174078</v>
      </c>
    </row>
    <row r="3413" spans="1:28" ht="29" hidden="1" x14ac:dyDescent="0.35">
      <c r="A3413" s="9" t="s">
        <v>1584</v>
      </c>
      <c r="B3413" s="9">
        <v>5</v>
      </c>
      <c r="C3413" s="9">
        <v>4</v>
      </c>
      <c r="D3413" s="5">
        <v>3</v>
      </c>
      <c r="E3413" s="5">
        <v>43607</v>
      </c>
      <c r="F3413" s="5">
        <v>4</v>
      </c>
      <c r="G3413" s="9" t="s">
        <v>3456</v>
      </c>
      <c r="H3413" s="5">
        <v>1</v>
      </c>
      <c r="I3413" s="5">
        <v>1</v>
      </c>
      <c r="J3413" s="5">
        <v>5</v>
      </c>
      <c r="K3413" s="5">
        <v>307.84820000000002</v>
      </c>
      <c r="L3413" s="5">
        <v>4.55</v>
      </c>
      <c r="M3413" s="5">
        <v>4</v>
      </c>
      <c r="N3413" s="5">
        <v>0</v>
      </c>
      <c r="O3413" s="13">
        <v>43611</v>
      </c>
      <c r="P3413" s="5" t="s">
        <v>198</v>
      </c>
      <c r="Q3413" s="5" t="s">
        <v>199</v>
      </c>
      <c r="R3413" s="5">
        <v>4</v>
      </c>
      <c r="S3413" s="10">
        <v>24.0470289394902</v>
      </c>
      <c r="T3413" s="10">
        <v>46.040399999999998</v>
      </c>
      <c r="U3413" s="10">
        <v>4</v>
      </c>
      <c r="V3413" s="10">
        <v>1.9145982697426762</v>
      </c>
      <c r="W3413" s="7">
        <f>Sheet1!J3413*Sheet2!E$2+CEILING(((Sheet1!K3413-MIN(K:K))/(MAX(K:K)-MIN(K:K))*5),1)*Sheet2!E$3+CEILING(((Sheet1!L3413-MIN(L:L))/(MAX(L:L)-MIN(L:L))*5),1)*Sheet2!E$4+Sheet1!D3413*Sheet2!E$5</f>
        <v>1.8126076689197017</v>
      </c>
      <c r="X3413" s="7">
        <f>CEILING(((Sheet1!S3413-MIN(S:S))/(MAX(S:S)-MIN(S:S))*5),1)*Sheet2!E$6+CEILING(((Sheet1!T3413-MIN(T:T))/(MAX(T:T)-MIN(T:T))*5),1)*Sheet2!E$7+CEILING(((Sheet1!V3413-MIN(V:V))/(MAX(V:V)-MIN(V:V))*5),1)*Sheet2!E$8</f>
        <v>0.25202436024272301</v>
      </c>
      <c r="Y3413" s="7">
        <f>CEILING(((Sheet1!U3413-MIN(U:U))/(MAX(U:U)-MIN(U:U))*5),1)*Sheet2!E$9</f>
        <v>0.16507402473582466</v>
      </c>
      <c r="Z3413" s="7">
        <f>CEILING(((Sheet1!H3413-MIN(H:H))/(MAX(H:H)-MIN(H:H))*5),1)*Sheet2!E$10+I3413*Sheet2!E$11+F3413*Sheet2!E$12+CEILING(((Sheet1!N3413-MIN(N:N))/(MAX(N:N)-MIN(N:N))*5),1)*Sheet2!E$13</f>
        <v>0.16445723062877732</v>
      </c>
      <c r="AA3413" s="7">
        <f>B3413*Sheet2!E$14+C3413*Sheet2!E$15+M3413*Sheet2!E$16+R3413*Sheet2!E$17</f>
        <v>0.1894115188903806</v>
      </c>
      <c r="AB3413" s="7">
        <f t="shared" si="63"/>
        <v>2.5835748034174078</v>
      </c>
    </row>
    <row r="3414" spans="1:28" ht="29" hidden="1" x14ac:dyDescent="0.35">
      <c r="A3414" s="9" t="s">
        <v>1584</v>
      </c>
      <c r="B3414" s="9">
        <v>5</v>
      </c>
      <c r="C3414" s="9">
        <v>4</v>
      </c>
      <c r="D3414" s="5">
        <v>3</v>
      </c>
      <c r="E3414" s="5">
        <v>43607</v>
      </c>
      <c r="F3414" s="5">
        <v>4</v>
      </c>
      <c r="G3414" s="9" t="s">
        <v>3456</v>
      </c>
      <c r="H3414" s="5">
        <v>1</v>
      </c>
      <c r="I3414" s="5">
        <v>1</v>
      </c>
      <c r="J3414" s="5">
        <v>5</v>
      </c>
      <c r="K3414" s="5">
        <v>312.09000000000003</v>
      </c>
      <c r="L3414" s="5">
        <v>4.55</v>
      </c>
      <c r="M3414" s="5">
        <v>4</v>
      </c>
      <c r="N3414" s="5">
        <v>0</v>
      </c>
      <c r="O3414" s="13">
        <v>43611</v>
      </c>
      <c r="P3414" s="5" t="s">
        <v>198</v>
      </c>
      <c r="Q3414" s="5" t="s">
        <v>199</v>
      </c>
      <c r="R3414" s="5">
        <v>4</v>
      </c>
      <c r="S3414" s="10">
        <v>21.0323868275424</v>
      </c>
      <c r="T3414" s="10">
        <v>38.64</v>
      </c>
      <c r="U3414" s="10">
        <v>4</v>
      </c>
      <c r="V3414" s="10">
        <v>1.8371666666666677</v>
      </c>
      <c r="W3414" s="7">
        <f>Sheet1!J3414*Sheet2!E$2+CEILING(((Sheet1!K3414-MIN(K:K))/(MAX(K:K)-MIN(K:K))*5),1)*Sheet2!E$3+CEILING(((Sheet1!L3414-MIN(L:L))/(MAX(L:L)-MIN(L:L))*5),1)*Sheet2!E$4+Sheet1!D3414*Sheet2!E$5</f>
        <v>1.8126076689197017</v>
      </c>
      <c r="X3414" s="7">
        <f>CEILING(((Sheet1!S3414-MIN(S:S))/(MAX(S:S)-MIN(S:S))*5),1)*Sheet2!E$6+CEILING(((Sheet1!T3414-MIN(T:T))/(MAX(T:T)-MIN(T:T))*5),1)*Sheet2!E$7+CEILING(((Sheet1!V3414-MIN(V:V))/(MAX(V:V)-MIN(V:V))*5),1)*Sheet2!E$8</f>
        <v>0.25202436024272301</v>
      </c>
      <c r="Y3414" s="7">
        <f>CEILING(((Sheet1!U3414-MIN(U:U))/(MAX(U:U)-MIN(U:U))*5),1)*Sheet2!E$9</f>
        <v>0.16507402473582466</v>
      </c>
      <c r="Z3414" s="7">
        <f>CEILING(((Sheet1!H3414-MIN(H:H))/(MAX(H:H)-MIN(H:H))*5),1)*Sheet2!E$10+I3414*Sheet2!E$11+F3414*Sheet2!E$12+CEILING(((Sheet1!N3414-MIN(N:N))/(MAX(N:N)-MIN(N:N))*5),1)*Sheet2!E$13</f>
        <v>0.16445723062877732</v>
      </c>
      <c r="AA3414" s="7">
        <f>B3414*Sheet2!E$14+C3414*Sheet2!E$15+M3414*Sheet2!E$16+R3414*Sheet2!E$17</f>
        <v>0.1894115188903806</v>
      </c>
      <c r="AB3414" s="7">
        <f t="shared" si="63"/>
        <v>2.5835748034174078</v>
      </c>
    </row>
    <row r="3415" spans="1:28" ht="29" hidden="1" x14ac:dyDescent="0.35">
      <c r="A3415" s="9" t="s">
        <v>1584</v>
      </c>
      <c r="B3415" s="9">
        <v>5</v>
      </c>
      <c r="C3415" s="9">
        <v>4</v>
      </c>
      <c r="D3415" s="5">
        <v>3</v>
      </c>
      <c r="E3415" s="5">
        <v>43607</v>
      </c>
      <c r="F3415" s="5">
        <v>4</v>
      </c>
      <c r="G3415" s="9" t="s">
        <v>3456</v>
      </c>
      <c r="H3415" s="5">
        <v>1</v>
      </c>
      <c r="I3415" s="5">
        <v>1</v>
      </c>
      <c r="J3415" s="5">
        <v>5</v>
      </c>
      <c r="K3415" s="5">
        <v>320.5736</v>
      </c>
      <c r="L3415" s="5">
        <v>4.55</v>
      </c>
      <c r="M3415" s="5">
        <v>4</v>
      </c>
      <c r="N3415" s="5">
        <v>0</v>
      </c>
      <c r="O3415" s="13">
        <v>43611</v>
      </c>
      <c r="P3415" s="5" t="s">
        <v>198</v>
      </c>
      <c r="Q3415" s="5" t="s">
        <v>199</v>
      </c>
      <c r="R3415" s="5">
        <v>4</v>
      </c>
      <c r="S3415" s="10">
        <v>2.7172276149868502</v>
      </c>
      <c r="T3415" s="10">
        <v>5.0220000000000002</v>
      </c>
      <c r="U3415" s="10">
        <v>4</v>
      </c>
      <c r="V3415" s="10">
        <v>1.8482073317307663</v>
      </c>
      <c r="W3415" s="7">
        <f>Sheet1!J3415*Sheet2!E$2+CEILING(((Sheet1!K3415-MIN(K:K))/(MAX(K:K)-MIN(K:K))*5),1)*Sheet2!E$3+CEILING(((Sheet1!L3415-MIN(L:L))/(MAX(L:L)-MIN(L:L))*5),1)*Sheet2!E$4+Sheet1!D3415*Sheet2!E$5</f>
        <v>1.8126076689197017</v>
      </c>
      <c r="X3415" s="7">
        <f>CEILING(((Sheet1!S3415-MIN(S:S))/(MAX(S:S)-MIN(S:S))*5),1)*Sheet2!E$6+CEILING(((Sheet1!T3415-MIN(T:T))/(MAX(T:T)-MIN(T:T))*5),1)*Sheet2!E$7+CEILING(((Sheet1!V3415-MIN(V:V))/(MAX(V:V)-MIN(V:V))*5),1)*Sheet2!E$8</f>
        <v>0.25202436024272301</v>
      </c>
      <c r="Y3415" s="7">
        <f>CEILING(((Sheet1!U3415-MIN(U:U))/(MAX(U:U)-MIN(U:U))*5),1)*Sheet2!E$9</f>
        <v>0.16507402473582466</v>
      </c>
      <c r="Z3415" s="7">
        <f>CEILING(((Sheet1!H3415-MIN(H:H))/(MAX(H:H)-MIN(H:H))*5),1)*Sheet2!E$10+I3415*Sheet2!E$11+F3415*Sheet2!E$12+CEILING(((Sheet1!N3415-MIN(N:N))/(MAX(N:N)-MIN(N:N))*5),1)*Sheet2!E$13</f>
        <v>0.16445723062877732</v>
      </c>
      <c r="AA3415" s="7">
        <f>B3415*Sheet2!E$14+C3415*Sheet2!E$15+M3415*Sheet2!E$16+R3415*Sheet2!E$17</f>
        <v>0.1894115188903806</v>
      </c>
      <c r="AB3415" s="7">
        <f t="shared" si="63"/>
        <v>2.5835748034174078</v>
      </c>
    </row>
    <row r="3416" spans="1:28" ht="29" hidden="1" x14ac:dyDescent="0.35">
      <c r="A3416" s="9" t="s">
        <v>1585</v>
      </c>
      <c r="B3416" s="9">
        <v>5</v>
      </c>
      <c r="C3416" s="9">
        <v>4</v>
      </c>
      <c r="D3416" s="5">
        <v>3</v>
      </c>
      <c r="E3416" s="5">
        <v>43608</v>
      </c>
      <c r="F3416" s="5">
        <v>4</v>
      </c>
      <c r="G3416" s="9" t="s">
        <v>3456</v>
      </c>
      <c r="H3416" s="5">
        <v>1</v>
      </c>
      <c r="I3416" s="5">
        <v>4</v>
      </c>
      <c r="J3416" s="5">
        <v>5</v>
      </c>
      <c r="K3416" s="5">
        <v>163.62700000000001</v>
      </c>
      <c r="L3416" s="5">
        <v>5.25</v>
      </c>
      <c r="M3416" s="5">
        <v>3</v>
      </c>
      <c r="N3416" s="5">
        <v>1</v>
      </c>
      <c r="O3416" s="13">
        <v>43612</v>
      </c>
      <c r="P3416" s="5" t="s">
        <v>27</v>
      </c>
      <c r="Q3416" s="5" t="s">
        <v>28</v>
      </c>
      <c r="R3416" s="5">
        <v>5</v>
      </c>
      <c r="S3416" s="10">
        <v>24.084641204753702</v>
      </c>
      <c r="T3416" s="10">
        <v>61.142000000000003</v>
      </c>
      <c r="U3416" s="10">
        <v>4</v>
      </c>
      <c r="V3416" s="10">
        <v>2.5386303030303026</v>
      </c>
      <c r="W3416" s="7">
        <f>Sheet1!J3416*Sheet2!E$2+CEILING(((Sheet1!K3416-MIN(K:K))/(MAX(K:K)-MIN(K:K))*5),1)*Sheet2!E$3+CEILING(((Sheet1!L3416-MIN(L:L))/(MAX(L:L)-MIN(L:L))*5),1)*Sheet2!E$4+Sheet1!D3416*Sheet2!E$5</f>
        <v>1.7386201679541133</v>
      </c>
      <c r="X3416" s="7">
        <f>CEILING(((Sheet1!S3416-MIN(S:S))/(MAX(S:S)-MIN(S:S))*5),1)*Sheet2!E$6+CEILING(((Sheet1!T3416-MIN(T:T))/(MAX(T:T)-MIN(T:T))*5),1)*Sheet2!E$7+CEILING(((Sheet1!V3416-MIN(V:V))/(MAX(V:V)-MIN(V:V))*5),1)*Sheet2!E$8</f>
        <v>0.25202436024272301</v>
      </c>
      <c r="Y3416" s="7">
        <f>CEILING(((Sheet1!U3416-MIN(U:U))/(MAX(U:U)-MIN(U:U))*5),1)*Sheet2!E$9</f>
        <v>0.16507402473582466</v>
      </c>
      <c r="Z3416" s="7">
        <f>CEILING(((Sheet1!H3416-MIN(H:H))/(MAX(H:H)-MIN(H:H))*5),1)*Sheet2!E$10+I3416*Sheet2!E$11+F3416*Sheet2!E$12+CEILING(((Sheet1!N3416-MIN(N:N))/(MAX(N:N)-MIN(N:N))*5),1)*Sheet2!E$13</f>
        <v>0.41848166131091452</v>
      </c>
      <c r="AA3416" s="7">
        <f>B3416*Sheet2!E$14+C3416*Sheet2!E$15+M3416*Sheet2!E$16+R3416*Sheet2!E$17</f>
        <v>0.18585104545895575</v>
      </c>
      <c r="AB3416" s="7">
        <f t="shared" si="63"/>
        <v>2.7600512597025308</v>
      </c>
    </row>
    <row r="3417" spans="1:28" ht="29" hidden="1" x14ac:dyDescent="0.35">
      <c r="A3417" s="9" t="s">
        <v>1585</v>
      </c>
      <c r="B3417" s="9">
        <v>5</v>
      </c>
      <c r="C3417" s="9">
        <v>4</v>
      </c>
      <c r="D3417" s="5">
        <v>3</v>
      </c>
      <c r="E3417" s="5">
        <v>43608</v>
      </c>
      <c r="F3417" s="5">
        <v>4</v>
      </c>
      <c r="G3417" s="9" t="s">
        <v>3456</v>
      </c>
      <c r="H3417" s="5">
        <v>1</v>
      </c>
      <c r="I3417" s="5">
        <v>4</v>
      </c>
      <c r="J3417" s="5">
        <v>5</v>
      </c>
      <c r="K3417" s="5">
        <v>172.11059999999998</v>
      </c>
      <c r="L3417" s="5">
        <v>5.25</v>
      </c>
      <c r="M3417" s="5">
        <v>3</v>
      </c>
      <c r="N3417" s="5">
        <v>1</v>
      </c>
      <c r="O3417" s="13">
        <v>43612</v>
      </c>
      <c r="P3417" s="5" t="s">
        <v>27</v>
      </c>
      <c r="Q3417" s="5" t="s">
        <v>28</v>
      </c>
      <c r="R3417" s="5">
        <v>5</v>
      </c>
      <c r="S3417" s="10">
        <v>2.2896972995857099</v>
      </c>
      <c r="T3417" s="10">
        <v>5.7770999999999999</v>
      </c>
      <c r="U3417" s="10">
        <v>4</v>
      </c>
      <c r="V3417" s="10">
        <v>2.5230846020761297</v>
      </c>
      <c r="W3417" s="7">
        <f>Sheet1!J3417*Sheet2!E$2+CEILING(((Sheet1!K3417-MIN(K:K))/(MAX(K:K)-MIN(K:K))*5),1)*Sheet2!E$3+CEILING(((Sheet1!L3417-MIN(L:L))/(MAX(L:L)-MIN(L:L))*5),1)*Sheet2!E$4+Sheet1!D3417*Sheet2!E$5</f>
        <v>1.7386201679541133</v>
      </c>
      <c r="X3417" s="7">
        <f>CEILING(((Sheet1!S3417-MIN(S:S))/(MAX(S:S)-MIN(S:S))*5),1)*Sheet2!E$6+CEILING(((Sheet1!T3417-MIN(T:T))/(MAX(T:T)-MIN(T:T))*5),1)*Sheet2!E$7+CEILING(((Sheet1!V3417-MIN(V:V))/(MAX(V:V)-MIN(V:V))*5),1)*Sheet2!E$8</f>
        <v>0.25202436024272301</v>
      </c>
      <c r="Y3417" s="7">
        <f>CEILING(((Sheet1!U3417-MIN(U:U))/(MAX(U:U)-MIN(U:U))*5),1)*Sheet2!E$9</f>
        <v>0.16507402473582466</v>
      </c>
      <c r="Z3417" s="7">
        <f>CEILING(((Sheet1!H3417-MIN(H:H))/(MAX(H:H)-MIN(H:H))*5),1)*Sheet2!E$10+I3417*Sheet2!E$11+F3417*Sheet2!E$12+CEILING(((Sheet1!N3417-MIN(N:N))/(MAX(N:N)-MIN(N:N))*5),1)*Sheet2!E$13</f>
        <v>0.41848166131091452</v>
      </c>
      <c r="AA3417" s="7">
        <f>B3417*Sheet2!E$14+C3417*Sheet2!E$15+M3417*Sheet2!E$16+R3417*Sheet2!E$17</f>
        <v>0.18585104545895575</v>
      </c>
      <c r="AB3417" s="7">
        <f t="shared" si="63"/>
        <v>2.7600512597025308</v>
      </c>
    </row>
    <row r="3418" spans="1:28" ht="29" hidden="1" x14ac:dyDescent="0.35">
      <c r="A3418" s="9" t="s">
        <v>1585</v>
      </c>
      <c r="B3418" s="9">
        <v>5</v>
      </c>
      <c r="C3418" s="9">
        <v>4</v>
      </c>
      <c r="D3418" s="5">
        <v>3</v>
      </c>
      <c r="E3418" s="5">
        <v>43608</v>
      </c>
      <c r="F3418" s="5">
        <v>4</v>
      </c>
      <c r="G3418" s="9" t="s">
        <v>3456</v>
      </c>
      <c r="H3418" s="5">
        <v>1</v>
      </c>
      <c r="I3418" s="5">
        <v>4</v>
      </c>
      <c r="J3418" s="5">
        <v>5</v>
      </c>
      <c r="K3418" s="5">
        <v>172.11059999999998</v>
      </c>
      <c r="L3418" s="5">
        <v>5.25</v>
      </c>
      <c r="M3418" s="5">
        <v>3</v>
      </c>
      <c r="N3418" s="5">
        <v>1</v>
      </c>
      <c r="O3418" s="13">
        <v>43612</v>
      </c>
      <c r="P3418" s="5" t="s">
        <v>27</v>
      </c>
      <c r="Q3418" s="5" t="s">
        <v>28</v>
      </c>
      <c r="R3418" s="5">
        <v>5</v>
      </c>
      <c r="S3418" s="10">
        <v>29.777374580422801</v>
      </c>
      <c r="T3418" s="10">
        <v>74.979399999999998</v>
      </c>
      <c r="U3418" s="10">
        <v>4</v>
      </c>
      <c r="V3418" s="10">
        <v>2.517999019607839</v>
      </c>
      <c r="W3418" s="7">
        <f>Sheet1!J3418*Sheet2!E$2+CEILING(((Sheet1!K3418-MIN(K:K))/(MAX(K:K)-MIN(K:K))*5),1)*Sheet2!E$3+CEILING(((Sheet1!L3418-MIN(L:L))/(MAX(L:L)-MIN(L:L))*5),1)*Sheet2!E$4+Sheet1!D3418*Sheet2!E$5</f>
        <v>1.7386201679541133</v>
      </c>
      <c r="X3418" s="7">
        <f>CEILING(((Sheet1!S3418-MIN(S:S))/(MAX(S:S)-MIN(S:S))*5),1)*Sheet2!E$6+CEILING(((Sheet1!T3418-MIN(T:T))/(MAX(T:T)-MIN(T:T))*5),1)*Sheet2!E$7+CEILING(((Sheet1!V3418-MIN(V:V))/(MAX(V:V)-MIN(V:V))*5),1)*Sheet2!E$8</f>
        <v>0.25202436024272301</v>
      </c>
      <c r="Y3418" s="7">
        <f>CEILING(((Sheet1!U3418-MIN(U:U))/(MAX(U:U)-MIN(U:U))*5),1)*Sheet2!E$9</f>
        <v>0.16507402473582466</v>
      </c>
      <c r="Z3418" s="7">
        <f>CEILING(((Sheet1!H3418-MIN(H:H))/(MAX(H:H)-MIN(H:H))*5),1)*Sheet2!E$10+I3418*Sheet2!E$11+F3418*Sheet2!E$12+CEILING(((Sheet1!N3418-MIN(N:N))/(MAX(N:N)-MIN(N:N))*5),1)*Sheet2!E$13</f>
        <v>0.41848166131091452</v>
      </c>
      <c r="AA3418" s="7">
        <f>B3418*Sheet2!E$14+C3418*Sheet2!E$15+M3418*Sheet2!E$16+R3418*Sheet2!E$17</f>
        <v>0.18585104545895575</v>
      </c>
      <c r="AB3418" s="7">
        <f t="shared" si="63"/>
        <v>2.7600512597025308</v>
      </c>
    </row>
    <row r="3419" spans="1:28" ht="29" hidden="1" x14ac:dyDescent="0.35">
      <c r="A3419" s="9" t="s">
        <v>1585</v>
      </c>
      <c r="B3419" s="9">
        <v>5</v>
      </c>
      <c r="C3419" s="9">
        <v>4</v>
      </c>
      <c r="D3419" s="5">
        <v>3</v>
      </c>
      <c r="E3419" s="5">
        <v>43608</v>
      </c>
      <c r="F3419" s="5">
        <v>4</v>
      </c>
      <c r="G3419" s="9" t="s">
        <v>3456</v>
      </c>
      <c r="H3419" s="5">
        <v>1</v>
      </c>
      <c r="I3419" s="5">
        <v>4</v>
      </c>
      <c r="J3419" s="5">
        <v>5</v>
      </c>
      <c r="K3419" s="5">
        <v>180.5942</v>
      </c>
      <c r="L3419" s="5">
        <v>5.25</v>
      </c>
      <c r="M3419" s="5">
        <v>3</v>
      </c>
      <c r="N3419" s="5">
        <v>1</v>
      </c>
      <c r="O3419" s="13">
        <v>43612</v>
      </c>
      <c r="P3419" s="5" t="s">
        <v>27</v>
      </c>
      <c r="Q3419" s="5" t="s">
        <v>28</v>
      </c>
      <c r="R3419" s="5">
        <v>5</v>
      </c>
      <c r="S3419" s="10">
        <v>2.8601409174755799</v>
      </c>
      <c r="T3419" s="10">
        <v>7.1525999999999996</v>
      </c>
      <c r="U3419" s="10">
        <v>4</v>
      </c>
      <c r="V3419" s="10">
        <v>2.5007858725761785</v>
      </c>
      <c r="W3419" s="7">
        <f>Sheet1!J3419*Sheet2!E$2+CEILING(((Sheet1!K3419-MIN(K:K))/(MAX(K:K)-MIN(K:K))*5),1)*Sheet2!E$3+CEILING(((Sheet1!L3419-MIN(L:L))/(MAX(L:L)-MIN(L:L))*5),1)*Sheet2!E$4+Sheet1!D3419*Sheet2!E$5</f>
        <v>1.7386201679541133</v>
      </c>
      <c r="X3419" s="7">
        <f>CEILING(((Sheet1!S3419-MIN(S:S))/(MAX(S:S)-MIN(S:S))*5),1)*Sheet2!E$6+CEILING(((Sheet1!T3419-MIN(T:T))/(MAX(T:T)-MIN(T:T))*5),1)*Sheet2!E$7+CEILING(((Sheet1!V3419-MIN(V:V))/(MAX(V:V)-MIN(V:V))*5),1)*Sheet2!E$8</f>
        <v>0.25202436024272301</v>
      </c>
      <c r="Y3419" s="7">
        <f>CEILING(((Sheet1!U3419-MIN(U:U))/(MAX(U:U)-MIN(U:U))*5),1)*Sheet2!E$9</f>
        <v>0.16507402473582466</v>
      </c>
      <c r="Z3419" s="7">
        <f>CEILING(((Sheet1!H3419-MIN(H:H))/(MAX(H:H)-MIN(H:H))*5),1)*Sheet2!E$10+I3419*Sheet2!E$11+F3419*Sheet2!E$12+CEILING(((Sheet1!N3419-MIN(N:N))/(MAX(N:N)-MIN(N:N))*5),1)*Sheet2!E$13</f>
        <v>0.41848166131091452</v>
      </c>
      <c r="AA3419" s="7">
        <f>B3419*Sheet2!E$14+C3419*Sheet2!E$15+M3419*Sheet2!E$16+R3419*Sheet2!E$17</f>
        <v>0.18585104545895575</v>
      </c>
      <c r="AB3419" s="7">
        <f t="shared" si="63"/>
        <v>2.7600512597025308</v>
      </c>
    </row>
    <row r="3420" spans="1:28" ht="29" hidden="1" x14ac:dyDescent="0.35">
      <c r="A3420" s="9" t="s">
        <v>1586</v>
      </c>
      <c r="B3420" s="9">
        <v>5</v>
      </c>
      <c r="C3420" s="9">
        <v>4</v>
      </c>
      <c r="D3420" s="5">
        <v>3</v>
      </c>
      <c r="E3420" s="5">
        <v>43608</v>
      </c>
      <c r="F3420" s="5">
        <v>4</v>
      </c>
      <c r="G3420" s="9" t="s">
        <v>3456</v>
      </c>
      <c r="H3420" s="5">
        <v>1</v>
      </c>
      <c r="I3420" s="5">
        <v>3</v>
      </c>
      <c r="J3420" s="5">
        <v>5</v>
      </c>
      <c r="K3420" s="5">
        <v>312.09000000000003</v>
      </c>
      <c r="L3420" s="5">
        <v>5.25</v>
      </c>
      <c r="M3420" s="5">
        <v>3</v>
      </c>
      <c r="N3420" s="5">
        <v>1</v>
      </c>
      <c r="O3420" s="13">
        <v>43612</v>
      </c>
      <c r="P3420" s="5" t="s">
        <v>1587</v>
      </c>
      <c r="Q3420" s="5" t="s">
        <v>1588</v>
      </c>
      <c r="R3420" s="5">
        <v>5</v>
      </c>
      <c r="S3420" s="10">
        <v>875.44225709879299</v>
      </c>
      <c r="T3420" s="10">
        <v>1761.125</v>
      </c>
      <c r="U3420" s="10">
        <v>4</v>
      </c>
      <c r="V3420" s="10">
        <v>2.0116975000000008</v>
      </c>
      <c r="W3420" s="7">
        <f>Sheet1!J3420*Sheet2!E$2+CEILING(((Sheet1!K3420-MIN(K:K))/(MAX(K:K)-MIN(K:K))*5),1)*Sheet2!E$3+CEILING(((Sheet1!L3420-MIN(L:L))/(MAX(L:L)-MIN(L:L))*5),1)*Sheet2!E$4+Sheet1!D3420*Sheet2!E$5</f>
        <v>1.9441470847237114</v>
      </c>
      <c r="X3420" s="7">
        <f>CEILING(((Sheet1!S3420-MIN(S:S))/(MAX(S:S)-MIN(S:S))*5),1)*Sheet2!E$6+CEILING(((Sheet1!T3420-MIN(T:T))/(MAX(T:T)-MIN(T:T))*5),1)*Sheet2!E$7+CEILING(((Sheet1!V3420-MIN(V:V))/(MAX(V:V)-MIN(V:V))*5),1)*Sheet2!E$8</f>
        <v>0.50723548254246376</v>
      </c>
      <c r="Y3420" s="7">
        <f>CEILING(((Sheet1!U3420-MIN(U:U))/(MAX(U:U)-MIN(U:U))*5),1)*Sheet2!E$9</f>
        <v>0.16507402473582466</v>
      </c>
      <c r="Z3420" s="7">
        <f>CEILING(((Sheet1!H3420-MIN(H:H))/(MAX(H:H)-MIN(H:H))*5),1)*Sheet2!E$10+I3420*Sheet2!E$11+F3420*Sheet2!E$12+CEILING(((Sheet1!N3420-MIN(N:N))/(MAX(N:N)-MIN(N:N))*5),1)*Sheet2!E$13</f>
        <v>0.40685250198070277</v>
      </c>
      <c r="AA3420" s="7">
        <f>B3420*Sheet2!E$14+C3420*Sheet2!E$15+M3420*Sheet2!E$16+R3420*Sheet2!E$17</f>
        <v>0.18585104545895575</v>
      </c>
      <c r="AB3420" s="7">
        <f t="shared" si="63"/>
        <v>3.2091601394416585</v>
      </c>
    </row>
    <row r="3421" spans="1:28" ht="29" hidden="1" x14ac:dyDescent="0.35">
      <c r="A3421" s="9" t="s">
        <v>1586</v>
      </c>
      <c r="B3421" s="9">
        <v>5</v>
      </c>
      <c r="C3421" s="9">
        <v>4</v>
      </c>
      <c r="D3421" s="5">
        <v>3</v>
      </c>
      <c r="E3421" s="5">
        <v>43608</v>
      </c>
      <c r="F3421" s="5">
        <v>4</v>
      </c>
      <c r="G3421" s="9" t="s">
        <v>3456</v>
      </c>
      <c r="H3421" s="5">
        <v>1</v>
      </c>
      <c r="I3421" s="5">
        <v>3</v>
      </c>
      <c r="J3421" s="5">
        <v>5</v>
      </c>
      <c r="K3421" s="5">
        <v>248.46299999999999</v>
      </c>
      <c r="L3421" s="5">
        <v>5.25</v>
      </c>
      <c r="M3421" s="5">
        <v>3</v>
      </c>
      <c r="N3421" s="5">
        <v>1</v>
      </c>
      <c r="O3421" s="13">
        <v>43612</v>
      </c>
      <c r="P3421" s="5" t="s">
        <v>1587</v>
      </c>
      <c r="Q3421" s="5" t="s">
        <v>1588</v>
      </c>
      <c r="R3421" s="5">
        <v>5</v>
      </c>
      <c r="S3421" s="10">
        <v>165.32099549426999</v>
      </c>
      <c r="T3421" s="10">
        <v>336.89499999999998</v>
      </c>
      <c r="U3421" s="10">
        <v>4</v>
      </c>
      <c r="V3421" s="10">
        <v>2.037823441558436</v>
      </c>
      <c r="W3421" s="7">
        <f>Sheet1!J3421*Sheet2!E$2+CEILING(((Sheet1!K3421-MIN(K:K))/(MAX(K:K)-MIN(K:K))*5),1)*Sheet2!E$3+CEILING(((Sheet1!L3421-MIN(L:L))/(MAX(L:L)-MIN(L:L))*5),1)*Sheet2!E$4+Sheet1!D3421*Sheet2!E$5</f>
        <v>1.807129140210646</v>
      </c>
      <c r="X3421" s="7">
        <f>CEILING(((Sheet1!S3421-MIN(S:S))/(MAX(S:S)-MIN(S:S))*5),1)*Sheet2!E$6+CEILING(((Sheet1!T3421-MIN(T:T))/(MAX(T:T)-MIN(T:T))*5),1)*Sheet2!E$7+CEILING(((Sheet1!V3421-MIN(V:V))/(MAX(V:V)-MIN(V:V))*5),1)*Sheet2!E$8</f>
        <v>0.25202436024272301</v>
      </c>
      <c r="Y3421" s="7">
        <f>CEILING(((Sheet1!U3421-MIN(U:U))/(MAX(U:U)-MIN(U:U))*5),1)*Sheet2!E$9</f>
        <v>0.16507402473582466</v>
      </c>
      <c r="Z3421" s="7">
        <f>CEILING(((Sheet1!H3421-MIN(H:H))/(MAX(H:H)-MIN(H:H))*5),1)*Sheet2!E$10+I3421*Sheet2!E$11+F3421*Sheet2!E$12+CEILING(((Sheet1!N3421-MIN(N:N))/(MAX(N:N)-MIN(N:N))*5),1)*Sheet2!E$13</f>
        <v>0.40685250198070277</v>
      </c>
      <c r="AA3421" s="7">
        <f>B3421*Sheet2!E$14+C3421*Sheet2!E$15+M3421*Sheet2!E$16+R3421*Sheet2!E$17</f>
        <v>0.18585104545895575</v>
      </c>
      <c r="AB3421" s="7">
        <f t="shared" si="63"/>
        <v>2.8169310726288521</v>
      </c>
    </row>
    <row r="3422" spans="1:28" ht="29" hidden="1" x14ac:dyDescent="0.35">
      <c r="A3422" s="9" t="s">
        <v>1589</v>
      </c>
      <c r="B3422" s="9">
        <v>3</v>
      </c>
      <c r="C3422" s="9">
        <v>1</v>
      </c>
      <c r="D3422" s="5">
        <v>3</v>
      </c>
      <c r="E3422" s="5">
        <v>43608</v>
      </c>
      <c r="F3422" s="5">
        <v>4</v>
      </c>
      <c r="G3422" s="9" t="s">
        <v>3456</v>
      </c>
      <c r="H3422" s="5">
        <v>1</v>
      </c>
      <c r="I3422" s="5">
        <v>5</v>
      </c>
      <c r="J3422" s="5">
        <v>5</v>
      </c>
      <c r="K3422" s="5">
        <v>152.59842519685043</v>
      </c>
      <c r="L3422" s="5">
        <v>4.7249999999999996</v>
      </c>
      <c r="M3422" s="5">
        <v>5</v>
      </c>
      <c r="N3422" s="5">
        <v>1</v>
      </c>
      <c r="O3422" s="13">
        <v>43612</v>
      </c>
      <c r="P3422" s="5" t="s">
        <v>100</v>
      </c>
      <c r="Q3422" s="5" t="s">
        <v>101</v>
      </c>
      <c r="R3422" s="5">
        <v>4</v>
      </c>
      <c r="S3422" s="10">
        <v>177.66356860845801</v>
      </c>
      <c r="T3422" s="10">
        <v>359.04700000000003</v>
      </c>
      <c r="U3422" s="10">
        <v>4</v>
      </c>
      <c r="V3422" s="10">
        <v>2.0209376790763556</v>
      </c>
      <c r="W3422" s="7">
        <f>Sheet1!J3422*Sheet2!E$2+CEILING(((Sheet1!K3422-MIN(K:K))/(MAX(K:K)-MIN(K:K))*5),1)*Sheet2!E$3+CEILING(((Sheet1!L3422-MIN(L:L))/(MAX(L:L)-MIN(L:L))*5),1)*Sheet2!E$4+Sheet1!D3422*Sheet2!E$5</f>
        <v>1.5385717798935707</v>
      </c>
      <c r="X3422" s="7">
        <f>CEILING(((Sheet1!S3422-MIN(S:S))/(MAX(S:S)-MIN(S:S))*5),1)*Sheet2!E$6+CEILING(((Sheet1!T3422-MIN(T:T))/(MAX(T:T)-MIN(T:T))*5),1)*Sheet2!E$7+CEILING(((Sheet1!V3422-MIN(V:V))/(MAX(V:V)-MIN(V:V))*5),1)*Sheet2!E$8</f>
        <v>0.25202436024272301</v>
      </c>
      <c r="Y3422" s="7">
        <f>CEILING(((Sheet1!U3422-MIN(U:U))/(MAX(U:U)-MIN(U:U))*5),1)*Sheet2!E$9</f>
        <v>0.16507402473582466</v>
      </c>
      <c r="Z3422" s="7">
        <f>CEILING(((Sheet1!H3422-MIN(H:H))/(MAX(H:H)-MIN(H:H))*5),1)*Sheet2!E$10+I3422*Sheet2!E$11+F3422*Sheet2!E$12+CEILING(((Sheet1!N3422-MIN(N:N))/(MAX(N:N)-MIN(N:N))*5),1)*Sheet2!E$13</f>
        <v>0.43011082064112627</v>
      </c>
      <c r="AA3422" s="7">
        <f>B3422*Sheet2!E$14+C3422*Sheet2!E$15+M3422*Sheet2!E$16+R3422*Sheet2!E$17</f>
        <v>0.11757999035849725</v>
      </c>
      <c r="AB3422" s="7">
        <f t="shared" si="63"/>
        <v>2.5033609758717419</v>
      </c>
    </row>
    <row r="3423" spans="1:28" ht="29" hidden="1" x14ac:dyDescent="0.35">
      <c r="A3423" s="9" t="s">
        <v>1590</v>
      </c>
      <c r="B3423" s="9">
        <v>4</v>
      </c>
      <c r="C3423" s="9">
        <v>3</v>
      </c>
      <c r="D3423" s="5">
        <v>3</v>
      </c>
      <c r="E3423" s="5">
        <v>43608</v>
      </c>
      <c r="F3423" s="5">
        <v>1</v>
      </c>
      <c r="G3423" s="9" t="s">
        <v>3456</v>
      </c>
      <c r="H3423" s="5">
        <v>1</v>
      </c>
      <c r="I3423" s="5">
        <v>4</v>
      </c>
      <c r="J3423" s="5">
        <v>3</v>
      </c>
      <c r="K3423" s="5">
        <v>235.73759999999999</v>
      </c>
      <c r="L3423" s="5">
        <v>4.55</v>
      </c>
      <c r="M3423" s="5">
        <v>5</v>
      </c>
      <c r="N3423" s="5">
        <v>0</v>
      </c>
      <c r="O3423" s="13">
        <v>43612</v>
      </c>
      <c r="P3423" s="5" t="s">
        <v>44</v>
      </c>
      <c r="Q3423" s="5" t="s">
        <v>45</v>
      </c>
      <c r="R3423" s="5">
        <v>2</v>
      </c>
      <c r="S3423" s="10">
        <v>998.820647736551</v>
      </c>
      <c r="T3423" s="10">
        <v>1761.6</v>
      </c>
      <c r="U3423" s="10">
        <v>4</v>
      </c>
      <c r="V3423" s="10">
        <v>1.7636799999999997</v>
      </c>
      <c r="W3423" s="7">
        <f>Sheet1!J3423*Sheet2!E$2+CEILING(((Sheet1!K3423-MIN(K:K))/(MAX(K:K)-MIN(K:K))*5),1)*Sheet2!E$3+CEILING(((Sheet1!L3423-MIN(L:L))/(MAX(L:L)-MIN(L:L))*5),1)*Sheet2!E$4+Sheet1!D3423*Sheet2!E$5</f>
        <v>1.2290493922695922</v>
      </c>
      <c r="X3423" s="7">
        <f>CEILING(((Sheet1!S3423-MIN(S:S))/(MAX(S:S)-MIN(S:S))*5),1)*Sheet2!E$6+CEILING(((Sheet1!T3423-MIN(T:T))/(MAX(T:T)-MIN(T:T))*5),1)*Sheet2!E$7+CEILING(((Sheet1!V3423-MIN(V:V))/(MAX(V:V)-MIN(V:V))*5),1)*Sheet2!E$8</f>
        <v>0.50723548254246376</v>
      </c>
      <c r="Y3423" s="7">
        <f>CEILING(((Sheet1!U3423-MIN(U:U))/(MAX(U:U)-MIN(U:U))*5),1)*Sheet2!E$9</f>
        <v>0.16507402473582466</v>
      </c>
      <c r="Z3423" s="7">
        <f>CEILING(((Sheet1!H3423-MIN(H:H))/(MAX(H:H)-MIN(H:H))*5),1)*Sheet2!E$10+I3423*Sheet2!E$11+F3423*Sheet2!E$12+CEILING(((Sheet1!N3423-MIN(N:N))/(MAX(N:N)-MIN(N:N))*5),1)*Sheet2!E$13</f>
        <v>0.18155167698379923</v>
      </c>
      <c r="AA3423" s="7">
        <f>B3423*Sheet2!E$14+C3423*Sheet2!E$15+M3423*Sheet2!E$16+R3423*Sheet2!E$17</f>
        <v>0.1571774741606641</v>
      </c>
      <c r="AB3423" s="7">
        <f t="shared" si="63"/>
        <v>2.2400880506923437</v>
      </c>
    </row>
    <row r="3424" spans="1:28" ht="29" hidden="1" x14ac:dyDescent="0.35">
      <c r="A3424" s="9" t="s">
        <v>1591</v>
      </c>
      <c r="B3424" s="9">
        <v>5</v>
      </c>
      <c r="C3424" s="9">
        <v>4</v>
      </c>
      <c r="D3424" s="5">
        <v>3</v>
      </c>
      <c r="E3424" s="5">
        <v>43608</v>
      </c>
      <c r="F3424" s="5">
        <v>4</v>
      </c>
      <c r="G3424" s="9" t="s">
        <v>3456</v>
      </c>
      <c r="H3424" s="5">
        <v>1</v>
      </c>
      <c r="I3424" s="5">
        <v>4</v>
      </c>
      <c r="J3424" s="5">
        <v>3</v>
      </c>
      <c r="K3424" s="5">
        <v>269.67200000000003</v>
      </c>
      <c r="L3424" s="5">
        <v>5.25</v>
      </c>
      <c r="M3424" s="5">
        <v>4</v>
      </c>
      <c r="N3424" s="5">
        <v>0</v>
      </c>
      <c r="O3424" s="13">
        <v>43612</v>
      </c>
      <c r="P3424" s="5" t="s">
        <v>77</v>
      </c>
      <c r="Q3424" s="5" t="s">
        <v>78</v>
      </c>
      <c r="R3424" s="5">
        <v>5</v>
      </c>
      <c r="S3424" s="10">
        <v>27.0948622577036</v>
      </c>
      <c r="T3424" s="10">
        <v>65.72</v>
      </c>
      <c r="U3424" s="10">
        <v>4</v>
      </c>
      <c r="V3424" s="10">
        <v>2.4255520982142849</v>
      </c>
      <c r="W3424" s="7">
        <f>Sheet1!J3424*Sheet2!E$2+CEILING(((Sheet1!K3424-MIN(K:K))/(MAX(K:K)-MIN(K:K))*5),1)*Sheet2!E$3+CEILING(((Sheet1!L3424-MIN(L:L))/(MAX(L:L)-MIN(L:L))*5),1)*Sheet2!E$4+Sheet1!D3424*Sheet2!E$5</f>
        <v>1.4290977803301348</v>
      </c>
      <c r="X3424" s="7">
        <f>CEILING(((Sheet1!S3424-MIN(S:S))/(MAX(S:S)-MIN(S:S))*5),1)*Sheet2!E$6+CEILING(((Sheet1!T3424-MIN(T:T))/(MAX(T:T)-MIN(T:T))*5),1)*Sheet2!E$7+CEILING(((Sheet1!V3424-MIN(V:V))/(MAX(V:V)-MIN(V:V))*5),1)*Sheet2!E$8</f>
        <v>0.25202436024272301</v>
      </c>
      <c r="Y3424" s="7">
        <f>CEILING(((Sheet1!U3424-MIN(U:U))/(MAX(U:U)-MIN(U:U))*5),1)*Sheet2!E$9</f>
        <v>0.16507402473582466</v>
      </c>
      <c r="Z3424" s="7">
        <f>CEILING(((Sheet1!H3424-MIN(H:H))/(MAX(H:H)-MIN(H:H))*5),1)*Sheet2!E$10+I3424*Sheet2!E$11+F3424*Sheet2!E$12+CEILING(((Sheet1!N3424-MIN(N:N))/(MAX(N:N)-MIN(N:N))*5),1)*Sheet2!E$13</f>
        <v>0.19934470861941261</v>
      </c>
      <c r="AA3424" s="7">
        <f>B3424*Sheet2!E$14+C3424*Sheet2!E$15+M3424*Sheet2!E$16+R3424*Sheet2!E$17</f>
        <v>0.19222017339079966</v>
      </c>
      <c r="AB3424" s="7">
        <f t="shared" si="63"/>
        <v>2.2377610473188949</v>
      </c>
    </row>
    <row r="3425" spans="1:28" ht="29" hidden="1" x14ac:dyDescent="0.35">
      <c r="A3425" s="9" t="s">
        <v>1592</v>
      </c>
      <c r="B3425" s="9">
        <v>3</v>
      </c>
      <c r="C3425" s="9">
        <v>2</v>
      </c>
      <c r="D3425" s="5">
        <v>3</v>
      </c>
      <c r="E3425" s="5">
        <v>43608</v>
      </c>
      <c r="F3425" s="5">
        <v>4</v>
      </c>
      <c r="G3425" s="9" t="s">
        <v>3456</v>
      </c>
      <c r="H3425" s="5">
        <v>1</v>
      </c>
      <c r="I3425" s="5">
        <v>4</v>
      </c>
      <c r="J3425" s="5">
        <v>4</v>
      </c>
      <c r="K3425" s="5">
        <v>149.31102362204723</v>
      </c>
      <c r="L3425" s="5">
        <v>4.55</v>
      </c>
      <c r="M3425" s="5">
        <v>5</v>
      </c>
      <c r="N3425" s="5">
        <v>0</v>
      </c>
      <c r="O3425" s="13">
        <v>43612</v>
      </c>
      <c r="P3425" s="5" t="s">
        <v>117</v>
      </c>
      <c r="Q3425" s="5" t="s">
        <v>118</v>
      </c>
      <c r="R3425" s="5">
        <v>4</v>
      </c>
      <c r="S3425" s="10">
        <v>12.022613177041601</v>
      </c>
      <c r="T3425" s="10">
        <v>27.75</v>
      </c>
      <c r="U3425" s="10">
        <v>4</v>
      </c>
      <c r="V3425" s="10">
        <v>2.3081504487719391</v>
      </c>
      <c r="W3425" s="7">
        <f>Sheet1!J3425*Sheet2!E$2+CEILING(((Sheet1!K3425-MIN(K:K))/(MAX(K:K)-MIN(K:K))*5),1)*Sheet2!E$3+CEILING(((Sheet1!L3425-MIN(L:L))/(MAX(L:L)-MIN(L:L))*5),1)*Sheet2!E$4+Sheet1!D3425*Sheet2!E$5</f>
        <v>1.3153016138250488</v>
      </c>
      <c r="X3425" s="7">
        <f>CEILING(((Sheet1!S3425-MIN(S:S))/(MAX(S:S)-MIN(S:S))*5),1)*Sheet2!E$6+CEILING(((Sheet1!T3425-MIN(T:T))/(MAX(T:T)-MIN(T:T))*5),1)*Sheet2!E$7+CEILING(((Sheet1!V3425-MIN(V:V))/(MAX(V:V)-MIN(V:V))*5),1)*Sheet2!E$8</f>
        <v>0.25202436024272301</v>
      </c>
      <c r="Y3425" s="7">
        <f>CEILING(((Sheet1!U3425-MIN(U:U))/(MAX(U:U)-MIN(U:U))*5),1)*Sheet2!E$9</f>
        <v>0.16507402473582466</v>
      </c>
      <c r="Z3425" s="7">
        <f>CEILING(((Sheet1!H3425-MIN(H:H))/(MAX(H:H)-MIN(H:H))*5),1)*Sheet2!E$10+I3425*Sheet2!E$11+F3425*Sheet2!E$12+CEILING(((Sheet1!N3425-MIN(N:N))/(MAX(N:N)-MIN(N:N))*5),1)*Sheet2!E$13</f>
        <v>0.19934470861941261</v>
      </c>
      <c r="AA3425" s="7">
        <f>B3425*Sheet2!E$14+C3425*Sheet2!E$15+M3425*Sheet2!E$16+R3425*Sheet2!E$17</f>
        <v>0.12980891950077991</v>
      </c>
      <c r="AB3425" s="7">
        <f t="shared" si="63"/>
        <v>2.0615536269237893</v>
      </c>
    </row>
    <row r="3426" spans="1:28" ht="29" hidden="1" x14ac:dyDescent="0.35">
      <c r="A3426" s="9" t="s">
        <v>1592</v>
      </c>
      <c r="B3426" s="9">
        <v>3</v>
      </c>
      <c r="C3426" s="9">
        <v>2</v>
      </c>
      <c r="D3426" s="5">
        <v>3</v>
      </c>
      <c r="E3426" s="5">
        <v>43608</v>
      </c>
      <c r="F3426" s="5">
        <v>4</v>
      </c>
      <c r="G3426" s="9" t="s">
        <v>3456</v>
      </c>
      <c r="H3426" s="5">
        <v>1</v>
      </c>
      <c r="I3426" s="5">
        <v>4</v>
      </c>
      <c r="J3426" s="5">
        <v>4</v>
      </c>
      <c r="K3426" s="5">
        <v>152.59842519685043</v>
      </c>
      <c r="L3426" s="5">
        <v>4.55</v>
      </c>
      <c r="M3426" s="5">
        <v>5</v>
      </c>
      <c r="N3426" s="5">
        <v>0</v>
      </c>
      <c r="O3426" s="13">
        <v>43612</v>
      </c>
      <c r="P3426" s="5" t="s">
        <v>117</v>
      </c>
      <c r="Q3426" s="5" t="s">
        <v>118</v>
      </c>
      <c r="R3426" s="5">
        <v>4</v>
      </c>
      <c r="S3426" s="10">
        <v>6.4255594355332804</v>
      </c>
      <c r="T3426" s="10">
        <v>14.62</v>
      </c>
      <c r="U3426" s="10">
        <v>4</v>
      </c>
      <c r="V3426" s="10">
        <v>2.2752882681547608</v>
      </c>
      <c r="W3426" s="7">
        <f>Sheet1!J3426*Sheet2!E$2+CEILING(((Sheet1!K3426-MIN(K:K))/(MAX(K:K)-MIN(K:K))*5),1)*Sheet2!E$3+CEILING(((Sheet1!L3426-MIN(L:L))/(MAX(L:L)-MIN(L:L))*5),1)*Sheet2!E$4+Sheet1!D3426*Sheet2!E$5</f>
        <v>1.3153016138250488</v>
      </c>
      <c r="X3426" s="7">
        <f>CEILING(((Sheet1!S3426-MIN(S:S))/(MAX(S:S)-MIN(S:S))*5),1)*Sheet2!E$6+CEILING(((Sheet1!T3426-MIN(T:T))/(MAX(T:T)-MIN(T:T))*5),1)*Sheet2!E$7+CEILING(((Sheet1!V3426-MIN(V:V))/(MAX(V:V)-MIN(V:V))*5),1)*Sheet2!E$8</f>
        <v>0.25202436024272301</v>
      </c>
      <c r="Y3426" s="7">
        <f>CEILING(((Sheet1!U3426-MIN(U:U))/(MAX(U:U)-MIN(U:U))*5),1)*Sheet2!E$9</f>
        <v>0.16507402473582466</v>
      </c>
      <c r="Z3426" s="7">
        <f>CEILING(((Sheet1!H3426-MIN(H:H))/(MAX(H:H)-MIN(H:H))*5),1)*Sheet2!E$10+I3426*Sheet2!E$11+F3426*Sheet2!E$12+CEILING(((Sheet1!N3426-MIN(N:N))/(MAX(N:N)-MIN(N:N))*5),1)*Sheet2!E$13</f>
        <v>0.19934470861941261</v>
      </c>
      <c r="AA3426" s="7">
        <f>B3426*Sheet2!E$14+C3426*Sheet2!E$15+M3426*Sheet2!E$16+R3426*Sheet2!E$17</f>
        <v>0.12980891950077991</v>
      </c>
      <c r="AB3426" s="7">
        <f t="shared" si="63"/>
        <v>2.0615536269237893</v>
      </c>
    </row>
    <row r="3427" spans="1:28" ht="29" hidden="1" x14ac:dyDescent="0.35">
      <c r="A3427" s="9" t="s">
        <v>1592</v>
      </c>
      <c r="B3427" s="9">
        <v>3</v>
      </c>
      <c r="C3427" s="9">
        <v>2</v>
      </c>
      <c r="D3427" s="5">
        <v>3</v>
      </c>
      <c r="E3427" s="5">
        <v>43608</v>
      </c>
      <c r="F3427" s="5">
        <v>4</v>
      </c>
      <c r="G3427" s="9" t="s">
        <v>3456</v>
      </c>
      <c r="H3427" s="5">
        <v>1</v>
      </c>
      <c r="I3427" s="5">
        <v>4</v>
      </c>
      <c r="J3427" s="5">
        <v>4</v>
      </c>
      <c r="K3427" s="5">
        <v>149.31102362204723</v>
      </c>
      <c r="L3427" s="5">
        <v>4.55</v>
      </c>
      <c r="M3427" s="5">
        <v>5</v>
      </c>
      <c r="N3427" s="5">
        <v>0</v>
      </c>
      <c r="O3427" s="13">
        <v>43612</v>
      </c>
      <c r="P3427" s="5" t="s">
        <v>117</v>
      </c>
      <c r="Q3427" s="5" t="s">
        <v>118</v>
      </c>
      <c r="R3427" s="5">
        <v>4</v>
      </c>
      <c r="S3427" s="10">
        <v>10.685361114893499</v>
      </c>
      <c r="T3427" s="10">
        <v>24.882999999999999</v>
      </c>
      <c r="U3427" s="10">
        <v>4</v>
      </c>
      <c r="V3427" s="10">
        <v>2.3286999599215705</v>
      </c>
      <c r="W3427" s="7">
        <f>Sheet1!J3427*Sheet2!E$2+CEILING(((Sheet1!K3427-MIN(K:K))/(MAX(K:K)-MIN(K:K))*5),1)*Sheet2!E$3+CEILING(((Sheet1!L3427-MIN(L:L))/(MAX(L:L)-MIN(L:L))*5),1)*Sheet2!E$4+Sheet1!D3427*Sheet2!E$5</f>
        <v>1.3153016138250488</v>
      </c>
      <c r="X3427" s="7">
        <f>CEILING(((Sheet1!S3427-MIN(S:S))/(MAX(S:S)-MIN(S:S))*5),1)*Sheet2!E$6+CEILING(((Sheet1!T3427-MIN(T:T))/(MAX(T:T)-MIN(T:T))*5),1)*Sheet2!E$7+CEILING(((Sheet1!V3427-MIN(V:V))/(MAX(V:V)-MIN(V:V))*5),1)*Sheet2!E$8</f>
        <v>0.25202436024272301</v>
      </c>
      <c r="Y3427" s="7">
        <f>CEILING(((Sheet1!U3427-MIN(U:U))/(MAX(U:U)-MIN(U:U))*5),1)*Sheet2!E$9</f>
        <v>0.16507402473582466</v>
      </c>
      <c r="Z3427" s="7">
        <f>CEILING(((Sheet1!H3427-MIN(H:H))/(MAX(H:H)-MIN(H:H))*5),1)*Sheet2!E$10+I3427*Sheet2!E$11+F3427*Sheet2!E$12+CEILING(((Sheet1!N3427-MIN(N:N))/(MAX(N:N)-MIN(N:N))*5),1)*Sheet2!E$13</f>
        <v>0.19934470861941261</v>
      </c>
      <c r="AA3427" s="7">
        <f>B3427*Sheet2!E$14+C3427*Sheet2!E$15+M3427*Sheet2!E$16+R3427*Sheet2!E$17</f>
        <v>0.12980891950077991</v>
      </c>
      <c r="AB3427" s="7">
        <f t="shared" si="63"/>
        <v>2.0615536269237893</v>
      </c>
    </row>
    <row r="3428" spans="1:28" ht="29" hidden="1" x14ac:dyDescent="0.35">
      <c r="A3428" s="9" t="s">
        <v>1592</v>
      </c>
      <c r="B3428" s="9">
        <v>3</v>
      </c>
      <c r="C3428" s="9">
        <v>2</v>
      </c>
      <c r="D3428" s="5">
        <v>3</v>
      </c>
      <c r="E3428" s="5">
        <v>43608</v>
      </c>
      <c r="F3428" s="5">
        <v>4</v>
      </c>
      <c r="G3428" s="9" t="s">
        <v>3456</v>
      </c>
      <c r="H3428" s="5">
        <v>1</v>
      </c>
      <c r="I3428" s="5">
        <v>4</v>
      </c>
      <c r="J3428" s="5">
        <v>4</v>
      </c>
      <c r="K3428" s="5">
        <v>152.59842519685043</v>
      </c>
      <c r="L3428" s="5">
        <v>4.55</v>
      </c>
      <c r="M3428" s="5">
        <v>5</v>
      </c>
      <c r="N3428" s="5">
        <v>0</v>
      </c>
      <c r="O3428" s="13">
        <v>43612</v>
      </c>
      <c r="P3428" s="5" t="s">
        <v>117</v>
      </c>
      <c r="Q3428" s="5" t="s">
        <v>118</v>
      </c>
      <c r="R3428" s="5">
        <v>4</v>
      </c>
      <c r="S3428" s="10">
        <v>5.8136013940539204</v>
      </c>
      <c r="T3428" s="10">
        <v>13.327999999999999</v>
      </c>
      <c r="U3428" s="10">
        <v>4</v>
      </c>
      <c r="V3428" s="10">
        <v>2.2925548376315779</v>
      </c>
      <c r="W3428" s="7">
        <f>Sheet1!J3428*Sheet2!E$2+CEILING(((Sheet1!K3428-MIN(K:K))/(MAX(K:K)-MIN(K:K))*5),1)*Sheet2!E$3+CEILING(((Sheet1!L3428-MIN(L:L))/(MAX(L:L)-MIN(L:L))*5),1)*Sheet2!E$4+Sheet1!D3428*Sheet2!E$5</f>
        <v>1.3153016138250488</v>
      </c>
      <c r="X3428" s="7">
        <f>CEILING(((Sheet1!S3428-MIN(S:S))/(MAX(S:S)-MIN(S:S))*5),1)*Sheet2!E$6+CEILING(((Sheet1!T3428-MIN(T:T))/(MAX(T:T)-MIN(T:T))*5),1)*Sheet2!E$7+CEILING(((Sheet1!V3428-MIN(V:V))/(MAX(V:V)-MIN(V:V))*5),1)*Sheet2!E$8</f>
        <v>0.25202436024272301</v>
      </c>
      <c r="Y3428" s="7">
        <f>CEILING(((Sheet1!U3428-MIN(U:U))/(MAX(U:U)-MIN(U:U))*5),1)*Sheet2!E$9</f>
        <v>0.16507402473582466</v>
      </c>
      <c r="Z3428" s="7">
        <f>CEILING(((Sheet1!H3428-MIN(H:H))/(MAX(H:H)-MIN(H:H))*5),1)*Sheet2!E$10+I3428*Sheet2!E$11+F3428*Sheet2!E$12+CEILING(((Sheet1!N3428-MIN(N:N))/(MAX(N:N)-MIN(N:N))*5),1)*Sheet2!E$13</f>
        <v>0.19934470861941261</v>
      </c>
      <c r="AA3428" s="7">
        <f>B3428*Sheet2!E$14+C3428*Sheet2!E$15+M3428*Sheet2!E$16+R3428*Sheet2!E$17</f>
        <v>0.12980891950077991</v>
      </c>
      <c r="AB3428" s="7">
        <f t="shared" si="63"/>
        <v>2.0615536269237893</v>
      </c>
    </row>
    <row r="3429" spans="1:28" ht="29" hidden="1" x14ac:dyDescent="0.35">
      <c r="A3429" s="9" t="s">
        <v>1592</v>
      </c>
      <c r="B3429" s="9">
        <v>3</v>
      </c>
      <c r="C3429" s="9">
        <v>2</v>
      </c>
      <c r="D3429" s="5">
        <v>3</v>
      </c>
      <c r="E3429" s="5">
        <v>43608</v>
      </c>
      <c r="F3429" s="5">
        <v>4</v>
      </c>
      <c r="G3429" s="9" t="s">
        <v>3456</v>
      </c>
      <c r="H3429" s="5">
        <v>1</v>
      </c>
      <c r="I3429" s="5">
        <v>4</v>
      </c>
      <c r="J3429" s="5">
        <v>4</v>
      </c>
      <c r="K3429" s="5">
        <v>149.31102362204723</v>
      </c>
      <c r="L3429" s="5">
        <v>4.55</v>
      </c>
      <c r="M3429" s="5">
        <v>5</v>
      </c>
      <c r="N3429" s="5">
        <v>0</v>
      </c>
      <c r="O3429" s="13">
        <v>43612</v>
      </c>
      <c r="P3429" s="5" t="s">
        <v>117</v>
      </c>
      <c r="Q3429" s="5" t="s">
        <v>118</v>
      </c>
      <c r="R3429" s="5">
        <v>4</v>
      </c>
      <c r="S3429" s="10">
        <v>3.84723621665333</v>
      </c>
      <c r="T3429" s="10">
        <v>8.8800000000000008</v>
      </c>
      <c r="U3429" s="10">
        <v>4</v>
      </c>
      <c r="V3429" s="10">
        <v>2.3081504487719289</v>
      </c>
      <c r="W3429" s="7">
        <f>Sheet1!J3429*Sheet2!E$2+CEILING(((Sheet1!K3429-MIN(K:K))/(MAX(K:K)-MIN(K:K))*5),1)*Sheet2!E$3+CEILING(((Sheet1!L3429-MIN(L:L))/(MAX(L:L)-MIN(L:L))*5),1)*Sheet2!E$4+Sheet1!D3429*Sheet2!E$5</f>
        <v>1.3153016138250488</v>
      </c>
      <c r="X3429" s="7">
        <f>CEILING(((Sheet1!S3429-MIN(S:S))/(MAX(S:S)-MIN(S:S))*5),1)*Sheet2!E$6+CEILING(((Sheet1!T3429-MIN(T:T))/(MAX(T:T)-MIN(T:T))*5),1)*Sheet2!E$7+CEILING(((Sheet1!V3429-MIN(V:V))/(MAX(V:V)-MIN(V:V))*5),1)*Sheet2!E$8</f>
        <v>0.25202436024272301</v>
      </c>
      <c r="Y3429" s="7">
        <f>CEILING(((Sheet1!U3429-MIN(U:U))/(MAX(U:U)-MIN(U:U))*5),1)*Sheet2!E$9</f>
        <v>0.16507402473582466</v>
      </c>
      <c r="Z3429" s="7">
        <f>CEILING(((Sheet1!H3429-MIN(H:H))/(MAX(H:H)-MIN(H:H))*5),1)*Sheet2!E$10+I3429*Sheet2!E$11+F3429*Sheet2!E$12+CEILING(((Sheet1!N3429-MIN(N:N))/(MAX(N:N)-MIN(N:N))*5),1)*Sheet2!E$13</f>
        <v>0.19934470861941261</v>
      </c>
      <c r="AA3429" s="7">
        <f>B3429*Sheet2!E$14+C3429*Sheet2!E$15+M3429*Sheet2!E$16+R3429*Sheet2!E$17</f>
        <v>0.12980891950077991</v>
      </c>
      <c r="AB3429" s="7">
        <f t="shared" si="63"/>
        <v>2.0615536269237893</v>
      </c>
    </row>
    <row r="3430" spans="1:28" ht="29" hidden="1" x14ac:dyDescent="0.35">
      <c r="A3430" s="9" t="s">
        <v>1592</v>
      </c>
      <c r="B3430" s="9">
        <v>3</v>
      </c>
      <c r="C3430" s="9">
        <v>2</v>
      </c>
      <c r="D3430" s="5">
        <v>3</v>
      </c>
      <c r="E3430" s="5">
        <v>43608</v>
      </c>
      <c r="F3430" s="5">
        <v>4</v>
      </c>
      <c r="G3430" s="9" t="s">
        <v>3456</v>
      </c>
      <c r="H3430" s="5">
        <v>1</v>
      </c>
      <c r="I3430" s="5">
        <v>4</v>
      </c>
      <c r="J3430" s="5">
        <v>4</v>
      </c>
      <c r="K3430" s="5">
        <v>152.59842519685043</v>
      </c>
      <c r="L3430" s="5">
        <v>4.55</v>
      </c>
      <c r="M3430" s="5">
        <v>5</v>
      </c>
      <c r="N3430" s="5">
        <v>0</v>
      </c>
      <c r="O3430" s="13">
        <v>43612</v>
      </c>
      <c r="P3430" s="5" t="s">
        <v>117</v>
      </c>
      <c r="Q3430" s="5" t="s">
        <v>118</v>
      </c>
      <c r="R3430" s="5">
        <v>4</v>
      </c>
      <c r="S3430" s="10">
        <v>2.36233802776959</v>
      </c>
      <c r="T3430" s="10">
        <v>5.375</v>
      </c>
      <c r="U3430" s="10">
        <v>4</v>
      </c>
      <c r="V3430" s="10">
        <v>2.275288268154759</v>
      </c>
      <c r="W3430" s="7">
        <f>Sheet1!J3430*Sheet2!E$2+CEILING(((Sheet1!K3430-MIN(K:K))/(MAX(K:K)-MIN(K:K))*5),1)*Sheet2!E$3+CEILING(((Sheet1!L3430-MIN(L:L))/(MAX(L:L)-MIN(L:L))*5),1)*Sheet2!E$4+Sheet1!D3430*Sheet2!E$5</f>
        <v>1.3153016138250488</v>
      </c>
      <c r="X3430" s="7">
        <f>CEILING(((Sheet1!S3430-MIN(S:S))/(MAX(S:S)-MIN(S:S))*5),1)*Sheet2!E$6+CEILING(((Sheet1!T3430-MIN(T:T))/(MAX(T:T)-MIN(T:T))*5),1)*Sheet2!E$7+CEILING(((Sheet1!V3430-MIN(V:V))/(MAX(V:V)-MIN(V:V))*5),1)*Sheet2!E$8</f>
        <v>0.25202436024272301</v>
      </c>
      <c r="Y3430" s="7">
        <f>CEILING(((Sheet1!U3430-MIN(U:U))/(MAX(U:U)-MIN(U:U))*5),1)*Sheet2!E$9</f>
        <v>0.16507402473582466</v>
      </c>
      <c r="Z3430" s="7">
        <f>CEILING(((Sheet1!H3430-MIN(H:H))/(MAX(H:H)-MIN(H:H))*5),1)*Sheet2!E$10+I3430*Sheet2!E$11+F3430*Sheet2!E$12+CEILING(((Sheet1!N3430-MIN(N:N))/(MAX(N:N)-MIN(N:N))*5),1)*Sheet2!E$13</f>
        <v>0.19934470861941261</v>
      </c>
      <c r="AA3430" s="7">
        <f>B3430*Sheet2!E$14+C3430*Sheet2!E$15+M3430*Sheet2!E$16+R3430*Sheet2!E$17</f>
        <v>0.12980891950077991</v>
      </c>
      <c r="AB3430" s="7">
        <f t="shared" si="63"/>
        <v>2.0615536269237893</v>
      </c>
    </row>
    <row r="3431" spans="1:28" ht="29" hidden="1" x14ac:dyDescent="0.35">
      <c r="A3431" s="9" t="s">
        <v>1592</v>
      </c>
      <c r="B3431" s="9">
        <v>3</v>
      </c>
      <c r="C3431" s="9">
        <v>2</v>
      </c>
      <c r="D3431" s="5">
        <v>3</v>
      </c>
      <c r="E3431" s="5">
        <v>43608</v>
      </c>
      <c r="F3431" s="5">
        <v>4</v>
      </c>
      <c r="G3431" s="9" t="s">
        <v>3456</v>
      </c>
      <c r="H3431" s="5">
        <v>1</v>
      </c>
      <c r="I3431" s="5">
        <v>4</v>
      </c>
      <c r="J3431" s="5">
        <v>4</v>
      </c>
      <c r="K3431" s="5">
        <v>248.46299999999999</v>
      </c>
      <c r="L3431" s="5">
        <v>4.55</v>
      </c>
      <c r="M3431" s="5">
        <v>5</v>
      </c>
      <c r="N3431" s="5">
        <v>1</v>
      </c>
      <c r="O3431" s="13">
        <v>43612</v>
      </c>
      <c r="P3431" s="5" t="s">
        <v>117</v>
      </c>
      <c r="Q3431" s="5" t="s">
        <v>118</v>
      </c>
      <c r="R3431" s="5">
        <v>4</v>
      </c>
      <c r="S3431" s="10">
        <v>8.5348816111766297</v>
      </c>
      <c r="T3431" s="10">
        <v>18.416</v>
      </c>
      <c r="U3431" s="10">
        <v>4</v>
      </c>
      <c r="V3431" s="10">
        <v>2.1577335034013609</v>
      </c>
      <c r="W3431" s="7">
        <f>Sheet1!J3431*Sheet2!E$2+CEILING(((Sheet1!K3431-MIN(K:K))/(MAX(K:K)-MIN(K:K))*5),1)*Sheet2!E$3+CEILING(((Sheet1!L3431-MIN(L:L))/(MAX(L:L)-MIN(L:L))*5),1)*Sheet2!E$4+Sheet1!D3431*Sheet2!E$5</f>
        <v>1.4523195583381143</v>
      </c>
      <c r="X3431" s="7">
        <f>CEILING(((Sheet1!S3431-MIN(S:S))/(MAX(S:S)-MIN(S:S))*5),1)*Sheet2!E$6+CEILING(((Sheet1!T3431-MIN(T:T))/(MAX(T:T)-MIN(T:T))*5),1)*Sheet2!E$7+CEILING(((Sheet1!V3431-MIN(V:V))/(MAX(V:V)-MIN(V:V))*5),1)*Sheet2!E$8</f>
        <v>0.25202436024272301</v>
      </c>
      <c r="Y3431" s="7">
        <f>CEILING(((Sheet1!U3431-MIN(U:U))/(MAX(U:U)-MIN(U:U))*5),1)*Sheet2!E$9</f>
        <v>0.16507402473582466</v>
      </c>
      <c r="Z3431" s="7">
        <f>CEILING(((Sheet1!H3431-MIN(H:H))/(MAX(H:H)-MIN(H:H))*5),1)*Sheet2!E$10+I3431*Sheet2!E$11+F3431*Sheet2!E$12+CEILING(((Sheet1!N3431-MIN(N:N))/(MAX(N:N)-MIN(N:N))*5),1)*Sheet2!E$13</f>
        <v>0.41848166131091452</v>
      </c>
      <c r="AA3431" s="7">
        <f>B3431*Sheet2!E$14+C3431*Sheet2!E$15+M3431*Sheet2!E$16+R3431*Sheet2!E$17</f>
        <v>0.12980891950077991</v>
      </c>
      <c r="AB3431" s="7">
        <f t="shared" si="63"/>
        <v>2.4177085241283565</v>
      </c>
    </row>
    <row r="3432" spans="1:28" ht="29" hidden="1" x14ac:dyDescent="0.35">
      <c r="A3432" s="9" t="s">
        <v>1593</v>
      </c>
      <c r="B3432" s="9">
        <v>4</v>
      </c>
      <c r="C3432" s="9">
        <v>3</v>
      </c>
      <c r="D3432" s="5">
        <v>3</v>
      </c>
      <c r="E3432" s="5">
        <v>43608</v>
      </c>
      <c r="F3432" s="5">
        <v>4</v>
      </c>
      <c r="G3432" s="9" t="s">
        <v>3456</v>
      </c>
      <c r="H3432" s="5">
        <v>1</v>
      </c>
      <c r="I3432" s="5">
        <v>4</v>
      </c>
      <c r="J3432" s="5">
        <v>5</v>
      </c>
      <c r="K3432" s="5">
        <v>146.02362204724403</v>
      </c>
      <c r="L3432" s="5">
        <v>4.9000000000000004</v>
      </c>
      <c r="M3432" s="5">
        <v>5</v>
      </c>
      <c r="N3432" s="5">
        <v>1</v>
      </c>
      <c r="O3432" s="13">
        <v>43612</v>
      </c>
      <c r="P3432" s="5" t="s">
        <v>44</v>
      </c>
      <c r="Q3432" s="5" t="s">
        <v>45</v>
      </c>
      <c r="R3432" s="5">
        <v>4</v>
      </c>
      <c r="S3432" s="10">
        <v>0.91868701079928405</v>
      </c>
      <c r="T3432" s="10">
        <v>1.7450000000000001</v>
      </c>
      <c r="U3432" s="10">
        <v>4</v>
      </c>
      <c r="V3432" s="10">
        <v>1.8994499535612244</v>
      </c>
      <c r="W3432" s="7">
        <f>Sheet1!J3432*Sheet2!E$2+CEILING(((Sheet1!K3432-MIN(K:K))/(MAX(K:K)-MIN(K:K))*5),1)*Sheet2!E$3+CEILING(((Sheet1!L3432-MIN(L:L))/(MAX(L:L)-MIN(L:L))*5),1)*Sheet2!E$4+Sheet1!D3432*Sheet2!E$5</f>
        <v>1.5385717798935707</v>
      </c>
      <c r="X3432" s="7">
        <f>CEILING(((Sheet1!S3432-MIN(S:S))/(MAX(S:S)-MIN(S:S))*5),1)*Sheet2!E$6+CEILING(((Sheet1!T3432-MIN(T:T))/(MAX(T:T)-MIN(T:T))*5),1)*Sheet2!E$7+CEILING(((Sheet1!V3432-MIN(V:V))/(MAX(V:V)-MIN(V:V))*5),1)*Sheet2!E$8</f>
        <v>0.25202436024272301</v>
      </c>
      <c r="Y3432" s="7">
        <f>CEILING(((Sheet1!U3432-MIN(U:U))/(MAX(U:U)-MIN(U:U))*5),1)*Sheet2!E$9</f>
        <v>0.16507402473582466</v>
      </c>
      <c r="Z3432" s="7">
        <f>CEILING(((Sheet1!H3432-MIN(H:H))/(MAX(H:H)-MIN(H:H))*5),1)*Sheet2!E$10+I3432*Sheet2!E$11+F3432*Sheet2!E$12+CEILING(((Sheet1!N3432-MIN(N:N))/(MAX(N:N)-MIN(N:N))*5),1)*Sheet2!E$13</f>
        <v>0.41848166131091452</v>
      </c>
      <c r="AA3432" s="7">
        <f>B3432*Sheet2!E$14+C3432*Sheet2!E$15+M3432*Sheet2!E$16+R3432*Sheet2!E$17</f>
        <v>0.1627947831615022</v>
      </c>
      <c r="AB3432" s="7">
        <f t="shared" si="63"/>
        <v>2.5369466093445352</v>
      </c>
    </row>
    <row r="3433" spans="1:28" ht="29" hidden="1" x14ac:dyDescent="0.35">
      <c r="A3433" s="9" t="s">
        <v>1593</v>
      </c>
      <c r="B3433" s="9">
        <v>4</v>
      </c>
      <c r="C3433" s="9">
        <v>3</v>
      </c>
      <c r="D3433" s="5">
        <v>3</v>
      </c>
      <c r="E3433" s="5">
        <v>43608</v>
      </c>
      <c r="F3433" s="5">
        <v>4</v>
      </c>
      <c r="G3433" s="9" t="s">
        <v>3456</v>
      </c>
      <c r="H3433" s="5">
        <v>1</v>
      </c>
      <c r="I3433" s="5">
        <v>4</v>
      </c>
      <c r="J3433" s="5">
        <v>5</v>
      </c>
      <c r="K3433" s="5">
        <v>146.02362204724403</v>
      </c>
      <c r="L3433" s="5">
        <v>4.9000000000000004</v>
      </c>
      <c r="M3433" s="5">
        <v>5</v>
      </c>
      <c r="N3433" s="5">
        <v>1</v>
      </c>
      <c r="O3433" s="13">
        <v>43612</v>
      </c>
      <c r="P3433" s="5" t="s">
        <v>44</v>
      </c>
      <c r="Q3433" s="5" t="s">
        <v>45</v>
      </c>
      <c r="R3433" s="5">
        <v>4</v>
      </c>
      <c r="S3433" s="10">
        <v>3.0500408758536199</v>
      </c>
      <c r="T3433" s="10">
        <v>5.7934000000000001</v>
      </c>
      <c r="U3433" s="10">
        <v>4</v>
      </c>
      <c r="V3433" s="10">
        <v>1.8994499535612261</v>
      </c>
      <c r="W3433" s="7">
        <f>Sheet1!J3433*Sheet2!E$2+CEILING(((Sheet1!K3433-MIN(K:K))/(MAX(K:K)-MIN(K:K))*5),1)*Sheet2!E$3+CEILING(((Sheet1!L3433-MIN(L:L))/(MAX(L:L)-MIN(L:L))*5),1)*Sheet2!E$4+Sheet1!D3433*Sheet2!E$5</f>
        <v>1.5385717798935707</v>
      </c>
      <c r="X3433" s="7">
        <f>CEILING(((Sheet1!S3433-MIN(S:S))/(MAX(S:S)-MIN(S:S))*5),1)*Sheet2!E$6+CEILING(((Sheet1!T3433-MIN(T:T))/(MAX(T:T)-MIN(T:T))*5),1)*Sheet2!E$7+CEILING(((Sheet1!V3433-MIN(V:V))/(MAX(V:V)-MIN(V:V))*5),1)*Sheet2!E$8</f>
        <v>0.25202436024272301</v>
      </c>
      <c r="Y3433" s="7">
        <f>CEILING(((Sheet1!U3433-MIN(U:U))/(MAX(U:U)-MIN(U:U))*5),1)*Sheet2!E$9</f>
        <v>0.16507402473582466</v>
      </c>
      <c r="Z3433" s="7">
        <f>CEILING(((Sheet1!H3433-MIN(H:H))/(MAX(H:H)-MIN(H:H))*5),1)*Sheet2!E$10+I3433*Sheet2!E$11+F3433*Sheet2!E$12+CEILING(((Sheet1!N3433-MIN(N:N))/(MAX(N:N)-MIN(N:N))*5),1)*Sheet2!E$13</f>
        <v>0.41848166131091452</v>
      </c>
      <c r="AA3433" s="7">
        <f>B3433*Sheet2!E$14+C3433*Sheet2!E$15+M3433*Sheet2!E$16+R3433*Sheet2!E$17</f>
        <v>0.1627947831615022</v>
      </c>
      <c r="AB3433" s="7">
        <f t="shared" si="63"/>
        <v>2.5369466093445352</v>
      </c>
    </row>
    <row r="3434" spans="1:28" ht="29" hidden="1" x14ac:dyDescent="0.35">
      <c r="A3434" s="9" t="s">
        <v>1593</v>
      </c>
      <c r="B3434" s="9">
        <v>4</v>
      </c>
      <c r="C3434" s="9">
        <v>3</v>
      </c>
      <c r="D3434" s="5">
        <v>3</v>
      </c>
      <c r="E3434" s="5">
        <v>43608</v>
      </c>
      <c r="F3434" s="5">
        <v>4</v>
      </c>
      <c r="G3434" s="9" t="s">
        <v>3456</v>
      </c>
      <c r="H3434" s="5">
        <v>1</v>
      </c>
      <c r="I3434" s="5">
        <v>4</v>
      </c>
      <c r="J3434" s="5">
        <v>5</v>
      </c>
      <c r="K3434" s="5">
        <v>146.02362204724403</v>
      </c>
      <c r="L3434" s="5">
        <v>4.9000000000000004</v>
      </c>
      <c r="M3434" s="5">
        <v>5</v>
      </c>
      <c r="N3434" s="5">
        <v>1</v>
      </c>
      <c r="O3434" s="13">
        <v>43612</v>
      </c>
      <c r="P3434" s="5" t="s">
        <v>44</v>
      </c>
      <c r="Q3434" s="5" t="s">
        <v>45</v>
      </c>
      <c r="R3434" s="5">
        <v>4</v>
      </c>
      <c r="S3434" s="10">
        <v>4.4306962120833999</v>
      </c>
      <c r="T3434" s="10">
        <v>8.3345000000000002</v>
      </c>
      <c r="U3434" s="10">
        <v>4</v>
      </c>
      <c r="V3434" s="10">
        <v>1.8810813472767873</v>
      </c>
      <c r="W3434" s="7">
        <f>Sheet1!J3434*Sheet2!E$2+CEILING(((Sheet1!K3434-MIN(K:K))/(MAX(K:K)-MIN(K:K))*5),1)*Sheet2!E$3+CEILING(((Sheet1!L3434-MIN(L:L))/(MAX(L:L)-MIN(L:L))*5),1)*Sheet2!E$4+Sheet1!D3434*Sheet2!E$5</f>
        <v>1.5385717798935707</v>
      </c>
      <c r="X3434" s="7">
        <f>CEILING(((Sheet1!S3434-MIN(S:S))/(MAX(S:S)-MIN(S:S))*5),1)*Sheet2!E$6+CEILING(((Sheet1!T3434-MIN(T:T))/(MAX(T:T)-MIN(T:T))*5),1)*Sheet2!E$7+CEILING(((Sheet1!V3434-MIN(V:V))/(MAX(V:V)-MIN(V:V))*5),1)*Sheet2!E$8</f>
        <v>0.25202436024272301</v>
      </c>
      <c r="Y3434" s="7">
        <f>CEILING(((Sheet1!U3434-MIN(U:U))/(MAX(U:U)-MIN(U:U))*5),1)*Sheet2!E$9</f>
        <v>0.16507402473582466</v>
      </c>
      <c r="Z3434" s="7">
        <f>CEILING(((Sheet1!H3434-MIN(H:H))/(MAX(H:H)-MIN(H:H))*5),1)*Sheet2!E$10+I3434*Sheet2!E$11+F3434*Sheet2!E$12+CEILING(((Sheet1!N3434-MIN(N:N))/(MAX(N:N)-MIN(N:N))*5),1)*Sheet2!E$13</f>
        <v>0.41848166131091452</v>
      </c>
      <c r="AA3434" s="7">
        <f>B3434*Sheet2!E$14+C3434*Sheet2!E$15+M3434*Sheet2!E$16+R3434*Sheet2!E$17</f>
        <v>0.1627947831615022</v>
      </c>
      <c r="AB3434" s="7">
        <f t="shared" si="63"/>
        <v>2.5369466093445352</v>
      </c>
    </row>
    <row r="3435" spans="1:28" ht="29" hidden="1" x14ac:dyDescent="0.35">
      <c r="A3435" s="9" t="s">
        <v>1593</v>
      </c>
      <c r="B3435" s="9">
        <v>4</v>
      </c>
      <c r="C3435" s="9">
        <v>3</v>
      </c>
      <c r="D3435" s="5">
        <v>3</v>
      </c>
      <c r="E3435" s="5">
        <v>43608</v>
      </c>
      <c r="F3435" s="5">
        <v>4</v>
      </c>
      <c r="G3435" s="9" t="s">
        <v>3456</v>
      </c>
      <c r="H3435" s="5">
        <v>1</v>
      </c>
      <c r="I3435" s="5">
        <v>4</v>
      </c>
      <c r="J3435" s="5">
        <v>5</v>
      </c>
      <c r="K3435" s="5">
        <v>146.02362204724403</v>
      </c>
      <c r="L3435" s="5">
        <v>4.9000000000000004</v>
      </c>
      <c r="M3435" s="5">
        <v>5</v>
      </c>
      <c r="N3435" s="5">
        <v>1</v>
      </c>
      <c r="O3435" s="13">
        <v>43612</v>
      </c>
      <c r="P3435" s="5" t="s">
        <v>44</v>
      </c>
      <c r="Q3435" s="5" t="s">
        <v>45</v>
      </c>
      <c r="R3435" s="5">
        <v>4</v>
      </c>
      <c r="S3435" s="10">
        <v>4.9609098583161302</v>
      </c>
      <c r="T3435" s="10">
        <v>9.423</v>
      </c>
      <c r="U3435" s="10">
        <v>4</v>
      </c>
      <c r="V3435" s="10">
        <v>1.8994499535612257</v>
      </c>
      <c r="W3435" s="7">
        <f>Sheet1!J3435*Sheet2!E$2+CEILING(((Sheet1!K3435-MIN(K:K))/(MAX(K:K)-MIN(K:K))*5),1)*Sheet2!E$3+CEILING(((Sheet1!L3435-MIN(L:L))/(MAX(L:L)-MIN(L:L))*5),1)*Sheet2!E$4+Sheet1!D3435*Sheet2!E$5</f>
        <v>1.5385717798935707</v>
      </c>
      <c r="X3435" s="7">
        <f>CEILING(((Sheet1!S3435-MIN(S:S))/(MAX(S:S)-MIN(S:S))*5),1)*Sheet2!E$6+CEILING(((Sheet1!T3435-MIN(T:T))/(MAX(T:T)-MIN(T:T))*5),1)*Sheet2!E$7+CEILING(((Sheet1!V3435-MIN(V:V))/(MAX(V:V)-MIN(V:V))*5),1)*Sheet2!E$8</f>
        <v>0.25202436024272301</v>
      </c>
      <c r="Y3435" s="7">
        <f>CEILING(((Sheet1!U3435-MIN(U:U))/(MAX(U:U)-MIN(U:U))*5),1)*Sheet2!E$9</f>
        <v>0.16507402473582466</v>
      </c>
      <c r="Z3435" s="7">
        <f>CEILING(((Sheet1!H3435-MIN(H:H))/(MAX(H:H)-MIN(H:H))*5),1)*Sheet2!E$10+I3435*Sheet2!E$11+F3435*Sheet2!E$12+CEILING(((Sheet1!N3435-MIN(N:N))/(MAX(N:N)-MIN(N:N))*5),1)*Sheet2!E$13</f>
        <v>0.41848166131091452</v>
      </c>
      <c r="AA3435" s="7">
        <f>B3435*Sheet2!E$14+C3435*Sheet2!E$15+M3435*Sheet2!E$16+R3435*Sheet2!E$17</f>
        <v>0.1627947831615022</v>
      </c>
      <c r="AB3435" s="7">
        <f t="shared" si="63"/>
        <v>2.5369466093445352</v>
      </c>
    </row>
    <row r="3436" spans="1:28" ht="29" hidden="1" x14ac:dyDescent="0.35">
      <c r="A3436" s="9" t="s">
        <v>1593</v>
      </c>
      <c r="B3436" s="9">
        <v>4</v>
      </c>
      <c r="C3436" s="9">
        <v>3</v>
      </c>
      <c r="D3436" s="5">
        <v>3</v>
      </c>
      <c r="E3436" s="5">
        <v>43608</v>
      </c>
      <c r="F3436" s="5">
        <v>4</v>
      </c>
      <c r="G3436" s="9" t="s">
        <v>3456</v>
      </c>
      <c r="H3436" s="5">
        <v>1</v>
      </c>
      <c r="I3436" s="5">
        <v>4</v>
      </c>
      <c r="J3436" s="5">
        <v>5</v>
      </c>
      <c r="K3436" s="5">
        <v>146.02362204724403</v>
      </c>
      <c r="L3436" s="5">
        <v>4.9000000000000004</v>
      </c>
      <c r="M3436" s="5">
        <v>5</v>
      </c>
      <c r="N3436" s="5">
        <v>1</v>
      </c>
      <c r="O3436" s="13">
        <v>43612</v>
      </c>
      <c r="P3436" s="5" t="s">
        <v>44</v>
      </c>
      <c r="Q3436" s="5" t="s">
        <v>45</v>
      </c>
      <c r="R3436" s="5">
        <v>4</v>
      </c>
      <c r="S3436" s="10">
        <v>3.8401117051410099</v>
      </c>
      <c r="T3436" s="10">
        <v>7.2941000000000003</v>
      </c>
      <c r="U3436" s="10">
        <v>4</v>
      </c>
      <c r="V3436" s="10">
        <v>1.899449953561223</v>
      </c>
      <c r="W3436" s="7">
        <f>Sheet1!J3436*Sheet2!E$2+CEILING(((Sheet1!K3436-MIN(K:K))/(MAX(K:K)-MIN(K:K))*5),1)*Sheet2!E$3+CEILING(((Sheet1!L3436-MIN(L:L))/(MAX(L:L)-MIN(L:L))*5),1)*Sheet2!E$4+Sheet1!D3436*Sheet2!E$5</f>
        <v>1.5385717798935707</v>
      </c>
      <c r="X3436" s="7">
        <f>CEILING(((Sheet1!S3436-MIN(S:S))/(MAX(S:S)-MIN(S:S))*5),1)*Sheet2!E$6+CEILING(((Sheet1!T3436-MIN(T:T))/(MAX(T:T)-MIN(T:T))*5),1)*Sheet2!E$7+CEILING(((Sheet1!V3436-MIN(V:V))/(MAX(V:V)-MIN(V:V))*5),1)*Sheet2!E$8</f>
        <v>0.25202436024272301</v>
      </c>
      <c r="Y3436" s="7">
        <f>CEILING(((Sheet1!U3436-MIN(U:U))/(MAX(U:U)-MIN(U:U))*5),1)*Sheet2!E$9</f>
        <v>0.16507402473582466</v>
      </c>
      <c r="Z3436" s="7">
        <f>CEILING(((Sheet1!H3436-MIN(H:H))/(MAX(H:H)-MIN(H:H))*5),1)*Sheet2!E$10+I3436*Sheet2!E$11+F3436*Sheet2!E$12+CEILING(((Sheet1!N3436-MIN(N:N))/(MAX(N:N)-MIN(N:N))*5),1)*Sheet2!E$13</f>
        <v>0.41848166131091452</v>
      </c>
      <c r="AA3436" s="7">
        <f>B3436*Sheet2!E$14+C3436*Sheet2!E$15+M3436*Sheet2!E$16+R3436*Sheet2!E$17</f>
        <v>0.1627947831615022</v>
      </c>
      <c r="AB3436" s="7">
        <f t="shared" si="63"/>
        <v>2.5369466093445352</v>
      </c>
    </row>
    <row r="3437" spans="1:28" ht="29" hidden="1" x14ac:dyDescent="0.35">
      <c r="A3437" s="9" t="s">
        <v>1593</v>
      </c>
      <c r="B3437" s="9">
        <v>4</v>
      </c>
      <c r="C3437" s="9">
        <v>3</v>
      </c>
      <c r="D3437" s="5">
        <v>3</v>
      </c>
      <c r="E3437" s="5">
        <v>43608</v>
      </c>
      <c r="F3437" s="5">
        <v>4</v>
      </c>
      <c r="G3437" s="9" t="s">
        <v>3456</v>
      </c>
      <c r="H3437" s="5">
        <v>1</v>
      </c>
      <c r="I3437" s="5">
        <v>4</v>
      </c>
      <c r="J3437" s="5">
        <v>5</v>
      </c>
      <c r="K3437" s="5">
        <v>146.02362204724403</v>
      </c>
      <c r="L3437" s="5">
        <v>4.9000000000000004</v>
      </c>
      <c r="M3437" s="5">
        <v>5</v>
      </c>
      <c r="N3437" s="5">
        <v>1</v>
      </c>
      <c r="O3437" s="13">
        <v>43612</v>
      </c>
      <c r="P3437" s="5" t="s">
        <v>44</v>
      </c>
      <c r="Q3437" s="5" t="s">
        <v>45</v>
      </c>
      <c r="R3437" s="5">
        <v>4</v>
      </c>
      <c r="S3437" s="10">
        <v>0.67982838799147005</v>
      </c>
      <c r="T3437" s="10">
        <v>1.2912999999999999</v>
      </c>
      <c r="U3437" s="10">
        <v>4</v>
      </c>
      <c r="V3437" s="10">
        <v>1.8994499535612246</v>
      </c>
      <c r="W3437" s="7">
        <f>Sheet1!J3437*Sheet2!E$2+CEILING(((Sheet1!K3437-MIN(K:K))/(MAX(K:K)-MIN(K:K))*5),1)*Sheet2!E$3+CEILING(((Sheet1!L3437-MIN(L:L))/(MAX(L:L)-MIN(L:L))*5),1)*Sheet2!E$4+Sheet1!D3437*Sheet2!E$5</f>
        <v>1.5385717798935707</v>
      </c>
      <c r="X3437" s="7">
        <f>CEILING(((Sheet1!S3437-MIN(S:S))/(MAX(S:S)-MIN(S:S))*5),1)*Sheet2!E$6+CEILING(((Sheet1!T3437-MIN(T:T))/(MAX(T:T)-MIN(T:T))*5),1)*Sheet2!E$7+CEILING(((Sheet1!V3437-MIN(V:V))/(MAX(V:V)-MIN(V:V))*5),1)*Sheet2!E$8</f>
        <v>0.25202436024272301</v>
      </c>
      <c r="Y3437" s="7">
        <f>CEILING(((Sheet1!U3437-MIN(U:U))/(MAX(U:U)-MIN(U:U))*5),1)*Sheet2!E$9</f>
        <v>0.16507402473582466</v>
      </c>
      <c r="Z3437" s="7">
        <f>CEILING(((Sheet1!H3437-MIN(H:H))/(MAX(H:H)-MIN(H:H))*5),1)*Sheet2!E$10+I3437*Sheet2!E$11+F3437*Sheet2!E$12+CEILING(((Sheet1!N3437-MIN(N:N))/(MAX(N:N)-MIN(N:N))*5),1)*Sheet2!E$13</f>
        <v>0.41848166131091452</v>
      </c>
      <c r="AA3437" s="7">
        <f>B3437*Sheet2!E$14+C3437*Sheet2!E$15+M3437*Sheet2!E$16+R3437*Sheet2!E$17</f>
        <v>0.1627947831615022</v>
      </c>
      <c r="AB3437" s="7">
        <f t="shared" si="63"/>
        <v>2.5369466093445352</v>
      </c>
    </row>
    <row r="3438" spans="1:28" ht="29" hidden="1" x14ac:dyDescent="0.35">
      <c r="A3438" s="9" t="s">
        <v>1593</v>
      </c>
      <c r="B3438" s="9">
        <v>4</v>
      </c>
      <c r="C3438" s="9">
        <v>3</v>
      </c>
      <c r="D3438" s="5">
        <v>5</v>
      </c>
      <c r="E3438" s="5">
        <v>43608</v>
      </c>
      <c r="F3438" s="5">
        <v>4</v>
      </c>
      <c r="G3438" s="9" t="s">
        <v>3456</v>
      </c>
      <c r="H3438" s="5">
        <v>1</v>
      </c>
      <c r="I3438" s="5">
        <v>4</v>
      </c>
      <c r="J3438" s="5">
        <v>5</v>
      </c>
      <c r="K3438" s="5">
        <v>149.31102362204723</v>
      </c>
      <c r="L3438" s="5">
        <v>4.9000000000000004</v>
      </c>
      <c r="M3438" s="5">
        <v>5</v>
      </c>
      <c r="N3438" s="5">
        <v>1</v>
      </c>
      <c r="O3438" s="13">
        <v>43612</v>
      </c>
      <c r="P3438" s="5" t="s">
        <v>44</v>
      </c>
      <c r="Q3438" s="5" t="s">
        <v>45</v>
      </c>
      <c r="R3438" s="5">
        <v>4</v>
      </c>
      <c r="S3438" s="10">
        <v>4.6403068402616903</v>
      </c>
      <c r="T3438" s="10">
        <v>8.5965000000000007</v>
      </c>
      <c r="U3438" s="10">
        <v>4</v>
      </c>
      <c r="V3438" s="10">
        <v>1.8525714561399997</v>
      </c>
      <c r="W3438" s="7">
        <f>Sheet1!J3438*Sheet2!E$2+CEILING(((Sheet1!K3438-MIN(K:K))/(MAX(K:K)-MIN(K:K))*5),1)*Sheet2!E$3+CEILING(((Sheet1!L3438-MIN(L:L))/(MAX(L:L)-MIN(L:L))*5),1)*Sheet2!E$4+Sheet1!D3438*Sheet2!E$5</f>
        <v>1.5989938770178433</v>
      </c>
      <c r="X3438" s="7">
        <f>CEILING(((Sheet1!S3438-MIN(S:S))/(MAX(S:S)-MIN(S:S))*5),1)*Sheet2!E$6+CEILING(((Sheet1!T3438-MIN(T:T))/(MAX(T:T)-MIN(T:T))*5),1)*Sheet2!E$7+CEILING(((Sheet1!V3438-MIN(V:V))/(MAX(V:V)-MIN(V:V))*5),1)*Sheet2!E$8</f>
        <v>0.25202436024272301</v>
      </c>
      <c r="Y3438" s="7">
        <f>CEILING(((Sheet1!U3438-MIN(U:U))/(MAX(U:U)-MIN(U:U))*5),1)*Sheet2!E$9</f>
        <v>0.16507402473582466</v>
      </c>
      <c r="Z3438" s="7">
        <f>CEILING(((Sheet1!H3438-MIN(H:H))/(MAX(H:H)-MIN(H:H))*5),1)*Sheet2!E$10+I3438*Sheet2!E$11+F3438*Sheet2!E$12+CEILING(((Sheet1!N3438-MIN(N:N))/(MAX(N:N)-MIN(N:N))*5),1)*Sheet2!E$13</f>
        <v>0.41848166131091452</v>
      </c>
      <c r="AA3438" s="7">
        <f>B3438*Sheet2!E$14+C3438*Sheet2!E$15+M3438*Sheet2!E$16+R3438*Sheet2!E$17</f>
        <v>0.1627947831615022</v>
      </c>
      <c r="AB3438" s="7">
        <f t="shared" si="63"/>
        <v>2.5973687064688078</v>
      </c>
    </row>
    <row r="3439" spans="1:28" ht="29" hidden="1" x14ac:dyDescent="0.35">
      <c r="A3439" s="9" t="s">
        <v>1593</v>
      </c>
      <c r="B3439" s="9">
        <v>4</v>
      </c>
      <c r="C3439" s="9">
        <v>3</v>
      </c>
      <c r="D3439" s="5">
        <v>3</v>
      </c>
      <c r="E3439" s="5">
        <v>43608</v>
      </c>
      <c r="F3439" s="5">
        <v>4</v>
      </c>
      <c r="G3439" s="9" t="s">
        <v>3456</v>
      </c>
      <c r="H3439" s="5">
        <v>1</v>
      </c>
      <c r="I3439" s="5">
        <v>4</v>
      </c>
      <c r="J3439" s="5">
        <v>5</v>
      </c>
      <c r="K3439" s="5">
        <v>146.02362204724403</v>
      </c>
      <c r="L3439" s="5">
        <v>4.9000000000000004</v>
      </c>
      <c r="M3439" s="5">
        <v>5</v>
      </c>
      <c r="N3439" s="5">
        <v>1</v>
      </c>
      <c r="O3439" s="13">
        <v>43612</v>
      </c>
      <c r="P3439" s="5" t="s">
        <v>44</v>
      </c>
      <c r="Q3439" s="5" t="s">
        <v>45</v>
      </c>
      <c r="R3439" s="5">
        <v>4</v>
      </c>
      <c r="S3439" s="10">
        <v>0.33072732388774201</v>
      </c>
      <c r="T3439" s="10">
        <v>0.62819999999999998</v>
      </c>
      <c r="U3439" s="10">
        <v>4</v>
      </c>
      <c r="V3439" s="10">
        <v>1.8994499535612257</v>
      </c>
      <c r="W3439" s="7">
        <f>Sheet1!J3439*Sheet2!E$2+CEILING(((Sheet1!K3439-MIN(K:K))/(MAX(K:K)-MIN(K:K))*5),1)*Sheet2!E$3+CEILING(((Sheet1!L3439-MIN(L:L))/(MAX(L:L)-MIN(L:L))*5),1)*Sheet2!E$4+Sheet1!D3439*Sheet2!E$5</f>
        <v>1.5385717798935707</v>
      </c>
      <c r="X3439" s="7">
        <f>CEILING(((Sheet1!S3439-MIN(S:S))/(MAX(S:S)-MIN(S:S))*5),1)*Sheet2!E$6+CEILING(((Sheet1!T3439-MIN(T:T))/(MAX(T:T)-MIN(T:T))*5),1)*Sheet2!E$7+CEILING(((Sheet1!V3439-MIN(V:V))/(MAX(V:V)-MIN(V:V))*5),1)*Sheet2!E$8</f>
        <v>0.25202436024272301</v>
      </c>
      <c r="Y3439" s="7">
        <f>CEILING(((Sheet1!U3439-MIN(U:U))/(MAX(U:U)-MIN(U:U))*5),1)*Sheet2!E$9</f>
        <v>0.16507402473582466</v>
      </c>
      <c r="Z3439" s="7">
        <f>CEILING(((Sheet1!H3439-MIN(H:H))/(MAX(H:H)-MIN(H:H))*5),1)*Sheet2!E$10+I3439*Sheet2!E$11+F3439*Sheet2!E$12+CEILING(((Sheet1!N3439-MIN(N:N))/(MAX(N:N)-MIN(N:N))*5),1)*Sheet2!E$13</f>
        <v>0.41848166131091452</v>
      </c>
      <c r="AA3439" s="7">
        <f>B3439*Sheet2!E$14+C3439*Sheet2!E$15+M3439*Sheet2!E$16+R3439*Sheet2!E$17</f>
        <v>0.1627947831615022</v>
      </c>
      <c r="AB3439" s="7">
        <f t="shared" si="63"/>
        <v>2.5369466093445352</v>
      </c>
    </row>
    <row r="3440" spans="1:28" ht="29" hidden="1" x14ac:dyDescent="0.35">
      <c r="A3440" s="9" t="s">
        <v>1593</v>
      </c>
      <c r="B3440" s="9">
        <v>4</v>
      </c>
      <c r="C3440" s="9">
        <v>3</v>
      </c>
      <c r="D3440" s="5">
        <v>3</v>
      </c>
      <c r="E3440" s="5">
        <v>43608</v>
      </c>
      <c r="F3440" s="5">
        <v>4</v>
      </c>
      <c r="G3440" s="9" t="s">
        <v>3456</v>
      </c>
      <c r="H3440" s="5">
        <v>1</v>
      </c>
      <c r="I3440" s="5">
        <v>4</v>
      </c>
      <c r="J3440" s="5">
        <v>5</v>
      </c>
      <c r="K3440" s="5">
        <v>146.02362204724403</v>
      </c>
      <c r="L3440" s="5">
        <v>4.9000000000000004</v>
      </c>
      <c r="M3440" s="5">
        <v>5</v>
      </c>
      <c r="N3440" s="5">
        <v>1</v>
      </c>
      <c r="O3440" s="13">
        <v>43612</v>
      </c>
      <c r="P3440" s="5" t="s">
        <v>44</v>
      </c>
      <c r="Q3440" s="5" t="s">
        <v>45</v>
      </c>
      <c r="R3440" s="5">
        <v>4</v>
      </c>
      <c r="S3440" s="10">
        <v>1.87412150203054</v>
      </c>
      <c r="T3440" s="10">
        <v>3.5598000000000001</v>
      </c>
      <c r="U3440" s="10">
        <v>4</v>
      </c>
      <c r="V3440" s="10">
        <v>1.8994499535612237</v>
      </c>
      <c r="W3440" s="7">
        <f>Sheet1!J3440*Sheet2!E$2+CEILING(((Sheet1!K3440-MIN(K:K))/(MAX(K:K)-MIN(K:K))*5),1)*Sheet2!E$3+CEILING(((Sheet1!L3440-MIN(L:L))/(MAX(L:L)-MIN(L:L))*5),1)*Sheet2!E$4+Sheet1!D3440*Sheet2!E$5</f>
        <v>1.5385717798935707</v>
      </c>
      <c r="X3440" s="7">
        <f>CEILING(((Sheet1!S3440-MIN(S:S))/(MAX(S:S)-MIN(S:S))*5),1)*Sheet2!E$6+CEILING(((Sheet1!T3440-MIN(T:T))/(MAX(T:T)-MIN(T:T))*5),1)*Sheet2!E$7+CEILING(((Sheet1!V3440-MIN(V:V))/(MAX(V:V)-MIN(V:V))*5),1)*Sheet2!E$8</f>
        <v>0.25202436024272301</v>
      </c>
      <c r="Y3440" s="7">
        <f>CEILING(((Sheet1!U3440-MIN(U:U))/(MAX(U:U)-MIN(U:U))*5),1)*Sheet2!E$9</f>
        <v>0.16507402473582466</v>
      </c>
      <c r="Z3440" s="7">
        <f>CEILING(((Sheet1!H3440-MIN(H:H))/(MAX(H:H)-MIN(H:H))*5),1)*Sheet2!E$10+I3440*Sheet2!E$11+F3440*Sheet2!E$12+CEILING(((Sheet1!N3440-MIN(N:N))/(MAX(N:N)-MIN(N:N))*5),1)*Sheet2!E$13</f>
        <v>0.41848166131091452</v>
      </c>
      <c r="AA3440" s="7">
        <f>B3440*Sheet2!E$14+C3440*Sheet2!E$15+M3440*Sheet2!E$16+R3440*Sheet2!E$17</f>
        <v>0.1627947831615022</v>
      </c>
      <c r="AB3440" s="7">
        <f t="shared" si="63"/>
        <v>2.5369466093445352</v>
      </c>
    </row>
    <row r="3441" spans="1:28" ht="29" hidden="1" x14ac:dyDescent="0.35">
      <c r="A3441" s="9" t="s">
        <v>1593</v>
      </c>
      <c r="B3441" s="9">
        <v>4</v>
      </c>
      <c r="C3441" s="9">
        <v>3</v>
      </c>
      <c r="D3441" s="5">
        <v>3</v>
      </c>
      <c r="E3441" s="5">
        <v>43608</v>
      </c>
      <c r="F3441" s="5">
        <v>4</v>
      </c>
      <c r="G3441" s="9" t="s">
        <v>3456</v>
      </c>
      <c r="H3441" s="5">
        <v>1</v>
      </c>
      <c r="I3441" s="5">
        <v>4</v>
      </c>
      <c r="J3441" s="5">
        <v>5</v>
      </c>
      <c r="K3441" s="5">
        <v>146.02362204724403</v>
      </c>
      <c r="L3441" s="5">
        <v>4.9000000000000004</v>
      </c>
      <c r="M3441" s="5">
        <v>5</v>
      </c>
      <c r="N3441" s="5">
        <v>1</v>
      </c>
      <c r="O3441" s="13">
        <v>43612</v>
      </c>
      <c r="P3441" s="5" t="s">
        <v>44</v>
      </c>
      <c r="Q3441" s="5" t="s">
        <v>45</v>
      </c>
      <c r="R3441" s="5">
        <v>4</v>
      </c>
      <c r="S3441" s="10">
        <v>3.1917811575198001</v>
      </c>
      <c r="T3441" s="10">
        <v>6.0039999999999996</v>
      </c>
      <c r="U3441" s="10">
        <v>4</v>
      </c>
      <c r="V3441" s="10">
        <v>1.8810813472767842</v>
      </c>
      <c r="W3441" s="7">
        <f>Sheet1!J3441*Sheet2!E$2+CEILING(((Sheet1!K3441-MIN(K:K))/(MAX(K:K)-MIN(K:K))*5),1)*Sheet2!E$3+CEILING(((Sheet1!L3441-MIN(L:L))/(MAX(L:L)-MIN(L:L))*5),1)*Sheet2!E$4+Sheet1!D3441*Sheet2!E$5</f>
        <v>1.5385717798935707</v>
      </c>
      <c r="X3441" s="7">
        <f>CEILING(((Sheet1!S3441-MIN(S:S))/(MAX(S:S)-MIN(S:S))*5),1)*Sheet2!E$6+CEILING(((Sheet1!T3441-MIN(T:T))/(MAX(T:T)-MIN(T:T))*5),1)*Sheet2!E$7+CEILING(((Sheet1!V3441-MIN(V:V))/(MAX(V:V)-MIN(V:V))*5),1)*Sheet2!E$8</f>
        <v>0.25202436024272301</v>
      </c>
      <c r="Y3441" s="7">
        <f>CEILING(((Sheet1!U3441-MIN(U:U))/(MAX(U:U)-MIN(U:U))*5),1)*Sheet2!E$9</f>
        <v>0.16507402473582466</v>
      </c>
      <c r="Z3441" s="7">
        <f>CEILING(((Sheet1!H3441-MIN(H:H))/(MAX(H:H)-MIN(H:H))*5),1)*Sheet2!E$10+I3441*Sheet2!E$11+F3441*Sheet2!E$12+CEILING(((Sheet1!N3441-MIN(N:N))/(MAX(N:N)-MIN(N:N))*5),1)*Sheet2!E$13</f>
        <v>0.41848166131091452</v>
      </c>
      <c r="AA3441" s="7">
        <f>B3441*Sheet2!E$14+C3441*Sheet2!E$15+M3441*Sheet2!E$16+R3441*Sheet2!E$17</f>
        <v>0.1627947831615022</v>
      </c>
      <c r="AB3441" s="7">
        <f t="shared" si="63"/>
        <v>2.5369466093445352</v>
      </c>
    </row>
    <row r="3442" spans="1:28" ht="29" hidden="1" x14ac:dyDescent="0.35">
      <c r="A3442" s="9" t="s">
        <v>1593</v>
      </c>
      <c r="B3442" s="9">
        <v>4</v>
      </c>
      <c r="C3442" s="9">
        <v>3</v>
      </c>
      <c r="D3442" s="5">
        <v>3</v>
      </c>
      <c r="E3442" s="5">
        <v>43608</v>
      </c>
      <c r="F3442" s="5">
        <v>4</v>
      </c>
      <c r="G3442" s="9" t="s">
        <v>3456</v>
      </c>
      <c r="H3442" s="5">
        <v>1</v>
      </c>
      <c r="I3442" s="5">
        <v>4</v>
      </c>
      <c r="J3442" s="5">
        <v>5</v>
      </c>
      <c r="K3442" s="5">
        <v>146.02362204724403</v>
      </c>
      <c r="L3442" s="5">
        <v>4.9000000000000004</v>
      </c>
      <c r="M3442" s="5">
        <v>5</v>
      </c>
      <c r="N3442" s="5">
        <v>1</v>
      </c>
      <c r="O3442" s="13">
        <v>43612</v>
      </c>
      <c r="P3442" s="5" t="s">
        <v>44</v>
      </c>
      <c r="Q3442" s="5" t="s">
        <v>45</v>
      </c>
      <c r="R3442" s="5">
        <v>4</v>
      </c>
      <c r="S3442" s="10">
        <v>4.0789703279488201</v>
      </c>
      <c r="T3442" s="10">
        <v>7.7477999999999998</v>
      </c>
      <c r="U3442" s="10">
        <v>4</v>
      </c>
      <c r="V3442" s="10">
        <v>1.8994499535612246</v>
      </c>
      <c r="W3442" s="7">
        <f>Sheet1!J3442*Sheet2!E$2+CEILING(((Sheet1!K3442-MIN(K:K))/(MAX(K:K)-MIN(K:K))*5),1)*Sheet2!E$3+CEILING(((Sheet1!L3442-MIN(L:L))/(MAX(L:L)-MIN(L:L))*5),1)*Sheet2!E$4+Sheet1!D3442*Sheet2!E$5</f>
        <v>1.5385717798935707</v>
      </c>
      <c r="X3442" s="7">
        <f>CEILING(((Sheet1!S3442-MIN(S:S))/(MAX(S:S)-MIN(S:S))*5),1)*Sheet2!E$6+CEILING(((Sheet1!T3442-MIN(T:T))/(MAX(T:T)-MIN(T:T))*5),1)*Sheet2!E$7+CEILING(((Sheet1!V3442-MIN(V:V))/(MAX(V:V)-MIN(V:V))*5),1)*Sheet2!E$8</f>
        <v>0.25202436024272301</v>
      </c>
      <c r="Y3442" s="7">
        <f>CEILING(((Sheet1!U3442-MIN(U:U))/(MAX(U:U)-MIN(U:U))*5),1)*Sheet2!E$9</f>
        <v>0.16507402473582466</v>
      </c>
      <c r="Z3442" s="7">
        <f>CEILING(((Sheet1!H3442-MIN(H:H))/(MAX(H:H)-MIN(H:H))*5),1)*Sheet2!E$10+I3442*Sheet2!E$11+F3442*Sheet2!E$12+CEILING(((Sheet1!N3442-MIN(N:N))/(MAX(N:N)-MIN(N:N))*5),1)*Sheet2!E$13</f>
        <v>0.41848166131091452</v>
      </c>
      <c r="AA3442" s="7">
        <f>B3442*Sheet2!E$14+C3442*Sheet2!E$15+M3442*Sheet2!E$16+R3442*Sheet2!E$17</f>
        <v>0.1627947831615022</v>
      </c>
      <c r="AB3442" s="7">
        <f t="shared" si="63"/>
        <v>2.5369466093445352</v>
      </c>
    </row>
    <row r="3443" spans="1:28" ht="29" hidden="1" x14ac:dyDescent="0.35">
      <c r="A3443" s="9" t="s">
        <v>1593</v>
      </c>
      <c r="B3443" s="9">
        <v>4</v>
      </c>
      <c r="C3443" s="9">
        <v>3</v>
      </c>
      <c r="D3443" s="5">
        <v>3</v>
      </c>
      <c r="E3443" s="5">
        <v>43608</v>
      </c>
      <c r="F3443" s="5">
        <v>4</v>
      </c>
      <c r="G3443" s="9" t="s">
        <v>3456</v>
      </c>
      <c r="H3443" s="5">
        <v>1</v>
      </c>
      <c r="I3443" s="5">
        <v>4</v>
      </c>
      <c r="J3443" s="5">
        <v>5</v>
      </c>
      <c r="K3443" s="5">
        <v>146.02362204724403</v>
      </c>
      <c r="L3443" s="5">
        <v>4.9000000000000004</v>
      </c>
      <c r="M3443" s="5">
        <v>5</v>
      </c>
      <c r="N3443" s="5">
        <v>1</v>
      </c>
      <c r="O3443" s="13">
        <v>43612</v>
      </c>
      <c r="P3443" s="5" t="s">
        <v>44</v>
      </c>
      <c r="Q3443" s="5" t="s">
        <v>45</v>
      </c>
      <c r="R3443" s="5">
        <v>4</v>
      </c>
      <c r="S3443" s="10">
        <v>2.6090711106699702</v>
      </c>
      <c r="T3443" s="10">
        <v>4.9558</v>
      </c>
      <c r="U3443" s="10">
        <v>4</v>
      </c>
      <c r="V3443" s="10">
        <v>1.8994499535612217</v>
      </c>
      <c r="W3443" s="7">
        <f>Sheet1!J3443*Sheet2!E$2+CEILING(((Sheet1!K3443-MIN(K:K))/(MAX(K:K)-MIN(K:K))*5),1)*Sheet2!E$3+CEILING(((Sheet1!L3443-MIN(L:L))/(MAX(L:L)-MIN(L:L))*5),1)*Sheet2!E$4+Sheet1!D3443*Sheet2!E$5</f>
        <v>1.5385717798935707</v>
      </c>
      <c r="X3443" s="7">
        <f>CEILING(((Sheet1!S3443-MIN(S:S))/(MAX(S:S)-MIN(S:S))*5),1)*Sheet2!E$6+CEILING(((Sheet1!T3443-MIN(T:T))/(MAX(T:T)-MIN(T:T))*5),1)*Sheet2!E$7+CEILING(((Sheet1!V3443-MIN(V:V))/(MAX(V:V)-MIN(V:V))*5),1)*Sheet2!E$8</f>
        <v>0.25202436024272301</v>
      </c>
      <c r="Y3443" s="7">
        <f>CEILING(((Sheet1!U3443-MIN(U:U))/(MAX(U:U)-MIN(U:U))*5),1)*Sheet2!E$9</f>
        <v>0.16507402473582466</v>
      </c>
      <c r="Z3443" s="7">
        <f>CEILING(((Sheet1!H3443-MIN(H:H))/(MAX(H:H)-MIN(H:H))*5),1)*Sheet2!E$10+I3443*Sheet2!E$11+F3443*Sheet2!E$12+CEILING(((Sheet1!N3443-MIN(N:N))/(MAX(N:N)-MIN(N:N))*5),1)*Sheet2!E$13</f>
        <v>0.41848166131091452</v>
      </c>
      <c r="AA3443" s="7">
        <f>B3443*Sheet2!E$14+C3443*Sheet2!E$15+M3443*Sheet2!E$16+R3443*Sheet2!E$17</f>
        <v>0.1627947831615022</v>
      </c>
      <c r="AB3443" s="7">
        <f t="shared" si="63"/>
        <v>2.5369466093445352</v>
      </c>
    </row>
    <row r="3444" spans="1:28" ht="29" hidden="1" x14ac:dyDescent="0.35">
      <c r="A3444" s="9" t="s">
        <v>1593</v>
      </c>
      <c r="B3444" s="9">
        <v>4</v>
      </c>
      <c r="C3444" s="9">
        <v>3</v>
      </c>
      <c r="D3444" s="5">
        <v>3</v>
      </c>
      <c r="E3444" s="5">
        <v>43608</v>
      </c>
      <c r="F3444" s="5">
        <v>4</v>
      </c>
      <c r="G3444" s="9" t="s">
        <v>3456</v>
      </c>
      <c r="H3444" s="5">
        <v>1</v>
      </c>
      <c r="I3444" s="5">
        <v>4</v>
      </c>
      <c r="J3444" s="5">
        <v>5</v>
      </c>
      <c r="K3444" s="5">
        <v>146.02362204724403</v>
      </c>
      <c r="L3444" s="5">
        <v>4.9000000000000004</v>
      </c>
      <c r="M3444" s="5">
        <v>5</v>
      </c>
      <c r="N3444" s="5">
        <v>1</v>
      </c>
      <c r="O3444" s="13">
        <v>43612</v>
      </c>
      <c r="P3444" s="5" t="s">
        <v>44</v>
      </c>
      <c r="Q3444" s="5" t="s">
        <v>45</v>
      </c>
      <c r="R3444" s="5">
        <v>4</v>
      </c>
      <c r="S3444" s="10">
        <v>0.33072732388774201</v>
      </c>
      <c r="T3444" s="10">
        <v>0.62819999999999998</v>
      </c>
      <c r="U3444" s="10">
        <v>4</v>
      </c>
      <c r="V3444" s="10">
        <v>1.8994499535612257</v>
      </c>
      <c r="W3444" s="7">
        <f>Sheet1!J3444*Sheet2!E$2+CEILING(((Sheet1!K3444-MIN(K:K))/(MAX(K:K)-MIN(K:K))*5),1)*Sheet2!E$3+CEILING(((Sheet1!L3444-MIN(L:L))/(MAX(L:L)-MIN(L:L))*5),1)*Sheet2!E$4+Sheet1!D3444*Sheet2!E$5</f>
        <v>1.5385717798935707</v>
      </c>
      <c r="X3444" s="7">
        <f>CEILING(((Sheet1!S3444-MIN(S:S))/(MAX(S:S)-MIN(S:S))*5),1)*Sheet2!E$6+CEILING(((Sheet1!T3444-MIN(T:T))/(MAX(T:T)-MIN(T:T))*5),1)*Sheet2!E$7+CEILING(((Sheet1!V3444-MIN(V:V))/(MAX(V:V)-MIN(V:V))*5),1)*Sheet2!E$8</f>
        <v>0.25202436024272301</v>
      </c>
      <c r="Y3444" s="7">
        <f>CEILING(((Sheet1!U3444-MIN(U:U))/(MAX(U:U)-MIN(U:U))*5),1)*Sheet2!E$9</f>
        <v>0.16507402473582466</v>
      </c>
      <c r="Z3444" s="7">
        <f>CEILING(((Sheet1!H3444-MIN(H:H))/(MAX(H:H)-MIN(H:H))*5),1)*Sheet2!E$10+I3444*Sheet2!E$11+F3444*Sheet2!E$12+CEILING(((Sheet1!N3444-MIN(N:N))/(MAX(N:N)-MIN(N:N))*5),1)*Sheet2!E$13</f>
        <v>0.41848166131091452</v>
      </c>
      <c r="AA3444" s="7">
        <f>B3444*Sheet2!E$14+C3444*Sheet2!E$15+M3444*Sheet2!E$16+R3444*Sheet2!E$17</f>
        <v>0.1627947831615022</v>
      </c>
      <c r="AB3444" s="7">
        <f t="shared" si="63"/>
        <v>2.5369466093445352</v>
      </c>
    </row>
    <row r="3445" spans="1:28" ht="29" hidden="1" x14ac:dyDescent="0.35">
      <c r="A3445" s="9" t="s">
        <v>1593</v>
      </c>
      <c r="B3445" s="9">
        <v>4</v>
      </c>
      <c r="C3445" s="9">
        <v>3</v>
      </c>
      <c r="D3445" s="5">
        <v>5</v>
      </c>
      <c r="E3445" s="5">
        <v>43608</v>
      </c>
      <c r="F3445" s="5">
        <v>4</v>
      </c>
      <c r="G3445" s="9" t="s">
        <v>3456</v>
      </c>
      <c r="H3445" s="5">
        <v>1</v>
      </c>
      <c r="I3445" s="5">
        <v>4</v>
      </c>
      <c r="J3445" s="5">
        <v>5</v>
      </c>
      <c r="K3445" s="5">
        <v>149.31102362204723</v>
      </c>
      <c r="L3445" s="5">
        <v>4.9000000000000004</v>
      </c>
      <c r="M3445" s="5">
        <v>5</v>
      </c>
      <c r="N3445" s="5">
        <v>1</v>
      </c>
      <c r="O3445" s="13">
        <v>43612</v>
      </c>
      <c r="P3445" s="5" t="s">
        <v>44</v>
      </c>
      <c r="Q3445" s="5" t="s">
        <v>45</v>
      </c>
      <c r="R3445" s="5">
        <v>4</v>
      </c>
      <c r="S3445" s="10">
        <v>4.6403068402616903</v>
      </c>
      <c r="T3445" s="10">
        <v>8.5965000000000007</v>
      </c>
      <c r="U3445" s="10">
        <v>4</v>
      </c>
      <c r="V3445" s="10">
        <v>1.8525714561399997</v>
      </c>
      <c r="W3445" s="7">
        <f>Sheet1!J3445*Sheet2!E$2+CEILING(((Sheet1!K3445-MIN(K:K))/(MAX(K:K)-MIN(K:K))*5),1)*Sheet2!E$3+CEILING(((Sheet1!L3445-MIN(L:L))/(MAX(L:L)-MIN(L:L))*5),1)*Sheet2!E$4+Sheet1!D3445*Sheet2!E$5</f>
        <v>1.5989938770178433</v>
      </c>
      <c r="X3445" s="7">
        <f>CEILING(((Sheet1!S3445-MIN(S:S))/(MAX(S:S)-MIN(S:S))*5),1)*Sheet2!E$6+CEILING(((Sheet1!T3445-MIN(T:T))/(MAX(T:T)-MIN(T:T))*5),1)*Sheet2!E$7+CEILING(((Sheet1!V3445-MIN(V:V))/(MAX(V:V)-MIN(V:V))*5),1)*Sheet2!E$8</f>
        <v>0.25202436024272301</v>
      </c>
      <c r="Y3445" s="7">
        <f>CEILING(((Sheet1!U3445-MIN(U:U))/(MAX(U:U)-MIN(U:U))*5),1)*Sheet2!E$9</f>
        <v>0.16507402473582466</v>
      </c>
      <c r="Z3445" s="7">
        <f>CEILING(((Sheet1!H3445-MIN(H:H))/(MAX(H:H)-MIN(H:H))*5),1)*Sheet2!E$10+I3445*Sheet2!E$11+F3445*Sheet2!E$12+CEILING(((Sheet1!N3445-MIN(N:N))/(MAX(N:N)-MIN(N:N))*5),1)*Sheet2!E$13</f>
        <v>0.41848166131091452</v>
      </c>
      <c r="AA3445" s="7">
        <f>B3445*Sheet2!E$14+C3445*Sheet2!E$15+M3445*Sheet2!E$16+R3445*Sheet2!E$17</f>
        <v>0.1627947831615022</v>
      </c>
      <c r="AB3445" s="7">
        <f t="shared" si="63"/>
        <v>2.5973687064688078</v>
      </c>
    </row>
    <row r="3446" spans="1:28" ht="29" hidden="1" x14ac:dyDescent="0.35">
      <c r="A3446" s="9" t="s">
        <v>1593</v>
      </c>
      <c r="B3446" s="9">
        <v>4</v>
      </c>
      <c r="C3446" s="9">
        <v>3</v>
      </c>
      <c r="D3446" s="5">
        <v>3</v>
      </c>
      <c r="E3446" s="5">
        <v>43608</v>
      </c>
      <c r="F3446" s="5">
        <v>4</v>
      </c>
      <c r="G3446" s="9" t="s">
        <v>3456</v>
      </c>
      <c r="H3446" s="5">
        <v>1</v>
      </c>
      <c r="I3446" s="5">
        <v>4</v>
      </c>
      <c r="J3446" s="5">
        <v>5</v>
      </c>
      <c r="K3446" s="5">
        <v>146.02362204724403</v>
      </c>
      <c r="L3446" s="5">
        <v>4.9000000000000004</v>
      </c>
      <c r="M3446" s="5">
        <v>5</v>
      </c>
      <c r="N3446" s="5">
        <v>1</v>
      </c>
      <c r="O3446" s="13">
        <v>43612</v>
      </c>
      <c r="P3446" s="5" t="s">
        <v>44</v>
      </c>
      <c r="Q3446" s="5" t="s">
        <v>45</v>
      </c>
      <c r="R3446" s="5">
        <v>4</v>
      </c>
      <c r="S3446" s="10">
        <v>0.31235358367175597</v>
      </c>
      <c r="T3446" s="10">
        <v>0.59330000000000005</v>
      </c>
      <c r="U3446" s="10">
        <v>4</v>
      </c>
      <c r="V3446" s="10">
        <v>1.8994499535612281</v>
      </c>
      <c r="W3446" s="7">
        <f>Sheet1!J3446*Sheet2!E$2+CEILING(((Sheet1!K3446-MIN(K:K))/(MAX(K:K)-MIN(K:K))*5),1)*Sheet2!E$3+CEILING(((Sheet1!L3446-MIN(L:L))/(MAX(L:L)-MIN(L:L))*5),1)*Sheet2!E$4+Sheet1!D3446*Sheet2!E$5</f>
        <v>1.5385717798935707</v>
      </c>
      <c r="X3446" s="7">
        <f>CEILING(((Sheet1!S3446-MIN(S:S))/(MAX(S:S)-MIN(S:S))*5),1)*Sheet2!E$6+CEILING(((Sheet1!T3446-MIN(T:T))/(MAX(T:T)-MIN(T:T))*5),1)*Sheet2!E$7+CEILING(((Sheet1!V3446-MIN(V:V))/(MAX(V:V)-MIN(V:V))*5),1)*Sheet2!E$8</f>
        <v>0.25202436024272301</v>
      </c>
      <c r="Y3446" s="7">
        <f>CEILING(((Sheet1!U3446-MIN(U:U))/(MAX(U:U)-MIN(U:U))*5),1)*Sheet2!E$9</f>
        <v>0.16507402473582466</v>
      </c>
      <c r="Z3446" s="7">
        <f>CEILING(((Sheet1!H3446-MIN(H:H))/(MAX(H:H)-MIN(H:H))*5),1)*Sheet2!E$10+I3446*Sheet2!E$11+F3446*Sheet2!E$12+CEILING(((Sheet1!N3446-MIN(N:N))/(MAX(N:N)-MIN(N:N))*5),1)*Sheet2!E$13</f>
        <v>0.41848166131091452</v>
      </c>
      <c r="AA3446" s="7">
        <f>B3446*Sheet2!E$14+C3446*Sheet2!E$15+M3446*Sheet2!E$16+R3446*Sheet2!E$17</f>
        <v>0.1627947831615022</v>
      </c>
      <c r="AB3446" s="7">
        <f t="shared" si="63"/>
        <v>2.5369466093445352</v>
      </c>
    </row>
    <row r="3447" spans="1:28" ht="29" hidden="1" x14ac:dyDescent="0.35">
      <c r="A3447" s="9" t="s">
        <v>1593</v>
      </c>
      <c r="B3447" s="9">
        <v>4</v>
      </c>
      <c r="C3447" s="9">
        <v>3</v>
      </c>
      <c r="D3447" s="5">
        <v>3</v>
      </c>
      <c r="E3447" s="5">
        <v>43608</v>
      </c>
      <c r="F3447" s="5">
        <v>4</v>
      </c>
      <c r="G3447" s="9" t="s">
        <v>3456</v>
      </c>
      <c r="H3447" s="5">
        <v>1</v>
      </c>
      <c r="I3447" s="5">
        <v>4</v>
      </c>
      <c r="J3447" s="5">
        <v>5</v>
      </c>
      <c r="K3447" s="5">
        <v>146.02362204724403</v>
      </c>
      <c r="L3447" s="5">
        <v>4.9000000000000004</v>
      </c>
      <c r="M3447" s="5">
        <v>5</v>
      </c>
      <c r="N3447" s="5">
        <v>1</v>
      </c>
      <c r="O3447" s="13">
        <v>43612</v>
      </c>
      <c r="P3447" s="5" t="s">
        <v>44</v>
      </c>
      <c r="Q3447" s="5" t="s">
        <v>45</v>
      </c>
      <c r="R3447" s="5">
        <v>4</v>
      </c>
      <c r="S3447" s="10">
        <v>3.9687278866529101</v>
      </c>
      <c r="T3447" s="10">
        <v>7.5384000000000002</v>
      </c>
      <c r="U3447" s="10">
        <v>4</v>
      </c>
      <c r="V3447" s="10">
        <v>1.8994499535612228</v>
      </c>
      <c r="W3447" s="7">
        <f>Sheet1!J3447*Sheet2!E$2+CEILING(((Sheet1!K3447-MIN(K:K))/(MAX(K:K)-MIN(K:K))*5),1)*Sheet2!E$3+CEILING(((Sheet1!L3447-MIN(L:L))/(MAX(L:L)-MIN(L:L))*5),1)*Sheet2!E$4+Sheet1!D3447*Sheet2!E$5</f>
        <v>1.5385717798935707</v>
      </c>
      <c r="X3447" s="7">
        <f>CEILING(((Sheet1!S3447-MIN(S:S))/(MAX(S:S)-MIN(S:S))*5),1)*Sheet2!E$6+CEILING(((Sheet1!T3447-MIN(T:T))/(MAX(T:T)-MIN(T:T))*5),1)*Sheet2!E$7+CEILING(((Sheet1!V3447-MIN(V:V))/(MAX(V:V)-MIN(V:V))*5),1)*Sheet2!E$8</f>
        <v>0.25202436024272301</v>
      </c>
      <c r="Y3447" s="7">
        <f>CEILING(((Sheet1!U3447-MIN(U:U))/(MAX(U:U)-MIN(U:U))*5),1)*Sheet2!E$9</f>
        <v>0.16507402473582466</v>
      </c>
      <c r="Z3447" s="7">
        <f>CEILING(((Sheet1!H3447-MIN(H:H))/(MAX(H:H)-MIN(H:H))*5),1)*Sheet2!E$10+I3447*Sheet2!E$11+F3447*Sheet2!E$12+CEILING(((Sheet1!N3447-MIN(N:N))/(MAX(N:N)-MIN(N:N))*5),1)*Sheet2!E$13</f>
        <v>0.41848166131091452</v>
      </c>
      <c r="AA3447" s="7">
        <f>B3447*Sheet2!E$14+C3447*Sheet2!E$15+M3447*Sheet2!E$16+R3447*Sheet2!E$17</f>
        <v>0.1627947831615022</v>
      </c>
      <c r="AB3447" s="7">
        <f t="shared" si="63"/>
        <v>2.5369466093445352</v>
      </c>
    </row>
    <row r="3448" spans="1:28" ht="29" hidden="1" x14ac:dyDescent="0.35">
      <c r="A3448" s="9" t="s">
        <v>1593</v>
      </c>
      <c r="B3448" s="9">
        <v>4</v>
      </c>
      <c r="C3448" s="9">
        <v>3</v>
      </c>
      <c r="D3448" s="5">
        <v>3</v>
      </c>
      <c r="E3448" s="5">
        <v>43608</v>
      </c>
      <c r="F3448" s="5">
        <v>4</v>
      </c>
      <c r="G3448" s="9" t="s">
        <v>3456</v>
      </c>
      <c r="H3448" s="5">
        <v>1</v>
      </c>
      <c r="I3448" s="5">
        <v>4</v>
      </c>
      <c r="J3448" s="5">
        <v>5</v>
      </c>
      <c r="K3448" s="5">
        <v>146.02362204724403</v>
      </c>
      <c r="L3448" s="5">
        <v>4.9000000000000004</v>
      </c>
      <c r="M3448" s="5">
        <v>5</v>
      </c>
      <c r="N3448" s="5">
        <v>1</v>
      </c>
      <c r="O3448" s="13">
        <v>43612</v>
      </c>
      <c r="P3448" s="5" t="s">
        <v>44</v>
      </c>
      <c r="Q3448" s="5" t="s">
        <v>45</v>
      </c>
      <c r="R3448" s="5">
        <v>4</v>
      </c>
      <c r="S3448" s="10">
        <v>3.4647624407287299</v>
      </c>
      <c r="T3448" s="10">
        <v>6.5175000000000001</v>
      </c>
      <c r="U3448" s="10">
        <v>4</v>
      </c>
      <c r="V3448" s="10">
        <v>1.8810813472767847</v>
      </c>
      <c r="W3448" s="7">
        <f>Sheet1!J3448*Sheet2!E$2+CEILING(((Sheet1!K3448-MIN(K:K))/(MAX(K:K)-MIN(K:K))*5),1)*Sheet2!E$3+CEILING(((Sheet1!L3448-MIN(L:L))/(MAX(L:L)-MIN(L:L))*5),1)*Sheet2!E$4+Sheet1!D3448*Sheet2!E$5</f>
        <v>1.5385717798935707</v>
      </c>
      <c r="X3448" s="7">
        <f>CEILING(((Sheet1!S3448-MIN(S:S))/(MAX(S:S)-MIN(S:S))*5),1)*Sheet2!E$6+CEILING(((Sheet1!T3448-MIN(T:T))/(MAX(T:T)-MIN(T:T))*5),1)*Sheet2!E$7+CEILING(((Sheet1!V3448-MIN(V:V))/(MAX(V:V)-MIN(V:V))*5),1)*Sheet2!E$8</f>
        <v>0.25202436024272301</v>
      </c>
      <c r="Y3448" s="7">
        <f>CEILING(((Sheet1!U3448-MIN(U:U))/(MAX(U:U)-MIN(U:U))*5),1)*Sheet2!E$9</f>
        <v>0.16507402473582466</v>
      </c>
      <c r="Z3448" s="7">
        <f>CEILING(((Sheet1!H3448-MIN(H:H))/(MAX(H:H)-MIN(H:H))*5),1)*Sheet2!E$10+I3448*Sheet2!E$11+F3448*Sheet2!E$12+CEILING(((Sheet1!N3448-MIN(N:N))/(MAX(N:N)-MIN(N:N))*5),1)*Sheet2!E$13</f>
        <v>0.41848166131091452</v>
      </c>
      <c r="AA3448" s="7">
        <f>B3448*Sheet2!E$14+C3448*Sheet2!E$15+M3448*Sheet2!E$16+R3448*Sheet2!E$17</f>
        <v>0.1627947831615022</v>
      </c>
      <c r="AB3448" s="7">
        <f t="shared" si="63"/>
        <v>2.5369466093445352</v>
      </c>
    </row>
    <row r="3449" spans="1:28" ht="29" hidden="1" x14ac:dyDescent="0.35">
      <c r="A3449" s="9" t="s">
        <v>1593</v>
      </c>
      <c r="B3449" s="9">
        <v>4</v>
      </c>
      <c r="C3449" s="9">
        <v>3</v>
      </c>
      <c r="D3449" s="5">
        <v>3</v>
      </c>
      <c r="E3449" s="5">
        <v>43608</v>
      </c>
      <c r="F3449" s="5">
        <v>4</v>
      </c>
      <c r="G3449" s="9" t="s">
        <v>3456</v>
      </c>
      <c r="H3449" s="5">
        <v>1</v>
      </c>
      <c r="I3449" s="5">
        <v>4</v>
      </c>
      <c r="J3449" s="5">
        <v>5</v>
      </c>
      <c r="K3449" s="5">
        <v>146.02362204724403</v>
      </c>
      <c r="L3449" s="5">
        <v>4.9000000000000004</v>
      </c>
      <c r="M3449" s="5">
        <v>5</v>
      </c>
      <c r="N3449" s="5">
        <v>1</v>
      </c>
      <c r="O3449" s="13">
        <v>43612</v>
      </c>
      <c r="P3449" s="5" t="s">
        <v>44</v>
      </c>
      <c r="Q3449" s="5" t="s">
        <v>45</v>
      </c>
      <c r="R3449" s="5">
        <v>4</v>
      </c>
      <c r="S3449" s="10">
        <v>2.9949196552056701</v>
      </c>
      <c r="T3449" s="10">
        <v>5.6886999999999999</v>
      </c>
      <c r="U3449" s="10">
        <v>4</v>
      </c>
      <c r="V3449" s="10">
        <v>1.8994499535612217</v>
      </c>
      <c r="W3449" s="7">
        <f>Sheet1!J3449*Sheet2!E$2+CEILING(((Sheet1!K3449-MIN(K:K))/(MAX(K:K)-MIN(K:K))*5),1)*Sheet2!E$3+CEILING(((Sheet1!L3449-MIN(L:L))/(MAX(L:L)-MIN(L:L))*5),1)*Sheet2!E$4+Sheet1!D3449*Sheet2!E$5</f>
        <v>1.5385717798935707</v>
      </c>
      <c r="X3449" s="7">
        <f>CEILING(((Sheet1!S3449-MIN(S:S))/(MAX(S:S)-MIN(S:S))*5),1)*Sheet2!E$6+CEILING(((Sheet1!T3449-MIN(T:T))/(MAX(T:T)-MIN(T:T))*5),1)*Sheet2!E$7+CEILING(((Sheet1!V3449-MIN(V:V))/(MAX(V:V)-MIN(V:V))*5),1)*Sheet2!E$8</f>
        <v>0.25202436024272301</v>
      </c>
      <c r="Y3449" s="7">
        <f>CEILING(((Sheet1!U3449-MIN(U:U))/(MAX(U:U)-MIN(U:U))*5),1)*Sheet2!E$9</f>
        <v>0.16507402473582466</v>
      </c>
      <c r="Z3449" s="7">
        <f>CEILING(((Sheet1!H3449-MIN(H:H))/(MAX(H:H)-MIN(H:H))*5),1)*Sheet2!E$10+I3449*Sheet2!E$11+F3449*Sheet2!E$12+CEILING(((Sheet1!N3449-MIN(N:N))/(MAX(N:N)-MIN(N:N))*5),1)*Sheet2!E$13</f>
        <v>0.41848166131091452</v>
      </c>
      <c r="AA3449" s="7">
        <f>B3449*Sheet2!E$14+C3449*Sheet2!E$15+M3449*Sheet2!E$16+R3449*Sheet2!E$17</f>
        <v>0.1627947831615022</v>
      </c>
      <c r="AB3449" s="7">
        <f t="shared" si="63"/>
        <v>2.5369466093445352</v>
      </c>
    </row>
    <row r="3450" spans="1:28" ht="29" hidden="1" x14ac:dyDescent="0.35">
      <c r="A3450" s="9" t="s">
        <v>1593</v>
      </c>
      <c r="B3450" s="9">
        <v>4</v>
      </c>
      <c r="C3450" s="9">
        <v>3</v>
      </c>
      <c r="D3450" s="5">
        <v>3</v>
      </c>
      <c r="E3450" s="5">
        <v>43608</v>
      </c>
      <c r="F3450" s="5">
        <v>4</v>
      </c>
      <c r="G3450" s="9" t="s">
        <v>3456</v>
      </c>
      <c r="H3450" s="5">
        <v>1</v>
      </c>
      <c r="I3450" s="5">
        <v>4</v>
      </c>
      <c r="J3450" s="5">
        <v>5</v>
      </c>
      <c r="K3450" s="5">
        <v>146.02362204724403</v>
      </c>
      <c r="L3450" s="5">
        <v>4.9000000000000004</v>
      </c>
      <c r="M3450" s="5">
        <v>5</v>
      </c>
      <c r="N3450" s="5">
        <v>1</v>
      </c>
      <c r="O3450" s="13">
        <v>43612</v>
      </c>
      <c r="P3450" s="5" t="s">
        <v>44</v>
      </c>
      <c r="Q3450" s="5" t="s">
        <v>45</v>
      </c>
      <c r="R3450" s="5">
        <v>4</v>
      </c>
      <c r="S3450" s="10">
        <v>1.2126668542550501</v>
      </c>
      <c r="T3450" s="10">
        <v>2.3033999999999999</v>
      </c>
      <c r="U3450" s="10">
        <v>4</v>
      </c>
      <c r="V3450" s="10">
        <v>1.8994499535612319</v>
      </c>
      <c r="W3450" s="7">
        <f>Sheet1!J3450*Sheet2!E$2+CEILING(((Sheet1!K3450-MIN(K:K))/(MAX(K:K)-MIN(K:K))*5),1)*Sheet2!E$3+CEILING(((Sheet1!L3450-MIN(L:L))/(MAX(L:L)-MIN(L:L))*5),1)*Sheet2!E$4+Sheet1!D3450*Sheet2!E$5</f>
        <v>1.5385717798935707</v>
      </c>
      <c r="X3450" s="7">
        <f>CEILING(((Sheet1!S3450-MIN(S:S))/(MAX(S:S)-MIN(S:S))*5),1)*Sheet2!E$6+CEILING(((Sheet1!T3450-MIN(T:T))/(MAX(T:T)-MIN(T:T))*5),1)*Sheet2!E$7+CEILING(((Sheet1!V3450-MIN(V:V))/(MAX(V:V)-MIN(V:V))*5),1)*Sheet2!E$8</f>
        <v>0.25202436024272301</v>
      </c>
      <c r="Y3450" s="7">
        <f>CEILING(((Sheet1!U3450-MIN(U:U))/(MAX(U:U)-MIN(U:U))*5),1)*Sheet2!E$9</f>
        <v>0.16507402473582466</v>
      </c>
      <c r="Z3450" s="7">
        <f>CEILING(((Sheet1!H3450-MIN(H:H))/(MAX(H:H)-MIN(H:H))*5),1)*Sheet2!E$10+I3450*Sheet2!E$11+F3450*Sheet2!E$12+CEILING(((Sheet1!N3450-MIN(N:N))/(MAX(N:N)-MIN(N:N))*5),1)*Sheet2!E$13</f>
        <v>0.41848166131091452</v>
      </c>
      <c r="AA3450" s="7">
        <f>B3450*Sheet2!E$14+C3450*Sheet2!E$15+M3450*Sheet2!E$16+R3450*Sheet2!E$17</f>
        <v>0.1627947831615022</v>
      </c>
      <c r="AB3450" s="7">
        <f t="shared" si="63"/>
        <v>2.5369466093445352</v>
      </c>
    </row>
    <row r="3451" spans="1:28" ht="29" hidden="1" x14ac:dyDescent="0.35">
      <c r="A3451" s="9" t="s">
        <v>1593</v>
      </c>
      <c r="B3451" s="9">
        <v>4</v>
      </c>
      <c r="C3451" s="9">
        <v>3</v>
      </c>
      <c r="D3451" s="5">
        <v>3</v>
      </c>
      <c r="E3451" s="5">
        <v>43608</v>
      </c>
      <c r="F3451" s="5">
        <v>4</v>
      </c>
      <c r="G3451" s="9" t="s">
        <v>3456</v>
      </c>
      <c r="H3451" s="5">
        <v>1</v>
      </c>
      <c r="I3451" s="5">
        <v>4</v>
      </c>
      <c r="J3451" s="5">
        <v>5</v>
      </c>
      <c r="K3451" s="5">
        <v>146.02362204724403</v>
      </c>
      <c r="L3451" s="5">
        <v>4.9000000000000004</v>
      </c>
      <c r="M3451" s="5">
        <v>5</v>
      </c>
      <c r="N3451" s="5">
        <v>1</v>
      </c>
      <c r="O3451" s="13">
        <v>43612</v>
      </c>
      <c r="P3451" s="5" t="s">
        <v>44</v>
      </c>
      <c r="Q3451" s="5" t="s">
        <v>45</v>
      </c>
      <c r="R3451" s="5">
        <v>4</v>
      </c>
      <c r="S3451" s="10">
        <v>0.33072732388774201</v>
      </c>
      <c r="T3451" s="10">
        <v>0.62819999999999998</v>
      </c>
      <c r="U3451" s="10">
        <v>4</v>
      </c>
      <c r="V3451" s="10">
        <v>1.8994499535612257</v>
      </c>
      <c r="W3451" s="7">
        <f>Sheet1!J3451*Sheet2!E$2+CEILING(((Sheet1!K3451-MIN(K:K))/(MAX(K:K)-MIN(K:K))*5),1)*Sheet2!E$3+CEILING(((Sheet1!L3451-MIN(L:L))/(MAX(L:L)-MIN(L:L))*5),1)*Sheet2!E$4+Sheet1!D3451*Sheet2!E$5</f>
        <v>1.5385717798935707</v>
      </c>
      <c r="X3451" s="7">
        <f>CEILING(((Sheet1!S3451-MIN(S:S))/(MAX(S:S)-MIN(S:S))*5),1)*Sheet2!E$6+CEILING(((Sheet1!T3451-MIN(T:T))/(MAX(T:T)-MIN(T:T))*5),1)*Sheet2!E$7+CEILING(((Sheet1!V3451-MIN(V:V))/(MAX(V:V)-MIN(V:V))*5),1)*Sheet2!E$8</f>
        <v>0.25202436024272301</v>
      </c>
      <c r="Y3451" s="7">
        <f>CEILING(((Sheet1!U3451-MIN(U:U))/(MAX(U:U)-MIN(U:U))*5),1)*Sheet2!E$9</f>
        <v>0.16507402473582466</v>
      </c>
      <c r="Z3451" s="7">
        <f>CEILING(((Sheet1!H3451-MIN(H:H))/(MAX(H:H)-MIN(H:H))*5),1)*Sheet2!E$10+I3451*Sheet2!E$11+F3451*Sheet2!E$12+CEILING(((Sheet1!N3451-MIN(N:N))/(MAX(N:N)-MIN(N:N))*5),1)*Sheet2!E$13</f>
        <v>0.41848166131091452</v>
      </c>
      <c r="AA3451" s="7">
        <f>B3451*Sheet2!E$14+C3451*Sheet2!E$15+M3451*Sheet2!E$16+R3451*Sheet2!E$17</f>
        <v>0.1627947831615022</v>
      </c>
      <c r="AB3451" s="7">
        <f t="shared" si="63"/>
        <v>2.5369466093445352</v>
      </c>
    </row>
    <row r="3452" spans="1:28" ht="29" hidden="1" x14ac:dyDescent="0.35">
      <c r="A3452" s="9" t="s">
        <v>1593</v>
      </c>
      <c r="B3452" s="9">
        <v>4</v>
      </c>
      <c r="C3452" s="9">
        <v>3</v>
      </c>
      <c r="D3452" s="5">
        <v>5</v>
      </c>
      <c r="E3452" s="5">
        <v>43608</v>
      </c>
      <c r="F3452" s="5">
        <v>4</v>
      </c>
      <c r="G3452" s="9" t="s">
        <v>3456</v>
      </c>
      <c r="H3452" s="5">
        <v>1</v>
      </c>
      <c r="I3452" s="5">
        <v>4</v>
      </c>
      <c r="J3452" s="5">
        <v>5</v>
      </c>
      <c r="K3452" s="5">
        <v>149.31102362204723</v>
      </c>
      <c r="L3452" s="5">
        <v>4.9000000000000004</v>
      </c>
      <c r="M3452" s="5">
        <v>5</v>
      </c>
      <c r="N3452" s="5">
        <v>1</v>
      </c>
      <c r="O3452" s="13">
        <v>43612</v>
      </c>
      <c r="P3452" s="5" t="s">
        <v>44</v>
      </c>
      <c r="Q3452" s="5" t="s">
        <v>45</v>
      </c>
      <c r="R3452" s="5">
        <v>4</v>
      </c>
      <c r="S3452" s="10">
        <v>4.6403068402616903</v>
      </c>
      <c r="T3452" s="10">
        <v>8.5965000000000007</v>
      </c>
      <c r="U3452" s="10">
        <v>4</v>
      </c>
      <c r="V3452" s="10">
        <v>1.8525714561399997</v>
      </c>
      <c r="W3452" s="7">
        <f>Sheet1!J3452*Sheet2!E$2+CEILING(((Sheet1!K3452-MIN(K:K))/(MAX(K:K)-MIN(K:K))*5),1)*Sheet2!E$3+CEILING(((Sheet1!L3452-MIN(L:L))/(MAX(L:L)-MIN(L:L))*5),1)*Sheet2!E$4+Sheet1!D3452*Sheet2!E$5</f>
        <v>1.5989938770178433</v>
      </c>
      <c r="X3452" s="7">
        <f>CEILING(((Sheet1!S3452-MIN(S:S))/(MAX(S:S)-MIN(S:S))*5),1)*Sheet2!E$6+CEILING(((Sheet1!T3452-MIN(T:T))/(MAX(T:T)-MIN(T:T))*5),1)*Sheet2!E$7+CEILING(((Sheet1!V3452-MIN(V:V))/(MAX(V:V)-MIN(V:V))*5),1)*Sheet2!E$8</f>
        <v>0.25202436024272301</v>
      </c>
      <c r="Y3452" s="7">
        <f>CEILING(((Sheet1!U3452-MIN(U:U))/(MAX(U:U)-MIN(U:U))*5),1)*Sheet2!E$9</f>
        <v>0.16507402473582466</v>
      </c>
      <c r="Z3452" s="7">
        <f>CEILING(((Sheet1!H3452-MIN(H:H))/(MAX(H:H)-MIN(H:H))*5),1)*Sheet2!E$10+I3452*Sheet2!E$11+F3452*Sheet2!E$12+CEILING(((Sheet1!N3452-MIN(N:N))/(MAX(N:N)-MIN(N:N))*5),1)*Sheet2!E$13</f>
        <v>0.41848166131091452</v>
      </c>
      <c r="AA3452" s="7">
        <f>B3452*Sheet2!E$14+C3452*Sheet2!E$15+M3452*Sheet2!E$16+R3452*Sheet2!E$17</f>
        <v>0.1627947831615022</v>
      </c>
      <c r="AB3452" s="7">
        <f t="shared" si="63"/>
        <v>2.5973687064688078</v>
      </c>
    </row>
    <row r="3453" spans="1:28" ht="29" hidden="1" x14ac:dyDescent="0.35">
      <c r="A3453" s="9" t="s">
        <v>1593</v>
      </c>
      <c r="B3453" s="9">
        <v>4</v>
      </c>
      <c r="C3453" s="9">
        <v>3</v>
      </c>
      <c r="D3453" s="5">
        <v>3</v>
      </c>
      <c r="E3453" s="5">
        <v>43608</v>
      </c>
      <c r="F3453" s="5">
        <v>4</v>
      </c>
      <c r="G3453" s="9" t="s">
        <v>3456</v>
      </c>
      <c r="H3453" s="5">
        <v>1</v>
      </c>
      <c r="I3453" s="5">
        <v>4</v>
      </c>
      <c r="J3453" s="5">
        <v>5</v>
      </c>
      <c r="K3453" s="5">
        <v>146.02362204724403</v>
      </c>
      <c r="L3453" s="5">
        <v>4.9000000000000004</v>
      </c>
      <c r="M3453" s="5">
        <v>5</v>
      </c>
      <c r="N3453" s="5">
        <v>1</v>
      </c>
      <c r="O3453" s="13">
        <v>43612</v>
      </c>
      <c r="P3453" s="5" t="s">
        <v>44</v>
      </c>
      <c r="Q3453" s="5" t="s">
        <v>45</v>
      </c>
      <c r="R3453" s="5">
        <v>4</v>
      </c>
      <c r="S3453" s="10">
        <v>0.33072732388774201</v>
      </c>
      <c r="T3453" s="10">
        <v>0.62819999999999998</v>
      </c>
      <c r="U3453" s="10">
        <v>4</v>
      </c>
      <c r="V3453" s="10">
        <v>1.8994499535612257</v>
      </c>
      <c r="W3453" s="7">
        <f>Sheet1!J3453*Sheet2!E$2+CEILING(((Sheet1!K3453-MIN(K:K))/(MAX(K:K)-MIN(K:K))*5),1)*Sheet2!E$3+CEILING(((Sheet1!L3453-MIN(L:L))/(MAX(L:L)-MIN(L:L))*5),1)*Sheet2!E$4+Sheet1!D3453*Sheet2!E$5</f>
        <v>1.5385717798935707</v>
      </c>
      <c r="X3453" s="7">
        <f>CEILING(((Sheet1!S3453-MIN(S:S))/(MAX(S:S)-MIN(S:S))*5),1)*Sheet2!E$6+CEILING(((Sheet1!T3453-MIN(T:T))/(MAX(T:T)-MIN(T:T))*5),1)*Sheet2!E$7+CEILING(((Sheet1!V3453-MIN(V:V))/(MAX(V:V)-MIN(V:V))*5),1)*Sheet2!E$8</f>
        <v>0.25202436024272301</v>
      </c>
      <c r="Y3453" s="7">
        <f>CEILING(((Sheet1!U3453-MIN(U:U))/(MAX(U:U)-MIN(U:U))*5),1)*Sheet2!E$9</f>
        <v>0.16507402473582466</v>
      </c>
      <c r="Z3453" s="7">
        <f>CEILING(((Sheet1!H3453-MIN(H:H))/(MAX(H:H)-MIN(H:H))*5),1)*Sheet2!E$10+I3453*Sheet2!E$11+F3453*Sheet2!E$12+CEILING(((Sheet1!N3453-MIN(N:N))/(MAX(N:N)-MIN(N:N))*5),1)*Sheet2!E$13</f>
        <v>0.41848166131091452</v>
      </c>
      <c r="AA3453" s="7">
        <f>B3453*Sheet2!E$14+C3453*Sheet2!E$15+M3453*Sheet2!E$16+R3453*Sheet2!E$17</f>
        <v>0.1627947831615022</v>
      </c>
      <c r="AB3453" s="7">
        <f t="shared" si="63"/>
        <v>2.5369466093445352</v>
      </c>
    </row>
    <row r="3454" spans="1:28" ht="29" hidden="1" x14ac:dyDescent="0.35">
      <c r="A3454" s="9" t="s">
        <v>1593</v>
      </c>
      <c r="B3454" s="9">
        <v>4</v>
      </c>
      <c r="C3454" s="9">
        <v>3</v>
      </c>
      <c r="D3454" s="5">
        <v>3</v>
      </c>
      <c r="E3454" s="5">
        <v>43608</v>
      </c>
      <c r="F3454" s="5">
        <v>4</v>
      </c>
      <c r="G3454" s="9" t="s">
        <v>3456</v>
      </c>
      <c r="H3454" s="5">
        <v>1</v>
      </c>
      <c r="I3454" s="5">
        <v>4</v>
      </c>
      <c r="J3454" s="5">
        <v>5</v>
      </c>
      <c r="K3454" s="5">
        <v>146.02362204724403</v>
      </c>
      <c r="L3454" s="5">
        <v>4.9000000000000004</v>
      </c>
      <c r="M3454" s="5">
        <v>5</v>
      </c>
      <c r="N3454" s="5">
        <v>1</v>
      </c>
      <c r="O3454" s="13">
        <v>43612</v>
      </c>
      <c r="P3454" s="5" t="s">
        <v>44</v>
      </c>
      <c r="Q3454" s="5" t="s">
        <v>45</v>
      </c>
      <c r="R3454" s="5">
        <v>4</v>
      </c>
      <c r="S3454" s="10">
        <v>1.87412150203054</v>
      </c>
      <c r="T3454" s="10">
        <v>3.5598000000000001</v>
      </c>
      <c r="U3454" s="10">
        <v>4</v>
      </c>
      <c r="V3454" s="10">
        <v>1.8994499535612237</v>
      </c>
      <c r="W3454" s="7">
        <f>Sheet1!J3454*Sheet2!E$2+CEILING(((Sheet1!K3454-MIN(K:K))/(MAX(K:K)-MIN(K:K))*5),1)*Sheet2!E$3+CEILING(((Sheet1!L3454-MIN(L:L))/(MAX(L:L)-MIN(L:L))*5),1)*Sheet2!E$4+Sheet1!D3454*Sheet2!E$5</f>
        <v>1.5385717798935707</v>
      </c>
      <c r="X3454" s="7">
        <f>CEILING(((Sheet1!S3454-MIN(S:S))/(MAX(S:S)-MIN(S:S))*5),1)*Sheet2!E$6+CEILING(((Sheet1!T3454-MIN(T:T))/(MAX(T:T)-MIN(T:T))*5),1)*Sheet2!E$7+CEILING(((Sheet1!V3454-MIN(V:V))/(MAX(V:V)-MIN(V:V))*5),1)*Sheet2!E$8</f>
        <v>0.25202436024272301</v>
      </c>
      <c r="Y3454" s="7">
        <f>CEILING(((Sheet1!U3454-MIN(U:U))/(MAX(U:U)-MIN(U:U))*5),1)*Sheet2!E$9</f>
        <v>0.16507402473582466</v>
      </c>
      <c r="Z3454" s="7">
        <f>CEILING(((Sheet1!H3454-MIN(H:H))/(MAX(H:H)-MIN(H:H))*5),1)*Sheet2!E$10+I3454*Sheet2!E$11+F3454*Sheet2!E$12+CEILING(((Sheet1!N3454-MIN(N:N))/(MAX(N:N)-MIN(N:N))*5),1)*Sheet2!E$13</f>
        <v>0.41848166131091452</v>
      </c>
      <c r="AA3454" s="7">
        <f>B3454*Sheet2!E$14+C3454*Sheet2!E$15+M3454*Sheet2!E$16+R3454*Sheet2!E$17</f>
        <v>0.1627947831615022</v>
      </c>
      <c r="AB3454" s="7">
        <f t="shared" si="63"/>
        <v>2.5369466093445352</v>
      </c>
    </row>
    <row r="3455" spans="1:28" ht="29" hidden="1" x14ac:dyDescent="0.35">
      <c r="A3455" s="9" t="s">
        <v>1593</v>
      </c>
      <c r="B3455" s="9">
        <v>4</v>
      </c>
      <c r="C3455" s="9">
        <v>3</v>
      </c>
      <c r="D3455" s="5">
        <v>3</v>
      </c>
      <c r="E3455" s="5">
        <v>43608</v>
      </c>
      <c r="F3455" s="5">
        <v>4</v>
      </c>
      <c r="G3455" s="9" t="s">
        <v>3456</v>
      </c>
      <c r="H3455" s="5">
        <v>1</v>
      </c>
      <c r="I3455" s="5">
        <v>4</v>
      </c>
      <c r="J3455" s="5">
        <v>5</v>
      </c>
      <c r="K3455" s="5">
        <v>146.02362204724403</v>
      </c>
      <c r="L3455" s="5">
        <v>4.9000000000000004</v>
      </c>
      <c r="M3455" s="5">
        <v>5</v>
      </c>
      <c r="N3455" s="5">
        <v>1</v>
      </c>
      <c r="O3455" s="13">
        <v>43612</v>
      </c>
      <c r="P3455" s="5" t="s">
        <v>44</v>
      </c>
      <c r="Q3455" s="5" t="s">
        <v>45</v>
      </c>
      <c r="R3455" s="5">
        <v>4</v>
      </c>
      <c r="S3455" s="10">
        <v>3.1917811575198001</v>
      </c>
      <c r="T3455" s="10">
        <v>6.0039999999999996</v>
      </c>
      <c r="U3455" s="10">
        <v>4</v>
      </c>
      <c r="V3455" s="10">
        <v>1.8810813472767842</v>
      </c>
      <c r="W3455" s="7">
        <f>Sheet1!J3455*Sheet2!E$2+CEILING(((Sheet1!K3455-MIN(K:K))/(MAX(K:K)-MIN(K:K))*5),1)*Sheet2!E$3+CEILING(((Sheet1!L3455-MIN(L:L))/(MAX(L:L)-MIN(L:L))*5),1)*Sheet2!E$4+Sheet1!D3455*Sheet2!E$5</f>
        <v>1.5385717798935707</v>
      </c>
      <c r="X3455" s="7">
        <f>CEILING(((Sheet1!S3455-MIN(S:S))/(MAX(S:S)-MIN(S:S))*5),1)*Sheet2!E$6+CEILING(((Sheet1!T3455-MIN(T:T))/(MAX(T:T)-MIN(T:T))*5),1)*Sheet2!E$7+CEILING(((Sheet1!V3455-MIN(V:V))/(MAX(V:V)-MIN(V:V))*5),1)*Sheet2!E$8</f>
        <v>0.25202436024272301</v>
      </c>
      <c r="Y3455" s="7">
        <f>CEILING(((Sheet1!U3455-MIN(U:U))/(MAX(U:U)-MIN(U:U))*5),1)*Sheet2!E$9</f>
        <v>0.16507402473582466</v>
      </c>
      <c r="Z3455" s="7">
        <f>CEILING(((Sheet1!H3455-MIN(H:H))/(MAX(H:H)-MIN(H:H))*5),1)*Sheet2!E$10+I3455*Sheet2!E$11+F3455*Sheet2!E$12+CEILING(((Sheet1!N3455-MIN(N:N))/(MAX(N:N)-MIN(N:N))*5),1)*Sheet2!E$13</f>
        <v>0.41848166131091452</v>
      </c>
      <c r="AA3455" s="7">
        <f>B3455*Sheet2!E$14+C3455*Sheet2!E$15+M3455*Sheet2!E$16+R3455*Sheet2!E$17</f>
        <v>0.1627947831615022</v>
      </c>
      <c r="AB3455" s="7">
        <f t="shared" si="63"/>
        <v>2.5369466093445352</v>
      </c>
    </row>
    <row r="3456" spans="1:28" ht="29" hidden="1" x14ac:dyDescent="0.35">
      <c r="A3456" s="9" t="s">
        <v>1593</v>
      </c>
      <c r="B3456" s="9">
        <v>4</v>
      </c>
      <c r="C3456" s="9">
        <v>3</v>
      </c>
      <c r="D3456" s="5">
        <v>3</v>
      </c>
      <c r="E3456" s="5">
        <v>43608</v>
      </c>
      <c r="F3456" s="5">
        <v>4</v>
      </c>
      <c r="G3456" s="9" t="s">
        <v>3456</v>
      </c>
      <c r="H3456" s="5">
        <v>1</v>
      </c>
      <c r="I3456" s="5">
        <v>4</v>
      </c>
      <c r="J3456" s="5">
        <v>5</v>
      </c>
      <c r="K3456" s="5">
        <v>146.02362204724403</v>
      </c>
      <c r="L3456" s="5">
        <v>4.9000000000000004</v>
      </c>
      <c r="M3456" s="5">
        <v>5</v>
      </c>
      <c r="N3456" s="5">
        <v>1</v>
      </c>
      <c r="O3456" s="13">
        <v>43612</v>
      </c>
      <c r="P3456" s="5" t="s">
        <v>44</v>
      </c>
      <c r="Q3456" s="5" t="s">
        <v>45</v>
      </c>
      <c r="R3456" s="5">
        <v>4</v>
      </c>
      <c r="S3456" s="10">
        <v>4.0789703279488201</v>
      </c>
      <c r="T3456" s="10">
        <v>7.7477999999999998</v>
      </c>
      <c r="U3456" s="10">
        <v>4</v>
      </c>
      <c r="V3456" s="10">
        <v>1.8994499535612246</v>
      </c>
      <c r="W3456" s="7">
        <f>Sheet1!J3456*Sheet2!E$2+CEILING(((Sheet1!K3456-MIN(K:K))/(MAX(K:K)-MIN(K:K))*5),1)*Sheet2!E$3+CEILING(((Sheet1!L3456-MIN(L:L))/(MAX(L:L)-MIN(L:L))*5),1)*Sheet2!E$4+Sheet1!D3456*Sheet2!E$5</f>
        <v>1.5385717798935707</v>
      </c>
      <c r="X3456" s="7">
        <f>CEILING(((Sheet1!S3456-MIN(S:S))/(MAX(S:S)-MIN(S:S))*5),1)*Sheet2!E$6+CEILING(((Sheet1!T3456-MIN(T:T))/(MAX(T:T)-MIN(T:T))*5),1)*Sheet2!E$7+CEILING(((Sheet1!V3456-MIN(V:V))/(MAX(V:V)-MIN(V:V))*5),1)*Sheet2!E$8</f>
        <v>0.25202436024272301</v>
      </c>
      <c r="Y3456" s="7">
        <f>CEILING(((Sheet1!U3456-MIN(U:U))/(MAX(U:U)-MIN(U:U))*5),1)*Sheet2!E$9</f>
        <v>0.16507402473582466</v>
      </c>
      <c r="Z3456" s="7">
        <f>CEILING(((Sheet1!H3456-MIN(H:H))/(MAX(H:H)-MIN(H:H))*5),1)*Sheet2!E$10+I3456*Sheet2!E$11+F3456*Sheet2!E$12+CEILING(((Sheet1!N3456-MIN(N:N))/(MAX(N:N)-MIN(N:N))*5),1)*Sheet2!E$13</f>
        <v>0.41848166131091452</v>
      </c>
      <c r="AA3456" s="7">
        <f>B3456*Sheet2!E$14+C3456*Sheet2!E$15+M3456*Sheet2!E$16+R3456*Sheet2!E$17</f>
        <v>0.1627947831615022</v>
      </c>
      <c r="AB3456" s="7">
        <f t="shared" si="63"/>
        <v>2.5369466093445352</v>
      </c>
    </row>
    <row r="3457" spans="1:28" ht="29" hidden="1" x14ac:dyDescent="0.35">
      <c r="A3457" s="9" t="s">
        <v>1593</v>
      </c>
      <c r="B3457" s="9">
        <v>4</v>
      </c>
      <c r="C3457" s="9">
        <v>3</v>
      </c>
      <c r="D3457" s="5">
        <v>3</v>
      </c>
      <c r="E3457" s="5">
        <v>43608</v>
      </c>
      <c r="F3457" s="5">
        <v>4</v>
      </c>
      <c r="G3457" s="9" t="s">
        <v>3456</v>
      </c>
      <c r="H3457" s="5">
        <v>1</v>
      </c>
      <c r="I3457" s="5">
        <v>4</v>
      </c>
      <c r="J3457" s="5">
        <v>5</v>
      </c>
      <c r="K3457" s="5">
        <v>146.02362204724403</v>
      </c>
      <c r="L3457" s="5">
        <v>4.9000000000000004</v>
      </c>
      <c r="M3457" s="5">
        <v>5</v>
      </c>
      <c r="N3457" s="5">
        <v>1</v>
      </c>
      <c r="O3457" s="13">
        <v>43612</v>
      </c>
      <c r="P3457" s="5" t="s">
        <v>44</v>
      </c>
      <c r="Q3457" s="5" t="s">
        <v>45</v>
      </c>
      <c r="R3457" s="5">
        <v>4</v>
      </c>
      <c r="S3457" s="10">
        <v>2.6090711106699702</v>
      </c>
      <c r="T3457" s="10">
        <v>4.9558</v>
      </c>
      <c r="U3457" s="10">
        <v>4</v>
      </c>
      <c r="V3457" s="10">
        <v>1.8994499535612217</v>
      </c>
      <c r="W3457" s="7">
        <f>Sheet1!J3457*Sheet2!E$2+CEILING(((Sheet1!K3457-MIN(K:K))/(MAX(K:K)-MIN(K:K))*5),1)*Sheet2!E$3+CEILING(((Sheet1!L3457-MIN(L:L))/(MAX(L:L)-MIN(L:L))*5),1)*Sheet2!E$4+Sheet1!D3457*Sheet2!E$5</f>
        <v>1.5385717798935707</v>
      </c>
      <c r="X3457" s="7">
        <f>CEILING(((Sheet1!S3457-MIN(S:S))/(MAX(S:S)-MIN(S:S))*5),1)*Sheet2!E$6+CEILING(((Sheet1!T3457-MIN(T:T))/(MAX(T:T)-MIN(T:T))*5),1)*Sheet2!E$7+CEILING(((Sheet1!V3457-MIN(V:V))/(MAX(V:V)-MIN(V:V))*5),1)*Sheet2!E$8</f>
        <v>0.25202436024272301</v>
      </c>
      <c r="Y3457" s="7">
        <f>CEILING(((Sheet1!U3457-MIN(U:U))/(MAX(U:U)-MIN(U:U))*5),1)*Sheet2!E$9</f>
        <v>0.16507402473582466</v>
      </c>
      <c r="Z3457" s="7">
        <f>CEILING(((Sheet1!H3457-MIN(H:H))/(MAX(H:H)-MIN(H:H))*5),1)*Sheet2!E$10+I3457*Sheet2!E$11+F3457*Sheet2!E$12+CEILING(((Sheet1!N3457-MIN(N:N))/(MAX(N:N)-MIN(N:N))*5),1)*Sheet2!E$13</f>
        <v>0.41848166131091452</v>
      </c>
      <c r="AA3457" s="7">
        <f>B3457*Sheet2!E$14+C3457*Sheet2!E$15+M3457*Sheet2!E$16+R3457*Sheet2!E$17</f>
        <v>0.1627947831615022</v>
      </c>
      <c r="AB3457" s="7">
        <f t="shared" si="63"/>
        <v>2.5369466093445352</v>
      </c>
    </row>
    <row r="3458" spans="1:28" ht="29" hidden="1" x14ac:dyDescent="0.35">
      <c r="A3458" s="9" t="s">
        <v>1593</v>
      </c>
      <c r="B3458" s="9">
        <v>4</v>
      </c>
      <c r="C3458" s="9">
        <v>3</v>
      </c>
      <c r="D3458" s="5">
        <v>3</v>
      </c>
      <c r="E3458" s="5">
        <v>43608</v>
      </c>
      <c r="F3458" s="5">
        <v>4</v>
      </c>
      <c r="G3458" s="9" t="s">
        <v>3456</v>
      </c>
      <c r="H3458" s="5">
        <v>1</v>
      </c>
      <c r="I3458" s="5">
        <v>4</v>
      </c>
      <c r="J3458" s="5">
        <v>5</v>
      </c>
      <c r="K3458" s="5">
        <v>146.02362204724403</v>
      </c>
      <c r="L3458" s="5">
        <v>4.9000000000000004</v>
      </c>
      <c r="M3458" s="5">
        <v>5</v>
      </c>
      <c r="N3458" s="5">
        <v>1</v>
      </c>
      <c r="O3458" s="13">
        <v>43612</v>
      </c>
      <c r="P3458" s="5" t="s">
        <v>44</v>
      </c>
      <c r="Q3458" s="5" t="s">
        <v>45</v>
      </c>
      <c r="R3458" s="5">
        <v>4</v>
      </c>
      <c r="S3458" s="10">
        <v>0.33072732388774201</v>
      </c>
      <c r="T3458" s="10">
        <v>0.62819999999999998</v>
      </c>
      <c r="U3458" s="10">
        <v>4</v>
      </c>
      <c r="V3458" s="10">
        <v>1.8994499535612257</v>
      </c>
      <c r="W3458" s="7">
        <f>Sheet1!J3458*Sheet2!E$2+CEILING(((Sheet1!K3458-MIN(K:K))/(MAX(K:K)-MIN(K:K))*5),1)*Sheet2!E$3+CEILING(((Sheet1!L3458-MIN(L:L))/(MAX(L:L)-MIN(L:L))*5),1)*Sheet2!E$4+Sheet1!D3458*Sheet2!E$5</f>
        <v>1.5385717798935707</v>
      </c>
      <c r="X3458" s="7">
        <f>CEILING(((Sheet1!S3458-MIN(S:S))/(MAX(S:S)-MIN(S:S))*5),1)*Sheet2!E$6+CEILING(((Sheet1!T3458-MIN(T:T))/(MAX(T:T)-MIN(T:T))*5),1)*Sheet2!E$7+CEILING(((Sheet1!V3458-MIN(V:V))/(MAX(V:V)-MIN(V:V))*5),1)*Sheet2!E$8</f>
        <v>0.25202436024272301</v>
      </c>
      <c r="Y3458" s="7">
        <f>CEILING(((Sheet1!U3458-MIN(U:U))/(MAX(U:U)-MIN(U:U))*5),1)*Sheet2!E$9</f>
        <v>0.16507402473582466</v>
      </c>
      <c r="Z3458" s="7">
        <f>CEILING(((Sheet1!H3458-MIN(H:H))/(MAX(H:H)-MIN(H:H))*5),1)*Sheet2!E$10+I3458*Sheet2!E$11+F3458*Sheet2!E$12+CEILING(((Sheet1!N3458-MIN(N:N))/(MAX(N:N)-MIN(N:N))*5),1)*Sheet2!E$13</f>
        <v>0.41848166131091452</v>
      </c>
      <c r="AA3458" s="7">
        <f>B3458*Sheet2!E$14+C3458*Sheet2!E$15+M3458*Sheet2!E$16+R3458*Sheet2!E$17</f>
        <v>0.1627947831615022</v>
      </c>
      <c r="AB3458" s="7">
        <f t="shared" si="63"/>
        <v>2.5369466093445352</v>
      </c>
    </row>
    <row r="3459" spans="1:28" ht="29" hidden="1" x14ac:dyDescent="0.35">
      <c r="A3459" s="9" t="s">
        <v>1593</v>
      </c>
      <c r="B3459" s="9">
        <v>4</v>
      </c>
      <c r="C3459" s="9">
        <v>3</v>
      </c>
      <c r="D3459" s="5">
        <v>5</v>
      </c>
      <c r="E3459" s="5">
        <v>43608</v>
      </c>
      <c r="F3459" s="5">
        <v>4</v>
      </c>
      <c r="G3459" s="9" t="s">
        <v>3456</v>
      </c>
      <c r="H3459" s="5">
        <v>1</v>
      </c>
      <c r="I3459" s="5">
        <v>4</v>
      </c>
      <c r="J3459" s="5">
        <v>5</v>
      </c>
      <c r="K3459" s="5">
        <v>149.31102362204723</v>
      </c>
      <c r="L3459" s="5">
        <v>4.9000000000000004</v>
      </c>
      <c r="M3459" s="5">
        <v>5</v>
      </c>
      <c r="N3459" s="5">
        <v>1</v>
      </c>
      <c r="O3459" s="13">
        <v>43612</v>
      </c>
      <c r="P3459" s="5" t="s">
        <v>44</v>
      </c>
      <c r="Q3459" s="5" t="s">
        <v>45</v>
      </c>
      <c r="R3459" s="5">
        <v>4</v>
      </c>
      <c r="S3459" s="10">
        <v>4.6403068402616903</v>
      </c>
      <c r="T3459" s="10">
        <v>8.5965000000000007</v>
      </c>
      <c r="U3459" s="10">
        <v>4</v>
      </c>
      <c r="V3459" s="10">
        <v>1.8525714561399997</v>
      </c>
      <c r="W3459" s="7">
        <f>Sheet1!J3459*Sheet2!E$2+CEILING(((Sheet1!K3459-MIN(K:K))/(MAX(K:K)-MIN(K:K))*5),1)*Sheet2!E$3+CEILING(((Sheet1!L3459-MIN(L:L))/(MAX(L:L)-MIN(L:L))*5),1)*Sheet2!E$4+Sheet1!D3459*Sheet2!E$5</f>
        <v>1.5989938770178433</v>
      </c>
      <c r="X3459" s="7">
        <f>CEILING(((Sheet1!S3459-MIN(S:S))/(MAX(S:S)-MIN(S:S))*5),1)*Sheet2!E$6+CEILING(((Sheet1!T3459-MIN(T:T))/(MAX(T:T)-MIN(T:T))*5),1)*Sheet2!E$7+CEILING(((Sheet1!V3459-MIN(V:V))/(MAX(V:V)-MIN(V:V))*5),1)*Sheet2!E$8</f>
        <v>0.25202436024272301</v>
      </c>
      <c r="Y3459" s="7">
        <f>CEILING(((Sheet1!U3459-MIN(U:U))/(MAX(U:U)-MIN(U:U))*5),1)*Sheet2!E$9</f>
        <v>0.16507402473582466</v>
      </c>
      <c r="Z3459" s="7">
        <f>CEILING(((Sheet1!H3459-MIN(H:H))/(MAX(H:H)-MIN(H:H))*5),1)*Sheet2!E$10+I3459*Sheet2!E$11+F3459*Sheet2!E$12+CEILING(((Sheet1!N3459-MIN(N:N))/(MAX(N:N)-MIN(N:N))*5),1)*Sheet2!E$13</f>
        <v>0.41848166131091452</v>
      </c>
      <c r="AA3459" s="7">
        <f>B3459*Sheet2!E$14+C3459*Sheet2!E$15+M3459*Sheet2!E$16+R3459*Sheet2!E$17</f>
        <v>0.1627947831615022</v>
      </c>
      <c r="AB3459" s="7">
        <f t="shared" ref="AB3459:AB3522" si="64">SUM(W3459:AA3459)</f>
        <v>2.5973687064688078</v>
      </c>
    </row>
    <row r="3460" spans="1:28" ht="29" hidden="1" x14ac:dyDescent="0.35">
      <c r="A3460" s="9" t="s">
        <v>1593</v>
      </c>
      <c r="B3460" s="9">
        <v>4</v>
      </c>
      <c r="C3460" s="9">
        <v>3</v>
      </c>
      <c r="D3460" s="5">
        <v>3</v>
      </c>
      <c r="E3460" s="5">
        <v>43608</v>
      </c>
      <c r="F3460" s="5">
        <v>4</v>
      </c>
      <c r="G3460" s="9" t="s">
        <v>3456</v>
      </c>
      <c r="H3460" s="5">
        <v>1</v>
      </c>
      <c r="I3460" s="5">
        <v>4</v>
      </c>
      <c r="J3460" s="5">
        <v>5</v>
      </c>
      <c r="K3460" s="5">
        <v>146.02362204724403</v>
      </c>
      <c r="L3460" s="5">
        <v>4.9000000000000004</v>
      </c>
      <c r="M3460" s="5">
        <v>5</v>
      </c>
      <c r="N3460" s="5">
        <v>1</v>
      </c>
      <c r="O3460" s="13">
        <v>43612</v>
      </c>
      <c r="P3460" s="5" t="s">
        <v>44</v>
      </c>
      <c r="Q3460" s="5" t="s">
        <v>45</v>
      </c>
      <c r="R3460" s="5">
        <v>4</v>
      </c>
      <c r="S3460" s="10">
        <v>0.27560610323978502</v>
      </c>
      <c r="T3460" s="10">
        <v>0.52349999999999997</v>
      </c>
      <c r="U3460" s="10">
        <v>4</v>
      </c>
      <c r="V3460" s="10">
        <v>1.8994499535612255</v>
      </c>
      <c r="W3460" s="7">
        <f>Sheet1!J3460*Sheet2!E$2+CEILING(((Sheet1!K3460-MIN(K:K))/(MAX(K:K)-MIN(K:K))*5),1)*Sheet2!E$3+CEILING(((Sheet1!L3460-MIN(L:L))/(MAX(L:L)-MIN(L:L))*5),1)*Sheet2!E$4+Sheet1!D3460*Sheet2!E$5</f>
        <v>1.5385717798935707</v>
      </c>
      <c r="X3460" s="7">
        <f>CEILING(((Sheet1!S3460-MIN(S:S))/(MAX(S:S)-MIN(S:S))*5),1)*Sheet2!E$6+CEILING(((Sheet1!T3460-MIN(T:T))/(MAX(T:T)-MIN(T:T))*5),1)*Sheet2!E$7+CEILING(((Sheet1!V3460-MIN(V:V))/(MAX(V:V)-MIN(V:V))*5),1)*Sheet2!E$8</f>
        <v>0.25202436024272301</v>
      </c>
      <c r="Y3460" s="7">
        <f>CEILING(((Sheet1!U3460-MIN(U:U))/(MAX(U:U)-MIN(U:U))*5),1)*Sheet2!E$9</f>
        <v>0.16507402473582466</v>
      </c>
      <c r="Z3460" s="7">
        <f>CEILING(((Sheet1!H3460-MIN(H:H))/(MAX(H:H)-MIN(H:H))*5),1)*Sheet2!E$10+I3460*Sheet2!E$11+F3460*Sheet2!E$12+CEILING(((Sheet1!N3460-MIN(N:N))/(MAX(N:N)-MIN(N:N))*5),1)*Sheet2!E$13</f>
        <v>0.41848166131091452</v>
      </c>
      <c r="AA3460" s="7">
        <f>B3460*Sheet2!E$14+C3460*Sheet2!E$15+M3460*Sheet2!E$16+R3460*Sheet2!E$17</f>
        <v>0.1627947831615022</v>
      </c>
      <c r="AB3460" s="7">
        <f t="shared" si="64"/>
        <v>2.5369466093445352</v>
      </c>
    </row>
    <row r="3461" spans="1:28" ht="29" hidden="1" x14ac:dyDescent="0.35">
      <c r="A3461" s="9" t="s">
        <v>1593</v>
      </c>
      <c r="B3461" s="9">
        <v>4</v>
      </c>
      <c r="C3461" s="9">
        <v>3</v>
      </c>
      <c r="D3461" s="5">
        <v>3</v>
      </c>
      <c r="E3461" s="5">
        <v>43608</v>
      </c>
      <c r="F3461" s="5">
        <v>4</v>
      </c>
      <c r="G3461" s="9" t="s">
        <v>3456</v>
      </c>
      <c r="H3461" s="5">
        <v>1</v>
      </c>
      <c r="I3461" s="5">
        <v>4</v>
      </c>
      <c r="J3461" s="5">
        <v>5</v>
      </c>
      <c r="K3461" s="5">
        <v>146.02362204724403</v>
      </c>
      <c r="L3461" s="5">
        <v>4.9000000000000004</v>
      </c>
      <c r="M3461" s="5">
        <v>5</v>
      </c>
      <c r="N3461" s="5">
        <v>1</v>
      </c>
      <c r="O3461" s="13">
        <v>43612</v>
      </c>
      <c r="P3461" s="5" t="s">
        <v>44</v>
      </c>
      <c r="Q3461" s="5" t="s">
        <v>45</v>
      </c>
      <c r="R3461" s="5">
        <v>4</v>
      </c>
      <c r="S3461" s="10">
        <v>1.56176791835878</v>
      </c>
      <c r="T3461" s="10">
        <v>2.9664999999999999</v>
      </c>
      <c r="U3461" s="10">
        <v>4</v>
      </c>
      <c r="V3461" s="10">
        <v>1.8994499535612277</v>
      </c>
      <c r="W3461" s="7">
        <f>Sheet1!J3461*Sheet2!E$2+CEILING(((Sheet1!K3461-MIN(K:K))/(MAX(K:K)-MIN(K:K))*5),1)*Sheet2!E$3+CEILING(((Sheet1!L3461-MIN(L:L))/(MAX(L:L)-MIN(L:L))*5),1)*Sheet2!E$4+Sheet1!D3461*Sheet2!E$5</f>
        <v>1.5385717798935707</v>
      </c>
      <c r="X3461" s="7">
        <f>CEILING(((Sheet1!S3461-MIN(S:S))/(MAX(S:S)-MIN(S:S))*5),1)*Sheet2!E$6+CEILING(((Sheet1!T3461-MIN(T:T))/(MAX(T:T)-MIN(T:T))*5),1)*Sheet2!E$7+CEILING(((Sheet1!V3461-MIN(V:V))/(MAX(V:V)-MIN(V:V))*5),1)*Sheet2!E$8</f>
        <v>0.25202436024272301</v>
      </c>
      <c r="Y3461" s="7">
        <f>CEILING(((Sheet1!U3461-MIN(U:U))/(MAX(U:U)-MIN(U:U))*5),1)*Sheet2!E$9</f>
        <v>0.16507402473582466</v>
      </c>
      <c r="Z3461" s="7">
        <f>CEILING(((Sheet1!H3461-MIN(H:H))/(MAX(H:H)-MIN(H:H))*5),1)*Sheet2!E$10+I3461*Sheet2!E$11+F3461*Sheet2!E$12+CEILING(((Sheet1!N3461-MIN(N:N))/(MAX(N:N)-MIN(N:N))*5),1)*Sheet2!E$13</f>
        <v>0.41848166131091452</v>
      </c>
      <c r="AA3461" s="7">
        <f>B3461*Sheet2!E$14+C3461*Sheet2!E$15+M3461*Sheet2!E$16+R3461*Sheet2!E$17</f>
        <v>0.1627947831615022</v>
      </c>
      <c r="AB3461" s="7">
        <f t="shared" si="64"/>
        <v>2.5369466093445352</v>
      </c>
    </row>
    <row r="3462" spans="1:28" ht="29" hidden="1" x14ac:dyDescent="0.35">
      <c r="A3462" s="9" t="s">
        <v>1593</v>
      </c>
      <c r="B3462" s="9">
        <v>4</v>
      </c>
      <c r="C3462" s="9">
        <v>3</v>
      </c>
      <c r="D3462" s="5">
        <v>3</v>
      </c>
      <c r="E3462" s="5">
        <v>43608</v>
      </c>
      <c r="F3462" s="5">
        <v>4</v>
      </c>
      <c r="G3462" s="9" t="s">
        <v>3456</v>
      </c>
      <c r="H3462" s="5">
        <v>1</v>
      </c>
      <c r="I3462" s="5">
        <v>4</v>
      </c>
      <c r="J3462" s="5">
        <v>5</v>
      </c>
      <c r="K3462" s="5">
        <v>146.02362204724403</v>
      </c>
      <c r="L3462" s="5">
        <v>4.9000000000000004</v>
      </c>
      <c r="M3462" s="5">
        <v>5</v>
      </c>
      <c r="N3462" s="5">
        <v>1</v>
      </c>
      <c r="O3462" s="13">
        <v>43612</v>
      </c>
      <c r="P3462" s="5" t="s">
        <v>44</v>
      </c>
      <c r="Q3462" s="5" t="s">
        <v>45</v>
      </c>
      <c r="R3462" s="5">
        <v>4</v>
      </c>
      <c r="S3462" s="10">
        <v>2.8348056333235001</v>
      </c>
      <c r="T3462" s="10">
        <v>5.3324999999999996</v>
      </c>
      <c r="U3462" s="10">
        <v>4</v>
      </c>
      <c r="V3462" s="10">
        <v>1.8810813472767887</v>
      </c>
      <c r="W3462" s="7">
        <f>Sheet1!J3462*Sheet2!E$2+CEILING(((Sheet1!K3462-MIN(K:K))/(MAX(K:K)-MIN(K:K))*5),1)*Sheet2!E$3+CEILING(((Sheet1!L3462-MIN(L:L))/(MAX(L:L)-MIN(L:L))*5),1)*Sheet2!E$4+Sheet1!D3462*Sheet2!E$5</f>
        <v>1.5385717798935707</v>
      </c>
      <c r="X3462" s="7">
        <f>CEILING(((Sheet1!S3462-MIN(S:S))/(MAX(S:S)-MIN(S:S))*5),1)*Sheet2!E$6+CEILING(((Sheet1!T3462-MIN(T:T))/(MAX(T:T)-MIN(T:T))*5),1)*Sheet2!E$7+CEILING(((Sheet1!V3462-MIN(V:V))/(MAX(V:V)-MIN(V:V))*5),1)*Sheet2!E$8</f>
        <v>0.25202436024272301</v>
      </c>
      <c r="Y3462" s="7">
        <f>CEILING(((Sheet1!U3462-MIN(U:U))/(MAX(U:U)-MIN(U:U))*5),1)*Sheet2!E$9</f>
        <v>0.16507402473582466</v>
      </c>
      <c r="Z3462" s="7">
        <f>CEILING(((Sheet1!H3462-MIN(H:H))/(MAX(H:H)-MIN(H:H))*5),1)*Sheet2!E$10+I3462*Sheet2!E$11+F3462*Sheet2!E$12+CEILING(((Sheet1!N3462-MIN(N:N))/(MAX(N:N)-MIN(N:N))*5),1)*Sheet2!E$13</f>
        <v>0.41848166131091452</v>
      </c>
      <c r="AA3462" s="7">
        <f>B3462*Sheet2!E$14+C3462*Sheet2!E$15+M3462*Sheet2!E$16+R3462*Sheet2!E$17</f>
        <v>0.1627947831615022</v>
      </c>
      <c r="AB3462" s="7">
        <f t="shared" si="64"/>
        <v>2.5369466093445352</v>
      </c>
    </row>
    <row r="3463" spans="1:28" ht="29" hidden="1" x14ac:dyDescent="0.35">
      <c r="A3463" s="9" t="s">
        <v>1593</v>
      </c>
      <c r="B3463" s="9">
        <v>4</v>
      </c>
      <c r="C3463" s="9">
        <v>3</v>
      </c>
      <c r="D3463" s="5">
        <v>3</v>
      </c>
      <c r="E3463" s="5">
        <v>43608</v>
      </c>
      <c r="F3463" s="5">
        <v>4</v>
      </c>
      <c r="G3463" s="9" t="s">
        <v>3456</v>
      </c>
      <c r="H3463" s="5">
        <v>1</v>
      </c>
      <c r="I3463" s="5">
        <v>4</v>
      </c>
      <c r="J3463" s="5">
        <v>5</v>
      </c>
      <c r="K3463" s="5">
        <v>146.02362204724403</v>
      </c>
      <c r="L3463" s="5">
        <v>4.9000000000000004</v>
      </c>
      <c r="M3463" s="5">
        <v>5</v>
      </c>
      <c r="N3463" s="5">
        <v>1</v>
      </c>
      <c r="O3463" s="13">
        <v>43612</v>
      </c>
      <c r="P3463" s="5" t="s">
        <v>44</v>
      </c>
      <c r="Q3463" s="5" t="s">
        <v>45</v>
      </c>
      <c r="R3463" s="5">
        <v>4</v>
      </c>
      <c r="S3463" s="10">
        <v>3.7114955236291101</v>
      </c>
      <c r="T3463" s="10">
        <v>7.0498000000000003</v>
      </c>
      <c r="U3463" s="10">
        <v>4</v>
      </c>
      <c r="V3463" s="10">
        <v>1.899449953561223</v>
      </c>
      <c r="W3463" s="7">
        <f>Sheet1!J3463*Sheet2!E$2+CEILING(((Sheet1!K3463-MIN(K:K))/(MAX(K:K)-MIN(K:K))*5),1)*Sheet2!E$3+CEILING(((Sheet1!L3463-MIN(L:L))/(MAX(L:L)-MIN(L:L))*5),1)*Sheet2!E$4+Sheet1!D3463*Sheet2!E$5</f>
        <v>1.5385717798935707</v>
      </c>
      <c r="X3463" s="7">
        <f>CEILING(((Sheet1!S3463-MIN(S:S))/(MAX(S:S)-MIN(S:S))*5),1)*Sheet2!E$6+CEILING(((Sheet1!T3463-MIN(T:T))/(MAX(T:T)-MIN(T:T))*5),1)*Sheet2!E$7+CEILING(((Sheet1!V3463-MIN(V:V))/(MAX(V:V)-MIN(V:V))*5),1)*Sheet2!E$8</f>
        <v>0.25202436024272301</v>
      </c>
      <c r="Y3463" s="7">
        <f>CEILING(((Sheet1!U3463-MIN(U:U))/(MAX(U:U)-MIN(U:U))*5),1)*Sheet2!E$9</f>
        <v>0.16507402473582466</v>
      </c>
      <c r="Z3463" s="7">
        <f>CEILING(((Sheet1!H3463-MIN(H:H))/(MAX(H:H)-MIN(H:H))*5),1)*Sheet2!E$10+I3463*Sheet2!E$11+F3463*Sheet2!E$12+CEILING(((Sheet1!N3463-MIN(N:N))/(MAX(N:N)-MIN(N:N))*5),1)*Sheet2!E$13</f>
        <v>0.41848166131091452</v>
      </c>
      <c r="AA3463" s="7">
        <f>B3463*Sheet2!E$14+C3463*Sheet2!E$15+M3463*Sheet2!E$16+R3463*Sheet2!E$17</f>
        <v>0.1627947831615022</v>
      </c>
      <c r="AB3463" s="7">
        <f t="shared" si="64"/>
        <v>2.5369466093445352</v>
      </c>
    </row>
    <row r="3464" spans="1:28" ht="29" hidden="1" x14ac:dyDescent="0.35">
      <c r="A3464" s="9" t="s">
        <v>1593</v>
      </c>
      <c r="B3464" s="9">
        <v>4</v>
      </c>
      <c r="C3464" s="9">
        <v>3</v>
      </c>
      <c r="D3464" s="5">
        <v>3</v>
      </c>
      <c r="E3464" s="5">
        <v>43608</v>
      </c>
      <c r="F3464" s="5">
        <v>4</v>
      </c>
      <c r="G3464" s="9" t="s">
        <v>3456</v>
      </c>
      <c r="H3464" s="5">
        <v>1</v>
      </c>
      <c r="I3464" s="5">
        <v>4</v>
      </c>
      <c r="J3464" s="5">
        <v>5</v>
      </c>
      <c r="K3464" s="5">
        <v>146.02362204724403</v>
      </c>
      <c r="L3464" s="5">
        <v>4.9000000000000004</v>
      </c>
      <c r="M3464" s="5">
        <v>5</v>
      </c>
      <c r="N3464" s="5">
        <v>1</v>
      </c>
      <c r="O3464" s="13">
        <v>43612</v>
      </c>
      <c r="P3464" s="5" t="s">
        <v>44</v>
      </c>
      <c r="Q3464" s="5" t="s">
        <v>45</v>
      </c>
      <c r="R3464" s="5">
        <v>4</v>
      </c>
      <c r="S3464" s="10">
        <v>2.3518387476461702</v>
      </c>
      <c r="T3464" s="10">
        <v>4.4672000000000001</v>
      </c>
      <c r="U3464" s="10">
        <v>4</v>
      </c>
      <c r="V3464" s="10">
        <v>1.8994499535612219</v>
      </c>
      <c r="W3464" s="7">
        <f>Sheet1!J3464*Sheet2!E$2+CEILING(((Sheet1!K3464-MIN(K:K))/(MAX(K:K)-MIN(K:K))*5),1)*Sheet2!E$3+CEILING(((Sheet1!L3464-MIN(L:L))/(MAX(L:L)-MIN(L:L))*5),1)*Sheet2!E$4+Sheet1!D3464*Sheet2!E$5</f>
        <v>1.5385717798935707</v>
      </c>
      <c r="X3464" s="7">
        <f>CEILING(((Sheet1!S3464-MIN(S:S))/(MAX(S:S)-MIN(S:S))*5),1)*Sheet2!E$6+CEILING(((Sheet1!T3464-MIN(T:T))/(MAX(T:T)-MIN(T:T))*5),1)*Sheet2!E$7+CEILING(((Sheet1!V3464-MIN(V:V))/(MAX(V:V)-MIN(V:V))*5),1)*Sheet2!E$8</f>
        <v>0.25202436024272301</v>
      </c>
      <c r="Y3464" s="7">
        <f>CEILING(((Sheet1!U3464-MIN(U:U))/(MAX(U:U)-MIN(U:U))*5),1)*Sheet2!E$9</f>
        <v>0.16507402473582466</v>
      </c>
      <c r="Z3464" s="7">
        <f>CEILING(((Sheet1!H3464-MIN(H:H))/(MAX(H:H)-MIN(H:H))*5),1)*Sheet2!E$10+I3464*Sheet2!E$11+F3464*Sheet2!E$12+CEILING(((Sheet1!N3464-MIN(N:N))/(MAX(N:N)-MIN(N:N))*5),1)*Sheet2!E$13</f>
        <v>0.41848166131091452</v>
      </c>
      <c r="AA3464" s="7">
        <f>B3464*Sheet2!E$14+C3464*Sheet2!E$15+M3464*Sheet2!E$16+R3464*Sheet2!E$17</f>
        <v>0.1627947831615022</v>
      </c>
      <c r="AB3464" s="7">
        <f t="shared" si="64"/>
        <v>2.5369466093445352</v>
      </c>
    </row>
    <row r="3465" spans="1:28" ht="29" hidden="1" x14ac:dyDescent="0.35">
      <c r="A3465" s="9" t="s">
        <v>1593</v>
      </c>
      <c r="B3465" s="9">
        <v>4</v>
      </c>
      <c r="C3465" s="9">
        <v>3</v>
      </c>
      <c r="D3465" s="5">
        <v>3</v>
      </c>
      <c r="E3465" s="5">
        <v>43608</v>
      </c>
      <c r="F3465" s="5">
        <v>4</v>
      </c>
      <c r="G3465" s="9" t="s">
        <v>3456</v>
      </c>
      <c r="H3465" s="5">
        <v>1</v>
      </c>
      <c r="I3465" s="5">
        <v>4</v>
      </c>
      <c r="J3465" s="5">
        <v>5</v>
      </c>
      <c r="K3465" s="5">
        <v>146.02362204724403</v>
      </c>
      <c r="L3465" s="5">
        <v>4.9000000000000004</v>
      </c>
      <c r="M3465" s="5">
        <v>5</v>
      </c>
      <c r="N3465" s="5">
        <v>1</v>
      </c>
      <c r="O3465" s="13">
        <v>43612</v>
      </c>
      <c r="P3465" s="5" t="s">
        <v>44</v>
      </c>
      <c r="Q3465" s="5" t="s">
        <v>45</v>
      </c>
      <c r="R3465" s="5">
        <v>4</v>
      </c>
      <c r="S3465" s="10">
        <v>0.27560610323978502</v>
      </c>
      <c r="T3465" s="10">
        <v>0.52349999999999997</v>
      </c>
      <c r="U3465" s="10">
        <v>4</v>
      </c>
      <c r="V3465" s="10">
        <v>1.8994499535612255</v>
      </c>
      <c r="W3465" s="7">
        <f>Sheet1!J3465*Sheet2!E$2+CEILING(((Sheet1!K3465-MIN(K:K))/(MAX(K:K)-MIN(K:K))*5),1)*Sheet2!E$3+CEILING(((Sheet1!L3465-MIN(L:L))/(MAX(L:L)-MIN(L:L))*5),1)*Sheet2!E$4+Sheet1!D3465*Sheet2!E$5</f>
        <v>1.5385717798935707</v>
      </c>
      <c r="X3465" s="7">
        <f>CEILING(((Sheet1!S3465-MIN(S:S))/(MAX(S:S)-MIN(S:S))*5),1)*Sheet2!E$6+CEILING(((Sheet1!T3465-MIN(T:T))/(MAX(T:T)-MIN(T:T))*5),1)*Sheet2!E$7+CEILING(((Sheet1!V3465-MIN(V:V))/(MAX(V:V)-MIN(V:V))*5),1)*Sheet2!E$8</f>
        <v>0.25202436024272301</v>
      </c>
      <c r="Y3465" s="7">
        <f>CEILING(((Sheet1!U3465-MIN(U:U))/(MAX(U:U)-MIN(U:U))*5),1)*Sheet2!E$9</f>
        <v>0.16507402473582466</v>
      </c>
      <c r="Z3465" s="7">
        <f>CEILING(((Sheet1!H3465-MIN(H:H))/(MAX(H:H)-MIN(H:H))*5),1)*Sheet2!E$10+I3465*Sheet2!E$11+F3465*Sheet2!E$12+CEILING(((Sheet1!N3465-MIN(N:N))/(MAX(N:N)-MIN(N:N))*5),1)*Sheet2!E$13</f>
        <v>0.41848166131091452</v>
      </c>
      <c r="AA3465" s="7">
        <f>B3465*Sheet2!E$14+C3465*Sheet2!E$15+M3465*Sheet2!E$16+R3465*Sheet2!E$17</f>
        <v>0.1627947831615022</v>
      </c>
      <c r="AB3465" s="7">
        <f t="shared" si="64"/>
        <v>2.5369466093445352</v>
      </c>
    </row>
    <row r="3466" spans="1:28" ht="29" hidden="1" x14ac:dyDescent="0.35">
      <c r="A3466" s="9" t="s">
        <v>1593</v>
      </c>
      <c r="B3466" s="9">
        <v>4</v>
      </c>
      <c r="C3466" s="9">
        <v>3</v>
      </c>
      <c r="D3466" s="5">
        <v>5</v>
      </c>
      <c r="E3466" s="5">
        <v>43608</v>
      </c>
      <c r="F3466" s="5">
        <v>4</v>
      </c>
      <c r="G3466" s="9" t="s">
        <v>3456</v>
      </c>
      <c r="H3466" s="5">
        <v>1</v>
      </c>
      <c r="I3466" s="5">
        <v>4</v>
      </c>
      <c r="J3466" s="5">
        <v>5</v>
      </c>
      <c r="K3466" s="5">
        <v>149.31102362204723</v>
      </c>
      <c r="L3466" s="5">
        <v>4.9000000000000004</v>
      </c>
      <c r="M3466" s="5">
        <v>5</v>
      </c>
      <c r="N3466" s="5">
        <v>1</v>
      </c>
      <c r="O3466" s="13">
        <v>43612</v>
      </c>
      <c r="P3466" s="5" t="s">
        <v>44</v>
      </c>
      <c r="Q3466" s="5" t="s">
        <v>45</v>
      </c>
      <c r="R3466" s="5">
        <v>4</v>
      </c>
      <c r="S3466" s="10">
        <v>4.6403068402616903</v>
      </c>
      <c r="T3466" s="10">
        <v>8.5965000000000007</v>
      </c>
      <c r="U3466" s="10">
        <v>4</v>
      </c>
      <c r="V3466" s="10">
        <v>1.8525714561399997</v>
      </c>
      <c r="W3466" s="7">
        <f>Sheet1!J3466*Sheet2!E$2+CEILING(((Sheet1!K3466-MIN(K:K))/(MAX(K:K)-MIN(K:K))*5),1)*Sheet2!E$3+CEILING(((Sheet1!L3466-MIN(L:L))/(MAX(L:L)-MIN(L:L))*5),1)*Sheet2!E$4+Sheet1!D3466*Sheet2!E$5</f>
        <v>1.5989938770178433</v>
      </c>
      <c r="X3466" s="7">
        <f>CEILING(((Sheet1!S3466-MIN(S:S))/(MAX(S:S)-MIN(S:S))*5),1)*Sheet2!E$6+CEILING(((Sheet1!T3466-MIN(T:T))/(MAX(T:T)-MIN(T:T))*5),1)*Sheet2!E$7+CEILING(((Sheet1!V3466-MIN(V:V))/(MAX(V:V)-MIN(V:V))*5),1)*Sheet2!E$8</f>
        <v>0.25202436024272301</v>
      </c>
      <c r="Y3466" s="7">
        <f>CEILING(((Sheet1!U3466-MIN(U:U))/(MAX(U:U)-MIN(U:U))*5),1)*Sheet2!E$9</f>
        <v>0.16507402473582466</v>
      </c>
      <c r="Z3466" s="7">
        <f>CEILING(((Sheet1!H3466-MIN(H:H))/(MAX(H:H)-MIN(H:H))*5),1)*Sheet2!E$10+I3466*Sheet2!E$11+F3466*Sheet2!E$12+CEILING(((Sheet1!N3466-MIN(N:N))/(MAX(N:N)-MIN(N:N))*5),1)*Sheet2!E$13</f>
        <v>0.41848166131091452</v>
      </c>
      <c r="AA3466" s="7">
        <f>B3466*Sheet2!E$14+C3466*Sheet2!E$15+M3466*Sheet2!E$16+R3466*Sheet2!E$17</f>
        <v>0.1627947831615022</v>
      </c>
      <c r="AB3466" s="7">
        <f t="shared" si="64"/>
        <v>2.5973687064688078</v>
      </c>
    </row>
    <row r="3467" spans="1:28" ht="29" hidden="1" x14ac:dyDescent="0.35">
      <c r="A3467" s="9" t="s">
        <v>1593</v>
      </c>
      <c r="B3467" s="9">
        <v>4</v>
      </c>
      <c r="C3467" s="9">
        <v>3</v>
      </c>
      <c r="D3467" s="5">
        <v>3</v>
      </c>
      <c r="E3467" s="5">
        <v>43608</v>
      </c>
      <c r="F3467" s="5">
        <v>4</v>
      </c>
      <c r="G3467" s="9" t="s">
        <v>3456</v>
      </c>
      <c r="H3467" s="5">
        <v>1</v>
      </c>
      <c r="I3467" s="5">
        <v>4</v>
      </c>
      <c r="J3467" s="5">
        <v>5</v>
      </c>
      <c r="K3467" s="5">
        <v>146.02362204724403</v>
      </c>
      <c r="L3467" s="5">
        <v>4.9000000000000004</v>
      </c>
      <c r="M3467" s="5">
        <v>5</v>
      </c>
      <c r="N3467" s="5">
        <v>1</v>
      </c>
      <c r="O3467" s="13">
        <v>43612</v>
      </c>
      <c r="P3467" s="5" t="s">
        <v>44</v>
      </c>
      <c r="Q3467" s="5" t="s">
        <v>45</v>
      </c>
      <c r="R3467" s="5">
        <v>4</v>
      </c>
      <c r="S3467" s="10">
        <v>0.31235358367175597</v>
      </c>
      <c r="T3467" s="10">
        <v>0.59330000000000005</v>
      </c>
      <c r="U3467" s="10">
        <v>4</v>
      </c>
      <c r="V3467" s="10">
        <v>1.8994499535612281</v>
      </c>
      <c r="W3467" s="7">
        <f>Sheet1!J3467*Sheet2!E$2+CEILING(((Sheet1!K3467-MIN(K:K))/(MAX(K:K)-MIN(K:K))*5),1)*Sheet2!E$3+CEILING(((Sheet1!L3467-MIN(L:L))/(MAX(L:L)-MIN(L:L))*5),1)*Sheet2!E$4+Sheet1!D3467*Sheet2!E$5</f>
        <v>1.5385717798935707</v>
      </c>
      <c r="X3467" s="7">
        <f>CEILING(((Sheet1!S3467-MIN(S:S))/(MAX(S:S)-MIN(S:S))*5),1)*Sheet2!E$6+CEILING(((Sheet1!T3467-MIN(T:T))/(MAX(T:T)-MIN(T:T))*5),1)*Sheet2!E$7+CEILING(((Sheet1!V3467-MIN(V:V))/(MAX(V:V)-MIN(V:V))*5),1)*Sheet2!E$8</f>
        <v>0.25202436024272301</v>
      </c>
      <c r="Y3467" s="7">
        <f>CEILING(((Sheet1!U3467-MIN(U:U))/(MAX(U:U)-MIN(U:U))*5),1)*Sheet2!E$9</f>
        <v>0.16507402473582466</v>
      </c>
      <c r="Z3467" s="7">
        <f>CEILING(((Sheet1!H3467-MIN(H:H))/(MAX(H:H)-MIN(H:H))*5),1)*Sheet2!E$10+I3467*Sheet2!E$11+F3467*Sheet2!E$12+CEILING(((Sheet1!N3467-MIN(N:N))/(MAX(N:N)-MIN(N:N))*5),1)*Sheet2!E$13</f>
        <v>0.41848166131091452</v>
      </c>
      <c r="AA3467" s="7">
        <f>B3467*Sheet2!E$14+C3467*Sheet2!E$15+M3467*Sheet2!E$16+R3467*Sheet2!E$17</f>
        <v>0.1627947831615022</v>
      </c>
      <c r="AB3467" s="7">
        <f t="shared" si="64"/>
        <v>2.5369466093445352</v>
      </c>
    </row>
    <row r="3468" spans="1:28" ht="29" hidden="1" x14ac:dyDescent="0.35">
      <c r="A3468" s="9" t="s">
        <v>1593</v>
      </c>
      <c r="B3468" s="9">
        <v>4</v>
      </c>
      <c r="C3468" s="9">
        <v>3</v>
      </c>
      <c r="D3468" s="5">
        <v>3</v>
      </c>
      <c r="E3468" s="5">
        <v>43608</v>
      </c>
      <c r="F3468" s="5">
        <v>4</v>
      </c>
      <c r="G3468" s="9" t="s">
        <v>3456</v>
      </c>
      <c r="H3468" s="5">
        <v>1</v>
      </c>
      <c r="I3468" s="5">
        <v>4</v>
      </c>
      <c r="J3468" s="5">
        <v>5</v>
      </c>
      <c r="K3468" s="5">
        <v>146.02362204724403</v>
      </c>
      <c r="L3468" s="5">
        <v>4.9000000000000004</v>
      </c>
      <c r="M3468" s="5">
        <v>5</v>
      </c>
      <c r="N3468" s="5">
        <v>1</v>
      </c>
      <c r="O3468" s="13">
        <v>43612</v>
      </c>
      <c r="P3468" s="5" t="s">
        <v>44</v>
      </c>
      <c r="Q3468" s="5" t="s">
        <v>45</v>
      </c>
      <c r="R3468" s="5">
        <v>4</v>
      </c>
      <c r="S3468" s="10">
        <v>3.9687278866529101</v>
      </c>
      <c r="T3468" s="10">
        <v>7.5384000000000002</v>
      </c>
      <c r="U3468" s="10">
        <v>4</v>
      </c>
      <c r="V3468" s="10">
        <v>1.8994499535612228</v>
      </c>
      <c r="W3468" s="7">
        <f>Sheet1!J3468*Sheet2!E$2+CEILING(((Sheet1!K3468-MIN(K:K))/(MAX(K:K)-MIN(K:K))*5),1)*Sheet2!E$3+CEILING(((Sheet1!L3468-MIN(L:L))/(MAX(L:L)-MIN(L:L))*5),1)*Sheet2!E$4+Sheet1!D3468*Sheet2!E$5</f>
        <v>1.5385717798935707</v>
      </c>
      <c r="X3468" s="7">
        <f>CEILING(((Sheet1!S3468-MIN(S:S))/(MAX(S:S)-MIN(S:S))*5),1)*Sheet2!E$6+CEILING(((Sheet1!T3468-MIN(T:T))/(MAX(T:T)-MIN(T:T))*5),1)*Sheet2!E$7+CEILING(((Sheet1!V3468-MIN(V:V))/(MAX(V:V)-MIN(V:V))*5),1)*Sheet2!E$8</f>
        <v>0.25202436024272301</v>
      </c>
      <c r="Y3468" s="7">
        <f>CEILING(((Sheet1!U3468-MIN(U:U))/(MAX(U:U)-MIN(U:U))*5),1)*Sheet2!E$9</f>
        <v>0.16507402473582466</v>
      </c>
      <c r="Z3468" s="7">
        <f>CEILING(((Sheet1!H3468-MIN(H:H))/(MAX(H:H)-MIN(H:H))*5),1)*Sheet2!E$10+I3468*Sheet2!E$11+F3468*Sheet2!E$12+CEILING(((Sheet1!N3468-MIN(N:N))/(MAX(N:N)-MIN(N:N))*5),1)*Sheet2!E$13</f>
        <v>0.41848166131091452</v>
      </c>
      <c r="AA3468" s="7">
        <f>B3468*Sheet2!E$14+C3468*Sheet2!E$15+M3468*Sheet2!E$16+R3468*Sheet2!E$17</f>
        <v>0.1627947831615022</v>
      </c>
      <c r="AB3468" s="7">
        <f t="shared" si="64"/>
        <v>2.5369466093445352</v>
      </c>
    </row>
    <row r="3469" spans="1:28" ht="29" hidden="1" x14ac:dyDescent="0.35">
      <c r="A3469" s="9" t="s">
        <v>1593</v>
      </c>
      <c r="B3469" s="9">
        <v>4</v>
      </c>
      <c r="C3469" s="9">
        <v>3</v>
      </c>
      <c r="D3469" s="5">
        <v>3</v>
      </c>
      <c r="E3469" s="5">
        <v>43608</v>
      </c>
      <c r="F3469" s="5">
        <v>4</v>
      </c>
      <c r="G3469" s="9" t="s">
        <v>3456</v>
      </c>
      <c r="H3469" s="5">
        <v>1</v>
      </c>
      <c r="I3469" s="5">
        <v>4</v>
      </c>
      <c r="J3469" s="5">
        <v>5</v>
      </c>
      <c r="K3469" s="5">
        <v>146.02362204724403</v>
      </c>
      <c r="L3469" s="5">
        <v>4.9000000000000004</v>
      </c>
      <c r="M3469" s="5">
        <v>5</v>
      </c>
      <c r="N3469" s="5">
        <v>1</v>
      </c>
      <c r="O3469" s="13">
        <v>43612</v>
      </c>
      <c r="P3469" s="5" t="s">
        <v>44</v>
      </c>
      <c r="Q3469" s="5" t="s">
        <v>45</v>
      </c>
      <c r="R3469" s="5">
        <v>4</v>
      </c>
      <c r="S3469" s="10">
        <v>3.4647624407287299</v>
      </c>
      <c r="T3469" s="10">
        <v>6.5175000000000001</v>
      </c>
      <c r="U3469" s="10">
        <v>4</v>
      </c>
      <c r="V3469" s="10">
        <v>1.8810813472767847</v>
      </c>
      <c r="W3469" s="7">
        <f>Sheet1!J3469*Sheet2!E$2+CEILING(((Sheet1!K3469-MIN(K:K))/(MAX(K:K)-MIN(K:K))*5),1)*Sheet2!E$3+CEILING(((Sheet1!L3469-MIN(L:L))/(MAX(L:L)-MIN(L:L))*5),1)*Sheet2!E$4+Sheet1!D3469*Sheet2!E$5</f>
        <v>1.5385717798935707</v>
      </c>
      <c r="X3469" s="7">
        <f>CEILING(((Sheet1!S3469-MIN(S:S))/(MAX(S:S)-MIN(S:S))*5),1)*Sheet2!E$6+CEILING(((Sheet1!T3469-MIN(T:T))/(MAX(T:T)-MIN(T:T))*5),1)*Sheet2!E$7+CEILING(((Sheet1!V3469-MIN(V:V))/(MAX(V:V)-MIN(V:V))*5),1)*Sheet2!E$8</f>
        <v>0.25202436024272301</v>
      </c>
      <c r="Y3469" s="7">
        <f>CEILING(((Sheet1!U3469-MIN(U:U))/(MAX(U:U)-MIN(U:U))*5),1)*Sheet2!E$9</f>
        <v>0.16507402473582466</v>
      </c>
      <c r="Z3469" s="7">
        <f>CEILING(((Sheet1!H3469-MIN(H:H))/(MAX(H:H)-MIN(H:H))*5),1)*Sheet2!E$10+I3469*Sheet2!E$11+F3469*Sheet2!E$12+CEILING(((Sheet1!N3469-MIN(N:N))/(MAX(N:N)-MIN(N:N))*5),1)*Sheet2!E$13</f>
        <v>0.41848166131091452</v>
      </c>
      <c r="AA3469" s="7">
        <f>B3469*Sheet2!E$14+C3469*Sheet2!E$15+M3469*Sheet2!E$16+R3469*Sheet2!E$17</f>
        <v>0.1627947831615022</v>
      </c>
      <c r="AB3469" s="7">
        <f t="shared" si="64"/>
        <v>2.5369466093445352</v>
      </c>
    </row>
    <row r="3470" spans="1:28" ht="29" hidden="1" x14ac:dyDescent="0.35">
      <c r="A3470" s="9" t="s">
        <v>1593</v>
      </c>
      <c r="B3470" s="9">
        <v>4</v>
      </c>
      <c r="C3470" s="9">
        <v>3</v>
      </c>
      <c r="D3470" s="5">
        <v>3</v>
      </c>
      <c r="E3470" s="5">
        <v>43608</v>
      </c>
      <c r="F3470" s="5">
        <v>4</v>
      </c>
      <c r="G3470" s="9" t="s">
        <v>3456</v>
      </c>
      <c r="H3470" s="5">
        <v>1</v>
      </c>
      <c r="I3470" s="5">
        <v>4</v>
      </c>
      <c r="J3470" s="5">
        <v>5</v>
      </c>
      <c r="K3470" s="5">
        <v>146.02362204724403</v>
      </c>
      <c r="L3470" s="5">
        <v>4.9000000000000004</v>
      </c>
      <c r="M3470" s="5">
        <v>5</v>
      </c>
      <c r="N3470" s="5">
        <v>1</v>
      </c>
      <c r="O3470" s="13">
        <v>43612</v>
      </c>
      <c r="P3470" s="5" t="s">
        <v>44</v>
      </c>
      <c r="Q3470" s="5" t="s">
        <v>45</v>
      </c>
      <c r="R3470" s="5">
        <v>4</v>
      </c>
      <c r="S3470" s="10">
        <v>2.9765459149896798</v>
      </c>
      <c r="T3470" s="10">
        <v>5.6538000000000004</v>
      </c>
      <c r="U3470" s="10">
        <v>4</v>
      </c>
      <c r="V3470" s="10">
        <v>1.8994499535612246</v>
      </c>
      <c r="W3470" s="7">
        <f>Sheet1!J3470*Sheet2!E$2+CEILING(((Sheet1!K3470-MIN(K:K))/(MAX(K:K)-MIN(K:K))*5),1)*Sheet2!E$3+CEILING(((Sheet1!L3470-MIN(L:L))/(MAX(L:L)-MIN(L:L))*5),1)*Sheet2!E$4+Sheet1!D3470*Sheet2!E$5</f>
        <v>1.5385717798935707</v>
      </c>
      <c r="X3470" s="7">
        <f>CEILING(((Sheet1!S3470-MIN(S:S))/(MAX(S:S)-MIN(S:S))*5),1)*Sheet2!E$6+CEILING(((Sheet1!T3470-MIN(T:T))/(MAX(T:T)-MIN(T:T))*5),1)*Sheet2!E$7+CEILING(((Sheet1!V3470-MIN(V:V))/(MAX(V:V)-MIN(V:V))*5),1)*Sheet2!E$8</f>
        <v>0.25202436024272301</v>
      </c>
      <c r="Y3470" s="7">
        <f>CEILING(((Sheet1!U3470-MIN(U:U))/(MAX(U:U)-MIN(U:U))*5),1)*Sheet2!E$9</f>
        <v>0.16507402473582466</v>
      </c>
      <c r="Z3470" s="7">
        <f>CEILING(((Sheet1!H3470-MIN(H:H))/(MAX(H:H)-MIN(H:H))*5),1)*Sheet2!E$10+I3470*Sheet2!E$11+F3470*Sheet2!E$12+CEILING(((Sheet1!N3470-MIN(N:N))/(MAX(N:N)-MIN(N:N))*5),1)*Sheet2!E$13</f>
        <v>0.41848166131091452</v>
      </c>
      <c r="AA3470" s="7">
        <f>B3470*Sheet2!E$14+C3470*Sheet2!E$15+M3470*Sheet2!E$16+R3470*Sheet2!E$17</f>
        <v>0.1627947831615022</v>
      </c>
      <c r="AB3470" s="7">
        <f t="shared" si="64"/>
        <v>2.5369466093445352</v>
      </c>
    </row>
    <row r="3471" spans="1:28" ht="29" hidden="1" x14ac:dyDescent="0.35">
      <c r="A3471" s="9" t="s">
        <v>1593</v>
      </c>
      <c r="B3471" s="9">
        <v>4</v>
      </c>
      <c r="C3471" s="9">
        <v>3</v>
      </c>
      <c r="D3471" s="5">
        <v>3</v>
      </c>
      <c r="E3471" s="5">
        <v>43608</v>
      </c>
      <c r="F3471" s="5">
        <v>4</v>
      </c>
      <c r="G3471" s="9" t="s">
        <v>3456</v>
      </c>
      <c r="H3471" s="5">
        <v>1</v>
      </c>
      <c r="I3471" s="5">
        <v>4</v>
      </c>
      <c r="J3471" s="5">
        <v>5</v>
      </c>
      <c r="K3471" s="5">
        <v>146.02362204724403</v>
      </c>
      <c r="L3471" s="5">
        <v>4.9000000000000004</v>
      </c>
      <c r="M3471" s="5">
        <v>5</v>
      </c>
      <c r="N3471" s="5">
        <v>1</v>
      </c>
      <c r="O3471" s="13">
        <v>43612</v>
      </c>
      <c r="P3471" s="5" t="s">
        <v>44</v>
      </c>
      <c r="Q3471" s="5" t="s">
        <v>45</v>
      </c>
      <c r="R3471" s="5">
        <v>4</v>
      </c>
      <c r="S3471" s="10">
        <v>1.19429311403907</v>
      </c>
      <c r="T3471" s="10">
        <v>2.2685</v>
      </c>
      <c r="U3471" s="10">
        <v>4</v>
      </c>
      <c r="V3471" s="10">
        <v>1.899449953561223</v>
      </c>
      <c r="W3471" s="7">
        <f>Sheet1!J3471*Sheet2!E$2+CEILING(((Sheet1!K3471-MIN(K:K))/(MAX(K:K)-MIN(K:K))*5),1)*Sheet2!E$3+CEILING(((Sheet1!L3471-MIN(L:L))/(MAX(L:L)-MIN(L:L))*5),1)*Sheet2!E$4+Sheet1!D3471*Sheet2!E$5</f>
        <v>1.5385717798935707</v>
      </c>
      <c r="X3471" s="7">
        <f>CEILING(((Sheet1!S3471-MIN(S:S))/(MAX(S:S)-MIN(S:S))*5),1)*Sheet2!E$6+CEILING(((Sheet1!T3471-MIN(T:T))/(MAX(T:T)-MIN(T:T))*5),1)*Sheet2!E$7+CEILING(((Sheet1!V3471-MIN(V:V))/(MAX(V:V)-MIN(V:V))*5),1)*Sheet2!E$8</f>
        <v>0.25202436024272301</v>
      </c>
      <c r="Y3471" s="7">
        <f>CEILING(((Sheet1!U3471-MIN(U:U))/(MAX(U:U)-MIN(U:U))*5),1)*Sheet2!E$9</f>
        <v>0.16507402473582466</v>
      </c>
      <c r="Z3471" s="7">
        <f>CEILING(((Sheet1!H3471-MIN(H:H))/(MAX(H:H)-MIN(H:H))*5),1)*Sheet2!E$10+I3471*Sheet2!E$11+F3471*Sheet2!E$12+CEILING(((Sheet1!N3471-MIN(N:N))/(MAX(N:N)-MIN(N:N))*5),1)*Sheet2!E$13</f>
        <v>0.41848166131091452</v>
      </c>
      <c r="AA3471" s="7">
        <f>B3471*Sheet2!E$14+C3471*Sheet2!E$15+M3471*Sheet2!E$16+R3471*Sheet2!E$17</f>
        <v>0.1627947831615022</v>
      </c>
      <c r="AB3471" s="7">
        <f t="shared" si="64"/>
        <v>2.5369466093445352</v>
      </c>
    </row>
    <row r="3472" spans="1:28" ht="29" hidden="1" x14ac:dyDescent="0.35">
      <c r="A3472" s="9" t="s">
        <v>1593</v>
      </c>
      <c r="B3472" s="9">
        <v>4</v>
      </c>
      <c r="C3472" s="9">
        <v>3</v>
      </c>
      <c r="D3472" s="5">
        <v>3</v>
      </c>
      <c r="E3472" s="5">
        <v>43608</v>
      </c>
      <c r="F3472" s="5">
        <v>4</v>
      </c>
      <c r="G3472" s="9" t="s">
        <v>3456</v>
      </c>
      <c r="H3472" s="5">
        <v>1</v>
      </c>
      <c r="I3472" s="5">
        <v>4</v>
      </c>
      <c r="J3472" s="5">
        <v>5</v>
      </c>
      <c r="K3472" s="5">
        <v>146.02362204724403</v>
      </c>
      <c r="L3472" s="5">
        <v>4.9000000000000004</v>
      </c>
      <c r="M3472" s="5">
        <v>5</v>
      </c>
      <c r="N3472" s="5">
        <v>1</v>
      </c>
      <c r="O3472" s="13">
        <v>43612</v>
      </c>
      <c r="P3472" s="5" t="s">
        <v>44</v>
      </c>
      <c r="Q3472" s="5" t="s">
        <v>45</v>
      </c>
      <c r="R3472" s="5">
        <v>4</v>
      </c>
      <c r="S3472" s="10">
        <v>0.36747480431971402</v>
      </c>
      <c r="T3472" s="10">
        <v>0.69799999999999995</v>
      </c>
      <c r="U3472" s="10">
        <v>4</v>
      </c>
      <c r="V3472" s="10">
        <v>1.8994499535612221</v>
      </c>
      <c r="W3472" s="7">
        <f>Sheet1!J3472*Sheet2!E$2+CEILING(((Sheet1!K3472-MIN(K:K))/(MAX(K:K)-MIN(K:K))*5),1)*Sheet2!E$3+CEILING(((Sheet1!L3472-MIN(L:L))/(MAX(L:L)-MIN(L:L))*5),1)*Sheet2!E$4+Sheet1!D3472*Sheet2!E$5</f>
        <v>1.5385717798935707</v>
      </c>
      <c r="X3472" s="7">
        <f>CEILING(((Sheet1!S3472-MIN(S:S))/(MAX(S:S)-MIN(S:S))*5),1)*Sheet2!E$6+CEILING(((Sheet1!T3472-MIN(T:T))/(MAX(T:T)-MIN(T:T))*5),1)*Sheet2!E$7+CEILING(((Sheet1!V3472-MIN(V:V))/(MAX(V:V)-MIN(V:V))*5),1)*Sheet2!E$8</f>
        <v>0.25202436024272301</v>
      </c>
      <c r="Y3472" s="7">
        <f>CEILING(((Sheet1!U3472-MIN(U:U))/(MAX(U:U)-MIN(U:U))*5),1)*Sheet2!E$9</f>
        <v>0.16507402473582466</v>
      </c>
      <c r="Z3472" s="7">
        <f>CEILING(((Sheet1!H3472-MIN(H:H))/(MAX(H:H)-MIN(H:H))*5),1)*Sheet2!E$10+I3472*Sheet2!E$11+F3472*Sheet2!E$12+CEILING(((Sheet1!N3472-MIN(N:N))/(MAX(N:N)-MIN(N:N))*5),1)*Sheet2!E$13</f>
        <v>0.41848166131091452</v>
      </c>
      <c r="AA3472" s="7">
        <f>B3472*Sheet2!E$14+C3472*Sheet2!E$15+M3472*Sheet2!E$16+R3472*Sheet2!E$17</f>
        <v>0.1627947831615022</v>
      </c>
      <c r="AB3472" s="7">
        <f t="shared" si="64"/>
        <v>2.5369466093445352</v>
      </c>
    </row>
    <row r="3473" spans="1:28" ht="29" hidden="1" x14ac:dyDescent="0.35">
      <c r="A3473" s="9" t="s">
        <v>1593</v>
      </c>
      <c r="B3473" s="9">
        <v>4</v>
      </c>
      <c r="C3473" s="9">
        <v>3</v>
      </c>
      <c r="D3473" s="5">
        <v>5</v>
      </c>
      <c r="E3473" s="5">
        <v>43608</v>
      </c>
      <c r="F3473" s="5">
        <v>4</v>
      </c>
      <c r="G3473" s="9" t="s">
        <v>3456</v>
      </c>
      <c r="H3473" s="5">
        <v>1</v>
      </c>
      <c r="I3473" s="5">
        <v>4</v>
      </c>
      <c r="J3473" s="5">
        <v>5</v>
      </c>
      <c r="K3473" s="5">
        <v>149.31102362204723</v>
      </c>
      <c r="L3473" s="5">
        <v>4.9000000000000004</v>
      </c>
      <c r="M3473" s="5">
        <v>5</v>
      </c>
      <c r="N3473" s="5">
        <v>1</v>
      </c>
      <c r="O3473" s="13">
        <v>43612</v>
      </c>
      <c r="P3473" s="5" t="s">
        <v>44</v>
      </c>
      <c r="Q3473" s="5" t="s">
        <v>45</v>
      </c>
      <c r="R3473" s="5">
        <v>4</v>
      </c>
      <c r="S3473" s="10">
        <v>4.6403068402616903</v>
      </c>
      <c r="T3473" s="10">
        <v>8.5965000000000007</v>
      </c>
      <c r="U3473" s="10">
        <v>4</v>
      </c>
      <c r="V3473" s="10">
        <v>1.8525714561399997</v>
      </c>
      <c r="W3473" s="7">
        <f>Sheet1!J3473*Sheet2!E$2+CEILING(((Sheet1!K3473-MIN(K:K))/(MAX(K:K)-MIN(K:K))*5),1)*Sheet2!E$3+CEILING(((Sheet1!L3473-MIN(L:L))/(MAX(L:L)-MIN(L:L))*5),1)*Sheet2!E$4+Sheet1!D3473*Sheet2!E$5</f>
        <v>1.5989938770178433</v>
      </c>
      <c r="X3473" s="7">
        <f>CEILING(((Sheet1!S3473-MIN(S:S))/(MAX(S:S)-MIN(S:S))*5),1)*Sheet2!E$6+CEILING(((Sheet1!T3473-MIN(T:T))/(MAX(T:T)-MIN(T:T))*5),1)*Sheet2!E$7+CEILING(((Sheet1!V3473-MIN(V:V))/(MAX(V:V)-MIN(V:V))*5),1)*Sheet2!E$8</f>
        <v>0.25202436024272301</v>
      </c>
      <c r="Y3473" s="7">
        <f>CEILING(((Sheet1!U3473-MIN(U:U))/(MAX(U:U)-MIN(U:U))*5),1)*Sheet2!E$9</f>
        <v>0.16507402473582466</v>
      </c>
      <c r="Z3473" s="7">
        <f>CEILING(((Sheet1!H3473-MIN(H:H))/(MAX(H:H)-MIN(H:H))*5),1)*Sheet2!E$10+I3473*Sheet2!E$11+F3473*Sheet2!E$12+CEILING(((Sheet1!N3473-MIN(N:N))/(MAX(N:N)-MIN(N:N))*5),1)*Sheet2!E$13</f>
        <v>0.41848166131091452</v>
      </c>
      <c r="AA3473" s="7">
        <f>B3473*Sheet2!E$14+C3473*Sheet2!E$15+M3473*Sheet2!E$16+R3473*Sheet2!E$17</f>
        <v>0.1627947831615022</v>
      </c>
      <c r="AB3473" s="7">
        <f t="shared" si="64"/>
        <v>2.5973687064688078</v>
      </c>
    </row>
    <row r="3474" spans="1:28" ht="29" hidden="1" x14ac:dyDescent="0.35">
      <c r="A3474" s="9" t="s">
        <v>1594</v>
      </c>
      <c r="B3474" s="9">
        <v>5</v>
      </c>
      <c r="C3474" s="9">
        <v>4</v>
      </c>
      <c r="D3474" s="5">
        <v>3</v>
      </c>
      <c r="E3474" s="5">
        <v>43608</v>
      </c>
      <c r="F3474" s="5">
        <v>4</v>
      </c>
      <c r="G3474" s="9" t="s">
        <v>3456</v>
      </c>
      <c r="H3474" s="5">
        <v>1</v>
      </c>
      <c r="I3474" s="5">
        <v>4</v>
      </c>
      <c r="J3474" s="5">
        <v>3</v>
      </c>
      <c r="K3474" s="5">
        <v>210.2868</v>
      </c>
      <c r="L3474" s="5">
        <v>5.25</v>
      </c>
      <c r="M3474" s="5">
        <v>3</v>
      </c>
      <c r="N3474" s="5">
        <v>0</v>
      </c>
      <c r="O3474" s="13">
        <v>43612</v>
      </c>
      <c r="P3474" s="5" t="s">
        <v>27</v>
      </c>
      <c r="Q3474" s="5" t="s">
        <v>28</v>
      </c>
      <c r="R3474" s="5">
        <v>5</v>
      </c>
      <c r="S3474" s="10">
        <v>14.542199643170299</v>
      </c>
      <c r="T3474" s="10">
        <v>35.258000000000003</v>
      </c>
      <c r="U3474" s="10">
        <v>4</v>
      </c>
      <c r="V3474" s="10">
        <v>2.4245300480769303</v>
      </c>
      <c r="W3474" s="7">
        <f>Sheet1!J3474*Sheet2!E$2+CEILING(((Sheet1!K3474-MIN(K:K))/(MAX(K:K)-MIN(K:K))*5),1)*Sheet2!E$3+CEILING(((Sheet1!L3474-MIN(L:L))/(MAX(L:L)-MIN(L:L))*5),1)*Sheet2!E$4+Sheet1!D3474*Sheet2!E$5</f>
        <v>1.3605888080736019</v>
      </c>
      <c r="X3474" s="7">
        <f>CEILING(((Sheet1!S3474-MIN(S:S))/(MAX(S:S)-MIN(S:S))*5),1)*Sheet2!E$6+CEILING(((Sheet1!T3474-MIN(T:T))/(MAX(T:T)-MIN(T:T))*5),1)*Sheet2!E$7+CEILING(((Sheet1!V3474-MIN(V:V))/(MAX(V:V)-MIN(V:V))*5),1)*Sheet2!E$8</f>
        <v>0.25202436024272301</v>
      </c>
      <c r="Y3474" s="7">
        <f>CEILING(((Sheet1!U3474-MIN(U:U))/(MAX(U:U)-MIN(U:U))*5),1)*Sheet2!E$9</f>
        <v>0.16507402473582466</v>
      </c>
      <c r="Z3474" s="7">
        <f>CEILING(((Sheet1!H3474-MIN(H:H))/(MAX(H:H)-MIN(H:H))*5),1)*Sheet2!E$10+I3474*Sheet2!E$11+F3474*Sheet2!E$12+CEILING(((Sheet1!N3474-MIN(N:N))/(MAX(N:N)-MIN(N:N))*5),1)*Sheet2!E$13</f>
        <v>0.19934470861941261</v>
      </c>
      <c r="AA3474" s="7">
        <f>B3474*Sheet2!E$14+C3474*Sheet2!E$15+M3474*Sheet2!E$16+R3474*Sheet2!E$17</f>
        <v>0.18585104545895575</v>
      </c>
      <c r="AB3474" s="7">
        <f t="shared" si="64"/>
        <v>2.1628829471305182</v>
      </c>
    </row>
    <row r="3475" spans="1:28" ht="29" hidden="1" x14ac:dyDescent="0.35">
      <c r="A3475" s="9" t="s">
        <v>1594</v>
      </c>
      <c r="B3475" s="9">
        <v>5</v>
      </c>
      <c r="C3475" s="9">
        <v>4</v>
      </c>
      <c r="D3475" s="5">
        <v>3</v>
      </c>
      <c r="E3475" s="5">
        <v>43608</v>
      </c>
      <c r="F3475" s="5">
        <v>4</v>
      </c>
      <c r="G3475" s="9" t="s">
        <v>3456</v>
      </c>
      <c r="H3475" s="5">
        <v>1</v>
      </c>
      <c r="I3475" s="5">
        <v>4</v>
      </c>
      <c r="J3475" s="5">
        <v>3</v>
      </c>
      <c r="K3475" s="5">
        <v>218.7704</v>
      </c>
      <c r="L3475" s="5">
        <v>5.25</v>
      </c>
      <c r="M3475" s="5">
        <v>3</v>
      </c>
      <c r="N3475" s="5">
        <v>0</v>
      </c>
      <c r="O3475" s="13">
        <v>43612</v>
      </c>
      <c r="P3475" s="5" t="s">
        <v>27</v>
      </c>
      <c r="Q3475" s="5" t="s">
        <v>28</v>
      </c>
      <c r="R3475" s="5">
        <v>5</v>
      </c>
      <c r="S3475" s="10">
        <v>5.0464180954972901</v>
      </c>
      <c r="T3475" s="10">
        <v>12.232900000000001</v>
      </c>
      <c r="U3475" s="10">
        <v>4</v>
      </c>
      <c r="V3475" s="10">
        <v>2.4240758035714305</v>
      </c>
      <c r="W3475" s="7">
        <f>Sheet1!J3475*Sheet2!E$2+CEILING(((Sheet1!K3475-MIN(K:K))/(MAX(K:K)-MIN(K:K))*5),1)*Sheet2!E$3+CEILING(((Sheet1!L3475-MIN(L:L))/(MAX(L:L)-MIN(L:L))*5),1)*Sheet2!E$4+Sheet1!D3475*Sheet2!E$5</f>
        <v>1.3605888080736019</v>
      </c>
      <c r="X3475" s="7">
        <f>CEILING(((Sheet1!S3475-MIN(S:S))/(MAX(S:S)-MIN(S:S))*5),1)*Sheet2!E$6+CEILING(((Sheet1!T3475-MIN(T:T))/(MAX(T:T)-MIN(T:T))*5),1)*Sheet2!E$7+CEILING(((Sheet1!V3475-MIN(V:V))/(MAX(V:V)-MIN(V:V))*5),1)*Sheet2!E$8</f>
        <v>0.25202436024272301</v>
      </c>
      <c r="Y3475" s="7">
        <f>CEILING(((Sheet1!U3475-MIN(U:U))/(MAX(U:U)-MIN(U:U))*5),1)*Sheet2!E$9</f>
        <v>0.16507402473582466</v>
      </c>
      <c r="Z3475" s="7">
        <f>CEILING(((Sheet1!H3475-MIN(H:H))/(MAX(H:H)-MIN(H:H))*5),1)*Sheet2!E$10+I3475*Sheet2!E$11+F3475*Sheet2!E$12+CEILING(((Sheet1!N3475-MIN(N:N))/(MAX(N:N)-MIN(N:N))*5),1)*Sheet2!E$13</f>
        <v>0.19934470861941261</v>
      </c>
      <c r="AA3475" s="7">
        <f>B3475*Sheet2!E$14+C3475*Sheet2!E$15+M3475*Sheet2!E$16+R3475*Sheet2!E$17</f>
        <v>0.18585104545895575</v>
      </c>
      <c r="AB3475" s="7">
        <f t="shared" si="64"/>
        <v>2.1628829471305182</v>
      </c>
    </row>
    <row r="3476" spans="1:28" ht="29" hidden="1" x14ac:dyDescent="0.35">
      <c r="A3476" s="9" t="s">
        <v>1594</v>
      </c>
      <c r="B3476" s="9">
        <v>5</v>
      </c>
      <c r="C3476" s="9">
        <v>4</v>
      </c>
      <c r="D3476" s="5">
        <v>3</v>
      </c>
      <c r="E3476" s="5">
        <v>43608</v>
      </c>
      <c r="F3476" s="5">
        <v>4</v>
      </c>
      <c r="G3476" s="9" t="s">
        <v>3456</v>
      </c>
      <c r="H3476" s="5">
        <v>1</v>
      </c>
      <c r="I3476" s="5">
        <v>4</v>
      </c>
      <c r="J3476" s="5">
        <v>3</v>
      </c>
      <c r="K3476" s="5">
        <v>210.2868</v>
      </c>
      <c r="L3476" s="5">
        <v>5.25</v>
      </c>
      <c r="M3476" s="5">
        <v>3</v>
      </c>
      <c r="N3476" s="5">
        <v>0</v>
      </c>
      <c r="O3476" s="13">
        <v>43612</v>
      </c>
      <c r="P3476" s="5" t="s">
        <v>27</v>
      </c>
      <c r="Q3476" s="5" t="s">
        <v>28</v>
      </c>
      <c r="R3476" s="5">
        <v>5</v>
      </c>
      <c r="S3476" s="10">
        <v>15.4479421814993</v>
      </c>
      <c r="T3476" s="10">
        <v>37.454000000000001</v>
      </c>
      <c r="U3476" s="10">
        <v>4</v>
      </c>
      <c r="V3476" s="10">
        <v>2.4245300480769214</v>
      </c>
      <c r="W3476" s="7">
        <f>Sheet1!J3476*Sheet2!E$2+CEILING(((Sheet1!K3476-MIN(K:K))/(MAX(K:K)-MIN(K:K))*5),1)*Sheet2!E$3+CEILING(((Sheet1!L3476-MIN(L:L))/(MAX(L:L)-MIN(L:L))*5),1)*Sheet2!E$4+Sheet1!D3476*Sheet2!E$5</f>
        <v>1.3605888080736019</v>
      </c>
      <c r="X3476" s="7">
        <f>CEILING(((Sheet1!S3476-MIN(S:S))/(MAX(S:S)-MIN(S:S))*5),1)*Sheet2!E$6+CEILING(((Sheet1!T3476-MIN(T:T))/(MAX(T:T)-MIN(T:T))*5),1)*Sheet2!E$7+CEILING(((Sheet1!V3476-MIN(V:V))/(MAX(V:V)-MIN(V:V))*5),1)*Sheet2!E$8</f>
        <v>0.25202436024272301</v>
      </c>
      <c r="Y3476" s="7">
        <f>CEILING(((Sheet1!U3476-MIN(U:U))/(MAX(U:U)-MIN(U:U))*5),1)*Sheet2!E$9</f>
        <v>0.16507402473582466</v>
      </c>
      <c r="Z3476" s="7">
        <f>CEILING(((Sheet1!H3476-MIN(H:H))/(MAX(H:H)-MIN(H:H))*5),1)*Sheet2!E$10+I3476*Sheet2!E$11+F3476*Sheet2!E$12+CEILING(((Sheet1!N3476-MIN(N:N))/(MAX(N:N)-MIN(N:N))*5),1)*Sheet2!E$13</f>
        <v>0.19934470861941261</v>
      </c>
      <c r="AA3476" s="7">
        <f>B3476*Sheet2!E$14+C3476*Sheet2!E$15+M3476*Sheet2!E$16+R3476*Sheet2!E$17</f>
        <v>0.18585104545895575</v>
      </c>
      <c r="AB3476" s="7">
        <f t="shared" si="64"/>
        <v>2.1628829471305182</v>
      </c>
    </row>
    <row r="3477" spans="1:28" ht="29" hidden="1" x14ac:dyDescent="0.35">
      <c r="A3477" s="9" t="s">
        <v>1594</v>
      </c>
      <c r="B3477" s="9">
        <v>5</v>
      </c>
      <c r="C3477" s="9">
        <v>4</v>
      </c>
      <c r="D3477" s="5">
        <v>3</v>
      </c>
      <c r="E3477" s="5">
        <v>43608</v>
      </c>
      <c r="F3477" s="5">
        <v>4</v>
      </c>
      <c r="G3477" s="9" t="s">
        <v>3456</v>
      </c>
      <c r="H3477" s="5">
        <v>1</v>
      </c>
      <c r="I3477" s="5">
        <v>4</v>
      </c>
      <c r="J3477" s="5">
        <v>3</v>
      </c>
      <c r="K3477" s="5">
        <v>218.7704</v>
      </c>
      <c r="L3477" s="5">
        <v>5.25</v>
      </c>
      <c r="M3477" s="5">
        <v>3</v>
      </c>
      <c r="N3477" s="5">
        <v>0</v>
      </c>
      <c r="O3477" s="13">
        <v>43612</v>
      </c>
      <c r="P3477" s="5" t="s">
        <v>27</v>
      </c>
      <c r="Q3477" s="5" t="s">
        <v>28</v>
      </c>
      <c r="R3477" s="5">
        <v>5</v>
      </c>
      <c r="S3477" s="10">
        <v>4.7077323172760002</v>
      </c>
      <c r="T3477" s="10">
        <v>11.411899999999999</v>
      </c>
      <c r="U3477" s="10">
        <v>4</v>
      </c>
      <c r="V3477" s="10">
        <v>2.4240758035714278</v>
      </c>
      <c r="W3477" s="7">
        <f>Sheet1!J3477*Sheet2!E$2+CEILING(((Sheet1!K3477-MIN(K:K))/(MAX(K:K)-MIN(K:K))*5),1)*Sheet2!E$3+CEILING(((Sheet1!L3477-MIN(L:L))/(MAX(L:L)-MIN(L:L))*5),1)*Sheet2!E$4+Sheet1!D3477*Sheet2!E$5</f>
        <v>1.3605888080736019</v>
      </c>
      <c r="X3477" s="7">
        <f>CEILING(((Sheet1!S3477-MIN(S:S))/(MAX(S:S)-MIN(S:S))*5),1)*Sheet2!E$6+CEILING(((Sheet1!T3477-MIN(T:T))/(MAX(T:T)-MIN(T:T))*5),1)*Sheet2!E$7+CEILING(((Sheet1!V3477-MIN(V:V))/(MAX(V:V)-MIN(V:V))*5),1)*Sheet2!E$8</f>
        <v>0.25202436024272301</v>
      </c>
      <c r="Y3477" s="7">
        <f>CEILING(((Sheet1!U3477-MIN(U:U))/(MAX(U:U)-MIN(U:U))*5),1)*Sheet2!E$9</f>
        <v>0.16507402473582466</v>
      </c>
      <c r="Z3477" s="7">
        <f>CEILING(((Sheet1!H3477-MIN(H:H))/(MAX(H:H)-MIN(H:H))*5),1)*Sheet2!E$10+I3477*Sheet2!E$11+F3477*Sheet2!E$12+CEILING(((Sheet1!N3477-MIN(N:N))/(MAX(N:N)-MIN(N:N))*5),1)*Sheet2!E$13</f>
        <v>0.19934470861941261</v>
      </c>
      <c r="AA3477" s="7">
        <f>B3477*Sheet2!E$14+C3477*Sheet2!E$15+M3477*Sheet2!E$16+R3477*Sheet2!E$17</f>
        <v>0.18585104545895575</v>
      </c>
      <c r="AB3477" s="7">
        <f t="shared" si="64"/>
        <v>2.1628829471305182</v>
      </c>
    </row>
    <row r="3478" spans="1:28" ht="29" hidden="1" x14ac:dyDescent="0.35">
      <c r="A3478" s="9" t="s">
        <v>1594</v>
      </c>
      <c r="B3478" s="9">
        <v>5</v>
      </c>
      <c r="C3478" s="9">
        <v>4</v>
      </c>
      <c r="D3478" s="5">
        <v>3</v>
      </c>
      <c r="E3478" s="5">
        <v>43608</v>
      </c>
      <c r="F3478" s="5">
        <v>4</v>
      </c>
      <c r="G3478" s="9" t="s">
        <v>3456</v>
      </c>
      <c r="H3478" s="5">
        <v>1</v>
      </c>
      <c r="I3478" s="5">
        <v>4</v>
      </c>
      <c r="J3478" s="5">
        <v>4</v>
      </c>
      <c r="K3478" s="5">
        <v>223.01220000000001</v>
      </c>
      <c r="L3478" s="5">
        <v>5.25</v>
      </c>
      <c r="M3478" s="5">
        <v>3</v>
      </c>
      <c r="N3478" s="5">
        <v>0</v>
      </c>
      <c r="O3478" s="13">
        <v>43612</v>
      </c>
      <c r="P3478" s="5" t="s">
        <v>27</v>
      </c>
      <c r="Q3478" s="5" t="s">
        <v>28</v>
      </c>
      <c r="R3478" s="5">
        <v>5</v>
      </c>
      <c r="S3478" s="10">
        <v>25.8192869454776</v>
      </c>
      <c r="T3478" s="10">
        <v>62.599299999999999</v>
      </c>
      <c r="U3478" s="10">
        <v>4</v>
      </c>
      <c r="V3478" s="10">
        <v>2.424516995073895</v>
      </c>
      <c r="W3478" s="7">
        <f>Sheet1!J3478*Sheet2!E$2+CEILING(((Sheet1!K3478-MIN(K:K))/(MAX(K:K)-MIN(K:K))*5),1)*Sheet2!E$3+CEILING(((Sheet1!L3478-MIN(L:L))/(MAX(L:L)-MIN(L:L))*5),1)*Sheet2!E$4+Sheet1!D3478*Sheet2!E$5</f>
        <v>1.5838589741421241</v>
      </c>
      <c r="X3478" s="7">
        <f>CEILING(((Sheet1!S3478-MIN(S:S))/(MAX(S:S)-MIN(S:S))*5),1)*Sheet2!E$6+CEILING(((Sheet1!T3478-MIN(T:T))/(MAX(T:T)-MIN(T:T))*5),1)*Sheet2!E$7+CEILING(((Sheet1!V3478-MIN(V:V))/(MAX(V:V)-MIN(V:V))*5),1)*Sheet2!E$8</f>
        <v>0.25202436024272301</v>
      </c>
      <c r="Y3478" s="7">
        <f>CEILING(((Sheet1!U3478-MIN(U:U))/(MAX(U:U)-MIN(U:U))*5),1)*Sheet2!E$9</f>
        <v>0.16507402473582466</v>
      </c>
      <c r="Z3478" s="7">
        <f>CEILING(((Sheet1!H3478-MIN(H:H))/(MAX(H:H)-MIN(H:H))*5),1)*Sheet2!E$10+I3478*Sheet2!E$11+F3478*Sheet2!E$12+CEILING(((Sheet1!N3478-MIN(N:N))/(MAX(N:N)-MIN(N:N))*5),1)*Sheet2!E$13</f>
        <v>0.19934470861941261</v>
      </c>
      <c r="AA3478" s="7">
        <f>B3478*Sheet2!E$14+C3478*Sheet2!E$15+M3478*Sheet2!E$16+R3478*Sheet2!E$17</f>
        <v>0.18585104545895575</v>
      </c>
      <c r="AB3478" s="7">
        <f t="shared" si="64"/>
        <v>2.3861531131990397</v>
      </c>
    </row>
    <row r="3479" spans="1:28" ht="29" hidden="1" x14ac:dyDescent="0.35">
      <c r="A3479" s="9" t="s">
        <v>1594</v>
      </c>
      <c r="B3479" s="9">
        <v>5</v>
      </c>
      <c r="C3479" s="9">
        <v>4</v>
      </c>
      <c r="D3479" s="5">
        <v>3</v>
      </c>
      <c r="E3479" s="5">
        <v>43608</v>
      </c>
      <c r="F3479" s="5">
        <v>4</v>
      </c>
      <c r="G3479" s="9" t="s">
        <v>3456</v>
      </c>
      <c r="H3479" s="5">
        <v>1</v>
      </c>
      <c r="I3479" s="5">
        <v>4</v>
      </c>
      <c r="J3479" s="5">
        <v>3</v>
      </c>
      <c r="K3479" s="5">
        <v>223.01220000000001</v>
      </c>
      <c r="L3479" s="5">
        <v>5.25</v>
      </c>
      <c r="M3479" s="5">
        <v>3</v>
      </c>
      <c r="N3479" s="5">
        <v>0</v>
      </c>
      <c r="O3479" s="13">
        <v>43612</v>
      </c>
      <c r="P3479" s="5" t="s">
        <v>27</v>
      </c>
      <c r="Q3479" s="5" t="s">
        <v>28</v>
      </c>
      <c r="R3479" s="5">
        <v>5</v>
      </c>
      <c r="S3479" s="10">
        <v>25.2668057697541</v>
      </c>
      <c r="T3479" s="10">
        <v>61.259799999999998</v>
      </c>
      <c r="U3479" s="10">
        <v>4</v>
      </c>
      <c r="V3479" s="10">
        <v>2.4245169950738963</v>
      </c>
      <c r="W3479" s="7">
        <f>Sheet1!J3479*Sheet2!E$2+CEILING(((Sheet1!K3479-MIN(K:K))/(MAX(K:K)-MIN(K:K))*5),1)*Sheet2!E$3+CEILING(((Sheet1!L3479-MIN(L:L))/(MAX(L:L)-MIN(L:L))*5),1)*Sheet2!E$4+Sheet1!D3479*Sheet2!E$5</f>
        <v>1.3605888080736019</v>
      </c>
      <c r="X3479" s="7">
        <f>CEILING(((Sheet1!S3479-MIN(S:S))/(MAX(S:S)-MIN(S:S))*5),1)*Sheet2!E$6+CEILING(((Sheet1!T3479-MIN(T:T))/(MAX(T:T)-MIN(T:T))*5),1)*Sheet2!E$7+CEILING(((Sheet1!V3479-MIN(V:V))/(MAX(V:V)-MIN(V:V))*5),1)*Sheet2!E$8</f>
        <v>0.25202436024272301</v>
      </c>
      <c r="Y3479" s="7">
        <f>CEILING(((Sheet1!U3479-MIN(U:U))/(MAX(U:U)-MIN(U:U))*5),1)*Sheet2!E$9</f>
        <v>0.16507402473582466</v>
      </c>
      <c r="Z3479" s="7">
        <f>CEILING(((Sheet1!H3479-MIN(H:H))/(MAX(H:H)-MIN(H:H))*5),1)*Sheet2!E$10+I3479*Sheet2!E$11+F3479*Sheet2!E$12+CEILING(((Sheet1!N3479-MIN(N:N))/(MAX(N:N)-MIN(N:N))*5),1)*Sheet2!E$13</f>
        <v>0.19934470861941261</v>
      </c>
      <c r="AA3479" s="7">
        <f>B3479*Sheet2!E$14+C3479*Sheet2!E$15+M3479*Sheet2!E$16+R3479*Sheet2!E$17</f>
        <v>0.18585104545895575</v>
      </c>
      <c r="AB3479" s="7">
        <f t="shared" si="64"/>
        <v>2.1628829471305182</v>
      </c>
    </row>
    <row r="3480" spans="1:28" ht="29" hidden="1" x14ac:dyDescent="0.35">
      <c r="A3480" s="9" t="s">
        <v>1595</v>
      </c>
      <c r="B3480" s="9">
        <v>5</v>
      </c>
      <c r="C3480" s="9">
        <v>4</v>
      </c>
      <c r="D3480" s="5">
        <v>3</v>
      </c>
      <c r="E3480" s="5">
        <v>43608</v>
      </c>
      <c r="F3480" s="5">
        <v>4</v>
      </c>
      <c r="G3480" s="9" t="s">
        <v>3456</v>
      </c>
      <c r="H3480" s="5">
        <v>1</v>
      </c>
      <c r="I3480" s="5">
        <v>4</v>
      </c>
      <c r="J3480" s="5">
        <v>3</v>
      </c>
      <c r="K3480" s="5">
        <v>290.88099999999997</v>
      </c>
      <c r="L3480" s="5">
        <v>5.6</v>
      </c>
      <c r="M3480" s="5">
        <v>4</v>
      </c>
      <c r="N3480" s="5">
        <v>0</v>
      </c>
      <c r="O3480" s="13">
        <v>43615</v>
      </c>
      <c r="P3480" s="5" t="s">
        <v>1162</v>
      </c>
      <c r="Q3480" s="5" t="s">
        <v>1163</v>
      </c>
      <c r="R3480" s="5">
        <v>5</v>
      </c>
      <c r="S3480" s="10">
        <v>1000</v>
      </c>
      <c r="T3480" s="10">
        <f t="shared" ref="T3480:T3481" si="65">S3480*V3480</f>
        <v>2017.3839682539713</v>
      </c>
      <c r="U3480" s="10">
        <v>7</v>
      </c>
      <c r="V3480" s="10">
        <v>2.0173839682539714</v>
      </c>
      <c r="W3480" s="7">
        <f>Sheet1!J3480*Sheet2!E$2+CEILING(((Sheet1!K3480-MIN(K:K))/(MAX(K:K)-MIN(K:K))*5),1)*Sheet2!E$3+CEILING(((Sheet1!L3480-MIN(L:L))/(MAX(L:L)-MIN(L:L))*5),1)*Sheet2!E$4+Sheet1!D3480*Sheet2!E$5</f>
        <v>1.4290977803301348</v>
      </c>
      <c r="X3480" s="7">
        <f>CEILING(((Sheet1!S3480-MIN(S:S))/(MAX(S:S)-MIN(S:S))*5),1)*Sheet2!E$6+CEILING(((Sheet1!T3480-MIN(T:T))/(MAX(T:T)-MIN(T:T))*5),1)*Sheet2!E$7+CEILING(((Sheet1!V3480-MIN(V:V))/(MAX(V:V)-MIN(V:V))*5),1)*Sheet2!E$8</f>
        <v>0.53250274144781851</v>
      </c>
      <c r="Y3480" s="7">
        <f>CEILING(((Sheet1!U3480-MIN(U:U))/(MAX(U:U)-MIN(U:U))*5),1)*Sheet2!E$9</f>
        <v>0.33014804947164933</v>
      </c>
      <c r="Z3480" s="7">
        <f>CEILING(((Sheet1!H3480-MIN(H:H))/(MAX(H:H)-MIN(H:H))*5),1)*Sheet2!E$10+I3480*Sheet2!E$11+F3480*Sheet2!E$12+CEILING(((Sheet1!N3480-MIN(N:N))/(MAX(N:N)-MIN(N:N))*5),1)*Sheet2!E$13</f>
        <v>0.19934470861941261</v>
      </c>
      <c r="AA3480" s="7">
        <f>B3480*Sheet2!E$14+C3480*Sheet2!E$15+M3480*Sheet2!E$16+R3480*Sheet2!E$17</f>
        <v>0.19222017339079966</v>
      </c>
      <c r="AB3480" s="7">
        <f t="shared" si="64"/>
        <v>2.6833134532598146</v>
      </c>
    </row>
    <row r="3481" spans="1:28" ht="29" hidden="1" x14ac:dyDescent="0.35">
      <c r="A3481" s="9" t="s">
        <v>1595</v>
      </c>
      <c r="B3481" s="9">
        <v>5</v>
      </c>
      <c r="C3481" s="9">
        <v>4</v>
      </c>
      <c r="D3481" s="5">
        <v>3</v>
      </c>
      <c r="E3481" s="5">
        <v>43608</v>
      </c>
      <c r="F3481" s="5">
        <v>4</v>
      </c>
      <c r="G3481" s="9" t="s">
        <v>3456</v>
      </c>
      <c r="H3481" s="5">
        <v>1</v>
      </c>
      <c r="I3481" s="5">
        <v>4</v>
      </c>
      <c r="J3481" s="5">
        <v>3</v>
      </c>
      <c r="K3481" s="5">
        <v>320.5736</v>
      </c>
      <c r="L3481" s="5">
        <v>5.6</v>
      </c>
      <c r="M3481" s="5">
        <v>4</v>
      </c>
      <c r="N3481" s="5">
        <v>0</v>
      </c>
      <c r="O3481" s="13">
        <v>43612</v>
      </c>
      <c r="P3481" s="5" t="s">
        <v>1162</v>
      </c>
      <c r="Q3481" s="5" t="s">
        <v>1163</v>
      </c>
      <c r="R3481" s="5">
        <v>5</v>
      </c>
      <c r="S3481" s="10">
        <v>1000</v>
      </c>
      <c r="T3481" s="10">
        <f t="shared" si="65"/>
        <v>1962.3362637362636</v>
      </c>
      <c r="U3481" s="10">
        <v>4</v>
      </c>
      <c r="V3481" s="10">
        <v>1.9623362637362636</v>
      </c>
      <c r="W3481" s="7">
        <f>Sheet1!J3481*Sheet2!E$2+CEILING(((Sheet1!K3481-MIN(K:K))/(MAX(K:K)-MIN(K:K))*5),1)*Sheet2!E$3+CEILING(((Sheet1!L3481-MIN(L:L))/(MAX(L:L)-MIN(L:L))*5),1)*Sheet2!E$4+Sheet1!D3481*Sheet2!E$5</f>
        <v>1.4976067525866674</v>
      </c>
      <c r="X3481" s="7">
        <f>CEILING(((Sheet1!S3481-MIN(S:S))/(MAX(S:S)-MIN(S:S))*5),1)*Sheet2!E$6+CEILING(((Sheet1!T3481-MIN(T:T))/(MAX(T:T)-MIN(T:T))*5),1)*Sheet2!E$7+CEILING(((Sheet1!V3481-MIN(V:V))/(MAX(V:V)-MIN(V:V))*5),1)*Sheet2!E$8</f>
        <v>0.50723548254246376</v>
      </c>
      <c r="Y3481" s="7">
        <f>CEILING(((Sheet1!U3481-MIN(U:U))/(MAX(U:U)-MIN(U:U))*5),1)*Sheet2!E$9</f>
        <v>0.16507402473582466</v>
      </c>
      <c r="Z3481" s="7">
        <f>CEILING(((Sheet1!H3481-MIN(H:H))/(MAX(H:H)-MIN(H:H))*5),1)*Sheet2!E$10+I3481*Sheet2!E$11+F3481*Sheet2!E$12+CEILING(((Sheet1!N3481-MIN(N:N))/(MAX(N:N)-MIN(N:N))*5),1)*Sheet2!E$13</f>
        <v>0.19934470861941261</v>
      </c>
      <c r="AA3481" s="7">
        <f>B3481*Sheet2!E$14+C3481*Sheet2!E$15+M3481*Sheet2!E$16+R3481*Sheet2!E$17</f>
        <v>0.19222017339079966</v>
      </c>
      <c r="AB3481" s="7">
        <f t="shared" si="64"/>
        <v>2.5614811418751682</v>
      </c>
    </row>
    <row r="3482" spans="1:28" ht="29" hidden="1" x14ac:dyDescent="0.35">
      <c r="A3482" s="9" t="s">
        <v>1596</v>
      </c>
      <c r="B3482" s="9">
        <v>3</v>
      </c>
      <c r="C3482" s="9">
        <v>2</v>
      </c>
      <c r="D3482" s="5">
        <v>3</v>
      </c>
      <c r="E3482" s="5">
        <v>43608</v>
      </c>
      <c r="F3482" s="5">
        <v>4</v>
      </c>
      <c r="G3482" s="9" t="s">
        <v>3456</v>
      </c>
      <c r="H3482" s="5">
        <v>1</v>
      </c>
      <c r="I3482" s="5">
        <v>3</v>
      </c>
      <c r="J3482" s="5">
        <v>5</v>
      </c>
      <c r="K3482" s="5">
        <v>165.74803149606302</v>
      </c>
      <c r="L3482" s="5">
        <v>5.25</v>
      </c>
      <c r="M3482" s="5">
        <v>3</v>
      </c>
      <c r="N3482" s="5">
        <v>0</v>
      </c>
      <c r="O3482" s="13">
        <v>43615</v>
      </c>
      <c r="P3482" s="5" t="s">
        <v>1597</v>
      </c>
      <c r="Q3482" s="5" t="s">
        <v>1598</v>
      </c>
      <c r="R3482" s="5">
        <v>5</v>
      </c>
      <c r="S3482" s="10">
        <v>54.839989930365398</v>
      </c>
      <c r="T3482" s="10">
        <v>104.83199999999999</v>
      </c>
      <c r="U3482" s="10">
        <v>7</v>
      </c>
      <c r="V3482" s="10">
        <v>1.9115977251840006</v>
      </c>
      <c r="W3482" s="7">
        <f>Sheet1!J3482*Sheet2!E$2+CEILING(((Sheet1!K3482-MIN(K:K))/(MAX(K:K)-MIN(K:K))*5),1)*Sheet2!E$3+CEILING(((Sheet1!L3482-MIN(L:L))/(MAX(L:L)-MIN(L:L))*5),1)*Sheet2!E$4+Sheet1!D3482*Sheet2!E$5</f>
        <v>1.7386201679541133</v>
      </c>
      <c r="X3482" s="7">
        <f>CEILING(((Sheet1!S3482-MIN(S:S))/(MAX(S:S)-MIN(S:S))*5),1)*Sheet2!E$6+CEILING(((Sheet1!T3482-MIN(T:T))/(MAX(T:T)-MIN(T:T))*5),1)*Sheet2!E$7+CEILING(((Sheet1!V3482-MIN(V:V))/(MAX(V:V)-MIN(V:V))*5),1)*Sheet2!E$8</f>
        <v>0.25202436024272301</v>
      </c>
      <c r="Y3482" s="7">
        <f>CEILING(((Sheet1!U3482-MIN(U:U))/(MAX(U:U)-MIN(U:U))*5),1)*Sheet2!E$9</f>
        <v>0.33014804947164933</v>
      </c>
      <c r="Z3482" s="7">
        <f>CEILING(((Sheet1!H3482-MIN(H:H))/(MAX(H:H)-MIN(H:H))*5),1)*Sheet2!E$10+I3482*Sheet2!E$11+F3482*Sheet2!E$12+CEILING(((Sheet1!N3482-MIN(N:N))/(MAX(N:N)-MIN(N:N))*5),1)*Sheet2!E$13</f>
        <v>0.18771554928920084</v>
      </c>
      <c r="AA3482" s="7">
        <f>B3482*Sheet2!E$14+C3482*Sheet2!E$15+M3482*Sheet2!E$16+R3482*Sheet2!E$17</f>
        <v>0.11987931813751117</v>
      </c>
      <c r="AB3482" s="7">
        <f t="shared" si="64"/>
        <v>2.6283874450951972</v>
      </c>
    </row>
    <row r="3483" spans="1:28" ht="29" hidden="1" x14ac:dyDescent="0.35">
      <c r="A3483" s="9" t="s">
        <v>1596</v>
      </c>
      <c r="B3483" s="9">
        <v>3</v>
      </c>
      <c r="C3483" s="9">
        <v>2</v>
      </c>
      <c r="D3483" s="5">
        <v>3</v>
      </c>
      <c r="E3483" s="5">
        <v>43608</v>
      </c>
      <c r="F3483" s="5">
        <v>4</v>
      </c>
      <c r="G3483" s="9" t="s">
        <v>3456</v>
      </c>
      <c r="H3483" s="5">
        <v>1</v>
      </c>
      <c r="I3483" s="5">
        <v>3</v>
      </c>
      <c r="J3483" s="5">
        <v>5</v>
      </c>
      <c r="K3483" s="5">
        <v>165.74803149606302</v>
      </c>
      <c r="L3483" s="5">
        <v>5.25</v>
      </c>
      <c r="M3483" s="5">
        <v>3</v>
      </c>
      <c r="N3483" s="5">
        <v>0</v>
      </c>
      <c r="O3483" s="13">
        <v>43615</v>
      </c>
      <c r="P3483" s="5" t="s">
        <v>1597</v>
      </c>
      <c r="Q3483" s="5" t="s">
        <v>1598</v>
      </c>
      <c r="R3483" s="5">
        <v>5</v>
      </c>
      <c r="S3483" s="10">
        <v>69.838961535251698</v>
      </c>
      <c r="T3483" s="10">
        <v>133.50399999999999</v>
      </c>
      <c r="U3483" s="10">
        <v>7</v>
      </c>
      <c r="V3483" s="10">
        <v>1.9115977251839995</v>
      </c>
      <c r="W3483" s="7">
        <f>Sheet1!J3483*Sheet2!E$2+CEILING(((Sheet1!K3483-MIN(K:K))/(MAX(K:K)-MIN(K:K))*5),1)*Sheet2!E$3+CEILING(((Sheet1!L3483-MIN(L:L))/(MAX(L:L)-MIN(L:L))*5),1)*Sheet2!E$4+Sheet1!D3483*Sheet2!E$5</f>
        <v>1.7386201679541133</v>
      </c>
      <c r="X3483" s="7">
        <f>CEILING(((Sheet1!S3483-MIN(S:S))/(MAX(S:S)-MIN(S:S))*5),1)*Sheet2!E$6+CEILING(((Sheet1!T3483-MIN(T:T))/(MAX(T:T)-MIN(T:T))*5),1)*Sheet2!E$7+CEILING(((Sheet1!V3483-MIN(V:V))/(MAX(V:V)-MIN(V:V))*5),1)*Sheet2!E$8</f>
        <v>0.25202436024272301</v>
      </c>
      <c r="Y3483" s="7">
        <f>CEILING(((Sheet1!U3483-MIN(U:U))/(MAX(U:U)-MIN(U:U))*5),1)*Sheet2!E$9</f>
        <v>0.33014804947164933</v>
      </c>
      <c r="Z3483" s="7">
        <f>CEILING(((Sheet1!H3483-MIN(H:H))/(MAX(H:H)-MIN(H:H))*5),1)*Sheet2!E$10+I3483*Sheet2!E$11+F3483*Sheet2!E$12+CEILING(((Sheet1!N3483-MIN(N:N))/(MAX(N:N)-MIN(N:N))*5),1)*Sheet2!E$13</f>
        <v>0.18771554928920084</v>
      </c>
      <c r="AA3483" s="7">
        <f>B3483*Sheet2!E$14+C3483*Sheet2!E$15+M3483*Sheet2!E$16+R3483*Sheet2!E$17</f>
        <v>0.11987931813751117</v>
      </c>
      <c r="AB3483" s="7">
        <f t="shared" si="64"/>
        <v>2.6283874450951972</v>
      </c>
    </row>
    <row r="3484" spans="1:28" ht="29" hidden="1" x14ac:dyDescent="0.35">
      <c r="A3484" s="9" t="s">
        <v>1596</v>
      </c>
      <c r="B3484" s="9">
        <v>3</v>
      </c>
      <c r="C3484" s="9">
        <v>2</v>
      </c>
      <c r="D3484" s="5">
        <v>3</v>
      </c>
      <c r="E3484" s="5">
        <v>43608</v>
      </c>
      <c r="F3484" s="5">
        <v>4</v>
      </c>
      <c r="G3484" s="9" t="s">
        <v>3456</v>
      </c>
      <c r="H3484" s="5">
        <v>1</v>
      </c>
      <c r="I3484" s="5">
        <v>3</v>
      </c>
      <c r="J3484" s="5">
        <v>5</v>
      </c>
      <c r="K3484" s="5">
        <v>165.74803149606302</v>
      </c>
      <c r="L3484" s="5">
        <v>5.25</v>
      </c>
      <c r="M3484" s="5">
        <v>3</v>
      </c>
      <c r="N3484" s="5">
        <v>0</v>
      </c>
      <c r="O3484" s="13">
        <v>43615</v>
      </c>
      <c r="P3484" s="5" t="s">
        <v>1597</v>
      </c>
      <c r="Q3484" s="5" t="s">
        <v>1598</v>
      </c>
      <c r="R3484" s="5">
        <v>5</v>
      </c>
      <c r="S3484" s="10">
        <v>69.838961535251698</v>
      </c>
      <c r="T3484" s="10">
        <v>133.50399999999999</v>
      </c>
      <c r="U3484" s="10">
        <v>7</v>
      </c>
      <c r="V3484" s="10">
        <v>1.9115977251839995</v>
      </c>
      <c r="W3484" s="7">
        <f>Sheet1!J3484*Sheet2!E$2+CEILING(((Sheet1!K3484-MIN(K:K))/(MAX(K:K)-MIN(K:K))*5),1)*Sheet2!E$3+CEILING(((Sheet1!L3484-MIN(L:L))/(MAX(L:L)-MIN(L:L))*5),1)*Sheet2!E$4+Sheet1!D3484*Sheet2!E$5</f>
        <v>1.7386201679541133</v>
      </c>
      <c r="X3484" s="7">
        <f>CEILING(((Sheet1!S3484-MIN(S:S))/(MAX(S:S)-MIN(S:S))*5),1)*Sheet2!E$6+CEILING(((Sheet1!T3484-MIN(T:T))/(MAX(T:T)-MIN(T:T))*5),1)*Sheet2!E$7+CEILING(((Sheet1!V3484-MIN(V:V))/(MAX(V:V)-MIN(V:V))*5),1)*Sheet2!E$8</f>
        <v>0.25202436024272301</v>
      </c>
      <c r="Y3484" s="7">
        <f>CEILING(((Sheet1!U3484-MIN(U:U))/(MAX(U:U)-MIN(U:U))*5),1)*Sheet2!E$9</f>
        <v>0.33014804947164933</v>
      </c>
      <c r="Z3484" s="7">
        <f>CEILING(((Sheet1!H3484-MIN(H:H))/(MAX(H:H)-MIN(H:H))*5),1)*Sheet2!E$10+I3484*Sheet2!E$11+F3484*Sheet2!E$12+CEILING(((Sheet1!N3484-MIN(N:N))/(MAX(N:N)-MIN(N:N))*5),1)*Sheet2!E$13</f>
        <v>0.18771554928920084</v>
      </c>
      <c r="AA3484" s="7">
        <f>B3484*Sheet2!E$14+C3484*Sheet2!E$15+M3484*Sheet2!E$16+R3484*Sheet2!E$17</f>
        <v>0.11987931813751117</v>
      </c>
      <c r="AB3484" s="7">
        <f t="shared" si="64"/>
        <v>2.6283874450951972</v>
      </c>
    </row>
    <row r="3485" spans="1:28" ht="29" hidden="1" x14ac:dyDescent="0.35">
      <c r="A3485" s="9" t="s">
        <v>1596</v>
      </c>
      <c r="B3485" s="9">
        <v>3</v>
      </c>
      <c r="C3485" s="9">
        <v>2</v>
      </c>
      <c r="D3485" s="5">
        <v>3</v>
      </c>
      <c r="E3485" s="5">
        <v>43608</v>
      </c>
      <c r="F3485" s="5">
        <v>4</v>
      </c>
      <c r="G3485" s="9" t="s">
        <v>3456</v>
      </c>
      <c r="H3485" s="5">
        <v>1</v>
      </c>
      <c r="I3485" s="5">
        <v>3</v>
      </c>
      <c r="J3485" s="5">
        <v>5</v>
      </c>
      <c r="K3485" s="5">
        <v>165.74803149606302</v>
      </c>
      <c r="L3485" s="5">
        <v>5.25</v>
      </c>
      <c r="M3485" s="5">
        <v>3</v>
      </c>
      <c r="N3485" s="5">
        <v>0</v>
      </c>
      <c r="O3485" s="13">
        <v>43615</v>
      </c>
      <c r="P3485" s="5" t="s">
        <v>1597</v>
      </c>
      <c r="Q3485" s="5" t="s">
        <v>1598</v>
      </c>
      <c r="R3485" s="5">
        <v>5</v>
      </c>
      <c r="S3485" s="10">
        <v>54.839989930365398</v>
      </c>
      <c r="T3485" s="10">
        <v>104.83199999999999</v>
      </c>
      <c r="U3485" s="10">
        <v>7</v>
      </c>
      <c r="V3485" s="10">
        <v>1.9115977251840006</v>
      </c>
      <c r="W3485" s="7">
        <f>Sheet1!J3485*Sheet2!E$2+CEILING(((Sheet1!K3485-MIN(K:K))/(MAX(K:K)-MIN(K:K))*5),1)*Sheet2!E$3+CEILING(((Sheet1!L3485-MIN(L:L))/(MAX(L:L)-MIN(L:L))*5),1)*Sheet2!E$4+Sheet1!D3485*Sheet2!E$5</f>
        <v>1.7386201679541133</v>
      </c>
      <c r="X3485" s="7">
        <f>CEILING(((Sheet1!S3485-MIN(S:S))/(MAX(S:S)-MIN(S:S))*5),1)*Sheet2!E$6+CEILING(((Sheet1!T3485-MIN(T:T))/(MAX(T:T)-MIN(T:T))*5),1)*Sheet2!E$7+CEILING(((Sheet1!V3485-MIN(V:V))/(MAX(V:V)-MIN(V:V))*5),1)*Sheet2!E$8</f>
        <v>0.25202436024272301</v>
      </c>
      <c r="Y3485" s="7">
        <f>CEILING(((Sheet1!U3485-MIN(U:U))/(MAX(U:U)-MIN(U:U))*5),1)*Sheet2!E$9</f>
        <v>0.33014804947164933</v>
      </c>
      <c r="Z3485" s="7">
        <f>CEILING(((Sheet1!H3485-MIN(H:H))/(MAX(H:H)-MIN(H:H))*5),1)*Sheet2!E$10+I3485*Sheet2!E$11+F3485*Sheet2!E$12+CEILING(((Sheet1!N3485-MIN(N:N))/(MAX(N:N)-MIN(N:N))*5),1)*Sheet2!E$13</f>
        <v>0.18771554928920084</v>
      </c>
      <c r="AA3485" s="7">
        <f>B3485*Sheet2!E$14+C3485*Sheet2!E$15+M3485*Sheet2!E$16+R3485*Sheet2!E$17</f>
        <v>0.11987931813751117</v>
      </c>
      <c r="AB3485" s="7">
        <f t="shared" si="64"/>
        <v>2.6283874450951972</v>
      </c>
    </row>
    <row r="3486" spans="1:28" ht="29" hidden="1" x14ac:dyDescent="0.35">
      <c r="A3486" s="9" t="s">
        <v>1599</v>
      </c>
      <c r="B3486" s="9">
        <v>3</v>
      </c>
      <c r="C3486" s="9">
        <v>2</v>
      </c>
      <c r="D3486" s="5">
        <v>3</v>
      </c>
      <c r="E3486" s="5">
        <v>43608</v>
      </c>
      <c r="F3486" s="5">
        <v>4</v>
      </c>
      <c r="G3486" s="9" t="s">
        <v>3456</v>
      </c>
      <c r="H3486" s="5">
        <v>1</v>
      </c>
      <c r="I3486" s="5">
        <v>5</v>
      </c>
      <c r="J3486" s="5">
        <v>3</v>
      </c>
      <c r="K3486" s="5">
        <v>312.09000000000003</v>
      </c>
      <c r="L3486" s="5">
        <v>5.0750000000000002</v>
      </c>
      <c r="M3486" s="5">
        <v>5</v>
      </c>
      <c r="N3486" s="5">
        <v>0</v>
      </c>
      <c r="O3486" s="13">
        <v>43639</v>
      </c>
      <c r="P3486" s="5" t="s">
        <v>405</v>
      </c>
      <c r="Q3486" s="5" t="s">
        <v>406</v>
      </c>
      <c r="R3486" s="5">
        <v>4</v>
      </c>
      <c r="S3486" s="10">
        <v>1000</v>
      </c>
      <c r="T3486" s="10">
        <f>S3486*V3486</f>
        <v>1994.6380952380948</v>
      </c>
      <c r="U3486" s="10">
        <v>25</v>
      </c>
      <c r="V3486" s="10">
        <v>1.9946380952380949</v>
      </c>
      <c r="W3486" s="7">
        <f>Sheet1!J3486*Sheet2!E$2+CEILING(((Sheet1!K3486-MIN(K:K))/(MAX(K:K)-MIN(K:K))*5),1)*Sheet2!E$3+CEILING(((Sheet1!L3486-MIN(L:L))/(MAX(L:L)-MIN(L:L))*5),1)*Sheet2!E$4+Sheet1!D3486*Sheet2!E$5</f>
        <v>1.3660673367826577</v>
      </c>
      <c r="X3486" s="7">
        <f>CEILING(((Sheet1!S3486-MIN(S:S))/(MAX(S:S)-MIN(S:S))*5),1)*Sheet2!E$6+CEILING(((Sheet1!T3486-MIN(T:T))/(MAX(T:T)-MIN(T:T))*5),1)*Sheet2!E$7+CEILING(((Sheet1!V3486-MIN(V:V))/(MAX(V:V)-MIN(V:V))*5),1)*Sheet2!E$8</f>
        <v>0.50723548254246376</v>
      </c>
      <c r="Y3486" s="7">
        <f>CEILING(((Sheet1!U3486-MIN(U:U))/(MAX(U:U)-MIN(U:U))*5),1)*Sheet2!E$9</f>
        <v>0.82537012367912332</v>
      </c>
      <c r="Z3486" s="7">
        <f>CEILING(((Sheet1!H3486-MIN(H:H))/(MAX(H:H)-MIN(H:H))*5),1)*Sheet2!E$10+I3486*Sheet2!E$11+F3486*Sheet2!E$12+CEILING(((Sheet1!N3486-MIN(N:N))/(MAX(N:N)-MIN(N:N))*5),1)*Sheet2!E$13</f>
        <v>0.21097386794962439</v>
      </c>
      <c r="AA3486" s="7">
        <f>B3486*Sheet2!E$14+C3486*Sheet2!E$15+M3486*Sheet2!E$16+R3486*Sheet2!E$17</f>
        <v>0.12980891950077991</v>
      </c>
      <c r="AB3486" s="7">
        <f t="shared" si="64"/>
        <v>3.039455730454649</v>
      </c>
    </row>
    <row r="3487" spans="1:28" ht="29" hidden="1" x14ac:dyDescent="0.35">
      <c r="A3487" s="9" t="s">
        <v>1600</v>
      </c>
      <c r="B3487" s="9">
        <v>3</v>
      </c>
      <c r="C3487" s="9">
        <v>1</v>
      </c>
      <c r="D3487" s="5">
        <v>3</v>
      </c>
      <c r="E3487" s="5">
        <v>43610</v>
      </c>
      <c r="F3487" s="5">
        <v>4</v>
      </c>
      <c r="G3487" s="9" t="s">
        <v>3456</v>
      </c>
      <c r="H3487" s="5">
        <v>1</v>
      </c>
      <c r="I3487" s="5">
        <v>5</v>
      </c>
      <c r="J3487" s="5">
        <v>5</v>
      </c>
      <c r="K3487" s="5">
        <v>146.02362204724403</v>
      </c>
      <c r="L3487" s="5">
        <v>4.9000000000000004</v>
      </c>
      <c r="M3487" s="5">
        <v>5</v>
      </c>
      <c r="N3487" s="5">
        <v>0</v>
      </c>
      <c r="O3487" s="13">
        <v>43613</v>
      </c>
      <c r="P3487" s="5" t="s">
        <v>100</v>
      </c>
      <c r="Q3487" s="5" t="s">
        <v>101</v>
      </c>
      <c r="R3487" s="5">
        <v>4</v>
      </c>
      <c r="S3487" s="10">
        <v>185.57477618145501</v>
      </c>
      <c r="T3487" s="10">
        <v>376.73</v>
      </c>
      <c r="U3487" s="10">
        <v>3</v>
      </c>
      <c r="V3487" s="10">
        <v>2.0300711538061265</v>
      </c>
      <c r="W3487" s="7">
        <f>Sheet1!J3487*Sheet2!E$2+CEILING(((Sheet1!K3487-MIN(K:K))/(MAX(K:K)-MIN(K:K))*5),1)*Sheet2!E$3+CEILING(((Sheet1!L3487-MIN(L:L))/(MAX(L:L)-MIN(L:L))*5),1)*Sheet2!E$4+Sheet1!D3487*Sheet2!E$5</f>
        <v>1.5385717798935707</v>
      </c>
      <c r="X3487" s="7">
        <f>CEILING(((Sheet1!S3487-MIN(S:S))/(MAX(S:S)-MIN(S:S))*5),1)*Sheet2!E$6+CEILING(((Sheet1!T3487-MIN(T:T))/(MAX(T:T)-MIN(T:T))*5),1)*Sheet2!E$7+CEILING(((Sheet1!V3487-MIN(V:V))/(MAX(V:V)-MIN(V:V))*5),1)*Sheet2!E$8</f>
        <v>0.25202436024272301</v>
      </c>
      <c r="Y3487" s="7">
        <f>CEILING(((Sheet1!U3487-MIN(U:U))/(MAX(U:U)-MIN(U:U))*5),1)*Sheet2!E$9</f>
        <v>0.16507402473582466</v>
      </c>
      <c r="Z3487" s="7">
        <f>CEILING(((Sheet1!H3487-MIN(H:H))/(MAX(H:H)-MIN(H:H))*5),1)*Sheet2!E$10+I3487*Sheet2!E$11+F3487*Sheet2!E$12+CEILING(((Sheet1!N3487-MIN(N:N))/(MAX(N:N)-MIN(N:N))*5),1)*Sheet2!E$13</f>
        <v>0.21097386794962439</v>
      </c>
      <c r="AA3487" s="7">
        <f>B3487*Sheet2!E$14+C3487*Sheet2!E$15+M3487*Sheet2!E$16+R3487*Sheet2!E$17</f>
        <v>0.11757999035849725</v>
      </c>
      <c r="AB3487" s="7">
        <f t="shared" si="64"/>
        <v>2.28422402318024</v>
      </c>
    </row>
    <row r="3488" spans="1:28" ht="29" hidden="1" x14ac:dyDescent="0.35">
      <c r="A3488" s="9" t="s">
        <v>1600</v>
      </c>
      <c r="B3488" s="9">
        <v>3</v>
      </c>
      <c r="C3488" s="9">
        <v>1</v>
      </c>
      <c r="D3488" s="5">
        <v>3</v>
      </c>
      <c r="E3488" s="5">
        <v>43610</v>
      </c>
      <c r="F3488" s="5">
        <v>4</v>
      </c>
      <c r="G3488" s="9" t="s">
        <v>3456</v>
      </c>
      <c r="H3488" s="5">
        <v>1</v>
      </c>
      <c r="I3488" s="5">
        <v>5</v>
      </c>
      <c r="J3488" s="5">
        <v>5</v>
      </c>
      <c r="K3488" s="5">
        <v>152.59842519685043</v>
      </c>
      <c r="L3488" s="5">
        <v>4.9000000000000004</v>
      </c>
      <c r="M3488" s="5">
        <v>5</v>
      </c>
      <c r="N3488" s="5">
        <v>0</v>
      </c>
      <c r="O3488" s="13">
        <v>43613</v>
      </c>
      <c r="P3488" s="5" t="s">
        <v>100</v>
      </c>
      <c r="Q3488" s="5" t="s">
        <v>101</v>
      </c>
      <c r="R3488" s="5">
        <v>4</v>
      </c>
      <c r="S3488" s="10">
        <v>177.80380899296401</v>
      </c>
      <c r="T3488" s="10">
        <v>360.89</v>
      </c>
      <c r="U3488" s="10">
        <v>3</v>
      </c>
      <c r="V3488" s="10">
        <v>2.0297090486643117</v>
      </c>
      <c r="W3488" s="7">
        <f>Sheet1!J3488*Sheet2!E$2+CEILING(((Sheet1!K3488-MIN(K:K))/(MAX(K:K)-MIN(K:K))*5),1)*Sheet2!E$3+CEILING(((Sheet1!L3488-MIN(L:L))/(MAX(L:L)-MIN(L:L))*5),1)*Sheet2!E$4+Sheet1!D3488*Sheet2!E$5</f>
        <v>1.5385717798935707</v>
      </c>
      <c r="X3488" s="7">
        <f>CEILING(((Sheet1!S3488-MIN(S:S))/(MAX(S:S)-MIN(S:S))*5),1)*Sheet2!E$6+CEILING(((Sheet1!T3488-MIN(T:T))/(MAX(T:T)-MIN(T:T))*5),1)*Sheet2!E$7+CEILING(((Sheet1!V3488-MIN(V:V))/(MAX(V:V)-MIN(V:V))*5),1)*Sheet2!E$8</f>
        <v>0.25202436024272301</v>
      </c>
      <c r="Y3488" s="7">
        <f>CEILING(((Sheet1!U3488-MIN(U:U))/(MAX(U:U)-MIN(U:U))*5),1)*Sheet2!E$9</f>
        <v>0.16507402473582466</v>
      </c>
      <c r="Z3488" s="7">
        <f>CEILING(((Sheet1!H3488-MIN(H:H))/(MAX(H:H)-MIN(H:H))*5),1)*Sheet2!E$10+I3488*Sheet2!E$11+F3488*Sheet2!E$12+CEILING(((Sheet1!N3488-MIN(N:N))/(MAX(N:N)-MIN(N:N))*5),1)*Sheet2!E$13</f>
        <v>0.21097386794962439</v>
      </c>
      <c r="AA3488" s="7">
        <f>B3488*Sheet2!E$14+C3488*Sheet2!E$15+M3488*Sheet2!E$16+R3488*Sheet2!E$17</f>
        <v>0.11757999035849725</v>
      </c>
      <c r="AB3488" s="7">
        <f t="shared" si="64"/>
        <v>2.28422402318024</v>
      </c>
    </row>
    <row r="3489" spans="1:28" ht="29" hidden="1" x14ac:dyDescent="0.35">
      <c r="A3489" s="9" t="s">
        <v>1601</v>
      </c>
      <c r="B3489" s="9">
        <v>4</v>
      </c>
      <c r="C3489" s="9">
        <v>3</v>
      </c>
      <c r="D3489" s="5">
        <v>3</v>
      </c>
      <c r="E3489" s="5">
        <v>43610</v>
      </c>
      <c r="F3489" s="5">
        <v>4</v>
      </c>
      <c r="G3489" s="9" t="s">
        <v>3456</v>
      </c>
      <c r="H3489" s="5">
        <v>1</v>
      </c>
      <c r="I3489" s="5">
        <v>5</v>
      </c>
      <c r="J3489" s="5">
        <v>5</v>
      </c>
      <c r="K3489" s="5">
        <v>134.18897637795277</v>
      </c>
      <c r="L3489" s="5">
        <v>5.6</v>
      </c>
      <c r="M3489" s="5">
        <v>5</v>
      </c>
      <c r="N3489" s="5">
        <v>0</v>
      </c>
      <c r="O3489" s="13">
        <v>43613</v>
      </c>
      <c r="P3489" s="5" t="s">
        <v>132</v>
      </c>
      <c r="Q3489" s="5" t="s">
        <v>133</v>
      </c>
      <c r="R3489" s="5">
        <v>4</v>
      </c>
      <c r="S3489" s="10">
        <v>11.0264939753321</v>
      </c>
      <c r="T3489" s="10">
        <v>70.784999999999997</v>
      </c>
      <c r="U3489" s="10">
        <v>3</v>
      </c>
      <c r="V3489" s="10">
        <v>6.4195382646883523</v>
      </c>
      <c r="W3489" s="7">
        <f>Sheet1!J3489*Sheet2!E$2+CEILING(((Sheet1!K3489-MIN(K:K))/(MAX(K:K)-MIN(K:K))*5),1)*Sheet2!E$3+CEILING(((Sheet1!L3489-MIN(L:L))/(MAX(L:L)-MIN(L:L))*5),1)*Sheet2!E$4+Sheet1!D3489*Sheet2!E$5</f>
        <v>1.6701111956975805</v>
      </c>
      <c r="X3489" s="7">
        <f>CEILING(((Sheet1!S3489-MIN(S:S))/(MAX(S:S)-MIN(S:S))*5),1)*Sheet2!E$6+CEILING(((Sheet1!T3489-MIN(T:T))/(MAX(T:T)-MIN(T:T))*5),1)*Sheet2!E$7+CEILING(((Sheet1!V3489-MIN(V:V))/(MAX(V:V)-MIN(V:V))*5),1)*Sheet2!E$8</f>
        <v>0.42761231045783343</v>
      </c>
      <c r="Y3489" s="7">
        <f>CEILING(((Sheet1!U3489-MIN(U:U))/(MAX(U:U)-MIN(U:U))*5),1)*Sheet2!E$9</f>
        <v>0.16507402473582466</v>
      </c>
      <c r="Z3489" s="7">
        <f>CEILING(((Sheet1!H3489-MIN(H:H))/(MAX(H:H)-MIN(H:H))*5),1)*Sheet2!E$10+I3489*Sheet2!E$11+F3489*Sheet2!E$12+CEILING(((Sheet1!N3489-MIN(N:N))/(MAX(N:N)-MIN(N:N))*5),1)*Sheet2!E$13</f>
        <v>0.21097386794962439</v>
      </c>
      <c r="AA3489" s="7">
        <f>B3489*Sheet2!E$14+C3489*Sheet2!E$15+M3489*Sheet2!E$16+R3489*Sheet2!E$17</f>
        <v>0.1627947831615022</v>
      </c>
      <c r="AB3489" s="7">
        <f t="shared" si="64"/>
        <v>2.6365661820023649</v>
      </c>
    </row>
    <row r="3490" spans="1:28" ht="29" hidden="1" x14ac:dyDescent="0.35">
      <c r="A3490" s="9" t="s">
        <v>1602</v>
      </c>
      <c r="B3490" s="9">
        <v>4</v>
      </c>
      <c r="C3490" s="9">
        <v>3</v>
      </c>
      <c r="D3490" s="5">
        <v>3</v>
      </c>
      <c r="E3490" s="5">
        <v>43610</v>
      </c>
      <c r="F3490" s="5">
        <v>4</v>
      </c>
      <c r="G3490" s="9" t="s">
        <v>3456</v>
      </c>
      <c r="H3490" s="5">
        <v>1</v>
      </c>
      <c r="I3490" s="5">
        <v>4</v>
      </c>
      <c r="J3490" s="5">
        <v>3</v>
      </c>
      <c r="K3490" s="5">
        <v>185.47244094488184</v>
      </c>
      <c r="L3490" s="5">
        <v>5.25</v>
      </c>
      <c r="M3490" s="5">
        <v>3</v>
      </c>
      <c r="N3490" s="5">
        <v>1</v>
      </c>
      <c r="O3490" s="13">
        <v>43613</v>
      </c>
      <c r="P3490" s="5" t="s">
        <v>938</v>
      </c>
      <c r="Q3490" s="5" t="s">
        <v>939</v>
      </c>
      <c r="R3490" s="5">
        <v>5</v>
      </c>
      <c r="S3490" s="10">
        <v>69.463987245129502</v>
      </c>
      <c r="T3490" s="10">
        <v>136.80000000000001</v>
      </c>
      <c r="U3490" s="10">
        <v>3</v>
      </c>
      <c r="V3490" s="10">
        <v>1.9693657883076932</v>
      </c>
      <c r="W3490" s="7">
        <f>Sheet1!J3490*Sheet2!E$2+CEILING(((Sheet1!K3490-MIN(K:K))/(MAX(K:K)-MIN(K:K))*5),1)*Sheet2!E$3+CEILING(((Sheet1!L3490-MIN(L:L))/(MAX(L:L)-MIN(L:L))*5),1)*Sheet2!E$4+Sheet1!D3490*Sheet2!E$5</f>
        <v>1.2920798358170693</v>
      </c>
      <c r="X3490" s="7">
        <f>CEILING(((Sheet1!S3490-MIN(S:S))/(MAX(S:S)-MIN(S:S))*5),1)*Sheet2!E$6+CEILING(((Sheet1!T3490-MIN(T:T))/(MAX(T:T)-MIN(T:T))*5),1)*Sheet2!E$7+CEILING(((Sheet1!V3490-MIN(V:V))/(MAX(V:V)-MIN(V:V))*5),1)*Sheet2!E$8</f>
        <v>0.25202436024272301</v>
      </c>
      <c r="Y3490" s="7">
        <f>CEILING(((Sheet1!U3490-MIN(U:U))/(MAX(U:U)-MIN(U:U))*5),1)*Sheet2!E$9</f>
        <v>0.16507402473582466</v>
      </c>
      <c r="Z3490" s="7">
        <f>CEILING(((Sheet1!H3490-MIN(H:H))/(MAX(H:H)-MIN(H:H))*5),1)*Sheet2!E$10+I3490*Sheet2!E$11+F3490*Sheet2!E$12+CEILING(((Sheet1!N3490-MIN(N:N))/(MAX(N:N)-MIN(N:N))*5),1)*Sheet2!E$13</f>
        <v>0.41848166131091452</v>
      </c>
      <c r="AA3490" s="7">
        <f>B3490*Sheet2!E$14+C3490*Sheet2!E$15+M3490*Sheet2!E$16+R3490*Sheet2!E$17</f>
        <v>0.15286518179823347</v>
      </c>
      <c r="AB3490" s="7">
        <f t="shared" si="64"/>
        <v>2.2805250639047649</v>
      </c>
    </row>
    <row r="3491" spans="1:28" ht="29" hidden="1" x14ac:dyDescent="0.35">
      <c r="A3491" s="9" t="s">
        <v>1603</v>
      </c>
      <c r="B3491" s="9">
        <v>3</v>
      </c>
      <c r="C3491" s="9">
        <v>1</v>
      </c>
      <c r="D3491" s="5">
        <v>3</v>
      </c>
      <c r="E3491" s="5">
        <v>43610</v>
      </c>
      <c r="F3491" s="5">
        <v>4</v>
      </c>
      <c r="G3491" s="9" t="s">
        <v>3456</v>
      </c>
      <c r="H3491" s="5">
        <v>1</v>
      </c>
      <c r="I3491" s="5">
        <v>3</v>
      </c>
      <c r="J3491" s="5">
        <v>3</v>
      </c>
      <c r="K3491" s="5">
        <v>149.31102362204723</v>
      </c>
      <c r="L3491" s="5">
        <v>4.9000000000000004</v>
      </c>
      <c r="M3491" s="5">
        <v>3</v>
      </c>
      <c r="N3491" s="5">
        <v>0</v>
      </c>
      <c r="O3491" s="13">
        <v>43613</v>
      </c>
      <c r="P3491" s="5" t="s">
        <v>34</v>
      </c>
      <c r="Q3491" s="5" t="s">
        <v>35</v>
      </c>
      <c r="R3491" s="5">
        <v>5</v>
      </c>
      <c r="S3491" s="10">
        <v>23.398395703622601</v>
      </c>
      <c r="T3491" s="10">
        <v>49.04</v>
      </c>
      <c r="U3491" s="10">
        <v>3</v>
      </c>
      <c r="V3491" s="10">
        <v>2.0958701879038442</v>
      </c>
      <c r="W3491" s="7">
        <f>Sheet1!J3491*Sheet2!E$2+CEILING(((Sheet1!K3491-MIN(K:K))/(MAX(K:K)-MIN(K:K))*5),1)*Sheet2!E$3+CEILING(((Sheet1!L3491-MIN(L:L))/(MAX(L:L)-MIN(L:L))*5),1)*Sheet2!E$4+Sheet1!D3491*Sheet2!E$5</f>
        <v>1.0920314477565269</v>
      </c>
      <c r="X3491" s="7">
        <f>CEILING(((Sheet1!S3491-MIN(S:S))/(MAX(S:S)-MIN(S:S))*5),1)*Sheet2!E$6+CEILING(((Sheet1!T3491-MIN(T:T))/(MAX(T:T)-MIN(T:T))*5),1)*Sheet2!E$7+CEILING(((Sheet1!V3491-MIN(V:V))/(MAX(V:V)-MIN(V:V))*5),1)*Sheet2!E$8</f>
        <v>0.25202436024272301</v>
      </c>
      <c r="Y3491" s="7">
        <f>CEILING(((Sheet1!U3491-MIN(U:U))/(MAX(U:U)-MIN(U:U))*5),1)*Sheet2!E$9</f>
        <v>0.16507402473582466</v>
      </c>
      <c r="Z3491" s="7">
        <f>CEILING(((Sheet1!H3491-MIN(H:H))/(MAX(H:H)-MIN(H:H))*5),1)*Sheet2!E$10+I3491*Sheet2!E$11+F3491*Sheet2!E$12+CEILING(((Sheet1!N3491-MIN(N:N))/(MAX(N:N)-MIN(N:N))*5),1)*Sheet2!E$13</f>
        <v>0.18771554928920084</v>
      </c>
      <c r="AA3491" s="7">
        <f>B3491*Sheet2!E$14+C3491*Sheet2!E$15+M3491*Sheet2!E$16+R3491*Sheet2!E$17</f>
        <v>0.10765038899522851</v>
      </c>
      <c r="AB3491" s="7">
        <f t="shared" si="64"/>
        <v>1.804495771019504</v>
      </c>
    </row>
    <row r="3492" spans="1:28" ht="29" hidden="1" x14ac:dyDescent="0.35">
      <c r="A3492" s="9" t="s">
        <v>1604</v>
      </c>
      <c r="B3492" s="9">
        <v>5</v>
      </c>
      <c r="C3492" s="9">
        <v>5</v>
      </c>
      <c r="D3492" s="5">
        <v>3</v>
      </c>
      <c r="E3492" s="5">
        <v>43610</v>
      </c>
      <c r="F3492" s="5">
        <v>4</v>
      </c>
      <c r="G3492" s="9" t="s">
        <v>3456</v>
      </c>
      <c r="H3492" s="5">
        <v>0</v>
      </c>
      <c r="I3492" s="5">
        <v>3</v>
      </c>
      <c r="J3492" s="5">
        <v>3</v>
      </c>
      <c r="K3492" s="5">
        <v>167.86879999999999</v>
      </c>
      <c r="L3492" s="5">
        <v>5.0750000000000002</v>
      </c>
      <c r="M3492" s="5">
        <v>3</v>
      </c>
      <c r="N3492" s="5">
        <v>0</v>
      </c>
      <c r="O3492" s="13">
        <v>43615</v>
      </c>
      <c r="P3492" s="5" t="s">
        <v>165</v>
      </c>
      <c r="Q3492" s="5" t="s">
        <v>166</v>
      </c>
      <c r="R3492" s="5">
        <v>5</v>
      </c>
      <c r="S3492" s="10">
        <v>31.352626326771301</v>
      </c>
      <c r="T3492" s="10">
        <v>65.7</v>
      </c>
      <c r="U3492" s="10">
        <v>5</v>
      </c>
      <c r="V3492" s="10">
        <v>2.0955182291666663</v>
      </c>
      <c r="W3492" s="7">
        <f>Sheet1!J3492*Sheet2!E$2+CEILING(((Sheet1!K3492-MIN(K:K))/(MAX(K:K)-MIN(K:K))*5),1)*Sheet2!E$3+CEILING(((Sheet1!L3492-MIN(L:L))/(MAX(L:L)-MIN(L:L))*5),1)*Sheet2!E$4+Sheet1!D3492*Sheet2!E$5</f>
        <v>1.1605404200130596</v>
      </c>
      <c r="X3492" s="7">
        <f>CEILING(((Sheet1!S3492-MIN(S:S))/(MAX(S:S)-MIN(S:S))*5),1)*Sheet2!E$6+CEILING(((Sheet1!T3492-MIN(T:T))/(MAX(T:T)-MIN(T:T))*5),1)*Sheet2!E$7+CEILING(((Sheet1!V3492-MIN(V:V))/(MAX(V:V)-MIN(V:V))*5),1)*Sheet2!E$8</f>
        <v>0.25202436024272301</v>
      </c>
      <c r="Y3492" s="7">
        <f>CEILING(((Sheet1!U3492-MIN(U:U))/(MAX(U:U)-MIN(U:U))*5),1)*Sheet2!E$9</f>
        <v>0.16507402473582466</v>
      </c>
      <c r="Z3492" s="7">
        <f>CEILING(((Sheet1!H3492-MIN(H:H))/(MAX(H:H)-MIN(H:H))*5),1)*Sheet2!E$10+I3492*Sheet2!E$11+F3492*Sheet2!E$12+CEILING(((Sheet1!N3492-MIN(N:N))/(MAX(N:N)-MIN(N:N))*5),1)*Sheet2!E$13</f>
        <v>5.8611520171453144E-2</v>
      </c>
      <c r="AA3492" s="7">
        <f>B3492*Sheet2!E$14+C3492*Sheet2!E$15+M3492*Sheet2!E$16+R3492*Sheet2!E$17</f>
        <v>0.19807997460123841</v>
      </c>
      <c r="AB3492" s="7">
        <f t="shared" si="64"/>
        <v>1.834330299764299</v>
      </c>
    </row>
    <row r="3493" spans="1:28" ht="29" hidden="1" x14ac:dyDescent="0.35">
      <c r="A3493" s="9" t="s">
        <v>1604</v>
      </c>
      <c r="B3493" s="9">
        <v>5</v>
      </c>
      <c r="C3493" s="9">
        <v>5</v>
      </c>
      <c r="D3493" s="5">
        <v>3</v>
      </c>
      <c r="E3493" s="5">
        <v>43610</v>
      </c>
      <c r="F3493" s="5">
        <v>4</v>
      </c>
      <c r="G3493" s="9" t="s">
        <v>3456</v>
      </c>
      <c r="H3493" s="5">
        <v>0</v>
      </c>
      <c r="I3493" s="5">
        <v>3</v>
      </c>
      <c r="J3493" s="5">
        <v>3</v>
      </c>
      <c r="K3493" s="5">
        <v>193.31959999999998</v>
      </c>
      <c r="L3493" s="5">
        <v>5.0750000000000002</v>
      </c>
      <c r="M3493" s="5">
        <v>3</v>
      </c>
      <c r="N3493" s="5">
        <v>0</v>
      </c>
      <c r="O3493" s="13">
        <v>43615</v>
      </c>
      <c r="P3493" s="5" t="s">
        <v>165</v>
      </c>
      <c r="Q3493" s="5" t="s">
        <v>166</v>
      </c>
      <c r="R3493" s="5">
        <v>5</v>
      </c>
      <c r="S3493" s="10">
        <v>153.27950648643699</v>
      </c>
      <c r="T3493" s="10">
        <v>320.8</v>
      </c>
      <c r="U3493" s="10">
        <v>5</v>
      </c>
      <c r="V3493" s="10">
        <v>2.0929086174242486</v>
      </c>
      <c r="W3493" s="7">
        <f>Sheet1!J3493*Sheet2!E$2+CEILING(((Sheet1!K3493-MIN(K:K))/(MAX(K:K)-MIN(K:K))*5),1)*Sheet2!E$3+CEILING(((Sheet1!L3493-MIN(L:L))/(MAX(L:L)-MIN(L:L))*5),1)*Sheet2!E$4+Sheet1!D3493*Sheet2!E$5</f>
        <v>1.1605404200130596</v>
      </c>
      <c r="X3493" s="7">
        <f>CEILING(((Sheet1!S3493-MIN(S:S))/(MAX(S:S)-MIN(S:S))*5),1)*Sheet2!E$6+CEILING(((Sheet1!T3493-MIN(T:T))/(MAX(T:T)-MIN(T:T))*5),1)*Sheet2!E$7+CEILING(((Sheet1!V3493-MIN(V:V))/(MAX(V:V)-MIN(V:V))*5),1)*Sheet2!E$8</f>
        <v>0.25202436024272301</v>
      </c>
      <c r="Y3493" s="7">
        <f>CEILING(((Sheet1!U3493-MIN(U:U))/(MAX(U:U)-MIN(U:U))*5),1)*Sheet2!E$9</f>
        <v>0.16507402473582466</v>
      </c>
      <c r="Z3493" s="7">
        <f>CEILING(((Sheet1!H3493-MIN(H:H))/(MAX(H:H)-MIN(H:H))*5),1)*Sheet2!E$10+I3493*Sheet2!E$11+F3493*Sheet2!E$12+CEILING(((Sheet1!N3493-MIN(N:N))/(MAX(N:N)-MIN(N:N))*5),1)*Sheet2!E$13</f>
        <v>5.8611520171453144E-2</v>
      </c>
      <c r="AA3493" s="7">
        <f>B3493*Sheet2!E$14+C3493*Sheet2!E$15+M3493*Sheet2!E$16+R3493*Sheet2!E$17</f>
        <v>0.19807997460123841</v>
      </c>
      <c r="AB3493" s="7">
        <f t="shared" si="64"/>
        <v>1.834330299764299</v>
      </c>
    </row>
    <row r="3494" spans="1:28" ht="29" hidden="1" x14ac:dyDescent="0.35">
      <c r="A3494" s="9" t="s">
        <v>1604</v>
      </c>
      <c r="B3494" s="9">
        <v>5</v>
      </c>
      <c r="C3494" s="9">
        <v>5</v>
      </c>
      <c r="D3494" s="5">
        <v>3</v>
      </c>
      <c r="E3494" s="5">
        <v>43610</v>
      </c>
      <c r="F3494" s="5">
        <v>4</v>
      </c>
      <c r="G3494" s="9" t="s">
        <v>3456</v>
      </c>
      <c r="H3494" s="5">
        <v>0</v>
      </c>
      <c r="I3494" s="5">
        <v>3</v>
      </c>
      <c r="J3494" s="5">
        <v>3</v>
      </c>
      <c r="K3494" s="5">
        <v>129.6926</v>
      </c>
      <c r="L3494" s="5">
        <v>5.0750000000000002</v>
      </c>
      <c r="M3494" s="5">
        <v>3</v>
      </c>
      <c r="N3494" s="5">
        <v>0</v>
      </c>
      <c r="O3494" s="13">
        <v>43615</v>
      </c>
      <c r="P3494" s="5" t="s">
        <v>165</v>
      </c>
      <c r="Q3494" s="5" t="s">
        <v>166</v>
      </c>
      <c r="R3494" s="5">
        <v>5</v>
      </c>
      <c r="S3494" s="10">
        <v>18.2890320239499</v>
      </c>
      <c r="T3494" s="10">
        <v>38.4</v>
      </c>
      <c r="U3494" s="10">
        <v>5</v>
      </c>
      <c r="V3494" s="10">
        <v>2.0996190476190502</v>
      </c>
      <c r="W3494" s="7">
        <f>Sheet1!J3494*Sheet2!E$2+CEILING(((Sheet1!K3494-MIN(K:K))/(MAX(K:K)-MIN(K:K))*5),1)*Sheet2!E$3+CEILING(((Sheet1!L3494-MIN(L:L))/(MAX(L:L)-MIN(L:L))*5),1)*Sheet2!E$4+Sheet1!D3494*Sheet2!E$5</f>
        <v>1.0920314477565269</v>
      </c>
      <c r="X3494" s="7">
        <f>CEILING(((Sheet1!S3494-MIN(S:S))/(MAX(S:S)-MIN(S:S))*5),1)*Sheet2!E$6+CEILING(((Sheet1!T3494-MIN(T:T))/(MAX(T:T)-MIN(T:T))*5),1)*Sheet2!E$7+CEILING(((Sheet1!V3494-MIN(V:V))/(MAX(V:V)-MIN(V:V))*5),1)*Sheet2!E$8</f>
        <v>0.25202436024272301</v>
      </c>
      <c r="Y3494" s="7">
        <f>CEILING(((Sheet1!U3494-MIN(U:U))/(MAX(U:U)-MIN(U:U))*5),1)*Sheet2!E$9</f>
        <v>0.16507402473582466</v>
      </c>
      <c r="Z3494" s="7">
        <f>CEILING(((Sheet1!H3494-MIN(H:H))/(MAX(H:H)-MIN(H:H))*5),1)*Sheet2!E$10+I3494*Sheet2!E$11+F3494*Sheet2!E$12+CEILING(((Sheet1!N3494-MIN(N:N))/(MAX(N:N)-MIN(N:N))*5),1)*Sheet2!E$13</f>
        <v>5.8611520171453144E-2</v>
      </c>
      <c r="AA3494" s="7">
        <f>B3494*Sheet2!E$14+C3494*Sheet2!E$15+M3494*Sheet2!E$16+R3494*Sheet2!E$17</f>
        <v>0.19807997460123841</v>
      </c>
      <c r="AB3494" s="7">
        <f t="shared" si="64"/>
        <v>1.7658213275077663</v>
      </c>
    </row>
    <row r="3495" spans="1:28" ht="29" hidden="1" x14ac:dyDescent="0.35">
      <c r="A3495" s="9" t="s">
        <v>1604</v>
      </c>
      <c r="B3495" s="9">
        <v>5</v>
      </c>
      <c r="C3495" s="9">
        <v>5</v>
      </c>
      <c r="D3495" s="5">
        <v>3</v>
      </c>
      <c r="E3495" s="5">
        <v>43610</v>
      </c>
      <c r="F3495" s="5">
        <v>4</v>
      </c>
      <c r="G3495" s="9" t="s">
        <v>3456</v>
      </c>
      <c r="H3495" s="5">
        <v>0</v>
      </c>
      <c r="I3495" s="5">
        <v>3</v>
      </c>
      <c r="J3495" s="5">
        <v>3</v>
      </c>
      <c r="K3495" s="5">
        <v>201.8032</v>
      </c>
      <c r="L3495" s="5">
        <v>5.0750000000000002</v>
      </c>
      <c r="M3495" s="5">
        <v>3</v>
      </c>
      <c r="N3495" s="5">
        <v>0</v>
      </c>
      <c r="O3495" s="13">
        <v>43615</v>
      </c>
      <c r="P3495" s="5" t="s">
        <v>165</v>
      </c>
      <c r="Q3495" s="5" t="s">
        <v>166</v>
      </c>
      <c r="R3495" s="5">
        <v>5</v>
      </c>
      <c r="S3495" s="10">
        <v>117.572348725392</v>
      </c>
      <c r="T3495" s="10">
        <v>246</v>
      </c>
      <c r="U3495" s="10">
        <v>5</v>
      </c>
      <c r="V3495" s="10">
        <v>2.0923287037037102</v>
      </c>
      <c r="W3495" s="7">
        <f>Sheet1!J3495*Sheet2!E$2+CEILING(((Sheet1!K3495-MIN(K:K))/(MAX(K:K)-MIN(K:K))*5),1)*Sheet2!E$3+CEILING(((Sheet1!L3495-MIN(L:L))/(MAX(L:L)-MIN(L:L))*5),1)*Sheet2!E$4+Sheet1!D3495*Sheet2!E$5</f>
        <v>1.1605404200130596</v>
      </c>
      <c r="X3495" s="7">
        <f>CEILING(((Sheet1!S3495-MIN(S:S))/(MAX(S:S)-MIN(S:S))*5),1)*Sheet2!E$6+CEILING(((Sheet1!T3495-MIN(T:T))/(MAX(T:T)-MIN(T:T))*5),1)*Sheet2!E$7+CEILING(((Sheet1!V3495-MIN(V:V))/(MAX(V:V)-MIN(V:V))*5),1)*Sheet2!E$8</f>
        <v>0.25202436024272301</v>
      </c>
      <c r="Y3495" s="7">
        <f>CEILING(((Sheet1!U3495-MIN(U:U))/(MAX(U:U)-MIN(U:U))*5),1)*Sheet2!E$9</f>
        <v>0.16507402473582466</v>
      </c>
      <c r="Z3495" s="7">
        <f>CEILING(((Sheet1!H3495-MIN(H:H))/(MAX(H:H)-MIN(H:H))*5),1)*Sheet2!E$10+I3495*Sheet2!E$11+F3495*Sheet2!E$12+CEILING(((Sheet1!N3495-MIN(N:N))/(MAX(N:N)-MIN(N:N))*5),1)*Sheet2!E$13</f>
        <v>5.8611520171453144E-2</v>
      </c>
      <c r="AA3495" s="7">
        <f>B3495*Sheet2!E$14+C3495*Sheet2!E$15+M3495*Sheet2!E$16+R3495*Sheet2!E$17</f>
        <v>0.19807997460123841</v>
      </c>
      <c r="AB3495" s="7">
        <f t="shared" si="64"/>
        <v>1.834330299764299</v>
      </c>
    </row>
    <row r="3496" spans="1:28" ht="29" hidden="1" x14ac:dyDescent="0.35">
      <c r="A3496" s="9" t="s">
        <v>1604</v>
      </c>
      <c r="B3496" s="9">
        <v>5</v>
      </c>
      <c r="C3496" s="9">
        <v>5</v>
      </c>
      <c r="D3496" s="5">
        <v>3</v>
      </c>
      <c r="E3496" s="5">
        <v>43610</v>
      </c>
      <c r="F3496" s="5">
        <v>4</v>
      </c>
      <c r="G3496" s="9" t="s">
        <v>3456</v>
      </c>
      <c r="H3496" s="5">
        <v>1</v>
      </c>
      <c r="I3496" s="5">
        <v>3</v>
      </c>
      <c r="J3496" s="5">
        <v>3</v>
      </c>
      <c r="K3496" s="5">
        <v>218.7704</v>
      </c>
      <c r="L3496" s="5">
        <v>5.0750000000000002</v>
      </c>
      <c r="M3496" s="5">
        <v>3</v>
      </c>
      <c r="N3496" s="5">
        <v>1</v>
      </c>
      <c r="O3496" s="13">
        <v>43615</v>
      </c>
      <c r="P3496" s="5" t="s">
        <v>165</v>
      </c>
      <c r="Q3496" s="5" t="s">
        <v>166</v>
      </c>
      <c r="R3496" s="5">
        <v>5</v>
      </c>
      <c r="S3496" s="10">
        <v>388.64193050893601</v>
      </c>
      <c r="T3496" s="10">
        <v>814</v>
      </c>
      <c r="U3496" s="10">
        <v>5</v>
      </c>
      <c r="V3496" s="10">
        <v>2.0944729225023333</v>
      </c>
      <c r="W3496" s="7">
        <f>Sheet1!J3496*Sheet2!E$2+CEILING(((Sheet1!K3496-MIN(K:K))/(MAX(K:K)-MIN(K:K))*5),1)*Sheet2!E$3+CEILING(((Sheet1!L3496-MIN(L:L))/(MAX(L:L)-MIN(L:L))*5),1)*Sheet2!E$4+Sheet1!D3496*Sheet2!E$5</f>
        <v>1.2290493922695922</v>
      </c>
      <c r="X3496" s="7">
        <f>CEILING(((Sheet1!S3496-MIN(S:S))/(MAX(S:S)-MIN(S:S))*5),1)*Sheet2!E$6+CEILING(((Sheet1!T3496-MIN(T:T))/(MAX(T:T)-MIN(T:T))*5),1)*Sheet2!E$7+CEILING(((Sheet1!V3496-MIN(V:V))/(MAX(V:V)-MIN(V:V))*5),1)*Sheet2!E$8</f>
        <v>0.3284607702703356</v>
      </c>
      <c r="Y3496" s="7">
        <f>CEILING(((Sheet1!U3496-MIN(U:U))/(MAX(U:U)-MIN(U:U))*5),1)*Sheet2!E$9</f>
        <v>0.16507402473582466</v>
      </c>
      <c r="Z3496" s="7">
        <f>CEILING(((Sheet1!H3496-MIN(H:H))/(MAX(H:H)-MIN(H:H))*5),1)*Sheet2!E$10+I3496*Sheet2!E$11+F3496*Sheet2!E$12+CEILING(((Sheet1!N3496-MIN(N:N))/(MAX(N:N)-MIN(N:N))*5),1)*Sheet2!E$13</f>
        <v>0.40685250198070277</v>
      </c>
      <c r="AA3496" s="7">
        <f>B3496*Sheet2!E$14+C3496*Sheet2!E$15+M3496*Sheet2!E$16+R3496*Sheet2!E$17</f>
        <v>0.19807997460123841</v>
      </c>
      <c r="AB3496" s="7">
        <f t="shared" si="64"/>
        <v>2.3275166638576938</v>
      </c>
    </row>
    <row r="3497" spans="1:28" ht="29" hidden="1" x14ac:dyDescent="0.35">
      <c r="A3497" s="9" t="s">
        <v>1605</v>
      </c>
      <c r="B3497" s="9">
        <v>5</v>
      </c>
      <c r="C3497" s="9">
        <v>4</v>
      </c>
      <c r="D3497" s="5">
        <v>3</v>
      </c>
      <c r="E3497" s="5">
        <v>43610</v>
      </c>
      <c r="F3497" s="5">
        <v>4</v>
      </c>
      <c r="G3497" s="9" t="s">
        <v>3456</v>
      </c>
      <c r="H3497" s="5">
        <v>1</v>
      </c>
      <c r="I3497" s="5">
        <v>3</v>
      </c>
      <c r="J3497" s="5">
        <v>3</v>
      </c>
      <c r="K3497" s="5">
        <v>210.2868</v>
      </c>
      <c r="L3497" s="5">
        <v>4.9000000000000004</v>
      </c>
      <c r="M3497" s="5">
        <v>3</v>
      </c>
      <c r="N3497" s="5">
        <v>0</v>
      </c>
      <c r="O3497" s="13">
        <v>43613</v>
      </c>
      <c r="P3497" s="5" t="s">
        <v>149</v>
      </c>
      <c r="Q3497" s="5" t="s">
        <v>150</v>
      </c>
      <c r="R3497" s="5">
        <v>5</v>
      </c>
      <c r="S3497" s="10">
        <v>89.945265959055305</v>
      </c>
      <c r="T3497" s="10">
        <v>186.45</v>
      </c>
      <c r="U3497" s="10">
        <v>3</v>
      </c>
      <c r="V3497" s="10">
        <v>2.0729273298816566</v>
      </c>
      <c r="W3497" s="7">
        <f>Sheet1!J3497*Sheet2!E$2+CEILING(((Sheet1!K3497-MIN(K:K))/(MAX(K:K)-MIN(K:K))*5),1)*Sheet2!E$3+CEILING(((Sheet1!L3497-MIN(L:L))/(MAX(L:L)-MIN(L:L))*5),1)*Sheet2!E$4+Sheet1!D3497*Sheet2!E$5</f>
        <v>1.2290493922695922</v>
      </c>
      <c r="X3497" s="7">
        <f>CEILING(((Sheet1!S3497-MIN(S:S))/(MAX(S:S)-MIN(S:S))*5),1)*Sheet2!E$6+CEILING(((Sheet1!T3497-MIN(T:T))/(MAX(T:T)-MIN(T:T))*5),1)*Sheet2!E$7+CEILING(((Sheet1!V3497-MIN(V:V))/(MAX(V:V)-MIN(V:V))*5),1)*Sheet2!E$8</f>
        <v>0.25202436024272301</v>
      </c>
      <c r="Y3497" s="7">
        <f>CEILING(((Sheet1!U3497-MIN(U:U))/(MAX(U:U)-MIN(U:U))*5),1)*Sheet2!E$9</f>
        <v>0.16507402473582466</v>
      </c>
      <c r="Z3497" s="7">
        <f>CEILING(((Sheet1!H3497-MIN(H:H))/(MAX(H:H)-MIN(H:H))*5),1)*Sheet2!E$10+I3497*Sheet2!E$11+F3497*Sheet2!E$12+CEILING(((Sheet1!N3497-MIN(N:N))/(MAX(N:N)-MIN(N:N))*5),1)*Sheet2!E$13</f>
        <v>0.18771554928920084</v>
      </c>
      <c r="AA3497" s="7">
        <f>B3497*Sheet2!E$14+C3497*Sheet2!E$15+M3497*Sheet2!E$16+R3497*Sheet2!E$17</f>
        <v>0.18585104545895575</v>
      </c>
      <c r="AB3497" s="7">
        <f t="shared" si="64"/>
        <v>2.0197143719962964</v>
      </c>
    </row>
    <row r="3498" spans="1:28" ht="29" hidden="1" x14ac:dyDescent="0.35">
      <c r="A3498" s="9" t="s">
        <v>1605</v>
      </c>
      <c r="B3498" s="9">
        <v>5</v>
      </c>
      <c r="C3498" s="9">
        <v>4</v>
      </c>
      <c r="D3498" s="5">
        <v>3</v>
      </c>
      <c r="E3498" s="5">
        <v>43610</v>
      </c>
      <c r="F3498" s="5">
        <v>4</v>
      </c>
      <c r="G3498" s="9" t="s">
        <v>3456</v>
      </c>
      <c r="H3498" s="5">
        <v>1</v>
      </c>
      <c r="I3498" s="5">
        <v>3</v>
      </c>
      <c r="J3498" s="5">
        <v>3</v>
      </c>
      <c r="K3498" s="5">
        <v>210.2868</v>
      </c>
      <c r="L3498" s="5">
        <v>4.9000000000000004</v>
      </c>
      <c r="M3498" s="5">
        <v>3</v>
      </c>
      <c r="N3498" s="5">
        <v>0</v>
      </c>
      <c r="O3498" s="13">
        <v>43613</v>
      </c>
      <c r="P3498" s="5" t="s">
        <v>149</v>
      </c>
      <c r="Q3498" s="5" t="s">
        <v>150</v>
      </c>
      <c r="R3498" s="5">
        <v>5</v>
      </c>
      <c r="S3498" s="10">
        <v>66.043726753152498</v>
      </c>
      <c r="T3498" s="10">
        <v>136.85</v>
      </c>
      <c r="U3498" s="10">
        <v>3</v>
      </c>
      <c r="V3498" s="10">
        <v>2.0721120192307692</v>
      </c>
      <c r="W3498" s="7">
        <f>Sheet1!J3498*Sheet2!E$2+CEILING(((Sheet1!K3498-MIN(K:K))/(MAX(K:K)-MIN(K:K))*5),1)*Sheet2!E$3+CEILING(((Sheet1!L3498-MIN(L:L))/(MAX(L:L)-MIN(L:L))*5),1)*Sheet2!E$4+Sheet1!D3498*Sheet2!E$5</f>
        <v>1.2290493922695922</v>
      </c>
      <c r="X3498" s="7">
        <f>CEILING(((Sheet1!S3498-MIN(S:S))/(MAX(S:S)-MIN(S:S))*5),1)*Sheet2!E$6+CEILING(((Sheet1!T3498-MIN(T:T))/(MAX(T:T)-MIN(T:T))*5),1)*Sheet2!E$7+CEILING(((Sheet1!V3498-MIN(V:V))/(MAX(V:V)-MIN(V:V))*5),1)*Sheet2!E$8</f>
        <v>0.25202436024272301</v>
      </c>
      <c r="Y3498" s="7">
        <f>CEILING(((Sheet1!U3498-MIN(U:U))/(MAX(U:U)-MIN(U:U))*5),1)*Sheet2!E$9</f>
        <v>0.16507402473582466</v>
      </c>
      <c r="Z3498" s="7">
        <f>CEILING(((Sheet1!H3498-MIN(H:H))/(MAX(H:H)-MIN(H:H))*5),1)*Sheet2!E$10+I3498*Sheet2!E$11+F3498*Sheet2!E$12+CEILING(((Sheet1!N3498-MIN(N:N))/(MAX(N:N)-MIN(N:N))*5),1)*Sheet2!E$13</f>
        <v>0.18771554928920084</v>
      </c>
      <c r="AA3498" s="7">
        <f>B3498*Sheet2!E$14+C3498*Sheet2!E$15+M3498*Sheet2!E$16+R3498*Sheet2!E$17</f>
        <v>0.18585104545895575</v>
      </c>
      <c r="AB3498" s="7">
        <f t="shared" si="64"/>
        <v>2.0197143719962964</v>
      </c>
    </row>
    <row r="3499" spans="1:28" ht="29" hidden="1" x14ac:dyDescent="0.35">
      <c r="A3499" s="9" t="s">
        <v>1605</v>
      </c>
      <c r="B3499" s="9">
        <v>5</v>
      </c>
      <c r="C3499" s="9">
        <v>4</v>
      </c>
      <c r="D3499" s="5">
        <v>3</v>
      </c>
      <c r="E3499" s="5">
        <v>43610</v>
      </c>
      <c r="F3499" s="5">
        <v>4</v>
      </c>
      <c r="G3499" s="9" t="s">
        <v>3456</v>
      </c>
      <c r="H3499" s="5">
        <v>1</v>
      </c>
      <c r="I3499" s="5">
        <v>3</v>
      </c>
      <c r="J3499" s="5">
        <v>3</v>
      </c>
      <c r="K3499" s="5">
        <v>163.62700000000001</v>
      </c>
      <c r="L3499" s="5">
        <v>4.9000000000000004</v>
      </c>
      <c r="M3499" s="5">
        <v>3</v>
      </c>
      <c r="N3499" s="5">
        <v>0</v>
      </c>
      <c r="O3499" s="13">
        <v>43613</v>
      </c>
      <c r="P3499" s="5" t="s">
        <v>149</v>
      </c>
      <c r="Q3499" s="5" t="s">
        <v>150</v>
      </c>
      <c r="R3499" s="5">
        <v>5</v>
      </c>
      <c r="S3499" s="10">
        <v>27.215821464211199</v>
      </c>
      <c r="T3499" s="10">
        <v>54</v>
      </c>
      <c r="U3499" s="10">
        <v>3</v>
      </c>
      <c r="V3499" s="10">
        <v>1.9841399999999996</v>
      </c>
      <c r="W3499" s="7">
        <f>Sheet1!J3499*Sheet2!E$2+CEILING(((Sheet1!K3499-MIN(K:K))/(MAX(K:K)-MIN(K:K))*5),1)*Sheet2!E$3+CEILING(((Sheet1!L3499-MIN(L:L))/(MAX(L:L)-MIN(L:L))*5),1)*Sheet2!E$4+Sheet1!D3499*Sheet2!E$5</f>
        <v>1.1605404200130596</v>
      </c>
      <c r="X3499" s="7">
        <f>CEILING(((Sheet1!S3499-MIN(S:S))/(MAX(S:S)-MIN(S:S))*5),1)*Sheet2!E$6+CEILING(((Sheet1!T3499-MIN(T:T))/(MAX(T:T)-MIN(T:T))*5),1)*Sheet2!E$7+CEILING(((Sheet1!V3499-MIN(V:V))/(MAX(V:V)-MIN(V:V))*5),1)*Sheet2!E$8</f>
        <v>0.25202436024272301</v>
      </c>
      <c r="Y3499" s="7">
        <f>CEILING(((Sheet1!U3499-MIN(U:U))/(MAX(U:U)-MIN(U:U))*5),1)*Sheet2!E$9</f>
        <v>0.16507402473582466</v>
      </c>
      <c r="Z3499" s="7">
        <f>CEILING(((Sheet1!H3499-MIN(H:H))/(MAX(H:H)-MIN(H:H))*5),1)*Sheet2!E$10+I3499*Sheet2!E$11+F3499*Sheet2!E$12+CEILING(((Sheet1!N3499-MIN(N:N))/(MAX(N:N)-MIN(N:N))*5),1)*Sheet2!E$13</f>
        <v>0.18771554928920084</v>
      </c>
      <c r="AA3499" s="7">
        <f>B3499*Sheet2!E$14+C3499*Sheet2!E$15+M3499*Sheet2!E$16+R3499*Sheet2!E$17</f>
        <v>0.18585104545895575</v>
      </c>
      <c r="AB3499" s="7">
        <f t="shared" si="64"/>
        <v>1.9512053997397638</v>
      </c>
    </row>
    <row r="3500" spans="1:28" ht="29" hidden="1" x14ac:dyDescent="0.35">
      <c r="A3500" s="9" t="s">
        <v>1605</v>
      </c>
      <c r="B3500" s="9">
        <v>5</v>
      </c>
      <c r="C3500" s="9">
        <v>4</v>
      </c>
      <c r="D3500" s="5">
        <v>3</v>
      </c>
      <c r="E3500" s="5">
        <v>43610</v>
      </c>
      <c r="F3500" s="5">
        <v>4</v>
      </c>
      <c r="G3500" s="9" t="s">
        <v>3456</v>
      </c>
      <c r="H3500" s="5">
        <v>1</v>
      </c>
      <c r="I3500" s="5">
        <v>3</v>
      </c>
      <c r="J3500" s="5">
        <v>3</v>
      </c>
      <c r="K3500" s="5">
        <v>184.83600000000001</v>
      </c>
      <c r="L3500" s="5">
        <v>4.9000000000000004</v>
      </c>
      <c r="M3500" s="5">
        <v>3</v>
      </c>
      <c r="N3500" s="5">
        <v>1</v>
      </c>
      <c r="O3500" s="13">
        <v>43613</v>
      </c>
      <c r="P3500" s="5" t="s">
        <v>149</v>
      </c>
      <c r="Q3500" s="5" t="s">
        <v>150</v>
      </c>
      <c r="R3500" s="5">
        <v>5</v>
      </c>
      <c r="S3500" s="10">
        <v>57.866884393238401</v>
      </c>
      <c r="T3500" s="10">
        <v>119.86</v>
      </c>
      <c r="U3500" s="10">
        <v>3</v>
      </c>
      <c r="V3500" s="10">
        <v>2.0713055706521732</v>
      </c>
      <c r="W3500" s="7">
        <f>Sheet1!J3500*Sheet2!E$2+CEILING(((Sheet1!K3500-MIN(K:K))/(MAX(K:K)-MIN(K:K))*5),1)*Sheet2!E$3+CEILING(((Sheet1!L3500-MIN(L:L))/(MAX(L:L)-MIN(L:L))*5),1)*Sheet2!E$4+Sheet1!D3500*Sheet2!E$5</f>
        <v>1.1605404200130596</v>
      </c>
      <c r="X3500" s="7">
        <f>CEILING(((Sheet1!S3500-MIN(S:S))/(MAX(S:S)-MIN(S:S))*5),1)*Sheet2!E$6+CEILING(((Sheet1!T3500-MIN(T:T))/(MAX(T:T)-MIN(T:T))*5),1)*Sheet2!E$7+CEILING(((Sheet1!V3500-MIN(V:V))/(MAX(V:V)-MIN(V:V))*5),1)*Sheet2!E$8</f>
        <v>0.25202436024272301</v>
      </c>
      <c r="Y3500" s="7">
        <f>CEILING(((Sheet1!U3500-MIN(U:U))/(MAX(U:U)-MIN(U:U))*5),1)*Sheet2!E$9</f>
        <v>0.16507402473582466</v>
      </c>
      <c r="Z3500" s="7">
        <f>CEILING(((Sheet1!H3500-MIN(H:H))/(MAX(H:H)-MIN(H:H))*5),1)*Sheet2!E$10+I3500*Sheet2!E$11+F3500*Sheet2!E$12+CEILING(((Sheet1!N3500-MIN(N:N))/(MAX(N:N)-MIN(N:N))*5),1)*Sheet2!E$13</f>
        <v>0.40685250198070277</v>
      </c>
      <c r="AA3500" s="7">
        <f>B3500*Sheet2!E$14+C3500*Sheet2!E$15+M3500*Sheet2!E$16+R3500*Sheet2!E$17</f>
        <v>0.18585104545895575</v>
      </c>
      <c r="AB3500" s="7">
        <f t="shared" si="64"/>
        <v>2.1703423524312657</v>
      </c>
    </row>
    <row r="3501" spans="1:28" ht="29" hidden="1" x14ac:dyDescent="0.35">
      <c r="A3501" s="9" t="s">
        <v>1605</v>
      </c>
      <c r="B3501" s="9">
        <v>5</v>
      </c>
      <c r="C3501" s="9">
        <v>4</v>
      </c>
      <c r="D3501" s="5">
        <v>3</v>
      </c>
      <c r="E3501" s="5">
        <v>43610</v>
      </c>
      <c r="F3501" s="5">
        <v>4</v>
      </c>
      <c r="G3501" s="9" t="s">
        <v>3456</v>
      </c>
      <c r="H3501" s="5">
        <v>1</v>
      </c>
      <c r="I3501" s="5">
        <v>3</v>
      </c>
      <c r="J3501" s="5">
        <v>3</v>
      </c>
      <c r="K3501" s="5">
        <v>210.2868</v>
      </c>
      <c r="L3501" s="5">
        <v>4.9000000000000004</v>
      </c>
      <c r="M3501" s="5">
        <v>3</v>
      </c>
      <c r="N3501" s="5">
        <v>1</v>
      </c>
      <c r="O3501" s="13">
        <v>43613</v>
      </c>
      <c r="P3501" s="5" t="s">
        <v>149</v>
      </c>
      <c r="Q3501" s="5" t="s">
        <v>150</v>
      </c>
      <c r="R3501" s="5">
        <v>5</v>
      </c>
      <c r="S3501" s="10">
        <v>11.5733768786477</v>
      </c>
      <c r="T3501" s="10">
        <v>24.2</v>
      </c>
      <c r="U3501" s="10">
        <v>3</v>
      </c>
      <c r="V3501" s="10">
        <v>2.0910059573578552</v>
      </c>
      <c r="W3501" s="7">
        <f>Sheet1!J3501*Sheet2!E$2+CEILING(((Sheet1!K3501-MIN(K:K))/(MAX(K:K)-MIN(K:K))*5),1)*Sheet2!E$3+CEILING(((Sheet1!L3501-MIN(L:L))/(MAX(L:L)-MIN(L:L))*5),1)*Sheet2!E$4+Sheet1!D3501*Sheet2!E$5</f>
        <v>1.2290493922695922</v>
      </c>
      <c r="X3501" s="7">
        <f>CEILING(((Sheet1!S3501-MIN(S:S))/(MAX(S:S)-MIN(S:S))*5),1)*Sheet2!E$6+CEILING(((Sheet1!T3501-MIN(T:T))/(MAX(T:T)-MIN(T:T))*5),1)*Sheet2!E$7+CEILING(((Sheet1!V3501-MIN(V:V))/(MAX(V:V)-MIN(V:V))*5),1)*Sheet2!E$8</f>
        <v>0.25202436024272301</v>
      </c>
      <c r="Y3501" s="7">
        <f>CEILING(((Sheet1!U3501-MIN(U:U))/(MAX(U:U)-MIN(U:U))*5),1)*Sheet2!E$9</f>
        <v>0.16507402473582466</v>
      </c>
      <c r="Z3501" s="7">
        <f>CEILING(((Sheet1!H3501-MIN(H:H))/(MAX(H:H)-MIN(H:H))*5),1)*Sheet2!E$10+I3501*Sheet2!E$11+F3501*Sheet2!E$12+CEILING(((Sheet1!N3501-MIN(N:N))/(MAX(N:N)-MIN(N:N))*5),1)*Sheet2!E$13</f>
        <v>0.40685250198070277</v>
      </c>
      <c r="AA3501" s="7">
        <f>B3501*Sheet2!E$14+C3501*Sheet2!E$15+M3501*Sheet2!E$16+R3501*Sheet2!E$17</f>
        <v>0.18585104545895575</v>
      </c>
      <c r="AB3501" s="7">
        <f t="shared" si="64"/>
        <v>2.2388513246877983</v>
      </c>
    </row>
    <row r="3502" spans="1:28" ht="29" hidden="1" x14ac:dyDescent="0.35">
      <c r="A3502" s="9" t="s">
        <v>1606</v>
      </c>
      <c r="B3502" s="9">
        <v>5</v>
      </c>
      <c r="C3502" s="9">
        <v>4</v>
      </c>
      <c r="D3502" s="5">
        <v>3</v>
      </c>
      <c r="E3502" s="5">
        <v>43610</v>
      </c>
      <c r="F3502" s="5">
        <v>4</v>
      </c>
      <c r="G3502" s="9" t="s">
        <v>3456</v>
      </c>
      <c r="H3502" s="5">
        <v>1</v>
      </c>
      <c r="I3502" s="5">
        <v>4</v>
      </c>
      <c r="J3502" s="5">
        <v>3</v>
      </c>
      <c r="K3502" s="5">
        <v>244.22119999999998</v>
      </c>
      <c r="L3502" s="5">
        <v>5.25</v>
      </c>
      <c r="M3502" s="5">
        <v>4</v>
      </c>
      <c r="N3502" s="5">
        <v>0</v>
      </c>
      <c r="O3502" s="13">
        <v>43615</v>
      </c>
      <c r="P3502" s="5" t="s">
        <v>77</v>
      </c>
      <c r="Q3502" s="5" t="s">
        <v>1607</v>
      </c>
      <c r="R3502" s="5">
        <v>5</v>
      </c>
      <c r="S3502" s="10">
        <v>20.974326408418801</v>
      </c>
      <c r="T3502" s="10">
        <v>50.85</v>
      </c>
      <c r="U3502" s="10">
        <v>5</v>
      </c>
      <c r="V3502" s="10">
        <v>2.4243925173010337</v>
      </c>
      <c r="W3502" s="7">
        <f>Sheet1!J3502*Sheet2!E$2+CEILING(((Sheet1!K3502-MIN(K:K))/(MAX(K:K)-MIN(K:K))*5),1)*Sheet2!E$3+CEILING(((Sheet1!L3502-MIN(L:L))/(MAX(L:L)-MIN(L:L))*5),1)*Sheet2!E$4+Sheet1!D3502*Sheet2!E$5</f>
        <v>1.3605888080736019</v>
      </c>
      <c r="X3502" s="7">
        <f>CEILING(((Sheet1!S3502-MIN(S:S))/(MAX(S:S)-MIN(S:S))*5),1)*Sheet2!E$6+CEILING(((Sheet1!T3502-MIN(T:T))/(MAX(T:T)-MIN(T:T))*5),1)*Sheet2!E$7+CEILING(((Sheet1!V3502-MIN(V:V))/(MAX(V:V)-MIN(V:V))*5),1)*Sheet2!E$8</f>
        <v>0.25202436024272301</v>
      </c>
      <c r="Y3502" s="7">
        <f>CEILING(((Sheet1!U3502-MIN(U:U))/(MAX(U:U)-MIN(U:U))*5),1)*Sheet2!E$9</f>
        <v>0.16507402473582466</v>
      </c>
      <c r="Z3502" s="7">
        <f>CEILING(((Sheet1!H3502-MIN(H:H))/(MAX(H:H)-MIN(H:H))*5),1)*Sheet2!E$10+I3502*Sheet2!E$11+F3502*Sheet2!E$12+CEILING(((Sheet1!N3502-MIN(N:N))/(MAX(N:N)-MIN(N:N))*5),1)*Sheet2!E$13</f>
        <v>0.19934470861941261</v>
      </c>
      <c r="AA3502" s="7">
        <f>B3502*Sheet2!E$14+C3502*Sheet2!E$15+M3502*Sheet2!E$16+R3502*Sheet2!E$17</f>
        <v>0.19222017339079966</v>
      </c>
      <c r="AB3502" s="7">
        <f t="shared" si="64"/>
        <v>2.1692520750623618</v>
      </c>
    </row>
    <row r="3503" spans="1:28" ht="29" hidden="1" x14ac:dyDescent="0.35">
      <c r="A3503" s="9" t="s">
        <v>1608</v>
      </c>
      <c r="B3503" s="9">
        <v>5</v>
      </c>
      <c r="C3503" s="9">
        <v>5</v>
      </c>
      <c r="D3503" s="5">
        <v>3</v>
      </c>
      <c r="E3503" s="5">
        <v>43610</v>
      </c>
      <c r="F3503" s="5">
        <v>4</v>
      </c>
      <c r="G3503" s="9" t="s">
        <v>3456</v>
      </c>
      <c r="H3503" s="5">
        <v>1</v>
      </c>
      <c r="I3503" s="5">
        <v>3</v>
      </c>
      <c r="J3503" s="5">
        <v>4</v>
      </c>
      <c r="K3503" s="5">
        <v>193.31959999999998</v>
      </c>
      <c r="L3503" s="5">
        <v>5.25</v>
      </c>
      <c r="M3503" s="5">
        <v>3</v>
      </c>
      <c r="N3503" s="5">
        <v>1</v>
      </c>
      <c r="O3503" s="13">
        <v>43613</v>
      </c>
      <c r="P3503" s="5" t="s">
        <v>651</v>
      </c>
      <c r="Q3503" s="5" t="s">
        <v>652</v>
      </c>
      <c r="R3503" s="5">
        <v>5</v>
      </c>
      <c r="S3503" s="10">
        <v>8.3824730109770496</v>
      </c>
      <c r="T3503" s="10">
        <v>17.805</v>
      </c>
      <c r="U3503" s="10">
        <v>3</v>
      </c>
      <c r="V3503" s="10">
        <v>2.1240748376623371</v>
      </c>
      <c r="W3503" s="7">
        <f>Sheet1!J3503*Sheet2!E$2+CEILING(((Sheet1!K3503-MIN(K:K))/(MAX(K:K)-MIN(K:K))*5),1)*Sheet2!E$3+CEILING(((Sheet1!L3503-MIN(L:L))/(MAX(L:L)-MIN(L:L))*5),1)*Sheet2!E$4+Sheet1!D3503*Sheet2!E$5</f>
        <v>1.5153500018855912</v>
      </c>
      <c r="X3503" s="7">
        <f>CEILING(((Sheet1!S3503-MIN(S:S))/(MAX(S:S)-MIN(S:S))*5),1)*Sheet2!E$6+CEILING(((Sheet1!T3503-MIN(T:T))/(MAX(T:T)-MIN(T:T))*5),1)*Sheet2!E$7+CEILING(((Sheet1!V3503-MIN(V:V))/(MAX(V:V)-MIN(V:V))*5),1)*Sheet2!E$8</f>
        <v>0.25202436024272301</v>
      </c>
      <c r="Y3503" s="7">
        <f>CEILING(((Sheet1!U3503-MIN(U:U))/(MAX(U:U)-MIN(U:U))*5),1)*Sheet2!E$9</f>
        <v>0.16507402473582466</v>
      </c>
      <c r="Z3503" s="7">
        <f>CEILING(((Sheet1!H3503-MIN(H:H))/(MAX(H:H)-MIN(H:H))*5),1)*Sheet2!E$10+I3503*Sheet2!E$11+F3503*Sheet2!E$12+CEILING(((Sheet1!N3503-MIN(N:N))/(MAX(N:N)-MIN(N:N))*5),1)*Sheet2!E$13</f>
        <v>0.40685250198070277</v>
      </c>
      <c r="AA3503" s="7">
        <f>B3503*Sheet2!E$14+C3503*Sheet2!E$15+M3503*Sheet2!E$16+R3503*Sheet2!E$17</f>
        <v>0.19807997460123841</v>
      </c>
      <c r="AB3503" s="7">
        <f t="shared" si="64"/>
        <v>2.5373808634460802</v>
      </c>
    </row>
    <row r="3504" spans="1:28" ht="29" hidden="1" x14ac:dyDescent="0.35">
      <c r="A3504" s="9" t="s">
        <v>1609</v>
      </c>
      <c r="B3504" s="9">
        <v>5</v>
      </c>
      <c r="C3504" s="9">
        <v>4</v>
      </c>
      <c r="D3504" s="5">
        <v>3</v>
      </c>
      <c r="E3504" s="5">
        <v>43610</v>
      </c>
      <c r="F3504" s="5">
        <v>4</v>
      </c>
      <c r="G3504" s="9" t="s">
        <v>3456</v>
      </c>
      <c r="H3504" s="5">
        <v>1</v>
      </c>
      <c r="I3504" s="5">
        <v>4</v>
      </c>
      <c r="J3504" s="5">
        <v>5</v>
      </c>
      <c r="K3504" s="5">
        <v>140.763779527559</v>
      </c>
      <c r="L3504" s="5">
        <v>5.25</v>
      </c>
      <c r="M3504" s="5">
        <v>3</v>
      </c>
      <c r="N3504" s="5">
        <v>0</v>
      </c>
      <c r="O3504" s="13">
        <v>43614</v>
      </c>
      <c r="P3504" s="5" t="s">
        <v>104</v>
      </c>
      <c r="Q3504" s="5" t="s">
        <v>22</v>
      </c>
      <c r="R3504" s="5">
        <v>5</v>
      </c>
      <c r="S3504" s="10">
        <v>3.6761541967850899</v>
      </c>
      <c r="T3504" s="10">
        <v>9.1080000000000005</v>
      </c>
      <c r="U3504" s="10">
        <v>4</v>
      </c>
      <c r="V3504" s="10">
        <v>2.47758921754839</v>
      </c>
      <c r="W3504" s="7">
        <f>Sheet1!J3504*Sheet2!E$2+CEILING(((Sheet1!K3504-MIN(K:K))/(MAX(K:K)-MIN(K:K))*5),1)*Sheet2!E$3+CEILING(((Sheet1!L3504-MIN(L:L))/(MAX(L:L)-MIN(L:L))*5),1)*Sheet2!E$4+Sheet1!D3504*Sheet2!E$5</f>
        <v>1.6701111956975805</v>
      </c>
      <c r="X3504" s="7">
        <f>CEILING(((Sheet1!S3504-MIN(S:S))/(MAX(S:S)-MIN(S:S))*5),1)*Sheet2!E$6+CEILING(((Sheet1!T3504-MIN(T:T))/(MAX(T:T)-MIN(T:T))*5),1)*Sheet2!E$7+CEILING(((Sheet1!V3504-MIN(V:V))/(MAX(V:V)-MIN(V:V))*5),1)*Sheet2!E$8</f>
        <v>0.25202436024272301</v>
      </c>
      <c r="Y3504" s="7">
        <f>CEILING(((Sheet1!U3504-MIN(U:U))/(MAX(U:U)-MIN(U:U))*5),1)*Sheet2!E$9</f>
        <v>0.16507402473582466</v>
      </c>
      <c r="Z3504" s="7">
        <f>CEILING(((Sheet1!H3504-MIN(H:H))/(MAX(H:H)-MIN(H:H))*5),1)*Sheet2!E$10+I3504*Sheet2!E$11+F3504*Sheet2!E$12+CEILING(((Sheet1!N3504-MIN(N:N))/(MAX(N:N)-MIN(N:N))*5),1)*Sheet2!E$13</f>
        <v>0.19934470861941261</v>
      </c>
      <c r="AA3504" s="7">
        <f>B3504*Sheet2!E$14+C3504*Sheet2!E$15+M3504*Sheet2!E$16+R3504*Sheet2!E$17</f>
        <v>0.18585104545895575</v>
      </c>
      <c r="AB3504" s="7">
        <f t="shared" si="64"/>
        <v>2.4724053347544963</v>
      </c>
    </row>
    <row r="3505" spans="1:28" ht="29" hidden="1" x14ac:dyDescent="0.35">
      <c r="A3505" s="9" t="s">
        <v>1609</v>
      </c>
      <c r="B3505" s="9">
        <v>5</v>
      </c>
      <c r="C3505" s="9">
        <v>4</v>
      </c>
      <c r="D3505" s="5">
        <v>3</v>
      </c>
      <c r="E3505" s="5">
        <v>43610</v>
      </c>
      <c r="F3505" s="5">
        <v>4</v>
      </c>
      <c r="G3505" s="9" t="s">
        <v>3456</v>
      </c>
      <c r="H3505" s="5">
        <v>1</v>
      </c>
      <c r="I3505" s="5">
        <v>4</v>
      </c>
      <c r="J3505" s="5">
        <v>5</v>
      </c>
      <c r="K3505" s="5">
        <v>142.07874015748033</v>
      </c>
      <c r="L3505" s="5">
        <v>5.25</v>
      </c>
      <c r="M3505" s="5">
        <v>3</v>
      </c>
      <c r="N3505" s="5">
        <v>0</v>
      </c>
      <c r="O3505" s="13">
        <v>43614</v>
      </c>
      <c r="P3505" s="5" t="s">
        <v>104</v>
      </c>
      <c r="Q3505" s="5" t="s">
        <v>22</v>
      </c>
      <c r="R3505" s="5">
        <v>5</v>
      </c>
      <c r="S3505" s="10">
        <v>2.08785684740017</v>
      </c>
      <c r="T3505" s="10">
        <v>5.1660000000000004</v>
      </c>
      <c r="U3505" s="10">
        <v>4</v>
      </c>
      <c r="V3505" s="10">
        <v>2.4743075687553864</v>
      </c>
      <c r="W3505" s="7">
        <f>Sheet1!J3505*Sheet2!E$2+CEILING(((Sheet1!K3505-MIN(K:K))/(MAX(K:K)-MIN(K:K))*5),1)*Sheet2!E$3+CEILING(((Sheet1!L3505-MIN(L:L))/(MAX(L:L)-MIN(L:L))*5),1)*Sheet2!E$4+Sheet1!D3505*Sheet2!E$5</f>
        <v>1.6701111956975805</v>
      </c>
      <c r="X3505" s="7">
        <f>CEILING(((Sheet1!S3505-MIN(S:S))/(MAX(S:S)-MIN(S:S))*5),1)*Sheet2!E$6+CEILING(((Sheet1!T3505-MIN(T:T))/(MAX(T:T)-MIN(T:T))*5),1)*Sheet2!E$7+CEILING(((Sheet1!V3505-MIN(V:V))/(MAX(V:V)-MIN(V:V))*5),1)*Sheet2!E$8</f>
        <v>0.25202436024272301</v>
      </c>
      <c r="Y3505" s="7">
        <f>CEILING(((Sheet1!U3505-MIN(U:U))/(MAX(U:U)-MIN(U:U))*5),1)*Sheet2!E$9</f>
        <v>0.16507402473582466</v>
      </c>
      <c r="Z3505" s="7">
        <f>CEILING(((Sheet1!H3505-MIN(H:H))/(MAX(H:H)-MIN(H:H))*5),1)*Sheet2!E$10+I3505*Sheet2!E$11+F3505*Sheet2!E$12+CEILING(((Sheet1!N3505-MIN(N:N))/(MAX(N:N)-MIN(N:N))*5),1)*Sheet2!E$13</f>
        <v>0.19934470861941261</v>
      </c>
      <c r="AA3505" s="7">
        <f>B3505*Sheet2!E$14+C3505*Sheet2!E$15+M3505*Sheet2!E$16+R3505*Sheet2!E$17</f>
        <v>0.18585104545895575</v>
      </c>
      <c r="AB3505" s="7">
        <f t="shared" si="64"/>
        <v>2.4724053347544963</v>
      </c>
    </row>
    <row r="3506" spans="1:28" ht="29" hidden="1" x14ac:dyDescent="0.35">
      <c r="A3506" s="9" t="s">
        <v>1610</v>
      </c>
      <c r="B3506" s="9">
        <v>3</v>
      </c>
      <c r="C3506" s="9">
        <v>2</v>
      </c>
      <c r="D3506" s="5">
        <v>3</v>
      </c>
      <c r="E3506" s="5">
        <v>43610</v>
      </c>
      <c r="F3506" s="5">
        <v>4</v>
      </c>
      <c r="G3506" s="9" t="s">
        <v>3456</v>
      </c>
      <c r="H3506" s="5">
        <v>1</v>
      </c>
      <c r="I3506" s="5">
        <v>4</v>
      </c>
      <c r="J3506" s="5">
        <v>1</v>
      </c>
      <c r="K3506" s="5">
        <v>149.31102362204723</v>
      </c>
      <c r="L3506" s="5">
        <v>4.7249999999999996</v>
      </c>
      <c r="M3506" s="5">
        <v>3</v>
      </c>
      <c r="N3506" s="5">
        <v>1</v>
      </c>
      <c r="O3506" s="13">
        <v>43614</v>
      </c>
      <c r="P3506" s="5" t="s">
        <v>185</v>
      </c>
      <c r="Q3506" s="5" t="s">
        <v>186</v>
      </c>
      <c r="R3506" s="5">
        <v>5</v>
      </c>
      <c r="S3506" s="10">
        <v>8.0024200690694798</v>
      </c>
      <c r="T3506" s="10">
        <v>16.774899999999999</v>
      </c>
      <c r="U3506" s="10">
        <v>4</v>
      </c>
      <c r="V3506" s="10">
        <v>2.0962283728190467</v>
      </c>
      <c r="W3506" s="7">
        <f>Sheet1!J3506*Sheet2!E$2+CEILING(((Sheet1!K3506-MIN(K:K))/(MAX(K:K)-MIN(K:K))*5),1)*Sheet2!E$3+CEILING(((Sheet1!L3506-MIN(L:L))/(MAX(L:L)-MIN(L:L))*5),1)*Sheet2!E$4+Sheet1!D3506*Sheet2!E$5</f>
        <v>0.64549111561948302</v>
      </c>
      <c r="X3506" s="7">
        <f>CEILING(((Sheet1!S3506-MIN(S:S))/(MAX(S:S)-MIN(S:S))*5),1)*Sheet2!E$6+CEILING(((Sheet1!T3506-MIN(T:T))/(MAX(T:T)-MIN(T:T))*5),1)*Sheet2!E$7+CEILING(((Sheet1!V3506-MIN(V:V))/(MAX(V:V)-MIN(V:V))*5),1)*Sheet2!E$8</f>
        <v>0.25202436024272301</v>
      </c>
      <c r="Y3506" s="7">
        <f>CEILING(((Sheet1!U3506-MIN(U:U))/(MAX(U:U)-MIN(U:U))*5),1)*Sheet2!E$9</f>
        <v>0.16507402473582466</v>
      </c>
      <c r="Z3506" s="7">
        <f>CEILING(((Sheet1!H3506-MIN(H:H))/(MAX(H:H)-MIN(H:H))*5),1)*Sheet2!E$10+I3506*Sheet2!E$11+F3506*Sheet2!E$12+CEILING(((Sheet1!N3506-MIN(N:N))/(MAX(N:N)-MIN(N:N))*5),1)*Sheet2!E$13</f>
        <v>0.41848166131091452</v>
      </c>
      <c r="AA3506" s="7">
        <f>B3506*Sheet2!E$14+C3506*Sheet2!E$15+M3506*Sheet2!E$16+R3506*Sheet2!E$17</f>
        <v>0.11987931813751117</v>
      </c>
      <c r="AB3506" s="7">
        <f t="shared" si="64"/>
        <v>1.6009504800464562</v>
      </c>
    </row>
    <row r="3507" spans="1:28" ht="29" hidden="1" x14ac:dyDescent="0.35">
      <c r="A3507" s="9" t="s">
        <v>1611</v>
      </c>
      <c r="B3507" s="9">
        <v>5</v>
      </c>
      <c r="C3507" s="9">
        <v>5</v>
      </c>
      <c r="D3507" s="5">
        <v>3</v>
      </c>
      <c r="E3507" s="5">
        <v>43610</v>
      </c>
      <c r="F3507" s="5">
        <v>4</v>
      </c>
      <c r="G3507" s="9" t="s">
        <v>3456</v>
      </c>
      <c r="H3507" s="5">
        <v>1</v>
      </c>
      <c r="I3507" s="5">
        <v>3</v>
      </c>
      <c r="J3507" s="5">
        <v>4</v>
      </c>
      <c r="K3507" s="5">
        <v>165.74803149606302</v>
      </c>
      <c r="L3507" s="5">
        <v>4.9000000000000004</v>
      </c>
      <c r="M3507" s="5">
        <v>3</v>
      </c>
      <c r="N3507" s="5">
        <v>1</v>
      </c>
      <c r="O3507" s="13">
        <v>43614</v>
      </c>
      <c r="P3507" s="5" t="s">
        <v>299</v>
      </c>
      <c r="Q3507" s="5" t="s">
        <v>300</v>
      </c>
      <c r="R3507" s="5">
        <v>5</v>
      </c>
      <c r="S3507" s="10">
        <v>165.36366194387099</v>
      </c>
      <c r="T3507" s="10">
        <v>349.86</v>
      </c>
      <c r="U3507" s="10">
        <v>4</v>
      </c>
      <c r="V3507" s="10">
        <v>2.1157006073000013</v>
      </c>
      <c r="W3507" s="7">
        <f>Sheet1!J3507*Sheet2!E$2+CEILING(((Sheet1!K3507-MIN(K:K))/(MAX(K:K)-MIN(K:K))*5),1)*Sheet2!E$3+CEILING(((Sheet1!L3507-MIN(L:L))/(MAX(L:L)-MIN(L:L))*5),1)*Sheet2!E$4+Sheet1!D3507*Sheet2!E$5</f>
        <v>1.3838105860815815</v>
      </c>
      <c r="X3507" s="7">
        <f>CEILING(((Sheet1!S3507-MIN(S:S))/(MAX(S:S)-MIN(S:S))*5),1)*Sheet2!E$6+CEILING(((Sheet1!T3507-MIN(T:T))/(MAX(T:T)-MIN(T:T))*5),1)*Sheet2!E$7+CEILING(((Sheet1!V3507-MIN(V:V))/(MAX(V:V)-MIN(V:V))*5),1)*Sheet2!E$8</f>
        <v>0.25202436024272301</v>
      </c>
      <c r="Y3507" s="7">
        <f>CEILING(((Sheet1!U3507-MIN(U:U))/(MAX(U:U)-MIN(U:U))*5),1)*Sheet2!E$9</f>
        <v>0.16507402473582466</v>
      </c>
      <c r="Z3507" s="7">
        <f>CEILING(((Sheet1!H3507-MIN(H:H))/(MAX(H:H)-MIN(H:H))*5),1)*Sheet2!E$10+I3507*Sheet2!E$11+F3507*Sheet2!E$12+CEILING(((Sheet1!N3507-MIN(N:N))/(MAX(N:N)-MIN(N:N))*5),1)*Sheet2!E$13</f>
        <v>0.40685250198070277</v>
      </c>
      <c r="AA3507" s="7">
        <f>B3507*Sheet2!E$14+C3507*Sheet2!E$15+M3507*Sheet2!E$16+R3507*Sheet2!E$17</f>
        <v>0.19807997460123841</v>
      </c>
      <c r="AB3507" s="7">
        <f t="shared" si="64"/>
        <v>2.4058414476420702</v>
      </c>
    </row>
    <row r="3508" spans="1:28" ht="29" hidden="1" x14ac:dyDescent="0.35">
      <c r="A3508" s="9" t="s">
        <v>1612</v>
      </c>
      <c r="B3508" s="9">
        <v>5</v>
      </c>
      <c r="C3508" s="9">
        <v>4</v>
      </c>
      <c r="D3508" s="5">
        <v>3</v>
      </c>
      <c r="E3508" s="5">
        <v>43610</v>
      </c>
      <c r="F3508" s="5">
        <v>4</v>
      </c>
      <c r="G3508" s="9" t="s">
        <v>3456</v>
      </c>
      <c r="H3508" s="5">
        <v>1</v>
      </c>
      <c r="I3508" s="5">
        <v>4</v>
      </c>
      <c r="J3508" s="5">
        <v>5</v>
      </c>
      <c r="K3508" s="5">
        <v>136.16141732283461</v>
      </c>
      <c r="L3508" s="5">
        <v>5.6</v>
      </c>
      <c r="M3508" s="5">
        <v>4</v>
      </c>
      <c r="N3508" s="5">
        <v>1</v>
      </c>
      <c r="O3508" s="13">
        <v>43613</v>
      </c>
      <c r="P3508" s="5" t="s">
        <v>47</v>
      </c>
      <c r="Q3508" s="5" t="s">
        <v>48</v>
      </c>
      <c r="R3508" s="5">
        <v>5</v>
      </c>
      <c r="S3508" s="10">
        <v>5.2751008160094903</v>
      </c>
      <c r="T3508" s="10">
        <v>13.0848</v>
      </c>
      <c r="U3508" s="10">
        <v>3</v>
      </c>
      <c r="V3508" s="10">
        <v>2.4804833985899806</v>
      </c>
      <c r="W3508" s="7">
        <f>Sheet1!J3508*Sheet2!E$2+CEILING(((Sheet1!K3508-MIN(K:K))/(MAX(K:K)-MIN(K:K))*5),1)*Sheet2!E$3+CEILING(((Sheet1!L3508-MIN(L:L))/(MAX(L:L)-MIN(L:L))*5),1)*Sheet2!E$4+Sheet1!D3508*Sheet2!E$5</f>
        <v>1.6701111956975805</v>
      </c>
      <c r="X3508" s="7">
        <f>CEILING(((Sheet1!S3508-MIN(S:S))/(MAX(S:S)-MIN(S:S))*5),1)*Sheet2!E$6+CEILING(((Sheet1!T3508-MIN(T:T))/(MAX(T:T)-MIN(T:T))*5),1)*Sheet2!E$7+CEILING(((Sheet1!V3508-MIN(V:V))/(MAX(V:V)-MIN(V:V))*5),1)*Sheet2!E$8</f>
        <v>0.25202436024272301</v>
      </c>
      <c r="Y3508" s="7">
        <f>CEILING(((Sheet1!U3508-MIN(U:U))/(MAX(U:U)-MIN(U:U))*5),1)*Sheet2!E$9</f>
        <v>0.16507402473582466</v>
      </c>
      <c r="Z3508" s="7">
        <f>CEILING(((Sheet1!H3508-MIN(H:H))/(MAX(H:H)-MIN(H:H))*5),1)*Sheet2!E$10+I3508*Sheet2!E$11+F3508*Sheet2!E$12+CEILING(((Sheet1!N3508-MIN(N:N))/(MAX(N:N)-MIN(N:N))*5),1)*Sheet2!E$13</f>
        <v>0.41848166131091452</v>
      </c>
      <c r="AA3508" s="7">
        <f>B3508*Sheet2!E$14+C3508*Sheet2!E$15+M3508*Sheet2!E$16+R3508*Sheet2!E$17</f>
        <v>0.19222017339079966</v>
      </c>
      <c r="AB3508" s="7">
        <f t="shared" si="64"/>
        <v>2.6979114153778423</v>
      </c>
    </row>
    <row r="3509" spans="1:28" ht="29" hidden="1" x14ac:dyDescent="0.35">
      <c r="A3509" s="9" t="s">
        <v>1612</v>
      </c>
      <c r="B3509" s="9">
        <v>5</v>
      </c>
      <c r="C3509" s="9">
        <v>4</v>
      </c>
      <c r="D3509" s="5">
        <v>3</v>
      </c>
      <c r="E3509" s="5">
        <v>43610</v>
      </c>
      <c r="F3509" s="5">
        <v>4</v>
      </c>
      <c r="G3509" s="9" t="s">
        <v>3456</v>
      </c>
      <c r="H3509" s="5">
        <v>1</v>
      </c>
      <c r="I3509" s="5">
        <v>4</v>
      </c>
      <c r="J3509" s="5">
        <v>5</v>
      </c>
      <c r="K3509" s="5">
        <v>139.44881889763781</v>
      </c>
      <c r="L3509" s="5">
        <v>5.6</v>
      </c>
      <c r="M3509" s="5">
        <v>4</v>
      </c>
      <c r="N3509" s="5">
        <v>1</v>
      </c>
      <c r="O3509" s="13">
        <v>43613</v>
      </c>
      <c r="P3509" s="5" t="s">
        <v>47</v>
      </c>
      <c r="Q3509" s="5" t="s">
        <v>48</v>
      </c>
      <c r="R3509" s="5">
        <v>5</v>
      </c>
      <c r="S3509" s="10">
        <v>3.93633010798635</v>
      </c>
      <c r="T3509" s="10">
        <v>9.7308000000000003</v>
      </c>
      <c r="U3509" s="10">
        <v>3</v>
      </c>
      <c r="V3509" s="10">
        <v>2.4720487695524707</v>
      </c>
      <c r="W3509" s="7">
        <f>Sheet1!J3509*Sheet2!E$2+CEILING(((Sheet1!K3509-MIN(K:K))/(MAX(K:K)-MIN(K:K))*5),1)*Sheet2!E$3+CEILING(((Sheet1!L3509-MIN(L:L))/(MAX(L:L)-MIN(L:L))*5),1)*Sheet2!E$4+Sheet1!D3509*Sheet2!E$5</f>
        <v>1.6701111956975805</v>
      </c>
      <c r="X3509" s="7">
        <f>CEILING(((Sheet1!S3509-MIN(S:S))/(MAX(S:S)-MIN(S:S))*5),1)*Sheet2!E$6+CEILING(((Sheet1!T3509-MIN(T:T))/(MAX(T:T)-MIN(T:T))*5),1)*Sheet2!E$7+CEILING(((Sheet1!V3509-MIN(V:V))/(MAX(V:V)-MIN(V:V))*5),1)*Sheet2!E$8</f>
        <v>0.25202436024272301</v>
      </c>
      <c r="Y3509" s="7">
        <f>CEILING(((Sheet1!U3509-MIN(U:U))/(MAX(U:U)-MIN(U:U))*5),1)*Sheet2!E$9</f>
        <v>0.16507402473582466</v>
      </c>
      <c r="Z3509" s="7">
        <f>CEILING(((Sheet1!H3509-MIN(H:H))/(MAX(H:H)-MIN(H:H))*5),1)*Sheet2!E$10+I3509*Sheet2!E$11+F3509*Sheet2!E$12+CEILING(((Sheet1!N3509-MIN(N:N))/(MAX(N:N)-MIN(N:N))*5),1)*Sheet2!E$13</f>
        <v>0.41848166131091452</v>
      </c>
      <c r="AA3509" s="7">
        <f>B3509*Sheet2!E$14+C3509*Sheet2!E$15+M3509*Sheet2!E$16+R3509*Sheet2!E$17</f>
        <v>0.19222017339079966</v>
      </c>
      <c r="AB3509" s="7">
        <f t="shared" si="64"/>
        <v>2.6979114153778423</v>
      </c>
    </row>
    <row r="3510" spans="1:28" ht="29" hidden="1" x14ac:dyDescent="0.35">
      <c r="A3510" s="9" t="s">
        <v>1613</v>
      </c>
      <c r="B3510" s="9">
        <v>5</v>
      </c>
      <c r="C3510" s="9">
        <v>4</v>
      </c>
      <c r="D3510" s="5">
        <v>3</v>
      </c>
      <c r="E3510" s="5">
        <v>43610</v>
      </c>
      <c r="F3510" s="5">
        <v>4</v>
      </c>
      <c r="G3510" s="9" t="s">
        <v>3456</v>
      </c>
      <c r="H3510" s="5">
        <v>1</v>
      </c>
      <c r="I3510" s="5">
        <v>4</v>
      </c>
      <c r="J3510" s="5">
        <v>5</v>
      </c>
      <c r="K3510" s="5">
        <v>132.87401574803144</v>
      </c>
      <c r="L3510" s="5">
        <v>5.25</v>
      </c>
      <c r="M3510" s="5">
        <v>4</v>
      </c>
      <c r="N3510" s="5">
        <v>1</v>
      </c>
      <c r="O3510" s="13">
        <v>43613</v>
      </c>
      <c r="P3510" s="5" t="s">
        <v>162</v>
      </c>
      <c r="Q3510" s="5" t="s">
        <v>163</v>
      </c>
      <c r="R3510" s="5">
        <v>4</v>
      </c>
      <c r="S3510" s="10">
        <v>93.450623866381207</v>
      </c>
      <c r="T3510" s="10">
        <v>206.25</v>
      </c>
      <c r="U3510" s="10">
        <v>3</v>
      </c>
      <c r="V3510" s="10">
        <v>2.2070478662068975</v>
      </c>
      <c r="W3510" s="7">
        <f>Sheet1!J3510*Sheet2!E$2+CEILING(((Sheet1!K3510-MIN(K:K))/(MAX(K:K)-MIN(K:K))*5),1)*Sheet2!E$3+CEILING(((Sheet1!L3510-MIN(L:L))/(MAX(L:L)-MIN(L:L))*5),1)*Sheet2!E$4+Sheet1!D3510*Sheet2!E$5</f>
        <v>1.6701111956975805</v>
      </c>
      <c r="X3510" s="7">
        <f>CEILING(((Sheet1!S3510-MIN(S:S))/(MAX(S:S)-MIN(S:S))*5),1)*Sheet2!E$6+CEILING(((Sheet1!T3510-MIN(T:T))/(MAX(T:T)-MIN(T:T))*5),1)*Sheet2!E$7+CEILING(((Sheet1!V3510-MIN(V:V))/(MAX(V:V)-MIN(V:V))*5),1)*Sheet2!E$8</f>
        <v>0.25202436024272301</v>
      </c>
      <c r="Y3510" s="7">
        <f>CEILING(((Sheet1!U3510-MIN(U:U))/(MAX(U:U)-MIN(U:U))*5),1)*Sheet2!E$9</f>
        <v>0.16507402473582466</v>
      </c>
      <c r="Z3510" s="7">
        <f>CEILING(((Sheet1!H3510-MIN(H:H))/(MAX(H:H)-MIN(H:H))*5),1)*Sheet2!E$10+I3510*Sheet2!E$11+F3510*Sheet2!E$12+CEILING(((Sheet1!N3510-MIN(N:N))/(MAX(N:N)-MIN(N:N))*5),1)*Sheet2!E$13</f>
        <v>0.41848166131091452</v>
      </c>
      <c r="AA3510" s="7">
        <f>B3510*Sheet2!E$14+C3510*Sheet2!E$15+M3510*Sheet2!E$16+R3510*Sheet2!E$17</f>
        <v>0.1894115188903806</v>
      </c>
      <c r="AB3510" s="7">
        <f t="shared" si="64"/>
        <v>2.6951027608774232</v>
      </c>
    </row>
    <row r="3511" spans="1:28" ht="29" hidden="1" x14ac:dyDescent="0.35">
      <c r="A3511" s="9" t="s">
        <v>1613</v>
      </c>
      <c r="B3511" s="9">
        <v>5</v>
      </c>
      <c r="C3511" s="9">
        <v>4</v>
      </c>
      <c r="D3511" s="5">
        <v>3</v>
      </c>
      <c r="E3511" s="5">
        <v>43610</v>
      </c>
      <c r="F3511" s="5">
        <v>4</v>
      </c>
      <c r="G3511" s="9" t="s">
        <v>3456</v>
      </c>
      <c r="H3511" s="5">
        <v>1</v>
      </c>
      <c r="I3511" s="5">
        <v>4</v>
      </c>
      <c r="J3511" s="5">
        <v>5</v>
      </c>
      <c r="K3511" s="5">
        <v>134.18897637795277</v>
      </c>
      <c r="L3511" s="5">
        <v>5.25</v>
      </c>
      <c r="M3511" s="5">
        <v>4</v>
      </c>
      <c r="N3511" s="5">
        <v>1</v>
      </c>
      <c r="O3511" s="13">
        <v>43613</v>
      </c>
      <c r="P3511" s="5" t="s">
        <v>162</v>
      </c>
      <c r="Q3511" s="5" t="s">
        <v>163</v>
      </c>
      <c r="R3511" s="5">
        <v>4</v>
      </c>
      <c r="S3511" s="10">
        <v>73.997426412706403</v>
      </c>
      <c r="T3511" s="10">
        <v>161</v>
      </c>
      <c r="U3511" s="10">
        <v>3</v>
      </c>
      <c r="V3511" s="10">
        <v>2.1757513444055943</v>
      </c>
      <c r="W3511" s="7">
        <f>Sheet1!J3511*Sheet2!E$2+CEILING(((Sheet1!K3511-MIN(K:K))/(MAX(K:K)-MIN(K:K))*5),1)*Sheet2!E$3+CEILING(((Sheet1!L3511-MIN(L:L))/(MAX(L:L)-MIN(L:L))*5),1)*Sheet2!E$4+Sheet1!D3511*Sheet2!E$5</f>
        <v>1.6701111956975805</v>
      </c>
      <c r="X3511" s="7">
        <f>CEILING(((Sheet1!S3511-MIN(S:S))/(MAX(S:S)-MIN(S:S))*5),1)*Sheet2!E$6+CEILING(((Sheet1!T3511-MIN(T:T))/(MAX(T:T)-MIN(T:T))*5),1)*Sheet2!E$7+CEILING(((Sheet1!V3511-MIN(V:V))/(MAX(V:V)-MIN(V:V))*5),1)*Sheet2!E$8</f>
        <v>0.25202436024272301</v>
      </c>
      <c r="Y3511" s="7">
        <f>CEILING(((Sheet1!U3511-MIN(U:U))/(MAX(U:U)-MIN(U:U))*5),1)*Sheet2!E$9</f>
        <v>0.16507402473582466</v>
      </c>
      <c r="Z3511" s="7">
        <f>CEILING(((Sheet1!H3511-MIN(H:H))/(MAX(H:H)-MIN(H:H))*5),1)*Sheet2!E$10+I3511*Sheet2!E$11+F3511*Sheet2!E$12+CEILING(((Sheet1!N3511-MIN(N:N))/(MAX(N:N)-MIN(N:N))*5),1)*Sheet2!E$13</f>
        <v>0.41848166131091452</v>
      </c>
      <c r="AA3511" s="7">
        <f>B3511*Sheet2!E$14+C3511*Sheet2!E$15+M3511*Sheet2!E$16+R3511*Sheet2!E$17</f>
        <v>0.1894115188903806</v>
      </c>
      <c r="AB3511" s="7">
        <f t="shared" si="64"/>
        <v>2.6951027608774232</v>
      </c>
    </row>
    <row r="3512" spans="1:28" ht="29" hidden="1" x14ac:dyDescent="0.35">
      <c r="A3512" s="9" t="s">
        <v>1613</v>
      </c>
      <c r="B3512" s="9">
        <v>5</v>
      </c>
      <c r="C3512" s="9">
        <v>4</v>
      </c>
      <c r="D3512" s="5">
        <v>3</v>
      </c>
      <c r="E3512" s="5">
        <v>43610</v>
      </c>
      <c r="F3512" s="5">
        <v>4</v>
      </c>
      <c r="G3512" s="9" t="s">
        <v>3456</v>
      </c>
      <c r="H3512" s="5">
        <v>1</v>
      </c>
      <c r="I3512" s="5">
        <v>4</v>
      </c>
      <c r="J3512" s="5">
        <v>5</v>
      </c>
      <c r="K3512" s="5">
        <v>139.44881889763781</v>
      </c>
      <c r="L3512" s="5">
        <v>5.25</v>
      </c>
      <c r="M3512" s="5">
        <v>4</v>
      </c>
      <c r="N3512" s="5">
        <v>1</v>
      </c>
      <c r="O3512" s="13">
        <v>43613</v>
      </c>
      <c r="P3512" s="5" t="s">
        <v>162</v>
      </c>
      <c r="Q3512" s="5" t="s">
        <v>163</v>
      </c>
      <c r="R3512" s="5">
        <v>4</v>
      </c>
      <c r="S3512" s="10">
        <v>185.882255099356</v>
      </c>
      <c r="T3512" s="10">
        <v>384.642</v>
      </c>
      <c r="U3512" s="10">
        <v>3</v>
      </c>
      <c r="V3512" s="10">
        <v>2.069277671472217</v>
      </c>
      <c r="W3512" s="7">
        <f>Sheet1!J3512*Sheet2!E$2+CEILING(((Sheet1!K3512-MIN(K:K))/(MAX(K:K)-MIN(K:K))*5),1)*Sheet2!E$3+CEILING(((Sheet1!L3512-MIN(L:L))/(MAX(L:L)-MIN(L:L))*5),1)*Sheet2!E$4+Sheet1!D3512*Sheet2!E$5</f>
        <v>1.6701111956975805</v>
      </c>
      <c r="X3512" s="7">
        <f>CEILING(((Sheet1!S3512-MIN(S:S))/(MAX(S:S)-MIN(S:S))*5),1)*Sheet2!E$6+CEILING(((Sheet1!T3512-MIN(T:T))/(MAX(T:T)-MIN(T:T))*5),1)*Sheet2!E$7+CEILING(((Sheet1!V3512-MIN(V:V))/(MAX(V:V)-MIN(V:V))*5),1)*Sheet2!E$8</f>
        <v>0.25202436024272301</v>
      </c>
      <c r="Y3512" s="7">
        <f>CEILING(((Sheet1!U3512-MIN(U:U))/(MAX(U:U)-MIN(U:U))*5),1)*Sheet2!E$9</f>
        <v>0.16507402473582466</v>
      </c>
      <c r="Z3512" s="7">
        <f>CEILING(((Sheet1!H3512-MIN(H:H))/(MAX(H:H)-MIN(H:H))*5),1)*Sheet2!E$10+I3512*Sheet2!E$11+F3512*Sheet2!E$12+CEILING(((Sheet1!N3512-MIN(N:N))/(MAX(N:N)-MIN(N:N))*5),1)*Sheet2!E$13</f>
        <v>0.41848166131091452</v>
      </c>
      <c r="AA3512" s="7">
        <f>B3512*Sheet2!E$14+C3512*Sheet2!E$15+M3512*Sheet2!E$16+R3512*Sheet2!E$17</f>
        <v>0.1894115188903806</v>
      </c>
      <c r="AB3512" s="7">
        <f t="shared" si="64"/>
        <v>2.6951027608774232</v>
      </c>
    </row>
    <row r="3513" spans="1:28" ht="29" hidden="1" x14ac:dyDescent="0.35">
      <c r="A3513" s="9" t="s">
        <v>1614</v>
      </c>
      <c r="B3513" s="9">
        <v>4</v>
      </c>
      <c r="C3513" s="9">
        <v>3</v>
      </c>
      <c r="D3513" s="5">
        <v>3</v>
      </c>
      <c r="E3513" s="5">
        <v>43610</v>
      </c>
      <c r="F3513" s="5">
        <v>4</v>
      </c>
      <c r="G3513" s="9" t="s">
        <v>3456</v>
      </c>
      <c r="H3513" s="5">
        <v>1</v>
      </c>
      <c r="I3513" s="5">
        <v>3</v>
      </c>
      <c r="J3513" s="5">
        <v>5</v>
      </c>
      <c r="K3513" s="5">
        <v>248.46299999999999</v>
      </c>
      <c r="L3513" s="5">
        <v>4.9000000000000004</v>
      </c>
      <c r="M3513" s="5">
        <v>3</v>
      </c>
      <c r="N3513" s="5">
        <v>1</v>
      </c>
      <c r="O3513" s="13">
        <v>43613</v>
      </c>
      <c r="P3513" s="5" t="s">
        <v>57</v>
      </c>
      <c r="Q3513" s="5" t="s">
        <v>58</v>
      </c>
      <c r="R3513" s="5">
        <v>5</v>
      </c>
      <c r="S3513" s="10">
        <v>40.642293386555401</v>
      </c>
      <c r="T3513" s="10">
        <v>87.6</v>
      </c>
      <c r="U3513" s="10">
        <v>3</v>
      </c>
      <c r="V3513" s="10">
        <v>2.1553901785714276</v>
      </c>
      <c r="W3513" s="7">
        <f>Sheet1!J3513*Sheet2!E$2+CEILING(((Sheet1!K3513-MIN(K:K))/(MAX(K:K)-MIN(K:K))*5),1)*Sheet2!E$3+CEILING(((Sheet1!L3513-MIN(L:L))/(MAX(L:L)-MIN(L:L))*5),1)*Sheet2!E$4+Sheet1!D3513*Sheet2!E$5</f>
        <v>1.6755897244066362</v>
      </c>
      <c r="X3513" s="7">
        <f>CEILING(((Sheet1!S3513-MIN(S:S))/(MAX(S:S)-MIN(S:S))*5),1)*Sheet2!E$6+CEILING(((Sheet1!T3513-MIN(T:T))/(MAX(T:T)-MIN(T:T))*5),1)*Sheet2!E$7+CEILING(((Sheet1!V3513-MIN(V:V))/(MAX(V:V)-MIN(V:V))*5),1)*Sheet2!E$8</f>
        <v>0.25202436024272301</v>
      </c>
      <c r="Y3513" s="7">
        <f>CEILING(((Sheet1!U3513-MIN(U:U))/(MAX(U:U)-MIN(U:U))*5),1)*Sheet2!E$9</f>
        <v>0.16507402473582466</v>
      </c>
      <c r="Z3513" s="7">
        <f>CEILING(((Sheet1!H3513-MIN(H:H))/(MAX(H:H)-MIN(H:H))*5),1)*Sheet2!E$10+I3513*Sheet2!E$11+F3513*Sheet2!E$12+CEILING(((Sheet1!N3513-MIN(N:N))/(MAX(N:N)-MIN(N:N))*5),1)*Sheet2!E$13</f>
        <v>0.40685250198070277</v>
      </c>
      <c r="AA3513" s="7">
        <f>B3513*Sheet2!E$14+C3513*Sheet2!E$15+M3513*Sheet2!E$16+R3513*Sheet2!E$17</f>
        <v>0.15286518179823347</v>
      </c>
      <c r="AB3513" s="7">
        <f t="shared" si="64"/>
        <v>2.6524057931641201</v>
      </c>
    </row>
    <row r="3514" spans="1:28" ht="29" hidden="1" x14ac:dyDescent="0.35">
      <c r="A3514" s="9" t="s">
        <v>1615</v>
      </c>
      <c r="B3514" s="9">
        <v>4</v>
      </c>
      <c r="C3514" s="9">
        <v>3</v>
      </c>
      <c r="D3514" s="5">
        <v>3</v>
      </c>
      <c r="E3514" s="5">
        <v>43610</v>
      </c>
      <c r="F3514" s="5">
        <v>4</v>
      </c>
      <c r="G3514" s="9" t="s">
        <v>3456</v>
      </c>
      <c r="H3514" s="5">
        <v>1</v>
      </c>
      <c r="I3514" s="5">
        <v>3</v>
      </c>
      <c r="J3514" s="5">
        <v>5</v>
      </c>
      <c r="K3514" s="5">
        <v>307.84820000000002</v>
      </c>
      <c r="L3514" s="5">
        <v>4.9000000000000004</v>
      </c>
      <c r="M3514" s="5">
        <v>3</v>
      </c>
      <c r="N3514" s="5">
        <v>1</v>
      </c>
      <c r="O3514" s="13">
        <v>43613</v>
      </c>
      <c r="P3514" s="5" t="s">
        <v>57</v>
      </c>
      <c r="Q3514" s="5" t="s">
        <v>58</v>
      </c>
      <c r="R3514" s="5">
        <v>5</v>
      </c>
      <c r="S3514" s="10">
        <v>5.8677311076839302</v>
      </c>
      <c r="T3514" s="10">
        <v>12.54</v>
      </c>
      <c r="U3514" s="10">
        <v>3</v>
      </c>
      <c r="V3514" s="10">
        <v>2.1371122448979603</v>
      </c>
      <c r="W3514" s="7">
        <f>Sheet1!J3514*Sheet2!E$2+CEILING(((Sheet1!K3514-MIN(K:K))/(MAX(K:K)-MIN(K:K))*5),1)*Sheet2!E$3+CEILING(((Sheet1!L3514-MIN(L:L))/(MAX(L:L)-MIN(L:L))*5),1)*Sheet2!E$4+Sheet1!D3514*Sheet2!E$5</f>
        <v>1.8126076689197017</v>
      </c>
      <c r="X3514" s="7">
        <f>CEILING(((Sheet1!S3514-MIN(S:S))/(MAX(S:S)-MIN(S:S))*5),1)*Sheet2!E$6+CEILING(((Sheet1!T3514-MIN(T:T))/(MAX(T:T)-MIN(T:T))*5),1)*Sheet2!E$7+CEILING(((Sheet1!V3514-MIN(V:V))/(MAX(V:V)-MIN(V:V))*5),1)*Sheet2!E$8</f>
        <v>0.25202436024272301</v>
      </c>
      <c r="Y3514" s="7">
        <f>CEILING(((Sheet1!U3514-MIN(U:U))/(MAX(U:U)-MIN(U:U))*5),1)*Sheet2!E$9</f>
        <v>0.16507402473582466</v>
      </c>
      <c r="Z3514" s="7">
        <f>CEILING(((Sheet1!H3514-MIN(H:H))/(MAX(H:H)-MIN(H:H))*5),1)*Sheet2!E$10+I3514*Sheet2!E$11+F3514*Sheet2!E$12+CEILING(((Sheet1!N3514-MIN(N:N))/(MAX(N:N)-MIN(N:N))*5),1)*Sheet2!E$13</f>
        <v>0.40685250198070277</v>
      </c>
      <c r="AA3514" s="7">
        <f>B3514*Sheet2!E$14+C3514*Sheet2!E$15+M3514*Sheet2!E$16+R3514*Sheet2!E$17</f>
        <v>0.15286518179823347</v>
      </c>
      <c r="AB3514" s="7">
        <f t="shared" si="64"/>
        <v>2.7894237376771862</v>
      </c>
    </row>
    <row r="3515" spans="1:28" ht="29" hidden="1" x14ac:dyDescent="0.35">
      <c r="A3515" s="9" t="s">
        <v>1615</v>
      </c>
      <c r="B3515" s="9">
        <v>4</v>
      </c>
      <c r="C3515" s="9">
        <v>3</v>
      </c>
      <c r="D3515" s="5">
        <v>3</v>
      </c>
      <c r="E3515" s="5">
        <v>43610</v>
      </c>
      <c r="F3515" s="5">
        <v>4</v>
      </c>
      <c r="G3515" s="9" t="s">
        <v>3456</v>
      </c>
      <c r="H3515" s="5">
        <v>1</v>
      </c>
      <c r="I3515" s="5">
        <v>3</v>
      </c>
      <c r="J3515" s="5">
        <v>5</v>
      </c>
      <c r="K3515" s="5">
        <v>307.84820000000002</v>
      </c>
      <c r="L3515" s="5">
        <v>4.9000000000000004</v>
      </c>
      <c r="M3515" s="5">
        <v>3</v>
      </c>
      <c r="N3515" s="5">
        <v>1</v>
      </c>
      <c r="O3515" s="13">
        <v>43613</v>
      </c>
      <c r="P3515" s="5" t="s">
        <v>57</v>
      </c>
      <c r="Q3515" s="5" t="s">
        <v>58</v>
      </c>
      <c r="R3515" s="5">
        <v>5</v>
      </c>
      <c r="S3515" s="10">
        <v>7.1124013426471899</v>
      </c>
      <c r="T3515" s="10">
        <v>15.15</v>
      </c>
      <c r="U3515" s="10">
        <v>3</v>
      </c>
      <c r="V3515" s="10">
        <v>2.1300822704081641</v>
      </c>
      <c r="W3515" s="7">
        <f>Sheet1!J3515*Sheet2!E$2+CEILING(((Sheet1!K3515-MIN(K:K))/(MAX(K:K)-MIN(K:K))*5),1)*Sheet2!E$3+CEILING(((Sheet1!L3515-MIN(L:L))/(MAX(L:L)-MIN(L:L))*5),1)*Sheet2!E$4+Sheet1!D3515*Sheet2!E$5</f>
        <v>1.8126076689197017</v>
      </c>
      <c r="X3515" s="7">
        <f>CEILING(((Sheet1!S3515-MIN(S:S))/(MAX(S:S)-MIN(S:S))*5),1)*Sheet2!E$6+CEILING(((Sheet1!T3515-MIN(T:T))/(MAX(T:T)-MIN(T:T))*5),1)*Sheet2!E$7+CEILING(((Sheet1!V3515-MIN(V:V))/(MAX(V:V)-MIN(V:V))*5),1)*Sheet2!E$8</f>
        <v>0.25202436024272301</v>
      </c>
      <c r="Y3515" s="7">
        <f>CEILING(((Sheet1!U3515-MIN(U:U))/(MAX(U:U)-MIN(U:U))*5),1)*Sheet2!E$9</f>
        <v>0.16507402473582466</v>
      </c>
      <c r="Z3515" s="7">
        <f>CEILING(((Sheet1!H3515-MIN(H:H))/(MAX(H:H)-MIN(H:H))*5),1)*Sheet2!E$10+I3515*Sheet2!E$11+F3515*Sheet2!E$12+CEILING(((Sheet1!N3515-MIN(N:N))/(MAX(N:N)-MIN(N:N))*5),1)*Sheet2!E$13</f>
        <v>0.40685250198070277</v>
      </c>
      <c r="AA3515" s="7">
        <f>B3515*Sheet2!E$14+C3515*Sheet2!E$15+M3515*Sheet2!E$16+R3515*Sheet2!E$17</f>
        <v>0.15286518179823347</v>
      </c>
      <c r="AB3515" s="7">
        <f t="shared" si="64"/>
        <v>2.7894237376771862</v>
      </c>
    </row>
    <row r="3516" spans="1:28" ht="29" hidden="1" x14ac:dyDescent="0.35">
      <c r="A3516" s="9" t="s">
        <v>1615</v>
      </c>
      <c r="B3516" s="9">
        <v>4</v>
      </c>
      <c r="C3516" s="9">
        <v>3</v>
      </c>
      <c r="D3516" s="5">
        <v>3</v>
      </c>
      <c r="E3516" s="5">
        <v>43610</v>
      </c>
      <c r="F3516" s="5">
        <v>4</v>
      </c>
      <c r="G3516" s="9" t="s">
        <v>3456</v>
      </c>
      <c r="H3516" s="5">
        <v>1</v>
      </c>
      <c r="I3516" s="5">
        <v>3</v>
      </c>
      <c r="J3516" s="5">
        <v>5</v>
      </c>
      <c r="K3516" s="5">
        <v>307.84820000000002</v>
      </c>
      <c r="L3516" s="5">
        <v>4.9000000000000004</v>
      </c>
      <c r="M3516" s="5">
        <v>3</v>
      </c>
      <c r="N3516" s="5">
        <v>1</v>
      </c>
      <c r="O3516" s="13">
        <v>43613</v>
      </c>
      <c r="P3516" s="5" t="s">
        <v>57</v>
      </c>
      <c r="Q3516" s="5" t="s">
        <v>58</v>
      </c>
      <c r="R3516" s="5">
        <v>5</v>
      </c>
      <c r="S3516" s="10">
        <v>7.6458314433457302</v>
      </c>
      <c r="T3516" s="10">
        <v>16.274999999999999</v>
      </c>
      <c r="U3516" s="10">
        <v>3</v>
      </c>
      <c r="V3516" s="10">
        <v>2.1286108803986714</v>
      </c>
      <c r="W3516" s="7">
        <f>Sheet1!J3516*Sheet2!E$2+CEILING(((Sheet1!K3516-MIN(K:K))/(MAX(K:K)-MIN(K:K))*5),1)*Sheet2!E$3+CEILING(((Sheet1!L3516-MIN(L:L))/(MAX(L:L)-MIN(L:L))*5),1)*Sheet2!E$4+Sheet1!D3516*Sheet2!E$5</f>
        <v>1.8126076689197017</v>
      </c>
      <c r="X3516" s="7">
        <f>CEILING(((Sheet1!S3516-MIN(S:S))/(MAX(S:S)-MIN(S:S))*5),1)*Sheet2!E$6+CEILING(((Sheet1!T3516-MIN(T:T))/(MAX(T:T)-MIN(T:T))*5),1)*Sheet2!E$7+CEILING(((Sheet1!V3516-MIN(V:V))/(MAX(V:V)-MIN(V:V))*5),1)*Sheet2!E$8</f>
        <v>0.25202436024272301</v>
      </c>
      <c r="Y3516" s="7">
        <f>CEILING(((Sheet1!U3516-MIN(U:U))/(MAX(U:U)-MIN(U:U))*5),1)*Sheet2!E$9</f>
        <v>0.16507402473582466</v>
      </c>
      <c r="Z3516" s="7">
        <f>CEILING(((Sheet1!H3516-MIN(H:H))/(MAX(H:H)-MIN(H:H))*5),1)*Sheet2!E$10+I3516*Sheet2!E$11+F3516*Sheet2!E$12+CEILING(((Sheet1!N3516-MIN(N:N))/(MAX(N:N)-MIN(N:N))*5),1)*Sheet2!E$13</f>
        <v>0.40685250198070277</v>
      </c>
      <c r="AA3516" s="7">
        <f>B3516*Sheet2!E$14+C3516*Sheet2!E$15+M3516*Sheet2!E$16+R3516*Sheet2!E$17</f>
        <v>0.15286518179823347</v>
      </c>
      <c r="AB3516" s="7">
        <f t="shared" si="64"/>
        <v>2.7894237376771862</v>
      </c>
    </row>
    <row r="3517" spans="1:28" ht="29" hidden="1" x14ac:dyDescent="0.35">
      <c r="A3517" s="9" t="s">
        <v>1615</v>
      </c>
      <c r="B3517" s="9">
        <v>4</v>
      </c>
      <c r="C3517" s="9">
        <v>3</v>
      </c>
      <c r="D3517" s="5">
        <v>3</v>
      </c>
      <c r="E3517" s="5">
        <v>43610</v>
      </c>
      <c r="F3517" s="5">
        <v>4</v>
      </c>
      <c r="G3517" s="9" t="s">
        <v>3456</v>
      </c>
      <c r="H3517" s="5">
        <v>1</v>
      </c>
      <c r="I3517" s="5">
        <v>3</v>
      </c>
      <c r="J3517" s="5">
        <v>5</v>
      </c>
      <c r="K3517" s="5">
        <v>282.39739999999995</v>
      </c>
      <c r="L3517" s="5">
        <v>4.9000000000000004</v>
      </c>
      <c r="M3517" s="5">
        <v>3</v>
      </c>
      <c r="N3517" s="5">
        <v>1</v>
      </c>
      <c r="O3517" s="13">
        <v>43613</v>
      </c>
      <c r="P3517" s="5" t="s">
        <v>57</v>
      </c>
      <c r="Q3517" s="5" t="s">
        <v>58</v>
      </c>
      <c r="R3517" s="5">
        <v>5</v>
      </c>
      <c r="S3517" s="10">
        <v>1.7164111403429201</v>
      </c>
      <c r="T3517" s="10">
        <v>3.68</v>
      </c>
      <c r="U3517" s="10">
        <v>3</v>
      </c>
      <c r="V3517" s="10">
        <v>2.1440084566596185</v>
      </c>
      <c r="W3517" s="7">
        <f>Sheet1!J3517*Sheet2!E$2+CEILING(((Sheet1!K3517-MIN(K:K))/(MAX(K:K)-MIN(K:K))*5),1)*Sheet2!E$3+CEILING(((Sheet1!L3517-MIN(L:L))/(MAX(L:L)-MIN(L:L))*5),1)*Sheet2!E$4+Sheet1!D3517*Sheet2!E$5</f>
        <v>1.7440986966631691</v>
      </c>
      <c r="X3517" s="7">
        <f>CEILING(((Sheet1!S3517-MIN(S:S))/(MAX(S:S)-MIN(S:S))*5),1)*Sheet2!E$6+CEILING(((Sheet1!T3517-MIN(T:T))/(MAX(T:T)-MIN(T:T))*5),1)*Sheet2!E$7+CEILING(((Sheet1!V3517-MIN(V:V))/(MAX(V:V)-MIN(V:V))*5),1)*Sheet2!E$8</f>
        <v>0.25202436024272301</v>
      </c>
      <c r="Y3517" s="7">
        <f>CEILING(((Sheet1!U3517-MIN(U:U))/(MAX(U:U)-MIN(U:U))*5),1)*Sheet2!E$9</f>
        <v>0.16507402473582466</v>
      </c>
      <c r="Z3517" s="7">
        <f>CEILING(((Sheet1!H3517-MIN(H:H))/(MAX(H:H)-MIN(H:H))*5),1)*Sheet2!E$10+I3517*Sheet2!E$11+F3517*Sheet2!E$12+CEILING(((Sheet1!N3517-MIN(N:N))/(MAX(N:N)-MIN(N:N))*5),1)*Sheet2!E$13</f>
        <v>0.40685250198070277</v>
      </c>
      <c r="AA3517" s="7">
        <f>B3517*Sheet2!E$14+C3517*Sheet2!E$15+M3517*Sheet2!E$16+R3517*Sheet2!E$17</f>
        <v>0.15286518179823347</v>
      </c>
      <c r="AB3517" s="7">
        <f t="shared" si="64"/>
        <v>2.7209147654206536</v>
      </c>
    </row>
    <row r="3518" spans="1:28" ht="29" hidden="1" x14ac:dyDescent="0.35">
      <c r="A3518" s="9" t="s">
        <v>1615</v>
      </c>
      <c r="B3518" s="9">
        <v>4</v>
      </c>
      <c r="C3518" s="9">
        <v>3</v>
      </c>
      <c r="D3518" s="5">
        <v>3</v>
      </c>
      <c r="E3518" s="5">
        <v>43610</v>
      </c>
      <c r="F3518" s="5">
        <v>4</v>
      </c>
      <c r="G3518" s="9" t="s">
        <v>3456</v>
      </c>
      <c r="H3518" s="5">
        <v>1</v>
      </c>
      <c r="I3518" s="5">
        <v>3</v>
      </c>
      <c r="J3518" s="5">
        <v>5</v>
      </c>
      <c r="K3518" s="5">
        <v>282.39739999999995</v>
      </c>
      <c r="L3518" s="5">
        <v>4.9000000000000004</v>
      </c>
      <c r="M3518" s="5">
        <v>3</v>
      </c>
      <c r="N3518" s="5">
        <v>1</v>
      </c>
      <c r="O3518" s="13">
        <v>43613</v>
      </c>
      <c r="P3518" s="5" t="s">
        <v>57</v>
      </c>
      <c r="Q3518" s="5" t="s">
        <v>58</v>
      </c>
      <c r="R3518" s="5">
        <v>5</v>
      </c>
      <c r="S3518" s="10">
        <v>1.97647343433427</v>
      </c>
      <c r="T3518" s="10">
        <v>4.2249999999999996</v>
      </c>
      <c r="U3518" s="10">
        <v>3</v>
      </c>
      <c r="V3518" s="10">
        <v>2.1376457313341501</v>
      </c>
      <c r="W3518" s="7">
        <f>Sheet1!J3518*Sheet2!E$2+CEILING(((Sheet1!K3518-MIN(K:K))/(MAX(K:K)-MIN(K:K))*5),1)*Sheet2!E$3+CEILING(((Sheet1!L3518-MIN(L:L))/(MAX(L:L)-MIN(L:L))*5),1)*Sheet2!E$4+Sheet1!D3518*Sheet2!E$5</f>
        <v>1.7440986966631691</v>
      </c>
      <c r="X3518" s="7">
        <f>CEILING(((Sheet1!S3518-MIN(S:S))/(MAX(S:S)-MIN(S:S))*5),1)*Sheet2!E$6+CEILING(((Sheet1!T3518-MIN(T:T))/(MAX(T:T)-MIN(T:T))*5),1)*Sheet2!E$7+CEILING(((Sheet1!V3518-MIN(V:V))/(MAX(V:V)-MIN(V:V))*5),1)*Sheet2!E$8</f>
        <v>0.25202436024272301</v>
      </c>
      <c r="Y3518" s="7">
        <f>CEILING(((Sheet1!U3518-MIN(U:U))/(MAX(U:U)-MIN(U:U))*5),1)*Sheet2!E$9</f>
        <v>0.16507402473582466</v>
      </c>
      <c r="Z3518" s="7">
        <f>CEILING(((Sheet1!H3518-MIN(H:H))/(MAX(H:H)-MIN(H:H))*5),1)*Sheet2!E$10+I3518*Sheet2!E$11+F3518*Sheet2!E$12+CEILING(((Sheet1!N3518-MIN(N:N))/(MAX(N:N)-MIN(N:N))*5),1)*Sheet2!E$13</f>
        <v>0.40685250198070277</v>
      </c>
      <c r="AA3518" s="7">
        <f>B3518*Sheet2!E$14+C3518*Sheet2!E$15+M3518*Sheet2!E$16+R3518*Sheet2!E$17</f>
        <v>0.15286518179823347</v>
      </c>
      <c r="AB3518" s="7">
        <f t="shared" si="64"/>
        <v>2.7209147654206536</v>
      </c>
    </row>
    <row r="3519" spans="1:28" ht="29" hidden="1" x14ac:dyDescent="0.35">
      <c r="A3519" s="9" t="s">
        <v>1615</v>
      </c>
      <c r="B3519" s="9">
        <v>4</v>
      </c>
      <c r="C3519" s="9">
        <v>3</v>
      </c>
      <c r="D3519" s="5">
        <v>3</v>
      </c>
      <c r="E3519" s="5">
        <v>43610</v>
      </c>
      <c r="F3519" s="5">
        <v>4</v>
      </c>
      <c r="G3519" s="9" t="s">
        <v>3456</v>
      </c>
      <c r="H3519" s="5">
        <v>1</v>
      </c>
      <c r="I3519" s="5">
        <v>3</v>
      </c>
      <c r="J3519" s="5">
        <v>5</v>
      </c>
      <c r="K3519" s="5">
        <v>282.39739999999995</v>
      </c>
      <c r="L3519" s="5">
        <v>4.9000000000000004</v>
      </c>
      <c r="M3519" s="5">
        <v>3</v>
      </c>
      <c r="N3519" s="5">
        <v>1</v>
      </c>
      <c r="O3519" s="13">
        <v>43613</v>
      </c>
      <c r="P3519" s="5" t="s">
        <v>57</v>
      </c>
      <c r="Q3519" s="5" t="s">
        <v>58</v>
      </c>
      <c r="R3519" s="5">
        <v>5</v>
      </c>
      <c r="S3519" s="10">
        <v>2.1845232695273502</v>
      </c>
      <c r="T3519" s="10">
        <v>4.66</v>
      </c>
      <c r="U3519" s="10">
        <v>3</v>
      </c>
      <c r="V3519" s="10">
        <v>2.1331885382059816</v>
      </c>
      <c r="W3519" s="7">
        <f>Sheet1!J3519*Sheet2!E$2+CEILING(((Sheet1!K3519-MIN(K:K))/(MAX(K:K)-MIN(K:K))*5),1)*Sheet2!E$3+CEILING(((Sheet1!L3519-MIN(L:L))/(MAX(L:L)-MIN(L:L))*5),1)*Sheet2!E$4+Sheet1!D3519*Sheet2!E$5</f>
        <v>1.7440986966631691</v>
      </c>
      <c r="X3519" s="7">
        <f>CEILING(((Sheet1!S3519-MIN(S:S))/(MAX(S:S)-MIN(S:S))*5),1)*Sheet2!E$6+CEILING(((Sheet1!T3519-MIN(T:T))/(MAX(T:T)-MIN(T:T))*5),1)*Sheet2!E$7+CEILING(((Sheet1!V3519-MIN(V:V))/(MAX(V:V)-MIN(V:V))*5),1)*Sheet2!E$8</f>
        <v>0.25202436024272301</v>
      </c>
      <c r="Y3519" s="7">
        <f>CEILING(((Sheet1!U3519-MIN(U:U))/(MAX(U:U)-MIN(U:U))*5),1)*Sheet2!E$9</f>
        <v>0.16507402473582466</v>
      </c>
      <c r="Z3519" s="7">
        <f>CEILING(((Sheet1!H3519-MIN(H:H))/(MAX(H:H)-MIN(H:H))*5),1)*Sheet2!E$10+I3519*Sheet2!E$11+F3519*Sheet2!E$12+CEILING(((Sheet1!N3519-MIN(N:N))/(MAX(N:N)-MIN(N:N))*5),1)*Sheet2!E$13</f>
        <v>0.40685250198070277</v>
      </c>
      <c r="AA3519" s="7">
        <f>B3519*Sheet2!E$14+C3519*Sheet2!E$15+M3519*Sheet2!E$16+R3519*Sheet2!E$17</f>
        <v>0.15286518179823347</v>
      </c>
      <c r="AB3519" s="7">
        <f t="shared" si="64"/>
        <v>2.7209147654206536</v>
      </c>
    </row>
    <row r="3520" spans="1:28" ht="29" hidden="1" x14ac:dyDescent="0.35">
      <c r="A3520" s="9" t="s">
        <v>1616</v>
      </c>
      <c r="B3520" s="9">
        <v>5</v>
      </c>
      <c r="C3520" s="9">
        <v>5</v>
      </c>
      <c r="D3520" s="5">
        <v>3</v>
      </c>
      <c r="E3520" s="5">
        <v>43610</v>
      </c>
      <c r="F3520" s="5">
        <v>4</v>
      </c>
      <c r="G3520" s="9" t="s">
        <v>3456</v>
      </c>
      <c r="H3520" s="5">
        <v>1</v>
      </c>
      <c r="I3520" s="5">
        <v>3</v>
      </c>
      <c r="J3520" s="5">
        <v>3</v>
      </c>
      <c r="K3520" s="5">
        <v>193.31959999999998</v>
      </c>
      <c r="L3520" s="5">
        <v>4.9000000000000004</v>
      </c>
      <c r="M3520" s="5">
        <v>3</v>
      </c>
      <c r="N3520" s="5">
        <v>1</v>
      </c>
      <c r="O3520" s="13">
        <v>43613</v>
      </c>
      <c r="P3520" s="5" t="s">
        <v>651</v>
      </c>
      <c r="Q3520" s="5" t="s">
        <v>652</v>
      </c>
      <c r="R3520" s="5">
        <v>5</v>
      </c>
      <c r="S3520" s="10">
        <v>4.8059511929601699</v>
      </c>
      <c r="T3520" s="10">
        <v>10.0695</v>
      </c>
      <c r="U3520" s="10">
        <v>3</v>
      </c>
      <c r="V3520" s="10">
        <v>2.0952147859408052</v>
      </c>
      <c r="W3520" s="7">
        <f>Sheet1!J3520*Sheet2!E$2+CEILING(((Sheet1!K3520-MIN(K:K))/(MAX(K:K)-MIN(K:K))*5),1)*Sheet2!E$3+CEILING(((Sheet1!L3520-MIN(L:L))/(MAX(L:L)-MIN(L:L))*5),1)*Sheet2!E$4+Sheet1!D3520*Sheet2!E$5</f>
        <v>1.1605404200130596</v>
      </c>
      <c r="X3520" s="7">
        <f>CEILING(((Sheet1!S3520-MIN(S:S))/(MAX(S:S)-MIN(S:S))*5),1)*Sheet2!E$6+CEILING(((Sheet1!T3520-MIN(T:T))/(MAX(T:T)-MIN(T:T))*5),1)*Sheet2!E$7+CEILING(((Sheet1!V3520-MIN(V:V))/(MAX(V:V)-MIN(V:V))*5),1)*Sheet2!E$8</f>
        <v>0.25202436024272301</v>
      </c>
      <c r="Y3520" s="7">
        <f>CEILING(((Sheet1!U3520-MIN(U:U))/(MAX(U:U)-MIN(U:U))*5),1)*Sheet2!E$9</f>
        <v>0.16507402473582466</v>
      </c>
      <c r="Z3520" s="7">
        <f>CEILING(((Sheet1!H3520-MIN(H:H))/(MAX(H:H)-MIN(H:H))*5),1)*Sheet2!E$10+I3520*Sheet2!E$11+F3520*Sheet2!E$12+CEILING(((Sheet1!N3520-MIN(N:N))/(MAX(N:N)-MIN(N:N))*5),1)*Sheet2!E$13</f>
        <v>0.40685250198070277</v>
      </c>
      <c r="AA3520" s="7">
        <f>B3520*Sheet2!E$14+C3520*Sheet2!E$15+M3520*Sheet2!E$16+R3520*Sheet2!E$17</f>
        <v>0.19807997460123841</v>
      </c>
      <c r="AB3520" s="7">
        <f t="shared" si="64"/>
        <v>2.1825712815735483</v>
      </c>
    </row>
    <row r="3521" spans="1:28" ht="29" hidden="1" x14ac:dyDescent="0.35">
      <c r="A3521" s="9" t="s">
        <v>1617</v>
      </c>
      <c r="B3521" s="9">
        <v>5</v>
      </c>
      <c r="C3521" s="9">
        <v>5</v>
      </c>
      <c r="D3521" s="5">
        <v>3</v>
      </c>
      <c r="E3521" s="5">
        <v>43610</v>
      </c>
      <c r="F3521" s="5">
        <v>4</v>
      </c>
      <c r="G3521" s="9" t="s">
        <v>3456</v>
      </c>
      <c r="H3521" s="5">
        <v>1</v>
      </c>
      <c r="I3521" s="5">
        <v>3</v>
      </c>
      <c r="J3521" s="5">
        <v>3</v>
      </c>
      <c r="K3521" s="5">
        <v>184.83600000000001</v>
      </c>
      <c r="L3521" s="5">
        <v>4.9000000000000004</v>
      </c>
      <c r="M3521" s="5">
        <v>3</v>
      </c>
      <c r="N3521" s="5">
        <v>1</v>
      </c>
      <c r="O3521" s="13">
        <v>43613</v>
      </c>
      <c r="P3521" s="5" t="s">
        <v>651</v>
      </c>
      <c r="Q3521" s="5" t="s">
        <v>652</v>
      </c>
      <c r="R3521" s="5">
        <v>5</v>
      </c>
      <c r="S3521" s="10">
        <v>3.2900904170068599</v>
      </c>
      <c r="T3521" s="10">
        <v>6.89</v>
      </c>
      <c r="U3521" s="10">
        <v>3</v>
      </c>
      <c r="V3521" s="10">
        <v>2.094167371323532</v>
      </c>
      <c r="W3521" s="7">
        <f>Sheet1!J3521*Sheet2!E$2+CEILING(((Sheet1!K3521-MIN(K:K))/(MAX(K:K)-MIN(K:K))*5),1)*Sheet2!E$3+CEILING(((Sheet1!L3521-MIN(L:L))/(MAX(L:L)-MIN(L:L))*5),1)*Sheet2!E$4+Sheet1!D3521*Sheet2!E$5</f>
        <v>1.1605404200130596</v>
      </c>
      <c r="X3521" s="7">
        <f>CEILING(((Sheet1!S3521-MIN(S:S))/(MAX(S:S)-MIN(S:S))*5),1)*Sheet2!E$6+CEILING(((Sheet1!T3521-MIN(T:T))/(MAX(T:T)-MIN(T:T))*5),1)*Sheet2!E$7+CEILING(((Sheet1!V3521-MIN(V:V))/(MAX(V:V)-MIN(V:V))*5),1)*Sheet2!E$8</f>
        <v>0.25202436024272301</v>
      </c>
      <c r="Y3521" s="7">
        <f>CEILING(((Sheet1!U3521-MIN(U:U))/(MAX(U:U)-MIN(U:U))*5),1)*Sheet2!E$9</f>
        <v>0.16507402473582466</v>
      </c>
      <c r="Z3521" s="7">
        <f>CEILING(((Sheet1!H3521-MIN(H:H))/(MAX(H:H)-MIN(H:H))*5),1)*Sheet2!E$10+I3521*Sheet2!E$11+F3521*Sheet2!E$12+CEILING(((Sheet1!N3521-MIN(N:N))/(MAX(N:N)-MIN(N:N))*5),1)*Sheet2!E$13</f>
        <v>0.40685250198070277</v>
      </c>
      <c r="AA3521" s="7">
        <f>B3521*Sheet2!E$14+C3521*Sheet2!E$15+M3521*Sheet2!E$16+R3521*Sheet2!E$17</f>
        <v>0.19807997460123841</v>
      </c>
      <c r="AB3521" s="7">
        <f t="shared" si="64"/>
        <v>2.1825712815735483</v>
      </c>
    </row>
    <row r="3522" spans="1:28" ht="29" hidden="1" x14ac:dyDescent="0.35">
      <c r="A3522" s="9" t="s">
        <v>1618</v>
      </c>
      <c r="B3522" s="9">
        <v>5</v>
      </c>
      <c r="C3522" s="9">
        <v>5</v>
      </c>
      <c r="D3522" s="5">
        <v>3</v>
      </c>
      <c r="E3522" s="5">
        <v>43610</v>
      </c>
      <c r="F3522" s="5">
        <v>4</v>
      </c>
      <c r="G3522" s="9" t="s">
        <v>3456</v>
      </c>
      <c r="H3522" s="5">
        <v>1</v>
      </c>
      <c r="I3522" s="5">
        <v>3</v>
      </c>
      <c r="J3522" s="5">
        <v>3</v>
      </c>
      <c r="K3522" s="5">
        <v>218.7704</v>
      </c>
      <c r="L3522" s="5">
        <v>4.9000000000000004</v>
      </c>
      <c r="M3522" s="5">
        <v>3</v>
      </c>
      <c r="N3522" s="5">
        <v>0</v>
      </c>
      <c r="O3522" s="13">
        <v>43618</v>
      </c>
      <c r="P3522" s="5" t="s">
        <v>651</v>
      </c>
      <c r="Q3522" s="5" t="s">
        <v>652</v>
      </c>
      <c r="R3522" s="5">
        <v>5</v>
      </c>
      <c r="S3522" s="10">
        <v>1.4969911397381199</v>
      </c>
      <c r="T3522" s="10">
        <v>3.133</v>
      </c>
      <c r="U3522" s="10">
        <v>8</v>
      </c>
      <c r="V3522" s="10">
        <v>2.0928647584033659</v>
      </c>
      <c r="W3522" s="7">
        <f>Sheet1!J3522*Sheet2!E$2+CEILING(((Sheet1!K3522-MIN(K:K))/(MAX(K:K)-MIN(K:K))*5),1)*Sheet2!E$3+CEILING(((Sheet1!L3522-MIN(L:L))/(MAX(L:L)-MIN(L:L))*5),1)*Sheet2!E$4+Sheet1!D3522*Sheet2!E$5</f>
        <v>1.2290493922695922</v>
      </c>
      <c r="X3522" s="7">
        <f>CEILING(((Sheet1!S3522-MIN(S:S))/(MAX(S:S)-MIN(S:S))*5),1)*Sheet2!E$6+CEILING(((Sheet1!T3522-MIN(T:T))/(MAX(T:T)-MIN(T:T))*5),1)*Sheet2!E$7+CEILING(((Sheet1!V3522-MIN(V:V))/(MAX(V:V)-MIN(V:V))*5),1)*Sheet2!E$8</f>
        <v>0.25202436024272301</v>
      </c>
      <c r="Y3522" s="7">
        <f>CEILING(((Sheet1!U3522-MIN(U:U))/(MAX(U:U)-MIN(U:U))*5),1)*Sheet2!E$9</f>
        <v>0.33014804947164933</v>
      </c>
      <c r="Z3522" s="7">
        <f>CEILING(((Sheet1!H3522-MIN(H:H))/(MAX(H:H)-MIN(H:H))*5),1)*Sheet2!E$10+I3522*Sheet2!E$11+F3522*Sheet2!E$12+CEILING(((Sheet1!N3522-MIN(N:N))/(MAX(N:N)-MIN(N:N))*5),1)*Sheet2!E$13</f>
        <v>0.18771554928920084</v>
      </c>
      <c r="AA3522" s="7">
        <f>B3522*Sheet2!E$14+C3522*Sheet2!E$15+M3522*Sheet2!E$16+R3522*Sheet2!E$17</f>
        <v>0.19807997460123841</v>
      </c>
      <c r="AB3522" s="7">
        <f t="shared" si="64"/>
        <v>2.1970173258744037</v>
      </c>
    </row>
    <row r="3523" spans="1:28" ht="29" hidden="1" x14ac:dyDescent="0.35">
      <c r="A3523" s="9" t="s">
        <v>1618</v>
      </c>
      <c r="B3523" s="9">
        <v>5</v>
      </c>
      <c r="C3523" s="9">
        <v>5</v>
      </c>
      <c r="D3523" s="5">
        <v>3</v>
      </c>
      <c r="E3523" s="5">
        <v>43610</v>
      </c>
      <c r="F3523" s="5">
        <v>4</v>
      </c>
      <c r="G3523" s="9" t="s">
        <v>3456</v>
      </c>
      <c r="H3523" s="5">
        <v>1</v>
      </c>
      <c r="I3523" s="5">
        <v>3</v>
      </c>
      <c r="J3523" s="5">
        <v>3</v>
      </c>
      <c r="K3523" s="5">
        <v>218.7704</v>
      </c>
      <c r="L3523" s="5">
        <v>4.9000000000000004</v>
      </c>
      <c r="M3523" s="5">
        <v>3</v>
      </c>
      <c r="N3523" s="5">
        <v>0</v>
      </c>
      <c r="O3523" s="13">
        <v>43618</v>
      </c>
      <c r="P3523" s="5" t="s">
        <v>651</v>
      </c>
      <c r="Q3523" s="5" t="s">
        <v>652</v>
      </c>
      <c r="R3523" s="5">
        <v>5</v>
      </c>
      <c r="S3523" s="10">
        <v>4.4909734192143702</v>
      </c>
      <c r="T3523" s="10">
        <v>9.3989999999999991</v>
      </c>
      <c r="U3523" s="10">
        <v>8</v>
      </c>
      <c r="V3523" s="10">
        <v>2.0928647584033611</v>
      </c>
      <c r="W3523" s="7">
        <f>Sheet1!J3523*Sheet2!E$2+CEILING(((Sheet1!K3523-MIN(K:K))/(MAX(K:K)-MIN(K:K))*5),1)*Sheet2!E$3+CEILING(((Sheet1!L3523-MIN(L:L))/(MAX(L:L)-MIN(L:L))*5),1)*Sheet2!E$4+Sheet1!D3523*Sheet2!E$5</f>
        <v>1.2290493922695922</v>
      </c>
      <c r="X3523" s="7">
        <f>CEILING(((Sheet1!S3523-MIN(S:S))/(MAX(S:S)-MIN(S:S))*5),1)*Sheet2!E$6+CEILING(((Sheet1!T3523-MIN(T:T))/(MAX(T:T)-MIN(T:T))*5),1)*Sheet2!E$7+CEILING(((Sheet1!V3523-MIN(V:V))/(MAX(V:V)-MIN(V:V))*5),1)*Sheet2!E$8</f>
        <v>0.25202436024272301</v>
      </c>
      <c r="Y3523" s="7">
        <f>CEILING(((Sheet1!U3523-MIN(U:U))/(MAX(U:U)-MIN(U:U))*5),1)*Sheet2!E$9</f>
        <v>0.33014804947164933</v>
      </c>
      <c r="Z3523" s="7">
        <f>CEILING(((Sheet1!H3523-MIN(H:H))/(MAX(H:H)-MIN(H:H))*5),1)*Sheet2!E$10+I3523*Sheet2!E$11+F3523*Sheet2!E$12+CEILING(((Sheet1!N3523-MIN(N:N))/(MAX(N:N)-MIN(N:N))*5),1)*Sheet2!E$13</f>
        <v>0.18771554928920084</v>
      </c>
      <c r="AA3523" s="7">
        <f>B3523*Sheet2!E$14+C3523*Sheet2!E$15+M3523*Sheet2!E$16+R3523*Sheet2!E$17</f>
        <v>0.19807997460123841</v>
      </c>
      <c r="AB3523" s="7">
        <f t="shared" ref="AB3523:AB3586" si="66">SUM(W3523:AA3523)</f>
        <v>2.1970173258744037</v>
      </c>
    </row>
    <row r="3524" spans="1:28" ht="29" hidden="1" x14ac:dyDescent="0.35">
      <c r="A3524" s="9" t="s">
        <v>1618</v>
      </c>
      <c r="B3524" s="9">
        <v>5</v>
      </c>
      <c r="C3524" s="9">
        <v>5</v>
      </c>
      <c r="D3524" s="5">
        <v>3</v>
      </c>
      <c r="E3524" s="5">
        <v>43610</v>
      </c>
      <c r="F3524" s="5">
        <v>4</v>
      </c>
      <c r="G3524" s="9" t="s">
        <v>3456</v>
      </c>
      <c r="H3524" s="5">
        <v>1</v>
      </c>
      <c r="I3524" s="5">
        <v>3</v>
      </c>
      <c r="J3524" s="5">
        <v>3</v>
      </c>
      <c r="K3524" s="5">
        <v>218.7704</v>
      </c>
      <c r="L3524" s="5">
        <v>4.9000000000000004</v>
      </c>
      <c r="M3524" s="5">
        <v>3</v>
      </c>
      <c r="N3524" s="5">
        <v>0</v>
      </c>
      <c r="O3524" s="13">
        <v>43618</v>
      </c>
      <c r="P3524" s="5" t="s">
        <v>651</v>
      </c>
      <c r="Q3524" s="5" t="s">
        <v>652</v>
      </c>
      <c r="R3524" s="5">
        <v>5</v>
      </c>
      <c r="S3524" s="10">
        <v>5.9879645589524904</v>
      </c>
      <c r="T3524" s="10">
        <v>12.532</v>
      </c>
      <c r="U3524" s="10">
        <v>8</v>
      </c>
      <c r="V3524" s="10">
        <v>2.0928647584033624</v>
      </c>
      <c r="W3524" s="7">
        <f>Sheet1!J3524*Sheet2!E$2+CEILING(((Sheet1!K3524-MIN(K:K))/(MAX(K:K)-MIN(K:K))*5),1)*Sheet2!E$3+CEILING(((Sheet1!L3524-MIN(L:L))/(MAX(L:L)-MIN(L:L))*5),1)*Sheet2!E$4+Sheet1!D3524*Sheet2!E$5</f>
        <v>1.2290493922695922</v>
      </c>
      <c r="X3524" s="7">
        <f>CEILING(((Sheet1!S3524-MIN(S:S))/(MAX(S:S)-MIN(S:S))*5),1)*Sheet2!E$6+CEILING(((Sheet1!T3524-MIN(T:T))/(MAX(T:T)-MIN(T:T))*5),1)*Sheet2!E$7+CEILING(((Sheet1!V3524-MIN(V:V))/(MAX(V:V)-MIN(V:V))*5),1)*Sheet2!E$8</f>
        <v>0.25202436024272301</v>
      </c>
      <c r="Y3524" s="7">
        <f>CEILING(((Sheet1!U3524-MIN(U:U))/(MAX(U:U)-MIN(U:U))*5),1)*Sheet2!E$9</f>
        <v>0.33014804947164933</v>
      </c>
      <c r="Z3524" s="7">
        <f>CEILING(((Sheet1!H3524-MIN(H:H))/(MAX(H:H)-MIN(H:H))*5),1)*Sheet2!E$10+I3524*Sheet2!E$11+F3524*Sheet2!E$12+CEILING(((Sheet1!N3524-MIN(N:N))/(MAX(N:N)-MIN(N:N))*5),1)*Sheet2!E$13</f>
        <v>0.18771554928920084</v>
      </c>
      <c r="AA3524" s="7">
        <f>B3524*Sheet2!E$14+C3524*Sheet2!E$15+M3524*Sheet2!E$16+R3524*Sheet2!E$17</f>
        <v>0.19807997460123841</v>
      </c>
      <c r="AB3524" s="7">
        <f t="shared" si="66"/>
        <v>2.1970173258744037</v>
      </c>
    </row>
    <row r="3525" spans="1:28" ht="29" hidden="1" x14ac:dyDescent="0.35">
      <c r="A3525" s="9" t="s">
        <v>1618</v>
      </c>
      <c r="B3525" s="9">
        <v>5</v>
      </c>
      <c r="C3525" s="9">
        <v>5</v>
      </c>
      <c r="D3525" s="5">
        <v>3</v>
      </c>
      <c r="E3525" s="5">
        <v>43610</v>
      </c>
      <c r="F3525" s="5">
        <v>4</v>
      </c>
      <c r="G3525" s="9" t="s">
        <v>3456</v>
      </c>
      <c r="H3525" s="5">
        <v>1</v>
      </c>
      <c r="I3525" s="5">
        <v>3</v>
      </c>
      <c r="J3525" s="5">
        <v>3</v>
      </c>
      <c r="K3525" s="5">
        <v>218.7704</v>
      </c>
      <c r="L3525" s="5">
        <v>4.9000000000000004</v>
      </c>
      <c r="M3525" s="5">
        <v>3</v>
      </c>
      <c r="N3525" s="5">
        <v>0</v>
      </c>
      <c r="O3525" s="13">
        <v>43618</v>
      </c>
      <c r="P3525" s="5" t="s">
        <v>651</v>
      </c>
      <c r="Q3525" s="5" t="s">
        <v>652</v>
      </c>
      <c r="R3525" s="5">
        <v>5</v>
      </c>
      <c r="S3525" s="10">
        <v>4.4909734192143702</v>
      </c>
      <c r="T3525" s="10">
        <v>9.3989999999999991</v>
      </c>
      <c r="U3525" s="10">
        <v>8</v>
      </c>
      <c r="V3525" s="10">
        <v>2.0928647584033611</v>
      </c>
      <c r="W3525" s="7">
        <f>Sheet1!J3525*Sheet2!E$2+CEILING(((Sheet1!K3525-MIN(K:K))/(MAX(K:K)-MIN(K:K))*5),1)*Sheet2!E$3+CEILING(((Sheet1!L3525-MIN(L:L))/(MAX(L:L)-MIN(L:L))*5),1)*Sheet2!E$4+Sheet1!D3525*Sheet2!E$5</f>
        <v>1.2290493922695922</v>
      </c>
      <c r="X3525" s="7">
        <f>CEILING(((Sheet1!S3525-MIN(S:S))/(MAX(S:S)-MIN(S:S))*5),1)*Sheet2!E$6+CEILING(((Sheet1!T3525-MIN(T:T))/(MAX(T:T)-MIN(T:T))*5),1)*Sheet2!E$7+CEILING(((Sheet1!V3525-MIN(V:V))/(MAX(V:V)-MIN(V:V))*5),1)*Sheet2!E$8</f>
        <v>0.25202436024272301</v>
      </c>
      <c r="Y3525" s="7">
        <f>CEILING(((Sheet1!U3525-MIN(U:U))/(MAX(U:U)-MIN(U:U))*5),1)*Sheet2!E$9</f>
        <v>0.33014804947164933</v>
      </c>
      <c r="Z3525" s="7">
        <f>CEILING(((Sheet1!H3525-MIN(H:H))/(MAX(H:H)-MIN(H:H))*5),1)*Sheet2!E$10+I3525*Sheet2!E$11+F3525*Sheet2!E$12+CEILING(((Sheet1!N3525-MIN(N:N))/(MAX(N:N)-MIN(N:N))*5),1)*Sheet2!E$13</f>
        <v>0.18771554928920084</v>
      </c>
      <c r="AA3525" s="7">
        <f>B3525*Sheet2!E$14+C3525*Sheet2!E$15+M3525*Sheet2!E$16+R3525*Sheet2!E$17</f>
        <v>0.19807997460123841</v>
      </c>
      <c r="AB3525" s="7">
        <f t="shared" si="66"/>
        <v>2.1970173258744037</v>
      </c>
    </row>
    <row r="3526" spans="1:28" ht="29" hidden="1" x14ac:dyDescent="0.35">
      <c r="A3526" s="9" t="s">
        <v>1618</v>
      </c>
      <c r="B3526" s="9">
        <v>5</v>
      </c>
      <c r="C3526" s="9">
        <v>5</v>
      </c>
      <c r="D3526" s="5">
        <v>3</v>
      </c>
      <c r="E3526" s="5">
        <v>43610</v>
      </c>
      <c r="F3526" s="5">
        <v>4</v>
      </c>
      <c r="G3526" s="9" t="s">
        <v>3456</v>
      </c>
      <c r="H3526" s="5">
        <v>1</v>
      </c>
      <c r="I3526" s="5">
        <v>3</v>
      </c>
      <c r="J3526" s="5">
        <v>3</v>
      </c>
      <c r="K3526" s="5">
        <v>218.7704</v>
      </c>
      <c r="L3526" s="5">
        <v>4.9000000000000004</v>
      </c>
      <c r="M3526" s="5">
        <v>3</v>
      </c>
      <c r="N3526" s="5">
        <v>0</v>
      </c>
      <c r="O3526" s="13">
        <v>43618</v>
      </c>
      <c r="P3526" s="5" t="s">
        <v>651</v>
      </c>
      <c r="Q3526" s="5" t="s">
        <v>652</v>
      </c>
      <c r="R3526" s="5">
        <v>5</v>
      </c>
      <c r="S3526" s="10">
        <v>1.4969911397381199</v>
      </c>
      <c r="T3526" s="10">
        <v>3.133</v>
      </c>
      <c r="U3526" s="10">
        <v>8</v>
      </c>
      <c r="V3526" s="10">
        <v>2.0928647584033659</v>
      </c>
      <c r="W3526" s="7">
        <f>Sheet1!J3526*Sheet2!E$2+CEILING(((Sheet1!K3526-MIN(K:K))/(MAX(K:K)-MIN(K:K))*5),1)*Sheet2!E$3+CEILING(((Sheet1!L3526-MIN(L:L))/(MAX(L:L)-MIN(L:L))*5),1)*Sheet2!E$4+Sheet1!D3526*Sheet2!E$5</f>
        <v>1.2290493922695922</v>
      </c>
      <c r="X3526" s="7">
        <f>CEILING(((Sheet1!S3526-MIN(S:S))/(MAX(S:S)-MIN(S:S))*5),1)*Sheet2!E$6+CEILING(((Sheet1!T3526-MIN(T:T))/(MAX(T:T)-MIN(T:T))*5),1)*Sheet2!E$7+CEILING(((Sheet1!V3526-MIN(V:V))/(MAX(V:V)-MIN(V:V))*5),1)*Sheet2!E$8</f>
        <v>0.25202436024272301</v>
      </c>
      <c r="Y3526" s="7">
        <f>CEILING(((Sheet1!U3526-MIN(U:U))/(MAX(U:U)-MIN(U:U))*5),1)*Sheet2!E$9</f>
        <v>0.33014804947164933</v>
      </c>
      <c r="Z3526" s="7">
        <f>CEILING(((Sheet1!H3526-MIN(H:H))/(MAX(H:H)-MIN(H:H))*5),1)*Sheet2!E$10+I3526*Sheet2!E$11+F3526*Sheet2!E$12+CEILING(((Sheet1!N3526-MIN(N:N))/(MAX(N:N)-MIN(N:N))*5),1)*Sheet2!E$13</f>
        <v>0.18771554928920084</v>
      </c>
      <c r="AA3526" s="7">
        <f>B3526*Sheet2!E$14+C3526*Sheet2!E$15+M3526*Sheet2!E$16+R3526*Sheet2!E$17</f>
        <v>0.19807997460123841</v>
      </c>
      <c r="AB3526" s="7">
        <f t="shared" si="66"/>
        <v>2.1970173258744037</v>
      </c>
    </row>
    <row r="3527" spans="1:28" ht="29" hidden="1" x14ac:dyDescent="0.35">
      <c r="A3527" s="9" t="s">
        <v>1619</v>
      </c>
      <c r="B3527" s="9">
        <v>5</v>
      </c>
      <c r="C3527" s="9">
        <v>5</v>
      </c>
      <c r="D3527" s="5">
        <v>3</v>
      </c>
      <c r="E3527" s="5">
        <v>43610</v>
      </c>
      <c r="F3527" s="5">
        <v>4</v>
      </c>
      <c r="G3527" s="9" t="s">
        <v>3456</v>
      </c>
      <c r="H3527" s="5">
        <v>1</v>
      </c>
      <c r="I3527" s="5">
        <v>3</v>
      </c>
      <c r="J3527" s="5">
        <v>3</v>
      </c>
      <c r="K3527" s="5">
        <v>184.83600000000001</v>
      </c>
      <c r="L3527" s="5">
        <v>4.9000000000000004</v>
      </c>
      <c r="M3527" s="5">
        <v>3</v>
      </c>
      <c r="N3527" s="5">
        <v>1</v>
      </c>
      <c r="O3527" s="13">
        <v>43613</v>
      </c>
      <c r="P3527" s="5" t="s">
        <v>651</v>
      </c>
      <c r="Q3527" s="5" t="s">
        <v>652</v>
      </c>
      <c r="R3527" s="5">
        <v>5</v>
      </c>
      <c r="S3527" s="10">
        <v>4.9351356255103003</v>
      </c>
      <c r="T3527" s="10">
        <v>10.335000000000001</v>
      </c>
      <c r="U3527" s="10">
        <v>3</v>
      </c>
      <c r="V3527" s="10">
        <v>2.094167371323528</v>
      </c>
      <c r="W3527" s="7">
        <f>Sheet1!J3527*Sheet2!E$2+CEILING(((Sheet1!K3527-MIN(K:K))/(MAX(K:K)-MIN(K:K))*5),1)*Sheet2!E$3+CEILING(((Sheet1!L3527-MIN(L:L))/(MAX(L:L)-MIN(L:L))*5),1)*Sheet2!E$4+Sheet1!D3527*Sheet2!E$5</f>
        <v>1.1605404200130596</v>
      </c>
      <c r="X3527" s="7">
        <f>CEILING(((Sheet1!S3527-MIN(S:S))/(MAX(S:S)-MIN(S:S))*5),1)*Sheet2!E$6+CEILING(((Sheet1!T3527-MIN(T:T))/(MAX(T:T)-MIN(T:T))*5),1)*Sheet2!E$7+CEILING(((Sheet1!V3527-MIN(V:V))/(MAX(V:V)-MIN(V:V))*5),1)*Sheet2!E$8</f>
        <v>0.25202436024272301</v>
      </c>
      <c r="Y3527" s="7">
        <f>CEILING(((Sheet1!U3527-MIN(U:U))/(MAX(U:U)-MIN(U:U))*5),1)*Sheet2!E$9</f>
        <v>0.16507402473582466</v>
      </c>
      <c r="Z3527" s="7">
        <f>CEILING(((Sheet1!H3527-MIN(H:H))/(MAX(H:H)-MIN(H:H))*5),1)*Sheet2!E$10+I3527*Sheet2!E$11+F3527*Sheet2!E$12+CEILING(((Sheet1!N3527-MIN(N:N))/(MAX(N:N)-MIN(N:N))*5),1)*Sheet2!E$13</f>
        <v>0.40685250198070277</v>
      </c>
      <c r="AA3527" s="7">
        <f>B3527*Sheet2!E$14+C3527*Sheet2!E$15+M3527*Sheet2!E$16+R3527*Sheet2!E$17</f>
        <v>0.19807997460123841</v>
      </c>
      <c r="AB3527" s="7">
        <f t="shared" si="66"/>
        <v>2.1825712815735483</v>
      </c>
    </row>
    <row r="3528" spans="1:28" ht="29" hidden="1" x14ac:dyDescent="0.35">
      <c r="A3528" s="9" t="s">
        <v>1620</v>
      </c>
      <c r="B3528" s="9">
        <v>5</v>
      </c>
      <c r="C3528" s="9">
        <v>5</v>
      </c>
      <c r="D3528" s="5">
        <v>3</v>
      </c>
      <c r="E3528" s="5">
        <v>43610</v>
      </c>
      <c r="F3528" s="5">
        <v>4</v>
      </c>
      <c r="G3528" s="9" t="s">
        <v>3456</v>
      </c>
      <c r="H3528" s="5">
        <v>1</v>
      </c>
      <c r="I3528" s="5">
        <v>3</v>
      </c>
      <c r="J3528" s="5">
        <v>3</v>
      </c>
      <c r="K3528" s="5">
        <v>193.31959999999998</v>
      </c>
      <c r="L3528" s="5">
        <v>4.9000000000000004</v>
      </c>
      <c r="M3528" s="5">
        <v>3</v>
      </c>
      <c r="N3528" s="5">
        <v>1</v>
      </c>
      <c r="O3528" s="13">
        <v>43613</v>
      </c>
      <c r="P3528" s="5" t="s">
        <v>651</v>
      </c>
      <c r="Q3528" s="5" t="s">
        <v>652</v>
      </c>
      <c r="R3528" s="5">
        <v>5</v>
      </c>
      <c r="S3528" s="10">
        <v>2.7462578245486702</v>
      </c>
      <c r="T3528" s="10">
        <v>5.7539999999999996</v>
      </c>
      <c r="U3528" s="10">
        <v>3</v>
      </c>
      <c r="V3528" s="10">
        <v>2.0952147859408039</v>
      </c>
      <c r="W3528" s="7">
        <f>Sheet1!J3528*Sheet2!E$2+CEILING(((Sheet1!K3528-MIN(K:K))/(MAX(K:K)-MIN(K:K))*5),1)*Sheet2!E$3+CEILING(((Sheet1!L3528-MIN(L:L))/(MAX(L:L)-MIN(L:L))*5),1)*Sheet2!E$4+Sheet1!D3528*Sheet2!E$5</f>
        <v>1.1605404200130596</v>
      </c>
      <c r="X3528" s="7">
        <f>CEILING(((Sheet1!S3528-MIN(S:S))/(MAX(S:S)-MIN(S:S))*5),1)*Sheet2!E$6+CEILING(((Sheet1!T3528-MIN(T:T))/(MAX(T:T)-MIN(T:T))*5),1)*Sheet2!E$7+CEILING(((Sheet1!V3528-MIN(V:V))/(MAX(V:V)-MIN(V:V))*5),1)*Sheet2!E$8</f>
        <v>0.25202436024272301</v>
      </c>
      <c r="Y3528" s="7">
        <f>CEILING(((Sheet1!U3528-MIN(U:U))/(MAX(U:U)-MIN(U:U))*5),1)*Sheet2!E$9</f>
        <v>0.16507402473582466</v>
      </c>
      <c r="Z3528" s="7">
        <f>CEILING(((Sheet1!H3528-MIN(H:H))/(MAX(H:H)-MIN(H:H))*5),1)*Sheet2!E$10+I3528*Sheet2!E$11+F3528*Sheet2!E$12+CEILING(((Sheet1!N3528-MIN(N:N))/(MAX(N:N)-MIN(N:N))*5),1)*Sheet2!E$13</f>
        <v>0.40685250198070277</v>
      </c>
      <c r="AA3528" s="7">
        <f>B3528*Sheet2!E$14+C3528*Sheet2!E$15+M3528*Sheet2!E$16+R3528*Sheet2!E$17</f>
        <v>0.19807997460123841</v>
      </c>
      <c r="AB3528" s="7">
        <f t="shared" si="66"/>
        <v>2.1825712815735483</v>
      </c>
    </row>
    <row r="3529" spans="1:28" ht="29" hidden="1" x14ac:dyDescent="0.35">
      <c r="A3529" s="9" t="s">
        <v>1621</v>
      </c>
      <c r="B3529" s="9">
        <v>5</v>
      </c>
      <c r="C3529" s="9">
        <v>4</v>
      </c>
      <c r="D3529" s="5">
        <v>3</v>
      </c>
      <c r="E3529" s="5">
        <v>43610</v>
      </c>
      <c r="F3529" s="5">
        <v>4</v>
      </c>
      <c r="G3529" s="9" t="s">
        <v>3456</v>
      </c>
      <c r="H3529" s="5">
        <v>1</v>
      </c>
      <c r="I3529" s="5">
        <v>4</v>
      </c>
      <c r="J3529" s="5">
        <v>5</v>
      </c>
      <c r="K3529" s="5">
        <v>146.02362204724403</v>
      </c>
      <c r="L3529" s="5">
        <v>5.25</v>
      </c>
      <c r="M3529" s="5">
        <v>5</v>
      </c>
      <c r="N3529" s="5">
        <v>1</v>
      </c>
      <c r="O3529" s="13">
        <v>43613</v>
      </c>
      <c r="P3529" s="5" t="s">
        <v>88</v>
      </c>
      <c r="Q3529" s="5" t="s">
        <v>89</v>
      </c>
      <c r="R3529" s="5">
        <v>3</v>
      </c>
      <c r="S3529" s="10">
        <v>32.2852863795177</v>
      </c>
      <c r="T3529" s="10">
        <v>65.19</v>
      </c>
      <c r="U3529" s="10">
        <v>3</v>
      </c>
      <c r="V3529" s="10">
        <v>2.0191860537857136</v>
      </c>
      <c r="W3529" s="7">
        <f>Sheet1!J3529*Sheet2!E$2+CEILING(((Sheet1!K3529-MIN(K:K))/(MAX(K:K)-MIN(K:K))*5),1)*Sheet2!E$3+CEILING(((Sheet1!L3529-MIN(L:L))/(MAX(L:L)-MIN(L:L))*5),1)*Sheet2!E$4+Sheet1!D3529*Sheet2!E$5</f>
        <v>1.6701111956975805</v>
      </c>
      <c r="X3529" s="7">
        <f>CEILING(((Sheet1!S3529-MIN(S:S))/(MAX(S:S)-MIN(S:S))*5),1)*Sheet2!E$6+CEILING(((Sheet1!T3529-MIN(T:T))/(MAX(T:T)-MIN(T:T))*5),1)*Sheet2!E$7+CEILING(((Sheet1!V3529-MIN(V:V))/(MAX(V:V)-MIN(V:V))*5),1)*Sheet2!E$8</f>
        <v>0.25202436024272301</v>
      </c>
      <c r="Y3529" s="7">
        <f>CEILING(((Sheet1!U3529-MIN(U:U))/(MAX(U:U)-MIN(U:U))*5),1)*Sheet2!E$9</f>
        <v>0.16507402473582466</v>
      </c>
      <c r="Z3529" s="7">
        <f>CEILING(((Sheet1!H3529-MIN(H:H))/(MAX(H:H)-MIN(H:H))*5),1)*Sheet2!E$10+I3529*Sheet2!E$11+F3529*Sheet2!E$12+CEILING(((Sheet1!N3529-MIN(N:N))/(MAX(N:N)-MIN(N:N))*5),1)*Sheet2!E$13</f>
        <v>0.41848166131091452</v>
      </c>
      <c r="AA3529" s="7">
        <f>B3529*Sheet2!E$14+C3529*Sheet2!E$15+M3529*Sheet2!E$16+R3529*Sheet2!E$17</f>
        <v>0.19297199232180545</v>
      </c>
      <c r="AB3529" s="7">
        <f t="shared" si="66"/>
        <v>2.6986632343088481</v>
      </c>
    </row>
    <row r="3530" spans="1:28" ht="29" hidden="1" x14ac:dyDescent="0.35">
      <c r="A3530" s="9" t="s">
        <v>1622</v>
      </c>
      <c r="B3530" s="9">
        <v>5</v>
      </c>
      <c r="C3530" s="9">
        <v>5</v>
      </c>
      <c r="D3530" s="5">
        <v>3</v>
      </c>
      <c r="E3530" s="5">
        <v>43611</v>
      </c>
      <c r="F3530" s="5">
        <v>4</v>
      </c>
      <c r="G3530" s="9" t="s">
        <v>3456</v>
      </c>
      <c r="H3530" s="5">
        <v>1</v>
      </c>
      <c r="I3530" s="5">
        <v>4</v>
      </c>
      <c r="J3530" s="5">
        <v>3</v>
      </c>
      <c r="K3530" s="5">
        <v>155.88582677165363</v>
      </c>
      <c r="L3530" s="5">
        <v>4.9000000000000004</v>
      </c>
      <c r="M3530" s="5">
        <v>4</v>
      </c>
      <c r="N3530" s="5">
        <v>0</v>
      </c>
      <c r="O3530" s="13">
        <v>43614</v>
      </c>
      <c r="P3530" s="5" t="s">
        <v>294</v>
      </c>
      <c r="Q3530" s="5" t="s">
        <v>292</v>
      </c>
      <c r="R3530" s="5">
        <v>4</v>
      </c>
      <c r="S3530" s="10">
        <v>2.8685533194345001</v>
      </c>
      <c r="T3530" s="10">
        <v>5.6879999999999997</v>
      </c>
      <c r="U3530" s="10">
        <v>3</v>
      </c>
      <c r="V3530" s="10">
        <v>1.9828810437176461</v>
      </c>
      <c r="W3530" s="7">
        <f>Sheet1!J3530*Sheet2!E$2+CEILING(((Sheet1!K3530-MIN(K:K))/(MAX(K:K)-MIN(K:K))*5),1)*Sheet2!E$3+CEILING(((Sheet1!L3530-MIN(L:L))/(MAX(L:L)-MIN(L:L))*5),1)*Sheet2!E$4+Sheet1!D3530*Sheet2!E$5</f>
        <v>1.0920314477565269</v>
      </c>
      <c r="X3530" s="7">
        <f>CEILING(((Sheet1!S3530-MIN(S:S))/(MAX(S:S)-MIN(S:S))*5),1)*Sheet2!E$6+CEILING(((Sheet1!T3530-MIN(T:T))/(MAX(T:T)-MIN(T:T))*5),1)*Sheet2!E$7+CEILING(((Sheet1!V3530-MIN(V:V))/(MAX(V:V)-MIN(V:V))*5),1)*Sheet2!E$8</f>
        <v>0.25202436024272301</v>
      </c>
      <c r="Y3530" s="7">
        <f>CEILING(((Sheet1!U3530-MIN(U:U))/(MAX(U:U)-MIN(U:U))*5),1)*Sheet2!E$9</f>
        <v>0.16507402473582466</v>
      </c>
      <c r="Z3530" s="7">
        <f>CEILING(((Sheet1!H3530-MIN(H:H))/(MAX(H:H)-MIN(H:H))*5),1)*Sheet2!E$10+I3530*Sheet2!E$11+F3530*Sheet2!E$12+CEILING(((Sheet1!N3530-MIN(N:N))/(MAX(N:N)-MIN(N:N))*5),1)*Sheet2!E$13</f>
        <v>0.19934470861941261</v>
      </c>
      <c r="AA3530" s="7">
        <f>B3530*Sheet2!E$14+C3530*Sheet2!E$15+M3530*Sheet2!E$16+R3530*Sheet2!E$17</f>
        <v>0.20164044803266326</v>
      </c>
      <c r="AB3530" s="7">
        <f t="shared" si="66"/>
        <v>1.9101149893871505</v>
      </c>
    </row>
    <row r="3531" spans="1:28" ht="29" hidden="1" x14ac:dyDescent="0.35">
      <c r="A3531" s="9" t="s">
        <v>1622</v>
      </c>
      <c r="B3531" s="9">
        <v>5</v>
      </c>
      <c r="C3531" s="9">
        <v>5</v>
      </c>
      <c r="D3531" s="5">
        <v>3</v>
      </c>
      <c r="E3531" s="5">
        <v>43611</v>
      </c>
      <c r="F3531" s="5">
        <v>4</v>
      </c>
      <c r="G3531" s="9" t="s">
        <v>3456</v>
      </c>
      <c r="H3531" s="5">
        <v>1</v>
      </c>
      <c r="I3531" s="5">
        <v>4</v>
      </c>
      <c r="J3531" s="5">
        <v>3</v>
      </c>
      <c r="K3531" s="5">
        <v>159.17322834645663</v>
      </c>
      <c r="L3531" s="5">
        <v>4.9000000000000004</v>
      </c>
      <c r="M3531" s="5">
        <v>4</v>
      </c>
      <c r="N3531" s="5">
        <v>0</v>
      </c>
      <c r="O3531" s="13">
        <v>43614</v>
      </c>
      <c r="P3531" s="5" t="s">
        <v>294</v>
      </c>
      <c r="Q3531" s="5" t="s">
        <v>292</v>
      </c>
      <c r="R3531" s="5">
        <v>4</v>
      </c>
      <c r="S3531" s="10">
        <v>16.603861566609101</v>
      </c>
      <c r="T3531" s="10">
        <v>32.963999999999999</v>
      </c>
      <c r="U3531" s="10">
        <v>3</v>
      </c>
      <c r="V3531" s="10">
        <v>1.9853212981666664</v>
      </c>
      <c r="W3531" s="7">
        <f>Sheet1!J3531*Sheet2!E$2+CEILING(((Sheet1!K3531-MIN(K:K))/(MAX(K:K)-MIN(K:K))*5),1)*Sheet2!E$3+CEILING(((Sheet1!L3531-MIN(L:L))/(MAX(L:L)-MIN(L:L))*5),1)*Sheet2!E$4+Sheet1!D3531*Sheet2!E$5</f>
        <v>1.1605404200130596</v>
      </c>
      <c r="X3531" s="7">
        <f>CEILING(((Sheet1!S3531-MIN(S:S))/(MAX(S:S)-MIN(S:S))*5),1)*Sheet2!E$6+CEILING(((Sheet1!T3531-MIN(T:T))/(MAX(T:T)-MIN(T:T))*5),1)*Sheet2!E$7+CEILING(((Sheet1!V3531-MIN(V:V))/(MAX(V:V)-MIN(V:V))*5),1)*Sheet2!E$8</f>
        <v>0.25202436024272301</v>
      </c>
      <c r="Y3531" s="7">
        <f>CEILING(((Sheet1!U3531-MIN(U:U))/(MAX(U:U)-MIN(U:U))*5),1)*Sheet2!E$9</f>
        <v>0.16507402473582466</v>
      </c>
      <c r="Z3531" s="7">
        <f>CEILING(((Sheet1!H3531-MIN(H:H))/(MAX(H:H)-MIN(H:H))*5),1)*Sheet2!E$10+I3531*Sheet2!E$11+F3531*Sheet2!E$12+CEILING(((Sheet1!N3531-MIN(N:N))/(MAX(N:N)-MIN(N:N))*5),1)*Sheet2!E$13</f>
        <v>0.19934470861941261</v>
      </c>
      <c r="AA3531" s="7">
        <f>B3531*Sheet2!E$14+C3531*Sheet2!E$15+M3531*Sheet2!E$16+R3531*Sheet2!E$17</f>
        <v>0.20164044803266326</v>
      </c>
      <c r="AB3531" s="7">
        <f t="shared" si="66"/>
        <v>1.9786239616436831</v>
      </c>
    </row>
    <row r="3532" spans="1:28" ht="29" hidden="1" x14ac:dyDescent="0.35">
      <c r="A3532" s="9" t="s">
        <v>1623</v>
      </c>
      <c r="B3532" s="9">
        <v>5</v>
      </c>
      <c r="C3532" s="9">
        <v>4</v>
      </c>
      <c r="D3532" s="5">
        <v>3</v>
      </c>
      <c r="E3532" s="5">
        <v>43611</v>
      </c>
      <c r="F3532" s="5">
        <v>4</v>
      </c>
      <c r="G3532" s="9" t="s">
        <v>3456</v>
      </c>
      <c r="H3532" s="5">
        <v>1</v>
      </c>
      <c r="I3532" s="5">
        <v>4</v>
      </c>
      <c r="J3532" s="5">
        <v>3</v>
      </c>
      <c r="K3532" s="5">
        <v>252.70479999999998</v>
      </c>
      <c r="L3532" s="5">
        <v>5.25</v>
      </c>
      <c r="M3532" s="5">
        <v>3</v>
      </c>
      <c r="N3532" s="5">
        <v>0</v>
      </c>
      <c r="O3532" s="13">
        <v>43614</v>
      </c>
      <c r="P3532" s="5" t="s">
        <v>27</v>
      </c>
      <c r="Q3532" s="5" t="s">
        <v>28</v>
      </c>
      <c r="R3532" s="5">
        <v>5</v>
      </c>
      <c r="S3532" s="10">
        <v>8.0471740905379594</v>
      </c>
      <c r="T3532" s="10">
        <v>19.521599999999999</v>
      </c>
      <c r="U3532" s="10">
        <v>3</v>
      </c>
      <c r="V3532" s="10">
        <v>2.4258950757575777</v>
      </c>
      <c r="W3532" s="7">
        <f>Sheet1!J3532*Sheet2!E$2+CEILING(((Sheet1!K3532-MIN(K:K))/(MAX(K:K)-MIN(K:K))*5),1)*Sheet2!E$3+CEILING(((Sheet1!L3532-MIN(L:L))/(MAX(L:L)-MIN(L:L))*5),1)*Sheet2!E$4+Sheet1!D3532*Sheet2!E$5</f>
        <v>1.3605888080736019</v>
      </c>
      <c r="X3532" s="7">
        <f>CEILING(((Sheet1!S3532-MIN(S:S))/(MAX(S:S)-MIN(S:S))*5),1)*Sheet2!E$6+CEILING(((Sheet1!T3532-MIN(T:T))/(MAX(T:T)-MIN(T:T))*5),1)*Sheet2!E$7+CEILING(((Sheet1!V3532-MIN(V:V))/(MAX(V:V)-MIN(V:V))*5),1)*Sheet2!E$8</f>
        <v>0.25202436024272301</v>
      </c>
      <c r="Y3532" s="7">
        <f>CEILING(((Sheet1!U3532-MIN(U:U))/(MAX(U:U)-MIN(U:U))*5),1)*Sheet2!E$9</f>
        <v>0.16507402473582466</v>
      </c>
      <c r="Z3532" s="7">
        <f>CEILING(((Sheet1!H3532-MIN(H:H))/(MAX(H:H)-MIN(H:H))*5),1)*Sheet2!E$10+I3532*Sheet2!E$11+F3532*Sheet2!E$12+CEILING(((Sheet1!N3532-MIN(N:N))/(MAX(N:N)-MIN(N:N))*5),1)*Sheet2!E$13</f>
        <v>0.19934470861941261</v>
      </c>
      <c r="AA3532" s="7">
        <f>B3532*Sheet2!E$14+C3532*Sheet2!E$15+M3532*Sheet2!E$16+R3532*Sheet2!E$17</f>
        <v>0.18585104545895575</v>
      </c>
      <c r="AB3532" s="7">
        <f t="shared" si="66"/>
        <v>2.1628829471305182</v>
      </c>
    </row>
    <row r="3533" spans="1:28" ht="29" hidden="1" x14ac:dyDescent="0.35">
      <c r="A3533" s="9" t="s">
        <v>1624</v>
      </c>
      <c r="B3533" s="9">
        <v>5</v>
      </c>
      <c r="C3533" s="9">
        <v>4</v>
      </c>
      <c r="D3533" s="5">
        <v>3</v>
      </c>
      <c r="E3533" s="5">
        <v>43611</v>
      </c>
      <c r="F3533" s="5">
        <v>4</v>
      </c>
      <c r="G3533" s="9" t="s">
        <v>3456</v>
      </c>
      <c r="H3533" s="5">
        <v>1</v>
      </c>
      <c r="I3533" s="5">
        <v>4</v>
      </c>
      <c r="J3533" s="5">
        <v>3</v>
      </c>
      <c r="K3533" s="5">
        <v>252.70479999999998</v>
      </c>
      <c r="L3533" s="5">
        <v>5.25</v>
      </c>
      <c r="M3533" s="5">
        <v>3</v>
      </c>
      <c r="N3533" s="5">
        <v>0</v>
      </c>
      <c r="O3533" s="13">
        <v>43614</v>
      </c>
      <c r="P3533" s="5" t="s">
        <v>27</v>
      </c>
      <c r="Q3533" s="5" t="s">
        <v>28</v>
      </c>
      <c r="R3533" s="5">
        <v>5</v>
      </c>
      <c r="S3533" s="10">
        <v>8.0471740905379594</v>
      </c>
      <c r="T3533" s="10">
        <v>19.521599999999999</v>
      </c>
      <c r="U3533" s="10">
        <v>3</v>
      </c>
      <c r="V3533" s="10">
        <v>2.4258950757575777</v>
      </c>
      <c r="W3533" s="7">
        <f>Sheet1!J3533*Sheet2!E$2+CEILING(((Sheet1!K3533-MIN(K:K))/(MAX(K:K)-MIN(K:K))*5),1)*Sheet2!E$3+CEILING(((Sheet1!L3533-MIN(L:L))/(MAX(L:L)-MIN(L:L))*5),1)*Sheet2!E$4+Sheet1!D3533*Sheet2!E$5</f>
        <v>1.3605888080736019</v>
      </c>
      <c r="X3533" s="7">
        <f>CEILING(((Sheet1!S3533-MIN(S:S))/(MAX(S:S)-MIN(S:S))*5),1)*Sheet2!E$6+CEILING(((Sheet1!T3533-MIN(T:T))/(MAX(T:T)-MIN(T:T))*5),1)*Sheet2!E$7+CEILING(((Sheet1!V3533-MIN(V:V))/(MAX(V:V)-MIN(V:V))*5),1)*Sheet2!E$8</f>
        <v>0.25202436024272301</v>
      </c>
      <c r="Y3533" s="7">
        <f>CEILING(((Sheet1!U3533-MIN(U:U))/(MAX(U:U)-MIN(U:U))*5),1)*Sheet2!E$9</f>
        <v>0.16507402473582466</v>
      </c>
      <c r="Z3533" s="7">
        <f>CEILING(((Sheet1!H3533-MIN(H:H))/(MAX(H:H)-MIN(H:H))*5),1)*Sheet2!E$10+I3533*Sheet2!E$11+F3533*Sheet2!E$12+CEILING(((Sheet1!N3533-MIN(N:N))/(MAX(N:N)-MIN(N:N))*5),1)*Sheet2!E$13</f>
        <v>0.19934470861941261</v>
      </c>
      <c r="AA3533" s="7">
        <f>B3533*Sheet2!E$14+C3533*Sheet2!E$15+M3533*Sheet2!E$16+R3533*Sheet2!E$17</f>
        <v>0.18585104545895575</v>
      </c>
      <c r="AB3533" s="7">
        <f t="shared" si="66"/>
        <v>2.1628829471305182</v>
      </c>
    </row>
    <row r="3534" spans="1:28" ht="29" hidden="1" x14ac:dyDescent="0.35">
      <c r="A3534" s="9" t="s">
        <v>1625</v>
      </c>
      <c r="B3534" s="9">
        <v>5</v>
      </c>
      <c r="C3534" s="9">
        <v>4</v>
      </c>
      <c r="D3534" s="5">
        <v>3</v>
      </c>
      <c r="E3534" s="5">
        <v>43610</v>
      </c>
      <c r="F3534" s="5">
        <v>4</v>
      </c>
      <c r="G3534" s="9" t="s">
        <v>3456</v>
      </c>
      <c r="H3534" s="5">
        <v>1</v>
      </c>
      <c r="I3534" s="5">
        <v>4</v>
      </c>
      <c r="J3534" s="5">
        <v>3</v>
      </c>
      <c r="K3534" s="5">
        <v>252.70479999999998</v>
      </c>
      <c r="L3534" s="5">
        <v>5.25</v>
      </c>
      <c r="M3534" s="5">
        <v>3</v>
      </c>
      <c r="N3534" s="5">
        <v>0</v>
      </c>
      <c r="O3534" s="13">
        <v>43613</v>
      </c>
      <c r="P3534" s="5" t="s">
        <v>27</v>
      </c>
      <c r="Q3534" s="5" t="s">
        <v>28</v>
      </c>
      <c r="R3534" s="5">
        <v>5</v>
      </c>
      <c r="S3534" s="10">
        <v>8.0471740905379594</v>
      </c>
      <c r="T3534" s="10">
        <v>19.521599999999999</v>
      </c>
      <c r="U3534" s="10">
        <v>3</v>
      </c>
      <c r="V3534" s="10">
        <v>2.4258950757575777</v>
      </c>
      <c r="W3534" s="7">
        <f>Sheet1!J3534*Sheet2!E$2+CEILING(((Sheet1!K3534-MIN(K:K))/(MAX(K:K)-MIN(K:K))*5),1)*Sheet2!E$3+CEILING(((Sheet1!L3534-MIN(L:L))/(MAX(L:L)-MIN(L:L))*5),1)*Sheet2!E$4+Sheet1!D3534*Sheet2!E$5</f>
        <v>1.3605888080736019</v>
      </c>
      <c r="X3534" s="7">
        <f>CEILING(((Sheet1!S3534-MIN(S:S))/(MAX(S:S)-MIN(S:S))*5),1)*Sheet2!E$6+CEILING(((Sheet1!T3534-MIN(T:T))/(MAX(T:T)-MIN(T:T))*5),1)*Sheet2!E$7+CEILING(((Sheet1!V3534-MIN(V:V))/(MAX(V:V)-MIN(V:V))*5),1)*Sheet2!E$8</f>
        <v>0.25202436024272301</v>
      </c>
      <c r="Y3534" s="7">
        <f>CEILING(((Sheet1!U3534-MIN(U:U))/(MAX(U:U)-MIN(U:U))*5),1)*Sheet2!E$9</f>
        <v>0.16507402473582466</v>
      </c>
      <c r="Z3534" s="7">
        <f>CEILING(((Sheet1!H3534-MIN(H:H))/(MAX(H:H)-MIN(H:H))*5),1)*Sheet2!E$10+I3534*Sheet2!E$11+F3534*Sheet2!E$12+CEILING(((Sheet1!N3534-MIN(N:N))/(MAX(N:N)-MIN(N:N))*5),1)*Sheet2!E$13</f>
        <v>0.19934470861941261</v>
      </c>
      <c r="AA3534" s="7">
        <f>B3534*Sheet2!E$14+C3534*Sheet2!E$15+M3534*Sheet2!E$16+R3534*Sheet2!E$17</f>
        <v>0.18585104545895575</v>
      </c>
      <c r="AB3534" s="7">
        <f t="shared" si="66"/>
        <v>2.1628829471305182</v>
      </c>
    </row>
    <row r="3535" spans="1:28" ht="29" hidden="1" x14ac:dyDescent="0.35">
      <c r="A3535" s="9" t="s">
        <v>1626</v>
      </c>
      <c r="B3535" s="9">
        <v>5</v>
      </c>
      <c r="C3535" s="9">
        <v>4</v>
      </c>
      <c r="D3535" s="5">
        <v>3</v>
      </c>
      <c r="E3535" s="5">
        <v>43611</v>
      </c>
      <c r="F3535" s="5">
        <v>4</v>
      </c>
      <c r="G3535" s="9" t="s">
        <v>3456</v>
      </c>
      <c r="H3535" s="5">
        <v>1</v>
      </c>
      <c r="I3535" s="5">
        <v>4</v>
      </c>
      <c r="J3535" s="5">
        <v>3</v>
      </c>
      <c r="K3535" s="5">
        <v>252.70479999999998</v>
      </c>
      <c r="L3535" s="5">
        <v>5.25</v>
      </c>
      <c r="M3535" s="5">
        <v>3</v>
      </c>
      <c r="N3535" s="5">
        <v>0</v>
      </c>
      <c r="O3535" s="13">
        <v>43614</v>
      </c>
      <c r="P3535" s="5" t="s">
        <v>27</v>
      </c>
      <c r="Q3535" s="5" t="s">
        <v>28</v>
      </c>
      <c r="R3535" s="5">
        <v>5</v>
      </c>
      <c r="S3535" s="10">
        <v>8.0471740905379594</v>
      </c>
      <c r="T3535" s="10">
        <v>19.521599999999999</v>
      </c>
      <c r="U3535" s="10">
        <v>3</v>
      </c>
      <c r="V3535" s="10">
        <v>2.4258950757575777</v>
      </c>
      <c r="W3535" s="7">
        <f>Sheet1!J3535*Sheet2!E$2+CEILING(((Sheet1!K3535-MIN(K:K))/(MAX(K:K)-MIN(K:K))*5),1)*Sheet2!E$3+CEILING(((Sheet1!L3535-MIN(L:L))/(MAX(L:L)-MIN(L:L))*5),1)*Sheet2!E$4+Sheet1!D3535*Sheet2!E$5</f>
        <v>1.3605888080736019</v>
      </c>
      <c r="X3535" s="7">
        <f>CEILING(((Sheet1!S3535-MIN(S:S))/(MAX(S:S)-MIN(S:S))*5),1)*Sheet2!E$6+CEILING(((Sheet1!T3535-MIN(T:T))/(MAX(T:T)-MIN(T:T))*5),1)*Sheet2!E$7+CEILING(((Sheet1!V3535-MIN(V:V))/(MAX(V:V)-MIN(V:V))*5),1)*Sheet2!E$8</f>
        <v>0.25202436024272301</v>
      </c>
      <c r="Y3535" s="7">
        <f>CEILING(((Sheet1!U3535-MIN(U:U))/(MAX(U:U)-MIN(U:U))*5),1)*Sheet2!E$9</f>
        <v>0.16507402473582466</v>
      </c>
      <c r="Z3535" s="7">
        <f>CEILING(((Sheet1!H3535-MIN(H:H))/(MAX(H:H)-MIN(H:H))*5),1)*Sheet2!E$10+I3535*Sheet2!E$11+F3535*Sheet2!E$12+CEILING(((Sheet1!N3535-MIN(N:N))/(MAX(N:N)-MIN(N:N))*5),1)*Sheet2!E$13</f>
        <v>0.19934470861941261</v>
      </c>
      <c r="AA3535" s="7">
        <f>B3535*Sheet2!E$14+C3535*Sheet2!E$15+M3535*Sheet2!E$16+R3535*Sheet2!E$17</f>
        <v>0.18585104545895575</v>
      </c>
      <c r="AB3535" s="7">
        <f t="shared" si="66"/>
        <v>2.1628829471305182</v>
      </c>
    </row>
    <row r="3536" spans="1:28" ht="29" hidden="1" x14ac:dyDescent="0.35">
      <c r="A3536" s="9" t="s">
        <v>1627</v>
      </c>
      <c r="B3536" s="9">
        <v>4</v>
      </c>
      <c r="C3536" s="9">
        <v>3</v>
      </c>
      <c r="D3536" s="5">
        <v>3</v>
      </c>
      <c r="E3536" s="5">
        <v>43611</v>
      </c>
      <c r="F3536" s="5">
        <v>4</v>
      </c>
      <c r="G3536" s="9" t="s">
        <v>3456</v>
      </c>
      <c r="H3536" s="5">
        <v>1</v>
      </c>
      <c r="I3536" s="5">
        <v>3</v>
      </c>
      <c r="J3536" s="5">
        <v>5</v>
      </c>
      <c r="K3536" s="5">
        <v>231.49579999999997</v>
      </c>
      <c r="L3536" s="5">
        <v>4.9000000000000004</v>
      </c>
      <c r="M3536" s="5">
        <v>3</v>
      </c>
      <c r="N3536" s="5">
        <v>1</v>
      </c>
      <c r="O3536" s="13">
        <v>43614</v>
      </c>
      <c r="P3536" s="5" t="s">
        <v>985</v>
      </c>
      <c r="Q3536" s="5" t="s">
        <v>986</v>
      </c>
      <c r="R3536" s="5">
        <v>5</v>
      </c>
      <c r="S3536" s="10">
        <v>10.799237956999001</v>
      </c>
      <c r="T3536" s="10">
        <v>22.32</v>
      </c>
      <c r="U3536" s="10">
        <v>3</v>
      </c>
      <c r="V3536" s="10">
        <v>2.0668125000000002</v>
      </c>
      <c r="W3536" s="7">
        <f>Sheet1!J3536*Sheet2!E$2+CEILING(((Sheet1!K3536-MIN(K:K))/(MAX(K:K)-MIN(K:K))*5),1)*Sheet2!E$3+CEILING(((Sheet1!L3536-MIN(L:L))/(MAX(L:L)-MIN(L:L))*5),1)*Sheet2!E$4+Sheet1!D3536*Sheet2!E$5</f>
        <v>1.6755897244066362</v>
      </c>
      <c r="X3536" s="7">
        <f>CEILING(((Sheet1!S3536-MIN(S:S))/(MAX(S:S)-MIN(S:S))*5),1)*Sheet2!E$6+CEILING(((Sheet1!T3536-MIN(T:T))/(MAX(T:T)-MIN(T:T))*5),1)*Sheet2!E$7+CEILING(((Sheet1!V3536-MIN(V:V))/(MAX(V:V)-MIN(V:V))*5),1)*Sheet2!E$8</f>
        <v>0.25202436024272301</v>
      </c>
      <c r="Y3536" s="7">
        <f>CEILING(((Sheet1!U3536-MIN(U:U))/(MAX(U:U)-MIN(U:U))*5),1)*Sheet2!E$9</f>
        <v>0.16507402473582466</v>
      </c>
      <c r="Z3536" s="7">
        <f>CEILING(((Sheet1!H3536-MIN(H:H))/(MAX(H:H)-MIN(H:H))*5),1)*Sheet2!E$10+I3536*Sheet2!E$11+F3536*Sheet2!E$12+CEILING(((Sheet1!N3536-MIN(N:N))/(MAX(N:N)-MIN(N:N))*5),1)*Sheet2!E$13</f>
        <v>0.40685250198070277</v>
      </c>
      <c r="AA3536" s="7">
        <f>B3536*Sheet2!E$14+C3536*Sheet2!E$15+M3536*Sheet2!E$16+R3536*Sheet2!E$17</f>
        <v>0.15286518179823347</v>
      </c>
      <c r="AB3536" s="7">
        <f t="shared" si="66"/>
        <v>2.6524057931641201</v>
      </c>
    </row>
    <row r="3537" spans="1:28" ht="29" hidden="1" x14ac:dyDescent="0.35">
      <c r="A3537" s="9" t="s">
        <v>1627</v>
      </c>
      <c r="B3537" s="9">
        <v>4</v>
      </c>
      <c r="C3537" s="9">
        <v>3</v>
      </c>
      <c r="D3537" s="5">
        <v>3</v>
      </c>
      <c r="E3537" s="5">
        <v>43611</v>
      </c>
      <c r="F3537" s="5">
        <v>4</v>
      </c>
      <c r="G3537" s="9" t="s">
        <v>3456</v>
      </c>
      <c r="H3537" s="5">
        <v>1</v>
      </c>
      <c r="I3537" s="5">
        <v>3</v>
      </c>
      <c r="J3537" s="5">
        <v>5</v>
      </c>
      <c r="K3537" s="5">
        <v>244.22119999999998</v>
      </c>
      <c r="L3537" s="5">
        <v>4.9000000000000004</v>
      </c>
      <c r="M3537" s="5">
        <v>3</v>
      </c>
      <c r="N3537" s="5">
        <v>1</v>
      </c>
      <c r="O3537" s="13">
        <v>43614</v>
      </c>
      <c r="P3537" s="5" t="s">
        <v>985</v>
      </c>
      <c r="Q3537" s="5" t="s">
        <v>986</v>
      </c>
      <c r="R3537" s="5">
        <v>5</v>
      </c>
      <c r="S3537" s="10">
        <v>19.543137077020798</v>
      </c>
      <c r="T3537" s="10">
        <v>40.122</v>
      </c>
      <c r="U3537" s="10">
        <v>3</v>
      </c>
      <c r="V3537" s="10">
        <v>2.0529969084224575</v>
      </c>
      <c r="W3537" s="7">
        <f>Sheet1!J3537*Sheet2!E$2+CEILING(((Sheet1!K3537-MIN(K:K))/(MAX(K:K)-MIN(K:K))*5),1)*Sheet2!E$3+CEILING(((Sheet1!L3537-MIN(L:L))/(MAX(L:L)-MIN(L:L))*5),1)*Sheet2!E$4+Sheet1!D3537*Sheet2!E$5</f>
        <v>1.6755897244066362</v>
      </c>
      <c r="X3537" s="7">
        <f>CEILING(((Sheet1!S3537-MIN(S:S))/(MAX(S:S)-MIN(S:S))*5),1)*Sheet2!E$6+CEILING(((Sheet1!T3537-MIN(T:T))/(MAX(T:T)-MIN(T:T))*5),1)*Sheet2!E$7+CEILING(((Sheet1!V3537-MIN(V:V))/(MAX(V:V)-MIN(V:V))*5),1)*Sheet2!E$8</f>
        <v>0.25202436024272301</v>
      </c>
      <c r="Y3537" s="7">
        <f>CEILING(((Sheet1!U3537-MIN(U:U))/(MAX(U:U)-MIN(U:U))*5),1)*Sheet2!E$9</f>
        <v>0.16507402473582466</v>
      </c>
      <c r="Z3537" s="7">
        <f>CEILING(((Sheet1!H3537-MIN(H:H))/(MAX(H:H)-MIN(H:H))*5),1)*Sheet2!E$10+I3537*Sheet2!E$11+F3537*Sheet2!E$12+CEILING(((Sheet1!N3537-MIN(N:N))/(MAX(N:N)-MIN(N:N))*5),1)*Sheet2!E$13</f>
        <v>0.40685250198070277</v>
      </c>
      <c r="AA3537" s="7">
        <f>B3537*Sheet2!E$14+C3537*Sheet2!E$15+M3537*Sheet2!E$16+R3537*Sheet2!E$17</f>
        <v>0.15286518179823347</v>
      </c>
      <c r="AB3537" s="7">
        <f t="shared" si="66"/>
        <v>2.6524057931641201</v>
      </c>
    </row>
    <row r="3538" spans="1:28" ht="29" hidden="1" x14ac:dyDescent="0.35">
      <c r="A3538" s="9" t="s">
        <v>1628</v>
      </c>
      <c r="B3538" s="9">
        <v>4</v>
      </c>
      <c r="C3538" s="9">
        <v>3</v>
      </c>
      <c r="D3538" s="5">
        <v>3</v>
      </c>
      <c r="E3538" s="5">
        <v>43611</v>
      </c>
      <c r="F3538" s="5">
        <v>4</v>
      </c>
      <c r="G3538" s="9" t="s">
        <v>3456</v>
      </c>
      <c r="H3538" s="5">
        <v>1</v>
      </c>
      <c r="I3538" s="5">
        <v>3</v>
      </c>
      <c r="J3538" s="5">
        <v>5</v>
      </c>
      <c r="K3538" s="5">
        <v>227.25400000000002</v>
      </c>
      <c r="L3538" s="5">
        <v>4.9000000000000004</v>
      </c>
      <c r="M3538" s="5">
        <v>3</v>
      </c>
      <c r="N3538" s="5">
        <v>0</v>
      </c>
      <c r="O3538" s="13">
        <v>43614</v>
      </c>
      <c r="P3538" s="5" t="s">
        <v>985</v>
      </c>
      <c r="Q3538" s="5" t="s">
        <v>986</v>
      </c>
      <c r="R3538" s="5">
        <v>5</v>
      </c>
      <c r="S3538" s="10">
        <v>10.4508754422571</v>
      </c>
      <c r="T3538" s="10">
        <v>21.335999999999999</v>
      </c>
      <c r="U3538" s="10">
        <v>3</v>
      </c>
      <c r="V3538" s="10">
        <v>2.0415514583333327</v>
      </c>
      <c r="W3538" s="7">
        <f>Sheet1!J3538*Sheet2!E$2+CEILING(((Sheet1!K3538-MIN(K:K))/(MAX(K:K)-MIN(K:K))*5),1)*Sheet2!E$3+CEILING(((Sheet1!L3538-MIN(L:L))/(MAX(L:L)-MIN(L:L))*5),1)*Sheet2!E$4+Sheet1!D3538*Sheet2!E$5</f>
        <v>1.6755897244066362</v>
      </c>
      <c r="X3538" s="7">
        <f>CEILING(((Sheet1!S3538-MIN(S:S))/(MAX(S:S)-MIN(S:S))*5),1)*Sheet2!E$6+CEILING(((Sheet1!T3538-MIN(T:T))/(MAX(T:T)-MIN(T:T))*5),1)*Sheet2!E$7+CEILING(((Sheet1!V3538-MIN(V:V))/(MAX(V:V)-MIN(V:V))*5),1)*Sheet2!E$8</f>
        <v>0.25202436024272301</v>
      </c>
      <c r="Y3538" s="7">
        <f>CEILING(((Sheet1!U3538-MIN(U:U))/(MAX(U:U)-MIN(U:U))*5),1)*Sheet2!E$9</f>
        <v>0.16507402473582466</v>
      </c>
      <c r="Z3538" s="7">
        <f>CEILING(((Sheet1!H3538-MIN(H:H))/(MAX(H:H)-MIN(H:H))*5),1)*Sheet2!E$10+I3538*Sheet2!E$11+F3538*Sheet2!E$12+CEILING(((Sheet1!N3538-MIN(N:N))/(MAX(N:N)-MIN(N:N))*5),1)*Sheet2!E$13</f>
        <v>0.18771554928920084</v>
      </c>
      <c r="AA3538" s="7">
        <f>B3538*Sheet2!E$14+C3538*Sheet2!E$15+M3538*Sheet2!E$16+R3538*Sheet2!E$17</f>
        <v>0.15286518179823347</v>
      </c>
      <c r="AB3538" s="7">
        <f t="shared" si="66"/>
        <v>2.4332688404726182</v>
      </c>
    </row>
    <row r="3539" spans="1:28" ht="29" hidden="1" x14ac:dyDescent="0.35">
      <c r="A3539" s="9" t="s">
        <v>1629</v>
      </c>
      <c r="B3539" s="9">
        <v>3</v>
      </c>
      <c r="C3539" s="9">
        <v>1</v>
      </c>
      <c r="D3539" s="5">
        <v>3</v>
      </c>
      <c r="E3539" s="5">
        <v>43611</v>
      </c>
      <c r="F3539" s="5">
        <v>4</v>
      </c>
      <c r="G3539" s="9" t="s">
        <v>3456</v>
      </c>
      <c r="H3539" s="5">
        <v>1</v>
      </c>
      <c r="I3539" s="5">
        <v>5</v>
      </c>
      <c r="J3539" s="5">
        <v>5</v>
      </c>
      <c r="K3539" s="5">
        <v>155.88582677165363</v>
      </c>
      <c r="L3539" s="5">
        <v>4.9000000000000004</v>
      </c>
      <c r="M3539" s="5">
        <v>5</v>
      </c>
      <c r="N3539" s="5">
        <v>0</v>
      </c>
      <c r="O3539" s="13">
        <v>43614</v>
      </c>
      <c r="P3539" s="5" t="s">
        <v>100</v>
      </c>
      <c r="Q3539" s="5" t="s">
        <v>101</v>
      </c>
      <c r="R3539" s="5">
        <v>4</v>
      </c>
      <c r="S3539" s="10">
        <v>11.601704536379501</v>
      </c>
      <c r="T3539" s="10">
        <v>23.452000000000002</v>
      </c>
      <c r="U3539" s="10">
        <v>3</v>
      </c>
      <c r="V3539" s="10">
        <v>2.0214271037899212</v>
      </c>
      <c r="W3539" s="7">
        <f>Sheet1!J3539*Sheet2!E$2+CEILING(((Sheet1!K3539-MIN(K:K))/(MAX(K:K)-MIN(K:K))*5),1)*Sheet2!E$3+CEILING(((Sheet1!L3539-MIN(L:L))/(MAX(L:L)-MIN(L:L))*5),1)*Sheet2!E$4+Sheet1!D3539*Sheet2!E$5</f>
        <v>1.5385717798935707</v>
      </c>
      <c r="X3539" s="7">
        <f>CEILING(((Sheet1!S3539-MIN(S:S))/(MAX(S:S)-MIN(S:S))*5),1)*Sheet2!E$6+CEILING(((Sheet1!T3539-MIN(T:T))/(MAX(T:T)-MIN(T:T))*5),1)*Sheet2!E$7+CEILING(((Sheet1!V3539-MIN(V:V))/(MAX(V:V)-MIN(V:V))*5),1)*Sheet2!E$8</f>
        <v>0.25202436024272301</v>
      </c>
      <c r="Y3539" s="7">
        <f>CEILING(((Sheet1!U3539-MIN(U:U))/(MAX(U:U)-MIN(U:U))*5),1)*Sheet2!E$9</f>
        <v>0.16507402473582466</v>
      </c>
      <c r="Z3539" s="7">
        <f>CEILING(((Sheet1!H3539-MIN(H:H))/(MAX(H:H)-MIN(H:H))*5),1)*Sheet2!E$10+I3539*Sheet2!E$11+F3539*Sheet2!E$12+CEILING(((Sheet1!N3539-MIN(N:N))/(MAX(N:N)-MIN(N:N))*5),1)*Sheet2!E$13</f>
        <v>0.21097386794962439</v>
      </c>
      <c r="AA3539" s="7">
        <f>B3539*Sheet2!E$14+C3539*Sheet2!E$15+M3539*Sheet2!E$16+R3539*Sheet2!E$17</f>
        <v>0.11757999035849725</v>
      </c>
      <c r="AB3539" s="7">
        <f t="shared" si="66"/>
        <v>2.28422402318024</v>
      </c>
    </row>
    <row r="3540" spans="1:28" ht="29" hidden="1" x14ac:dyDescent="0.35">
      <c r="A3540" s="9" t="s">
        <v>1630</v>
      </c>
      <c r="B3540" s="9">
        <v>5</v>
      </c>
      <c r="C3540" s="9">
        <v>4</v>
      </c>
      <c r="D3540" s="5">
        <v>3</v>
      </c>
      <c r="E3540" s="5">
        <v>43611</v>
      </c>
      <c r="F3540" s="5">
        <v>4</v>
      </c>
      <c r="G3540" s="9" t="s">
        <v>3456</v>
      </c>
      <c r="H3540" s="5">
        <v>1</v>
      </c>
      <c r="I3540" s="5">
        <v>1</v>
      </c>
      <c r="J3540" s="5">
        <v>5</v>
      </c>
      <c r="K3540" s="5">
        <v>303.60640000000001</v>
      </c>
      <c r="L3540" s="5">
        <v>4.375</v>
      </c>
      <c r="M3540" s="5">
        <v>4</v>
      </c>
      <c r="N3540" s="5">
        <v>1</v>
      </c>
      <c r="O3540" s="13">
        <v>43614</v>
      </c>
      <c r="P3540" s="5" t="s">
        <v>198</v>
      </c>
      <c r="Q3540" s="5" t="s">
        <v>199</v>
      </c>
      <c r="R3540" s="5">
        <v>4</v>
      </c>
      <c r="S3540" s="10">
        <v>135.460763857389</v>
      </c>
      <c r="T3540" s="10">
        <v>253.75239999999999</v>
      </c>
      <c r="U3540" s="10">
        <v>3</v>
      </c>
      <c r="V3540" s="10">
        <v>1.8732538690476204</v>
      </c>
      <c r="W3540" s="7">
        <f>Sheet1!J3540*Sheet2!E$2+CEILING(((Sheet1!K3540-MIN(K:K))/(MAX(K:K)-MIN(K:K))*5),1)*Sheet2!E$3+CEILING(((Sheet1!L3540-MIN(L:L))/(MAX(L:L)-MIN(L:L))*5),1)*Sheet2!E$4+Sheet1!D3540*Sheet2!E$5</f>
        <v>1.6125592808591593</v>
      </c>
      <c r="X3540" s="7">
        <f>CEILING(((Sheet1!S3540-MIN(S:S))/(MAX(S:S)-MIN(S:S))*5),1)*Sheet2!E$6+CEILING(((Sheet1!T3540-MIN(T:T))/(MAX(T:T)-MIN(T:T))*5),1)*Sheet2!E$7+CEILING(((Sheet1!V3540-MIN(V:V))/(MAX(V:V)-MIN(V:V))*5),1)*Sheet2!E$8</f>
        <v>0.25202436024272301</v>
      </c>
      <c r="Y3540" s="7">
        <f>CEILING(((Sheet1!U3540-MIN(U:U))/(MAX(U:U)-MIN(U:U))*5),1)*Sheet2!E$9</f>
        <v>0.16507402473582466</v>
      </c>
      <c r="Z3540" s="7">
        <f>CEILING(((Sheet1!H3540-MIN(H:H))/(MAX(H:H)-MIN(H:H))*5),1)*Sheet2!E$10+I3540*Sheet2!E$11+F3540*Sheet2!E$12+CEILING(((Sheet1!N3540-MIN(N:N))/(MAX(N:N)-MIN(N:N))*5),1)*Sheet2!E$13</f>
        <v>0.38359418332027923</v>
      </c>
      <c r="AA3540" s="7">
        <f>B3540*Sheet2!E$14+C3540*Sheet2!E$15+M3540*Sheet2!E$16+R3540*Sheet2!E$17</f>
        <v>0.1894115188903806</v>
      </c>
      <c r="AB3540" s="7">
        <f t="shared" si="66"/>
        <v>2.6026633680483671</v>
      </c>
    </row>
    <row r="3541" spans="1:28" ht="29" hidden="1" x14ac:dyDescent="0.35">
      <c r="A3541" s="9" t="s">
        <v>1630</v>
      </c>
      <c r="B3541" s="9">
        <v>5</v>
      </c>
      <c r="C3541" s="9">
        <v>4</v>
      </c>
      <c r="D3541" s="5">
        <v>3</v>
      </c>
      <c r="E3541" s="5">
        <v>43611</v>
      </c>
      <c r="F3541" s="5">
        <v>4</v>
      </c>
      <c r="G3541" s="9" t="s">
        <v>3456</v>
      </c>
      <c r="H3541" s="5">
        <v>1</v>
      </c>
      <c r="I3541" s="5">
        <v>1</v>
      </c>
      <c r="J3541" s="5">
        <v>5</v>
      </c>
      <c r="K3541" s="5">
        <v>307.84820000000002</v>
      </c>
      <c r="L3541" s="5">
        <v>4.375</v>
      </c>
      <c r="M3541" s="5">
        <v>4</v>
      </c>
      <c r="N3541" s="5">
        <v>1</v>
      </c>
      <c r="O3541" s="13">
        <v>43614</v>
      </c>
      <c r="P3541" s="5" t="s">
        <v>198</v>
      </c>
      <c r="Q3541" s="5" t="s">
        <v>199</v>
      </c>
      <c r="R3541" s="5">
        <v>4</v>
      </c>
      <c r="S3541" s="10">
        <v>164.55725906438099</v>
      </c>
      <c r="T3541" s="10">
        <v>306.91840000000002</v>
      </c>
      <c r="U3541" s="10">
        <v>3</v>
      </c>
      <c r="V3541" s="10">
        <v>1.8651161410018504</v>
      </c>
      <c r="W3541" s="7">
        <f>Sheet1!J3541*Sheet2!E$2+CEILING(((Sheet1!K3541-MIN(K:K))/(MAX(K:K)-MIN(K:K))*5),1)*Sheet2!E$3+CEILING(((Sheet1!L3541-MIN(L:L))/(MAX(L:L)-MIN(L:L))*5),1)*Sheet2!E$4+Sheet1!D3541*Sheet2!E$5</f>
        <v>1.681068253115692</v>
      </c>
      <c r="X3541" s="7">
        <f>CEILING(((Sheet1!S3541-MIN(S:S))/(MAX(S:S)-MIN(S:S))*5),1)*Sheet2!E$6+CEILING(((Sheet1!T3541-MIN(T:T))/(MAX(T:T)-MIN(T:T))*5),1)*Sheet2!E$7+CEILING(((Sheet1!V3541-MIN(V:V))/(MAX(V:V)-MIN(V:V))*5),1)*Sheet2!E$8</f>
        <v>0.25202436024272301</v>
      </c>
      <c r="Y3541" s="7">
        <f>CEILING(((Sheet1!U3541-MIN(U:U))/(MAX(U:U)-MIN(U:U))*5),1)*Sheet2!E$9</f>
        <v>0.16507402473582466</v>
      </c>
      <c r="Z3541" s="7">
        <f>CEILING(((Sheet1!H3541-MIN(H:H))/(MAX(H:H)-MIN(H:H))*5),1)*Sheet2!E$10+I3541*Sheet2!E$11+F3541*Sheet2!E$12+CEILING(((Sheet1!N3541-MIN(N:N))/(MAX(N:N)-MIN(N:N))*5),1)*Sheet2!E$13</f>
        <v>0.38359418332027923</v>
      </c>
      <c r="AA3541" s="7">
        <f>B3541*Sheet2!E$14+C3541*Sheet2!E$15+M3541*Sheet2!E$16+R3541*Sheet2!E$17</f>
        <v>0.1894115188903806</v>
      </c>
      <c r="AB3541" s="7">
        <f t="shared" si="66"/>
        <v>2.6711723403048997</v>
      </c>
    </row>
    <row r="3542" spans="1:28" ht="29" hidden="1" x14ac:dyDescent="0.35">
      <c r="A3542" s="9" t="s">
        <v>1630</v>
      </c>
      <c r="B3542" s="9">
        <v>5</v>
      </c>
      <c r="C3542" s="9">
        <v>4</v>
      </c>
      <c r="D3542" s="5">
        <v>3</v>
      </c>
      <c r="E3542" s="5">
        <v>43611</v>
      </c>
      <c r="F3542" s="5">
        <v>4</v>
      </c>
      <c r="G3542" s="9" t="s">
        <v>3456</v>
      </c>
      <c r="H3542" s="5">
        <v>1</v>
      </c>
      <c r="I3542" s="5">
        <v>1</v>
      </c>
      <c r="J3542" s="5">
        <v>5</v>
      </c>
      <c r="K3542" s="5">
        <v>316.33179999999999</v>
      </c>
      <c r="L3542" s="5">
        <v>4.375</v>
      </c>
      <c r="M3542" s="5">
        <v>4</v>
      </c>
      <c r="N3542" s="5">
        <v>1</v>
      </c>
      <c r="O3542" s="13">
        <v>43614</v>
      </c>
      <c r="P3542" s="5" t="s">
        <v>198</v>
      </c>
      <c r="Q3542" s="5" t="s">
        <v>199</v>
      </c>
      <c r="R3542" s="5">
        <v>4</v>
      </c>
      <c r="S3542" s="10">
        <v>76.340379207112406</v>
      </c>
      <c r="T3542" s="10">
        <v>141.37200000000001</v>
      </c>
      <c r="U3542" s="10">
        <v>3</v>
      </c>
      <c r="V3542" s="10">
        <v>1.8518640000000002</v>
      </c>
      <c r="W3542" s="7">
        <f>Sheet1!J3542*Sheet2!E$2+CEILING(((Sheet1!K3542-MIN(K:K))/(MAX(K:K)-MIN(K:K))*5),1)*Sheet2!E$3+CEILING(((Sheet1!L3542-MIN(L:L))/(MAX(L:L)-MIN(L:L))*5),1)*Sheet2!E$4+Sheet1!D3542*Sheet2!E$5</f>
        <v>1.681068253115692</v>
      </c>
      <c r="X3542" s="7">
        <f>CEILING(((Sheet1!S3542-MIN(S:S))/(MAX(S:S)-MIN(S:S))*5),1)*Sheet2!E$6+CEILING(((Sheet1!T3542-MIN(T:T))/(MAX(T:T)-MIN(T:T))*5),1)*Sheet2!E$7+CEILING(((Sheet1!V3542-MIN(V:V))/(MAX(V:V)-MIN(V:V))*5),1)*Sheet2!E$8</f>
        <v>0.25202436024272301</v>
      </c>
      <c r="Y3542" s="7">
        <f>CEILING(((Sheet1!U3542-MIN(U:U))/(MAX(U:U)-MIN(U:U))*5),1)*Sheet2!E$9</f>
        <v>0.16507402473582466</v>
      </c>
      <c r="Z3542" s="7">
        <f>CEILING(((Sheet1!H3542-MIN(H:H))/(MAX(H:H)-MIN(H:H))*5),1)*Sheet2!E$10+I3542*Sheet2!E$11+F3542*Sheet2!E$12+CEILING(((Sheet1!N3542-MIN(N:N))/(MAX(N:N)-MIN(N:N))*5),1)*Sheet2!E$13</f>
        <v>0.38359418332027923</v>
      </c>
      <c r="AA3542" s="7">
        <f>B3542*Sheet2!E$14+C3542*Sheet2!E$15+M3542*Sheet2!E$16+R3542*Sheet2!E$17</f>
        <v>0.1894115188903806</v>
      </c>
      <c r="AB3542" s="7">
        <f t="shared" si="66"/>
        <v>2.6711723403048997</v>
      </c>
    </row>
    <row r="3543" spans="1:28" ht="29" hidden="1" x14ac:dyDescent="0.35">
      <c r="A3543" s="9" t="s">
        <v>1631</v>
      </c>
      <c r="B3543" s="9">
        <v>5</v>
      </c>
      <c r="C3543" s="9">
        <v>4</v>
      </c>
      <c r="D3543" s="5">
        <v>3</v>
      </c>
      <c r="E3543" s="5">
        <v>43611</v>
      </c>
      <c r="F3543" s="5">
        <v>4</v>
      </c>
      <c r="G3543" s="9" t="s">
        <v>3456</v>
      </c>
      <c r="H3543" s="5">
        <v>1</v>
      </c>
      <c r="I3543" s="5">
        <v>4</v>
      </c>
      <c r="J3543" s="5">
        <v>5</v>
      </c>
      <c r="K3543" s="5">
        <v>135.50393700787396</v>
      </c>
      <c r="L3543" s="5">
        <v>5.25</v>
      </c>
      <c r="M3543" s="5">
        <v>4</v>
      </c>
      <c r="N3543" s="5">
        <v>1</v>
      </c>
      <c r="O3543" s="13">
        <v>43614</v>
      </c>
      <c r="P3543" s="5" t="s">
        <v>162</v>
      </c>
      <c r="Q3543" s="5" t="s">
        <v>163</v>
      </c>
      <c r="R3543" s="5">
        <v>4</v>
      </c>
      <c r="S3543" s="10">
        <v>302.919230532283</v>
      </c>
      <c r="T3543" s="10">
        <v>632.05999999999995</v>
      </c>
      <c r="U3543" s="10">
        <v>3</v>
      </c>
      <c r="V3543" s="10">
        <v>2.0865628071527782</v>
      </c>
      <c r="W3543" s="7">
        <f>Sheet1!J3543*Sheet2!E$2+CEILING(((Sheet1!K3543-MIN(K:K))/(MAX(K:K)-MIN(K:K))*5),1)*Sheet2!E$3+CEILING(((Sheet1!L3543-MIN(L:L))/(MAX(L:L)-MIN(L:L))*5),1)*Sheet2!E$4+Sheet1!D3543*Sheet2!E$5</f>
        <v>1.6701111956975805</v>
      </c>
      <c r="X3543" s="7">
        <f>CEILING(((Sheet1!S3543-MIN(S:S))/(MAX(S:S)-MIN(S:S))*5),1)*Sheet2!E$6+CEILING(((Sheet1!T3543-MIN(T:T))/(MAX(T:T)-MIN(T:T))*5),1)*Sheet2!E$7+CEILING(((Sheet1!V3543-MIN(V:V))/(MAX(V:V)-MIN(V:V))*5),1)*Sheet2!E$8</f>
        <v>0.30319351136498079</v>
      </c>
      <c r="Y3543" s="7">
        <f>CEILING(((Sheet1!U3543-MIN(U:U))/(MAX(U:U)-MIN(U:U))*5),1)*Sheet2!E$9</f>
        <v>0.16507402473582466</v>
      </c>
      <c r="Z3543" s="7">
        <f>CEILING(((Sheet1!H3543-MIN(H:H))/(MAX(H:H)-MIN(H:H))*5),1)*Sheet2!E$10+I3543*Sheet2!E$11+F3543*Sheet2!E$12+CEILING(((Sheet1!N3543-MIN(N:N))/(MAX(N:N)-MIN(N:N))*5),1)*Sheet2!E$13</f>
        <v>0.41848166131091452</v>
      </c>
      <c r="AA3543" s="7">
        <f>B3543*Sheet2!E$14+C3543*Sheet2!E$15+M3543*Sheet2!E$16+R3543*Sheet2!E$17</f>
        <v>0.1894115188903806</v>
      </c>
      <c r="AB3543" s="7">
        <f t="shared" si="66"/>
        <v>2.7462719119996808</v>
      </c>
    </row>
    <row r="3544" spans="1:28" ht="29" hidden="1" x14ac:dyDescent="0.35">
      <c r="A3544" s="9" t="s">
        <v>1632</v>
      </c>
      <c r="B3544" s="9">
        <v>5</v>
      </c>
      <c r="C3544" s="9">
        <v>5</v>
      </c>
      <c r="D3544" s="5">
        <v>3</v>
      </c>
      <c r="E3544" s="5">
        <v>43611</v>
      </c>
      <c r="F3544" s="5">
        <v>4</v>
      </c>
      <c r="G3544" s="9" t="s">
        <v>3456</v>
      </c>
      <c r="H3544" s="5">
        <v>1</v>
      </c>
      <c r="I3544" s="5">
        <v>4</v>
      </c>
      <c r="J3544" s="5">
        <v>5</v>
      </c>
      <c r="K3544" s="5">
        <v>142.07874015748033</v>
      </c>
      <c r="L3544" s="5">
        <v>5.25</v>
      </c>
      <c r="M3544" s="5">
        <v>5</v>
      </c>
      <c r="N3544" s="5">
        <v>0</v>
      </c>
      <c r="O3544" s="13">
        <v>43614</v>
      </c>
      <c r="P3544" s="5" t="s">
        <v>236</v>
      </c>
      <c r="Q3544" s="5" t="s">
        <v>237</v>
      </c>
      <c r="R3544" s="5">
        <v>5</v>
      </c>
      <c r="S3544" s="10">
        <v>20.9985602468408</v>
      </c>
      <c r="T3544" s="10">
        <v>47.46</v>
      </c>
      <c r="U3544" s="10">
        <v>3</v>
      </c>
      <c r="V3544" s="10">
        <v>2.2601549554874976</v>
      </c>
      <c r="W3544" s="7">
        <f>Sheet1!J3544*Sheet2!E$2+CEILING(((Sheet1!K3544-MIN(K:K))/(MAX(K:K)-MIN(K:K))*5),1)*Sheet2!E$3+CEILING(((Sheet1!L3544-MIN(L:L))/(MAX(L:L)-MIN(L:L))*5),1)*Sheet2!E$4+Sheet1!D3544*Sheet2!E$5</f>
        <v>1.6701111956975805</v>
      </c>
      <c r="X3544" s="7">
        <f>CEILING(((Sheet1!S3544-MIN(S:S))/(MAX(S:S)-MIN(S:S))*5),1)*Sheet2!E$6+CEILING(((Sheet1!T3544-MIN(T:T))/(MAX(T:T)-MIN(T:T))*5),1)*Sheet2!E$7+CEILING(((Sheet1!V3544-MIN(V:V))/(MAX(V:V)-MIN(V:V))*5),1)*Sheet2!E$8</f>
        <v>0.25202436024272301</v>
      </c>
      <c r="Y3544" s="7">
        <f>CEILING(((Sheet1!U3544-MIN(U:U))/(MAX(U:U)-MIN(U:U))*5),1)*Sheet2!E$9</f>
        <v>0.16507402473582466</v>
      </c>
      <c r="Z3544" s="7">
        <f>CEILING(((Sheet1!H3544-MIN(H:H))/(MAX(H:H)-MIN(H:H))*5),1)*Sheet2!E$10+I3544*Sheet2!E$11+F3544*Sheet2!E$12+CEILING(((Sheet1!N3544-MIN(N:N))/(MAX(N:N)-MIN(N:N))*5),1)*Sheet2!E$13</f>
        <v>0.19934470861941261</v>
      </c>
      <c r="AA3544" s="7">
        <f>B3544*Sheet2!E$14+C3544*Sheet2!E$15+M3544*Sheet2!E$16+R3544*Sheet2!E$17</f>
        <v>0.2108182304649262</v>
      </c>
      <c r="AB3544" s="7">
        <f t="shared" si="66"/>
        <v>2.497372519760467</v>
      </c>
    </row>
    <row r="3545" spans="1:28" ht="29" hidden="1" x14ac:dyDescent="0.35">
      <c r="A3545" s="9" t="s">
        <v>1633</v>
      </c>
      <c r="B3545" s="9">
        <v>5</v>
      </c>
      <c r="C3545" s="9">
        <v>4</v>
      </c>
      <c r="D3545" s="5">
        <v>3</v>
      </c>
      <c r="E3545" s="5">
        <v>43612</v>
      </c>
      <c r="F3545" s="5">
        <v>4</v>
      </c>
      <c r="G3545" s="9" t="s">
        <v>3456</v>
      </c>
      <c r="H3545" s="5">
        <v>1</v>
      </c>
      <c r="I3545" s="5">
        <v>4</v>
      </c>
      <c r="J3545" s="5">
        <v>5</v>
      </c>
      <c r="K3545" s="5">
        <v>137.47637795275597</v>
      </c>
      <c r="L3545" s="5">
        <v>5.25</v>
      </c>
      <c r="M3545" s="5">
        <v>3</v>
      </c>
      <c r="N3545" s="5">
        <v>0</v>
      </c>
      <c r="O3545" s="13">
        <v>43615</v>
      </c>
      <c r="P3545" s="5" t="s">
        <v>104</v>
      </c>
      <c r="Q3545" s="5" t="s">
        <v>22</v>
      </c>
      <c r="R3545" s="5">
        <v>5</v>
      </c>
      <c r="S3545" s="10">
        <v>8.46926306027156</v>
      </c>
      <c r="T3545" s="10">
        <v>21.080500000000001</v>
      </c>
      <c r="U3545" s="10">
        <v>3</v>
      </c>
      <c r="V3545" s="10">
        <v>2.4890595380000007</v>
      </c>
      <c r="W3545" s="7">
        <f>Sheet1!J3545*Sheet2!E$2+CEILING(((Sheet1!K3545-MIN(K:K))/(MAX(K:K)-MIN(K:K))*5),1)*Sheet2!E$3+CEILING(((Sheet1!L3545-MIN(L:L))/(MAX(L:L)-MIN(L:L))*5),1)*Sheet2!E$4+Sheet1!D3545*Sheet2!E$5</f>
        <v>1.6701111956975805</v>
      </c>
      <c r="X3545" s="7">
        <f>CEILING(((Sheet1!S3545-MIN(S:S))/(MAX(S:S)-MIN(S:S))*5),1)*Sheet2!E$6+CEILING(((Sheet1!T3545-MIN(T:T))/(MAX(T:T)-MIN(T:T))*5),1)*Sheet2!E$7+CEILING(((Sheet1!V3545-MIN(V:V))/(MAX(V:V)-MIN(V:V))*5),1)*Sheet2!E$8</f>
        <v>0.25202436024272301</v>
      </c>
      <c r="Y3545" s="7">
        <f>CEILING(((Sheet1!U3545-MIN(U:U))/(MAX(U:U)-MIN(U:U))*5),1)*Sheet2!E$9</f>
        <v>0.16507402473582466</v>
      </c>
      <c r="Z3545" s="7">
        <f>CEILING(((Sheet1!H3545-MIN(H:H))/(MAX(H:H)-MIN(H:H))*5),1)*Sheet2!E$10+I3545*Sheet2!E$11+F3545*Sheet2!E$12+CEILING(((Sheet1!N3545-MIN(N:N))/(MAX(N:N)-MIN(N:N))*5),1)*Sheet2!E$13</f>
        <v>0.19934470861941261</v>
      </c>
      <c r="AA3545" s="7">
        <f>B3545*Sheet2!E$14+C3545*Sheet2!E$15+M3545*Sheet2!E$16+R3545*Sheet2!E$17</f>
        <v>0.18585104545895575</v>
      </c>
      <c r="AB3545" s="7">
        <f t="shared" si="66"/>
        <v>2.4724053347544963</v>
      </c>
    </row>
    <row r="3546" spans="1:28" ht="29" hidden="1" x14ac:dyDescent="0.35">
      <c r="A3546" s="9" t="s">
        <v>1634</v>
      </c>
      <c r="B3546" s="9">
        <v>5</v>
      </c>
      <c r="C3546" s="9">
        <v>5</v>
      </c>
      <c r="D3546" s="5">
        <v>3</v>
      </c>
      <c r="E3546" s="5">
        <v>43612</v>
      </c>
      <c r="F3546" s="5">
        <v>4</v>
      </c>
      <c r="G3546" s="9" t="s">
        <v>3456</v>
      </c>
      <c r="H3546" s="5">
        <v>1</v>
      </c>
      <c r="I3546" s="5">
        <v>3</v>
      </c>
      <c r="J3546" s="5">
        <v>4</v>
      </c>
      <c r="K3546" s="5">
        <v>159.17322834645663</v>
      </c>
      <c r="L3546" s="5">
        <v>4.9000000000000004</v>
      </c>
      <c r="M3546" s="5">
        <v>3</v>
      </c>
      <c r="N3546" s="5">
        <v>1</v>
      </c>
      <c r="O3546" s="13">
        <v>43615</v>
      </c>
      <c r="P3546" s="5" t="s">
        <v>299</v>
      </c>
      <c r="Q3546" s="5" t="s">
        <v>300</v>
      </c>
      <c r="R3546" s="5">
        <v>5</v>
      </c>
      <c r="S3546" s="10">
        <v>61.555779466453203</v>
      </c>
      <c r="T3546" s="10">
        <v>130.56</v>
      </c>
      <c r="U3546" s="10">
        <v>3</v>
      </c>
      <c r="V3546" s="10">
        <v>2.1210031150877207</v>
      </c>
      <c r="W3546" s="7">
        <f>Sheet1!J3546*Sheet2!E$2+CEILING(((Sheet1!K3546-MIN(K:K))/(MAX(K:K)-MIN(K:K))*5),1)*Sheet2!E$3+CEILING(((Sheet1!L3546-MIN(L:L))/(MAX(L:L)-MIN(L:L))*5),1)*Sheet2!E$4+Sheet1!D3546*Sheet2!E$5</f>
        <v>1.3838105860815815</v>
      </c>
      <c r="X3546" s="7">
        <f>CEILING(((Sheet1!S3546-MIN(S:S))/(MAX(S:S)-MIN(S:S))*5),1)*Sheet2!E$6+CEILING(((Sheet1!T3546-MIN(T:T))/(MAX(T:T)-MIN(T:T))*5),1)*Sheet2!E$7+CEILING(((Sheet1!V3546-MIN(V:V))/(MAX(V:V)-MIN(V:V))*5),1)*Sheet2!E$8</f>
        <v>0.25202436024272301</v>
      </c>
      <c r="Y3546" s="7">
        <f>CEILING(((Sheet1!U3546-MIN(U:U))/(MAX(U:U)-MIN(U:U))*5),1)*Sheet2!E$9</f>
        <v>0.16507402473582466</v>
      </c>
      <c r="Z3546" s="7">
        <f>CEILING(((Sheet1!H3546-MIN(H:H))/(MAX(H:H)-MIN(H:H))*5),1)*Sheet2!E$10+I3546*Sheet2!E$11+F3546*Sheet2!E$12+CEILING(((Sheet1!N3546-MIN(N:N))/(MAX(N:N)-MIN(N:N))*5),1)*Sheet2!E$13</f>
        <v>0.40685250198070277</v>
      </c>
      <c r="AA3546" s="7">
        <f>B3546*Sheet2!E$14+C3546*Sheet2!E$15+M3546*Sheet2!E$16+R3546*Sheet2!E$17</f>
        <v>0.19807997460123841</v>
      </c>
      <c r="AB3546" s="7">
        <f t="shared" si="66"/>
        <v>2.4058414476420702</v>
      </c>
    </row>
    <row r="3547" spans="1:28" ht="29" hidden="1" x14ac:dyDescent="0.35">
      <c r="A3547" s="9" t="s">
        <v>1635</v>
      </c>
      <c r="B3547" s="9">
        <v>5</v>
      </c>
      <c r="C3547" s="9">
        <v>5</v>
      </c>
      <c r="D3547" s="5">
        <v>3</v>
      </c>
      <c r="E3547" s="5">
        <v>43612</v>
      </c>
      <c r="F3547" s="5">
        <v>4</v>
      </c>
      <c r="G3547" s="9" t="s">
        <v>3456</v>
      </c>
      <c r="H3547" s="5">
        <v>1</v>
      </c>
      <c r="I3547" s="5">
        <v>4</v>
      </c>
      <c r="J3547" s="5">
        <v>4</v>
      </c>
      <c r="K3547" s="5">
        <v>128.92913385826773</v>
      </c>
      <c r="L3547" s="5">
        <v>4.55</v>
      </c>
      <c r="M3547" s="5">
        <v>5</v>
      </c>
      <c r="N3547" s="5">
        <v>1</v>
      </c>
      <c r="O3547" s="13">
        <v>43617</v>
      </c>
      <c r="P3547" s="5" t="s">
        <v>214</v>
      </c>
      <c r="Q3547" s="5" t="s">
        <v>215</v>
      </c>
      <c r="R3547" s="5">
        <v>4</v>
      </c>
      <c r="S3547" s="10">
        <v>42.920982149684498</v>
      </c>
      <c r="T3547" s="10">
        <v>90.183599999999998</v>
      </c>
      <c r="U3547" s="10">
        <v>5</v>
      </c>
      <c r="V3547" s="10">
        <v>2.1011541554545463</v>
      </c>
      <c r="W3547" s="7">
        <f>Sheet1!J3547*Sheet2!E$2+CEILING(((Sheet1!K3547-MIN(K:K))/(MAX(K:K)-MIN(K:K))*5),1)*Sheet2!E$3+CEILING(((Sheet1!L3547-MIN(L:L))/(MAX(L:L)-MIN(L:L))*5),1)*Sheet2!E$4+Sheet1!D3547*Sheet2!E$5</f>
        <v>1.3153016138250488</v>
      </c>
      <c r="X3547" s="7">
        <f>CEILING(((Sheet1!S3547-MIN(S:S))/(MAX(S:S)-MIN(S:S))*5),1)*Sheet2!E$6+CEILING(((Sheet1!T3547-MIN(T:T))/(MAX(T:T)-MIN(T:T))*5),1)*Sheet2!E$7+CEILING(((Sheet1!V3547-MIN(V:V))/(MAX(V:V)-MIN(V:V))*5),1)*Sheet2!E$8</f>
        <v>0.25202436024272301</v>
      </c>
      <c r="Y3547" s="7">
        <f>CEILING(((Sheet1!U3547-MIN(U:U))/(MAX(U:U)-MIN(U:U))*5),1)*Sheet2!E$9</f>
        <v>0.16507402473582466</v>
      </c>
      <c r="Z3547" s="7">
        <f>CEILING(((Sheet1!H3547-MIN(H:H))/(MAX(H:H)-MIN(H:H))*5),1)*Sheet2!E$10+I3547*Sheet2!E$11+F3547*Sheet2!E$12+CEILING(((Sheet1!N3547-MIN(N:N))/(MAX(N:N)-MIN(N:N))*5),1)*Sheet2!E$13</f>
        <v>0.41848166131091452</v>
      </c>
      <c r="AA3547" s="7">
        <f>B3547*Sheet2!E$14+C3547*Sheet2!E$15+M3547*Sheet2!E$16+R3547*Sheet2!E$17</f>
        <v>0.20800957596450714</v>
      </c>
      <c r="AB3547" s="7">
        <f t="shared" si="66"/>
        <v>2.3588912360790184</v>
      </c>
    </row>
    <row r="3548" spans="1:28" ht="29" hidden="1" x14ac:dyDescent="0.35">
      <c r="A3548" s="9" t="s">
        <v>1635</v>
      </c>
      <c r="B3548" s="9">
        <v>5</v>
      </c>
      <c r="C3548" s="9">
        <v>5</v>
      </c>
      <c r="D3548" s="5">
        <v>3</v>
      </c>
      <c r="E3548" s="5">
        <v>43612</v>
      </c>
      <c r="F3548" s="5">
        <v>4</v>
      </c>
      <c r="G3548" s="9" t="s">
        <v>3456</v>
      </c>
      <c r="H3548" s="5">
        <v>1</v>
      </c>
      <c r="I3548" s="5">
        <v>4</v>
      </c>
      <c r="J3548" s="5">
        <v>2</v>
      </c>
      <c r="K3548" s="5">
        <v>128.92913385826773</v>
      </c>
      <c r="L3548" s="5">
        <v>4.55</v>
      </c>
      <c r="M3548" s="5">
        <v>5</v>
      </c>
      <c r="N3548" s="5">
        <v>1</v>
      </c>
      <c r="O3548" s="13">
        <v>43617</v>
      </c>
      <c r="P3548" s="5" t="s">
        <v>214</v>
      </c>
      <c r="Q3548" s="5" t="s">
        <v>215</v>
      </c>
      <c r="R3548" s="5">
        <v>4</v>
      </c>
      <c r="S3548" s="10">
        <v>50.635028240935597</v>
      </c>
      <c r="T3548" s="10">
        <v>106.392</v>
      </c>
      <c r="U3548" s="10">
        <v>5</v>
      </c>
      <c r="V3548" s="10">
        <v>2.1011541554545436</v>
      </c>
      <c r="W3548" s="7">
        <f>Sheet1!J3548*Sheet2!E$2+CEILING(((Sheet1!K3548-MIN(K:K))/(MAX(K:K)-MIN(K:K))*5),1)*Sheet2!E$3+CEILING(((Sheet1!L3548-MIN(L:L))/(MAX(L:L)-MIN(L:L))*5),1)*Sheet2!E$4+Sheet1!D3548*Sheet2!E$5</f>
        <v>0.86876128168800493</v>
      </c>
      <c r="X3548" s="7">
        <f>CEILING(((Sheet1!S3548-MIN(S:S))/(MAX(S:S)-MIN(S:S))*5),1)*Sheet2!E$6+CEILING(((Sheet1!T3548-MIN(T:T))/(MAX(T:T)-MIN(T:T))*5),1)*Sheet2!E$7+CEILING(((Sheet1!V3548-MIN(V:V))/(MAX(V:V)-MIN(V:V))*5),1)*Sheet2!E$8</f>
        <v>0.25202436024272301</v>
      </c>
      <c r="Y3548" s="7">
        <f>CEILING(((Sheet1!U3548-MIN(U:U))/(MAX(U:U)-MIN(U:U))*5),1)*Sheet2!E$9</f>
        <v>0.16507402473582466</v>
      </c>
      <c r="Z3548" s="7">
        <f>CEILING(((Sheet1!H3548-MIN(H:H))/(MAX(H:H)-MIN(H:H))*5),1)*Sheet2!E$10+I3548*Sheet2!E$11+F3548*Sheet2!E$12+CEILING(((Sheet1!N3548-MIN(N:N))/(MAX(N:N)-MIN(N:N))*5),1)*Sheet2!E$13</f>
        <v>0.41848166131091452</v>
      </c>
      <c r="AA3548" s="7">
        <f>B3548*Sheet2!E$14+C3548*Sheet2!E$15+M3548*Sheet2!E$16+R3548*Sheet2!E$17</f>
        <v>0.20800957596450714</v>
      </c>
      <c r="AB3548" s="7">
        <f t="shared" si="66"/>
        <v>1.9123509039419742</v>
      </c>
    </row>
    <row r="3549" spans="1:28" ht="29" hidden="1" x14ac:dyDescent="0.35">
      <c r="A3549" s="9" t="s">
        <v>1635</v>
      </c>
      <c r="B3549" s="9">
        <v>5</v>
      </c>
      <c r="C3549" s="9">
        <v>5</v>
      </c>
      <c r="D3549" s="5">
        <v>3</v>
      </c>
      <c r="E3549" s="5">
        <v>43612</v>
      </c>
      <c r="F3549" s="5">
        <v>4</v>
      </c>
      <c r="G3549" s="9" t="s">
        <v>3456</v>
      </c>
      <c r="H3549" s="5">
        <v>1</v>
      </c>
      <c r="I3549" s="5">
        <v>4</v>
      </c>
      <c r="J3549" s="5">
        <v>4</v>
      </c>
      <c r="K3549" s="5">
        <v>128.92913385826773</v>
      </c>
      <c r="L3549" s="5">
        <v>4.55</v>
      </c>
      <c r="M3549" s="5">
        <v>5</v>
      </c>
      <c r="N3549" s="5">
        <v>1</v>
      </c>
      <c r="O3549" s="13">
        <v>43617</v>
      </c>
      <c r="P3549" s="5" t="s">
        <v>214</v>
      </c>
      <c r="Q3549" s="5" t="s">
        <v>215</v>
      </c>
      <c r="R3549" s="5">
        <v>4</v>
      </c>
      <c r="S3549" s="10">
        <v>31.182861966558601</v>
      </c>
      <c r="T3549" s="10">
        <v>65.52</v>
      </c>
      <c r="U3549" s="10">
        <v>5</v>
      </c>
      <c r="V3549" s="10">
        <v>2.1011541554545419</v>
      </c>
      <c r="W3549" s="7">
        <f>Sheet1!J3549*Sheet2!E$2+CEILING(((Sheet1!K3549-MIN(K:K))/(MAX(K:K)-MIN(K:K))*5),1)*Sheet2!E$3+CEILING(((Sheet1!L3549-MIN(L:L))/(MAX(L:L)-MIN(L:L))*5),1)*Sheet2!E$4+Sheet1!D3549*Sheet2!E$5</f>
        <v>1.3153016138250488</v>
      </c>
      <c r="X3549" s="7">
        <f>CEILING(((Sheet1!S3549-MIN(S:S))/(MAX(S:S)-MIN(S:S))*5),1)*Sheet2!E$6+CEILING(((Sheet1!T3549-MIN(T:T))/(MAX(T:T)-MIN(T:T))*5),1)*Sheet2!E$7+CEILING(((Sheet1!V3549-MIN(V:V))/(MAX(V:V)-MIN(V:V))*5),1)*Sheet2!E$8</f>
        <v>0.25202436024272301</v>
      </c>
      <c r="Y3549" s="7">
        <f>CEILING(((Sheet1!U3549-MIN(U:U))/(MAX(U:U)-MIN(U:U))*5),1)*Sheet2!E$9</f>
        <v>0.16507402473582466</v>
      </c>
      <c r="Z3549" s="7">
        <f>CEILING(((Sheet1!H3549-MIN(H:H))/(MAX(H:H)-MIN(H:H))*5),1)*Sheet2!E$10+I3549*Sheet2!E$11+F3549*Sheet2!E$12+CEILING(((Sheet1!N3549-MIN(N:N))/(MAX(N:N)-MIN(N:N))*5),1)*Sheet2!E$13</f>
        <v>0.41848166131091452</v>
      </c>
      <c r="AA3549" s="7">
        <f>B3549*Sheet2!E$14+C3549*Sheet2!E$15+M3549*Sheet2!E$16+R3549*Sheet2!E$17</f>
        <v>0.20800957596450714</v>
      </c>
      <c r="AB3549" s="7">
        <f t="shared" si="66"/>
        <v>2.3588912360790184</v>
      </c>
    </row>
    <row r="3550" spans="1:28" ht="29" hidden="1" x14ac:dyDescent="0.35">
      <c r="A3550" s="9" t="s">
        <v>1636</v>
      </c>
      <c r="B3550" s="9">
        <v>3</v>
      </c>
      <c r="C3550" s="9">
        <v>2</v>
      </c>
      <c r="D3550" s="5">
        <v>3</v>
      </c>
      <c r="E3550" s="5">
        <v>43612</v>
      </c>
      <c r="F3550" s="5">
        <v>4</v>
      </c>
      <c r="G3550" s="9" t="s">
        <v>3456</v>
      </c>
      <c r="H3550" s="5">
        <v>1</v>
      </c>
      <c r="I3550" s="5">
        <v>3</v>
      </c>
      <c r="J3550" s="5">
        <v>3</v>
      </c>
      <c r="K3550" s="5">
        <v>142.07874015748033</v>
      </c>
      <c r="L3550" s="5">
        <v>5.25</v>
      </c>
      <c r="M3550" s="5">
        <v>2</v>
      </c>
      <c r="N3550" s="5">
        <v>1</v>
      </c>
      <c r="O3550" s="13">
        <v>43617</v>
      </c>
      <c r="P3550" s="5" t="s">
        <v>802</v>
      </c>
      <c r="Q3550" s="5" t="s">
        <v>803</v>
      </c>
      <c r="R3550" s="5">
        <v>3</v>
      </c>
      <c r="S3550" s="10">
        <v>9.5033484088559401</v>
      </c>
      <c r="T3550" s="10">
        <v>20.951699999999999</v>
      </c>
      <c r="U3550" s="10">
        <v>5</v>
      </c>
      <c r="V3550" s="10">
        <v>2.2046650400058589</v>
      </c>
      <c r="W3550" s="7">
        <f>Sheet1!J3550*Sheet2!E$2+CEILING(((Sheet1!K3550-MIN(K:K))/(MAX(K:K)-MIN(K:K))*5),1)*Sheet2!E$3+CEILING(((Sheet1!L3550-MIN(L:L))/(MAX(L:L)-MIN(L:L))*5),1)*Sheet2!E$4+Sheet1!D3550*Sheet2!E$5</f>
        <v>1.2235708635605365</v>
      </c>
      <c r="X3550" s="7">
        <f>CEILING(((Sheet1!S3550-MIN(S:S))/(MAX(S:S)-MIN(S:S))*5),1)*Sheet2!E$6+CEILING(((Sheet1!T3550-MIN(T:T))/(MAX(T:T)-MIN(T:T))*5),1)*Sheet2!E$7+CEILING(((Sheet1!V3550-MIN(V:V))/(MAX(V:V)-MIN(V:V))*5),1)*Sheet2!E$8</f>
        <v>0.25202436024272301</v>
      </c>
      <c r="Y3550" s="7">
        <f>CEILING(((Sheet1!U3550-MIN(U:U))/(MAX(U:U)-MIN(U:U))*5),1)*Sheet2!E$9</f>
        <v>0.16507402473582466</v>
      </c>
      <c r="Z3550" s="7">
        <f>CEILING(((Sheet1!H3550-MIN(H:H))/(MAX(H:H)-MIN(H:H))*5),1)*Sheet2!E$10+I3550*Sheet2!E$11+F3550*Sheet2!E$12+CEILING(((Sheet1!N3550-MIN(N:N))/(MAX(N:N)-MIN(N:N))*5),1)*Sheet2!E$13</f>
        <v>0.40685250198070277</v>
      </c>
      <c r="AA3550" s="7">
        <f>B3550*Sheet2!E$14+C3550*Sheet2!E$15+M3550*Sheet2!E$16+R3550*Sheet2!E$17</f>
        <v>0.10789288120482918</v>
      </c>
      <c r="AB3550" s="7">
        <f t="shared" si="66"/>
        <v>2.1554146317246161</v>
      </c>
    </row>
    <row r="3551" spans="1:28" ht="29" hidden="1" x14ac:dyDescent="0.35">
      <c r="A3551" s="9" t="s">
        <v>1637</v>
      </c>
      <c r="B3551" s="9">
        <v>5</v>
      </c>
      <c r="C3551" s="9">
        <v>4</v>
      </c>
      <c r="D3551" s="5">
        <v>3</v>
      </c>
      <c r="E3551" s="5">
        <v>43612</v>
      </c>
      <c r="F3551" s="5">
        <v>4</v>
      </c>
      <c r="G3551" s="9" t="s">
        <v>3456</v>
      </c>
      <c r="H3551" s="5">
        <v>0</v>
      </c>
      <c r="I3551" s="5">
        <v>3</v>
      </c>
      <c r="J3551" s="5">
        <v>5</v>
      </c>
      <c r="K3551" s="5">
        <v>167.86879999999999</v>
      </c>
      <c r="L3551" s="5">
        <v>5.25</v>
      </c>
      <c r="M3551" s="5">
        <v>3</v>
      </c>
      <c r="N3551" s="5">
        <v>1</v>
      </c>
      <c r="O3551" s="13">
        <v>43615</v>
      </c>
      <c r="P3551" s="5" t="s">
        <v>65</v>
      </c>
      <c r="Q3551" s="5" t="s">
        <v>66</v>
      </c>
      <c r="R3551" s="5">
        <v>5</v>
      </c>
      <c r="S3551" s="10">
        <v>17.998729928331699</v>
      </c>
      <c r="T3551" s="10">
        <v>40.299999999999997</v>
      </c>
      <c r="U3551" s="10">
        <v>3</v>
      </c>
      <c r="V3551" s="10">
        <v>2.2390468749999961</v>
      </c>
      <c r="W3551" s="7">
        <f>Sheet1!J3551*Sheet2!E$2+CEILING(((Sheet1!K3551-MIN(K:K))/(MAX(K:K)-MIN(K:K))*5),1)*Sheet2!E$3+CEILING(((Sheet1!L3551-MIN(L:L))/(MAX(L:L)-MIN(L:L))*5),1)*Sheet2!E$4+Sheet1!D3551*Sheet2!E$5</f>
        <v>1.7386201679541133</v>
      </c>
      <c r="X3551" s="7">
        <f>CEILING(((Sheet1!S3551-MIN(S:S))/(MAX(S:S)-MIN(S:S))*5),1)*Sheet2!E$6+CEILING(((Sheet1!T3551-MIN(T:T))/(MAX(T:T)-MIN(T:T))*5),1)*Sheet2!E$7+CEILING(((Sheet1!V3551-MIN(V:V))/(MAX(V:V)-MIN(V:V))*5),1)*Sheet2!E$8</f>
        <v>0.25202436024272301</v>
      </c>
      <c r="Y3551" s="7">
        <f>CEILING(((Sheet1!U3551-MIN(U:U))/(MAX(U:U)-MIN(U:U))*5),1)*Sheet2!E$9</f>
        <v>0.16507402473582466</v>
      </c>
      <c r="Z3551" s="7">
        <f>CEILING(((Sheet1!H3551-MIN(H:H))/(MAX(H:H)-MIN(H:H))*5),1)*Sheet2!E$10+I3551*Sheet2!E$11+F3551*Sheet2!E$12+CEILING(((Sheet1!N3551-MIN(N:N))/(MAX(N:N)-MIN(N:N))*5),1)*Sheet2!E$13</f>
        <v>0.27774847286295506</v>
      </c>
      <c r="AA3551" s="7">
        <f>B3551*Sheet2!E$14+C3551*Sheet2!E$15+M3551*Sheet2!E$16+R3551*Sheet2!E$17</f>
        <v>0.18585104545895575</v>
      </c>
      <c r="AB3551" s="7">
        <f t="shared" si="66"/>
        <v>2.6193180712545714</v>
      </c>
    </row>
    <row r="3552" spans="1:28" ht="29" hidden="1" x14ac:dyDescent="0.35">
      <c r="A3552" s="9" t="s">
        <v>1637</v>
      </c>
      <c r="B3552" s="9">
        <v>5</v>
      </c>
      <c r="C3552" s="9">
        <v>4</v>
      </c>
      <c r="D3552" s="5">
        <v>3</v>
      </c>
      <c r="E3552" s="5">
        <v>43612</v>
      </c>
      <c r="F3552" s="5">
        <v>4</v>
      </c>
      <c r="G3552" s="9" t="s">
        <v>3456</v>
      </c>
      <c r="H3552" s="5">
        <v>0</v>
      </c>
      <c r="I3552" s="5">
        <v>3</v>
      </c>
      <c r="J3552" s="5">
        <v>5</v>
      </c>
      <c r="K3552" s="5">
        <v>180.5942</v>
      </c>
      <c r="L3552" s="5">
        <v>5.25</v>
      </c>
      <c r="M3552" s="5">
        <v>3</v>
      </c>
      <c r="N3552" s="5">
        <v>1</v>
      </c>
      <c r="O3552" s="13">
        <v>43615</v>
      </c>
      <c r="P3552" s="5" t="s">
        <v>65</v>
      </c>
      <c r="Q3552" s="5" t="s">
        <v>66</v>
      </c>
      <c r="R3552" s="5">
        <v>5</v>
      </c>
      <c r="S3552" s="10">
        <v>26.573225679639499</v>
      </c>
      <c r="T3552" s="10">
        <v>58.83</v>
      </c>
      <c r="U3552" s="10">
        <v>3</v>
      </c>
      <c r="V3552" s="10">
        <v>2.2138825263157931</v>
      </c>
      <c r="W3552" s="7">
        <f>Sheet1!J3552*Sheet2!E$2+CEILING(((Sheet1!K3552-MIN(K:K))/(MAX(K:K)-MIN(K:K))*5),1)*Sheet2!E$3+CEILING(((Sheet1!L3552-MIN(L:L))/(MAX(L:L)-MIN(L:L))*5),1)*Sheet2!E$4+Sheet1!D3552*Sheet2!E$5</f>
        <v>1.7386201679541133</v>
      </c>
      <c r="X3552" s="7">
        <f>CEILING(((Sheet1!S3552-MIN(S:S))/(MAX(S:S)-MIN(S:S))*5),1)*Sheet2!E$6+CEILING(((Sheet1!T3552-MIN(T:T))/(MAX(T:T)-MIN(T:T))*5),1)*Sheet2!E$7+CEILING(((Sheet1!V3552-MIN(V:V))/(MAX(V:V)-MIN(V:V))*5),1)*Sheet2!E$8</f>
        <v>0.25202436024272301</v>
      </c>
      <c r="Y3552" s="7">
        <f>CEILING(((Sheet1!U3552-MIN(U:U))/(MAX(U:U)-MIN(U:U))*5),1)*Sheet2!E$9</f>
        <v>0.16507402473582466</v>
      </c>
      <c r="Z3552" s="7">
        <f>CEILING(((Sheet1!H3552-MIN(H:H))/(MAX(H:H)-MIN(H:H))*5),1)*Sheet2!E$10+I3552*Sheet2!E$11+F3552*Sheet2!E$12+CEILING(((Sheet1!N3552-MIN(N:N))/(MAX(N:N)-MIN(N:N))*5),1)*Sheet2!E$13</f>
        <v>0.27774847286295506</v>
      </c>
      <c r="AA3552" s="7">
        <f>B3552*Sheet2!E$14+C3552*Sheet2!E$15+M3552*Sheet2!E$16+R3552*Sheet2!E$17</f>
        <v>0.18585104545895575</v>
      </c>
      <c r="AB3552" s="7">
        <f t="shared" si="66"/>
        <v>2.6193180712545714</v>
      </c>
    </row>
    <row r="3553" spans="1:28" ht="29" hidden="1" x14ac:dyDescent="0.35">
      <c r="A3553" s="9" t="s">
        <v>1637</v>
      </c>
      <c r="B3553" s="9">
        <v>5</v>
      </c>
      <c r="C3553" s="9">
        <v>4</v>
      </c>
      <c r="D3553" s="5">
        <v>3</v>
      </c>
      <c r="E3553" s="5">
        <v>43612</v>
      </c>
      <c r="F3553" s="5">
        <v>4</v>
      </c>
      <c r="G3553" s="9" t="s">
        <v>3456</v>
      </c>
      <c r="H3553" s="5">
        <v>0</v>
      </c>
      <c r="I3553" s="5">
        <v>3</v>
      </c>
      <c r="J3553" s="5">
        <v>5</v>
      </c>
      <c r="K3553" s="5">
        <v>184.83600000000001</v>
      </c>
      <c r="L3553" s="5">
        <v>5.25</v>
      </c>
      <c r="M3553" s="5">
        <v>3</v>
      </c>
      <c r="N3553" s="5">
        <v>0</v>
      </c>
      <c r="O3553" s="13">
        <v>43615</v>
      </c>
      <c r="P3553" s="5" t="s">
        <v>65</v>
      </c>
      <c r="Q3553" s="5" t="s">
        <v>66</v>
      </c>
      <c r="R3553" s="5">
        <v>5</v>
      </c>
      <c r="S3553" s="10">
        <v>0.93743385043394101</v>
      </c>
      <c r="T3553" s="10">
        <v>2.0499999999999998</v>
      </c>
      <c r="U3553" s="10">
        <v>3</v>
      </c>
      <c r="V3553" s="10">
        <v>2.1868209677419355</v>
      </c>
      <c r="W3553" s="7">
        <f>Sheet1!J3553*Sheet2!E$2+CEILING(((Sheet1!K3553-MIN(K:K))/(MAX(K:K)-MIN(K:K))*5),1)*Sheet2!E$3+CEILING(((Sheet1!L3553-MIN(L:L))/(MAX(L:L)-MIN(L:L))*5),1)*Sheet2!E$4+Sheet1!D3553*Sheet2!E$5</f>
        <v>1.7386201679541133</v>
      </c>
      <c r="X3553" s="7">
        <f>CEILING(((Sheet1!S3553-MIN(S:S))/(MAX(S:S)-MIN(S:S))*5),1)*Sheet2!E$6+CEILING(((Sheet1!T3553-MIN(T:T))/(MAX(T:T)-MIN(T:T))*5),1)*Sheet2!E$7+CEILING(((Sheet1!V3553-MIN(V:V))/(MAX(V:V)-MIN(V:V))*5),1)*Sheet2!E$8</f>
        <v>0.25202436024272301</v>
      </c>
      <c r="Y3553" s="7">
        <f>CEILING(((Sheet1!U3553-MIN(U:U))/(MAX(U:U)-MIN(U:U))*5),1)*Sheet2!E$9</f>
        <v>0.16507402473582466</v>
      </c>
      <c r="Z3553" s="7">
        <f>CEILING(((Sheet1!H3553-MIN(H:H))/(MAX(H:H)-MIN(H:H))*5),1)*Sheet2!E$10+I3553*Sheet2!E$11+F3553*Sheet2!E$12+CEILING(((Sheet1!N3553-MIN(N:N))/(MAX(N:N)-MIN(N:N))*5),1)*Sheet2!E$13</f>
        <v>5.8611520171453144E-2</v>
      </c>
      <c r="AA3553" s="7">
        <f>B3553*Sheet2!E$14+C3553*Sheet2!E$15+M3553*Sheet2!E$16+R3553*Sheet2!E$17</f>
        <v>0.18585104545895575</v>
      </c>
      <c r="AB3553" s="7">
        <f t="shared" si="66"/>
        <v>2.4001811185630695</v>
      </c>
    </row>
    <row r="3554" spans="1:28" ht="29" hidden="1" x14ac:dyDescent="0.35">
      <c r="A3554" s="9" t="s">
        <v>1637</v>
      </c>
      <c r="B3554" s="9">
        <v>5</v>
      </c>
      <c r="C3554" s="9">
        <v>4</v>
      </c>
      <c r="D3554" s="5">
        <v>3</v>
      </c>
      <c r="E3554" s="5">
        <v>43612</v>
      </c>
      <c r="F3554" s="5">
        <v>4</v>
      </c>
      <c r="G3554" s="9" t="s">
        <v>3456</v>
      </c>
      <c r="H3554" s="5">
        <v>0</v>
      </c>
      <c r="I3554" s="5">
        <v>3</v>
      </c>
      <c r="J3554" s="5">
        <v>5</v>
      </c>
      <c r="K3554" s="5">
        <v>189.0778</v>
      </c>
      <c r="L3554" s="5">
        <v>5.25</v>
      </c>
      <c r="M3554" s="5">
        <v>3</v>
      </c>
      <c r="N3554" s="5">
        <v>0</v>
      </c>
      <c r="O3554" s="13">
        <v>43615</v>
      </c>
      <c r="P3554" s="5" t="s">
        <v>65</v>
      </c>
      <c r="Q3554" s="5" t="s">
        <v>66</v>
      </c>
      <c r="R3554" s="5">
        <v>5</v>
      </c>
      <c r="S3554" s="10">
        <v>5.3978045904018899</v>
      </c>
      <c r="T3554" s="10">
        <v>11.725</v>
      </c>
      <c r="U3554" s="10">
        <v>3</v>
      </c>
      <c r="V3554" s="10">
        <v>2.1721794117647049</v>
      </c>
      <c r="W3554" s="7">
        <f>Sheet1!J3554*Sheet2!E$2+CEILING(((Sheet1!K3554-MIN(K:K))/(MAX(K:K)-MIN(K:K))*5),1)*Sheet2!E$3+CEILING(((Sheet1!L3554-MIN(L:L))/(MAX(L:L)-MIN(L:L))*5),1)*Sheet2!E$4+Sheet1!D3554*Sheet2!E$5</f>
        <v>1.7386201679541133</v>
      </c>
      <c r="X3554" s="7">
        <f>CEILING(((Sheet1!S3554-MIN(S:S))/(MAX(S:S)-MIN(S:S))*5),1)*Sheet2!E$6+CEILING(((Sheet1!T3554-MIN(T:T))/(MAX(T:T)-MIN(T:T))*5),1)*Sheet2!E$7+CEILING(((Sheet1!V3554-MIN(V:V))/(MAX(V:V)-MIN(V:V))*5),1)*Sheet2!E$8</f>
        <v>0.25202436024272301</v>
      </c>
      <c r="Y3554" s="7">
        <f>CEILING(((Sheet1!U3554-MIN(U:U))/(MAX(U:U)-MIN(U:U))*5),1)*Sheet2!E$9</f>
        <v>0.16507402473582466</v>
      </c>
      <c r="Z3554" s="7">
        <f>CEILING(((Sheet1!H3554-MIN(H:H))/(MAX(H:H)-MIN(H:H))*5),1)*Sheet2!E$10+I3554*Sheet2!E$11+F3554*Sheet2!E$12+CEILING(((Sheet1!N3554-MIN(N:N))/(MAX(N:N)-MIN(N:N))*5),1)*Sheet2!E$13</f>
        <v>5.8611520171453144E-2</v>
      </c>
      <c r="AA3554" s="7">
        <f>B3554*Sheet2!E$14+C3554*Sheet2!E$15+M3554*Sheet2!E$16+R3554*Sheet2!E$17</f>
        <v>0.18585104545895575</v>
      </c>
      <c r="AB3554" s="7">
        <f t="shared" si="66"/>
        <v>2.4001811185630695</v>
      </c>
    </row>
    <row r="3555" spans="1:28" ht="29" hidden="1" x14ac:dyDescent="0.35">
      <c r="A3555" s="9" t="s">
        <v>1637</v>
      </c>
      <c r="B3555" s="9">
        <v>5</v>
      </c>
      <c r="C3555" s="9">
        <v>4</v>
      </c>
      <c r="D3555" s="5">
        <v>3</v>
      </c>
      <c r="E3555" s="5">
        <v>43612</v>
      </c>
      <c r="F3555" s="5">
        <v>4</v>
      </c>
      <c r="G3555" s="9" t="s">
        <v>3456</v>
      </c>
      <c r="H3555" s="5">
        <v>0</v>
      </c>
      <c r="I3555" s="5">
        <v>3</v>
      </c>
      <c r="J3555" s="5">
        <v>5</v>
      </c>
      <c r="K3555" s="5">
        <v>201.8032</v>
      </c>
      <c r="L3555" s="5">
        <v>5.25</v>
      </c>
      <c r="M3555" s="5">
        <v>3</v>
      </c>
      <c r="N3555" s="5">
        <v>0</v>
      </c>
      <c r="O3555" s="13">
        <v>43615</v>
      </c>
      <c r="P3555" s="5" t="s">
        <v>65</v>
      </c>
      <c r="Q3555" s="5" t="s">
        <v>66</v>
      </c>
      <c r="R3555" s="5">
        <v>5</v>
      </c>
      <c r="S3555" s="10">
        <v>2.9538238229157199</v>
      </c>
      <c r="T3555" s="10">
        <v>6.3689999999999998</v>
      </c>
      <c r="U3555" s="10">
        <v>3</v>
      </c>
      <c r="V3555" s="10">
        <v>2.1561881756756769</v>
      </c>
      <c r="W3555" s="7">
        <f>Sheet1!J3555*Sheet2!E$2+CEILING(((Sheet1!K3555-MIN(K:K))/(MAX(K:K)-MIN(K:K))*5),1)*Sheet2!E$3+CEILING(((Sheet1!L3555-MIN(L:L))/(MAX(L:L)-MIN(L:L))*5),1)*Sheet2!E$4+Sheet1!D3555*Sheet2!E$5</f>
        <v>1.7386201679541133</v>
      </c>
      <c r="X3555" s="7">
        <f>CEILING(((Sheet1!S3555-MIN(S:S))/(MAX(S:S)-MIN(S:S))*5),1)*Sheet2!E$6+CEILING(((Sheet1!T3555-MIN(T:T))/(MAX(T:T)-MIN(T:T))*5),1)*Sheet2!E$7+CEILING(((Sheet1!V3555-MIN(V:V))/(MAX(V:V)-MIN(V:V))*5),1)*Sheet2!E$8</f>
        <v>0.25202436024272301</v>
      </c>
      <c r="Y3555" s="7">
        <f>CEILING(((Sheet1!U3555-MIN(U:U))/(MAX(U:U)-MIN(U:U))*5),1)*Sheet2!E$9</f>
        <v>0.16507402473582466</v>
      </c>
      <c r="Z3555" s="7">
        <f>CEILING(((Sheet1!H3555-MIN(H:H))/(MAX(H:H)-MIN(H:H))*5),1)*Sheet2!E$10+I3555*Sheet2!E$11+F3555*Sheet2!E$12+CEILING(((Sheet1!N3555-MIN(N:N))/(MAX(N:N)-MIN(N:N))*5),1)*Sheet2!E$13</f>
        <v>5.8611520171453144E-2</v>
      </c>
      <c r="AA3555" s="7">
        <f>B3555*Sheet2!E$14+C3555*Sheet2!E$15+M3555*Sheet2!E$16+R3555*Sheet2!E$17</f>
        <v>0.18585104545895575</v>
      </c>
      <c r="AB3555" s="7">
        <f t="shared" si="66"/>
        <v>2.4001811185630695</v>
      </c>
    </row>
    <row r="3556" spans="1:28" ht="29" hidden="1" x14ac:dyDescent="0.35">
      <c r="A3556" s="9" t="s">
        <v>1638</v>
      </c>
      <c r="B3556" s="9">
        <v>5</v>
      </c>
      <c r="C3556" s="9">
        <v>4</v>
      </c>
      <c r="D3556" s="5">
        <v>3</v>
      </c>
      <c r="E3556" s="5">
        <v>43612</v>
      </c>
      <c r="F3556" s="5">
        <v>4</v>
      </c>
      <c r="G3556" s="9" t="s">
        <v>3456</v>
      </c>
      <c r="H3556" s="5">
        <v>0</v>
      </c>
      <c r="I3556" s="5">
        <v>3</v>
      </c>
      <c r="J3556" s="5">
        <v>5</v>
      </c>
      <c r="K3556" s="5">
        <v>167.86879999999999</v>
      </c>
      <c r="L3556" s="5">
        <v>5.25</v>
      </c>
      <c r="M3556" s="5">
        <v>3</v>
      </c>
      <c r="N3556" s="5">
        <v>1</v>
      </c>
      <c r="O3556" s="13">
        <v>43615</v>
      </c>
      <c r="P3556" s="5" t="s">
        <v>65</v>
      </c>
      <c r="Q3556" s="5" t="s">
        <v>66</v>
      </c>
      <c r="R3556" s="5">
        <v>5</v>
      </c>
      <c r="S3556" s="10">
        <v>12.773292207203101</v>
      </c>
      <c r="T3556" s="10">
        <v>28.6</v>
      </c>
      <c r="U3556" s="10">
        <v>3</v>
      </c>
      <c r="V3556" s="10">
        <v>2.2390468750000037</v>
      </c>
      <c r="W3556" s="7">
        <f>Sheet1!J3556*Sheet2!E$2+CEILING(((Sheet1!K3556-MIN(K:K))/(MAX(K:K)-MIN(K:K))*5),1)*Sheet2!E$3+CEILING(((Sheet1!L3556-MIN(L:L))/(MAX(L:L)-MIN(L:L))*5),1)*Sheet2!E$4+Sheet1!D3556*Sheet2!E$5</f>
        <v>1.7386201679541133</v>
      </c>
      <c r="X3556" s="7">
        <f>CEILING(((Sheet1!S3556-MIN(S:S))/(MAX(S:S)-MIN(S:S))*5),1)*Sheet2!E$6+CEILING(((Sheet1!T3556-MIN(T:T))/(MAX(T:T)-MIN(T:T))*5),1)*Sheet2!E$7+CEILING(((Sheet1!V3556-MIN(V:V))/(MAX(V:V)-MIN(V:V))*5),1)*Sheet2!E$8</f>
        <v>0.25202436024272301</v>
      </c>
      <c r="Y3556" s="7">
        <f>CEILING(((Sheet1!U3556-MIN(U:U))/(MAX(U:U)-MIN(U:U))*5),1)*Sheet2!E$9</f>
        <v>0.16507402473582466</v>
      </c>
      <c r="Z3556" s="7">
        <f>CEILING(((Sheet1!H3556-MIN(H:H))/(MAX(H:H)-MIN(H:H))*5),1)*Sheet2!E$10+I3556*Sheet2!E$11+F3556*Sheet2!E$12+CEILING(((Sheet1!N3556-MIN(N:N))/(MAX(N:N)-MIN(N:N))*5),1)*Sheet2!E$13</f>
        <v>0.27774847286295506</v>
      </c>
      <c r="AA3556" s="7">
        <f>B3556*Sheet2!E$14+C3556*Sheet2!E$15+M3556*Sheet2!E$16+R3556*Sheet2!E$17</f>
        <v>0.18585104545895575</v>
      </c>
      <c r="AB3556" s="7">
        <f t="shared" si="66"/>
        <v>2.6193180712545714</v>
      </c>
    </row>
    <row r="3557" spans="1:28" ht="29" hidden="1" x14ac:dyDescent="0.35">
      <c r="A3557" s="9" t="s">
        <v>1638</v>
      </c>
      <c r="B3557" s="9">
        <v>5</v>
      </c>
      <c r="C3557" s="9">
        <v>4</v>
      </c>
      <c r="D3557" s="5">
        <v>3</v>
      </c>
      <c r="E3557" s="5">
        <v>43612</v>
      </c>
      <c r="F3557" s="5">
        <v>4</v>
      </c>
      <c r="G3557" s="9" t="s">
        <v>3456</v>
      </c>
      <c r="H3557" s="5">
        <v>0</v>
      </c>
      <c r="I3557" s="5">
        <v>3</v>
      </c>
      <c r="J3557" s="5">
        <v>5</v>
      </c>
      <c r="K3557" s="5">
        <v>180.5942</v>
      </c>
      <c r="L3557" s="5">
        <v>5.25</v>
      </c>
      <c r="M3557" s="5">
        <v>3</v>
      </c>
      <c r="N3557" s="5">
        <v>1</v>
      </c>
      <c r="O3557" s="13">
        <v>43615</v>
      </c>
      <c r="P3557" s="5" t="s">
        <v>65</v>
      </c>
      <c r="Q3557" s="5" t="s">
        <v>66</v>
      </c>
      <c r="R3557" s="5">
        <v>5</v>
      </c>
      <c r="S3557" s="10">
        <v>15.8002963500559</v>
      </c>
      <c r="T3557" s="10">
        <v>34.979999999999997</v>
      </c>
      <c r="U3557" s="10">
        <v>3</v>
      </c>
      <c r="V3557" s="10">
        <v>2.2138825263157953</v>
      </c>
      <c r="W3557" s="7">
        <f>Sheet1!J3557*Sheet2!E$2+CEILING(((Sheet1!K3557-MIN(K:K))/(MAX(K:K)-MIN(K:K))*5),1)*Sheet2!E$3+CEILING(((Sheet1!L3557-MIN(L:L))/(MAX(L:L)-MIN(L:L))*5),1)*Sheet2!E$4+Sheet1!D3557*Sheet2!E$5</f>
        <v>1.7386201679541133</v>
      </c>
      <c r="X3557" s="7">
        <f>CEILING(((Sheet1!S3557-MIN(S:S))/(MAX(S:S)-MIN(S:S))*5),1)*Sheet2!E$6+CEILING(((Sheet1!T3557-MIN(T:T))/(MAX(T:T)-MIN(T:T))*5),1)*Sheet2!E$7+CEILING(((Sheet1!V3557-MIN(V:V))/(MAX(V:V)-MIN(V:V))*5),1)*Sheet2!E$8</f>
        <v>0.25202436024272301</v>
      </c>
      <c r="Y3557" s="7">
        <f>CEILING(((Sheet1!U3557-MIN(U:U))/(MAX(U:U)-MIN(U:U))*5),1)*Sheet2!E$9</f>
        <v>0.16507402473582466</v>
      </c>
      <c r="Z3557" s="7">
        <f>CEILING(((Sheet1!H3557-MIN(H:H))/(MAX(H:H)-MIN(H:H))*5),1)*Sheet2!E$10+I3557*Sheet2!E$11+F3557*Sheet2!E$12+CEILING(((Sheet1!N3557-MIN(N:N))/(MAX(N:N)-MIN(N:N))*5),1)*Sheet2!E$13</f>
        <v>0.27774847286295506</v>
      </c>
      <c r="AA3557" s="7">
        <f>B3557*Sheet2!E$14+C3557*Sheet2!E$15+M3557*Sheet2!E$16+R3557*Sheet2!E$17</f>
        <v>0.18585104545895575</v>
      </c>
      <c r="AB3557" s="7">
        <f t="shared" si="66"/>
        <v>2.6193180712545714</v>
      </c>
    </row>
    <row r="3558" spans="1:28" ht="29" hidden="1" x14ac:dyDescent="0.35">
      <c r="A3558" s="9" t="s">
        <v>1638</v>
      </c>
      <c r="B3558" s="9">
        <v>5</v>
      </c>
      <c r="C3558" s="9">
        <v>4</v>
      </c>
      <c r="D3558" s="5">
        <v>3</v>
      </c>
      <c r="E3558" s="5">
        <v>43612</v>
      </c>
      <c r="F3558" s="5">
        <v>4</v>
      </c>
      <c r="G3558" s="9" t="s">
        <v>3456</v>
      </c>
      <c r="H3558" s="5">
        <v>0</v>
      </c>
      <c r="I3558" s="5">
        <v>3</v>
      </c>
      <c r="J3558" s="5">
        <v>5</v>
      </c>
      <c r="K3558" s="5">
        <v>184.83600000000001</v>
      </c>
      <c r="L3558" s="5">
        <v>5.25</v>
      </c>
      <c r="M3558" s="5">
        <v>3</v>
      </c>
      <c r="N3558" s="5">
        <v>0</v>
      </c>
      <c r="O3558" s="13">
        <v>43615</v>
      </c>
      <c r="P3558" s="5" t="s">
        <v>65</v>
      </c>
      <c r="Q3558" s="5" t="s">
        <v>66</v>
      </c>
      <c r="R3558" s="5">
        <v>5</v>
      </c>
      <c r="S3558" s="10">
        <v>1.87486770086788</v>
      </c>
      <c r="T3558" s="10">
        <v>4.0999999999999996</v>
      </c>
      <c r="U3558" s="10">
        <v>3</v>
      </c>
      <c r="V3558" s="10">
        <v>2.1868209677419381</v>
      </c>
      <c r="W3558" s="7">
        <f>Sheet1!J3558*Sheet2!E$2+CEILING(((Sheet1!K3558-MIN(K:K))/(MAX(K:K)-MIN(K:K))*5),1)*Sheet2!E$3+CEILING(((Sheet1!L3558-MIN(L:L))/(MAX(L:L)-MIN(L:L))*5),1)*Sheet2!E$4+Sheet1!D3558*Sheet2!E$5</f>
        <v>1.7386201679541133</v>
      </c>
      <c r="X3558" s="7">
        <f>CEILING(((Sheet1!S3558-MIN(S:S))/(MAX(S:S)-MIN(S:S))*5),1)*Sheet2!E$6+CEILING(((Sheet1!T3558-MIN(T:T))/(MAX(T:T)-MIN(T:T))*5),1)*Sheet2!E$7+CEILING(((Sheet1!V3558-MIN(V:V))/(MAX(V:V)-MIN(V:V))*5),1)*Sheet2!E$8</f>
        <v>0.25202436024272301</v>
      </c>
      <c r="Y3558" s="7">
        <f>CEILING(((Sheet1!U3558-MIN(U:U))/(MAX(U:U)-MIN(U:U))*5),1)*Sheet2!E$9</f>
        <v>0.16507402473582466</v>
      </c>
      <c r="Z3558" s="7">
        <f>CEILING(((Sheet1!H3558-MIN(H:H))/(MAX(H:H)-MIN(H:H))*5),1)*Sheet2!E$10+I3558*Sheet2!E$11+F3558*Sheet2!E$12+CEILING(((Sheet1!N3558-MIN(N:N))/(MAX(N:N)-MIN(N:N))*5),1)*Sheet2!E$13</f>
        <v>5.8611520171453144E-2</v>
      </c>
      <c r="AA3558" s="7">
        <f>B3558*Sheet2!E$14+C3558*Sheet2!E$15+M3558*Sheet2!E$16+R3558*Sheet2!E$17</f>
        <v>0.18585104545895575</v>
      </c>
      <c r="AB3558" s="7">
        <f t="shared" si="66"/>
        <v>2.4001811185630695</v>
      </c>
    </row>
    <row r="3559" spans="1:28" ht="29" hidden="1" x14ac:dyDescent="0.35">
      <c r="A3559" s="9" t="s">
        <v>1638</v>
      </c>
      <c r="B3559" s="9">
        <v>5</v>
      </c>
      <c r="C3559" s="9">
        <v>4</v>
      </c>
      <c r="D3559" s="5">
        <v>3</v>
      </c>
      <c r="E3559" s="5">
        <v>43612</v>
      </c>
      <c r="F3559" s="5">
        <v>4</v>
      </c>
      <c r="G3559" s="9" t="s">
        <v>3456</v>
      </c>
      <c r="H3559" s="5">
        <v>0</v>
      </c>
      <c r="I3559" s="5">
        <v>3</v>
      </c>
      <c r="J3559" s="5">
        <v>5</v>
      </c>
      <c r="K3559" s="5">
        <v>189.0778</v>
      </c>
      <c r="L3559" s="5">
        <v>5.25</v>
      </c>
      <c r="M3559" s="5">
        <v>3</v>
      </c>
      <c r="N3559" s="5">
        <v>0</v>
      </c>
      <c r="O3559" s="13">
        <v>43615</v>
      </c>
      <c r="P3559" s="5" t="s">
        <v>65</v>
      </c>
      <c r="Q3559" s="5" t="s">
        <v>66</v>
      </c>
      <c r="R3559" s="5">
        <v>5</v>
      </c>
      <c r="S3559" s="10">
        <v>5.8677311076839302</v>
      </c>
      <c r="T3559" s="10">
        <v>12.768000000000001</v>
      </c>
      <c r="U3559" s="10">
        <v>3</v>
      </c>
      <c r="V3559" s="10">
        <v>2.1759688311688326</v>
      </c>
      <c r="W3559" s="7">
        <f>Sheet1!J3559*Sheet2!E$2+CEILING(((Sheet1!K3559-MIN(K:K))/(MAX(K:K)-MIN(K:K))*5),1)*Sheet2!E$3+CEILING(((Sheet1!L3559-MIN(L:L))/(MAX(L:L)-MIN(L:L))*5),1)*Sheet2!E$4+Sheet1!D3559*Sheet2!E$5</f>
        <v>1.7386201679541133</v>
      </c>
      <c r="X3559" s="7">
        <f>CEILING(((Sheet1!S3559-MIN(S:S))/(MAX(S:S)-MIN(S:S))*5),1)*Sheet2!E$6+CEILING(((Sheet1!T3559-MIN(T:T))/(MAX(T:T)-MIN(T:T))*5),1)*Sheet2!E$7+CEILING(((Sheet1!V3559-MIN(V:V))/(MAX(V:V)-MIN(V:V))*5),1)*Sheet2!E$8</f>
        <v>0.25202436024272301</v>
      </c>
      <c r="Y3559" s="7">
        <f>CEILING(((Sheet1!U3559-MIN(U:U))/(MAX(U:U)-MIN(U:U))*5),1)*Sheet2!E$9</f>
        <v>0.16507402473582466</v>
      </c>
      <c r="Z3559" s="7">
        <f>CEILING(((Sheet1!H3559-MIN(H:H))/(MAX(H:H)-MIN(H:H))*5),1)*Sheet2!E$10+I3559*Sheet2!E$11+F3559*Sheet2!E$12+CEILING(((Sheet1!N3559-MIN(N:N))/(MAX(N:N)-MIN(N:N))*5),1)*Sheet2!E$13</f>
        <v>5.8611520171453144E-2</v>
      </c>
      <c r="AA3559" s="7">
        <f>B3559*Sheet2!E$14+C3559*Sheet2!E$15+M3559*Sheet2!E$16+R3559*Sheet2!E$17</f>
        <v>0.18585104545895575</v>
      </c>
      <c r="AB3559" s="7">
        <f t="shared" si="66"/>
        <v>2.4001811185630695</v>
      </c>
    </row>
    <row r="3560" spans="1:28" ht="29" hidden="1" x14ac:dyDescent="0.35">
      <c r="A3560" s="9" t="s">
        <v>1638</v>
      </c>
      <c r="B3560" s="9">
        <v>5</v>
      </c>
      <c r="C3560" s="9">
        <v>4</v>
      </c>
      <c r="D3560" s="5">
        <v>3</v>
      </c>
      <c r="E3560" s="5">
        <v>43612</v>
      </c>
      <c r="F3560" s="5">
        <v>4</v>
      </c>
      <c r="G3560" s="9" t="s">
        <v>3456</v>
      </c>
      <c r="H3560" s="5">
        <v>0</v>
      </c>
      <c r="I3560" s="5">
        <v>3</v>
      </c>
      <c r="J3560" s="5">
        <v>5</v>
      </c>
      <c r="K3560" s="5">
        <v>189.0778</v>
      </c>
      <c r="L3560" s="5">
        <v>5.25</v>
      </c>
      <c r="M3560" s="5">
        <v>3</v>
      </c>
      <c r="N3560" s="5">
        <v>0</v>
      </c>
      <c r="O3560" s="13">
        <v>43615</v>
      </c>
      <c r="P3560" s="5" t="s">
        <v>65</v>
      </c>
      <c r="Q3560" s="5" t="s">
        <v>66</v>
      </c>
      <c r="R3560" s="5">
        <v>5</v>
      </c>
      <c r="S3560" s="10">
        <v>2.3750340197768298</v>
      </c>
      <c r="T3560" s="10">
        <v>5.1589999999999998</v>
      </c>
      <c r="U3560" s="10">
        <v>3</v>
      </c>
      <c r="V3560" s="10">
        <v>2.1721794117647062</v>
      </c>
      <c r="W3560" s="7">
        <f>Sheet1!J3560*Sheet2!E$2+CEILING(((Sheet1!K3560-MIN(K:K))/(MAX(K:K)-MIN(K:K))*5),1)*Sheet2!E$3+CEILING(((Sheet1!L3560-MIN(L:L))/(MAX(L:L)-MIN(L:L))*5),1)*Sheet2!E$4+Sheet1!D3560*Sheet2!E$5</f>
        <v>1.7386201679541133</v>
      </c>
      <c r="X3560" s="7">
        <f>CEILING(((Sheet1!S3560-MIN(S:S))/(MAX(S:S)-MIN(S:S))*5),1)*Sheet2!E$6+CEILING(((Sheet1!T3560-MIN(T:T))/(MAX(T:T)-MIN(T:T))*5),1)*Sheet2!E$7+CEILING(((Sheet1!V3560-MIN(V:V))/(MAX(V:V)-MIN(V:V))*5),1)*Sheet2!E$8</f>
        <v>0.25202436024272301</v>
      </c>
      <c r="Y3560" s="7">
        <f>CEILING(((Sheet1!U3560-MIN(U:U))/(MAX(U:U)-MIN(U:U))*5),1)*Sheet2!E$9</f>
        <v>0.16507402473582466</v>
      </c>
      <c r="Z3560" s="7">
        <f>CEILING(((Sheet1!H3560-MIN(H:H))/(MAX(H:H)-MIN(H:H))*5),1)*Sheet2!E$10+I3560*Sheet2!E$11+F3560*Sheet2!E$12+CEILING(((Sheet1!N3560-MIN(N:N))/(MAX(N:N)-MIN(N:N))*5),1)*Sheet2!E$13</f>
        <v>5.8611520171453144E-2</v>
      </c>
      <c r="AA3560" s="7">
        <f>B3560*Sheet2!E$14+C3560*Sheet2!E$15+M3560*Sheet2!E$16+R3560*Sheet2!E$17</f>
        <v>0.18585104545895575</v>
      </c>
      <c r="AB3560" s="7">
        <f t="shared" si="66"/>
        <v>2.4001811185630695</v>
      </c>
    </row>
    <row r="3561" spans="1:28" ht="29" hidden="1" x14ac:dyDescent="0.35">
      <c r="A3561" s="9" t="s">
        <v>1639</v>
      </c>
      <c r="B3561" s="9">
        <v>5</v>
      </c>
      <c r="C3561" s="9">
        <v>4</v>
      </c>
      <c r="D3561" s="5">
        <v>3</v>
      </c>
      <c r="E3561" s="5">
        <v>43612</v>
      </c>
      <c r="F3561" s="5">
        <v>4</v>
      </c>
      <c r="G3561" s="9" t="s">
        <v>3456</v>
      </c>
      <c r="H3561" s="5">
        <v>0</v>
      </c>
      <c r="I3561" s="5">
        <v>3</v>
      </c>
      <c r="J3561" s="5">
        <v>5</v>
      </c>
      <c r="K3561" s="5">
        <v>150.9016</v>
      </c>
      <c r="L3561" s="5">
        <v>5.25</v>
      </c>
      <c r="M3561" s="5">
        <v>3</v>
      </c>
      <c r="N3561" s="5">
        <v>1</v>
      </c>
      <c r="O3561" s="13">
        <v>43615</v>
      </c>
      <c r="P3561" s="5" t="s">
        <v>65</v>
      </c>
      <c r="Q3561" s="5" t="s">
        <v>66</v>
      </c>
      <c r="R3561" s="5">
        <v>5</v>
      </c>
      <c r="S3561" s="10">
        <v>8.4913362968338895</v>
      </c>
      <c r="T3561" s="10">
        <v>20.02</v>
      </c>
      <c r="U3561" s="10">
        <v>3</v>
      </c>
      <c r="V3561" s="10">
        <v>2.3576972222222232</v>
      </c>
      <c r="W3561" s="7">
        <f>Sheet1!J3561*Sheet2!E$2+CEILING(((Sheet1!K3561-MIN(K:K))/(MAX(K:K)-MIN(K:K))*5),1)*Sheet2!E$3+CEILING(((Sheet1!L3561-MIN(L:L))/(MAX(L:L)-MIN(L:L))*5),1)*Sheet2!E$4+Sheet1!D3561*Sheet2!E$5</f>
        <v>1.6701111956975805</v>
      </c>
      <c r="X3561" s="7">
        <f>CEILING(((Sheet1!S3561-MIN(S:S))/(MAX(S:S)-MIN(S:S))*5),1)*Sheet2!E$6+CEILING(((Sheet1!T3561-MIN(T:T))/(MAX(T:T)-MIN(T:T))*5),1)*Sheet2!E$7+CEILING(((Sheet1!V3561-MIN(V:V))/(MAX(V:V)-MIN(V:V))*5),1)*Sheet2!E$8</f>
        <v>0.25202436024272301</v>
      </c>
      <c r="Y3561" s="7">
        <f>CEILING(((Sheet1!U3561-MIN(U:U))/(MAX(U:U)-MIN(U:U))*5),1)*Sheet2!E$9</f>
        <v>0.16507402473582466</v>
      </c>
      <c r="Z3561" s="7">
        <f>CEILING(((Sheet1!H3561-MIN(H:H))/(MAX(H:H)-MIN(H:H))*5),1)*Sheet2!E$10+I3561*Sheet2!E$11+F3561*Sheet2!E$12+CEILING(((Sheet1!N3561-MIN(N:N))/(MAX(N:N)-MIN(N:N))*5),1)*Sheet2!E$13</f>
        <v>0.27774847286295506</v>
      </c>
      <c r="AA3561" s="7">
        <f>B3561*Sheet2!E$14+C3561*Sheet2!E$15+M3561*Sheet2!E$16+R3561*Sheet2!E$17</f>
        <v>0.18585104545895575</v>
      </c>
      <c r="AB3561" s="7">
        <f t="shared" si="66"/>
        <v>2.5508090989980388</v>
      </c>
    </row>
    <row r="3562" spans="1:28" ht="29" hidden="1" x14ac:dyDescent="0.35">
      <c r="A3562" s="9" t="s">
        <v>1639</v>
      </c>
      <c r="B3562" s="9">
        <v>5</v>
      </c>
      <c r="C3562" s="9">
        <v>4</v>
      </c>
      <c r="D3562" s="5">
        <v>3</v>
      </c>
      <c r="E3562" s="5">
        <v>43612</v>
      </c>
      <c r="F3562" s="5">
        <v>4</v>
      </c>
      <c r="G3562" s="9" t="s">
        <v>3456</v>
      </c>
      <c r="H3562" s="5">
        <v>0</v>
      </c>
      <c r="I3562" s="5">
        <v>3</v>
      </c>
      <c r="J3562" s="5">
        <v>5</v>
      </c>
      <c r="K3562" s="5">
        <v>155.14339999999999</v>
      </c>
      <c r="L3562" s="5">
        <v>5.25</v>
      </c>
      <c r="M3562" s="5">
        <v>3</v>
      </c>
      <c r="N3562" s="5">
        <v>1</v>
      </c>
      <c r="O3562" s="13">
        <v>43615</v>
      </c>
      <c r="P3562" s="5" t="s">
        <v>65</v>
      </c>
      <c r="Q3562" s="5" t="s">
        <v>66</v>
      </c>
      <c r="R3562" s="5">
        <v>5</v>
      </c>
      <c r="S3562" s="10">
        <v>7.7837249387643999</v>
      </c>
      <c r="T3562" s="10">
        <v>18.149999999999999</v>
      </c>
      <c r="U3562" s="10">
        <v>3</v>
      </c>
      <c r="V3562" s="10">
        <v>2.3317884615384621</v>
      </c>
      <c r="W3562" s="7">
        <f>Sheet1!J3562*Sheet2!E$2+CEILING(((Sheet1!K3562-MIN(K:K))/(MAX(K:K)-MIN(K:K))*5),1)*Sheet2!E$3+CEILING(((Sheet1!L3562-MIN(L:L))/(MAX(L:L)-MIN(L:L))*5),1)*Sheet2!E$4+Sheet1!D3562*Sheet2!E$5</f>
        <v>1.6701111956975805</v>
      </c>
      <c r="X3562" s="7">
        <f>CEILING(((Sheet1!S3562-MIN(S:S))/(MAX(S:S)-MIN(S:S))*5),1)*Sheet2!E$6+CEILING(((Sheet1!T3562-MIN(T:T))/(MAX(T:T)-MIN(T:T))*5),1)*Sheet2!E$7+CEILING(((Sheet1!V3562-MIN(V:V))/(MAX(V:V)-MIN(V:V))*5),1)*Sheet2!E$8</f>
        <v>0.25202436024272301</v>
      </c>
      <c r="Y3562" s="7">
        <f>CEILING(((Sheet1!U3562-MIN(U:U))/(MAX(U:U)-MIN(U:U))*5),1)*Sheet2!E$9</f>
        <v>0.16507402473582466</v>
      </c>
      <c r="Z3562" s="7">
        <f>CEILING(((Sheet1!H3562-MIN(H:H))/(MAX(H:H)-MIN(H:H))*5),1)*Sheet2!E$10+I3562*Sheet2!E$11+F3562*Sheet2!E$12+CEILING(((Sheet1!N3562-MIN(N:N))/(MAX(N:N)-MIN(N:N))*5),1)*Sheet2!E$13</f>
        <v>0.27774847286295506</v>
      </c>
      <c r="AA3562" s="7">
        <f>B3562*Sheet2!E$14+C3562*Sheet2!E$15+M3562*Sheet2!E$16+R3562*Sheet2!E$17</f>
        <v>0.18585104545895575</v>
      </c>
      <c r="AB3562" s="7">
        <f t="shared" si="66"/>
        <v>2.5508090989980388</v>
      </c>
    </row>
    <row r="3563" spans="1:28" ht="29" hidden="1" x14ac:dyDescent="0.35">
      <c r="A3563" s="9" t="s">
        <v>1639</v>
      </c>
      <c r="B3563" s="9">
        <v>5</v>
      </c>
      <c r="C3563" s="9">
        <v>4</v>
      </c>
      <c r="D3563" s="5">
        <v>3</v>
      </c>
      <c r="E3563" s="5">
        <v>43612</v>
      </c>
      <c r="F3563" s="5">
        <v>4</v>
      </c>
      <c r="G3563" s="9" t="s">
        <v>3456</v>
      </c>
      <c r="H3563" s="5">
        <v>0</v>
      </c>
      <c r="I3563" s="5">
        <v>3</v>
      </c>
      <c r="J3563" s="5">
        <v>5</v>
      </c>
      <c r="K3563" s="5">
        <v>197.56139999999999</v>
      </c>
      <c r="L3563" s="5">
        <v>5.25</v>
      </c>
      <c r="M3563" s="5">
        <v>3</v>
      </c>
      <c r="N3563" s="5">
        <v>0</v>
      </c>
      <c r="O3563" s="13">
        <v>43615</v>
      </c>
      <c r="P3563" s="5" t="s">
        <v>65</v>
      </c>
      <c r="Q3563" s="5" t="s">
        <v>66</v>
      </c>
      <c r="R3563" s="5">
        <v>5</v>
      </c>
      <c r="S3563" s="10">
        <v>1.8083401372887</v>
      </c>
      <c r="T3563" s="10">
        <v>3.96</v>
      </c>
      <c r="U3563" s="10">
        <v>3</v>
      </c>
      <c r="V3563" s="10">
        <v>2.1898535117056848</v>
      </c>
      <c r="W3563" s="7">
        <f>Sheet1!J3563*Sheet2!E$2+CEILING(((Sheet1!K3563-MIN(K:K))/(MAX(K:K)-MIN(K:K))*5),1)*Sheet2!E$3+CEILING(((Sheet1!L3563-MIN(L:L))/(MAX(L:L)-MIN(L:L))*5),1)*Sheet2!E$4+Sheet1!D3563*Sheet2!E$5</f>
        <v>1.7386201679541133</v>
      </c>
      <c r="X3563" s="7">
        <f>CEILING(((Sheet1!S3563-MIN(S:S))/(MAX(S:S)-MIN(S:S))*5),1)*Sheet2!E$6+CEILING(((Sheet1!T3563-MIN(T:T))/(MAX(T:T)-MIN(T:T))*5),1)*Sheet2!E$7+CEILING(((Sheet1!V3563-MIN(V:V))/(MAX(V:V)-MIN(V:V))*5),1)*Sheet2!E$8</f>
        <v>0.25202436024272301</v>
      </c>
      <c r="Y3563" s="7">
        <f>CEILING(((Sheet1!U3563-MIN(U:U))/(MAX(U:U)-MIN(U:U))*5),1)*Sheet2!E$9</f>
        <v>0.16507402473582466</v>
      </c>
      <c r="Z3563" s="7">
        <f>CEILING(((Sheet1!H3563-MIN(H:H))/(MAX(H:H)-MIN(H:H))*5),1)*Sheet2!E$10+I3563*Sheet2!E$11+F3563*Sheet2!E$12+CEILING(((Sheet1!N3563-MIN(N:N))/(MAX(N:N)-MIN(N:N))*5),1)*Sheet2!E$13</f>
        <v>5.8611520171453144E-2</v>
      </c>
      <c r="AA3563" s="7">
        <f>B3563*Sheet2!E$14+C3563*Sheet2!E$15+M3563*Sheet2!E$16+R3563*Sheet2!E$17</f>
        <v>0.18585104545895575</v>
      </c>
      <c r="AB3563" s="7">
        <f t="shared" si="66"/>
        <v>2.4001811185630695</v>
      </c>
    </row>
    <row r="3564" spans="1:28" ht="29" hidden="1" x14ac:dyDescent="0.35">
      <c r="A3564" s="9" t="s">
        <v>1639</v>
      </c>
      <c r="B3564" s="9">
        <v>5</v>
      </c>
      <c r="C3564" s="9">
        <v>4</v>
      </c>
      <c r="D3564" s="5">
        <v>3</v>
      </c>
      <c r="E3564" s="5">
        <v>43612</v>
      </c>
      <c r="F3564" s="5">
        <v>4</v>
      </c>
      <c r="G3564" s="9" t="s">
        <v>3456</v>
      </c>
      <c r="H3564" s="5">
        <v>0</v>
      </c>
      <c r="I3564" s="5">
        <v>3</v>
      </c>
      <c r="J3564" s="5">
        <v>5</v>
      </c>
      <c r="K3564" s="5">
        <v>206.04500000000002</v>
      </c>
      <c r="L3564" s="5">
        <v>5.25</v>
      </c>
      <c r="M3564" s="5">
        <v>3</v>
      </c>
      <c r="N3564" s="5">
        <v>0</v>
      </c>
      <c r="O3564" s="13">
        <v>43615</v>
      </c>
      <c r="P3564" s="5" t="s">
        <v>65</v>
      </c>
      <c r="Q3564" s="5" t="s">
        <v>66</v>
      </c>
      <c r="R3564" s="5">
        <v>5</v>
      </c>
      <c r="S3564" s="10">
        <v>5.9270011188726599</v>
      </c>
      <c r="T3564" s="10">
        <v>12.88</v>
      </c>
      <c r="U3564" s="10">
        <v>3</v>
      </c>
      <c r="V3564" s="10">
        <v>2.1731057142857146</v>
      </c>
      <c r="W3564" s="7">
        <f>Sheet1!J3564*Sheet2!E$2+CEILING(((Sheet1!K3564-MIN(K:K))/(MAX(K:K)-MIN(K:K))*5),1)*Sheet2!E$3+CEILING(((Sheet1!L3564-MIN(L:L))/(MAX(L:L)-MIN(L:L))*5),1)*Sheet2!E$4+Sheet1!D3564*Sheet2!E$5</f>
        <v>1.7386201679541133</v>
      </c>
      <c r="X3564" s="7">
        <f>CEILING(((Sheet1!S3564-MIN(S:S))/(MAX(S:S)-MIN(S:S))*5),1)*Sheet2!E$6+CEILING(((Sheet1!T3564-MIN(T:T))/(MAX(T:T)-MIN(T:T))*5),1)*Sheet2!E$7+CEILING(((Sheet1!V3564-MIN(V:V))/(MAX(V:V)-MIN(V:V))*5),1)*Sheet2!E$8</f>
        <v>0.25202436024272301</v>
      </c>
      <c r="Y3564" s="7">
        <f>CEILING(((Sheet1!U3564-MIN(U:U))/(MAX(U:U)-MIN(U:U))*5),1)*Sheet2!E$9</f>
        <v>0.16507402473582466</v>
      </c>
      <c r="Z3564" s="7">
        <f>CEILING(((Sheet1!H3564-MIN(H:H))/(MAX(H:H)-MIN(H:H))*5),1)*Sheet2!E$10+I3564*Sheet2!E$11+F3564*Sheet2!E$12+CEILING(((Sheet1!N3564-MIN(N:N))/(MAX(N:N)-MIN(N:N))*5),1)*Sheet2!E$13</f>
        <v>5.8611520171453144E-2</v>
      </c>
      <c r="AA3564" s="7">
        <f>B3564*Sheet2!E$14+C3564*Sheet2!E$15+M3564*Sheet2!E$16+R3564*Sheet2!E$17</f>
        <v>0.18585104545895575</v>
      </c>
      <c r="AB3564" s="7">
        <f t="shared" si="66"/>
        <v>2.4001811185630695</v>
      </c>
    </row>
    <row r="3565" spans="1:28" ht="29" hidden="1" x14ac:dyDescent="0.35">
      <c r="A3565" s="9" t="s">
        <v>1639</v>
      </c>
      <c r="B3565" s="9">
        <v>5</v>
      </c>
      <c r="C3565" s="9">
        <v>4</v>
      </c>
      <c r="D3565" s="5">
        <v>3</v>
      </c>
      <c r="E3565" s="5">
        <v>43612</v>
      </c>
      <c r="F3565" s="5">
        <v>4</v>
      </c>
      <c r="G3565" s="9" t="s">
        <v>3456</v>
      </c>
      <c r="H3565" s="5">
        <v>1</v>
      </c>
      <c r="I3565" s="5">
        <v>3</v>
      </c>
      <c r="J3565" s="5">
        <v>5</v>
      </c>
      <c r="K3565" s="5">
        <v>176.35239999999999</v>
      </c>
      <c r="L3565" s="5">
        <v>5.25</v>
      </c>
      <c r="M3565" s="5">
        <v>3</v>
      </c>
      <c r="N3565" s="5">
        <v>1</v>
      </c>
      <c r="O3565" s="13">
        <v>43615</v>
      </c>
      <c r="P3565" s="5" t="s">
        <v>65</v>
      </c>
      <c r="Q3565" s="5" t="s">
        <v>66</v>
      </c>
      <c r="R3565" s="5">
        <v>5</v>
      </c>
      <c r="S3565" s="10">
        <v>2.9393087181348099</v>
      </c>
      <c r="T3565" s="10">
        <v>6.33</v>
      </c>
      <c r="U3565" s="10">
        <v>3</v>
      </c>
      <c r="V3565" s="10">
        <v>2.1535675925925921</v>
      </c>
      <c r="W3565" s="7">
        <f>Sheet1!J3565*Sheet2!E$2+CEILING(((Sheet1!K3565-MIN(K:K))/(MAX(K:K)-MIN(K:K))*5),1)*Sheet2!E$3+CEILING(((Sheet1!L3565-MIN(L:L))/(MAX(L:L)-MIN(L:L))*5),1)*Sheet2!E$4+Sheet1!D3565*Sheet2!E$5</f>
        <v>1.7386201679541133</v>
      </c>
      <c r="X3565" s="7">
        <f>CEILING(((Sheet1!S3565-MIN(S:S))/(MAX(S:S)-MIN(S:S))*5),1)*Sheet2!E$6+CEILING(((Sheet1!T3565-MIN(T:T))/(MAX(T:T)-MIN(T:T))*5),1)*Sheet2!E$7+CEILING(((Sheet1!V3565-MIN(V:V))/(MAX(V:V)-MIN(V:V))*5),1)*Sheet2!E$8</f>
        <v>0.25202436024272301</v>
      </c>
      <c r="Y3565" s="7">
        <f>CEILING(((Sheet1!U3565-MIN(U:U))/(MAX(U:U)-MIN(U:U))*5),1)*Sheet2!E$9</f>
        <v>0.16507402473582466</v>
      </c>
      <c r="Z3565" s="7">
        <f>CEILING(((Sheet1!H3565-MIN(H:H))/(MAX(H:H)-MIN(H:H))*5),1)*Sheet2!E$10+I3565*Sheet2!E$11+F3565*Sheet2!E$12+CEILING(((Sheet1!N3565-MIN(N:N))/(MAX(N:N)-MIN(N:N))*5),1)*Sheet2!E$13</f>
        <v>0.40685250198070277</v>
      </c>
      <c r="AA3565" s="7">
        <f>B3565*Sheet2!E$14+C3565*Sheet2!E$15+M3565*Sheet2!E$16+R3565*Sheet2!E$17</f>
        <v>0.18585104545895575</v>
      </c>
      <c r="AB3565" s="7">
        <f t="shared" si="66"/>
        <v>2.7484221003723195</v>
      </c>
    </row>
    <row r="3566" spans="1:28" ht="29" hidden="1" x14ac:dyDescent="0.35">
      <c r="A3566" s="9" t="s">
        <v>1640</v>
      </c>
      <c r="B3566" s="9">
        <v>5</v>
      </c>
      <c r="C3566" s="9">
        <v>4</v>
      </c>
      <c r="D3566" s="5">
        <v>3</v>
      </c>
      <c r="E3566" s="5">
        <v>43613</v>
      </c>
      <c r="F3566" s="5">
        <v>4</v>
      </c>
      <c r="G3566" s="9" t="s">
        <v>3456</v>
      </c>
      <c r="H3566" s="5">
        <v>1</v>
      </c>
      <c r="I3566" s="5">
        <v>4</v>
      </c>
      <c r="J3566" s="5">
        <v>5</v>
      </c>
      <c r="K3566" s="5">
        <v>152.59842519685043</v>
      </c>
      <c r="L3566" s="5">
        <v>5.25</v>
      </c>
      <c r="M3566" s="5">
        <v>4</v>
      </c>
      <c r="N3566" s="5">
        <v>1</v>
      </c>
      <c r="O3566" s="13">
        <v>43617</v>
      </c>
      <c r="P3566" s="5" t="s">
        <v>47</v>
      </c>
      <c r="Q3566" s="5" t="s">
        <v>48</v>
      </c>
      <c r="R3566" s="5">
        <v>5</v>
      </c>
      <c r="S3566" s="10">
        <v>1.7848776209814701</v>
      </c>
      <c r="T3566" s="10">
        <v>4.3890000000000002</v>
      </c>
      <c r="U3566" s="10">
        <v>4</v>
      </c>
      <c r="V3566" s="10">
        <v>2.4589921171102884</v>
      </c>
      <c r="W3566" s="7">
        <f>Sheet1!J3566*Sheet2!E$2+CEILING(((Sheet1!K3566-MIN(K:K))/(MAX(K:K)-MIN(K:K))*5),1)*Sheet2!E$3+CEILING(((Sheet1!L3566-MIN(L:L))/(MAX(L:L)-MIN(L:L))*5),1)*Sheet2!E$4+Sheet1!D3566*Sheet2!E$5</f>
        <v>1.6701111956975805</v>
      </c>
      <c r="X3566" s="7">
        <f>CEILING(((Sheet1!S3566-MIN(S:S))/(MAX(S:S)-MIN(S:S))*5),1)*Sheet2!E$6+CEILING(((Sheet1!T3566-MIN(T:T))/(MAX(T:T)-MIN(T:T))*5),1)*Sheet2!E$7+CEILING(((Sheet1!V3566-MIN(V:V))/(MAX(V:V)-MIN(V:V))*5),1)*Sheet2!E$8</f>
        <v>0.25202436024272301</v>
      </c>
      <c r="Y3566" s="7">
        <f>CEILING(((Sheet1!U3566-MIN(U:U))/(MAX(U:U)-MIN(U:U))*5),1)*Sheet2!E$9</f>
        <v>0.16507402473582466</v>
      </c>
      <c r="Z3566" s="7">
        <f>CEILING(((Sheet1!H3566-MIN(H:H))/(MAX(H:H)-MIN(H:H))*5),1)*Sheet2!E$10+I3566*Sheet2!E$11+F3566*Sheet2!E$12+CEILING(((Sheet1!N3566-MIN(N:N))/(MAX(N:N)-MIN(N:N))*5),1)*Sheet2!E$13</f>
        <v>0.41848166131091452</v>
      </c>
      <c r="AA3566" s="7">
        <f>B3566*Sheet2!E$14+C3566*Sheet2!E$15+M3566*Sheet2!E$16+R3566*Sheet2!E$17</f>
        <v>0.19222017339079966</v>
      </c>
      <c r="AB3566" s="7">
        <f t="shared" si="66"/>
        <v>2.6979114153778423</v>
      </c>
    </row>
    <row r="3567" spans="1:28" ht="29" hidden="1" x14ac:dyDescent="0.35">
      <c r="A3567" s="9" t="s">
        <v>1641</v>
      </c>
      <c r="B3567" s="9">
        <v>5</v>
      </c>
      <c r="C3567" s="9">
        <v>4</v>
      </c>
      <c r="D3567" s="5">
        <v>3</v>
      </c>
      <c r="E3567" s="5">
        <v>43613</v>
      </c>
      <c r="F3567" s="5">
        <v>4</v>
      </c>
      <c r="G3567" s="9" t="s">
        <v>3456</v>
      </c>
      <c r="H3567" s="5">
        <v>0</v>
      </c>
      <c r="I3567" s="5">
        <v>3</v>
      </c>
      <c r="J3567" s="5">
        <v>5</v>
      </c>
      <c r="K3567" s="5">
        <v>159.3852</v>
      </c>
      <c r="L3567" s="5">
        <v>5.25</v>
      </c>
      <c r="M3567" s="5">
        <v>3</v>
      </c>
      <c r="N3567" s="5">
        <v>1</v>
      </c>
      <c r="O3567" s="13">
        <v>43617</v>
      </c>
      <c r="P3567" s="5" t="s">
        <v>65</v>
      </c>
      <c r="Q3567" s="5" t="s">
        <v>66</v>
      </c>
      <c r="R3567" s="5">
        <v>5</v>
      </c>
      <c r="S3567" s="10">
        <v>22.226254195772501</v>
      </c>
      <c r="T3567" s="10">
        <v>50.19</v>
      </c>
      <c r="U3567" s="10">
        <v>4</v>
      </c>
      <c r="V3567" s="10">
        <v>2.2581402857142829</v>
      </c>
      <c r="W3567" s="7">
        <f>Sheet1!J3567*Sheet2!E$2+CEILING(((Sheet1!K3567-MIN(K:K))/(MAX(K:K)-MIN(K:K))*5),1)*Sheet2!E$3+CEILING(((Sheet1!L3567-MIN(L:L))/(MAX(L:L)-MIN(L:L))*5),1)*Sheet2!E$4+Sheet1!D3567*Sheet2!E$5</f>
        <v>1.7386201679541133</v>
      </c>
      <c r="X3567" s="7">
        <f>CEILING(((Sheet1!S3567-MIN(S:S))/(MAX(S:S)-MIN(S:S))*5),1)*Sheet2!E$6+CEILING(((Sheet1!T3567-MIN(T:T))/(MAX(T:T)-MIN(T:T))*5),1)*Sheet2!E$7+CEILING(((Sheet1!V3567-MIN(V:V))/(MAX(V:V)-MIN(V:V))*5),1)*Sheet2!E$8</f>
        <v>0.25202436024272301</v>
      </c>
      <c r="Y3567" s="7">
        <f>CEILING(((Sheet1!U3567-MIN(U:U))/(MAX(U:U)-MIN(U:U))*5),1)*Sheet2!E$9</f>
        <v>0.16507402473582466</v>
      </c>
      <c r="Z3567" s="7">
        <f>CEILING(((Sheet1!H3567-MIN(H:H))/(MAX(H:H)-MIN(H:H))*5),1)*Sheet2!E$10+I3567*Sheet2!E$11+F3567*Sheet2!E$12+CEILING(((Sheet1!N3567-MIN(N:N))/(MAX(N:N)-MIN(N:N))*5),1)*Sheet2!E$13</f>
        <v>0.27774847286295506</v>
      </c>
      <c r="AA3567" s="7">
        <f>B3567*Sheet2!E$14+C3567*Sheet2!E$15+M3567*Sheet2!E$16+R3567*Sheet2!E$17</f>
        <v>0.18585104545895575</v>
      </c>
      <c r="AB3567" s="7">
        <f t="shared" si="66"/>
        <v>2.6193180712545714</v>
      </c>
    </row>
    <row r="3568" spans="1:28" ht="29" hidden="1" x14ac:dyDescent="0.35">
      <c r="A3568" s="9" t="s">
        <v>1641</v>
      </c>
      <c r="B3568" s="9">
        <v>5</v>
      </c>
      <c r="C3568" s="9">
        <v>4</v>
      </c>
      <c r="D3568" s="5">
        <v>3</v>
      </c>
      <c r="E3568" s="5">
        <v>43613</v>
      </c>
      <c r="F3568" s="5">
        <v>4</v>
      </c>
      <c r="G3568" s="9" t="s">
        <v>3456</v>
      </c>
      <c r="H3568" s="5">
        <v>0</v>
      </c>
      <c r="I3568" s="5">
        <v>3</v>
      </c>
      <c r="J3568" s="5">
        <v>5</v>
      </c>
      <c r="K3568" s="5">
        <v>189.0778</v>
      </c>
      <c r="L3568" s="5">
        <v>5.25</v>
      </c>
      <c r="M3568" s="5">
        <v>3</v>
      </c>
      <c r="N3568" s="5">
        <v>0</v>
      </c>
      <c r="O3568" s="13">
        <v>43617</v>
      </c>
      <c r="P3568" s="5" t="s">
        <v>65</v>
      </c>
      <c r="Q3568" s="5" t="s">
        <v>66</v>
      </c>
      <c r="R3568" s="5">
        <v>5</v>
      </c>
      <c r="S3568" s="10">
        <v>1.7145967522453101</v>
      </c>
      <c r="T3568" s="10">
        <v>3.7440000000000002</v>
      </c>
      <c r="U3568" s="10">
        <v>4</v>
      </c>
      <c r="V3568" s="10">
        <v>2.1836038095238037</v>
      </c>
      <c r="W3568" s="7">
        <f>Sheet1!J3568*Sheet2!E$2+CEILING(((Sheet1!K3568-MIN(K:K))/(MAX(K:K)-MIN(K:K))*5),1)*Sheet2!E$3+CEILING(((Sheet1!L3568-MIN(L:L))/(MAX(L:L)-MIN(L:L))*5),1)*Sheet2!E$4+Sheet1!D3568*Sheet2!E$5</f>
        <v>1.7386201679541133</v>
      </c>
      <c r="X3568" s="7">
        <f>CEILING(((Sheet1!S3568-MIN(S:S))/(MAX(S:S)-MIN(S:S))*5),1)*Sheet2!E$6+CEILING(((Sheet1!T3568-MIN(T:T))/(MAX(T:T)-MIN(T:T))*5),1)*Sheet2!E$7+CEILING(((Sheet1!V3568-MIN(V:V))/(MAX(V:V)-MIN(V:V))*5),1)*Sheet2!E$8</f>
        <v>0.25202436024272301</v>
      </c>
      <c r="Y3568" s="7">
        <f>CEILING(((Sheet1!U3568-MIN(U:U))/(MAX(U:U)-MIN(U:U))*5),1)*Sheet2!E$9</f>
        <v>0.16507402473582466</v>
      </c>
      <c r="Z3568" s="7">
        <f>CEILING(((Sheet1!H3568-MIN(H:H))/(MAX(H:H)-MIN(H:H))*5),1)*Sheet2!E$10+I3568*Sheet2!E$11+F3568*Sheet2!E$12+CEILING(((Sheet1!N3568-MIN(N:N))/(MAX(N:N)-MIN(N:N))*5),1)*Sheet2!E$13</f>
        <v>5.8611520171453144E-2</v>
      </c>
      <c r="AA3568" s="7">
        <f>B3568*Sheet2!E$14+C3568*Sheet2!E$15+M3568*Sheet2!E$16+R3568*Sheet2!E$17</f>
        <v>0.18585104545895575</v>
      </c>
      <c r="AB3568" s="7">
        <f t="shared" si="66"/>
        <v>2.4001811185630695</v>
      </c>
    </row>
    <row r="3569" spans="1:28" ht="29" hidden="1" x14ac:dyDescent="0.35">
      <c r="A3569" s="9" t="s">
        <v>1641</v>
      </c>
      <c r="B3569" s="9">
        <v>5</v>
      </c>
      <c r="C3569" s="9">
        <v>4</v>
      </c>
      <c r="D3569" s="5">
        <v>3</v>
      </c>
      <c r="E3569" s="5">
        <v>43613</v>
      </c>
      <c r="F3569" s="5">
        <v>4</v>
      </c>
      <c r="G3569" s="9" t="s">
        <v>3456</v>
      </c>
      <c r="H3569" s="5">
        <v>0</v>
      </c>
      <c r="I3569" s="5">
        <v>3</v>
      </c>
      <c r="J3569" s="5">
        <v>5</v>
      </c>
      <c r="K3569" s="5">
        <v>210.2868</v>
      </c>
      <c r="L3569" s="5">
        <v>5.25</v>
      </c>
      <c r="M3569" s="5">
        <v>3</v>
      </c>
      <c r="N3569" s="5">
        <v>0</v>
      </c>
      <c r="O3569" s="13">
        <v>43617</v>
      </c>
      <c r="P3569" s="5" t="s">
        <v>65</v>
      </c>
      <c r="Q3569" s="5" t="s">
        <v>66</v>
      </c>
      <c r="R3569" s="5">
        <v>5</v>
      </c>
      <c r="S3569" s="10">
        <v>7.4849556986906203</v>
      </c>
      <c r="T3569" s="10">
        <v>16.155999999999999</v>
      </c>
      <c r="U3569" s="10">
        <v>4</v>
      </c>
      <c r="V3569" s="10">
        <v>2.1584630090497727</v>
      </c>
      <c r="W3569" s="7">
        <f>Sheet1!J3569*Sheet2!E$2+CEILING(((Sheet1!K3569-MIN(K:K))/(MAX(K:K)-MIN(K:K))*5),1)*Sheet2!E$3+CEILING(((Sheet1!L3569-MIN(L:L))/(MAX(L:L)-MIN(L:L))*5),1)*Sheet2!E$4+Sheet1!D3569*Sheet2!E$5</f>
        <v>1.807129140210646</v>
      </c>
      <c r="X3569" s="7">
        <f>CEILING(((Sheet1!S3569-MIN(S:S))/(MAX(S:S)-MIN(S:S))*5),1)*Sheet2!E$6+CEILING(((Sheet1!T3569-MIN(T:T))/(MAX(T:T)-MIN(T:T))*5),1)*Sheet2!E$7+CEILING(((Sheet1!V3569-MIN(V:V))/(MAX(V:V)-MIN(V:V))*5),1)*Sheet2!E$8</f>
        <v>0.25202436024272301</v>
      </c>
      <c r="Y3569" s="7">
        <f>CEILING(((Sheet1!U3569-MIN(U:U))/(MAX(U:U)-MIN(U:U))*5),1)*Sheet2!E$9</f>
        <v>0.16507402473582466</v>
      </c>
      <c r="Z3569" s="7">
        <f>CEILING(((Sheet1!H3569-MIN(H:H))/(MAX(H:H)-MIN(H:H))*5),1)*Sheet2!E$10+I3569*Sheet2!E$11+F3569*Sheet2!E$12+CEILING(((Sheet1!N3569-MIN(N:N))/(MAX(N:N)-MIN(N:N))*5),1)*Sheet2!E$13</f>
        <v>5.8611520171453144E-2</v>
      </c>
      <c r="AA3569" s="7">
        <f>B3569*Sheet2!E$14+C3569*Sheet2!E$15+M3569*Sheet2!E$16+R3569*Sheet2!E$17</f>
        <v>0.18585104545895575</v>
      </c>
      <c r="AB3569" s="7">
        <f t="shared" si="66"/>
        <v>2.4686900908196021</v>
      </c>
    </row>
    <row r="3570" spans="1:28" ht="29" hidden="1" x14ac:dyDescent="0.35">
      <c r="A3570" s="9" t="s">
        <v>1641</v>
      </c>
      <c r="B3570" s="9">
        <v>5</v>
      </c>
      <c r="C3570" s="9">
        <v>4</v>
      </c>
      <c r="D3570" s="5">
        <v>3</v>
      </c>
      <c r="E3570" s="5">
        <v>43613</v>
      </c>
      <c r="F3570" s="5">
        <v>4</v>
      </c>
      <c r="G3570" s="9" t="s">
        <v>3456</v>
      </c>
      <c r="H3570" s="5">
        <v>1</v>
      </c>
      <c r="I3570" s="5">
        <v>3</v>
      </c>
      <c r="J3570" s="5">
        <v>5</v>
      </c>
      <c r="K3570" s="5">
        <v>197.56139999999999</v>
      </c>
      <c r="L3570" s="5">
        <v>5.25</v>
      </c>
      <c r="M3570" s="5">
        <v>3</v>
      </c>
      <c r="N3570" s="5">
        <v>1</v>
      </c>
      <c r="O3570" s="13">
        <v>43617</v>
      </c>
      <c r="P3570" s="5" t="s">
        <v>65</v>
      </c>
      <c r="Q3570" s="5" t="s">
        <v>66</v>
      </c>
      <c r="R3570" s="5">
        <v>5</v>
      </c>
      <c r="S3570" s="10">
        <v>3.9435725301642002</v>
      </c>
      <c r="T3570" s="10">
        <v>8.4420000000000002</v>
      </c>
      <c r="U3570" s="10">
        <v>4</v>
      </c>
      <c r="V3570" s="10">
        <v>2.1406985507246388</v>
      </c>
      <c r="W3570" s="7">
        <f>Sheet1!J3570*Sheet2!E$2+CEILING(((Sheet1!K3570-MIN(K:K))/(MAX(K:K)-MIN(K:K))*5),1)*Sheet2!E$3+CEILING(((Sheet1!L3570-MIN(L:L))/(MAX(L:L)-MIN(L:L))*5),1)*Sheet2!E$4+Sheet1!D3570*Sheet2!E$5</f>
        <v>1.7386201679541133</v>
      </c>
      <c r="X3570" s="7">
        <f>CEILING(((Sheet1!S3570-MIN(S:S))/(MAX(S:S)-MIN(S:S))*5),1)*Sheet2!E$6+CEILING(((Sheet1!T3570-MIN(T:T))/(MAX(T:T)-MIN(T:T))*5),1)*Sheet2!E$7+CEILING(((Sheet1!V3570-MIN(V:V))/(MAX(V:V)-MIN(V:V))*5),1)*Sheet2!E$8</f>
        <v>0.25202436024272301</v>
      </c>
      <c r="Y3570" s="7">
        <f>CEILING(((Sheet1!U3570-MIN(U:U))/(MAX(U:U)-MIN(U:U))*5),1)*Sheet2!E$9</f>
        <v>0.16507402473582466</v>
      </c>
      <c r="Z3570" s="7">
        <f>CEILING(((Sheet1!H3570-MIN(H:H))/(MAX(H:H)-MIN(H:H))*5),1)*Sheet2!E$10+I3570*Sheet2!E$11+F3570*Sheet2!E$12+CEILING(((Sheet1!N3570-MIN(N:N))/(MAX(N:N)-MIN(N:N))*5),1)*Sheet2!E$13</f>
        <v>0.40685250198070277</v>
      </c>
      <c r="AA3570" s="7">
        <f>B3570*Sheet2!E$14+C3570*Sheet2!E$15+M3570*Sheet2!E$16+R3570*Sheet2!E$17</f>
        <v>0.18585104545895575</v>
      </c>
      <c r="AB3570" s="7">
        <f t="shared" si="66"/>
        <v>2.7484221003723195</v>
      </c>
    </row>
    <row r="3571" spans="1:28" ht="29" hidden="1" x14ac:dyDescent="0.35">
      <c r="A3571" s="9" t="s">
        <v>1642</v>
      </c>
      <c r="B3571" s="9">
        <v>4</v>
      </c>
      <c r="C3571" s="9">
        <v>3</v>
      </c>
      <c r="D3571" s="5">
        <v>3</v>
      </c>
      <c r="E3571" s="5">
        <v>43614</v>
      </c>
      <c r="F3571" s="5">
        <v>4</v>
      </c>
      <c r="G3571" s="9" t="s">
        <v>3456</v>
      </c>
      <c r="H3571" s="5">
        <v>1</v>
      </c>
      <c r="I3571" s="5">
        <v>5</v>
      </c>
      <c r="J3571" s="5">
        <v>5</v>
      </c>
      <c r="K3571" s="5">
        <v>269.67200000000003</v>
      </c>
      <c r="L3571" s="5">
        <v>5.25</v>
      </c>
      <c r="M3571" s="5">
        <v>5</v>
      </c>
      <c r="N3571" s="5">
        <v>1</v>
      </c>
      <c r="O3571" s="13">
        <v>43618</v>
      </c>
      <c r="P3571" s="5" t="s">
        <v>132</v>
      </c>
      <c r="Q3571" s="5" t="s">
        <v>133</v>
      </c>
      <c r="R3571" s="5">
        <v>4</v>
      </c>
      <c r="S3571" s="10">
        <v>32.247724454927599</v>
      </c>
      <c r="T3571" s="10">
        <v>347.2</v>
      </c>
      <c r="U3571" s="10">
        <v>4</v>
      </c>
      <c r="V3571" s="10">
        <v>10.766651162790689</v>
      </c>
      <c r="W3571" s="7">
        <f>Sheet1!J3571*Sheet2!E$2+CEILING(((Sheet1!K3571-MIN(K:K))/(MAX(K:K)-MIN(K:K))*5),1)*Sheet2!E$3+CEILING(((Sheet1!L3571-MIN(L:L))/(MAX(L:L)-MIN(L:L))*5),1)*Sheet2!E$4+Sheet1!D3571*Sheet2!E$5</f>
        <v>1.8756381124671788</v>
      </c>
      <c r="X3571" s="7">
        <f>CEILING(((Sheet1!S3571-MIN(S:S))/(MAX(S:S)-MIN(S:S))*5),1)*Sheet2!E$6+CEILING(((Sheet1!T3571-MIN(T:T))/(MAX(T:T)-MIN(T:T))*5),1)*Sheet2!E$7+CEILING(((Sheet1!V3571-MIN(V:V))/(MAX(V:V)-MIN(V:V))*5),1)*Sheet2!E$8</f>
        <v>0.77878821088805428</v>
      </c>
      <c r="Y3571" s="7">
        <f>CEILING(((Sheet1!U3571-MIN(U:U))/(MAX(U:U)-MIN(U:U))*5),1)*Sheet2!E$9</f>
        <v>0.16507402473582466</v>
      </c>
      <c r="Z3571" s="7">
        <f>CEILING(((Sheet1!H3571-MIN(H:H))/(MAX(H:H)-MIN(H:H))*5),1)*Sheet2!E$10+I3571*Sheet2!E$11+F3571*Sheet2!E$12+CEILING(((Sheet1!N3571-MIN(N:N))/(MAX(N:N)-MIN(N:N))*5),1)*Sheet2!E$13</f>
        <v>0.43011082064112627</v>
      </c>
      <c r="AA3571" s="7">
        <f>B3571*Sheet2!E$14+C3571*Sheet2!E$15+M3571*Sheet2!E$16+R3571*Sheet2!E$17</f>
        <v>0.1627947831615022</v>
      </c>
      <c r="AB3571" s="7">
        <f t="shared" si="66"/>
        <v>3.4124059518936862</v>
      </c>
    </row>
    <row r="3572" spans="1:28" ht="29" hidden="1" x14ac:dyDescent="0.35">
      <c r="A3572" s="9" t="s">
        <v>1643</v>
      </c>
      <c r="B3572" s="9">
        <v>5</v>
      </c>
      <c r="C3572" s="9">
        <v>5</v>
      </c>
      <c r="D3572" s="5">
        <v>3</v>
      </c>
      <c r="E3572" s="5">
        <v>43614</v>
      </c>
      <c r="F3572" s="5">
        <v>4</v>
      </c>
      <c r="G3572" s="9" t="s">
        <v>3456</v>
      </c>
      <c r="H3572" s="5">
        <v>1</v>
      </c>
      <c r="I3572" s="5">
        <v>5</v>
      </c>
      <c r="J3572" s="5">
        <v>3</v>
      </c>
      <c r="K3572" s="5">
        <v>142.41800000000001</v>
      </c>
      <c r="L3572" s="5">
        <v>4.9000000000000004</v>
      </c>
      <c r="M3572" s="5">
        <v>5</v>
      </c>
      <c r="N3572" s="5">
        <v>0</v>
      </c>
      <c r="O3572" s="13">
        <v>43618</v>
      </c>
      <c r="P3572" s="5" t="s">
        <v>126</v>
      </c>
      <c r="Q3572" s="5" t="s">
        <v>127</v>
      </c>
      <c r="R3572" s="5">
        <v>2</v>
      </c>
      <c r="S3572" s="10">
        <v>90.719404880704005</v>
      </c>
      <c r="T3572" s="10">
        <v>160</v>
      </c>
      <c r="U3572" s="10">
        <v>4</v>
      </c>
      <c r="V3572" s="10">
        <v>1.7636799999999995</v>
      </c>
      <c r="W3572" s="7">
        <f>Sheet1!J3572*Sheet2!E$2+CEILING(((Sheet1!K3572-MIN(K:K))/(MAX(K:K)-MIN(K:K))*5),1)*Sheet2!E$3+CEILING(((Sheet1!L3572-MIN(L:L))/(MAX(L:L)-MIN(L:L))*5),1)*Sheet2!E$4+Sheet1!D3572*Sheet2!E$5</f>
        <v>1.0920314477565269</v>
      </c>
      <c r="X3572" s="7">
        <f>CEILING(((Sheet1!S3572-MIN(S:S))/(MAX(S:S)-MIN(S:S))*5),1)*Sheet2!E$6+CEILING(((Sheet1!T3572-MIN(T:T))/(MAX(T:T)-MIN(T:T))*5),1)*Sheet2!E$7+CEILING(((Sheet1!V3572-MIN(V:V))/(MAX(V:V)-MIN(V:V))*5),1)*Sheet2!E$8</f>
        <v>0.25202436024272301</v>
      </c>
      <c r="Y3572" s="7">
        <f>CEILING(((Sheet1!U3572-MIN(U:U))/(MAX(U:U)-MIN(U:U))*5),1)*Sheet2!E$9</f>
        <v>0.16507402473582466</v>
      </c>
      <c r="Z3572" s="7">
        <f>CEILING(((Sheet1!H3572-MIN(H:H))/(MAX(H:H)-MIN(H:H))*5),1)*Sheet2!E$10+I3572*Sheet2!E$11+F3572*Sheet2!E$12+CEILING(((Sheet1!N3572-MIN(N:N))/(MAX(N:N)-MIN(N:N))*5),1)*Sheet2!E$13</f>
        <v>0.21097386794962439</v>
      </c>
      <c r="AA3572" s="7">
        <f>B3572*Sheet2!E$14+C3572*Sheet2!E$15+M3572*Sheet2!E$16+R3572*Sheet2!E$17</f>
        <v>0.20239226696366905</v>
      </c>
      <c r="AB3572" s="7">
        <f t="shared" si="66"/>
        <v>1.9224959676483682</v>
      </c>
    </row>
    <row r="3573" spans="1:28" ht="29" hidden="1" x14ac:dyDescent="0.35">
      <c r="A3573" s="9" t="s">
        <v>1643</v>
      </c>
      <c r="B3573" s="9">
        <v>5</v>
      </c>
      <c r="C3573" s="9">
        <v>5</v>
      </c>
      <c r="D3573" s="5">
        <v>3</v>
      </c>
      <c r="E3573" s="5">
        <v>43614</v>
      </c>
      <c r="F3573" s="5">
        <v>4</v>
      </c>
      <c r="G3573" s="9" t="s">
        <v>3456</v>
      </c>
      <c r="H3573" s="5">
        <v>1</v>
      </c>
      <c r="I3573" s="5">
        <v>5</v>
      </c>
      <c r="J3573" s="5">
        <v>3</v>
      </c>
      <c r="K3573" s="5">
        <v>201.8032</v>
      </c>
      <c r="L3573" s="5">
        <v>4.9000000000000004</v>
      </c>
      <c r="M3573" s="5">
        <v>5</v>
      </c>
      <c r="N3573" s="5">
        <v>0</v>
      </c>
      <c r="O3573" s="13">
        <v>43618</v>
      </c>
      <c r="P3573" s="5" t="s">
        <v>126</v>
      </c>
      <c r="Q3573" s="5" t="s">
        <v>127</v>
      </c>
      <c r="R3573" s="5">
        <v>2</v>
      </c>
      <c r="S3573" s="10">
        <v>136.079107321056</v>
      </c>
      <c r="T3573" s="10">
        <v>240</v>
      </c>
      <c r="U3573" s="10">
        <v>4</v>
      </c>
      <c r="V3573" s="10">
        <v>1.7636799999999997</v>
      </c>
      <c r="W3573" s="7">
        <f>Sheet1!J3573*Sheet2!E$2+CEILING(((Sheet1!K3573-MIN(K:K))/(MAX(K:K)-MIN(K:K))*5),1)*Sheet2!E$3+CEILING(((Sheet1!L3573-MIN(L:L))/(MAX(L:L)-MIN(L:L))*5),1)*Sheet2!E$4+Sheet1!D3573*Sheet2!E$5</f>
        <v>1.1605404200130596</v>
      </c>
      <c r="X3573" s="7">
        <f>CEILING(((Sheet1!S3573-MIN(S:S))/(MAX(S:S)-MIN(S:S))*5),1)*Sheet2!E$6+CEILING(((Sheet1!T3573-MIN(T:T))/(MAX(T:T)-MIN(T:T))*5),1)*Sheet2!E$7+CEILING(((Sheet1!V3573-MIN(V:V))/(MAX(V:V)-MIN(V:V))*5),1)*Sheet2!E$8</f>
        <v>0.25202436024272301</v>
      </c>
      <c r="Y3573" s="7">
        <f>CEILING(((Sheet1!U3573-MIN(U:U))/(MAX(U:U)-MIN(U:U))*5),1)*Sheet2!E$9</f>
        <v>0.16507402473582466</v>
      </c>
      <c r="Z3573" s="7">
        <f>CEILING(((Sheet1!H3573-MIN(H:H))/(MAX(H:H)-MIN(H:H))*5),1)*Sheet2!E$10+I3573*Sheet2!E$11+F3573*Sheet2!E$12+CEILING(((Sheet1!N3573-MIN(N:N))/(MAX(N:N)-MIN(N:N))*5),1)*Sheet2!E$13</f>
        <v>0.21097386794962439</v>
      </c>
      <c r="AA3573" s="7">
        <f>B3573*Sheet2!E$14+C3573*Sheet2!E$15+M3573*Sheet2!E$16+R3573*Sheet2!E$17</f>
        <v>0.20239226696366905</v>
      </c>
      <c r="AB3573" s="7">
        <f t="shared" si="66"/>
        <v>1.9910049399049008</v>
      </c>
    </row>
    <row r="3574" spans="1:28" ht="29" hidden="1" x14ac:dyDescent="0.35">
      <c r="A3574" s="9" t="s">
        <v>1644</v>
      </c>
      <c r="B3574" s="9">
        <v>5</v>
      </c>
      <c r="C3574" s="9">
        <v>5</v>
      </c>
      <c r="D3574" s="5">
        <v>3</v>
      </c>
      <c r="E3574" s="5">
        <v>43614</v>
      </c>
      <c r="F3574" s="5">
        <v>4</v>
      </c>
      <c r="G3574" s="9" t="s">
        <v>3456</v>
      </c>
      <c r="H3574" s="5">
        <v>1</v>
      </c>
      <c r="I3574" s="5">
        <v>3</v>
      </c>
      <c r="J3574" s="5">
        <v>4</v>
      </c>
      <c r="K3574" s="5">
        <v>210.2868</v>
      </c>
      <c r="L3574" s="5">
        <v>5.25</v>
      </c>
      <c r="M3574" s="5">
        <v>3</v>
      </c>
      <c r="N3574" s="5">
        <v>1</v>
      </c>
      <c r="O3574" s="13">
        <v>43618</v>
      </c>
      <c r="P3574" s="5" t="s">
        <v>651</v>
      </c>
      <c r="Q3574" s="5" t="s">
        <v>652</v>
      </c>
      <c r="R3574" s="5">
        <v>5</v>
      </c>
      <c r="S3574" s="10">
        <v>25.599806465269602</v>
      </c>
      <c r="T3574" s="10">
        <v>54.241999999999997</v>
      </c>
      <c r="U3574" s="10">
        <v>4</v>
      </c>
      <c r="V3574" s="10">
        <v>2.1188441433566423</v>
      </c>
      <c r="W3574" s="7">
        <f>Sheet1!J3574*Sheet2!E$2+CEILING(((Sheet1!K3574-MIN(K:K))/(MAX(K:K)-MIN(K:K))*5),1)*Sheet2!E$3+CEILING(((Sheet1!L3574-MIN(L:L))/(MAX(L:L)-MIN(L:L))*5),1)*Sheet2!E$4+Sheet1!D3574*Sheet2!E$5</f>
        <v>1.5838589741421241</v>
      </c>
      <c r="X3574" s="7">
        <f>CEILING(((Sheet1!S3574-MIN(S:S))/(MAX(S:S)-MIN(S:S))*5),1)*Sheet2!E$6+CEILING(((Sheet1!T3574-MIN(T:T))/(MAX(T:T)-MIN(T:T))*5),1)*Sheet2!E$7+CEILING(((Sheet1!V3574-MIN(V:V))/(MAX(V:V)-MIN(V:V))*5),1)*Sheet2!E$8</f>
        <v>0.25202436024272301</v>
      </c>
      <c r="Y3574" s="7">
        <f>CEILING(((Sheet1!U3574-MIN(U:U))/(MAX(U:U)-MIN(U:U))*5),1)*Sheet2!E$9</f>
        <v>0.16507402473582466</v>
      </c>
      <c r="Z3574" s="7">
        <f>CEILING(((Sheet1!H3574-MIN(H:H))/(MAX(H:H)-MIN(H:H))*5),1)*Sheet2!E$10+I3574*Sheet2!E$11+F3574*Sheet2!E$12+CEILING(((Sheet1!N3574-MIN(N:N))/(MAX(N:N)-MIN(N:N))*5),1)*Sheet2!E$13</f>
        <v>0.40685250198070277</v>
      </c>
      <c r="AA3574" s="7">
        <f>B3574*Sheet2!E$14+C3574*Sheet2!E$15+M3574*Sheet2!E$16+R3574*Sheet2!E$17</f>
        <v>0.19807997460123841</v>
      </c>
      <c r="AB3574" s="7">
        <f t="shared" si="66"/>
        <v>2.6058898357026128</v>
      </c>
    </row>
    <row r="3575" spans="1:28" ht="29" hidden="1" x14ac:dyDescent="0.35">
      <c r="A3575" s="9" t="s">
        <v>1645</v>
      </c>
      <c r="B3575" s="9">
        <v>5</v>
      </c>
      <c r="C3575" s="9">
        <v>5</v>
      </c>
      <c r="D3575" s="5">
        <v>3</v>
      </c>
      <c r="E3575" s="5">
        <v>43614</v>
      </c>
      <c r="F3575" s="5">
        <v>4</v>
      </c>
      <c r="G3575" s="9" t="s">
        <v>3456</v>
      </c>
      <c r="H3575" s="5">
        <v>1</v>
      </c>
      <c r="I3575" s="5">
        <v>3</v>
      </c>
      <c r="J3575" s="5">
        <v>4</v>
      </c>
      <c r="K3575" s="5">
        <v>201.8032</v>
      </c>
      <c r="L3575" s="5">
        <v>5.25</v>
      </c>
      <c r="M3575" s="5">
        <v>3</v>
      </c>
      <c r="N3575" s="5">
        <v>1</v>
      </c>
      <c r="O3575" s="13">
        <v>43618</v>
      </c>
      <c r="P3575" s="5" t="s">
        <v>651</v>
      </c>
      <c r="Q3575" s="5" t="s">
        <v>652</v>
      </c>
      <c r="R3575" s="5">
        <v>5</v>
      </c>
      <c r="S3575" s="10">
        <v>32.920257643109899</v>
      </c>
      <c r="T3575" s="10">
        <v>69.876000000000005</v>
      </c>
      <c r="U3575" s="10">
        <v>4</v>
      </c>
      <c r="V3575" s="10">
        <v>2.1225836309523785</v>
      </c>
      <c r="W3575" s="7">
        <f>Sheet1!J3575*Sheet2!E$2+CEILING(((Sheet1!K3575-MIN(K:K))/(MAX(K:K)-MIN(K:K))*5),1)*Sheet2!E$3+CEILING(((Sheet1!L3575-MIN(L:L))/(MAX(L:L)-MIN(L:L))*5),1)*Sheet2!E$4+Sheet1!D3575*Sheet2!E$5</f>
        <v>1.5153500018855912</v>
      </c>
      <c r="X3575" s="7">
        <f>CEILING(((Sheet1!S3575-MIN(S:S))/(MAX(S:S)-MIN(S:S))*5),1)*Sheet2!E$6+CEILING(((Sheet1!T3575-MIN(T:T))/(MAX(T:T)-MIN(T:T))*5),1)*Sheet2!E$7+CEILING(((Sheet1!V3575-MIN(V:V))/(MAX(V:V)-MIN(V:V))*5),1)*Sheet2!E$8</f>
        <v>0.25202436024272301</v>
      </c>
      <c r="Y3575" s="7">
        <f>CEILING(((Sheet1!U3575-MIN(U:U))/(MAX(U:U)-MIN(U:U))*5),1)*Sheet2!E$9</f>
        <v>0.16507402473582466</v>
      </c>
      <c r="Z3575" s="7">
        <f>CEILING(((Sheet1!H3575-MIN(H:H))/(MAX(H:H)-MIN(H:H))*5),1)*Sheet2!E$10+I3575*Sheet2!E$11+F3575*Sheet2!E$12+CEILING(((Sheet1!N3575-MIN(N:N))/(MAX(N:N)-MIN(N:N))*5),1)*Sheet2!E$13</f>
        <v>0.40685250198070277</v>
      </c>
      <c r="AA3575" s="7">
        <f>B3575*Sheet2!E$14+C3575*Sheet2!E$15+M3575*Sheet2!E$16+R3575*Sheet2!E$17</f>
        <v>0.19807997460123841</v>
      </c>
      <c r="AB3575" s="7">
        <f t="shared" si="66"/>
        <v>2.5373808634460802</v>
      </c>
    </row>
    <row r="3576" spans="1:28" ht="29" hidden="1" x14ac:dyDescent="0.35">
      <c r="A3576" s="9" t="s">
        <v>1646</v>
      </c>
      <c r="B3576" s="9">
        <v>5</v>
      </c>
      <c r="C3576" s="9">
        <v>5</v>
      </c>
      <c r="D3576" s="5">
        <v>3</v>
      </c>
      <c r="E3576" s="5">
        <v>43614</v>
      </c>
      <c r="F3576" s="5">
        <v>4</v>
      </c>
      <c r="G3576" s="9" t="s">
        <v>3456</v>
      </c>
      <c r="H3576" s="5">
        <v>1</v>
      </c>
      <c r="I3576" s="5">
        <v>3</v>
      </c>
      <c r="J3576" s="5">
        <v>4</v>
      </c>
      <c r="K3576" s="5">
        <v>184.83600000000001</v>
      </c>
      <c r="L3576" s="5">
        <v>5.25</v>
      </c>
      <c r="M3576" s="5">
        <v>3</v>
      </c>
      <c r="N3576" s="5">
        <v>1</v>
      </c>
      <c r="O3576" s="13">
        <v>43618</v>
      </c>
      <c r="P3576" s="5" t="s">
        <v>651</v>
      </c>
      <c r="Q3576" s="5" t="s">
        <v>652</v>
      </c>
      <c r="R3576" s="5">
        <v>5</v>
      </c>
      <c r="S3576" s="10">
        <v>18.797060691281899</v>
      </c>
      <c r="T3576" s="10">
        <v>39.997</v>
      </c>
      <c r="U3576" s="10">
        <v>4</v>
      </c>
      <c r="V3576" s="10">
        <v>2.1278326785714246</v>
      </c>
      <c r="W3576" s="7">
        <f>Sheet1!J3576*Sheet2!E$2+CEILING(((Sheet1!K3576-MIN(K:K))/(MAX(K:K)-MIN(K:K))*5),1)*Sheet2!E$3+CEILING(((Sheet1!L3576-MIN(L:L))/(MAX(L:L)-MIN(L:L))*5),1)*Sheet2!E$4+Sheet1!D3576*Sheet2!E$5</f>
        <v>1.5153500018855912</v>
      </c>
      <c r="X3576" s="7">
        <f>CEILING(((Sheet1!S3576-MIN(S:S))/(MAX(S:S)-MIN(S:S))*5),1)*Sheet2!E$6+CEILING(((Sheet1!T3576-MIN(T:T))/(MAX(T:T)-MIN(T:T))*5),1)*Sheet2!E$7+CEILING(((Sheet1!V3576-MIN(V:V))/(MAX(V:V)-MIN(V:V))*5),1)*Sheet2!E$8</f>
        <v>0.25202436024272301</v>
      </c>
      <c r="Y3576" s="7">
        <f>CEILING(((Sheet1!U3576-MIN(U:U))/(MAX(U:U)-MIN(U:U))*5),1)*Sheet2!E$9</f>
        <v>0.16507402473582466</v>
      </c>
      <c r="Z3576" s="7">
        <f>CEILING(((Sheet1!H3576-MIN(H:H))/(MAX(H:H)-MIN(H:H))*5),1)*Sheet2!E$10+I3576*Sheet2!E$11+F3576*Sheet2!E$12+CEILING(((Sheet1!N3576-MIN(N:N))/(MAX(N:N)-MIN(N:N))*5),1)*Sheet2!E$13</f>
        <v>0.40685250198070277</v>
      </c>
      <c r="AA3576" s="7">
        <f>B3576*Sheet2!E$14+C3576*Sheet2!E$15+M3576*Sheet2!E$16+R3576*Sheet2!E$17</f>
        <v>0.19807997460123841</v>
      </c>
      <c r="AB3576" s="7">
        <f t="shared" si="66"/>
        <v>2.5373808634460802</v>
      </c>
    </row>
    <row r="3577" spans="1:28" ht="29" hidden="1" x14ac:dyDescent="0.35">
      <c r="A3577" s="9" t="s">
        <v>1647</v>
      </c>
      <c r="B3577" s="9">
        <v>5</v>
      </c>
      <c r="C3577" s="9">
        <v>4</v>
      </c>
      <c r="D3577" s="5">
        <v>3</v>
      </c>
      <c r="E3577" s="5">
        <v>43614</v>
      </c>
      <c r="F3577" s="5">
        <v>4</v>
      </c>
      <c r="G3577" s="9" t="s">
        <v>3456</v>
      </c>
      <c r="H3577" s="5">
        <v>1</v>
      </c>
      <c r="I3577" s="5">
        <v>4</v>
      </c>
      <c r="J3577" s="5">
        <v>3</v>
      </c>
      <c r="K3577" s="5">
        <v>337.54079999999999</v>
      </c>
      <c r="L3577" s="5">
        <v>5.95</v>
      </c>
      <c r="M3577" s="5">
        <v>4</v>
      </c>
      <c r="N3577" s="5">
        <v>0</v>
      </c>
      <c r="O3577" s="13">
        <v>43618</v>
      </c>
      <c r="P3577" s="5" t="s">
        <v>47</v>
      </c>
      <c r="Q3577" s="5" t="s">
        <v>48</v>
      </c>
      <c r="R3577" s="5">
        <v>2</v>
      </c>
      <c r="S3577" s="10">
        <v>1000</v>
      </c>
      <c r="T3577" s="10">
        <f>S3577*V3577</f>
        <v>2425.06</v>
      </c>
      <c r="U3577" s="10">
        <v>4</v>
      </c>
      <c r="V3577" s="10">
        <v>2.4250599999999998</v>
      </c>
      <c r="W3577" s="7">
        <f>Sheet1!J3577*Sheet2!E$2+CEILING(((Sheet1!K3577-MIN(K:K))/(MAX(K:K)-MIN(K:K))*5),1)*Sheet2!E$3+CEILING(((Sheet1!L3577-MIN(L:L))/(MAX(L:L)-MIN(L:L))*5),1)*Sheet2!E$4+Sheet1!D3577*Sheet2!E$5</f>
        <v>1.6291461683906772</v>
      </c>
      <c r="X3577" s="7">
        <f>CEILING(((Sheet1!S3577-MIN(S:S))/(MAX(S:S)-MIN(S:S))*5),1)*Sheet2!E$6+CEILING(((Sheet1!T3577-MIN(T:T))/(MAX(T:T)-MIN(T:T))*5),1)*Sheet2!E$7+CEILING(((Sheet1!V3577-MIN(V:V))/(MAX(V:V)-MIN(V:V))*5),1)*Sheet2!E$8</f>
        <v>0.53250274144781851</v>
      </c>
      <c r="Y3577" s="7">
        <f>CEILING(((Sheet1!U3577-MIN(U:U))/(MAX(U:U)-MIN(U:U))*5),1)*Sheet2!E$9</f>
        <v>0.16507402473582466</v>
      </c>
      <c r="Z3577" s="7">
        <f>CEILING(((Sheet1!H3577-MIN(H:H))/(MAX(H:H)-MIN(H:H))*5),1)*Sheet2!E$10+I3577*Sheet2!E$11+F3577*Sheet2!E$12+CEILING(((Sheet1!N3577-MIN(N:N))/(MAX(N:N)-MIN(N:N))*5),1)*Sheet2!E$13</f>
        <v>0.19934470861941261</v>
      </c>
      <c r="AA3577" s="7">
        <f>B3577*Sheet2!E$14+C3577*Sheet2!E$15+M3577*Sheet2!E$16+R3577*Sheet2!E$17</f>
        <v>0.18379420988954251</v>
      </c>
      <c r="AB3577" s="7">
        <f t="shared" si="66"/>
        <v>2.7098618530832752</v>
      </c>
    </row>
    <row r="3578" spans="1:28" ht="29" hidden="1" x14ac:dyDescent="0.35">
      <c r="A3578" s="9" t="s">
        <v>1648</v>
      </c>
      <c r="B3578" s="9">
        <v>4</v>
      </c>
      <c r="C3578" s="9">
        <v>3</v>
      </c>
      <c r="D3578" s="5">
        <v>3</v>
      </c>
      <c r="E3578" s="5">
        <v>43615</v>
      </c>
      <c r="F3578" s="5">
        <v>4</v>
      </c>
      <c r="G3578" s="9" t="s">
        <v>3456</v>
      </c>
      <c r="H3578" s="5">
        <v>1</v>
      </c>
      <c r="I3578" s="5">
        <v>3</v>
      </c>
      <c r="J3578" s="5">
        <v>5</v>
      </c>
      <c r="K3578" s="5">
        <v>189.0778</v>
      </c>
      <c r="L3578" s="5">
        <v>4.9000000000000004</v>
      </c>
      <c r="M3578" s="5">
        <v>3</v>
      </c>
      <c r="N3578" s="5">
        <v>0</v>
      </c>
      <c r="O3578" s="13">
        <v>43619</v>
      </c>
      <c r="P3578" s="5" t="s">
        <v>54</v>
      </c>
      <c r="Q3578" s="5" t="s">
        <v>55</v>
      </c>
      <c r="R3578" s="5">
        <v>3</v>
      </c>
      <c r="S3578" s="10">
        <v>9.5102966524539596</v>
      </c>
      <c r="T3578" s="10">
        <v>19.8</v>
      </c>
      <c r="U3578" s="10">
        <v>4</v>
      </c>
      <c r="V3578" s="10">
        <v>2.0819539835164838</v>
      </c>
      <c r="W3578" s="7">
        <f>Sheet1!J3578*Sheet2!E$2+CEILING(((Sheet1!K3578-MIN(K:K))/(MAX(K:K)-MIN(K:K))*5),1)*Sheet2!E$3+CEILING(((Sheet1!L3578-MIN(L:L))/(MAX(L:L)-MIN(L:L))*5),1)*Sheet2!E$4+Sheet1!D3578*Sheet2!E$5</f>
        <v>1.6070807521501036</v>
      </c>
      <c r="X3578" s="7">
        <f>CEILING(((Sheet1!S3578-MIN(S:S))/(MAX(S:S)-MIN(S:S))*5),1)*Sheet2!E$6+CEILING(((Sheet1!T3578-MIN(T:T))/(MAX(T:T)-MIN(T:T))*5),1)*Sheet2!E$7+CEILING(((Sheet1!V3578-MIN(V:V))/(MAX(V:V)-MIN(V:V))*5),1)*Sheet2!E$8</f>
        <v>0.25202436024272301</v>
      </c>
      <c r="Y3578" s="7">
        <f>CEILING(((Sheet1!U3578-MIN(U:U))/(MAX(U:U)-MIN(U:U))*5),1)*Sheet2!E$9</f>
        <v>0.16507402473582466</v>
      </c>
      <c r="Z3578" s="7">
        <f>CEILING(((Sheet1!H3578-MIN(H:H))/(MAX(H:H)-MIN(H:H))*5),1)*Sheet2!E$10+I3578*Sheet2!E$11+F3578*Sheet2!E$12+CEILING(((Sheet1!N3578-MIN(N:N))/(MAX(N:N)-MIN(N:N))*5),1)*Sheet2!E$13</f>
        <v>0.18771554928920084</v>
      </c>
      <c r="AA3578" s="7">
        <f>B3578*Sheet2!E$14+C3578*Sheet2!E$15+M3578*Sheet2!E$16+R3578*Sheet2!E$17</f>
        <v>0.14724787279739537</v>
      </c>
      <c r="AB3578" s="7">
        <f t="shared" si="66"/>
        <v>2.3591425592152473</v>
      </c>
    </row>
    <row r="3579" spans="1:28" ht="29" hidden="1" x14ac:dyDescent="0.35">
      <c r="A3579" s="9" t="s">
        <v>1649</v>
      </c>
      <c r="B3579" s="9">
        <v>3</v>
      </c>
      <c r="C3579" s="9">
        <v>1</v>
      </c>
      <c r="D3579" s="5">
        <v>3</v>
      </c>
      <c r="E3579" s="5">
        <v>43614</v>
      </c>
      <c r="F3579" s="5">
        <v>4</v>
      </c>
      <c r="G3579" s="9" t="s">
        <v>3456</v>
      </c>
      <c r="H3579" s="5">
        <v>1</v>
      </c>
      <c r="I3579" s="5">
        <v>5</v>
      </c>
      <c r="J3579" s="5">
        <v>4</v>
      </c>
      <c r="K3579" s="5">
        <v>235.73759999999999</v>
      </c>
      <c r="L3579" s="5">
        <v>5.25</v>
      </c>
      <c r="M3579" s="5">
        <v>5</v>
      </c>
      <c r="N3579" s="5">
        <v>0</v>
      </c>
      <c r="O3579" s="13">
        <v>43619</v>
      </c>
      <c r="P3579" s="5" t="s">
        <v>142</v>
      </c>
      <c r="Q3579" s="5" t="s">
        <v>143</v>
      </c>
      <c r="R3579" s="5">
        <v>4</v>
      </c>
      <c r="S3579" s="10">
        <v>16.895581964982298</v>
      </c>
      <c r="T3579" s="10">
        <v>74.495999999999995</v>
      </c>
      <c r="U3579" s="10">
        <v>5</v>
      </c>
      <c r="V3579" s="10">
        <v>4.4092000000000029</v>
      </c>
      <c r="W3579" s="7">
        <f>Sheet1!J3579*Sheet2!E$2+CEILING(((Sheet1!K3579-MIN(K:K))/(MAX(K:K)-MIN(K:K))*5),1)*Sheet2!E$3+CEILING(((Sheet1!L3579-MIN(L:L))/(MAX(L:L)-MIN(L:L))*5),1)*Sheet2!E$4+Sheet1!D3579*Sheet2!E$5</f>
        <v>1.5838589741421241</v>
      </c>
      <c r="X3579" s="7">
        <f>CEILING(((Sheet1!S3579-MIN(S:S))/(MAX(S:S)-MIN(S:S))*5),1)*Sheet2!E$6+CEILING(((Sheet1!T3579-MIN(T:T))/(MAX(T:T)-MIN(T:T))*5),1)*Sheet2!E$7+CEILING(((Sheet1!V3579-MIN(V:V))/(MAX(V:V)-MIN(V:V))*5),1)*Sheet2!E$8</f>
        <v>0.42761231045783343</v>
      </c>
      <c r="Y3579" s="7">
        <f>CEILING(((Sheet1!U3579-MIN(U:U))/(MAX(U:U)-MIN(U:U))*5),1)*Sheet2!E$9</f>
        <v>0.16507402473582466</v>
      </c>
      <c r="Z3579" s="7">
        <f>CEILING(((Sheet1!H3579-MIN(H:H))/(MAX(H:H)-MIN(H:H))*5),1)*Sheet2!E$10+I3579*Sheet2!E$11+F3579*Sheet2!E$12+CEILING(((Sheet1!N3579-MIN(N:N))/(MAX(N:N)-MIN(N:N))*5),1)*Sheet2!E$13</f>
        <v>0.21097386794962439</v>
      </c>
      <c r="AA3579" s="7">
        <f>B3579*Sheet2!E$14+C3579*Sheet2!E$15+M3579*Sheet2!E$16+R3579*Sheet2!E$17</f>
        <v>0.11757999035849725</v>
      </c>
      <c r="AB3579" s="7">
        <f t="shared" si="66"/>
        <v>2.5050991676439036</v>
      </c>
    </row>
    <row r="3580" spans="1:28" ht="29" hidden="1" x14ac:dyDescent="0.35">
      <c r="A3580" s="9" t="s">
        <v>1650</v>
      </c>
      <c r="B3580" s="9">
        <v>5</v>
      </c>
      <c r="C3580" s="9">
        <v>5</v>
      </c>
      <c r="D3580" s="5">
        <v>3</v>
      </c>
      <c r="E3580" s="5">
        <v>43615</v>
      </c>
      <c r="F3580" s="5">
        <v>4</v>
      </c>
      <c r="G3580" s="9" t="s">
        <v>3456</v>
      </c>
      <c r="H3580" s="5">
        <v>1</v>
      </c>
      <c r="I3580" s="5">
        <v>5</v>
      </c>
      <c r="J3580" s="5">
        <v>4</v>
      </c>
      <c r="K3580" s="5">
        <v>167.86879999999999</v>
      </c>
      <c r="L3580" s="5">
        <v>5.6</v>
      </c>
      <c r="M3580" s="5">
        <v>5</v>
      </c>
      <c r="N3580" s="5">
        <v>1</v>
      </c>
      <c r="O3580" s="13">
        <v>43619</v>
      </c>
      <c r="P3580" s="5" t="s">
        <v>795</v>
      </c>
      <c r="Q3580" s="5" t="s">
        <v>796</v>
      </c>
      <c r="R3580" s="5">
        <v>4</v>
      </c>
      <c r="S3580" s="10">
        <v>18.567722035743401</v>
      </c>
      <c r="T3580" s="10">
        <v>45.018000000000001</v>
      </c>
      <c r="U3580" s="10">
        <v>4</v>
      </c>
      <c r="V3580" s="10">
        <v>2.424530048076929</v>
      </c>
      <c r="W3580" s="7">
        <f>Sheet1!J3580*Sheet2!E$2+CEILING(((Sheet1!K3580-MIN(K:K))/(MAX(K:K)-MIN(K:K))*5),1)*Sheet2!E$3+CEILING(((Sheet1!L3580-MIN(L:L))/(MAX(L:L)-MIN(L:L))*5),1)*Sheet2!E$4+Sheet1!D3580*Sheet2!E$5</f>
        <v>1.5153500018855912</v>
      </c>
      <c r="X3580" s="7">
        <f>CEILING(((Sheet1!S3580-MIN(S:S))/(MAX(S:S)-MIN(S:S))*5),1)*Sheet2!E$6+CEILING(((Sheet1!T3580-MIN(T:T))/(MAX(T:T)-MIN(T:T))*5),1)*Sheet2!E$7+CEILING(((Sheet1!V3580-MIN(V:V))/(MAX(V:V)-MIN(V:V))*5),1)*Sheet2!E$8</f>
        <v>0.25202436024272301</v>
      </c>
      <c r="Y3580" s="7">
        <f>CEILING(((Sheet1!U3580-MIN(U:U))/(MAX(U:U)-MIN(U:U))*5),1)*Sheet2!E$9</f>
        <v>0.16507402473582466</v>
      </c>
      <c r="Z3580" s="7">
        <f>CEILING(((Sheet1!H3580-MIN(H:H))/(MAX(H:H)-MIN(H:H))*5),1)*Sheet2!E$10+I3580*Sheet2!E$11+F3580*Sheet2!E$12+CEILING(((Sheet1!N3580-MIN(N:N))/(MAX(N:N)-MIN(N:N))*5),1)*Sheet2!E$13</f>
        <v>0.43011082064112627</v>
      </c>
      <c r="AA3580" s="7">
        <f>B3580*Sheet2!E$14+C3580*Sheet2!E$15+M3580*Sheet2!E$16+R3580*Sheet2!E$17</f>
        <v>0.20800957596450714</v>
      </c>
      <c r="AB3580" s="7">
        <f t="shared" si="66"/>
        <v>2.5705687834697724</v>
      </c>
    </row>
    <row r="3581" spans="1:28" ht="29" hidden="1" x14ac:dyDescent="0.35">
      <c r="A3581" s="9" t="s">
        <v>1650</v>
      </c>
      <c r="B3581" s="9">
        <v>5</v>
      </c>
      <c r="C3581" s="9">
        <v>5</v>
      </c>
      <c r="D3581" s="5">
        <v>3</v>
      </c>
      <c r="E3581" s="5">
        <v>43615</v>
      </c>
      <c r="F3581" s="5">
        <v>4</v>
      </c>
      <c r="G3581" s="9" t="s">
        <v>3456</v>
      </c>
      <c r="H3581" s="5">
        <v>1</v>
      </c>
      <c r="I3581" s="5">
        <v>5</v>
      </c>
      <c r="J3581" s="5">
        <v>4</v>
      </c>
      <c r="K3581" s="5">
        <v>167.86879999999999</v>
      </c>
      <c r="L3581" s="5">
        <v>5.6</v>
      </c>
      <c r="M3581" s="5">
        <v>5</v>
      </c>
      <c r="N3581" s="5">
        <v>1</v>
      </c>
      <c r="O3581" s="13">
        <v>43619</v>
      </c>
      <c r="P3581" s="5" t="s">
        <v>795</v>
      </c>
      <c r="Q3581" s="5" t="s">
        <v>796</v>
      </c>
      <c r="R3581" s="5">
        <v>4</v>
      </c>
      <c r="S3581" s="10">
        <v>29.738546675133801</v>
      </c>
      <c r="T3581" s="10">
        <v>72.102000000000004</v>
      </c>
      <c r="U3581" s="10">
        <v>4</v>
      </c>
      <c r="V3581" s="10">
        <v>2.4245300480769241</v>
      </c>
      <c r="W3581" s="7">
        <f>Sheet1!J3581*Sheet2!E$2+CEILING(((Sheet1!K3581-MIN(K:K))/(MAX(K:K)-MIN(K:K))*5),1)*Sheet2!E$3+CEILING(((Sheet1!L3581-MIN(L:L))/(MAX(L:L)-MIN(L:L))*5),1)*Sheet2!E$4+Sheet1!D3581*Sheet2!E$5</f>
        <v>1.5153500018855912</v>
      </c>
      <c r="X3581" s="7">
        <f>CEILING(((Sheet1!S3581-MIN(S:S))/(MAX(S:S)-MIN(S:S))*5),1)*Sheet2!E$6+CEILING(((Sheet1!T3581-MIN(T:T))/(MAX(T:T)-MIN(T:T))*5),1)*Sheet2!E$7+CEILING(((Sheet1!V3581-MIN(V:V))/(MAX(V:V)-MIN(V:V))*5),1)*Sheet2!E$8</f>
        <v>0.25202436024272301</v>
      </c>
      <c r="Y3581" s="7">
        <f>CEILING(((Sheet1!U3581-MIN(U:U))/(MAX(U:U)-MIN(U:U))*5),1)*Sheet2!E$9</f>
        <v>0.16507402473582466</v>
      </c>
      <c r="Z3581" s="7">
        <f>CEILING(((Sheet1!H3581-MIN(H:H))/(MAX(H:H)-MIN(H:H))*5),1)*Sheet2!E$10+I3581*Sheet2!E$11+F3581*Sheet2!E$12+CEILING(((Sheet1!N3581-MIN(N:N))/(MAX(N:N)-MIN(N:N))*5),1)*Sheet2!E$13</f>
        <v>0.43011082064112627</v>
      </c>
      <c r="AA3581" s="7">
        <f>B3581*Sheet2!E$14+C3581*Sheet2!E$15+M3581*Sheet2!E$16+R3581*Sheet2!E$17</f>
        <v>0.20800957596450714</v>
      </c>
      <c r="AB3581" s="7">
        <f t="shared" si="66"/>
        <v>2.5705687834697724</v>
      </c>
    </row>
    <row r="3582" spans="1:28" ht="29" hidden="1" x14ac:dyDescent="0.35">
      <c r="A3582" s="9" t="s">
        <v>1651</v>
      </c>
      <c r="B3582" s="9">
        <v>5</v>
      </c>
      <c r="C3582" s="9">
        <v>4</v>
      </c>
      <c r="D3582" s="5">
        <v>3</v>
      </c>
      <c r="E3582" s="5">
        <v>43615</v>
      </c>
      <c r="F3582" s="5">
        <v>4</v>
      </c>
      <c r="G3582" s="9" t="s">
        <v>3456</v>
      </c>
      <c r="H3582" s="5">
        <v>1</v>
      </c>
      <c r="I3582" s="5">
        <v>1</v>
      </c>
      <c r="J3582" s="5">
        <v>5</v>
      </c>
      <c r="K3582" s="5">
        <v>295.12279999999998</v>
      </c>
      <c r="L3582" s="5">
        <v>4.375</v>
      </c>
      <c r="M3582" s="5">
        <v>4</v>
      </c>
      <c r="N3582" s="5">
        <v>0</v>
      </c>
      <c r="O3582" s="13">
        <v>43619</v>
      </c>
      <c r="P3582" s="5" t="s">
        <v>198</v>
      </c>
      <c r="Q3582" s="5" t="s">
        <v>199</v>
      </c>
      <c r="R3582" s="5">
        <v>4</v>
      </c>
      <c r="S3582" s="10">
        <v>103.350811938674</v>
      </c>
      <c r="T3582" s="10">
        <v>197.06659999999999</v>
      </c>
      <c r="U3582" s="10">
        <v>4</v>
      </c>
      <c r="V3582" s="10">
        <v>1.9067736024844661</v>
      </c>
      <c r="W3582" s="7">
        <f>Sheet1!J3582*Sheet2!E$2+CEILING(((Sheet1!K3582-MIN(K:K))/(MAX(K:K)-MIN(K:K))*5),1)*Sheet2!E$3+CEILING(((Sheet1!L3582-MIN(L:L))/(MAX(L:L)-MIN(L:L))*5),1)*Sheet2!E$4+Sheet1!D3582*Sheet2!E$5</f>
        <v>1.6125592808591593</v>
      </c>
      <c r="X3582" s="7">
        <f>CEILING(((Sheet1!S3582-MIN(S:S))/(MAX(S:S)-MIN(S:S))*5),1)*Sheet2!E$6+CEILING(((Sheet1!T3582-MIN(T:T))/(MAX(T:T)-MIN(T:T))*5),1)*Sheet2!E$7+CEILING(((Sheet1!V3582-MIN(V:V))/(MAX(V:V)-MIN(V:V))*5),1)*Sheet2!E$8</f>
        <v>0.25202436024272301</v>
      </c>
      <c r="Y3582" s="7">
        <f>CEILING(((Sheet1!U3582-MIN(U:U))/(MAX(U:U)-MIN(U:U))*5),1)*Sheet2!E$9</f>
        <v>0.16507402473582466</v>
      </c>
      <c r="Z3582" s="7">
        <f>CEILING(((Sheet1!H3582-MIN(H:H))/(MAX(H:H)-MIN(H:H))*5),1)*Sheet2!E$10+I3582*Sheet2!E$11+F3582*Sheet2!E$12+CEILING(((Sheet1!N3582-MIN(N:N))/(MAX(N:N)-MIN(N:N))*5),1)*Sheet2!E$13</f>
        <v>0.16445723062877732</v>
      </c>
      <c r="AA3582" s="7">
        <f>B3582*Sheet2!E$14+C3582*Sheet2!E$15+M3582*Sheet2!E$16+R3582*Sheet2!E$17</f>
        <v>0.1894115188903806</v>
      </c>
      <c r="AB3582" s="7">
        <f t="shared" si="66"/>
        <v>2.3835264153568652</v>
      </c>
    </row>
    <row r="3583" spans="1:28" ht="29" hidden="1" x14ac:dyDescent="0.35">
      <c r="A3583" s="9" t="s">
        <v>1651</v>
      </c>
      <c r="B3583" s="9">
        <v>5</v>
      </c>
      <c r="C3583" s="9">
        <v>4</v>
      </c>
      <c r="D3583" s="5">
        <v>3</v>
      </c>
      <c r="E3583" s="5">
        <v>43615</v>
      </c>
      <c r="F3583" s="5">
        <v>4</v>
      </c>
      <c r="G3583" s="9" t="s">
        <v>3456</v>
      </c>
      <c r="H3583" s="5">
        <v>1</v>
      </c>
      <c r="I3583" s="5">
        <v>1</v>
      </c>
      <c r="J3583" s="5">
        <v>5</v>
      </c>
      <c r="K3583" s="5">
        <v>299.3646</v>
      </c>
      <c r="L3583" s="5">
        <v>4.375</v>
      </c>
      <c r="M3583" s="5">
        <v>4</v>
      </c>
      <c r="N3583" s="5">
        <v>0</v>
      </c>
      <c r="O3583" s="13">
        <v>43619</v>
      </c>
      <c r="P3583" s="5" t="s">
        <v>198</v>
      </c>
      <c r="Q3583" s="5" t="s">
        <v>199</v>
      </c>
      <c r="R3583" s="5">
        <v>4</v>
      </c>
      <c r="S3583" s="10">
        <v>225.41068674589499</v>
      </c>
      <c r="T3583" s="10">
        <v>420.28469999999999</v>
      </c>
      <c r="U3583" s="10">
        <v>4</v>
      </c>
      <c r="V3583" s="10">
        <v>1.8645287234042549</v>
      </c>
      <c r="W3583" s="7">
        <f>Sheet1!J3583*Sheet2!E$2+CEILING(((Sheet1!K3583-MIN(K:K))/(MAX(K:K)-MIN(K:K))*5),1)*Sheet2!E$3+CEILING(((Sheet1!L3583-MIN(L:L))/(MAX(L:L)-MIN(L:L))*5),1)*Sheet2!E$4+Sheet1!D3583*Sheet2!E$5</f>
        <v>1.6125592808591593</v>
      </c>
      <c r="X3583" s="7">
        <f>CEILING(((Sheet1!S3583-MIN(S:S))/(MAX(S:S)-MIN(S:S))*5),1)*Sheet2!E$6+CEILING(((Sheet1!T3583-MIN(T:T))/(MAX(T:T)-MIN(T:T))*5),1)*Sheet2!E$7+CEILING(((Sheet1!V3583-MIN(V:V))/(MAX(V:V)-MIN(V:V))*5),1)*Sheet2!E$8</f>
        <v>0.30319351136498079</v>
      </c>
      <c r="Y3583" s="7">
        <f>CEILING(((Sheet1!U3583-MIN(U:U))/(MAX(U:U)-MIN(U:U))*5),1)*Sheet2!E$9</f>
        <v>0.16507402473582466</v>
      </c>
      <c r="Z3583" s="7">
        <f>CEILING(((Sheet1!H3583-MIN(H:H))/(MAX(H:H)-MIN(H:H))*5),1)*Sheet2!E$10+I3583*Sheet2!E$11+F3583*Sheet2!E$12+CEILING(((Sheet1!N3583-MIN(N:N))/(MAX(N:N)-MIN(N:N))*5),1)*Sheet2!E$13</f>
        <v>0.16445723062877732</v>
      </c>
      <c r="AA3583" s="7">
        <f>B3583*Sheet2!E$14+C3583*Sheet2!E$15+M3583*Sheet2!E$16+R3583*Sheet2!E$17</f>
        <v>0.1894115188903806</v>
      </c>
      <c r="AB3583" s="7">
        <f t="shared" si="66"/>
        <v>2.4346955664791228</v>
      </c>
    </row>
    <row r="3584" spans="1:28" ht="29" hidden="1" x14ac:dyDescent="0.35">
      <c r="A3584" s="9" t="s">
        <v>1651</v>
      </c>
      <c r="B3584" s="9">
        <v>5</v>
      </c>
      <c r="C3584" s="9">
        <v>4</v>
      </c>
      <c r="D3584" s="5">
        <v>3</v>
      </c>
      <c r="E3584" s="5">
        <v>43615</v>
      </c>
      <c r="F3584" s="5">
        <v>4</v>
      </c>
      <c r="G3584" s="9" t="s">
        <v>3456</v>
      </c>
      <c r="H3584" s="5">
        <v>1</v>
      </c>
      <c r="I3584" s="5">
        <v>1</v>
      </c>
      <c r="J3584" s="5">
        <v>5</v>
      </c>
      <c r="K3584" s="5">
        <v>307.84820000000002</v>
      </c>
      <c r="L3584" s="5">
        <v>4.375</v>
      </c>
      <c r="M3584" s="5">
        <v>4</v>
      </c>
      <c r="N3584" s="5">
        <v>0</v>
      </c>
      <c r="O3584" s="13">
        <v>43619</v>
      </c>
      <c r="P3584" s="5" t="s">
        <v>198</v>
      </c>
      <c r="Q3584" s="5" t="s">
        <v>199</v>
      </c>
      <c r="R3584" s="5">
        <v>4</v>
      </c>
      <c r="S3584" s="10">
        <v>197.332093501467</v>
      </c>
      <c r="T3584" s="10">
        <v>363.83409999999998</v>
      </c>
      <c r="U3584" s="10">
        <v>4</v>
      </c>
      <c r="V3584" s="10">
        <v>1.8437654693877514</v>
      </c>
      <c r="W3584" s="7">
        <f>Sheet1!J3584*Sheet2!E$2+CEILING(((Sheet1!K3584-MIN(K:K))/(MAX(K:K)-MIN(K:K))*5),1)*Sheet2!E$3+CEILING(((Sheet1!L3584-MIN(L:L))/(MAX(L:L)-MIN(L:L))*5),1)*Sheet2!E$4+Sheet1!D3584*Sheet2!E$5</f>
        <v>1.681068253115692</v>
      </c>
      <c r="X3584" s="7">
        <f>CEILING(((Sheet1!S3584-MIN(S:S))/(MAX(S:S)-MIN(S:S))*5),1)*Sheet2!E$6+CEILING(((Sheet1!T3584-MIN(T:T))/(MAX(T:T)-MIN(T:T))*5),1)*Sheet2!E$7+CEILING(((Sheet1!V3584-MIN(V:V))/(MAX(V:V)-MIN(V:V))*5),1)*Sheet2!E$8</f>
        <v>0.25202436024272301</v>
      </c>
      <c r="Y3584" s="7">
        <f>CEILING(((Sheet1!U3584-MIN(U:U))/(MAX(U:U)-MIN(U:U))*5),1)*Sheet2!E$9</f>
        <v>0.16507402473582466</v>
      </c>
      <c r="Z3584" s="7">
        <f>CEILING(((Sheet1!H3584-MIN(H:H))/(MAX(H:H)-MIN(H:H))*5),1)*Sheet2!E$10+I3584*Sheet2!E$11+F3584*Sheet2!E$12+CEILING(((Sheet1!N3584-MIN(N:N))/(MAX(N:N)-MIN(N:N))*5),1)*Sheet2!E$13</f>
        <v>0.16445723062877732</v>
      </c>
      <c r="AA3584" s="7">
        <f>B3584*Sheet2!E$14+C3584*Sheet2!E$15+M3584*Sheet2!E$16+R3584*Sheet2!E$17</f>
        <v>0.1894115188903806</v>
      </c>
      <c r="AB3584" s="7">
        <f t="shared" si="66"/>
        <v>2.4520353876133978</v>
      </c>
    </row>
    <row r="3585" spans="1:28" ht="29" hidden="1" x14ac:dyDescent="0.35">
      <c r="A3585" s="9" t="s">
        <v>1651</v>
      </c>
      <c r="B3585" s="9">
        <v>5</v>
      </c>
      <c r="C3585" s="9">
        <v>4</v>
      </c>
      <c r="D3585" s="5">
        <v>3</v>
      </c>
      <c r="E3585" s="5">
        <v>43615</v>
      </c>
      <c r="F3585" s="5">
        <v>4</v>
      </c>
      <c r="G3585" s="9" t="s">
        <v>3456</v>
      </c>
      <c r="H3585" s="5">
        <v>1</v>
      </c>
      <c r="I3585" s="5">
        <v>1</v>
      </c>
      <c r="J3585" s="5">
        <v>5</v>
      </c>
      <c r="K3585" s="5">
        <v>312.09000000000003</v>
      </c>
      <c r="L3585" s="5">
        <v>4.375</v>
      </c>
      <c r="M3585" s="5">
        <v>4</v>
      </c>
      <c r="N3585" s="5">
        <v>0</v>
      </c>
      <c r="O3585" s="13">
        <v>43619</v>
      </c>
      <c r="P3585" s="5" t="s">
        <v>198</v>
      </c>
      <c r="Q3585" s="5" t="s">
        <v>199</v>
      </c>
      <c r="R3585" s="5">
        <v>4</v>
      </c>
      <c r="S3585" s="10">
        <v>18.319271825576799</v>
      </c>
      <c r="T3585" s="10">
        <v>34.111199999999997</v>
      </c>
      <c r="U3585" s="10">
        <v>4</v>
      </c>
      <c r="V3585" s="10">
        <v>1.8620390769230792</v>
      </c>
      <c r="W3585" s="7">
        <f>Sheet1!J3585*Sheet2!E$2+CEILING(((Sheet1!K3585-MIN(K:K))/(MAX(K:K)-MIN(K:K))*5),1)*Sheet2!E$3+CEILING(((Sheet1!L3585-MIN(L:L))/(MAX(L:L)-MIN(L:L))*5),1)*Sheet2!E$4+Sheet1!D3585*Sheet2!E$5</f>
        <v>1.681068253115692</v>
      </c>
      <c r="X3585" s="7">
        <f>CEILING(((Sheet1!S3585-MIN(S:S))/(MAX(S:S)-MIN(S:S))*5),1)*Sheet2!E$6+CEILING(((Sheet1!T3585-MIN(T:T))/(MAX(T:T)-MIN(T:T))*5),1)*Sheet2!E$7+CEILING(((Sheet1!V3585-MIN(V:V))/(MAX(V:V)-MIN(V:V))*5),1)*Sheet2!E$8</f>
        <v>0.25202436024272301</v>
      </c>
      <c r="Y3585" s="7">
        <f>CEILING(((Sheet1!U3585-MIN(U:U))/(MAX(U:U)-MIN(U:U))*5),1)*Sheet2!E$9</f>
        <v>0.16507402473582466</v>
      </c>
      <c r="Z3585" s="7">
        <f>CEILING(((Sheet1!H3585-MIN(H:H))/(MAX(H:H)-MIN(H:H))*5),1)*Sheet2!E$10+I3585*Sheet2!E$11+F3585*Sheet2!E$12+CEILING(((Sheet1!N3585-MIN(N:N))/(MAX(N:N)-MIN(N:N))*5),1)*Sheet2!E$13</f>
        <v>0.16445723062877732</v>
      </c>
      <c r="AA3585" s="7">
        <f>B3585*Sheet2!E$14+C3585*Sheet2!E$15+M3585*Sheet2!E$16+R3585*Sheet2!E$17</f>
        <v>0.1894115188903806</v>
      </c>
      <c r="AB3585" s="7">
        <f t="shared" si="66"/>
        <v>2.4520353876133978</v>
      </c>
    </row>
    <row r="3586" spans="1:28" ht="29" hidden="1" x14ac:dyDescent="0.35">
      <c r="A3586" s="9" t="s">
        <v>1652</v>
      </c>
      <c r="B3586" s="9">
        <v>5</v>
      </c>
      <c r="C3586" s="9">
        <v>4</v>
      </c>
      <c r="D3586" s="5">
        <v>3</v>
      </c>
      <c r="E3586" s="5">
        <v>43615</v>
      </c>
      <c r="F3586" s="5">
        <v>4</v>
      </c>
      <c r="G3586" s="9" t="s">
        <v>3456</v>
      </c>
      <c r="H3586" s="5">
        <v>1</v>
      </c>
      <c r="I3586" s="5">
        <v>1</v>
      </c>
      <c r="J3586" s="5">
        <v>5</v>
      </c>
      <c r="K3586" s="5">
        <v>324.81540000000001</v>
      </c>
      <c r="L3586" s="5">
        <v>4.55</v>
      </c>
      <c r="M3586" s="5">
        <v>4</v>
      </c>
      <c r="N3586" s="5">
        <v>1</v>
      </c>
      <c r="O3586" s="13">
        <v>43619</v>
      </c>
      <c r="P3586" s="5" t="s">
        <v>198</v>
      </c>
      <c r="Q3586" s="5" t="s">
        <v>199</v>
      </c>
      <c r="R3586" s="5">
        <v>4</v>
      </c>
      <c r="S3586" s="10">
        <v>30.9085729837612</v>
      </c>
      <c r="T3586" s="10">
        <v>57.222499999999997</v>
      </c>
      <c r="U3586" s="10">
        <v>4</v>
      </c>
      <c r="V3586" s="10">
        <v>1.8513471983990866</v>
      </c>
      <c r="W3586" s="7">
        <f>Sheet1!J3586*Sheet2!E$2+CEILING(((Sheet1!K3586-MIN(K:K))/(MAX(K:K)-MIN(K:K))*5),1)*Sheet2!E$3+CEILING(((Sheet1!L3586-MIN(L:L))/(MAX(L:L)-MIN(L:L))*5),1)*Sheet2!E$4+Sheet1!D3586*Sheet2!E$5</f>
        <v>1.8126076689197017</v>
      </c>
      <c r="X3586" s="7">
        <f>CEILING(((Sheet1!S3586-MIN(S:S))/(MAX(S:S)-MIN(S:S))*5),1)*Sheet2!E$6+CEILING(((Sheet1!T3586-MIN(T:T))/(MAX(T:T)-MIN(T:T))*5),1)*Sheet2!E$7+CEILING(((Sheet1!V3586-MIN(V:V))/(MAX(V:V)-MIN(V:V))*5),1)*Sheet2!E$8</f>
        <v>0.25202436024272301</v>
      </c>
      <c r="Y3586" s="7">
        <f>CEILING(((Sheet1!U3586-MIN(U:U))/(MAX(U:U)-MIN(U:U))*5),1)*Sheet2!E$9</f>
        <v>0.16507402473582466</v>
      </c>
      <c r="Z3586" s="7">
        <f>CEILING(((Sheet1!H3586-MIN(H:H))/(MAX(H:H)-MIN(H:H))*5),1)*Sheet2!E$10+I3586*Sheet2!E$11+F3586*Sheet2!E$12+CEILING(((Sheet1!N3586-MIN(N:N))/(MAX(N:N)-MIN(N:N))*5),1)*Sheet2!E$13</f>
        <v>0.38359418332027923</v>
      </c>
      <c r="AA3586" s="7">
        <f>B3586*Sheet2!E$14+C3586*Sheet2!E$15+M3586*Sheet2!E$16+R3586*Sheet2!E$17</f>
        <v>0.1894115188903806</v>
      </c>
      <c r="AB3586" s="7">
        <f t="shared" si="66"/>
        <v>2.8027117561089097</v>
      </c>
    </row>
    <row r="3587" spans="1:28" ht="29" hidden="1" x14ac:dyDescent="0.35">
      <c r="A3587" s="9" t="s">
        <v>1653</v>
      </c>
      <c r="B3587" s="9">
        <v>5</v>
      </c>
      <c r="C3587" s="9">
        <v>4</v>
      </c>
      <c r="D3587" s="5">
        <v>3</v>
      </c>
      <c r="E3587" s="5">
        <v>43615</v>
      </c>
      <c r="F3587" s="5">
        <v>4</v>
      </c>
      <c r="G3587" s="9" t="s">
        <v>3456</v>
      </c>
      <c r="H3587" s="5">
        <v>1</v>
      </c>
      <c r="I3587" s="5">
        <v>3</v>
      </c>
      <c r="J3587" s="5">
        <v>3</v>
      </c>
      <c r="K3587" s="5">
        <v>139.44881889763781</v>
      </c>
      <c r="L3587" s="5">
        <v>4.9000000000000004</v>
      </c>
      <c r="M3587" s="5">
        <v>3</v>
      </c>
      <c r="N3587" s="5">
        <v>1</v>
      </c>
      <c r="O3587" s="13">
        <v>43619</v>
      </c>
      <c r="P3587" s="5" t="s">
        <v>204</v>
      </c>
      <c r="Q3587" s="5" t="s">
        <v>205</v>
      </c>
      <c r="R3587" s="5">
        <v>5</v>
      </c>
      <c r="S3587" s="10">
        <v>4.7876717362796999</v>
      </c>
      <c r="T3587" s="10">
        <v>10.032</v>
      </c>
      <c r="U3587" s="10">
        <v>4</v>
      </c>
      <c r="V3587" s="10">
        <v>2.09538175392857</v>
      </c>
      <c r="W3587" s="7">
        <f>Sheet1!J3587*Sheet2!E$2+CEILING(((Sheet1!K3587-MIN(K:K))/(MAX(K:K)-MIN(K:K))*5),1)*Sheet2!E$3+CEILING(((Sheet1!L3587-MIN(L:L))/(MAX(L:L)-MIN(L:L))*5),1)*Sheet2!E$4+Sheet1!D3587*Sheet2!E$5</f>
        <v>1.0920314477565269</v>
      </c>
      <c r="X3587" s="7">
        <f>CEILING(((Sheet1!S3587-MIN(S:S))/(MAX(S:S)-MIN(S:S))*5),1)*Sheet2!E$6+CEILING(((Sheet1!T3587-MIN(T:T))/(MAX(T:T)-MIN(T:T))*5),1)*Sheet2!E$7+CEILING(((Sheet1!V3587-MIN(V:V))/(MAX(V:V)-MIN(V:V))*5),1)*Sheet2!E$8</f>
        <v>0.25202436024272301</v>
      </c>
      <c r="Y3587" s="7">
        <f>CEILING(((Sheet1!U3587-MIN(U:U))/(MAX(U:U)-MIN(U:U))*5),1)*Sheet2!E$9</f>
        <v>0.16507402473582466</v>
      </c>
      <c r="Z3587" s="7">
        <f>CEILING(((Sheet1!H3587-MIN(H:H))/(MAX(H:H)-MIN(H:H))*5),1)*Sheet2!E$10+I3587*Sheet2!E$11+F3587*Sheet2!E$12+CEILING(((Sheet1!N3587-MIN(N:N))/(MAX(N:N)-MIN(N:N))*5),1)*Sheet2!E$13</f>
        <v>0.40685250198070277</v>
      </c>
      <c r="AA3587" s="7">
        <f>B3587*Sheet2!E$14+C3587*Sheet2!E$15+M3587*Sheet2!E$16+R3587*Sheet2!E$17</f>
        <v>0.18585104545895575</v>
      </c>
      <c r="AB3587" s="7">
        <f t="shared" ref="AB3587:AB3650" si="67">SUM(W3587:AA3587)</f>
        <v>2.1018333801747331</v>
      </c>
    </row>
    <row r="3588" spans="1:28" ht="29" hidden="1" x14ac:dyDescent="0.35">
      <c r="A3588" s="9" t="s">
        <v>1654</v>
      </c>
      <c r="B3588" s="9">
        <v>4</v>
      </c>
      <c r="C3588" s="9">
        <v>3</v>
      </c>
      <c r="D3588" s="5">
        <v>3</v>
      </c>
      <c r="E3588" s="5">
        <v>43615</v>
      </c>
      <c r="F3588" s="5">
        <v>4</v>
      </c>
      <c r="G3588" s="9" t="s">
        <v>3456</v>
      </c>
      <c r="H3588" s="5">
        <v>1</v>
      </c>
      <c r="I3588" s="5">
        <v>5</v>
      </c>
      <c r="J3588" s="5">
        <v>5</v>
      </c>
      <c r="K3588" s="5">
        <v>239.97939999999997</v>
      </c>
      <c r="L3588" s="5">
        <v>5.25</v>
      </c>
      <c r="M3588" s="5">
        <v>5</v>
      </c>
      <c r="N3588" s="5">
        <v>1</v>
      </c>
      <c r="O3588" s="13">
        <v>43619</v>
      </c>
      <c r="P3588" s="5" t="s">
        <v>132</v>
      </c>
      <c r="Q3588" s="5" t="s">
        <v>133</v>
      </c>
      <c r="R3588" s="5">
        <v>4</v>
      </c>
      <c r="S3588" s="10">
        <v>304.36360337476202</v>
      </c>
      <c r="T3588" s="10">
        <v>635.5</v>
      </c>
      <c r="U3588" s="10">
        <v>4</v>
      </c>
      <c r="V3588" s="10">
        <v>2.0879631892697454</v>
      </c>
      <c r="W3588" s="7">
        <f>Sheet1!J3588*Sheet2!E$2+CEILING(((Sheet1!K3588-MIN(K:K))/(MAX(K:K)-MIN(K:K))*5),1)*Sheet2!E$3+CEILING(((Sheet1!L3588-MIN(L:L))/(MAX(L:L)-MIN(L:L))*5),1)*Sheet2!E$4+Sheet1!D3588*Sheet2!E$5</f>
        <v>1.807129140210646</v>
      </c>
      <c r="X3588" s="7">
        <f>CEILING(((Sheet1!S3588-MIN(S:S))/(MAX(S:S)-MIN(S:S))*5),1)*Sheet2!E$6+CEILING(((Sheet1!T3588-MIN(T:T))/(MAX(T:T)-MIN(T:T))*5),1)*Sheet2!E$7+CEILING(((Sheet1!V3588-MIN(V:V))/(MAX(V:V)-MIN(V:V))*5),1)*Sheet2!E$8</f>
        <v>0.30319351136498079</v>
      </c>
      <c r="Y3588" s="7">
        <f>CEILING(((Sheet1!U3588-MIN(U:U))/(MAX(U:U)-MIN(U:U))*5),1)*Sheet2!E$9</f>
        <v>0.16507402473582466</v>
      </c>
      <c r="Z3588" s="7">
        <f>CEILING(((Sheet1!H3588-MIN(H:H))/(MAX(H:H)-MIN(H:H))*5),1)*Sheet2!E$10+I3588*Sheet2!E$11+F3588*Sheet2!E$12+CEILING(((Sheet1!N3588-MIN(N:N))/(MAX(N:N)-MIN(N:N))*5),1)*Sheet2!E$13</f>
        <v>0.43011082064112627</v>
      </c>
      <c r="AA3588" s="7">
        <f>B3588*Sheet2!E$14+C3588*Sheet2!E$15+M3588*Sheet2!E$16+R3588*Sheet2!E$17</f>
        <v>0.1627947831615022</v>
      </c>
      <c r="AB3588" s="7">
        <f t="shared" si="67"/>
        <v>2.8683022801140798</v>
      </c>
    </row>
    <row r="3589" spans="1:28" ht="29" hidden="1" x14ac:dyDescent="0.35">
      <c r="A3589" s="9" t="s">
        <v>1655</v>
      </c>
      <c r="B3589" s="9">
        <v>5</v>
      </c>
      <c r="C3589" s="9">
        <v>4</v>
      </c>
      <c r="D3589" s="5">
        <v>3</v>
      </c>
      <c r="E3589" s="5">
        <v>43615</v>
      </c>
      <c r="F3589" s="5">
        <v>4</v>
      </c>
      <c r="G3589" s="9" t="s">
        <v>3456</v>
      </c>
      <c r="H3589" s="5">
        <v>1</v>
      </c>
      <c r="I3589" s="5">
        <v>4</v>
      </c>
      <c r="J3589" s="5">
        <v>5</v>
      </c>
      <c r="K3589" s="5">
        <v>157.85826771653547</v>
      </c>
      <c r="L3589" s="5">
        <v>5.6</v>
      </c>
      <c r="M3589" s="5">
        <v>4</v>
      </c>
      <c r="N3589" s="5">
        <v>1</v>
      </c>
      <c r="O3589" s="13">
        <v>43619</v>
      </c>
      <c r="P3589" s="5" t="s">
        <v>47</v>
      </c>
      <c r="Q3589" s="5" t="s">
        <v>48</v>
      </c>
      <c r="R3589" s="5">
        <v>5</v>
      </c>
      <c r="S3589" s="10">
        <v>147.539484047488</v>
      </c>
      <c r="T3589" s="10">
        <v>361.91879999999998</v>
      </c>
      <c r="U3589" s="10">
        <v>4</v>
      </c>
      <c r="V3589" s="10">
        <v>2.4530301318087195</v>
      </c>
      <c r="W3589" s="7">
        <f>Sheet1!J3589*Sheet2!E$2+CEILING(((Sheet1!K3589-MIN(K:K))/(MAX(K:K)-MIN(K:K))*5),1)*Sheet2!E$3+CEILING(((Sheet1!L3589-MIN(L:L))/(MAX(L:L)-MIN(L:L))*5),1)*Sheet2!E$4+Sheet1!D3589*Sheet2!E$5</f>
        <v>1.6701111956975805</v>
      </c>
      <c r="X3589" s="7">
        <f>CEILING(((Sheet1!S3589-MIN(S:S))/(MAX(S:S)-MIN(S:S))*5),1)*Sheet2!E$6+CEILING(((Sheet1!T3589-MIN(T:T))/(MAX(T:T)-MIN(T:T))*5),1)*Sheet2!E$7+CEILING(((Sheet1!V3589-MIN(V:V))/(MAX(V:V)-MIN(V:V))*5),1)*Sheet2!E$8</f>
        <v>0.25202436024272301</v>
      </c>
      <c r="Y3589" s="7">
        <f>CEILING(((Sheet1!U3589-MIN(U:U))/(MAX(U:U)-MIN(U:U))*5),1)*Sheet2!E$9</f>
        <v>0.16507402473582466</v>
      </c>
      <c r="Z3589" s="7">
        <f>CEILING(((Sheet1!H3589-MIN(H:H))/(MAX(H:H)-MIN(H:H))*5),1)*Sheet2!E$10+I3589*Sheet2!E$11+F3589*Sheet2!E$12+CEILING(((Sheet1!N3589-MIN(N:N))/(MAX(N:N)-MIN(N:N))*5),1)*Sheet2!E$13</f>
        <v>0.41848166131091452</v>
      </c>
      <c r="AA3589" s="7">
        <f>B3589*Sheet2!E$14+C3589*Sheet2!E$15+M3589*Sheet2!E$16+R3589*Sheet2!E$17</f>
        <v>0.19222017339079966</v>
      </c>
      <c r="AB3589" s="7">
        <f t="shared" si="67"/>
        <v>2.6979114153778423</v>
      </c>
    </row>
    <row r="3590" spans="1:28" ht="29" hidden="1" x14ac:dyDescent="0.35">
      <c r="A3590" s="9" t="s">
        <v>1655</v>
      </c>
      <c r="B3590" s="9">
        <v>5</v>
      </c>
      <c r="C3590" s="9">
        <v>4</v>
      </c>
      <c r="D3590" s="5">
        <v>3</v>
      </c>
      <c r="E3590" s="5">
        <v>43615</v>
      </c>
      <c r="F3590" s="5">
        <v>4</v>
      </c>
      <c r="G3590" s="9" t="s">
        <v>3456</v>
      </c>
      <c r="H3590" s="5">
        <v>1</v>
      </c>
      <c r="I3590" s="5">
        <v>4</v>
      </c>
      <c r="J3590" s="5">
        <v>5</v>
      </c>
      <c r="K3590" s="5">
        <v>164.43307086614169</v>
      </c>
      <c r="L3590" s="5">
        <v>5.6</v>
      </c>
      <c r="M3590" s="5">
        <v>4</v>
      </c>
      <c r="N3590" s="5">
        <v>1</v>
      </c>
      <c r="O3590" s="13">
        <v>43619</v>
      </c>
      <c r="P3590" s="5" t="s">
        <v>47</v>
      </c>
      <c r="Q3590" s="5" t="s">
        <v>48</v>
      </c>
      <c r="R3590" s="5">
        <v>5</v>
      </c>
      <c r="S3590" s="10">
        <v>91.457129299090298</v>
      </c>
      <c r="T3590" s="10">
        <v>223.87</v>
      </c>
      <c r="U3590" s="10">
        <v>4</v>
      </c>
      <c r="V3590" s="10">
        <v>2.4478135462560027</v>
      </c>
      <c r="W3590" s="7">
        <f>Sheet1!J3590*Sheet2!E$2+CEILING(((Sheet1!K3590-MIN(K:K))/(MAX(K:K)-MIN(K:K))*5),1)*Sheet2!E$3+CEILING(((Sheet1!L3590-MIN(L:L))/(MAX(L:L)-MIN(L:L))*5),1)*Sheet2!E$4+Sheet1!D3590*Sheet2!E$5</f>
        <v>1.7386201679541133</v>
      </c>
      <c r="X3590" s="7">
        <f>CEILING(((Sheet1!S3590-MIN(S:S))/(MAX(S:S)-MIN(S:S))*5),1)*Sheet2!E$6+CEILING(((Sheet1!T3590-MIN(T:T))/(MAX(T:T)-MIN(T:T))*5),1)*Sheet2!E$7+CEILING(((Sheet1!V3590-MIN(V:V))/(MAX(V:V)-MIN(V:V))*5),1)*Sheet2!E$8</f>
        <v>0.25202436024272301</v>
      </c>
      <c r="Y3590" s="7">
        <f>CEILING(((Sheet1!U3590-MIN(U:U))/(MAX(U:U)-MIN(U:U))*5),1)*Sheet2!E$9</f>
        <v>0.16507402473582466</v>
      </c>
      <c r="Z3590" s="7">
        <f>CEILING(((Sheet1!H3590-MIN(H:H))/(MAX(H:H)-MIN(H:H))*5),1)*Sheet2!E$10+I3590*Sheet2!E$11+F3590*Sheet2!E$12+CEILING(((Sheet1!N3590-MIN(N:N))/(MAX(N:N)-MIN(N:N))*5),1)*Sheet2!E$13</f>
        <v>0.41848166131091452</v>
      </c>
      <c r="AA3590" s="7">
        <f>B3590*Sheet2!E$14+C3590*Sheet2!E$15+M3590*Sheet2!E$16+R3590*Sheet2!E$17</f>
        <v>0.19222017339079966</v>
      </c>
      <c r="AB3590" s="7">
        <f t="shared" si="67"/>
        <v>2.7664203876343749</v>
      </c>
    </row>
    <row r="3591" spans="1:28" ht="29" hidden="1" x14ac:dyDescent="0.35">
      <c r="A3591" s="9" t="s">
        <v>1656</v>
      </c>
      <c r="B3591" s="9">
        <v>5</v>
      </c>
      <c r="C3591" s="9">
        <v>4</v>
      </c>
      <c r="D3591" s="5">
        <v>3</v>
      </c>
      <c r="E3591" s="5">
        <v>43615</v>
      </c>
      <c r="F3591" s="5">
        <v>4</v>
      </c>
      <c r="G3591" s="9" t="s">
        <v>3456</v>
      </c>
      <c r="H3591" s="5">
        <v>1</v>
      </c>
      <c r="I3591" s="5">
        <v>4</v>
      </c>
      <c r="J3591" s="5">
        <v>5</v>
      </c>
      <c r="K3591" s="5">
        <v>132.21653543307093</v>
      </c>
      <c r="L3591" s="5">
        <v>5.25</v>
      </c>
      <c r="M3591" s="5">
        <v>3</v>
      </c>
      <c r="N3591" s="5">
        <v>0</v>
      </c>
      <c r="O3591" s="13">
        <v>43619</v>
      </c>
      <c r="P3591" s="5" t="s">
        <v>104</v>
      </c>
      <c r="Q3591" s="5" t="s">
        <v>22</v>
      </c>
      <c r="R3591" s="5">
        <v>5</v>
      </c>
      <c r="S3591" s="10">
        <v>16.1082580473546</v>
      </c>
      <c r="T3591" s="10">
        <v>40.407899999999998</v>
      </c>
      <c r="U3591" s="10">
        <v>4</v>
      </c>
      <c r="V3591" s="10">
        <v>2.5085207774304337</v>
      </c>
      <c r="W3591" s="7">
        <f>Sheet1!J3591*Sheet2!E$2+CEILING(((Sheet1!K3591-MIN(K:K))/(MAX(K:K)-MIN(K:K))*5),1)*Sheet2!E$3+CEILING(((Sheet1!L3591-MIN(L:L))/(MAX(L:L)-MIN(L:L))*5),1)*Sheet2!E$4+Sheet1!D3591*Sheet2!E$5</f>
        <v>1.6701111956975805</v>
      </c>
      <c r="X3591" s="7">
        <f>CEILING(((Sheet1!S3591-MIN(S:S))/(MAX(S:S)-MIN(S:S))*5),1)*Sheet2!E$6+CEILING(((Sheet1!T3591-MIN(T:T))/(MAX(T:T)-MIN(T:T))*5),1)*Sheet2!E$7+CEILING(((Sheet1!V3591-MIN(V:V))/(MAX(V:V)-MIN(V:V))*5),1)*Sheet2!E$8</f>
        <v>0.25202436024272301</v>
      </c>
      <c r="Y3591" s="7">
        <f>CEILING(((Sheet1!U3591-MIN(U:U))/(MAX(U:U)-MIN(U:U))*5),1)*Sheet2!E$9</f>
        <v>0.16507402473582466</v>
      </c>
      <c r="Z3591" s="7">
        <f>CEILING(((Sheet1!H3591-MIN(H:H))/(MAX(H:H)-MIN(H:H))*5),1)*Sheet2!E$10+I3591*Sheet2!E$11+F3591*Sheet2!E$12+CEILING(((Sheet1!N3591-MIN(N:N))/(MAX(N:N)-MIN(N:N))*5),1)*Sheet2!E$13</f>
        <v>0.19934470861941261</v>
      </c>
      <c r="AA3591" s="7">
        <f>B3591*Sheet2!E$14+C3591*Sheet2!E$15+M3591*Sheet2!E$16+R3591*Sheet2!E$17</f>
        <v>0.18585104545895575</v>
      </c>
      <c r="AB3591" s="7">
        <f t="shared" si="67"/>
        <v>2.4724053347544963</v>
      </c>
    </row>
    <row r="3592" spans="1:28" ht="29" hidden="1" x14ac:dyDescent="0.35">
      <c r="A3592" s="9" t="s">
        <v>1656</v>
      </c>
      <c r="B3592" s="9">
        <v>5</v>
      </c>
      <c r="C3592" s="9">
        <v>4</v>
      </c>
      <c r="D3592" s="5">
        <v>3</v>
      </c>
      <c r="E3592" s="5">
        <v>43615</v>
      </c>
      <c r="F3592" s="5">
        <v>4</v>
      </c>
      <c r="G3592" s="9" t="s">
        <v>3456</v>
      </c>
      <c r="H3592" s="5">
        <v>1</v>
      </c>
      <c r="I3592" s="5">
        <v>4</v>
      </c>
      <c r="J3592" s="5">
        <v>5</v>
      </c>
      <c r="K3592" s="5">
        <v>138.79133858267716</v>
      </c>
      <c r="L3592" s="5">
        <v>5.25</v>
      </c>
      <c r="M3592" s="5">
        <v>3</v>
      </c>
      <c r="N3592" s="5">
        <v>0</v>
      </c>
      <c r="O3592" s="13">
        <v>43619</v>
      </c>
      <c r="P3592" s="5" t="s">
        <v>104</v>
      </c>
      <c r="Q3592" s="5" t="s">
        <v>22</v>
      </c>
      <c r="R3592" s="5">
        <v>5</v>
      </c>
      <c r="S3592" s="10">
        <v>12.084952652774501</v>
      </c>
      <c r="T3592" s="10">
        <v>30.0656</v>
      </c>
      <c r="U3592" s="10">
        <v>4</v>
      </c>
      <c r="V3592" s="10">
        <v>2.4878541822915166</v>
      </c>
      <c r="W3592" s="7">
        <f>Sheet1!J3592*Sheet2!E$2+CEILING(((Sheet1!K3592-MIN(K:K))/(MAX(K:K)-MIN(K:K))*5),1)*Sheet2!E$3+CEILING(((Sheet1!L3592-MIN(L:L))/(MAX(L:L)-MIN(L:L))*5),1)*Sheet2!E$4+Sheet1!D3592*Sheet2!E$5</f>
        <v>1.6701111956975805</v>
      </c>
      <c r="X3592" s="7">
        <f>CEILING(((Sheet1!S3592-MIN(S:S))/(MAX(S:S)-MIN(S:S))*5),1)*Sheet2!E$6+CEILING(((Sheet1!T3592-MIN(T:T))/(MAX(T:T)-MIN(T:T))*5),1)*Sheet2!E$7+CEILING(((Sheet1!V3592-MIN(V:V))/(MAX(V:V)-MIN(V:V))*5),1)*Sheet2!E$8</f>
        <v>0.25202436024272301</v>
      </c>
      <c r="Y3592" s="7">
        <f>CEILING(((Sheet1!U3592-MIN(U:U))/(MAX(U:U)-MIN(U:U))*5),1)*Sheet2!E$9</f>
        <v>0.16507402473582466</v>
      </c>
      <c r="Z3592" s="7">
        <f>CEILING(((Sheet1!H3592-MIN(H:H))/(MAX(H:H)-MIN(H:H))*5),1)*Sheet2!E$10+I3592*Sheet2!E$11+F3592*Sheet2!E$12+CEILING(((Sheet1!N3592-MIN(N:N))/(MAX(N:N)-MIN(N:N))*5),1)*Sheet2!E$13</f>
        <v>0.19934470861941261</v>
      </c>
      <c r="AA3592" s="7">
        <f>B3592*Sheet2!E$14+C3592*Sheet2!E$15+M3592*Sheet2!E$16+R3592*Sheet2!E$17</f>
        <v>0.18585104545895575</v>
      </c>
      <c r="AB3592" s="7">
        <f t="shared" si="67"/>
        <v>2.4724053347544963</v>
      </c>
    </row>
    <row r="3593" spans="1:28" ht="29" hidden="1" x14ac:dyDescent="0.35">
      <c r="A3593" s="9" t="s">
        <v>1657</v>
      </c>
      <c r="B3593" s="9">
        <v>4</v>
      </c>
      <c r="C3593" s="9">
        <v>3</v>
      </c>
      <c r="D3593" s="5">
        <v>3</v>
      </c>
      <c r="E3593" s="5">
        <v>43617</v>
      </c>
      <c r="F3593" s="5">
        <v>4</v>
      </c>
      <c r="G3593" s="9" t="s">
        <v>3456</v>
      </c>
      <c r="H3593" s="5">
        <v>1</v>
      </c>
      <c r="I3593" s="5">
        <v>3</v>
      </c>
      <c r="J3593" s="5">
        <v>5</v>
      </c>
      <c r="K3593" s="5">
        <v>121.03937007874016</v>
      </c>
      <c r="L3593" s="5">
        <v>4.9000000000000004</v>
      </c>
      <c r="M3593" s="5">
        <v>3</v>
      </c>
      <c r="N3593" s="5">
        <v>0</v>
      </c>
      <c r="O3593" s="13">
        <v>43643</v>
      </c>
      <c r="P3593" s="5" t="s">
        <v>1658</v>
      </c>
      <c r="Q3593" s="5" t="s">
        <v>1659</v>
      </c>
      <c r="R3593" s="5">
        <v>5</v>
      </c>
      <c r="S3593" s="10">
        <v>74.4932924139639</v>
      </c>
      <c r="T3593" s="10">
        <v>190.38480000000001</v>
      </c>
      <c r="U3593" s="10">
        <v>25</v>
      </c>
      <c r="V3593" s="10">
        <v>2.5557307756250016</v>
      </c>
      <c r="W3593" s="7">
        <f>Sheet1!J3593*Sheet2!E$2+CEILING(((Sheet1!K3593-MIN(K:K))/(MAX(K:K)-MIN(K:K))*5),1)*Sheet2!E$3+CEILING(((Sheet1!L3593-MIN(L:L))/(MAX(L:L)-MIN(L:L))*5),1)*Sheet2!E$4+Sheet1!D3593*Sheet2!E$5</f>
        <v>1.5385717798935707</v>
      </c>
      <c r="X3593" s="7">
        <f>CEILING(((Sheet1!S3593-MIN(S:S))/(MAX(S:S)-MIN(S:S))*5),1)*Sheet2!E$6+CEILING(((Sheet1!T3593-MIN(T:T))/(MAX(T:T)-MIN(T:T))*5),1)*Sheet2!E$7+CEILING(((Sheet1!V3593-MIN(V:V))/(MAX(V:V)-MIN(V:V))*5),1)*Sheet2!E$8</f>
        <v>0.25202436024272301</v>
      </c>
      <c r="Y3593" s="7">
        <f>CEILING(((Sheet1!U3593-MIN(U:U))/(MAX(U:U)-MIN(U:U))*5),1)*Sheet2!E$9</f>
        <v>0.82537012367912332</v>
      </c>
      <c r="Z3593" s="7">
        <f>CEILING(((Sheet1!H3593-MIN(H:H))/(MAX(H:H)-MIN(H:H))*5),1)*Sheet2!E$10+I3593*Sheet2!E$11+F3593*Sheet2!E$12+CEILING(((Sheet1!N3593-MIN(N:N))/(MAX(N:N)-MIN(N:N))*5),1)*Sheet2!E$13</f>
        <v>0.18771554928920084</v>
      </c>
      <c r="AA3593" s="7">
        <f>B3593*Sheet2!E$14+C3593*Sheet2!E$15+M3593*Sheet2!E$16+R3593*Sheet2!E$17</f>
        <v>0.15286518179823347</v>
      </c>
      <c r="AB3593" s="7">
        <f t="shared" si="67"/>
        <v>2.9565469949028511</v>
      </c>
    </row>
    <row r="3594" spans="1:28" ht="29" hidden="1" x14ac:dyDescent="0.35">
      <c r="A3594" s="9" t="s">
        <v>1657</v>
      </c>
      <c r="B3594" s="9">
        <v>4</v>
      </c>
      <c r="C3594" s="9">
        <v>3</v>
      </c>
      <c r="D3594" s="5">
        <v>3</v>
      </c>
      <c r="E3594" s="5">
        <v>43617</v>
      </c>
      <c r="F3594" s="5">
        <v>4</v>
      </c>
      <c r="G3594" s="9" t="s">
        <v>3456</v>
      </c>
      <c r="H3594" s="5">
        <v>1</v>
      </c>
      <c r="I3594" s="5">
        <v>3</v>
      </c>
      <c r="J3594" s="5">
        <v>5</v>
      </c>
      <c r="K3594" s="5">
        <v>121.03937007874016</v>
      </c>
      <c r="L3594" s="5">
        <v>4.9000000000000004</v>
      </c>
      <c r="M3594" s="5">
        <v>3</v>
      </c>
      <c r="N3594" s="5">
        <v>0</v>
      </c>
      <c r="O3594" s="13">
        <v>43716</v>
      </c>
      <c r="P3594" s="5" t="s">
        <v>1658</v>
      </c>
      <c r="Q3594" s="5" t="s">
        <v>1659</v>
      </c>
      <c r="R3594" s="5">
        <v>5</v>
      </c>
      <c r="S3594" s="10">
        <v>0</v>
      </c>
      <c r="T3594" s="10">
        <v>0</v>
      </c>
      <c r="U3594" s="10">
        <v>25</v>
      </c>
      <c r="V3594" s="10">
        <v>0</v>
      </c>
      <c r="W3594" s="7">
        <f>Sheet1!J3594*Sheet2!E$2+CEILING(((Sheet1!K3594-MIN(K:K))/(MAX(K:K)-MIN(K:K))*5),1)*Sheet2!E$3+CEILING(((Sheet1!L3594-MIN(L:L))/(MAX(L:L)-MIN(L:L))*5),1)*Sheet2!E$4+Sheet1!D3594*Sheet2!E$5</f>
        <v>1.5385717798935707</v>
      </c>
      <c r="X3594" s="7">
        <f>CEILING(((Sheet1!S3594-MIN(S:S))/(MAX(S:S)-MIN(S:S))*5),1)*Sheet2!E$6+CEILING(((Sheet1!T3594-MIN(T:T))/(MAX(T:T)-MIN(T:T))*5),1)*Sheet2!E$7+CEILING(((Sheet1!V3594-MIN(V:V))/(MAX(V:V)-MIN(V:V))*5),1)*Sheet2!E$8</f>
        <v>0</v>
      </c>
      <c r="Y3594" s="7">
        <f>CEILING(((Sheet1!U3594-MIN(U:U))/(MAX(U:U)-MIN(U:U))*5),1)*Sheet2!E$9</f>
        <v>0.82537012367912332</v>
      </c>
      <c r="Z3594" s="7">
        <f>CEILING(((Sheet1!H3594-MIN(H:H))/(MAX(H:H)-MIN(H:H))*5),1)*Sheet2!E$10+I3594*Sheet2!E$11+F3594*Sheet2!E$12+CEILING(((Sheet1!N3594-MIN(N:N))/(MAX(N:N)-MIN(N:N))*5),1)*Sheet2!E$13</f>
        <v>0.18771554928920084</v>
      </c>
      <c r="AA3594" s="7">
        <f>B3594*Sheet2!E$14+C3594*Sheet2!E$15+M3594*Sheet2!E$16+R3594*Sheet2!E$17</f>
        <v>0.15286518179823347</v>
      </c>
      <c r="AB3594" s="7">
        <f t="shared" si="67"/>
        <v>2.7045226346601283</v>
      </c>
    </row>
    <row r="3595" spans="1:28" ht="29" hidden="1" x14ac:dyDescent="0.35">
      <c r="A3595" s="9" t="s">
        <v>1657</v>
      </c>
      <c r="B3595" s="9">
        <v>4</v>
      </c>
      <c r="C3595" s="9">
        <v>3</v>
      </c>
      <c r="D3595" s="5">
        <v>3</v>
      </c>
      <c r="E3595" s="5">
        <v>43617</v>
      </c>
      <c r="F3595" s="5">
        <v>4</v>
      </c>
      <c r="G3595" s="9" t="s">
        <v>3456</v>
      </c>
      <c r="H3595" s="5">
        <v>1</v>
      </c>
      <c r="I3595" s="5">
        <v>3</v>
      </c>
      <c r="J3595" s="5">
        <v>5</v>
      </c>
      <c r="K3595" s="5">
        <v>144.70866141732284</v>
      </c>
      <c r="L3595" s="5">
        <v>4.9000000000000004</v>
      </c>
      <c r="M3595" s="5">
        <v>3</v>
      </c>
      <c r="N3595" s="5">
        <v>0</v>
      </c>
      <c r="O3595" s="13">
        <v>43643</v>
      </c>
      <c r="P3595" s="5" t="s">
        <v>1658</v>
      </c>
      <c r="Q3595" s="5" t="s">
        <v>1659</v>
      </c>
      <c r="R3595" s="5">
        <v>5</v>
      </c>
      <c r="S3595" s="10">
        <v>34.7796153574103</v>
      </c>
      <c r="T3595" s="10">
        <v>79.731999999999999</v>
      </c>
      <c r="U3595" s="10">
        <v>25</v>
      </c>
      <c r="V3595" s="10">
        <v>2.292492288389036</v>
      </c>
      <c r="W3595" s="7">
        <f>Sheet1!J3595*Sheet2!E$2+CEILING(((Sheet1!K3595-MIN(K:K))/(MAX(K:K)-MIN(K:K))*5),1)*Sheet2!E$3+CEILING(((Sheet1!L3595-MIN(L:L))/(MAX(L:L)-MIN(L:L))*5),1)*Sheet2!E$4+Sheet1!D3595*Sheet2!E$5</f>
        <v>1.5385717798935707</v>
      </c>
      <c r="X3595" s="7">
        <f>CEILING(((Sheet1!S3595-MIN(S:S))/(MAX(S:S)-MIN(S:S))*5),1)*Sheet2!E$6+CEILING(((Sheet1!T3595-MIN(T:T))/(MAX(T:T)-MIN(T:T))*5),1)*Sheet2!E$7+CEILING(((Sheet1!V3595-MIN(V:V))/(MAX(V:V)-MIN(V:V))*5),1)*Sheet2!E$8</f>
        <v>0.25202436024272301</v>
      </c>
      <c r="Y3595" s="7">
        <f>CEILING(((Sheet1!U3595-MIN(U:U))/(MAX(U:U)-MIN(U:U))*5),1)*Sheet2!E$9</f>
        <v>0.82537012367912332</v>
      </c>
      <c r="Z3595" s="7">
        <f>CEILING(((Sheet1!H3595-MIN(H:H))/(MAX(H:H)-MIN(H:H))*5),1)*Sheet2!E$10+I3595*Sheet2!E$11+F3595*Sheet2!E$12+CEILING(((Sheet1!N3595-MIN(N:N))/(MAX(N:N)-MIN(N:N))*5),1)*Sheet2!E$13</f>
        <v>0.18771554928920084</v>
      </c>
      <c r="AA3595" s="7">
        <f>B3595*Sheet2!E$14+C3595*Sheet2!E$15+M3595*Sheet2!E$16+R3595*Sheet2!E$17</f>
        <v>0.15286518179823347</v>
      </c>
      <c r="AB3595" s="7">
        <f t="shared" si="67"/>
        <v>2.9565469949028511</v>
      </c>
    </row>
    <row r="3596" spans="1:28" ht="29" hidden="1" x14ac:dyDescent="0.35">
      <c r="A3596" s="9" t="s">
        <v>1657</v>
      </c>
      <c r="B3596" s="9">
        <v>4</v>
      </c>
      <c r="C3596" s="9">
        <v>3</v>
      </c>
      <c r="D3596" s="5">
        <v>3</v>
      </c>
      <c r="E3596" s="5">
        <v>43617</v>
      </c>
      <c r="F3596" s="5">
        <v>4</v>
      </c>
      <c r="G3596" s="9" t="s">
        <v>3456</v>
      </c>
      <c r="H3596" s="5">
        <v>1</v>
      </c>
      <c r="I3596" s="5">
        <v>3</v>
      </c>
      <c r="J3596" s="5">
        <v>5</v>
      </c>
      <c r="K3596" s="5">
        <v>136.16141732283461</v>
      </c>
      <c r="L3596" s="5">
        <v>4.9000000000000004</v>
      </c>
      <c r="M3596" s="5">
        <v>3</v>
      </c>
      <c r="N3596" s="5">
        <v>0</v>
      </c>
      <c r="O3596" s="13">
        <v>43643</v>
      </c>
      <c r="P3596" s="5" t="s">
        <v>1658</v>
      </c>
      <c r="Q3596" s="5" t="s">
        <v>1659</v>
      </c>
      <c r="R3596" s="5">
        <v>5</v>
      </c>
      <c r="S3596" s="10">
        <v>22.821235276266599</v>
      </c>
      <c r="T3596" s="10">
        <v>54.017600000000002</v>
      </c>
      <c r="U3596" s="10">
        <v>25</v>
      </c>
      <c r="V3596" s="10">
        <v>2.3669884362559763</v>
      </c>
      <c r="W3596" s="7">
        <f>Sheet1!J3596*Sheet2!E$2+CEILING(((Sheet1!K3596-MIN(K:K))/(MAX(K:K)-MIN(K:K))*5),1)*Sheet2!E$3+CEILING(((Sheet1!L3596-MIN(L:L))/(MAX(L:L)-MIN(L:L))*5),1)*Sheet2!E$4+Sheet1!D3596*Sheet2!E$5</f>
        <v>1.5385717798935707</v>
      </c>
      <c r="X3596" s="7">
        <f>CEILING(((Sheet1!S3596-MIN(S:S))/(MAX(S:S)-MIN(S:S))*5),1)*Sheet2!E$6+CEILING(((Sheet1!T3596-MIN(T:T))/(MAX(T:T)-MIN(T:T))*5),1)*Sheet2!E$7+CEILING(((Sheet1!V3596-MIN(V:V))/(MAX(V:V)-MIN(V:V))*5),1)*Sheet2!E$8</f>
        <v>0.25202436024272301</v>
      </c>
      <c r="Y3596" s="7">
        <f>CEILING(((Sheet1!U3596-MIN(U:U))/(MAX(U:U)-MIN(U:U))*5),1)*Sheet2!E$9</f>
        <v>0.82537012367912332</v>
      </c>
      <c r="Z3596" s="7">
        <f>CEILING(((Sheet1!H3596-MIN(H:H))/(MAX(H:H)-MIN(H:H))*5),1)*Sheet2!E$10+I3596*Sheet2!E$11+F3596*Sheet2!E$12+CEILING(((Sheet1!N3596-MIN(N:N))/(MAX(N:N)-MIN(N:N))*5),1)*Sheet2!E$13</f>
        <v>0.18771554928920084</v>
      </c>
      <c r="AA3596" s="7">
        <f>B3596*Sheet2!E$14+C3596*Sheet2!E$15+M3596*Sheet2!E$16+R3596*Sheet2!E$17</f>
        <v>0.15286518179823347</v>
      </c>
      <c r="AB3596" s="7">
        <f t="shared" si="67"/>
        <v>2.9565469949028511</v>
      </c>
    </row>
    <row r="3597" spans="1:28" ht="29" hidden="1" x14ac:dyDescent="0.35">
      <c r="A3597" s="9" t="s">
        <v>1657</v>
      </c>
      <c r="B3597" s="9">
        <v>4</v>
      </c>
      <c r="C3597" s="9">
        <v>3</v>
      </c>
      <c r="D3597" s="5">
        <v>3</v>
      </c>
      <c r="E3597" s="5">
        <v>43617</v>
      </c>
      <c r="F3597" s="5">
        <v>4</v>
      </c>
      <c r="G3597" s="9" t="s">
        <v>3456</v>
      </c>
      <c r="H3597" s="5">
        <v>1</v>
      </c>
      <c r="I3597" s="5">
        <v>3</v>
      </c>
      <c r="J3597" s="5">
        <v>5</v>
      </c>
      <c r="K3597" s="5">
        <v>130.90157480314957</v>
      </c>
      <c r="L3597" s="5">
        <v>4.9000000000000004</v>
      </c>
      <c r="M3597" s="5">
        <v>3</v>
      </c>
      <c r="N3597" s="5">
        <v>0</v>
      </c>
      <c r="O3597" s="13">
        <v>43643</v>
      </c>
      <c r="P3597" s="5" t="s">
        <v>1658</v>
      </c>
      <c r="Q3597" s="5" t="s">
        <v>1659</v>
      </c>
      <c r="R3597" s="5">
        <v>5</v>
      </c>
      <c r="S3597" s="10">
        <v>7.1471524599585496</v>
      </c>
      <c r="T3597" s="10">
        <v>17.648499999999999</v>
      </c>
      <c r="U3597" s="10">
        <v>25</v>
      </c>
      <c r="V3597" s="10">
        <v>2.4693050972222235</v>
      </c>
      <c r="W3597" s="7">
        <f>Sheet1!J3597*Sheet2!E$2+CEILING(((Sheet1!K3597-MIN(K:K))/(MAX(K:K)-MIN(K:K))*5),1)*Sheet2!E$3+CEILING(((Sheet1!L3597-MIN(L:L))/(MAX(L:L)-MIN(L:L))*5),1)*Sheet2!E$4+Sheet1!D3597*Sheet2!E$5</f>
        <v>1.5385717798935707</v>
      </c>
      <c r="X3597" s="7">
        <f>CEILING(((Sheet1!S3597-MIN(S:S))/(MAX(S:S)-MIN(S:S))*5),1)*Sheet2!E$6+CEILING(((Sheet1!T3597-MIN(T:T))/(MAX(T:T)-MIN(T:T))*5),1)*Sheet2!E$7+CEILING(((Sheet1!V3597-MIN(V:V))/(MAX(V:V)-MIN(V:V))*5),1)*Sheet2!E$8</f>
        <v>0.25202436024272301</v>
      </c>
      <c r="Y3597" s="7">
        <f>CEILING(((Sheet1!U3597-MIN(U:U))/(MAX(U:U)-MIN(U:U))*5),1)*Sheet2!E$9</f>
        <v>0.82537012367912332</v>
      </c>
      <c r="Z3597" s="7">
        <f>CEILING(((Sheet1!H3597-MIN(H:H))/(MAX(H:H)-MIN(H:H))*5),1)*Sheet2!E$10+I3597*Sheet2!E$11+F3597*Sheet2!E$12+CEILING(((Sheet1!N3597-MIN(N:N))/(MAX(N:N)-MIN(N:N))*5),1)*Sheet2!E$13</f>
        <v>0.18771554928920084</v>
      </c>
      <c r="AA3597" s="7">
        <f>B3597*Sheet2!E$14+C3597*Sheet2!E$15+M3597*Sheet2!E$16+R3597*Sheet2!E$17</f>
        <v>0.15286518179823347</v>
      </c>
      <c r="AB3597" s="7">
        <f t="shared" si="67"/>
        <v>2.9565469949028511</v>
      </c>
    </row>
    <row r="3598" spans="1:28" ht="29" hidden="1" x14ac:dyDescent="0.35">
      <c r="A3598" s="9" t="s">
        <v>1657</v>
      </c>
      <c r="B3598" s="9">
        <v>4</v>
      </c>
      <c r="C3598" s="9">
        <v>3</v>
      </c>
      <c r="D3598" s="5">
        <v>3</v>
      </c>
      <c r="E3598" s="5">
        <v>43617</v>
      </c>
      <c r="F3598" s="5">
        <v>4</v>
      </c>
      <c r="G3598" s="9" t="s">
        <v>3456</v>
      </c>
      <c r="H3598" s="5">
        <v>1</v>
      </c>
      <c r="I3598" s="5">
        <v>3</v>
      </c>
      <c r="J3598" s="5">
        <v>5</v>
      </c>
      <c r="K3598" s="5">
        <v>149.31102362204723</v>
      </c>
      <c r="L3598" s="5">
        <v>4.9000000000000004</v>
      </c>
      <c r="M3598" s="5">
        <v>3</v>
      </c>
      <c r="N3598" s="5">
        <v>0</v>
      </c>
      <c r="O3598" s="13">
        <v>43643</v>
      </c>
      <c r="P3598" s="5" t="s">
        <v>1658</v>
      </c>
      <c r="Q3598" s="5" t="s">
        <v>1659</v>
      </c>
      <c r="R3598" s="5">
        <v>5</v>
      </c>
      <c r="S3598" s="10">
        <v>29.261493703972601</v>
      </c>
      <c r="T3598" s="10">
        <v>66.795100000000005</v>
      </c>
      <c r="U3598" s="10">
        <v>25</v>
      </c>
      <c r="V3598" s="10">
        <v>2.2826961834464301</v>
      </c>
      <c r="W3598" s="7">
        <f>Sheet1!J3598*Sheet2!E$2+CEILING(((Sheet1!K3598-MIN(K:K))/(MAX(K:K)-MIN(K:K))*5),1)*Sheet2!E$3+CEILING(((Sheet1!L3598-MIN(L:L))/(MAX(L:L)-MIN(L:L))*5),1)*Sheet2!E$4+Sheet1!D3598*Sheet2!E$5</f>
        <v>1.5385717798935707</v>
      </c>
      <c r="X3598" s="7">
        <f>CEILING(((Sheet1!S3598-MIN(S:S))/(MAX(S:S)-MIN(S:S))*5),1)*Sheet2!E$6+CEILING(((Sheet1!T3598-MIN(T:T))/(MAX(T:T)-MIN(T:T))*5),1)*Sheet2!E$7+CEILING(((Sheet1!V3598-MIN(V:V))/(MAX(V:V)-MIN(V:V))*5),1)*Sheet2!E$8</f>
        <v>0.25202436024272301</v>
      </c>
      <c r="Y3598" s="7">
        <f>CEILING(((Sheet1!U3598-MIN(U:U))/(MAX(U:U)-MIN(U:U))*5),1)*Sheet2!E$9</f>
        <v>0.82537012367912332</v>
      </c>
      <c r="Z3598" s="7">
        <f>CEILING(((Sheet1!H3598-MIN(H:H))/(MAX(H:H)-MIN(H:H))*5),1)*Sheet2!E$10+I3598*Sheet2!E$11+F3598*Sheet2!E$12+CEILING(((Sheet1!N3598-MIN(N:N))/(MAX(N:N)-MIN(N:N))*5),1)*Sheet2!E$13</f>
        <v>0.18771554928920084</v>
      </c>
      <c r="AA3598" s="7">
        <f>B3598*Sheet2!E$14+C3598*Sheet2!E$15+M3598*Sheet2!E$16+R3598*Sheet2!E$17</f>
        <v>0.15286518179823347</v>
      </c>
      <c r="AB3598" s="7">
        <f t="shared" si="67"/>
        <v>2.9565469949028511</v>
      </c>
    </row>
    <row r="3599" spans="1:28" ht="29" hidden="1" x14ac:dyDescent="0.35">
      <c r="A3599" s="9" t="s">
        <v>1657</v>
      </c>
      <c r="B3599" s="9">
        <v>4</v>
      </c>
      <c r="C3599" s="9">
        <v>3</v>
      </c>
      <c r="D3599" s="5">
        <v>3</v>
      </c>
      <c r="E3599" s="5">
        <v>43617</v>
      </c>
      <c r="F3599" s="5">
        <v>4</v>
      </c>
      <c r="G3599" s="9" t="s">
        <v>3456</v>
      </c>
      <c r="H3599" s="5">
        <v>1</v>
      </c>
      <c r="I3599" s="5">
        <v>3</v>
      </c>
      <c r="J3599" s="5">
        <v>5</v>
      </c>
      <c r="K3599" s="5">
        <v>124.98425196850387</v>
      </c>
      <c r="L3599" s="5">
        <v>4.9000000000000004</v>
      </c>
      <c r="M3599" s="5">
        <v>3</v>
      </c>
      <c r="N3599" s="5">
        <v>0</v>
      </c>
      <c r="O3599" s="13">
        <v>43643</v>
      </c>
      <c r="P3599" s="5" t="s">
        <v>1658</v>
      </c>
      <c r="Q3599" s="5" t="s">
        <v>1659</v>
      </c>
      <c r="R3599" s="5">
        <v>5</v>
      </c>
      <c r="S3599" s="10">
        <v>14.989402261002301</v>
      </c>
      <c r="T3599" s="10">
        <v>36.973300000000002</v>
      </c>
      <c r="U3599" s="10">
        <v>25</v>
      </c>
      <c r="V3599" s="10">
        <v>2.4666293796246213</v>
      </c>
      <c r="W3599" s="7">
        <f>Sheet1!J3599*Sheet2!E$2+CEILING(((Sheet1!K3599-MIN(K:K))/(MAX(K:K)-MIN(K:K))*5),1)*Sheet2!E$3+CEILING(((Sheet1!L3599-MIN(L:L))/(MAX(L:L)-MIN(L:L))*5),1)*Sheet2!E$4+Sheet1!D3599*Sheet2!E$5</f>
        <v>1.5385717798935707</v>
      </c>
      <c r="X3599" s="7">
        <f>CEILING(((Sheet1!S3599-MIN(S:S))/(MAX(S:S)-MIN(S:S))*5),1)*Sheet2!E$6+CEILING(((Sheet1!T3599-MIN(T:T))/(MAX(T:T)-MIN(T:T))*5),1)*Sheet2!E$7+CEILING(((Sheet1!V3599-MIN(V:V))/(MAX(V:V)-MIN(V:V))*5),1)*Sheet2!E$8</f>
        <v>0.25202436024272301</v>
      </c>
      <c r="Y3599" s="7">
        <f>CEILING(((Sheet1!U3599-MIN(U:U))/(MAX(U:U)-MIN(U:U))*5),1)*Sheet2!E$9</f>
        <v>0.82537012367912332</v>
      </c>
      <c r="Z3599" s="7">
        <f>CEILING(((Sheet1!H3599-MIN(H:H))/(MAX(H:H)-MIN(H:H))*5),1)*Sheet2!E$10+I3599*Sheet2!E$11+F3599*Sheet2!E$12+CEILING(((Sheet1!N3599-MIN(N:N))/(MAX(N:N)-MIN(N:N))*5),1)*Sheet2!E$13</f>
        <v>0.18771554928920084</v>
      </c>
      <c r="AA3599" s="7">
        <f>B3599*Sheet2!E$14+C3599*Sheet2!E$15+M3599*Sheet2!E$16+R3599*Sheet2!E$17</f>
        <v>0.15286518179823347</v>
      </c>
      <c r="AB3599" s="7">
        <f t="shared" si="67"/>
        <v>2.9565469949028511</v>
      </c>
    </row>
    <row r="3600" spans="1:28" ht="29" hidden="1" x14ac:dyDescent="0.35">
      <c r="A3600" s="9" t="s">
        <v>1657</v>
      </c>
      <c r="B3600" s="9">
        <v>4</v>
      </c>
      <c r="C3600" s="9">
        <v>3</v>
      </c>
      <c r="D3600" s="5">
        <v>3</v>
      </c>
      <c r="E3600" s="5">
        <v>43617</v>
      </c>
      <c r="F3600" s="5">
        <v>4</v>
      </c>
      <c r="G3600" s="9" t="s">
        <v>3456</v>
      </c>
      <c r="H3600" s="5">
        <v>1</v>
      </c>
      <c r="I3600" s="5">
        <v>3</v>
      </c>
      <c r="J3600" s="5">
        <v>5</v>
      </c>
      <c r="K3600" s="5">
        <v>124.32677165354336</v>
      </c>
      <c r="L3600" s="5">
        <v>4.9000000000000004</v>
      </c>
      <c r="M3600" s="5">
        <v>3</v>
      </c>
      <c r="N3600" s="5">
        <v>0</v>
      </c>
      <c r="O3600" s="13">
        <v>43643</v>
      </c>
      <c r="P3600" s="5" t="s">
        <v>1658</v>
      </c>
      <c r="Q3600" s="5" t="s">
        <v>1659</v>
      </c>
      <c r="R3600" s="5">
        <v>5</v>
      </c>
      <c r="S3600" s="10">
        <v>24.881164038538401</v>
      </c>
      <c r="T3600" s="10">
        <v>62.458399999999997</v>
      </c>
      <c r="U3600" s="10">
        <v>25</v>
      </c>
      <c r="V3600" s="10">
        <v>2.5102684063839726</v>
      </c>
      <c r="W3600" s="7">
        <f>Sheet1!J3600*Sheet2!E$2+CEILING(((Sheet1!K3600-MIN(K:K))/(MAX(K:K)-MIN(K:K))*5),1)*Sheet2!E$3+CEILING(((Sheet1!L3600-MIN(L:L))/(MAX(L:L)-MIN(L:L))*5),1)*Sheet2!E$4+Sheet1!D3600*Sheet2!E$5</f>
        <v>1.5385717798935707</v>
      </c>
      <c r="X3600" s="7">
        <f>CEILING(((Sheet1!S3600-MIN(S:S))/(MAX(S:S)-MIN(S:S))*5),1)*Sheet2!E$6+CEILING(((Sheet1!T3600-MIN(T:T))/(MAX(T:T)-MIN(T:T))*5),1)*Sheet2!E$7+CEILING(((Sheet1!V3600-MIN(V:V))/(MAX(V:V)-MIN(V:V))*5),1)*Sheet2!E$8</f>
        <v>0.25202436024272301</v>
      </c>
      <c r="Y3600" s="7">
        <f>CEILING(((Sheet1!U3600-MIN(U:U))/(MAX(U:U)-MIN(U:U))*5),1)*Sheet2!E$9</f>
        <v>0.82537012367912332</v>
      </c>
      <c r="Z3600" s="7">
        <f>CEILING(((Sheet1!H3600-MIN(H:H))/(MAX(H:H)-MIN(H:H))*5),1)*Sheet2!E$10+I3600*Sheet2!E$11+F3600*Sheet2!E$12+CEILING(((Sheet1!N3600-MIN(N:N))/(MAX(N:N)-MIN(N:N))*5),1)*Sheet2!E$13</f>
        <v>0.18771554928920084</v>
      </c>
      <c r="AA3600" s="7">
        <f>B3600*Sheet2!E$14+C3600*Sheet2!E$15+M3600*Sheet2!E$16+R3600*Sheet2!E$17</f>
        <v>0.15286518179823347</v>
      </c>
      <c r="AB3600" s="7">
        <f t="shared" si="67"/>
        <v>2.9565469949028511</v>
      </c>
    </row>
    <row r="3601" spans="1:28" ht="29" hidden="1" x14ac:dyDescent="0.35">
      <c r="A3601" s="9" t="s">
        <v>1657</v>
      </c>
      <c r="B3601" s="9">
        <v>4</v>
      </c>
      <c r="C3601" s="9">
        <v>3</v>
      </c>
      <c r="D3601" s="5">
        <v>3</v>
      </c>
      <c r="E3601" s="5">
        <v>43617</v>
      </c>
      <c r="F3601" s="5">
        <v>4</v>
      </c>
      <c r="G3601" s="9" t="s">
        <v>3456</v>
      </c>
      <c r="H3601" s="5">
        <v>1</v>
      </c>
      <c r="I3601" s="5">
        <v>3</v>
      </c>
      <c r="J3601" s="5">
        <v>5</v>
      </c>
      <c r="K3601" s="5">
        <v>146.68110236220471</v>
      </c>
      <c r="L3601" s="5">
        <v>4.9000000000000004</v>
      </c>
      <c r="M3601" s="5">
        <v>3</v>
      </c>
      <c r="N3601" s="5">
        <v>0</v>
      </c>
      <c r="O3601" s="13">
        <v>43643</v>
      </c>
      <c r="P3601" s="5" t="s">
        <v>1658</v>
      </c>
      <c r="Q3601" s="5" t="s">
        <v>1659</v>
      </c>
      <c r="R3601" s="5">
        <v>5</v>
      </c>
      <c r="S3601" s="10">
        <v>20.775660529820598</v>
      </c>
      <c r="T3601" s="10">
        <v>48.122199999999999</v>
      </c>
      <c r="U3601" s="10">
        <v>25</v>
      </c>
      <c r="V3601" s="10">
        <v>2.3162777390845029</v>
      </c>
      <c r="W3601" s="7">
        <f>Sheet1!J3601*Sheet2!E$2+CEILING(((Sheet1!K3601-MIN(K:K))/(MAX(K:K)-MIN(K:K))*5),1)*Sheet2!E$3+CEILING(((Sheet1!L3601-MIN(L:L))/(MAX(L:L)-MIN(L:L))*5),1)*Sheet2!E$4+Sheet1!D3601*Sheet2!E$5</f>
        <v>1.5385717798935707</v>
      </c>
      <c r="X3601" s="7">
        <f>CEILING(((Sheet1!S3601-MIN(S:S))/(MAX(S:S)-MIN(S:S))*5),1)*Sheet2!E$6+CEILING(((Sheet1!T3601-MIN(T:T))/(MAX(T:T)-MIN(T:T))*5),1)*Sheet2!E$7+CEILING(((Sheet1!V3601-MIN(V:V))/(MAX(V:V)-MIN(V:V))*5),1)*Sheet2!E$8</f>
        <v>0.25202436024272301</v>
      </c>
      <c r="Y3601" s="7">
        <f>CEILING(((Sheet1!U3601-MIN(U:U))/(MAX(U:U)-MIN(U:U))*5),1)*Sheet2!E$9</f>
        <v>0.82537012367912332</v>
      </c>
      <c r="Z3601" s="7">
        <f>CEILING(((Sheet1!H3601-MIN(H:H))/(MAX(H:H)-MIN(H:H))*5),1)*Sheet2!E$10+I3601*Sheet2!E$11+F3601*Sheet2!E$12+CEILING(((Sheet1!N3601-MIN(N:N))/(MAX(N:N)-MIN(N:N))*5),1)*Sheet2!E$13</f>
        <v>0.18771554928920084</v>
      </c>
      <c r="AA3601" s="7">
        <f>B3601*Sheet2!E$14+C3601*Sheet2!E$15+M3601*Sheet2!E$16+R3601*Sheet2!E$17</f>
        <v>0.15286518179823347</v>
      </c>
      <c r="AB3601" s="7">
        <f t="shared" si="67"/>
        <v>2.9565469949028511</v>
      </c>
    </row>
    <row r="3602" spans="1:28" ht="29" hidden="1" x14ac:dyDescent="0.35">
      <c r="A3602" s="9" t="s">
        <v>1657</v>
      </c>
      <c r="B3602" s="9">
        <v>4</v>
      </c>
      <c r="C3602" s="9">
        <v>3</v>
      </c>
      <c r="D3602" s="5">
        <v>3</v>
      </c>
      <c r="E3602" s="5">
        <v>43617</v>
      </c>
      <c r="F3602" s="5">
        <v>4</v>
      </c>
      <c r="G3602" s="9" t="s">
        <v>3456</v>
      </c>
      <c r="H3602" s="5">
        <v>1</v>
      </c>
      <c r="I3602" s="5">
        <v>3</v>
      </c>
      <c r="J3602" s="5">
        <v>5</v>
      </c>
      <c r="K3602" s="5">
        <v>126.29921259842521</v>
      </c>
      <c r="L3602" s="5">
        <v>4.9000000000000004</v>
      </c>
      <c r="M3602" s="5">
        <v>3</v>
      </c>
      <c r="N3602" s="5">
        <v>0</v>
      </c>
      <c r="O3602" s="13">
        <v>43643</v>
      </c>
      <c r="P3602" s="5" t="s">
        <v>1658</v>
      </c>
      <c r="Q3602" s="5" t="s">
        <v>1659</v>
      </c>
      <c r="R3602" s="5">
        <v>5</v>
      </c>
      <c r="S3602" s="10">
        <v>0.97193335999663</v>
      </c>
      <c r="T3602" s="10">
        <v>2.4083999999999999</v>
      </c>
      <c r="U3602" s="10">
        <v>25</v>
      </c>
      <c r="V3602" s="10">
        <v>2.4779476650625005</v>
      </c>
      <c r="W3602" s="7">
        <f>Sheet1!J3602*Sheet2!E$2+CEILING(((Sheet1!K3602-MIN(K:K))/(MAX(K:K)-MIN(K:K))*5),1)*Sheet2!E$3+CEILING(((Sheet1!L3602-MIN(L:L))/(MAX(L:L)-MIN(L:L))*5),1)*Sheet2!E$4+Sheet1!D3602*Sheet2!E$5</f>
        <v>1.5385717798935707</v>
      </c>
      <c r="X3602" s="7">
        <f>CEILING(((Sheet1!S3602-MIN(S:S))/(MAX(S:S)-MIN(S:S))*5),1)*Sheet2!E$6+CEILING(((Sheet1!T3602-MIN(T:T))/(MAX(T:T)-MIN(T:T))*5),1)*Sheet2!E$7+CEILING(((Sheet1!V3602-MIN(V:V))/(MAX(V:V)-MIN(V:V))*5),1)*Sheet2!E$8</f>
        <v>0.25202436024272301</v>
      </c>
      <c r="Y3602" s="7">
        <f>CEILING(((Sheet1!U3602-MIN(U:U))/(MAX(U:U)-MIN(U:U))*5),1)*Sheet2!E$9</f>
        <v>0.82537012367912332</v>
      </c>
      <c r="Z3602" s="7">
        <f>CEILING(((Sheet1!H3602-MIN(H:H))/(MAX(H:H)-MIN(H:H))*5),1)*Sheet2!E$10+I3602*Sheet2!E$11+F3602*Sheet2!E$12+CEILING(((Sheet1!N3602-MIN(N:N))/(MAX(N:N)-MIN(N:N))*5),1)*Sheet2!E$13</f>
        <v>0.18771554928920084</v>
      </c>
      <c r="AA3602" s="7">
        <f>B3602*Sheet2!E$14+C3602*Sheet2!E$15+M3602*Sheet2!E$16+R3602*Sheet2!E$17</f>
        <v>0.15286518179823347</v>
      </c>
      <c r="AB3602" s="7">
        <f t="shared" si="67"/>
        <v>2.9565469949028511</v>
      </c>
    </row>
    <row r="3603" spans="1:28" ht="29" hidden="1" x14ac:dyDescent="0.35">
      <c r="A3603" s="9" t="s">
        <v>1660</v>
      </c>
      <c r="B3603" s="9">
        <v>4</v>
      </c>
      <c r="C3603" s="9">
        <v>3</v>
      </c>
      <c r="D3603" s="5">
        <v>3</v>
      </c>
      <c r="E3603" s="5">
        <v>43617</v>
      </c>
      <c r="F3603" s="5">
        <v>4</v>
      </c>
      <c r="G3603" s="9" t="s">
        <v>3456</v>
      </c>
      <c r="H3603" s="5">
        <v>1</v>
      </c>
      <c r="I3603" s="5">
        <v>3</v>
      </c>
      <c r="J3603" s="5">
        <v>5</v>
      </c>
      <c r="K3603" s="5">
        <v>116.43700787401575</v>
      </c>
      <c r="L3603" s="5">
        <v>4.9000000000000004</v>
      </c>
      <c r="M3603" s="5">
        <v>3</v>
      </c>
      <c r="N3603" s="5">
        <v>0</v>
      </c>
      <c r="O3603" s="13">
        <v>43643</v>
      </c>
      <c r="P3603" s="5" t="s">
        <v>1658</v>
      </c>
      <c r="Q3603" s="5" t="s">
        <v>1659</v>
      </c>
      <c r="R3603" s="5">
        <v>5</v>
      </c>
      <c r="S3603" s="10">
        <v>10.125055781878499</v>
      </c>
      <c r="T3603" s="10">
        <v>28.175999999999998</v>
      </c>
      <c r="U3603" s="10">
        <v>25</v>
      </c>
      <c r="V3603" s="10">
        <v>2.7827994834782541</v>
      </c>
      <c r="W3603" s="7">
        <f>Sheet1!J3603*Sheet2!E$2+CEILING(((Sheet1!K3603-MIN(K:K))/(MAX(K:K)-MIN(K:K))*5),1)*Sheet2!E$3+CEILING(((Sheet1!L3603-MIN(L:L))/(MAX(L:L)-MIN(L:L))*5),1)*Sheet2!E$4+Sheet1!D3603*Sheet2!E$5</f>
        <v>1.5385717798935707</v>
      </c>
      <c r="X3603" s="7">
        <f>CEILING(((Sheet1!S3603-MIN(S:S))/(MAX(S:S)-MIN(S:S))*5),1)*Sheet2!E$6+CEILING(((Sheet1!T3603-MIN(T:T))/(MAX(T:T)-MIN(T:T))*5),1)*Sheet2!E$7+CEILING(((Sheet1!V3603-MIN(V:V))/(MAX(V:V)-MIN(V:V))*5),1)*Sheet2!E$8</f>
        <v>0.25202436024272301</v>
      </c>
      <c r="Y3603" s="7">
        <f>CEILING(((Sheet1!U3603-MIN(U:U))/(MAX(U:U)-MIN(U:U))*5),1)*Sheet2!E$9</f>
        <v>0.82537012367912332</v>
      </c>
      <c r="Z3603" s="7">
        <f>CEILING(((Sheet1!H3603-MIN(H:H))/(MAX(H:H)-MIN(H:H))*5),1)*Sheet2!E$10+I3603*Sheet2!E$11+F3603*Sheet2!E$12+CEILING(((Sheet1!N3603-MIN(N:N))/(MAX(N:N)-MIN(N:N))*5),1)*Sheet2!E$13</f>
        <v>0.18771554928920084</v>
      </c>
      <c r="AA3603" s="7">
        <f>B3603*Sheet2!E$14+C3603*Sheet2!E$15+M3603*Sheet2!E$16+R3603*Sheet2!E$17</f>
        <v>0.15286518179823347</v>
      </c>
      <c r="AB3603" s="7">
        <f t="shared" si="67"/>
        <v>2.9565469949028511</v>
      </c>
    </row>
    <row r="3604" spans="1:28" ht="29" hidden="1" x14ac:dyDescent="0.35">
      <c r="A3604" s="9" t="s">
        <v>1660</v>
      </c>
      <c r="B3604" s="9">
        <v>4</v>
      </c>
      <c r="C3604" s="9">
        <v>3</v>
      </c>
      <c r="D3604" s="5">
        <v>3</v>
      </c>
      <c r="E3604" s="5">
        <v>43617</v>
      </c>
      <c r="F3604" s="5">
        <v>4</v>
      </c>
      <c r="G3604" s="9" t="s">
        <v>3456</v>
      </c>
      <c r="H3604" s="5">
        <v>1</v>
      </c>
      <c r="I3604" s="5">
        <v>3</v>
      </c>
      <c r="J3604" s="5">
        <v>5</v>
      </c>
      <c r="K3604" s="5">
        <v>111.17716535433071</v>
      </c>
      <c r="L3604" s="5">
        <v>4.9000000000000004</v>
      </c>
      <c r="M3604" s="5">
        <v>3</v>
      </c>
      <c r="N3604" s="5">
        <v>0</v>
      </c>
      <c r="O3604" s="13">
        <v>43643</v>
      </c>
      <c r="P3604" s="5" t="s">
        <v>1658</v>
      </c>
      <c r="Q3604" s="5" t="s">
        <v>1659</v>
      </c>
      <c r="R3604" s="5">
        <v>5</v>
      </c>
      <c r="S3604" s="10">
        <v>4.9464058527742099</v>
      </c>
      <c r="T3604" s="10">
        <v>15.9276</v>
      </c>
      <c r="U3604" s="10">
        <v>25</v>
      </c>
      <c r="V3604" s="10">
        <v>3.2200350060371505</v>
      </c>
      <c r="W3604" s="7">
        <f>Sheet1!J3604*Sheet2!E$2+CEILING(((Sheet1!K3604-MIN(K:K))/(MAX(K:K)-MIN(K:K))*5),1)*Sheet2!E$3+CEILING(((Sheet1!L3604-MIN(L:L))/(MAX(L:L)-MIN(L:L))*5),1)*Sheet2!E$4+Sheet1!D3604*Sheet2!E$5</f>
        <v>1.5385717798935707</v>
      </c>
      <c r="X3604" s="7">
        <f>CEILING(((Sheet1!S3604-MIN(S:S))/(MAX(S:S)-MIN(S:S))*5),1)*Sheet2!E$6+CEILING(((Sheet1!T3604-MIN(T:T))/(MAX(T:T)-MIN(T:T))*5),1)*Sheet2!E$7+CEILING(((Sheet1!V3604-MIN(V:V))/(MAX(V:V)-MIN(V:V))*5),1)*Sheet2!E$8</f>
        <v>0.25202436024272301</v>
      </c>
      <c r="Y3604" s="7">
        <f>CEILING(((Sheet1!U3604-MIN(U:U))/(MAX(U:U)-MIN(U:U))*5),1)*Sheet2!E$9</f>
        <v>0.82537012367912332</v>
      </c>
      <c r="Z3604" s="7">
        <f>CEILING(((Sheet1!H3604-MIN(H:H))/(MAX(H:H)-MIN(H:H))*5),1)*Sheet2!E$10+I3604*Sheet2!E$11+F3604*Sheet2!E$12+CEILING(((Sheet1!N3604-MIN(N:N))/(MAX(N:N)-MIN(N:N))*5),1)*Sheet2!E$13</f>
        <v>0.18771554928920084</v>
      </c>
      <c r="AA3604" s="7">
        <f>B3604*Sheet2!E$14+C3604*Sheet2!E$15+M3604*Sheet2!E$16+R3604*Sheet2!E$17</f>
        <v>0.15286518179823347</v>
      </c>
      <c r="AB3604" s="7">
        <f t="shared" si="67"/>
        <v>2.9565469949028511</v>
      </c>
    </row>
    <row r="3605" spans="1:28" ht="29" hidden="1" x14ac:dyDescent="0.35">
      <c r="A3605" s="9" t="s">
        <v>1660</v>
      </c>
      <c r="B3605" s="9">
        <v>4</v>
      </c>
      <c r="C3605" s="9">
        <v>3</v>
      </c>
      <c r="D3605" s="5">
        <v>3</v>
      </c>
      <c r="E3605" s="5">
        <v>43617</v>
      </c>
      <c r="F3605" s="5">
        <v>4</v>
      </c>
      <c r="G3605" s="9" t="s">
        <v>3456</v>
      </c>
      <c r="H3605" s="5">
        <v>1</v>
      </c>
      <c r="I3605" s="5">
        <v>3</v>
      </c>
      <c r="J3605" s="5">
        <v>5</v>
      </c>
      <c r="K3605" s="5">
        <v>117.75196850393698</v>
      </c>
      <c r="L3605" s="5">
        <v>4.9000000000000004</v>
      </c>
      <c r="M3605" s="5">
        <v>3</v>
      </c>
      <c r="N3605" s="5">
        <v>0</v>
      </c>
      <c r="O3605" s="13">
        <v>43643</v>
      </c>
      <c r="P3605" s="5" t="s">
        <v>1658</v>
      </c>
      <c r="Q3605" s="5" t="s">
        <v>1659</v>
      </c>
      <c r="R3605" s="5">
        <v>5</v>
      </c>
      <c r="S3605" s="10">
        <v>13.7945691839855</v>
      </c>
      <c r="T3605" s="10">
        <v>37.913600000000002</v>
      </c>
      <c r="U3605" s="10">
        <v>25</v>
      </c>
      <c r="V3605" s="10">
        <v>2.7484439342995182</v>
      </c>
      <c r="W3605" s="7">
        <f>Sheet1!J3605*Sheet2!E$2+CEILING(((Sheet1!K3605-MIN(K:K))/(MAX(K:K)-MIN(K:K))*5),1)*Sheet2!E$3+CEILING(((Sheet1!L3605-MIN(L:L))/(MAX(L:L)-MIN(L:L))*5),1)*Sheet2!E$4+Sheet1!D3605*Sheet2!E$5</f>
        <v>1.5385717798935707</v>
      </c>
      <c r="X3605" s="7">
        <f>CEILING(((Sheet1!S3605-MIN(S:S))/(MAX(S:S)-MIN(S:S))*5),1)*Sheet2!E$6+CEILING(((Sheet1!T3605-MIN(T:T))/(MAX(T:T)-MIN(T:T))*5),1)*Sheet2!E$7+CEILING(((Sheet1!V3605-MIN(V:V))/(MAX(V:V)-MIN(V:V))*5),1)*Sheet2!E$8</f>
        <v>0.25202436024272301</v>
      </c>
      <c r="Y3605" s="7">
        <f>CEILING(((Sheet1!U3605-MIN(U:U))/(MAX(U:U)-MIN(U:U))*5),1)*Sheet2!E$9</f>
        <v>0.82537012367912332</v>
      </c>
      <c r="Z3605" s="7">
        <f>CEILING(((Sheet1!H3605-MIN(H:H))/(MAX(H:H)-MIN(H:H))*5),1)*Sheet2!E$10+I3605*Sheet2!E$11+F3605*Sheet2!E$12+CEILING(((Sheet1!N3605-MIN(N:N))/(MAX(N:N)-MIN(N:N))*5),1)*Sheet2!E$13</f>
        <v>0.18771554928920084</v>
      </c>
      <c r="AA3605" s="7">
        <f>B3605*Sheet2!E$14+C3605*Sheet2!E$15+M3605*Sheet2!E$16+R3605*Sheet2!E$17</f>
        <v>0.15286518179823347</v>
      </c>
      <c r="AB3605" s="7">
        <f t="shared" si="67"/>
        <v>2.9565469949028511</v>
      </c>
    </row>
    <row r="3606" spans="1:28" ht="29" hidden="1" x14ac:dyDescent="0.35">
      <c r="A3606" s="9" t="s">
        <v>1660</v>
      </c>
      <c r="B3606" s="9">
        <v>4</v>
      </c>
      <c r="C3606" s="9">
        <v>3</v>
      </c>
      <c r="D3606" s="5">
        <v>3</v>
      </c>
      <c r="E3606" s="5">
        <v>43617</v>
      </c>
      <c r="F3606" s="5">
        <v>4</v>
      </c>
      <c r="G3606" s="9" t="s">
        <v>3456</v>
      </c>
      <c r="H3606" s="5">
        <v>1</v>
      </c>
      <c r="I3606" s="5">
        <v>3</v>
      </c>
      <c r="J3606" s="5">
        <v>5</v>
      </c>
      <c r="K3606" s="5">
        <v>121.03937007874016</v>
      </c>
      <c r="L3606" s="5">
        <v>4.9000000000000004</v>
      </c>
      <c r="M3606" s="5">
        <v>3</v>
      </c>
      <c r="N3606" s="5">
        <v>0</v>
      </c>
      <c r="O3606" s="13">
        <v>43643</v>
      </c>
      <c r="P3606" s="5" t="s">
        <v>1658</v>
      </c>
      <c r="Q3606" s="5" t="s">
        <v>1659</v>
      </c>
      <c r="R3606" s="5">
        <v>5</v>
      </c>
      <c r="S3606" s="10">
        <v>65.615341125145306</v>
      </c>
      <c r="T3606" s="10">
        <v>171.41079999999999</v>
      </c>
      <c r="U3606" s="10">
        <v>25</v>
      </c>
      <c r="V3606" s="10">
        <v>2.6123585896334149</v>
      </c>
      <c r="W3606" s="7">
        <f>Sheet1!J3606*Sheet2!E$2+CEILING(((Sheet1!K3606-MIN(K:K))/(MAX(K:K)-MIN(K:K))*5),1)*Sheet2!E$3+CEILING(((Sheet1!L3606-MIN(L:L))/(MAX(L:L)-MIN(L:L))*5),1)*Sheet2!E$4+Sheet1!D3606*Sheet2!E$5</f>
        <v>1.5385717798935707</v>
      </c>
      <c r="X3606" s="7">
        <f>CEILING(((Sheet1!S3606-MIN(S:S))/(MAX(S:S)-MIN(S:S))*5),1)*Sheet2!E$6+CEILING(((Sheet1!T3606-MIN(T:T))/(MAX(T:T)-MIN(T:T))*5),1)*Sheet2!E$7+CEILING(((Sheet1!V3606-MIN(V:V))/(MAX(V:V)-MIN(V:V))*5),1)*Sheet2!E$8</f>
        <v>0.25202436024272301</v>
      </c>
      <c r="Y3606" s="7">
        <f>CEILING(((Sheet1!U3606-MIN(U:U))/(MAX(U:U)-MIN(U:U))*5),1)*Sheet2!E$9</f>
        <v>0.82537012367912332</v>
      </c>
      <c r="Z3606" s="7">
        <f>CEILING(((Sheet1!H3606-MIN(H:H))/(MAX(H:H)-MIN(H:H))*5),1)*Sheet2!E$10+I3606*Sheet2!E$11+F3606*Sheet2!E$12+CEILING(((Sheet1!N3606-MIN(N:N))/(MAX(N:N)-MIN(N:N))*5),1)*Sheet2!E$13</f>
        <v>0.18771554928920084</v>
      </c>
      <c r="AA3606" s="7">
        <f>B3606*Sheet2!E$14+C3606*Sheet2!E$15+M3606*Sheet2!E$16+R3606*Sheet2!E$17</f>
        <v>0.15286518179823347</v>
      </c>
      <c r="AB3606" s="7">
        <f t="shared" si="67"/>
        <v>2.9565469949028511</v>
      </c>
    </row>
    <row r="3607" spans="1:28" ht="29" hidden="1" x14ac:dyDescent="0.35">
      <c r="A3607" s="9" t="s">
        <v>1660</v>
      </c>
      <c r="B3607" s="9">
        <v>4</v>
      </c>
      <c r="C3607" s="9">
        <v>3</v>
      </c>
      <c r="D3607" s="5">
        <v>3</v>
      </c>
      <c r="E3607" s="5">
        <v>43617</v>
      </c>
      <c r="F3607" s="5">
        <v>4</v>
      </c>
      <c r="G3607" s="9" t="s">
        <v>3456</v>
      </c>
      <c r="H3607" s="5">
        <v>1</v>
      </c>
      <c r="I3607" s="5">
        <v>3</v>
      </c>
      <c r="J3607" s="5">
        <v>5</v>
      </c>
      <c r="K3607" s="5">
        <v>111.83464566929135</v>
      </c>
      <c r="L3607" s="5">
        <v>4.9000000000000004</v>
      </c>
      <c r="M3607" s="5">
        <v>3</v>
      </c>
      <c r="N3607" s="5">
        <v>0</v>
      </c>
      <c r="O3607" s="13">
        <v>43643</v>
      </c>
      <c r="P3607" s="5" t="s">
        <v>1658</v>
      </c>
      <c r="Q3607" s="5" t="s">
        <v>1659</v>
      </c>
      <c r="R3607" s="5">
        <v>5</v>
      </c>
      <c r="S3607" s="10">
        <v>20.458792255695698</v>
      </c>
      <c r="T3607" s="10">
        <v>62.7879</v>
      </c>
      <c r="U3607" s="10">
        <v>25</v>
      </c>
      <c r="V3607" s="10">
        <v>3.0689934779761958</v>
      </c>
      <c r="W3607" s="7">
        <f>Sheet1!J3607*Sheet2!E$2+CEILING(((Sheet1!K3607-MIN(K:K))/(MAX(K:K)-MIN(K:K))*5),1)*Sheet2!E$3+CEILING(((Sheet1!L3607-MIN(L:L))/(MAX(L:L)-MIN(L:L))*5),1)*Sheet2!E$4+Sheet1!D3607*Sheet2!E$5</f>
        <v>1.5385717798935707</v>
      </c>
      <c r="X3607" s="7">
        <f>CEILING(((Sheet1!S3607-MIN(S:S))/(MAX(S:S)-MIN(S:S))*5),1)*Sheet2!E$6+CEILING(((Sheet1!T3607-MIN(T:T))/(MAX(T:T)-MIN(T:T))*5),1)*Sheet2!E$7+CEILING(((Sheet1!V3607-MIN(V:V))/(MAX(V:V)-MIN(V:V))*5),1)*Sheet2!E$8</f>
        <v>0.25202436024272301</v>
      </c>
      <c r="Y3607" s="7">
        <f>CEILING(((Sheet1!U3607-MIN(U:U))/(MAX(U:U)-MIN(U:U))*5),1)*Sheet2!E$9</f>
        <v>0.82537012367912332</v>
      </c>
      <c r="Z3607" s="7">
        <f>CEILING(((Sheet1!H3607-MIN(H:H))/(MAX(H:H)-MIN(H:H))*5),1)*Sheet2!E$10+I3607*Sheet2!E$11+F3607*Sheet2!E$12+CEILING(((Sheet1!N3607-MIN(N:N))/(MAX(N:N)-MIN(N:N))*5),1)*Sheet2!E$13</f>
        <v>0.18771554928920084</v>
      </c>
      <c r="AA3607" s="7">
        <f>B3607*Sheet2!E$14+C3607*Sheet2!E$15+M3607*Sheet2!E$16+R3607*Sheet2!E$17</f>
        <v>0.15286518179823347</v>
      </c>
      <c r="AB3607" s="7">
        <f t="shared" si="67"/>
        <v>2.9565469949028511</v>
      </c>
    </row>
    <row r="3608" spans="1:28" ht="29" hidden="1" x14ac:dyDescent="0.35">
      <c r="A3608" s="9" t="s">
        <v>1660</v>
      </c>
      <c r="B3608" s="9">
        <v>4</v>
      </c>
      <c r="C3608" s="9">
        <v>3</v>
      </c>
      <c r="D3608" s="5">
        <v>3</v>
      </c>
      <c r="E3608" s="5">
        <v>43617</v>
      </c>
      <c r="F3608" s="5">
        <v>4</v>
      </c>
      <c r="G3608" s="9" t="s">
        <v>3456</v>
      </c>
      <c r="H3608" s="5">
        <v>1</v>
      </c>
      <c r="I3608" s="5">
        <v>3</v>
      </c>
      <c r="J3608" s="5">
        <v>5</v>
      </c>
      <c r="K3608" s="5">
        <v>117.0944881889763</v>
      </c>
      <c r="L3608" s="5">
        <v>4.9000000000000004</v>
      </c>
      <c r="M3608" s="5">
        <v>3</v>
      </c>
      <c r="N3608" s="5">
        <v>0</v>
      </c>
      <c r="O3608" s="13">
        <v>43643</v>
      </c>
      <c r="P3608" s="5" t="s">
        <v>1658</v>
      </c>
      <c r="Q3608" s="5" t="s">
        <v>1659</v>
      </c>
      <c r="R3608" s="5">
        <v>5</v>
      </c>
      <c r="S3608" s="10">
        <v>31.011648705688799</v>
      </c>
      <c r="T3608" s="10">
        <v>85.745999999999995</v>
      </c>
      <c r="U3608" s="10">
        <v>25</v>
      </c>
      <c r="V3608" s="10">
        <v>2.7649610252508339</v>
      </c>
      <c r="W3608" s="7">
        <f>Sheet1!J3608*Sheet2!E$2+CEILING(((Sheet1!K3608-MIN(K:K))/(MAX(K:K)-MIN(K:K))*5),1)*Sheet2!E$3+CEILING(((Sheet1!L3608-MIN(L:L))/(MAX(L:L)-MIN(L:L))*5),1)*Sheet2!E$4+Sheet1!D3608*Sheet2!E$5</f>
        <v>1.5385717798935707</v>
      </c>
      <c r="X3608" s="7">
        <f>CEILING(((Sheet1!S3608-MIN(S:S))/(MAX(S:S)-MIN(S:S))*5),1)*Sheet2!E$6+CEILING(((Sheet1!T3608-MIN(T:T))/(MAX(T:T)-MIN(T:T))*5),1)*Sheet2!E$7+CEILING(((Sheet1!V3608-MIN(V:V))/(MAX(V:V)-MIN(V:V))*5),1)*Sheet2!E$8</f>
        <v>0.25202436024272301</v>
      </c>
      <c r="Y3608" s="7">
        <f>CEILING(((Sheet1!U3608-MIN(U:U))/(MAX(U:U)-MIN(U:U))*5),1)*Sheet2!E$9</f>
        <v>0.82537012367912332</v>
      </c>
      <c r="Z3608" s="7">
        <f>CEILING(((Sheet1!H3608-MIN(H:H))/(MAX(H:H)-MIN(H:H))*5),1)*Sheet2!E$10+I3608*Sheet2!E$11+F3608*Sheet2!E$12+CEILING(((Sheet1!N3608-MIN(N:N))/(MAX(N:N)-MIN(N:N))*5),1)*Sheet2!E$13</f>
        <v>0.18771554928920084</v>
      </c>
      <c r="AA3608" s="7">
        <f>B3608*Sheet2!E$14+C3608*Sheet2!E$15+M3608*Sheet2!E$16+R3608*Sheet2!E$17</f>
        <v>0.15286518179823347</v>
      </c>
      <c r="AB3608" s="7">
        <f t="shared" si="67"/>
        <v>2.9565469949028511</v>
      </c>
    </row>
    <row r="3609" spans="1:28" ht="29" hidden="1" x14ac:dyDescent="0.35">
      <c r="A3609" s="9" t="s">
        <v>1660</v>
      </c>
      <c r="B3609" s="9">
        <v>4</v>
      </c>
      <c r="C3609" s="9">
        <v>3</v>
      </c>
      <c r="D3609" s="5">
        <v>3</v>
      </c>
      <c r="E3609" s="5">
        <v>43617</v>
      </c>
      <c r="F3609" s="5">
        <v>4</v>
      </c>
      <c r="G3609" s="9" t="s">
        <v>3456</v>
      </c>
      <c r="H3609" s="5">
        <v>1</v>
      </c>
      <c r="I3609" s="5">
        <v>3</v>
      </c>
      <c r="J3609" s="5">
        <v>5</v>
      </c>
      <c r="K3609" s="5">
        <v>111.83464566929135</v>
      </c>
      <c r="L3609" s="5">
        <v>4.9000000000000004</v>
      </c>
      <c r="M3609" s="5">
        <v>3</v>
      </c>
      <c r="N3609" s="5">
        <v>0</v>
      </c>
      <c r="O3609" s="13">
        <v>43643</v>
      </c>
      <c r="P3609" s="5" t="s">
        <v>1658</v>
      </c>
      <c r="Q3609" s="5" t="s">
        <v>1659</v>
      </c>
      <c r="R3609" s="5">
        <v>5</v>
      </c>
      <c r="S3609" s="10">
        <v>10.772261406629299</v>
      </c>
      <c r="T3609" s="10">
        <v>31.92</v>
      </c>
      <c r="U3609" s="10">
        <v>25</v>
      </c>
      <c r="V3609" s="10">
        <v>2.9631661166666721</v>
      </c>
      <c r="W3609" s="7">
        <f>Sheet1!J3609*Sheet2!E$2+CEILING(((Sheet1!K3609-MIN(K:K))/(MAX(K:K)-MIN(K:K))*5),1)*Sheet2!E$3+CEILING(((Sheet1!L3609-MIN(L:L))/(MAX(L:L)-MIN(L:L))*5),1)*Sheet2!E$4+Sheet1!D3609*Sheet2!E$5</f>
        <v>1.5385717798935707</v>
      </c>
      <c r="X3609" s="7">
        <f>CEILING(((Sheet1!S3609-MIN(S:S))/(MAX(S:S)-MIN(S:S))*5),1)*Sheet2!E$6+CEILING(((Sheet1!T3609-MIN(T:T))/(MAX(T:T)-MIN(T:T))*5),1)*Sheet2!E$7+CEILING(((Sheet1!V3609-MIN(V:V))/(MAX(V:V)-MIN(V:V))*5),1)*Sheet2!E$8</f>
        <v>0.25202436024272301</v>
      </c>
      <c r="Y3609" s="7">
        <f>CEILING(((Sheet1!U3609-MIN(U:U))/(MAX(U:U)-MIN(U:U))*5),1)*Sheet2!E$9</f>
        <v>0.82537012367912332</v>
      </c>
      <c r="Z3609" s="7">
        <f>CEILING(((Sheet1!H3609-MIN(H:H))/(MAX(H:H)-MIN(H:H))*5),1)*Sheet2!E$10+I3609*Sheet2!E$11+F3609*Sheet2!E$12+CEILING(((Sheet1!N3609-MIN(N:N))/(MAX(N:N)-MIN(N:N))*5),1)*Sheet2!E$13</f>
        <v>0.18771554928920084</v>
      </c>
      <c r="AA3609" s="7">
        <f>B3609*Sheet2!E$14+C3609*Sheet2!E$15+M3609*Sheet2!E$16+R3609*Sheet2!E$17</f>
        <v>0.15286518179823347</v>
      </c>
      <c r="AB3609" s="7">
        <f t="shared" si="67"/>
        <v>2.9565469949028511</v>
      </c>
    </row>
    <row r="3610" spans="1:28" ht="29" hidden="1" x14ac:dyDescent="0.35">
      <c r="A3610" s="9" t="s">
        <v>1660</v>
      </c>
      <c r="B3610" s="9">
        <v>4</v>
      </c>
      <c r="C3610" s="9">
        <v>3</v>
      </c>
      <c r="D3610" s="5">
        <v>3</v>
      </c>
      <c r="E3610" s="5">
        <v>43617</v>
      </c>
      <c r="F3610" s="5">
        <v>4</v>
      </c>
      <c r="G3610" s="9" t="s">
        <v>3456</v>
      </c>
      <c r="H3610" s="5">
        <v>1</v>
      </c>
      <c r="I3610" s="5">
        <v>3</v>
      </c>
      <c r="J3610" s="5">
        <v>5</v>
      </c>
      <c r="K3610" s="5">
        <v>110.51968503937009</v>
      </c>
      <c r="L3610" s="5">
        <v>4.9000000000000004</v>
      </c>
      <c r="M3610" s="5">
        <v>3</v>
      </c>
      <c r="N3610" s="5">
        <v>0</v>
      </c>
      <c r="O3610" s="13">
        <v>43643</v>
      </c>
      <c r="P3610" s="5" t="s">
        <v>1658</v>
      </c>
      <c r="Q3610" s="5" t="s">
        <v>1659</v>
      </c>
      <c r="R3610" s="5">
        <v>5</v>
      </c>
      <c r="S3610" s="10">
        <v>6.8971271027908996</v>
      </c>
      <c r="T3610" s="10">
        <v>24.908000000000001</v>
      </c>
      <c r="U3610" s="10">
        <v>25</v>
      </c>
      <c r="V3610" s="10">
        <v>3.6113587046875013</v>
      </c>
      <c r="W3610" s="7">
        <f>Sheet1!J3610*Sheet2!E$2+CEILING(((Sheet1!K3610-MIN(K:K))/(MAX(K:K)-MIN(K:K))*5),1)*Sheet2!E$3+CEILING(((Sheet1!L3610-MIN(L:L))/(MAX(L:L)-MIN(L:L))*5),1)*Sheet2!E$4+Sheet1!D3610*Sheet2!E$5</f>
        <v>1.5385717798935707</v>
      </c>
      <c r="X3610" s="7">
        <f>CEILING(((Sheet1!S3610-MIN(S:S))/(MAX(S:S)-MIN(S:S))*5),1)*Sheet2!E$6+CEILING(((Sheet1!T3610-MIN(T:T))/(MAX(T:T)-MIN(T:T))*5),1)*Sheet2!E$7+CEILING(((Sheet1!V3610-MIN(V:V))/(MAX(V:V)-MIN(V:V))*5),1)*Sheet2!E$8</f>
        <v>0.42761231045783343</v>
      </c>
      <c r="Y3610" s="7">
        <f>CEILING(((Sheet1!U3610-MIN(U:U))/(MAX(U:U)-MIN(U:U))*5),1)*Sheet2!E$9</f>
        <v>0.82537012367912332</v>
      </c>
      <c r="Z3610" s="7">
        <f>CEILING(((Sheet1!H3610-MIN(H:H))/(MAX(H:H)-MIN(H:H))*5),1)*Sheet2!E$10+I3610*Sheet2!E$11+F3610*Sheet2!E$12+CEILING(((Sheet1!N3610-MIN(N:N))/(MAX(N:N)-MIN(N:N))*5),1)*Sheet2!E$13</f>
        <v>0.18771554928920084</v>
      </c>
      <c r="AA3610" s="7">
        <f>B3610*Sheet2!E$14+C3610*Sheet2!E$15+M3610*Sheet2!E$16+R3610*Sheet2!E$17</f>
        <v>0.15286518179823347</v>
      </c>
      <c r="AB3610" s="7">
        <f t="shared" si="67"/>
        <v>3.1321349451179619</v>
      </c>
    </row>
    <row r="3611" spans="1:28" ht="29" hidden="1" x14ac:dyDescent="0.35">
      <c r="A3611" s="9" t="s">
        <v>1660</v>
      </c>
      <c r="B3611" s="9">
        <v>4</v>
      </c>
      <c r="C3611" s="9">
        <v>3</v>
      </c>
      <c r="D3611" s="5">
        <v>3</v>
      </c>
      <c r="E3611" s="5">
        <v>43617</v>
      </c>
      <c r="F3611" s="5">
        <v>4</v>
      </c>
      <c r="G3611" s="9" t="s">
        <v>3456</v>
      </c>
      <c r="H3611" s="5">
        <v>1</v>
      </c>
      <c r="I3611" s="5">
        <v>3</v>
      </c>
      <c r="J3611" s="5">
        <v>5</v>
      </c>
      <c r="K3611" s="5">
        <v>118.40944881889764</v>
      </c>
      <c r="L3611" s="5">
        <v>4.9000000000000004</v>
      </c>
      <c r="M3611" s="5">
        <v>3</v>
      </c>
      <c r="N3611" s="5">
        <v>0</v>
      </c>
      <c r="O3611" s="13">
        <v>43643</v>
      </c>
      <c r="P3611" s="5" t="s">
        <v>1658</v>
      </c>
      <c r="Q3611" s="5" t="s">
        <v>1659</v>
      </c>
      <c r="R3611" s="5">
        <v>5</v>
      </c>
      <c r="S3611" s="10">
        <v>16.237766667677</v>
      </c>
      <c r="T3611" s="10">
        <v>42.96</v>
      </c>
      <c r="U3611" s="10">
        <v>25</v>
      </c>
      <c r="V3611" s="10">
        <v>2.6456840327381008</v>
      </c>
      <c r="W3611" s="7">
        <f>Sheet1!J3611*Sheet2!E$2+CEILING(((Sheet1!K3611-MIN(K:K))/(MAX(K:K)-MIN(K:K))*5),1)*Sheet2!E$3+CEILING(((Sheet1!L3611-MIN(L:L))/(MAX(L:L)-MIN(L:L))*5),1)*Sheet2!E$4+Sheet1!D3611*Sheet2!E$5</f>
        <v>1.5385717798935707</v>
      </c>
      <c r="X3611" s="7">
        <f>CEILING(((Sheet1!S3611-MIN(S:S))/(MAX(S:S)-MIN(S:S))*5),1)*Sheet2!E$6+CEILING(((Sheet1!T3611-MIN(T:T))/(MAX(T:T)-MIN(T:T))*5),1)*Sheet2!E$7+CEILING(((Sheet1!V3611-MIN(V:V))/(MAX(V:V)-MIN(V:V))*5),1)*Sheet2!E$8</f>
        <v>0.25202436024272301</v>
      </c>
      <c r="Y3611" s="7">
        <f>CEILING(((Sheet1!U3611-MIN(U:U))/(MAX(U:U)-MIN(U:U))*5),1)*Sheet2!E$9</f>
        <v>0.82537012367912332</v>
      </c>
      <c r="Z3611" s="7">
        <f>CEILING(((Sheet1!H3611-MIN(H:H))/(MAX(H:H)-MIN(H:H))*5),1)*Sheet2!E$10+I3611*Sheet2!E$11+F3611*Sheet2!E$12+CEILING(((Sheet1!N3611-MIN(N:N))/(MAX(N:N)-MIN(N:N))*5),1)*Sheet2!E$13</f>
        <v>0.18771554928920084</v>
      </c>
      <c r="AA3611" s="7">
        <f>B3611*Sheet2!E$14+C3611*Sheet2!E$15+M3611*Sheet2!E$16+R3611*Sheet2!E$17</f>
        <v>0.15286518179823347</v>
      </c>
      <c r="AB3611" s="7">
        <f t="shared" si="67"/>
        <v>2.9565469949028511</v>
      </c>
    </row>
    <row r="3612" spans="1:28" ht="29" hidden="1" x14ac:dyDescent="0.35">
      <c r="A3612" s="9" t="s">
        <v>1660</v>
      </c>
      <c r="B3612" s="9">
        <v>4</v>
      </c>
      <c r="C3612" s="9">
        <v>3</v>
      </c>
      <c r="D3612" s="5">
        <v>3</v>
      </c>
      <c r="E3612" s="5">
        <v>43617</v>
      </c>
      <c r="F3612" s="5">
        <v>4</v>
      </c>
      <c r="G3612" s="9" t="s">
        <v>3456</v>
      </c>
      <c r="H3612" s="5">
        <v>1</v>
      </c>
      <c r="I3612" s="5">
        <v>3</v>
      </c>
      <c r="J3612" s="5">
        <v>5</v>
      </c>
      <c r="K3612" s="5">
        <v>118.40944881889764</v>
      </c>
      <c r="L3612" s="5">
        <v>4.9000000000000004</v>
      </c>
      <c r="M3612" s="5">
        <v>3</v>
      </c>
      <c r="N3612" s="5">
        <v>0</v>
      </c>
      <c r="O3612" s="13">
        <v>43643</v>
      </c>
      <c r="P3612" s="5" t="s">
        <v>1658</v>
      </c>
      <c r="Q3612" s="5" t="s">
        <v>1659</v>
      </c>
      <c r="R3612" s="5">
        <v>5</v>
      </c>
      <c r="S3612" s="10">
        <v>25.938471544910101</v>
      </c>
      <c r="T3612" s="10">
        <v>68.625</v>
      </c>
      <c r="U3612" s="10">
        <v>25</v>
      </c>
      <c r="V3612" s="10">
        <v>2.6456840327380919</v>
      </c>
      <c r="W3612" s="7">
        <f>Sheet1!J3612*Sheet2!E$2+CEILING(((Sheet1!K3612-MIN(K:K))/(MAX(K:K)-MIN(K:K))*5),1)*Sheet2!E$3+CEILING(((Sheet1!L3612-MIN(L:L))/(MAX(L:L)-MIN(L:L))*5),1)*Sheet2!E$4+Sheet1!D3612*Sheet2!E$5</f>
        <v>1.5385717798935707</v>
      </c>
      <c r="X3612" s="7">
        <f>CEILING(((Sheet1!S3612-MIN(S:S))/(MAX(S:S)-MIN(S:S))*5),1)*Sheet2!E$6+CEILING(((Sheet1!T3612-MIN(T:T))/(MAX(T:T)-MIN(T:T))*5),1)*Sheet2!E$7+CEILING(((Sheet1!V3612-MIN(V:V))/(MAX(V:V)-MIN(V:V))*5),1)*Sheet2!E$8</f>
        <v>0.25202436024272301</v>
      </c>
      <c r="Y3612" s="7">
        <f>CEILING(((Sheet1!U3612-MIN(U:U))/(MAX(U:U)-MIN(U:U))*5),1)*Sheet2!E$9</f>
        <v>0.82537012367912332</v>
      </c>
      <c r="Z3612" s="7">
        <f>CEILING(((Sheet1!H3612-MIN(H:H))/(MAX(H:H)-MIN(H:H))*5),1)*Sheet2!E$10+I3612*Sheet2!E$11+F3612*Sheet2!E$12+CEILING(((Sheet1!N3612-MIN(N:N))/(MAX(N:N)-MIN(N:N))*5),1)*Sheet2!E$13</f>
        <v>0.18771554928920084</v>
      </c>
      <c r="AA3612" s="7">
        <f>B3612*Sheet2!E$14+C3612*Sheet2!E$15+M3612*Sheet2!E$16+R3612*Sheet2!E$17</f>
        <v>0.15286518179823347</v>
      </c>
      <c r="AB3612" s="7">
        <f t="shared" si="67"/>
        <v>2.9565469949028511</v>
      </c>
    </row>
    <row r="3613" spans="1:28" ht="29" hidden="1" x14ac:dyDescent="0.35">
      <c r="A3613" s="9" t="s">
        <v>1660</v>
      </c>
      <c r="B3613" s="9">
        <v>4</v>
      </c>
      <c r="C3613" s="9">
        <v>3</v>
      </c>
      <c r="D3613" s="5">
        <v>3</v>
      </c>
      <c r="E3613" s="5">
        <v>43617</v>
      </c>
      <c r="F3613" s="5">
        <v>4</v>
      </c>
      <c r="G3613" s="9" t="s">
        <v>3456</v>
      </c>
      <c r="H3613" s="5">
        <v>1</v>
      </c>
      <c r="I3613" s="5">
        <v>3</v>
      </c>
      <c r="J3613" s="5">
        <v>5</v>
      </c>
      <c r="K3613" s="5">
        <v>113.14960629921261</v>
      </c>
      <c r="L3613" s="5">
        <v>4.9000000000000004</v>
      </c>
      <c r="M3613" s="5">
        <v>3</v>
      </c>
      <c r="N3613" s="5">
        <v>0</v>
      </c>
      <c r="O3613" s="13">
        <v>43643</v>
      </c>
      <c r="P3613" s="5" t="s">
        <v>1658</v>
      </c>
      <c r="Q3613" s="5" t="s">
        <v>1659</v>
      </c>
      <c r="R3613" s="5">
        <v>5</v>
      </c>
      <c r="S3613" s="10">
        <v>5.00590677313079</v>
      </c>
      <c r="T3613" s="10">
        <v>14.417999999999999</v>
      </c>
      <c r="U3613" s="10">
        <v>25</v>
      </c>
      <c r="V3613" s="10">
        <v>2.8801974654000011</v>
      </c>
      <c r="W3613" s="7">
        <f>Sheet1!J3613*Sheet2!E$2+CEILING(((Sheet1!K3613-MIN(K:K))/(MAX(K:K)-MIN(K:K))*5),1)*Sheet2!E$3+CEILING(((Sheet1!L3613-MIN(L:L))/(MAX(L:L)-MIN(L:L))*5),1)*Sheet2!E$4+Sheet1!D3613*Sheet2!E$5</f>
        <v>1.5385717798935707</v>
      </c>
      <c r="X3613" s="7">
        <f>CEILING(((Sheet1!S3613-MIN(S:S))/(MAX(S:S)-MIN(S:S))*5),1)*Sheet2!E$6+CEILING(((Sheet1!T3613-MIN(T:T))/(MAX(T:T)-MIN(T:T))*5),1)*Sheet2!E$7+CEILING(((Sheet1!V3613-MIN(V:V))/(MAX(V:V)-MIN(V:V))*5),1)*Sheet2!E$8</f>
        <v>0.25202436024272301</v>
      </c>
      <c r="Y3613" s="7">
        <f>CEILING(((Sheet1!U3613-MIN(U:U))/(MAX(U:U)-MIN(U:U))*5),1)*Sheet2!E$9</f>
        <v>0.82537012367912332</v>
      </c>
      <c r="Z3613" s="7">
        <f>CEILING(((Sheet1!H3613-MIN(H:H))/(MAX(H:H)-MIN(H:H))*5),1)*Sheet2!E$10+I3613*Sheet2!E$11+F3613*Sheet2!E$12+CEILING(((Sheet1!N3613-MIN(N:N))/(MAX(N:N)-MIN(N:N))*5),1)*Sheet2!E$13</f>
        <v>0.18771554928920084</v>
      </c>
      <c r="AA3613" s="7">
        <f>B3613*Sheet2!E$14+C3613*Sheet2!E$15+M3613*Sheet2!E$16+R3613*Sheet2!E$17</f>
        <v>0.15286518179823347</v>
      </c>
      <c r="AB3613" s="7">
        <f t="shared" si="67"/>
        <v>2.9565469949028511</v>
      </c>
    </row>
    <row r="3614" spans="1:28" ht="29" hidden="1" x14ac:dyDescent="0.35">
      <c r="A3614" s="9" t="s">
        <v>1660</v>
      </c>
      <c r="B3614" s="9">
        <v>4</v>
      </c>
      <c r="C3614" s="9">
        <v>3</v>
      </c>
      <c r="D3614" s="5">
        <v>3</v>
      </c>
      <c r="E3614" s="5">
        <v>43617</v>
      </c>
      <c r="F3614" s="5">
        <v>4</v>
      </c>
      <c r="G3614" s="9" t="s">
        <v>3456</v>
      </c>
      <c r="H3614" s="5">
        <v>1</v>
      </c>
      <c r="I3614" s="5">
        <v>3</v>
      </c>
      <c r="J3614" s="5">
        <v>5</v>
      </c>
      <c r="K3614" s="5">
        <v>116.43700787401575</v>
      </c>
      <c r="L3614" s="5">
        <v>4.9000000000000004</v>
      </c>
      <c r="M3614" s="5">
        <v>3</v>
      </c>
      <c r="N3614" s="5">
        <v>0</v>
      </c>
      <c r="O3614" s="13">
        <v>43643</v>
      </c>
      <c r="P3614" s="5" t="s">
        <v>1658</v>
      </c>
      <c r="Q3614" s="5" t="s">
        <v>1659</v>
      </c>
      <c r="R3614" s="5">
        <v>5</v>
      </c>
      <c r="S3614" s="10">
        <v>0.32997737530749799</v>
      </c>
      <c r="T3614" s="10">
        <v>1.0009999999999999</v>
      </c>
      <c r="U3614" s="10">
        <v>25</v>
      </c>
      <c r="V3614" s="10">
        <v>3.033541311937499</v>
      </c>
      <c r="W3614" s="7">
        <f>Sheet1!J3614*Sheet2!E$2+CEILING(((Sheet1!K3614-MIN(K:K))/(MAX(K:K)-MIN(K:K))*5),1)*Sheet2!E$3+CEILING(((Sheet1!L3614-MIN(L:L))/(MAX(L:L)-MIN(L:L))*5),1)*Sheet2!E$4+Sheet1!D3614*Sheet2!E$5</f>
        <v>1.5385717798935707</v>
      </c>
      <c r="X3614" s="7">
        <f>CEILING(((Sheet1!S3614-MIN(S:S))/(MAX(S:S)-MIN(S:S))*5),1)*Sheet2!E$6+CEILING(((Sheet1!T3614-MIN(T:T))/(MAX(T:T)-MIN(T:T))*5),1)*Sheet2!E$7+CEILING(((Sheet1!V3614-MIN(V:V))/(MAX(V:V)-MIN(V:V))*5),1)*Sheet2!E$8</f>
        <v>0.25202436024272301</v>
      </c>
      <c r="Y3614" s="7">
        <f>CEILING(((Sheet1!U3614-MIN(U:U))/(MAX(U:U)-MIN(U:U))*5),1)*Sheet2!E$9</f>
        <v>0.82537012367912332</v>
      </c>
      <c r="Z3614" s="7">
        <f>CEILING(((Sheet1!H3614-MIN(H:H))/(MAX(H:H)-MIN(H:H))*5),1)*Sheet2!E$10+I3614*Sheet2!E$11+F3614*Sheet2!E$12+CEILING(((Sheet1!N3614-MIN(N:N))/(MAX(N:N)-MIN(N:N))*5),1)*Sheet2!E$13</f>
        <v>0.18771554928920084</v>
      </c>
      <c r="AA3614" s="7">
        <f>B3614*Sheet2!E$14+C3614*Sheet2!E$15+M3614*Sheet2!E$16+R3614*Sheet2!E$17</f>
        <v>0.15286518179823347</v>
      </c>
      <c r="AB3614" s="7">
        <f t="shared" si="67"/>
        <v>2.9565469949028511</v>
      </c>
    </row>
    <row r="3615" spans="1:28" ht="29" hidden="1" x14ac:dyDescent="0.35">
      <c r="A3615" s="9" t="s">
        <v>1661</v>
      </c>
      <c r="B3615" s="9">
        <v>4</v>
      </c>
      <c r="C3615" s="9">
        <v>3</v>
      </c>
      <c r="D3615" s="5">
        <v>3</v>
      </c>
      <c r="E3615" s="5">
        <v>43617</v>
      </c>
      <c r="F3615" s="5">
        <v>4</v>
      </c>
      <c r="G3615" s="9" t="s">
        <v>3456</v>
      </c>
      <c r="H3615" s="5">
        <v>1</v>
      </c>
      <c r="I3615" s="5">
        <v>3</v>
      </c>
      <c r="J3615" s="5">
        <v>5</v>
      </c>
      <c r="K3615" s="5">
        <v>112.49212598425197</v>
      </c>
      <c r="L3615" s="5">
        <v>4.9000000000000004</v>
      </c>
      <c r="M3615" s="5">
        <v>3</v>
      </c>
      <c r="N3615" s="5">
        <v>0</v>
      </c>
      <c r="O3615" s="13">
        <v>43643</v>
      </c>
      <c r="P3615" s="5" t="s">
        <v>1658</v>
      </c>
      <c r="Q3615" s="5" t="s">
        <v>1659</v>
      </c>
      <c r="R3615" s="5">
        <v>5</v>
      </c>
      <c r="S3615" s="10">
        <v>9.2806736764097995</v>
      </c>
      <c r="T3615" s="10">
        <v>29.138000000000002</v>
      </c>
      <c r="U3615" s="10">
        <v>25</v>
      </c>
      <c r="V3615" s="10">
        <v>3.1396427690443209</v>
      </c>
      <c r="W3615" s="7">
        <f>Sheet1!J3615*Sheet2!E$2+CEILING(((Sheet1!K3615-MIN(K:K))/(MAX(K:K)-MIN(K:K))*5),1)*Sheet2!E$3+CEILING(((Sheet1!L3615-MIN(L:L))/(MAX(L:L)-MIN(L:L))*5),1)*Sheet2!E$4+Sheet1!D3615*Sheet2!E$5</f>
        <v>1.5385717798935707</v>
      </c>
      <c r="X3615" s="7">
        <f>CEILING(((Sheet1!S3615-MIN(S:S))/(MAX(S:S)-MIN(S:S))*5),1)*Sheet2!E$6+CEILING(((Sheet1!T3615-MIN(T:T))/(MAX(T:T)-MIN(T:T))*5),1)*Sheet2!E$7+CEILING(((Sheet1!V3615-MIN(V:V))/(MAX(V:V)-MIN(V:V))*5),1)*Sheet2!E$8</f>
        <v>0.25202436024272301</v>
      </c>
      <c r="Y3615" s="7">
        <f>CEILING(((Sheet1!U3615-MIN(U:U))/(MAX(U:U)-MIN(U:U))*5),1)*Sheet2!E$9</f>
        <v>0.82537012367912332</v>
      </c>
      <c r="Z3615" s="7">
        <f>CEILING(((Sheet1!H3615-MIN(H:H))/(MAX(H:H)-MIN(H:H))*5),1)*Sheet2!E$10+I3615*Sheet2!E$11+F3615*Sheet2!E$12+CEILING(((Sheet1!N3615-MIN(N:N))/(MAX(N:N)-MIN(N:N))*5),1)*Sheet2!E$13</f>
        <v>0.18771554928920084</v>
      </c>
      <c r="AA3615" s="7">
        <f>B3615*Sheet2!E$14+C3615*Sheet2!E$15+M3615*Sheet2!E$16+R3615*Sheet2!E$17</f>
        <v>0.15286518179823347</v>
      </c>
      <c r="AB3615" s="7">
        <f t="shared" si="67"/>
        <v>2.9565469949028511</v>
      </c>
    </row>
    <row r="3616" spans="1:28" ht="29" hidden="1" x14ac:dyDescent="0.35">
      <c r="A3616" s="9" t="s">
        <v>1661</v>
      </c>
      <c r="B3616" s="9">
        <v>4</v>
      </c>
      <c r="C3616" s="9">
        <v>3</v>
      </c>
      <c r="D3616" s="5">
        <v>3</v>
      </c>
      <c r="E3616" s="5">
        <v>43617</v>
      </c>
      <c r="F3616" s="5">
        <v>4</v>
      </c>
      <c r="G3616" s="9" t="s">
        <v>3456</v>
      </c>
      <c r="H3616" s="5">
        <v>1</v>
      </c>
      <c r="I3616" s="5">
        <v>3</v>
      </c>
      <c r="J3616" s="5">
        <v>5</v>
      </c>
      <c r="K3616" s="5">
        <v>113.80708661417323</v>
      </c>
      <c r="L3616" s="5">
        <v>4.9000000000000004</v>
      </c>
      <c r="M3616" s="5">
        <v>3</v>
      </c>
      <c r="N3616" s="5">
        <v>0</v>
      </c>
      <c r="O3616" s="13">
        <v>43643</v>
      </c>
      <c r="P3616" s="5" t="s">
        <v>1658</v>
      </c>
      <c r="Q3616" s="5" t="s">
        <v>1659</v>
      </c>
      <c r="R3616" s="5">
        <v>5</v>
      </c>
      <c r="S3616" s="10">
        <v>1.07281644301109</v>
      </c>
      <c r="T3616" s="10">
        <v>3.0129999999999999</v>
      </c>
      <c r="U3616" s="10">
        <v>25</v>
      </c>
      <c r="V3616" s="10">
        <v>2.8084953578296838</v>
      </c>
      <c r="W3616" s="7">
        <f>Sheet1!J3616*Sheet2!E$2+CEILING(((Sheet1!K3616-MIN(K:K))/(MAX(K:K)-MIN(K:K))*5),1)*Sheet2!E$3+CEILING(((Sheet1!L3616-MIN(L:L))/(MAX(L:L)-MIN(L:L))*5),1)*Sheet2!E$4+Sheet1!D3616*Sheet2!E$5</f>
        <v>1.5385717798935707</v>
      </c>
      <c r="X3616" s="7">
        <f>CEILING(((Sheet1!S3616-MIN(S:S))/(MAX(S:S)-MIN(S:S))*5),1)*Sheet2!E$6+CEILING(((Sheet1!T3616-MIN(T:T))/(MAX(T:T)-MIN(T:T))*5),1)*Sheet2!E$7+CEILING(((Sheet1!V3616-MIN(V:V))/(MAX(V:V)-MIN(V:V))*5),1)*Sheet2!E$8</f>
        <v>0.25202436024272301</v>
      </c>
      <c r="Y3616" s="7">
        <f>CEILING(((Sheet1!U3616-MIN(U:U))/(MAX(U:U)-MIN(U:U))*5),1)*Sheet2!E$9</f>
        <v>0.82537012367912332</v>
      </c>
      <c r="Z3616" s="7">
        <f>CEILING(((Sheet1!H3616-MIN(H:H))/(MAX(H:H)-MIN(H:H))*5),1)*Sheet2!E$10+I3616*Sheet2!E$11+F3616*Sheet2!E$12+CEILING(((Sheet1!N3616-MIN(N:N))/(MAX(N:N)-MIN(N:N))*5),1)*Sheet2!E$13</f>
        <v>0.18771554928920084</v>
      </c>
      <c r="AA3616" s="7">
        <f>B3616*Sheet2!E$14+C3616*Sheet2!E$15+M3616*Sheet2!E$16+R3616*Sheet2!E$17</f>
        <v>0.15286518179823347</v>
      </c>
      <c r="AB3616" s="7">
        <f t="shared" si="67"/>
        <v>2.9565469949028511</v>
      </c>
    </row>
    <row r="3617" spans="1:28" ht="29" hidden="1" x14ac:dyDescent="0.35">
      <c r="A3617" s="9" t="s">
        <v>1661</v>
      </c>
      <c r="B3617" s="9">
        <v>4</v>
      </c>
      <c r="C3617" s="9">
        <v>3</v>
      </c>
      <c r="D3617" s="5">
        <v>3</v>
      </c>
      <c r="E3617" s="5">
        <v>43617</v>
      </c>
      <c r="F3617" s="5">
        <v>4</v>
      </c>
      <c r="G3617" s="9" t="s">
        <v>3456</v>
      </c>
      <c r="H3617" s="5">
        <v>1</v>
      </c>
      <c r="I3617" s="5">
        <v>3</v>
      </c>
      <c r="J3617" s="5">
        <v>5</v>
      </c>
      <c r="K3617" s="5">
        <v>112.49212598425197</v>
      </c>
      <c r="L3617" s="5">
        <v>4.9000000000000004</v>
      </c>
      <c r="M3617" s="5">
        <v>3</v>
      </c>
      <c r="N3617" s="5">
        <v>0</v>
      </c>
      <c r="O3617" s="13">
        <v>43643</v>
      </c>
      <c r="P3617" s="5" t="s">
        <v>1658</v>
      </c>
      <c r="Q3617" s="5" t="s">
        <v>1659</v>
      </c>
      <c r="R3617" s="5">
        <v>5</v>
      </c>
      <c r="S3617" s="10">
        <v>11.914463092284601</v>
      </c>
      <c r="T3617" s="10">
        <v>34.840000000000003</v>
      </c>
      <c r="U3617" s="10">
        <v>25</v>
      </c>
      <c r="V3617" s="10">
        <v>2.9241770888157936</v>
      </c>
      <c r="W3617" s="7">
        <f>Sheet1!J3617*Sheet2!E$2+CEILING(((Sheet1!K3617-MIN(K:K))/(MAX(K:K)-MIN(K:K))*5),1)*Sheet2!E$3+CEILING(((Sheet1!L3617-MIN(L:L))/(MAX(L:L)-MIN(L:L))*5),1)*Sheet2!E$4+Sheet1!D3617*Sheet2!E$5</f>
        <v>1.5385717798935707</v>
      </c>
      <c r="X3617" s="7">
        <f>CEILING(((Sheet1!S3617-MIN(S:S))/(MAX(S:S)-MIN(S:S))*5),1)*Sheet2!E$6+CEILING(((Sheet1!T3617-MIN(T:T))/(MAX(T:T)-MIN(T:T))*5),1)*Sheet2!E$7+CEILING(((Sheet1!V3617-MIN(V:V))/(MAX(V:V)-MIN(V:V))*5),1)*Sheet2!E$8</f>
        <v>0.25202436024272301</v>
      </c>
      <c r="Y3617" s="7">
        <f>CEILING(((Sheet1!U3617-MIN(U:U))/(MAX(U:U)-MIN(U:U))*5),1)*Sheet2!E$9</f>
        <v>0.82537012367912332</v>
      </c>
      <c r="Z3617" s="7">
        <f>CEILING(((Sheet1!H3617-MIN(H:H))/(MAX(H:H)-MIN(H:H))*5),1)*Sheet2!E$10+I3617*Sheet2!E$11+F3617*Sheet2!E$12+CEILING(((Sheet1!N3617-MIN(N:N))/(MAX(N:N)-MIN(N:N))*5),1)*Sheet2!E$13</f>
        <v>0.18771554928920084</v>
      </c>
      <c r="AA3617" s="7">
        <f>B3617*Sheet2!E$14+C3617*Sheet2!E$15+M3617*Sheet2!E$16+R3617*Sheet2!E$17</f>
        <v>0.15286518179823347</v>
      </c>
      <c r="AB3617" s="7">
        <f t="shared" si="67"/>
        <v>2.9565469949028511</v>
      </c>
    </row>
    <row r="3618" spans="1:28" ht="29" hidden="1" x14ac:dyDescent="0.35">
      <c r="A3618" s="9" t="s">
        <v>1661</v>
      </c>
      <c r="B3618" s="9">
        <v>4</v>
      </c>
      <c r="C3618" s="9">
        <v>3</v>
      </c>
      <c r="D3618" s="5">
        <v>3</v>
      </c>
      <c r="E3618" s="5">
        <v>43617</v>
      </c>
      <c r="F3618" s="5">
        <v>4</v>
      </c>
      <c r="G3618" s="9" t="s">
        <v>3456</v>
      </c>
      <c r="H3618" s="5">
        <v>1</v>
      </c>
      <c r="I3618" s="5">
        <v>3</v>
      </c>
      <c r="J3618" s="5">
        <v>5</v>
      </c>
      <c r="K3618" s="5">
        <v>111.17716535433071</v>
      </c>
      <c r="L3618" s="5">
        <v>4.9000000000000004</v>
      </c>
      <c r="M3618" s="5">
        <v>3</v>
      </c>
      <c r="N3618" s="5">
        <v>0</v>
      </c>
      <c r="O3618" s="13">
        <v>43643</v>
      </c>
      <c r="P3618" s="5" t="s">
        <v>1658</v>
      </c>
      <c r="Q3618" s="5" t="s">
        <v>1659</v>
      </c>
      <c r="R3618" s="5">
        <v>5</v>
      </c>
      <c r="S3618" s="10">
        <v>4.83166371999683</v>
      </c>
      <c r="T3618" s="10">
        <v>17.3248</v>
      </c>
      <c r="U3618" s="10">
        <v>25</v>
      </c>
      <c r="V3618" s="10">
        <v>3.5856800067226877</v>
      </c>
      <c r="W3618" s="7">
        <f>Sheet1!J3618*Sheet2!E$2+CEILING(((Sheet1!K3618-MIN(K:K))/(MAX(K:K)-MIN(K:K))*5),1)*Sheet2!E$3+CEILING(((Sheet1!L3618-MIN(L:L))/(MAX(L:L)-MIN(L:L))*5),1)*Sheet2!E$4+Sheet1!D3618*Sheet2!E$5</f>
        <v>1.5385717798935707</v>
      </c>
      <c r="X3618" s="7">
        <f>CEILING(((Sheet1!S3618-MIN(S:S))/(MAX(S:S)-MIN(S:S))*5),1)*Sheet2!E$6+CEILING(((Sheet1!T3618-MIN(T:T))/(MAX(T:T)-MIN(T:T))*5),1)*Sheet2!E$7+CEILING(((Sheet1!V3618-MIN(V:V))/(MAX(V:V)-MIN(V:V))*5),1)*Sheet2!E$8</f>
        <v>0.42761231045783343</v>
      </c>
      <c r="Y3618" s="7">
        <f>CEILING(((Sheet1!U3618-MIN(U:U))/(MAX(U:U)-MIN(U:U))*5),1)*Sheet2!E$9</f>
        <v>0.82537012367912332</v>
      </c>
      <c r="Z3618" s="7">
        <f>CEILING(((Sheet1!H3618-MIN(H:H))/(MAX(H:H)-MIN(H:H))*5),1)*Sheet2!E$10+I3618*Sheet2!E$11+F3618*Sheet2!E$12+CEILING(((Sheet1!N3618-MIN(N:N))/(MAX(N:N)-MIN(N:N))*5),1)*Sheet2!E$13</f>
        <v>0.18771554928920084</v>
      </c>
      <c r="AA3618" s="7">
        <f>B3618*Sheet2!E$14+C3618*Sheet2!E$15+M3618*Sheet2!E$16+R3618*Sheet2!E$17</f>
        <v>0.15286518179823347</v>
      </c>
      <c r="AB3618" s="7">
        <f t="shared" si="67"/>
        <v>3.1321349451179619</v>
      </c>
    </row>
    <row r="3619" spans="1:28" ht="29" hidden="1" x14ac:dyDescent="0.35">
      <c r="A3619" s="9" t="s">
        <v>1661</v>
      </c>
      <c r="B3619" s="9">
        <v>4</v>
      </c>
      <c r="C3619" s="9">
        <v>3</v>
      </c>
      <c r="D3619" s="5">
        <v>3</v>
      </c>
      <c r="E3619" s="5">
        <v>43617</v>
      </c>
      <c r="F3619" s="5">
        <v>4</v>
      </c>
      <c r="G3619" s="9" t="s">
        <v>3456</v>
      </c>
      <c r="H3619" s="5">
        <v>1</v>
      </c>
      <c r="I3619" s="5">
        <v>3</v>
      </c>
      <c r="J3619" s="5">
        <v>5</v>
      </c>
      <c r="K3619" s="5">
        <v>113.14960629921261</v>
      </c>
      <c r="L3619" s="5">
        <v>4.9000000000000004</v>
      </c>
      <c r="M3619" s="5">
        <v>3</v>
      </c>
      <c r="N3619" s="5">
        <v>0</v>
      </c>
      <c r="O3619" s="13">
        <v>43643</v>
      </c>
      <c r="P3619" s="5" t="s">
        <v>1658</v>
      </c>
      <c r="Q3619" s="5" t="s">
        <v>1659</v>
      </c>
      <c r="R3619" s="5">
        <v>5</v>
      </c>
      <c r="S3619" s="10">
        <v>8.1174434325644498</v>
      </c>
      <c r="T3619" s="10">
        <v>23.452000000000002</v>
      </c>
      <c r="U3619" s="10">
        <v>25</v>
      </c>
      <c r="V3619" s="10">
        <v>2.8890869637499996</v>
      </c>
      <c r="W3619" s="7">
        <f>Sheet1!J3619*Sheet2!E$2+CEILING(((Sheet1!K3619-MIN(K:K))/(MAX(K:K)-MIN(K:K))*5),1)*Sheet2!E$3+CEILING(((Sheet1!L3619-MIN(L:L))/(MAX(L:L)-MIN(L:L))*5),1)*Sheet2!E$4+Sheet1!D3619*Sheet2!E$5</f>
        <v>1.5385717798935707</v>
      </c>
      <c r="X3619" s="7">
        <f>CEILING(((Sheet1!S3619-MIN(S:S))/(MAX(S:S)-MIN(S:S))*5),1)*Sheet2!E$6+CEILING(((Sheet1!T3619-MIN(T:T))/(MAX(T:T)-MIN(T:T))*5),1)*Sheet2!E$7+CEILING(((Sheet1!V3619-MIN(V:V))/(MAX(V:V)-MIN(V:V))*5),1)*Sheet2!E$8</f>
        <v>0.25202436024272301</v>
      </c>
      <c r="Y3619" s="7">
        <f>CEILING(((Sheet1!U3619-MIN(U:U))/(MAX(U:U)-MIN(U:U))*5),1)*Sheet2!E$9</f>
        <v>0.82537012367912332</v>
      </c>
      <c r="Z3619" s="7">
        <f>CEILING(((Sheet1!H3619-MIN(H:H))/(MAX(H:H)-MIN(H:H))*5),1)*Sheet2!E$10+I3619*Sheet2!E$11+F3619*Sheet2!E$12+CEILING(((Sheet1!N3619-MIN(N:N))/(MAX(N:N)-MIN(N:N))*5),1)*Sheet2!E$13</f>
        <v>0.18771554928920084</v>
      </c>
      <c r="AA3619" s="7">
        <f>B3619*Sheet2!E$14+C3619*Sheet2!E$15+M3619*Sheet2!E$16+R3619*Sheet2!E$17</f>
        <v>0.15286518179823347</v>
      </c>
      <c r="AB3619" s="7">
        <f t="shared" si="67"/>
        <v>2.9565469949028511</v>
      </c>
    </row>
    <row r="3620" spans="1:28" ht="29" hidden="1" x14ac:dyDescent="0.35">
      <c r="A3620" s="9" t="s">
        <v>1661</v>
      </c>
      <c r="B3620" s="9">
        <v>4</v>
      </c>
      <c r="C3620" s="9">
        <v>3</v>
      </c>
      <c r="D3620" s="5">
        <v>3</v>
      </c>
      <c r="E3620" s="5">
        <v>43617</v>
      </c>
      <c r="F3620" s="5">
        <v>4</v>
      </c>
      <c r="G3620" s="9" t="s">
        <v>3456</v>
      </c>
      <c r="H3620" s="5">
        <v>1</v>
      </c>
      <c r="I3620" s="5">
        <v>3</v>
      </c>
      <c r="J3620" s="5">
        <v>5</v>
      </c>
      <c r="K3620" s="5">
        <v>113.14960629921261</v>
      </c>
      <c r="L3620" s="5">
        <v>4.9000000000000004</v>
      </c>
      <c r="M3620" s="5">
        <v>3</v>
      </c>
      <c r="N3620" s="5">
        <v>0</v>
      </c>
      <c r="O3620" s="13">
        <v>43643</v>
      </c>
      <c r="P3620" s="5" t="s">
        <v>1658</v>
      </c>
      <c r="Q3620" s="5" t="s">
        <v>1659</v>
      </c>
      <c r="R3620" s="5">
        <v>5</v>
      </c>
      <c r="S3620" s="10">
        <v>3.4269650322844099</v>
      </c>
      <c r="T3620" s="10">
        <v>10.2272</v>
      </c>
      <c r="U3620" s="10">
        <v>25</v>
      </c>
      <c r="V3620" s="10">
        <v>2.9843315889285753</v>
      </c>
      <c r="W3620" s="7">
        <f>Sheet1!J3620*Sheet2!E$2+CEILING(((Sheet1!K3620-MIN(K:K))/(MAX(K:K)-MIN(K:K))*5),1)*Sheet2!E$3+CEILING(((Sheet1!L3620-MIN(L:L))/(MAX(L:L)-MIN(L:L))*5),1)*Sheet2!E$4+Sheet1!D3620*Sheet2!E$5</f>
        <v>1.5385717798935707</v>
      </c>
      <c r="X3620" s="7">
        <f>CEILING(((Sheet1!S3620-MIN(S:S))/(MAX(S:S)-MIN(S:S))*5),1)*Sheet2!E$6+CEILING(((Sheet1!T3620-MIN(T:T))/(MAX(T:T)-MIN(T:T))*5),1)*Sheet2!E$7+CEILING(((Sheet1!V3620-MIN(V:V))/(MAX(V:V)-MIN(V:V))*5),1)*Sheet2!E$8</f>
        <v>0.25202436024272301</v>
      </c>
      <c r="Y3620" s="7">
        <f>CEILING(((Sheet1!U3620-MIN(U:U))/(MAX(U:U)-MIN(U:U))*5),1)*Sheet2!E$9</f>
        <v>0.82537012367912332</v>
      </c>
      <c r="Z3620" s="7">
        <f>CEILING(((Sheet1!H3620-MIN(H:H))/(MAX(H:H)-MIN(H:H))*5),1)*Sheet2!E$10+I3620*Sheet2!E$11+F3620*Sheet2!E$12+CEILING(((Sheet1!N3620-MIN(N:N))/(MAX(N:N)-MIN(N:N))*5),1)*Sheet2!E$13</f>
        <v>0.18771554928920084</v>
      </c>
      <c r="AA3620" s="7">
        <f>B3620*Sheet2!E$14+C3620*Sheet2!E$15+M3620*Sheet2!E$16+R3620*Sheet2!E$17</f>
        <v>0.15286518179823347</v>
      </c>
      <c r="AB3620" s="7">
        <f t="shared" si="67"/>
        <v>2.9565469949028511</v>
      </c>
    </row>
    <row r="3621" spans="1:28" ht="29" hidden="1" x14ac:dyDescent="0.35">
      <c r="A3621" s="9" t="s">
        <v>1661</v>
      </c>
      <c r="B3621" s="9">
        <v>4</v>
      </c>
      <c r="C3621" s="9">
        <v>3</v>
      </c>
      <c r="D3621" s="5">
        <v>3</v>
      </c>
      <c r="E3621" s="5">
        <v>43617</v>
      </c>
      <c r="F3621" s="5">
        <v>4</v>
      </c>
      <c r="G3621" s="9" t="s">
        <v>3456</v>
      </c>
      <c r="H3621" s="5">
        <v>1</v>
      </c>
      <c r="I3621" s="5">
        <v>3</v>
      </c>
      <c r="J3621" s="5">
        <v>5</v>
      </c>
      <c r="K3621" s="5">
        <v>114.46456692913387</v>
      </c>
      <c r="L3621" s="5">
        <v>4.9000000000000004</v>
      </c>
      <c r="M3621" s="5">
        <v>3</v>
      </c>
      <c r="N3621" s="5">
        <v>0</v>
      </c>
      <c r="O3621" s="13">
        <v>43643</v>
      </c>
      <c r="P3621" s="5" t="s">
        <v>1658</v>
      </c>
      <c r="Q3621" s="5" t="s">
        <v>1659</v>
      </c>
      <c r="R3621" s="5">
        <v>5</v>
      </c>
      <c r="S3621" s="10">
        <v>1.00478110781133</v>
      </c>
      <c r="T3621" s="10">
        <v>2.73</v>
      </c>
      <c r="U3621" s="10">
        <v>25</v>
      </c>
      <c r="V3621" s="10">
        <v>2.7170096837774325</v>
      </c>
      <c r="W3621" s="7">
        <f>Sheet1!J3621*Sheet2!E$2+CEILING(((Sheet1!K3621-MIN(K:K))/(MAX(K:K)-MIN(K:K))*5),1)*Sheet2!E$3+CEILING(((Sheet1!L3621-MIN(L:L))/(MAX(L:L)-MIN(L:L))*5),1)*Sheet2!E$4+Sheet1!D3621*Sheet2!E$5</f>
        <v>1.5385717798935707</v>
      </c>
      <c r="X3621" s="7">
        <f>CEILING(((Sheet1!S3621-MIN(S:S))/(MAX(S:S)-MIN(S:S))*5),1)*Sheet2!E$6+CEILING(((Sheet1!T3621-MIN(T:T))/(MAX(T:T)-MIN(T:T))*5),1)*Sheet2!E$7+CEILING(((Sheet1!V3621-MIN(V:V))/(MAX(V:V)-MIN(V:V))*5),1)*Sheet2!E$8</f>
        <v>0.25202436024272301</v>
      </c>
      <c r="Y3621" s="7">
        <f>CEILING(((Sheet1!U3621-MIN(U:U))/(MAX(U:U)-MIN(U:U))*5),1)*Sheet2!E$9</f>
        <v>0.82537012367912332</v>
      </c>
      <c r="Z3621" s="7">
        <f>CEILING(((Sheet1!H3621-MIN(H:H))/(MAX(H:H)-MIN(H:H))*5),1)*Sheet2!E$10+I3621*Sheet2!E$11+F3621*Sheet2!E$12+CEILING(((Sheet1!N3621-MIN(N:N))/(MAX(N:N)-MIN(N:N))*5),1)*Sheet2!E$13</f>
        <v>0.18771554928920084</v>
      </c>
      <c r="AA3621" s="7">
        <f>B3621*Sheet2!E$14+C3621*Sheet2!E$15+M3621*Sheet2!E$16+R3621*Sheet2!E$17</f>
        <v>0.15286518179823347</v>
      </c>
      <c r="AB3621" s="7">
        <f t="shared" si="67"/>
        <v>2.9565469949028511</v>
      </c>
    </row>
    <row r="3622" spans="1:28" ht="29" hidden="1" x14ac:dyDescent="0.35">
      <c r="A3622" s="9" t="s">
        <v>1661</v>
      </c>
      <c r="B3622" s="9">
        <v>4</v>
      </c>
      <c r="C3622" s="9">
        <v>3</v>
      </c>
      <c r="D3622" s="5">
        <v>3</v>
      </c>
      <c r="E3622" s="5">
        <v>43617</v>
      </c>
      <c r="F3622" s="5">
        <v>4</v>
      </c>
      <c r="G3622" s="9" t="s">
        <v>3456</v>
      </c>
      <c r="H3622" s="5">
        <v>1</v>
      </c>
      <c r="I3622" s="5">
        <v>3</v>
      </c>
      <c r="J3622" s="5">
        <v>5</v>
      </c>
      <c r="K3622" s="5">
        <v>111.17716535433071</v>
      </c>
      <c r="L3622" s="5">
        <v>4.9000000000000004</v>
      </c>
      <c r="M3622" s="5">
        <v>3</v>
      </c>
      <c r="N3622" s="5">
        <v>0</v>
      </c>
      <c r="O3622" s="13">
        <v>43643</v>
      </c>
      <c r="P3622" s="5" t="s">
        <v>1658</v>
      </c>
      <c r="Q3622" s="5" t="s">
        <v>1659</v>
      </c>
      <c r="R3622" s="5">
        <v>5</v>
      </c>
      <c r="S3622" s="10">
        <v>1.85091809295778</v>
      </c>
      <c r="T3622" s="10">
        <v>6.6368</v>
      </c>
      <c r="U3622" s="10">
        <v>25</v>
      </c>
      <c r="V3622" s="10">
        <v>3.5856800067226895</v>
      </c>
      <c r="W3622" s="7">
        <f>Sheet1!J3622*Sheet2!E$2+CEILING(((Sheet1!K3622-MIN(K:K))/(MAX(K:K)-MIN(K:K))*5),1)*Sheet2!E$3+CEILING(((Sheet1!L3622-MIN(L:L))/(MAX(L:L)-MIN(L:L))*5),1)*Sheet2!E$4+Sheet1!D3622*Sheet2!E$5</f>
        <v>1.5385717798935707</v>
      </c>
      <c r="X3622" s="7">
        <f>CEILING(((Sheet1!S3622-MIN(S:S))/(MAX(S:S)-MIN(S:S))*5),1)*Sheet2!E$6+CEILING(((Sheet1!T3622-MIN(T:T))/(MAX(T:T)-MIN(T:T))*5),1)*Sheet2!E$7+CEILING(((Sheet1!V3622-MIN(V:V))/(MAX(V:V)-MIN(V:V))*5),1)*Sheet2!E$8</f>
        <v>0.42761231045783343</v>
      </c>
      <c r="Y3622" s="7">
        <f>CEILING(((Sheet1!U3622-MIN(U:U))/(MAX(U:U)-MIN(U:U))*5),1)*Sheet2!E$9</f>
        <v>0.82537012367912332</v>
      </c>
      <c r="Z3622" s="7">
        <f>CEILING(((Sheet1!H3622-MIN(H:H))/(MAX(H:H)-MIN(H:H))*5),1)*Sheet2!E$10+I3622*Sheet2!E$11+F3622*Sheet2!E$12+CEILING(((Sheet1!N3622-MIN(N:N))/(MAX(N:N)-MIN(N:N))*5),1)*Sheet2!E$13</f>
        <v>0.18771554928920084</v>
      </c>
      <c r="AA3622" s="7">
        <f>B3622*Sheet2!E$14+C3622*Sheet2!E$15+M3622*Sheet2!E$16+R3622*Sheet2!E$17</f>
        <v>0.15286518179823347</v>
      </c>
      <c r="AB3622" s="7">
        <f t="shared" si="67"/>
        <v>3.1321349451179619</v>
      </c>
    </row>
    <row r="3623" spans="1:28" ht="29" hidden="1" x14ac:dyDescent="0.35">
      <c r="A3623" s="9" t="s">
        <v>1661</v>
      </c>
      <c r="B3623" s="9">
        <v>4</v>
      </c>
      <c r="C3623" s="9">
        <v>3</v>
      </c>
      <c r="D3623" s="5">
        <v>3</v>
      </c>
      <c r="E3623" s="5">
        <v>43617</v>
      </c>
      <c r="F3623" s="5">
        <v>4</v>
      </c>
      <c r="G3623" s="9" t="s">
        <v>3456</v>
      </c>
      <c r="H3623" s="5">
        <v>1</v>
      </c>
      <c r="I3623" s="5">
        <v>3</v>
      </c>
      <c r="J3623" s="5">
        <v>5</v>
      </c>
      <c r="K3623" s="5">
        <v>111.17716535433071</v>
      </c>
      <c r="L3623" s="5">
        <v>4.9000000000000004</v>
      </c>
      <c r="M3623" s="5">
        <v>3</v>
      </c>
      <c r="N3623" s="5">
        <v>0</v>
      </c>
      <c r="O3623" s="13">
        <v>43643</v>
      </c>
      <c r="P3623" s="5" t="s">
        <v>1658</v>
      </c>
      <c r="Q3623" s="5" t="s">
        <v>1659</v>
      </c>
      <c r="R3623" s="5">
        <v>5</v>
      </c>
      <c r="S3623" s="10">
        <v>1.5018470267972599</v>
      </c>
      <c r="T3623" s="10">
        <v>4.8360000000000003</v>
      </c>
      <c r="U3623" s="10">
        <v>25</v>
      </c>
      <c r="V3623" s="10">
        <v>3.2200350060371563</v>
      </c>
      <c r="W3623" s="7">
        <f>Sheet1!J3623*Sheet2!E$2+CEILING(((Sheet1!K3623-MIN(K:K))/(MAX(K:K)-MIN(K:K))*5),1)*Sheet2!E$3+CEILING(((Sheet1!L3623-MIN(L:L))/(MAX(L:L)-MIN(L:L))*5),1)*Sheet2!E$4+Sheet1!D3623*Sheet2!E$5</f>
        <v>1.5385717798935707</v>
      </c>
      <c r="X3623" s="7">
        <f>CEILING(((Sheet1!S3623-MIN(S:S))/(MAX(S:S)-MIN(S:S))*5),1)*Sheet2!E$6+CEILING(((Sheet1!T3623-MIN(T:T))/(MAX(T:T)-MIN(T:T))*5),1)*Sheet2!E$7+CEILING(((Sheet1!V3623-MIN(V:V))/(MAX(V:V)-MIN(V:V))*5),1)*Sheet2!E$8</f>
        <v>0.25202436024272301</v>
      </c>
      <c r="Y3623" s="7">
        <f>CEILING(((Sheet1!U3623-MIN(U:U))/(MAX(U:U)-MIN(U:U))*5),1)*Sheet2!E$9</f>
        <v>0.82537012367912332</v>
      </c>
      <c r="Z3623" s="7">
        <f>CEILING(((Sheet1!H3623-MIN(H:H))/(MAX(H:H)-MIN(H:H))*5),1)*Sheet2!E$10+I3623*Sheet2!E$11+F3623*Sheet2!E$12+CEILING(((Sheet1!N3623-MIN(N:N))/(MAX(N:N)-MIN(N:N))*5),1)*Sheet2!E$13</f>
        <v>0.18771554928920084</v>
      </c>
      <c r="AA3623" s="7">
        <f>B3623*Sheet2!E$14+C3623*Sheet2!E$15+M3623*Sheet2!E$16+R3623*Sheet2!E$17</f>
        <v>0.15286518179823347</v>
      </c>
      <c r="AB3623" s="7">
        <f t="shared" si="67"/>
        <v>2.9565469949028511</v>
      </c>
    </row>
    <row r="3624" spans="1:28" ht="29" hidden="1" x14ac:dyDescent="0.35">
      <c r="A3624" s="9" t="s">
        <v>1661</v>
      </c>
      <c r="B3624" s="9">
        <v>4</v>
      </c>
      <c r="C3624" s="9">
        <v>3</v>
      </c>
      <c r="D3624" s="5">
        <v>3</v>
      </c>
      <c r="E3624" s="5">
        <v>43617</v>
      </c>
      <c r="F3624" s="5">
        <v>4</v>
      </c>
      <c r="G3624" s="9" t="s">
        <v>3456</v>
      </c>
      <c r="H3624" s="5">
        <v>1</v>
      </c>
      <c r="I3624" s="5">
        <v>3</v>
      </c>
      <c r="J3624" s="5">
        <v>5</v>
      </c>
      <c r="K3624" s="5">
        <v>112.49212598425197</v>
      </c>
      <c r="L3624" s="5">
        <v>4.9000000000000004</v>
      </c>
      <c r="M3624" s="5">
        <v>3</v>
      </c>
      <c r="N3624" s="5">
        <v>0</v>
      </c>
      <c r="O3624" s="13">
        <v>43643</v>
      </c>
      <c r="P3624" s="5" t="s">
        <v>1658</v>
      </c>
      <c r="Q3624" s="5" t="s">
        <v>1659</v>
      </c>
      <c r="R3624" s="5">
        <v>5</v>
      </c>
      <c r="S3624" s="10">
        <v>1.6943513278601701</v>
      </c>
      <c r="T3624" s="10">
        <v>5.0148999999999999</v>
      </c>
      <c r="U3624" s="10">
        <v>25</v>
      </c>
      <c r="V3624" s="10">
        <v>2.9597757664187725</v>
      </c>
      <c r="W3624" s="7">
        <f>Sheet1!J3624*Sheet2!E$2+CEILING(((Sheet1!K3624-MIN(K:K))/(MAX(K:K)-MIN(K:K))*5),1)*Sheet2!E$3+CEILING(((Sheet1!L3624-MIN(L:L))/(MAX(L:L)-MIN(L:L))*5),1)*Sheet2!E$4+Sheet1!D3624*Sheet2!E$5</f>
        <v>1.5385717798935707</v>
      </c>
      <c r="X3624" s="7">
        <f>CEILING(((Sheet1!S3624-MIN(S:S))/(MAX(S:S)-MIN(S:S))*5),1)*Sheet2!E$6+CEILING(((Sheet1!T3624-MIN(T:T))/(MAX(T:T)-MIN(T:T))*5),1)*Sheet2!E$7+CEILING(((Sheet1!V3624-MIN(V:V))/(MAX(V:V)-MIN(V:V))*5),1)*Sheet2!E$8</f>
        <v>0.25202436024272301</v>
      </c>
      <c r="Y3624" s="7">
        <f>CEILING(((Sheet1!U3624-MIN(U:U))/(MAX(U:U)-MIN(U:U))*5),1)*Sheet2!E$9</f>
        <v>0.82537012367912332</v>
      </c>
      <c r="Z3624" s="7">
        <f>CEILING(((Sheet1!H3624-MIN(H:H))/(MAX(H:H)-MIN(H:H))*5),1)*Sheet2!E$10+I3624*Sheet2!E$11+F3624*Sheet2!E$12+CEILING(((Sheet1!N3624-MIN(N:N))/(MAX(N:N)-MIN(N:N))*5),1)*Sheet2!E$13</f>
        <v>0.18771554928920084</v>
      </c>
      <c r="AA3624" s="7">
        <f>B3624*Sheet2!E$14+C3624*Sheet2!E$15+M3624*Sheet2!E$16+R3624*Sheet2!E$17</f>
        <v>0.15286518179823347</v>
      </c>
      <c r="AB3624" s="7">
        <f t="shared" si="67"/>
        <v>2.9565469949028511</v>
      </c>
    </row>
    <row r="3625" spans="1:28" ht="29" hidden="1" x14ac:dyDescent="0.35">
      <c r="A3625" s="9" t="s">
        <v>1661</v>
      </c>
      <c r="B3625" s="9">
        <v>4</v>
      </c>
      <c r="C3625" s="9">
        <v>3</v>
      </c>
      <c r="D3625" s="5">
        <v>3</v>
      </c>
      <c r="E3625" s="5">
        <v>43617</v>
      </c>
      <c r="F3625" s="5">
        <v>4</v>
      </c>
      <c r="G3625" s="9" t="s">
        <v>3456</v>
      </c>
      <c r="H3625" s="5">
        <v>1</v>
      </c>
      <c r="I3625" s="5">
        <v>3</v>
      </c>
      <c r="J3625" s="5">
        <v>5</v>
      </c>
      <c r="K3625" s="5">
        <v>113.14960629921261</v>
      </c>
      <c r="L3625" s="5">
        <v>4.9000000000000004</v>
      </c>
      <c r="M3625" s="5">
        <v>3</v>
      </c>
      <c r="N3625" s="5">
        <v>0</v>
      </c>
      <c r="O3625" s="13">
        <v>43643</v>
      </c>
      <c r="P3625" s="5" t="s">
        <v>1658</v>
      </c>
      <c r="Q3625" s="5" t="s">
        <v>1659</v>
      </c>
      <c r="R3625" s="5">
        <v>5</v>
      </c>
      <c r="S3625" s="10">
        <v>4.4564944432438098</v>
      </c>
      <c r="T3625" s="10">
        <v>12.8752</v>
      </c>
      <c r="U3625" s="10">
        <v>25</v>
      </c>
      <c r="V3625" s="10">
        <v>2.8890869637499987</v>
      </c>
      <c r="W3625" s="7">
        <f>Sheet1!J3625*Sheet2!E$2+CEILING(((Sheet1!K3625-MIN(K:K))/(MAX(K:K)-MIN(K:K))*5),1)*Sheet2!E$3+CEILING(((Sheet1!L3625-MIN(L:L))/(MAX(L:L)-MIN(L:L))*5),1)*Sheet2!E$4+Sheet1!D3625*Sheet2!E$5</f>
        <v>1.5385717798935707</v>
      </c>
      <c r="X3625" s="7">
        <f>CEILING(((Sheet1!S3625-MIN(S:S))/(MAX(S:S)-MIN(S:S))*5),1)*Sheet2!E$6+CEILING(((Sheet1!T3625-MIN(T:T))/(MAX(T:T)-MIN(T:T))*5),1)*Sheet2!E$7+CEILING(((Sheet1!V3625-MIN(V:V))/(MAX(V:V)-MIN(V:V))*5),1)*Sheet2!E$8</f>
        <v>0.25202436024272301</v>
      </c>
      <c r="Y3625" s="7">
        <f>CEILING(((Sheet1!U3625-MIN(U:U))/(MAX(U:U)-MIN(U:U))*5),1)*Sheet2!E$9</f>
        <v>0.82537012367912332</v>
      </c>
      <c r="Z3625" s="7">
        <f>CEILING(((Sheet1!H3625-MIN(H:H))/(MAX(H:H)-MIN(H:H))*5),1)*Sheet2!E$10+I3625*Sheet2!E$11+F3625*Sheet2!E$12+CEILING(((Sheet1!N3625-MIN(N:N))/(MAX(N:N)-MIN(N:N))*5),1)*Sheet2!E$13</f>
        <v>0.18771554928920084</v>
      </c>
      <c r="AA3625" s="7">
        <f>B3625*Sheet2!E$14+C3625*Sheet2!E$15+M3625*Sheet2!E$16+R3625*Sheet2!E$17</f>
        <v>0.15286518179823347</v>
      </c>
      <c r="AB3625" s="7">
        <f t="shared" si="67"/>
        <v>2.9565469949028511</v>
      </c>
    </row>
    <row r="3626" spans="1:28" ht="29" hidden="1" x14ac:dyDescent="0.35">
      <c r="A3626" s="9" t="s">
        <v>1662</v>
      </c>
      <c r="B3626" s="9">
        <v>3</v>
      </c>
      <c r="C3626" s="9">
        <v>1</v>
      </c>
      <c r="D3626" s="5">
        <v>3</v>
      </c>
      <c r="E3626" s="5">
        <v>43617</v>
      </c>
      <c r="F3626" s="5">
        <v>4</v>
      </c>
      <c r="G3626" s="9" t="s">
        <v>3456</v>
      </c>
      <c r="H3626" s="5">
        <v>1</v>
      </c>
      <c r="I3626" s="5">
        <v>3</v>
      </c>
      <c r="J3626" s="5">
        <v>3</v>
      </c>
      <c r="K3626" s="5">
        <v>152.59842519685043</v>
      </c>
      <c r="L3626" s="5">
        <v>4.9000000000000004</v>
      </c>
      <c r="M3626" s="5">
        <v>3</v>
      </c>
      <c r="N3626" s="5">
        <v>0</v>
      </c>
      <c r="O3626" s="13">
        <v>43631</v>
      </c>
      <c r="P3626" s="5" t="s">
        <v>34</v>
      </c>
      <c r="Q3626" s="5" t="s">
        <v>35</v>
      </c>
      <c r="R3626" s="5">
        <v>5</v>
      </c>
      <c r="S3626" s="10">
        <v>3.3057733417169302</v>
      </c>
      <c r="T3626" s="10">
        <v>6.9255000000000004</v>
      </c>
      <c r="U3626" s="10">
        <v>14</v>
      </c>
      <c r="V3626" s="10">
        <v>2.0949712167510799</v>
      </c>
      <c r="W3626" s="7">
        <f>Sheet1!J3626*Sheet2!E$2+CEILING(((Sheet1!K3626-MIN(K:K))/(MAX(K:K)-MIN(K:K))*5),1)*Sheet2!E$3+CEILING(((Sheet1!L3626-MIN(L:L))/(MAX(L:L)-MIN(L:L))*5),1)*Sheet2!E$4+Sheet1!D3626*Sheet2!E$5</f>
        <v>1.0920314477565269</v>
      </c>
      <c r="X3626" s="7">
        <f>CEILING(((Sheet1!S3626-MIN(S:S))/(MAX(S:S)-MIN(S:S))*5),1)*Sheet2!E$6+CEILING(((Sheet1!T3626-MIN(T:T))/(MAX(T:T)-MIN(T:T))*5),1)*Sheet2!E$7+CEILING(((Sheet1!V3626-MIN(V:V))/(MAX(V:V)-MIN(V:V))*5),1)*Sheet2!E$8</f>
        <v>0.25202436024272301</v>
      </c>
      <c r="Y3626" s="7">
        <f>CEILING(((Sheet1!U3626-MIN(U:U))/(MAX(U:U)-MIN(U:U))*5),1)*Sheet2!E$9</f>
        <v>0.49522207420747399</v>
      </c>
      <c r="Z3626" s="7">
        <f>CEILING(((Sheet1!H3626-MIN(H:H))/(MAX(H:H)-MIN(H:H))*5),1)*Sheet2!E$10+I3626*Sheet2!E$11+F3626*Sheet2!E$12+CEILING(((Sheet1!N3626-MIN(N:N))/(MAX(N:N)-MIN(N:N))*5),1)*Sheet2!E$13</f>
        <v>0.18771554928920084</v>
      </c>
      <c r="AA3626" s="7">
        <f>B3626*Sheet2!E$14+C3626*Sheet2!E$15+M3626*Sheet2!E$16+R3626*Sheet2!E$17</f>
        <v>0.10765038899522851</v>
      </c>
      <c r="AB3626" s="7">
        <f t="shared" si="67"/>
        <v>2.1346438204911533</v>
      </c>
    </row>
    <row r="3627" spans="1:28" ht="29" hidden="1" x14ac:dyDescent="0.35">
      <c r="A3627" s="9" t="s">
        <v>1663</v>
      </c>
      <c r="B3627" s="9">
        <v>5</v>
      </c>
      <c r="C3627" s="9">
        <v>5</v>
      </c>
      <c r="D3627" s="5">
        <v>3</v>
      </c>
      <c r="E3627" s="5">
        <v>43617</v>
      </c>
      <c r="F3627" s="5">
        <v>4</v>
      </c>
      <c r="G3627" s="9" t="s">
        <v>3456</v>
      </c>
      <c r="H3627" s="5">
        <v>1</v>
      </c>
      <c r="I3627" s="5">
        <v>4</v>
      </c>
      <c r="J3627" s="5">
        <v>5</v>
      </c>
      <c r="K3627" s="5">
        <v>159.17322834645663</v>
      </c>
      <c r="L3627" s="5">
        <v>4.9000000000000004</v>
      </c>
      <c r="M3627" s="5">
        <v>4</v>
      </c>
      <c r="N3627" s="5">
        <v>0</v>
      </c>
      <c r="O3627" s="13">
        <v>43620</v>
      </c>
      <c r="P3627" s="5" t="s">
        <v>294</v>
      </c>
      <c r="Q3627" s="5" t="s">
        <v>292</v>
      </c>
      <c r="R3627" s="5">
        <v>4</v>
      </c>
      <c r="S3627" s="10">
        <v>2.4298333999915802</v>
      </c>
      <c r="T3627" s="10">
        <v>4.9260000000000002</v>
      </c>
      <c r="U3627" s="10">
        <v>3</v>
      </c>
      <c r="V3627" s="10">
        <v>2.0272994848194403</v>
      </c>
      <c r="W3627" s="7">
        <f>Sheet1!J3627*Sheet2!E$2+CEILING(((Sheet1!K3627-MIN(K:K))/(MAX(K:K)-MIN(K:K))*5),1)*Sheet2!E$3+CEILING(((Sheet1!L3627-MIN(L:L))/(MAX(L:L)-MIN(L:L))*5),1)*Sheet2!E$4+Sheet1!D3627*Sheet2!E$5</f>
        <v>1.6070807521501036</v>
      </c>
      <c r="X3627" s="7">
        <f>CEILING(((Sheet1!S3627-MIN(S:S))/(MAX(S:S)-MIN(S:S))*5),1)*Sheet2!E$6+CEILING(((Sheet1!T3627-MIN(T:T))/(MAX(T:T)-MIN(T:T))*5),1)*Sheet2!E$7+CEILING(((Sheet1!V3627-MIN(V:V))/(MAX(V:V)-MIN(V:V))*5),1)*Sheet2!E$8</f>
        <v>0.25202436024272301</v>
      </c>
      <c r="Y3627" s="7">
        <f>CEILING(((Sheet1!U3627-MIN(U:U))/(MAX(U:U)-MIN(U:U))*5),1)*Sheet2!E$9</f>
        <v>0.16507402473582466</v>
      </c>
      <c r="Z3627" s="7">
        <f>CEILING(((Sheet1!H3627-MIN(H:H))/(MAX(H:H)-MIN(H:H))*5),1)*Sheet2!E$10+I3627*Sheet2!E$11+F3627*Sheet2!E$12+CEILING(((Sheet1!N3627-MIN(N:N))/(MAX(N:N)-MIN(N:N))*5),1)*Sheet2!E$13</f>
        <v>0.19934470861941261</v>
      </c>
      <c r="AA3627" s="7">
        <f>B3627*Sheet2!E$14+C3627*Sheet2!E$15+M3627*Sheet2!E$16+R3627*Sheet2!E$17</f>
        <v>0.20164044803266326</v>
      </c>
      <c r="AB3627" s="7">
        <f t="shared" si="67"/>
        <v>2.425164293780727</v>
      </c>
    </row>
    <row r="3628" spans="1:28" ht="29" hidden="1" x14ac:dyDescent="0.35">
      <c r="A3628" s="9" t="s">
        <v>1664</v>
      </c>
      <c r="B3628" s="9">
        <v>3</v>
      </c>
      <c r="C3628" s="9">
        <v>2</v>
      </c>
      <c r="D3628" s="5">
        <v>3</v>
      </c>
      <c r="E3628" s="5">
        <v>43617</v>
      </c>
      <c r="F3628" s="5">
        <v>4</v>
      </c>
      <c r="G3628" s="9" t="s">
        <v>3456</v>
      </c>
      <c r="H3628" s="5">
        <v>1</v>
      </c>
      <c r="I3628" s="5">
        <v>4</v>
      </c>
      <c r="J3628" s="5">
        <v>3</v>
      </c>
      <c r="K3628" s="5">
        <v>220.8913</v>
      </c>
      <c r="L3628" s="5">
        <v>5.25</v>
      </c>
      <c r="M3628" s="5">
        <v>4</v>
      </c>
      <c r="N3628" s="5">
        <v>1</v>
      </c>
      <c r="O3628" s="13">
        <v>43620</v>
      </c>
      <c r="P3628" s="5" t="s">
        <v>1665</v>
      </c>
      <c r="Q3628" s="5" t="s">
        <v>1666</v>
      </c>
      <c r="R3628" s="5">
        <v>5</v>
      </c>
      <c r="S3628" s="10">
        <v>17.490928059511901</v>
      </c>
      <c r="T3628" s="10">
        <v>36.223500000000001</v>
      </c>
      <c r="U3628" s="10">
        <v>3</v>
      </c>
      <c r="V3628" s="10">
        <v>2.0709878787878822</v>
      </c>
      <c r="W3628" s="7">
        <f>Sheet1!J3628*Sheet2!E$2+CEILING(((Sheet1!K3628-MIN(K:K))/(MAX(K:K)-MIN(K:K))*5),1)*Sheet2!E$3+CEILING(((Sheet1!L3628-MIN(L:L))/(MAX(L:L)-MIN(L:L))*5),1)*Sheet2!E$4+Sheet1!D3628*Sheet2!E$5</f>
        <v>1.3605888080736019</v>
      </c>
      <c r="X3628" s="7">
        <f>CEILING(((Sheet1!S3628-MIN(S:S))/(MAX(S:S)-MIN(S:S))*5),1)*Sheet2!E$6+CEILING(((Sheet1!T3628-MIN(T:T))/(MAX(T:T)-MIN(T:T))*5),1)*Sheet2!E$7+CEILING(((Sheet1!V3628-MIN(V:V))/(MAX(V:V)-MIN(V:V))*5),1)*Sheet2!E$8</f>
        <v>0.25202436024272301</v>
      </c>
      <c r="Y3628" s="7">
        <f>CEILING(((Sheet1!U3628-MIN(U:U))/(MAX(U:U)-MIN(U:U))*5),1)*Sheet2!E$9</f>
        <v>0.16507402473582466</v>
      </c>
      <c r="Z3628" s="7">
        <f>CEILING(((Sheet1!H3628-MIN(H:H))/(MAX(H:H)-MIN(H:H))*5),1)*Sheet2!E$10+I3628*Sheet2!E$11+F3628*Sheet2!E$12+CEILING(((Sheet1!N3628-MIN(N:N))/(MAX(N:N)-MIN(N:N))*5),1)*Sheet2!E$13</f>
        <v>0.41848166131091452</v>
      </c>
      <c r="AA3628" s="7">
        <f>B3628*Sheet2!E$14+C3628*Sheet2!E$15+M3628*Sheet2!E$16+R3628*Sheet2!E$17</f>
        <v>0.12624844606935506</v>
      </c>
      <c r="AB3628" s="7">
        <f t="shared" si="67"/>
        <v>2.3224173004324191</v>
      </c>
    </row>
    <row r="3629" spans="1:28" ht="29" hidden="1" x14ac:dyDescent="0.35">
      <c r="A3629" s="9" t="s">
        <v>1667</v>
      </c>
      <c r="B3629" s="9">
        <v>5</v>
      </c>
      <c r="C3629" s="9">
        <v>5</v>
      </c>
      <c r="D3629" s="5">
        <v>3</v>
      </c>
      <c r="E3629" s="5">
        <v>43617</v>
      </c>
      <c r="F3629" s="5">
        <v>4</v>
      </c>
      <c r="G3629" s="9" t="s">
        <v>3456</v>
      </c>
      <c r="H3629" s="5">
        <v>1</v>
      </c>
      <c r="I3629" s="5">
        <v>4</v>
      </c>
      <c r="J3629" s="5">
        <v>3</v>
      </c>
      <c r="K3629" s="5">
        <v>153.91338582677159</v>
      </c>
      <c r="L3629" s="5">
        <v>4.4625000000000004</v>
      </c>
      <c r="M3629" s="5">
        <v>5</v>
      </c>
      <c r="N3629" s="5">
        <v>0</v>
      </c>
      <c r="O3629" s="13">
        <v>43631</v>
      </c>
      <c r="P3629" s="5" t="s">
        <v>214</v>
      </c>
      <c r="Q3629" s="5" t="s">
        <v>215</v>
      </c>
      <c r="R3629" s="5">
        <v>4</v>
      </c>
      <c r="S3629" s="10">
        <v>735.64331107615305</v>
      </c>
      <c r="T3629" s="10">
        <v>1378</v>
      </c>
      <c r="U3629" s="10">
        <v>14</v>
      </c>
      <c r="V3629" s="10">
        <v>1.873190416132732</v>
      </c>
      <c r="W3629" s="7">
        <f>Sheet1!J3629*Sheet2!E$2+CEILING(((Sheet1!K3629-MIN(K:K))/(MAX(K:K)-MIN(K:K))*5),1)*Sheet2!E$3+CEILING(((Sheet1!L3629-MIN(L:L))/(MAX(L:L)-MIN(L:L))*5),1)*Sheet2!E$4+Sheet1!D3629*Sheet2!E$5</f>
        <v>0.9604920319525172</v>
      </c>
      <c r="X3629" s="7">
        <f>CEILING(((Sheet1!S3629-MIN(S:S))/(MAX(S:S)-MIN(S:S))*5),1)*Sheet2!E$6+CEILING(((Sheet1!T3629-MIN(T:T))/(MAX(T:T)-MIN(T:T))*5),1)*Sheet2!E$7+CEILING(((Sheet1!V3629-MIN(V:V))/(MAX(V:V)-MIN(V:V))*5),1)*Sheet2!E$8</f>
        <v>0.45606633142020597</v>
      </c>
      <c r="Y3629" s="7">
        <f>CEILING(((Sheet1!U3629-MIN(U:U))/(MAX(U:U)-MIN(U:U))*5),1)*Sheet2!E$9</f>
        <v>0.49522207420747399</v>
      </c>
      <c r="Z3629" s="7">
        <f>CEILING(((Sheet1!H3629-MIN(H:H))/(MAX(H:H)-MIN(H:H))*5),1)*Sheet2!E$10+I3629*Sheet2!E$11+F3629*Sheet2!E$12+CEILING(((Sheet1!N3629-MIN(N:N))/(MAX(N:N)-MIN(N:N))*5),1)*Sheet2!E$13</f>
        <v>0.19934470861941261</v>
      </c>
      <c r="AA3629" s="7">
        <f>B3629*Sheet2!E$14+C3629*Sheet2!E$15+M3629*Sheet2!E$16+R3629*Sheet2!E$17</f>
        <v>0.20800957596450714</v>
      </c>
      <c r="AB3629" s="7">
        <f t="shared" si="67"/>
        <v>2.319134722164117</v>
      </c>
    </row>
    <row r="3630" spans="1:28" ht="29" hidden="1" x14ac:dyDescent="0.35">
      <c r="A3630" s="9" t="s">
        <v>1668</v>
      </c>
      <c r="B3630" s="9">
        <v>5</v>
      </c>
      <c r="C3630" s="9">
        <v>5</v>
      </c>
      <c r="D3630" s="5">
        <v>3</v>
      </c>
      <c r="E3630" s="5">
        <v>43617</v>
      </c>
      <c r="F3630" s="5">
        <v>4</v>
      </c>
      <c r="G3630" s="9" t="s">
        <v>3456</v>
      </c>
      <c r="H3630" s="5">
        <v>1</v>
      </c>
      <c r="I3630" s="5">
        <v>3</v>
      </c>
      <c r="J3630" s="5">
        <v>5</v>
      </c>
      <c r="K3630" s="5">
        <v>136.16141732283461</v>
      </c>
      <c r="L3630" s="5">
        <v>5.25</v>
      </c>
      <c r="M3630" s="5">
        <v>2</v>
      </c>
      <c r="N3630" s="5">
        <v>0</v>
      </c>
      <c r="O3630" s="13">
        <v>43631</v>
      </c>
      <c r="P3630" s="5" t="s">
        <v>730</v>
      </c>
      <c r="Q3630" s="5" t="s">
        <v>731</v>
      </c>
      <c r="R3630" s="5">
        <v>5</v>
      </c>
      <c r="S3630" s="10">
        <v>17.658945475440301</v>
      </c>
      <c r="T3630" s="10">
        <v>38.908000000000001</v>
      </c>
      <c r="U3630" s="10">
        <v>14</v>
      </c>
      <c r="V3630" s="10">
        <v>2.2033025728581839</v>
      </c>
      <c r="W3630" s="7">
        <f>Sheet1!J3630*Sheet2!E$2+CEILING(((Sheet1!K3630-MIN(K:K))/(MAX(K:K)-MIN(K:K))*5),1)*Sheet2!E$3+CEILING(((Sheet1!L3630-MIN(L:L))/(MAX(L:L)-MIN(L:L))*5),1)*Sheet2!E$4+Sheet1!D3630*Sheet2!E$5</f>
        <v>1.6701111956975805</v>
      </c>
      <c r="X3630" s="7">
        <f>CEILING(((Sheet1!S3630-MIN(S:S))/(MAX(S:S)-MIN(S:S))*5),1)*Sheet2!E$6+CEILING(((Sheet1!T3630-MIN(T:T))/(MAX(T:T)-MIN(T:T))*5),1)*Sheet2!E$7+CEILING(((Sheet1!V3630-MIN(V:V))/(MAX(V:V)-MIN(V:V))*5),1)*Sheet2!E$8</f>
        <v>0.25202436024272301</v>
      </c>
      <c r="Y3630" s="7">
        <f>CEILING(((Sheet1!U3630-MIN(U:U))/(MAX(U:U)-MIN(U:U))*5),1)*Sheet2!E$9</f>
        <v>0.49522207420747399</v>
      </c>
      <c r="Z3630" s="7">
        <f>CEILING(((Sheet1!H3630-MIN(H:H))/(MAX(H:H)-MIN(H:H))*5),1)*Sheet2!E$10+I3630*Sheet2!E$11+F3630*Sheet2!E$12+CEILING(((Sheet1!N3630-MIN(N:N))/(MAX(N:N)-MIN(N:N))*5),1)*Sheet2!E$13</f>
        <v>0.18771554928920084</v>
      </c>
      <c r="AA3630" s="7">
        <f>B3630*Sheet2!E$14+C3630*Sheet2!E$15+M3630*Sheet2!E$16+R3630*Sheet2!E$17</f>
        <v>0.19171084666939453</v>
      </c>
      <c r="AB3630" s="7">
        <f t="shared" si="67"/>
        <v>2.7967840261063728</v>
      </c>
    </row>
    <row r="3631" spans="1:28" ht="29" hidden="1" x14ac:dyDescent="0.35">
      <c r="A3631" s="9" t="s">
        <v>1668</v>
      </c>
      <c r="B3631" s="9">
        <v>5</v>
      </c>
      <c r="C3631" s="9">
        <v>5</v>
      </c>
      <c r="D3631" s="5">
        <v>3</v>
      </c>
      <c r="E3631" s="5">
        <v>43617</v>
      </c>
      <c r="F3631" s="5">
        <v>4</v>
      </c>
      <c r="G3631" s="9" t="s">
        <v>3456</v>
      </c>
      <c r="H3631" s="5">
        <v>1</v>
      </c>
      <c r="I3631" s="5">
        <v>3</v>
      </c>
      <c r="J3631" s="5">
        <v>3</v>
      </c>
      <c r="K3631" s="5">
        <v>136.16141732283461</v>
      </c>
      <c r="L3631" s="5">
        <v>5.25</v>
      </c>
      <c r="M3631" s="5">
        <v>2</v>
      </c>
      <c r="N3631" s="5">
        <v>0</v>
      </c>
      <c r="O3631" s="13">
        <v>43631</v>
      </c>
      <c r="P3631" s="5" t="s">
        <v>730</v>
      </c>
      <c r="Q3631" s="5" t="s">
        <v>731</v>
      </c>
      <c r="R3631" s="5">
        <v>5</v>
      </c>
      <c r="S3631" s="10">
        <v>4.7846719419587203</v>
      </c>
      <c r="T3631" s="10">
        <v>10.555999999999999</v>
      </c>
      <c r="U3631" s="10">
        <v>14</v>
      </c>
      <c r="V3631" s="10">
        <v>2.206211863227272</v>
      </c>
      <c r="W3631" s="7">
        <f>Sheet1!J3631*Sheet2!E$2+CEILING(((Sheet1!K3631-MIN(K:K))/(MAX(K:K)-MIN(K:K))*5),1)*Sheet2!E$3+CEILING(((Sheet1!L3631-MIN(L:L))/(MAX(L:L)-MIN(L:L))*5),1)*Sheet2!E$4+Sheet1!D3631*Sheet2!E$5</f>
        <v>1.2235708635605365</v>
      </c>
      <c r="X3631" s="7">
        <f>CEILING(((Sheet1!S3631-MIN(S:S))/(MAX(S:S)-MIN(S:S))*5),1)*Sheet2!E$6+CEILING(((Sheet1!T3631-MIN(T:T))/(MAX(T:T)-MIN(T:T))*5),1)*Sheet2!E$7+CEILING(((Sheet1!V3631-MIN(V:V))/(MAX(V:V)-MIN(V:V))*5),1)*Sheet2!E$8</f>
        <v>0.25202436024272301</v>
      </c>
      <c r="Y3631" s="7">
        <f>CEILING(((Sheet1!U3631-MIN(U:U))/(MAX(U:U)-MIN(U:U))*5),1)*Sheet2!E$9</f>
        <v>0.49522207420747399</v>
      </c>
      <c r="Z3631" s="7">
        <f>CEILING(((Sheet1!H3631-MIN(H:H))/(MAX(H:H)-MIN(H:H))*5),1)*Sheet2!E$10+I3631*Sheet2!E$11+F3631*Sheet2!E$12+CEILING(((Sheet1!N3631-MIN(N:N))/(MAX(N:N)-MIN(N:N))*5),1)*Sheet2!E$13</f>
        <v>0.18771554928920084</v>
      </c>
      <c r="AA3631" s="7">
        <f>B3631*Sheet2!E$14+C3631*Sheet2!E$15+M3631*Sheet2!E$16+R3631*Sheet2!E$17</f>
        <v>0.19171084666939453</v>
      </c>
      <c r="AB3631" s="7">
        <f t="shared" si="67"/>
        <v>2.350243693969329</v>
      </c>
    </row>
    <row r="3632" spans="1:28" ht="29" hidden="1" x14ac:dyDescent="0.35">
      <c r="A3632" s="9" t="s">
        <v>1668</v>
      </c>
      <c r="B3632" s="9">
        <v>5</v>
      </c>
      <c r="C3632" s="9">
        <v>5</v>
      </c>
      <c r="D3632" s="5">
        <v>3</v>
      </c>
      <c r="E3632" s="5">
        <v>43617</v>
      </c>
      <c r="F3632" s="5">
        <v>4</v>
      </c>
      <c r="G3632" s="9" t="s">
        <v>3456</v>
      </c>
      <c r="H3632" s="5">
        <v>1</v>
      </c>
      <c r="I3632" s="5">
        <v>3</v>
      </c>
      <c r="J3632" s="5">
        <v>3</v>
      </c>
      <c r="K3632" s="5">
        <v>136.16141732283461</v>
      </c>
      <c r="L3632" s="5">
        <v>5.25</v>
      </c>
      <c r="M3632" s="5">
        <v>2</v>
      </c>
      <c r="N3632" s="5">
        <v>0</v>
      </c>
      <c r="O3632" s="13">
        <v>43631</v>
      </c>
      <c r="P3632" s="5" t="s">
        <v>730</v>
      </c>
      <c r="Q3632" s="5" t="s">
        <v>731</v>
      </c>
      <c r="R3632" s="5">
        <v>5</v>
      </c>
      <c r="S3632" s="10">
        <v>17.658945475440301</v>
      </c>
      <c r="T3632" s="10">
        <v>38.908000000000001</v>
      </c>
      <c r="U3632" s="10">
        <v>14</v>
      </c>
      <c r="V3632" s="10">
        <v>2.2033025728581839</v>
      </c>
      <c r="W3632" s="7">
        <f>Sheet1!J3632*Sheet2!E$2+CEILING(((Sheet1!K3632-MIN(K:K))/(MAX(K:K)-MIN(K:K))*5),1)*Sheet2!E$3+CEILING(((Sheet1!L3632-MIN(L:L))/(MAX(L:L)-MIN(L:L))*5),1)*Sheet2!E$4+Sheet1!D3632*Sheet2!E$5</f>
        <v>1.2235708635605365</v>
      </c>
      <c r="X3632" s="7">
        <f>CEILING(((Sheet1!S3632-MIN(S:S))/(MAX(S:S)-MIN(S:S))*5),1)*Sheet2!E$6+CEILING(((Sheet1!T3632-MIN(T:T))/(MAX(T:T)-MIN(T:T))*5),1)*Sheet2!E$7+CEILING(((Sheet1!V3632-MIN(V:V))/(MAX(V:V)-MIN(V:V))*5),1)*Sheet2!E$8</f>
        <v>0.25202436024272301</v>
      </c>
      <c r="Y3632" s="7">
        <f>CEILING(((Sheet1!U3632-MIN(U:U))/(MAX(U:U)-MIN(U:U))*5),1)*Sheet2!E$9</f>
        <v>0.49522207420747399</v>
      </c>
      <c r="Z3632" s="7">
        <f>CEILING(((Sheet1!H3632-MIN(H:H))/(MAX(H:H)-MIN(H:H))*5),1)*Sheet2!E$10+I3632*Sheet2!E$11+F3632*Sheet2!E$12+CEILING(((Sheet1!N3632-MIN(N:N))/(MAX(N:N)-MIN(N:N))*5),1)*Sheet2!E$13</f>
        <v>0.18771554928920084</v>
      </c>
      <c r="AA3632" s="7">
        <f>B3632*Sheet2!E$14+C3632*Sheet2!E$15+M3632*Sheet2!E$16+R3632*Sheet2!E$17</f>
        <v>0.19171084666939453</v>
      </c>
      <c r="AB3632" s="7">
        <f t="shared" si="67"/>
        <v>2.350243693969329</v>
      </c>
    </row>
    <row r="3633" spans="1:28" ht="29" hidden="1" x14ac:dyDescent="0.35">
      <c r="A3633" s="9" t="s">
        <v>1668</v>
      </c>
      <c r="B3633" s="9">
        <v>5</v>
      </c>
      <c r="C3633" s="9">
        <v>5</v>
      </c>
      <c r="D3633" s="5">
        <v>3</v>
      </c>
      <c r="E3633" s="5">
        <v>43617</v>
      </c>
      <c r="F3633" s="5">
        <v>4</v>
      </c>
      <c r="G3633" s="9" t="s">
        <v>3456</v>
      </c>
      <c r="H3633" s="5">
        <v>1</v>
      </c>
      <c r="I3633" s="5">
        <v>3</v>
      </c>
      <c r="J3633" s="5">
        <v>3</v>
      </c>
      <c r="K3633" s="5">
        <v>136.16141732283461</v>
      </c>
      <c r="L3633" s="5">
        <v>5.25</v>
      </c>
      <c r="M3633" s="5">
        <v>2</v>
      </c>
      <c r="N3633" s="5">
        <v>0</v>
      </c>
      <c r="O3633" s="13">
        <v>43631</v>
      </c>
      <c r="P3633" s="5" t="s">
        <v>730</v>
      </c>
      <c r="Q3633" s="5" t="s">
        <v>731</v>
      </c>
      <c r="R3633" s="5">
        <v>5</v>
      </c>
      <c r="S3633" s="10">
        <v>4.9496606296124703</v>
      </c>
      <c r="T3633" s="10">
        <v>10.92</v>
      </c>
      <c r="U3633" s="10">
        <v>14</v>
      </c>
      <c r="V3633" s="10">
        <v>2.206211863227272</v>
      </c>
      <c r="W3633" s="7">
        <f>Sheet1!J3633*Sheet2!E$2+CEILING(((Sheet1!K3633-MIN(K:K))/(MAX(K:K)-MIN(K:K))*5),1)*Sheet2!E$3+CEILING(((Sheet1!L3633-MIN(L:L))/(MAX(L:L)-MIN(L:L))*5),1)*Sheet2!E$4+Sheet1!D3633*Sheet2!E$5</f>
        <v>1.2235708635605365</v>
      </c>
      <c r="X3633" s="7">
        <f>CEILING(((Sheet1!S3633-MIN(S:S))/(MAX(S:S)-MIN(S:S))*5),1)*Sheet2!E$6+CEILING(((Sheet1!T3633-MIN(T:T))/(MAX(T:T)-MIN(T:T))*5),1)*Sheet2!E$7+CEILING(((Sheet1!V3633-MIN(V:V))/(MAX(V:V)-MIN(V:V))*5),1)*Sheet2!E$8</f>
        <v>0.25202436024272301</v>
      </c>
      <c r="Y3633" s="7">
        <f>CEILING(((Sheet1!U3633-MIN(U:U))/(MAX(U:U)-MIN(U:U))*5),1)*Sheet2!E$9</f>
        <v>0.49522207420747399</v>
      </c>
      <c r="Z3633" s="7">
        <f>CEILING(((Sheet1!H3633-MIN(H:H))/(MAX(H:H)-MIN(H:H))*5),1)*Sheet2!E$10+I3633*Sheet2!E$11+F3633*Sheet2!E$12+CEILING(((Sheet1!N3633-MIN(N:N))/(MAX(N:N)-MIN(N:N))*5),1)*Sheet2!E$13</f>
        <v>0.18771554928920084</v>
      </c>
      <c r="AA3633" s="7">
        <f>B3633*Sheet2!E$14+C3633*Sheet2!E$15+M3633*Sheet2!E$16+R3633*Sheet2!E$17</f>
        <v>0.19171084666939453</v>
      </c>
      <c r="AB3633" s="7">
        <f t="shared" si="67"/>
        <v>2.350243693969329</v>
      </c>
    </row>
    <row r="3634" spans="1:28" ht="29" hidden="1" x14ac:dyDescent="0.35">
      <c r="A3634" s="9" t="s">
        <v>1669</v>
      </c>
      <c r="B3634" s="9">
        <v>4</v>
      </c>
      <c r="C3634" s="9">
        <v>3</v>
      </c>
      <c r="D3634" s="5">
        <v>3</v>
      </c>
      <c r="E3634" s="5">
        <v>43617</v>
      </c>
      <c r="F3634" s="5">
        <v>4</v>
      </c>
      <c r="G3634" s="9" t="s">
        <v>3456</v>
      </c>
      <c r="H3634" s="5">
        <v>1</v>
      </c>
      <c r="I3634" s="5">
        <v>3</v>
      </c>
      <c r="J3634" s="5">
        <v>5</v>
      </c>
      <c r="K3634" s="5">
        <v>127.61417322834639</v>
      </c>
      <c r="L3634" s="5">
        <v>5.25</v>
      </c>
      <c r="M3634" s="5">
        <v>2</v>
      </c>
      <c r="N3634" s="5">
        <v>0</v>
      </c>
      <c r="O3634" s="13">
        <v>43620</v>
      </c>
      <c r="P3634" s="5" t="s">
        <v>91</v>
      </c>
      <c r="Q3634" s="5" t="s">
        <v>92</v>
      </c>
      <c r="R3634" s="5">
        <v>5</v>
      </c>
      <c r="S3634" s="10">
        <v>42.718946002166703</v>
      </c>
      <c r="T3634" s="10">
        <v>97.34</v>
      </c>
      <c r="U3634" s="10">
        <v>3</v>
      </c>
      <c r="V3634" s="10">
        <v>2.2786142709387756</v>
      </c>
      <c r="W3634" s="7">
        <f>Sheet1!J3634*Sheet2!E$2+CEILING(((Sheet1!K3634-MIN(K:K))/(MAX(K:K)-MIN(K:K))*5),1)*Sheet2!E$3+CEILING(((Sheet1!L3634-MIN(L:L))/(MAX(L:L)-MIN(L:L))*5),1)*Sheet2!E$4+Sheet1!D3634*Sheet2!E$5</f>
        <v>1.6701111956975805</v>
      </c>
      <c r="X3634" s="7">
        <f>CEILING(((Sheet1!S3634-MIN(S:S))/(MAX(S:S)-MIN(S:S))*5),1)*Sheet2!E$6+CEILING(((Sheet1!T3634-MIN(T:T))/(MAX(T:T)-MIN(T:T))*5),1)*Sheet2!E$7+CEILING(((Sheet1!V3634-MIN(V:V))/(MAX(V:V)-MIN(V:V))*5),1)*Sheet2!E$8</f>
        <v>0.25202436024272301</v>
      </c>
      <c r="Y3634" s="7">
        <f>CEILING(((Sheet1!U3634-MIN(U:U))/(MAX(U:U)-MIN(U:U))*5),1)*Sheet2!E$9</f>
        <v>0.16507402473582466</v>
      </c>
      <c r="Z3634" s="7">
        <f>CEILING(((Sheet1!H3634-MIN(H:H))/(MAX(H:H)-MIN(H:H))*5),1)*Sheet2!E$10+I3634*Sheet2!E$11+F3634*Sheet2!E$12+CEILING(((Sheet1!N3634-MIN(N:N))/(MAX(N:N)-MIN(N:N))*5),1)*Sheet2!E$13</f>
        <v>0.18771554928920084</v>
      </c>
      <c r="AA3634" s="7">
        <f>B3634*Sheet2!E$14+C3634*Sheet2!E$15+M3634*Sheet2!E$16+R3634*Sheet2!E$17</f>
        <v>0.14649605386638959</v>
      </c>
      <c r="AB3634" s="7">
        <f t="shared" si="67"/>
        <v>2.4214211838317183</v>
      </c>
    </row>
    <row r="3635" spans="1:28" ht="29" hidden="1" x14ac:dyDescent="0.35">
      <c r="A3635" s="9" t="s">
        <v>1669</v>
      </c>
      <c r="B3635" s="9">
        <v>4</v>
      </c>
      <c r="C3635" s="9">
        <v>3</v>
      </c>
      <c r="D3635" s="5">
        <v>3</v>
      </c>
      <c r="E3635" s="5">
        <v>43617</v>
      </c>
      <c r="F3635" s="5">
        <v>4</v>
      </c>
      <c r="G3635" s="9" t="s">
        <v>3456</v>
      </c>
      <c r="H3635" s="5">
        <v>1</v>
      </c>
      <c r="I3635" s="5">
        <v>3</v>
      </c>
      <c r="J3635" s="5">
        <v>5</v>
      </c>
      <c r="K3635" s="5">
        <v>131.55905511811025</v>
      </c>
      <c r="L3635" s="5">
        <v>5.25</v>
      </c>
      <c r="M3635" s="5">
        <v>2</v>
      </c>
      <c r="N3635" s="5">
        <v>0</v>
      </c>
      <c r="O3635" s="13">
        <v>43620</v>
      </c>
      <c r="P3635" s="5" t="s">
        <v>91</v>
      </c>
      <c r="Q3635" s="5" t="s">
        <v>92</v>
      </c>
      <c r="R3635" s="5">
        <v>5</v>
      </c>
      <c r="S3635" s="10">
        <v>45.536877792434701</v>
      </c>
      <c r="T3635" s="10">
        <v>101.2</v>
      </c>
      <c r="U3635" s="10">
        <v>3</v>
      </c>
      <c r="V3635" s="10">
        <v>2.2223745875000005</v>
      </c>
      <c r="W3635" s="7">
        <f>Sheet1!J3635*Sheet2!E$2+CEILING(((Sheet1!K3635-MIN(K:K))/(MAX(K:K)-MIN(K:K))*5),1)*Sheet2!E$3+CEILING(((Sheet1!L3635-MIN(L:L))/(MAX(L:L)-MIN(L:L))*5),1)*Sheet2!E$4+Sheet1!D3635*Sheet2!E$5</f>
        <v>1.6701111956975805</v>
      </c>
      <c r="X3635" s="7">
        <f>CEILING(((Sheet1!S3635-MIN(S:S))/(MAX(S:S)-MIN(S:S))*5),1)*Sheet2!E$6+CEILING(((Sheet1!T3635-MIN(T:T))/(MAX(T:T)-MIN(T:T))*5),1)*Sheet2!E$7+CEILING(((Sheet1!V3635-MIN(V:V))/(MAX(V:V)-MIN(V:V))*5),1)*Sheet2!E$8</f>
        <v>0.25202436024272301</v>
      </c>
      <c r="Y3635" s="7">
        <f>CEILING(((Sheet1!U3635-MIN(U:U))/(MAX(U:U)-MIN(U:U))*5),1)*Sheet2!E$9</f>
        <v>0.16507402473582466</v>
      </c>
      <c r="Z3635" s="7">
        <f>CEILING(((Sheet1!H3635-MIN(H:H))/(MAX(H:H)-MIN(H:H))*5),1)*Sheet2!E$10+I3635*Sheet2!E$11+F3635*Sheet2!E$12+CEILING(((Sheet1!N3635-MIN(N:N))/(MAX(N:N)-MIN(N:N))*5),1)*Sheet2!E$13</f>
        <v>0.18771554928920084</v>
      </c>
      <c r="AA3635" s="7">
        <f>B3635*Sheet2!E$14+C3635*Sheet2!E$15+M3635*Sheet2!E$16+R3635*Sheet2!E$17</f>
        <v>0.14649605386638959</v>
      </c>
      <c r="AB3635" s="7">
        <f t="shared" si="67"/>
        <v>2.4214211838317183</v>
      </c>
    </row>
    <row r="3636" spans="1:28" ht="29" hidden="1" x14ac:dyDescent="0.35">
      <c r="A3636" s="9" t="s">
        <v>1669</v>
      </c>
      <c r="B3636" s="9">
        <v>4</v>
      </c>
      <c r="C3636" s="9">
        <v>3</v>
      </c>
      <c r="D3636" s="5">
        <v>3</v>
      </c>
      <c r="E3636" s="5">
        <v>43617</v>
      </c>
      <c r="F3636" s="5">
        <v>4</v>
      </c>
      <c r="G3636" s="9" t="s">
        <v>3456</v>
      </c>
      <c r="H3636" s="5">
        <v>1</v>
      </c>
      <c r="I3636" s="5">
        <v>3</v>
      </c>
      <c r="J3636" s="5">
        <v>5</v>
      </c>
      <c r="K3636" s="5">
        <v>132.21653543307093</v>
      </c>
      <c r="L3636" s="5">
        <v>5.25</v>
      </c>
      <c r="M3636" s="5">
        <v>2</v>
      </c>
      <c r="N3636" s="5">
        <v>0</v>
      </c>
      <c r="O3636" s="13">
        <v>43620</v>
      </c>
      <c r="P3636" s="5" t="s">
        <v>91</v>
      </c>
      <c r="Q3636" s="5" t="s">
        <v>92</v>
      </c>
      <c r="R3636" s="5">
        <v>5</v>
      </c>
      <c r="S3636" s="10">
        <v>60.449605310592901</v>
      </c>
      <c r="T3636" s="10">
        <v>133.56</v>
      </c>
      <c r="U3636" s="10">
        <v>3</v>
      </c>
      <c r="V3636" s="10">
        <v>2.2094437062700818</v>
      </c>
      <c r="W3636" s="7">
        <f>Sheet1!J3636*Sheet2!E$2+CEILING(((Sheet1!K3636-MIN(K:K))/(MAX(K:K)-MIN(K:K))*5),1)*Sheet2!E$3+CEILING(((Sheet1!L3636-MIN(L:L))/(MAX(L:L)-MIN(L:L))*5),1)*Sheet2!E$4+Sheet1!D3636*Sheet2!E$5</f>
        <v>1.6701111956975805</v>
      </c>
      <c r="X3636" s="7">
        <f>CEILING(((Sheet1!S3636-MIN(S:S))/(MAX(S:S)-MIN(S:S))*5),1)*Sheet2!E$6+CEILING(((Sheet1!T3636-MIN(T:T))/(MAX(T:T)-MIN(T:T))*5),1)*Sheet2!E$7+CEILING(((Sheet1!V3636-MIN(V:V))/(MAX(V:V)-MIN(V:V))*5),1)*Sheet2!E$8</f>
        <v>0.25202436024272301</v>
      </c>
      <c r="Y3636" s="7">
        <f>CEILING(((Sheet1!U3636-MIN(U:U))/(MAX(U:U)-MIN(U:U))*5),1)*Sheet2!E$9</f>
        <v>0.16507402473582466</v>
      </c>
      <c r="Z3636" s="7">
        <f>CEILING(((Sheet1!H3636-MIN(H:H))/(MAX(H:H)-MIN(H:H))*5),1)*Sheet2!E$10+I3636*Sheet2!E$11+F3636*Sheet2!E$12+CEILING(((Sheet1!N3636-MIN(N:N))/(MAX(N:N)-MIN(N:N))*5),1)*Sheet2!E$13</f>
        <v>0.18771554928920084</v>
      </c>
      <c r="AA3636" s="7">
        <f>B3636*Sheet2!E$14+C3636*Sheet2!E$15+M3636*Sheet2!E$16+R3636*Sheet2!E$17</f>
        <v>0.14649605386638959</v>
      </c>
      <c r="AB3636" s="7">
        <f t="shared" si="67"/>
        <v>2.4214211838317183</v>
      </c>
    </row>
    <row r="3637" spans="1:28" ht="29" hidden="1" x14ac:dyDescent="0.35">
      <c r="A3637" s="9" t="s">
        <v>1670</v>
      </c>
      <c r="B3637" s="9">
        <v>4</v>
      </c>
      <c r="C3637" s="9">
        <v>3</v>
      </c>
      <c r="D3637" s="5">
        <v>3</v>
      </c>
      <c r="E3637" s="5">
        <v>43617</v>
      </c>
      <c r="F3637" s="5">
        <v>4</v>
      </c>
      <c r="G3637" s="9" t="s">
        <v>3456</v>
      </c>
      <c r="H3637" s="5">
        <v>1</v>
      </c>
      <c r="I3637" s="5">
        <v>5</v>
      </c>
      <c r="J3637" s="5">
        <v>5</v>
      </c>
      <c r="K3637" s="5">
        <v>265.43020000000001</v>
      </c>
      <c r="L3637" s="5">
        <v>5.25</v>
      </c>
      <c r="M3637" s="5">
        <v>5</v>
      </c>
      <c r="N3637" s="5">
        <v>1</v>
      </c>
      <c r="O3637" s="13">
        <v>43620</v>
      </c>
      <c r="P3637" s="5" t="s">
        <v>132</v>
      </c>
      <c r="Q3637" s="5" t="s">
        <v>133</v>
      </c>
      <c r="R3637" s="5">
        <v>4</v>
      </c>
      <c r="S3637" s="10">
        <v>1000</v>
      </c>
      <c r="T3637" s="10">
        <f>S3637*V3637</f>
        <v>2588.9454602774249</v>
      </c>
      <c r="U3637" s="10">
        <v>3</v>
      </c>
      <c r="V3637" s="10">
        <v>2.5889454602774249</v>
      </c>
      <c r="W3637" s="7">
        <f>Sheet1!J3637*Sheet2!E$2+CEILING(((Sheet1!K3637-MIN(K:K))/(MAX(K:K)-MIN(K:K))*5),1)*Sheet2!E$3+CEILING(((Sheet1!L3637-MIN(L:L))/(MAX(L:L)-MIN(L:L))*5),1)*Sheet2!E$4+Sheet1!D3637*Sheet2!E$5</f>
        <v>1.8756381124671788</v>
      </c>
      <c r="X3637" s="7">
        <f>CEILING(((Sheet1!S3637-MIN(S:S))/(MAX(S:S)-MIN(S:S))*5),1)*Sheet2!E$6+CEILING(((Sheet1!T3637-MIN(T:T))/(MAX(T:T)-MIN(T:T))*5),1)*Sheet2!E$7+CEILING(((Sheet1!V3637-MIN(V:V))/(MAX(V:V)-MIN(V:V))*5),1)*Sheet2!E$8</f>
        <v>0.53250274144781851</v>
      </c>
      <c r="Y3637" s="7">
        <f>CEILING(((Sheet1!U3637-MIN(U:U))/(MAX(U:U)-MIN(U:U))*5),1)*Sheet2!E$9</f>
        <v>0.16507402473582466</v>
      </c>
      <c r="Z3637" s="7">
        <f>CEILING(((Sheet1!H3637-MIN(H:H))/(MAX(H:H)-MIN(H:H))*5),1)*Sheet2!E$10+I3637*Sheet2!E$11+F3637*Sheet2!E$12+CEILING(((Sheet1!N3637-MIN(N:N))/(MAX(N:N)-MIN(N:N))*5),1)*Sheet2!E$13</f>
        <v>0.43011082064112627</v>
      </c>
      <c r="AA3637" s="7">
        <f>B3637*Sheet2!E$14+C3637*Sheet2!E$15+M3637*Sheet2!E$16+R3637*Sheet2!E$17</f>
        <v>0.1627947831615022</v>
      </c>
      <c r="AB3637" s="7">
        <f t="shared" si="67"/>
        <v>3.1661204824534503</v>
      </c>
    </row>
    <row r="3638" spans="1:28" ht="29" hidden="1" x14ac:dyDescent="0.35">
      <c r="A3638" s="9" t="s">
        <v>1671</v>
      </c>
      <c r="B3638" s="9">
        <v>5</v>
      </c>
      <c r="C3638" s="9">
        <v>4</v>
      </c>
      <c r="D3638" s="5">
        <v>3</v>
      </c>
      <c r="E3638" s="5">
        <v>43618</v>
      </c>
      <c r="F3638" s="5">
        <v>4</v>
      </c>
      <c r="G3638" s="9" t="s">
        <v>3456</v>
      </c>
      <c r="H3638" s="5">
        <v>1</v>
      </c>
      <c r="I3638" s="5">
        <v>4</v>
      </c>
      <c r="J3638" s="5">
        <v>3</v>
      </c>
      <c r="K3638" s="5">
        <v>248.46299999999999</v>
      </c>
      <c r="L3638" s="5">
        <v>5.25</v>
      </c>
      <c r="M3638" s="5">
        <v>3</v>
      </c>
      <c r="N3638" s="5">
        <v>0</v>
      </c>
      <c r="O3638" s="13">
        <v>43629</v>
      </c>
      <c r="P3638" s="5" t="s">
        <v>27</v>
      </c>
      <c r="Q3638" s="5" t="s">
        <v>287</v>
      </c>
      <c r="R3638" s="5">
        <v>5</v>
      </c>
      <c r="S3638" s="10">
        <v>73.410142429465694</v>
      </c>
      <c r="T3638" s="10">
        <v>177.99</v>
      </c>
      <c r="U3638" s="10">
        <v>11</v>
      </c>
      <c r="V3638" s="10">
        <v>2.4245968487394949</v>
      </c>
      <c r="W3638" s="7">
        <f>Sheet1!J3638*Sheet2!E$2+CEILING(((Sheet1!K3638-MIN(K:K))/(MAX(K:K)-MIN(K:K))*5),1)*Sheet2!E$3+CEILING(((Sheet1!L3638-MIN(L:L))/(MAX(L:L)-MIN(L:L))*5),1)*Sheet2!E$4+Sheet1!D3638*Sheet2!E$5</f>
        <v>1.3605888080736019</v>
      </c>
      <c r="X3638" s="7">
        <f>CEILING(((Sheet1!S3638-MIN(S:S))/(MAX(S:S)-MIN(S:S))*5),1)*Sheet2!E$6+CEILING(((Sheet1!T3638-MIN(T:T))/(MAX(T:T)-MIN(T:T))*5),1)*Sheet2!E$7+CEILING(((Sheet1!V3638-MIN(V:V))/(MAX(V:V)-MIN(V:V))*5),1)*Sheet2!E$8</f>
        <v>0.25202436024272301</v>
      </c>
      <c r="Y3638" s="7">
        <f>CEILING(((Sheet1!U3638-MIN(U:U))/(MAX(U:U)-MIN(U:U))*5),1)*Sheet2!E$9</f>
        <v>0.49522207420747399</v>
      </c>
      <c r="Z3638" s="7">
        <f>CEILING(((Sheet1!H3638-MIN(H:H))/(MAX(H:H)-MIN(H:H))*5),1)*Sheet2!E$10+I3638*Sheet2!E$11+F3638*Sheet2!E$12+CEILING(((Sheet1!N3638-MIN(N:N))/(MAX(N:N)-MIN(N:N))*5),1)*Sheet2!E$13</f>
        <v>0.19934470861941261</v>
      </c>
      <c r="AA3638" s="7">
        <f>B3638*Sheet2!E$14+C3638*Sheet2!E$15+M3638*Sheet2!E$16+R3638*Sheet2!E$17</f>
        <v>0.18585104545895575</v>
      </c>
      <c r="AB3638" s="7">
        <f t="shared" si="67"/>
        <v>2.4930309966021671</v>
      </c>
    </row>
    <row r="3639" spans="1:28" ht="29" hidden="1" x14ac:dyDescent="0.35">
      <c r="A3639" s="9" t="s">
        <v>1671</v>
      </c>
      <c r="B3639" s="9">
        <v>5</v>
      </c>
      <c r="C3639" s="9">
        <v>4</v>
      </c>
      <c r="D3639" s="5">
        <v>3</v>
      </c>
      <c r="E3639" s="5">
        <v>43618</v>
      </c>
      <c r="F3639" s="5">
        <v>4</v>
      </c>
      <c r="G3639" s="9" t="s">
        <v>3456</v>
      </c>
      <c r="H3639" s="5">
        <v>1</v>
      </c>
      <c r="I3639" s="5">
        <v>4</v>
      </c>
      <c r="J3639" s="5">
        <v>3</v>
      </c>
      <c r="K3639" s="5">
        <v>282.39739999999995</v>
      </c>
      <c r="L3639" s="5">
        <v>5.25</v>
      </c>
      <c r="M3639" s="5">
        <v>3</v>
      </c>
      <c r="N3639" s="5">
        <v>0</v>
      </c>
      <c r="O3639" s="13">
        <v>43629</v>
      </c>
      <c r="P3639" s="5" t="s">
        <v>27</v>
      </c>
      <c r="Q3639" s="5" t="s">
        <v>287</v>
      </c>
      <c r="R3639" s="5">
        <v>5</v>
      </c>
      <c r="S3639" s="10">
        <v>49.307810940760199</v>
      </c>
      <c r="T3639" s="10">
        <v>119.5902</v>
      </c>
      <c r="U3639" s="10">
        <v>11</v>
      </c>
      <c r="V3639" s="10">
        <v>2.4253804360465132</v>
      </c>
      <c r="W3639" s="7">
        <f>Sheet1!J3639*Sheet2!E$2+CEILING(((Sheet1!K3639-MIN(K:K))/(MAX(K:K)-MIN(K:K))*5),1)*Sheet2!E$3+CEILING(((Sheet1!L3639-MIN(L:L))/(MAX(L:L)-MIN(L:L))*5),1)*Sheet2!E$4+Sheet1!D3639*Sheet2!E$5</f>
        <v>1.4290977803301348</v>
      </c>
      <c r="X3639" s="7">
        <f>CEILING(((Sheet1!S3639-MIN(S:S))/(MAX(S:S)-MIN(S:S))*5),1)*Sheet2!E$6+CEILING(((Sheet1!T3639-MIN(T:T))/(MAX(T:T)-MIN(T:T))*5),1)*Sheet2!E$7+CEILING(((Sheet1!V3639-MIN(V:V))/(MAX(V:V)-MIN(V:V))*5),1)*Sheet2!E$8</f>
        <v>0.25202436024272301</v>
      </c>
      <c r="Y3639" s="7">
        <f>CEILING(((Sheet1!U3639-MIN(U:U))/(MAX(U:U)-MIN(U:U))*5),1)*Sheet2!E$9</f>
        <v>0.49522207420747399</v>
      </c>
      <c r="Z3639" s="7">
        <f>CEILING(((Sheet1!H3639-MIN(H:H))/(MAX(H:H)-MIN(H:H))*5),1)*Sheet2!E$10+I3639*Sheet2!E$11+F3639*Sheet2!E$12+CEILING(((Sheet1!N3639-MIN(N:N))/(MAX(N:N)-MIN(N:N))*5),1)*Sheet2!E$13</f>
        <v>0.19934470861941261</v>
      </c>
      <c r="AA3639" s="7">
        <f>B3639*Sheet2!E$14+C3639*Sheet2!E$15+M3639*Sheet2!E$16+R3639*Sheet2!E$17</f>
        <v>0.18585104545895575</v>
      </c>
      <c r="AB3639" s="7">
        <f t="shared" si="67"/>
        <v>2.5615399688586997</v>
      </c>
    </row>
    <row r="3640" spans="1:28" ht="29" hidden="1" x14ac:dyDescent="0.35">
      <c r="A3640" s="9" t="s">
        <v>1672</v>
      </c>
      <c r="B3640" s="9">
        <v>4</v>
      </c>
      <c r="C3640" s="9">
        <v>3</v>
      </c>
      <c r="D3640" s="5">
        <v>3</v>
      </c>
      <c r="E3640" s="5">
        <v>43618</v>
      </c>
      <c r="F3640" s="5">
        <v>4</v>
      </c>
      <c r="G3640" s="9" t="s">
        <v>3456</v>
      </c>
      <c r="H3640" s="5">
        <v>1</v>
      </c>
      <c r="I3640" s="5">
        <v>4</v>
      </c>
      <c r="J3640" s="5">
        <v>3</v>
      </c>
      <c r="K3640" s="5">
        <v>269.67200000000003</v>
      </c>
      <c r="L3640" s="5">
        <v>5.25</v>
      </c>
      <c r="M3640" s="5">
        <v>5</v>
      </c>
      <c r="N3640" s="5">
        <v>0</v>
      </c>
      <c r="O3640" s="13">
        <v>43628</v>
      </c>
      <c r="P3640" s="5" t="s">
        <v>85</v>
      </c>
      <c r="Q3640" s="5" t="s">
        <v>86</v>
      </c>
      <c r="R3640" s="5">
        <v>3</v>
      </c>
      <c r="S3640" s="10">
        <v>106.656989930146</v>
      </c>
      <c r="T3640" s="10">
        <v>200.4</v>
      </c>
      <c r="U3640" s="10">
        <v>10</v>
      </c>
      <c r="V3640" s="10">
        <v>1.8789204545454556</v>
      </c>
      <c r="W3640" s="7">
        <f>Sheet1!J3640*Sheet2!E$2+CEILING(((Sheet1!K3640-MIN(K:K))/(MAX(K:K)-MIN(K:K))*5),1)*Sheet2!E$3+CEILING(((Sheet1!L3640-MIN(L:L))/(MAX(L:L)-MIN(L:L))*5),1)*Sheet2!E$4+Sheet1!D3640*Sheet2!E$5</f>
        <v>1.4290977803301348</v>
      </c>
      <c r="X3640" s="7">
        <f>CEILING(((Sheet1!S3640-MIN(S:S))/(MAX(S:S)-MIN(S:S))*5),1)*Sheet2!E$6+CEILING(((Sheet1!T3640-MIN(T:T))/(MAX(T:T)-MIN(T:T))*5),1)*Sheet2!E$7+CEILING(((Sheet1!V3640-MIN(V:V))/(MAX(V:V)-MIN(V:V))*5),1)*Sheet2!E$8</f>
        <v>0.25202436024272301</v>
      </c>
      <c r="Y3640" s="7">
        <f>CEILING(((Sheet1!U3640-MIN(U:U))/(MAX(U:U)-MIN(U:U))*5),1)*Sheet2!E$9</f>
        <v>0.33014804947164933</v>
      </c>
      <c r="Z3640" s="7">
        <f>CEILING(((Sheet1!H3640-MIN(H:H))/(MAX(H:H)-MIN(H:H))*5),1)*Sheet2!E$10+I3640*Sheet2!E$11+F3640*Sheet2!E$12+CEILING(((Sheet1!N3640-MIN(N:N))/(MAX(N:N)-MIN(N:N))*5),1)*Sheet2!E$13</f>
        <v>0.19934470861941261</v>
      </c>
      <c r="AA3640" s="7">
        <f>B3640*Sheet2!E$14+C3640*Sheet2!E$15+M3640*Sheet2!E$16+R3640*Sheet2!E$17</f>
        <v>0.15998612866108317</v>
      </c>
      <c r="AB3640" s="7">
        <f t="shared" si="67"/>
        <v>2.3706010273250024</v>
      </c>
    </row>
    <row r="3641" spans="1:28" ht="29" hidden="1" x14ac:dyDescent="0.35">
      <c r="A3641" s="9" t="s">
        <v>1673</v>
      </c>
      <c r="B3641" s="9">
        <v>3</v>
      </c>
      <c r="C3641" s="9">
        <v>1</v>
      </c>
      <c r="D3641" s="5">
        <v>3</v>
      </c>
      <c r="E3641" s="5">
        <v>43618</v>
      </c>
      <c r="F3641" s="5">
        <v>4</v>
      </c>
      <c r="G3641" s="9" t="s">
        <v>3456</v>
      </c>
      <c r="H3641" s="5">
        <v>1</v>
      </c>
      <c r="I3641" s="5">
        <v>3</v>
      </c>
      <c r="J3641" s="5">
        <v>5</v>
      </c>
      <c r="K3641" s="5">
        <v>165.74803149606302</v>
      </c>
      <c r="L3641" s="5">
        <v>4.7249999999999996</v>
      </c>
      <c r="M3641" s="5">
        <v>3</v>
      </c>
      <c r="N3641" s="5">
        <v>1</v>
      </c>
      <c r="O3641" s="13">
        <v>43628</v>
      </c>
      <c r="P3641" s="5" t="s">
        <v>34</v>
      </c>
      <c r="Q3641" s="5" t="s">
        <v>35</v>
      </c>
      <c r="R3641" s="5">
        <v>5</v>
      </c>
      <c r="S3641" s="10">
        <v>9.2367416885790892</v>
      </c>
      <c r="T3641" s="10">
        <v>18.589500000000001</v>
      </c>
      <c r="U3641" s="10">
        <v>10</v>
      </c>
      <c r="V3641" s="10">
        <v>2.0125603407298129</v>
      </c>
      <c r="W3641" s="7">
        <f>Sheet1!J3641*Sheet2!E$2+CEILING(((Sheet1!K3641-MIN(K:K))/(MAX(K:K)-MIN(K:K))*5),1)*Sheet2!E$3+CEILING(((Sheet1!L3641-MIN(L:L))/(MAX(L:L)-MIN(L:L))*5),1)*Sheet2!E$4+Sheet1!D3641*Sheet2!E$5</f>
        <v>1.6070807521501036</v>
      </c>
      <c r="X3641" s="7">
        <f>CEILING(((Sheet1!S3641-MIN(S:S))/(MAX(S:S)-MIN(S:S))*5),1)*Sheet2!E$6+CEILING(((Sheet1!T3641-MIN(T:T))/(MAX(T:T)-MIN(T:T))*5),1)*Sheet2!E$7+CEILING(((Sheet1!V3641-MIN(V:V))/(MAX(V:V)-MIN(V:V))*5),1)*Sheet2!E$8</f>
        <v>0.25202436024272301</v>
      </c>
      <c r="Y3641" s="7">
        <f>CEILING(((Sheet1!U3641-MIN(U:U))/(MAX(U:U)-MIN(U:U))*5),1)*Sheet2!E$9</f>
        <v>0.33014804947164933</v>
      </c>
      <c r="Z3641" s="7">
        <f>CEILING(((Sheet1!H3641-MIN(H:H))/(MAX(H:H)-MIN(H:H))*5),1)*Sheet2!E$10+I3641*Sheet2!E$11+F3641*Sheet2!E$12+CEILING(((Sheet1!N3641-MIN(N:N))/(MAX(N:N)-MIN(N:N))*5),1)*Sheet2!E$13</f>
        <v>0.40685250198070277</v>
      </c>
      <c r="AA3641" s="7">
        <f>B3641*Sheet2!E$14+C3641*Sheet2!E$15+M3641*Sheet2!E$16+R3641*Sheet2!E$17</f>
        <v>0.10765038899522851</v>
      </c>
      <c r="AB3641" s="7">
        <f t="shared" si="67"/>
        <v>2.703756052840407</v>
      </c>
    </row>
    <row r="3642" spans="1:28" ht="29" hidden="1" x14ac:dyDescent="0.35">
      <c r="A3642" s="9" t="s">
        <v>1673</v>
      </c>
      <c r="B3642" s="9">
        <v>3</v>
      </c>
      <c r="C3642" s="9">
        <v>1</v>
      </c>
      <c r="D3642" s="5">
        <v>3</v>
      </c>
      <c r="E3642" s="5">
        <v>43618</v>
      </c>
      <c r="F3642" s="5">
        <v>4</v>
      </c>
      <c r="G3642" s="9" t="s">
        <v>3456</v>
      </c>
      <c r="H3642" s="5">
        <v>1</v>
      </c>
      <c r="I3642" s="5">
        <v>3</v>
      </c>
      <c r="J3642" s="5">
        <v>5</v>
      </c>
      <c r="K3642" s="5">
        <v>165.74803149606302</v>
      </c>
      <c r="L3642" s="5">
        <v>4.7249999999999996</v>
      </c>
      <c r="M3642" s="5">
        <v>3</v>
      </c>
      <c r="N3642" s="5">
        <v>1</v>
      </c>
      <c r="O3642" s="13">
        <v>43628</v>
      </c>
      <c r="P3642" s="5" t="s">
        <v>34</v>
      </c>
      <c r="Q3642" s="5" t="s">
        <v>35</v>
      </c>
      <c r="R3642" s="5">
        <v>5</v>
      </c>
      <c r="S3642" s="10">
        <v>10.9271257884498</v>
      </c>
      <c r="T3642" s="10">
        <v>21.991499999999998</v>
      </c>
      <c r="U3642" s="10">
        <v>10</v>
      </c>
      <c r="V3642" s="10">
        <v>2.0125603407298076</v>
      </c>
      <c r="W3642" s="7">
        <f>Sheet1!J3642*Sheet2!E$2+CEILING(((Sheet1!K3642-MIN(K:K))/(MAX(K:K)-MIN(K:K))*5),1)*Sheet2!E$3+CEILING(((Sheet1!L3642-MIN(L:L))/(MAX(L:L)-MIN(L:L))*5),1)*Sheet2!E$4+Sheet1!D3642*Sheet2!E$5</f>
        <v>1.6070807521501036</v>
      </c>
      <c r="X3642" s="7">
        <f>CEILING(((Sheet1!S3642-MIN(S:S))/(MAX(S:S)-MIN(S:S))*5),1)*Sheet2!E$6+CEILING(((Sheet1!T3642-MIN(T:T))/(MAX(T:T)-MIN(T:T))*5),1)*Sheet2!E$7+CEILING(((Sheet1!V3642-MIN(V:V))/(MAX(V:V)-MIN(V:V))*5),1)*Sheet2!E$8</f>
        <v>0.25202436024272301</v>
      </c>
      <c r="Y3642" s="7">
        <f>CEILING(((Sheet1!U3642-MIN(U:U))/(MAX(U:U)-MIN(U:U))*5),1)*Sheet2!E$9</f>
        <v>0.33014804947164933</v>
      </c>
      <c r="Z3642" s="7">
        <f>CEILING(((Sheet1!H3642-MIN(H:H))/(MAX(H:H)-MIN(H:H))*5),1)*Sheet2!E$10+I3642*Sheet2!E$11+F3642*Sheet2!E$12+CEILING(((Sheet1!N3642-MIN(N:N))/(MAX(N:N)-MIN(N:N))*5),1)*Sheet2!E$13</f>
        <v>0.40685250198070277</v>
      </c>
      <c r="AA3642" s="7">
        <f>B3642*Sheet2!E$14+C3642*Sheet2!E$15+M3642*Sheet2!E$16+R3642*Sheet2!E$17</f>
        <v>0.10765038899522851</v>
      </c>
      <c r="AB3642" s="7">
        <f t="shared" si="67"/>
        <v>2.703756052840407</v>
      </c>
    </row>
    <row r="3643" spans="1:28" ht="29" hidden="1" x14ac:dyDescent="0.35">
      <c r="A3643" s="9" t="s">
        <v>1674</v>
      </c>
      <c r="B3643" s="9">
        <v>5</v>
      </c>
      <c r="C3643" s="9">
        <v>4</v>
      </c>
      <c r="D3643" s="5">
        <v>3</v>
      </c>
      <c r="E3643" s="5">
        <v>43618</v>
      </c>
      <c r="F3643" s="5">
        <v>4</v>
      </c>
      <c r="G3643" s="9" t="s">
        <v>3456</v>
      </c>
      <c r="H3643" s="5">
        <v>1</v>
      </c>
      <c r="I3643" s="5">
        <v>1</v>
      </c>
      <c r="J3643" s="5">
        <v>5</v>
      </c>
      <c r="K3643" s="5">
        <v>303.60640000000001</v>
      </c>
      <c r="L3643" s="5">
        <v>4.375</v>
      </c>
      <c r="M3643" s="5">
        <v>4</v>
      </c>
      <c r="N3643" s="5">
        <v>1</v>
      </c>
      <c r="O3643" s="13">
        <v>43628</v>
      </c>
      <c r="P3643" s="5" t="s">
        <v>198</v>
      </c>
      <c r="Q3643" s="5" t="s">
        <v>199</v>
      </c>
      <c r="R3643" s="5">
        <v>4</v>
      </c>
      <c r="S3643" s="10">
        <v>14.1435180985213</v>
      </c>
      <c r="T3643" s="10">
        <v>26.448</v>
      </c>
      <c r="U3643" s="10">
        <v>10</v>
      </c>
      <c r="V3643" s="10">
        <v>1.8699732142857108</v>
      </c>
      <c r="W3643" s="7">
        <f>Sheet1!J3643*Sheet2!E$2+CEILING(((Sheet1!K3643-MIN(K:K))/(MAX(K:K)-MIN(K:K))*5),1)*Sheet2!E$3+CEILING(((Sheet1!L3643-MIN(L:L))/(MAX(L:L)-MIN(L:L))*5),1)*Sheet2!E$4+Sheet1!D3643*Sheet2!E$5</f>
        <v>1.6125592808591593</v>
      </c>
      <c r="X3643" s="7">
        <f>CEILING(((Sheet1!S3643-MIN(S:S))/(MAX(S:S)-MIN(S:S))*5),1)*Sheet2!E$6+CEILING(((Sheet1!T3643-MIN(T:T))/(MAX(T:T)-MIN(T:T))*5),1)*Sheet2!E$7+CEILING(((Sheet1!V3643-MIN(V:V))/(MAX(V:V)-MIN(V:V))*5),1)*Sheet2!E$8</f>
        <v>0.25202436024272301</v>
      </c>
      <c r="Y3643" s="7">
        <f>CEILING(((Sheet1!U3643-MIN(U:U))/(MAX(U:U)-MIN(U:U))*5),1)*Sheet2!E$9</f>
        <v>0.33014804947164933</v>
      </c>
      <c r="Z3643" s="7">
        <f>CEILING(((Sheet1!H3643-MIN(H:H))/(MAX(H:H)-MIN(H:H))*5),1)*Sheet2!E$10+I3643*Sheet2!E$11+F3643*Sheet2!E$12+CEILING(((Sheet1!N3643-MIN(N:N))/(MAX(N:N)-MIN(N:N))*5),1)*Sheet2!E$13</f>
        <v>0.38359418332027923</v>
      </c>
      <c r="AA3643" s="7">
        <f>B3643*Sheet2!E$14+C3643*Sheet2!E$15+M3643*Sheet2!E$16+R3643*Sheet2!E$17</f>
        <v>0.1894115188903806</v>
      </c>
      <c r="AB3643" s="7">
        <f t="shared" si="67"/>
        <v>2.7677373927841917</v>
      </c>
    </row>
    <row r="3644" spans="1:28" ht="29" hidden="1" x14ac:dyDescent="0.35">
      <c r="A3644" s="9" t="s">
        <v>1674</v>
      </c>
      <c r="B3644" s="9">
        <v>5</v>
      </c>
      <c r="C3644" s="9">
        <v>4</v>
      </c>
      <c r="D3644" s="5">
        <v>3</v>
      </c>
      <c r="E3644" s="5">
        <v>43618</v>
      </c>
      <c r="F3644" s="5">
        <v>4</v>
      </c>
      <c r="G3644" s="9" t="s">
        <v>3456</v>
      </c>
      <c r="H3644" s="5">
        <v>1</v>
      </c>
      <c r="I3644" s="5">
        <v>1</v>
      </c>
      <c r="J3644" s="5">
        <v>5</v>
      </c>
      <c r="K3644" s="5">
        <v>303.60640000000001</v>
      </c>
      <c r="L3644" s="5">
        <v>4.375</v>
      </c>
      <c r="M3644" s="5">
        <v>4</v>
      </c>
      <c r="N3644" s="5">
        <v>1</v>
      </c>
      <c r="O3644" s="13">
        <v>43628</v>
      </c>
      <c r="P3644" s="5" t="s">
        <v>198</v>
      </c>
      <c r="Q3644" s="5" t="s">
        <v>199</v>
      </c>
      <c r="R3644" s="5">
        <v>4</v>
      </c>
      <c r="S3644" s="10">
        <v>87.081919622607302</v>
      </c>
      <c r="T3644" s="10">
        <v>166.65</v>
      </c>
      <c r="U3644" s="10">
        <v>10</v>
      </c>
      <c r="V3644" s="10">
        <v>1.9137152777777773</v>
      </c>
      <c r="W3644" s="7">
        <f>Sheet1!J3644*Sheet2!E$2+CEILING(((Sheet1!K3644-MIN(K:K))/(MAX(K:K)-MIN(K:K))*5),1)*Sheet2!E$3+CEILING(((Sheet1!L3644-MIN(L:L))/(MAX(L:L)-MIN(L:L))*5),1)*Sheet2!E$4+Sheet1!D3644*Sheet2!E$5</f>
        <v>1.6125592808591593</v>
      </c>
      <c r="X3644" s="7">
        <f>CEILING(((Sheet1!S3644-MIN(S:S))/(MAX(S:S)-MIN(S:S))*5),1)*Sheet2!E$6+CEILING(((Sheet1!T3644-MIN(T:T))/(MAX(T:T)-MIN(T:T))*5),1)*Sheet2!E$7+CEILING(((Sheet1!V3644-MIN(V:V))/(MAX(V:V)-MIN(V:V))*5),1)*Sheet2!E$8</f>
        <v>0.25202436024272301</v>
      </c>
      <c r="Y3644" s="7">
        <f>CEILING(((Sheet1!U3644-MIN(U:U))/(MAX(U:U)-MIN(U:U))*5),1)*Sheet2!E$9</f>
        <v>0.33014804947164933</v>
      </c>
      <c r="Z3644" s="7">
        <f>CEILING(((Sheet1!H3644-MIN(H:H))/(MAX(H:H)-MIN(H:H))*5),1)*Sheet2!E$10+I3644*Sheet2!E$11+F3644*Sheet2!E$12+CEILING(((Sheet1!N3644-MIN(N:N))/(MAX(N:N)-MIN(N:N))*5),1)*Sheet2!E$13</f>
        <v>0.38359418332027923</v>
      </c>
      <c r="AA3644" s="7">
        <f>B3644*Sheet2!E$14+C3644*Sheet2!E$15+M3644*Sheet2!E$16+R3644*Sheet2!E$17</f>
        <v>0.1894115188903806</v>
      </c>
      <c r="AB3644" s="7">
        <f t="shared" si="67"/>
        <v>2.7677373927841917</v>
      </c>
    </row>
    <row r="3645" spans="1:28" ht="29" hidden="1" x14ac:dyDescent="0.35">
      <c r="A3645" s="9" t="s">
        <v>1674</v>
      </c>
      <c r="B3645" s="9">
        <v>5</v>
      </c>
      <c r="C3645" s="9">
        <v>4</v>
      </c>
      <c r="D3645" s="5">
        <v>3</v>
      </c>
      <c r="E3645" s="5">
        <v>43618</v>
      </c>
      <c r="F3645" s="5">
        <v>4</v>
      </c>
      <c r="G3645" s="9" t="s">
        <v>3456</v>
      </c>
      <c r="H3645" s="5">
        <v>1</v>
      </c>
      <c r="I3645" s="5">
        <v>1</v>
      </c>
      <c r="J3645" s="5">
        <v>5</v>
      </c>
      <c r="K3645" s="5">
        <v>307.84820000000002</v>
      </c>
      <c r="L3645" s="5">
        <v>4.375</v>
      </c>
      <c r="M3645" s="5">
        <v>4</v>
      </c>
      <c r="N3645" s="5">
        <v>1</v>
      </c>
      <c r="O3645" s="13">
        <v>43628</v>
      </c>
      <c r="P3645" s="5" t="s">
        <v>198</v>
      </c>
      <c r="Q3645" s="5" t="s">
        <v>199</v>
      </c>
      <c r="R3645" s="5">
        <v>4</v>
      </c>
      <c r="S3645" s="10">
        <v>17.081617224591</v>
      </c>
      <c r="T3645" s="10">
        <v>31.9116</v>
      </c>
      <c r="U3645" s="10">
        <v>10</v>
      </c>
      <c r="V3645" s="10">
        <v>1.868183766233767</v>
      </c>
      <c r="W3645" s="7">
        <f>Sheet1!J3645*Sheet2!E$2+CEILING(((Sheet1!K3645-MIN(K:K))/(MAX(K:K)-MIN(K:K))*5),1)*Sheet2!E$3+CEILING(((Sheet1!L3645-MIN(L:L))/(MAX(L:L)-MIN(L:L))*5),1)*Sheet2!E$4+Sheet1!D3645*Sheet2!E$5</f>
        <v>1.681068253115692</v>
      </c>
      <c r="X3645" s="7">
        <f>CEILING(((Sheet1!S3645-MIN(S:S))/(MAX(S:S)-MIN(S:S))*5),1)*Sheet2!E$6+CEILING(((Sheet1!T3645-MIN(T:T))/(MAX(T:T)-MIN(T:T))*5),1)*Sheet2!E$7+CEILING(((Sheet1!V3645-MIN(V:V))/(MAX(V:V)-MIN(V:V))*5),1)*Sheet2!E$8</f>
        <v>0.25202436024272301</v>
      </c>
      <c r="Y3645" s="7">
        <f>CEILING(((Sheet1!U3645-MIN(U:U))/(MAX(U:U)-MIN(U:U))*5),1)*Sheet2!E$9</f>
        <v>0.33014804947164933</v>
      </c>
      <c r="Z3645" s="7">
        <f>CEILING(((Sheet1!H3645-MIN(H:H))/(MAX(H:H)-MIN(H:H))*5),1)*Sheet2!E$10+I3645*Sheet2!E$11+F3645*Sheet2!E$12+CEILING(((Sheet1!N3645-MIN(N:N))/(MAX(N:N)-MIN(N:N))*5),1)*Sheet2!E$13</f>
        <v>0.38359418332027923</v>
      </c>
      <c r="AA3645" s="7">
        <f>B3645*Sheet2!E$14+C3645*Sheet2!E$15+M3645*Sheet2!E$16+R3645*Sheet2!E$17</f>
        <v>0.1894115188903806</v>
      </c>
      <c r="AB3645" s="7">
        <f t="shared" si="67"/>
        <v>2.8362463650407244</v>
      </c>
    </row>
    <row r="3646" spans="1:28" ht="29" hidden="1" x14ac:dyDescent="0.35">
      <c r="A3646" s="9" t="s">
        <v>1674</v>
      </c>
      <c r="B3646" s="9">
        <v>5</v>
      </c>
      <c r="C3646" s="9">
        <v>4</v>
      </c>
      <c r="D3646" s="5">
        <v>3</v>
      </c>
      <c r="E3646" s="5">
        <v>43618</v>
      </c>
      <c r="F3646" s="5">
        <v>4</v>
      </c>
      <c r="G3646" s="9" t="s">
        <v>3456</v>
      </c>
      <c r="H3646" s="5">
        <v>1</v>
      </c>
      <c r="I3646" s="5">
        <v>1</v>
      </c>
      <c r="J3646" s="5">
        <v>5</v>
      </c>
      <c r="K3646" s="5">
        <v>307.84820000000002</v>
      </c>
      <c r="L3646" s="5">
        <v>4.375</v>
      </c>
      <c r="M3646" s="5">
        <v>4</v>
      </c>
      <c r="N3646" s="5">
        <v>1</v>
      </c>
      <c r="O3646" s="13">
        <v>43628</v>
      </c>
      <c r="P3646" s="5" t="s">
        <v>198</v>
      </c>
      <c r="Q3646" s="5" t="s">
        <v>199</v>
      </c>
      <c r="R3646" s="5">
        <v>4</v>
      </c>
      <c r="S3646" s="10">
        <v>108.458193474251</v>
      </c>
      <c r="T3646" s="10">
        <v>205.95840000000001</v>
      </c>
      <c r="U3646" s="10">
        <v>10</v>
      </c>
      <c r="V3646" s="10">
        <v>1.8989657987332831</v>
      </c>
      <c r="W3646" s="7">
        <f>Sheet1!J3646*Sheet2!E$2+CEILING(((Sheet1!K3646-MIN(K:K))/(MAX(K:K)-MIN(K:K))*5),1)*Sheet2!E$3+CEILING(((Sheet1!L3646-MIN(L:L))/(MAX(L:L)-MIN(L:L))*5),1)*Sheet2!E$4+Sheet1!D3646*Sheet2!E$5</f>
        <v>1.681068253115692</v>
      </c>
      <c r="X3646" s="7">
        <f>CEILING(((Sheet1!S3646-MIN(S:S))/(MAX(S:S)-MIN(S:S))*5),1)*Sheet2!E$6+CEILING(((Sheet1!T3646-MIN(T:T))/(MAX(T:T)-MIN(T:T))*5),1)*Sheet2!E$7+CEILING(((Sheet1!V3646-MIN(V:V))/(MAX(V:V)-MIN(V:V))*5),1)*Sheet2!E$8</f>
        <v>0.25202436024272301</v>
      </c>
      <c r="Y3646" s="7">
        <f>CEILING(((Sheet1!U3646-MIN(U:U))/(MAX(U:U)-MIN(U:U))*5),1)*Sheet2!E$9</f>
        <v>0.33014804947164933</v>
      </c>
      <c r="Z3646" s="7">
        <f>CEILING(((Sheet1!H3646-MIN(H:H))/(MAX(H:H)-MIN(H:H))*5),1)*Sheet2!E$10+I3646*Sheet2!E$11+F3646*Sheet2!E$12+CEILING(((Sheet1!N3646-MIN(N:N))/(MAX(N:N)-MIN(N:N))*5),1)*Sheet2!E$13</f>
        <v>0.38359418332027923</v>
      </c>
      <c r="AA3646" s="7">
        <f>B3646*Sheet2!E$14+C3646*Sheet2!E$15+M3646*Sheet2!E$16+R3646*Sheet2!E$17</f>
        <v>0.1894115188903806</v>
      </c>
      <c r="AB3646" s="7">
        <f t="shared" si="67"/>
        <v>2.8362463650407244</v>
      </c>
    </row>
    <row r="3647" spans="1:28" ht="29" hidden="1" x14ac:dyDescent="0.35">
      <c r="A3647" s="9" t="s">
        <v>1674</v>
      </c>
      <c r="B3647" s="9">
        <v>5</v>
      </c>
      <c r="C3647" s="9">
        <v>4</v>
      </c>
      <c r="D3647" s="5">
        <v>3</v>
      </c>
      <c r="E3647" s="5">
        <v>43618</v>
      </c>
      <c r="F3647" s="5">
        <v>4</v>
      </c>
      <c r="G3647" s="9" t="s">
        <v>3456</v>
      </c>
      <c r="H3647" s="5">
        <v>1</v>
      </c>
      <c r="I3647" s="5">
        <v>1</v>
      </c>
      <c r="J3647" s="5">
        <v>5</v>
      </c>
      <c r="K3647" s="5">
        <v>316.33179999999999</v>
      </c>
      <c r="L3647" s="5">
        <v>4.375</v>
      </c>
      <c r="M3647" s="5">
        <v>4</v>
      </c>
      <c r="N3647" s="5">
        <v>1</v>
      </c>
      <c r="O3647" s="13">
        <v>43628</v>
      </c>
      <c r="P3647" s="5" t="s">
        <v>198</v>
      </c>
      <c r="Q3647" s="5" t="s">
        <v>199</v>
      </c>
      <c r="R3647" s="5">
        <v>4</v>
      </c>
      <c r="S3647" s="10">
        <v>46.3270434545949</v>
      </c>
      <c r="T3647" s="10">
        <v>92.055000000000007</v>
      </c>
      <c r="U3647" s="10">
        <v>10</v>
      </c>
      <c r="V3647" s="10">
        <v>1.9870683111954477</v>
      </c>
      <c r="W3647" s="7">
        <f>Sheet1!J3647*Sheet2!E$2+CEILING(((Sheet1!K3647-MIN(K:K))/(MAX(K:K)-MIN(K:K))*5),1)*Sheet2!E$3+CEILING(((Sheet1!L3647-MIN(L:L))/(MAX(L:L)-MIN(L:L))*5),1)*Sheet2!E$4+Sheet1!D3647*Sheet2!E$5</f>
        <v>1.681068253115692</v>
      </c>
      <c r="X3647" s="7">
        <f>CEILING(((Sheet1!S3647-MIN(S:S))/(MAX(S:S)-MIN(S:S))*5),1)*Sheet2!E$6+CEILING(((Sheet1!T3647-MIN(T:T))/(MAX(T:T)-MIN(T:T))*5),1)*Sheet2!E$7+CEILING(((Sheet1!V3647-MIN(V:V))/(MAX(V:V)-MIN(V:V))*5),1)*Sheet2!E$8</f>
        <v>0.25202436024272301</v>
      </c>
      <c r="Y3647" s="7">
        <f>CEILING(((Sheet1!U3647-MIN(U:U))/(MAX(U:U)-MIN(U:U))*5),1)*Sheet2!E$9</f>
        <v>0.33014804947164933</v>
      </c>
      <c r="Z3647" s="7">
        <f>CEILING(((Sheet1!H3647-MIN(H:H))/(MAX(H:H)-MIN(H:H))*5),1)*Sheet2!E$10+I3647*Sheet2!E$11+F3647*Sheet2!E$12+CEILING(((Sheet1!N3647-MIN(N:N))/(MAX(N:N)-MIN(N:N))*5),1)*Sheet2!E$13</f>
        <v>0.38359418332027923</v>
      </c>
      <c r="AA3647" s="7">
        <f>B3647*Sheet2!E$14+C3647*Sheet2!E$15+M3647*Sheet2!E$16+R3647*Sheet2!E$17</f>
        <v>0.1894115188903806</v>
      </c>
      <c r="AB3647" s="7">
        <f t="shared" si="67"/>
        <v>2.8362463650407244</v>
      </c>
    </row>
    <row r="3648" spans="1:28" ht="29" hidden="1" x14ac:dyDescent="0.35">
      <c r="A3648" s="9" t="s">
        <v>1675</v>
      </c>
      <c r="B3648" s="9">
        <v>5</v>
      </c>
      <c r="C3648" s="9">
        <v>5</v>
      </c>
      <c r="D3648" s="5">
        <v>3</v>
      </c>
      <c r="E3648" s="5">
        <v>43618</v>
      </c>
      <c r="F3648" s="5">
        <v>4</v>
      </c>
      <c r="G3648" s="9" t="s">
        <v>3456</v>
      </c>
      <c r="H3648" s="5">
        <v>1</v>
      </c>
      <c r="I3648" s="5">
        <v>4</v>
      </c>
      <c r="J3648" s="5">
        <v>3</v>
      </c>
      <c r="K3648" s="5">
        <v>162.46062992125982</v>
      </c>
      <c r="L3648" s="5">
        <v>5.25</v>
      </c>
      <c r="M3648" s="5">
        <v>3</v>
      </c>
      <c r="N3648" s="5">
        <v>1</v>
      </c>
      <c r="O3648" s="13">
        <v>43627</v>
      </c>
      <c r="P3648" s="5" t="s">
        <v>247</v>
      </c>
      <c r="Q3648" s="5" t="s">
        <v>248</v>
      </c>
      <c r="R3648" s="5">
        <v>3</v>
      </c>
      <c r="S3648" s="10">
        <v>12.930988394862601</v>
      </c>
      <c r="T3648" s="10">
        <v>25.652000000000001</v>
      </c>
      <c r="U3648" s="10">
        <v>9</v>
      </c>
      <c r="V3648" s="10">
        <v>1.9837617370526275</v>
      </c>
      <c r="W3648" s="7">
        <f>Sheet1!J3648*Sheet2!E$2+CEILING(((Sheet1!K3648-MIN(K:K))/(MAX(K:K)-MIN(K:K))*5),1)*Sheet2!E$3+CEILING(((Sheet1!L3648-MIN(L:L))/(MAX(L:L)-MIN(L:L))*5),1)*Sheet2!E$4+Sheet1!D3648*Sheet2!E$5</f>
        <v>1.2920798358170693</v>
      </c>
      <c r="X3648" s="7">
        <f>CEILING(((Sheet1!S3648-MIN(S:S))/(MAX(S:S)-MIN(S:S))*5),1)*Sheet2!E$6+CEILING(((Sheet1!T3648-MIN(T:T))/(MAX(T:T)-MIN(T:T))*5),1)*Sheet2!E$7+CEILING(((Sheet1!V3648-MIN(V:V))/(MAX(V:V)-MIN(V:V))*5),1)*Sheet2!E$8</f>
        <v>0.25202436024272301</v>
      </c>
      <c r="Y3648" s="7">
        <f>CEILING(((Sheet1!U3648-MIN(U:U))/(MAX(U:U)-MIN(U:U))*5),1)*Sheet2!E$9</f>
        <v>0.33014804947164933</v>
      </c>
      <c r="Z3648" s="7">
        <f>CEILING(((Sheet1!H3648-MIN(H:H))/(MAX(H:H)-MIN(H:H))*5),1)*Sheet2!E$10+I3648*Sheet2!E$11+F3648*Sheet2!E$12+CEILING(((Sheet1!N3648-MIN(N:N))/(MAX(N:N)-MIN(N:N))*5),1)*Sheet2!E$13</f>
        <v>0.41848166131091452</v>
      </c>
      <c r="AA3648" s="7">
        <f>B3648*Sheet2!E$14+C3648*Sheet2!E$15+M3648*Sheet2!E$16+R3648*Sheet2!E$17</f>
        <v>0.19246266560040032</v>
      </c>
      <c r="AB3648" s="7">
        <f t="shared" si="67"/>
        <v>2.4851965724427565</v>
      </c>
    </row>
    <row r="3649" spans="1:28" ht="29" hidden="1" x14ac:dyDescent="0.35">
      <c r="A3649" s="9" t="s">
        <v>1676</v>
      </c>
      <c r="B3649" s="9">
        <v>3</v>
      </c>
      <c r="C3649" s="9">
        <v>1</v>
      </c>
      <c r="D3649" s="5">
        <v>3</v>
      </c>
      <c r="E3649" s="5">
        <v>43627</v>
      </c>
      <c r="F3649" s="5">
        <v>4</v>
      </c>
      <c r="G3649" s="9" t="s">
        <v>3456</v>
      </c>
      <c r="H3649" s="5">
        <v>1</v>
      </c>
      <c r="I3649" s="5">
        <v>5</v>
      </c>
      <c r="J3649" s="5">
        <v>3</v>
      </c>
      <c r="K3649" s="5">
        <v>235.73759999999999</v>
      </c>
      <c r="L3649" s="5">
        <v>5.25</v>
      </c>
      <c r="M3649" s="5">
        <v>5</v>
      </c>
      <c r="N3649" s="5">
        <v>0</v>
      </c>
      <c r="O3649" s="13">
        <v>43633</v>
      </c>
      <c r="P3649" s="5" t="s">
        <v>142</v>
      </c>
      <c r="Q3649" s="5" t="s">
        <v>143</v>
      </c>
      <c r="R3649" s="5">
        <v>4</v>
      </c>
      <c r="S3649" s="10">
        <v>8.3607003538056794</v>
      </c>
      <c r="T3649" s="10">
        <v>36.863999999999997</v>
      </c>
      <c r="U3649" s="10">
        <v>6</v>
      </c>
      <c r="V3649" s="10">
        <v>4.4091999999999993</v>
      </c>
      <c r="W3649" s="7">
        <f>Sheet1!J3649*Sheet2!E$2+CEILING(((Sheet1!K3649-MIN(K:K))/(MAX(K:K)-MIN(K:K))*5),1)*Sheet2!E$3+CEILING(((Sheet1!L3649-MIN(L:L))/(MAX(L:L)-MIN(L:L))*5),1)*Sheet2!E$4+Sheet1!D3649*Sheet2!E$5</f>
        <v>1.3605888080736019</v>
      </c>
      <c r="X3649" s="7">
        <f>CEILING(((Sheet1!S3649-MIN(S:S))/(MAX(S:S)-MIN(S:S))*5),1)*Sheet2!E$6+CEILING(((Sheet1!T3649-MIN(T:T))/(MAX(T:T)-MIN(T:T))*5),1)*Sheet2!E$7+CEILING(((Sheet1!V3649-MIN(V:V))/(MAX(V:V)-MIN(V:V))*5),1)*Sheet2!E$8</f>
        <v>0.42761231045783343</v>
      </c>
      <c r="Y3649" s="7">
        <f>CEILING(((Sheet1!U3649-MIN(U:U))/(MAX(U:U)-MIN(U:U))*5),1)*Sheet2!E$9</f>
        <v>0.33014804947164933</v>
      </c>
      <c r="Z3649" s="7">
        <f>CEILING(((Sheet1!H3649-MIN(H:H))/(MAX(H:H)-MIN(H:H))*5),1)*Sheet2!E$10+I3649*Sheet2!E$11+F3649*Sheet2!E$12+CEILING(((Sheet1!N3649-MIN(N:N))/(MAX(N:N)-MIN(N:N))*5),1)*Sheet2!E$13</f>
        <v>0.21097386794962439</v>
      </c>
      <c r="AA3649" s="7">
        <f>B3649*Sheet2!E$14+C3649*Sheet2!E$15+M3649*Sheet2!E$16+R3649*Sheet2!E$17</f>
        <v>0.11757999035849725</v>
      </c>
      <c r="AB3649" s="7">
        <f t="shared" si="67"/>
        <v>2.4469030263112059</v>
      </c>
    </row>
    <row r="3650" spans="1:28" ht="29" hidden="1" x14ac:dyDescent="0.35">
      <c r="A3650" s="9" t="s">
        <v>1677</v>
      </c>
      <c r="B3650" s="9">
        <v>3</v>
      </c>
      <c r="C3650" s="9">
        <v>1</v>
      </c>
      <c r="D3650" s="5">
        <v>3</v>
      </c>
      <c r="E3650" s="5">
        <v>43627</v>
      </c>
      <c r="F3650" s="5">
        <v>4</v>
      </c>
      <c r="G3650" s="9" t="s">
        <v>3456</v>
      </c>
      <c r="H3650" s="5">
        <v>1</v>
      </c>
      <c r="I3650" s="5">
        <v>3</v>
      </c>
      <c r="J3650" s="5">
        <v>5</v>
      </c>
      <c r="K3650" s="5">
        <v>152.59842519685043</v>
      </c>
      <c r="L3650" s="5">
        <v>4.7249999999999996</v>
      </c>
      <c r="M3650" s="5">
        <v>3</v>
      </c>
      <c r="N3650" s="5">
        <v>1</v>
      </c>
      <c r="O3650" s="13">
        <v>43631</v>
      </c>
      <c r="P3650" s="5" t="s">
        <v>149</v>
      </c>
      <c r="Q3650" s="5" t="s">
        <v>1678</v>
      </c>
      <c r="R3650" s="5">
        <v>5</v>
      </c>
      <c r="S3650" s="10">
        <v>6.6292454699276302</v>
      </c>
      <c r="T3650" s="10">
        <v>13.413399999999999</v>
      </c>
      <c r="U3650" s="10">
        <v>4</v>
      </c>
      <c r="V3650" s="10">
        <v>2.0233675251350181</v>
      </c>
      <c r="W3650" s="7">
        <f>Sheet1!J3650*Sheet2!E$2+CEILING(((Sheet1!K3650-MIN(K:K))/(MAX(K:K)-MIN(K:K))*5),1)*Sheet2!E$3+CEILING(((Sheet1!L3650-MIN(L:L))/(MAX(L:L)-MIN(L:L))*5),1)*Sheet2!E$4+Sheet1!D3650*Sheet2!E$5</f>
        <v>1.5385717798935707</v>
      </c>
      <c r="X3650" s="7">
        <f>CEILING(((Sheet1!S3650-MIN(S:S))/(MAX(S:S)-MIN(S:S))*5),1)*Sheet2!E$6+CEILING(((Sheet1!T3650-MIN(T:T))/(MAX(T:T)-MIN(T:T))*5),1)*Sheet2!E$7+CEILING(((Sheet1!V3650-MIN(V:V))/(MAX(V:V)-MIN(V:V))*5),1)*Sheet2!E$8</f>
        <v>0.25202436024272301</v>
      </c>
      <c r="Y3650" s="7">
        <f>CEILING(((Sheet1!U3650-MIN(U:U))/(MAX(U:U)-MIN(U:U))*5),1)*Sheet2!E$9</f>
        <v>0.16507402473582466</v>
      </c>
      <c r="Z3650" s="7">
        <f>CEILING(((Sheet1!H3650-MIN(H:H))/(MAX(H:H)-MIN(H:H))*5),1)*Sheet2!E$10+I3650*Sheet2!E$11+F3650*Sheet2!E$12+CEILING(((Sheet1!N3650-MIN(N:N))/(MAX(N:N)-MIN(N:N))*5),1)*Sheet2!E$13</f>
        <v>0.40685250198070277</v>
      </c>
      <c r="AA3650" s="7">
        <f>B3650*Sheet2!E$14+C3650*Sheet2!E$15+M3650*Sheet2!E$16+R3650*Sheet2!E$17</f>
        <v>0.10765038899522851</v>
      </c>
      <c r="AB3650" s="7">
        <f t="shared" si="67"/>
        <v>2.4701730558480497</v>
      </c>
    </row>
    <row r="3651" spans="1:28" ht="29" hidden="1" x14ac:dyDescent="0.35">
      <c r="A3651" s="9" t="s">
        <v>1677</v>
      </c>
      <c r="B3651" s="9">
        <v>3</v>
      </c>
      <c r="C3651" s="9">
        <v>1</v>
      </c>
      <c r="D3651" s="5">
        <v>3</v>
      </c>
      <c r="E3651" s="5">
        <v>43627</v>
      </c>
      <c r="F3651" s="5">
        <v>4</v>
      </c>
      <c r="G3651" s="9" t="s">
        <v>3456</v>
      </c>
      <c r="H3651" s="5">
        <v>1</v>
      </c>
      <c r="I3651" s="5">
        <v>3</v>
      </c>
      <c r="J3651" s="5">
        <v>5</v>
      </c>
      <c r="K3651" s="5">
        <v>152.59842519685043</v>
      </c>
      <c r="L3651" s="5">
        <v>4.7249999999999996</v>
      </c>
      <c r="M3651" s="5">
        <v>3</v>
      </c>
      <c r="N3651" s="5">
        <v>1</v>
      </c>
      <c r="O3651" s="13">
        <v>43631</v>
      </c>
      <c r="P3651" s="5" t="s">
        <v>149</v>
      </c>
      <c r="Q3651" s="5" t="s">
        <v>1678</v>
      </c>
      <c r="R3651" s="5">
        <v>5</v>
      </c>
      <c r="S3651" s="10">
        <v>5.2086928692288499</v>
      </c>
      <c r="T3651" s="10">
        <v>10.539099999999999</v>
      </c>
      <c r="U3651" s="10">
        <v>4</v>
      </c>
      <c r="V3651" s="10">
        <v>2.0233675251350189</v>
      </c>
      <c r="W3651" s="7">
        <f>Sheet1!J3651*Sheet2!E$2+CEILING(((Sheet1!K3651-MIN(K:K))/(MAX(K:K)-MIN(K:K))*5),1)*Sheet2!E$3+CEILING(((Sheet1!L3651-MIN(L:L))/(MAX(L:L)-MIN(L:L))*5),1)*Sheet2!E$4+Sheet1!D3651*Sheet2!E$5</f>
        <v>1.5385717798935707</v>
      </c>
      <c r="X3651" s="7">
        <f>CEILING(((Sheet1!S3651-MIN(S:S))/(MAX(S:S)-MIN(S:S))*5),1)*Sheet2!E$6+CEILING(((Sheet1!T3651-MIN(T:T))/(MAX(T:T)-MIN(T:T))*5),1)*Sheet2!E$7+CEILING(((Sheet1!V3651-MIN(V:V))/(MAX(V:V)-MIN(V:V))*5),1)*Sheet2!E$8</f>
        <v>0.25202436024272301</v>
      </c>
      <c r="Y3651" s="7">
        <f>CEILING(((Sheet1!U3651-MIN(U:U))/(MAX(U:U)-MIN(U:U))*5),1)*Sheet2!E$9</f>
        <v>0.16507402473582466</v>
      </c>
      <c r="Z3651" s="7">
        <f>CEILING(((Sheet1!H3651-MIN(H:H))/(MAX(H:H)-MIN(H:H))*5),1)*Sheet2!E$10+I3651*Sheet2!E$11+F3651*Sheet2!E$12+CEILING(((Sheet1!N3651-MIN(N:N))/(MAX(N:N)-MIN(N:N))*5),1)*Sheet2!E$13</f>
        <v>0.40685250198070277</v>
      </c>
      <c r="AA3651" s="7">
        <f>B3651*Sheet2!E$14+C3651*Sheet2!E$15+M3651*Sheet2!E$16+R3651*Sheet2!E$17</f>
        <v>0.10765038899522851</v>
      </c>
      <c r="AB3651" s="7">
        <f t="shared" ref="AB3651:AB3714" si="68">SUM(W3651:AA3651)</f>
        <v>2.4701730558480497</v>
      </c>
    </row>
    <row r="3652" spans="1:28" ht="29" hidden="1" x14ac:dyDescent="0.35">
      <c r="A3652" s="9" t="s">
        <v>1679</v>
      </c>
      <c r="B3652" s="9">
        <v>5</v>
      </c>
      <c r="C3652" s="9">
        <v>4</v>
      </c>
      <c r="D3652" s="5">
        <v>3</v>
      </c>
      <c r="E3652" s="5">
        <v>43627</v>
      </c>
      <c r="F3652" s="5">
        <v>4</v>
      </c>
      <c r="G3652" s="9" t="s">
        <v>3456</v>
      </c>
      <c r="H3652" s="5">
        <v>1</v>
      </c>
      <c r="I3652" s="5">
        <v>3</v>
      </c>
      <c r="J3652" s="5">
        <v>3</v>
      </c>
      <c r="K3652" s="5">
        <v>195.44049999999999</v>
      </c>
      <c r="L3652" s="5">
        <v>4.9000000000000004</v>
      </c>
      <c r="M3652" s="5">
        <v>3</v>
      </c>
      <c r="N3652" s="5">
        <v>0</v>
      </c>
      <c r="O3652" s="13">
        <v>43631</v>
      </c>
      <c r="P3652" s="5" t="s">
        <v>149</v>
      </c>
      <c r="Q3652" s="5" t="s">
        <v>150</v>
      </c>
      <c r="R3652" s="5">
        <v>5</v>
      </c>
      <c r="S3652" s="10">
        <v>175.26989022952</v>
      </c>
      <c r="T3652" s="10">
        <v>362.6</v>
      </c>
      <c r="U3652" s="10">
        <v>4</v>
      </c>
      <c r="V3652" s="10">
        <v>2.0688094202898561</v>
      </c>
      <c r="W3652" s="7">
        <f>Sheet1!J3652*Sheet2!E$2+CEILING(((Sheet1!K3652-MIN(K:K))/(MAX(K:K)-MIN(K:K))*5),1)*Sheet2!E$3+CEILING(((Sheet1!L3652-MIN(L:L))/(MAX(L:L)-MIN(L:L))*5),1)*Sheet2!E$4+Sheet1!D3652*Sheet2!E$5</f>
        <v>1.1605404200130596</v>
      </c>
      <c r="X3652" s="7">
        <f>CEILING(((Sheet1!S3652-MIN(S:S))/(MAX(S:S)-MIN(S:S))*5),1)*Sheet2!E$6+CEILING(((Sheet1!T3652-MIN(T:T))/(MAX(T:T)-MIN(T:T))*5),1)*Sheet2!E$7+CEILING(((Sheet1!V3652-MIN(V:V))/(MAX(V:V)-MIN(V:V))*5),1)*Sheet2!E$8</f>
        <v>0.25202436024272301</v>
      </c>
      <c r="Y3652" s="7">
        <f>CEILING(((Sheet1!U3652-MIN(U:U))/(MAX(U:U)-MIN(U:U))*5),1)*Sheet2!E$9</f>
        <v>0.16507402473582466</v>
      </c>
      <c r="Z3652" s="7">
        <f>CEILING(((Sheet1!H3652-MIN(H:H))/(MAX(H:H)-MIN(H:H))*5),1)*Sheet2!E$10+I3652*Sheet2!E$11+F3652*Sheet2!E$12+CEILING(((Sheet1!N3652-MIN(N:N))/(MAX(N:N)-MIN(N:N))*5),1)*Sheet2!E$13</f>
        <v>0.18771554928920084</v>
      </c>
      <c r="AA3652" s="7">
        <f>B3652*Sheet2!E$14+C3652*Sheet2!E$15+M3652*Sheet2!E$16+R3652*Sheet2!E$17</f>
        <v>0.18585104545895575</v>
      </c>
      <c r="AB3652" s="7">
        <f t="shared" si="68"/>
        <v>1.9512053997397638</v>
      </c>
    </row>
    <row r="3653" spans="1:28" ht="29" hidden="1" x14ac:dyDescent="0.35">
      <c r="A3653" s="9" t="s">
        <v>1679</v>
      </c>
      <c r="B3653" s="9">
        <v>5</v>
      </c>
      <c r="C3653" s="9">
        <v>4</v>
      </c>
      <c r="D3653" s="5">
        <v>3</v>
      </c>
      <c r="E3653" s="5">
        <v>43627</v>
      </c>
      <c r="F3653" s="5">
        <v>4</v>
      </c>
      <c r="G3653" s="9" t="s">
        <v>3456</v>
      </c>
      <c r="H3653" s="5">
        <v>1</v>
      </c>
      <c r="I3653" s="5">
        <v>3</v>
      </c>
      <c r="J3653" s="5">
        <v>3</v>
      </c>
      <c r="K3653" s="5">
        <v>206.04500000000002</v>
      </c>
      <c r="L3653" s="5">
        <v>4.9000000000000004</v>
      </c>
      <c r="M3653" s="5">
        <v>3</v>
      </c>
      <c r="N3653" s="5">
        <v>0</v>
      </c>
      <c r="O3653" s="13">
        <v>43631</v>
      </c>
      <c r="P3653" s="5" t="s">
        <v>149</v>
      </c>
      <c r="Q3653" s="5" t="s">
        <v>150</v>
      </c>
      <c r="R3653" s="5">
        <v>5</v>
      </c>
      <c r="S3653" s="10">
        <v>24.191841301521102</v>
      </c>
      <c r="T3653" s="10">
        <v>50.16</v>
      </c>
      <c r="U3653" s="10">
        <v>4</v>
      </c>
      <c r="V3653" s="10">
        <v>2.0734262999999964</v>
      </c>
      <c r="W3653" s="7">
        <f>Sheet1!J3653*Sheet2!E$2+CEILING(((Sheet1!K3653-MIN(K:K))/(MAX(K:K)-MIN(K:K))*5),1)*Sheet2!E$3+CEILING(((Sheet1!L3653-MIN(L:L))/(MAX(L:L)-MIN(L:L))*5),1)*Sheet2!E$4+Sheet1!D3653*Sheet2!E$5</f>
        <v>1.1605404200130596</v>
      </c>
      <c r="X3653" s="7">
        <f>CEILING(((Sheet1!S3653-MIN(S:S))/(MAX(S:S)-MIN(S:S))*5),1)*Sheet2!E$6+CEILING(((Sheet1!T3653-MIN(T:T))/(MAX(T:T)-MIN(T:T))*5),1)*Sheet2!E$7+CEILING(((Sheet1!V3653-MIN(V:V))/(MAX(V:V)-MIN(V:V))*5),1)*Sheet2!E$8</f>
        <v>0.25202436024272301</v>
      </c>
      <c r="Y3653" s="7">
        <f>CEILING(((Sheet1!U3653-MIN(U:U))/(MAX(U:U)-MIN(U:U))*5),1)*Sheet2!E$9</f>
        <v>0.16507402473582466</v>
      </c>
      <c r="Z3653" s="7">
        <f>CEILING(((Sheet1!H3653-MIN(H:H))/(MAX(H:H)-MIN(H:H))*5),1)*Sheet2!E$10+I3653*Sheet2!E$11+F3653*Sheet2!E$12+CEILING(((Sheet1!N3653-MIN(N:N))/(MAX(N:N)-MIN(N:N))*5),1)*Sheet2!E$13</f>
        <v>0.18771554928920084</v>
      </c>
      <c r="AA3653" s="7">
        <f>B3653*Sheet2!E$14+C3653*Sheet2!E$15+M3653*Sheet2!E$16+R3653*Sheet2!E$17</f>
        <v>0.18585104545895575</v>
      </c>
      <c r="AB3653" s="7">
        <f t="shared" si="68"/>
        <v>1.9512053997397638</v>
      </c>
    </row>
    <row r="3654" spans="1:28" ht="29" hidden="1" x14ac:dyDescent="0.35">
      <c r="A3654" s="9" t="s">
        <v>1680</v>
      </c>
      <c r="B3654" s="9">
        <v>5</v>
      </c>
      <c r="C3654" s="9">
        <v>4</v>
      </c>
      <c r="D3654" s="5">
        <v>3</v>
      </c>
      <c r="E3654" s="5">
        <v>43627</v>
      </c>
      <c r="F3654" s="5">
        <v>1</v>
      </c>
      <c r="G3654" s="9" t="s">
        <v>3456</v>
      </c>
      <c r="H3654" s="5">
        <v>1</v>
      </c>
      <c r="I3654" s="5">
        <v>4</v>
      </c>
      <c r="J3654" s="5">
        <v>3</v>
      </c>
      <c r="K3654" s="5">
        <v>252.70479999999998</v>
      </c>
      <c r="L3654" s="5">
        <v>4.0250000000000004</v>
      </c>
      <c r="M3654" s="5">
        <v>3</v>
      </c>
      <c r="N3654" s="5">
        <v>0</v>
      </c>
      <c r="O3654" s="13">
        <v>43632</v>
      </c>
      <c r="P3654" s="5" t="s">
        <v>1681</v>
      </c>
      <c r="Q3654" s="5" t="s">
        <v>1682</v>
      </c>
      <c r="R3654" s="5">
        <v>5</v>
      </c>
      <c r="S3654" s="10">
        <v>19.5953914542321</v>
      </c>
      <c r="T3654" s="10">
        <v>51.8</v>
      </c>
      <c r="U3654" s="10">
        <v>5</v>
      </c>
      <c r="V3654" s="10">
        <v>2.643478703703698</v>
      </c>
      <c r="W3654" s="7">
        <f>Sheet1!J3654*Sheet2!E$2+CEILING(((Sheet1!K3654-MIN(K:K))/(MAX(K:K)-MIN(K:K))*5),1)*Sheet2!E$3+CEILING(((Sheet1!L3654-MIN(L:L))/(MAX(L:L)-MIN(L:L))*5),1)*Sheet2!E$4+Sheet1!D3654*Sheet2!E$5</f>
        <v>1.0975099764655825</v>
      </c>
      <c r="X3654" s="7">
        <f>CEILING(((Sheet1!S3654-MIN(S:S))/(MAX(S:S)-MIN(S:S))*5),1)*Sheet2!E$6+CEILING(((Sheet1!T3654-MIN(T:T))/(MAX(T:T)-MIN(T:T))*5),1)*Sheet2!E$7+CEILING(((Sheet1!V3654-MIN(V:V))/(MAX(V:V)-MIN(V:V))*5),1)*Sheet2!E$8</f>
        <v>0.25202436024272301</v>
      </c>
      <c r="Y3654" s="7">
        <f>CEILING(((Sheet1!U3654-MIN(U:U))/(MAX(U:U)-MIN(U:U))*5),1)*Sheet2!E$9</f>
        <v>0.16507402473582466</v>
      </c>
      <c r="Z3654" s="7">
        <f>CEILING(((Sheet1!H3654-MIN(H:H))/(MAX(H:H)-MIN(H:H))*5),1)*Sheet2!E$10+I3654*Sheet2!E$11+F3654*Sheet2!E$12+CEILING(((Sheet1!N3654-MIN(N:N))/(MAX(N:N)-MIN(N:N))*5),1)*Sheet2!E$13</f>
        <v>0.18155167698379923</v>
      </c>
      <c r="AA3654" s="7">
        <f>B3654*Sheet2!E$14+C3654*Sheet2!E$15+M3654*Sheet2!E$16+R3654*Sheet2!E$17</f>
        <v>0.18585104545895575</v>
      </c>
      <c r="AB3654" s="7">
        <f t="shared" si="68"/>
        <v>1.8820110838868851</v>
      </c>
    </row>
    <row r="3655" spans="1:28" ht="29" hidden="1" x14ac:dyDescent="0.35">
      <c r="A3655" s="9" t="s">
        <v>1683</v>
      </c>
      <c r="B3655" s="9">
        <v>5</v>
      </c>
      <c r="C3655" s="9">
        <v>4</v>
      </c>
      <c r="D3655" s="5">
        <v>3</v>
      </c>
      <c r="E3655" s="5">
        <v>43627</v>
      </c>
      <c r="F3655" s="5">
        <v>4</v>
      </c>
      <c r="G3655" s="9" t="s">
        <v>3456</v>
      </c>
      <c r="H3655" s="5">
        <v>1</v>
      </c>
      <c r="I3655" s="5">
        <v>4</v>
      </c>
      <c r="J3655" s="5">
        <v>5</v>
      </c>
      <c r="K3655" s="5">
        <v>144.05118110236219</v>
      </c>
      <c r="L3655" s="5">
        <v>5.25</v>
      </c>
      <c r="M3655" s="5">
        <v>3</v>
      </c>
      <c r="N3655" s="5">
        <v>0</v>
      </c>
      <c r="O3655" s="13">
        <v>43631</v>
      </c>
      <c r="P3655" s="5" t="s">
        <v>104</v>
      </c>
      <c r="Q3655" s="5" t="s">
        <v>22</v>
      </c>
      <c r="R3655" s="5">
        <v>5</v>
      </c>
      <c r="S3655" s="10">
        <v>60.258180935485498</v>
      </c>
      <c r="T3655" s="10">
        <v>148.86689999999999</v>
      </c>
      <c r="U3655" s="10">
        <v>4</v>
      </c>
      <c r="V3655" s="10">
        <v>2.4704844668208961</v>
      </c>
      <c r="W3655" s="7">
        <f>Sheet1!J3655*Sheet2!E$2+CEILING(((Sheet1!K3655-MIN(K:K))/(MAX(K:K)-MIN(K:K))*5),1)*Sheet2!E$3+CEILING(((Sheet1!L3655-MIN(L:L))/(MAX(L:L)-MIN(L:L))*5),1)*Sheet2!E$4+Sheet1!D3655*Sheet2!E$5</f>
        <v>1.6701111956975805</v>
      </c>
      <c r="X3655" s="7">
        <f>CEILING(((Sheet1!S3655-MIN(S:S))/(MAX(S:S)-MIN(S:S))*5),1)*Sheet2!E$6+CEILING(((Sheet1!T3655-MIN(T:T))/(MAX(T:T)-MIN(T:T))*5),1)*Sheet2!E$7+CEILING(((Sheet1!V3655-MIN(V:V))/(MAX(V:V)-MIN(V:V))*5),1)*Sheet2!E$8</f>
        <v>0.25202436024272301</v>
      </c>
      <c r="Y3655" s="7">
        <f>CEILING(((Sheet1!U3655-MIN(U:U))/(MAX(U:U)-MIN(U:U))*5),1)*Sheet2!E$9</f>
        <v>0.16507402473582466</v>
      </c>
      <c r="Z3655" s="7">
        <f>CEILING(((Sheet1!H3655-MIN(H:H))/(MAX(H:H)-MIN(H:H))*5),1)*Sheet2!E$10+I3655*Sheet2!E$11+F3655*Sheet2!E$12+CEILING(((Sheet1!N3655-MIN(N:N))/(MAX(N:N)-MIN(N:N))*5),1)*Sheet2!E$13</f>
        <v>0.19934470861941261</v>
      </c>
      <c r="AA3655" s="7">
        <f>B3655*Sheet2!E$14+C3655*Sheet2!E$15+M3655*Sheet2!E$16+R3655*Sheet2!E$17</f>
        <v>0.18585104545895575</v>
      </c>
      <c r="AB3655" s="7">
        <f t="shared" si="68"/>
        <v>2.4724053347544963</v>
      </c>
    </row>
    <row r="3656" spans="1:28" ht="29" hidden="1" x14ac:dyDescent="0.35">
      <c r="A3656" s="9" t="s">
        <v>1683</v>
      </c>
      <c r="B3656" s="9">
        <v>5</v>
      </c>
      <c r="C3656" s="9">
        <v>4</v>
      </c>
      <c r="D3656" s="5">
        <v>3</v>
      </c>
      <c r="E3656" s="5">
        <v>43627</v>
      </c>
      <c r="F3656" s="5">
        <v>4</v>
      </c>
      <c r="G3656" s="9" t="s">
        <v>3456</v>
      </c>
      <c r="H3656" s="5">
        <v>1</v>
      </c>
      <c r="I3656" s="5">
        <v>4</v>
      </c>
      <c r="J3656" s="5">
        <v>5</v>
      </c>
      <c r="K3656" s="5">
        <v>149.31102362204723</v>
      </c>
      <c r="L3656" s="5">
        <v>5.25</v>
      </c>
      <c r="M3656" s="5">
        <v>3</v>
      </c>
      <c r="N3656" s="5">
        <v>0</v>
      </c>
      <c r="O3656" s="13">
        <v>43631</v>
      </c>
      <c r="P3656" s="5" t="s">
        <v>104</v>
      </c>
      <c r="Q3656" s="5" t="s">
        <v>22</v>
      </c>
      <c r="R3656" s="5">
        <v>5</v>
      </c>
      <c r="S3656" s="10">
        <v>26.2725736374089</v>
      </c>
      <c r="T3656" s="10">
        <v>64.615499999999997</v>
      </c>
      <c r="U3656" s="10">
        <v>4</v>
      </c>
      <c r="V3656" s="10">
        <v>2.4594278768333342</v>
      </c>
      <c r="W3656" s="7">
        <f>Sheet1!J3656*Sheet2!E$2+CEILING(((Sheet1!K3656-MIN(K:K))/(MAX(K:K)-MIN(K:K))*5),1)*Sheet2!E$3+CEILING(((Sheet1!L3656-MIN(L:L))/(MAX(L:L)-MIN(L:L))*5),1)*Sheet2!E$4+Sheet1!D3656*Sheet2!E$5</f>
        <v>1.6701111956975805</v>
      </c>
      <c r="X3656" s="7">
        <f>CEILING(((Sheet1!S3656-MIN(S:S))/(MAX(S:S)-MIN(S:S))*5),1)*Sheet2!E$6+CEILING(((Sheet1!T3656-MIN(T:T))/(MAX(T:T)-MIN(T:T))*5),1)*Sheet2!E$7+CEILING(((Sheet1!V3656-MIN(V:V))/(MAX(V:V)-MIN(V:V))*5),1)*Sheet2!E$8</f>
        <v>0.25202436024272301</v>
      </c>
      <c r="Y3656" s="7">
        <f>CEILING(((Sheet1!U3656-MIN(U:U))/(MAX(U:U)-MIN(U:U))*5),1)*Sheet2!E$9</f>
        <v>0.16507402473582466</v>
      </c>
      <c r="Z3656" s="7">
        <f>CEILING(((Sheet1!H3656-MIN(H:H))/(MAX(H:H)-MIN(H:H))*5),1)*Sheet2!E$10+I3656*Sheet2!E$11+F3656*Sheet2!E$12+CEILING(((Sheet1!N3656-MIN(N:N))/(MAX(N:N)-MIN(N:N))*5),1)*Sheet2!E$13</f>
        <v>0.19934470861941261</v>
      </c>
      <c r="AA3656" s="7">
        <f>B3656*Sheet2!E$14+C3656*Sheet2!E$15+M3656*Sheet2!E$16+R3656*Sheet2!E$17</f>
        <v>0.18585104545895575</v>
      </c>
      <c r="AB3656" s="7">
        <f t="shared" si="68"/>
        <v>2.4724053347544963</v>
      </c>
    </row>
    <row r="3657" spans="1:28" ht="29" hidden="1" x14ac:dyDescent="0.35">
      <c r="A3657" s="9" t="s">
        <v>1683</v>
      </c>
      <c r="B3657" s="9">
        <v>5</v>
      </c>
      <c r="C3657" s="9">
        <v>4</v>
      </c>
      <c r="D3657" s="5">
        <v>3</v>
      </c>
      <c r="E3657" s="5">
        <v>43627</v>
      </c>
      <c r="F3657" s="5">
        <v>4</v>
      </c>
      <c r="G3657" s="9" t="s">
        <v>3456</v>
      </c>
      <c r="H3657" s="5">
        <v>1</v>
      </c>
      <c r="I3657" s="5">
        <v>4</v>
      </c>
      <c r="J3657" s="5">
        <v>5</v>
      </c>
      <c r="K3657" s="5">
        <v>151.28346456692907</v>
      </c>
      <c r="L3657" s="5">
        <v>5.25</v>
      </c>
      <c r="M3657" s="5">
        <v>3</v>
      </c>
      <c r="N3657" s="5">
        <v>0</v>
      </c>
      <c r="O3657" s="13">
        <v>43631</v>
      </c>
      <c r="P3657" s="5" t="s">
        <v>104</v>
      </c>
      <c r="Q3657" s="5" t="s">
        <v>22</v>
      </c>
      <c r="R3657" s="5">
        <v>5</v>
      </c>
      <c r="S3657" s="10">
        <v>35.865353414459001</v>
      </c>
      <c r="T3657" s="10">
        <v>88.093800000000002</v>
      </c>
      <c r="U3657" s="10">
        <v>4</v>
      </c>
      <c r="V3657" s="10">
        <v>2.4562367748615372</v>
      </c>
      <c r="W3657" s="7">
        <f>Sheet1!J3657*Sheet2!E$2+CEILING(((Sheet1!K3657-MIN(K:K))/(MAX(K:K)-MIN(K:K))*5),1)*Sheet2!E$3+CEILING(((Sheet1!L3657-MIN(L:L))/(MAX(L:L)-MIN(L:L))*5),1)*Sheet2!E$4+Sheet1!D3657*Sheet2!E$5</f>
        <v>1.6701111956975805</v>
      </c>
      <c r="X3657" s="7">
        <f>CEILING(((Sheet1!S3657-MIN(S:S))/(MAX(S:S)-MIN(S:S))*5),1)*Sheet2!E$6+CEILING(((Sheet1!T3657-MIN(T:T))/(MAX(T:T)-MIN(T:T))*5),1)*Sheet2!E$7+CEILING(((Sheet1!V3657-MIN(V:V))/(MAX(V:V)-MIN(V:V))*5),1)*Sheet2!E$8</f>
        <v>0.25202436024272301</v>
      </c>
      <c r="Y3657" s="7">
        <f>CEILING(((Sheet1!U3657-MIN(U:U))/(MAX(U:U)-MIN(U:U))*5),1)*Sheet2!E$9</f>
        <v>0.16507402473582466</v>
      </c>
      <c r="Z3657" s="7">
        <f>CEILING(((Sheet1!H3657-MIN(H:H))/(MAX(H:H)-MIN(H:H))*5),1)*Sheet2!E$10+I3657*Sheet2!E$11+F3657*Sheet2!E$12+CEILING(((Sheet1!N3657-MIN(N:N))/(MAX(N:N)-MIN(N:N))*5),1)*Sheet2!E$13</f>
        <v>0.19934470861941261</v>
      </c>
      <c r="AA3657" s="7">
        <f>B3657*Sheet2!E$14+C3657*Sheet2!E$15+M3657*Sheet2!E$16+R3657*Sheet2!E$17</f>
        <v>0.18585104545895575</v>
      </c>
      <c r="AB3657" s="7">
        <f t="shared" si="68"/>
        <v>2.4724053347544963</v>
      </c>
    </row>
    <row r="3658" spans="1:28" ht="29" hidden="1" x14ac:dyDescent="0.35">
      <c r="A3658" s="9" t="s">
        <v>1684</v>
      </c>
      <c r="B3658" s="9">
        <v>4</v>
      </c>
      <c r="C3658" s="9">
        <v>3</v>
      </c>
      <c r="D3658" s="5">
        <v>3</v>
      </c>
      <c r="E3658" s="5">
        <v>43627</v>
      </c>
      <c r="F3658" s="5">
        <v>4</v>
      </c>
      <c r="G3658" s="9" t="s">
        <v>3456</v>
      </c>
      <c r="H3658" s="5">
        <v>1</v>
      </c>
      <c r="I3658" s="5">
        <v>3</v>
      </c>
      <c r="J3658" s="5">
        <v>5</v>
      </c>
      <c r="K3658" s="5">
        <v>121.03937007874016</v>
      </c>
      <c r="L3658" s="5">
        <v>4.9000000000000004</v>
      </c>
      <c r="M3658" s="5">
        <v>3</v>
      </c>
      <c r="N3658" s="5">
        <v>1</v>
      </c>
      <c r="O3658" s="13">
        <v>43643</v>
      </c>
      <c r="P3658" s="5" t="s">
        <v>1658</v>
      </c>
      <c r="Q3658" s="5" t="s">
        <v>1659</v>
      </c>
      <c r="R3658" s="5">
        <v>5</v>
      </c>
      <c r="S3658" s="10">
        <v>2.7799693931360401</v>
      </c>
      <c r="T3658" s="10">
        <v>7.0228000000000002</v>
      </c>
      <c r="U3658" s="10">
        <v>16</v>
      </c>
      <c r="V3658" s="10">
        <v>2.5262148631347658</v>
      </c>
      <c r="W3658" s="7">
        <f>Sheet1!J3658*Sheet2!E$2+CEILING(((Sheet1!K3658-MIN(K:K))/(MAX(K:K)-MIN(K:K))*5),1)*Sheet2!E$3+CEILING(((Sheet1!L3658-MIN(L:L))/(MAX(L:L)-MIN(L:L))*5),1)*Sheet2!E$4+Sheet1!D3658*Sheet2!E$5</f>
        <v>1.5385717798935707</v>
      </c>
      <c r="X3658" s="7">
        <f>CEILING(((Sheet1!S3658-MIN(S:S))/(MAX(S:S)-MIN(S:S))*5),1)*Sheet2!E$6+CEILING(((Sheet1!T3658-MIN(T:T))/(MAX(T:T)-MIN(T:T))*5),1)*Sheet2!E$7+CEILING(((Sheet1!V3658-MIN(V:V))/(MAX(V:V)-MIN(V:V))*5),1)*Sheet2!E$8</f>
        <v>0.25202436024272301</v>
      </c>
      <c r="Y3658" s="7">
        <f>CEILING(((Sheet1!U3658-MIN(U:U))/(MAX(U:U)-MIN(U:U))*5),1)*Sheet2!E$9</f>
        <v>0.66029609894329866</v>
      </c>
      <c r="Z3658" s="7">
        <f>CEILING(((Sheet1!H3658-MIN(H:H))/(MAX(H:H)-MIN(H:H))*5),1)*Sheet2!E$10+I3658*Sheet2!E$11+F3658*Sheet2!E$12+CEILING(((Sheet1!N3658-MIN(N:N))/(MAX(N:N)-MIN(N:N))*5),1)*Sheet2!E$13</f>
        <v>0.40685250198070277</v>
      </c>
      <c r="AA3658" s="7">
        <f>B3658*Sheet2!E$14+C3658*Sheet2!E$15+M3658*Sheet2!E$16+R3658*Sheet2!E$17</f>
        <v>0.15286518179823347</v>
      </c>
      <c r="AB3658" s="7">
        <f t="shared" si="68"/>
        <v>3.0106099228585288</v>
      </c>
    </row>
    <row r="3659" spans="1:28" ht="29" hidden="1" x14ac:dyDescent="0.35">
      <c r="A3659" s="9" t="s">
        <v>1684</v>
      </c>
      <c r="B3659" s="9">
        <v>4</v>
      </c>
      <c r="C3659" s="9">
        <v>3</v>
      </c>
      <c r="D3659" s="5">
        <v>3</v>
      </c>
      <c r="E3659" s="5">
        <v>43627</v>
      </c>
      <c r="F3659" s="5">
        <v>4</v>
      </c>
      <c r="G3659" s="9" t="s">
        <v>3456</v>
      </c>
      <c r="H3659" s="5">
        <v>1</v>
      </c>
      <c r="I3659" s="5">
        <v>3</v>
      </c>
      <c r="J3659" s="5">
        <v>5</v>
      </c>
      <c r="K3659" s="5">
        <v>112.49212598425197</v>
      </c>
      <c r="L3659" s="5">
        <v>4.9000000000000004</v>
      </c>
      <c r="M3659" s="5">
        <v>3</v>
      </c>
      <c r="N3659" s="5">
        <v>1</v>
      </c>
      <c r="O3659" s="13">
        <v>43643</v>
      </c>
      <c r="P3659" s="5" t="s">
        <v>1658</v>
      </c>
      <c r="Q3659" s="5" t="s">
        <v>1659</v>
      </c>
      <c r="R3659" s="5">
        <v>5</v>
      </c>
      <c r="S3659" s="10">
        <v>6.2809693492621701</v>
      </c>
      <c r="T3659" s="10">
        <v>19.72</v>
      </c>
      <c r="U3659" s="10">
        <v>16</v>
      </c>
      <c r="V3659" s="10">
        <v>3.1396427690443232</v>
      </c>
      <c r="W3659" s="7">
        <f>Sheet1!J3659*Sheet2!E$2+CEILING(((Sheet1!K3659-MIN(K:K))/(MAX(K:K)-MIN(K:K))*5),1)*Sheet2!E$3+CEILING(((Sheet1!L3659-MIN(L:L))/(MAX(L:L)-MIN(L:L))*5),1)*Sheet2!E$4+Sheet1!D3659*Sheet2!E$5</f>
        <v>1.5385717798935707</v>
      </c>
      <c r="X3659" s="7">
        <f>CEILING(((Sheet1!S3659-MIN(S:S))/(MAX(S:S)-MIN(S:S))*5),1)*Sheet2!E$6+CEILING(((Sheet1!T3659-MIN(T:T))/(MAX(T:T)-MIN(T:T))*5),1)*Sheet2!E$7+CEILING(((Sheet1!V3659-MIN(V:V))/(MAX(V:V)-MIN(V:V))*5),1)*Sheet2!E$8</f>
        <v>0.25202436024272301</v>
      </c>
      <c r="Y3659" s="7">
        <f>CEILING(((Sheet1!U3659-MIN(U:U))/(MAX(U:U)-MIN(U:U))*5),1)*Sheet2!E$9</f>
        <v>0.66029609894329866</v>
      </c>
      <c r="Z3659" s="7">
        <f>CEILING(((Sheet1!H3659-MIN(H:H))/(MAX(H:H)-MIN(H:H))*5),1)*Sheet2!E$10+I3659*Sheet2!E$11+F3659*Sheet2!E$12+CEILING(((Sheet1!N3659-MIN(N:N))/(MAX(N:N)-MIN(N:N))*5),1)*Sheet2!E$13</f>
        <v>0.40685250198070277</v>
      </c>
      <c r="AA3659" s="7">
        <f>B3659*Sheet2!E$14+C3659*Sheet2!E$15+M3659*Sheet2!E$16+R3659*Sheet2!E$17</f>
        <v>0.15286518179823347</v>
      </c>
      <c r="AB3659" s="7">
        <f t="shared" si="68"/>
        <v>3.0106099228585288</v>
      </c>
    </row>
    <row r="3660" spans="1:28" ht="29" hidden="1" x14ac:dyDescent="0.35">
      <c r="A3660" s="9" t="s">
        <v>1684</v>
      </c>
      <c r="B3660" s="9">
        <v>4</v>
      </c>
      <c r="C3660" s="9">
        <v>3</v>
      </c>
      <c r="D3660" s="5">
        <v>3</v>
      </c>
      <c r="E3660" s="5">
        <v>43627</v>
      </c>
      <c r="F3660" s="5">
        <v>4</v>
      </c>
      <c r="G3660" s="9" t="s">
        <v>3456</v>
      </c>
      <c r="H3660" s="5">
        <v>1</v>
      </c>
      <c r="I3660" s="5">
        <v>3</v>
      </c>
      <c r="J3660" s="5">
        <v>5</v>
      </c>
      <c r="K3660" s="5">
        <v>121.03937007874016</v>
      </c>
      <c r="L3660" s="5">
        <v>4.9000000000000004</v>
      </c>
      <c r="M3660" s="5">
        <v>3</v>
      </c>
      <c r="N3660" s="5">
        <v>1</v>
      </c>
      <c r="O3660" s="13">
        <v>43643</v>
      </c>
      <c r="P3660" s="5" t="s">
        <v>1658</v>
      </c>
      <c r="Q3660" s="5" t="s">
        <v>1659</v>
      </c>
      <c r="R3660" s="5">
        <v>5</v>
      </c>
      <c r="S3660" s="10">
        <v>3.2133796766308298</v>
      </c>
      <c r="T3660" s="10">
        <v>8.3945000000000007</v>
      </c>
      <c r="U3660" s="10">
        <v>16</v>
      </c>
      <c r="V3660" s="10">
        <v>2.6123585896334172</v>
      </c>
      <c r="W3660" s="7">
        <f>Sheet1!J3660*Sheet2!E$2+CEILING(((Sheet1!K3660-MIN(K:K))/(MAX(K:K)-MIN(K:K))*5),1)*Sheet2!E$3+CEILING(((Sheet1!L3660-MIN(L:L))/(MAX(L:L)-MIN(L:L))*5),1)*Sheet2!E$4+Sheet1!D3660*Sheet2!E$5</f>
        <v>1.5385717798935707</v>
      </c>
      <c r="X3660" s="7">
        <f>CEILING(((Sheet1!S3660-MIN(S:S))/(MAX(S:S)-MIN(S:S))*5),1)*Sheet2!E$6+CEILING(((Sheet1!T3660-MIN(T:T))/(MAX(T:T)-MIN(T:T))*5),1)*Sheet2!E$7+CEILING(((Sheet1!V3660-MIN(V:V))/(MAX(V:V)-MIN(V:V))*5),1)*Sheet2!E$8</f>
        <v>0.25202436024272301</v>
      </c>
      <c r="Y3660" s="7">
        <f>CEILING(((Sheet1!U3660-MIN(U:U))/(MAX(U:U)-MIN(U:U))*5),1)*Sheet2!E$9</f>
        <v>0.66029609894329866</v>
      </c>
      <c r="Z3660" s="7">
        <f>CEILING(((Sheet1!H3660-MIN(H:H))/(MAX(H:H)-MIN(H:H))*5),1)*Sheet2!E$10+I3660*Sheet2!E$11+F3660*Sheet2!E$12+CEILING(((Sheet1!N3660-MIN(N:N))/(MAX(N:N)-MIN(N:N))*5),1)*Sheet2!E$13</f>
        <v>0.40685250198070277</v>
      </c>
      <c r="AA3660" s="7">
        <f>B3660*Sheet2!E$14+C3660*Sheet2!E$15+M3660*Sheet2!E$16+R3660*Sheet2!E$17</f>
        <v>0.15286518179823347</v>
      </c>
      <c r="AB3660" s="7">
        <f t="shared" si="68"/>
        <v>3.0106099228585288</v>
      </c>
    </row>
    <row r="3661" spans="1:28" ht="29" hidden="1" x14ac:dyDescent="0.35">
      <c r="A3661" s="9" t="s">
        <v>1684</v>
      </c>
      <c r="B3661" s="9">
        <v>4</v>
      </c>
      <c r="C3661" s="9">
        <v>3</v>
      </c>
      <c r="D3661" s="5">
        <v>3</v>
      </c>
      <c r="E3661" s="5">
        <v>43627</v>
      </c>
      <c r="F3661" s="5">
        <v>4</v>
      </c>
      <c r="G3661" s="9" t="s">
        <v>3456</v>
      </c>
      <c r="H3661" s="5">
        <v>1</v>
      </c>
      <c r="I3661" s="5">
        <v>3</v>
      </c>
      <c r="J3661" s="5">
        <v>5</v>
      </c>
      <c r="K3661" s="5">
        <v>117.0944881889763</v>
      </c>
      <c r="L3661" s="5">
        <v>4.9000000000000004</v>
      </c>
      <c r="M3661" s="5">
        <v>3</v>
      </c>
      <c r="N3661" s="5">
        <v>1</v>
      </c>
      <c r="O3661" s="13">
        <v>43643</v>
      </c>
      <c r="P3661" s="5" t="s">
        <v>1658</v>
      </c>
      <c r="Q3661" s="5" t="s">
        <v>1659</v>
      </c>
      <c r="R3661" s="5">
        <v>5</v>
      </c>
      <c r="S3661" s="10">
        <v>10.162313227345001</v>
      </c>
      <c r="T3661" s="10">
        <v>28.098400000000002</v>
      </c>
      <c r="U3661" s="10">
        <v>16</v>
      </c>
      <c r="V3661" s="10">
        <v>2.7649610252508396</v>
      </c>
      <c r="W3661" s="7">
        <f>Sheet1!J3661*Sheet2!E$2+CEILING(((Sheet1!K3661-MIN(K:K))/(MAX(K:K)-MIN(K:K))*5),1)*Sheet2!E$3+CEILING(((Sheet1!L3661-MIN(L:L))/(MAX(L:L)-MIN(L:L))*5),1)*Sheet2!E$4+Sheet1!D3661*Sheet2!E$5</f>
        <v>1.5385717798935707</v>
      </c>
      <c r="X3661" s="7">
        <f>CEILING(((Sheet1!S3661-MIN(S:S))/(MAX(S:S)-MIN(S:S))*5),1)*Sheet2!E$6+CEILING(((Sheet1!T3661-MIN(T:T))/(MAX(T:T)-MIN(T:T))*5),1)*Sheet2!E$7+CEILING(((Sheet1!V3661-MIN(V:V))/(MAX(V:V)-MIN(V:V))*5),1)*Sheet2!E$8</f>
        <v>0.25202436024272301</v>
      </c>
      <c r="Y3661" s="7">
        <f>CEILING(((Sheet1!U3661-MIN(U:U))/(MAX(U:U)-MIN(U:U))*5),1)*Sheet2!E$9</f>
        <v>0.66029609894329866</v>
      </c>
      <c r="Z3661" s="7">
        <f>CEILING(((Sheet1!H3661-MIN(H:H))/(MAX(H:H)-MIN(H:H))*5),1)*Sheet2!E$10+I3661*Sheet2!E$11+F3661*Sheet2!E$12+CEILING(((Sheet1!N3661-MIN(N:N))/(MAX(N:N)-MIN(N:N))*5),1)*Sheet2!E$13</f>
        <v>0.40685250198070277</v>
      </c>
      <c r="AA3661" s="7">
        <f>B3661*Sheet2!E$14+C3661*Sheet2!E$15+M3661*Sheet2!E$16+R3661*Sheet2!E$17</f>
        <v>0.15286518179823347</v>
      </c>
      <c r="AB3661" s="7">
        <f t="shared" si="68"/>
        <v>3.0106099228585288</v>
      </c>
    </row>
    <row r="3662" spans="1:28" ht="29" hidden="1" x14ac:dyDescent="0.35">
      <c r="A3662" s="9" t="s">
        <v>1684</v>
      </c>
      <c r="B3662" s="9">
        <v>4</v>
      </c>
      <c r="C3662" s="9">
        <v>3</v>
      </c>
      <c r="D3662" s="5">
        <v>3</v>
      </c>
      <c r="E3662" s="5">
        <v>43627</v>
      </c>
      <c r="F3662" s="5">
        <v>4</v>
      </c>
      <c r="G3662" s="9" t="s">
        <v>3456</v>
      </c>
      <c r="H3662" s="5">
        <v>1</v>
      </c>
      <c r="I3662" s="5">
        <v>3</v>
      </c>
      <c r="J3662" s="5">
        <v>5</v>
      </c>
      <c r="K3662" s="5">
        <v>111.17716535433071</v>
      </c>
      <c r="L3662" s="5">
        <v>4.9000000000000004</v>
      </c>
      <c r="M3662" s="5">
        <v>3</v>
      </c>
      <c r="N3662" s="5">
        <v>1</v>
      </c>
      <c r="O3662" s="13">
        <v>43643</v>
      </c>
      <c r="P3662" s="5" t="s">
        <v>1658</v>
      </c>
      <c r="Q3662" s="5" t="s">
        <v>1659</v>
      </c>
      <c r="R3662" s="5">
        <v>5</v>
      </c>
      <c r="S3662" s="10">
        <v>0.50384545415133897</v>
      </c>
      <c r="T3662" s="10">
        <v>1.6224000000000001</v>
      </c>
      <c r="U3662" s="10">
        <v>16</v>
      </c>
      <c r="V3662" s="10">
        <v>3.2200350060371554</v>
      </c>
      <c r="W3662" s="7">
        <f>Sheet1!J3662*Sheet2!E$2+CEILING(((Sheet1!K3662-MIN(K:K))/(MAX(K:K)-MIN(K:K))*5),1)*Sheet2!E$3+CEILING(((Sheet1!L3662-MIN(L:L))/(MAX(L:L)-MIN(L:L))*5),1)*Sheet2!E$4+Sheet1!D3662*Sheet2!E$5</f>
        <v>1.5385717798935707</v>
      </c>
      <c r="X3662" s="7">
        <f>CEILING(((Sheet1!S3662-MIN(S:S))/(MAX(S:S)-MIN(S:S))*5),1)*Sheet2!E$6+CEILING(((Sheet1!T3662-MIN(T:T))/(MAX(T:T)-MIN(T:T))*5),1)*Sheet2!E$7+CEILING(((Sheet1!V3662-MIN(V:V))/(MAX(V:V)-MIN(V:V))*5),1)*Sheet2!E$8</f>
        <v>0.25202436024272301</v>
      </c>
      <c r="Y3662" s="7">
        <f>CEILING(((Sheet1!U3662-MIN(U:U))/(MAX(U:U)-MIN(U:U))*5),1)*Sheet2!E$9</f>
        <v>0.66029609894329866</v>
      </c>
      <c r="Z3662" s="7">
        <f>CEILING(((Sheet1!H3662-MIN(H:H))/(MAX(H:H)-MIN(H:H))*5),1)*Sheet2!E$10+I3662*Sheet2!E$11+F3662*Sheet2!E$12+CEILING(((Sheet1!N3662-MIN(N:N))/(MAX(N:N)-MIN(N:N))*5),1)*Sheet2!E$13</f>
        <v>0.40685250198070277</v>
      </c>
      <c r="AA3662" s="7">
        <f>B3662*Sheet2!E$14+C3662*Sheet2!E$15+M3662*Sheet2!E$16+R3662*Sheet2!E$17</f>
        <v>0.15286518179823347</v>
      </c>
      <c r="AB3662" s="7">
        <f t="shared" si="68"/>
        <v>3.0106099228585288</v>
      </c>
    </row>
    <row r="3663" spans="1:28" ht="29" hidden="1" x14ac:dyDescent="0.35">
      <c r="A3663" s="9" t="s">
        <v>1684</v>
      </c>
      <c r="B3663" s="9">
        <v>4</v>
      </c>
      <c r="C3663" s="9">
        <v>3</v>
      </c>
      <c r="D3663" s="5">
        <v>3</v>
      </c>
      <c r="E3663" s="5">
        <v>43627</v>
      </c>
      <c r="F3663" s="5">
        <v>4</v>
      </c>
      <c r="G3663" s="9" t="s">
        <v>3456</v>
      </c>
      <c r="H3663" s="5">
        <v>1</v>
      </c>
      <c r="I3663" s="5">
        <v>3</v>
      </c>
      <c r="J3663" s="5">
        <v>5</v>
      </c>
      <c r="K3663" s="5">
        <v>112.49212598425197</v>
      </c>
      <c r="L3663" s="5">
        <v>4.9000000000000004</v>
      </c>
      <c r="M3663" s="5">
        <v>3</v>
      </c>
      <c r="N3663" s="5">
        <v>1</v>
      </c>
      <c r="O3663" s="13">
        <v>43643</v>
      </c>
      <c r="P3663" s="5" t="s">
        <v>1658</v>
      </c>
      <c r="Q3663" s="5" t="s">
        <v>1659</v>
      </c>
      <c r="R3663" s="5">
        <v>5</v>
      </c>
      <c r="S3663" s="10">
        <v>0.68167326149887097</v>
      </c>
      <c r="T3663" s="10">
        <v>2.0175999999999998</v>
      </c>
      <c r="U3663" s="10">
        <v>16</v>
      </c>
      <c r="V3663" s="10">
        <v>2.9597757664187645</v>
      </c>
      <c r="W3663" s="7">
        <f>Sheet1!J3663*Sheet2!E$2+CEILING(((Sheet1!K3663-MIN(K:K))/(MAX(K:K)-MIN(K:K))*5),1)*Sheet2!E$3+CEILING(((Sheet1!L3663-MIN(L:L))/(MAX(L:L)-MIN(L:L))*5),1)*Sheet2!E$4+Sheet1!D3663*Sheet2!E$5</f>
        <v>1.5385717798935707</v>
      </c>
      <c r="X3663" s="7">
        <f>CEILING(((Sheet1!S3663-MIN(S:S))/(MAX(S:S)-MIN(S:S))*5),1)*Sheet2!E$6+CEILING(((Sheet1!T3663-MIN(T:T))/(MAX(T:T)-MIN(T:T))*5),1)*Sheet2!E$7+CEILING(((Sheet1!V3663-MIN(V:V))/(MAX(V:V)-MIN(V:V))*5),1)*Sheet2!E$8</f>
        <v>0.25202436024272301</v>
      </c>
      <c r="Y3663" s="7">
        <f>CEILING(((Sheet1!U3663-MIN(U:U))/(MAX(U:U)-MIN(U:U))*5),1)*Sheet2!E$9</f>
        <v>0.66029609894329866</v>
      </c>
      <c r="Z3663" s="7">
        <f>CEILING(((Sheet1!H3663-MIN(H:H))/(MAX(H:H)-MIN(H:H))*5),1)*Sheet2!E$10+I3663*Sheet2!E$11+F3663*Sheet2!E$12+CEILING(((Sheet1!N3663-MIN(N:N))/(MAX(N:N)-MIN(N:N))*5),1)*Sheet2!E$13</f>
        <v>0.40685250198070277</v>
      </c>
      <c r="AA3663" s="7">
        <f>B3663*Sheet2!E$14+C3663*Sheet2!E$15+M3663*Sheet2!E$16+R3663*Sheet2!E$17</f>
        <v>0.15286518179823347</v>
      </c>
      <c r="AB3663" s="7">
        <f t="shared" si="68"/>
        <v>3.0106099228585288</v>
      </c>
    </row>
    <row r="3664" spans="1:28" ht="29" hidden="1" x14ac:dyDescent="0.35">
      <c r="A3664" s="9" t="s">
        <v>1685</v>
      </c>
      <c r="B3664" s="9">
        <v>4</v>
      </c>
      <c r="C3664" s="9">
        <v>3</v>
      </c>
      <c r="D3664" s="5">
        <v>3</v>
      </c>
      <c r="E3664" s="5">
        <v>43628</v>
      </c>
      <c r="F3664" s="5">
        <v>4</v>
      </c>
      <c r="G3664" s="9" t="s">
        <v>3456</v>
      </c>
      <c r="H3664" s="5">
        <v>1</v>
      </c>
      <c r="I3664" s="5">
        <v>4</v>
      </c>
      <c r="J3664" s="5">
        <v>5</v>
      </c>
      <c r="K3664" s="5">
        <v>152.59842519685043</v>
      </c>
      <c r="L3664" s="5">
        <v>4.9000000000000004</v>
      </c>
      <c r="M3664" s="5">
        <v>5</v>
      </c>
      <c r="N3664" s="5">
        <v>1</v>
      </c>
      <c r="O3664" s="13">
        <v>43632</v>
      </c>
      <c r="P3664" s="5" t="s">
        <v>44</v>
      </c>
      <c r="Q3664" s="5" t="s">
        <v>45</v>
      </c>
      <c r="R3664" s="5">
        <v>4</v>
      </c>
      <c r="S3664" s="10">
        <v>1.07152653145307</v>
      </c>
      <c r="T3664" s="10">
        <v>1.9532</v>
      </c>
      <c r="U3664" s="10">
        <v>4</v>
      </c>
      <c r="V3664" s="10">
        <v>1.8228200074069234</v>
      </c>
      <c r="W3664" s="7">
        <f>Sheet1!J3664*Sheet2!E$2+CEILING(((Sheet1!K3664-MIN(K:K))/(MAX(K:K)-MIN(K:K))*5),1)*Sheet2!E$3+CEILING(((Sheet1!L3664-MIN(L:L))/(MAX(L:L)-MIN(L:L))*5),1)*Sheet2!E$4+Sheet1!D3664*Sheet2!E$5</f>
        <v>1.5385717798935707</v>
      </c>
      <c r="X3664" s="7">
        <f>CEILING(((Sheet1!S3664-MIN(S:S))/(MAX(S:S)-MIN(S:S))*5),1)*Sheet2!E$6+CEILING(((Sheet1!T3664-MIN(T:T))/(MAX(T:T)-MIN(T:T))*5),1)*Sheet2!E$7+CEILING(((Sheet1!V3664-MIN(V:V))/(MAX(V:V)-MIN(V:V))*5),1)*Sheet2!E$8</f>
        <v>0.25202436024272301</v>
      </c>
      <c r="Y3664" s="7">
        <f>CEILING(((Sheet1!U3664-MIN(U:U))/(MAX(U:U)-MIN(U:U))*5),1)*Sheet2!E$9</f>
        <v>0.16507402473582466</v>
      </c>
      <c r="Z3664" s="7">
        <f>CEILING(((Sheet1!H3664-MIN(H:H))/(MAX(H:H)-MIN(H:H))*5),1)*Sheet2!E$10+I3664*Sheet2!E$11+F3664*Sheet2!E$12+CEILING(((Sheet1!N3664-MIN(N:N))/(MAX(N:N)-MIN(N:N))*5),1)*Sheet2!E$13</f>
        <v>0.41848166131091452</v>
      </c>
      <c r="AA3664" s="7">
        <f>B3664*Sheet2!E$14+C3664*Sheet2!E$15+M3664*Sheet2!E$16+R3664*Sheet2!E$17</f>
        <v>0.1627947831615022</v>
      </c>
      <c r="AB3664" s="7">
        <f t="shared" si="68"/>
        <v>2.5369466093445352</v>
      </c>
    </row>
    <row r="3665" spans="1:28" ht="29" hidden="1" x14ac:dyDescent="0.35">
      <c r="A3665" s="9" t="s">
        <v>1685</v>
      </c>
      <c r="B3665" s="9">
        <v>4</v>
      </c>
      <c r="C3665" s="9">
        <v>3</v>
      </c>
      <c r="D3665" s="5">
        <v>3</v>
      </c>
      <c r="E3665" s="5">
        <v>43628</v>
      </c>
      <c r="F3665" s="5">
        <v>4</v>
      </c>
      <c r="G3665" s="9" t="s">
        <v>3456</v>
      </c>
      <c r="H3665" s="5">
        <v>1</v>
      </c>
      <c r="I3665" s="5">
        <v>4</v>
      </c>
      <c r="J3665" s="5">
        <v>5</v>
      </c>
      <c r="K3665" s="5">
        <v>152.59842519685043</v>
      </c>
      <c r="L3665" s="5">
        <v>4.9000000000000004</v>
      </c>
      <c r="M3665" s="5">
        <v>5</v>
      </c>
      <c r="N3665" s="5">
        <v>1</v>
      </c>
      <c r="O3665" s="13">
        <v>43632</v>
      </c>
      <c r="P3665" s="5" t="s">
        <v>44</v>
      </c>
      <c r="Q3665" s="5" t="s">
        <v>45</v>
      </c>
      <c r="R3665" s="5">
        <v>4</v>
      </c>
      <c r="S3665" s="10">
        <v>2.1994491961405198</v>
      </c>
      <c r="T3665" s="10">
        <v>4.0091999999999999</v>
      </c>
      <c r="U3665" s="10">
        <v>4</v>
      </c>
      <c r="V3665" s="10">
        <v>1.822820007406917</v>
      </c>
      <c r="W3665" s="7">
        <f>Sheet1!J3665*Sheet2!E$2+CEILING(((Sheet1!K3665-MIN(K:K))/(MAX(K:K)-MIN(K:K))*5),1)*Sheet2!E$3+CEILING(((Sheet1!L3665-MIN(L:L))/(MAX(L:L)-MIN(L:L))*5),1)*Sheet2!E$4+Sheet1!D3665*Sheet2!E$5</f>
        <v>1.5385717798935707</v>
      </c>
      <c r="X3665" s="7">
        <f>CEILING(((Sheet1!S3665-MIN(S:S))/(MAX(S:S)-MIN(S:S))*5),1)*Sheet2!E$6+CEILING(((Sheet1!T3665-MIN(T:T))/(MAX(T:T)-MIN(T:T))*5),1)*Sheet2!E$7+CEILING(((Sheet1!V3665-MIN(V:V))/(MAX(V:V)-MIN(V:V))*5),1)*Sheet2!E$8</f>
        <v>0.25202436024272301</v>
      </c>
      <c r="Y3665" s="7">
        <f>CEILING(((Sheet1!U3665-MIN(U:U))/(MAX(U:U)-MIN(U:U))*5),1)*Sheet2!E$9</f>
        <v>0.16507402473582466</v>
      </c>
      <c r="Z3665" s="7">
        <f>CEILING(((Sheet1!H3665-MIN(H:H))/(MAX(H:H)-MIN(H:H))*5),1)*Sheet2!E$10+I3665*Sheet2!E$11+F3665*Sheet2!E$12+CEILING(((Sheet1!N3665-MIN(N:N))/(MAX(N:N)-MIN(N:N))*5),1)*Sheet2!E$13</f>
        <v>0.41848166131091452</v>
      </c>
      <c r="AA3665" s="7">
        <f>B3665*Sheet2!E$14+C3665*Sheet2!E$15+M3665*Sheet2!E$16+R3665*Sheet2!E$17</f>
        <v>0.1627947831615022</v>
      </c>
      <c r="AB3665" s="7">
        <f t="shared" si="68"/>
        <v>2.5369466093445352</v>
      </c>
    </row>
    <row r="3666" spans="1:28" ht="29" hidden="1" x14ac:dyDescent="0.35">
      <c r="A3666" s="9" t="s">
        <v>1685</v>
      </c>
      <c r="B3666" s="9">
        <v>4</v>
      </c>
      <c r="C3666" s="9">
        <v>3</v>
      </c>
      <c r="D3666" s="5">
        <v>3</v>
      </c>
      <c r="E3666" s="5">
        <v>43628</v>
      </c>
      <c r="F3666" s="5">
        <v>4</v>
      </c>
      <c r="G3666" s="9" t="s">
        <v>3456</v>
      </c>
      <c r="H3666" s="5">
        <v>1</v>
      </c>
      <c r="I3666" s="5">
        <v>4</v>
      </c>
      <c r="J3666" s="5">
        <v>5</v>
      </c>
      <c r="K3666" s="5">
        <v>155.88582677165363</v>
      </c>
      <c r="L3666" s="5">
        <v>4.9000000000000004</v>
      </c>
      <c r="M3666" s="5">
        <v>5</v>
      </c>
      <c r="N3666" s="5">
        <v>1</v>
      </c>
      <c r="O3666" s="13">
        <v>43632</v>
      </c>
      <c r="P3666" s="5" t="s">
        <v>44</v>
      </c>
      <c r="Q3666" s="5" t="s">
        <v>45</v>
      </c>
      <c r="R3666" s="5">
        <v>4</v>
      </c>
      <c r="S3666" s="10">
        <v>3.5952534936912399</v>
      </c>
      <c r="T3666" s="10">
        <v>6.5048000000000004</v>
      </c>
      <c r="U3666" s="10">
        <v>4</v>
      </c>
      <c r="V3666" s="10">
        <v>1.809274370058823</v>
      </c>
      <c r="W3666" s="7">
        <f>Sheet1!J3666*Sheet2!E$2+CEILING(((Sheet1!K3666-MIN(K:K))/(MAX(K:K)-MIN(K:K))*5),1)*Sheet2!E$3+CEILING(((Sheet1!L3666-MIN(L:L))/(MAX(L:L)-MIN(L:L))*5),1)*Sheet2!E$4+Sheet1!D3666*Sheet2!E$5</f>
        <v>1.5385717798935707</v>
      </c>
      <c r="X3666" s="7">
        <f>CEILING(((Sheet1!S3666-MIN(S:S))/(MAX(S:S)-MIN(S:S))*5),1)*Sheet2!E$6+CEILING(((Sheet1!T3666-MIN(T:T))/(MAX(T:T)-MIN(T:T))*5),1)*Sheet2!E$7+CEILING(((Sheet1!V3666-MIN(V:V))/(MAX(V:V)-MIN(V:V))*5),1)*Sheet2!E$8</f>
        <v>0.25202436024272301</v>
      </c>
      <c r="Y3666" s="7">
        <f>CEILING(((Sheet1!U3666-MIN(U:U))/(MAX(U:U)-MIN(U:U))*5),1)*Sheet2!E$9</f>
        <v>0.16507402473582466</v>
      </c>
      <c r="Z3666" s="7">
        <f>CEILING(((Sheet1!H3666-MIN(H:H))/(MAX(H:H)-MIN(H:H))*5),1)*Sheet2!E$10+I3666*Sheet2!E$11+F3666*Sheet2!E$12+CEILING(((Sheet1!N3666-MIN(N:N))/(MAX(N:N)-MIN(N:N))*5),1)*Sheet2!E$13</f>
        <v>0.41848166131091452</v>
      </c>
      <c r="AA3666" s="7">
        <f>B3666*Sheet2!E$14+C3666*Sheet2!E$15+M3666*Sheet2!E$16+R3666*Sheet2!E$17</f>
        <v>0.1627947831615022</v>
      </c>
      <c r="AB3666" s="7">
        <f t="shared" si="68"/>
        <v>2.5369466093445352</v>
      </c>
    </row>
    <row r="3667" spans="1:28" ht="29" hidden="1" x14ac:dyDescent="0.35">
      <c r="A3667" s="9" t="s">
        <v>1685</v>
      </c>
      <c r="B3667" s="9">
        <v>4</v>
      </c>
      <c r="C3667" s="9">
        <v>3</v>
      </c>
      <c r="D3667" s="5">
        <v>3</v>
      </c>
      <c r="E3667" s="5">
        <v>43628</v>
      </c>
      <c r="F3667" s="5">
        <v>4</v>
      </c>
      <c r="G3667" s="9" t="s">
        <v>3456</v>
      </c>
      <c r="H3667" s="5">
        <v>1</v>
      </c>
      <c r="I3667" s="5">
        <v>4</v>
      </c>
      <c r="J3667" s="5">
        <v>5</v>
      </c>
      <c r="K3667" s="5">
        <v>155.88582677165363</v>
      </c>
      <c r="L3667" s="5">
        <v>4.9000000000000004</v>
      </c>
      <c r="M3667" s="5">
        <v>5</v>
      </c>
      <c r="N3667" s="5">
        <v>1</v>
      </c>
      <c r="O3667" s="13">
        <v>43632</v>
      </c>
      <c r="P3667" s="5" t="s">
        <v>44</v>
      </c>
      <c r="Q3667" s="5" t="s">
        <v>45</v>
      </c>
      <c r="R3667" s="5">
        <v>4</v>
      </c>
      <c r="S3667" s="10">
        <v>3.2892744729515599</v>
      </c>
      <c r="T3667" s="10">
        <v>5.9512</v>
      </c>
      <c r="U3667" s="10">
        <v>4</v>
      </c>
      <c r="V3667" s="10">
        <v>1.8092743700588227</v>
      </c>
      <c r="W3667" s="7">
        <f>Sheet1!J3667*Sheet2!E$2+CEILING(((Sheet1!K3667-MIN(K:K))/(MAX(K:K)-MIN(K:K))*5),1)*Sheet2!E$3+CEILING(((Sheet1!L3667-MIN(L:L))/(MAX(L:L)-MIN(L:L))*5),1)*Sheet2!E$4+Sheet1!D3667*Sheet2!E$5</f>
        <v>1.5385717798935707</v>
      </c>
      <c r="X3667" s="7">
        <f>CEILING(((Sheet1!S3667-MIN(S:S))/(MAX(S:S)-MIN(S:S))*5),1)*Sheet2!E$6+CEILING(((Sheet1!T3667-MIN(T:T))/(MAX(T:T)-MIN(T:T))*5),1)*Sheet2!E$7+CEILING(((Sheet1!V3667-MIN(V:V))/(MAX(V:V)-MIN(V:V))*5),1)*Sheet2!E$8</f>
        <v>0.25202436024272301</v>
      </c>
      <c r="Y3667" s="7">
        <f>CEILING(((Sheet1!U3667-MIN(U:U))/(MAX(U:U)-MIN(U:U))*5),1)*Sheet2!E$9</f>
        <v>0.16507402473582466</v>
      </c>
      <c r="Z3667" s="7">
        <f>CEILING(((Sheet1!H3667-MIN(H:H))/(MAX(H:H)-MIN(H:H))*5),1)*Sheet2!E$10+I3667*Sheet2!E$11+F3667*Sheet2!E$12+CEILING(((Sheet1!N3667-MIN(N:N))/(MAX(N:N)-MIN(N:N))*5),1)*Sheet2!E$13</f>
        <v>0.41848166131091452</v>
      </c>
      <c r="AA3667" s="7">
        <f>B3667*Sheet2!E$14+C3667*Sheet2!E$15+M3667*Sheet2!E$16+R3667*Sheet2!E$17</f>
        <v>0.1627947831615022</v>
      </c>
      <c r="AB3667" s="7">
        <f t="shared" si="68"/>
        <v>2.5369466093445352</v>
      </c>
    </row>
    <row r="3668" spans="1:28" ht="29" hidden="1" x14ac:dyDescent="0.35">
      <c r="A3668" s="9" t="s">
        <v>1685</v>
      </c>
      <c r="B3668" s="9">
        <v>4</v>
      </c>
      <c r="C3668" s="9">
        <v>3</v>
      </c>
      <c r="D3668" s="5">
        <v>3</v>
      </c>
      <c r="E3668" s="5">
        <v>43628</v>
      </c>
      <c r="F3668" s="5">
        <v>4</v>
      </c>
      <c r="G3668" s="9" t="s">
        <v>3456</v>
      </c>
      <c r="H3668" s="5">
        <v>1</v>
      </c>
      <c r="I3668" s="5">
        <v>4</v>
      </c>
      <c r="J3668" s="5">
        <v>5</v>
      </c>
      <c r="K3668" s="5">
        <v>155.88582677165363</v>
      </c>
      <c r="L3668" s="5">
        <v>4.9000000000000004</v>
      </c>
      <c r="M3668" s="5">
        <v>5</v>
      </c>
      <c r="N3668" s="5">
        <v>1</v>
      </c>
      <c r="O3668" s="13">
        <v>43632</v>
      </c>
      <c r="P3668" s="5" t="s">
        <v>44</v>
      </c>
      <c r="Q3668" s="5" t="s">
        <v>45</v>
      </c>
      <c r="R3668" s="5">
        <v>4</v>
      </c>
      <c r="S3668" s="10">
        <v>3.7099956264686198</v>
      </c>
      <c r="T3668" s="10">
        <v>6.7123999999999997</v>
      </c>
      <c r="U3668" s="10">
        <v>4</v>
      </c>
      <c r="V3668" s="10">
        <v>1.8092743700588227</v>
      </c>
      <c r="W3668" s="7">
        <f>Sheet1!J3668*Sheet2!E$2+CEILING(((Sheet1!K3668-MIN(K:K))/(MAX(K:K)-MIN(K:K))*5),1)*Sheet2!E$3+CEILING(((Sheet1!L3668-MIN(L:L))/(MAX(L:L)-MIN(L:L))*5),1)*Sheet2!E$4+Sheet1!D3668*Sheet2!E$5</f>
        <v>1.5385717798935707</v>
      </c>
      <c r="X3668" s="7">
        <f>CEILING(((Sheet1!S3668-MIN(S:S))/(MAX(S:S)-MIN(S:S))*5),1)*Sheet2!E$6+CEILING(((Sheet1!T3668-MIN(T:T))/(MAX(T:T)-MIN(T:T))*5),1)*Sheet2!E$7+CEILING(((Sheet1!V3668-MIN(V:V))/(MAX(V:V)-MIN(V:V))*5),1)*Sheet2!E$8</f>
        <v>0.25202436024272301</v>
      </c>
      <c r="Y3668" s="7">
        <f>CEILING(((Sheet1!U3668-MIN(U:U))/(MAX(U:U)-MIN(U:U))*5),1)*Sheet2!E$9</f>
        <v>0.16507402473582466</v>
      </c>
      <c r="Z3668" s="7">
        <f>CEILING(((Sheet1!H3668-MIN(H:H))/(MAX(H:H)-MIN(H:H))*5),1)*Sheet2!E$10+I3668*Sheet2!E$11+F3668*Sheet2!E$12+CEILING(((Sheet1!N3668-MIN(N:N))/(MAX(N:N)-MIN(N:N))*5),1)*Sheet2!E$13</f>
        <v>0.41848166131091452</v>
      </c>
      <c r="AA3668" s="7">
        <f>B3668*Sheet2!E$14+C3668*Sheet2!E$15+M3668*Sheet2!E$16+R3668*Sheet2!E$17</f>
        <v>0.1627947831615022</v>
      </c>
      <c r="AB3668" s="7">
        <f t="shared" si="68"/>
        <v>2.5369466093445352</v>
      </c>
    </row>
    <row r="3669" spans="1:28" ht="29" hidden="1" x14ac:dyDescent="0.35">
      <c r="A3669" s="9" t="s">
        <v>1685</v>
      </c>
      <c r="B3669" s="9">
        <v>4</v>
      </c>
      <c r="C3669" s="9">
        <v>3</v>
      </c>
      <c r="D3669" s="5">
        <v>3</v>
      </c>
      <c r="E3669" s="5">
        <v>43628</v>
      </c>
      <c r="F3669" s="5">
        <v>4</v>
      </c>
      <c r="G3669" s="9" t="s">
        <v>3456</v>
      </c>
      <c r="H3669" s="5">
        <v>1</v>
      </c>
      <c r="I3669" s="5">
        <v>4</v>
      </c>
      <c r="J3669" s="5">
        <v>5</v>
      </c>
      <c r="K3669" s="5">
        <v>155.88582677165363</v>
      </c>
      <c r="L3669" s="5">
        <v>4.9000000000000004</v>
      </c>
      <c r="M3669" s="5">
        <v>5</v>
      </c>
      <c r="N3669" s="5">
        <v>1</v>
      </c>
      <c r="O3669" s="13">
        <v>43632</v>
      </c>
      <c r="P3669" s="5" t="s">
        <v>44</v>
      </c>
      <c r="Q3669" s="5" t="s">
        <v>45</v>
      </c>
      <c r="R3669" s="5">
        <v>4</v>
      </c>
      <c r="S3669" s="10">
        <v>0.95618443981150003</v>
      </c>
      <c r="T3669" s="10">
        <v>1.73</v>
      </c>
      <c r="U3669" s="10">
        <v>4</v>
      </c>
      <c r="V3669" s="10">
        <v>1.8092743700588227</v>
      </c>
      <c r="W3669" s="7">
        <f>Sheet1!J3669*Sheet2!E$2+CEILING(((Sheet1!K3669-MIN(K:K))/(MAX(K:K)-MIN(K:K))*5),1)*Sheet2!E$3+CEILING(((Sheet1!L3669-MIN(L:L))/(MAX(L:L)-MIN(L:L))*5),1)*Sheet2!E$4+Sheet1!D3669*Sheet2!E$5</f>
        <v>1.5385717798935707</v>
      </c>
      <c r="X3669" s="7">
        <f>CEILING(((Sheet1!S3669-MIN(S:S))/(MAX(S:S)-MIN(S:S))*5),1)*Sheet2!E$6+CEILING(((Sheet1!T3669-MIN(T:T))/(MAX(T:T)-MIN(T:T))*5),1)*Sheet2!E$7+CEILING(((Sheet1!V3669-MIN(V:V))/(MAX(V:V)-MIN(V:V))*5),1)*Sheet2!E$8</f>
        <v>0.25202436024272301</v>
      </c>
      <c r="Y3669" s="7">
        <f>CEILING(((Sheet1!U3669-MIN(U:U))/(MAX(U:U)-MIN(U:U))*5),1)*Sheet2!E$9</f>
        <v>0.16507402473582466</v>
      </c>
      <c r="Z3669" s="7">
        <f>CEILING(((Sheet1!H3669-MIN(H:H))/(MAX(H:H)-MIN(H:H))*5),1)*Sheet2!E$10+I3669*Sheet2!E$11+F3669*Sheet2!E$12+CEILING(((Sheet1!N3669-MIN(N:N))/(MAX(N:N)-MIN(N:N))*5),1)*Sheet2!E$13</f>
        <v>0.41848166131091452</v>
      </c>
      <c r="AA3669" s="7">
        <f>B3669*Sheet2!E$14+C3669*Sheet2!E$15+M3669*Sheet2!E$16+R3669*Sheet2!E$17</f>
        <v>0.1627947831615022</v>
      </c>
      <c r="AB3669" s="7">
        <f t="shared" si="68"/>
        <v>2.5369466093445352</v>
      </c>
    </row>
    <row r="3670" spans="1:28" ht="29" hidden="1" x14ac:dyDescent="0.35">
      <c r="A3670" s="9" t="s">
        <v>1686</v>
      </c>
      <c r="B3670" s="9">
        <v>5</v>
      </c>
      <c r="C3670" s="9">
        <v>4</v>
      </c>
      <c r="D3670" s="5">
        <v>3</v>
      </c>
      <c r="E3670" s="5">
        <v>43628</v>
      </c>
      <c r="F3670" s="5">
        <v>4</v>
      </c>
      <c r="G3670" s="9" t="s">
        <v>3456</v>
      </c>
      <c r="H3670" s="5">
        <v>1</v>
      </c>
      <c r="I3670" s="5">
        <v>4</v>
      </c>
      <c r="J3670" s="5">
        <v>3</v>
      </c>
      <c r="K3670" s="5">
        <v>269.67200000000003</v>
      </c>
      <c r="L3670" s="5">
        <v>5.25</v>
      </c>
      <c r="M3670" s="5">
        <v>4</v>
      </c>
      <c r="N3670" s="5">
        <v>0</v>
      </c>
      <c r="O3670" s="13">
        <v>43632</v>
      </c>
      <c r="P3670" s="5" t="s">
        <v>77</v>
      </c>
      <c r="Q3670" s="5" t="s">
        <v>1607</v>
      </c>
      <c r="R3670" s="5">
        <v>5</v>
      </c>
      <c r="S3670" s="10">
        <v>290.39886298345903</v>
      </c>
      <c r="T3670" s="10">
        <v>704.3347</v>
      </c>
      <c r="U3670" s="10">
        <v>4</v>
      </c>
      <c r="V3670" s="10">
        <v>2.4254044687499983</v>
      </c>
      <c r="W3670" s="7">
        <f>Sheet1!J3670*Sheet2!E$2+CEILING(((Sheet1!K3670-MIN(K:K))/(MAX(K:K)-MIN(K:K))*5),1)*Sheet2!E$3+CEILING(((Sheet1!L3670-MIN(L:L))/(MAX(L:L)-MIN(L:L))*5),1)*Sheet2!E$4+Sheet1!D3670*Sheet2!E$5</f>
        <v>1.4290977803301348</v>
      </c>
      <c r="X3670" s="7">
        <f>CEILING(((Sheet1!S3670-MIN(S:S))/(MAX(S:S)-MIN(S:S))*5),1)*Sheet2!E$6+CEILING(((Sheet1!T3670-MIN(T:T))/(MAX(T:T)-MIN(T:T))*5),1)*Sheet2!E$7+CEILING(((Sheet1!V3670-MIN(V:V))/(MAX(V:V)-MIN(V:V))*5),1)*Sheet2!E$8</f>
        <v>0.3284607702703356</v>
      </c>
      <c r="Y3670" s="7">
        <f>CEILING(((Sheet1!U3670-MIN(U:U))/(MAX(U:U)-MIN(U:U))*5),1)*Sheet2!E$9</f>
        <v>0.16507402473582466</v>
      </c>
      <c r="Z3670" s="7">
        <f>CEILING(((Sheet1!H3670-MIN(H:H))/(MAX(H:H)-MIN(H:H))*5),1)*Sheet2!E$10+I3670*Sheet2!E$11+F3670*Sheet2!E$12+CEILING(((Sheet1!N3670-MIN(N:N))/(MAX(N:N)-MIN(N:N))*5),1)*Sheet2!E$13</f>
        <v>0.19934470861941261</v>
      </c>
      <c r="AA3670" s="7">
        <f>B3670*Sheet2!E$14+C3670*Sheet2!E$15+M3670*Sheet2!E$16+R3670*Sheet2!E$17</f>
        <v>0.19222017339079966</v>
      </c>
      <c r="AB3670" s="7">
        <f t="shared" si="68"/>
        <v>2.3141974573465074</v>
      </c>
    </row>
    <row r="3671" spans="1:28" ht="29" hidden="1" x14ac:dyDescent="0.35">
      <c r="A3671" s="9" t="s">
        <v>1686</v>
      </c>
      <c r="B3671" s="9">
        <v>5</v>
      </c>
      <c r="C3671" s="9">
        <v>4</v>
      </c>
      <c r="D3671" s="5">
        <v>3</v>
      </c>
      <c r="E3671" s="5">
        <v>43628</v>
      </c>
      <c r="F3671" s="5">
        <v>4</v>
      </c>
      <c r="G3671" s="9" t="s">
        <v>3456</v>
      </c>
      <c r="H3671" s="5">
        <v>1</v>
      </c>
      <c r="I3671" s="5">
        <v>4</v>
      </c>
      <c r="J3671" s="5">
        <v>4</v>
      </c>
      <c r="K3671" s="5">
        <v>248.46299999999999</v>
      </c>
      <c r="L3671" s="5">
        <v>5.25</v>
      </c>
      <c r="M3671" s="5">
        <v>4</v>
      </c>
      <c r="N3671" s="5">
        <v>0</v>
      </c>
      <c r="O3671" s="13">
        <v>43640</v>
      </c>
      <c r="P3671" s="5" t="s">
        <v>77</v>
      </c>
      <c r="Q3671" s="5" t="s">
        <v>1607</v>
      </c>
      <c r="R3671" s="5">
        <v>5</v>
      </c>
      <c r="S3671" s="10">
        <v>22.226254195772501</v>
      </c>
      <c r="T3671" s="10">
        <v>53.91</v>
      </c>
      <c r="U3671" s="10">
        <v>12</v>
      </c>
      <c r="V3671" s="10">
        <v>2.4255099183673439</v>
      </c>
      <c r="W3671" s="7">
        <f>Sheet1!J3671*Sheet2!E$2+CEILING(((Sheet1!K3671-MIN(K:K))/(MAX(K:K)-MIN(K:K))*5),1)*Sheet2!E$3+CEILING(((Sheet1!L3671-MIN(L:L))/(MAX(L:L)-MIN(L:L))*5),1)*Sheet2!E$4+Sheet1!D3671*Sheet2!E$5</f>
        <v>1.5838589741421241</v>
      </c>
      <c r="X3671" s="7">
        <f>CEILING(((Sheet1!S3671-MIN(S:S))/(MAX(S:S)-MIN(S:S))*5),1)*Sheet2!E$6+CEILING(((Sheet1!T3671-MIN(T:T))/(MAX(T:T)-MIN(T:T))*5),1)*Sheet2!E$7+CEILING(((Sheet1!V3671-MIN(V:V))/(MAX(V:V)-MIN(V:V))*5),1)*Sheet2!E$8</f>
        <v>0.25202436024272301</v>
      </c>
      <c r="Y3671" s="7">
        <f>CEILING(((Sheet1!U3671-MIN(U:U))/(MAX(U:U)-MIN(U:U))*5),1)*Sheet2!E$9</f>
        <v>0.49522207420747399</v>
      </c>
      <c r="Z3671" s="7">
        <f>CEILING(((Sheet1!H3671-MIN(H:H))/(MAX(H:H)-MIN(H:H))*5),1)*Sheet2!E$10+I3671*Sheet2!E$11+F3671*Sheet2!E$12+CEILING(((Sheet1!N3671-MIN(N:N))/(MAX(N:N)-MIN(N:N))*5),1)*Sheet2!E$13</f>
        <v>0.19934470861941261</v>
      </c>
      <c r="AA3671" s="7">
        <f>B3671*Sheet2!E$14+C3671*Sheet2!E$15+M3671*Sheet2!E$16+R3671*Sheet2!E$17</f>
        <v>0.19222017339079966</v>
      </c>
      <c r="AB3671" s="7">
        <f t="shared" si="68"/>
        <v>2.7226702906025331</v>
      </c>
    </row>
    <row r="3672" spans="1:28" ht="29" hidden="1" x14ac:dyDescent="0.35">
      <c r="A3672" s="9" t="s">
        <v>1687</v>
      </c>
      <c r="B3672" s="9">
        <v>5</v>
      </c>
      <c r="C3672" s="9">
        <v>5</v>
      </c>
      <c r="D3672" s="5">
        <v>3</v>
      </c>
      <c r="E3672" s="5">
        <v>43628</v>
      </c>
      <c r="F3672" s="5">
        <v>4</v>
      </c>
      <c r="G3672" s="9" t="s">
        <v>3456</v>
      </c>
      <c r="H3672" s="5">
        <v>1</v>
      </c>
      <c r="I3672" s="5">
        <v>3</v>
      </c>
      <c r="J3672" s="5">
        <v>4</v>
      </c>
      <c r="K3672" s="5">
        <v>152.59842519685043</v>
      </c>
      <c r="L3672" s="5">
        <v>4.9000000000000004</v>
      </c>
      <c r="M3672" s="5">
        <v>3</v>
      </c>
      <c r="N3672" s="5">
        <v>1</v>
      </c>
      <c r="O3672" s="13">
        <v>43633</v>
      </c>
      <c r="P3672" s="5" t="s">
        <v>299</v>
      </c>
      <c r="Q3672" s="5" t="s">
        <v>300</v>
      </c>
      <c r="R3672" s="5">
        <v>5</v>
      </c>
      <c r="S3672" s="10">
        <v>57.1160838714069</v>
      </c>
      <c r="T3672" s="10">
        <v>121.52</v>
      </c>
      <c r="U3672" s="10">
        <v>5</v>
      </c>
      <c r="V3672" s="10">
        <v>2.1275968477389711</v>
      </c>
      <c r="W3672" s="7">
        <f>Sheet1!J3672*Sheet2!E$2+CEILING(((Sheet1!K3672-MIN(K:K))/(MAX(K:K)-MIN(K:K))*5),1)*Sheet2!E$3+CEILING(((Sheet1!L3672-MIN(L:L))/(MAX(L:L)-MIN(L:L))*5),1)*Sheet2!E$4+Sheet1!D3672*Sheet2!E$5</f>
        <v>1.3153016138250488</v>
      </c>
      <c r="X3672" s="7">
        <f>CEILING(((Sheet1!S3672-MIN(S:S))/(MAX(S:S)-MIN(S:S))*5),1)*Sheet2!E$6+CEILING(((Sheet1!T3672-MIN(T:T))/(MAX(T:T)-MIN(T:T))*5),1)*Sheet2!E$7+CEILING(((Sheet1!V3672-MIN(V:V))/(MAX(V:V)-MIN(V:V))*5),1)*Sheet2!E$8</f>
        <v>0.25202436024272301</v>
      </c>
      <c r="Y3672" s="7">
        <f>CEILING(((Sheet1!U3672-MIN(U:U))/(MAX(U:U)-MIN(U:U))*5),1)*Sheet2!E$9</f>
        <v>0.16507402473582466</v>
      </c>
      <c r="Z3672" s="7">
        <f>CEILING(((Sheet1!H3672-MIN(H:H))/(MAX(H:H)-MIN(H:H))*5),1)*Sheet2!E$10+I3672*Sheet2!E$11+F3672*Sheet2!E$12+CEILING(((Sheet1!N3672-MIN(N:N))/(MAX(N:N)-MIN(N:N))*5),1)*Sheet2!E$13</f>
        <v>0.40685250198070277</v>
      </c>
      <c r="AA3672" s="7">
        <f>B3672*Sheet2!E$14+C3672*Sheet2!E$15+M3672*Sheet2!E$16+R3672*Sheet2!E$17</f>
        <v>0.19807997460123841</v>
      </c>
      <c r="AB3672" s="7">
        <f t="shared" si="68"/>
        <v>2.3373324753855376</v>
      </c>
    </row>
    <row r="3673" spans="1:28" ht="29" hidden="1" x14ac:dyDescent="0.35">
      <c r="A3673" s="9" t="s">
        <v>1688</v>
      </c>
      <c r="B3673" s="9">
        <v>5</v>
      </c>
      <c r="C3673" s="9">
        <v>5</v>
      </c>
      <c r="D3673" s="5">
        <v>3</v>
      </c>
      <c r="E3673" s="5">
        <v>43629</v>
      </c>
      <c r="F3673" s="5">
        <v>4</v>
      </c>
      <c r="G3673" s="9" t="s">
        <v>3456</v>
      </c>
      <c r="H3673" s="5">
        <v>1</v>
      </c>
      <c r="I3673" s="5">
        <v>5</v>
      </c>
      <c r="J3673" s="5">
        <v>5</v>
      </c>
      <c r="K3673" s="5">
        <v>286.63919999999996</v>
      </c>
      <c r="L3673" s="5">
        <v>5.25</v>
      </c>
      <c r="M3673" s="5">
        <v>5</v>
      </c>
      <c r="N3673" s="5">
        <v>1</v>
      </c>
      <c r="O3673" s="13">
        <v>43633</v>
      </c>
      <c r="P3673" s="5" t="s">
        <v>126</v>
      </c>
      <c r="Q3673" s="5" t="s">
        <v>127</v>
      </c>
      <c r="R3673" s="5">
        <v>4</v>
      </c>
      <c r="S3673" s="10">
        <v>9.4535667846018896</v>
      </c>
      <c r="T3673" s="10">
        <v>20.1173</v>
      </c>
      <c r="U3673" s="10">
        <v>4</v>
      </c>
      <c r="V3673" s="10">
        <v>2.128011623376624</v>
      </c>
      <c r="W3673" s="7">
        <f>Sheet1!J3673*Sheet2!E$2+CEILING(((Sheet1!K3673-MIN(K:K))/(MAX(K:K)-MIN(K:K))*5),1)*Sheet2!E$3+CEILING(((Sheet1!L3673-MIN(L:L))/(MAX(L:L)-MIN(L:L))*5),1)*Sheet2!E$4+Sheet1!D3673*Sheet2!E$5</f>
        <v>1.8756381124671788</v>
      </c>
      <c r="X3673" s="7">
        <f>CEILING(((Sheet1!S3673-MIN(S:S))/(MAX(S:S)-MIN(S:S))*5),1)*Sheet2!E$6+CEILING(((Sheet1!T3673-MIN(T:T))/(MAX(T:T)-MIN(T:T))*5),1)*Sheet2!E$7+CEILING(((Sheet1!V3673-MIN(V:V))/(MAX(V:V)-MIN(V:V))*5),1)*Sheet2!E$8</f>
        <v>0.25202436024272301</v>
      </c>
      <c r="Y3673" s="7">
        <f>CEILING(((Sheet1!U3673-MIN(U:U))/(MAX(U:U)-MIN(U:U))*5),1)*Sheet2!E$9</f>
        <v>0.16507402473582466</v>
      </c>
      <c r="Z3673" s="7">
        <f>CEILING(((Sheet1!H3673-MIN(H:H))/(MAX(H:H)-MIN(H:H))*5),1)*Sheet2!E$10+I3673*Sheet2!E$11+F3673*Sheet2!E$12+CEILING(((Sheet1!N3673-MIN(N:N))/(MAX(N:N)-MIN(N:N))*5),1)*Sheet2!E$13</f>
        <v>0.43011082064112627</v>
      </c>
      <c r="AA3673" s="7">
        <f>B3673*Sheet2!E$14+C3673*Sheet2!E$15+M3673*Sheet2!E$16+R3673*Sheet2!E$17</f>
        <v>0.20800957596450714</v>
      </c>
      <c r="AB3673" s="7">
        <f t="shared" si="68"/>
        <v>2.93085689405136</v>
      </c>
    </row>
    <row r="3674" spans="1:28" ht="29" hidden="1" x14ac:dyDescent="0.35">
      <c r="A3674" s="9" t="s">
        <v>1688</v>
      </c>
      <c r="B3674" s="9">
        <v>5</v>
      </c>
      <c r="C3674" s="9">
        <v>5</v>
      </c>
      <c r="D3674" s="5">
        <v>3</v>
      </c>
      <c r="E3674" s="5">
        <v>43629</v>
      </c>
      <c r="F3674" s="5">
        <v>4</v>
      </c>
      <c r="G3674" s="9" t="s">
        <v>3456</v>
      </c>
      <c r="H3674" s="5">
        <v>1</v>
      </c>
      <c r="I3674" s="5">
        <v>5</v>
      </c>
      <c r="J3674" s="5">
        <v>5</v>
      </c>
      <c r="K3674" s="5">
        <v>329.05719999999997</v>
      </c>
      <c r="L3674" s="5">
        <v>5.25</v>
      </c>
      <c r="M3674" s="5">
        <v>5</v>
      </c>
      <c r="N3674" s="5">
        <v>1</v>
      </c>
      <c r="O3674" s="13">
        <v>43633</v>
      </c>
      <c r="P3674" s="5" t="s">
        <v>126</v>
      </c>
      <c r="Q3674" s="5" t="s">
        <v>127</v>
      </c>
      <c r="R3674" s="5">
        <v>4</v>
      </c>
      <c r="S3674" s="10">
        <v>12.9280595119296</v>
      </c>
      <c r="T3674" s="10">
        <v>26.998999999999999</v>
      </c>
      <c r="U3674" s="10">
        <v>4</v>
      </c>
      <c r="V3674" s="10">
        <v>2.0884031339031339</v>
      </c>
      <c r="W3674" s="7">
        <f>Sheet1!J3674*Sheet2!E$2+CEILING(((Sheet1!K3674-MIN(K:K))/(MAX(K:K)-MIN(K:K))*5),1)*Sheet2!E$3+CEILING(((Sheet1!L3674-MIN(L:L))/(MAX(L:L)-MIN(L:L))*5),1)*Sheet2!E$4+Sheet1!D3674*Sheet2!E$5</f>
        <v>1.9441470847237114</v>
      </c>
      <c r="X3674" s="7">
        <f>CEILING(((Sheet1!S3674-MIN(S:S))/(MAX(S:S)-MIN(S:S))*5),1)*Sheet2!E$6+CEILING(((Sheet1!T3674-MIN(T:T))/(MAX(T:T)-MIN(T:T))*5),1)*Sheet2!E$7+CEILING(((Sheet1!V3674-MIN(V:V))/(MAX(V:V)-MIN(V:V))*5),1)*Sheet2!E$8</f>
        <v>0.25202436024272301</v>
      </c>
      <c r="Y3674" s="7">
        <f>CEILING(((Sheet1!U3674-MIN(U:U))/(MAX(U:U)-MIN(U:U))*5),1)*Sheet2!E$9</f>
        <v>0.16507402473582466</v>
      </c>
      <c r="Z3674" s="7">
        <f>CEILING(((Sheet1!H3674-MIN(H:H))/(MAX(H:H)-MIN(H:H))*5),1)*Sheet2!E$10+I3674*Sheet2!E$11+F3674*Sheet2!E$12+CEILING(((Sheet1!N3674-MIN(N:N))/(MAX(N:N)-MIN(N:N))*5),1)*Sheet2!E$13</f>
        <v>0.43011082064112627</v>
      </c>
      <c r="AA3674" s="7">
        <f>B3674*Sheet2!E$14+C3674*Sheet2!E$15+M3674*Sheet2!E$16+R3674*Sheet2!E$17</f>
        <v>0.20800957596450714</v>
      </c>
      <c r="AB3674" s="7">
        <f t="shared" si="68"/>
        <v>2.9993658663078926</v>
      </c>
    </row>
    <row r="3675" spans="1:28" ht="29" hidden="1" x14ac:dyDescent="0.35">
      <c r="A3675" s="9" t="s">
        <v>1688</v>
      </c>
      <c r="B3675" s="9">
        <v>5</v>
      </c>
      <c r="C3675" s="9">
        <v>5</v>
      </c>
      <c r="D3675" s="5">
        <v>3</v>
      </c>
      <c r="E3675" s="5">
        <v>43629</v>
      </c>
      <c r="F3675" s="5">
        <v>4</v>
      </c>
      <c r="G3675" s="9" t="s">
        <v>3456</v>
      </c>
      <c r="H3675" s="5">
        <v>1</v>
      </c>
      <c r="I3675" s="5">
        <v>5</v>
      </c>
      <c r="J3675" s="5">
        <v>5</v>
      </c>
      <c r="K3675" s="5">
        <v>286.63919999999996</v>
      </c>
      <c r="L3675" s="5">
        <v>5.25</v>
      </c>
      <c r="M3675" s="5">
        <v>5</v>
      </c>
      <c r="N3675" s="5">
        <v>1</v>
      </c>
      <c r="O3675" s="13">
        <v>43633</v>
      </c>
      <c r="P3675" s="5" t="s">
        <v>126</v>
      </c>
      <c r="Q3675" s="5" t="s">
        <v>127</v>
      </c>
      <c r="R3675" s="5">
        <v>4</v>
      </c>
      <c r="S3675" s="10">
        <v>9.9937706008648597</v>
      </c>
      <c r="T3675" s="10">
        <v>21.172899999999998</v>
      </c>
      <c r="U3675" s="10">
        <v>4</v>
      </c>
      <c r="V3675" s="10">
        <v>2.1186097665847661</v>
      </c>
      <c r="W3675" s="7">
        <f>Sheet1!J3675*Sheet2!E$2+CEILING(((Sheet1!K3675-MIN(K:K))/(MAX(K:K)-MIN(K:K))*5),1)*Sheet2!E$3+CEILING(((Sheet1!L3675-MIN(L:L))/(MAX(L:L)-MIN(L:L))*5),1)*Sheet2!E$4+Sheet1!D3675*Sheet2!E$5</f>
        <v>1.8756381124671788</v>
      </c>
      <c r="X3675" s="7">
        <f>CEILING(((Sheet1!S3675-MIN(S:S))/(MAX(S:S)-MIN(S:S))*5),1)*Sheet2!E$6+CEILING(((Sheet1!T3675-MIN(T:T))/(MAX(T:T)-MIN(T:T))*5),1)*Sheet2!E$7+CEILING(((Sheet1!V3675-MIN(V:V))/(MAX(V:V)-MIN(V:V))*5),1)*Sheet2!E$8</f>
        <v>0.25202436024272301</v>
      </c>
      <c r="Y3675" s="7">
        <f>CEILING(((Sheet1!U3675-MIN(U:U))/(MAX(U:U)-MIN(U:U))*5),1)*Sheet2!E$9</f>
        <v>0.16507402473582466</v>
      </c>
      <c r="Z3675" s="7">
        <f>CEILING(((Sheet1!H3675-MIN(H:H))/(MAX(H:H)-MIN(H:H))*5),1)*Sheet2!E$10+I3675*Sheet2!E$11+F3675*Sheet2!E$12+CEILING(((Sheet1!N3675-MIN(N:N))/(MAX(N:N)-MIN(N:N))*5),1)*Sheet2!E$13</f>
        <v>0.43011082064112627</v>
      </c>
      <c r="AA3675" s="7">
        <f>B3675*Sheet2!E$14+C3675*Sheet2!E$15+M3675*Sheet2!E$16+R3675*Sheet2!E$17</f>
        <v>0.20800957596450714</v>
      </c>
      <c r="AB3675" s="7">
        <f t="shared" si="68"/>
        <v>2.93085689405136</v>
      </c>
    </row>
    <row r="3676" spans="1:28" ht="29" hidden="1" x14ac:dyDescent="0.35">
      <c r="A3676" s="9" t="s">
        <v>1688</v>
      </c>
      <c r="B3676" s="9">
        <v>5</v>
      </c>
      <c r="C3676" s="9">
        <v>5</v>
      </c>
      <c r="D3676" s="5">
        <v>3</v>
      </c>
      <c r="E3676" s="5">
        <v>43629</v>
      </c>
      <c r="F3676" s="5">
        <v>4</v>
      </c>
      <c r="G3676" s="9" t="s">
        <v>3456</v>
      </c>
      <c r="H3676" s="5">
        <v>1</v>
      </c>
      <c r="I3676" s="5">
        <v>5</v>
      </c>
      <c r="J3676" s="5">
        <v>5</v>
      </c>
      <c r="K3676" s="5">
        <v>329.05719999999997</v>
      </c>
      <c r="L3676" s="5">
        <v>5.25</v>
      </c>
      <c r="M3676" s="5">
        <v>5</v>
      </c>
      <c r="N3676" s="5">
        <v>1</v>
      </c>
      <c r="O3676" s="13">
        <v>43633</v>
      </c>
      <c r="P3676" s="5" t="s">
        <v>126</v>
      </c>
      <c r="Q3676" s="5" t="s">
        <v>127</v>
      </c>
      <c r="R3676" s="5">
        <v>4</v>
      </c>
      <c r="S3676" s="10">
        <v>13.5910369227978</v>
      </c>
      <c r="T3676" s="10">
        <v>28.3185</v>
      </c>
      <c r="U3676" s="10">
        <v>4</v>
      </c>
      <c r="V3676" s="10">
        <v>2.0836158536585345</v>
      </c>
      <c r="W3676" s="7">
        <f>Sheet1!J3676*Sheet2!E$2+CEILING(((Sheet1!K3676-MIN(K:K))/(MAX(K:K)-MIN(K:K))*5),1)*Sheet2!E$3+CEILING(((Sheet1!L3676-MIN(L:L))/(MAX(L:L)-MIN(L:L))*5),1)*Sheet2!E$4+Sheet1!D3676*Sheet2!E$5</f>
        <v>1.9441470847237114</v>
      </c>
      <c r="X3676" s="7">
        <f>CEILING(((Sheet1!S3676-MIN(S:S))/(MAX(S:S)-MIN(S:S))*5),1)*Sheet2!E$6+CEILING(((Sheet1!T3676-MIN(T:T))/(MAX(T:T)-MIN(T:T))*5),1)*Sheet2!E$7+CEILING(((Sheet1!V3676-MIN(V:V))/(MAX(V:V)-MIN(V:V))*5),1)*Sheet2!E$8</f>
        <v>0.25202436024272301</v>
      </c>
      <c r="Y3676" s="7">
        <f>CEILING(((Sheet1!U3676-MIN(U:U))/(MAX(U:U)-MIN(U:U))*5),1)*Sheet2!E$9</f>
        <v>0.16507402473582466</v>
      </c>
      <c r="Z3676" s="7">
        <f>CEILING(((Sheet1!H3676-MIN(H:H))/(MAX(H:H)-MIN(H:H))*5),1)*Sheet2!E$10+I3676*Sheet2!E$11+F3676*Sheet2!E$12+CEILING(((Sheet1!N3676-MIN(N:N))/(MAX(N:N)-MIN(N:N))*5),1)*Sheet2!E$13</f>
        <v>0.43011082064112627</v>
      </c>
      <c r="AA3676" s="7">
        <f>B3676*Sheet2!E$14+C3676*Sheet2!E$15+M3676*Sheet2!E$16+R3676*Sheet2!E$17</f>
        <v>0.20800957596450714</v>
      </c>
      <c r="AB3676" s="7">
        <f t="shared" si="68"/>
        <v>2.9993658663078926</v>
      </c>
    </row>
    <row r="3677" spans="1:28" ht="29" hidden="1" x14ac:dyDescent="0.35">
      <c r="A3677" s="9" t="s">
        <v>1689</v>
      </c>
      <c r="B3677" s="9">
        <v>3</v>
      </c>
      <c r="C3677" s="9">
        <v>2</v>
      </c>
      <c r="D3677" s="5">
        <v>3</v>
      </c>
      <c r="E3677" s="5">
        <v>43629</v>
      </c>
      <c r="F3677" s="5">
        <v>4</v>
      </c>
      <c r="G3677" s="9" t="s">
        <v>3456</v>
      </c>
      <c r="H3677" s="5">
        <v>1</v>
      </c>
      <c r="I3677" s="5">
        <v>5</v>
      </c>
      <c r="J3677" s="5">
        <v>3</v>
      </c>
      <c r="K3677" s="5">
        <v>312.09000000000003</v>
      </c>
      <c r="L3677" s="5">
        <v>5.0750000000000002</v>
      </c>
      <c r="M3677" s="5">
        <v>5</v>
      </c>
      <c r="N3677" s="5">
        <v>0</v>
      </c>
      <c r="O3677" s="13">
        <v>43639</v>
      </c>
      <c r="P3677" s="5" t="s">
        <v>405</v>
      </c>
      <c r="Q3677" s="5" t="s">
        <v>406</v>
      </c>
      <c r="R3677" s="5">
        <v>4</v>
      </c>
      <c r="S3677" s="10">
        <v>1000</v>
      </c>
      <c r="T3677" s="10">
        <f>S3677*V3677</f>
        <v>1994.6380952380921</v>
      </c>
      <c r="U3677" s="10">
        <v>10</v>
      </c>
      <c r="V3677" s="10">
        <v>1.994638095238092</v>
      </c>
      <c r="W3677" s="7">
        <f>Sheet1!J3677*Sheet2!E$2+CEILING(((Sheet1!K3677-MIN(K:K))/(MAX(K:K)-MIN(K:K))*5),1)*Sheet2!E$3+CEILING(((Sheet1!L3677-MIN(L:L))/(MAX(L:L)-MIN(L:L))*5),1)*Sheet2!E$4+Sheet1!D3677*Sheet2!E$5</f>
        <v>1.3660673367826577</v>
      </c>
      <c r="X3677" s="7">
        <f>CEILING(((Sheet1!S3677-MIN(S:S))/(MAX(S:S)-MIN(S:S))*5),1)*Sheet2!E$6+CEILING(((Sheet1!T3677-MIN(T:T))/(MAX(T:T)-MIN(T:T))*5),1)*Sheet2!E$7+CEILING(((Sheet1!V3677-MIN(V:V))/(MAX(V:V)-MIN(V:V))*5),1)*Sheet2!E$8</f>
        <v>0.50723548254246376</v>
      </c>
      <c r="Y3677" s="7">
        <f>CEILING(((Sheet1!U3677-MIN(U:U))/(MAX(U:U)-MIN(U:U))*5),1)*Sheet2!E$9</f>
        <v>0.33014804947164933</v>
      </c>
      <c r="Z3677" s="7">
        <f>CEILING(((Sheet1!H3677-MIN(H:H))/(MAX(H:H)-MIN(H:H))*5),1)*Sheet2!E$10+I3677*Sheet2!E$11+F3677*Sheet2!E$12+CEILING(((Sheet1!N3677-MIN(N:N))/(MAX(N:N)-MIN(N:N))*5),1)*Sheet2!E$13</f>
        <v>0.21097386794962439</v>
      </c>
      <c r="AA3677" s="7">
        <f>B3677*Sheet2!E$14+C3677*Sheet2!E$15+M3677*Sheet2!E$16+R3677*Sheet2!E$17</f>
        <v>0.12980891950077991</v>
      </c>
      <c r="AB3677" s="7">
        <f t="shared" si="68"/>
        <v>2.544233656247175</v>
      </c>
    </row>
    <row r="3678" spans="1:28" ht="29" hidden="1" x14ac:dyDescent="0.35">
      <c r="A3678" s="9" t="s">
        <v>1689</v>
      </c>
      <c r="B3678" s="9">
        <v>3</v>
      </c>
      <c r="C3678" s="9">
        <v>2</v>
      </c>
      <c r="D3678" s="5">
        <v>3</v>
      </c>
      <c r="E3678" s="5">
        <v>43629</v>
      </c>
      <c r="F3678" s="5">
        <v>4</v>
      </c>
      <c r="G3678" s="9" t="s">
        <v>3456</v>
      </c>
      <c r="H3678" s="5">
        <v>1</v>
      </c>
      <c r="I3678" s="5">
        <v>5</v>
      </c>
      <c r="J3678" s="5">
        <v>3</v>
      </c>
      <c r="K3678" s="5">
        <v>312.09000000000003</v>
      </c>
      <c r="L3678" s="5">
        <v>5.0750000000000002</v>
      </c>
      <c r="M3678" s="5">
        <v>5</v>
      </c>
      <c r="N3678" s="5">
        <v>0</v>
      </c>
      <c r="O3678" s="13">
        <v>43649</v>
      </c>
      <c r="P3678" s="5" t="s">
        <v>405</v>
      </c>
      <c r="Q3678" s="5" t="s">
        <v>406</v>
      </c>
      <c r="R3678" s="5">
        <v>4</v>
      </c>
      <c r="S3678" s="10">
        <v>952.55375124739203</v>
      </c>
      <c r="T3678" s="10">
        <v>1900</v>
      </c>
      <c r="U3678" s="10">
        <v>20</v>
      </c>
      <c r="V3678" s="10">
        <v>1.9946380952380949</v>
      </c>
      <c r="W3678" s="7">
        <f>Sheet1!J3678*Sheet2!E$2+CEILING(((Sheet1!K3678-MIN(K:K))/(MAX(K:K)-MIN(K:K))*5),1)*Sheet2!E$3+CEILING(((Sheet1!L3678-MIN(L:L))/(MAX(L:L)-MIN(L:L))*5),1)*Sheet2!E$4+Sheet1!D3678*Sheet2!E$5</f>
        <v>1.3660673367826577</v>
      </c>
      <c r="X3678" s="7">
        <f>CEILING(((Sheet1!S3678-MIN(S:S))/(MAX(S:S)-MIN(S:S))*5),1)*Sheet2!E$6+CEILING(((Sheet1!T3678-MIN(T:T))/(MAX(T:T)-MIN(T:T))*5),1)*Sheet2!E$7+CEILING(((Sheet1!V3678-MIN(V:V))/(MAX(V:V)-MIN(V:V))*5),1)*Sheet2!E$8</f>
        <v>0.50723548254246376</v>
      </c>
      <c r="Y3678" s="7">
        <f>CEILING(((Sheet1!U3678-MIN(U:U))/(MAX(U:U)-MIN(U:U))*5),1)*Sheet2!E$9</f>
        <v>0.66029609894329866</v>
      </c>
      <c r="Z3678" s="7">
        <f>CEILING(((Sheet1!H3678-MIN(H:H))/(MAX(H:H)-MIN(H:H))*5),1)*Sheet2!E$10+I3678*Sheet2!E$11+F3678*Sheet2!E$12+CEILING(((Sheet1!N3678-MIN(N:N))/(MAX(N:N)-MIN(N:N))*5),1)*Sheet2!E$13</f>
        <v>0.21097386794962439</v>
      </c>
      <c r="AA3678" s="7">
        <f>B3678*Sheet2!E$14+C3678*Sheet2!E$15+M3678*Sheet2!E$16+R3678*Sheet2!E$17</f>
        <v>0.12980891950077991</v>
      </c>
      <c r="AB3678" s="7">
        <f t="shared" si="68"/>
        <v>2.8743817057188243</v>
      </c>
    </row>
    <row r="3679" spans="1:28" ht="29" hidden="1" x14ac:dyDescent="0.35">
      <c r="A3679" s="9" t="s">
        <v>1690</v>
      </c>
      <c r="B3679" s="9">
        <v>5</v>
      </c>
      <c r="C3679" s="9">
        <v>4</v>
      </c>
      <c r="D3679" s="5">
        <v>3</v>
      </c>
      <c r="E3679" s="5">
        <v>43629</v>
      </c>
      <c r="F3679" s="5">
        <v>4</v>
      </c>
      <c r="G3679" s="9" t="s">
        <v>3456</v>
      </c>
      <c r="H3679" s="5">
        <v>1</v>
      </c>
      <c r="I3679" s="5">
        <v>4</v>
      </c>
      <c r="J3679" s="5">
        <v>5</v>
      </c>
      <c r="K3679" s="5">
        <v>193.31959999999998</v>
      </c>
      <c r="L3679" s="5">
        <v>5.25</v>
      </c>
      <c r="M3679" s="5">
        <v>3</v>
      </c>
      <c r="N3679" s="5">
        <v>0</v>
      </c>
      <c r="O3679" s="13">
        <v>43633</v>
      </c>
      <c r="P3679" s="5" t="s">
        <v>27</v>
      </c>
      <c r="Q3679" s="5" t="s">
        <v>28</v>
      </c>
      <c r="R3679" s="5">
        <v>5</v>
      </c>
      <c r="S3679" s="10">
        <v>19.662886691463299</v>
      </c>
      <c r="T3679" s="10">
        <v>49.095799999999997</v>
      </c>
      <c r="U3679" s="10">
        <v>4</v>
      </c>
      <c r="V3679" s="10">
        <v>2.4968765151515155</v>
      </c>
      <c r="W3679" s="7">
        <f>Sheet1!J3679*Sheet2!E$2+CEILING(((Sheet1!K3679-MIN(K:K))/(MAX(K:K)-MIN(K:K))*5),1)*Sheet2!E$3+CEILING(((Sheet1!L3679-MIN(L:L))/(MAX(L:L)-MIN(L:L))*5),1)*Sheet2!E$4+Sheet1!D3679*Sheet2!E$5</f>
        <v>1.7386201679541133</v>
      </c>
      <c r="X3679" s="7">
        <f>CEILING(((Sheet1!S3679-MIN(S:S))/(MAX(S:S)-MIN(S:S))*5),1)*Sheet2!E$6+CEILING(((Sheet1!T3679-MIN(T:T))/(MAX(T:T)-MIN(T:T))*5),1)*Sheet2!E$7+CEILING(((Sheet1!V3679-MIN(V:V))/(MAX(V:V)-MIN(V:V))*5),1)*Sheet2!E$8</f>
        <v>0.25202436024272301</v>
      </c>
      <c r="Y3679" s="7">
        <f>CEILING(((Sheet1!U3679-MIN(U:U))/(MAX(U:U)-MIN(U:U))*5),1)*Sheet2!E$9</f>
        <v>0.16507402473582466</v>
      </c>
      <c r="Z3679" s="7">
        <f>CEILING(((Sheet1!H3679-MIN(H:H))/(MAX(H:H)-MIN(H:H))*5),1)*Sheet2!E$10+I3679*Sheet2!E$11+F3679*Sheet2!E$12+CEILING(((Sheet1!N3679-MIN(N:N))/(MAX(N:N)-MIN(N:N))*5),1)*Sheet2!E$13</f>
        <v>0.19934470861941261</v>
      </c>
      <c r="AA3679" s="7">
        <f>B3679*Sheet2!E$14+C3679*Sheet2!E$15+M3679*Sheet2!E$16+R3679*Sheet2!E$17</f>
        <v>0.18585104545895575</v>
      </c>
      <c r="AB3679" s="7">
        <f t="shared" si="68"/>
        <v>2.5409143070110289</v>
      </c>
    </row>
    <row r="3680" spans="1:28" ht="29" hidden="1" x14ac:dyDescent="0.35">
      <c r="A3680" s="9" t="s">
        <v>1690</v>
      </c>
      <c r="B3680" s="9">
        <v>5</v>
      </c>
      <c r="C3680" s="9">
        <v>4</v>
      </c>
      <c r="D3680" s="5">
        <v>3</v>
      </c>
      <c r="E3680" s="5">
        <v>43629</v>
      </c>
      <c r="F3680" s="5">
        <v>4</v>
      </c>
      <c r="G3680" s="9" t="s">
        <v>3456</v>
      </c>
      <c r="H3680" s="5">
        <v>1</v>
      </c>
      <c r="I3680" s="5">
        <v>4</v>
      </c>
      <c r="J3680" s="5">
        <v>5</v>
      </c>
      <c r="K3680" s="5">
        <v>214.52859999999998</v>
      </c>
      <c r="L3680" s="5">
        <v>5.25</v>
      </c>
      <c r="M3680" s="5">
        <v>3</v>
      </c>
      <c r="N3680" s="5">
        <v>0</v>
      </c>
      <c r="O3680" s="13">
        <v>43633</v>
      </c>
      <c r="P3680" s="5" t="s">
        <v>27</v>
      </c>
      <c r="Q3680" s="5" t="s">
        <v>28</v>
      </c>
      <c r="R3680" s="5">
        <v>5</v>
      </c>
      <c r="S3680" s="10">
        <v>28.153678671867901</v>
      </c>
      <c r="T3680" s="10">
        <v>69.7029</v>
      </c>
      <c r="U3680" s="10">
        <v>4</v>
      </c>
      <c r="V3680" s="10">
        <v>2.4758007936507949</v>
      </c>
      <c r="W3680" s="7">
        <f>Sheet1!J3680*Sheet2!E$2+CEILING(((Sheet1!K3680-MIN(K:K))/(MAX(K:K)-MIN(K:K))*5),1)*Sheet2!E$3+CEILING(((Sheet1!L3680-MIN(L:L))/(MAX(L:L)-MIN(L:L))*5),1)*Sheet2!E$4+Sheet1!D3680*Sheet2!E$5</f>
        <v>1.807129140210646</v>
      </c>
      <c r="X3680" s="7">
        <f>CEILING(((Sheet1!S3680-MIN(S:S))/(MAX(S:S)-MIN(S:S))*5),1)*Sheet2!E$6+CEILING(((Sheet1!T3680-MIN(T:T))/(MAX(T:T)-MIN(T:T))*5),1)*Sheet2!E$7+CEILING(((Sheet1!V3680-MIN(V:V))/(MAX(V:V)-MIN(V:V))*5),1)*Sheet2!E$8</f>
        <v>0.25202436024272301</v>
      </c>
      <c r="Y3680" s="7">
        <f>CEILING(((Sheet1!U3680-MIN(U:U))/(MAX(U:U)-MIN(U:U))*5),1)*Sheet2!E$9</f>
        <v>0.16507402473582466</v>
      </c>
      <c r="Z3680" s="7">
        <f>CEILING(((Sheet1!H3680-MIN(H:H))/(MAX(H:H)-MIN(H:H))*5),1)*Sheet2!E$10+I3680*Sheet2!E$11+F3680*Sheet2!E$12+CEILING(((Sheet1!N3680-MIN(N:N))/(MAX(N:N)-MIN(N:N))*5),1)*Sheet2!E$13</f>
        <v>0.19934470861941261</v>
      </c>
      <c r="AA3680" s="7">
        <f>B3680*Sheet2!E$14+C3680*Sheet2!E$15+M3680*Sheet2!E$16+R3680*Sheet2!E$17</f>
        <v>0.18585104545895575</v>
      </c>
      <c r="AB3680" s="7">
        <f t="shared" si="68"/>
        <v>2.6094232792675616</v>
      </c>
    </row>
    <row r="3681" spans="1:28" ht="29" hidden="1" x14ac:dyDescent="0.35">
      <c r="A3681" s="9" t="s">
        <v>1691</v>
      </c>
      <c r="B3681" s="9">
        <v>3</v>
      </c>
      <c r="C3681" s="9">
        <v>1</v>
      </c>
      <c r="D3681" s="5">
        <v>3</v>
      </c>
      <c r="E3681" s="5">
        <v>43629</v>
      </c>
      <c r="F3681" s="5">
        <v>4</v>
      </c>
      <c r="G3681" s="9" t="s">
        <v>3456</v>
      </c>
      <c r="H3681" s="5">
        <v>1</v>
      </c>
      <c r="I3681" s="5">
        <v>5</v>
      </c>
      <c r="J3681" s="5">
        <v>3</v>
      </c>
      <c r="K3681" s="5">
        <v>244.22119999999998</v>
      </c>
      <c r="L3681" s="5">
        <v>5.25</v>
      </c>
      <c r="M3681" s="5">
        <v>5</v>
      </c>
      <c r="N3681" s="5">
        <v>0</v>
      </c>
      <c r="O3681" s="13">
        <v>43633</v>
      </c>
      <c r="P3681" s="5" t="s">
        <v>142</v>
      </c>
      <c r="Q3681" s="5" t="s">
        <v>143</v>
      </c>
      <c r="R3681" s="5">
        <v>4</v>
      </c>
      <c r="S3681" s="10">
        <v>10.147872629955501</v>
      </c>
      <c r="T3681" s="10">
        <v>44.744</v>
      </c>
      <c r="U3681" s="10">
        <v>4</v>
      </c>
      <c r="V3681" s="10">
        <v>4.4092000000000207</v>
      </c>
      <c r="W3681" s="7">
        <f>Sheet1!J3681*Sheet2!E$2+CEILING(((Sheet1!K3681-MIN(K:K))/(MAX(K:K)-MIN(K:K))*5),1)*Sheet2!E$3+CEILING(((Sheet1!L3681-MIN(L:L))/(MAX(L:L)-MIN(L:L))*5),1)*Sheet2!E$4+Sheet1!D3681*Sheet2!E$5</f>
        <v>1.3605888080736019</v>
      </c>
      <c r="X3681" s="7">
        <f>CEILING(((Sheet1!S3681-MIN(S:S))/(MAX(S:S)-MIN(S:S))*5),1)*Sheet2!E$6+CEILING(((Sheet1!T3681-MIN(T:T))/(MAX(T:T)-MIN(T:T))*5),1)*Sheet2!E$7+CEILING(((Sheet1!V3681-MIN(V:V))/(MAX(V:V)-MIN(V:V))*5),1)*Sheet2!E$8</f>
        <v>0.42761231045783343</v>
      </c>
      <c r="Y3681" s="7">
        <f>CEILING(((Sheet1!U3681-MIN(U:U))/(MAX(U:U)-MIN(U:U))*5),1)*Sheet2!E$9</f>
        <v>0.16507402473582466</v>
      </c>
      <c r="Z3681" s="7">
        <f>CEILING(((Sheet1!H3681-MIN(H:H))/(MAX(H:H)-MIN(H:H))*5),1)*Sheet2!E$10+I3681*Sheet2!E$11+F3681*Sheet2!E$12+CEILING(((Sheet1!N3681-MIN(N:N))/(MAX(N:N)-MIN(N:N))*5),1)*Sheet2!E$13</f>
        <v>0.21097386794962439</v>
      </c>
      <c r="AA3681" s="7">
        <f>B3681*Sheet2!E$14+C3681*Sheet2!E$15+M3681*Sheet2!E$16+R3681*Sheet2!E$17</f>
        <v>0.11757999035849725</v>
      </c>
      <c r="AB3681" s="7">
        <f t="shared" si="68"/>
        <v>2.2818290015753813</v>
      </c>
    </row>
    <row r="3682" spans="1:28" ht="29" hidden="1" x14ac:dyDescent="0.35">
      <c r="A3682" s="9" t="s">
        <v>1692</v>
      </c>
      <c r="B3682" s="9">
        <v>5</v>
      </c>
      <c r="C3682" s="9">
        <v>4</v>
      </c>
      <c r="D3682" s="5">
        <v>3</v>
      </c>
      <c r="E3682" s="5">
        <v>43629</v>
      </c>
      <c r="F3682" s="5">
        <v>4</v>
      </c>
      <c r="G3682" s="9" t="s">
        <v>3456</v>
      </c>
      <c r="H3682" s="5">
        <v>1</v>
      </c>
      <c r="I3682" s="5">
        <v>4</v>
      </c>
      <c r="J3682" s="5">
        <v>3</v>
      </c>
      <c r="K3682" s="5">
        <v>278.15559999999999</v>
      </c>
      <c r="L3682" s="5">
        <v>5.25</v>
      </c>
      <c r="M3682" s="5">
        <v>3</v>
      </c>
      <c r="N3682" s="5">
        <v>0</v>
      </c>
      <c r="O3682" s="13">
        <v>43634</v>
      </c>
      <c r="P3682" s="5" t="s">
        <v>27</v>
      </c>
      <c r="Q3682" s="5" t="s">
        <v>28</v>
      </c>
      <c r="R3682" s="5">
        <v>5</v>
      </c>
      <c r="S3682" s="10">
        <v>33.733103510840998</v>
      </c>
      <c r="T3682" s="10">
        <v>81.8048</v>
      </c>
      <c r="U3682" s="10">
        <v>5</v>
      </c>
      <c r="V3682" s="10">
        <v>2.425059999999998</v>
      </c>
      <c r="W3682" s="7">
        <f>Sheet1!J3682*Sheet2!E$2+CEILING(((Sheet1!K3682-MIN(K:K))/(MAX(K:K)-MIN(K:K))*5),1)*Sheet2!E$3+CEILING(((Sheet1!L3682-MIN(L:L))/(MAX(L:L)-MIN(L:L))*5),1)*Sheet2!E$4+Sheet1!D3682*Sheet2!E$5</f>
        <v>1.4290977803301348</v>
      </c>
      <c r="X3682" s="7">
        <f>CEILING(((Sheet1!S3682-MIN(S:S))/(MAX(S:S)-MIN(S:S))*5),1)*Sheet2!E$6+CEILING(((Sheet1!T3682-MIN(T:T))/(MAX(T:T)-MIN(T:T))*5),1)*Sheet2!E$7+CEILING(((Sheet1!V3682-MIN(V:V))/(MAX(V:V)-MIN(V:V))*5),1)*Sheet2!E$8</f>
        <v>0.25202436024272301</v>
      </c>
      <c r="Y3682" s="7">
        <f>CEILING(((Sheet1!U3682-MIN(U:U))/(MAX(U:U)-MIN(U:U))*5),1)*Sheet2!E$9</f>
        <v>0.16507402473582466</v>
      </c>
      <c r="Z3682" s="7">
        <f>CEILING(((Sheet1!H3682-MIN(H:H))/(MAX(H:H)-MIN(H:H))*5),1)*Sheet2!E$10+I3682*Sheet2!E$11+F3682*Sheet2!E$12+CEILING(((Sheet1!N3682-MIN(N:N))/(MAX(N:N)-MIN(N:N))*5),1)*Sheet2!E$13</f>
        <v>0.19934470861941261</v>
      </c>
      <c r="AA3682" s="7">
        <f>B3682*Sheet2!E$14+C3682*Sheet2!E$15+M3682*Sheet2!E$16+R3682*Sheet2!E$17</f>
        <v>0.18585104545895575</v>
      </c>
      <c r="AB3682" s="7">
        <f t="shared" si="68"/>
        <v>2.2313919193870508</v>
      </c>
    </row>
    <row r="3683" spans="1:28" ht="29" hidden="1" x14ac:dyDescent="0.35">
      <c r="A3683" s="9" t="s">
        <v>1692</v>
      </c>
      <c r="B3683" s="9">
        <v>5</v>
      </c>
      <c r="C3683" s="9">
        <v>4</v>
      </c>
      <c r="D3683" s="5">
        <v>3</v>
      </c>
      <c r="E3683" s="5">
        <v>43629</v>
      </c>
      <c r="F3683" s="5">
        <v>4</v>
      </c>
      <c r="G3683" s="9" t="s">
        <v>3456</v>
      </c>
      <c r="H3683" s="5">
        <v>1</v>
      </c>
      <c r="I3683" s="5">
        <v>4</v>
      </c>
      <c r="J3683" s="5">
        <v>3</v>
      </c>
      <c r="K3683" s="5">
        <v>201.8032</v>
      </c>
      <c r="L3683" s="5">
        <v>5.25</v>
      </c>
      <c r="M3683" s="5">
        <v>4</v>
      </c>
      <c r="N3683" s="5">
        <v>0</v>
      </c>
      <c r="O3683" s="13">
        <v>43634</v>
      </c>
      <c r="P3683" s="5" t="s">
        <v>77</v>
      </c>
      <c r="Q3683" s="5" t="s">
        <v>78</v>
      </c>
      <c r="R3683" s="5">
        <v>5</v>
      </c>
      <c r="S3683" s="10">
        <v>29.726934591309099</v>
      </c>
      <c r="T3683" s="10">
        <v>72.063999999999993</v>
      </c>
      <c r="U3683" s="10">
        <v>5</v>
      </c>
      <c r="V3683" s="10">
        <v>2.4241988281249984</v>
      </c>
      <c r="W3683" s="7">
        <f>Sheet1!J3683*Sheet2!E$2+CEILING(((Sheet1!K3683-MIN(K:K))/(MAX(K:K)-MIN(K:K))*5),1)*Sheet2!E$3+CEILING(((Sheet1!L3683-MIN(L:L))/(MAX(L:L)-MIN(L:L))*5),1)*Sheet2!E$4+Sheet1!D3683*Sheet2!E$5</f>
        <v>1.2920798358170693</v>
      </c>
      <c r="X3683" s="7">
        <f>CEILING(((Sheet1!S3683-MIN(S:S))/(MAX(S:S)-MIN(S:S))*5),1)*Sheet2!E$6+CEILING(((Sheet1!T3683-MIN(T:T))/(MAX(T:T)-MIN(T:T))*5),1)*Sheet2!E$7+CEILING(((Sheet1!V3683-MIN(V:V))/(MAX(V:V)-MIN(V:V))*5),1)*Sheet2!E$8</f>
        <v>0.25202436024272301</v>
      </c>
      <c r="Y3683" s="7">
        <f>CEILING(((Sheet1!U3683-MIN(U:U))/(MAX(U:U)-MIN(U:U))*5),1)*Sheet2!E$9</f>
        <v>0.16507402473582466</v>
      </c>
      <c r="Z3683" s="7">
        <f>CEILING(((Sheet1!H3683-MIN(H:H))/(MAX(H:H)-MIN(H:H))*5),1)*Sheet2!E$10+I3683*Sheet2!E$11+F3683*Sheet2!E$12+CEILING(((Sheet1!N3683-MIN(N:N))/(MAX(N:N)-MIN(N:N))*5),1)*Sheet2!E$13</f>
        <v>0.19934470861941261</v>
      </c>
      <c r="AA3683" s="7">
        <f>B3683*Sheet2!E$14+C3683*Sheet2!E$15+M3683*Sheet2!E$16+R3683*Sheet2!E$17</f>
        <v>0.19222017339079966</v>
      </c>
      <c r="AB3683" s="7">
        <f t="shared" si="68"/>
        <v>2.1007431028058292</v>
      </c>
    </row>
    <row r="3684" spans="1:28" ht="29" hidden="1" x14ac:dyDescent="0.35">
      <c r="A3684" s="9" t="s">
        <v>1693</v>
      </c>
      <c r="B3684" s="9">
        <v>5</v>
      </c>
      <c r="C3684" s="9">
        <v>5</v>
      </c>
      <c r="D3684" s="5">
        <v>3</v>
      </c>
      <c r="E3684" s="5">
        <v>43631</v>
      </c>
      <c r="F3684" s="5">
        <v>4</v>
      </c>
      <c r="G3684" s="9" t="s">
        <v>3456</v>
      </c>
      <c r="H3684" s="5">
        <v>1</v>
      </c>
      <c r="I3684" s="5">
        <v>4</v>
      </c>
      <c r="J3684" s="5">
        <v>2</v>
      </c>
      <c r="K3684" s="5">
        <v>124.32677165354336</v>
      </c>
      <c r="L3684" s="5">
        <v>4.55</v>
      </c>
      <c r="M3684" s="5">
        <v>5</v>
      </c>
      <c r="N3684" s="5">
        <v>1</v>
      </c>
      <c r="O3684" s="13">
        <v>43636</v>
      </c>
      <c r="P3684" s="5" t="s">
        <v>214</v>
      </c>
      <c r="Q3684" s="5" t="s">
        <v>215</v>
      </c>
      <c r="R3684" s="5">
        <v>4</v>
      </c>
      <c r="S3684" s="10">
        <v>3.7759611035869098</v>
      </c>
      <c r="T3684" s="10">
        <v>8.3916000000000004</v>
      </c>
      <c r="U3684" s="10">
        <v>5</v>
      </c>
      <c r="V3684" s="10">
        <v>2.2223745874999992</v>
      </c>
      <c r="W3684" s="7">
        <f>Sheet1!J3684*Sheet2!E$2+CEILING(((Sheet1!K3684-MIN(K:K))/(MAX(K:K)-MIN(K:K))*5),1)*Sheet2!E$3+CEILING(((Sheet1!L3684-MIN(L:L))/(MAX(L:L)-MIN(L:L))*5),1)*Sheet2!E$4+Sheet1!D3684*Sheet2!E$5</f>
        <v>0.86876128168800493</v>
      </c>
      <c r="X3684" s="7">
        <f>CEILING(((Sheet1!S3684-MIN(S:S))/(MAX(S:S)-MIN(S:S))*5),1)*Sheet2!E$6+CEILING(((Sheet1!T3684-MIN(T:T))/(MAX(T:T)-MIN(T:T))*5),1)*Sheet2!E$7+CEILING(((Sheet1!V3684-MIN(V:V))/(MAX(V:V)-MIN(V:V))*5),1)*Sheet2!E$8</f>
        <v>0.25202436024272301</v>
      </c>
      <c r="Y3684" s="7">
        <f>CEILING(((Sheet1!U3684-MIN(U:U))/(MAX(U:U)-MIN(U:U))*5),1)*Sheet2!E$9</f>
        <v>0.16507402473582466</v>
      </c>
      <c r="Z3684" s="7">
        <f>CEILING(((Sheet1!H3684-MIN(H:H))/(MAX(H:H)-MIN(H:H))*5),1)*Sheet2!E$10+I3684*Sheet2!E$11+F3684*Sheet2!E$12+CEILING(((Sheet1!N3684-MIN(N:N))/(MAX(N:N)-MIN(N:N))*5),1)*Sheet2!E$13</f>
        <v>0.41848166131091452</v>
      </c>
      <c r="AA3684" s="7">
        <f>B3684*Sheet2!E$14+C3684*Sheet2!E$15+M3684*Sheet2!E$16+R3684*Sheet2!E$17</f>
        <v>0.20800957596450714</v>
      </c>
      <c r="AB3684" s="7">
        <f t="shared" si="68"/>
        <v>1.9123509039419742</v>
      </c>
    </row>
    <row r="3685" spans="1:28" ht="29" hidden="1" x14ac:dyDescent="0.35">
      <c r="A3685" s="9" t="s">
        <v>1693</v>
      </c>
      <c r="B3685" s="9">
        <v>5</v>
      </c>
      <c r="C3685" s="9">
        <v>5</v>
      </c>
      <c r="D3685" s="5">
        <v>3</v>
      </c>
      <c r="E3685" s="5">
        <v>43631</v>
      </c>
      <c r="F3685" s="5">
        <v>4</v>
      </c>
      <c r="G3685" s="9" t="s">
        <v>3456</v>
      </c>
      <c r="H3685" s="5">
        <v>1</v>
      </c>
      <c r="I3685" s="5">
        <v>4</v>
      </c>
      <c r="J3685" s="5">
        <v>4</v>
      </c>
      <c r="K3685" s="5">
        <v>124.32677165354336</v>
      </c>
      <c r="L3685" s="5">
        <v>4.55</v>
      </c>
      <c r="M3685" s="5">
        <v>5</v>
      </c>
      <c r="N3685" s="5">
        <v>1</v>
      </c>
      <c r="O3685" s="13">
        <v>43636</v>
      </c>
      <c r="P3685" s="5" t="s">
        <v>214</v>
      </c>
      <c r="Q3685" s="5" t="s">
        <v>215</v>
      </c>
      <c r="R3685" s="5">
        <v>4</v>
      </c>
      <c r="S3685" s="10">
        <v>21.6618297701804</v>
      </c>
      <c r="T3685" s="10">
        <v>48.140700000000002</v>
      </c>
      <c r="U3685" s="10">
        <v>5</v>
      </c>
      <c r="V3685" s="10">
        <v>2.2223745875000054</v>
      </c>
      <c r="W3685" s="7">
        <f>Sheet1!J3685*Sheet2!E$2+CEILING(((Sheet1!K3685-MIN(K:K))/(MAX(K:K)-MIN(K:K))*5),1)*Sheet2!E$3+CEILING(((Sheet1!L3685-MIN(L:L))/(MAX(L:L)-MIN(L:L))*5),1)*Sheet2!E$4+Sheet1!D3685*Sheet2!E$5</f>
        <v>1.3153016138250488</v>
      </c>
      <c r="X3685" s="7">
        <f>CEILING(((Sheet1!S3685-MIN(S:S))/(MAX(S:S)-MIN(S:S))*5),1)*Sheet2!E$6+CEILING(((Sheet1!T3685-MIN(T:T))/(MAX(T:T)-MIN(T:T))*5),1)*Sheet2!E$7+CEILING(((Sheet1!V3685-MIN(V:V))/(MAX(V:V)-MIN(V:V))*5),1)*Sheet2!E$8</f>
        <v>0.25202436024272301</v>
      </c>
      <c r="Y3685" s="7">
        <f>CEILING(((Sheet1!U3685-MIN(U:U))/(MAX(U:U)-MIN(U:U))*5),1)*Sheet2!E$9</f>
        <v>0.16507402473582466</v>
      </c>
      <c r="Z3685" s="7">
        <f>CEILING(((Sheet1!H3685-MIN(H:H))/(MAX(H:H)-MIN(H:H))*5),1)*Sheet2!E$10+I3685*Sheet2!E$11+F3685*Sheet2!E$12+CEILING(((Sheet1!N3685-MIN(N:N))/(MAX(N:N)-MIN(N:N))*5),1)*Sheet2!E$13</f>
        <v>0.41848166131091452</v>
      </c>
      <c r="AA3685" s="7">
        <f>B3685*Sheet2!E$14+C3685*Sheet2!E$15+M3685*Sheet2!E$16+R3685*Sheet2!E$17</f>
        <v>0.20800957596450714</v>
      </c>
      <c r="AB3685" s="7">
        <f t="shared" si="68"/>
        <v>2.3588912360790184</v>
      </c>
    </row>
    <row r="3686" spans="1:28" ht="29" hidden="1" x14ac:dyDescent="0.35">
      <c r="A3686" s="9" t="s">
        <v>1693</v>
      </c>
      <c r="B3686" s="9">
        <v>5</v>
      </c>
      <c r="C3686" s="9">
        <v>5</v>
      </c>
      <c r="D3686" s="5">
        <v>3</v>
      </c>
      <c r="E3686" s="5">
        <v>43631</v>
      </c>
      <c r="F3686" s="5">
        <v>4</v>
      </c>
      <c r="G3686" s="9" t="s">
        <v>3456</v>
      </c>
      <c r="H3686" s="5">
        <v>1</v>
      </c>
      <c r="I3686" s="5">
        <v>4</v>
      </c>
      <c r="J3686" s="5">
        <v>2</v>
      </c>
      <c r="K3686" s="5">
        <v>124.32677165354336</v>
      </c>
      <c r="L3686" s="5">
        <v>4.55</v>
      </c>
      <c r="M3686" s="5">
        <v>5</v>
      </c>
      <c r="N3686" s="5">
        <v>1</v>
      </c>
      <c r="O3686" s="13">
        <v>43636</v>
      </c>
      <c r="P3686" s="5" t="s">
        <v>214</v>
      </c>
      <c r="Q3686" s="5" t="s">
        <v>215</v>
      </c>
      <c r="R3686" s="5">
        <v>4</v>
      </c>
      <c r="S3686" s="10">
        <v>21.741744290891301</v>
      </c>
      <c r="T3686" s="10">
        <v>48.318300000000001</v>
      </c>
      <c r="U3686" s="10">
        <v>5</v>
      </c>
      <c r="V3686" s="10">
        <v>2.2223745874999983</v>
      </c>
      <c r="W3686" s="7">
        <f>Sheet1!J3686*Sheet2!E$2+CEILING(((Sheet1!K3686-MIN(K:K))/(MAX(K:K)-MIN(K:K))*5),1)*Sheet2!E$3+CEILING(((Sheet1!L3686-MIN(L:L))/(MAX(L:L)-MIN(L:L))*5),1)*Sheet2!E$4+Sheet1!D3686*Sheet2!E$5</f>
        <v>0.86876128168800493</v>
      </c>
      <c r="X3686" s="7">
        <f>CEILING(((Sheet1!S3686-MIN(S:S))/(MAX(S:S)-MIN(S:S))*5),1)*Sheet2!E$6+CEILING(((Sheet1!T3686-MIN(T:T))/(MAX(T:T)-MIN(T:T))*5),1)*Sheet2!E$7+CEILING(((Sheet1!V3686-MIN(V:V))/(MAX(V:V)-MIN(V:V))*5),1)*Sheet2!E$8</f>
        <v>0.25202436024272301</v>
      </c>
      <c r="Y3686" s="7">
        <f>CEILING(((Sheet1!U3686-MIN(U:U))/(MAX(U:U)-MIN(U:U))*5),1)*Sheet2!E$9</f>
        <v>0.16507402473582466</v>
      </c>
      <c r="Z3686" s="7">
        <f>CEILING(((Sheet1!H3686-MIN(H:H))/(MAX(H:H)-MIN(H:H))*5),1)*Sheet2!E$10+I3686*Sheet2!E$11+F3686*Sheet2!E$12+CEILING(((Sheet1!N3686-MIN(N:N))/(MAX(N:N)-MIN(N:N))*5),1)*Sheet2!E$13</f>
        <v>0.41848166131091452</v>
      </c>
      <c r="AA3686" s="7">
        <f>B3686*Sheet2!E$14+C3686*Sheet2!E$15+M3686*Sheet2!E$16+R3686*Sheet2!E$17</f>
        <v>0.20800957596450714</v>
      </c>
      <c r="AB3686" s="7">
        <f t="shared" si="68"/>
        <v>1.9123509039419742</v>
      </c>
    </row>
    <row r="3687" spans="1:28" ht="29" hidden="1" x14ac:dyDescent="0.35">
      <c r="A3687" s="9" t="s">
        <v>1693</v>
      </c>
      <c r="B3687" s="9">
        <v>5</v>
      </c>
      <c r="C3687" s="9">
        <v>5</v>
      </c>
      <c r="D3687" s="5">
        <v>3</v>
      </c>
      <c r="E3687" s="5">
        <v>43631</v>
      </c>
      <c r="F3687" s="5">
        <v>4</v>
      </c>
      <c r="G3687" s="9" t="s">
        <v>3456</v>
      </c>
      <c r="H3687" s="5">
        <v>1</v>
      </c>
      <c r="I3687" s="5">
        <v>4</v>
      </c>
      <c r="J3687" s="5">
        <v>4</v>
      </c>
      <c r="K3687" s="5">
        <v>124.32677165354336</v>
      </c>
      <c r="L3687" s="5">
        <v>4.55</v>
      </c>
      <c r="M3687" s="5">
        <v>5</v>
      </c>
      <c r="N3687" s="5">
        <v>1</v>
      </c>
      <c r="O3687" s="13">
        <v>43636</v>
      </c>
      <c r="P3687" s="5" t="s">
        <v>214</v>
      </c>
      <c r="Q3687" s="5" t="s">
        <v>215</v>
      </c>
      <c r="R3687" s="5">
        <v>4</v>
      </c>
      <c r="S3687" s="10">
        <v>13.985041124396</v>
      </c>
      <c r="T3687" s="10">
        <v>31.08</v>
      </c>
      <c r="U3687" s="10">
        <v>5</v>
      </c>
      <c r="V3687" s="10">
        <v>2.2223745874999929</v>
      </c>
      <c r="W3687" s="7">
        <f>Sheet1!J3687*Sheet2!E$2+CEILING(((Sheet1!K3687-MIN(K:K))/(MAX(K:K)-MIN(K:K))*5),1)*Sheet2!E$3+CEILING(((Sheet1!L3687-MIN(L:L))/(MAX(L:L)-MIN(L:L))*5),1)*Sheet2!E$4+Sheet1!D3687*Sheet2!E$5</f>
        <v>1.3153016138250488</v>
      </c>
      <c r="X3687" s="7">
        <f>CEILING(((Sheet1!S3687-MIN(S:S))/(MAX(S:S)-MIN(S:S))*5),1)*Sheet2!E$6+CEILING(((Sheet1!T3687-MIN(T:T))/(MAX(T:T)-MIN(T:T))*5),1)*Sheet2!E$7+CEILING(((Sheet1!V3687-MIN(V:V))/(MAX(V:V)-MIN(V:V))*5),1)*Sheet2!E$8</f>
        <v>0.25202436024272301</v>
      </c>
      <c r="Y3687" s="7">
        <f>CEILING(((Sheet1!U3687-MIN(U:U))/(MAX(U:U)-MIN(U:U))*5),1)*Sheet2!E$9</f>
        <v>0.16507402473582466</v>
      </c>
      <c r="Z3687" s="7">
        <f>CEILING(((Sheet1!H3687-MIN(H:H))/(MAX(H:H)-MIN(H:H))*5),1)*Sheet2!E$10+I3687*Sheet2!E$11+F3687*Sheet2!E$12+CEILING(((Sheet1!N3687-MIN(N:N))/(MAX(N:N)-MIN(N:N))*5),1)*Sheet2!E$13</f>
        <v>0.41848166131091452</v>
      </c>
      <c r="AA3687" s="7">
        <f>B3687*Sheet2!E$14+C3687*Sheet2!E$15+M3687*Sheet2!E$16+R3687*Sheet2!E$17</f>
        <v>0.20800957596450714</v>
      </c>
      <c r="AB3687" s="7">
        <f t="shared" si="68"/>
        <v>2.3588912360790184</v>
      </c>
    </row>
    <row r="3688" spans="1:28" ht="29" hidden="1" x14ac:dyDescent="0.35">
      <c r="A3688" s="9" t="s">
        <v>1693</v>
      </c>
      <c r="B3688" s="9">
        <v>5</v>
      </c>
      <c r="C3688" s="9">
        <v>5</v>
      </c>
      <c r="D3688" s="5">
        <v>3</v>
      </c>
      <c r="E3688" s="5">
        <v>43631</v>
      </c>
      <c r="F3688" s="5">
        <v>4</v>
      </c>
      <c r="G3688" s="9" t="s">
        <v>3456</v>
      </c>
      <c r="H3688" s="5">
        <v>1</v>
      </c>
      <c r="I3688" s="5">
        <v>4</v>
      </c>
      <c r="J3688" s="5">
        <v>4</v>
      </c>
      <c r="K3688" s="5">
        <v>124.32677165354336</v>
      </c>
      <c r="L3688" s="5">
        <v>4.55</v>
      </c>
      <c r="M3688" s="5">
        <v>5</v>
      </c>
      <c r="N3688" s="5">
        <v>1</v>
      </c>
      <c r="O3688" s="13">
        <v>43636</v>
      </c>
      <c r="P3688" s="5" t="s">
        <v>214</v>
      </c>
      <c r="Q3688" s="5" t="s">
        <v>215</v>
      </c>
      <c r="R3688" s="5">
        <v>4</v>
      </c>
      <c r="S3688" s="10">
        <v>9.0203515252353892</v>
      </c>
      <c r="T3688" s="10">
        <v>20.046600000000002</v>
      </c>
      <c r="U3688" s="10">
        <v>5</v>
      </c>
      <c r="V3688" s="10">
        <v>2.2223745875000009</v>
      </c>
      <c r="W3688" s="7">
        <f>Sheet1!J3688*Sheet2!E$2+CEILING(((Sheet1!K3688-MIN(K:K))/(MAX(K:K)-MIN(K:K))*5),1)*Sheet2!E$3+CEILING(((Sheet1!L3688-MIN(L:L))/(MAX(L:L)-MIN(L:L))*5),1)*Sheet2!E$4+Sheet1!D3688*Sheet2!E$5</f>
        <v>1.3153016138250488</v>
      </c>
      <c r="X3688" s="7">
        <f>CEILING(((Sheet1!S3688-MIN(S:S))/(MAX(S:S)-MIN(S:S))*5),1)*Sheet2!E$6+CEILING(((Sheet1!T3688-MIN(T:T))/(MAX(T:T)-MIN(T:T))*5),1)*Sheet2!E$7+CEILING(((Sheet1!V3688-MIN(V:V))/(MAX(V:V)-MIN(V:V))*5),1)*Sheet2!E$8</f>
        <v>0.25202436024272301</v>
      </c>
      <c r="Y3688" s="7">
        <f>CEILING(((Sheet1!U3688-MIN(U:U))/(MAX(U:U)-MIN(U:U))*5),1)*Sheet2!E$9</f>
        <v>0.16507402473582466</v>
      </c>
      <c r="Z3688" s="7">
        <f>CEILING(((Sheet1!H3688-MIN(H:H))/(MAX(H:H)-MIN(H:H))*5),1)*Sheet2!E$10+I3688*Sheet2!E$11+F3688*Sheet2!E$12+CEILING(((Sheet1!N3688-MIN(N:N))/(MAX(N:N)-MIN(N:N))*5),1)*Sheet2!E$13</f>
        <v>0.41848166131091452</v>
      </c>
      <c r="AA3688" s="7">
        <f>B3688*Sheet2!E$14+C3688*Sheet2!E$15+M3688*Sheet2!E$16+R3688*Sheet2!E$17</f>
        <v>0.20800957596450714</v>
      </c>
      <c r="AB3688" s="7">
        <f t="shared" si="68"/>
        <v>2.3588912360790184</v>
      </c>
    </row>
    <row r="3689" spans="1:28" ht="29" hidden="1" x14ac:dyDescent="0.35">
      <c r="A3689" s="9" t="s">
        <v>1694</v>
      </c>
      <c r="B3689" s="9">
        <v>5</v>
      </c>
      <c r="C3689" s="9">
        <v>4</v>
      </c>
      <c r="D3689" s="5">
        <v>3</v>
      </c>
      <c r="E3689" s="5">
        <v>43631</v>
      </c>
      <c r="F3689" s="5">
        <v>4</v>
      </c>
      <c r="G3689" s="9" t="s">
        <v>3456</v>
      </c>
      <c r="H3689" s="5">
        <v>1</v>
      </c>
      <c r="I3689" s="5">
        <v>4</v>
      </c>
      <c r="J3689" s="5">
        <v>3</v>
      </c>
      <c r="K3689" s="5">
        <v>244.22119999999998</v>
      </c>
      <c r="L3689" s="5">
        <v>5.25</v>
      </c>
      <c r="M3689" s="5">
        <v>3</v>
      </c>
      <c r="N3689" s="5">
        <v>0</v>
      </c>
      <c r="O3689" s="13">
        <v>43635</v>
      </c>
      <c r="P3689" s="5" t="s">
        <v>27</v>
      </c>
      <c r="Q3689" s="5" t="s">
        <v>287</v>
      </c>
      <c r="R3689" s="5">
        <v>5</v>
      </c>
      <c r="S3689" s="10">
        <v>39.431733647827301</v>
      </c>
      <c r="T3689" s="10">
        <v>95.597999999999999</v>
      </c>
      <c r="U3689" s="10">
        <v>4</v>
      </c>
      <c r="V3689" s="10">
        <v>2.4243925173010363</v>
      </c>
      <c r="W3689" s="7">
        <f>Sheet1!J3689*Sheet2!E$2+CEILING(((Sheet1!K3689-MIN(K:K))/(MAX(K:K)-MIN(K:K))*5),1)*Sheet2!E$3+CEILING(((Sheet1!L3689-MIN(L:L))/(MAX(L:L)-MIN(L:L))*5),1)*Sheet2!E$4+Sheet1!D3689*Sheet2!E$5</f>
        <v>1.3605888080736019</v>
      </c>
      <c r="X3689" s="7">
        <f>CEILING(((Sheet1!S3689-MIN(S:S))/(MAX(S:S)-MIN(S:S))*5),1)*Sheet2!E$6+CEILING(((Sheet1!T3689-MIN(T:T))/(MAX(T:T)-MIN(T:T))*5),1)*Sheet2!E$7+CEILING(((Sheet1!V3689-MIN(V:V))/(MAX(V:V)-MIN(V:V))*5),1)*Sheet2!E$8</f>
        <v>0.25202436024272301</v>
      </c>
      <c r="Y3689" s="7">
        <f>CEILING(((Sheet1!U3689-MIN(U:U))/(MAX(U:U)-MIN(U:U))*5),1)*Sheet2!E$9</f>
        <v>0.16507402473582466</v>
      </c>
      <c r="Z3689" s="7">
        <f>CEILING(((Sheet1!H3689-MIN(H:H))/(MAX(H:H)-MIN(H:H))*5),1)*Sheet2!E$10+I3689*Sheet2!E$11+F3689*Sheet2!E$12+CEILING(((Sheet1!N3689-MIN(N:N))/(MAX(N:N)-MIN(N:N))*5),1)*Sheet2!E$13</f>
        <v>0.19934470861941261</v>
      </c>
      <c r="AA3689" s="7">
        <f>B3689*Sheet2!E$14+C3689*Sheet2!E$15+M3689*Sheet2!E$16+R3689*Sheet2!E$17</f>
        <v>0.18585104545895575</v>
      </c>
      <c r="AB3689" s="7">
        <f t="shared" si="68"/>
        <v>2.1628829471305182</v>
      </c>
    </row>
    <row r="3690" spans="1:28" ht="29" hidden="1" x14ac:dyDescent="0.35">
      <c r="A3690" s="9" t="s">
        <v>1695</v>
      </c>
      <c r="B3690" s="9">
        <v>5</v>
      </c>
      <c r="C3690" s="9">
        <v>5</v>
      </c>
      <c r="D3690" s="5">
        <v>3</v>
      </c>
      <c r="E3690" s="5">
        <v>43631</v>
      </c>
      <c r="F3690" s="5">
        <v>4</v>
      </c>
      <c r="G3690" s="9" t="s">
        <v>3456</v>
      </c>
      <c r="H3690" s="5">
        <v>1</v>
      </c>
      <c r="I3690" s="5">
        <v>4</v>
      </c>
      <c r="J3690" s="5">
        <v>4</v>
      </c>
      <c r="K3690" s="5">
        <v>128.92913385826773</v>
      </c>
      <c r="L3690" s="5">
        <v>4.55</v>
      </c>
      <c r="M3690" s="5">
        <v>5</v>
      </c>
      <c r="N3690" s="5">
        <v>1</v>
      </c>
      <c r="O3690" s="13">
        <v>43636</v>
      </c>
      <c r="P3690" s="5" t="s">
        <v>214</v>
      </c>
      <c r="Q3690" s="5" t="s">
        <v>215</v>
      </c>
      <c r="R3690" s="5">
        <v>4</v>
      </c>
      <c r="S3690" s="10">
        <v>73.836562442244002</v>
      </c>
      <c r="T3690" s="10">
        <v>155.142</v>
      </c>
      <c r="U3690" s="10">
        <v>5</v>
      </c>
      <c r="V3690" s="10">
        <v>2.1011541554545454</v>
      </c>
      <c r="W3690" s="7">
        <f>Sheet1!J3690*Sheet2!E$2+CEILING(((Sheet1!K3690-MIN(K:K))/(MAX(K:K)-MIN(K:K))*5),1)*Sheet2!E$3+CEILING(((Sheet1!L3690-MIN(L:L))/(MAX(L:L)-MIN(L:L))*5),1)*Sheet2!E$4+Sheet1!D3690*Sheet2!E$5</f>
        <v>1.3153016138250488</v>
      </c>
      <c r="X3690" s="7">
        <f>CEILING(((Sheet1!S3690-MIN(S:S))/(MAX(S:S)-MIN(S:S))*5),1)*Sheet2!E$6+CEILING(((Sheet1!T3690-MIN(T:T))/(MAX(T:T)-MIN(T:T))*5),1)*Sheet2!E$7+CEILING(((Sheet1!V3690-MIN(V:V))/(MAX(V:V)-MIN(V:V))*5),1)*Sheet2!E$8</f>
        <v>0.25202436024272301</v>
      </c>
      <c r="Y3690" s="7">
        <f>CEILING(((Sheet1!U3690-MIN(U:U))/(MAX(U:U)-MIN(U:U))*5),1)*Sheet2!E$9</f>
        <v>0.16507402473582466</v>
      </c>
      <c r="Z3690" s="7">
        <f>CEILING(((Sheet1!H3690-MIN(H:H))/(MAX(H:H)-MIN(H:H))*5),1)*Sheet2!E$10+I3690*Sheet2!E$11+F3690*Sheet2!E$12+CEILING(((Sheet1!N3690-MIN(N:N))/(MAX(N:N)-MIN(N:N))*5),1)*Sheet2!E$13</f>
        <v>0.41848166131091452</v>
      </c>
      <c r="AA3690" s="7">
        <f>B3690*Sheet2!E$14+C3690*Sheet2!E$15+M3690*Sheet2!E$16+R3690*Sheet2!E$17</f>
        <v>0.20800957596450714</v>
      </c>
      <c r="AB3690" s="7">
        <f t="shared" si="68"/>
        <v>2.3588912360790184</v>
      </c>
    </row>
    <row r="3691" spans="1:28" ht="29" hidden="1" x14ac:dyDescent="0.35">
      <c r="A3691" s="9" t="s">
        <v>1695</v>
      </c>
      <c r="B3691" s="9">
        <v>5</v>
      </c>
      <c r="C3691" s="9">
        <v>5</v>
      </c>
      <c r="D3691" s="5">
        <v>3</v>
      </c>
      <c r="E3691" s="5">
        <v>43631</v>
      </c>
      <c r="F3691" s="5">
        <v>4</v>
      </c>
      <c r="G3691" s="9" t="s">
        <v>3456</v>
      </c>
      <c r="H3691" s="5">
        <v>1</v>
      </c>
      <c r="I3691" s="5">
        <v>4</v>
      </c>
      <c r="J3691" s="5">
        <v>2</v>
      </c>
      <c r="K3691" s="5">
        <v>128.92913385826773</v>
      </c>
      <c r="L3691" s="5">
        <v>4.55</v>
      </c>
      <c r="M3691" s="5">
        <v>5</v>
      </c>
      <c r="N3691" s="5">
        <v>1</v>
      </c>
      <c r="O3691" s="13">
        <v>43636</v>
      </c>
      <c r="P3691" s="5" t="s">
        <v>214</v>
      </c>
      <c r="Q3691" s="5" t="s">
        <v>215</v>
      </c>
      <c r="R3691" s="5">
        <v>4</v>
      </c>
      <c r="S3691" s="10">
        <v>76.435134272790506</v>
      </c>
      <c r="T3691" s="10">
        <v>160.602</v>
      </c>
      <c r="U3691" s="10">
        <v>5</v>
      </c>
      <c r="V3691" s="10">
        <v>2.1011541554545468</v>
      </c>
      <c r="W3691" s="7">
        <f>Sheet1!J3691*Sheet2!E$2+CEILING(((Sheet1!K3691-MIN(K:K))/(MAX(K:K)-MIN(K:K))*5),1)*Sheet2!E$3+CEILING(((Sheet1!L3691-MIN(L:L))/(MAX(L:L)-MIN(L:L))*5),1)*Sheet2!E$4+Sheet1!D3691*Sheet2!E$5</f>
        <v>0.86876128168800493</v>
      </c>
      <c r="X3691" s="7">
        <f>CEILING(((Sheet1!S3691-MIN(S:S))/(MAX(S:S)-MIN(S:S))*5),1)*Sheet2!E$6+CEILING(((Sheet1!T3691-MIN(T:T))/(MAX(T:T)-MIN(T:T))*5),1)*Sheet2!E$7+CEILING(((Sheet1!V3691-MIN(V:V))/(MAX(V:V)-MIN(V:V))*5),1)*Sheet2!E$8</f>
        <v>0.25202436024272301</v>
      </c>
      <c r="Y3691" s="7">
        <f>CEILING(((Sheet1!U3691-MIN(U:U))/(MAX(U:U)-MIN(U:U))*5),1)*Sheet2!E$9</f>
        <v>0.16507402473582466</v>
      </c>
      <c r="Z3691" s="7">
        <f>CEILING(((Sheet1!H3691-MIN(H:H))/(MAX(H:H)-MIN(H:H))*5),1)*Sheet2!E$10+I3691*Sheet2!E$11+F3691*Sheet2!E$12+CEILING(((Sheet1!N3691-MIN(N:N))/(MAX(N:N)-MIN(N:N))*5),1)*Sheet2!E$13</f>
        <v>0.41848166131091452</v>
      </c>
      <c r="AA3691" s="7">
        <f>B3691*Sheet2!E$14+C3691*Sheet2!E$15+M3691*Sheet2!E$16+R3691*Sheet2!E$17</f>
        <v>0.20800957596450714</v>
      </c>
      <c r="AB3691" s="7">
        <f t="shared" si="68"/>
        <v>1.9123509039419742</v>
      </c>
    </row>
    <row r="3692" spans="1:28" ht="29" hidden="1" x14ac:dyDescent="0.35">
      <c r="A3692" s="9" t="s">
        <v>1695</v>
      </c>
      <c r="B3692" s="9">
        <v>5</v>
      </c>
      <c r="C3692" s="9">
        <v>5</v>
      </c>
      <c r="D3692" s="5">
        <v>3</v>
      </c>
      <c r="E3692" s="5">
        <v>43631</v>
      </c>
      <c r="F3692" s="5">
        <v>4</v>
      </c>
      <c r="G3692" s="9" t="s">
        <v>3456</v>
      </c>
      <c r="H3692" s="5">
        <v>1</v>
      </c>
      <c r="I3692" s="5">
        <v>4</v>
      </c>
      <c r="J3692" s="5">
        <v>4</v>
      </c>
      <c r="K3692" s="5">
        <v>128.92913385826773</v>
      </c>
      <c r="L3692" s="5">
        <v>4.55</v>
      </c>
      <c r="M3692" s="5">
        <v>5</v>
      </c>
      <c r="N3692" s="5">
        <v>1</v>
      </c>
      <c r="O3692" s="13">
        <v>43636</v>
      </c>
      <c r="P3692" s="5" t="s">
        <v>214</v>
      </c>
      <c r="Q3692" s="5" t="s">
        <v>215</v>
      </c>
      <c r="R3692" s="5">
        <v>4</v>
      </c>
      <c r="S3692" s="10">
        <v>26.579677581018998</v>
      </c>
      <c r="T3692" s="10">
        <v>55.847999999999999</v>
      </c>
      <c r="U3692" s="10">
        <v>5</v>
      </c>
      <c r="V3692" s="10">
        <v>2.1011541554545419</v>
      </c>
      <c r="W3692" s="7">
        <f>Sheet1!J3692*Sheet2!E$2+CEILING(((Sheet1!K3692-MIN(K:K))/(MAX(K:K)-MIN(K:K))*5),1)*Sheet2!E$3+CEILING(((Sheet1!L3692-MIN(L:L))/(MAX(L:L)-MIN(L:L))*5),1)*Sheet2!E$4+Sheet1!D3692*Sheet2!E$5</f>
        <v>1.3153016138250488</v>
      </c>
      <c r="X3692" s="7">
        <f>CEILING(((Sheet1!S3692-MIN(S:S))/(MAX(S:S)-MIN(S:S))*5),1)*Sheet2!E$6+CEILING(((Sheet1!T3692-MIN(T:T))/(MAX(T:T)-MIN(T:T))*5),1)*Sheet2!E$7+CEILING(((Sheet1!V3692-MIN(V:V))/(MAX(V:V)-MIN(V:V))*5),1)*Sheet2!E$8</f>
        <v>0.25202436024272301</v>
      </c>
      <c r="Y3692" s="7">
        <f>CEILING(((Sheet1!U3692-MIN(U:U))/(MAX(U:U)-MIN(U:U))*5),1)*Sheet2!E$9</f>
        <v>0.16507402473582466</v>
      </c>
      <c r="Z3692" s="7">
        <f>CEILING(((Sheet1!H3692-MIN(H:H))/(MAX(H:H)-MIN(H:H))*5),1)*Sheet2!E$10+I3692*Sheet2!E$11+F3692*Sheet2!E$12+CEILING(((Sheet1!N3692-MIN(N:N))/(MAX(N:N)-MIN(N:N))*5),1)*Sheet2!E$13</f>
        <v>0.41848166131091452</v>
      </c>
      <c r="AA3692" s="7">
        <f>B3692*Sheet2!E$14+C3692*Sheet2!E$15+M3692*Sheet2!E$16+R3692*Sheet2!E$17</f>
        <v>0.20800957596450714</v>
      </c>
      <c r="AB3692" s="7">
        <f t="shared" si="68"/>
        <v>2.3588912360790184</v>
      </c>
    </row>
    <row r="3693" spans="1:28" ht="29" hidden="1" x14ac:dyDescent="0.35">
      <c r="A3693" s="9" t="s">
        <v>1695</v>
      </c>
      <c r="B3693" s="9">
        <v>5</v>
      </c>
      <c r="C3693" s="9">
        <v>5</v>
      </c>
      <c r="D3693" s="5">
        <v>3</v>
      </c>
      <c r="E3693" s="5">
        <v>43631</v>
      </c>
      <c r="F3693" s="5">
        <v>4</v>
      </c>
      <c r="G3693" s="9" t="s">
        <v>3456</v>
      </c>
      <c r="H3693" s="5">
        <v>1</v>
      </c>
      <c r="I3693" s="5">
        <v>4</v>
      </c>
      <c r="J3693" s="5">
        <v>4</v>
      </c>
      <c r="K3693" s="5">
        <v>128.92913385826773</v>
      </c>
      <c r="L3693" s="5">
        <v>4.55</v>
      </c>
      <c r="M3693" s="5">
        <v>5</v>
      </c>
      <c r="N3693" s="5">
        <v>1</v>
      </c>
      <c r="O3693" s="13">
        <v>43636</v>
      </c>
      <c r="P3693" s="5" t="s">
        <v>214</v>
      </c>
      <c r="Q3693" s="5" t="s">
        <v>215</v>
      </c>
      <c r="R3693" s="5">
        <v>4</v>
      </c>
      <c r="S3693" s="10">
        <v>2.9697963777674801</v>
      </c>
      <c r="T3693" s="10">
        <v>6.24</v>
      </c>
      <c r="U3693" s="10">
        <v>5</v>
      </c>
      <c r="V3693" s="10">
        <v>2.1011541554545463</v>
      </c>
      <c r="W3693" s="7">
        <f>Sheet1!J3693*Sheet2!E$2+CEILING(((Sheet1!K3693-MIN(K:K))/(MAX(K:K)-MIN(K:K))*5),1)*Sheet2!E$3+CEILING(((Sheet1!L3693-MIN(L:L))/(MAX(L:L)-MIN(L:L))*5),1)*Sheet2!E$4+Sheet1!D3693*Sheet2!E$5</f>
        <v>1.3153016138250488</v>
      </c>
      <c r="X3693" s="7">
        <f>CEILING(((Sheet1!S3693-MIN(S:S))/(MAX(S:S)-MIN(S:S))*5),1)*Sheet2!E$6+CEILING(((Sheet1!T3693-MIN(T:T))/(MAX(T:T)-MIN(T:T))*5),1)*Sheet2!E$7+CEILING(((Sheet1!V3693-MIN(V:V))/(MAX(V:V)-MIN(V:V))*5),1)*Sheet2!E$8</f>
        <v>0.25202436024272301</v>
      </c>
      <c r="Y3693" s="7">
        <f>CEILING(((Sheet1!U3693-MIN(U:U))/(MAX(U:U)-MIN(U:U))*5),1)*Sheet2!E$9</f>
        <v>0.16507402473582466</v>
      </c>
      <c r="Z3693" s="7">
        <f>CEILING(((Sheet1!H3693-MIN(H:H))/(MAX(H:H)-MIN(H:H))*5),1)*Sheet2!E$10+I3693*Sheet2!E$11+F3693*Sheet2!E$12+CEILING(((Sheet1!N3693-MIN(N:N))/(MAX(N:N)-MIN(N:N))*5),1)*Sheet2!E$13</f>
        <v>0.41848166131091452</v>
      </c>
      <c r="AA3693" s="7">
        <f>B3693*Sheet2!E$14+C3693*Sheet2!E$15+M3693*Sheet2!E$16+R3693*Sheet2!E$17</f>
        <v>0.20800957596450714</v>
      </c>
      <c r="AB3693" s="7">
        <f t="shared" si="68"/>
        <v>2.3588912360790184</v>
      </c>
    </row>
    <row r="3694" spans="1:28" ht="29" hidden="1" x14ac:dyDescent="0.35">
      <c r="A3694" s="9" t="s">
        <v>1696</v>
      </c>
      <c r="B3694" s="9">
        <v>4</v>
      </c>
      <c r="C3694" s="9">
        <v>3</v>
      </c>
      <c r="D3694" s="5">
        <v>3</v>
      </c>
      <c r="E3694" s="5">
        <v>43631</v>
      </c>
      <c r="F3694" s="5">
        <v>4</v>
      </c>
      <c r="G3694" s="9" t="s">
        <v>3456</v>
      </c>
      <c r="H3694" s="5">
        <v>1</v>
      </c>
      <c r="I3694" s="5">
        <v>3</v>
      </c>
      <c r="J3694" s="5">
        <v>5</v>
      </c>
      <c r="K3694" s="5">
        <v>248.46299999999999</v>
      </c>
      <c r="L3694" s="5">
        <v>4.9000000000000004</v>
      </c>
      <c r="M3694" s="5">
        <v>3</v>
      </c>
      <c r="N3694" s="5">
        <v>1</v>
      </c>
      <c r="O3694" s="13">
        <v>43634</v>
      </c>
      <c r="P3694" s="5" t="s">
        <v>57</v>
      </c>
      <c r="Q3694" s="5" t="s">
        <v>58</v>
      </c>
      <c r="R3694" s="5">
        <v>5</v>
      </c>
      <c r="S3694" s="10">
        <v>231.66107230336601</v>
      </c>
      <c r="T3694" s="10">
        <v>499.32</v>
      </c>
      <c r="U3694" s="10">
        <v>3</v>
      </c>
      <c r="V3694" s="10">
        <v>2.1553901785714253</v>
      </c>
      <c r="W3694" s="7">
        <f>Sheet1!J3694*Sheet2!E$2+CEILING(((Sheet1!K3694-MIN(K:K))/(MAX(K:K)-MIN(K:K))*5),1)*Sheet2!E$3+CEILING(((Sheet1!L3694-MIN(L:L))/(MAX(L:L)-MIN(L:L))*5),1)*Sheet2!E$4+Sheet1!D3694*Sheet2!E$5</f>
        <v>1.6755897244066362</v>
      </c>
      <c r="X3694" s="7">
        <f>CEILING(((Sheet1!S3694-MIN(S:S))/(MAX(S:S)-MIN(S:S))*5),1)*Sheet2!E$6+CEILING(((Sheet1!T3694-MIN(T:T))/(MAX(T:T)-MIN(T:T))*5),1)*Sheet2!E$7+CEILING(((Sheet1!V3694-MIN(V:V))/(MAX(V:V)-MIN(V:V))*5),1)*Sheet2!E$8</f>
        <v>0.30319351136498079</v>
      </c>
      <c r="Y3694" s="7">
        <f>CEILING(((Sheet1!U3694-MIN(U:U))/(MAX(U:U)-MIN(U:U))*5),1)*Sheet2!E$9</f>
        <v>0.16507402473582466</v>
      </c>
      <c r="Z3694" s="7">
        <f>CEILING(((Sheet1!H3694-MIN(H:H))/(MAX(H:H)-MIN(H:H))*5),1)*Sheet2!E$10+I3694*Sheet2!E$11+F3694*Sheet2!E$12+CEILING(((Sheet1!N3694-MIN(N:N))/(MAX(N:N)-MIN(N:N))*5),1)*Sheet2!E$13</f>
        <v>0.40685250198070277</v>
      </c>
      <c r="AA3694" s="7">
        <f>B3694*Sheet2!E$14+C3694*Sheet2!E$15+M3694*Sheet2!E$16+R3694*Sheet2!E$17</f>
        <v>0.15286518179823347</v>
      </c>
      <c r="AB3694" s="7">
        <f t="shared" si="68"/>
        <v>2.7035749442863786</v>
      </c>
    </row>
    <row r="3695" spans="1:28" ht="29" hidden="1" x14ac:dyDescent="0.35">
      <c r="A3695" s="9" t="s">
        <v>1697</v>
      </c>
      <c r="B3695" s="9">
        <v>3</v>
      </c>
      <c r="C3695" s="9">
        <v>1</v>
      </c>
      <c r="D3695" s="5">
        <v>3</v>
      </c>
      <c r="E3695" s="5">
        <v>43631</v>
      </c>
      <c r="F3695" s="5">
        <v>4</v>
      </c>
      <c r="G3695" s="9" t="s">
        <v>3456</v>
      </c>
      <c r="H3695" s="5">
        <v>1</v>
      </c>
      <c r="I3695" s="5">
        <v>5</v>
      </c>
      <c r="J3695" s="5">
        <v>5</v>
      </c>
      <c r="K3695" s="5">
        <v>186.7874015748032</v>
      </c>
      <c r="L3695" s="5">
        <v>4.9000000000000004</v>
      </c>
      <c r="M3695" s="5">
        <v>5</v>
      </c>
      <c r="N3695" s="5">
        <v>1</v>
      </c>
      <c r="O3695" s="13">
        <v>43634</v>
      </c>
      <c r="P3695" s="5" t="s">
        <v>100</v>
      </c>
      <c r="Q3695" s="5" t="s">
        <v>101</v>
      </c>
      <c r="R3695" s="5">
        <v>4</v>
      </c>
      <c r="S3695" s="10">
        <v>106.02173068629899</v>
      </c>
      <c r="T3695" s="10">
        <v>213.18</v>
      </c>
      <c r="U3695" s="10">
        <v>3</v>
      </c>
      <c r="V3695" s="10">
        <v>2.0107198648809539</v>
      </c>
      <c r="W3695" s="7">
        <f>Sheet1!J3695*Sheet2!E$2+CEILING(((Sheet1!K3695-MIN(K:K))/(MAX(K:K)-MIN(K:K))*5),1)*Sheet2!E$3+CEILING(((Sheet1!L3695-MIN(L:L))/(MAX(L:L)-MIN(L:L))*5),1)*Sheet2!E$4+Sheet1!D3695*Sheet2!E$5</f>
        <v>1.6070807521501036</v>
      </c>
      <c r="X3695" s="7">
        <f>CEILING(((Sheet1!S3695-MIN(S:S))/(MAX(S:S)-MIN(S:S))*5),1)*Sheet2!E$6+CEILING(((Sheet1!T3695-MIN(T:T))/(MAX(T:T)-MIN(T:T))*5),1)*Sheet2!E$7+CEILING(((Sheet1!V3695-MIN(V:V))/(MAX(V:V)-MIN(V:V))*5),1)*Sheet2!E$8</f>
        <v>0.25202436024272301</v>
      </c>
      <c r="Y3695" s="7">
        <f>CEILING(((Sheet1!U3695-MIN(U:U))/(MAX(U:U)-MIN(U:U))*5),1)*Sheet2!E$9</f>
        <v>0.16507402473582466</v>
      </c>
      <c r="Z3695" s="7">
        <f>CEILING(((Sheet1!H3695-MIN(H:H))/(MAX(H:H)-MIN(H:H))*5),1)*Sheet2!E$10+I3695*Sheet2!E$11+F3695*Sheet2!E$12+CEILING(((Sheet1!N3695-MIN(N:N))/(MAX(N:N)-MIN(N:N))*5),1)*Sheet2!E$13</f>
        <v>0.43011082064112627</v>
      </c>
      <c r="AA3695" s="7">
        <f>B3695*Sheet2!E$14+C3695*Sheet2!E$15+M3695*Sheet2!E$16+R3695*Sheet2!E$17</f>
        <v>0.11757999035849725</v>
      </c>
      <c r="AB3695" s="7">
        <f t="shared" si="68"/>
        <v>2.5718699481282745</v>
      </c>
    </row>
    <row r="3696" spans="1:28" ht="29" hidden="1" x14ac:dyDescent="0.35">
      <c r="A3696" s="9" t="s">
        <v>1698</v>
      </c>
      <c r="B3696" s="9">
        <v>4</v>
      </c>
      <c r="C3696" s="9">
        <v>3</v>
      </c>
      <c r="D3696" s="5">
        <v>3</v>
      </c>
      <c r="E3696" s="5">
        <v>43631</v>
      </c>
      <c r="F3696" s="5">
        <v>4</v>
      </c>
      <c r="G3696" s="9" t="s">
        <v>3456</v>
      </c>
      <c r="H3696" s="5">
        <v>1</v>
      </c>
      <c r="I3696" s="5">
        <v>3</v>
      </c>
      <c r="J3696" s="5">
        <v>5</v>
      </c>
      <c r="K3696" s="5">
        <v>239.97939999999997</v>
      </c>
      <c r="L3696" s="5">
        <v>4.9000000000000004</v>
      </c>
      <c r="M3696" s="5">
        <v>3</v>
      </c>
      <c r="N3696" s="5">
        <v>1</v>
      </c>
      <c r="O3696" s="13">
        <v>43634</v>
      </c>
      <c r="P3696" s="5" t="s">
        <v>985</v>
      </c>
      <c r="Q3696" s="5" t="s">
        <v>986</v>
      </c>
      <c r="R3696" s="5">
        <v>5</v>
      </c>
      <c r="S3696" s="10">
        <v>2.0117935226344899</v>
      </c>
      <c r="T3696" s="10">
        <v>4.1399999999999997</v>
      </c>
      <c r="U3696" s="10">
        <v>3</v>
      </c>
      <c r="V3696" s="10">
        <v>2.0578652597402614</v>
      </c>
      <c r="W3696" s="7">
        <f>Sheet1!J3696*Sheet2!E$2+CEILING(((Sheet1!K3696-MIN(K:K))/(MAX(K:K)-MIN(K:K))*5),1)*Sheet2!E$3+CEILING(((Sheet1!L3696-MIN(L:L))/(MAX(L:L)-MIN(L:L))*5),1)*Sheet2!E$4+Sheet1!D3696*Sheet2!E$5</f>
        <v>1.6755897244066362</v>
      </c>
      <c r="X3696" s="7">
        <f>CEILING(((Sheet1!S3696-MIN(S:S))/(MAX(S:S)-MIN(S:S))*5),1)*Sheet2!E$6+CEILING(((Sheet1!T3696-MIN(T:T))/(MAX(T:T)-MIN(T:T))*5),1)*Sheet2!E$7+CEILING(((Sheet1!V3696-MIN(V:V))/(MAX(V:V)-MIN(V:V))*5),1)*Sheet2!E$8</f>
        <v>0.25202436024272301</v>
      </c>
      <c r="Y3696" s="7">
        <f>CEILING(((Sheet1!U3696-MIN(U:U))/(MAX(U:U)-MIN(U:U))*5),1)*Sheet2!E$9</f>
        <v>0.16507402473582466</v>
      </c>
      <c r="Z3696" s="7">
        <f>CEILING(((Sheet1!H3696-MIN(H:H))/(MAX(H:H)-MIN(H:H))*5),1)*Sheet2!E$10+I3696*Sheet2!E$11+F3696*Sheet2!E$12+CEILING(((Sheet1!N3696-MIN(N:N))/(MAX(N:N)-MIN(N:N))*5),1)*Sheet2!E$13</f>
        <v>0.40685250198070277</v>
      </c>
      <c r="AA3696" s="7">
        <f>B3696*Sheet2!E$14+C3696*Sheet2!E$15+M3696*Sheet2!E$16+R3696*Sheet2!E$17</f>
        <v>0.15286518179823347</v>
      </c>
      <c r="AB3696" s="7">
        <f t="shared" si="68"/>
        <v>2.6524057931641201</v>
      </c>
    </row>
    <row r="3697" spans="1:28" ht="29" hidden="1" x14ac:dyDescent="0.35">
      <c r="A3697" s="9" t="s">
        <v>1698</v>
      </c>
      <c r="B3697" s="9">
        <v>4</v>
      </c>
      <c r="C3697" s="9">
        <v>3</v>
      </c>
      <c r="D3697" s="5">
        <v>3</v>
      </c>
      <c r="E3697" s="5">
        <v>43631</v>
      </c>
      <c r="F3697" s="5">
        <v>4</v>
      </c>
      <c r="G3697" s="9" t="s">
        <v>3456</v>
      </c>
      <c r="H3697" s="5">
        <v>1</v>
      </c>
      <c r="I3697" s="5">
        <v>3</v>
      </c>
      <c r="J3697" s="5">
        <v>5</v>
      </c>
      <c r="K3697" s="5">
        <v>299.3646</v>
      </c>
      <c r="L3697" s="5">
        <v>4.9000000000000004</v>
      </c>
      <c r="M3697" s="5">
        <v>3</v>
      </c>
      <c r="N3697" s="5">
        <v>1</v>
      </c>
      <c r="O3697" s="13">
        <v>43634</v>
      </c>
      <c r="P3697" s="5" t="s">
        <v>985</v>
      </c>
      <c r="Q3697" s="5" t="s">
        <v>986</v>
      </c>
      <c r="R3697" s="5">
        <v>5</v>
      </c>
      <c r="S3697" s="10">
        <v>5.3212374126825699</v>
      </c>
      <c r="T3697" s="10">
        <v>10.881</v>
      </c>
      <c r="U3697" s="10">
        <v>3</v>
      </c>
      <c r="V3697" s="10">
        <v>2.0448251329787244</v>
      </c>
      <c r="W3697" s="7">
        <f>Sheet1!J3697*Sheet2!E$2+CEILING(((Sheet1!K3697-MIN(K:K))/(MAX(K:K)-MIN(K:K))*5),1)*Sheet2!E$3+CEILING(((Sheet1!L3697-MIN(L:L))/(MAX(L:L)-MIN(L:L))*5),1)*Sheet2!E$4+Sheet1!D3697*Sheet2!E$5</f>
        <v>1.7440986966631691</v>
      </c>
      <c r="X3697" s="7">
        <f>CEILING(((Sheet1!S3697-MIN(S:S))/(MAX(S:S)-MIN(S:S))*5),1)*Sheet2!E$6+CEILING(((Sheet1!T3697-MIN(T:T))/(MAX(T:T)-MIN(T:T))*5),1)*Sheet2!E$7+CEILING(((Sheet1!V3697-MIN(V:V))/(MAX(V:V)-MIN(V:V))*5),1)*Sheet2!E$8</f>
        <v>0.25202436024272301</v>
      </c>
      <c r="Y3697" s="7">
        <f>CEILING(((Sheet1!U3697-MIN(U:U))/(MAX(U:U)-MIN(U:U))*5),1)*Sheet2!E$9</f>
        <v>0.16507402473582466</v>
      </c>
      <c r="Z3697" s="7">
        <f>CEILING(((Sheet1!H3697-MIN(H:H))/(MAX(H:H)-MIN(H:H))*5),1)*Sheet2!E$10+I3697*Sheet2!E$11+F3697*Sheet2!E$12+CEILING(((Sheet1!N3697-MIN(N:N))/(MAX(N:N)-MIN(N:N))*5),1)*Sheet2!E$13</f>
        <v>0.40685250198070277</v>
      </c>
      <c r="AA3697" s="7">
        <f>B3697*Sheet2!E$14+C3697*Sheet2!E$15+M3697*Sheet2!E$16+R3697*Sheet2!E$17</f>
        <v>0.15286518179823347</v>
      </c>
      <c r="AB3697" s="7">
        <f t="shared" si="68"/>
        <v>2.7209147654206536</v>
      </c>
    </row>
    <row r="3698" spans="1:28" ht="29" hidden="1" x14ac:dyDescent="0.35">
      <c r="A3698" s="9" t="s">
        <v>1699</v>
      </c>
      <c r="B3698" s="9">
        <v>4</v>
      </c>
      <c r="C3698" s="9">
        <v>3</v>
      </c>
      <c r="D3698" s="5">
        <v>3</v>
      </c>
      <c r="E3698" s="5">
        <v>43631</v>
      </c>
      <c r="F3698" s="5">
        <v>4</v>
      </c>
      <c r="G3698" s="9" t="s">
        <v>3456</v>
      </c>
      <c r="H3698" s="5">
        <v>1</v>
      </c>
      <c r="I3698" s="5">
        <v>3</v>
      </c>
      <c r="J3698" s="5">
        <v>5</v>
      </c>
      <c r="K3698" s="5">
        <v>180.5942</v>
      </c>
      <c r="L3698" s="5">
        <v>4.9000000000000004</v>
      </c>
      <c r="M3698" s="5">
        <v>3</v>
      </c>
      <c r="N3698" s="5">
        <v>1</v>
      </c>
      <c r="O3698" s="13">
        <v>43634</v>
      </c>
      <c r="P3698" s="5" t="s">
        <v>985</v>
      </c>
      <c r="Q3698" s="5" t="s">
        <v>986</v>
      </c>
      <c r="R3698" s="5">
        <v>5</v>
      </c>
      <c r="S3698" s="10">
        <v>1.9305089358613801</v>
      </c>
      <c r="T3698" s="10">
        <v>4.0949999999999998</v>
      </c>
      <c r="U3698" s="10">
        <v>3</v>
      </c>
      <c r="V3698" s="10">
        <v>2.1212023026315796</v>
      </c>
      <c r="W3698" s="7">
        <f>Sheet1!J3698*Sheet2!E$2+CEILING(((Sheet1!K3698-MIN(K:K))/(MAX(K:K)-MIN(K:K))*5),1)*Sheet2!E$3+CEILING(((Sheet1!L3698-MIN(L:L))/(MAX(L:L)-MIN(L:L))*5),1)*Sheet2!E$4+Sheet1!D3698*Sheet2!E$5</f>
        <v>1.6070807521501036</v>
      </c>
      <c r="X3698" s="7">
        <f>CEILING(((Sheet1!S3698-MIN(S:S))/(MAX(S:S)-MIN(S:S))*5),1)*Sheet2!E$6+CEILING(((Sheet1!T3698-MIN(T:T))/(MAX(T:T)-MIN(T:T))*5),1)*Sheet2!E$7+CEILING(((Sheet1!V3698-MIN(V:V))/(MAX(V:V)-MIN(V:V))*5),1)*Sheet2!E$8</f>
        <v>0.25202436024272301</v>
      </c>
      <c r="Y3698" s="7">
        <f>CEILING(((Sheet1!U3698-MIN(U:U))/(MAX(U:U)-MIN(U:U))*5),1)*Sheet2!E$9</f>
        <v>0.16507402473582466</v>
      </c>
      <c r="Z3698" s="7">
        <f>CEILING(((Sheet1!H3698-MIN(H:H))/(MAX(H:H)-MIN(H:H))*5),1)*Sheet2!E$10+I3698*Sheet2!E$11+F3698*Sheet2!E$12+CEILING(((Sheet1!N3698-MIN(N:N))/(MAX(N:N)-MIN(N:N))*5),1)*Sheet2!E$13</f>
        <v>0.40685250198070277</v>
      </c>
      <c r="AA3698" s="7">
        <f>B3698*Sheet2!E$14+C3698*Sheet2!E$15+M3698*Sheet2!E$16+R3698*Sheet2!E$17</f>
        <v>0.15286518179823347</v>
      </c>
      <c r="AB3698" s="7">
        <f t="shared" si="68"/>
        <v>2.5838968209075874</v>
      </c>
    </row>
    <row r="3699" spans="1:28" ht="29" hidden="1" x14ac:dyDescent="0.35">
      <c r="A3699" s="9" t="s">
        <v>1699</v>
      </c>
      <c r="B3699" s="9">
        <v>4</v>
      </c>
      <c r="C3699" s="9">
        <v>3</v>
      </c>
      <c r="D3699" s="5">
        <v>3</v>
      </c>
      <c r="E3699" s="5">
        <v>43631</v>
      </c>
      <c r="F3699" s="5">
        <v>4</v>
      </c>
      <c r="G3699" s="9" t="s">
        <v>3456</v>
      </c>
      <c r="H3699" s="5">
        <v>1</v>
      </c>
      <c r="I3699" s="5">
        <v>3</v>
      </c>
      <c r="J3699" s="5">
        <v>5</v>
      </c>
      <c r="K3699" s="5">
        <v>180.5942</v>
      </c>
      <c r="L3699" s="5">
        <v>4.9000000000000004</v>
      </c>
      <c r="M3699" s="5">
        <v>3</v>
      </c>
      <c r="N3699" s="5">
        <v>1</v>
      </c>
      <c r="O3699" s="13">
        <v>43634</v>
      </c>
      <c r="P3699" s="5" t="s">
        <v>985</v>
      </c>
      <c r="Q3699" s="5" t="s">
        <v>986</v>
      </c>
      <c r="R3699" s="5">
        <v>5</v>
      </c>
      <c r="S3699" s="10">
        <v>9.1928996945779993</v>
      </c>
      <c r="T3699" s="10">
        <v>19.5</v>
      </c>
      <c r="U3699" s="10">
        <v>3</v>
      </c>
      <c r="V3699" s="10">
        <v>2.1212023026315801</v>
      </c>
      <c r="W3699" s="7">
        <f>Sheet1!J3699*Sheet2!E$2+CEILING(((Sheet1!K3699-MIN(K:K))/(MAX(K:K)-MIN(K:K))*5),1)*Sheet2!E$3+CEILING(((Sheet1!L3699-MIN(L:L))/(MAX(L:L)-MIN(L:L))*5),1)*Sheet2!E$4+Sheet1!D3699*Sheet2!E$5</f>
        <v>1.6070807521501036</v>
      </c>
      <c r="X3699" s="7">
        <f>CEILING(((Sheet1!S3699-MIN(S:S))/(MAX(S:S)-MIN(S:S))*5),1)*Sheet2!E$6+CEILING(((Sheet1!T3699-MIN(T:T))/(MAX(T:T)-MIN(T:T))*5),1)*Sheet2!E$7+CEILING(((Sheet1!V3699-MIN(V:V))/(MAX(V:V)-MIN(V:V))*5),1)*Sheet2!E$8</f>
        <v>0.25202436024272301</v>
      </c>
      <c r="Y3699" s="7">
        <f>CEILING(((Sheet1!U3699-MIN(U:U))/(MAX(U:U)-MIN(U:U))*5),1)*Sheet2!E$9</f>
        <v>0.16507402473582466</v>
      </c>
      <c r="Z3699" s="7">
        <f>CEILING(((Sheet1!H3699-MIN(H:H))/(MAX(H:H)-MIN(H:H))*5),1)*Sheet2!E$10+I3699*Sheet2!E$11+F3699*Sheet2!E$12+CEILING(((Sheet1!N3699-MIN(N:N))/(MAX(N:N)-MIN(N:N))*5),1)*Sheet2!E$13</f>
        <v>0.40685250198070277</v>
      </c>
      <c r="AA3699" s="7">
        <f>B3699*Sheet2!E$14+C3699*Sheet2!E$15+M3699*Sheet2!E$16+R3699*Sheet2!E$17</f>
        <v>0.15286518179823347</v>
      </c>
      <c r="AB3699" s="7">
        <f t="shared" si="68"/>
        <v>2.5838968209075874</v>
      </c>
    </row>
    <row r="3700" spans="1:28" ht="29" hidden="1" x14ac:dyDescent="0.35">
      <c r="A3700" s="9" t="s">
        <v>1699</v>
      </c>
      <c r="B3700" s="9">
        <v>4</v>
      </c>
      <c r="C3700" s="9">
        <v>3</v>
      </c>
      <c r="D3700" s="5">
        <v>3</v>
      </c>
      <c r="E3700" s="5">
        <v>43631</v>
      </c>
      <c r="F3700" s="5">
        <v>4</v>
      </c>
      <c r="G3700" s="9" t="s">
        <v>3456</v>
      </c>
      <c r="H3700" s="5">
        <v>1</v>
      </c>
      <c r="I3700" s="5">
        <v>3</v>
      </c>
      <c r="J3700" s="5">
        <v>5</v>
      </c>
      <c r="K3700" s="5">
        <v>193.31959999999998</v>
      </c>
      <c r="L3700" s="5">
        <v>4.9000000000000004</v>
      </c>
      <c r="M3700" s="5">
        <v>3</v>
      </c>
      <c r="N3700" s="5">
        <v>1</v>
      </c>
      <c r="O3700" s="13">
        <v>43634</v>
      </c>
      <c r="P3700" s="5" t="s">
        <v>985</v>
      </c>
      <c r="Q3700" s="5" t="s">
        <v>986</v>
      </c>
      <c r="R3700" s="5">
        <v>5</v>
      </c>
      <c r="S3700" s="10">
        <v>1.40506214279234</v>
      </c>
      <c r="T3700" s="10">
        <v>3.0579999999999998</v>
      </c>
      <c r="U3700" s="10">
        <v>3</v>
      </c>
      <c r="V3700" s="10">
        <v>2.1764161931818231</v>
      </c>
      <c r="W3700" s="7">
        <f>Sheet1!J3700*Sheet2!E$2+CEILING(((Sheet1!K3700-MIN(K:K))/(MAX(K:K)-MIN(K:K))*5),1)*Sheet2!E$3+CEILING(((Sheet1!L3700-MIN(L:L))/(MAX(L:L)-MIN(L:L))*5),1)*Sheet2!E$4+Sheet1!D3700*Sheet2!E$5</f>
        <v>1.6070807521501036</v>
      </c>
      <c r="X3700" s="7">
        <f>CEILING(((Sheet1!S3700-MIN(S:S))/(MAX(S:S)-MIN(S:S))*5),1)*Sheet2!E$6+CEILING(((Sheet1!T3700-MIN(T:T))/(MAX(T:T)-MIN(T:T))*5),1)*Sheet2!E$7+CEILING(((Sheet1!V3700-MIN(V:V))/(MAX(V:V)-MIN(V:V))*5),1)*Sheet2!E$8</f>
        <v>0.25202436024272301</v>
      </c>
      <c r="Y3700" s="7">
        <f>CEILING(((Sheet1!U3700-MIN(U:U))/(MAX(U:U)-MIN(U:U))*5),1)*Sheet2!E$9</f>
        <v>0.16507402473582466</v>
      </c>
      <c r="Z3700" s="7">
        <f>CEILING(((Sheet1!H3700-MIN(H:H))/(MAX(H:H)-MIN(H:H))*5),1)*Sheet2!E$10+I3700*Sheet2!E$11+F3700*Sheet2!E$12+CEILING(((Sheet1!N3700-MIN(N:N))/(MAX(N:N)-MIN(N:N))*5),1)*Sheet2!E$13</f>
        <v>0.40685250198070277</v>
      </c>
      <c r="AA3700" s="7">
        <f>B3700*Sheet2!E$14+C3700*Sheet2!E$15+M3700*Sheet2!E$16+R3700*Sheet2!E$17</f>
        <v>0.15286518179823347</v>
      </c>
      <c r="AB3700" s="7">
        <f t="shared" si="68"/>
        <v>2.5838968209075874</v>
      </c>
    </row>
    <row r="3701" spans="1:28" ht="29" hidden="1" x14ac:dyDescent="0.35">
      <c r="A3701" s="9" t="s">
        <v>1699</v>
      </c>
      <c r="B3701" s="9">
        <v>4</v>
      </c>
      <c r="C3701" s="9">
        <v>3</v>
      </c>
      <c r="D3701" s="5">
        <v>3</v>
      </c>
      <c r="E3701" s="5">
        <v>43631</v>
      </c>
      <c r="F3701" s="5">
        <v>4</v>
      </c>
      <c r="G3701" s="9" t="s">
        <v>3456</v>
      </c>
      <c r="H3701" s="5">
        <v>1</v>
      </c>
      <c r="I3701" s="5">
        <v>3</v>
      </c>
      <c r="J3701" s="5">
        <v>5</v>
      </c>
      <c r="K3701" s="5">
        <v>197.56139999999999</v>
      </c>
      <c r="L3701" s="5">
        <v>4.9000000000000004</v>
      </c>
      <c r="M3701" s="5">
        <v>3</v>
      </c>
      <c r="N3701" s="5">
        <v>1</v>
      </c>
      <c r="O3701" s="13">
        <v>43634</v>
      </c>
      <c r="P3701" s="5" t="s">
        <v>985</v>
      </c>
      <c r="Q3701" s="5" t="s">
        <v>986</v>
      </c>
      <c r="R3701" s="5">
        <v>5</v>
      </c>
      <c r="S3701" s="10">
        <v>5.2080195953914501</v>
      </c>
      <c r="T3701" s="10">
        <v>11.231999999999999</v>
      </c>
      <c r="U3701" s="10">
        <v>3</v>
      </c>
      <c r="V3701" s="10">
        <v>2.15667391304348</v>
      </c>
      <c r="W3701" s="7">
        <f>Sheet1!J3701*Sheet2!E$2+CEILING(((Sheet1!K3701-MIN(K:K))/(MAX(K:K)-MIN(K:K))*5),1)*Sheet2!E$3+CEILING(((Sheet1!L3701-MIN(L:L))/(MAX(L:L)-MIN(L:L))*5),1)*Sheet2!E$4+Sheet1!D3701*Sheet2!E$5</f>
        <v>1.6070807521501036</v>
      </c>
      <c r="X3701" s="7">
        <f>CEILING(((Sheet1!S3701-MIN(S:S))/(MAX(S:S)-MIN(S:S))*5),1)*Sheet2!E$6+CEILING(((Sheet1!T3701-MIN(T:T))/(MAX(T:T)-MIN(T:T))*5),1)*Sheet2!E$7+CEILING(((Sheet1!V3701-MIN(V:V))/(MAX(V:V)-MIN(V:V))*5),1)*Sheet2!E$8</f>
        <v>0.25202436024272301</v>
      </c>
      <c r="Y3701" s="7">
        <f>CEILING(((Sheet1!U3701-MIN(U:U))/(MAX(U:U)-MIN(U:U))*5),1)*Sheet2!E$9</f>
        <v>0.16507402473582466</v>
      </c>
      <c r="Z3701" s="7">
        <f>CEILING(((Sheet1!H3701-MIN(H:H))/(MAX(H:H)-MIN(H:H))*5),1)*Sheet2!E$10+I3701*Sheet2!E$11+F3701*Sheet2!E$12+CEILING(((Sheet1!N3701-MIN(N:N))/(MAX(N:N)-MIN(N:N))*5),1)*Sheet2!E$13</f>
        <v>0.40685250198070277</v>
      </c>
      <c r="AA3701" s="7">
        <f>B3701*Sheet2!E$14+C3701*Sheet2!E$15+M3701*Sheet2!E$16+R3701*Sheet2!E$17</f>
        <v>0.15286518179823347</v>
      </c>
      <c r="AB3701" s="7">
        <f t="shared" si="68"/>
        <v>2.5838968209075874</v>
      </c>
    </row>
    <row r="3702" spans="1:28" ht="29" hidden="1" x14ac:dyDescent="0.35">
      <c r="A3702" s="9" t="s">
        <v>1699</v>
      </c>
      <c r="B3702" s="9">
        <v>4</v>
      </c>
      <c r="C3702" s="9">
        <v>3</v>
      </c>
      <c r="D3702" s="5">
        <v>3</v>
      </c>
      <c r="E3702" s="5">
        <v>43631</v>
      </c>
      <c r="F3702" s="5">
        <v>4</v>
      </c>
      <c r="G3702" s="9" t="s">
        <v>3456</v>
      </c>
      <c r="H3702" s="5">
        <v>1</v>
      </c>
      <c r="I3702" s="5">
        <v>3</v>
      </c>
      <c r="J3702" s="5">
        <v>5</v>
      </c>
      <c r="K3702" s="5">
        <v>210.2868</v>
      </c>
      <c r="L3702" s="5">
        <v>4.9000000000000004</v>
      </c>
      <c r="M3702" s="5">
        <v>3</v>
      </c>
      <c r="N3702" s="5">
        <v>1</v>
      </c>
      <c r="O3702" s="13">
        <v>43634</v>
      </c>
      <c r="P3702" s="5" t="s">
        <v>985</v>
      </c>
      <c r="Q3702" s="5" t="s">
        <v>986</v>
      </c>
      <c r="R3702" s="5">
        <v>5</v>
      </c>
      <c r="S3702" s="10">
        <v>16.466902537119399</v>
      </c>
      <c r="T3702" s="10">
        <v>34.969000000000001</v>
      </c>
      <c r="U3702" s="10">
        <v>3</v>
      </c>
      <c r="V3702" s="10">
        <v>2.1235930631868078</v>
      </c>
      <c r="W3702" s="7">
        <f>Sheet1!J3702*Sheet2!E$2+CEILING(((Sheet1!K3702-MIN(K:K))/(MAX(K:K)-MIN(K:K))*5),1)*Sheet2!E$3+CEILING(((Sheet1!L3702-MIN(L:L))/(MAX(L:L)-MIN(L:L))*5),1)*Sheet2!E$4+Sheet1!D3702*Sheet2!E$5</f>
        <v>1.6755897244066362</v>
      </c>
      <c r="X3702" s="7">
        <f>CEILING(((Sheet1!S3702-MIN(S:S))/(MAX(S:S)-MIN(S:S))*5),1)*Sheet2!E$6+CEILING(((Sheet1!T3702-MIN(T:T))/(MAX(T:T)-MIN(T:T))*5),1)*Sheet2!E$7+CEILING(((Sheet1!V3702-MIN(V:V))/(MAX(V:V)-MIN(V:V))*5),1)*Sheet2!E$8</f>
        <v>0.25202436024272301</v>
      </c>
      <c r="Y3702" s="7">
        <f>CEILING(((Sheet1!U3702-MIN(U:U))/(MAX(U:U)-MIN(U:U))*5),1)*Sheet2!E$9</f>
        <v>0.16507402473582466</v>
      </c>
      <c r="Z3702" s="7">
        <f>CEILING(((Sheet1!H3702-MIN(H:H))/(MAX(H:H)-MIN(H:H))*5),1)*Sheet2!E$10+I3702*Sheet2!E$11+F3702*Sheet2!E$12+CEILING(((Sheet1!N3702-MIN(N:N))/(MAX(N:N)-MIN(N:N))*5),1)*Sheet2!E$13</f>
        <v>0.40685250198070277</v>
      </c>
      <c r="AA3702" s="7">
        <f>B3702*Sheet2!E$14+C3702*Sheet2!E$15+M3702*Sheet2!E$16+R3702*Sheet2!E$17</f>
        <v>0.15286518179823347</v>
      </c>
      <c r="AB3702" s="7">
        <f t="shared" si="68"/>
        <v>2.6524057931641201</v>
      </c>
    </row>
    <row r="3703" spans="1:28" ht="29" hidden="1" x14ac:dyDescent="0.35">
      <c r="A3703" s="9" t="s">
        <v>1699</v>
      </c>
      <c r="B3703" s="9">
        <v>4</v>
      </c>
      <c r="C3703" s="9">
        <v>3</v>
      </c>
      <c r="D3703" s="5">
        <v>3</v>
      </c>
      <c r="E3703" s="5">
        <v>43631</v>
      </c>
      <c r="F3703" s="5">
        <v>4</v>
      </c>
      <c r="G3703" s="9" t="s">
        <v>3456</v>
      </c>
      <c r="H3703" s="5">
        <v>1</v>
      </c>
      <c r="I3703" s="5">
        <v>3</v>
      </c>
      <c r="J3703" s="5">
        <v>5</v>
      </c>
      <c r="K3703" s="5">
        <v>214.52859999999998</v>
      </c>
      <c r="L3703" s="5">
        <v>4.9000000000000004</v>
      </c>
      <c r="M3703" s="5">
        <v>3</v>
      </c>
      <c r="N3703" s="5">
        <v>1</v>
      </c>
      <c r="O3703" s="13">
        <v>43634</v>
      </c>
      <c r="P3703" s="5" t="s">
        <v>985</v>
      </c>
      <c r="Q3703" s="5" t="s">
        <v>986</v>
      </c>
      <c r="R3703" s="5">
        <v>5</v>
      </c>
      <c r="S3703" s="10">
        <v>12.8937675768847</v>
      </c>
      <c r="T3703" s="10">
        <v>27.353999999999999</v>
      </c>
      <c r="U3703" s="10">
        <v>3</v>
      </c>
      <c r="V3703" s="10">
        <v>2.1214900793650786</v>
      </c>
      <c r="W3703" s="7">
        <f>Sheet1!J3703*Sheet2!E$2+CEILING(((Sheet1!K3703-MIN(K:K))/(MAX(K:K)-MIN(K:K))*5),1)*Sheet2!E$3+CEILING(((Sheet1!L3703-MIN(L:L))/(MAX(L:L)-MIN(L:L))*5),1)*Sheet2!E$4+Sheet1!D3703*Sheet2!E$5</f>
        <v>1.6755897244066362</v>
      </c>
      <c r="X3703" s="7">
        <f>CEILING(((Sheet1!S3703-MIN(S:S))/(MAX(S:S)-MIN(S:S))*5),1)*Sheet2!E$6+CEILING(((Sheet1!T3703-MIN(T:T))/(MAX(T:T)-MIN(T:T))*5),1)*Sheet2!E$7+CEILING(((Sheet1!V3703-MIN(V:V))/(MAX(V:V)-MIN(V:V))*5),1)*Sheet2!E$8</f>
        <v>0.25202436024272301</v>
      </c>
      <c r="Y3703" s="7">
        <f>CEILING(((Sheet1!U3703-MIN(U:U))/(MAX(U:U)-MIN(U:U))*5),1)*Sheet2!E$9</f>
        <v>0.16507402473582466</v>
      </c>
      <c r="Z3703" s="7">
        <f>CEILING(((Sheet1!H3703-MIN(H:H))/(MAX(H:H)-MIN(H:H))*5),1)*Sheet2!E$10+I3703*Sheet2!E$11+F3703*Sheet2!E$12+CEILING(((Sheet1!N3703-MIN(N:N))/(MAX(N:N)-MIN(N:N))*5),1)*Sheet2!E$13</f>
        <v>0.40685250198070277</v>
      </c>
      <c r="AA3703" s="7">
        <f>B3703*Sheet2!E$14+C3703*Sheet2!E$15+M3703*Sheet2!E$16+R3703*Sheet2!E$17</f>
        <v>0.15286518179823347</v>
      </c>
      <c r="AB3703" s="7">
        <f t="shared" si="68"/>
        <v>2.6524057931641201</v>
      </c>
    </row>
    <row r="3704" spans="1:28" ht="29" hidden="1" x14ac:dyDescent="0.35">
      <c r="A3704" s="9" t="s">
        <v>1699</v>
      </c>
      <c r="B3704" s="9">
        <v>4</v>
      </c>
      <c r="C3704" s="9">
        <v>3</v>
      </c>
      <c r="D3704" s="5">
        <v>3</v>
      </c>
      <c r="E3704" s="5">
        <v>43631</v>
      </c>
      <c r="F3704" s="5">
        <v>4</v>
      </c>
      <c r="G3704" s="9" t="s">
        <v>3456</v>
      </c>
      <c r="H3704" s="5">
        <v>1</v>
      </c>
      <c r="I3704" s="5">
        <v>3</v>
      </c>
      <c r="J3704" s="5">
        <v>5</v>
      </c>
      <c r="K3704" s="5">
        <v>214.52859999999998</v>
      </c>
      <c r="L3704" s="5">
        <v>4.9000000000000004</v>
      </c>
      <c r="M3704" s="5">
        <v>3</v>
      </c>
      <c r="N3704" s="5">
        <v>1</v>
      </c>
      <c r="O3704" s="13">
        <v>43634</v>
      </c>
      <c r="P3704" s="5" t="s">
        <v>985</v>
      </c>
      <c r="Q3704" s="5" t="s">
        <v>986</v>
      </c>
      <c r="R3704" s="5">
        <v>5</v>
      </c>
      <c r="S3704" s="10">
        <v>20.549033838338001</v>
      </c>
      <c r="T3704" s="10">
        <v>42.542499999999997</v>
      </c>
      <c r="U3704" s="10">
        <v>3</v>
      </c>
      <c r="V3704" s="10">
        <v>2.070291982323234</v>
      </c>
      <c r="W3704" s="7">
        <f>Sheet1!J3704*Sheet2!E$2+CEILING(((Sheet1!K3704-MIN(K:K))/(MAX(K:K)-MIN(K:K))*5),1)*Sheet2!E$3+CEILING(((Sheet1!L3704-MIN(L:L))/(MAX(L:L)-MIN(L:L))*5),1)*Sheet2!E$4+Sheet1!D3704*Sheet2!E$5</f>
        <v>1.6755897244066362</v>
      </c>
      <c r="X3704" s="7">
        <f>CEILING(((Sheet1!S3704-MIN(S:S))/(MAX(S:S)-MIN(S:S))*5),1)*Sheet2!E$6+CEILING(((Sheet1!T3704-MIN(T:T))/(MAX(T:T)-MIN(T:T))*5),1)*Sheet2!E$7+CEILING(((Sheet1!V3704-MIN(V:V))/(MAX(V:V)-MIN(V:V))*5),1)*Sheet2!E$8</f>
        <v>0.25202436024272301</v>
      </c>
      <c r="Y3704" s="7">
        <f>CEILING(((Sheet1!U3704-MIN(U:U))/(MAX(U:U)-MIN(U:U))*5),1)*Sheet2!E$9</f>
        <v>0.16507402473582466</v>
      </c>
      <c r="Z3704" s="7">
        <f>CEILING(((Sheet1!H3704-MIN(H:H))/(MAX(H:H)-MIN(H:H))*5),1)*Sheet2!E$10+I3704*Sheet2!E$11+F3704*Sheet2!E$12+CEILING(((Sheet1!N3704-MIN(N:N))/(MAX(N:N)-MIN(N:N))*5),1)*Sheet2!E$13</f>
        <v>0.40685250198070277</v>
      </c>
      <c r="AA3704" s="7">
        <f>B3704*Sheet2!E$14+C3704*Sheet2!E$15+M3704*Sheet2!E$16+R3704*Sheet2!E$17</f>
        <v>0.15286518179823347</v>
      </c>
      <c r="AB3704" s="7">
        <f t="shared" si="68"/>
        <v>2.6524057931641201</v>
      </c>
    </row>
    <row r="3705" spans="1:28" ht="29" hidden="1" x14ac:dyDescent="0.35">
      <c r="A3705" s="9" t="s">
        <v>1699</v>
      </c>
      <c r="B3705" s="9">
        <v>4</v>
      </c>
      <c r="C3705" s="9">
        <v>3</v>
      </c>
      <c r="D3705" s="5">
        <v>3</v>
      </c>
      <c r="E3705" s="5">
        <v>43631</v>
      </c>
      <c r="F3705" s="5">
        <v>4</v>
      </c>
      <c r="G3705" s="9" t="s">
        <v>3456</v>
      </c>
      <c r="H3705" s="5">
        <v>1</v>
      </c>
      <c r="I3705" s="5">
        <v>3</v>
      </c>
      <c r="J3705" s="5">
        <v>5</v>
      </c>
      <c r="K3705" s="5">
        <v>218.7704</v>
      </c>
      <c r="L3705" s="5">
        <v>4.9000000000000004</v>
      </c>
      <c r="M3705" s="5">
        <v>3</v>
      </c>
      <c r="N3705" s="5">
        <v>1</v>
      </c>
      <c r="O3705" s="13">
        <v>43634</v>
      </c>
      <c r="P3705" s="5" t="s">
        <v>985</v>
      </c>
      <c r="Q3705" s="5" t="s">
        <v>986</v>
      </c>
      <c r="R3705" s="5">
        <v>5</v>
      </c>
      <c r="S3705" s="10">
        <v>14.224802685294399</v>
      </c>
      <c r="T3705" s="10">
        <v>29.96</v>
      </c>
      <c r="U3705" s="10">
        <v>3</v>
      </c>
      <c r="V3705" s="10">
        <v>2.106180357142855</v>
      </c>
      <c r="W3705" s="7">
        <f>Sheet1!J3705*Sheet2!E$2+CEILING(((Sheet1!K3705-MIN(K:K))/(MAX(K:K)-MIN(K:K))*5),1)*Sheet2!E$3+CEILING(((Sheet1!L3705-MIN(L:L))/(MAX(L:L)-MIN(L:L))*5),1)*Sheet2!E$4+Sheet1!D3705*Sheet2!E$5</f>
        <v>1.6755897244066362</v>
      </c>
      <c r="X3705" s="7">
        <f>CEILING(((Sheet1!S3705-MIN(S:S))/(MAX(S:S)-MIN(S:S))*5),1)*Sheet2!E$6+CEILING(((Sheet1!T3705-MIN(T:T))/(MAX(T:T)-MIN(T:T))*5),1)*Sheet2!E$7+CEILING(((Sheet1!V3705-MIN(V:V))/(MAX(V:V)-MIN(V:V))*5),1)*Sheet2!E$8</f>
        <v>0.25202436024272301</v>
      </c>
      <c r="Y3705" s="7">
        <f>CEILING(((Sheet1!U3705-MIN(U:U))/(MAX(U:U)-MIN(U:U))*5),1)*Sheet2!E$9</f>
        <v>0.16507402473582466</v>
      </c>
      <c r="Z3705" s="7">
        <f>CEILING(((Sheet1!H3705-MIN(H:H))/(MAX(H:H)-MIN(H:H))*5),1)*Sheet2!E$10+I3705*Sheet2!E$11+F3705*Sheet2!E$12+CEILING(((Sheet1!N3705-MIN(N:N))/(MAX(N:N)-MIN(N:N))*5),1)*Sheet2!E$13</f>
        <v>0.40685250198070277</v>
      </c>
      <c r="AA3705" s="7">
        <f>B3705*Sheet2!E$14+C3705*Sheet2!E$15+M3705*Sheet2!E$16+R3705*Sheet2!E$17</f>
        <v>0.15286518179823347</v>
      </c>
      <c r="AB3705" s="7">
        <f t="shared" si="68"/>
        <v>2.6524057931641201</v>
      </c>
    </row>
    <row r="3706" spans="1:28" ht="29" hidden="1" x14ac:dyDescent="0.35">
      <c r="A3706" s="9" t="s">
        <v>1699</v>
      </c>
      <c r="B3706" s="9">
        <v>4</v>
      </c>
      <c r="C3706" s="9">
        <v>3</v>
      </c>
      <c r="D3706" s="5">
        <v>3</v>
      </c>
      <c r="E3706" s="5">
        <v>43631</v>
      </c>
      <c r="F3706" s="5">
        <v>4</v>
      </c>
      <c r="G3706" s="9" t="s">
        <v>3456</v>
      </c>
      <c r="H3706" s="5">
        <v>1</v>
      </c>
      <c r="I3706" s="5">
        <v>3</v>
      </c>
      <c r="J3706" s="5">
        <v>5</v>
      </c>
      <c r="K3706" s="5">
        <v>218.7704</v>
      </c>
      <c r="L3706" s="5">
        <v>4.9000000000000004</v>
      </c>
      <c r="M3706" s="5">
        <v>3</v>
      </c>
      <c r="N3706" s="5">
        <v>1</v>
      </c>
      <c r="O3706" s="13">
        <v>43634</v>
      </c>
      <c r="P3706" s="5" t="s">
        <v>985</v>
      </c>
      <c r="Q3706" s="5" t="s">
        <v>986</v>
      </c>
      <c r="R3706" s="5">
        <v>5</v>
      </c>
      <c r="S3706" s="10">
        <v>14.326408418760799</v>
      </c>
      <c r="T3706" s="10">
        <v>30.173999999999999</v>
      </c>
      <c r="U3706" s="10">
        <v>3</v>
      </c>
      <c r="V3706" s="10">
        <v>2.1061803571428532</v>
      </c>
      <c r="W3706" s="7">
        <f>Sheet1!J3706*Sheet2!E$2+CEILING(((Sheet1!K3706-MIN(K:K))/(MAX(K:K)-MIN(K:K))*5),1)*Sheet2!E$3+CEILING(((Sheet1!L3706-MIN(L:L))/(MAX(L:L)-MIN(L:L))*5),1)*Sheet2!E$4+Sheet1!D3706*Sheet2!E$5</f>
        <v>1.6755897244066362</v>
      </c>
      <c r="X3706" s="7">
        <f>CEILING(((Sheet1!S3706-MIN(S:S))/(MAX(S:S)-MIN(S:S))*5),1)*Sheet2!E$6+CEILING(((Sheet1!T3706-MIN(T:T))/(MAX(T:T)-MIN(T:T))*5),1)*Sheet2!E$7+CEILING(((Sheet1!V3706-MIN(V:V))/(MAX(V:V)-MIN(V:V))*5),1)*Sheet2!E$8</f>
        <v>0.25202436024272301</v>
      </c>
      <c r="Y3706" s="7">
        <f>CEILING(((Sheet1!U3706-MIN(U:U))/(MAX(U:U)-MIN(U:U))*5),1)*Sheet2!E$9</f>
        <v>0.16507402473582466</v>
      </c>
      <c r="Z3706" s="7">
        <f>CEILING(((Sheet1!H3706-MIN(H:H))/(MAX(H:H)-MIN(H:H))*5),1)*Sheet2!E$10+I3706*Sheet2!E$11+F3706*Sheet2!E$12+CEILING(((Sheet1!N3706-MIN(N:N))/(MAX(N:N)-MIN(N:N))*5),1)*Sheet2!E$13</f>
        <v>0.40685250198070277</v>
      </c>
      <c r="AA3706" s="7">
        <f>B3706*Sheet2!E$14+C3706*Sheet2!E$15+M3706*Sheet2!E$16+R3706*Sheet2!E$17</f>
        <v>0.15286518179823347</v>
      </c>
      <c r="AB3706" s="7">
        <f t="shared" si="68"/>
        <v>2.6524057931641201</v>
      </c>
    </row>
    <row r="3707" spans="1:28" ht="29" hidden="1" x14ac:dyDescent="0.35">
      <c r="A3707" s="9" t="s">
        <v>1699</v>
      </c>
      <c r="B3707" s="9">
        <v>4</v>
      </c>
      <c r="C3707" s="9">
        <v>3</v>
      </c>
      <c r="D3707" s="5">
        <v>3</v>
      </c>
      <c r="E3707" s="5">
        <v>43631</v>
      </c>
      <c r="F3707" s="5">
        <v>4</v>
      </c>
      <c r="G3707" s="9" t="s">
        <v>3456</v>
      </c>
      <c r="H3707" s="5">
        <v>1</v>
      </c>
      <c r="I3707" s="5">
        <v>3</v>
      </c>
      <c r="J3707" s="5">
        <v>5</v>
      </c>
      <c r="K3707" s="5">
        <v>218.7704</v>
      </c>
      <c r="L3707" s="5">
        <v>4.9000000000000004</v>
      </c>
      <c r="M3707" s="5">
        <v>3</v>
      </c>
      <c r="N3707" s="5">
        <v>1</v>
      </c>
      <c r="O3707" s="13">
        <v>43634</v>
      </c>
      <c r="P3707" s="5" t="s">
        <v>985</v>
      </c>
      <c r="Q3707" s="5" t="s">
        <v>986</v>
      </c>
      <c r="R3707" s="5">
        <v>5</v>
      </c>
      <c r="S3707" s="10">
        <v>23.247391817109701</v>
      </c>
      <c r="T3707" s="10">
        <v>47.905000000000001</v>
      </c>
      <c r="U3707" s="10">
        <v>3</v>
      </c>
      <c r="V3707" s="10">
        <v>2.0606612723214268</v>
      </c>
      <c r="W3707" s="7">
        <f>Sheet1!J3707*Sheet2!E$2+CEILING(((Sheet1!K3707-MIN(K:K))/(MAX(K:K)-MIN(K:K))*5),1)*Sheet2!E$3+CEILING(((Sheet1!L3707-MIN(L:L))/(MAX(L:L)-MIN(L:L))*5),1)*Sheet2!E$4+Sheet1!D3707*Sheet2!E$5</f>
        <v>1.6755897244066362</v>
      </c>
      <c r="X3707" s="7">
        <f>CEILING(((Sheet1!S3707-MIN(S:S))/(MAX(S:S)-MIN(S:S))*5),1)*Sheet2!E$6+CEILING(((Sheet1!T3707-MIN(T:T))/(MAX(T:T)-MIN(T:T))*5),1)*Sheet2!E$7+CEILING(((Sheet1!V3707-MIN(V:V))/(MAX(V:V)-MIN(V:V))*5),1)*Sheet2!E$8</f>
        <v>0.25202436024272301</v>
      </c>
      <c r="Y3707" s="7">
        <f>CEILING(((Sheet1!U3707-MIN(U:U))/(MAX(U:U)-MIN(U:U))*5),1)*Sheet2!E$9</f>
        <v>0.16507402473582466</v>
      </c>
      <c r="Z3707" s="7">
        <f>CEILING(((Sheet1!H3707-MIN(H:H))/(MAX(H:H)-MIN(H:H))*5),1)*Sheet2!E$10+I3707*Sheet2!E$11+F3707*Sheet2!E$12+CEILING(((Sheet1!N3707-MIN(N:N))/(MAX(N:N)-MIN(N:N))*5),1)*Sheet2!E$13</f>
        <v>0.40685250198070277</v>
      </c>
      <c r="AA3707" s="7">
        <f>B3707*Sheet2!E$14+C3707*Sheet2!E$15+M3707*Sheet2!E$16+R3707*Sheet2!E$17</f>
        <v>0.15286518179823347</v>
      </c>
      <c r="AB3707" s="7">
        <f t="shared" si="68"/>
        <v>2.6524057931641201</v>
      </c>
    </row>
    <row r="3708" spans="1:28" ht="29" hidden="1" x14ac:dyDescent="0.35">
      <c r="A3708" s="9" t="s">
        <v>1699</v>
      </c>
      <c r="B3708" s="9">
        <v>4</v>
      </c>
      <c r="C3708" s="9">
        <v>3</v>
      </c>
      <c r="D3708" s="5">
        <v>3</v>
      </c>
      <c r="E3708" s="5">
        <v>43631</v>
      </c>
      <c r="F3708" s="5">
        <v>4</v>
      </c>
      <c r="G3708" s="9" t="s">
        <v>3456</v>
      </c>
      <c r="H3708" s="5">
        <v>1</v>
      </c>
      <c r="I3708" s="5">
        <v>3</v>
      </c>
      <c r="J3708" s="5">
        <v>5</v>
      </c>
      <c r="K3708" s="5">
        <v>223.01220000000001</v>
      </c>
      <c r="L3708" s="5">
        <v>4.9000000000000004</v>
      </c>
      <c r="M3708" s="5">
        <v>3</v>
      </c>
      <c r="N3708" s="5">
        <v>1</v>
      </c>
      <c r="O3708" s="13">
        <v>43634</v>
      </c>
      <c r="P3708" s="5" t="s">
        <v>985</v>
      </c>
      <c r="Q3708" s="5" t="s">
        <v>986</v>
      </c>
      <c r="R3708" s="5">
        <v>5</v>
      </c>
      <c r="S3708" s="10">
        <v>14.732831352626301</v>
      </c>
      <c r="T3708" s="10">
        <v>31.01</v>
      </c>
      <c r="U3708" s="10">
        <v>3</v>
      </c>
      <c r="V3708" s="10">
        <v>2.1048228448275901</v>
      </c>
      <c r="W3708" s="7">
        <f>Sheet1!J3708*Sheet2!E$2+CEILING(((Sheet1!K3708-MIN(K:K))/(MAX(K:K)-MIN(K:K))*5),1)*Sheet2!E$3+CEILING(((Sheet1!L3708-MIN(L:L))/(MAX(L:L)-MIN(L:L))*5),1)*Sheet2!E$4+Sheet1!D3708*Sheet2!E$5</f>
        <v>1.6755897244066362</v>
      </c>
      <c r="X3708" s="7">
        <f>CEILING(((Sheet1!S3708-MIN(S:S))/(MAX(S:S)-MIN(S:S))*5),1)*Sheet2!E$6+CEILING(((Sheet1!T3708-MIN(T:T))/(MAX(T:T)-MIN(T:T))*5),1)*Sheet2!E$7+CEILING(((Sheet1!V3708-MIN(V:V))/(MAX(V:V)-MIN(V:V))*5),1)*Sheet2!E$8</f>
        <v>0.25202436024272301</v>
      </c>
      <c r="Y3708" s="7">
        <f>CEILING(((Sheet1!U3708-MIN(U:U))/(MAX(U:U)-MIN(U:U))*5),1)*Sheet2!E$9</f>
        <v>0.16507402473582466</v>
      </c>
      <c r="Z3708" s="7">
        <f>CEILING(((Sheet1!H3708-MIN(H:H))/(MAX(H:H)-MIN(H:H))*5),1)*Sheet2!E$10+I3708*Sheet2!E$11+F3708*Sheet2!E$12+CEILING(((Sheet1!N3708-MIN(N:N))/(MAX(N:N)-MIN(N:N))*5),1)*Sheet2!E$13</f>
        <v>0.40685250198070277</v>
      </c>
      <c r="AA3708" s="7">
        <f>B3708*Sheet2!E$14+C3708*Sheet2!E$15+M3708*Sheet2!E$16+R3708*Sheet2!E$17</f>
        <v>0.15286518179823347</v>
      </c>
      <c r="AB3708" s="7">
        <f t="shared" si="68"/>
        <v>2.6524057931641201</v>
      </c>
    </row>
    <row r="3709" spans="1:28" ht="29" hidden="1" x14ac:dyDescent="0.35">
      <c r="A3709" s="9" t="s">
        <v>1700</v>
      </c>
      <c r="B3709" s="9">
        <v>5</v>
      </c>
      <c r="C3709" s="9">
        <v>4</v>
      </c>
      <c r="D3709" s="5">
        <v>3</v>
      </c>
      <c r="E3709" s="5">
        <v>43631</v>
      </c>
      <c r="F3709" s="5">
        <v>4</v>
      </c>
      <c r="G3709" s="9" t="s">
        <v>3456</v>
      </c>
      <c r="H3709" s="5">
        <v>1</v>
      </c>
      <c r="I3709" s="5">
        <v>3</v>
      </c>
      <c r="J3709" s="5">
        <v>3</v>
      </c>
      <c r="K3709" s="5">
        <v>201.8032</v>
      </c>
      <c r="L3709" s="5">
        <v>4.9000000000000004</v>
      </c>
      <c r="M3709" s="5">
        <v>3</v>
      </c>
      <c r="N3709" s="5">
        <v>0</v>
      </c>
      <c r="O3709" s="13">
        <v>43635</v>
      </c>
      <c r="P3709" s="5" t="s">
        <v>149</v>
      </c>
      <c r="Q3709" s="5" t="s">
        <v>150</v>
      </c>
      <c r="R3709" s="5">
        <v>5</v>
      </c>
      <c r="S3709" s="10">
        <v>325.13834709244298</v>
      </c>
      <c r="T3709" s="10">
        <v>674</v>
      </c>
      <c r="U3709" s="10">
        <v>4</v>
      </c>
      <c r="V3709" s="10">
        <v>2.0729637276785722</v>
      </c>
      <c r="W3709" s="7">
        <f>Sheet1!J3709*Sheet2!E$2+CEILING(((Sheet1!K3709-MIN(K:K))/(MAX(K:K)-MIN(K:K))*5),1)*Sheet2!E$3+CEILING(((Sheet1!L3709-MIN(L:L))/(MAX(L:L)-MIN(L:L))*5),1)*Sheet2!E$4+Sheet1!D3709*Sheet2!E$5</f>
        <v>1.1605404200130596</v>
      </c>
      <c r="X3709" s="7">
        <f>CEILING(((Sheet1!S3709-MIN(S:S))/(MAX(S:S)-MIN(S:S))*5),1)*Sheet2!E$6+CEILING(((Sheet1!T3709-MIN(T:T))/(MAX(T:T)-MIN(T:T))*5),1)*Sheet2!E$7+CEILING(((Sheet1!V3709-MIN(V:V))/(MAX(V:V)-MIN(V:V))*5),1)*Sheet2!E$8</f>
        <v>0.3284607702703356</v>
      </c>
      <c r="Y3709" s="7">
        <f>CEILING(((Sheet1!U3709-MIN(U:U))/(MAX(U:U)-MIN(U:U))*5),1)*Sheet2!E$9</f>
        <v>0.16507402473582466</v>
      </c>
      <c r="Z3709" s="7">
        <f>CEILING(((Sheet1!H3709-MIN(H:H))/(MAX(H:H)-MIN(H:H))*5),1)*Sheet2!E$10+I3709*Sheet2!E$11+F3709*Sheet2!E$12+CEILING(((Sheet1!N3709-MIN(N:N))/(MAX(N:N)-MIN(N:N))*5),1)*Sheet2!E$13</f>
        <v>0.18771554928920084</v>
      </c>
      <c r="AA3709" s="7">
        <f>B3709*Sheet2!E$14+C3709*Sheet2!E$15+M3709*Sheet2!E$16+R3709*Sheet2!E$17</f>
        <v>0.18585104545895575</v>
      </c>
      <c r="AB3709" s="7">
        <f t="shared" si="68"/>
        <v>2.0276418097673767</v>
      </c>
    </row>
    <row r="3710" spans="1:28" ht="29" hidden="1" x14ac:dyDescent="0.35">
      <c r="A3710" s="9" t="s">
        <v>1701</v>
      </c>
      <c r="B3710" s="9">
        <v>5</v>
      </c>
      <c r="C3710" s="9">
        <v>4</v>
      </c>
      <c r="D3710" s="5">
        <v>3</v>
      </c>
      <c r="E3710" s="5">
        <v>43631</v>
      </c>
      <c r="F3710" s="5">
        <v>4</v>
      </c>
      <c r="G3710" s="9" t="s">
        <v>3456</v>
      </c>
      <c r="H3710" s="5">
        <v>1</v>
      </c>
      <c r="I3710" s="5">
        <v>4</v>
      </c>
      <c r="J3710" s="5">
        <v>3</v>
      </c>
      <c r="K3710" s="5">
        <v>244.22119999999998</v>
      </c>
      <c r="L3710" s="5">
        <v>5.25</v>
      </c>
      <c r="M3710" s="5">
        <v>3</v>
      </c>
      <c r="N3710" s="5">
        <v>0</v>
      </c>
      <c r="O3710" s="13">
        <v>43634</v>
      </c>
      <c r="P3710" s="5" t="s">
        <v>27</v>
      </c>
      <c r="Q3710" s="5" t="s">
        <v>287</v>
      </c>
      <c r="R3710" s="5">
        <v>5</v>
      </c>
      <c r="S3710" s="10">
        <v>115.21896640358</v>
      </c>
      <c r="T3710" s="10">
        <v>279.33600000000001</v>
      </c>
      <c r="U3710" s="10">
        <v>3</v>
      </c>
      <c r="V3710" s="10">
        <v>2.4243925173010465</v>
      </c>
      <c r="W3710" s="7">
        <f>Sheet1!J3710*Sheet2!E$2+CEILING(((Sheet1!K3710-MIN(K:K))/(MAX(K:K)-MIN(K:K))*5),1)*Sheet2!E$3+CEILING(((Sheet1!L3710-MIN(L:L))/(MAX(L:L)-MIN(L:L))*5),1)*Sheet2!E$4+Sheet1!D3710*Sheet2!E$5</f>
        <v>1.3605888080736019</v>
      </c>
      <c r="X3710" s="7">
        <f>CEILING(((Sheet1!S3710-MIN(S:S))/(MAX(S:S)-MIN(S:S))*5),1)*Sheet2!E$6+CEILING(((Sheet1!T3710-MIN(T:T))/(MAX(T:T)-MIN(T:T))*5),1)*Sheet2!E$7+CEILING(((Sheet1!V3710-MIN(V:V))/(MAX(V:V)-MIN(V:V))*5),1)*Sheet2!E$8</f>
        <v>0.25202436024272301</v>
      </c>
      <c r="Y3710" s="7">
        <f>CEILING(((Sheet1!U3710-MIN(U:U))/(MAX(U:U)-MIN(U:U))*5),1)*Sheet2!E$9</f>
        <v>0.16507402473582466</v>
      </c>
      <c r="Z3710" s="7">
        <f>CEILING(((Sheet1!H3710-MIN(H:H))/(MAX(H:H)-MIN(H:H))*5),1)*Sheet2!E$10+I3710*Sheet2!E$11+F3710*Sheet2!E$12+CEILING(((Sheet1!N3710-MIN(N:N))/(MAX(N:N)-MIN(N:N))*5),1)*Sheet2!E$13</f>
        <v>0.19934470861941261</v>
      </c>
      <c r="AA3710" s="7">
        <f>B3710*Sheet2!E$14+C3710*Sheet2!E$15+M3710*Sheet2!E$16+R3710*Sheet2!E$17</f>
        <v>0.18585104545895575</v>
      </c>
      <c r="AB3710" s="7">
        <f t="shared" si="68"/>
        <v>2.1628829471305182</v>
      </c>
    </row>
    <row r="3711" spans="1:28" ht="29" hidden="1" x14ac:dyDescent="0.35">
      <c r="A3711" s="9" t="s">
        <v>1702</v>
      </c>
      <c r="B3711" s="9">
        <v>3</v>
      </c>
      <c r="C3711" s="9">
        <v>1</v>
      </c>
      <c r="D3711" s="5">
        <v>3</v>
      </c>
      <c r="E3711" s="5">
        <v>43631</v>
      </c>
      <c r="F3711" s="5">
        <v>4</v>
      </c>
      <c r="G3711" s="9" t="s">
        <v>3456</v>
      </c>
      <c r="H3711" s="5">
        <v>1</v>
      </c>
      <c r="I3711" s="5">
        <v>5</v>
      </c>
      <c r="J3711" s="5">
        <v>5</v>
      </c>
      <c r="K3711" s="5">
        <v>146.02362204724403</v>
      </c>
      <c r="L3711" s="5">
        <v>4.9000000000000004</v>
      </c>
      <c r="M3711" s="5">
        <v>5</v>
      </c>
      <c r="N3711" s="5">
        <v>0</v>
      </c>
      <c r="O3711" s="13">
        <v>43634</v>
      </c>
      <c r="P3711" s="5" t="s">
        <v>100</v>
      </c>
      <c r="Q3711" s="5" t="s">
        <v>101</v>
      </c>
      <c r="R3711" s="5">
        <v>4</v>
      </c>
      <c r="S3711" s="10">
        <v>163.24280735894001</v>
      </c>
      <c r="T3711" s="10">
        <v>334.28199999999998</v>
      </c>
      <c r="U3711" s="10">
        <v>3</v>
      </c>
      <c r="V3711" s="10">
        <v>2.0477594413392879</v>
      </c>
      <c r="W3711" s="7">
        <f>Sheet1!J3711*Sheet2!E$2+CEILING(((Sheet1!K3711-MIN(K:K))/(MAX(K:K)-MIN(K:K))*5),1)*Sheet2!E$3+CEILING(((Sheet1!L3711-MIN(L:L))/(MAX(L:L)-MIN(L:L))*5),1)*Sheet2!E$4+Sheet1!D3711*Sheet2!E$5</f>
        <v>1.5385717798935707</v>
      </c>
      <c r="X3711" s="7">
        <f>CEILING(((Sheet1!S3711-MIN(S:S))/(MAX(S:S)-MIN(S:S))*5),1)*Sheet2!E$6+CEILING(((Sheet1!T3711-MIN(T:T))/(MAX(T:T)-MIN(T:T))*5),1)*Sheet2!E$7+CEILING(((Sheet1!V3711-MIN(V:V))/(MAX(V:V)-MIN(V:V))*5),1)*Sheet2!E$8</f>
        <v>0.25202436024272301</v>
      </c>
      <c r="Y3711" s="7">
        <f>CEILING(((Sheet1!U3711-MIN(U:U))/(MAX(U:U)-MIN(U:U))*5),1)*Sheet2!E$9</f>
        <v>0.16507402473582466</v>
      </c>
      <c r="Z3711" s="7">
        <f>CEILING(((Sheet1!H3711-MIN(H:H))/(MAX(H:H)-MIN(H:H))*5),1)*Sheet2!E$10+I3711*Sheet2!E$11+F3711*Sheet2!E$12+CEILING(((Sheet1!N3711-MIN(N:N))/(MAX(N:N)-MIN(N:N))*5),1)*Sheet2!E$13</f>
        <v>0.21097386794962439</v>
      </c>
      <c r="AA3711" s="7">
        <f>B3711*Sheet2!E$14+C3711*Sheet2!E$15+M3711*Sheet2!E$16+R3711*Sheet2!E$17</f>
        <v>0.11757999035849725</v>
      </c>
      <c r="AB3711" s="7">
        <f t="shared" si="68"/>
        <v>2.28422402318024</v>
      </c>
    </row>
    <row r="3712" spans="1:28" ht="29" hidden="1" x14ac:dyDescent="0.35">
      <c r="A3712" s="9" t="s">
        <v>1703</v>
      </c>
      <c r="B3712" s="9">
        <v>3</v>
      </c>
      <c r="C3712" s="9">
        <v>1</v>
      </c>
      <c r="D3712" s="5">
        <v>3</v>
      </c>
      <c r="E3712" s="5">
        <v>43631</v>
      </c>
      <c r="F3712" s="5">
        <v>4</v>
      </c>
      <c r="G3712" s="9" t="s">
        <v>3456</v>
      </c>
      <c r="H3712" s="5">
        <v>1</v>
      </c>
      <c r="I3712" s="5">
        <v>5</v>
      </c>
      <c r="J3712" s="5">
        <v>5</v>
      </c>
      <c r="K3712" s="5">
        <v>149.31102362204723</v>
      </c>
      <c r="L3712" s="5">
        <v>4.9000000000000004</v>
      </c>
      <c r="M3712" s="5">
        <v>5</v>
      </c>
      <c r="N3712" s="5">
        <v>0</v>
      </c>
      <c r="O3712" s="13">
        <v>43634</v>
      </c>
      <c r="P3712" s="5" t="s">
        <v>100</v>
      </c>
      <c r="Q3712" s="5" t="s">
        <v>101</v>
      </c>
      <c r="R3712" s="5">
        <v>4</v>
      </c>
      <c r="S3712" s="10">
        <v>66.145464777548398</v>
      </c>
      <c r="T3712" s="10">
        <v>134.65199999999999</v>
      </c>
      <c r="U3712" s="10">
        <v>3</v>
      </c>
      <c r="V3712" s="10">
        <v>2.0356951221500013</v>
      </c>
      <c r="W3712" s="7">
        <f>Sheet1!J3712*Sheet2!E$2+CEILING(((Sheet1!K3712-MIN(K:K))/(MAX(K:K)-MIN(K:K))*5),1)*Sheet2!E$3+CEILING(((Sheet1!L3712-MIN(L:L))/(MAX(L:L)-MIN(L:L))*5),1)*Sheet2!E$4+Sheet1!D3712*Sheet2!E$5</f>
        <v>1.5385717798935707</v>
      </c>
      <c r="X3712" s="7">
        <f>CEILING(((Sheet1!S3712-MIN(S:S))/(MAX(S:S)-MIN(S:S))*5),1)*Sheet2!E$6+CEILING(((Sheet1!T3712-MIN(T:T))/(MAX(T:T)-MIN(T:T))*5),1)*Sheet2!E$7+CEILING(((Sheet1!V3712-MIN(V:V))/(MAX(V:V)-MIN(V:V))*5),1)*Sheet2!E$8</f>
        <v>0.25202436024272301</v>
      </c>
      <c r="Y3712" s="7">
        <f>CEILING(((Sheet1!U3712-MIN(U:U))/(MAX(U:U)-MIN(U:U))*5),1)*Sheet2!E$9</f>
        <v>0.16507402473582466</v>
      </c>
      <c r="Z3712" s="7">
        <f>CEILING(((Sheet1!H3712-MIN(H:H))/(MAX(H:H)-MIN(H:H))*5),1)*Sheet2!E$10+I3712*Sheet2!E$11+F3712*Sheet2!E$12+CEILING(((Sheet1!N3712-MIN(N:N))/(MAX(N:N)-MIN(N:N))*5),1)*Sheet2!E$13</f>
        <v>0.21097386794962439</v>
      </c>
      <c r="AA3712" s="7">
        <f>B3712*Sheet2!E$14+C3712*Sheet2!E$15+M3712*Sheet2!E$16+R3712*Sheet2!E$17</f>
        <v>0.11757999035849725</v>
      </c>
      <c r="AB3712" s="7">
        <f t="shared" si="68"/>
        <v>2.28422402318024</v>
      </c>
    </row>
    <row r="3713" spans="1:28" ht="29" hidden="1" x14ac:dyDescent="0.35">
      <c r="A3713" s="9" t="s">
        <v>1704</v>
      </c>
      <c r="B3713" s="9">
        <v>3</v>
      </c>
      <c r="C3713" s="9">
        <v>1</v>
      </c>
      <c r="D3713" s="5">
        <v>3</v>
      </c>
      <c r="E3713" s="5">
        <v>43631</v>
      </c>
      <c r="F3713" s="5">
        <v>4</v>
      </c>
      <c r="G3713" s="9" t="s">
        <v>3456</v>
      </c>
      <c r="H3713" s="5">
        <v>1</v>
      </c>
      <c r="I3713" s="5">
        <v>5</v>
      </c>
      <c r="J3713" s="5">
        <v>5</v>
      </c>
      <c r="K3713" s="5">
        <v>149.31102362204723</v>
      </c>
      <c r="L3713" s="5">
        <v>4.9000000000000004</v>
      </c>
      <c r="M3713" s="5">
        <v>5</v>
      </c>
      <c r="N3713" s="5">
        <v>0</v>
      </c>
      <c r="O3713" s="13">
        <v>43634</v>
      </c>
      <c r="P3713" s="5" t="s">
        <v>100</v>
      </c>
      <c r="Q3713" s="5" t="s">
        <v>101</v>
      </c>
      <c r="R3713" s="5">
        <v>4</v>
      </c>
      <c r="S3713" s="10">
        <v>66.145464777548398</v>
      </c>
      <c r="T3713" s="10">
        <v>134.65199999999999</v>
      </c>
      <c r="U3713" s="10">
        <v>3</v>
      </c>
      <c r="V3713" s="10">
        <v>2.0356951221500013</v>
      </c>
      <c r="W3713" s="7">
        <f>Sheet1!J3713*Sheet2!E$2+CEILING(((Sheet1!K3713-MIN(K:K))/(MAX(K:K)-MIN(K:K))*5),1)*Sheet2!E$3+CEILING(((Sheet1!L3713-MIN(L:L))/(MAX(L:L)-MIN(L:L))*5),1)*Sheet2!E$4+Sheet1!D3713*Sheet2!E$5</f>
        <v>1.5385717798935707</v>
      </c>
      <c r="X3713" s="7">
        <f>CEILING(((Sheet1!S3713-MIN(S:S))/(MAX(S:S)-MIN(S:S))*5),1)*Sheet2!E$6+CEILING(((Sheet1!T3713-MIN(T:T))/(MAX(T:T)-MIN(T:T))*5),1)*Sheet2!E$7+CEILING(((Sheet1!V3713-MIN(V:V))/(MAX(V:V)-MIN(V:V))*5),1)*Sheet2!E$8</f>
        <v>0.25202436024272301</v>
      </c>
      <c r="Y3713" s="7">
        <f>CEILING(((Sheet1!U3713-MIN(U:U))/(MAX(U:U)-MIN(U:U))*5),1)*Sheet2!E$9</f>
        <v>0.16507402473582466</v>
      </c>
      <c r="Z3713" s="7">
        <f>CEILING(((Sheet1!H3713-MIN(H:H))/(MAX(H:H)-MIN(H:H))*5),1)*Sheet2!E$10+I3713*Sheet2!E$11+F3713*Sheet2!E$12+CEILING(((Sheet1!N3713-MIN(N:N))/(MAX(N:N)-MIN(N:N))*5),1)*Sheet2!E$13</f>
        <v>0.21097386794962439</v>
      </c>
      <c r="AA3713" s="7">
        <f>B3713*Sheet2!E$14+C3713*Sheet2!E$15+M3713*Sheet2!E$16+R3713*Sheet2!E$17</f>
        <v>0.11757999035849725</v>
      </c>
      <c r="AB3713" s="7">
        <f t="shared" si="68"/>
        <v>2.28422402318024</v>
      </c>
    </row>
    <row r="3714" spans="1:28" ht="29" hidden="1" x14ac:dyDescent="0.35">
      <c r="A3714" s="9" t="s">
        <v>1705</v>
      </c>
      <c r="B3714" s="9">
        <v>3</v>
      </c>
      <c r="C3714" s="9">
        <v>1</v>
      </c>
      <c r="D3714" s="5">
        <v>3</v>
      </c>
      <c r="E3714" s="5">
        <v>43631</v>
      </c>
      <c r="F3714" s="5">
        <v>4</v>
      </c>
      <c r="G3714" s="9" t="s">
        <v>3456</v>
      </c>
      <c r="H3714" s="5">
        <v>1</v>
      </c>
      <c r="I3714" s="5">
        <v>5</v>
      </c>
      <c r="J3714" s="5">
        <v>5</v>
      </c>
      <c r="K3714" s="5">
        <v>146.02362204724403</v>
      </c>
      <c r="L3714" s="5">
        <v>4.9000000000000004</v>
      </c>
      <c r="M3714" s="5">
        <v>5</v>
      </c>
      <c r="N3714" s="5">
        <v>0</v>
      </c>
      <c r="O3714" s="13">
        <v>43634</v>
      </c>
      <c r="P3714" s="5" t="s">
        <v>100</v>
      </c>
      <c r="Q3714" s="5" t="s">
        <v>101</v>
      </c>
      <c r="R3714" s="5">
        <v>4</v>
      </c>
      <c r="S3714" s="10">
        <v>27.781095206570299</v>
      </c>
      <c r="T3714" s="10">
        <v>57.153599999999997</v>
      </c>
      <c r="U3714" s="10">
        <v>3</v>
      </c>
      <c r="V3714" s="10">
        <v>2.0572839038571464</v>
      </c>
      <c r="W3714" s="7">
        <f>Sheet1!J3714*Sheet2!E$2+CEILING(((Sheet1!K3714-MIN(K:K))/(MAX(K:K)-MIN(K:K))*5),1)*Sheet2!E$3+CEILING(((Sheet1!L3714-MIN(L:L))/(MAX(L:L)-MIN(L:L))*5),1)*Sheet2!E$4+Sheet1!D3714*Sheet2!E$5</f>
        <v>1.5385717798935707</v>
      </c>
      <c r="X3714" s="7">
        <f>CEILING(((Sheet1!S3714-MIN(S:S))/(MAX(S:S)-MIN(S:S))*5),1)*Sheet2!E$6+CEILING(((Sheet1!T3714-MIN(T:T))/(MAX(T:T)-MIN(T:T))*5),1)*Sheet2!E$7+CEILING(((Sheet1!V3714-MIN(V:V))/(MAX(V:V)-MIN(V:V))*5),1)*Sheet2!E$8</f>
        <v>0.25202436024272301</v>
      </c>
      <c r="Y3714" s="7">
        <f>CEILING(((Sheet1!U3714-MIN(U:U))/(MAX(U:U)-MIN(U:U))*5),1)*Sheet2!E$9</f>
        <v>0.16507402473582466</v>
      </c>
      <c r="Z3714" s="7">
        <f>CEILING(((Sheet1!H3714-MIN(H:H))/(MAX(H:H)-MIN(H:H))*5),1)*Sheet2!E$10+I3714*Sheet2!E$11+F3714*Sheet2!E$12+CEILING(((Sheet1!N3714-MIN(N:N))/(MAX(N:N)-MIN(N:N))*5),1)*Sheet2!E$13</f>
        <v>0.21097386794962439</v>
      </c>
      <c r="AA3714" s="7">
        <f>B3714*Sheet2!E$14+C3714*Sheet2!E$15+M3714*Sheet2!E$16+R3714*Sheet2!E$17</f>
        <v>0.11757999035849725</v>
      </c>
      <c r="AB3714" s="7">
        <f t="shared" si="68"/>
        <v>2.28422402318024</v>
      </c>
    </row>
    <row r="3715" spans="1:28" ht="29" hidden="1" x14ac:dyDescent="0.35">
      <c r="A3715" s="9" t="s">
        <v>1706</v>
      </c>
      <c r="B3715" s="9">
        <v>3</v>
      </c>
      <c r="C3715" s="9">
        <v>1</v>
      </c>
      <c r="D3715" s="5">
        <v>3</v>
      </c>
      <c r="E3715" s="5">
        <v>43631</v>
      </c>
      <c r="F3715" s="5">
        <v>4</v>
      </c>
      <c r="G3715" s="9" t="s">
        <v>3456</v>
      </c>
      <c r="H3715" s="5">
        <v>1</v>
      </c>
      <c r="I3715" s="5">
        <v>5</v>
      </c>
      <c r="J3715" s="5">
        <v>5</v>
      </c>
      <c r="K3715" s="5">
        <v>152.59842519685043</v>
      </c>
      <c r="L3715" s="5">
        <v>4.9000000000000004</v>
      </c>
      <c r="M3715" s="5">
        <v>5</v>
      </c>
      <c r="N3715" s="5">
        <v>0</v>
      </c>
      <c r="O3715" s="13">
        <v>43634</v>
      </c>
      <c r="P3715" s="5" t="s">
        <v>100</v>
      </c>
      <c r="Q3715" s="5" t="s">
        <v>101</v>
      </c>
      <c r="R3715" s="5">
        <v>4</v>
      </c>
      <c r="S3715" s="10">
        <v>64.015610809654603</v>
      </c>
      <c r="T3715" s="10">
        <v>130.36799999999999</v>
      </c>
      <c r="U3715" s="10">
        <v>3</v>
      </c>
      <c r="V3715" s="10">
        <v>2.036503258363636</v>
      </c>
      <c r="W3715" s="7">
        <f>Sheet1!J3715*Sheet2!E$2+CEILING(((Sheet1!K3715-MIN(K:K))/(MAX(K:K)-MIN(K:K))*5),1)*Sheet2!E$3+CEILING(((Sheet1!L3715-MIN(L:L))/(MAX(L:L)-MIN(L:L))*5),1)*Sheet2!E$4+Sheet1!D3715*Sheet2!E$5</f>
        <v>1.5385717798935707</v>
      </c>
      <c r="X3715" s="7">
        <f>CEILING(((Sheet1!S3715-MIN(S:S))/(MAX(S:S)-MIN(S:S))*5),1)*Sheet2!E$6+CEILING(((Sheet1!T3715-MIN(T:T))/(MAX(T:T)-MIN(T:T))*5),1)*Sheet2!E$7+CEILING(((Sheet1!V3715-MIN(V:V))/(MAX(V:V)-MIN(V:V))*5),1)*Sheet2!E$8</f>
        <v>0.25202436024272301</v>
      </c>
      <c r="Y3715" s="7">
        <f>CEILING(((Sheet1!U3715-MIN(U:U))/(MAX(U:U)-MIN(U:U))*5),1)*Sheet2!E$9</f>
        <v>0.16507402473582466</v>
      </c>
      <c r="Z3715" s="7">
        <f>CEILING(((Sheet1!H3715-MIN(H:H))/(MAX(H:H)-MIN(H:H))*5),1)*Sheet2!E$10+I3715*Sheet2!E$11+F3715*Sheet2!E$12+CEILING(((Sheet1!N3715-MIN(N:N))/(MAX(N:N)-MIN(N:N))*5),1)*Sheet2!E$13</f>
        <v>0.21097386794962439</v>
      </c>
      <c r="AA3715" s="7">
        <f>B3715*Sheet2!E$14+C3715*Sheet2!E$15+M3715*Sheet2!E$16+R3715*Sheet2!E$17</f>
        <v>0.11757999035849725</v>
      </c>
      <c r="AB3715" s="7">
        <f t="shared" ref="AB3715:AB3778" si="69">SUM(W3715:AA3715)</f>
        <v>2.28422402318024</v>
      </c>
    </row>
    <row r="3716" spans="1:28" ht="29" hidden="1" x14ac:dyDescent="0.35">
      <c r="A3716" s="9" t="s">
        <v>1707</v>
      </c>
      <c r="B3716" s="9">
        <v>3</v>
      </c>
      <c r="C3716" s="9">
        <v>1</v>
      </c>
      <c r="D3716" s="5">
        <v>3</v>
      </c>
      <c r="E3716" s="5">
        <v>43631</v>
      </c>
      <c r="F3716" s="5">
        <v>4</v>
      </c>
      <c r="G3716" s="9" t="s">
        <v>3456</v>
      </c>
      <c r="H3716" s="5">
        <v>1</v>
      </c>
      <c r="I3716" s="5">
        <v>5</v>
      </c>
      <c r="J3716" s="5">
        <v>5</v>
      </c>
      <c r="K3716" s="5">
        <v>151.28346456692907</v>
      </c>
      <c r="L3716" s="5">
        <v>4.9000000000000004</v>
      </c>
      <c r="M3716" s="5">
        <v>5</v>
      </c>
      <c r="N3716" s="5">
        <v>1</v>
      </c>
      <c r="O3716" s="13">
        <v>43634</v>
      </c>
      <c r="P3716" s="5" t="s">
        <v>100</v>
      </c>
      <c r="Q3716" s="5" t="s">
        <v>101</v>
      </c>
      <c r="R3716" s="5">
        <v>4</v>
      </c>
      <c r="S3716" s="10">
        <v>42.7488689505184</v>
      </c>
      <c r="T3716" s="10">
        <v>86.94</v>
      </c>
      <c r="U3716" s="10">
        <v>3</v>
      </c>
      <c r="V3716" s="10">
        <v>2.0337380177387292</v>
      </c>
      <c r="W3716" s="7">
        <f>Sheet1!J3716*Sheet2!E$2+CEILING(((Sheet1!K3716-MIN(K:K))/(MAX(K:K)-MIN(K:K))*5),1)*Sheet2!E$3+CEILING(((Sheet1!L3716-MIN(L:L))/(MAX(L:L)-MIN(L:L))*5),1)*Sheet2!E$4+Sheet1!D3716*Sheet2!E$5</f>
        <v>1.5385717798935707</v>
      </c>
      <c r="X3716" s="7">
        <f>CEILING(((Sheet1!S3716-MIN(S:S))/(MAX(S:S)-MIN(S:S))*5),1)*Sheet2!E$6+CEILING(((Sheet1!T3716-MIN(T:T))/(MAX(T:T)-MIN(T:T))*5),1)*Sheet2!E$7+CEILING(((Sheet1!V3716-MIN(V:V))/(MAX(V:V)-MIN(V:V))*5),1)*Sheet2!E$8</f>
        <v>0.25202436024272301</v>
      </c>
      <c r="Y3716" s="7">
        <f>CEILING(((Sheet1!U3716-MIN(U:U))/(MAX(U:U)-MIN(U:U))*5),1)*Sheet2!E$9</f>
        <v>0.16507402473582466</v>
      </c>
      <c r="Z3716" s="7">
        <f>CEILING(((Sheet1!H3716-MIN(H:H))/(MAX(H:H)-MIN(H:H))*5),1)*Sheet2!E$10+I3716*Sheet2!E$11+F3716*Sheet2!E$12+CEILING(((Sheet1!N3716-MIN(N:N))/(MAX(N:N)-MIN(N:N))*5),1)*Sheet2!E$13</f>
        <v>0.43011082064112627</v>
      </c>
      <c r="AA3716" s="7">
        <f>B3716*Sheet2!E$14+C3716*Sheet2!E$15+M3716*Sheet2!E$16+R3716*Sheet2!E$17</f>
        <v>0.11757999035849725</v>
      </c>
      <c r="AB3716" s="7">
        <f t="shared" si="69"/>
        <v>2.5033609758717419</v>
      </c>
    </row>
    <row r="3717" spans="1:28" ht="29" hidden="1" x14ac:dyDescent="0.35">
      <c r="A3717" s="9" t="s">
        <v>1708</v>
      </c>
      <c r="B3717" s="9">
        <v>3</v>
      </c>
      <c r="C3717" s="9">
        <v>1</v>
      </c>
      <c r="D3717" s="5">
        <v>3</v>
      </c>
      <c r="E3717" s="5">
        <v>43631</v>
      </c>
      <c r="F3717" s="5">
        <v>4</v>
      </c>
      <c r="G3717" s="9" t="s">
        <v>3456</v>
      </c>
      <c r="H3717" s="5">
        <v>1</v>
      </c>
      <c r="I3717" s="5">
        <v>5</v>
      </c>
      <c r="J3717" s="5">
        <v>5</v>
      </c>
      <c r="K3717" s="5">
        <v>155.88582677165363</v>
      </c>
      <c r="L3717" s="5">
        <v>4.9000000000000004</v>
      </c>
      <c r="M3717" s="5">
        <v>5</v>
      </c>
      <c r="N3717" s="5">
        <v>0</v>
      </c>
      <c r="O3717" s="13">
        <v>43634</v>
      </c>
      <c r="P3717" s="5" t="s">
        <v>100</v>
      </c>
      <c r="Q3717" s="5" t="s">
        <v>101</v>
      </c>
      <c r="R3717" s="5">
        <v>4</v>
      </c>
      <c r="S3717" s="10">
        <v>191.60406278718801</v>
      </c>
      <c r="T3717" s="10">
        <v>388.32479999999998</v>
      </c>
      <c r="U3717" s="10">
        <v>3</v>
      </c>
      <c r="V3717" s="10">
        <v>2.0267044150901277</v>
      </c>
      <c r="W3717" s="7">
        <f>Sheet1!J3717*Sheet2!E$2+CEILING(((Sheet1!K3717-MIN(K:K))/(MAX(K:K)-MIN(K:K))*5),1)*Sheet2!E$3+CEILING(((Sheet1!L3717-MIN(L:L))/(MAX(L:L)-MIN(L:L))*5),1)*Sheet2!E$4+Sheet1!D3717*Sheet2!E$5</f>
        <v>1.5385717798935707</v>
      </c>
      <c r="X3717" s="7">
        <f>CEILING(((Sheet1!S3717-MIN(S:S))/(MAX(S:S)-MIN(S:S))*5),1)*Sheet2!E$6+CEILING(((Sheet1!T3717-MIN(T:T))/(MAX(T:T)-MIN(T:T))*5),1)*Sheet2!E$7+CEILING(((Sheet1!V3717-MIN(V:V))/(MAX(V:V)-MIN(V:V))*5),1)*Sheet2!E$8</f>
        <v>0.25202436024272301</v>
      </c>
      <c r="Y3717" s="7">
        <f>CEILING(((Sheet1!U3717-MIN(U:U))/(MAX(U:U)-MIN(U:U))*5),1)*Sheet2!E$9</f>
        <v>0.16507402473582466</v>
      </c>
      <c r="Z3717" s="7">
        <f>CEILING(((Sheet1!H3717-MIN(H:H))/(MAX(H:H)-MIN(H:H))*5),1)*Sheet2!E$10+I3717*Sheet2!E$11+F3717*Sheet2!E$12+CEILING(((Sheet1!N3717-MIN(N:N))/(MAX(N:N)-MIN(N:N))*5),1)*Sheet2!E$13</f>
        <v>0.21097386794962439</v>
      </c>
      <c r="AA3717" s="7">
        <f>B3717*Sheet2!E$14+C3717*Sheet2!E$15+M3717*Sheet2!E$16+R3717*Sheet2!E$17</f>
        <v>0.11757999035849725</v>
      </c>
      <c r="AB3717" s="7">
        <f t="shared" si="69"/>
        <v>2.28422402318024</v>
      </c>
    </row>
    <row r="3718" spans="1:28" ht="29" hidden="1" x14ac:dyDescent="0.35">
      <c r="A3718" s="9" t="s">
        <v>1709</v>
      </c>
      <c r="B3718" s="9">
        <v>3</v>
      </c>
      <c r="C3718" s="9">
        <v>1</v>
      </c>
      <c r="D3718" s="5">
        <v>3</v>
      </c>
      <c r="E3718" s="5">
        <v>43631</v>
      </c>
      <c r="F3718" s="5">
        <v>4</v>
      </c>
      <c r="G3718" s="9" t="s">
        <v>3456</v>
      </c>
      <c r="H3718" s="5">
        <v>1</v>
      </c>
      <c r="I3718" s="5">
        <v>5</v>
      </c>
      <c r="J3718" s="5">
        <v>5</v>
      </c>
      <c r="K3718" s="5">
        <v>150.62598425196856</v>
      </c>
      <c r="L3718" s="5">
        <v>4.9000000000000004</v>
      </c>
      <c r="M3718" s="5">
        <v>5</v>
      </c>
      <c r="N3718" s="5">
        <v>0</v>
      </c>
      <c r="O3718" s="13">
        <v>43634</v>
      </c>
      <c r="P3718" s="5" t="s">
        <v>100</v>
      </c>
      <c r="Q3718" s="5" t="s">
        <v>101</v>
      </c>
      <c r="R3718" s="5">
        <v>4</v>
      </c>
      <c r="S3718" s="10">
        <v>431.08574287546799</v>
      </c>
      <c r="T3718" s="10">
        <v>875.91679999999997</v>
      </c>
      <c r="U3718" s="10">
        <v>3</v>
      </c>
      <c r="V3718" s="10">
        <v>2.0318853371428589</v>
      </c>
      <c r="W3718" s="7">
        <f>Sheet1!J3718*Sheet2!E$2+CEILING(((Sheet1!K3718-MIN(K:K))/(MAX(K:K)-MIN(K:K))*5),1)*Sheet2!E$3+CEILING(((Sheet1!L3718-MIN(L:L))/(MAX(L:L)-MIN(L:L))*5),1)*Sheet2!E$4+Sheet1!D3718*Sheet2!E$5</f>
        <v>1.5385717798935707</v>
      </c>
      <c r="X3718" s="7">
        <f>CEILING(((Sheet1!S3718-MIN(S:S))/(MAX(S:S)-MIN(S:S))*5),1)*Sheet2!E$6+CEILING(((Sheet1!T3718-MIN(T:T))/(MAX(T:T)-MIN(T:T))*5),1)*Sheet2!E$7+CEILING(((Sheet1!V3718-MIN(V:V))/(MAX(V:V)-MIN(V:V))*5),1)*Sheet2!E$8</f>
        <v>0.37962992139259338</v>
      </c>
      <c r="Y3718" s="7">
        <f>CEILING(((Sheet1!U3718-MIN(U:U))/(MAX(U:U)-MIN(U:U))*5),1)*Sheet2!E$9</f>
        <v>0.16507402473582466</v>
      </c>
      <c r="Z3718" s="7">
        <f>CEILING(((Sheet1!H3718-MIN(H:H))/(MAX(H:H)-MIN(H:H))*5),1)*Sheet2!E$10+I3718*Sheet2!E$11+F3718*Sheet2!E$12+CEILING(((Sheet1!N3718-MIN(N:N))/(MAX(N:N)-MIN(N:N))*5),1)*Sheet2!E$13</f>
        <v>0.21097386794962439</v>
      </c>
      <c r="AA3718" s="7">
        <f>B3718*Sheet2!E$14+C3718*Sheet2!E$15+M3718*Sheet2!E$16+R3718*Sheet2!E$17</f>
        <v>0.11757999035849725</v>
      </c>
      <c r="AB3718" s="7">
        <f t="shared" si="69"/>
        <v>2.4118295843301101</v>
      </c>
    </row>
    <row r="3719" spans="1:28" ht="29" hidden="1" x14ac:dyDescent="0.35">
      <c r="A3719" s="9" t="s">
        <v>1710</v>
      </c>
      <c r="B3719" s="9">
        <v>5</v>
      </c>
      <c r="C3719" s="9">
        <v>5</v>
      </c>
      <c r="D3719" s="5">
        <v>3</v>
      </c>
      <c r="E3719" s="5">
        <v>43631</v>
      </c>
      <c r="F3719" s="5">
        <v>4</v>
      </c>
      <c r="G3719" s="9" t="s">
        <v>3456</v>
      </c>
      <c r="H3719" s="5">
        <v>1</v>
      </c>
      <c r="I3719" s="5">
        <v>3</v>
      </c>
      <c r="J3719" s="5">
        <v>4</v>
      </c>
      <c r="K3719" s="5">
        <v>152.59842519685043</v>
      </c>
      <c r="L3719" s="5">
        <v>4.9000000000000004</v>
      </c>
      <c r="M3719" s="5">
        <v>3</v>
      </c>
      <c r="N3719" s="5">
        <v>0</v>
      </c>
      <c r="O3719" s="13">
        <v>43635</v>
      </c>
      <c r="P3719" s="5" t="s">
        <v>299</v>
      </c>
      <c r="Q3719" s="5" t="s">
        <v>300</v>
      </c>
      <c r="R3719" s="5">
        <v>5</v>
      </c>
      <c r="S3719" s="10">
        <v>29.697963777674801</v>
      </c>
      <c r="T3719" s="10">
        <v>63.72</v>
      </c>
      <c r="U3719" s="10">
        <v>4</v>
      </c>
      <c r="V3719" s="10">
        <v>2.145601647204546</v>
      </c>
      <c r="W3719" s="7">
        <f>Sheet1!J3719*Sheet2!E$2+CEILING(((Sheet1!K3719-MIN(K:K))/(MAX(K:K)-MIN(K:K))*5),1)*Sheet2!E$3+CEILING(((Sheet1!L3719-MIN(L:L))/(MAX(L:L)-MIN(L:L))*5),1)*Sheet2!E$4+Sheet1!D3719*Sheet2!E$5</f>
        <v>1.3153016138250488</v>
      </c>
      <c r="X3719" s="7">
        <f>CEILING(((Sheet1!S3719-MIN(S:S))/(MAX(S:S)-MIN(S:S))*5),1)*Sheet2!E$6+CEILING(((Sheet1!T3719-MIN(T:T))/(MAX(T:T)-MIN(T:T))*5),1)*Sheet2!E$7+CEILING(((Sheet1!V3719-MIN(V:V))/(MAX(V:V)-MIN(V:V))*5),1)*Sheet2!E$8</f>
        <v>0.25202436024272301</v>
      </c>
      <c r="Y3719" s="7">
        <f>CEILING(((Sheet1!U3719-MIN(U:U))/(MAX(U:U)-MIN(U:U))*5),1)*Sheet2!E$9</f>
        <v>0.16507402473582466</v>
      </c>
      <c r="Z3719" s="7">
        <f>CEILING(((Sheet1!H3719-MIN(H:H))/(MAX(H:H)-MIN(H:H))*5),1)*Sheet2!E$10+I3719*Sheet2!E$11+F3719*Sheet2!E$12+CEILING(((Sheet1!N3719-MIN(N:N))/(MAX(N:N)-MIN(N:N))*5),1)*Sheet2!E$13</f>
        <v>0.18771554928920084</v>
      </c>
      <c r="AA3719" s="7">
        <f>B3719*Sheet2!E$14+C3719*Sheet2!E$15+M3719*Sheet2!E$16+R3719*Sheet2!E$17</f>
        <v>0.19807997460123841</v>
      </c>
      <c r="AB3719" s="7">
        <f t="shared" si="69"/>
        <v>2.1181955226940357</v>
      </c>
    </row>
    <row r="3720" spans="1:28" ht="29" hidden="1" x14ac:dyDescent="0.35">
      <c r="A3720" s="9" t="s">
        <v>1711</v>
      </c>
      <c r="B3720" s="9">
        <v>5</v>
      </c>
      <c r="C3720" s="9">
        <v>5</v>
      </c>
      <c r="D3720" s="5">
        <v>3</v>
      </c>
      <c r="E3720" s="5">
        <v>43631</v>
      </c>
      <c r="F3720" s="5">
        <v>4</v>
      </c>
      <c r="G3720" s="9" t="s">
        <v>3456</v>
      </c>
      <c r="H3720" s="5">
        <v>1</v>
      </c>
      <c r="I3720" s="5">
        <v>3</v>
      </c>
      <c r="J3720" s="5">
        <v>4</v>
      </c>
      <c r="K3720" s="5">
        <v>159.17322834645663</v>
      </c>
      <c r="L3720" s="5">
        <v>4.9000000000000004</v>
      </c>
      <c r="M3720" s="5">
        <v>3</v>
      </c>
      <c r="N3720" s="5">
        <v>1</v>
      </c>
      <c r="O3720" s="13">
        <v>43634</v>
      </c>
      <c r="P3720" s="5" t="s">
        <v>299</v>
      </c>
      <c r="Q3720" s="5" t="s">
        <v>300</v>
      </c>
      <c r="R3720" s="5">
        <v>5</v>
      </c>
      <c r="S3720" s="10">
        <v>57.708543249799902</v>
      </c>
      <c r="T3720" s="10">
        <v>122.4</v>
      </c>
      <c r="U3720" s="10">
        <v>3</v>
      </c>
      <c r="V3720" s="10">
        <v>2.1210031150877198</v>
      </c>
      <c r="W3720" s="7">
        <f>Sheet1!J3720*Sheet2!E$2+CEILING(((Sheet1!K3720-MIN(K:K))/(MAX(K:K)-MIN(K:K))*5),1)*Sheet2!E$3+CEILING(((Sheet1!L3720-MIN(L:L))/(MAX(L:L)-MIN(L:L))*5),1)*Sheet2!E$4+Sheet1!D3720*Sheet2!E$5</f>
        <v>1.3838105860815815</v>
      </c>
      <c r="X3720" s="7">
        <f>CEILING(((Sheet1!S3720-MIN(S:S))/(MAX(S:S)-MIN(S:S))*5),1)*Sheet2!E$6+CEILING(((Sheet1!T3720-MIN(T:T))/(MAX(T:T)-MIN(T:T))*5),1)*Sheet2!E$7+CEILING(((Sheet1!V3720-MIN(V:V))/(MAX(V:V)-MIN(V:V))*5),1)*Sheet2!E$8</f>
        <v>0.25202436024272301</v>
      </c>
      <c r="Y3720" s="7">
        <f>CEILING(((Sheet1!U3720-MIN(U:U))/(MAX(U:U)-MIN(U:U))*5),1)*Sheet2!E$9</f>
        <v>0.16507402473582466</v>
      </c>
      <c r="Z3720" s="7">
        <f>CEILING(((Sheet1!H3720-MIN(H:H))/(MAX(H:H)-MIN(H:H))*5),1)*Sheet2!E$10+I3720*Sheet2!E$11+F3720*Sheet2!E$12+CEILING(((Sheet1!N3720-MIN(N:N))/(MAX(N:N)-MIN(N:N))*5),1)*Sheet2!E$13</f>
        <v>0.40685250198070277</v>
      </c>
      <c r="AA3720" s="7">
        <f>B3720*Sheet2!E$14+C3720*Sheet2!E$15+M3720*Sheet2!E$16+R3720*Sheet2!E$17</f>
        <v>0.19807997460123841</v>
      </c>
      <c r="AB3720" s="7">
        <f t="shared" si="69"/>
        <v>2.4058414476420702</v>
      </c>
    </row>
    <row r="3721" spans="1:28" ht="29" hidden="1" x14ac:dyDescent="0.35">
      <c r="A3721" s="9" t="s">
        <v>1712</v>
      </c>
      <c r="B3721" s="9">
        <v>5</v>
      </c>
      <c r="C3721" s="9">
        <v>4</v>
      </c>
      <c r="D3721" s="5">
        <v>3</v>
      </c>
      <c r="E3721" s="5">
        <v>43631</v>
      </c>
      <c r="F3721" s="5">
        <v>4</v>
      </c>
      <c r="G3721" s="9" t="s">
        <v>3456</v>
      </c>
      <c r="H3721" s="5">
        <v>1</v>
      </c>
      <c r="I3721" s="5">
        <v>4</v>
      </c>
      <c r="J3721" s="5">
        <v>5</v>
      </c>
      <c r="K3721" s="5">
        <v>135.50393700787396</v>
      </c>
      <c r="L3721" s="5">
        <v>5.25</v>
      </c>
      <c r="M3721" s="5">
        <v>3</v>
      </c>
      <c r="N3721" s="5">
        <v>0</v>
      </c>
      <c r="O3721" s="13">
        <v>43635</v>
      </c>
      <c r="P3721" s="5" t="s">
        <v>104</v>
      </c>
      <c r="Q3721" s="5" t="s">
        <v>22</v>
      </c>
      <c r="R3721" s="5">
        <v>5</v>
      </c>
      <c r="S3721" s="10">
        <v>1.1136736416628099</v>
      </c>
      <c r="T3721" s="10">
        <v>2.7764000000000002</v>
      </c>
      <c r="U3721" s="10">
        <v>4</v>
      </c>
      <c r="V3721" s="10">
        <v>2.4930104261555455</v>
      </c>
      <c r="W3721" s="7">
        <f>Sheet1!J3721*Sheet2!E$2+CEILING(((Sheet1!K3721-MIN(K:K))/(MAX(K:K)-MIN(K:K))*5),1)*Sheet2!E$3+CEILING(((Sheet1!L3721-MIN(L:L))/(MAX(L:L)-MIN(L:L))*5),1)*Sheet2!E$4+Sheet1!D3721*Sheet2!E$5</f>
        <v>1.6701111956975805</v>
      </c>
      <c r="X3721" s="7">
        <f>CEILING(((Sheet1!S3721-MIN(S:S))/(MAX(S:S)-MIN(S:S))*5),1)*Sheet2!E$6+CEILING(((Sheet1!T3721-MIN(T:T))/(MAX(T:T)-MIN(T:T))*5),1)*Sheet2!E$7+CEILING(((Sheet1!V3721-MIN(V:V))/(MAX(V:V)-MIN(V:V))*5),1)*Sheet2!E$8</f>
        <v>0.25202436024272301</v>
      </c>
      <c r="Y3721" s="7">
        <f>CEILING(((Sheet1!U3721-MIN(U:U))/(MAX(U:U)-MIN(U:U))*5),1)*Sheet2!E$9</f>
        <v>0.16507402473582466</v>
      </c>
      <c r="Z3721" s="7">
        <f>CEILING(((Sheet1!H3721-MIN(H:H))/(MAX(H:H)-MIN(H:H))*5),1)*Sheet2!E$10+I3721*Sheet2!E$11+F3721*Sheet2!E$12+CEILING(((Sheet1!N3721-MIN(N:N))/(MAX(N:N)-MIN(N:N))*5),1)*Sheet2!E$13</f>
        <v>0.19934470861941261</v>
      </c>
      <c r="AA3721" s="7">
        <f>B3721*Sheet2!E$14+C3721*Sheet2!E$15+M3721*Sheet2!E$16+R3721*Sheet2!E$17</f>
        <v>0.18585104545895575</v>
      </c>
      <c r="AB3721" s="7">
        <f t="shared" si="69"/>
        <v>2.4724053347544963</v>
      </c>
    </row>
    <row r="3722" spans="1:28" ht="29" hidden="1" x14ac:dyDescent="0.35">
      <c r="A3722" s="9" t="s">
        <v>1712</v>
      </c>
      <c r="B3722" s="9">
        <v>5</v>
      </c>
      <c r="C3722" s="9">
        <v>4</v>
      </c>
      <c r="D3722" s="5">
        <v>3</v>
      </c>
      <c r="E3722" s="5">
        <v>43631</v>
      </c>
      <c r="F3722" s="5">
        <v>4</v>
      </c>
      <c r="G3722" s="9" t="s">
        <v>3456</v>
      </c>
      <c r="H3722" s="5">
        <v>1</v>
      </c>
      <c r="I3722" s="5">
        <v>4</v>
      </c>
      <c r="J3722" s="5">
        <v>5</v>
      </c>
      <c r="K3722" s="5">
        <v>141.42125984251965</v>
      </c>
      <c r="L3722" s="5">
        <v>5.25</v>
      </c>
      <c r="M3722" s="5">
        <v>3</v>
      </c>
      <c r="N3722" s="5">
        <v>0</v>
      </c>
      <c r="O3722" s="13">
        <v>43635</v>
      </c>
      <c r="P3722" s="5" t="s">
        <v>104</v>
      </c>
      <c r="Q3722" s="5" t="s">
        <v>22</v>
      </c>
      <c r="R3722" s="5">
        <v>5</v>
      </c>
      <c r="S3722" s="10">
        <v>0.79374557733058104</v>
      </c>
      <c r="T3722" s="10">
        <v>1.9656</v>
      </c>
      <c r="U3722" s="10">
        <v>4</v>
      </c>
      <c r="V3722" s="10">
        <v>2.476360254642858</v>
      </c>
      <c r="W3722" s="7">
        <f>Sheet1!J3722*Sheet2!E$2+CEILING(((Sheet1!K3722-MIN(K:K))/(MAX(K:K)-MIN(K:K))*5),1)*Sheet2!E$3+CEILING(((Sheet1!L3722-MIN(L:L))/(MAX(L:L)-MIN(L:L))*5),1)*Sheet2!E$4+Sheet1!D3722*Sheet2!E$5</f>
        <v>1.6701111956975805</v>
      </c>
      <c r="X3722" s="7">
        <f>CEILING(((Sheet1!S3722-MIN(S:S))/(MAX(S:S)-MIN(S:S))*5),1)*Sheet2!E$6+CEILING(((Sheet1!T3722-MIN(T:T))/(MAX(T:T)-MIN(T:T))*5),1)*Sheet2!E$7+CEILING(((Sheet1!V3722-MIN(V:V))/(MAX(V:V)-MIN(V:V))*5),1)*Sheet2!E$8</f>
        <v>0.25202436024272301</v>
      </c>
      <c r="Y3722" s="7">
        <f>CEILING(((Sheet1!U3722-MIN(U:U))/(MAX(U:U)-MIN(U:U))*5),1)*Sheet2!E$9</f>
        <v>0.16507402473582466</v>
      </c>
      <c r="Z3722" s="7">
        <f>CEILING(((Sheet1!H3722-MIN(H:H))/(MAX(H:H)-MIN(H:H))*5),1)*Sheet2!E$10+I3722*Sheet2!E$11+F3722*Sheet2!E$12+CEILING(((Sheet1!N3722-MIN(N:N))/(MAX(N:N)-MIN(N:N))*5),1)*Sheet2!E$13</f>
        <v>0.19934470861941261</v>
      </c>
      <c r="AA3722" s="7">
        <f>B3722*Sheet2!E$14+C3722*Sheet2!E$15+M3722*Sheet2!E$16+R3722*Sheet2!E$17</f>
        <v>0.18585104545895575</v>
      </c>
      <c r="AB3722" s="7">
        <f t="shared" si="69"/>
        <v>2.4724053347544963</v>
      </c>
    </row>
    <row r="3723" spans="1:28" ht="29" hidden="1" x14ac:dyDescent="0.35">
      <c r="A3723" s="9" t="s">
        <v>1713</v>
      </c>
      <c r="B3723" s="9">
        <v>5</v>
      </c>
      <c r="C3723" s="9">
        <v>4</v>
      </c>
      <c r="D3723" s="5">
        <v>3</v>
      </c>
      <c r="E3723" s="5">
        <v>43631</v>
      </c>
      <c r="F3723" s="5">
        <v>4</v>
      </c>
      <c r="G3723" s="9" t="s">
        <v>3456</v>
      </c>
      <c r="H3723" s="5">
        <v>1</v>
      </c>
      <c r="I3723" s="5">
        <v>1</v>
      </c>
      <c r="J3723" s="5">
        <v>5</v>
      </c>
      <c r="K3723" s="5">
        <v>312.09000000000003</v>
      </c>
      <c r="L3723" s="5">
        <v>4.375</v>
      </c>
      <c r="M3723" s="5">
        <v>4</v>
      </c>
      <c r="N3723" s="5">
        <v>1</v>
      </c>
      <c r="O3723" s="13">
        <v>43635</v>
      </c>
      <c r="P3723" s="5" t="s">
        <v>198</v>
      </c>
      <c r="Q3723" s="5" t="s">
        <v>199</v>
      </c>
      <c r="R3723" s="5">
        <v>4</v>
      </c>
      <c r="S3723" s="10">
        <v>107.289304182165</v>
      </c>
      <c r="T3723" s="10">
        <v>199.69890000000001</v>
      </c>
      <c r="U3723" s="10">
        <v>4</v>
      </c>
      <c r="V3723" s="10">
        <v>1.8613122857142783</v>
      </c>
      <c r="W3723" s="7">
        <f>Sheet1!J3723*Sheet2!E$2+CEILING(((Sheet1!K3723-MIN(K:K))/(MAX(K:K)-MIN(K:K))*5),1)*Sheet2!E$3+CEILING(((Sheet1!L3723-MIN(L:L))/(MAX(L:L)-MIN(L:L))*5),1)*Sheet2!E$4+Sheet1!D3723*Sheet2!E$5</f>
        <v>1.681068253115692</v>
      </c>
      <c r="X3723" s="7">
        <f>CEILING(((Sheet1!S3723-MIN(S:S))/(MAX(S:S)-MIN(S:S))*5),1)*Sheet2!E$6+CEILING(((Sheet1!T3723-MIN(T:T))/(MAX(T:T)-MIN(T:T))*5),1)*Sheet2!E$7+CEILING(((Sheet1!V3723-MIN(V:V))/(MAX(V:V)-MIN(V:V))*5),1)*Sheet2!E$8</f>
        <v>0.25202436024272301</v>
      </c>
      <c r="Y3723" s="7">
        <f>CEILING(((Sheet1!U3723-MIN(U:U))/(MAX(U:U)-MIN(U:U))*5),1)*Sheet2!E$9</f>
        <v>0.16507402473582466</v>
      </c>
      <c r="Z3723" s="7">
        <f>CEILING(((Sheet1!H3723-MIN(H:H))/(MAX(H:H)-MIN(H:H))*5),1)*Sheet2!E$10+I3723*Sheet2!E$11+F3723*Sheet2!E$12+CEILING(((Sheet1!N3723-MIN(N:N))/(MAX(N:N)-MIN(N:N))*5),1)*Sheet2!E$13</f>
        <v>0.38359418332027923</v>
      </c>
      <c r="AA3723" s="7">
        <f>B3723*Sheet2!E$14+C3723*Sheet2!E$15+M3723*Sheet2!E$16+R3723*Sheet2!E$17</f>
        <v>0.1894115188903806</v>
      </c>
      <c r="AB3723" s="7">
        <f t="shared" si="69"/>
        <v>2.6711723403048997</v>
      </c>
    </row>
    <row r="3724" spans="1:28" ht="29" hidden="1" x14ac:dyDescent="0.35">
      <c r="A3724" s="9" t="s">
        <v>1713</v>
      </c>
      <c r="B3724" s="9">
        <v>5</v>
      </c>
      <c r="C3724" s="9">
        <v>4</v>
      </c>
      <c r="D3724" s="5">
        <v>3</v>
      </c>
      <c r="E3724" s="5">
        <v>43631</v>
      </c>
      <c r="F3724" s="5">
        <v>4</v>
      </c>
      <c r="G3724" s="9" t="s">
        <v>3456</v>
      </c>
      <c r="H3724" s="5">
        <v>1</v>
      </c>
      <c r="I3724" s="5">
        <v>1</v>
      </c>
      <c r="J3724" s="5">
        <v>5</v>
      </c>
      <c r="K3724" s="5">
        <v>303.60640000000001</v>
      </c>
      <c r="L3724" s="5">
        <v>4.375</v>
      </c>
      <c r="M3724" s="5">
        <v>4</v>
      </c>
      <c r="N3724" s="5">
        <v>1</v>
      </c>
      <c r="O3724" s="13">
        <v>43635</v>
      </c>
      <c r="P3724" s="5" t="s">
        <v>198</v>
      </c>
      <c r="Q3724" s="5" t="s">
        <v>199</v>
      </c>
      <c r="R3724" s="5">
        <v>4</v>
      </c>
      <c r="S3724" s="10">
        <v>113.06395718044099</v>
      </c>
      <c r="T3724" s="10">
        <v>208.16499999999999</v>
      </c>
      <c r="U3724" s="10">
        <v>4</v>
      </c>
      <c r="V3724" s="10">
        <v>1.8411260775862053</v>
      </c>
      <c r="W3724" s="7">
        <f>Sheet1!J3724*Sheet2!E$2+CEILING(((Sheet1!K3724-MIN(K:K))/(MAX(K:K)-MIN(K:K))*5),1)*Sheet2!E$3+CEILING(((Sheet1!L3724-MIN(L:L))/(MAX(L:L)-MIN(L:L))*5),1)*Sheet2!E$4+Sheet1!D3724*Sheet2!E$5</f>
        <v>1.6125592808591593</v>
      </c>
      <c r="X3724" s="7">
        <f>CEILING(((Sheet1!S3724-MIN(S:S))/(MAX(S:S)-MIN(S:S))*5),1)*Sheet2!E$6+CEILING(((Sheet1!T3724-MIN(T:T))/(MAX(T:T)-MIN(T:T))*5),1)*Sheet2!E$7+CEILING(((Sheet1!V3724-MIN(V:V))/(MAX(V:V)-MIN(V:V))*5),1)*Sheet2!E$8</f>
        <v>0.25202436024272301</v>
      </c>
      <c r="Y3724" s="7">
        <f>CEILING(((Sheet1!U3724-MIN(U:U))/(MAX(U:U)-MIN(U:U))*5),1)*Sheet2!E$9</f>
        <v>0.16507402473582466</v>
      </c>
      <c r="Z3724" s="7">
        <f>CEILING(((Sheet1!H3724-MIN(H:H))/(MAX(H:H)-MIN(H:H))*5),1)*Sheet2!E$10+I3724*Sheet2!E$11+F3724*Sheet2!E$12+CEILING(((Sheet1!N3724-MIN(N:N))/(MAX(N:N)-MIN(N:N))*5),1)*Sheet2!E$13</f>
        <v>0.38359418332027923</v>
      </c>
      <c r="AA3724" s="7">
        <f>B3724*Sheet2!E$14+C3724*Sheet2!E$15+M3724*Sheet2!E$16+R3724*Sheet2!E$17</f>
        <v>0.1894115188903806</v>
      </c>
      <c r="AB3724" s="7">
        <f t="shared" si="69"/>
        <v>2.6026633680483671</v>
      </c>
    </row>
    <row r="3725" spans="1:28" ht="29" hidden="1" x14ac:dyDescent="0.35">
      <c r="A3725" s="9" t="s">
        <v>1713</v>
      </c>
      <c r="B3725" s="9">
        <v>5</v>
      </c>
      <c r="C3725" s="9">
        <v>4</v>
      </c>
      <c r="D3725" s="5">
        <v>3</v>
      </c>
      <c r="E3725" s="5">
        <v>43631</v>
      </c>
      <c r="F3725" s="5">
        <v>4</v>
      </c>
      <c r="G3725" s="9" t="s">
        <v>3456</v>
      </c>
      <c r="H3725" s="5">
        <v>1</v>
      </c>
      <c r="I3725" s="5">
        <v>1</v>
      </c>
      <c r="J3725" s="5">
        <v>5</v>
      </c>
      <c r="K3725" s="5">
        <v>303.60640000000001</v>
      </c>
      <c r="L3725" s="5">
        <v>4.375</v>
      </c>
      <c r="M3725" s="5">
        <v>4</v>
      </c>
      <c r="N3725" s="5">
        <v>1</v>
      </c>
      <c r="O3725" s="13">
        <v>43635</v>
      </c>
      <c r="P3725" s="5" t="s">
        <v>198</v>
      </c>
      <c r="Q3725" s="5" t="s">
        <v>199</v>
      </c>
      <c r="R3725" s="5">
        <v>4</v>
      </c>
      <c r="S3725" s="10">
        <v>19.164292842239</v>
      </c>
      <c r="T3725" s="10">
        <v>35.452500000000001</v>
      </c>
      <c r="U3725" s="10">
        <v>4</v>
      </c>
      <c r="V3725" s="10">
        <v>1.8499247685185143</v>
      </c>
      <c r="W3725" s="7">
        <f>Sheet1!J3725*Sheet2!E$2+CEILING(((Sheet1!K3725-MIN(K:K))/(MAX(K:K)-MIN(K:K))*5),1)*Sheet2!E$3+CEILING(((Sheet1!L3725-MIN(L:L))/(MAX(L:L)-MIN(L:L))*5),1)*Sheet2!E$4+Sheet1!D3725*Sheet2!E$5</f>
        <v>1.6125592808591593</v>
      </c>
      <c r="X3725" s="7">
        <f>CEILING(((Sheet1!S3725-MIN(S:S))/(MAX(S:S)-MIN(S:S))*5),1)*Sheet2!E$6+CEILING(((Sheet1!T3725-MIN(T:T))/(MAX(T:T)-MIN(T:T))*5),1)*Sheet2!E$7+CEILING(((Sheet1!V3725-MIN(V:V))/(MAX(V:V)-MIN(V:V))*5),1)*Sheet2!E$8</f>
        <v>0.25202436024272301</v>
      </c>
      <c r="Y3725" s="7">
        <f>CEILING(((Sheet1!U3725-MIN(U:U))/(MAX(U:U)-MIN(U:U))*5),1)*Sheet2!E$9</f>
        <v>0.16507402473582466</v>
      </c>
      <c r="Z3725" s="7">
        <f>CEILING(((Sheet1!H3725-MIN(H:H))/(MAX(H:H)-MIN(H:H))*5),1)*Sheet2!E$10+I3725*Sheet2!E$11+F3725*Sheet2!E$12+CEILING(((Sheet1!N3725-MIN(N:N))/(MAX(N:N)-MIN(N:N))*5),1)*Sheet2!E$13</f>
        <v>0.38359418332027923</v>
      </c>
      <c r="AA3725" s="7">
        <f>B3725*Sheet2!E$14+C3725*Sheet2!E$15+M3725*Sheet2!E$16+R3725*Sheet2!E$17</f>
        <v>0.1894115188903806</v>
      </c>
      <c r="AB3725" s="7">
        <f t="shared" si="69"/>
        <v>2.6026633680483671</v>
      </c>
    </row>
    <row r="3726" spans="1:28" ht="29" hidden="1" x14ac:dyDescent="0.35">
      <c r="A3726" s="9" t="s">
        <v>1713</v>
      </c>
      <c r="B3726" s="9">
        <v>5</v>
      </c>
      <c r="C3726" s="9">
        <v>4</v>
      </c>
      <c r="D3726" s="5">
        <v>3</v>
      </c>
      <c r="E3726" s="5">
        <v>43631</v>
      </c>
      <c r="F3726" s="5">
        <v>4</v>
      </c>
      <c r="G3726" s="9" t="s">
        <v>3456</v>
      </c>
      <c r="H3726" s="5">
        <v>1</v>
      </c>
      <c r="I3726" s="5">
        <v>1</v>
      </c>
      <c r="J3726" s="5">
        <v>5</v>
      </c>
      <c r="K3726" s="5">
        <v>303.60640000000001</v>
      </c>
      <c r="L3726" s="5">
        <v>4.375</v>
      </c>
      <c r="M3726" s="5">
        <v>4</v>
      </c>
      <c r="N3726" s="5">
        <v>1</v>
      </c>
      <c r="O3726" s="13">
        <v>43635</v>
      </c>
      <c r="P3726" s="5" t="s">
        <v>198</v>
      </c>
      <c r="Q3726" s="5" t="s">
        <v>199</v>
      </c>
      <c r="R3726" s="5">
        <v>4</v>
      </c>
      <c r="S3726" s="10">
        <v>258.781819831262</v>
      </c>
      <c r="T3726" s="10">
        <v>489.55959999999999</v>
      </c>
      <c r="U3726" s="10">
        <v>4</v>
      </c>
      <c r="V3726" s="10">
        <v>1.8917851351351345</v>
      </c>
      <c r="W3726" s="7">
        <f>Sheet1!J3726*Sheet2!E$2+CEILING(((Sheet1!K3726-MIN(K:K))/(MAX(K:K)-MIN(K:K))*5),1)*Sheet2!E$3+CEILING(((Sheet1!L3726-MIN(L:L))/(MAX(L:L)-MIN(L:L))*5),1)*Sheet2!E$4+Sheet1!D3726*Sheet2!E$5</f>
        <v>1.6125592808591593</v>
      </c>
      <c r="X3726" s="7">
        <f>CEILING(((Sheet1!S3726-MIN(S:S))/(MAX(S:S)-MIN(S:S))*5),1)*Sheet2!E$6+CEILING(((Sheet1!T3726-MIN(T:T))/(MAX(T:T)-MIN(T:T))*5),1)*Sheet2!E$7+CEILING(((Sheet1!V3726-MIN(V:V))/(MAX(V:V)-MIN(V:V))*5),1)*Sheet2!E$8</f>
        <v>0.30319351136498079</v>
      </c>
      <c r="Y3726" s="7">
        <f>CEILING(((Sheet1!U3726-MIN(U:U))/(MAX(U:U)-MIN(U:U))*5),1)*Sheet2!E$9</f>
        <v>0.16507402473582466</v>
      </c>
      <c r="Z3726" s="7">
        <f>CEILING(((Sheet1!H3726-MIN(H:H))/(MAX(H:H)-MIN(H:H))*5),1)*Sheet2!E$10+I3726*Sheet2!E$11+F3726*Sheet2!E$12+CEILING(((Sheet1!N3726-MIN(N:N))/(MAX(N:N)-MIN(N:N))*5),1)*Sheet2!E$13</f>
        <v>0.38359418332027923</v>
      </c>
      <c r="AA3726" s="7">
        <f>B3726*Sheet2!E$14+C3726*Sheet2!E$15+M3726*Sheet2!E$16+R3726*Sheet2!E$17</f>
        <v>0.1894115188903806</v>
      </c>
      <c r="AB3726" s="7">
        <f t="shared" si="69"/>
        <v>2.6538325191706247</v>
      </c>
    </row>
    <row r="3727" spans="1:28" ht="29" hidden="1" x14ac:dyDescent="0.35">
      <c r="A3727" s="9" t="s">
        <v>1713</v>
      </c>
      <c r="B3727" s="9">
        <v>5</v>
      </c>
      <c r="C3727" s="9">
        <v>4</v>
      </c>
      <c r="D3727" s="5">
        <v>3</v>
      </c>
      <c r="E3727" s="5">
        <v>43631</v>
      </c>
      <c r="F3727" s="5">
        <v>4</v>
      </c>
      <c r="G3727" s="9" t="s">
        <v>3456</v>
      </c>
      <c r="H3727" s="5">
        <v>1</v>
      </c>
      <c r="I3727" s="5">
        <v>1</v>
      </c>
      <c r="J3727" s="5">
        <v>5</v>
      </c>
      <c r="K3727" s="5">
        <v>303.60640000000001</v>
      </c>
      <c r="L3727" s="5">
        <v>4.375</v>
      </c>
      <c r="M3727" s="5">
        <v>4</v>
      </c>
      <c r="N3727" s="5">
        <v>1</v>
      </c>
      <c r="O3727" s="13">
        <v>43635</v>
      </c>
      <c r="P3727" s="5" t="s">
        <v>198</v>
      </c>
      <c r="Q3727" s="5" t="s">
        <v>199</v>
      </c>
      <c r="R3727" s="5">
        <v>4</v>
      </c>
      <c r="S3727" s="10">
        <v>318.061507756509</v>
      </c>
      <c r="T3727" s="10">
        <v>596.44619999999998</v>
      </c>
      <c r="U3727" s="10">
        <v>4</v>
      </c>
      <c r="V3727" s="10">
        <v>1.8752542682926836</v>
      </c>
      <c r="W3727" s="7">
        <f>Sheet1!J3727*Sheet2!E$2+CEILING(((Sheet1!K3727-MIN(K:K))/(MAX(K:K)-MIN(K:K))*5),1)*Sheet2!E$3+CEILING(((Sheet1!L3727-MIN(L:L))/(MAX(L:L)-MIN(L:L))*5),1)*Sheet2!E$4+Sheet1!D3727*Sheet2!E$5</f>
        <v>1.6125592808591593</v>
      </c>
      <c r="X3727" s="7">
        <f>CEILING(((Sheet1!S3727-MIN(S:S))/(MAX(S:S)-MIN(S:S))*5),1)*Sheet2!E$6+CEILING(((Sheet1!T3727-MIN(T:T))/(MAX(T:T)-MIN(T:T))*5),1)*Sheet2!E$7+CEILING(((Sheet1!V3727-MIN(V:V))/(MAX(V:V)-MIN(V:V))*5),1)*Sheet2!E$8</f>
        <v>0.30319351136498079</v>
      </c>
      <c r="Y3727" s="7">
        <f>CEILING(((Sheet1!U3727-MIN(U:U))/(MAX(U:U)-MIN(U:U))*5),1)*Sheet2!E$9</f>
        <v>0.16507402473582466</v>
      </c>
      <c r="Z3727" s="7">
        <f>CEILING(((Sheet1!H3727-MIN(H:H))/(MAX(H:H)-MIN(H:H))*5),1)*Sheet2!E$10+I3727*Sheet2!E$11+F3727*Sheet2!E$12+CEILING(((Sheet1!N3727-MIN(N:N))/(MAX(N:N)-MIN(N:N))*5),1)*Sheet2!E$13</f>
        <v>0.38359418332027923</v>
      </c>
      <c r="AA3727" s="7">
        <f>B3727*Sheet2!E$14+C3727*Sheet2!E$15+M3727*Sheet2!E$16+R3727*Sheet2!E$17</f>
        <v>0.1894115188903806</v>
      </c>
      <c r="AB3727" s="7">
        <f t="shared" si="69"/>
        <v>2.6538325191706247</v>
      </c>
    </row>
    <row r="3728" spans="1:28" ht="29" hidden="1" x14ac:dyDescent="0.35">
      <c r="A3728" s="9" t="s">
        <v>1714</v>
      </c>
      <c r="B3728" s="9">
        <v>3</v>
      </c>
      <c r="C3728" s="9">
        <v>1</v>
      </c>
      <c r="D3728" s="5">
        <v>3</v>
      </c>
      <c r="E3728" s="5">
        <v>43631</v>
      </c>
      <c r="F3728" s="5">
        <v>4</v>
      </c>
      <c r="G3728" s="9" t="s">
        <v>3456</v>
      </c>
      <c r="H3728" s="5">
        <v>1</v>
      </c>
      <c r="I3728" s="5">
        <v>3</v>
      </c>
      <c r="J3728" s="5">
        <v>5</v>
      </c>
      <c r="K3728" s="5">
        <v>157.20078740157479</v>
      </c>
      <c r="L3728" s="5">
        <v>4.9000000000000004</v>
      </c>
      <c r="M3728" s="5">
        <v>3</v>
      </c>
      <c r="N3728" s="5">
        <v>0</v>
      </c>
      <c r="O3728" s="13">
        <v>43634</v>
      </c>
      <c r="P3728" s="5" t="s">
        <v>34</v>
      </c>
      <c r="Q3728" s="5" t="s">
        <v>35</v>
      </c>
      <c r="R3728" s="5">
        <v>5</v>
      </c>
      <c r="S3728" s="10">
        <v>131.46451621761099</v>
      </c>
      <c r="T3728" s="10">
        <v>266.8032</v>
      </c>
      <c r="U3728" s="10">
        <v>3</v>
      </c>
      <c r="V3728" s="10">
        <v>2.0294693022592134</v>
      </c>
      <c r="W3728" s="7">
        <f>Sheet1!J3728*Sheet2!E$2+CEILING(((Sheet1!K3728-MIN(K:K))/(MAX(K:K)-MIN(K:K))*5),1)*Sheet2!E$3+CEILING(((Sheet1!L3728-MIN(L:L))/(MAX(L:L)-MIN(L:L))*5),1)*Sheet2!E$4+Sheet1!D3728*Sheet2!E$5</f>
        <v>1.5385717798935707</v>
      </c>
      <c r="X3728" s="7">
        <f>CEILING(((Sheet1!S3728-MIN(S:S))/(MAX(S:S)-MIN(S:S))*5),1)*Sheet2!E$6+CEILING(((Sheet1!T3728-MIN(T:T))/(MAX(T:T)-MIN(T:T))*5),1)*Sheet2!E$7+CEILING(((Sheet1!V3728-MIN(V:V))/(MAX(V:V)-MIN(V:V))*5),1)*Sheet2!E$8</f>
        <v>0.25202436024272301</v>
      </c>
      <c r="Y3728" s="7">
        <f>CEILING(((Sheet1!U3728-MIN(U:U))/(MAX(U:U)-MIN(U:U))*5),1)*Sheet2!E$9</f>
        <v>0.16507402473582466</v>
      </c>
      <c r="Z3728" s="7">
        <f>CEILING(((Sheet1!H3728-MIN(H:H))/(MAX(H:H)-MIN(H:H))*5),1)*Sheet2!E$10+I3728*Sheet2!E$11+F3728*Sheet2!E$12+CEILING(((Sheet1!N3728-MIN(N:N))/(MAX(N:N)-MIN(N:N))*5),1)*Sheet2!E$13</f>
        <v>0.18771554928920084</v>
      </c>
      <c r="AA3728" s="7">
        <f>B3728*Sheet2!E$14+C3728*Sheet2!E$15+M3728*Sheet2!E$16+R3728*Sheet2!E$17</f>
        <v>0.10765038899522851</v>
      </c>
      <c r="AB3728" s="7">
        <f t="shared" si="69"/>
        <v>2.2510361031565478</v>
      </c>
    </row>
    <row r="3729" spans="1:28" ht="29" hidden="1" x14ac:dyDescent="0.35">
      <c r="A3729" s="9" t="s">
        <v>1715</v>
      </c>
      <c r="B3729" s="9">
        <v>5</v>
      </c>
      <c r="C3729" s="9">
        <v>4</v>
      </c>
      <c r="D3729" s="5">
        <v>3</v>
      </c>
      <c r="E3729" s="5">
        <v>43632</v>
      </c>
      <c r="F3729" s="5">
        <v>4</v>
      </c>
      <c r="G3729" s="9" t="s">
        <v>3456</v>
      </c>
      <c r="H3729" s="5">
        <v>1</v>
      </c>
      <c r="I3729" s="5">
        <v>4</v>
      </c>
      <c r="J3729" s="5">
        <v>5</v>
      </c>
      <c r="K3729" s="5">
        <v>132.87401574803144</v>
      </c>
      <c r="L3729" s="5">
        <v>5.25</v>
      </c>
      <c r="M3729" s="5">
        <v>3</v>
      </c>
      <c r="N3729" s="5">
        <v>0</v>
      </c>
      <c r="O3729" s="13">
        <v>43635</v>
      </c>
      <c r="P3729" s="5" t="s">
        <v>104</v>
      </c>
      <c r="Q3729" s="5" t="s">
        <v>22</v>
      </c>
      <c r="R3729" s="5">
        <v>5</v>
      </c>
      <c r="S3729" s="10">
        <v>3.2341532523035998</v>
      </c>
      <c r="T3729" s="10">
        <v>8.1</v>
      </c>
      <c r="U3729" s="10">
        <v>3</v>
      </c>
      <c r="V3729" s="10">
        <v>2.5045195351304361</v>
      </c>
      <c r="W3729" s="7">
        <f>Sheet1!J3729*Sheet2!E$2+CEILING(((Sheet1!K3729-MIN(K:K))/(MAX(K:K)-MIN(K:K))*5),1)*Sheet2!E$3+CEILING(((Sheet1!L3729-MIN(L:L))/(MAX(L:L)-MIN(L:L))*5),1)*Sheet2!E$4+Sheet1!D3729*Sheet2!E$5</f>
        <v>1.6701111956975805</v>
      </c>
      <c r="X3729" s="7">
        <f>CEILING(((Sheet1!S3729-MIN(S:S))/(MAX(S:S)-MIN(S:S))*5),1)*Sheet2!E$6+CEILING(((Sheet1!T3729-MIN(T:T))/(MAX(T:T)-MIN(T:T))*5),1)*Sheet2!E$7+CEILING(((Sheet1!V3729-MIN(V:V))/(MAX(V:V)-MIN(V:V))*5),1)*Sheet2!E$8</f>
        <v>0.25202436024272301</v>
      </c>
      <c r="Y3729" s="7">
        <f>CEILING(((Sheet1!U3729-MIN(U:U))/(MAX(U:U)-MIN(U:U))*5),1)*Sheet2!E$9</f>
        <v>0.16507402473582466</v>
      </c>
      <c r="Z3729" s="7">
        <f>CEILING(((Sheet1!H3729-MIN(H:H))/(MAX(H:H)-MIN(H:H))*5),1)*Sheet2!E$10+I3729*Sheet2!E$11+F3729*Sheet2!E$12+CEILING(((Sheet1!N3729-MIN(N:N))/(MAX(N:N)-MIN(N:N))*5),1)*Sheet2!E$13</f>
        <v>0.19934470861941261</v>
      </c>
      <c r="AA3729" s="7">
        <f>B3729*Sheet2!E$14+C3729*Sheet2!E$15+M3729*Sheet2!E$16+R3729*Sheet2!E$17</f>
        <v>0.18585104545895575</v>
      </c>
      <c r="AB3729" s="7">
        <f t="shared" si="69"/>
        <v>2.4724053347544963</v>
      </c>
    </row>
    <row r="3730" spans="1:28" ht="29" hidden="1" x14ac:dyDescent="0.35">
      <c r="A3730" s="9" t="s">
        <v>1715</v>
      </c>
      <c r="B3730" s="9">
        <v>5</v>
      </c>
      <c r="C3730" s="9">
        <v>4</v>
      </c>
      <c r="D3730" s="5">
        <v>3</v>
      </c>
      <c r="E3730" s="5">
        <v>43632</v>
      </c>
      <c r="F3730" s="5">
        <v>4</v>
      </c>
      <c r="G3730" s="9" t="s">
        <v>3456</v>
      </c>
      <c r="H3730" s="5">
        <v>1</v>
      </c>
      <c r="I3730" s="5">
        <v>4</v>
      </c>
      <c r="J3730" s="5">
        <v>5</v>
      </c>
      <c r="K3730" s="5">
        <v>134.18897637795277</v>
      </c>
      <c r="L3730" s="5">
        <v>5.25</v>
      </c>
      <c r="M3730" s="5">
        <v>3</v>
      </c>
      <c r="N3730" s="5">
        <v>0</v>
      </c>
      <c r="O3730" s="13">
        <v>43635</v>
      </c>
      <c r="P3730" s="5" t="s">
        <v>104</v>
      </c>
      <c r="Q3730" s="5" t="s">
        <v>22</v>
      </c>
      <c r="R3730" s="5">
        <v>5</v>
      </c>
      <c r="S3730" s="10">
        <v>9.8273261955214792</v>
      </c>
      <c r="T3730" s="10">
        <v>24.527999999999999</v>
      </c>
      <c r="U3730" s="10">
        <v>3</v>
      </c>
      <c r="V3730" s="10">
        <v>2.4958976136538471</v>
      </c>
      <c r="W3730" s="7">
        <f>Sheet1!J3730*Sheet2!E$2+CEILING(((Sheet1!K3730-MIN(K:K))/(MAX(K:K)-MIN(K:K))*5),1)*Sheet2!E$3+CEILING(((Sheet1!L3730-MIN(L:L))/(MAX(L:L)-MIN(L:L))*5),1)*Sheet2!E$4+Sheet1!D3730*Sheet2!E$5</f>
        <v>1.6701111956975805</v>
      </c>
      <c r="X3730" s="7">
        <f>CEILING(((Sheet1!S3730-MIN(S:S))/(MAX(S:S)-MIN(S:S))*5),1)*Sheet2!E$6+CEILING(((Sheet1!T3730-MIN(T:T))/(MAX(T:T)-MIN(T:T))*5),1)*Sheet2!E$7+CEILING(((Sheet1!V3730-MIN(V:V))/(MAX(V:V)-MIN(V:V))*5),1)*Sheet2!E$8</f>
        <v>0.25202436024272301</v>
      </c>
      <c r="Y3730" s="7">
        <f>CEILING(((Sheet1!U3730-MIN(U:U))/(MAX(U:U)-MIN(U:U))*5),1)*Sheet2!E$9</f>
        <v>0.16507402473582466</v>
      </c>
      <c r="Z3730" s="7">
        <f>CEILING(((Sheet1!H3730-MIN(H:H))/(MAX(H:H)-MIN(H:H))*5),1)*Sheet2!E$10+I3730*Sheet2!E$11+F3730*Sheet2!E$12+CEILING(((Sheet1!N3730-MIN(N:N))/(MAX(N:N)-MIN(N:N))*5),1)*Sheet2!E$13</f>
        <v>0.19934470861941261</v>
      </c>
      <c r="AA3730" s="7">
        <f>B3730*Sheet2!E$14+C3730*Sheet2!E$15+M3730*Sheet2!E$16+R3730*Sheet2!E$17</f>
        <v>0.18585104545895575</v>
      </c>
      <c r="AB3730" s="7">
        <f t="shared" si="69"/>
        <v>2.4724053347544963</v>
      </c>
    </row>
    <row r="3731" spans="1:28" ht="29" hidden="1" x14ac:dyDescent="0.35">
      <c r="A3731" s="9" t="s">
        <v>1716</v>
      </c>
      <c r="B3731" s="9">
        <v>4</v>
      </c>
      <c r="C3731" s="9">
        <v>3</v>
      </c>
      <c r="D3731" s="5">
        <v>3</v>
      </c>
      <c r="E3731" s="5">
        <v>43632</v>
      </c>
      <c r="F3731" s="5">
        <v>4</v>
      </c>
      <c r="G3731" s="9" t="s">
        <v>3456</v>
      </c>
      <c r="H3731" s="5">
        <v>1</v>
      </c>
      <c r="I3731" s="5">
        <v>5</v>
      </c>
      <c r="J3731" s="5">
        <v>3</v>
      </c>
      <c r="K3731" s="5">
        <v>143.39370078740151</v>
      </c>
      <c r="L3731" s="5">
        <v>6.125</v>
      </c>
      <c r="M3731" s="5">
        <v>5</v>
      </c>
      <c r="N3731" s="5">
        <v>0</v>
      </c>
      <c r="O3731" s="13">
        <v>43635</v>
      </c>
      <c r="P3731" s="5" t="s">
        <v>132</v>
      </c>
      <c r="Q3731" s="5" t="s">
        <v>133</v>
      </c>
      <c r="R3731" s="5">
        <v>4</v>
      </c>
      <c r="S3731" s="10">
        <v>296.97963777674801</v>
      </c>
      <c r="T3731" s="10">
        <v>1396.8</v>
      </c>
      <c r="U3731" s="10">
        <v>3</v>
      </c>
      <c r="V3731" s="10">
        <v>4.7033527633636378</v>
      </c>
      <c r="W3731" s="7">
        <f>Sheet1!J3731*Sheet2!E$2+CEILING(((Sheet1!K3731-MIN(K:K))/(MAX(K:K)-MIN(K:K))*5),1)*Sheet2!E$3+CEILING(((Sheet1!L3731-MIN(L:L))/(MAX(L:L)-MIN(L:L))*5),1)*Sheet2!E$4+Sheet1!D3731*Sheet2!E$5</f>
        <v>1.3551102793645464</v>
      </c>
      <c r="X3731" s="7">
        <f>CEILING(((Sheet1!S3731-MIN(S:S))/(MAX(S:S)-MIN(S:S))*5),1)*Sheet2!E$6+CEILING(((Sheet1!T3731-MIN(T:T))/(MAX(T:T)-MIN(T:T))*5),1)*Sheet2!E$7+CEILING(((Sheet1!V3731-MIN(V:V))/(MAX(V:V)-MIN(V:V))*5),1)*Sheet2!E$8</f>
        <v>0.52931597939080088</v>
      </c>
      <c r="Y3731" s="7">
        <f>CEILING(((Sheet1!U3731-MIN(U:U))/(MAX(U:U)-MIN(U:U))*5),1)*Sheet2!E$9</f>
        <v>0.16507402473582466</v>
      </c>
      <c r="Z3731" s="7">
        <f>CEILING(((Sheet1!H3731-MIN(H:H))/(MAX(H:H)-MIN(H:H))*5),1)*Sheet2!E$10+I3731*Sheet2!E$11+F3731*Sheet2!E$12+CEILING(((Sheet1!N3731-MIN(N:N))/(MAX(N:N)-MIN(N:N))*5),1)*Sheet2!E$13</f>
        <v>0.21097386794962439</v>
      </c>
      <c r="AA3731" s="7">
        <f>B3731*Sheet2!E$14+C3731*Sheet2!E$15+M3731*Sheet2!E$16+R3731*Sheet2!E$17</f>
        <v>0.1627947831615022</v>
      </c>
      <c r="AB3731" s="7">
        <f t="shared" si="69"/>
        <v>2.4232689346022984</v>
      </c>
    </row>
    <row r="3732" spans="1:28" ht="29" hidden="1" x14ac:dyDescent="0.35">
      <c r="A3732" s="9" t="s">
        <v>1716</v>
      </c>
      <c r="B3732" s="9">
        <v>4</v>
      </c>
      <c r="C3732" s="9">
        <v>3</v>
      </c>
      <c r="D3732" s="5">
        <v>3</v>
      </c>
      <c r="E3732" s="5">
        <v>43632</v>
      </c>
      <c r="F3732" s="5">
        <v>4</v>
      </c>
      <c r="G3732" s="9" t="s">
        <v>3456</v>
      </c>
      <c r="H3732" s="5">
        <v>1</v>
      </c>
      <c r="I3732" s="5">
        <v>5</v>
      </c>
      <c r="J3732" s="5">
        <v>3</v>
      </c>
      <c r="K3732" s="5">
        <v>140.763779527559</v>
      </c>
      <c r="L3732" s="5">
        <v>6.125</v>
      </c>
      <c r="M3732" s="5">
        <v>5</v>
      </c>
      <c r="N3732" s="5">
        <v>0</v>
      </c>
      <c r="O3732" s="13">
        <v>43635</v>
      </c>
      <c r="P3732" s="5" t="s">
        <v>132</v>
      </c>
      <c r="Q3732" s="5" t="s">
        <v>133</v>
      </c>
      <c r="R3732" s="5">
        <v>4</v>
      </c>
      <c r="S3732" s="10">
        <v>219.69743658257201</v>
      </c>
      <c r="T3732" s="10">
        <v>758.8</v>
      </c>
      <c r="U3732" s="10">
        <v>3</v>
      </c>
      <c r="V3732" s="10">
        <v>3.4538409359856566</v>
      </c>
      <c r="W3732" s="7">
        <f>Sheet1!J3732*Sheet2!E$2+CEILING(((Sheet1!K3732-MIN(K:K))/(MAX(K:K)-MIN(K:K))*5),1)*Sheet2!E$3+CEILING(((Sheet1!L3732-MIN(L:L))/(MAX(L:L)-MIN(L:L))*5),1)*Sheet2!E$4+Sheet1!D3732*Sheet2!E$5</f>
        <v>1.3551102793645464</v>
      </c>
      <c r="X3732" s="7">
        <f>CEILING(((Sheet1!S3732-MIN(S:S))/(MAX(S:S)-MIN(S:S))*5),1)*Sheet2!E$6+CEILING(((Sheet1!T3732-MIN(T:T))/(MAX(T:T)-MIN(T:T))*5),1)*Sheet2!E$7+CEILING(((Sheet1!V3732-MIN(V:V))/(MAX(V:V)-MIN(V:V))*5),1)*Sheet2!E$8</f>
        <v>0.50404872048544602</v>
      </c>
      <c r="Y3732" s="7">
        <f>CEILING(((Sheet1!U3732-MIN(U:U))/(MAX(U:U)-MIN(U:U))*5),1)*Sheet2!E$9</f>
        <v>0.16507402473582466</v>
      </c>
      <c r="Z3732" s="7">
        <f>CEILING(((Sheet1!H3732-MIN(H:H))/(MAX(H:H)-MIN(H:H))*5),1)*Sheet2!E$10+I3732*Sheet2!E$11+F3732*Sheet2!E$12+CEILING(((Sheet1!N3732-MIN(N:N))/(MAX(N:N)-MIN(N:N))*5),1)*Sheet2!E$13</f>
        <v>0.21097386794962439</v>
      </c>
      <c r="AA3732" s="7">
        <f>B3732*Sheet2!E$14+C3732*Sheet2!E$15+M3732*Sheet2!E$16+R3732*Sheet2!E$17</f>
        <v>0.1627947831615022</v>
      </c>
      <c r="AB3732" s="7">
        <f t="shared" si="69"/>
        <v>2.3980016756969436</v>
      </c>
    </row>
    <row r="3733" spans="1:28" ht="29" hidden="1" x14ac:dyDescent="0.35">
      <c r="A3733" s="9" t="s">
        <v>1717</v>
      </c>
      <c r="B3733" s="9">
        <v>4</v>
      </c>
      <c r="C3733" s="9">
        <v>3</v>
      </c>
      <c r="D3733" s="5">
        <v>3</v>
      </c>
      <c r="E3733" s="5">
        <v>43632</v>
      </c>
      <c r="F3733" s="5">
        <v>1</v>
      </c>
      <c r="G3733" s="9" t="s">
        <v>3456</v>
      </c>
      <c r="H3733" s="5">
        <v>1</v>
      </c>
      <c r="I3733" s="5">
        <v>4</v>
      </c>
      <c r="J3733" s="5">
        <v>3</v>
      </c>
      <c r="K3733" s="5">
        <v>269.67200000000003</v>
      </c>
      <c r="L3733" s="5">
        <v>4.7249999999999996</v>
      </c>
      <c r="M3733" s="5">
        <v>5</v>
      </c>
      <c r="N3733" s="5">
        <v>0</v>
      </c>
      <c r="O3733" s="13">
        <v>43636</v>
      </c>
      <c r="P3733" s="5" t="s">
        <v>44</v>
      </c>
      <c r="Q3733" s="5" t="s">
        <v>45</v>
      </c>
      <c r="R3733" s="5">
        <v>4</v>
      </c>
      <c r="S3733" s="10">
        <v>699.44032175148902</v>
      </c>
      <c r="T3733" s="10">
        <v>1233.0219999999999</v>
      </c>
      <c r="U3733" s="10">
        <v>4</v>
      </c>
      <c r="V3733" s="10">
        <v>1.7628694852941182</v>
      </c>
      <c r="W3733" s="7">
        <f>Sheet1!J3733*Sheet2!E$2+CEILING(((Sheet1!K3733-MIN(K:K))/(MAX(K:K)-MIN(K:K))*5),1)*Sheet2!E$3+CEILING(((Sheet1!L3733-MIN(L:L))/(MAX(L:L)-MIN(L:L))*5),1)*Sheet2!E$4+Sheet1!D3733*Sheet2!E$5</f>
        <v>1.2975583645261251</v>
      </c>
      <c r="X3733" s="7">
        <f>CEILING(((Sheet1!S3733-MIN(S:S))/(MAX(S:S)-MIN(S:S))*5),1)*Sheet2!E$6+CEILING(((Sheet1!T3733-MIN(T:T))/(MAX(T:T)-MIN(T:T))*5),1)*Sheet2!E$7+CEILING(((Sheet1!V3733-MIN(V:V))/(MAX(V:V)-MIN(V:V))*5),1)*Sheet2!E$8</f>
        <v>0.43079907251485117</v>
      </c>
      <c r="Y3733" s="7">
        <f>CEILING(((Sheet1!U3733-MIN(U:U))/(MAX(U:U)-MIN(U:U))*5),1)*Sheet2!E$9</f>
        <v>0.16507402473582466</v>
      </c>
      <c r="Z3733" s="7">
        <f>CEILING(((Sheet1!H3733-MIN(H:H))/(MAX(H:H)-MIN(H:H))*5),1)*Sheet2!E$10+I3733*Sheet2!E$11+F3733*Sheet2!E$12+CEILING(((Sheet1!N3733-MIN(N:N))/(MAX(N:N)-MIN(N:N))*5),1)*Sheet2!E$13</f>
        <v>0.18155167698379923</v>
      </c>
      <c r="AA3733" s="7">
        <f>B3733*Sheet2!E$14+C3733*Sheet2!E$15+M3733*Sheet2!E$16+R3733*Sheet2!E$17</f>
        <v>0.1627947831615022</v>
      </c>
      <c r="AB3733" s="7">
        <f t="shared" si="69"/>
        <v>2.2377779219221021</v>
      </c>
    </row>
    <row r="3734" spans="1:28" ht="29" hidden="1" x14ac:dyDescent="0.35">
      <c r="A3734" s="9" t="s">
        <v>1717</v>
      </c>
      <c r="B3734" s="9">
        <v>4</v>
      </c>
      <c r="C3734" s="9">
        <v>3</v>
      </c>
      <c r="D3734" s="5">
        <v>3</v>
      </c>
      <c r="E3734" s="5">
        <v>43632</v>
      </c>
      <c r="F3734" s="5">
        <v>1</v>
      </c>
      <c r="G3734" s="9" t="s">
        <v>3456</v>
      </c>
      <c r="H3734" s="5">
        <v>1</v>
      </c>
      <c r="I3734" s="5">
        <v>4</v>
      </c>
      <c r="J3734" s="5">
        <v>3</v>
      </c>
      <c r="K3734" s="5">
        <v>333.29899999999998</v>
      </c>
      <c r="L3734" s="5">
        <v>4.7249999999999996</v>
      </c>
      <c r="M3734" s="5">
        <v>5</v>
      </c>
      <c r="N3734" s="5">
        <v>0</v>
      </c>
      <c r="O3734" s="13">
        <v>43636</v>
      </c>
      <c r="P3734" s="5" t="s">
        <v>44</v>
      </c>
      <c r="Q3734" s="5" t="s">
        <v>45</v>
      </c>
      <c r="R3734" s="5">
        <v>4</v>
      </c>
      <c r="S3734" s="10">
        <v>300.17635852308803</v>
      </c>
      <c r="T3734" s="10">
        <v>529.27179999999998</v>
      </c>
      <c r="U3734" s="10">
        <v>4</v>
      </c>
      <c r="V3734" s="10">
        <v>1.7632028138528142</v>
      </c>
      <c r="W3734" s="7">
        <f>Sheet1!J3734*Sheet2!E$2+CEILING(((Sheet1!K3734-MIN(K:K))/(MAX(K:K)-MIN(K:K))*5),1)*Sheet2!E$3+CEILING(((Sheet1!L3734-MIN(L:L))/(MAX(L:L)-MIN(L:L))*5),1)*Sheet2!E$4+Sheet1!D3734*Sheet2!E$5</f>
        <v>1.3660673367826577</v>
      </c>
      <c r="X3734" s="7">
        <f>CEILING(((Sheet1!S3734-MIN(S:S))/(MAX(S:S)-MIN(S:S))*5),1)*Sheet2!E$6+CEILING(((Sheet1!T3734-MIN(T:T))/(MAX(T:T)-MIN(T:T))*5),1)*Sheet2!E$7+CEILING(((Sheet1!V3734-MIN(V:V))/(MAX(V:V)-MIN(V:V))*5),1)*Sheet2!E$8</f>
        <v>0.30319351136498079</v>
      </c>
      <c r="Y3734" s="7">
        <f>CEILING(((Sheet1!U3734-MIN(U:U))/(MAX(U:U)-MIN(U:U))*5),1)*Sheet2!E$9</f>
        <v>0.16507402473582466</v>
      </c>
      <c r="Z3734" s="7">
        <f>CEILING(((Sheet1!H3734-MIN(H:H))/(MAX(H:H)-MIN(H:H))*5),1)*Sheet2!E$10+I3734*Sheet2!E$11+F3734*Sheet2!E$12+CEILING(((Sheet1!N3734-MIN(N:N))/(MAX(N:N)-MIN(N:N))*5),1)*Sheet2!E$13</f>
        <v>0.18155167698379923</v>
      </c>
      <c r="AA3734" s="7">
        <f>B3734*Sheet2!E$14+C3734*Sheet2!E$15+M3734*Sheet2!E$16+R3734*Sheet2!E$17</f>
        <v>0.1627947831615022</v>
      </c>
      <c r="AB3734" s="7">
        <f t="shared" si="69"/>
        <v>2.1786813330287647</v>
      </c>
    </row>
    <row r="3735" spans="1:28" ht="29" hidden="1" x14ac:dyDescent="0.35">
      <c r="A3735" s="9" t="s">
        <v>1718</v>
      </c>
      <c r="B3735" s="9">
        <v>5</v>
      </c>
      <c r="C3735" s="9">
        <v>5</v>
      </c>
      <c r="D3735" s="5">
        <v>3</v>
      </c>
      <c r="E3735" s="5">
        <v>43632</v>
      </c>
      <c r="F3735" s="5">
        <v>4</v>
      </c>
      <c r="G3735" s="9" t="s">
        <v>3456</v>
      </c>
      <c r="H3735" s="5">
        <v>1</v>
      </c>
      <c r="I3735" s="5">
        <v>4</v>
      </c>
      <c r="J3735" s="5">
        <v>4</v>
      </c>
      <c r="K3735" s="5">
        <v>149.31102362204723</v>
      </c>
      <c r="L3735" s="5">
        <v>5.25</v>
      </c>
      <c r="M3735" s="5">
        <v>4</v>
      </c>
      <c r="N3735" s="5">
        <v>0</v>
      </c>
      <c r="O3735" s="13">
        <v>43636</v>
      </c>
      <c r="P3735" s="5" t="s">
        <v>1378</v>
      </c>
      <c r="Q3735" s="5" t="s">
        <v>1379</v>
      </c>
      <c r="R3735" s="5">
        <v>3</v>
      </c>
      <c r="S3735" s="10">
        <v>34.102036815159501</v>
      </c>
      <c r="T3735" s="10">
        <v>67.661199999999994</v>
      </c>
      <c r="U3735" s="10">
        <v>4</v>
      </c>
      <c r="V3735" s="10">
        <v>1.9840809030480642</v>
      </c>
      <c r="W3735" s="7">
        <f>Sheet1!J3735*Sheet2!E$2+CEILING(((Sheet1!K3735-MIN(K:K))/(MAX(K:K)-MIN(K:K))*5),1)*Sheet2!E$3+CEILING(((Sheet1!L3735-MIN(L:L))/(MAX(L:L)-MIN(L:L))*5),1)*Sheet2!E$4+Sheet1!D3735*Sheet2!E$5</f>
        <v>1.4468410296290586</v>
      </c>
      <c r="X3735" s="7">
        <f>CEILING(((Sheet1!S3735-MIN(S:S))/(MAX(S:S)-MIN(S:S))*5),1)*Sheet2!E$6+CEILING(((Sheet1!T3735-MIN(T:T))/(MAX(T:T)-MIN(T:T))*5),1)*Sheet2!E$7+CEILING(((Sheet1!V3735-MIN(V:V))/(MAX(V:V)-MIN(V:V))*5),1)*Sheet2!E$8</f>
        <v>0.25202436024272301</v>
      </c>
      <c r="Y3735" s="7">
        <f>CEILING(((Sheet1!U3735-MIN(U:U))/(MAX(U:U)-MIN(U:U))*5),1)*Sheet2!E$9</f>
        <v>0.16507402473582466</v>
      </c>
      <c r="Z3735" s="7">
        <f>CEILING(((Sheet1!H3735-MIN(H:H))/(MAX(H:H)-MIN(H:H))*5),1)*Sheet2!E$10+I3735*Sheet2!E$11+F3735*Sheet2!E$12+CEILING(((Sheet1!N3735-MIN(N:N))/(MAX(N:N)-MIN(N:N))*5),1)*Sheet2!E$13</f>
        <v>0.19934470861941261</v>
      </c>
      <c r="AA3735" s="7">
        <f>B3735*Sheet2!E$14+C3735*Sheet2!E$15+M3735*Sheet2!E$16+R3735*Sheet2!E$17</f>
        <v>0.19883179353224423</v>
      </c>
      <c r="AB3735" s="7">
        <f t="shared" si="69"/>
        <v>2.2621159167592628</v>
      </c>
    </row>
    <row r="3736" spans="1:28" ht="29" hidden="1" x14ac:dyDescent="0.35">
      <c r="A3736" s="9" t="s">
        <v>1718</v>
      </c>
      <c r="B3736" s="9">
        <v>5</v>
      </c>
      <c r="C3736" s="9">
        <v>5</v>
      </c>
      <c r="D3736" s="5">
        <v>3</v>
      </c>
      <c r="E3736" s="5">
        <v>43632</v>
      </c>
      <c r="F3736" s="5">
        <v>4</v>
      </c>
      <c r="G3736" s="9" t="s">
        <v>3456</v>
      </c>
      <c r="H3736" s="5">
        <v>1</v>
      </c>
      <c r="I3736" s="5">
        <v>4</v>
      </c>
      <c r="J3736" s="5">
        <v>3</v>
      </c>
      <c r="K3736" s="5">
        <v>152.59842519685043</v>
      </c>
      <c r="L3736" s="5">
        <v>5.25</v>
      </c>
      <c r="M3736" s="5">
        <v>4</v>
      </c>
      <c r="N3736" s="5">
        <v>0</v>
      </c>
      <c r="O3736" s="13">
        <v>43636</v>
      </c>
      <c r="P3736" s="5" t="s">
        <v>1378</v>
      </c>
      <c r="Q3736" s="5" t="s">
        <v>1379</v>
      </c>
      <c r="R3736" s="5">
        <v>3</v>
      </c>
      <c r="S3736" s="10">
        <v>3.0237926755450699</v>
      </c>
      <c r="T3736" s="10">
        <v>5.9993999999999996</v>
      </c>
      <c r="U3736" s="10">
        <v>4</v>
      </c>
      <c r="V3736" s="10">
        <v>1.9840645982511171</v>
      </c>
      <c r="W3736" s="7">
        <f>Sheet1!J3736*Sheet2!E$2+CEILING(((Sheet1!K3736-MIN(K:K))/(MAX(K:K)-MIN(K:K))*5),1)*Sheet2!E$3+CEILING(((Sheet1!L3736-MIN(L:L))/(MAX(L:L)-MIN(L:L))*5),1)*Sheet2!E$4+Sheet1!D3736*Sheet2!E$5</f>
        <v>1.2235708635605365</v>
      </c>
      <c r="X3736" s="7">
        <f>CEILING(((Sheet1!S3736-MIN(S:S))/(MAX(S:S)-MIN(S:S))*5),1)*Sheet2!E$6+CEILING(((Sheet1!T3736-MIN(T:T))/(MAX(T:T)-MIN(T:T))*5),1)*Sheet2!E$7+CEILING(((Sheet1!V3736-MIN(V:V))/(MAX(V:V)-MIN(V:V))*5),1)*Sheet2!E$8</f>
        <v>0.25202436024272301</v>
      </c>
      <c r="Y3736" s="7">
        <f>CEILING(((Sheet1!U3736-MIN(U:U))/(MAX(U:U)-MIN(U:U))*5),1)*Sheet2!E$9</f>
        <v>0.16507402473582466</v>
      </c>
      <c r="Z3736" s="7">
        <f>CEILING(((Sheet1!H3736-MIN(H:H))/(MAX(H:H)-MIN(H:H))*5),1)*Sheet2!E$10+I3736*Sheet2!E$11+F3736*Sheet2!E$12+CEILING(((Sheet1!N3736-MIN(N:N))/(MAX(N:N)-MIN(N:N))*5),1)*Sheet2!E$13</f>
        <v>0.19934470861941261</v>
      </c>
      <c r="AA3736" s="7">
        <f>B3736*Sheet2!E$14+C3736*Sheet2!E$15+M3736*Sheet2!E$16+R3736*Sheet2!E$17</f>
        <v>0.19883179353224423</v>
      </c>
      <c r="AB3736" s="7">
        <f t="shared" si="69"/>
        <v>2.0388457506907409</v>
      </c>
    </row>
    <row r="3737" spans="1:28" ht="29" hidden="1" x14ac:dyDescent="0.35">
      <c r="A3737" s="9" t="s">
        <v>1718</v>
      </c>
      <c r="B3737" s="9">
        <v>5</v>
      </c>
      <c r="C3737" s="9">
        <v>5</v>
      </c>
      <c r="D3737" s="5">
        <v>3</v>
      </c>
      <c r="E3737" s="5">
        <v>43632</v>
      </c>
      <c r="F3737" s="5">
        <v>4</v>
      </c>
      <c r="G3737" s="9" t="s">
        <v>3456</v>
      </c>
      <c r="H3737" s="5">
        <v>1</v>
      </c>
      <c r="I3737" s="5">
        <v>4</v>
      </c>
      <c r="J3737" s="5">
        <v>3</v>
      </c>
      <c r="K3737" s="5">
        <v>152.59842519685043</v>
      </c>
      <c r="L3737" s="5">
        <v>5.25</v>
      </c>
      <c r="M3737" s="5">
        <v>4</v>
      </c>
      <c r="N3737" s="5">
        <v>0</v>
      </c>
      <c r="O3737" s="13">
        <v>43636</v>
      </c>
      <c r="P3737" s="5" t="s">
        <v>1378</v>
      </c>
      <c r="Q3737" s="5" t="s">
        <v>1379</v>
      </c>
      <c r="R3737" s="5">
        <v>3</v>
      </c>
      <c r="S3737" s="10">
        <v>58.8019682797961</v>
      </c>
      <c r="T3737" s="10">
        <v>116.6682</v>
      </c>
      <c r="U3737" s="10">
        <v>4</v>
      </c>
      <c r="V3737" s="10">
        <v>1.9840866456180564</v>
      </c>
      <c r="W3737" s="7">
        <f>Sheet1!J3737*Sheet2!E$2+CEILING(((Sheet1!K3737-MIN(K:K))/(MAX(K:K)-MIN(K:K))*5),1)*Sheet2!E$3+CEILING(((Sheet1!L3737-MIN(L:L))/(MAX(L:L)-MIN(L:L))*5),1)*Sheet2!E$4+Sheet1!D3737*Sheet2!E$5</f>
        <v>1.2235708635605365</v>
      </c>
      <c r="X3737" s="7">
        <f>CEILING(((Sheet1!S3737-MIN(S:S))/(MAX(S:S)-MIN(S:S))*5),1)*Sheet2!E$6+CEILING(((Sheet1!T3737-MIN(T:T))/(MAX(T:T)-MIN(T:T))*5),1)*Sheet2!E$7+CEILING(((Sheet1!V3737-MIN(V:V))/(MAX(V:V)-MIN(V:V))*5),1)*Sheet2!E$8</f>
        <v>0.25202436024272301</v>
      </c>
      <c r="Y3737" s="7">
        <f>CEILING(((Sheet1!U3737-MIN(U:U))/(MAX(U:U)-MIN(U:U))*5),1)*Sheet2!E$9</f>
        <v>0.16507402473582466</v>
      </c>
      <c r="Z3737" s="7">
        <f>CEILING(((Sheet1!H3737-MIN(H:H))/(MAX(H:H)-MIN(H:H))*5),1)*Sheet2!E$10+I3737*Sheet2!E$11+F3737*Sheet2!E$12+CEILING(((Sheet1!N3737-MIN(N:N))/(MAX(N:N)-MIN(N:N))*5),1)*Sheet2!E$13</f>
        <v>0.19934470861941261</v>
      </c>
      <c r="AA3737" s="7">
        <f>B3737*Sheet2!E$14+C3737*Sheet2!E$15+M3737*Sheet2!E$16+R3737*Sheet2!E$17</f>
        <v>0.19883179353224423</v>
      </c>
      <c r="AB3737" s="7">
        <f t="shared" si="69"/>
        <v>2.0388457506907409</v>
      </c>
    </row>
    <row r="3738" spans="1:28" ht="29" hidden="1" x14ac:dyDescent="0.35">
      <c r="A3738" s="9" t="s">
        <v>1718</v>
      </c>
      <c r="B3738" s="9">
        <v>5</v>
      </c>
      <c r="C3738" s="9">
        <v>5</v>
      </c>
      <c r="D3738" s="5">
        <v>3</v>
      </c>
      <c r="E3738" s="5">
        <v>43632</v>
      </c>
      <c r="F3738" s="5">
        <v>4</v>
      </c>
      <c r="G3738" s="9" t="s">
        <v>3456</v>
      </c>
      <c r="H3738" s="5">
        <v>1</v>
      </c>
      <c r="I3738" s="5">
        <v>4</v>
      </c>
      <c r="J3738" s="5">
        <v>3</v>
      </c>
      <c r="K3738" s="5">
        <v>152.59842519685043</v>
      </c>
      <c r="L3738" s="5">
        <v>5.25</v>
      </c>
      <c r="M3738" s="5">
        <v>4</v>
      </c>
      <c r="N3738" s="5">
        <v>1</v>
      </c>
      <c r="O3738" s="13">
        <v>43636</v>
      </c>
      <c r="P3738" s="5" t="s">
        <v>1378</v>
      </c>
      <c r="Q3738" s="5" t="s">
        <v>1379</v>
      </c>
      <c r="R3738" s="5">
        <v>3</v>
      </c>
      <c r="S3738" s="10">
        <v>1.65588646517944</v>
      </c>
      <c r="T3738" s="10">
        <v>3.2856000000000001</v>
      </c>
      <c r="U3738" s="10">
        <v>4</v>
      </c>
      <c r="V3738" s="10">
        <v>1.9841940067092438</v>
      </c>
      <c r="W3738" s="7">
        <f>Sheet1!J3738*Sheet2!E$2+CEILING(((Sheet1!K3738-MIN(K:K))/(MAX(K:K)-MIN(K:K))*5),1)*Sheet2!E$3+CEILING(((Sheet1!L3738-MIN(L:L))/(MAX(L:L)-MIN(L:L))*5),1)*Sheet2!E$4+Sheet1!D3738*Sheet2!E$5</f>
        <v>1.2235708635605365</v>
      </c>
      <c r="X3738" s="7">
        <f>CEILING(((Sheet1!S3738-MIN(S:S))/(MAX(S:S)-MIN(S:S))*5),1)*Sheet2!E$6+CEILING(((Sheet1!T3738-MIN(T:T))/(MAX(T:T)-MIN(T:T))*5),1)*Sheet2!E$7+CEILING(((Sheet1!V3738-MIN(V:V))/(MAX(V:V)-MIN(V:V))*5),1)*Sheet2!E$8</f>
        <v>0.25202436024272301</v>
      </c>
      <c r="Y3738" s="7">
        <f>CEILING(((Sheet1!U3738-MIN(U:U))/(MAX(U:U)-MIN(U:U))*5),1)*Sheet2!E$9</f>
        <v>0.16507402473582466</v>
      </c>
      <c r="Z3738" s="7">
        <f>CEILING(((Sheet1!H3738-MIN(H:H))/(MAX(H:H)-MIN(H:H))*5),1)*Sheet2!E$10+I3738*Sheet2!E$11+F3738*Sheet2!E$12+CEILING(((Sheet1!N3738-MIN(N:N))/(MAX(N:N)-MIN(N:N))*5),1)*Sheet2!E$13</f>
        <v>0.41848166131091452</v>
      </c>
      <c r="AA3738" s="7">
        <f>B3738*Sheet2!E$14+C3738*Sheet2!E$15+M3738*Sheet2!E$16+R3738*Sheet2!E$17</f>
        <v>0.19883179353224423</v>
      </c>
      <c r="AB3738" s="7">
        <f t="shared" si="69"/>
        <v>2.2579827033822428</v>
      </c>
    </row>
    <row r="3739" spans="1:28" ht="29" hidden="1" x14ac:dyDescent="0.35">
      <c r="A3739" s="9" t="s">
        <v>1719</v>
      </c>
      <c r="B3739" s="9">
        <v>5</v>
      </c>
      <c r="C3739" s="9">
        <v>4</v>
      </c>
      <c r="D3739" s="5">
        <v>3</v>
      </c>
      <c r="E3739" s="5">
        <v>43632</v>
      </c>
      <c r="F3739" s="5">
        <v>4</v>
      </c>
      <c r="G3739" s="9" t="s">
        <v>3456</v>
      </c>
      <c r="H3739" s="5">
        <v>1</v>
      </c>
      <c r="I3739" s="5">
        <v>4</v>
      </c>
      <c r="J3739" s="5">
        <v>3</v>
      </c>
      <c r="K3739" s="5">
        <v>239.97939999999997</v>
      </c>
      <c r="L3739" s="5">
        <v>5.25</v>
      </c>
      <c r="M3739" s="5">
        <v>3</v>
      </c>
      <c r="N3739" s="5">
        <v>0</v>
      </c>
      <c r="O3739" s="13">
        <v>43636</v>
      </c>
      <c r="P3739" s="5" t="s">
        <v>27</v>
      </c>
      <c r="Q3739" s="5" t="s">
        <v>28</v>
      </c>
      <c r="R3739" s="5">
        <v>5</v>
      </c>
      <c r="S3739" s="10">
        <v>17.770842783271299</v>
      </c>
      <c r="T3739" s="10">
        <v>43.078400000000002</v>
      </c>
      <c r="U3739" s="10">
        <v>4</v>
      </c>
      <c r="V3739" s="10">
        <v>2.4241056277056336</v>
      </c>
      <c r="W3739" s="7">
        <f>Sheet1!J3739*Sheet2!E$2+CEILING(((Sheet1!K3739-MIN(K:K))/(MAX(K:K)-MIN(K:K))*5),1)*Sheet2!E$3+CEILING(((Sheet1!L3739-MIN(L:L))/(MAX(L:L)-MIN(L:L))*5),1)*Sheet2!E$4+Sheet1!D3739*Sheet2!E$5</f>
        <v>1.3605888080736019</v>
      </c>
      <c r="X3739" s="7">
        <f>CEILING(((Sheet1!S3739-MIN(S:S))/(MAX(S:S)-MIN(S:S))*5),1)*Sheet2!E$6+CEILING(((Sheet1!T3739-MIN(T:T))/(MAX(T:T)-MIN(T:T))*5),1)*Sheet2!E$7+CEILING(((Sheet1!V3739-MIN(V:V))/(MAX(V:V)-MIN(V:V))*5),1)*Sheet2!E$8</f>
        <v>0.25202436024272301</v>
      </c>
      <c r="Y3739" s="7">
        <f>CEILING(((Sheet1!U3739-MIN(U:U))/(MAX(U:U)-MIN(U:U))*5),1)*Sheet2!E$9</f>
        <v>0.16507402473582466</v>
      </c>
      <c r="Z3739" s="7">
        <f>CEILING(((Sheet1!H3739-MIN(H:H))/(MAX(H:H)-MIN(H:H))*5),1)*Sheet2!E$10+I3739*Sheet2!E$11+F3739*Sheet2!E$12+CEILING(((Sheet1!N3739-MIN(N:N))/(MAX(N:N)-MIN(N:N))*5),1)*Sheet2!E$13</f>
        <v>0.19934470861941261</v>
      </c>
      <c r="AA3739" s="7">
        <f>B3739*Sheet2!E$14+C3739*Sheet2!E$15+M3739*Sheet2!E$16+R3739*Sheet2!E$17</f>
        <v>0.18585104545895575</v>
      </c>
      <c r="AB3739" s="7">
        <f t="shared" si="69"/>
        <v>2.1628829471305182</v>
      </c>
    </row>
    <row r="3740" spans="1:28" ht="29" hidden="1" x14ac:dyDescent="0.35">
      <c r="A3740" s="9" t="s">
        <v>1720</v>
      </c>
      <c r="B3740" s="9">
        <v>5</v>
      </c>
      <c r="C3740" s="9">
        <v>5</v>
      </c>
      <c r="D3740" s="5">
        <v>3</v>
      </c>
      <c r="E3740" s="5">
        <v>43632</v>
      </c>
      <c r="F3740" s="5">
        <v>4</v>
      </c>
      <c r="G3740" s="9" t="s">
        <v>3456</v>
      </c>
      <c r="H3740" s="5">
        <v>1</v>
      </c>
      <c r="I3740" s="5">
        <v>4</v>
      </c>
      <c r="J3740" s="5">
        <v>5</v>
      </c>
      <c r="K3740" s="5">
        <v>197.56139999999999</v>
      </c>
      <c r="L3740" s="5">
        <v>5.0750000000000002</v>
      </c>
      <c r="M3740" s="5">
        <v>4</v>
      </c>
      <c r="N3740" s="5">
        <v>0</v>
      </c>
      <c r="O3740" s="13">
        <v>43636</v>
      </c>
      <c r="P3740" s="5" t="s">
        <v>1332</v>
      </c>
      <c r="Q3740" s="5" t="s">
        <v>1333</v>
      </c>
      <c r="R3740" s="5">
        <v>5</v>
      </c>
      <c r="S3740" s="10">
        <v>55.963675950285797</v>
      </c>
      <c r="T3740" s="10">
        <v>117.1831</v>
      </c>
      <c r="U3740" s="10">
        <v>4</v>
      </c>
      <c r="V3740" s="10">
        <v>2.0939135610766035</v>
      </c>
      <c r="W3740" s="7">
        <f>Sheet1!J3740*Sheet2!E$2+CEILING(((Sheet1!K3740-MIN(K:K))/(MAX(K:K)-MIN(K:K))*5),1)*Sheet2!E$3+CEILING(((Sheet1!L3740-MIN(L:L))/(MAX(L:L)-MIN(L:L))*5),1)*Sheet2!E$4+Sheet1!D3740*Sheet2!E$5</f>
        <v>1.6070807521501036</v>
      </c>
      <c r="X3740" s="7">
        <f>CEILING(((Sheet1!S3740-MIN(S:S))/(MAX(S:S)-MIN(S:S))*5),1)*Sheet2!E$6+CEILING(((Sheet1!T3740-MIN(T:T))/(MAX(T:T)-MIN(T:T))*5),1)*Sheet2!E$7+CEILING(((Sheet1!V3740-MIN(V:V))/(MAX(V:V)-MIN(V:V))*5),1)*Sheet2!E$8</f>
        <v>0.25202436024272301</v>
      </c>
      <c r="Y3740" s="7">
        <f>CEILING(((Sheet1!U3740-MIN(U:U))/(MAX(U:U)-MIN(U:U))*5),1)*Sheet2!E$9</f>
        <v>0.16507402473582466</v>
      </c>
      <c r="Z3740" s="7">
        <f>CEILING(((Sheet1!H3740-MIN(H:H))/(MAX(H:H)-MIN(H:H))*5),1)*Sheet2!E$10+I3740*Sheet2!E$11+F3740*Sheet2!E$12+CEILING(((Sheet1!N3740-MIN(N:N))/(MAX(N:N)-MIN(N:N))*5),1)*Sheet2!E$13</f>
        <v>0.19934470861941261</v>
      </c>
      <c r="AA3740" s="7">
        <f>B3740*Sheet2!E$14+C3740*Sheet2!E$15+M3740*Sheet2!E$16+R3740*Sheet2!E$17</f>
        <v>0.20444910253308232</v>
      </c>
      <c r="AB3740" s="7">
        <f t="shared" si="69"/>
        <v>2.4279729482811461</v>
      </c>
    </row>
    <row r="3741" spans="1:28" ht="29" hidden="1" x14ac:dyDescent="0.35">
      <c r="A3741" s="9" t="s">
        <v>1720</v>
      </c>
      <c r="B3741" s="9">
        <v>5</v>
      </c>
      <c r="C3741" s="9">
        <v>5</v>
      </c>
      <c r="D3741" s="5">
        <v>3</v>
      </c>
      <c r="E3741" s="5">
        <v>43632</v>
      </c>
      <c r="F3741" s="5">
        <v>4</v>
      </c>
      <c r="G3741" s="9" t="s">
        <v>3456</v>
      </c>
      <c r="H3741" s="5">
        <v>1</v>
      </c>
      <c r="I3741" s="5">
        <v>4</v>
      </c>
      <c r="J3741" s="5">
        <v>5</v>
      </c>
      <c r="K3741" s="5">
        <v>201.8032</v>
      </c>
      <c r="L3741" s="5">
        <v>5.0750000000000002</v>
      </c>
      <c r="M3741" s="5">
        <v>4</v>
      </c>
      <c r="N3741" s="5">
        <v>0</v>
      </c>
      <c r="O3741" s="13">
        <v>43636</v>
      </c>
      <c r="P3741" s="5" t="s">
        <v>1332</v>
      </c>
      <c r="Q3741" s="5" t="s">
        <v>1333</v>
      </c>
      <c r="R3741" s="5">
        <v>5</v>
      </c>
      <c r="S3741" s="10">
        <v>90.420974326408398</v>
      </c>
      <c r="T3741" s="10">
        <v>188.3664</v>
      </c>
      <c r="U3741" s="10">
        <v>4</v>
      </c>
      <c r="V3741" s="10">
        <v>2.0832157738095241</v>
      </c>
      <c r="W3741" s="7">
        <f>Sheet1!J3741*Sheet2!E$2+CEILING(((Sheet1!K3741-MIN(K:K))/(MAX(K:K)-MIN(K:K))*5),1)*Sheet2!E$3+CEILING(((Sheet1!L3741-MIN(L:L))/(MAX(L:L)-MIN(L:L))*5),1)*Sheet2!E$4+Sheet1!D3741*Sheet2!E$5</f>
        <v>1.6070807521501036</v>
      </c>
      <c r="X3741" s="7">
        <f>CEILING(((Sheet1!S3741-MIN(S:S))/(MAX(S:S)-MIN(S:S))*5),1)*Sheet2!E$6+CEILING(((Sheet1!T3741-MIN(T:T))/(MAX(T:T)-MIN(T:T))*5),1)*Sheet2!E$7+CEILING(((Sheet1!V3741-MIN(V:V))/(MAX(V:V)-MIN(V:V))*5),1)*Sheet2!E$8</f>
        <v>0.25202436024272301</v>
      </c>
      <c r="Y3741" s="7">
        <f>CEILING(((Sheet1!U3741-MIN(U:U))/(MAX(U:U)-MIN(U:U))*5),1)*Sheet2!E$9</f>
        <v>0.16507402473582466</v>
      </c>
      <c r="Z3741" s="7">
        <f>CEILING(((Sheet1!H3741-MIN(H:H))/(MAX(H:H)-MIN(H:H))*5),1)*Sheet2!E$10+I3741*Sheet2!E$11+F3741*Sheet2!E$12+CEILING(((Sheet1!N3741-MIN(N:N))/(MAX(N:N)-MIN(N:N))*5),1)*Sheet2!E$13</f>
        <v>0.19934470861941261</v>
      </c>
      <c r="AA3741" s="7">
        <f>B3741*Sheet2!E$14+C3741*Sheet2!E$15+M3741*Sheet2!E$16+R3741*Sheet2!E$17</f>
        <v>0.20444910253308232</v>
      </c>
      <c r="AB3741" s="7">
        <f t="shared" si="69"/>
        <v>2.4279729482811461</v>
      </c>
    </row>
    <row r="3742" spans="1:28" ht="29" hidden="1" x14ac:dyDescent="0.35">
      <c r="A3742" s="9" t="s">
        <v>1720</v>
      </c>
      <c r="B3742" s="9">
        <v>5</v>
      </c>
      <c r="C3742" s="9">
        <v>5</v>
      </c>
      <c r="D3742" s="5">
        <v>3</v>
      </c>
      <c r="E3742" s="5">
        <v>43632</v>
      </c>
      <c r="F3742" s="5">
        <v>4</v>
      </c>
      <c r="G3742" s="9" t="s">
        <v>3456</v>
      </c>
      <c r="H3742" s="5">
        <v>1</v>
      </c>
      <c r="I3742" s="5">
        <v>4</v>
      </c>
      <c r="J3742" s="5">
        <v>5</v>
      </c>
      <c r="K3742" s="5">
        <v>210.2868</v>
      </c>
      <c r="L3742" s="5">
        <v>5.0750000000000002</v>
      </c>
      <c r="M3742" s="5">
        <v>4</v>
      </c>
      <c r="N3742" s="5">
        <v>0</v>
      </c>
      <c r="O3742" s="13">
        <v>43636</v>
      </c>
      <c r="P3742" s="5" t="s">
        <v>1332</v>
      </c>
      <c r="Q3742" s="5" t="s">
        <v>1333</v>
      </c>
      <c r="R3742" s="5">
        <v>5</v>
      </c>
      <c r="S3742" s="10">
        <v>122.44506940034501</v>
      </c>
      <c r="T3742" s="10">
        <v>249.7544</v>
      </c>
      <c r="U3742" s="10">
        <v>4</v>
      </c>
      <c r="V3742" s="10">
        <v>2.0397260683760638</v>
      </c>
      <c r="W3742" s="7">
        <f>Sheet1!J3742*Sheet2!E$2+CEILING(((Sheet1!K3742-MIN(K:K))/(MAX(K:K)-MIN(K:K))*5),1)*Sheet2!E$3+CEILING(((Sheet1!L3742-MIN(L:L))/(MAX(L:L)-MIN(L:L))*5),1)*Sheet2!E$4+Sheet1!D3742*Sheet2!E$5</f>
        <v>1.6755897244066362</v>
      </c>
      <c r="X3742" s="7">
        <f>CEILING(((Sheet1!S3742-MIN(S:S))/(MAX(S:S)-MIN(S:S))*5),1)*Sheet2!E$6+CEILING(((Sheet1!T3742-MIN(T:T))/(MAX(T:T)-MIN(T:T))*5),1)*Sheet2!E$7+CEILING(((Sheet1!V3742-MIN(V:V))/(MAX(V:V)-MIN(V:V))*5),1)*Sheet2!E$8</f>
        <v>0.25202436024272301</v>
      </c>
      <c r="Y3742" s="7">
        <f>CEILING(((Sheet1!U3742-MIN(U:U))/(MAX(U:U)-MIN(U:U))*5),1)*Sheet2!E$9</f>
        <v>0.16507402473582466</v>
      </c>
      <c r="Z3742" s="7">
        <f>CEILING(((Sheet1!H3742-MIN(H:H))/(MAX(H:H)-MIN(H:H))*5),1)*Sheet2!E$10+I3742*Sheet2!E$11+F3742*Sheet2!E$12+CEILING(((Sheet1!N3742-MIN(N:N))/(MAX(N:N)-MIN(N:N))*5),1)*Sheet2!E$13</f>
        <v>0.19934470861941261</v>
      </c>
      <c r="AA3742" s="7">
        <f>B3742*Sheet2!E$14+C3742*Sheet2!E$15+M3742*Sheet2!E$16+R3742*Sheet2!E$17</f>
        <v>0.20444910253308232</v>
      </c>
      <c r="AB3742" s="7">
        <f t="shared" si="69"/>
        <v>2.4964819205376787</v>
      </c>
    </row>
    <row r="3743" spans="1:28" ht="29" hidden="1" x14ac:dyDescent="0.35">
      <c r="A3743" s="9" t="s">
        <v>1720</v>
      </c>
      <c r="B3743" s="9">
        <v>5</v>
      </c>
      <c r="C3743" s="9">
        <v>5</v>
      </c>
      <c r="D3743" s="5">
        <v>3</v>
      </c>
      <c r="E3743" s="5">
        <v>43632</v>
      </c>
      <c r="F3743" s="5">
        <v>4</v>
      </c>
      <c r="G3743" s="9" t="s">
        <v>3456</v>
      </c>
      <c r="H3743" s="5">
        <v>1</v>
      </c>
      <c r="I3743" s="5">
        <v>4</v>
      </c>
      <c r="J3743" s="5">
        <v>5</v>
      </c>
      <c r="K3743" s="5">
        <v>214.52859999999998</v>
      </c>
      <c r="L3743" s="5">
        <v>5.0750000000000002</v>
      </c>
      <c r="M3743" s="5">
        <v>4</v>
      </c>
      <c r="N3743" s="5">
        <v>0</v>
      </c>
      <c r="O3743" s="13">
        <v>43636</v>
      </c>
      <c r="P3743" s="5" t="s">
        <v>1332</v>
      </c>
      <c r="Q3743" s="5" t="s">
        <v>1333</v>
      </c>
      <c r="R3743" s="5">
        <v>5</v>
      </c>
      <c r="S3743" s="10">
        <v>152.13127097886201</v>
      </c>
      <c r="T3743" s="10">
        <v>308.47469999999998</v>
      </c>
      <c r="U3743" s="10">
        <v>4</v>
      </c>
      <c r="V3743" s="10">
        <v>2.0276876543209927</v>
      </c>
      <c r="W3743" s="7">
        <f>Sheet1!J3743*Sheet2!E$2+CEILING(((Sheet1!K3743-MIN(K:K))/(MAX(K:K)-MIN(K:K))*5),1)*Sheet2!E$3+CEILING(((Sheet1!L3743-MIN(L:L))/(MAX(L:L)-MIN(L:L))*5),1)*Sheet2!E$4+Sheet1!D3743*Sheet2!E$5</f>
        <v>1.6755897244066362</v>
      </c>
      <c r="X3743" s="7">
        <f>CEILING(((Sheet1!S3743-MIN(S:S))/(MAX(S:S)-MIN(S:S))*5),1)*Sheet2!E$6+CEILING(((Sheet1!T3743-MIN(T:T))/(MAX(T:T)-MIN(T:T))*5),1)*Sheet2!E$7+CEILING(((Sheet1!V3743-MIN(V:V))/(MAX(V:V)-MIN(V:V))*5),1)*Sheet2!E$8</f>
        <v>0.25202436024272301</v>
      </c>
      <c r="Y3743" s="7">
        <f>CEILING(((Sheet1!U3743-MIN(U:U))/(MAX(U:U)-MIN(U:U))*5),1)*Sheet2!E$9</f>
        <v>0.16507402473582466</v>
      </c>
      <c r="Z3743" s="7">
        <f>CEILING(((Sheet1!H3743-MIN(H:H))/(MAX(H:H)-MIN(H:H))*5),1)*Sheet2!E$10+I3743*Sheet2!E$11+F3743*Sheet2!E$12+CEILING(((Sheet1!N3743-MIN(N:N))/(MAX(N:N)-MIN(N:N))*5),1)*Sheet2!E$13</f>
        <v>0.19934470861941261</v>
      </c>
      <c r="AA3743" s="7">
        <f>B3743*Sheet2!E$14+C3743*Sheet2!E$15+M3743*Sheet2!E$16+R3743*Sheet2!E$17</f>
        <v>0.20444910253308232</v>
      </c>
      <c r="AB3743" s="7">
        <f t="shared" si="69"/>
        <v>2.4964819205376787</v>
      </c>
    </row>
    <row r="3744" spans="1:28" ht="29" hidden="1" x14ac:dyDescent="0.35">
      <c r="A3744" s="9" t="s">
        <v>1720</v>
      </c>
      <c r="B3744" s="9">
        <v>5</v>
      </c>
      <c r="C3744" s="9">
        <v>5</v>
      </c>
      <c r="D3744" s="5">
        <v>3</v>
      </c>
      <c r="E3744" s="5">
        <v>43632</v>
      </c>
      <c r="F3744" s="5">
        <v>4</v>
      </c>
      <c r="G3744" s="9" t="s">
        <v>3456</v>
      </c>
      <c r="H3744" s="5">
        <v>1</v>
      </c>
      <c r="I3744" s="5">
        <v>4</v>
      </c>
      <c r="J3744" s="5">
        <v>5</v>
      </c>
      <c r="K3744" s="5">
        <v>218.7704</v>
      </c>
      <c r="L3744" s="5">
        <v>5.0750000000000002</v>
      </c>
      <c r="M3744" s="5">
        <v>4</v>
      </c>
      <c r="N3744" s="5">
        <v>0</v>
      </c>
      <c r="O3744" s="13">
        <v>43636</v>
      </c>
      <c r="P3744" s="5" t="s">
        <v>1332</v>
      </c>
      <c r="Q3744" s="5" t="s">
        <v>1333</v>
      </c>
      <c r="R3744" s="5">
        <v>5</v>
      </c>
      <c r="S3744" s="10">
        <v>138.143155220902</v>
      </c>
      <c r="T3744" s="10">
        <v>276.452</v>
      </c>
      <c r="U3744" s="10">
        <v>4</v>
      </c>
      <c r="V3744" s="10">
        <v>2.0011994047619011</v>
      </c>
      <c r="W3744" s="7">
        <f>Sheet1!J3744*Sheet2!E$2+CEILING(((Sheet1!K3744-MIN(K:K))/(MAX(K:K)-MIN(K:K))*5),1)*Sheet2!E$3+CEILING(((Sheet1!L3744-MIN(L:L))/(MAX(L:L)-MIN(L:L))*5),1)*Sheet2!E$4+Sheet1!D3744*Sheet2!E$5</f>
        <v>1.6755897244066362</v>
      </c>
      <c r="X3744" s="7">
        <f>CEILING(((Sheet1!S3744-MIN(S:S))/(MAX(S:S)-MIN(S:S))*5),1)*Sheet2!E$6+CEILING(((Sheet1!T3744-MIN(T:T))/(MAX(T:T)-MIN(T:T))*5),1)*Sheet2!E$7+CEILING(((Sheet1!V3744-MIN(V:V))/(MAX(V:V)-MIN(V:V))*5),1)*Sheet2!E$8</f>
        <v>0.25202436024272301</v>
      </c>
      <c r="Y3744" s="7">
        <f>CEILING(((Sheet1!U3744-MIN(U:U))/(MAX(U:U)-MIN(U:U))*5),1)*Sheet2!E$9</f>
        <v>0.16507402473582466</v>
      </c>
      <c r="Z3744" s="7">
        <f>CEILING(((Sheet1!H3744-MIN(H:H))/(MAX(H:H)-MIN(H:H))*5),1)*Sheet2!E$10+I3744*Sheet2!E$11+F3744*Sheet2!E$12+CEILING(((Sheet1!N3744-MIN(N:N))/(MAX(N:N)-MIN(N:N))*5),1)*Sheet2!E$13</f>
        <v>0.19934470861941261</v>
      </c>
      <c r="AA3744" s="7">
        <f>B3744*Sheet2!E$14+C3744*Sheet2!E$15+M3744*Sheet2!E$16+R3744*Sheet2!E$17</f>
        <v>0.20444910253308232</v>
      </c>
      <c r="AB3744" s="7">
        <f t="shared" si="69"/>
        <v>2.4964819205376787</v>
      </c>
    </row>
    <row r="3745" spans="1:28" ht="29" hidden="1" x14ac:dyDescent="0.35">
      <c r="A3745" s="9" t="s">
        <v>1720</v>
      </c>
      <c r="B3745" s="9">
        <v>5</v>
      </c>
      <c r="C3745" s="9">
        <v>5</v>
      </c>
      <c r="D3745" s="5">
        <v>3</v>
      </c>
      <c r="E3745" s="5">
        <v>43632</v>
      </c>
      <c r="F3745" s="5">
        <v>4</v>
      </c>
      <c r="G3745" s="9" t="s">
        <v>3456</v>
      </c>
      <c r="H3745" s="5">
        <v>1</v>
      </c>
      <c r="I3745" s="5">
        <v>4</v>
      </c>
      <c r="J3745" s="5">
        <v>5</v>
      </c>
      <c r="K3745" s="5">
        <v>223.01220000000001</v>
      </c>
      <c r="L3745" s="5">
        <v>5.0750000000000002</v>
      </c>
      <c r="M3745" s="5">
        <v>4</v>
      </c>
      <c r="N3745" s="5">
        <v>0</v>
      </c>
      <c r="O3745" s="13">
        <v>43636</v>
      </c>
      <c r="P3745" s="5" t="s">
        <v>1332</v>
      </c>
      <c r="Q3745" s="5" t="s">
        <v>1333</v>
      </c>
      <c r="R3745" s="5">
        <v>5</v>
      </c>
      <c r="S3745" s="10">
        <v>88.447500680395507</v>
      </c>
      <c r="T3745" s="10">
        <v>175.34719999999999</v>
      </c>
      <c r="U3745" s="10">
        <v>4</v>
      </c>
      <c r="V3745" s="10">
        <v>1.9825003380662616</v>
      </c>
      <c r="W3745" s="7">
        <f>Sheet1!J3745*Sheet2!E$2+CEILING(((Sheet1!K3745-MIN(K:K))/(MAX(K:K)-MIN(K:K))*5),1)*Sheet2!E$3+CEILING(((Sheet1!L3745-MIN(L:L))/(MAX(L:L)-MIN(L:L))*5),1)*Sheet2!E$4+Sheet1!D3745*Sheet2!E$5</f>
        <v>1.6755897244066362</v>
      </c>
      <c r="X3745" s="7">
        <f>CEILING(((Sheet1!S3745-MIN(S:S))/(MAX(S:S)-MIN(S:S))*5),1)*Sheet2!E$6+CEILING(((Sheet1!T3745-MIN(T:T))/(MAX(T:T)-MIN(T:T))*5),1)*Sheet2!E$7+CEILING(((Sheet1!V3745-MIN(V:V))/(MAX(V:V)-MIN(V:V))*5),1)*Sheet2!E$8</f>
        <v>0.25202436024272301</v>
      </c>
      <c r="Y3745" s="7">
        <f>CEILING(((Sheet1!U3745-MIN(U:U))/(MAX(U:U)-MIN(U:U))*5),1)*Sheet2!E$9</f>
        <v>0.16507402473582466</v>
      </c>
      <c r="Z3745" s="7">
        <f>CEILING(((Sheet1!H3745-MIN(H:H))/(MAX(H:H)-MIN(H:H))*5),1)*Sheet2!E$10+I3745*Sheet2!E$11+F3745*Sheet2!E$12+CEILING(((Sheet1!N3745-MIN(N:N))/(MAX(N:N)-MIN(N:N))*5),1)*Sheet2!E$13</f>
        <v>0.19934470861941261</v>
      </c>
      <c r="AA3745" s="7">
        <f>B3745*Sheet2!E$14+C3745*Sheet2!E$15+M3745*Sheet2!E$16+R3745*Sheet2!E$17</f>
        <v>0.20444910253308232</v>
      </c>
      <c r="AB3745" s="7">
        <f t="shared" si="69"/>
        <v>2.4964819205376787</v>
      </c>
    </row>
    <row r="3746" spans="1:28" ht="29" hidden="1" x14ac:dyDescent="0.35">
      <c r="A3746" s="9" t="s">
        <v>1720</v>
      </c>
      <c r="B3746" s="9">
        <v>5</v>
      </c>
      <c r="C3746" s="9">
        <v>5</v>
      </c>
      <c r="D3746" s="5">
        <v>3</v>
      </c>
      <c r="E3746" s="5">
        <v>43632</v>
      </c>
      <c r="F3746" s="5">
        <v>4</v>
      </c>
      <c r="G3746" s="9" t="s">
        <v>3456</v>
      </c>
      <c r="H3746" s="5">
        <v>1</v>
      </c>
      <c r="I3746" s="5">
        <v>4</v>
      </c>
      <c r="J3746" s="5">
        <v>5</v>
      </c>
      <c r="K3746" s="5">
        <v>227.25400000000002</v>
      </c>
      <c r="L3746" s="5">
        <v>5.0750000000000002</v>
      </c>
      <c r="M3746" s="5">
        <v>4</v>
      </c>
      <c r="N3746" s="5">
        <v>0</v>
      </c>
      <c r="O3746" s="13">
        <v>43636</v>
      </c>
      <c r="P3746" s="5" t="s">
        <v>1332</v>
      </c>
      <c r="Q3746" s="5" t="s">
        <v>1333</v>
      </c>
      <c r="R3746" s="5">
        <v>5</v>
      </c>
      <c r="S3746" s="10">
        <v>33.302367776467399</v>
      </c>
      <c r="T3746" s="10">
        <v>65.374099999999999</v>
      </c>
      <c r="U3746" s="10">
        <v>4</v>
      </c>
      <c r="V3746" s="10">
        <v>1.9630466049382709</v>
      </c>
      <c r="W3746" s="7">
        <f>Sheet1!J3746*Sheet2!E$2+CEILING(((Sheet1!K3746-MIN(K:K))/(MAX(K:K)-MIN(K:K))*5),1)*Sheet2!E$3+CEILING(((Sheet1!L3746-MIN(L:L))/(MAX(L:L)-MIN(L:L))*5),1)*Sheet2!E$4+Sheet1!D3746*Sheet2!E$5</f>
        <v>1.6755897244066362</v>
      </c>
      <c r="X3746" s="7">
        <f>CEILING(((Sheet1!S3746-MIN(S:S))/(MAX(S:S)-MIN(S:S))*5),1)*Sheet2!E$6+CEILING(((Sheet1!T3746-MIN(T:T))/(MAX(T:T)-MIN(T:T))*5),1)*Sheet2!E$7+CEILING(((Sheet1!V3746-MIN(V:V))/(MAX(V:V)-MIN(V:V))*5),1)*Sheet2!E$8</f>
        <v>0.25202436024272301</v>
      </c>
      <c r="Y3746" s="7">
        <f>CEILING(((Sheet1!U3746-MIN(U:U))/(MAX(U:U)-MIN(U:U))*5),1)*Sheet2!E$9</f>
        <v>0.16507402473582466</v>
      </c>
      <c r="Z3746" s="7">
        <f>CEILING(((Sheet1!H3746-MIN(H:H))/(MAX(H:H)-MIN(H:H))*5),1)*Sheet2!E$10+I3746*Sheet2!E$11+F3746*Sheet2!E$12+CEILING(((Sheet1!N3746-MIN(N:N))/(MAX(N:N)-MIN(N:N))*5),1)*Sheet2!E$13</f>
        <v>0.19934470861941261</v>
      </c>
      <c r="AA3746" s="7">
        <f>B3746*Sheet2!E$14+C3746*Sheet2!E$15+M3746*Sheet2!E$16+R3746*Sheet2!E$17</f>
        <v>0.20444910253308232</v>
      </c>
      <c r="AB3746" s="7">
        <f t="shared" si="69"/>
        <v>2.4964819205376787</v>
      </c>
    </row>
    <row r="3747" spans="1:28" ht="29" hidden="1" x14ac:dyDescent="0.35">
      <c r="A3747" s="9" t="s">
        <v>1721</v>
      </c>
      <c r="B3747" s="9">
        <v>5</v>
      </c>
      <c r="C3747" s="9">
        <v>5</v>
      </c>
      <c r="D3747" s="5">
        <v>3</v>
      </c>
      <c r="E3747" s="5">
        <v>43633</v>
      </c>
      <c r="F3747" s="5">
        <v>4</v>
      </c>
      <c r="G3747" s="9" t="s">
        <v>3456</v>
      </c>
      <c r="H3747" s="5">
        <v>1</v>
      </c>
      <c r="I3747" s="5">
        <v>3</v>
      </c>
      <c r="J3747" s="5">
        <v>4</v>
      </c>
      <c r="K3747" s="5">
        <v>152.59842519685043</v>
      </c>
      <c r="L3747" s="5">
        <v>4.9000000000000004</v>
      </c>
      <c r="M3747" s="5">
        <v>3</v>
      </c>
      <c r="N3747" s="5">
        <v>0</v>
      </c>
      <c r="O3747" s="13">
        <v>43636</v>
      </c>
      <c r="P3747" s="5" t="s">
        <v>299</v>
      </c>
      <c r="Q3747" s="5" t="s">
        <v>300</v>
      </c>
      <c r="R3747" s="5">
        <v>5</v>
      </c>
      <c r="S3747" s="10">
        <v>30.687895903597301</v>
      </c>
      <c r="T3747" s="10">
        <v>65.843999999999994</v>
      </c>
      <c r="U3747" s="10">
        <v>3</v>
      </c>
      <c r="V3747" s="10">
        <v>2.1456016472045456</v>
      </c>
      <c r="W3747" s="7">
        <f>Sheet1!J3747*Sheet2!E$2+CEILING(((Sheet1!K3747-MIN(K:K))/(MAX(K:K)-MIN(K:K))*5),1)*Sheet2!E$3+CEILING(((Sheet1!L3747-MIN(L:L))/(MAX(L:L)-MIN(L:L))*5),1)*Sheet2!E$4+Sheet1!D3747*Sheet2!E$5</f>
        <v>1.3153016138250488</v>
      </c>
      <c r="X3747" s="7">
        <f>CEILING(((Sheet1!S3747-MIN(S:S))/(MAX(S:S)-MIN(S:S))*5),1)*Sheet2!E$6+CEILING(((Sheet1!T3747-MIN(T:T))/(MAX(T:T)-MIN(T:T))*5),1)*Sheet2!E$7+CEILING(((Sheet1!V3747-MIN(V:V))/(MAX(V:V)-MIN(V:V))*5),1)*Sheet2!E$8</f>
        <v>0.25202436024272301</v>
      </c>
      <c r="Y3747" s="7">
        <f>CEILING(((Sheet1!U3747-MIN(U:U))/(MAX(U:U)-MIN(U:U))*5),1)*Sheet2!E$9</f>
        <v>0.16507402473582466</v>
      </c>
      <c r="Z3747" s="7">
        <f>CEILING(((Sheet1!H3747-MIN(H:H))/(MAX(H:H)-MIN(H:H))*5),1)*Sheet2!E$10+I3747*Sheet2!E$11+F3747*Sheet2!E$12+CEILING(((Sheet1!N3747-MIN(N:N))/(MAX(N:N)-MIN(N:N))*5),1)*Sheet2!E$13</f>
        <v>0.18771554928920084</v>
      </c>
      <c r="AA3747" s="7">
        <f>B3747*Sheet2!E$14+C3747*Sheet2!E$15+M3747*Sheet2!E$16+R3747*Sheet2!E$17</f>
        <v>0.19807997460123841</v>
      </c>
      <c r="AB3747" s="7">
        <f t="shared" si="69"/>
        <v>2.1181955226940357</v>
      </c>
    </row>
    <row r="3748" spans="1:28" ht="29" hidden="1" x14ac:dyDescent="0.35">
      <c r="A3748" s="9" t="s">
        <v>1722</v>
      </c>
      <c r="B3748" s="9">
        <v>3</v>
      </c>
      <c r="C3748" s="9">
        <v>2</v>
      </c>
      <c r="D3748" s="5">
        <v>3</v>
      </c>
      <c r="E3748" s="5">
        <v>43633</v>
      </c>
      <c r="F3748" s="5">
        <v>4</v>
      </c>
      <c r="G3748" s="9" t="s">
        <v>3456</v>
      </c>
      <c r="H3748" s="5">
        <v>1</v>
      </c>
      <c r="I3748" s="5">
        <v>3</v>
      </c>
      <c r="J3748" s="5">
        <v>3</v>
      </c>
      <c r="K3748" s="5">
        <v>142.07874015748033</v>
      </c>
      <c r="L3748" s="5">
        <v>5.25</v>
      </c>
      <c r="M3748" s="5">
        <v>2</v>
      </c>
      <c r="N3748" s="5">
        <v>1</v>
      </c>
      <c r="O3748" s="13">
        <v>43636</v>
      </c>
      <c r="P3748" s="5" t="s">
        <v>802</v>
      </c>
      <c r="Q3748" s="5" t="s">
        <v>803</v>
      </c>
      <c r="R3748" s="5">
        <v>3</v>
      </c>
      <c r="S3748" s="10">
        <v>2.0158617836967099</v>
      </c>
      <c r="T3748" s="10">
        <v>4.4443000000000001</v>
      </c>
      <c r="U3748" s="10">
        <v>3</v>
      </c>
      <c r="V3748" s="10">
        <v>2.2046650400058643</v>
      </c>
      <c r="W3748" s="7">
        <f>Sheet1!J3748*Sheet2!E$2+CEILING(((Sheet1!K3748-MIN(K:K))/(MAX(K:K)-MIN(K:K))*5),1)*Sheet2!E$3+CEILING(((Sheet1!L3748-MIN(L:L))/(MAX(L:L)-MIN(L:L))*5),1)*Sheet2!E$4+Sheet1!D3748*Sheet2!E$5</f>
        <v>1.2235708635605365</v>
      </c>
      <c r="X3748" s="7">
        <f>CEILING(((Sheet1!S3748-MIN(S:S))/(MAX(S:S)-MIN(S:S))*5),1)*Sheet2!E$6+CEILING(((Sheet1!T3748-MIN(T:T))/(MAX(T:T)-MIN(T:T))*5),1)*Sheet2!E$7+CEILING(((Sheet1!V3748-MIN(V:V))/(MAX(V:V)-MIN(V:V))*5),1)*Sheet2!E$8</f>
        <v>0.25202436024272301</v>
      </c>
      <c r="Y3748" s="7">
        <f>CEILING(((Sheet1!U3748-MIN(U:U))/(MAX(U:U)-MIN(U:U))*5),1)*Sheet2!E$9</f>
        <v>0.16507402473582466</v>
      </c>
      <c r="Z3748" s="7">
        <f>CEILING(((Sheet1!H3748-MIN(H:H))/(MAX(H:H)-MIN(H:H))*5),1)*Sheet2!E$10+I3748*Sheet2!E$11+F3748*Sheet2!E$12+CEILING(((Sheet1!N3748-MIN(N:N))/(MAX(N:N)-MIN(N:N))*5),1)*Sheet2!E$13</f>
        <v>0.40685250198070277</v>
      </c>
      <c r="AA3748" s="7">
        <f>B3748*Sheet2!E$14+C3748*Sheet2!E$15+M3748*Sheet2!E$16+R3748*Sheet2!E$17</f>
        <v>0.10789288120482918</v>
      </c>
      <c r="AB3748" s="7">
        <f t="shared" si="69"/>
        <v>2.1554146317246161</v>
      </c>
    </row>
    <row r="3749" spans="1:28" ht="29" hidden="1" x14ac:dyDescent="0.35">
      <c r="A3749" s="9" t="s">
        <v>1723</v>
      </c>
      <c r="B3749" s="9">
        <v>5</v>
      </c>
      <c r="C3749" s="9">
        <v>4</v>
      </c>
      <c r="D3749" s="5">
        <v>3</v>
      </c>
      <c r="E3749" s="5">
        <v>43633</v>
      </c>
      <c r="F3749" s="5">
        <v>4</v>
      </c>
      <c r="G3749" s="9" t="s">
        <v>3456</v>
      </c>
      <c r="H3749" s="5">
        <v>1</v>
      </c>
      <c r="I3749" s="5">
        <v>4</v>
      </c>
      <c r="J3749" s="5">
        <v>3</v>
      </c>
      <c r="K3749" s="5">
        <v>176.35239999999999</v>
      </c>
      <c r="L3749" s="5">
        <v>5.7750000000000004</v>
      </c>
      <c r="M3749" s="5">
        <v>4</v>
      </c>
      <c r="N3749" s="5">
        <v>0</v>
      </c>
      <c r="O3749" s="13">
        <v>43636</v>
      </c>
      <c r="P3749" s="5" t="s">
        <v>47</v>
      </c>
      <c r="Q3749" s="5" t="s">
        <v>48</v>
      </c>
      <c r="R3749" s="5">
        <v>2</v>
      </c>
      <c r="S3749" s="10">
        <v>408.23732196316797</v>
      </c>
      <c r="T3749" s="10">
        <v>990</v>
      </c>
      <c r="U3749" s="10">
        <v>3</v>
      </c>
      <c r="V3749" s="10">
        <v>2.4250599999999998</v>
      </c>
      <c r="W3749" s="7">
        <f>Sheet1!J3749*Sheet2!E$2+CEILING(((Sheet1!K3749-MIN(K:K))/(MAX(K:K)-MIN(K:K))*5),1)*Sheet2!E$3+CEILING(((Sheet1!L3749-MIN(L:L))/(MAX(L:L)-MIN(L:L))*5),1)*Sheet2!E$4+Sheet1!D3749*Sheet2!E$5</f>
        <v>1.4236192516210791</v>
      </c>
      <c r="X3749" s="7">
        <f>CEILING(((Sheet1!S3749-MIN(S:S))/(MAX(S:S)-MIN(S:S))*5),1)*Sheet2!E$6+CEILING(((Sheet1!T3749-MIN(T:T))/(MAX(T:T)-MIN(T:T))*5),1)*Sheet2!E$7+CEILING(((Sheet1!V3749-MIN(V:V))/(MAX(V:V)-MIN(V:V))*5),1)*Sheet2!E$8</f>
        <v>0.37962992139259338</v>
      </c>
      <c r="Y3749" s="7">
        <f>CEILING(((Sheet1!U3749-MIN(U:U))/(MAX(U:U)-MIN(U:U))*5),1)*Sheet2!E$9</f>
        <v>0.16507402473582466</v>
      </c>
      <c r="Z3749" s="7">
        <f>CEILING(((Sheet1!H3749-MIN(H:H))/(MAX(H:H)-MIN(H:H))*5),1)*Sheet2!E$10+I3749*Sheet2!E$11+F3749*Sheet2!E$12+CEILING(((Sheet1!N3749-MIN(N:N))/(MAX(N:N)-MIN(N:N))*5),1)*Sheet2!E$13</f>
        <v>0.19934470861941261</v>
      </c>
      <c r="AA3749" s="7">
        <f>B3749*Sheet2!E$14+C3749*Sheet2!E$15+M3749*Sheet2!E$16+R3749*Sheet2!E$17</f>
        <v>0.18379420988954251</v>
      </c>
      <c r="AB3749" s="7">
        <f t="shared" si="69"/>
        <v>2.3514621162584519</v>
      </c>
    </row>
    <row r="3750" spans="1:28" ht="29" hidden="1" x14ac:dyDescent="0.35">
      <c r="A3750" s="9" t="s">
        <v>1723</v>
      </c>
      <c r="B3750" s="9">
        <v>5</v>
      </c>
      <c r="C3750" s="9">
        <v>4</v>
      </c>
      <c r="D3750" s="5">
        <v>3</v>
      </c>
      <c r="E3750" s="5">
        <v>43633</v>
      </c>
      <c r="F3750" s="5">
        <v>4</v>
      </c>
      <c r="G3750" s="9" t="s">
        <v>3456</v>
      </c>
      <c r="H3750" s="5">
        <v>1</v>
      </c>
      <c r="I3750" s="5">
        <v>4</v>
      </c>
      <c r="J3750" s="5">
        <v>3</v>
      </c>
      <c r="K3750" s="5">
        <v>146.65979999999999</v>
      </c>
      <c r="L3750" s="5">
        <v>5.7750000000000004</v>
      </c>
      <c r="M3750" s="5">
        <v>4</v>
      </c>
      <c r="N3750" s="5">
        <v>0</v>
      </c>
      <c r="O3750" s="13">
        <v>43636</v>
      </c>
      <c r="P3750" s="5" t="s">
        <v>47</v>
      </c>
      <c r="Q3750" s="5" t="s">
        <v>48</v>
      </c>
      <c r="R3750" s="5">
        <v>2</v>
      </c>
      <c r="S3750" s="10">
        <v>181.43880976140801</v>
      </c>
      <c r="T3750" s="10">
        <v>440</v>
      </c>
      <c r="U3750" s="10">
        <v>3</v>
      </c>
      <c r="V3750" s="10">
        <v>2.4250599999999993</v>
      </c>
      <c r="W3750" s="7">
        <f>Sheet1!J3750*Sheet2!E$2+CEILING(((Sheet1!K3750-MIN(K:K))/(MAX(K:K)-MIN(K:K))*5),1)*Sheet2!E$3+CEILING(((Sheet1!L3750-MIN(L:L))/(MAX(L:L)-MIN(L:L))*5),1)*Sheet2!E$4+Sheet1!D3750*Sheet2!E$5</f>
        <v>1.3551102793645464</v>
      </c>
      <c r="X3750" s="7">
        <f>CEILING(((Sheet1!S3750-MIN(S:S))/(MAX(S:S)-MIN(S:S))*5),1)*Sheet2!E$6+CEILING(((Sheet1!T3750-MIN(T:T))/(MAX(T:T)-MIN(T:T))*5),1)*Sheet2!E$7+CEILING(((Sheet1!V3750-MIN(V:V))/(MAX(V:V)-MIN(V:V))*5),1)*Sheet2!E$8</f>
        <v>0.25202436024272301</v>
      </c>
      <c r="Y3750" s="7">
        <f>CEILING(((Sheet1!U3750-MIN(U:U))/(MAX(U:U)-MIN(U:U))*5),1)*Sheet2!E$9</f>
        <v>0.16507402473582466</v>
      </c>
      <c r="Z3750" s="7">
        <f>CEILING(((Sheet1!H3750-MIN(H:H))/(MAX(H:H)-MIN(H:H))*5),1)*Sheet2!E$10+I3750*Sheet2!E$11+F3750*Sheet2!E$12+CEILING(((Sheet1!N3750-MIN(N:N))/(MAX(N:N)-MIN(N:N))*5),1)*Sheet2!E$13</f>
        <v>0.19934470861941261</v>
      </c>
      <c r="AA3750" s="7">
        <f>B3750*Sheet2!E$14+C3750*Sheet2!E$15+M3750*Sheet2!E$16+R3750*Sheet2!E$17</f>
        <v>0.18379420988954251</v>
      </c>
      <c r="AB3750" s="7">
        <f t="shared" si="69"/>
        <v>2.1553475828520492</v>
      </c>
    </row>
    <row r="3751" spans="1:28" ht="29" hidden="1" x14ac:dyDescent="0.35">
      <c r="A3751" s="9" t="s">
        <v>1724</v>
      </c>
      <c r="B3751" s="9">
        <v>5</v>
      </c>
      <c r="C3751" s="9">
        <v>4</v>
      </c>
      <c r="D3751" s="5">
        <v>3</v>
      </c>
      <c r="E3751" s="5">
        <v>43633</v>
      </c>
      <c r="F3751" s="5">
        <v>4</v>
      </c>
      <c r="G3751" s="9" t="s">
        <v>3456</v>
      </c>
      <c r="H3751" s="5">
        <v>1</v>
      </c>
      <c r="I3751" s="5">
        <v>4</v>
      </c>
      <c r="J3751" s="5">
        <v>3</v>
      </c>
      <c r="K3751" s="5">
        <v>201.8032</v>
      </c>
      <c r="L3751" s="5">
        <v>5.25</v>
      </c>
      <c r="M3751" s="5">
        <v>4</v>
      </c>
      <c r="N3751" s="5">
        <v>0</v>
      </c>
      <c r="O3751" s="13">
        <v>43636</v>
      </c>
      <c r="P3751" s="5" t="s">
        <v>77</v>
      </c>
      <c r="Q3751" s="5" t="s">
        <v>78</v>
      </c>
      <c r="R3751" s="5">
        <v>5</v>
      </c>
      <c r="S3751" s="10">
        <v>29.726934591309099</v>
      </c>
      <c r="T3751" s="10">
        <v>72.063999999999993</v>
      </c>
      <c r="U3751" s="10">
        <v>3</v>
      </c>
      <c r="V3751" s="10">
        <v>2.4241988281249984</v>
      </c>
      <c r="W3751" s="7">
        <f>Sheet1!J3751*Sheet2!E$2+CEILING(((Sheet1!K3751-MIN(K:K))/(MAX(K:K)-MIN(K:K))*5),1)*Sheet2!E$3+CEILING(((Sheet1!L3751-MIN(L:L))/(MAX(L:L)-MIN(L:L))*5),1)*Sheet2!E$4+Sheet1!D3751*Sheet2!E$5</f>
        <v>1.2920798358170693</v>
      </c>
      <c r="X3751" s="7">
        <f>CEILING(((Sheet1!S3751-MIN(S:S))/(MAX(S:S)-MIN(S:S))*5),1)*Sheet2!E$6+CEILING(((Sheet1!T3751-MIN(T:T))/(MAX(T:T)-MIN(T:T))*5),1)*Sheet2!E$7+CEILING(((Sheet1!V3751-MIN(V:V))/(MAX(V:V)-MIN(V:V))*5),1)*Sheet2!E$8</f>
        <v>0.25202436024272301</v>
      </c>
      <c r="Y3751" s="7">
        <f>CEILING(((Sheet1!U3751-MIN(U:U))/(MAX(U:U)-MIN(U:U))*5),1)*Sheet2!E$9</f>
        <v>0.16507402473582466</v>
      </c>
      <c r="Z3751" s="7">
        <f>CEILING(((Sheet1!H3751-MIN(H:H))/(MAX(H:H)-MIN(H:H))*5),1)*Sheet2!E$10+I3751*Sheet2!E$11+F3751*Sheet2!E$12+CEILING(((Sheet1!N3751-MIN(N:N))/(MAX(N:N)-MIN(N:N))*5),1)*Sheet2!E$13</f>
        <v>0.19934470861941261</v>
      </c>
      <c r="AA3751" s="7">
        <f>B3751*Sheet2!E$14+C3751*Sheet2!E$15+M3751*Sheet2!E$16+R3751*Sheet2!E$17</f>
        <v>0.19222017339079966</v>
      </c>
      <c r="AB3751" s="7">
        <f t="shared" si="69"/>
        <v>2.1007431028058292</v>
      </c>
    </row>
    <row r="3752" spans="1:28" ht="29" x14ac:dyDescent="0.35">
      <c r="A3752" s="9" t="s">
        <v>1724</v>
      </c>
      <c r="B3752" s="9">
        <v>5</v>
      </c>
      <c r="C3752" s="9">
        <v>4</v>
      </c>
      <c r="D3752" s="5">
        <v>3</v>
      </c>
      <c r="E3752" s="5">
        <v>43633</v>
      </c>
      <c r="F3752" s="5">
        <v>4</v>
      </c>
      <c r="G3752" s="9" t="s">
        <v>3456</v>
      </c>
      <c r="H3752" s="5">
        <v>1</v>
      </c>
      <c r="I3752" s="5">
        <v>4</v>
      </c>
      <c r="J3752" s="5">
        <v>3</v>
      </c>
      <c r="K3752" s="5">
        <v>201.8032</v>
      </c>
      <c r="L3752" s="5">
        <v>5.25</v>
      </c>
      <c r="M3752" s="5">
        <v>3</v>
      </c>
      <c r="N3752" s="5">
        <v>0</v>
      </c>
      <c r="O3752" s="13">
        <v>43636</v>
      </c>
      <c r="P3752" s="5" t="s">
        <v>21</v>
      </c>
      <c r="Q3752" s="5" t="s">
        <v>22</v>
      </c>
      <c r="R3752" s="5">
        <v>5</v>
      </c>
      <c r="S3752" s="10">
        <v>81.702621790801004</v>
      </c>
      <c r="T3752" s="10">
        <v>198.0634</v>
      </c>
      <c r="U3752" s="10">
        <v>3</v>
      </c>
      <c r="V3752" s="10">
        <v>2.4241988281250015</v>
      </c>
      <c r="W3752" s="7">
        <f>Sheet1!J3752*Sheet2!E$2+CEILING(((Sheet1!K3752-MIN(K:K))/(MAX(K:K)-MIN(K:K))*5),1)*Sheet2!E$3+CEILING(((Sheet1!L3752-MIN(L:L))/(MAX(L:L)-MIN(L:L))*5),1)*Sheet2!E$4+Sheet1!D3752*Sheet2!E$5</f>
        <v>1.2920798358170693</v>
      </c>
      <c r="X3752" s="7">
        <f>CEILING(((Sheet1!S3752-MIN(S:S))/(MAX(S:S)-MIN(S:S))*5),1)*Sheet2!E$6+CEILING(((Sheet1!T3752-MIN(T:T))/(MAX(T:T)-MIN(T:T))*5),1)*Sheet2!E$7+CEILING(((Sheet1!V3752-MIN(V:V))/(MAX(V:V)-MIN(V:V))*5),1)*Sheet2!E$8</f>
        <v>0.25202436024272301</v>
      </c>
      <c r="Y3752" s="7">
        <f>CEILING(((Sheet1!U3752-MIN(U:U))/(MAX(U:U)-MIN(U:U))*5),1)*Sheet2!E$9</f>
        <v>0.16507402473582466</v>
      </c>
      <c r="Z3752" s="7">
        <f>CEILING(((Sheet1!H3752-MIN(H:H))/(MAX(H:H)-MIN(H:H))*5),1)*Sheet2!E$10+I3752*Sheet2!E$11+F3752*Sheet2!E$12+CEILING(((Sheet1!N3752-MIN(N:N))/(MAX(N:N)-MIN(N:N))*5),1)*Sheet2!E$13</f>
        <v>0.19934470861941261</v>
      </c>
      <c r="AA3752" s="7">
        <f>B3752*Sheet2!E$14+C3752*Sheet2!E$15+M3752*Sheet2!E$16+R3752*Sheet2!E$17</f>
        <v>0.18585104545895575</v>
      </c>
      <c r="AB3752" s="7">
        <f t="shared" si="69"/>
        <v>2.0943739748739856</v>
      </c>
    </row>
    <row r="3753" spans="1:28" ht="29" hidden="1" x14ac:dyDescent="0.35">
      <c r="A3753" s="9" t="s">
        <v>1724</v>
      </c>
      <c r="B3753" s="9">
        <v>5</v>
      </c>
      <c r="C3753" s="9">
        <v>4</v>
      </c>
      <c r="D3753" s="5">
        <v>3</v>
      </c>
      <c r="E3753" s="5">
        <v>43633</v>
      </c>
      <c r="F3753" s="5">
        <v>4</v>
      </c>
      <c r="G3753" s="9" t="s">
        <v>3456</v>
      </c>
      <c r="H3753" s="5">
        <v>1</v>
      </c>
      <c r="I3753" s="5">
        <v>4</v>
      </c>
      <c r="J3753" s="5">
        <v>3</v>
      </c>
      <c r="K3753" s="5">
        <v>201.8032</v>
      </c>
      <c r="L3753" s="5">
        <v>5.25</v>
      </c>
      <c r="M3753" s="5">
        <v>4</v>
      </c>
      <c r="N3753" s="5">
        <v>0</v>
      </c>
      <c r="O3753" s="13">
        <v>43636</v>
      </c>
      <c r="P3753" s="5" t="s">
        <v>77</v>
      </c>
      <c r="Q3753" s="5" t="s">
        <v>78</v>
      </c>
      <c r="R3753" s="5">
        <v>5</v>
      </c>
      <c r="S3753" s="10">
        <v>87.415767032568297</v>
      </c>
      <c r="T3753" s="10">
        <v>211.91319999999999</v>
      </c>
      <c r="U3753" s="10">
        <v>3</v>
      </c>
      <c r="V3753" s="10">
        <v>2.4241988281249989</v>
      </c>
      <c r="W3753" s="7">
        <f>Sheet1!J3753*Sheet2!E$2+CEILING(((Sheet1!K3753-MIN(K:K))/(MAX(K:K)-MIN(K:K))*5),1)*Sheet2!E$3+CEILING(((Sheet1!L3753-MIN(L:L))/(MAX(L:L)-MIN(L:L))*5),1)*Sheet2!E$4+Sheet1!D3753*Sheet2!E$5</f>
        <v>1.2920798358170693</v>
      </c>
      <c r="X3753" s="7">
        <f>CEILING(((Sheet1!S3753-MIN(S:S))/(MAX(S:S)-MIN(S:S))*5),1)*Sheet2!E$6+CEILING(((Sheet1!T3753-MIN(T:T))/(MAX(T:T)-MIN(T:T))*5),1)*Sheet2!E$7+CEILING(((Sheet1!V3753-MIN(V:V))/(MAX(V:V)-MIN(V:V))*5),1)*Sheet2!E$8</f>
        <v>0.25202436024272301</v>
      </c>
      <c r="Y3753" s="7">
        <f>CEILING(((Sheet1!U3753-MIN(U:U))/(MAX(U:U)-MIN(U:U))*5),1)*Sheet2!E$9</f>
        <v>0.16507402473582466</v>
      </c>
      <c r="Z3753" s="7">
        <f>CEILING(((Sheet1!H3753-MIN(H:H))/(MAX(H:H)-MIN(H:H))*5),1)*Sheet2!E$10+I3753*Sheet2!E$11+F3753*Sheet2!E$12+CEILING(((Sheet1!N3753-MIN(N:N))/(MAX(N:N)-MIN(N:N))*5),1)*Sheet2!E$13</f>
        <v>0.19934470861941261</v>
      </c>
      <c r="AA3753" s="7">
        <f>B3753*Sheet2!E$14+C3753*Sheet2!E$15+M3753*Sheet2!E$16+R3753*Sheet2!E$17</f>
        <v>0.19222017339079966</v>
      </c>
      <c r="AB3753" s="7">
        <f t="shared" si="69"/>
        <v>2.1007431028058292</v>
      </c>
    </row>
    <row r="3754" spans="1:28" ht="29" hidden="1" x14ac:dyDescent="0.35">
      <c r="A3754" s="9" t="s">
        <v>1725</v>
      </c>
      <c r="B3754" s="9">
        <v>3</v>
      </c>
      <c r="C3754" s="9">
        <v>1</v>
      </c>
      <c r="D3754" s="5">
        <v>3</v>
      </c>
      <c r="E3754" s="5">
        <v>43633</v>
      </c>
      <c r="F3754" s="5">
        <v>4</v>
      </c>
      <c r="G3754" s="9" t="s">
        <v>3456</v>
      </c>
      <c r="H3754" s="5">
        <v>1</v>
      </c>
      <c r="I3754" s="5">
        <v>5</v>
      </c>
      <c r="J3754" s="5">
        <v>5</v>
      </c>
      <c r="K3754" s="5">
        <v>149.31102362204723</v>
      </c>
      <c r="L3754" s="5">
        <v>4.9000000000000004</v>
      </c>
      <c r="M3754" s="5">
        <v>5</v>
      </c>
      <c r="N3754" s="5">
        <v>0</v>
      </c>
      <c r="O3754" s="13">
        <v>43636</v>
      </c>
      <c r="P3754" s="5" t="s">
        <v>100</v>
      </c>
      <c r="Q3754" s="5" t="s">
        <v>101</v>
      </c>
      <c r="R3754" s="5">
        <v>4</v>
      </c>
      <c r="S3754" s="10">
        <v>153.64871517187501</v>
      </c>
      <c r="T3754" s="10">
        <v>312.3854</v>
      </c>
      <c r="U3754" s="10">
        <v>3</v>
      </c>
      <c r="V3754" s="10">
        <v>2.0331143000483829</v>
      </c>
      <c r="W3754" s="7">
        <f>Sheet1!J3754*Sheet2!E$2+CEILING(((Sheet1!K3754-MIN(K:K))/(MAX(K:K)-MIN(K:K))*5),1)*Sheet2!E$3+CEILING(((Sheet1!L3754-MIN(L:L))/(MAX(L:L)-MIN(L:L))*5),1)*Sheet2!E$4+Sheet1!D3754*Sheet2!E$5</f>
        <v>1.5385717798935707</v>
      </c>
      <c r="X3754" s="7">
        <f>CEILING(((Sheet1!S3754-MIN(S:S))/(MAX(S:S)-MIN(S:S))*5),1)*Sheet2!E$6+CEILING(((Sheet1!T3754-MIN(T:T))/(MAX(T:T)-MIN(T:T))*5),1)*Sheet2!E$7+CEILING(((Sheet1!V3754-MIN(V:V))/(MAX(V:V)-MIN(V:V))*5),1)*Sheet2!E$8</f>
        <v>0.25202436024272301</v>
      </c>
      <c r="Y3754" s="7">
        <f>CEILING(((Sheet1!U3754-MIN(U:U))/(MAX(U:U)-MIN(U:U))*5),1)*Sheet2!E$9</f>
        <v>0.16507402473582466</v>
      </c>
      <c r="Z3754" s="7">
        <f>CEILING(((Sheet1!H3754-MIN(H:H))/(MAX(H:H)-MIN(H:H))*5),1)*Sheet2!E$10+I3754*Sheet2!E$11+F3754*Sheet2!E$12+CEILING(((Sheet1!N3754-MIN(N:N))/(MAX(N:N)-MIN(N:N))*5),1)*Sheet2!E$13</f>
        <v>0.21097386794962439</v>
      </c>
      <c r="AA3754" s="7">
        <f>B3754*Sheet2!E$14+C3754*Sheet2!E$15+M3754*Sheet2!E$16+R3754*Sheet2!E$17</f>
        <v>0.11757999035849725</v>
      </c>
      <c r="AB3754" s="7">
        <f t="shared" si="69"/>
        <v>2.28422402318024</v>
      </c>
    </row>
    <row r="3755" spans="1:28" ht="29" hidden="1" x14ac:dyDescent="0.35">
      <c r="A3755" s="9" t="s">
        <v>1725</v>
      </c>
      <c r="B3755" s="9">
        <v>3</v>
      </c>
      <c r="C3755" s="9">
        <v>1</v>
      </c>
      <c r="D3755" s="5">
        <v>3</v>
      </c>
      <c r="E3755" s="5">
        <v>43633</v>
      </c>
      <c r="F3755" s="5">
        <v>4</v>
      </c>
      <c r="G3755" s="9" t="s">
        <v>3456</v>
      </c>
      <c r="H3755" s="5">
        <v>1</v>
      </c>
      <c r="I3755" s="5">
        <v>5</v>
      </c>
      <c r="J3755" s="5">
        <v>5</v>
      </c>
      <c r="K3755" s="5">
        <v>149.31102362204723</v>
      </c>
      <c r="L3755" s="5">
        <v>4.9000000000000004</v>
      </c>
      <c r="M3755" s="5">
        <v>5</v>
      </c>
      <c r="N3755" s="5">
        <v>0</v>
      </c>
      <c r="O3755" s="13">
        <v>43641</v>
      </c>
      <c r="P3755" s="5" t="s">
        <v>100</v>
      </c>
      <c r="Q3755" s="5" t="s">
        <v>101</v>
      </c>
      <c r="R3755" s="5">
        <v>4</v>
      </c>
      <c r="S3755" s="10">
        <v>0</v>
      </c>
      <c r="T3755" s="10">
        <v>0</v>
      </c>
      <c r="U3755" s="10">
        <v>8</v>
      </c>
      <c r="V3755" s="10">
        <v>0</v>
      </c>
      <c r="W3755" s="7">
        <f>Sheet1!J3755*Sheet2!E$2+CEILING(((Sheet1!K3755-MIN(K:K))/(MAX(K:K)-MIN(K:K))*5),1)*Sheet2!E$3+CEILING(((Sheet1!L3755-MIN(L:L))/(MAX(L:L)-MIN(L:L))*5),1)*Sheet2!E$4+Sheet1!D3755*Sheet2!E$5</f>
        <v>1.5385717798935707</v>
      </c>
      <c r="X3755" s="7">
        <f>CEILING(((Sheet1!S3755-MIN(S:S))/(MAX(S:S)-MIN(S:S))*5),1)*Sheet2!E$6+CEILING(((Sheet1!T3755-MIN(T:T))/(MAX(T:T)-MIN(T:T))*5),1)*Sheet2!E$7+CEILING(((Sheet1!V3755-MIN(V:V))/(MAX(V:V)-MIN(V:V))*5),1)*Sheet2!E$8</f>
        <v>0</v>
      </c>
      <c r="Y3755" s="7">
        <f>CEILING(((Sheet1!U3755-MIN(U:U))/(MAX(U:U)-MIN(U:U))*5),1)*Sheet2!E$9</f>
        <v>0.33014804947164933</v>
      </c>
      <c r="Z3755" s="7">
        <f>CEILING(((Sheet1!H3755-MIN(H:H))/(MAX(H:H)-MIN(H:H))*5),1)*Sheet2!E$10+I3755*Sheet2!E$11+F3755*Sheet2!E$12+CEILING(((Sheet1!N3755-MIN(N:N))/(MAX(N:N)-MIN(N:N))*5),1)*Sheet2!E$13</f>
        <v>0.21097386794962439</v>
      </c>
      <c r="AA3755" s="7">
        <f>B3755*Sheet2!E$14+C3755*Sheet2!E$15+M3755*Sheet2!E$16+R3755*Sheet2!E$17</f>
        <v>0.11757999035849725</v>
      </c>
      <c r="AB3755" s="7">
        <f t="shared" si="69"/>
        <v>2.1972736876733414</v>
      </c>
    </row>
    <row r="3756" spans="1:28" ht="29" hidden="1" x14ac:dyDescent="0.35">
      <c r="A3756" s="9" t="s">
        <v>1726</v>
      </c>
      <c r="B3756" s="9">
        <v>4</v>
      </c>
      <c r="C3756" s="9">
        <v>3</v>
      </c>
      <c r="D3756" s="5">
        <v>3</v>
      </c>
      <c r="E3756" s="5">
        <v>43633</v>
      </c>
      <c r="F3756" s="5">
        <v>3</v>
      </c>
      <c r="G3756" s="9" t="s">
        <v>3456</v>
      </c>
      <c r="H3756" s="5">
        <v>1</v>
      </c>
      <c r="I3756" s="5">
        <v>3</v>
      </c>
      <c r="J3756" s="5">
        <v>4</v>
      </c>
      <c r="K3756" s="5">
        <v>269.67200000000003</v>
      </c>
      <c r="L3756" s="5">
        <v>5.25</v>
      </c>
      <c r="M3756" s="5">
        <v>3</v>
      </c>
      <c r="N3756" s="5">
        <v>1</v>
      </c>
      <c r="O3756" s="13">
        <v>43636</v>
      </c>
      <c r="P3756" s="5" t="s">
        <v>65</v>
      </c>
      <c r="Q3756" s="5" t="s">
        <v>107</v>
      </c>
      <c r="R3756" s="5">
        <v>3</v>
      </c>
      <c r="S3756" s="10">
        <v>57.697541504127699</v>
      </c>
      <c r="T3756" s="10">
        <v>131.93819999999999</v>
      </c>
      <c r="U3756" s="10">
        <v>3</v>
      </c>
      <c r="V3756" s="10">
        <v>2.2867213500000014</v>
      </c>
      <c r="W3756" s="7">
        <f>Sheet1!J3756*Sheet2!E$2+CEILING(((Sheet1!K3756-MIN(K:K))/(MAX(K:K)-MIN(K:K))*5),1)*Sheet2!E$3+CEILING(((Sheet1!L3756-MIN(L:L))/(MAX(L:L)-MIN(L:L))*5),1)*Sheet2!E$4+Sheet1!D3756*Sheet2!E$5</f>
        <v>1.6523679463986567</v>
      </c>
      <c r="X3756" s="7">
        <f>CEILING(((Sheet1!S3756-MIN(S:S))/(MAX(S:S)-MIN(S:S))*5),1)*Sheet2!E$6+CEILING(((Sheet1!T3756-MIN(T:T))/(MAX(T:T)-MIN(T:T))*5),1)*Sheet2!E$7+CEILING(((Sheet1!V3756-MIN(V:V))/(MAX(V:V)-MIN(V:V))*5),1)*Sheet2!E$8</f>
        <v>0.25202436024272301</v>
      </c>
      <c r="Y3756" s="7">
        <f>CEILING(((Sheet1!U3756-MIN(U:U))/(MAX(U:U)-MIN(U:U))*5),1)*Sheet2!E$9</f>
        <v>0.16507402473582466</v>
      </c>
      <c r="Z3756" s="7">
        <f>CEILING(((Sheet1!H3756-MIN(H:H))/(MAX(H:H)-MIN(H:H))*5),1)*Sheet2!E$10+I3756*Sheet2!E$11+F3756*Sheet2!E$12+CEILING(((Sheet1!N3756-MIN(N:N))/(MAX(N:N)-MIN(N:N))*5),1)*Sheet2!E$13</f>
        <v>0.40092149143549827</v>
      </c>
      <c r="AA3756" s="7">
        <f>B3756*Sheet2!E$14+C3756*Sheet2!E$15+M3756*Sheet2!E$16+R3756*Sheet2!E$17</f>
        <v>0.14724787279739537</v>
      </c>
      <c r="AB3756" s="7">
        <f t="shared" si="69"/>
        <v>2.6176356956100979</v>
      </c>
    </row>
    <row r="3757" spans="1:28" ht="29" hidden="1" x14ac:dyDescent="0.35">
      <c r="A3757" s="9" t="s">
        <v>1727</v>
      </c>
      <c r="B3757" s="9">
        <v>5</v>
      </c>
      <c r="C3757" s="9">
        <v>4</v>
      </c>
      <c r="D3757" s="5">
        <v>3</v>
      </c>
      <c r="E3757" s="5">
        <v>43633</v>
      </c>
      <c r="F3757" s="5">
        <v>4</v>
      </c>
      <c r="G3757" s="9" t="s">
        <v>3456</v>
      </c>
      <c r="H3757" s="5">
        <v>1</v>
      </c>
      <c r="I3757" s="5">
        <v>1</v>
      </c>
      <c r="J3757" s="5">
        <v>5</v>
      </c>
      <c r="K3757" s="5">
        <v>206.04500000000002</v>
      </c>
      <c r="L3757" s="5">
        <v>5.25</v>
      </c>
      <c r="M3757" s="5">
        <v>4</v>
      </c>
      <c r="N3757" s="5">
        <v>1</v>
      </c>
      <c r="O3757" s="13">
        <v>43638</v>
      </c>
      <c r="P3757" s="5" t="s">
        <v>198</v>
      </c>
      <c r="Q3757" s="5" t="s">
        <v>199</v>
      </c>
      <c r="R3757" s="5">
        <v>4</v>
      </c>
      <c r="S3757" s="10">
        <v>85.7298376122653</v>
      </c>
      <c r="T3757" s="10">
        <v>167.07599999999999</v>
      </c>
      <c r="U3757" s="10">
        <v>5</v>
      </c>
      <c r="V3757" s="10">
        <v>1.9488663999999991</v>
      </c>
      <c r="W3757" s="7">
        <f>Sheet1!J3757*Sheet2!E$2+CEILING(((Sheet1!K3757-MIN(K:K))/(MAX(K:K)-MIN(K:K))*5),1)*Sheet2!E$3+CEILING(((Sheet1!L3757-MIN(L:L))/(MAX(L:L)-MIN(L:L))*5),1)*Sheet2!E$4+Sheet1!D3757*Sheet2!E$5</f>
        <v>1.7386201679541133</v>
      </c>
      <c r="X3757" s="7">
        <f>CEILING(((Sheet1!S3757-MIN(S:S))/(MAX(S:S)-MIN(S:S))*5),1)*Sheet2!E$6+CEILING(((Sheet1!T3757-MIN(T:T))/(MAX(T:T)-MIN(T:T))*5),1)*Sheet2!E$7+CEILING(((Sheet1!V3757-MIN(V:V))/(MAX(V:V)-MIN(V:V))*5),1)*Sheet2!E$8</f>
        <v>0.25202436024272301</v>
      </c>
      <c r="Y3757" s="7">
        <f>CEILING(((Sheet1!U3757-MIN(U:U))/(MAX(U:U)-MIN(U:U))*5),1)*Sheet2!E$9</f>
        <v>0.16507402473582466</v>
      </c>
      <c r="Z3757" s="7">
        <f>CEILING(((Sheet1!H3757-MIN(H:H))/(MAX(H:H)-MIN(H:H))*5),1)*Sheet2!E$10+I3757*Sheet2!E$11+F3757*Sheet2!E$12+CEILING(((Sheet1!N3757-MIN(N:N))/(MAX(N:N)-MIN(N:N))*5),1)*Sheet2!E$13</f>
        <v>0.38359418332027923</v>
      </c>
      <c r="AA3757" s="7">
        <f>B3757*Sheet2!E$14+C3757*Sheet2!E$15+M3757*Sheet2!E$16+R3757*Sheet2!E$17</f>
        <v>0.1894115188903806</v>
      </c>
      <c r="AB3757" s="7">
        <f t="shared" si="69"/>
        <v>2.7287242551433208</v>
      </c>
    </row>
    <row r="3758" spans="1:28" ht="29" hidden="1" x14ac:dyDescent="0.35">
      <c r="A3758" s="9" t="s">
        <v>1728</v>
      </c>
      <c r="B3758" s="9">
        <v>4</v>
      </c>
      <c r="C3758" s="9">
        <v>3</v>
      </c>
      <c r="D3758" s="5">
        <v>3</v>
      </c>
      <c r="E3758" s="5">
        <v>43633</v>
      </c>
      <c r="F3758" s="5">
        <v>4</v>
      </c>
      <c r="G3758" s="9" t="s">
        <v>3456</v>
      </c>
      <c r="H3758" s="5">
        <v>1</v>
      </c>
      <c r="I3758" s="5">
        <v>4</v>
      </c>
      <c r="J3758" s="5">
        <v>5</v>
      </c>
      <c r="K3758" s="5">
        <v>152.59842519685043</v>
      </c>
      <c r="L3758" s="5">
        <v>4.9000000000000004</v>
      </c>
      <c r="M3758" s="5">
        <v>5</v>
      </c>
      <c r="N3758" s="5">
        <v>1</v>
      </c>
      <c r="O3758" s="13">
        <v>43638</v>
      </c>
      <c r="P3758" s="5" t="s">
        <v>44</v>
      </c>
      <c r="Q3758" s="5" t="s">
        <v>45</v>
      </c>
      <c r="R3758" s="5">
        <v>4</v>
      </c>
      <c r="S3758" s="10">
        <v>1.4099033308593101</v>
      </c>
      <c r="T3758" s="10">
        <v>2.57</v>
      </c>
      <c r="U3758" s="10">
        <v>5</v>
      </c>
      <c r="V3758" s="10">
        <v>1.8228200074069136</v>
      </c>
      <c r="W3758" s="7">
        <f>Sheet1!J3758*Sheet2!E$2+CEILING(((Sheet1!K3758-MIN(K:K))/(MAX(K:K)-MIN(K:K))*5),1)*Sheet2!E$3+CEILING(((Sheet1!L3758-MIN(L:L))/(MAX(L:L)-MIN(L:L))*5),1)*Sheet2!E$4+Sheet1!D3758*Sheet2!E$5</f>
        <v>1.5385717798935707</v>
      </c>
      <c r="X3758" s="7">
        <f>CEILING(((Sheet1!S3758-MIN(S:S))/(MAX(S:S)-MIN(S:S))*5),1)*Sheet2!E$6+CEILING(((Sheet1!T3758-MIN(T:T))/(MAX(T:T)-MIN(T:T))*5),1)*Sheet2!E$7+CEILING(((Sheet1!V3758-MIN(V:V))/(MAX(V:V)-MIN(V:V))*5),1)*Sheet2!E$8</f>
        <v>0.25202436024272301</v>
      </c>
      <c r="Y3758" s="7">
        <f>CEILING(((Sheet1!U3758-MIN(U:U))/(MAX(U:U)-MIN(U:U))*5),1)*Sheet2!E$9</f>
        <v>0.16507402473582466</v>
      </c>
      <c r="Z3758" s="7">
        <f>CEILING(((Sheet1!H3758-MIN(H:H))/(MAX(H:H)-MIN(H:H))*5),1)*Sheet2!E$10+I3758*Sheet2!E$11+F3758*Sheet2!E$12+CEILING(((Sheet1!N3758-MIN(N:N))/(MAX(N:N)-MIN(N:N))*5),1)*Sheet2!E$13</f>
        <v>0.41848166131091452</v>
      </c>
      <c r="AA3758" s="7">
        <f>B3758*Sheet2!E$14+C3758*Sheet2!E$15+M3758*Sheet2!E$16+R3758*Sheet2!E$17</f>
        <v>0.1627947831615022</v>
      </c>
      <c r="AB3758" s="7">
        <f t="shared" si="69"/>
        <v>2.5369466093445352</v>
      </c>
    </row>
    <row r="3759" spans="1:28" ht="29" hidden="1" x14ac:dyDescent="0.35">
      <c r="A3759" s="9" t="s">
        <v>1728</v>
      </c>
      <c r="B3759" s="9">
        <v>4</v>
      </c>
      <c r="C3759" s="9">
        <v>3</v>
      </c>
      <c r="D3759" s="5">
        <v>3</v>
      </c>
      <c r="E3759" s="5">
        <v>43633</v>
      </c>
      <c r="F3759" s="5">
        <v>4</v>
      </c>
      <c r="G3759" s="9" t="s">
        <v>3456</v>
      </c>
      <c r="H3759" s="5">
        <v>1</v>
      </c>
      <c r="I3759" s="5">
        <v>4</v>
      </c>
      <c r="J3759" s="5">
        <v>5</v>
      </c>
      <c r="K3759" s="5">
        <v>152.59842519685043</v>
      </c>
      <c r="L3759" s="5">
        <v>4.9000000000000004</v>
      </c>
      <c r="M3759" s="5">
        <v>5</v>
      </c>
      <c r="N3759" s="5">
        <v>1</v>
      </c>
      <c r="O3759" s="13">
        <v>43638</v>
      </c>
      <c r="P3759" s="5" t="s">
        <v>44</v>
      </c>
      <c r="Q3759" s="5" t="s">
        <v>45</v>
      </c>
      <c r="R3759" s="5">
        <v>4</v>
      </c>
      <c r="S3759" s="10">
        <v>3.0171931280389201</v>
      </c>
      <c r="T3759" s="10">
        <v>5.4997999999999996</v>
      </c>
      <c r="U3759" s="10">
        <v>5</v>
      </c>
      <c r="V3759" s="10">
        <v>1.8228200074069156</v>
      </c>
      <c r="W3759" s="7">
        <f>Sheet1!J3759*Sheet2!E$2+CEILING(((Sheet1!K3759-MIN(K:K))/(MAX(K:K)-MIN(K:K))*5),1)*Sheet2!E$3+CEILING(((Sheet1!L3759-MIN(L:L))/(MAX(L:L)-MIN(L:L))*5),1)*Sheet2!E$4+Sheet1!D3759*Sheet2!E$5</f>
        <v>1.5385717798935707</v>
      </c>
      <c r="X3759" s="7">
        <f>CEILING(((Sheet1!S3759-MIN(S:S))/(MAX(S:S)-MIN(S:S))*5),1)*Sheet2!E$6+CEILING(((Sheet1!T3759-MIN(T:T))/(MAX(T:T)-MIN(T:T))*5),1)*Sheet2!E$7+CEILING(((Sheet1!V3759-MIN(V:V))/(MAX(V:V)-MIN(V:V))*5),1)*Sheet2!E$8</f>
        <v>0.25202436024272301</v>
      </c>
      <c r="Y3759" s="7">
        <f>CEILING(((Sheet1!U3759-MIN(U:U))/(MAX(U:U)-MIN(U:U))*5),1)*Sheet2!E$9</f>
        <v>0.16507402473582466</v>
      </c>
      <c r="Z3759" s="7">
        <f>CEILING(((Sheet1!H3759-MIN(H:H))/(MAX(H:H)-MIN(H:H))*5),1)*Sheet2!E$10+I3759*Sheet2!E$11+F3759*Sheet2!E$12+CEILING(((Sheet1!N3759-MIN(N:N))/(MAX(N:N)-MIN(N:N))*5),1)*Sheet2!E$13</f>
        <v>0.41848166131091452</v>
      </c>
      <c r="AA3759" s="7">
        <f>B3759*Sheet2!E$14+C3759*Sheet2!E$15+M3759*Sheet2!E$16+R3759*Sheet2!E$17</f>
        <v>0.1627947831615022</v>
      </c>
      <c r="AB3759" s="7">
        <f t="shared" si="69"/>
        <v>2.5369466093445352</v>
      </c>
    </row>
    <row r="3760" spans="1:28" ht="29" hidden="1" x14ac:dyDescent="0.35">
      <c r="A3760" s="9" t="s">
        <v>1728</v>
      </c>
      <c r="B3760" s="9">
        <v>4</v>
      </c>
      <c r="C3760" s="9">
        <v>3</v>
      </c>
      <c r="D3760" s="5">
        <v>3</v>
      </c>
      <c r="E3760" s="5">
        <v>43633</v>
      </c>
      <c r="F3760" s="5">
        <v>4</v>
      </c>
      <c r="G3760" s="9" t="s">
        <v>3456</v>
      </c>
      <c r="H3760" s="5">
        <v>1</v>
      </c>
      <c r="I3760" s="5">
        <v>4</v>
      </c>
      <c r="J3760" s="5">
        <v>5</v>
      </c>
      <c r="K3760" s="5">
        <v>155.88582677165363</v>
      </c>
      <c r="L3760" s="5">
        <v>4.9000000000000004</v>
      </c>
      <c r="M3760" s="5">
        <v>5</v>
      </c>
      <c r="N3760" s="5">
        <v>1</v>
      </c>
      <c r="O3760" s="13">
        <v>43638</v>
      </c>
      <c r="P3760" s="5" t="s">
        <v>44</v>
      </c>
      <c r="Q3760" s="5" t="s">
        <v>45</v>
      </c>
      <c r="R3760" s="5">
        <v>4</v>
      </c>
      <c r="S3760" s="10">
        <v>4.0924694023932204</v>
      </c>
      <c r="T3760" s="10">
        <v>7.4043999999999999</v>
      </c>
      <c r="U3760" s="10">
        <v>5</v>
      </c>
      <c r="V3760" s="10">
        <v>1.8092743700588225</v>
      </c>
      <c r="W3760" s="7">
        <f>Sheet1!J3760*Sheet2!E$2+CEILING(((Sheet1!K3760-MIN(K:K))/(MAX(K:K)-MIN(K:K))*5),1)*Sheet2!E$3+CEILING(((Sheet1!L3760-MIN(L:L))/(MAX(L:L)-MIN(L:L))*5),1)*Sheet2!E$4+Sheet1!D3760*Sheet2!E$5</f>
        <v>1.5385717798935707</v>
      </c>
      <c r="X3760" s="7">
        <f>CEILING(((Sheet1!S3760-MIN(S:S))/(MAX(S:S)-MIN(S:S))*5),1)*Sheet2!E$6+CEILING(((Sheet1!T3760-MIN(T:T))/(MAX(T:T)-MIN(T:T))*5),1)*Sheet2!E$7+CEILING(((Sheet1!V3760-MIN(V:V))/(MAX(V:V)-MIN(V:V))*5),1)*Sheet2!E$8</f>
        <v>0.25202436024272301</v>
      </c>
      <c r="Y3760" s="7">
        <f>CEILING(((Sheet1!U3760-MIN(U:U))/(MAX(U:U)-MIN(U:U))*5),1)*Sheet2!E$9</f>
        <v>0.16507402473582466</v>
      </c>
      <c r="Z3760" s="7">
        <f>CEILING(((Sheet1!H3760-MIN(H:H))/(MAX(H:H)-MIN(H:H))*5),1)*Sheet2!E$10+I3760*Sheet2!E$11+F3760*Sheet2!E$12+CEILING(((Sheet1!N3760-MIN(N:N))/(MAX(N:N)-MIN(N:N))*5),1)*Sheet2!E$13</f>
        <v>0.41848166131091452</v>
      </c>
      <c r="AA3760" s="7">
        <f>B3760*Sheet2!E$14+C3760*Sheet2!E$15+M3760*Sheet2!E$16+R3760*Sheet2!E$17</f>
        <v>0.1627947831615022</v>
      </c>
      <c r="AB3760" s="7">
        <f t="shared" si="69"/>
        <v>2.5369466093445352</v>
      </c>
    </row>
    <row r="3761" spans="1:28" ht="29" hidden="1" x14ac:dyDescent="0.35">
      <c r="A3761" s="9" t="s">
        <v>1728</v>
      </c>
      <c r="B3761" s="9">
        <v>4</v>
      </c>
      <c r="C3761" s="9">
        <v>3</v>
      </c>
      <c r="D3761" s="5">
        <v>3</v>
      </c>
      <c r="E3761" s="5">
        <v>43633</v>
      </c>
      <c r="F3761" s="5">
        <v>4</v>
      </c>
      <c r="G3761" s="9" t="s">
        <v>3456</v>
      </c>
      <c r="H3761" s="5">
        <v>1</v>
      </c>
      <c r="I3761" s="5">
        <v>4</v>
      </c>
      <c r="J3761" s="5">
        <v>5</v>
      </c>
      <c r="K3761" s="5">
        <v>155.88582677165363</v>
      </c>
      <c r="L3761" s="5">
        <v>4.9000000000000004</v>
      </c>
      <c r="M3761" s="5">
        <v>5</v>
      </c>
      <c r="N3761" s="5">
        <v>1</v>
      </c>
      <c r="O3761" s="13">
        <v>43638</v>
      </c>
      <c r="P3761" s="5" t="s">
        <v>44</v>
      </c>
      <c r="Q3761" s="5" t="s">
        <v>45</v>
      </c>
      <c r="R3761" s="5">
        <v>4</v>
      </c>
      <c r="S3761" s="10">
        <v>4.5131905559102803</v>
      </c>
      <c r="T3761" s="10">
        <v>8.1655999999999995</v>
      </c>
      <c r="U3761" s="10">
        <v>5</v>
      </c>
      <c r="V3761" s="10">
        <v>1.8092743700588225</v>
      </c>
      <c r="W3761" s="7">
        <f>Sheet1!J3761*Sheet2!E$2+CEILING(((Sheet1!K3761-MIN(K:K))/(MAX(K:K)-MIN(K:K))*5),1)*Sheet2!E$3+CEILING(((Sheet1!L3761-MIN(L:L))/(MAX(L:L)-MIN(L:L))*5),1)*Sheet2!E$4+Sheet1!D3761*Sheet2!E$5</f>
        <v>1.5385717798935707</v>
      </c>
      <c r="X3761" s="7">
        <f>CEILING(((Sheet1!S3761-MIN(S:S))/(MAX(S:S)-MIN(S:S))*5),1)*Sheet2!E$6+CEILING(((Sheet1!T3761-MIN(T:T))/(MAX(T:T)-MIN(T:T))*5),1)*Sheet2!E$7+CEILING(((Sheet1!V3761-MIN(V:V))/(MAX(V:V)-MIN(V:V))*5),1)*Sheet2!E$8</f>
        <v>0.25202436024272301</v>
      </c>
      <c r="Y3761" s="7">
        <f>CEILING(((Sheet1!U3761-MIN(U:U))/(MAX(U:U)-MIN(U:U))*5),1)*Sheet2!E$9</f>
        <v>0.16507402473582466</v>
      </c>
      <c r="Z3761" s="7">
        <f>CEILING(((Sheet1!H3761-MIN(H:H))/(MAX(H:H)-MIN(H:H))*5),1)*Sheet2!E$10+I3761*Sheet2!E$11+F3761*Sheet2!E$12+CEILING(((Sheet1!N3761-MIN(N:N))/(MAX(N:N)-MIN(N:N))*5),1)*Sheet2!E$13</f>
        <v>0.41848166131091452</v>
      </c>
      <c r="AA3761" s="7">
        <f>B3761*Sheet2!E$14+C3761*Sheet2!E$15+M3761*Sheet2!E$16+R3761*Sheet2!E$17</f>
        <v>0.1627947831615022</v>
      </c>
      <c r="AB3761" s="7">
        <f t="shared" si="69"/>
        <v>2.5369466093445352</v>
      </c>
    </row>
    <row r="3762" spans="1:28" ht="29" hidden="1" x14ac:dyDescent="0.35">
      <c r="A3762" s="9" t="s">
        <v>1728</v>
      </c>
      <c r="B3762" s="9">
        <v>4</v>
      </c>
      <c r="C3762" s="9">
        <v>3</v>
      </c>
      <c r="D3762" s="5">
        <v>3</v>
      </c>
      <c r="E3762" s="5">
        <v>43633</v>
      </c>
      <c r="F3762" s="5">
        <v>4</v>
      </c>
      <c r="G3762" s="9" t="s">
        <v>3456</v>
      </c>
      <c r="H3762" s="5">
        <v>1</v>
      </c>
      <c r="I3762" s="5">
        <v>4</v>
      </c>
      <c r="J3762" s="5">
        <v>5</v>
      </c>
      <c r="K3762" s="5">
        <v>155.88582677165363</v>
      </c>
      <c r="L3762" s="5">
        <v>4.9000000000000004</v>
      </c>
      <c r="M3762" s="5">
        <v>5</v>
      </c>
      <c r="N3762" s="5">
        <v>1</v>
      </c>
      <c r="O3762" s="13">
        <v>43638</v>
      </c>
      <c r="P3762" s="5" t="s">
        <v>44</v>
      </c>
      <c r="Q3762" s="5" t="s">
        <v>45</v>
      </c>
      <c r="R3762" s="5">
        <v>4</v>
      </c>
      <c r="S3762" s="10">
        <v>4.4366958007253601</v>
      </c>
      <c r="T3762" s="10">
        <v>8.0272000000000006</v>
      </c>
      <c r="U3762" s="10">
        <v>5</v>
      </c>
      <c r="V3762" s="10">
        <v>1.809274370058823</v>
      </c>
      <c r="W3762" s="7">
        <f>Sheet1!J3762*Sheet2!E$2+CEILING(((Sheet1!K3762-MIN(K:K))/(MAX(K:K)-MIN(K:K))*5),1)*Sheet2!E$3+CEILING(((Sheet1!L3762-MIN(L:L))/(MAX(L:L)-MIN(L:L))*5),1)*Sheet2!E$4+Sheet1!D3762*Sheet2!E$5</f>
        <v>1.5385717798935707</v>
      </c>
      <c r="X3762" s="7">
        <f>CEILING(((Sheet1!S3762-MIN(S:S))/(MAX(S:S)-MIN(S:S))*5),1)*Sheet2!E$6+CEILING(((Sheet1!T3762-MIN(T:T))/(MAX(T:T)-MIN(T:T))*5),1)*Sheet2!E$7+CEILING(((Sheet1!V3762-MIN(V:V))/(MAX(V:V)-MIN(V:V))*5),1)*Sheet2!E$8</f>
        <v>0.25202436024272301</v>
      </c>
      <c r="Y3762" s="7">
        <f>CEILING(((Sheet1!U3762-MIN(U:U))/(MAX(U:U)-MIN(U:U))*5),1)*Sheet2!E$9</f>
        <v>0.16507402473582466</v>
      </c>
      <c r="Z3762" s="7">
        <f>CEILING(((Sheet1!H3762-MIN(H:H))/(MAX(H:H)-MIN(H:H))*5),1)*Sheet2!E$10+I3762*Sheet2!E$11+F3762*Sheet2!E$12+CEILING(((Sheet1!N3762-MIN(N:N))/(MAX(N:N)-MIN(N:N))*5),1)*Sheet2!E$13</f>
        <v>0.41848166131091452</v>
      </c>
      <c r="AA3762" s="7">
        <f>B3762*Sheet2!E$14+C3762*Sheet2!E$15+M3762*Sheet2!E$16+R3762*Sheet2!E$17</f>
        <v>0.1627947831615022</v>
      </c>
      <c r="AB3762" s="7">
        <f t="shared" si="69"/>
        <v>2.5369466093445352</v>
      </c>
    </row>
    <row r="3763" spans="1:28" ht="29" hidden="1" x14ac:dyDescent="0.35">
      <c r="A3763" s="9" t="s">
        <v>1728</v>
      </c>
      <c r="B3763" s="9">
        <v>4</v>
      </c>
      <c r="C3763" s="9">
        <v>3</v>
      </c>
      <c r="D3763" s="5">
        <v>3</v>
      </c>
      <c r="E3763" s="5">
        <v>43633</v>
      </c>
      <c r="F3763" s="5">
        <v>4</v>
      </c>
      <c r="G3763" s="9" t="s">
        <v>3456</v>
      </c>
      <c r="H3763" s="5">
        <v>1</v>
      </c>
      <c r="I3763" s="5">
        <v>4</v>
      </c>
      <c r="J3763" s="5">
        <v>5</v>
      </c>
      <c r="K3763" s="5">
        <v>155.88582677165363</v>
      </c>
      <c r="L3763" s="5">
        <v>4.9000000000000004</v>
      </c>
      <c r="M3763" s="5">
        <v>5</v>
      </c>
      <c r="N3763" s="5">
        <v>1</v>
      </c>
      <c r="O3763" s="13">
        <v>43638</v>
      </c>
      <c r="P3763" s="5" t="s">
        <v>44</v>
      </c>
      <c r="Q3763" s="5" t="s">
        <v>45</v>
      </c>
      <c r="R3763" s="5">
        <v>4</v>
      </c>
      <c r="S3763" s="10">
        <v>1.3386582157361</v>
      </c>
      <c r="T3763" s="10">
        <v>2.4220000000000002</v>
      </c>
      <c r="U3763" s="10">
        <v>5</v>
      </c>
      <c r="V3763" s="10">
        <v>1.809274370058823</v>
      </c>
      <c r="W3763" s="7">
        <f>Sheet1!J3763*Sheet2!E$2+CEILING(((Sheet1!K3763-MIN(K:K))/(MAX(K:K)-MIN(K:K))*5),1)*Sheet2!E$3+CEILING(((Sheet1!L3763-MIN(L:L))/(MAX(L:L)-MIN(L:L))*5),1)*Sheet2!E$4+Sheet1!D3763*Sheet2!E$5</f>
        <v>1.5385717798935707</v>
      </c>
      <c r="X3763" s="7">
        <f>CEILING(((Sheet1!S3763-MIN(S:S))/(MAX(S:S)-MIN(S:S))*5),1)*Sheet2!E$6+CEILING(((Sheet1!T3763-MIN(T:T))/(MAX(T:T)-MIN(T:T))*5),1)*Sheet2!E$7+CEILING(((Sheet1!V3763-MIN(V:V))/(MAX(V:V)-MIN(V:V))*5),1)*Sheet2!E$8</f>
        <v>0.25202436024272301</v>
      </c>
      <c r="Y3763" s="7">
        <f>CEILING(((Sheet1!U3763-MIN(U:U))/(MAX(U:U)-MIN(U:U))*5),1)*Sheet2!E$9</f>
        <v>0.16507402473582466</v>
      </c>
      <c r="Z3763" s="7">
        <f>CEILING(((Sheet1!H3763-MIN(H:H))/(MAX(H:H)-MIN(H:H))*5),1)*Sheet2!E$10+I3763*Sheet2!E$11+F3763*Sheet2!E$12+CEILING(((Sheet1!N3763-MIN(N:N))/(MAX(N:N)-MIN(N:N))*5),1)*Sheet2!E$13</f>
        <v>0.41848166131091452</v>
      </c>
      <c r="AA3763" s="7">
        <f>B3763*Sheet2!E$14+C3763*Sheet2!E$15+M3763*Sheet2!E$16+R3763*Sheet2!E$17</f>
        <v>0.1627947831615022</v>
      </c>
      <c r="AB3763" s="7">
        <f t="shared" si="69"/>
        <v>2.5369466093445352</v>
      </c>
    </row>
    <row r="3764" spans="1:28" ht="29" hidden="1" x14ac:dyDescent="0.35">
      <c r="A3764" s="9" t="s">
        <v>1729</v>
      </c>
      <c r="B3764" s="9">
        <v>4</v>
      </c>
      <c r="C3764" s="9">
        <v>3</v>
      </c>
      <c r="D3764" s="5">
        <v>3</v>
      </c>
      <c r="E3764" s="5">
        <v>43633</v>
      </c>
      <c r="F3764" s="5">
        <v>4</v>
      </c>
      <c r="G3764" s="9" t="s">
        <v>3456</v>
      </c>
      <c r="H3764" s="5">
        <v>1</v>
      </c>
      <c r="I3764" s="5">
        <v>4</v>
      </c>
      <c r="J3764" s="5">
        <v>5</v>
      </c>
      <c r="K3764" s="5">
        <v>152.59842519685043</v>
      </c>
      <c r="L3764" s="5">
        <v>4.9000000000000004</v>
      </c>
      <c r="M3764" s="5">
        <v>5</v>
      </c>
      <c r="N3764" s="5">
        <v>1</v>
      </c>
      <c r="O3764" s="13">
        <v>43638</v>
      </c>
      <c r="P3764" s="5" t="s">
        <v>44</v>
      </c>
      <c r="Q3764" s="5" t="s">
        <v>45</v>
      </c>
      <c r="R3764" s="5">
        <v>4</v>
      </c>
      <c r="S3764" s="10">
        <v>0.98693233160151606</v>
      </c>
      <c r="T3764" s="10">
        <v>1.7989999999999999</v>
      </c>
      <c r="U3764" s="10">
        <v>5</v>
      </c>
      <c r="V3764" s="10">
        <v>1.8228200074069156</v>
      </c>
      <c r="W3764" s="7">
        <f>Sheet1!J3764*Sheet2!E$2+CEILING(((Sheet1!K3764-MIN(K:K))/(MAX(K:K)-MIN(K:K))*5),1)*Sheet2!E$3+CEILING(((Sheet1!L3764-MIN(L:L))/(MAX(L:L)-MIN(L:L))*5),1)*Sheet2!E$4+Sheet1!D3764*Sheet2!E$5</f>
        <v>1.5385717798935707</v>
      </c>
      <c r="X3764" s="7">
        <f>CEILING(((Sheet1!S3764-MIN(S:S))/(MAX(S:S)-MIN(S:S))*5),1)*Sheet2!E$6+CEILING(((Sheet1!T3764-MIN(T:T))/(MAX(T:T)-MIN(T:T))*5),1)*Sheet2!E$7+CEILING(((Sheet1!V3764-MIN(V:V))/(MAX(V:V)-MIN(V:V))*5),1)*Sheet2!E$8</f>
        <v>0.25202436024272301</v>
      </c>
      <c r="Y3764" s="7">
        <f>CEILING(((Sheet1!U3764-MIN(U:U))/(MAX(U:U)-MIN(U:U))*5),1)*Sheet2!E$9</f>
        <v>0.16507402473582466</v>
      </c>
      <c r="Z3764" s="7">
        <f>CEILING(((Sheet1!H3764-MIN(H:H))/(MAX(H:H)-MIN(H:H))*5),1)*Sheet2!E$10+I3764*Sheet2!E$11+F3764*Sheet2!E$12+CEILING(((Sheet1!N3764-MIN(N:N))/(MAX(N:N)-MIN(N:N))*5),1)*Sheet2!E$13</f>
        <v>0.41848166131091452</v>
      </c>
      <c r="AA3764" s="7">
        <f>B3764*Sheet2!E$14+C3764*Sheet2!E$15+M3764*Sheet2!E$16+R3764*Sheet2!E$17</f>
        <v>0.1627947831615022</v>
      </c>
      <c r="AB3764" s="7">
        <f t="shared" si="69"/>
        <v>2.5369466093445352</v>
      </c>
    </row>
    <row r="3765" spans="1:28" ht="29" hidden="1" x14ac:dyDescent="0.35">
      <c r="A3765" s="9" t="s">
        <v>1729</v>
      </c>
      <c r="B3765" s="9">
        <v>4</v>
      </c>
      <c r="C3765" s="9">
        <v>3</v>
      </c>
      <c r="D3765" s="5">
        <v>3</v>
      </c>
      <c r="E3765" s="5">
        <v>43633</v>
      </c>
      <c r="F3765" s="5">
        <v>4</v>
      </c>
      <c r="G3765" s="9" t="s">
        <v>3456</v>
      </c>
      <c r="H3765" s="5">
        <v>1</v>
      </c>
      <c r="I3765" s="5">
        <v>4</v>
      </c>
      <c r="J3765" s="5">
        <v>5</v>
      </c>
      <c r="K3765" s="5">
        <v>152.59842519685043</v>
      </c>
      <c r="L3765" s="5">
        <v>4.9000000000000004</v>
      </c>
      <c r="M3765" s="5">
        <v>5</v>
      </c>
      <c r="N3765" s="5">
        <v>1</v>
      </c>
      <c r="O3765" s="13">
        <v>43638</v>
      </c>
      <c r="P3765" s="5" t="s">
        <v>44</v>
      </c>
      <c r="Q3765" s="5" t="s">
        <v>45</v>
      </c>
      <c r="R3765" s="5">
        <v>4</v>
      </c>
      <c r="S3765" s="10">
        <v>1.8892704633514701</v>
      </c>
      <c r="T3765" s="10">
        <v>3.4438</v>
      </c>
      <c r="U3765" s="10">
        <v>5</v>
      </c>
      <c r="V3765" s="10">
        <v>1.822820007406919</v>
      </c>
      <c r="W3765" s="7">
        <f>Sheet1!J3765*Sheet2!E$2+CEILING(((Sheet1!K3765-MIN(K:K))/(MAX(K:K)-MIN(K:K))*5),1)*Sheet2!E$3+CEILING(((Sheet1!L3765-MIN(L:L))/(MAX(L:L)-MIN(L:L))*5),1)*Sheet2!E$4+Sheet1!D3765*Sheet2!E$5</f>
        <v>1.5385717798935707</v>
      </c>
      <c r="X3765" s="7">
        <f>CEILING(((Sheet1!S3765-MIN(S:S))/(MAX(S:S)-MIN(S:S))*5),1)*Sheet2!E$6+CEILING(((Sheet1!T3765-MIN(T:T))/(MAX(T:T)-MIN(T:T))*5),1)*Sheet2!E$7+CEILING(((Sheet1!V3765-MIN(V:V))/(MAX(V:V)-MIN(V:V))*5),1)*Sheet2!E$8</f>
        <v>0.25202436024272301</v>
      </c>
      <c r="Y3765" s="7">
        <f>CEILING(((Sheet1!U3765-MIN(U:U))/(MAX(U:U)-MIN(U:U))*5),1)*Sheet2!E$9</f>
        <v>0.16507402473582466</v>
      </c>
      <c r="Z3765" s="7">
        <f>CEILING(((Sheet1!H3765-MIN(H:H))/(MAX(H:H)-MIN(H:H))*5),1)*Sheet2!E$10+I3765*Sheet2!E$11+F3765*Sheet2!E$12+CEILING(((Sheet1!N3765-MIN(N:N))/(MAX(N:N)-MIN(N:N))*5),1)*Sheet2!E$13</f>
        <v>0.41848166131091452</v>
      </c>
      <c r="AA3765" s="7">
        <f>B3765*Sheet2!E$14+C3765*Sheet2!E$15+M3765*Sheet2!E$16+R3765*Sheet2!E$17</f>
        <v>0.1627947831615022</v>
      </c>
      <c r="AB3765" s="7">
        <f t="shared" si="69"/>
        <v>2.5369466093445352</v>
      </c>
    </row>
    <row r="3766" spans="1:28" ht="29" hidden="1" x14ac:dyDescent="0.35">
      <c r="A3766" s="9" t="s">
        <v>1729</v>
      </c>
      <c r="B3766" s="9">
        <v>4</v>
      </c>
      <c r="C3766" s="9">
        <v>3</v>
      </c>
      <c r="D3766" s="5">
        <v>3</v>
      </c>
      <c r="E3766" s="5">
        <v>43633</v>
      </c>
      <c r="F3766" s="5">
        <v>4</v>
      </c>
      <c r="G3766" s="9" t="s">
        <v>3456</v>
      </c>
      <c r="H3766" s="5">
        <v>1</v>
      </c>
      <c r="I3766" s="5">
        <v>4</v>
      </c>
      <c r="J3766" s="5">
        <v>5</v>
      </c>
      <c r="K3766" s="5">
        <v>155.88582677165363</v>
      </c>
      <c r="L3766" s="5">
        <v>4.9000000000000004</v>
      </c>
      <c r="M3766" s="5">
        <v>5</v>
      </c>
      <c r="N3766" s="5">
        <v>1</v>
      </c>
      <c r="O3766" s="13">
        <v>43638</v>
      </c>
      <c r="P3766" s="5" t="s">
        <v>44</v>
      </c>
      <c r="Q3766" s="5" t="s">
        <v>45</v>
      </c>
      <c r="R3766" s="5">
        <v>4</v>
      </c>
      <c r="S3766" s="10">
        <v>3.1745323401741801</v>
      </c>
      <c r="T3766" s="10">
        <v>5.7435999999999998</v>
      </c>
      <c r="U3766" s="10">
        <v>5</v>
      </c>
      <c r="V3766" s="10">
        <v>1.8092743700588227</v>
      </c>
      <c r="W3766" s="7">
        <f>Sheet1!J3766*Sheet2!E$2+CEILING(((Sheet1!K3766-MIN(K:K))/(MAX(K:K)-MIN(K:K))*5),1)*Sheet2!E$3+CEILING(((Sheet1!L3766-MIN(L:L))/(MAX(L:L)-MIN(L:L))*5),1)*Sheet2!E$4+Sheet1!D3766*Sheet2!E$5</f>
        <v>1.5385717798935707</v>
      </c>
      <c r="X3766" s="7">
        <f>CEILING(((Sheet1!S3766-MIN(S:S))/(MAX(S:S)-MIN(S:S))*5),1)*Sheet2!E$6+CEILING(((Sheet1!T3766-MIN(T:T))/(MAX(T:T)-MIN(T:T))*5),1)*Sheet2!E$7+CEILING(((Sheet1!V3766-MIN(V:V))/(MAX(V:V)-MIN(V:V))*5),1)*Sheet2!E$8</f>
        <v>0.25202436024272301</v>
      </c>
      <c r="Y3766" s="7">
        <f>CEILING(((Sheet1!U3766-MIN(U:U))/(MAX(U:U)-MIN(U:U))*5),1)*Sheet2!E$9</f>
        <v>0.16507402473582466</v>
      </c>
      <c r="Z3766" s="7">
        <f>CEILING(((Sheet1!H3766-MIN(H:H))/(MAX(H:H)-MIN(H:H))*5),1)*Sheet2!E$10+I3766*Sheet2!E$11+F3766*Sheet2!E$12+CEILING(((Sheet1!N3766-MIN(N:N))/(MAX(N:N)-MIN(N:N))*5),1)*Sheet2!E$13</f>
        <v>0.41848166131091452</v>
      </c>
      <c r="AA3766" s="7">
        <f>B3766*Sheet2!E$14+C3766*Sheet2!E$15+M3766*Sheet2!E$16+R3766*Sheet2!E$17</f>
        <v>0.1627947831615022</v>
      </c>
      <c r="AB3766" s="7">
        <f t="shared" si="69"/>
        <v>2.5369466093445352</v>
      </c>
    </row>
    <row r="3767" spans="1:28" ht="29" hidden="1" x14ac:dyDescent="0.35">
      <c r="A3767" s="9" t="s">
        <v>1729</v>
      </c>
      <c r="B3767" s="9">
        <v>4</v>
      </c>
      <c r="C3767" s="9">
        <v>3</v>
      </c>
      <c r="D3767" s="5">
        <v>3</v>
      </c>
      <c r="E3767" s="5">
        <v>43633</v>
      </c>
      <c r="F3767" s="5">
        <v>4</v>
      </c>
      <c r="G3767" s="9" t="s">
        <v>3456</v>
      </c>
      <c r="H3767" s="5">
        <v>1</v>
      </c>
      <c r="I3767" s="5">
        <v>4</v>
      </c>
      <c r="J3767" s="5">
        <v>5</v>
      </c>
      <c r="K3767" s="5">
        <v>155.88582677165363</v>
      </c>
      <c r="L3767" s="5">
        <v>4.9000000000000004</v>
      </c>
      <c r="M3767" s="5">
        <v>5</v>
      </c>
      <c r="N3767" s="5">
        <v>1</v>
      </c>
      <c r="O3767" s="13">
        <v>43638</v>
      </c>
      <c r="P3767" s="5" t="s">
        <v>44</v>
      </c>
      <c r="Q3767" s="5" t="s">
        <v>45</v>
      </c>
      <c r="R3767" s="5">
        <v>4</v>
      </c>
      <c r="S3767" s="10">
        <v>2.8685533194345001</v>
      </c>
      <c r="T3767" s="10">
        <v>5.19</v>
      </c>
      <c r="U3767" s="10">
        <v>5</v>
      </c>
      <c r="V3767" s="10">
        <v>1.8092743700588227</v>
      </c>
      <c r="W3767" s="7">
        <f>Sheet1!J3767*Sheet2!E$2+CEILING(((Sheet1!K3767-MIN(K:K))/(MAX(K:K)-MIN(K:K))*5),1)*Sheet2!E$3+CEILING(((Sheet1!L3767-MIN(L:L))/(MAX(L:L)-MIN(L:L))*5),1)*Sheet2!E$4+Sheet1!D3767*Sheet2!E$5</f>
        <v>1.5385717798935707</v>
      </c>
      <c r="X3767" s="7">
        <f>CEILING(((Sheet1!S3767-MIN(S:S))/(MAX(S:S)-MIN(S:S))*5),1)*Sheet2!E$6+CEILING(((Sheet1!T3767-MIN(T:T))/(MAX(T:T)-MIN(T:T))*5),1)*Sheet2!E$7+CEILING(((Sheet1!V3767-MIN(V:V))/(MAX(V:V)-MIN(V:V))*5),1)*Sheet2!E$8</f>
        <v>0.25202436024272301</v>
      </c>
      <c r="Y3767" s="7">
        <f>CEILING(((Sheet1!U3767-MIN(U:U))/(MAX(U:U)-MIN(U:U))*5),1)*Sheet2!E$9</f>
        <v>0.16507402473582466</v>
      </c>
      <c r="Z3767" s="7">
        <f>CEILING(((Sheet1!H3767-MIN(H:H))/(MAX(H:H)-MIN(H:H))*5),1)*Sheet2!E$10+I3767*Sheet2!E$11+F3767*Sheet2!E$12+CEILING(((Sheet1!N3767-MIN(N:N))/(MAX(N:N)-MIN(N:N))*5),1)*Sheet2!E$13</f>
        <v>0.41848166131091452</v>
      </c>
      <c r="AA3767" s="7">
        <f>B3767*Sheet2!E$14+C3767*Sheet2!E$15+M3767*Sheet2!E$16+R3767*Sheet2!E$17</f>
        <v>0.1627947831615022</v>
      </c>
      <c r="AB3767" s="7">
        <f t="shared" si="69"/>
        <v>2.5369466093445352</v>
      </c>
    </row>
    <row r="3768" spans="1:28" ht="29" hidden="1" x14ac:dyDescent="0.35">
      <c r="A3768" s="9" t="s">
        <v>1729</v>
      </c>
      <c r="B3768" s="9">
        <v>4</v>
      </c>
      <c r="C3768" s="9">
        <v>3</v>
      </c>
      <c r="D3768" s="5">
        <v>3</v>
      </c>
      <c r="E3768" s="5">
        <v>43633</v>
      </c>
      <c r="F3768" s="5">
        <v>4</v>
      </c>
      <c r="G3768" s="9" t="s">
        <v>3456</v>
      </c>
      <c r="H3768" s="5">
        <v>1</v>
      </c>
      <c r="I3768" s="5">
        <v>4</v>
      </c>
      <c r="J3768" s="5">
        <v>5</v>
      </c>
      <c r="K3768" s="5">
        <v>155.88582677165363</v>
      </c>
      <c r="L3768" s="5">
        <v>4.9000000000000004</v>
      </c>
      <c r="M3768" s="5">
        <v>5</v>
      </c>
      <c r="N3768" s="5">
        <v>1</v>
      </c>
      <c r="O3768" s="13">
        <v>43638</v>
      </c>
      <c r="P3768" s="5" t="s">
        <v>44</v>
      </c>
      <c r="Q3768" s="5" t="s">
        <v>45</v>
      </c>
      <c r="R3768" s="5">
        <v>4</v>
      </c>
      <c r="S3768" s="10">
        <v>3.2510270953590998</v>
      </c>
      <c r="T3768" s="10">
        <v>5.8819999999999997</v>
      </c>
      <c r="U3768" s="10">
        <v>5</v>
      </c>
      <c r="V3768" s="10">
        <v>1.8092743700588227</v>
      </c>
      <c r="W3768" s="7">
        <f>Sheet1!J3768*Sheet2!E$2+CEILING(((Sheet1!K3768-MIN(K:K))/(MAX(K:K)-MIN(K:K))*5),1)*Sheet2!E$3+CEILING(((Sheet1!L3768-MIN(L:L))/(MAX(L:L)-MIN(L:L))*5),1)*Sheet2!E$4+Sheet1!D3768*Sheet2!E$5</f>
        <v>1.5385717798935707</v>
      </c>
      <c r="X3768" s="7">
        <f>CEILING(((Sheet1!S3768-MIN(S:S))/(MAX(S:S)-MIN(S:S))*5),1)*Sheet2!E$6+CEILING(((Sheet1!T3768-MIN(T:T))/(MAX(T:T)-MIN(T:T))*5),1)*Sheet2!E$7+CEILING(((Sheet1!V3768-MIN(V:V))/(MAX(V:V)-MIN(V:V))*5),1)*Sheet2!E$8</f>
        <v>0.25202436024272301</v>
      </c>
      <c r="Y3768" s="7">
        <f>CEILING(((Sheet1!U3768-MIN(U:U))/(MAX(U:U)-MIN(U:U))*5),1)*Sheet2!E$9</f>
        <v>0.16507402473582466</v>
      </c>
      <c r="Z3768" s="7">
        <f>CEILING(((Sheet1!H3768-MIN(H:H))/(MAX(H:H)-MIN(H:H))*5),1)*Sheet2!E$10+I3768*Sheet2!E$11+F3768*Sheet2!E$12+CEILING(((Sheet1!N3768-MIN(N:N))/(MAX(N:N)-MIN(N:N))*5),1)*Sheet2!E$13</f>
        <v>0.41848166131091452</v>
      </c>
      <c r="AA3768" s="7">
        <f>B3768*Sheet2!E$14+C3768*Sheet2!E$15+M3768*Sheet2!E$16+R3768*Sheet2!E$17</f>
        <v>0.1627947831615022</v>
      </c>
      <c r="AB3768" s="7">
        <f t="shared" si="69"/>
        <v>2.5369466093445352</v>
      </c>
    </row>
    <row r="3769" spans="1:28" ht="29" hidden="1" x14ac:dyDescent="0.35">
      <c r="A3769" s="9" t="s">
        <v>1729</v>
      </c>
      <c r="B3769" s="9">
        <v>4</v>
      </c>
      <c r="C3769" s="9">
        <v>3</v>
      </c>
      <c r="D3769" s="5">
        <v>3</v>
      </c>
      <c r="E3769" s="5">
        <v>43633</v>
      </c>
      <c r="F3769" s="5">
        <v>4</v>
      </c>
      <c r="G3769" s="9" t="s">
        <v>3456</v>
      </c>
      <c r="H3769" s="5">
        <v>1</v>
      </c>
      <c r="I3769" s="5">
        <v>4</v>
      </c>
      <c r="J3769" s="5">
        <v>5</v>
      </c>
      <c r="K3769" s="5">
        <v>155.88582677165363</v>
      </c>
      <c r="L3769" s="5">
        <v>4.9000000000000004</v>
      </c>
      <c r="M3769" s="5">
        <v>5</v>
      </c>
      <c r="N3769" s="5">
        <v>1</v>
      </c>
      <c r="O3769" s="13">
        <v>43638</v>
      </c>
      <c r="P3769" s="5" t="s">
        <v>44</v>
      </c>
      <c r="Q3769" s="5" t="s">
        <v>45</v>
      </c>
      <c r="R3769" s="5">
        <v>4</v>
      </c>
      <c r="S3769" s="10">
        <v>0.84144230703412004</v>
      </c>
      <c r="T3769" s="10">
        <v>1.5224</v>
      </c>
      <c r="U3769" s="10">
        <v>5</v>
      </c>
      <c r="V3769" s="10">
        <v>1.8092743700588227</v>
      </c>
      <c r="W3769" s="7">
        <f>Sheet1!J3769*Sheet2!E$2+CEILING(((Sheet1!K3769-MIN(K:K))/(MAX(K:K)-MIN(K:K))*5),1)*Sheet2!E$3+CEILING(((Sheet1!L3769-MIN(L:L))/(MAX(L:L)-MIN(L:L))*5),1)*Sheet2!E$4+Sheet1!D3769*Sheet2!E$5</f>
        <v>1.5385717798935707</v>
      </c>
      <c r="X3769" s="7">
        <f>CEILING(((Sheet1!S3769-MIN(S:S))/(MAX(S:S)-MIN(S:S))*5),1)*Sheet2!E$6+CEILING(((Sheet1!T3769-MIN(T:T))/(MAX(T:T)-MIN(T:T))*5),1)*Sheet2!E$7+CEILING(((Sheet1!V3769-MIN(V:V))/(MAX(V:V)-MIN(V:V))*5),1)*Sheet2!E$8</f>
        <v>0.25202436024272301</v>
      </c>
      <c r="Y3769" s="7">
        <f>CEILING(((Sheet1!U3769-MIN(U:U))/(MAX(U:U)-MIN(U:U))*5),1)*Sheet2!E$9</f>
        <v>0.16507402473582466</v>
      </c>
      <c r="Z3769" s="7">
        <f>CEILING(((Sheet1!H3769-MIN(H:H))/(MAX(H:H)-MIN(H:H))*5),1)*Sheet2!E$10+I3769*Sheet2!E$11+F3769*Sheet2!E$12+CEILING(((Sheet1!N3769-MIN(N:N))/(MAX(N:N)-MIN(N:N))*5),1)*Sheet2!E$13</f>
        <v>0.41848166131091452</v>
      </c>
      <c r="AA3769" s="7">
        <f>B3769*Sheet2!E$14+C3769*Sheet2!E$15+M3769*Sheet2!E$16+R3769*Sheet2!E$17</f>
        <v>0.1627947831615022</v>
      </c>
      <c r="AB3769" s="7">
        <f t="shared" si="69"/>
        <v>2.5369466093445352</v>
      </c>
    </row>
    <row r="3770" spans="1:28" ht="29" hidden="1" x14ac:dyDescent="0.35">
      <c r="A3770" s="9" t="s">
        <v>1730</v>
      </c>
      <c r="B3770" s="9">
        <v>4</v>
      </c>
      <c r="C3770" s="9">
        <v>3</v>
      </c>
      <c r="D3770" s="5">
        <v>3</v>
      </c>
      <c r="E3770" s="5">
        <v>43633</v>
      </c>
      <c r="F3770" s="5">
        <v>4</v>
      </c>
      <c r="G3770" s="9" t="s">
        <v>3456</v>
      </c>
      <c r="H3770" s="5">
        <v>1</v>
      </c>
      <c r="I3770" s="5">
        <v>2</v>
      </c>
      <c r="J3770" s="5">
        <v>5</v>
      </c>
      <c r="K3770" s="5">
        <v>152.59842519685043</v>
      </c>
      <c r="L3770" s="5">
        <v>4.9000000000000004</v>
      </c>
      <c r="M3770" s="5">
        <v>5</v>
      </c>
      <c r="N3770" s="5">
        <v>1</v>
      </c>
      <c r="O3770" s="13">
        <v>43638</v>
      </c>
      <c r="P3770" s="5" t="s">
        <v>44</v>
      </c>
      <c r="Q3770" s="5" t="s">
        <v>45</v>
      </c>
      <c r="R3770" s="5">
        <v>4</v>
      </c>
      <c r="S3770" s="10">
        <v>1.7764781968827299</v>
      </c>
      <c r="T3770" s="10">
        <v>3.2382</v>
      </c>
      <c r="U3770" s="10">
        <v>5</v>
      </c>
      <c r="V3770" s="10">
        <v>1.8228200074069145</v>
      </c>
      <c r="W3770" s="7">
        <f>Sheet1!J3770*Sheet2!E$2+CEILING(((Sheet1!K3770-MIN(K:K))/(MAX(K:K)-MIN(K:K))*5),1)*Sheet2!E$3+CEILING(((Sheet1!L3770-MIN(L:L))/(MAX(L:L)-MIN(L:L))*5),1)*Sheet2!E$4+Sheet1!D3770*Sheet2!E$5</f>
        <v>1.5385717798935707</v>
      </c>
      <c r="X3770" s="7">
        <f>CEILING(((Sheet1!S3770-MIN(S:S))/(MAX(S:S)-MIN(S:S))*5),1)*Sheet2!E$6+CEILING(((Sheet1!T3770-MIN(T:T))/(MAX(T:T)-MIN(T:T))*5),1)*Sheet2!E$7+CEILING(((Sheet1!V3770-MIN(V:V))/(MAX(V:V)-MIN(V:V))*5),1)*Sheet2!E$8</f>
        <v>0.25202436024272301</v>
      </c>
      <c r="Y3770" s="7">
        <f>CEILING(((Sheet1!U3770-MIN(U:U))/(MAX(U:U)-MIN(U:U))*5),1)*Sheet2!E$9</f>
        <v>0.16507402473582466</v>
      </c>
      <c r="Z3770" s="7">
        <f>CEILING(((Sheet1!H3770-MIN(H:H))/(MAX(H:H)-MIN(H:H))*5),1)*Sheet2!E$10+I3770*Sheet2!E$11+F3770*Sheet2!E$12+CEILING(((Sheet1!N3770-MIN(N:N))/(MAX(N:N)-MIN(N:N))*5),1)*Sheet2!E$13</f>
        <v>0.39522334265049097</v>
      </c>
      <c r="AA3770" s="7">
        <f>B3770*Sheet2!E$14+C3770*Sheet2!E$15+M3770*Sheet2!E$16+R3770*Sheet2!E$17</f>
        <v>0.1627947831615022</v>
      </c>
      <c r="AB3770" s="7">
        <f t="shared" si="69"/>
        <v>2.5136882906841116</v>
      </c>
    </row>
    <row r="3771" spans="1:28" ht="29" hidden="1" x14ac:dyDescent="0.35">
      <c r="A3771" s="9" t="s">
        <v>1730</v>
      </c>
      <c r="B3771" s="9">
        <v>4</v>
      </c>
      <c r="C3771" s="9">
        <v>3</v>
      </c>
      <c r="D3771" s="5">
        <v>3</v>
      </c>
      <c r="E3771" s="5">
        <v>43633</v>
      </c>
      <c r="F3771" s="5">
        <v>4</v>
      </c>
      <c r="G3771" s="9" t="s">
        <v>3456</v>
      </c>
      <c r="H3771" s="5">
        <v>1</v>
      </c>
      <c r="I3771" s="5">
        <v>2</v>
      </c>
      <c r="J3771" s="5">
        <v>5</v>
      </c>
      <c r="K3771" s="5">
        <v>152.59842519685043</v>
      </c>
      <c r="L3771" s="5">
        <v>4.9000000000000004</v>
      </c>
      <c r="M3771" s="5">
        <v>5</v>
      </c>
      <c r="N3771" s="5">
        <v>1</v>
      </c>
      <c r="O3771" s="13">
        <v>43638</v>
      </c>
      <c r="P3771" s="5" t="s">
        <v>44</v>
      </c>
      <c r="Q3771" s="5" t="s">
        <v>45</v>
      </c>
      <c r="R3771" s="5">
        <v>4</v>
      </c>
      <c r="S3771" s="10">
        <v>3.4683621939139</v>
      </c>
      <c r="T3771" s="10">
        <v>6.3221999999999996</v>
      </c>
      <c r="U3771" s="10">
        <v>5</v>
      </c>
      <c r="V3771" s="10">
        <v>1.8228200074069152</v>
      </c>
      <c r="W3771" s="7">
        <f>Sheet1!J3771*Sheet2!E$2+CEILING(((Sheet1!K3771-MIN(K:K))/(MAX(K:K)-MIN(K:K))*5),1)*Sheet2!E$3+CEILING(((Sheet1!L3771-MIN(L:L))/(MAX(L:L)-MIN(L:L))*5),1)*Sheet2!E$4+Sheet1!D3771*Sheet2!E$5</f>
        <v>1.5385717798935707</v>
      </c>
      <c r="X3771" s="7">
        <f>CEILING(((Sheet1!S3771-MIN(S:S))/(MAX(S:S)-MIN(S:S))*5),1)*Sheet2!E$6+CEILING(((Sheet1!T3771-MIN(T:T))/(MAX(T:T)-MIN(T:T))*5),1)*Sheet2!E$7+CEILING(((Sheet1!V3771-MIN(V:V))/(MAX(V:V)-MIN(V:V))*5),1)*Sheet2!E$8</f>
        <v>0.25202436024272301</v>
      </c>
      <c r="Y3771" s="7">
        <f>CEILING(((Sheet1!U3771-MIN(U:U))/(MAX(U:U)-MIN(U:U))*5),1)*Sheet2!E$9</f>
        <v>0.16507402473582466</v>
      </c>
      <c r="Z3771" s="7">
        <f>CEILING(((Sheet1!H3771-MIN(H:H))/(MAX(H:H)-MIN(H:H))*5),1)*Sheet2!E$10+I3771*Sheet2!E$11+F3771*Sheet2!E$12+CEILING(((Sheet1!N3771-MIN(N:N))/(MAX(N:N)-MIN(N:N))*5),1)*Sheet2!E$13</f>
        <v>0.39522334265049097</v>
      </c>
      <c r="AA3771" s="7">
        <f>B3771*Sheet2!E$14+C3771*Sheet2!E$15+M3771*Sheet2!E$16+R3771*Sheet2!E$17</f>
        <v>0.1627947831615022</v>
      </c>
      <c r="AB3771" s="7">
        <f t="shared" si="69"/>
        <v>2.5136882906841116</v>
      </c>
    </row>
    <row r="3772" spans="1:28" ht="29" hidden="1" x14ac:dyDescent="0.35">
      <c r="A3772" s="9" t="s">
        <v>1730</v>
      </c>
      <c r="B3772" s="9">
        <v>4</v>
      </c>
      <c r="C3772" s="9">
        <v>3</v>
      </c>
      <c r="D3772" s="5">
        <v>3</v>
      </c>
      <c r="E3772" s="5">
        <v>43633</v>
      </c>
      <c r="F3772" s="5">
        <v>4</v>
      </c>
      <c r="G3772" s="9" t="s">
        <v>3456</v>
      </c>
      <c r="H3772" s="5">
        <v>1</v>
      </c>
      <c r="I3772" s="5">
        <v>2</v>
      </c>
      <c r="J3772" s="5">
        <v>5</v>
      </c>
      <c r="K3772" s="5">
        <v>155.88582677165363</v>
      </c>
      <c r="L3772" s="5">
        <v>4.9000000000000004</v>
      </c>
      <c r="M3772" s="5">
        <v>5</v>
      </c>
      <c r="N3772" s="5">
        <v>1</v>
      </c>
      <c r="O3772" s="13">
        <v>43638</v>
      </c>
      <c r="P3772" s="5" t="s">
        <v>44</v>
      </c>
      <c r="Q3772" s="5" t="s">
        <v>45</v>
      </c>
      <c r="R3772" s="5">
        <v>4</v>
      </c>
      <c r="S3772" s="10">
        <v>5.7371066388690002</v>
      </c>
      <c r="T3772" s="10">
        <v>10.38</v>
      </c>
      <c r="U3772" s="10">
        <v>5</v>
      </c>
      <c r="V3772" s="10">
        <v>1.8092743700588227</v>
      </c>
      <c r="W3772" s="7">
        <f>Sheet1!J3772*Sheet2!E$2+CEILING(((Sheet1!K3772-MIN(K:K))/(MAX(K:K)-MIN(K:K))*5),1)*Sheet2!E$3+CEILING(((Sheet1!L3772-MIN(L:L))/(MAX(L:L)-MIN(L:L))*5),1)*Sheet2!E$4+Sheet1!D3772*Sheet2!E$5</f>
        <v>1.5385717798935707</v>
      </c>
      <c r="X3772" s="7">
        <f>CEILING(((Sheet1!S3772-MIN(S:S))/(MAX(S:S)-MIN(S:S))*5),1)*Sheet2!E$6+CEILING(((Sheet1!T3772-MIN(T:T))/(MAX(T:T)-MIN(T:T))*5),1)*Sheet2!E$7+CEILING(((Sheet1!V3772-MIN(V:V))/(MAX(V:V)-MIN(V:V))*5),1)*Sheet2!E$8</f>
        <v>0.25202436024272301</v>
      </c>
      <c r="Y3772" s="7">
        <f>CEILING(((Sheet1!U3772-MIN(U:U))/(MAX(U:U)-MIN(U:U))*5),1)*Sheet2!E$9</f>
        <v>0.16507402473582466</v>
      </c>
      <c r="Z3772" s="7">
        <f>CEILING(((Sheet1!H3772-MIN(H:H))/(MAX(H:H)-MIN(H:H))*5),1)*Sheet2!E$10+I3772*Sheet2!E$11+F3772*Sheet2!E$12+CEILING(((Sheet1!N3772-MIN(N:N))/(MAX(N:N)-MIN(N:N))*5),1)*Sheet2!E$13</f>
        <v>0.39522334265049097</v>
      </c>
      <c r="AA3772" s="7">
        <f>B3772*Sheet2!E$14+C3772*Sheet2!E$15+M3772*Sheet2!E$16+R3772*Sheet2!E$17</f>
        <v>0.1627947831615022</v>
      </c>
      <c r="AB3772" s="7">
        <f t="shared" si="69"/>
        <v>2.5136882906841116</v>
      </c>
    </row>
    <row r="3773" spans="1:28" ht="29" hidden="1" x14ac:dyDescent="0.35">
      <c r="A3773" s="9" t="s">
        <v>1730</v>
      </c>
      <c r="B3773" s="9">
        <v>4</v>
      </c>
      <c r="C3773" s="9">
        <v>3</v>
      </c>
      <c r="D3773" s="5">
        <v>3</v>
      </c>
      <c r="E3773" s="5">
        <v>43633</v>
      </c>
      <c r="F3773" s="5">
        <v>4</v>
      </c>
      <c r="G3773" s="9" t="s">
        <v>3456</v>
      </c>
      <c r="H3773" s="5">
        <v>1</v>
      </c>
      <c r="I3773" s="5">
        <v>2</v>
      </c>
      <c r="J3773" s="5">
        <v>5</v>
      </c>
      <c r="K3773" s="5">
        <v>155.88582677165363</v>
      </c>
      <c r="L3773" s="5">
        <v>4.9000000000000004</v>
      </c>
      <c r="M3773" s="5">
        <v>5</v>
      </c>
      <c r="N3773" s="5">
        <v>1</v>
      </c>
      <c r="O3773" s="13">
        <v>43638</v>
      </c>
      <c r="P3773" s="5" t="s">
        <v>44</v>
      </c>
      <c r="Q3773" s="5" t="s">
        <v>45</v>
      </c>
      <c r="R3773" s="5">
        <v>4</v>
      </c>
      <c r="S3773" s="10">
        <v>5.2781381077594798</v>
      </c>
      <c r="T3773" s="10">
        <v>9.5495999999999999</v>
      </c>
      <c r="U3773" s="10">
        <v>5</v>
      </c>
      <c r="V3773" s="10">
        <v>1.8092743700588227</v>
      </c>
      <c r="W3773" s="7">
        <f>Sheet1!J3773*Sheet2!E$2+CEILING(((Sheet1!K3773-MIN(K:K))/(MAX(K:K)-MIN(K:K))*5),1)*Sheet2!E$3+CEILING(((Sheet1!L3773-MIN(L:L))/(MAX(L:L)-MIN(L:L))*5),1)*Sheet2!E$4+Sheet1!D3773*Sheet2!E$5</f>
        <v>1.5385717798935707</v>
      </c>
      <c r="X3773" s="7">
        <f>CEILING(((Sheet1!S3773-MIN(S:S))/(MAX(S:S)-MIN(S:S))*5),1)*Sheet2!E$6+CEILING(((Sheet1!T3773-MIN(T:T))/(MAX(T:T)-MIN(T:T))*5),1)*Sheet2!E$7+CEILING(((Sheet1!V3773-MIN(V:V))/(MAX(V:V)-MIN(V:V))*5),1)*Sheet2!E$8</f>
        <v>0.25202436024272301</v>
      </c>
      <c r="Y3773" s="7">
        <f>CEILING(((Sheet1!U3773-MIN(U:U))/(MAX(U:U)-MIN(U:U))*5),1)*Sheet2!E$9</f>
        <v>0.16507402473582466</v>
      </c>
      <c r="Z3773" s="7">
        <f>CEILING(((Sheet1!H3773-MIN(H:H))/(MAX(H:H)-MIN(H:H))*5),1)*Sheet2!E$10+I3773*Sheet2!E$11+F3773*Sheet2!E$12+CEILING(((Sheet1!N3773-MIN(N:N))/(MAX(N:N)-MIN(N:N))*5),1)*Sheet2!E$13</f>
        <v>0.39522334265049097</v>
      </c>
      <c r="AA3773" s="7">
        <f>B3773*Sheet2!E$14+C3773*Sheet2!E$15+M3773*Sheet2!E$16+R3773*Sheet2!E$17</f>
        <v>0.1627947831615022</v>
      </c>
      <c r="AB3773" s="7">
        <f t="shared" si="69"/>
        <v>2.5136882906841116</v>
      </c>
    </row>
    <row r="3774" spans="1:28" ht="29" hidden="1" x14ac:dyDescent="0.35">
      <c r="A3774" s="9" t="s">
        <v>1730</v>
      </c>
      <c r="B3774" s="9">
        <v>4</v>
      </c>
      <c r="C3774" s="9">
        <v>3</v>
      </c>
      <c r="D3774" s="5">
        <v>3</v>
      </c>
      <c r="E3774" s="5">
        <v>43633</v>
      </c>
      <c r="F3774" s="5">
        <v>4</v>
      </c>
      <c r="G3774" s="9" t="s">
        <v>3456</v>
      </c>
      <c r="H3774" s="5">
        <v>1</v>
      </c>
      <c r="I3774" s="5">
        <v>2</v>
      </c>
      <c r="J3774" s="5">
        <v>5</v>
      </c>
      <c r="K3774" s="5">
        <v>155.88582677165363</v>
      </c>
      <c r="L3774" s="5">
        <v>4.9000000000000004</v>
      </c>
      <c r="M3774" s="5">
        <v>5</v>
      </c>
      <c r="N3774" s="5">
        <v>1</v>
      </c>
      <c r="O3774" s="13">
        <v>43638</v>
      </c>
      <c r="P3774" s="5" t="s">
        <v>44</v>
      </c>
      <c r="Q3774" s="5" t="s">
        <v>45</v>
      </c>
      <c r="R3774" s="5">
        <v>4</v>
      </c>
      <c r="S3774" s="10">
        <v>5.8518487716463801</v>
      </c>
      <c r="T3774" s="10">
        <v>10.5876</v>
      </c>
      <c r="U3774" s="10">
        <v>5</v>
      </c>
      <c r="V3774" s="10">
        <v>1.8092743700588227</v>
      </c>
      <c r="W3774" s="7">
        <f>Sheet1!J3774*Sheet2!E$2+CEILING(((Sheet1!K3774-MIN(K:K))/(MAX(K:K)-MIN(K:K))*5),1)*Sheet2!E$3+CEILING(((Sheet1!L3774-MIN(L:L))/(MAX(L:L)-MIN(L:L))*5),1)*Sheet2!E$4+Sheet1!D3774*Sheet2!E$5</f>
        <v>1.5385717798935707</v>
      </c>
      <c r="X3774" s="7">
        <f>CEILING(((Sheet1!S3774-MIN(S:S))/(MAX(S:S)-MIN(S:S))*5),1)*Sheet2!E$6+CEILING(((Sheet1!T3774-MIN(T:T))/(MAX(T:T)-MIN(T:T))*5),1)*Sheet2!E$7+CEILING(((Sheet1!V3774-MIN(V:V))/(MAX(V:V)-MIN(V:V))*5),1)*Sheet2!E$8</f>
        <v>0.25202436024272301</v>
      </c>
      <c r="Y3774" s="7">
        <f>CEILING(((Sheet1!U3774-MIN(U:U))/(MAX(U:U)-MIN(U:U))*5),1)*Sheet2!E$9</f>
        <v>0.16507402473582466</v>
      </c>
      <c r="Z3774" s="7">
        <f>CEILING(((Sheet1!H3774-MIN(H:H))/(MAX(H:H)-MIN(H:H))*5),1)*Sheet2!E$10+I3774*Sheet2!E$11+F3774*Sheet2!E$12+CEILING(((Sheet1!N3774-MIN(N:N))/(MAX(N:N)-MIN(N:N))*5),1)*Sheet2!E$13</f>
        <v>0.39522334265049097</v>
      </c>
      <c r="AA3774" s="7">
        <f>B3774*Sheet2!E$14+C3774*Sheet2!E$15+M3774*Sheet2!E$16+R3774*Sheet2!E$17</f>
        <v>0.1627947831615022</v>
      </c>
      <c r="AB3774" s="7">
        <f t="shared" si="69"/>
        <v>2.5136882906841116</v>
      </c>
    </row>
    <row r="3775" spans="1:28" ht="29" hidden="1" x14ac:dyDescent="0.35">
      <c r="A3775" s="9" t="s">
        <v>1730</v>
      </c>
      <c r="B3775" s="9">
        <v>4</v>
      </c>
      <c r="C3775" s="9">
        <v>3</v>
      </c>
      <c r="D3775" s="5">
        <v>3</v>
      </c>
      <c r="E3775" s="5">
        <v>43633</v>
      </c>
      <c r="F3775" s="5">
        <v>4</v>
      </c>
      <c r="G3775" s="9" t="s">
        <v>3456</v>
      </c>
      <c r="H3775" s="5">
        <v>1</v>
      </c>
      <c r="I3775" s="5">
        <v>2</v>
      </c>
      <c r="J3775" s="5">
        <v>5</v>
      </c>
      <c r="K3775" s="5">
        <v>155.88582677165363</v>
      </c>
      <c r="L3775" s="5">
        <v>4.9000000000000004</v>
      </c>
      <c r="M3775" s="5">
        <v>5</v>
      </c>
      <c r="N3775" s="5">
        <v>1</v>
      </c>
      <c r="O3775" s="13">
        <v>43638</v>
      </c>
      <c r="P3775" s="5" t="s">
        <v>44</v>
      </c>
      <c r="Q3775" s="5" t="s">
        <v>45</v>
      </c>
      <c r="R3775" s="5">
        <v>4</v>
      </c>
      <c r="S3775" s="10">
        <v>1.4534003485134801</v>
      </c>
      <c r="T3775" s="10">
        <v>2.6295999999999999</v>
      </c>
      <c r="U3775" s="10">
        <v>5</v>
      </c>
      <c r="V3775" s="10">
        <v>1.8092743700588225</v>
      </c>
      <c r="W3775" s="7">
        <f>Sheet1!J3775*Sheet2!E$2+CEILING(((Sheet1!K3775-MIN(K:K))/(MAX(K:K)-MIN(K:K))*5),1)*Sheet2!E$3+CEILING(((Sheet1!L3775-MIN(L:L))/(MAX(L:L)-MIN(L:L))*5),1)*Sheet2!E$4+Sheet1!D3775*Sheet2!E$5</f>
        <v>1.5385717798935707</v>
      </c>
      <c r="X3775" s="7">
        <f>CEILING(((Sheet1!S3775-MIN(S:S))/(MAX(S:S)-MIN(S:S))*5),1)*Sheet2!E$6+CEILING(((Sheet1!T3775-MIN(T:T))/(MAX(T:T)-MIN(T:T))*5),1)*Sheet2!E$7+CEILING(((Sheet1!V3775-MIN(V:V))/(MAX(V:V)-MIN(V:V))*5),1)*Sheet2!E$8</f>
        <v>0.25202436024272301</v>
      </c>
      <c r="Y3775" s="7">
        <f>CEILING(((Sheet1!U3775-MIN(U:U))/(MAX(U:U)-MIN(U:U))*5),1)*Sheet2!E$9</f>
        <v>0.16507402473582466</v>
      </c>
      <c r="Z3775" s="7">
        <f>CEILING(((Sheet1!H3775-MIN(H:H))/(MAX(H:H)-MIN(H:H))*5),1)*Sheet2!E$10+I3775*Sheet2!E$11+F3775*Sheet2!E$12+CEILING(((Sheet1!N3775-MIN(N:N))/(MAX(N:N)-MIN(N:N))*5),1)*Sheet2!E$13</f>
        <v>0.39522334265049097</v>
      </c>
      <c r="AA3775" s="7">
        <f>B3775*Sheet2!E$14+C3775*Sheet2!E$15+M3775*Sheet2!E$16+R3775*Sheet2!E$17</f>
        <v>0.1627947831615022</v>
      </c>
      <c r="AB3775" s="7">
        <f t="shared" si="69"/>
        <v>2.5136882906841116</v>
      </c>
    </row>
    <row r="3776" spans="1:28" ht="29" hidden="1" x14ac:dyDescent="0.35">
      <c r="A3776" s="9" t="s">
        <v>1731</v>
      </c>
      <c r="B3776" s="9">
        <v>4</v>
      </c>
      <c r="C3776" s="9">
        <v>3</v>
      </c>
      <c r="D3776" s="5">
        <v>3</v>
      </c>
      <c r="E3776" s="5">
        <v>43633</v>
      </c>
      <c r="F3776" s="5">
        <v>4</v>
      </c>
      <c r="G3776" s="9" t="s">
        <v>3456</v>
      </c>
      <c r="H3776" s="5">
        <v>1</v>
      </c>
      <c r="I3776" s="5">
        <v>4</v>
      </c>
      <c r="J3776" s="5">
        <v>5</v>
      </c>
      <c r="K3776" s="5">
        <v>152.59842519685043</v>
      </c>
      <c r="L3776" s="5">
        <v>4.9000000000000004</v>
      </c>
      <c r="M3776" s="5">
        <v>5</v>
      </c>
      <c r="N3776" s="5">
        <v>1</v>
      </c>
      <c r="O3776" s="13">
        <v>43638</v>
      </c>
      <c r="P3776" s="5" t="s">
        <v>44</v>
      </c>
      <c r="Q3776" s="5" t="s">
        <v>45</v>
      </c>
      <c r="R3776" s="5">
        <v>4</v>
      </c>
      <c r="S3776" s="10">
        <v>0.93053619836714396</v>
      </c>
      <c r="T3776" s="10">
        <v>1.6961999999999999</v>
      </c>
      <c r="U3776" s="10">
        <v>5</v>
      </c>
      <c r="V3776" s="10">
        <v>1.822820007406915</v>
      </c>
      <c r="W3776" s="7">
        <f>Sheet1!J3776*Sheet2!E$2+CEILING(((Sheet1!K3776-MIN(K:K))/(MAX(K:K)-MIN(K:K))*5),1)*Sheet2!E$3+CEILING(((Sheet1!L3776-MIN(L:L))/(MAX(L:L)-MIN(L:L))*5),1)*Sheet2!E$4+Sheet1!D3776*Sheet2!E$5</f>
        <v>1.5385717798935707</v>
      </c>
      <c r="X3776" s="7">
        <f>CEILING(((Sheet1!S3776-MIN(S:S))/(MAX(S:S)-MIN(S:S))*5),1)*Sheet2!E$6+CEILING(((Sheet1!T3776-MIN(T:T))/(MAX(T:T)-MIN(T:T))*5),1)*Sheet2!E$7+CEILING(((Sheet1!V3776-MIN(V:V))/(MAX(V:V)-MIN(V:V))*5),1)*Sheet2!E$8</f>
        <v>0.25202436024272301</v>
      </c>
      <c r="Y3776" s="7">
        <f>CEILING(((Sheet1!U3776-MIN(U:U))/(MAX(U:U)-MIN(U:U))*5),1)*Sheet2!E$9</f>
        <v>0.16507402473582466</v>
      </c>
      <c r="Z3776" s="7">
        <f>CEILING(((Sheet1!H3776-MIN(H:H))/(MAX(H:H)-MIN(H:H))*5),1)*Sheet2!E$10+I3776*Sheet2!E$11+F3776*Sheet2!E$12+CEILING(((Sheet1!N3776-MIN(N:N))/(MAX(N:N)-MIN(N:N))*5),1)*Sheet2!E$13</f>
        <v>0.41848166131091452</v>
      </c>
      <c r="AA3776" s="7">
        <f>B3776*Sheet2!E$14+C3776*Sheet2!E$15+M3776*Sheet2!E$16+R3776*Sheet2!E$17</f>
        <v>0.1627947831615022</v>
      </c>
      <c r="AB3776" s="7">
        <f t="shared" si="69"/>
        <v>2.5369466093445352</v>
      </c>
    </row>
    <row r="3777" spans="1:28" ht="29" hidden="1" x14ac:dyDescent="0.35">
      <c r="A3777" s="9" t="s">
        <v>1731</v>
      </c>
      <c r="B3777" s="9">
        <v>4</v>
      </c>
      <c r="C3777" s="9">
        <v>3</v>
      </c>
      <c r="D3777" s="5">
        <v>3</v>
      </c>
      <c r="E3777" s="5">
        <v>43633</v>
      </c>
      <c r="F3777" s="5">
        <v>4</v>
      </c>
      <c r="G3777" s="9" t="s">
        <v>3456</v>
      </c>
      <c r="H3777" s="5">
        <v>1</v>
      </c>
      <c r="I3777" s="5">
        <v>4</v>
      </c>
      <c r="J3777" s="5">
        <v>5</v>
      </c>
      <c r="K3777" s="5">
        <v>152.59842519685043</v>
      </c>
      <c r="L3777" s="5">
        <v>4.9000000000000004</v>
      </c>
      <c r="M3777" s="5">
        <v>5</v>
      </c>
      <c r="N3777" s="5">
        <v>1</v>
      </c>
      <c r="O3777" s="13">
        <v>43638</v>
      </c>
      <c r="P3777" s="5" t="s">
        <v>44</v>
      </c>
      <c r="Q3777" s="5" t="s">
        <v>45</v>
      </c>
      <c r="R3777" s="5">
        <v>4</v>
      </c>
      <c r="S3777" s="10">
        <v>1.8328743301171</v>
      </c>
      <c r="T3777" s="10">
        <v>3.3410000000000002</v>
      </c>
      <c r="U3777" s="10">
        <v>5</v>
      </c>
      <c r="V3777" s="10">
        <v>1.822820007406917</v>
      </c>
      <c r="W3777" s="7">
        <f>Sheet1!J3777*Sheet2!E$2+CEILING(((Sheet1!K3777-MIN(K:K))/(MAX(K:K)-MIN(K:K))*5),1)*Sheet2!E$3+CEILING(((Sheet1!L3777-MIN(L:L))/(MAX(L:L)-MIN(L:L))*5),1)*Sheet2!E$4+Sheet1!D3777*Sheet2!E$5</f>
        <v>1.5385717798935707</v>
      </c>
      <c r="X3777" s="7">
        <f>CEILING(((Sheet1!S3777-MIN(S:S))/(MAX(S:S)-MIN(S:S))*5),1)*Sheet2!E$6+CEILING(((Sheet1!T3777-MIN(T:T))/(MAX(T:T)-MIN(T:T))*5),1)*Sheet2!E$7+CEILING(((Sheet1!V3777-MIN(V:V))/(MAX(V:V)-MIN(V:V))*5),1)*Sheet2!E$8</f>
        <v>0.25202436024272301</v>
      </c>
      <c r="Y3777" s="7">
        <f>CEILING(((Sheet1!U3777-MIN(U:U))/(MAX(U:U)-MIN(U:U))*5),1)*Sheet2!E$9</f>
        <v>0.16507402473582466</v>
      </c>
      <c r="Z3777" s="7">
        <f>CEILING(((Sheet1!H3777-MIN(H:H))/(MAX(H:H)-MIN(H:H))*5),1)*Sheet2!E$10+I3777*Sheet2!E$11+F3777*Sheet2!E$12+CEILING(((Sheet1!N3777-MIN(N:N))/(MAX(N:N)-MIN(N:N))*5),1)*Sheet2!E$13</f>
        <v>0.41848166131091452</v>
      </c>
      <c r="AA3777" s="7">
        <f>B3777*Sheet2!E$14+C3777*Sheet2!E$15+M3777*Sheet2!E$16+R3777*Sheet2!E$17</f>
        <v>0.1627947831615022</v>
      </c>
      <c r="AB3777" s="7">
        <f t="shared" si="69"/>
        <v>2.5369466093445352</v>
      </c>
    </row>
    <row r="3778" spans="1:28" ht="29" hidden="1" x14ac:dyDescent="0.35">
      <c r="A3778" s="9" t="s">
        <v>1731</v>
      </c>
      <c r="B3778" s="9">
        <v>4</v>
      </c>
      <c r="C3778" s="9">
        <v>3</v>
      </c>
      <c r="D3778" s="5">
        <v>3</v>
      </c>
      <c r="E3778" s="5">
        <v>43633</v>
      </c>
      <c r="F3778" s="5">
        <v>4</v>
      </c>
      <c r="G3778" s="9" t="s">
        <v>3456</v>
      </c>
      <c r="H3778" s="5">
        <v>1</v>
      </c>
      <c r="I3778" s="5">
        <v>4</v>
      </c>
      <c r="J3778" s="5">
        <v>5</v>
      </c>
      <c r="K3778" s="5">
        <v>155.88582677165363</v>
      </c>
      <c r="L3778" s="5">
        <v>4.9000000000000004</v>
      </c>
      <c r="M3778" s="5">
        <v>5</v>
      </c>
      <c r="N3778" s="5">
        <v>1</v>
      </c>
      <c r="O3778" s="13">
        <v>43638</v>
      </c>
      <c r="P3778" s="5" t="s">
        <v>44</v>
      </c>
      <c r="Q3778" s="5" t="s">
        <v>45</v>
      </c>
      <c r="R3778" s="5">
        <v>4</v>
      </c>
      <c r="S3778" s="10">
        <v>2.8685533194345001</v>
      </c>
      <c r="T3778" s="10">
        <v>5.19</v>
      </c>
      <c r="U3778" s="10">
        <v>5</v>
      </c>
      <c r="V3778" s="10">
        <v>1.8092743700588227</v>
      </c>
      <c r="W3778" s="7">
        <f>Sheet1!J3778*Sheet2!E$2+CEILING(((Sheet1!K3778-MIN(K:K))/(MAX(K:K)-MIN(K:K))*5),1)*Sheet2!E$3+CEILING(((Sheet1!L3778-MIN(L:L))/(MAX(L:L)-MIN(L:L))*5),1)*Sheet2!E$4+Sheet1!D3778*Sheet2!E$5</f>
        <v>1.5385717798935707</v>
      </c>
      <c r="X3778" s="7">
        <f>CEILING(((Sheet1!S3778-MIN(S:S))/(MAX(S:S)-MIN(S:S))*5),1)*Sheet2!E$6+CEILING(((Sheet1!T3778-MIN(T:T))/(MAX(T:T)-MIN(T:T))*5),1)*Sheet2!E$7+CEILING(((Sheet1!V3778-MIN(V:V))/(MAX(V:V)-MIN(V:V))*5),1)*Sheet2!E$8</f>
        <v>0.25202436024272301</v>
      </c>
      <c r="Y3778" s="7">
        <f>CEILING(((Sheet1!U3778-MIN(U:U))/(MAX(U:U)-MIN(U:U))*5),1)*Sheet2!E$9</f>
        <v>0.16507402473582466</v>
      </c>
      <c r="Z3778" s="7">
        <f>CEILING(((Sheet1!H3778-MIN(H:H))/(MAX(H:H)-MIN(H:H))*5),1)*Sheet2!E$10+I3778*Sheet2!E$11+F3778*Sheet2!E$12+CEILING(((Sheet1!N3778-MIN(N:N))/(MAX(N:N)-MIN(N:N))*5),1)*Sheet2!E$13</f>
        <v>0.41848166131091452</v>
      </c>
      <c r="AA3778" s="7">
        <f>B3778*Sheet2!E$14+C3778*Sheet2!E$15+M3778*Sheet2!E$16+R3778*Sheet2!E$17</f>
        <v>0.1627947831615022</v>
      </c>
      <c r="AB3778" s="7">
        <f t="shared" si="69"/>
        <v>2.5369466093445352</v>
      </c>
    </row>
    <row r="3779" spans="1:28" ht="29" hidden="1" x14ac:dyDescent="0.35">
      <c r="A3779" s="9" t="s">
        <v>1731</v>
      </c>
      <c r="B3779" s="9">
        <v>4</v>
      </c>
      <c r="C3779" s="9">
        <v>3</v>
      </c>
      <c r="D3779" s="5">
        <v>3</v>
      </c>
      <c r="E3779" s="5">
        <v>43633</v>
      </c>
      <c r="F3779" s="5">
        <v>4</v>
      </c>
      <c r="G3779" s="9" t="s">
        <v>3456</v>
      </c>
      <c r="H3779" s="5">
        <v>1</v>
      </c>
      <c r="I3779" s="5">
        <v>4</v>
      </c>
      <c r="J3779" s="5">
        <v>5</v>
      </c>
      <c r="K3779" s="5">
        <v>155.88582677165363</v>
      </c>
      <c r="L3779" s="5">
        <v>4.9000000000000004</v>
      </c>
      <c r="M3779" s="5">
        <v>5</v>
      </c>
      <c r="N3779" s="5">
        <v>1</v>
      </c>
      <c r="O3779" s="13">
        <v>43638</v>
      </c>
      <c r="P3779" s="5" t="s">
        <v>44</v>
      </c>
      <c r="Q3779" s="5" t="s">
        <v>45</v>
      </c>
      <c r="R3779" s="5">
        <v>4</v>
      </c>
      <c r="S3779" s="10">
        <v>2.7920585642495799</v>
      </c>
      <c r="T3779" s="10">
        <v>5.0515999999999996</v>
      </c>
      <c r="U3779" s="10">
        <v>5</v>
      </c>
      <c r="V3779" s="10">
        <v>1.8092743700588227</v>
      </c>
      <c r="W3779" s="7">
        <f>Sheet1!J3779*Sheet2!E$2+CEILING(((Sheet1!K3779-MIN(K:K))/(MAX(K:K)-MIN(K:K))*5),1)*Sheet2!E$3+CEILING(((Sheet1!L3779-MIN(L:L))/(MAX(L:L)-MIN(L:L))*5),1)*Sheet2!E$4+Sheet1!D3779*Sheet2!E$5</f>
        <v>1.5385717798935707</v>
      </c>
      <c r="X3779" s="7">
        <f>CEILING(((Sheet1!S3779-MIN(S:S))/(MAX(S:S)-MIN(S:S))*5),1)*Sheet2!E$6+CEILING(((Sheet1!T3779-MIN(T:T))/(MAX(T:T)-MIN(T:T))*5),1)*Sheet2!E$7+CEILING(((Sheet1!V3779-MIN(V:V))/(MAX(V:V)-MIN(V:V))*5),1)*Sheet2!E$8</f>
        <v>0.25202436024272301</v>
      </c>
      <c r="Y3779" s="7">
        <f>CEILING(((Sheet1!U3779-MIN(U:U))/(MAX(U:U)-MIN(U:U))*5),1)*Sheet2!E$9</f>
        <v>0.16507402473582466</v>
      </c>
      <c r="Z3779" s="7">
        <f>CEILING(((Sheet1!H3779-MIN(H:H))/(MAX(H:H)-MIN(H:H))*5),1)*Sheet2!E$10+I3779*Sheet2!E$11+F3779*Sheet2!E$12+CEILING(((Sheet1!N3779-MIN(N:N))/(MAX(N:N)-MIN(N:N))*5),1)*Sheet2!E$13</f>
        <v>0.41848166131091452</v>
      </c>
      <c r="AA3779" s="7">
        <f>B3779*Sheet2!E$14+C3779*Sheet2!E$15+M3779*Sheet2!E$16+R3779*Sheet2!E$17</f>
        <v>0.1627947831615022</v>
      </c>
      <c r="AB3779" s="7">
        <f t="shared" ref="AB3779:AB3842" si="70">SUM(W3779:AA3779)</f>
        <v>2.5369466093445352</v>
      </c>
    </row>
    <row r="3780" spans="1:28" ht="29" hidden="1" x14ac:dyDescent="0.35">
      <c r="A3780" s="9" t="s">
        <v>1731</v>
      </c>
      <c r="B3780" s="9">
        <v>4</v>
      </c>
      <c r="C3780" s="9">
        <v>3</v>
      </c>
      <c r="D3780" s="5">
        <v>3</v>
      </c>
      <c r="E3780" s="5">
        <v>43633</v>
      </c>
      <c r="F3780" s="5">
        <v>4</v>
      </c>
      <c r="G3780" s="9" t="s">
        <v>3456</v>
      </c>
      <c r="H3780" s="5">
        <v>1</v>
      </c>
      <c r="I3780" s="5">
        <v>4</v>
      </c>
      <c r="J3780" s="5">
        <v>5</v>
      </c>
      <c r="K3780" s="5">
        <v>155.88582677165363</v>
      </c>
      <c r="L3780" s="5">
        <v>4.9000000000000004</v>
      </c>
      <c r="M3780" s="5">
        <v>5</v>
      </c>
      <c r="N3780" s="5">
        <v>1</v>
      </c>
      <c r="O3780" s="13">
        <v>43638</v>
      </c>
      <c r="P3780" s="5" t="s">
        <v>44</v>
      </c>
      <c r="Q3780" s="5" t="s">
        <v>45</v>
      </c>
      <c r="R3780" s="5">
        <v>4</v>
      </c>
      <c r="S3780" s="10">
        <v>2.4095847883249801</v>
      </c>
      <c r="T3780" s="10">
        <v>4.3596000000000004</v>
      </c>
      <c r="U3780" s="10">
        <v>5</v>
      </c>
      <c r="V3780" s="10">
        <v>1.8092743700588227</v>
      </c>
      <c r="W3780" s="7">
        <f>Sheet1!J3780*Sheet2!E$2+CEILING(((Sheet1!K3780-MIN(K:K))/(MAX(K:K)-MIN(K:K))*5),1)*Sheet2!E$3+CEILING(((Sheet1!L3780-MIN(L:L))/(MAX(L:L)-MIN(L:L))*5),1)*Sheet2!E$4+Sheet1!D3780*Sheet2!E$5</f>
        <v>1.5385717798935707</v>
      </c>
      <c r="X3780" s="7">
        <f>CEILING(((Sheet1!S3780-MIN(S:S))/(MAX(S:S)-MIN(S:S))*5),1)*Sheet2!E$6+CEILING(((Sheet1!T3780-MIN(T:T))/(MAX(T:T)-MIN(T:T))*5),1)*Sheet2!E$7+CEILING(((Sheet1!V3780-MIN(V:V))/(MAX(V:V)-MIN(V:V))*5),1)*Sheet2!E$8</f>
        <v>0.25202436024272301</v>
      </c>
      <c r="Y3780" s="7">
        <f>CEILING(((Sheet1!U3780-MIN(U:U))/(MAX(U:U)-MIN(U:U))*5),1)*Sheet2!E$9</f>
        <v>0.16507402473582466</v>
      </c>
      <c r="Z3780" s="7">
        <f>CEILING(((Sheet1!H3780-MIN(H:H))/(MAX(H:H)-MIN(H:H))*5),1)*Sheet2!E$10+I3780*Sheet2!E$11+F3780*Sheet2!E$12+CEILING(((Sheet1!N3780-MIN(N:N))/(MAX(N:N)-MIN(N:N))*5),1)*Sheet2!E$13</f>
        <v>0.41848166131091452</v>
      </c>
      <c r="AA3780" s="7">
        <f>B3780*Sheet2!E$14+C3780*Sheet2!E$15+M3780*Sheet2!E$16+R3780*Sheet2!E$17</f>
        <v>0.1627947831615022</v>
      </c>
      <c r="AB3780" s="7">
        <f t="shared" si="70"/>
        <v>2.5369466093445352</v>
      </c>
    </row>
    <row r="3781" spans="1:28" ht="29" hidden="1" x14ac:dyDescent="0.35">
      <c r="A3781" s="9" t="s">
        <v>1731</v>
      </c>
      <c r="B3781" s="9">
        <v>4</v>
      </c>
      <c r="C3781" s="9">
        <v>3</v>
      </c>
      <c r="D3781" s="5">
        <v>3</v>
      </c>
      <c r="E3781" s="5">
        <v>43633</v>
      </c>
      <c r="F3781" s="5">
        <v>4</v>
      </c>
      <c r="G3781" s="9" t="s">
        <v>3456</v>
      </c>
      <c r="H3781" s="5">
        <v>1</v>
      </c>
      <c r="I3781" s="5">
        <v>4</v>
      </c>
      <c r="J3781" s="5">
        <v>5</v>
      </c>
      <c r="K3781" s="5">
        <v>155.88582677165363</v>
      </c>
      <c r="L3781" s="5">
        <v>4.9000000000000004</v>
      </c>
      <c r="M3781" s="5">
        <v>5</v>
      </c>
      <c r="N3781" s="5">
        <v>1</v>
      </c>
      <c r="O3781" s="13">
        <v>43638</v>
      </c>
      <c r="P3781" s="5" t="s">
        <v>44</v>
      </c>
      <c r="Q3781" s="5" t="s">
        <v>45</v>
      </c>
      <c r="R3781" s="5">
        <v>4</v>
      </c>
      <c r="S3781" s="10">
        <v>0.87968968462658004</v>
      </c>
      <c r="T3781" s="10">
        <v>1.5915999999999999</v>
      </c>
      <c r="U3781" s="10">
        <v>5</v>
      </c>
      <c r="V3781" s="10">
        <v>1.8092743700588225</v>
      </c>
      <c r="W3781" s="7">
        <f>Sheet1!J3781*Sheet2!E$2+CEILING(((Sheet1!K3781-MIN(K:K))/(MAX(K:K)-MIN(K:K))*5),1)*Sheet2!E$3+CEILING(((Sheet1!L3781-MIN(L:L))/(MAX(L:L)-MIN(L:L))*5),1)*Sheet2!E$4+Sheet1!D3781*Sheet2!E$5</f>
        <v>1.5385717798935707</v>
      </c>
      <c r="X3781" s="7">
        <f>CEILING(((Sheet1!S3781-MIN(S:S))/(MAX(S:S)-MIN(S:S))*5),1)*Sheet2!E$6+CEILING(((Sheet1!T3781-MIN(T:T))/(MAX(T:T)-MIN(T:T))*5),1)*Sheet2!E$7+CEILING(((Sheet1!V3781-MIN(V:V))/(MAX(V:V)-MIN(V:V))*5),1)*Sheet2!E$8</f>
        <v>0.25202436024272301</v>
      </c>
      <c r="Y3781" s="7">
        <f>CEILING(((Sheet1!U3781-MIN(U:U))/(MAX(U:U)-MIN(U:U))*5),1)*Sheet2!E$9</f>
        <v>0.16507402473582466</v>
      </c>
      <c r="Z3781" s="7">
        <f>CEILING(((Sheet1!H3781-MIN(H:H))/(MAX(H:H)-MIN(H:H))*5),1)*Sheet2!E$10+I3781*Sheet2!E$11+F3781*Sheet2!E$12+CEILING(((Sheet1!N3781-MIN(N:N))/(MAX(N:N)-MIN(N:N))*5),1)*Sheet2!E$13</f>
        <v>0.41848166131091452</v>
      </c>
      <c r="AA3781" s="7">
        <f>B3781*Sheet2!E$14+C3781*Sheet2!E$15+M3781*Sheet2!E$16+R3781*Sheet2!E$17</f>
        <v>0.1627947831615022</v>
      </c>
      <c r="AB3781" s="7">
        <f t="shared" si="70"/>
        <v>2.5369466093445352</v>
      </c>
    </row>
    <row r="3782" spans="1:28" ht="29" hidden="1" x14ac:dyDescent="0.35">
      <c r="A3782" s="9" t="s">
        <v>1732</v>
      </c>
      <c r="B3782" s="9">
        <v>4</v>
      </c>
      <c r="C3782" s="9">
        <v>3</v>
      </c>
      <c r="D3782" s="5">
        <v>3</v>
      </c>
      <c r="E3782" s="5">
        <v>43633</v>
      </c>
      <c r="F3782" s="5">
        <v>4</v>
      </c>
      <c r="G3782" s="9" t="s">
        <v>3456</v>
      </c>
      <c r="H3782" s="5">
        <v>1</v>
      </c>
      <c r="I3782" s="5">
        <v>4</v>
      </c>
      <c r="J3782" s="5">
        <v>5</v>
      </c>
      <c r="K3782" s="5">
        <v>152.59842519685043</v>
      </c>
      <c r="L3782" s="5">
        <v>4.9000000000000004</v>
      </c>
      <c r="M3782" s="5">
        <v>5</v>
      </c>
      <c r="N3782" s="5">
        <v>1</v>
      </c>
      <c r="O3782" s="13">
        <v>43638</v>
      </c>
      <c r="P3782" s="5" t="s">
        <v>44</v>
      </c>
      <c r="Q3782" s="5" t="s">
        <v>45</v>
      </c>
      <c r="R3782" s="5">
        <v>4</v>
      </c>
      <c r="S3782" s="10">
        <v>0.78954586528121296</v>
      </c>
      <c r="T3782" s="10">
        <v>1.4392</v>
      </c>
      <c r="U3782" s="10">
        <v>5</v>
      </c>
      <c r="V3782" s="10">
        <v>1.8228200074069154</v>
      </c>
      <c r="W3782" s="7">
        <f>Sheet1!J3782*Sheet2!E$2+CEILING(((Sheet1!K3782-MIN(K:K))/(MAX(K:K)-MIN(K:K))*5),1)*Sheet2!E$3+CEILING(((Sheet1!L3782-MIN(L:L))/(MAX(L:L)-MIN(L:L))*5),1)*Sheet2!E$4+Sheet1!D3782*Sheet2!E$5</f>
        <v>1.5385717798935707</v>
      </c>
      <c r="X3782" s="7">
        <f>CEILING(((Sheet1!S3782-MIN(S:S))/(MAX(S:S)-MIN(S:S))*5),1)*Sheet2!E$6+CEILING(((Sheet1!T3782-MIN(T:T))/(MAX(T:T)-MIN(T:T))*5),1)*Sheet2!E$7+CEILING(((Sheet1!V3782-MIN(V:V))/(MAX(V:V)-MIN(V:V))*5),1)*Sheet2!E$8</f>
        <v>0.25202436024272301</v>
      </c>
      <c r="Y3782" s="7">
        <f>CEILING(((Sheet1!U3782-MIN(U:U))/(MAX(U:U)-MIN(U:U))*5),1)*Sheet2!E$9</f>
        <v>0.16507402473582466</v>
      </c>
      <c r="Z3782" s="7">
        <f>CEILING(((Sheet1!H3782-MIN(H:H))/(MAX(H:H)-MIN(H:H))*5),1)*Sheet2!E$10+I3782*Sheet2!E$11+F3782*Sheet2!E$12+CEILING(((Sheet1!N3782-MIN(N:N))/(MAX(N:N)-MIN(N:N))*5),1)*Sheet2!E$13</f>
        <v>0.41848166131091452</v>
      </c>
      <c r="AA3782" s="7">
        <f>B3782*Sheet2!E$14+C3782*Sheet2!E$15+M3782*Sheet2!E$16+R3782*Sheet2!E$17</f>
        <v>0.1627947831615022</v>
      </c>
      <c r="AB3782" s="7">
        <f t="shared" si="70"/>
        <v>2.5369466093445352</v>
      </c>
    </row>
    <row r="3783" spans="1:28" ht="29" hidden="1" x14ac:dyDescent="0.35">
      <c r="A3783" s="9" t="s">
        <v>1732</v>
      </c>
      <c r="B3783" s="9">
        <v>4</v>
      </c>
      <c r="C3783" s="9">
        <v>3</v>
      </c>
      <c r="D3783" s="5">
        <v>3</v>
      </c>
      <c r="E3783" s="5">
        <v>43633</v>
      </c>
      <c r="F3783" s="5">
        <v>4</v>
      </c>
      <c r="G3783" s="9" t="s">
        <v>3456</v>
      </c>
      <c r="H3783" s="5">
        <v>1</v>
      </c>
      <c r="I3783" s="5">
        <v>4</v>
      </c>
      <c r="J3783" s="5">
        <v>5</v>
      </c>
      <c r="K3783" s="5">
        <v>152.59842519685043</v>
      </c>
      <c r="L3783" s="5">
        <v>4.9000000000000004</v>
      </c>
      <c r="M3783" s="5">
        <v>5</v>
      </c>
      <c r="N3783" s="5">
        <v>1</v>
      </c>
      <c r="O3783" s="13">
        <v>43638</v>
      </c>
      <c r="P3783" s="5" t="s">
        <v>44</v>
      </c>
      <c r="Q3783" s="5" t="s">
        <v>45</v>
      </c>
      <c r="R3783" s="5">
        <v>4</v>
      </c>
      <c r="S3783" s="10">
        <v>1.6072897971796101</v>
      </c>
      <c r="T3783" s="10">
        <v>2.9298000000000002</v>
      </c>
      <c r="U3783" s="10">
        <v>5</v>
      </c>
      <c r="V3783" s="10">
        <v>1.8228200074069179</v>
      </c>
      <c r="W3783" s="7">
        <f>Sheet1!J3783*Sheet2!E$2+CEILING(((Sheet1!K3783-MIN(K:K))/(MAX(K:K)-MIN(K:K))*5),1)*Sheet2!E$3+CEILING(((Sheet1!L3783-MIN(L:L))/(MAX(L:L)-MIN(L:L))*5),1)*Sheet2!E$4+Sheet1!D3783*Sheet2!E$5</f>
        <v>1.5385717798935707</v>
      </c>
      <c r="X3783" s="7">
        <f>CEILING(((Sheet1!S3783-MIN(S:S))/(MAX(S:S)-MIN(S:S))*5),1)*Sheet2!E$6+CEILING(((Sheet1!T3783-MIN(T:T))/(MAX(T:T)-MIN(T:T))*5),1)*Sheet2!E$7+CEILING(((Sheet1!V3783-MIN(V:V))/(MAX(V:V)-MIN(V:V))*5),1)*Sheet2!E$8</f>
        <v>0.25202436024272301</v>
      </c>
      <c r="Y3783" s="7">
        <f>CEILING(((Sheet1!U3783-MIN(U:U))/(MAX(U:U)-MIN(U:U))*5),1)*Sheet2!E$9</f>
        <v>0.16507402473582466</v>
      </c>
      <c r="Z3783" s="7">
        <f>CEILING(((Sheet1!H3783-MIN(H:H))/(MAX(H:H)-MIN(H:H))*5),1)*Sheet2!E$10+I3783*Sheet2!E$11+F3783*Sheet2!E$12+CEILING(((Sheet1!N3783-MIN(N:N))/(MAX(N:N)-MIN(N:N))*5),1)*Sheet2!E$13</f>
        <v>0.41848166131091452</v>
      </c>
      <c r="AA3783" s="7">
        <f>B3783*Sheet2!E$14+C3783*Sheet2!E$15+M3783*Sheet2!E$16+R3783*Sheet2!E$17</f>
        <v>0.1627947831615022</v>
      </c>
      <c r="AB3783" s="7">
        <f t="shared" si="70"/>
        <v>2.5369466093445352</v>
      </c>
    </row>
    <row r="3784" spans="1:28" ht="29" hidden="1" x14ac:dyDescent="0.35">
      <c r="A3784" s="9" t="s">
        <v>1732</v>
      </c>
      <c r="B3784" s="9">
        <v>4</v>
      </c>
      <c r="C3784" s="9">
        <v>3</v>
      </c>
      <c r="D3784" s="5">
        <v>3</v>
      </c>
      <c r="E3784" s="5">
        <v>43633</v>
      </c>
      <c r="F3784" s="5">
        <v>4</v>
      </c>
      <c r="G3784" s="9" t="s">
        <v>3456</v>
      </c>
      <c r="H3784" s="5">
        <v>1</v>
      </c>
      <c r="I3784" s="5">
        <v>4</v>
      </c>
      <c r="J3784" s="5">
        <v>5</v>
      </c>
      <c r="K3784" s="5">
        <v>155.88582677165363</v>
      </c>
      <c r="L3784" s="5">
        <v>4.9000000000000004</v>
      </c>
      <c r="M3784" s="5">
        <v>5</v>
      </c>
      <c r="N3784" s="5">
        <v>1</v>
      </c>
      <c r="O3784" s="13">
        <v>43638</v>
      </c>
      <c r="P3784" s="5" t="s">
        <v>44</v>
      </c>
      <c r="Q3784" s="5" t="s">
        <v>45</v>
      </c>
      <c r="R3784" s="5">
        <v>4</v>
      </c>
      <c r="S3784" s="10">
        <v>2.6008216762872798</v>
      </c>
      <c r="T3784" s="10">
        <v>4.7055999999999996</v>
      </c>
      <c r="U3784" s="10">
        <v>5</v>
      </c>
      <c r="V3784" s="10">
        <v>1.8092743700588227</v>
      </c>
      <c r="W3784" s="7">
        <f>Sheet1!J3784*Sheet2!E$2+CEILING(((Sheet1!K3784-MIN(K:K))/(MAX(K:K)-MIN(K:K))*5),1)*Sheet2!E$3+CEILING(((Sheet1!L3784-MIN(L:L))/(MAX(L:L)-MIN(L:L))*5),1)*Sheet2!E$4+Sheet1!D3784*Sheet2!E$5</f>
        <v>1.5385717798935707</v>
      </c>
      <c r="X3784" s="7">
        <f>CEILING(((Sheet1!S3784-MIN(S:S))/(MAX(S:S)-MIN(S:S))*5),1)*Sheet2!E$6+CEILING(((Sheet1!T3784-MIN(T:T))/(MAX(T:T)-MIN(T:T))*5),1)*Sheet2!E$7+CEILING(((Sheet1!V3784-MIN(V:V))/(MAX(V:V)-MIN(V:V))*5),1)*Sheet2!E$8</f>
        <v>0.25202436024272301</v>
      </c>
      <c r="Y3784" s="7">
        <f>CEILING(((Sheet1!U3784-MIN(U:U))/(MAX(U:U)-MIN(U:U))*5),1)*Sheet2!E$9</f>
        <v>0.16507402473582466</v>
      </c>
      <c r="Z3784" s="7">
        <f>CEILING(((Sheet1!H3784-MIN(H:H))/(MAX(H:H)-MIN(H:H))*5),1)*Sheet2!E$10+I3784*Sheet2!E$11+F3784*Sheet2!E$12+CEILING(((Sheet1!N3784-MIN(N:N))/(MAX(N:N)-MIN(N:N))*5),1)*Sheet2!E$13</f>
        <v>0.41848166131091452</v>
      </c>
      <c r="AA3784" s="7">
        <f>B3784*Sheet2!E$14+C3784*Sheet2!E$15+M3784*Sheet2!E$16+R3784*Sheet2!E$17</f>
        <v>0.1627947831615022</v>
      </c>
      <c r="AB3784" s="7">
        <f t="shared" si="70"/>
        <v>2.5369466093445352</v>
      </c>
    </row>
    <row r="3785" spans="1:28" ht="29" hidden="1" x14ac:dyDescent="0.35">
      <c r="A3785" s="9" t="s">
        <v>1732</v>
      </c>
      <c r="B3785" s="9">
        <v>4</v>
      </c>
      <c r="C3785" s="9">
        <v>3</v>
      </c>
      <c r="D3785" s="5">
        <v>3</v>
      </c>
      <c r="E3785" s="5">
        <v>43633</v>
      </c>
      <c r="F3785" s="5">
        <v>4</v>
      </c>
      <c r="G3785" s="9" t="s">
        <v>3456</v>
      </c>
      <c r="H3785" s="5">
        <v>1</v>
      </c>
      <c r="I3785" s="5">
        <v>4</v>
      </c>
      <c r="J3785" s="5">
        <v>5</v>
      </c>
      <c r="K3785" s="5">
        <v>155.88582677165363</v>
      </c>
      <c r="L3785" s="5">
        <v>4.9000000000000004</v>
      </c>
      <c r="M3785" s="5">
        <v>5</v>
      </c>
      <c r="N3785" s="5">
        <v>1</v>
      </c>
      <c r="O3785" s="13">
        <v>43638</v>
      </c>
      <c r="P3785" s="5" t="s">
        <v>44</v>
      </c>
      <c r="Q3785" s="5" t="s">
        <v>45</v>
      </c>
      <c r="R3785" s="5">
        <v>4</v>
      </c>
      <c r="S3785" s="10">
        <v>2.4478321659174398</v>
      </c>
      <c r="T3785" s="10">
        <v>4.4287999999999998</v>
      </c>
      <c r="U3785" s="10">
        <v>5</v>
      </c>
      <c r="V3785" s="10">
        <v>1.809274370058823</v>
      </c>
      <c r="W3785" s="7">
        <f>Sheet1!J3785*Sheet2!E$2+CEILING(((Sheet1!K3785-MIN(K:K))/(MAX(K:K)-MIN(K:K))*5),1)*Sheet2!E$3+CEILING(((Sheet1!L3785-MIN(L:L))/(MAX(L:L)-MIN(L:L))*5),1)*Sheet2!E$4+Sheet1!D3785*Sheet2!E$5</f>
        <v>1.5385717798935707</v>
      </c>
      <c r="X3785" s="7">
        <f>CEILING(((Sheet1!S3785-MIN(S:S))/(MAX(S:S)-MIN(S:S))*5),1)*Sheet2!E$6+CEILING(((Sheet1!T3785-MIN(T:T))/(MAX(T:T)-MIN(T:T))*5),1)*Sheet2!E$7+CEILING(((Sheet1!V3785-MIN(V:V))/(MAX(V:V)-MIN(V:V))*5),1)*Sheet2!E$8</f>
        <v>0.25202436024272301</v>
      </c>
      <c r="Y3785" s="7">
        <f>CEILING(((Sheet1!U3785-MIN(U:U))/(MAX(U:U)-MIN(U:U))*5),1)*Sheet2!E$9</f>
        <v>0.16507402473582466</v>
      </c>
      <c r="Z3785" s="7">
        <f>CEILING(((Sheet1!H3785-MIN(H:H))/(MAX(H:H)-MIN(H:H))*5),1)*Sheet2!E$10+I3785*Sheet2!E$11+F3785*Sheet2!E$12+CEILING(((Sheet1!N3785-MIN(N:N))/(MAX(N:N)-MIN(N:N))*5),1)*Sheet2!E$13</f>
        <v>0.41848166131091452</v>
      </c>
      <c r="AA3785" s="7">
        <f>B3785*Sheet2!E$14+C3785*Sheet2!E$15+M3785*Sheet2!E$16+R3785*Sheet2!E$17</f>
        <v>0.1627947831615022</v>
      </c>
      <c r="AB3785" s="7">
        <f t="shared" si="70"/>
        <v>2.5369466093445352</v>
      </c>
    </row>
    <row r="3786" spans="1:28" ht="29" hidden="1" x14ac:dyDescent="0.35">
      <c r="A3786" s="9" t="s">
        <v>1732</v>
      </c>
      <c r="B3786" s="9">
        <v>4</v>
      </c>
      <c r="C3786" s="9">
        <v>3</v>
      </c>
      <c r="D3786" s="5">
        <v>3</v>
      </c>
      <c r="E3786" s="5">
        <v>43633</v>
      </c>
      <c r="F3786" s="5">
        <v>4</v>
      </c>
      <c r="G3786" s="9" t="s">
        <v>3456</v>
      </c>
      <c r="H3786" s="5">
        <v>1</v>
      </c>
      <c r="I3786" s="5">
        <v>4</v>
      </c>
      <c r="J3786" s="5">
        <v>5</v>
      </c>
      <c r="K3786" s="5">
        <v>155.88582677165363</v>
      </c>
      <c r="L3786" s="5">
        <v>4.9000000000000004</v>
      </c>
      <c r="M3786" s="5">
        <v>5</v>
      </c>
      <c r="N3786" s="5">
        <v>1</v>
      </c>
      <c r="O3786" s="13">
        <v>43638</v>
      </c>
      <c r="P3786" s="5" t="s">
        <v>44</v>
      </c>
      <c r="Q3786" s="5" t="s">
        <v>45</v>
      </c>
      <c r="R3786" s="5">
        <v>4</v>
      </c>
      <c r="S3786" s="10">
        <v>2.6773164314722</v>
      </c>
      <c r="T3786" s="10">
        <v>4.8440000000000003</v>
      </c>
      <c r="U3786" s="10">
        <v>5</v>
      </c>
      <c r="V3786" s="10">
        <v>1.809274370058823</v>
      </c>
      <c r="W3786" s="7">
        <f>Sheet1!J3786*Sheet2!E$2+CEILING(((Sheet1!K3786-MIN(K:K))/(MAX(K:K)-MIN(K:K))*5),1)*Sheet2!E$3+CEILING(((Sheet1!L3786-MIN(L:L))/(MAX(L:L)-MIN(L:L))*5),1)*Sheet2!E$4+Sheet1!D3786*Sheet2!E$5</f>
        <v>1.5385717798935707</v>
      </c>
      <c r="X3786" s="7">
        <f>CEILING(((Sheet1!S3786-MIN(S:S))/(MAX(S:S)-MIN(S:S))*5),1)*Sheet2!E$6+CEILING(((Sheet1!T3786-MIN(T:T))/(MAX(T:T)-MIN(T:T))*5),1)*Sheet2!E$7+CEILING(((Sheet1!V3786-MIN(V:V))/(MAX(V:V)-MIN(V:V))*5),1)*Sheet2!E$8</f>
        <v>0.25202436024272301</v>
      </c>
      <c r="Y3786" s="7">
        <f>CEILING(((Sheet1!U3786-MIN(U:U))/(MAX(U:U)-MIN(U:U))*5),1)*Sheet2!E$9</f>
        <v>0.16507402473582466</v>
      </c>
      <c r="Z3786" s="7">
        <f>CEILING(((Sheet1!H3786-MIN(H:H))/(MAX(H:H)-MIN(H:H))*5),1)*Sheet2!E$10+I3786*Sheet2!E$11+F3786*Sheet2!E$12+CEILING(((Sheet1!N3786-MIN(N:N))/(MAX(N:N)-MIN(N:N))*5),1)*Sheet2!E$13</f>
        <v>0.41848166131091452</v>
      </c>
      <c r="AA3786" s="7">
        <f>B3786*Sheet2!E$14+C3786*Sheet2!E$15+M3786*Sheet2!E$16+R3786*Sheet2!E$17</f>
        <v>0.1627947831615022</v>
      </c>
      <c r="AB3786" s="7">
        <f t="shared" si="70"/>
        <v>2.5369466093445352</v>
      </c>
    </row>
    <row r="3787" spans="1:28" ht="29" hidden="1" x14ac:dyDescent="0.35">
      <c r="A3787" s="9" t="s">
        <v>1732</v>
      </c>
      <c r="B3787" s="9">
        <v>4</v>
      </c>
      <c r="C3787" s="9">
        <v>3</v>
      </c>
      <c r="D3787" s="5">
        <v>3</v>
      </c>
      <c r="E3787" s="5">
        <v>43633</v>
      </c>
      <c r="F3787" s="5">
        <v>4</v>
      </c>
      <c r="G3787" s="9" t="s">
        <v>3456</v>
      </c>
      <c r="H3787" s="5">
        <v>1</v>
      </c>
      <c r="I3787" s="5">
        <v>4</v>
      </c>
      <c r="J3787" s="5">
        <v>5</v>
      </c>
      <c r="K3787" s="5">
        <v>155.88582677165363</v>
      </c>
      <c r="L3787" s="5">
        <v>4.9000000000000004</v>
      </c>
      <c r="M3787" s="5">
        <v>5</v>
      </c>
      <c r="N3787" s="5">
        <v>1</v>
      </c>
      <c r="O3787" s="13">
        <v>43638</v>
      </c>
      <c r="P3787" s="5" t="s">
        <v>44</v>
      </c>
      <c r="Q3787" s="5" t="s">
        <v>45</v>
      </c>
      <c r="R3787" s="5">
        <v>4</v>
      </c>
      <c r="S3787" s="10">
        <v>0.68845279666428005</v>
      </c>
      <c r="T3787" s="10">
        <v>1.2456</v>
      </c>
      <c r="U3787" s="10">
        <v>5</v>
      </c>
      <c r="V3787" s="10">
        <v>1.8092743700588227</v>
      </c>
      <c r="W3787" s="7">
        <f>Sheet1!J3787*Sheet2!E$2+CEILING(((Sheet1!K3787-MIN(K:K))/(MAX(K:K)-MIN(K:K))*5),1)*Sheet2!E$3+CEILING(((Sheet1!L3787-MIN(L:L))/(MAX(L:L)-MIN(L:L))*5),1)*Sheet2!E$4+Sheet1!D3787*Sheet2!E$5</f>
        <v>1.5385717798935707</v>
      </c>
      <c r="X3787" s="7">
        <f>CEILING(((Sheet1!S3787-MIN(S:S))/(MAX(S:S)-MIN(S:S))*5),1)*Sheet2!E$6+CEILING(((Sheet1!T3787-MIN(T:T))/(MAX(T:T)-MIN(T:T))*5),1)*Sheet2!E$7+CEILING(((Sheet1!V3787-MIN(V:V))/(MAX(V:V)-MIN(V:V))*5),1)*Sheet2!E$8</f>
        <v>0.25202436024272301</v>
      </c>
      <c r="Y3787" s="7">
        <f>CEILING(((Sheet1!U3787-MIN(U:U))/(MAX(U:U)-MIN(U:U))*5),1)*Sheet2!E$9</f>
        <v>0.16507402473582466</v>
      </c>
      <c r="Z3787" s="7">
        <f>CEILING(((Sheet1!H3787-MIN(H:H))/(MAX(H:H)-MIN(H:H))*5),1)*Sheet2!E$10+I3787*Sheet2!E$11+F3787*Sheet2!E$12+CEILING(((Sheet1!N3787-MIN(N:N))/(MAX(N:N)-MIN(N:N))*5),1)*Sheet2!E$13</f>
        <v>0.41848166131091452</v>
      </c>
      <c r="AA3787" s="7">
        <f>B3787*Sheet2!E$14+C3787*Sheet2!E$15+M3787*Sheet2!E$16+R3787*Sheet2!E$17</f>
        <v>0.1627947831615022</v>
      </c>
      <c r="AB3787" s="7">
        <f t="shared" si="70"/>
        <v>2.5369466093445352</v>
      </c>
    </row>
    <row r="3788" spans="1:28" ht="29" hidden="1" x14ac:dyDescent="0.35">
      <c r="A3788" s="9" t="s">
        <v>1733</v>
      </c>
      <c r="B3788" s="9">
        <v>4</v>
      </c>
      <c r="C3788" s="9">
        <v>3</v>
      </c>
      <c r="D3788" s="5">
        <v>3</v>
      </c>
      <c r="E3788" s="5">
        <v>43633</v>
      </c>
      <c r="F3788" s="5">
        <v>4</v>
      </c>
      <c r="G3788" s="9" t="s">
        <v>3456</v>
      </c>
      <c r="H3788" s="5">
        <v>1</v>
      </c>
      <c r="I3788" s="5">
        <v>4</v>
      </c>
      <c r="J3788" s="5">
        <v>5</v>
      </c>
      <c r="K3788" s="5">
        <v>146.02362204724403</v>
      </c>
      <c r="L3788" s="5">
        <v>4.9000000000000004</v>
      </c>
      <c r="M3788" s="5">
        <v>5</v>
      </c>
      <c r="N3788" s="5">
        <v>1</v>
      </c>
      <c r="O3788" s="13">
        <v>43638</v>
      </c>
      <c r="P3788" s="5" t="s">
        <v>44</v>
      </c>
      <c r="Q3788" s="5" t="s">
        <v>45</v>
      </c>
      <c r="R3788" s="5">
        <v>4</v>
      </c>
      <c r="S3788" s="10">
        <v>0.220484882591828</v>
      </c>
      <c r="T3788" s="10">
        <v>0.41880000000000001</v>
      </c>
      <c r="U3788" s="10">
        <v>5</v>
      </c>
      <c r="V3788" s="10">
        <v>1.8994499535612257</v>
      </c>
      <c r="W3788" s="7">
        <f>Sheet1!J3788*Sheet2!E$2+CEILING(((Sheet1!K3788-MIN(K:K))/(MAX(K:K)-MIN(K:K))*5),1)*Sheet2!E$3+CEILING(((Sheet1!L3788-MIN(L:L))/(MAX(L:L)-MIN(L:L))*5),1)*Sheet2!E$4+Sheet1!D3788*Sheet2!E$5</f>
        <v>1.5385717798935707</v>
      </c>
      <c r="X3788" s="7">
        <f>CEILING(((Sheet1!S3788-MIN(S:S))/(MAX(S:S)-MIN(S:S))*5),1)*Sheet2!E$6+CEILING(((Sheet1!T3788-MIN(T:T))/(MAX(T:T)-MIN(T:T))*5),1)*Sheet2!E$7+CEILING(((Sheet1!V3788-MIN(V:V))/(MAX(V:V)-MIN(V:V))*5),1)*Sheet2!E$8</f>
        <v>0.25202436024272301</v>
      </c>
      <c r="Y3788" s="7">
        <f>CEILING(((Sheet1!U3788-MIN(U:U))/(MAX(U:U)-MIN(U:U))*5),1)*Sheet2!E$9</f>
        <v>0.16507402473582466</v>
      </c>
      <c r="Z3788" s="7">
        <f>CEILING(((Sheet1!H3788-MIN(H:H))/(MAX(H:H)-MIN(H:H))*5),1)*Sheet2!E$10+I3788*Sheet2!E$11+F3788*Sheet2!E$12+CEILING(((Sheet1!N3788-MIN(N:N))/(MAX(N:N)-MIN(N:N))*5),1)*Sheet2!E$13</f>
        <v>0.41848166131091452</v>
      </c>
      <c r="AA3788" s="7">
        <f>B3788*Sheet2!E$14+C3788*Sheet2!E$15+M3788*Sheet2!E$16+R3788*Sheet2!E$17</f>
        <v>0.1627947831615022</v>
      </c>
      <c r="AB3788" s="7">
        <f t="shared" si="70"/>
        <v>2.5369466093445352</v>
      </c>
    </row>
    <row r="3789" spans="1:28" ht="29" hidden="1" x14ac:dyDescent="0.35">
      <c r="A3789" s="9" t="s">
        <v>1733</v>
      </c>
      <c r="B3789" s="9">
        <v>4</v>
      </c>
      <c r="C3789" s="9">
        <v>3</v>
      </c>
      <c r="D3789" s="5">
        <v>3</v>
      </c>
      <c r="E3789" s="5">
        <v>43633</v>
      </c>
      <c r="F3789" s="5">
        <v>4</v>
      </c>
      <c r="G3789" s="9" t="s">
        <v>3456</v>
      </c>
      <c r="H3789" s="5">
        <v>1</v>
      </c>
      <c r="I3789" s="5">
        <v>4</v>
      </c>
      <c r="J3789" s="5">
        <v>5</v>
      </c>
      <c r="K3789" s="5">
        <v>146.02362204724403</v>
      </c>
      <c r="L3789" s="5">
        <v>4.9000000000000004</v>
      </c>
      <c r="M3789" s="5">
        <v>5</v>
      </c>
      <c r="N3789" s="5">
        <v>1</v>
      </c>
      <c r="O3789" s="13">
        <v>43638</v>
      </c>
      <c r="P3789" s="5" t="s">
        <v>44</v>
      </c>
      <c r="Q3789" s="5" t="s">
        <v>45</v>
      </c>
      <c r="R3789" s="5">
        <v>4</v>
      </c>
      <c r="S3789" s="10">
        <v>1.3412830357669501</v>
      </c>
      <c r="T3789" s="10">
        <v>2.5476999999999999</v>
      </c>
      <c r="U3789" s="10">
        <v>5</v>
      </c>
      <c r="V3789" s="10">
        <v>1.8994499535612308</v>
      </c>
      <c r="W3789" s="7">
        <f>Sheet1!J3789*Sheet2!E$2+CEILING(((Sheet1!K3789-MIN(K:K))/(MAX(K:K)-MIN(K:K))*5),1)*Sheet2!E$3+CEILING(((Sheet1!L3789-MIN(L:L))/(MAX(L:L)-MIN(L:L))*5),1)*Sheet2!E$4+Sheet1!D3789*Sheet2!E$5</f>
        <v>1.5385717798935707</v>
      </c>
      <c r="X3789" s="7">
        <f>CEILING(((Sheet1!S3789-MIN(S:S))/(MAX(S:S)-MIN(S:S))*5),1)*Sheet2!E$6+CEILING(((Sheet1!T3789-MIN(T:T))/(MAX(T:T)-MIN(T:T))*5),1)*Sheet2!E$7+CEILING(((Sheet1!V3789-MIN(V:V))/(MAX(V:V)-MIN(V:V))*5),1)*Sheet2!E$8</f>
        <v>0.25202436024272301</v>
      </c>
      <c r="Y3789" s="7">
        <f>CEILING(((Sheet1!U3789-MIN(U:U))/(MAX(U:U)-MIN(U:U))*5),1)*Sheet2!E$9</f>
        <v>0.16507402473582466</v>
      </c>
      <c r="Z3789" s="7">
        <f>CEILING(((Sheet1!H3789-MIN(H:H))/(MAX(H:H)-MIN(H:H))*5),1)*Sheet2!E$10+I3789*Sheet2!E$11+F3789*Sheet2!E$12+CEILING(((Sheet1!N3789-MIN(N:N))/(MAX(N:N)-MIN(N:N))*5),1)*Sheet2!E$13</f>
        <v>0.41848166131091452</v>
      </c>
      <c r="AA3789" s="7">
        <f>B3789*Sheet2!E$14+C3789*Sheet2!E$15+M3789*Sheet2!E$16+R3789*Sheet2!E$17</f>
        <v>0.1627947831615022</v>
      </c>
      <c r="AB3789" s="7">
        <f t="shared" si="70"/>
        <v>2.5369466093445352</v>
      </c>
    </row>
    <row r="3790" spans="1:28" ht="29" hidden="1" x14ac:dyDescent="0.35">
      <c r="A3790" s="9" t="s">
        <v>1733</v>
      </c>
      <c r="B3790" s="9">
        <v>4</v>
      </c>
      <c r="C3790" s="9">
        <v>3</v>
      </c>
      <c r="D3790" s="5">
        <v>3</v>
      </c>
      <c r="E3790" s="5">
        <v>43633</v>
      </c>
      <c r="F3790" s="5">
        <v>4</v>
      </c>
      <c r="G3790" s="9" t="s">
        <v>3456</v>
      </c>
      <c r="H3790" s="5">
        <v>1</v>
      </c>
      <c r="I3790" s="5">
        <v>4</v>
      </c>
      <c r="J3790" s="5">
        <v>5</v>
      </c>
      <c r="K3790" s="5">
        <v>146.02362204724403</v>
      </c>
      <c r="L3790" s="5">
        <v>4.9000000000000004</v>
      </c>
      <c r="M3790" s="5">
        <v>5</v>
      </c>
      <c r="N3790" s="5">
        <v>1</v>
      </c>
      <c r="O3790" s="13">
        <v>43638</v>
      </c>
      <c r="P3790" s="5" t="s">
        <v>44</v>
      </c>
      <c r="Q3790" s="5" t="s">
        <v>45</v>
      </c>
      <c r="R3790" s="5">
        <v>4</v>
      </c>
      <c r="S3790" s="10">
        <v>1.1549208135762401</v>
      </c>
      <c r="T3790" s="10">
        <v>2.1724999999999999</v>
      </c>
      <c r="U3790" s="10">
        <v>5</v>
      </c>
      <c r="V3790" s="10">
        <v>1.8810813472767898</v>
      </c>
      <c r="W3790" s="7">
        <f>Sheet1!J3790*Sheet2!E$2+CEILING(((Sheet1!K3790-MIN(K:K))/(MAX(K:K)-MIN(K:K))*5),1)*Sheet2!E$3+CEILING(((Sheet1!L3790-MIN(L:L))/(MAX(L:L)-MIN(L:L))*5),1)*Sheet2!E$4+Sheet1!D3790*Sheet2!E$5</f>
        <v>1.5385717798935707</v>
      </c>
      <c r="X3790" s="7">
        <f>CEILING(((Sheet1!S3790-MIN(S:S))/(MAX(S:S)-MIN(S:S))*5),1)*Sheet2!E$6+CEILING(((Sheet1!T3790-MIN(T:T))/(MAX(T:T)-MIN(T:T))*5),1)*Sheet2!E$7+CEILING(((Sheet1!V3790-MIN(V:V))/(MAX(V:V)-MIN(V:V))*5),1)*Sheet2!E$8</f>
        <v>0.25202436024272301</v>
      </c>
      <c r="Y3790" s="7">
        <f>CEILING(((Sheet1!U3790-MIN(U:U))/(MAX(U:U)-MIN(U:U))*5),1)*Sheet2!E$9</f>
        <v>0.16507402473582466</v>
      </c>
      <c r="Z3790" s="7">
        <f>CEILING(((Sheet1!H3790-MIN(H:H))/(MAX(H:H)-MIN(H:H))*5),1)*Sheet2!E$10+I3790*Sheet2!E$11+F3790*Sheet2!E$12+CEILING(((Sheet1!N3790-MIN(N:N))/(MAX(N:N)-MIN(N:N))*5),1)*Sheet2!E$13</f>
        <v>0.41848166131091452</v>
      </c>
      <c r="AA3790" s="7">
        <f>B3790*Sheet2!E$14+C3790*Sheet2!E$15+M3790*Sheet2!E$16+R3790*Sheet2!E$17</f>
        <v>0.1627947831615022</v>
      </c>
      <c r="AB3790" s="7">
        <f t="shared" si="70"/>
        <v>2.5369466093445352</v>
      </c>
    </row>
    <row r="3791" spans="1:28" ht="29" hidden="1" x14ac:dyDescent="0.35">
      <c r="A3791" s="9" t="s">
        <v>1733</v>
      </c>
      <c r="B3791" s="9">
        <v>4</v>
      </c>
      <c r="C3791" s="9">
        <v>3</v>
      </c>
      <c r="D3791" s="5">
        <v>3</v>
      </c>
      <c r="E3791" s="5">
        <v>43633</v>
      </c>
      <c r="F3791" s="5">
        <v>4</v>
      </c>
      <c r="G3791" s="9" t="s">
        <v>3456</v>
      </c>
      <c r="H3791" s="5">
        <v>1</v>
      </c>
      <c r="I3791" s="5">
        <v>4</v>
      </c>
      <c r="J3791" s="5">
        <v>5</v>
      </c>
      <c r="K3791" s="5">
        <v>146.02362204724403</v>
      </c>
      <c r="L3791" s="5">
        <v>4.9000000000000004</v>
      </c>
      <c r="M3791" s="5">
        <v>5</v>
      </c>
      <c r="N3791" s="5">
        <v>1</v>
      </c>
      <c r="O3791" s="13">
        <v>43638</v>
      </c>
      <c r="P3791" s="5" t="s">
        <v>44</v>
      </c>
      <c r="Q3791" s="5" t="s">
        <v>45</v>
      </c>
      <c r="R3791" s="5">
        <v>4</v>
      </c>
      <c r="S3791" s="10">
        <v>0.91868701079928405</v>
      </c>
      <c r="T3791" s="10">
        <v>1.7450000000000001</v>
      </c>
      <c r="U3791" s="10">
        <v>5</v>
      </c>
      <c r="V3791" s="10">
        <v>1.8994499535612244</v>
      </c>
      <c r="W3791" s="7">
        <f>Sheet1!J3791*Sheet2!E$2+CEILING(((Sheet1!K3791-MIN(K:K))/(MAX(K:K)-MIN(K:K))*5),1)*Sheet2!E$3+CEILING(((Sheet1!L3791-MIN(L:L))/(MAX(L:L)-MIN(L:L))*5),1)*Sheet2!E$4+Sheet1!D3791*Sheet2!E$5</f>
        <v>1.5385717798935707</v>
      </c>
      <c r="X3791" s="7">
        <f>CEILING(((Sheet1!S3791-MIN(S:S))/(MAX(S:S)-MIN(S:S))*5),1)*Sheet2!E$6+CEILING(((Sheet1!T3791-MIN(T:T))/(MAX(T:T)-MIN(T:T))*5),1)*Sheet2!E$7+CEILING(((Sheet1!V3791-MIN(V:V))/(MAX(V:V)-MIN(V:V))*5),1)*Sheet2!E$8</f>
        <v>0.25202436024272301</v>
      </c>
      <c r="Y3791" s="7">
        <f>CEILING(((Sheet1!U3791-MIN(U:U))/(MAX(U:U)-MIN(U:U))*5),1)*Sheet2!E$9</f>
        <v>0.16507402473582466</v>
      </c>
      <c r="Z3791" s="7">
        <f>CEILING(((Sheet1!H3791-MIN(H:H))/(MAX(H:H)-MIN(H:H))*5),1)*Sheet2!E$10+I3791*Sheet2!E$11+F3791*Sheet2!E$12+CEILING(((Sheet1!N3791-MIN(N:N))/(MAX(N:N)-MIN(N:N))*5),1)*Sheet2!E$13</f>
        <v>0.41848166131091452</v>
      </c>
      <c r="AA3791" s="7">
        <f>B3791*Sheet2!E$14+C3791*Sheet2!E$15+M3791*Sheet2!E$16+R3791*Sheet2!E$17</f>
        <v>0.1627947831615022</v>
      </c>
      <c r="AB3791" s="7">
        <f t="shared" si="70"/>
        <v>2.5369466093445352</v>
      </c>
    </row>
    <row r="3792" spans="1:28" ht="29" hidden="1" x14ac:dyDescent="0.35">
      <c r="A3792" s="9" t="s">
        <v>1733</v>
      </c>
      <c r="B3792" s="9">
        <v>4</v>
      </c>
      <c r="C3792" s="9">
        <v>3</v>
      </c>
      <c r="D3792" s="5">
        <v>3</v>
      </c>
      <c r="E3792" s="5">
        <v>43633</v>
      </c>
      <c r="F3792" s="5">
        <v>4</v>
      </c>
      <c r="G3792" s="9" t="s">
        <v>3456</v>
      </c>
      <c r="H3792" s="5">
        <v>1</v>
      </c>
      <c r="I3792" s="5">
        <v>4</v>
      </c>
      <c r="J3792" s="5">
        <v>5</v>
      </c>
      <c r="K3792" s="5">
        <v>146.02362204724403</v>
      </c>
      <c r="L3792" s="5">
        <v>4.9000000000000004</v>
      </c>
      <c r="M3792" s="5">
        <v>5</v>
      </c>
      <c r="N3792" s="5">
        <v>1</v>
      </c>
      <c r="O3792" s="13">
        <v>43638</v>
      </c>
      <c r="P3792" s="5" t="s">
        <v>44</v>
      </c>
      <c r="Q3792" s="5" t="s">
        <v>45</v>
      </c>
      <c r="R3792" s="5">
        <v>4</v>
      </c>
      <c r="S3792" s="10">
        <v>0.51446472604759896</v>
      </c>
      <c r="T3792" s="10">
        <v>0.97719999999999996</v>
      </c>
      <c r="U3792" s="10">
        <v>5</v>
      </c>
      <c r="V3792" s="10">
        <v>1.8994499535612246</v>
      </c>
      <c r="W3792" s="7">
        <f>Sheet1!J3792*Sheet2!E$2+CEILING(((Sheet1!K3792-MIN(K:K))/(MAX(K:K)-MIN(K:K))*5),1)*Sheet2!E$3+CEILING(((Sheet1!L3792-MIN(L:L))/(MAX(L:L)-MIN(L:L))*5),1)*Sheet2!E$4+Sheet1!D3792*Sheet2!E$5</f>
        <v>1.5385717798935707</v>
      </c>
      <c r="X3792" s="7">
        <f>CEILING(((Sheet1!S3792-MIN(S:S))/(MAX(S:S)-MIN(S:S))*5),1)*Sheet2!E$6+CEILING(((Sheet1!T3792-MIN(T:T))/(MAX(T:T)-MIN(T:T))*5),1)*Sheet2!E$7+CEILING(((Sheet1!V3792-MIN(V:V))/(MAX(V:V)-MIN(V:V))*5),1)*Sheet2!E$8</f>
        <v>0.25202436024272301</v>
      </c>
      <c r="Y3792" s="7">
        <f>CEILING(((Sheet1!U3792-MIN(U:U))/(MAX(U:U)-MIN(U:U))*5),1)*Sheet2!E$9</f>
        <v>0.16507402473582466</v>
      </c>
      <c r="Z3792" s="7">
        <f>CEILING(((Sheet1!H3792-MIN(H:H))/(MAX(H:H)-MIN(H:H))*5),1)*Sheet2!E$10+I3792*Sheet2!E$11+F3792*Sheet2!E$12+CEILING(((Sheet1!N3792-MIN(N:N))/(MAX(N:N)-MIN(N:N))*5),1)*Sheet2!E$13</f>
        <v>0.41848166131091452</v>
      </c>
      <c r="AA3792" s="7">
        <f>B3792*Sheet2!E$14+C3792*Sheet2!E$15+M3792*Sheet2!E$16+R3792*Sheet2!E$17</f>
        <v>0.1627947831615022</v>
      </c>
      <c r="AB3792" s="7">
        <f t="shared" si="70"/>
        <v>2.5369466093445352</v>
      </c>
    </row>
    <row r="3793" spans="1:28" ht="29" hidden="1" x14ac:dyDescent="0.35">
      <c r="A3793" s="9" t="s">
        <v>1733</v>
      </c>
      <c r="B3793" s="9">
        <v>4</v>
      </c>
      <c r="C3793" s="9">
        <v>3</v>
      </c>
      <c r="D3793" s="5">
        <v>3</v>
      </c>
      <c r="E3793" s="5">
        <v>43633</v>
      </c>
      <c r="F3793" s="5">
        <v>4</v>
      </c>
      <c r="G3793" s="9" t="s">
        <v>3456</v>
      </c>
      <c r="H3793" s="5">
        <v>1</v>
      </c>
      <c r="I3793" s="5">
        <v>4</v>
      </c>
      <c r="J3793" s="5">
        <v>5</v>
      </c>
      <c r="K3793" s="5">
        <v>146.02362204724403</v>
      </c>
      <c r="L3793" s="5">
        <v>4.9000000000000004</v>
      </c>
      <c r="M3793" s="5">
        <v>5</v>
      </c>
      <c r="N3793" s="5">
        <v>1</v>
      </c>
      <c r="O3793" s="13">
        <v>43638</v>
      </c>
      <c r="P3793" s="5" t="s">
        <v>44</v>
      </c>
      <c r="Q3793" s="5" t="s">
        <v>45</v>
      </c>
      <c r="R3793" s="5">
        <v>4</v>
      </c>
      <c r="S3793" s="10">
        <v>0.220484882591828</v>
      </c>
      <c r="T3793" s="10">
        <v>0.41880000000000001</v>
      </c>
      <c r="U3793" s="10">
        <v>5</v>
      </c>
      <c r="V3793" s="10">
        <v>1.8994499535612257</v>
      </c>
      <c r="W3793" s="7">
        <f>Sheet1!J3793*Sheet2!E$2+CEILING(((Sheet1!K3793-MIN(K:K))/(MAX(K:K)-MIN(K:K))*5),1)*Sheet2!E$3+CEILING(((Sheet1!L3793-MIN(L:L))/(MAX(L:L)-MIN(L:L))*5),1)*Sheet2!E$4+Sheet1!D3793*Sheet2!E$5</f>
        <v>1.5385717798935707</v>
      </c>
      <c r="X3793" s="7">
        <f>CEILING(((Sheet1!S3793-MIN(S:S))/(MAX(S:S)-MIN(S:S))*5),1)*Sheet2!E$6+CEILING(((Sheet1!T3793-MIN(T:T))/(MAX(T:T)-MIN(T:T))*5),1)*Sheet2!E$7+CEILING(((Sheet1!V3793-MIN(V:V))/(MAX(V:V)-MIN(V:V))*5),1)*Sheet2!E$8</f>
        <v>0.25202436024272301</v>
      </c>
      <c r="Y3793" s="7">
        <f>CEILING(((Sheet1!U3793-MIN(U:U))/(MAX(U:U)-MIN(U:U))*5),1)*Sheet2!E$9</f>
        <v>0.16507402473582466</v>
      </c>
      <c r="Z3793" s="7">
        <f>CEILING(((Sheet1!H3793-MIN(H:H))/(MAX(H:H)-MIN(H:H))*5),1)*Sheet2!E$10+I3793*Sheet2!E$11+F3793*Sheet2!E$12+CEILING(((Sheet1!N3793-MIN(N:N))/(MAX(N:N)-MIN(N:N))*5),1)*Sheet2!E$13</f>
        <v>0.41848166131091452</v>
      </c>
      <c r="AA3793" s="7">
        <f>B3793*Sheet2!E$14+C3793*Sheet2!E$15+M3793*Sheet2!E$16+R3793*Sheet2!E$17</f>
        <v>0.1627947831615022</v>
      </c>
      <c r="AB3793" s="7">
        <f t="shared" si="70"/>
        <v>2.5369466093445352</v>
      </c>
    </row>
    <row r="3794" spans="1:28" ht="29" hidden="1" x14ac:dyDescent="0.35">
      <c r="A3794" s="9" t="s">
        <v>1734</v>
      </c>
      <c r="B3794" s="9">
        <v>4</v>
      </c>
      <c r="C3794" s="9">
        <v>3</v>
      </c>
      <c r="D3794" s="5">
        <v>3</v>
      </c>
      <c r="E3794" s="5">
        <v>43633</v>
      </c>
      <c r="F3794" s="5">
        <v>4</v>
      </c>
      <c r="G3794" s="9" t="s">
        <v>3456</v>
      </c>
      <c r="H3794" s="5">
        <v>1</v>
      </c>
      <c r="I3794" s="5">
        <v>4</v>
      </c>
      <c r="J3794" s="5">
        <v>5</v>
      </c>
      <c r="K3794" s="5">
        <v>146.02362204724403</v>
      </c>
      <c r="L3794" s="5">
        <v>4.9000000000000004</v>
      </c>
      <c r="M3794" s="5">
        <v>5</v>
      </c>
      <c r="N3794" s="5">
        <v>1</v>
      </c>
      <c r="O3794" s="13">
        <v>43638</v>
      </c>
      <c r="P3794" s="5" t="s">
        <v>44</v>
      </c>
      <c r="Q3794" s="5" t="s">
        <v>45</v>
      </c>
      <c r="R3794" s="5">
        <v>4</v>
      </c>
      <c r="S3794" s="10">
        <v>0.18373740215985701</v>
      </c>
      <c r="T3794" s="10">
        <v>0.34899999999999998</v>
      </c>
      <c r="U3794" s="10">
        <v>5</v>
      </c>
      <c r="V3794" s="10">
        <v>1.8994499535612221</v>
      </c>
      <c r="W3794" s="7">
        <f>Sheet1!J3794*Sheet2!E$2+CEILING(((Sheet1!K3794-MIN(K:K))/(MAX(K:K)-MIN(K:K))*5),1)*Sheet2!E$3+CEILING(((Sheet1!L3794-MIN(L:L))/(MAX(L:L)-MIN(L:L))*5),1)*Sheet2!E$4+Sheet1!D3794*Sheet2!E$5</f>
        <v>1.5385717798935707</v>
      </c>
      <c r="X3794" s="7">
        <f>CEILING(((Sheet1!S3794-MIN(S:S))/(MAX(S:S)-MIN(S:S))*5),1)*Sheet2!E$6+CEILING(((Sheet1!T3794-MIN(T:T))/(MAX(T:T)-MIN(T:T))*5),1)*Sheet2!E$7+CEILING(((Sheet1!V3794-MIN(V:V))/(MAX(V:V)-MIN(V:V))*5),1)*Sheet2!E$8</f>
        <v>0.25202436024272301</v>
      </c>
      <c r="Y3794" s="7">
        <f>CEILING(((Sheet1!U3794-MIN(U:U))/(MAX(U:U)-MIN(U:U))*5),1)*Sheet2!E$9</f>
        <v>0.16507402473582466</v>
      </c>
      <c r="Z3794" s="7">
        <f>CEILING(((Sheet1!H3794-MIN(H:H))/(MAX(H:H)-MIN(H:H))*5),1)*Sheet2!E$10+I3794*Sheet2!E$11+F3794*Sheet2!E$12+CEILING(((Sheet1!N3794-MIN(N:N))/(MAX(N:N)-MIN(N:N))*5),1)*Sheet2!E$13</f>
        <v>0.41848166131091452</v>
      </c>
      <c r="AA3794" s="7">
        <f>B3794*Sheet2!E$14+C3794*Sheet2!E$15+M3794*Sheet2!E$16+R3794*Sheet2!E$17</f>
        <v>0.1627947831615022</v>
      </c>
      <c r="AB3794" s="7">
        <f t="shared" si="70"/>
        <v>2.5369466093445352</v>
      </c>
    </row>
    <row r="3795" spans="1:28" ht="29" hidden="1" x14ac:dyDescent="0.35">
      <c r="A3795" s="9" t="s">
        <v>1734</v>
      </c>
      <c r="B3795" s="9">
        <v>4</v>
      </c>
      <c r="C3795" s="9">
        <v>3</v>
      </c>
      <c r="D3795" s="5">
        <v>3</v>
      </c>
      <c r="E3795" s="5">
        <v>43633</v>
      </c>
      <c r="F3795" s="5">
        <v>4</v>
      </c>
      <c r="G3795" s="9" t="s">
        <v>3456</v>
      </c>
      <c r="H3795" s="5">
        <v>1</v>
      </c>
      <c r="I3795" s="5">
        <v>4</v>
      </c>
      <c r="J3795" s="5">
        <v>5</v>
      </c>
      <c r="K3795" s="5">
        <v>146.02362204724403</v>
      </c>
      <c r="L3795" s="5">
        <v>4.9000000000000004</v>
      </c>
      <c r="M3795" s="5">
        <v>5</v>
      </c>
      <c r="N3795" s="5">
        <v>1</v>
      </c>
      <c r="O3795" s="13">
        <v>43638</v>
      </c>
      <c r="P3795" s="5" t="s">
        <v>44</v>
      </c>
      <c r="Q3795" s="5" t="s">
        <v>45</v>
      </c>
      <c r="R3795" s="5">
        <v>4</v>
      </c>
      <c r="S3795" s="10">
        <v>1.1575456336070999</v>
      </c>
      <c r="T3795" s="10">
        <v>2.1987000000000001</v>
      </c>
      <c r="U3795" s="10">
        <v>5</v>
      </c>
      <c r="V3795" s="10">
        <v>1.899449953561221</v>
      </c>
      <c r="W3795" s="7">
        <f>Sheet1!J3795*Sheet2!E$2+CEILING(((Sheet1!K3795-MIN(K:K))/(MAX(K:K)-MIN(K:K))*5),1)*Sheet2!E$3+CEILING(((Sheet1!L3795-MIN(L:L))/(MAX(L:L)-MIN(L:L))*5),1)*Sheet2!E$4+Sheet1!D3795*Sheet2!E$5</f>
        <v>1.5385717798935707</v>
      </c>
      <c r="X3795" s="7">
        <f>CEILING(((Sheet1!S3795-MIN(S:S))/(MAX(S:S)-MIN(S:S))*5),1)*Sheet2!E$6+CEILING(((Sheet1!T3795-MIN(T:T))/(MAX(T:T)-MIN(T:T))*5),1)*Sheet2!E$7+CEILING(((Sheet1!V3795-MIN(V:V))/(MAX(V:V)-MIN(V:V))*5),1)*Sheet2!E$8</f>
        <v>0.25202436024272301</v>
      </c>
      <c r="Y3795" s="7">
        <f>CEILING(((Sheet1!U3795-MIN(U:U))/(MAX(U:U)-MIN(U:U))*5),1)*Sheet2!E$9</f>
        <v>0.16507402473582466</v>
      </c>
      <c r="Z3795" s="7">
        <f>CEILING(((Sheet1!H3795-MIN(H:H))/(MAX(H:H)-MIN(H:H))*5),1)*Sheet2!E$10+I3795*Sheet2!E$11+F3795*Sheet2!E$12+CEILING(((Sheet1!N3795-MIN(N:N))/(MAX(N:N)-MIN(N:N))*5),1)*Sheet2!E$13</f>
        <v>0.41848166131091452</v>
      </c>
      <c r="AA3795" s="7">
        <f>B3795*Sheet2!E$14+C3795*Sheet2!E$15+M3795*Sheet2!E$16+R3795*Sheet2!E$17</f>
        <v>0.1627947831615022</v>
      </c>
      <c r="AB3795" s="7">
        <f t="shared" si="70"/>
        <v>2.5369466093445352</v>
      </c>
    </row>
    <row r="3796" spans="1:28" ht="29" hidden="1" x14ac:dyDescent="0.35">
      <c r="A3796" s="9" t="s">
        <v>1734</v>
      </c>
      <c r="B3796" s="9">
        <v>4</v>
      </c>
      <c r="C3796" s="9">
        <v>3</v>
      </c>
      <c r="D3796" s="5">
        <v>3</v>
      </c>
      <c r="E3796" s="5">
        <v>43633</v>
      </c>
      <c r="F3796" s="5">
        <v>4</v>
      </c>
      <c r="G3796" s="9" t="s">
        <v>3456</v>
      </c>
      <c r="H3796" s="5">
        <v>1</v>
      </c>
      <c r="I3796" s="5">
        <v>4</v>
      </c>
      <c r="J3796" s="5">
        <v>5</v>
      </c>
      <c r="K3796" s="5">
        <v>146.02362204724403</v>
      </c>
      <c r="L3796" s="5">
        <v>4.9000000000000004</v>
      </c>
      <c r="M3796" s="5">
        <v>5</v>
      </c>
      <c r="N3796" s="5">
        <v>1</v>
      </c>
      <c r="O3796" s="13">
        <v>43638</v>
      </c>
      <c r="P3796" s="5" t="s">
        <v>44</v>
      </c>
      <c r="Q3796" s="5" t="s">
        <v>45</v>
      </c>
      <c r="R3796" s="5">
        <v>4</v>
      </c>
      <c r="S3796" s="10">
        <v>1.00793089184836</v>
      </c>
      <c r="T3796" s="10">
        <v>1.8959999999999999</v>
      </c>
      <c r="U3796" s="10">
        <v>5</v>
      </c>
      <c r="V3796" s="10">
        <v>1.8810813472767804</v>
      </c>
      <c r="W3796" s="7">
        <f>Sheet1!J3796*Sheet2!E$2+CEILING(((Sheet1!K3796-MIN(K:K))/(MAX(K:K)-MIN(K:K))*5),1)*Sheet2!E$3+CEILING(((Sheet1!L3796-MIN(L:L))/(MAX(L:L)-MIN(L:L))*5),1)*Sheet2!E$4+Sheet1!D3796*Sheet2!E$5</f>
        <v>1.5385717798935707</v>
      </c>
      <c r="X3796" s="7">
        <f>CEILING(((Sheet1!S3796-MIN(S:S))/(MAX(S:S)-MIN(S:S))*5),1)*Sheet2!E$6+CEILING(((Sheet1!T3796-MIN(T:T))/(MAX(T:T)-MIN(T:T))*5),1)*Sheet2!E$7+CEILING(((Sheet1!V3796-MIN(V:V))/(MAX(V:V)-MIN(V:V))*5),1)*Sheet2!E$8</f>
        <v>0.25202436024272301</v>
      </c>
      <c r="Y3796" s="7">
        <f>CEILING(((Sheet1!U3796-MIN(U:U))/(MAX(U:U)-MIN(U:U))*5),1)*Sheet2!E$9</f>
        <v>0.16507402473582466</v>
      </c>
      <c r="Z3796" s="7">
        <f>CEILING(((Sheet1!H3796-MIN(H:H))/(MAX(H:H)-MIN(H:H))*5),1)*Sheet2!E$10+I3796*Sheet2!E$11+F3796*Sheet2!E$12+CEILING(((Sheet1!N3796-MIN(N:N))/(MAX(N:N)-MIN(N:N))*5),1)*Sheet2!E$13</f>
        <v>0.41848166131091452</v>
      </c>
      <c r="AA3796" s="7">
        <f>B3796*Sheet2!E$14+C3796*Sheet2!E$15+M3796*Sheet2!E$16+R3796*Sheet2!E$17</f>
        <v>0.1627947831615022</v>
      </c>
      <c r="AB3796" s="7">
        <f t="shared" si="70"/>
        <v>2.5369466093445352</v>
      </c>
    </row>
    <row r="3797" spans="1:28" ht="29" hidden="1" x14ac:dyDescent="0.35">
      <c r="A3797" s="9" t="s">
        <v>1734</v>
      </c>
      <c r="B3797" s="9">
        <v>4</v>
      </c>
      <c r="C3797" s="9">
        <v>3</v>
      </c>
      <c r="D3797" s="5">
        <v>3</v>
      </c>
      <c r="E3797" s="5">
        <v>43633</v>
      </c>
      <c r="F3797" s="5">
        <v>4</v>
      </c>
      <c r="G3797" s="9" t="s">
        <v>3456</v>
      </c>
      <c r="H3797" s="5">
        <v>1</v>
      </c>
      <c r="I3797" s="5">
        <v>4</v>
      </c>
      <c r="J3797" s="5">
        <v>5</v>
      </c>
      <c r="K3797" s="5">
        <v>146.02362204724403</v>
      </c>
      <c r="L3797" s="5">
        <v>4.9000000000000004</v>
      </c>
      <c r="M3797" s="5">
        <v>5</v>
      </c>
      <c r="N3797" s="5">
        <v>1</v>
      </c>
      <c r="O3797" s="13">
        <v>43638</v>
      </c>
      <c r="P3797" s="5" t="s">
        <v>44</v>
      </c>
      <c r="Q3797" s="5" t="s">
        <v>45</v>
      </c>
      <c r="R3797" s="5">
        <v>4</v>
      </c>
      <c r="S3797" s="10">
        <v>0.82681830971935499</v>
      </c>
      <c r="T3797" s="10">
        <v>1.5705</v>
      </c>
      <c r="U3797" s="10">
        <v>5</v>
      </c>
      <c r="V3797" s="10">
        <v>1.8994499535612257</v>
      </c>
      <c r="W3797" s="7">
        <f>Sheet1!J3797*Sheet2!E$2+CEILING(((Sheet1!K3797-MIN(K:K))/(MAX(K:K)-MIN(K:K))*5),1)*Sheet2!E$3+CEILING(((Sheet1!L3797-MIN(L:L))/(MAX(L:L)-MIN(L:L))*5),1)*Sheet2!E$4+Sheet1!D3797*Sheet2!E$5</f>
        <v>1.5385717798935707</v>
      </c>
      <c r="X3797" s="7">
        <f>CEILING(((Sheet1!S3797-MIN(S:S))/(MAX(S:S)-MIN(S:S))*5),1)*Sheet2!E$6+CEILING(((Sheet1!T3797-MIN(T:T))/(MAX(T:T)-MIN(T:T))*5),1)*Sheet2!E$7+CEILING(((Sheet1!V3797-MIN(V:V))/(MAX(V:V)-MIN(V:V))*5),1)*Sheet2!E$8</f>
        <v>0.25202436024272301</v>
      </c>
      <c r="Y3797" s="7">
        <f>CEILING(((Sheet1!U3797-MIN(U:U))/(MAX(U:U)-MIN(U:U))*5),1)*Sheet2!E$9</f>
        <v>0.16507402473582466</v>
      </c>
      <c r="Z3797" s="7">
        <f>CEILING(((Sheet1!H3797-MIN(H:H))/(MAX(H:H)-MIN(H:H))*5),1)*Sheet2!E$10+I3797*Sheet2!E$11+F3797*Sheet2!E$12+CEILING(((Sheet1!N3797-MIN(N:N))/(MAX(N:N)-MIN(N:N))*5),1)*Sheet2!E$13</f>
        <v>0.41848166131091452</v>
      </c>
      <c r="AA3797" s="7">
        <f>B3797*Sheet2!E$14+C3797*Sheet2!E$15+M3797*Sheet2!E$16+R3797*Sheet2!E$17</f>
        <v>0.1627947831615022</v>
      </c>
      <c r="AB3797" s="7">
        <f t="shared" si="70"/>
        <v>2.5369466093445352</v>
      </c>
    </row>
    <row r="3798" spans="1:28" ht="29" hidden="1" x14ac:dyDescent="0.35">
      <c r="A3798" s="9" t="s">
        <v>1734</v>
      </c>
      <c r="B3798" s="9">
        <v>4</v>
      </c>
      <c r="C3798" s="9">
        <v>3</v>
      </c>
      <c r="D3798" s="5">
        <v>3</v>
      </c>
      <c r="E3798" s="5">
        <v>43633</v>
      </c>
      <c r="F3798" s="5">
        <v>4</v>
      </c>
      <c r="G3798" s="9" t="s">
        <v>3456</v>
      </c>
      <c r="H3798" s="5">
        <v>1</v>
      </c>
      <c r="I3798" s="5">
        <v>4</v>
      </c>
      <c r="J3798" s="5">
        <v>5</v>
      </c>
      <c r="K3798" s="5">
        <v>146.02362204724403</v>
      </c>
      <c r="L3798" s="5">
        <v>4.9000000000000004</v>
      </c>
      <c r="M3798" s="5">
        <v>5</v>
      </c>
      <c r="N3798" s="5">
        <v>1</v>
      </c>
      <c r="O3798" s="13">
        <v>43638</v>
      </c>
      <c r="P3798" s="5" t="s">
        <v>44</v>
      </c>
      <c r="Q3798" s="5" t="s">
        <v>45</v>
      </c>
      <c r="R3798" s="5">
        <v>4</v>
      </c>
      <c r="S3798" s="10">
        <v>0.45934350539964203</v>
      </c>
      <c r="T3798" s="10">
        <v>0.87250000000000005</v>
      </c>
      <c r="U3798" s="10">
        <v>5</v>
      </c>
      <c r="V3798" s="10">
        <v>1.8994499535612244</v>
      </c>
      <c r="W3798" s="7">
        <f>Sheet1!J3798*Sheet2!E$2+CEILING(((Sheet1!K3798-MIN(K:K))/(MAX(K:K)-MIN(K:K))*5),1)*Sheet2!E$3+CEILING(((Sheet1!L3798-MIN(L:L))/(MAX(L:L)-MIN(L:L))*5),1)*Sheet2!E$4+Sheet1!D3798*Sheet2!E$5</f>
        <v>1.5385717798935707</v>
      </c>
      <c r="X3798" s="7">
        <f>CEILING(((Sheet1!S3798-MIN(S:S))/(MAX(S:S)-MIN(S:S))*5),1)*Sheet2!E$6+CEILING(((Sheet1!T3798-MIN(T:T))/(MAX(T:T)-MIN(T:T))*5),1)*Sheet2!E$7+CEILING(((Sheet1!V3798-MIN(V:V))/(MAX(V:V)-MIN(V:V))*5),1)*Sheet2!E$8</f>
        <v>0.25202436024272301</v>
      </c>
      <c r="Y3798" s="7">
        <f>CEILING(((Sheet1!U3798-MIN(U:U))/(MAX(U:U)-MIN(U:U))*5),1)*Sheet2!E$9</f>
        <v>0.16507402473582466</v>
      </c>
      <c r="Z3798" s="7">
        <f>CEILING(((Sheet1!H3798-MIN(H:H))/(MAX(H:H)-MIN(H:H))*5),1)*Sheet2!E$10+I3798*Sheet2!E$11+F3798*Sheet2!E$12+CEILING(((Sheet1!N3798-MIN(N:N))/(MAX(N:N)-MIN(N:N))*5),1)*Sheet2!E$13</f>
        <v>0.41848166131091452</v>
      </c>
      <c r="AA3798" s="7">
        <f>B3798*Sheet2!E$14+C3798*Sheet2!E$15+M3798*Sheet2!E$16+R3798*Sheet2!E$17</f>
        <v>0.1627947831615022</v>
      </c>
      <c r="AB3798" s="7">
        <f t="shared" si="70"/>
        <v>2.5369466093445352</v>
      </c>
    </row>
    <row r="3799" spans="1:28" ht="29" hidden="1" x14ac:dyDescent="0.35">
      <c r="A3799" s="9" t="s">
        <v>1734</v>
      </c>
      <c r="B3799" s="9">
        <v>4</v>
      </c>
      <c r="C3799" s="9">
        <v>3</v>
      </c>
      <c r="D3799" s="5">
        <v>3</v>
      </c>
      <c r="E3799" s="5">
        <v>43633</v>
      </c>
      <c r="F3799" s="5">
        <v>4</v>
      </c>
      <c r="G3799" s="9" t="s">
        <v>3456</v>
      </c>
      <c r="H3799" s="5">
        <v>1</v>
      </c>
      <c r="I3799" s="5">
        <v>4</v>
      </c>
      <c r="J3799" s="5">
        <v>5</v>
      </c>
      <c r="K3799" s="5">
        <v>146.02362204724403</v>
      </c>
      <c r="L3799" s="5">
        <v>4.9000000000000004</v>
      </c>
      <c r="M3799" s="5">
        <v>5</v>
      </c>
      <c r="N3799" s="5">
        <v>1</v>
      </c>
      <c r="O3799" s="13">
        <v>43638</v>
      </c>
      <c r="P3799" s="5" t="s">
        <v>44</v>
      </c>
      <c r="Q3799" s="5" t="s">
        <v>45</v>
      </c>
      <c r="R3799" s="5">
        <v>4</v>
      </c>
      <c r="S3799" s="10">
        <v>0.20211114237584199</v>
      </c>
      <c r="T3799" s="10">
        <v>0.38390000000000002</v>
      </c>
      <c r="U3799" s="10">
        <v>5</v>
      </c>
      <c r="V3799" s="10">
        <v>1.899449953561229</v>
      </c>
      <c r="W3799" s="7">
        <f>Sheet1!J3799*Sheet2!E$2+CEILING(((Sheet1!K3799-MIN(K:K))/(MAX(K:K)-MIN(K:K))*5),1)*Sheet2!E$3+CEILING(((Sheet1!L3799-MIN(L:L))/(MAX(L:L)-MIN(L:L))*5),1)*Sheet2!E$4+Sheet1!D3799*Sheet2!E$5</f>
        <v>1.5385717798935707</v>
      </c>
      <c r="X3799" s="7">
        <f>CEILING(((Sheet1!S3799-MIN(S:S))/(MAX(S:S)-MIN(S:S))*5),1)*Sheet2!E$6+CEILING(((Sheet1!T3799-MIN(T:T))/(MAX(T:T)-MIN(T:T))*5),1)*Sheet2!E$7+CEILING(((Sheet1!V3799-MIN(V:V))/(MAX(V:V)-MIN(V:V))*5),1)*Sheet2!E$8</f>
        <v>0.25202436024272301</v>
      </c>
      <c r="Y3799" s="7">
        <f>CEILING(((Sheet1!U3799-MIN(U:U))/(MAX(U:U)-MIN(U:U))*5),1)*Sheet2!E$9</f>
        <v>0.16507402473582466</v>
      </c>
      <c r="Z3799" s="7">
        <f>CEILING(((Sheet1!H3799-MIN(H:H))/(MAX(H:H)-MIN(H:H))*5),1)*Sheet2!E$10+I3799*Sheet2!E$11+F3799*Sheet2!E$12+CEILING(((Sheet1!N3799-MIN(N:N))/(MAX(N:N)-MIN(N:N))*5),1)*Sheet2!E$13</f>
        <v>0.41848166131091452</v>
      </c>
      <c r="AA3799" s="7">
        <f>B3799*Sheet2!E$14+C3799*Sheet2!E$15+M3799*Sheet2!E$16+R3799*Sheet2!E$17</f>
        <v>0.1627947831615022</v>
      </c>
      <c r="AB3799" s="7">
        <f t="shared" si="70"/>
        <v>2.5369466093445352</v>
      </c>
    </row>
    <row r="3800" spans="1:28" ht="29" hidden="1" x14ac:dyDescent="0.35">
      <c r="A3800" s="9" t="s">
        <v>1735</v>
      </c>
      <c r="B3800" s="9">
        <v>5</v>
      </c>
      <c r="C3800" s="9">
        <v>4</v>
      </c>
      <c r="D3800" s="5">
        <v>3</v>
      </c>
      <c r="E3800" s="5">
        <v>43633</v>
      </c>
      <c r="F3800" s="5">
        <v>4</v>
      </c>
      <c r="G3800" s="9" t="s">
        <v>3456</v>
      </c>
      <c r="H3800" s="5">
        <v>1</v>
      </c>
      <c r="I3800" s="5">
        <v>3</v>
      </c>
      <c r="J3800" s="5">
        <v>4</v>
      </c>
      <c r="K3800" s="5">
        <v>167.86879999999999</v>
      </c>
      <c r="L3800" s="5">
        <v>5.25</v>
      </c>
      <c r="M3800" s="5">
        <v>3</v>
      </c>
      <c r="N3800" s="5">
        <v>1</v>
      </c>
      <c r="O3800" s="13">
        <v>43638</v>
      </c>
      <c r="P3800" s="5" t="s">
        <v>1736</v>
      </c>
      <c r="Q3800" s="5" t="s">
        <v>1737</v>
      </c>
      <c r="R3800" s="5">
        <v>5</v>
      </c>
      <c r="S3800" s="10">
        <v>0.399165381475097</v>
      </c>
      <c r="T3800" s="10">
        <v>1.6665000000000001</v>
      </c>
      <c r="U3800" s="10">
        <v>5</v>
      </c>
      <c r="V3800" s="10">
        <v>4.1749612500000053</v>
      </c>
      <c r="W3800" s="7">
        <f>Sheet1!J3800*Sheet2!E$2+CEILING(((Sheet1!K3800-MIN(K:K))/(MAX(K:K)-MIN(K:K))*5),1)*Sheet2!E$3+CEILING(((Sheet1!L3800-MIN(L:L))/(MAX(L:L)-MIN(L:L))*5),1)*Sheet2!E$4+Sheet1!D3800*Sheet2!E$5</f>
        <v>1.5153500018855912</v>
      </c>
      <c r="X3800" s="7">
        <f>CEILING(((Sheet1!S3800-MIN(S:S))/(MAX(S:S)-MIN(S:S))*5),1)*Sheet2!E$6+CEILING(((Sheet1!T3800-MIN(T:T))/(MAX(T:T)-MIN(T:T))*5),1)*Sheet2!E$7+CEILING(((Sheet1!V3800-MIN(V:V))/(MAX(V:V)-MIN(V:V))*5),1)*Sheet2!E$8</f>
        <v>0.42761231045783343</v>
      </c>
      <c r="Y3800" s="7">
        <f>CEILING(((Sheet1!U3800-MIN(U:U))/(MAX(U:U)-MIN(U:U))*5),1)*Sheet2!E$9</f>
        <v>0.16507402473582466</v>
      </c>
      <c r="Z3800" s="7">
        <f>CEILING(((Sheet1!H3800-MIN(H:H))/(MAX(H:H)-MIN(H:H))*5),1)*Sheet2!E$10+I3800*Sheet2!E$11+F3800*Sheet2!E$12+CEILING(((Sheet1!N3800-MIN(N:N))/(MAX(N:N)-MIN(N:N))*5),1)*Sheet2!E$13</f>
        <v>0.40685250198070277</v>
      </c>
      <c r="AA3800" s="7">
        <f>B3800*Sheet2!E$14+C3800*Sheet2!E$15+M3800*Sheet2!E$16+R3800*Sheet2!E$17</f>
        <v>0.18585104545895575</v>
      </c>
      <c r="AB3800" s="7">
        <f t="shared" si="70"/>
        <v>2.7007398845189079</v>
      </c>
    </row>
    <row r="3801" spans="1:28" ht="29" hidden="1" x14ac:dyDescent="0.35">
      <c r="A3801" s="9" t="s">
        <v>1735</v>
      </c>
      <c r="B3801" s="9">
        <v>5</v>
      </c>
      <c r="C3801" s="9">
        <v>4</v>
      </c>
      <c r="D3801" s="5">
        <v>3</v>
      </c>
      <c r="E3801" s="5">
        <v>43633</v>
      </c>
      <c r="F3801" s="5">
        <v>4</v>
      </c>
      <c r="G3801" s="9" t="s">
        <v>3456</v>
      </c>
      <c r="H3801" s="5">
        <v>1</v>
      </c>
      <c r="I3801" s="5">
        <v>3</v>
      </c>
      <c r="J3801" s="5">
        <v>4</v>
      </c>
      <c r="K3801" s="5">
        <v>167.86879999999999</v>
      </c>
      <c r="L3801" s="5">
        <v>5.25</v>
      </c>
      <c r="M3801" s="5">
        <v>3</v>
      </c>
      <c r="N3801" s="5">
        <v>1</v>
      </c>
      <c r="O3801" s="13">
        <v>43638</v>
      </c>
      <c r="P3801" s="5" t="s">
        <v>1736</v>
      </c>
      <c r="Q3801" s="5" t="s">
        <v>1737</v>
      </c>
      <c r="R3801" s="5">
        <v>5</v>
      </c>
      <c r="S3801" s="10">
        <v>15.8698478937978</v>
      </c>
      <c r="T3801" s="10">
        <v>88.88</v>
      </c>
      <c r="U3801" s="10">
        <v>5</v>
      </c>
      <c r="V3801" s="10">
        <v>5.600557774390249</v>
      </c>
      <c r="W3801" s="7">
        <f>Sheet1!J3801*Sheet2!E$2+CEILING(((Sheet1!K3801-MIN(K:K))/(MAX(K:K)-MIN(K:K))*5),1)*Sheet2!E$3+CEILING(((Sheet1!L3801-MIN(L:L))/(MAX(L:L)-MIN(L:L))*5),1)*Sheet2!E$4+Sheet1!D3801*Sheet2!E$5</f>
        <v>1.5153500018855912</v>
      </c>
      <c r="X3801" s="7">
        <f>CEILING(((Sheet1!S3801-MIN(S:S))/(MAX(S:S)-MIN(S:S))*5),1)*Sheet2!E$6+CEILING(((Sheet1!T3801-MIN(T:T))/(MAX(T:T)-MIN(T:T))*5),1)*Sheet2!E$7+CEILING(((Sheet1!V3801-MIN(V:V))/(MAX(V:V)-MIN(V:V))*5),1)*Sheet2!E$8</f>
        <v>0.42761231045783343</v>
      </c>
      <c r="Y3801" s="7">
        <f>CEILING(((Sheet1!U3801-MIN(U:U))/(MAX(U:U)-MIN(U:U))*5),1)*Sheet2!E$9</f>
        <v>0.16507402473582466</v>
      </c>
      <c r="Z3801" s="7">
        <f>CEILING(((Sheet1!H3801-MIN(H:H))/(MAX(H:H)-MIN(H:H))*5),1)*Sheet2!E$10+I3801*Sheet2!E$11+F3801*Sheet2!E$12+CEILING(((Sheet1!N3801-MIN(N:N))/(MAX(N:N)-MIN(N:N))*5),1)*Sheet2!E$13</f>
        <v>0.40685250198070277</v>
      </c>
      <c r="AA3801" s="7">
        <f>B3801*Sheet2!E$14+C3801*Sheet2!E$15+M3801*Sheet2!E$16+R3801*Sheet2!E$17</f>
        <v>0.18585104545895575</v>
      </c>
      <c r="AB3801" s="7">
        <f t="shared" si="70"/>
        <v>2.7007398845189079</v>
      </c>
    </row>
    <row r="3802" spans="1:28" ht="29" hidden="1" x14ac:dyDescent="0.35">
      <c r="A3802" s="9" t="s">
        <v>1735</v>
      </c>
      <c r="B3802" s="9">
        <v>5</v>
      </c>
      <c r="C3802" s="9">
        <v>4</v>
      </c>
      <c r="D3802" s="5">
        <v>3</v>
      </c>
      <c r="E3802" s="5">
        <v>43633</v>
      </c>
      <c r="F3802" s="5">
        <v>4</v>
      </c>
      <c r="G3802" s="9" t="s">
        <v>3456</v>
      </c>
      <c r="H3802" s="5">
        <v>1</v>
      </c>
      <c r="I3802" s="5">
        <v>3</v>
      </c>
      <c r="J3802" s="5">
        <v>4</v>
      </c>
      <c r="K3802" s="5">
        <v>157.26429999999999</v>
      </c>
      <c r="L3802" s="5">
        <v>5.25</v>
      </c>
      <c r="M3802" s="5">
        <v>3</v>
      </c>
      <c r="N3802" s="5">
        <v>1</v>
      </c>
      <c r="O3802" s="13">
        <v>43638</v>
      </c>
      <c r="P3802" s="5" t="s">
        <v>1736</v>
      </c>
      <c r="Q3802" s="5" t="s">
        <v>1737</v>
      </c>
      <c r="R3802" s="5">
        <v>5</v>
      </c>
      <c r="S3802" s="10">
        <v>5.3887326499138197</v>
      </c>
      <c r="T3802" s="10">
        <v>26.664000000000001</v>
      </c>
      <c r="U3802" s="10">
        <v>5</v>
      </c>
      <c r="V3802" s="10">
        <v>4.9481022222222197</v>
      </c>
      <c r="W3802" s="7">
        <f>Sheet1!J3802*Sheet2!E$2+CEILING(((Sheet1!K3802-MIN(K:K))/(MAX(K:K)-MIN(K:K))*5),1)*Sheet2!E$3+CEILING(((Sheet1!L3802-MIN(L:L))/(MAX(L:L)-MIN(L:L))*5),1)*Sheet2!E$4+Sheet1!D3802*Sheet2!E$5</f>
        <v>1.4468410296290586</v>
      </c>
      <c r="X3802" s="7">
        <f>CEILING(((Sheet1!S3802-MIN(S:S))/(MAX(S:S)-MIN(S:S))*5),1)*Sheet2!E$6+CEILING(((Sheet1!T3802-MIN(T:T))/(MAX(T:T)-MIN(T:T))*5),1)*Sheet2!E$7+CEILING(((Sheet1!V3802-MIN(V:V))/(MAX(V:V)-MIN(V:V))*5),1)*Sheet2!E$8</f>
        <v>0.42761231045783343</v>
      </c>
      <c r="Y3802" s="7">
        <f>CEILING(((Sheet1!U3802-MIN(U:U))/(MAX(U:U)-MIN(U:U))*5),1)*Sheet2!E$9</f>
        <v>0.16507402473582466</v>
      </c>
      <c r="Z3802" s="7">
        <f>CEILING(((Sheet1!H3802-MIN(H:H))/(MAX(H:H)-MIN(H:H))*5),1)*Sheet2!E$10+I3802*Sheet2!E$11+F3802*Sheet2!E$12+CEILING(((Sheet1!N3802-MIN(N:N))/(MAX(N:N)-MIN(N:N))*5),1)*Sheet2!E$13</f>
        <v>0.40685250198070277</v>
      </c>
      <c r="AA3802" s="7">
        <f>B3802*Sheet2!E$14+C3802*Sheet2!E$15+M3802*Sheet2!E$16+R3802*Sheet2!E$17</f>
        <v>0.18585104545895575</v>
      </c>
      <c r="AB3802" s="7">
        <f t="shared" si="70"/>
        <v>2.6322309122623753</v>
      </c>
    </row>
    <row r="3803" spans="1:28" ht="29" hidden="1" x14ac:dyDescent="0.35">
      <c r="A3803" s="9" t="s">
        <v>1735</v>
      </c>
      <c r="B3803" s="9">
        <v>5</v>
      </c>
      <c r="C3803" s="9">
        <v>4</v>
      </c>
      <c r="D3803" s="5">
        <v>3</v>
      </c>
      <c r="E3803" s="5">
        <v>43633</v>
      </c>
      <c r="F3803" s="5">
        <v>4</v>
      </c>
      <c r="G3803" s="9" t="s">
        <v>3456</v>
      </c>
      <c r="H3803" s="5">
        <v>1</v>
      </c>
      <c r="I3803" s="5">
        <v>3</v>
      </c>
      <c r="J3803" s="5">
        <v>4</v>
      </c>
      <c r="K3803" s="5">
        <v>157.26429999999999</v>
      </c>
      <c r="L3803" s="5">
        <v>5.25</v>
      </c>
      <c r="M3803" s="5">
        <v>3</v>
      </c>
      <c r="N3803" s="5">
        <v>1</v>
      </c>
      <c r="O3803" s="13">
        <v>43638</v>
      </c>
      <c r="P3803" s="5" t="s">
        <v>1736</v>
      </c>
      <c r="Q3803" s="5" t="s">
        <v>1737</v>
      </c>
      <c r="R3803" s="5">
        <v>5</v>
      </c>
      <c r="S3803" s="10">
        <v>13.2268892316066</v>
      </c>
      <c r="T3803" s="10">
        <v>79.992000000000004</v>
      </c>
      <c r="U3803" s="10">
        <v>5</v>
      </c>
      <c r="V3803" s="10">
        <v>6.0476804938271789</v>
      </c>
      <c r="W3803" s="7">
        <f>Sheet1!J3803*Sheet2!E$2+CEILING(((Sheet1!K3803-MIN(K:K))/(MAX(K:K)-MIN(K:K))*5),1)*Sheet2!E$3+CEILING(((Sheet1!L3803-MIN(L:L))/(MAX(L:L)-MIN(L:L))*5),1)*Sheet2!E$4+Sheet1!D3803*Sheet2!E$5</f>
        <v>1.4468410296290586</v>
      </c>
      <c r="X3803" s="7">
        <f>CEILING(((Sheet1!S3803-MIN(S:S))/(MAX(S:S)-MIN(S:S))*5),1)*Sheet2!E$6+CEILING(((Sheet1!T3803-MIN(T:T))/(MAX(T:T)-MIN(T:T))*5),1)*Sheet2!E$7+CEILING(((Sheet1!V3803-MIN(V:V))/(MAX(V:V)-MIN(V:V))*5),1)*Sheet2!E$8</f>
        <v>0.42761231045783343</v>
      </c>
      <c r="Y3803" s="7">
        <f>CEILING(((Sheet1!U3803-MIN(U:U))/(MAX(U:U)-MIN(U:U))*5),1)*Sheet2!E$9</f>
        <v>0.16507402473582466</v>
      </c>
      <c r="Z3803" s="7">
        <f>CEILING(((Sheet1!H3803-MIN(H:H))/(MAX(H:H)-MIN(H:H))*5),1)*Sheet2!E$10+I3803*Sheet2!E$11+F3803*Sheet2!E$12+CEILING(((Sheet1!N3803-MIN(N:N))/(MAX(N:N)-MIN(N:N))*5),1)*Sheet2!E$13</f>
        <v>0.40685250198070277</v>
      </c>
      <c r="AA3803" s="7">
        <f>B3803*Sheet2!E$14+C3803*Sheet2!E$15+M3803*Sheet2!E$16+R3803*Sheet2!E$17</f>
        <v>0.18585104545895575</v>
      </c>
      <c r="AB3803" s="7">
        <f t="shared" si="70"/>
        <v>2.6322309122623753</v>
      </c>
    </row>
    <row r="3804" spans="1:28" ht="29" hidden="1" x14ac:dyDescent="0.35">
      <c r="A3804" s="9" t="s">
        <v>1738</v>
      </c>
      <c r="B3804" s="9">
        <v>4</v>
      </c>
      <c r="C3804" s="9">
        <v>3</v>
      </c>
      <c r="D3804" s="5">
        <v>3</v>
      </c>
      <c r="E3804" s="5">
        <v>43633</v>
      </c>
      <c r="F3804" s="5">
        <v>1</v>
      </c>
      <c r="G3804" s="9" t="s">
        <v>3456</v>
      </c>
      <c r="H3804" s="5">
        <v>1</v>
      </c>
      <c r="I3804" s="5">
        <v>4</v>
      </c>
      <c r="J3804" s="5">
        <v>3</v>
      </c>
      <c r="K3804" s="5">
        <v>278.15559999999999</v>
      </c>
      <c r="L3804" s="5">
        <v>4.7249999999999996</v>
      </c>
      <c r="M3804" s="5">
        <v>5</v>
      </c>
      <c r="N3804" s="5">
        <v>0</v>
      </c>
      <c r="O3804" s="13">
        <v>43638</v>
      </c>
      <c r="P3804" s="5" t="s">
        <v>44</v>
      </c>
      <c r="Q3804" s="5" t="s">
        <v>45</v>
      </c>
      <c r="R3804" s="5">
        <v>4</v>
      </c>
      <c r="S3804" s="10">
        <v>453.202213553479</v>
      </c>
      <c r="T3804" s="10">
        <v>799.33199999999999</v>
      </c>
      <c r="U3804" s="10">
        <v>5</v>
      </c>
      <c r="V3804" s="10">
        <v>1.7637424886621318</v>
      </c>
      <c r="W3804" s="7">
        <f>Sheet1!J3804*Sheet2!E$2+CEILING(((Sheet1!K3804-MIN(K:K))/(MAX(K:K)-MIN(K:K))*5),1)*Sheet2!E$3+CEILING(((Sheet1!L3804-MIN(L:L))/(MAX(L:L)-MIN(L:L))*5),1)*Sheet2!E$4+Sheet1!D3804*Sheet2!E$5</f>
        <v>1.2975583645261251</v>
      </c>
      <c r="X3804" s="7">
        <f>CEILING(((Sheet1!S3804-MIN(S:S))/(MAX(S:S)-MIN(S:S))*5),1)*Sheet2!E$6+CEILING(((Sheet1!T3804-MIN(T:T))/(MAX(T:T)-MIN(T:T))*5),1)*Sheet2!E$7+CEILING(((Sheet1!V3804-MIN(V:V))/(MAX(V:V)-MIN(V:V))*5),1)*Sheet2!E$8</f>
        <v>0.37962992139259338</v>
      </c>
      <c r="Y3804" s="7">
        <f>CEILING(((Sheet1!U3804-MIN(U:U))/(MAX(U:U)-MIN(U:U))*5),1)*Sheet2!E$9</f>
        <v>0.16507402473582466</v>
      </c>
      <c r="Z3804" s="7">
        <f>CEILING(((Sheet1!H3804-MIN(H:H))/(MAX(H:H)-MIN(H:H))*5),1)*Sheet2!E$10+I3804*Sheet2!E$11+F3804*Sheet2!E$12+CEILING(((Sheet1!N3804-MIN(N:N))/(MAX(N:N)-MIN(N:N))*5),1)*Sheet2!E$13</f>
        <v>0.18155167698379923</v>
      </c>
      <c r="AA3804" s="7">
        <f>B3804*Sheet2!E$14+C3804*Sheet2!E$15+M3804*Sheet2!E$16+R3804*Sheet2!E$17</f>
        <v>0.1627947831615022</v>
      </c>
      <c r="AB3804" s="7">
        <f t="shared" si="70"/>
        <v>2.1866087707998445</v>
      </c>
    </row>
    <row r="3805" spans="1:28" ht="29" hidden="1" x14ac:dyDescent="0.35">
      <c r="A3805" s="9" t="s">
        <v>1739</v>
      </c>
      <c r="B3805" s="9">
        <v>3</v>
      </c>
      <c r="C3805" s="9">
        <v>2</v>
      </c>
      <c r="D3805" s="5">
        <v>3</v>
      </c>
      <c r="E3805" s="5">
        <v>43633</v>
      </c>
      <c r="F3805" s="5">
        <v>4</v>
      </c>
      <c r="G3805" s="9" t="s">
        <v>3456</v>
      </c>
      <c r="H3805" s="5">
        <v>1</v>
      </c>
      <c r="I3805" s="5">
        <v>4</v>
      </c>
      <c r="J3805" s="5">
        <v>5</v>
      </c>
      <c r="K3805" s="5">
        <v>139.44881889763781</v>
      </c>
      <c r="L3805" s="5">
        <v>5.25</v>
      </c>
      <c r="M3805" s="5">
        <v>4</v>
      </c>
      <c r="N3805" s="5">
        <v>1</v>
      </c>
      <c r="O3805" s="13">
        <v>43638</v>
      </c>
      <c r="P3805" s="5" t="s">
        <v>159</v>
      </c>
      <c r="Q3805" s="5" t="s">
        <v>160</v>
      </c>
      <c r="R3805" s="5">
        <v>5</v>
      </c>
      <c r="S3805" s="10">
        <v>18.2799966434551</v>
      </c>
      <c r="T3805" s="10">
        <v>37.5</v>
      </c>
      <c r="U3805" s="10">
        <v>5</v>
      </c>
      <c r="V3805" s="10">
        <v>2.0514226961538506</v>
      </c>
      <c r="W3805" s="7">
        <f>Sheet1!J3805*Sheet2!E$2+CEILING(((Sheet1!K3805-MIN(K:K))/(MAX(K:K)-MIN(K:K))*5),1)*Sheet2!E$3+CEILING(((Sheet1!L3805-MIN(L:L))/(MAX(L:L)-MIN(L:L))*5),1)*Sheet2!E$4+Sheet1!D3805*Sheet2!E$5</f>
        <v>1.6701111956975805</v>
      </c>
      <c r="X3805" s="7">
        <f>CEILING(((Sheet1!S3805-MIN(S:S))/(MAX(S:S)-MIN(S:S))*5),1)*Sheet2!E$6+CEILING(((Sheet1!T3805-MIN(T:T))/(MAX(T:T)-MIN(T:T))*5),1)*Sheet2!E$7+CEILING(((Sheet1!V3805-MIN(V:V))/(MAX(V:V)-MIN(V:V))*5),1)*Sheet2!E$8</f>
        <v>0.25202436024272301</v>
      </c>
      <c r="Y3805" s="7">
        <f>CEILING(((Sheet1!U3805-MIN(U:U))/(MAX(U:U)-MIN(U:U))*5),1)*Sheet2!E$9</f>
        <v>0.16507402473582466</v>
      </c>
      <c r="Z3805" s="7">
        <f>CEILING(((Sheet1!H3805-MIN(H:H))/(MAX(H:H)-MIN(H:H))*5),1)*Sheet2!E$10+I3805*Sheet2!E$11+F3805*Sheet2!E$12+CEILING(((Sheet1!N3805-MIN(N:N))/(MAX(N:N)-MIN(N:N))*5),1)*Sheet2!E$13</f>
        <v>0.41848166131091452</v>
      </c>
      <c r="AA3805" s="7">
        <f>B3805*Sheet2!E$14+C3805*Sheet2!E$15+M3805*Sheet2!E$16+R3805*Sheet2!E$17</f>
        <v>0.12624844606935506</v>
      </c>
      <c r="AB3805" s="7">
        <f t="shared" si="70"/>
        <v>2.6319396880563977</v>
      </c>
    </row>
    <row r="3806" spans="1:28" ht="29" hidden="1" x14ac:dyDescent="0.35">
      <c r="A3806" s="9" t="s">
        <v>1739</v>
      </c>
      <c r="B3806" s="9">
        <v>3</v>
      </c>
      <c r="C3806" s="9">
        <v>2</v>
      </c>
      <c r="D3806" s="5">
        <v>3</v>
      </c>
      <c r="E3806" s="5">
        <v>43633</v>
      </c>
      <c r="F3806" s="5">
        <v>4</v>
      </c>
      <c r="G3806" s="9" t="s">
        <v>3456</v>
      </c>
      <c r="H3806" s="5">
        <v>1</v>
      </c>
      <c r="I3806" s="5">
        <v>4</v>
      </c>
      <c r="J3806" s="5">
        <v>5</v>
      </c>
      <c r="K3806" s="5">
        <v>132.87401574803144</v>
      </c>
      <c r="L3806" s="5">
        <v>5.25</v>
      </c>
      <c r="M3806" s="5">
        <v>4</v>
      </c>
      <c r="N3806" s="5">
        <v>1</v>
      </c>
      <c r="O3806" s="13">
        <v>43638</v>
      </c>
      <c r="P3806" s="5" t="s">
        <v>159</v>
      </c>
      <c r="Q3806" s="5" t="s">
        <v>160</v>
      </c>
      <c r="R3806" s="5">
        <v>5</v>
      </c>
      <c r="S3806" s="10">
        <v>108.74254413542501</v>
      </c>
      <c r="T3806" s="10">
        <v>225.6</v>
      </c>
      <c r="U3806" s="10">
        <v>5</v>
      </c>
      <c r="V3806" s="10">
        <v>2.0746249942344912</v>
      </c>
      <c r="W3806" s="7">
        <f>Sheet1!J3806*Sheet2!E$2+CEILING(((Sheet1!K3806-MIN(K:K))/(MAX(K:K)-MIN(K:K))*5),1)*Sheet2!E$3+CEILING(((Sheet1!L3806-MIN(L:L))/(MAX(L:L)-MIN(L:L))*5),1)*Sheet2!E$4+Sheet1!D3806*Sheet2!E$5</f>
        <v>1.6701111956975805</v>
      </c>
      <c r="X3806" s="7">
        <f>CEILING(((Sheet1!S3806-MIN(S:S))/(MAX(S:S)-MIN(S:S))*5),1)*Sheet2!E$6+CEILING(((Sheet1!T3806-MIN(T:T))/(MAX(T:T)-MIN(T:T))*5),1)*Sheet2!E$7+CEILING(((Sheet1!V3806-MIN(V:V))/(MAX(V:V)-MIN(V:V))*5),1)*Sheet2!E$8</f>
        <v>0.25202436024272301</v>
      </c>
      <c r="Y3806" s="7">
        <f>CEILING(((Sheet1!U3806-MIN(U:U))/(MAX(U:U)-MIN(U:U))*5),1)*Sheet2!E$9</f>
        <v>0.16507402473582466</v>
      </c>
      <c r="Z3806" s="7">
        <f>CEILING(((Sheet1!H3806-MIN(H:H))/(MAX(H:H)-MIN(H:H))*5),1)*Sheet2!E$10+I3806*Sheet2!E$11+F3806*Sheet2!E$12+CEILING(((Sheet1!N3806-MIN(N:N))/(MAX(N:N)-MIN(N:N))*5),1)*Sheet2!E$13</f>
        <v>0.41848166131091452</v>
      </c>
      <c r="AA3806" s="7">
        <f>B3806*Sheet2!E$14+C3806*Sheet2!E$15+M3806*Sheet2!E$16+R3806*Sheet2!E$17</f>
        <v>0.12624844606935506</v>
      </c>
      <c r="AB3806" s="7">
        <f t="shared" si="70"/>
        <v>2.6319396880563977</v>
      </c>
    </row>
    <row r="3807" spans="1:28" ht="29" hidden="1" x14ac:dyDescent="0.35">
      <c r="A3807" s="9" t="s">
        <v>1739</v>
      </c>
      <c r="B3807" s="9">
        <v>3</v>
      </c>
      <c r="C3807" s="9">
        <v>2</v>
      </c>
      <c r="D3807" s="5">
        <v>3</v>
      </c>
      <c r="E3807" s="5">
        <v>43633</v>
      </c>
      <c r="F3807" s="5">
        <v>4</v>
      </c>
      <c r="G3807" s="9" t="s">
        <v>3456</v>
      </c>
      <c r="H3807" s="5">
        <v>1</v>
      </c>
      <c r="I3807" s="5">
        <v>4</v>
      </c>
      <c r="J3807" s="5">
        <v>5</v>
      </c>
      <c r="K3807" s="5">
        <v>126.29921259842521</v>
      </c>
      <c r="L3807" s="5">
        <v>5.25</v>
      </c>
      <c r="M3807" s="5">
        <v>4</v>
      </c>
      <c r="N3807" s="5">
        <v>1</v>
      </c>
      <c r="O3807" s="13">
        <v>43638</v>
      </c>
      <c r="P3807" s="5" t="s">
        <v>159</v>
      </c>
      <c r="Q3807" s="5" t="s">
        <v>160</v>
      </c>
      <c r="R3807" s="5">
        <v>5</v>
      </c>
      <c r="S3807" s="10">
        <v>43.028299791517497</v>
      </c>
      <c r="T3807" s="10">
        <v>91.8</v>
      </c>
      <c r="U3807" s="10">
        <v>5</v>
      </c>
      <c r="V3807" s="10">
        <v>2.1334796039999993</v>
      </c>
      <c r="W3807" s="7">
        <f>Sheet1!J3807*Sheet2!E$2+CEILING(((Sheet1!K3807-MIN(K:K))/(MAX(K:K)-MIN(K:K))*5),1)*Sheet2!E$3+CEILING(((Sheet1!L3807-MIN(L:L))/(MAX(L:L)-MIN(L:L))*5),1)*Sheet2!E$4+Sheet1!D3807*Sheet2!E$5</f>
        <v>1.6701111956975805</v>
      </c>
      <c r="X3807" s="7">
        <f>CEILING(((Sheet1!S3807-MIN(S:S))/(MAX(S:S)-MIN(S:S))*5),1)*Sheet2!E$6+CEILING(((Sheet1!T3807-MIN(T:T))/(MAX(T:T)-MIN(T:T))*5),1)*Sheet2!E$7+CEILING(((Sheet1!V3807-MIN(V:V))/(MAX(V:V)-MIN(V:V))*5),1)*Sheet2!E$8</f>
        <v>0.25202436024272301</v>
      </c>
      <c r="Y3807" s="7">
        <f>CEILING(((Sheet1!U3807-MIN(U:U))/(MAX(U:U)-MIN(U:U))*5),1)*Sheet2!E$9</f>
        <v>0.16507402473582466</v>
      </c>
      <c r="Z3807" s="7">
        <f>CEILING(((Sheet1!H3807-MIN(H:H))/(MAX(H:H)-MIN(H:H))*5),1)*Sheet2!E$10+I3807*Sheet2!E$11+F3807*Sheet2!E$12+CEILING(((Sheet1!N3807-MIN(N:N))/(MAX(N:N)-MIN(N:N))*5),1)*Sheet2!E$13</f>
        <v>0.41848166131091452</v>
      </c>
      <c r="AA3807" s="7">
        <f>B3807*Sheet2!E$14+C3807*Sheet2!E$15+M3807*Sheet2!E$16+R3807*Sheet2!E$17</f>
        <v>0.12624844606935506</v>
      </c>
      <c r="AB3807" s="7">
        <f t="shared" si="70"/>
        <v>2.6319396880563977</v>
      </c>
    </row>
    <row r="3808" spans="1:28" ht="29" hidden="1" x14ac:dyDescent="0.35">
      <c r="A3808" s="9" t="s">
        <v>1740</v>
      </c>
      <c r="B3808" s="9">
        <v>5</v>
      </c>
      <c r="C3808" s="9">
        <v>4</v>
      </c>
      <c r="D3808" s="5">
        <v>3</v>
      </c>
      <c r="E3808" s="5">
        <v>43633</v>
      </c>
      <c r="F3808" s="5">
        <v>4</v>
      </c>
      <c r="G3808" s="9" t="s">
        <v>3456</v>
      </c>
      <c r="H3808" s="5">
        <v>1</v>
      </c>
      <c r="I3808" s="5">
        <v>1</v>
      </c>
      <c r="J3808" s="5">
        <v>5</v>
      </c>
      <c r="K3808" s="5">
        <v>312.09000000000003</v>
      </c>
      <c r="L3808" s="5">
        <v>4.375</v>
      </c>
      <c r="M3808" s="5">
        <v>4</v>
      </c>
      <c r="N3808" s="5">
        <v>1</v>
      </c>
      <c r="O3808" s="13">
        <v>43636</v>
      </c>
      <c r="P3808" s="5" t="s">
        <v>198</v>
      </c>
      <c r="Q3808" s="5" t="s">
        <v>199</v>
      </c>
      <c r="R3808" s="5">
        <v>4</v>
      </c>
      <c r="S3808" s="10">
        <v>308.355257189513</v>
      </c>
      <c r="T3808" s="10">
        <v>574.74</v>
      </c>
      <c r="U3808" s="10">
        <v>3</v>
      </c>
      <c r="V3808" s="10">
        <v>1.8638890909090899</v>
      </c>
      <c r="W3808" s="7">
        <f>Sheet1!J3808*Sheet2!E$2+CEILING(((Sheet1!K3808-MIN(K:K))/(MAX(K:K)-MIN(K:K))*5),1)*Sheet2!E$3+CEILING(((Sheet1!L3808-MIN(L:L))/(MAX(L:L)-MIN(L:L))*5),1)*Sheet2!E$4+Sheet1!D3808*Sheet2!E$5</f>
        <v>1.681068253115692</v>
      </c>
      <c r="X3808" s="7">
        <f>CEILING(((Sheet1!S3808-MIN(S:S))/(MAX(S:S)-MIN(S:S))*5),1)*Sheet2!E$6+CEILING(((Sheet1!T3808-MIN(T:T))/(MAX(T:T)-MIN(T:T))*5),1)*Sheet2!E$7+CEILING(((Sheet1!V3808-MIN(V:V))/(MAX(V:V)-MIN(V:V))*5),1)*Sheet2!E$8</f>
        <v>0.30319351136498079</v>
      </c>
      <c r="Y3808" s="7">
        <f>CEILING(((Sheet1!U3808-MIN(U:U))/(MAX(U:U)-MIN(U:U))*5),1)*Sheet2!E$9</f>
        <v>0.16507402473582466</v>
      </c>
      <c r="Z3808" s="7">
        <f>CEILING(((Sheet1!H3808-MIN(H:H))/(MAX(H:H)-MIN(H:H))*5),1)*Sheet2!E$10+I3808*Sheet2!E$11+F3808*Sheet2!E$12+CEILING(((Sheet1!N3808-MIN(N:N))/(MAX(N:N)-MIN(N:N))*5),1)*Sheet2!E$13</f>
        <v>0.38359418332027923</v>
      </c>
      <c r="AA3808" s="7">
        <f>B3808*Sheet2!E$14+C3808*Sheet2!E$15+M3808*Sheet2!E$16+R3808*Sheet2!E$17</f>
        <v>0.1894115188903806</v>
      </c>
      <c r="AB3808" s="7">
        <f t="shared" si="70"/>
        <v>2.7223414914271573</v>
      </c>
    </row>
    <row r="3809" spans="1:28" ht="29" hidden="1" x14ac:dyDescent="0.35">
      <c r="A3809" s="9" t="s">
        <v>1740</v>
      </c>
      <c r="B3809" s="9">
        <v>5</v>
      </c>
      <c r="C3809" s="9">
        <v>4</v>
      </c>
      <c r="D3809" s="5">
        <v>3</v>
      </c>
      <c r="E3809" s="5">
        <v>43633</v>
      </c>
      <c r="F3809" s="5">
        <v>4</v>
      </c>
      <c r="G3809" s="9" t="s">
        <v>3456</v>
      </c>
      <c r="H3809" s="5">
        <v>1</v>
      </c>
      <c r="I3809" s="5">
        <v>1</v>
      </c>
      <c r="J3809" s="5">
        <v>5</v>
      </c>
      <c r="K3809" s="5">
        <v>320.5736</v>
      </c>
      <c r="L3809" s="5">
        <v>4.375</v>
      </c>
      <c r="M3809" s="5">
        <v>4</v>
      </c>
      <c r="N3809" s="5">
        <v>1</v>
      </c>
      <c r="O3809" s="13">
        <v>43636</v>
      </c>
      <c r="P3809" s="5" t="s">
        <v>198</v>
      </c>
      <c r="Q3809" s="5" t="s">
        <v>199</v>
      </c>
      <c r="R3809" s="5">
        <v>4</v>
      </c>
      <c r="S3809" s="10">
        <v>392.52617254830801</v>
      </c>
      <c r="T3809" s="10">
        <v>727.0299</v>
      </c>
      <c r="U3809" s="10">
        <v>3</v>
      </c>
      <c r="V3809" s="10">
        <v>1.8521819711538465</v>
      </c>
      <c r="W3809" s="7">
        <f>Sheet1!J3809*Sheet2!E$2+CEILING(((Sheet1!K3809-MIN(K:K))/(MAX(K:K)-MIN(K:K))*5),1)*Sheet2!E$3+CEILING(((Sheet1!L3809-MIN(L:L))/(MAX(L:L)-MIN(L:L))*5),1)*Sheet2!E$4+Sheet1!D3809*Sheet2!E$5</f>
        <v>1.681068253115692</v>
      </c>
      <c r="X3809" s="7">
        <f>CEILING(((Sheet1!S3809-MIN(S:S))/(MAX(S:S)-MIN(S:S))*5),1)*Sheet2!E$6+CEILING(((Sheet1!T3809-MIN(T:T))/(MAX(T:T)-MIN(T:T))*5),1)*Sheet2!E$7+CEILING(((Sheet1!V3809-MIN(V:V))/(MAX(V:V)-MIN(V:V))*5),1)*Sheet2!E$8</f>
        <v>0.3284607702703356</v>
      </c>
      <c r="Y3809" s="7">
        <f>CEILING(((Sheet1!U3809-MIN(U:U))/(MAX(U:U)-MIN(U:U))*5),1)*Sheet2!E$9</f>
        <v>0.16507402473582466</v>
      </c>
      <c r="Z3809" s="7">
        <f>CEILING(((Sheet1!H3809-MIN(H:H))/(MAX(H:H)-MIN(H:H))*5),1)*Sheet2!E$10+I3809*Sheet2!E$11+F3809*Sheet2!E$12+CEILING(((Sheet1!N3809-MIN(N:N))/(MAX(N:N)-MIN(N:N))*5),1)*Sheet2!E$13</f>
        <v>0.38359418332027923</v>
      </c>
      <c r="AA3809" s="7">
        <f>B3809*Sheet2!E$14+C3809*Sheet2!E$15+M3809*Sheet2!E$16+R3809*Sheet2!E$17</f>
        <v>0.1894115188903806</v>
      </c>
      <c r="AB3809" s="7">
        <f t="shared" si="70"/>
        <v>2.7476087503325122</v>
      </c>
    </row>
    <row r="3810" spans="1:28" ht="29" hidden="1" x14ac:dyDescent="0.35">
      <c r="A3810" s="9" t="s">
        <v>1740</v>
      </c>
      <c r="B3810" s="9">
        <v>5</v>
      </c>
      <c r="C3810" s="9">
        <v>4</v>
      </c>
      <c r="D3810" s="5">
        <v>3</v>
      </c>
      <c r="E3810" s="5">
        <v>43633</v>
      </c>
      <c r="F3810" s="5">
        <v>4</v>
      </c>
      <c r="G3810" s="9" t="s">
        <v>3456</v>
      </c>
      <c r="H3810" s="5">
        <v>1</v>
      </c>
      <c r="I3810" s="5">
        <v>1</v>
      </c>
      <c r="J3810" s="5">
        <v>5</v>
      </c>
      <c r="K3810" s="5">
        <v>324.81540000000001</v>
      </c>
      <c r="L3810" s="5">
        <v>4.375</v>
      </c>
      <c r="M3810" s="5">
        <v>4</v>
      </c>
      <c r="N3810" s="5">
        <v>1</v>
      </c>
      <c r="O3810" s="13">
        <v>43636</v>
      </c>
      <c r="P3810" s="5" t="s">
        <v>198</v>
      </c>
      <c r="Q3810" s="5" t="s">
        <v>199</v>
      </c>
      <c r="R3810" s="5">
        <v>4</v>
      </c>
      <c r="S3810" s="10">
        <v>161.43131029060501</v>
      </c>
      <c r="T3810" s="10">
        <v>297.52319999999997</v>
      </c>
      <c r="U3810" s="10">
        <v>3</v>
      </c>
      <c r="V3810" s="10">
        <v>1.843032801161097</v>
      </c>
      <c r="W3810" s="7">
        <f>Sheet1!J3810*Sheet2!E$2+CEILING(((Sheet1!K3810-MIN(K:K))/(MAX(K:K)-MIN(K:K))*5),1)*Sheet2!E$3+CEILING(((Sheet1!L3810-MIN(L:L))/(MAX(L:L)-MIN(L:L))*5),1)*Sheet2!E$4+Sheet1!D3810*Sheet2!E$5</f>
        <v>1.681068253115692</v>
      </c>
      <c r="X3810" s="7">
        <f>CEILING(((Sheet1!S3810-MIN(S:S))/(MAX(S:S)-MIN(S:S))*5),1)*Sheet2!E$6+CEILING(((Sheet1!T3810-MIN(T:T))/(MAX(T:T)-MIN(T:T))*5),1)*Sheet2!E$7+CEILING(((Sheet1!V3810-MIN(V:V))/(MAX(V:V)-MIN(V:V))*5),1)*Sheet2!E$8</f>
        <v>0.25202436024272301</v>
      </c>
      <c r="Y3810" s="7">
        <f>CEILING(((Sheet1!U3810-MIN(U:U))/(MAX(U:U)-MIN(U:U))*5),1)*Sheet2!E$9</f>
        <v>0.16507402473582466</v>
      </c>
      <c r="Z3810" s="7">
        <f>CEILING(((Sheet1!H3810-MIN(H:H))/(MAX(H:H)-MIN(H:H))*5),1)*Sheet2!E$10+I3810*Sheet2!E$11+F3810*Sheet2!E$12+CEILING(((Sheet1!N3810-MIN(N:N))/(MAX(N:N)-MIN(N:N))*5),1)*Sheet2!E$13</f>
        <v>0.38359418332027923</v>
      </c>
      <c r="AA3810" s="7">
        <f>B3810*Sheet2!E$14+C3810*Sheet2!E$15+M3810*Sheet2!E$16+R3810*Sheet2!E$17</f>
        <v>0.1894115188903806</v>
      </c>
      <c r="AB3810" s="7">
        <f t="shared" si="70"/>
        <v>2.6711723403048997</v>
      </c>
    </row>
    <row r="3811" spans="1:28" ht="29" hidden="1" x14ac:dyDescent="0.35">
      <c r="A3811" s="9" t="s">
        <v>1741</v>
      </c>
      <c r="B3811" s="9">
        <v>4</v>
      </c>
      <c r="C3811" s="9">
        <v>3</v>
      </c>
      <c r="D3811" s="5">
        <v>3</v>
      </c>
      <c r="E3811" s="5">
        <v>43633</v>
      </c>
      <c r="F3811" s="5">
        <v>4</v>
      </c>
      <c r="G3811" s="9" t="s">
        <v>3456</v>
      </c>
      <c r="H3811" s="5">
        <v>1</v>
      </c>
      <c r="I3811" s="5">
        <v>4</v>
      </c>
      <c r="J3811" s="5">
        <v>5</v>
      </c>
      <c r="K3811" s="5">
        <v>227.25400000000002</v>
      </c>
      <c r="L3811" s="5">
        <v>5.0750000000000002</v>
      </c>
      <c r="M3811" s="5">
        <v>5</v>
      </c>
      <c r="N3811" s="5">
        <v>0</v>
      </c>
      <c r="O3811" s="13">
        <v>43636</v>
      </c>
      <c r="P3811" s="5" t="s">
        <v>44</v>
      </c>
      <c r="Q3811" s="5" t="s">
        <v>45</v>
      </c>
      <c r="R3811" s="5">
        <v>4</v>
      </c>
      <c r="S3811" s="10">
        <v>768.20466297741098</v>
      </c>
      <c r="T3811" s="10">
        <v>1394.8545999999999</v>
      </c>
      <c r="U3811" s="10">
        <v>3</v>
      </c>
      <c r="V3811" s="10">
        <v>1.8157330555555551</v>
      </c>
      <c r="W3811" s="7">
        <f>Sheet1!J3811*Sheet2!E$2+CEILING(((Sheet1!K3811-MIN(K:K))/(MAX(K:K)-MIN(K:K))*5),1)*Sheet2!E$3+CEILING(((Sheet1!L3811-MIN(L:L))/(MAX(L:L)-MIN(L:L))*5),1)*Sheet2!E$4+Sheet1!D3811*Sheet2!E$5</f>
        <v>1.6755897244066362</v>
      </c>
      <c r="X3811" s="7">
        <f>CEILING(((Sheet1!S3811-MIN(S:S))/(MAX(S:S)-MIN(S:S))*5),1)*Sheet2!E$6+CEILING(((Sheet1!T3811-MIN(T:T))/(MAX(T:T)-MIN(T:T))*5),1)*Sheet2!E$7+CEILING(((Sheet1!V3811-MIN(V:V))/(MAX(V:V)-MIN(V:V))*5),1)*Sheet2!E$8</f>
        <v>0.45606633142020597</v>
      </c>
      <c r="Y3811" s="7">
        <f>CEILING(((Sheet1!U3811-MIN(U:U))/(MAX(U:U)-MIN(U:U))*5),1)*Sheet2!E$9</f>
        <v>0.16507402473582466</v>
      </c>
      <c r="Z3811" s="7">
        <f>CEILING(((Sheet1!H3811-MIN(H:H))/(MAX(H:H)-MIN(H:H))*5),1)*Sheet2!E$10+I3811*Sheet2!E$11+F3811*Sheet2!E$12+CEILING(((Sheet1!N3811-MIN(N:N))/(MAX(N:N)-MIN(N:N))*5),1)*Sheet2!E$13</f>
        <v>0.19934470861941261</v>
      </c>
      <c r="AA3811" s="7">
        <f>B3811*Sheet2!E$14+C3811*Sheet2!E$15+M3811*Sheet2!E$16+R3811*Sheet2!E$17</f>
        <v>0.1627947831615022</v>
      </c>
      <c r="AB3811" s="7">
        <f t="shared" si="70"/>
        <v>2.6588695723435816</v>
      </c>
    </row>
    <row r="3812" spans="1:28" ht="29" hidden="1" x14ac:dyDescent="0.35">
      <c r="A3812" s="9" t="s">
        <v>1741</v>
      </c>
      <c r="B3812" s="9">
        <v>4</v>
      </c>
      <c r="C3812" s="9">
        <v>3</v>
      </c>
      <c r="D3812" s="5">
        <v>3</v>
      </c>
      <c r="E3812" s="5">
        <v>43633</v>
      </c>
      <c r="F3812" s="5">
        <v>4</v>
      </c>
      <c r="G3812" s="9" t="s">
        <v>3456</v>
      </c>
      <c r="H3812" s="5">
        <v>1</v>
      </c>
      <c r="I3812" s="5">
        <v>4</v>
      </c>
      <c r="J3812" s="5">
        <v>5</v>
      </c>
      <c r="K3812" s="5">
        <v>235.73759999999999</v>
      </c>
      <c r="L3812" s="5">
        <v>5.0750000000000002</v>
      </c>
      <c r="M3812" s="5">
        <v>5</v>
      </c>
      <c r="N3812" s="5">
        <v>0</v>
      </c>
      <c r="O3812" s="13">
        <v>43636</v>
      </c>
      <c r="P3812" s="5" t="s">
        <v>44</v>
      </c>
      <c r="Q3812" s="5" t="s">
        <v>45</v>
      </c>
      <c r="R3812" s="5">
        <v>4</v>
      </c>
      <c r="S3812" s="10">
        <v>1000</v>
      </c>
      <c r="T3812" s="10">
        <f>S3812*V3812</f>
        <v>1811.3315104166679</v>
      </c>
      <c r="U3812" s="10">
        <v>3</v>
      </c>
      <c r="V3812" s="10">
        <v>1.8113315104166678</v>
      </c>
      <c r="W3812" s="7">
        <f>Sheet1!J3812*Sheet2!E$2+CEILING(((Sheet1!K3812-MIN(K:K))/(MAX(K:K)-MIN(K:K))*5),1)*Sheet2!E$3+CEILING(((Sheet1!L3812-MIN(L:L))/(MAX(L:L)-MIN(L:L))*5),1)*Sheet2!E$4+Sheet1!D3812*Sheet2!E$5</f>
        <v>1.6755897244066362</v>
      </c>
      <c r="X3812" s="7">
        <f>CEILING(((Sheet1!S3812-MIN(S:S))/(MAX(S:S)-MIN(S:S))*5),1)*Sheet2!E$6+CEILING(((Sheet1!T3812-MIN(T:T))/(MAX(T:T)-MIN(T:T))*5),1)*Sheet2!E$7+CEILING(((Sheet1!V3812-MIN(V:V))/(MAX(V:V)-MIN(V:V))*5),1)*Sheet2!E$8</f>
        <v>0.50723548254246376</v>
      </c>
      <c r="Y3812" s="7">
        <f>CEILING(((Sheet1!U3812-MIN(U:U))/(MAX(U:U)-MIN(U:U))*5),1)*Sheet2!E$9</f>
        <v>0.16507402473582466</v>
      </c>
      <c r="Z3812" s="7">
        <f>CEILING(((Sheet1!H3812-MIN(H:H))/(MAX(H:H)-MIN(H:H))*5),1)*Sheet2!E$10+I3812*Sheet2!E$11+F3812*Sheet2!E$12+CEILING(((Sheet1!N3812-MIN(N:N))/(MAX(N:N)-MIN(N:N))*5),1)*Sheet2!E$13</f>
        <v>0.19934470861941261</v>
      </c>
      <c r="AA3812" s="7">
        <f>B3812*Sheet2!E$14+C3812*Sheet2!E$15+M3812*Sheet2!E$16+R3812*Sheet2!E$17</f>
        <v>0.1627947831615022</v>
      </c>
      <c r="AB3812" s="7">
        <f t="shared" si="70"/>
        <v>2.7100387234658392</v>
      </c>
    </row>
    <row r="3813" spans="1:28" ht="29" hidden="1" x14ac:dyDescent="0.35">
      <c r="A3813" s="9" t="s">
        <v>1742</v>
      </c>
      <c r="B3813" s="9">
        <v>4</v>
      </c>
      <c r="C3813" s="9">
        <v>3</v>
      </c>
      <c r="D3813" s="5">
        <v>3</v>
      </c>
      <c r="E3813" s="5">
        <v>43633</v>
      </c>
      <c r="F3813" s="5">
        <v>4</v>
      </c>
      <c r="G3813" s="9" t="s">
        <v>3456</v>
      </c>
      <c r="H3813" s="5">
        <v>1</v>
      </c>
      <c r="I3813" s="5">
        <v>5</v>
      </c>
      <c r="J3813" s="5">
        <v>5</v>
      </c>
      <c r="K3813" s="5">
        <v>197.56139999999999</v>
      </c>
      <c r="L3813" s="5">
        <v>5.25</v>
      </c>
      <c r="M3813" s="5">
        <v>5</v>
      </c>
      <c r="N3813" s="5">
        <v>1</v>
      </c>
      <c r="O3813" s="13">
        <v>43636</v>
      </c>
      <c r="P3813" s="5" t="s">
        <v>132</v>
      </c>
      <c r="Q3813" s="5" t="s">
        <v>133</v>
      </c>
      <c r="R3813" s="5">
        <v>4</v>
      </c>
      <c r="S3813" s="10">
        <v>97.928573588557299</v>
      </c>
      <c r="T3813" s="10">
        <v>800</v>
      </c>
      <c r="U3813" s="10">
        <v>3</v>
      </c>
      <c r="V3813" s="10">
        <v>8.16921936758893</v>
      </c>
      <c r="W3813" s="7">
        <f>Sheet1!J3813*Sheet2!E$2+CEILING(((Sheet1!K3813-MIN(K:K))/(MAX(K:K)-MIN(K:K))*5),1)*Sheet2!E$3+CEILING(((Sheet1!L3813-MIN(L:L))/(MAX(L:L)-MIN(L:L))*5),1)*Sheet2!E$4+Sheet1!D3813*Sheet2!E$5</f>
        <v>1.7386201679541133</v>
      </c>
      <c r="X3813" s="7">
        <f>CEILING(((Sheet1!S3813-MIN(S:S))/(MAX(S:S)-MIN(S:S))*5),1)*Sheet2!E$6+CEILING(((Sheet1!T3813-MIN(T:T))/(MAX(T:T)-MIN(T:T))*5),1)*Sheet2!E$7+CEILING(((Sheet1!V3813-MIN(V:V))/(MAX(V:V)-MIN(V:V))*5),1)*Sheet2!E$8</f>
        <v>0.62846751957829872</v>
      </c>
      <c r="Y3813" s="7">
        <f>CEILING(((Sheet1!U3813-MIN(U:U))/(MAX(U:U)-MIN(U:U))*5),1)*Sheet2!E$9</f>
        <v>0.16507402473582466</v>
      </c>
      <c r="Z3813" s="7">
        <f>CEILING(((Sheet1!H3813-MIN(H:H))/(MAX(H:H)-MIN(H:H))*5),1)*Sheet2!E$10+I3813*Sheet2!E$11+F3813*Sheet2!E$12+CEILING(((Sheet1!N3813-MIN(N:N))/(MAX(N:N)-MIN(N:N))*5),1)*Sheet2!E$13</f>
        <v>0.43011082064112627</v>
      </c>
      <c r="AA3813" s="7">
        <f>B3813*Sheet2!E$14+C3813*Sheet2!E$15+M3813*Sheet2!E$16+R3813*Sheet2!E$17</f>
        <v>0.1627947831615022</v>
      </c>
      <c r="AB3813" s="7">
        <f t="shared" si="70"/>
        <v>3.1250673160708651</v>
      </c>
    </row>
    <row r="3814" spans="1:28" ht="29" hidden="1" x14ac:dyDescent="0.35">
      <c r="A3814" s="9" t="s">
        <v>1743</v>
      </c>
      <c r="B3814" s="9">
        <v>3</v>
      </c>
      <c r="C3814" s="9">
        <v>2</v>
      </c>
      <c r="D3814" s="5">
        <v>3</v>
      </c>
      <c r="E3814" s="5">
        <v>43633</v>
      </c>
      <c r="F3814" s="5">
        <v>4</v>
      </c>
      <c r="G3814" s="9" t="s">
        <v>3456</v>
      </c>
      <c r="H3814" s="5">
        <v>1</v>
      </c>
      <c r="I3814" s="5">
        <v>3</v>
      </c>
      <c r="J3814" s="5">
        <v>3</v>
      </c>
      <c r="K3814" s="5">
        <v>142.07874015748033</v>
      </c>
      <c r="L3814" s="5">
        <v>5.25</v>
      </c>
      <c r="M3814" s="5">
        <v>2</v>
      </c>
      <c r="N3814" s="5">
        <v>1</v>
      </c>
      <c r="O3814" s="13">
        <v>43636</v>
      </c>
      <c r="P3814" s="5" t="s">
        <v>802</v>
      </c>
      <c r="Q3814" s="5" t="s">
        <v>803</v>
      </c>
      <c r="R3814" s="5">
        <v>3</v>
      </c>
      <c r="S3814" s="10">
        <v>2.5918222933243502</v>
      </c>
      <c r="T3814" s="10">
        <v>5.7141000000000002</v>
      </c>
      <c r="U3814" s="10">
        <v>3</v>
      </c>
      <c r="V3814" s="10">
        <v>2.2046650400058567</v>
      </c>
      <c r="W3814" s="7">
        <f>Sheet1!J3814*Sheet2!E$2+CEILING(((Sheet1!K3814-MIN(K:K))/(MAX(K:K)-MIN(K:K))*5),1)*Sheet2!E$3+CEILING(((Sheet1!L3814-MIN(L:L))/(MAX(L:L)-MIN(L:L))*5),1)*Sheet2!E$4+Sheet1!D3814*Sheet2!E$5</f>
        <v>1.2235708635605365</v>
      </c>
      <c r="X3814" s="7">
        <f>CEILING(((Sheet1!S3814-MIN(S:S))/(MAX(S:S)-MIN(S:S))*5),1)*Sheet2!E$6+CEILING(((Sheet1!T3814-MIN(T:T))/(MAX(T:T)-MIN(T:T))*5),1)*Sheet2!E$7+CEILING(((Sheet1!V3814-MIN(V:V))/(MAX(V:V)-MIN(V:V))*5),1)*Sheet2!E$8</f>
        <v>0.25202436024272301</v>
      </c>
      <c r="Y3814" s="7">
        <f>CEILING(((Sheet1!U3814-MIN(U:U))/(MAX(U:U)-MIN(U:U))*5),1)*Sheet2!E$9</f>
        <v>0.16507402473582466</v>
      </c>
      <c r="Z3814" s="7">
        <f>CEILING(((Sheet1!H3814-MIN(H:H))/(MAX(H:H)-MIN(H:H))*5),1)*Sheet2!E$10+I3814*Sheet2!E$11+F3814*Sheet2!E$12+CEILING(((Sheet1!N3814-MIN(N:N))/(MAX(N:N)-MIN(N:N))*5),1)*Sheet2!E$13</f>
        <v>0.40685250198070277</v>
      </c>
      <c r="AA3814" s="7">
        <f>B3814*Sheet2!E$14+C3814*Sheet2!E$15+M3814*Sheet2!E$16+R3814*Sheet2!E$17</f>
        <v>0.10789288120482918</v>
      </c>
      <c r="AB3814" s="7">
        <f t="shared" si="70"/>
        <v>2.1554146317246161</v>
      </c>
    </row>
    <row r="3815" spans="1:28" ht="29" hidden="1" x14ac:dyDescent="0.35">
      <c r="A3815" s="9" t="s">
        <v>1744</v>
      </c>
      <c r="B3815" s="9">
        <v>4</v>
      </c>
      <c r="C3815" s="9">
        <v>3</v>
      </c>
      <c r="D3815" s="5">
        <v>3</v>
      </c>
      <c r="E3815" s="5">
        <v>43633</v>
      </c>
      <c r="F3815" s="5">
        <v>4</v>
      </c>
      <c r="G3815" s="9" t="s">
        <v>3456</v>
      </c>
      <c r="H3815" s="5">
        <v>1</v>
      </c>
      <c r="I3815" s="5">
        <v>5</v>
      </c>
      <c r="J3815" s="5">
        <v>5</v>
      </c>
      <c r="K3815" s="5">
        <v>278.15559999999999</v>
      </c>
      <c r="L3815" s="5">
        <v>5.25</v>
      </c>
      <c r="M3815" s="5">
        <v>5</v>
      </c>
      <c r="N3815" s="5">
        <v>1</v>
      </c>
      <c r="O3815" s="13">
        <v>43636</v>
      </c>
      <c r="P3815" s="5" t="s">
        <v>132</v>
      </c>
      <c r="Q3815" s="5" t="s">
        <v>133</v>
      </c>
      <c r="R3815" s="5">
        <v>4</v>
      </c>
      <c r="S3815" s="10">
        <v>80.281230155130203</v>
      </c>
      <c r="T3815" s="10">
        <v>661.5</v>
      </c>
      <c r="U3815" s="10">
        <v>3</v>
      </c>
      <c r="V3815" s="10">
        <v>8.2397840531561446</v>
      </c>
      <c r="W3815" s="7">
        <f>Sheet1!J3815*Sheet2!E$2+CEILING(((Sheet1!K3815-MIN(K:K))/(MAX(K:K)-MIN(K:K))*5),1)*Sheet2!E$3+CEILING(((Sheet1!L3815-MIN(L:L))/(MAX(L:L)-MIN(L:L))*5),1)*Sheet2!E$4+Sheet1!D3815*Sheet2!E$5</f>
        <v>1.8756381124671788</v>
      </c>
      <c r="X3815" s="7">
        <f>CEILING(((Sheet1!S3815-MIN(S:S))/(MAX(S:S)-MIN(S:S))*5),1)*Sheet2!E$6+CEILING(((Sheet1!T3815-MIN(T:T))/(MAX(T:T)-MIN(T:T))*5),1)*Sheet2!E$7+CEILING(((Sheet1!V3815-MIN(V:V))/(MAX(V:V)-MIN(V:V))*5),1)*Sheet2!E$8</f>
        <v>0.60320026067294386</v>
      </c>
      <c r="Y3815" s="7">
        <f>CEILING(((Sheet1!U3815-MIN(U:U))/(MAX(U:U)-MIN(U:U))*5),1)*Sheet2!E$9</f>
        <v>0.16507402473582466</v>
      </c>
      <c r="Z3815" s="7">
        <f>CEILING(((Sheet1!H3815-MIN(H:H))/(MAX(H:H)-MIN(H:H))*5),1)*Sheet2!E$10+I3815*Sheet2!E$11+F3815*Sheet2!E$12+CEILING(((Sheet1!N3815-MIN(N:N))/(MAX(N:N)-MIN(N:N))*5),1)*Sheet2!E$13</f>
        <v>0.43011082064112627</v>
      </c>
      <c r="AA3815" s="7">
        <f>B3815*Sheet2!E$14+C3815*Sheet2!E$15+M3815*Sheet2!E$16+R3815*Sheet2!E$17</f>
        <v>0.1627947831615022</v>
      </c>
      <c r="AB3815" s="7">
        <f t="shared" si="70"/>
        <v>3.2368180016785759</v>
      </c>
    </row>
    <row r="3816" spans="1:28" ht="29" hidden="1" x14ac:dyDescent="0.35">
      <c r="A3816" s="9" t="s">
        <v>1744</v>
      </c>
      <c r="B3816" s="9">
        <v>4</v>
      </c>
      <c r="C3816" s="9">
        <v>3</v>
      </c>
      <c r="D3816" s="5">
        <v>3</v>
      </c>
      <c r="E3816" s="5">
        <v>43633</v>
      </c>
      <c r="F3816" s="5">
        <v>4</v>
      </c>
      <c r="G3816" s="9" t="s">
        <v>3456</v>
      </c>
      <c r="H3816" s="5">
        <v>1</v>
      </c>
      <c r="I3816" s="5">
        <v>5</v>
      </c>
      <c r="J3816" s="5">
        <v>5</v>
      </c>
      <c r="K3816" s="5">
        <v>227.25400000000002</v>
      </c>
      <c r="L3816" s="5">
        <v>5.25</v>
      </c>
      <c r="M3816" s="5">
        <v>5</v>
      </c>
      <c r="N3816" s="5">
        <v>1</v>
      </c>
      <c r="O3816" s="13">
        <v>43636</v>
      </c>
      <c r="P3816" s="5" t="s">
        <v>132</v>
      </c>
      <c r="Q3816" s="5" t="s">
        <v>133</v>
      </c>
      <c r="R3816" s="5">
        <v>4</v>
      </c>
      <c r="S3816" s="10">
        <v>93.622425836886507</v>
      </c>
      <c r="T3816" s="10">
        <v>420.84</v>
      </c>
      <c r="U3816" s="10">
        <v>3</v>
      </c>
      <c r="V3816" s="10">
        <v>4.4950768604651161</v>
      </c>
      <c r="W3816" s="7">
        <f>Sheet1!J3816*Sheet2!E$2+CEILING(((Sheet1!K3816-MIN(K:K))/(MAX(K:K)-MIN(K:K))*5),1)*Sheet2!E$3+CEILING(((Sheet1!L3816-MIN(L:L))/(MAX(L:L)-MIN(L:L))*5),1)*Sheet2!E$4+Sheet1!D3816*Sheet2!E$5</f>
        <v>1.807129140210646</v>
      </c>
      <c r="X3816" s="7">
        <f>CEILING(((Sheet1!S3816-MIN(S:S))/(MAX(S:S)-MIN(S:S))*5),1)*Sheet2!E$6+CEILING(((Sheet1!T3816-MIN(T:T))/(MAX(T:T)-MIN(T:T))*5),1)*Sheet2!E$7+CEILING(((Sheet1!V3816-MIN(V:V))/(MAX(V:V)-MIN(V:V))*5),1)*Sheet2!E$8</f>
        <v>0.42761231045783343</v>
      </c>
      <c r="Y3816" s="7">
        <f>CEILING(((Sheet1!U3816-MIN(U:U))/(MAX(U:U)-MIN(U:U))*5),1)*Sheet2!E$9</f>
        <v>0.16507402473582466</v>
      </c>
      <c r="Z3816" s="7">
        <f>CEILING(((Sheet1!H3816-MIN(H:H))/(MAX(H:H)-MIN(H:H))*5),1)*Sheet2!E$10+I3816*Sheet2!E$11+F3816*Sheet2!E$12+CEILING(((Sheet1!N3816-MIN(N:N))/(MAX(N:N)-MIN(N:N))*5),1)*Sheet2!E$13</f>
        <v>0.43011082064112627</v>
      </c>
      <c r="AA3816" s="7">
        <f>B3816*Sheet2!E$14+C3816*Sheet2!E$15+M3816*Sheet2!E$16+R3816*Sheet2!E$17</f>
        <v>0.1627947831615022</v>
      </c>
      <c r="AB3816" s="7">
        <f t="shared" si="70"/>
        <v>2.9927210792069325</v>
      </c>
    </row>
    <row r="3817" spans="1:28" ht="29" hidden="1" x14ac:dyDescent="0.35">
      <c r="A3817" s="9" t="s">
        <v>1744</v>
      </c>
      <c r="B3817" s="9">
        <v>4</v>
      </c>
      <c r="C3817" s="9">
        <v>3</v>
      </c>
      <c r="D3817" s="5">
        <v>3</v>
      </c>
      <c r="E3817" s="5">
        <v>43633</v>
      </c>
      <c r="F3817" s="5">
        <v>4</v>
      </c>
      <c r="G3817" s="9" t="s">
        <v>3456</v>
      </c>
      <c r="H3817" s="5">
        <v>1</v>
      </c>
      <c r="I3817" s="5">
        <v>5</v>
      </c>
      <c r="J3817" s="5">
        <v>5</v>
      </c>
      <c r="K3817" s="5">
        <v>261.1884</v>
      </c>
      <c r="L3817" s="5">
        <v>5.25</v>
      </c>
      <c r="M3817" s="5">
        <v>5</v>
      </c>
      <c r="N3817" s="5">
        <v>1</v>
      </c>
      <c r="O3817" s="13">
        <v>43636</v>
      </c>
      <c r="P3817" s="5" t="s">
        <v>132</v>
      </c>
      <c r="Q3817" s="5" t="s">
        <v>133</v>
      </c>
      <c r="R3817" s="5">
        <v>4</v>
      </c>
      <c r="S3817" s="10">
        <v>36.197042547400898</v>
      </c>
      <c r="T3817" s="10">
        <v>360.5</v>
      </c>
      <c r="U3817" s="10">
        <v>3</v>
      </c>
      <c r="V3817" s="10">
        <v>9.9593771929824531</v>
      </c>
      <c r="W3817" s="7">
        <f>Sheet1!J3817*Sheet2!E$2+CEILING(((Sheet1!K3817-MIN(K:K))/(MAX(K:K)-MIN(K:K))*5),1)*Sheet2!E$3+CEILING(((Sheet1!L3817-MIN(L:L))/(MAX(L:L)-MIN(L:L))*5),1)*Sheet2!E$4+Sheet1!D3817*Sheet2!E$5</f>
        <v>1.8756381124671788</v>
      </c>
      <c r="X3817" s="7">
        <f>CEILING(((Sheet1!S3817-MIN(S:S))/(MAX(S:S)-MIN(S:S))*5),1)*Sheet2!E$6+CEILING(((Sheet1!T3817-MIN(T:T))/(MAX(T:T)-MIN(T:T))*5),1)*Sheet2!E$7+CEILING(((Sheet1!V3817-MIN(V:V))/(MAX(V:V)-MIN(V:V))*5),1)*Sheet2!E$8</f>
        <v>0.60320026067294386</v>
      </c>
      <c r="Y3817" s="7">
        <f>CEILING(((Sheet1!U3817-MIN(U:U))/(MAX(U:U)-MIN(U:U))*5),1)*Sheet2!E$9</f>
        <v>0.16507402473582466</v>
      </c>
      <c r="Z3817" s="7">
        <f>CEILING(((Sheet1!H3817-MIN(H:H))/(MAX(H:H)-MIN(H:H))*5),1)*Sheet2!E$10+I3817*Sheet2!E$11+F3817*Sheet2!E$12+CEILING(((Sheet1!N3817-MIN(N:N))/(MAX(N:N)-MIN(N:N))*5),1)*Sheet2!E$13</f>
        <v>0.43011082064112627</v>
      </c>
      <c r="AA3817" s="7">
        <f>B3817*Sheet2!E$14+C3817*Sheet2!E$15+M3817*Sheet2!E$16+R3817*Sheet2!E$17</f>
        <v>0.1627947831615022</v>
      </c>
      <c r="AB3817" s="7">
        <f t="shared" si="70"/>
        <v>3.2368180016785759</v>
      </c>
    </row>
    <row r="3818" spans="1:28" ht="29" x14ac:dyDescent="0.35">
      <c r="A3818" s="9" t="s">
        <v>1745</v>
      </c>
      <c r="B3818" s="9">
        <v>5</v>
      </c>
      <c r="C3818" s="9">
        <v>4</v>
      </c>
      <c r="D3818" s="5">
        <v>3</v>
      </c>
      <c r="E3818" s="5">
        <v>43633</v>
      </c>
      <c r="F3818" s="5">
        <v>4</v>
      </c>
      <c r="G3818" s="9" t="s">
        <v>3456</v>
      </c>
      <c r="H3818" s="5">
        <v>1</v>
      </c>
      <c r="I3818" s="5">
        <v>4</v>
      </c>
      <c r="J3818" s="5">
        <v>3</v>
      </c>
      <c r="K3818" s="5">
        <v>206.04500000000002</v>
      </c>
      <c r="L3818" s="5">
        <v>5.25</v>
      </c>
      <c r="M3818" s="5">
        <v>3</v>
      </c>
      <c r="N3818" s="5">
        <v>0</v>
      </c>
      <c r="O3818" s="13">
        <v>43646</v>
      </c>
      <c r="P3818" s="5" t="s">
        <v>21</v>
      </c>
      <c r="Q3818" s="5" t="s">
        <v>22</v>
      </c>
      <c r="R3818" s="5">
        <v>5</v>
      </c>
      <c r="S3818" s="10">
        <v>85.639118207384598</v>
      </c>
      <c r="T3818" s="10">
        <v>207.62100000000001</v>
      </c>
      <c r="U3818" s="10">
        <v>13</v>
      </c>
      <c r="V3818" s="10">
        <v>2.4243710624999992</v>
      </c>
      <c r="W3818" s="7">
        <f>Sheet1!J3818*Sheet2!E$2+CEILING(((Sheet1!K3818-MIN(K:K))/(MAX(K:K)-MIN(K:K))*5),1)*Sheet2!E$3+CEILING(((Sheet1!L3818-MIN(L:L))/(MAX(L:L)-MIN(L:L))*5),1)*Sheet2!E$4+Sheet1!D3818*Sheet2!E$5</f>
        <v>1.2920798358170693</v>
      </c>
      <c r="X3818" s="7">
        <f>CEILING(((Sheet1!S3818-MIN(S:S))/(MAX(S:S)-MIN(S:S))*5),1)*Sheet2!E$6+CEILING(((Sheet1!T3818-MIN(T:T))/(MAX(T:T)-MIN(T:T))*5),1)*Sheet2!E$7+CEILING(((Sheet1!V3818-MIN(V:V))/(MAX(V:V)-MIN(V:V))*5),1)*Sheet2!E$8</f>
        <v>0.25202436024272301</v>
      </c>
      <c r="Y3818" s="7">
        <f>CEILING(((Sheet1!U3818-MIN(U:U))/(MAX(U:U)-MIN(U:U))*5),1)*Sheet2!E$9</f>
        <v>0.49522207420747399</v>
      </c>
      <c r="Z3818" s="7">
        <f>CEILING(((Sheet1!H3818-MIN(H:H))/(MAX(H:H)-MIN(H:H))*5),1)*Sheet2!E$10+I3818*Sheet2!E$11+F3818*Sheet2!E$12+CEILING(((Sheet1!N3818-MIN(N:N))/(MAX(N:N)-MIN(N:N))*5),1)*Sheet2!E$13</f>
        <v>0.19934470861941261</v>
      </c>
      <c r="AA3818" s="7">
        <f>B3818*Sheet2!E$14+C3818*Sheet2!E$15+M3818*Sheet2!E$16+R3818*Sheet2!E$17</f>
        <v>0.18585104545895575</v>
      </c>
      <c r="AB3818" s="7">
        <f t="shared" si="70"/>
        <v>2.4245220243456345</v>
      </c>
    </row>
    <row r="3819" spans="1:28" ht="29" hidden="1" x14ac:dyDescent="0.35">
      <c r="A3819" s="9" t="s">
        <v>1746</v>
      </c>
      <c r="B3819" s="9">
        <v>5</v>
      </c>
      <c r="C3819" s="9">
        <v>4</v>
      </c>
      <c r="D3819" s="5">
        <v>3</v>
      </c>
      <c r="E3819" s="5">
        <v>43633</v>
      </c>
      <c r="F3819" s="5">
        <v>4</v>
      </c>
      <c r="G3819" s="9" t="s">
        <v>3456</v>
      </c>
      <c r="H3819" s="5">
        <v>1</v>
      </c>
      <c r="I3819" s="5">
        <v>4</v>
      </c>
      <c r="J3819" s="5">
        <v>5</v>
      </c>
      <c r="K3819" s="5">
        <v>235.73759999999999</v>
      </c>
      <c r="L3819" s="5">
        <v>5.25</v>
      </c>
      <c r="M3819" s="5">
        <v>3</v>
      </c>
      <c r="N3819" s="5">
        <v>1</v>
      </c>
      <c r="O3819" s="13">
        <v>43636</v>
      </c>
      <c r="P3819" s="5" t="s">
        <v>27</v>
      </c>
      <c r="Q3819" s="5" t="s">
        <v>28</v>
      </c>
      <c r="R3819" s="5">
        <v>5</v>
      </c>
      <c r="S3819" s="10">
        <v>23.897668511294601</v>
      </c>
      <c r="T3819" s="10">
        <v>58.976399999999998</v>
      </c>
      <c r="U3819" s="10">
        <v>3</v>
      </c>
      <c r="V3819" s="10">
        <v>2.4678725446428533</v>
      </c>
      <c r="W3819" s="7">
        <f>Sheet1!J3819*Sheet2!E$2+CEILING(((Sheet1!K3819-MIN(K:K))/(MAX(K:K)-MIN(K:K))*5),1)*Sheet2!E$3+CEILING(((Sheet1!L3819-MIN(L:L))/(MAX(L:L)-MIN(L:L))*5),1)*Sheet2!E$4+Sheet1!D3819*Sheet2!E$5</f>
        <v>1.807129140210646</v>
      </c>
      <c r="X3819" s="7">
        <f>CEILING(((Sheet1!S3819-MIN(S:S))/(MAX(S:S)-MIN(S:S))*5),1)*Sheet2!E$6+CEILING(((Sheet1!T3819-MIN(T:T))/(MAX(T:T)-MIN(T:T))*5),1)*Sheet2!E$7+CEILING(((Sheet1!V3819-MIN(V:V))/(MAX(V:V)-MIN(V:V))*5),1)*Sheet2!E$8</f>
        <v>0.25202436024272301</v>
      </c>
      <c r="Y3819" s="7">
        <f>CEILING(((Sheet1!U3819-MIN(U:U))/(MAX(U:U)-MIN(U:U))*5),1)*Sheet2!E$9</f>
        <v>0.16507402473582466</v>
      </c>
      <c r="Z3819" s="7">
        <f>CEILING(((Sheet1!H3819-MIN(H:H))/(MAX(H:H)-MIN(H:H))*5),1)*Sheet2!E$10+I3819*Sheet2!E$11+F3819*Sheet2!E$12+CEILING(((Sheet1!N3819-MIN(N:N))/(MAX(N:N)-MIN(N:N))*5),1)*Sheet2!E$13</f>
        <v>0.41848166131091452</v>
      </c>
      <c r="AA3819" s="7">
        <f>B3819*Sheet2!E$14+C3819*Sheet2!E$15+M3819*Sheet2!E$16+R3819*Sheet2!E$17</f>
        <v>0.18585104545895575</v>
      </c>
      <c r="AB3819" s="7">
        <f t="shared" si="70"/>
        <v>2.8285602319590635</v>
      </c>
    </row>
    <row r="3820" spans="1:28" ht="29" hidden="1" x14ac:dyDescent="0.35">
      <c r="A3820" s="9" t="s">
        <v>1746</v>
      </c>
      <c r="B3820" s="9">
        <v>5</v>
      </c>
      <c r="C3820" s="9">
        <v>4</v>
      </c>
      <c r="D3820" s="5">
        <v>3</v>
      </c>
      <c r="E3820" s="5">
        <v>43633</v>
      </c>
      <c r="F3820" s="5">
        <v>4</v>
      </c>
      <c r="G3820" s="9" t="s">
        <v>3456</v>
      </c>
      <c r="H3820" s="5">
        <v>1</v>
      </c>
      <c r="I3820" s="5">
        <v>4</v>
      </c>
      <c r="J3820" s="5">
        <v>5</v>
      </c>
      <c r="K3820" s="5">
        <v>252.70479999999998</v>
      </c>
      <c r="L3820" s="5">
        <v>5.25</v>
      </c>
      <c r="M3820" s="5">
        <v>3</v>
      </c>
      <c r="N3820" s="5">
        <v>1</v>
      </c>
      <c r="O3820" s="13">
        <v>43636</v>
      </c>
      <c r="P3820" s="5" t="s">
        <v>27</v>
      </c>
      <c r="Q3820" s="5" t="s">
        <v>28</v>
      </c>
      <c r="R3820" s="5">
        <v>5</v>
      </c>
      <c r="S3820" s="10">
        <v>32.0058060419124</v>
      </c>
      <c r="T3820" s="10">
        <v>78.615600000000001</v>
      </c>
      <c r="U3820" s="10">
        <v>3</v>
      </c>
      <c r="V3820" s="10">
        <v>2.4562918333333306</v>
      </c>
      <c r="W3820" s="7">
        <f>Sheet1!J3820*Sheet2!E$2+CEILING(((Sheet1!K3820-MIN(K:K))/(MAX(K:K)-MIN(K:K))*5),1)*Sheet2!E$3+CEILING(((Sheet1!L3820-MIN(L:L))/(MAX(L:L)-MIN(L:L))*5),1)*Sheet2!E$4+Sheet1!D3820*Sheet2!E$5</f>
        <v>1.807129140210646</v>
      </c>
      <c r="X3820" s="7">
        <f>CEILING(((Sheet1!S3820-MIN(S:S))/(MAX(S:S)-MIN(S:S))*5),1)*Sheet2!E$6+CEILING(((Sheet1!T3820-MIN(T:T))/(MAX(T:T)-MIN(T:T))*5),1)*Sheet2!E$7+CEILING(((Sheet1!V3820-MIN(V:V))/(MAX(V:V)-MIN(V:V))*5),1)*Sheet2!E$8</f>
        <v>0.25202436024272301</v>
      </c>
      <c r="Y3820" s="7">
        <f>CEILING(((Sheet1!U3820-MIN(U:U))/(MAX(U:U)-MIN(U:U))*5),1)*Sheet2!E$9</f>
        <v>0.16507402473582466</v>
      </c>
      <c r="Z3820" s="7">
        <f>CEILING(((Sheet1!H3820-MIN(H:H))/(MAX(H:H)-MIN(H:H))*5),1)*Sheet2!E$10+I3820*Sheet2!E$11+F3820*Sheet2!E$12+CEILING(((Sheet1!N3820-MIN(N:N))/(MAX(N:N)-MIN(N:N))*5),1)*Sheet2!E$13</f>
        <v>0.41848166131091452</v>
      </c>
      <c r="AA3820" s="7">
        <f>B3820*Sheet2!E$14+C3820*Sheet2!E$15+M3820*Sheet2!E$16+R3820*Sheet2!E$17</f>
        <v>0.18585104545895575</v>
      </c>
      <c r="AB3820" s="7">
        <f t="shared" si="70"/>
        <v>2.8285602319590635</v>
      </c>
    </row>
    <row r="3821" spans="1:28" ht="29" hidden="1" x14ac:dyDescent="0.35">
      <c r="A3821" s="9" t="s">
        <v>1747</v>
      </c>
      <c r="B3821" s="9">
        <v>5</v>
      </c>
      <c r="C3821" s="9">
        <v>4</v>
      </c>
      <c r="D3821" s="5">
        <v>3</v>
      </c>
      <c r="E3821" s="5">
        <v>43634</v>
      </c>
      <c r="F3821" s="5">
        <v>4</v>
      </c>
      <c r="G3821" s="9" t="s">
        <v>3456</v>
      </c>
      <c r="H3821" s="5">
        <v>1</v>
      </c>
      <c r="I3821" s="5">
        <v>4</v>
      </c>
      <c r="J3821" s="5">
        <v>3</v>
      </c>
      <c r="K3821" s="5">
        <v>111.17716535433071</v>
      </c>
      <c r="L3821" s="5">
        <v>4.55</v>
      </c>
      <c r="M3821" s="5">
        <v>4</v>
      </c>
      <c r="N3821" s="5">
        <v>0</v>
      </c>
      <c r="O3821" s="13">
        <v>43638</v>
      </c>
      <c r="P3821" s="5" t="s">
        <v>314</v>
      </c>
      <c r="Q3821" s="5" t="s">
        <v>315</v>
      </c>
      <c r="R3821" s="5">
        <v>2</v>
      </c>
      <c r="S3821" s="10">
        <v>254.01433366597101</v>
      </c>
      <c r="T3821" s="10">
        <v>532</v>
      </c>
      <c r="U3821" s="10">
        <v>4</v>
      </c>
      <c r="V3821" s="10">
        <v>2.094370000000001</v>
      </c>
      <c r="W3821" s="7">
        <f>Sheet1!J3821*Sheet2!E$2+CEILING(((Sheet1!K3821-MIN(K:K))/(MAX(K:K)-MIN(K:K))*5),1)*Sheet2!E$3+CEILING(((Sheet1!L3821-MIN(L:L))/(MAX(L:L)-MIN(L:L))*5),1)*Sheet2!E$4+Sheet1!D3821*Sheet2!E$5</f>
        <v>1.0920314477565269</v>
      </c>
      <c r="X3821" s="7">
        <f>CEILING(((Sheet1!S3821-MIN(S:S))/(MAX(S:S)-MIN(S:S))*5),1)*Sheet2!E$6+CEILING(((Sheet1!T3821-MIN(T:T))/(MAX(T:T)-MIN(T:T))*5),1)*Sheet2!E$7+CEILING(((Sheet1!V3821-MIN(V:V))/(MAX(V:V)-MIN(V:V))*5),1)*Sheet2!E$8</f>
        <v>0.30319351136498079</v>
      </c>
      <c r="Y3821" s="7">
        <f>CEILING(((Sheet1!U3821-MIN(U:U))/(MAX(U:U)-MIN(U:U))*5),1)*Sheet2!E$9</f>
        <v>0.16507402473582466</v>
      </c>
      <c r="Z3821" s="7">
        <f>CEILING(((Sheet1!H3821-MIN(H:H))/(MAX(H:H)-MIN(H:H))*5),1)*Sheet2!E$10+I3821*Sheet2!E$11+F3821*Sheet2!E$12+CEILING(((Sheet1!N3821-MIN(N:N))/(MAX(N:N)-MIN(N:N))*5),1)*Sheet2!E$13</f>
        <v>0.19934470861941261</v>
      </c>
      <c r="AA3821" s="7">
        <f>B3821*Sheet2!E$14+C3821*Sheet2!E$15+M3821*Sheet2!E$16+R3821*Sheet2!E$17</f>
        <v>0.18379420988954251</v>
      </c>
      <c r="AB3821" s="7">
        <f t="shared" si="70"/>
        <v>1.9434379023662876</v>
      </c>
    </row>
    <row r="3822" spans="1:28" ht="29" hidden="1" x14ac:dyDescent="0.35">
      <c r="A3822" s="9" t="s">
        <v>1748</v>
      </c>
      <c r="B3822" s="9">
        <v>5</v>
      </c>
      <c r="C3822" s="9">
        <v>4</v>
      </c>
      <c r="D3822" s="5">
        <v>3</v>
      </c>
      <c r="E3822" s="5">
        <v>43634</v>
      </c>
      <c r="F3822" s="5">
        <v>4</v>
      </c>
      <c r="G3822" s="9" t="s">
        <v>3456</v>
      </c>
      <c r="H3822" s="5">
        <v>1</v>
      </c>
      <c r="I3822" s="5">
        <v>4</v>
      </c>
      <c r="J3822" s="5">
        <v>5</v>
      </c>
      <c r="K3822" s="5">
        <v>133.53149606299209</v>
      </c>
      <c r="L3822" s="5">
        <v>5.6</v>
      </c>
      <c r="M3822" s="5">
        <v>4</v>
      </c>
      <c r="N3822" s="5">
        <v>1</v>
      </c>
      <c r="O3822" s="13">
        <v>43638</v>
      </c>
      <c r="P3822" s="5" t="s">
        <v>181</v>
      </c>
      <c r="Q3822" s="5" t="s">
        <v>73</v>
      </c>
      <c r="R3822" s="5">
        <v>5</v>
      </c>
      <c r="S3822" s="10">
        <v>71.857260651834196</v>
      </c>
      <c r="T3822" s="10">
        <v>178.60650000000001</v>
      </c>
      <c r="U3822" s="10">
        <v>4</v>
      </c>
      <c r="V3822" s="10">
        <v>2.4855734602156865</v>
      </c>
      <c r="W3822" s="7">
        <f>Sheet1!J3822*Sheet2!E$2+CEILING(((Sheet1!K3822-MIN(K:K))/(MAX(K:K)-MIN(K:K))*5),1)*Sheet2!E$3+CEILING(((Sheet1!L3822-MIN(L:L))/(MAX(L:L)-MIN(L:L))*5),1)*Sheet2!E$4+Sheet1!D3822*Sheet2!E$5</f>
        <v>1.6701111956975805</v>
      </c>
      <c r="X3822" s="7">
        <f>CEILING(((Sheet1!S3822-MIN(S:S))/(MAX(S:S)-MIN(S:S))*5),1)*Sheet2!E$6+CEILING(((Sheet1!T3822-MIN(T:T))/(MAX(T:T)-MIN(T:T))*5),1)*Sheet2!E$7+CEILING(((Sheet1!V3822-MIN(V:V))/(MAX(V:V)-MIN(V:V))*5),1)*Sheet2!E$8</f>
        <v>0.25202436024272301</v>
      </c>
      <c r="Y3822" s="7">
        <f>CEILING(((Sheet1!U3822-MIN(U:U))/(MAX(U:U)-MIN(U:U))*5),1)*Sheet2!E$9</f>
        <v>0.16507402473582466</v>
      </c>
      <c r="Z3822" s="7">
        <f>CEILING(((Sheet1!H3822-MIN(H:H))/(MAX(H:H)-MIN(H:H))*5),1)*Sheet2!E$10+I3822*Sheet2!E$11+F3822*Sheet2!E$12+CEILING(((Sheet1!N3822-MIN(N:N))/(MAX(N:N)-MIN(N:N))*5),1)*Sheet2!E$13</f>
        <v>0.41848166131091452</v>
      </c>
      <c r="AA3822" s="7">
        <f>B3822*Sheet2!E$14+C3822*Sheet2!E$15+M3822*Sheet2!E$16+R3822*Sheet2!E$17</f>
        <v>0.19222017339079966</v>
      </c>
      <c r="AB3822" s="7">
        <f t="shared" si="70"/>
        <v>2.6979114153778423</v>
      </c>
    </row>
    <row r="3823" spans="1:28" ht="29" hidden="1" x14ac:dyDescent="0.35">
      <c r="A3823" s="9" t="s">
        <v>1749</v>
      </c>
      <c r="B3823" s="9">
        <v>5</v>
      </c>
      <c r="C3823" s="9">
        <v>4</v>
      </c>
      <c r="D3823" s="5">
        <v>3</v>
      </c>
      <c r="E3823" s="5">
        <v>43634</v>
      </c>
      <c r="F3823" s="5">
        <v>4</v>
      </c>
      <c r="G3823" s="9" t="s">
        <v>3456</v>
      </c>
      <c r="H3823" s="5">
        <v>1</v>
      </c>
      <c r="I3823" s="5">
        <v>4</v>
      </c>
      <c r="J3823" s="5">
        <v>5</v>
      </c>
      <c r="K3823" s="5">
        <v>290.88099999999997</v>
      </c>
      <c r="L3823" s="5">
        <v>5.25</v>
      </c>
      <c r="M3823" s="5">
        <v>3</v>
      </c>
      <c r="N3823" s="5">
        <v>1</v>
      </c>
      <c r="O3823" s="13">
        <v>43638</v>
      </c>
      <c r="P3823" s="5" t="s">
        <v>27</v>
      </c>
      <c r="Q3823" s="5" t="s">
        <v>28</v>
      </c>
      <c r="R3823" s="5">
        <v>5</v>
      </c>
      <c r="S3823" s="10">
        <v>94.036106323142505</v>
      </c>
      <c r="T3823" s="10">
        <v>230.14099999999999</v>
      </c>
      <c r="U3823" s="10">
        <v>4</v>
      </c>
      <c r="V3823" s="10">
        <v>2.4473684523809527</v>
      </c>
      <c r="W3823" s="7">
        <f>Sheet1!J3823*Sheet2!E$2+CEILING(((Sheet1!K3823-MIN(K:K))/(MAX(K:K)-MIN(K:K))*5),1)*Sheet2!E$3+CEILING(((Sheet1!L3823-MIN(L:L))/(MAX(L:L)-MIN(L:L))*5),1)*Sheet2!E$4+Sheet1!D3823*Sheet2!E$5</f>
        <v>1.8756381124671788</v>
      </c>
      <c r="X3823" s="7">
        <f>CEILING(((Sheet1!S3823-MIN(S:S))/(MAX(S:S)-MIN(S:S))*5),1)*Sheet2!E$6+CEILING(((Sheet1!T3823-MIN(T:T))/(MAX(T:T)-MIN(T:T))*5),1)*Sheet2!E$7+CEILING(((Sheet1!V3823-MIN(V:V))/(MAX(V:V)-MIN(V:V))*5),1)*Sheet2!E$8</f>
        <v>0.25202436024272301</v>
      </c>
      <c r="Y3823" s="7">
        <f>CEILING(((Sheet1!U3823-MIN(U:U))/(MAX(U:U)-MIN(U:U))*5),1)*Sheet2!E$9</f>
        <v>0.16507402473582466</v>
      </c>
      <c r="Z3823" s="7">
        <f>CEILING(((Sheet1!H3823-MIN(H:H))/(MAX(H:H)-MIN(H:H))*5),1)*Sheet2!E$10+I3823*Sheet2!E$11+F3823*Sheet2!E$12+CEILING(((Sheet1!N3823-MIN(N:N))/(MAX(N:N)-MIN(N:N))*5),1)*Sheet2!E$13</f>
        <v>0.41848166131091452</v>
      </c>
      <c r="AA3823" s="7">
        <f>B3823*Sheet2!E$14+C3823*Sheet2!E$15+M3823*Sheet2!E$16+R3823*Sheet2!E$17</f>
        <v>0.18585104545895575</v>
      </c>
      <c r="AB3823" s="7">
        <f t="shared" si="70"/>
        <v>2.8970692042155965</v>
      </c>
    </row>
    <row r="3824" spans="1:28" ht="29" hidden="1" x14ac:dyDescent="0.35">
      <c r="A3824" s="9" t="s">
        <v>1749</v>
      </c>
      <c r="B3824" s="9">
        <v>5</v>
      </c>
      <c r="C3824" s="9">
        <v>4</v>
      </c>
      <c r="D3824" s="5">
        <v>3</v>
      </c>
      <c r="E3824" s="5">
        <v>43634</v>
      </c>
      <c r="F3824" s="5">
        <v>4</v>
      </c>
      <c r="G3824" s="9" t="s">
        <v>3456</v>
      </c>
      <c r="H3824" s="5">
        <v>1</v>
      </c>
      <c r="I3824" s="5">
        <v>4</v>
      </c>
      <c r="J3824" s="5">
        <v>5</v>
      </c>
      <c r="K3824" s="5">
        <v>303.60640000000001</v>
      </c>
      <c r="L3824" s="5">
        <v>5.25</v>
      </c>
      <c r="M3824" s="5">
        <v>3</v>
      </c>
      <c r="N3824" s="5">
        <v>1</v>
      </c>
      <c r="O3824" s="13">
        <v>43638</v>
      </c>
      <c r="P3824" s="5" t="s">
        <v>27</v>
      </c>
      <c r="Q3824" s="5" t="s">
        <v>28</v>
      </c>
      <c r="R3824" s="5">
        <v>5</v>
      </c>
      <c r="S3824" s="10">
        <v>107.469835797877</v>
      </c>
      <c r="T3824" s="10">
        <v>262.71859999999998</v>
      </c>
      <c r="U3824" s="10">
        <v>4</v>
      </c>
      <c r="V3824" s="10">
        <v>2.4445798958333369</v>
      </c>
      <c r="W3824" s="7">
        <f>Sheet1!J3824*Sheet2!E$2+CEILING(((Sheet1!K3824-MIN(K:K))/(MAX(K:K)-MIN(K:K))*5),1)*Sheet2!E$3+CEILING(((Sheet1!L3824-MIN(L:L))/(MAX(L:L)-MIN(L:L))*5),1)*Sheet2!E$4+Sheet1!D3824*Sheet2!E$5</f>
        <v>1.8756381124671788</v>
      </c>
      <c r="X3824" s="7">
        <f>CEILING(((Sheet1!S3824-MIN(S:S))/(MAX(S:S)-MIN(S:S))*5),1)*Sheet2!E$6+CEILING(((Sheet1!T3824-MIN(T:T))/(MAX(T:T)-MIN(T:T))*5),1)*Sheet2!E$7+CEILING(((Sheet1!V3824-MIN(V:V))/(MAX(V:V)-MIN(V:V))*5),1)*Sheet2!E$8</f>
        <v>0.25202436024272301</v>
      </c>
      <c r="Y3824" s="7">
        <f>CEILING(((Sheet1!U3824-MIN(U:U))/(MAX(U:U)-MIN(U:U))*5),1)*Sheet2!E$9</f>
        <v>0.16507402473582466</v>
      </c>
      <c r="Z3824" s="7">
        <f>CEILING(((Sheet1!H3824-MIN(H:H))/(MAX(H:H)-MIN(H:H))*5),1)*Sheet2!E$10+I3824*Sheet2!E$11+F3824*Sheet2!E$12+CEILING(((Sheet1!N3824-MIN(N:N))/(MAX(N:N)-MIN(N:N))*5),1)*Sheet2!E$13</f>
        <v>0.41848166131091452</v>
      </c>
      <c r="AA3824" s="7">
        <f>B3824*Sheet2!E$14+C3824*Sheet2!E$15+M3824*Sheet2!E$16+R3824*Sheet2!E$17</f>
        <v>0.18585104545895575</v>
      </c>
      <c r="AB3824" s="7">
        <f t="shared" si="70"/>
        <v>2.8970692042155965</v>
      </c>
    </row>
    <row r="3825" spans="1:28" ht="29" hidden="1" x14ac:dyDescent="0.35">
      <c r="A3825" s="9" t="s">
        <v>1750</v>
      </c>
      <c r="B3825" s="9">
        <v>3</v>
      </c>
      <c r="C3825" s="9">
        <v>2</v>
      </c>
      <c r="D3825" s="5">
        <v>3</v>
      </c>
      <c r="E3825" s="5">
        <v>43634</v>
      </c>
      <c r="F3825" s="5">
        <v>4</v>
      </c>
      <c r="G3825" s="9" t="s">
        <v>3456</v>
      </c>
      <c r="H3825" s="5">
        <v>1</v>
      </c>
      <c r="I3825" s="5">
        <v>3</v>
      </c>
      <c r="J3825" s="5">
        <v>3</v>
      </c>
      <c r="K3825" s="5">
        <v>142.07874015748033</v>
      </c>
      <c r="L3825" s="5">
        <v>5.25</v>
      </c>
      <c r="M3825" s="5">
        <v>2</v>
      </c>
      <c r="N3825" s="5">
        <v>1</v>
      </c>
      <c r="O3825" s="13">
        <v>43639</v>
      </c>
      <c r="P3825" s="5" t="s">
        <v>802</v>
      </c>
      <c r="Q3825" s="5" t="s">
        <v>803</v>
      </c>
      <c r="R3825" s="5">
        <v>3</v>
      </c>
      <c r="S3825" s="10">
        <v>3.1677828029519799</v>
      </c>
      <c r="T3825" s="10">
        <v>6.9839000000000002</v>
      </c>
      <c r="U3825" s="10">
        <v>5</v>
      </c>
      <c r="V3825" s="10">
        <v>2.2046650400058594</v>
      </c>
      <c r="W3825" s="7">
        <f>Sheet1!J3825*Sheet2!E$2+CEILING(((Sheet1!K3825-MIN(K:K))/(MAX(K:K)-MIN(K:K))*5),1)*Sheet2!E$3+CEILING(((Sheet1!L3825-MIN(L:L))/(MAX(L:L)-MIN(L:L))*5),1)*Sheet2!E$4+Sheet1!D3825*Sheet2!E$5</f>
        <v>1.2235708635605365</v>
      </c>
      <c r="X3825" s="7">
        <f>CEILING(((Sheet1!S3825-MIN(S:S))/(MAX(S:S)-MIN(S:S))*5),1)*Sheet2!E$6+CEILING(((Sheet1!T3825-MIN(T:T))/(MAX(T:T)-MIN(T:T))*5),1)*Sheet2!E$7+CEILING(((Sheet1!V3825-MIN(V:V))/(MAX(V:V)-MIN(V:V))*5),1)*Sheet2!E$8</f>
        <v>0.25202436024272301</v>
      </c>
      <c r="Y3825" s="7">
        <f>CEILING(((Sheet1!U3825-MIN(U:U))/(MAX(U:U)-MIN(U:U))*5),1)*Sheet2!E$9</f>
        <v>0.16507402473582466</v>
      </c>
      <c r="Z3825" s="7">
        <f>CEILING(((Sheet1!H3825-MIN(H:H))/(MAX(H:H)-MIN(H:H))*5),1)*Sheet2!E$10+I3825*Sheet2!E$11+F3825*Sheet2!E$12+CEILING(((Sheet1!N3825-MIN(N:N))/(MAX(N:N)-MIN(N:N))*5),1)*Sheet2!E$13</f>
        <v>0.40685250198070277</v>
      </c>
      <c r="AA3825" s="7">
        <f>B3825*Sheet2!E$14+C3825*Sheet2!E$15+M3825*Sheet2!E$16+R3825*Sheet2!E$17</f>
        <v>0.10789288120482918</v>
      </c>
      <c r="AB3825" s="7">
        <f t="shared" si="70"/>
        <v>2.1554146317246161</v>
      </c>
    </row>
    <row r="3826" spans="1:28" ht="29" hidden="1" x14ac:dyDescent="0.35">
      <c r="A3826" s="9" t="s">
        <v>1751</v>
      </c>
      <c r="B3826" s="9">
        <v>4</v>
      </c>
      <c r="C3826" s="9">
        <v>3</v>
      </c>
      <c r="D3826" s="5">
        <v>3</v>
      </c>
      <c r="E3826" s="5">
        <v>43634</v>
      </c>
      <c r="F3826" s="5">
        <v>4</v>
      </c>
      <c r="G3826" s="9" t="s">
        <v>3456</v>
      </c>
      <c r="H3826" s="5">
        <v>0</v>
      </c>
      <c r="I3826" s="5">
        <v>4</v>
      </c>
      <c r="J3826" s="5">
        <v>5</v>
      </c>
      <c r="K3826" s="5">
        <v>152.59842519685043</v>
      </c>
      <c r="L3826" s="5">
        <v>4.9000000000000004</v>
      </c>
      <c r="M3826" s="5">
        <v>5</v>
      </c>
      <c r="N3826" s="5">
        <v>1</v>
      </c>
      <c r="O3826" s="13">
        <v>43639</v>
      </c>
      <c r="P3826" s="5" t="s">
        <v>44</v>
      </c>
      <c r="Q3826" s="5" t="s">
        <v>45</v>
      </c>
      <c r="R3826" s="5">
        <v>4</v>
      </c>
      <c r="S3826" s="10">
        <v>2.1430530629061502</v>
      </c>
      <c r="T3826" s="10">
        <v>3.9064000000000001</v>
      </c>
      <c r="U3826" s="10">
        <v>5</v>
      </c>
      <c r="V3826" s="10">
        <v>1.8228200074069147</v>
      </c>
      <c r="W3826" s="7">
        <f>Sheet1!J3826*Sheet2!E$2+CEILING(((Sheet1!K3826-MIN(K:K))/(MAX(K:K)-MIN(K:K))*5),1)*Sheet2!E$3+CEILING(((Sheet1!L3826-MIN(L:L))/(MAX(L:L)-MIN(L:L))*5),1)*Sheet2!E$4+Sheet1!D3826*Sheet2!E$5</f>
        <v>1.5385717798935707</v>
      </c>
      <c r="X3826" s="7">
        <f>CEILING(((Sheet1!S3826-MIN(S:S))/(MAX(S:S)-MIN(S:S))*5),1)*Sheet2!E$6+CEILING(((Sheet1!T3826-MIN(T:T))/(MAX(T:T)-MIN(T:T))*5),1)*Sheet2!E$7+CEILING(((Sheet1!V3826-MIN(V:V))/(MAX(V:V)-MIN(V:V))*5),1)*Sheet2!E$8</f>
        <v>0.25202436024272301</v>
      </c>
      <c r="Y3826" s="7">
        <f>CEILING(((Sheet1!U3826-MIN(U:U))/(MAX(U:U)-MIN(U:U))*5),1)*Sheet2!E$9</f>
        <v>0.16507402473582466</v>
      </c>
      <c r="Z3826" s="7">
        <f>CEILING(((Sheet1!H3826-MIN(H:H))/(MAX(H:H)-MIN(H:H))*5),1)*Sheet2!E$10+I3826*Sheet2!E$11+F3826*Sheet2!E$12+CEILING(((Sheet1!N3826-MIN(N:N))/(MAX(N:N)-MIN(N:N))*5),1)*Sheet2!E$13</f>
        <v>0.28937763219316681</v>
      </c>
      <c r="AA3826" s="7">
        <f>B3826*Sheet2!E$14+C3826*Sheet2!E$15+M3826*Sheet2!E$16+R3826*Sheet2!E$17</f>
        <v>0.1627947831615022</v>
      </c>
      <c r="AB3826" s="7">
        <f t="shared" si="70"/>
        <v>2.4078425802267875</v>
      </c>
    </row>
    <row r="3827" spans="1:28" ht="29" hidden="1" x14ac:dyDescent="0.35">
      <c r="A3827" s="9" t="s">
        <v>1751</v>
      </c>
      <c r="B3827" s="9">
        <v>4</v>
      </c>
      <c r="C3827" s="9">
        <v>3</v>
      </c>
      <c r="D3827" s="5">
        <v>3</v>
      </c>
      <c r="E3827" s="5">
        <v>43634</v>
      </c>
      <c r="F3827" s="5">
        <v>4</v>
      </c>
      <c r="G3827" s="9" t="s">
        <v>3456</v>
      </c>
      <c r="H3827" s="5">
        <v>0</v>
      </c>
      <c r="I3827" s="5">
        <v>4</v>
      </c>
      <c r="J3827" s="5">
        <v>5</v>
      </c>
      <c r="K3827" s="5">
        <v>152.59842519685043</v>
      </c>
      <c r="L3827" s="5">
        <v>4.9000000000000004</v>
      </c>
      <c r="M3827" s="5">
        <v>5</v>
      </c>
      <c r="N3827" s="5">
        <v>1</v>
      </c>
      <c r="O3827" s="13">
        <v>43639</v>
      </c>
      <c r="P3827" s="5" t="s">
        <v>44</v>
      </c>
      <c r="Q3827" s="5" t="s">
        <v>45</v>
      </c>
      <c r="R3827" s="5">
        <v>4</v>
      </c>
      <c r="S3827" s="10">
        <v>4.2861061258123003</v>
      </c>
      <c r="T3827" s="10">
        <v>7.8128000000000002</v>
      </c>
      <c r="U3827" s="10">
        <v>5</v>
      </c>
      <c r="V3827" s="10">
        <v>1.8228200074069147</v>
      </c>
      <c r="W3827" s="7">
        <f>Sheet1!J3827*Sheet2!E$2+CEILING(((Sheet1!K3827-MIN(K:K))/(MAX(K:K)-MIN(K:K))*5),1)*Sheet2!E$3+CEILING(((Sheet1!L3827-MIN(L:L))/(MAX(L:L)-MIN(L:L))*5),1)*Sheet2!E$4+Sheet1!D3827*Sheet2!E$5</f>
        <v>1.5385717798935707</v>
      </c>
      <c r="X3827" s="7">
        <f>CEILING(((Sheet1!S3827-MIN(S:S))/(MAX(S:S)-MIN(S:S))*5),1)*Sheet2!E$6+CEILING(((Sheet1!T3827-MIN(T:T))/(MAX(T:T)-MIN(T:T))*5),1)*Sheet2!E$7+CEILING(((Sheet1!V3827-MIN(V:V))/(MAX(V:V)-MIN(V:V))*5),1)*Sheet2!E$8</f>
        <v>0.25202436024272301</v>
      </c>
      <c r="Y3827" s="7">
        <f>CEILING(((Sheet1!U3827-MIN(U:U))/(MAX(U:U)-MIN(U:U))*5),1)*Sheet2!E$9</f>
        <v>0.16507402473582466</v>
      </c>
      <c r="Z3827" s="7">
        <f>CEILING(((Sheet1!H3827-MIN(H:H))/(MAX(H:H)-MIN(H:H))*5),1)*Sheet2!E$10+I3827*Sheet2!E$11+F3827*Sheet2!E$12+CEILING(((Sheet1!N3827-MIN(N:N))/(MAX(N:N)-MIN(N:N))*5),1)*Sheet2!E$13</f>
        <v>0.28937763219316681</v>
      </c>
      <c r="AA3827" s="7">
        <f>B3827*Sheet2!E$14+C3827*Sheet2!E$15+M3827*Sheet2!E$16+R3827*Sheet2!E$17</f>
        <v>0.1627947831615022</v>
      </c>
      <c r="AB3827" s="7">
        <f t="shared" si="70"/>
        <v>2.4078425802267875</v>
      </c>
    </row>
    <row r="3828" spans="1:28" ht="29" hidden="1" x14ac:dyDescent="0.35">
      <c r="A3828" s="9" t="s">
        <v>1751</v>
      </c>
      <c r="B3828" s="9">
        <v>4</v>
      </c>
      <c r="C3828" s="9">
        <v>3</v>
      </c>
      <c r="D3828" s="5">
        <v>3</v>
      </c>
      <c r="E3828" s="5">
        <v>43634</v>
      </c>
      <c r="F3828" s="5">
        <v>4</v>
      </c>
      <c r="G3828" s="9" t="s">
        <v>3456</v>
      </c>
      <c r="H3828" s="5">
        <v>0</v>
      </c>
      <c r="I3828" s="5">
        <v>4</v>
      </c>
      <c r="J3828" s="5">
        <v>5</v>
      </c>
      <c r="K3828" s="5">
        <v>155.88582677165363</v>
      </c>
      <c r="L3828" s="5">
        <v>4.9000000000000004</v>
      </c>
      <c r="M3828" s="5">
        <v>5</v>
      </c>
      <c r="N3828" s="5">
        <v>1</v>
      </c>
      <c r="O3828" s="13">
        <v>43639</v>
      </c>
      <c r="P3828" s="5" t="s">
        <v>44</v>
      </c>
      <c r="Q3828" s="5" t="s">
        <v>45</v>
      </c>
      <c r="R3828" s="5">
        <v>4</v>
      </c>
      <c r="S3828" s="10">
        <v>7.1140122321975596</v>
      </c>
      <c r="T3828" s="10">
        <v>12.8712</v>
      </c>
      <c r="U3828" s="10">
        <v>5</v>
      </c>
      <c r="V3828" s="10">
        <v>1.809274370058823</v>
      </c>
      <c r="W3828" s="7">
        <f>Sheet1!J3828*Sheet2!E$2+CEILING(((Sheet1!K3828-MIN(K:K))/(MAX(K:K)-MIN(K:K))*5),1)*Sheet2!E$3+CEILING(((Sheet1!L3828-MIN(L:L))/(MAX(L:L)-MIN(L:L))*5),1)*Sheet2!E$4+Sheet1!D3828*Sheet2!E$5</f>
        <v>1.5385717798935707</v>
      </c>
      <c r="X3828" s="7">
        <f>CEILING(((Sheet1!S3828-MIN(S:S))/(MAX(S:S)-MIN(S:S))*5),1)*Sheet2!E$6+CEILING(((Sheet1!T3828-MIN(T:T))/(MAX(T:T)-MIN(T:T))*5),1)*Sheet2!E$7+CEILING(((Sheet1!V3828-MIN(V:V))/(MAX(V:V)-MIN(V:V))*5),1)*Sheet2!E$8</f>
        <v>0.25202436024272301</v>
      </c>
      <c r="Y3828" s="7">
        <f>CEILING(((Sheet1!U3828-MIN(U:U))/(MAX(U:U)-MIN(U:U))*5),1)*Sheet2!E$9</f>
        <v>0.16507402473582466</v>
      </c>
      <c r="Z3828" s="7">
        <f>CEILING(((Sheet1!H3828-MIN(H:H))/(MAX(H:H)-MIN(H:H))*5),1)*Sheet2!E$10+I3828*Sheet2!E$11+F3828*Sheet2!E$12+CEILING(((Sheet1!N3828-MIN(N:N))/(MAX(N:N)-MIN(N:N))*5),1)*Sheet2!E$13</f>
        <v>0.28937763219316681</v>
      </c>
      <c r="AA3828" s="7">
        <f>B3828*Sheet2!E$14+C3828*Sheet2!E$15+M3828*Sheet2!E$16+R3828*Sheet2!E$17</f>
        <v>0.1627947831615022</v>
      </c>
      <c r="AB3828" s="7">
        <f t="shared" si="70"/>
        <v>2.4078425802267875</v>
      </c>
    </row>
    <row r="3829" spans="1:28" ht="29" hidden="1" x14ac:dyDescent="0.35">
      <c r="A3829" s="9" t="s">
        <v>1751</v>
      </c>
      <c r="B3829" s="9">
        <v>4</v>
      </c>
      <c r="C3829" s="9">
        <v>3</v>
      </c>
      <c r="D3829" s="5">
        <v>3</v>
      </c>
      <c r="E3829" s="5">
        <v>43634</v>
      </c>
      <c r="F3829" s="5">
        <v>4</v>
      </c>
      <c r="G3829" s="9" t="s">
        <v>3456</v>
      </c>
      <c r="H3829" s="5">
        <v>0</v>
      </c>
      <c r="I3829" s="5">
        <v>4</v>
      </c>
      <c r="J3829" s="5">
        <v>5</v>
      </c>
      <c r="K3829" s="5">
        <v>155.88582677165363</v>
      </c>
      <c r="L3829" s="5">
        <v>4.9000000000000004</v>
      </c>
      <c r="M3829" s="5">
        <v>5</v>
      </c>
      <c r="N3829" s="5">
        <v>1</v>
      </c>
      <c r="O3829" s="13">
        <v>43639</v>
      </c>
      <c r="P3829" s="5" t="s">
        <v>44</v>
      </c>
      <c r="Q3829" s="5" t="s">
        <v>45</v>
      </c>
      <c r="R3829" s="5">
        <v>4</v>
      </c>
      <c r="S3829" s="10">
        <v>6.5785489459031199</v>
      </c>
      <c r="T3829" s="10">
        <v>11.9024</v>
      </c>
      <c r="U3829" s="10">
        <v>5</v>
      </c>
      <c r="V3829" s="10">
        <v>1.8092743700588227</v>
      </c>
      <c r="W3829" s="7">
        <f>Sheet1!J3829*Sheet2!E$2+CEILING(((Sheet1!K3829-MIN(K:K))/(MAX(K:K)-MIN(K:K))*5),1)*Sheet2!E$3+CEILING(((Sheet1!L3829-MIN(L:L))/(MAX(L:L)-MIN(L:L))*5),1)*Sheet2!E$4+Sheet1!D3829*Sheet2!E$5</f>
        <v>1.5385717798935707</v>
      </c>
      <c r="X3829" s="7">
        <f>CEILING(((Sheet1!S3829-MIN(S:S))/(MAX(S:S)-MIN(S:S))*5),1)*Sheet2!E$6+CEILING(((Sheet1!T3829-MIN(T:T))/(MAX(T:T)-MIN(T:T))*5),1)*Sheet2!E$7+CEILING(((Sheet1!V3829-MIN(V:V))/(MAX(V:V)-MIN(V:V))*5),1)*Sheet2!E$8</f>
        <v>0.25202436024272301</v>
      </c>
      <c r="Y3829" s="7">
        <f>CEILING(((Sheet1!U3829-MIN(U:U))/(MAX(U:U)-MIN(U:U))*5),1)*Sheet2!E$9</f>
        <v>0.16507402473582466</v>
      </c>
      <c r="Z3829" s="7">
        <f>CEILING(((Sheet1!H3829-MIN(H:H))/(MAX(H:H)-MIN(H:H))*5),1)*Sheet2!E$10+I3829*Sheet2!E$11+F3829*Sheet2!E$12+CEILING(((Sheet1!N3829-MIN(N:N))/(MAX(N:N)-MIN(N:N))*5),1)*Sheet2!E$13</f>
        <v>0.28937763219316681</v>
      </c>
      <c r="AA3829" s="7">
        <f>B3829*Sheet2!E$14+C3829*Sheet2!E$15+M3829*Sheet2!E$16+R3829*Sheet2!E$17</f>
        <v>0.1627947831615022</v>
      </c>
      <c r="AB3829" s="7">
        <f t="shared" si="70"/>
        <v>2.4078425802267875</v>
      </c>
    </row>
    <row r="3830" spans="1:28" ht="29" hidden="1" x14ac:dyDescent="0.35">
      <c r="A3830" s="9" t="s">
        <v>1751</v>
      </c>
      <c r="B3830" s="9">
        <v>4</v>
      </c>
      <c r="C3830" s="9">
        <v>3</v>
      </c>
      <c r="D3830" s="5">
        <v>3</v>
      </c>
      <c r="E3830" s="5">
        <v>43634</v>
      </c>
      <c r="F3830" s="5">
        <v>4</v>
      </c>
      <c r="G3830" s="9" t="s">
        <v>3456</v>
      </c>
      <c r="H3830" s="5">
        <v>0</v>
      </c>
      <c r="I3830" s="5">
        <v>4</v>
      </c>
      <c r="J3830" s="5">
        <v>5</v>
      </c>
      <c r="K3830" s="5">
        <v>155.88582677165363</v>
      </c>
      <c r="L3830" s="5">
        <v>4.9000000000000004</v>
      </c>
      <c r="M3830" s="5">
        <v>5</v>
      </c>
      <c r="N3830" s="5">
        <v>1</v>
      </c>
      <c r="O3830" s="13">
        <v>43639</v>
      </c>
      <c r="P3830" s="5" t="s">
        <v>44</v>
      </c>
      <c r="Q3830" s="5" t="s">
        <v>45</v>
      </c>
      <c r="R3830" s="5">
        <v>4</v>
      </c>
      <c r="S3830" s="10">
        <v>7.1905069873824798</v>
      </c>
      <c r="T3830" s="10">
        <v>13.009600000000001</v>
      </c>
      <c r="U3830" s="10">
        <v>5</v>
      </c>
      <c r="V3830" s="10">
        <v>1.809274370058823</v>
      </c>
      <c r="W3830" s="7">
        <f>Sheet1!J3830*Sheet2!E$2+CEILING(((Sheet1!K3830-MIN(K:K))/(MAX(K:K)-MIN(K:K))*5),1)*Sheet2!E$3+CEILING(((Sheet1!L3830-MIN(L:L))/(MAX(L:L)-MIN(L:L))*5),1)*Sheet2!E$4+Sheet1!D3830*Sheet2!E$5</f>
        <v>1.5385717798935707</v>
      </c>
      <c r="X3830" s="7">
        <f>CEILING(((Sheet1!S3830-MIN(S:S))/(MAX(S:S)-MIN(S:S))*5),1)*Sheet2!E$6+CEILING(((Sheet1!T3830-MIN(T:T))/(MAX(T:T)-MIN(T:T))*5),1)*Sheet2!E$7+CEILING(((Sheet1!V3830-MIN(V:V))/(MAX(V:V)-MIN(V:V))*5),1)*Sheet2!E$8</f>
        <v>0.25202436024272301</v>
      </c>
      <c r="Y3830" s="7">
        <f>CEILING(((Sheet1!U3830-MIN(U:U))/(MAX(U:U)-MIN(U:U))*5),1)*Sheet2!E$9</f>
        <v>0.16507402473582466</v>
      </c>
      <c r="Z3830" s="7">
        <f>CEILING(((Sheet1!H3830-MIN(H:H))/(MAX(H:H)-MIN(H:H))*5),1)*Sheet2!E$10+I3830*Sheet2!E$11+F3830*Sheet2!E$12+CEILING(((Sheet1!N3830-MIN(N:N))/(MAX(N:N)-MIN(N:N))*5),1)*Sheet2!E$13</f>
        <v>0.28937763219316681</v>
      </c>
      <c r="AA3830" s="7">
        <f>B3830*Sheet2!E$14+C3830*Sheet2!E$15+M3830*Sheet2!E$16+R3830*Sheet2!E$17</f>
        <v>0.1627947831615022</v>
      </c>
      <c r="AB3830" s="7">
        <f t="shared" si="70"/>
        <v>2.4078425802267875</v>
      </c>
    </row>
    <row r="3831" spans="1:28" ht="29" hidden="1" x14ac:dyDescent="0.35">
      <c r="A3831" s="9" t="s">
        <v>1751</v>
      </c>
      <c r="B3831" s="9">
        <v>4</v>
      </c>
      <c r="C3831" s="9">
        <v>3</v>
      </c>
      <c r="D3831" s="5">
        <v>3</v>
      </c>
      <c r="E3831" s="5">
        <v>43634</v>
      </c>
      <c r="F3831" s="5">
        <v>4</v>
      </c>
      <c r="G3831" s="9" t="s">
        <v>3456</v>
      </c>
      <c r="H3831" s="5">
        <v>0</v>
      </c>
      <c r="I3831" s="5">
        <v>4</v>
      </c>
      <c r="J3831" s="5">
        <v>5</v>
      </c>
      <c r="K3831" s="5">
        <v>155.88582677165363</v>
      </c>
      <c r="L3831" s="5">
        <v>4.9000000000000004</v>
      </c>
      <c r="M3831" s="5">
        <v>5</v>
      </c>
      <c r="N3831" s="5">
        <v>1</v>
      </c>
      <c r="O3831" s="13">
        <v>43639</v>
      </c>
      <c r="P3831" s="5" t="s">
        <v>44</v>
      </c>
      <c r="Q3831" s="5" t="s">
        <v>45</v>
      </c>
      <c r="R3831" s="5">
        <v>4</v>
      </c>
      <c r="S3831" s="10">
        <v>1.79762674684562</v>
      </c>
      <c r="T3831" s="10">
        <v>3.2524000000000002</v>
      </c>
      <c r="U3831" s="10">
        <v>5</v>
      </c>
      <c r="V3831" s="10">
        <v>1.809274370058823</v>
      </c>
      <c r="W3831" s="7">
        <f>Sheet1!J3831*Sheet2!E$2+CEILING(((Sheet1!K3831-MIN(K:K))/(MAX(K:K)-MIN(K:K))*5),1)*Sheet2!E$3+CEILING(((Sheet1!L3831-MIN(L:L))/(MAX(L:L)-MIN(L:L))*5),1)*Sheet2!E$4+Sheet1!D3831*Sheet2!E$5</f>
        <v>1.5385717798935707</v>
      </c>
      <c r="X3831" s="7">
        <f>CEILING(((Sheet1!S3831-MIN(S:S))/(MAX(S:S)-MIN(S:S))*5),1)*Sheet2!E$6+CEILING(((Sheet1!T3831-MIN(T:T))/(MAX(T:T)-MIN(T:T))*5),1)*Sheet2!E$7+CEILING(((Sheet1!V3831-MIN(V:V))/(MAX(V:V)-MIN(V:V))*5),1)*Sheet2!E$8</f>
        <v>0.25202436024272301</v>
      </c>
      <c r="Y3831" s="7">
        <f>CEILING(((Sheet1!U3831-MIN(U:U))/(MAX(U:U)-MIN(U:U))*5),1)*Sheet2!E$9</f>
        <v>0.16507402473582466</v>
      </c>
      <c r="Z3831" s="7">
        <f>CEILING(((Sheet1!H3831-MIN(H:H))/(MAX(H:H)-MIN(H:H))*5),1)*Sheet2!E$10+I3831*Sheet2!E$11+F3831*Sheet2!E$12+CEILING(((Sheet1!N3831-MIN(N:N))/(MAX(N:N)-MIN(N:N))*5),1)*Sheet2!E$13</f>
        <v>0.28937763219316681</v>
      </c>
      <c r="AA3831" s="7">
        <f>B3831*Sheet2!E$14+C3831*Sheet2!E$15+M3831*Sheet2!E$16+R3831*Sheet2!E$17</f>
        <v>0.1627947831615022</v>
      </c>
      <c r="AB3831" s="7">
        <f t="shared" si="70"/>
        <v>2.4078425802267875</v>
      </c>
    </row>
    <row r="3832" spans="1:28" ht="29" hidden="1" x14ac:dyDescent="0.35">
      <c r="A3832" s="9" t="s">
        <v>1752</v>
      </c>
      <c r="B3832" s="9">
        <v>4</v>
      </c>
      <c r="C3832" s="9">
        <v>3</v>
      </c>
      <c r="D3832" s="5">
        <v>3</v>
      </c>
      <c r="E3832" s="5">
        <v>43634</v>
      </c>
      <c r="F3832" s="5">
        <v>4</v>
      </c>
      <c r="G3832" s="9" t="s">
        <v>3456</v>
      </c>
      <c r="H3832" s="5">
        <v>1</v>
      </c>
      <c r="I3832" s="5">
        <v>3</v>
      </c>
      <c r="J3832" s="5">
        <v>3</v>
      </c>
      <c r="K3832" s="5">
        <v>303.60640000000001</v>
      </c>
      <c r="L3832" s="5">
        <v>4.55</v>
      </c>
      <c r="M3832" s="5">
        <v>3</v>
      </c>
      <c r="N3832" s="5">
        <v>1</v>
      </c>
      <c r="O3832" s="13">
        <v>43639</v>
      </c>
      <c r="P3832" s="5" t="s">
        <v>65</v>
      </c>
      <c r="Q3832" s="5" t="s">
        <v>107</v>
      </c>
      <c r="R3832" s="5">
        <v>3</v>
      </c>
      <c r="S3832" s="10">
        <v>44.771550394629401</v>
      </c>
      <c r="T3832" s="10">
        <v>100.8</v>
      </c>
      <c r="U3832" s="10">
        <v>5</v>
      </c>
      <c r="V3832" s="10">
        <v>2.2514297385620918</v>
      </c>
      <c r="W3832" s="7">
        <f>Sheet1!J3832*Sheet2!E$2+CEILING(((Sheet1!K3832-MIN(K:K))/(MAX(K:K)-MIN(K:K))*5),1)*Sheet2!E$3+CEILING(((Sheet1!L3832-MIN(L:L))/(MAX(L:L)-MIN(L:L))*5),1)*Sheet2!E$4+Sheet1!D3832*Sheet2!E$5</f>
        <v>1.2975583645261251</v>
      </c>
      <c r="X3832" s="7">
        <f>CEILING(((Sheet1!S3832-MIN(S:S))/(MAX(S:S)-MIN(S:S))*5),1)*Sheet2!E$6+CEILING(((Sheet1!T3832-MIN(T:T))/(MAX(T:T)-MIN(T:T))*5),1)*Sheet2!E$7+CEILING(((Sheet1!V3832-MIN(V:V))/(MAX(V:V)-MIN(V:V))*5),1)*Sheet2!E$8</f>
        <v>0.25202436024272301</v>
      </c>
      <c r="Y3832" s="7">
        <f>CEILING(((Sheet1!U3832-MIN(U:U))/(MAX(U:U)-MIN(U:U))*5),1)*Sheet2!E$9</f>
        <v>0.16507402473582466</v>
      </c>
      <c r="Z3832" s="7">
        <f>CEILING(((Sheet1!H3832-MIN(H:H))/(MAX(H:H)-MIN(H:H))*5),1)*Sheet2!E$10+I3832*Sheet2!E$11+F3832*Sheet2!E$12+CEILING(((Sheet1!N3832-MIN(N:N))/(MAX(N:N)-MIN(N:N))*5),1)*Sheet2!E$13</f>
        <v>0.40685250198070277</v>
      </c>
      <c r="AA3832" s="7">
        <f>B3832*Sheet2!E$14+C3832*Sheet2!E$15+M3832*Sheet2!E$16+R3832*Sheet2!E$17</f>
        <v>0.14724787279739537</v>
      </c>
      <c r="AB3832" s="7">
        <f t="shared" si="70"/>
        <v>2.2687571242827707</v>
      </c>
    </row>
    <row r="3833" spans="1:28" ht="29" hidden="1" x14ac:dyDescent="0.35">
      <c r="A3833" s="9" t="s">
        <v>1753</v>
      </c>
      <c r="B3833" s="9">
        <v>5</v>
      </c>
      <c r="C3833" s="9">
        <v>5</v>
      </c>
      <c r="D3833" s="5">
        <v>3</v>
      </c>
      <c r="E3833" s="5">
        <v>43634</v>
      </c>
      <c r="F3833" s="5">
        <v>4</v>
      </c>
      <c r="G3833" s="9" t="s">
        <v>3456</v>
      </c>
      <c r="H3833" s="5">
        <v>1</v>
      </c>
      <c r="I3833" s="5">
        <v>3</v>
      </c>
      <c r="J3833" s="5">
        <v>3</v>
      </c>
      <c r="K3833" s="5">
        <v>193.31959999999998</v>
      </c>
      <c r="L3833" s="5">
        <v>4.9000000000000004</v>
      </c>
      <c r="M3833" s="5">
        <v>3</v>
      </c>
      <c r="N3833" s="5">
        <v>1</v>
      </c>
      <c r="O3833" s="13">
        <v>43638</v>
      </c>
      <c r="P3833" s="5" t="s">
        <v>651</v>
      </c>
      <c r="Q3833" s="5" t="s">
        <v>652</v>
      </c>
      <c r="R3833" s="5">
        <v>5</v>
      </c>
      <c r="S3833" s="10">
        <v>2.6823913635126599</v>
      </c>
      <c r="T3833" s="10">
        <v>5.6159999999999997</v>
      </c>
      <c r="U3833" s="10">
        <v>4</v>
      </c>
      <c r="V3833" s="10">
        <v>2.093654220779217</v>
      </c>
      <c r="W3833" s="7">
        <f>Sheet1!J3833*Sheet2!E$2+CEILING(((Sheet1!K3833-MIN(K:K))/(MAX(K:K)-MIN(K:K))*5),1)*Sheet2!E$3+CEILING(((Sheet1!L3833-MIN(L:L))/(MAX(L:L)-MIN(L:L))*5),1)*Sheet2!E$4+Sheet1!D3833*Sheet2!E$5</f>
        <v>1.1605404200130596</v>
      </c>
      <c r="X3833" s="7">
        <f>CEILING(((Sheet1!S3833-MIN(S:S))/(MAX(S:S)-MIN(S:S))*5),1)*Sheet2!E$6+CEILING(((Sheet1!T3833-MIN(T:T))/(MAX(T:T)-MIN(T:T))*5),1)*Sheet2!E$7+CEILING(((Sheet1!V3833-MIN(V:V))/(MAX(V:V)-MIN(V:V))*5),1)*Sheet2!E$8</f>
        <v>0.25202436024272301</v>
      </c>
      <c r="Y3833" s="7">
        <f>CEILING(((Sheet1!U3833-MIN(U:U))/(MAX(U:U)-MIN(U:U))*5),1)*Sheet2!E$9</f>
        <v>0.16507402473582466</v>
      </c>
      <c r="Z3833" s="7">
        <f>CEILING(((Sheet1!H3833-MIN(H:H))/(MAX(H:H)-MIN(H:H))*5),1)*Sheet2!E$10+I3833*Sheet2!E$11+F3833*Sheet2!E$12+CEILING(((Sheet1!N3833-MIN(N:N))/(MAX(N:N)-MIN(N:N))*5),1)*Sheet2!E$13</f>
        <v>0.40685250198070277</v>
      </c>
      <c r="AA3833" s="7">
        <f>B3833*Sheet2!E$14+C3833*Sheet2!E$15+M3833*Sheet2!E$16+R3833*Sheet2!E$17</f>
        <v>0.19807997460123841</v>
      </c>
      <c r="AB3833" s="7">
        <f t="shared" si="70"/>
        <v>2.1825712815735483</v>
      </c>
    </row>
    <row r="3834" spans="1:28" ht="29" hidden="1" x14ac:dyDescent="0.35">
      <c r="A3834" s="9" t="s">
        <v>1754</v>
      </c>
      <c r="B3834" s="9">
        <v>5</v>
      </c>
      <c r="C3834" s="9">
        <v>5</v>
      </c>
      <c r="D3834" s="5">
        <v>3</v>
      </c>
      <c r="E3834" s="5">
        <v>43634</v>
      </c>
      <c r="F3834" s="5">
        <v>4</v>
      </c>
      <c r="G3834" s="9" t="s">
        <v>3456</v>
      </c>
      <c r="H3834" s="5">
        <v>1</v>
      </c>
      <c r="I3834" s="5">
        <v>3</v>
      </c>
      <c r="J3834" s="5">
        <v>3</v>
      </c>
      <c r="K3834" s="5">
        <v>193.31959999999998</v>
      </c>
      <c r="L3834" s="5">
        <v>4.9000000000000004</v>
      </c>
      <c r="M3834" s="5">
        <v>3</v>
      </c>
      <c r="N3834" s="5">
        <v>1</v>
      </c>
      <c r="O3834" s="13">
        <v>43639</v>
      </c>
      <c r="P3834" s="5" t="s">
        <v>651</v>
      </c>
      <c r="Q3834" s="5" t="s">
        <v>652</v>
      </c>
      <c r="R3834" s="5">
        <v>5</v>
      </c>
      <c r="S3834" s="10">
        <v>8.7177719314161308</v>
      </c>
      <c r="T3834" s="10">
        <v>18.251999999999999</v>
      </c>
      <c r="U3834" s="10">
        <v>5</v>
      </c>
      <c r="V3834" s="10">
        <v>2.0936542207792206</v>
      </c>
      <c r="W3834" s="7">
        <f>Sheet1!J3834*Sheet2!E$2+CEILING(((Sheet1!K3834-MIN(K:K))/(MAX(K:K)-MIN(K:K))*5),1)*Sheet2!E$3+CEILING(((Sheet1!L3834-MIN(L:L))/(MAX(L:L)-MIN(L:L))*5),1)*Sheet2!E$4+Sheet1!D3834*Sheet2!E$5</f>
        <v>1.1605404200130596</v>
      </c>
      <c r="X3834" s="7">
        <f>CEILING(((Sheet1!S3834-MIN(S:S))/(MAX(S:S)-MIN(S:S))*5),1)*Sheet2!E$6+CEILING(((Sheet1!T3834-MIN(T:T))/(MAX(T:T)-MIN(T:T))*5),1)*Sheet2!E$7+CEILING(((Sheet1!V3834-MIN(V:V))/(MAX(V:V)-MIN(V:V))*5),1)*Sheet2!E$8</f>
        <v>0.25202436024272301</v>
      </c>
      <c r="Y3834" s="7">
        <f>CEILING(((Sheet1!U3834-MIN(U:U))/(MAX(U:U)-MIN(U:U))*5),1)*Sheet2!E$9</f>
        <v>0.16507402473582466</v>
      </c>
      <c r="Z3834" s="7">
        <f>CEILING(((Sheet1!H3834-MIN(H:H))/(MAX(H:H)-MIN(H:H))*5),1)*Sheet2!E$10+I3834*Sheet2!E$11+F3834*Sheet2!E$12+CEILING(((Sheet1!N3834-MIN(N:N))/(MAX(N:N)-MIN(N:N))*5),1)*Sheet2!E$13</f>
        <v>0.40685250198070277</v>
      </c>
      <c r="AA3834" s="7">
        <f>B3834*Sheet2!E$14+C3834*Sheet2!E$15+M3834*Sheet2!E$16+R3834*Sheet2!E$17</f>
        <v>0.19807997460123841</v>
      </c>
      <c r="AB3834" s="7">
        <f t="shared" si="70"/>
        <v>2.1825712815735483</v>
      </c>
    </row>
    <row r="3835" spans="1:28" ht="29" hidden="1" x14ac:dyDescent="0.35">
      <c r="A3835" s="9" t="s">
        <v>1755</v>
      </c>
      <c r="B3835" s="9">
        <v>5</v>
      </c>
      <c r="C3835" s="9">
        <v>5</v>
      </c>
      <c r="D3835" s="5">
        <v>3</v>
      </c>
      <c r="E3835" s="5">
        <v>43634</v>
      </c>
      <c r="F3835" s="5">
        <v>4</v>
      </c>
      <c r="G3835" s="9" t="s">
        <v>3456</v>
      </c>
      <c r="H3835" s="5">
        <v>1</v>
      </c>
      <c r="I3835" s="5">
        <v>3</v>
      </c>
      <c r="J3835" s="5">
        <v>3</v>
      </c>
      <c r="K3835" s="5">
        <v>210.2868</v>
      </c>
      <c r="L3835" s="5">
        <v>4.9000000000000004</v>
      </c>
      <c r="M3835" s="5">
        <v>3</v>
      </c>
      <c r="N3835" s="5">
        <v>1</v>
      </c>
      <c r="O3835" s="13">
        <v>43639</v>
      </c>
      <c r="P3835" s="5" t="s">
        <v>651</v>
      </c>
      <c r="Q3835" s="5" t="s">
        <v>652</v>
      </c>
      <c r="R3835" s="5">
        <v>5</v>
      </c>
      <c r="S3835" s="10">
        <v>12.9445704436179</v>
      </c>
      <c r="T3835" s="10">
        <v>27.121500000000001</v>
      </c>
      <c r="U3835" s="10">
        <v>5</v>
      </c>
      <c r="V3835" s="10">
        <v>2.0952027815934051</v>
      </c>
      <c r="W3835" s="7">
        <f>Sheet1!J3835*Sheet2!E$2+CEILING(((Sheet1!K3835-MIN(K:K))/(MAX(K:K)-MIN(K:K))*5),1)*Sheet2!E$3+CEILING(((Sheet1!L3835-MIN(L:L))/(MAX(L:L)-MIN(L:L))*5),1)*Sheet2!E$4+Sheet1!D3835*Sheet2!E$5</f>
        <v>1.2290493922695922</v>
      </c>
      <c r="X3835" s="7">
        <f>CEILING(((Sheet1!S3835-MIN(S:S))/(MAX(S:S)-MIN(S:S))*5),1)*Sheet2!E$6+CEILING(((Sheet1!T3835-MIN(T:T))/(MAX(T:T)-MIN(T:T))*5),1)*Sheet2!E$7+CEILING(((Sheet1!V3835-MIN(V:V))/(MAX(V:V)-MIN(V:V))*5),1)*Sheet2!E$8</f>
        <v>0.25202436024272301</v>
      </c>
      <c r="Y3835" s="7">
        <f>CEILING(((Sheet1!U3835-MIN(U:U))/(MAX(U:U)-MIN(U:U))*5),1)*Sheet2!E$9</f>
        <v>0.16507402473582466</v>
      </c>
      <c r="Z3835" s="7">
        <f>CEILING(((Sheet1!H3835-MIN(H:H))/(MAX(H:H)-MIN(H:H))*5),1)*Sheet2!E$10+I3835*Sheet2!E$11+F3835*Sheet2!E$12+CEILING(((Sheet1!N3835-MIN(N:N))/(MAX(N:N)-MIN(N:N))*5),1)*Sheet2!E$13</f>
        <v>0.40685250198070277</v>
      </c>
      <c r="AA3835" s="7">
        <f>B3835*Sheet2!E$14+C3835*Sheet2!E$15+M3835*Sheet2!E$16+R3835*Sheet2!E$17</f>
        <v>0.19807997460123841</v>
      </c>
      <c r="AB3835" s="7">
        <f t="shared" si="70"/>
        <v>2.2510802538300809</v>
      </c>
    </row>
    <row r="3836" spans="1:28" ht="29" hidden="1" x14ac:dyDescent="0.35">
      <c r="A3836" s="9" t="s">
        <v>1756</v>
      </c>
      <c r="B3836" s="9">
        <v>5</v>
      </c>
      <c r="C3836" s="9">
        <v>5</v>
      </c>
      <c r="D3836" s="5">
        <v>3</v>
      </c>
      <c r="E3836" s="5">
        <v>43634</v>
      </c>
      <c r="F3836" s="5">
        <v>4</v>
      </c>
      <c r="G3836" s="9" t="s">
        <v>3456</v>
      </c>
      <c r="H3836" s="5">
        <v>1</v>
      </c>
      <c r="I3836" s="5">
        <v>3</v>
      </c>
      <c r="J3836" s="5">
        <v>3</v>
      </c>
      <c r="K3836" s="5">
        <v>201.8032</v>
      </c>
      <c r="L3836" s="5">
        <v>4.9000000000000004</v>
      </c>
      <c r="M3836" s="5">
        <v>3</v>
      </c>
      <c r="N3836" s="5">
        <v>1</v>
      </c>
      <c r="O3836" s="13">
        <v>43639</v>
      </c>
      <c r="P3836" s="5" t="s">
        <v>651</v>
      </c>
      <c r="Q3836" s="5" t="s">
        <v>652</v>
      </c>
      <c r="R3836" s="5">
        <v>5</v>
      </c>
      <c r="S3836" s="10">
        <v>2.7636759502857702</v>
      </c>
      <c r="T3836" s="10">
        <v>5.7889999999999997</v>
      </c>
      <c r="U3836" s="10">
        <v>5</v>
      </c>
      <c r="V3836" s="10">
        <v>2.0946739430147026</v>
      </c>
      <c r="W3836" s="7">
        <f>Sheet1!J3836*Sheet2!E$2+CEILING(((Sheet1!K3836-MIN(K:K))/(MAX(K:K)-MIN(K:K))*5),1)*Sheet2!E$3+CEILING(((Sheet1!L3836-MIN(L:L))/(MAX(L:L)-MIN(L:L))*5),1)*Sheet2!E$4+Sheet1!D3836*Sheet2!E$5</f>
        <v>1.1605404200130596</v>
      </c>
      <c r="X3836" s="7">
        <f>CEILING(((Sheet1!S3836-MIN(S:S))/(MAX(S:S)-MIN(S:S))*5),1)*Sheet2!E$6+CEILING(((Sheet1!T3836-MIN(T:T))/(MAX(T:T)-MIN(T:T))*5),1)*Sheet2!E$7+CEILING(((Sheet1!V3836-MIN(V:V))/(MAX(V:V)-MIN(V:V))*5),1)*Sheet2!E$8</f>
        <v>0.25202436024272301</v>
      </c>
      <c r="Y3836" s="7">
        <f>CEILING(((Sheet1!U3836-MIN(U:U))/(MAX(U:U)-MIN(U:U))*5),1)*Sheet2!E$9</f>
        <v>0.16507402473582466</v>
      </c>
      <c r="Z3836" s="7">
        <f>CEILING(((Sheet1!H3836-MIN(H:H))/(MAX(H:H)-MIN(H:H))*5),1)*Sheet2!E$10+I3836*Sheet2!E$11+F3836*Sheet2!E$12+CEILING(((Sheet1!N3836-MIN(N:N))/(MAX(N:N)-MIN(N:N))*5),1)*Sheet2!E$13</f>
        <v>0.40685250198070277</v>
      </c>
      <c r="AA3836" s="7">
        <f>B3836*Sheet2!E$14+C3836*Sheet2!E$15+M3836*Sheet2!E$16+R3836*Sheet2!E$17</f>
        <v>0.19807997460123841</v>
      </c>
      <c r="AB3836" s="7">
        <f t="shared" si="70"/>
        <v>2.1825712815735483</v>
      </c>
    </row>
    <row r="3837" spans="1:28" ht="29" hidden="1" x14ac:dyDescent="0.35">
      <c r="A3837" s="9" t="s">
        <v>1757</v>
      </c>
      <c r="B3837" s="9">
        <v>5</v>
      </c>
      <c r="C3837" s="9">
        <v>5</v>
      </c>
      <c r="D3837" s="5">
        <v>3</v>
      </c>
      <c r="E3837" s="5">
        <v>43634</v>
      </c>
      <c r="F3837" s="5">
        <v>4</v>
      </c>
      <c r="G3837" s="9" t="s">
        <v>3456</v>
      </c>
      <c r="H3837" s="5">
        <v>1</v>
      </c>
      <c r="I3837" s="5">
        <v>3</v>
      </c>
      <c r="J3837" s="5">
        <v>3</v>
      </c>
      <c r="K3837" s="5">
        <v>193.31959999999998</v>
      </c>
      <c r="L3837" s="5">
        <v>4.9000000000000004</v>
      </c>
      <c r="M3837" s="5">
        <v>3</v>
      </c>
      <c r="N3837" s="5">
        <v>1</v>
      </c>
      <c r="O3837" s="13">
        <v>43638</v>
      </c>
      <c r="P3837" s="5" t="s">
        <v>651</v>
      </c>
      <c r="Q3837" s="5" t="s">
        <v>652</v>
      </c>
      <c r="R3837" s="5">
        <v>5</v>
      </c>
      <c r="S3837" s="10">
        <v>1.1176630681302699</v>
      </c>
      <c r="T3837" s="10">
        <v>2.34</v>
      </c>
      <c r="U3837" s="10">
        <v>4</v>
      </c>
      <c r="V3837" s="10">
        <v>2.0936542207792264</v>
      </c>
      <c r="W3837" s="7">
        <f>Sheet1!J3837*Sheet2!E$2+CEILING(((Sheet1!K3837-MIN(K:K))/(MAX(K:K)-MIN(K:K))*5),1)*Sheet2!E$3+CEILING(((Sheet1!L3837-MIN(L:L))/(MAX(L:L)-MIN(L:L))*5),1)*Sheet2!E$4+Sheet1!D3837*Sheet2!E$5</f>
        <v>1.1605404200130596</v>
      </c>
      <c r="X3837" s="7">
        <f>CEILING(((Sheet1!S3837-MIN(S:S))/(MAX(S:S)-MIN(S:S))*5),1)*Sheet2!E$6+CEILING(((Sheet1!T3837-MIN(T:T))/(MAX(T:T)-MIN(T:T))*5),1)*Sheet2!E$7+CEILING(((Sheet1!V3837-MIN(V:V))/(MAX(V:V)-MIN(V:V))*5),1)*Sheet2!E$8</f>
        <v>0.25202436024272301</v>
      </c>
      <c r="Y3837" s="7">
        <f>CEILING(((Sheet1!U3837-MIN(U:U))/(MAX(U:U)-MIN(U:U))*5),1)*Sheet2!E$9</f>
        <v>0.16507402473582466</v>
      </c>
      <c r="Z3837" s="7">
        <f>CEILING(((Sheet1!H3837-MIN(H:H))/(MAX(H:H)-MIN(H:H))*5),1)*Sheet2!E$10+I3837*Sheet2!E$11+F3837*Sheet2!E$12+CEILING(((Sheet1!N3837-MIN(N:N))/(MAX(N:N)-MIN(N:N))*5),1)*Sheet2!E$13</f>
        <v>0.40685250198070277</v>
      </c>
      <c r="AA3837" s="7">
        <f>B3837*Sheet2!E$14+C3837*Sheet2!E$15+M3837*Sheet2!E$16+R3837*Sheet2!E$17</f>
        <v>0.19807997460123841</v>
      </c>
      <c r="AB3837" s="7">
        <f t="shared" si="70"/>
        <v>2.1825712815735483</v>
      </c>
    </row>
    <row r="3838" spans="1:28" ht="29" hidden="1" x14ac:dyDescent="0.35">
      <c r="A3838" s="9" t="s">
        <v>1758</v>
      </c>
      <c r="B3838" s="9">
        <v>5</v>
      </c>
      <c r="C3838" s="9">
        <v>5</v>
      </c>
      <c r="D3838" s="5">
        <v>3</v>
      </c>
      <c r="E3838" s="5">
        <v>43634</v>
      </c>
      <c r="F3838" s="5">
        <v>4</v>
      </c>
      <c r="G3838" s="9" t="s">
        <v>3456</v>
      </c>
      <c r="H3838" s="5">
        <v>1</v>
      </c>
      <c r="I3838" s="5">
        <v>3</v>
      </c>
      <c r="J3838" s="5">
        <v>3</v>
      </c>
      <c r="K3838" s="5">
        <v>193.31959999999998</v>
      </c>
      <c r="L3838" s="5">
        <v>4.9000000000000004</v>
      </c>
      <c r="M3838" s="5">
        <v>3</v>
      </c>
      <c r="N3838" s="5">
        <v>1</v>
      </c>
      <c r="O3838" s="13">
        <v>43638</v>
      </c>
      <c r="P3838" s="5" t="s">
        <v>651</v>
      </c>
      <c r="Q3838" s="5" t="s">
        <v>652</v>
      </c>
      <c r="R3838" s="5">
        <v>5</v>
      </c>
      <c r="S3838" s="10">
        <v>2.0117935226344899</v>
      </c>
      <c r="T3838" s="10">
        <v>4.2119999999999997</v>
      </c>
      <c r="U3838" s="10">
        <v>4</v>
      </c>
      <c r="V3838" s="10">
        <v>2.0936542207792224</v>
      </c>
      <c r="W3838" s="7">
        <f>Sheet1!J3838*Sheet2!E$2+CEILING(((Sheet1!K3838-MIN(K:K))/(MAX(K:K)-MIN(K:K))*5),1)*Sheet2!E$3+CEILING(((Sheet1!L3838-MIN(L:L))/(MAX(L:L)-MIN(L:L))*5),1)*Sheet2!E$4+Sheet1!D3838*Sheet2!E$5</f>
        <v>1.1605404200130596</v>
      </c>
      <c r="X3838" s="7">
        <f>CEILING(((Sheet1!S3838-MIN(S:S))/(MAX(S:S)-MIN(S:S))*5),1)*Sheet2!E$6+CEILING(((Sheet1!T3838-MIN(T:T))/(MAX(T:T)-MIN(T:T))*5),1)*Sheet2!E$7+CEILING(((Sheet1!V3838-MIN(V:V))/(MAX(V:V)-MIN(V:V))*5),1)*Sheet2!E$8</f>
        <v>0.25202436024272301</v>
      </c>
      <c r="Y3838" s="7">
        <f>CEILING(((Sheet1!U3838-MIN(U:U))/(MAX(U:U)-MIN(U:U))*5),1)*Sheet2!E$9</f>
        <v>0.16507402473582466</v>
      </c>
      <c r="Z3838" s="7">
        <f>CEILING(((Sheet1!H3838-MIN(H:H))/(MAX(H:H)-MIN(H:H))*5),1)*Sheet2!E$10+I3838*Sheet2!E$11+F3838*Sheet2!E$12+CEILING(((Sheet1!N3838-MIN(N:N))/(MAX(N:N)-MIN(N:N))*5),1)*Sheet2!E$13</f>
        <v>0.40685250198070277</v>
      </c>
      <c r="AA3838" s="7">
        <f>B3838*Sheet2!E$14+C3838*Sheet2!E$15+M3838*Sheet2!E$16+R3838*Sheet2!E$17</f>
        <v>0.19807997460123841</v>
      </c>
      <c r="AB3838" s="7">
        <f t="shared" si="70"/>
        <v>2.1825712815735483</v>
      </c>
    </row>
    <row r="3839" spans="1:28" ht="29" hidden="1" x14ac:dyDescent="0.35">
      <c r="A3839" s="9" t="s">
        <v>1759</v>
      </c>
      <c r="B3839" s="9">
        <v>5</v>
      </c>
      <c r="C3839" s="9">
        <v>5</v>
      </c>
      <c r="D3839" s="5">
        <v>3</v>
      </c>
      <c r="E3839" s="5">
        <v>43634</v>
      </c>
      <c r="F3839" s="5">
        <v>4</v>
      </c>
      <c r="G3839" s="9" t="s">
        <v>3456</v>
      </c>
      <c r="H3839" s="5">
        <v>1</v>
      </c>
      <c r="I3839" s="5">
        <v>3</v>
      </c>
      <c r="J3839" s="5">
        <v>3</v>
      </c>
      <c r="K3839" s="5">
        <v>193.31959999999998</v>
      </c>
      <c r="L3839" s="5">
        <v>4.9000000000000004</v>
      </c>
      <c r="M3839" s="5">
        <v>3</v>
      </c>
      <c r="N3839" s="5">
        <v>1</v>
      </c>
      <c r="O3839" s="13">
        <v>43638</v>
      </c>
      <c r="P3839" s="5" t="s">
        <v>651</v>
      </c>
      <c r="Q3839" s="5" t="s">
        <v>652</v>
      </c>
      <c r="R3839" s="5">
        <v>5</v>
      </c>
      <c r="S3839" s="10">
        <v>1.83083854969911</v>
      </c>
      <c r="T3839" s="10">
        <v>3.8359999999999999</v>
      </c>
      <c r="U3839" s="10">
        <v>4</v>
      </c>
      <c r="V3839" s="10">
        <v>2.0952147859408079</v>
      </c>
      <c r="W3839" s="7">
        <f>Sheet1!J3839*Sheet2!E$2+CEILING(((Sheet1!K3839-MIN(K:K))/(MAX(K:K)-MIN(K:K))*5),1)*Sheet2!E$3+CEILING(((Sheet1!L3839-MIN(L:L))/(MAX(L:L)-MIN(L:L))*5),1)*Sheet2!E$4+Sheet1!D3839*Sheet2!E$5</f>
        <v>1.1605404200130596</v>
      </c>
      <c r="X3839" s="7">
        <f>CEILING(((Sheet1!S3839-MIN(S:S))/(MAX(S:S)-MIN(S:S))*5),1)*Sheet2!E$6+CEILING(((Sheet1!T3839-MIN(T:T))/(MAX(T:T)-MIN(T:T))*5),1)*Sheet2!E$7+CEILING(((Sheet1!V3839-MIN(V:V))/(MAX(V:V)-MIN(V:V))*5),1)*Sheet2!E$8</f>
        <v>0.25202436024272301</v>
      </c>
      <c r="Y3839" s="7">
        <f>CEILING(((Sheet1!U3839-MIN(U:U))/(MAX(U:U)-MIN(U:U))*5),1)*Sheet2!E$9</f>
        <v>0.16507402473582466</v>
      </c>
      <c r="Z3839" s="7">
        <f>CEILING(((Sheet1!H3839-MIN(H:H))/(MAX(H:H)-MIN(H:H))*5),1)*Sheet2!E$10+I3839*Sheet2!E$11+F3839*Sheet2!E$12+CEILING(((Sheet1!N3839-MIN(N:N))/(MAX(N:N)-MIN(N:N))*5),1)*Sheet2!E$13</f>
        <v>0.40685250198070277</v>
      </c>
      <c r="AA3839" s="7">
        <f>B3839*Sheet2!E$14+C3839*Sheet2!E$15+M3839*Sheet2!E$16+R3839*Sheet2!E$17</f>
        <v>0.19807997460123841</v>
      </c>
      <c r="AB3839" s="7">
        <f t="shared" si="70"/>
        <v>2.1825712815735483</v>
      </c>
    </row>
    <row r="3840" spans="1:28" ht="29" hidden="1" x14ac:dyDescent="0.35">
      <c r="A3840" s="9" t="s">
        <v>1760</v>
      </c>
      <c r="B3840" s="9">
        <v>5</v>
      </c>
      <c r="C3840" s="9">
        <v>5</v>
      </c>
      <c r="D3840" s="5">
        <v>3</v>
      </c>
      <c r="E3840" s="5">
        <v>43634</v>
      </c>
      <c r="F3840" s="5">
        <v>4</v>
      </c>
      <c r="G3840" s="9" t="s">
        <v>3456</v>
      </c>
      <c r="H3840" s="5">
        <v>1</v>
      </c>
      <c r="I3840" s="5">
        <v>3</v>
      </c>
      <c r="J3840" s="5">
        <v>3</v>
      </c>
      <c r="K3840" s="5">
        <v>193.31959999999998</v>
      </c>
      <c r="L3840" s="5">
        <v>4.9000000000000004</v>
      </c>
      <c r="M3840" s="5">
        <v>3</v>
      </c>
      <c r="N3840" s="5">
        <v>1</v>
      </c>
      <c r="O3840" s="13">
        <v>43638</v>
      </c>
      <c r="P3840" s="5" t="s">
        <v>651</v>
      </c>
      <c r="Q3840" s="5" t="s">
        <v>652</v>
      </c>
      <c r="R3840" s="5">
        <v>5</v>
      </c>
      <c r="S3840" s="10">
        <v>2.0596933684115002</v>
      </c>
      <c r="T3840" s="10">
        <v>4.3155000000000001</v>
      </c>
      <c r="U3840" s="10">
        <v>4</v>
      </c>
      <c r="V3840" s="10">
        <v>2.0952147859408066</v>
      </c>
      <c r="W3840" s="7">
        <f>Sheet1!J3840*Sheet2!E$2+CEILING(((Sheet1!K3840-MIN(K:K))/(MAX(K:K)-MIN(K:K))*5),1)*Sheet2!E$3+CEILING(((Sheet1!L3840-MIN(L:L))/(MAX(L:L)-MIN(L:L))*5),1)*Sheet2!E$4+Sheet1!D3840*Sheet2!E$5</f>
        <v>1.1605404200130596</v>
      </c>
      <c r="X3840" s="7">
        <f>CEILING(((Sheet1!S3840-MIN(S:S))/(MAX(S:S)-MIN(S:S))*5),1)*Sheet2!E$6+CEILING(((Sheet1!T3840-MIN(T:T))/(MAX(T:T)-MIN(T:T))*5),1)*Sheet2!E$7+CEILING(((Sheet1!V3840-MIN(V:V))/(MAX(V:V)-MIN(V:V))*5),1)*Sheet2!E$8</f>
        <v>0.25202436024272301</v>
      </c>
      <c r="Y3840" s="7">
        <f>CEILING(((Sheet1!U3840-MIN(U:U))/(MAX(U:U)-MIN(U:U))*5),1)*Sheet2!E$9</f>
        <v>0.16507402473582466</v>
      </c>
      <c r="Z3840" s="7">
        <f>CEILING(((Sheet1!H3840-MIN(H:H))/(MAX(H:H)-MIN(H:H))*5),1)*Sheet2!E$10+I3840*Sheet2!E$11+F3840*Sheet2!E$12+CEILING(((Sheet1!N3840-MIN(N:N))/(MAX(N:N)-MIN(N:N))*5),1)*Sheet2!E$13</f>
        <v>0.40685250198070277</v>
      </c>
      <c r="AA3840" s="7">
        <f>B3840*Sheet2!E$14+C3840*Sheet2!E$15+M3840*Sheet2!E$16+R3840*Sheet2!E$17</f>
        <v>0.19807997460123841</v>
      </c>
      <c r="AB3840" s="7">
        <f t="shared" si="70"/>
        <v>2.1825712815735483</v>
      </c>
    </row>
    <row r="3841" spans="1:28" ht="29" hidden="1" x14ac:dyDescent="0.35">
      <c r="A3841" s="9" t="s">
        <v>1761</v>
      </c>
      <c r="B3841" s="9">
        <v>5</v>
      </c>
      <c r="C3841" s="9">
        <v>5</v>
      </c>
      <c r="D3841" s="5">
        <v>3</v>
      </c>
      <c r="E3841" s="5">
        <v>43634</v>
      </c>
      <c r="F3841" s="5">
        <v>4</v>
      </c>
      <c r="G3841" s="9" t="s">
        <v>3456</v>
      </c>
      <c r="H3841" s="5">
        <v>1</v>
      </c>
      <c r="I3841" s="5">
        <v>3</v>
      </c>
      <c r="J3841" s="5">
        <v>3</v>
      </c>
      <c r="K3841" s="5">
        <v>193.31959999999998</v>
      </c>
      <c r="L3841" s="5">
        <v>4.9000000000000004</v>
      </c>
      <c r="M3841" s="5">
        <v>3</v>
      </c>
      <c r="N3841" s="5">
        <v>1</v>
      </c>
      <c r="O3841" s="13">
        <v>43638</v>
      </c>
      <c r="P3841" s="5" t="s">
        <v>651</v>
      </c>
      <c r="Q3841" s="5" t="s">
        <v>652</v>
      </c>
      <c r="R3841" s="5">
        <v>5</v>
      </c>
      <c r="S3841" s="10">
        <v>0.89413045450421902</v>
      </c>
      <c r="T3841" s="10">
        <v>1.8720000000000001</v>
      </c>
      <c r="U3841" s="10">
        <v>4</v>
      </c>
      <c r="V3841" s="10">
        <v>2.0936542207792197</v>
      </c>
      <c r="W3841" s="7">
        <f>Sheet1!J3841*Sheet2!E$2+CEILING(((Sheet1!K3841-MIN(K:K))/(MAX(K:K)-MIN(K:K))*5),1)*Sheet2!E$3+CEILING(((Sheet1!L3841-MIN(L:L))/(MAX(L:L)-MIN(L:L))*5),1)*Sheet2!E$4+Sheet1!D3841*Sheet2!E$5</f>
        <v>1.1605404200130596</v>
      </c>
      <c r="X3841" s="7">
        <f>CEILING(((Sheet1!S3841-MIN(S:S))/(MAX(S:S)-MIN(S:S))*5),1)*Sheet2!E$6+CEILING(((Sheet1!T3841-MIN(T:T))/(MAX(T:T)-MIN(T:T))*5),1)*Sheet2!E$7+CEILING(((Sheet1!V3841-MIN(V:V))/(MAX(V:V)-MIN(V:V))*5),1)*Sheet2!E$8</f>
        <v>0.25202436024272301</v>
      </c>
      <c r="Y3841" s="7">
        <f>CEILING(((Sheet1!U3841-MIN(U:U))/(MAX(U:U)-MIN(U:U))*5),1)*Sheet2!E$9</f>
        <v>0.16507402473582466</v>
      </c>
      <c r="Z3841" s="7">
        <f>CEILING(((Sheet1!H3841-MIN(H:H))/(MAX(H:H)-MIN(H:H))*5),1)*Sheet2!E$10+I3841*Sheet2!E$11+F3841*Sheet2!E$12+CEILING(((Sheet1!N3841-MIN(N:N))/(MAX(N:N)-MIN(N:N))*5),1)*Sheet2!E$13</f>
        <v>0.40685250198070277</v>
      </c>
      <c r="AA3841" s="7">
        <f>B3841*Sheet2!E$14+C3841*Sheet2!E$15+M3841*Sheet2!E$16+R3841*Sheet2!E$17</f>
        <v>0.19807997460123841</v>
      </c>
      <c r="AB3841" s="7">
        <f t="shared" si="70"/>
        <v>2.1825712815735483</v>
      </c>
    </row>
    <row r="3842" spans="1:28" ht="29" hidden="1" x14ac:dyDescent="0.35">
      <c r="A3842" s="9" t="s">
        <v>1762</v>
      </c>
      <c r="B3842" s="9">
        <v>5</v>
      </c>
      <c r="C3842" s="9">
        <v>4</v>
      </c>
      <c r="D3842" s="5">
        <v>3</v>
      </c>
      <c r="E3842" s="5">
        <v>43634</v>
      </c>
      <c r="F3842" s="5">
        <v>4</v>
      </c>
      <c r="G3842" s="9" t="s">
        <v>3456</v>
      </c>
      <c r="H3842" s="5">
        <v>1</v>
      </c>
      <c r="I3842" s="5">
        <v>1</v>
      </c>
      <c r="J3842" s="5">
        <v>5</v>
      </c>
      <c r="K3842" s="5">
        <v>214.52859999999998</v>
      </c>
      <c r="L3842" s="5">
        <v>4.375</v>
      </c>
      <c r="M3842" s="5">
        <v>4</v>
      </c>
      <c r="N3842" s="5">
        <v>1</v>
      </c>
      <c r="O3842" s="13">
        <v>43639</v>
      </c>
      <c r="P3842" s="5" t="s">
        <v>198</v>
      </c>
      <c r="Q3842" s="5" t="s">
        <v>199</v>
      </c>
      <c r="R3842" s="5">
        <v>4</v>
      </c>
      <c r="S3842" s="10">
        <v>80.545223623333001</v>
      </c>
      <c r="T3842" s="10">
        <v>154.2886</v>
      </c>
      <c r="U3842" s="10">
        <v>5</v>
      </c>
      <c r="V3842" s="10">
        <v>1.9155524444444452</v>
      </c>
      <c r="W3842" s="7">
        <f>Sheet1!J3842*Sheet2!E$2+CEILING(((Sheet1!K3842-MIN(K:K))/(MAX(K:K)-MIN(K:K))*5),1)*Sheet2!E$3+CEILING(((Sheet1!L3842-MIN(L:L))/(MAX(L:L)-MIN(L:L))*5),1)*Sheet2!E$4+Sheet1!D3842*Sheet2!E$5</f>
        <v>1.5440503086026265</v>
      </c>
      <c r="X3842" s="7">
        <f>CEILING(((Sheet1!S3842-MIN(S:S))/(MAX(S:S)-MIN(S:S))*5),1)*Sheet2!E$6+CEILING(((Sheet1!T3842-MIN(T:T))/(MAX(T:T)-MIN(T:T))*5),1)*Sheet2!E$7+CEILING(((Sheet1!V3842-MIN(V:V))/(MAX(V:V)-MIN(V:V))*5),1)*Sheet2!E$8</f>
        <v>0.25202436024272301</v>
      </c>
      <c r="Y3842" s="7">
        <f>CEILING(((Sheet1!U3842-MIN(U:U))/(MAX(U:U)-MIN(U:U))*5),1)*Sheet2!E$9</f>
        <v>0.16507402473582466</v>
      </c>
      <c r="Z3842" s="7">
        <f>CEILING(((Sheet1!H3842-MIN(H:H))/(MAX(H:H)-MIN(H:H))*5),1)*Sheet2!E$10+I3842*Sheet2!E$11+F3842*Sheet2!E$12+CEILING(((Sheet1!N3842-MIN(N:N))/(MAX(N:N)-MIN(N:N))*5),1)*Sheet2!E$13</f>
        <v>0.38359418332027923</v>
      </c>
      <c r="AA3842" s="7">
        <f>B3842*Sheet2!E$14+C3842*Sheet2!E$15+M3842*Sheet2!E$16+R3842*Sheet2!E$17</f>
        <v>0.1894115188903806</v>
      </c>
      <c r="AB3842" s="7">
        <f t="shared" si="70"/>
        <v>2.534154395791834</v>
      </c>
    </row>
    <row r="3843" spans="1:28" ht="29" hidden="1" x14ac:dyDescent="0.35">
      <c r="A3843" s="9" t="s">
        <v>1762</v>
      </c>
      <c r="B3843" s="9">
        <v>5</v>
      </c>
      <c r="C3843" s="9">
        <v>4</v>
      </c>
      <c r="D3843" s="5">
        <v>3</v>
      </c>
      <c r="E3843" s="5">
        <v>43634</v>
      </c>
      <c r="F3843" s="5">
        <v>4</v>
      </c>
      <c r="G3843" s="9" t="s">
        <v>3456</v>
      </c>
      <c r="H3843" s="5">
        <v>1</v>
      </c>
      <c r="I3843" s="5">
        <v>1</v>
      </c>
      <c r="J3843" s="5">
        <v>5</v>
      </c>
      <c r="K3843" s="5">
        <v>214.52859999999998</v>
      </c>
      <c r="L3843" s="5">
        <v>4.375</v>
      </c>
      <c r="M3843" s="5">
        <v>4</v>
      </c>
      <c r="N3843" s="5">
        <v>1</v>
      </c>
      <c r="O3843" s="13">
        <v>43639</v>
      </c>
      <c r="P3843" s="5" t="s">
        <v>198</v>
      </c>
      <c r="Q3843" s="5" t="s">
        <v>199</v>
      </c>
      <c r="R3843" s="5">
        <v>4</v>
      </c>
      <c r="S3843" s="10">
        <v>47.771114941485997</v>
      </c>
      <c r="T3843" s="10">
        <v>92.097499999999997</v>
      </c>
      <c r="U3843" s="10">
        <v>5</v>
      </c>
      <c r="V3843" s="10">
        <v>1.9278909465020571</v>
      </c>
      <c r="W3843" s="7">
        <f>Sheet1!J3843*Sheet2!E$2+CEILING(((Sheet1!K3843-MIN(K:K))/(MAX(K:K)-MIN(K:K))*5),1)*Sheet2!E$3+CEILING(((Sheet1!L3843-MIN(L:L))/(MAX(L:L)-MIN(L:L))*5),1)*Sheet2!E$4+Sheet1!D3843*Sheet2!E$5</f>
        <v>1.5440503086026265</v>
      </c>
      <c r="X3843" s="7">
        <f>CEILING(((Sheet1!S3843-MIN(S:S))/(MAX(S:S)-MIN(S:S))*5),1)*Sheet2!E$6+CEILING(((Sheet1!T3843-MIN(T:T))/(MAX(T:T)-MIN(T:T))*5),1)*Sheet2!E$7+CEILING(((Sheet1!V3843-MIN(V:V))/(MAX(V:V)-MIN(V:V))*5),1)*Sheet2!E$8</f>
        <v>0.25202436024272301</v>
      </c>
      <c r="Y3843" s="7">
        <f>CEILING(((Sheet1!U3843-MIN(U:U))/(MAX(U:U)-MIN(U:U))*5),1)*Sheet2!E$9</f>
        <v>0.16507402473582466</v>
      </c>
      <c r="Z3843" s="7">
        <f>CEILING(((Sheet1!H3843-MIN(H:H))/(MAX(H:H)-MIN(H:H))*5),1)*Sheet2!E$10+I3843*Sheet2!E$11+F3843*Sheet2!E$12+CEILING(((Sheet1!N3843-MIN(N:N))/(MAX(N:N)-MIN(N:N))*5),1)*Sheet2!E$13</f>
        <v>0.38359418332027923</v>
      </c>
      <c r="AA3843" s="7">
        <f>B3843*Sheet2!E$14+C3843*Sheet2!E$15+M3843*Sheet2!E$16+R3843*Sheet2!E$17</f>
        <v>0.1894115188903806</v>
      </c>
      <c r="AB3843" s="7">
        <f t="shared" ref="AB3843:AB3906" si="71">SUM(W3843:AA3843)</f>
        <v>2.534154395791834</v>
      </c>
    </row>
    <row r="3844" spans="1:28" ht="29" hidden="1" x14ac:dyDescent="0.35">
      <c r="A3844" s="9" t="s">
        <v>1762</v>
      </c>
      <c r="B3844" s="9">
        <v>5</v>
      </c>
      <c r="C3844" s="9">
        <v>4</v>
      </c>
      <c r="D3844" s="5">
        <v>3</v>
      </c>
      <c r="E3844" s="5">
        <v>43634</v>
      </c>
      <c r="F3844" s="5">
        <v>4</v>
      </c>
      <c r="G3844" s="9" t="s">
        <v>3456</v>
      </c>
      <c r="H3844" s="5">
        <v>1</v>
      </c>
      <c r="I3844" s="5">
        <v>1</v>
      </c>
      <c r="J3844" s="5">
        <v>5</v>
      </c>
      <c r="K3844" s="5">
        <v>214.52859999999998</v>
      </c>
      <c r="L3844" s="5">
        <v>4.375</v>
      </c>
      <c r="M3844" s="5">
        <v>4</v>
      </c>
      <c r="N3844" s="5">
        <v>1</v>
      </c>
      <c r="O3844" s="13">
        <v>43639</v>
      </c>
      <c r="P3844" s="5" t="s">
        <v>198</v>
      </c>
      <c r="Q3844" s="5" t="s">
        <v>199</v>
      </c>
      <c r="R3844" s="5">
        <v>4</v>
      </c>
      <c r="S3844" s="10">
        <v>11.673137984214801</v>
      </c>
      <c r="T3844" s="10">
        <v>22.530100000000001</v>
      </c>
      <c r="U3844" s="10">
        <v>5</v>
      </c>
      <c r="V3844" s="10">
        <v>1.9300808429118812</v>
      </c>
      <c r="W3844" s="7">
        <f>Sheet1!J3844*Sheet2!E$2+CEILING(((Sheet1!K3844-MIN(K:K))/(MAX(K:K)-MIN(K:K))*5),1)*Sheet2!E$3+CEILING(((Sheet1!L3844-MIN(L:L))/(MAX(L:L)-MIN(L:L))*5),1)*Sheet2!E$4+Sheet1!D3844*Sheet2!E$5</f>
        <v>1.5440503086026265</v>
      </c>
      <c r="X3844" s="7">
        <f>CEILING(((Sheet1!S3844-MIN(S:S))/(MAX(S:S)-MIN(S:S))*5),1)*Sheet2!E$6+CEILING(((Sheet1!T3844-MIN(T:T))/(MAX(T:T)-MIN(T:T))*5),1)*Sheet2!E$7+CEILING(((Sheet1!V3844-MIN(V:V))/(MAX(V:V)-MIN(V:V))*5),1)*Sheet2!E$8</f>
        <v>0.25202436024272301</v>
      </c>
      <c r="Y3844" s="7">
        <f>CEILING(((Sheet1!U3844-MIN(U:U))/(MAX(U:U)-MIN(U:U))*5),1)*Sheet2!E$9</f>
        <v>0.16507402473582466</v>
      </c>
      <c r="Z3844" s="7">
        <f>CEILING(((Sheet1!H3844-MIN(H:H))/(MAX(H:H)-MIN(H:H))*5),1)*Sheet2!E$10+I3844*Sheet2!E$11+F3844*Sheet2!E$12+CEILING(((Sheet1!N3844-MIN(N:N))/(MAX(N:N)-MIN(N:N))*5),1)*Sheet2!E$13</f>
        <v>0.38359418332027923</v>
      </c>
      <c r="AA3844" s="7">
        <f>B3844*Sheet2!E$14+C3844*Sheet2!E$15+M3844*Sheet2!E$16+R3844*Sheet2!E$17</f>
        <v>0.1894115188903806</v>
      </c>
      <c r="AB3844" s="7">
        <f t="shared" si="71"/>
        <v>2.534154395791834</v>
      </c>
    </row>
    <row r="3845" spans="1:28" ht="29" hidden="1" x14ac:dyDescent="0.35">
      <c r="A3845" s="9" t="s">
        <v>1763</v>
      </c>
      <c r="B3845" s="9">
        <v>5</v>
      </c>
      <c r="C3845" s="9">
        <v>4</v>
      </c>
      <c r="D3845" s="5">
        <v>3</v>
      </c>
      <c r="E3845" s="5">
        <v>43634</v>
      </c>
      <c r="F3845" s="5">
        <v>4</v>
      </c>
      <c r="G3845" s="9" t="s">
        <v>3456</v>
      </c>
      <c r="H3845" s="5">
        <v>1</v>
      </c>
      <c r="I3845" s="5">
        <v>1</v>
      </c>
      <c r="J3845" s="5">
        <v>5</v>
      </c>
      <c r="K3845" s="5">
        <v>320.5736</v>
      </c>
      <c r="L3845" s="5">
        <v>4.375</v>
      </c>
      <c r="M3845" s="5">
        <v>4</v>
      </c>
      <c r="N3845" s="5">
        <v>1</v>
      </c>
      <c r="O3845" s="13">
        <v>43639</v>
      </c>
      <c r="P3845" s="5" t="s">
        <v>198</v>
      </c>
      <c r="Q3845" s="5" t="s">
        <v>199</v>
      </c>
      <c r="R3845" s="5">
        <v>4</v>
      </c>
      <c r="S3845" s="10">
        <v>213.374701381959</v>
      </c>
      <c r="T3845" s="10">
        <v>395.60019999999997</v>
      </c>
      <c r="U3845" s="10">
        <v>5</v>
      </c>
      <c r="V3845" s="10">
        <v>1.8540164201183424</v>
      </c>
      <c r="W3845" s="7">
        <f>Sheet1!J3845*Sheet2!E$2+CEILING(((Sheet1!K3845-MIN(K:K))/(MAX(K:K)-MIN(K:K))*5),1)*Sheet2!E$3+CEILING(((Sheet1!L3845-MIN(L:L))/(MAX(L:L)-MIN(L:L))*5),1)*Sheet2!E$4+Sheet1!D3845*Sheet2!E$5</f>
        <v>1.681068253115692</v>
      </c>
      <c r="X3845" s="7">
        <f>CEILING(((Sheet1!S3845-MIN(S:S))/(MAX(S:S)-MIN(S:S))*5),1)*Sheet2!E$6+CEILING(((Sheet1!T3845-MIN(T:T))/(MAX(T:T)-MIN(T:T))*5),1)*Sheet2!E$7+CEILING(((Sheet1!V3845-MIN(V:V))/(MAX(V:V)-MIN(V:V))*5),1)*Sheet2!E$8</f>
        <v>0.30319351136498079</v>
      </c>
      <c r="Y3845" s="7">
        <f>CEILING(((Sheet1!U3845-MIN(U:U))/(MAX(U:U)-MIN(U:U))*5),1)*Sheet2!E$9</f>
        <v>0.16507402473582466</v>
      </c>
      <c r="Z3845" s="7">
        <f>CEILING(((Sheet1!H3845-MIN(H:H))/(MAX(H:H)-MIN(H:H))*5),1)*Sheet2!E$10+I3845*Sheet2!E$11+F3845*Sheet2!E$12+CEILING(((Sheet1!N3845-MIN(N:N))/(MAX(N:N)-MIN(N:N))*5),1)*Sheet2!E$13</f>
        <v>0.38359418332027923</v>
      </c>
      <c r="AA3845" s="7">
        <f>B3845*Sheet2!E$14+C3845*Sheet2!E$15+M3845*Sheet2!E$16+R3845*Sheet2!E$17</f>
        <v>0.1894115188903806</v>
      </c>
      <c r="AB3845" s="7">
        <f t="shared" si="71"/>
        <v>2.7223414914271573</v>
      </c>
    </row>
    <row r="3846" spans="1:28" ht="29" hidden="1" x14ac:dyDescent="0.35">
      <c r="A3846" s="9" t="s">
        <v>1763</v>
      </c>
      <c r="B3846" s="9">
        <v>5</v>
      </c>
      <c r="C3846" s="9">
        <v>4</v>
      </c>
      <c r="D3846" s="5">
        <v>3</v>
      </c>
      <c r="E3846" s="5">
        <v>43634</v>
      </c>
      <c r="F3846" s="5">
        <v>4</v>
      </c>
      <c r="G3846" s="9" t="s">
        <v>3456</v>
      </c>
      <c r="H3846" s="5">
        <v>1</v>
      </c>
      <c r="I3846" s="5">
        <v>1</v>
      </c>
      <c r="J3846" s="5">
        <v>5</v>
      </c>
      <c r="K3846" s="5">
        <v>324.81540000000001</v>
      </c>
      <c r="L3846" s="5">
        <v>4.375</v>
      </c>
      <c r="M3846" s="5">
        <v>4</v>
      </c>
      <c r="N3846" s="5">
        <v>1</v>
      </c>
      <c r="O3846" s="13">
        <v>43639</v>
      </c>
      <c r="P3846" s="5" t="s">
        <v>198</v>
      </c>
      <c r="Q3846" s="5" t="s">
        <v>199</v>
      </c>
      <c r="R3846" s="5">
        <v>4</v>
      </c>
      <c r="S3846" s="10">
        <v>299.62333303093499</v>
      </c>
      <c r="T3846" s="10">
        <v>553.91999999999996</v>
      </c>
      <c r="U3846" s="10">
        <v>5</v>
      </c>
      <c r="V3846" s="10">
        <v>1.8487211740041947</v>
      </c>
      <c r="W3846" s="7">
        <f>Sheet1!J3846*Sheet2!E$2+CEILING(((Sheet1!K3846-MIN(K:K))/(MAX(K:K)-MIN(K:K))*5),1)*Sheet2!E$3+CEILING(((Sheet1!L3846-MIN(L:L))/(MAX(L:L)-MIN(L:L))*5),1)*Sheet2!E$4+Sheet1!D3846*Sheet2!E$5</f>
        <v>1.681068253115692</v>
      </c>
      <c r="X3846" s="7">
        <f>CEILING(((Sheet1!S3846-MIN(S:S))/(MAX(S:S)-MIN(S:S))*5),1)*Sheet2!E$6+CEILING(((Sheet1!T3846-MIN(T:T))/(MAX(T:T)-MIN(T:T))*5),1)*Sheet2!E$7+CEILING(((Sheet1!V3846-MIN(V:V))/(MAX(V:V)-MIN(V:V))*5),1)*Sheet2!E$8</f>
        <v>0.30319351136498079</v>
      </c>
      <c r="Y3846" s="7">
        <f>CEILING(((Sheet1!U3846-MIN(U:U))/(MAX(U:U)-MIN(U:U))*5),1)*Sheet2!E$9</f>
        <v>0.16507402473582466</v>
      </c>
      <c r="Z3846" s="7">
        <f>CEILING(((Sheet1!H3846-MIN(H:H))/(MAX(H:H)-MIN(H:H))*5),1)*Sheet2!E$10+I3846*Sheet2!E$11+F3846*Sheet2!E$12+CEILING(((Sheet1!N3846-MIN(N:N))/(MAX(N:N)-MIN(N:N))*5),1)*Sheet2!E$13</f>
        <v>0.38359418332027923</v>
      </c>
      <c r="AA3846" s="7">
        <f>B3846*Sheet2!E$14+C3846*Sheet2!E$15+M3846*Sheet2!E$16+R3846*Sheet2!E$17</f>
        <v>0.1894115188903806</v>
      </c>
      <c r="AB3846" s="7">
        <f t="shared" si="71"/>
        <v>2.7223414914271573</v>
      </c>
    </row>
    <row r="3847" spans="1:28" ht="29" hidden="1" x14ac:dyDescent="0.35">
      <c r="A3847" s="9" t="s">
        <v>1763</v>
      </c>
      <c r="B3847" s="9">
        <v>5</v>
      </c>
      <c r="C3847" s="9">
        <v>4</v>
      </c>
      <c r="D3847" s="5">
        <v>3</v>
      </c>
      <c r="E3847" s="5">
        <v>43634</v>
      </c>
      <c r="F3847" s="5">
        <v>4</v>
      </c>
      <c r="G3847" s="9" t="s">
        <v>3456</v>
      </c>
      <c r="H3847" s="5">
        <v>1</v>
      </c>
      <c r="I3847" s="5">
        <v>1</v>
      </c>
      <c r="J3847" s="5">
        <v>5</v>
      </c>
      <c r="K3847" s="5">
        <v>329.05719999999997</v>
      </c>
      <c r="L3847" s="5">
        <v>4.375</v>
      </c>
      <c r="M3847" s="5">
        <v>4</v>
      </c>
      <c r="N3847" s="5">
        <v>1</v>
      </c>
      <c r="O3847" s="13">
        <v>43639</v>
      </c>
      <c r="P3847" s="5" t="s">
        <v>198</v>
      </c>
      <c r="Q3847" s="5" t="s">
        <v>199</v>
      </c>
      <c r="R3847" s="5">
        <v>4</v>
      </c>
      <c r="S3847" s="10">
        <v>190.617436269618</v>
      </c>
      <c r="T3847" s="10">
        <v>345.61009999999999</v>
      </c>
      <c r="U3847" s="10">
        <v>5</v>
      </c>
      <c r="V3847" s="10">
        <v>1.8131085317460325</v>
      </c>
      <c r="W3847" s="7">
        <f>Sheet1!J3847*Sheet2!E$2+CEILING(((Sheet1!K3847-MIN(K:K))/(MAX(K:K)-MIN(K:K))*5),1)*Sheet2!E$3+CEILING(((Sheet1!L3847-MIN(L:L))/(MAX(L:L)-MIN(L:L))*5),1)*Sheet2!E$4+Sheet1!D3847*Sheet2!E$5</f>
        <v>1.681068253115692</v>
      </c>
      <c r="X3847" s="7">
        <f>CEILING(((Sheet1!S3847-MIN(S:S))/(MAX(S:S)-MIN(S:S))*5),1)*Sheet2!E$6+CEILING(((Sheet1!T3847-MIN(T:T))/(MAX(T:T)-MIN(T:T))*5),1)*Sheet2!E$7+CEILING(((Sheet1!V3847-MIN(V:V))/(MAX(V:V)-MIN(V:V))*5),1)*Sheet2!E$8</f>
        <v>0.25202436024272301</v>
      </c>
      <c r="Y3847" s="7">
        <f>CEILING(((Sheet1!U3847-MIN(U:U))/(MAX(U:U)-MIN(U:U))*5),1)*Sheet2!E$9</f>
        <v>0.16507402473582466</v>
      </c>
      <c r="Z3847" s="7">
        <f>CEILING(((Sheet1!H3847-MIN(H:H))/(MAX(H:H)-MIN(H:H))*5),1)*Sheet2!E$10+I3847*Sheet2!E$11+F3847*Sheet2!E$12+CEILING(((Sheet1!N3847-MIN(N:N))/(MAX(N:N)-MIN(N:N))*5),1)*Sheet2!E$13</f>
        <v>0.38359418332027923</v>
      </c>
      <c r="AA3847" s="7">
        <f>B3847*Sheet2!E$14+C3847*Sheet2!E$15+M3847*Sheet2!E$16+R3847*Sheet2!E$17</f>
        <v>0.1894115188903806</v>
      </c>
      <c r="AB3847" s="7">
        <f t="shared" si="71"/>
        <v>2.6711723403048997</v>
      </c>
    </row>
    <row r="3848" spans="1:28" ht="29" hidden="1" x14ac:dyDescent="0.35">
      <c r="A3848" s="9" t="s">
        <v>1764</v>
      </c>
      <c r="B3848" s="9">
        <v>5</v>
      </c>
      <c r="C3848" s="9">
        <v>4</v>
      </c>
      <c r="D3848" s="5">
        <v>3</v>
      </c>
      <c r="E3848" s="5">
        <v>43634</v>
      </c>
      <c r="F3848" s="5">
        <v>4</v>
      </c>
      <c r="G3848" s="9" t="s">
        <v>3456</v>
      </c>
      <c r="H3848" s="5">
        <v>1</v>
      </c>
      <c r="I3848" s="5">
        <v>1</v>
      </c>
      <c r="J3848" s="5">
        <v>5</v>
      </c>
      <c r="K3848" s="5">
        <v>307.84820000000002</v>
      </c>
      <c r="L3848" s="5">
        <v>4.375</v>
      </c>
      <c r="M3848" s="5">
        <v>4</v>
      </c>
      <c r="N3848" s="5">
        <v>1</v>
      </c>
      <c r="O3848" s="13">
        <v>43642</v>
      </c>
      <c r="P3848" s="5" t="s">
        <v>198</v>
      </c>
      <c r="Q3848" s="5" t="s">
        <v>199</v>
      </c>
      <c r="R3848" s="5">
        <v>4</v>
      </c>
      <c r="S3848" s="10">
        <v>184.626084852883</v>
      </c>
      <c r="T3848" s="10">
        <v>340.90559999999999</v>
      </c>
      <c r="U3848" s="10">
        <v>8</v>
      </c>
      <c r="V3848" s="10">
        <v>1.8464649795918404</v>
      </c>
      <c r="W3848" s="7">
        <f>Sheet1!J3848*Sheet2!E$2+CEILING(((Sheet1!K3848-MIN(K:K))/(MAX(K:K)-MIN(K:K))*5),1)*Sheet2!E$3+CEILING(((Sheet1!L3848-MIN(L:L))/(MAX(L:L)-MIN(L:L))*5),1)*Sheet2!E$4+Sheet1!D3848*Sheet2!E$5</f>
        <v>1.681068253115692</v>
      </c>
      <c r="X3848" s="7">
        <f>CEILING(((Sheet1!S3848-MIN(S:S))/(MAX(S:S)-MIN(S:S))*5),1)*Sheet2!E$6+CEILING(((Sheet1!T3848-MIN(T:T))/(MAX(T:T)-MIN(T:T))*5),1)*Sheet2!E$7+CEILING(((Sheet1!V3848-MIN(V:V))/(MAX(V:V)-MIN(V:V))*5),1)*Sheet2!E$8</f>
        <v>0.25202436024272301</v>
      </c>
      <c r="Y3848" s="7">
        <f>CEILING(((Sheet1!U3848-MIN(U:U))/(MAX(U:U)-MIN(U:U))*5),1)*Sheet2!E$9</f>
        <v>0.33014804947164933</v>
      </c>
      <c r="Z3848" s="7">
        <f>CEILING(((Sheet1!H3848-MIN(H:H))/(MAX(H:H)-MIN(H:H))*5),1)*Sheet2!E$10+I3848*Sheet2!E$11+F3848*Sheet2!E$12+CEILING(((Sheet1!N3848-MIN(N:N))/(MAX(N:N)-MIN(N:N))*5),1)*Sheet2!E$13</f>
        <v>0.38359418332027923</v>
      </c>
      <c r="AA3848" s="7">
        <f>B3848*Sheet2!E$14+C3848*Sheet2!E$15+M3848*Sheet2!E$16+R3848*Sheet2!E$17</f>
        <v>0.1894115188903806</v>
      </c>
      <c r="AB3848" s="7">
        <f t="shared" si="71"/>
        <v>2.8362463650407244</v>
      </c>
    </row>
    <row r="3849" spans="1:28" ht="29" hidden="1" x14ac:dyDescent="0.35">
      <c r="A3849" s="9" t="s">
        <v>1764</v>
      </c>
      <c r="B3849" s="9">
        <v>5</v>
      </c>
      <c r="C3849" s="9">
        <v>4</v>
      </c>
      <c r="D3849" s="5">
        <v>3</v>
      </c>
      <c r="E3849" s="5">
        <v>43634</v>
      </c>
      <c r="F3849" s="5">
        <v>4</v>
      </c>
      <c r="G3849" s="9" t="s">
        <v>3456</v>
      </c>
      <c r="H3849" s="5">
        <v>1</v>
      </c>
      <c r="I3849" s="5">
        <v>1</v>
      </c>
      <c r="J3849" s="5">
        <v>5</v>
      </c>
      <c r="K3849" s="5">
        <v>312.09000000000003</v>
      </c>
      <c r="L3849" s="5">
        <v>4.375</v>
      </c>
      <c r="M3849" s="5">
        <v>4</v>
      </c>
      <c r="N3849" s="5">
        <v>1</v>
      </c>
      <c r="O3849" s="13">
        <v>43642</v>
      </c>
      <c r="P3849" s="5" t="s">
        <v>198</v>
      </c>
      <c r="Q3849" s="5" t="s">
        <v>199</v>
      </c>
      <c r="R3849" s="5">
        <v>4</v>
      </c>
      <c r="S3849" s="10">
        <v>18.240648341346901</v>
      </c>
      <c r="T3849" s="10">
        <v>34.011200000000002</v>
      </c>
      <c r="U3849" s="10">
        <v>8</v>
      </c>
      <c r="V3849" s="10">
        <v>1.8645828461538443</v>
      </c>
      <c r="W3849" s="7">
        <f>Sheet1!J3849*Sheet2!E$2+CEILING(((Sheet1!K3849-MIN(K:K))/(MAX(K:K)-MIN(K:K))*5),1)*Sheet2!E$3+CEILING(((Sheet1!L3849-MIN(L:L))/(MAX(L:L)-MIN(L:L))*5),1)*Sheet2!E$4+Sheet1!D3849*Sheet2!E$5</f>
        <v>1.681068253115692</v>
      </c>
      <c r="X3849" s="7">
        <f>CEILING(((Sheet1!S3849-MIN(S:S))/(MAX(S:S)-MIN(S:S))*5),1)*Sheet2!E$6+CEILING(((Sheet1!T3849-MIN(T:T))/(MAX(T:T)-MIN(T:T))*5),1)*Sheet2!E$7+CEILING(((Sheet1!V3849-MIN(V:V))/(MAX(V:V)-MIN(V:V))*5),1)*Sheet2!E$8</f>
        <v>0.25202436024272301</v>
      </c>
      <c r="Y3849" s="7">
        <f>CEILING(((Sheet1!U3849-MIN(U:U))/(MAX(U:U)-MIN(U:U))*5),1)*Sheet2!E$9</f>
        <v>0.33014804947164933</v>
      </c>
      <c r="Z3849" s="7">
        <f>CEILING(((Sheet1!H3849-MIN(H:H))/(MAX(H:H)-MIN(H:H))*5),1)*Sheet2!E$10+I3849*Sheet2!E$11+F3849*Sheet2!E$12+CEILING(((Sheet1!N3849-MIN(N:N))/(MAX(N:N)-MIN(N:N))*5),1)*Sheet2!E$13</f>
        <v>0.38359418332027923</v>
      </c>
      <c r="AA3849" s="7">
        <f>B3849*Sheet2!E$14+C3849*Sheet2!E$15+M3849*Sheet2!E$16+R3849*Sheet2!E$17</f>
        <v>0.1894115188903806</v>
      </c>
      <c r="AB3849" s="7">
        <f t="shared" si="71"/>
        <v>2.8362463650407244</v>
      </c>
    </row>
    <row r="3850" spans="1:28" ht="29" hidden="1" x14ac:dyDescent="0.35">
      <c r="A3850" s="9" t="s">
        <v>1764</v>
      </c>
      <c r="B3850" s="9">
        <v>5</v>
      </c>
      <c r="C3850" s="9">
        <v>4</v>
      </c>
      <c r="D3850" s="5">
        <v>3</v>
      </c>
      <c r="E3850" s="5">
        <v>43634</v>
      </c>
      <c r="F3850" s="5">
        <v>4</v>
      </c>
      <c r="G3850" s="9" t="s">
        <v>3456</v>
      </c>
      <c r="H3850" s="5">
        <v>1</v>
      </c>
      <c r="I3850" s="5">
        <v>1</v>
      </c>
      <c r="J3850" s="5">
        <v>5</v>
      </c>
      <c r="K3850" s="5">
        <v>239.97939999999997</v>
      </c>
      <c r="L3850" s="5">
        <v>4.375</v>
      </c>
      <c r="M3850" s="5">
        <v>4</v>
      </c>
      <c r="N3850" s="5">
        <v>1</v>
      </c>
      <c r="O3850" s="13">
        <v>43642</v>
      </c>
      <c r="P3850" s="5" t="s">
        <v>198</v>
      </c>
      <c r="Q3850" s="5" t="s">
        <v>199</v>
      </c>
      <c r="R3850" s="5">
        <v>4</v>
      </c>
      <c r="S3850" s="10">
        <v>10.0709425746167</v>
      </c>
      <c r="T3850" s="10">
        <v>19.9404</v>
      </c>
      <c r="U3850" s="10">
        <v>8</v>
      </c>
      <c r="V3850" s="10">
        <v>1.9799934169279019</v>
      </c>
      <c r="W3850" s="7">
        <f>Sheet1!J3850*Sheet2!E$2+CEILING(((Sheet1!K3850-MIN(K:K))/(MAX(K:K)-MIN(K:K))*5),1)*Sheet2!E$3+CEILING(((Sheet1!L3850-MIN(L:L))/(MAX(L:L)-MIN(L:L))*5),1)*Sheet2!E$4+Sheet1!D3850*Sheet2!E$5</f>
        <v>1.5440503086026265</v>
      </c>
      <c r="X3850" s="7">
        <f>CEILING(((Sheet1!S3850-MIN(S:S))/(MAX(S:S)-MIN(S:S))*5),1)*Sheet2!E$6+CEILING(((Sheet1!T3850-MIN(T:T))/(MAX(T:T)-MIN(T:T))*5),1)*Sheet2!E$7+CEILING(((Sheet1!V3850-MIN(V:V))/(MAX(V:V)-MIN(V:V))*5),1)*Sheet2!E$8</f>
        <v>0.25202436024272301</v>
      </c>
      <c r="Y3850" s="7">
        <f>CEILING(((Sheet1!U3850-MIN(U:U))/(MAX(U:U)-MIN(U:U))*5),1)*Sheet2!E$9</f>
        <v>0.33014804947164933</v>
      </c>
      <c r="Z3850" s="7">
        <f>CEILING(((Sheet1!H3850-MIN(H:H))/(MAX(H:H)-MIN(H:H))*5),1)*Sheet2!E$10+I3850*Sheet2!E$11+F3850*Sheet2!E$12+CEILING(((Sheet1!N3850-MIN(N:N))/(MAX(N:N)-MIN(N:N))*5),1)*Sheet2!E$13</f>
        <v>0.38359418332027923</v>
      </c>
      <c r="AA3850" s="7">
        <f>B3850*Sheet2!E$14+C3850*Sheet2!E$15+M3850*Sheet2!E$16+R3850*Sheet2!E$17</f>
        <v>0.1894115188903806</v>
      </c>
      <c r="AB3850" s="7">
        <f t="shared" si="71"/>
        <v>2.6992284205276591</v>
      </c>
    </row>
    <row r="3851" spans="1:28" ht="29" hidden="1" x14ac:dyDescent="0.35">
      <c r="A3851" s="9" t="s">
        <v>1765</v>
      </c>
      <c r="B3851" s="9">
        <v>5</v>
      </c>
      <c r="C3851" s="9">
        <v>4</v>
      </c>
      <c r="D3851" s="5">
        <v>3</v>
      </c>
      <c r="E3851" s="5">
        <v>43634</v>
      </c>
      <c r="F3851" s="5">
        <v>4</v>
      </c>
      <c r="G3851" s="9" t="s">
        <v>3456</v>
      </c>
      <c r="H3851" s="5">
        <v>1</v>
      </c>
      <c r="I3851" s="5">
        <v>4</v>
      </c>
      <c r="J3851" s="5">
        <v>5</v>
      </c>
      <c r="K3851" s="5">
        <v>130.24409448818892</v>
      </c>
      <c r="L3851" s="5">
        <v>5.25</v>
      </c>
      <c r="M3851" s="5">
        <v>3</v>
      </c>
      <c r="N3851" s="5">
        <v>0</v>
      </c>
      <c r="O3851" s="13">
        <v>43638</v>
      </c>
      <c r="P3851" s="5" t="s">
        <v>104</v>
      </c>
      <c r="Q3851" s="5" t="s">
        <v>22</v>
      </c>
      <c r="R3851" s="5">
        <v>5</v>
      </c>
      <c r="S3851" s="10">
        <v>11.2289800919981</v>
      </c>
      <c r="T3851" s="10">
        <v>28.271999999999998</v>
      </c>
      <c r="U3851" s="10">
        <v>4</v>
      </c>
      <c r="V3851" s="10">
        <v>2.517770961242237</v>
      </c>
      <c r="W3851" s="7">
        <f>Sheet1!J3851*Sheet2!E$2+CEILING(((Sheet1!K3851-MIN(K:K))/(MAX(K:K)-MIN(K:K))*5),1)*Sheet2!E$3+CEILING(((Sheet1!L3851-MIN(L:L))/(MAX(L:L)-MIN(L:L))*5),1)*Sheet2!E$4+Sheet1!D3851*Sheet2!E$5</f>
        <v>1.6701111956975805</v>
      </c>
      <c r="X3851" s="7">
        <f>CEILING(((Sheet1!S3851-MIN(S:S))/(MAX(S:S)-MIN(S:S))*5),1)*Sheet2!E$6+CEILING(((Sheet1!T3851-MIN(T:T))/(MAX(T:T)-MIN(T:T))*5),1)*Sheet2!E$7+CEILING(((Sheet1!V3851-MIN(V:V))/(MAX(V:V)-MIN(V:V))*5),1)*Sheet2!E$8</f>
        <v>0.25202436024272301</v>
      </c>
      <c r="Y3851" s="7">
        <f>CEILING(((Sheet1!U3851-MIN(U:U))/(MAX(U:U)-MIN(U:U))*5),1)*Sheet2!E$9</f>
        <v>0.16507402473582466</v>
      </c>
      <c r="Z3851" s="7">
        <f>CEILING(((Sheet1!H3851-MIN(H:H))/(MAX(H:H)-MIN(H:H))*5),1)*Sheet2!E$10+I3851*Sheet2!E$11+F3851*Sheet2!E$12+CEILING(((Sheet1!N3851-MIN(N:N))/(MAX(N:N)-MIN(N:N))*5),1)*Sheet2!E$13</f>
        <v>0.19934470861941261</v>
      </c>
      <c r="AA3851" s="7">
        <f>B3851*Sheet2!E$14+C3851*Sheet2!E$15+M3851*Sheet2!E$16+R3851*Sheet2!E$17</f>
        <v>0.18585104545895575</v>
      </c>
      <c r="AB3851" s="7">
        <f t="shared" si="71"/>
        <v>2.4724053347544963</v>
      </c>
    </row>
    <row r="3852" spans="1:28" ht="29" hidden="1" x14ac:dyDescent="0.35">
      <c r="A3852" s="9" t="s">
        <v>1765</v>
      </c>
      <c r="B3852" s="9">
        <v>5</v>
      </c>
      <c r="C3852" s="9">
        <v>4</v>
      </c>
      <c r="D3852" s="5">
        <v>3</v>
      </c>
      <c r="E3852" s="5">
        <v>43634</v>
      </c>
      <c r="F3852" s="5">
        <v>4</v>
      </c>
      <c r="G3852" s="9" t="s">
        <v>3456</v>
      </c>
      <c r="H3852" s="5">
        <v>1</v>
      </c>
      <c r="I3852" s="5">
        <v>4</v>
      </c>
      <c r="J3852" s="5">
        <v>5</v>
      </c>
      <c r="K3852" s="5">
        <v>134.18897637795277</v>
      </c>
      <c r="L3852" s="5">
        <v>5.25</v>
      </c>
      <c r="M3852" s="5">
        <v>3</v>
      </c>
      <c r="N3852" s="5">
        <v>0</v>
      </c>
      <c r="O3852" s="13">
        <v>43638</v>
      </c>
      <c r="P3852" s="5" t="s">
        <v>104</v>
      </c>
      <c r="Q3852" s="5" t="s">
        <v>22</v>
      </c>
      <c r="R3852" s="5">
        <v>5</v>
      </c>
      <c r="S3852" s="10">
        <v>16.708404398695201</v>
      </c>
      <c r="T3852" s="10">
        <v>41.832299999999996</v>
      </c>
      <c r="U3852" s="10">
        <v>4</v>
      </c>
      <c r="V3852" s="10">
        <v>2.5036681541695733</v>
      </c>
      <c r="W3852" s="7">
        <f>Sheet1!J3852*Sheet2!E$2+CEILING(((Sheet1!K3852-MIN(K:K))/(MAX(K:K)-MIN(K:K))*5),1)*Sheet2!E$3+CEILING(((Sheet1!L3852-MIN(L:L))/(MAX(L:L)-MIN(L:L))*5),1)*Sheet2!E$4+Sheet1!D3852*Sheet2!E$5</f>
        <v>1.6701111956975805</v>
      </c>
      <c r="X3852" s="7">
        <f>CEILING(((Sheet1!S3852-MIN(S:S))/(MAX(S:S)-MIN(S:S))*5),1)*Sheet2!E$6+CEILING(((Sheet1!T3852-MIN(T:T))/(MAX(T:T)-MIN(T:T))*5),1)*Sheet2!E$7+CEILING(((Sheet1!V3852-MIN(V:V))/(MAX(V:V)-MIN(V:V))*5),1)*Sheet2!E$8</f>
        <v>0.25202436024272301</v>
      </c>
      <c r="Y3852" s="7">
        <f>CEILING(((Sheet1!U3852-MIN(U:U))/(MAX(U:U)-MIN(U:U))*5),1)*Sheet2!E$9</f>
        <v>0.16507402473582466</v>
      </c>
      <c r="Z3852" s="7">
        <f>CEILING(((Sheet1!H3852-MIN(H:H))/(MAX(H:H)-MIN(H:H))*5),1)*Sheet2!E$10+I3852*Sheet2!E$11+F3852*Sheet2!E$12+CEILING(((Sheet1!N3852-MIN(N:N))/(MAX(N:N)-MIN(N:N))*5),1)*Sheet2!E$13</f>
        <v>0.19934470861941261</v>
      </c>
      <c r="AA3852" s="7">
        <f>B3852*Sheet2!E$14+C3852*Sheet2!E$15+M3852*Sheet2!E$16+R3852*Sheet2!E$17</f>
        <v>0.18585104545895575</v>
      </c>
      <c r="AB3852" s="7">
        <f t="shared" si="71"/>
        <v>2.4724053347544963</v>
      </c>
    </row>
    <row r="3853" spans="1:28" ht="29" x14ac:dyDescent="0.35">
      <c r="A3853" s="9" t="s">
        <v>1766</v>
      </c>
      <c r="B3853" s="9">
        <v>5</v>
      </c>
      <c r="C3853" s="9">
        <v>4</v>
      </c>
      <c r="D3853" s="5">
        <v>3</v>
      </c>
      <c r="E3853" s="5">
        <v>43635</v>
      </c>
      <c r="F3853" s="5">
        <v>4</v>
      </c>
      <c r="G3853" s="9" t="s">
        <v>3456</v>
      </c>
      <c r="H3853" s="5">
        <v>1</v>
      </c>
      <c r="I3853" s="5">
        <v>4</v>
      </c>
      <c r="J3853" s="5">
        <v>3</v>
      </c>
      <c r="K3853" s="5">
        <v>197.56139999999999</v>
      </c>
      <c r="L3853" s="5">
        <v>5.25</v>
      </c>
      <c r="M3853" s="5">
        <v>3</v>
      </c>
      <c r="N3853" s="5">
        <v>0</v>
      </c>
      <c r="O3853" s="13">
        <v>43639</v>
      </c>
      <c r="P3853" s="5" t="s">
        <v>21</v>
      </c>
      <c r="Q3853" s="5" t="s">
        <v>22</v>
      </c>
      <c r="R3853" s="5">
        <v>5</v>
      </c>
      <c r="S3853" s="10">
        <v>6.9551543741873001</v>
      </c>
      <c r="T3853" s="10">
        <v>16.86</v>
      </c>
      <c r="U3853" s="10">
        <v>4</v>
      </c>
      <c r="V3853" s="10">
        <v>2.4241014782608712</v>
      </c>
      <c r="W3853" s="7">
        <f>Sheet1!J3853*Sheet2!E$2+CEILING(((Sheet1!K3853-MIN(K:K))/(MAX(K:K)-MIN(K:K))*5),1)*Sheet2!E$3+CEILING(((Sheet1!L3853-MIN(L:L))/(MAX(L:L)-MIN(L:L))*5),1)*Sheet2!E$4+Sheet1!D3853*Sheet2!E$5</f>
        <v>1.2920798358170693</v>
      </c>
      <c r="X3853" s="7">
        <f>CEILING(((Sheet1!S3853-MIN(S:S))/(MAX(S:S)-MIN(S:S))*5),1)*Sheet2!E$6+CEILING(((Sheet1!T3853-MIN(T:T))/(MAX(T:T)-MIN(T:T))*5),1)*Sheet2!E$7+CEILING(((Sheet1!V3853-MIN(V:V))/(MAX(V:V)-MIN(V:V))*5),1)*Sheet2!E$8</f>
        <v>0.25202436024272301</v>
      </c>
      <c r="Y3853" s="7">
        <f>CEILING(((Sheet1!U3853-MIN(U:U))/(MAX(U:U)-MIN(U:U))*5),1)*Sheet2!E$9</f>
        <v>0.16507402473582466</v>
      </c>
      <c r="Z3853" s="7">
        <f>CEILING(((Sheet1!H3853-MIN(H:H))/(MAX(H:H)-MIN(H:H))*5),1)*Sheet2!E$10+I3853*Sheet2!E$11+F3853*Sheet2!E$12+CEILING(((Sheet1!N3853-MIN(N:N))/(MAX(N:N)-MIN(N:N))*5),1)*Sheet2!E$13</f>
        <v>0.19934470861941261</v>
      </c>
      <c r="AA3853" s="7">
        <f>B3853*Sheet2!E$14+C3853*Sheet2!E$15+M3853*Sheet2!E$16+R3853*Sheet2!E$17</f>
        <v>0.18585104545895575</v>
      </c>
      <c r="AB3853" s="7">
        <f t="shared" si="71"/>
        <v>2.0943739748739856</v>
      </c>
    </row>
    <row r="3854" spans="1:28" ht="29" hidden="1" x14ac:dyDescent="0.35">
      <c r="A3854" s="9" t="s">
        <v>1767</v>
      </c>
      <c r="B3854" s="9">
        <v>5</v>
      </c>
      <c r="C3854" s="9">
        <v>4</v>
      </c>
      <c r="D3854" s="5">
        <v>3</v>
      </c>
      <c r="E3854" s="5">
        <v>43635</v>
      </c>
      <c r="F3854" s="5">
        <v>4</v>
      </c>
      <c r="G3854" s="9" t="s">
        <v>3456</v>
      </c>
      <c r="H3854" s="5">
        <v>1</v>
      </c>
      <c r="I3854" s="5">
        <v>4</v>
      </c>
      <c r="J3854" s="5">
        <v>3</v>
      </c>
      <c r="K3854" s="5">
        <v>248.46299999999999</v>
      </c>
      <c r="L3854" s="5">
        <v>5.25</v>
      </c>
      <c r="M3854" s="5">
        <v>3</v>
      </c>
      <c r="N3854" s="5">
        <v>0</v>
      </c>
      <c r="O3854" s="13">
        <v>43639</v>
      </c>
      <c r="P3854" s="5" t="s">
        <v>27</v>
      </c>
      <c r="Q3854" s="5" t="s">
        <v>28</v>
      </c>
      <c r="R3854" s="5">
        <v>5</v>
      </c>
      <c r="S3854" s="10">
        <v>16.764946021954099</v>
      </c>
      <c r="T3854" s="10">
        <v>40.655999999999999</v>
      </c>
      <c r="U3854" s="10">
        <v>4</v>
      </c>
      <c r="V3854" s="10">
        <v>2.4250599999999993</v>
      </c>
      <c r="W3854" s="7">
        <f>Sheet1!J3854*Sheet2!E$2+CEILING(((Sheet1!K3854-MIN(K:K))/(MAX(K:K)-MIN(K:K))*5),1)*Sheet2!E$3+CEILING(((Sheet1!L3854-MIN(L:L))/(MAX(L:L)-MIN(L:L))*5),1)*Sheet2!E$4+Sheet1!D3854*Sheet2!E$5</f>
        <v>1.3605888080736019</v>
      </c>
      <c r="X3854" s="7">
        <f>CEILING(((Sheet1!S3854-MIN(S:S))/(MAX(S:S)-MIN(S:S))*5),1)*Sheet2!E$6+CEILING(((Sheet1!T3854-MIN(T:T))/(MAX(T:T)-MIN(T:T))*5),1)*Sheet2!E$7+CEILING(((Sheet1!V3854-MIN(V:V))/(MAX(V:V)-MIN(V:V))*5),1)*Sheet2!E$8</f>
        <v>0.25202436024272301</v>
      </c>
      <c r="Y3854" s="7">
        <f>CEILING(((Sheet1!U3854-MIN(U:U))/(MAX(U:U)-MIN(U:U))*5),1)*Sheet2!E$9</f>
        <v>0.16507402473582466</v>
      </c>
      <c r="Z3854" s="7">
        <f>CEILING(((Sheet1!H3854-MIN(H:H))/(MAX(H:H)-MIN(H:H))*5),1)*Sheet2!E$10+I3854*Sheet2!E$11+F3854*Sheet2!E$12+CEILING(((Sheet1!N3854-MIN(N:N))/(MAX(N:N)-MIN(N:N))*5),1)*Sheet2!E$13</f>
        <v>0.19934470861941261</v>
      </c>
      <c r="AA3854" s="7">
        <f>B3854*Sheet2!E$14+C3854*Sheet2!E$15+M3854*Sheet2!E$16+R3854*Sheet2!E$17</f>
        <v>0.18585104545895575</v>
      </c>
      <c r="AB3854" s="7">
        <f t="shared" si="71"/>
        <v>2.1628829471305182</v>
      </c>
    </row>
    <row r="3855" spans="1:28" ht="29" hidden="1" x14ac:dyDescent="0.35">
      <c r="A3855" s="9" t="s">
        <v>1767</v>
      </c>
      <c r="B3855" s="9">
        <v>5</v>
      </c>
      <c r="C3855" s="9">
        <v>4</v>
      </c>
      <c r="D3855" s="5">
        <v>3</v>
      </c>
      <c r="E3855" s="5">
        <v>43635</v>
      </c>
      <c r="F3855" s="5">
        <v>4</v>
      </c>
      <c r="G3855" s="9" t="s">
        <v>3456</v>
      </c>
      <c r="H3855" s="5">
        <v>1</v>
      </c>
      <c r="I3855" s="5">
        <v>4</v>
      </c>
      <c r="J3855" s="5">
        <v>3</v>
      </c>
      <c r="K3855" s="5">
        <v>269.67200000000003</v>
      </c>
      <c r="L3855" s="5">
        <v>5.25</v>
      </c>
      <c r="M3855" s="5">
        <v>3</v>
      </c>
      <c r="N3855" s="5">
        <v>0</v>
      </c>
      <c r="O3855" s="13">
        <v>43639</v>
      </c>
      <c r="P3855" s="5" t="s">
        <v>27</v>
      </c>
      <c r="Q3855" s="5" t="s">
        <v>28</v>
      </c>
      <c r="R3855" s="5">
        <v>5</v>
      </c>
      <c r="S3855" s="10">
        <v>16.1649883576764</v>
      </c>
      <c r="T3855" s="10">
        <v>39.192500000000003</v>
      </c>
      <c r="U3855" s="10">
        <v>4</v>
      </c>
      <c r="V3855" s="10">
        <v>2.4245300480769192</v>
      </c>
      <c r="W3855" s="7">
        <f>Sheet1!J3855*Sheet2!E$2+CEILING(((Sheet1!K3855-MIN(K:K))/(MAX(K:K)-MIN(K:K))*5),1)*Sheet2!E$3+CEILING(((Sheet1!L3855-MIN(L:L))/(MAX(L:L)-MIN(L:L))*5),1)*Sheet2!E$4+Sheet1!D3855*Sheet2!E$5</f>
        <v>1.4290977803301348</v>
      </c>
      <c r="X3855" s="7">
        <f>CEILING(((Sheet1!S3855-MIN(S:S))/(MAX(S:S)-MIN(S:S))*5),1)*Sheet2!E$6+CEILING(((Sheet1!T3855-MIN(T:T))/(MAX(T:T)-MIN(T:T))*5),1)*Sheet2!E$7+CEILING(((Sheet1!V3855-MIN(V:V))/(MAX(V:V)-MIN(V:V))*5),1)*Sheet2!E$8</f>
        <v>0.25202436024272301</v>
      </c>
      <c r="Y3855" s="7">
        <f>CEILING(((Sheet1!U3855-MIN(U:U))/(MAX(U:U)-MIN(U:U))*5),1)*Sheet2!E$9</f>
        <v>0.16507402473582466</v>
      </c>
      <c r="Z3855" s="7">
        <f>CEILING(((Sheet1!H3855-MIN(H:H))/(MAX(H:H)-MIN(H:H))*5),1)*Sheet2!E$10+I3855*Sheet2!E$11+F3855*Sheet2!E$12+CEILING(((Sheet1!N3855-MIN(N:N))/(MAX(N:N)-MIN(N:N))*5),1)*Sheet2!E$13</f>
        <v>0.19934470861941261</v>
      </c>
      <c r="AA3855" s="7">
        <f>B3855*Sheet2!E$14+C3855*Sheet2!E$15+M3855*Sheet2!E$16+R3855*Sheet2!E$17</f>
        <v>0.18585104545895575</v>
      </c>
      <c r="AB3855" s="7">
        <f t="shared" si="71"/>
        <v>2.2313919193870508</v>
      </c>
    </row>
    <row r="3856" spans="1:28" ht="29" hidden="1" x14ac:dyDescent="0.35">
      <c r="A3856" s="9" t="s">
        <v>1768</v>
      </c>
      <c r="B3856" s="9">
        <v>5</v>
      </c>
      <c r="C3856" s="9">
        <v>4</v>
      </c>
      <c r="D3856" s="5">
        <v>3</v>
      </c>
      <c r="E3856" s="5">
        <v>43635</v>
      </c>
      <c r="F3856" s="5">
        <v>4</v>
      </c>
      <c r="G3856" s="9" t="s">
        <v>3456</v>
      </c>
      <c r="H3856" s="5">
        <v>1</v>
      </c>
      <c r="I3856" s="5">
        <v>5</v>
      </c>
      <c r="J3856" s="5">
        <v>3</v>
      </c>
      <c r="K3856" s="5">
        <v>123.01181102362202</v>
      </c>
      <c r="L3856" s="5">
        <v>5.4249999999999998</v>
      </c>
      <c r="M3856" s="5">
        <v>5</v>
      </c>
      <c r="N3856" s="5">
        <v>0</v>
      </c>
      <c r="O3856" s="13">
        <v>43641</v>
      </c>
      <c r="P3856" s="5" t="s">
        <v>1769</v>
      </c>
      <c r="Q3856" s="5" t="s">
        <v>1770</v>
      </c>
      <c r="R3856" s="5">
        <v>4</v>
      </c>
      <c r="S3856" s="10">
        <v>54.439358024441702</v>
      </c>
      <c r="T3856" s="10">
        <v>284.60000000000002</v>
      </c>
      <c r="U3856" s="10">
        <v>6</v>
      </c>
      <c r="V3856" s="10">
        <v>5.2278353442783585</v>
      </c>
      <c r="W3856" s="7">
        <f>Sheet1!J3856*Sheet2!E$2+CEILING(((Sheet1!K3856-MIN(K:K))/(MAX(K:K)-MIN(K:K))*5),1)*Sheet2!E$3+CEILING(((Sheet1!L3856-MIN(L:L))/(MAX(L:L)-MIN(L:L))*5),1)*Sheet2!E$4+Sheet1!D3856*Sheet2!E$5</f>
        <v>1.2235708635605365</v>
      </c>
      <c r="X3856" s="7">
        <f>CEILING(((Sheet1!S3856-MIN(S:S))/(MAX(S:S)-MIN(S:S))*5),1)*Sheet2!E$6+CEILING(((Sheet1!T3856-MIN(T:T))/(MAX(T:T)-MIN(T:T))*5),1)*Sheet2!E$7+CEILING(((Sheet1!V3856-MIN(V:V))/(MAX(V:V)-MIN(V:V))*5),1)*Sheet2!E$8</f>
        <v>0.42761231045783343</v>
      </c>
      <c r="Y3856" s="7">
        <f>CEILING(((Sheet1!U3856-MIN(U:U))/(MAX(U:U)-MIN(U:U))*5),1)*Sheet2!E$9</f>
        <v>0.33014804947164933</v>
      </c>
      <c r="Z3856" s="7">
        <f>CEILING(((Sheet1!H3856-MIN(H:H))/(MAX(H:H)-MIN(H:H))*5),1)*Sheet2!E$10+I3856*Sheet2!E$11+F3856*Sheet2!E$12+CEILING(((Sheet1!N3856-MIN(N:N))/(MAX(N:N)-MIN(N:N))*5),1)*Sheet2!E$13</f>
        <v>0.21097386794962439</v>
      </c>
      <c r="AA3856" s="7">
        <f>B3856*Sheet2!E$14+C3856*Sheet2!E$15+M3856*Sheet2!E$16+R3856*Sheet2!E$17</f>
        <v>0.19578064682222449</v>
      </c>
      <c r="AB3856" s="7">
        <f t="shared" si="71"/>
        <v>2.3880857382618679</v>
      </c>
    </row>
    <row r="3857" spans="1:28" ht="29" hidden="1" x14ac:dyDescent="0.35">
      <c r="A3857" s="9" t="s">
        <v>1771</v>
      </c>
      <c r="B3857" s="9">
        <v>3</v>
      </c>
      <c r="C3857" s="9">
        <v>2</v>
      </c>
      <c r="D3857" s="5">
        <v>3</v>
      </c>
      <c r="E3857" s="5">
        <v>43635</v>
      </c>
      <c r="F3857" s="5">
        <v>4</v>
      </c>
      <c r="G3857" s="9" t="s">
        <v>3456</v>
      </c>
      <c r="H3857" s="5">
        <v>1</v>
      </c>
      <c r="I3857" s="5">
        <v>5</v>
      </c>
      <c r="J3857" s="5">
        <v>1</v>
      </c>
      <c r="K3857" s="5">
        <v>206.04500000000002</v>
      </c>
      <c r="L3857" s="5">
        <v>5.0750000000000002</v>
      </c>
      <c r="M3857" s="5">
        <v>5</v>
      </c>
      <c r="N3857" s="5">
        <v>1</v>
      </c>
      <c r="O3857" s="13">
        <v>43639</v>
      </c>
      <c r="P3857" s="5" t="s">
        <v>112</v>
      </c>
      <c r="Q3857" s="5" t="s">
        <v>113</v>
      </c>
      <c r="R3857" s="5">
        <v>4</v>
      </c>
      <c r="S3857" s="10">
        <v>85.7298376122653</v>
      </c>
      <c r="T3857" s="10">
        <v>181.65</v>
      </c>
      <c r="U3857" s="10">
        <v>4</v>
      </c>
      <c r="V3857" s="10">
        <v>2.1188655555555549</v>
      </c>
      <c r="W3857" s="7">
        <f>Sheet1!J3857*Sheet2!E$2+CEILING(((Sheet1!K3857-MIN(K:K))/(MAX(K:K)-MIN(K:K))*5),1)*Sheet2!E$3+CEILING(((Sheet1!L3857-MIN(L:L))/(MAX(L:L)-MIN(L:L))*5),1)*Sheet2!E$4+Sheet1!D3857*Sheet2!E$5</f>
        <v>0.71400008787601565</v>
      </c>
      <c r="X3857" s="7">
        <f>CEILING(((Sheet1!S3857-MIN(S:S))/(MAX(S:S)-MIN(S:S))*5),1)*Sheet2!E$6+CEILING(((Sheet1!T3857-MIN(T:T))/(MAX(T:T)-MIN(T:T))*5),1)*Sheet2!E$7+CEILING(((Sheet1!V3857-MIN(V:V))/(MAX(V:V)-MIN(V:V))*5),1)*Sheet2!E$8</f>
        <v>0.25202436024272301</v>
      </c>
      <c r="Y3857" s="7">
        <f>CEILING(((Sheet1!U3857-MIN(U:U))/(MAX(U:U)-MIN(U:U))*5),1)*Sheet2!E$9</f>
        <v>0.16507402473582466</v>
      </c>
      <c r="Z3857" s="7">
        <f>CEILING(((Sheet1!H3857-MIN(H:H))/(MAX(H:H)-MIN(H:H))*5),1)*Sheet2!E$10+I3857*Sheet2!E$11+F3857*Sheet2!E$12+CEILING(((Sheet1!N3857-MIN(N:N))/(MAX(N:N)-MIN(N:N))*5),1)*Sheet2!E$13</f>
        <v>0.43011082064112627</v>
      </c>
      <c r="AA3857" s="7">
        <f>B3857*Sheet2!E$14+C3857*Sheet2!E$15+M3857*Sheet2!E$16+R3857*Sheet2!E$17</f>
        <v>0.12980891950077991</v>
      </c>
      <c r="AB3857" s="7">
        <f t="shared" si="71"/>
        <v>1.6910182129964693</v>
      </c>
    </row>
    <row r="3858" spans="1:28" ht="29" hidden="1" x14ac:dyDescent="0.35">
      <c r="A3858" s="9" t="s">
        <v>1772</v>
      </c>
      <c r="B3858" s="9">
        <v>3</v>
      </c>
      <c r="C3858" s="9">
        <v>1</v>
      </c>
      <c r="D3858" s="5">
        <v>3</v>
      </c>
      <c r="E3858" s="5">
        <v>43635</v>
      </c>
      <c r="F3858" s="5">
        <v>4</v>
      </c>
      <c r="G3858" s="9" t="s">
        <v>3456</v>
      </c>
      <c r="H3858" s="5">
        <v>1</v>
      </c>
      <c r="I3858" s="5">
        <v>5</v>
      </c>
      <c r="J3858" s="5">
        <v>5</v>
      </c>
      <c r="K3858" s="5">
        <v>149.31102362204723</v>
      </c>
      <c r="L3858" s="5">
        <v>4.9000000000000004</v>
      </c>
      <c r="M3858" s="5">
        <v>5</v>
      </c>
      <c r="N3858" s="5">
        <v>0</v>
      </c>
      <c r="O3858" s="13">
        <v>43639</v>
      </c>
      <c r="P3858" s="5" t="s">
        <v>100</v>
      </c>
      <c r="Q3858" s="5" t="s">
        <v>101</v>
      </c>
      <c r="R3858" s="5">
        <v>4</v>
      </c>
      <c r="S3858" s="10">
        <v>30.125434468414099</v>
      </c>
      <c r="T3858" s="10">
        <v>61.491</v>
      </c>
      <c r="U3858" s="10">
        <v>4</v>
      </c>
      <c r="V3858" s="10">
        <v>2.041165582673075</v>
      </c>
      <c r="W3858" s="7">
        <f>Sheet1!J3858*Sheet2!E$2+CEILING(((Sheet1!K3858-MIN(K:K))/(MAX(K:K)-MIN(K:K))*5),1)*Sheet2!E$3+CEILING(((Sheet1!L3858-MIN(L:L))/(MAX(L:L)-MIN(L:L))*5),1)*Sheet2!E$4+Sheet1!D3858*Sheet2!E$5</f>
        <v>1.5385717798935707</v>
      </c>
      <c r="X3858" s="7">
        <f>CEILING(((Sheet1!S3858-MIN(S:S))/(MAX(S:S)-MIN(S:S))*5),1)*Sheet2!E$6+CEILING(((Sheet1!T3858-MIN(T:T))/(MAX(T:T)-MIN(T:T))*5),1)*Sheet2!E$7+CEILING(((Sheet1!V3858-MIN(V:V))/(MAX(V:V)-MIN(V:V))*5),1)*Sheet2!E$8</f>
        <v>0.25202436024272301</v>
      </c>
      <c r="Y3858" s="7">
        <f>CEILING(((Sheet1!U3858-MIN(U:U))/(MAX(U:U)-MIN(U:U))*5),1)*Sheet2!E$9</f>
        <v>0.16507402473582466</v>
      </c>
      <c r="Z3858" s="7">
        <f>CEILING(((Sheet1!H3858-MIN(H:H))/(MAX(H:H)-MIN(H:H))*5),1)*Sheet2!E$10+I3858*Sheet2!E$11+F3858*Sheet2!E$12+CEILING(((Sheet1!N3858-MIN(N:N))/(MAX(N:N)-MIN(N:N))*5),1)*Sheet2!E$13</f>
        <v>0.21097386794962439</v>
      </c>
      <c r="AA3858" s="7">
        <f>B3858*Sheet2!E$14+C3858*Sheet2!E$15+M3858*Sheet2!E$16+R3858*Sheet2!E$17</f>
        <v>0.11757999035849725</v>
      </c>
      <c r="AB3858" s="7">
        <f t="shared" si="71"/>
        <v>2.28422402318024</v>
      </c>
    </row>
    <row r="3859" spans="1:28" ht="29" hidden="1" x14ac:dyDescent="0.35">
      <c r="A3859" s="9" t="s">
        <v>1773</v>
      </c>
      <c r="B3859" s="9">
        <v>5</v>
      </c>
      <c r="C3859" s="9">
        <v>4</v>
      </c>
      <c r="D3859" s="5">
        <v>3</v>
      </c>
      <c r="E3859" s="5">
        <v>43635</v>
      </c>
      <c r="F3859" s="5">
        <v>4</v>
      </c>
      <c r="G3859" s="9" t="s">
        <v>3456</v>
      </c>
      <c r="H3859" s="5">
        <v>1</v>
      </c>
      <c r="I3859" s="5">
        <v>4</v>
      </c>
      <c r="J3859" s="5">
        <v>5</v>
      </c>
      <c r="K3859" s="5">
        <v>136.16141732283461</v>
      </c>
      <c r="L3859" s="5">
        <v>5.6</v>
      </c>
      <c r="M3859" s="5">
        <v>4</v>
      </c>
      <c r="N3859" s="5">
        <v>1</v>
      </c>
      <c r="O3859" s="13">
        <v>43639</v>
      </c>
      <c r="P3859" s="5" t="s">
        <v>181</v>
      </c>
      <c r="Q3859" s="5" t="s">
        <v>73</v>
      </c>
      <c r="R3859" s="5">
        <v>5</v>
      </c>
      <c r="S3859" s="10">
        <v>13.6734374893044</v>
      </c>
      <c r="T3859" s="10">
        <v>33.872500000000002</v>
      </c>
      <c r="U3859" s="10">
        <v>4</v>
      </c>
      <c r="V3859" s="10">
        <v>2.4772483164160923</v>
      </c>
      <c r="W3859" s="7">
        <f>Sheet1!J3859*Sheet2!E$2+CEILING(((Sheet1!K3859-MIN(K:K))/(MAX(K:K)-MIN(K:K))*5),1)*Sheet2!E$3+CEILING(((Sheet1!L3859-MIN(L:L))/(MAX(L:L)-MIN(L:L))*5),1)*Sheet2!E$4+Sheet1!D3859*Sheet2!E$5</f>
        <v>1.6701111956975805</v>
      </c>
      <c r="X3859" s="7">
        <f>CEILING(((Sheet1!S3859-MIN(S:S))/(MAX(S:S)-MIN(S:S))*5),1)*Sheet2!E$6+CEILING(((Sheet1!T3859-MIN(T:T))/(MAX(T:T)-MIN(T:T))*5),1)*Sheet2!E$7+CEILING(((Sheet1!V3859-MIN(V:V))/(MAX(V:V)-MIN(V:V))*5),1)*Sheet2!E$8</f>
        <v>0.25202436024272301</v>
      </c>
      <c r="Y3859" s="7">
        <f>CEILING(((Sheet1!U3859-MIN(U:U))/(MAX(U:U)-MIN(U:U))*5),1)*Sheet2!E$9</f>
        <v>0.16507402473582466</v>
      </c>
      <c r="Z3859" s="7">
        <f>CEILING(((Sheet1!H3859-MIN(H:H))/(MAX(H:H)-MIN(H:H))*5),1)*Sheet2!E$10+I3859*Sheet2!E$11+F3859*Sheet2!E$12+CEILING(((Sheet1!N3859-MIN(N:N))/(MAX(N:N)-MIN(N:N))*5),1)*Sheet2!E$13</f>
        <v>0.41848166131091452</v>
      </c>
      <c r="AA3859" s="7">
        <f>B3859*Sheet2!E$14+C3859*Sheet2!E$15+M3859*Sheet2!E$16+R3859*Sheet2!E$17</f>
        <v>0.19222017339079966</v>
      </c>
      <c r="AB3859" s="7">
        <f t="shared" si="71"/>
        <v>2.6979114153778423</v>
      </c>
    </row>
    <row r="3860" spans="1:28" ht="29" hidden="1" x14ac:dyDescent="0.35">
      <c r="A3860" s="9" t="s">
        <v>1774</v>
      </c>
      <c r="B3860" s="9">
        <v>5</v>
      </c>
      <c r="C3860" s="9">
        <v>4</v>
      </c>
      <c r="D3860" s="5">
        <v>3</v>
      </c>
      <c r="E3860" s="5">
        <v>43635</v>
      </c>
      <c r="F3860" s="5">
        <v>4</v>
      </c>
      <c r="G3860" s="9" t="s">
        <v>3456</v>
      </c>
      <c r="H3860" s="5">
        <v>1</v>
      </c>
      <c r="I3860" s="5">
        <v>4</v>
      </c>
      <c r="J3860" s="5">
        <v>3</v>
      </c>
      <c r="K3860" s="5">
        <v>244.22119999999998</v>
      </c>
      <c r="L3860" s="5">
        <v>5.25</v>
      </c>
      <c r="M3860" s="5">
        <v>4</v>
      </c>
      <c r="N3860" s="5">
        <v>0</v>
      </c>
      <c r="O3860" s="13">
        <v>43648</v>
      </c>
      <c r="P3860" s="5" t="s">
        <v>77</v>
      </c>
      <c r="Q3860" s="5" t="s">
        <v>1607</v>
      </c>
      <c r="R3860" s="5">
        <v>5</v>
      </c>
      <c r="S3860" s="10">
        <v>34.817381837975098</v>
      </c>
      <c r="T3860" s="10">
        <v>84.411000000000001</v>
      </c>
      <c r="U3860" s="10">
        <v>13</v>
      </c>
      <c r="V3860" s="10">
        <v>2.4243925173010412</v>
      </c>
      <c r="W3860" s="7">
        <f>Sheet1!J3860*Sheet2!E$2+CEILING(((Sheet1!K3860-MIN(K:K))/(MAX(K:K)-MIN(K:K))*5),1)*Sheet2!E$3+CEILING(((Sheet1!L3860-MIN(L:L))/(MAX(L:L)-MIN(L:L))*5),1)*Sheet2!E$4+Sheet1!D3860*Sheet2!E$5</f>
        <v>1.3605888080736019</v>
      </c>
      <c r="X3860" s="7">
        <f>CEILING(((Sheet1!S3860-MIN(S:S))/(MAX(S:S)-MIN(S:S))*5),1)*Sheet2!E$6+CEILING(((Sheet1!T3860-MIN(T:T))/(MAX(T:T)-MIN(T:T))*5),1)*Sheet2!E$7+CEILING(((Sheet1!V3860-MIN(V:V))/(MAX(V:V)-MIN(V:V))*5),1)*Sheet2!E$8</f>
        <v>0.25202436024272301</v>
      </c>
      <c r="Y3860" s="7">
        <f>CEILING(((Sheet1!U3860-MIN(U:U))/(MAX(U:U)-MIN(U:U))*5),1)*Sheet2!E$9</f>
        <v>0.49522207420747399</v>
      </c>
      <c r="Z3860" s="7">
        <f>CEILING(((Sheet1!H3860-MIN(H:H))/(MAX(H:H)-MIN(H:H))*5),1)*Sheet2!E$10+I3860*Sheet2!E$11+F3860*Sheet2!E$12+CEILING(((Sheet1!N3860-MIN(N:N))/(MAX(N:N)-MIN(N:N))*5),1)*Sheet2!E$13</f>
        <v>0.19934470861941261</v>
      </c>
      <c r="AA3860" s="7">
        <f>B3860*Sheet2!E$14+C3860*Sheet2!E$15+M3860*Sheet2!E$16+R3860*Sheet2!E$17</f>
        <v>0.19222017339079966</v>
      </c>
      <c r="AB3860" s="7">
        <f t="shared" si="71"/>
        <v>2.4994001245340112</v>
      </c>
    </row>
    <row r="3861" spans="1:28" ht="29" hidden="1" x14ac:dyDescent="0.35">
      <c r="A3861" s="9" t="s">
        <v>1775</v>
      </c>
      <c r="B3861" s="9">
        <v>5</v>
      </c>
      <c r="C3861" s="9">
        <v>4</v>
      </c>
      <c r="D3861" s="5">
        <v>3</v>
      </c>
      <c r="E3861" s="5">
        <v>43635</v>
      </c>
      <c r="F3861" s="5">
        <v>4</v>
      </c>
      <c r="G3861" s="9" t="s">
        <v>3456</v>
      </c>
      <c r="H3861" s="5">
        <v>1</v>
      </c>
      <c r="I3861" s="5">
        <v>4</v>
      </c>
      <c r="J3861" s="5">
        <v>3</v>
      </c>
      <c r="K3861" s="5">
        <v>252.70479999999998</v>
      </c>
      <c r="L3861" s="5">
        <v>5.25</v>
      </c>
      <c r="M3861" s="5">
        <v>4</v>
      </c>
      <c r="N3861" s="5">
        <v>0</v>
      </c>
      <c r="O3861" s="13">
        <v>43640</v>
      </c>
      <c r="P3861" s="5" t="s">
        <v>77</v>
      </c>
      <c r="Q3861" s="5" t="s">
        <v>1607</v>
      </c>
      <c r="R3861" s="5">
        <v>5</v>
      </c>
      <c r="S3861" s="10">
        <v>26.649732377755601</v>
      </c>
      <c r="T3861" s="10">
        <v>64.634</v>
      </c>
      <c r="U3861" s="10">
        <v>5</v>
      </c>
      <c r="V3861" s="10">
        <v>2.425315162037037</v>
      </c>
      <c r="W3861" s="7">
        <f>Sheet1!J3861*Sheet2!E$2+CEILING(((Sheet1!K3861-MIN(K:K))/(MAX(K:K)-MIN(K:K))*5),1)*Sheet2!E$3+CEILING(((Sheet1!L3861-MIN(L:L))/(MAX(L:L)-MIN(L:L))*5),1)*Sheet2!E$4+Sheet1!D3861*Sheet2!E$5</f>
        <v>1.3605888080736019</v>
      </c>
      <c r="X3861" s="7">
        <f>CEILING(((Sheet1!S3861-MIN(S:S))/(MAX(S:S)-MIN(S:S))*5),1)*Sheet2!E$6+CEILING(((Sheet1!T3861-MIN(T:T))/(MAX(T:T)-MIN(T:T))*5),1)*Sheet2!E$7+CEILING(((Sheet1!V3861-MIN(V:V))/(MAX(V:V)-MIN(V:V))*5),1)*Sheet2!E$8</f>
        <v>0.25202436024272301</v>
      </c>
      <c r="Y3861" s="7">
        <f>CEILING(((Sheet1!U3861-MIN(U:U))/(MAX(U:U)-MIN(U:U))*5),1)*Sheet2!E$9</f>
        <v>0.16507402473582466</v>
      </c>
      <c r="Z3861" s="7">
        <f>CEILING(((Sheet1!H3861-MIN(H:H))/(MAX(H:H)-MIN(H:H))*5),1)*Sheet2!E$10+I3861*Sheet2!E$11+F3861*Sheet2!E$12+CEILING(((Sheet1!N3861-MIN(N:N))/(MAX(N:N)-MIN(N:N))*5),1)*Sheet2!E$13</f>
        <v>0.19934470861941261</v>
      </c>
      <c r="AA3861" s="7">
        <f>B3861*Sheet2!E$14+C3861*Sheet2!E$15+M3861*Sheet2!E$16+R3861*Sheet2!E$17</f>
        <v>0.19222017339079966</v>
      </c>
      <c r="AB3861" s="7">
        <f t="shared" si="71"/>
        <v>2.1692520750623618</v>
      </c>
    </row>
    <row r="3862" spans="1:28" ht="29" hidden="1" x14ac:dyDescent="0.35">
      <c r="A3862" s="9" t="s">
        <v>1776</v>
      </c>
      <c r="B3862" s="9">
        <v>5</v>
      </c>
      <c r="C3862" s="9">
        <v>5</v>
      </c>
      <c r="D3862" s="5">
        <v>3</v>
      </c>
      <c r="E3862" s="5">
        <v>43635</v>
      </c>
      <c r="F3862" s="5">
        <v>3</v>
      </c>
      <c r="G3862" s="9" t="s">
        <v>3456</v>
      </c>
      <c r="H3862" s="5">
        <v>1</v>
      </c>
      <c r="I3862" s="5">
        <v>3</v>
      </c>
      <c r="J3862" s="5">
        <v>5</v>
      </c>
      <c r="K3862" s="5">
        <v>197.56139999999999</v>
      </c>
      <c r="L3862" s="5">
        <v>4.9000000000000004</v>
      </c>
      <c r="M3862" s="5">
        <v>3</v>
      </c>
      <c r="N3862" s="5">
        <v>1</v>
      </c>
      <c r="O3862" s="13">
        <v>43640</v>
      </c>
      <c r="P3862" s="5" t="s">
        <v>460</v>
      </c>
      <c r="Q3862" s="5" t="s">
        <v>551</v>
      </c>
      <c r="R3862" s="5">
        <v>5</v>
      </c>
      <c r="S3862" s="10">
        <v>12.686201578517601</v>
      </c>
      <c r="T3862" s="10">
        <v>29.16</v>
      </c>
      <c r="U3862" s="10">
        <v>5</v>
      </c>
      <c r="V3862" s="10">
        <v>2.2985603546910838</v>
      </c>
      <c r="W3862" s="7">
        <f>Sheet1!J3862*Sheet2!E$2+CEILING(((Sheet1!K3862-MIN(K:K))/(MAX(K:K)-MIN(K:K))*5),1)*Sheet2!E$3+CEILING(((Sheet1!L3862-MIN(L:L))/(MAX(L:L)-MIN(L:L))*5),1)*Sheet2!E$4+Sheet1!D3862*Sheet2!E$5</f>
        <v>1.6070807521501036</v>
      </c>
      <c r="X3862" s="7">
        <f>CEILING(((Sheet1!S3862-MIN(S:S))/(MAX(S:S)-MIN(S:S))*5),1)*Sheet2!E$6+CEILING(((Sheet1!T3862-MIN(T:T))/(MAX(T:T)-MIN(T:T))*5),1)*Sheet2!E$7+CEILING(((Sheet1!V3862-MIN(V:V))/(MAX(V:V)-MIN(V:V))*5),1)*Sheet2!E$8</f>
        <v>0.25202436024272301</v>
      </c>
      <c r="Y3862" s="7">
        <f>CEILING(((Sheet1!U3862-MIN(U:U))/(MAX(U:U)-MIN(U:U))*5),1)*Sheet2!E$9</f>
        <v>0.16507402473582466</v>
      </c>
      <c r="Z3862" s="7">
        <f>CEILING(((Sheet1!H3862-MIN(H:H))/(MAX(H:H)-MIN(H:H))*5),1)*Sheet2!E$10+I3862*Sheet2!E$11+F3862*Sheet2!E$12+CEILING(((Sheet1!N3862-MIN(N:N))/(MAX(N:N)-MIN(N:N))*5),1)*Sheet2!E$13</f>
        <v>0.40092149143549827</v>
      </c>
      <c r="AA3862" s="7">
        <f>B3862*Sheet2!E$14+C3862*Sheet2!E$15+M3862*Sheet2!E$16+R3862*Sheet2!E$17</f>
        <v>0.19807997460123841</v>
      </c>
      <c r="AB3862" s="7">
        <f t="shared" si="71"/>
        <v>2.6231806031653879</v>
      </c>
    </row>
    <row r="3863" spans="1:28" ht="29" hidden="1" x14ac:dyDescent="0.35">
      <c r="A3863" s="9" t="s">
        <v>1777</v>
      </c>
      <c r="B3863" s="9">
        <v>4</v>
      </c>
      <c r="C3863" s="9">
        <v>3</v>
      </c>
      <c r="D3863" s="5">
        <v>3</v>
      </c>
      <c r="E3863" s="5">
        <v>43635</v>
      </c>
      <c r="F3863" s="5">
        <v>1</v>
      </c>
      <c r="G3863" s="9" t="s">
        <v>3456</v>
      </c>
      <c r="H3863" s="5">
        <v>1</v>
      </c>
      <c r="I3863" s="5">
        <v>4</v>
      </c>
      <c r="J3863" s="5">
        <v>3</v>
      </c>
      <c r="K3863" s="5">
        <v>269.67200000000003</v>
      </c>
      <c r="L3863" s="5">
        <v>4.7249999999999996</v>
      </c>
      <c r="M3863" s="5">
        <v>5</v>
      </c>
      <c r="N3863" s="5">
        <v>0</v>
      </c>
      <c r="O3863" s="13">
        <v>43640</v>
      </c>
      <c r="P3863" s="5" t="s">
        <v>44</v>
      </c>
      <c r="Q3863" s="5" t="s">
        <v>45</v>
      </c>
      <c r="R3863" s="5">
        <v>4</v>
      </c>
      <c r="S3863" s="10">
        <v>1000</v>
      </c>
      <c r="T3863" s="10">
        <f>S3863*V3863</f>
        <v>1762.8694852941219</v>
      </c>
      <c r="U3863" s="10">
        <v>5</v>
      </c>
      <c r="V3863" s="10">
        <v>1.7628694852941218</v>
      </c>
      <c r="W3863" s="7">
        <f>Sheet1!J3863*Sheet2!E$2+CEILING(((Sheet1!K3863-MIN(K:K))/(MAX(K:K)-MIN(K:K))*5),1)*Sheet2!E$3+CEILING(((Sheet1!L3863-MIN(L:L))/(MAX(L:L)-MIN(L:L))*5),1)*Sheet2!E$4+Sheet1!D3863*Sheet2!E$5</f>
        <v>1.2975583645261251</v>
      </c>
      <c r="X3863" s="7">
        <f>CEILING(((Sheet1!S3863-MIN(S:S))/(MAX(S:S)-MIN(S:S))*5),1)*Sheet2!E$6+CEILING(((Sheet1!T3863-MIN(T:T))/(MAX(T:T)-MIN(T:T))*5),1)*Sheet2!E$7+CEILING(((Sheet1!V3863-MIN(V:V))/(MAX(V:V)-MIN(V:V))*5),1)*Sheet2!E$8</f>
        <v>0.50723548254246376</v>
      </c>
      <c r="Y3863" s="7">
        <f>CEILING(((Sheet1!U3863-MIN(U:U))/(MAX(U:U)-MIN(U:U))*5),1)*Sheet2!E$9</f>
        <v>0.16507402473582466</v>
      </c>
      <c r="Z3863" s="7">
        <f>CEILING(((Sheet1!H3863-MIN(H:H))/(MAX(H:H)-MIN(H:H))*5),1)*Sheet2!E$10+I3863*Sheet2!E$11+F3863*Sheet2!E$12+CEILING(((Sheet1!N3863-MIN(N:N))/(MAX(N:N)-MIN(N:N))*5),1)*Sheet2!E$13</f>
        <v>0.18155167698379923</v>
      </c>
      <c r="AA3863" s="7">
        <f>B3863*Sheet2!E$14+C3863*Sheet2!E$15+M3863*Sheet2!E$16+R3863*Sheet2!E$17</f>
        <v>0.1627947831615022</v>
      </c>
      <c r="AB3863" s="7">
        <f t="shared" si="71"/>
        <v>2.3142143319497146</v>
      </c>
    </row>
    <row r="3864" spans="1:28" ht="29" hidden="1" x14ac:dyDescent="0.35">
      <c r="A3864" s="9" t="s">
        <v>1778</v>
      </c>
      <c r="B3864" s="9">
        <v>5</v>
      </c>
      <c r="C3864" s="9">
        <v>4</v>
      </c>
      <c r="D3864" s="5">
        <v>3</v>
      </c>
      <c r="E3864" s="5">
        <v>43635</v>
      </c>
      <c r="F3864" s="5">
        <v>4</v>
      </c>
      <c r="G3864" s="9" t="s">
        <v>3456</v>
      </c>
      <c r="H3864" s="5">
        <v>1</v>
      </c>
      <c r="I3864" s="5">
        <v>4</v>
      </c>
      <c r="J3864" s="5">
        <v>5</v>
      </c>
      <c r="K3864" s="5">
        <v>132.87401574803144</v>
      </c>
      <c r="L3864" s="5">
        <v>5.25</v>
      </c>
      <c r="M3864" s="5">
        <v>4</v>
      </c>
      <c r="N3864" s="5">
        <v>1</v>
      </c>
      <c r="O3864" s="13">
        <v>43639</v>
      </c>
      <c r="P3864" s="5" t="s">
        <v>162</v>
      </c>
      <c r="Q3864" s="5" t="s">
        <v>163</v>
      </c>
      <c r="R3864" s="5">
        <v>4</v>
      </c>
      <c r="S3864" s="10">
        <v>250.107851511478</v>
      </c>
      <c r="T3864" s="10">
        <v>528.08000000000004</v>
      </c>
      <c r="U3864" s="10">
        <v>4</v>
      </c>
      <c r="V3864" s="10">
        <v>2.1114091253379357</v>
      </c>
      <c r="W3864" s="7">
        <f>Sheet1!J3864*Sheet2!E$2+CEILING(((Sheet1!K3864-MIN(K:K))/(MAX(K:K)-MIN(K:K))*5),1)*Sheet2!E$3+CEILING(((Sheet1!L3864-MIN(L:L))/(MAX(L:L)-MIN(L:L))*5),1)*Sheet2!E$4+Sheet1!D3864*Sheet2!E$5</f>
        <v>1.6701111956975805</v>
      </c>
      <c r="X3864" s="7">
        <f>CEILING(((Sheet1!S3864-MIN(S:S))/(MAX(S:S)-MIN(S:S))*5),1)*Sheet2!E$6+CEILING(((Sheet1!T3864-MIN(T:T))/(MAX(T:T)-MIN(T:T))*5),1)*Sheet2!E$7+CEILING(((Sheet1!V3864-MIN(V:V))/(MAX(V:V)-MIN(V:V))*5),1)*Sheet2!E$8</f>
        <v>0.30319351136498079</v>
      </c>
      <c r="Y3864" s="7">
        <f>CEILING(((Sheet1!U3864-MIN(U:U))/(MAX(U:U)-MIN(U:U))*5),1)*Sheet2!E$9</f>
        <v>0.16507402473582466</v>
      </c>
      <c r="Z3864" s="7">
        <f>CEILING(((Sheet1!H3864-MIN(H:H))/(MAX(H:H)-MIN(H:H))*5),1)*Sheet2!E$10+I3864*Sheet2!E$11+F3864*Sheet2!E$12+CEILING(((Sheet1!N3864-MIN(N:N))/(MAX(N:N)-MIN(N:N))*5),1)*Sheet2!E$13</f>
        <v>0.41848166131091452</v>
      </c>
      <c r="AA3864" s="7">
        <f>B3864*Sheet2!E$14+C3864*Sheet2!E$15+M3864*Sheet2!E$16+R3864*Sheet2!E$17</f>
        <v>0.1894115188903806</v>
      </c>
      <c r="AB3864" s="7">
        <f t="shared" si="71"/>
        <v>2.7462719119996808</v>
      </c>
    </row>
    <row r="3865" spans="1:28" ht="29" hidden="1" x14ac:dyDescent="0.35">
      <c r="A3865" s="9" t="s">
        <v>1778</v>
      </c>
      <c r="B3865" s="9">
        <v>5</v>
      </c>
      <c r="C3865" s="9">
        <v>4</v>
      </c>
      <c r="D3865" s="5">
        <v>3</v>
      </c>
      <c r="E3865" s="5">
        <v>43635</v>
      </c>
      <c r="F3865" s="5">
        <v>4</v>
      </c>
      <c r="G3865" s="9" t="s">
        <v>3456</v>
      </c>
      <c r="H3865" s="5">
        <v>1</v>
      </c>
      <c r="I3865" s="5">
        <v>4</v>
      </c>
      <c r="J3865" s="5">
        <v>5</v>
      </c>
      <c r="K3865" s="5">
        <v>134.18897637795277</v>
      </c>
      <c r="L3865" s="5">
        <v>5.25</v>
      </c>
      <c r="M3865" s="5">
        <v>4</v>
      </c>
      <c r="N3865" s="5">
        <v>1</v>
      </c>
      <c r="O3865" s="13">
        <v>43639</v>
      </c>
      <c r="P3865" s="5" t="s">
        <v>162</v>
      </c>
      <c r="Q3865" s="5" t="s">
        <v>163</v>
      </c>
      <c r="R3865" s="5">
        <v>4</v>
      </c>
      <c r="S3865" s="10">
        <v>85.257904345074806</v>
      </c>
      <c r="T3865" s="10">
        <v>178.08</v>
      </c>
      <c r="U3865" s="10">
        <v>4</v>
      </c>
      <c r="V3865" s="10">
        <v>2.08872129062937</v>
      </c>
      <c r="W3865" s="7">
        <f>Sheet1!J3865*Sheet2!E$2+CEILING(((Sheet1!K3865-MIN(K:K))/(MAX(K:K)-MIN(K:K))*5),1)*Sheet2!E$3+CEILING(((Sheet1!L3865-MIN(L:L))/(MAX(L:L)-MIN(L:L))*5),1)*Sheet2!E$4+Sheet1!D3865*Sheet2!E$5</f>
        <v>1.6701111956975805</v>
      </c>
      <c r="X3865" s="7">
        <f>CEILING(((Sheet1!S3865-MIN(S:S))/(MAX(S:S)-MIN(S:S))*5),1)*Sheet2!E$6+CEILING(((Sheet1!T3865-MIN(T:T))/(MAX(T:T)-MIN(T:T))*5),1)*Sheet2!E$7+CEILING(((Sheet1!V3865-MIN(V:V))/(MAX(V:V)-MIN(V:V))*5),1)*Sheet2!E$8</f>
        <v>0.25202436024272301</v>
      </c>
      <c r="Y3865" s="7">
        <f>CEILING(((Sheet1!U3865-MIN(U:U))/(MAX(U:U)-MIN(U:U))*5),1)*Sheet2!E$9</f>
        <v>0.16507402473582466</v>
      </c>
      <c r="Z3865" s="7">
        <f>CEILING(((Sheet1!H3865-MIN(H:H))/(MAX(H:H)-MIN(H:H))*5),1)*Sheet2!E$10+I3865*Sheet2!E$11+F3865*Sheet2!E$12+CEILING(((Sheet1!N3865-MIN(N:N))/(MAX(N:N)-MIN(N:N))*5),1)*Sheet2!E$13</f>
        <v>0.41848166131091452</v>
      </c>
      <c r="AA3865" s="7">
        <f>B3865*Sheet2!E$14+C3865*Sheet2!E$15+M3865*Sheet2!E$16+R3865*Sheet2!E$17</f>
        <v>0.1894115188903806</v>
      </c>
      <c r="AB3865" s="7">
        <f t="shared" si="71"/>
        <v>2.6951027608774232</v>
      </c>
    </row>
    <row r="3866" spans="1:28" ht="29" hidden="1" x14ac:dyDescent="0.35">
      <c r="A3866" s="9" t="s">
        <v>1779</v>
      </c>
      <c r="B3866" s="9">
        <v>5</v>
      </c>
      <c r="C3866" s="9">
        <v>4</v>
      </c>
      <c r="D3866" s="5">
        <v>3</v>
      </c>
      <c r="E3866" s="5">
        <v>43635</v>
      </c>
      <c r="F3866" s="5">
        <v>4</v>
      </c>
      <c r="G3866" s="9" t="s">
        <v>3456</v>
      </c>
      <c r="H3866" s="5">
        <v>1</v>
      </c>
      <c r="I3866" s="5">
        <v>4</v>
      </c>
      <c r="J3866" s="5">
        <v>5</v>
      </c>
      <c r="K3866" s="5">
        <v>132.87401574803144</v>
      </c>
      <c r="L3866" s="5">
        <v>5.25</v>
      </c>
      <c r="M3866" s="5">
        <v>4</v>
      </c>
      <c r="N3866" s="5">
        <v>1</v>
      </c>
      <c r="O3866" s="13">
        <v>43639</v>
      </c>
      <c r="P3866" s="5" t="s">
        <v>162</v>
      </c>
      <c r="Q3866" s="5" t="s">
        <v>163</v>
      </c>
      <c r="R3866" s="5">
        <v>4</v>
      </c>
      <c r="S3866" s="10">
        <v>153.59884359128799</v>
      </c>
      <c r="T3866" s="10">
        <v>324.31</v>
      </c>
      <c r="U3866" s="10">
        <v>4</v>
      </c>
      <c r="V3866" s="10">
        <v>2.1114091253379375</v>
      </c>
      <c r="W3866" s="7">
        <f>Sheet1!J3866*Sheet2!E$2+CEILING(((Sheet1!K3866-MIN(K:K))/(MAX(K:K)-MIN(K:K))*5),1)*Sheet2!E$3+CEILING(((Sheet1!L3866-MIN(L:L))/(MAX(L:L)-MIN(L:L))*5),1)*Sheet2!E$4+Sheet1!D3866*Sheet2!E$5</f>
        <v>1.6701111956975805</v>
      </c>
      <c r="X3866" s="7">
        <f>CEILING(((Sheet1!S3866-MIN(S:S))/(MAX(S:S)-MIN(S:S))*5),1)*Sheet2!E$6+CEILING(((Sheet1!T3866-MIN(T:T))/(MAX(T:T)-MIN(T:T))*5),1)*Sheet2!E$7+CEILING(((Sheet1!V3866-MIN(V:V))/(MAX(V:V)-MIN(V:V))*5),1)*Sheet2!E$8</f>
        <v>0.25202436024272301</v>
      </c>
      <c r="Y3866" s="7">
        <f>CEILING(((Sheet1!U3866-MIN(U:U))/(MAX(U:U)-MIN(U:U))*5),1)*Sheet2!E$9</f>
        <v>0.16507402473582466</v>
      </c>
      <c r="Z3866" s="7">
        <f>CEILING(((Sheet1!H3866-MIN(H:H))/(MAX(H:H)-MIN(H:H))*5),1)*Sheet2!E$10+I3866*Sheet2!E$11+F3866*Sheet2!E$12+CEILING(((Sheet1!N3866-MIN(N:N))/(MAX(N:N)-MIN(N:N))*5),1)*Sheet2!E$13</f>
        <v>0.41848166131091452</v>
      </c>
      <c r="AA3866" s="7">
        <f>B3866*Sheet2!E$14+C3866*Sheet2!E$15+M3866*Sheet2!E$16+R3866*Sheet2!E$17</f>
        <v>0.1894115188903806</v>
      </c>
      <c r="AB3866" s="7">
        <f t="shared" si="71"/>
        <v>2.6951027608774232</v>
      </c>
    </row>
    <row r="3867" spans="1:28" ht="29" hidden="1" x14ac:dyDescent="0.35">
      <c r="A3867" s="9" t="s">
        <v>1780</v>
      </c>
      <c r="B3867" s="9">
        <v>5</v>
      </c>
      <c r="C3867" s="9">
        <v>5</v>
      </c>
      <c r="D3867" s="5">
        <v>3</v>
      </c>
      <c r="E3867" s="5">
        <v>43636</v>
      </c>
      <c r="F3867" s="5">
        <v>4</v>
      </c>
      <c r="G3867" s="9" t="s">
        <v>3456</v>
      </c>
      <c r="H3867" s="5">
        <v>1</v>
      </c>
      <c r="I3867" s="5">
        <v>3</v>
      </c>
      <c r="J3867" s="5">
        <v>5</v>
      </c>
      <c r="K3867" s="5">
        <v>132.87401574803144</v>
      </c>
      <c r="L3867" s="5">
        <v>5.25</v>
      </c>
      <c r="M3867" s="5">
        <v>2</v>
      </c>
      <c r="N3867" s="5">
        <v>0</v>
      </c>
      <c r="O3867" s="13">
        <v>43642</v>
      </c>
      <c r="P3867" s="5" t="s">
        <v>68</v>
      </c>
      <c r="Q3867" s="5" t="s">
        <v>69</v>
      </c>
      <c r="R3867" s="5">
        <v>5</v>
      </c>
      <c r="S3867" s="10">
        <v>11.894184482674801</v>
      </c>
      <c r="T3867" s="10">
        <v>24.900200000000002</v>
      </c>
      <c r="U3867" s="10">
        <v>6</v>
      </c>
      <c r="V3867" s="10">
        <v>2.0934768614250019</v>
      </c>
      <c r="W3867" s="7">
        <f>Sheet1!J3867*Sheet2!E$2+CEILING(((Sheet1!K3867-MIN(K:K))/(MAX(K:K)-MIN(K:K))*5),1)*Sheet2!E$3+CEILING(((Sheet1!L3867-MIN(L:L))/(MAX(L:L)-MIN(L:L))*5),1)*Sheet2!E$4+Sheet1!D3867*Sheet2!E$5</f>
        <v>1.6701111956975805</v>
      </c>
      <c r="X3867" s="7">
        <f>CEILING(((Sheet1!S3867-MIN(S:S))/(MAX(S:S)-MIN(S:S))*5),1)*Sheet2!E$6+CEILING(((Sheet1!T3867-MIN(T:T))/(MAX(T:T)-MIN(T:T))*5),1)*Sheet2!E$7+CEILING(((Sheet1!V3867-MIN(V:V))/(MAX(V:V)-MIN(V:V))*5),1)*Sheet2!E$8</f>
        <v>0.25202436024272301</v>
      </c>
      <c r="Y3867" s="7">
        <f>CEILING(((Sheet1!U3867-MIN(U:U))/(MAX(U:U)-MIN(U:U))*5),1)*Sheet2!E$9</f>
        <v>0.33014804947164933</v>
      </c>
      <c r="Z3867" s="7">
        <f>CEILING(((Sheet1!H3867-MIN(H:H))/(MAX(H:H)-MIN(H:H))*5),1)*Sheet2!E$10+I3867*Sheet2!E$11+F3867*Sheet2!E$12+CEILING(((Sheet1!N3867-MIN(N:N))/(MAX(N:N)-MIN(N:N))*5),1)*Sheet2!E$13</f>
        <v>0.18771554928920084</v>
      </c>
      <c r="AA3867" s="7">
        <f>B3867*Sheet2!E$14+C3867*Sheet2!E$15+M3867*Sheet2!E$16+R3867*Sheet2!E$17</f>
        <v>0.19171084666939453</v>
      </c>
      <c r="AB3867" s="7">
        <f t="shared" si="71"/>
        <v>2.6317100013705481</v>
      </c>
    </row>
    <row r="3868" spans="1:28" ht="29" hidden="1" x14ac:dyDescent="0.35">
      <c r="A3868" s="9" t="s">
        <v>1780</v>
      </c>
      <c r="B3868" s="9">
        <v>5</v>
      </c>
      <c r="C3868" s="9">
        <v>5</v>
      </c>
      <c r="D3868" s="5">
        <v>3</v>
      </c>
      <c r="E3868" s="5">
        <v>43636</v>
      </c>
      <c r="F3868" s="5">
        <v>4</v>
      </c>
      <c r="G3868" s="9" t="s">
        <v>3456</v>
      </c>
      <c r="H3868" s="5">
        <v>1</v>
      </c>
      <c r="I3868" s="5">
        <v>3</v>
      </c>
      <c r="J3868" s="5">
        <v>3</v>
      </c>
      <c r="K3868" s="5">
        <v>132.87401574803144</v>
      </c>
      <c r="L3868" s="5">
        <v>5.25</v>
      </c>
      <c r="M3868" s="5">
        <v>2</v>
      </c>
      <c r="N3868" s="5">
        <v>0</v>
      </c>
      <c r="O3868" s="13">
        <v>43642</v>
      </c>
      <c r="P3868" s="5" t="s">
        <v>68</v>
      </c>
      <c r="Q3868" s="5" t="s">
        <v>69</v>
      </c>
      <c r="R3868" s="5">
        <v>5</v>
      </c>
      <c r="S3868" s="10">
        <v>14.6689942295788</v>
      </c>
      <c r="T3868" s="10">
        <v>30.709199999999999</v>
      </c>
      <c r="U3868" s="10">
        <v>6</v>
      </c>
      <c r="V3868" s="10">
        <v>2.0934768614249957</v>
      </c>
      <c r="W3868" s="7">
        <f>Sheet1!J3868*Sheet2!E$2+CEILING(((Sheet1!K3868-MIN(K:K))/(MAX(K:K)-MIN(K:K))*5),1)*Sheet2!E$3+CEILING(((Sheet1!L3868-MIN(L:L))/(MAX(L:L)-MIN(L:L))*5),1)*Sheet2!E$4+Sheet1!D3868*Sheet2!E$5</f>
        <v>1.2235708635605365</v>
      </c>
      <c r="X3868" s="7">
        <f>CEILING(((Sheet1!S3868-MIN(S:S))/(MAX(S:S)-MIN(S:S))*5),1)*Sheet2!E$6+CEILING(((Sheet1!T3868-MIN(T:T))/(MAX(T:T)-MIN(T:T))*5),1)*Sheet2!E$7+CEILING(((Sheet1!V3868-MIN(V:V))/(MAX(V:V)-MIN(V:V))*5),1)*Sheet2!E$8</f>
        <v>0.25202436024272301</v>
      </c>
      <c r="Y3868" s="7">
        <f>CEILING(((Sheet1!U3868-MIN(U:U))/(MAX(U:U)-MIN(U:U))*5),1)*Sheet2!E$9</f>
        <v>0.33014804947164933</v>
      </c>
      <c r="Z3868" s="7">
        <f>CEILING(((Sheet1!H3868-MIN(H:H))/(MAX(H:H)-MIN(H:H))*5),1)*Sheet2!E$10+I3868*Sheet2!E$11+F3868*Sheet2!E$12+CEILING(((Sheet1!N3868-MIN(N:N))/(MAX(N:N)-MIN(N:N))*5),1)*Sheet2!E$13</f>
        <v>0.18771554928920084</v>
      </c>
      <c r="AA3868" s="7">
        <f>B3868*Sheet2!E$14+C3868*Sheet2!E$15+M3868*Sheet2!E$16+R3868*Sheet2!E$17</f>
        <v>0.19171084666939453</v>
      </c>
      <c r="AB3868" s="7">
        <f t="shared" si="71"/>
        <v>2.1851696692335043</v>
      </c>
    </row>
    <row r="3869" spans="1:28" ht="29" hidden="1" x14ac:dyDescent="0.35">
      <c r="A3869" s="9" t="s">
        <v>1780</v>
      </c>
      <c r="B3869" s="9">
        <v>5</v>
      </c>
      <c r="C3869" s="9">
        <v>5</v>
      </c>
      <c r="D3869" s="5">
        <v>3</v>
      </c>
      <c r="E3869" s="5">
        <v>43636</v>
      </c>
      <c r="F3869" s="5">
        <v>4</v>
      </c>
      <c r="G3869" s="9" t="s">
        <v>3456</v>
      </c>
      <c r="H3869" s="5">
        <v>1</v>
      </c>
      <c r="I3869" s="5">
        <v>3</v>
      </c>
      <c r="J3869" s="5">
        <v>3</v>
      </c>
      <c r="K3869" s="5">
        <v>132.87401574803144</v>
      </c>
      <c r="L3869" s="5">
        <v>5.25</v>
      </c>
      <c r="M3869" s="5">
        <v>2</v>
      </c>
      <c r="N3869" s="5">
        <v>0</v>
      </c>
      <c r="O3869" s="13">
        <v>43642</v>
      </c>
      <c r="P3869" s="5" t="s">
        <v>68</v>
      </c>
      <c r="Q3869" s="5" t="s">
        <v>69</v>
      </c>
      <c r="R3869" s="5">
        <v>5</v>
      </c>
      <c r="S3869" s="10">
        <v>55.7961743701769</v>
      </c>
      <c r="T3869" s="10">
        <v>116.80800000000001</v>
      </c>
      <c r="U3869" s="10">
        <v>6</v>
      </c>
      <c r="V3869" s="10">
        <v>2.093476861425001</v>
      </c>
      <c r="W3869" s="7">
        <f>Sheet1!J3869*Sheet2!E$2+CEILING(((Sheet1!K3869-MIN(K:K))/(MAX(K:K)-MIN(K:K))*5),1)*Sheet2!E$3+CEILING(((Sheet1!L3869-MIN(L:L))/(MAX(L:L)-MIN(L:L))*5),1)*Sheet2!E$4+Sheet1!D3869*Sheet2!E$5</f>
        <v>1.2235708635605365</v>
      </c>
      <c r="X3869" s="7">
        <f>CEILING(((Sheet1!S3869-MIN(S:S))/(MAX(S:S)-MIN(S:S))*5),1)*Sheet2!E$6+CEILING(((Sheet1!T3869-MIN(T:T))/(MAX(T:T)-MIN(T:T))*5),1)*Sheet2!E$7+CEILING(((Sheet1!V3869-MIN(V:V))/(MAX(V:V)-MIN(V:V))*5),1)*Sheet2!E$8</f>
        <v>0.25202436024272301</v>
      </c>
      <c r="Y3869" s="7">
        <f>CEILING(((Sheet1!U3869-MIN(U:U))/(MAX(U:U)-MIN(U:U))*5),1)*Sheet2!E$9</f>
        <v>0.33014804947164933</v>
      </c>
      <c r="Z3869" s="7">
        <f>CEILING(((Sheet1!H3869-MIN(H:H))/(MAX(H:H)-MIN(H:H))*5),1)*Sheet2!E$10+I3869*Sheet2!E$11+F3869*Sheet2!E$12+CEILING(((Sheet1!N3869-MIN(N:N))/(MAX(N:N)-MIN(N:N))*5),1)*Sheet2!E$13</f>
        <v>0.18771554928920084</v>
      </c>
      <c r="AA3869" s="7">
        <f>B3869*Sheet2!E$14+C3869*Sheet2!E$15+M3869*Sheet2!E$16+R3869*Sheet2!E$17</f>
        <v>0.19171084666939453</v>
      </c>
      <c r="AB3869" s="7">
        <f t="shared" si="71"/>
        <v>2.1851696692335043</v>
      </c>
    </row>
    <row r="3870" spans="1:28" ht="29" hidden="1" x14ac:dyDescent="0.35">
      <c r="A3870" s="9" t="s">
        <v>1780</v>
      </c>
      <c r="B3870" s="9">
        <v>5</v>
      </c>
      <c r="C3870" s="9">
        <v>5</v>
      </c>
      <c r="D3870" s="5">
        <v>3</v>
      </c>
      <c r="E3870" s="5">
        <v>43636</v>
      </c>
      <c r="F3870" s="5">
        <v>4</v>
      </c>
      <c r="G3870" s="9" t="s">
        <v>3456</v>
      </c>
      <c r="H3870" s="5">
        <v>1</v>
      </c>
      <c r="I3870" s="5">
        <v>3</v>
      </c>
      <c r="J3870" s="5">
        <v>3</v>
      </c>
      <c r="K3870" s="5">
        <v>132.87401574803144</v>
      </c>
      <c r="L3870" s="5">
        <v>5.25</v>
      </c>
      <c r="M3870" s="5">
        <v>2</v>
      </c>
      <c r="N3870" s="5">
        <v>0</v>
      </c>
      <c r="O3870" s="13">
        <v>43642</v>
      </c>
      <c r="P3870" s="5" t="s">
        <v>68</v>
      </c>
      <c r="Q3870" s="5" t="s">
        <v>69</v>
      </c>
      <c r="R3870" s="5">
        <v>5</v>
      </c>
      <c r="S3870" s="10">
        <v>3.9109818459740899</v>
      </c>
      <c r="T3870" s="10">
        <v>8.1950000000000003</v>
      </c>
      <c r="U3870" s="10">
        <v>6</v>
      </c>
      <c r="V3870" s="10">
        <v>2.095381753928574</v>
      </c>
      <c r="W3870" s="7">
        <f>Sheet1!J3870*Sheet2!E$2+CEILING(((Sheet1!K3870-MIN(K:K))/(MAX(K:K)-MIN(K:K))*5),1)*Sheet2!E$3+CEILING(((Sheet1!L3870-MIN(L:L))/(MAX(L:L)-MIN(L:L))*5),1)*Sheet2!E$4+Sheet1!D3870*Sheet2!E$5</f>
        <v>1.2235708635605365</v>
      </c>
      <c r="X3870" s="7">
        <f>CEILING(((Sheet1!S3870-MIN(S:S))/(MAX(S:S)-MIN(S:S))*5),1)*Sheet2!E$6+CEILING(((Sheet1!T3870-MIN(T:T))/(MAX(T:T)-MIN(T:T))*5),1)*Sheet2!E$7+CEILING(((Sheet1!V3870-MIN(V:V))/(MAX(V:V)-MIN(V:V))*5),1)*Sheet2!E$8</f>
        <v>0.25202436024272301</v>
      </c>
      <c r="Y3870" s="7">
        <f>CEILING(((Sheet1!U3870-MIN(U:U))/(MAX(U:U)-MIN(U:U))*5),1)*Sheet2!E$9</f>
        <v>0.33014804947164933</v>
      </c>
      <c r="Z3870" s="7">
        <f>CEILING(((Sheet1!H3870-MIN(H:H))/(MAX(H:H)-MIN(H:H))*5),1)*Sheet2!E$10+I3870*Sheet2!E$11+F3870*Sheet2!E$12+CEILING(((Sheet1!N3870-MIN(N:N))/(MAX(N:N)-MIN(N:N))*5),1)*Sheet2!E$13</f>
        <v>0.18771554928920084</v>
      </c>
      <c r="AA3870" s="7">
        <f>B3870*Sheet2!E$14+C3870*Sheet2!E$15+M3870*Sheet2!E$16+R3870*Sheet2!E$17</f>
        <v>0.19171084666939453</v>
      </c>
      <c r="AB3870" s="7">
        <f t="shared" si="71"/>
        <v>2.1851696692335043</v>
      </c>
    </row>
    <row r="3871" spans="1:28" ht="29" hidden="1" x14ac:dyDescent="0.35">
      <c r="A3871" s="9" t="s">
        <v>1780</v>
      </c>
      <c r="B3871" s="9">
        <v>5</v>
      </c>
      <c r="C3871" s="9">
        <v>5</v>
      </c>
      <c r="D3871" s="5">
        <v>3</v>
      </c>
      <c r="E3871" s="5">
        <v>43636</v>
      </c>
      <c r="F3871" s="5">
        <v>4</v>
      </c>
      <c r="G3871" s="9" t="s">
        <v>3456</v>
      </c>
      <c r="H3871" s="5">
        <v>1</v>
      </c>
      <c r="I3871" s="5">
        <v>3</v>
      </c>
      <c r="J3871" s="5">
        <v>3</v>
      </c>
      <c r="K3871" s="5">
        <v>129.58661417322838</v>
      </c>
      <c r="L3871" s="5">
        <v>5.25</v>
      </c>
      <c r="M3871" s="5">
        <v>2</v>
      </c>
      <c r="N3871" s="5">
        <v>0</v>
      </c>
      <c r="O3871" s="13">
        <v>43642</v>
      </c>
      <c r="P3871" s="5" t="s">
        <v>68</v>
      </c>
      <c r="Q3871" s="5" t="s">
        <v>69</v>
      </c>
      <c r="R3871" s="5">
        <v>5</v>
      </c>
      <c r="S3871" s="10">
        <v>13.202094806620901</v>
      </c>
      <c r="T3871" s="10">
        <v>27.677399999999999</v>
      </c>
      <c r="U3871" s="10">
        <v>6</v>
      </c>
      <c r="V3871" s="10">
        <v>2.0964400275416653</v>
      </c>
      <c r="W3871" s="7">
        <f>Sheet1!J3871*Sheet2!E$2+CEILING(((Sheet1!K3871-MIN(K:K))/(MAX(K:K)-MIN(K:K))*5),1)*Sheet2!E$3+CEILING(((Sheet1!L3871-MIN(L:L))/(MAX(L:L)-MIN(L:L))*5),1)*Sheet2!E$4+Sheet1!D3871*Sheet2!E$5</f>
        <v>1.2235708635605365</v>
      </c>
      <c r="X3871" s="7">
        <f>CEILING(((Sheet1!S3871-MIN(S:S))/(MAX(S:S)-MIN(S:S))*5),1)*Sheet2!E$6+CEILING(((Sheet1!T3871-MIN(T:T))/(MAX(T:T)-MIN(T:T))*5),1)*Sheet2!E$7+CEILING(((Sheet1!V3871-MIN(V:V))/(MAX(V:V)-MIN(V:V))*5),1)*Sheet2!E$8</f>
        <v>0.25202436024272301</v>
      </c>
      <c r="Y3871" s="7">
        <f>CEILING(((Sheet1!U3871-MIN(U:U))/(MAX(U:U)-MIN(U:U))*5),1)*Sheet2!E$9</f>
        <v>0.33014804947164933</v>
      </c>
      <c r="Z3871" s="7">
        <f>CEILING(((Sheet1!H3871-MIN(H:H))/(MAX(H:H)-MIN(H:H))*5),1)*Sheet2!E$10+I3871*Sheet2!E$11+F3871*Sheet2!E$12+CEILING(((Sheet1!N3871-MIN(N:N))/(MAX(N:N)-MIN(N:N))*5),1)*Sheet2!E$13</f>
        <v>0.18771554928920084</v>
      </c>
      <c r="AA3871" s="7">
        <f>B3871*Sheet2!E$14+C3871*Sheet2!E$15+M3871*Sheet2!E$16+R3871*Sheet2!E$17</f>
        <v>0.19171084666939453</v>
      </c>
      <c r="AB3871" s="7">
        <f t="shared" si="71"/>
        <v>2.1851696692335043</v>
      </c>
    </row>
    <row r="3872" spans="1:28" ht="29" hidden="1" x14ac:dyDescent="0.35">
      <c r="A3872" s="9" t="s">
        <v>1780</v>
      </c>
      <c r="B3872" s="9">
        <v>5</v>
      </c>
      <c r="C3872" s="9">
        <v>5</v>
      </c>
      <c r="D3872" s="5">
        <v>3</v>
      </c>
      <c r="E3872" s="5">
        <v>43636</v>
      </c>
      <c r="F3872" s="5">
        <v>4</v>
      </c>
      <c r="G3872" s="9" t="s">
        <v>3456</v>
      </c>
      <c r="H3872" s="5">
        <v>1</v>
      </c>
      <c r="I3872" s="5">
        <v>3</v>
      </c>
      <c r="J3872" s="5">
        <v>3</v>
      </c>
      <c r="K3872" s="5">
        <v>144.70866141732284</v>
      </c>
      <c r="L3872" s="5">
        <v>5.25</v>
      </c>
      <c r="M3872" s="5">
        <v>2</v>
      </c>
      <c r="N3872" s="5">
        <v>0</v>
      </c>
      <c r="O3872" s="13">
        <v>43642</v>
      </c>
      <c r="P3872" s="5" t="s">
        <v>68</v>
      </c>
      <c r="Q3872" s="5" t="s">
        <v>69</v>
      </c>
      <c r="R3872" s="5">
        <v>5</v>
      </c>
      <c r="S3872" s="10">
        <v>25.005179285510501</v>
      </c>
      <c r="T3872" s="10">
        <v>52.415700000000001</v>
      </c>
      <c r="U3872" s="10">
        <v>6</v>
      </c>
      <c r="V3872" s="10">
        <v>2.0961937285677772</v>
      </c>
      <c r="W3872" s="7">
        <f>Sheet1!J3872*Sheet2!E$2+CEILING(((Sheet1!K3872-MIN(K:K))/(MAX(K:K)-MIN(K:K))*5),1)*Sheet2!E$3+CEILING(((Sheet1!L3872-MIN(L:L))/(MAX(L:L)-MIN(L:L))*5),1)*Sheet2!E$4+Sheet1!D3872*Sheet2!E$5</f>
        <v>1.2235708635605365</v>
      </c>
      <c r="X3872" s="7">
        <f>CEILING(((Sheet1!S3872-MIN(S:S))/(MAX(S:S)-MIN(S:S))*5),1)*Sheet2!E$6+CEILING(((Sheet1!T3872-MIN(T:T))/(MAX(T:T)-MIN(T:T))*5),1)*Sheet2!E$7+CEILING(((Sheet1!V3872-MIN(V:V))/(MAX(V:V)-MIN(V:V))*5),1)*Sheet2!E$8</f>
        <v>0.25202436024272301</v>
      </c>
      <c r="Y3872" s="7">
        <f>CEILING(((Sheet1!U3872-MIN(U:U))/(MAX(U:U)-MIN(U:U))*5),1)*Sheet2!E$9</f>
        <v>0.33014804947164933</v>
      </c>
      <c r="Z3872" s="7">
        <f>CEILING(((Sheet1!H3872-MIN(H:H))/(MAX(H:H)-MIN(H:H))*5),1)*Sheet2!E$10+I3872*Sheet2!E$11+F3872*Sheet2!E$12+CEILING(((Sheet1!N3872-MIN(N:N))/(MAX(N:N)-MIN(N:N))*5),1)*Sheet2!E$13</f>
        <v>0.18771554928920084</v>
      </c>
      <c r="AA3872" s="7">
        <f>B3872*Sheet2!E$14+C3872*Sheet2!E$15+M3872*Sheet2!E$16+R3872*Sheet2!E$17</f>
        <v>0.19171084666939453</v>
      </c>
      <c r="AB3872" s="7">
        <f t="shared" si="71"/>
        <v>2.1851696692335043</v>
      </c>
    </row>
    <row r="3873" spans="1:28" ht="29" hidden="1" x14ac:dyDescent="0.35">
      <c r="A3873" s="9" t="s">
        <v>1780</v>
      </c>
      <c r="B3873" s="9">
        <v>5</v>
      </c>
      <c r="C3873" s="9">
        <v>5</v>
      </c>
      <c r="D3873" s="5">
        <v>3</v>
      </c>
      <c r="E3873" s="5">
        <v>43636</v>
      </c>
      <c r="F3873" s="5">
        <v>4</v>
      </c>
      <c r="G3873" s="9" t="s">
        <v>3456</v>
      </c>
      <c r="H3873" s="5">
        <v>1</v>
      </c>
      <c r="I3873" s="5">
        <v>3</v>
      </c>
      <c r="J3873" s="5">
        <v>3</v>
      </c>
      <c r="K3873" s="5">
        <v>132.87401574803144</v>
      </c>
      <c r="L3873" s="5">
        <v>5.25</v>
      </c>
      <c r="M3873" s="5">
        <v>2</v>
      </c>
      <c r="N3873" s="5">
        <v>0</v>
      </c>
      <c r="O3873" s="13">
        <v>43642</v>
      </c>
      <c r="P3873" s="5" t="s">
        <v>68</v>
      </c>
      <c r="Q3873" s="5" t="s">
        <v>69</v>
      </c>
      <c r="R3873" s="5">
        <v>5</v>
      </c>
      <c r="S3873" s="10">
        <v>8.68159225205323</v>
      </c>
      <c r="T3873" s="10">
        <v>18.178999999999998</v>
      </c>
      <c r="U3873" s="10">
        <v>6</v>
      </c>
      <c r="V3873" s="10">
        <v>2.0939707224444448</v>
      </c>
      <c r="W3873" s="7">
        <f>Sheet1!J3873*Sheet2!E$2+CEILING(((Sheet1!K3873-MIN(K:K))/(MAX(K:K)-MIN(K:K))*5),1)*Sheet2!E$3+CEILING(((Sheet1!L3873-MIN(L:L))/(MAX(L:L)-MIN(L:L))*5),1)*Sheet2!E$4+Sheet1!D3873*Sheet2!E$5</f>
        <v>1.2235708635605365</v>
      </c>
      <c r="X3873" s="7">
        <f>CEILING(((Sheet1!S3873-MIN(S:S))/(MAX(S:S)-MIN(S:S))*5),1)*Sheet2!E$6+CEILING(((Sheet1!T3873-MIN(T:T))/(MAX(T:T)-MIN(T:T))*5),1)*Sheet2!E$7+CEILING(((Sheet1!V3873-MIN(V:V))/(MAX(V:V)-MIN(V:V))*5),1)*Sheet2!E$8</f>
        <v>0.25202436024272301</v>
      </c>
      <c r="Y3873" s="7">
        <f>CEILING(((Sheet1!U3873-MIN(U:U))/(MAX(U:U)-MIN(U:U))*5),1)*Sheet2!E$9</f>
        <v>0.33014804947164933</v>
      </c>
      <c r="Z3873" s="7">
        <f>CEILING(((Sheet1!H3873-MIN(H:H))/(MAX(H:H)-MIN(H:H))*5),1)*Sheet2!E$10+I3873*Sheet2!E$11+F3873*Sheet2!E$12+CEILING(((Sheet1!N3873-MIN(N:N))/(MAX(N:N)-MIN(N:N))*5),1)*Sheet2!E$13</f>
        <v>0.18771554928920084</v>
      </c>
      <c r="AA3873" s="7">
        <f>B3873*Sheet2!E$14+C3873*Sheet2!E$15+M3873*Sheet2!E$16+R3873*Sheet2!E$17</f>
        <v>0.19171084666939453</v>
      </c>
      <c r="AB3873" s="7">
        <f t="shared" si="71"/>
        <v>2.1851696692335043</v>
      </c>
    </row>
    <row r="3874" spans="1:28" ht="29" hidden="1" x14ac:dyDescent="0.35">
      <c r="A3874" s="9" t="s">
        <v>1781</v>
      </c>
      <c r="B3874" s="9">
        <v>5</v>
      </c>
      <c r="C3874" s="9">
        <v>4</v>
      </c>
      <c r="D3874" s="5">
        <v>3</v>
      </c>
      <c r="E3874" s="5">
        <v>43636</v>
      </c>
      <c r="F3874" s="5">
        <v>4</v>
      </c>
      <c r="G3874" s="9" t="s">
        <v>3456</v>
      </c>
      <c r="H3874" s="5">
        <v>1</v>
      </c>
      <c r="I3874" s="5">
        <v>4</v>
      </c>
      <c r="J3874" s="5">
        <v>3</v>
      </c>
      <c r="K3874" s="5">
        <v>227.25400000000002</v>
      </c>
      <c r="L3874" s="5">
        <v>5.25</v>
      </c>
      <c r="M3874" s="5">
        <v>3</v>
      </c>
      <c r="N3874" s="5">
        <v>0</v>
      </c>
      <c r="O3874" s="13">
        <v>43640</v>
      </c>
      <c r="P3874" s="5" t="s">
        <v>27</v>
      </c>
      <c r="Q3874" s="5" t="s">
        <v>287</v>
      </c>
      <c r="R3874" s="5">
        <v>5</v>
      </c>
      <c r="S3874" s="10">
        <v>10.661344461580301</v>
      </c>
      <c r="T3874" s="10">
        <v>25.854399999999998</v>
      </c>
      <c r="U3874" s="10">
        <v>4</v>
      </c>
      <c r="V3874" s="10">
        <v>2.4250600000000069</v>
      </c>
      <c r="W3874" s="7">
        <f>Sheet1!J3874*Sheet2!E$2+CEILING(((Sheet1!K3874-MIN(K:K))/(MAX(K:K)-MIN(K:K))*5),1)*Sheet2!E$3+CEILING(((Sheet1!L3874-MIN(L:L))/(MAX(L:L)-MIN(L:L))*5),1)*Sheet2!E$4+Sheet1!D3874*Sheet2!E$5</f>
        <v>1.3605888080736019</v>
      </c>
      <c r="X3874" s="7">
        <f>CEILING(((Sheet1!S3874-MIN(S:S))/(MAX(S:S)-MIN(S:S))*5),1)*Sheet2!E$6+CEILING(((Sheet1!T3874-MIN(T:T))/(MAX(T:T)-MIN(T:T))*5),1)*Sheet2!E$7+CEILING(((Sheet1!V3874-MIN(V:V))/(MAX(V:V)-MIN(V:V))*5),1)*Sheet2!E$8</f>
        <v>0.25202436024272301</v>
      </c>
      <c r="Y3874" s="7">
        <f>CEILING(((Sheet1!U3874-MIN(U:U))/(MAX(U:U)-MIN(U:U))*5),1)*Sheet2!E$9</f>
        <v>0.16507402473582466</v>
      </c>
      <c r="Z3874" s="7">
        <f>CEILING(((Sheet1!H3874-MIN(H:H))/(MAX(H:H)-MIN(H:H))*5),1)*Sheet2!E$10+I3874*Sheet2!E$11+F3874*Sheet2!E$12+CEILING(((Sheet1!N3874-MIN(N:N))/(MAX(N:N)-MIN(N:N))*5),1)*Sheet2!E$13</f>
        <v>0.19934470861941261</v>
      </c>
      <c r="AA3874" s="7">
        <f>B3874*Sheet2!E$14+C3874*Sheet2!E$15+M3874*Sheet2!E$16+R3874*Sheet2!E$17</f>
        <v>0.18585104545895575</v>
      </c>
      <c r="AB3874" s="7">
        <f t="shared" si="71"/>
        <v>2.1628829471305182</v>
      </c>
    </row>
    <row r="3875" spans="1:28" ht="29" hidden="1" x14ac:dyDescent="0.35">
      <c r="A3875" s="9" t="s">
        <v>1781</v>
      </c>
      <c r="B3875" s="9">
        <v>5</v>
      </c>
      <c r="C3875" s="9">
        <v>4</v>
      </c>
      <c r="D3875" s="5">
        <v>3</v>
      </c>
      <c r="E3875" s="5">
        <v>43636</v>
      </c>
      <c r="F3875" s="5">
        <v>4</v>
      </c>
      <c r="G3875" s="9" t="s">
        <v>3456</v>
      </c>
      <c r="H3875" s="5">
        <v>1</v>
      </c>
      <c r="I3875" s="5">
        <v>4</v>
      </c>
      <c r="J3875" s="5">
        <v>3</v>
      </c>
      <c r="K3875" s="5">
        <v>278.15559999999999</v>
      </c>
      <c r="L3875" s="5">
        <v>5.25</v>
      </c>
      <c r="M3875" s="5">
        <v>3</v>
      </c>
      <c r="N3875" s="5">
        <v>0</v>
      </c>
      <c r="O3875" s="13">
        <v>43640</v>
      </c>
      <c r="P3875" s="5" t="s">
        <v>27</v>
      </c>
      <c r="Q3875" s="5" t="s">
        <v>287</v>
      </c>
      <c r="R3875" s="5">
        <v>5</v>
      </c>
      <c r="S3875" s="10">
        <v>75.289848498593898</v>
      </c>
      <c r="T3875" s="10">
        <v>182.58240000000001</v>
      </c>
      <c r="U3875" s="10">
        <v>4</v>
      </c>
      <c r="V3875" s="10">
        <v>2.4250599999999984</v>
      </c>
      <c r="W3875" s="7">
        <f>Sheet1!J3875*Sheet2!E$2+CEILING(((Sheet1!K3875-MIN(K:K))/(MAX(K:K)-MIN(K:K))*5),1)*Sheet2!E$3+CEILING(((Sheet1!L3875-MIN(L:L))/(MAX(L:L)-MIN(L:L))*5),1)*Sheet2!E$4+Sheet1!D3875*Sheet2!E$5</f>
        <v>1.4290977803301348</v>
      </c>
      <c r="X3875" s="7">
        <f>CEILING(((Sheet1!S3875-MIN(S:S))/(MAX(S:S)-MIN(S:S))*5),1)*Sheet2!E$6+CEILING(((Sheet1!T3875-MIN(T:T))/(MAX(T:T)-MIN(T:T))*5),1)*Sheet2!E$7+CEILING(((Sheet1!V3875-MIN(V:V))/(MAX(V:V)-MIN(V:V))*5),1)*Sheet2!E$8</f>
        <v>0.25202436024272301</v>
      </c>
      <c r="Y3875" s="7">
        <f>CEILING(((Sheet1!U3875-MIN(U:U))/(MAX(U:U)-MIN(U:U))*5),1)*Sheet2!E$9</f>
        <v>0.16507402473582466</v>
      </c>
      <c r="Z3875" s="7">
        <f>CEILING(((Sheet1!H3875-MIN(H:H))/(MAX(H:H)-MIN(H:H))*5),1)*Sheet2!E$10+I3875*Sheet2!E$11+F3875*Sheet2!E$12+CEILING(((Sheet1!N3875-MIN(N:N))/(MAX(N:N)-MIN(N:N))*5),1)*Sheet2!E$13</f>
        <v>0.19934470861941261</v>
      </c>
      <c r="AA3875" s="7">
        <f>B3875*Sheet2!E$14+C3875*Sheet2!E$15+M3875*Sheet2!E$16+R3875*Sheet2!E$17</f>
        <v>0.18585104545895575</v>
      </c>
      <c r="AB3875" s="7">
        <f t="shared" si="71"/>
        <v>2.2313919193870508</v>
      </c>
    </row>
    <row r="3876" spans="1:28" ht="29" hidden="1" x14ac:dyDescent="0.35">
      <c r="A3876" s="9" t="s">
        <v>1782</v>
      </c>
      <c r="B3876" s="9">
        <v>4</v>
      </c>
      <c r="C3876" s="9">
        <v>3</v>
      </c>
      <c r="D3876" s="5">
        <v>3</v>
      </c>
      <c r="E3876" s="5">
        <v>43636</v>
      </c>
      <c r="F3876" s="5">
        <v>4</v>
      </c>
      <c r="G3876" s="9" t="s">
        <v>3456</v>
      </c>
      <c r="H3876" s="5">
        <v>1</v>
      </c>
      <c r="I3876" s="5">
        <v>3</v>
      </c>
      <c r="J3876" s="5">
        <v>3</v>
      </c>
      <c r="K3876" s="5">
        <v>152.59842519685043</v>
      </c>
      <c r="L3876" s="5">
        <v>4.9000000000000004</v>
      </c>
      <c r="M3876" s="5">
        <v>2</v>
      </c>
      <c r="N3876" s="5">
        <v>1</v>
      </c>
      <c r="O3876" s="13">
        <v>43640</v>
      </c>
      <c r="P3876" s="5" t="s">
        <v>232</v>
      </c>
      <c r="Q3876" s="5" t="s">
        <v>233</v>
      </c>
      <c r="R3876" s="5">
        <v>5</v>
      </c>
      <c r="S3876" s="10">
        <v>21.5985191110362</v>
      </c>
      <c r="T3876" s="10">
        <v>40.5</v>
      </c>
      <c r="U3876" s="10">
        <v>4</v>
      </c>
      <c r="V3876" s="10">
        <v>1.8751285582031272</v>
      </c>
      <c r="W3876" s="7">
        <f>Sheet1!J3876*Sheet2!E$2+CEILING(((Sheet1!K3876-MIN(K:K))/(MAX(K:K)-MIN(K:K))*5),1)*Sheet2!E$3+CEILING(((Sheet1!L3876-MIN(L:L))/(MAX(L:L)-MIN(L:L))*5),1)*Sheet2!E$4+Sheet1!D3876*Sheet2!E$5</f>
        <v>1.0920314477565269</v>
      </c>
      <c r="X3876" s="7">
        <f>CEILING(((Sheet1!S3876-MIN(S:S))/(MAX(S:S)-MIN(S:S))*5),1)*Sheet2!E$6+CEILING(((Sheet1!T3876-MIN(T:T))/(MAX(T:T)-MIN(T:T))*5),1)*Sheet2!E$7+CEILING(((Sheet1!V3876-MIN(V:V))/(MAX(V:V)-MIN(V:V))*5),1)*Sheet2!E$8</f>
        <v>0.25202436024272301</v>
      </c>
      <c r="Y3876" s="7">
        <f>CEILING(((Sheet1!U3876-MIN(U:U))/(MAX(U:U)-MIN(U:U))*5),1)*Sheet2!E$9</f>
        <v>0.16507402473582466</v>
      </c>
      <c r="Z3876" s="7">
        <f>CEILING(((Sheet1!H3876-MIN(H:H))/(MAX(H:H)-MIN(H:H))*5),1)*Sheet2!E$10+I3876*Sheet2!E$11+F3876*Sheet2!E$12+CEILING(((Sheet1!N3876-MIN(N:N))/(MAX(N:N)-MIN(N:N))*5),1)*Sheet2!E$13</f>
        <v>0.40685250198070277</v>
      </c>
      <c r="AA3876" s="7">
        <f>B3876*Sheet2!E$14+C3876*Sheet2!E$15+M3876*Sheet2!E$16+R3876*Sheet2!E$17</f>
        <v>0.14649605386638959</v>
      </c>
      <c r="AB3876" s="7">
        <f t="shared" si="71"/>
        <v>2.0624783885821669</v>
      </c>
    </row>
    <row r="3877" spans="1:28" ht="29" hidden="1" x14ac:dyDescent="0.35">
      <c r="A3877" s="9" t="s">
        <v>1783</v>
      </c>
      <c r="B3877" s="9">
        <v>5</v>
      </c>
      <c r="C3877" s="9">
        <v>4</v>
      </c>
      <c r="D3877" s="5">
        <v>3</v>
      </c>
      <c r="E3877" s="5">
        <v>43636</v>
      </c>
      <c r="F3877" s="5">
        <v>4</v>
      </c>
      <c r="G3877" s="9" t="s">
        <v>3456</v>
      </c>
      <c r="H3877" s="5">
        <v>1</v>
      </c>
      <c r="I3877" s="5">
        <v>3</v>
      </c>
      <c r="J3877" s="5">
        <v>3</v>
      </c>
      <c r="K3877" s="5">
        <v>201.8032</v>
      </c>
      <c r="L3877" s="5">
        <v>4.9000000000000004</v>
      </c>
      <c r="M3877" s="5">
        <v>3</v>
      </c>
      <c r="N3877" s="5">
        <v>0</v>
      </c>
      <c r="O3877" s="13">
        <v>43641</v>
      </c>
      <c r="P3877" s="5" t="s">
        <v>149</v>
      </c>
      <c r="Q3877" s="5" t="s">
        <v>150</v>
      </c>
      <c r="R3877" s="5">
        <v>5</v>
      </c>
      <c r="S3877" s="10">
        <v>325.13834709244298</v>
      </c>
      <c r="T3877" s="10">
        <v>658</v>
      </c>
      <c r="U3877" s="10">
        <v>5</v>
      </c>
      <c r="V3877" s="10">
        <v>2.0237539062500005</v>
      </c>
      <c r="W3877" s="7">
        <f>Sheet1!J3877*Sheet2!E$2+CEILING(((Sheet1!K3877-MIN(K:K))/(MAX(K:K)-MIN(K:K))*5),1)*Sheet2!E$3+CEILING(((Sheet1!L3877-MIN(L:L))/(MAX(L:L)-MIN(L:L))*5),1)*Sheet2!E$4+Sheet1!D3877*Sheet2!E$5</f>
        <v>1.1605404200130596</v>
      </c>
      <c r="X3877" s="7">
        <f>CEILING(((Sheet1!S3877-MIN(S:S))/(MAX(S:S)-MIN(S:S))*5),1)*Sheet2!E$6+CEILING(((Sheet1!T3877-MIN(T:T))/(MAX(T:T)-MIN(T:T))*5),1)*Sheet2!E$7+CEILING(((Sheet1!V3877-MIN(V:V))/(MAX(V:V)-MIN(V:V))*5),1)*Sheet2!E$8</f>
        <v>0.30319351136498079</v>
      </c>
      <c r="Y3877" s="7">
        <f>CEILING(((Sheet1!U3877-MIN(U:U))/(MAX(U:U)-MIN(U:U))*5),1)*Sheet2!E$9</f>
        <v>0.16507402473582466</v>
      </c>
      <c r="Z3877" s="7">
        <f>CEILING(((Sheet1!H3877-MIN(H:H))/(MAX(H:H)-MIN(H:H))*5),1)*Sheet2!E$10+I3877*Sheet2!E$11+F3877*Sheet2!E$12+CEILING(((Sheet1!N3877-MIN(N:N))/(MAX(N:N)-MIN(N:N))*5),1)*Sheet2!E$13</f>
        <v>0.18771554928920084</v>
      </c>
      <c r="AA3877" s="7">
        <f>B3877*Sheet2!E$14+C3877*Sheet2!E$15+M3877*Sheet2!E$16+R3877*Sheet2!E$17</f>
        <v>0.18585104545895575</v>
      </c>
      <c r="AB3877" s="7">
        <f t="shared" si="71"/>
        <v>2.0023745508620219</v>
      </c>
    </row>
    <row r="3878" spans="1:28" ht="29" hidden="1" x14ac:dyDescent="0.35">
      <c r="A3878" s="9" t="s">
        <v>1783</v>
      </c>
      <c r="B3878" s="9">
        <v>5</v>
      </c>
      <c r="C3878" s="9">
        <v>4</v>
      </c>
      <c r="D3878" s="5">
        <v>3</v>
      </c>
      <c r="E3878" s="5">
        <v>43636</v>
      </c>
      <c r="F3878" s="5">
        <v>4</v>
      </c>
      <c r="G3878" s="9" t="s">
        <v>3456</v>
      </c>
      <c r="H3878" s="5">
        <v>1</v>
      </c>
      <c r="I3878" s="5">
        <v>3</v>
      </c>
      <c r="J3878" s="5">
        <v>3</v>
      </c>
      <c r="K3878" s="5">
        <v>197.56139999999999</v>
      </c>
      <c r="L3878" s="5">
        <v>4.9000000000000004</v>
      </c>
      <c r="M3878" s="5">
        <v>3</v>
      </c>
      <c r="N3878" s="5">
        <v>0</v>
      </c>
      <c r="O3878" s="13">
        <v>43641</v>
      </c>
      <c r="P3878" s="5" t="s">
        <v>149</v>
      </c>
      <c r="Q3878" s="5" t="s">
        <v>150</v>
      </c>
      <c r="R3878" s="5">
        <v>5</v>
      </c>
      <c r="S3878" s="10">
        <v>133.53896398439599</v>
      </c>
      <c r="T3878" s="10">
        <v>277</v>
      </c>
      <c r="U3878" s="10">
        <v>5</v>
      </c>
      <c r="V3878" s="10">
        <v>2.0743009510869608</v>
      </c>
      <c r="W3878" s="7">
        <f>Sheet1!J3878*Sheet2!E$2+CEILING(((Sheet1!K3878-MIN(K:K))/(MAX(K:K)-MIN(K:K))*5),1)*Sheet2!E$3+CEILING(((Sheet1!L3878-MIN(L:L))/(MAX(L:L)-MIN(L:L))*5),1)*Sheet2!E$4+Sheet1!D3878*Sheet2!E$5</f>
        <v>1.1605404200130596</v>
      </c>
      <c r="X3878" s="7">
        <f>CEILING(((Sheet1!S3878-MIN(S:S))/(MAX(S:S)-MIN(S:S))*5),1)*Sheet2!E$6+CEILING(((Sheet1!T3878-MIN(T:T))/(MAX(T:T)-MIN(T:T))*5),1)*Sheet2!E$7+CEILING(((Sheet1!V3878-MIN(V:V))/(MAX(V:V)-MIN(V:V))*5),1)*Sheet2!E$8</f>
        <v>0.25202436024272301</v>
      </c>
      <c r="Y3878" s="7">
        <f>CEILING(((Sheet1!U3878-MIN(U:U))/(MAX(U:U)-MIN(U:U))*5),1)*Sheet2!E$9</f>
        <v>0.16507402473582466</v>
      </c>
      <c r="Z3878" s="7">
        <f>CEILING(((Sheet1!H3878-MIN(H:H))/(MAX(H:H)-MIN(H:H))*5),1)*Sheet2!E$10+I3878*Sheet2!E$11+F3878*Sheet2!E$12+CEILING(((Sheet1!N3878-MIN(N:N))/(MAX(N:N)-MIN(N:N))*5),1)*Sheet2!E$13</f>
        <v>0.18771554928920084</v>
      </c>
      <c r="AA3878" s="7">
        <f>B3878*Sheet2!E$14+C3878*Sheet2!E$15+M3878*Sheet2!E$16+R3878*Sheet2!E$17</f>
        <v>0.18585104545895575</v>
      </c>
      <c r="AB3878" s="7">
        <f t="shared" si="71"/>
        <v>1.9512053997397638</v>
      </c>
    </row>
    <row r="3879" spans="1:28" ht="29" hidden="1" x14ac:dyDescent="0.35">
      <c r="A3879" s="9" t="s">
        <v>1784</v>
      </c>
      <c r="B3879" s="9">
        <v>5</v>
      </c>
      <c r="C3879" s="9">
        <v>5</v>
      </c>
      <c r="D3879" s="5">
        <v>3</v>
      </c>
      <c r="E3879" s="5">
        <v>43636</v>
      </c>
      <c r="F3879" s="5">
        <v>4</v>
      </c>
      <c r="G3879" s="9" t="s">
        <v>3456</v>
      </c>
      <c r="H3879" s="5">
        <v>1</v>
      </c>
      <c r="I3879" s="5">
        <v>5</v>
      </c>
      <c r="J3879" s="5">
        <v>4</v>
      </c>
      <c r="K3879" s="5">
        <v>252.70479999999998</v>
      </c>
      <c r="L3879" s="5">
        <v>5.25</v>
      </c>
      <c r="M3879" s="5">
        <v>5</v>
      </c>
      <c r="N3879" s="5">
        <v>1</v>
      </c>
      <c r="O3879" s="13">
        <v>43641</v>
      </c>
      <c r="P3879" s="5" t="s">
        <v>126</v>
      </c>
      <c r="Q3879" s="5" t="s">
        <v>127</v>
      </c>
      <c r="R3879" s="5">
        <v>4</v>
      </c>
      <c r="S3879" s="10">
        <v>59.961897849950098</v>
      </c>
      <c r="T3879" s="10">
        <v>125.76600000000001</v>
      </c>
      <c r="U3879" s="10">
        <v>5</v>
      </c>
      <c r="V3879" s="10">
        <v>2.0974319444444447</v>
      </c>
      <c r="W3879" s="7">
        <f>Sheet1!J3879*Sheet2!E$2+CEILING(((Sheet1!K3879-MIN(K:K))/(MAX(K:K)-MIN(K:K))*5),1)*Sheet2!E$3+CEILING(((Sheet1!L3879-MIN(L:L))/(MAX(L:L)-MIN(L:L))*5),1)*Sheet2!E$4+Sheet1!D3879*Sheet2!E$5</f>
        <v>1.5838589741421241</v>
      </c>
      <c r="X3879" s="7">
        <f>CEILING(((Sheet1!S3879-MIN(S:S))/(MAX(S:S)-MIN(S:S))*5),1)*Sheet2!E$6+CEILING(((Sheet1!T3879-MIN(T:T))/(MAX(T:T)-MIN(T:T))*5),1)*Sheet2!E$7+CEILING(((Sheet1!V3879-MIN(V:V))/(MAX(V:V)-MIN(V:V))*5),1)*Sheet2!E$8</f>
        <v>0.25202436024272301</v>
      </c>
      <c r="Y3879" s="7">
        <f>CEILING(((Sheet1!U3879-MIN(U:U))/(MAX(U:U)-MIN(U:U))*5),1)*Sheet2!E$9</f>
        <v>0.16507402473582466</v>
      </c>
      <c r="Z3879" s="7">
        <f>CEILING(((Sheet1!H3879-MIN(H:H))/(MAX(H:H)-MIN(H:H))*5),1)*Sheet2!E$10+I3879*Sheet2!E$11+F3879*Sheet2!E$12+CEILING(((Sheet1!N3879-MIN(N:N))/(MAX(N:N)-MIN(N:N))*5),1)*Sheet2!E$13</f>
        <v>0.43011082064112627</v>
      </c>
      <c r="AA3879" s="7">
        <f>B3879*Sheet2!E$14+C3879*Sheet2!E$15+M3879*Sheet2!E$16+R3879*Sheet2!E$17</f>
        <v>0.20800957596450714</v>
      </c>
      <c r="AB3879" s="7">
        <f t="shared" si="71"/>
        <v>2.639077755726305</v>
      </c>
    </row>
    <row r="3880" spans="1:28" ht="29" hidden="1" x14ac:dyDescent="0.35">
      <c r="A3880" s="9" t="s">
        <v>1784</v>
      </c>
      <c r="B3880" s="9">
        <v>5</v>
      </c>
      <c r="C3880" s="9">
        <v>5</v>
      </c>
      <c r="D3880" s="5">
        <v>3</v>
      </c>
      <c r="E3880" s="5">
        <v>43636</v>
      </c>
      <c r="F3880" s="5">
        <v>4</v>
      </c>
      <c r="G3880" s="9" t="s">
        <v>3456</v>
      </c>
      <c r="H3880" s="5">
        <v>1</v>
      </c>
      <c r="I3880" s="5">
        <v>5</v>
      </c>
      <c r="J3880" s="5">
        <v>4</v>
      </c>
      <c r="K3880" s="5">
        <v>252.70479999999998</v>
      </c>
      <c r="L3880" s="5">
        <v>5.25</v>
      </c>
      <c r="M3880" s="5">
        <v>5</v>
      </c>
      <c r="N3880" s="5">
        <v>1</v>
      </c>
      <c r="O3880" s="13">
        <v>43641</v>
      </c>
      <c r="P3880" s="5" t="s">
        <v>126</v>
      </c>
      <c r="Q3880" s="5" t="s">
        <v>127</v>
      </c>
      <c r="R3880" s="5">
        <v>4</v>
      </c>
      <c r="S3880" s="10">
        <v>230.44180350176899</v>
      </c>
      <c r="T3880" s="10">
        <v>483.33600000000001</v>
      </c>
      <c r="U3880" s="10">
        <v>5</v>
      </c>
      <c r="V3880" s="10">
        <v>2.0974319444444447</v>
      </c>
      <c r="W3880" s="7">
        <f>Sheet1!J3880*Sheet2!E$2+CEILING(((Sheet1!K3880-MIN(K:K))/(MAX(K:K)-MIN(K:K))*5),1)*Sheet2!E$3+CEILING(((Sheet1!L3880-MIN(L:L))/(MAX(L:L)-MIN(L:L))*5),1)*Sheet2!E$4+Sheet1!D3880*Sheet2!E$5</f>
        <v>1.5838589741421241</v>
      </c>
      <c r="X3880" s="7">
        <f>CEILING(((Sheet1!S3880-MIN(S:S))/(MAX(S:S)-MIN(S:S))*5),1)*Sheet2!E$6+CEILING(((Sheet1!T3880-MIN(T:T))/(MAX(T:T)-MIN(T:T))*5),1)*Sheet2!E$7+CEILING(((Sheet1!V3880-MIN(V:V))/(MAX(V:V)-MIN(V:V))*5),1)*Sheet2!E$8</f>
        <v>0.30319351136498079</v>
      </c>
      <c r="Y3880" s="7">
        <f>CEILING(((Sheet1!U3880-MIN(U:U))/(MAX(U:U)-MIN(U:U))*5),1)*Sheet2!E$9</f>
        <v>0.16507402473582466</v>
      </c>
      <c r="Z3880" s="7">
        <f>CEILING(((Sheet1!H3880-MIN(H:H))/(MAX(H:H)-MIN(H:H))*5),1)*Sheet2!E$10+I3880*Sheet2!E$11+F3880*Sheet2!E$12+CEILING(((Sheet1!N3880-MIN(N:N))/(MAX(N:N)-MIN(N:N))*5),1)*Sheet2!E$13</f>
        <v>0.43011082064112627</v>
      </c>
      <c r="AA3880" s="7">
        <f>B3880*Sheet2!E$14+C3880*Sheet2!E$15+M3880*Sheet2!E$16+R3880*Sheet2!E$17</f>
        <v>0.20800957596450714</v>
      </c>
      <c r="AB3880" s="7">
        <f t="shared" si="71"/>
        <v>2.690246906848563</v>
      </c>
    </row>
    <row r="3881" spans="1:28" ht="29" hidden="1" x14ac:dyDescent="0.35">
      <c r="A3881" s="9" t="s">
        <v>1785</v>
      </c>
      <c r="B3881" s="9">
        <v>4</v>
      </c>
      <c r="C3881" s="9">
        <v>3</v>
      </c>
      <c r="D3881" s="5">
        <v>3</v>
      </c>
      <c r="E3881" s="5">
        <v>43636</v>
      </c>
      <c r="F3881" s="5">
        <v>3</v>
      </c>
      <c r="G3881" s="9" t="s">
        <v>3456</v>
      </c>
      <c r="H3881" s="5">
        <v>1</v>
      </c>
      <c r="I3881" s="5">
        <v>3</v>
      </c>
      <c r="J3881" s="5">
        <v>4</v>
      </c>
      <c r="K3881" s="5">
        <v>244.22119999999998</v>
      </c>
      <c r="L3881" s="5">
        <v>5.25</v>
      </c>
      <c r="M3881" s="5">
        <v>3</v>
      </c>
      <c r="N3881" s="5">
        <v>1</v>
      </c>
      <c r="O3881" s="13">
        <v>43641</v>
      </c>
      <c r="P3881" s="5" t="s">
        <v>65</v>
      </c>
      <c r="Q3881" s="5" t="s">
        <v>107</v>
      </c>
      <c r="R3881" s="5">
        <v>3</v>
      </c>
      <c r="S3881" s="10">
        <v>33.657624965980197</v>
      </c>
      <c r="T3881" s="10">
        <v>78.12</v>
      </c>
      <c r="U3881" s="10">
        <v>5</v>
      </c>
      <c r="V3881" s="10">
        <v>2.32101938502674</v>
      </c>
      <c r="W3881" s="7">
        <f>Sheet1!J3881*Sheet2!E$2+CEILING(((Sheet1!K3881-MIN(K:K))/(MAX(K:K)-MIN(K:K))*5),1)*Sheet2!E$3+CEILING(((Sheet1!L3881-MIN(L:L))/(MAX(L:L)-MIN(L:L))*5),1)*Sheet2!E$4+Sheet1!D3881*Sheet2!E$5</f>
        <v>1.5838589741421241</v>
      </c>
      <c r="X3881" s="7">
        <f>CEILING(((Sheet1!S3881-MIN(S:S))/(MAX(S:S)-MIN(S:S))*5),1)*Sheet2!E$6+CEILING(((Sheet1!T3881-MIN(T:T))/(MAX(T:T)-MIN(T:T))*5),1)*Sheet2!E$7+CEILING(((Sheet1!V3881-MIN(V:V))/(MAX(V:V)-MIN(V:V))*5),1)*Sheet2!E$8</f>
        <v>0.25202436024272301</v>
      </c>
      <c r="Y3881" s="7">
        <f>CEILING(((Sheet1!U3881-MIN(U:U))/(MAX(U:U)-MIN(U:U))*5),1)*Sheet2!E$9</f>
        <v>0.16507402473582466</v>
      </c>
      <c r="Z3881" s="7">
        <f>CEILING(((Sheet1!H3881-MIN(H:H))/(MAX(H:H)-MIN(H:H))*5),1)*Sheet2!E$10+I3881*Sheet2!E$11+F3881*Sheet2!E$12+CEILING(((Sheet1!N3881-MIN(N:N))/(MAX(N:N)-MIN(N:N))*5),1)*Sheet2!E$13</f>
        <v>0.40092149143549827</v>
      </c>
      <c r="AA3881" s="7">
        <f>B3881*Sheet2!E$14+C3881*Sheet2!E$15+M3881*Sheet2!E$16+R3881*Sheet2!E$17</f>
        <v>0.14724787279739537</v>
      </c>
      <c r="AB3881" s="7">
        <f t="shared" si="71"/>
        <v>2.5491267233535653</v>
      </c>
    </row>
    <row r="3882" spans="1:28" ht="29" hidden="1" x14ac:dyDescent="0.35">
      <c r="A3882" s="9" t="s">
        <v>1785</v>
      </c>
      <c r="B3882" s="9">
        <v>4</v>
      </c>
      <c r="C3882" s="9">
        <v>3</v>
      </c>
      <c r="D3882" s="5">
        <v>3</v>
      </c>
      <c r="E3882" s="5">
        <v>43636</v>
      </c>
      <c r="F3882" s="5">
        <v>3</v>
      </c>
      <c r="G3882" s="9" t="s">
        <v>3456</v>
      </c>
      <c r="H3882" s="5">
        <v>1</v>
      </c>
      <c r="I3882" s="5">
        <v>3</v>
      </c>
      <c r="J3882" s="5">
        <v>4</v>
      </c>
      <c r="K3882" s="5">
        <v>235.73759999999999</v>
      </c>
      <c r="L3882" s="5">
        <v>5.25</v>
      </c>
      <c r="M3882" s="5">
        <v>3</v>
      </c>
      <c r="N3882" s="5">
        <v>1</v>
      </c>
      <c r="O3882" s="13">
        <v>43641</v>
      </c>
      <c r="P3882" s="5" t="s">
        <v>65</v>
      </c>
      <c r="Q3882" s="5" t="s">
        <v>107</v>
      </c>
      <c r="R3882" s="5">
        <v>3</v>
      </c>
      <c r="S3882" s="10">
        <v>100.792887598657</v>
      </c>
      <c r="T3882" s="10">
        <v>235.66200000000001</v>
      </c>
      <c r="U3882" s="10">
        <v>5</v>
      </c>
      <c r="V3882" s="10">
        <v>2.338081640625008</v>
      </c>
      <c r="W3882" s="7">
        <f>Sheet1!J3882*Sheet2!E$2+CEILING(((Sheet1!K3882-MIN(K:K))/(MAX(K:K)-MIN(K:K))*5),1)*Sheet2!E$3+CEILING(((Sheet1!L3882-MIN(L:L))/(MAX(L:L)-MIN(L:L))*5),1)*Sheet2!E$4+Sheet1!D3882*Sheet2!E$5</f>
        <v>1.5838589741421241</v>
      </c>
      <c r="X3882" s="7">
        <f>CEILING(((Sheet1!S3882-MIN(S:S))/(MAX(S:S)-MIN(S:S))*5),1)*Sheet2!E$6+CEILING(((Sheet1!T3882-MIN(T:T))/(MAX(T:T)-MIN(T:T))*5),1)*Sheet2!E$7+CEILING(((Sheet1!V3882-MIN(V:V))/(MAX(V:V)-MIN(V:V))*5),1)*Sheet2!E$8</f>
        <v>0.25202436024272301</v>
      </c>
      <c r="Y3882" s="7">
        <f>CEILING(((Sheet1!U3882-MIN(U:U))/(MAX(U:U)-MIN(U:U))*5),1)*Sheet2!E$9</f>
        <v>0.16507402473582466</v>
      </c>
      <c r="Z3882" s="7">
        <f>CEILING(((Sheet1!H3882-MIN(H:H))/(MAX(H:H)-MIN(H:H))*5),1)*Sheet2!E$10+I3882*Sheet2!E$11+F3882*Sheet2!E$12+CEILING(((Sheet1!N3882-MIN(N:N))/(MAX(N:N)-MIN(N:N))*5),1)*Sheet2!E$13</f>
        <v>0.40092149143549827</v>
      </c>
      <c r="AA3882" s="7">
        <f>B3882*Sheet2!E$14+C3882*Sheet2!E$15+M3882*Sheet2!E$16+R3882*Sheet2!E$17</f>
        <v>0.14724787279739537</v>
      </c>
      <c r="AB3882" s="7">
        <f t="shared" si="71"/>
        <v>2.5491267233535653</v>
      </c>
    </row>
    <row r="3883" spans="1:28" ht="29" hidden="1" x14ac:dyDescent="0.35">
      <c r="A3883" s="9" t="s">
        <v>1786</v>
      </c>
      <c r="B3883" s="9">
        <v>5</v>
      </c>
      <c r="C3883" s="9">
        <v>5</v>
      </c>
      <c r="D3883" s="5">
        <v>3</v>
      </c>
      <c r="E3883" s="5">
        <v>43636</v>
      </c>
      <c r="F3883" s="5">
        <v>3</v>
      </c>
      <c r="G3883" s="9" t="s">
        <v>3456</v>
      </c>
      <c r="H3883" s="5">
        <v>1</v>
      </c>
      <c r="I3883" s="5">
        <v>4</v>
      </c>
      <c r="J3883" s="5">
        <v>3</v>
      </c>
      <c r="K3883" s="5">
        <v>227.25400000000002</v>
      </c>
      <c r="L3883" s="5">
        <v>4.55</v>
      </c>
      <c r="M3883" s="5">
        <v>5</v>
      </c>
      <c r="N3883" s="5">
        <v>0</v>
      </c>
      <c r="O3883" s="13">
        <v>43649</v>
      </c>
      <c r="P3883" s="5" t="s">
        <v>214</v>
      </c>
      <c r="Q3883" s="5" t="s">
        <v>215</v>
      </c>
      <c r="R3883" s="5">
        <v>4</v>
      </c>
      <c r="S3883" s="10">
        <v>130.635943028214</v>
      </c>
      <c r="T3883" s="10">
        <v>244.8</v>
      </c>
      <c r="U3883" s="10">
        <v>13</v>
      </c>
      <c r="V3883" s="10">
        <v>1.8739099999999962</v>
      </c>
      <c r="W3883" s="7">
        <f>Sheet1!J3883*Sheet2!E$2+CEILING(((Sheet1!K3883-MIN(K:K))/(MAX(K:K)-MIN(K:K))*5),1)*Sheet2!E$3+CEILING(((Sheet1!L3883-MIN(L:L))/(MAX(L:L)-MIN(L:L))*5),1)*Sheet2!E$4+Sheet1!D3883*Sheet2!E$5</f>
        <v>1.2290493922695922</v>
      </c>
      <c r="X3883" s="7">
        <f>CEILING(((Sheet1!S3883-MIN(S:S))/(MAX(S:S)-MIN(S:S))*5),1)*Sheet2!E$6+CEILING(((Sheet1!T3883-MIN(T:T))/(MAX(T:T)-MIN(T:T))*5),1)*Sheet2!E$7+CEILING(((Sheet1!V3883-MIN(V:V))/(MAX(V:V)-MIN(V:V))*5),1)*Sheet2!E$8</f>
        <v>0.25202436024272301</v>
      </c>
      <c r="Y3883" s="7">
        <f>CEILING(((Sheet1!U3883-MIN(U:U))/(MAX(U:U)-MIN(U:U))*5),1)*Sheet2!E$9</f>
        <v>0.49522207420747399</v>
      </c>
      <c r="Z3883" s="7">
        <f>CEILING(((Sheet1!H3883-MIN(H:H))/(MAX(H:H)-MIN(H:H))*5),1)*Sheet2!E$10+I3883*Sheet2!E$11+F3883*Sheet2!E$12+CEILING(((Sheet1!N3883-MIN(N:N))/(MAX(N:N)-MIN(N:N))*5),1)*Sheet2!E$13</f>
        <v>0.19341369807420816</v>
      </c>
      <c r="AA3883" s="7">
        <f>B3883*Sheet2!E$14+C3883*Sheet2!E$15+M3883*Sheet2!E$16+R3883*Sheet2!E$17</f>
        <v>0.20800957596450714</v>
      </c>
      <c r="AB3883" s="7">
        <f t="shared" si="71"/>
        <v>2.3777191007585046</v>
      </c>
    </row>
    <row r="3884" spans="1:28" ht="29" hidden="1" x14ac:dyDescent="0.35">
      <c r="A3884" s="9" t="s">
        <v>1786</v>
      </c>
      <c r="B3884" s="9">
        <v>5</v>
      </c>
      <c r="C3884" s="9">
        <v>5</v>
      </c>
      <c r="D3884" s="5">
        <v>3</v>
      </c>
      <c r="E3884" s="5">
        <v>43636</v>
      </c>
      <c r="F3884" s="5">
        <v>3</v>
      </c>
      <c r="G3884" s="9" t="s">
        <v>3456</v>
      </c>
      <c r="H3884" s="5">
        <v>1</v>
      </c>
      <c r="I3884" s="5">
        <v>4</v>
      </c>
      <c r="J3884" s="5">
        <v>3</v>
      </c>
      <c r="K3884" s="5">
        <v>109.86220472440945</v>
      </c>
      <c r="L3884" s="5">
        <v>4.55</v>
      </c>
      <c r="M3884" s="5">
        <v>5</v>
      </c>
      <c r="N3884" s="5">
        <v>0</v>
      </c>
      <c r="O3884" s="13">
        <v>43649</v>
      </c>
      <c r="P3884" s="5" t="s">
        <v>214</v>
      </c>
      <c r="Q3884" s="5" t="s">
        <v>215</v>
      </c>
      <c r="R3884" s="5">
        <v>4</v>
      </c>
      <c r="S3884" s="10">
        <v>16.873843055497101</v>
      </c>
      <c r="T3884" s="10">
        <v>32</v>
      </c>
      <c r="U3884" s="10">
        <v>13</v>
      </c>
      <c r="V3884" s="10">
        <v>1.8964263146666611</v>
      </c>
      <c r="W3884" s="7">
        <f>Sheet1!J3884*Sheet2!E$2+CEILING(((Sheet1!K3884-MIN(K:K))/(MAX(K:K)-MIN(K:K))*5),1)*Sheet2!E$3+CEILING(((Sheet1!L3884-MIN(L:L))/(MAX(L:L)-MIN(L:L))*5),1)*Sheet2!E$4+Sheet1!D3884*Sheet2!E$5</f>
        <v>1.0235224754999941</v>
      </c>
      <c r="X3884" s="7">
        <f>CEILING(((Sheet1!S3884-MIN(S:S))/(MAX(S:S)-MIN(S:S))*5),1)*Sheet2!E$6+CEILING(((Sheet1!T3884-MIN(T:T))/(MAX(T:T)-MIN(T:T))*5),1)*Sheet2!E$7+CEILING(((Sheet1!V3884-MIN(V:V))/(MAX(V:V)-MIN(V:V))*5),1)*Sheet2!E$8</f>
        <v>0.25202436024272301</v>
      </c>
      <c r="Y3884" s="7">
        <f>CEILING(((Sheet1!U3884-MIN(U:U))/(MAX(U:U)-MIN(U:U))*5),1)*Sheet2!E$9</f>
        <v>0.49522207420747399</v>
      </c>
      <c r="Z3884" s="7">
        <f>CEILING(((Sheet1!H3884-MIN(H:H))/(MAX(H:H)-MIN(H:H))*5),1)*Sheet2!E$10+I3884*Sheet2!E$11+F3884*Sheet2!E$12+CEILING(((Sheet1!N3884-MIN(N:N))/(MAX(N:N)-MIN(N:N))*5),1)*Sheet2!E$13</f>
        <v>0.19341369807420816</v>
      </c>
      <c r="AA3884" s="7">
        <f>B3884*Sheet2!E$14+C3884*Sheet2!E$15+M3884*Sheet2!E$16+R3884*Sheet2!E$17</f>
        <v>0.20800957596450714</v>
      </c>
      <c r="AB3884" s="7">
        <f t="shared" si="71"/>
        <v>2.1721921839889067</v>
      </c>
    </row>
    <row r="3885" spans="1:28" ht="29" hidden="1" x14ac:dyDescent="0.35">
      <c r="A3885" s="9" t="s">
        <v>1786</v>
      </c>
      <c r="B3885" s="9">
        <v>5</v>
      </c>
      <c r="C3885" s="9">
        <v>5</v>
      </c>
      <c r="D3885" s="5">
        <v>3</v>
      </c>
      <c r="E3885" s="5">
        <v>43636</v>
      </c>
      <c r="F3885" s="5">
        <v>3</v>
      </c>
      <c r="G3885" s="9" t="s">
        <v>3456</v>
      </c>
      <c r="H3885" s="5">
        <v>1</v>
      </c>
      <c r="I3885" s="5">
        <v>4</v>
      </c>
      <c r="J3885" s="5">
        <v>3</v>
      </c>
      <c r="K3885" s="5">
        <v>113.14960629921261</v>
      </c>
      <c r="L3885" s="5">
        <v>4.55</v>
      </c>
      <c r="M3885" s="5">
        <v>5</v>
      </c>
      <c r="N3885" s="5">
        <v>0</v>
      </c>
      <c r="O3885" s="13">
        <v>43649</v>
      </c>
      <c r="P3885" s="5" t="s">
        <v>214</v>
      </c>
      <c r="Q3885" s="5" t="s">
        <v>215</v>
      </c>
      <c r="R3885" s="5">
        <v>4</v>
      </c>
      <c r="S3885" s="10">
        <v>8.4369215277485292</v>
      </c>
      <c r="T3885" s="10">
        <v>16</v>
      </c>
      <c r="U3885" s="10">
        <v>13</v>
      </c>
      <c r="V3885" s="10">
        <v>1.896426314666666</v>
      </c>
      <c r="W3885" s="7">
        <f>Sheet1!J3885*Sheet2!E$2+CEILING(((Sheet1!K3885-MIN(K:K))/(MAX(K:K)-MIN(K:K))*5),1)*Sheet2!E$3+CEILING(((Sheet1!L3885-MIN(L:L))/(MAX(L:L)-MIN(L:L))*5),1)*Sheet2!E$4+Sheet1!D3885*Sheet2!E$5</f>
        <v>1.0920314477565269</v>
      </c>
      <c r="X3885" s="7">
        <f>CEILING(((Sheet1!S3885-MIN(S:S))/(MAX(S:S)-MIN(S:S))*5),1)*Sheet2!E$6+CEILING(((Sheet1!T3885-MIN(T:T))/(MAX(T:T)-MIN(T:T))*5),1)*Sheet2!E$7+CEILING(((Sheet1!V3885-MIN(V:V))/(MAX(V:V)-MIN(V:V))*5),1)*Sheet2!E$8</f>
        <v>0.25202436024272301</v>
      </c>
      <c r="Y3885" s="7">
        <f>CEILING(((Sheet1!U3885-MIN(U:U))/(MAX(U:U)-MIN(U:U))*5),1)*Sheet2!E$9</f>
        <v>0.49522207420747399</v>
      </c>
      <c r="Z3885" s="7">
        <f>CEILING(((Sheet1!H3885-MIN(H:H))/(MAX(H:H)-MIN(H:H))*5),1)*Sheet2!E$10+I3885*Sheet2!E$11+F3885*Sheet2!E$12+CEILING(((Sheet1!N3885-MIN(N:N))/(MAX(N:N)-MIN(N:N))*5),1)*Sheet2!E$13</f>
        <v>0.19341369807420816</v>
      </c>
      <c r="AA3885" s="7">
        <f>B3885*Sheet2!E$14+C3885*Sheet2!E$15+M3885*Sheet2!E$16+R3885*Sheet2!E$17</f>
        <v>0.20800957596450714</v>
      </c>
      <c r="AB3885" s="7">
        <f t="shared" si="71"/>
        <v>2.2407011562454393</v>
      </c>
    </row>
    <row r="3886" spans="1:28" ht="29" hidden="1" x14ac:dyDescent="0.35">
      <c r="A3886" s="9" t="s">
        <v>1786</v>
      </c>
      <c r="B3886" s="9">
        <v>5</v>
      </c>
      <c r="C3886" s="9">
        <v>5</v>
      </c>
      <c r="D3886" s="5">
        <v>3</v>
      </c>
      <c r="E3886" s="5">
        <v>43636</v>
      </c>
      <c r="F3886" s="5">
        <v>1</v>
      </c>
      <c r="G3886" s="9" t="s">
        <v>3456</v>
      </c>
      <c r="H3886" s="5">
        <v>1</v>
      </c>
      <c r="I3886" s="5">
        <v>4</v>
      </c>
      <c r="J3886" s="5">
        <v>3</v>
      </c>
      <c r="K3886" s="5">
        <v>167.86879999999999</v>
      </c>
      <c r="L3886" s="5">
        <v>3.85</v>
      </c>
      <c r="M3886" s="5">
        <v>5</v>
      </c>
      <c r="N3886" s="5">
        <v>0</v>
      </c>
      <c r="O3886" s="13">
        <v>43649</v>
      </c>
      <c r="P3886" s="5" t="s">
        <v>214</v>
      </c>
      <c r="Q3886" s="5" t="s">
        <v>215</v>
      </c>
      <c r="R3886" s="5">
        <v>4</v>
      </c>
      <c r="S3886" s="10">
        <v>40.642293386555401</v>
      </c>
      <c r="T3886" s="10">
        <v>94.5</v>
      </c>
      <c r="U3886" s="10">
        <v>13</v>
      </c>
      <c r="V3886" s="10">
        <v>2.325164062499999</v>
      </c>
      <c r="W3886" s="7">
        <f>Sheet1!J3886*Sheet2!E$2+CEILING(((Sheet1!K3886-MIN(K:K))/(MAX(K:K)-MIN(K:K))*5),1)*Sheet2!E$3+CEILING(((Sheet1!L3886-MIN(L:L))/(MAX(L:L)-MIN(L:L))*5),1)*Sheet2!E$4+Sheet1!D3886*Sheet2!E$5</f>
        <v>0.8974615884050402</v>
      </c>
      <c r="X3886" s="7">
        <f>CEILING(((Sheet1!S3886-MIN(S:S))/(MAX(S:S)-MIN(S:S))*5),1)*Sheet2!E$6+CEILING(((Sheet1!T3886-MIN(T:T))/(MAX(T:T)-MIN(T:T))*5),1)*Sheet2!E$7+CEILING(((Sheet1!V3886-MIN(V:V))/(MAX(V:V)-MIN(V:V))*5),1)*Sheet2!E$8</f>
        <v>0.25202436024272301</v>
      </c>
      <c r="Y3886" s="7">
        <f>CEILING(((Sheet1!U3886-MIN(U:U))/(MAX(U:U)-MIN(U:U))*5),1)*Sheet2!E$9</f>
        <v>0.49522207420747399</v>
      </c>
      <c r="Z3886" s="7">
        <f>CEILING(((Sheet1!H3886-MIN(H:H))/(MAX(H:H)-MIN(H:H))*5),1)*Sheet2!E$10+I3886*Sheet2!E$11+F3886*Sheet2!E$12+CEILING(((Sheet1!N3886-MIN(N:N))/(MAX(N:N)-MIN(N:N))*5),1)*Sheet2!E$13</f>
        <v>0.18155167698379923</v>
      </c>
      <c r="AA3886" s="7">
        <f>B3886*Sheet2!E$14+C3886*Sheet2!E$15+M3886*Sheet2!E$16+R3886*Sheet2!E$17</f>
        <v>0.20800957596450714</v>
      </c>
      <c r="AB3886" s="7">
        <f t="shared" si="71"/>
        <v>2.0342692758035437</v>
      </c>
    </row>
    <row r="3887" spans="1:28" ht="29" hidden="1" x14ac:dyDescent="0.35">
      <c r="A3887" s="9" t="s">
        <v>1787</v>
      </c>
      <c r="B3887" s="9">
        <v>5</v>
      </c>
      <c r="C3887" s="9">
        <v>4</v>
      </c>
      <c r="D3887" s="5">
        <v>3</v>
      </c>
      <c r="E3887" s="5">
        <v>43636</v>
      </c>
      <c r="F3887" s="5">
        <v>4</v>
      </c>
      <c r="G3887" s="9" t="s">
        <v>3456</v>
      </c>
      <c r="H3887" s="5">
        <v>1</v>
      </c>
      <c r="I3887" s="5">
        <v>4</v>
      </c>
      <c r="J3887" s="5">
        <v>5</v>
      </c>
      <c r="K3887" s="5">
        <v>144.70866141732284</v>
      </c>
      <c r="L3887" s="5">
        <v>5.25</v>
      </c>
      <c r="M3887" s="5">
        <v>3</v>
      </c>
      <c r="N3887" s="5">
        <v>0</v>
      </c>
      <c r="O3887" s="13">
        <v>43641</v>
      </c>
      <c r="P3887" s="5" t="s">
        <v>104</v>
      </c>
      <c r="Q3887" s="5" t="s">
        <v>22</v>
      </c>
      <c r="R3887" s="5">
        <v>5</v>
      </c>
      <c r="S3887" s="10">
        <v>3.9758149007362098</v>
      </c>
      <c r="T3887" s="10">
        <v>9.8109000000000002</v>
      </c>
      <c r="U3887" s="10">
        <v>5</v>
      </c>
      <c r="V3887" s="10">
        <v>2.4676450601820763</v>
      </c>
      <c r="W3887" s="7">
        <f>Sheet1!J3887*Sheet2!E$2+CEILING(((Sheet1!K3887-MIN(K:K))/(MAX(K:K)-MIN(K:K))*5),1)*Sheet2!E$3+CEILING(((Sheet1!L3887-MIN(L:L))/(MAX(L:L)-MIN(L:L))*5),1)*Sheet2!E$4+Sheet1!D3887*Sheet2!E$5</f>
        <v>1.6701111956975805</v>
      </c>
      <c r="X3887" s="7">
        <f>CEILING(((Sheet1!S3887-MIN(S:S))/(MAX(S:S)-MIN(S:S))*5),1)*Sheet2!E$6+CEILING(((Sheet1!T3887-MIN(T:T))/(MAX(T:T)-MIN(T:T))*5),1)*Sheet2!E$7+CEILING(((Sheet1!V3887-MIN(V:V))/(MAX(V:V)-MIN(V:V))*5),1)*Sheet2!E$8</f>
        <v>0.25202436024272301</v>
      </c>
      <c r="Y3887" s="7">
        <f>CEILING(((Sheet1!U3887-MIN(U:U))/(MAX(U:U)-MIN(U:U))*5),1)*Sheet2!E$9</f>
        <v>0.16507402473582466</v>
      </c>
      <c r="Z3887" s="7">
        <f>CEILING(((Sheet1!H3887-MIN(H:H))/(MAX(H:H)-MIN(H:H))*5),1)*Sheet2!E$10+I3887*Sheet2!E$11+F3887*Sheet2!E$12+CEILING(((Sheet1!N3887-MIN(N:N))/(MAX(N:N)-MIN(N:N))*5),1)*Sheet2!E$13</f>
        <v>0.19934470861941261</v>
      </c>
      <c r="AA3887" s="7">
        <f>B3887*Sheet2!E$14+C3887*Sheet2!E$15+M3887*Sheet2!E$16+R3887*Sheet2!E$17</f>
        <v>0.18585104545895575</v>
      </c>
      <c r="AB3887" s="7">
        <f t="shared" si="71"/>
        <v>2.4724053347544963</v>
      </c>
    </row>
    <row r="3888" spans="1:28" ht="29" hidden="1" x14ac:dyDescent="0.35">
      <c r="A3888" s="9" t="s">
        <v>1788</v>
      </c>
      <c r="B3888" s="9">
        <v>5</v>
      </c>
      <c r="C3888" s="9">
        <v>4</v>
      </c>
      <c r="D3888" s="5">
        <v>3</v>
      </c>
      <c r="E3888" s="5">
        <v>43636</v>
      </c>
      <c r="F3888" s="5">
        <v>4</v>
      </c>
      <c r="G3888" s="9" t="s">
        <v>3456</v>
      </c>
      <c r="H3888" s="5">
        <v>1</v>
      </c>
      <c r="I3888" s="5">
        <v>4</v>
      </c>
      <c r="J3888" s="5">
        <v>5</v>
      </c>
      <c r="K3888" s="5">
        <v>132.21653543307093</v>
      </c>
      <c r="L3888" s="5">
        <v>5.25</v>
      </c>
      <c r="M3888" s="5">
        <v>3</v>
      </c>
      <c r="N3888" s="5">
        <v>0</v>
      </c>
      <c r="O3888" s="13">
        <v>43641</v>
      </c>
      <c r="P3888" s="5" t="s">
        <v>104</v>
      </c>
      <c r="Q3888" s="5" t="s">
        <v>22</v>
      </c>
      <c r="R3888" s="5">
        <v>5</v>
      </c>
      <c r="S3888" s="10">
        <v>0.771697089071398</v>
      </c>
      <c r="T3888" s="10">
        <v>1.94</v>
      </c>
      <c r="U3888" s="10">
        <v>5</v>
      </c>
      <c r="V3888" s="10">
        <v>2.5139397666180772</v>
      </c>
      <c r="W3888" s="7">
        <f>Sheet1!J3888*Sheet2!E$2+CEILING(((Sheet1!K3888-MIN(K:K))/(MAX(K:K)-MIN(K:K))*5),1)*Sheet2!E$3+CEILING(((Sheet1!L3888-MIN(L:L))/(MAX(L:L)-MIN(L:L))*5),1)*Sheet2!E$4+Sheet1!D3888*Sheet2!E$5</f>
        <v>1.6701111956975805</v>
      </c>
      <c r="X3888" s="7">
        <f>CEILING(((Sheet1!S3888-MIN(S:S))/(MAX(S:S)-MIN(S:S))*5),1)*Sheet2!E$6+CEILING(((Sheet1!T3888-MIN(T:T))/(MAX(T:T)-MIN(T:T))*5),1)*Sheet2!E$7+CEILING(((Sheet1!V3888-MIN(V:V))/(MAX(V:V)-MIN(V:V))*5),1)*Sheet2!E$8</f>
        <v>0.25202436024272301</v>
      </c>
      <c r="Y3888" s="7">
        <f>CEILING(((Sheet1!U3888-MIN(U:U))/(MAX(U:U)-MIN(U:U))*5),1)*Sheet2!E$9</f>
        <v>0.16507402473582466</v>
      </c>
      <c r="Z3888" s="7">
        <f>CEILING(((Sheet1!H3888-MIN(H:H))/(MAX(H:H)-MIN(H:H))*5),1)*Sheet2!E$10+I3888*Sheet2!E$11+F3888*Sheet2!E$12+CEILING(((Sheet1!N3888-MIN(N:N))/(MAX(N:N)-MIN(N:N))*5),1)*Sheet2!E$13</f>
        <v>0.19934470861941261</v>
      </c>
      <c r="AA3888" s="7">
        <f>B3888*Sheet2!E$14+C3888*Sheet2!E$15+M3888*Sheet2!E$16+R3888*Sheet2!E$17</f>
        <v>0.18585104545895575</v>
      </c>
      <c r="AB3888" s="7">
        <f t="shared" si="71"/>
        <v>2.4724053347544963</v>
      </c>
    </row>
    <row r="3889" spans="1:28" ht="29" hidden="1" x14ac:dyDescent="0.35">
      <c r="A3889" s="9" t="s">
        <v>1788</v>
      </c>
      <c r="B3889" s="9">
        <v>5</v>
      </c>
      <c r="C3889" s="9">
        <v>4</v>
      </c>
      <c r="D3889" s="5">
        <v>3</v>
      </c>
      <c r="E3889" s="5">
        <v>43636</v>
      </c>
      <c r="F3889" s="5">
        <v>4</v>
      </c>
      <c r="G3889" s="9" t="s">
        <v>3456</v>
      </c>
      <c r="H3889" s="5">
        <v>1</v>
      </c>
      <c r="I3889" s="5">
        <v>4</v>
      </c>
      <c r="J3889" s="5">
        <v>5</v>
      </c>
      <c r="K3889" s="5">
        <v>133.53149606299209</v>
      </c>
      <c r="L3889" s="5">
        <v>5.25</v>
      </c>
      <c r="M3889" s="5">
        <v>3</v>
      </c>
      <c r="N3889" s="5">
        <v>0</v>
      </c>
      <c r="O3889" s="13">
        <v>43641</v>
      </c>
      <c r="P3889" s="5" t="s">
        <v>104</v>
      </c>
      <c r="Q3889" s="5" t="s">
        <v>22</v>
      </c>
      <c r="R3889" s="5">
        <v>5</v>
      </c>
      <c r="S3889" s="10">
        <v>0.66693864676852099</v>
      </c>
      <c r="T3889" s="10">
        <v>1.6709000000000001</v>
      </c>
      <c r="U3889" s="10">
        <v>5</v>
      </c>
      <c r="V3889" s="10">
        <v>2.5053279009934641</v>
      </c>
      <c r="W3889" s="7">
        <f>Sheet1!J3889*Sheet2!E$2+CEILING(((Sheet1!K3889-MIN(K:K))/(MAX(K:K)-MIN(K:K))*5),1)*Sheet2!E$3+CEILING(((Sheet1!L3889-MIN(L:L))/(MAX(L:L)-MIN(L:L))*5),1)*Sheet2!E$4+Sheet1!D3889*Sheet2!E$5</f>
        <v>1.6701111956975805</v>
      </c>
      <c r="X3889" s="7">
        <f>CEILING(((Sheet1!S3889-MIN(S:S))/(MAX(S:S)-MIN(S:S))*5),1)*Sheet2!E$6+CEILING(((Sheet1!T3889-MIN(T:T))/(MAX(T:T)-MIN(T:T))*5),1)*Sheet2!E$7+CEILING(((Sheet1!V3889-MIN(V:V))/(MAX(V:V)-MIN(V:V))*5),1)*Sheet2!E$8</f>
        <v>0.25202436024272301</v>
      </c>
      <c r="Y3889" s="7">
        <f>CEILING(((Sheet1!U3889-MIN(U:U))/(MAX(U:U)-MIN(U:U))*5),1)*Sheet2!E$9</f>
        <v>0.16507402473582466</v>
      </c>
      <c r="Z3889" s="7">
        <f>CEILING(((Sheet1!H3889-MIN(H:H))/(MAX(H:H)-MIN(H:H))*5),1)*Sheet2!E$10+I3889*Sheet2!E$11+F3889*Sheet2!E$12+CEILING(((Sheet1!N3889-MIN(N:N))/(MAX(N:N)-MIN(N:N))*5),1)*Sheet2!E$13</f>
        <v>0.19934470861941261</v>
      </c>
      <c r="AA3889" s="7">
        <f>B3889*Sheet2!E$14+C3889*Sheet2!E$15+M3889*Sheet2!E$16+R3889*Sheet2!E$17</f>
        <v>0.18585104545895575</v>
      </c>
      <c r="AB3889" s="7">
        <f t="shared" si="71"/>
        <v>2.4724053347544963</v>
      </c>
    </row>
    <row r="3890" spans="1:28" ht="29" hidden="1" x14ac:dyDescent="0.35">
      <c r="A3890" s="9" t="s">
        <v>1789</v>
      </c>
      <c r="B3890" s="9">
        <v>5</v>
      </c>
      <c r="C3890" s="9">
        <v>4</v>
      </c>
      <c r="D3890" s="5">
        <v>3</v>
      </c>
      <c r="E3890" s="5">
        <v>43636</v>
      </c>
      <c r="F3890" s="5">
        <v>4</v>
      </c>
      <c r="G3890" s="9" t="s">
        <v>3456</v>
      </c>
      <c r="H3890" s="5">
        <v>1</v>
      </c>
      <c r="I3890" s="5">
        <v>4</v>
      </c>
      <c r="J3890" s="5">
        <v>3</v>
      </c>
      <c r="K3890" s="5">
        <v>214.52859999999998</v>
      </c>
      <c r="L3890" s="5">
        <v>5.25</v>
      </c>
      <c r="M3890" s="5">
        <v>3</v>
      </c>
      <c r="N3890" s="5">
        <v>0</v>
      </c>
      <c r="O3890" s="13">
        <v>43641</v>
      </c>
      <c r="P3890" s="5" t="s">
        <v>27</v>
      </c>
      <c r="Q3890" s="5" t="s">
        <v>28</v>
      </c>
      <c r="R3890" s="5">
        <v>5</v>
      </c>
      <c r="S3890" s="10">
        <v>69.000272158214599</v>
      </c>
      <c r="T3890" s="10">
        <v>167.29849999999999</v>
      </c>
      <c r="U3890" s="10">
        <v>5</v>
      </c>
      <c r="V3890" s="10">
        <v>2.4246063786008243</v>
      </c>
      <c r="W3890" s="7">
        <f>Sheet1!J3890*Sheet2!E$2+CEILING(((Sheet1!K3890-MIN(K:K))/(MAX(K:K)-MIN(K:K))*5),1)*Sheet2!E$3+CEILING(((Sheet1!L3890-MIN(L:L))/(MAX(L:L)-MIN(L:L))*5),1)*Sheet2!E$4+Sheet1!D3890*Sheet2!E$5</f>
        <v>1.3605888080736019</v>
      </c>
      <c r="X3890" s="7">
        <f>CEILING(((Sheet1!S3890-MIN(S:S))/(MAX(S:S)-MIN(S:S))*5),1)*Sheet2!E$6+CEILING(((Sheet1!T3890-MIN(T:T))/(MAX(T:T)-MIN(T:T))*5),1)*Sheet2!E$7+CEILING(((Sheet1!V3890-MIN(V:V))/(MAX(V:V)-MIN(V:V))*5),1)*Sheet2!E$8</f>
        <v>0.25202436024272301</v>
      </c>
      <c r="Y3890" s="7">
        <f>CEILING(((Sheet1!U3890-MIN(U:U))/(MAX(U:U)-MIN(U:U))*5),1)*Sheet2!E$9</f>
        <v>0.16507402473582466</v>
      </c>
      <c r="Z3890" s="7">
        <f>CEILING(((Sheet1!H3890-MIN(H:H))/(MAX(H:H)-MIN(H:H))*5),1)*Sheet2!E$10+I3890*Sheet2!E$11+F3890*Sheet2!E$12+CEILING(((Sheet1!N3890-MIN(N:N))/(MAX(N:N)-MIN(N:N))*5),1)*Sheet2!E$13</f>
        <v>0.19934470861941261</v>
      </c>
      <c r="AA3890" s="7">
        <f>B3890*Sheet2!E$14+C3890*Sheet2!E$15+M3890*Sheet2!E$16+R3890*Sheet2!E$17</f>
        <v>0.18585104545895575</v>
      </c>
      <c r="AB3890" s="7">
        <f t="shared" si="71"/>
        <v>2.1628829471305182</v>
      </c>
    </row>
    <row r="3891" spans="1:28" ht="29" hidden="1" x14ac:dyDescent="0.35">
      <c r="A3891" s="9" t="s">
        <v>1789</v>
      </c>
      <c r="B3891" s="9">
        <v>5</v>
      </c>
      <c r="C3891" s="9">
        <v>4</v>
      </c>
      <c r="D3891" s="5">
        <v>3</v>
      </c>
      <c r="E3891" s="5">
        <v>43636</v>
      </c>
      <c r="F3891" s="5">
        <v>4</v>
      </c>
      <c r="G3891" s="9" t="s">
        <v>3456</v>
      </c>
      <c r="H3891" s="5">
        <v>1</v>
      </c>
      <c r="I3891" s="5">
        <v>4</v>
      </c>
      <c r="J3891" s="5">
        <v>3</v>
      </c>
      <c r="K3891" s="5">
        <v>218.7704</v>
      </c>
      <c r="L3891" s="5">
        <v>5.25</v>
      </c>
      <c r="M3891" s="5">
        <v>3</v>
      </c>
      <c r="N3891" s="5">
        <v>0</v>
      </c>
      <c r="O3891" s="13">
        <v>43641</v>
      </c>
      <c r="P3891" s="5" t="s">
        <v>27</v>
      </c>
      <c r="Q3891" s="5" t="s">
        <v>28</v>
      </c>
      <c r="R3891" s="5">
        <v>5</v>
      </c>
      <c r="S3891" s="10">
        <v>21.642021228340699</v>
      </c>
      <c r="T3891" s="10">
        <v>52.4619</v>
      </c>
      <c r="U3891" s="10">
        <v>5</v>
      </c>
      <c r="V3891" s="10">
        <v>2.4240758035714336</v>
      </c>
      <c r="W3891" s="7">
        <f>Sheet1!J3891*Sheet2!E$2+CEILING(((Sheet1!K3891-MIN(K:K))/(MAX(K:K)-MIN(K:K))*5),1)*Sheet2!E$3+CEILING(((Sheet1!L3891-MIN(L:L))/(MAX(L:L)-MIN(L:L))*5),1)*Sheet2!E$4+Sheet1!D3891*Sheet2!E$5</f>
        <v>1.3605888080736019</v>
      </c>
      <c r="X3891" s="7">
        <f>CEILING(((Sheet1!S3891-MIN(S:S))/(MAX(S:S)-MIN(S:S))*5),1)*Sheet2!E$6+CEILING(((Sheet1!T3891-MIN(T:T))/(MAX(T:T)-MIN(T:T))*5),1)*Sheet2!E$7+CEILING(((Sheet1!V3891-MIN(V:V))/(MAX(V:V)-MIN(V:V))*5),1)*Sheet2!E$8</f>
        <v>0.25202436024272301</v>
      </c>
      <c r="Y3891" s="7">
        <f>CEILING(((Sheet1!U3891-MIN(U:U))/(MAX(U:U)-MIN(U:U))*5),1)*Sheet2!E$9</f>
        <v>0.16507402473582466</v>
      </c>
      <c r="Z3891" s="7">
        <f>CEILING(((Sheet1!H3891-MIN(H:H))/(MAX(H:H)-MIN(H:H))*5),1)*Sheet2!E$10+I3891*Sheet2!E$11+F3891*Sheet2!E$12+CEILING(((Sheet1!N3891-MIN(N:N))/(MAX(N:N)-MIN(N:N))*5),1)*Sheet2!E$13</f>
        <v>0.19934470861941261</v>
      </c>
      <c r="AA3891" s="7">
        <f>B3891*Sheet2!E$14+C3891*Sheet2!E$15+M3891*Sheet2!E$16+R3891*Sheet2!E$17</f>
        <v>0.18585104545895575</v>
      </c>
      <c r="AB3891" s="7">
        <f t="shared" si="71"/>
        <v>2.1628829471305182</v>
      </c>
    </row>
    <row r="3892" spans="1:28" ht="29" hidden="1" x14ac:dyDescent="0.35">
      <c r="A3892" s="9" t="s">
        <v>1790</v>
      </c>
      <c r="B3892" s="9">
        <v>5</v>
      </c>
      <c r="C3892" s="9">
        <v>4</v>
      </c>
      <c r="D3892" s="5">
        <v>3</v>
      </c>
      <c r="E3892" s="5">
        <v>43636</v>
      </c>
      <c r="F3892" s="5">
        <v>4</v>
      </c>
      <c r="G3892" s="9" t="s">
        <v>3456</v>
      </c>
      <c r="H3892" s="5">
        <v>1</v>
      </c>
      <c r="I3892" s="5">
        <v>4</v>
      </c>
      <c r="J3892" s="5">
        <v>5</v>
      </c>
      <c r="K3892" s="5">
        <v>290.88099999999997</v>
      </c>
      <c r="L3892" s="5">
        <v>5.25</v>
      </c>
      <c r="M3892" s="5">
        <v>3</v>
      </c>
      <c r="N3892" s="5">
        <v>1</v>
      </c>
      <c r="O3892" s="13">
        <v>43640</v>
      </c>
      <c r="P3892" s="5" t="s">
        <v>27</v>
      </c>
      <c r="Q3892" s="5" t="s">
        <v>28</v>
      </c>
      <c r="R3892" s="5">
        <v>5</v>
      </c>
      <c r="S3892" s="10">
        <v>111.48689104599499</v>
      </c>
      <c r="T3892" s="10">
        <v>272.84949999999998</v>
      </c>
      <c r="U3892" s="10">
        <v>4</v>
      </c>
      <c r="V3892" s="10">
        <v>2.4473684523809465</v>
      </c>
      <c r="W3892" s="7">
        <f>Sheet1!J3892*Sheet2!E$2+CEILING(((Sheet1!K3892-MIN(K:K))/(MAX(K:K)-MIN(K:K))*5),1)*Sheet2!E$3+CEILING(((Sheet1!L3892-MIN(L:L))/(MAX(L:L)-MIN(L:L))*5),1)*Sheet2!E$4+Sheet1!D3892*Sheet2!E$5</f>
        <v>1.8756381124671788</v>
      </c>
      <c r="X3892" s="7">
        <f>CEILING(((Sheet1!S3892-MIN(S:S))/(MAX(S:S)-MIN(S:S))*5),1)*Sheet2!E$6+CEILING(((Sheet1!T3892-MIN(T:T))/(MAX(T:T)-MIN(T:T))*5),1)*Sheet2!E$7+CEILING(((Sheet1!V3892-MIN(V:V))/(MAX(V:V)-MIN(V:V))*5),1)*Sheet2!E$8</f>
        <v>0.25202436024272301</v>
      </c>
      <c r="Y3892" s="7">
        <f>CEILING(((Sheet1!U3892-MIN(U:U))/(MAX(U:U)-MIN(U:U))*5),1)*Sheet2!E$9</f>
        <v>0.16507402473582466</v>
      </c>
      <c r="Z3892" s="7">
        <f>CEILING(((Sheet1!H3892-MIN(H:H))/(MAX(H:H)-MIN(H:H))*5),1)*Sheet2!E$10+I3892*Sheet2!E$11+F3892*Sheet2!E$12+CEILING(((Sheet1!N3892-MIN(N:N))/(MAX(N:N)-MIN(N:N))*5),1)*Sheet2!E$13</f>
        <v>0.41848166131091452</v>
      </c>
      <c r="AA3892" s="7">
        <f>B3892*Sheet2!E$14+C3892*Sheet2!E$15+M3892*Sheet2!E$16+R3892*Sheet2!E$17</f>
        <v>0.18585104545895575</v>
      </c>
      <c r="AB3892" s="7">
        <f t="shared" si="71"/>
        <v>2.8970692042155965</v>
      </c>
    </row>
    <row r="3893" spans="1:28" ht="29" hidden="1" x14ac:dyDescent="0.35">
      <c r="A3893" s="9" t="s">
        <v>1790</v>
      </c>
      <c r="B3893" s="9">
        <v>5</v>
      </c>
      <c r="C3893" s="9">
        <v>4</v>
      </c>
      <c r="D3893" s="5">
        <v>3</v>
      </c>
      <c r="E3893" s="5">
        <v>43636</v>
      </c>
      <c r="F3893" s="5">
        <v>4</v>
      </c>
      <c r="G3893" s="9" t="s">
        <v>3456</v>
      </c>
      <c r="H3893" s="5">
        <v>1</v>
      </c>
      <c r="I3893" s="5">
        <v>4</v>
      </c>
      <c r="J3893" s="5">
        <v>5</v>
      </c>
      <c r="K3893" s="5">
        <v>303.60640000000001</v>
      </c>
      <c r="L3893" s="5">
        <v>5.25</v>
      </c>
      <c r="M3893" s="5">
        <v>3</v>
      </c>
      <c r="N3893" s="5">
        <v>1</v>
      </c>
      <c r="O3893" s="13">
        <v>43640</v>
      </c>
      <c r="P3893" s="5" t="s">
        <v>27</v>
      </c>
      <c r="Q3893" s="5" t="s">
        <v>28</v>
      </c>
      <c r="R3893" s="5">
        <v>5</v>
      </c>
      <c r="S3893" s="10">
        <v>127.413589766851</v>
      </c>
      <c r="T3893" s="10">
        <v>311.47269999999997</v>
      </c>
      <c r="U3893" s="10">
        <v>4</v>
      </c>
      <c r="V3893" s="10">
        <v>2.4445798958333356</v>
      </c>
      <c r="W3893" s="7">
        <f>Sheet1!J3893*Sheet2!E$2+CEILING(((Sheet1!K3893-MIN(K:K))/(MAX(K:K)-MIN(K:K))*5),1)*Sheet2!E$3+CEILING(((Sheet1!L3893-MIN(L:L))/(MAX(L:L)-MIN(L:L))*5),1)*Sheet2!E$4+Sheet1!D3893*Sheet2!E$5</f>
        <v>1.8756381124671788</v>
      </c>
      <c r="X3893" s="7">
        <f>CEILING(((Sheet1!S3893-MIN(S:S))/(MAX(S:S)-MIN(S:S))*5),1)*Sheet2!E$6+CEILING(((Sheet1!T3893-MIN(T:T))/(MAX(T:T)-MIN(T:T))*5),1)*Sheet2!E$7+CEILING(((Sheet1!V3893-MIN(V:V))/(MAX(V:V)-MIN(V:V))*5),1)*Sheet2!E$8</f>
        <v>0.25202436024272301</v>
      </c>
      <c r="Y3893" s="7">
        <f>CEILING(((Sheet1!U3893-MIN(U:U))/(MAX(U:U)-MIN(U:U))*5),1)*Sheet2!E$9</f>
        <v>0.16507402473582466</v>
      </c>
      <c r="Z3893" s="7">
        <f>CEILING(((Sheet1!H3893-MIN(H:H))/(MAX(H:H)-MIN(H:H))*5),1)*Sheet2!E$10+I3893*Sheet2!E$11+F3893*Sheet2!E$12+CEILING(((Sheet1!N3893-MIN(N:N))/(MAX(N:N)-MIN(N:N))*5),1)*Sheet2!E$13</f>
        <v>0.41848166131091452</v>
      </c>
      <c r="AA3893" s="7">
        <f>B3893*Sheet2!E$14+C3893*Sheet2!E$15+M3893*Sheet2!E$16+R3893*Sheet2!E$17</f>
        <v>0.18585104545895575</v>
      </c>
      <c r="AB3893" s="7">
        <f t="shared" si="71"/>
        <v>2.8970692042155965</v>
      </c>
    </row>
    <row r="3894" spans="1:28" ht="29" hidden="1" x14ac:dyDescent="0.35">
      <c r="A3894" s="9" t="s">
        <v>1791</v>
      </c>
      <c r="B3894" s="9">
        <v>5</v>
      </c>
      <c r="C3894" s="9">
        <v>5</v>
      </c>
      <c r="D3894" s="5">
        <v>3</v>
      </c>
      <c r="E3894" s="5">
        <v>43638</v>
      </c>
      <c r="F3894" s="5">
        <v>4</v>
      </c>
      <c r="G3894" s="9" t="s">
        <v>3456</v>
      </c>
      <c r="H3894" s="5">
        <v>1</v>
      </c>
      <c r="I3894" s="5">
        <v>3</v>
      </c>
      <c r="J3894" s="5">
        <v>4</v>
      </c>
      <c r="K3894" s="5">
        <v>165.74803149606302</v>
      </c>
      <c r="L3894" s="5">
        <v>4.9000000000000004</v>
      </c>
      <c r="M3894" s="5">
        <v>3</v>
      </c>
      <c r="N3894" s="5">
        <v>1</v>
      </c>
      <c r="O3894" s="13">
        <v>43641</v>
      </c>
      <c r="P3894" s="5" t="s">
        <v>299</v>
      </c>
      <c r="Q3894" s="5" t="s">
        <v>300</v>
      </c>
      <c r="R3894" s="5">
        <v>5</v>
      </c>
      <c r="S3894" s="10">
        <v>13.386582157361</v>
      </c>
      <c r="T3894" s="10">
        <v>28.321999999999999</v>
      </c>
      <c r="U3894" s="10">
        <v>3</v>
      </c>
      <c r="V3894" s="10">
        <v>2.1157006072999991</v>
      </c>
      <c r="W3894" s="7">
        <f>Sheet1!J3894*Sheet2!E$2+CEILING(((Sheet1!K3894-MIN(K:K))/(MAX(K:K)-MIN(K:K))*5),1)*Sheet2!E$3+CEILING(((Sheet1!L3894-MIN(L:L))/(MAX(L:L)-MIN(L:L))*5),1)*Sheet2!E$4+Sheet1!D3894*Sheet2!E$5</f>
        <v>1.3838105860815815</v>
      </c>
      <c r="X3894" s="7">
        <f>CEILING(((Sheet1!S3894-MIN(S:S))/(MAX(S:S)-MIN(S:S))*5),1)*Sheet2!E$6+CEILING(((Sheet1!T3894-MIN(T:T))/(MAX(T:T)-MIN(T:T))*5),1)*Sheet2!E$7+CEILING(((Sheet1!V3894-MIN(V:V))/(MAX(V:V)-MIN(V:V))*5),1)*Sheet2!E$8</f>
        <v>0.25202436024272301</v>
      </c>
      <c r="Y3894" s="7">
        <f>CEILING(((Sheet1!U3894-MIN(U:U))/(MAX(U:U)-MIN(U:U))*5),1)*Sheet2!E$9</f>
        <v>0.16507402473582466</v>
      </c>
      <c r="Z3894" s="7">
        <f>CEILING(((Sheet1!H3894-MIN(H:H))/(MAX(H:H)-MIN(H:H))*5),1)*Sheet2!E$10+I3894*Sheet2!E$11+F3894*Sheet2!E$12+CEILING(((Sheet1!N3894-MIN(N:N))/(MAX(N:N)-MIN(N:N))*5),1)*Sheet2!E$13</f>
        <v>0.40685250198070277</v>
      </c>
      <c r="AA3894" s="7">
        <f>B3894*Sheet2!E$14+C3894*Sheet2!E$15+M3894*Sheet2!E$16+R3894*Sheet2!E$17</f>
        <v>0.19807997460123841</v>
      </c>
      <c r="AB3894" s="7">
        <f t="shared" si="71"/>
        <v>2.4058414476420702</v>
      </c>
    </row>
    <row r="3895" spans="1:28" ht="29" hidden="1" x14ac:dyDescent="0.35">
      <c r="A3895" s="9" t="s">
        <v>1792</v>
      </c>
      <c r="B3895" s="9">
        <v>5</v>
      </c>
      <c r="C3895" s="9">
        <v>4</v>
      </c>
      <c r="D3895" s="5">
        <v>3</v>
      </c>
      <c r="E3895" s="5">
        <v>43638</v>
      </c>
      <c r="F3895" s="5">
        <v>4</v>
      </c>
      <c r="G3895" s="9" t="s">
        <v>3456</v>
      </c>
      <c r="H3895" s="5">
        <v>1</v>
      </c>
      <c r="I3895" s="5">
        <v>4</v>
      </c>
      <c r="J3895" s="5">
        <v>3</v>
      </c>
      <c r="K3895" s="5">
        <v>248.46299999999999</v>
      </c>
      <c r="L3895" s="5">
        <v>5.25</v>
      </c>
      <c r="M3895" s="5">
        <v>3</v>
      </c>
      <c r="N3895" s="5">
        <v>0</v>
      </c>
      <c r="O3895" s="13">
        <v>43641</v>
      </c>
      <c r="P3895" s="5" t="s">
        <v>27</v>
      </c>
      <c r="Q3895" s="5" t="s">
        <v>287</v>
      </c>
      <c r="R3895" s="5">
        <v>5</v>
      </c>
      <c r="S3895" s="10">
        <v>9.6334936042819592</v>
      </c>
      <c r="T3895" s="10">
        <v>23.357700000000001</v>
      </c>
      <c r="U3895" s="10">
        <v>3</v>
      </c>
      <c r="V3895" s="10">
        <v>2.424634401544401</v>
      </c>
      <c r="W3895" s="7">
        <f>Sheet1!J3895*Sheet2!E$2+CEILING(((Sheet1!K3895-MIN(K:K))/(MAX(K:K)-MIN(K:K))*5),1)*Sheet2!E$3+CEILING(((Sheet1!L3895-MIN(L:L))/(MAX(L:L)-MIN(L:L))*5),1)*Sheet2!E$4+Sheet1!D3895*Sheet2!E$5</f>
        <v>1.3605888080736019</v>
      </c>
      <c r="X3895" s="7">
        <f>CEILING(((Sheet1!S3895-MIN(S:S))/(MAX(S:S)-MIN(S:S))*5),1)*Sheet2!E$6+CEILING(((Sheet1!T3895-MIN(T:T))/(MAX(T:T)-MIN(T:T))*5),1)*Sheet2!E$7+CEILING(((Sheet1!V3895-MIN(V:V))/(MAX(V:V)-MIN(V:V))*5),1)*Sheet2!E$8</f>
        <v>0.25202436024272301</v>
      </c>
      <c r="Y3895" s="7">
        <f>CEILING(((Sheet1!U3895-MIN(U:U))/(MAX(U:U)-MIN(U:U))*5),1)*Sheet2!E$9</f>
        <v>0.16507402473582466</v>
      </c>
      <c r="Z3895" s="7">
        <f>CEILING(((Sheet1!H3895-MIN(H:H))/(MAX(H:H)-MIN(H:H))*5),1)*Sheet2!E$10+I3895*Sheet2!E$11+F3895*Sheet2!E$12+CEILING(((Sheet1!N3895-MIN(N:N))/(MAX(N:N)-MIN(N:N))*5),1)*Sheet2!E$13</f>
        <v>0.19934470861941261</v>
      </c>
      <c r="AA3895" s="7">
        <f>B3895*Sheet2!E$14+C3895*Sheet2!E$15+M3895*Sheet2!E$16+R3895*Sheet2!E$17</f>
        <v>0.18585104545895575</v>
      </c>
      <c r="AB3895" s="7">
        <f t="shared" si="71"/>
        <v>2.1628829471305182</v>
      </c>
    </row>
    <row r="3896" spans="1:28" ht="29" hidden="1" x14ac:dyDescent="0.35">
      <c r="A3896" s="9" t="s">
        <v>1792</v>
      </c>
      <c r="B3896" s="9">
        <v>5</v>
      </c>
      <c r="C3896" s="9">
        <v>4</v>
      </c>
      <c r="D3896" s="5">
        <v>3</v>
      </c>
      <c r="E3896" s="5">
        <v>43638</v>
      </c>
      <c r="F3896" s="5">
        <v>4</v>
      </c>
      <c r="G3896" s="9" t="s">
        <v>3456</v>
      </c>
      <c r="H3896" s="5">
        <v>1</v>
      </c>
      <c r="I3896" s="5">
        <v>4</v>
      </c>
      <c r="J3896" s="5">
        <v>3</v>
      </c>
      <c r="K3896" s="5">
        <v>252.70479999999998</v>
      </c>
      <c r="L3896" s="5">
        <v>5.25</v>
      </c>
      <c r="M3896" s="5">
        <v>3</v>
      </c>
      <c r="N3896" s="5">
        <v>0</v>
      </c>
      <c r="O3896" s="13">
        <v>43660</v>
      </c>
      <c r="P3896" s="5" t="s">
        <v>27</v>
      </c>
      <c r="Q3896" s="5" t="s">
        <v>287</v>
      </c>
      <c r="R3896" s="5">
        <v>5</v>
      </c>
      <c r="S3896" s="10">
        <v>21.509208019595398</v>
      </c>
      <c r="T3896" s="10">
        <v>52.171799999999998</v>
      </c>
      <c r="U3896" s="10">
        <v>22</v>
      </c>
      <c r="V3896" s="10">
        <v>2.4255565315315306</v>
      </c>
      <c r="W3896" s="7">
        <f>Sheet1!J3896*Sheet2!E$2+CEILING(((Sheet1!K3896-MIN(K:K))/(MAX(K:K)-MIN(K:K))*5),1)*Sheet2!E$3+CEILING(((Sheet1!L3896-MIN(L:L))/(MAX(L:L)-MIN(L:L))*5),1)*Sheet2!E$4+Sheet1!D3896*Sheet2!E$5</f>
        <v>1.3605888080736019</v>
      </c>
      <c r="X3896" s="7">
        <f>CEILING(((Sheet1!S3896-MIN(S:S))/(MAX(S:S)-MIN(S:S))*5),1)*Sheet2!E$6+CEILING(((Sheet1!T3896-MIN(T:T))/(MAX(T:T)-MIN(T:T))*5),1)*Sheet2!E$7+CEILING(((Sheet1!V3896-MIN(V:V))/(MAX(V:V)-MIN(V:V))*5),1)*Sheet2!E$8</f>
        <v>0.25202436024272301</v>
      </c>
      <c r="Y3896" s="7">
        <f>CEILING(((Sheet1!U3896-MIN(U:U))/(MAX(U:U)-MIN(U:U))*5),1)*Sheet2!E$9</f>
        <v>0.82537012367912332</v>
      </c>
      <c r="Z3896" s="7">
        <f>CEILING(((Sheet1!H3896-MIN(H:H))/(MAX(H:H)-MIN(H:H))*5),1)*Sheet2!E$10+I3896*Sheet2!E$11+F3896*Sheet2!E$12+CEILING(((Sheet1!N3896-MIN(N:N))/(MAX(N:N)-MIN(N:N))*5),1)*Sheet2!E$13</f>
        <v>0.19934470861941261</v>
      </c>
      <c r="AA3896" s="7">
        <f>B3896*Sheet2!E$14+C3896*Sheet2!E$15+M3896*Sheet2!E$16+R3896*Sheet2!E$17</f>
        <v>0.18585104545895575</v>
      </c>
      <c r="AB3896" s="7">
        <f t="shared" si="71"/>
        <v>2.8231790460738164</v>
      </c>
    </row>
    <row r="3897" spans="1:28" ht="29" hidden="1" x14ac:dyDescent="0.35">
      <c r="A3897" s="9" t="s">
        <v>1793</v>
      </c>
      <c r="B3897" s="9">
        <v>5</v>
      </c>
      <c r="C3897" s="9">
        <v>4</v>
      </c>
      <c r="D3897" s="5">
        <v>3</v>
      </c>
      <c r="E3897" s="5">
        <v>43638</v>
      </c>
      <c r="F3897" s="5">
        <v>4</v>
      </c>
      <c r="G3897" s="9" t="s">
        <v>3456</v>
      </c>
      <c r="H3897" s="5">
        <v>1</v>
      </c>
      <c r="I3897" s="5">
        <v>4</v>
      </c>
      <c r="J3897" s="5">
        <v>5</v>
      </c>
      <c r="K3897" s="5">
        <v>120.05314960629916</v>
      </c>
      <c r="L3897" s="5">
        <v>4.375</v>
      </c>
      <c r="M3897" s="5">
        <v>5</v>
      </c>
      <c r="N3897" s="5">
        <v>1</v>
      </c>
      <c r="O3897" s="13">
        <v>43641</v>
      </c>
      <c r="P3897" s="5" t="s">
        <v>654</v>
      </c>
      <c r="Q3897" s="5" t="s">
        <v>655</v>
      </c>
      <c r="R3897" s="5">
        <v>4</v>
      </c>
      <c r="S3897" s="10">
        <v>3.15653357424832</v>
      </c>
      <c r="T3897" s="10">
        <v>7.9488000000000003</v>
      </c>
      <c r="U3897" s="10">
        <v>3</v>
      </c>
      <c r="V3897" s="10">
        <v>2.5182054342295044</v>
      </c>
      <c r="W3897" s="7">
        <f>Sheet1!J3897*Sheet2!E$2+CEILING(((Sheet1!K3897-MIN(K:K))/(MAX(K:K)-MIN(K:K))*5),1)*Sheet2!E$3+CEILING(((Sheet1!L3897-MIN(L:L))/(MAX(L:L)-MIN(L:L))*5),1)*Sheet2!E$4+Sheet1!D3897*Sheet2!E$5</f>
        <v>1.407032364089561</v>
      </c>
      <c r="X3897" s="7">
        <f>CEILING(((Sheet1!S3897-MIN(S:S))/(MAX(S:S)-MIN(S:S))*5),1)*Sheet2!E$6+CEILING(((Sheet1!T3897-MIN(T:T))/(MAX(T:T)-MIN(T:T))*5),1)*Sheet2!E$7+CEILING(((Sheet1!V3897-MIN(V:V))/(MAX(V:V)-MIN(V:V))*5),1)*Sheet2!E$8</f>
        <v>0.25202436024272301</v>
      </c>
      <c r="Y3897" s="7">
        <f>CEILING(((Sheet1!U3897-MIN(U:U))/(MAX(U:U)-MIN(U:U))*5),1)*Sheet2!E$9</f>
        <v>0.16507402473582466</v>
      </c>
      <c r="Z3897" s="7">
        <f>CEILING(((Sheet1!H3897-MIN(H:H))/(MAX(H:H)-MIN(H:H))*5),1)*Sheet2!E$10+I3897*Sheet2!E$11+F3897*Sheet2!E$12+CEILING(((Sheet1!N3897-MIN(N:N))/(MAX(N:N)-MIN(N:N))*5),1)*Sheet2!E$13</f>
        <v>0.41848166131091452</v>
      </c>
      <c r="AA3897" s="7">
        <f>B3897*Sheet2!E$14+C3897*Sheet2!E$15+M3897*Sheet2!E$16+R3897*Sheet2!E$17</f>
        <v>0.19578064682222449</v>
      </c>
      <c r="AB3897" s="7">
        <f t="shared" si="71"/>
        <v>2.4383930572012473</v>
      </c>
    </row>
    <row r="3898" spans="1:28" ht="29" hidden="1" x14ac:dyDescent="0.35">
      <c r="A3898" s="9" t="s">
        <v>1794</v>
      </c>
      <c r="B3898" s="9">
        <v>4</v>
      </c>
      <c r="C3898" s="9">
        <v>3</v>
      </c>
      <c r="D3898" s="5">
        <v>3</v>
      </c>
      <c r="E3898" s="5">
        <v>43638</v>
      </c>
      <c r="F3898" s="5">
        <v>4</v>
      </c>
      <c r="G3898" s="9" t="s">
        <v>3456</v>
      </c>
      <c r="H3898" s="5">
        <v>1</v>
      </c>
      <c r="I3898" s="5">
        <v>3</v>
      </c>
      <c r="J3898" s="5">
        <v>5</v>
      </c>
      <c r="K3898" s="5">
        <v>180.5942</v>
      </c>
      <c r="L3898" s="5">
        <v>4.9000000000000004</v>
      </c>
      <c r="M3898" s="5">
        <v>3</v>
      </c>
      <c r="N3898" s="5">
        <v>0</v>
      </c>
      <c r="O3898" s="13">
        <v>43641</v>
      </c>
      <c r="P3898" s="5" t="s">
        <v>985</v>
      </c>
      <c r="Q3898" s="5" t="s">
        <v>986</v>
      </c>
      <c r="R3898" s="5">
        <v>5</v>
      </c>
      <c r="S3898" s="10">
        <v>10.1121896640358</v>
      </c>
      <c r="T3898" s="10">
        <v>21.3</v>
      </c>
      <c r="U3898" s="10">
        <v>3</v>
      </c>
      <c r="V3898" s="10">
        <v>2.1063687200956949</v>
      </c>
      <c r="W3898" s="7">
        <f>Sheet1!J3898*Sheet2!E$2+CEILING(((Sheet1!K3898-MIN(K:K))/(MAX(K:K)-MIN(K:K))*5),1)*Sheet2!E$3+CEILING(((Sheet1!L3898-MIN(L:L))/(MAX(L:L)-MIN(L:L))*5),1)*Sheet2!E$4+Sheet1!D3898*Sheet2!E$5</f>
        <v>1.6070807521501036</v>
      </c>
      <c r="X3898" s="7">
        <f>CEILING(((Sheet1!S3898-MIN(S:S))/(MAX(S:S)-MIN(S:S))*5),1)*Sheet2!E$6+CEILING(((Sheet1!T3898-MIN(T:T))/(MAX(T:T)-MIN(T:T))*5),1)*Sheet2!E$7+CEILING(((Sheet1!V3898-MIN(V:V))/(MAX(V:V)-MIN(V:V))*5),1)*Sheet2!E$8</f>
        <v>0.25202436024272301</v>
      </c>
      <c r="Y3898" s="7">
        <f>CEILING(((Sheet1!U3898-MIN(U:U))/(MAX(U:U)-MIN(U:U))*5),1)*Sheet2!E$9</f>
        <v>0.16507402473582466</v>
      </c>
      <c r="Z3898" s="7">
        <f>CEILING(((Sheet1!H3898-MIN(H:H))/(MAX(H:H)-MIN(H:H))*5),1)*Sheet2!E$10+I3898*Sheet2!E$11+F3898*Sheet2!E$12+CEILING(((Sheet1!N3898-MIN(N:N))/(MAX(N:N)-MIN(N:N))*5),1)*Sheet2!E$13</f>
        <v>0.18771554928920084</v>
      </c>
      <c r="AA3898" s="7">
        <f>B3898*Sheet2!E$14+C3898*Sheet2!E$15+M3898*Sheet2!E$16+R3898*Sheet2!E$17</f>
        <v>0.15286518179823347</v>
      </c>
      <c r="AB3898" s="7">
        <f t="shared" si="71"/>
        <v>2.3647598682160855</v>
      </c>
    </row>
    <row r="3899" spans="1:28" ht="29" hidden="1" x14ac:dyDescent="0.35">
      <c r="A3899" s="9" t="s">
        <v>1795</v>
      </c>
      <c r="B3899" s="9">
        <v>4</v>
      </c>
      <c r="C3899" s="9">
        <v>3</v>
      </c>
      <c r="D3899" s="5">
        <v>3</v>
      </c>
      <c r="E3899" s="5">
        <v>43638</v>
      </c>
      <c r="F3899" s="5">
        <v>4</v>
      </c>
      <c r="G3899" s="9" t="s">
        <v>3456</v>
      </c>
      <c r="H3899" s="5">
        <v>1</v>
      </c>
      <c r="I3899" s="5">
        <v>4</v>
      </c>
      <c r="J3899" s="5">
        <v>5</v>
      </c>
      <c r="K3899" s="5">
        <v>152.59842519685043</v>
      </c>
      <c r="L3899" s="5">
        <v>4.9000000000000004</v>
      </c>
      <c r="M3899" s="5">
        <v>5</v>
      </c>
      <c r="N3899" s="5">
        <v>1</v>
      </c>
      <c r="O3899" s="13">
        <v>43641</v>
      </c>
      <c r="P3899" s="5" t="s">
        <v>85</v>
      </c>
      <c r="Q3899" s="5" t="s">
        <v>86</v>
      </c>
      <c r="R3899" s="5">
        <v>3</v>
      </c>
      <c r="S3899" s="10">
        <v>19.093090894155999</v>
      </c>
      <c r="T3899" s="10">
        <v>37.332000000000001</v>
      </c>
      <c r="U3899" s="10">
        <v>3</v>
      </c>
      <c r="V3899" s="10">
        <v>1.9552622572716372</v>
      </c>
      <c r="W3899" s="7">
        <f>Sheet1!J3899*Sheet2!E$2+CEILING(((Sheet1!K3899-MIN(K:K))/(MAX(K:K)-MIN(K:K))*5),1)*Sheet2!E$3+CEILING(((Sheet1!L3899-MIN(L:L))/(MAX(L:L)-MIN(L:L))*5),1)*Sheet2!E$4+Sheet1!D3899*Sheet2!E$5</f>
        <v>1.5385717798935707</v>
      </c>
      <c r="X3899" s="7">
        <f>CEILING(((Sheet1!S3899-MIN(S:S))/(MAX(S:S)-MIN(S:S))*5),1)*Sheet2!E$6+CEILING(((Sheet1!T3899-MIN(T:T))/(MAX(T:T)-MIN(T:T))*5),1)*Sheet2!E$7+CEILING(((Sheet1!V3899-MIN(V:V))/(MAX(V:V)-MIN(V:V))*5),1)*Sheet2!E$8</f>
        <v>0.25202436024272301</v>
      </c>
      <c r="Y3899" s="7">
        <f>CEILING(((Sheet1!U3899-MIN(U:U))/(MAX(U:U)-MIN(U:U))*5),1)*Sheet2!E$9</f>
        <v>0.16507402473582466</v>
      </c>
      <c r="Z3899" s="7">
        <f>CEILING(((Sheet1!H3899-MIN(H:H))/(MAX(H:H)-MIN(H:H))*5),1)*Sheet2!E$10+I3899*Sheet2!E$11+F3899*Sheet2!E$12+CEILING(((Sheet1!N3899-MIN(N:N))/(MAX(N:N)-MIN(N:N))*5),1)*Sheet2!E$13</f>
        <v>0.41848166131091452</v>
      </c>
      <c r="AA3899" s="7">
        <f>B3899*Sheet2!E$14+C3899*Sheet2!E$15+M3899*Sheet2!E$16+R3899*Sheet2!E$17</f>
        <v>0.15998612866108317</v>
      </c>
      <c r="AB3899" s="7">
        <f t="shared" si="71"/>
        <v>2.5341379548441161</v>
      </c>
    </row>
    <row r="3900" spans="1:28" ht="29" hidden="1" x14ac:dyDescent="0.35">
      <c r="A3900" s="9" t="s">
        <v>1796</v>
      </c>
      <c r="B3900" s="9">
        <v>5</v>
      </c>
      <c r="C3900" s="9">
        <v>4</v>
      </c>
      <c r="D3900" s="5">
        <v>3</v>
      </c>
      <c r="E3900" s="5">
        <v>43638</v>
      </c>
      <c r="F3900" s="5">
        <v>4</v>
      </c>
      <c r="G3900" s="9" t="s">
        <v>3456</v>
      </c>
      <c r="H3900" s="5">
        <v>1</v>
      </c>
      <c r="I3900" s="5">
        <v>4</v>
      </c>
      <c r="J3900" s="5">
        <v>3</v>
      </c>
      <c r="K3900" s="5">
        <v>278.15559999999999</v>
      </c>
      <c r="L3900" s="5">
        <v>5.25</v>
      </c>
      <c r="M3900" s="5">
        <v>3</v>
      </c>
      <c r="N3900" s="5">
        <v>0</v>
      </c>
      <c r="O3900" s="13">
        <v>43641</v>
      </c>
      <c r="P3900" s="5" t="s">
        <v>27</v>
      </c>
      <c r="Q3900" s="5" t="s">
        <v>28</v>
      </c>
      <c r="R3900" s="5">
        <v>5</v>
      </c>
      <c r="S3900" s="10">
        <v>31.396171641114002</v>
      </c>
      <c r="T3900" s="10">
        <v>76.137600000000006</v>
      </c>
      <c r="U3900" s="10">
        <v>3</v>
      </c>
      <c r="V3900" s="10">
        <v>2.4250600000000029</v>
      </c>
      <c r="W3900" s="7">
        <f>Sheet1!J3900*Sheet2!E$2+CEILING(((Sheet1!K3900-MIN(K:K))/(MAX(K:K)-MIN(K:K))*5),1)*Sheet2!E$3+CEILING(((Sheet1!L3900-MIN(L:L))/(MAX(L:L)-MIN(L:L))*5),1)*Sheet2!E$4+Sheet1!D3900*Sheet2!E$5</f>
        <v>1.4290977803301348</v>
      </c>
      <c r="X3900" s="7">
        <f>CEILING(((Sheet1!S3900-MIN(S:S))/(MAX(S:S)-MIN(S:S))*5),1)*Sheet2!E$6+CEILING(((Sheet1!T3900-MIN(T:T))/(MAX(T:T)-MIN(T:T))*5),1)*Sheet2!E$7+CEILING(((Sheet1!V3900-MIN(V:V))/(MAX(V:V)-MIN(V:V))*5),1)*Sheet2!E$8</f>
        <v>0.25202436024272301</v>
      </c>
      <c r="Y3900" s="7">
        <f>CEILING(((Sheet1!U3900-MIN(U:U))/(MAX(U:U)-MIN(U:U))*5),1)*Sheet2!E$9</f>
        <v>0.16507402473582466</v>
      </c>
      <c r="Z3900" s="7">
        <f>CEILING(((Sheet1!H3900-MIN(H:H))/(MAX(H:H)-MIN(H:H))*5),1)*Sheet2!E$10+I3900*Sheet2!E$11+F3900*Sheet2!E$12+CEILING(((Sheet1!N3900-MIN(N:N))/(MAX(N:N)-MIN(N:N))*5),1)*Sheet2!E$13</f>
        <v>0.19934470861941261</v>
      </c>
      <c r="AA3900" s="7">
        <f>B3900*Sheet2!E$14+C3900*Sheet2!E$15+M3900*Sheet2!E$16+R3900*Sheet2!E$17</f>
        <v>0.18585104545895575</v>
      </c>
      <c r="AB3900" s="7">
        <f t="shared" si="71"/>
        <v>2.2313919193870508</v>
      </c>
    </row>
    <row r="3901" spans="1:28" ht="29" hidden="1" x14ac:dyDescent="0.35">
      <c r="A3901" s="9" t="s">
        <v>1797</v>
      </c>
      <c r="B3901" s="9">
        <v>5</v>
      </c>
      <c r="C3901" s="9">
        <v>4</v>
      </c>
      <c r="D3901" s="5">
        <v>3</v>
      </c>
      <c r="E3901" s="5">
        <v>43638</v>
      </c>
      <c r="F3901" s="5">
        <v>4</v>
      </c>
      <c r="G3901" s="9" t="s">
        <v>3456</v>
      </c>
      <c r="H3901" s="5">
        <v>1</v>
      </c>
      <c r="I3901" s="5">
        <v>4</v>
      </c>
      <c r="J3901" s="5">
        <v>5</v>
      </c>
      <c r="K3901" s="5">
        <v>127.61417322834639</v>
      </c>
      <c r="L3901" s="5">
        <v>4.375</v>
      </c>
      <c r="M3901" s="5">
        <v>5</v>
      </c>
      <c r="N3901" s="5">
        <v>1</v>
      </c>
      <c r="O3901" s="13">
        <v>43641</v>
      </c>
      <c r="P3901" s="5" t="s">
        <v>654</v>
      </c>
      <c r="Q3901" s="5" t="s">
        <v>655</v>
      </c>
      <c r="R3901" s="5">
        <v>4</v>
      </c>
      <c r="S3901" s="10">
        <v>4.3467019710960404</v>
      </c>
      <c r="T3901" s="10">
        <v>10.672000000000001</v>
      </c>
      <c r="U3901" s="10">
        <v>3</v>
      </c>
      <c r="V3901" s="10">
        <v>2.4551947823809526</v>
      </c>
      <c r="W3901" s="7">
        <f>Sheet1!J3901*Sheet2!E$2+CEILING(((Sheet1!K3901-MIN(K:K))/(MAX(K:K)-MIN(K:K))*5),1)*Sheet2!E$3+CEILING(((Sheet1!L3901-MIN(L:L))/(MAX(L:L)-MIN(L:L))*5),1)*Sheet2!E$4+Sheet1!D3901*Sheet2!E$5</f>
        <v>1.407032364089561</v>
      </c>
      <c r="X3901" s="7">
        <f>CEILING(((Sheet1!S3901-MIN(S:S))/(MAX(S:S)-MIN(S:S))*5),1)*Sheet2!E$6+CEILING(((Sheet1!T3901-MIN(T:T))/(MAX(T:T)-MIN(T:T))*5),1)*Sheet2!E$7+CEILING(((Sheet1!V3901-MIN(V:V))/(MAX(V:V)-MIN(V:V))*5),1)*Sheet2!E$8</f>
        <v>0.25202436024272301</v>
      </c>
      <c r="Y3901" s="7">
        <f>CEILING(((Sheet1!U3901-MIN(U:U))/(MAX(U:U)-MIN(U:U))*5),1)*Sheet2!E$9</f>
        <v>0.16507402473582466</v>
      </c>
      <c r="Z3901" s="7">
        <f>CEILING(((Sheet1!H3901-MIN(H:H))/(MAX(H:H)-MIN(H:H))*5),1)*Sheet2!E$10+I3901*Sheet2!E$11+F3901*Sheet2!E$12+CEILING(((Sheet1!N3901-MIN(N:N))/(MAX(N:N)-MIN(N:N))*5),1)*Sheet2!E$13</f>
        <v>0.41848166131091452</v>
      </c>
      <c r="AA3901" s="7">
        <f>B3901*Sheet2!E$14+C3901*Sheet2!E$15+M3901*Sheet2!E$16+R3901*Sheet2!E$17</f>
        <v>0.19578064682222449</v>
      </c>
      <c r="AB3901" s="7">
        <f t="shared" si="71"/>
        <v>2.4383930572012473</v>
      </c>
    </row>
    <row r="3902" spans="1:28" ht="29" hidden="1" x14ac:dyDescent="0.35">
      <c r="A3902" s="9" t="s">
        <v>1798</v>
      </c>
      <c r="B3902" s="9">
        <v>5</v>
      </c>
      <c r="C3902" s="9">
        <v>4</v>
      </c>
      <c r="D3902" s="5">
        <v>3</v>
      </c>
      <c r="E3902" s="5">
        <v>43638</v>
      </c>
      <c r="F3902" s="5">
        <v>4</v>
      </c>
      <c r="G3902" s="9" t="s">
        <v>3456</v>
      </c>
      <c r="H3902" s="5">
        <v>0</v>
      </c>
      <c r="I3902" s="5">
        <v>4</v>
      </c>
      <c r="J3902" s="5">
        <v>5</v>
      </c>
      <c r="K3902" s="5">
        <v>111.34153543307086</v>
      </c>
      <c r="L3902" s="5">
        <v>5.25</v>
      </c>
      <c r="M3902" s="5">
        <v>4</v>
      </c>
      <c r="N3902" s="5">
        <v>1</v>
      </c>
      <c r="O3902" s="13">
        <v>43643</v>
      </c>
      <c r="P3902" s="5" t="s">
        <v>47</v>
      </c>
      <c r="Q3902" s="5" t="s">
        <v>48</v>
      </c>
      <c r="R3902" s="5">
        <v>5</v>
      </c>
      <c r="S3902" s="10">
        <v>10.1371299540204</v>
      </c>
      <c r="T3902" s="10">
        <v>32.715299999999999</v>
      </c>
      <c r="U3902" s="10">
        <v>5</v>
      </c>
      <c r="V3902" s="10">
        <v>3.2272744009782635</v>
      </c>
      <c r="W3902" s="7">
        <f>Sheet1!J3902*Sheet2!E$2+CEILING(((Sheet1!K3902-MIN(K:K))/(MAX(K:K)-MIN(K:K))*5),1)*Sheet2!E$3+CEILING(((Sheet1!L3902-MIN(L:L))/(MAX(L:L)-MIN(L:L))*5),1)*Sheet2!E$4+Sheet1!D3902*Sheet2!E$5</f>
        <v>1.6701111956975805</v>
      </c>
      <c r="X3902" s="7">
        <f>CEILING(((Sheet1!S3902-MIN(S:S))/(MAX(S:S)-MIN(S:S))*5),1)*Sheet2!E$6+CEILING(((Sheet1!T3902-MIN(T:T))/(MAX(T:T)-MIN(T:T))*5),1)*Sheet2!E$7+CEILING(((Sheet1!V3902-MIN(V:V))/(MAX(V:V)-MIN(V:V))*5),1)*Sheet2!E$8</f>
        <v>0.25202436024272301</v>
      </c>
      <c r="Y3902" s="7">
        <f>CEILING(((Sheet1!U3902-MIN(U:U))/(MAX(U:U)-MIN(U:U))*5),1)*Sheet2!E$9</f>
        <v>0.16507402473582466</v>
      </c>
      <c r="Z3902" s="7">
        <f>CEILING(((Sheet1!H3902-MIN(H:H))/(MAX(H:H)-MIN(H:H))*5),1)*Sheet2!E$10+I3902*Sheet2!E$11+F3902*Sheet2!E$12+CEILING(((Sheet1!N3902-MIN(N:N))/(MAX(N:N)-MIN(N:N))*5),1)*Sheet2!E$13</f>
        <v>0.28937763219316681</v>
      </c>
      <c r="AA3902" s="7">
        <f>B3902*Sheet2!E$14+C3902*Sheet2!E$15+M3902*Sheet2!E$16+R3902*Sheet2!E$17</f>
        <v>0.19222017339079966</v>
      </c>
      <c r="AB3902" s="7">
        <f t="shared" si="71"/>
        <v>2.5688073862600946</v>
      </c>
    </row>
    <row r="3903" spans="1:28" ht="29" hidden="1" x14ac:dyDescent="0.35">
      <c r="A3903" s="9" t="s">
        <v>1799</v>
      </c>
      <c r="B3903" s="9">
        <v>4</v>
      </c>
      <c r="C3903" s="9">
        <v>3</v>
      </c>
      <c r="D3903" s="5">
        <v>3</v>
      </c>
      <c r="E3903" s="5">
        <v>43638</v>
      </c>
      <c r="F3903" s="5">
        <v>4</v>
      </c>
      <c r="G3903" s="9" t="s">
        <v>3456</v>
      </c>
      <c r="H3903" s="5">
        <v>1</v>
      </c>
      <c r="I3903" s="5">
        <v>4</v>
      </c>
      <c r="J3903" s="5">
        <v>3</v>
      </c>
      <c r="K3903" s="5">
        <v>269.67200000000003</v>
      </c>
      <c r="L3903" s="5">
        <v>5.25</v>
      </c>
      <c r="M3903" s="5">
        <v>5</v>
      </c>
      <c r="N3903" s="5">
        <v>0</v>
      </c>
      <c r="O3903" s="13">
        <v>43642</v>
      </c>
      <c r="P3903" s="5" t="s">
        <v>85</v>
      </c>
      <c r="Q3903" s="5" t="s">
        <v>86</v>
      </c>
      <c r="R3903" s="5">
        <v>3</v>
      </c>
      <c r="S3903" s="10">
        <v>266.96180713054503</v>
      </c>
      <c r="T3903" s="10">
        <v>501.6</v>
      </c>
      <c r="U3903" s="10">
        <v>4</v>
      </c>
      <c r="V3903" s="10">
        <v>1.8789204545454561</v>
      </c>
      <c r="W3903" s="7">
        <f>Sheet1!J3903*Sheet2!E$2+CEILING(((Sheet1!K3903-MIN(K:K))/(MAX(K:K)-MIN(K:K))*5),1)*Sheet2!E$3+CEILING(((Sheet1!L3903-MIN(L:L))/(MAX(L:L)-MIN(L:L))*5),1)*Sheet2!E$4+Sheet1!D3903*Sheet2!E$5</f>
        <v>1.4290977803301348</v>
      </c>
      <c r="X3903" s="7">
        <f>CEILING(((Sheet1!S3903-MIN(S:S))/(MAX(S:S)-MIN(S:S))*5),1)*Sheet2!E$6+CEILING(((Sheet1!T3903-MIN(T:T))/(MAX(T:T)-MIN(T:T))*5),1)*Sheet2!E$7+CEILING(((Sheet1!V3903-MIN(V:V))/(MAX(V:V)-MIN(V:V))*5),1)*Sheet2!E$8</f>
        <v>0.30319351136498079</v>
      </c>
      <c r="Y3903" s="7">
        <f>CEILING(((Sheet1!U3903-MIN(U:U))/(MAX(U:U)-MIN(U:U))*5),1)*Sheet2!E$9</f>
        <v>0.16507402473582466</v>
      </c>
      <c r="Z3903" s="7">
        <f>CEILING(((Sheet1!H3903-MIN(H:H))/(MAX(H:H)-MIN(H:H))*5),1)*Sheet2!E$10+I3903*Sheet2!E$11+F3903*Sheet2!E$12+CEILING(((Sheet1!N3903-MIN(N:N))/(MAX(N:N)-MIN(N:N))*5),1)*Sheet2!E$13</f>
        <v>0.19934470861941261</v>
      </c>
      <c r="AA3903" s="7">
        <f>B3903*Sheet2!E$14+C3903*Sheet2!E$15+M3903*Sheet2!E$16+R3903*Sheet2!E$17</f>
        <v>0.15998612866108317</v>
      </c>
      <c r="AB3903" s="7">
        <f t="shared" si="71"/>
        <v>2.2566961537114358</v>
      </c>
    </row>
    <row r="3904" spans="1:28" ht="29" hidden="1" x14ac:dyDescent="0.35">
      <c r="A3904" s="9" t="s">
        <v>1800</v>
      </c>
      <c r="B3904" s="9">
        <v>5</v>
      </c>
      <c r="C3904" s="9">
        <v>5</v>
      </c>
      <c r="D3904" s="5">
        <v>3</v>
      </c>
      <c r="E3904" s="5">
        <v>43638</v>
      </c>
      <c r="F3904" s="5">
        <v>4</v>
      </c>
      <c r="G3904" s="9" t="s">
        <v>3456</v>
      </c>
      <c r="H3904" s="5">
        <v>1</v>
      </c>
      <c r="I3904" s="5">
        <v>4</v>
      </c>
      <c r="J3904" s="5">
        <v>4</v>
      </c>
      <c r="K3904" s="5">
        <v>152.59842519685043</v>
      </c>
      <c r="L3904" s="5">
        <v>5.25</v>
      </c>
      <c r="M3904" s="5">
        <v>4</v>
      </c>
      <c r="N3904" s="5">
        <v>1</v>
      </c>
      <c r="O3904" s="13">
        <v>43642</v>
      </c>
      <c r="P3904" s="5" t="s">
        <v>1378</v>
      </c>
      <c r="Q3904" s="5" t="s">
        <v>1379</v>
      </c>
      <c r="R3904" s="5">
        <v>3</v>
      </c>
      <c r="S3904" s="10">
        <v>16.558864651794401</v>
      </c>
      <c r="T3904" s="10">
        <v>32.853200000000001</v>
      </c>
      <c r="U3904" s="10">
        <v>4</v>
      </c>
      <c r="V3904" s="10">
        <v>1.9840249129906298</v>
      </c>
      <c r="W3904" s="7">
        <f>Sheet1!J3904*Sheet2!E$2+CEILING(((Sheet1!K3904-MIN(K:K))/(MAX(K:K)-MIN(K:K))*5),1)*Sheet2!E$3+CEILING(((Sheet1!L3904-MIN(L:L))/(MAX(L:L)-MIN(L:L))*5),1)*Sheet2!E$4+Sheet1!D3904*Sheet2!E$5</f>
        <v>1.4468410296290586</v>
      </c>
      <c r="X3904" s="7">
        <f>CEILING(((Sheet1!S3904-MIN(S:S))/(MAX(S:S)-MIN(S:S))*5),1)*Sheet2!E$6+CEILING(((Sheet1!T3904-MIN(T:T))/(MAX(T:T)-MIN(T:T))*5),1)*Sheet2!E$7+CEILING(((Sheet1!V3904-MIN(V:V))/(MAX(V:V)-MIN(V:V))*5),1)*Sheet2!E$8</f>
        <v>0.25202436024272301</v>
      </c>
      <c r="Y3904" s="7">
        <f>CEILING(((Sheet1!U3904-MIN(U:U))/(MAX(U:U)-MIN(U:U))*5),1)*Sheet2!E$9</f>
        <v>0.16507402473582466</v>
      </c>
      <c r="Z3904" s="7">
        <f>CEILING(((Sheet1!H3904-MIN(H:H))/(MAX(H:H)-MIN(H:H))*5),1)*Sheet2!E$10+I3904*Sheet2!E$11+F3904*Sheet2!E$12+CEILING(((Sheet1!N3904-MIN(N:N))/(MAX(N:N)-MIN(N:N))*5),1)*Sheet2!E$13</f>
        <v>0.41848166131091452</v>
      </c>
      <c r="AA3904" s="7">
        <f>B3904*Sheet2!E$14+C3904*Sheet2!E$15+M3904*Sheet2!E$16+R3904*Sheet2!E$17</f>
        <v>0.19883179353224423</v>
      </c>
      <c r="AB3904" s="7">
        <f t="shared" si="71"/>
        <v>2.4812528694507647</v>
      </c>
    </row>
    <row r="3905" spans="1:28" ht="29" hidden="1" x14ac:dyDescent="0.35">
      <c r="A3905" s="9" t="s">
        <v>1800</v>
      </c>
      <c r="B3905" s="9">
        <v>5</v>
      </c>
      <c r="C3905" s="9">
        <v>5</v>
      </c>
      <c r="D3905" s="5">
        <v>3</v>
      </c>
      <c r="E3905" s="5">
        <v>43638</v>
      </c>
      <c r="F3905" s="5">
        <v>4</v>
      </c>
      <c r="G3905" s="9" t="s">
        <v>3456</v>
      </c>
      <c r="H3905" s="5">
        <v>1</v>
      </c>
      <c r="I3905" s="5">
        <v>4</v>
      </c>
      <c r="J3905" s="5">
        <v>3</v>
      </c>
      <c r="K3905" s="5">
        <v>152.59842519685043</v>
      </c>
      <c r="L3905" s="5">
        <v>5.25</v>
      </c>
      <c r="M3905" s="5">
        <v>4</v>
      </c>
      <c r="N3905" s="5">
        <v>1</v>
      </c>
      <c r="O3905" s="13">
        <v>43642</v>
      </c>
      <c r="P3905" s="5" t="s">
        <v>1378</v>
      </c>
      <c r="Q3905" s="5" t="s">
        <v>1379</v>
      </c>
      <c r="R3905" s="5">
        <v>3</v>
      </c>
      <c r="S3905" s="10">
        <v>21.670514174739701</v>
      </c>
      <c r="T3905" s="10">
        <v>42.9968</v>
      </c>
      <c r="U3905" s="10">
        <v>4</v>
      </c>
      <c r="V3905" s="10">
        <v>1.9841153584680213</v>
      </c>
      <c r="W3905" s="7">
        <f>Sheet1!J3905*Sheet2!E$2+CEILING(((Sheet1!K3905-MIN(K:K))/(MAX(K:K)-MIN(K:K))*5),1)*Sheet2!E$3+CEILING(((Sheet1!L3905-MIN(L:L))/(MAX(L:L)-MIN(L:L))*5),1)*Sheet2!E$4+Sheet1!D3905*Sheet2!E$5</f>
        <v>1.2235708635605365</v>
      </c>
      <c r="X3905" s="7">
        <f>CEILING(((Sheet1!S3905-MIN(S:S))/(MAX(S:S)-MIN(S:S))*5),1)*Sheet2!E$6+CEILING(((Sheet1!T3905-MIN(T:T))/(MAX(T:T)-MIN(T:T))*5),1)*Sheet2!E$7+CEILING(((Sheet1!V3905-MIN(V:V))/(MAX(V:V)-MIN(V:V))*5),1)*Sheet2!E$8</f>
        <v>0.25202436024272301</v>
      </c>
      <c r="Y3905" s="7">
        <f>CEILING(((Sheet1!U3905-MIN(U:U))/(MAX(U:U)-MIN(U:U))*5),1)*Sheet2!E$9</f>
        <v>0.16507402473582466</v>
      </c>
      <c r="Z3905" s="7">
        <f>CEILING(((Sheet1!H3905-MIN(H:H))/(MAX(H:H)-MIN(H:H))*5),1)*Sheet2!E$10+I3905*Sheet2!E$11+F3905*Sheet2!E$12+CEILING(((Sheet1!N3905-MIN(N:N))/(MAX(N:N)-MIN(N:N))*5),1)*Sheet2!E$13</f>
        <v>0.41848166131091452</v>
      </c>
      <c r="AA3905" s="7">
        <f>B3905*Sheet2!E$14+C3905*Sheet2!E$15+M3905*Sheet2!E$16+R3905*Sheet2!E$17</f>
        <v>0.19883179353224423</v>
      </c>
      <c r="AB3905" s="7">
        <f t="shared" si="71"/>
        <v>2.2579827033822428</v>
      </c>
    </row>
    <row r="3906" spans="1:28" ht="29" hidden="1" x14ac:dyDescent="0.35">
      <c r="A3906" s="9" t="s">
        <v>1801</v>
      </c>
      <c r="B3906" s="9">
        <v>5</v>
      </c>
      <c r="C3906" s="9">
        <v>5</v>
      </c>
      <c r="D3906" s="5">
        <v>3</v>
      </c>
      <c r="E3906" s="5">
        <v>43639</v>
      </c>
      <c r="F3906" s="5">
        <v>4</v>
      </c>
      <c r="G3906" s="9" t="s">
        <v>3456</v>
      </c>
      <c r="H3906" s="5">
        <v>1</v>
      </c>
      <c r="I3906" s="5">
        <v>3</v>
      </c>
      <c r="J3906" s="5">
        <v>4</v>
      </c>
      <c r="K3906" s="5">
        <v>235.73759999999999</v>
      </c>
      <c r="L3906" s="5">
        <v>5.25</v>
      </c>
      <c r="M3906" s="5">
        <v>3</v>
      </c>
      <c r="N3906" s="5">
        <v>1</v>
      </c>
      <c r="O3906" s="13">
        <v>43642</v>
      </c>
      <c r="P3906" s="5" t="s">
        <v>651</v>
      </c>
      <c r="Q3906" s="5" t="s">
        <v>652</v>
      </c>
      <c r="R3906" s="5">
        <v>5</v>
      </c>
      <c r="S3906" s="10">
        <v>33.442801415222696</v>
      </c>
      <c r="T3906" s="10">
        <v>70.668000000000006</v>
      </c>
      <c r="U3906" s="10">
        <v>3</v>
      </c>
      <c r="V3906" s="10">
        <v>2.1131004882812516</v>
      </c>
      <c r="W3906" s="7">
        <f>Sheet1!J3906*Sheet2!E$2+CEILING(((Sheet1!K3906-MIN(K:K))/(MAX(K:K)-MIN(K:K))*5),1)*Sheet2!E$3+CEILING(((Sheet1!L3906-MIN(L:L))/(MAX(L:L)-MIN(L:L))*5),1)*Sheet2!E$4+Sheet1!D3906*Sheet2!E$5</f>
        <v>1.5838589741421241</v>
      </c>
      <c r="X3906" s="7">
        <f>CEILING(((Sheet1!S3906-MIN(S:S))/(MAX(S:S)-MIN(S:S))*5),1)*Sheet2!E$6+CEILING(((Sheet1!T3906-MIN(T:T))/(MAX(T:T)-MIN(T:T))*5),1)*Sheet2!E$7+CEILING(((Sheet1!V3906-MIN(V:V))/(MAX(V:V)-MIN(V:V))*5),1)*Sheet2!E$8</f>
        <v>0.25202436024272301</v>
      </c>
      <c r="Y3906" s="7">
        <f>CEILING(((Sheet1!U3906-MIN(U:U))/(MAX(U:U)-MIN(U:U))*5),1)*Sheet2!E$9</f>
        <v>0.16507402473582466</v>
      </c>
      <c r="Z3906" s="7">
        <f>CEILING(((Sheet1!H3906-MIN(H:H))/(MAX(H:H)-MIN(H:H))*5),1)*Sheet2!E$10+I3906*Sheet2!E$11+F3906*Sheet2!E$12+CEILING(((Sheet1!N3906-MIN(N:N))/(MAX(N:N)-MIN(N:N))*5),1)*Sheet2!E$13</f>
        <v>0.40685250198070277</v>
      </c>
      <c r="AA3906" s="7">
        <f>B3906*Sheet2!E$14+C3906*Sheet2!E$15+M3906*Sheet2!E$16+R3906*Sheet2!E$17</f>
        <v>0.19807997460123841</v>
      </c>
      <c r="AB3906" s="7">
        <f t="shared" si="71"/>
        <v>2.6058898357026128</v>
      </c>
    </row>
    <row r="3907" spans="1:28" ht="29" hidden="1" x14ac:dyDescent="0.35">
      <c r="A3907" s="9" t="s">
        <v>1802</v>
      </c>
      <c r="B3907" s="9">
        <v>5</v>
      </c>
      <c r="C3907" s="9">
        <v>4</v>
      </c>
      <c r="D3907" s="5">
        <v>3</v>
      </c>
      <c r="E3907" s="5">
        <v>43639</v>
      </c>
      <c r="F3907" s="5">
        <v>4</v>
      </c>
      <c r="G3907" s="9" t="s">
        <v>3456</v>
      </c>
      <c r="H3907" s="5">
        <v>1</v>
      </c>
      <c r="I3907" s="5">
        <v>4</v>
      </c>
      <c r="J3907" s="5">
        <v>5</v>
      </c>
      <c r="K3907" s="5">
        <v>139.44881889763781</v>
      </c>
      <c r="L3907" s="5">
        <v>5.6</v>
      </c>
      <c r="M3907" s="5">
        <v>4</v>
      </c>
      <c r="N3907" s="5">
        <v>1</v>
      </c>
      <c r="O3907" s="13">
        <v>43642</v>
      </c>
      <c r="P3907" s="5" t="s">
        <v>181</v>
      </c>
      <c r="Q3907" s="5" t="s">
        <v>73</v>
      </c>
      <c r="R3907" s="5">
        <v>5</v>
      </c>
      <c r="S3907" s="10">
        <v>53.405713270648199</v>
      </c>
      <c r="T3907" s="10">
        <v>131.3475</v>
      </c>
      <c r="U3907" s="10">
        <v>3</v>
      </c>
      <c r="V3907" s="10">
        <v>2.459427876833332</v>
      </c>
      <c r="W3907" s="7">
        <f>Sheet1!J3907*Sheet2!E$2+CEILING(((Sheet1!K3907-MIN(K:K))/(MAX(K:K)-MIN(K:K))*5),1)*Sheet2!E$3+CEILING(((Sheet1!L3907-MIN(L:L))/(MAX(L:L)-MIN(L:L))*5),1)*Sheet2!E$4+Sheet1!D3907*Sheet2!E$5</f>
        <v>1.6701111956975805</v>
      </c>
      <c r="X3907" s="7">
        <f>CEILING(((Sheet1!S3907-MIN(S:S))/(MAX(S:S)-MIN(S:S))*5),1)*Sheet2!E$6+CEILING(((Sheet1!T3907-MIN(T:T))/(MAX(T:T)-MIN(T:T))*5),1)*Sheet2!E$7+CEILING(((Sheet1!V3907-MIN(V:V))/(MAX(V:V)-MIN(V:V))*5),1)*Sheet2!E$8</f>
        <v>0.25202436024272301</v>
      </c>
      <c r="Y3907" s="7">
        <f>CEILING(((Sheet1!U3907-MIN(U:U))/(MAX(U:U)-MIN(U:U))*5),1)*Sheet2!E$9</f>
        <v>0.16507402473582466</v>
      </c>
      <c r="Z3907" s="7">
        <f>CEILING(((Sheet1!H3907-MIN(H:H))/(MAX(H:H)-MIN(H:H))*5),1)*Sheet2!E$10+I3907*Sheet2!E$11+F3907*Sheet2!E$12+CEILING(((Sheet1!N3907-MIN(N:N))/(MAX(N:N)-MIN(N:N))*5),1)*Sheet2!E$13</f>
        <v>0.41848166131091452</v>
      </c>
      <c r="AA3907" s="7">
        <f>B3907*Sheet2!E$14+C3907*Sheet2!E$15+M3907*Sheet2!E$16+R3907*Sheet2!E$17</f>
        <v>0.19222017339079966</v>
      </c>
      <c r="AB3907" s="7">
        <f t="shared" ref="AB3907:AB3970" si="72">SUM(W3907:AA3907)</f>
        <v>2.6979114153778423</v>
      </c>
    </row>
    <row r="3908" spans="1:28" ht="29" hidden="1" x14ac:dyDescent="0.35">
      <c r="A3908" s="9" t="s">
        <v>1802</v>
      </c>
      <c r="B3908" s="9">
        <v>5</v>
      </c>
      <c r="C3908" s="9">
        <v>4</v>
      </c>
      <c r="D3908" s="5">
        <v>3</v>
      </c>
      <c r="E3908" s="5">
        <v>43639</v>
      </c>
      <c r="F3908" s="5">
        <v>4</v>
      </c>
      <c r="G3908" s="9" t="s">
        <v>3456</v>
      </c>
      <c r="H3908" s="5">
        <v>1</v>
      </c>
      <c r="I3908" s="5">
        <v>4</v>
      </c>
      <c r="J3908" s="5">
        <v>5</v>
      </c>
      <c r="K3908" s="5">
        <v>142.736220472441</v>
      </c>
      <c r="L3908" s="5">
        <v>5.6</v>
      </c>
      <c r="M3908" s="5">
        <v>4</v>
      </c>
      <c r="N3908" s="5">
        <v>1</v>
      </c>
      <c r="O3908" s="13">
        <v>43642</v>
      </c>
      <c r="P3908" s="5" t="s">
        <v>181</v>
      </c>
      <c r="Q3908" s="5" t="s">
        <v>73</v>
      </c>
      <c r="R3908" s="5">
        <v>5</v>
      </c>
      <c r="S3908" s="10">
        <v>46.621303439468001</v>
      </c>
      <c r="T3908" s="10">
        <v>114.4492</v>
      </c>
      <c r="U3908" s="10">
        <v>3</v>
      </c>
      <c r="V3908" s="10">
        <v>2.4548691597307686</v>
      </c>
      <c r="W3908" s="7">
        <f>Sheet1!J3908*Sheet2!E$2+CEILING(((Sheet1!K3908-MIN(K:K))/(MAX(K:K)-MIN(K:K))*5),1)*Sheet2!E$3+CEILING(((Sheet1!L3908-MIN(L:L))/(MAX(L:L)-MIN(L:L))*5),1)*Sheet2!E$4+Sheet1!D3908*Sheet2!E$5</f>
        <v>1.6701111956975805</v>
      </c>
      <c r="X3908" s="7">
        <f>CEILING(((Sheet1!S3908-MIN(S:S))/(MAX(S:S)-MIN(S:S))*5),1)*Sheet2!E$6+CEILING(((Sheet1!T3908-MIN(T:T))/(MAX(T:T)-MIN(T:T))*5),1)*Sheet2!E$7+CEILING(((Sheet1!V3908-MIN(V:V))/(MAX(V:V)-MIN(V:V))*5),1)*Sheet2!E$8</f>
        <v>0.25202436024272301</v>
      </c>
      <c r="Y3908" s="7">
        <f>CEILING(((Sheet1!U3908-MIN(U:U))/(MAX(U:U)-MIN(U:U))*5),1)*Sheet2!E$9</f>
        <v>0.16507402473582466</v>
      </c>
      <c r="Z3908" s="7">
        <f>CEILING(((Sheet1!H3908-MIN(H:H))/(MAX(H:H)-MIN(H:H))*5),1)*Sheet2!E$10+I3908*Sheet2!E$11+F3908*Sheet2!E$12+CEILING(((Sheet1!N3908-MIN(N:N))/(MAX(N:N)-MIN(N:N))*5),1)*Sheet2!E$13</f>
        <v>0.41848166131091452</v>
      </c>
      <c r="AA3908" s="7">
        <f>B3908*Sheet2!E$14+C3908*Sheet2!E$15+M3908*Sheet2!E$16+R3908*Sheet2!E$17</f>
        <v>0.19222017339079966</v>
      </c>
      <c r="AB3908" s="7">
        <f t="shared" si="72"/>
        <v>2.6979114153778423</v>
      </c>
    </row>
    <row r="3909" spans="1:28" ht="29" hidden="1" x14ac:dyDescent="0.35">
      <c r="A3909" s="9" t="s">
        <v>1803</v>
      </c>
      <c r="B3909" s="9">
        <v>5</v>
      </c>
      <c r="C3909" s="9">
        <v>4</v>
      </c>
      <c r="D3909" s="5">
        <v>3</v>
      </c>
      <c r="E3909" s="5">
        <v>43639</v>
      </c>
      <c r="F3909" s="5">
        <v>4</v>
      </c>
      <c r="G3909" s="9" t="s">
        <v>3456</v>
      </c>
      <c r="H3909" s="5">
        <v>0</v>
      </c>
      <c r="I3909" s="5">
        <v>3</v>
      </c>
      <c r="J3909" s="5">
        <v>5</v>
      </c>
      <c r="K3909" s="5">
        <v>180.5942</v>
      </c>
      <c r="L3909" s="5">
        <v>5.25</v>
      </c>
      <c r="M3909" s="5">
        <v>3</v>
      </c>
      <c r="N3909" s="5">
        <v>1</v>
      </c>
      <c r="O3909" s="13">
        <v>43642</v>
      </c>
      <c r="P3909" s="5" t="s">
        <v>65</v>
      </c>
      <c r="Q3909" s="5" t="s">
        <v>66</v>
      </c>
      <c r="R3909" s="5">
        <v>5</v>
      </c>
      <c r="S3909" s="10">
        <v>2.8727811545556299</v>
      </c>
      <c r="T3909" s="10">
        <v>6.36</v>
      </c>
      <c r="U3909" s="10">
        <v>3</v>
      </c>
      <c r="V3909" s="10">
        <v>2.2138825263157869</v>
      </c>
      <c r="W3909" s="7">
        <f>Sheet1!J3909*Sheet2!E$2+CEILING(((Sheet1!K3909-MIN(K:K))/(MAX(K:K)-MIN(K:K))*5),1)*Sheet2!E$3+CEILING(((Sheet1!L3909-MIN(L:L))/(MAX(L:L)-MIN(L:L))*5),1)*Sheet2!E$4+Sheet1!D3909*Sheet2!E$5</f>
        <v>1.7386201679541133</v>
      </c>
      <c r="X3909" s="7">
        <f>CEILING(((Sheet1!S3909-MIN(S:S))/(MAX(S:S)-MIN(S:S))*5),1)*Sheet2!E$6+CEILING(((Sheet1!T3909-MIN(T:T))/(MAX(T:T)-MIN(T:T))*5),1)*Sheet2!E$7+CEILING(((Sheet1!V3909-MIN(V:V))/(MAX(V:V)-MIN(V:V))*5),1)*Sheet2!E$8</f>
        <v>0.25202436024272301</v>
      </c>
      <c r="Y3909" s="7">
        <f>CEILING(((Sheet1!U3909-MIN(U:U))/(MAX(U:U)-MIN(U:U))*5),1)*Sheet2!E$9</f>
        <v>0.16507402473582466</v>
      </c>
      <c r="Z3909" s="7">
        <f>CEILING(((Sheet1!H3909-MIN(H:H))/(MAX(H:H)-MIN(H:H))*5),1)*Sheet2!E$10+I3909*Sheet2!E$11+F3909*Sheet2!E$12+CEILING(((Sheet1!N3909-MIN(N:N))/(MAX(N:N)-MIN(N:N))*5),1)*Sheet2!E$13</f>
        <v>0.27774847286295506</v>
      </c>
      <c r="AA3909" s="7">
        <f>B3909*Sheet2!E$14+C3909*Sheet2!E$15+M3909*Sheet2!E$16+R3909*Sheet2!E$17</f>
        <v>0.18585104545895575</v>
      </c>
      <c r="AB3909" s="7">
        <f t="shared" si="72"/>
        <v>2.6193180712545714</v>
      </c>
    </row>
    <row r="3910" spans="1:28" ht="29" hidden="1" x14ac:dyDescent="0.35">
      <c r="A3910" s="9" t="s">
        <v>1803</v>
      </c>
      <c r="B3910" s="9">
        <v>5</v>
      </c>
      <c r="C3910" s="9">
        <v>4</v>
      </c>
      <c r="D3910" s="5">
        <v>3</v>
      </c>
      <c r="E3910" s="5">
        <v>43639</v>
      </c>
      <c r="F3910" s="5">
        <v>4</v>
      </c>
      <c r="G3910" s="9" t="s">
        <v>3456</v>
      </c>
      <c r="H3910" s="5">
        <v>1</v>
      </c>
      <c r="I3910" s="5">
        <v>3</v>
      </c>
      <c r="J3910" s="5">
        <v>5</v>
      </c>
      <c r="K3910" s="5">
        <v>193.31959999999998</v>
      </c>
      <c r="L3910" s="5">
        <v>5.25</v>
      </c>
      <c r="M3910" s="5">
        <v>3</v>
      </c>
      <c r="N3910" s="5">
        <v>1</v>
      </c>
      <c r="O3910" s="13">
        <v>43642</v>
      </c>
      <c r="P3910" s="5" t="s">
        <v>65</v>
      </c>
      <c r="Q3910" s="5" t="s">
        <v>66</v>
      </c>
      <c r="R3910" s="5">
        <v>5</v>
      </c>
      <c r="S3910" s="10">
        <v>1.3837733224469999</v>
      </c>
      <c r="T3910" s="10">
        <v>2.968</v>
      </c>
      <c r="U3910" s="10">
        <v>3</v>
      </c>
      <c r="V3910" s="10">
        <v>2.1448599650349727</v>
      </c>
      <c r="W3910" s="7">
        <f>Sheet1!J3910*Sheet2!E$2+CEILING(((Sheet1!K3910-MIN(K:K))/(MAX(K:K)-MIN(K:K))*5),1)*Sheet2!E$3+CEILING(((Sheet1!L3910-MIN(L:L))/(MAX(L:L)-MIN(L:L))*5),1)*Sheet2!E$4+Sheet1!D3910*Sheet2!E$5</f>
        <v>1.7386201679541133</v>
      </c>
      <c r="X3910" s="7">
        <f>CEILING(((Sheet1!S3910-MIN(S:S))/(MAX(S:S)-MIN(S:S))*5),1)*Sheet2!E$6+CEILING(((Sheet1!T3910-MIN(T:T))/(MAX(T:T)-MIN(T:T))*5),1)*Sheet2!E$7+CEILING(((Sheet1!V3910-MIN(V:V))/(MAX(V:V)-MIN(V:V))*5),1)*Sheet2!E$8</f>
        <v>0.25202436024272301</v>
      </c>
      <c r="Y3910" s="7">
        <f>CEILING(((Sheet1!U3910-MIN(U:U))/(MAX(U:U)-MIN(U:U))*5),1)*Sheet2!E$9</f>
        <v>0.16507402473582466</v>
      </c>
      <c r="Z3910" s="7">
        <f>CEILING(((Sheet1!H3910-MIN(H:H))/(MAX(H:H)-MIN(H:H))*5),1)*Sheet2!E$10+I3910*Sheet2!E$11+F3910*Sheet2!E$12+CEILING(((Sheet1!N3910-MIN(N:N))/(MAX(N:N)-MIN(N:N))*5),1)*Sheet2!E$13</f>
        <v>0.40685250198070277</v>
      </c>
      <c r="AA3910" s="7">
        <f>B3910*Sheet2!E$14+C3910*Sheet2!E$15+M3910*Sheet2!E$16+R3910*Sheet2!E$17</f>
        <v>0.18585104545895575</v>
      </c>
      <c r="AB3910" s="7">
        <f t="shared" si="72"/>
        <v>2.7484221003723195</v>
      </c>
    </row>
    <row r="3911" spans="1:28" ht="29" hidden="1" x14ac:dyDescent="0.35">
      <c r="A3911" s="9" t="s">
        <v>1803</v>
      </c>
      <c r="B3911" s="9">
        <v>5</v>
      </c>
      <c r="C3911" s="9">
        <v>4</v>
      </c>
      <c r="D3911" s="5">
        <v>3</v>
      </c>
      <c r="E3911" s="5">
        <v>43639</v>
      </c>
      <c r="F3911" s="5">
        <v>4</v>
      </c>
      <c r="G3911" s="9" t="s">
        <v>3456</v>
      </c>
      <c r="H3911" s="5">
        <v>1</v>
      </c>
      <c r="I3911" s="5">
        <v>3</v>
      </c>
      <c r="J3911" s="5">
        <v>5</v>
      </c>
      <c r="K3911" s="5">
        <v>210.2868</v>
      </c>
      <c r="L3911" s="5">
        <v>5.25</v>
      </c>
      <c r="M3911" s="5">
        <v>3</v>
      </c>
      <c r="N3911" s="5">
        <v>1</v>
      </c>
      <c r="O3911" s="13">
        <v>43642</v>
      </c>
      <c r="P3911" s="5" t="s">
        <v>65</v>
      </c>
      <c r="Q3911" s="5" t="s">
        <v>66</v>
      </c>
      <c r="R3911" s="5">
        <v>5</v>
      </c>
      <c r="S3911" s="10">
        <v>2.8618948259699399</v>
      </c>
      <c r="T3911" s="10">
        <v>6.1109999999999998</v>
      </c>
      <c r="U3911" s="10">
        <v>3</v>
      </c>
      <c r="V3911" s="10">
        <v>2.1352985946745573</v>
      </c>
      <c r="W3911" s="7">
        <f>Sheet1!J3911*Sheet2!E$2+CEILING(((Sheet1!K3911-MIN(K:K))/(MAX(K:K)-MIN(K:K))*5),1)*Sheet2!E$3+CEILING(((Sheet1!L3911-MIN(L:L))/(MAX(L:L)-MIN(L:L))*5),1)*Sheet2!E$4+Sheet1!D3911*Sheet2!E$5</f>
        <v>1.807129140210646</v>
      </c>
      <c r="X3911" s="7">
        <f>CEILING(((Sheet1!S3911-MIN(S:S))/(MAX(S:S)-MIN(S:S))*5),1)*Sheet2!E$6+CEILING(((Sheet1!T3911-MIN(T:T))/(MAX(T:T)-MIN(T:T))*5),1)*Sheet2!E$7+CEILING(((Sheet1!V3911-MIN(V:V))/(MAX(V:V)-MIN(V:V))*5),1)*Sheet2!E$8</f>
        <v>0.25202436024272301</v>
      </c>
      <c r="Y3911" s="7">
        <f>CEILING(((Sheet1!U3911-MIN(U:U))/(MAX(U:U)-MIN(U:U))*5),1)*Sheet2!E$9</f>
        <v>0.16507402473582466</v>
      </c>
      <c r="Z3911" s="7">
        <f>CEILING(((Sheet1!H3911-MIN(H:H))/(MAX(H:H)-MIN(H:H))*5),1)*Sheet2!E$10+I3911*Sheet2!E$11+F3911*Sheet2!E$12+CEILING(((Sheet1!N3911-MIN(N:N))/(MAX(N:N)-MIN(N:N))*5),1)*Sheet2!E$13</f>
        <v>0.40685250198070277</v>
      </c>
      <c r="AA3911" s="7">
        <f>B3911*Sheet2!E$14+C3911*Sheet2!E$15+M3911*Sheet2!E$16+R3911*Sheet2!E$17</f>
        <v>0.18585104545895575</v>
      </c>
      <c r="AB3911" s="7">
        <f t="shared" si="72"/>
        <v>2.8169310726288521</v>
      </c>
    </row>
    <row r="3912" spans="1:28" ht="29" hidden="1" x14ac:dyDescent="0.35">
      <c r="A3912" s="9" t="s">
        <v>1804</v>
      </c>
      <c r="B3912" s="9">
        <v>5</v>
      </c>
      <c r="C3912" s="9">
        <v>4</v>
      </c>
      <c r="D3912" s="5">
        <v>3</v>
      </c>
      <c r="E3912" s="5">
        <v>43639</v>
      </c>
      <c r="F3912" s="5">
        <v>4</v>
      </c>
      <c r="G3912" s="9" t="s">
        <v>3456</v>
      </c>
      <c r="H3912" s="5">
        <v>0</v>
      </c>
      <c r="I3912" s="5">
        <v>3</v>
      </c>
      <c r="J3912" s="5">
        <v>5</v>
      </c>
      <c r="K3912" s="5">
        <v>180.5942</v>
      </c>
      <c r="L3912" s="5">
        <v>5.25</v>
      </c>
      <c r="M3912" s="5">
        <v>3</v>
      </c>
      <c r="N3912" s="5">
        <v>1</v>
      </c>
      <c r="O3912" s="13">
        <v>43642</v>
      </c>
      <c r="P3912" s="5" t="s">
        <v>65</v>
      </c>
      <c r="Q3912" s="5" t="s">
        <v>66</v>
      </c>
      <c r="R3912" s="5">
        <v>5</v>
      </c>
      <c r="S3912" s="10">
        <v>9.3365387523057795</v>
      </c>
      <c r="T3912" s="10">
        <v>20.67</v>
      </c>
      <c r="U3912" s="10">
        <v>3</v>
      </c>
      <c r="V3912" s="10">
        <v>2.2138825263157909</v>
      </c>
      <c r="W3912" s="7">
        <f>Sheet1!J3912*Sheet2!E$2+CEILING(((Sheet1!K3912-MIN(K:K))/(MAX(K:K)-MIN(K:K))*5),1)*Sheet2!E$3+CEILING(((Sheet1!L3912-MIN(L:L))/(MAX(L:L)-MIN(L:L))*5),1)*Sheet2!E$4+Sheet1!D3912*Sheet2!E$5</f>
        <v>1.7386201679541133</v>
      </c>
      <c r="X3912" s="7">
        <f>CEILING(((Sheet1!S3912-MIN(S:S))/(MAX(S:S)-MIN(S:S))*5),1)*Sheet2!E$6+CEILING(((Sheet1!T3912-MIN(T:T))/(MAX(T:T)-MIN(T:T))*5),1)*Sheet2!E$7+CEILING(((Sheet1!V3912-MIN(V:V))/(MAX(V:V)-MIN(V:V))*5),1)*Sheet2!E$8</f>
        <v>0.25202436024272301</v>
      </c>
      <c r="Y3912" s="7">
        <f>CEILING(((Sheet1!U3912-MIN(U:U))/(MAX(U:U)-MIN(U:U))*5),1)*Sheet2!E$9</f>
        <v>0.16507402473582466</v>
      </c>
      <c r="Z3912" s="7">
        <f>CEILING(((Sheet1!H3912-MIN(H:H))/(MAX(H:H)-MIN(H:H))*5),1)*Sheet2!E$10+I3912*Sheet2!E$11+F3912*Sheet2!E$12+CEILING(((Sheet1!N3912-MIN(N:N))/(MAX(N:N)-MIN(N:N))*5),1)*Sheet2!E$13</f>
        <v>0.27774847286295506</v>
      </c>
      <c r="AA3912" s="7">
        <f>B3912*Sheet2!E$14+C3912*Sheet2!E$15+M3912*Sheet2!E$16+R3912*Sheet2!E$17</f>
        <v>0.18585104545895575</v>
      </c>
      <c r="AB3912" s="7">
        <f t="shared" si="72"/>
        <v>2.6193180712545714</v>
      </c>
    </row>
    <row r="3913" spans="1:28" ht="29" hidden="1" x14ac:dyDescent="0.35">
      <c r="A3913" s="9" t="s">
        <v>1804</v>
      </c>
      <c r="B3913" s="9">
        <v>5</v>
      </c>
      <c r="C3913" s="9">
        <v>4</v>
      </c>
      <c r="D3913" s="5">
        <v>3</v>
      </c>
      <c r="E3913" s="5">
        <v>43639</v>
      </c>
      <c r="F3913" s="5">
        <v>4</v>
      </c>
      <c r="G3913" s="9" t="s">
        <v>3456</v>
      </c>
      <c r="H3913" s="5">
        <v>1</v>
      </c>
      <c r="I3913" s="5">
        <v>3</v>
      </c>
      <c r="J3913" s="5">
        <v>5</v>
      </c>
      <c r="K3913" s="5">
        <v>214.52859999999998</v>
      </c>
      <c r="L3913" s="5">
        <v>5.25</v>
      </c>
      <c r="M3913" s="5">
        <v>3</v>
      </c>
      <c r="N3913" s="5">
        <v>1</v>
      </c>
      <c r="O3913" s="13">
        <v>43642</v>
      </c>
      <c r="P3913" s="5" t="s">
        <v>65</v>
      </c>
      <c r="Q3913" s="5" t="s">
        <v>66</v>
      </c>
      <c r="R3913" s="5">
        <v>5</v>
      </c>
      <c r="S3913" s="10">
        <v>3.1842511113127099</v>
      </c>
      <c r="T3913" s="10">
        <v>6.7949999999999999</v>
      </c>
      <c r="U3913" s="10">
        <v>3</v>
      </c>
      <c r="V3913" s="10">
        <v>2.1339397435897434</v>
      </c>
      <c r="W3913" s="7">
        <f>Sheet1!J3913*Sheet2!E$2+CEILING(((Sheet1!K3913-MIN(K:K))/(MAX(K:K)-MIN(K:K))*5),1)*Sheet2!E$3+CEILING(((Sheet1!L3913-MIN(L:L))/(MAX(L:L)-MIN(L:L))*5),1)*Sheet2!E$4+Sheet1!D3913*Sheet2!E$5</f>
        <v>1.807129140210646</v>
      </c>
      <c r="X3913" s="7">
        <f>CEILING(((Sheet1!S3913-MIN(S:S))/(MAX(S:S)-MIN(S:S))*5),1)*Sheet2!E$6+CEILING(((Sheet1!T3913-MIN(T:T))/(MAX(T:T)-MIN(T:T))*5),1)*Sheet2!E$7+CEILING(((Sheet1!V3913-MIN(V:V))/(MAX(V:V)-MIN(V:V))*5),1)*Sheet2!E$8</f>
        <v>0.25202436024272301</v>
      </c>
      <c r="Y3913" s="7">
        <f>CEILING(((Sheet1!U3913-MIN(U:U))/(MAX(U:U)-MIN(U:U))*5),1)*Sheet2!E$9</f>
        <v>0.16507402473582466</v>
      </c>
      <c r="Z3913" s="7">
        <f>CEILING(((Sheet1!H3913-MIN(H:H))/(MAX(H:H)-MIN(H:H))*5),1)*Sheet2!E$10+I3913*Sheet2!E$11+F3913*Sheet2!E$12+CEILING(((Sheet1!N3913-MIN(N:N))/(MAX(N:N)-MIN(N:N))*5),1)*Sheet2!E$13</f>
        <v>0.40685250198070277</v>
      </c>
      <c r="AA3913" s="7">
        <f>B3913*Sheet2!E$14+C3913*Sheet2!E$15+M3913*Sheet2!E$16+R3913*Sheet2!E$17</f>
        <v>0.18585104545895575</v>
      </c>
      <c r="AB3913" s="7">
        <f t="shared" si="72"/>
        <v>2.8169310726288521</v>
      </c>
    </row>
    <row r="3914" spans="1:28" ht="29" hidden="1" x14ac:dyDescent="0.35">
      <c r="A3914" s="9" t="s">
        <v>1804</v>
      </c>
      <c r="B3914" s="9">
        <v>5</v>
      </c>
      <c r="C3914" s="9">
        <v>4</v>
      </c>
      <c r="D3914" s="5">
        <v>3</v>
      </c>
      <c r="E3914" s="5">
        <v>43639</v>
      </c>
      <c r="F3914" s="5">
        <v>4</v>
      </c>
      <c r="G3914" s="9" t="s">
        <v>3456</v>
      </c>
      <c r="H3914" s="5">
        <v>1</v>
      </c>
      <c r="I3914" s="5">
        <v>3</v>
      </c>
      <c r="J3914" s="5">
        <v>5</v>
      </c>
      <c r="K3914" s="5">
        <v>227.25400000000002</v>
      </c>
      <c r="L3914" s="5">
        <v>5.25</v>
      </c>
      <c r="M3914" s="5">
        <v>3</v>
      </c>
      <c r="N3914" s="5">
        <v>1</v>
      </c>
      <c r="O3914" s="13">
        <v>43642</v>
      </c>
      <c r="P3914" s="5" t="s">
        <v>65</v>
      </c>
      <c r="Q3914" s="5" t="s">
        <v>66</v>
      </c>
      <c r="R3914" s="5">
        <v>5</v>
      </c>
      <c r="S3914" s="10">
        <v>17.454413499047401</v>
      </c>
      <c r="T3914" s="10">
        <v>36.997999999999998</v>
      </c>
      <c r="U3914" s="10">
        <v>3</v>
      </c>
      <c r="V3914" s="10">
        <v>2.1196931081081134</v>
      </c>
      <c r="W3914" s="7">
        <f>Sheet1!J3914*Sheet2!E$2+CEILING(((Sheet1!K3914-MIN(K:K))/(MAX(K:K)-MIN(K:K))*5),1)*Sheet2!E$3+CEILING(((Sheet1!L3914-MIN(L:L))/(MAX(L:L)-MIN(L:L))*5),1)*Sheet2!E$4+Sheet1!D3914*Sheet2!E$5</f>
        <v>1.807129140210646</v>
      </c>
      <c r="X3914" s="7">
        <f>CEILING(((Sheet1!S3914-MIN(S:S))/(MAX(S:S)-MIN(S:S))*5),1)*Sheet2!E$6+CEILING(((Sheet1!T3914-MIN(T:T))/(MAX(T:T)-MIN(T:T))*5),1)*Sheet2!E$7+CEILING(((Sheet1!V3914-MIN(V:V))/(MAX(V:V)-MIN(V:V))*5),1)*Sheet2!E$8</f>
        <v>0.25202436024272301</v>
      </c>
      <c r="Y3914" s="7">
        <f>CEILING(((Sheet1!U3914-MIN(U:U))/(MAX(U:U)-MIN(U:U))*5),1)*Sheet2!E$9</f>
        <v>0.16507402473582466</v>
      </c>
      <c r="Z3914" s="7">
        <f>CEILING(((Sheet1!H3914-MIN(H:H))/(MAX(H:H)-MIN(H:H))*5),1)*Sheet2!E$10+I3914*Sheet2!E$11+F3914*Sheet2!E$12+CEILING(((Sheet1!N3914-MIN(N:N))/(MAX(N:N)-MIN(N:N))*5),1)*Sheet2!E$13</f>
        <v>0.40685250198070277</v>
      </c>
      <c r="AA3914" s="7">
        <f>B3914*Sheet2!E$14+C3914*Sheet2!E$15+M3914*Sheet2!E$16+R3914*Sheet2!E$17</f>
        <v>0.18585104545895575</v>
      </c>
      <c r="AB3914" s="7">
        <f t="shared" si="72"/>
        <v>2.8169310726288521</v>
      </c>
    </row>
    <row r="3915" spans="1:28" ht="29" hidden="1" x14ac:dyDescent="0.35">
      <c r="A3915" s="9" t="s">
        <v>1804</v>
      </c>
      <c r="B3915" s="9">
        <v>5</v>
      </c>
      <c r="C3915" s="9">
        <v>4</v>
      </c>
      <c r="D3915" s="5">
        <v>3</v>
      </c>
      <c r="E3915" s="5">
        <v>43639</v>
      </c>
      <c r="F3915" s="5">
        <v>4</v>
      </c>
      <c r="G3915" s="9" t="s">
        <v>3456</v>
      </c>
      <c r="H3915" s="5">
        <v>1</v>
      </c>
      <c r="I3915" s="5">
        <v>3</v>
      </c>
      <c r="J3915" s="5">
        <v>5</v>
      </c>
      <c r="K3915" s="5">
        <v>239.97939999999997</v>
      </c>
      <c r="L3915" s="5">
        <v>5.25</v>
      </c>
      <c r="M3915" s="5">
        <v>3</v>
      </c>
      <c r="N3915" s="5">
        <v>1</v>
      </c>
      <c r="O3915" s="13">
        <v>43642</v>
      </c>
      <c r="P3915" s="5" t="s">
        <v>65</v>
      </c>
      <c r="Q3915" s="5" t="s">
        <v>66</v>
      </c>
      <c r="R3915" s="5">
        <v>5</v>
      </c>
      <c r="S3915" s="10">
        <v>8.8614714687471707</v>
      </c>
      <c r="T3915" s="10">
        <v>18.768000000000001</v>
      </c>
      <c r="U3915" s="10">
        <v>3</v>
      </c>
      <c r="V3915" s="10">
        <v>2.1179326781326768</v>
      </c>
      <c r="W3915" s="7">
        <f>Sheet1!J3915*Sheet2!E$2+CEILING(((Sheet1!K3915-MIN(K:K))/(MAX(K:K)-MIN(K:K))*5),1)*Sheet2!E$3+CEILING(((Sheet1!L3915-MIN(L:L))/(MAX(L:L)-MIN(L:L))*5),1)*Sheet2!E$4+Sheet1!D3915*Sheet2!E$5</f>
        <v>1.807129140210646</v>
      </c>
      <c r="X3915" s="7">
        <f>CEILING(((Sheet1!S3915-MIN(S:S))/(MAX(S:S)-MIN(S:S))*5),1)*Sheet2!E$6+CEILING(((Sheet1!T3915-MIN(T:T))/(MAX(T:T)-MIN(T:T))*5),1)*Sheet2!E$7+CEILING(((Sheet1!V3915-MIN(V:V))/(MAX(V:V)-MIN(V:V))*5),1)*Sheet2!E$8</f>
        <v>0.25202436024272301</v>
      </c>
      <c r="Y3915" s="7">
        <f>CEILING(((Sheet1!U3915-MIN(U:U))/(MAX(U:U)-MIN(U:U))*5),1)*Sheet2!E$9</f>
        <v>0.16507402473582466</v>
      </c>
      <c r="Z3915" s="7">
        <f>CEILING(((Sheet1!H3915-MIN(H:H))/(MAX(H:H)-MIN(H:H))*5),1)*Sheet2!E$10+I3915*Sheet2!E$11+F3915*Sheet2!E$12+CEILING(((Sheet1!N3915-MIN(N:N))/(MAX(N:N)-MIN(N:N))*5),1)*Sheet2!E$13</f>
        <v>0.40685250198070277</v>
      </c>
      <c r="AA3915" s="7">
        <f>B3915*Sheet2!E$14+C3915*Sheet2!E$15+M3915*Sheet2!E$16+R3915*Sheet2!E$17</f>
        <v>0.18585104545895575</v>
      </c>
      <c r="AB3915" s="7">
        <f t="shared" si="72"/>
        <v>2.8169310726288521</v>
      </c>
    </row>
    <row r="3916" spans="1:28" ht="29" hidden="1" x14ac:dyDescent="0.35">
      <c r="A3916" s="9" t="s">
        <v>1805</v>
      </c>
      <c r="B3916" s="9">
        <v>5</v>
      </c>
      <c r="C3916" s="9">
        <v>5</v>
      </c>
      <c r="D3916" s="5">
        <v>3</v>
      </c>
      <c r="E3916" s="5">
        <v>43639</v>
      </c>
      <c r="F3916" s="5">
        <v>4</v>
      </c>
      <c r="G3916" s="9" t="s">
        <v>3456</v>
      </c>
      <c r="H3916" s="5">
        <v>1</v>
      </c>
      <c r="I3916" s="5">
        <v>5</v>
      </c>
      <c r="J3916" s="5">
        <v>4</v>
      </c>
      <c r="K3916" s="5">
        <v>252.70479999999998</v>
      </c>
      <c r="L3916" s="5">
        <v>5.25</v>
      </c>
      <c r="M3916" s="5">
        <v>5</v>
      </c>
      <c r="N3916" s="5">
        <v>1</v>
      </c>
      <c r="O3916" s="13">
        <v>43643</v>
      </c>
      <c r="P3916" s="5" t="s">
        <v>126</v>
      </c>
      <c r="Q3916" s="5" t="s">
        <v>127</v>
      </c>
      <c r="R3916" s="5">
        <v>4</v>
      </c>
      <c r="S3916" s="10">
        <v>96.997187698448698</v>
      </c>
      <c r="T3916" s="10">
        <v>203.44499999999999</v>
      </c>
      <c r="U3916" s="10">
        <v>4</v>
      </c>
      <c r="V3916" s="10">
        <v>2.0974319444444443</v>
      </c>
      <c r="W3916" s="7">
        <f>Sheet1!J3916*Sheet2!E$2+CEILING(((Sheet1!K3916-MIN(K:K))/(MAX(K:K)-MIN(K:K))*5),1)*Sheet2!E$3+CEILING(((Sheet1!L3916-MIN(L:L))/(MAX(L:L)-MIN(L:L))*5),1)*Sheet2!E$4+Sheet1!D3916*Sheet2!E$5</f>
        <v>1.5838589741421241</v>
      </c>
      <c r="X3916" s="7">
        <f>CEILING(((Sheet1!S3916-MIN(S:S))/(MAX(S:S)-MIN(S:S))*5),1)*Sheet2!E$6+CEILING(((Sheet1!T3916-MIN(T:T))/(MAX(T:T)-MIN(T:T))*5),1)*Sheet2!E$7+CEILING(((Sheet1!V3916-MIN(V:V))/(MAX(V:V)-MIN(V:V))*5),1)*Sheet2!E$8</f>
        <v>0.25202436024272301</v>
      </c>
      <c r="Y3916" s="7">
        <f>CEILING(((Sheet1!U3916-MIN(U:U))/(MAX(U:U)-MIN(U:U))*5),1)*Sheet2!E$9</f>
        <v>0.16507402473582466</v>
      </c>
      <c r="Z3916" s="7">
        <f>CEILING(((Sheet1!H3916-MIN(H:H))/(MAX(H:H)-MIN(H:H))*5),1)*Sheet2!E$10+I3916*Sheet2!E$11+F3916*Sheet2!E$12+CEILING(((Sheet1!N3916-MIN(N:N))/(MAX(N:N)-MIN(N:N))*5),1)*Sheet2!E$13</f>
        <v>0.43011082064112627</v>
      </c>
      <c r="AA3916" s="7">
        <f>B3916*Sheet2!E$14+C3916*Sheet2!E$15+M3916*Sheet2!E$16+R3916*Sheet2!E$17</f>
        <v>0.20800957596450714</v>
      </c>
      <c r="AB3916" s="7">
        <f t="shared" si="72"/>
        <v>2.639077755726305</v>
      </c>
    </row>
    <row r="3917" spans="1:28" ht="29" hidden="1" x14ac:dyDescent="0.35">
      <c r="A3917" s="9" t="s">
        <v>1805</v>
      </c>
      <c r="B3917" s="9">
        <v>5</v>
      </c>
      <c r="C3917" s="9">
        <v>5</v>
      </c>
      <c r="D3917" s="5">
        <v>3</v>
      </c>
      <c r="E3917" s="5">
        <v>43639</v>
      </c>
      <c r="F3917" s="5">
        <v>4</v>
      </c>
      <c r="G3917" s="9" t="s">
        <v>3456</v>
      </c>
      <c r="H3917" s="5">
        <v>1</v>
      </c>
      <c r="I3917" s="5">
        <v>5</v>
      </c>
      <c r="J3917" s="5">
        <v>4</v>
      </c>
      <c r="K3917" s="5">
        <v>252.70479999999998</v>
      </c>
      <c r="L3917" s="5">
        <v>5.25</v>
      </c>
      <c r="M3917" s="5">
        <v>5</v>
      </c>
      <c r="N3917" s="5">
        <v>1</v>
      </c>
      <c r="O3917" s="13">
        <v>43643</v>
      </c>
      <c r="P3917" s="5" t="s">
        <v>126</v>
      </c>
      <c r="Q3917" s="5" t="s">
        <v>127</v>
      </c>
      <c r="R3917" s="5">
        <v>4</v>
      </c>
      <c r="S3917" s="10">
        <v>267.47709335026798</v>
      </c>
      <c r="T3917" s="10">
        <v>561.01499999999999</v>
      </c>
      <c r="U3917" s="10">
        <v>4</v>
      </c>
      <c r="V3917" s="10">
        <v>2.0974319444444416</v>
      </c>
      <c r="W3917" s="7">
        <f>Sheet1!J3917*Sheet2!E$2+CEILING(((Sheet1!K3917-MIN(K:K))/(MAX(K:K)-MIN(K:K))*5),1)*Sheet2!E$3+CEILING(((Sheet1!L3917-MIN(L:L))/(MAX(L:L)-MIN(L:L))*5),1)*Sheet2!E$4+Sheet1!D3917*Sheet2!E$5</f>
        <v>1.5838589741421241</v>
      </c>
      <c r="X3917" s="7">
        <f>CEILING(((Sheet1!S3917-MIN(S:S))/(MAX(S:S)-MIN(S:S))*5),1)*Sheet2!E$6+CEILING(((Sheet1!T3917-MIN(T:T))/(MAX(T:T)-MIN(T:T))*5),1)*Sheet2!E$7+CEILING(((Sheet1!V3917-MIN(V:V))/(MAX(V:V)-MIN(V:V))*5),1)*Sheet2!E$8</f>
        <v>0.30319351136498079</v>
      </c>
      <c r="Y3917" s="7">
        <f>CEILING(((Sheet1!U3917-MIN(U:U))/(MAX(U:U)-MIN(U:U))*5),1)*Sheet2!E$9</f>
        <v>0.16507402473582466</v>
      </c>
      <c r="Z3917" s="7">
        <f>CEILING(((Sheet1!H3917-MIN(H:H))/(MAX(H:H)-MIN(H:H))*5),1)*Sheet2!E$10+I3917*Sheet2!E$11+F3917*Sheet2!E$12+CEILING(((Sheet1!N3917-MIN(N:N))/(MAX(N:N)-MIN(N:N))*5),1)*Sheet2!E$13</f>
        <v>0.43011082064112627</v>
      </c>
      <c r="AA3917" s="7">
        <f>B3917*Sheet2!E$14+C3917*Sheet2!E$15+M3917*Sheet2!E$16+R3917*Sheet2!E$17</f>
        <v>0.20800957596450714</v>
      </c>
      <c r="AB3917" s="7">
        <f t="shared" si="72"/>
        <v>2.690246906848563</v>
      </c>
    </row>
    <row r="3918" spans="1:28" ht="29" hidden="1" x14ac:dyDescent="0.35">
      <c r="A3918" s="9" t="s">
        <v>1806</v>
      </c>
      <c r="B3918" s="9">
        <v>5</v>
      </c>
      <c r="C3918" s="9">
        <v>4</v>
      </c>
      <c r="D3918" s="5">
        <v>3</v>
      </c>
      <c r="E3918" s="5">
        <v>43639</v>
      </c>
      <c r="F3918" s="5">
        <v>4</v>
      </c>
      <c r="G3918" s="9" t="s">
        <v>3456</v>
      </c>
      <c r="H3918" s="5">
        <v>1</v>
      </c>
      <c r="I3918" s="5">
        <v>4</v>
      </c>
      <c r="J3918" s="5">
        <v>5</v>
      </c>
      <c r="K3918" s="5">
        <v>133.53149606299209</v>
      </c>
      <c r="L3918" s="5">
        <v>5.25</v>
      </c>
      <c r="M3918" s="5">
        <v>3</v>
      </c>
      <c r="N3918" s="5">
        <v>0</v>
      </c>
      <c r="O3918" s="13">
        <v>43642</v>
      </c>
      <c r="P3918" s="5" t="s">
        <v>104</v>
      </c>
      <c r="Q3918" s="5" t="s">
        <v>22</v>
      </c>
      <c r="R3918" s="5">
        <v>5</v>
      </c>
      <c r="S3918" s="10">
        <v>0.84144230703412004</v>
      </c>
      <c r="T3918" s="10">
        <v>2.1080000000000001</v>
      </c>
      <c r="U3918" s="10">
        <v>3</v>
      </c>
      <c r="V3918" s="10">
        <v>2.505222262272726</v>
      </c>
      <c r="W3918" s="7">
        <f>Sheet1!J3918*Sheet2!E$2+CEILING(((Sheet1!K3918-MIN(K:K))/(MAX(K:K)-MIN(K:K))*5),1)*Sheet2!E$3+CEILING(((Sheet1!L3918-MIN(L:L))/(MAX(L:L)-MIN(L:L))*5),1)*Sheet2!E$4+Sheet1!D3918*Sheet2!E$5</f>
        <v>1.6701111956975805</v>
      </c>
      <c r="X3918" s="7">
        <f>CEILING(((Sheet1!S3918-MIN(S:S))/(MAX(S:S)-MIN(S:S))*5),1)*Sheet2!E$6+CEILING(((Sheet1!T3918-MIN(T:T))/(MAX(T:T)-MIN(T:T))*5),1)*Sheet2!E$7+CEILING(((Sheet1!V3918-MIN(V:V))/(MAX(V:V)-MIN(V:V))*5),1)*Sheet2!E$8</f>
        <v>0.25202436024272301</v>
      </c>
      <c r="Y3918" s="7">
        <f>CEILING(((Sheet1!U3918-MIN(U:U))/(MAX(U:U)-MIN(U:U))*5),1)*Sheet2!E$9</f>
        <v>0.16507402473582466</v>
      </c>
      <c r="Z3918" s="7">
        <f>CEILING(((Sheet1!H3918-MIN(H:H))/(MAX(H:H)-MIN(H:H))*5),1)*Sheet2!E$10+I3918*Sheet2!E$11+F3918*Sheet2!E$12+CEILING(((Sheet1!N3918-MIN(N:N))/(MAX(N:N)-MIN(N:N))*5),1)*Sheet2!E$13</f>
        <v>0.19934470861941261</v>
      </c>
      <c r="AA3918" s="7">
        <f>B3918*Sheet2!E$14+C3918*Sheet2!E$15+M3918*Sheet2!E$16+R3918*Sheet2!E$17</f>
        <v>0.18585104545895575</v>
      </c>
      <c r="AB3918" s="7">
        <f t="shared" si="72"/>
        <v>2.4724053347544963</v>
      </c>
    </row>
    <row r="3919" spans="1:28" ht="29" hidden="1" x14ac:dyDescent="0.35">
      <c r="A3919" s="9" t="s">
        <v>1806</v>
      </c>
      <c r="B3919" s="9">
        <v>5</v>
      </c>
      <c r="C3919" s="9">
        <v>4</v>
      </c>
      <c r="D3919" s="5">
        <v>3</v>
      </c>
      <c r="E3919" s="5">
        <v>43639</v>
      </c>
      <c r="F3919" s="5">
        <v>4</v>
      </c>
      <c r="G3919" s="9" t="s">
        <v>3456</v>
      </c>
      <c r="H3919" s="5">
        <v>1</v>
      </c>
      <c r="I3919" s="5">
        <v>4</v>
      </c>
      <c r="J3919" s="5">
        <v>5</v>
      </c>
      <c r="K3919" s="5">
        <v>134.84645669291345</v>
      </c>
      <c r="L3919" s="5">
        <v>5.25</v>
      </c>
      <c r="M3919" s="5">
        <v>3</v>
      </c>
      <c r="N3919" s="5">
        <v>0</v>
      </c>
      <c r="O3919" s="13">
        <v>43642</v>
      </c>
      <c r="P3919" s="5" t="s">
        <v>104</v>
      </c>
      <c r="Q3919" s="5" t="s">
        <v>22</v>
      </c>
      <c r="R3919" s="5">
        <v>5</v>
      </c>
      <c r="S3919" s="10">
        <v>0.70054571752071904</v>
      </c>
      <c r="T3919" s="10">
        <v>1.7490000000000001</v>
      </c>
      <c r="U3919" s="10">
        <v>3</v>
      </c>
      <c r="V3919" s="10">
        <v>2.4966250685106393</v>
      </c>
      <c r="W3919" s="7">
        <f>Sheet1!J3919*Sheet2!E$2+CEILING(((Sheet1!K3919-MIN(K:K))/(MAX(K:K)-MIN(K:K))*5),1)*Sheet2!E$3+CEILING(((Sheet1!L3919-MIN(L:L))/(MAX(L:L)-MIN(L:L))*5),1)*Sheet2!E$4+Sheet1!D3919*Sheet2!E$5</f>
        <v>1.6701111956975805</v>
      </c>
      <c r="X3919" s="7">
        <f>CEILING(((Sheet1!S3919-MIN(S:S))/(MAX(S:S)-MIN(S:S))*5),1)*Sheet2!E$6+CEILING(((Sheet1!T3919-MIN(T:T))/(MAX(T:T)-MIN(T:T))*5),1)*Sheet2!E$7+CEILING(((Sheet1!V3919-MIN(V:V))/(MAX(V:V)-MIN(V:V))*5),1)*Sheet2!E$8</f>
        <v>0.25202436024272301</v>
      </c>
      <c r="Y3919" s="7">
        <f>CEILING(((Sheet1!U3919-MIN(U:U))/(MAX(U:U)-MIN(U:U))*5),1)*Sheet2!E$9</f>
        <v>0.16507402473582466</v>
      </c>
      <c r="Z3919" s="7">
        <f>CEILING(((Sheet1!H3919-MIN(H:H))/(MAX(H:H)-MIN(H:H))*5),1)*Sheet2!E$10+I3919*Sheet2!E$11+F3919*Sheet2!E$12+CEILING(((Sheet1!N3919-MIN(N:N))/(MAX(N:N)-MIN(N:N))*5),1)*Sheet2!E$13</f>
        <v>0.19934470861941261</v>
      </c>
      <c r="AA3919" s="7">
        <f>B3919*Sheet2!E$14+C3919*Sheet2!E$15+M3919*Sheet2!E$16+R3919*Sheet2!E$17</f>
        <v>0.18585104545895575</v>
      </c>
      <c r="AB3919" s="7">
        <f t="shared" si="72"/>
        <v>2.4724053347544963</v>
      </c>
    </row>
    <row r="3920" spans="1:28" ht="29" hidden="1" x14ac:dyDescent="0.35">
      <c r="A3920" s="9" t="s">
        <v>1807</v>
      </c>
      <c r="B3920" s="9">
        <v>5</v>
      </c>
      <c r="C3920" s="9">
        <v>4</v>
      </c>
      <c r="D3920" s="5">
        <v>3</v>
      </c>
      <c r="E3920" s="5">
        <v>43639</v>
      </c>
      <c r="F3920" s="5">
        <v>4</v>
      </c>
      <c r="G3920" s="9" t="s">
        <v>3456</v>
      </c>
      <c r="H3920" s="5">
        <v>1</v>
      </c>
      <c r="I3920" s="5">
        <v>4</v>
      </c>
      <c r="J3920" s="5">
        <v>5</v>
      </c>
      <c r="K3920" s="5">
        <v>132.87401574803144</v>
      </c>
      <c r="L3920" s="5">
        <v>5.25</v>
      </c>
      <c r="M3920" s="5">
        <v>3</v>
      </c>
      <c r="N3920" s="5">
        <v>0</v>
      </c>
      <c r="O3920" s="13">
        <v>43642</v>
      </c>
      <c r="P3920" s="5" t="s">
        <v>104</v>
      </c>
      <c r="Q3920" s="5" t="s">
        <v>22</v>
      </c>
      <c r="R3920" s="5">
        <v>5</v>
      </c>
      <c r="S3920" s="10">
        <v>0.80619472376263701</v>
      </c>
      <c r="T3920" s="10">
        <v>2.024</v>
      </c>
      <c r="U3920" s="10">
        <v>3</v>
      </c>
      <c r="V3920" s="10">
        <v>2.5105597200558138</v>
      </c>
      <c r="W3920" s="7">
        <f>Sheet1!J3920*Sheet2!E$2+CEILING(((Sheet1!K3920-MIN(K:K))/(MAX(K:K)-MIN(K:K))*5),1)*Sheet2!E$3+CEILING(((Sheet1!L3920-MIN(L:L))/(MAX(L:L)-MIN(L:L))*5),1)*Sheet2!E$4+Sheet1!D3920*Sheet2!E$5</f>
        <v>1.6701111956975805</v>
      </c>
      <c r="X3920" s="7">
        <f>CEILING(((Sheet1!S3920-MIN(S:S))/(MAX(S:S)-MIN(S:S))*5),1)*Sheet2!E$6+CEILING(((Sheet1!T3920-MIN(T:T))/(MAX(T:T)-MIN(T:T))*5),1)*Sheet2!E$7+CEILING(((Sheet1!V3920-MIN(V:V))/(MAX(V:V)-MIN(V:V))*5),1)*Sheet2!E$8</f>
        <v>0.25202436024272301</v>
      </c>
      <c r="Y3920" s="7">
        <f>CEILING(((Sheet1!U3920-MIN(U:U))/(MAX(U:U)-MIN(U:U))*5),1)*Sheet2!E$9</f>
        <v>0.16507402473582466</v>
      </c>
      <c r="Z3920" s="7">
        <f>CEILING(((Sheet1!H3920-MIN(H:H))/(MAX(H:H)-MIN(H:H))*5),1)*Sheet2!E$10+I3920*Sheet2!E$11+F3920*Sheet2!E$12+CEILING(((Sheet1!N3920-MIN(N:N))/(MAX(N:N)-MIN(N:N))*5),1)*Sheet2!E$13</f>
        <v>0.19934470861941261</v>
      </c>
      <c r="AA3920" s="7">
        <f>B3920*Sheet2!E$14+C3920*Sheet2!E$15+M3920*Sheet2!E$16+R3920*Sheet2!E$17</f>
        <v>0.18585104545895575</v>
      </c>
      <c r="AB3920" s="7">
        <f t="shared" si="72"/>
        <v>2.4724053347544963</v>
      </c>
    </row>
    <row r="3921" spans="1:28" ht="29" hidden="1" x14ac:dyDescent="0.35">
      <c r="A3921" s="9" t="s">
        <v>1807</v>
      </c>
      <c r="B3921" s="9">
        <v>5</v>
      </c>
      <c r="C3921" s="9">
        <v>4</v>
      </c>
      <c r="D3921" s="5">
        <v>3</v>
      </c>
      <c r="E3921" s="5">
        <v>43639</v>
      </c>
      <c r="F3921" s="5">
        <v>4</v>
      </c>
      <c r="G3921" s="9" t="s">
        <v>3456</v>
      </c>
      <c r="H3921" s="5">
        <v>1</v>
      </c>
      <c r="I3921" s="5">
        <v>4</v>
      </c>
      <c r="J3921" s="5">
        <v>5</v>
      </c>
      <c r="K3921" s="5">
        <v>134.18897637795277</v>
      </c>
      <c r="L3921" s="5">
        <v>5.25</v>
      </c>
      <c r="M3921" s="5">
        <v>3</v>
      </c>
      <c r="N3921" s="5">
        <v>0</v>
      </c>
      <c r="O3921" s="13">
        <v>43642</v>
      </c>
      <c r="P3921" s="5" t="s">
        <v>104</v>
      </c>
      <c r="Q3921" s="5" t="s">
        <v>22</v>
      </c>
      <c r="R3921" s="5">
        <v>5</v>
      </c>
      <c r="S3921" s="10">
        <v>0.46796791407245097</v>
      </c>
      <c r="T3921" s="10">
        <v>1.1679999999999999</v>
      </c>
      <c r="U3921" s="10">
        <v>3</v>
      </c>
      <c r="V3921" s="10">
        <v>2.4958976136538493</v>
      </c>
      <c r="W3921" s="7">
        <f>Sheet1!J3921*Sheet2!E$2+CEILING(((Sheet1!K3921-MIN(K:K))/(MAX(K:K)-MIN(K:K))*5),1)*Sheet2!E$3+CEILING(((Sheet1!L3921-MIN(L:L))/(MAX(L:L)-MIN(L:L))*5),1)*Sheet2!E$4+Sheet1!D3921*Sheet2!E$5</f>
        <v>1.6701111956975805</v>
      </c>
      <c r="X3921" s="7">
        <f>CEILING(((Sheet1!S3921-MIN(S:S))/(MAX(S:S)-MIN(S:S))*5),1)*Sheet2!E$6+CEILING(((Sheet1!T3921-MIN(T:T))/(MAX(T:T)-MIN(T:T))*5),1)*Sheet2!E$7+CEILING(((Sheet1!V3921-MIN(V:V))/(MAX(V:V)-MIN(V:V))*5),1)*Sheet2!E$8</f>
        <v>0.25202436024272301</v>
      </c>
      <c r="Y3921" s="7">
        <f>CEILING(((Sheet1!U3921-MIN(U:U))/(MAX(U:U)-MIN(U:U))*5),1)*Sheet2!E$9</f>
        <v>0.16507402473582466</v>
      </c>
      <c r="Z3921" s="7">
        <f>CEILING(((Sheet1!H3921-MIN(H:H))/(MAX(H:H)-MIN(H:H))*5),1)*Sheet2!E$10+I3921*Sheet2!E$11+F3921*Sheet2!E$12+CEILING(((Sheet1!N3921-MIN(N:N))/(MAX(N:N)-MIN(N:N))*5),1)*Sheet2!E$13</f>
        <v>0.19934470861941261</v>
      </c>
      <c r="AA3921" s="7">
        <f>B3921*Sheet2!E$14+C3921*Sheet2!E$15+M3921*Sheet2!E$16+R3921*Sheet2!E$17</f>
        <v>0.18585104545895575</v>
      </c>
      <c r="AB3921" s="7">
        <f t="shared" si="72"/>
        <v>2.4724053347544963</v>
      </c>
    </row>
    <row r="3922" spans="1:28" ht="29" hidden="1" x14ac:dyDescent="0.35">
      <c r="A3922" s="9" t="s">
        <v>1808</v>
      </c>
      <c r="B3922" s="9">
        <v>5</v>
      </c>
      <c r="C3922" s="9">
        <v>4</v>
      </c>
      <c r="D3922" s="5">
        <v>3</v>
      </c>
      <c r="E3922" s="5">
        <v>43639</v>
      </c>
      <c r="F3922" s="5">
        <v>4</v>
      </c>
      <c r="G3922" s="9" t="s">
        <v>3456</v>
      </c>
      <c r="H3922" s="5">
        <v>1</v>
      </c>
      <c r="I3922" s="5">
        <v>4</v>
      </c>
      <c r="J3922" s="5">
        <v>3</v>
      </c>
      <c r="K3922" s="5">
        <v>214.52859999999998</v>
      </c>
      <c r="L3922" s="5">
        <v>5.25</v>
      </c>
      <c r="M3922" s="5">
        <v>4</v>
      </c>
      <c r="N3922" s="5">
        <v>0</v>
      </c>
      <c r="O3922" s="13">
        <v>43642</v>
      </c>
      <c r="P3922" s="5" t="s">
        <v>77</v>
      </c>
      <c r="Q3922" s="5" t="s">
        <v>78</v>
      </c>
      <c r="R3922" s="5">
        <v>5</v>
      </c>
      <c r="S3922" s="10">
        <v>6.6134446158033198</v>
      </c>
      <c r="T3922" s="10">
        <v>16.035</v>
      </c>
      <c r="U3922" s="10">
        <v>3</v>
      </c>
      <c r="V3922" s="10">
        <v>2.4246063786008234</v>
      </c>
      <c r="W3922" s="7">
        <f>Sheet1!J3922*Sheet2!E$2+CEILING(((Sheet1!K3922-MIN(K:K))/(MAX(K:K)-MIN(K:K))*5),1)*Sheet2!E$3+CEILING(((Sheet1!L3922-MIN(L:L))/(MAX(L:L)-MIN(L:L))*5),1)*Sheet2!E$4+Sheet1!D3922*Sheet2!E$5</f>
        <v>1.3605888080736019</v>
      </c>
      <c r="X3922" s="7">
        <f>CEILING(((Sheet1!S3922-MIN(S:S))/(MAX(S:S)-MIN(S:S))*5),1)*Sheet2!E$6+CEILING(((Sheet1!T3922-MIN(T:T))/(MAX(T:T)-MIN(T:T))*5),1)*Sheet2!E$7+CEILING(((Sheet1!V3922-MIN(V:V))/(MAX(V:V)-MIN(V:V))*5),1)*Sheet2!E$8</f>
        <v>0.25202436024272301</v>
      </c>
      <c r="Y3922" s="7">
        <f>CEILING(((Sheet1!U3922-MIN(U:U))/(MAX(U:U)-MIN(U:U))*5),1)*Sheet2!E$9</f>
        <v>0.16507402473582466</v>
      </c>
      <c r="Z3922" s="7">
        <f>CEILING(((Sheet1!H3922-MIN(H:H))/(MAX(H:H)-MIN(H:H))*5),1)*Sheet2!E$10+I3922*Sheet2!E$11+F3922*Sheet2!E$12+CEILING(((Sheet1!N3922-MIN(N:N))/(MAX(N:N)-MIN(N:N))*5),1)*Sheet2!E$13</f>
        <v>0.19934470861941261</v>
      </c>
      <c r="AA3922" s="7">
        <f>B3922*Sheet2!E$14+C3922*Sheet2!E$15+M3922*Sheet2!E$16+R3922*Sheet2!E$17</f>
        <v>0.19222017339079966</v>
      </c>
      <c r="AB3922" s="7">
        <f t="shared" si="72"/>
        <v>2.1692520750623618</v>
      </c>
    </row>
    <row r="3923" spans="1:28" ht="29" hidden="1" x14ac:dyDescent="0.35">
      <c r="A3923" s="9" t="s">
        <v>1809</v>
      </c>
      <c r="B3923" s="9">
        <v>3</v>
      </c>
      <c r="C3923" s="9">
        <v>2</v>
      </c>
      <c r="D3923" s="5">
        <v>3</v>
      </c>
      <c r="E3923" s="5">
        <v>43640</v>
      </c>
      <c r="F3923" s="5">
        <v>4</v>
      </c>
      <c r="G3923" s="9" t="s">
        <v>3456</v>
      </c>
      <c r="H3923" s="5">
        <v>1</v>
      </c>
      <c r="I3923" s="5">
        <v>4</v>
      </c>
      <c r="J3923" s="5">
        <v>1</v>
      </c>
      <c r="K3923" s="5">
        <v>193.31959999999998</v>
      </c>
      <c r="L3923" s="5">
        <v>4.375</v>
      </c>
      <c r="M3923" s="5">
        <v>3</v>
      </c>
      <c r="N3923" s="5">
        <v>1</v>
      </c>
      <c r="O3923" s="13">
        <v>43643</v>
      </c>
      <c r="P3923" s="5" t="s">
        <v>185</v>
      </c>
      <c r="Q3923" s="5" t="s">
        <v>186</v>
      </c>
      <c r="R3923" s="5">
        <v>5</v>
      </c>
      <c r="S3923" s="10">
        <v>0.85953612144304303</v>
      </c>
      <c r="T3923" s="10">
        <v>1.8315999999999999</v>
      </c>
      <c r="U3923" s="10">
        <v>3</v>
      </c>
      <c r="V3923" s="10">
        <v>2.1309168449197866</v>
      </c>
      <c r="W3923" s="7">
        <f>Sheet1!J3923*Sheet2!E$2+CEILING(((Sheet1!K3923-MIN(K:K))/(MAX(K:K)-MIN(K:K))*5),1)*Sheet2!E$3+CEILING(((Sheet1!L3923-MIN(L:L))/(MAX(L:L)-MIN(L:L))*5),1)*Sheet2!E$4+Sheet1!D3923*Sheet2!E$5</f>
        <v>0.58246067207200591</v>
      </c>
      <c r="X3923" s="7">
        <f>CEILING(((Sheet1!S3923-MIN(S:S))/(MAX(S:S)-MIN(S:S))*5),1)*Sheet2!E$6+CEILING(((Sheet1!T3923-MIN(T:T))/(MAX(T:T)-MIN(T:T))*5),1)*Sheet2!E$7+CEILING(((Sheet1!V3923-MIN(V:V))/(MAX(V:V)-MIN(V:V))*5),1)*Sheet2!E$8</f>
        <v>0.25202436024272301</v>
      </c>
      <c r="Y3923" s="7">
        <f>CEILING(((Sheet1!U3923-MIN(U:U))/(MAX(U:U)-MIN(U:U))*5),1)*Sheet2!E$9</f>
        <v>0.16507402473582466</v>
      </c>
      <c r="Z3923" s="7">
        <f>CEILING(((Sheet1!H3923-MIN(H:H))/(MAX(H:H)-MIN(H:H))*5),1)*Sheet2!E$10+I3923*Sheet2!E$11+F3923*Sheet2!E$12+CEILING(((Sheet1!N3923-MIN(N:N))/(MAX(N:N)-MIN(N:N))*5),1)*Sheet2!E$13</f>
        <v>0.41848166131091452</v>
      </c>
      <c r="AA3923" s="7">
        <f>B3923*Sheet2!E$14+C3923*Sheet2!E$15+M3923*Sheet2!E$16+R3923*Sheet2!E$17</f>
        <v>0.11987931813751117</v>
      </c>
      <c r="AB3923" s="7">
        <f t="shared" si="72"/>
        <v>1.5379200364989791</v>
      </c>
    </row>
    <row r="3924" spans="1:28" ht="29" hidden="1" x14ac:dyDescent="0.35">
      <c r="A3924" s="9" t="s">
        <v>1809</v>
      </c>
      <c r="B3924" s="9">
        <v>3</v>
      </c>
      <c r="C3924" s="9">
        <v>2</v>
      </c>
      <c r="D3924" s="5">
        <v>3</v>
      </c>
      <c r="E3924" s="5">
        <v>43640</v>
      </c>
      <c r="F3924" s="5">
        <v>4</v>
      </c>
      <c r="G3924" s="9" t="s">
        <v>3456</v>
      </c>
      <c r="H3924" s="5">
        <v>1</v>
      </c>
      <c r="I3924" s="5">
        <v>4</v>
      </c>
      <c r="J3924" s="5">
        <v>1</v>
      </c>
      <c r="K3924" s="5">
        <v>227.25400000000002</v>
      </c>
      <c r="L3924" s="5">
        <v>4.7249999999999996</v>
      </c>
      <c r="M3924" s="5">
        <v>3</v>
      </c>
      <c r="N3924" s="5">
        <v>1</v>
      </c>
      <c r="O3924" s="13">
        <v>43643</v>
      </c>
      <c r="P3924" s="5" t="s">
        <v>185</v>
      </c>
      <c r="Q3924" s="5" t="s">
        <v>186</v>
      </c>
      <c r="R3924" s="5">
        <v>5</v>
      </c>
      <c r="S3924" s="10">
        <v>12.5813299464756</v>
      </c>
      <c r="T3924" s="10">
        <v>26.250900000000001</v>
      </c>
      <c r="U3924" s="10">
        <v>3</v>
      </c>
      <c r="V3924" s="10">
        <v>2.0864964285714205</v>
      </c>
      <c r="W3924" s="7">
        <f>Sheet1!J3924*Sheet2!E$2+CEILING(((Sheet1!K3924-MIN(K:K))/(MAX(K:K)-MIN(K:K))*5),1)*Sheet2!E$3+CEILING(((Sheet1!L3924-MIN(L:L))/(MAX(L:L)-MIN(L:L))*5),1)*Sheet2!E$4+Sheet1!D3924*Sheet2!E$5</f>
        <v>0.7825090601325484</v>
      </c>
      <c r="X3924" s="7">
        <f>CEILING(((Sheet1!S3924-MIN(S:S))/(MAX(S:S)-MIN(S:S))*5),1)*Sheet2!E$6+CEILING(((Sheet1!T3924-MIN(T:T))/(MAX(T:T)-MIN(T:T))*5),1)*Sheet2!E$7+CEILING(((Sheet1!V3924-MIN(V:V))/(MAX(V:V)-MIN(V:V))*5),1)*Sheet2!E$8</f>
        <v>0.25202436024272301</v>
      </c>
      <c r="Y3924" s="7">
        <f>CEILING(((Sheet1!U3924-MIN(U:U))/(MAX(U:U)-MIN(U:U))*5),1)*Sheet2!E$9</f>
        <v>0.16507402473582466</v>
      </c>
      <c r="Z3924" s="7">
        <f>CEILING(((Sheet1!H3924-MIN(H:H))/(MAX(H:H)-MIN(H:H))*5),1)*Sheet2!E$10+I3924*Sheet2!E$11+F3924*Sheet2!E$12+CEILING(((Sheet1!N3924-MIN(N:N))/(MAX(N:N)-MIN(N:N))*5),1)*Sheet2!E$13</f>
        <v>0.41848166131091452</v>
      </c>
      <c r="AA3924" s="7">
        <f>B3924*Sheet2!E$14+C3924*Sheet2!E$15+M3924*Sheet2!E$16+R3924*Sheet2!E$17</f>
        <v>0.11987931813751117</v>
      </c>
      <c r="AB3924" s="7">
        <f t="shared" si="72"/>
        <v>1.7379684245595217</v>
      </c>
    </row>
    <row r="3925" spans="1:28" ht="29" hidden="1" x14ac:dyDescent="0.35">
      <c r="A3925" s="9" t="s">
        <v>1810</v>
      </c>
      <c r="B3925" s="9">
        <v>3</v>
      </c>
      <c r="C3925" s="9">
        <v>2</v>
      </c>
      <c r="D3925" s="5">
        <v>3</v>
      </c>
      <c r="E3925" s="5">
        <v>43640</v>
      </c>
      <c r="F3925" s="5">
        <v>4</v>
      </c>
      <c r="G3925" s="9" t="s">
        <v>3456</v>
      </c>
      <c r="H3925" s="5">
        <v>1</v>
      </c>
      <c r="I3925" s="5">
        <v>4</v>
      </c>
      <c r="J3925" s="5">
        <v>1</v>
      </c>
      <c r="K3925" s="5">
        <v>193.31959999999998</v>
      </c>
      <c r="L3925" s="5">
        <v>4.375</v>
      </c>
      <c r="M3925" s="5">
        <v>3</v>
      </c>
      <c r="N3925" s="5">
        <v>1</v>
      </c>
      <c r="O3925" s="13">
        <v>43643</v>
      </c>
      <c r="P3925" s="5" t="s">
        <v>185</v>
      </c>
      <c r="Q3925" s="5" t="s">
        <v>186</v>
      </c>
      <c r="R3925" s="5">
        <v>5</v>
      </c>
      <c r="S3925" s="10">
        <v>0.61072303365689895</v>
      </c>
      <c r="T3925" s="10">
        <v>1.3013999999999999</v>
      </c>
      <c r="U3925" s="10">
        <v>3</v>
      </c>
      <c r="V3925" s="10">
        <v>2.1309168449197866</v>
      </c>
      <c r="W3925" s="7">
        <f>Sheet1!J3925*Sheet2!E$2+CEILING(((Sheet1!K3925-MIN(K:K))/(MAX(K:K)-MIN(K:K))*5),1)*Sheet2!E$3+CEILING(((Sheet1!L3925-MIN(L:L))/(MAX(L:L)-MIN(L:L))*5),1)*Sheet2!E$4+Sheet1!D3925*Sheet2!E$5</f>
        <v>0.58246067207200591</v>
      </c>
      <c r="X3925" s="7">
        <f>CEILING(((Sheet1!S3925-MIN(S:S))/(MAX(S:S)-MIN(S:S))*5),1)*Sheet2!E$6+CEILING(((Sheet1!T3925-MIN(T:T))/(MAX(T:T)-MIN(T:T))*5),1)*Sheet2!E$7+CEILING(((Sheet1!V3925-MIN(V:V))/(MAX(V:V)-MIN(V:V))*5),1)*Sheet2!E$8</f>
        <v>0.25202436024272301</v>
      </c>
      <c r="Y3925" s="7">
        <f>CEILING(((Sheet1!U3925-MIN(U:U))/(MAX(U:U)-MIN(U:U))*5),1)*Sheet2!E$9</f>
        <v>0.16507402473582466</v>
      </c>
      <c r="Z3925" s="7">
        <f>CEILING(((Sheet1!H3925-MIN(H:H))/(MAX(H:H)-MIN(H:H))*5),1)*Sheet2!E$10+I3925*Sheet2!E$11+F3925*Sheet2!E$12+CEILING(((Sheet1!N3925-MIN(N:N))/(MAX(N:N)-MIN(N:N))*5),1)*Sheet2!E$13</f>
        <v>0.41848166131091452</v>
      </c>
      <c r="AA3925" s="7">
        <f>B3925*Sheet2!E$14+C3925*Sheet2!E$15+M3925*Sheet2!E$16+R3925*Sheet2!E$17</f>
        <v>0.11987931813751117</v>
      </c>
      <c r="AB3925" s="7">
        <f t="shared" si="72"/>
        <v>1.5379200364989791</v>
      </c>
    </row>
    <row r="3926" spans="1:28" ht="29" hidden="1" x14ac:dyDescent="0.35">
      <c r="A3926" s="9" t="s">
        <v>1810</v>
      </c>
      <c r="B3926" s="9">
        <v>3</v>
      </c>
      <c r="C3926" s="9">
        <v>2</v>
      </c>
      <c r="D3926" s="5">
        <v>3</v>
      </c>
      <c r="E3926" s="5">
        <v>43640</v>
      </c>
      <c r="F3926" s="5">
        <v>4</v>
      </c>
      <c r="G3926" s="9" t="s">
        <v>3456</v>
      </c>
      <c r="H3926" s="5">
        <v>1</v>
      </c>
      <c r="I3926" s="5">
        <v>4</v>
      </c>
      <c r="J3926" s="5">
        <v>1</v>
      </c>
      <c r="K3926" s="5">
        <v>206.04500000000002</v>
      </c>
      <c r="L3926" s="5">
        <v>4.375</v>
      </c>
      <c r="M3926" s="5">
        <v>3</v>
      </c>
      <c r="N3926" s="5">
        <v>1</v>
      </c>
      <c r="O3926" s="13">
        <v>43643</v>
      </c>
      <c r="P3926" s="5" t="s">
        <v>185</v>
      </c>
      <c r="Q3926" s="5" t="s">
        <v>186</v>
      </c>
      <c r="R3926" s="5">
        <v>5</v>
      </c>
      <c r="S3926" s="10">
        <v>7.71114941485984E-2</v>
      </c>
      <c r="T3926" s="10">
        <v>0.16289999999999999</v>
      </c>
      <c r="U3926" s="10">
        <v>3</v>
      </c>
      <c r="V3926" s="10">
        <v>2.112525529411764</v>
      </c>
      <c r="W3926" s="7">
        <f>Sheet1!J3926*Sheet2!E$2+CEILING(((Sheet1!K3926-MIN(K:K))/(MAX(K:K)-MIN(K:K))*5),1)*Sheet2!E$3+CEILING(((Sheet1!L3926-MIN(L:L))/(MAX(L:L)-MIN(L:L))*5),1)*Sheet2!E$4+Sheet1!D3926*Sheet2!E$5</f>
        <v>0.58246067207200591</v>
      </c>
      <c r="X3926" s="7">
        <f>CEILING(((Sheet1!S3926-MIN(S:S))/(MAX(S:S)-MIN(S:S))*5),1)*Sheet2!E$6+CEILING(((Sheet1!T3926-MIN(T:T))/(MAX(T:T)-MIN(T:T))*5),1)*Sheet2!E$7+CEILING(((Sheet1!V3926-MIN(V:V))/(MAX(V:V)-MIN(V:V))*5),1)*Sheet2!E$8</f>
        <v>0.25202436024272301</v>
      </c>
      <c r="Y3926" s="7">
        <f>CEILING(((Sheet1!U3926-MIN(U:U))/(MAX(U:U)-MIN(U:U))*5),1)*Sheet2!E$9</f>
        <v>0.16507402473582466</v>
      </c>
      <c r="Z3926" s="7">
        <f>CEILING(((Sheet1!H3926-MIN(H:H))/(MAX(H:H)-MIN(H:H))*5),1)*Sheet2!E$10+I3926*Sheet2!E$11+F3926*Sheet2!E$12+CEILING(((Sheet1!N3926-MIN(N:N))/(MAX(N:N)-MIN(N:N))*5),1)*Sheet2!E$13</f>
        <v>0.41848166131091452</v>
      </c>
      <c r="AA3926" s="7">
        <f>B3926*Sheet2!E$14+C3926*Sheet2!E$15+M3926*Sheet2!E$16+R3926*Sheet2!E$17</f>
        <v>0.11987931813751117</v>
      </c>
      <c r="AB3926" s="7">
        <f t="shared" si="72"/>
        <v>1.5379200364989791</v>
      </c>
    </row>
    <row r="3927" spans="1:28" ht="29" hidden="1" x14ac:dyDescent="0.35">
      <c r="A3927" s="9" t="s">
        <v>1810</v>
      </c>
      <c r="B3927" s="9">
        <v>3</v>
      </c>
      <c r="C3927" s="9">
        <v>2</v>
      </c>
      <c r="D3927" s="5">
        <v>3</v>
      </c>
      <c r="E3927" s="5">
        <v>43640</v>
      </c>
      <c r="F3927" s="5">
        <v>4</v>
      </c>
      <c r="G3927" s="9" t="s">
        <v>3456</v>
      </c>
      <c r="H3927" s="5">
        <v>1</v>
      </c>
      <c r="I3927" s="5">
        <v>4</v>
      </c>
      <c r="J3927" s="5">
        <v>1</v>
      </c>
      <c r="K3927" s="5">
        <v>227.25400000000002</v>
      </c>
      <c r="L3927" s="5">
        <v>4.7249999999999996</v>
      </c>
      <c r="M3927" s="5">
        <v>3</v>
      </c>
      <c r="N3927" s="5">
        <v>1</v>
      </c>
      <c r="O3927" s="13">
        <v>43643</v>
      </c>
      <c r="P3927" s="5" t="s">
        <v>185</v>
      </c>
      <c r="Q3927" s="5" t="s">
        <v>186</v>
      </c>
      <c r="R3927" s="5">
        <v>5</v>
      </c>
      <c r="S3927" s="10">
        <v>14.496598022317</v>
      </c>
      <c r="T3927" s="10">
        <v>30.2471</v>
      </c>
      <c r="U3927" s="10">
        <v>3</v>
      </c>
      <c r="V3927" s="10">
        <v>2.0864964285714245</v>
      </c>
      <c r="W3927" s="7">
        <f>Sheet1!J3927*Sheet2!E$2+CEILING(((Sheet1!K3927-MIN(K:K))/(MAX(K:K)-MIN(K:K))*5),1)*Sheet2!E$3+CEILING(((Sheet1!L3927-MIN(L:L))/(MAX(L:L)-MIN(L:L))*5),1)*Sheet2!E$4+Sheet1!D3927*Sheet2!E$5</f>
        <v>0.7825090601325484</v>
      </c>
      <c r="X3927" s="7">
        <f>CEILING(((Sheet1!S3927-MIN(S:S))/(MAX(S:S)-MIN(S:S))*5),1)*Sheet2!E$6+CEILING(((Sheet1!T3927-MIN(T:T))/(MAX(T:T)-MIN(T:T))*5),1)*Sheet2!E$7+CEILING(((Sheet1!V3927-MIN(V:V))/(MAX(V:V)-MIN(V:V))*5),1)*Sheet2!E$8</f>
        <v>0.25202436024272301</v>
      </c>
      <c r="Y3927" s="7">
        <f>CEILING(((Sheet1!U3927-MIN(U:U))/(MAX(U:U)-MIN(U:U))*5),1)*Sheet2!E$9</f>
        <v>0.16507402473582466</v>
      </c>
      <c r="Z3927" s="7">
        <f>CEILING(((Sheet1!H3927-MIN(H:H))/(MAX(H:H)-MIN(H:H))*5),1)*Sheet2!E$10+I3927*Sheet2!E$11+F3927*Sheet2!E$12+CEILING(((Sheet1!N3927-MIN(N:N))/(MAX(N:N)-MIN(N:N))*5),1)*Sheet2!E$13</f>
        <v>0.41848166131091452</v>
      </c>
      <c r="AA3927" s="7">
        <f>B3927*Sheet2!E$14+C3927*Sheet2!E$15+M3927*Sheet2!E$16+R3927*Sheet2!E$17</f>
        <v>0.11987931813751117</v>
      </c>
      <c r="AB3927" s="7">
        <f t="shared" si="72"/>
        <v>1.7379684245595217</v>
      </c>
    </row>
    <row r="3928" spans="1:28" ht="29" hidden="1" x14ac:dyDescent="0.35">
      <c r="A3928" s="9" t="s">
        <v>1811</v>
      </c>
      <c r="B3928" s="9">
        <v>4</v>
      </c>
      <c r="C3928" s="9">
        <v>3</v>
      </c>
      <c r="D3928" s="5">
        <v>3</v>
      </c>
      <c r="E3928" s="5">
        <v>43640</v>
      </c>
      <c r="F3928" s="5">
        <v>4</v>
      </c>
      <c r="G3928" s="9" t="s">
        <v>3456</v>
      </c>
      <c r="H3928" s="5">
        <v>1</v>
      </c>
      <c r="I3928" s="5">
        <v>4</v>
      </c>
      <c r="J3928" s="5">
        <v>5</v>
      </c>
      <c r="K3928" s="5">
        <v>155.88582677165363</v>
      </c>
      <c r="L3928" s="5">
        <v>4.9000000000000004</v>
      </c>
      <c r="M3928" s="5">
        <v>5</v>
      </c>
      <c r="N3928" s="5">
        <v>1</v>
      </c>
      <c r="O3928" s="13">
        <v>43648</v>
      </c>
      <c r="P3928" s="5" t="s">
        <v>85</v>
      </c>
      <c r="Q3928" s="5" t="s">
        <v>86</v>
      </c>
      <c r="R3928" s="5">
        <v>3</v>
      </c>
      <c r="S3928" s="10">
        <v>66.091468479770896</v>
      </c>
      <c r="T3928" s="10">
        <v>128.04480000000001</v>
      </c>
      <c r="U3928" s="10">
        <v>8</v>
      </c>
      <c r="V3928" s="10">
        <v>1.9373877286323518</v>
      </c>
      <c r="W3928" s="7">
        <f>Sheet1!J3928*Sheet2!E$2+CEILING(((Sheet1!K3928-MIN(K:K))/(MAX(K:K)-MIN(K:K))*5),1)*Sheet2!E$3+CEILING(((Sheet1!L3928-MIN(L:L))/(MAX(L:L)-MIN(L:L))*5),1)*Sheet2!E$4+Sheet1!D3928*Sheet2!E$5</f>
        <v>1.5385717798935707</v>
      </c>
      <c r="X3928" s="7">
        <f>CEILING(((Sheet1!S3928-MIN(S:S))/(MAX(S:S)-MIN(S:S))*5),1)*Sheet2!E$6+CEILING(((Sheet1!T3928-MIN(T:T))/(MAX(T:T)-MIN(T:T))*5),1)*Sheet2!E$7+CEILING(((Sheet1!V3928-MIN(V:V))/(MAX(V:V)-MIN(V:V))*5),1)*Sheet2!E$8</f>
        <v>0.25202436024272301</v>
      </c>
      <c r="Y3928" s="7">
        <f>CEILING(((Sheet1!U3928-MIN(U:U))/(MAX(U:U)-MIN(U:U))*5),1)*Sheet2!E$9</f>
        <v>0.33014804947164933</v>
      </c>
      <c r="Z3928" s="7">
        <f>CEILING(((Sheet1!H3928-MIN(H:H))/(MAX(H:H)-MIN(H:H))*5),1)*Sheet2!E$10+I3928*Sheet2!E$11+F3928*Sheet2!E$12+CEILING(((Sheet1!N3928-MIN(N:N))/(MAX(N:N)-MIN(N:N))*5),1)*Sheet2!E$13</f>
        <v>0.41848166131091452</v>
      </c>
      <c r="AA3928" s="7">
        <f>B3928*Sheet2!E$14+C3928*Sheet2!E$15+M3928*Sheet2!E$16+R3928*Sheet2!E$17</f>
        <v>0.15998612866108317</v>
      </c>
      <c r="AB3928" s="7">
        <f t="shared" si="72"/>
        <v>2.6992119795799403</v>
      </c>
    </row>
    <row r="3929" spans="1:28" ht="29" hidden="1" x14ac:dyDescent="0.35">
      <c r="A3929" s="9" t="s">
        <v>1812</v>
      </c>
      <c r="B3929" s="9">
        <v>5</v>
      </c>
      <c r="C3929" s="9">
        <v>4</v>
      </c>
      <c r="D3929" s="5">
        <v>3</v>
      </c>
      <c r="E3929" s="5">
        <v>43640</v>
      </c>
      <c r="F3929" s="5">
        <v>4</v>
      </c>
      <c r="G3929" s="9" t="s">
        <v>3456</v>
      </c>
      <c r="H3929" s="5">
        <v>0</v>
      </c>
      <c r="I3929" s="5">
        <v>5</v>
      </c>
      <c r="J3929" s="5">
        <v>5</v>
      </c>
      <c r="K3929" s="5">
        <v>135.50393700787396</v>
      </c>
      <c r="L3929" s="5">
        <v>5.25</v>
      </c>
      <c r="M3929" s="5">
        <v>4</v>
      </c>
      <c r="N3929" s="5">
        <v>1</v>
      </c>
      <c r="O3929" s="13">
        <v>43643</v>
      </c>
      <c r="P3929" s="5" t="s">
        <v>77</v>
      </c>
      <c r="Q3929" s="5" t="s">
        <v>78</v>
      </c>
      <c r="R3929" s="5">
        <v>5</v>
      </c>
      <c r="S3929" s="10">
        <v>40.274488604860402</v>
      </c>
      <c r="T3929" s="10">
        <v>97.593599999999995</v>
      </c>
      <c r="U3929" s="10">
        <v>3</v>
      </c>
      <c r="V3929" s="10">
        <v>2.4232114020740716</v>
      </c>
      <c r="W3929" s="7">
        <f>Sheet1!J3929*Sheet2!E$2+CEILING(((Sheet1!K3929-MIN(K:K))/(MAX(K:K)-MIN(K:K))*5),1)*Sheet2!E$3+CEILING(((Sheet1!L3929-MIN(L:L))/(MAX(L:L)-MIN(L:L))*5),1)*Sheet2!E$4+Sheet1!D3929*Sheet2!E$5</f>
        <v>1.6701111956975805</v>
      </c>
      <c r="X3929" s="7">
        <f>CEILING(((Sheet1!S3929-MIN(S:S))/(MAX(S:S)-MIN(S:S))*5),1)*Sheet2!E$6+CEILING(((Sheet1!T3929-MIN(T:T))/(MAX(T:T)-MIN(T:T))*5),1)*Sheet2!E$7+CEILING(((Sheet1!V3929-MIN(V:V))/(MAX(V:V)-MIN(V:V))*5),1)*Sheet2!E$8</f>
        <v>0.25202436024272301</v>
      </c>
      <c r="Y3929" s="7">
        <f>CEILING(((Sheet1!U3929-MIN(U:U))/(MAX(U:U)-MIN(U:U))*5),1)*Sheet2!E$9</f>
        <v>0.16507402473582466</v>
      </c>
      <c r="Z3929" s="7">
        <f>CEILING(((Sheet1!H3929-MIN(H:H))/(MAX(H:H)-MIN(H:H))*5),1)*Sheet2!E$10+I3929*Sheet2!E$11+F3929*Sheet2!E$12+CEILING(((Sheet1!N3929-MIN(N:N))/(MAX(N:N)-MIN(N:N))*5),1)*Sheet2!E$13</f>
        <v>0.30100679152337861</v>
      </c>
      <c r="AA3929" s="7">
        <f>B3929*Sheet2!E$14+C3929*Sheet2!E$15+M3929*Sheet2!E$16+R3929*Sheet2!E$17</f>
        <v>0.19222017339079966</v>
      </c>
      <c r="AB3929" s="7">
        <f t="shared" si="72"/>
        <v>2.5804365455903064</v>
      </c>
    </row>
    <row r="3930" spans="1:28" ht="29" hidden="1" x14ac:dyDescent="0.35">
      <c r="A3930" s="9" t="s">
        <v>1813</v>
      </c>
      <c r="B3930" s="9">
        <v>5</v>
      </c>
      <c r="C3930" s="9">
        <v>5</v>
      </c>
      <c r="D3930" s="5">
        <v>3</v>
      </c>
      <c r="E3930" s="5">
        <v>43640</v>
      </c>
      <c r="F3930" s="5">
        <v>4</v>
      </c>
      <c r="G3930" s="9" t="s">
        <v>3456</v>
      </c>
      <c r="H3930" s="5">
        <v>1</v>
      </c>
      <c r="I3930" s="5">
        <v>4</v>
      </c>
      <c r="J3930" s="5">
        <v>3</v>
      </c>
      <c r="K3930" s="5">
        <v>155.88582677165363</v>
      </c>
      <c r="L3930" s="5">
        <v>4.9000000000000004</v>
      </c>
      <c r="M3930" s="5">
        <v>4</v>
      </c>
      <c r="N3930" s="5">
        <v>0</v>
      </c>
      <c r="O3930" s="13">
        <v>43645</v>
      </c>
      <c r="P3930" s="5" t="s">
        <v>294</v>
      </c>
      <c r="Q3930" s="5" t="s">
        <v>292</v>
      </c>
      <c r="R3930" s="5">
        <v>4</v>
      </c>
      <c r="S3930" s="10">
        <v>13.386582157361</v>
      </c>
      <c r="T3930" s="10">
        <v>26.544</v>
      </c>
      <c r="U3930" s="10">
        <v>5</v>
      </c>
      <c r="V3930" s="10">
        <v>1.9828810437176463</v>
      </c>
      <c r="W3930" s="7">
        <f>Sheet1!J3930*Sheet2!E$2+CEILING(((Sheet1!K3930-MIN(K:K))/(MAX(K:K)-MIN(K:K))*5),1)*Sheet2!E$3+CEILING(((Sheet1!L3930-MIN(L:L))/(MAX(L:L)-MIN(L:L))*5),1)*Sheet2!E$4+Sheet1!D3930*Sheet2!E$5</f>
        <v>1.0920314477565269</v>
      </c>
      <c r="X3930" s="7">
        <f>CEILING(((Sheet1!S3930-MIN(S:S))/(MAX(S:S)-MIN(S:S))*5),1)*Sheet2!E$6+CEILING(((Sheet1!T3930-MIN(T:T))/(MAX(T:T)-MIN(T:T))*5),1)*Sheet2!E$7+CEILING(((Sheet1!V3930-MIN(V:V))/(MAX(V:V)-MIN(V:V))*5),1)*Sheet2!E$8</f>
        <v>0.25202436024272301</v>
      </c>
      <c r="Y3930" s="7">
        <f>CEILING(((Sheet1!U3930-MIN(U:U))/(MAX(U:U)-MIN(U:U))*5),1)*Sheet2!E$9</f>
        <v>0.16507402473582466</v>
      </c>
      <c r="Z3930" s="7">
        <f>CEILING(((Sheet1!H3930-MIN(H:H))/(MAX(H:H)-MIN(H:H))*5),1)*Sheet2!E$10+I3930*Sheet2!E$11+F3930*Sheet2!E$12+CEILING(((Sheet1!N3930-MIN(N:N))/(MAX(N:N)-MIN(N:N))*5),1)*Sheet2!E$13</f>
        <v>0.19934470861941261</v>
      </c>
      <c r="AA3930" s="7">
        <f>B3930*Sheet2!E$14+C3930*Sheet2!E$15+M3930*Sheet2!E$16+R3930*Sheet2!E$17</f>
        <v>0.20164044803266326</v>
      </c>
      <c r="AB3930" s="7">
        <f t="shared" si="72"/>
        <v>1.9101149893871505</v>
      </c>
    </row>
    <row r="3931" spans="1:28" ht="29" x14ac:dyDescent="0.35">
      <c r="A3931" s="9" t="s">
        <v>1814</v>
      </c>
      <c r="B3931" s="9">
        <v>5</v>
      </c>
      <c r="C3931" s="9">
        <v>4</v>
      </c>
      <c r="D3931" s="5">
        <v>3</v>
      </c>
      <c r="E3931" s="5">
        <v>43640</v>
      </c>
      <c r="F3931" s="5">
        <v>4</v>
      </c>
      <c r="G3931" s="9" t="s">
        <v>3456</v>
      </c>
      <c r="H3931" s="5">
        <v>1</v>
      </c>
      <c r="I3931" s="5">
        <v>4</v>
      </c>
      <c r="J3931" s="5">
        <v>3</v>
      </c>
      <c r="K3931" s="5">
        <v>244.22119999999998</v>
      </c>
      <c r="L3931" s="5">
        <v>5.25</v>
      </c>
      <c r="M3931" s="5">
        <v>3</v>
      </c>
      <c r="N3931" s="5">
        <v>0</v>
      </c>
      <c r="O3931" s="13">
        <v>43645</v>
      </c>
      <c r="P3931" s="5" t="s">
        <v>21</v>
      </c>
      <c r="Q3931" s="5" t="s">
        <v>22</v>
      </c>
      <c r="R3931" s="5">
        <v>5</v>
      </c>
      <c r="S3931" s="10">
        <v>29.166651546765799</v>
      </c>
      <c r="T3931" s="10">
        <v>70.7624</v>
      </c>
      <c r="U3931" s="10">
        <v>5</v>
      </c>
      <c r="V3931" s="10">
        <v>2.4261406862745143</v>
      </c>
      <c r="W3931" s="7">
        <f>Sheet1!J3931*Sheet2!E$2+CEILING(((Sheet1!K3931-MIN(K:K))/(MAX(K:K)-MIN(K:K))*5),1)*Sheet2!E$3+CEILING(((Sheet1!L3931-MIN(L:L))/(MAX(L:L)-MIN(L:L))*5),1)*Sheet2!E$4+Sheet1!D3931*Sheet2!E$5</f>
        <v>1.3605888080736019</v>
      </c>
      <c r="X3931" s="7">
        <f>CEILING(((Sheet1!S3931-MIN(S:S))/(MAX(S:S)-MIN(S:S))*5),1)*Sheet2!E$6+CEILING(((Sheet1!T3931-MIN(T:T))/(MAX(T:T)-MIN(T:T))*5),1)*Sheet2!E$7+CEILING(((Sheet1!V3931-MIN(V:V))/(MAX(V:V)-MIN(V:V))*5),1)*Sheet2!E$8</f>
        <v>0.25202436024272301</v>
      </c>
      <c r="Y3931" s="7">
        <f>CEILING(((Sheet1!U3931-MIN(U:U))/(MAX(U:U)-MIN(U:U))*5),1)*Sheet2!E$9</f>
        <v>0.16507402473582466</v>
      </c>
      <c r="Z3931" s="7">
        <f>CEILING(((Sheet1!H3931-MIN(H:H))/(MAX(H:H)-MIN(H:H))*5),1)*Sheet2!E$10+I3931*Sheet2!E$11+F3931*Sheet2!E$12+CEILING(((Sheet1!N3931-MIN(N:N))/(MAX(N:N)-MIN(N:N))*5),1)*Sheet2!E$13</f>
        <v>0.19934470861941261</v>
      </c>
      <c r="AA3931" s="7">
        <f>B3931*Sheet2!E$14+C3931*Sheet2!E$15+M3931*Sheet2!E$16+R3931*Sheet2!E$17</f>
        <v>0.18585104545895575</v>
      </c>
      <c r="AB3931" s="7">
        <f t="shared" si="72"/>
        <v>2.1628829471305182</v>
      </c>
    </row>
    <row r="3932" spans="1:28" ht="29" hidden="1" x14ac:dyDescent="0.35">
      <c r="A3932" s="9" t="s">
        <v>1815</v>
      </c>
      <c r="B3932" s="9">
        <v>4</v>
      </c>
      <c r="C3932" s="9">
        <v>3</v>
      </c>
      <c r="D3932" s="5">
        <v>3</v>
      </c>
      <c r="E3932" s="5">
        <v>43640</v>
      </c>
      <c r="F3932" s="5">
        <v>4</v>
      </c>
      <c r="G3932" s="9" t="s">
        <v>3456</v>
      </c>
      <c r="H3932" s="5">
        <v>1</v>
      </c>
      <c r="I3932" s="5">
        <v>3</v>
      </c>
      <c r="J3932" s="5">
        <v>5</v>
      </c>
      <c r="K3932" s="5">
        <v>119.06692913385832</v>
      </c>
      <c r="L3932" s="5">
        <v>4.9000000000000004</v>
      </c>
      <c r="M3932" s="5">
        <v>3</v>
      </c>
      <c r="N3932" s="5">
        <v>1</v>
      </c>
      <c r="O3932" s="13">
        <v>43645</v>
      </c>
      <c r="P3932" s="5" t="s">
        <v>1658</v>
      </c>
      <c r="Q3932" s="5" t="s">
        <v>1659</v>
      </c>
      <c r="R3932" s="5">
        <v>5</v>
      </c>
      <c r="S3932" s="10">
        <v>6.52455264812553</v>
      </c>
      <c r="T3932" s="10">
        <v>16.899999999999999</v>
      </c>
      <c r="U3932" s="10">
        <v>5</v>
      </c>
      <c r="V3932" s="10">
        <v>2.5902158985344812</v>
      </c>
      <c r="W3932" s="7">
        <f>Sheet1!J3932*Sheet2!E$2+CEILING(((Sheet1!K3932-MIN(K:K))/(MAX(K:K)-MIN(K:K))*5),1)*Sheet2!E$3+CEILING(((Sheet1!L3932-MIN(L:L))/(MAX(L:L)-MIN(L:L))*5),1)*Sheet2!E$4+Sheet1!D3932*Sheet2!E$5</f>
        <v>1.5385717798935707</v>
      </c>
      <c r="X3932" s="7">
        <f>CEILING(((Sheet1!S3932-MIN(S:S))/(MAX(S:S)-MIN(S:S))*5),1)*Sheet2!E$6+CEILING(((Sheet1!T3932-MIN(T:T))/(MAX(T:T)-MIN(T:T))*5),1)*Sheet2!E$7+CEILING(((Sheet1!V3932-MIN(V:V))/(MAX(V:V)-MIN(V:V))*5),1)*Sheet2!E$8</f>
        <v>0.25202436024272301</v>
      </c>
      <c r="Y3932" s="7">
        <f>CEILING(((Sheet1!U3932-MIN(U:U))/(MAX(U:U)-MIN(U:U))*5),1)*Sheet2!E$9</f>
        <v>0.16507402473582466</v>
      </c>
      <c r="Z3932" s="7">
        <f>CEILING(((Sheet1!H3932-MIN(H:H))/(MAX(H:H)-MIN(H:H))*5),1)*Sheet2!E$10+I3932*Sheet2!E$11+F3932*Sheet2!E$12+CEILING(((Sheet1!N3932-MIN(N:N))/(MAX(N:N)-MIN(N:N))*5),1)*Sheet2!E$13</f>
        <v>0.40685250198070277</v>
      </c>
      <c r="AA3932" s="7">
        <f>B3932*Sheet2!E$14+C3932*Sheet2!E$15+M3932*Sheet2!E$16+R3932*Sheet2!E$17</f>
        <v>0.15286518179823347</v>
      </c>
      <c r="AB3932" s="7">
        <f t="shared" si="72"/>
        <v>2.5153878486510548</v>
      </c>
    </row>
    <row r="3933" spans="1:28" ht="29" hidden="1" x14ac:dyDescent="0.35">
      <c r="A3933" s="9" t="s">
        <v>1815</v>
      </c>
      <c r="B3933" s="9">
        <v>4</v>
      </c>
      <c r="C3933" s="9">
        <v>3</v>
      </c>
      <c r="D3933" s="5">
        <v>3</v>
      </c>
      <c r="E3933" s="5">
        <v>43640</v>
      </c>
      <c r="F3933" s="5">
        <v>4</v>
      </c>
      <c r="G3933" s="9" t="s">
        <v>3456</v>
      </c>
      <c r="H3933" s="5">
        <v>1</v>
      </c>
      <c r="I3933" s="5">
        <v>3</v>
      </c>
      <c r="J3933" s="5">
        <v>5</v>
      </c>
      <c r="K3933" s="5">
        <v>124.98425196850387</v>
      </c>
      <c r="L3933" s="5">
        <v>4.9000000000000004</v>
      </c>
      <c r="M3933" s="5">
        <v>3</v>
      </c>
      <c r="N3933" s="5">
        <v>1</v>
      </c>
      <c r="O3933" s="13">
        <v>43645</v>
      </c>
      <c r="P3933" s="5" t="s">
        <v>1658</v>
      </c>
      <c r="Q3933" s="5" t="s">
        <v>1659</v>
      </c>
      <c r="R3933" s="5">
        <v>5</v>
      </c>
      <c r="S3933" s="10">
        <v>44.474050664512497</v>
      </c>
      <c r="T3933" s="10">
        <v>109.70099999999999</v>
      </c>
      <c r="U3933" s="10">
        <v>5</v>
      </c>
      <c r="V3933" s="10">
        <v>2.4666293796246115</v>
      </c>
      <c r="W3933" s="7">
        <f>Sheet1!J3933*Sheet2!E$2+CEILING(((Sheet1!K3933-MIN(K:K))/(MAX(K:K)-MIN(K:K))*5),1)*Sheet2!E$3+CEILING(((Sheet1!L3933-MIN(L:L))/(MAX(L:L)-MIN(L:L))*5),1)*Sheet2!E$4+Sheet1!D3933*Sheet2!E$5</f>
        <v>1.5385717798935707</v>
      </c>
      <c r="X3933" s="7">
        <f>CEILING(((Sheet1!S3933-MIN(S:S))/(MAX(S:S)-MIN(S:S))*5),1)*Sheet2!E$6+CEILING(((Sheet1!T3933-MIN(T:T))/(MAX(T:T)-MIN(T:T))*5),1)*Sheet2!E$7+CEILING(((Sheet1!V3933-MIN(V:V))/(MAX(V:V)-MIN(V:V))*5),1)*Sheet2!E$8</f>
        <v>0.25202436024272301</v>
      </c>
      <c r="Y3933" s="7">
        <f>CEILING(((Sheet1!U3933-MIN(U:U))/(MAX(U:U)-MIN(U:U))*5),1)*Sheet2!E$9</f>
        <v>0.16507402473582466</v>
      </c>
      <c r="Z3933" s="7">
        <f>CEILING(((Sheet1!H3933-MIN(H:H))/(MAX(H:H)-MIN(H:H))*5),1)*Sheet2!E$10+I3933*Sheet2!E$11+F3933*Sheet2!E$12+CEILING(((Sheet1!N3933-MIN(N:N))/(MAX(N:N)-MIN(N:N))*5),1)*Sheet2!E$13</f>
        <v>0.40685250198070277</v>
      </c>
      <c r="AA3933" s="7">
        <f>B3933*Sheet2!E$14+C3933*Sheet2!E$15+M3933*Sheet2!E$16+R3933*Sheet2!E$17</f>
        <v>0.15286518179823347</v>
      </c>
      <c r="AB3933" s="7">
        <f t="shared" si="72"/>
        <v>2.5153878486510548</v>
      </c>
    </row>
    <row r="3934" spans="1:28" ht="29" hidden="1" x14ac:dyDescent="0.35">
      <c r="A3934" s="9" t="s">
        <v>1815</v>
      </c>
      <c r="B3934" s="9">
        <v>4</v>
      </c>
      <c r="C3934" s="9">
        <v>3</v>
      </c>
      <c r="D3934" s="5">
        <v>3</v>
      </c>
      <c r="E3934" s="5">
        <v>43640</v>
      </c>
      <c r="F3934" s="5">
        <v>4</v>
      </c>
      <c r="G3934" s="9" t="s">
        <v>3456</v>
      </c>
      <c r="H3934" s="5">
        <v>1</v>
      </c>
      <c r="I3934" s="5">
        <v>3</v>
      </c>
      <c r="J3934" s="5">
        <v>5</v>
      </c>
      <c r="K3934" s="5">
        <v>129.58661417322838</v>
      </c>
      <c r="L3934" s="5">
        <v>4.9000000000000004</v>
      </c>
      <c r="M3934" s="5">
        <v>3</v>
      </c>
      <c r="N3934" s="5">
        <v>1</v>
      </c>
      <c r="O3934" s="13">
        <v>43645</v>
      </c>
      <c r="P3934" s="5" t="s">
        <v>1658</v>
      </c>
      <c r="Q3934" s="5" t="s">
        <v>1659</v>
      </c>
      <c r="R3934" s="5">
        <v>5</v>
      </c>
      <c r="S3934" s="10">
        <v>18.8919546849345</v>
      </c>
      <c r="T3934" s="10">
        <v>45.561500000000002</v>
      </c>
      <c r="U3934" s="10">
        <v>5</v>
      </c>
      <c r="V3934" s="10">
        <v>2.4116879782870368</v>
      </c>
      <c r="W3934" s="7">
        <f>Sheet1!J3934*Sheet2!E$2+CEILING(((Sheet1!K3934-MIN(K:K))/(MAX(K:K)-MIN(K:K))*5),1)*Sheet2!E$3+CEILING(((Sheet1!L3934-MIN(L:L))/(MAX(L:L)-MIN(L:L))*5),1)*Sheet2!E$4+Sheet1!D3934*Sheet2!E$5</f>
        <v>1.5385717798935707</v>
      </c>
      <c r="X3934" s="7">
        <f>CEILING(((Sheet1!S3934-MIN(S:S))/(MAX(S:S)-MIN(S:S))*5),1)*Sheet2!E$6+CEILING(((Sheet1!T3934-MIN(T:T))/(MAX(T:T)-MIN(T:T))*5),1)*Sheet2!E$7+CEILING(((Sheet1!V3934-MIN(V:V))/(MAX(V:V)-MIN(V:V))*5),1)*Sheet2!E$8</f>
        <v>0.25202436024272301</v>
      </c>
      <c r="Y3934" s="7">
        <f>CEILING(((Sheet1!U3934-MIN(U:U))/(MAX(U:U)-MIN(U:U))*5),1)*Sheet2!E$9</f>
        <v>0.16507402473582466</v>
      </c>
      <c r="Z3934" s="7">
        <f>CEILING(((Sheet1!H3934-MIN(H:H))/(MAX(H:H)-MIN(H:H))*5),1)*Sheet2!E$10+I3934*Sheet2!E$11+F3934*Sheet2!E$12+CEILING(((Sheet1!N3934-MIN(N:N))/(MAX(N:N)-MIN(N:N))*5),1)*Sheet2!E$13</f>
        <v>0.40685250198070277</v>
      </c>
      <c r="AA3934" s="7">
        <f>B3934*Sheet2!E$14+C3934*Sheet2!E$15+M3934*Sheet2!E$16+R3934*Sheet2!E$17</f>
        <v>0.15286518179823347</v>
      </c>
      <c r="AB3934" s="7">
        <f t="shared" si="72"/>
        <v>2.5153878486510548</v>
      </c>
    </row>
    <row r="3935" spans="1:28" ht="29" hidden="1" x14ac:dyDescent="0.35">
      <c r="A3935" s="9" t="s">
        <v>1816</v>
      </c>
      <c r="B3935" s="9">
        <v>5</v>
      </c>
      <c r="C3935" s="9">
        <v>4</v>
      </c>
      <c r="D3935" s="5">
        <v>3</v>
      </c>
      <c r="E3935" s="5">
        <v>43640</v>
      </c>
      <c r="F3935" s="5">
        <v>4</v>
      </c>
      <c r="G3935" s="9" t="s">
        <v>3456</v>
      </c>
      <c r="H3935" s="5">
        <v>1</v>
      </c>
      <c r="I3935" s="5">
        <v>4</v>
      </c>
      <c r="J3935" s="5">
        <v>3</v>
      </c>
      <c r="K3935" s="5">
        <v>176.35239999999999</v>
      </c>
      <c r="L3935" s="5">
        <v>5.25</v>
      </c>
      <c r="M3935" s="5">
        <v>4</v>
      </c>
      <c r="N3935" s="5">
        <v>0</v>
      </c>
      <c r="O3935" s="13">
        <v>43645</v>
      </c>
      <c r="P3935" s="5" t="s">
        <v>77</v>
      </c>
      <c r="Q3935" s="5" t="s">
        <v>78</v>
      </c>
      <c r="R3935" s="5">
        <v>5</v>
      </c>
      <c r="S3935" s="10">
        <v>10.4508754422571</v>
      </c>
      <c r="T3935" s="10">
        <v>25.36</v>
      </c>
      <c r="U3935" s="10">
        <v>5</v>
      </c>
      <c r="V3935" s="10">
        <v>2.4265909722222219</v>
      </c>
      <c r="W3935" s="7">
        <f>Sheet1!J3935*Sheet2!E$2+CEILING(((Sheet1!K3935-MIN(K:K))/(MAX(K:K)-MIN(K:K))*5),1)*Sheet2!E$3+CEILING(((Sheet1!L3935-MIN(L:L))/(MAX(L:L)-MIN(L:L))*5),1)*Sheet2!E$4+Sheet1!D3935*Sheet2!E$5</f>
        <v>1.2920798358170693</v>
      </c>
      <c r="X3935" s="7">
        <f>CEILING(((Sheet1!S3935-MIN(S:S))/(MAX(S:S)-MIN(S:S))*5),1)*Sheet2!E$6+CEILING(((Sheet1!T3935-MIN(T:T))/(MAX(T:T)-MIN(T:T))*5),1)*Sheet2!E$7+CEILING(((Sheet1!V3935-MIN(V:V))/(MAX(V:V)-MIN(V:V))*5),1)*Sheet2!E$8</f>
        <v>0.25202436024272301</v>
      </c>
      <c r="Y3935" s="7">
        <f>CEILING(((Sheet1!U3935-MIN(U:U))/(MAX(U:U)-MIN(U:U))*5),1)*Sheet2!E$9</f>
        <v>0.16507402473582466</v>
      </c>
      <c r="Z3935" s="7">
        <f>CEILING(((Sheet1!H3935-MIN(H:H))/(MAX(H:H)-MIN(H:H))*5),1)*Sheet2!E$10+I3935*Sheet2!E$11+F3935*Sheet2!E$12+CEILING(((Sheet1!N3935-MIN(N:N))/(MAX(N:N)-MIN(N:N))*5),1)*Sheet2!E$13</f>
        <v>0.19934470861941261</v>
      </c>
      <c r="AA3935" s="7">
        <f>B3935*Sheet2!E$14+C3935*Sheet2!E$15+M3935*Sheet2!E$16+R3935*Sheet2!E$17</f>
        <v>0.19222017339079966</v>
      </c>
      <c r="AB3935" s="7">
        <f t="shared" si="72"/>
        <v>2.1007431028058292</v>
      </c>
    </row>
    <row r="3936" spans="1:28" ht="29" hidden="1" x14ac:dyDescent="0.35">
      <c r="A3936" s="9" t="s">
        <v>1816</v>
      </c>
      <c r="B3936" s="9">
        <v>5</v>
      </c>
      <c r="C3936" s="9">
        <v>4</v>
      </c>
      <c r="D3936" s="5">
        <v>3</v>
      </c>
      <c r="E3936" s="5">
        <v>43640</v>
      </c>
      <c r="F3936" s="5">
        <v>4</v>
      </c>
      <c r="G3936" s="9" t="s">
        <v>3456</v>
      </c>
      <c r="H3936" s="5">
        <v>1</v>
      </c>
      <c r="I3936" s="5">
        <v>4</v>
      </c>
      <c r="J3936" s="5">
        <v>3</v>
      </c>
      <c r="K3936" s="5">
        <v>201.8032</v>
      </c>
      <c r="L3936" s="5">
        <v>5.25</v>
      </c>
      <c r="M3936" s="5">
        <v>4</v>
      </c>
      <c r="N3936" s="5">
        <v>0</v>
      </c>
      <c r="O3936" s="13">
        <v>43645</v>
      </c>
      <c r="P3936" s="5" t="s">
        <v>77</v>
      </c>
      <c r="Q3936" s="5" t="s">
        <v>78</v>
      </c>
      <c r="R3936" s="5">
        <v>5</v>
      </c>
      <c r="S3936" s="10">
        <v>15.676313163385601</v>
      </c>
      <c r="T3936" s="10">
        <v>38.04</v>
      </c>
      <c r="U3936" s="10">
        <v>5</v>
      </c>
      <c r="V3936" s="10">
        <v>2.4265909722222294</v>
      </c>
      <c r="W3936" s="7">
        <f>Sheet1!J3936*Sheet2!E$2+CEILING(((Sheet1!K3936-MIN(K:K))/(MAX(K:K)-MIN(K:K))*5),1)*Sheet2!E$3+CEILING(((Sheet1!L3936-MIN(L:L))/(MAX(L:L)-MIN(L:L))*5),1)*Sheet2!E$4+Sheet1!D3936*Sheet2!E$5</f>
        <v>1.2920798358170693</v>
      </c>
      <c r="X3936" s="7">
        <f>CEILING(((Sheet1!S3936-MIN(S:S))/(MAX(S:S)-MIN(S:S))*5),1)*Sheet2!E$6+CEILING(((Sheet1!T3936-MIN(T:T))/(MAX(T:T)-MIN(T:T))*5),1)*Sheet2!E$7+CEILING(((Sheet1!V3936-MIN(V:V))/(MAX(V:V)-MIN(V:V))*5),1)*Sheet2!E$8</f>
        <v>0.25202436024272301</v>
      </c>
      <c r="Y3936" s="7">
        <f>CEILING(((Sheet1!U3936-MIN(U:U))/(MAX(U:U)-MIN(U:U))*5),1)*Sheet2!E$9</f>
        <v>0.16507402473582466</v>
      </c>
      <c r="Z3936" s="7">
        <f>CEILING(((Sheet1!H3936-MIN(H:H))/(MAX(H:H)-MIN(H:H))*5),1)*Sheet2!E$10+I3936*Sheet2!E$11+F3936*Sheet2!E$12+CEILING(((Sheet1!N3936-MIN(N:N))/(MAX(N:N)-MIN(N:N))*5),1)*Sheet2!E$13</f>
        <v>0.19934470861941261</v>
      </c>
      <c r="AA3936" s="7">
        <f>B3936*Sheet2!E$14+C3936*Sheet2!E$15+M3936*Sheet2!E$16+R3936*Sheet2!E$17</f>
        <v>0.19222017339079966</v>
      </c>
      <c r="AB3936" s="7">
        <f t="shared" si="72"/>
        <v>2.1007431028058292</v>
      </c>
    </row>
    <row r="3937" spans="1:28" ht="29" hidden="1" x14ac:dyDescent="0.35">
      <c r="A3937" s="9" t="s">
        <v>1816</v>
      </c>
      <c r="B3937" s="9">
        <v>5</v>
      </c>
      <c r="C3937" s="9">
        <v>4</v>
      </c>
      <c r="D3937" s="5">
        <v>3</v>
      </c>
      <c r="E3937" s="5">
        <v>43640</v>
      </c>
      <c r="F3937" s="5">
        <v>4</v>
      </c>
      <c r="G3937" s="9" t="s">
        <v>3456</v>
      </c>
      <c r="H3937" s="5">
        <v>1</v>
      </c>
      <c r="I3937" s="5">
        <v>4</v>
      </c>
      <c r="J3937" s="5">
        <v>3</v>
      </c>
      <c r="K3937" s="5">
        <v>227.25400000000002</v>
      </c>
      <c r="L3937" s="5">
        <v>5.25</v>
      </c>
      <c r="M3937" s="5">
        <v>4</v>
      </c>
      <c r="N3937" s="5">
        <v>0</v>
      </c>
      <c r="O3937" s="13">
        <v>43645</v>
      </c>
      <c r="P3937" s="5" t="s">
        <v>77</v>
      </c>
      <c r="Q3937" s="5" t="s">
        <v>78</v>
      </c>
      <c r="R3937" s="5">
        <v>5</v>
      </c>
      <c r="S3937" s="10">
        <v>13.0635943028214</v>
      </c>
      <c r="T3937" s="10">
        <v>31.68</v>
      </c>
      <c r="U3937" s="10">
        <v>5</v>
      </c>
      <c r="V3937" s="10">
        <v>2.4250599999999949</v>
      </c>
      <c r="W3937" s="7">
        <f>Sheet1!J3937*Sheet2!E$2+CEILING(((Sheet1!K3937-MIN(K:K))/(MAX(K:K)-MIN(K:K))*5),1)*Sheet2!E$3+CEILING(((Sheet1!L3937-MIN(L:L))/(MAX(L:L)-MIN(L:L))*5),1)*Sheet2!E$4+Sheet1!D3937*Sheet2!E$5</f>
        <v>1.3605888080736019</v>
      </c>
      <c r="X3937" s="7">
        <f>CEILING(((Sheet1!S3937-MIN(S:S))/(MAX(S:S)-MIN(S:S))*5),1)*Sheet2!E$6+CEILING(((Sheet1!T3937-MIN(T:T))/(MAX(T:T)-MIN(T:T))*5),1)*Sheet2!E$7+CEILING(((Sheet1!V3937-MIN(V:V))/(MAX(V:V)-MIN(V:V))*5),1)*Sheet2!E$8</f>
        <v>0.25202436024272301</v>
      </c>
      <c r="Y3937" s="7">
        <f>CEILING(((Sheet1!U3937-MIN(U:U))/(MAX(U:U)-MIN(U:U))*5),1)*Sheet2!E$9</f>
        <v>0.16507402473582466</v>
      </c>
      <c r="Z3937" s="7">
        <f>CEILING(((Sheet1!H3937-MIN(H:H))/(MAX(H:H)-MIN(H:H))*5),1)*Sheet2!E$10+I3937*Sheet2!E$11+F3937*Sheet2!E$12+CEILING(((Sheet1!N3937-MIN(N:N))/(MAX(N:N)-MIN(N:N))*5),1)*Sheet2!E$13</f>
        <v>0.19934470861941261</v>
      </c>
      <c r="AA3937" s="7">
        <f>B3937*Sheet2!E$14+C3937*Sheet2!E$15+M3937*Sheet2!E$16+R3937*Sheet2!E$17</f>
        <v>0.19222017339079966</v>
      </c>
      <c r="AB3937" s="7">
        <f t="shared" si="72"/>
        <v>2.1692520750623618</v>
      </c>
    </row>
    <row r="3938" spans="1:28" ht="29" hidden="1" x14ac:dyDescent="0.35">
      <c r="A3938" s="9" t="s">
        <v>1816</v>
      </c>
      <c r="B3938" s="9">
        <v>5</v>
      </c>
      <c r="C3938" s="9">
        <v>4</v>
      </c>
      <c r="D3938" s="5">
        <v>3</v>
      </c>
      <c r="E3938" s="5">
        <v>43640</v>
      </c>
      <c r="F3938" s="5">
        <v>4</v>
      </c>
      <c r="G3938" s="9" t="s">
        <v>3456</v>
      </c>
      <c r="H3938" s="5">
        <v>1</v>
      </c>
      <c r="I3938" s="5">
        <v>4</v>
      </c>
      <c r="J3938" s="5">
        <v>3</v>
      </c>
      <c r="K3938" s="5">
        <v>252.70479999999998</v>
      </c>
      <c r="L3938" s="5">
        <v>5.25</v>
      </c>
      <c r="M3938" s="5">
        <v>4</v>
      </c>
      <c r="N3938" s="5">
        <v>0</v>
      </c>
      <c r="O3938" s="13">
        <v>43645</v>
      </c>
      <c r="P3938" s="5" t="s">
        <v>77</v>
      </c>
      <c r="Q3938" s="5" t="s">
        <v>78</v>
      </c>
      <c r="R3938" s="5">
        <v>5</v>
      </c>
      <c r="S3938" s="10">
        <v>6.5317971514106903</v>
      </c>
      <c r="T3938" s="10">
        <v>15.84</v>
      </c>
      <c r="U3938" s="10">
        <v>5</v>
      </c>
      <c r="V3938" s="10">
        <v>2.4250599999999989</v>
      </c>
      <c r="W3938" s="7">
        <f>Sheet1!J3938*Sheet2!E$2+CEILING(((Sheet1!K3938-MIN(K:K))/(MAX(K:K)-MIN(K:K))*5),1)*Sheet2!E$3+CEILING(((Sheet1!L3938-MIN(L:L))/(MAX(L:L)-MIN(L:L))*5),1)*Sheet2!E$4+Sheet1!D3938*Sheet2!E$5</f>
        <v>1.3605888080736019</v>
      </c>
      <c r="X3938" s="7">
        <f>CEILING(((Sheet1!S3938-MIN(S:S))/(MAX(S:S)-MIN(S:S))*5),1)*Sheet2!E$6+CEILING(((Sheet1!T3938-MIN(T:T))/(MAX(T:T)-MIN(T:T))*5),1)*Sheet2!E$7+CEILING(((Sheet1!V3938-MIN(V:V))/(MAX(V:V)-MIN(V:V))*5),1)*Sheet2!E$8</f>
        <v>0.25202436024272301</v>
      </c>
      <c r="Y3938" s="7">
        <f>CEILING(((Sheet1!U3938-MIN(U:U))/(MAX(U:U)-MIN(U:U))*5),1)*Sheet2!E$9</f>
        <v>0.16507402473582466</v>
      </c>
      <c r="Z3938" s="7">
        <f>CEILING(((Sheet1!H3938-MIN(H:H))/(MAX(H:H)-MIN(H:H))*5),1)*Sheet2!E$10+I3938*Sheet2!E$11+F3938*Sheet2!E$12+CEILING(((Sheet1!N3938-MIN(N:N))/(MAX(N:N)-MIN(N:N))*5),1)*Sheet2!E$13</f>
        <v>0.19934470861941261</v>
      </c>
      <c r="AA3938" s="7">
        <f>B3938*Sheet2!E$14+C3938*Sheet2!E$15+M3938*Sheet2!E$16+R3938*Sheet2!E$17</f>
        <v>0.19222017339079966</v>
      </c>
      <c r="AB3938" s="7">
        <f t="shared" si="72"/>
        <v>2.1692520750623618</v>
      </c>
    </row>
    <row r="3939" spans="1:28" ht="29" hidden="1" x14ac:dyDescent="0.35">
      <c r="A3939" s="9" t="s">
        <v>1817</v>
      </c>
      <c r="B3939" s="9">
        <v>5</v>
      </c>
      <c r="C3939" s="9">
        <v>4</v>
      </c>
      <c r="D3939" s="5">
        <v>3</v>
      </c>
      <c r="E3939" s="5">
        <v>43641</v>
      </c>
      <c r="F3939" s="5">
        <v>4</v>
      </c>
      <c r="G3939" s="9" t="s">
        <v>3456</v>
      </c>
      <c r="H3939" s="5">
        <v>1</v>
      </c>
      <c r="I3939" s="5">
        <v>1</v>
      </c>
      <c r="J3939" s="5">
        <v>5</v>
      </c>
      <c r="K3939" s="5">
        <v>239.97939999999997</v>
      </c>
      <c r="L3939" s="5">
        <v>4.375</v>
      </c>
      <c r="M3939" s="5">
        <v>4</v>
      </c>
      <c r="N3939" s="5">
        <v>1</v>
      </c>
      <c r="O3939" s="13">
        <v>43661</v>
      </c>
      <c r="P3939" s="5" t="s">
        <v>198</v>
      </c>
      <c r="Q3939" s="5" t="s">
        <v>199</v>
      </c>
      <c r="R3939" s="5">
        <v>4</v>
      </c>
      <c r="S3939" s="10">
        <v>57.833076295019502</v>
      </c>
      <c r="T3939" s="10">
        <v>109.4439</v>
      </c>
      <c r="U3939" s="10">
        <v>20</v>
      </c>
      <c r="V3939" s="10">
        <v>1.8924101398601398</v>
      </c>
      <c r="W3939" s="7">
        <f>Sheet1!J3939*Sheet2!E$2+CEILING(((Sheet1!K3939-MIN(K:K))/(MAX(K:K)-MIN(K:K))*5),1)*Sheet2!E$3+CEILING(((Sheet1!L3939-MIN(L:L))/(MAX(L:L)-MIN(L:L))*5),1)*Sheet2!E$4+Sheet1!D3939*Sheet2!E$5</f>
        <v>1.5440503086026265</v>
      </c>
      <c r="X3939" s="7">
        <f>CEILING(((Sheet1!S3939-MIN(S:S))/(MAX(S:S)-MIN(S:S))*5),1)*Sheet2!E$6+CEILING(((Sheet1!T3939-MIN(T:T))/(MAX(T:T)-MIN(T:T))*5),1)*Sheet2!E$7+CEILING(((Sheet1!V3939-MIN(V:V))/(MAX(V:V)-MIN(V:V))*5),1)*Sheet2!E$8</f>
        <v>0.25202436024272301</v>
      </c>
      <c r="Y3939" s="7">
        <f>CEILING(((Sheet1!U3939-MIN(U:U))/(MAX(U:U)-MIN(U:U))*5),1)*Sheet2!E$9</f>
        <v>0.66029609894329866</v>
      </c>
      <c r="Z3939" s="7">
        <f>CEILING(((Sheet1!H3939-MIN(H:H))/(MAX(H:H)-MIN(H:H))*5),1)*Sheet2!E$10+I3939*Sheet2!E$11+F3939*Sheet2!E$12+CEILING(((Sheet1!N3939-MIN(N:N))/(MAX(N:N)-MIN(N:N))*5),1)*Sheet2!E$13</f>
        <v>0.38359418332027923</v>
      </c>
      <c r="AA3939" s="7">
        <f>B3939*Sheet2!E$14+C3939*Sheet2!E$15+M3939*Sheet2!E$16+R3939*Sheet2!E$17</f>
        <v>0.1894115188903806</v>
      </c>
      <c r="AB3939" s="7">
        <f t="shared" si="72"/>
        <v>3.0293764699993084</v>
      </c>
    </row>
    <row r="3940" spans="1:28" ht="29" hidden="1" x14ac:dyDescent="0.35">
      <c r="A3940" s="9" t="s">
        <v>1817</v>
      </c>
      <c r="B3940" s="9">
        <v>5</v>
      </c>
      <c r="C3940" s="9">
        <v>4</v>
      </c>
      <c r="D3940" s="5">
        <v>3</v>
      </c>
      <c r="E3940" s="5">
        <v>43641</v>
      </c>
      <c r="F3940" s="5">
        <v>4</v>
      </c>
      <c r="G3940" s="9" t="s">
        <v>3456</v>
      </c>
      <c r="H3940" s="5">
        <v>1</v>
      </c>
      <c r="I3940" s="5">
        <v>1</v>
      </c>
      <c r="J3940" s="5">
        <v>5</v>
      </c>
      <c r="K3940" s="5">
        <v>214.52859999999998</v>
      </c>
      <c r="L3940" s="5">
        <v>4.375</v>
      </c>
      <c r="M3940" s="5">
        <v>4</v>
      </c>
      <c r="N3940" s="5">
        <v>1</v>
      </c>
      <c r="O3940" s="13">
        <v>43661</v>
      </c>
      <c r="P3940" s="5" t="s">
        <v>198</v>
      </c>
      <c r="Q3940" s="5" t="s">
        <v>199</v>
      </c>
      <c r="R3940" s="5">
        <v>4</v>
      </c>
      <c r="S3940" s="10">
        <v>26.740361063231401</v>
      </c>
      <c r="T3940" s="10">
        <v>49.732999999999997</v>
      </c>
      <c r="U3940" s="10">
        <v>20</v>
      </c>
      <c r="V3940" s="10">
        <v>1.8598477366255159</v>
      </c>
      <c r="W3940" s="7">
        <f>Sheet1!J3940*Sheet2!E$2+CEILING(((Sheet1!K3940-MIN(K:K))/(MAX(K:K)-MIN(K:K))*5),1)*Sheet2!E$3+CEILING(((Sheet1!L3940-MIN(L:L))/(MAX(L:L)-MIN(L:L))*5),1)*Sheet2!E$4+Sheet1!D3940*Sheet2!E$5</f>
        <v>1.5440503086026265</v>
      </c>
      <c r="X3940" s="7">
        <f>CEILING(((Sheet1!S3940-MIN(S:S))/(MAX(S:S)-MIN(S:S))*5),1)*Sheet2!E$6+CEILING(((Sheet1!T3940-MIN(T:T))/(MAX(T:T)-MIN(T:T))*5),1)*Sheet2!E$7+CEILING(((Sheet1!V3940-MIN(V:V))/(MAX(V:V)-MIN(V:V))*5),1)*Sheet2!E$8</f>
        <v>0.25202436024272301</v>
      </c>
      <c r="Y3940" s="7">
        <f>CEILING(((Sheet1!U3940-MIN(U:U))/(MAX(U:U)-MIN(U:U))*5),1)*Sheet2!E$9</f>
        <v>0.66029609894329866</v>
      </c>
      <c r="Z3940" s="7">
        <f>CEILING(((Sheet1!H3940-MIN(H:H))/(MAX(H:H)-MIN(H:H))*5),1)*Sheet2!E$10+I3940*Sheet2!E$11+F3940*Sheet2!E$12+CEILING(((Sheet1!N3940-MIN(N:N))/(MAX(N:N)-MIN(N:N))*5),1)*Sheet2!E$13</f>
        <v>0.38359418332027923</v>
      </c>
      <c r="AA3940" s="7">
        <f>B3940*Sheet2!E$14+C3940*Sheet2!E$15+M3940*Sheet2!E$16+R3940*Sheet2!E$17</f>
        <v>0.1894115188903806</v>
      </c>
      <c r="AB3940" s="7">
        <f t="shared" si="72"/>
        <v>3.0293764699993084</v>
      </c>
    </row>
    <row r="3941" spans="1:28" ht="29" hidden="1" x14ac:dyDescent="0.35">
      <c r="A3941" s="9" t="s">
        <v>1817</v>
      </c>
      <c r="B3941" s="9">
        <v>5</v>
      </c>
      <c r="C3941" s="9">
        <v>4</v>
      </c>
      <c r="D3941" s="5">
        <v>3</v>
      </c>
      <c r="E3941" s="5">
        <v>43641</v>
      </c>
      <c r="F3941" s="5">
        <v>4</v>
      </c>
      <c r="G3941" s="9" t="s">
        <v>3456</v>
      </c>
      <c r="H3941" s="5">
        <v>1</v>
      </c>
      <c r="I3941" s="5">
        <v>1</v>
      </c>
      <c r="J3941" s="5">
        <v>5</v>
      </c>
      <c r="K3941" s="5">
        <v>214.52859999999998</v>
      </c>
      <c r="L3941" s="5">
        <v>4.375</v>
      </c>
      <c r="M3941" s="5">
        <v>4</v>
      </c>
      <c r="N3941" s="5">
        <v>1</v>
      </c>
      <c r="O3941" s="13">
        <v>43661</v>
      </c>
      <c r="P3941" s="5" t="s">
        <v>198</v>
      </c>
      <c r="Q3941" s="5" t="s">
        <v>199</v>
      </c>
      <c r="R3941" s="5">
        <v>4</v>
      </c>
      <c r="S3941" s="10">
        <v>6.5350630499863902</v>
      </c>
      <c r="T3941" s="10">
        <v>13.8828</v>
      </c>
      <c r="U3941" s="10">
        <v>20</v>
      </c>
      <c r="V3941" s="10">
        <v>2.1243559386973185</v>
      </c>
      <c r="W3941" s="7">
        <f>Sheet1!J3941*Sheet2!E$2+CEILING(((Sheet1!K3941-MIN(K:K))/(MAX(K:K)-MIN(K:K))*5),1)*Sheet2!E$3+CEILING(((Sheet1!L3941-MIN(L:L))/(MAX(L:L)-MIN(L:L))*5),1)*Sheet2!E$4+Sheet1!D3941*Sheet2!E$5</f>
        <v>1.5440503086026265</v>
      </c>
      <c r="X3941" s="7">
        <f>CEILING(((Sheet1!S3941-MIN(S:S))/(MAX(S:S)-MIN(S:S))*5),1)*Sheet2!E$6+CEILING(((Sheet1!T3941-MIN(T:T))/(MAX(T:T)-MIN(T:T))*5),1)*Sheet2!E$7+CEILING(((Sheet1!V3941-MIN(V:V))/(MAX(V:V)-MIN(V:V))*5),1)*Sheet2!E$8</f>
        <v>0.25202436024272301</v>
      </c>
      <c r="Y3941" s="7">
        <f>CEILING(((Sheet1!U3941-MIN(U:U))/(MAX(U:U)-MIN(U:U))*5),1)*Sheet2!E$9</f>
        <v>0.66029609894329866</v>
      </c>
      <c r="Z3941" s="7">
        <f>CEILING(((Sheet1!H3941-MIN(H:H))/(MAX(H:H)-MIN(H:H))*5),1)*Sheet2!E$10+I3941*Sheet2!E$11+F3941*Sheet2!E$12+CEILING(((Sheet1!N3941-MIN(N:N))/(MAX(N:N)-MIN(N:N))*5),1)*Sheet2!E$13</f>
        <v>0.38359418332027923</v>
      </c>
      <c r="AA3941" s="7">
        <f>B3941*Sheet2!E$14+C3941*Sheet2!E$15+M3941*Sheet2!E$16+R3941*Sheet2!E$17</f>
        <v>0.1894115188903806</v>
      </c>
      <c r="AB3941" s="7">
        <f t="shared" si="72"/>
        <v>3.0293764699993084</v>
      </c>
    </row>
    <row r="3942" spans="1:28" ht="29" hidden="1" x14ac:dyDescent="0.35">
      <c r="A3942" s="9" t="s">
        <v>1818</v>
      </c>
      <c r="B3942" s="9">
        <v>5</v>
      </c>
      <c r="C3942" s="9">
        <v>5</v>
      </c>
      <c r="D3942" s="5">
        <v>3</v>
      </c>
      <c r="E3942" s="5">
        <v>43641</v>
      </c>
      <c r="F3942" s="5">
        <v>4</v>
      </c>
      <c r="G3942" s="9" t="s">
        <v>3456</v>
      </c>
      <c r="H3942" s="5">
        <v>1</v>
      </c>
      <c r="I3942" s="5">
        <v>3</v>
      </c>
      <c r="J3942" s="5">
        <v>4</v>
      </c>
      <c r="K3942" s="5">
        <v>227.25400000000002</v>
      </c>
      <c r="L3942" s="5">
        <v>5.25</v>
      </c>
      <c r="M3942" s="5">
        <v>3</v>
      </c>
      <c r="N3942" s="5">
        <v>1</v>
      </c>
      <c r="O3942" s="13">
        <v>43645</v>
      </c>
      <c r="P3942" s="5" t="s">
        <v>651</v>
      </c>
      <c r="Q3942" s="5" t="s">
        <v>652</v>
      </c>
      <c r="R3942" s="5">
        <v>5</v>
      </c>
      <c r="S3942" s="10">
        <v>16.764946021954099</v>
      </c>
      <c r="T3942" s="10">
        <v>35.485999999999997</v>
      </c>
      <c r="U3942" s="10">
        <v>4</v>
      </c>
      <c r="V3942" s="10">
        <v>2.1166784523809516</v>
      </c>
      <c r="W3942" s="7">
        <f>Sheet1!J3942*Sheet2!E$2+CEILING(((Sheet1!K3942-MIN(K:K))/(MAX(K:K)-MIN(K:K))*5),1)*Sheet2!E$3+CEILING(((Sheet1!L3942-MIN(L:L))/(MAX(L:L)-MIN(L:L))*5),1)*Sheet2!E$4+Sheet1!D3942*Sheet2!E$5</f>
        <v>1.5838589741421241</v>
      </c>
      <c r="X3942" s="7">
        <f>CEILING(((Sheet1!S3942-MIN(S:S))/(MAX(S:S)-MIN(S:S))*5),1)*Sheet2!E$6+CEILING(((Sheet1!T3942-MIN(T:T))/(MAX(T:T)-MIN(T:T))*5),1)*Sheet2!E$7+CEILING(((Sheet1!V3942-MIN(V:V))/(MAX(V:V)-MIN(V:V))*5),1)*Sheet2!E$8</f>
        <v>0.25202436024272301</v>
      </c>
      <c r="Y3942" s="7">
        <f>CEILING(((Sheet1!U3942-MIN(U:U))/(MAX(U:U)-MIN(U:U))*5),1)*Sheet2!E$9</f>
        <v>0.16507402473582466</v>
      </c>
      <c r="Z3942" s="7">
        <f>CEILING(((Sheet1!H3942-MIN(H:H))/(MAX(H:H)-MIN(H:H))*5),1)*Sheet2!E$10+I3942*Sheet2!E$11+F3942*Sheet2!E$12+CEILING(((Sheet1!N3942-MIN(N:N))/(MAX(N:N)-MIN(N:N))*5),1)*Sheet2!E$13</f>
        <v>0.40685250198070277</v>
      </c>
      <c r="AA3942" s="7">
        <f>B3942*Sheet2!E$14+C3942*Sheet2!E$15+M3942*Sheet2!E$16+R3942*Sheet2!E$17</f>
        <v>0.19807997460123841</v>
      </c>
      <c r="AB3942" s="7">
        <f t="shared" si="72"/>
        <v>2.6058898357026128</v>
      </c>
    </row>
    <row r="3943" spans="1:28" ht="29" hidden="1" x14ac:dyDescent="0.35">
      <c r="A3943" s="9" t="s">
        <v>1819</v>
      </c>
      <c r="B3943" s="9">
        <v>4</v>
      </c>
      <c r="C3943" s="9">
        <v>3</v>
      </c>
      <c r="D3943" s="5">
        <v>3</v>
      </c>
      <c r="E3943" s="5">
        <v>43641</v>
      </c>
      <c r="F3943" s="5">
        <v>4</v>
      </c>
      <c r="G3943" s="9" t="s">
        <v>3456</v>
      </c>
      <c r="H3943" s="5">
        <v>1</v>
      </c>
      <c r="I3943" s="5">
        <v>4</v>
      </c>
      <c r="J3943" s="5">
        <v>3</v>
      </c>
      <c r="K3943" s="5">
        <v>210.2868</v>
      </c>
      <c r="L3943" s="5">
        <v>4.9000000000000004</v>
      </c>
      <c r="M3943" s="5">
        <v>5</v>
      </c>
      <c r="N3943" s="5">
        <v>0</v>
      </c>
      <c r="O3943" s="13">
        <v>43645</v>
      </c>
      <c r="P3943" s="5" t="s">
        <v>85</v>
      </c>
      <c r="Q3943" s="5" t="s">
        <v>86</v>
      </c>
      <c r="R3943" s="5">
        <v>3</v>
      </c>
      <c r="S3943" s="10">
        <v>5.9779007529710597</v>
      </c>
      <c r="T3943" s="10">
        <v>11.2014</v>
      </c>
      <c r="U3943" s="10">
        <v>4</v>
      </c>
      <c r="V3943" s="10">
        <v>1.8738016007430072</v>
      </c>
      <c r="W3943" s="7">
        <f>Sheet1!J3943*Sheet2!E$2+CEILING(((Sheet1!K3943-MIN(K:K))/(MAX(K:K)-MIN(K:K))*5),1)*Sheet2!E$3+CEILING(((Sheet1!L3943-MIN(L:L))/(MAX(L:L)-MIN(L:L))*5),1)*Sheet2!E$4+Sheet1!D3943*Sheet2!E$5</f>
        <v>1.2290493922695922</v>
      </c>
      <c r="X3943" s="7">
        <f>CEILING(((Sheet1!S3943-MIN(S:S))/(MAX(S:S)-MIN(S:S))*5),1)*Sheet2!E$6+CEILING(((Sheet1!T3943-MIN(T:T))/(MAX(T:T)-MIN(T:T))*5),1)*Sheet2!E$7+CEILING(((Sheet1!V3943-MIN(V:V))/(MAX(V:V)-MIN(V:V))*5),1)*Sheet2!E$8</f>
        <v>0.25202436024272301</v>
      </c>
      <c r="Y3943" s="7">
        <f>CEILING(((Sheet1!U3943-MIN(U:U))/(MAX(U:U)-MIN(U:U))*5),1)*Sheet2!E$9</f>
        <v>0.16507402473582466</v>
      </c>
      <c r="Z3943" s="7">
        <f>CEILING(((Sheet1!H3943-MIN(H:H))/(MAX(H:H)-MIN(H:H))*5),1)*Sheet2!E$10+I3943*Sheet2!E$11+F3943*Sheet2!E$12+CEILING(((Sheet1!N3943-MIN(N:N))/(MAX(N:N)-MIN(N:N))*5),1)*Sheet2!E$13</f>
        <v>0.19934470861941261</v>
      </c>
      <c r="AA3943" s="7">
        <f>B3943*Sheet2!E$14+C3943*Sheet2!E$15+M3943*Sheet2!E$16+R3943*Sheet2!E$17</f>
        <v>0.15998612866108317</v>
      </c>
      <c r="AB3943" s="7">
        <f t="shared" si="72"/>
        <v>2.0054786145286356</v>
      </c>
    </row>
    <row r="3944" spans="1:28" ht="29" hidden="1" x14ac:dyDescent="0.35">
      <c r="A3944" s="9" t="s">
        <v>1819</v>
      </c>
      <c r="B3944" s="9">
        <v>4</v>
      </c>
      <c r="C3944" s="9">
        <v>3</v>
      </c>
      <c r="D3944" s="5">
        <v>3</v>
      </c>
      <c r="E3944" s="5">
        <v>43641</v>
      </c>
      <c r="F3944" s="5">
        <v>4</v>
      </c>
      <c r="G3944" s="9" t="s">
        <v>3456</v>
      </c>
      <c r="H3944" s="5">
        <v>1</v>
      </c>
      <c r="I3944" s="5">
        <v>4</v>
      </c>
      <c r="J3944" s="5">
        <v>3</v>
      </c>
      <c r="K3944" s="5">
        <v>248.46299999999999</v>
      </c>
      <c r="L3944" s="5">
        <v>4.9000000000000004</v>
      </c>
      <c r="M3944" s="5">
        <v>5</v>
      </c>
      <c r="N3944" s="5">
        <v>1</v>
      </c>
      <c r="O3944" s="13">
        <v>43645</v>
      </c>
      <c r="P3944" s="5" t="s">
        <v>85</v>
      </c>
      <c r="Q3944" s="5" t="s">
        <v>86</v>
      </c>
      <c r="R3944" s="5">
        <v>3</v>
      </c>
      <c r="S3944" s="10">
        <v>3.6578064047899899</v>
      </c>
      <c r="T3944" s="10">
        <v>7.7439999999999998</v>
      </c>
      <c r="U3944" s="10">
        <v>4</v>
      </c>
      <c r="V3944" s="10">
        <v>2.1171158730158699</v>
      </c>
      <c r="W3944" s="7">
        <f>Sheet1!J3944*Sheet2!E$2+CEILING(((Sheet1!K3944-MIN(K:K))/(MAX(K:K)-MIN(K:K))*5),1)*Sheet2!E$3+CEILING(((Sheet1!L3944-MIN(L:L))/(MAX(L:L)-MIN(L:L))*5),1)*Sheet2!E$4+Sheet1!D3944*Sheet2!E$5</f>
        <v>1.2290493922695922</v>
      </c>
      <c r="X3944" s="7">
        <f>CEILING(((Sheet1!S3944-MIN(S:S))/(MAX(S:S)-MIN(S:S))*5),1)*Sheet2!E$6+CEILING(((Sheet1!T3944-MIN(T:T))/(MAX(T:T)-MIN(T:T))*5),1)*Sheet2!E$7+CEILING(((Sheet1!V3944-MIN(V:V))/(MAX(V:V)-MIN(V:V))*5),1)*Sheet2!E$8</f>
        <v>0.25202436024272301</v>
      </c>
      <c r="Y3944" s="7">
        <f>CEILING(((Sheet1!U3944-MIN(U:U))/(MAX(U:U)-MIN(U:U))*5),1)*Sheet2!E$9</f>
        <v>0.16507402473582466</v>
      </c>
      <c r="Z3944" s="7">
        <f>CEILING(((Sheet1!H3944-MIN(H:H))/(MAX(H:H)-MIN(H:H))*5),1)*Sheet2!E$10+I3944*Sheet2!E$11+F3944*Sheet2!E$12+CEILING(((Sheet1!N3944-MIN(N:N))/(MAX(N:N)-MIN(N:N))*5),1)*Sheet2!E$13</f>
        <v>0.41848166131091452</v>
      </c>
      <c r="AA3944" s="7">
        <f>B3944*Sheet2!E$14+C3944*Sheet2!E$15+M3944*Sheet2!E$16+R3944*Sheet2!E$17</f>
        <v>0.15998612866108317</v>
      </c>
      <c r="AB3944" s="7">
        <f t="shared" si="72"/>
        <v>2.2246155672201375</v>
      </c>
    </row>
    <row r="3945" spans="1:28" ht="29" hidden="1" x14ac:dyDescent="0.35">
      <c r="A3945" s="9" t="s">
        <v>1820</v>
      </c>
      <c r="B3945" s="9">
        <v>5</v>
      </c>
      <c r="C3945" s="9">
        <v>4</v>
      </c>
      <c r="D3945" s="5">
        <v>3</v>
      </c>
      <c r="E3945" s="5">
        <v>43642</v>
      </c>
      <c r="F3945" s="5">
        <v>4</v>
      </c>
      <c r="G3945" s="9" t="s">
        <v>3456</v>
      </c>
      <c r="H3945" s="5">
        <v>1</v>
      </c>
      <c r="I3945" s="5">
        <v>1</v>
      </c>
      <c r="J3945" s="5">
        <v>5</v>
      </c>
      <c r="K3945" s="5">
        <v>235.73759999999999</v>
      </c>
      <c r="L3945" s="5">
        <v>4.55</v>
      </c>
      <c r="M3945" s="5">
        <v>4</v>
      </c>
      <c r="N3945" s="5">
        <v>1</v>
      </c>
      <c r="O3945" s="13">
        <v>43646</v>
      </c>
      <c r="P3945" s="5" t="s">
        <v>198</v>
      </c>
      <c r="Q3945" s="5" t="s">
        <v>199</v>
      </c>
      <c r="R3945" s="5">
        <v>4</v>
      </c>
      <c r="S3945" s="10">
        <v>367.74888868728999</v>
      </c>
      <c r="T3945" s="10">
        <v>693.04650000000004</v>
      </c>
      <c r="U3945" s="10">
        <v>4</v>
      </c>
      <c r="V3945" s="10">
        <v>1.8845644985465129</v>
      </c>
      <c r="W3945" s="7">
        <f>Sheet1!J3945*Sheet2!E$2+CEILING(((Sheet1!K3945-MIN(K:K))/(MAX(K:K)-MIN(K:K))*5),1)*Sheet2!E$3+CEILING(((Sheet1!L3945-MIN(L:L))/(MAX(L:L)-MIN(L:L))*5),1)*Sheet2!E$4+Sheet1!D3945*Sheet2!E$5</f>
        <v>1.6755897244066362</v>
      </c>
      <c r="X3945" s="7">
        <f>CEILING(((Sheet1!S3945-MIN(S:S))/(MAX(S:S)-MIN(S:S))*5),1)*Sheet2!E$6+CEILING(((Sheet1!T3945-MIN(T:T))/(MAX(T:T)-MIN(T:T))*5),1)*Sheet2!E$7+CEILING(((Sheet1!V3945-MIN(V:V))/(MAX(V:V)-MIN(V:V))*5),1)*Sheet2!E$8</f>
        <v>0.3284607702703356</v>
      </c>
      <c r="Y3945" s="7">
        <f>CEILING(((Sheet1!U3945-MIN(U:U))/(MAX(U:U)-MIN(U:U))*5),1)*Sheet2!E$9</f>
        <v>0.16507402473582466</v>
      </c>
      <c r="Z3945" s="7">
        <f>CEILING(((Sheet1!H3945-MIN(H:H))/(MAX(H:H)-MIN(H:H))*5),1)*Sheet2!E$10+I3945*Sheet2!E$11+F3945*Sheet2!E$12+CEILING(((Sheet1!N3945-MIN(N:N))/(MAX(N:N)-MIN(N:N))*5),1)*Sheet2!E$13</f>
        <v>0.38359418332027923</v>
      </c>
      <c r="AA3945" s="7">
        <f>B3945*Sheet2!E$14+C3945*Sheet2!E$15+M3945*Sheet2!E$16+R3945*Sheet2!E$17</f>
        <v>0.1894115188903806</v>
      </c>
      <c r="AB3945" s="7">
        <f t="shared" si="72"/>
        <v>2.7421302216234564</v>
      </c>
    </row>
    <row r="3946" spans="1:28" ht="29" hidden="1" x14ac:dyDescent="0.35">
      <c r="A3946" s="9" t="s">
        <v>1820</v>
      </c>
      <c r="B3946" s="9">
        <v>5</v>
      </c>
      <c r="C3946" s="9">
        <v>4</v>
      </c>
      <c r="D3946" s="5">
        <v>3</v>
      </c>
      <c r="E3946" s="5">
        <v>43642</v>
      </c>
      <c r="F3946" s="5">
        <v>4</v>
      </c>
      <c r="G3946" s="9" t="s">
        <v>3456</v>
      </c>
      <c r="H3946" s="5">
        <v>1</v>
      </c>
      <c r="I3946" s="5">
        <v>1</v>
      </c>
      <c r="J3946" s="5">
        <v>5</v>
      </c>
      <c r="K3946" s="5">
        <v>223.01220000000001</v>
      </c>
      <c r="L3946" s="5">
        <v>4.55</v>
      </c>
      <c r="M3946" s="5">
        <v>4</v>
      </c>
      <c r="N3946" s="5">
        <v>1</v>
      </c>
      <c r="O3946" s="13">
        <v>43646</v>
      </c>
      <c r="P3946" s="5" t="s">
        <v>198</v>
      </c>
      <c r="Q3946" s="5" t="s">
        <v>199</v>
      </c>
      <c r="R3946" s="5">
        <v>4</v>
      </c>
      <c r="S3946" s="10">
        <v>82.220774743717698</v>
      </c>
      <c r="T3946" s="10">
        <v>154.08160000000001</v>
      </c>
      <c r="U3946" s="10">
        <v>4</v>
      </c>
      <c r="V3946" s="10">
        <v>1.8739983961507616</v>
      </c>
      <c r="W3946" s="7">
        <f>Sheet1!J3946*Sheet2!E$2+CEILING(((Sheet1!K3946-MIN(K:K))/(MAX(K:K)-MIN(K:K))*5),1)*Sheet2!E$3+CEILING(((Sheet1!L3946-MIN(L:L))/(MAX(L:L)-MIN(L:L))*5),1)*Sheet2!E$4+Sheet1!D3946*Sheet2!E$5</f>
        <v>1.6755897244066362</v>
      </c>
      <c r="X3946" s="7">
        <f>CEILING(((Sheet1!S3946-MIN(S:S))/(MAX(S:S)-MIN(S:S))*5),1)*Sheet2!E$6+CEILING(((Sheet1!T3946-MIN(T:T))/(MAX(T:T)-MIN(T:T))*5),1)*Sheet2!E$7+CEILING(((Sheet1!V3946-MIN(V:V))/(MAX(V:V)-MIN(V:V))*5),1)*Sheet2!E$8</f>
        <v>0.25202436024272301</v>
      </c>
      <c r="Y3946" s="7">
        <f>CEILING(((Sheet1!U3946-MIN(U:U))/(MAX(U:U)-MIN(U:U))*5),1)*Sheet2!E$9</f>
        <v>0.16507402473582466</v>
      </c>
      <c r="Z3946" s="7">
        <f>CEILING(((Sheet1!H3946-MIN(H:H))/(MAX(H:H)-MIN(H:H))*5),1)*Sheet2!E$10+I3946*Sheet2!E$11+F3946*Sheet2!E$12+CEILING(((Sheet1!N3946-MIN(N:N))/(MAX(N:N)-MIN(N:N))*5),1)*Sheet2!E$13</f>
        <v>0.38359418332027923</v>
      </c>
      <c r="AA3946" s="7">
        <f>B3946*Sheet2!E$14+C3946*Sheet2!E$15+M3946*Sheet2!E$16+R3946*Sheet2!E$17</f>
        <v>0.1894115188903806</v>
      </c>
      <c r="AB3946" s="7">
        <f t="shared" si="72"/>
        <v>2.665693811595844</v>
      </c>
    </row>
    <row r="3947" spans="1:28" ht="29" hidden="1" x14ac:dyDescent="0.35">
      <c r="A3947" s="9" t="s">
        <v>1821</v>
      </c>
      <c r="B3947" s="9">
        <v>5</v>
      </c>
      <c r="C3947" s="9">
        <v>5</v>
      </c>
      <c r="D3947" s="5">
        <v>3</v>
      </c>
      <c r="E3947" s="5">
        <v>43642</v>
      </c>
      <c r="F3947" s="5">
        <v>3</v>
      </c>
      <c r="G3947" s="9" t="s">
        <v>3456</v>
      </c>
      <c r="H3947" s="5">
        <v>1</v>
      </c>
      <c r="I3947" s="5">
        <v>3</v>
      </c>
      <c r="J3947" s="5">
        <v>5</v>
      </c>
      <c r="K3947" s="5">
        <v>248.46299999999999</v>
      </c>
      <c r="L3947" s="5">
        <v>4.9000000000000004</v>
      </c>
      <c r="M3947" s="5">
        <v>3</v>
      </c>
      <c r="N3947" s="5">
        <v>1</v>
      </c>
      <c r="O3947" s="13">
        <v>43646</v>
      </c>
      <c r="P3947" s="5" t="s">
        <v>460</v>
      </c>
      <c r="Q3947" s="5" t="s">
        <v>551</v>
      </c>
      <c r="R3947" s="5">
        <v>5</v>
      </c>
      <c r="S3947" s="10">
        <v>97.795518461398899</v>
      </c>
      <c r="T3947" s="10">
        <v>212.3</v>
      </c>
      <c r="U3947" s="10">
        <v>4</v>
      </c>
      <c r="V3947" s="10">
        <v>2.1708561224489795</v>
      </c>
      <c r="W3947" s="7">
        <f>Sheet1!J3947*Sheet2!E$2+CEILING(((Sheet1!K3947-MIN(K:K))/(MAX(K:K)-MIN(K:K))*5),1)*Sheet2!E$3+CEILING(((Sheet1!L3947-MIN(L:L))/(MAX(L:L)-MIN(L:L))*5),1)*Sheet2!E$4+Sheet1!D3947*Sheet2!E$5</f>
        <v>1.6755897244066362</v>
      </c>
      <c r="X3947" s="7">
        <f>CEILING(((Sheet1!S3947-MIN(S:S))/(MAX(S:S)-MIN(S:S))*5),1)*Sheet2!E$6+CEILING(((Sheet1!T3947-MIN(T:T))/(MAX(T:T)-MIN(T:T))*5),1)*Sheet2!E$7+CEILING(((Sheet1!V3947-MIN(V:V))/(MAX(V:V)-MIN(V:V))*5),1)*Sheet2!E$8</f>
        <v>0.25202436024272301</v>
      </c>
      <c r="Y3947" s="7">
        <f>CEILING(((Sheet1!U3947-MIN(U:U))/(MAX(U:U)-MIN(U:U))*5),1)*Sheet2!E$9</f>
        <v>0.16507402473582466</v>
      </c>
      <c r="Z3947" s="7">
        <f>CEILING(((Sheet1!H3947-MIN(H:H))/(MAX(H:H)-MIN(H:H))*5),1)*Sheet2!E$10+I3947*Sheet2!E$11+F3947*Sheet2!E$12+CEILING(((Sheet1!N3947-MIN(N:N))/(MAX(N:N)-MIN(N:N))*5),1)*Sheet2!E$13</f>
        <v>0.40092149143549827</v>
      </c>
      <c r="AA3947" s="7">
        <f>B3947*Sheet2!E$14+C3947*Sheet2!E$15+M3947*Sheet2!E$16+R3947*Sheet2!E$17</f>
        <v>0.19807997460123841</v>
      </c>
      <c r="AB3947" s="7">
        <f t="shared" si="72"/>
        <v>2.6916895754219206</v>
      </c>
    </row>
    <row r="3948" spans="1:28" ht="29" hidden="1" x14ac:dyDescent="0.35">
      <c r="A3948" s="9" t="s">
        <v>1822</v>
      </c>
      <c r="B3948" s="9">
        <v>5</v>
      </c>
      <c r="C3948" s="9">
        <v>5</v>
      </c>
      <c r="D3948" s="5">
        <v>3</v>
      </c>
      <c r="E3948" s="5">
        <v>43642</v>
      </c>
      <c r="F3948" s="5">
        <v>3</v>
      </c>
      <c r="G3948" s="9" t="s">
        <v>3456</v>
      </c>
      <c r="H3948" s="5">
        <v>1</v>
      </c>
      <c r="I3948" s="5">
        <v>3</v>
      </c>
      <c r="J3948" s="5">
        <v>5</v>
      </c>
      <c r="K3948" s="5">
        <v>248.46299999999999</v>
      </c>
      <c r="L3948" s="5">
        <v>4.9000000000000004</v>
      </c>
      <c r="M3948" s="5">
        <v>3</v>
      </c>
      <c r="N3948" s="5">
        <v>1</v>
      </c>
      <c r="O3948" s="13">
        <v>43646</v>
      </c>
      <c r="P3948" s="5" t="s">
        <v>460</v>
      </c>
      <c r="Q3948" s="5" t="s">
        <v>551</v>
      </c>
      <c r="R3948" s="5">
        <v>5</v>
      </c>
      <c r="S3948" s="10">
        <v>96.525446793068994</v>
      </c>
      <c r="T3948" s="10">
        <v>210.61500000000001</v>
      </c>
      <c r="U3948" s="10">
        <v>4</v>
      </c>
      <c r="V3948" s="10">
        <v>2.1819634821428582</v>
      </c>
      <c r="W3948" s="7">
        <f>Sheet1!J3948*Sheet2!E$2+CEILING(((Sheet1!K3948-MIN(K:K))/(MAX(K:K)-MIN(K:K))*5),1)*Sheet2!E$3+CEILING(((Sheet1!L3948-MIN(L:L))/(MAX(L:L)-MIN(L:L))*5),1)*Sheet2!E$4+Sheet1!D3948*Sheet2!E$5</f>
        <v>1.6755897244066362</v>
      </c>
      <c r="X3948" s="7">
        <f>CEILING(((Sheet1!S3948-MIN(S:S))/(MAX(S:S)-MIN(S:S))*5),1)*Sheet2!E$6+CEILING(((Sheet1!T3948-MIN(T:T))/(MAX(T:T)-MIN(T:T))*5),1)*Sheet2!E$7+CEILING(((Sheet1!V3948-MIN(V:V))/(MAX(V:V)-MIN(V:V))*5),1)*Sheet2!E$8</f>
        <v>0.25202436024272301</v>
      </c>
      <c r="Y3948" s="7">
        <f>CEILING(((Sheet1!U3948-MIN(U:U))/(MAX(U:U)-MIN(U:U))*5),1)*Sheet2!E$9</f>
        <v>0.16507402473582466</v>
      </c>
      <c r="Z3948" s="7">
        <f>CEILING(((Sheet1!H3948-MIN(H:H))/(MAX(H:H)-MIN(H:H))*5),1)*Sheet2!E$10+I3948*Sheet2!E$11+F3948*Sheet2!E$12+CEILING(((Sheet1!N3948-MIN(N:N))/(MAX(N:N)-MIN(N:N))*5),1)*Sheet2!E$13</f>
        <v>0.40092149143549827</v>
      </c>
      <c r="AA3948" s="7">
        <f>B3948*Sheet2!E$14+C3948*Sheet2!E$15+M3948*Sheet2!E$16+R3948*Sheet2!E$17</f>
        <v>0.19807997460123841</v>
      </c>
      <c r="AB3948" s="7">
        <f t="shared" si="72"/>
        <v>2.6916895754219206</v>
      </c>
    </row>
    <row r="3949" spans="1:28" ht="29" hidden="1" x14ac:dyDescent="0.35">
      <c r="A3949" s="9" t="s">
        <v>1823</v>
      </c>
      <c r="B3949" s="9">
        <v>3</v>
      </c>
      <c r="C3949" s="9">
        <v>2</v>
      </c>
      <c r="D3949" s="5">
        <v>3</v>
      </c>
      <c r="E3949" s="5">
        <v>43642</v>
      </c>
      <c r="F3949" s="5">
        <v>4</v>
      </c>
      <c r="G3949" s="9" t="s">
        <v>3456</v>
      </c>
      <c r="H3949" s="5">
        <v>1</v>
      </c>
      <c r="I3949" s="5">
        <v>4</v>
      </c>
      <c r="J3949" s="5">
        <v>1</v>
      </c>
      <c r="K3949" s="5">
        <v>227.25400000000002</v>
      </c>
      <c r="L3949" s="5">
        <v>4.7249999999999996</v>
      </c>
      <c r="M3949" s="5">
        <v>3</v>
      </c>
      <c r="N3949" s="5">
        <v>1</v>
      </c>
      <c r="O3949" s="13">
        <v>43646</v>
      </c>
      <c r="P3949" s="5" t="s">
        <v>185</v>
      </c>
      <c r="Q3949" s="5" t="s">
        <v>186</v>
      </c>
      <c r="R3949" s="5">
        <v>5</v>
      </c>
      <c r="S3949" s="10">
        <v>6.70343826544498</v>
      </c>
      <c r="T3949" s="10">
        <v>13.986700000000001</v>
      </c>
      <c r="U3949" s="10">
        <v>4</v>
      </c>
      <c r="V3949" s="10">
        <v>2.0864964285714285</v>
      </c>
      <c r="W3949" s="7">
        <f>Sheet1!J3949*Sheet2!E$2+CEILING(((Sheet1!K3949-MIN(K:K))/(MAX(K:K)-MIN(K:K))*5),1)*Sheet2!E$3+CEILING(((Sheet1!L3949-MIN(L:L))/(MAX(L:L)-MIN(L:L))*5),1)*Sheet2!E$4+Sheet1!D3949*Sheet2!E$5</f>
        <v>0.7825090601325484</v>
      </c>
      <c r="X3949" s="7">
        <f>CEILING(((Sheet1!S3949-MIN(S:S))/(MAX(S:S)-MIN(S:S))*5),1)*Sheet2!E$6+CEILING(((Sheet1!T3949-MIN(T:T))/(MAX(T:T)-MIN(T:T))*5),1)*Sheet2!E$7+CEILING(((Sheet1!V3949-MIN(V:V))/(MAX(V:V)-MIN(V:V))*5),1)*Sheet2!E$8</f>
        <v>0.25202436024272301</v>
      </c>
      <c r="Y3949" s="7">
        <f>CEILING(((Sheet1!U3949-MIN(U:U))/(MAX(U:U)-MIN(U:U))*5),1)*Sheet2!E$9</f>
        <v>0.16507402473582466</v>
      </c>
      <c r="Z3949" s="7">
        <f>CEILING(((Sheet1!H3949-MIN(H:H))/(MAX(H:H)-MIN(H:H))*5),1)*Sheet2!E$10+I3949*Sheet2!E$11+F3949*Sheet2!E$12+CEILING(((Sheet1!N3949-MIN(N:N))/(MAX(N:N)-MIN(N:N))*5),1)*Sheet2!E$13</f>
        <v>0.41848166131091452</v>
      </c>
      <c r="AA3949" s="7">
        <f>B3949*Sheet2!E$14+C3949*Sheet2!E$15+M3949*Sheet2!E$16+R3949*Sheet2!E$17</f>
        <v>0.11987931813751117</v>
      </c>
      <c r="AB3949" s="7">
        <f t="shared" si="72"/>
        <v>1.7379684245595217</v>
      </c>
    </row>
    <row r="3950" spans="1:28" ht="29" hidden="1" x14ac:dyDescent="0.35">
      <c r="A3950" s="9" t="s">
        <v>1824</v>
      </c>
      <c r="B3950" s="9">
        <v>5</v>
      </c>
      <c r="C3950" s="9">
        <v>4</v>
      </c>
      <c r="D3950" s="5">
        <v>3</v>
      </c>
      <c r="E3950" s="5">
        <v>43642</v>
      </c>
      <c r="F3950" s="5">
        <v>4</v>
      </c>
      <c r="G3950" s="9" t="s">
        <v>3456</v>
      </c>
      <c r="H3950" s="5">
        <v>1</v>
      </c>
      <c r="I3950" s="5">
        <v>4</v>
      </c>
      <c r="J3950" s="5">
        <v>3</v>
      </c>
      <c r="K3950" s="5">
        <v>218.7704</v>
      </c>
      <c r="L3950" s="5">
        <v>5.25</v>
      </c>
      <c r="M3950" s="5">
        <v>3</v>
      </c>
      <c r="N3950" s="5">
        <v>0</v>
      </c>
      <c r="O3950" s="13">
        <v>43646</v>
      </c>
      <c r="P3950" s="5" t="s">
        <v>27</v>
      </c>
      <c r="Q3950" s="5" t="s">
        <v>28</v>
      </c>
      <c r="R3950" s="5">
        <v>5</v>
      </c>
      <c r="S3950" s="10">
        <v>8.6703559224651503</v>
      </c>
      <c r="T3950" s="10">
        <v>21.017600000000002</v>
      </c>
      <c r="U3950" s="10">
        <v>4</v>
      </c>
      <c r="V3950" s="10">
        <v>2.4240758035714283</v>
      </c>
      <c r="W3950" s="7">
        <f>Sheet1!J3950*Sheet2!E$2+CEILING(((Sheet1!K3950-MIN(K:K))/(MAX(K:K)-MIN(K:K))*5),1)*Sheet2!E$3+CEILING(((Sheet1!L3950-MIN(L:L))/(MAX(L:L)-MIN(L:L))*5),1)*Sheet2!E$4+Sheet1!D3950*Sheet2!E$5</f>
        <v>1.3605888080736019</v>
      </c>
      <c r="X3950" s="7">
        <f>CEILING(((Sheet1!S3950-MIN(S:S))/(MAX(S:S)-MIN(S:S))*5),1)*Sheet2!E$6+CEILING(((Sheet1!T3950-MIN(T:T))/(MAX(T:T)-MIN(T:T))*5),1)*Sheet2!E$7+CEILING(((Sheet1!V3950-MIN(V:V))/(MAX(V:V)-MIN(V:V))*5),1)*Sheet2!E$8</f>
        <v>0.25202436024272301</v>
      </c>
      <c r="Y3950" s="7">
        <f>CEILING(((Sheet1!U3950-MIN(U:U))/(MAX(U:U)-MIN(U:U))*5),1)*Sheet2!E$9</f>
        <v>0.16507402473582466</v>
      </c>
      <c r="Z3950" s="7">
        <f>CEILING(((Sheet1!H3950-MIN(H:H))/(MAX(H:H)-MIN(H:H))*5),1)*Sheet2!E$10+I3950*Sheet2!E$11+F3950*Sheet2!E$12+CEILING(((Sheet1!N3950-MIN(N:N))/(MAX(N:N)-MIN(N:N))*5),1)*Sheet2!E$13</f>
        <v>0.19934470861941261</v>
      </c>
      <c r="AA3950" s="7">
        <f>B3950*Sheet2!E$14+C3950*Sheet2!E$15+M3950*Sheet2!E$16+R3950*Sheet2!E$17</f>
        <v>0.18585104545895575</v>
      </c>
      <c r="AB3950" s="7">
        <f t="shared" si="72"/>
        <v>2.1628829471305182</v>
      </c>
    </row>
    <row r="3951" spans="1:28" ht="29" hidden="1" x14ac:dyDescent="0.35">
      <c r="A3951" s="9" t="s">
        <v>1825</v>
      </c>
      <c r="B3951" s="9">
        <v>5</v>
      </c>
      <c r="C3951" s="9">
        <v>5</v>
      </c>
      <c r="D3951" s="5">
        <v>3</v>
      </c>
      <c r="E3951" s="5">
        <v>43642</v>
      </c>
      <c r="F3951" s="5">
        <v>4</v>
      </c>
      <c r="G3951" s="9" t="s">
        <v>3456</v>
      </c>
      <c r="H3951" s="5">
        <v>1</v>
      </c>
      <c r="I3951" s="5">
        <v>5</v>
      </c>
      <c r="J3951" s="5">
        <v>3</v>
      </c>
      <c r="K3951" s="5">
        <v>227.25400000000002</v>
      </c>
      <c r="L3951" s="5">
        <v>4.9000000000000004</v>
      </c>
      <c r="M3951" s="5">
        <v>5</v>
      </c>
      <c r="N3951" s="5">
        <v>0</v>
      </c>
      <c r="O3951" s="13">
        <v>43646</v>
      </c>
      <c r="P3951" s="5" t="s">
        <v>795</v>
      </c>
      <c r="Q3951" s="5" t="s">
        <v>796</v>
      </c>
      <c r="R3951" s="5">
        <v>2</v>
      </c>
      <c r="S3951" s="10">
        <v>453.59702440351998</v>
      </c>
      <c r="T3951" s="10">
        <v>800</v>
      </c>
      <c r="U3951" s="10">
        <v>4</v>
      </c>
      <c r="V3951" s="10">
        <v>1.7636799999999997</v>
      </c>
      <c r="W3951" s="7">
        <f>Sheet1!J3951*Sheet2!E$2+CEILING(((Sheet1!K3951-MIN(K:K))/(MAX(K:K)-MIN(K:K))*5),1)*Sheet2!E$3+CEILING(((Sheet1!L3951-MIN(L:L))/(MAX(L:L)-MIN(L:L))*5),1)*Sheet2!E$4+Sheet1!D3951*Sheet2!E$5</f>
        <v>1.2290493922695922</v>
      </c>
      <c r="X3951" s="7">
        <f>CEILING(((Sheet1!S3951-MIN(S:S))/(MAX(S:S)-MIN(S:S))*5),1)*Sheet2!E$6+CEILING(((Sheet1!T3951-MIN(T:T))/(MAX(T:T)-MIN(T:T))*5),1)*Sheet2!E$7+CEILING(((Sheet1!V3951-MIN(V:V))/(MAX(V:V)-MIN(V:V))*5),1)*Sheet2!E$8</f>
        <v>0.37962992139259338</v>
      </c>
      <c r="Y3951" s="7">
        <f>CEILING(((Sheet1!U3951-MIN(U:U))/(MAX(U:U)-MIN(U:U))*5),1)*Sheet2!E$9</f>
        <v>0.16507402473582466</v>
      </c>
      <c r="Z3951" s="7">
        <f>CEILING(((Sheet1!H3951-MIN(H:H))/(MAX(H:H)-MIN(H:H))*5),1)*Sheet2!E$10+I3951*Sheet2!E$11+F3951*Sheet2!E$12+CEILING(((Sheet1!N3951-MIN(N:N))/(MAX(N:N)-MIN(N:N))*5),1)*Sheet2!E$13</f>
        <v>0.21097386794962439</v>
      </c>
      <c r="AA3951" s="7">
        <f>B3951*Sheet2!E$14+C3951*Sheet2!E$15+M3951*Sheet2!E$16+R3951*Sheet2!E$17</f>
        <v>0.20239226696366905</v>
      </c>
      <c r="AB3951" s="7">
        <f t="shared" si="72"/>
        <v>2.1871194733113035</v>
      </c>
    </row>
    <row r="3952" spans="1:28" ht="29" hidden="1" x14ac:dyDescent="0.35">
      <c r="A3952" s="9" t="s">
        <v>1826</v>
      </c>
      <c r="B3952" s="9">
        <v>5</v>
      </c>
      <c r="C3952" s="9">
        <v>4</v>
      </c>
      <c r="D3952" s="5">
        <v>3</v>
      </c>
      <c r="E3952" s="5">
        <v>43642</v>
      </c>
      <c r="F3952" s="5">
        <v>4</v>
      </c>
      <c r="G3952" s="9" t="s">
        <v>3456</v>
      </c>
      <c r="H3952" s="5">
        <v>1</v>
      </c>
      <c r="I3952" s="5">
        <v>4</v>
      </c>
      <c r="J3952" s="5">
        <v>3</v>
      </c>
      <c r="K3952" s="5">
        <v>210.2868</v>
      </c>
      <c r="L3952" s="5">
        <v>5.25</v>
      </c>
      <c r="M3952" s="5">
        <v>4</v>
      </c>
      <c r="N3952" s="5">
        <v>0</v>
      </c>
      <c r="O3952" s="13">
        <v>43647</v>
      </c>
      <c r="P3952" s="5" t="s">
        <v>77</v>
      </c>
      <c r="Q3952" s="5" t="s">
        <v>78</v>
      </c>
      <c r="R3952" s="5">
        <v>5</v>
      </c>
      <c r="S3952" s="10">
        <v>3.9311742114971699</v>
      </c>
      <c r="T3952" s="10">
        <v>9.5299999999999994</v>
      </c>
      <c r="U3952" s="10">
        <v>5</v>
      </c>
      <c r="V3952" s="10">
        <v>2.4242120769230784</v>
      </c>
      <c r="W3952" s="7">
        <f>Sheet1!J3952*Sheet2!E$2+CEILING(((Sheet1!K3952-MIN(K:K))/(MAX(K:K)-MIN(K:K))*5),1)*Sheet2!E$3+CEILING(((Sheet1!L3952-MIN(L:L))/(MAX(L:L)-MIN(L:L))*5),1)*Sheet2!E$4+Sheet1!D3952*Sheet2!E$5</f>
        <v>1.3605888080736019</v>
      </c>
      <c r="X3952" s="7">
        <f>CEILING(((Sheet1!S3952-MIN(S:S))/(MAX(S:S)-MIN(S:S))*5),1)*Sheet2!E$6+CEILING(((Sheet1!T3952-MIN(T:T))/(MAX(T:T)-MIN(T:T))*5),1)*Sheet2!E$7+CEILING(((Sheet1!V3952-MIN(V:V))/(MAX(V:V)-MIN(V:V))*5),1)*Sheet2!E$8</f>
        <v>0.25202436024272301</v>
      </c>
      <c r="Y3952" s="7">
        <f>CEILING(((Sheet1!U3952-MIN(U:U))/(MAX(U:U)-MIN(U:U))*5),1)*Sheet2!E$9</f>
        <v>0.16507402473582466</v>
      </c>
      <c r="Z3952" s="7">
        <f>CEILING(((Sheet1!H3952-MIN(H:H))/(MAX(H:H)-MIN(H:H))*5),1)*Sheet2!E$10+I3952*Sheet2!E$11+F3952*Sheet2!E$12+CEILING(((Sheet1!N3952-MIN(N:N))/(MAX(N:N)-MIN(N:N))*5),1)*Sheet2!E$13</f>
        <v>0.19934470861941261</v>
      </c>
      <c r="AA3952" s="7">
        <f>B3952*Sheet2!E$14+C3952*Sheet2!E$15+M3952*Sheet2!E$16+R3952*Sheet2!E$17</f>
        <v>0.19222017339079966</v>
      </c>
      <c r="AB3952" s="7">
        <f t="shared" si="72"/>
        <v>2.1692520750623618</v>
      </c>
    </row>
    <row r="3953" spans="1:28" ht="29" hidden="1" x14ac:dyDescent="0.35">
      <c r="A3953" s="9" t="s">
        <v>1826</v>
      </c>
      <c r="B3953" s="9">
        <v>5</v>
      </c>
      <c r="C3953" s="9">
        <v>4</v>
      </c>
      <c r="D3953" s="5">
        <v>3</v>
      </c>
      <c r="E3953" s="5">
        <v>43642</v>
      </c>
      <c r="F3953" s="5">
        <v>4</v>
      </c>
      <c r="G3953" s="9" t="s">
        <v>3456</v>
      </c>
      <c r="H3953" s="5">
        <v>1</v>
      </c>
      <c r="I3953" s="5">
        <v>4</v>
      </c>
      <c r="J3953" s="5">
        <v>3</v>
      </c>
      <c r="K3953" s="5">
        <v>218.7704</v>
      </c>
      <c r="L3953" s="5">
        <v>5.25</v>
      </c>
      <c r="M3953" s="5">
        <v>4</v>
      </c>
      <c r="N3953" s="5">
        <v>0</v>
      </c>
      <c r="O3953" s="13">
        <v>43647</v>
      </c>
      <c r="P3953" s="5" t="s">
        <v>77</v>
      </c>
      <c r="Q3953" s="5" t="s">
        <v>78</v>
      </c>
      <c r="R3953" s="5">
        <v>5</v>
      </c>
      <c r="S3953" s="10">
        <v>10.3841059602649</v>
      </c>
      <c r="T3953" s="10">
        <v>25.184999999999999</v>
      </c>
      <c r="U3953" s="10">
        <v>5</v>
      </c>
      <c r="V3953" s="10">
        <v>2.4253411989795919</v>
      </c>
      <c r="W3953" s="7">
        <f>Sheet1!J3953*Sheet2!E$2+CEILING(((Sheet1!K3953-MIN(K:K))/(MAX(K:K)-MIN(K:K))*5),1)*Sheet2!E$3+CEILING(((Sheet1!L3953-MIN(L:L))/(MAX(L:L)-MIN(L:L))*5),1)*Sheet2!E$4+Sheet1!D3953*Sheet2!E$5</f>
        <v>1.3605888080736019</v>
      </c>
      <c r="X3953" s="7">
        <f>CEILING(((Sheet1!S3953-MIN(S:S))/(MAX(S:S)-MIN(S:S))*5),1)*Sheet2!E$6+CEILING(((Sheet1!T3953-MIN(T:T))/(MAX(T:T)-MIN(T:T))*5),1)*Sheet2!E$7+CEILING(((Sheet1!V3953-MIN(V:V))/(MAX(V:V)-MIN(V:V))*5),1)*Sheet2!E$8</f>
        <v>0.25202436024272301</v>
      </c>
      <c r="Y3953" s="7">
        <f>CEILING(((Sheet1!U3953-MIN(U:U))/(MAX(U:U)-MIN(U:U))*5),1)*Sheet2!E$9</f>
        <v>0.16507402473582466</v>
      </c>
      <c r="Z3953" s="7">
        <f>CEILING(((Sheet1!H3953-MIN(H:H))/(MAX(H:H)-MIN(H:H))*5),1)*Sheet2!E$10+I3953*Sheet2!E$11+F3953*Sheet2!E$12+CEILING(((Sheet1!N3953-MIN(N:N))/(MAX(N:N)-MIN(N:N))*5),1)*Sheet2!E$13</f>
        <v>0.19934470861941261</v>
      </c>
      <c r="AA3953" s="7">
        <f>B3953*Sheet2!E$14+C3953*Sheet2!E$15+M3953*Sheet2!E$16+R3953*Sheet2!E$17</f>
        <v>0.19222017339079966</v>
      </c>
      <c r="AB3953" s="7">
        <f t="shared" si="72"/>
        <v>2.1692520750623618</v>
      </c>
    </row>
    <row r="3954" spans="1:28" ht="29" hidden="1" x14ac:dyDescent="0.35">
      <c r="A3954" s="9" t="s">
        <v>1827</v>
      </c>
      <c r="B3954" s="9">
        <v>5</v>
      </c>
      <c r="C3954" s="9">
        <v>4</v>
      </c>
      <c r="D3954" s="5">
        <v>3</v>
      </c>
      <c r="E3954" s="5">
        <v>43642</v>
      </c>
      <c r="F3954" s="5">
        <v>4</v>
      </c>
      <c r="G3954" s="9" t="s">
        <v>3456</v>
      </c>
      <c r="H3954" s="5">
        <v>1</v>
      </c>
      <c r="I3954" s="5">
        <v>4</v>
      </c>
      <c r="J3954" s="5">
        <v>3</v>
      </c>
      <c r="K3954" s="5">
        <v>248.46299999999999</v>
      </c>
      <c r="L3954" s="5">
        <v>5.25</v>
      </c>
      <c r="M3954" s="5">
        <v>3</v>
      </c>
      <c r="N3954" s="5">
        <v>0</v>
      </c>
      <c r="O3954" s="13">
        <v>43647</v>
      </c>
      <c r="P3954" s="5" t="s">
        <v>27</v>
      </c>
      <c r="Q3954" s="5" t="s">
        <v>28</v>
      </c>
      <c r="R3954" s="5">
        <v>5</v>
      </c>
      <c r="S3954" s="10">
        <v>72.294596147449298</v>
      </c>
      <c r="T3954" s="10">
        <v>175.38570000000001</v>
      </c>
      <c r="U3954" s="10">
        <v>5</v>
      </c>
      <c r="V3954" s="10">
        <v>2.4259863025210078</v>
      </c>
      <c r="W3954" s="7">
        <f>Sheet1!J3954*Sheet2!E$2+CEILING(((Sheet1!K3954-MIN(K:K))/(MAX(K:K)-MIN(K:K))*5),1)*Sheet2!E$3+CEILING(((Sheet1!L3954-MIN(L:L))/(MAX(L:L)-MIN(L:L))*5),1)*Sheet2!E$4+Sheet1!D3954*Sheet2!E$5</f>
        <v>1.3605888080736019</v>
      </c>
      <c r="X3954" s="7">
        <f>CEILING(((Sheet1!S3954-MIN(S:S))/(MAX(S:S)-MIN(S:S))*5),1)*Sheet2!E$6+CEILING(((Sheet1!T3954-MIN(T:T))/(MAX(T:T)-MIN(T:T))*5),1)*Sheet2!E$7+CEILING(((Sheet1!V3954-MIN(V:V))/(MAX(V:V)-MIN(V:V))*5),1)*Sheet2!E$8</f>
        <v>0.25202436024272301</v>
      </c>
      <c r="Y3954" s="7">
        <f>CEILING(((Sheet1!U3954-MIN(U:U))/(MAX(U:U)-MIN(U:U))*5),1)*Sheet2!E$9</f>
        <v>0.16507402473582466</v>
      </c>
      <c r="Z3954" s="7">
        <f>CEILING(((Sheet1!H3954-MIN(H:H))/(MAX(H:H)-MIN(H:H))*5),1)*Sheet2!E$10+I3954*Sheet2!E$11+F3954*Sheet2!E$12+CEILING(((Sheet1!N3954-MIN(N:N))/(MAX(N:N)-MIN(N:N))*5),1)*Sheet2!E$13</f>
        <v>0.19934470861941261</v>
      </c>
      <c r="AA3954" s="7">
        <f>B3954*Sheet2!E$14+C3954*Sheet2!E$15+M3954*Sheet2!E$16+R3954*Sheet2!E$17</f>
        <v>0.18585104545895575</v>
      </c>
      <c r="AB3954" s="7">
        <f t="shared" si="72"/>
        <v>2.1628829471305182</v>
      </c>
    </row>
    <row r="3955" spans="1:28" ht="29" hidden="1" x14ac:dyDescent="0.35">
      <c r="A3955" s="9" t="s">
        <v>1828</v>
      </c>
      <c r="B3955" s="9">
        <v>5</v>
      </c>
      <c r="C3955" s="9">
        <v>4</v>
      </c>
      <c r="D3955" s="5">
        <v>3</v>
      </c>
      <c r="E3955" s="5">
        <v>43642</v>
      </c>
      <c r="F3955" s="5">
        <v>4</v>
      </c>
      <c r="G3955" s="9" t="s">
        <v>3456</v>
      </c>
      <c r="H3955" s="5">
        <v>1</v>
      </c>
      <c r="I3955" s="5">
        <v>4</v>
      </c>
      <c r="J3955" s="5">
        <v>3</v>
      </c>
      <c r="K3955" s="5">
        <v>210.2868</v>
      </c>
      <c r="L3955" s="5">
        <v>5.25</v>
      </c>
      <c r="M3955" s="5">
        <v>3</v>
      </c>
      <c r="N3955" s="5">
        <v>0</v>
      </c>
      <c r="O3955" s="13">
        <v>43647</v>
      </c>
      <c r="P3955" s="5" t="s">
        <v>27</v>
      </c>
      <c r="Q3955" s="5" t="s">
        <v>28</v>
      </c>
      <c r="R3955" s="5">
        <v>5</v>
      </c>
      <c r="S3955" s="10">
        <v>6.33705282893344</v>
      </c>
      <c r="T3955" s="10">
        <v>15.3605</v>
      </c>
      <c r="U3955" s="10">
        <v>5</v>
      </c>
      <c r="V3955" s="10">
        <v>2.423918565088758</v>
      </c>
      <c r="W3955" s="7">
        <f>Sheet1!J3955*Sheet2!E$2+CEILING(((Sheet1!K3955-MIN(K:K))/(MAX(K:K)-MIN(K:K))*5),1)*Sheet2!E$3+CEILING(((Sheet1!L3955-MIN(L:L))/(MAX(L:L)-MIN(L:L))*5),1)*Sheet2!E$4+Sheet1!D3955*Sheet2!E$5</f>
        <v>1.3605888080736019</v>
      </c>
      <c r="X3955" s="7">
        <f>CEILING(((Sheet1!S3955-MIN(S:S))/(MAX(S:S)-MIN(S:S))*5),1)*Sheet2!E$6+CEILING(((Sheet1!T3955-MIN(T:T))/(MAX(T:T)-MIN(T:T))*5),1)*Sheet2!E$7+CEILING(((Sheet1!V3955-MIN(V:V))/(MAX(V:V)-MIN(V:V))*5),1)*Sheet2!E$8</f>
        <v>0.25202436024272301</v>
      </c>
      <c r="Y3955" s="7">
        <f>CEILING(((Sheet1!U3955-MIN(U:U))/(MAX(U:U)-MIN(U:U))*5),1)*Sheet2!E$9</f>
        <v>0.16507402473582466</v>
      </c>
      <c r="Z3955" s="7">
        <f>CEILING(((Sheet1!H3955-MIN(H:H))/(MAX(H:H)-MIN(H:H))*5),1)*Sheet2!E$10+I3955*Sheet2!E$11+F3955*Sheet2!E$12+CEILING(((Sheet1!N3955-MIN(N:N))/(MAX(N:N)-MIN(N:N))*5),1)*Sheet2!E$13</f>
        <v>0.19934470861941261</v>
      </c>
      <c r="AA3955" s="7">
        <f>B3955*Sheet2!E$14+C3955*Sheet2!E$15+M3955*Sheet2!E$16+R3955*Sheet2!E$17</f>
        <v>0.18585104545895575</v>
      </c>
      <c r="AB3955" s="7">
        <f t="shared" si="72"/>
        <v>2.1628829471305182</v>
      </c>
    </row>
    <row r="3956" spans="1:28" ht="29" hidden="1" x14ac:dyDescent="0.35">
      <c r="A3956" s="9" t="s">
        <v>1829</v>
      </c>
      <c r="B3956" s="9">
        <v>5</v>
      </c>
      <c r="C3956" s="9">
        <v>5</v>
      </c>
      <c r="D3956" s="5">
        <v>3</v>
      </c>
      <c r="E3956" s="5">
        <v>43642</v>
      </c>
      <c r="F3956" s="5">
        <v>3</v>
      </c>
      <c r="G3956" s="9" t="s">
        <v>3456</v>
      </c>
      <c r="H3956" s="5">
        <v>1</v>
      </c>
      <c r="I3956" s="5">
        <v>4</v>
      </c>
      <c r="J3956" s="5">
        <v>3</v>
      </c>
      <c r="K3956" s="5">
        <v>162.46062992125982</v>
      </c>
      <c r="L3956" s="5">
        <v>4.55</v>
      </c>
      <c r="M3956" s="5">
        <v>5</v>
      </c>
      <c r="N3956" s="5">
        <v>1</v>
      </c>
      <c r="O3956" s="13">
        <v>43646</v>
      </c>
      <c r="P3956" s="5" t="s">
        <v>214</v>
      </c>
      <c r="Q3956" s="5" t="s">
        <v>215</v>
      </c>
      <c r="R3956" s="5">
        <v>4</v>
      </c>
      <c r="S3956" s="10">
        <v>84.691561925988793</v>
      </c>
      <c r="T3956" s="10">
        <v>177.26750000000001</v>
      </c>
      <c r="U3956" s="10">
        <v>4</v>
      </c>
      <c r="V3956" s="10">
        <v>2.0930951793628805</v>
      </c>
      <c r="W3956" s="7">
        <f>Sheet1!J3956*Sheet2!E$2+CEILING(((Sheet1!K3956-MIN(K:K))/(MAX(K:K)-MIN(K:K))*5),1)*Sheet2!E$3+CEILING(((Sheet1!L3956-MIN(L:L))/(MAX(L:L)-MIN(L:L))*5),1)*Sheet2!E$4+Sheet1!D3956*Sheet2!E$5</f>
        <v>1.1605404200130596</v>
      </c>
      <c r="X3956" s="7">
        <f>CEILING(((Sheet1!S3956-MIN(S:S))/(MAX(S:S)-MIN(S:S))*5),1)*Sheet2!E$6+CEILING(((Sheet1!T3956-MIN(T:T))/(MAX(T:T)-MIN(T:T))*5),1)*Sheet2!E$7+CEILING(((Sheet1!V3956-MIN(V:V))/(MAX(V:V)-MIN(V:V))*5),1)*Sheet2!E$8</f>
        <v>0.25202436024272301</v>
      </c>
      <c r="Y3956" s="7">
        <f>CEILING(((Sheet1!U3956-MIN(U:U))/(MAX(U:U)-MIN(U:U))*5),1)*Sheet2!E$9</f>
        <v>0.16507402473582466</v>
      </c>
      <c r="Z3956" s="7">
        <f>CEILING(((Sheet1!H3956-MIN(H:H))/(MAX(H:H)-MIN(H:H))*5),1)*Sheet2!E$10+I3956*Sheet2!E$11+F3956*Sheet2!E$12+CEILING(((Sheet1!N3956-MIN(N:N))/(MAX(N:N)-MIN(N:N))*5),1)*Sheet2!E$13</f>
        <v>0.41255065076571007</v>
      </c>
      <c r="AA3956" s="7">
        <f>B3956*Sheet2!E$14+C3956*Sheet2!E$15+M3956*Sheet2!E$16+R3956*Sheet2!E$17</f>
        <v>0.20800957596450714</v>
      </c>
      <c r="AB3956" s="7">
        <f t="shared" si="72"/>
        <v>2.1981990317218245</v>
      </c>
    </row>
    <row r="3957" spans="1:28" ht="29" hidden="1" x14ac:dyDescent="0.35">
      <c r="A3957" s="9" t="s">
        <v>1830</v>
      </c>
      <c r="B3957" s="9">
        <v>5</v>
      </c>
      <c r="C3957" s="9">
        <v>4</v>
      </c>
      <c r="D3957" s="5">
        <v>2</v>
      </c>
      <c r="E3957" s="5">
        <v>43643</v>
      </c>
      <c r="F3957" s="5">
        <v>4</v>
      </c>
      <c r="G3957" s="9" t="s">
        <v>3456</v>
      </c>
      <c r="H3957" s="5">
        <v>1</v>
      </c>
      <c r="I3957" s="5">
        <v>4</v>
      </c>
      <c r="J3957" s="5">
        <v>5</v>
      </c>
      <c r="K3957" s="5">
        <v>147.33858267716539</v>
      </c>
      <c r="L3957" s="5">
        <v>5.25</v>
      </c>
      <c r="M3957" s="5">
        <v>5</v>
      </c>
      <c r="N3957" s="5">
        <v>1</v>
      </c>
      <c r="O3957" s="13">
        <v>43647</v>
      </c>
      <c r="P3957" s="5" t="s">
        <v>88</v>
      </c>
      <c r="Q3957" s="5" t="s">
        <v>89</v>
      </c>
      <c r="R3957" s="5">
        <v>4</v>
      </c>
      <c r="S3957" s="10">
        <v>58.208009004242598</v>
      </c>
      <c r="T3957" s="10">
        <v>126.1568</v>
      </c>
      <c r="U3957" s="10">
        <v>4</v>
      </c>
      <c r="V3957" s="10">
        <v>2.1673443596190487</v>
      </c>
      <c r="W3957" s="7">
        <f>Sheet1!J3957*Sheet2!E$2+CEILING(((Sheet1!K3957-MIN(K:K))/(MAX(K:K)-MIN(K:K))*5),1)*Sheet2!E$3+CEILING(((Sheet1!L3957-MIN(L:L))/(MAX(L:L)-MIN(L:L))*5),1)*Sheet2!E$4+Sheet1!D3957*Sheet2!E$5</f>
        <v>1.6399001471354444</v>
      </c>
      <c r="X3957" s="7">
        <f>CEILING(((Sheet1!S3957-MIN(S:S))/(MAX(S:S)-MIN(S:S))*5),1)*Sheet2!E$6+CEILING(((Sheet1!T3957-MIN(T:T))/(MAX(T:T)-MIN(T:T))*5),1)*Sheet2!E$7+CEILING(((Sheet1!V3957-MIN(V:V))/(MAX(V:V)-MIN(V:V))*5),1)*Sheet2!E$8</f>
        <v>0.25202436024272301</v>
      </c>
      <c r="Y3957" s="7">
        <f>CEILING(((Sheet1!U3957-MIN(U:U))/(MAX(U:U)-MIN(U:U))*5),1)*Sheet2!E$9</f>
        <v>0.16507402473582466</v>
      </c>
      <c r="Z3957" s="7">
        <f>CEILING(((Sheet1!H3957-MIN(H:H))/(MAX(H:H)-MIN(H:H))*5),1)*Sheet2!E$10+I3957*Sheet2!E$11+F3957*Sheet2!E$12+CEILING(((Sheet1!N3957-MIN(N:N))/(MAX(N:N)-MIN(N:N))*5),1)*Sheet2!E$13</f>
        <v>0.41848166131091452</v>
      </c>
      <c r="AA3957" s="7">
        <f>B3957*Sheet2!E$14+C3957*Sheet2!E$15+M3957*Sheet2!E$16+R3957*Sheet2!E$17</f>
        <v>0.19578064682222449</v>
      </c>
      <c r="AB3957" s="7">
        <f t="shared" si="72"/>
        <v>2.6712608402471307</v>
      </c>
    </row>
    <row r="3958" spans="1:28" ht="29" hidden="1" x14ac:dyDescent="0.35">
      <c r="A3958" s="9" t="s">
        <v>1830</v>
      </c>
      <c r="B3958" s="9">
        <v>5</v>
      </c>
      <c r="C3958" s="9">
        <v>4</v>
      </c>
      <c r="D3958" s="5">
        <v>2</v>
      </c>
      <c r="E3958" s="5">
        <v>43643</v>
      </c>
      <c r="F3958" s="5">
        <v>4</v>
      </c>
      <c r="G3958" s="9" t="s">
        <v>3456</v>
      </c>
      <c r="H3958" s="5">
        <v>1</v>
      </c>
      <c r="I3958" s="5">
        <v>4</v>
      </c>
      <c r="J3958" s="5">
        <v>5</v>
      </c>
      <c r="K3958" s="5">
        <v>147.33858267716539</v>
      </c>
      <c r="L3958" s="5">
        <v>5.25</v>
      </c>
      <c r="M3958" s="5">
        <v>5</v>
      </c>
      <c r="N3958" s="5">
        <v>1</v>
      </c>
      <c r="O3958" s="13">
        <v>43647</v>
      </c>
      <c r="P3958" s="5" t="s">
        <v>88</v>
      </c>
      <c r="Q3958" s="5" t="s">
        <v>89</v>
      </c>
      <c r="R3958" s="5">
        <v>4</v>
      </c>
      <c r="S3958" s="10">
        <v>107.155652939628</v>
      </c>
      <c r="T3958" s="10">
        <v>232.2432</v>
      </c>
      <c r="U3958" s="10">
        <v>4</v>
      </c>
      <c r="V3958" s="10">
        <v>2.1673443596190571</v>
      </c>
      <c r="W3958" s="7">
        <f>Sheet1!J3958*Sheet2!E$2+CEILING(((Sheet1!K3958-MIN(K:K))/(MAX(K:K)-MIN(K:K))*5),1)*Sheet2!E$3+CEILING(((Sheet1!L3958-MIN(L:L))/(MAX(L:L)-MIN(L:L))*5),1)*Sheet2!E$4+Sheet1!D3958*Sheet2!E$5</f>
        <v>1.6399001471354444</v>
      </c>
      <c r="X3958" s="7">
        <f>CEILING(((Sheet1!S3958-MIN(S:S))/(MAX(S:S)-MIN(S:S))*5),1)*Sheet2!E$6+CEILING(((Sheet1!T3958-MIN(T:T))/(MAX(T:T)-MIN(T:T))*5),1)*Sheet2!E$7+CEILING(((Sheet1!V3958-MIN(V:V))/(MAX(V:V)-MIN(V:V))*5),1)*Sheet2!E$8</f>
        <v>0.25202436024272301</v>
      </c>
      <c r="Y3958" s="7">
        <f>CEILING(((Sheet1!U3958-MIN(U:U))/(MAX(U:U)-MIN(U:U))*5),1)*Sheet2!E$9</f>
        <v>0.16507402473582466</v>
      </c>
      <c r="Z3958" s="7">
        <f>CEILING(((Sheet1!H3958-MIN(H:H))/(MAX(H:H)-MIN(H:H))*5),1)*Sheet2!E$10+I3958*Sheet2!E$11+F3958*Sheet2!E$12+CEILING(((Sheet1!N3958-MIN(N:N))/(MAX(N:N)-MIN(N:N))*5),1)*Sheet2!E$13</f>
        <v>0.41848166131091452</v>
      </c>
      <c r="AA3958" s="7">
        <f>B3958*Sheet2!E$14+C3958*Sheet2!E$15+M3958*Sheet2!E$16+R3958*Sheet2!E$17</f>
        <v>0.19578064682222449</v>
      </c>
      <c r="AB3958" s="7">
        <f t="shared" si="72"/>
        <v>2.6712608402471307</v>
      </c>
    </row>
    <row r="3959" spans="1:28" ht="29" hidden="1" x14ac:dyDescent="0.35">
      <c r="A3959" s="9" t="s">
        <v>1831</v>
      </c>
      <c r="B3959" s="9">
        <v>5</v>
      </c>
      <c r="C3959" s="9">
        <v>5</v>
      </c>
      <c r="D3959" s="5">
        <v>3</v>
      </c>
      <c r="E3959" s="5">
        <v>43643</v>
      </c>
      <c r="F3959" s="5">
        <v>4</v>
      </c>
      <c r="G3959" s="9" t="s">
        <v>3456</v>
      </c>
      <c r="H3959" s="5">
        <v>1</v>
      </c>
      <c r="I3959" s="5">
        <v>3</v>
      </c>
      <c r="J3959" s="5">
        <v>4</v>
      </c>
      <c r="K3959" s="5">
        <v>162.46062992125982</v>
      </c>
      <c r="L3959" s="5">
        <v>4.9000000000000004</v>
      </c>
      <c r="M3959" s="5">
        <v>3</v>
      </c>
      <c r="N3959" s="5">
        <v>1</v>
      </c>
      <c r="O3959" s="13">
        <v>43647</v>
      </c>
      <c r="P3959" s="5" t="s">
        <v>299</v>
      </c>
      <c r="Q3959" s="5" t="s">
        <v>300</v>
      </c>
      <c r="R3959" s="5">
        <v>5</v>
      </c>
      <c r="S3959" s="10">
        <v>159.767170663798</v>
      </c>
      <c r="T3959" s="10">
        <v>337.935</v>
      </c>
      <c r="U3959" s="10">
        <v>4</v>
      </c>
      <c r="V3959" s="10">
        <v>2.1151717126613261</v>
      </c>
      <c r="W3959" s="7">
        <f>Sheet1!J3959*Sheet2!E$2+CEILING(((Sheet1!K3959-MIN(K:K))/(MAX(K:K)-MIN(K:K))*5),1)*Sheet2!E$3+CEILING(((Sheet1!L3959-MIN(L:L))/(MAX(L:L)-MIN(L:L))*5),1)*Sheet2!E$4+Sheet1!D3959*Sheet2!E$5</f>
        <v>1.3838105860815815</v>
      </c>
      <c r="X3959" s="7">
        <f>CEILING(((Sheet1!S3959-MIN(S:S))/(MAX(S:S)-MIN(S:S))*5),1)*Sheet2!E$6+CEILING(((Sheet1!T3959-MIN(T:T))/(MAX(T:T)-MIN(T:T))*5),1)*Sheet2!E$7+CEILING(((Sheet1!V3959-MIN(V:V))/(MAX(V:V)-MIN(V:V))*5),1)*Sheet2!E$8</f>
        <v>0.25202436024272301</v>
      </c>
      <c r="Y3959" s="7">
        <f>CEILING(((Sheet1!U3959-MIN(U:U))/(MAX(U:U)-MIN(U:U))*5),1)*Sheet2!E$9</f>
        <v>0.16507402473582466</v>
      </c>
      <c r="Z3959" s="7">
        <f>CEILING(((Sheet1!H3959-MIN(H:H))/(MAX(H:H)-MIN(H:H))*5),1)*Sheet2!E$10+I3959*Sheet2!E$11+F3959*Sheet2!E$12+CEILING(((Sheet1!N3959-MIN(N:N))/(MAX(N:N)-MIN(N:N))*5),1)*Sheet2!E$13</f>
        <v>0.40685250198070277</v>
      </c>
      <c r="AA3959" s="7">
        <f>B3959*Sheet2!E$14+C3959*Sheet2!E$15+M3959*Sheet2!E$16+R3959*Sheet2!E$17</f>
        <v>0.19807997460123841</v>
      </c>
      <c r="AB3959" s="7">
        <f t="shared" si="72"/>
        <v>2.4058414476420702</v>
      </c>
    </row>
    <row r="3960" spans="1:28" ht="29" hidden="1" x14ac:dyDescent="0.35">
      <c r="A3960" s="9" t="s">
        <v>1832</v>
      </c>
      <c r="B3960" s="9">
        <v>5</v>
      </c>
      <c r="C3960" s="9">
        <v>5</v>
      </c>
      <c r="D3960" s="5">
        <v>3</v>
      </c>
      <c r="E3960" s="5">
        <v>43643</v>
      </c>
      <c r="F3960" s="5">
        <v>4</v>
      </c>
      <c r="G3960" s="9" t="s">
        <v>3456</v>
      </c>
      <c r="H3960" s="5">
        <v>1</v>
      </c>
      <c r="I3960" s="5">
        <v>3</v>
      </c>
      <c r="J3960" s="5">
        <v>4</v>
      </c>
      <c r="K3960" s="5">
        <v>162.46062992125982</v>
      </c>
      <c r="L3960" s="5">
        <v>4.9000000000000004</v>
      </c>
      <c r="M3960" s="5">
        <v>3</v>
      </c>
      <c r="N3960" s="5">
        <v>1</v>
      </c>
      <c r="O3960" s="13">
        <v>43647</v>
      </c>
      <c r="P3960" s="5" t="s">
        <v>299</v>
      </c>
      <c r="Q3960" s="5" t="s">
        <v>300</v>
      </c>
      <c r="R3960" s="5">
        <v>5</v>
      </c>
      <c r="S3960" s="10">
        <v>172.05695302255199</v>
      </c>
      <c r="T3960" s="10">
        <v>363.93</v>
      </c>
      <c r="U3960" s="10">
        <v>4</v>
      </c>
      <c r="V3960" s="10">
        <v>2.1151717126613225</v>
      </c>
      <c r="W3960" s="7">
        <f>Sheet1!J3960*Sheet2!E$2+CEILING(((Sheet1!K3960-MIN(K:K))/(MAX(K:K)-MIN(K:K))*5),1)*Sheet2!E$3+CEILING(((Sheet1!L3960-MIN(L:L))/(MAX(L:L)-MIN(L:L))*5),1)*Sheet2!E$4+Sheet1!D3960*Sheet2!E$5</f>
        <v>1.3838105860815815</v>
      </c>
      <c r="X3960" s="7">
        <f>CEILING(((Sheet1!S3960-MIN(S:S))/(MAX(S:S)-MIN(S:S))*5),1)*Sheet2!E$6+CEILING(((Sheet1!T3960-MIN(T:T))/(MAX(T:T)-MIN(T:T))*5),1)*Sheet2!E$7+CEILING(((Sheet1!V3960-MIN(V:V))/(MAX(V:V)-MIN(V:V))*5),1)*Sheet2!E$8</f>
        <v>0.25202436024272301</v>
      </c>
      <c r="Y3960" s="7">
        <f>CEILING(((Sheet1!U3960-MIN(U:U))/(MAX(U:U)-MIN(U:U))*5),1)*Sheet2!E$9</f>
        <v>0.16507402473582466</v>
      </c>
      <c r="Z3960" s="7">
        <f>CEILING(((Sheet1!H3960-MIN(H:H))/(MAX(H:H)-MIN(H:H))*5),1)*Sheet2!E$10+I3960*Sheet2!E$11+F3960*Sheet2!E$12+CEILING(((Sheet1!N3960-MIN(N:N))/(MAX(N:N)-MIN(N:N))*5),1)*Sheet2!E$13</f>
        <v>0.40685250198070277</v>
      </c>
      <c r="AA3960" s="7">
        <f>B3960*Sheet2!E$14+C3960*Sheet2!E$15+M3960*Sheet2!E$16+R3960*Sheet2!E$17</f>
        <v>0.19807997460123841</v>
      </c>
      <c r="AB3960" s="7">
        <f t="shared" si="72"/>
        <v>2.4058414476420702</v>
      </c>
    </row>
    <row r="3961" spans="1:28" ht="29" hidden="1" x14ac:dyDescent="0.35">
      <c r="A3961" s="9" t="s">
        <v>1833</v>
      </c>
      <c r="B3961" s="9">
        <v>5</v>
      </c>
      <c r="C3961" s="9">
        <v>4</v>
      </c>
      <c r="D3961" s="5">
        <v>3</v>
      </c>
      <c r="E3961" s="5">
        <v>43643</v>
      </c>
      <c r="F3961" s="5">
        <v>4</v>
      </c>
      <c r="G3961" s="9" t="s">
        <v>3456</v>
      </c>
      <c r="H3961" s="5">
        <v>1</v>
      </c>
      <c r="I3961" s="5">
        <v>4</v>
      </c>
      <c r="J3961" s="5">
        <v>3</v>
      </c>
      <c r="K3961" s="5">
        <v>239.97939999999997</v>
      </c>
      <c r="L3961" s="5">
        <v>5.25</v>
      </c>
      <c r="M3961" s="5">
        <v>3</v>
      </c>
      <c r="N3961" s="5">
        <v>0</v>
      </c>
      <c r="O3961" s="13">
        <v>43647</v>
      </c>
      <c r="P3961" s="5" t="s">
        <v>27</v>
      </c>
      <c r="Q3961" s="5" t="s">
        <v>28</v>
      </c>
      <c r="R3961" s="5">
        <v>5</v>
      </c>
      <c r="S3961" s="10">
        <v>81.980586047355501</v>
      </c>
      <c r="T3961" s="10">
        <v>198.7296</v>
      </c>
      <c r="U3961" s="10">
        <v>4</v>
      </c>
      <c r="V3961" s="10">
        <v>2.4241056277056288</v>
      </c>
      <c r="W3961" s="7">
        <f>Sheet1!J3961*Sheet2!E$2+CEILING(((Sheet1!K3961-MIN(K:K))/(MAX(K:K)-MIN(K:K))*5),1)*Sheet2!E$3+CEILING(((Sheet1!L3961-MIN(L:L))/(MAX(L:L)-MIN(L:L))*5),1)*Sheet2!E$4+Sheet1!D3961*Sheet2!E$5</f>
        <v>1.3605888080736019</v>
      </c>
      <c r="X3961" s="7">
        <f>CEILING(((Sheet1!S3961-MIN(S:S))/(MAX(S:S)-MIN(S:S))*5),1)*Sheet2!E$6+CEILING(((Sheet1!T3961-MIN(T:T))/(MAX(T:T)-MIN(T:T))*5),1)*Sheet2!E$7+CEILING(((Sheet1!V3961-MIN(V:V))/(MAX(V:V)-MIN(V:V))*5),1)*Sheet2!E$8</f>
        <v>0.25202436024272301</v>
      </c>
      <c r="Y3961" s="7">
        <f>CEILING(((Sheet1!U3961-MIN(U:U))/(MAX(U:U)-MIN(U:U))*5),1)*Sheet2!E$9</f>
        <v>0.16507402473582466</v>
      </c>
      <c r="Z3961" s="7">
        <f>CEILING(((Sheet1!H3961-MIN(H:H))/(MAX(H:H)-MIN(H:H))*5),1)*Sheet2!E$10+I3961*Sheet2!E$11+F3961*Sheet2!E$12+CEILING(((Sheet1!N3961-MIN(N:N))/(MAX(N:N)-MIN(N:N))*5),1)*Sheet2!E$13</f>
        <v>0.19934470861941261</v>
      </c>
      <c r="AA3961" s="7">
        <f>B3961*Sheet2!E$14+C3961*Sheet2!E$15+M3961*Sheet2!E$16+R3961*Sheet2!E$17</f>
        <v>0.18585104545895575</v>
      </c>
      <c r="AB3961" s="7">
        <f t="shared" si="72"/>
        <v>2.1628829471305182</v>
      </c>
    </row>
    <row r="3962" spans="1:28" ht="29" hidden="1" x14ac:dyDescent="0.35">
      <c r="A3962" s="9" t="s">
        <v>1834</v>
      </c>
      <c r="B3962" s="9">
        <v>5</v>
      </c>
      <c r="C3962" s="9">
        <v>4</v>
      </c>
      <c r="D3962" s="5">
        <v>3</v>
      </c>
      <c r="E3962" s="5">
        <v>43643</v>
      </c>
      <c r="F3962" s="5">
        <v>4</v>
      </c>
      <c r="G3962" s="9" t="s">
        <v>3456</v>
      </c>
      <c r="H3962" s="5">
        <v>1</v>
      </c>
      <c r="I3962" s="5">
        <v>4</v>
      </c>
      <c r="J3962" s="5">
        <v>3</v>
      </c>
      <c r="K3962" s="5">
        <v>337.54079999999999</v>
      </c>
      <c r="L3962" s="5">
        <v>5.95</v>
      </c>
      <c r="M3962" s="5">
        <v>4</v>
      </c>
      <c r="N3962" s="5">
        <v>0</v>
      </c>
      <c r="O3962" s="13">
        <v>43647</v>
      </c>
      <c r="P3962" s="5" t="s">
        <v>47</v>
      </c>
      <c r="Q3962" s="5" t="s">
        <v>48</v>
      </c>
      <c r="R3962" s="5">
        <v>2</v>
      </c>
      <c r="S3962" s="10">
        <v>1000</v>
      </c>
      <c r="T3962" s="10">
        <f>S3962*V3962</f>
        <v>2425.06</v>
      </c>
      <c r="U3962" s="10">
        <v>4</v>
      </c>
      <c r="V3962" s="10">
        <v>2.4250599999999998</v>
      </c>
      <c r="W3962" s="7">
        <f>Sheet1!J3962*Sheet2!E$2+CEILING(((Sheet1!K3962-MIN(K:K))/(MAX(K:K)-MIN(K:K))*5),1)*Sheet2!E$3+CEILING(((Sheet1!L3962-MIN(L:L))/(MAX(L:L)-MIN(L:L))*5),1)*Sheet2!E$4+Sheet1!D3962*Sheet2!E$5</f>
        <v>1.6291461683906772</v>
      </c>
      <c r="X3962" s="7">
        <f>CEILING(((Sheet1!S3962-MIN(S:S))/(MAX(S:S)-MIN(S:S))*5),1)*Sheet2!E$6+CEILING(((Sheet1!T3962-MIN(T:T))/(MAX(T:T)-MIN(T:T))*5),1)*Sheet2!E$7+CEILING(((Sheet1!V3962-MIN(V:V))/(MAX(V:V)-MIN(V:V))*5),1)*Sheet2!E$8</f>
        <v>0.53250274144781851</v>
      </c>
      <c r="Y3962" s="7">
        <f>CEILING(((Sheet1!U3962-MIN(U:U))/(MAX(U:U)-MIN(U:U))*5),1)*Sheet2!E$9</f>
        <v>0.16507402473582466</v>
      </c>
      <c r="Z3962" s="7">
        <f>CEILING(((Sheet1!H3962-MIN(H:H))/(MAX(H:H)-MIN(H:H))*5),1)*Sheet2!E$10+I3962*Sheet2!E$11+F3962*Sheet2!E$12+CEILING(((Sheet1!N3962-MIN(N:N))/(MAX(N:N)-MIN(N:N))*5),1)*Sheet2!E$13</f>
        <v>0.19934470861941261</v>
      </c>
      <c r="AA3962" s="7">
        <f>B3962*Sheet2!E$14+C3962*Sheet2!E$15+M3962*Sheet2!E$16+R3962*Sheet2!E$17</f>
        <v>0.18379420988954251</v>
      </c>
      <c r="AB3962" s="7">
        <f t="shared" si="72"/>
        <v>2.7098618530832752</v>
      </c>
    </row>
    <row r="3963" spans="1:28" ht="29" hidden="1" x14ac:dyDescent="0.35">
      <c r="A3963" s="9" t="s">
        <v>1835</v>
      </c>
      <c r="B3963" s="9">
        <v>5</v>
      </c>
      <c r="C3963" s="9">
        <v>4</v>
      </c>
      <c r="D3963" s="5">
        <v>3</v>
      </c>
      <c r="E3963" s="5">
        <v>43642</v>
      </c>
      <c r="F3963" s="5">
        <v>4</v>
      </c>
      <c r="G3963" s="9" t="s">
        <v>3456</v>
      </c>
      <c r="H3963" s="5">
        <v>1</v>
      </c>
      <c r="I3963" s="5">
        <v>4</v>
      </c>
      <c r="J3963" s="5">
        <v>5</v>
      </c>
      <c r="K3963" s="5">
        <v>120.05314960629916</v>
      </c>
      <c r="L3963" s="5">
        <v>4.375</v>
      </c>
      <c r="M3963" s="5">
        <v>5</v>
      </c>
      <c r="N3963" s="5">
        <v>1</v>
      </c>
      <c r="O3963" s="13">
        <v>43646</v>
      </c>
      <c r="P3963" s="5" t="s">
        <v>654</v>
      </c>
      <c r="Q3963" s="5" t="s">
        <v>655</v>
      </c>
      <c r="R3963" s="5">
        <v>4</v>
      </c>
      <c r="S3963" s="10">
        <v>6.3130671484966303</v>
      </c>
      <c r="T3963" s="10">
        <v>15.897600000000001</v>
      </c>
      <c r="U3963" s="10">
        <v>4</v>
      </c>
      <c r="V3963" s="10">
        <v>2.5182054342295084</v>
      </c>
      <c r="W3963" s="7">
        <f>Sheet1!J3963*Sheet2!E$2+CEILING(((Sheet1!K3963-MIN(K:K))/(MAX(K:K)-MIN(K:K))*5),1)*Sheet2!E$3+CEILING(((Sheet1!L3963-MIN(L:L))/(MAX(L:L)-MIN(L:L))*5),1)*Sheet2!E$4+Sheet1!D3963*Sheet2!E$5</f>
        <v>1.407032364089561</v>
      </c>
      <c r="X3963" s="7">
        <f>CEILING(((Sheet1!S3963-MIN(S:S))/(MAX(S:S)-MIN(S:S))*5),1)*Sheet2!E$6+CEILING(((Sheet1!T3963-MIN(T:T))/(MAX(T:T)-MIN(T:T))*5),1)*Sheet2!E$7+CEILING(((Sheet1!V3963-MIN(V:V))/(MAX(V:V)-MIN(V:V))*5),1)*Sheet2!E$8</f>
        <v>0.25202436024272301</v>
      </c>
      <c r="Y3963" s="7">
        <f>CEILING(((Sheet1!U3963-MIN(U:U))/(MAX(U:U)-MIN(U:U))*5),1)*Sheet2!E$9</f>
        <v>0.16507402473582466</v>
      </c>
      <c r="Z3963" s="7">
        <f>CEILING(((Sheet1!H3963-MIN(H:H))/(MAX(H:H)-MIN(H:H))*5),1)*Sheet2!E$10+I3963*Sheet2!E$11+F3963*Sheet2!E$12+CEILING(((Sheet1!N3963-MIN(N:N))/(MAX(N:N)-MIN(N:N))*5),1)*Sheet2!E$13</f>
        <v>0.41848166131091452</v>
      </c>
      <c r="AA3963" s="7">
        <f>B3963*Sheet2!E$14+C3963*Sheet2!E$15+M3963*Sheet2!E$16+R3963*Sheet2!E$17</f>
        <v>0.19578064682222449</v>
      </c>
      <c r="AB3963" s="7">
        <f t="shared" si="72"/>
        <v>2.4383930572012473</v>
      </c>
    </row>
    <row r="3964" spans="1:28" ht="29" hidden="1" x14ac:dyDescent="0.35">
      <c r="A3964" s="9" t="s">
        <v>1835</v>
      </c>
      <c r="B3964" s="9">
        <v>5</v>
      </c>
      <c r="C3964" s="9">
        <v>4</v>
      </c>
      <c r="D3964" s="5">
        <v>3</v>
      </c>
      <c r="E3964" s="5">
        <v>43642</v>
      </c>
      <c r="F3964" s="5">
        <v>4</v>
      </c>
      <c r="G3964" s="9" t="s">
        <v>3456</v>
      </c>
      <c r="H3964" s="5">
        <v>1</v>
      </c>
      <c r="I3964" s="5">
        <v>4</v>
      </c>
      <c r="J3964" s="5">
        <v>5</v>
      </c>
      <c r="K3964" s="5">
        <v>248.46299999999999</v>
      </c>
      <c r="L3964" s="5">
        <v>4.375</v>
      </c>
      <c r="M3964" s="5">
        <v>5</v>
      </c>
      <c r="N3964" s="5">
        <v>1</v>
      </c>
      <c r="O3964" s="13">
        <v>43646</v>
      </c>
      <c r="P3964" s="5" t="s">
        <v>654</v>
      </c>
      <c r="Q3964" s="5" t="s">
        <v>655</v>
      </c>
      <c r="R3964" s="5">
        <v>4</v>
      </c>
      <c r="S3964" s="10">
        <v>11.5724696845989</v>
      </c>
      <c r="T3964" s="10">
        <v>27.633199999999999</v>
      </c>
      <c r="U3964" s="10">
        <v>4</v>
      </c>
      <c r="V3964" s="10">
        <v>2.387839480519474</v>
      </c>
      <c r="W3964" s="7">
        <f>Sheet1!J3964*Sheet2!E$2+CEILING(((Sheet1!K3964-MIN(K:K))/(MAX(K:K)-MIN(K:K))*5),1)*Sheet2!E$3+CEILING(((Sheet1!L3964-MIN(L:L))/(MAX(L:L)-MIN(L:L))*5),1)*Sheet2!E$4+Sheet1!D3964*Sheet2!E$5</f>
        <v>1.5440503086026265</v>
      </c>
      <c r="X3964" s="7">
        <f>CEILING(((Sheet1!S3964-MIN(S:S))/(MAX(S:S)-MIN(S:S))*5),1)*Sheet2!E$6+CEILING(((Sheet1!T3964-MIN(T:T))/(MAX(T:T)-MIN(T:T))*5),1)*Sheet2!E$7+CEILING(((Sheet1!V3964-MIN(V:V))/(MAX(V:V)-MIN(V:V))*5),1)*Sheet2!E$8</f>
        <v>0.25202436024272301</v>
      </c>
      <c r="Y3964" s="7">
        <f>CEILING(((Sheet1!U3964-MIN(U:U))/(MAX(U:U)-MIN(U:U))*5),1)*Sheet2!E$9</f>
        <v>0.16507402473582466</v>
      </c>
      <c r="Z3964" s="7">
        <f>CEILING(((Sheet1!H3964-MIN(H:H))/(MAX(H:H)-MIN(H:H))*5),1)*Sheet2!E$10+I3964*Sheet2!E$11+F3964*Sheet2!E$12+CEILING(((Sheet1!N3964-MIN(N:N))/(MAX(N:N)-MIN(N:N))*5),1)*Sheet2!E$13</f>
        <v>0.41848166131091452</v>
      </c>
      <c r="AA3964" s="7">
        <f>B3964*Sheet2!E$14+C3964*Sheet2!E$15+M3964*Sheet2!E$16+R3964*Sheet2!E$17</f>
        <v>0.19578064682222449</v>
      </c>
      <c r="AB3964" s="7">
        <f t="shared" si="72"/>
        <v>2.575411001714313</v>
      </c>
    </row>
    <row r="3965" spans="1:28" ht="29" hidden="1" x14ac:dyDescent="0.35">
      <c r="A3965" s="9" t="s">
        <v>1836</v>
      </c>
      <c r="B3965" s="9">
        <v>5</v>
      </c>
      <c r="C3965" s="9">
        <v>4</v>
      </c>
      <c r="D3965" s="5">
        <v>3</v>
      </c>
      <c r="E3965" s="5">
        <v>43643</v>
      </c>
      <c r="F3965" s="5">
        <v>4</v>
      </c>
      <c r="G3965" s="9" t="s">
        <v>3456</v>
      </c>
      <c r="H3965" s="5">
        <v>1</v>
      </c>
      <c r="I3965" s="5">
        <v>3</v>
      </c>
      <c r="J3965" s="5">
        <v>3</v>
      </c>
      <c r="K3965" s="5">
        <v>132.87401574803144</v>
      </c>
      <c r="L3965" s="5">
        <v>4.9000000000000004</v>
      </c>
      <c r="M3965" s="5">
        <v>3</v>
      </c>
      <c r="N3965" s="5">
        <v>1</v>
      </c>
      <c r="O3965" s="13">
        <v>43647</v>
      </c>
      <c r="P3965" s="5" t="s">
        <v>204</v>
      </c>
      <c r="Q3965" s="5" t="s">
        <v>205</v>
      </c>
      <c r="R3965" s="5">
        <v>5</v>
      </c>
      <c r="S3965" s="10">
        <v>27.560610323978501</v>
      </c>
      <c r="T3965" s="10">
        <v>56.49</v>
      </c>
      <c r="U3965" s="10">
        <v>4</v>
      </c>
      <c r="V3965" s="10">
        <v>2.0496643338428586</v>
      </c>
      <c r="W3965" s="7">
        <f>Sheet1!J3965*Sheet2!E$2+CEILING(((Sheet1!K3965-MIN(K:K))/(MAX(K:K)-MIN(K:K))*5),1)*Sheet2!E$3+CEILING(((Sheet1!L3965-MIN(L:L))/(MAX(L:L)-MIN(L:L))*5),1)*Sheet2!E$4+Sheet1!D3965*Sheet2!E$5</f>
        <v>1.0920314477565269</v>
      </c>
      <c r="X3965" s="7">
        <f>CEILING(((Sheet1!S3965-MIN(S:S))/(MAX(S:S)-MIN(S:S))*5),1)*Sheet2!E$6+CEILING(((Sheet1!T3965-MIN(T:T))/(MAX(T:T)-MIN(T:T))*5),1)*Sheet2!E$7+CEILING(((Sheet1!V3965-MIN(V:V))/(MAX(V:V)-MIN(V:V))*5),1)*Sheet2!E$8</f>
        <v>0.25202436024272301</v>
      </c>
      <c r="Y3965" s="7">
        <f>CEILING(((Sheet1!U3965-MIN(U:U))/(MAX(U:U)-MIN(U:U))*5),1)*Sheet2!E$9</f>
        <v>0.16507402473582466</v>
      </c>
      <c r="Z3965" s="7">
        <f>CEILING(((Sheet1!H3965-MIN(H:H))/(MAX(H:H)-MIN(H:H))*5),1)*Sheet2!E$10+I3965*Sheet2!E$11+F3965*Sheet2!E$12+CEILING(((Sheet1!N3965-MIN(N:N))/(MAX(N:N)-MIN(N:N))*5),1)*Sheet2!E$13</f>
        <v>0.40685250198070277</v>
      </c>
      <c r="AA3965" s="7">
        <f>B3965*Sheet2!E$14+C3965*Sheet2!E$15+M3965*Sheet2!E$16+R3965*Sheet2!E$17</f>
        <v>0.18585104545895575</v>
      </c>
      <c r="AB3965" s="7">
        <f t="shared" si="72"/>
        <v>2.1018333801747331</v>
      </c>
    </row>
    <row r="3966" spans="1:28" ht="29" hidden="1" x14ac:dyDescent="0.35">
      <c r="A3966" s="9" t="s">
        <v>1837</v>
      </c>
      <c r="B3966" s="9">
        <v>5</v>
      </c>
      <c r="C3966" s="9">
        <v>4</v>
      </c>
      <c r="D3966" s="5">
        <v>3</v>
      </c>
      <c r="E3966" s="5">
        <v>43643</v>
      </c>
      <c r="F3966" s="5">
        <v>4</v>
      </c>
      <c r="G3966" s="9" t="s">
        <v>3456</v>
      </c>
      <c r="H3966" s="5">
        <v>1</v>
      </c>
      <c r="I3966" s="5">
        <v>3</v>
      </c>
      <c r="J3966" s="5">
        <v>3</v>
      </c>
      <c r="K3966" s="5">
        <v>261.1884</v>
      </c>
      <c r="L3966" s="5">
        <v>5.25</v>
      </c>
      <c r="M3966" s="5">
        <v>3</v>
      </c>
      <c r="N3966" s="5">
        <v>0</v>
      </c>
      <c r="O3966" s="13">
        <v>43647</v>
      </c>
      <c r="P3966" s="5" t="s">
        <v>82</v>
      </c>
      <c r="Q3966" s="5" t="s">
        <v>83</v>
      </c>
      <c r="R3966" s="5">
        <v>5</v>
      </c>
      <c r="S3966" s="10">
        <v>9.9283316701442406</v>
      </c>
      <c r="T3966" s="10">
        <v>20.79</v>
      </c>
      <c r="U3966" s="10">
        <v>4</v>
      </c>
      <c r="V3966" s="10">
        <v>2.0940074013157899</v>
      </c>
      <c r="W3966" s="7">
        <f>Sheet1!J3966*Sheet2!E$2+CEILING(((Sheet1!K3966-MIN(K:K))/(MAX(K:K)-MIN(K:K))*5),1)*Sheet2!E$3+CEILING(((Sheet1!L3966-MIN(L:L))/(MAX(L:L)-MIN(L:L))*5),1)*Sheet2!E$4+Sheet1!D3966*Sheet2!E$5</f>
        <v>1.4290977803301348</v>
      </c>
      <c r="X3966" s="7">
        <f>CEILING(((Sheet1!S3966-MIN(S:S))/(MAX(S:S)-MIN(S:S))*5),1)*Sheet2!E$6+CEILING(((Sheet1!T3966-MIN(T:T))/(MAX(T:T)-MIN(T:T))*5),1)*Sheet2!E$7+CEILING(((Sheet1!V3966-MIN(V:V))/(MAX(V:V)-MIN(V:V))*5),1)*Sheet2!E$8</f>
        <v>0.25202436024272301</v>
      </c>
      <c r="Y3966" s="7">
        <f>CEILING(((Sheet1!U3966-MIN(U:U))/(MAX(U:U)-MIN(U:U))*5),1)*Sheet2!E$9</f>
        <v>0.16507402473582466</v>
      </c>
      <c r="Z3966" s="7">
        <f>CEILING(((Sheet1!H3966-MIN(H:H))/(MAX(H:H)-MIN(H:H))*5),1)*Sheet2!E$10+I3966*Sheet2!E$11+F3966*Sheet2!E$12+CEILING(((Sheet1!N3966-MIN(N:N))/(MAX(N:N)-MIN(N:N))*5),1)*Sheet2!E$13</f>
        <v>0.18771554928920084</v>
      </c>
      <c r="AA3966" s="7">
        <f>B3966*Sheet2!E$14+C3966*Sheet2!E$15+M3966*Sheet2!E$16+R3966*Sheet2!E$17</f>
        <v>0.18585104545895575</v>
      </c>
      <c r="AB3966" s="7">
        <f t="shared" si="72"/>
        <v>2.219762760056839</v>
      </c>
    </row>
    <row r="3967" spans="1:28" ht="29" hidden="1" x14ac:dyDescent="0.35">
      <c r="A3967" s="9" t="s">
        <v>1838</v>
      </c>
      <c r="B3967" s="9">
        <v>5</v>
      </c>
      <c r="C3967" s="9">
        <v>4</v>
      </c>
      <c r="D3967" s="5">
        <v>3</v>
      </c>
      <c r="E3967" s="5">
        <v>43643</v>
      </c>
      <c r="F3967" s="5">
        <v>4</v>
      </c>
      <c r="G3967" s="9" t="s">
        <v>3456</v>
      </c>
      <c r="H3967" s="5">
        <v>1</v>
      </c>
      <c r="I3967" s="5">
        <v>4</v>
      </c>
      <c r="J3967" s="5">
        <v>3</v>
      </c>
      <c r="K3967" s="5">
        <v>248.46299999999999</v>
      </c>
      <c r="L3967" s="5">
        <v>5.25</v>
      </c>
      <c r="M3967" s="5">
        <v>3</v>
      </c>
      <c r="N3967" s="5">
        <v>0</v>
      </c>
      <c r="O3967" s="13">
        <v>43648</v>
      </c>
      <c r="P3967" s="5" t="s">
        <v>27</v>
      </c>
      <c r="Q3967" s="5" t="s">
        <v>28</v>
      </c>
      <c r="R3967" s="5">
        <v>5</v>
      </c>
      <c r="S3967" s="10">
        <v>26.061870634128599</v>
      </c>
      <c r="T3967" s="10">
        <v>63.201599999999999</v>
      </c>
      <c r="U3967" s="10">
        <v>5</v>
      </c>
      <c r="V3967" s="10">
        <v>2.4250600000000038</v>
      </c>
      <c r="W3967" s="7">
        <f>Sheet1!J3967*Sheet2!E$2+CEILING(((Sheet1!K3967-MIN(K:K))/(MAX(K:K)-MIN(K:K))*5),1)*Sheet2!E$3+CEILING(((Sheet1!L3967-MIN(L:L))/(MAX(L:L)-MIN(L:L))*5),1)*Sheet2!E$4+Sheet1!D3967*Sheet2!E$5</f>
        <v>1.3605888080736019</v>
      </c>
      <c r="X3967" s="7">
        <f>CEILING(((Sheet1!S3967-MIN(S:S))/(MAX(S:S)-MIN(S:S))*5),1)*Sheet2!E$6+CEILING(((Sheet1!T3967-MIN(T:T))/(MAX(T:T)-MIN(T:T))*5),1)*Sheet2!E$7+CEILING(((Sheet1!V3967-MIN(V:V))/(MAX(V:V)-MIN(V:V))*5),1)*Sheet2!E$8</f>
        <v>0.25202436024272301</v>
      </c>
      <c r="Y3967" s="7">
        <f>CEILING(((Sheet1!U3967-MIN(U:U))/(MAX(U:U)-MIN(U:U))*5),1)*Sheet2!E$9</f>
        <v>0.16507402473582466</v>
      </c>
      <c r="Z3967" s="7">
        <f>CEILING(((Sheet1!H3967-MIN(H:H))/(MAX(H:H)-MIN(H:H))*5),1)*Sheet2!E$10+I3967*Sheet2!E$11+F3967*Sheet2!E$12+CEILING(((Sheet1!N3967-MIN(N:N))/(MAX(N:N)-MIN(N:N))*5),1)*Sheet2!E$13</f>
        <v>0.19934470861941261</v>
      </c>
      <c r="AA3967" s="7">
        <f>B3967*Sheet2!E$14+C3967*Sheet2!E$15+M3967*Sheet2!E$16+R3967*Sheet2!E$17</f>
        <v>0.18585104545895575</v>
      </c>
      <c r="AB3967" s="7">
        <f t="shared" si="72"/>
        <v>2.1628829471305182</v>
      </c>
    </row>
    <row r="3968" spans="1:28" ht="29" hidden="1" x14ac:dyDescent="0.35">
      <c r="A3968" s="9" t="s">
        <v>1839</v>
      </c>
      <c r="B3968" s="9">
        <v>5</v>
      </c>
      <c r="C3968" s="9">
        <v>4</v>
      </c>
      <c r="D3968" s="5">
        <v>3</v>
      </c>
      <c r="E3968" s="5">
        <v>43643</v>
      </c>
      <c r="F3968" s="5">
        <v>4</v>
      </c>
      <c r="G3968" s="9" t="s">
        <v>3456</v>
      </c>
      <c r="H3968" s="5">
        <v>1</v>
      </c>
      <c r="I3968" s="5">
        <v>4</v>
      </c>
      <c r="J3968" s="5">
        <v>3</v>
      </c>
      <c r="K3968" s="5">
        <v>248.46299999999999</v>
      </c>
      <c r="L3968" s="5">
        <v>5.25</v>
      </c>
      <c r="M3968" s="5">
        <v>3</v>
      </c>
      <c r="N3968" s="5">
        <v>0</v>
      </c>
      <c r="O3968" s="13">
        <v>43649</v>
      </c>
      <c r="P3968" s="5" t="s">
        <v>27</v>
      </c>
      <c r="Q3968" s="5" t="s">
        <v>28</v>
      </c>
      <c r="R3968" s="5">
        <v>5</v>
      </c>
      <c r="S3968" s="10">
        <v>71.124013426471905</v>
      </c>
      <c r="T3968" s="10">
        <v>172.48</v>
      </c>
      <c r="U3968" s="10">
        <v>6</v>
      </c>
      <c r="V3968" s="10">
        <v>2.4250600000000007</v>
      </c>
      <c r="W3968" s="7">
        <f>Sheet1!J3968*Sheet2!E$2+CEILING(((Sheet1!K3968-MIN(K:K))/(MAX(K:K)-MIN(K:K))*5),1)*Sheet2!E$3+CEILING(((Sheet1!L3968-MIN(L:L))/(MAX(L:L)-MIN(L:L))*5),1)*Sheet2!E$4+Sheet1!D3968*Sheet2!E$5</f>
        <v>1.3605888080736019</v>
      </c>
      <c r="X3968" s="7">
        <f>CEILING(((Sheet1!S3968-MIN(S:S))/(MAX(S:S)-MIN(S:S))*5),1)*Sheet2!E$6+CEILING(((Sheet1!T3968-MIN(T:T))/(MAX(T:T)-MIN(T:T))*5),1)*Sheet2!E$7+CEILING(((Sheet1!V3968-MIN(V:V))/(MAX(V:V)-MIN(V:V))*5),1)*Sheet2!E$8</f>
        <v>0.25202436024272301</v>
      </c>
      <c r="Y3968" s="7">
        <f>CEILING(((Sheet1!U3968-MIN(U:U))/(MAX(U:U)-MIN(U:U))*5),1)*Sheet2!E$9</f>
        <v>0.33014804947164933</v>
      </c>
      <c r="Z3968" s="7">
        <f>CEILING(((Sheet1!H3968-MIN(H:H))/(MAX(H:H)-MIN(H:H))*5),1)*Sheet2!E$10+I3968*Sheet2!E$11+F3968*Sheet2!E$12+CEILING(((Sheet1!N3968-MIN(N:N))/(MAX(N:N)-MIN(N:N))*5),1)*Sheet2!E$13</f>
        <v>0.19934470861941261</v>
      </c>
      <c r="AA3968" s="7">
        <f>B3968*Sheet2!E$14+C3968*Sheet2!E$15+M3968*Sheet2!E$16+R3968*Sheet2!E$17</f>
        <v>0.18585104545895575</v>
      </c>
      <c r="AB3968" s="7">
        <f t="shared" si="72"/>
        <v>2.3279569718663424</v>
      </c>
    </row>
    <row r="3969" spans="1:28" ht="29" hidden="1" x14ac:dyDescent="0.35">
      <c r="A3969" s="9" t="s">
        <v>1840</v>
      </c>
      <c r="B3969" s="9">
        <v>5</v>
      </c>
      <c r="C3969" s="9">
        <v>4</v>
      </c>
      <c r="D3969" s="5">
        <v>3</v>
      </c>
      <c r="E3969" s="5">
        <v>43643</v>
      </c>
      <c r="F3969" s="5">
        <v>4</v>
      </c>
      <c r="G3969" s="9" t="s">
        <v>3456</v>
      </c>
      <c r="H3969" s="5">
        <v>1</v>
      </c>
      <c r="I3969" s="5">
        <v>4</v>
      </c>
      <c r="J3969" s="5">
        <v>5</v>
      </c>
      <c r="K3969" s="5">
        <v>146.02362204724403</v>
      </c>
      <c r="L3969" s="5">
        <v>5.25</v>
      </c>
      <c r="M3969" s="5">
        <v>4</v>
      </c>
      <c r="N3969" s="5">
        <v>1</v>
      </c>
      <c r="O3969" s="13">
        <v>43648</v>
      </c>
      <c r="P3969" s="5" t="s">
        <v>162</v>
      </c>
      <c r="Q3969" s="5" t="s">
        <v>163</v>
      </c>
      <c r="R3969" s="5">
        <v>4</v>
      </c>
      <c r="S3969" s="10">
        <v>175.86294206729099</v>
      </c>
      <c r="T3969" s="10">
        <v>360.46</v>
      </c>
      <c r="U3969" s="10">
        <v>5</v>
      </c>
      <c r="V3969" s="10">
        <v>2.0496643338428631</v>
      </c>
      <c r="W3969" s="7">
        <f>Sheet1!J3969*Sheet2!E$2+CEILING(((Sheet1!K3969-MIN(K:K))/(MAX(K:K)-MIN(K:K))*5),1)*Sheet2!E$3+CEILING(((Sheet1!L3969-MIN(L:L))/(MAX(L:L)-MIN(L:L))*5),1)*Sheet2!E$4+Sheet1!D3969*Sheet2!E$5</f>
        <v>1.6701111956975805</v>
      </c>
      <c r="X3969" s="7">
        <f>CEILING(((Sheet1!S3969-MIN(S:S))/(MAX(S:S)-MIN(S:S))*5),1)*Sheet2!E$6+CEILING(((Sheet1!T3969-MIN(T:T))/(MAX(T:T)-MIN(T:T))*5),1)*Sheet2!E$7+CEILING(((Sheet1!V3969-MIN(V:V))/(MAX(V:V)-MIN(V:V))*5),1)*Sheet2!E$8</f>
        <v>0.25202436024272301</v>
      </c>
      <c r="Y3969" s="7">
        <f>CEILING(((Sheet1!U3969-MIN(U:U))/(MAX(U:U)-MIN(U:U))*5),1)*Sheet2!E$9</f>
        <v>0.16507402473582466</v>
      </c>
      <c r="Z3969" s="7">
        <f>CEILING(((Sheet1!H3969-MIN(H:H))/(MAX(H:H)-MIN(H:H))*5),1)*Sheet2!E$10+I3969*Sheet2!E$11+F3969*Sheet2!E$12+CEILING(((Sheet1!N3969-MIN(N:N))/(MAX(N:N)-MIN(N:N))*5),1)*Sheet2!E$13</f>
        <v>0.41848166131091452</v>
      </c>
      <c r="AA3969" s="7">
        <f>B3969*Sheet2!E$14+C3969*Sheet2!E$15+M3969*Sheet2!E$16+R3969*Sheet2!E$17</f>
        <v>0.1894115188903806</v>
      </c>
      <c r="AB3969" s="7">
        <f t="shared" si="72"/>
        <v>2.6951027608774232</v>
      </c>
    </row>
    <row r="3970" spans="1:28" ht="29" hidden="1" x14ac:dyDescent="0.35">
      <c r="A3970" s="9" t="s">
        <v>1841</v>
      </c>
      <c r="B3970" s="9">
        <v>5</v>
      </c>
      <c r="C3970" s="9">
        <v>5</v>
      </c>
      <c r="D3970" s="5">
        <v>3</v>
      </c>
      <c r="E3970" s="5">
        <v>43643</v>
      </c>
      <c r="F3970" s="5">
        <v>4</v>
      </c>
      <c r="G3970" s="9" t="s">
        <v>3456</v>
      </c>
      <c r="H3970" s="5">
        <v>1</v>
      </c>
      <c r="I3970" s="5">
        <v>3</v>
      </c>
      <c r="J3970" s="5">
        <v>4</v>
      </c>
      <c r="K3970" s="5">
        <v>248.46299999999999</v>
      </c>
      <c r="L3970" s="5">
        <v>5.25</v>
      </c>
      <c r="M3970" s="5">
        <v>3</v>
      </c>
      <c r="N3970" s="5">
        <v>1</v>
      </c>
      <c r="O3970" s="13">
        <v>43648</v>
      </c>
      <c r="P3970" s="5" t="s">
        <v>651</v>
      </c>
      <c r="Q3970" s="5" t="s">
        <v>652</v>
      </c>
      <c r="R3970" s="5">
        <v>5</v>
      </c>
      <c r="S3970" s="10">
        <v>36.027699658290203</v>
      </c>
      <c r="T3970" s="10">
        <v>76.072000000000003</v>
      </c>
      <c r="U3970" s="10">
        <v>5</v>
      </c>
      <c r="V3970" s="10">
        <v>2.1114864596273315</v>
      </c>
      <c r="W3970" s="7">
        <f>Sheet1!J3970*Sheet2!E$2+CEILING(((Sheet1!K3970-MIN(K:K))/(MAX(K:K)-MIN(K:K))*5),1)*Sheet2!E$3+CEILING(((Sheet1!L3970-MIN(L:L))/(MAX(L:L)-MIN(L:L))*5),1)*Sheet2!E$4+Sheet1!D3970*Sheet2!E$5</f>
        <v>1.5838589741421241</v>
      </c>
      <c r="X3970" s="7">
        <f>CEILING(((Sheet1!S3970-MIN(S:S))/(MAX(S:S)-MIN(S:S))*5),1)*Sheet2!E$6+CEILING(((Sheet1!T3970-MIN(T:T))/(MAX(T:T)-MIN(T:T))*5),1)*Sheet2!E$7+CEILING(((Sheet1!V3970-MIN(V:V))/(MAX(V:V)-MIN(V:V))*5),1)*Sheet2!E$8</f>
        <v>0.25202436024272301</v>
      </c>
      <c r="Y3970" s="7">
        <f>CEILING(((Sheet1!U3970-MIN(U:U))/(MAX(U:U)-MIN(U:U))*5),1)*Sheet2!E$9</f>
        <v>0.16507402473582466</v>
      </c>
      <c r="Z3970" s="7">
        <f>CEILING(((Sheet1!H3970-MIN(H:H))/(MAX(H:H)-MIN(H:H))*5),1)*Sheet2!E$10+I3970*Sheet2!E$11+F3970*Sheet2!E$12+CEILING(((Sheet1!N3970-MIN(N:N))/(MAX(N:N)-MIN(N:N))*5),1)*Sheet2!E$13</f>
        <v>0.40685250198070277</v>
      </c>
      <c r="AA3970" s="7">
        <f>B3970*Sheet2!E$14+C3970*Sheet2!E$15+M3970*Sheet2!E$16+R3970*Sheet2!E$17</f>
        <v>0.19807997460123841</v>
      </c>
      <c r="AB3970" s="7">
        <f t="shared" si="72"/>
        <v>2.6058898357026128</v>
      </c>
    </row>
    <row r="3971" spans="1:28" ht="29" hidden="1" x14ac:dyDescent="0.35">
      <c r="A3971" s="9" t="s">
        <v>1842</v>
      </c>
      <c r="B3971" s="9">
        <v>5</v>
      </c>
      <c r="C3971" s="9">
        <v>5</v>
      </c>
      <c r="D3971" s="5">
        <v>3</v>
      </c>
      <c r="E3971" s="5">
        <v>43643</v>
      </c>
      <c r="F3971" s="5">
        <v>4</v>
      </c>
      <c r="G3971" s="9" t="s">
        <v>3456</v>
      </c>
      <c r="H3971" s="5">
        <v>1</v>
      </c>
      <c r="I3971" s="5">
        <v>4</v>
      </c>
      <c r="J3971" s="5">
        <v>5</v>
      </c>
      <c r="K3971" s="5">
        <v>152.59842519685043</v>
      </c>
      <c r="L3971" s="5">
        <v>5.0750000000000002</v>
      </c>
      <c r="M3971" s="5">
        <v>3</v>
      </c>
      <c r="N3971" s="5">
        <v>1</v>
      </c>
      <c r="O3971" s="13">
        <v>43648</v>
      </c>
      <c r="P3971" s="5" t="s">
        <v>1843</v>
      </c>
      <c r="Q3971" s="5" t="s">
        <v>1844</v>
      </c>
      <c r="R3971" s="5">
        <v>5</v>
      </c>
      <c r="S3971" s="10">
        <v>84.639196766373203</v>
      </c>
      <c r="T3971" s="10">
        <v>169.84</v>
      </c>
      <c r="U3971" s="10">
        <v>5</v>
      </c>
      <c r="V3971" s="10">
        <v>2.0066353000584796</v>
      </c>
      <c r="W3971" s="7">
        <f>Sheet1!J3971*Sheet2!E$2+CEILING(((Sheet1!K3971-MIN(K:K))/(MAX(K:K)-MIN(K:K))*5),1)*Sheet2!E$3+CEILING(((Sheet1!L3971-MIN(L:L))/(MAX(L:L)-MIN(L:L))*5),1)*Sheet2!E$4+Sheet1!D3971*Sheet2!E$5</f>
        <v>1.5385717798935707</v>
      </c>
      <c r="X3971" s="7">
        <f>CEILING(((Sheet1!S3971-MIN(S:S))/(MAX(S:S)-MIN(S:S))*5),1)*Sheet2!E$6+CEILING(((Sheet1!T3971-MIN(T:T))/(MAX(T:T)-MIN(T:T))*5),1)*Sheet2!E$7+CEILING(((Sheet1!V3971-MIN(V:V))/(MAX(V:V)-MIN(V:V))*5),1)*Sheet2!E$8</f>
        <v>0.25202436024272301</v>
      </c>
      <c r="Y3971" s="7">
        <f>CEILING(((Sheet1!U3971-MIN(U:U))/(MAX(U:U)-MIN(U:U))*5),1)*Sheet2!E$9</f>
        <v>0.16507402473582466</v>
      </c>
      <c r="Z3971" s="7">
        <f>CEILING(((Sheet1!H3971-MIN(H:H))/(MAX(H:H)-MIN(H:H))*5),1)*Sheet2!E$10+I3971*Sheet2!E$11+F3971*Sheet2!E$12+CEILING(((Sheet1!N3971-MIN(N:N))/(MAX(N:N)-MIN(N:N))*5),1)*Sheet2!E$13</f>
        <v>0.41848166131091452</v>
      </c>
      <c r="AA3971" s="7">
        <f>B3971*Sheet2!E$14+C3971*Sheet2!E$15+M3971*Sheet2!E$16+R3971*Sheet2!E$17</f>
        <v>0.19807997460123841</v>
      </c>
      <c r="AB3971" s="7">
        <f t="shared" ref="AB3971:AB4034" si="73">SUM(W3971:AA3971)</f>
        <v>2.5722318007842713</v>
      </c>
    </row>
    <row r="3972" spans="1:28" ht="29" hidden="1" x14ac:dyDescent="0.35">
      <c r="A3972" s="9" t="s">
        <v>1845</v>
      </c>
      <c r="B3972" s="9">
        <v>5</v>
      </c>
      <c r="C3972" s="9">
        <v>4</v>
      </c>
      <c r="D3972" s="5">
        <v>3</v>
      </c>
      <c r="E3972" s="5">
        <v>43643</v>
      </c>
      <c r="F3972" s="5">
        <v>4</v>
      </c>
      <c r="G3972" s="9" t="s">
        <v>3456</v>
      </c>
      <c r="H3972" s="5">
        <v>1</v>
      </c>
      <c r="I3972" s="5">
        <v>4</v>
      </c>
      <c r="J3972" s="5">
        <v>3</v>
      </c>
      <c r="K3972" s="5">
        <v>261.1884</v>
      </c>
      <c r="L3972" s="5">
        <v>5.25</v>
      </c>
      <c r="M3972" s="5">
        <v>3</v>
      </c>
      <c r="N3972" s="5">
        <v>0</v>
      </c>
      <c r="O3972" s="13">
        <v>43648</v>
      </c>
      <c r="P3972" s="5" t="s">
        <v>27</v>
      </c>
      <c r="Q3972" s="5" t="s">
        <v>28</v>
      </c>
      <c r="R3972" s="5">
        <v>5</v>
      </c>
      <c r="S3972" s="10">
        <v>94.594937857207697</v>
      </c>
      <c r="T3972" s="10">
        <v>229.46700000000001</v>
      </c>
      <c r="U3972" s="10">
        <v>5</v>
      </c>
      <c r="V3972" s="10">
        <v>2.4257851973684201</v>
      </c>
      <c r="W3972" s="7">
        <f>Sheet1!J3972*Sheet2!E$2+CEILING(((Sheet1!K3972-MIN(K:K))/(MAX(K:K)-MIN(K:K))*5),1)*Sheet2!E$3+CEILING(((Sheet1!L3972-MIN(L:L))/(MAX(L:L)-MIN(L:L))*5),1)*Sheet2!E$4+Sheet1!D3972*Sheet2!E$5</f>
        <v>1.4290977803301348</v>
      </c>
      <c r="X3972" s="7">
        <f>CEILING(((Sheet1!S3972-MIN(S:S))/(MAX(S:S)-MIN(S:S))*5),1)*Sheet2!E$6+CEILING(((Sheet1!T3972-MIN(T:T))/(MAX(T:T)-MIN(T:T))*5),1)*Sheet2!E$7+CEILING(((Sheet1!V3972-MIN(V:V))/(MAX(V:V)-MIN(V:V))*5),1)*Sheet2!E$8</f>
        <v>0.25202436024272301</v>
      </c>
      <c r="Y3972" s="7">
        <f>CEILING(((Sheet1!U3972-MIN(U:U))/(MAX(U:U)-MIN(U:U))*5),1)*Sheet2!E$9</f>
        <v>0.16507402473582466</v>
      </c>
      <c r="Z3972" s="7">
        <f>CEILING(((Sheet1!H3972-MIN(H:H))/(MAX(H:H)-MIN(H:H))*5),1)*Sheet2!E$10+I3972*Sheet2!E$11+F3972*Sheet2!E$12+CEILING(((Sheet1!N3972-MIN(N:N))/(MAX(N:N)-MIN(N:N))*5),1)*Sheet2!E$13</f>
        <v>0.19934470861941261</v>
      </c>
      <c r="AA3972" s="7">
        <f>B3972*Sheet2!E$14+C3972*Sheet2!E$15+M3972*Sheet2!E$16+R3972*Sheet2!E$17</f>
        <v>0.18585104545895575</v>
      </c>
      <c r="AB3972" s="7">
        <f t="shared" si="73"/>
        <v>2.2313919193870508</v>
      </c>
    </row>
    <row r="3973" spans="1:28" ht="29" hidden="1" x14ac:dyDescent="0.35">
      <c r="A3973" s="9" t="s">
        <v>1846</v>
      </c>
      <c r="B3973" s="9">
        <v>5</v>
      </c>
      <c r="C3973" s="9">
        <v>4</v>
      </c>
      <c r="D3973" s="5">
        <v>3</v>
      </c>
      <c r="E3973" s="5">
        <v>43643</v>
      </c>
      <c r="F3973" s="5">
        <v>4</v>
      </c>
      <c r="G3973" s="9" t="s">
        <v>3456</v>
      </c>
      <c r="H3973" s="5">
        <v>1</v>
      </c>
      <c r="I3973" s="5">
        <v>4</v>
      </c>
      <c r="J3973" s="5">
        <v>3</v>
      </c>
      <c r="K3973" s="5">
        <v>261.1884</v>
      </c>
      <c r="L3973" s="5">
        <v>5.25</v>
      </c>
      <c r="M3973" s="5">
        <v>3</v>
      </c>
      <c r="N3973" s="5">
        <v>0</v>
      </c>
      <c r="O3973" s="13">
        <v>43648</v>
      </c>
      <c r="P3973" s="5" t="s">
        <v>27</v>
      </c>
      <c r="Q3973" s="5" t="s">
        <v>28</v>
      </c>
      <c r="R3973" s="5">
        <v>5</v>
      </c>
      <c r="S3973" s="10">
        <v>22.8903202394992</v>
      </c>
      <c r="T3973" s="10">
        <v>55.527000000000001</v>
      </c>
      <c r="U3973" s="10">
        <v>5</v>
      </c>
      <c r="V3973" s="10">
        <v>2.4257851973684241</v>
      </c>
      <c r="W3973" s="7">
        <f>Sheet1!J3973*Sheet2!E$2+CEILING(((Sheet1!K3973-MIN(K:K))/(MAX(K:K)-MIN(K:K))*5),1)*Sheet2!E$3+CEILING(((Sheet1!L3973-MIN(L:L))/(MAX(L:L)-MIN(L:L))*5),1)*Sheet2!E$4+Sheet1!D3973*Sheet2!E$5</f>
        <v>1.4290977803301348</v>
      </c>
      <c r="X3973" s="7">
        <f>CEILING(((Sheet1!S3973-MIN(S:S))/(MAX(S:S)-MIN(S:S))*5),1)*Sheet2!E$6+CEILING(((Sheet1!T3973-MIN(T:T))/(MAX(T:T)-MIN(T:T))*5),1)*Sheet2!E$7+CEILING(((Sheet1!V3973-MIN(V:V))/(MAX(V:V)-MIN(V:V))*5),1)*Sheet2!E$8</f>
        <v>0.25202436024272301</v>
      </c>
      <c r="Y3973" s="7">
        <f>CEILING(((Sheet1!U3973-MIN(U:U))/(MAX(U:U)-MIN(U:U))*5),1)*Sheet2!E$9</f>
        <v>0.16507402473582466</v>
      </c>
      <c r="Z3973" s="7">
        <f>CEILING(((Sheet1!H3973-MIN(H:H))/(MAX(H:H)-MIN(H:H))*5),1)*Sheet2!E$10+I3973*Sheet2!E$11+F3973*Sheet2!E$12+CEILING(((Sheet1!N3973-MIN(N:N))/(MAX(N:N)-MIN(N:N))*5),1)*Sheet2!E$13</f>
        <v>0.19934470861941261</v>
      </c>
      <c r="AA3973" s="7">
        <f>B3973*Sheet2!E$14+C3973*Sheet2!E$15+M3973*Sheet2!E$16+R3973*Sheet2!E$17</f>
        <v>0.18585104545895575</v>
      </c>
      <c r="AB3973" s="7">
        <f t="shared" si="73"/>
        <v>2.2313919193870508</v>
      </c>
    </row>
    <row r="3974" spans="1:28" ht="29" hidden="1" x14ac:dyDescent="0.35">
      <c r="A3974" s="9" t="s">
        <v>1847</v>
      </c>
      <c r="B3974" s="9">
        <v>5</v>
      </c>
      <c r="C3974" s="9">
        <v>4</v>
      </c>
      <c r="D3974" s="5">
        <v>3</v>
      </c>
      <c r="E3974" s="5">
        <v>43643</v>
      </c>
      <c r="F3974" s="5">
        <v>4</v>
      </c>
      <c r="G3974" s="9" t="s">
        <v>3456</v>
      </c>
      <c r="H3974" s="5">
        <v>1</v>
      </c>
      <c r="I3974" s="5">
        <v>4</v>
      </c>
      <c r="J3974" s="5">
        <v>3</v>
      </c>
      <c r="K3974" s="5">
        <v>244.22119999999998</v>
      </c>
      <c r="L3974" s="5">
        <v>5.25</v>
      </c>
      <c r="M3974" s="5">
        <v>3</v>
      </c>
      <c r="N3974" s="5">
        <v>0</v>
      </c>
      <c r="O3974" s="13">
        <v>43648</v>
      </c>
      <c r="P3974" s="5" t="s">
        <v>27</v>
      </c>
      <c r="Q3974" s="5" t="s">
        <v>28</v>
      </c>
      <c r="R3974" s="5">
        <v>5</v>
      </c>
      <c r="S3974" s="10">
        <v>20.431461489612602</v>
      </c>
      <c r="T3974" s="10">
        <v>49.555799999999998</v>
      </c>
      <c r="U3974" s="10">
        <v>5</v>
      </c>
      <c r="V3974" s="10">
        <v>2.4254652573529443</v>
      </c>
      <c r="W3974" s="7">
        <f>Sheet1!J3974*Sheet2!E$2+CEILING(((Sheet1!K3974-MIN(K:K))/(MAX(K:K)-MIN(K:K))*5),1)*Sheet2!E$3+CEILING(((Sheet1!L3974-MIN(L:L))/(MAX(L:L)-MIN(L:L))*5),1)*Sheet2!E$4+Sheet1!D3974*Sheet2!E$5</f>
        <v>1.3605888080736019</v>
      </c>
      <c r="X3974" s="7">
        <f>CEILING(((Sheet1!S3974-MIN(S:S))/(MAX(S:S)-MIN(S:S))*5),1)*Sheet2!E$6+CEILING(((Sheet1!T3974-MIN(T:T))/(MAX(T:T)-MIN(T:T))*5),1)*Sheet2!E$7+CEILING(((Sheet1!V3974-MIN(V:V))/(MAX(V:V)-MIN(V:V))*5),1)*Sheet2!E$8</f>
        <v>0.25202436024272301</v>
      </c>
      <c r="Y3974" s="7">
        <f>CEILING(((Sheet1!U3974-MIN(U:U))/(MAX(U:U)-MIN(U:U))*5),1)*Sheet2!E$9</f>
        <v>0.16507402473582466</v>
      </c>
      <c r="Z3974" s="7">
        <f>CEILING(((Sheet1!H3974-MIN(H:H))/(MAX(H:H)-MIN(H:H))*5),1)*Sheet2!E$10+I3974*Sheet2!E$11+F3974*Sheet2!E$12+CEILING(((Sheet1!N3974-MIN(N:N))/(MAX(N:N)-MIN(N:N))*5),1)*Sheet2!E$13</f>
        <v>0.19934470861941261</v>
      </c>
      <c r="AA3974" s="7">
        <f>B3974*Sheet2!E$14+C3974*Sheet2!E$15+M3974*Sheet2!E$16+R3974*Sheet2!E$17</f>
        <v>0.18585104545895575</v>
      </c>
      <c r="AB3974" s="7">
        <f t="shared" si="73"/>
        <v>2.1628829471305182</v>
      </c>
    </row>
    <row r="3975" spans="1:28" ht="29" hidden="1" x14ac:dyDescent="0.35">
      <c r="A3975" s="9" t="s">
        <v>1848</v>
      </c>
      <c r="B3975" s="9">
        <v>5</v>
      </c>
      <c r="C3975" s="9">
        <v>4</v>
      </c>
      <c r="D3975" s="5">
        <v>3</v>
      </c>
      <c r="E3975" s="5">
        <v>43645</v>
      </c>
      <c r="F3975" s="5">
        <v>4</v>
      </c>
      <c r="G3975" s="9" t="s">
        <v>3456</v>
      </c>
      <c r="H3975" s="5">
        <v>1</v>
      </c>
      <c r="I3975" s="5">
        <v>4</v>
      </c>
      <c r="J3975" s="5">
        <v>5</v>
      </c>
      <c r="K3975" s="5">
        <v>139.44881889763781</v>
      </c>
      <c r="L3975" s="5">
        <v>5.25</v>
      </c>
      <c r="M3975" s="5">
        <v>4</v>
      </c>
      <c r="N3975" s="5">
        <v>1</v>
      </c>
      <c r="O3975" s="13">
        <v>43649</v>
      </c>
      <c r="P3975" s="5" t="s">
        <v>162</v>
      </c>
      <c r="Q3975" s="5" t="s">
        <v>163</v>
      </c>
      <c r="R3975" s="5">
        <v>4</v>
      </c>
      <c r="S3975" s="10">
        <v>90.5281679927417</v>
      </c>
      <c r="T3975" s="10">
        <v>187.05</v>
      </c>
      <c r="U3975" s="10">
        <v>4</v>
      </c>
      <c r="V3975" s="10">
        <v>2.0662077245945945</v>
      </c>
      <c r="W3975" s="7">
        <f>Sheet1!J3975*Sheet2!E$2+CEILING(((Sheet1!K3975-MIN(K:K))/(MAX(K:K)-MIN(K:K))*5),1)*Sheet2!E$3+CEILING(((Sheet1!L3975-MIN(L:L))/(MAX(L:L)-MIN(L:L))*5),1)*Sheet2!E$4+Sheet1!D3975*Sheet2!E$5</f>
        <v>1.6701111956975805</v>
      </c>
      <c r="X3975" s="7">
        <f>CEILING(((Sheet1!S3975-MIN(S:S))/(MAX(S:S)-MIN(S:S))*5),1)*Sheet2!E$6+CEILING(((Sheet1!T3975-MIN(T:T))/(MAX(T:T)-MIN(T:T))*5),1)*Sheet2!E$7+CEILING(((Sheet1!V3975-MIN(V:V))/(MAX(V:V)-MIN(V:V))*5),1)*Sheet2!E$8</f>
        <v>0.25202436024272301</v>
      </c>
      <c r="Y3975" s="7">
        <f>CEILING(((Sheet1!U3975-MIN(U:U))/(MAX(U:U)-MIN(U:U))*5),1)*Sheet2!E$9</f>
        <v>0.16507402473582466</v>
      </c>
      <c r="Z3975" s="7">
        <f>CEILING(((Sheet1!H3975-MIN(H:H))/(MAX(H:H)-MIN(H:H))*5),1)*Sheet2!E$10+I3975*Sheet2!E$11+F3975*Sheet2!E$12+CEILING(((Sheet1!N3975-MIN(N:N))/(MAX(N:N)-MIN(N:N))*5),1)*Sheet2!E$13</f>
        <v>0.41848166131091452</v>
      </c>
      <c r="AA3975" s="7">
        <f>B3975*Sheet2!E$14+C3975*Sheet2!E$15+M3975*Sheet2!E$16+R3975*Sheet2!E$17</f>
        <v>0.1894115188903806</v>
      </c>
      <c r="AB3975" s="7">
        <f t="shared" si="73"/>
        <v>2.6951027608774232</v>
      </c>
    </row>
    <row r="3976" spans="1:28" ht="29" hidden="1" x14ac:dyDescent="0.35">
      <c r="A3976" s="9" t="s">
        <v>1849</v>
      </c>
      <c r="B3976" s="9">
        <v>5</v>
      </c>
      <c r="C3976" s="9">
        <v>4</v>
      </c>
      <c r="D3976" s="5">
        <v>3</v>
      </c>
      <c r="E3976" s="5">
        <v>43645</v>
      </c>
      <c r="F3976" s="5">
        <v>4</v>
      </c>
      <c r="G3976" s="9" t="s">
        <v>3456</v>
      </c>
      <c r="H3976" s="5">
        <v>1</v>
      </c>
      <c r="I3976" s="5">
        <v>4</v>
      </c>
      <c r="J3976" s="5">
        <v>5</v>
      </c>
      <c r="K3976" s="5">
        <v>132.87401574803144</v>
      </c>
      <c r="L3976" s="5">
        <v>5.25</v>
      </c>
      <c r="M3976" s="5">
        <v>4</v>
      </c>
      <c r="N3976" s="5">
        <v>1</v>
      </c>
      <c r="O3976" s="13">
        <v>43648</v>
      </c>
      <c r="P3976" s="5" t="s">
        <v>162</v>
      </c>
      <c r="Q3976" s="5" t="s">
        <v>163</v>
      </c>
      <c r="R3976" s="5">
        <v>4</v>
      </c>
      <c r="S3976" s="10">
        <v>214.76652466746501</v>
      </c>
      <c r="T3976" s="10">
        <v>453.46</v>
      </c>
      <c r="U3976" s="10">
        <v>3</v>
      </c>
      <c r="V3976" s="10">
        <v>2.1114091253379335</v>
      </c>
      <c r="W3976" s="7">
        <f>Sheet1!J3976*Sheet2!E$2+CEILING(((Sheet1!K3976-MIN(K:K))/(MAX(K:K)-MIN(K:K))*5),1)*Sheet2!E$3+CEILING(((Sheet1!L3976-MIN(L:L))/(MAX(L:L)-MIN(L:L))*5),1)*Sheet2!E$4+Sheet1!D3976*Sheet2!E$5</f>
        <v>1.6701111956975805</v>
      </c>
      <c r="X3976" s="7">
        <f>CEILING(((Sheet1!S3976-MIN(S:S))/(MAX(S:S)-MIN(S:S))*5),1)*Sheet2!E$6+CEILING(((Sheet1!T3976-MIN(T:T))/(MAX(T:T)-MIN(T:T))*5),1)*Sheet2!E$7+CEILING(((Sheet1!V3976-MIN(V:V))/(MAX(V:V)-MIN(V:V))*5),1)*Sheet2!E$8</f>
        <v>0.30319351136498079</v>
      </c>
      <c r="Y3976" s="7">
        <f>CEILING(((Sheet1!U3976-MIN(U:U))/(MAX(U:U)-MIN(U:U))*5),1)*Sheet2!E$9</f>
        <v>0.16507402473582466</v>
      </c>
      <c r="Z3976" s="7">
        <f>CEILING(((Sheet1!H3976-MIN(H:H))/(MAX(H:H)-MIN(H:H))*5),1)*Sheet2!E$10+I3976*Sheet2!E$11+F3976*Sheet2!E$12+CEILING(((Sheet1!N3976-MIN(N:N))/(MAX(N:N)-MIN(N:N))*5),1)*Sheet2!E$13</f>
        <v>0.41848166131091452</v>
      </c>
      <c r="AA3976" s="7">
        <f>B3976*Sheet2!E$14+C3976*Sheet2!E$15+M3976*Sheet2!E$16+R3976*Sheet2!E$17</f>
        <v>0.1894115188903806</v>
      </c>
      <c r="AB3976" s="7">
        <f t="shared" si="73"/>
        <v>2.7462719119996808</v>
      </c>
    </row>
    <row r="3977" spans="1:28" ht="29" hidden="1" x14ac:dyDescent="0.35">
      <c r="A3977" s="9" t="s">
        <v>1850</v>
      </c>
      <c r="B3977" s="9">
        <v>5</v>
      </c>
      <c r="C3977" s="9">
        <v>4</v>
      </c>
      <c r="D3977" s="5">
        <v>3</v>
      </c>
      <c r="E3977" s="5">
        <v>43645</v>
      </c>
      <c r="F3977" s="5">
        <v>4</v>
      </c>
      <c r="G3977" s="9" t="s">
        <v>3456</v>
      </c>
      <c r="H3977" s="5">
        <v>1</v>
      </c>
      <c r="I3977" s="5">
        <v>4</v>
      </c>
      <c r="J3977" s="5">
        <v>5</v>
      </c>
      <c r="K3977" s="5">
        <v>142.736220472441</v>
      </c>
      <c r="L3977" s="5">
        <v>5.25</v>
      </c>
      <c r="M3977" s="5">
        <v>4</v>
      </c>
      <c r="N3977" s="5">
        <v>1</v>
      </c>
      <c r="O3977" s="13">
        <v>43648</v>
      </c>
      <c r="P3977" s="5" t="s">
        <v>162</v>
      </c>
      <c r="Q3977" s="5" t="s">
        <v>163</v>
      </c>
      <c r="R3977" s="5">
        <v>4</v>
      </c>
      <c r="S3977" s="10">
        <v>99.930648317554798</v>
      </c>
      <c r="T3977" s="10">
        <v>205.41</v>
      </c>
      <c r="U3977" s="10">
        <v>3</v>
      </c>
      <c r="V3977" s="10">
        <v>2.0555255415461531</v>
      </c>
      <c r="W3977" s="7">
        <f>Sheet1!J3977*Sheet2!E$2+CEILING(((Sheet1!K3977-MIN(K:K))/(MAX(K:K)-MIN(K:K))*5),1)*Sheet2!E$3+CEILING(((Sheet1!L3977-MIN(L:L))/(MAX(L:L)-MIN(L:L))*5),1)*Sheet2!E$4+Sheet1!D3977*Sheet2!E$5</f>
        <v>1.6701111956975805</v>
      </c>
      <c r="X3977" s="7">
        <f>CEILING(((Sheet1!S3977-MIN(S:S))/(MAX(S:S)-MIN(S:S))*5),1)*Sheet2!E$6+CEILING(((Sheet1!T3977-MIN(T:T))/(MAX(T:T)-MIN(T:T))*5),1)*Sheet2!E$7+CEILING(((Sheet1!V3977-MIN(V:V))/(MAX(V:V)-MIN(V:V))*5),1)*Sheet2!E$8</f>
        <v>0.25202436024272301</v>
      </c>
      <c r="Y3977" s="7">
        <f>CEILING(((Sheet1!U3977-MIN(U:U))/(MAX(U:U)-MIN(U:U))*5),1)*Sheet2!E$9</f>
        <v>0.16507402473582466</v>
      </c>
      <c r="Z3977" s="7">
        <f>CEILING(((Sheet1!H3977-MIN(H:H))/(MAX(H:H)-MIN(H:H))*5),1)*Sheet2!E$10+I3977*Sheet2!E$11+F3977*Sheet2!E$12+CEILING(((Sheet1!N3977-MIN(N:N))/(MAX(N:N)-MIN(N:N))*5),1)*Sheet2!E$13</f>
        <v>0.41848166131091452</v>
      </c>
      <c r="AA3977" s="7">
        <f>B3977*Sheet2!E$14+C3977*Sheet2!E$15+M3977*Sheet2!E$16+R3977*Sheet2!E$17</f>
        <v>0.1894115188903806</v>
      </c>
      <c r="AB3977" s="7">
        <f t="shared" si="73"/>
        <v>2.6951027608774232</v>
      </c>
    </row>
    <row r="3978" spans="1:28" ht="29" hidden="1" x14ac:dyDescent="0.35">
      <c r="A3978" s="9" t="s">
        <v>1851</v>
      </c>
      <c r="B3978" s="9">
        <v>5</v>
      </c>
      <c r="C3978" s="9">
        <v>4</v>
      </c>
      <c r="D3978" s="5">
        <v>3</v>
      </c>
      <c r="E3978" s="5">
        <v>43645</v>
      </c>
      <c r="F3978" s="5">
        <v>4</v>
      </c>
      <c r="G3978" s="9" t="s">
        <v>3456</v>
      </c>
      <c r="H3978" s="5">
        <v>1</v>
      </c>
      <c r="I3978" s="5">
        <v>4</v>
      </c>
      <c r="J3978" s="5">
        <v>3</v>
      </c>
      <c r="K3978" s="5">
        <v>239.97939999999997</v>
      </c>
      <c r="L3978" s="5">
        <v>5.25</v>
      </c>
      <c r="M3978" s="5">
        <v>3</v>
      </c>
      <c r="N3978" s="5">
        <v>0</v>
      </c>
      <c r="O3978" s="13">
        <v>43649</v>
      </c>
      <c r="P3978" s="5" t="s">
        <v>27</v>
      </c>
      <c r="Q3978" s="5" t="s">
        <v>28</v>
      </c>
      <c r="R3978" s="5">
        <v>5</v>
      </c>
      <c r="S3978" s="10">
        <v>85.840515286219699</v>
      </c>
      <c r="T3978" s="10">
        <v>208.20750000000001</v>
      </c>
      <c r="U3978" s="10">
        <v>4</v>
      </c>
      <c r="V3978" s="10">
        <v>2.4255154958677694</v>
      </c>
      <c r="W3978" s="7">
        <f>Sheet1!J3978*Sheet2!E$2+CEILING(((Sheet1!K3978-MIN(K:K))/(MAX(K:K)-MIN(K:K))*5),1)*Sheet2!E$3+CEILING(((Sheet1!L3978-MIN(L:L))/(MAX(L:L)-MIN(L:L))*5),1)*Sheet2!E$4+Sheet1!D3978*Sheet2!E$5</f>
        <v>1.3605888080736019</v>
      </c>
      <c r="X3978" s="7">
        <f>CEILING(((Sheet1!S3978-MIN(S:S))/(MAX(S:S)-MIN(S:S))*5),1)*Sheet2!E$6+CEILING(((Sheet1!T3978-MIN(T:T))/(MAX(T:T)-MIN(T:T))*5),1)*Sheet2!E$7+CEILING(((Sheet1!V3978-MIN(V:V))/(MAX(V:V)-MIN(V:V))*5),1)*Sheet2!E$8</f>
        <v>0.25202436024272301</v>
      </c>
      <c r="Y3978" s="7">
        <f>CEILING(((Sheet1!U3978-MIN(U:U))/(MAX(U:U)-MIN(U:U))*5),1)*Sheet2!E$9</f>
        <v>0.16507402473582466</v>
      </c>
      <c r="Z3978" s="7">
        <f>CEILING(((Sheet1!H3978-MIN(H:H))/(MAX(H:H)-MIN(H:H))*5),1)*Sheet2!E$10+I3978*Sheet2!E$11+F3978*Sheet2!E$12+CEILING(((Sheet1!N3978-MIN(N:N))/(MAX(N:N)-MIN(N:N))*5),1)*Sheet2!E$13</f>
        <v>0.19934470861941261</v>
      </c>
      <c r="AA3978" s="7">
        <f>B3978*Sheet2!E$14+C3978*Sheet2!E$15+M3978*Sheet2!E$16+R3978*Sheet2!E$17</f>
        <v>0.18585104545895575</v>
      </c>
      <c r="AB3978" s="7">
        <f t="shared" si="73"/>
        <v>2.1628829471305182</v>
      </c>
    </row>
    <row r="3979" spans="1:28" ht="29" x14ac:dyDescent="0.35">
      <c r="A3979" s="9" t="s">
        <v>1852</v>
      </c>
      <c r="B3979" s="9">
        <v>5</v>
      </c>
      <c r="C3979" s="9">
        <v>4</v>
      </c>
      <c r="D3979" s="5">
        <v>3</v>
      </c>
      <c r="E3979" s="5">
        <v>43645</v>
      </c>
      <c r="F3979" s="5">
        <v>4</v>
      </c>
      <c r="G3979" s="9" t="s">
        <v>3456</v>
      </c>
      <c r="H3979" s="5">
        <v>1</v>
      </c>
      <c r="I3979" s="5">
        <v>4</v>
      </c>
      <c r="J3979" s="5">
        <v>3</v>
      </c>
      <c r="K3979" s="5">
        <v>223.01220000000001</v>
      </c>
      <c r="L3979" s="5">
        <v>5.25</v>
      </c>
      <c r="M3979" s="5">
        <v>3</v>
      </c>
      <c r="N3979" s="5">
        <v>0</v>
      </c>
      <c r="O3979" s="13">
        <v>43649</v>
      </c>
      <c r="P3979" s="5" t="s">
        <v>21</v>
      </c>
      <c r="Q3979" s="5" t="s">
        <v>22</v>
      </c>
      <c r="R3979" s="5">
        <v>5</v>
      </c>
      <c r="S3979" s="10">
        <v>65.946959387946407</v>
      </c>
      <c r="T3979" s="10">
        <v>159.988</v>
      </c>
      <c r="U3979" s="10">
        <v>4</v>
      </c>
      <c r="V3979" s="10">
        <v>2.42601025862069</v>
      </c>
      <c r="W3979" s="7">
        <f>Sheet1!J3979*Sheet2!E$2+CEILING(((Sheet1!K3979-MIN(K:K))/(MAX(K:K)-MIN(K:K))*5),1)*Sheet2!E$3+CEILING(((Sheet1!L3979-MIN(L:L))/(MAX(L:L)-MIN(L:L))*5),1)*Sheet2!E$4+Sheet1!D3979*Sheet2!E$5</f>
        <v>1.3605888080736019</v>
      </c>
      <c r="X3979" s="7">
        <f>CEILING(((Sheet1!S3979-MIN(S:S))/(MAX(S:S)-MIN(S:S))*5),1)*Sheet2!E$6+CEILING(((Sheet1!T3979-MIN(T:T))/(MAX(T:T)-MIN(T:T))*5),1)*Sheet2!E$7+CEILING(((Sheet1!V3979-MIN(V:V))/(MAX(V:V)-MIN(V:V))*5),1)*Sheet2!E$8</f>
        <v>0.25202436024272301</v>
      </c>
      <c r="Y3979" s="7">
        <f>CEILING(((Sheet1!U3979-MIN(U:U))/(MAX(U:U)-MIN(U:U))*5),1)*Sheet2!E$9</f>
        <v>0.16507402473582466</v>
      </c>
      <c r="Z3979" s="7">
        <f>CEILING(((Sheet1!H3979-MIN(H:H))/(MAX(H:H)-MIN(H:H))*5),1)*Sheet2!E$10+I3979*Sheet2!E$11+F3979*Sheet2!E$12+CEILING(((Sheet1!N3979-MIN(N:N))/(MAX(N:N)-MIN(N:N))*5),1)*Sheet2!E$13</f>
        <v>0.19934470861941261</v>
      </c>
      <c r="AA3979" s="7">
        <f>B3979*Sheet2!E$14+C3979*Sheet2!E$15+M3979*Sheet2!E$16+R3979*Sheet2!E$17</f>
        <v>0.18585104545895575</v>
      </c>
      <c r="AB3979" s="7">
        <f t="shared" si="73"/>
        <v>2.1628829471305182</v>
      </c>
    </row>
    <row r="3980" spans="1:28" ht="29" hidden="1" x14ac:dyDescent="0.35">
      <c r="A3980" s="9" t="s">
        <v>1853</v>
      </c>
      <c r="B3980" s="9">
        <v>5</v>
      </c>
      <c r="C3980" s="9">
        <v>4</v>
      </c>
      <c r="D3980" s="5">
        <v>3</v>
      </c>
      <c r="E3980" s="5">
        <v>43645</v>
      </c>
      <c r="F3980" s="5">
        <v>4</v>
      </c>
      <c r="G3980" s="9" t="s">
        <v>3456</v>
      </c>
      <c r="H3980" s="5">
        <v>1</v>
      </c>
      <c r="I3980" s="5">
        <v>3</v>
      </c>
      <c r="J3980" s="5">
        <v>5</v>
      </c>
      <c r="K3980" s="5">
        <v>146.02362204724403</v>
      </c>
      <c r="L3980" s="5">
        <v>5.25</v>
      </c>
      <c r="M3980" s="5">
        <v>3</v>
      </c>
      <c r="N3980" s="5">
        <v>0</v>
      </c>
      <c r="O3980" s="13">
        <v>43650</v>
      </c>
      <c r="P3980" s="5" t="s">
        <v>268</v>
      </c>
      <c r="Q3980" s="5" t="s">
        <v>269</v>
      </c>
      <c r="R3980" s="5">
        <v>5</v>
      </c>
      <c r="S3980" s="10">
        <v>17.658476757577699</v>
      </c>
      <c r="T3980" s="10">
        <v>36.972000000000001</v>
      </c>
      <c r="U3980" s="10">
        <v>5</v>
      </c>
      <c r="V3980" s="10">
        <v>2.0937253256645922</v>
      </c>
      <c r="W3980" s="7">
        <f>Sheet1!J3980*Sheet2!E$2+CEILING(((Sheet1!K3980-MIN(K:K))/(MAX(K:K)-MIN(K:K))*5),1)*Sheet2!E$3+CEILING(((Sheet1!L3980-MIN(L:L))/(MAX(L:L)-MIN(L:L))*5),1)*Sheet2!E$4+Sheet1!D3980*Sheet2!E$5</f>
        <v>1.6701111956975805</v>
      </c>
      <c r="X3980" s="7">
        <f>CEILING(((Sheet1!S3980-MIN(S:S))/(MAX(S:S)-MIN(S:S))*5),1)*Sheet2!E$6+CEILING(((Sheet1!T3980-MIN(T:T))/(MAX(T:T)-MIN(T:T))*5),1)*Sheet2!E$7+CEILING(((Sheet1!V3980-MIN(V:V))/(MAX(V:V)-MIN(V:V))*5),1)*Sheet2!E$8</f>
        <v>0.25202436024272301</v>
      </c>
      <c r="Y3980" s="7">
        <f>CEILING(((Sheet1!U3980-MIN(U:U))/(MAX(U:U)-MIN(U:U))*5),1)*Sheet2!E$9</f>
        <v>0.16507402473582466</v>
      </c>
      <c r="Z3980" s="7">
        <f>CEILING(((Sheet1!H3980-MIN(H:H))/(MAX(H:H)-MIN(H:H))*5),1)*Sheet2!E$10+I3980*Sheet2!E$11+F3980*Sheet2!E$12+CEILING(((Sheet1!N3980-MIN(N:N))/(MAX(N:N)-MIN(N:N))*5),1)*Sheet2!E$13</f>
        <v>0.18771554928920084</v>
      </c>
      <c r="AA3980" s="7">
        <f>B3980*Sheet2!E$14+C3980*Sheet2!E$15+M3980*Sheet2!E$16+R3980*Sheet2!E$17</f>
        <v>0.18585104545895575</v>
      </c>
      <c r="AB3980" s="7">
        <f t="shared" si="73"/>
        <v>2.4607761754242845</v>
      </c>
    </row>
    <row r="3981" spans="1:28" ht="29" hidden="1" x14ac:dyDescent="0.35">
      <c r="A3981" s="9" t="s">
        <v>1853</v>
      </c>
      <c r="B3981" s="9">
        <v>5</v>
      </c>
      <c r="C3981" s="9">
        <v>4</v>
      </c>
      <c r="D3981" s="5">
        <v>3</v>
      </c>
      <c r="E3981" s="5">
        <v>43645</v>
      </c>
      <c r="F3981" s="5">
        <v>4</v>
      </c>
      <c r="G3981" s="9" t="s">
        <v>3456</v>
      </c>
      <c r="H3981" s="5">
        <v>1</v>
      </c>
      <c r="I3981" s="5">
        <v>3</v>
      </c>
      <c r="J3981" s="5">
        <v>5</v>
      </c>
      <c r="K3981" s="5">
        <v>132.87401574803144</v>
      </c>
      <c r="L3981" s="5">
        <v>5.25</v>
      </c>
      <c r="M3981" s="5">
        <v>3</v>
      </c>
      <c r="N3981" s="5">
        <v>0</v>
      </c>
      <c r="O3981" s="13">
        <v>43650</v>
      </c>
      <c r="P3981" s="5" t="s">
        <v>268</v>
      </c>
      <c r="Q3981" s="5" t="s">
        <v>269</v>
      </c>
      <c r="R3981" s="5">
        <v>5</v>
      </c>
      <c r="S3981" s="10">
        <v>1.0358664764624601</v>
      </c>
      <c r="T3981" s="10">
        <v>2.3334999999999999</v>
      </c>
      <c r="U3981" s="10">
        <v>5</v>
      </c>
      <c r="V3981" s="10">
        <v>2.2527034642235244</v>
      </c>
      <c r="W3981" s="7">
        <f>Sheet1!J3981*Sheet2!E$2+CEILING(((Sheet1!K3981-MIN(K:K))/(MAX(K:K)-MIN(K:K))*5),1)*Sheet2!E$3+CEILING(((Sheet1!L3981-MIN(L:L))/(MAX(L:L)-MIN(L:L))*5),1)*Sheet2!E$4+Sheet1!D3981*Sheet2!E$5</f>
        <v>1.6701111956975805</v>
      </c>
      <c r="X3981" s="7">
        <f>CEILING(((Sheet1!S3981-MIN(S:S))/(MAX(S:S)-MIN(S:S))*5),1)*Sheet2!E$6+CEILING(((Sheet1!T3981-MIN(T:T))/(MAX(T:T)-MIN(T:T))*5),1)*Sheet2!E$7+CEILING(((Sheet1!V3981-MIN(V:V))/(MAX(V:V)-MIN(V:V))*5),1)*Sheet2!E$8</f>
        <v>0.25202436024272301</v>
      </c>
      <c r="Y3981" s="7">
        <f>CEILING(((Sheet1!U3981-MIN(U:U))/(MAX(U:U)-MIN(U:U))*5),1)*Sheet2!E$9</f>
        <v>0.16507402473582466</v>
      </c>
      <c r="Z3981" s="7">
        <f>CEILING(((Sheet1!H3981-MIN(H:H))/(MAX(H:H)-MIN(H:H))*5),1)*Sheet2!E$10+I3981*Sheet2!E$11+F3981*Sheet2!E$12+CEILING(((Sheet1!N3981-MIN(N:N))/(MAX(N:N)-MIN(N:N))*5),1)*Sheet2!E$13</f>
        <v>0.18771554928920084</v>
      </c>
      <c r="AA3981" s="7">
        <f>B3981*Sheet2!E$14+C3981*Sheet2!E$15+M3981*Sheet2!E$16+R3981*Sheet2!E$17</f>
        <v>0.18585104545895575</v>
      </c>
      <c r="AB3981" s="7">
        <f t="shared" si="73"/>
        <v>2.4607761754242845</v>
      </c>
    </row>
    <row r="3982" spans="1:28" ht="29" hidden="1" x14ac:dyDescent="0.35">
      <c r="A3982" s="9" t="s">
        <v>1854</v>
      </c>
      <c r="B3982" s="9">
        <v>5</v>
      </c>
      <c r="C3982" s="9">
        <v>4</v>
      </c>
      <c r="D3982" s="5">
        <v>3</v>
      </c>
      <c r="E3982" s="5">
        <v>43646</v>
      </c>
      <c r="F3982" s="5">
        <v>4</v>
      </c>
      <c r="G3982" s="9" t="s">
        <v>3456</v>
      </c>
      <c r="H3982" s="5">
        <v>1</v>
      </c>
      <c r="I3982" s="5">
        <v>4</v>
      </c>
      <c r="J3982" s="5">
        <v>3</v>
      </c>
      <c r="K3982" s="5">
        <v>248.46299999999999</v>
      </c>
      <c r="L3982" s="5">
        <v>5.25</v>
      </c>
      <c r="M3982" s="5">
        <v>3</v>
      </c>
      <c r="N3982" s="5">
        <v>0</v>
      </c>
      <c r="O3982" s="13">
        <v>43649</v>
      </c>
      <c r="P3982" s="5" t="s">
        <v>27</v>
      </c>
      <c r="Q3982" s="5" t="s">
        <v>287</v>
      </c>
      <c r="R3982" s="5">
        <v>5</v>
      </c>
      <c r="S3982" s="10">
        <v>6.5408690918987604</v>
      </c>
      <c r="T3982" s="10">
        <v>15.862</v>
      </c>
      <c r="U3982" s="10">
        <v>3</v>
      </c>
      <c r="V3982" s="10">
        <v>2.4250599999999989</v>
      </c>
      <c r="W3982" s="7">
        <f>Sheet1!J3982*Sheet2!E$2+CEILING(((Sheet1!K3982-MIN(K:K))/(MAX(K:K)-MIN(K:K))*5),1)*Sheet2!E$3+CEILING(((Sheet1!L3982-MIN(L:L))/(MAX(L:L)-MIN(L:L))*5),1)*Sheet2!E$4+Sheet1!D3982*Sheet2!E$5</f>
        <v>1.3605888080736019</v>
      </c>
      <c r="X3982" s="7">
        <f>CEILING(((Sheet1!S3982-MIN(S:S))/(MAX(S:S)-MIN(S:S))*5),1)*Sheet2!E$6+CEILING(((Sheet1!T3982-MIN(T:T))/(MAX(T:T)-MIN(T:T))*5),1)*Sheet2!E$7+CEILING(((Sheet1!V3982-MIN(V:V))/(MAX(V:V)-MIN(V:V))*5),1)*Sheet2!E$8</f>
        <v>0.25202436024272301</v>
      </c>
      <c r="Y3982" s="7">
        <f>CEILING(((Sheet1!U3982-MIN(U:U))/(MAX(U:U)-MIN(U:U))*5),1)*Sheet2!E$9</f>
        <v>0.16507402473582466</v>
      </c>
      <c r="Z3982" s="7">
        <f>CEILING(((Sheet1!H3982-MIN(H:H))/(MAX(H:H)-MIN(H:H))*5),1)*Sheet2!E$10+I3982*Sheet2!E$11+F3982*Sheet2!E$12+CEILING(((Sheet1!N3982-MIN(N:N))/(MAX(N:N)-MIN(N:N))*5),1)*Sheet2!E$13</f>
        <v>0.19934470861941261</v>
      </c>
      <c r="AA3982" s="7">
        <f>B3982*Sheet2!E$14+C3982*Sheet2!E$15+M3982*Sheet2!E$16+R3982*Sheet2!E$17</f>
        <v>0.18585104545895575</v>
      </c>
      <c r="AB3982" s="7">
        <f t="shared" si="73"/>
        <v>2.1628829471305182</v>
      </c>
    </row>
    <row r="3983" spans="1:28" ht="29" hidden="1" x14ac:dyDescent="0.35">
      <c r="A3983" s="9" t="s">
        <v>1855</v>
      </c>
      <c r="B3983" s="9">
        <v>5</v>
      </c>
      <c r="C3983" s="9">
        <v>4</v>
      </c>
      <c r="D3983" s="5">
        <v>3</v>
      </c>
      <c r="E3983" s="5">
        <v>43646</v>
      </c>
      <c r="F3983" s="5">
        <v>4</v>
      </c>
      <c r="G3983" s="9" t="s">
        <v>3456</v>
      </c>
      <c r="H3983" s="5">
        <v>1</v>
      </c>
      <c r="I3983" s="5">
        <v>4</v>
      </c>
      <c r="J3983" s="5">
        <v>3</v>
      </c>
      <c r="K3983" s="5">
        <v>214.52859999999998</v>
      </c>
      <c r="L3983" s="5">
        <v>5.25</v>
      </c>
      <c r="M3983" s="5">
        <v>3</v>
      </c>
      <c r="N3983" s="5">
        <v>0</v>
      </c>
      <c r="O3983" s="13">
        <v>43649</v>
      </c>
      <c r="P3983" s="5" t="s">
        <v>27</v>
      </c>
      <c r="Q3983" s="5" t="s">
        <v>28</v>
      </c>
      <c r="R3983" s="5">
        <v>5</v>
      </c>
      <c r="S3983" s="10">
        <v>68.603465481266397</v>
      </c>
      <c r="T3983" s="10">
        <v>166.3364</v>
      </c>
      <c r="U3983" s="10">
        <v>3</v>
      </c>
      <c r="V3983" s="10">
        <v>2.4246063786008247</v>
      </c>
      <c r="W3983" s="7">
        <f>Sheet1!J3983*Sheet2!E$2+CEILING(((Sheet1!K3983-MIN(K:K))/(MAX(K:K)-MIN(K:K))*5),1)*Sheet2!E$3+CEILING(((Sheet1!L3983-MIN(L:L))/(MAX(L:L)-MIN(L:L))*5),1)*Sheet2!E$4+Sheet1!D3983*Sheet2!E$5</f>
        <v>1.3605888080736019</v>
      </c>
      <c r="X3983" s="7">
        <f>CEILING(((Sheet1!S3983-MIN(S:S))/(MAX(S:S)-MIN(S:S))*5),1)*Sheet2!E$6+CEILING(((Sheet1!T3983-MIN(T:T))/(MAX(T:T)-MIN(T:T))*5),1)*Sheet2!E$7+CEILING(((Sheet1!V3983-MIN(V:V))/(MAX(V:V)-MIN(V:V))*5),1)*Sheet2!E$8</f>
        <v>0.25202436024272301</v>
      </c>
      <c r="Y3983" s="7">
        <f>CEILING(((Sheet1!U3983-MIN(U:U))/(MAX(U:U)-MIN(U:U))*5),1)*Sheet2!E$9</f>
        <v>0.16507402473582466</v>
      </c>
      <c r="Z3983" s="7">
        <f>CEILING(((Sheet1!H3983-MIN(H:H))/(MAX(H:H)-MIN(H:H))*5),1)*Sheet2!E$10+I3983*Sheet2!E$11+F3983*Sheet2!E$12+CEILING(((Sheet1!N3983-MIN(N:N))/(MAX(N:N)-MIN(N:N))*5),1)*Sheet2!E$13</f>
        <v>0.19934470861941261</v>
      </c>
      <c r="AA3983" s="7">
        <f>B3983*Sheet2!E$14+C3983*Sheet2!E$15+M3983*Sheet2!E$16+R3983*Sheet2!E$17</f>
        <v>0.18585104545895575</v>
      </c>
      <c r="AB3983" s="7">
        <f t="shared" si="73"/>
        <v>2.1628829471305182</v>
      </c>
    </row>
    <row r="3984" spans="1:28" ht="29" x14ac:dyDescent="0.35">
      <c r="A3984" s="9" t="s">
        <v>1856</v>
      </c>
      <c r="B3984" s="9">
        <v>5</v>
      </c>
      <c r="C3984" s="9">
        <v>4</v>
      </c>
      <c r="D3984" s="5">
        <v>3</v>
      </c>
      <c r="E3984" s="5">
        <v>43646</v>
      </c>
      <c r="F3984" s="5">
        <v>4</v>
      </c>
      <c r="G3984" s="9" t="s">
        <v>3456</v>
      </c>
      <c r="H3984" s="5">
        <v>1</v>
      </c>
      <c r="I3984" s="5">
        <v>4</v>
      </c>
      <c r="J3984" s="5">
        <v>3</v>
      </c>
      <c r="K3984" s="5">
        <v>278.15559999999999</v>
      </c>
      <c r="L3984" s="5">
        <v>5.25</v>
      </c>
      <c r="M3984" s="5">
        <v>3</v>
      </c>
      <c r="N3984" s="5">
        <v>0</v>
      </c>
      <c r="O3984" s="13">
        <v>43649</v>
      </c>
      <c r="P3984" s="5" t="s">
        <v>21</v>
      </c>
      <c r="Q3984" s="5" t="s">
        <v>22</v>
      </c>
      <c r="R3984" s="5">
        <v>5</v>
      </c>
      <c r="S3984" s="10">
        <v>220.12374126825699</v>
      </c>
      <c r="T3984" s="10">
        <v>533.94659999999999</v>
      </c>
      <c r="U3984" s="10">
        <v>3</v>
      </c>
      <c r="V3984" s="10">
        <v>2.4256656593406625</v>
      </c>
      <c r="W3984" s="7">
        <f>Sheet1!J3984*Sheet2!E$2+CEILING(((Sheet1!K3984-MIN(K:K))/(MAX(K:K)-MIN(K:K))*5),1)*Sheet2!E$3+CEILING(((Sheet1!L3984-MIN(L:L))/(MAX(L:L)-MIN(L:L))*5),1)*Sheet2!E$4+Sheet1!D3984*Sheet2!E$5</f>
        <v>1.4290977803301348</v>
      </c>
      <c r="X3984" s="7">
        <f>CEILING(((Sheet1!S3984-MIN(S:S))/(MAX(S:S)-MIN(S:S))*5),1)*Sheet2!E$6+CEILING(((Sheet1!T3984-MIN(T:T))/(MAX(T:T)-MIN(T:T))*5),1)*Sheet2!E$7+CEILING(((Sheet1!V3984-MIN(V:V))/(MAX(V:V)-MIN(V:V))*5),1)*Sheet2!E$8</f>
        <v>0.30319351136498079</v>
      </c>
      <c r="Y3984" s="7">
        <f>CEILING(((Sheet1!U3984-MIN(U:U))/(MAX(U:U)-MIN(U:U))*5),1)*Sheet2!E$9</f>
        <v>0.16507402473582466</v>
      </c>
      <c r="Z3984" s="7">
        <f>CEILING(((Sheet1!H3984-MIN(H:H))/(MAX(H:H)-MIN(H:H))*5),1)*Sheet2!E$10+I3984*Sheet2!E$11+F3984*Sheet2!E$12+CEILING(((Sheet1!N3984-MIN(N:N))/(MAX(N:N)-MIN(N:N))*5),1)*Sheet2!E$13</f>
        <v>0.19934470861941261</v>
      </c>
      <c r="AA3984" s="7">
        <f>B3984*Sheet2!E$14+C3984*Sheet2!E$15+M3984*Sheet2!E$16+R3984*Sheet2!E$17</f>
        <v>0.18585104545895575</v>
      </c>
      <c r="AB3984" s="7">
        <f t="shared" si="73"/>
        <v>2.2825610705093085</v>
      </c>
    </row>
    <row r="3985" spans="1:28" ht="29" hidden="1" x14ac:dyDescent="0.35">
      <c r="A3985" s="9" t="s">
        <v>1857</v>
      </c>
      <c r="B3985" s="9">
        <v>5</v>
      </c>
      <c r="C3985" s="9">
        <v>4</v>
      </c>
      <c r="D3985" s="5">
        <v>3</v>
      </c>
      <c r="E3985" s="5">
        <v>43647</v>
      </c>
      <c r="F3985" s="5">
        <v>4</v>
      </c>
      <c r="G3985" s="9" t="s">
        <v>3456</v>
      </c>
      <c r="H3985" s="5">
        <v>1</v>
      </c>
      <c r="I3985" s="5">
        <v>1</v>
      </c>
      <c r="J3985" s="5">
        <v>5</v>
      </c>
      <c r="K3985" s="5">
        <v>312.09000000000003</v>
      </c>
      <c r="L3985" s="5">
        <v>4.375</v>
      </c>
      <c r="M3985" s="5">
        <v>4</v>
      </c>
      <c r="N3985" s="5">
        <v>1</v>
      </c>
      <c r="O3985" s="13">
        <v>43650</v>
      </c>
      <c r="P3985" s="5" t="s">
        <v>198</v>
      </c>
      <c r="Q3985" s="5" t="s">
        <v>199</v>
      </c>
      <c r="R3985" s="5">
        <v>4</v>
      </c>
      <c r="S3985" s="10">
        <v>74.764885542350797</v>
      </c>
      <c r="T3985" s="10">
        <v>134.92240000000001</v>
      </c>
      <c r="U3985" s="10">
        <v>3</v>
      </c>
      <c r="V3985" s="10">
        <v>1.8046225714285726</v>
      </c>
      <c r="W3985" s="7">
        <f>Sheet1!J3985*Sheet2!E$2+CEILING(((Sheet1!K3985-MIN(K:K))/(MAX(K:K)-MIN(K:K))*5),1)*Sheet2!E$3+CEILING(((Sheet1!L3985-MIN(L:L))/(MAX(L:L)-MIN(L:L))*5),1)*Sheet2!E$4+Sheet1!D3985*Sheet2!E$5</f>
        <v>1.681068253115692</v>
      </c>
      <c r="X3985" s="7">
        <f>CEILING(((Sheet1!S3985-MIN(S:S))/(MAX(S:S)-MIN(S:S))*5),1)*Sheet2!E$6+CEILING(((Sheet1!T3985-MIN(T:T))/(MAX(T:T)-MIN(T:T))*5),1)*Sheet2!E$7+CEILING(((Sheet1!V3985-MIN(V:V))/(MAX(V:V)-MIN(V:V))*5),1)*Sheet2!E$8</f>
        <v>0.25202436024272301</v>
      </c>
      <c r="Y3985" s="7">
        <f>CEILING(((Sheet1!U3985-MIN(U:U))/(MAX(U:U)-MIN(U:U))*5),1)*Sheet2!E$9</f>
        <v>0.16507402473582466</v>
      </c>
      <c r="Z3985" s="7">
        <f>CEILING(((Sheet1!H3985-MIN(H:H))/(MAX(H:H)-MIN(H:H))*5),1)*Sheet2!E$10+I3985*Sheet2!E$11+F3985*Sheet2!E$12+CEILING(((Sheet1!N3985-MIN(N:N))/(MAX(N:N)-MIN(N:N))*5),1)*Sheet2!E$13</f>
        <v>0.38359418332027923</v>
      </c>
      <c r="AA3985" s="7">
        <f>B3985*Sheet2!E$14+C3985*Sheet2!E$15+M3985*Sheet2!E$16+R3985*Sheet2!E$17</f>
        <v>0.1894115188903806</v>
      </c>
      <c r="AB3985" s="7">
        <f t="shared" si="73"/>
        <v>2.6711723403048997</v>
      </c>
    </row>
    <row r="3986" spans="1:28" ht="29" hidden="1" x14ac:dyDescent="0.35">
      <c r="A3986" s="9" t="s">
        <v>1857</v>
      </c>
      <c r="B3986" s="9">
        <v>5</v>
      </c>
      <c r="C3986" s="9">
        <v>4</v>
      </c>
      <c r="D3986" s="5">
        <v>3</v>
      </c>
      <c r="E3986" s="5">
        <v>43647</v>
      </c>
      <c r="F3986" s="5">
        <v>4</v>
      </c>
      <c r="G3986" s="9" t="s">
        <v>3456</v>
      </c>
      <c r="H3986" s="5">
        <v>1</v>
      </c>
      <c r="I3986" s="5">
        <v>1</v>
      </c>
      <c r="J3986" s="5">
        <v>5</v>
      </c>
      <c r="K3986" s="5">
        <v>312.09000000000003</v>
      </c>
      <c r="L3986" s="5">
        <v>4.375</v>
      </c>
      <c r="M3986" s="5">
        <v>4</v>
      </c>
      <c r="N3986" s="5">
        <v>1</v>
      </c>
      <c r="O3986" s="13">
        <v>43650</v>
      </c>
      <c r="P3986" s="5" t="s">
        <v>198</v>
      </c>
      <c r="Q3986" s="5" t="s">
        <v>199</v>
      </c>
      <c r="R3986" s="5">
        <v>4</v>
      </c>
      <c r="S3986" s="10">
        <v>114.71468747165</v>
      </c>
      <c r="T3986" s="10">
        <v>210.66569999999999</v>
      </c>
      <c r="U3986" s="10">
        <v>3</v>
      </c>
      <c r="V3986" s="10">
        <v>1.8364318000000028</v>
      </c>
      <c r="W3986" s="7">
        <f>Sheet1!J3986*Sheet2!E$2+CEILING(((Sheet1!K3986-MIN(K:K))/(MAX(K:K)-MIN(K:K))*5),1)*Sheet2!E$3+CEILING(((Sheet1!L3986-MIN(L:L))/(MAX(L:L)-MIN(L:L))*5),1)*Sheet2!E$4+Sheet1!D3986*Sheet2!E$5</f>
        <v>1.681068253115692</v>
      </c>
      <c r="X3986" s="7">
        <f>CEILING(((Sheet1!S3986-MIN(S:S))/(MAX(S:S)-MIN(S:S))*5),1)*Sheet2!E$6+CEILING(((Sheet1!T3986-MIN(T:T))/(MAX(T:T)-MIN(T:T))*5),1)*Sheet2!E$7+CEILING(((Sheet1!V3986-MIN(V:V))/(MAX(V:V)-MIN(V:V))*5),1)*Sheet2!E$8</f>
        <v>0.25202436024272301</v>
      </c>
      <c r="Y3986" s="7">
        <f>CEILING(((Sheet1!U3986-MIN(U:U))/(MAX(U:U)-MIN(U:U))*5),1)*Sheet2!E$9</f>
        <v>0.16507402473582466</v>
      </c>
      <c r="Z3986" s="7">
        <f>CEILING(((Sheet1!H3986-MIN(H:H))/(MAX(H:H)-MIN(H:H))*5),1)*Sheet2!E$10+I3986*Sheet2!E$11+F3986*Sheet2!E$12+CEILING(((Sheet1!N3986-MIN(N:N))/(MAX(N:N)-MIN(N:N))*5),1)*Sheet2!E$13</f>
        <v>0.38359418332027923</v>
      </c>
      <c r="AA3986" s="7">
        <f>B3986*Sheet2!E$14+C3986*Sheet2!E$15+M3986*Sheet2!E$16+R3986*Sheet2!E$17</f>
        <v>0.1894115188903806</v>
      </c>
      <c r="AB3986" s="7">
        <f t="shared" si="73"/>
        <v>2.6711723403048997</v>
      </c>
    </row>
    <row r="3987" spans="1:28" ht="29" hidden="1" x14ac:dyDescent="0.35">
      <c r="A3987" s="9" t="s">
        <v>1857</v>
      </c>
      <c r="B3987" s="9">
        <v>5</v>
      </c>
      <c r="C3987" s="9">
        <v>4</v>
      </c>
      <c r="D3987" s="5">
        <v>3</v>
      </c>
      <c r="E3987" s="5">
        <v>43647</v>
      </c>
      <c r="F3987" s="5">
        <v>4</v>
      </c>
      <c r="G3987" s="9" t="s">
        <v>3456</v>
      </c>
      <c r="H3987" s="5">
        <v>1</v>
      </c>
      <c r="I3987" s="5">
        <v>1</v>
      </c>
      <c r="J3987" s="5">
        <v>5</v>
      </c>
      <c r="K3987" s="5">
        <v>197.56139999999999</v>
      </c>
      <c r="L3987" s="5">
        <v>4.375</v>
      </c>
      <c r="M3987" s="5">
        <v>4</v>
      </c>
      <c r="N3987" s="5">
        <v>1</v>
      </c>
      <c r="O3987" s="13">
        <v>43650</v>
      </c>
      <c r="P3987" s="5" t="s">
        <v>198</v>
      </c>
      <c r="Q3987" s="5" t="s">
        <v>199</v>
      </c>
      <c r="R3987" s="5">
        <v>4</v>
      </c>
      <c r="S3987" s="10">
        <v>0.48407874444343602</v>
      </c>
      <c r="T3987" s="10">
        <v>0.91059999999999997</v>
      </c>
      <c r="U3987" s="10">
        <v>3</v>
      </c>
      <c r="V3987" s="10">
        <v>1.8810989130434799</v>
      </c>
      <c r="W3987" s="7">
        <f>Sheet1!J3987*Sheet2!E$2+CEILING(((Sheet1!K3987-MIN(K:K))/(MAX(K:K)-MIN(K:K))*5),1)*Sheet2!E$3+CEILING(((Sheet1!L3987-MIN(L:L))/(MAX(L:L)-MIN(L:L))*5),1)*Sheet2!E$4+Sheet1!D3987*Sheet2!E$5</f>
        <v>1.4755413363460939</v>
      </c>
      <c r="X3987" s="7">
        <f>CEILING(((Sheet1!S3987-MIN(S:S))/(MAX(S:S)-MIN(S:S))*5),1)*Sheet2!E$6+CEILING(((Sheet1!T3987-MIN(T:T))/(MAX(T:T)-MIN(T:T))*5),1)*Sheet2!E$7+CEILING(((Sheet1!V3987-MIN(V:V))/(MAX(V:V)-MIN(V:V))*5),1)*Sheet2!E$8</f>
        <v>0.25202436024272301</v>
      </c>
      <c r="Y3987" s="7">
        <f>CEILING(((Sheet1!U3987-MIN(U:U))/(MAX(U:U)-MIN(U:U))*5),1)*Sheet2!E$9</f>
        <v>0.16507402473582466</v>
      </c>
      <c r="Z3987" s="7">
        <f>CEILING(((Sheet1!H3987-MIN(H:H))/(MAX(H:H)-MIN(H:H))*5),1)*Sheet2!E$10+I3987*Sheet2!E$11+F3987*Sheet2!E$12+CEILING(((Sheet1!N3987-MIN(N:N))/(MAX(N:N)-MIN(N:N))*5),1)*Sheet2!E$13</f>
        <v>0.38359418332027923</v>
      </c>
      <c r="AA3987" s="7">
        <f>B3987*Sheet2!E$14+C3987*Sheet2!E$15+M3987*Sheet2!E$16+R3987*Sheet2!E$17</f>
        <v>0.1894115188903806</v>
      </c>
      <c r="AB3987" s="7">
        <f t="shared" si="73"/>
        <v>2.4656454235353014</v>
      </c>
    </row>
    <row r="3988" spans="1:28" ht="29" hidden="1" x14ac:dyDescent="0.35">
      <c r="A3988" s="9" t="s">
        <v>1858</v>
      </c>
      <c r="B3988" s="9">
        <v>4</v>
      </c>
      <c r="C3988" s="9">
        <v>3</v>
      </c>
      <c r="D3988" s="5">
        <v>3</v>
      </c>
      <c r="E3988" s="5">
        <v>43646</v>
      </c>
      <c r="F3988" s="5">
        <v>4</v>
      </c>
      <c r="G3988" s="9" t="s">
        <v>3456</v>
      </c>
      <c r="H3988" s="5">
        <v>1</v>
      </c>
      <c r="I3988" s="5">
        <v>5</v>
      </c>
      <c r="J3988" s="5">
        <v>5</v>
      </c>
      <c r="K3988" s="5">
        <v>286.63919999999996</v>
      </c>
      <c r="L3988" s="5">
        <v>4.55</v>
      </c>
      <c r="M3988" s="5">
        <v>5</v>
      </c>
      <c r="N3988" s="5">
        <v>0</v>
      </c>
      <c r="O3988" s="13">
        <v>43661</v>
      </c>
      <c r="P3988" s="5" t="s">
        <v>333</v>
      </c>
      <c r="Q3988" s="5" t="s">
        <v>334</v>
      </c>
      <c r="R3988" s="5">
        <v>4</v>
      </c>
      <c r="S3988" s="10">
        <v>41.347146874716501</v>
      </c>
      <c r="T3988" s="10">
        <v>111.89230000000001</v>
      </c>
      <c r="U3988" s="10">
        <v>15</v>
      </c>
      <c r="V3988" s="10">
        <v>2.7061673768939398</v>
      </c>
      <c r="W3988" s="7">
        <f>Sheet1!J3988*Sheet2!E$2+CEILING(((Sheet1!K3988-MIN(K:K))/(MAX(K:K)-MIN(K:K))*5),1)*Sheet2!E$3+CEILING(((Sheet1!L3988-MIN(L:L))/(MAX(L:L)-MIN(L:L))*5),1)*Sheet2!E$4+Sheet1!D3988*Sheet2!E$5</f>
        <v>1.7440986966631691</v>
      </c>
      <c r="X3988" s="7">
        <f>CEILING(((Sheet1!S3988-MIN(S:S))/(MAX(S:S)-MIN(S:S))*5),1)*Sheet2!E$6+CEILING(((Sheet1!T3988-MIN(T:T))/(MAX(T:T)-MIN(T:T))*5),1)*Sheet2!E$7+CEILING(((Sheet1!V3988-MIN(V:V))/(MAX(V:V)-MIN(V:V))*5),1)*Sheet2!E$8</f>
        <v>0.25202436024272301</v>
      </c>
      <c r="Y3988" s="7">
        <f>CEILING(((Sheet1!U3988-MIN(U:U))/(MAX(U:U)-MIN(U:U))*5),1)*Sheet2!E$9</f>
        <v>0.49522207420747399</v>
      </c>
      <c r="Z3988" s="7">
        <f>CEILING(((Sheet1!H3988-MIN(H:H))/(MAX(H:H)-MIN(H:H))*5),1)*Sheet2!E$10+I3988*Sheet2!E$11+F3988*Sheet2!E$12+CEILING(((Sheet1!N3988-MIN(N:N))/(MAX(N:N)-MIN(N:N))*5),1)*Sheet2!E$13</f>
        <v>0.21097386794962439</v>
      </c>
      <c r="AA3988" s="7">
        <f>B3988*Sheet2!E$14+C3988*Sheet2!E$15+M3988*Sheet2!E$16+R3988*Sheet2!E$17</f>
        <v>0.1627947831615022</v>
      </c>
      <c r="AB3988" s="7">
        <f t="shared" si="73"/>
        <v>2.8651137822244928</v>
      </c>
    </row>
    <row r="3989" spans="1:28" ht="29" hidden="1" x14ac:dyDescent="0.35">
      <c r="A3989" s="9" t="s">
        <v>1858</v>
      </c>
      <c r="B3989" s="9">
        <v>4</v>
      </c>
      <c r="C3989" s="9">
        <v>3</v>
      </c>
      <c r="D3989" s="5">
        <v>3</v>
      </c>
      <c r="E3989" s="5">
        <v>43646</v>
      </c>
      <c r="F3989" s="5">
        <v>4</v>
      </c>
      <c r="G3989" s="9" t="s">
        <v>3456</v>
      </c>
      <c r="H3989" s="5">
        <v>1</v>
      </c>
      <c r="I3989" s="5">
        <v>5</v>
      </c>
      <c r="J3989" s="5">
        <v>5</v>
      </c>
      <c r="K3989" s="5">
        <v>286.63919999999996</v>
      </c>
      <c r="L3989" s="5">
        <v>4.55</v>
      </c>
      <c r="M3989" s="5">
        <v>5</v>
      </c>
      <c r="N3989" s="5">
        <v>0</v>
      </c>
      <c r="O3989" s="13">
        <v>43661</v>
      </c>
      <c r="P3989" s="5" t="s">
        <v>333</v>
      </c>
      <c r="Q3989" s="5" t="s">
        <v>334</v>
      </c>
      <c r="R3989" s="5">
        <v>4</v>
      </c>
      <c r="S3989" s="10">
        <v>20.6927333756691</v>
      </c>
      <c r="T3989" s="10">
        <v>56.7</v>
      </c>
      <c r="U3989" s="10">
        <v>15</v>
      </c>
      <c r="V3989" s="10">
        <v>2.7400923295454489</v>
      </c>
      <c r="W3989" s="7">
        <f>Sheet1!J3989*Sheet2!E$2+CEILING(((Sheet1!K3989-MIN(K:K))/(MAX(K:K)-MIN(K:K))*5),1)*Sheet2!E$3+CEILING(((Sheet1!L3989-MIN(L:L))/(MAX(L:L)-MIN(L:L))*5),1)*Sheet2!E$4+Sheet1!D3989*Sheet2!E$5</f>
        <v>1.7440986966631691</v>
      </c>
      <c r="X3989" s="7">
        <f>CEILING(((Sheet1!S3989-MIN(S:S))/(MAX(S:S)-MIN(S:S))*5),1)*Sheet2!E$6+CEILING(((Sheet1!T3989-MIN(T:T))/(MAX(T:T)-MIN(T:T))*5),1)*Sheet2!E$7+CEILING(((Sheet1!V3989-MIN(V:V))/(MAX(V:V)-MIN(V:V))*5),1)*Sheet2!E$8</f>
        <v>0.25202436024272301</v>
      </c>
      <c r="Y3989" s="7">
        <f>CEILING(((Sheet1!U3989-MIN(U:U))/(MAX(U:U)-MIN(U:U))*5),1)*Sheet2!E$9</f>
        <v>0.49522207420747399</v>
      </c>
      <c r="Z3989" s="7">
        <f>CEILING(((Sheet1!H3989-MIN(H:H))/(MAX(H:H)-MIN(H:H))*5),1)*Sheet2!E$10+I3989*Sheet2!E$11+F3989*Sheet2!E$12+CEILING(((Sheet1!N3989-MIN(N:N))/(MAX(N:N)-MIN(N:N))*5),1)*Sheet2!E$13</f>
        <v>0.21097386794962439</v>
      </c>
      <c r="AA3989" s="7">
        <f>B3989*Sheet2!E$14+C3989*Sheet2!E$15+M3989*Sheet2!E$16+R3989*Sheet2!E$17</f>
        <v>0.1627947831615022</v>
      </c>
      <c r="AB3989" s="7">
        <f t="shared" si="73"/>
        <v>2.8651137822244928</v>
      </c>
    </row>
    <row r="3990" spans="1:28" ht="29" hidden="1" x14ac:dyDescent="0.35">
      <c r="A3990" s="9" t="s">
        <v>1859</v>
      </c>
      <c r="B3990" s="9">
        <v>5</v>
      </c>
      <c r="C3990" s="9">
        <v>5</v>
      </c>
      <c r="D3990" s="5">
        <v>3</v>
      </c>
      <c r="E3990" s="5">
        <v>43647</v>
      </c>
      <c r="F3990" s="5">
        <v>4</v>
      </c>
      <c r="G3990" s="9" t="s">
        <v>3456</v>
      </c>
      <c r="H3990" s="5">
        <v>1</v>
      </c>
      <c r="I3990" s="5">
        <v>3</v>
      </c>
      <c r="J3990" s="5">
        <v>4</v>
      </c>
      <c r="K3990" s="5">
        <v>210.2868</v>
      </c>
      <c r="L3990" s="5">
        <v>5.25</v>
      </c>
      <c r="M3990" s="5">
        <v>3</v>
      </c>
      <c r="N3990" s="5">
        <v>1</v>
      </c>
      <c r="O3990" s="13">
        <v>43650</v>
      </c>
      <c r="P3990" s="5" t="s">
        <v>651</v>
      </c>
      <c r="Q3990" s="5" t="s">
        <v>652</v>
      </c>
      <c r="R3990" s="5">
        <v>5</v>
      </c>
      <c r="S3990" s="10">
        <v>24.216033142822599</v>
      </c>
      <c r="T3990" s="10">
        <v>51.31</v>
      </c>
      <c r="U3990" s="10">
        <v>3</v>
      </c>
      <c r="V3990" s="10">
        <v>2.1188441433566418</v>
      </c>
      <c r="W3990" s="7">
        <f>Sheet1!J3990*Sheet2!E$2+CEILING(((Sheet1!K3990-MIN(K:K))/(MAX(K:K)-MIN(K:K))*5),1)*Sheet2!E$3+CEILING(((Sheet1!L3990-MIN(L:L))/(MAX(L:L)-MIN(L:L))*5),1)*Sheet2!E$4+Sheet1!D3990*Sheet2!E$5</f>
        <v>1.5838589741421241</v>
      </c>
      <c r="X3990" s="7">
        <f>CEILING(((Sheet1!S3990-MIN(S:S))/(MAX(S:S)-MIN(S:S))*5),1)*Sheet2!E$6+CEILING(((Sheet1!T3990-MIN(T:T))/(MAX(T:T)-MIN(T:T))*5),1)*Sheet2!E$7+CEILING(((Sheet1!V3990-MIN(V:V))/(MAX(V:V)-MIN(V:V))*5),1)*Sheet2!E$8</f>
        <v>0.25202436024272301</v>
      </c>
      <c r="Y3990" s="7">
        <f>CEILING(((Sheet1!U3990-MIN(U:U))/(MAX(U:U)-MIN(U:U))*5),1)*Sheet2!E$9</f>
        <v>0.16507402473582466</v>
      </c>
      <c r="Z3990" s="7">
        <f>CEILING(((Sheet1!H3990-MIN(H:H))/(MAX(H:H)-MIN(H:H))*5),1)*Sheet2!E$10+I3990*Sheet2!E$11+F3990*Sheet2!E$12+CEILING(((Sheet1!N3990-MIN(N:N))/(MAX(N:N)-MIN(N:N))*5),1)*Sheet2!E$13</f>
        <v>0.40685250198070277</v>
      </c>
      <c r="AA3990" s="7">
        <f>B3990*Sheet2!E$14+C3990*Sheet2!E$15+M3990*Sheet2!E$16+R3990*Sheet2!E$17</f>
        <v>0.19807997460123841</v>
      </c>
      <c r="AB3990" s="7">
        <f t="shared" si="73"/>
        <v>2.6058898357026128</v>
      </c>
    </row>
    <row r="3991" spans="1:28" ht="29" hidden="1" x14ac:dyDescent="0.35">
      <c r="A3991" s="9" t="s">
        <v>1859</v>
      </c>
      <c r="B3991" s="9">
        <v>5</v>
      </c>
      <c r="C3991" s="9">
        <v>5</v>
      </c>
      <c r="D3991" s="5">
        <v>3</v>
      </c>
      <c r="E3991" s="5">
        <v>43647</v>
      </c>
      <c r="F3991" s="5">
        <v>4</v>
      </c>
      <c r="G3991" s="9" t="s">
        <v>3456</v>
      </c>
      <c r="H3991" s="5">
        <v>1</v>
      </c>
      <c r="I3991" s="5">
        <v>3</v>
      </c>
      <c r="J3991" s="5">
        <v>4</v>
      </c>
      <c r="K3991" s="5">
        <v>269.67200000000003</v>
      </c>
      <c r="L3991" s="5">
        <v>5.25</v>
      </c>
      <c r="M3991" s="5">
        <v>3</v>
      </c>
      <c r="N3991" s="5">
        <v>1</v>
      </c>
      <c r="O3991" s="13">
        <v>43650</v>
      </c>
      <c r="P3991" s="5" t="s">
        <v>651</v>
      </c>
      <c r="Q3991" s="5" t="s">
        <v>652</v>
      </c>
      <c r="R3991" s="5">
        <v>5</v>
      </c>
      <c r="S3991" s="10">
        <v>2.22564939973994</v>
      </c>
      <c r="T3991" s="10">
        <v>4.6959999999999997</v>
      </c>
      <c r="U3991" s="10">
        <v>3</v>
      </c>
      <c r="V3991" s="10">
        <v>2.1099459782608672</v>
      </c>
      <c r="W3991" s="7">
        <f>Sheet1!J3991*Sheet2!E$2+CEILING(((Sheet1!K3991-MIN(K:K))/(MAX(K:K)-MIN(K:K))*5),1)*Sheet2!E$3+CEILING(((Sheet1!L3991-MIN(L:L))/(MAX(L:L)-MIN(L:L))*5),1)*Sheet2!E$4+Sheet1!D3991*Sheet2!E$5</f>
        <v>1.6523679463986567</v>
      </c>
      <c r="X3991" s="7">
        <f>CEILING(((Sheet1!S3991-MIN(S:S))/(MAX(S:S)-MIN(S:S))*5),1)*Sheet2!E$6+CEILING(((Sheet1!T3991-MIN(T:T))/(MAX(T:T)-MIN(T:T))*5),1)*Sheet2!E$7+CEILING(((Sheet1!V3991-MIN(V:V))/(MAX(V:V)-MIN(V:V))*5),1)*Sheet2!E$8</f>
        <v>0.25202436024272301</v>
      </c>
      <c r="Y3991" s="7">
        <f>CEILING(((Sheet1!U3991-MIN(U:U))/(MAX(U:U)-MIN(U:U))*5),1)*Sheet2!E$9</f>
        <v>0.16507402473582466</v>
      </c>
      <c r="Z3991" s="7">
        <f>CEILING(((Sheet1!H3991-MIN(H:H))/(MAX(H:H)-MIN(H:H))*5),1)*Sheet2!E$10+I3991*Sheet2!E$11+F3991*Sheet2!E$12+CEILING(((Sheet1!N3991-MIN(N:N))/(MAX(N:N)-MIN(N:N))*5),1)*Sheet2!E$13</f>
        <v>0.40685250198070277</v>
      </c>
      <c r="AA3991" s="7">
        <f>B3991*Sheet2!E$14+C3991*Sheet2!E$15+M3991*Sheet2!E$16+R3991*Sheet2!E$17</f>
        <v>0.19807997460123841</v>
      </c>
      <c r="AB3991" s="7">
        <f t="shared" si="73"/>
        <v>2.6743988079591454</v>
      </c>
    </row>
    <row r="3992" spans="1:28" ht="29" hidden="1" x14ac:dyDescent="0.35">
      <c r="A3992" s="9" t="s">
        <v>1860</v>
      </c>
      <c r="B3992" s="9">
        <v>4</v>
      </c>
      <c r="C3992" s="9">
        <v>3</v>
      </c>
      <c r="D3992" s="5">
        <v>3</v>
      </c>
      <c r="E3992" s="5">
        <v>43647</v>
      </c>
      <c r="F3992" s="5">
        <v>4</v>
      </c>
      <c r="G3992" s="9" t="s">
        <v>3456</v>
      </c>
      <c r="H3992" s="5">
        <v>1</v>
      </c>
      <c r="I3992" s="5">
        <v>4</v>
      </c>
      <c r="J3992" s="5">
        <v>3</v>
      </c>
      <c r="K3992" s="5">
        <v>146.02362204724403</v>
      </c>
      <c r="L3992" s="5">
        <v>5.25</v>
      </c>
      <c r="M3992" s="5">
        <v>5</v>
      </c>
      <c r="N3992" s="5">
        <v>1</v>
      </c>
      <c r="O3992" s="13">
        <v>43650</v>
      </c>
      <c r="P3992" s="5" t="s">
        <v>44</v>
      </c>
      <c r="Q3992" s="5" t="s">
        <v>45</v>
      </c>
      <c r="R3992" s="5">
        <v>4</v>
      </c>
      <c r="S3992" s="10">
        <v>39.864454218611797</v>
      </c>
      <c r="T3992" s="10">
        <v>70.334999999999994</v>
      </c>
      <c r="U3992" s="10">
        <v>3</v>
      </c>
      <c r="V3992" s="10">
        <v>1.7643537677523802</v>
      </c>
      <c r="W3992" s="7">
        <f>Sheet1!J3992*Sheet2!E$2+CEILING(((Sheet1!K3992-MIN(K:K))/(MAX(K:K)-MIN(K:K))*5),1)*Sheet2!E$3+CEILING(((Sheet1!L3992-MIN(L:L))/(MAX(L:L)-MIN(L:L))*5),1)*Sheet2!E$4+Sheet1!D3992*Sheet2!E$5</f>
        <v>1.2235708635605365</v>
      </c>
      <c r="X3992" s="7">
        <f>CEILING(((Sheet1!S3992-MIN(S:S))/(MAX(S:S)-MIN(S:S))*5),1)*Sheet2!E$6+CEILING(((Sheet1!T3992-MIN(T:T))/(MAX(T:T)-MIN(T:T))*5),1)*Sheet2!E$7+CEILING(((Sheet1!V3992-MIN(V:V))/(MAX(V:V)-MIN(V:V))*5),1)*Sheet2!E$8</f>
        <v>0.25202436024272301</v>
      </c>
      <c r="Y3992" s="7">
        <f>CEILING(((Sheet1!U3992-MIN(U:U))/(MAX(U:U)-MIN(U:U))*5),1)*Sheet2!E$9</f>
        <v>0.16507402473582466</v>
      </c>
      <c r="Z3992" s="7">
        <f>CEILING(((Sheet1!H3992-MIN(H:H))/(MAX(H:H)-MIN(H:H))*5),1)*Sheet2!E$10+I3992*Sheet2!E$11+F3992*Sheet2!E$12+CEILING(((Sheet1!N3992-MIN(N:N))/(MAX(N:N)-MIN(N:N))*5),1)*Sheet2!E$13</f>
        <v>0.41848166131091452</v>
      </c>
      <c r="AA3992" s="7">
        <f>B3992*Sheet2!E$14+C3992*Sheet2!E$15+M3992*Sheet2!E$16+R3992*Sheet2!E$17</f>
        <v>0.1627947831615022</v>
      </c>
      <c r="AB3992" s="7">
        <f t="shared" si="73"/>
        <v>2.2219456930115009</v>
      </c>
    </row>
    <row r="3993" spans="1:28" ht="29" hidden="1" x14ac:dyDescent="0.35">
      <c r="A3993" s="9" t="s">
        <v>1861</v>
      </c>
      <c r="B3993" s="9">
        <v>4</v>
      </c>
      <c r="C3993" s="9">
        <v>3</v>
      </c>
      <c r="D3993" s="5">
        <v>3</v>
      </c>
      <c r="E3993" s="5">
        <v>43647</v>
      </c>
      <c r="F3993" s="5">
        <v>4</v>
      </c>
      <c r="G3993" s="9" t="s">
        <v>3456</v>
      </c>
      <c r="H3993" s="5">
        <v>1</v>
      </c>
      <c r="I3993" s="5">
        <v>4</v>
      </c>
      <c r="J3993" s="5">
        <v>3</v>
      </c>
      <c r="K3993" s="5">
        <v>146.02362204724403</v>
      </c>
      <c r="L3993" s="5">
        <v>5.25</v>
      </c>
      <c r="M3993" s="5">
        <v>5</v>
      </c>
      <c r="N3993" s="5">
        <v>1</v>
      </c>
      <c r="O3993" s="13">
        <v>43650</v>
      </c>
      <c r="P3993" s="5" t="s">
        <v>44</v>
      </c>
      <c r="Q3993" s="5" t="s">
        <v>45</v>
      </c>
      <c r="R3993" s="5">
        <v>4</v>
      </c>
      <c r="S3993" s="10">
        <v>39.864454218611797</v>
      </c>
      <c r="T3993" s="10">
        <v>70.334999999999994</v>
      </c>
      <c r="U3993" s="10">
        <v>3</v>
      </c>
      <c r="V3993" s="10">
        <v>1.7643537677523802</v>
      </c>
      <c r="W3993" s="7">
        <f>Sheet1!J3993*Sheet2!E$2+CEILING(((Sheet1!K3993-MIN(K:K))/(MAX(K:K)-MIN(K:K))*5),1)*Sheet2!E$3+CEILING(((Sheet1!L3993-MIN(L:L))/(MAX(L:L)-MIN(L:L))*5),1)*Sheet2!E$4+Sheet1!D3993*Sheet2!E$5</f>
        <v>1.2235708635605365</v>
      </c>
      <c r="X3993" s="7">
        <f>CEILING(((Sheet1!S3993-MIN(S:S))/(MAX(S:S)-MIN(S:S))*5),1)*Sheet2!E$6+CEILING(((Sheet1!T3993-MIN(T:T))/(MAX(T:T)-MIN(T:T))*5),1)*Sheet2!E$7+CEILING(((Sheet1!V3993-MIN(V:V))/(MAX(V:V)-MIN(V:V))*5),1)*Sheet2!E$8</f>
        <v>0.25202436024272301</v>
      </c>
      <c r="Y3993" s="7">
        <f>CEILING(((Sheet1!U3993-MIN(U:U))/(MAX(U:U)-MIN(U:U))*5),1)*Sheet2!E$9</f>
        <v>0.16507402473582466</v>
      </c>
      <c r="Z3993" s="7">
        <f>CEILING(((Sheet1!H3993-MIN(H:H))/(MAX(H:H)-MIN(H:H))*5),1)*Sheet2!E$10+I3993*Sheet2!E$11+F3993*Sheet2!E$12+CEILING(((Sheet1!N3993-MIN(N:N))/(MAX(N:N)-MIN(N:N))*5),1)*Sheet2!E$13</f>
        <v>0.41848166131091452</v>
      </c>
      <c r="AA3993" s="7">
        <f>B3993*Sheet2!E$14+C3993*Sheet2!E$15+M3993*Sheet2!E$16+R3993*Sheet2!E$17</f>
        <v>0.1627947831615022</v>
      </c>
      <c r="AB3993" s="7">
        <f t="shared" si="73"/>
        <v>2.2219456930115009</v>
      </c>
    </row>
    <row r="3994" spans="1:28" ht="29" hidden="1" x14ac:dyDescent="0.35">
      <c r="A3994" s="9" t="s">
        <v>1862</v>
      </c>
      <c r="B3994" s="9">
        <v>4</v>
      </c>
      <c r="C3994" s="9">
        <v>3</v>
      </c>
      <c r="D3994" s="5">
        <v>3</v>
      </c>
      <c r="E3994" s="5">
        <v>43647</v>
      </c>
      <c r="F3994" s="5">
        <v>4</v>
      </c>
      <c r="G3994" s="9" t="s">
        <v>3456</v>
      </c>
      <c r="H3994" s="5">
        <v>1</v>
      </c>
      <c r="I3994" s="5">
        <v>4</v>
      </c>
      <c r="J3994" s="5">
        <v>3</v>
      </c>
      <c r="K3994" s="5">
        <v>146.02362204724403</v>
      </c>
      <c r="L3994" s="5">
        <v>5.25</v>
      </c>
      <c r="M3994" s="5">
        <v>5</v>
      </c>
      <c r="N3994" s="5">
        <v>1</v>
      </c>
      <c r="O3994" s="13">
        <v>43650</v>
      </c>
      <c r="P3994" s="5" t="s">
        <v>44</v>
      </c>
      <c r="Q3994" s="5" t="s">
        <v>45</v>
      </c>
      <c r="R3994" s="5">
        <v>4</v>
      </c>
      <c r="S3994" s="10">
        <v>39.864454218611797</v>
      </c>
      <c r="T3994" s="10">
        <v>70.334999999999994</v>
      </c>
      <c r="U3994" s="10">
        <v>3</v>
      </c>
      <c r="V3994" s="10">
        <v>1.7643537677523802</v>
      </c>
      <c r="W3994" s="7">
        <f>Sheet1!J3994*Sheet2!E$2+CEILING(((Sheet1!K3994-MIN(K:K))/(MAX(K:K)-MIN(K:K))*5),1)*Sheet2!E$3+CEILING(((Sheet1!L3994-MIN(L:L))/(MAX(L:L)-MIN(L:L))*5),1)*Sheet2!E$4+Sheet1!D3994*Sheet2!E$5</f>
        <v>1.2235708635605365</v>
      </c>
      <c r="X3994" s="7">
        <f>CEILING(((Sheet1!S3994-MIN(S:S))/(MAX(S:S)-MIN(S:S))*5),1)*Sheet2!E$6+CEILING(((Sheet1!T3994-MIN(T:T))/(MAX(T:T)-MIN(T:T))*5),1)*Sheet2!E$7+CEILING(((Sheet1!V3994-MIN(V:V))/(MAX(V:V)-MIN(V:V))*5),1)*Sheet2!E$8</f>
        <v>0.25202436024272301</v>
      </c>
      <c r="Y3994" s="7">
        <f>CEILING(((Sheet1!U3994-MIN(U:U))/(MAX(U:U)-MIN(U:U))*5),1)*Sheet2!E$9</f>
        <v>0.16507402473582466</v>
      </c>
      <c r="Z3994" s="7">
        <f>CEILING(((Sheet1!H3994-MIN(H:H))/(MAX(H:H)-MIN(H:H))*5),1)*Sheet2!E$10+I3994*Sheet2!E$11+F3994*Sheet2!E$12+CEILING(((Sheet1!N3994-MIN(N:N))/(MAX(N:N)-MIN(N:N))*5),1)*Sheet2!E$13</f>
        <v>0.41848166131091452</v>
      </c>
      <c r="AA3994" s="7">
        <f>B3994*Sheet2!E$14+C3994*Sheet2!E$15+M3994*Sheet2!E$16+R3994*Sheet2!E$17</f>
        <v>0.1627947831615022</v>
      </c>
      <c r="AB3994" s="7">
        <f t="shared" si="73"/>
        <v>2.2219456930115009</v>
      </c>
    </row>
    <row r="3995" spans="1:28" ht="29" hidden="1" x14ac:dyDescent="0.35">
      <c r="A3995" s="9" t="s">
        <v>1863</v>
      </c>
      <c r="B3995" s="9">
        <v>4</v>
      </c>
      <c r="C3995" s="9">
        <v>3</v>
      </c>
      <c r="D3995" s="5">
        <v>3</v>
      </c>
      <c r="E3995" s="5">
        <v>43647</v>
      </c>
      <c r="F3995" s="5">
        <v>4</v>
      </c>
      <c r="G3995" s="9" t="s">
        <v>3456</v>
      </c>
      <c r="H3995" s="5">
        <v>1</v>
      </c>
      <c r="I3995" s="5">
        <v>4</v>
      </c>
      <c r="J3995" s="5">
        <v>3</v>
      </c>
      <c r="K3995" s="5">
        <v>146.02362204724403</v>
      </c>
      <c r="L3995" s="5">
        <v>5.25</v>
      </c>
      <c r="M3995" s="5">
        <v>5</v>
      </c>
      <c r="N3995" s="5">
        <v>1</v>
      </c>
      <c r="O3995" s="13">
        <v>43650</v>
      </c>
      <c r="P3995" s="5" t="s">
        <v>44</v>
      </c>
      <c r="Q3995" s="5" t="s">
        <v>45</v>
      </c>
      <c r="R3995" s="5">
        <v>4</v>
      </c>
      <c r="S3995" s="10">
        <v>79.728908437223595</v>
      </c>
      <c r="T3995" s="10">
        <v>140.66999999999999</v>
      </c>
      <c r="U3995" s="10">
        <v>3</v>
      </c>
      <c r="V3995" s="10">
        <v>1.7643537677523802</v>
      </c>
      <c r="W3995" s="7">
        <f>Sheet1!J3995*Sheet2!E$2+CEILING(((Sheet1!K3995-MIN(K:K))/(MAX(K:K)-MIN(K:K))*5),1)*Sheet2!E$3+CEILING(((Sheet1!L3995-MIN(L:L))/(MAX(L:L)-MIN(L:L))*5),1)*Sheet2!E$4+Sheet1!D3995*Sheet2!E$5</f>
        <v>1.2235708635605365</v>
      </c>
      <c r="X3995" s="7">
        <f>CEILING(((Sheet1!S3995-MIN(S:S))/(MAX(S:S)-MIN(S:S))*5),1)*Sheet2!E$6+CEILING(((Sheet1!T3995-MIN(T:T))/(MAX(T:T)-MIN(T:T))*5),1)*Sheet2!E$7+CEILING(((Sheet1!V3995-MIN(V:V))/(MAX(V:V)-MIN(V:V))*5),1)*Sheet2!E$8</f>
        <v>0.25202436024272301</v>
      </c>
      <c r="Y3995" s="7">
        <f>CEILING(((Sheet1!U3995-MIN(U:U))/(MAX(U:U)-MIN(U:U))*5),1)*Sheet2!E$9</f>
        <v>0.16507402473582466</v>
      </c>
      <c r="Z3995" s="7">
        <f>CEILING(((Sheet1!H3995-MIN(H:H))/(MAX(H:H)-MIN(H:H))*5),1)*Sheet2!E$10+I3995*Sheet2!E$11+F3995*Sheet2!E$12+CEILING(((Sheet1!N3995-MIN(N:N))/(MAX(N:N)-MIN(N:N))*5),1)*Sheet2!E$13</f>
        <v>0.41848166131091452</v>
      </c>
      <c r="AA3995" s="7">
        <f>B3995*Sheet2!E$14+C3995*Sheet2!E$15+M3995*Sheet2!E$16+R3995*Sheet2!E$17</f>
        <v>0.1627947831615022</v>
      </c>
      <c r="AB3995" s="7">
        <f t="shared" si="73"/>
        <v>2.2219456930115009</v>
      </c>
    </row>
    <row r="3996" spans="1:28" ht="29" hidden="1" x14ac:dyDescent="0.35">
      <c r="A3996" s="9" t="s">
        <v>1864</v>
      </c>
      <c r="B3996" s="9">
        <v>4</v>
      </c>
      <c r="C3996" s="9">
        <v>3</v>
      </c>
      <c r="D3996" s="5">
        <v>3</v>
      </c>
      <c r="E3996" s="5">
        <v>43647</v>
      </c>
      <c r="F3996" s="5">
        <v>4</v>
      </c>
      <c r="G3996" s="9" t="s">
        <v>3456</v>
      </c>
      <c r="H3996" s="5">
        <v>1</v>
      </c>
      <c r="I3996" s="5">
        <v>4</v>
      </c>
      <c r="J3996" s="5">
        <v>3</v>
      </c>
      <c r="K3996" s="5">
        <v>146.02362204724403</v>
      </c>
      <c r="L3996" s="5">
        <v>5.25</v>
      </c>
      <c r="M3996" s="5">
        <v>5</v>
      </c>
      <c r="N3996" s="5">
        <v>1</v>
      </c>
      <c r="O3996" s="13">
        <v>43650</v>
      </c>
      <c r="P3996" s="5" t="s">
        <v>44</v>
      </c>
      <c r="Q3996" s="5" t="s">
        <v>45</v>
      </c>
      <c r="R3996" s="5">
        <v>4</v>
      </c>
      <c r="S3996" s="10">
        <v>79.728908437223595</v>
      </c>
      <c r="T3996" s="10">
        <v>140.66999999999999</v>
      </c>
      <c r="U3996" s="10">
        <v>3</v>
      </c>
      <c r="V3996" s="10">
        <v>1.7643537677523802</v>
      </c>
      <c r="W3996" s="7">
        <f>Sheet1!J3996*Sheet2!E$2+CEILING(((Sheet1!K3996-MIN(K:K))/(MAX(K:K)-MIN(K:K))*5),1)*Sheet2!E$3+CEILING(((Sheet1!L3996-MIN(L:L))/(MAX(L:L)-MIN(L:L))*5),1)*Sheet2!E$4+Sheet1!D3996*Sheet2!E$5</f>
        <v>1.2235708635605365</v>
      </c>
      <c r="X3996" s="7">
        <f>CEILING(((Sheet1!S3996-MIN(S:S))/(MAX(S:S)-MIN(S:S))*5),1)*Sheet2!E$6+CEILING(((Sheet1!T3996-MIN(T:T))/(MAX(T:T)-MIN(T:T))*5),1)*Sheet2!E$7+CEILING(((Sheet1!V3996-MIN(V:V))/(MAX(V:V)-MIN(V:V))*5),1)*Sheet2!E$8</f>
        <v>0.25202436024272301</v>
      </c>
      <c r="Y3996" s="7">
        <f>CEILING(((Sheet1!U3996-MIN(U:U))/(MAX(U:U)-MIN(U:U))*5),1)*Sheet2!E$9</f>
        <v>0.16507402473582466</v>
      </c>
      <c r="Z3996" s="7">
        <f>CEILING(((Sheet1!H3996-MIN(H:H))/(MAX(H:H)-MIN(H:H))*5),1)*Sheet2!E$10+I3996*Sheet2!E$11+F3996*Sheet2!E$12+CEILING(((Sheet1!N3996-MIN(N:N))/(MAX(N:N)-MIN(N:N))*5),1)*Sheet2!E$13</f>
        <v>0.41848166131091452</v>
      </c>
      <c r="AA3996" s="7">
        <f>B3996*Sheet2!E$14+C3996*Sheet2!E$15+M3996*Sheet2!E$16+R3996*Sheet2!E$17</f>
        <v>0.1627947831615022</v>
      </c>
      <c r="AB3996" s="7">
        <f t="shared" si="73"/>
        <v>2.2219456930115009</v>
      </c>
    </row>
    <row r="3997" spans="1:28" ht="29" hidden="1" x14ac:dyDescent="0.35">
      <c r="A3997" s="9" t="s">
        <v>1865</v>
      </c>
      <c r="B3997" s="9">
        <v>5</v>
      </c>
      <c r="C3997" s="9">
        <v>4</v>
      </c>
      <c r="D3997" s="5">
        <v>3</v>
      </c>
      <c r="E3997" s="5">
        <v>43647</v>
      </c>
      <c r="F3997" s="5">
        <v>4</v>
      </c>
      <c r="G3997" s="9" t="s">
        <v>3456</v>
      </c>
      <c r="H3997" s="5">
        <v>1</v>
      </c>
      <c r="I3997" s="5">
        <v>4</v>
      </c>
      <c r="J3997" s="5">
        <v>5</v>
      </c>
      <c r="K3997" s="5">
        <v>133.53149606299209</v>
      </c>
      <c r="L3997" s="5">
        <v>5.6</v>
      </c>
      <c r="M3997" s="5">
        <v>4</v>
      </c>
      <c r="N3997" s="5">
        <v>1</v>
      </c>
      <c r="O3997" s="13">
        <v>43653</v>
      </c>
      <c r="P3997" s="5" t="s">
        <v>181</v>
      </c>
      <c r="Q3997" s="5" t="s">
        <v>73</v>
      </c>
      <c r="R3997" s="5">
        <v>5</v>
      </c>
      <c r="S3997" s="10">
        <v>95.752309802723602</v>
      </c>
      <c r="T3997" s="10">
        <v>237.99940000000001</v>
      </c>
      <c r="U3997" s="10">
        <v>6</v>
      </c>
      <c r="V3997" s="10">
        <v>2.4855734602156856</v>
      </c>
      <c r="W3997" s="7">
        <f>Sheet1!J3997*Sheet2!E$2+CEILING(((Sheet1!K3997-MIN(K:K))/(MAX(K:K)-MIN(K:K))*5),1)*Sheet2!E$3+CEILING(((Sheet1!L3997-MIN(L:L))/(MAX(L:L)-MIN(L:L))*5),1)*Sheet2!E$4+Sheet1!D3997*Sheet2!E$5</f>
        <v>1.6701111956975805</v>
      </c>
      <c r="X3997" s="7">
        <f>CEILING(((Sheet1!S3997-MIN(S:S))/(MAX(S:S)-MIN(S:S))*5),1)*Sheet2!E$6+CEILING(((Sheet1!T3997-MIN(T:T))/(MAX(T:T)-MIN(T:T))*5),1)*Sheet2!E$7+CEILING(((Sheet1!V3997-MIN(V:V))/(MAX(V:V)-MIN(V:V))*5),1)*Sheet2!E$8</f>
        <v>0.25202436024272301</v>
      </c>
      <c r="Y3997" s="7">
        <f>CEILING(((Sheet1!U3997-MIN(U:U))/(MAX(U:U)-MIN(U:U))*5),1)*Sheet2!E$9</f>
        <v>0.33014804947164933</v>
      </c>
      <c r="Z3997" s="7">
        <f>CEILING(((Sheet1!H3997-MIN(H:H))/(MAX(H:H)-MIN(H:H))*5),1)*Sheet2!E$10+I3997*Sheet2!E$11+F3997*Sheet2!E$12+CEILING(((Sheet1!N3997-MIN(N:N))/(MAX(N:N)-MIN(N:N))*5),1)*Sheet2!E$13</f>
        <v>0.41848166131091452</v>
      </c>
      <c r="AA3997" s="7">
        <f>B3997*Sheet2!E$14+C3997*Sheet2!E$15+M3997*Sheet2!E$16+R3997*Sheet2!E$17</f>
        <v>0.19222017339079966</v>
      </c>
      <c r="AB3997" s="7">
        <f t="shared" si="73"/>
        <v>2.862985440113667</v>
      </c>
    </row>
    <row r="3998" spans="1:28" ht="29" hidden="1" x14ac:dyDescent="0.35">
      <c r="A3998" s="9" t="s">
        <v>1866</v>
      </c>
      <c r="B3998" s="9">
        <v>5</v>
      </c>
      <c r="C3998" s="9">
        <v>4</v>
      </c>
      <c r="D3998" s="5">
        <v>3</v>
      </c>
      <c r="E3998" s="5">
        <v>43647</v>
      </c>
      <c r="F3998" s="5">
        <v>4</v>
      </c>
      <c r="G3998" s="9" t="s">
        <v>3456</v>
      </c>
      <c r="H3998" s="5">
        <v>0</v>
      </c>
      <c r="I3998" s="5">
        <v>3</v>
      </c>
      <c r="J3998" s="5">
        <v>5</v>
      </c>
      <c r="K3998" s="5">
        <v>180.5942</v>
      </c>
      <c r="L3998" s="5">
        <v>5.25</v>
      </c>
      <c r="M3998" s="5">
        <v>3</v>
      </c>
      <c r="N3998" s="5">
        <v>1</v>
      </c>
      <c r="O3998" s="13">
        <v>43650</v>
      </c>
      <c r="P3998" s="5" t="s">
        <v>65</v>
      </c>
      <c r="Q3998" s="5" t="s">
        <v>66</v>
      </c>
      <c r="R3998" s="5">
        <v>5</v>
      </c>
      <c r="S3998" s="10">
        <v>19.994556835707201</v>
      </c>
      <c r="T3998" s="10">
        <v>44.37</v>
      </c>
      <c r="U3998" s="10">
        <v>3</v>
      </c>
      <c r="V3998" s="10">
        <v>2.2191039473684162</v>
      </c>
      <c r="W3998" s="7">
        <f>Sheet1!J3998*Sheet2!E$2+CEILING(((Sheet1!K3998-MIN(K:K))/(MAX(K:K)-MIN(K:K))*5),1)*Sheet2!E$3+CEILING(((Sheet1!L3998-MIN(L:L))/(MAX(L:L)-MIN(L:L))*5),1)*Sheet2!E$4+Sheet1!D3998*Sheet2!E$5</f>
        <v>1.7386201679541133</v>
      </c>
      <c r="X3998" s="7">
        <f>CEILING(((Sheet1!S3998-MIN(S:S))/(MAX(S:S)-MIN(S:S))*5),1)*Sheet2!E$6+CEILING(((Sheet1!T3998-MIN(T:T))/(MAX(T:T)-MIN(T:T))*5),1)*Sheet2!E$7+CEILING(((Sheet1!V3998-MIN(V:V))/(MAX(V:V)-MIN(V:V))*5),1)*Sheet2!E$8</f>
        <v>0.25202436024272301</v>
      </c>
      <c r="Y3998" s="7">
        <f>CEILING(((Sheet1!U3998-MIN(U:U))/(MAX(U:U)-MIN(U:U))*5),1)*Sheet2!E$9</f>
        <v>0.16507402473582466</v>
      </c>
      <c r="Z3998" s="7">
        <f>CEILING(((Sheet1!H3998-MIN(H:H))/(MAX(H:H)-MIN(H:H))*5),1)*Sheet2!E$10+I3998*Sheet2!E$11+F3998*Sheet2!E$12+CEILING(((Sheet1!N3998-MIN(N:N))/(MAX(N:N)-MIN(N:N))*5),1)*Sheet2!E$13</f>
        <v>0.27774847286295506</v>
      </c>
      <c r="AA3998" s="7">
        <f>B3998*Sheet2!E$14+C3998*Sheet2!E$15+M3998*Sheet2!E$16+R3998*Sheet2!E$17</f>
        <v>0.18585104545895575</v>
      </c>
      <c r="AB3998" s="7">
        <f t="shared" si="73"/>
        <v>2.6193180712545714</v>
      </c>
    </row>
    <row r="3999" spans="1:28" ht="29" hidden="1" x14ac:dyDescent="0.35">
      <c r="A3999" s="9" t="s">
        <v>1866</v>
      </c>
      <c r="B3999" s="9">
        <v>5</v>
      </c>
      <c r="C3999" s="9">
        <v>4</v>
      </c>
      <c r="D3999" s="5">
        <v>3</v>
      </c>
      <c r="E3999" s="5">
        <v>43647</v>
      </c>
      <c r="F3999" s="5">
        <v>4</v>
      </c>
      <c r="G3999" s="9" t="s">
        <v>3456</v>
      </c>
      <c r="H3999" s="5">
        <v>0</v>
      </c>
      <c r="I3999" s="5">
        <v>3</v>
      </c>
      <c r="J3999" s="5">
        <v>5</v>
      </c>
      <c r="K3999" s="5">
        <v>197.56139999999999</v>
      </c>
      <c r="L3999" s="5">
        <v>5.25</v>
      </c>
      <c r="M3999" s="5">
        <v>3</v>
      </c>
      <c r="N3999" s="5">
        <v>0</v>
      </c>
      <c r="O3999" s="13">
        <v>43650</v>
      </c>
      <c r="P3999" s="5" t="s">
        <v>65</v>
      </c>
      <c r="Q3999" s="5" t="s">
        <v>66</v>
      </c>
      <c r="R3999" s="5">
        <v>5</v>
      </c>
      <c r="S3999" s="10">
        <v>0.86243914239922603</v>
      </c>
      <c r="T3999" s="10">
        <v>1.8759999999999999</v>
      </c>
      <c r="U3999" s="10">
        <v>3</v>
      </c>
      <c r="V3999" s="10">
        <v>2.1752259467040669</v>
      </c>
      <c r="W3999" s="7">
        <f>Sheet1!J3999*Sheet2!E$2+CEILING(((Sheet1!K3999-MIN(K:K))/(MAX(K:K)-MIN(K:K))*5),1)*Sheet2!E$3+CEILING(((Sheet1!L3999-MIN(L:L))/(MAX(L:L)-MIN(L:L))*5),1)*Sheet2!E$4+Sheet1!D3999*Sheet2!E$5</f>
        <v>1.7386201679541133</v>
      </c>
      <c r="X3999" s="7">
        <f>CEILING(((Sheet1!S3999-MIN(S:S))/(MAX(S:S)-MIN(S:S))*5),1)*Sheet2!E$6+CEILING(((Sheet1!T3999-MIN(T:T))/(MAX(T:T)-MIN(T:T))*5),1)*Sheet2!E$7+CEILING(((Sheet1!V3999-MIN(V:V))/(MAX(V:V)-MIN(V:V))*5),1)*Sheet2!E$8</f>
        <v>0.25202436024272301</v>
      </c>
      <c r="Y3999" s="7">
        <f>CEILING(((Sheet1!U3999-MIN(U:U))/(MAX(U:U)-MIN(U:U))*5),1)*Sheet2!E$9</f>
        <v>0.16507402473582466</v>
      </c>
      <c r="Z3999" s="7">
        <f>CEILING(((Sheet1!H3999-MIN(H:H))/(MAX(H:H)-MIN(H:H))*5),1)*Sheet2!E$10+I3999*Sheet2!E$11+F3999*Sheet2!E$12+CEILING(((Sheet1!N3999-MIN(N:N))/(MAX(N:N)-MIN(N:N))*5),1)*Sheet2!E$13</f>
        <v>5.8611520171453144E-2</v>
      </c>
      <c r="AA3999" s="7">
        <f>B3999*Sheet2!E$14+C3999*Sheet2!E$15+M3999*Sheet2!E$16+R3999*Sheet2!E$17</f>
        <v>0.18585104545895575</v>
      </c>
      <c r="AB3999" s="7">
        <f t="shared" si="73"/>
        <v>2.4001811185630695</v>
      </c>
    </row>
    <row r="4000" spans="1:28" ht="29" hidden="1" x14ac:dyDescent="0.35">
      <c r="A4000" s="9" t="s">
        <v>1866</v>
      </c>
      <c r="B4000" s="9">
        <v>5</v>
      </c>
      <c r="C4000" s="9">
        <v>4</v>
      </c>
      <c r="D4000" s="5">
        <v>3</v>
      </c>
      <c r="E4000" s="5">
        <v>43647</v>
      </c>
      <c r="F4000" s="5">
        <v>4</v>
      </c>
      <c r="G4000" s="9" t="s">
        <v>3456</v>
      </c>
      <c r="H4000" s="5">
        <v>1</v>
      </c>
      <c r="I4000" s="5">
        <v>3</v>
      </c>
      <c r="J4000" s="5">
        <v>5</v>
      </c>
      <c r="K4000" s="5">
        <v>193.31959999999998</v>
      </c>
      <c r="L4000" s="5">
        <v>5.25</v>
      </c>
      <c r="M4000" s="5">
        <v>3</v>
      </c>
      <c r="N4000" s="5">
        <v>1</v>
      </c>
      <c r="O4000" s="13">
        <v>43650</v>
      </c>
      <c r="P4000" s="5" t="s">
        <v>65</v>
      </c>
      <c r="Q4000" s="5" t="s">
        <v>66</v>
      </c>
      <c r="R4000" s="5">
        <v>5</v>
      </c>
      <c r="S4000" s="10">
        <v>6.2269799510115202</v>
      </c>
      <c r="T4000" s="10">
        <v>13.356</v>
      </c>
      <c r="U4000" s="10">
        <v>3</v>
      </c>
      <c r="V4000" s="10">
        <v>2.1448599650349656</v>
      </c>
      <c r="W4000" s="7">
        <f>Sheet1!J4000*Sheet2!E$2+CEILING(((Sheet1!K4000-MIN(K:K))/(MAX(K:K)-MIN(K:K))*5),1)*Sheet2!E$3+CEILING(((Sheet1!L4000-MIN(L:L))/(MAX(L:L)-MIN(L:L))*5),1)*Sheet2!E$4+Sheet1!D4000*Sheet2!E$5</f>
        <v>1.7386201679541133</v>
      </c>
      <c r="X4000" s="7">
        <f>CEILING(((Sheet1!S4000-MIN(S:S))/(MAX(S:S)-MIN(S:S))*5),1)*Sheet2!E$6+CEILING(((Sheet1!T4000-MIN(T:T))/(MAX(T:T)-MIN(T:T))*5),1)*Sheet2!E$7+CEILING(((Sheet1!V4000-MIN(V:V))/(MAX(V:V)-MIN(V:V))*5),1)*Sheet2!E$8</f>
        <v>0.25202436024272301</v>
      </c>
      <c r="Y4000" s="7">
        <f>CEILING(((Sheet1!U4000-MIN(U:U))/(MAX(U:U)-MIN(U:U))*5),1)*Sheet2!E$9</f>
        <v>0.16507402473582466</v>
      </c>
      <c r="Z4000" s="7">
        <f>CEILING(((Sheet1!H4000-MIN(H:H))/(MAX(H:H)-MIN(H:H))*5),1)*Sheet2!E$10+I4000*Sheet2!E$11+F4000*Sheet2!E$12+CEILING(((Sheet1!N4000-MIN(N:N))/(MAX(N:N)-MIN(N:N))*5),1)*Sheet2!E$13</f>
        <v>0.40685250198070277</v>
      </c>
      <c r="AA4000" s="7">
        <f>B4000*Sheet2!E$14+C4000*Sheet2!E$15+M4000*Sheet2!E$16+R4000*Sheet2!E$17</f>
        <v>0.18585104545895575</v>
      </c>
      <c r="AB4000" s="7">
        <f t="shared" si="73"/>
        <v>2.7484221003723195</v>
      </c>
    </row>
    <row r="4001" spans="1:28" ht="29" hidden="1" x14ac:dyDescent="0.35">
      <c r="A4001" s="9" t="s">
        <v>1866</v>
      </c>
      <c r="B4001" s="9">
        <v>5</v>
      </c>
      <c r="C4001" s="9">
        <v>4</v>
      </c>
      <c r="D4001" s="5">
        <v>3</v>
      </c>
      <c r="E4001" s="5">
        <v>43647</v>
      </c>
      <c r="F4001" s="5">
        <v>4</v>
      </c>
      <c r="G4001" s="9" t="s">
        <v>3456</v>
      </c>
      <c r="H4001" s="5">
        <v>1</v>
      </c>
      <c r="I4001" s="5">
        <v>3</v>
      </c>
      <c r="J4001" s="5">
        <v>5</v>
      </c>
      <c r="K4001" s="5">
        <v>206.04500000000002</v>
      </c>
      <c r="L4001" s="5">
        <v>5.25</v>
      </c>
      <c r="M4001" s="5">
        <v>3</v>
      </c>
      <c r="N4001" s="5">
        <v>1</v>
      </c>
      <c r="O4001" s="13">
        <v>43650</v>
      </c>
      <c r="P4001" s="5" t="s">
        <v>65</v>
      </c>
      <c r="Q4001" s="5" t="s">
        <v>66</v>
      </c>
      <c r="R4001" s="5">
        <v>5</v>
      </c>
      <c r="S4001" s="10">
        <v>2.5552632374731599</v>
      </c>
      <c r="T4001" s="10">
        <v>5.46</v>
      </c>
      <c r="U4001" s="10">
        <v>3</v>
      </c>
      <c r="V4001" s="10">
        <v>2.136766153846156</v>
      </c>
      <c r="W4001" s="7">
        <f>Sheet1!J4001*Sheet2!E$2+CEILING(((Sheet1!K4001-MIN(K:K))/(MAX(K:K)-MIN(K:K))*5),1)*Sheet2!E$3+CEILING(((Sheet1!L4001-MIN(L:L))/(MAX(L:L)-MIN(L:L))*5),1)*Sheet2!E$4+Sheet1!D4001*Sheet2!E$5</f>
        <v>1.7386201679541133</v>
      </c>
      <c r="X4001" s="7">
        <f>CEILING(((Sheet1!S4001-MIN(S:S))/(MAX(S:S)-MIN(S:S))*5),1)*Sheet2!E$6+CEILING(((Sheet1!T4001-MIN(T:T))/(MAX(T:T)-MIN(T:T))*5),1)*Sheet2!E$7+CEILING(((Sheet1!V4001-MIN(V:V))/(MAX(V:V)-MIN(V:V))*5),1)*Sheet2!E$8</f>
        <v>0.25202436024272301</v>
      </c>
      <c r="Y4001" s="7">
        <f>CEILING(((Sheet1!U4001-MIN(U:U))/(MAX(U:U)-MIN(U:U))*5),1)*Sheet2!E$9</f>
        <v>0.16507402473582466</v>
      </c>
      <c r="Z4001" s="7">
        <f>CEILING(((Sheet1!H4001-MIN(H:H))/(MAX(H:H)-MIN(H:H))*5),1)*Sheet2!E$10+I4001*Sheet2!E$11+F4001*Sheet2!E$12+CEILING(((Sheet1!N4001-MIN(N:N))/(MAX(N:N)-MIN(N:N))*5),1)*Sheet2!E$13</f>
        <v>0.40685250198070277</v>
      </c>
      <c r="AA4001" s="7">
        <f>B4001*Sheet2!E$14+C4001*Sheet2!E$15+M4001*Sheet2!E$16+R4001*Sheet2!E$17</f>
        <v>0.18585104545895575</v>
      </c>
      <c r="AB4001" s="7">
        <f t="shared" si="73"/>
        <v>2.7484221003723195</v>
      </c>
    </row>
    <row r="4002" spans="1:28" ht="29" hidden="1" x14ac:dyDescent="0.35">
      <c r="A4002" s="9" t="s">
        <v>1867</v>
      </c>
      <c r="B4002" s="9">
        <v>5</v>
      </c>
      <c r="C4002" s="9">
        <v>4</v>
      </c>
      <c r="D4002" s="5">
        <v>3</v>
      </c>
      <c r="E4002" s="5">
        <v>43647</v>
      </c>
      <c r="F4002" s="5">
        <v>4</v>
      </c>
      <c r="G4002" s="9" t="s">
        <v>3456</v>
      </c>
      <c r="H4002" s="5">
        <v>1</v>
      </c>
      <c r="I4002" s="5">
        <v>4</v>
      </c>
      <c r="J4002" s="5">
        <v>3</v>
      </c>
      <c r="K4002" s="5">
        <v>248.46299999999999</v>
      </c>
      <c r="L4002" s="5">
        <v>5.25</v>
      </c>
      <c r="M4002" s="5">
        <v>3</v>
      </c>
      <c r="N4002" s="5">
        <v>0</v>
      </c>
      <c r="O4002" s="13">
        <v>43652</v>
      </c>
      <c r="P4002" s="5" t="s">
        <v>27</v>
      </c>
      <c r="Q4002" s="5" t="s">
        <v>287</v>
      </c>
      <c r="R4002" s="5">
        <v>5</v>
      </c>
      <c r="S4002" s="10">
        <v>6.4223290695213002</v>
      </c>
      <c r="T4002" s="10">
        <v>15.5718</v>
      </c>
      <c r="U4002" s="10">
        <v>5</v>
      </c>
      <c r="V4002" s="10">
        <v>2.4246344015444028</v>
      </c>
      <c r="W4002" s="7">
        <f>Sheet1!J4002*Sheet2!E$2+CEILING(((Sheet1!K4002-MIN(K:K))/(MAX(K:K)-MIN(K:K))*5),1)*Sheet2!E$3+CEILING(((Sheet1!L4002-MIN(L:L))/(MAX(L:L)-MIN(L:L))*5),1)*Sheet2!E$4+Sheet1!D4002*Sheet2!E$5</f>
        <v>1.3605888080736019</v>
      </c>
      <c r="X4002" s="7">
        <f>CEILING(((Sheet1!S4002-MIN(S:S))/(MAX(S:S)-MIN(S:S))*5),1)*Sheet2!E$6+CEILING(((Sheet1!T4002-MIN(T:T))/(MAX(T:T)-MIN(T:T))*5),1)*Sheet2!E$7+CEILING(((Sheet1!V4002-MIN(V:V))/(MAX(V:V)-MIN(V:V))*5),1)*Sheet2!E$8</f>
        <v>0.25202436024272301</v>
      </c>
      <c r="Y4002" s="7">
        <f>CEILING(((Sheet1!U4002-MIN(U:U))/(MAX(U:U)-MIN(U:U))*5),1)*Sheet2!E$9</f>
        <v>0.16507402473582466</v>
      </c>
      <c r="Z4002" s="7">
        <f>CEILING(((Sheet1!H4002-MIN(H:H))/(MAX(H:H)-MIN(H:H))*5),1)*Sheet2!E$10+I4002*Sheet2!E$11+F4002*Sheet2!E$12+CEILING(((Sheet1!N4002-MIN(N:N))/(MAX(N:N)-MIN(N:N))*5),1)*Sheet2!E$13</f>
        <v>0.19934470861941261</v>
      </c>
      <c r="AA4002" s="7">
        <f>B4002*Sheet2!E$14+C4002*Sheet2!E$15+M4002*Sheet2!E$16+R4002*Sheet2!E$17</f>
        <v>0.18585104545895575</v>
      </c>
      <c r="AB4002" s="7">
        <f t="shared" si="73"/>
        <v>2.1628829471305182</v>
      </c>
    </row>
    <row r="4003" spans="1:28" ht="29" hidden="1" x14ac:dyDescent="0.35">
      <c r="A4003" s="9" t="s">
        <v>1868</v>
      </c>
      <c r="B4003" s="9">
        <v>5</v>
      </c>
      <c r="C4003" s="9">
        <v>4</v>
      </c>
      <c r="D4003" s="5">
        <v>3</v>
      </c>
      <c r="E4003" s="5">
        <v>43647</v>
      </c>
      <c r="F4003" s="5">
        <v>4</v>
      </c>
      <c r="G4003" s="9" t="s">
        <v>3456</v>
      </c>
      <c r="H4003" s="5">
        <v>1</v>
      </c>
      <c r="I4003" s="5">
        <v>4</v>
      </c>
      <c r="J4003" s="5">
        <v>3</v>
      </c>
      <c r="K4003" s="5">
        <v>248.46299999999999</v>
      </c>
      <c r="L4003" s="5">
        <v>5.25</v>
      </c>
      <c r="M4003" s="5">
        <v>4</v>
      </c>
      <c r="N4003" s="5">
        <v>0</v>
      </c>
      <c r="O4003" s="13">
        <v>43652</v>
      </c>
      <c r="P4003" s="5" t="s">
        <v>77</v>
      </c>
      <c r="Q4003" s="5" t="s">
        <v>78</v>
      </c>
      <c r="R4003" s="5">
        <v>5</v>
      </c>
      <c r="S4003" s="10">
        <v>70.497444736762503</v>
      </c>
      <c r="T4003" s="10">
        <v>171.00880000000001</v>
      </c>
      <c r="U4003" s="10">
        <v>5</v>
      </c>
      <c r="V4003" s="10">
        <v>2.4257446583850939</v>
      </c>
      <c r="W4003" s="7">
        <f>Sheet1!J4003*Sheet2!E$2+CEILING(((Sheet1!K4003-MIN(K:K))/(MAX(K:K)-MIN(K:K))*5),1)*Sheet2!E$3+CEILING(((Sheet1!L4003-MIN(L:L))/(MAX(L:L)-MIN(L:L))*5),1)*Sheet2!E$4+Sheet1!D4003*Sheet2!E$5</f>
        <v>1.3605888080736019</v>
      </c>
      <c r="X4003" s="7">
        <f>CEILING(((Sheet1!S4003-MIN(S:S))/(MAX(S:S)-MIN(S:S))*5),1)*Sheet2!E$6+CEILING(((Sheet1!T4003-MIN(T:T))/(MAX(T:T)-MIN(T:T))*5),1)*Sheet2!E$7+CEILING(((Sheet1!V4003-MIN(V:V))/(MAX(V:V)-MIN(V:V))*5),1)*Sheet2!E$8</f>
        <v>0.25202436024272301</v>
      </c>
      <c r="Y4003" s="7">
        <f>CEILING(((Sheet1!U4003-MIN(U:U))/(MAX(U:U)-MIN(U:U))*5),1)*Sheet2!E$9</f>
        <v>0.16507402473582466</v>
      </c>
      <c r="Z4003" s="7">
        <f>CEILING(((Sheet1!H4003-MIN(H:H))/(MAX(H:H)-MIN(H:H))*5),1)*Sheet2!E$10+I4003*Sheet2!E$11+F4003*Sheet2!E$12+CEILING(((Sheet1!N4003-MIN(N:N))/(MAX(N:N)-MIN(N:N))*5),1)*Sheet2!E$13</f>
        <v>0.19934470861941261</v>
      </c>
      <c r="AA4003" s="7">
        <f>B4003*Sheet2!E$14+C4003*Sheet2!E$15+M4003*Sheet2!E$16+R4003*Sheet2!E$17</f>
        <v>0.19222017339079966</v>
      </c>
      <c r="AB4003" s="7">
        <f t="shared" si="73"/>
        <v>2.1692520750623618</v>
      </c>
    </row>
    <row r="4004" spans="1:28" ht="29" hidden="1" x14ac:dyDescent="0.35">
      <c r="A4004" s="9" t="s">
        <v>1869</v>
      </c>
      <c r="B4004" s="9">
        <v>4</v>
      </c>
      <c r="C4004" s="9">
        <v>3</v>
      </c>
      <c r="D4004" s="5">
        <v>3</v>
      </c>
      <c r="E4004" s="5">
        <v>43647</v>
      </c>
      <c r="F4004" s="5">
        <v>4</v>
      </c>
      <c r="G4004" s="9" t="s">
        <v>3456</v>
      </c>
      <c r="H4004" s="5">
        <v>1</v>
      </c>
      <c r="I4004" s="5">
        <v>4</v>
      </c>
      <c r="J4004" s="5">
        <v>3</v>
      </c>
      <c r="K4004" s="5">
        <v>146.02362204724403</v>
      </c>
      <c r="L4004" s="5">
        <v>5.25</v>
      </c>
      <c r="M4004" s="5">
        <v>5</v>
      </c>
      <c r="N4004" s="5">
        <v>1</v>
      </c>
      <c r="O4004" s="13">
        <v>43650</v>
      </c>
      <c r="P4004" s="5" t="s">
        <v>44</v>
      </c>
      <c r="Q4004" s="5" t="s">
        <v>45</v>
      </c>
      <c r="R4004" s="5">
        <v>4</v>
      </c>
      <c r="S4004" s="10">
        <v>39.864454218611797</v>
      </c>
      <c r="T4004" s="10">
        <v>70.334999999999994</v>
      </c>
      <c r="U4004" s="10">
        <v>3</v>
      </c>
      <c r="V4004" s="10">
        <v>1.7643537677523802</v>
      </c>
      <c r="W4004" s="7">
        <f>Sheet1!J4004*Sheet2!E$2+CEILING(((Sheet1!K4004-MIN(K:K))/(MAX(K:K)-MIN(K:K))*5),1)*Sheet2!E$3+CEILING(((Sheet1!L4004-MIN(L:L))/(MAX(L:L)-MIN(L:L))*5),1)*Sheet2!E$4+Sheet1!D4004*Sheet2!E$5</f>
        <v>1.2235708635605365</v>
      </c>
      <c r="X4004" s="7">
        <f>CEILING(((Sheet1!S4004-MIN(S:S))/(MAX(S:S)-MIN(S:S))*5),1)*Sheet2!E$6+CEILING(((Sheet1!T4004-MIN(T:T))/(MAX(T:T)-MIN(T:T))*5),1)*Sheet2!E$7+CEILING(((Sheet1!V4004-MIN(V:V))/(MAX(V:V)-MIN(V:V))*5),1)*Sheet2!E$8</f>
        <v>0.25202436024272301</v>
      </c>
      <c r="Y4004" s="7">
        <f>CEILING(((Sheet1!U4004-MIN(U:U))/(MAX(U:U)-MIN(U:U))*5),1)*Sheet2!E$9</f>
        <v>0.16507402473582466</v>
      </c>
      <c r="Z4004" s="7">
        <f>CEILING(((Sheet1!H4004-MIN(H:H))/(MAX(H:H)-MIN(H:H))*5),1)*Sheet2!E$10+I4004*Sheet2!E$11+F4004*Sheet2!E$12+CEILING(((Sheet1!N4004-MIN(N:N))/(MAX(N:N)-MIN(N:N))*5),1)*Sheet2!E$13</f>
        <v>0.41848166131091452</v>
      </c>
      <c r="AA4004" s="7">
        <f>B4004*Sheet2!E$14+C4004*Sheet2!E$15+M4004*Sheet2!E$16+R4004*Sheet2!E$17</f>
        <v>0.1627947831615022</v>
      </c>
      <c r="AB4004" s="7">
        <f t="shared" si="73"/>
        <v>2.2219456930115009</v>
      </c>
    </row>
    <row r="4005" spans="1:28" ht="29" hidden="1" x14ac:dyDescent="0.35">
      <c r="A4005" s="9" t="s">
        <v>1870</v>
      </c>
      <c r="B4005" s="9">
        <v>4</v>
      </c>
      <c r="C4005" s="9">
        <v>3</v>
      </c>
      <c r="D4005" s="5">
        <v>3</v>
      </c>
      <c r="E4005" s="5">
        <v>43647</v>
      </c>
      <c r="F4005" s="5">
        <v>4</v>
      </c>
      <c r="G4005" s="9" t="s">
        <v>3456</v>
      </c>
      <c r="H4005" s="5">
        <v>1</v>
      </c>
      <c r="I4005" s="5">
        <v>3</v>
      </c>
      <c r="J4005" s="5">
        <v>5</v>
      </c>
      <c r="K4005" s="5">
        <v>113.14960629921261</v>
      </c>
      <c r="L4005" s="5">
        <v>4.9000000000000004</v>
      </c>
      <c r="M4005" s="5">
        <v>3</v>
      </c>
      <c r="N4005" s="5">
        <v>1</v>
      </c>
      <c r="O4005" s="13">
        <v>43650</v>
      </c>
      <c r="P4005" s="5" t="s">
        <v>1658</v>
      </c>
      <c r="Q4005" s="5" t="s">
        <v>1659</v>
      </c>
      <c r="R4005" s="5">
        <v>5</v>
      </c>
      <c r="S4005" s="10">
        <v>2.5123277438184499</v>
      </c>
      <c r="T4005" s="10">
        <v>7.2359999999999998</v>
      </c>
      <c r="U4005" s="10">
        <v>3</v>
      </c>
      <c r="V4005" s="10">
        <v>2.8801974653999998</v>
      </c>
      <c r="W4005" s="7">
        <f>Sheet1!J4005*Sheet2!E$2+CEILING(((Sheet1!K4005-MIN(K:K))/(MAX(K:K)-MIN(K:K))*5),1)*Sheet2!E$3+CEILING(((Sheet1!L4005-MIN(L:L))/(MAX(L:L)-MIN(L:L))*5),1)*Sheet2!E$4+Sheet1!D4005*Sheet2!E$5</f>
        <v>1.5385717798935707</v>
      </c>
      <c r="X4005" s="7">
        <f>CEILING(((Sheet1!S4005-MIN(S:S))/(MAX(S:S)-MIN(S:S))*5),1)*Sheet2!E$6+CEILING(((Sheet1!T4005-MIN(T:T))/(MAX(T:T)-MIN(T:T))*5),1)*Sheet2!E$7+CEILING(((Sheet1!V4005-MIN(V:V))/(MAX(V:V)-MIN(V:V))*5),1)*Sheet2!E$8</f>
        <v>0.25202436024272301</v>
      </c>
      <c r="Y4005" s="7">
        <f>CEILING(((Sheet1!U4005-MIN(U:U))/(MAX(U:U)-MIN(U:U))*5),1)*Sheet2!E$9</f>
        <v>0.16507402473582466</v>
      </c>
      <c r="Z4005" s="7">
        <f>CEILING(((Sheet1!H4005-MIN(H:H))/(MAX(H:H)-MIN(H:H))*5),1)*Sheet2!E$10+I4005*Sheet2!E$11+F4005*Sheet2!E$12+CEILING(((Sheet1!N4005-MIN(N:N))/(MAX(N:N)-MIN(N:N))*5),1)*Sheet2!E$13</f>
        <v>0.40685250198070277</v>
      </c>
      <c r="AA4005" s="7">
        <f>B4005*Sheet2!E$14+C4005*Sheet2!E$15+M4005*Sheet2!E$16+R4005*Sheet2!E$17</f>
        <v>0.15286518179823347</v>
      </c>
      <c r="AB4005" s="7">
        <f t="shared" si="73"/>
        <v>2.5153878486510548</v>
      </c>
    </row>
    <row r="4006" spans="1:28" ht="29" hidden="1" x14ac:dyDescent="0.35">
      <c r="A4006" s="9" t="s">
        <v>1871</v>
      </c>
      <c r="B4006" s="9">
        <v>3</v>
      </c>
      <c r="C4006" s="9">
        <v>2</v>
      </c>
      <c r="D4006" s="5">
        <v>3</v>
      </c>
      <c r="E4006" s="5">
        <v>43648</v>
      </c>
      <c r="F4006" s="5">
        <v>4</v>
      </c>
      <c r="G4006" s="9" t="s">
        <v>3456</v>
      </c>
      <c r="H4006" s="5">
        <v>1</v>
      </c>
      <c r="I4006" s="5">
        <v>4</v>
      </c>
      <c r="J4006" s="5">
        <v>1</v>
      </c>
      <c r="K4006" s="5">
        <v>206.04500000000002</v>
      </c>
      <c r="L4006" s="5">
        <v>4.375</v>
      </c>
      <c r="M4006" s="5">
        <v>3</v>
      </c>
      <c r="N4006" s="5">
        <v>1</v>
      </c>
      <c r="O4006" s="13">
        <v>43652</v>
      </c>
      <c r="P4006" s="5" t="s">
        <v>185</v>
      </c>
      <c r="Q4006" s="5" t="s">
        <v>186</v>
      </c>
      <c r="R4006" s="5">
        <v>5</v>
      </c>
      <c r="S4006" s="10">
        <v>8.7317427197677606</v>
      </c>
      <c r="T4006" s="10">
        <v>18.414000000000001</v>
      </c>
      <c r="U4006" s="10">
        <v>4</v>
      </c>
      <c r="V4006" s="10">
        <v>2.108857371428571</v>
      </c>
      <c r="W4006" s="7">
        <f>Sheet1!J4006*Sheet2!E$2+CEILING(((Sheet1!K4006-MIN(K:K))/(MAX(K:K)-MIN(K:K))*5),1)*Sheet2!E$3+CEILING(((Sheet1!L4006-MIN(L:L))/(MAX(L:L)-MIN(L:L))*5),1)*Sheet2!E$4+Sheet1!D4006*Sheet2!E$5</f>
        <v>0.58246067207200591</v>
      </c>
      <c r="X4006" s="7">
        <f>CEILING(((Sheet1!S4006-MIN(S:S))/(MAX(S:S)-MIN(S:S))*5),1)*Sheet2!E$6+CEILING(((Sheet1!T4006-MIN(T:T))/(MAX(T:T)-MIN(T:T))*5),1)*Sheet2!E$7+CEILING(((Sheet1!V4006-MIN(V:V))/(MAX(V:V)-MIN(V:V))*5),1)*Sheet2!E$8</f>
        <v>0.25202436024272301</v>
      </c>
      <c r="Y4006" s="7">
        <f>CEILING(((Sheet1!U4006-MIN(U:U))/(MAX(U:U)-MIN(U:U))*5),1)*Sheet2!E$9</f>
        <v>0.16507402473582466</v>
      </c>
      <c r="Z4006" s="7">
        <f>CEILING(((Sheet1!H4006-MIN(H:H))/(MAX(H:H)-MIN(H:H))*5),1)*Sheet2!E$10+I4006*Sheet2!E$11+F4006*Sheet2!E$12+CEILING(((Sheet1!N4006-MIN(N:N))/(MAX(N:N)-MIN(N:N))*5),1)*Sheet2!E$13</f>
        <v>0.41848166131091452</v>
      </c>
      <c r="AA4006" s="7">
        <f>B4006*Sheet2!E$14+C4006*Sheet2!E$15+M4006*Sheet2!E$16+R4006*Sheet2!E$17</f>
        <v>0.11987931813751117</v>
      </c>
      <c r="AB4006" s="7">
        <f t="shared" si="73"/>
        <v>1.5379200364989791</v>
      </c>
    </row>
    <row r="4007" spans="1:28" ht="29" hidden="1" x14ac:dyDescent="0.35">
      <c r="A4007" s="9" t="s">
        <v>1871</v>
      </c>
      <c r="B4007" s="9">
        <v>3</v>
      </c>
      <c r="C4007" s="9">
        <v>2</v>
      </c>
      <c r="D4007" s="5">
        <v>3</v>
      </c>
      <c r="E4007" s="5">
        <v>43648</v>
      </c>
      <c r="F4007" s="5">
        <v>4</v>
      </c>
      <c r="G4007" s="9" t="s">
        <v>3456</v>
      </c>
      <c r="H4007" s="5">
        <v>1</v>
      </c>
      <c r="I4007" s="5">
        <v>4</v>
      </c>
      <c r="J4007" s="5">
        <v>1</v>
      </c>
      <c r="K4007" s="5">
        <v>206.04500000000002</v>
      </c>
      <c r="L4007" s="5">
        <v>4.7249999999999996</v>
      </c>
      <c r="M4007" s="5">
        <v>3</v>
      </c>
      <c r="N4007" s="5">
        <v>1</v>
      </c>
      <c r="O4007" s="13">
        <v>43652</v>
      </c>
      <c r="P4007" s="5" t="s">
        <v>185</v>
      </c>
      <c r="Q4007" s="5" t="s">
        <v>186</v>
      </c>
      <c r="R4007" s="5">
        <v>5</v>
      </c>
      <c r="S4007" s="10">
        <v>3.44506940034473</v>
      </c>
      <c r="T4007" s="10">
        <v>7.1424000000000003</v>
      </c>
      <c r="U4007" s="10">
        <v>4</v>
      </c>
      <c r="V4007" s="10">
        <v>2.0732238367346962</v>
      </c>
      <c r="W4007" s="7">
        <f>Sheet1!J4007*Sheet2!E$2+CEILING(((Sheet1!K4007-MIN(K:K))/(MAX(K:K)-MIN(K:K))*5),1)*Sheet2!E$3+CEILING(((Sheet1!L4007-MIN(L:L))/(MAX(L:L)-MIN(L:L))*5),1)*Sheet2!E$4+Sheet1!D4007*Sheet2!E$5</f>
        <v>0.71400008787601565</v>
      </c>
      <c r="X4007" s="7">
        <f>CEILING(((Sheet1!S4007-MIN(S:S))/(MAX(S:S)-MIN(S:S))*5),1)*Sheet2!E$6+CEILING(((Sheet1!T4007-MIN(T:T))/(MAX(T:T)-MIN(T:T))*5),1)*Sheet2!E$7+CEILING(((Sheet1!V4007-MIN(V:V))/(MAX(V:V)-MIN(V:V))*5),1)*Sheet2!E$8</f>
        <v>0.25202436024272301</v>
      </c>
      <c r="Y4007" s="7">
        <f>CEILING(((Sheet1!U4007-MIN(U:U))/(MAX(U:U)-MIN(U:U))*5),1)*Sheet2!E$9</f>
        <v>0.16507402473582466</v>
      </c>
      <c r="Z4007" s="7">
        <f>CEILING(((Sheet1!H4007-MIN(H:H))/(MAX(H:H)-MIN(H:H))*5),1)*Sheet2!E$10+I4007*Sheet2!E$11+F4007*Sheet2!E$12+CEILING(((Sheet1!N4007-MIN(N:N))/(MAX(N:N)-MIN(N:N))*5),1)*Sheet2!E$13</f>
        <v>0.41848166131091452</v>
      </c>
      <c r="AA4007" s="7">
        <f>B4007*Sheet2!E$14+C4007*Sheet2!E$15+M4007*Sheet2!E$16+R4007*Sheet2!E$17</f>
        <v>0.11987931813751117</v>
      </c>
      <c r="AB4007" s="7">
        <f t="shared" si="73"/>
        <v>1.6694594523029889</v>
      </c>
    </row>
    <row r="4008" spans="1:28" ht="29" hidden="1" x14ac:dyDescent="0.35">
      <c r="A4008" s="9" t="s">
        <v>1872</v>
      </c>
      <c r="B4008" s="9">
        <v>5</v>
      </c>
      <c r="C4008" s="9">
        <v>4</v>
      </c>
      <c r="D4008" s="5">
        <v>3</v>
      </c>
      <c r="E4008" s="5">
        <v>43647</v>
      </c>
      <c r="F4008" s="5">
        <v>4</v>
      </c>
      <c r="G4008" s="9" t="s">
        <v>3456</v>
      </c>
      <c r="H4008" s="5">
        <v>1</v>
      </c>
      <c r="I4008" s="5">
        <v>4</v>
      </c>
      <c r="J4008" s="5">
        <v>3</v>
      </c>
      <c r="K4008" s="5">
        <v>261.1884</v>
      </c>
      <c r="L4008" s="5">
        <v>5.25</v>
      </c>
      <c r="M4008" s="5">
        <v>3</v>
      </c>
      <c r="N4008" s="5">
        <v>0</v>
      </c>
      <c r="O4008" s="13">
        <v>43652</v>
      </c>
      <c r="P4008" s="5" t="s">
        <v>27</v>
      </c>
      <c r="Q4008" s="5" t="s">
        <v>28</v>
      </c>
      <c r="R4008" s="5">
        <v>5</v>
      </c>
      <c r="S4008" s="10">
        <v>37.920711240134302</v>
      </c>
      <c r="T4008" s="10">
        <v>91.987499999999997</v>
      </c>
      <c r="U4008" s="10">
        <v>5</v>
      </c>
      <c r="V4008" s="10">
        <v>2.4257851973684184</v>
      </c>
      <c r="W4008" s="7">
        <f>Sheet1!J4008*Sheet2!E$2+CEILING(((Sheet1!K4008-MIN(K:K))/(MAX(K:K)-MIN(K:K))*5),1)*Sheet2!E$3+CEILING(((Sheet1!L4008-MIN(L:L))/(MAX(L:L)-MIN(L:L))*5),1)*Sheet2!E$4+Sheet1!D4008*Sheet2!E$5</f>
        <v>1.4290977803301348</v>
      </c>
      <c r="X4008" s="7">
        <f>CEILING(((Sheet1!S4008-MIN(S:S))/(MAX(S:S)-MIN(S:S))*5),1)*Sheet2!E$6+CEILING(((Sheet1!T4008-MIN(T:T))/(MAX(T:T)-MIN(T:T))*5),1)*Sheet2!E$7+CEILING(((Sheet1!V4008-MIN(V:V))/(MAX(V:V)-MIN(V:V))*5),1)*Sheet2!E$8</f>
        <v>0.25202436024272301</v>
      </c>
      <c r="Y4008" s="7">
        <f>CEILING(((Sheet1!U4008-MIN(U:U))/(MAX(U:U)-MIN(U:U))*5),1)*Sheet2!E$9</f>
        <v>0.16507402473582466</v>
      </c>
      <c r="Z4008" s="7">
        <f>CEILING(((Sheet1!H4008-MIN(H:H))/(MAX(H:H)-MIN(H:H))*5),1)*Sheet2!E$10+I4008*Sheet2!E$11+F4008*Sheet2!E$12+CEILING(((Sheet1!N4008-MIN(N:N))/(MAX(N:N)-MIN(N:N))*5),1)*Sheet2!E$13</f>
        <v>0.19934470861941261</v>
      </c>
      <c r="AA4008" s="7">
        <f>B4008*Sheet2!E$14+C4008*Sheet2!E$15+M4008*Sheet2!E$16+R4008*Sheet2!E$17</f>
        <v>0.18585104545895575</v>
      </c>
      <c r="AB4008" s="7">
        <f t="shared" si="73"/>
        <v>2.2313919193870508</v>
      </c>
    </row>
    <row r="4009" spans="1:28" ht="29" hidden="1" x14ac:dyDescent="0.35">
      <c r="A4009" s="9" t="s">
        <v>1873</v>
      </c>
      <c r="B4009" s="9">
        <v>5</v>
      </c>
      <c r="C4009" s="9">
        <v>4</v>
      </c>
      <c r="D4009" s="5">
        <v>3</v>
      </c>
      <c r="E4009" s="5">
        <v>43648</v>
      </c>
      <c r="F4009" s="5">
        <v>4</v>
      </c>
      <c r="G4009" s="9" t="s">
        <v>3456</v>
      </c>
      <c r="H4009" s="5">
        <v>1</v>
      </c>
      <c r="I4009" s="5">
        <v>3</v>
      </c>
      <c r="J4009" s="5">
        <v>3</v>
      </c>
      <c r="K4009" s="5">
        <v>195.44049999999999</v>
      </c>
      <c r="L4009" s="5">
        <v>4.9000000000000004</v>
      </c>
      <c r="M4009" s="5">
        <v>3</v>
      </c>
      <c r="N4009" s="5">
        <v>0</v>
      </c>
      <c r="O4009" s="13">
        <v>43652</v>
      </c>
      <c r="P4009" s="5" t="s">
        <v>149</v>
      </c>
      <c r="Q4009" s="5" t="s">
        <v>150</v>
      </c>
      <c r="R4009" s="5">
        <v>5</v>
      </c>
      <c r="S4009" s="10">
        <v>338.02050258550298</v>
      </c>
      <c r="T4009" s="10">
        <v>699.3</v>
      </c>
      <c r="U4009" s="10">
        <v>4</v>
      </c>
      <c r="V4009" s="10">
        <v>2.0688094202898553</v>
      </c>
      <c r="W4009" s="7">
        <f>Sheet1!J4009*Sheet2!E$2+CEILING(((Sheet1!K4009-MIN(K:K))/(MAX(K:K)-MIN(K:K))*5),1)*Sheet2!E$3+CEILING(((Sheet1!L4009-MIN(L:L))/(MAX(L:L)-MIN(L:L))*5),1)*Sheet2!E$4+Sheet1!D4009*Sheet2!E$5</f>
        <v>1.1605404200130596</v>
      </c>
      <c r="X4009" s="7">
        <f>CEILING(((Sheet1!S4009-MIN(S:S))/(MAX(S:S)-MIN(S:S))*5),1)*Sheet2!E$6+CEILING(((Sheet1!T4009-MIN(T:T))/(MAX(T:T)-MIN(T:T))*5),1)*Sheet2!E$7+CEILING(((Sheet1!V4009-MIN(V:V))/(MAX(V:V)-MIN(V:V))*5),1)*Sheet2!E$8</f>
        <v>0.3284607702703356</v>
      </c>
      <c r="Y4009" s="7">
        <f>CEILING(((Sheet1!U4009-MIN(U:U))/(MAX(U:U)-MIN(U:U))*5),1)*Sheet2!E$9</f>
        <v>0.16507402473582466</v>
      </c>
      <c r="Z4009" s="7">
        <f>CEILING(((Sheet1!H4009-MIN(H:H))/(MAX(H:H)-MIN(H:H))*5),1)*Sheet2!E$10+I4009*Sheet2!E$11+F4009*Sheet2!E$12+CEILING(((Sheet1!N4009-MIN(N:N))/(MAX(N:N)-MIN(N:N))*5),1)*Sheet2!E$13</f>
        <v>0.18771554928920084</v>
      </c>
      <c r="AA4009" s="7">
        <f>B4009*Sheet2!E$14+C4009*Sheet2!E$15+M4009*Sheet2!E$16+R4009*Sheet2!E$17</f>
        <v>0.18585104545895575</v>
      </c>
      <c r="AB4009" s="7">
        <f t="shared" si="73"/>
        <v>2.0276418097673767</v>
      </c>
    </row>
    <row r="4010" spans="1:28" ht="29" hidden="1" x14ac:dyDescent="0.35">
      <c r="A4010" s="9" t="s">
        <v>1873</v>
      </c>
      <c r="B4010" s="9">
        <v>5</v>
      </c>
      <c r="C4010" s="9">
        <v>4</v>
      </c>
      <c r="D4010" s="5">
        <v>3</v>
      </c>
      <c r="E4010" s="5">
        <v>43648</v>
      </c>
      <c r="F4010" s="5">
        <v>4</v>
      </c>
      <c r="G4010" s="9" t="s">
        <v>3456</v>
      </c>
      <c r="H4010" s="5">
        <v>1</v>
      </c>
      <c r="I4010" s="5">
        <v>3</v>
      </c>
      <c r="J4010" s="5">
        <v>3</v>
      </c>
      <c r="K4010" s="5">
        <v>206.04500000000002</v>
      </c>
      <c r="L4010" s="5">
        <v>4.9000000000000004</v>
      </c>
      <c r="M4010" s="5">
        <v>3</v>
      </c>
      <c r="N4010" s="5">
        <v>0</v>
      </c>
      <c r="O4010" s="13">
        <v>43652</v>
      </c>
      <c r="P4010" s="5" t="s">
        <v>149</v>
      </c>
      <c r="Q4010" s="5" t="s">
        <v>150</v>
      </c>
      <c r="R4010" s="5">
        <v>5</v>
      </c>
      <c r="S4010" s="10">
        <v>48.383682603042097</v>
      </c>
      <c r="T4010" s="10">
        <v>100.32</v>
      </c>
      <c r="U4010" s="10">
        <v>4</v>
      </c>
      <c r="V4010" s="10">
        <v>2.0734263000000008</v>
      </c>
      <c r="W4010" s="7">
        <f>Sheet1!J4010*Sheet2!E$2+CEILING(((Sheet1!K4010-MIN(K:K))/(MAX(K:K)-MIN(K:K))*5),1)*Sheet2!E$3+CEILING(((Sheet1!L4010-MIN(L:L))/(MAX(L:L)-MIN(L:L))*5),1)*Sheet2!E$4+Sheet1!D4010*Sheet2!E$5</f>
        <v>1.1605404200130596</v>
      </c>
      <c r="X4010" s="7">
        <f>CEILING(((Sheet1!S4010-MIN(S:S))/(MAX(S:S)-MIN(S:S))*5),1)*Sheet2!E$6+CEILING(((Sheet1!T4010-MIN(T:T))/(MAX(T:T)-MIN(T:T))*5),1)*Sheet2!E$7+CEILING(((Sheet1!V4010-MIN(V:V))/(MAX(V:V)-MIN(V:V))*5),1)*Sheet2!E$8</f>
        <v>0.25202436024272301</v>
      </c>
      <c r="Y4010" s="7">
        <f>CEILING(((Sheet1!U4010-MIN(U:U))/(MAX(U:U)-MIN(U:U))*5),1)*Sheet2!E$9</f>
        <v>0.16507402473582466</v>
      </c>
      <c r="Z4010" s="7">
        <f>CEILING(((Sheet1!H4010-MIN(H:H))/(MAX(H:H)-MIN(H:H))*5),1)*Sheet2!E$10+I4010*Sheet2!E$11+F4010*Sheet2!E$12+CEILING(((Sheet1!N4010-MIN(N:N))/(MAX(N:N)-MIN(N:N))*5),1)*Sheet2!E$13</f>
        <v>0.18771554928920084</v>
      </c>
      <c r="AA4010" s="7">
        <f>B4010*Sheet2!E$14+C4010*Sheet2!E$15+M4010*Sheet2!E$16+R4010*Sheet2!E$17</f>
        <v>0.18585104545895575</v>
      </c>
      <c r="AB4010" s="7">
        <f t="shared" si="73"/>
        <v>1.9512053997397638</v>
      </c>
    </row>
    <row r="4011" spans="1:28" ht="29" hidden="1" x14ac:dyDescent="0.35">
      <c r="A4011" s="9" t="s">
        <v>1874</v>
      </c>
      <c r="B4011" s="9">
        <v>5</v>
      </c>
      <c r="C4011" s="9">
        <v>4</v>
      </c>
      <c r="D4011" s="5">
        <v>3</v>
      </c>
      <c r="E4011" s="5">
        <v>43648</v>
      </c>
      <c r="F4011" s="5">
        <v>4</v>
      </c>
      <c r="G4011" s="9" t="s">
        <v>3456</v>
      </c>
      <c r="H4011" s="5">
        <v>1</v>
      </c>
      <c r="I4011" s="5">
        <v>4</v>
      </c>
      <c r="J4011" s="5">
        <v>3</v>
      </c>
      <c r="K4011" s="5">
        <v>214.52859999999998</v>
      </c>
      <c r="L4011" s="5">
        <v>5.25</v>
      </c>
      <c r="M4011" s="5">
        <v>4</v>
      </c>
      <c r="N4011" s="5">
        <v>0</v>
      </c>
      <c r="O4011" s="13">
        <v>43652</v>
      </c>
      <c r="P4011" s="5" t="s">
        <v>77</v>
      </c>
      <c r="Q4011" s="5" t="s">
        <v>78</v>
      </c>
      <c r="R4011" s="5">
        <v>5</v>
      </c>
      <c r="S4011" s="10">
        <v>22.926608001451498</v>
      </c>
      <c r="T4011" s="10">
        <v>55.588000000000001</v>
      </c>
      <c r="U4011" s="10">
        <v>4</v>
      </c>
      <c r="V4011" s="10">
        <v>2.4246063786008243</v>
      </c>
      <c r="W4011" s="7">
        <f>Sheet1!J4011*Sheet2!E$2+CEILING(((Sheet1!K4011-MIN(K:K))/(MAX(K:K)-MIN(K:K))*5),1)*Sheet2!E$3+CEILING(((Sheet1!L4011-MIN(L:L))/(MAX(L:L)-MIN(L:L))*5),1)*Sheet2!E$4+Sheet1!D4011*Sheet2!E$5</f>
        <v>1.3605888080736019</v>
      </c>
      <c r="X4011" s="7">
        <f>CEILING(((Sheet1!S4011-MIN(S:S))/(MAX(S:S)-MIN(S:S))*5),1)*Sheet2!E$6+CEILING(((Sheet1!T4011-MIN(T:T))/(MAX(T:T)-MIN(T:T))*5),1)*Sheet2!E$7+CEILING(((Sheet1!V4011-MIN(V:V))/(MAX(V:V)-MIN(V:V))*5),1)*Sheet2!E$8</f>
        <v>0.25202436024272301</v>
      </c>
      <c r="Y4011" s="7">
        <f>CEILING(((Sheet1!U4011-MIN(U:U))/(MAX(U:U)-MIN(U:U))*5),1)*Sheet2!E$9</f>
        <v>0.16507402473582466</v>
      </c>
      <c r="Z4011" s="7">
        <f>CEILING(((Sheet1!H4011-MIN(H:H))/(MAX(H:H)-MIN(H:H))*5),1)*Sheet2!E$10+I4011*Sheet2!E$11+F4011*Sheet2!E$12+CEILING(((Sheet1!N4011-MIN(N:N))/(MAX(N:N)-MIN(N:N))*5),1)*Sheet2!E$13</f>
        <v>0.19934470861941261</v>
      </c>
      <c r="AA4011" s="7">
        <f>B4011*Sheet2!E$14+C4011*Sheet2!E$15+M4011*Sheet2!E$16+R4011*Sheet2!E$17</f>
        <v>0.19222017339079966</v>
      </c>
      <c r="AB4011" s="7">
        <f t="shared" si="73"/>
        <v>2.1692520750623618</v>
      </c>
    </row>
    <row r="4012" spans="1:28" ht="29" hidden="1" x14ac:dyDescent="0.35">
      <c r="A4012" s="9" t="s">
        <v>1875</v>
      </c>
      <c r="B4012" s="9">
        <v>5</v>
      </c>
      <c r="C4012" s="9">
        <v>4</v>
      </c>
      <c r="D4012" s="5">
        <v>3</v>
      </c>
      <c r="E4012" s="5">
        <v>43648</v>
      </c>
      <c r="F4012" s="5">
        <v>4</v>
      </c>
      <c r="G4012" s="9" t="s">
        <v>3456</v>
      </c>
      <c r="H4012" s="5">
        <v>1</v>
      </c>
      <c r="I4012" s="5">
        <v>4</v>
      </c>
      <c r="J4012" s="5">
        <v>3</v>
      </c>
      <c r="K4012" s="5">
        <v>235.73759999999999</v>
      </c>
      <c r="L4012" s="5">
        <v>5.25</v>
      </c>
      <c r="M4012" s="5">
        <v>3</v>
      </c>
      <c r="N4012" s="5">
        <v>0</v>
      </c>
      <c r="O4012" s="13">
        <v>43652</v>
      </c>
      <c r="P4012" s="5" t="s">
        <v>27</v>
      </c>
      <c r="Q4012" s="5" t="s">
        <v>28</v>
      </c>
      <c r="R4012" s="5">
        <v>5</v>
      </c>
      <c r="S4012" s="10">
        <v>22.295200943481799</v>
      </c>
      <c r="T4012" s="10">
        <v>54.086399999999998</v>
      </c>
      <c r="U4012" s="10">
        <v>4</v>
      </c>
      <c r="V4012" s="10">
        <v>2.4259211718750011</v>
      </c>
      <c r="W4012" s="7">
        <f>Sheet1!J4012*Sheet2!E$2+CEILING(((Sheet1!K4012-MIN(K:K))/(MAX(K:K)-MIN(K:K))*5),1)*Sheet2!E$3+CEILING(((Sheet1!L4012-MIN(L:L))/(MAX(L:L)-MIN(L:L))*5),1)*Sheet2!E$4+Sheet1!D4012*Sheet2!E$5</f>
        <v>1.3605888080736019</v>
      </c>
      <c r="X4012" s="7">
        <f>CEILING(((Sheet1!S4012-MIN(S:S))/(MAX(S:S)-MIN(S:S))*5),1)*Sheet2!E$6+CEILING(((Sheet1!T4012-MIN(T:T))/(MAX(T:T)-MIN(T:T))*5),1)*Sheet2!E$7+CEILING(((Sheet1!V4012-MIN(V:V))/(MAX(V:V)-MIN(V:V))*5),1)*Sheet2!E$8</f>
        <v>0.25202436024272301</v>
      </c>
      <c r="Y4012" s="7">
        <f>CEILING(((Sheet1!U4012-MIN(U:U))/(MAX(U:U)-MIN(U:U))*5),1)*Sheet2!E$9</f>
        <v>0.16507402473582466</v>
      </c>
      <c r="Z4012" s="7">
        <f>CEILING(((Sheet1!H4012-MIN(H:H))/(MAX(H:H)-MIN(H:H))*5),1)*Sheet2!E$10+I4012*Sheet2!E$11+F4012*Sheet2!E$12+CEILING(((Sheet1!N4012-MIN(N:N))/(MAX(N:N)-MIN(N:N))*5),1)*Sheet2!E$13</f>
        <v>0.19934470861941261</v>
      </c>
      <c r="AA4012" s="7">
        <f>B4012*Sheet2!E$14+C4012*Sheet2!E$15+M4012*Sheet2!E$16+R4012*Sheet2!E$17</f>
        <v>0.18585104545895575</v>
      </c>
      <c r="AB4012" s="7">
        <f t="shared" si="73"/>
        <v>2.1628829471305182</v>
      </c>
    </row>
    <row r="4013" spans="1:28" ht="29" hidden="1" x14ac:dyDescent="0.35">
      <c r="A4013" s="9" t="s">
        <v>1876</v>
      </c>
      <c r="B4013" s="9">
        <v>5</v>
      </c>
      <c r="C4013" s="9">
        <v>4</v>
      </c>
      <c r="D4013" s="5">
        <v>3</v>
      </c>
      <c r="E4013" s="5">
        <v>43648</v>
      </c>
      <c r="F4013" s="5">
        <v>4</v>
      </c>
      <c r="G4013" s="9" t="s">
        <v>3456</v>
      </c>
      <c r="H4013" s="5">
        <v>1</v>
      </c>
      <c r="I4013" s="5">
        <v>3</v>
      </c>
      <c r="J4013" s="5">
        <v>3</v>
      </c>
      <c r="K4013" s="5">
        <v>269.67200000000003</v>
      </c>
      <c r="L4013" s="5">
        <v>5.25</v>
      </c>
      <c r="M4013" s="5">
        <v>3</v>
      </c>
      <c r="N4013" s="5">
        <v>0</v>
      </c>
      <c r="O4013" s="13">
        <v>43652</v>
      </c>
      <c r="P4013" s="5" t="s">
        <v>82</v>
      </c>
      <c r="Q4013" s="5" t="s">
        <v>83</v>
      </c>
      <c r="R4013" s="5">
        <v>5</v>
      </c>
      <c r="S4013" s="10">
        <v>85.155281381354101</v>
      </c>
      <c r="T4013" s="10">
        <v>178.4</v>
      </c>
      <c r="U4013" s="10">
        <v>4</v>
      </c>
      <c r="V4013" s="10">
        <v>2.0949963068181829</v>
      </c>
      <c r="W4013" s="7">
        <f>Sheet1!J4013*Sheet2!E$2+CEILING(((Sheet1!K4013-MIN(K:K))/(MAX(K:K)-MIN(K:K))*5),1)*Sheet2!E$3+CEILING(((Sheet1!L4013-MIN(L:L))/(MAX(L:L)-MIN(L:L))*5),1)*Sheet2!E$4+Sheet1!D4013*Sheet2!E$5</f>
        <v>1.4290977803301348</v>
      </c>
      <c r="X4013" s="7">
        <f>CEILING(((Sheet1!S4013-MIN(S:S))/(MAX(S:S)-MIN(S:S))*5),1)*Sheet2!E$6+CEILING(((Sheet1!T4013-MIN(T:T))/(MAX(T:T)-MIN(T:T))*5),1)*Sheet2!E$7+CEILING(((Sheet1!V4013-MIN(V:V))/(MAX(V:V)-MIN(V:V))*5),1)*Sheet2!E$8</f>
        <v>0.25202436024272301</v>
      </c>
      <c r="Y4013" s="7">
        <f>CEILING(((Sheet1!U4013-MIN(U:U))/(MAX(U:U)-MIN(U:U))*5),1)*Sheet2!E$9</f>
        <v>0.16507402473582466</v>
      </c>
      <c r="Z4013" s="7">
        <f>CEILING(((Sheet1!H4013-MIN(H:H))/(MAX(H:H)-MIN(H:H))*5),1)*Sheet2!E$10+I4013*Sheet2!E$11+F4013*Sheet2!E$12+CEILING(((Sheet1!N4013-MIN(N:N))/(MAX(N:N)-MIN(N:N))*5),1)*Sheet2!E$13</f>
        <v>0.18771554928920084</v>
      </c>
      <c r="AA4013" s="7">
        <f>B4013*Sheet2!E$14+C4013*Sheet2!E$15+M4013*Sheet2!E$16+R4013*Sheet2!E$17</f>
        <v>0.18585104545895575</v>
      </c>
      <c r="AB4013" s="7">
        <f t="shared" si="73"/>
        <v>2.219762760056839</v>
      </c>
    </row>
    <row r="4014" spans="1:28" ht="29" hidden="1" x14ac:dyDescent="0.35">
      <c r="A4014" s="9" t="s">
        <v>1877</v>
      </c>
      <c r="B4014" s="9">
        <v>5</v>
      </c>
      <c r="C4014" s="9">
        <v>4</v>
      </c>
      <c r="D4014" s="5">
        <v>3</v>
      </c>
      <c r="E4014" s="5">
        <v>43648</v>
      </c>
      <c r="F4014" s="5">
        <v>4</v>
      </c>
      <c r="G4014" s="9" t="s">
        <v>3456</v>
      </c>
      <c r="H4014" s="5">
        <v>1</v>
      </c>
      <c r="I4014" s="5">
        <v>4</v>
      </c>
      <c r="J4014" s="5">
        <v>3</v>
      </c>
      <c r="K4014" s="5">
        <v>201.8032</v>
      </c>
      <c r="L4014" s="5">
        <v>5.25</v>
      </c>
      <c r="M4014" s="5">
        <v>3</v>
      </c>
      <c r="N4014" s="5">
        <v>0</v>
      </c>
      <c r="O4014" s="13">
        <v>43652</v>
      </c>
      <c r="P4014" s="5" t="s">
        <v>27</v>
      </c>
      <c r="Q4014" s="5" t="s">
        <v>28</v>
      </c>
      <c r="R4014" s="5">
        <v>5</v>
      </c>
      <c r="S4014" s="10">
        <v>34.1685566542684</v>
      </c>
      <c r="T4014" s="10">
        <v>82.817999999999998</v>
      </c>
      <c r="U4014" s="10">
        <v>4</v>
      </c>
      <c r="V4014" s="10">
        <v>2.4238073863636327</v>
      </c>
      <c r="W4014" s="7">
        <f>Sheet1!J4014*Sheet2!E$2+CEILING(((Sheet1!K4014-MIN(K:K))/(MAX(K:K)-MIN(K:K))*5),1)*Sheet2!E$3+CEILING(((Sheet1!L4014-MIN(L:L))/(MAX(L:L)-MIN(L:L))*5),1)*Sheet2!E$4+Sheet1!D4014*Sheet2!E$5</f>
        <v>1.2920798358170693</v>
      </c>
      <c r="X4014" s="7">
        <f>CEILING(((Sheet1!S4014-MIN(S:S))/(MAX(S:S)-MIN(S:S))*5),1)*Sheet2!E$6+CEILING(((Sheet1!T4014-MIN(T:T))/(MAX(T:T)-MIN(T:T))*5),1)*Sheet2!E$7+CEILING(((Sheet1!V4014-MIN(V:V))/(MAX(V:V)-MIN(V:V))*5),1)*Sheet2!E$8</f>
        <v>0.25202436024272301</v>
      </c>
      <c r="Y4014" s="7">
        <f>CEILING(((Sheet1!U4014-MIN(U:U))/(MAX(U:U)-MIN(U:U))*5),1)*Sheet2!E$9</f>
        <v>0.16507402473582466</v>
      </c>
      <c r="Z4014" s="7">
        <f>CEILING(((Sheet1!H4014-MIN(H:H))/(MAX(H:H)-MIN(H:H))*5),1)*Sheet2!E$10+I4014*Sheet2!E$11+F4014*Sheet2!E$12+CEILING(((Sheet1!N4014-MIN(N:N))/(MAX(N:N)-MIN(N:N))*5),1)*Sheet2!E$13</f>
        <v>0.19934470861941261</v>
      </c>
      <c r="AA4014" s="7">
        <f>B4014*Sheet2!E$14+C4014*Sheet2!E$15+M4014*Sheet2!E$16+R4014*Sheet2!E$17</f>
        <v>0.18585104545895575</v>
      </c>
      <c r="AB4014" s="7">
        <f t="shared" si="73"/>
        <v>2.0943739748739856</v>
      </c>
    </row>
    <row r="4015" spans="1:28" ht="29" hidden="1" x14ac:dyDescent="0.35">
      <c r="A4015" s="9" t="s">
        <v>1878</v>
      </c>
      <c r="B4015" s="9">
        <v>5</v>
      </c>
      <c r="C4015" s="9">
        <v>4</v>
      </c>
      <c r="D4015" s="5">
        <v>3</v>
      </c>
      <c r="E4015" s="5">
        <v>43648</v>
      </c>
      <c r="F4015" s="5">
        <v>4</v>
      </c>
      <c r="G4015" s="9" t="s">
        <v>3456</v>
      </c>
      <c r="H4015" s="5">
        <v>1</v>
      </c>
      <c r="I4015" s="5">
        <v>4</v>
      </c>
      <c r="J4015" s="5">
        <v>3</v>
      </c>
      <c r="K4015" s="5">
        <v>273.91379999999998</v>
      </c>
      <c r="L4015" s="5">
        <v>5.25</v>
      </c>
      <c r="M4015" s="5">
        <v>3</v>
      </c>
      <c r="N4015" s="5">
        <v>0</v>
      </c>
      <c r="O4015" s="13">
        <v>43653</v>
      </c>
      <c r="P4015" s="5" t="s">
        <v>27</v>
      </c>
      <c r="Q4015" s="5" t="s">
        <v>28</v>
      </c>
      <c r="R4015" s="5">
        <v>5</v>
      </c>
      <c r="S4015" s="10">
        <v>11.208080074994699</v>
      </c>
      <c r="T4015" s="10">
        <v>27.187799999999999</v>
      </c>
      <c r="U4015" s="10">
        <v>5</v>
      </c>
      <c r="V4015" s="10">
        <v>2.4257321341463434</v>
      </c>
      <c r="W4015" s="7">
        <f>Sheet1!J4015*Sheet2!E$2+CEILING(((Sheet1!K4015-MIN(K:K))/(MAX(K:K)-MIN(K:K))*5),1)*Sheet2!E$3+CEILING(((Sheet1!L4015-MIN(L:L))/(MAX(L:L)-MIN(L:L))*5),1)*Sheet2!E$4+Sheet1!D4015*Sheet2!E$5</f>
        <v>1.4290977803301348</v>
      </c>
      <c r="X4015" s="7">
        <f>CEILING(((Sheet1!S4015-MIN(S:S))/(MAX(S:S)-MIN(S:S))*5),1)*Sheet2!E$6+CEILING(((Sheet1!T4015-MIN(T:T))/(MAX(T:T)-MIN(T:T))*5),1)*Sheet2!E$7+CEILING(((Sheet1!V4015-MIN(V:V))/(MAX(V:V)-MIN(V:V))*5),1)*Sheet2!E$8</f>
        <v>0.25202436024272301</v>
      </c>
      <c r="Y4015" s="7">
        <f>CEILING(((Sheet1!U4015-MIN(U:U))/(MAX(U:U)-MIN(U:U))*5),1)*Sheet2!E$9</f>
        <v>0.16507402473582466</v>
      </c>
      <c r="Z4015" s="7">
        <f>CEILING(((Sheet1!H4015-MIN(H:H))/(MAX(H:H)-MIN(H:H))*5),1)*Sheet2!E$10+I4015*Sheet2!E$11+F4015*Sheet2!E$12+CEILING(((Sheet1!N4015-MIN(N:N))/(MAX(N:N)-MIN(N:N))*5),1)*Sheet2!E$13</f>
        <v>0.19934470861941261</v>
      </c>
      <c r="AA4015" s="7">
        <f>B4015*Sheet2!E$14+C4015*Sheet2!E$15+M4015*Sheet2!E$16+R4015*Sheet2!E$17</f>
        <v>0.18585104545895575</v>
      </c>
      <c r="AB4015" s="7">
        <f t="shared" si="73"/>
        <v>2.2313919193870508</v>
      </c>
    </row>
    <row r="4016" spans="1:28" ht="29" hidden="1" x14ac:dyDescent="0.35">
      <c r="A4016" s="9" t="s">
        <v>1879</v>
      </c>
      <c r="B4016" s="9">
        <v>5</v>
      </c>
      <c r="C4016" s="9">
        <v>5</v>
      </c>
      <c r="D4016" s="5">
        <v>3</v>
      </c>
      <c r="E4016" s="5">
        <v>43648</v>
      </c>
      <c r="F4016" s="5">
        <v>4</v>
      </c>
      <c r="G4016" s="9" t="s">
        <v>3456</v>
      </c>
      <c r="H4016" s="5">
        <v>1</v>
      </c>
      <c r="I4016" s="5">
        <v>5</v>
      </c>
      <c r="J4016" s="5">
        <v>5</v>
      </c>
      <c r="K4016" s="5">
        <v>149.31102362204723</v>
      </c>
      <c r="L4016" s="5">
        <v>4.9000000000000004</v>
      </c>
      <c r="M4016" s="5">
        <v>5</v>
      </c>
      <c r="N4016" s="5">
        <v>1</v>
      </c>
      <c r="O4016" s="13">
        <v>43653</v>
      </c>
      <c r="P4016" s="5" t="s">
        <v>126</v>
      </c>
      <c r="Q4016" s="5" t="s">
        <v>127</v>
      </c>
      <c r="R4016" s="5">
        <v>4</v>
      </c>
      <c r="S4016" s="10">
        <v>0.64120603610888804</v>
      </c>
      <c r="T4016" s="10">
        <v>1.4730000000000001</v>
      </c>
      <c r="U4016" s="10">
        <v>5</v>
      </c>
      <c r="V4016" s="10">
        <v>2.2972335209736841</v>
      </c>
      <c r="W4016" s="7">
        <f>Sheet1!J4016*Sheet2!E$2+CEILING(((Sheet1!K4016-MIN(K:K))/(MAX(K:K)-MIN(K:K))*5),1)*Sheet2!E$3+CEILING(((Sheet1!L4016-MIN(L:L))/(MAX(L:L)-MIN(L:L))*5),1)*Sheet2!E$4+Sheet1!D4016*Sheet2!E$5</f>
        <v>1.5385717798935707</v>
      </c>
      <c r="X4016" s="7">
        <f>CEILING(((Sheet1!S4016-MIN(S:S))/(MAX(S:S)-MIN(S:S))*5),1)*Sheet2!E$6+CEILING(((Sheet1!T4016-MIN(T:T))/(MAX(T:T)-MIN(T:T))*5),1)*Sheet2!E$7+CEILING(((Sheet1!V4016-MIN(V:V))/(MAX(V:V)-MIN(V:V))*5),1)*Sheet2!E$8</f>
        <v>0.25202436024272301</v>
      </c>
      <c r="Y4016" s="7">
        <f>CEILING(((Sheet1!U4016-MIN(U:U))/(MAX(U:U)-MIN(U:U))*5),1)*Sheet2!E$9</f>
        <v>0.16507402473582466</v>
      </c>
      <c r="Z4016" s="7">
        <f>CEILING(((Sheet1!H4016-MIN(H:H))/(MAX(H:H)-MIN(H:H))*5),1)*Sheet2!E$10+I4016*Sheet2!E$11+F4016*Sheet2!E$12+CEILING(((Sheet1!N4016-MIN(N:N))/(MAX(N:N)-MIN(N:N))*5),1)*Sheet2!E$13</f>
        <v>0.43011082064112627</v>
      </c>
      <c r="AA4016" s="7">
        <f>B4016*Sheet2!E$14+C4016*Sheet2!E$15+M4016*Sheet2!E$16+R4016*Sheet2!E$17</f>
        <v>0.20800957596450714</v>
      </c>
      <c r="AB4016" s="7">
        <f t="shared" si="73"/>
        <v>2.5937905614777521</v>
      </c>
    </row>
    <row r="4017" spans="1:28" ht="29" hidden="1" x14ac:dyDescent="0.35">
      <c r="A4017" s="9" t="s">
        <v>1880</v>
      </c>
      <c r="B4017" s="9">
        <v>5</v>
      </c>
      <c r="C4017" s="9">
        <v>5</v>
      </c>
      <c r="D4017" s="5">
        <v>3</v>
      </c>
      <c r="E4017" s="5">
        <v>43648</v>
      </c>
      <c r="F4017" s="5">
        <v>4</v>
      </c>
      <c r="G4017" s="9" t="s">
        <v>3456</v>
      </c>
      <c r="H4017" s="5">
        <v>1</v>
      </c>
      <c r="I4017" s="5">
        <v>3</v>
      </c>
      <c r="J4017" s="5">
        <v>4</v>
      </c>
      <c r="K4017" s="5">
        <v>162.46062992125982</v>
      </c>
      <c r="L4017" s="5">
        <v>4.9000000000000004</v>
      </c>
      <c r="M4017" s="5">
        <v>3</v>
      </c>
      <c r="N4017" s="5">
        <v>1</v>
      </c>
      <c r="O4017" s="13">
        <v>43652</v>
      </c>
      <c r="P4017" s="5" t="s">
        <v>299</v>
      </c>
      <c r="Q4017" s="5" t="s">
        <v>300</v>
      </c>
      <c r="R4017" s="5">
        <v>5</v>
      </c>
      <c r="S4017" s="10">
        <v>155.67057654421299</v>
      </c>
      <c r="T4017" s="10">
        <v>329.27</v>
      </c>
      <c r="U4017" s="10">
        <v>4</v>
      </c>
      <c r="V4017" s="10">
        <v>2.1151717126613319</v>
      </c>
      <c r="W4017" s="7">
        <f>Sheet1!J4017*Sheet2!E$2+CEILING(((Sheet1!K4017-MIN(K:K))/(MAX(K:K)-MIN(K:K))*5),1)*Sheet2!E$3+CEILING(((Sheet1!L4017-MIN(L:L))/(MAX(L:L)-MIN(L:L))*5),1)*Sheet2!E$4+Sheet1!D4017*Sheet2!E$5</f>
        <v>1.3838105860815815</v>
      </c>
      <c r="X4017" s="7">
        <f>CEILING(((Sheet1!S4017-MIN(S:S))/(MAX(S:S)-MIN(S:S))*5),1)*Sheet2!E$6+CEILING(((Sheet1!T4017-MIN(T:T))/(MAX(T:T)-MIN(T:T))*5),1)*Sheet2!E$7+CEILING(((Sheet1!V4017-MIN(V:V))/(MAX(V:V)-MIN(V:V))*5),1)*Sheet2!E$8</f>
        <v>0.25202436024272301</v>
      </c>
      <c r="Y4017" s="7">
        <f>CEILING(((Sheet1!U4017-MIN(U:U))/(MAX(U:U)-MIN(U:U))*5),1)*Sheet2!E$9</f>
        <v>0.16507402473582466</v>
      </c>
      <c r="Z4017" s="7">
        <f>CEILING(((Sheet1!H4017-MIN(H:H))/(MAX(H:H)-MIN(H:H))*5),1)*Sheet2!E$10+I4017*Sheet2!E$11+F4017*Sheet2!E$12+CEILING(((Sheet1!N4017-MIN(N:N))/(MAX(N:N)-MIN(N:N))*5),1)*Sheet2!E$13</f>
        <v>0.40685250198070277</v>
      </c>
      <c r="AA4017" s="7">
        <f>B4017*Sheet2!E$14+C4017*Sheet2!E$15+M4017*Sheet2!E$16+R4017*Sheet2!E$17</f>
        <v>0.19807997460123841</v>
      </c>
      <c r="AB4017" s="7">
        <f t="shared" si="73"/>
        <v>2.4058414476420702</v>
      </c>
    </row>
    <row r="4018" spans="1:28" ht="29" hidden="1" x14ac:dyDescent="0.35">
      <c r="A4018" s="9" t="s">
        <v>1881</v>
      </c>
      <c r="B4018" s="9">
        <v>4</v>
      </c>
      <c r="C4018" s="9">
        <v>3</v>
      </c>
      <c r="D4018" s="5">
        <v>3</v>
      </c>
      <c r="E4018" s="5">
        <v>43647</v>
      </c>
      <c r="F4018" s="5">
        <v>4</v>
      </c>
      <c r="G4018" s="9" t="s">
        <v>3456</v>
      </c>
      <c r="H4018" s="5">
        <v>1</v>
      </c>
      <c r="I4018" s="5">
        <v>4</v>
      </c>
      <c r="J4018" s="5">
        <v>3</v>
      </c>
      <c r="K4018" s="5">
        <v>134.84645669291345</v>
      </c>
      <c r="L4018" s="5">
        <v>5.25</v>
      </c>
      <c r="M4018" s="5">
        <v>4</v>
      </c>
      <c r="N4018" s="5">
        <v>0</v>
      </c>
      <c r="O4018" s="13">
        <v>43652</v>
      </c>
      <c r="P4018" s="5" t="s">
        <v>1882</v>
      </c>
      <c r="Q4018" s="5" t="s">
        <v>1883</v>
      </c>
      <c r="R4018" s="5">
        <v>4</v>
      </c>
      <c r="S4018" s="10">
        <v>32.1952925498884</v>
      </c>
      <c r="T4018" s="10">
        <v>70.992000000000004</v>
      </c>
      <c r="U4018" s="10">
        <v>5</v>
      </c>
      <c r="V4018" s="10">
        <v>2.205042861157231</v>
      </c>
      <c r="W4018" s="7">
        <f>Sheet1!J4018*Sheet2!E$2+CEILING(((Sheet1!K4018-MIN(K:K))/(MAX(K:K)-MIN(K:K))*5),1)*Sheet2!E$3+CEILING(((Sheet1!L4018-MIN(L:L))/(MAX(L:L)-MIN(L:L))*5),1)*Sheet2!E$4+Sheet1!D4018*Sheet2!E$5</f>
        <v>1.2235708635605365</v>
      </c>
      <c r="X4018" s="7">
        <f>CEILING(((Sheet1!S4018-MIN(S:S))/(MAX(S:S)-MIN(S:S))*5),1)*Sheet2!E$6+CEILING(((Sheet1!T4018-MIN(T:T))/(MAX(T:T)-MIN(T:T))*5),1)*Sheet2!E$7+CEILING(((Sheet1!V4018-MIN(V:V))/(MAX(V:V)-MIN(V:V))*5),1)*Sheet2!E$8</f>
        <v>0.25202436024272301</v>
      </c>
      <c r="Y4018" s="7">
        <f>CEILING(((Sheet1!U4018-MIN(U:U))/(MAX(U:U)-MIN(U:U))*5),1)*Sheet2!E$9</f>
        <v>0.16507402473582466</v>
      </c>
      <c r="Z4018" s="7">
        <f>CEILING(((Sheet1!H4018-MIN(H:H))/(MAX(H:H)-MIN(H:H))*5),1)*Sheet2!E$10+I4018*Sheet2!E$11+F4018*Sheet2!E$12+CEILING(((Sheet1!N4018-MIN(N:N))/(MAX(N:N)-MIN(N:N))*5),1)*Sheet2!E$13</f>
        <v>0.19934470861941261</v>
      </c>
      <c r="AA4018" s="7">
        <f>B4018*Sheet2!E$14+C4018*Sheet2!E$15+M4018*Sheet2!E$16+R4018*Sheet2!E$17</f>
        <v>0.15642565522965832</v>
      </c>
      <c r="AB4018" s="7">
        <f t="shared" si="73"/>
        <v>1.9964396123881551</v>
      </c>
    </row>
    <row r="4019" spans="1:28" ht="29" hidden="1" x14ac:dyDescent="0.35">
      <c r="A4019" s="9" t="s">
        <v>1881</v>
      </c>
      <c r="B4019" s="9">
        <v>4</v>
      </c>
      <c r="C4019" s="9">
        <v>3</v>
      </c>
      <c r="D4019" s="5">
        <v>3</v>
      </c>
      <c r="E4019" s="5">
        <v>43647</v>
      </c>
      <c r="F4019" s="5">
        <v>4</v>
      </c>
      <c r="G4019" s="9" t="s">
        <v>3456</v>
      </c>
      <c r="H4019" s="5">
        <v>1</v>
      </c>
      <c r="I4019" s="5">
        <v>4</v>
      </c>
      <c r="J4019" s="5">
        <v>3</v>
      </c>
      <c r="K4019" s="5">
        <v>134.84645669291345</v>
      </c>
      <c r="L4019" s="5">
        <v>5.25</v>
      </c>
      <c r="M4019" s="5">
        <v>4</v>
      </c>
      <c r="N4019" s="5">
        <v>0</v>
      </c>
      <c r="O4019" s="13">
        <v>43652</v>
      </c>
      <c r="P4019" s="5" t="s">
        <v>1882</v>
      </c>
      <c r="Q4019" s="5" t="s">
        <v>1883</v>
      </c>
      <c r="R4019" s="5">
        <v>4</v>
      </c>
      <c r="S4019" s="10">
        <v>46.5043114609499</v>
      </c>
      <c r="T4019" s="10">
        <v>102.52800000000001</v>
      </c>
      <c r="U4019" s="10">
        <v>5</v>
      </c>
      <c r="V4019" s="10">
        <v>2.2046988070362832</v>
      </c>
      <c r="W4019" s="7">
        <f>Sheet1!J4019*Sheet2!E$2+CEILING(((Sheet1!K4019-MIN(K:K))/(MAX(K:K)-MIN(K:K))*5),1)*Sheet2!E$3+CEILING(((Sheet1!L4019-MIN(L:L))/(MAX(L:L)-MIN(L:L))*5),1)*Sheet2!E$4+Sheet1!D4019*Sheet2!E$5</f>
        <v>1.2235708635605365</v>
      </c>
      <c r="X4019" s="7">
        <f>CEILING(((Sheet1!S4019-MIN(S:S))/(MAX(S:S)-MIN(S:S))*5),1)*Sheet2!E$6+CEILING(((Sheet1!T4019-MIN(T:T))/(MAX(T:T)-MIN(T:T))*5),1)*Sheet2!E$7+CEILING(((Sheet1!V4019-MIN(V:V))/(MAX(V:V)-MIN(V:V))*5),1)*Sheet2!E$8</f>
        <v>0.25202436024272301</v>
      </c>
      <c r="Y4019" s="7">
        <f>CEILING(((Sheet1!U4019-MIN(U:U))/(MAX(U:U)-MIN(U:U))*5),1)*Sheet2!E$9</f>
        <v>0.16507402473582466</v>
      </c>
      <c r="Z4019" s="7">
        <f>CEILING(((Sheet1!H4019-MIN(H:H))/(MAX(H:H)-MIN(H:H))*5),1)*Sheet2!E$10+I4019*Sheet2!E$11+F4019*Sheet2!E$12+CEILING(((Sheet1!N4019-MIN(N:N))/(MAX(N:N)-MIN(N:N))*5),1)*Sheet2!E$13</f>
        <v>0.19934470861941261</v>
      </c>
      <c r="AA4019" s="7">
        <f>B4019*Sheet2!E$14+C4019*Sheet2!E$15+M4019*Sheet2!E$16+R4019*Sheet2!E$17</f>
        <v>0.15642565522965832</v>
      </c>
      <c r="AB4019" s="7">
        <f t="shared" si="73"/>
        <v>1.9964396123881551</v>
      </c>
    </row>
    <row r="4020" spans="1:28" ht="29" hidden="1" x14ac:dyDescent="0.35">
      <c r="A4020" s="9" t="s">
        <v>1884</v>
      </c>
      <c r="B4020" s="9">
        <v>5</v>
      </c>
      <c r="C4020" s="9">
        <v>5</v>
      </c>
      <c r="D4020" s="5">
        <v>3</v>
      </c>
      <c r="E4020" s="5">
        <v>43649</v>
      </c>
      <c r="F4020" s="5">
        <v>4</v>
      </c>
      <c r="G4020" s="9" t="s">
        <v>3456</v>
      </c>
      <c r="H4020" s="5">
        <v>1</v>
      </c>
      <c r="I4020" s="5">
        <v>3</v>
      </c>
      <c r="J4020" s="5">
        <v>4</v>
      </c>
      <c r="K4020" s="5">
        <v>162.46062992125982</v>
      </c>
      <c r="L4020" s="5">
        <v>4.9000000000000004</v>
      </c>
      <c r="M4020" s="5">
        <v>3</v>
      </c>
      <c r="N4020" s="5">
        <v>1</v>
      </c>
      <c r="O4020" s="13">
        <v>43653</v>
      </c>
      <c r="P4020" s="5" t="s">
        <v>299</v>
      </c>
      <c r="Q4020" s="5" t="s">
        <v>300</v>
      </c>
      <c r="R4020" s="5">
        <v>5</v>
      </c>
      <c r="S4020" s="10">
        <v>172.05695302255199</v>
      </c>
      <c r="T4020" s="10">
        <v>363.93</v>
      </c>
      <c r="U4020" s="10">
        <v>4</v>
      </c>
      <c r="V4020" s="10">
        <v>2.1151717126613225</v>
      </c>
      <c r="W4020" s="7">
        <f>Sheet1!J4020*Sheet2!E$2+CEILING(((Sheet1!K4020-MIN(K:K))/(MAX(K:K)-MIN(K:K))*5),1)*Sheet2!E$3+CEILING(((Sheet1!L4020-MIN(L:L))/(MAX(L:L)-MIN(L:L))*5),1)*Sheet2!E$4+Sheet1!D4020*Sheet2!E$5</f>
        <v>1.3838105860815815</v>
      </c>
      <c r="X4020" s="7">
        <f>CEILING(((Sheet1!S4020-MIN(S:S))/(MAX(S:S)-MIN(S:S))*5),1)*Sheet2!E$6+CEILING(((Sheet1!T4020-MIN(T:T))/(MAX(T:T)-MIN(T:T))*5),1)*Sheet2!E$7+CEILING(((Sheet1!V4020-MIN(V:V))/(MAX(V:V)-MIN(V:V))*5),1)*Sheet2!E$8</f>
        <v>0.25202436024272301</v>
      </c>
      <c r="Y4020" s="7">
        <f>CEILING(((Sheet1!U4020-MIN(U:U))/(MAX(U:U)-MIN(U:U))*5),1)*Sheet2!E$9</f>
        <v>0.16507402473582466</v>
      </c>
      <c r="Z4020" s="7">
        <f>CEILING(((Sheet1!H4020-MIN(H:H))/(MAX(H:H)-MIN(H:H))*5),1)*Sheet2!E$10+I4020*Sheet2!E$11+F4020*Sheet2!E$12+CEILING(((Sheet1!N4020-MIN(N:N))/(MAX(N:N)-MIN(N:N))*5),1)*Sheet2!E$13</f>
        <v>0.40685250198070277</v>
      </c>
      <c r="AA4020" s="7">
        <f>B4020*Sheet2!E$14+C4020*Sheet2!E$15+M4020*Sheet2!E$16+R4020*Sheet2!E$17</f>
        <v>0.19807997460123841</v>
      </c>
      <c r="AB4020" s="7">
        <f t="shared" si="73"/>
        <v>2.4058414476420702</v>
      </c>
    </row>
    <row r="4021" spans="1:28" ht="29" hidden="1" x14ac:dyDescent="0.35">
      <c r="A4021" s="9" t="s">
        <v>1885</v>
      </c>
      <c r="B4021" s="9">
        <v>3</v>
      </c>
      <c r="C4021" s="9">
        <v>2</v>
      </c>
      <c r="D4021" s="5">
        <v>3</v>
      </c>
      <c r="E4021" s="5">
        <v>43649</v>
      </c>
      <c r="F4021" s="5">
        <v>4</v>
      </c>
      <c r="G4021" s="9" t="s">
        <v>3456</v>
      </c>
      <c r="H4021" s="5">
        <v>1</v>
      </c>
      <c r="I4021" s="5">
        <v>4</v>
      </c>
      <c r="J4021" s="5">
        <v>1</v>
      </c>
      <c r="K4021" s="5">
        <v>206.04500000000002</v>
      </c>
      <c r="L4021" s="5">
        <v>4.375</v>
      </c>
      <c r="M4021" s="5">
        <v>3</v>
      </c>
      <c r="N4021" s="5">
        <v>1</v>
      </c>
      <c r="O4021" s="13">
        <v>43653</v>
      </c>
      <c r="P4021" s="5" t="s">
        <v>185</v>
      </c>
      <c r="Q4021" s="5" t="s">
        <v>186</v>
      </c>
      <c r="R4021" s="5">
        <v>5</v>
      </c>
      <c r="S4021" s="10">
        <v>3.7043756992954102</v>
      </c>
      <c r="T4021" s="10">
        <v>7.8120000000000003</v>
      </c>
      <c r="U4021" s="10">
        <v>4</v>
      </c>
      <c r="V4021" s="10">
        <v>2.1088573714285728</v>
      </c>
      <c r="W4021" s="7">
        <f>Sheet1!J4021*Sheet2!E$2+CEILING(((Sheet1!K4021-MIN(K:K))/(MAX(K:K)-MIN(K:K))*5),1)*Sheet2!E$3+CEILING(((Sheet1!L4021-MIN(L:L))/(MAX(L:L)-MIN(L:L))*5),1)*Sheet2!E$4+Sheet1!D4021*Sheet2!E$5</f>
        <v>0.58246067207200591</v>
      </c>
      <c r="X4021" s="7">
        <f>CEILING(((Sheet1!S4021-MIN(S:S))/(MAX(S:S)-MIN(S:S))*5),1)*Sheet2!E$6+CEILING(((Sheet1!T4021-MIN(T:T))/(MAX(T:T)-MIN(T:T))*5),1)*Sheet2!E$7+CEILING(((Sheet1!V4021-MIN(V:V))/(MAX(V:V)-MIN(V:V))*5),1)*Sheet2!E$8</f>
        <v>0.25202436024272301</v>
      </c>
      <c r="Y4021" s="7">
        <f>CEILING(((Sheet1!U4021-MIN(U:U))/(MAX(U:U)-MIN(U:U))*5),1)*Sheet2!E$9</f>
        <v>0.16507402473582466</v>
      </c>
      <c r="Z4021" s="7">
        <f>CEILING(((Sheet1!H4021-MIN(H:H))/(MAX(H:H)-MIN(H:H))*5),1)*Sheet2!E$10+I4021*Sheet2!E$11+F4021*Sheet2!E$12+CEILING(((Sheet1!N4021-MIN(N:N))/(MAX(N:N)-MIN(N:N))*5),1)*Sheet2!E$13</f>
        <v>0.41848166131091452</v>
      </c>
      <c r="AA4021" s="7">
        <f>B4021*Sheet2!E$14+C4021*Sheet2!E$15+M4021*Sheet2!E$16+R4021*Sheet2!E$17</f>
        <v>0.11987931813751117</v>
      </c>
      <c r="AB4021" s="7">
        <f t="shared" si="73"/>
        <v>1.5379200364989791</v>
      </c>
    </row>
    <row r="4022" spans="1:28" ht="29" hidden="1" x14ac:dyDescent="0.35">
      <c r="A4022" s="9" t="s">
        <v>1885</v>
      </c>
      <c r="B4022" s="9">
        <v>3</v>
      </c>
      <c r="C4022" s="9">
        <v>2</v>
      </c>
      <c r="D4022" s="5">
        <v>3</v>
      </c>
      <c r="E4022" s="5">
        <v>43649</v>
      </c>
      <c r="F4022" s="5">
        <v>4</v>
      </c>
      <c r="G4022" s="9" t="s">
        <v>3456</v>
      </c>
      <c r="H4022" s="5">
        <v>1</v>
      </c>
      <c r="I4022" s="5">
        <v>4</v>
      </c>
      <c r="J4022" s="5">
        <v>1</v>
      </c>
      <c r="K4022" s="5">
        <v>206.04500000000002</v>
      </c>
      <c r="L4022" s="5">
        <v>4.7249999999999996</v>
      </c>
      <c r="M4022" s="5">
        <v>3</v>
      </c>
      <c r="N4022" s="5">
        <v>1</v>
      </c>
      <c r="O4022" s="13">
        <v>43653</v>
      </c>
      <c r="P4022" s="5" t="s">
        <v>185</v>
      </c>
      <c r="Q4022" s="5" t="s">
        <v>186</v>
      </c>
      <c r="R4022" s="5">
        <v>5</v>
      </c>
      <c r="S4022" s="10">
        <v>7.5198826695696903</v>
      </c>
      <c r="T4022" s="10">
        <v>15.590400000000001</v>
      </c>
      <c r="U4022" s="10">
        <v>4</v>
      </c>
      <c r="V4022" s="10">
        <v>2.0732238367346931</v>
      </c>
      <c r="W4022" s="7">
        <f>Sheet1!J4022*Sheet2!E$2+CEILING(((Sheet1!K4022-MIN(K:K))/(MAX(K:K)-MIN(K:K))*5),1)*Sheet2!E$3+CEILING(((Sheet1!L4022-MIN(L:L))/(MAX(L:L)-MIN(L:L))*5),1)*Sheet2!E$4+Sheet1!D4022*Sheet2!E$5</f>
        <v>0.71400008787601565</v>
      </c>
      <c r="X4022" s="7">
        <f>CEILING(((Sheet1!S4022-MIN(S:S))/(MAX(S:S)-MIN(S:S))*5),1)*Sheet2!E$6+CEILING(((Sheet1!T4022-MIN(T:T))/(MAX(T:T)-MIN(T:T))*5),1)*Sheet2!E$7+CEILING(((Sheet1!V4022-MIN(V:V))/(MAX(V:V)-MIN(V:V))*5),1)*Sheet2!E$8</f>
        <v>0.25202436024272301</v>
      </c>
      <c r="Y4022" s="7">
        <f>CEILING(((Sheet1!U4022-MIN(U:U))/(MAX(U:U)-MIN(U:U))*5),1)*Sheet2!E$9</f>
        <v>0.16507402473582466</v>
      </c>
      <c r="Z4022" s="7">
        <f>CEILING(((Sheet1!H4022-MIN(H:H))/(MAX(H:H)-MIN(H:H))*5),1)*Sheet2!E$10+I4022*Sheet2!E$11+F4022*Sheet2!E$12+CEILING(((Sheet1!N4022-MIN(N:N))/(MAX(N:N)-MIN(N:N))*5),1)*Sheet2!E$13</f>
        <v>0.41848166131091452</v>
      </c>
      <c r="AA4022" s="7">
        <f>B4022*Sheet2!E$14+C4022*Sheet2!E$15+M4022*Sheet2!E$16+R4022*Sheet2!E$17</f>
        <v>0.11987931813751117</v>
      </c>
      <c r="AB4022" s="7">
        <f t="shared" si="73"/>
        <v>1.6694594523029889</v>
      </c>
    </row>
    <row r="4023" spans="1:28" ht="29" hidden="1" x14ac:dyDescent="0.35">
      <c r="A4023" s="9" t="s">
        <v>1886</v>
      </c>
      <c r="B4023" s="9">
        <v>5</v>
      </c>
      <c r="C4023" s="9">
        <v>4</v>
      </c>
      <c r="D4023" s="5">
        <v>3</v>
      </c>
      <c r="E4023" s="5">
        <v>43649</v>
      </c>
      <c r="F4023" s="5">
        <v>4</v>
      </c>
      <c r="G4023" s="9" t="s">
        <v>3456</v>
      </c>
      <c r="H4023" s="5">
        <v>1</v>
      </c>
      <c r="I4023" s="5">
        <v>4</v>
      </c>
      <c r="J4023" s="5">
        <v>3</v>
      </c>
      <c r="K4023" s="5">
        <v>278.15559999999999</v>
      </c>
      <c r="L4023" s="5">
        <v>5.25</v>
      </c>
      <c r="M4023" s="5">
        <v>3</v>
      </c>
      <c r="N4023" s="5">
        <v>0</v>
      </c>
      <c r="O4023" s="13">
        <v>43653</v>
      </c>
      <c r="P4023" s="5" t="s">
        <v>27</v>
      </c>
      <c r="Q4023" s="5" t="s">
        <v>28</v>
      </c>
      <c r="R4023" s="5">
        <v>5</v>
      </c>
      <c r="S4023" s="10">
        <v>21.266080014515101</v>
      </c>
      <c r="T4023" s="10">
        <v>51.577500000000001</v>
      </c>
      <c r="U4023" s="10">
        <v>4</v>
      </c>
      <c r="V4023" s="10">
        <v>2.4253411989795923</v>
      </c>
      <c r="W4023" s="7">
        <f>Sheet1!J4023*Sheet2!E$2+CEILING(((Sheet1!K4023-MIN(K:K))/(MAX(K:K)-MIN(K:K))*5),1)*Sheet2!E$3+CEILING(((Sheet1!L4023-MIN(L:L))/(MAX(L:L)-MIN(L:L))*5),1)*Sheet2!E$4+Sheet1!D4023*Sheet2!E$5</f>
        <v>1.4290977803301348</v>
      </c>
      <c r="X4023" s="7">
        <f>CEILING(((Sheet1!S4023-MIN(S:S))/(MAX(S:S)-MIN(S:S))*5),1)*Sheet2!E$6+CEILING(((Sheet1!T4023-MIN(T:T))/(MAX(T:T)-MIN(T:T))*5),1)*Sheet2!E$7+CEILING(((Sheet1!V4023-MIN(V:V))/(MAX(V:V)-MIN(V:V))*5),1)*Sheet2!E$8</f>
        <v>0.25202436024272301</v>
      </c>
      <c r="Y4023" s="7">
        <f>CEILING(((Sheet1!U4023-MIN(U:U))/(MAX(U:U)-MIN(U:U))*5),1)*Sheet2!E$9</f>
        <v>0.16507402473582466</v>
      </c>
      <c r="Z4023" s="7">
        <f>CEILING(((Sheet1!H4023-MIN(H:H))/(MAX(H:H)-MIN(H:H))*5),1)*Sheet2!E$10+I4023*Sheet2!E$11+F4023*Sheet2!E$12+CEILING(((Sheet1!N4023-MIN(N:N))/(MAX(N:N)-MIN(N:N))*5),1)*Sheet2!E$13</f>
        <v>0.19934470861941261</v>
      </c>
      <c r="AA4023" s="7">
        <f>B4023*Sheet2!E$14+C4023*Sheet2!E$15+M4023*Sheet2!E$16+R4023*Sheet2!E$17</f>
        <v>0.18585104545895575</v>
      </c>
      <c r="AB4023" s="7">
        <f t="shared" si="73"/>
        <v>2.2313919193870508</v>
      </c>
    </row>
    <row r="4024" spans="1:28" ht="29" hidden="1" x14ac:dyDescent="0.35">
      <c r="A4024" s="9" t="s">
        <v>1887</v>
      </c>
      <c r="B4024" s="9">
        <v>5</v>
      </c>
      <c r="C4024" s="9">
        <v>4</v>
      </c>
      <c r="D4024" s="5">
        <v>3</v>
      </c>
      <c r="E4024" s="5">
        <v>43649</v>
      </c>
      <c r="F4024" s="5">
        <v>4</v>
      </c>
      <c r="G4024" s="9" t="s">
        <v>3456</v>
      </c>
      <c r="H4024" s="5">
        <v>1</v>
      </c>
      <c r="I4024" s="5">
        <v>4</v>
      </c>
      <c r="J4024" s="5">
        <v>3</v>
      </c>
      <c r="K4024" s="5">
        <v>278.15559999999999</v>
      </c>
      <c r="L4024" s="5">
        <v>5.25</v>
      </c>
      <c r="M4024" s="5">
        <v>3</v>
      </c>
      <c r="N4024" s="5">
        <v>0</v>
      </c>
      <c r="O4024" s="13">
        <v>43653</v>
      </c>
      <c r="P4024" s="5" t="s">
        <v>27</v>
      </c>
      <c r="Q4024" s="5" t="s">
        <v>28</v>
      </c>
      <c r="R4024" s="5">
        <v>5</v>
      </c>
      <c r="S4024" s="10">
        <v>22.688560283044499</v>
      </c>
      <c r="T4024" s="10">
        <v>55.027500000000003</v>
      </c>
      <c r="U4024" s="10">
        <v>4</v>
      </c>
      <c r="V4024" s="10">
        <v>2.4253411989795968</v>
      </c>
      <c r="W4024" s="7">
        <f>Sheet1!J4024*Sheet2!E$2+CEILING(((Sheet1!K4024-MIN(K:K))/(MAX(K:K)-MIN(K:K))*5),1)*Sheet2!E$3+CEILING(((Sheet1!L4024-MIN(L:L))/(MAX(L:L)-MIN(L:L))*5),1)*Sheet2!E$4+Sheet1!D4024*Sheet2!E$5</f>
        <v>1.4290977803301348</v>
      </c>
      <c r="X4024" s="7">
        <f>CEILING(((Sheet1!S4024-MIN(S:S))/(MAX(S:S)-MIN(S:S))*5),1)*Sheet2!E$6+CEILING(((Sheet1!T4024-MIN(T:T))/(MAX(T:T)-MIN(T:T))*5),1)*Sheet2!E$7+CEILING(((Sheet1!V4024-MIN(V:V))/(MAX(V:V)-MIN(V:V))*5),1)*Sheet2!E$8</f>
        <v>0.25202436024272301</v>
      </c>
      <c r="Y4024" s="7">
        <f>CEILING(((Sheet1!U4024-MIN(U:U))/(MAX(U:U)-MIN(U:U))*5),1)*Sheet2!E$9</f>
        <v>0.16507402473582466</v>
      </c>
      <c r="Z4024" s="7">
        <f>CEILING(((Sheet1!H4024-MIN(H:H))/(MAX(H:H)-MIN(H:H))*5),1)*Sheet2!E$10+I4024*Sheet2!E$11+F4024*Sheet2!E$12+CEILING(((Sheet1!N4024-MIN(N:N))/(MAX(N:N)-MIN(N:N))*5),1)*Sheet2!E$13</f>
        <v>0.19934470861941261</v>
      </c>
      <c r="AA4024" s="7">
        <f>B4024*Sheet2!E$14+C4024*Sheet2!E$15+M4024*Sheet2!E$16+R4024*Sheet2!E$17</f>
        <v>0.18585104545895575</v>
      </c>
      <c r="AB4024" s="7">
        <f t="shared" si="73"/>
        <v>2.2313919193870508</v>
      </c>
    </row>
    <row r="4025" spans="1:28" ht="29" hidden="1" x14ac:dyDescent="0.35">
      <c r="A4025" s="9" t="s">
        <v>1888</v>
      </c>
      <c r="B4025" s="9">
        <v>5</v>
      </c>
      <c r="C4025" s="9">
        <v>5</v>
      </c>
      <c r="D4025" s="5">
        <v>3</v>
      </c>
      <c r="E4025" s="5">
        <v>43649</v>
      </c>
      <c r="F4025" s="5">
        <v>4</v>
      </c>
      <c r="G4025" s="9" t="s">
        <v>3456</v>
      </c>
      <c r="H4025" s="5">
        <v>0</v>
      </c>
      <c r="I4025" s="5">
        <v>3</v>
      </c>
      <c r="J4025" s="5">
        <v>3</v>
      </c>
      <c r="K4025" s="5">
        <v>150.9016</v>
      </c>
      <c r="L4025" s="5">
        <v>5.0750000000000002</v>
      </c>
      <c r="M4025" s="5">
        <v>3</v>
      </c>
      <c r="N4025" s="5">
        <v>0</v>
      </c>
      <c r="O4025" s="13">
        <v>43661</v>
      </c>
      <c r="P4025" s="5" t="s">
        <v>165</v>
      </c>
      <c r="Q4025" s="5" t="s">
        <v>166</v>
      </c>
      <c r="R4025" s="5">
        <v>5</v>
      </c>
      <c r="S4025" s="10">
        <v>45.722580059874801</v>
      </c>
      <c r="T4025" s="10">
        <v>95.9</v>
      </c>
      <c r="U4025" s="10">
        <v>12</v>
      </c>
      <c r="V4025" s="10">
        <v>2.0974319444444447</v>
      </c>
      <c r="W4025" s="7">
        <f>Sheet1!J4025*Sheet2!E$2+CEILING(((Sheet1!K4025-MIN(K:K))/(MAX(K:K)-MIN(K:K))*5),1)*Sheet2!E$3+CEILING(((Sheet1!L4025-MIN(L:L))/(MAX(L:L)-MIN(L:L))*5),1)*Sheet2!E$4+Sheet1!D4025*Sheet2!E$5</f>
        <v>1.0920314477565269</v>
      </c>
      <c r="X4025" s="7">
        <f>CEILING(((Sheet1!S4025-MIN(S:S))/(MAX(S:S)-MIN(S:S))*5),1)*Sheet2!E$6+CEILING(((Sheet1!T4025-MIN(T:T))/(MAX(T:T)-MIN(T:T))*5),1)*Sheet2!E$7+CEILING(((Sheet1!V4025-MIN(V:V))/(MAX(V:V)-MIN(V:V))*5),1)*Sheet2!E$8</f>
        <v>0.25202436024272301</v>
      </c>
      <c r="Y4025" s="7">
        <f>CEILING(((Sheet1!U4025-MIN(U:U))/(MAX(U:U)-MIN(U:U))*5),1)*Sheet2!E$9</f>
        <v>0.49522207420747399</v>
      </c>
      <c r="Z4025" s="7">
        <f>CEILING(((Sheet1!H4025-MIN(H:H))/(MAX(H:H)-MIN(H:H))*5),1)*Sheet2!E$10+I4025*Sheet2!E$11+F4025*Sheet2!E$12+CEILING(((Sheet1!N4025-MIN(N:N))/(MAX(N:N)-MIN(N:N))*5),1)*Sheet2!E$13</f>
        <v>5.8611520171453144E-2</v>
      </c>
      <c r="AA4025" s="7">
        <f>B4025*Sheet2!E$14+C4025*Sheet2!E$15+M4025*Sheet2!E$16+R4025*Sheet2!E$17</f>
        <v>0.19807997460123841</v>
      </c>
      <c r="AB4025" s="7">
        <f t="shared" si="73"/>
        <v>2.0959693769794154</v>
      </c>
    </row>
    <row r="4026" spans="1:28" ht="29" hidden="1" x14ac:dyDescent="0.35">
      <c r="A4026" s="9" t="s">
        <v>1888</v>
      </c>
      <c r="B4026" s="9">
        <v>5</v>
      </c>
      <c r="C4026" s="9">
        <v>5</v>
      </c>
      <c r="D4026" s="5">
        <v>3</v>
      </c>
      <c r="E4026" s="5">
        <v>43649</v>
      </c>
      <c r="F4026" s="5">
        <v>4</v>
      </c>
      <c r="G4026" s="9" t="s">
        <v>3456</v>
      </c>
      <c r="H4026" s="5">
        <v>0</v>
      </c>
      <c r="I4026" s="5">
        <v>3</v>
      </c>
      <c r="J4026" s="5">
        <v>3</v>
      </c>
      <c r="K4026" s="5">
        <v>142.41800000000001</v>
      </c>
      <c r="L4026" s="5">
        <v>5.0750000000000002</v>
      </c>
      <c r="M4026" s="5">
        <v>3</v>
      </c>
      <c r="N4026" s="5">
        <v>0</v>
      </c>
      <c r="O4026" s="13">
        <v>43661</v>
      </c>
      <c r="P4026" s="5" t="s">
        <v>165</v>
      </c>
      <c r="Q4026" s="5" t="s">
        <v>166</v>
      </c>
      <c r="R4026" s="5">
        <v>5</v>
      </c>
      <c r="S4026" s="10">
        <v>19.5953914542321</v>
      </c>
      <c r="T4026" s="10">
        <v>40.950000000000003</v>
      </c>
      <c r="U4026" s="10">
        <v>12</v>
      </c>
      <c r="V4026" s="10">
        <v>2.0897770833333293</v>
      </c>
      <c r="W4026" s="7">
        <f>Sheet1!J4026*Sheet2!E$2+CEILING(((Sheet1!K4026-MIN(K:K))/(MAX(K:K)-MIN(K:K))*5),1)*Sheet2!E$3+CEILING(((Sheet1!L4026-MIN(L:L))/(MAX(L:L)-MIN(L:L))*5),1)*Sheet2!E$4+Sheet1!D4026*Sheet2!E$5</f>
        <v>1.0920314477565269</v>
      </c>
      <c r="X4026" s="7">
        <f>CEILING(((Sheet1!S4026-MIN(S:S))/(MAX(S:S)-MIN(S:S))*5),1)*Sheet2!E$6+CEILING(((Sheet1!T4026-MIN(T:T))/(MAX(T:T)-MIN(T:T))*5),1)*Sheet2!E$7+CEILING(((Sheet1!V4026-MIN(V:V))/(MAX(V:V)-MIN(V:V))*5),1)*Sheet2!E$8</f>
        <v>0.25202436024272301</v>
      </c>
      <c r="Y4026" s="7">
        <f>CEILING(((Sheet1!U4026-MIN(U:U))/(MAX(U:U)-MIN(U:U))*5),1)*Sheet2!E$9</f>
        <v>0.49522207420747399</v>
      </c>
      <c r="Z4026" s="7">
        <f>CEILING(((Sheet1!H4026-MIN(H:H))/(MAX(H:H)-MIN(H:H))*5),1)*Sheet2!E$10+I4026*Sheet2!E$11+F4026*Sheet2!E$12+CEILING(((Sheet1!N4026-MIN(N:N))/(MAX(N:N)-MIN(N:N))*5),1)*Sheet2!E$13</f>
        <v>5.8611520171453144E-2</v>
      </c>
      <c r="AA4026" s="7">
        <f>B4026*Sheet2!E$14+C4026*Sheet2!E$15+M4026*Sheet2!E$16+R4026*Sheet2!E$17</f>
        <v>0.19807997460123841</v>
      </c>
      <c r="AB4026" s="7">
        <f t="shared" si="73"/>
        <v>2.0959693769794154</v>
      </c>
    </row>
    <row r="4027" spans="1:28" ht="29" hidden="1" x14ac:dyDescent="0.35">
      <c r="A4027" s="9" t="s">
        <v>1888</v>
      </c>
      <c r="B4027" s="9">
        <v>5</v>
      </c>
      <c r="C4027" s="9">
        <v>5</v>
      </c>
      <c r="D4027" s="5">
        <v>3</v>
      </c>
      <c r="E4027" s="5">
        <v>43649</v>
      </c>
      <c r="F4027" s="5">
        <v>4</v>
      </c>
      <c r="G4027" s="9" t="s">
        <v>3456</v>
      </c>
      <c r="H4027" s="5">
        <v>0</v>
      </c>
      <c r="I4027" s="5">
        <v>3</v>
      </c>
      <c r="J4027" s="5">
        <v>3</v>
      </c>
      <c r="K4027" s="5">
        <v>201.8032</v>
      </c>
      <c r="L4027" s="5">
        <v>5.0750000000000002</v>
      </c>
      <c r="M4027" s="5">
        <v>3</v>
      </c>
      <c r="N4027" s="5">
        <v>0</v>
      </c>
      <c r="O4027" s="13">
        <v>43661</v>
      </c>
      <c r="P4027" s="5" t="s">
        <v>165</v>
      </c>
      <c r="Q4027" s="5" t="s">
        <v>166</v>
      </c>
      <c r="R4027" s="5">
        <v>5</v>
      </c>
      <c r="S4027" s="10">
        <v>164.601288215549</v>
      </c>
      <c r="T4027" s="10">
        <v>344.4</v>
      </c>
      <c r="U4027" s="10">
        <v>12</v>
      </c>
      <c r="V4027" s="10">
        <v>2.0923287037037075</v>
      </c>
      <c r="W4027" s="7">
        <f>Sheet1!J4027*Sheet2!E$2+CEILING(((Sheet1!K4027-MIN(K:K))/(MAX(K:K)-MIN(K:K))*5),1)*Sheet2!E$3+CEILING(((Sheet1!L4027-MIN(L:L))/(MAX(L:L)-MIN(L:L))*5),1)*Sheet2!E$4+Sheet1!D4027*Sheet2!E$5</f>
        <v>1.1605404200130596</v>
      </c>
      <c r="X4027" s="7">
        <f>CEILING(((Sheet1!S4027-MIN(S:S))/(MAX(S:S)-MIN(S:S))*5),1)*Sheet2!E$6+CEILING(((Sheet1!T4027-MIN(T:T))/(MAX(T:T)-MIN(T:T))*5),1)*Sheet2!E$7+CEILING(((Sheet1!V4027-MIN(V:V))/(MAX(V:V)-MIN(V:V))*5),1)*Sheet2!E$8</f>
        <v>0.25202436024272301</v>
      </c>
      <c r="Y4027" s="7">
        <f>CEILING(((Sheet1!U4027-MIN(U:U))/(MAX(U:U)-MIN(U:U))*5),1)*Sheet2!E$9</f>
        <v>0.49522207420747399</v>
      </c>
      <c r="Z4027" s="7">
        <f>CEILING(((Sheet1!H4027-MIN(H:H))/(MAX(H:H)-MIN(H:H))*5),1)*Sheet2!E$10+I4027*Sheet2!E$11+F4027*Sheet2!E$12+CEILING(((Sheet1!N4027-MIN(N:N))/(MAX(N:N)-MIN(N:N))*5),1)*Sheet2!E$13</f>
        <v>5.8611520171453144E-2</v>
      </c>
      <c r="AA4027" s="7">
        <f>B4027*Sheet2!E$14+C4027*Sheet2!E$15+M4027*Sheet2!E$16+R4027*Sheet2!E$17</f>
        <v>0.19807997460123841</v>
      </c>
      <c r="AB4027" s="7">
        <f t="shared" si="73"/>
        <v>2.1644783492359481</v>
      </c>
    </row>
    <row r="4028" spans="1:28" ht="29" hidden="1" x14ac:dyDescent="0.35">
      <c r="A4028" s="9" t="s">
        <v>1889</v>
      </c>
      <c r="B4028" s="9">
        <v>4</v>
      </c>
      <c r="C4028" s="9">
        <v>3</v>
      </c>
      <c r="D4028" s="5">
        <v>3</v>
      </c>
      <c r="E4028" s="5">
        <v>43649</v>
      </c>
      <c r="F4028" s="5">
        <v>1</v>
      </c>
      <c r="G4028" s="9" t="s">
        <v>3456</v>
      </c>
      <c r="H4028" s="5">
        <v>1</v>
      </c>
      <c r="I4028" s="5">
        <v>4</v>
      </c>
      <c r="J4028" s="5">
        <v>3</v>
      </c>
      <c r="K4028" s="5">
        <v>269.67200000000003</v>
      </c>
      <c r="L4028" s="5">
        <v>4.7249999999999996</v>
      </c>
      <c r="M4028" s="5">
        <v>5</v>
      </c>
      <c r="N4028" s="5">
        <v>0</v>
      </c>
      <c r="O4028" s="13">
        <v>43653</v>
      </c>
      <c r="P4028" s="5" t="s">
        <v>44</v>
      </c>
      <c r="Q4028" s="5" t="s">
        <v>45</v>
      </c>
      <c r="R4028" s="5">
        <v>4</v>
      </c>
      <c r="S4028" s="10">
        <v>863.64873446430204</v>
      </c>
      <c r="T4028" s="10">
        <v>1522.5</v>
      </c>
      <c r="U4028" s="10">
        <v>4</v>
      </c>
      <c r="V4028" s="10">
        <v>1.7628694852941174</v>
      </c>
      <c r="W4028" s="7">
        <f>Sheet1!J4028*Sheet2!E$2+CEILING(((Sheet1!K4028-MIN(K:K))/(MAX(K:K)-MIN(K:K))*5),1)*Sheet2!E$3+CEILING(((Sheet1!L4028-MIN(L:L))/(MAX(L:L)-MIN(L:L))*5),1)*Sheet2!E$4+Sheet1!D4028*Sheet2!E$5</f>
        <v>1.2975583645261251</v>
      </c>
      <c r="X4028" s="7">
        <f>CEILING(((Sheet1!S4028-MIN(S:S))/(MAX(S:S)-MIN(S:S))*5),1)*Sheet2!E$6+CEILING(((Sheet1!T4028-MIN(T:T))/(MAX(T:T)-MIN(T:T))*5),1)*Sheet2!E$7+CEILING(((Sheet1!V4028-MIN(V:V))/(MAX(V:V)-MIN(V:V))*5),1)*Sheet2!E$8</f>
        <v>0.50723548254246376</v>
      </c>
      <c r="Y4028" s="7">
        <f>CEILING(((Sheet1!U4028-MIN(U:U))/(MAX(U:U)-MIN(U:U))*5),1)*Sheet2!E$9</f>
        <v>0.16507402473582466</v>
      </c>
      <c r="Z4028" s="7">
        <f>CEILING(((Sheet1!H4028-MIN(H:H))/(MAX(H:H)-MIN(H:H))*5),1)*Sheet2!E$10+I4028*Sheet2!E$11+F4028*Sheet2!E$12+CEILING(((Sheet1!N4028-MIN(N:N))/(MAX(N:N)-MIN(N:N))*5),1)*Sheet2!E$13</f>
        <v>0.18155167698379923</v>
      </c>
      <c r="AA4028" s="7">
        <f>B4028*Sheet2!E$14+C4028*Sheet2!E$15+M4028*Sheet2!E$16+R4028*Sheet2!E$17</f>
        <v>0.1627947831615022</v>
      </c>
      <c r="AB4028" s="7">
        <f t="shared" si="73"/>
        <v>2.3142143319497146</v>
      </c>
    </row>
    <row r="4029" spans="1:28" ht="29" hidden="1" x14ac:dyDescent="0.35">
      <c r="A4029" s="9" t="s">
        <v>1890</v>
      </c>
      <c r="B4029" s="9">
        <v>5</v>
      </c>
      <c r="C4029" s="9">
        <v>4</v>
      </c>
      <c r="D4029" s="5">
        <v>3</v>
      </c>
      <c r="E4029" s="5">
        <v>43649</v>
      </c>
      <c r="F4029" s="5">
        <v>4</v>
      </c>
      <c r="G4029" s="9" t="s">
        <v>3456</v>
      </c>
      <c r="H4029" s="5">
        <v>1</v>
      </c>
      <c r="I4029" s="5">
        <v>5</v>
      </c>
      <c r="J4029" s="5">
        <v>3</v>
      </c>
      <c r="K4029" s="5">
        <v>138.13385826771648</v>
      </c>
      <c r="L4029" s="5">
        <v>5.25</v>
      </c>
      <c r="M4029" s="5">
        <v>4</v>
      </c>
      <c r="N4029" s="5">
        <v>1</v>
      </c>
      <c r="O4029" s="13">
        <v>43654</v>
      </c>
      <c r="P4029" s="5" t="s">
        <v>77</v>
      </c>
      <c r="Q4029" s="5" t="s">
        <v>78</v>
      </c>
      <c r="R4029" s="5">
        <v>5</v>
      </c>
      <c r="S4029" s="10">
        <v>12.0160511269645</v>
      </c>
      <c r="T4029" s="10">
        <v>29.12</v>
      </c>
      <c r="U4029" s="10">
        <v>5</v>
      </c>
      <c r="V4029" s="10">
        <v>2.4234251079918887</v>
      </c>
      <c r="W4029" s="7">
        <f>Sheet1!J4029*Sheet2!E$2+CEILING(((Sheet1!K4029-MIN(K:K))/(MAX(K:K)-MIN(K:K))*5),1)*Sheet2!E$3+CEILING(((Sheet1!L4029-MIN(L:L))/(MAX(L:L)-MIN(L:L))*5),1)*Sheet2!E$4+Sheet1!D4029*Sheet2!E$5</f>
        <v>1.2235708635605365</v>
      </c>
      <c r="X4029" s="7">
        <f>CEILING(((Sheet1!S4029-MIN(S:S))/(MAX(S:S)-MIN(S:S))*5),1)*Sheet2!E$6+CEILING(((Sheet1!T4029-MIN(T:T))/(MAX(T:T)-MIN(T:T))*5),1)*Sheet2!E$7+CEILING(((Sheet1!V4029-MIN(V:V))/(MAX(V:V)-MIN(V:V))*5),1)*Sheet2!E$8</f>
        <v>0.25202436024272301</v>
      </c>
      <c r="Y4029" s="7">
        <f>CEILING(((Sheet1!U4029-MIN(U:U))/(MAX(U:U)-MIN(U:U))*5),1)*Sheet2!E$9</f>
        <v>0.16507402473582466</v>
      </c>
      <c r="Z4029" s="7">
        <f>CEILING(((Sheet1!H4029-MIN(H:H))/(MAX(H:H)-MIN(H:H))*5),1)*Sheet2!E$10+I4029*Sheet2!E$11+F4029*Sheet2!E$12+CEILING(((Sheet1!N4029-MIN(N:N))/(MAX(N:N)-MIN(N:N))*5),1)*Sheet2!E$13</f>
        <v>0.43011082064112627</v>
      </c>
      <c r="AA4029" s="7">
        <f>B4029*Sheet2!E$14+C4029*Sheet2!E$15+M4029*Sheet2!E$16+R4029*Sheet2!E$17</f>
        <v>0.19222017339079966</v>
      </c>
      <c r="AB4029" s="7">
        <f t="shared" si="73"/>
        <v>2.2630002425710103</v>
      </c>
    </row>
    <row r="4030" spans="1:28" ht="29" hidden="1" x14ac:dyDescent="0.35">
      <c r="A4030" s="9" t="s">
        <v>1891</v>
      </c>
      <c r="B4030" s="9">
        <v>5</v>
      </c>
      <c r="C4030" s="9">
        <v>4</v>
      </c>
      <c r="D4030" s="5">
        <v>3</v>
      </c>
      <c r="E4030" s="5">
        <v>43649</v>
      </c>
      <c r="F4030" s="5">
        <v>4</v>
      </c>
      <c r="G4030" s="9" t="s">
        <v>3456</v>
      </c>
      <c r="H4030" s="5">
        <v>1</v>
      </c>
      <c r="I4030" s="5">
        <v>4</v>
      </c>
      <c r="J4030" s="5">
        <v>4</v>
      </c>
      <c r="K4030" s="5">
        <v>252.70479999999998</v>
      </c>
      <c r="L4030" s="5">
        <v>5.25</v>
      </c>
      <c r="M4030" s="5">
        <v>4</v>
      </c>
      <c r="N4030" s="5">
        <v>0</v>
      </c>
      <c r="O4030" s="13">
        <v>43654</v>
      </c>
      <c r="P4030" s="5" t="s">
        <v>77</v>
      </c>
      <c r="Q4030" s="5" t="s">
        <v>1607</v>
      </c>
      <c r="R4030" s="5">
        <v>5</v>
      </c>
      <c r="S4030" s="10">
        <v>13.0635943028214</v>
      </c>
      <c r="T4030" s="10">
        <v>31.68</v>
      </c>
      <c r="U4030" s="10">
        <v>5</v>
      </c>
      <c r="V4030" s="10">
        <v>2.4250599999999949</v>
      </c>
      <c r="W4030" s="7">
        <f>Sheet1!J4030*Sheet2!E$2+CEILING(((Sheet1!K4030-MIN(K:K))/(MAX(K:K)-MIN(K:K))*5),1)*Sheet2!E$3+CEILING(((Sheet1!L4030-MIN(L:L))/(MAX(L:L)-MIN(L:L))*5),1)*Sheet2!E$4+Sheet1!D4030*Sheet2!E$5</f>
        <v>1.5838589741421241</v>
      </c>
      <c r="X4030" s="7">
        <f>CEILING(((Sheet1!S4030-MIN(S:S))/(MAX(S:S)-MIN(S:S))*5),1)*Sheet2!E$6+CEILING(((Sheet1!T4030-MIN(T:T))/(MAX(T:T)-MIN(T:T))*5),1)*Sheet2!E$7+CEILING(((Sheet1!V4030-MIN(V:V))/(MAX(V:V)-MIN(V:V))*5),1)*Sheet2!E$8</f>
        <v>0.25202436024272301</v>
      </c>
      <c r="Y4030" s="7">
        <f>CEILING(((Sheet1!U4030-MIN(U:U))/(MAX(U:U)-MIN(U:U))*5),1)*Sheet2!E$9</f>
        <v>0.16507402473582466</v>
      </c>
      <c r="Z4030" s="7">
        <f>CEILING(((Sheet1!H4030-MIN(H:H))/(MAX(H:H)-MIN(H:H))*5),1)*Sheet2!E$10+I4030*Sheet2!E$11+F4030*Sheet2!E$12+CEILING(((Sheet1!N4030-MIN(N:N))/(MAX(N:N)-MIN(N:N))*5),1)*Sheet2!E$13</f>
        <v>0.19934470861941261</v>
      </c>
      <c r="AA4030" s="7">
        <f>B4030*Sheet2!E$14+C4030*Sheet2!E$15+M4030*Sheet2!E$16+R4030*Sheet2!E$17</f>
        <v>0.19222017339079966</v>
      </c>
      <c r="AB4030" s="7">
        <f t="shared" si="73"/>
        <v>2.3925222411308837</v>
      </c>
    </row>
    <row r="4031" spans="1:28" ht="29" hidden="1" x14ac:dyDescent="0.35">
      <c r="A4031" s="9" t="s">
        <v>1892</v>
      </c>
      <c r="B4031" s="9">
        <v>3</v>
      </c>
      <c r="C4031" s="9">
        <v>1</v>
      </c>
      <c r="D4031" s="5">
        <v>3</v>
      </c>
      <c r="E4031" s="5">
        <v>43649</v>
      </c>
      <c r="F4031" s="5">
        <v>4</v>
      </c>
      <c r="G4031" s="9" t="s">
        <v>3456</v>
      </c>
      <c r="H4031" s="5">
        <v>1</v>
      </c>
      <c r="I4031" s="5">
        <v>5</v>
      </c>
      <c r="J4031" s="5">
        <v>3</v>
      </c>
      <c r="K4031" s="5">
        <v>261.1884</v>
      </c>
      <c r="L4031" s="5">
        <v>5.25</v>
      </c>
      <c r="M4031" s="5">
        <v>5</v>
      </c>
      <c r="N4031" s="5">
        <v>0</v>
      </c>
      <c r="O4031" s="13">
        <v>43654</v>
      </c>
      <c r="P4031" s="5" t="s">
        <v>142</v>
      </c>
      <c r="Q4031" s="5" t="s">
        <v>143</v>
      </c>
      <c r="R4031" s="5">
        <v>4</v>
      </c>
      <c r="S4031" s="10">
        <v>23.964740391303</v>
      </c>
      <c r="T4031" s="10">
        <v>105.6815</v>
      </c>
      <c r="U4031" s="10">
        <v>5</v>
      </c>
      <c r="V4031" s="10">
        <v>4.4098746022031889</v>
      </c>
      <c r="W4031" s="7">
        <f>Sheet1!J4031*Sheet2!E$2+CEILING(((Sheet1!K4031-MIN(K:K))/(MAX(K:K)-MIN(K:K))*5),1)*Sheet2!E$3+CEILING(((Sheet1!L4031-MIN(L:L))/(MAX(L:L)-MIN(L:L))*5),1)*Sheet2!E$4+Sheet1!D4031*Sheet2!E$5</f>
        <v>1.4290977803301348</v>
      </c>
      <c r="X4031" s="7">
        <f>CEILING(((Sheet1!S4031-MIN(S:S))/(MAX(S:S)-MIN(S:S))*5),1)*Sheet2!E$6+CEILING(((Sheet1!T4031-MIN(T:T))/(MAX(T:T)-MIN(T:T))*5),1)*Sheet2!E$7+CEILING(((Sheet1!V4031-MIN(V:V))/(MAX(V:V)-MIN(V:V))*5),1)*Sheet2!E$8</f>
        <v>0.42761231045783343</v>
      </c>
      <c r="Y4031" s="7">
        <f>CEILING(((Sheet1!U4031-MIN(U:U))/(MAX(U:U)-MIN(U:U))*5),1)*Sheet2!E$9</f>
        <v>0.16507402473582466</v>
      </c>
      <c r="Z4031" s="7">
        <f>CEILING(((Sheet1!H4031-MIN(H:H))/(MAX(H:H)-MIN(H:H))*5),1)*Sheet2!E$10+I4031*Sheet2!E$11+F4031*Sheet2!E$12+CEILING(((Sheet1!N4031-MIN(N:N))/(MAX(N:N)-MIN(N:N))*5),1)*Sheet2!E$13</f>
        <v>0.21097386794962439</v>
      </c>
      <c r="AA4031" s="7">
        <f>B4031*Sheet2!E$14+C4031*Sheet2!E$15+M4031*Sheet2!E$16+R4031*Sheet2!E$17</f>
        <v>0.11757999035849725</v>
      </c>
      <c r="AB4031" s="7">
        <f t="shared" si="73"/>
        <v>2.3503379738319143</v>
      </c>
    </row>
    <row r="4032" spans="1:28" ht="29" hidden="1" x14ac:dyDescent="0.35">
      <c r="A4032" s="9" t="s">
        <v>1893</v>
      </c>
      <c r="B4032" s="9">
        <v>5</v>
      </c>
      <c r="C4032" s="9">
        <v>4</v>
      </c>
      <c r="D4032" s="5">
        <v>3</v>
      </c>
      <c r="E4032" s="5">
        <v>43649</v>
      </c>
      <c r="F4032" s="5">
        <v>4</v>
      </c>
      <c r="G4032" s="9" t="s">
        <v>3456</v>
      </c>
      <c r="H4032" s="5">
        <v>0</v>
      </c>
      <c r="I4032" s="5">
        <v>3</v>
      </c>
      <c r="J4032" s="5">
        <v>5</v>
      </c>
      <c r="K4032" s="5">
        <v>150.9016</v>
      </c>
      <c r="L4032" s="5">
        <v>5.25</v>
      </c>
      <c r="M4032" s="5">
        <v>3</v>
      </c>
      <c r="N4032" s="5">
        <v>1</v>
      </c>
      <c r="O4032" s="13">
        <v>43654</v>
      </c>
      <c r="P4032" s="5" t="s">
        <v>65</v>
      </c>
      <c r="Q4032" s="5" t="s">
        <v>66</v>
      </c>
      <c r="R4032" s="5">
        <v>5</v>
      </c>
      <c r="S4032" s="10">
        <v>3.7884423478181999</v>
      </c>
      <c r="T4032" s="10">
        <v>8.9320000000000004</v>
      </c>
      <c r="U4032" s="10">
        <v>5</v>
      </c>
      <c r="V4032" s="10">
        <v>2.3576972222222214</v>
      </c>
      <c r="W4032" s="7">
        <f>Sheet1!J4032*Sheet2!E$2+CEILING(((Sheet1!K4032-MIN(K:K))/(MAX(K:K)-MIN(K:K))*5),1)*Sheet2!E$3+CEILING(((Sheet1!L4032-MIN(L:L))/(MAX(L:L)-MIN(L:L))*5),1)*Sheet2!E$4+Sheet1!D4032*Sheet2!E$5</f>
        <v>1.6701111956975805</v>
      </c>
      <c r="X4032" s="7">
        <f>CEILING(((Sheet1!S4032-MIN(S:S))/(MAX(S:S)-MIN(S:S))*5),1)*Sheet2!E$6+CEILING(((Sheet1!T4032-MIN(T:T))/(MAX(T:T)-MIN(T:T))*5),1)*Sheet2!E$7+CEILING(((Sheet1!V4032-MIN(V:V))/(MAX(V:V)-MIN(V:V))*5),1)*Sheet2!E$8</f>
        <v>0.25202436024272301</v>
      </c>
      <c r="Y4032" s="7">
        <f>CEILING(((Sheet1!U4032-MIN(U:U))/(MAX(U:U)-MIN(U:U))*5),1)*Sheet2!E$9</f>
        <v>0.16507402473582466</v>
      </c>
      <c r="Z4032" s="7">
        <f>CEILING(((Sheet1!H4032-MIN(H:H))/(MAX(H:H)-MIN(H:H))*5),1)*Sheet2!E$10+I4032*Sheet2!E$11+F4032*Sheet2!E$12+CEILING(((Sheet1!N4032-MIN(N:N))/(MAX(N:N)-MIN(N:N))*5),1)*Sheet2!E$13</f>
        <v>0.27774847286295506</v>
      </c>
      <c r="AA4032" s="7">
        <f>B4032*Sheet2!E$14+C4032*Sheet2!E$15+M4032*Sheet2!E$16+R4032*Sheet2!E$17</f>
        <v>0.18585104545895575</v>
      </c>
      <c r="AB4032" s="7">
        <f t="shared" si="73"/>
        <v>2.5508090989980388</v>
      </c>
    </row>
    <row r="4033" spans="1:28" ht="29" hidden="1" x14ac:dyDescent="0.35">
      <c r="A4033" s="9" t="s">
        <v>1893</v>
      </c>
      <c r="B4033" s="9">
        <v>5</v>
      </c>
      <c r="C4033" s="9">
        <v>4</v>
      </c>
      <c r="D4033" s="5">
        <v>3</v>
      </c>
      <c r="E4033" s="5">
        <v>43649</v>
      </c>
      <c r="F4033" s="5">
        <v>4</v>
      </c>
      <c r="G4033" s="9" t="s">
        <v>3456</v>
      </c>
      <c r="H4033" s="5">
        <v>0</v>
      </c>
      <c r="I4033" s="5">
        <v>3</v>
      </c>
      <c r="J4033" s="5">
        <v>5</v>
      </c>
      <c r="K4033" s="5">
        <v>155.14339999999999</v>
      </c>
      <c r="L4033" s="5">
        <v>5.25</v>
      </c>
      <c r="M4033" s="5">
        <v>3</v>
      </c>
      <c r="N4033" s="5">
        <v>1</v>
      </c>
      <c r="O4033" s="13">
        <v>43654</v>
      </c>
      <c r="P4033" s="5" t="s">
        <v>65</v>
      </c>
      <c r="Q4033" s="5" t="s">
        <v>66</v>
      </c>
      <c r="R4033" s="5">
        <v>5</v>
      </c>
      <c r="S4033" s="10">
        <v>3.53805679034746</v>
      </c>
      <c r="T4033" s="10">
        <v>8.25</v>
      </c>
      <c r="U4033" s="10">
        <v>5</v>
      </c>
      <c r="V4033" s="10">
        <v>2.3317884615384585</v>
      </c>
      <c r="W4033" s="7">
        <f>Sheet1!J4033*Sheet2!E$2+CEILING(((Sheet1!K4033-MIN(K:K))/(MAX(K:K)-MIN(K:K))*5),1)*Sheet2!E$3+CEILING(((Sheet1!L4033-MIN(L:L))/(MAX(L:L)-MIN(L:L))*5),1)*Sheet2!E$4+Sheet1!D4033*Sheet2!E$5</f>
        <v>1.6701111956975805</v>
      </c>
      <c r="X4033" s="7">
        <f>CEILING(((Sheet1!S4033-MIN(S:S))/(MAX(S:S)-MIN(S:S))*5),1)*Sheet2!E$6+CEILING(((Sheet1!T4033-MIN(T:T))/(MAX(T:T)-MIN(T:T))*5),1)*Sheet2!E$7+CEILING(((Sheet1!V4033-MIN(V:V))/(MAX(V:V)-MIN(V:V))*5),1)*Sheet2!E$8</f>
        <v>0.25202436024272301</v>
      </c>
      <c r="Y4033" s="7">
        <f>CEILING(((Sheet1!U4033-MIN(U:U))/(MAX(U:U)-MIN(U:U))*5),1)*Sheet2!E$9</f>
        <v>0.16507402473582466</v>
      </c>
      <c r="Z4033" s="7">
        <f>CEILING(((Sheet1!H4033-MIN(H:H))/(MAX(H:H)-MIN(H:H))*5),1)*Sheet2!E$10+I4033*Sheet2!E$11+F4033*Sheet2!E$12+CEILING(((Sheet1!N4033-MIN(N:N))/(MAX(N:N)-MIN(N:N))*5),1)*Sheet2!E$13</f>
        <v>0.27774847286295506</v>
      </c>
      <c r="AA4033" s="7">
        <f>B4033*Sheet2!E$14+C4033*Sheet2!E$15+M4033*Sheet2!E$16+R4033*Sheet2!E$17</f>
        <v>0.18585104545895575</v>
      </c>
      <c r="AB4033" s="7">
        <f t="shared" si="73"/>
        <v>2.5508090989980388</v>
      </c>
    </row>
    <row r="4034" spans="1:28" ht="29" hidden="1" x14ac:dyDescent="0.35">
      <c r="A4034" s="9" t="s">
        <v>1893</v>
      </c>
      <c r="B4034" s="9">
        <v>5</v>
      </c>
      <c r="C4034" s="9">
        <v>4</v>
      </c>
      <c r="D4034" s="5">
        <v>3</v>
      </c>
      <c r="E4034" s="5">
        <v>43649</v>
      </c>
      <c r="F4034" s="5">
        <v>4</v>
      </c>
      <c r="G4034" s="9" t="s">
        <v>3456</v>
      </c>
      <c r="H4034" s="5">
        <v>0</v>
      </c>
      <c r="I4034" s="5">
        <v>3</v>
      </c>
      <c r="J4034" s="5">
        <v>5</v>
      </c>
      <c r="K4034" s="5">
        <v>206.04500000000002</v>
      </c>
      <c r="L4034" s="5">
        <v>5.25</v>
      </c>
      <c r="M4034" s="5">
        <v>3</v>
      </c>
      <c r="N4034" s="5">
        <v>0</v>
      </c>
      <c r="O4034" s="13">
        <v>43654</v>
      </c>
      <c r="P4034" s="5" t="s">
        <v>65</v>
      </c>
      <c r="Q4034" s="5" t="s">
        <v>66</v>
      </c>
      <c r="R4034" s="5">
        <v>5</v>
      </c>
      <c r="S4034" s="10">
        <v>1.2700716683298601</v>
      </c>
      <c r="T4034" s="10">
        <v>2.76</v>
      </c>
      <c r="U4034" s="10">
        <v>5</v>
      </c>
      <c r="V4034" s="10">
        <v>2.1731057142857066</v>
      </c>
      <c r="W4034" s="7">
        <f>Sheet1!J4034*Sheet2!E$2+CEILING(((Sheet1!K4034-MIN(K:K))/(MAX(K:K)-MIN(K:K))*5),1)*Sheet2!E$3+CEILING(((Sheet1!L4034-MIN(L:L))/(MAX(L:L)-MIN(L:L))*5),1)*Sheet2!E$4+Sheet1!D4034*Sheet2!E$5</f>
        <v>1.7386201679541133</v>
      </c>
      <c r="X4034" s="7">
        <f>CEILING(((Sheet1!S4034-MIN(S:S))/(MAX(S:S)-MIN(S:S))*5),1)*Sheet2!E$6+CEILING(((Sheet1!T4034-MIN(T:T))/(MAX(T:T)-MIN(T:T))*5),1)*Sheet2!E$7+CEILING(((Sheet1!V4034-MIN(V:V))/(MAX(V:V)-MIN(V:V))*5),1)*Sheet2!E$8</f>
        <v>0.25202436024272301</v>
      </c>
      <c r="Y4034" s="7">
        <f>CEILING(((Sheet1!U4034-MIN(U:U))/(MAX(U:U)-MIN(U:U))*5),1)*Sheet2!E$9</f>
        <v>0.16507402473582466</v>
      </c>
      <c r="Z4034" s="7">
        <f>CEILING(((Sheet1!H4034-MIN(H:H))/(MAX(H:H)-MIN(H:H))*5),1)*Sheet2!E$10+I4034*Sheet2!E$11+F4034*Sheet2!E$12+CEILING(((Sheet1!N4034-MIN(N:N))/(MAX(N:N)-MIN(N:N))*5),1)*Sheet2!E$13</f>
        <v>5.8611520171453144E-2</v>
      </c>
      <c r="AA4034" s="7">
        <f>B4034*Sheet2!E$14+C4034*Sheet2!E$15+M4034*Sheet2!E$16+R4034*Sheet2!E$17</f>
        <v>0.18585104545895575</v>
      </c>
      <c r="AB4034" s="7">
        <f t="shared" si="73"/>
        <v>2.4001811185630695</v>
      </c>
    </row>
    <row r="4035" spans="1:28" ht="29" hidden="1" x14ac:dyDescent="0.35">
      <c r="A4035" s="9" t="s">
        <v>1893</v>
      </c>
      <c r="B4035" s="9">
        <v>5</v>
      </c>
      <c r="C4035" s="9">
        <v>4</v>
      </c>
      <c r="D4035" s="5">
        <v>3</v>
      </c>
      <c r="E4035" s="5">
        <v>43649</v>
      </c>
      <c r="F4035" s="5">
        <v>4</v>
      </c>
      <c r="G4035" s="9" t="s">
        <v>3456</v>
      </c>
      <c r="H4035" s="5">
        <v>1</v>
      </c>
      <c r="I4035" s="5">
        <v>3</v>
      </c>
      <c r="J4035" s="5">
        <v>5</v>
      </c>
      <c r="K4035" s="5">
        <v>184.83600000000001</v>
      </c>
      <c r="L4035" s="5">
        <v>5.25</v>
      </c>
      <c r="M4035" s="5">
        <v>3</v>
      </c>
      <c r="N4035" s="5">
        <v>1</v>
      </c>
      <c r="O4035" s="13">
        <v>43654</v>
      </c>
      <c r="P4035" s="5" t="s">
        <v>65</v>
      </c>
      <c r="Q4035" s="5" t="s">
        <v>66</v>
      </c>
      <c r="R4035" s="5">
        <v>5</v>
      </c>
      <c r="S4035" s="10">
        <v>4.5722580059874796</v>
      </c>
      <c r="T4035" s="10">
        <v>9.8140000000000001</v>
      </c>
      <c r="U4035" s="10">
        <v>5</v>
      </c>
      <c r="V4035" s="10">
        <v>2.1464230555555561</v>
      </c>
      <c r="W4035" s="7">
        <f>Sheet1!J4035*Sheet2!E$2+CEILING(((Sheet1!K4035-MIN(K:K))/(MAX(K:K)-MIN(K:K))*5),1)*Sheet2!E$3+CEILING(((Sheet1!L4035-MIN(L:L))/(MAX(L:L)-MIN(L:L))*5),1)*Sheet2!E$4+Sheet1!D4035*Sheet2!E$5</f>
        <v>1.7386201679541133</v>
      </c>
      <c r="X4035" s="7">
        <f>CEILING(((Sheet1!S4035-MIN(S:S))/(MAX(S:S)-MIN(S:S))*5),1)*Sheet2!E$6+CEILING(((Sheet1!T4035-MIN(T:T))/(MAX(T:T)-MIN(T:T))*5),1)*Sheet2!E$7+CEILING(((Sheet1!V4035-MIN(V:V))/(MAX(V:V)-MIN(V:V))*5),1)*Sheet2!E$8</f>
        <v>0.25202436024272301</v>
      </c>
      <c r="Y4035" s="7">
        <f>CEILING(((Sheet1!U4035-MIN(U:U))/(MAX(U:U)-MIN(U:U))*5),1)*Sheet2!E$9</f>
        <v>0.16507402473582466</v>
      </c>
      <c r="Z4035" s="7">
        <f>CEILING(((Sheet1!H4035-MIN(H:H))/(MAX(H:H)-MIN(H:H))*5),1)*Sheet2!E$10+I4035*Sheet2!E$11+F4035*Sheet2!E$12+CEILING(((Sheet1!N4035-MIN(N:N))/(MAX(N:N)-MIN(N:N))*5),1)*Sheet2!E$13</f>
        <v>0.40685250198070277</v>
      </c>
      <c r="AA4035" s="7">
        <f>B4035*Sheet2!E$14+C4035*Sheet2!E$15+M4035*Sheet2!E$16+R4035*Sheet2!E$17</f>
        <v>0.18585104545895575</v>
      </c>
      <c r="AB4035" s="7">
        <f t="shared" ref="AB4035:AB4098" si="74">SUM(W4035:AA4035)</f>
        <v>2.7484221003723195</v>
      </c>
    </row>
    <row r="4036" spans="1:28" ht="29" hidden="1" x14ac:dyDescent="0.35">
      <c r="A4036" s="9" t="s">
        <v>1894</v>
      </c>
      <c r="B4036" s="9">
        <v>5</v>
      </c>
      <c r="C4036" s="9">
        <v>5</v>
      </c>
      <c r="D4036" s="5">
        <v>3</v>
      </c>
      <c r="E4036" s="5">
        <v>43649</v>
      </c>
      <c r="F4036" s="5">
        <v>4</v>
      </c>
      <c r="G4036" s="9" t="s">
        <v>3456</v>
      </c>
      <c r="H4036" s="5">
        <v>1</v>
      </c>
      <c r="I4036" s="5">
        <v>5</v>
      </c>
      <c r="J4036" s="5">
        <v>5</v>
      </c>
      <c r="K4036" s="5">
        <v>152.59842519685043</v>
      </c>
      <c r="L4036" s="5">
        <v>4.9000000000000004</v>
      </c>
      <c r="M4036" s="5">
        <v>5</v>
      </c>
      <c r="N4036" s="5">
        <v>1</v>
      </c>
      <c r="O4036" s="13">
        <v>43654</v>
      </c>
      <c r="P4036" s="5" t="s">
        <v>126</v>
      </c>
      <c r="Q4036" s="5" t="s">
        <v>127</v>
      </c>
      <c r="R4036" s="5">
        <v>4</v>
      </c>
      <c r="S4036" s="10">
        <v>35.517564760370703</v>
      </c>
      <c r="T4036" s="10">
        <v>80.364000000000004</v>
      </c>
      <c r="U4036" s="10">
        <v>5</v>
      </c>
      <c r="V4036" s="10">
        <v>2.2626551268984363</v>
      </c>
      <c r="W4036" s="7">
        <f>Sheet1!J4036*Sheet2!E$2+CEILING(((Sheet1!K4036-MIN(K:K))/(MAX(K:K)-MIN(K:K))*5),1)*Sheet2!E$3+CEILING(((Sheet1!L4036-MIN(L:L))/(MAX(L:L)-MIN(L:L))*5),1)*Sheet2!E$4+Sheet1!D4036*Sheet2!E$5</f>
        <v>1.5385717798935707</v>
      </c>
      <c r="X4036" s="7">
        <f>CEILING(((Sheet1!S4036-MIN(S:S))/(MAX(S:S)-MIN(S:S))*5),1)*Sheet2!E$6+CEILING(((Sheet1!T4036-MIN(T:T))/(MAX(T:T)-MIN(T:T))*5),1)*Sheet2!E$7+CEILING(((Sheet1!V4036-MIN(V:V))/(MAX(V:V)-MIN(V:V))*5),1)*Sheet2!E$8</f>
        <v>0.25202436024272301</v>
      </c>
      <c r="Y4036" s="7">
        <f>CEILING(((Sheet1!U4036-MIN(U:U))/(MAX(U:U)-MIN(U:U))*5),1)*Sheet2!E$9</f>
        <v>0.16507402473582466</v>
      </c>
      <c r="Z4036" s="7">
        <f>CEILING(((Sheet1!H4036-MIN(H:H))/(MAX(H:H)-MIN(H:H))*5),1)*Sheet2!E$10+I4036*Sheet2!E$11+F4036*Sheet2!E$12+CEILING(((Sheet1!N4036-MIN(N:N))/(MAX(N:N)-MIN(N:N))*5),1)*Sheet2!E$13</f>
        <v>0.43011082064112627</v>
      </c>
      <c r="AA4036" s="7">
        <f>B4036*Sheet2!E$14+C4036*Sheet2!E$15+M4036*Sheet2!E$16+R4036*Sheet2!E$17</f>
        <v>0.20800957596450714</v>
      </c>
      <c r="AB4036" s="7">
        <f t="shared" si="74"/>
        <v>2.5937905614777521</v>
      </c>
    </row>
    <row r="4037" spans="1:28" ht="29" hidden="1" x14ac:dyDescent="0.35">
      <c r="A4037" s="9" t="s">
        <v>1895</v>
      </c>
      <c r="B4037" s="9">
        <v>5</v>
      </c>
      <c r="C4037" s="9">
        <v>4</v>
      </c>
      <c r="D4037" s="5">
        <v>3</v>
      </c>
      <c r="E4037" s="5">
        <v>43650</v>
      </c>
      <c r="F4037" s="5">
        <v>4</v>
      </c>
      <c r="G4037" s="9" t="s">
        <v>3456</v>
      </c>
      <c r="H4037" s="5">
        <v>1</v>
      </c>
      <c r="I4037" s="5">
        <v>1</v>
      </c>
      <c r="J4037" s="5">
        <v>5</v>
      </c>
      <c r="K4037" s="5">
        <v>282.39739999999995</v>
      </c>
      <c r="L4037" s="5">
        <v>4.375</v>
      </c>
      <c r="M4037" s="5">
        <v>4</v>
      </c>
      <c r="N4037" s="5">
        <v>1</v>
      </c>
      <c r="O4037" s="13">
        <v>43654</v>
      </c>
      <c r="P4037" s="5" t="s">
        <v>198</v>
      </c>
      <c r="Q4037" s="5" t="s">
        <v>199</v>
      </c>
      <c r="R4037" s="5">
        <v>4</v>
      </c>
      <c r="S4037" s="10">
        <v>83.2771477819106</v>
      </c>
      <c r="T4037" s="10">
        <v>154.18</v>
      </c>
      <c r="U4037" s="10">
        <v>4</v>
      </c>
      <c r="V4037" s="10">
        <v>1.8514082687338491</v>
      </c>
      <c r="W4037" s="7">
        <f>Sheet1!J4037*Sheet2!E$2+CEILING(((Sheet1!K4037-MIN(K:K))/(MAX(K:K)-MIN(K:K))*5),1)*Sheet2!E$3+CEILING(((Sheet1!L4037-MIN(L:L))/(MAX(L:L)-MIN(L:L))*5),1)*Sheet2!E$4+Sheet1!D4037*Sheet2!E$5</f>
        <v>1.6125592808591593</v>
      </c>
      <c r="X4037" s="7">
        <f>CEILING(((Sheet1!S4037-MIN(S:S))/(MAX(S:S)-MIN(S:S))*5),1)*Sheet2!E$6+CEILING(((Sheet1!T4037-MIN(T:T))/(MAX(T:T)-MIN(T:T))*5),1)*Sheet2!E$7+CEILING(((Sheet1!V4037-MIN(V:V))/(MAX(V:V)-MIN(V:V))*5),1)*Sheet2!E$8</f>
        <v>0.25202436024272301</v>
      </c>
      <c r="Y4037" s="7">
        <f>CEILING(((Sheet1!U4037-MIN(U:U))/(MAX(U:U)-MIN(U:U))*5),1)*Sheet2!E$9</f>
        <v>0.16507402473582466</v>
      </c>
      <c r="Z4037" s="7">
        <f>CEILING(((Sheet1!H4037-MIN(H:H))/(MAX(H:H)-MIN(H:H))*5),1)*Sheet2!E$10+I4037*Sheet2!E$11+F4037*Sheet2!E$12+CEILING(((Sheet1!N4037-MIN(N:N))/(MAX(N:N)-MIN(N:N))*5),1)*Sheet2!E$13</f>
        <v>0.38359418332027923</v>
      </c>
      <c r="AA4037" s="7">
        <f>B4037*Sheet2!E$14+C4037*Sheet2!E$15+M4037*Sheet2!E$16+R4037*Sheet2!E$17</f>
        <v>0.1894115188903806</v>
      </c>
      <c r="AB4037" s="7">
        <f t="shared" si="74"/>
        <v>2.6026633680483671</v>
      </c>
    </row>
    <row r="4038" spans="1:28" ht="29" hidden="1" x14ac:dyDescent="0.35">
      <c r="A4038" s="9" t="s">
        <v>1895</v>
      </c>
      <c r="B4038" s="9">
        <v>5</v>
      </c>
      <c r="C4038" s="9">
        <v>4</v>
      </c>
      <c r="D4038" s="5">
        <v>3</v>
      </c>
      <c r="E4038" s="5">
        <v>43650</v>
      </c>
      <c r="F4038" s="5">
        <v>4</v>
      </c>
      <c r="G4038" s="9" t="s">
        <v>3456</v>
      </c>
      <c r="H4038" s="5">
        <v>1</v>
      </c>
      <c r="I4038" s="5">
        <v>1</v>
      </c>
      <c r="J4038" s="5">
        <v>5</v>
      </c>
      <c r="K4038" s="5">
        <v>282.39739999999995</v>
      </c>
      <c r="L4038" s="5">
        <v>4.375</v>
      </c>
      <c r="M4038" s="5">
        <v>4</v>
      </c>
      <c r="N4038" s="5">
        <v>1</v>
      </c>
      <c r="O4038" s="13">
        <v>43654</v>
      </c>
      <c r="P4038" s="5" t="s">
        <v>198</v>
      </c>
      <c r="Q4038" s="5" t="s">
        <v>199</v>
      </c>
      <c r="R4038" s="5">
        <v>4</v>
      </c>
      <c r="S4038" s="10">
        <v>83.753061779914702</v>
      </c>
      <c r="T4038" s="10">
        <v>154.358</v>
      </c>
      <c r="U4038" s="10">
        <v>4</v>
      </c>
      <c r="V4038" s="10">
        <v>1.8430132190942479</v>
      </c>
      <c r="W4038" s="7">
        <f>Sheet1!J4038*Sheet2!E$2+CEILING(((Sheet1!K4038-MIN(K:K))/(MAX(K:K)-MIN(K:K))*5),1)*Sheet2!E$3+CEILING(((Sheet1!L4038-MIN(L:L))/(MAX(L:L)-MIN(L:L))*5),1)*Sheet2!E$4+Sheet1!D4038*Sheet2!E$5</f>
        <v>1.6125592808591593</v>
      </c>
      <c r="X4038" s="7">
        <f>CEILING(((Sheet1!S4038-MIN(S:S))/(MAX(S:S)-MIN(S:S))*5),1)*Sheet2!E$6+CEILING(((Sheet1!T4038-MIN(T:T))/(MAX(T:T)-MIN(T:T))*5),1)*Sheet2!E$7+CEILING(((Sheet1!V4038-MIN(V:V))/(MAX(V:V)-MIN(V:V))*5),1)*Sheet2!E$8</f>
        <v>0.25202436024272301</v>
      </c>
      <c r="Y4038" s="7">
        <f>CEILING(((Sheet1!U4038-MIN(U:U))/(MAX(U:U)-MIN(U:U))*5),1)*Sheet2!E$9</f>
        <v>0.16507402473582466</v>
      </c>
      <c r="Z4038" s="7">
        <f>CEILING(((Sheet1!H4038-MIN(H:H))/(MAX(H:H)-MIN(H:H))*5),1)*Sheet2!E$10+I4038*Sheet2!E$11+F4038*Sheet2!E$12+CEILING(((Sheet1!N4038-MIN(N:N))/(MAX(N:N)-MIN(N:N))*5),1)*Sheet2!E$13</f>
        <v>0.38359418332027923</v>
      </c>
      <c r="AA4038" s="7">
        <f>B4038*Sheet2!E$14+C4038*Sheet2!E$15+M4038*Sheet2!E$16+R4038*Sheet2!E$17</f>
        <v>0.1894115188903806</v>
      </c>
      <c r="AB4038" s="7">
        <f t="shared" si="74"/>
        <v>2.6026633680483671</v>
      </c>
    </row>
    <row r="4039" spans="1:28" ht="29" hidden="1" x14ac:dyDescent="0.35">
      <c r="A4039" s="9" t="s">
        <v>1895</v>
      </c>
      <c r="B4039" s="9">
        <v>5</v>
      </c>
      <c r="C4039" s="9">
        <v>4</v>
      </c>
      <c r="D4039" s="5">
        <v>3</v>
      </c>
      <c r="E4039" s="5">
        <v>43650</v>
      </c>
      <c r="F4039" s="5">
        <v>4</v>
      </c>
      <c r="G4039" s="9" t="s">
        <v>3456</v>
      </c>
      <c r="H4039" s="5">
        <v>1</v>
      </c>
      <c r="I4039" s="5">
        <v>1</v>
      </c>
      <c r="J4039" s="5">
        <v>5</v>
      </c>
      <c r="K4039" s="5">
        <v>282.39739999999995</v>
      </c>
      <c r="L4039" s="5">
        <v>4.375</v>
      </c>
      <c r="M4039" s="5">
        <v>4</v>
      </c>
      <c r="N4039" s="5">
        <v>1</v>
      </c>
      <c r="O4039" s="13">
        <v>43654</v>
      </c>
      <c r="P4039" s="5" t="s">
        <v>198</v>
      </c>
      <c r="Q4039" s="5" t="s">
        <v>199</v>
      </c>
      <c r="R4039" s="5">
        <v>4</v>
      </c>
      <c r="S4039" s="10">
        <v>24.107774652998302</v>
      </c>
      <c r="T4039" s="10">
        <v>46.040999999999997</v>
      </c>
      <c r="U4039" s="10">
        <v>4</v>
      </c>
      <c r="V4039" s="10">
        <v>1.9097988372093002</v>
      </c>
      <c r="W4039" s="7">
        <f>Sheet1!J4039*Sheet2!E$2+CEILING(((Sheet1!K4039-MIN(K:K))/(MAX(K:K)-MIN(K:K))*5),1)*Sheet2!E$3+CEILING(((Sheet1!L4039-MIN(L:L))/(MAX(L:L)-MIN(L:L))*5),1)*Sheet2!E$4+Sheet1!D4039*Sheet2!E$5</f>
        <v>1.6125592808591593</v>
      </c>
      <c r="X4039" s="7">
        <f>CEILING(((Sheet1!S4039-MIN(S:S))/(MAX(S:S)-MIN(S:S))*5),1)*Sheet2!E$6+CEILING(((Sheet1!T4039-MIN(T:T))/(MAX(T:T)-MIN(T:T))*5),1)*Sheet2!E$7+CEILING(((Sheet1!V4039-MIN(V:V))/(MAX(V:V)-MIN(V:V))*5),1)*Sheet2!E$8</f>
        <v>0.25202436024272301</v>
      </c>
      <c r="Y4039" s="7">
        <f>CEILING(((Sheet1!U4039-MIN(U:U))/(MAX(U:U)-MIN(U:U))*5),1)*Sheet2!E$9</f>
        <v>0.16507402473582466</v>
      </c>
      <c r="Z4039" s="7">
        <f>CEILING(((Sheet1!H4039-MIN(H:H))/(MAX(H:H)-MIN(H:H))*5),1)*Sheet2!E$10+I4039*Sheet2!E$11+F4039*Sheet2!E$12+CEILING(((Sheet1!N4039-MIN(N:N))/(MAX(N:N)-MIN(N:N))*5),1)*Sheet2!E$13</f>
        <v>0.38359418332027923</v>
      </c>
      <c r="AA4039" s="7">
        <f>B4039*Sheet2!E$14+C4039*Sheet2!E$15+M4039*Sheet2!E$16+R4039*Sheet2!E$17</f>
        <v>0.1894115188903806</v>
      </c>
      <c r="AB4039" s="7">
        <f t="shared" si="74"/>
        <v>2.6026633680483671</v>
      </c>
    </row>
    <row r="4040" spans="1:28" ht="29" hidden="1" x14ac:dyDescent="0.35">
      <c r="A4040" s="9" t="s">
        <v>1896</v>
      </c>
      <c r="B4040" s="9">
        <v>5</v>
      </c>
      <c r="C4040" s="9">
        <v>4</v>
      </c>
      <c r="D4040" s="5">
        <v>3</v>
      </c>
      <c r="E4040" s="5">
        <v>43650</v>
      </c>
      <c r="F4040" s="5">
        <v>4</v>
      </c>
      <c r="G4040" s="9" t="s">
        <v>3456</v>
      </c>
      <c r="H4040" s="5">
        <v>1</v>
      </c>
      <c r="I4040" s="5">
        <v>4</v>
      </c>
      <c r="J4040" s="5">
        <v>3</v>
      </c>
      <c r="K4040" s="5">
        <v>218.7704</v>
      </c>
      <c r="L4040" s="5">
        <v>5.25</v>
      </c>
      <c r="M4040" s="5">
        <v>3</v>
      </c>
      <c r="N4040" s="5">
        <v>0</v>
      </c>
      <c r="O4040" s="13">
        <v>43654</v>
      </c>
      <c r="P4040" s="5" t="s">
        <v>27</v>
      </c>
      <c r="Q4040" s="5" t="s">
        <v>28</v>
      </c>
      <c r="R4040" s="5">
        <v>5</v>
      </c>
      <c r="S4040" s="10">
        <v>16.324654510266399</v>
      </c>
      <c r="T4040" s="10">
        <v>39.572200000000002</v>
      </c>
      <c r="U4040" s="10">
        <v>4</v>
      </c>
      <c r="V4040" s="10">
        <v>2.4240758035714309</v>
      </c>
      <c r="W4040" s="7">
        <f>Sheet1!J4040*Sheet2!E$2+CEILING(((Sheet1!K4040-MIN(K:K))/(MAX(K:K)-MIN(K:K))*5),1)*Sheet2!E$3+CEILING(((Sheet1!L4040-MIN(L:L))/(MAX(L:L)-MIN(L:L))*5),1)*Sheet2!E$4+Sheet1!D4040*Sheet2!E$5</f>
        <v>1.3605888080736019</v>
      </c>
      <c r="X4040" s="7">
        <f>CEILING(((Sheet1!S4040-MIN(S:S))/(MAX(S:S)-MIN(S:S))*5),1)*Sheet2!E$6+CEILING(((Sheet1!T4040-MIN(T:T))/(MAX(T:T)-MIN(T:T))*5),1)*Sheet2!E$7+CEILING(((Sheet1!V4040-MIN(V:V))/(MAX(V:V)-MIN(V:V))*5),1)*Sheet2!E$8</f>
        <v>0.25202436024272301</v>
      </c>
      <c r="Y4040" s="7">
        <f>CEILING(((Sheet1!U4040-MIN(U:U))/(MAX(U:U)-MIN(U:U))*5),1)*Sheet2!E$9</f>
        <v>0.16507402473582466</v>
      </c>
      <c r="Z4040" s="7">
        <f>CEILING(((Sheet1!H4040-MIN(H:H))/(MAX(H:H)-MIN(H:H))*5),1)*Sheet2!E$10+I4040*Sheet2!E$11+F4040*Sheet2!E$12+CEILING(((Sheet1!N4040-MIN(N:N))/(MAX(N:N)-MIN(N:N))*5),1)*Sheet2!E$13</f>
        <v>0.19934470861941261</v>
      </c>
      <c r="AA4040" s="7">
        <f>B4040*Sheet2!E$14+C4040*Sheet2!E$15+M4040*Sheet2!E$16+R4040*Sheet2!E$17</f>
        <v>0.18585104545895575</v>
      </c>
      <c r="AB4040" s="7">
        <f t="shared" si="74"/>
        <v>2.1628829471305182</v>
      </c>
    </row>
    <row r="4041" spans="1:28" ht="29" hidden="1" x14ac:dyDescent="0.35">
      <c r="A4041" s="9" t="s">
        <v>1897</v>
      </c>
      <c r="B4041" s="9">
        <v>5</v>
      </c>
      <c r="C4041" s="9">
        <v>4</v>
      </c>
      <c r="D4041" s="5">
        <v>3</v>
      </c>
      <c r="E4041" s="5">
        <v>43650</v>
      </c>
      <c r="F4041" s="5">
        <v>4</v>
      </c>
      <c r="G4041" s="9" t="s">
        <v>3456</v>
      </c>
      <c r="H4041" s="5">
        <v>1</v>
      </c>
      <c r="I4041" s="5">
        <v>4</v>
      </c>
      <c r="J4041" s="5">
        <v>5</v>
      </c>
      <c r="K4041" s="5">
        <v>210.2868</v>
      </c>
      <c r="L4041" s="5">
        <v>5.25</v>
      </c>
      <c r="M4041" s="5">
        <v>4</v>
      </c>
      <c r="N4041" s="5">
        <v>1</v>
      </c>
      <c r="O4041" s="13">
        <v>43654</v>
      </c>
      <c r="P4041" s="5" t="s">
        <v>47</v>
      </c>
      <c r="Q4041" s="5" t="s">
        <v>48</v>
      </c>
      <c r="R4041" s="5">
        <v>5</v>
      </c>
      <c r="S4041" s="10">
        <v>27.596842964710198</v>
      </c>
      <c r="T4041" s="10">
        <v>69.16</v>
      </c>
      <c r="U4041" s="10">
        <v>4</v>
      </c>
      <c r="V4041" s="10">
        <v>2.5060837606837563</v>
      </c>
      <c r="W4041" s="7">
        <f>Sheet1!J4041*Sheet2!E$2+CEILING(((Sheet1!K4041-MIN(K:K))/(MAX(K:K)-MIN(K:K))*5),1)*Sheet2!E$3+CEILING(((Sheet1!L4041-MIN(L:L))/(MAX(L:L)-MIN(L:L))*5),1)*Sheet2!E$4+Sheet1!D4041*Sheet2!E$5</f>
        <v>1.807129140210646</v>
      </c>
      <c r="X4041" s="7">
        <f>CEILING(((Sheet1!S4041-MIN(S:S))/(MAX(S:S)-MIN(S:S))*5),1)*Sheet2!E$6+CEILING(((Sheet1!T4041-MIN(T:T))/(MAX(T:T)-MIN(T:T))*5),1)*Sheet2!E$7+CEILING(((Sheet1!V4041-MIN(V:V))/(MAX(V:V)-MIN(V:V))*5),1)*Sheet2!E$8</f>
        <v>0.25202436024272301</v>
      </c>
      <c r="Y4041" s="7">
        <f>CEILING(((Sheet1!U4041-MIN(U:U))/(MAX(U:U)-MIN(U:U))*5),1)*Sheet2!E$9</f>
        <v>0.16507402473582466</v>
      </c>
      <c r="Z4041" s="7">
        <f>CEILING(((Sheet1!H4041-MIN(H:H))/(MAX(H:H)-MIN(H:H))*5),1)*Sheet2!E$10+I4041*Sheet2!E$11+F4041*Sheet2!E$12+CEILING(((Sheet1!N4041-MIN(N:N))/(MAX(N:N)-MIN(N:N))*5),1)*Sheet2!E$13</f>
        <v>0.41848166131091452</v>
      </c>
      <c r="AA4041" s="7">
        <f>B4041*Sheet2!E$14+C4041*Sheet2!E$15+M4041*Sheet2!E$16+R4041*Sheet2!E$17</f>
        <v>0.19222017339079966</v>
      </c>
      <c r="AB4041" s="7">
        <f t="shared" si="74"/>
        <v>2.8349293598909076</v>
      </c>
    </row>
    <row r="4042" spans="1:28" ht="29" hidden="1" x14ac:dyDescent="0.35">
      <c r="A4042" s="9" t="s">
        <v>1897</v>
      </c>
      <c r="B4042" s="9">
        <v>5</v>
      </c>
      <c r="C4042" s="9">
        <v>4</v>
      </c>
      <c r="D4042" s="5">
        <v>3</v>
      </c>
      <c r="E4042" s="5">
        <v>43650</v>
      </c>
      <c r="F4042" s="5">
        <v>4</v>
      </c>
      <c r="G4042" s="9" t="s">
        <v>3456</v>
      </c>
      <c r="H4042" s="5">
        <v>1</v>
      </c>
      <c r="I4042" s="5">
        <v>4</v>
      </c>
      <c r="J4042" s="5">
        <v>5</v>
      </c>
      <c r="K4042" s="5">
        <v>210.2868</v>
      </c>
      <c r="L4042" s="5">
        <v>5.25</v>
      </c>
      <c r="M4042" s="5">
        <v>4</v>
      </c>
      <c r="N4042" s="5">
        <v>1</v>
      </c>
      <c r="O4042" s="13">
        <v>43654</v>
      </c>
      <c r="P4042" s="5" t="s">
        <v>47</v>
      </c>
      <c r="Q4042" s="5" t="s">
        <v>48</v>
      </c>
      <c r="R4042" s="5">
        <v>5</v>
      </c>
      <c r="S4042" s="10">
        <v>59.958269073754899</v>
      </c>
      <c r="T4042" s="10">
        <v>149.56800000000001</v>
      </c>
      <c r="U4042" s="10">
        <v>4</v>
      </c>
      <c r="V4042" s="10">
        <v>2.4945349875930516</v>
      </c>
      <c r="W4042" s="7">
        <f>Sheet1!J4042*Sheet2!E$2+CEILING(((Sheet1!K4042-MIN(K:K))/(MAX(K:K)-MIN(K:K))*5),1)*Sheet2!E$3+CEILING(((Sheet1!L4042-MIN(L:L))/(MAX(L:L)-MIN(L:L))*5),1)*Sheet2!E$4+Sheet1!D4042*Sheet2!E$5</f>
        <v>1.807129140210646</v>
      </c>
      <c r="X4042" s="7">
        <f>CEILING(((Sheet1!S4042-MIN(S:S))/(MAX(S:S)-MIN(S:S))*5),1)*Sheet2!E$6+CEILING(((Sheet1!T4042-MIN(T:T))/(MAX(T:T)-MIN(T:T))*5),1)*Sheet2!E$7+CEILING(((Sheet1!V4042-MIN(V:V))/(MAX(V:V)-MIN(V:V))*5),1)*Sheet2!E$8</f>
        <v>0.25202436024272301</v>
      </c>
      <c r="Y4042" s="7">
        <f>CEILING(((Sheet1!U4042-MIN(U:U))/(MAX(U:U)-MIN(U:U))*5),1)*Sheet2!E$9</f>
        <v>0.16507402473582466</v>
      </c>
      <c r="Z4042" s="7">
        <f>CEILING(((Sheet1!H4042-MIN(H:H))/(MAX(H:H)-MIN(H:H))*5),1)*Sheet2!E$10+I4042*Sheet2!E$11+F4042*Sheet2!E$12+CEILING(((Sheet1!N4042-MIN(N:N))/(MAX(N:N)-MIN(N:N))*5),1)*Sheet2!E$13</f>
        <v>0.41848166131091452</v>
      </c>
      <c r="AA4042" s="7">
        <f>B4042*Sheet2!E$14+C4042*Sheet2!E$15+M4042*Sheet2!E$16+R4042*Sheet2!E$17</f>
        <v>0.19222017339079966</v>
      </c>
      <c r="AB4042" s="7">
        <f t="shared" si="74"/>
        <v>2.8349293598909076</v>
      </c>
    </row>
    <row r="4043" spans="1:28" ht="29" hidden="1" x14ac:dyDescent="0.35">
      <c r="A4043" s="9" t="s">
        <v>1897</v>
      </c>
      <c r="B4043" s="9">
        <v>5</v>
      </c>
      <c r="C4043" s="9">
        <v>4</v>
      </c>
      <c r="D4043" s="5">
        <v>3</v>
      </c>
      <c r="E4043" s="5">
        <v>43650</v>
      </c>
      <c r="F4043" s="5">
        <v>4</v>
      </c>
      <c r="G4043" s="9" t="s">
        <v>3456</v>
      </c>
      <c r="H4043" s="5">
        <v>1</v>
      </c>
      <c r="I4043" s="5">
        <v>4</v>
      </c>
      <c r="J4043" s="5">
        <v>5</v>
      </c>
      <c r="K4043" s="5">
        <v>210.2868</v>
      </c>
      <c r="L4043" s="5">
        <v>5.25</v>
      </c>
      <c r="M4043" s="5">
        <v>4</v>
      </c>
      <c r="N4043" s="5">
        <v>1</v>
      </c>
      <c r="O4043" s="13">
        <v>43654</v>
      </c>
      <c r="P4043" s="5" t="s">
        <v>47</v>
      </c>
      <c r="Q4043" s="5" t="s">
        <v>48</v>
      </c>
      <c r="R4043" s="5">
        <v>5</v>
      </c>
      <c r="S4043" s="10">
        <v>12.029393087181401</v>
      </c>
      <c r="T4043" s="10">
        <v>29.925000000000001</v>
      </c>
      <c r="U4043" s="10">
        <v>4</v>
      </c>
      <c r="V4043" s="10">
        <v>2.4876566742081341</v>
      </c>
      <c r="W4043" s="7">
        <f>Sheet1!J4043*Sheet2!E$2+CEILING(((Sheet1!K4043-MIN(K:K))/(MAX(K:K)-MIN(K:K))*5),1)*Sheet2!E$3+CEILING(((Sheet1!L4043-MIN(L:L))/(MAX(L:L)-MIN(L:L))*5),1)*Sheet2!E$4+Sheet1!D4043*Sheet2!E$5</f>
        <v>1.807129140210646</v>
      </c>
      <c r="X4043" s="7">
        <f>CEILING(((Sheet1!S4043-MIN(S:S))/(MAX(S:S)-MIN(S:S))*5),1)*Sheet2!E$6+CEILING(((Sheet1!T4043-MIN(T:T))/(MAX(T:T)-MIN(T:T))*5),1)*Sheet2!E$7+CEILING(((Sheet1!V4043-MIN(V:V))/(MAX(V:V)-MIN(V:V))*5),1)*Sheet2!E$8</f>
        <v>0.25202436024272301</v>
      </c>
      <c r="Y4043" s="7">
        <f>CEILING(((Sheet1!U4043-MIN(U:U))/(MAX(U:U)-MIN(U:U))*5),1)*Sheet2!E$9</f>
        <v>0.16507402473582466</v>
      </c>
      <c r="Z4043" s="7">
        <f>CEILING(((Sheet1!H4043-MIN(H:H))/(MAX(H:H)-MIN(H:H))*5),1)*Sheet2!E$10+I4043*Sheet2!E$11+F4043*Sheet2!E$12+CEILING(((Sheet1!N4043-MIN(N:N))/(MAX(N:N)-MIN(N:N))*5),1)*Sheet2!E$13</f>
        <v>0.41848166131091452</v>
      </c>
      <c r="AA4043" s="7">
        <f>B4043*Sheet2!E$14+C4043*Sheet2!E$15+M4043*Sheet2!E$16+R4043*Sheet2!E$17</f>
        <v>0.19222017339079966</v>
      </c>
      <c r="AB4043" s="7">
        <f t="shared" si="74"/>
        <v>2.8349293598909076</v>
      </c>
    </row>
    <row r="4044" spans="1:28" ht="29" hidden="1" x14ac:dyDescent="0.35">
      <c r="A4044" s="9" t="s">
        <v>1898</v>
      </c>
      <c r="B4044" s="9">
        <v>5</v>
      </c>
      <c r="C4044" s="9">
        <v>4</v>
      </c>
      <c r="D4044" s="5">
        <v>3</v>
      </c>
      <c r="E4044" s="5">
        <v>43650</v>
      </c>
      <c r="F4044" s="5">
        <v>4</v>
      </c>
      <c r="G4044" s="9" t="s">
        <v>3456</v>
      </c>
      <c r="H4044" s="5">
        <v>1</v>
      </c>
      <c r="I4044" s="5">
        <v>4</v>
      </c>
      <c r="J4044" s="5">
        <v>5</v>
      </c>
      <c r="K4044" s="5">
        <v>136.16141732283461</v>
      </c>
      <c r="L4044" s="5">
        <v>5.6</v>
      </c>
      <c r="M4044" s="5">
        <v>4</v>
      </c>
      <c r="N4044" s="5">
        <v>1</v>
      </c>
      <c r="O4044" s="13">
        <v>43656</v>
      </c>
      <c r="P4044" s="5" t="s">
        <v>181</v>
      </c>
      <c r="Q4044" s="5" t="s">
        <v>73</v>
      </c>
      <c r="R4044" s="5">
        <v>5</v>
      </c>
      <c r="S4044" s="10">
        <v>12.064797784680399</v>
      </c>
      <c r="T4044" s="10">
        <v>29.887499999999999</v>
      </c>
      <c r="U4044" s="10">
        <v>6</v>
      </c>
      <c r="V4044" s="10">
        <v>2.4772483164160826</v>
      </c>
      <c r="W4044" s="7">
        <f>Sheet1!J4044*Sheet2!E$2+CEILING(((Sheet1!K4044-MIN(K:K))/(MAX(K:K)-MIN(K:K))*5),1)*Sheet2!E$3+CEILING(((Sheet1!L4044-MIN(L:L))/(MAX(L:L)-MIN(L:L))*5),1)*Sheet2!E$4+Sheet1!D4044*Sheet2!E$5</f>
        <v>1.6701111956975805</v>
      </c>
      <c r="X4044" s="7">
        <f>CEILING(((Sheet1!S4044-MIN(S:S))/(MAX(S:S)-MIN(S:S))*5),1)*Sheet2!E$6+CEILING(((Sheet1!T4044-MIN(T:T))/(MAX(T:T)-MIN(T:T))*5),1)*Sheet2!E$7+CEILING(((Sheet1!V4044-MIN(V:V))/(MAX(V:V)-MIN(V:V))*5),1)*Sheet2!E$8</f>
        <v>0.25202436024272301</v>
      </c>
      <c r="Y4044" s="7">
        <f>CEILING(((Sheet1!U4044-MIN(U:U))/(MAX(U:U)-MIN(U:U))*5),1)*Sheet2!E$9</f>
        <v>0.33014804947164933</v>
      </c>
      <c r="Z4044" s="7">
        <f>CEILING(((Sheet1!H4044-MIN(H:H))/(MAX(H:H)-MIN(H:H))*5),1)*Sheet2!E$10+I4044*Sheet2!E$11+F4044*Sheet2!E$12+CEILING(((Sheet1!N4044-MIN(N:N))/(MAX(N:N)-MIN(N:N))*5),1)*Sheet2!E$13</f>
        <v>0.41848166131091452</v>
      </c>
      <c r="AA4044" s="7">
        <f>B4044*Sheet2!E$14+C4044*Sheet2!E$15+M4044*Sheet2!E$16+R4044*Sheet2!E$17</f>
        <v>0.19222017339079966</v>
      </c>
      <c r="AB4044" s="7">
        <f t="shared" si="74"/>
        <v>2.862985440113667</v>
      </c>
    </row>
    <row r="4045" spans="1:28" ht="29" hidden="1" x14ac:dyDescent="0.35">
      <c r="A4045" s="9" t="s">
        <v>1899</v>
      </c>
      <c r="B4045" s="9">
        <v>5</v>
      </c>
      <c r="C4045" s="9">
        <v>4</v>
      </c>
      <c r="D4045" s="5">
        <v>3</v>
      </c>
      <c r="E4045" s="5">
        <v>43650</v>
      </c>
      <c r="F4045" s="5">
        <v>4</v>
      </c>
      <c r="G4045" s="9" t="s">
        <v>3456</v>
      </c>
      <c r="H4045" s="5">
        <v>1</v>
      </c>
      <c r="I4045" s="5">
        <v>4</v>
      </c>
      <c r="J4045" s="5">
        <v>5</v>
      </c>
      <c r="K4045" s="5">
        <v>130.90157480314957</v>
      </c>
      <c r="L4045" s="5">
        <v>5.25</v>
      </c>
      <c r="M4045" s="5">
        <v>3</v>
      </c>
      <c r="N4045" s="5">
        <v>0</v>
      </c>
      <c r="O4045" s="13">
        <v>43654</v>
      </c>
      <c r="P4045" s="5" t="s">
        <v>104</v>
      </c>
      <c r="Q4045" s="5" t="s">
        <v>22</v>
      </c>
      <c r="R4045" s="5">
        <v>5</v>
      </c>
      <c r="S4045" s="10">
        <v>25.378259955467598</v>
      </c>
      <c r="T4045" s="10">
        <v>63.936</v>
      </c>
      <c r="U4045" s="10">
        <v>4</v>
      </c>
      <c r="V4045" s="10">
        <v>2.5193216600425501</v>
      </c>
      <c r="W4045" s="7">
        <f>Sheet1!J4045*Sheet2!E$2+CEILING(((Sheet1!K4045-MIN(K:K))/(MAX(K:K)-MIN(K:K))*5),1)*Sheet2!E$3+CEILING(((Sheet1!L4045-MIN(L:L))/(MAX(L:L)-MIN(L:L))*5),1)*Sheet2!E$4+Sheet1!D4045*Sheet2!E$5</f>
        <v>1.6701111956975805</v>
      </c>
      <c r="X4045" s="7">
        <f>CEILING(((Sheet1!S4045-MIN(S:S))/(MAX(S:S)-MIN(S:S))*5),1)*Sheet2!E$6+CEILING(((Sheet1!T4045-MIN(T:T))/(MAX(T:T)-MIN(T:T))*5),1)*Sheet2!E$7+CEILING(((Sheet1!V4045-MIN(V:V))/(MAX(V:V)-MIN(V:V))*5),1)*Sheet2!E$8</f>
        <v>0.25202436024272301</v>
      </c>
      <c r="Y4045" s="7">
        <f>CEILING(((Sheet1!U4045-MIN(U:U))/(MAX(U:U)-MIN(U:U))*5),1)*Sheet2!E$9</f>
        <v>0.16507402473582466</v>
      </c>
      <c r="Z4045" s="7">
        <f>CEILING(((Sheet1!H4045-MIN(H:H))/(MAX(H:H)-MIN(H:H))*5),1)*Sheet2!E$10+I4045*Sheet2!E$11+F4045*Sheet2!E$12+CEILING(((Sheet1!N4045-MIN(N:N))/(MAX(N:N)-MIN(N:N))*5),1)*Sheet2!E$13</f>
        <v>0.19934470861941261</v>
      </c>
      <c r="AA4045" s="7">
        <f>B4045*Sheet2!E$14+C4045*Sheet2!E$15+M4045*Sheet2!E$16+R4045*Sheet2!E$17</f>
        <v>0.18585104545895575</v>
      </c>
      <c r="AB4045" s="7">
        <f t="shared" si="74"/>
        <v>2.4724053347544963</v>
      </c>
    </row>
    <row r="4046" spans="1:28" ht="29" hidden="1" x14ac:dyDescent="0.35">
      <c r="A4046" s="9" t="s">
        <v>1899</v>
      </c>
      <c r="B4046" s="9">
        <v>5</v>
      </c>
      <c r="C4046" s="9">
        <v>4</v>
      </c>
      <c r="D4046" s="5">
        <v>3</v>
      </c>
      <c r="E4046" s="5">
        <v>43650</v>
      </c>
      <c r="F4046" s="5">
        <v>4</v>
      </c>
      <c r="G4046" s="9" t="s">
        <v>3456</v>
      </c>
      <c r="H4046" s="5">
        <v>1</v>
      </c>
      <c r="I4046" s="5">
        <v>4</v>
      </c>
      <c r="J4046" s="5">
        <v>5</v>
      </c>
      <c r="K4046" s="5">
        <v>144.70866141732284</v>
      </c>
      <c r="L4046" s="5">
        <v>5.25</v>
      </c>
      <c r="M4046" s="5">
        <v>3</v>
      </c>
      <c r="N4046" s="5">
        <v>0</v>
      </c>
      <c r="O4046" s="13">
        <v>43654</v>
      </c>
      <c r="P4046" s="5" t="s">
        <v>104</v>
      </c>
      <c r="Q4046" s="5" t="s">
        <v>22</v>
      </c>
      <c r="R4046" s="5">
        <v>5</v>
      </c>
      <c r="S4046" s="10">
        <v>9.0506044509624495</v>
      </c>
      <c r="T4046" s="10">
        <v>22.327500000000001</v>
      </c>
      <c r="U4046" s="10">
        <v>4</v>
      </c>
      <c r="V4046" s="10">
        <v>2.4669623030123335</v>
      </c>
      <c r="W4046" s="7">
        <f>Sheet1!J4046*Sheet2!E$2+CEILING(((Sheet1!K4046-MIN(K:K))/(MAX(K:K)-MIN(K:K))*5),1)*Sheet2!E$3+CEILING(((Sheet1!L4046-MIN(L:L))/(MAX(L:L)-MIN(L:L))*5),1)*Sheet2!E$4+Sheet1!D4046*Sheet2!E$5</f>
        <v>1.6701111956975805</v>
      </c>
      <c r="X4046" s="7">
        <f>CEILING(((Sheet1!S4046-MIN(S:S))/(MAX(S:S)-MIN(S:S))*5),1)*Sheet2!E$6+CEILING(((Sheet1!T4046-MIN(T:T))/(MAX(T:T)-MIN(T:T))*5),1)*Sheet2!E$7+CEILING(((Sheet1!V4046-MIN(V:V))/(MAX(V:V)-MIN(V:V))*5),1)*Sheet2!E$8</f>
        <v>0.25202436024272301</v>
      </c>
      <c r="Y4046" s="7">
        <f>CEILING(((Sheet1!U4046-MIN(U:U))/(MAX(U:U)-MIN(U:U))*5),1)*Sheet2!E$9</f>
        <v>0.16507402473582466</v>
      </c>
      <c r="Z4046" s="7">
        <f>CEILING(((Sheet1!H4046-MIN(H:H))/(MAX(H:H)-MIN(H:H))*5),1)*Sheet2!E$10+I4046*Sheet2!E$11+F4046*Sheet2!E$12+CEILING(((Sheet1!N4046-MIN(N:N))/(MAX(N:N)-MIN(N:N))*5),1)*Sheet2!E$13</f>
        <v>0.19934470861941261</v>
      </c>
      <c r="AA4046" s="7">
        <f>B4046*Sheet2!E$14+C4046*Sheet2!E$15+M4046*Sheet2!E$16+R4046*Sheet2!E$17</f>
        <v>0.18585104545895575</v>
      </c>
      <c r="AB4046" s="7">
        <f t="shared" si="74"/>
        <v>2.4724053347544963</v>
      </c>
    </row>
    <row r="4047" spans="1:28" ht="29" hidden="1" x14ac:dyDescent="0.35">
      <c r="A4047" s="9" t="s">
        <v>1899</v>
      </c>
      <c r="B4047" s="9">
        <v>5</v>
      </c>
      <c r="C4047" s="9">
        <v>4</v>
      </c>
      <c r="D4047" s="5">
        <v>3</v>
      </c>
      <c r="E4047" s="5">
        <v>43650</v>
      </c>
      <c r="F4047" s="5">
        <v>4</v>
      </c>
      <c r="G4047" s="9" t="s">
        <v>3456</v>
      </c>
      <c r="H4047" s="5">
        <v>1</v>
      </c>
      <c r="I4047" s="5">
        <v>4</v>
      </c>
      <c r="J4047" s="5">
        <v>5</v>
      </c>
      <c r="K4047" s="5">
        <v>151.28346456692907</v>
      </c>
      <c r="L4047" s="5">
        <v>5.25</v>
      </c>
      <c r="M4047" s="5">
        <v>3</v>
      </c>
      <c r="N4047" s="5">
        <v>0</v>
      </c>
      <c r="O4047" s="13">
        <v>43654</v>
      </c>
      <c r="P4047" s="5" t="s">
        <v>104</v>
      </c>
      <c r="Q4047" s="5" t="s">
        <v>22</v>
      </c>
      <c r="R4047" s="5">
        <v>5</v>
      </c>
      <c r="S4047" s="10">
        <v>19.193996475627898</v>
      </c>
      <c r="T4047" s="10">
        <v>47.145000000000003</v>
      </c>
      <c r="U4047" s="10">
        <v>4</v>
      </c>
      <c r="V4047" s="10">
        <v>2.4562367748615386</v>
      </c>
      <c r="W4047" s="7">
        <f>Sheet1!J4047*Sheet2!E$2+CEILING(((Sheet1!K4047-MIN(K:K))/(MAX(K:K)-MIN(K:K))*5),1)*Sheet2!E$3+CEILING(((Sheet1!L4047-MIN(L:L))/(MAX(L:L)-MIN(L:L))*5),1)*Sheet2!E$4+Sheet1!D4047*Sheet2!E$5</f>
        <v>1.6701111956975805</v>
      </c>
      <c r="X4047" s="7">
        <f>CEILING(((Sheet1!S4047-MIN(S:S))/(MAX(S:S)-MIN(S:S))*5),1)*Sheet2!E$6+CEILING(((Sheet1!T4047-MIN(T:T))/(MAX(T:T)-MIN(T:T))*5),1)*Sheet2!E$7+CEILING(((Sheet1!V4047-MIN(V:V))/(MAX(V:V)-MIN(V:V))*5),1)*Sheet2!E$8</f>
        <v>0.25202436024272301</v>
      </c>
      <c r="Y4047" s="7">
        <f>CEILING(((Sheet1!U4047-MIN(U:U))/(MAX(U:U)-MIN(U:U))*5),1)*Sheet2!E$9</f>
        <v>0.16507402473582466</v>
      </c>
      <c r="Z4047" s="7">
        <f>CEILING(((Sheet1!H4047-MIN(H:H))/(MAX(H:H)-MIN(H:H))*5),1)*Sheet2!E$10+I4047*Sheet2!E$11+F4047*Sheet2!E$12+CEILING(((Sheet1!N4047-MIN(N:N))/(MAX(N:N)-MIN(N:N))*5),1)*Sheet2!E$13</f>
        <v>0.19934470861941261</v>
      </c>
      <c r="AA4047" s="7">
        <f>B4047*Sheet2!E$14+C4047*Sheet2!E$15+M4047*Sheet2!E$16+R4047*Sheet2!E$17</f>
        <v>0.18585104545895575</v>
      </c>
      <c r="AB4047" s="7">
        <f t="shared" si="74"/>
        <v>2.4724053347544963</v>
      </c>
    </row>
    <row r="4048" spans="1:28" ht="29" hidden="1" x14ac:dyDescent="0.35">
      <c r="A4048" s="9" t="s">
        <v>1900</v>
      </c>
      <c r="B4048" s="9">
        <v>5</v>
      </c>
      <c r="C4048" s="9">
        <v>5</v>
      </c>
      <c r="D4048" s="5">
        <v>3</v>
      </c>
      <c r="E4048" s="5">
        <v>43650</v>
      </c>
      <c r="F4048" s="5">
        <v>4</v>
      </c>
      <c r="G4048" s="9" t="s">
        <v>3456</v>
      </c>
      <c r="H4048" s="5">
        <v>1</v>
      </c>
      <c r="I4048" s="5">
        <v>5</v>
      </c>
      <c r="J4048" s="5">
        <v>5</v>
      </c>
      <c r="K4048" s="5">
        <v>149.31102362204723</v>
      </c>
      <c r="L4048" s="5">
        <v>4.9000000000000004</v>
      </c>
      <c r="M4048" s="5">
        <v>5</v>
      </c>
      <c r="N4048" s="5">
        <v>1</v>
      </c>
      <c r="O4048" s="13">
        <v>43654</v>
      </c>
      <c r="P4048" s="5" t="s">
        <v>126</v>
      </c>
      <c r="Q4048" s="5" t="s">
        <v>127</v>
      </c>
      <c r="R4048" s="5">
        <v>4</v>
      </c>
      <c r="S4048" s="10">
        <v>39.541038893381398</v>
      </c>
      <c r="T4048" s="10">
        <v>90.834999999999994</v>
      </c>
      <c r="U4048" s="10">
        <v>4</v>
      </c>
      <c r="V4048" s="10">
        <v>2.2972335209736858</v>
      </c>
      <c r="W4048" s="7">
        <f>Sheet1!J4048*Sheet2!E$2+CEILING(((Sheet1!K4048-MIN(K:K))/(MAX(K:K)-MIN(K:K))*5),1)*Sheet2!E$3+CEILING(((Sheet1!L4048-MIN(L:L))/(MAX(L:L)-MIN(L:L))*5),1)*Sheet2!E$4+Sheet1!D4048*Sheet2!E$5</f>
        <v>1.5385717798935707</v>
      </c>
      <c r="X4048" s="7">
        <f>CEILING(((Sheet1!S4048-MIN(S:S))/(MAX(S:S)-MIN(S:S))*5),1)*Sheet2!E$6+CEILING(((Sheet1!T4048-MIN(T:T))/(MAX(T:T)-MIN(T:T))*5),1)*Sheet2!E$7+CEILING(((Sheet1!V4048-MIN(V:V))/(MAX(V:V)-MIN(V:V))*5),1)*Sheet2!E$8</f>
        <v>0.25202436024272301</v>
      </c>
      <c r="Y4048" s="7">
        <f>CEILING(((Sheet1!U4048-MIN(U:U))/(MAX(U:U)-MIN(U:U))*5),1)*Sheet2!E$9</f>
        <v>0.16507402473582466</v>
      </c>
      <c r="Z4048" s="7">
        <f>CEILING(((Sheet1!H4048-MIN(H:H))/(MAX(H:H)-MIN(H:H))*5),1)*Sheet2!E$10+I4048*Sheet2!E$11+F4048*Sheet2!E$12+CEILING(((Sheet1!N4048-MIN(N:N))/(MAX(N:N)-MIN(N:N))*5),1)*Sheet2!E$13</f>
        <v>0.43011082064112627</v>
      </c>
      <c r="AA4048" s="7">
        <f>B4048*Sheet2!E$14+C4048*Sheet2!E$15+M4048*Sheet2!E$16+R4048*Sheet2!E$17</f>
        <v>0.20800957596450714</v>
      </c>
      <c r="AB4048" s="7">
        <f t="shared" si="74"/>
        <v>2.5937905614777521</v>
      </c>
    </row>
    <row r="4049" spans="1:28" ht="29" hidden="1" x14ac:dyDescent="0.35">
      <c r="A4049" s="9" t="s">
        <v>1901</v>
      </c>
      <c r="B4049" s="9">
        <v>5</v>
      </c>
      <c r="C4049" s="9">
        <v>5</v>
      </c>
      <c r="D4049" s="5">
        <v>3</v>
      </c>
      <c r="E4049" s="5">
        <v>43650</v>
      </c>
      <c r="F4049" s="5">
        <v>4</v>
      </c>
      <c r="G4049" s="9" t="s">
        <v>3456</v>
      </c>
      <c r="H4049" s="5">
        <v>1</v>
      </c>
      <c r="I4049" s="5">
        <v>5</v>
      </c>
      <c r="J4049" s="5">
        <v>5</v>
      </c>
      <c r="K4049" s="5">
        <v>286.63919999999996</v>
      </c>
      <c r="L4049" s="5">
        <v>4.9000000000000004</v>
      </c>
      <c r="M4049" s="5">
        <v>5</v>
      </c>
      <c r="N4049" s="5">
        <v>1</v>
      </c>
      <c r="O4049" s="13">
        <v>43654</v>
      </c>
      <c r="P4049" s="5" t="s">
        <v>126</v>
      </c>
      <c r="Q4049" s="5" t="s">
        <v>127</v>
      </c>
      <c r="R4049" s="5">
        <v>4</v>
      </c>
      <c r="S4049" s="10">
        <v>89.413045450421805</v>
      </c>
      <c r="T4049" s="10">
        <v>190.8</v>
      </c>
      <c r="U4049" s="10">
        <v>4</v>
      </c>
      <c r="V4049" s="10">
        <v>2.133916801948053</v>
      </c>
      <c r="W4049" s="7">
        <f>Sheet1!J4049*Sheet2!E$2+CEILING(((Sheet1!K4049-MIN(K:K))/(MAX(K:K)-MIN(K:K))*5),1)*Sheet2!E$3+CEILING(((Sheet1!L4049-MIN(L:L))/(MAX(L:L)-MIN(L:L))*5),1)*Sheet2!E$4+Sheet1!D4049*Sheet2!E$5</f>
        <v>1.7440986966631691</v>
      </c>
      <c r="X4049" s="7">
        <f>CEILING(((Sheet1!S4049-MIN(S:S))/(MAX(S:S)-MIN(S:S))*5),1)*Sheet2!E$6+CEILING(((Sheet1!T4049-MIN(T:T))/(MAX(T:T)-MIN(T:T))*5),1)*Sheet2!E$7+CEILING(((Sheet1!V4049-MIN(V:V))/(MAX(V:V)-MIN(V:V))*5),1)*Sheet2!E$8</f>
        <v>0.25202436024272301</v>
      </c>
      <c r="Y4049" s="7">
        <f>CEILING(((Sheet1!U4049-MIN(U:U))/(MAX(U:U)-MIN(U:U))*5),1)*Sheet2!E$9</f>
        <v>0.16507402473582466</v>
      </c>
      <c r="Z4049" s="7">
        <f>CEILING(((Sheet1!H4049-MIN(H:H))/(MAX(H:H)-MIN(H:H))*5),1)*Sheet2!E$10+I4049*Sheet2!E$11+F4049*Sheet2!E$12+CEILING(((Sheet1!N4049-MIN(N:N))/(MAX(N:N)-MIN(N:N))*5),1)*Sheet2!E$13</f>
        <v>0.43011082064112627</v>
      </c>
      <c r="AA4049" s="7">
        <f>B4049*Sheet2!E$14+C4049*Sheet2!E$15+M4049*Sheet2!E$16+R4049*Sheet2!E$17</f>
        <v>0.20800957596450714</v>
      </c>
      <c r="AB4049" s="7">
        <f t="shared" si="74"/>
        <v>2.7993174782473504</v>
      </c>
    </row>
    <row r="4050" spans="1:28" ht="29" hidden="1" x14ac:dyDescent="0.35">
      <c r="A4050" s="9" t="s">
        <v>1902</v>
      </c>
      <c r="B4050" s="9">
        <v>4</v>
      </c>
      <c r="C4050" s="9">
        <v>3</v>
      </c>
      <c r="D4050" s="5">
        <v>3</v>
      </c>
      <c r="E4050" s="5">
        <v>43650</v>
      </c>
      <c r="F4050" s="5">
        <v>4</v>
      </c>
      <c r="G4050" s="9" t="s">
        <v>3456</v>
      </c>
      <c r="H4050" s="5">
        <v>1</v>
      </c>
      <c r="I4050" s="5">
        <v>5</v>
      </c>
      <c r="J4050" s="5">
        <v>3</v>
      </c>
      <c r="K4050" s="5">
        <v>152.59842519685043</v>
      </c>
      <c r="L4050" s="5">
        <v>4.9000000000000004</v>
      </c>
      <c r="M4050" s="5">
        <v>5</v>
      </c>
      <c r="N4050" s="5">
        <v>1</v>
      </c>
      <c r="O4050" s="13">
        <v>43655</v>
      </c>
      <c r="P4050" s="5" t="s">
        <v>432</v>
      </c>
      <c r="Q4050" s="5" t="s">
        <v>433</v>
      </c>
      <c r="R4050" s="5">
        <v>4</v>
      </c>
      <c r="S4050" s="10">
        <v>113.872192424297</v>
      </c>
      <c r="T4050" s="10">
        <v>213.452</v>
      </c>
      <c r="U4050" s="10">
        <v>5</v>
      </c>
      <c r="V4050" s="10">
        <v>1.8744874886105696</v>
      </c>
      <c r="W4050" s="7">
        <f>Sheet1!J4050*Sheet2!E$2+CEILING(((Sheet1!K4050-MIN(K:K))/(MAX(K:K)-MIN(K:K))*5),1)*Sheet2!E$3+CEILING(((Sheet1!L4050-MIN(L:L))/(MAX(L:L)-MIN(L:L))*5),1)*Sheet2!E$4+Sheet1!D4050*Sheet2!E$5</f>
        <v>1.0920314477565269</v>
      </c>
      <c r="X4050" s="7">
        <f>CEILING(((Sheet1!S4050-MIN(S:S))/(MAX(S:S)-MIN(S:S))*5),1)*Sheet2!E$6+CEILING(((Sheet1!T4050-MIN(T:T))/(MAX(T:T)-MIN(T:T))*5),1)*Sheet2!E$7+CEILING(((Sheet1!V4050-MIN(V:V))/(MAX(V:V)-MIN(V:V))*5),1)*Sheet2!E$8</f>
        <v>0.25202436024272301</v>
      </c>
      <c r="Y4050" s="7">
        <f>CEILING(((Sheet1!U4050-MIN(U:U))/(MAX(U:U)-MIN(U:U))*5),1)*Sheet2!E$9</f>
        <v>0.16507402473582466</v>
      </c>
      <c r="Z4050" s="7">
        <f>CEILING(((Sheet1!H4050-MIN(H:H))/(MAX(H:H)-MIN(H:H))*5),1)*Sheet2!E$10+I4050*Sheet2!E$11+F4050*Sheet2!E$12+CEILING(((Sheet1!N4050-MIN(N:N))/(MAX(N:N)-MIN(N:N))*5),1)*Sheet2!E$13</f>
        <v>0.43011082064112627</v>
      </c>
      <c r="AA4050" s="7">
        <f>B4050*Sheet2!E$14+C4050*Sheet2!E$15+M4050*Sheet2!E$16+R4050*Sheet2!E$17</f>
        <v>0.1627947831615022</v>
      </c>
      <c r="AB4050" s="7">
        <f t="shared" si="74"/>
        <v>2.1020354365377032</v>
      </c>
    </row>
    <row r="4051" spans="1:28" ht="29" x14ac:dyDescent="0.35">
      <c r="A4051" s="9" t="s">
        <v>1903</v>
      </c>
      <c r="B4051" s="9">
        <v>5</v>
      </c>
      <c r="C4051" s="9">
        <v>4</v>
      </c>
      <c r="D4051" s="5">
        <v>3</v>
      </c>
      <c r="E4051" s="5">
        <v>43650</v>
      </c>
      <c r="F4051" s="5">
        <v>4</v>
      </c>
      <c r="G4051" s="9" t="s">
        <v>3456</v>
      </c>
      <c r="H4051" s="5">
        <v>1</v>
      </c>
      <c r="I4051" s="5">
        <v>4</v>
      </c>
      <c r="J4051" s="5">
        <v>3</v>
      </c>
      <c r="K4051" s="5">
        <v>235.73759999999999</v>
      </c>
      <c r="L4051" s="5">
        <v>5.25</v>
      </c>
      <c r="M4051" s="5">
        <v>3</v>
      </c>
      <c r="N4051" s="5">
        <v>0</v>
      </c>
      <c r="O4051" s="13">
        <v>43655</v>
      </c>
      <c r="P4051" s="5" t="s">
        <v>21</v>
      </c>
      <c r="Q4051" s="5" t="s">
        <v>22</v>
      </c>
      <c r="R4051" s="5">
        <v>5</v>
      </c>
      <c r="S4051" s="10">
        <v>12.8894130454504</v>
      </c>
      <c r="T4051" s="10">
        <v>31.265000000000001</v>
      </c>
      <c r="U4051" s="10">
        <v>5</v>
      </c>
      <c r="V4051" s="10">
        <v>2.4256341145833376</v>
      </c>
      <c r="W4051" s="7">
        <f>Sheet1!J4051*Sheet2!E$2+CEILING(((Sheet1!K4051-MIN(K:K))/(MAX(K:K)-MIN(K:K))*5),1)*Sheet2!E$3+CEILING(((Sheet1!L4051-MIN(L:L))/(MAX(L:L)-MIN(L:L))*5),1)*Sheet2!E$4+Sheet1!D4051*Sheet2!E$5</f>
        <v>1.3605888080736019</v>
      </c>
      <c r="X4051" s="7">
        <f>CEILING(((Sheet1!S4051-MIN(S:S))/(MAX(S:S)-MIN(S:S))*5),1)*Sheet2!E$6+CEILING(((Sheet1!T4051-MIN(T:T))/(MAX(T:T)-MIN(T:T))*5),1)*Sheet2!E$7+CEILING(((Sheet1!V4051-MIN(V:V))/(MAX(V:V)-MIN(V:V))*5),1)*Sheet2!E$8</f>
        <v>0.25202436024272301</v>
      </c>
      <c r="Y4051" s="7">
        <f>CEILING(((Sheet1!U4051-MIN(U:U))/(MAX(U:U)-MIN(U:U))*5),1)*Sheet2!E$9</f>
        <v>0.16507402473582466</v>
      </c>
      <c r="Z4051" s="7">
        <f>CEILING(((Sheet1!H4051-MIN(H:H))/(MAX(H:H)-MIN(H:H))*5),1)*Sheet2!E$10+I4051*Sheet2!E$11+F4051*Sheet2!E$12+CEILING(((Sheet1!N4051-MIN(N:N))/(MAX(N:N)-MIN(N:N))*5),1)*Sheet2!E$13</f>
        <v>0.19934470861941261</v>
      </c>
      <c r="AA4051" s="7">
        <f>B4051*Sheet2!E$14+C4051*Sheet2!E$15+M4051*Sheet2!E$16+R4051*Sheet2!E$17</f>
        <v>0.18585104545895575</v>
      </c>
      <c r="AB4051" s="7">
        <f t="shared" si="74"/>
        <v>2.1628829471305182</v>
      </c>
    </row>
    <row r="4052" spans="1:28" ht="29" hidden="1" x14ac:dyDescent="0.35">
      <c r="A4052" s="9" t="s">
        <v>1904</v>
      </c>
      <c r="B4052" s="9">
        <v>5</v>
      </c>
      <c r="C4052" s="9">
        <v>4</v>
      </c>
      <c r="D4052" s="5">
        <v>3</v>
      </c>
      <c r="E4052" s="5">
        <v>43650</v>
      </c>
      <c r="F4052" s="5">
        <v>4</v>
      </c>
      <c r="G4052" s="9" t="s">
        <v>3456</v>
      </c>
      <c r="H4052" s="5">
        <v>1</v>
      </c>
      <c r="I4052" s="5">
        <v>4</v>
      </c>
      <c r="J4052" s="5">
        <v>3</v>
      </c>
      <c r="K4052" s="5">
        <v>218.7704</v>
      </c>
      <c r="L4052" s="5">
        <v>5.25</v>
      </c>
      <c r="M4052" s="5">
        <v>3</v>
      </c>
      <c r="N4052" s="5">
        <v>0</v>
      </c>
      <c r="O4052" s="13">
        <v>43655</v>
      </c>
      <c r="P4052" s="5" t="s">
        <v>27</v>
      </c>
      <c r="Q4052" s="5" t="s">
        <v>287</v>
      </c>
      <c r="R4052" s="5">
        <v>5</v>
      </c>
      <c r="S4052" s="10">
        <v>4.5925791526807602</v>
      </c>
      <c r="T4052" s="10">
        <v>11.1418</v>
      </c>
      <c r="U4052" s="10">
        <v>5</v>
      </c>
      <c r="V4052" s="10">
        <v>2.4260441964285704</v>
      </c>
      <c r="W4052" s="7">
        <f>Sheet1!J4052*Sheet2!E$2+CEILING(((Sheet1!K4052-MIN(K:K))/(MAX(K:K)-MIN(K:K))*5),1)*Sheet2!E$3+CEILING(((Sheet1!L4052-MIN(L:L))/(MAX(L:L)-MIN(L:L))*5),1)*Sheet2!E$4+Sheet1!D4052*Sheet2!E$5</f>
        <v>1.3605888080736019</v>
      </c>
      <c r="X4052" s="7">
        <f>CEILING(((Sheet1!S4052-MIN(S:S))/(MAX(S:S)-MIN(S:S))*5),1)*Sheet2!E$6+CEILING(((Sheet1!T4052-MIN(T:T))/(MAX(T:T)-MIN(T:T))*5),1)*Sheet2!E$7+CEILING(((Sheet1!V4052-MIN(V:V))/(MAX(V:V)-MIN(V:V))*5),1)*Sheet2!E$8</f>
        <v>0.25202436024272301</v>
      </c>
      <c r="Y4052" s="7">
        <f>CEILING(((Sheet1!U4052-MIN(U:U))/(MAX(U:U)-MIN(U:U))*5),1)*Sheet2!E$9</f>
        <v>0.16507402473582466</v>
      </c>
      <c r="Z4052" s="7">
        <f>CEILING(((Sheet1!H4052-MIN(H:H))/(MAX(H:H)-MIN(H:H))*5),1)*Sheet2!E$10+I4052*Sheet2!E$11+F4052*Sheet2!E$12+CEILING(((Sheet1!N4052-MIN(N:N))/(MAX(N:N)-MIN(N:N))*5),1)*Sheet2!E$13</f>
        <v>0.19934470861941261</v>
      </c>
      <c r="AA4052" s="7">
        <f>B4052*Sheet2!E$14+C4052*Sheet2!E$15+M4052*Sheet2!E$16+R4052*Sheet2!E$17</f>
        <v>0.18585104545895575</v>
      </c>
      <c r="AB4052" s="7">
        <f t="shared" si="74"/>
        <v>2.1628829471305182</v>
      </c>
    </row>
    <row r="4053" spans="1:28" ht="29" hidden="1" x14ac:dyDescent="0.35">
      <c r="A4053" s="9" t="s">
        <v>1905</v>
      </c>
      <c r="B4053" s="9">
        <v>5</v>
      </c>
      <c r="C4053" s="9">
        <v>4</v>
      </c>
      <c r="D4053" s="5">
        <v>3</v>
      </c>
      <c r="E4053" s="5">
        <v>43647</v>
      </c>
      <c r="F4053" s="5">
        <v>4</v>
      </c>
      <c r="G4053" s="9" t="s">
        <v>3456</v>
      </c>
      <c r="H4053" s="5">
        <v>1</v>
      </c>
      <c r="I4053" s="5">
        <v>4</v>
      </c>
      <c r="J4053" s="5">
        <v>5</v>
      </c>
      <c r="K4053" s="5">
        <v>134.18897637795277</v>
      </c>
      <c r="L4053" s="5">
        <v>5.25</v>
      </c>
      <c r="M4053" s="5">
        <v>4</v>
      </c>
      <c r="N4053" s="5">
        <v>1</v>
      </c>
      <c r="O4053" s="13">
        <v>43654</v>
      </c>
      <c r="P4053" s="5" t="s">
        <v>162</v>
      </c>
      <c r="Q4053" s="5" t="s">
        <v>163</v>
      </c>
      <c r="R4053" s="5">
        <v>4</v>
      </c>
      <c r="S4053" s="10">
        <v>152.074948076232</v>
      </c>
      <c r="T4053" s="10">
        <v>319.24930000000001</v>
      </c>
      <c r="U4053" s="10">
        <v>7</v>
      </c>
      <c r="V4053" s="10">
        <v>2.0992892257307689</v>
      </c>
      <c r="W4053" s="7">
        <f>Sheet1!J4053*Sheet2!E$2+CEILING(((Sheet1!K4053-MIN(K:K))/(MAX(K:K)-MIN(K:K))*5),1)*Sheet2!E$3+CEILING(((Sheet1!L4053-MIN(L:L))/(MAX(L:L)-MIN(L:L))*5),1)*Sheet2!E$4+Sheet1!D4053*Sheet2!E$5</f>
        <v>1.6701111956975805</v>
      </c>
      <c r="X4053" s="7">
        <f>CEILING(((Sheet1!S4053-MIN(S:S))/(MAX(S:S)-MIN(S:S))*5),1)*Sheet2!E$6+CEILING(((Sheet1!T4053-MIN(T:T))/(MAX(T:T)-MIN(T:T))*5),1)*Sheet2!E$7+CEILING(((Sheet1!V4053-MIN(V:V))/(MAX(V:V)-MIN(V:V))*5),1)*Sheet2!E$8</f>
        <v>0.25202436024272301</v>
      </c>
      <c r="Y4053" s="7">
        <f>CEILING(((Sheet1!U4053-MIN(U:U))/(MAX(U:U)-MIN(U:U))*5),1)*Sheet2!E$9</f>
        <v>0.33014804947164933</v>
      </c>
      <c r="Z4053" s="7">
        <f>CEILING(((Sheet1!H4053-MIN(H:H))/(MAX(H:H)-MIN(H:H))*5),1)*Sheet2!E$10+I4053*Sheet2!E$11+F4053*Sheet2!E$12+CEILING(((Sheet1!N4053-MIN(N:N))/(MAX(N:N)-MIN(N:N))*5),1)*Sheet2!E$13</f>
        <v>0.41848166131091452</v>
      </c>
      <c r="AA4053" s="7">
        <f>B4053*Sheet2!E$14+C4053*Sheet2!E$15+M4053*Sheet2!E$16+R4053*Sheet2!E$17</f>
        <v>0.1894115188903806</v>
      </c>
      <c r="AB4053" s="7">
        <f t="shared" si="74"/>
        <v>2.8601767856132478</v>
      </c>
    </row>
    <row r="4054" spans="1:28" ht="29" hidden="1" x14ac:dyDescent="0.35">
      <c r="A4054" s="9" t="s">
        <v>1906</v>
      </c>
      <c r="B4054" s="9">
        <v>5</v>
      </c>
      <c r="C4054" s="9">
        <v>4</v>
      </c>
      <c r="D4054" s="5">
        <v>3</v>
      </c>
      <c r="E4054" s="5">
        <v>43647</v>
      </c>
      <c r="F4054" s="5">
        <v>4</v>
      </c>
      <c r="G4054" s="9" t="s">
        <v>3456</v>
      </c>
      <c r="H4054" s="5">
        <v>1</v>
      </c>
      <c r="I4054" s="5">
        <v>4</v>
      </c>
      <c r="J4054" s="5">
        <v>5</v>
      </c>
      <c r="K4054" s="5">
        <v>139.44881889763781</v>
      </c>
      <c r="L4054" s="5">
        <v>5.25</v>
      </c>
      <c r="M4054" s="5">
        <v>4</v>
      </c>
      <c r="N4054" s="5">
        <v>1</v>
      </c>
      <c r="O4054" s="13">
        <v>43654</v>
      </c>
      <c r="P4054" s="5" t="s">
        <v>162</v>
      </c>
      <c r="Q4054" s="5" t="s">
        <v>163</v>
      </c>
      <c r="R4054" s="5">
        <v>4</v>
      </c>
      <c r="S4054" s="10">
        <v>54.1087900646272</v>
      </c>
      <c r="T4054" s="10">
        <v>111.8</v>
      </c>
      <c r="U4054" s="10">
        <v>7</v>
      </c>
      <c r="V4054" s="10">
        <v>2.0662077245945949</v>
      </c>
      <c r="W4054" s="7">
        <f>Sheet1!J4054*Sheet2!E$2+CEILING(((Sheet1!K4054-MIN(K:K))/(MAX(K:K)-MIN(K:K))*5),1)*Sheet2!E$3+CEILING(((Sheet1!L4054-MIN(L:L))/(MAX(L:L)-MIN(L:L))*5),1)*Sheet2!E$4+Sheet1!D4054*Sheet2!E$5</f>
        <v>1.6701111956975805</v>
      </c>
      <c r="X4054" s="7">
        <f>CEILING(((Sheet1!S4054-MIN(S:S))/(MAX(S:S)-MIN(S:S))*5),1)*Sheet2!E$6+CEILING(((Sheet1!T4054-MIN(T:T))/(MAX(T:T)-MIN(T:T))*5),1)*Sheet2!E$7+CEILING(((Sheet1!V4054-MIN(V:V))/(MAX(V:V)-MIN(V:V))*5),1)*Sheet2!E$8</f>
        <v>0.25202436024272301</v>
      </c>
      <c r="Y4054" s="7">
        <f>CEILING(((Sheet1!U4054-MIN(U:U))/(MAX(U:U)-MIN(U:U))*5),1)*Sheet2!E$9</f>
        <v>0.33014804947164933</v>
      </c>
      <c r="Z4054" s="7">
        <f>CEILING(((Sheet1!H4054-MIN(H:H))/(MAX(H:H)-MIN(H:H))*5),1)*Sheet2!E$10+I4054*Sheet2!E$11+F4054*Sheet2!E$12+CEILING(((Sheet1!N4054-MIN(N:N))/(MAX(N:N)-MIN(N:N))*5),1)*Sheet2!E$13</f>
        <v>0.41848166131091452</v>
      </c>
      <c r="AA4054" s="7">
        <f>B4054*Sheet2!E$14+C4054*Sheet2!E$15+M4054*Sheet2!E$16+R4054*Sheet2!E$17</f>
        <v>0.1894115188903806</v>
      </c>
      <c r="AB4054" s="7">
        <f t="shared" si="74"/>
        <v>2.8601767856132478</v>
      </c>
    </row>
    <row r="4055" spans="1:28" ht="29" hidden="1" x14ac:dyDescent="0.35">
      <c r="A4055" s="9" t="s">
        <v>1907</v>
      </c>
      <c r="B4055" s="9">
        <v>5</v>
      </c>
      <c r="C4055" s="9">
        <v>4</v>
      </c>
      <c r="D4055" s="5">
        <v>3</v>
      </c>
      <c r="E4055" s="5">
        <v>43647</v>
      </c>
      <c r="F4055" s="5">
        <v>4</v>
      </c>
      <c r="G4055" s="9" t="s">
        <v>3456</v>
      </c>
      <c r="H4055" s="5">
        <v>1</v>
      </c>
      <c r="I4055" s="5">
        <v>4</v>
      </c>
      <c r="J4055" s="5">
        <v>5</v>
      </c>
      <c r="K4055" s="5">
        <v>146.02362204724403</v>
      </c>
      <c r="L4055" s="5">
        <v>5.25</v>
      </c>
      <c r="M4055" s="5">
        <v>4</v>
      </c>
      <c r="N4055" s="5">
        <v>1</v>
      </c>
      <c r="O4055" s="13">
        <v>43654</v>
      </c>
      <c r="P4055" s="5" t="s">
        <v>162</v>
      </c>
      <c r="Q4055" s="5" t="s">
        <v>163</v>
      </c>
      <c r="R4055" s="5">
        <v>4</v>
      </c>
      <c r="S4055" s="10">
        <v>83.994240987363099</v>
      </c>
      <c r="T4055" s="10">
        <v>172.16</v>
      </c>
      <c r="U4055" s="10">
        <v>7</v>
      </c>
      <c r="V4055" s="10">
        <v>2.0496643338428573</v>
      </c>
      <c r="W4055" s="7">
        <f>Sheet1!J4055*Sheet2!E$2+CEILING(((Sheet1!K4055-MIN(K:K))/(MAX(K:K)-MIN(K:K))*5),1)*Sheet2!E$3+CEILING(((Sheet1!L4055-MIN(L:L))/(MAX(L:L)-MIN(L:L))*5),1)*Sheet2!E$4+Sheet1!D4055*Sheet2!E$5</f>
        <v>1.6701111956975805</v>
      </c>
      <c r="X4055" s="7">
        <f>CEILING(((Sheet1!S4055-MIN(S:S))/(MAX(S:S)-MIN(S:S))*5),1)*Sheet2!E$6+CEILING(((Sheet1!T4055-MIN(T:T))/(MAX(T:T)-MIN(T:T))*5),1)*Sheet2!E$7+CEILING(((Sheet1!V4055-MIN(V:V))/(MAX(V:V)-MIN(V:V))*5),1)*Sheet2!E$8</f>
        <v>0.25202436024272301</v>
      </c>
      <c r="Y4055" s="7">
        <f>CEILING(((Sheet1!U4055-MIN(U:U))/(MAX(U:U)-MIN(U:U))*5),1)*Sheet2!E$9</f>
        <v>0.33014804947164933</v>
      </c>
      <c r="Z4055" s="7">
        <f>CEILING(((Sheet1!H4055-MIN(H:H))/(MAX(H:H)-MIN(H:H))*5),1)*Sheet2!E$10+I4055*Sheet2!E$11+F4055*Sheet2!E$12+CEILING(((Sheet1!N4055-MIN(N:N))/(MAX(N:N)-MIN(N:N))*5),1)*Sheet2!E$13</f>
        <v>0.41848166131091452</v>
      </c>
      <c r="AA4055" s="7">
        <f>B4055*Sheet2!E$14+C4055*Sheet2!E$15+M4055*Sheet2!E$16+R4055*Sheet2!E$17</f>
        <v>0.1894115188903806</v>
      </c>
      <c r="AB4055" s="7">
        <f t="shared" si="74"/>
        <v>2.8601767856132478</v>
      </c>
    </row>
    <row r="4056" spans="1:28" ht="29" hidden="1" x14ac:dyDescent="0.35">
      <c r="A4056" s="9" t="s">
        <v>1908</v>
      </c>
      <c r="B4056" s="9">
        <v>5</v>
      </c>
      <c r="C4056" s="9">
        <v>4</v>
      </c>
      <c r="D4056" s="5">
        <v>3</v>
      </c>
      <c r="E4056" s="5">
        <v>43647</v>
      </c>
      <c r="F4056" s="5">
        <v>4</v>
      </c>
      <c r="G4056" s="9" t="s">
        <v>3456</v>
      </c>
      <c r="H4056" s="5">
        <v>1</v>
      </c>
      <c r="I4056" s="5">
        <v>4</v>
      </c>
      <c r="J4056" s="5">
        <v>5</v>
      </c>
      <c r="K4056" s="5">
        <v>142.736220472441</v>
      </c>
      <c r="L4056" s="5">
        <v>5.25</v>
      </c>
      <c r="M4056" s="5">
        <v>4</v>
      </c>
      <c r="N4056" s="5">
        <v>1</v>
      </c>
      <c r="O4056" s="13">
        <v>43654</v>
      </c>
      <c r="P4056" s="5" t="s">
        <v>162</v>
      </c>
      <c r="Q4056" s="5" t="s">
        <v>163</v>
      </c>
      <c r="R4056" s="5">
        <v>4</v>
      </c>
      <c r="S4056" s="10">
        <v>30.7103943610046</v>
      </c>
      <c r="T4056" s="10">
        <v>62.685000000000002</v>
      </c>
      <c r="U4056" s="10">
        <v>7</v>
      </c>
      <c r="V4056" s="10">
        <v>2.0411655826730795</v>
      </c>
      <c r="W4056" s="7">
        <f>Sheet1!J4056*Sheet2!E$2+CEILING(((Sheet1!K4056-MIN(K:K))/(MAX(K:K)-MIN(K:K))*5),1)*Sheet2!E$3+CEILING(((Sheet1!L4056-MIN(L:L))/(MAX(L:L)-MIN(L:L))*5),1)*Sheet2!E$4+Sheet1!D4056*Sheet2!E$5</f>
        <v>1.6701111956975805</v>
      </c>
      <c r="X4056" s="7">
        <f>CEILING(((Sheet1!S4056-MIN(S:S))/(MAX(S:S)-MIN(S:S))*5),1)*Sheet2!E$6+CEILING(((Sheet1!T4056-MIN(T:T))/(MAX(T:T)-MIN(T:T))*5),1)*Sheet2!E$7+CEILING(((Sheet1!V4056-MIN(V:V))/(MAX(V:V)-MIN(V:V))*5),1)*Sheet2!E$8</f>
        <v>0.25202436024272301</v>
      </c>
      <c r="Y4056" s="7">
        <f>CEILING(((Sheet1!U4056-MIN(U:U))/(MAX(U:U)-MIN(U:U))*5),1)*Sheet2!E$9</f>
        <v>0.33014804947164933</v>
      </c>
      <c r="Z4056" s="7">
        <f>CEILING(((Sheet1!H4056-MIN(H:H))/(MAX(H:H)-MIN(H:H))*5),1)*Sheet2!E$10+I4056*Sheet2!E$11+F4056*Sheet2!E$12+CEILING(((Sheet1!N4056-MIN(N:N))/(MAX(N:N)-MIN(N:N))*5),1)*Sheet2!E$13</f>
        <v>0.41848166131091452</v>
      </c>
      <c r="AA4056" s="7">
        <f>B4056*Sheet2!E$14+C4056*Sheet2!E$15+M4056*Sheet2!E$16+R4056*Sheet2!E$17</f>
        <v>0.1894115188903806</v>
      </c>
      <c r="AB4056" s="7">
        <f t="shared" si="74"/>
        <v>2.8601767856132478</v>
      </c>
    </row>
    <row r="4057" spans="1:28" ht="29" hidden="1" x14ac:dyDescent="0.35">
      <c r="A4057" s="9" t="s">
        <v>1909</v>
      </c>
      <c r="B4057" s="9">
        <v>3</v>
      </c>
      <c r="C4057" s="9">
        <v>2</v>
      </c>
      <c r="D4057" s="5">
        <v>3</v>
      </c>
      <c r="E4057" s="5">
        <v>43652</v>
      </c>
      <c r="F4057" s="5">
        <v>4</v>
      </c>
      <c r="G4057" s="9" t="s">
        <v>3456</v>
      </c>
      <c r="H4057" s="5">
        <v>1</v>
      </c>
      <c r="I4057" s="5">
        <v>3</v>
      </c>
      <c r="J4057" s="5">
        <v>5</v>
      </c>
      <c r="K4057" s="5">
        <v>161.80314960629914</v>
      </c>
      <c r="L4057" s="5">
        <v>5.25</v>
      </c>
      <c r="M4057" s="5">
        <v>3</v>
      </c>
      <c r="N4057" s="5">
        <v>0</v>
      </c>
      <c r="O4057" s="13">
        <v>43655</v>
      </c>
      <c r="P4057" s="5" t="s">
        <v>1597</v>
      </c>
      <c r="Q4057" s="5" t="s">
        <v>1598</v>
      </c>
      <c r="R4057" s="5">
        <v>3</v>
      </c>
      <c r="S4057" s="10">
        <v>539.87489631515598</v>
      </c>
      <c r="T4057" s="10">
        <v>1032.3321000000001</v>
      </c>
      <c r="U4057" s="10">
        <v>3</v>
      </c>
      <c r="V4057" s="10">
        <v>1.9121691100031599</v>
      </c>
      <c r="W4057" s="7">
        <f>Sheet1!J4057*Sheet2!E$2+CEILING(((Sheet1!K4057-MIN(K:K))/(MAX(K:K)-MIN(K:K))*5),1)*Sheet2!E$3+CEILING(((Sheet1!L4057-MIN(L:L))/(MAX(L:L)-MIN(L:L))*5),1)*Sheet2!E$4+Sheet1!D4057*Sheet2!E$5</f>
        <v>1.7386201679541133</v>
      </c>
      <c r="X4057" s="7">
        <f>CEILING(((Sheet1!S4057-MIN(S:S))/(MAX(S:S)-MIN(S:S))*5),1)*Sheet2!E$6+CEILING(((Sheet1!T4057-MIN(T:T))/(MAX(T:T)-MIN(T:T))*5),1)*Sheet2!E$7+CEILING(((Sheet1!V4057-MIN(V:V))/(MAX(V:V)-MIN(V:V))*5),1)*Sheet2!E$8</f>
        <v>0.37962992139259338</v>
      </c>
      <c r="Y4057" s="7">
        <f>CEILING(((Sheet1!U4057-MIN(U:U))/(MAX(U:U)-MIN(U:U))*5),1)*Sheet2!E$9</f>
        <v>0.16507402473582466</v>
      </c>
      <c r="Z4057" s="7">
        <f>CEILING(((Sheet1!H4057-MIN(H:H))/(MAX(H:H)-MIN(H:H))*5),1)*Sheet2!E$10+I4057*Sheet2!E$11+F4057*Sheet2!E$12+CEILING(((Sheet1!N4057-MIN(N:N))/(MAX(N:N)-MIN(N:N))*5),1)*Sheet2!E$13</f>
        <v>0.18771554928920084</v>
      </c>
      <c r="AA4057" s="7">
        <f>B4057*Sheet2!E$14+C4057*Sheet2!E$15+M4057*Sheet2!E$16+R4057*Sheet2!E$17</f>
        <v>0.11426200913667307</v>
      </c>
      <c r="AB4057" s="7">
        <f t="shared" si="74"/>
        <v>2.5853016725084053</v>
      </c>
    </row>
    <row r="4058" spans="1:28" ht="29" hidden="1" x14ac:dyDescent="0.35">
      <c r="A4058" s="9" t="s">
        <v>1910</v>
      </c>
      <c r="B4058" s="9">
        <v>4</v>
      </c>
      <c r="C4058" s="9">
        <v>3</v>
      </c>
      <c r="D4058" s="5">
        <v>3</v>
      </c>
      <c r="E4058" s="5">
        <v>43652</v>
      </c>
      <c r="F4058" s="5">
        <v>4</v>
      </c>
      <c r="G4058" s="9" t="s">
        <v>3456</v>
      </c>
      <c r="H4058" s="5">
        <v>1</v>
      </c>
      <c r="I4058" s="5">
        <v>4</v>
      </c>
      <c r="J4058" s="5">
        <v>3</v>
      </c>
      <c r="K4058" s="5">
        <v>175.61023622047242</v>
      </c>
      <c r="L4058" s="5">
        <v>5.25</v>
      </c>
      <c r="M4058" s="5">
        <v>5</v>
      </c>
      <c r="N4058" s="5">
        <v>1</v>
      </c>
      <c r="O4058" s="13">
        <v>43655</v>
      </c>
      <c r="P4058" s="5" t="s">
        <v>44</v>
      </c>
      <c r="Q4058" s="5" t="s">
        <v>45</v>
      </c>
      <c r="R4058" s="5">
        <v>4</v>
      </c>
      <c r="S4058" s="10">
        <v>39.7800850033343</v>
      </c>
      <c r="T4058" s="10">
        <v>70.155000000000001</v>
      </c>
      <c r="U4058" s="10">
        <v>3</v>
      </c>
      <c r="V4058" s="10">
        <v>1.7635708921717921</v>
      </c>
      <c r="W4058" s="7">
        <f>Sheet1!J4058*Sheet2!E$2+CEILING(((Sheet1!K4058-MIN(K:K))/(MAX(K:K)-MIN(K:K))*5),1)*Sheet2!E$3+CEILING(((Sheet1!L4058-MIN(L:L))/(MAX(L:L)-MIN(L:L))*5),1)*Sheet2!E$4+Sheet1!D4058*Sheet2!E$5</f>
        <v>1.2920798358170693</v>
      </c>
      <c r="X4058" s="7">
        <f>CEILING(((Sheet1!S4058-MIN(S:S))/(MAX(S:S)-MIN(S:S))*5),1)*Sheet2!E$6+CEILING(((Sheet1!T4058-MIN(T:T))/(MAX(T:T)-MIN(T:T))*5),1)*Sheet2!E$7+CEILING(((Sheet1!V4058-MIN(V:V))/(MAX(V:V)-MIN(V:V))*5),1)*Sheet2!E$8</f>
        <v>0.25202436024272301</v>
      </c>
      <c r="Y4058" s="7">
        <f>CEILING(((Sheet1!U4058-MIN(U:U))/(MAX(U:U)-MIN(U:U))*5),1)*Sheet2!E$9</f>
        <v>0.16507402473582466</v>
      </c>
      <c r="Z4058" s="7">
        <f>CEILING(((Sheet1!H4058-MIN(H:H))/(MAX(H:H)-MIN(H:H))*5),1)*Sheet2!E$10+I4058*Sheet2!E$11+F4058*Sheet2!E$12+CEILING(((Sheet1!N4058-MIN(N:N))/(MAX(N:N)-MIN(N:N))*5),1)*Sheet2!E$13</f>
        <v>0.41848166131091452</v>
      </c>
      <c r="AA4058" s="7">
        <f>B4058*Sheet2!E$14+C4058*Sheet2!E$15+M4058*Sheet2!E$16+R4058*Sheet2!E$17</f>
        <v>0.1627947831615022</v>
      </c>
      <c r="AB4058" s="7">
        <f t="shared" si="74"/>
        <v>2.2904546652680335</v>
      </c>
    </row>
    <row r="4059" spans="1:28" ht="29" hidden="1" x14ac:dyDescent="0.35">
      <c r="A4059" s="9" t="s">
        <v>1910</v>
      </c>
      <c r="B4059" s="9">
        <v>4</v>
      </c>
      <c r="C4059" s="9">
        <v>3</v>
      </c>
      <c r="D4059" s="5">
        <v>3</v>
      </c>
      <c r="E4059" s="5">
        <v>43652</v>
      </c>
      <c r="F4059" s="5">
        <v>4</v>
      </c>
      <c r="G4059" s="9" t="s">
        <v>3456</v>
      </c>
      <c r="H4059" s="5">
        <v>1</v>
      </c>
      <c r="I4059" s="5">
        <v>4</v>
      </c>
      <c r="J4059" s="5">
        <v>3</v>
      </c>
      <c r="K4059" s="5">
        <v>169.03543307086622</v>
      </c>
      <c r="L4059" s="5">
        <v>5.25</v>
      </c>
      <c r="M4059" s="5">
        <v>5</v>
      </c>
      <c r="N4059" s="5">
        <v>1</v>
      </c>
      <c r="O4059" s="13">
        <v>43655</v>
      </c>
      <c r="P4059" s="5" t="s">
        <v>44</v>
      </c>
      <c r="Q4059" s="5" t="s">
        <v>45</v>
      </c>
      <c r="R4059" s="5">
        <v>4</v>
      </c>
      <c r="S4059" s="10">
        <v>96.462136133924801</v>
      </c>
      <c r="T4059" s="10">
        <v>170.1</v>
      </c>
      <c r="U4059" s="10">
        <v>3</v>
      </c>
      <c r="V4059" s="10">
        <v>1.7633862033061225</v>
      </c>
      <c r="W4059" s="7">
        <f>Sheet1!J4059*Sheet2!E$2+CEILING(((Sheet1!K4059-MIN(K:K))/(MAX(K:K)-MIN(K:K))*5),1)*Sheet2!E$3+CEILING(((Sheet1!L4059-MIN(L:L))/(MAX(L:L)-MIN(L:L))*5),1)*Sheet2!E$4+Sheet1!D4059*Sheet2!E$5</f>
        <v>1.2920798358170693</v>
      </c>
      <c r="X4059" s="7">
        <f>CEILING(((Sheet1!S4059-MIN(S:S))/(MAX(S:S)-MIN(S:S))*5),1)*Sheet2!E$6+CEILING(((Sheet1!T4059-MIN(T:T))/(MAX(T:T)-MIN(T:T))*5),1)*Sheet2!E$7+CEILING(((Sheet1!V4059-MIN(V:V))/(MAX(V:V)-MIN(V:V))*5),1)*Sheet2!E$8</f>
        <v>0.25202436024272301</v>
      </c>
      <c r="Y4059" s="7">
        <f>CEILING(((Sheet1!U4059-MIN(U:U))/(MAX(U:U)-MIN(U:U))*5),1)*Sheet2!E$9</f>
        <v>0.16507402473582466</v>
      </c>
      <c r="Z4059" s="7">
        <f>CEILING(((Sheet1!H4059-MIN(H:H))/(MAX(H:H)-MIN(H:H))*5),1)*Sheet2!E$10+I4059*Sheet2!E$11+F4059*Sheet2!E$12+CEILING(((Sheet1!N4059-MIN(N:N))/(MAX(N:N)-MIN(N:N))*5),1)*Sheet2!E$13</f>
        <v>0.41848166131091452</v>
      </c>
      <c r="AA4059" s="7">
        <f>B4059*Sheet2!E$14+C4059*Sheet2!E$15+M4059*Sheet2!E$16+R4059*Sheet2!E$17</f>
        <v>0.1627947831615022</v>
      </c>
      <c r="AB4059" s="7">
        <f t="shared" si="74"/>
        <v>2.2904546652680335</v>
      </c>
    </row>
    <row r="4060" spans="1:28" ht="29" hidden="1" x14ac:dyDescent="0.35">
      <c r="A4060" s="9" t="s">
        <v>1910</v>
      </c>
      <c r="B4060" s="9">
        <v>4</v>
      </c>
      <c r="C4060" s="9">
        <v>3</v>
      </c>
      <c r="D4060" s="5">
        <v>3</v>
      </c>
      <c r="E4060" s="5">
        <v>43652</v>
      </c>
      <c r="F4060" s="5">
        <v>4</v>
      </c>
      <c r="G4060" s="9" t="s">
        <v>3456</v>
      </c>
      <c r="H4060" s="5">
        <v>1</v>
      </c>
      <c r="I4060" s="5">
        <v>4</v>
      </c>
      <c r="J4060" s="5">
        <v>3</v>
      </c>
      <c r="K4060" s="5">
        <v>165.74803149606302</v>
      </c>
      <c r="L4060" s="5">
        <v>5.25</v>
      </c>
      <c r="M4060" s="5">
        <v>5</v>
      </c>
      <c r="N4060" s="5">
        <v>1</v>
      </c>
      <c r="O4060" s="13">
        <v>43655</v>
      </c>
      <c r="P4060" s="5" t="s">
        <v>44</v>
      </c>
      <c r="Q4060" s="5" t="s">
        <v>45</v>
      </c>
      <c r="R4060" s="5">
        <v>4</v>
      </c>
      <c r="S4060" s="10">
        <v>1.1717946566317401</v>
      </c>
      <c r="T4060" s="10">
        <v>2.0674999999999999</v>
      </c>
      <c r="U4060" s="10">
        <v>3</v>
      </c>
      <c r="V4060" s="10">
        <v>1.7643876325079992</v>
      </c>
      <c r="W4060" s="7">
        <f>Sheet1!J4060*Sheet2!E$2+CEILING(((Sheet1!K4060-MIN(K:K))/(MAX(K:K)-MIN(K:K))*5),1)*Sheet2!E$3+CEILING(((Sheet1!L4060-MIN(L:L))/(MAX(L:L)-MIN(L:L))*5),1)*Sheet2!E$4+Sheet1!D4060*Sheet2!E$5</f>
        <v>1.2920798358170693</v>
      </c>
      <c r="X4060" s="7">
        <f>CEILING(((Sheet1!S4060-MIN(S:S))/(MAX(S:S)-MIN(S:S))*5),1)*Sheet2!E$6+CEILING(((Sheet1!T4060-MIN(T:T))/(MAX(T:T)-MIN(T:T))*5),1)*Sheet2!E$7+CEILING(((Sheet1!V4060-MIN(V:V))/(MAX(V:V)-MIN(V:V))*5),1)*Sheet2!E$8</f>
        <v>0.25202436024272301</v>
      </c>
      <c r="Y4060" s="7">
        <f>CEILING(((Sheet1!U4060-MIN(U:U))/(MAX(U:U)-MIN(U:U))*5),1)*Sheet2!E$9</f>
        <v>0.16507402473582466</v>
      </c>
      <c r="Z4060" s="7">
        <f>CEILING(((Sheet1!H4060-MIN(H:H))/(MAX(H:H)-MIN(H:H))*5),1)*Sheet2!E$10+I4060*Sheet2!E$11+F4060*Sheet2!E$12+CEILING(((Sheet1!N4060-MIN(N:N))/(MAX(N:N)-MIN(N:N))*5),1)*Sheet2!E$13</f>
        <v>0.41848166131091452</v>
      </c>
      <c r="AA4060" s="7">
        <f>B4060*Sheet2!E$14+C4060*Sheet2!E$15+M4060*Sheet2!E$16+R4060*Sheet2!E$17</f>
        <v>0.1627947831615022</v>
      </c>
      <c r="AB4060" s="7">
        <f t="shared" si="74"/>
        <v>2.2904546652680335</v>
      </c>
    </row>
    <row r="4061" spans="1:28" ht="29" hidden="1" x14ac:dyDescent="0.35">
      <c r="A4061" s="9" t="s">
        <v>1911</v>
      </c>
      <c r="B4061" s="9">
        <v>5</v>
      </c>
      <c r="C4061" s="9">
        <v>5</v>
      </c>
      <c r="D4061" s="5">
        <v>3</v>
      </c>
      <c r="E4061" s="5">
        <v>43652</v>
      </c>
      <c r="F4061" s="5">
        <v>4</v>
      </c>
      <c r="G4061" s="9" t="s">
        <v>3456</v>
      </c>
      <c r="H4061" s="5">
        <v>1</v>
      </c>
      <c r="I4061" s="5">
        <v>3</v>
      </c>
      <c r="J4061" s="5">
        <v>5</v>
      </c>
      <c r="K4061" s="5">
        <v>128.27165354330705</v>
      </c>
      <c r="L4061" s="5">
        <v>4.9000000000000004</v>
      </c>
      <c r="M4061" s="5">
        <v>3</v>
      </c>
      <c r="N4061" s="5">
        <v>0</v>
      </c>
      <c r="O4061" s="13">
        <v>43655</v>
      </c>
      <c r="P4061" s="5" t="s">
        <v>165</v>
      </c>
      <c r="Q4061" s="5" t="s">
        <v>166</v>
      </c>
      <c r="R4061" s="5">
        <v>5</v>
      </c>
      <c r="S4061" s="10">
        <v>153.49947540440601</v>
      </c>
      <c r="T4061" s="10">
        <v>345.8</v>
      </c>
      <c r="U4061" s="10">
        <v>3</v>
      </c>
      <c r="V4061" s="10">
        <v>2.2527764286422718</v>
      </c>
      <c r="W4061" s="7">
        <f>Sheet1!J4061*Sheet2!E$2+CEILING(((Sheet1!K4061-MIN(K:K))/(MAX(K:K)-MIN(K:K))*5),1)*Sheet2!E$3+CEILING(((Sheet1!L4061-MIN(L:L))/(MAX(L:L)-MIN(L:L))*5),1)*Sheet2!E$4+Sheet1!D4061*Sheet2!E$5</f>
        <v>1.5385717798935707</v>
      </c>
      <c r="X4061" s="7">
        <f>CEILING(((Sheet1!S4061-MIN(S:S))/(MAX(S:S)-MIN(S:S))*5),1)*Sheet2!E$6+CEILING(((Sheet1!T4061-MIN(T:T))/(MAX(T:T)-MIN(T:T))*5),1)*Sheet2!E$7+CEILING(((Sheet1!V4061-MIN(V:V))/(MAX(V:V)-MIN(V:V))*5),1)*Sheet2!E$8</f>
        <v>0.25202436024272301</v>
      </c>
      <c r="Y4061" s="7">
        <f>CEILING(((Sheet1!U4061-MIN(U:U))/(MAX(U:U)-MIN(U:U))*5),1)*Sheet2!E$9</f>
        <v>0.16507402473582466</v>
      </c>
      <c r="Z4061" s="7">
        <f>CEILING(((Sheet1!H4061-MIN(H:H))/(MAX(H:H)-MIN(H:H))*5),1)*Sheet2!E$10+I4061*Sheet2!E$11+F4061*Sheet2!E$12+CEILING(((Sheet1!N4061-MIN(N:N))/(MAX(N:N)-MIN(N:N))*5),1)*Sheet2!E$13</f>
        <v>0.18771554928920084</v>
      </c>
      <c r="AA4061" s="7">
        <f>B4061*Sheet2!E$14+C4061*Sheet2!E$15+M4061*Sheet2!E$16+R4061*Sheet2!E$17</f>
        <v>0.19807997460123841</v>
      </c>
      <c r="AB4061" s="7">
        <f t="shared" si="74"/>
        <v>2.3414656887625576</v>
      </c>
    </row>
    <row r="4062" spans="1:28" ht="29" hidden="1" x14ac:dyDescent="0.35">
      <c r="A4062" s="9" t="s">
        <v>1912</v>
      </c>
      <c r="B4062" s="9">
        <v>4</v>
      </c>
      <c r="C4062" s="9">
        <v>3</v>
      </c>
      <c r="D4062" s="5">
        <v>3</v>
      </c>
      <c r="E4062" s="5">
        <v>43652</v>
      </c>
      <c r="F4062" s="5">
        <v>4</v>
      </c>
      <c r="G4062" s="9" t="s">
        <v>3456</v>
      </c>
      <c r="H4062" s="5">
        <v>1</v>
      </c>
      <c r="I4062" s="5">
        <v>4</v>
      </c>
      <c r="J4062" s="5">
        <v>5</v>
      </c>
      <c r="K4062" s="5">
        <v>206.04500000000002</v>
      </c>
      <c r="L4062" s="5">
        <v>5.0750000000000002</v>
      </c>
      <c r="M4062" s="5">
        <v>5</v>
      </c>
      <c r="N4062" s="5">
        <v>0</v>
      </c>
      <c r="O4062" s="13">
        <v>43655</v>
      </c>
      <c r="P4062" s="5" t="s">
        <v>44</v>
      </c>
      <c r="Q4062" s="5" t="s">
        <v>45</v>
      </c>
      <c r="R4062" s="5">
        <v>4</v>
      </c>
      <c r="S4062" s="10">
        <v>248.49405787897999</v>
      </c>
      <c r="T4062" s="10">
        <v>458.95979999999997</v>
      </c>
      <c r="U4062" s="10">
        <v>3</v>
      </c>
      <c r="V4062" s="10">
        <v>1.8469648888888912</v>
      </c>
      <c r="W4062" s="7">
        <f>Sheet1!J4062*Sheet2!E$2+CEILING(((Sheet1!K4062-MIN(K:K))/(MAX(K:K)-MIN(K:K))*5),1)*Sheet2!E$3+CEILING(((Sheet1!L4062-MIN(L:L))/(MAX(L:L)-MIN(L:L))*5),1)*Sheet2!E$4+Sheet1!D4062*Sheet2!E$5</f>
        <v>1.6070807521501036</v>
      </c>
      <c r="X4062" s="7">
        <f>CEILING(((Sheet1!S4062-MIN(S:S))/(MAX(S:S)-MIN(S:S))*5),1)*Sheet2!E$6+CEILING(((Sheet1!T4062-MIN(T:T))/(MAX(T:T)-MIN(T:T))*5),1)*Sheet2!E$7+CEILING(((Sheet1!V4062-MIN(V:V))/(MAX(V:V)-MIN(V:V))*5),1)*Sheet2!E$8</f>
        <v>0.30319351136498079</v>
      </c>
      <c r="Y4062" s="7">
        <f>CEILING(((Sheet1!U4062-MIN(U:U))/(MAX(U:U)-MIN(U:U))*5),1)*Sheet2!E$9</f>
        <v>0.16507402473582466</v>
      </c>
      <c r="Z4062" s="7">
        <f>CEILING(((Sheet1!H4062-MIN(H:H))/(MAX(H:H)-MIN(H:H))*5),1)*Sheet2!E$10+I4062*Sheet2!E$11+F4062*Sheet2!E$12+CEILING(((Sheet1!N4062-MIN(N:N))/(MAX(N:N)-MIN(N:N))*5),1)*Sheet2!E$13</f>
        <v>0.19934470861941261</v>
      </c>
      <c r="AA4062" s="7">
        <f>B4062*Sheet2!E$14+C4062*Sheet2!E$15+M4062*Sheet2!E$16+R4062*Sheet2!E$17</f>
        <v>0.1627947831615022</v>
      </c>
      <c r="AB4062" s="7">
        <f t="shared" si="74"/>
        <v>2.437487780031824</v>
      </c>
    </row>
    <row r="4063" spans="1:28" ht="29" hidden="1" x14ac:dyDescent="0.35">
      <c r="A4063" s="9" t="s">
        <v>1912</v>
      </c>
      <c r="B4063" s="9">
        <v>4</v>
      </c>
      <c r="C4063" s="9">
        <v>3</v>
      </c>
      <c r="D4063" s="5">
        <v>3</v>
      </c>
      <c r="E4063" s="5">
        <v>43652</v>
      </c>
      <c r="F4063" s="5">
        <v>4</v>
      </c>
      <c r="G4063" s="9" t="s">
        <v>3456</v>
      </c>
      <c r="H4063" s="5">
        <v>1</v>
      </c>
      <c r="I4063" s="5">
        <v>4</v>
      </c>
      <c r="J4063" s="5">
        <v>5</v>
      </c>
      <c r="K4063" s="5">
        <v>227.25400000000002</v>
      </c>
      <c r="L4063" s="5">
        <v>5.0750000000000002</v>
      </c>
      <c r="M4063" s="5">
        <v>5</v>
      </c>
      <c r="N4063" s="5">
        <v>0</v>
      </c>
      <c r="O4063" s="13">
        <v>43655</v>
      </c>
      <c r="P4063" s="5" t="s">
        <v>44</v>
      </c>
      <c r="Q4063" s="5" t="s">
        <v>45</v>
      </c>
      <c r="R4063" s="5">
        <v>4</v>
      </c>
      <c r="S4063" s="10">
        <v>1000</v>
      </c>
      <c r="T4063" s="10">
        <f>S4063*V4063</f>
        <v>1815.7330555555611</v>
      </c>
      <c r="U4063" s="10">
        <v>3</v>
      </c>
      <c r="V4063" s="10">
        <v>1.8157330555555611</v>
      </c>
      <c r="W4063" s="7">
        <f>Sheet1!J4063*Sheet2!E$2+CEILING(((Sheet1!K4063-MIN(K:K))/(MAX(K:K)-MIN(K:K))*5),1)*Sheet2!E$3+CEILING(((Sheet1!L4063-MIN(L:L))/(MAX(L:L)-MIN(L:L))*5),1)*Sheet2!E$4+Sheet1!D4063*Sheet2!E$5</f>
        <v>1.6755897244066362</v>
      </c>
      <c r="X4063" s="7">
        <f>CEILING(((Sheet1!S4063-MIN(S:S))/(MAX(S:S)-MIN(S:S))*5),1)*Sheet2!E$6+CEILING(((Sheet1!T4063-MIN(T:T))/(MAX(T:T)-MIN(T:T))*5),1)*Sheet2!E$7+CEILING(((Sheet1!V4063-MIN(V:V))/(MAX(V:V)-MIN(V:V))*5),1)*Sheet2!E$8</f>
        <v>0.50723548254246376</v>
      </c>
      <c r="Y4063" s="7">
        <f>CEILING(((Sheet1!U4063-MIN(U:U))/(MAX(U:U)-MIN(U:U))*5),1)*Sheet2!E$9</f>
        <v>0.16507402473582466</v>
      </c>
      <c r="Z4063" s="7">
        <f>CEILING(((Sheet1!H4063-MIN(H:H))/(MAX(H:H)-MIN(H:H))*5),1)*Sheet2!E$10+I4063*Sheet2!E$11+F4063*Sheet2!E$12+CEILING(((Sheet1!N4063-MIN(N:N))/(MAX(N:N)-MIN(N:N))*5),1)*Sheet2!E$13</f>
        <v>0.19934470861941261</v>
      </c>
      <c r="AA4063" s="7">
        <f>B4063*Sheet2!E$14+C4063*Sheet2!E$15+M4063*Sheet2!E$16+R4063*Sheet2!E$17</f>
        <v>0.1627947831615022</v>
      </c>
      <c r="AB4063" s="7">
        <f t="shared" si="74"/>
        <v>2.7100387234658392</v>
      </c>
    </row>
    <row r="4064" spans="1:28" ht="29" hidden="1" x14ac:dyDescent="0.35">
      <c r="A4064" s="9" t="s">
        <v>1913</v>
      </c>
      <c r="B4064" s="9">
        <v>5</v>
      </c>
      <c r="C4064" s="9">
        <v>5</v>
      </c>
      <c r="D4064" s="5">
        <v>3</v>
      </c>
      <c r="E4064" s="5">
        <v>43652</v>
      </c>
      <c r="F4064" s="5">
        <v>4</v>
      </c>
      <c r="G4064" s="9" t="s">
        <v>3456</v>
      </c>
      <c r="H4064" s="5">
        <v>1</v>
      </c>
      <c r="I4064" s="5">
        <v>4</v>
      </c>
      <c r="J4064" s="5">
        <v>3</v>
      </c>
      <c r="K4064" s="5">
        <v>153.91338582677159</v>
      </c>
      <c r="L4064" s="5">
        <v>4.4625000000000004</v>
      </c>
      <c r="M4064" s="5">
        <v>5</v>
      </c>
      <c r="N4064" s="5">
        <v>0</v>
      </c>
      <c r="O4064" s="13">
        <v>43656</v>
      </c>
      <c r="P4064" s="5" t="s">
        <v>214</v>
      </c>
      <c r="Q4064" s="5" t="s">
        <v>215</v>
      </c>
      <c r="R4064" s="5">
        <v>4</v>
      </c>
      <c r="S4064" s="10">
        <v>735.64331107615305</v>
      </c>
      <c r="T4064" s="10">
        <v>1378</v>
      </c>
      <c r="U4064" s="10">
        <v>4</v>
      </c>
      <c r="V4064" s="10">
        <v>1.873190416132732</v>
      </c>
      <c r="W4064" s="7">
        <f>Sheet1!J4064*Sheet2!E$2+CEILING(((Sheet1!K4064-MIN(K:K))/(MAX(K:K)-MIN(K:K))*5),1)*Sheet2!E$3+CEILING(((Sheet1!L4064-MIN(L:L))/(MAX(L:L)-MIN(L:L))*5),1)*Sheet2!E$4+Sheet1!D4064*Sheet2!E$5</f>
        <v>0.9604920319525172</v>
      </c>
      <c r="X4064" s="7">
        <f>CEILING(((Sheet1!S4064-MIN(S:S))/(MAX(S:S)-MIN(S:S))*5),1)*Sheet2!E$6+CEILING(((Sheet1!T4064-MIN(T:T))/(MAX(T:T)-MIN(T:T))*5),1)*Sheet2!E$7+CEILING(((Sheet1!V4064-MIN(V:V))/(MAX(V:V)-MIN(V:V))*5),1)*Sheet2!E$8</f>
        <v>0.45606633142020597</v>
      </c>
      <c r="Y4064" s="7">
        <f>CEILING(((Sheet1!U4064-MIN(U:U))/(MAX(U:U)-MIN(U:U))*5),1)*Sheet2!E$9</f>
        <v>0.16507402473582466</v>
      </c>
      <c r="Z4064" s="7">
        <f>CEILING(((Sheet1!H4064-MIN(H:H))/(MAX(H:H)-MIN(H:H))*5),1)*Sheet2!E$10+I4064*Sheet2!E$11+F4064*Sheet2!E$12+CEILING(((Sheet1!N4064-MIN(N:N))/(MAX(N:N)-MIN(N:N))*5),1)*Sheet2!E$13</f>
        <v>0.19934470861941261</v>
      </c>
      <c r="AA4064" s="7">
        <f>B4064*Sheet2!E$14+C4064*Sheet2!E$15+M4064*Sheet2!E$16+R4064*Sheet2!E$17</f>
        <v>0.20800957596450714</v>
      </c>
      <c r="AB4064" s="7">
        <f t="shared" si="74"/>
        <v>1.9889866726924676</v>
      </c>
    </row>
    <row r="4065" spans="1:28" ht="29" hidden="1" x14ac:dyDescent="0.35">
      <c r="A4065" s="9" t="s">
        <v>1913</v>
      </c>
      <c r="B4065" s="9">
        <v>5</v>
      </c>
      <c r="C4065" s="9">
        <v>5</v>
      </c>
      <c r="D4065" s="5">
        <v>3</v>
      </c>
      <c r="E4065" s="5">
        <v>43652</v>
      </c>
      <c r="F4065" s="5">
        <v>4</v>
      </c>
      <c r="G4065" s="9" t="s">
        <v>3456</v>
      </c>
      <c r="H4065" s="5">
        <v>1</v>
      </c>
      <c r="I4065" s="5">
        <v>4</v>
      </c>
      <c r="J4065" s="5">
        <v>3</v>
      </c>
      <c r="K4065" s="5">
        <v>155.88582677165363</v>
      </c>
      <c r="L4065" s="5">
        <v>4.4625000000000004</v>
      </c>
      <c r="M4065" s="5">
        <v>5</v>
      </c>
      <c r="N4065" s="5">
        <v>0</v>
      </c>
      <c r="O4065" s="13">
        <v>43656</v>
      </c>
      <c r="P4065" s="5" t="s">
        <v>214</v>
      </c>
      <c r="Q4065" s="5" t="s">
        <v>215</v>
      </c>
      <c r="R4065" s="5">
        <v>4</v>
      </c>
      <c r="S4065" s="10">
        <v>964.15264347659502</v>
      </c>
      <c r="T4065" s="10">
        <v>1806</v>
      </c>
      <c r="U4065" s="10">
        <v>4</v>
      </c>
      <c r="V4065" s="10">
        <v>1.8731473820243081</v>
      </c>
      <c r="W4065" s="7">
        <f>Sheet1!J4065*Sheet2!E$2+CEILING(((Sheet1!K4065-MIN(K:K))/(MAX(K:K)-MIN(K:K))*5),1)*Sheet2!E$3+CEILING(((Sheet1!L4065-MIN(L:L))/(MAX(L:L)-MIN(L:L))*5),1)*Sheet2!E$4+Sheet1!D4065*Sheet2!E$5</f>
        <v>0.9604920319525172</v>
      </c>
      <c r="X4065" s="7">
        <f>CEILING(((Sheet1!S4065-MIN(S:S))/(MAX(S:S)-MIN(S:S))*5),1)*Sheet2!E$6+CEILING(((Sheet1!T4065-MIN(T:T))/(MAX(T:T)-MIN(T:T))*5),1)*Sheet2!E$7+CEILING(((Sheet1!V4065-MIN(V:V))/(MAX(V:V)-MIN(V:V))*5),1)*Sheet2!E$8</f>
        <v>0.50723548254246376</v>
      </c>
      <c r="Y4065" s="7">
        <f>CEILING(((Sheet1!U4065-MIN(U:U))/(MAX(U:U)-MIN(U:U))*5),1)*Sheet2!E$9</f>
        <v>0.16507402473582466</v>
      </c>
      <c r="Z4065" s="7">
        <f>CEILING(((Sheet1!H4065-MIN(H:H))/(MAX(H:H)-MIN(H:H))*5),1)*Sheet2!E$10+I4065*Sheet2!E$11+F4065*Sheet2!E$12+CEILING(((Sheet1!N4065-MIN(N:N))/(MAX(N:N)-MIN(N:N))*5),1)*Sheet2!E$13</f>
        <v>0.19934470861941261</v>
      </c>
      <c r="AA4065" s="7">
        <f>B4065*Sheet2!E$14+C4065*Sheet2!E$15+M4065*Sheet2!E$16+R4065*Sheet2!E$17</f>
        <v>0.20800957596450714</v>
      </c>
      <c r="AB4065" s="7">
        <f t="shared" si="74"/>
        <v>2.0401558238147253</v>
      </c>
    </row>
    <row r="4066" spans="1:28" ht="29" hidden="1" x14ac:dyDescent="0.35">
      <c r="A4066" s="9" t="s">
        <v>1914</v>
      </c>
      <c r="B4066" s="9">
        <v>5</v>
      </c>
      <c r="C4066" s="9">
        <v>4</v>
      </c>
      <c r="D4066" s="5">
        <v>3</v>
      </c>
      <c r="E4066" s="5">
        <v>43648</v>
      </c>
      <c r="F4066" s="5">
        <v>4</v>
      </c>
      <c r="G4066" s="9" t="s">
        <v>3456</v>
      </c>
      <c r="H4066" s="5">
        <v>1</v>
      </c>
      <c r="I4066" s="5">
        <v>1</v>
      </c>
      <c r="J4066" s="5">
        <v>5</v>
      </c>
      <c r="K4066" s="5">
        <v>206.04500000000002</v>
      </c>
      <c r="L4066" s="5">
        <v>5.25</v>
      </c>
      <c r="M4066" s="5">
        <v>4</v>
      </c>
      <c r="N4066" s="5">
        <v>1</v>
      </c>
      <c r="O4066" s="13">
        <v>43653</v>
      </c>
      <c r="P4066" s="5" t="s">
        <v>198</v>
      </c>
      <c r="Q4066" s="5" t="s">
        <v>199</v>
      </c>
      <c r="R4066" s="5">
        <v>4</v>
      </c>
      <c r="S4066" s="10">
        <v>9.38945840515286</v>
      </c>
      <c r="T4066" s="10">
        <v>17.010000000000002</v>
      </c>
      <c r="U4066" s="10">
        <v>5</v>
      </c>
      <c r="V4066" s="10">
        <v>1.8116060869565223</v>
      </c>
      <c r="W4066" s="7">
        <f>Sheet1!J4066*Sheet2!E$2+CEILING(((Sheet1!K4066-MIN(K:K))/(MAX(K:K)-MIN(K:K))*5),1)*Sheet2!E$3+CEILING(((Sheet1!L4066-MIN(L:L))/(MAX(L:L)-MIN(L:L))*5),1)*Sheet2!E$4+Sheet1!D4066*Sheet2!E$5</f>
        <v>1.7386201679541133</v>
      </c>
      <c r="X4066" s="7">
        <f>CEILING(((Sheet1!S4066-MIN(S:S))/(MAX(S:S)-MIN(S:S))*5),1)*Sheet2!E$6+CEILING(((Sheet1!T4066-MIN(T:T))/(MAX(T:T)-MIN(T:T))*5),1)*Sheet2!E$7+CEILING(((Sheet1!V4066-MIN(V:V))/(MAX(V:V)-MIN(V:V))*5),1)*Sheet2!E$8</f>
        <v>0.25202436024272301</v>
      </c>
      <c r="Y4066" s="7">
        <f>CEILING(((Sheet1!U4066-MIN(U:U))/(MAX(U:U)-MIN(U:U))*5),1)*Sheet2!E$9</f>
        <v>0.16507402473582466</v>
      </c>
      <c r="Z4066" s="7">
        <f>CEILING(((Sheet1!H4066-MIN(H:H))/(MAX(H:H)-MIN(H:H))*5),1)*Sheet2!E$10+I4066*Sheet2!E$11+F4066*Sheet2!E$12+CEILING(((Sheet1!N4066-MIN(N:N))/(MAX(N:N)-MIN(N:N))*5),1)*Sheet2!E$13</f>
        <v>0.38359418332027923</v>
      </c>
      <c r="AA4066" s="7">
        <f>B4066*Sheet2!E$14+C4066*Sheet2!E$15+M4066*Sheet2!E$16+R4066*Sheet2!E$17</f>
        <v>0.1894115188903806</v>
      </c>
      <c r="AB4066" s="7">
        <f t="shared" si="74"/>
        <v>2.7287242551433208</v>
      </c>
    </row>
    <row r="4067" spans="1:28" ht="29" hidden="1" x14ac:dyDescent="0.35">
      <c r="A4067" s="9" t="s">
        <v>1915</v>
      </c>
      <c r="B4067" s="9">
        <v>5</v>
      </c>
      <c r="C4067" s="9">
        <v>4</v>
      </c>
      <c r="D4067" s="5">
        <v>3</v>
      </c>
      <c r="E4067" s="5">
        <v>43648</v>
      </c>
      <c r="F4067" s="5">
        <v>4</v>
      </c>
      <c r="G4067" s="9" t="s">
        <v>3456</v>
      </c>
      <c r="H4067" s="5">
        <v>1</v>
      </c>
      <c r="I4067" s="5">
        <v>1</v>
      </c>
      <c r="J4067" s="5">
        <v>5</v>
      </c>
      <c r="K4067" s="5">
        <v>176.35239999999999</v>
      </c>
      <c r="L4067" s="5">
        <v>5.25</v>
      </c>
      <c r="M4067" s="5">
        <v>4</v>
      </c>
      <c r="N4067" s="5">
        <v>1</v>
      </c>
      <c r="O4067" s="13">
        <v>43653</v>
      </c>
      <c r="P4067" s="5" t="s">
        <v>198</v>
      </c>
      <c r="Q4067" s="5" t="s">
        <v>199</v>
      </c>
      <c r="R4067" s="5">
        <v>4</v>
      </c>
      <c r="S4067" s="10">
        <v>6.1725483080831003</v>
      </c>
      <c r="T4067" s="10">
        <v>18.899999999999999</v>
      </c>
      <c r="U4067" s="10">
        <v>5</v>
      </c>
      <c r="V4067" s="10">
        <v>3.0619444444444435</v>
      </c>
      <c r="W4067" s="7">
        <f>Sheet1!J4067*Sheet2!E$2+CEILING(((Sheet1!K4067-MIN(K:K))/(MAX(K:K)-MIN(K:K))*5),1)*Sheet2!E$3+CEILING(((Sheet1!L4067-MIN(L:L))/(MAX(L:L)-MIN(L:L))*5),1)*Sheet2!E$4+Sheet1!D4067*Sheet2!E$5</f>
        <v>1.7386201679541133</v>
      </c>
      <c r="X4067" s="7">
        <f>CEILING(((Sheet1!S4067-MIN(S:S))/(MAX(S:S)-MIN(S:S))*5),1)*Sheet2!E$6+CEILING(((Sheet1!T4067-MIN(T:T))/(MAX(T:T)-MIN(T:T))*5),1)*Sheet2!E$7+CEILING(((Sheet1!V4067-MIN(V:V))/(MAX(V:V)-MIN(V:V))*5),1)*Sheet2!E$8</f>
        <v>0.25202436024272301</v>
      </c>
      <c r="Y4067" s="7">
        <f>CEILING(((Sheet1!U4067-MIN(U:U))/(MAX(U:U)-MIN(U:U))*5),1)*Sheet2!E$9</f>
        <v>0.16507402473582466</v>
      </c>
      <c r="Z4067" s="7">
        <f>CEILING(((Sheet1!H4067-MIN(H:H))/(MAX(H:H)-MIN(H:H))*5),1)*Sheet2!E$10+I4067*Sheet2!E$11+F4067*Sheet2!E$12+CEILING(((Sheet1!N4067-MIN(N:N))/(MAX(N:N)-MIN(N:N))*5),1)*Sheet2!E$13</f>
        <v>0.38359418332027923</v>
      </c>
      <c r="AA4067" s="7">
        <f>B4067*Sheet2!E$14+C4067*Sheet2!E$15+M4067*Sheet2!E$16+R4067*Sheet2!E$17</f>
        <v>0.1894115188903806</v>
      </c>
      <c r="AB4067" s="7">
        <f t="shared" si="74"/>
        <v>2.7287242551433208</v>
      </c>
    </row>
    <row r="4068" spans="1:28" ht="29" hidden="1" x14ac:dyDescent="0.35">
      <c r="A4068" s="9" t="s">
        <v>1916</v>
      </c>
      <c r="B4068" s="9">
        <v>4</v>
      </c>
      <c r="C4068" s="9">
        <v>3</v>
      </c>
      <c r="D4068" s="5">
        <v>3</v>
      </c>
      <c r="E4068" s="5">
        <v>43653</v>
      </c>
      <c r="F4068" s="5">
        <v>4</v>
      </c>
      <c r="G4068" s="9" t="s">
        <v>3456</v>
      </c>
      <c r="H4068" s="5">
        <v>1</v>
      </c>
      <c r="I4068" s="5">
        <v>3</v>
      </c>
      <c r="J4068" s="5">
        <v>5</v>
      </c>
      <c r="K4068" s="5">
        <v>139.44881889763781</v>
      </c>
      <c r="L4068" s="5">
        <v>4.9000000000000004</v>
      </c>
      <c r="M4068" s="5">
        <v>2</v>
      </c>
      <c r="N4068" s="5">
        <v>1</v>
      </c>
      <c r="O4068" s="13">
        <v>43657</v>
      </c>
      <c r="P4068" s="5" t="s">
        <v>91</v>
      </c>
      <c r="Q4068" s="5" t="s">
        <v>92</v>
      </c>
      <c r="R4068" s="5">
        <v>5</v>
      </c>
      <c r="S4068" s="10">
        <v>143.63015208839099</v>
      </c>
      <c r="T4068" s="10">
        <v>307.42</v>
      </c>
      <c r="U4068" s="10">
        <v>4</v>
      </c>
      <c r="V4068" s="10">
        <v>2.1403583824851178</v>
      </c>
      <c r="W4068" s="7">
        <f>Sheet1!J4068*Sheet2!E$2+CEILING(((Sheet1!K4068-MIN(K:K))/(MAX(K:K)-MIN(K:K))*5),1)*Sheet2!E$3+CEILING(((Sheet1!L4068-MIN(L:L))/(MAX(L:L)-MIN(L:L))*5),1)*Sheet2!E$4+Sheet1!D4068*Sheet2!E$5</f>
        <v>1.5385717798935707</v>
      </c>
      <c r="X4068" s="7">
        <f>CEILING(((Sheet1!S4068-MIN(S:S))/(MAX(S:S)-MIN(S:S))*5),1)*Sheet2!E$6+CEILING(((Sheet1!T4068-MIN(T:T))/(MAX(T:T)-MIN(T:T))*5),1)*Sheet2!E$7+CEILING(((Sheet1!V4068-MIN(V:V))/(MAX(V:V)-MIN(V:V))*5),1)*Sheet2!E$8</f>
        <v>0.25202436024272301</v>
      </c>
      <c r="Y4068" s="7">
        <f>CEILING(((Sheet1!U4068-MIN(U:U))/(MAX(U:U)-MIN(U:U))*5),1)*Sheet2!E$9</f>
        <v>0.16507402473582466</v>
      </c>
      <c r="Z4068" s="7">
        <f>CEILING(((Sheet1!H4068-MIN(H:H))/(MAX(H:H)-MIN(H:H))*5),1)*Sheet2!E$10+I4068*Sheet2!E$11+F4068*Sheet2!E$12+CEILING(((Sheet1!N4068-MIN(N:N))/(MAX(N:N)-MIN(N:N))*5),1)*Sheet2!E$13</f>
        <v>0.40685250198070277</v>
      </c>
      <c r="AA4068" s="7">
        <f>B4068*Sheet2!E$14+C4068*Sheet2!E$15+M4068*Sheet2!E$16+R4068*Sheet2!E$17</f>
        <v>0.14649605386638959</v>
      </c>
      <c r="AB4068" s="7">
        <f t="shared" si="74"/>
        <v>2.5090187207192107</v>
      </c>
    </row>
    <row r="4069" spans="1:28" ht="29" hidden="1" x14ac:dyDescent="0.35">
      <c r="A4069" s="9" t="s">
        <v>1917</v>
      </c>
      <c r="B4069" s="9">
        <v>5</v>
      </c>
      <c r="C4069" s="9">
        <v>4</v>
      </c>
      <c r="D4069" s="5">
        <v>3</v>
      </c>
      <c r="E4069" s="5">
        <v>43653</v>
      </c>
      <c r="F4069" s="5">
        <v>4</v>
      </c>
      <c r="G4069" s="9" t="s">
        <v>3456</v>
      </c>
      <c r="H4069" s="5">
        <v>1</v>
      </c>
      <c r="I4069" s="5">
        <v>4</v>
      </c>
      <c r="J4069" s="5">
        <v>3</v>
      </c>
      <c r="K4069" s="5">
        <v>218.7704</v>
      </c>
      <c r="L4069" s="5">
        <v>5.25</v>
      </c>
      <c r="M4069" s="5">
        <v>3</v>
      </c>
      <c r="N4069" s="5">
        <v>0</v>
      </c>
      <c r="O4069" s="13">
        <v>43656</v>
      </c>
      <c r="P4069" s="5" t="s">
        <v>27</v>
      </c>
      <c r="Q4069" s="5" t="s">
        <v>28</v>
      </c>
      <c r="R4069" s="5">
        <v>5</v>
      </c>
      <c r="S4069" s="10">
        <v>57.989778947050098</v>
      </c>
      <c r="T4069" s="10">
        <v>140.64500000000001</v>
      </c>
      <c r="U4069" s="10">
        <v>3</v>
      </c>
      <c r="V4069" s="10">
        <v>2.4253411989795923</v>
      </c>
      <c r="W4069" s="7">
        <f>Sheet1!J4069*Sheet2!E$2+CEILING(((Sheet1!K4069-MIN(K:K))/(MAX(K:K)-MIN(K:K))*5),1)*Sheet2!E$3+CEILING(((Sheet1!L4069-MIN(L:L))/(MAX(L:L)-MIN(L:L))*5),1)*Sheet2!E$4+Sheet1!D4069*Sheet2!E$5</f>
        <v>1.3605888080736019</v>
      </c>
      <c r="X4069" s="7">
        <f>CEILING(((Sheet1!S4069-MIN(S:S))/(MAX(S:S)-MIN(S:S))*5),1)*Sheet2!E$6+CEILING(((Sheet1!T4069-MIN(T:T))/(MAX(T:T)-MIN(T:T))*5),1)*Sheet2!E$7+CEILING(((Sheet1!V4069-MIN(V:V))/(MAX(V:V)-MIN(V:V))*5),1)*Sheet2!E$8</f>
        <v>0.25202436024272301</v>
      </c>
      <c r="Y4069" s="7">
        <f>CEILING(((Sheet1!U4069-MIN(U:U))/(MAX(U:U)-MIN(U:U))*5),1)*Sheet2!E$9</f>
        <v>0.16507402473582466</v>
      </c>
      <c r="Z4069" s="7">
        <f>CEILING(((Sheet1!H4069-MIN(H:H))/(MAX(H:H)-MIN(H:H))*5),1)*Sheet2!E$10+I4069*Sheet2!E$11+F4069*Sheet2!E$12+CEILING(((Sheet1!N4069-MIN(N:N))/(MAX(N:N)-MIN(N:N))*5),1)*Sheet2!E$13</f>
        <v>0.19934470861941261</v>
      </c>
      <c r="AA4069" s="7">
        <f>B4069*Sheet2!E$14+C4069*Sheet2!E$15+M4069*Sheet2!E$16+R4069*Sheet2!E$17</f>
        <v>0.18585104545895575</v>
      </c>
      <c r="AB4069" s="7">
        <f t="shared" si="74"/>
        <v>2.1628829471305182</v>
      </c>
    </row>
    <row r="4070" spans="1:28" ht="29" hidden="1" x14ac:dyDescent="0.35">
      <c r="A4070" s="9" t="s">
        <v>1917</v>
      </c>
      <c r="B4070" s="9">
        <v>5</v>
      </c>
      <c r="C4070" s="9">
        <v>4</v>
      </c>
      <c r="D4070" s="5">
        <v>3</v>
      </c>
      <c r="E4070" s="5">
        <v>43653</v>
      </c>
      <c r="F4070" s="5">
        <v>4</v>
      </c>
      <c r="G4070" s="9" t="s">
        <v>3456</v>
      </c>
      <c r="H4070" s="5">
        <v>1</v>
      </c>
      <c r="I4070" s="5">
        <v>4</v>
      </c>
      <c r="J4070" s="5">
        <v>3</v>
      </c>
      <c r="K4070" s="5">
        <v>278.15559999999999</v>
      </c>
      <c r="L4070" s="5">
        <v>5.25</v>
      </c>
      <c r="M4070" s="5">
        <v>3</v>
      </c>
      <c r="N4070" s="5">
        <v>0</v>
      </c>
      <c r="O4070" s="13">
        <v>43656</v>
      </c>
      <c r="P4070" s="5" t="s">
        <v>27</v>
      </c>
      <c r="Q4070" s="5" t="s">
        <v>28</v>
      </c>
      <c r="R4070" s="5">
        <v>5</v>
      </c>
      <c r="S4070" s="10">
        <v>181.36623423750299</v>
      </c>
      <c r="T4070" s="10">
        <v>439.82400000000001</v>
      </c>
      <c r="U4070" s="10">
        <v>3</v>
      </c>
      <c r="V4070" s="10">
        <v>2.4250600000000055</v>
      </c>
      <c r="W4070" s="7">
        <f>Sheet1!J4070*Sheet2!E$2+CEILING(((Sheet1!K4070-MIN(K:K))/(MAX(K:K)-MIN(K:K))*5),1)*Sheet2!E$3+CEILING(((Sheet1!L4070-MIN(L:L))/(MAX(L:L)-MIN(L:L))*5),1)*Sheet2!E$4+Sheet1!D4070*Sheet2!E$5</f>
        <v>1.4290977803301348</v>
      </c>
      <c r="X4070" s="7">
        <f>CEILING(((Sheet1!S4070-MIN(S:S))/(MAX(S:S)-MIN(S:S))*5),1)*Sheet2!E$6+CEILING(((Sheet1!T4070-MIN(T:T))/(MAX(T:T)-MIN(T:T))*5),1)*Sheet2!E$7+CEILING(((Sheet1!V4070-MIN(V:V))/(MAX(V:V)-MIN(V:V))*5),1)*Sheet2!E$8</f>
        <v>0.25202436024272301</v>
      </c>
      <c r="Y4070" s="7">
        <f>CEILING(((Sheet1!U4070-MIN(U:U))/(MAX(U:U)-MIN(U:U))*5),1)*Sheet2!E$9</f>
        <v>0.16507402473582466</v>
      </c>
      <c r="Z4070" s="7">
        <f>CEILING(((Sheet1!H4070-MIN(H:H))/(MAX(H:H)-MIN(H:H))*5),1)*Sheet2!E$10+I4070*Sheet2!E$11+F4070*Sheet2!E$12+CEILING(((Sheet1!N4070-MIN(N:N))/(MAX(N:N)-MIN(N:N))*5),1)*Sheet2!E$13</f>
        <v>0.19934470861941261</v>
      </c>
      <c r="AA4070" s="7">
        <f>B4070*Sheet2!E$14+C4070*Sheet2!E$15+M4070*Sheet2!E$16+R4070*Sheet2!E$17</f>
        <v>0.18585104545895575</v>
      </c>
      <c r="AB4070" s="7">
        <f t="shared" si="74"/>
        <v>2.2313919193870508</v>
      </c>
    </row>
    <row r="4071" spans="1:28" ht="29" hidden="1" x14ac:dyDescent="0.35">
      <c r="A4071" s="9" t="s">
        <v>1918</v>
      </c>
      <c r="B4071" s="9">
        <v>5</v>
      </c>
      <c r="C4071" s="9">
        <v>4</v>
      </c>
      <c r="D4071" s="5">
        <v>3</v>
      </c>
      <c r="E4071" s="5">
        <v>43653</v>
      </c>
      <c r="F4071" s="5">
        <v>4</v>
      </c>
      <c r="G4071" s="9" t="s">
        <v>3456</v>
      </c>
      <c r="H4071" s="5">
        <v>1</v>
      </c>
      <c r="I4071" s="5">
        <v>4</v>
      </c>
      <c r="J4071" s="5">
        <v>3</v>
      </c>
      <c r="K4071" s="5">
        <v>210.2868</v>
      </c>
      <c r="L4071" s="5">
        <v>5.25</v>
      </c>
      <c r="M4071" s="5">
        <v>3</v>
      </c>
      <c r="N4071" s="5">
        <v>0</v>
      </c>
      <c r="O4071" s="13">
        <v>43656</v>
      </c>
      <c r="P4071" s="5" t="s">
        <v>27</v>
      </c>
      <c r="Q4071" s="5" t="s">
        <v>28</v>
      </c>
      <c r="R4071" s="5">
        <v>5</v>
      </c>
      <c r="S4071" s="10">
        <v>143.82436723215099</v>
      </c>
      <c r="T4071" s="10">
        <v>348.70650000000001</v>
      </c>
      <c r="U4071" s="10">
        <v>3</v>
      </c>
      <c r="V4071" s="10">
        <v>2.4245300480769227</v>
      </c>
      <c r="W4071" s="7">
        <f>Sheet1!J4071*Sheet2!E$2+CEILING(((Sheet1!K4071-MIN(K:K))/(MAX(K:K)-MIN(K:K))*5),1)*Sheet2!E$3+CEILING(((Sheet1!L4071-MIN(L:L))/(MAX(L:L)-MIN(L:L))*5),1)*Sheet2!E$4+Sheet1!D4071*Sheet2!E$5</f>
        <v>1.3605888080736019</v>
      </c>
      <c r="X4071" s="7">
        <f>CEILING(((Sheet1!S4071-MIN(S:S))/(MAX(S:S)-MIN(S:S))*5),1)*Sheet2!E$6+CEILING(((Sheet1!T4071-MIN(T:T))/(MAX(T:T)-MIN(T:T))*5),1)*Sheet2!E$7+CEILING(((Sheet1!V4071-MIN(V:V))/(MAX(V:V)-MIN(V:V))*5),1)*Sheet2!E$8</f>
        <v>0.25202436024272301</v>
      </c>
      <c r="Y4071" s="7">
        <f>CEILING(((Sheet1!U4071-MIN(U:U))/(MAX(U:U)-MIN(U:U))*5),1)*Sheet2!E$9</f>
        <v>0.16507402473582466</v>
      </c>
      <c r="Z4071" s="7">
        <f>CEILING(((Sheet1!H4071-MIN(H:H))/(MAX(H:H)-MIN(H:H))*5),1)*Sheet2!E$10+I4071*Sheet2!E$11+F4071*Sheet2!E$12+CEILING(((Sheet1!N4071-MIN(N:N))/(MAX(N:N)-MIN(N:N))*5),1)*Sheet2!E$13</f>
        <v>0.19934470861941261</v>
      </c>
      <c r="AA4071" s="7">
        <f>B4071*Sheet2!E$14+C4071*Sheet2!E$15+M4071*Sheet2!E$16+R4071*Sheet2!E$17</f>
        <v>0.18585104545895575</v>
      </c>
      <c r="AB4071" s="7">
        <f t="shared" si="74"/>
        <v>2.1628829471305182</v>
      </c>
    </row>
    <row r="4072" spans="1:28" ht="29" hidden="1" x14ac:dyDescent="0.35">
      <c r="A4072" s="9" t="s">
        <v>1919</v>
      </c>
      <c r="B4072" s="9">
        <v>5</v>
      </c>
      <c r="C4072" s="9">
        <v>4</v>
      </c>
      <c r="D4072" s="5">
        <v>3</v>
      </c>
      <c r="E4072" s="5">
        <v>43653</v>
      </c>
      <c r="F4072" s="5">
        <v>4</v>
      </c>
      <c r="G4072" s="9" t="s">
        <v>3456</v>
      </c>
      <c r="H4072" s="5">
        <v>1</v>
      </c>
      <c r="I4072" s="5">
        <v>3</v>
      </c>
      <c r="J4072" s="5">
        <v>3</v>
      </c>
      <c r="K4072" s="5">
        <v>269.67200000000003</v>
      </c>
      <c r="L4072" s="5">
        <v>5.25</v>
      </c>
      <c r="M4072" s="5">
        <v>3</v>
      </c>
      <c r="N4072" s="5">
        <v>0</v>
      </c>
      <c r="O4072" s="13">
        <v>43656</v>
      </c>
      <c r="P4072" s="5" t="s">
        <v>82</v>
      </c>
      <c r="Q4072" s="5" t="s">
        <v>83</v>
      </c>
      <c r="R4072" s="5">
        <v>5</v>
      </c>
      <c r="S4072" s="10">
        <v>95.799691554023397</v>
      </c>
      <c r="T4072" s="10">
        <v>200.7</v>
      </c>
      <c r="U4072" s="10">
        <v>3</v>
      </c>
      <c r="V4072" s="10">
        <v>2.0949963068181821</v>
      </c>
      <c r="W4072" s="7">
        <f>Sheet1!J4072*Sheet2!E$2+CEILING(((Sheet1!K4072-MIN(K:K))/(MAX(K:K)-MIN(K:K))*5),1)*Sheet2!E$3+CEILING(((Sheet1!L4072-MIN(L:L))/(MAX(L:L)-MIN(L:L))*5),1)*Sheet2!E$4+Sheet1!D4072*Sheet2!E$5</f>
        <v>1.4290977803301348</v>
      </c>
      <c r="X4072" s="7">
        <f>CEILING(((Sheet1!S4072-MIN(S:S))/(MAX(S:S)-MIN(S:S))*5),1)*Sheet2!E$6+CEILING(((Sheet1!T4072-MIN(T:T))/(MAX(T:T)-MIN(T:T))*5),1)*Sheet2!E$7+CEILING(((Sheet1!V4072-MIN(V:V))/(MAX(V:V)-MIN(V:V))*5),1)*Sheet2!E$8</f>
        <v>0.25202436024272301</v>
      </c>
      <c r="Y4072" s="7">
        <f>CEILING(((Sheet1!U4072-MIN(U:U))/(MAX(U:U)-MIN(U:U))*5),1)*Sheet2!E$9</f>
        <v>0.16507402473582466</v>
      </c>
      <c r="Z4072" s="7">
        <f>CEILING(((Sheet1!H4072-MIN(H:H))/(MAX(H:H)-MIN(H:H))*5),1)*Sheet2!E$10+I4072*Sheet2!E$11+F4072*Sheet2!E$12+CEILING(((Sheet1!N4072-MIN(N:N))/(MAX(N:N)-MIN(N:N))*5),1)*Sheet2!E$13</f>
        <v>0.18771554928920084</v>
      </c>
      <c r="AA4072" s="7">
        <f>B4072*Sheet2!E$14+C4072*Sheet2!E$15+M4072*Sheet2!E$16+R4072*Sheet2!E$17</f>
        <v>0.18585104545895575</v>
      </c>
      <c r="AB4072" s="7">
        <f t="shared" si="74"/>
        <v>2.219762760056839</v>
      </c>
    </row>
    <row r="4073" spans="1:28" ht="29" hidden="1" x14ac:dyDescent="0.35">
      <c r="A4073" s="9" t="s">
        <v>1920</v>
      </c>
      <c r="B4073" s="9">
        <v>5</v>
      </c>
      <c r="C4073" s="9">
        <v>4</v>
      </c>
      <c r="D4073" s="5">
        <v>3</v>
      </c>
      <c r="E4073" s="5">
        <v>43653</v>
      </c>
      <c r="F4073" s="5">
        <v>4</v>
      </c>
      <c r="G4073" s="9" t="s">
        <v>3456</v>
      </c>
      <c r="H4073" s="5">
        <v>1</v>
      </c>
      <c r="I4073" s="5">
        <v>4</v>
      </c>
      <c r="J4073" s="5">
        <v>3</v>
      </c>
      <c r="K4073" s="5">
        <v>235.73759999999999</v>
      </c>
      <c r="L4073" s="5">
        <v>5.25</v>
      </c>
      <c r="M4073" s="5">
        <v>4</v>
      </c>
      <c r="N4073" s="5">
        <v>0</v>
      </c>
      <c r="O4073" s="13">
        <v>43656</v>
      </c>
      <c r="P4073" s="5" t="s">
        <v>72</v>
      </c>
      <c r="Q4073" s="5" t="s">
        <v>73</v>
      </c>
      <c r="R4073" s="5">
        <v>5</v>
      </c>
      <c r="S4073" s="10">
        <v>2.9030209561825302</v>
      </c>
      <c r="T4073" s="10">
        <v>7.04</v>
      </c>
      <c r="U4073" s="10">
        <v>3</v>
      </c>
      <c r="V4073" s="10">
        <v>2.4250599999999976</v>
      </c>
      <c r="W4073" s="7">
        <f>Sheet1!J4073*Sheet2!E$2+CEILING(((Sheet1!K4073-MIN(K:K))/(MAX(K:K)-MIN(K:K))*5),1)*Sheet2!E$3+CEILING(((Sheet1!L4073-MIN(L:L))/(MAX(L:L)-MIN(L:L))*5),1)*Sheet2!E$4+Sheet1!D4073*Sheet2!E$5</f>
        <v>1.3605888080736019</v>
      </c>
      <c r="X4073" s="7">
        <f>CEILING(((Sheet1!S4073-MIN(S:S))/(MAX(S:S)-MIN(S:S))*5),1)*Sheet2!E$6+CEILING(((Sheet1!T4073-MIN(T:T))/(MAX(T:T)-MIN(T:T))*5),1)*Sheet2!E$7+CEILING(((Sheet1!V4073-MIN(V:V))/(MAX(V:V)-MIN(V:V))*5),1)*Sheet2!E$8</f>
        <v>0.25202436024272301</v>
      </c>
      <c r="Y4073" s="7">
        <f>CEILING(((Sheet1!U4073-MIN(U:U))/(MAX(U:U)-MIN(U:U))*5),1)*Sheet2!E$9</f>
        <v>0.16507402473582466</v>
      </c>
      <c r="Z4073" s="7">
        <f>CEILING(((Sheet1!H4073-MIN(H:H))/(MAX(H:H)-MIN(H:H))*5),1)*Sheet2!E$10+I4073*Sheet2!E$11+F4073*Sheet2!E$12+CEILING(((Sheet1!N4073-MIN(N:N))/(MAX(N:N)-MIN(N:N))*5),1)*Sheet2!E$13</f>
        <v>0.19934470861941261</v>
      </c>
      <c r="AA4073" s="7">
        <f>B4073*Sheet2!E$14+C4073*Sheet2!E$15+M4073*Sheet2!E$16+R4073*Sheet2!E$17</f>
        <v>0.19222017339079966</v>
      </c>
      <c r="AB4073" s="7">
        <f t="shared" si="74"/>
        <v>2.1692520750623618</v>
      </c>
    </row>
    <row r="4074" spans="1:28" ht="29" hidden="1" x14ac:dyDescent="0.35">
      <c r="A4074" s="9" t="s">
        <v>1920</v>
      </c>
      <c r="B4074" s="9">
        <v>5</v>
      </c>
      <c r="C4074" s="9">
        <v>4</v>
      </c>
      <c r="D4074" s="5">
        <v>3</v>
      </c>
      <c r="E4074" s="5">
        <v>43653</v>
      </c>
      <c r="F4074" s="5">
        <v>4</v>
      </c>
      <c r="G4074" s="9" t="s">
        <v>3456</v>
      </c>
      <c r="H4074" s="5">
        <v>1</v>
      </c>
      <c r="I4074" s="5">
        <v>4</v>
      </c>
      <c r="J4074" s="5">
        <v>3</v>
      </c>
      <c r="K4074" s="5">
        <v>252.70479999999998</v>
      </c>
      <c r="L4074" s="5">
        <v>5.25</v>
      </c>
      <c r="M4074" s="5">
        <v>4</v>
      </c>
      <c r="N4074" s="5">
        <v>0</v>
      </c>
      <c r="O4074" s="13">
        <v>43656</v>
      </c>
      <c r="P4074" s="5" t="s">
        <v>72</v>
      </c>
      <c r="Q4074" s="5" t="s">
        <v>73</v>
      </c>
      <c r="R4074" s="5">
        <v>5</v>
      </c>
      <c r="S4074" s="10">
        <v>52.123741268257298</v>
      </c>
      <c r="T4074" s="10">
        <v>126.4032</v>
      </c>
      <c r="U4074" s="10">
        <v>3</v>
      </c>
      <c r="V4074" s="10">
        <v>2.4250599999999993</v>
      </c>
      <c r="W4074" s="7">
        <f>Sheet1!J4074*Sheet2!E$2+CEILING(((Sheet1!K4074-MIN(K:K))/(MAX(K:K)-MIN(K:K))*5),1)*Sheet2!E$3+CEILING(((Sheet1!L4074-MIN(L:L))/(MAX(L:L)-MIN(L:L))*5),1)*Sheet2!E$4+Sheet1!D4074*Sheet2!E$5</f>
        <v>1.3605888080736019</v>
      </c>
      <c r="X4074" s="7">
        <f>CEILING(((Sheet1!S4074-MIN(S:S))/(MAX(S:S)-MIN(S:S))*5),1)*Sheet2!E$6+CEILING(((Sheet1!T4074-MIN(T:T))/(MAX(T:T)-MIN(T:T))*5),1)*Sheet2!E$7+CEILING(((Sheet1!V4074-MIN(V:V))/(MAX(V:V)-MIN(V:V))*5),1)*Sheet2!E$8</f>
        <v>0.25202436024272301</v>
      </c>
      <c r="Y4074" s="7">
        <f>CEILING(((Sheet1!U4074-MIN(U:U))/(MAX(U:U)-MIN(U:U))*5),1)*Sheet2!E$9</f>
        <v>0.16507402473582466</v>
      </c>
      <c r="Z4074" s="7">
        <f>CEILING(((Sheet1!H4074-MIN(H:H))/(MAX(H:H)-MIN(H:H))*5),1)*Sheet2!E$10+I4074*Sheet2!E$11+F4074*Sheet2!E$12+CEILING(((Sheet1!N4074-MIN(N:N))/(MAX(N:N)-MIN(N:N))*5),1)*Sheet2!E$13</f>
        <v>0.19934470861941261</v>
      </c>
      <c r="AA4074" s="7">
        <f>B4074*Sheet2!E$14+C4074*Sheet2!E$15+M4074*Sheet2!E$16+R4074*Sheet2!E$17</f>
        <v>0.19222017339079966</v>
      </c>
      <c r="AB4074" s="7">
        <f t="shared" si="74"/>
        <v>2.1692520750623618</v>
      </c>
    </row>
    <row r="4075" spans="1:28" ht="29" hidden="1" x14ac:dyDescent="0.35">
      <c r="A4075" s="9" t="s">
        <v>1920</v>
      </c>
      <c r="B4075" s="9">
        <v>5</v>
      </c>
      <c r="C4075" s="9">
        <v>4</v>
      </c>
      <c r="D4075" s="5">
        <v>3</v>
      </c>
      <c r="E4075" s="5">
        <v>43653</v>
      </c>
      <c r="F4075" s="5">
        <v>4</v>
      </c>
      <c r="G4075" s="9" t="s">
        <v>3456</v>
      </c>
      <c r="H4075" s="5">
        <v>1</v>
      </c>
      <c r="I4075" s="5">
        <v>4</v>
      </c>
      <c r="J4075" s="5">
        <v>3</v>
      </c>
      <c r="K4075" s="5">
        <v>278.15559999999999</v>
      </c>
      <c r="L4075" s="5">
        <v>5.25</v>
      </c>
      <c r="M4075" s="5">
        <v>4</v>
      </c>
      <c r="N4075" s="5">
        <v>0</v>
      </c>
      <c r="O4075" s="13">
        <v>43656</v>
      </c>
      <c r="P4075" s="5" t="s">
        <v>72</v>
      </c>
      <c r="Q4075" s="5" t="s">
        <v>73</v>
      </c>
      <c r="R4075" s="5">
        <v>5</v>
      </c>
      <c r="S4075" s="10">
        <v>52.326952735190098</v>
      </c>
      <c r="T4075" s="10">
        <v>126.896</v>
      </c>
      <c r="U4075" s="10">
        <v>3</v>
      </c>
      <c r="V4075" s="10">
        <v>2.425059999999998</v>
      </c>
      <c r="W4075" s="7">
        <f>Sheet1!J4075*Sheet2!E$2+CEILING(((Sheet1!K4075-MIN(K:K))/(MAX(K:K)-MIN(K:K))*5),1)*Sheet2!E$3+CEILING(((Sheet1!L4075-MIN(L:L))/(MAX(L:L)-MIN(L:L))*5),1)*Sheet2!E$4+Sheet1!D4075*Sheet2!E$5</f>
        <v>1.4290977803301348</v>
      </c>
      <c r="X4075" s="7">
        <f>CEILING(((Sheet1!S4075-MIN(S:S))/(MAX(S:S)-MIN(S:S))*5),1)*Sheet2!E$6+CEILING(((Sheet1!T4075-MIN(T:T))/(MAX(T:T)-MIN(T:T))*5),1)*Sheet2!E$7+CEILING(((Sheet1!V4075-MIN(V:V))/(MAX(V:V)-MIN(V:V))*5),1)*Sheet2!E$8</f>
        <v>0.25202436024272301</v>
      </c>
      <c r="Y4075" s="7">
        <f>CEILING(((Sheet1!U4075-MIN(U:U))/(MAX(U:U)-MIN(U:U))*5),1)*Sheet2!E$9</f>
        <v>0.16507402473582466</v>
      </c>
      <c r="Z4075" s="7">
        <f>CEILING(((Sheet1!H4075-MIN(H:H))/(MAX(H:H)-MIN(H:H))*5),1)*Sheet2!E$10+I4075*Sheet2!E$11+F4075*Sheet2!E$12+CEILING(((Sheet1!N4075-MIN(N:N))/(MAX(N:N)-MIN(N:N))*5),1)*Sheet2!E$13</f>
        <v>0.19934470861941261</v>
      </c>
      <c r="AA4075" s="7">
        <f>B4075*Sheet2!E$14+C4075*Sheet2!E$15+M4075*Sheet2!E$16+R4075*Sheet2!E$17</f>
        <v>0.19222017339079966</v>
      </c>
      <c r="AB4075" s="7">
        <f t="shared" si="74"/>
        <v>2.2377610473188949</v>
      </c>
    </row>
    <row r="4076" spans="1:28" ht="29" x14ac:dyDescent="0.35">
      <c r="A4076" s="9" t="s">
        <v>1921</v>
      </c>
      <c r="B4076" s="9">
        <v>5</v>
      </c>
      <c r="C4076" s="9">
        <v>4</v>
      </c>
      <c r="D4076" s="5">
        <v>3</v>
      </c>
      <c r="E4076" s="5">
        <v>43653</v>
      </c>
      <c r="F4076" s="5">
        <v>4</v>
      </c>
      <c r="G4076" s="9" t="s">
        <v>3456</v>
      </c>
      <c r="H4076" s="5">
        <v>1</v>
      </c>
      <c r="I4076" s="5">
        <v>4</v>
      </c>
      <c r="J4076" s="5">
        <v>3</v>
      </c>
      <c r="K4076" s="5">
        <v>218.7704</v>
      </c>
      <c r="L4076" s="5">
        <v>5.25</v>
      </c>
      <c r="M4076" s="5">
        <v>3</v>
      </c>
      <c r="N4076" s="5">
        <v>0</v>
      </c>
      <c r="O4076" s="13">
        <v>43656</v>
      </c>
      <c r="P4076" s="5" t="s">
        <v>21</v>
      </c>
      <c r="Q4076" s="5" t="s">
        <v>22</v>
      </c>
      <c r="R4076" s="5">
        <v>5</v>
      </c>
      <c r="S4076" s="10">
        <v>11.515316459524</v>
      </c>
      <c r="T4076" s="10">
        <v>27.92</v>
      </c>
      <c r="U4076" s="10">
        <v>3</v>
      </c>
      <c r="V4076" s="10">
        <v>2.4245968487395015</v>
      </c>
      <c r="W4076" s="7">
        <f>Sheet1!J4076*Sheet2!E$2+CEILING(((Sheet1!K4076-MIN(K:K))/(MAX(K:K)-MIN(K:K))*5),1)*Sheet2!E$3+CEILING(((Sheet1!L4076-MIN(L:L))/(MAX(L:L)-MIN(L:L))*5),1)*Sheet2!E$4+Sheet1!D4076*Sheet2!E$5</f>
        <v>1.3605888080736019</v>
      </c>
      <c r="X4076" s="7">
        <f>CEILING(((Sheet1!S4076-MIN(S:S))/(MAX(S:S)-MIN(S:S))*5),1)*Sheet2!E$6+CEILING(((Sheet1!T4076-MIN(T:T))/(MAX(T:T)-MIN(T:T))*5),1)*Sheet2!E$7+CEILING(((Sheet1!V4076-MIN(V:V))/(MAX(V:V)-MIN(V:V))*5),1)*Sheet2!E$8</f>
        <v>0.25202436024272301</v>
      </c>
      <c r="Y4076" s="7">
        <f>CEILING(((Sheet1!U4076-MIN(U:U))/(MAX(U:U)-MIN(U:U))*5),1)*Sheet2!E$9</f>
        <v>0.16507402473582466</v>
      </c>
      <c r="Z4076" s="7">
        <f>CEILING(((Sheet1!H4076-MIN(H:H))/(MAX(H:H)-MIN(H:H))*5),1)*Sheet2!E$10+I4076*Sheet2!E$11+F4076*Sheet2!E$12+CEILING(((Sheet1!N4076-MIN(N:N))/(MAX(N:N)-MIN(N:N))*5),1)*Sheet2!E$13</f>
        <v>0.19934470861941261</v>
      </c>
      <c r="AA4076" s="7">
        <f>B4076*Sheet2!E$14+C4076*Sheet2!E$15+M4076*Sheet2!E$16+R4076*Sheet2!E$17</f>
        <v>0.18585104545895575</v>
      </c>
      <c r="AB4076" s="7">
        <f t="shared" si="74"/>
        <v>2.1628829471305182</v>
      </c>
    </row>
    <row r="4077" spans="1:28" ht="29" hidden="1" x14ac:dyDescent="0.35">
      <c r="A4077" s="9" t="s">
        <v>1922</v>
      </c>
      <c r="B4077" s="9">
        <v>5</v>
      </c>
      <c r="C4077" s="9">
        <v>4</v>
      </c>
      <c r="D4077" s="5">
        <v>3</v>
      </c>
      <c r="E4077" s="5">
        <v>43653</v>
      </c>
      <c r="F4077" s="5">
        <v>4</v>
      </c>
      <c r="G4077" s="9" t="s">
        <v>3456</v>
      </c>
      <c r="H4077" s="5">
        <v>1</v>
      </c>
      <c r="I4077" s="5">
        <v>4</v>
      </c>
      <c r="J4077" s="5">
        <v>5</v>
      </c>
      <c r="K4077" s="5">
        <v>142.736220472441</v>
      </c>
      <c r="L4077" s="5">
        <v>5.25</v>
      </c>
      <c r="M4077" s="5">
        <v>4</v>
      </c>
      <c r="N4077" s="5">
        <v>1</v>
      </c>
      <c r="O4077" s="13">
        <v>43656</v>
      </c>
      <c r="P4077" s="5" t="s">
        <v>162</v>
      </c>
      <c r="Q4077" s="5" t="s">
        <v>163</v>
      </c>
      <c r="R4077" s="5">
        <v>4</v>
      </c>
      <c r="S4077" s="10">
        <v>17.0613302005581</v>
      </c>
      <c r="T4077" s="10">
        <v>35.07</v>
      </c>
      <c r="U4077" s="10">
        <v>3</v>
      </c>
      <c r="V4077" s="10">
        <v>2.0555255415461575</v>
      </c>
      <c r="W4077" s="7">
        <f>Sheet1!J4077*Sheet2!E$2+CEILING(((Sheet1!K4077-MIN(K:K))/(MAX(K:K)-MIN(K:K))*5),1)*Sheet2!E$3+CEILING(((Sheet1!L4077-MIN(L:L))/(MAX(L:L)-MIN(L:L))*5),1)*Sheet2!E$4+Sheet1!D4077*Sheet2!E$5</f>
        <v>1.6701111956975805</v>
      </c>
      <c r="X4077" s="7">
        <f>CEILING(((Sheet1!S4077-MIN(S:S))/(MAX(S:S)-MIN(S:S))*5),1)*Sheet2!E$6+CEILING(((Sheet1!T4077-MIN(T:T))/(MAX(T:T)-MIN(T:T))*5),1)*Sheet2!E$7+CEILING(((Sheet1!V4077-MIN(V:V))/(MAX(V:V)-MIN(V:V))*5),1)*Sheet2!E$8</f>
        <v>0.25202436024272301</v>
      </c>
      <c r="Y4077" s="7">
        <f>CEILING(((Sheet1!U4077-MIN(U:U))/(MAX(U:U)-MIN(U:U))*5),1)*Sheet2!E$9</f>
        <v>0.16507402473582466</v>
      </c>
      <c r="Z4077" s="7">
        <f>CEILING(((Sheet1!H4077-MIN(H:H))/(MAX(H:H)-MIN(H:H))*5),1)*Sheet2!E$10+I4077*Sheet2!E$11+F4077*Sheet2!E$12+CEILING(((Sheet1!N4077-MIN(N:N))/(MAX(N:N)-MIN(N:N))*5),1)*Sheet2!E$13</f>
        <v>0.41848166131091452</v>
      </c>
      <c r="AA4077" s="7">
        <f>B4077*Sheet2!E$14+C4077*Sheet2!E$15+M4077*Sheet2!E$16+R4077*Sheet2!E$17</f>
        <v>0.1894115188903806</v>
      </c>
      <c r="AB4077" s="7">
        <f t="shared" si="74"/>
        <v>2.6951027608774232</v>
      </c>
    </row>
    <row r="4078" spans="1:28" ht="29" hidden="1" x14ac:dyDescent="0.35">
      <c r="A4078" s="9" t="s">
        <v>1923</v>
      </c>
      <c r="B4078" s="9">
        <v>3</v>
      </c>
      <c r="C4078" s="9">
        <v>2</v>
      </c>
      <c r="D4078" s="5">
        <v>3</v>
      </c>
      <c r="E4078" s="5">
        <v>43653</v>
      </c>
      <c r="F4078" s="5">
        <v>4</v>
      </c>
      <c r="G4078" s="9" t="s">
        <v>3456</v>
      </c>
      <c r="H4078" s="5">
        <v>1</v>
      </c>
      <c r="I4078" s="5">
        <v>5</v>
      </c>
      <c r="J4078" s="5">
        <v>3</v>
      </c>
      <c r="K4078" s="5">
        <v>312.09000000000003</v>
      </c>
      <c r="L4078" s="5">
        <v>5.0750000000000002</v>
      </c>
      <c r="M4078" s="5">
        <v>5</v>
      </c>
      <c r="N4078" s="5">
        <v>1</v>
      </c>
      <c r="O4078" s="13">
        <v>43657</v>
      </c>
      <c r="P4078" s="5" t="s">
        <v>405</v>
      </c>
      <c r="Q4078" s="5" t="s">
        <v>406</v>
      </c>
      <c r="R4078" s="5">
        <v>4</v>
      </c>
      <c r="S4078" s="10">
        <v>1000</v>
      </c>
      <c r="T4078" s="10">
        <f>S4078*V4078</f>
        <v>1994.6380952380948</v>
      </c>
      <c r="U4078" s="10">
        <v>4</v>
      </c>
      <c r="V4078" s="10">
        <v>1.9946380952380949</v>
      </c>
      <c r="W4078" s="7">
        <f>Sheet1!J4078*Sheet2!E$2+CEILING(((Sheet1!K4078-MIN(K:K))/(MAX(K:K)-MIN(K:K))*5),1)*Sheet2!E$3+CEILING(((Sheet1!L4078-MIN(L:L))/(MAX(L:L)-MIN(L:L))*5),1)*Sheet2!E$4+Sheet1!D4078*Sheet2!E$5</f>
        <v>1.3660673367826577</v>
      </c>
      <c r="X4078" s="7">
        <f>CEILING(((Sheet1!S4078-MIN(S:S))/(MAX(S:S)-MIN(S:S))*5),1)*Sheet2!E$6+CEILING(((Sheet1!T4078-MIN(T:T))/(MAX(T:T)-MIN(T:T))*5),1)*Sheet2!E$7+CEILING(((Sheet1!V4078-MIN(V:V))/(MAX(V:V)-MIN(V:V))*5),1)*Sheet2!E$8</f>
        <v>0.50723548254246376</v>
      </c>
      <c r="Y4078" s="7">
        <f>CEILING(((Sheet1!U4078-MIN(U:U))/(MAX(U:U)-MIN(U:U))*5),1)*Sheet2!E$9</f>
        <v>0.16507402473582466</v>
      </c>
      <c r="Z4078" s="7">
        <f>CEILING(((Sheet1!H4078-MIN(H:H))/(MAX(H:H)-MIN(H:H))*5),1)*Sheet2!E$10+I4078*Sheet2!E$11+F4078*Sheet2!E$12+CEILING(((Sheet1!N4078-MIN(N:N))/(MAX(N:N)-MIN(N:N))*5),1)*Sheet2!E$13</f>
        <v>0.43011082064112627</v>
      </c>
      <c r="AA4078" s="7">
        <f>B4078*Sheet2!E$14+C4078*Sheet2!E$15+M4078*Sheet2!E$16+R4078*Sheet2!E$17</f>
        <v>0.12980891950077991</v>
      </c>
      <c r="AB4078" s="7">
        <f t="shared" si="74"/>
        <v>2.5982965842028523</v>
      </c>
    </row>
    <row r="4079" spans="1:28" ht="29" hidden="1" x14ac:dyDescent="0.35">
      <c r="A4079" s="9" t="s">
        <v>1924</v>
      </c>
      <c r="B4079" s="9">
        <v>5</v>
      </c>
      <c r="C4079" s="9">
        <v>4</v>
      </c>
      <c r="D4079" s="5">
        <v>3</v>
      </c>
      <c r="E4079" s="5">
        <v>43653</v>
      </c>
      <c r="F4079" s="5">
        <v>4</v>
      </c>
      <c r="G4079" s="9" t="s">
        <v>3456</v>
      </c>
      <c r="H4079" s="5">
        <v>1</v>
      </c>
      <c r="I4079" s="5">
        <v>4</v>
      </c>
      <c r="J4079" s="5">
        <v>3</v>
      </c>
      <c r="K4079" s="5">
        <v>214.52859999999998</v>
      </c>
      <c r="L4079" s="5">
        <v>5.25</v>
      </c>
      <c r="M4079" s="5">
        <v>3</v>
      </c>
      <c r="N4079" s="5">
        <v>0</v>
      </c>
      <c r="O4079" s="13">
        <v>43657</v>
      </c>
      <c r="P4079" s="5" t="s">
        <v>27</v>
      </c>
      <c r="Q4079" s="5" t="s">
        <v>28</v>
      </c>
      <c r="R4079" s="5">
        <v>5</v>
      </c>
      <c r="S4079" s="10">
        <v>45.632767849042899</v>
      </c>
      <c r="T4079" s="10">
        <v>110.64149999999999</v>
      </c>
      <c r="U4079" s="10">
        <v>4</v>
      </c>
      <c r="V4079" s="10">
        <v>2.4246063786008234</v>
      </c>
      <c r="W4079" s="7">
        <f>Sheet1!J4079*Sheet2!E$2+CEILING(((Sheet1!K4079-MIN(K:K))/(MAX(K:K)-MIN(K:K))*5),1)*Sheet2!E$3+CEILING(((Sheet1!L4079-MIN(L:L))/(MAX(L:L)-MIN(L:L))*5),1)*Sheet2!E$4+Sheet1!D4079*Sheet2!E$5</f>
        <v>1.3605888080736019</v>
      </c>
      <c r="X4079" s="7">
        <f>CEILING(((Sheet1!S4079-MIN(S:S))/(MAX(S:S)-MIN(S:S))*5),1)*Sheet2!E$6+CEILING(((Sheet1!T4079-MIN(T:T))/(MAX(T:T)-MIN(T:T))*5),1)*Sheet2!E$7+CEILING(((Sheet1!V4079-MIN(V:V))/(MAX(V:V)-MIN(V:V))*5),1)*Sheet2!E$8</f>
        <v>0.25202436024272301</v>
      </c>
      <c r="Y4079" s="7">
        <f>CEILING(((Sheet1!U4079-MIN(U:U))/(MAX(U:U)-MIN(U:U))*5),1)*Sheet2!E$9</f>
        <v>0.16507402473582466</v>
      </c>
      <c r="Z4079" s="7">
        <f>CEILING(((Sheet1!H4079-MIN(H:H))/(MAX(H:H)-MIN(H:H))*5),1)*Sheet2!E$10+I4079*Sheet2!E$11+F4079*Sheet2!E$12+CEILING(((Sheet1!N4079-MIN(N:N))/(MAX(N:N)-MIN(N:N))*5),1)*Sheet2!E$13</f>
        <v>0.19934470861941261</v>
      </c>
      <c r="AA4079" s="7">
        <f>B4079*Sheet2!E$14+C4079*Sheet2!E$15+M4079*Sheet2!E$16+R4079*Sheet2!E$17</f>
        <v>0.18585104545895575</v>
      </c>
      <c r="AB4079" s="7">
        <f t="shared" si="74"/>
        <v>2.1628829471305182</v>
      </c>
    </row>
    <row r="4080" spans="1:28" ht="29" hidden="1" x14ac:dyDescent="0.35">
      <c r="A4080" s="9" t="s">
        <v>1925</v>
      </c>
      <c r="B4080" s="9">
        <v>5</v>
      </c>
      <c r="C4080" s="9">
        <v>4</v>
      </c>
      <c r="D4080" s="5">
        <v>3</v>
      </c>
      <c r="E4080" s="5">
        <v>43654</v>
      </c>
      <c r="F4080" s="5">
        <v>4</v>
      </c>
      <c r="G4080" s="9" t="s">
        <v>3456</v>
      </c>
      <c r="H4080" s="5">
        <v>1</v>
      </c>
      <c r="I4080" s="5">
        <v>4</v>
      </c>
      <c r="J4080" s="5">
        <v>5</v>
      </c>
      <c r="K4080" s="5">
        <v>231.49579999999997</v>
      </c>
      <c r="L4080" s="5">
        <v>4.375</v>
      </c>
      <c r="M4080" s="5">
        <v>5</v>
      </c>
      <c r="N4080" s="5">
        <v>1</v>
      </c>
      <c r="O4080" s="13">
        <v>43661</v>
      </c>
      <c r="P4080" s="5" t="s">
        <v>654</v>
      </c>
      <c r="Q4080" s="5" t="s">
        <v>655</v>
      </c>
      <c r="R4080" s="5">
        <v>4</v>
      </c>
      <c r="S4080" s="10">
        <v>7.5894644531131901</v>
      </c>
      <c r="T4080" s="10">
        <v>18.179200000000002</v>
      </c>
      <c r="U4080" s="10">
        <v>7</v>
      </c>
      <c r="V4080" s="10">
        <v>2.3953205278592371</v>
      </c>
      <c r="W4080" s="7">
        <f>Sheet1!J4080*Sheet2!E$2+CEILING(((Sheet1!K4080-MIN(K:K))/(MAX(K:K)-MIN(K:K))*5),1)*Sheet2!E$3+CEILING(((Sheet1!L4080-MIN(L:L))/(MAX(L:L)-MIN(L:L))*5),1)*Sheet2!E$4+Sheet1!D4080*Sheet2!E$5</f>
        <v>1.5440503086026265</v>
      </c>
      <c r="X4080" s="7">
        <f>CEILING(((Sheet1!S4080-MIN(S:S))/(MAX(S:S)-MIN(S:S))*5),1)*Sheet2!E$6+CEILING(((Sheet1!T4080-MIN(T:T))/(MAX(T:T)-MIN(T:T))*5),1)*Sheet2!E$7+CEILING(((Sheet1!V4080-MIN(V:V))/(MAX(V:V)-MIN(V:V))*5),1)*Sheet2!E$8</f>
        <v>0.25202436024272301</v>
      </c>
      <c r="Y4080" s="7">
        <f>CEILING(((Sheet1!U4080-MIN(U:U))/(MAX(U:U)-MIN(U:U))*5),1)*Sheet2!E$9</f>
        <v>0.33014804947164933</v>
      </c>
      <c r="Z4080" s="7">
        <f>CEILING(((Sheet1!H4080-MIN(H:H))/(MAX(H:H)-MIN(H:H))*5),1)*Sheet2!E$10+I4080*Sheet2!E$11+F4080*Sheet2!E$12+CEILING(((Sheet1!N4080-MIN(N:N))/(MAX(N:N)-MIN(N:N))*5),1)*Sheet2!E$13</f>
        <v>0.41848166131091452</v>
      </c>
      <c r="AA4080" s="7">
        <f>B4080*Sheet2!E$14+C4080*Sheet2!E$15+M4080*Sheet2!E$16+R4080*Sheet2!E$17</f>
        <v>0.19578064682222449</v>
      </c>
      <c r="AB4080" s="7">
        <f t="shared" si="74"/>
        <v>2.7404850264501377</v>
      </c>
    </row>
    <row r="4081" spans="1:28" ht="29" hidden="1" x14ac:dyDescent="0.35">
      <c r="A4081" s="9" t="s">
        <v>1925</v>
      </c>
      <c r="B4081" s="9">
        <v>5</v>
      </c>
      <c r="C4081" s="9">
        <v>4</v>
      </c>
      <c r="D4081" s="5">
        <v>3</v>
      </c>
      <c r="E4081" s="5">
        <v>43654</v>
      </c>
      <c r="F4081" s="5">
        <v>4</v>
      </c>
      <c r="G4081" s="9" t="s">
        <v>3456</v>
      </c>
      <c r="H4081" s="5">
        <v>1</v>
      </c>
      <c r="I4081" s="5">
        <v>4</v>
      </c>
      <c r="J4081" s="5">
        <v>5</v>
      </c>
      <c r="K4081" s="5">
        <v>239.97939999999997</v>
      </c>
      <c r="L4081" s="5">
        <v>4.375</v>
      </c>
      <c r="M4081" s="5">
        <v>5</v>
      </c>
      <c r="N4081" s="5">
        <v>1</v>
      </c>
      <c r="O4081" s="13">
        <v>43661</v>
      </c>
      <c r="P4081" s="5" t="s">
        <v>654</v>
      </c>
      <c r="Q4081" s="5" t="s">
        <v>655</v>
      </c>
      <c r="R4081" s="5">
        <v>4</v>
      </c>
      <c r="S4081" s="10">
        <v>4.2231697360065299</v>
      </c>
      <c r="T4081" s="10">
        <v>10.0832</v>
      </c>
      <c r="U4081" s="10">
        <v>7</v>
      </c>
      <c r="V4081" s="10">
        <v>2.387590513833993</v>
      </c>
      <c r="W4081" s="7">
        <f>Sheet1!J4081*Sheet2!E$2+CEILING(((Sheet1!K4081-MIN(K:K))/(MAX(K:K)-MIN(K:K))*5),1)*Sheet2!E$3+CEILING(((Sheet1!L4081-MIN(L:L))/(MAX(L:L)-MIN(L:L))*5),1)*Sheet2!E$4+Sheet1!D4081*Sheet2!E$5</f>
        <v>1.5440503086026265</v>
      </c>
      <c r="X4081" s="7">
        <f>CEILING(((Sheet1!S4081-MIN(S:S))/(MAX(S:S)-MIN(S:S))*5),1)*Sheet2!E$6+CEILING(((Sheet1!T4081-MIN(T:T))/(MAX(T:T)-MIN(T:T))*5),1)*Sheet2!E$7+CEILING(((Sheet1!V4081-MIN(V:V))/(MAX(V:V)-MIN(V:V))*5),1)*Sheet2!E$8</f>
        <v>0.25202436024272301</v>
      </c>
      <c r="Y4081" s="7">
        <f>CEILING(((Sheet1!U4081-MIN(U:U))/(MAX(U:U)-MIN(U:U))*5),1)*Sheet2!E$9</f>
        <v>0.33014804947164933</v>
      </c>
      <c r="Z4081" s="7">
        <f>CEILING(((Sheet1!H4081-MIN(H:H))/(MAX(H:H)-MIN(H:H))*5),1)*Sheet2!E$10+I4081*Sheet2!E$11+F4081*Sheet2!E$12+CEILING(((Sheet1!N4081-MIN(N:N))/(MAX(N:N)-MIN(N:N))*5),1)*Sheet2!E$13</f>
        <v>0.41848166131091452</v>
      </c>
      <c r="AA4081" s="7">
        <f>B4081*Sheet2!E$14+C4081*Sheet2!E$15+M4081*Sheet2!E$16+R4081*Sheet2!E$17</f>
        <v>0.19578064682222449</v>
      </c>
      <c r="AB4081" s="7">
        <f t="shared" si="74"/>
        <v>2.7404850264501377</v>
      </c>
    </row>
    <row r="4082" spans="1:28" ht="29" hidden="1" x14ac:dyDescent="0.35">
      <c r="A4082" s="9" t="s">
        <v>1925</v>
      </c>
      <c r="B4082" s="9">
        <v>5</v>
      </c>
      <c r="C4082" s="9">
        <v>4</v>
      </c>
      <c r="D4082" s="5">
        <v>3</v>
      </c>
      <c r="E4082" s="5">
        <v>43654</v>
      </c>
      <c r="F4082" s="5">
        <v>4</v>
      </c>
      <c r="G4082" s="9" t="s">
        <v>3456</v>
      </c>
      <c r="H4082" s="5">
        <v>1</v>
      </c>
      <c r="I4082" s="5">
        <v>4</v>
      </c>
      <c r="J4082" s="5">
        <v>5</v>
      </c>
      <c r="K4082" s="5">
        <v>231.49579999999997</v>
      </c>
      <c r="L4082" s="5">
        <v>4.375</v>
      </c>
      <c r="M4082" s="5">
        <v>5</v>
      </c>
      <c r="N4082" s="5">
        <v>0</v>
      </c>
      <c r="O4082" s="13">
        <v>43661</v>
      </c>
      <c r="P4082" s="5" t="s">
        <v>654</v>
      </c>
      <c r="Q4082" s="5" t="s">
        <v>655</v>
      </c>
      <c r="R4082" s="5">
        <v>4</v>
      </c>
      <c r="S4082" s="10">
        <v>2.78417853578881</v>
      </c>
      <c r="T4082" s="10">
        <v>6.6689999999999996</v>
      </c>
      <c r="U4082" s="10">
        <v>7</v>
      </c>
      <c r="V4082" s="10">
        <v>2.3953205278592331</v>
      </c>
      <c r="W4082" s="7">
        <f>Sheet1!J4082*Sheet2!E$2+CEILING(((Sheet1!K4082-MIN(K:K))/(MAX(K:K)-MIN(K:K))*5),1)*Sheet2!E$3+CEILING(((Sheet1!L4082-MIN(L:L))/(MAX(L:L)-MIN(L:L))*5),1)*Sheet2!E$4+Sheet1!D4082*Sheet2!E$5</f>
        <v>1.5440503086026265</v>
      </c>
      <c r="X4082" s="7">
        <f>CEILING(((Sheet1!S4082-MIN(S:S))/(MAX(S:S)-MIN(S:S))*5),1)*Sheet2!E$6+CEILING(((Sheet1!T4082-MIN(T:T))/(MAX(T:T)-MIN(T:T))*5),1)*Sheet2!E$7+CEILING(((Sheet1!V4082-MIN(V:V))/(MAX(V:V)-MIN(V:V))*5),1)*Sheet2!E$8</f>
        <v>0.25202436024272301</v>
      </c>
      <c r="Y4082" s="7">
        <f>CEILING(((Sheet1!U4082-MIN(U:U))/(MAX(U:U)-MIN(U:U))*5),1)*Sheet2!E$9</f>
        <v>0.33014804947164933</v>
      </c>
      <c r="Z4082" s="7">
        <f>CEILING(((Sheet1!H4082-MIN(H:H))/(MAX(H:H)-MIN(H:H))*5),1)*Sheet2!E$10+I4082*Sheet2!E$11+F4082*Sheet2!E$12+CEILING(((Sheet1!N4082-MIN(N:N))/(MAX(N:N)-MIN(N:N))*5),1)*Sheet2!E$13</f>
        <v>0.19934470861941261</v>
      </c>
      <c r="AA4082" s="7">
        <f>B4082*Sheet2!E$14+C4082*Sheet2!E$15+M4082*Sheet2!E$16+R4082*Sheet2!E$17</f>
        <v>0.19578064682222449</v>
      </c>
      <c r="AB4082" s="7">
        <f t="shared" si="74"/>
        <v>2.5213480737586358</v>
      </c>
    </row>
    <row r="4083" spans="1:28" ht="29" hidden="1" x14ac:dyDescent="0.35">
      <c r="A4083" s="9" t="s">
        <v>1926</v>
      </c>
      <c r="B4083" s="9">
        <v>5</v>
      </c>
      <c r="C4083" s="9">
        <v>5</v>
      </c>
      <c r="D4083" s="5">
        <v>3</v>
      </c>
      <c r="E4083" s="5">
        <v>43654</v>
      </c>
      <c r="F4083" s="5">
        <v>4</v>
      </c>
      <c r="G4083" s="9" t="s">
        <v>3456</v>
      </c>
      <c r="H4083" s="5">
        <v>1</v>
      </c>
      <c r="I4083" s="5">
        <v>5</v>
      </c>
      <c r="J4083" s="5">
        <v>5</v>
      </c>
      <c r="K4083" s="5">
        <v>227.25400000000002</v>
      </c>
      <c r="L4083" s="5">
        <v>4.9000000000000004</v>
      </c>
      <c r="M4083" s="5">
        <v>5</v>
      </c>
      <c r="N4083" s="5">
        <v>1</v>
      </c>
      <c r="O4083" s="13">
        <v>43660</v>
      </c>
      <c r="P4083" s="5" t="s">
        <v>126</v>
      </c>
      <c r="Q4083" s="5" t="s">
        <v>127</v>
      </c>
      <c r="R4083" s="5">
        <v>4</v>
      </c>
      <c r="S4083" s="10">
        <v>73.446430191417903</v>
      </c>
      <c r="T4083" s="10">
        <v>153.01</v>
      </c>
      <c r="U4083" s="10">
        <v>6</v>
      </c>
      <c r="V4083" s="10">
        <v>2.0832870923913056</v>
      </c>
      <c r="W4083" s="7">
        <f>Sheet1!J4083*Sheet2!E$2+CEILING(((Sheet1!K4083-MIN(K:K))/(MAX(K:K)-MIN(K:K))*5),1)*Sheet2!E$3+CEILING(((Sheet1!L4083-MIN(L:L))/(MAX(L:L)-MIN(L:L))*5),1)*Sheet2!E$4+Sheet1!D4083*Sheet2!E$5</f>
        <v>1.6755897244066362</v>
      </c>
      <c r="X4083" s="7">
        <f>CEILING(((Sheet1!S4083-MIN(S:S))/(MAX(S:S)-MIN(S:S))*5),1)*Sheet2!E$6+CEILING(((Sheet1!T4083-MIN(T:T))/(MAX(T:T)-MIN(T:T))*5),1)*Sheet2!E$7+CEILING(((Sheet1!V4083-MIN(V:V))/(MAX(V:V)-MIN(V:V))*5),1)*Sheet2!E$8</f>
        <v>0.25202436024272301</v>
      </c>
      <c r="Y4083" s="7">
        <f>CEILING(((Sheet1!U4083-MIN(U:U))/(MAX(U:U)-MIN(U:U))*5),1)*Sheet2!E$9</f>
        <v>0.33014804947164933</v>
      </c>
      <c r="Z4083" s="7">
        <f>CEILING(((Sheet1!H4083-MIN(H:H))/(MAX(H:H)-MIN(H:H))*5),1)*Sheet2!E$10+I4083*Sheet2!E$11+F4083*Sheet2!E$12+CEILING(((Sheet1!N4083-MIN(N:N))/(MAX(N:N)-MIN(N:N))*5),1)*Sheet2!E$13</f>
        <v>0.43011082064112627</v>
      </c>
      <c r="AA4083" s="7">
        <f>B4083*Sheet2!E$14+C4083*Sheet2!E$15+M4083*Sheet2!E$16+R4083*Sheet2!E$17</f>
        <v>0.20800957596450714</v>
      </c>
      <c r="AB4083" s="7">
        <f t="shared" si="74"/>
        <v>2.895882530726642</v>
      </c>
    </row>
    <row r="4084" spans="1:28" ht="29" hidden="1" x14ac:dyDescent="0.35">
      <c r="A4084" s="9" t="s">
        <v>1926</v>
      </c>
      <c r="B4084" s="9">
        <v>5</v>
      </c>
      <c r="C4084" s="9">
        <v>5</v>
      </c>
      <c r="D4084" s="5">
        <v>3</v>
      </c>
      <c r="E4084" s="5">
        <v>43654</v>
      </c>
      <c r="F4084" s="5">
        <v>4</v>
      </c>
      <c r="G4084" s="9" t="s">
        <v>3456</v>
      </c>
      <c r="H4084" s="5">
        <v>1</v>
      </c>
      <c r="I4084" s="5">
        <v>5</v>
      </c>
      <c r="J4084" s="5">
        <v>5</v>
      </c>
      <c r="K4084" s="5">
        <v>214.52859999999998</v>
      </c>
      <c r="L4084" s="5">
        <v>4.9000000000000004</v>
      </c>
      <c r="M4084" s="5">
        <v>5</v>
      </c>
      <c r="N4084" s="5">
        <v>1</v>
      </c>
      <c r="O4084" s="13">
        <v>43660</v>
      </c>
      <c r="P4084" s="5" t="s">
        <v>126</v>
      </c>
      <c r="Q4084" s="5" t="s">
        <v>127</v>
      </c>
      <c r="R4084" s="5">
        <v>4</v>
      </c>
      <c r="S4084" s="10">
        <v>943.74017962442201</v>
      </c>
      <c r="T4084" s="10">
        <v>1989.298</v>
      </c>
      <c r="U4084" s="10">
        <v>6</v>
      </c>
      <c r="V4084" s="10">
        <v>2.107887364498644</v>
      </c>
      <c r="W4084" s="7">
        <f>Sheet1!J4084*Sheet2!E$2+CEILING(((Sheet1!K4084-MIN(K:K))/(MAX(K:K)-MIN(K:K))*5),1)*Sheet2!E$3+CEILING(((Sheet1!L4084-MIN(L:L))/(MAX(L:L)-MIN(L:L))*5),1)*Sheet2!E$4+Sheet1!D4084*Sheet2!E$5</f>
        <v>1.6755897244066362</v>
      </c>
      <c r="X4084" s="7">
        <f>CEILING(((Sheet1!S4084-MIN(S:S))/(MAX(S:S)-MIN(S:S))*5),1)*Sheet2!E$6+CEILING(((Sheet1!T4084-MIN(T:T))/(MAX(T:T)-MIN(T:T))*5),1)*Sheet2!E$7+CEILING(((Sheet1!V4084-MIN(V:V))/(MAX(V:V)-MIN(V:V))*5),1)*Sheet2!E$8</f>
        <v>0.50723548254246376</v>
      </c>
      <c r="Y4084" s="7">
        <f>CEILING(((Sheet1!U4084-MIN(U:U))/(MAX(U:U)-MIN(U:U))*5),1)*Sheet2!E$9</f>
        <v>0.33014804947164933</v>
      </c>
      <c r="Z4084" s="7">
        <f>CEILING(((Sheet1!H4084-MIN(H:H))/(MAX(H:H)-MIN(H:H))*5),1)*Sheet2!E$10+I4084*Sheet2!E$11+F4084*Sheet2!E$12+CEILING(((Sheet1!N4084-MIN(N:N))/(MAX(N:N)-MIN(N:N))*5),1)*Sheet2!E$13</f>
        <v>0.43011082064112627</v>
      </c>
      <c r="AA4084" s="7">
        <f>B4084*Sheet2!E$14+C4084*Sheet2!E$15+M4084*Sheet2!E$16+R4084*Sheet2!E$17</f>
        <v>0.20800957596450714</v>
      </c>
      <c r="AB4084" s="7">
        <f t="shared" si="74"/>
        <v>3.1510936530263827</v>
      </c>
    </row>
    <row r="4085" spans="1:28" ht="29" hidden="1" x14ac:dyDescent="0.35">
      <c r="A4085" s="9" t="s">
        <v>1926</v>
      </c>
      <c r="B4085" s="9">
        <v>5</v>
      </c>
      <c r="C4085" s="9">
        <v>5</v>
      </c>
      <c r="D4085" s="5">
        <v>3</v>
      </c>
      <c r="E4085" s="5">
        <v>43654</v>
      </c>
      <c r="F4085" s="5">
        <v>4</v>
      </c>
      <c r="G4085" s="9" t="s">
        <v>3456</v>
      </c>
      <c r="H4085" s="5">
        <v>1</v>
      </c>
      <c r="I4085" s="5">
        <v>5</v>
      </c>
      <c r="J4085" s="5">
        <v>5</v>
      </c>
      <c r="K4085" s="5">
        <v>214.52859999999998</v>
      </c>
      <c r="L4085" s="5">
        <v>4.9000000000000004</v>
      </c>
      <c r="M4085" s="5">
        <v>5</v>
      </c>
      <c r="N4085" s="5">
        <v>1</v>
      </c>
      <c r="O4085" s="13">
        <v>43660</v>
      </c>
      <c r="P4085" s="5" t="s">
        <v>126</v>
      </c>
      <c r="Q4085" s="5" t="s">
        <v>127</v>
      </c>
      <c r="R4085" s="5">
        <v>4</v>
      </c>
      <c r="S4085" s="10">
        <v>585.151047809126</v>
      </c>
      <c r="T4085" s="10">
        <v>1233.4324999999999</v>
      </c>
      <c r="U4085" s="10">
        <v>6</v>
      </c>
      <c r="V4085" s="10">
        <v>2.1078873644986462</v>
      </c>
      <c r="W4085" s="7">
        <f>Sheet1!J4085*Sheet2!E$2+CEILING(((Sheet1!K4085-MIN(K:K))/(MAX(K:K)-MIN(K:K))*5),1)*Sheet2!E$3+CEILING(((Sheet1!L4085-MIN(L:L))/(MAX(L:L)-MIN(L:L))*5),1)*Sheet2!E$4+Sheet1!D4085*Sheet2!E$5</f>
        <v>1.6755897244066362</v>
      </c>
      <c r="X4085" s="7">
        <f>CEILING(((Sheet1!S4085-MIN(S:S))/(MAX(S:S)-MIN(S:S))*5),1)*Sheet2!E$6+CEILING(((Sheet1!T4085-MIN(T:T))/(MAX(T:T)-MIN(T:T))*5),1)*Sheet2!E$7+CEILING(((Sheet1!V4085-MIN(V:V))/(MAX(V:V)-MIN(V:V))*5),1)*Sheet2!E$8</f>
        <v>0.37962992139259338</v>
      </c>
      <c r="Y4085" s="7">
        <f>CEILING(((Sheet1!U4085-MIN(U:U))/(MAX(U:U)-MIN(U:U))*5),1)*Sheet2!E$9</f>
        <v>0.33014804947164933</v>
      </c>
      <c r="Z4085" s="7">
        <f>CEILING(((Sheet1!H4085-MIN(H:H))/(MAX(H:H)-MIN(H:H))*5),1)*Sheet2!E$10+I4085*Sheet2!E$11+F4085*Sheet2!E$12+CEILING(((Sheet1!N4085-MIN(N:N))/(MAX(N:N)-MIN(N:N))*5),1)*Sheet2!E$13</f>
        <v>0.43011082064112627</v>
      </c>
      <c r="AA4085" s="7">
        <f>B4085*Sheet2!E$14+C4085*Sheet2!E$15+M4085*Sheet2!E$16+R4085*Sheet2!E$17</f>
        <v>0.20800957596450714</v>
      </c>
      <c r="AB4085" s="7">
        <f t="shared" si="74"/>
        <v>3.0234880918765126</v>
      </c>
    </row>
    <row r="4086" spans="1:28" ht="29" hidden="1" x14ac:dyDescent="0.35">
      <c r="A4086" s="9" t="s">
        <v>1926</v>
      </c>
      <c r="B4086" s="9">
        <v>5</v>
      </c>
      <c r="C4086" s="9">
        <v>5</v>
      </c>
      <c r="D4086" s="5">
        <v>3</v>
      </c>
      <c r="E4086" s="5">
        <v>43654</v>
      </c>
      <c r="F4086" s="5">
        <v>4</v>
      </c>
      <c r="G4086" s="9" t="s">
        <v>3456</v>
      </c>
      <c r="H4086" s="5">
        <v>1</v>
      </c>
      <c r="I4086" s="5">
        <v>5</v>
      </c>
      <c r="J4086" s="5">
        <v>5</v>
      </c>
      <c r="K4086" s="5">
        <v>214.52859999999998</v>
      </c>
      <c r="L4086" s="5">
        <v>4.9000000000000004</v>
      </c>
      <c r="M4086" s="5">
        <v>5</v>
      </c>
      <c r="N4086" s="5">
        <v>1</v>
      </c>
      <c r="O4086" s="13">
        <v>43711</v>
      </c>
      <c r="P4086" s="5" t="s">
        <v>126</v>
      </c>
      <c r="Q4086" s="5" t="s">
        <v>127</v>
      </c>
      <c r="R4086" s="5">
        <v>4</v>
      </c>
      <c r="S4086" s="10">
        <v>0</v>
      </c>
      <c r="T4086" s="10">
        <v>0</v>
      </c>
      <c r="U4086" s="10">
        <v>25</v>
      </c>
      <c r="V4086" s="10">
        <v>0</v>
      </c>
      <c r="W4086" s="7">
        <f>Sheet1!J4086*Sheet2!E$2+CEILING(((Sheet1!K4086-MIN(K:K))/(MAX(K:K)-MIN(K:K))*5),1)*Sheet2!E$3+CEILING(((Sheet1!L4086-MIN(L:L))/(MAX(L:L)-MIN(L:L))*5),1)*Sheet2!E$4+Sheet1!D4086*Sheet2!E$5</f>
        <v>1.6755897244066362</v>
      </c>
      <c r="X4086" s="7">
        <f>CEILING(((Sheet1!S4086-MIN(S:S))/(MAX(S:S)-MIN(S:S))*5),1)*Sheet2!E$6+CEILING(((Sheet1!T4086-MIN(T:T))/(MAX(T:T)-MIN(T:T))*5),1)*Sheet2!E$7+CEILING(((Sheet1!V4086-MIN(V:V))/(MAX(V:V)-MIN(V:V))*5),1)*Sheet2!E$8</f>
        <v>0</v>
      </c>
      <c r="Y4086" s="7">
        <f>CEILING(((Sheet1!U4086-MIN(U:U))/(MAX(U:U)-MIN(U:U))*5),1)*Sheet2!E$9</f>
        <v>0.82537012367912332</v>
      </c>
      <c r="Z4086" s="7">
        <f>CEILING(((Sheet1!H4086-MIN(H:H))/(MAX(H:H)-MIN(H:H))*5),1)*Sheet2!E$10+I4086*Sheet2!E$11+F4086*Sheet2!E$12+CEILING(((Sheet1!N4086-MIN(N:N))/(MAX(N:N)-MIN(N:N))*5),1)*Sheet2!E$13</f>
        <v>0.43011082064112627</v>
      </c>
      <c r="AA4086" s="7">
        <f>B4086*Sheet2!E$14+C4086*Sheet2!E$15+M4086*Sheet2!E$16+R4086*Sheet2!E$17</f>
        <v>0.20800957596450714</v>
      </c>
      <c r="AB4086" s="7">
        <f t="shared" si="74"/>
        <v>3.1390802446913932</v>
      </c>
    </row>
    <row r="4087" spans="1:28" ht="29" hidden="1" x14ac:dyDescent="0.35">
      <c r="A4087" s="9" t="s">
        <v>1926</v>
      </c>
      <c r="B4087" s="9">
        <v>5</v>
      </c>
      <c r="C4087" s="9">
        <v>5</v>
      </c>
      <c r="D4087" s="5">
        <v>3</v>
      </c>
      <c r="E4087" s="5">
        <v>43654</v>
      </c>
      <c r="F4087" s="5">
        <v>4</v>
      </c>
      <c r="G4087" s="9" t="s">
        <v>3456</v>
      </c>
      <c r="H4087" s="5">
        <v>1</v>
      </c>
      <c r="I4087" s="5">
        <v>5</v>
      </c>
      <c r="J4087" s="5">
        <v>5</v>
      </c>
      <c r="K4087" s="5">
        <v>214.52859999999998</v>
      </c>
      <c r="L4087" s="5">
        <v>4.9000000000000004</v>
      </c>
      <c r="M4087" s="5">
        <v>5</v>
      </c>
      <c r="N4087" s="5">
        <v>1</v>
      </c>
      <c r="O4087" s="13">
        <v>43660</v>
      </c>
      <c r="P4087" s="5" t="s">
        <v>126</v>
      </c>
      <c r="Q4087" s="5" t="s">
        <v>127</v>
      </c>
      <c r="R4087" s="5">
        <v>4</v>
      </c>
      <c r="S4087" s="10">
        <v>424.46883788442398</v>
      </c>
      <c r="T4087" s="10">
        <v>894.73249999999996</v>
      </c>
      <c r="U4087" s="10">
        <v>6</v>
      </c>
      <c r="V4087" s="10">
        <v>2.1078873644986422</v>
      </c>
      <c r="W4087" s="7">
        <f>Sheet1!J4087*Sheet2!E$2+CEILING(((Sheet1!K4087-MIN(K:K))/(MAX(K:K)-MIN(K:K))*5),1)*Sheet2!E$3+CEILING(((Sheet1!L4087-MIN(L:L))/(MAX(L:L)-MIN(L:L))*5),1)*Sheet2!E$4+Sheet1!D4087*Sheet2!E$5</f>
        <v>1.6755897244066362</v>
      </c>
      <c r="X4087" s="7">
        <f>CEILING(((Sheet1!S4087-MIN(S:S))/(MAX(S:S)-MIN(S:S))*5),1)*Sheet2!E$6+CEILING(((Sheet1!T4087-MIN(T:T))/(MAX(T:T)-MIN(T:T))*5),1)*Sheet2!E$7+CEILING(((Sheet1!V4087-MIN(V:V))/(MAX(V:V)-MIN(V:V))*5),1)*Sheet2!E$8</f>
        <v>0.37962992139259338</v>
      </c>
      <c r="Y4087" s="7">
        <f>CEILING(((Sheet1!U4087-MIN(U:U))/(MAX(U:U)-MIN(U:U))*5),1)*Sheet2!E$9</f>
        <v>0.33014804947164933</v>
      </c>
      <c r="Z4087" s="7">
        <f>CEILING(((Sheet1!H4087-MIN(H:H))/(MAX(H:H)-MIN(H:H))*5),1)*Sheet2!E$10+I4087*Sheet2!E$11+F4087*Sheet2!E$12+CEILING(((Sheet1!N4087-MIN(N:N))/(MAX(N:N)-MIN(N:N))*5),1)*Sheet2!E$13</f>
        <v>0.43011082064112627</v>
      </c>
      <c r="AA4087" s="7">
        <f>B4087*Sheet2!E$14+C4087*Sheet2!E$15+M4087*Sheet2!E$16+R4087*Sheet2!E$17</f>
        <v>0.20800957596450714</v>
      </c>
      <c r="AB4087" s="7">
        <f t="shared" si="74"/>
        <v>3.0234880918765126</v>
      </c>
    </row>
    <row r="4088" spans="1:28" ht="29" hidden="1" x14ac:dyDescent="0.35">
      <c r="A4088" s="9" t="s">
        <v>1926</v>
      </c>
      <c r="B4088" s="9">
        <v>5</v>
      </c>
      <c r="C4088" s="9">
        <v>5</v>
      </c>
      <c r="D4088" s="5">
        <v>3</v>
      </c>
      <c r="E4088" s="5">
        <v>43654</v>
      </c>
      <c r="F4088" s="5">
        <v>4</v>
      </c>
      <c r="G4088" s="9" t="s">
        <v>3456</v>
      </c>
      <c r="H4088" s="5">
        <v>1</v>
      </c>
      <c r="I4088" s="5">
        <v>5</v>
      </c>
      <c r="J4088" s="5">
        <v>5</v>
      </c>
      <c r="K4088" s="5">
        <v>214.52859999999998</v>
      </c>
      <c r="L4088" s="5">
        <v>4.9000000000000004</v>
      </c>
      <c r="M4088" s="5">
        <v>5</v>
      </c>
      <c r="N4088" s="5">
        <v>1</v>
      </c>
      <c r="O4088" s="13">
        <v>43660</v>
      </c>
      <c r="P4088" s="5" t="s">
        <v>126</v>
      </c>
      <c r="Q4088" s="5" t="s">
        <v>127</v>
      </c>
      <c r="R4088" s="5">
        <v>4</v>
      </c>
      <c r="S4088" s="10">
        <v>283.06849315068501</v>
      </c>
      <c r="T4088" s="10">
        <v>596.67650000000003</v>
      </c>
      <c r="U4088" s="10">
        <v>6</v>
      </c>
      <c r="V4088" s="10">
        <v>2.1078873644986444</v>
      </c>
      <c r="W4088" s="7">
        <f>Sheet1!J4088*Sheet2!E$2+CEILING(((Sheet1!K4088-MIN(K:K))/(MAX(K:K)-MIN(K:K))*5),1)*Sheet2!E$3+CEILING(((Sheet1!L4088-MIN(L:L))/(MAX(L:L)-MIN(L:L))*5),1)*Sheet2!E$4+Sheet1!D4088*Sheet2!E$5</f>
        <v>1.6755897244066362</v>
      </c>
      <c r="X4088" s="7">
        <f>CEILING(((Sheet1!S4088-MIN(S:S))/(MAX(S:S)-MIN(S:S))*5),1)*Sheet2!E$6+CEILING(((Sheet1!T4088-MIN(T:T))/(MAX(T:T)-MIN(T:T))*5),1)*Sheet2!E$7+CEILING(((Sheet1!V4088-MIN(V:V))/(MAX(V:V)-MIN(V:V))*5),1)*Sheet2!E$8</f>
        <v>0.30319351136498079</v>
      </c>
      <c r="Y4088" s="7">
        <f>CEILING(((Sheet1!U4088-MIN(U:U))/(MAX(U:U)-MIN(U:U))*5),1)*Sheet2!E$9</f>
        <v>0.33014804947164933</v>
      </c>
      <c r="Z4088" s="7">
        <f>CEILING(((Sheet1!H4088-MIN(H:H))/(MAX(H:H)-MIN(H:H))*5),1)*Sheet2!E$10+I4088*Sheet2!E$11+F4088*Sheet2!E$12+CEILING(((Sheet1!N4088-MIN(N:N))/(MAX(N:N)-MIN(N:N))*5),1)*Sheet2!E$13</f>
        <v>0.43011082064112627</v>
      </c>
      <c r="AA4088" s="7">
        <f>B4088*Sheet2!E$14+C4088*Sheet2!E$15+M4088*Sheet2!E$16+R4088*Sheet2!E$17</f>
        <v>0.20800957596450714</v>
      </c>
      <c r="AB4088" s="7">
        <f t="shared" si="74"/>
        <v>2.9470516818489001</v>
      </c>
    </row>
    <row r="4089" spans="1:28" ht="29" hidden="1" x14ac:dyDescent="0.35">
      <c r="A4089" s="9" t="s">
        <v>1927</v>
      </c>
      <c r="B4089" s="9">
        <v>5</v>
      </c>
      <c r="C4089" s="9">
        <v>4</v>
      </c>
      <c r="D4089" s="5">
        <v>3</v>
      </c>
      <c r="E4089" s="5">
        <v>43654</v>
      </c>
      <c r="F4089" s="5">
        <v>4</v>
      </c>
      <c r="G4089" s="9" t="s">
        <v>3456</v>
      </c>
      <c r="H4089" s="5">
        <v>1</v>
      </c>
      <c r="I4089" s="5">
        <v>3</v>
      </c>
      <c r="J4089" s="5">
        <v>3</v>
      </c>
      <c r="K4089" s="5">
        <v>197.56139999999999</v>
      </c>
      <c r="L4089" s="5">
        <v>4.9000000000000004</v>
      </c>
      <c r="M4089" s="5">
        <v>3</v>
      </c>
      <c r="N4089" s="5">
        <v>0</v>
      </c>
      <c r="O4089" s="13">
        <v>43657</v>
      </c>
      <c r="P4089" s="5" t="s">
        <v>149</v>
      </c>
      <c r="Q4089" s="5" t="s">
        <v>150</v>
      </c>
      <c r="R4089" s="5">
        <v>5</v>
      </c>
      <c r="S4089" s="10">
        <v>200.30844597659399</v>
      </c>
      <c r="T4089" s="10">
        <v>415.5</v>
      </c>
      <c r="U4089" s="10">
        <v>3</v>
      </c>
      <c r="V4089" s="10">
        <v>2.0743009510869608</v>
      </c>
      <c r="W4089" s="7">
        <f>Sheet1!J4089*Sheet2!E$2+CEILING(((Sheet1!K4089-MIN(K:K))/(MAX(K:K)-MIN(K:K))*5),1)*Sheet2!E$3+CEILING(((Sheet1!L4089-MIN(L:L))/(MAX(L:L)-MIN(L:L))*5),1)*Sheet2!E$4+Sheet1!D4089*Sheet2!E$5</f>
        <v>1.1605404200130596</v>
      </c>
      <c r="X4089" s="7">
        <f>CEILING(((Sheet1!S4089-MIN(S:S))/(MAX(S:S)-MIN(S:S))*5),1)*Sheet2!E$6+CEILING(((Sheet1!T4089-MIN(T:T))/(MAX(T:T)-MIN(T:T))*5),1)*Sheet2!E$7+CEILING(((Sheet1!V4089-MIN(V:V))/(MAX(V:V)-MIN(V:V))*5),1)*Sheet2!E$8</f>
        <v>0.30319351136498079</v>
      </c>
      <c r="Y4089" s="7">
        <f>CEILING(((Sheet1!U4089-MIN(U:U))/(MAX(U:U)-MIN(U:U))*5),1)*Sheet2!E$9</f>
        <v>0.16507402473582466</v>
      </c>
      <c r="Z4089" s="7">
        <f>CEILING(((Sheet1!H4089-MIN(H:H))/(MAX(H:H)-MIN(H:H))*5),1)*Sheet2!E$10+I4089*Sheet2!E$11+F4089*Sheet2!E$12+CEILING(((Sheet1!N4089-MIN(N:N))/(MAX(N:N)-MIN(N:N))*5),1)*Sheet2!E$13</f>
        <v>0.18771554928920084</v>
      </c>
      <c r="AA4089" s="7">
        <f>B4089*Sheet2!E$14+C4089*Sheet2!E$15+M4089*Sheet2!E$16+R4089*Sheet2!E$17</f>
        <v>0.18585104545895575</v>
      </c>
      <c r="AB4089" s="7">
        <f t="shared" si="74"/>
        <v>2.0023745508620219</v>
      </c>
    </row>
    <row r="4090" spans="1:28" ht="29" hidden="1" x14ac:dyDescent="0.35">
      <c r="A4090" s="9" t="s">
        <v>1927</v>
      </c>
      <c r="B4090" s="9">
        <v>5</v>
      </c>
      <c r="C4090" s="9">
        <v>4</v>
      </c>
      <c r="D4090" s="5">
        <v>3</v>
      </c>
      <c r="E4090" s="5">
        <v>43654</v>
      </c>
      <c r="F4090" s="5">
        <v>4</v>
      </c>
      <c r="G4090" s="9" t="s">
        <v>3456</v>
      </c>
      <c r="H4090" s="5">
        <v>1</v>
      </c>
      <c r="I4090" s="5">
        <v>3</v>
      </c>
      <c r="J4090" s="5">
        <v>3</v>
      </c>
      <c r="K4090" s="5">
        <v>201.8032</v>
      </c>
      <c r="L4090" s="5">
        <v>4.9000000000000004</v>
      </c>
      <c r="M4090" s="5">
        <v>3</v>
      </c>
      <c r="N4090" s="5">
        <v>0</v>
      </c>
      <c r="O4090" s="13">
        <v>43657</v>
      </c>
      <c r="P4090" s="5" t="s">
        <v>149</v>
      </c>
      <c r="Q4090" s="5" t="s">
        <v>150</v>
      </c>
      <c r="R4090" s="5">
        <v>5</v>
      </c>
      <c r="S4090" s="10">
        <v>195.08300825546601</v>
      </c>
      <c r="T4090" s="10">
        <v>394.8</v>
      </c>
      <c r="U4090" s="10">
        <v>3</v>
      </c>
      <c r="V4090" s="10">
        <v>2.0237539062499983</v>
      </c>
      <c r="W4090" s="7">
        <f>Sheet1!J4090*Sheet2!E$2+CEILING(((Sheet1!K4090-MIN(K:K))/(MAX(K:K)-MIN(K:K))*5),1)*Sheet2!E$3+CEILING(((Sheet1!L4090-MIN(L:L))/(MAX(L:L)-MIN(L:L))*5),1)*Sheet2!E$4+Sheet1!D4090*Sheet2!E$5</f>
        <v>1.1605404200130596</v>
      </c>
      <c r="X4090" s="7">
        <f>CEILING(((Sheet1!S4090-MIN(S:S))/(MAX(S:S)-MIN(S:S))*5),1)*Sheet2!E$6+CEILING(((Sheet1!T4090-MIN(T:T))/(MAX(T:T)-MIN(T:T))*5),1)*Sheet2!E$7+CEILING(((Sheet1!V4090-MIN(V:V))/(MAX(V:V)-MIN(V:V))*5),1)*Sheet2!E$8</f>
        <v>0.25202436024272301</v>
      </c>
      <c r="Y4090" s="7">
        <f>CEILING(((Sheet1!U4090-MIN(U:U))/(MAX(U:U)-MIN(U:U))*5),1)*Sheet2!E$9</f>
        <v>0.16507402473582466</v>
      </c>
      <c r="Z4090" s="7">
        <f>CEILING(((Sheet1!H4090-MIN(H:H))/(MAX(H:H)-MIN(H:H))*5),1)*Sheet2!E$10+I4090*Sheet2!E$11+F4090*Sheet2!E$12+CEILING(((Sheet1!N4090-MIN(N:N))/(MAX(N:N)-MIN(N:N))*5),1)*Sheet2!E$13</f>
        <v>0.18771554928920084</v>
      </c>
      <c r="AA4090" s="7">
        <f>B4090*Sheet2!E$14+C4090*Sheet2!E$15+M4090*Sheet2!E$16+R4090*Sheet2!E$17</f>
        <v>0.18585104545895575</v>
      </c>
      <c r="AB4090" s="7">
        <f t="shared" si="74"/>
        <v>1.9512053997397638</v>
      </c>
    </row>
    <row r="4091" spans="1:28" ht="29" hidden="1" x14ac:dyDescent="0.35">
      <c r="A4091" s="9" t="s">
        <v>1928</v>
      </c>
      <c r="B4091" s="9">
        <v>5</v>
      </c>
      <c r="C4091" s="9">
        <v>5</v>
      </c>
      <c r="D4091" s="5">
        <v>3</v>
      </c>
      <c r="E4091" s="5">
        <v>43654</v>
      </c>
      <c r="F4091" s="5">
        <v>3</v>
      </c>
      <c r="G4091" s="9" t="s">
        <v>3456</v>
      </c>
      <c r="H4091" s="5">
        <v>1</v>
      </c>
      <c r="I4091" s="5">
        <v>3</v>
      </c>
      <c r="J4091" s="5">
        <v>5</v>
      </c>
      <c r="K4091" s="5">
        <v>210.2868</v>
      </c>
      <c r="L4091" s="5">
        <v>4.9000000000000004</v>
      </c>
      <c r="M4091" s="5">
        <v>3</v>
      </c>
      <c r="N4091" s="5">
        <v>1</v>
      </c>
      <c r="O4091" s="13">
        <v>43659</v>
      </c>
      <c r="P4091" s="5" t="s">
        <v>460</v>
      </c>
      <c r="Q4091" s="5" t="s">
        <v>551</v>
      </c>
      <c r="R4091" s="5">
        <v>5</v>
      </c>
      <c r="S4091" s="10">
        <v>10.9947080347153</v>
      </c>
      <c r="T4091" s="10">
        <v>24.885999999999999</v>
      </c>
      <c r="U4091" s="10">
        <v>5</v>
      </c>
      <c r="V4091" s="10">
        <v>2.2634525556680143</v>
      </c>
      <c r="W4091" s="7">
        <f>Sheet1!J4091*Sheet2!E$2+CEILING(((Sheet1!K4091-MIN(K:K))/(MAX(K:K)-MIN(K:K))*5),1)*Sheet2!E$3+CEILING(((Sheet1!L4091-MIN(L:L))/(MAX(L:L)-MIN(L:L))*5),1)*Sheet2!E$4+Sheet1!D4091*Sheet2!E$5</f>
        <v>1.6755897244066362</v>
      </c>
      <c r="X4091" s="7">
        <f>CEILING(((Sheet1!S4091-MIN(S:S))/(MAX(S:S)-MIN(S:S))*5),1)*Sheet2!E$6+CEILING(((Sheet1!T4091-MIN(T:T))/(MAX(T:T)-MIN(T:T))*5),1)*Sheet2!E$7+CEILING(((Sheet1!V4091-MIN(V:V))/(MAX(V:V)-MIN(V:V))*5),1)*Sheet2!E$8</f>
        <v>0.25202436024272301</v>
      </c>
      <c r="Y4091" s="7">
        <f>CEILING(((Sheet1!U4091-MIN(U:U))/(MAX(U:U)-MIN(U:U))*5),1)*Sheet2!E$9</f>
        <v>0.16507402473582466</v>
      </c>
      <c r="Z4091" s="7">
        <f>CEILING(((Sheet1!H4091-MIN(H:H))/(MAX(H:H)-MIN(H:H))*5),1)*Sheet2!E$10+I4091*Sheet2!E$11+F4091*Sheet2!E$12+CEILING(((Sheet1!N4091-MIN(N:N))/(MAX(N:N)-MIN(N:N))*5),1)*Sheet2!E$13</f>
        <v>0.40092149143549827</v>
      </c>
      <c r="AA4091" s="7">
        <f>B4091*Sheet2!E$14+C4091*Sheet2!E$15+M4091*Sheet2!E$16+R4091*Sheet2!E$17</f>
        <v>0.19807997460123841</v>
      </c>
      <c r="AB4091" s="7">
        <f t="shared" si="74"/>
        <v>2.6916895754219206</v>
      </c>
    </row>
    <row r="4092" spans="1:28" ht="29" hidden="1" x14ac:dyDescent="0.35">
      <c r="A4092" s="9" t="s">
        <v>1929</v>
      </c>
      <c r="B4092" s="9">
        <v>5</v>
      </c>
      <c r="C4092" s="9">
        <v>5</v>
      </c>
      <c r="D4092" s="5">
        <v>3</v>
      </c>
      <c r="E4092" s="5">
        <v>43654</v>
      </c>
      <c r="F4092" s="5">
        <v>3</v>
      </c>
      <c r="G4092" s="9" t="s">
        <v>3456</v>
      </c>
      <c r="H4092" s="5">
        <v>1</v>
      </c>
      <c r="I4092" s="5">
        <v>3</v>
      </c>
      <c r="J4092" s="5">
        <v>5</v>
      </c>
      <c r="K4092" s="5">
        <v>261.1884</v>
      </c>
      <c r="L4092" s="5">
        <v>4.9000000000000004</v>
      </c>
      <c r="M4092" s="5">
        <v>3</v>
      </c>
      <c r="N4092" s="5">
        <v>1</v>
      </c>
      <c r="O4092" s="13">
        <v>43659</v>
      </c>
      <c r="P4092" s="5" t="s">
        <v>460</v>
      </c>
      <c r="Q4092" s="5" t="s">
        <v>551</v>
      </c>
      <c r="R4092" s="5">
        <v>5</v>
      </c>
      <c r="S4092" s="10">
        <v>59.055187637969098</v>
      </c>
      <c r="T4092" s="10">
        <v>126.874</v>
      </c>
      <c r="U4092" s="10">
        <v>5</v>
      </c>
      <c r="V4092" s="10">
        <v>2.1483972039473684</v>
      </c>
      <c r="W4092" s="7">
        <f>Sheet1!J4092*Sheet2!E$2+CEILING(((Sheet1!K4092-MIN(K:K))/(MAX(K:K)-MIN(K:K))*5),1)*Sheet2!E$3+CEILING(((Sheet1!L4092-MIN(L:L))/(MAX(L:L)-MIN(L:L))*5),1)*Sheet2!E$4+Sheet1!D4092*Sheet2!E$5</f>
        <v>1.7440986966631691</v>
      </c>
      <c r="X4092" s="7">
        <f>CEILING(((Sheet1!S4092-MIN(S:S))/(MAX(S:S)-MIN(S:S))*5),1)*Sheet2!E$6+CEILING(((Sheet1!T4092-MIN(T:T))/(MAX(T:T)-MIN(T:T))*5),1)*Sheet2!E$7+CEILING(((Sheet1!V4092-MIN(V:V))/(MAX(V:V)-MIN(V:V))*5),1)*Sheet2!E$8</f>
        <v>0.25202436024272301</v>
      </c>
      <c r="Y4092" s="7">
        <f>CEILING(((Sheet1!U4092-MIN(U:U))/(MAX(U:U)-MIN(U:U))*5),1)*Sheet2!E$9</f>
        <v>0.16507402473582466</v>
      </c>
      <c r="Z4092" s="7">
        <f>CEILING(((Sheet1!H4092-MIN(H:H))/(MAX(H:H)-MIN(H:H))*5),1)*Sheet2!E$10+I4092*Sheet2!E$11+F4092*Sheet2!E$12+CEILING(((Sheet1!N4092-MIN(N:N))/(MAX(N:N)-MIN(N:N))*5),1)*Sheet2!E$13</f>
        <v>0.40092149143549827</v>
      </c>
      <c r="AA4092" s="7">
        <f>B4092*Sheet2!E$14+C4092*Sheet2!E$15+M4092*Sheet2!E$16+R4092*Sheet2!E$17</f>
        <v>0.19807997460123841</v>
      </c>
      <c r="AB4092" s="7">
        <f t="shared" si="74"/>
        <v>2.7601985476784536</v>
      </c>
    </row>
    <row r="4093" spans="1:28" ht="29" hidden="1" x14ac:dyDescent="0.35">
      <c r="A4093" s="9" t="s">
        <v>1930</v>
      </c>
      <c r="B4093" s="9">
        <v>5</v>
      </c>
      <c r="C4093" s="9">
        <v>4</v>
      </c>
      <c r="D4093" s="5">
        <v>3</v>
      </c>
      <c r="E4093" s="5">
        <v>43654</v>
      </c>
      <c r="F4093" s="5">
        <v>4</v>
      </c>
      <c r="G4093" s="9" t="s">
        <v>3456</v>
      </c>
      <c r="H4093" s="5">
        <v>1</v>
      </c>
      <c r="I4093" s="5">
        <v>4</v>
      </c>
      <c r="J4093" s="5">
        <v>3</v>
      </c>
      <c r="K4093" s="5">
        <v>227.25400000000002</v>
      </c>
      <c r="L4093" s="5">
        <v>5.25</v>
      </c>
      <c r="M4093" s="5">
        <v>3</v>
      </c>
      <c r="N4093" s="5">
        <v>0</v>
      </c>
      <c r="O4093" s="13">
        <v>43659</v>
      </c>
      <c r="P4093" s="5" t="s">
        <v>27</v>
      </c>
      <c r="Q4093" s="5" t="s">
        <v>28</v>
      </c>
      <c r="R4093" s="5">
        <v>5</v>
      </c>
      <c r="S4093" s="10">
        <v>46.136260546130799</v>
      </c>
      <c r="T4093" s="10">
        <v>111.8832</v>
      </c>
      <c r="U4093" s="10">
        <v>5</v>
      </c>
      <c r="V4093" s="10">
        <v>2.4250600000000011</v>
      </c>
      <c r="W4093" s="7">
        <f>Sheet1!J4093*Sheet2!E$2+CEILING(((Sheet1!K4093-MIN(K:K))/(MAX(K:K)-MIN(K:K))*5),1)*Sheet2!E$3+CEILING(((Sheet1!L4093-MIN(L:L))/(MAX(L:L)-MIN(L:L))*5),1)*Sheet2!E$4+Sheet1!D4093*Sheet2!E$5</f>
        <v>1.3605888080736019</v>
      </c>
      <c r="X4093" s="7">
        <f>CEILING(((Sheet1!S4093-MIN(S:S))/(MAX(S:S)-MIN(S:S))*5),1)*Sheet2!E$6+CEILING(((Sheet1!T4093-MIN(T:T))/(MAX(T:T)-MIN(T:T))*5),1)*Sheet2!E$7+CEILING(((Sheet1!V4093-MIN(V:V))/(MAX(V:V)-MIN(V:V))*5),1)*Sheet2!E$8</f>
        <v>0.25202436024272301</v>
      </c>
      <c r="Y4093" s="7">
        <f>CEILING(((Sheet1!U4093-MIN(U:U))/(MAX(U:U)-MIN(U:U))*5),1)*Sheet2!E$9</f>
        <v>0.16507402473582466</v>
      </c>
      <c r="Z4093" s="7">
        <f>CEILING(((Sheet1!H4093-MIN(H:H))/(MAX(H:H)-MIN(H:H))*5),1)*Sheet2!E$10+I4093*Sheet2!E$11+F4093*Sheet2!E$12+CEILING(((Sheet1!N4093-MIN(N:N))/(MAX(N:N)-MIN(N:N))*5),1)*Sheet2!E$13</f>
        <v>0.19934470861941261</v>
      </c>
      <c r="AA4093" s="7">
        <f>B4093*Sheet2!E$14+C4093*Sheet2!E$15+M4093*Sheet2!E$16+R4093*Sheet2!E$17</f>
        <v>0.18585104545895575</v>
      </c>
      <c r="AB4093" s="7">
        <f t="shared" si="74"/>
        <v>2.1628829471305182</v>
      </c>
    </row>
    <row r="4094" spans="1:28" ht="29" hidden="1" x14ac:dyDescent="0.35">
      <c r="A4094" s="9" t="s">
        <v>1931</v>
      </c>
      <c r="B4094" s="9">
        <v>5</v>
      </c>
      <c r="C4094" s="9">
        <v>4</v>
      </c>
      <c r="D4094" s="5">
        <v>3</v>
      </c>
      <c r="E4094" s="5">
        <v>43654</v>
      </c>
      <c r="F4094" s="5">
        <v>4</v>
      </c>
      <c r="G4094" s="9" t="s">
        <v>3456</v>
      </c>
      <c r="H4094" s="5">
        <v>1</v>
      </c>
      <c r="I4094" s="5">
        <v>4</v>
      </c>
      <c r="J4094" s="5">
        <v>3</v>
      </c>
      <c r="K4094" s="5">
        <v>193.31959999999998</v>
      </c>
      <c r="L4094" s="5">
        <v>5.25</v>
      </c>
      <c r="M4094" s="5">
        <v>3</v>
      </c>
      <c r="N4094" s="5">
        <v>0</v>
      </c>
      <c r="O4094" s="13">
        <v>43664</v>
      </c>
      <c r="P4094" s="5" t="s">
        <v>27</v>
      </c>
      <c r="Q4094" s="5" t="s">
        <v>28</v>
      </c>
      <c r="R4094" s="5">
        <v>5</v>
      </c>
      <c r="S4094" s="10">
        <v>18.090175088451399</v>
      </c>
      <c r="T4094" s="10">
        <v>43.878</v>
      </c>
      <c r="U4094" s="10">
        <v>10</v>
      </c>
      <c r="V4094" s="10">
        <v>2.4255154958677712</v>
      </c>
      <c r="W4094" s="7">
        <f>Sheet1!J4094*Sheet2!E$2+CEILING(((Sheet1!K4094-MIN(K:K))/(MAX(K:K)-MIN(K:K))*5),1)*Sheet2!E$3+CEILING(((Sheet1!L4094-MIN(L:L))/(MAX(L:L)-MIN(L:L))*5),1)*Sheet2!E$4+Sheet1!D4094*Sheet2!E$5</f>
        <v>1.2920798358170693</v>
      </c>
      <c r="X4094" s="7">
        <f>CEILING(((Sheet1!S4094-MIN(S:S))/(MAX(S:S)-MIN(S:S))*5),1)*Sheet2!E$6+CEILING(((Sheet1!T4094-MIN(T:T))/(MAX(T:T)-MIN(T:T))*5),1)*Sheet2!E$7+CEILING(((Sheet1!V4094-MIN(V:V))/(MAX(V:V)-MIN(V:V))*5),1)*Sheet2!E$8</f>
        <v>0.25202436024272301</v>
      </c>
      <c r="Y4094" s="7">
        <f>CEILING(((Sheet1!U4094-MIN(U:U))/(MAX(U:U)-MIN(U:U))*5),1)*Sheet2!E$9</f>
        <v>0.33014804947164933</v>
      </c>
      <c r="Z4094" s="7">
        <f>CEILING(((Sheet1!H4094-MIN(H:H))/(MAX(H:H)-MIN(H:H))*5),1)*Sheet2!E$10+I4094*Sheet2!E$11+F4094*Sheet2!E$12+CEILING(((Sheet1!N4094-MIN(N:N))/(MAX(N:N)-MIN(N:N))*5),1)*Sheet2!E$13</f>
        <v>0.19934470861941261</v>
      </c>
      <c r="AA4094" s="7">
        <f>B4094*Sheet2!E$14+C4094*Sheet2!E$15+M4094*Sheet2!E$16+R4094*Sheet2!E$17</f>
        <v>0.18585104545895575</v>
      </c>
      <c r="AB4094" s="7">
        <f t="shared" si="74"/>
        <v>2.2594479996098098</v>
      </c>
    </row>
    <row r="4095" spans="1:28" ht="29" hidden="1" x14ac:dyDescent="0.35">
      <c r="A4095" s="9" t="s">
        <v>1932</v>
      </c>
      <c r="B4095" s="9">
        <v>5</v>
      </c>
      <c r="C4095" s="9">
        <v>5</v>
      </c>
      <c r="D4095" s="5">
        <v>3</v>
      </c>
      <c r="E4095" s="5">
        <v>43654</v>
      </c>
      <c r="F4095" s="5">
        <v>3</v>
      </c>
      <c r="G4095" s="9" t="s">
        <v>3456</v>
      </c>
      <c r="H4095" s="5">
        <v>1</v>
      </c>
      <c r="I4095" s="5">
        <v>3</v>
      </c>
      <c r="J4095" s="5">
        <v>5</v>
      </c>
      <c r="K4095" s="5">
        <v>218.7704</v>
      </c>
      <c r="L4095" s="5">
        <v>4.9000000000000004</v>
      </c>
      <c r="M4095" s="5">
        <v>3</v>
      </c>
      <c r="N4095" s="5">
        <v>1</v>
      </c>
      <c r="O4095" s="13">
        <v>43659</v>
      </c>
      <c r="P4095" s="5" t="s">
        <v>460</v>
      </c>
      <c r="Q4095" s="5" t="s">
        <v>551</v>
      </c>
      <c r="R4095" s="5">
        <v>5</v>
      </c>
      <c r="S4095" s="10">
        <v>18.180652574919101</v>
      </c>
      <c r="T4095" s="10">
        <v>40.137999999999998</v>
      </c>
      <c r="U4095" s="10">
        <v>5</v>
      </c>
      <c r="V4095" s="10">
        <v>2.2077315340909101</v>
      </c>
      <c r="W4095" s="7">
        <f>Sheet1!J4095*Sheet2!E$2+CEILING(((Sheet1!K4095-MIN(K:K))/(MAX(K:K)-MIN(K:K))*5),1)*Sheet2!E$3+CEILING(((Sheet1!L4095-MIN(L:L))/(MAX(L:L)-MIN(L:L))*5),1)*Sheet2!E$4+Sheet1!D4095*Sheet2!E$5</f>
        <v>1.6755897244066362</v>
      </c>
      <c r="X4095" s="7">
        <f>CEILING(((Sheet1!S4095-MIN(S:S))/(MAX(S:S)-MIN(S:S))*5),1)*Sheet2!E$6+CEILING(((Sheet1!T4095-MIN(T:T))/(MAX(T:T)-MIN(T:T))*5),1)*Sheet2!E$7+CEILING(((Sheet1!V4095-MIN(V:V))/(MAX(V:V)-MIN(V:V))*5),1)*Sheet2!E$8</f>
        <v>0.25202436024272301</v>
      </c>
      <c r="Y4095" s="7">
        <f>CEILING(((Sheet1!U4095-MIN(U:U))/(MAX(U:U)-MIN(U:U))*5),1)*Sheet2!E$9</f>
        <v>0.16507402473582466</v>
      </c>
      <c r="Z4095" s="7">
        <f>CEILING(((Sheet1!H4095-MIN(H:H))/(MAX(H:H)-MIN(H:H))*5),1)*Sheet2!E$10+I4095*Sheet2!E$11+F4095*Sheet2!E$12+CEILING(((Sheet1!N4095-MIN(N:N))/(MAX(N:N)-MIN(N:N))*5),1)*Sheet2!E$13</f>
        <v>0.40092149143549827</v>
      </c>
      <c r="AA4095" s="7">
        <f>B4095*Sheet2!E$14+C4095*Sheet2!E$15+M4095*Sheet2!E$16+R4095*Sheet2!E$17</f>
        <v>0.19807997460123841</v>
      </c>
      <c r="AB4095" s="7">
        <f t="shared" si="74"/>
        <v>2.6916895754219206</v>
      </c>
    </row>
    <row r="4096" spans="1:28" ht="29" hidden="1" x14ac:dyDescent="0.35">
      <c r="A4096" s="9" t="s">
        <v>1933</v>
      </c>
      <c r="B4096" s="9">
        <v>5</v>
      </c>
      <c r="C4096" s="9">
        <v>5</v>
      </c>
      <c r="D4096" s="5">
        <v>3</v>
      </c>
      <c r="E4096" s="5">
        <v>43654</v>
      </c>
      <c r="F4096" s="5">
        <v>4</v>
      </c>
      <c r="G4096" s="9" t="s">
        <v>3456</v>
      </c>
      <c r="H4096" s="5">
        <v>0</v>
      </c>
      <c r="I4096" s="5">
        <v>3</v>
      </c>
      <c r="J4096" s="5">
        <v>3</v>
      </c>
      <c r="K4096" s="5">
        <v>159.3852</v>
      </c>
      <c r="L4096" s="5">
        <v>5.0750000000000002</v>
      </c>
      <c r="M4096" s="5">
        <v>3</v>
      </c>
      <c r="N4096" s="5">
        <v>0</v>
      </c>
      <c r="O4096" s="13">
        <v>43680</v>
      </c>
      <c r="P4096" s="5" t="s">
        <v>165</v>
      </c>
      <c r="Q4096" s="5" t="s">
        <v>166</v>
      </c>
      <c r="R4096" s="5">
        <v>5</v>
      </c>
      <c r="S4096" s="10">
        <v>18.2890320239499</v>
      </c>
      <c r="T4096" s="10">
        <v>38.4</v>
      </c>
      <c r="U4096" s="10">
        <v>25</v>
      </c>
      <c r="V4096" s="10">
        <v>2.0996190476190502</v>
      </c>
      <c r="W4096" s="7">
        <f>Sheet1!J4096*Sheet2!E$2+CEILING(((Sheet1!K4096-MIN(K:K))/(MAX(K:K)-MIN(K:K))*5),1)*Sheet2!E$3+CEILING(((Sheet1!L4096-MIN(L:L))/(MAX(L:L)-MIN(L:L))*5),1)*Sheet2!E$4+Sheet1!D4096*Sheet2!E$5</f>
        <v>1.1605404200130596</v>
      </c>
      <c r="X4096" s="7">
        <f>CEILING(((Sheet1!S4096-MIN(S:S))/(MAX(S:S)-MIN(S:S))*5),1)*Sheet2!E$6+CEILING(((Sheet1!T4096-MIN(T:T))/(MAX(T:T)-MIN(T:T))*5),1)*Sheet2!E$7+CEILING(((Sheet1!V4096-MIN(V:V))/(MAX(V:V)-MIN(V:V))*5),1)*Sheet2!E$8</f>
        <v>0.25202436024272301</v>
      </c>
      <c r="Y4096" s="7">
        <f>CEILING(((Sheet1!U4096-MIN(U:U))/(MAX(U:U)-MIN(U:U))*5),1)*Sheet2!E$9</f>
        <v>0.82537012367912332</v>
      </c>
      <c r="Z4096" s="7">
        <f>CEILING(((Sheet1!H4096-MIN(H:H))/(MAX(H:H)-MIN(H:H))*5),1)*Sheet2!E$10+I4096*Sheet2!E$11+F4096*Sheet2!E$12+CEILING(((Sheet1!N4096-MIN(N:N))/(MAX(N:N)-MIN(N:N))*5),1)*Sheet2!E$13</f>
        <v>5.8611520171453144E-2</v>
      </c>
      <c r="AA4096" s="7">
        <f>B4096*Sheet2!E$14+C4096*Sheet2!E$15+M4096*Sheet2!E$16+R4096*Sheet2!E$17</f>
        <v>0.19807997460123841</v>
      </c>
      <c r="AB4096" s="7">
        <f t="shared" si="74"/>
        <v>2.4946263987075969</v>
      </c>
    </row>
    <row r="4097" spans="1:28" ht="29" hidden="1" x14ac:dyDescent="0.35">
      <c r="A4097" s="9" t="s">
        <v>1933</v>
      </c>
      <c r="B4097" s="9">
        <v>5</v>
      </c>
      <c r="C4097" s="9">
        <v>5</v>
      </c>
      <c r="D4097" s="5">
        <v>3</v>
      </c>
      <c r="E4097" s="5">
        <v>43654</v>
      </c>
      <c r="F4097" s="5">
        <v>4</v>
      </c>
      <c r="G4097" s="9" t="s">
        <v>3456</v>
      </c>
      <c r="H4097" s="5">
        <v>0</v>
      </c>
      <c r="I4097" s="5">
        <v>3</v>
      </c>
      <c r="J4097" s="5">
        <v>3</v>
      </c>
      <c r="K4097" s="5">
        <v>167.86879999999999</v>
      </c>
      <c r="L4097" s="5">
        <v>5.0750000000000002</v>
      </c>
      <c r="M4097" s="5">
        <v>3</v>
      </c>
      <c r="N4097" s="5">
        <v>0</v>
      </c>
      <c r="O4097" s="13">
        <v>43680</v>
      </c>
      <c r="P4097" s="5" t="s">
        <v>165</v>
      </c>
      <c r="Q4097" s="5" t="s">
        <v>166</v>
      </c>
      <c r="R4097" s="5">
        <v>5</v>
      </c>
      <c r="S4097" s="10">
        <v>52.254377211285501</v>
      </c>
      <c r="T4097" s="10">
        <v>109.5</v>
      </c>
      <c r="U4097" s="10">
        <v>25</v>
      </c>
      <c r="V4097" s="10">
        <v>2.0955182291666663</v>
      </c>
      <c r="W4097" s="7">
        <f>Sheet1!J4097*Sheet2!E$2+CEILING(((Sheet1!K4097-MIN(K:K))/(MAX(K:K)-MIN(K:K))*5),1)*Sheet2!E$3+CEILING(((Sheet1!L4097-MIN(L:L))/(MAX(L:L)-MIN(L:L))*5),1)*Sheet2!E$4+Sheet1!D4097*Sheet2!E$5</f>
        <v>1.1605404200130596</v>
      </c>
      <c r="X4097" s="7">
        <f>CEILING(((Sheet1!S4097-MIN(S:S))/(MAX(S:S)-MIN(S:S))*5),1)*Sheet2!E$6+CEILING(((Sheet1!T4097-MIN(T:T))/(MAX(T:T)-MIN(T:T))*5),1)*Sheet2!E$7+CEILING(((Sheet1!V4097-MIN(V:V))/(MAX(V:V)-MIN(V:V))*5),1)*Sheet2!E$8</f>
        <v>0.25202436024272301</v>
      </c>
      <c r="Y4097" s="7">
        <f>CEILING(((Sheet1!U4097-MIN(U:U))/(MAX(U:U)-MIN(U:U))*5),1)*Sheet2!E$9</f>
        <v>0.82537012367912332</v>
      </c>
      <c r="Z4097" s="7">
        <f>CEILING(((Sheet1!H4097-MIN(H:H))/(MAX(H:H)-MIN(H:H))*5),1)*Sheet2!E$10+I4097*Sheet2!E$11+F4097*Sheet2!E$12+CEILING(((Sheet1!N4097-MIN(N:N))/(MAX(N:N)-MIN(N:N))*5),1)*Sheet2!E$13</f>
        <v>5.8611520171453144E-2</v>
      </c>
      <c r="AA4097" s="7">
        <f>B4097*Sheet2!E$14+C4097*Sheet2!E$15+M4097*Sheet2!E$16+R4097*Sheet2!E$17</f>
        <v>0.19807997460123841</v>
      </c>
      <c r="AB4097" s="7">
        <f t="shared" si="74"/>
        <v>2.4946263987075969</v>
      </c>
    </row>
    <row r="4098" spans="1:28" ht="29" x14ac:dyDescent="0.35">
      <c r="A4098" s="9" t="s">
        <v>1934</v>
      </c>
      <c r="B4098" s="9">
        <v>5</v>
      </c>
      <c r="C4098" s="9">
        <v>4</v>
      </c>
      <c r="D4098" s="5">
        <v>3</v>
      </c>
      <c r="E4098" s="5">
        <v>43655</v>
      </c>
      <c r="F4098" s="5">
        <v>4</v>
      </c>
      <c r="G4098" s="9" t="s">
        <v>3456</v>
      </c>
      <c r="H4098" s="5">
        <v>1</v>
      </c>
      <c r="I4098" s="5">
        <v>4</v>
      </c>
      <c r="J4098" s="5">
        <v>3</v>
      </c>
      <c r="K4098" s="5">
        <v>206.04500000000002</v>
      </c>
      <c r="L4098" s="5">
        <v>5.25</v>
      </c>
      <c r="M4098" s="5">
        <v>3</v>
      </c>
      <c r="N4098" s="5">
        <v>0</v>
      </c>
      <c r="O4098" s="13">
        <v>43659</v>
      </c>
      <c r="P4098" s="5" t="s">
        <v>21</v>
      </c>
      <c r="Q4098" s="5" t="s">
        <v>22</v>
      </c>
      <c r="R4098" s="5">
        <v>5</v>
      </c>
      <c r="S4098" s="10">
        <v>18.240648341346901</v>
      </c>
      <c r="T4098" s="10">
        <v>44.219200000000001</v>
      </c>
      <c r="U4098" s="10">
        <v>4</v>
      </c>
      <c r="V4098" s="10">
        <v>2.4242120769230744</v>
      </c>
      <c r="W4098" s="7">
        <f>Sheet1!J4098*Sheet2!E$2+CEILING(((Sheet1!K4098-MIN(K:K))/(MAX(K:K)-MIN(K:K))*5),1)*Sheet2!E$3+CEILING(((Sheet1!L4098-MIN(L:L))/(MAX(L:L)-MIN(L:L))*5),1)*Sheet2!E$4+Sheet1!D4098*Sheet2!E$5</f>
        <v>1.2920798358170693</v>
      </c>
      <c r="X4098" s="7">
        <f>CEILING(((Sheet1!S4098-MIN(S:S))/(MAX(S:S)-MIN(S:S))*5),1)*Sheet2!E$6+CEILING(((Sheet1!T4098-MIN(T:T))/(MAX(T:T)-MIN(T:T))*5),1)*Sheet2!E$7+CEILING(((Sheet1!V4098-MIN(V:V))/(MAX(V:V)-MIN(V:V))*5),1)*Sheet2!E$8</f>
        <v>0.25202436024272301</v>
      </c>
      <c r="Y4098" s="7">
        <f>CEILING(((Sheet1!U4098-MIN(U:U))/(MAX(U:U)-MIN(U:U))*5),1)*Sheet2!E$9</f>
        <v>0.16507402473582466</v>
      </c>
      <c r="Z4098" s="7">
        <f>CEILING(((Sheet1!H4098-MIN(H:H))/(MAX(H:H)-MIN(H:H))*5),1)*Sheet2!E$10+I4098*Sheet2!E$11+F4098*Sheet2!E$12+CEILING(((Sheet1!N4098-MIN(N:N))/(MAX(N:N)-MIN(N:N))*5),1)*Sheet2!E$13</f>
        <v>0.19934470861941261</v>
      </c>
      <c r="AA4098" s="7">
        <f>B4098*Sheet2!E$14+C4098*Sheet2!E$15+M4098*Sheet2!E$16+R4098*Sheet2!E$17</f>
        <v>0.18585104545895575</v>
      </c>
      <c r="AB4098" s="7">
        <f t="shared" si="74"/>
        <v>2.0943739748739856</v>
      </c>
    </row>
    <row r="4099" spans="1:28" ht="29" hidden="1" x14ac:dyDescent="0.35">
      <c r="A4099" s="9" t="s">
        <v>1935</v>
      </c>
      <c r="B4099" s="9">
        <v>5</v>
      </c>
      <c r="C4099" s="9">
        <v>4</v>
      </c>
      <c r="D4099" s="5">
        <v>3</v>
      </c>
      <c r="E4099" s="5">
        <v>43654</v>
      </c>
      <c r="F4099" s="5">
        <v>4</v>
      </c>
      <c r="G4099" s="9" t="s">
        <v>3456</v>
      </c>
      <c r="H4099" s="5">
        <v>1</v>
      </c>
      <c r="I4099" s="5">
        <v>3</v>
      </c>
      <c r="J4099" s="5">
        <v>3</v>
      </c>
      <c r="K4099" s="5">
        <v>195.44049999999999</v>
      </c>
      <c r="L4099" s="5">
        <v>4.9000000000000004</v>
      </c>
      <c r="M4099" s="5">
        <v>3</v>
      </c>
      <c r="N4099" s="5">
        <v>0</v>
      </c>
      <c r="O4099" s="13">
        <v>43657</v>
      </c>
      <c r="P4099" s="5" t="s">
        <v>149</v>
      </c>
      <c r="Q4099" s="5" t="s">
        <v>150</v>
      </c>
      <c r="R4099" s="5">
        <v>5</v>
      </c>
      <c r="S4099" s="10">
        <v>625.96389367685697</v>
      </c>
      <c r="T4099" s="10">
        <v>1295</v>
      </c>
      <c r="U4099" s="10">
        <v>3</v>
      </c>
      <c r="V4099" s="10">
        <v>2.0688094202898566</v>
      </c>
      <c r="W4099" s="7">
        <f>Sheet1!J4099*Sheet2!E$2+CEILING(((Sheet1!K4099-MIN(K:K))/(MAX(K:K)-MIN(K:K))*5),1)*Sheet2!E$3+CEILING(((Sheet1!L4099-MIN(L:L))/(MAX(L:L)-MIN(L:L))*5),1)*Sheet2!E$4+Sheet1!D4099*Sheet2!E$5</f>
        <v>1.1605404200130596</v>
      </c>
      <c r="X4099" s="7">
        <f>CEILING(((Sheet1!S4099-MIN(S:S))/(MAX(S:S)-MIN(S:S))*5),1)*Sheet2!E$6+CEILING(((Sheet1!T4099-MIN(T:T))/(MAX(T:T)-MIN(T:T))*5),1)*Sheet2!E$7+CEILING(((Sheet1!V4099-MIN(V:V))/(MAX(V:V)-MIN(V:V))*5),1)*Sheet2!E$8</f>
        <v>0.43079907251485117</v>
      </c>
      <c r="Y4099" s="7">
        <f>CEILING(((Sheet1!U4099-MIN(U:U))/(MAX(U:U)-MIN(U:U))*5),1)*Sheet2!E$9</f>
        <v>0.16507402473582466</v>
      </c>
      <c r="Z4099" s="7">
        <f>CEILING(((Sheet1!H4099-MIN(H:H))/(MAX(H:H)-MIN(H:H))*5),1)*Sheet2!E$10+I4099*Sheet2!E$11+F4099*Sheet2!E$12+CEILING(((Sheet1!N4099-MIN(N:N))/(MAX(N:N)-MIN(N:N))*5),1)*Sheet2!E$13</f>
        <v>0.18771554928920084</v>
      </c>
      <c r="AA4099" s="7">
        <f>B4099*Sheet2!E$14+C4099*Sheet2!E$15+M4099*Sheet2!E$16+R4099*Sheet2!E$17</f>
        <v>0.18585104545895575</v>
      </c>
      <c r="AB4099" s="7">
        <f t="shared" ref="AB4099:AB4162" si="75">SUM(W4099:AA4099)</f>
        <v>2.129980112011892</v>
      </c>
    </row>
    <row r="4100" spans="1:28" ht="29" hidden="1" x14ac:dyDescent="0.35">
      <c r="A4100" s="9" t="s">
        <v>1935</v>
      </c>
      <c r="B4100" s="9">
        <v>5</v>
      </c>
      <c r="C4100" s="9">
        <v>4</v>
      </c>
      <c r="D4100" s="5">
        <v>3</v>
      </c>
      <c r="E4100" s="5">
        <v>43654</v>
      </c>
      <c r="F4100" s="5">
        <v>4</v>
      </c>
      <c r="G4100" s="9" t="s">
        <v>3456</v>
      </c>
      <c r="H4100" s="5">
        <v>1</v>
      </c>
      <c r="I4100" s="5">
        <v>3</v>
      </c>
      <c r="J4100" s="5">
        <v>3</v>
      </c>
      <c r="K4100" s="5">
        <v>206.04500000000002</v>
      </c>
      <c r="L4100" s="5">
        <v>4.9000000000000004</v>
      </c>
      <c r="M4100" s="5">
        <v>3</v>
      </c>
      <c r="N4100" s="5">
        <v>0</v>
      </c>
      <c r="O4100" s="13">
        <v>43657</v>
      </c>
      <c r="P4100" s="5" t="s">
        <v>149</v>
      </c>
      <c r="Q4100" s="5" t="s">
        <v>150</v>
      </c>
      <c r="R4100" s="5">
        <v>5</v>
      </c>
      <c r="S4100" s="10">
        <v>120.959206507605</v>
      </c>
      <c r="T4100" s="10">
        <v>250.8</v>
      </c>
      <c r="U4100" s="10">
        <v>3</v>
      </c>
      <c r="V4100" s="10">
        <v>2.0734263000000053</v>
      </c>
      <c r="W4100" s="7">
        <f>Sheet1!J4100*Sheet2!E$2+CEILING(((Sheet1!K4100-MIN(K:K))/(MAX(K:K)-MIN(K:K))*5),1)*Sheet2!E$3+CEILING(((Sheet1!L4100-MIN(L:L))/(MAX(L:L)-MIN(L:L))*5),1)*Sheet2!E$4+Sheet1!D4100*Sheet2!E$5</f>
        <v>1.1605404200130596</v>
      </c>
      <c r="X4100" s="7">
        <f>CEILING(((Sheet1!S4100-MIN(S:S))/(MAX(S:S)-MIN(S:S))*5),1)*Sheet2!E$6+CEILING(((Sheet1!T4100-MIN(T:T))/(MAX(T:T)-MIN(T:T))*5),1)*Sheet2!E$7+CEILING(((Sheet1!V4100-MIN(V:V))/(MAX(V:V)-MIN(V:V))*5),1)*Sheet2!E$8</f>
        <v>0.25202436024272301</v>
      </c>
      <c r="Y4100" s="7">
        <f>CEILING(((Sheet1!U4100-MIN(U:U))/(MAX(U:U)-MIN(U:U))*5),1)*Sheet2!E$9</f>
        <v>0.16507402473582466</v>
      </c>
      <c r="Z4100" s="7">
        <f>CEILING(((Sheet1!H4100-MIN(H:H))/(MAX(H:H)-MIN(H:H))*5),1)*Sheet2!E$10+I4100*Sheet2!E$11+F4100*Sheet2!E$12+CEILING(((Sheet1!N4100-MIN(N:N))/(MAX(N:N)-MIN(N:N))*5),1)*Sheet2!E$13</f>
        <v>0.18771554928920084</v>
      </c>
      <c r="AA4100" s="7">
        <f>B4100*Sheet2!E$14+C4100*Sheet2!E$15+M4100*Sheet2!E$16+R4100*Sheet2!E$17</f>
        <v>0.18585104545895575</v>
      </c>
      <c r="AB4100" s="7">
        <f t="shared" si="75"/>
        <v>1.9512053997397638</v>
      </c>
    </row>
    <row r="4101" spans="1:28" ht="29" hidden="1" x14ac:dyDescent="0.35">
      <c r="A4101" s="9" t="s">
        <v>1935</v>
      </c>
      <c r="B4101" s="9">
        <v>5</v>
      </c>
      <c r="C4101" s="9">
        <v>4</v>
      </c>
      <c r="D4101" s="5">
        <v>3</v>
      </c>
      <c r="E4101" s="5">
        <v>43654</v>
      </c>
      <c r="F4101" s="5">
        <v>4</v>
      </c>
      <c r="G4101" s="9" t="s">
        <v>3456</v>
      </c>
      <c r="H4101" s="5">
        <v>1</v>
      </c>
      <c r="I4101" s="5">
        <v>3</v>
      </c>
      <c r="J4101" s="5">
        <v>3</v>
      </c>
      <c r="K4101" s="5">
        <v>210.2868</v>
      </c>
      <c r="L4101" s="5">
        <v>4.9000000000000004</v>
      </c>
      <c r="M4101" s="5">
        <v>3</v>
      </c>
      <c r="N4101" s="5">
        <v>0</v>
      </c>
      <c r="O4101" s="13">
        <v>43657</v>
      </c>
      <c r="P4101" s="5" t="s">
        <v>149</v>
      </c>
      <c r="Q4101" s="5" t="s">
        <v>150</v>
      </c>
      <c r="R4101" s="5">
        <v>5</v>
      </c>
      <c r="S4101" s="10">
        <v>49.061054159484698</v>
      </c>
      <c r="T4101" s="10">
        <v>101.7</v>
      </c>
      <c r="U4101" s="10">
        <v>3</v>
      </c>
      <c r="V4101" s="10">
        <v>2.0729273298816575</v>
      </c>
      <c r="W4101" s="7">
        <f>Sheet1!J4101*Sheet2!E$2+CEILING(((Sheet1!K4101-MIN(K:K))/(MAX(K:K)-MIN(K:K))*5),1)*Sheet2!E$3+CEILING(((Sheet1!L4101-MIN(L:L))/(MAX(L:L)-MIN(L:L))*5),1)*Sheet2!E$4+Sheet1!D4101*Sheet2!E$5</f>
        <v>1.2290493922695922</v>
      </c>
      <c r="X4101" s="7">
        <f>CEILING(((Sheet1!S4101-MIN(S:S))/(MAX(S:S)-MIN(S:S))*5),1)*Sheet2!E$6+CEILING(((Sheet1!T4101-MIN(T:T))/(MAX(T:T)-MIN(T:T))*5),1)*Sheet2!E$7+CEILING(((Sheet1!V4101-MIN(V:V))/(MAX(V:V)-MIN(V:V))*5),1)*Sheet2!E$8</f>
        <v>0.25202436024272301</v>
      </c>
      <c r="Y4101" s="7">
        <f>CEILING(((Sheet1!U4101-MIN(U:U))/(MAX(U:U)-MIN(U:U))*5),1)*Sheet2!E$9</f>
        <v>0.16507402473582466</v>
      </c>
      <c r="Z4101" s="7">
        <f>CEILING(((Sheet1!H4101-MIN(H:H))/(MAX(H:H)-MIN(H:H))*5),1)*Sheet2!E$10+I4101*Sheet2!E$11+F4101*Sheet2!E$12+CEILING(((Sheet1!N4101-MIN(N:N))/(MAX(N:N)-MIN(N:N))*5),1)*Sheet2!E$13</f>
        <v>0.18771554928920084</v>
      </c>
      <c r="AA4101" s="7">
        <f>B4101*Sheet2!E$14+C4101*Sheet2!E$15+M4101*Sheet2!E$16+R4101*Sheet2!E$17</f>
        <v>0.18585104545895575</v>
      </c>
      <c r="AB4101" s="7">
        <f t="shared" si="75"/>
        <v>2.0197143719962964</v>
      </c>
    </row>
    <row r="4102" spans="1:28" ht="29" hidden="1" x14ac:dyDescent="0.35">
      <c r="A4102" s="9" t="s">
        <v>1935</v>
      </c>
      <c r="B4102" s="9">
        <v>5</v>
      </c>
      <c r="C4102" s="9">
        <v>4</v>
      </c>
      <c r="D4102" s="5">
        <v>3</v>
      </c>
      <c r="E4102" s="5">
        <v>43654</v>
      </c>
      <c r="F4102" s="5">
        <v>4</v>
      </c>
      <c r="G4102" s="9" t="s">
        <v>3456</v>
      </c>
      <c r="H4102" s="5">
        <v>1</v>
      </c>
      <c r="I4102" s="5">
        <v>3</v>
      </c>
      <c r="J4102" s="5">
        <v>3</v>
      </c>
      <c r="K4102" s="5">
        <v>210.2868</v>
      </c>
      <c r="L4102" s="5">
        <v>4.9000000000000004</v>
      </c>
      <c r="M4102" s="5">
        <v>3</v>
      </c>
      <c r="N4102" s="5">
        <v>0</v>
      </c>
      <c r="O4102" s="13">
        <v>43657</v>
      </c>
      <c r="P4102" s="5" t="s">
        <v>149</v>
      </c>
      <c r="Q4102" s="5" t="s">
        <v>150</v>
      </c>
      <c r="R4102" s="5">
        <v>5</v>
      </c>
      <c r="S4102" s="10">
        <v>56.608908645559303</v>
      </c>
      <c r="T4102" s="10">
        <v>117.3</v>
      </c>
      <c r="U4102" s="10">
        <v>3</v>
      </c>
      <c r="V4102" s="10">
        <v>2.0721120192307687</v>
      </c>
      <c r="W4102" s="7">
        <f>Sheet1!J4102*Sheet2!E$2+CEILING(((Sheet1!K4102-MIN(K:K))/(MAX(K:K)-MIN(K:K))*5),1)*Sheet2!E$3+CEILING(((Sheet1!L4102-MIN(L:L))/(MAX(L:L)-MIN(L:L))*5),1)*Sheet2!E$4+Sheet1!D4102*Sheet2!E$5</f>
        <v>1.2290493922695922</v>
      </c>
      <c r="X4102" s="7">
        <f>CEILING(((Sheet1!S4102-MIN(S:S))/(MAX(S:S)-MIN(S:S))*5),1)*Sheet2!E$6+CEILING(((Sheet1!T4102-MIN(T:T))/(MAX(T:T)-MIN(T:T))*5),1)*Sheet2!E$7+CEILING(((Sheet1!V4102-MIN(V:V))/(MAX(V:V)-MIN(V:V))*5),1)*Sheet2!E$8</f>
        <v>0.25202436024272301</v>
      </c>
      <c r="Y4102" s="7">
        <f>CEILING(((Sheet1!U4102-MIN(U:U))/(MAX(U:U)-MIN(U:U))*5),1)*Sheet2!E$9</f>
        <v>0.16507402473582466</v>
      </c>
      <c r="Z4102" s="7">
        <f>CEILING(((Sheet1!H4102-MIN(H:H))/(MAX(H:H)-MIN(H:H))*5),1)*Sheet2!E$10+I4102*Sheet2!E$11+F4102*Sheet2!E$12+CEILING(((Sheet1!N4102-MIN(N:N))/(MAX(N:N)-MIN(N:N))*5),1)*Sheet2!E$13</f>
        <v>0.18771554928920084</v>
      </c>
      <c r="AA4102" s="7">
        <f>B4102*Sheet2!E$14+C4102*Sheet2!E$15+M4102*Sheet2!E$16+R4102*Sheet2!E$17</f>
        <v>0.18585104545895575</v>
      </c>
      <c r="AB4102" s="7">
        <f t="shared" si="75"/>
        <v>2.0197143719962964</v>
      </c>
    </row>
    <row r="4103" spans="1:28" ht="29" hidden="1" x14ac:dyDescent="0.35">
      <c r="A4103" s="9" t="s">
        <v>1935</v>
      </c>
      <c r="B4103" s="9">
        <v>5</v>
      </c>
      <c r="C4103" s="9">
        <v>4</v>
      </c>
      <c r="D4103" s="5">
        <v>3</v>
      </c>
      <c r="E4103" s="5">
        <v>43654</v>
      </c>
      <c r="F4103" s="5">
        <v>4</v>
      </c>
      <c r="G4103" s="9" t="s">
        <v>3456</v>
      </c>
      <c r="H4103" s="5">
        <v>1</v>
      </c>
      <c r="I4103" s="5">
        <v>3</v>
      </c>
      <c r="J4103" s="5">
        <v>3</v>
      </c>
      <c r="K4103" s="5">
        <v>163.62700000000001</v>
      </c>
      <c r="L4103" s="5">
        <v>4.9000000000000004</v>
      </c>
      <c r="M4103" s="5">
        <v>3</v>
      </c>
      <c r="N4103" s="5">
        <v>0</v>
      </c>
      <c r="O4103" s="13">
        <v>43657</v>
      </c>
      <c r="P4103" s="5" t="s">
        <v>149</v>
      </c>
      <c r="Q4103" s="5" t="s">
        <v>150</v>
      </c>
      <c r="R4103" s="5">
        <v>5</v>
      </c>
      <c r="S4103" s="10">
        <v>54.431642928422399</v>
      </c>
      <c r="T4103" s="10">
        <v>108</v>
      </c>
      <c r="U4103" s="10">
        <v>3</v>
      </c>
      <c r="V4103" s="10">
        <v>1.9841399999999996</v>
      </c>
      <c r="W4103" s="7">
        <f>Sheet1!J4103*Sheet2!E$2+CEILING(((Sheet1!K4103-MIN(K:K))/(MAX(K:K)-MIN(K:K))*5),1)*Sheet2!E$3+CEILING(((Sheet1!L4103-MIN(L:L))/(MAX(L:L)-MIN(L:L))*5),1)*Sheet2!E$4+Sheet1!D4103*Sheet2!E$5</f>
        <v>1.1605404200130596</v>
      </c>
      <c r="X4103" s="7">
        <f>CEILING(((Sheet1!S4103-MIN(S:S))/(MAX(S:S)-MIN(S:S))*5),1)*Sheet2!E$6+CEILING(((Sheet1!T4103-MIN(T:T))/(MAX(T:T)-MIN(T:T))*5),1)*Sheet2!E$7+CEILING(((Sheet1!V4103-MIN(V:V))/(MAX(V:V)-MIN(V:V))*5),1)*Sheet2!E$8</f>
        <v>0.25202436024272301</v>
      </c>
      <c r="Y4103" s="7">
        <f>CEILING(((Sheet1!U4103-MIN(U:U))/(MAX(U:U)-MIN(U:U))*5),1)*Sheet2!E$9</f>
        <v>0.16507402473582466</v>
      </c>
      <c r="Z4103" s="7">
        <f>CEILING(((Sheet1!H4103-MIN(H:H))/(MAX(H:H)-MIN(H:H))*5),1)*Sheet2!E$10+I4103*Sheet2!E$11+F4103*Sheet2!E$12+CEILING(((Sheet1!N4103-MIN(N:N))/(MAX(N:N)-MIN(N:N))*5),1)*Sheet2!E$13</f>
        <v>0.18771554928920084</v>
      </c>
      <c r="AA4103" s="7">
        <f>B4103*Sheet2!E$14+C4103*Sheet2!E$15+M4103*Sheet2!E$16+R4103*Sheet2!E$17</f>
        <v>0.18585104545895575</v>
      </c>
      <c r="AB4103" s="7">
        <f t="shared" si="75"/>
        <v>1.9512053997397638</v>
      </c>
    </row>
    <row r="4104" spans="1:28" ht="29" hidden="1" x14ac:dyDescent="0.35">
      <c r="A4104" s="9" t="s">
        <v>1936</v>
      </c>
      <c r="B4104" s="9">
        <v>5</v>
      </c>
      <c r="C4104" s="9">
        <v>4</v>
      </c>
      <c r="D4104" s="5">
        <v>3</v>
      </c>
      <c r="E4104" s="5">
        <v>43655</v>
      </c>
      <c r="F4104" s="5">
        <v>4</v>
      </c>
      <c r="G4104" s="9" t="s">
        <v>3456</v>
      </c>
      <c r="H4104" s="5">
        <v>1</v>
      </c>
      <c r="I4104" s="5">
        <v>4</v>
      </c>
      <c r="J4104" s="5">
        <v>5</v>
      </c>
      <c r="K4104" s="5">
        <v>131.55905511811025</v>
      </c>
      <c r="L4104" s="5">
        <v>5.6</v>
      </c>
      <c r="M4104" s="5">
        <v>4</v>
      </c>
      <c r="N4104" s="5">
        <v>1</v>
      </c>
      <c r="O4104" s="13">
        <v>43659</v>
      </c>
      <c r="P4104" s="5" t="s">
        <v>181</v>
      </c>
      <c r="Q4104" s="5" t="s">
        <v>73</v>
      </c>
      <c r="R4104" s="5">
        <v>5</v>
      </c>
      <c r="S4104" s="10">
        <v>12.156186518668999</v>
      </c>
      <c r="T4104" s="10">
        <v>30.2728</v>
      </c>
      <c r="U4104" s="10">
        <v>4</v>
      </c>
      <c r="V4104" s="10">
        <v>2.4903204597517656</v>
      </c>
      <c r="W4104" s="7">
        <f>Sheet1!J4104*Sheet2!E$2+CEILING(((Sheet1!K4104-MIN(K:K))/(MAX(K:K)-MIN(K:K))*5),1)*Sheet2!E$3+CEILING(((Sheet1!L4104-MIN(L:L))/(MAX(L:L)-MIN(L:L))*5),1)*Sheet2!E$4+Sheet1!D4104*Sheet2!E$5</f>
        <v>1.6701111956975805</v>
      </c>
      <c r="X4104" s="7">
        <f>CEILING(((Sheet1!S4104-MIN(S:S))/(MAX(S:S)-MIN(S:S))*5),1)*Sheet2!E$6+CEILING(((Sheet1!T4104-MIN(T:T))/(MAX(T:T)-MIN(T:T))*5),1)*Sheet2!E$7+CEILING(((Sheet1!V4104-MIN(V:V))/(MAX(V:V)-MIN(V:V))*5),1)*Sheet2!E$8</f>
        <v>0.25202436024272301</v>
      </c>
      <c r="Y4104" s="7">
        <f>CEILING(((Sheet1!U4104-MIN(U:U))/(MAX(U:U)-MIN(U:U))*5),1)*Sheet2!E$9</f>
        <v>0.16507402473582466</v>
      </c>
      <c r="Z4104" s="7">
        <f>CEILING(((Sheet1!H4104-MIN(H:H))/(MAX(H:H)-MIN(H:H))*5),1)*Sheet2!E$10+I4104*Sheet2!E$11+F4104*Sheet2!E$12+CEILING(((Sheet1!N4104-MIN(N:N))/(MAX(N:N)-MIN(N:N))*5),1)*Sheet2!E$13</f>
        <v>0.41848166131091452</v>
      </c>
      <c r="AA4104" s="7">
        <f>B4104*Sheet2!E$14+C4104*Sheet2!E$15+M4104*Sheet2!E$16+R4104*Sheet2!E$17</f>
        <v>0.19222017339079966</v>
      </c>
      <c r="AB4104" s="7">
        <f t="shared" si="75"/>
        <v>2.6979114153778423</v>
      </c>
    </row>
    <row r="4105" spans="1:28" ht="29" hidden="1" x14ac:dyDescent="0.35">
      <c r="A4105" s="9" t="s">
        <v>1936</v>
      </c>
      <c r="B4105" s="9">
        <v>5</v>
      </c>
      <c r="C4105" s="9">
        <v>4</v>
      </c>
      <c r="D4105" s="5">
        <v>3</v>
      </c>
      <c r="E4105" s="5">
        <v>43655</v>
      </c>
      <c r="F4105" s="5">
        <v>4</v>
      </c>
      <c r="G4105" s="9" t="s">
        <v>3456</v>
      </c>
      <c r="H4105" s="5">
        <v>1</v>
      </c>
      <c r="I4105" s="5">
        <v>4</v>
      </c>
      <c r="J4105" s="5">
        <v>5</v>
      </c>
      <c r="K4105" s="5">
        <v>133.53149606299209</v>
      </c>
      <c r="L4105" s="5">
        <v>5.6</v>
      </c>
      <c r="M4105" s="5">
        <v>4</v>
      </c>
      <c r="N4105" s="5">
        <v>1</v>
      </c>
      <c r="O4105" s="13">
        <v>43659</v>
      </c>
      <c r="P4105" s="5" t="s">
        <v>181</v>
      </c>
      <c r="Q4105" s="5" t="s">
        <v>73</v>
      </c>
      <c r="R4105" s="5">
        <v>5</v>
      </c>
      <c r="S4105" s="10">
        <v>18.3300557111864</v>
      </c>
      <c r="T4105" s="10">
        <v>45.560699999999997</v>
      </c>
      <c r="U4105" s="10">
        <v>4</v>
      </c>
      <c r="V4105" s="10">
        <v>2.4855734602156927</v>
      </c>
      <c r="W4105" s="7">
        <f>Sheet1!J4105*Sheet2!E$2+CEILING(((Sheet1!K4105-MIN(K:K))/(MAX(K:K)-MIN(K:K))*5),1)*Sheet2!E$3+CEILING(((Sheet1!L4105-MIN(L:L))/(MAX(L:L)-MIN(L:L))*5),1)*Sheet2!E$4+Sheet1!D4105*Sheet2!E$5</f>
        <v>1.6701111956975805</v>
      </c>
      <c r="X4105" s="7">
        <f>CEILING(((Sheet1!S4105-MIN(S:S))/(MAX(S:S)-MIN(S:S))*5),1)*Sheet2!E$6+CEILING(((Sheet1!T4105-MIN(T:T))/(MAX(T:T)-MIN(T:T))*5),1)*Sheet2!E$7+CEILING(((Sheet1!V4105-MIN(V:V))/(MAX(V:V)-MIN(V:V))*5),1)*Sheet2!E$8</f>
        <v>0.25202436024272301</v>
      </c>
      <c r="Y4105" s="7">
        <f>CEILING(((Sheet1!U4105-MIN(U:U))/(MAX(U:U)-MIN(U:U))*5),1)*Sheet2!E$9</f>
        <v>0.16507402473582466</v>
      </c>
      <c r="Z4105" s="7">
        <f>CEILING(((Sheet1!H4105-MIN(H:H))/(MAX(H:H)-MIN(H:H))*5),1)*Sheet2!E$10+I4105*Sheet2!E$11+F4105*Sheet2!E$12+CEILING(((Sheet1!N4105-MIN(N:N))/(MAX(N:N)-MIN(N:N))*5),1)*Sheet2!E$13</f>
        <v>0.41848166131091452</v>
      </c>
      <c r="AA4105" s="7">
        <f>B4105*Sheet2!E$14+C4105*Sheet2!E$15+M4105*Sheet2!E$16+R4105*Sheet2!E$17</f>
        <v>0.19222017339079966</v>
      </c>
      <c r="AB4105" s="7">
        <f t="shared" si="75"/>
        <v>2.6979114153778423</v>
      </c>
    </row>
    <row r="4106" spans="1:28" ht="29" hidden="1" x14ac:dyDescent="0.35">
      <c r="A4106" s="9" t="s">
        <v>1937</v>
      </c>
      <c r="B4106" s="9">
        <v>5</v>
      </c>
      <c r="C4106" s="9">
        <v>4</v>
      </c>
      <c r="D4106" s="5">
        <v>3</v>
      </c>
      <c r="E4106" s="5">
        <v>43655</v>
      </c>
      <c r="F4106" s="5">
        <v>4</v>
      </c>
      <c r="G4106" s="9" t="s">
        <v>3456</v>
      </c>
      <c r="H4106" s="5">
        <v>1</v>
      </c>
      <c r="I4106" s="5">
        <v>4</v>
      </c>
      <c r="J4106" s="5">
        <v>5</v>
      </c>
      <c r="K4106" s="5">
        <v>136.16141732283461</v>
      </c>
      <c r="L4106" s="5">
        <v>5.6</v>
      </c>
      <c r="M4106" s="5">
        <v>4</v>
      </c>
      <c r="N4106" s="5">
        <v>1</v>
      </c>
      <c r="O4106" s="13">
        <v>43659</v>
      </c>
      <c r="P4106" s="5" t="s">
        <v>181</v>
      </c>
      <c r="Q4106" s="5" t="s">
        <v>73</v>
      </c>
      <c r="R4106" s="5">
        <v>5</v>
      </c>
      <c r="S4106" s="10">
        <v>12.676080872437501</v>
      </c>
      <c r="T4106" s="10">
        <v>31.401800000000001</v>
      </c>
      <c r="U4106" s="10">
        <v>4</v>
      </c>
      <c r="V4106" s="10">
        <v>2.4772483164160901</v>
      </c>
      <c r="W4106" s="7">
        <f>Sheet1!J4106*Sheet2!E$2+CEILING(((Sheet1!K4106-MIN(K:K))/(MAX(K:K)-MIN(K:K))*5),1)*Sheet2!E$3+CEILING(((Sheet1!L4106-MIN(L:L))/(MAX(L:L)-MIN(L:L))*5),1)*Sheet2!E$4+Sheet1!D4106*Sheet2!E$5</f>
        <v>1.6701111956975805</v>
      </c>
      <c r="X4106" s="7">
        <f>CEILING(((Sheet1!S4106-MIN(S:S))/(MAX(S:S)-MIN(S:S))*5),1)*Sheet2!E$6+CEILING(((Sheet1!T4106-MIN(T:T))/(MAX(T:T)-MIN(T:T))*5),1)*Sheet2!E$7+CEILING(((Sheet1!V4106-MIN(V:V))/(MAX(V:V)-MIN(V:V))*5),1)*Sheet2!E$8</f>
        <v>0.25202436024272301</v>
      </c>
      <c r="Y4106" s="7">
        <f>CEILING(((Sheet1!U4106-MIN(U:U))/(MAX(U:U)-MIN(U:U))*5),1)*Sheet2!E$9</f>
        <v>0.16507402473582466</v>
      </c>
      <c r="Z4106" s="7">
        <f>CEILING(((Sheet1!H4106-MIN(H:H))/(MAX(H:H)-MIN(H:H))*5),1)*Sheet2!E$10+I4106*Sheet2!E$11+F4106*Sheet2!E$12+CEILING(((Sheet1!N4106-MIN(N:N))/(MAX(N:N)-MIN(N:N))*5),1)*Sheet2!E$13</f>
        <v>0.41848166131091452</v>
      </c>
      <c r="AA4106" s="7">
        <f>B4106*Sheet2!E$14+C4106*Sheet2!E$15+M4106*Sheet2!E$16+R4106*Sheet2!E$17</f>
        <v>0.19222017339079966</v>
      </c>
      <c r="AB4106" s="7">
        <f t="shared" si="75"/>
        <v>2.6979114153778423</v>
      </c>
    </row>
    <row r="4107" spans="1:28" ht="29" hidden="1" x14ac:dyDescent="0.35">
      <c r="A4107" s="9" t="s">
        <v>1938</v>
      </c>
      <c r="B4107" s="9">
        <v>5</v>
      </c>
      <c r="C4107" s="9">
        <v>4</v>
      </c>
      <c r="D4107" s="5">
        <v>3</v>
      </c>
      <c r="E4107" s="5">
        <v>43655</v>
      </c>
      <c r="F4107" s="5">
        <v>4</v>
      </c>
      <c r="G4107" s="9" t="s">
        <v>3456</v>
      </c>
      <c r="H4107" s="5">
        <v>1</v>
      </c>
      <c r="I4107" s="5">
        <v>4</v>
      </c>
      <c r="J4107" s="5">
        <v>3</v>
      </c>
      <c r="K4107" s="5">
        <v>252.70479999999998</v>
      </c>
      <c r="L4107" s="5">
        <v>5.25</v>
      </c>
      <c r="M4107" s="5">
        <v>3</v>
      </c>
      <c r="N4107" s="5">
        <v>0</v>
      </c>
      <c r="O4107" s="13">
        <v>43659</v>
      </c>
      <c r="P4107" s="5" t="s">
        <v>27</v>
      </c>
      <c r="Q4107" s="5" t="s">
        <v>28</v>
      </c>
      <c r="R4107" s="5">
        <v>5</v>
      </c>
      <c r="S4107" s="10">
        <v>23.266261453324901</v>
      </c>
      <c r="T4107" s="10">
        <v>56.430300000000003</v>
      </c>
      <c r="U4107" s="10">
        <v>4</v>
      </c>
      <c r="V4107" s="10">
        <v>2.4254133012820476</v>
      </c>
      <c r="W4107" s="7">
        <f>Sheet1!J4107*Sheet2!E$2+CEILING(((Sheet1!K4107-MIN(K:K))/(MAX(K:K)-MIN(K:K))*5),1)*Sheet2!E$3+CEILING(((Sheet1!L4107-MIN(L:L))/(MAX(L:L)-MIN(L:L))*5),1)*Sheet2!E$4+Sheet1!D4107*Sheet2!E$5</f>
        <v>1.3605888080736019</v>
      </c>
      <c r="X4107" s="7">
        <f>CEILING(((Sheet1!S4107-MIN(S:S))/(MAX(S:S)-MIN(S:S))*5),1)*Sheet2!E$6+CEILING(((Sheet1!T4107-MIN(T:T))/(MAX(T:T)-MIN(T:T))*5),1)*Sheet2!E$7+CEILING(((Sheet1!V4107-MIN(V:V))/(MAX(V:V)-MIN(V:V))*5),1)*Sheet2!E$8</f>
        <v>0.25202436024272301</v>
      </c>
      <c r="Y4107" s="7">
        <f>CEILING(((Sheet1!U4107-MIN(U:U))/(MAX(U:U)-MIN(U:U))*5),1)*Sheet2!E$9</f>
        <v>0.16507402473582466</v>
      </c>
      <c r="Z4107" s="7">
        <f>CEILING(((Sheet1!H4107-MIN(H:H))/(MAX(H:H)-MIN(H:H))*5),1)*Sheet2!E$10+I4107*Sheet2!E$11+F4107*Sheet2!E$12+CEILING(((Sheet1!N4107-MIN(N:N))/(MAX(N:N)-MIN(N:N))*5),1)*Sheet2!E$13</f>
        <v>0.19934470861941261</v>
      </c>
      <c r="AA4107" s="7">
        <f>B4107*Sheet2!E$14+C4107*Sheet2!E$15+M4107*Sheet2!E$16+R4107*Sheet2!E$17</f>
        <v>0.18585104545895575</v>
      </c>
      <c r="AB4107" s="7">
        <f t="shared" si="75"/>
        <v>2.1628829471305182</v>
      </c>
    </row>
    <row r="4108" spans="1:28" ht="29" hidden="1" x14ac:dyDescent="0.35">
      <c r="A4108" s="9" t="s">
        <v>1939</v>
      </c>
      <c r="B4108" s="9">
        <v>5</v>
      </c>
      <c r="C4108" s="9">
        <v>4</v>
      </c>
      <c r="D4108" s="5">
        <v>3</v>
      </c>
      <c r="E4108" s="5">
        <v>43655</v>
      </c>
      <c r="F4108" s="5">
        <v>4</v>
      </c>
      <c r="G4108" s="9" t="s">
        <v>3456</v>
      </c>
      <c r="H4108" s="5">
        <v>1</v>
      </c>
      <c r="I4108" s="5">
        <v>4</v>
      </c>
      <c r="J4108" s="5">
        <v>3</v>
      </c>
      <c r="K4108" s="5">
        <v>111.17716535433071</v>
      </c>
      <c r="L4108" s="5">
        <v>4.55</v>
      </c>
      <c r="M4108" s="5">
        <v>4</v>
      </c>
      <c r="N4108" s="5">
        <v>0</v>
      </c>
      <c r="O4108" s="13">
        <v>43660</v>
      </c>
      <c r="P4108" s="5" t="s">
        <v>314</v>
      </c>
      <c r="Q4108" s="5" t="s">
        <v>315</v>
      </c>
      <c r="R4108" s="5">
        <v>2</v>
      </c>
      <c r="S4108" s="10">
        <v>127.007166832986</v>
      </c>
      <c r="T4108" s="10">
        <v>266</v>
      </c>
      <c r="U4108" s="10">
        <v>5</v>
      </c>
      <c r="V4108" s="10">
        <v>2.094369999999993</v>
      </c>
      <c r="W4108" s="7">
        <f>Sheet1!J4108*Sheet2!E$2+CEILING(((Sheet1!K4108-MIN(K:K))/(MAX(K:K)-MIN(K:K))*5),1)*Sheet2!E$3+CEILING(((Sheet1!L4108-MIN(L:L))/(MAX(L:L)-MIN(L:L))*5),1)*Sheet2!E$4+Sheet1!D4108*Sheet2!E$5</f>
        <v>1.0920314477565269</v>
      </c>
      <c r="X4108" s="7">
        <f>CEILING(((Sheet1!S4108-MIN(S:S))/(MAX(S:S)-MIN(S:S))*5),1)*Sheet2!E$6+CEILING(((Sheet1!T4108-MIN(T:T))/(MAX(T:T)-MIN(T:T))*5),1)*Sheet2!E$7+CEILING(((Sheet1!V4108-MIN(V:V))/(MAX(V:V)-MIN(V:V))*5),1)*Sheet2!E$8</f>
        <v>0.25202436024272301</v>
      </c>
      <c r="Y4108" s="7">
        <f>CEILING(((Sheet1!U4108-MIN(U:U))/(MAX(U:U)-MIN(U:U))*5),1)*Sheet2!E$9</f>
        <v>0.16507402473582466</v>
      </c>
      <c r="Z4108" s="7">
        <f>CEILING(((Sheet1!H4108-MIN(H:H))/(MAX(H:H)-MIN(H:H))*5),1)*Sheet2!E$10+I4108*Sheet2!E$11+F4108*Sheet2!E$12+CEILING(((Sheet1!N4108-MIN(N:N))/(MAX(N:N)-MIN(N:N))*5),1)*Sheet2!E$13</f>
        <v>0.19934470861941261</v>
      </c>
      <c r="AA4108" s="7">
        <f>B4108*Sheet2!E$14+C4108*Sheet2!E$15+M4108*Sheet2!E$16+R4108*Sheet2!E$17</f>
        <v>0.18379420988954251</v>
      </c>
      <c r="AB4108" s="7">
        <f t="shared" si="75"/>
        <v>1.8922687512440297</v>
      </c>
    </row>
    <row r="4109" spans="1:28" ht="29" hidden="1" x14ac:dyDescent="0.35">
      <c r="A4109" s="9" t="s">
        <v>1940</v>
      </c>
      <c r="B4109" s="9">
        <v>5</v>
      </c>
      <c r="C4109" s="9">
        <v>4</v>
      </c>
      <c r="D4109" s="5">
        <v>3</v>
      </c>
      <c r="E4109" s="5">
        <v>43655</v>
      </c>
      <c r="F4109" s="5">
        <v>4</v>
      </c>
      <c r="G4109" s="9" t="s">
        <v>3456</v>
      </c>
      <c r="H4109" s="5">
        <v>1</v>
      </c>
      <c r="I4109" s="5">
        <v>4</v>
      </c>
      <c r="J4109" s="5">
        <v>3</v>
      </c>
      <c r="K4109" s="5">
        <v>193.31959999999998</v>
      </c>
      <c r="L4109" s="5">
        <v>5.25</v>
      </c>
      <c r="M4109" s="5">
        <v>3</v>
      </c>
      <c r="N4109" s="5">
        <v>0</v>
      </c>
      <c r="O4109" s="13">
        <v>43660</v>
      </c>
      <c r="P4109" s="5" t="s">
        <v>27</v>
      </c>
      <c r="Q4109" s="5" t="s">
        <v>28</v>
      </c>
      <c r="R4109" s="5">
        <v>5</v>
      </c>
      <c r="S4109" s="10">
        <v>16.860745713508098</v>
      </c>
      <c r="T4109" s="10">
        <v>40.896000000000001</v>
      </c>
      <c r="U4109" s="10">
        <v>5</v>
      </c>
      <c r="V4109" s="10">
        <v>2.4255154958677716</v>
      </c>
      <c r="W4109" s="7">
        <f>Sheet1!J4109*Sheet2!E$2+CEILING(((Sheet1!K4109-MIN(K:K))/(MAX(K:K)-MIN(K:K))*5),1)*Sheet2!E$3+CEILING(((Sheet1!L4109-MIN(L:L))/(MAX(L:L)-MIN(L:L))*5),1)*Sheet2!E$4+Sheet1!D4109*Sheet2!E$5</f>
        <v>1.2920798358170693</v>
      </c>
      <c r="X4109" s="7">
        <f>CEILING(((Sheet1!S4109-MIN(S:S))/(MAX(S:S)-MIN(S:S))*5),1)*Sheet2!E$6+CEILING(((Sheet1!T4109-MIN(T:T))/(MAX(T:T)-MIN(T:T))*5),1)*Sheet2!E$7+CEILING(((Sheet1!V4109-MIN(V:V))/(MAX(V:V)-MIN(V:V))*5),1)*Sheet2!E$8</f>
        <v>0.25202436024272301</v>
      </c>
      <c r="Y4109" s="7">
        <f>CEILING(((Sheet1!U4109-MIN(U:U))/(MAX(U:U)-MIN(U:U))*5),1)*Sheet2!E$9</f>
        <v>0.16507402473582466</v>
      </c>
      <c r="Z4109" s="7">
        <f>CEILING(((Sheet1!H4109-MIN(H:H))/(MAX(H:H)-MIN(H:H))*5),1)*Sheet2!E$10+I4109*Sheet2!E$11+F4109*Sheet2!E$12+CEILING(((Sheet1!N4109-MIN(N:N))/(MAX(N:N)-MIN(N:N))*5),1)*Sheet2!E$13</f>
        <v>0.19934470861941261</v>
      </c>
      <c r="AA4109" s="7">
        <f>B4109*Sheet2!E$14+C4109*Sheet2!E$15+M4109*Sheet2!E$16+R4109*Sheet2!E$17</f>
        <v>0.18585104545895575</v>
      </c>
      <c r="AB4109" s="7">
        <f t="shared" si="75"/>
        <v>2.0943739748739856</v>
      </c>
    </row>
    <row r="4110" spans="1:28" ht="29" hidden="1" x14ac:dyDescent="0.35">
      <c r="A4110" s="9" t="s">
        <v>1941</v>
      </c>
      <c r="B4110" s="9">
        <v>5</v>
      </c>
      <c r="C4110" s="9">
        <v>4</v>
      </c>
      <c r="D4110" s="5">
        <v>3</v>
      </c>
      <c r="E4110" s="5">
        <v>43655</v>
      </c>
      <c r="F4110" s="5">
        <v>4</v>
      </c>
      <c r="G4110" s="9" t="s">
        <v>3456</v>
      </c>
      <c r="H4110" s="5">
        <v>0</v>
      </c>
      <c r="I4110" s="5">
        <v>3</v>
      </c>
      <c r="J4110" s="5">
        <v>5</v>
      </c>
      <c r="K4110" s="5">
        <v>176.35239999999999</v>
      </c>
      <c r="L4110" s="5">
        <v>5.25</v>
      </c>
      <c r="M4110" s="5">
        <v>3</v>
      </c>
      <c r="N4110" s="5">
        <v>1</v>
      </c>
      <c r="O4110" s="13">
        <v>43659</v>
      </c>
      <c r="P4110" s="5" t="s">
        <v>65</v>
      </c>
      <c r="Q4110" s="5" t="s">
        <v>66</v>
      </c>
      <c r="R4110" s="5">
        <v>5</v>
      </c>
      <c r="S4110" s="10">
        <v>28.739907466207001</v>
      </c>
      <c r="T4110" s="10">
        <v>64.02</v>
      </c>
      <c r="U4110" s="10">
        <v>4</v>
      </c>
      <c r="V4110" s="10">
        <v>2.2275645833333346</v>
      </c>
      <c r="W4110" s="7">
        <f>Sheet1!J4110*Sheet2!E$2+CEILING(((Sheet1!K4110-MIN(K:K))/(MAX(K:K)-MIN(K:K))*5),1)*Sheet2!E$3+CEILING(((Sheet1!L4110-MIN(L:L))/(MAX(L:L)-MIN(L:L))*5),1)*Sheet2!E$4+Sheet1!D4110*Sheet2!E$5</f>
        <v>1.7386201679541133</v>
      </c>
      <c r="X4110" s="7">
        <f>CEILING(((Sheet1!S4110-MIN(S:S))/(MAX(S:S)-MIN(S:S))*5),1)*Sheet2!E$6+CEILING(((Sheet1!T4110-MIN(T:T))/(MAX(T:T)-MIN(T:T))*5),1)*Sheet2!E$7+CEILING(((Sheet1!V4110-MIN(V:V))/(MAX(V:V)-MIN(V:V))*5),1)*Sheet2!E$8</f>
        <v>0.25202436024272301</v>
      </c>
      <c r="Y4110" s="7">
        <f>CEILING(((Sheet1!U4110-MIN(U:U))/(MAX(U:U)-MIN(U:U))*5),1)*Sheet2!E$9</f>
        <v>0.16507402473582466</v>
      </c>
      <c r="Z4110" s="7">
        <f>CEILING(((Sheet1!H4110-MIN(H:H))/(MAX(H:H)-MIN(H:H))*5),1)*Sheet2!E$10+I4110*Sheet2!E$11+F4110*Sheet2!E$12+CEILING(((Sheet1!N4110-MIN(N:N))/(MAX(N:N)-MIN(N:N))*5),1)*Sheet2!E$13</f>
        <v>0.27774847286295506</v>
      </c>
      <c r="AA4110" s="7">
        <f>B4110*Sheet2!E$14+C4110*Sheet2!E$15+M4110*Sheet2!E$16+R4110*Sheet2!E$17</f>
        <v>0.18585104545895575</v>
      </c>
      <c r="AB4110" s="7">
        <f t="shared" si="75"/>
        <v>2.6193180712545714</v>
      </c>
    </row>
    <row r="4111" spans="1:28" ht="29" hidden="1" x14ac:dyDescent="0.35">
      <c r="A4111" s="9" t="s">
        <v>1942</v>
      </c>
      <c r="B4111" s="9">
        <v>5</v>
      </c>
      <c r="C4111" s="9">
        <v>4</v>
      </c>
      <c r="D4111" s="5">
        <v>3</v>
      </c>
      <c r="E4111" s="5">
        <v>43655</v>
      </c>
      <c r="F4111" s="5">
        <v>4</v>
      </c>
      <c r="G4111" s="9" t="s">
        <v>3456</v>
      </c>
      <c r="H4111" s="5">
        <v>0</v>
      </c>
      <c r="I4111" s="5">
        <v>3</v>
      </c>
      <c r="J4111" s="5">
        <v>5</v>
      </c>
      <c r="K4111" s="5">
        <v>176.35239999999999</v>
      </c>
      <c r="L4111" s="5">
        <v>5.25</v>
      </c>
      <c r="M4111" s="5">
        <v>3</v>
      </c>
      <c r="N4111" s="5">
        <v>1</v>
      </c>
      <c r="O4111" s="13">
        <v>43659</v>
      </c>
      <c r="P4111" s="5" t="s">
        <v>65</v>
      </c>
      <c r="Q4111" s="5" t="s">
        <v>66</v>
      </c>
      <c r="R4111" s="5">
        <v>5</v>
      </c>
      <c r="S4111" s="10">
        <v>59.439354077837201</v>
      </c>
      <c r="T4111" s="10">
        <v>132.405</v>
      </c>
      <c r="U4111" s="10">
        <v>4</v>
      </c>
      <c r="V4111" s="10">
        <v>2.2275645833333351</v>
      </c>
      <c r="W4111" s="7">
        <f>Sheet1!J4111*Sheet2!E$2+CEILING(((Sheet1!K4111-MIN(K:K))/(MAX(K:K)-MIN(K:K))*5),1)*Sheet2!E$3+CEILING(((Sheet1!L4111-MIN(L:L))/(MAX(L:L)-MIN(L:L))*5),1)*Sheet2!E$4+Sheet1!D4111*Sheet2!E$5</f>
        <v>1.7386201679541133</v>
      </c>
      <c r="X4111" s="7">
        <f>CEILING(((Sheet1!S4111-MIN(S:S))/(MAX(S:S)-MIN(S:S))*5),1)*Sheet2!E$6+CEILING(((Sheet1!T4111-MIN(T:T))/(MAX(T:T)-MIN(T:T))*5),1)*Sheet2!E$7+CEILING(((Sheet1!V4111-MIN(V:V))/(MAX(V:V)-MIN(V:V))*5),1)*Sheet2!E$8</f>
        <v>0.25202436024272301</v>
      </c>
      <c r="Y4111" s="7">
        <f>CEILING(((Sheet1!U4111-MIN(U:U))/(MAX(U:U)-MIN(U:U))*5),1)*Sheet2!E$9</f>
        <v>0.16507402473582466</v>
      </c>
      <c r="Z4111" s="7">
        <f>CEILING(((Sheet1!H4111-MIN(H:H))/(MAX(H:H)-MIN(H:H))*5),1)*Sheet2!E$10+I4111*Sheet2!E$11+F4111*Sheet2!E$12+CEILING(((Sheet1!N4111-MIN(N:N))/(MAX(N:N)-MIN(N:N))*5),1)*Sheet2!E$13</f>
        <v>0.27774847286295506</v>
      </c>
      <c r="AA4111" s="7">
        <f>B4111*Sheet2!E$14+C4111*Sheet2!E$15+M4111*Sheet2!E$16+R4111*Sheet2!E$17</f>
        <v>0.18585104545895575</v>
      </c>
      <c r="AB4111" s="7">
        <f t="shared" si="75"/>
        <v>2.6193180712545714</v>
      </c>
    </row>
    <row r="4112" spans="1:28" ht="29" hidden="1" x14ac:dyDescent="0.35">
      <c r="A4112" s="9" t="s">
        <v>1943</v>
      </c>
      <c r="B4112" s="9">
        <v>5</v>
      </c>
      <c r="C4112" s="9">
        <v>4</v>
      </c>
      <c r="D4112" s="5">
        <v>3</v>
      </c>
      <c r="E4112" s="5">
        <v>43656</v>
      </c>
      <c r="F4112" s="5">
        <v>4</v>
      </c>
      <c r="G4112" s="9" t="s">
        <v>3456</v>
      </c>
      <c r="H4112" s="5">
        <v>1</v>
      </c>
      <c r="I4112" s="5">
        <v>4</v>
      </c>
      <c r="J4112" s="5">
        <v>5</v>
      </c>
      <c r="K4112" s="5">
        <v>139.44881889763781</v>
      </c>
      <c r="L4112" s="5">
        <v>5.25</v>
      </c>
      <c r="M4112" s="5">
        <v>5</v>
      </c>
      <c r="N4112" s="5">
        <v>1</v>
      </c>
      <c r="O4112" s="13">
        <v>43660</v>
      </c>
      <c r="P4112" s="5" t="s">
        <v>88</v>
      </c>
      <c r="Q4112" s="5" t="s">
        <v>89</v>
      </c>
      <c r="R4112" s="5">
        <v>4</v>
      </c>
      <c r="S4112" s="10">
        <v>8.3075553976563796</v>
      </c>
      <c r="T4112" s="10">
        <v>17.934999999999999</v>
      </c>
      <c r="U4112" s="10">
        <v>4</v>
      </c>
      <c r="V4112" s="10">
        <v>2.1588781707142863</v>
      </c>
      <c r="W4112" s="7">
        <f>Sheet1!J4112*Sheet2!E$2+CEILING(((Sheet1!K4112-MIN(K:K))/(MAX(K:K)-MIN(K:K))*5),1)*Sheet2!E$3+CEILING(((Sheet1!L4112-MIN(L:L))/(MAX(L:L)-MIN(L:L))*5),1)*Sheet2!E$4+Sheet1!D4112*Sheet2!E$5</f>
        <v>1.6701111956975805</v>
      </c>
      <c r="X4112" s="7">
        <f>CEILING(((Sheet1!S4112-MIN(S:S))/(MAX(S:S)-MIN(S:S))*5),1)*Sheet2!E$6+CEILING(((Sheet1!T4112-MIN(T:T))/(MAX(T:T)-MIN(T:T))*5),1)*Sheet2!E$7+CEILING(((Sheet1!V4112-MIN(V:V))/(MAX(V:V)-MIN(V:V))*5),1)*Sheet2!E$8</f>
        <v>0.25202436024272301</v>
      </c>
      <c r="Y4112" s="7">
        <f>CEILING(((Sheet1!U4112-MIN(U:U))/(MAX(U:U)-MIN(U:U))*5),1)*Sheet2!E$9</f>
        <v>0.16507402473582466</v>
      </c>
      <c r="Z4112" s="7">
        <f>CEILING(((Sheet1!H4112-MIN(H:H))/(MAX(H:H)-MIN(H:H))*5),1)*Sheet2!E$10+I4112*Sheet2!E$11+F4112*Sheet2!E$12+CEILING(((Sheet1!N4112-MIN(N:N))/(MAX(N:N)-MIN(N:N))*5),1)*Sheet2!E$13</f>
        <v>0.41848166131091452</v>
      </c>
      <c r="AA4112" s="7">
        <f>B4112*Sheet2!E$14+C4112*Sheet2!E$15+M4112*Sheet2!E$16+R4112*Sheet2!E$17</f>
        <v>0.19578064682222449</v>
      </c>
      <c r="AB4112" s="7">
        <f t="shared" si="75"/>
        <v>2.7014718888092668</v>
      </c>
    </row>
    <row r="4113" spans="1:28" ht="29" hidden="1" x14ac:dyDescent="0.35">
      <c r="A4113" s="9" t="s">
        <v>1943</v>
      </c>
      <c r="B4113" s="9">
        <v>5</v>
      </c>
      <c r="C4113" s="9">
        <v>4</v>
      </c>
      <c r="D4113" s="5">
        <v>3</v>
      </c>
      <c r="E4113" s="5">
        <v>43656</v>
      </c>
      <c r="F4113" s="5">
        <v>4</v>
      </c>
      <c r="G4113" s="9" t="s">
        <v>3456</v>
      </c>
      <c r="H4113" s="5">
        <v>1</v>
      </c>
      <c r="I4113" s="5">
        <v>4</v>
      </c>
      <c r="J4113" s="5">
        <v>5</v>
      </c>
      <c r="K4113" s="5">
        <v>139.44881889763781</v>
      </c>
      <c r="L4113" s="5">
        <v>5.25</v>
      </c>
      <c r="M4113" s="5">
        <v>5</v>
      </c>
      <c r="N4113" s="5">
        <v>1</v>
      </c>
      <c r="O4113" s="13">
        <v>43660</v>
      </c>
      <c r="P4113" s="5" t="s">
        <v>88</v>
      </c>
      <c r="Q4113" s="5" t="s">
        <v>89</v>
      </c>
      <c r="R4113" s="5">
        <v>4</v>
      </c>
      <c r="S4113" s="10">
        <v>8.3075553976563796</v>
      </c>
      <c r="T4113" s="10">
        <v>17.934999999999999</v>
      </c>
      <c r="U4113" s="10">
        <v>4</v>
      </c>
      <c r="V4113" s="10">
        <v>2.1588781707142863</v>
      </c>
      <c r="W4113" s="7">
        <f>Sheet1!J4113*Sheet2!E$2+CEILING(((Sheet1!K4113-MIN(K:K))/(MAX(K:K)-MIN(K:K))*5),1)*Sheet2!E$3+CEILING(((Sheet1!L4113-MIN(L:L))/(MAX(L:L)-MIN(L:L))*5),1)*Sheet2!E$4+Sheet1!D4113*Sheet2!E$5</f>
        <v>1.6701111956975805</v>
      </c>
      <c r="X4113" s="7">
        <f>CEILING(((Sheet1!S4113-MIN(S:S))/(MAX(S:S)-MIN(S:S))*5),1)*Sheet2!E$6+CEILING(((Sheet1!T4113-MIN(T:T))/(MAX(T:T)-MIN(T:T))*5),1)*Sheet2!E$7+CEILING(((Sheet1!V4113-MIN(V:V))/(MAX(V:V)-MIN(V:V))*5),1)*Sheet2!E$8</f>
        <v>0.25202436024272301</v>
      </c>
      <c r="Y4113" s="7">
        <f>CEILING(((Sheet1!U4113-MIN(U:U))/(MAX(U:U)-MIN(U:U))*5),1)*Sheet2!E$9</f>
        <v>0.16507402473582466</v>
      </c>
      <c r="Z4113" s="7">
        <f>CEILING(((Sheet1!H4113-MIN(H:H))/(MAX(H:H)-MIN(H:H))*5),1)*Sheet2!E$10+I4113*Sheet2!E$11+F4113*Sheet2!E$12+CEILING(((Sheet1!N4113-MIN(N:N))/(MAX(N:N)-MIN(N:N))*5),1)*Sheet2!E$13</f>
        <v>0.41848166131091452</v>
      </c>
      <c r="AA4113" s="7">
        <f>B4113*Sheet2!E$14+C4113*Sheet2!E$15+M4113*Sheet2!E$16+R4113*Sheet2!E$17</f>
        <v>0.19578064682222449</v>
      </c>
      <c r="AB4113" s="7">
        <f t="shared" si="75"/>
        <v>2.7014718888092668</v>
      </c>
    </row>
    <row r="4114" spans="1:28" ht="29" hidden="1" x14ac:dyDescent="0.35">
      <c r="A4114" s="9" t="s">
        <v>1943</v>
      </c>
      <c r="B4114" s="9">
        <v>5</v>
      </c>
      <c r="C4114" s="9">
        <v>4</v>
      </c>
      <c r="D4114" s="5">
        <v>3</v>
      </c>
      <c r="E4114" s="5">
        <v>43656</v>
      </c>
      <c r="F4114" s="5">
        <v>4</v>
      </c>
      <c r="G4114" s="9" t="s">
        <v>3456</v>
      </c>
      <c r="H4114" s="5">
        <v>1</v>
      </c>
      <c r="I4114" s="5">
        <v>4</v>
      </c>
      <c r="J4114" s="5">
        <v>5</v>
      </c>
      <c r="K4114" s="5">
        <v>139.44881889763781</v>
      </c>
      <c r="L4114" s="5">
        <v>5.25</v>
      </c>
      <c r="M4114" s="5">
        <v>5</v>
      </c>
      <c r="N4114" s="5">
        <v>1</v>
      </c>
      <c r="O4114" s="13">
        <v>43660</v>
      </c>
      <c r="P4114" s="5" t="s">
        <v>88</v>
      </c>
      <c r="Q4114" s="5" t="s">
        <v>89</v>
      </c>
      <c r="R4114" s="5">
        <v>4</v>
      </c>
      <c r="S4114" s="10">
        <v>8.3075553976563796</v>
      </c>
      <c r="T4114" s="10">
        <v>17.934999999999999</v>
      </c>
      <c r="U4114" s="10">
        <v>4</v>
      </c>
      <c r="V4114" s="10">
        <v>2.1588781707142863</v>
      </c>
      <c r="W4114" s="7">
        <f>Sheet1!J4114*Sheet2!E$2+CEILING(((Sheet1!K4114-MIN(K:K))/(MAX(K:K)-MIN(K:K))*5),1)*Sheet2!E$3+CEILING(((Sheet1!L4114-MIN(L:L))/(MAX(L:L)-MIN(L:L))*5),1)*Sheet2!E$4+Sheet1!D4114*Sheet2!E$5</f>
        <v>1.6701111956975805</v>
      </c>
      <c r="X4114" s="7">
        <f>CEILING(((Sheet1!S4114-MIN(S:S))/(MAX(S:S)-MIN(S:S))*5),1)*Sheet2!E$6+CEILING(((Sheet1!T4114-MIN(T:T))/(MAX(T:T)-MIN(T:T))*5),1)*Sheet2!E$7+CEILING(((Sheet1!V4114-MIN(V:V))/(MAX(V:V)-MIN(V:V))*5),1)*Sheet2!E$8</f>
        <v>0.25202436024272301</v>
      </c>
      <c r="Y4114" s="7">
        <f>CEILING(((Sheet1!U4114-MIN(U:U))/(MAX(U:U)-MIN(U:U))*5),1)*Sheet2!E$9</f>
        <v>0.16507402473582466</v>
      </c>
      <c r="Z4114" s="7">
        <f>CEILING(((Sheet1!H4114-MIN(H:H))/(MAX(H:H)-MIN(H:H))*5),1)*Sheet2!E$10+I4114*Sheet2!E$11+F4114*Sheet2!E$12+CEILING(((Sheet1!N4114-MIN(N:N))/(MAX(N:N)-MIN(N:N))*5),1)*Sheet2!E$13</f>
        <v>0.41848166131091452</v>
      </c>
      <c r="AA4114" s="7">
        <f>B4114*Sheet2!E$14+C4114*Sheet2!E$15+M4114*Sheet2!E$16+R4114*Sheet2!E$17</f>
        <v>0.19578064682222449</v>
      </c>
      <c r="AB4114" s="7">
        <f t="shared" si="75"/>
        <v>2.7014718888092668</v>
      </c>
    </row>
    <row r="4115" spans="1:28" ht="29" hidden="1" x14ac:dyDescent="0.35">
      <c r="A4115" s="9" t="s">
        <v>1943</v>
      </c>
      <c r="B4115" s="9">
        <v>5</v>
      </c>
      <c r="C4115" s="9">
        <v>4</v>
      </c>
      <c r="D4115" s="5">
        <v>3</v>
      </c>
      <c r="E4115" s="5">
        <v>43656</v>
      </c>
      <c r="F4115" s="5">
        <v>4</v>
      </c>
      <c r="G4115" s="9" t="s">
        <v>3456</v>
      </c>
      <c r="H4115" s="5">
        <v>1</v>
      </c>
      <c r="I4115" s="5">
        <v>4</v>
      </c>
      <c r="J4115" s="5">
        <v>5</v>
      </c>
      <c r="K4115" s="5">
        <v>129.58661417322838</v>
      </c>
      <c r="L4115" s="5">
        <v>5.25</v>
      </c>
      <c r="M4115" s="5">
        <v>5</v>
      </c>
      <c r="N4115" s="5">
        <v>1</v>
      </c>
      <c r="O4115" s="13">
        <v>43660</v>
      </c>
      <c r="P4115" s="5" t="s">
        <v>88</v>
      </c>
      <c r="Q4115" s="5" t="s">
        <v>89</v>
      </c>
      <c r="R4115" s="5">
        <v>4</v>
      </c>
      <c r="S4115" s="10">
        <v>41.712140033188703</v>
      </c>
      <c r="T4115" s="10">
        <v>95.584000000000003</v>
      </c>
      <c r="U4115" s="10">
        <v>4</v>
      </c>
      <c r="V4115" s="10">
        <v>2.2915151302222228</v>
      </c>
      <c r="W4115" s="7">
        <f>Sheet1!J4115*Sheet2!E$2+CEILING(((Sheet1!K4115-MIN(K:K))/(MAX(K:K)-MIN(K:K))*5),1)*Sheet2!E$3+CEILING(((Sheet1!L4115-MIN(L:L))/(MAX(L:L)-MIN(L:L))*5),1)*Sheet2!E$4+Sheet1!D4115*Sheet2!E$5</f>
        <v>1.6701111956975805</v>
      </c>
      <c r="X4115" s="7">
        <f>CEILING(((Sheet1!S4115-MIN(S:S))/(MAX(S:S)-MIN(S:S))*5),1)*Sheet2!E$6+CEILING(((Sheet1!T4115-MIN(T:T))/(MAX(T:T)-MIN(T:T))*5),1)*Sheet2!E$7+CEILING(((Sheet1!V4115-MIN(V:V))/(MAX(V:V)-MIN(V:V))*5),1)*Sheet2!E$8</f>
        <v>0.25202436024272301</v>
      </c>
      <c r="Y4115" s="7">
        <f>CEILING(((Sheet1!U4115-MIN(U:U))/(MAX(U:U)-MIN(U:U))*5),1)*Sheet2!E$9</f>
        <v>0.16507402473582466</v>
      </c>
      <c r="Z4115" s="7">
        <f>CEILING(((Sheet1!H4115-MIN(H:H))/(MAX(H:H)-MIN(H:H))*5),1)*Sheet2!E$10+I4115*Sheet2!E$11+F4115*Sheet2!E$12+CEILING(((Sheet1!N4115-MIN(N:N))/(MAX(N:N)-MIN(N:N))*5),1)*Sheet2!E$13</f>
        <v>0.41848166131091452</v>
      </c>
      <c r="AA4115" s="7">
        <f>B4115*Sheet2!E$14+C4115*Sheet2!E$15+M4115*Sheet2!E$16+R4115*Sheet2!E$17</f>
        <v>0.19578064682222449</v>
      </c>
      <c r="AB4115" s="7">
        <f t="shared" si="75"/>
        <v>2.7014718888092668</v>
      </c>
    </row>
    <row r="4116" spans="1:28" ht="29" hidden="1" x14ac:dyDescent="0.35">
      <c r="A4116" s="9" t="s">
        <v>1943</v>
      </c>
      <c r="B4116" s="9">
        <v>5</v>
      </c>
      <c r="C4116" s="9">
        <v>4</v>
      </c>
      <c r="D4116" s="5">
        <v>3</v>
      </c>
      <c r="E4116" s="5">
        <v>43656</v>
      </c>
      <c r="F4116" s="5">
        <v>4</v>
      </c>
      <c r="G4116" s="9" t="s">
        <v>3456</v>
      </c>
      <c r="H4116" s="5">
        <v>1</v>
      </c>
      <c r="I4116" s="5">
        <v>4</v>
      </c>
      <c r="J4116" s="5">
        <v>5</v>
      </c>
      <c r="K4116" s="5">
        <v>129.58661417322838</v>
      </c>
      <c r="L4116" s="5">
        <v>5.25</v>
      </c>
      <c r="M4116" s="5">
        <v>5</v>
      </c>
      <c r="N4116" s="5">
        <v>1</v>
      </c>
      <c r="O4116" s="13">
        <v>43660</v>
      </c>
      <c r="P4116" s="5" t="s">
        <v>88</v>
      </c>
      <c r="Q4116" s="5" t="s">
        <v>89</v>
      </c>
      <c r="R4116" s="5">
        <v>4</v>
      </c>
      <c r="S4116" s="10">
        <v>29.980600648854399</v>
      </c>
      <c r="T4116" s="10">
        <v>68.700999999999993</v>
      </c>
      <c r="U4116" s="10">
        <v>4</v>
      </c>
      <c r="V4116" s="10">
        <v>2.291515130222221</v>
      </c>
      <c r="W4116" s="7">
        <f>Sheet1!J4116*Sheet2!E$2+CEILING(((Sheet1!K4116-MIN(K:K))/(MAX(K:K)-MIN(K:K))*5),1)*Sheet2!E$3+CEILING(((Sheet1!L4116-MIN(L:L))/(MAX(L:L)-MIN(L:L))*5),1)*Sheet2!E$4+Sheet1!D4116*Sheet2!E$5</f>
        <v>1.6701111956975805</v>
      </c>
      <c r="X4116" s="7">
        <f>CEILING(((Sheet1!S4116-MIN(S:S))/(MAX(S:S)-MIN(S:S))*5),1)*Sheet2!E$6+CEILING(((Sheet1!T4116-MIN(T:T))/(MAX(T:T)-MIN(T:T))*5),1)*Sheet2!E$7+CEILING(((Sheet1!V4116-MIN(V:V))/(MAX(V:V)-MIN(V:V))*5),1)*Sheet2!E$8</f>
        <v>0.25202436024272301</v>
      </c>
      <c r="Y4116" s="7">
        <f>CEILING(((Sheet1!U4116-MIN(U:U))/(MAX(U:U)-MIN(U:U))*5),1)*Sheet2!E$9</f>
        <v>0.16507402473582466</v>
      </c>
      <c r="Z4116" s="7">
        <f>CEILING(((Sheet1!H4116-MIN(H:H))/(MAX(H:H)-MIN(H:H))*5),1)*Sheet2!E$10+I4116*Sheet2!E$11+F4116*Sheet2!E$12+CEILING(((Sheet1!N4116-MIN(N:N))/(MAX(N:N)-MIN(N:N))*5),1)*Sheet2!E$13</f>
        <v>0.41848166131091452</v>
      </c>
      <c r="AA4116" s="7">
        <f>B4116*Sheet2!E$14+C4116*Sheet2!E$15+M4116*Sheet2!E$16+R4116*Sheet2!E$17</f>
        <v>0.19578064682222449</v>
      </c>
      <c r="AB4116" s="7">
        <f t="shared" si="75"/>
        <v>2.7014718888092668</v>
      </c>
    </row>
    <row r="4117" spans="1:28" ht="29" hidden="1" x14ac:dyDescent="0.35">
      <c r="A4117" s="9" t="s">
        <v>1943</v>
      </c>
      <c r="B4117" s="9">
        <v>5</v>
      </c>
      <c r="C4117" s="9">
        <v>4</v>
      </c>
      <c r="D4117" s="5">
        <v>3</v>
      </c>
      <c r="E4117" s="5">
        <v>43656</v>
      </c>
      <c r="F4117" s="5">
        <v>4</v>
      </c>
      <c r="G4117" s="9" t="s">
        <v>3456</v>
      </c>
      <c r="H4117" s="5">
        <v>1</v>
      </c>
      <c r="I4117" s="5">
        <v>4</v>
      </c>
      <c r="J4117" s="5">
        <v>5</v>
      </c>
      <c r="K4117" s="5">
        <v>129.58661417322838</v>
      </c>
      <c r="L4117" s="5">
        <v>5.25</v>
      </c>
      <c r="M4117" s="5">
        <v>5</v>
      </c>
      <c r="N4117" s="5">
        <v>1</v>
      </c>
      <c r="O4117" s="13">
        <v>43660</v>
      </c>
      <c r="P4117" s="5" t="s">
        <v>88</v>
      </c>
      <c r="Q4117" s="5" t="s">
        <v>89</v>
      </c>
      <c r="R4117" s="5">
        <v>4</v>
      </c>
      <c r="S4117" s="10">
        <v>37.0296485852883</v>
      </c>
      <c r="T4117" s="10">
        <v>84.853999999999999</v>
      </c>
      <c r="U4117" s="10">
        <v>4</v>
      </c>
      <c r="V4117" s="10">
        <v>2.291515130222221</v>
      </c>
      <c r="W4117" s="7">
        <f>Sheet1!J4117*Sheet2!E$2+CEILING(((Sheet1!K4117-MIN(K:K))/(MAX(K:K)-MIN(K:K))*5),1)*Sheet2!E$3+CEILING(((Sheet1!L4117-MIN(L:L))/(MAX(L:L)-MIN(L:L))*5),1)*Sheet2!E$4+Sheet1!D4117*Sheet2!E$5</f>
        <v>1.6701111956975805</v>
      </c>
      <c r="X4117" s="7">
        <f>CEILING(((Sheet1!S4117-MIN(S:S))/(MAX(S:S)-MIN(S:S))*5),1)*Sheet2!E$6+CEILING(((Sheet1!T4117-MIN(T:T))/(MAX(T:T)-MIN(T:T))*5),1)*Sheet2!E$7+CEILING(((Sheet1!V4117-MIN(V:V))/(MAX(V:V)-MIN(V:V))*5),1)*Sheet2!E$8</f>
        <v>0.25202436024272301</v>
      </c>
      <c r="Y4117" s="7">
        <f>CEILING(((Sheet1!U4117-MIN(U:U))/(MAX(U:U)-MIN(U:U))*5),1)*Sheet2!E$9</f>
        <v>0.16507402473582466</v>
      </c>
      <c r="Z4117" s="7">
        <f>CEILING(((Sheet1!H4117-MIN(H:H))/(MAX(H:H)-MIN(H:H))*5),1)*Sheet2!E$10+I4117*Sheet2!E$11+F4117*Sheet2!E$12+CEILING(((Sheet1!N4117-MIN(N:N))/(MAX(N:N)-MIN(N:N))*5),1)*Sheet2!E$13</f>
        <v>0.41848166131091452</v>
      </c>
      <c r="AA4117" s="7">
        <f>B4117*Sheet2!E$14+C4117*Sheet2!E$15+M4117*Sheet2!E$16+R4117*Sheet2!E$17</f>
        <v>0.19578064682222449</v>
      </c>
      <c r="AB4117" s="7">
        <f t="shared" si="75"/>
        <v>2.7014718888092668</v>
      </c>
    </row>
    <row r="4118" spans="1:28" ht="29" hidden="1" x14ac:dyDescent="0.35">
      <c r="A4118" s="9" t="s">
        <v>1943</v>
      </c>
      <c r="B4118" s="9">
        <v>5</v>
      </c>
      <c r="C4118" s="9">
        <v>4</v>
      </c>
      <c r="D4118" s="5">
        <v>3</v>
      </c>
      <c r="E4118" s="5">
        <v>43656</v>
      </c>
      <c r="F4118" s="5">
        <v>4</v>
      </c>
      <c r="G4118" s="9" t="s">
        <v>3456</v>
      </c>
      <c r="H4118" s="5">
        <v>1</v>
      </c>
      <c r="I4118" s="5">
        <v>4</v>
      </c>
      <c r="J4118" s="5">
        <v>5</v>
      </c>
      <c r="K4118" s="5">
        <v>129.58661417322838</v>
      </c>
      <c r="L4118" s="5">
        <v>5.25</v>
      </c>
      <c r="M4118" s="5">
        <v>5</v>
      </c>
      <c r="N4118" s="5">
        <v>1</v>
      </c>
      <c r="O4118" s="13">
        <v>43660</v>
      </c>
      <c r="P4118" s="5" t="s">
        <v>88</v>
      </c>
      <c r="Q4118" s="5" t="s">
        <v>89</v>
      </c>
      <c r="R4118" s="5">
        <v>4</v>
      </c>
      <c r="S4118" s="10">
        <v>24.247712470749299</v>
      </c>
      <c r="T4118" s="10">
        <v>55.564</v>
      </c>
      <c r="U4118" s="10">
        <v>4</v>
      </c>
      <c r="V4118" s="10">
        <v>2.2915151302222188</v>
      </c>
      <c r="W4118" s="7">
        <f>Sheet1!J4118*Sheet2!E$2+CEILING(((Sheet1!K4118-MIN(K:K))/(MAX(K:K)-MIN(K:K))*5),1)*Sheet2!E$3+CEILING(((Sheet1!L4118-MIN(L:L))/(MAX(L:L)-MIN(L:L))*5),1)*Sheet2!E$4+Sheet1!D4118*Sheet2!E$5</f>
        <v>1.6701111956975805</v>
      </c>
      <c r="X4118" s="7">
        <f>CEILING(((Sheet1!S4118-MIN(S:S))/(MAX(S:S)-MIN(S:S))*5),1)*Sheet2!E$6+CEILING(((Sheet1!T4118-MIN(T:T))/(MAX(T:T)-MIN(T:T))*5),1)*Sheet2!E$7+CEILING(((Sheet1!V4118-MIN(V:V))/(MAX(V:V)-MIN(V:V))*5),1)*Sheet2!E$8</f>
        <v>0.25202436024272301</v>
      </c>
      <c r="Y4118" s="7">
        <f>CEILING(((Sheet1!U4118-MIN(U:U))/(MAX(U:U)-MIN(U:U))*5),1)*Sheet2!E$9</f>
        <v>0.16507402473582466</v>
      </c>
      <c r="Z4118" s="7">
        <f>CEILING(((Sheet1!H4118-MIN(H:H))/(MAX(H:H)-MIN(H:H))*5),1)*Sheet2!E$10+I4118*Sheet2!E$11+F4118*Sheet2!E$12+CEILING(((Sheet1!N4118-MIN(N:N))/(MAX(N:N)-MIN(N:N))*5),1)*Sheet2!E$13</f>
        <v>0.41848166131091452</v>
      </c>
      <c r="AA4118" s="7">
        <f>B4118*Sheet2!E$14+C4118*Sheet2!E$15+M4118*Sheet2!E$16+R4118*Sheet2!E$17</f>
        <v>0.19578064682222449</v>
      </c>
      <c r="AB4118" s="7">
        <f t="shared" si="75"/>
        <v>2.7014718888092668</v>
      </c>
    </row>
    <row r="4119" spans="1:28" ht="29" hidden="1" x14ac:dyDescent="0.35">
      <c r="A4119" s="9" t="s">
        <v>1943</v>
      </c>
      <c r="B4119" s="9">
        <v>5</v>
      </c>
      <c r="C4119" s="9">
        <v>4</v>
      </c>
      <c r="D4119" s="5">
        <v>3</v>
      </c>
      <c r="E4119" s="5">
        <v>43656</v>
      </c>
      <c r="F4119" s="5">
        <v>4</v>
      </c>
      <c r="G4119" s="9" t="s">
        <v>3456</v>
      </c>
      <c r="H4119" s="5">
        <v>1</v>
      </c>
      <c r="I4119" s="5">
        <v>4</v>
      </c>
      <c r="J4119" s="5">
        <v>5</v>
      </c>
      <c r="K4119" s="5">
        <v>129.58661417322838</v>
      </c>
      <c r="L4119" s="5">
        <v>5.25</v>
      </c>
      <c r="M4119" s="5">
        <v>5</v>
      </c>
      <c r="N4119" s="5">
        <v>1</v>
      </c>
      <c r="O4119" s="13">
        <v>43660</v>
      </c>
      <c r="P4119" s="5" t="s">
        <v>88</v>
      </c>
      <c r="Q4119" s="5" t="s">
        <v>89</v>
      </c>
      <c r="R4119" s="5">
        <v>4</v>
      </c>
      <c r="S4119" s="10">
        <v>37.0296485852883</v>
      </c>
      <c r="T4119" s="10">
        <v>84.853999999999999</v>
      </c>
      <c r="U4119" s="10">
        <v>4</v>
      </c>
      <c r="V4119" s="10">
        <v>2.291515130222221</v>
      </c>
      <c r="W4119" s="7">
        <f>Sheet1!J4119*Sheet2!E$2+CEILING(((Sheet1!K4119-MIN(K:K))/(MAX(K:K)-MIN(K:K))*5),1)*Sheet2!E$3+CEILING(((Sheet1!L4119-MIN(L:L))/(MAX(L:L)-MIN(L:L))*5),1)*Sheet2!E$4+Sheet1!D4119*Sheet2!E$5</f>
        <v>1.6701111956975805</v>
      </c>
      <c r="X4119" s="7">
        <f>CEILING(((Sheet1!S4119-MIN(S:S))/(MAX(S:S)-MIN(S:S))*5),1)*Sheet2!E$6+CEILING(((Sheet1!T4119-MIN(T:T))/(MAX(T:T)-MIN(T:T))*5),1)*Sheet2!E$7+CEILING(((Sheet1!V4119-MIN(V:V))/(MAX(V:V)-MIN(V:V))*5),1)*Sheet2!E$8</f>
        <v>0.25202436024272301</v>
      </c>
      <c r="Y4119" s="7">
        <f>CEILING(((Sheet1!U4119-MIN(U:U))/(MAX(U:U)-MIN(U:U))*5),1)*Sheet2!E$9</f>
        <v>0.16507402473582466</v>
      </c>
      <c r="Z4119" s="7">
        <f>CEILING(((Sheet1!H4119-MIN(H:H))/(MAX(H:H)-MIN(H:H))*5),1)*Sheet2!E$10+I4119*Sheet2!E$11+F4119*Sheet2!E$12+CEILING(((Sheet1!N4119-MIN(N:N))/(MAX(N:N)-MIN(N:N))*5),1)*Sheet2!E$13</f>
        <v>0.41848166131091452</v>
      </c>
      <c r="AA4119" s="7">
        <f>B4119*Sheet2!E$14+C4119*Sheet2!E$15+M4119*Sheet2!E$16+R4119*Sheet2!E$17</f>
        <v>0.19578064682222449</v>
      </c>
      <c r="AB4119" s="7">
        <f t="shared" si="75"/>
        <v>2.7014718888092668</v>
      </c>
    </row>
    <row r="4120" spans="1:28" ht="29" hidden="1" x14ac:dyDescent="0.35">
      <c r="A4120" s="9" t="s">
        <v>1943</v>
      </c>
      <c r="B4120" s="9">
        <v>5</v>
      </c>
      <c r="C4120" s="9">
        <v>4</v>
      </c>
      <c r="D4120" s="5">
        <v>3</v>
      </c>
      <c r="E4120" s="5">
        <v>43656</v>
      </c>
      <c r="F4120" s="5">
        <v>4</v>
      </c>
      <c r="G4120" s="9" t="s">
        <v>3456</v>
      </c>
      <c r="H4120" s="5">
        <v>1</v>
      </c>
      <c r="I4120" s="5">
        <v>4</v>
      </c>
      <c r="J4120" s="5">
        <v>5</v>
      </c>
      <c r="K4120" s="5">
        <v>129.58661417322838</v>
      </c>
      <c r="L4120" s="5">
        <v>5.25</v>
      </c>
      <c r="M4120" s="5">
        <v>5</v>
      </c>
      <c r="N4120" s="5">
        <v>1</v>
      </c>
      <c r="O4120" s="13">
        <v>43660</v>
      </c>
      <c r="P4120" s="5" t="s">
        <v>88</v>
      </c>
      <c r="Q4120" s="5" t="s">
        <v>89</v>
      </c>
      <c r="R4120" s="5">
        <v>4</v>
      </c>
      <c r="S4120" s="10">
        <v>24.247712470749299</v>
      </c>
      <c r="T4120" s="10">
        <v>55.564</v>
      </c>
      <c r="U4120" s="10">
        <v>4</v>
      </c>
      <c r="V4120" s="10">
        <v>2.2915151302222188</v>
      </c>
      <c r="W4120" s="7">
        <f>Sheet1!J4120*Sheet2!E$2+CEILING(((Sheet1!K4120-MIN(K:K))/(MAX(K:K)-MIN(K:K))*5),1)*Sheet2!E$3+CEILING(((Sheet1!L4120-MIN(L:L))/(MAX(L:L)-MIN(L:L))*5),1)*Sheet2!E$4+Sheet1!D4120*Sheet2!E$5</f>
        <v>1.6701111956975805</v>
      </c>
      <c r="X4120" s="7">
        <f>CEILING(((Sheet1!S4120-MIN(S:S))/(MAX(S:S)-MIN(S:S))*5),1)*Sheet2!E$6+CEILING(((Sheet1!T4120-MIN(T:T))/(MAX(T:T)-MIN(T:T))*5),1)*Sheet2!E$7+CEILING(((Sheet1!V4120-MIN(V:V))/(MAX(V:V)-MIN(V:V))*5),1)*Sheet2!E$8</f>
        <v>0.25202436024272301</v>
      </c>
      <c r="Y4120" s="7">
        <f>CEILING(((Sheet1!U4120-MIN(U:U))/(MAX(U:U)-MIN(U:U))*5),1)*Sheet2!E$9</f>
        <v>0.16507402473582466</v>
      </c>
      <c r="Z4120" s="7">
        <f>CEILING(((Sheet1!H4120-MIN(H:H))/(MAX(H:H)-MIN(H:H))*5),1)*Sheet2!E$10+I4120*Sheet2!E$11+F4120*Sheet2!E$12+CEILING(((Sheet1!N4120-MIN(N:N))/(MAX(N:N)-MIN(N:N))*5),1)*Sheet2!E$13</f>
        <v>0.41848166131091452</v>
      </c>
      <c r="AA4120" s="7">
        <f>B4120*Sheet2!E$14+C4120*Sheet2!E$15+M4120*Sheet2!E$16+R4120*Sheet2!E$17</f>
        <v>0.19578064682222449</v>
      </c>
      <c r="AB4120" s="7">
        <f t="shared" si="75"/>
        <v>2.7014718888092668</v>
      </c>
    </row>
    <row r="4121" spans="1:28" ht="29" hidden="1" x14ac:dyDescent="0.35">
      <c r="A4121" s="9" t="s">
        <v>1943</v>
      </c>
      <c r="B4121" s="9">
        <v>5</v>
      </c>
      <c r="C4121" s="9">
        <v>4</v>
      </c>
      <c r="D4121" s="5">
        <v>3</v>
      </c>
      <c r="E4121" s="5">
        <v>43656</v>
      </c>
      <c r="F4121" s="5">
        <v>4</v>
      </c>
      <c r="G4121" s="9" t="s">
        <v>3456</v>
      </c>
      <c r="H4121" s="5">
        <v>1</v>
      </c>
      <c r="I4121" s="5">
        <v>4</v>
      </c>
      <c r="J4121" s="5">
        <v>5</v>
      </c>
      <c r="K4121" s="5">
        <v>159.17322834645663</v>
      </c>
      <c r="L4121" s="5">
        <v>5.25</v>
      </c>
      <c r="M4121" s="5">
        <v>5</v>
      </c>
      <c r="N4121" s="5">
        <v>1</v>
      </c>
      <c r="O4121" s="13">
        <v>43660</v>
      </c>
      <c r="P4121" s="5" t="s">
        <v>88</v>
      </c>
      <c r="Q4121" s="5" t="s">
        <v>89</v>
      </c>
      <c r="R4121" s="5">
        <v>4</v>
      </c>
      <c r="S4121" s="10">
        <v>169.45978734559301</v>
      </c>
      <c r="T4121" s="10">
        <v>360.83010000000002</v>
      </c>
      <c r="U4121" s="10">
        <v>4</v>
      </c>
      <c r="V4121" s="10">
        <v>2.1292963106588236</v>
      </c>
      <c r="W4121" s="7">
        <f>Sheet1!J4121*Sheet2!E$2+CEILING(((Sheet1!K4121-MIN(K:K))/(MAX(K:K)-MIN(K:K))*5),1)*Sheet2!E$3+CEILING(((Sheet1!L4121-MIN(L:L))/(MAX(L:L)-MIN(L:L))*5),1)*Sheet2!E$4+Sheet1!D4121*Sheet2!E$5</f>
        <v>1.7386201679541133</v>
      </c>
      <c r="X4121" s="7">
        <f>CEILING(((Sheet1!S4121-MIN(S:S))/(MAX(S:S)-MIN(S:S))*5),1)*Sheet2!E$6+CEILING(((Sheet1!T4121-MIN(T:T))/(MAX(T:T)-MIN(T:T))*5),1)*Sheet2!E$7+CEILING(((Sheet1!V4121-MIN(V:V))/(MAX(V:V)-MIN(V:V))*5),1)*Sheet2!E$8</f>
        <v>0.25202436024272301</v>
      </c>
      <c r="Y4121" s="7">
        <f>CEILING(((Sheet1!U4121-MIN(U:U))/(MAX(U:U)-MIN(U:U))*5),1)*Sheet2!E$9</f>
        <v>0.16507402473582466</v>
      </c>
      <c r="Z4121" s="7">
        <f>CEILING(((Sheet1!H4121-MIN(H:H))/(MAX(H:H)-MIN(H:H))*5),1)*Sheet2!E$10+I4121*Sheet2!E$11+F4121*Sheet2!E$12+CEILING(((Sheet1!N4121-MIN(N:N))/(MAX(N:N)-MIN(N:N))*5),1)*Sheet2!E$13</f>
        <v>0.41848166131091452</v>
      </c>
      <c r="AA4121" s="7">
        <f>B4121*Sheet2!E$14+C4121*Sheet2!E$15+M4121*Sheet2!E$16+R4121*Sheet2!E$17</f>
        <v>0.19578064682222449</v>
      </c>
      <c r="AB4121" s="7">
        <f t="shared" si="75"/>
        <v>2.7699808610657994</v>
      </c>
    </row>
    <row r="4122" spans="1:28" ht="29" hidden="1" x14ac:dyDescent="0.35">
      <c r="A4122" s="9" t="s">
        <v>1943</v>
      </c>
      <c r="B4122" s="9">
        <v>5</v>
      </c>
      <c r="C4122" s="9">
        <v>4</v>
      </c>
      <c r="D4122" s="5">
        <v>3</v>
      </c>
      <c r="E4122" s="5">
        <v>43656</v>
      </c>
      <c r="F4122" s="5">
        <v>4</v>
      </c>
      <c r="G4122" s="9" t="s">
        <v>3456</v>
      </c>
      <c r="H4122" s="5">
        <v>1</v>
      </c>
      <c r="I4122" s="5">
        <v>4</v>
      </c>
      <c r="J4122" s="5">
        <v>5</v>
      </c>
      <c r="K4122" s="5">
        <v>159.17322834645663</v>
      </c>
      <c r="L4122" s="5">
        <v>5.25</v>
      </c>
      <c r="M4122" s="5">
        <v>5</v>
      </c>
      <c r="N4122" s="5">
        <v>1</v>
      </c>
      <c r="O4122" s="13">
        <v>43660</v>
      </c>
      <c r="P4122" s="5" t="s">
        <v>88</v>
      </c>
      <c r="Q4122" s="5" t="s">
        <v>89</v>
      </c>
      <c r="R4122" s="5">
        <v>4</v>
      </c>
      <c r="S4122" s="10">
        <v>99.108517186461896</v>
      </c>
      <c r="T4122" s="10">
        <v>211.03139999999999</v>
      </c>
      <c r="U4122" s="10">
        <v>4</v>
      </c>
      <c r="V4122" s="10">
        <v>2.1292963106588241</v>
      </c>
      <c r="W4122" s="7">
        <f>Sheet1!J4122*Sheet2!E$2+CEILING(((Sheet1!K4122-MIN(K:K))/(MAX(K:K)-MIN(K:K))*5),1)*Sheet2!E$3+CEILING(((Sheet1!L4122-MIN(L:L))/(MAX(L:L)-MIN(L:L))*5),1)*Sheet2!E$4+Sheet1!D4122*Sheet2!E$5</f>
        <v>1.7386201679541133</v>
      </c>
      <c r="X4122" s="7">
        <f>CEILING(((Sheet1!S4122-MIN(S:S))/(MAX(S:S)-MIN(S:S))*5),1)*Sheet2!E$6+CEILING(((Sheet1!T4122-MIN(T:T))/(MAX(T:T)-MIN(T:T))*5),1)*Sheet2!E$7+CEILING(((Sheet1!V4122-MIN(V:V))/(MAX(V:V)-MIN(V:V))*5),1)*Sheet2!E$8</f>
        <v>0.25202436024272301</v>
      </c>
      <c r="Y4122" s="7">
        <f>CEILING(((Sheet1!U4122-MIN(U:U))/(MAX(U:U)-MIN(U:U))*5),1)*Sheet2!E$9</f>
        <v>0.16507402473582466</v>
      </c>
      <c r="Z4122" s="7">
        <f>CEILING(((Sheet1!H4122-MIN(H:H))/(MAX(H:H)-MIN(H:H))*5),1)*Sheet2!E$10+I4122*Sheet2!E$11+F4122*Sheet2!E$12+CEILING(((Sheet1!N4122-MIN(N:N))/(MAX(N:N)-MIN(N:N))*5),1)*Sheet2!E$13</f>
        <v>0.41848166131091452</v>
      </c>
      <c r="AA4122" s="7">
        <f>B4122*Sheet2!E$14+C4122*Sheet2!E$15+M4122*Sheet2!E$16+R4122*Sheet2!E$17</f>
        <v>0.19578064682222449</v>
      </c>
      <c r="AB4122" s="7">
        <f t="shared" si="75"/>
        <v>2.7699808610657994</v>
      </c>
    </row>
    <row r="4123" spans="1:28" ht="29" hidden="1" x14ac:dyDescent="0.35">
      <c r="A4123" s="9" t="s">
        <v>1943</v>
      </c>
      <c r="B4123" s="9">
        <v>5</v>
      </c>
      <c r="C4123" s="9">
        <v>4</v>
      </c>
      <c r="D4123" s="5">
        <v>3</v>
      </c>
      <c r="E4123" s="5">
        <v>43656</v>
      </c>
      <c r="F4123" s="5">
        <v>4</v>
      </c>
      <c r="G4123" s="9" t="s">
        <v>3456</v>
      </c>
      <c r="H4123" s="5">
        <v>1</v>
      </c>
      <c r="I4123" s="5">
        <v>4</v>
      </c>
      <c r="J4123" s="5">
        <v>5</v>
      </c>
      <c r="K4123" s="5">
        <v>146.02362204724403</v>
      </c>
      <c r="L4123" s="5">
        <v>5.25</v>
      </c>
      <c r="M4123" s="5">
        <v>5</v>
      </c>
      <c r="N4123" s="5">
        <v>1</v>
      </c>
      <c r="O4123" s="13">
        <v>43660</v>
      </c>
      <c r="P4123" s="5" t="s">
        <v>88</v>
      </c>
      <c r="Q4123" s="5" t="s">
        <v>89</v>
      </c>
      <c r="R4123" s="5">
        <v>4</v>
      </c>
      <c r="S4123" s="10">
        <v>8.0319492944166004</v>
      </c>
      <c r="T4123" s="10">
        <v>17.594999999999999</v>
      </c>
      <c r="U4123" s="10">
        <v>4</v>
      </c>
      <c r="V4123" s="10">
        <v>2.1906263791071416</v>
      </c>
      <c r="W4123" s="7">
        <f>Sheet1!J4123*Sheet2!E$2+CEILING(((Sheet1!K4123-MIN(K:K))/(MAX(K:K)-MIN(K:K))*5),1)*Sheet2!E$3+CEILING(((Sheet1!L4123-MIN(L:L))/(MAX(L:L)-MIN(L:L))*5),1)*Sheet2!E$4+Sheet1!D4123*Sheet2!E$5</f>
        <v>1.6701111956975805</v>
      </c>
      <c r="X4123" s="7">
        <f>CEILING(((Sheet1!S4123-MIN(S:S))/(MAX(S:S)-MIN(S:S))*5),1)*Sheet2!E$6+CEILING(((Sheet1!T4123-MIN(T:T))/(MAX(T:T)-MIN(T:T))*5),1)*Sheet2!E$7+CEILING(((Sheet1!V4123-MIN(V:V))/(MAX(V:V)-MIN(V:V))*5),1)*Sheet2!E$8</f>
        <v>0.25202436024272301</v>
      </c>
      <c r="Y4123" s="7">
        <f>CEILING(((Sheet1!U4123-MIN(U:U))/(MAX(U:U)-MIN(U:U))*5),1)*Sheet2!E$9</f>
        <v>0.16507402473582466</v>
      </c>
      <c r="Z4123" s="7">
        <f>CEILING(((Sheet1!H4123-MIN(H:H))/(MAX(H:H)-MIN(H:H))*5),1)*Sheet2!E$10+I4123*Sheet2!E$11+F4123*Sheet2!E$12+CEILING(((Sheet1!N4123-MIN(N:N))/(MAX(N:N)-MIN(N:N))*5),1)*Sheet2!E$13</f>
        <v>0.41848166131091452</v>
      </c>
      <c r="AA4123" s="7">
        <f>B4123*Sheet2!E$14+C4123*Sheet2!E$15+M4123*Sheet2!E$16+R4123*Sheet2!E$17</f>
        <v>0.19578064682222449</v>
      </c>
      <c r="AB4123" s="7">
        <f t="shared" si="75"/>
        <v>2.7014718888092668</v>
      </c>
    </row>
    <row r="4124" spans="1:28" ht="29" hidden="1" x14ac:dyDescent="0.35">
      <c r="A4124" s="9" t="s">
        <v>1943</v>
      </c>
      <c r="B4124" s="9">
        <v>5</v>
      </c>
      <c r="C4124" s="9">
        <v>4</v>
      </c>
      <c r="D4124" s="5">
        <v>3</v>
      </c>
      <c r="E4124" s="5">
        <v>43656</v>
      </c>
      <c r="F4124" s="5">
        <v>4</v>
      </c>
      <c r="G4124" s="9" t="s">
        <v>3456</v>
      </c>
      <c r="H4124" s="5">
        <v>1</v>
      </c>
      <c r="I4124" s="5">
        <v>4</v>
      </c>
      <c r="J4124" s="5">
        <v>5</v>
      </c>
      <c r="K4124" s="5">
        <v>149.31102362204723</v>
      </c>
      <c r="L4124" s="5">
        <v>5.25</v>
      </c>
      <c r="M4124" s="5">
        <v>5</v>
      </c>
      <c r="N4124" s="5">
        <v>1</v>
      </c>
      <c r="O4124" s="13">
        <v>43660</v>
      </c>
      <c r="P4124" s="5" t="s">
        <v>88</v>
      </c>
      <c r="Q4124" s="5" t="s">
        <v>89</v>
      </c>
      <c r="R4124" s="5">
        <v>4</v>
      </c>
      <c r="S4124" s="10">
        <v>19.426011817641001</v>
      </c>
      <c r="T4124" s="10">
        <v>41.445</v>
      </c>
      <c r="U4124" s="10">
        <v>4</v>
      </c>
      <c r="V4124" s="10">
        <v>2.1334796039999979</v>
      </c>
      <c r="W4124" s="7">
        <f>Sheet1!J4124*Sheet2!E$2+CEILING(((Sheet1!K4124-MIN(K:K))/(MAX(K:K)-MIN(K:K))*5),1)*Sheet2!E$3+CEILING(((Sheet1!L4124-MIN(L:L))/(MAX(L:L)-MIN(L:L))*5),1)*Sheet2!E$4+Sheet1!D4124*Sheet2!E$5</f>
        <v>1.6701111956975805</v>
      </c>
      <c r="X4124" s="7">
        <f>CEILING(((Sheet1!S4124-MIN(S:S))/(MAX(S:S)-MIN(S:S))*5),1)*Sheet2!E$6+CEILING(((Sheet1!T4124-MIN(T:T))/(MAX(T:T)-MIN(T:T))*5),1)*Sheet2!E$7+CEILING(((Sheet1!V4124-MIN(V:V))/(MAX(V:V)-MIN(V:V))*5),1)*Sheet2!E$8</f>
        <v>0.25202436024272301</v>
      </c>
      <c r="Y4124" s="7">
        <f>CEILING(((Sheet1!U4124-MIN(U:U))/(MAX(U:U)-MIN(U:U))*5),1)*Sheet2!E$9</f>
        <v>0.16507402473582466</v>
      </c>
      <c r="Z4124" s="7">
        <f>CEILING(((Sheet1!H4124-MIN(H:H))/(MAX(H:H)-MIN(H:H))*5),1)*Sheet2!E$10+I4124*Sheet2!E$11+F4124*Sheet2!E$12+CEILING(((Sheet1!N4124-MIN(N:N))/(MAX(N:N)-MIN(N:N))*5),1)*Sheet2!E$13</f>
        <v>0.41848166131091452</v>
      </c>
      <c r="AA4124" s="7">
        <f>B4124*Sheet2!E$14+C4124*Sheet2!E$15+M4124*Sheet2!E$16+R4124*Sheet2!E$17</f>
        <v>0.19578064682222449</v>
      </c>
      <c r="AB4124" s="7">
        <f t="shared" si="75"/>
        <v>2.7014718888092668</v>
      </c>
    </row>
    <row r="4125" spans="1:28" ht="29" hidden="1" x14ac:dyDescent="0.35">
      <c r="A4125" s="9" t="s">
        <v>1943</v>
      </c>
      <c r="B4125" s="9">
        <v>5</v>
      </c>
      <c r="C4125" s="9">
        <v>4</v>
      </c>
      <c r="D4125" s="5">
        <v>3</v>
      </c>
      <c r="E4125" s="5">
        <v>43656</v>
      </c>
      <c r="F4125" s="5">
        <v>4</v>
      </c>
      <c r="G4125" s="9" t="s">
        <v>3456</v>
      </c>
      <c r="H4125" s="5">
        <v>1</v>
      </c>
      <c r="I4125" s="5">
        <v>4</v>
      </c>
      <c r="J4125" s="5">
        <v>5</v>
      </c>
      <c r="K4125" s="5">
        <v>149.31102362204723</v>
      </c>
      <c r="L4125" s="5">
        <v>5.25</v>
      </c>
      <c r="M4125" s="5">
        <v>5</v>
      </c>
      <c r="N4125" s="5">
        <v>1</v>
      </c>
      <c r="O4125" s="13">
        <v>43660</v>
      </c>
      <c r="P4125" s="5" t="s">
        <v>88</v>
      </c>
      <c r="Q4125" s="5" t="s">
        <v>89</v>
      </c>
      <c r="R4125" s="5">
        <v>4</v>
      </c>
      <c r="S4125" s="10">
        <v>67.959402906014404</v>
      </c>
      <c r="T4125" s="10">
        <v>144.99</v>
      </c>
      <c r="U4125" s="10">
        <v>4</v>
      </c>
      <c r="V4125" s="10">
        <v>2.1334796039999993</v>
      </c>
      <c r="W4125" s="7">
        <f>Sheet1!J4125*Sheet2!E$2+CEILING(((Sheet1!K4125-MIN(K:K))/(MAX(K:K)-MIN(K:K))*5),1)*Sheet2!E$3+CEILING(((Sheet1!L4125-MIN(L:L))/(MAX(L:L)-MIN(L:L))*5),1)*Sheet2!E$4+Sheet1!D4125*Sheet2!E$5</f>
        <v>1.6701111956975805</v>
      </c>
      <c r="X4125" s="7">
        <f>CEILING(((Sheet1!S4125-MIN(S:S))/(MAX(S:S)-MIN(S:S))*5),1)*Sheet2!E$6+CEILING(((Sheet1!T4125-MIN(T:T))/(MAX(T:T)-MIN(T:T))*5),1)*Sheet2!E$7+CEILING(((Sheet1!V4125-MIN(V:V))/(MAX(V:V)-MIN(V:V))*5),1)*Sheet2!E$8</f>
        <v>0.25202436024272301</v>
      </c>
      <c r="Y4125" s="7">
        <f>CEILING(((Sheet1!U4125-MIN(U:U))/(MAX(U:U)-MIN(U:U))*5),1)*Sheet2!E$9</f>
        <v>0.16507402473582466</v>
      </c>
      <c r="Z4125" s="7">
        <f>CEILING(((Sheet1!H4125-MIN(H:H))/(MAX(H:H)-MIN(H:H))*5),1)*Sheet2!E$10+I4125*Sheet2!E$11+F4125*Sheet2!E$12+CEILING(((Sheet1!N4125-MIN(N:N))/(MAX(N:N)-MIN(N:N))*5),1)*Sheet2!E$13</f>
        <v>0.41848166131091452</v>
      </c>
      <c r="AA4125" s="7">
        <f>B4125*Sheet2!E$14+C4125*Sheet2!E$15+M4125*Sheet2!E$16+R4125*Sheet2!E$17</f>
        <v>0.19578064682222449</v>
      </c>
      <c r="AB4125" s="7">
        <f t="shared" si="75"/>
        <v>2.7014718888092668</v>
      </c>
    </row>
    <row r="4126" spans="1:28" ht="29" hidden="1" x14ac:dyDescent="0.35">
      <c r="A4126" s="9" t="s">
        <v>1943</v>
      </c>
      <c r="B4126" s="9">
        <v>5</v>
      </c>
      <c r="C4126" s="9">
        <v>4</v>
      </c>
      <c r="D4126" s="5">
        <v>3</v>
      </c>
      <c r="E4126" s="5">
        <v>43656</v>
      </c>
      <c r="F4126" s="5">
        <v>4</v>
      </c>
      <c r="G4126" s="9" t="s">
        <v>3456</v>
      </c>
      <c r="H4126" s="5">
        <v>1</v>
      </c>
      <c r="I4126" s="5">
        <v>4</v>
      </c>
      <c r="J4126" s="5">
        <v>5</v>
      </c>
      <c r="K4126" s="5">
        <v>149.31102362204723</v>
      </c>
      <c r="L4126" s="5">
        <v>5.25</v>
      </c>
      <c r="M4126" s="5">
        <v>5</v>
      </c>
      <c r="N4126" s="5">
        <v>1</v>
      </c>
      <c r="O4126" s="13">
        <v>43660</v>
      </c>
      <c r="P4126" s="5" t="s">
        <v>88</v>
      </c>
      <c r="Q4126" s="5" t="s">
        <v>89</v>
      </c>
      <c r="R4126" s="5">
        <v>4</v>
      </c>
      <c r="S4126" s="10">
        <v>40.433946421734802</v>
      </c>
      <c r="T4126" s="10">
        <v>86.265000000000001</v>
      </c>
      <c r="U4126" s="10">
        <v>4</v>
      </c>
      <c r="V4126" s="10">
        <v>2.1334796040000006</v>
      </c>
      <c r="W4126" s="7">
        <f>Sheet1!J4126*Sheet2!E$2+CEILING(((Sheet1!K4126-MIN(K:K))/(MAX(K:K)-MIN(K:K))*5),1)*Sheet2!E$3+CEILING(((Sheet1!L4126-MIN(L:L))/(MAX(L:L)-MIN(L:L))*5),1)*Sheet2!E$4+Sheet1!D4126*Sheet2!E$5</f>
        <v>1.6701111956975805</v>
      </c>
      <c r="X4126" s="7">
        <f>CEILING(((Sheet1!S4126-MIN(S:S))/(MAX(S:S)-MIN(S:S))*5),1)*Sheet2!E$6+CEILING(((Sheet1!T4126-MIN(T:T))/(MAX(T:T)-MIN(T:T))*5),1)*Sheet2!E$7+CEILING(((Sheet1!V4126-MIN(V:V))/(MAX(V:V)-MIN(V:V))*5),1)*Sheet2!E$8</f>
        <v>0.25202436024272301</v>
      </c>
      <c r="Y4126" s="7">
        <f>CEILING(((Sheet1!U4126-MIN(U:U))/(MAX(U:U)-MIN(U:U))*5),1)*Sheet2!E$9</f>
        <v>0.16507402473582466</v>
      </c>
      <c r="Z4126" s="7">
        <f>CEILING(((Sheet1!H4126-MIN(H:H))/(MAX(H:H)-MIN(H:H))*5),1)*Sheet2!E$10+I4126*Sheet2!E$11+F4126*Sheet2!E$12+CEILING(((Sheet1!N4126-MIN(N:N))/(MAX(N:N)-MIN(N:N))*5),1)*Sheet2!E$13</f>
        <v>0.41848166131091452</v>
      </c>
      <c r="AA4126" s="7">
        <f>B4126*Sheet2!E$14+C4126*Sheet2!E$15+M4126*Sheet2!E$16+R4126*Sheet2!E$17</f>
        <v>0.19578064682222449</v>
      </c>
      <c r="AB4126" s="7">
        <f t="shared" si="75"/>
        <v>2.7014718888092668</v>
      </c>
    </row>
    <row r="4127" spans="1:28" ht="29" hidden="1" x14ac:dyDescent="0.35">
      <c r="A4127" s="9" t="s">
        <v>1943</v>
      </c>
      <c r="B4127" s="9">
        <v>5</v>
      </c>
      <c r="C4127" s="9">
        <v>4</v>
      </c>
      <c r="D4127" s="5">
        <v>3</v>
      </c>
      <c r="E4127" s="5">
        <v>43656</v>
      </c>
      <c r="F4127" s="5">
        <v>4</v>
      </c>
      <c r="G4127" s="9" t="s">
        <v>3456</v>
      </c>
      <c r="H4127" s="5">
        <v>1</v>
      </c>
      <c r="I4127" s="5">
        <v>4</v>
      </c>
      <c r="J4127" s="5">
        <v>5</v>
      </c>
      <c r="K4127" s="5">
        <v>149.31102362204723</v>
      </c>
      <c r="L4127" s="5">
        <v>5.25</v>
      </c>
      <c r="M4127" s="5">
        <v>5</v>
      </c>
      <c r="N4127" s="5">
        <v>1</v>
      </c>
      <c r="O4127" s="13">
        <v>43660</v>
      </c>
      <c r="P4127" s="5" t="s">
        <v>88</v>
      </c>
      <c r="Q4127" s="5" t="s">
        <v>89</v>
      </c>
      <c r="R4127" s="5">
        <v>4</v>
      </c>
      <c r="S4127" s="10">
        <v>21.197765338468201</v>
      </c>
      <c r="T4127" s="10">
        <v>45.225000000000001</v>
      </c>
      <c r="U4127" s="10">
        <v>4</v>
      </c>
      <c r="V4127" s="10">
        <v>2.133479603999997</v>
      </c>
      <c r="W4127" s="7">
        <f>Sheet1!J4127*Sheet2!E$2+CEILING(((Sheet1!K4127-MIN(K:K))/(MAX(K:K)-MIN(K:K))*5),1)*Sheet2!E$3+CEILING(((Sheet1!L4127-MIN(L:L))/(MAX(L:L)-MIN(L:L))*5),1)*Sheet2!E$4+Sheet1!D4127*Sheet2!E$5</f>
        <v>1.6701111956975805</v>
      </c>
      <c r="X4127" s="7">
        <f>CEILING(((Sheet1!S4127-MIN(S:S))/(MAX(S:S)-MIN(S:S))*5),1)*Sheet2!E$6+CEILING(((Sheet1!T4127-MIN(T:T))/(MAX(T:T)-MIN(T:T))*5),1)*Sheet2!E$7+CEILING(((Sheet1!V4127-MIN(V:V))/(MAX(V:V)-MIN(V:V))*5),1)*Sheet2!E$8</f>
        <v>0.25202436024272301</v>
      </c>
      <c r="Y4127" s="7">
        <f>CEILING(((Sheet1!U4127-MIN(U:U))/(MAX(U:U)-MIN(U:U))*5),1)*Sheet2!E$9</f>
        <v>0.16507402473582466</v>
      </c>
      <c r="Z4127" s="7">
        <f>CEILING(((Sheet1!H4127-MIN(H:H))/(MAX(H:H)-MIN(H:H))*5),1)*Sheet2!E$10+I4127*Sheet2!E$11+F4127*Sheet2!E$12+CEILING(((Sheet1!N4127-MIN(N:N))/(MAX(N:N)-MIN(N:N))*5),1)*Sheet2!E$13</f>
        <v>0.41848166131091452</v>
      </c>
      <c r="AA4127" s="7">
        <f>B4127*Sheet2!E$14+C4127*Sheet2!E$15+M4127*Sheet2!E$16+R4127*Sheet2!E$17</f>
        <v>0.19578064682222449</v>
      </c>
      <c r="AB4127" s="7">
        <f t="shared" si="75"/>
        <v>2.7014718888092668</v>
      </c>
    </row>
    <row r="4128" spans="1:28" ht="29" hidden="1" x14ac:dyDescent="0.35">
      <c r="A4128" s="9" t="s">
        <v>1943</v>
      </c>
      <c r="B4128" s="9">
        <v>5</v>
      </c>
      <c r="C4128" s="9">
        <v>4</v>
      </c>
      <c r="D4128" s="5">
        <v>3</v>
      </c>
      <c r="E4128" s="5">
        <v>43656</v>
      </c>
      <c r="F4128" s="5">
        <v>4</v>
      </c>
      <c r="G4128" s="9" t="s">
        <v>3456</v>
      </c>
      <c r="H4128" s="5">
        <v>1</v>
      </c>
      <c r="I4128" s="5">
        <v>4</v>
      </c>
      <c r="J4128" s="5">
        <v>5</v>
      </c>
      <c r="K4128" s="5">
        <v>149.31102362204723</v>
      </c>
      <c r="L4128" s="5">
        <v>5.25</v>
      </c>
      <c r="M4128" s="5">
        <v>5</v>
      </c>
      <c r="N4128" s="5">
        <v>1</v>
      </c>
      <c r="O4128" s="13">
        <v>43660</v>
      </c>
      <c r="P4128" s="5" t="s">
        <v>88</v>
      </c>
      <c r="Q4128" s="5" t="s">
        <v>89</v>
      </c>
      <c r="R4128" s="5">
        <v>4</v>
      </c>
      <c r="S4128" s="10">
        <v>30.499471322810901</v>
      </c>
      <c r="T4128" s="10">
        <v>65.069999999999993</v>
      </c>
      <c r="U4128" s="10">
        <v>4</v>
      </c>
      <c r="V4128" s="10">
        <v>2.133479604000001</v>
      </c>
      <c r="W4128" s="7">
        <f>Sheet1!J4128*Sheet2!E$2+CEILING(((Sheet1!K4128-MIN(K:K))/(MAX(K:K)-MIN(K:K))*5),1)*Sheet2!E$3+CEILING(((Sheet1!L4128-MIN(L:L))/(MAX(L:L)-MIN(L:L))*5),1)*Sheet2!E$4+Sheet1!D4128*Sheet2!E$5</f>
        <v>1.6701111956975805</v>
      </c>
      <c r="X4128" s="7">
        <f>CEILING(((Sheet1!S4128-MIN(S:S))/(MAX(S:S)-MIN(S:S))*5),1)*Sheet2!E$6+CEILING(((Sheet1!T4128-MIN(T:T))/(MAX(T:T)-MIN(T:T))*5),1)*Sheet2!E$7+CEILING(((Sheet1!V4128-MIN(V:V))/(MAX(V:V)-MIN(V:V))*5),1)*Sheet2!E$8</f>
        <v>0.25202436024272301</v>
      </c>
      <c r="Y4128" s="7">
        <f>CEILING(((Sheet1!U4128-MIN(U:U))/(MAX(U:U)-MIN(U:U))*5),1)*Sheet2!E$9</f>
        <v>0.16507402473582466</v>
      </c>
      <c r="Z4128" s="7">
        <f>CEILING(((Sheet1!H4128-MIN(H:H))/(MAX(H:H)-MIN(H:H))*5),1)*Sheet2!E$10+I4128*Sheet2!E$11+F4128*Sheet2!E$12+CEILING(((Sheet1!N4128-MIN(N:N))/(MAX(N:N)-MIN(N:N))*5),1)*Sheet2!E$13</f>
        <v>0.41848166131091452</v>
      </c>
      <c r="AA4128" s="7">
        <f>B4128*Sheet2!E$14+C4128*Sheet2!E$15+M4128*Sheet2!E$16+R4128*Sheet2!E$17</f>
        <v>0.19578064682222449</v>
      </c>
      <c r="AB4128" s="7">
        <f t="shared" si="75"/>
        <v>2.7014718888092668</v>
      </c>
    </row>
    <row r="4129" spans="1:28" ht="29" hidden="1" x14ac:dyDescent="0.35">
      <c r="A4129" s="9" t="s">
        <v>1943</v>
      </c>
      <c r="B4129" s="9">
        <v>5</v>
      </c>
      <c r="C4129" s="9">
        <v>4</v>
      </c>
      <c r="D4129" s="5">
        <v>3</v>
      </c>
      <c r="E4129" s="5">
        <v>43656</v>
      </c>
      <c r="F4129" s="5">
        <v>4</v>
      </c>
      <c r="G4129" s="9" t="s">
        <v>3456</v>
      </c>
      <c r="H4129" s="5">
        <v>1</v>
      </c>
      <c r="I4129" s="5">
        <v>4</v>
      </c>
      <c r="J4129" s="5">
        <v>5</v>
      </c>
      <c r="K4129" s="5">
        <v>149.31102362204723</v>
      </c>
      <c r="L4129" s="5">
        <v>5.25</v>
      </c>
      <c r="M4129" s="5">
        <v>5</v>
      </c>
      <c r="N4129" s="5">
        <v>1</v>
      </c>
      <c r="O4129" s="13">
        <v>43660</v>
      </c>
      <c r="P4129" s="5" t="s">
        <v>88</v>
      </c>
      <c r="Q4129" s="5" t="s">
        <v>89</v>
      </c>
      <c r="R4129" s="5">
        <v>4</v>
      </c>
      <c r="S4129" s="10">
        <v>61.062219557079999</v>
      </c>
      <c r="T4129" s="10">
        <v>130.27500000000001</v>
      </c>
      <c r="U4129" s="10">
        <v>4</v>
      </c>
      <c r="V4129" s="10">
        <v>2.1334796039999988</v>
      </c>
      <c r="W4129" s="7">
        <f>Sheet1!J4129*Sheet2!E$2+CEILING(((Sheet1!K4129-MIN(K:K))/(MAX(K:K)-MIN(K:K))*5),1)*Sheet2!E$3+CEILING(((Sheet1!L4129-MIN(L:L))/(MAX(L:L)-MIN(L:L))*5),1)*Sheet2!E$4+Sheet1!D4129*Sheet2!E$5</f>
        <v>1.6701111956975805</v>
      </c>
      <c r="X4129" s="7">
        <f>CEILING(((Sheet1!S4129-MIN(S:S))/(MAX(S:S)-MIN(S:S))*5),1)*Sheet2!E$6+CEILING(((Sheet1!T4129-MIN(T:T))/(MAX(T:T)-MIN(T:T))*5),1)*Sheet2!E$7+CEILING(((Sheet1!V4129-MIN(V:V))/(MAX(V:V)-MIN(V:V))*5),1)*Sheet2!E$8</f>
        <v>0.25202436024272301</v>
      </c>
      <c r="Y4129" s="7">
        <f>CEILING(((Sheet1!U4129-MIN(U:U))/(MAX(U:U)-MIN(U:U))*5),1)*Sheet2!E$9</f>
        <v>0.16507402473582466</v>
      </c>
      <c r="Z4129" s="7">
        <f>CEILING(((Sheet1!H4129-MIN(H:H))/(MAX(H:H)-MIN(H:H))*5),1)*Sheet2!E$10+I4129*Sheet2!E$11+F4129*Sheet2!E$12+CEILING(((Sheet1!N4129-MIN(N:N))/(MAX(N:N)-MIN(N:N))*5),1)*Sheet2!E$13</f>
        <v>0.41848166131091452</v>
      </c>
      <c r="AA4129" s="7">
        <f>B4129*Sheet2!E$14+C4129*Sheet2!E$15+M4129*Sheet2!E$16+R4129*Sheet2!E$17</f>
        <v>0.19578064682222449</v>
      </c>
      <c r="AB4129" s="7">
        <f t="shared" si="75"/>
        <v>2.7014718888092668</v>
      </c>
    </row>
    <row r="4130" spans="1:28" ht="29" hidden="1" x14ac:dyDescent="0.35">
      <c r="A4130" s="9" t="s">
        <v>1943</v>
      </c>
      <c r="B4130" s="9">
        <v>5</v>
      </c>
      <c r="C4130" s="9">
        <v>4</v>
      </c>
      <c r="D4130" s="5">
        <v>3</v>
      </c>
      <c r="E4130" s="5">
        <v>43656</v>
      </c>
      <c r="F4130" s="5">
        <v>4</v>
      </c>
      <c r="G4130" s="9" t="s">
        <v>3456</v>
      </c>
      <c r="H4130" s="5">
        <v>1</v>
      </c>
      <c r="I4130" s="5">
        <v>4</v>
      </c>
      <c r="J4130" s="5">
        <v>5</v>
      </c>
      <c r="K4130" s="5">
        <v>129.58661417322838</v>
      </c>
      <c r="L4130" s="5">
        <v>5.25</v>
      </c>
      <c r="M4130" s="5">
        <v>5</v>
      </c>
      <c r="N4130" s="5">
        <v>0</v>
      </c>
      <c r="O4130" s="13">
        <v>43660</v>
      </c>
      <c r="P4130" s="5" t="s">
        <v>88</v>
      </c>
      <c r="Q4130" s="5" t="s">
        <v>89</v>
      </c>
      <c r="R4130" s="5">
        <v>4</v>
      </c>
      <c r="S4130" s="10">
        <v>156.42052512445801</v>
      </c>
      <c r="T4130" s="10">
        <v>358.44</v>
      </c>
      <c r="U4130" s="10">
        <v>4</v>
      </c>
      <c r="V4130" s="10">
        <v>2.2915151302222174</v>
      </c>
      <c r="W4130" s="7">
        <f>Sheet1!J4130*Sheet2!E$2+CEILING(((Sheet1!K4130-MIN(K:K))/(MAX(K:K)-MIN(K:K))*5),1)*Sheet2!E$3+CEILING(((Sheet1!L4130-MIN(L:L))/(MAX(L:L)-MIN(L:L))*5),1)*Sheet2!E$4+Sheet1!D4130*Sheet2!E$5</f>
        <v>1.6701111956975805</v>
      </c>
      <c r="X4130" s="7">
        <f>CEILING(((Sheet1!S4130-MIN(S:S))/(MAX(S:S)-MIN(S:S))*5),1)*Sheet2!E$6+CEILING(((Sheet1!T4130-MIN(T:T))/(MAX(T:T)-MIN(T:T))*5),1)*Sheet2!E$7+CEILING(((Sheet1!V4130-MIN(V:V))/(MAX(V:V)-MIN(V:V))*5),1)*Sheet2!E$8</f>
        <v>0.25202436024272301</v>
      </c>
      <c r="Y4130" s="7">
        <f>CEILING(((Sheet1!U4130-MIN(U:U))/(MAX(U:U)-MIN(U:U))*5),1)*Sheet2!E$9</f>
        <v>0.16507402473582466</v>
      </c>
      <c r="Z4130" s="7">
        <f>CEILING(((Sheet1!H4130-MIN(H:H))/(MAX(H:H)-MIN(H:H))*5),1)*Sheet2!E$10+I4130*Sheet2!E$11+F4130*Sheet2!E$12+CEILING(((Sheet1!N4130-MIN(N:N))/(MAX(N:N)-MIN(N:N))*5),1)*Sheet2!E$13</f>
        <v>0.19934470861941261</v>
      </c>
      <c r="AA4130" s="7">
        <f>B4130*Sheet2!E$14+C4130*Sheet2!E$15+M4130*Sheet2!E$16+R4130*Sheet2!E$17</f>
        <v>0.19578064682222449</v>
      </c>
      <c r="AB4130" s="7">
        <f t="shared" si="75"/>
        <v>2.4823349361177649</v>
      </c>
    </row>
    <row r="4131" spans="1:28" ht="29" hidden="1" x14ac:dyDescent="0.35">
      <c r="A4131" s="9" t="s">
        <v>1943</v>
      </c>
      <c r="B4131" s="9">
        <v>5</v>
      </c>
      <c r="C4131" s="9">
        <v>4</v>
      </c>
      <c r="D4131" s="5">
        <v>3</v>
      </c>
      <c r="E4131" s="5">
        <v>43656</v>
      </c>
      <c r="F4131" s="5">
        <v>4</v>
      </c>
      <c r="G4131" s="9" t="s">
        <v>3456</v>
      </c>
      <c r="H4131" s="5">
        <v>1</v>
      </c>
      <c r="I4131" s="5">
        <v>4</v>
      </c>
      <c r="J4131" s="5">
        <v>5</v>
      </c>
      <c r="K4131" s="5">
        <v>146.02362204724403</v>
      </c>
      <c r="L4131" s="5">
        <v>5.25</v>
      </c>
      <c r="M4131" s="5">
        <v>5</v>
      </c>
      <c r="N4131" s="5">
        <v>1</v>
      </c>
      <c r="O4131" s="13">
        <v>43660</v>
      </c>
      <c r="P4131" s="5" t="s">
        <v>88</v>
      </c>
      <c r="Q4131" s="5" t="s">
        <v>89</v>
      </c>
      <c r="R4131" s="5">
        <v>4</v>
      </c>
      <c r="S4131" s="10">
        <v>4.8296688567733801</v>
      </c>
      <c r="T4131" s="10">
        <v>10.58</v>
      </c>
      <c r="U4131" s="10">
        <v>4</v>
      </c>
      <c r="V4131" s="10">
        <v>2.1906263791071421</v>
      </c>
      <c r="W4131" s="7">
        <f>Sheet1!J4131*Sheet2!E$2+CEILING(((Sheet1!K4131-MIN(K:K))/(MAX(K:K)-MIN(K:K))*5),1)*Sheet2!E$3+CEILING(((Sheet1!L4131-MIN(L:L))/(MAX(L:L)-MIN(L:L))*5),1)*Sheet2!E$4+Sheet1!D4131*Sheet2!E$5</f>
        <v>1.6701111956975805</v>
      </c>
      <c r="X4131" s="7">
        <f>CEILING(((Sheet1!S4131-MIN(S:S))/(MAX(S:S)-MIN(S:S))*5),1)*Sheet2!E$6+CEILING(((Sheet1!T4131-MIN(T:T))/(MAX(T:T)-MIN(T:T))*5),1)*Sheet2!E$7+CEILING(((Sheet1!V4131-MIN(V:V))/(MAX(V:V)-MIN(V:V))*5),1)*Sheet2!E$8</f>
        <v>0.25202436024272301</v>
      </c>
      <c r="Y4131" s="7">
        <f>CEILING(((Sheet1!U4131-MIN(U:U))/(MAX(U:U)-MIN(U:U))*5),1)*Sheet2!E$9</f>
        <v>0.16507402473582466</v>
      </c>
      <c r="Z4131" s="7">
        <f>CEILING(((Sheet1!H4131-MIN(H:H))/(MAX(H:H)-MIN(H:H))*5),1)*Sheet2!E$10+I4131*Sheet2!E$11+F4131*Sheet2!E$12+CEILING(((Sheet1!N4131-MIN(N:N))/(MAX(N:N)-MIN(N:N))*5),1)*Sheet2!E$13</f>
        <v>0.41848166131091452</v>
      </c>
      <c r="AA4131" s="7">
        <f>B4131*Sheet2!E$14+C4131*Sheet2!E$15+M4131*Sheet2!E$16+R4131*Sheet2!E$17</f>
        <v>0.19578064682222449</v>
      </c>
      <c r="AB4131" s="7">
        <f t="shared" si="75"/>
        <v>2.7014718888092668</v>
      </c>
    </row>
    <row r="4132" spans="1:28" ht="29" hidden="1" x14ac:dyDescent="0.35">
      <c r="A4132" s="9" t="s">
        <v>1944</v>
      </c>
      <c r="B4132" s="9">
        <v>5</v>
      </c>
      <c r="C4132" s="9">
        <v>4</v>
      </c>
      <c r="D4132" s="5">
        <v>3</v>
      </c>
      <c r="E4132" s="5">
        <v>43656</v>
      </c>
      <c r="F4132" s="5">
        <v>4</v>
      </c>
      <c r="G4132" s="9" t="s">
        <v>3456</v>
      </c>
      <c r="H4132" s="5">
        <v>1</v>
      </c>
      <c r="I4132" s="5">
        <v>4</v>
      </c>
      <c r="J4132" s="5">
        <v>4</v>
      </c>
      <c r="K4132" s="5">
        <v>193.31959999999998</v>
      </c>
      <c r="L4132" s="5">
        <v>5.4249999999999998</v>
      </c>
      <c r="M4132" s="5">
        <v>5</v>
      </c>
      <c r="N4132" s="5">
        <v>1</v>
      </c>
      <c r="O4132" s="13">
        <v>43660</v>
      </c>
      <c r="P4132" s="5" t="s">
        <v>88</v>
      </c>
      <c r="Q4132" s="5" t="s">
        <v>89</v>
      </c>
      <c r="R4132" s="5">
        <v>4</v>
      </c>
      <c r="S4132" s="10">
        <v>14.8921951072001</v>
      </c>
      <c r="T4132" s="10">
        <v>32.56</v>
      </c>
      <c r="U4132" s="10">
        <v>4</v>
      </c>
      <c r="V4132" s="10">
        <v>2.1863801652892558</v>
      </c>
      <c r="W4132" s="7">
        <f>Sheet1!J4132*Sheet2!E$2+CEILING(((Sheet1!K4132-MIN(K:K))/(MAX(K:K)-MIN(K:K))*5),1)*Sheet2!E$3+CEILING(((Sheet1!L4132-MIN(L:L))/(MAX(L:L)-MIN(L:L))*5),1)*Sheet2!E$4+Sheet1!D4132*Sheet2!E$5</f>
        <v>1.5153500018855912</v>
      </c>
      <c r="X4132" s="7">
        <f>CEILING(((Sheet1!S4132-MIN(S:S))/(MAX(S:S)-MIN(S:S))*5),1)*Sheet2!E$6+CEILING(((Sheet1!T4132-MIN(T:T))/(MAX(T:T)-MIN(T:T))*5),1)*Sheet2!E$7+CEILING(((Sheet1!V4132-MIN(V:V))/(MAX(V:V)-MIN(V:V))*5),1)*Sheet2!E$8</f>
        <v>0.25202436024272301</v>
      </c>
      <c r="Y4132" s="7">
        <f>CEILING(((Sheet1!U4132-MIN(U:U))/(MAX(U:U)-MIN(U:U))*5),1)*Sheet2!E$9</f>
        <v>0.16507402473582466</v>
      </c>
      <c r="Z4132" s="7">
        <f>CEILING(((Sheet1!H4132-MIN(H:H))/(MAX(H:H)-MIN(H:H))*5),1)*Sheet2!E$10+I4132*Sheet2!E$11+F4132*Sheet2!E$12+CEILING(((Sheet1!N4132-MIN(N:N))/(MAX(N:N)-MIN(N:N))*5),1)*Sheet2!E$13</f>
        <v>0.41848166131091452</v>
      </c>
      <c r="AA4132" s="7">
        <f>B4132*Sheet2!E$14+C4132*Sheet2!E$15+M4132*Sheet2!E$16+R4132*Sheet2!E$17</f>
        <v>0.19578064682222449</v>
      </c>
      <c r="AB4132" s="7">
        <f t="shared" si="75"/>
        <v>2.5467106949972775</v>
      </c>
    </row>
    <row r="4133" spans="1:28" ht="29" hidden="1" x14ac:dyDescent="0.35">
      <c r="A4133" s="9" t="s">
        <v>1944</v>
      </c>
      <c r="B4133" s="9">
        <v>5</v>
      </c>
      <c r="C4133" s="9">
        <v>4</v>
      </c>
      <c r="D4133" s="5">
        <v>3</v>
      </c>
      <c r="E4133" s="5">
        <v>43656</v>
      </c>
      <c r="F4133" s="5">
        <v>4</v>
      </c>
      <c r="G4133" s="9" t="s">
        <v>3456</v>
      </c>
      <c r="H4133" s="5">
        <v>1</v>
      </c>
      <c r="I4133" s="5">
        <v>4</v>
      </c>
      <c r="J4133" s="5">
        <v>4</v>
      </c>
      <c r="K4133" s="5">
        <v>159.17322834645663</v>
      </c>
      <c r="L4133" s="5">
        <v>5.4249999999999998</v>
      </c>
      <c r="M4133" s="5">
        <v>5</v>
      </c>
      <c r="N4133" s="5">
        <v>1</v>
      </c>
      <c r="O4133" s="13">
        <v>43660</v>
      </c>
      <c r="P4133" s="5" t="s">
        <v>88</v>
      </c>
      <c r="Q4133" s="5" t="s">
        <v>89</v>
      </c>
      <c r="R4133" s="5">
        <v>4</v>
      </c>
      <c r="S4133" s="10">
        <v>9.5219096362169893</v>
      </c>
      <c r="T4133" s="10">
        <v>20.217600000000001</v>
      </c>
      <c r="U4133" s="10">
        <v>4</v>
      </c>
      <c r="V4133" s="10">
        <v>2.1232715676172242</v>
      </c>
      <c r="W4133" s="7">
        <f>Sheet1!J4133*Sheet2!E$2+CEILING(((Sheet1!K4133-MIN(K:K))/(MAX(K:K)-MIN(K:K))*5),1)*Sheet2!E$3+CEILING(((Sheet1!L4133-MIN(L:L))/(MAX(L:L)-MIN(L:L))*5),1)*Sheet2!E$4+Sheet1!D4133*Sheet2!E$5</f>
        <v>1.5153500018855912</v>
      </c>
      <c r="X4133" s="7">
        <f>CEILING(((Sheet1!S4133-MIN(S:S))/(MAX(S:S)-MIN(S:S))*5),1)*Sheet2!E$6+CEILING(((Sheet1!T4133-MIN(T:T))/(MAX(T:T)-MIN(T:T))*5),1)*Sheet2!E$7+CEILING(((Sheet1!V4133-MIN(V:V))/(MAX(V:V)-MIN(V:V))*5),1)*Sheet2!E$8</f>
        <v>0.25202436024272301</v>
      </c>
      <c r="Y4133" s="7">
        <f>CEILING(((Sheet1!U4133-MIN(U:U))/(MAX(U:U)-MIN(U:U))*5),1)*Sheet2!E$9</f>
        <v>0.16507402473582466</v>
      </c>
      <c r="Z4133" s="7">
        <f>CEILING(((Sheet1!H4133-MIN(H:H))/(MAX(H:H)-MIN(H:H))*5),1)*Sheet2!E$10+I4133*Sheet2!E$11+F4133*Sheet2!E$12+CEILING(((Sheet1!N4133-MIN(N:N))/(MAX(N:N)-MIN(N:N))*5),1)*Sheet2!E$13</f>
        <v>0.41848166131091452</v>
      </c>
      <c r="AA4133" s="7">
        <f>B4133*Sheet2!E$14+C4133*Sheet2!E$15+M4133*Sheet2!E$16+R4133*Sheet2!E$17</f>
        <v>0.19578064682222449</v>
      </c>
      <c r="AB4133" s="7">
        <f t="shared" si="75"/>
        <v>2.5467106949972775</v>
      </c>
    </row>
    <row r="4134" spans="1:28" ht="29" hidden="1" x14ac:dyDescent="0.35">
      <c r="A4134" s="9" t="s">
        <v>1944</v>
      </c>
      <c r="B4134" s="9">
        <v>5</v>
      </c>
      <c r="C4134" s="9">
        <v>4</v>
      </c>
      <c r="D4134" s="5">
        <v>3</v>
      </c>
      <c r="E4134" s="5">
        <v>43656</v>
      </c>
      <c r="F4134" s="5">
        <v>4</v>
      </c>
      <c r="G4134" s="9" t="s">
        <v>3456</v>
      </c>
      <c r="H4134" s="5">
        <v>1</v>
      </c>
      <c r="I4134" s="5">
        <v>4</v>
      </c>
      <c r="J4134" s="5">
        <v>4</v>
      </c>
      <c r="K4134" s="5">
        <v>153.91338582677159</v>
      </c>
      <c r="L4134" s="5">
        <v>5.4249999999999998</v>
      </c>
      <c r="M4134" s="5">
        <v>5</v>
      </c>
      <c r="N4134" s="5">
        <v>1</v>
      </c>
      <c r="O4134" s="13">
        <v>43660</v>
      </c>
      <c r="P4134" s="5" t="s">
        <v>88</v>
      </c>
      <c r="Q4134" s="5" t="s">
        <v>89</v>
      </c>
      <c r="R4134" s="5">
        <v>4</v>
      </c>
      <c r="S4134" s="10">
        <v>1.1567356891404299</v>
      </c>
      <c r="T4134" s="10">
        <v>2.4815999999999998</v>
      </c>
      <c r="U4134" s="10">
        <v>4</v>
      </c>
      <c r="V4134" s="10">
        <v>2.1453474836970545</v>
      </c>
      <c r="W4134" s="7">
        <f>Sheet1!J4134*Sheet2!E$2+CEILING(((Sheet1!K4134-MIN(K:K))/(MAX(K:K)-MIN(K:K))*5),1)*Sheet2!E$3+CEILING(((Sheet1!L4134-MIN(L:L))/(MAX(L:L)-MIN(L:L))*5),1)*Sheet2!E$4+Sheet1!D4134*Sheet2!E$5</f>
        <v>1.4468410296290586</v>
      </c>
      <c r="X4134" s="7">
        <f>CEILING(((Sheet1!S4134-MIN(S:S))/(MAX(S:S)-MIN(S:S))*5),1)*Sheet2!E$6+CEILING(((Sheet1!T4134-MIN(T:T))/(MAX(T:T)-MIN(T:T))*5),1)*Sheet2!E$7+CEILING(((Sheet1!V4134-MIN(V:V))/(MAX(V:V)-MIN(V:V))*5),1)*Sheet2!E$8</f>
        <v>0.25202436024272301</v>
      </c>
      <c r="Y4134" s="7">
        <f>CEILING(((Sheet1!U4134-MIN(U:U))/(MAX(U:U)-MIN(U:U))*5),1)*Sheet2!E$9</f>
        <v>0.16507402473582466</v>
      </c>
      <c r="Z4134" s="7">
        <f>CEILING(((Sheet1!H4134-MIN(H:H))/(MAX(H:H)-MIN(H:H))*5),1)*Sheet2!E$10+I4134*Sheet2!E$11+F4134*Sheet2!E$12+CEILING(((Sheet1!N4134-MIN(N:N))/(MAX(N:N)-MIN(N:N))*5),1)*Sheet2!E$13</f>
        <v>0.41848166131091452</v>
      </c>
      <c r="AA4134" s="7">
        <f>B4134*Sheet2!E$14+C4134*Sheet2!E$15+M4134*Sheet2!E$16+R4134*Sheet2!E$17</f>
        <v>0.19578064682222449</v>
      </c>
      <c r="AB4134" s="7">
        <f t="shared" si="75"/>
        <v>2.4782017227407449</v>
      </c>
    </row>
    <row r="4135" spans="1:28" ht="29" hidden="1" x14ac:dyDescent="0.35">
      <c r="A4135" s="9" t="s">
        <v>1945</v>
      </c>
      <c r="B4135" s="9">
        <v>5</v>
      </c>
      <c r="C4135" s="9">
        <v>5</v>
      </c>
      <c r="D4135" s="5">
        <v>3</v>
      </c>
      <c r="E4135" s="5">
        <v>43656</v>
      </c>
      <c r="F4135" s="5">
        <v>4</v>
      </c>
      <c r="G4135" s="9" t="s">
        <v>3456</v>
      </c>
      <c r="H4135" s="5">
        <v>1</v>
      </c>
      <c r="I4135" s="5">
        <v>3</v>
      </c>
      <c r="J4135" s="5">
        <v>5</v>
      </c>
      <c r="K4135" s="5">
        <v>131.55905511811025</v>
      </c>
      <c r="L4135" s="5">
        <v>5.25</v>
      </c>
      <c r="M4135" s="5">
        <v>2</v>
      </c>
      <c r="N4135" s="5">
        <v>0</v>
      </c>
      <c r="O4135" s="13">
        <v>43660</v>
      </c>
      <c r="P4135" s="5" t="s">
        <v>68</v>
      </c>
      <c r="Q4135" s="5" t="s">
        <v>69</v>
      </c>
      <c r="R4135" s="5">
        <v>5</v>
      </c>
      <c r="S4135" s="10">
        <v>12.9591114666217</v>
      </c>
      <c r="T4135" s="10">
        <v>27.167999999999999</v>
      </c>
      <c r="U4135" s="10">
        <v>4</v>
      </c>
      <c r="V4135" s="10">
        <v>2.0964400275416724</v>
      </c>
      <c r="W4135" s="7">
        <f>Sheet1!J4135*Sheet2!E$2+CEILING(((Sheet1!K4135-MIN(K:K))/(MAX(K:K)-MIN(K:K))*5),1)*Sheet2!E$3+CEILING(((Sheet1!L4135-MIN(L:L))/(MAX(L:L)-MIN(L:L))*5),1)*Sheet2!E$4+Sheet1!D4135*Sheet2!E$5</f>
        <v>1.6701111956975805</v>
      </c>
      <c r="X4135" s="7">
        <f>CEILING(((Sheet1!S4135-MIN(S:S))/(MAX(S:S)-MIN(S:S))*5),1)*Sheet2!E$6+CEILING(((Sheet1!T4135-MIN(T:T))/(MAX(T:T)-MIN(T:T))*5),1)*Sheet2!E$7+CEILING(((Sheet1!V4135-MIN(V:V))/(MAX(V:V)-MIN(V:V))*5),1)*Sheet2!E$8</f>
        <v>0.25202436024272301</v>
      </c>
      <c r="Y4135" s="7">
        <f>CEILING(((Sheet1!U4135-MIN(U:U))/(MAX(U:U)-MIN(U:U))*5),1)*Sheet2!E$9</f>
        <v>0.16507402473582466</v>
      </c>
      <c r="Z4135" s="7">
        <f>CEILING(((Sheet1!H4135-MIN(H:H))/(MAX(H:H)-MIN(H:H))*5),1)*Sheet2!E$10+I4135*Sheet2!E$11+F4135*Sheet2!E$12+CEILING(((Sheet1!N4135-MIN(N:N))/(MAX(N:N)-MIN(N:N))*5),1)*Sheet2!E$13</f>
        <v>0.18771554928920084</v>
      </c>
      <c r="AA4135" s="7">
        <f>B4135*Sheet2!E$14+C4135*Sheet2!E$15+M4135*Sheet2!E$16+R4135*Sheet2!E$17</f>
        <v>0.19171084666939453</v>
      </c>
      <c r="AB4135" s="7">
        <f t="shared" si="75"/>
        <v>2.4666359766347234</v>
      </c>
    </row>
    <row r="4136" spans="1:28" ht="29" x14ac:dyDescent="0.35">
      <c r="A4136" s="9" t="s">
        <v>1946</v>
      </c>
      <c r="B4136" s="9">
        <v>5</v>
      </c>
      <c r="C4136" s="9">
        <v>4</v>
      </c>
      <c r="D4136" s="5">
        <v>3</v>
      </c>
      <c r="E4136" s="5">
        <v>43656</v>
      </c>
      <c r="F4136" s="5">
        <v>4</v>
      </c>
      <c r="G4136" s="9" t="s">
        <v>3456</v>
      </c>
      <c r="H4136" s="5">
        <v>1</v>
      </c>
      <c r="I4136" s="5">
        <v>4</v>
      </c>
      <c r="J4136" s="5">
        <v>3</v>
      </c>
      <c r="K4136" s="5">
        <v>167.86879999999999</v>
      </c>
      <c r="L4136" s="5">
        <v>5.25</v>
      </c>
      <c r="M4136" s="5">
        <v>3</v>
      </c>
      <c r="N4136" s="5">
        <v>0</v>
      </c>
      <c r="O4136" s="13">
        <v>43660</v>
      </c>
      <c r="P4136" s="5" t="s">
        <v>21</v>
      </c>
      <c r="Q4136" s="5" t="s">
        <v>22</v>
      </c>
      <c r="R4136" s="5">
        <v>5</v>
      </c>
      <c r="S4136" s="10">
        <v>15.1344159182316</v>
      </c>
      <c r="T4136" s="10">
        <v>36.707999999999998</v>
      </c>
      <c r="U4136" s="10">
        <v>4</v>
      </c>
      <c r="V4136" s="10">
        <v>2.4254652573529372</v>
      </c>
      <c r="W4136" s="7">
        <f>Sheet1!J4136*Sheet2!E$2+CEILING(((Sheet1!K4136-MIN(K:K))/(MAX(K:K)-MIN(K:K))*5),1)*Sheet2!E$3+CEILING(((Sheet1!L4136-MIN(L:L))/(MAX(L:L)-MIN(L:L))*5),1)*Sheet2!E$4+Sheet1!D4136*Sheet2!E$5</f>
        <v>1.2920798358170693</v>
      </c>
      <c r="X4136" s="7">
        <f>CEILING(((Sheet1!S4136-MIN(S:S))/(MAX(S:S)-MIN(S:S))*5),1)*Sheet2!E$6+CEILING(((Sheet1!T4136-MIN(T:T))/(MAX(T:T)-MIN(T:T))*5),1)*Sheet2!E$7+CEILING(((Sheet1!V4136-MIN(V:V))/(MAX(V:V)-MIN(V:V))*5),1)*Sheet2!E$8</f>
        <v>0.25202436024272301</v>
      </c>
      <c r="Y4136" s="7">
        <f>CEILING(((Sheet1!U4136-MIN(U:U))/(MAX(U:U)-MIN(U:U))*5),1)*Sheet2!E$9</f>
        <v>0.16507402473582466</v>
      </c>
      <c r="Z4136" s="7">
        <f>CEILING(((Sheet1!H4136-MIN(H:H))/(MAX(H:H)-MIN(H:H))*5),1)*Sheet2!E$10+I4136*Sheet2!E$11+F4136*Sheet2!E$12+CEILING(((Sheet1!N4136-MIN(N:N))/(MAX(N:N)-MIN(N:N))*5),1)*Sheet2!E$13</f>
        <v>0.19934470861941261</v>
      </c>
      <c r="AA4136" s="7">
        <f>B4136*Sheet2!E$14+C4136*Sheet2!E$15+M4136*Sheet2!E$16+R4136*Sheet2!E$17</f>
        <v>0.18585104545895575</v>
      </c>
      <c r="AB4136" s="7">
        <f t="shared" si="75"/>
        <v>2.0943739748739856</v>
      </c>
    </row>
    <row r="4137" spans="1:28" ht="29" x14ac:dyDescent="0.35">
      <c r="A4137" s="9" t="s">
        <v>1946</v>
      </c>
      <c r="B4137" s="9">
        <v>5</v>
      </c>
      <c r="C4137" s="9">
        <v>4</v>
      </c>
      <c r="D4137" s="5">
        <v>3</v>
      </c>
      <c r="E4137" s="5">
        <v>43656</v>
      </c>
      <c r="F4137" s="5">
        <v>4</v>
      </c>
      <c r="G4137" s="9" t="s">
        <v>3456</v>
      </c>
      <c r="H4137" s="5">
        <v>1</v>
      </c>
      <c r="I4137" s="5">
        <v>4</v>
      </c>
      <c r="J4137" s="5">
        <v>3</v>
      </c>
      <c r="K4137" s="5">
        <v>172.11059999999998</v>
      </c>
      <c r="L4137" s="5">
        <v>5.25</v>
      </c>
      <c r="M4137" s="5">
        <v>3</v>
      </c>
      <c r="N4137" s="5">
        <v>0</v>
      </c>
      <c r="O4137" s="13">
        <v>43660</v>
      </c>
      <c r="P4137" s="5" t="s">
        <v>21</v>
      </c>
      <c r="Q4137" s="5" t="s">
        <v>22</v>
      </c>
      <c r="R4137" s="5">
        <v>5</v>
      </c>
      <c r="S4137" s="10">
        <v>11.232574314312499</v>
      </c>
      <c r="T4137" s="10">
        <v>27.254999999999999</v>
      </c>
      <c r="U4137" s="10">
        <v>4</v>
      </c>
      <c r="V4137" s="10">
        <v>2.4264250773993803</v>
      </c>
      <c r="W4137" s="7">
        <f>Sheet1!J4137*Sheet2!E$2+CEILING(((Sheet1!K4137-MIN(K:K))/(MAX(K:K)-MIN(K:K))*5),1)*Sheet2!E$3+CEILING(((Sheet1!L4137-MIN(L:L))/(MAX(L:L)-MIN(L:L))*5),1)*Sheet2!E$4+Sheet1!D4137*Sheet2!E$5</f>
        <v>1.2920798358170693</v>
      </c>
      <c r="X4137" s="7">
        <f>CEILING(((Sheet1!S4137-MIN(S:S))/(MAX(S:S)-MIN(S:S))*5),1)*Sheet2!E$6+CEILING(((Sheet1!T4137-MIN(T:T))/(MAX(T:T)-MIN(T:T))*5),1)*Sheet2!E$7+CEILING(((Sheet1!V4137-MIN(V:V))/(MAX(V:V)-MIN(V:V))*5),1)*Sheet2!E$8</f>
        <v>0.25202436024272301</v>
      </c>
      <c r="Y4137" s="7">
        <f>CEILING(((Sheet1!U4137-MIN(U:U))/(MAX(U:U)-MIN(U:U))*5),1)*Sheet2!E$9</f>
        <v>0.16507402473582466</v>
      </c>
      <c r="Z4137" s="7">
        <f>CEILING(((Sheet1!H4137-MIN(H:H))/(MAX(H:H)-MIN(H:H))*5),1)*Sheet2!E$10+I4137*Sheet2!E$11+F4137*Sheet2!E$12+CEILING(((Sheet1!N4137-MIN(N:N))/(MAX(N:N)-MIN(N:N))*5),1)*Sheet2!E$13</f>
        <v>0.19934470861941261</v>
      </c>
      <c r="AA4137" s="7">
        <f>B4137*Sheet2!E$14+C4137*Sheet2!E$15+M4137*Sheet2!E$16+R4137*Sheet2!E$17</f>
        <v>0.18585104545895575</v>
      </c>
      <c r="AB4137" s="7">
        <f t="shared" si="75"/>
        <v>2.0943739748739856</v>
      </c>
    </row>
    <row r="4138" spans="1:28" ht="29" hidden="1" x14ac:dyDescent="0.35">
      <c r="A4138" s="9" t="s">
        <v>1947</v>
      </c>
      <c r="B4138" s="9">
        <v>5</v>
      </c>
      <c r="C4138" s="9">
        <v>4</v>
      </c>
      <c r="D4138" s="5">
        <v>3</v>
      </c>
      <c r="E4138" s="5">
        <v>43656</v>
      </c>
      <c r="F4138" s="5">
        <v>4</v>
      </c>
      <c r="G4138" s="9" t="s">
        <v>3456</v>
      </c>
      <c r="H4138" s="5">
        <v>1</v>
      </c>
      <c r="I4138" s="5">
        <v>4</v>
      </c>
      <c r="J4138" s="5">
        <v>3</v>
      </c>
      <c r="K4138" s="5">
        <v>206.04500000000002</v>
      </c>
      <c r="L4138" s="5">
        <v>5.25</v>
      </c>
      <c r="M4138" s="5">
        <v>3</v>
      </c>
      <c r="N4138" s="5">
        <v>0</v>
      </c>
      <c r="O4138" s="13">
        <v>43660</v>
      </c>
      <c r="P4138" s="5" t="s">
        <v>27</v>
      </c>
      <c r="Q4138" s="5" t="s">
        <v>28</v>
      </c>
      <c r="R4138" s="5">
        <v>5</v>
      </c>
      <c r="S4138" s="10">
        <v>8.9993649641658404</v>
      </c>
      <c r="T4138" s="10">
        <v>21.824000000000002</v>
      </c>
      <c r="U4138" s="10">
        <v>4</v>
      </c>
      <c r="V4138" s="10">
        <v>2.4250599999999989</v>
      </c>
      <c r="W4138" s="7">
        <f>Sheet1!J4138*Sheet2!E$2+CEILING(((Sheet1!K4138-MIN(K:K))/(MAX(K:K)-MIN(K:K))*5),1)*Sheet2!E$3+CEILING(((Sheet1!L4138-MIN(L:L))/(MAX(L:L)-MIN(L:L))*5),1)*Sheet2!E$4+Sheet1!D4138*Sheet2!E$5</f>
        <v>1.2920798358170693</v>
      </c>
      <c r="X4138" s="7">
        <f>CEILING(((Sheet1!S4138-MIN(S:S))/(MAX(S:S)-MIN(S:S))*5),1)*Sheet2!E$6+CEILING(((Sheet1!T4138-MIN(T:T))/(MAX(T:T)-MIN(T:T))*5),1)*Sheet2!E$7+CEILING(((Sheet1!V4138-MIN(V:V))/(MAX(V:V)-MIN(V:V))*5),1)*Sheet2!E$8</f>
        <v>0.25202436024272301</v>
      </c>
      <c r="Y4138" s="7">
        <f>CEILING(((Sheet1!U4138-MIN(U:U))/(MAX(U:U)-MIN(U:U))*5),1)*Sheet2!E$9</f>
        <v>0.16507402473582466</v>
      </c>
      <c r="Z4138" s="7">
        <f>CEILING(((Sheet1!H4138-MIN(H:H))/(MAX(H:H)-MIN(H:H))*5),1)*Sheet2!E$10+I4138*Sheet2!E$11+F4138*Sheet2!E$12+CEILING(((Sheet1!N4138-MIN(N:N))/(MAX(N:N)-MIN(N:N))*5),1)*Sheet2!E$13</f>
        <v>0.19934470861941261</v>
      </c>
      <c r="AA4138" s="7">
        <f>B4138*Sheet2!E$14+C4138*Sheet2!E$15+M4138*Sheet2!E$16+R4138*Sheet2!E$17</f>
        <v>0.18585104545895575</v>
      </c>
      <c r="AB4138" s="7">
        <f t="shared" si="75"/>
        <v>2.0943739748739856</v>
      </c>
    </row>
    <row r="4139" spans="1:28" ht="29" hidden="1" x14ac:dyDescent="0.35">
      <c r="A4139" s="9" t="s">
        <v>1947</v>
      </c>
      <c r="B4139" s="9">
        <v>5</v>
      </c>
      <c r="C4139" s="9">
        <v>4</v>
      </c>
      <c r="D4139" s="5">
        <v>3</v>
      </c>
      <c r="E4139" s="5">
        <v>43656</v>
      </c>
      <c r="F4139" s="5">
        <v>4</v>
      </c>
      <c r="G4139" s="9" t="s">
        <v>3456</v>
      </c>
      <c r="H4139" s="5">
        <v>1</v>
      </c>
      <c r="I4139" s="5">
        <v>4</v>
      </c>
      <c r="J4139" s="5">
        <v>3</v>
      </c>
      <c r="K4139" s="5">
        <v>206.04500000000002</v>
      </c>
      <c r="L4139" s="5">
        <v>5.25</v>
      </c>
      <c r="M4139" s="5">
        <v>3</v>
      </c>
      <c r="N4139" s="5">
        <v>0</v>
      </c>
      <c r="O4139" s="13">
        <v>43660</v>
      </c>
      <c r="P4139" s="5" t="s">
        <v>27</v>
      </c>
      <c r="Q4139" s="5" t="s">
        <v>28</v>
      </c>
      <c r="R4139" s="5">
        <v>5</v>
      </c>
      <c r="S4139" s="10">
        <v>9.3259548217363708</v>
      </c>
      <c r="T4139" s="10">
        <v>22.616</v>
      </c>
      <c r="U4139" s="10">
        <v>4</v>
      </c>
      <c r="V4139" s="10">
        <v>2.4250599999999998</v>
      </c>
      <c r="W4139" s="7">
        <f>Sheet1!J4139*Sheet2!E$2+CEILING(((Sheet1!K4139-MIN(K:K))/(MAX(K:K)-MIN(K:K))*5),1)*Sheet2!E$3+CEILING(((Sheet1!L4139-MIN(L:L))/(MAX(L:L)-MIN(L:L))*5),1)*Sheet2!E$4+Sheet1!D4139*Sheet2!E$5</f>
        <v>1.2920798358170693</v>
      </c>
      <c r="X4139" s="7">
        <f>CEILING(((Sheet1!S4139-MIN(S:S))/(MAX(S:S)-MIN(S:S))*5),1)*Sheet2!E$6+CEILING(((Sheet1!T4139-MIN(T:T))/(MAX(T:T)-MIN(T:T))*5),1)*Sheet2!E$7+CEILING(((Sheet1!V4139-MIN(V:V))/(MAX(V:V)-MIN(V:V))*5),1)*Sheet2!E$8</f>
        <v>0.25202436024272301</v>
      </c>
      <c r="Y4139" s="7">
        <f>CEILING(((Sheet1!U4139-MIN(U:U))/(MAX(U:U)-MIN(U:U))*5),1)*Sheet2!E$9</f>
        <v>0.16507402473582466</v>
      </c>
      <c r="Z4139" s="7">
        <f>CEILING(((Sheet1!H4139-MIN(H:H))/(MAX(H:H)-MIN(H:H))*5),1)*Sheet2!E$10+I4139*Sheet2!E$11+F4139*Sheet2!E$12+CEILING(((Sheet1!N4139-MIN(N:N))/(MAX(N:N)-MIN(N:N))*5),1)*Sheet2!E$13</f>
        <v>0.19934470861941261</v>
      </c>
      <c r="AA4139" s="7">
        <f>B4139*Sheet2!E$14+C4139*Sheet2!E$15+M4139*Sheet2!E$16+R4139*Sheet2!E$17</f>
        <v>0.18585104545895575</v>
      </c>
      <c r="AB4139" s="7">
        <f t="shared" si="75"/>
        <v>2.0943739748739856</v>
      </c>
    </row>
    <row r="4140" spans="1:28" ht="29" hidden="1" x14ac:dyDescent="0.35">
      <c r="A4140" s="9" t="s">
        <v>1948</v>
      </c>
      <c r="B4140" s="9">
        <v>5</v>
      </c>
      <c r="C4140" s="9">
        <v>5</v>
      </c>
      <c r="D4140" s="5">
        <v>3</v>
      </c>
      <c r="E4140" s="5">
        <v>43656</v>
      </c>
      <c r="F4140" s="5">
        <v>3</v>
      </c>
      <c r="G4140" s="9" t="s">
        <v>3456</v>
      </c>
      <c r="H4140" s="5">
        <v>1</v>
      </c>
      <c r="I4140" s="5">
        <v>5</v>
      </c>
      <c r="J4140" s="5">
        <v>5</v>
      </c>
      <c r="K4140" s="5">
        <v>218.7704</v>
      </c>
      <c r="L4140" s="5">
        <v>4.9000000000000004</v>
      </c>
      <c r="M4140" s="5">
        <v>5</v>
      </c>
      <c r="N4140" s="5">
        <v>1</v>
      </c>
      <c r="O4140" s="13">
        <v>43660</v>
      </c>
      <c r="P4140" s="5" t="s">
        <v>126</v>
      </c>
      <c r="Q4140" s="5" t="s">
        <v>127</v>
      </c>
      <c r="R4140" s="5">
        <v>4</v>
      </c>
      <c r="S4140" s="10">
        <v>27.975445281079001</v>
      </c>
      <c r="T4140" s="10">
        <v>63.366</v>
      </c>
      <c r="U4140" s="10">
        <v>4</v>
      </c>
      <c r="V4140" s="10">
        <v>2.2650577806122412</v>
      </c>
      <c r="W4140" s="7">
        <f>Sheet1!J4140*Sheet2!E$2+CEILING(((Sheet1!K4140-MIN(K:K))/(MAX(K:K)-MIN(K:K))*5),1)*Sheet2!E$3+CEILING(((Sheet1!L4140-MIN(L:L))/(MAX(L:L)-MIN(L:L))*5),1)*Sheet2!E$4+Sheet1!D4140*Sheet2!E$5</f>
        <v>1.6755897244066362</v>
      </c>
      <c r="X4140" s="7">
        <f>CEILING(((Sheet1!S4140-MIN(S:S))/(MAX(S:S)-MIN(S:S))*5),1)*Sheet2!E$6+CEILING(((Sheet1!T4140-MIN(T:T))/(MAX(T:T)-MIN(T:T))*5),1)*Sheet2!E$7+CEILING(((Sheet1!V4140-MIN(V:V))/(MAX(V:V)-MIN(V:V))*5),1)*Sheet2!E$8</f>
        <v>0.25202436024272301</v>
      </c>
      <c r="Y4140" s="7">
        <f>CEILING(((Sheet1!U4140-MIN(U:U))/(MAX(U:U)-MIN(U:U))*5),1)*Sheet2!E$9</f>
        <v>0.16507402473582466</v>
      </c>
      <c r="Z4140" s="7">
        <f>CEILING(((Sheet1!H4140-MIN(H:H))/(MAX(H:H)-MIN(H:H))*5),1)*Sheet2!E$10+I4140*Sheet2!E$11+F4140*Sheet2!E$12+CEILING(((Sheet1!N4140-MIN(N:N))/(MAX(N:N)-MIN(N:N))*5),1)*Sheet2!E$13</f>
        <v>0.42417981009592187</v>
      </c>
      <c r="AA4140" s="7">
        <f>B4140*Sheet2!E$14+C4140*Sheet2!E$15+M4140*Sheet2!E$16+R4140*Sheet2!E$17</f>
        <v>0.20800957596450714</v>
      </c>
      <c r="AB4140" s="7">
        <f t="shared" si="75"/>
        <v>2.7248774954456132</v>
      </c>
    </row>
    <row r="4141" spans="1:28" ht="29" hidden="1" x14ac:dyDescent="0.35">
      <c r="A4141" s="9" t="s">
        <v>1948</v>
      </c>
      <c r="B4141" s="9">
        <v>5</v>
      </c>
      <c r="C4141" s="9">
        <v>5</v>
      </c>
      <c r="D4141" s="5">
        <v>3</v>
      </c>
      <c r="E4141" s="5">
        <v>43656</v>
      </c>
      <c r="F4141" s="5">
        <v>3</v>
      </c>
      <c r="G4141" s="9" t="s">
        <v>3456</v>
      </c>
      <c r="H4141" s="5">
        <v>1</v>
      </c>
      <c r="I4141" s="5">
        <v>5</v>
      </c>
      <c r="J4141" s="5">
        <v>5</v>
      </c>
      <c r="K4141" s="5">
        <v>214.52859999999998</v>
      </c>
      <c r="L4141" s="5">
        <v>4.9000000000000004</v>
      </c>
      <c r="M4141" s="5">
        <v>5</v>
      </c>
      <c r="N4141" s="5">
        <v>0</v>
      </c>
      <c r="O4141" s="13">
        <v>43660</v>
      </c>
      <c r="P4141" s="5" t="s">
        <v>126</v>
      </c>
      <c r="Q4141" s="5" t="s">
        <v>127</v>
      </c>
      <c r="R4141" s="5">
        <v>4</v>
      </c>
      <c r="S4141" s="10">
        <v>2.2991925972965599</v>
      </c>
      <c r="T4141" s="10">
        <v>5.2910000000000004</v>
      </c>
      <c r="U4141" s="10">
        <v>4</v>
      </c>
      <c r="V4141" s="10">
        <v>2.3012426215277797</v>
      </c>
      <c r="W4141" s="7">
        <f>Sheet1!J4141*Sheet2!E$2+CEILING(((Sheet1!K4141-MIN(K:K))/(MAX(K:K)-MIN(K:K))*5),1)*Sheet2!E$3+CEILING(((Sheet1!L4141-MIN(L:L))/(MAX(L:L)-MIN(L:L))*5),1)*Sheet2!E$4+Sheet1!D4141*Sheet2!E$5</f>
        <v>1.6755897244066362</v>
      </c>
      <c r="X4141" s="7">
        <f>CEILING(((Sheet1!S4141-MIN(S:S))/(MAX(S:S)-MIN(S:S))*5),1)*Sheet2!E$6+CEILING(((Sheet1!T4141-MIN(T:T))/(MAX(T:T)-MIN(T:T))*5),1)*Sheet2!E$7+CEILING(((Sheet1!V4141-MIN(V:V))/(MAX(V:V)-MIN(V:V))*5),1)*Sheet2!E$8</f>
        <v>0.25202436024272301</v>
      </c>
      <c r="Y4141" s="7">
        <f>CEILING(((Sheet1!U4141-MIN(U:U))/(MAX(U:U)-MIN(U:U))*5),1)*Sheet2!E$9</f>
        <v>0.16507402473582466</v>
      </c>
      <c r="Z4141" s="7">
        <f>CEILING(((Sheet1!H4141-MIN(H:H))/(MAX(H:H)-MIN(H:H))*5),1)*Sheet2!E$10+I4141*Sheet2!E$11+F4141*Sheet2!E$12+CEILING(((Sheet1!N4141-MIN(N:N))/(MAX(N:N)-MIN(N:N))*5),1)*Sheet2!E$13</f>
        <v>0.20504285740441994</v>
      </c>
      <c r="AA4141" s="7">
        <f>B4141*Sheet2!E$14+C4141*Sheet2!E$15+M4141*Sheet2!E$16+R4141*Sheet2!E$17</f>
        <v>0.20800957596450714</v>
      </c>
      <c r="AB4141" s="7">
        <f t="shared" si="75"/>
        <v>2.5057405427541113</v>
      </c>
    </row>
    <row r="4142" spans="1:28" ht="29" x14ac:dyDescent="0.35">
      <c r="A4142" s="9" t="s">
        <v>1949</v>
      </c>
      <c r="B4142" s="9">
        <v>5</v>
      </c>
      <c r="C4142" s="9">
        <v>4</v>
      </c>
      <c r="D4142" s="5">
        <v>3</v>
      </c>
      <c r="E4142" s="5">
        <v>43656</v>
      </c>
      <c r="F4142" s="5">
        <v>4</v>
      </c>
      <c r="G4142" s="9" t="s">
        <v>3456</v>
      </c>
      <c r="H4142" s="5">
        <v>1</v>
      </c>
      <c r="I4142" s="5">
        <v>4</v>
      </c>
      <c r="J4142" s="5">
        <v>3</v>
      </c>
      <c r="K4142" s="5">
        <v>184.83600000000001</v>
      </c>
      <c r="L4142" s="5">
        <v>5.25</v>
      </c>
      <c r="M4142" s="5">
        <v>3</v>
      </c>
      <c r="N4142" s="5">
        <v>0</v>
      </c>
      <c r="O4142" s="13">
        <v>43660</v>
      </c>
      <c r="P4142" s="5" t="s">
        <v>21</v>
      </c>
      <c r="Q4142" s="5" t="s">
        <v>22</v>
      </c>
      <c r="R4142" s="5">
        <v>5</v>
      </c>
      <c r="S4142" s="10">
        <v>14.391726390274901</v>
      </c>
      <c r="T4142" s="10">
        <v>34.900799999999997</v>
      </c>
      <c r="U4142" s="10">
        <v>4</v>
      </c>
      <c r="V4142" s="10">
        <v>2.4250599999999962</v>
      </c>
      <c r="W4142" s="7">
        <f>Sheet1!J4142*Sheet2!E$2+CEILING(((Sheet1!K4142-MIN(K:K))/(MAX(K:K)-MIN(K:K))*5),1)*Sheet2!E$3+CEILING(((Sheet1!L4142-MIN(L:L))/(MAX(L:L)-MIN(L:L))*5),1)*Sheet2!E$4+Sheet1!D4142*Sheet2!E$5</f>
        <v>1.2920798358170693</v>
      </c>
      <c r="X4142" s="7">
        <f>CEILING(((Sheet1!S4142-MIN(S:S))/(MAX(S:S)-MIN(S:S))*5),1)*Sheet2!E$6+CEILING(((Sheet1!T4142-MIN(T:T))/(MAX(T:T)-MIN(T:T))*5),1)*Sheet2!E$7+CEILING(((Sheet1!V4142-MIN(V:V))/(MAX(V:V)-MIN(V:V))*5),1)*Sheet2!E$8</f>
        <v>0.25202436024272301</v>
      </c>
      <c r="Y4142" s="7">
        <f>CEILING(((Sheet1!U4142-MIN(U:U))/(MAX(U:U)-MIN(U:U))*5),1)*Sheet2!E$9</f>
        <v>0.16507402473582466</v>
      </c>
      <c r="Z4142" s="7">
        <f>CEILING(((Sheet1!H4142-MIN(H:H))/(MAX(H:H)-MIN(H:H))*5),1)*Sheet2!E$10+I4142*Sheet2!E$11+F4142*Sheet2!E$12+CEILING(((Sheet1!N4142-MIN(N:N))/(MAX(N:N)-MIN(N:N))*5),1)*Sheet2!E$13</f>
        <v>0.19934470861941261</v>
      </c>
      <c r="AA4142" s="7">
        <f>B4142*Sheet2!E$14+C4142*Sheet2!E$15+M4142*Sheet2!E$16+R4142*Sheet2!E$17</f>
        <v>0.18585104545895575</v>
      </c>
      <c r="AB4142" s="7">
        <f t="shared" si="75"/>
        <v>2.0943739748739856</v>
      </c>
    </row>
    <row r="4143" spans="1:28" ht="29" x14ac:dyDescent="0.35">
      <c r="A4143" s="9" t="s">
        <v>1949</v>
      </c>
      <c r="B4143" s="9">
        <v>5</v>
      </c>
      <c r="C4143" s="9">
        <v>4</v>
      </c>
      <c r="D4143" s="5">
        <v>3</v>
      </c>
      <c r="E4143" s="5">
        <v>43656</v>
      </c>
      <c r="F4143" s="5">
        <v>4</v>
      </c>
      <c r="G4143" s="9" t="s">
        <v>3456</v>
      </c>
      <c r="H4143" s="5">
        <v>1</v>
      </c>
      <c r="I4143" s="5">
        <v>4</v>
      </c>
      <c r="J4143" s="5">
        <v>3</v>
      </c>
      <c r="K4143" s="5">
        <v>218.7704</v>
      </c>
      <c r="L4143" s="5">
        <v>5.25</v>
      </c>
      <c r="M4143" s="5">
        <v>3</v>
      </c>
      <c r="N4143" s="5">
        <v>0</v>
      </c>
      <c r="O4143" s="13">
        <v>43660</v>
      </c>
      <c r="P4143" s="5" t="s">
        <v>21</v>
      </c>
      <c r="Q4143" s="5" t="s">
        <v>22</v>
      </c>
      <c r="R4143" s="5">
        <v>5</v>
      </c>
      <c r="S4143" s="10">
        <v>24.3548943118933</v>
      </c>
      <c r="T4143" s="10">
        <v>59.046100000000003</v>
      </c>
      <c r="U4143" s="10">
        <v>4</v>
      </c>
      <c r="V4143" s="10">
        <v>2.4244038690476204</v>
      </c>
      <c r="W4143" s="7">
        <f>Sheet1!J4143*Sheet2!E$2+CEILING(((Sheet1!K4143-MIN(K:K))/(MAX(K:K)-MIN(K:K))*5),1)*Sheet2!E$3+CEILING(((Sheet1!L4143-MIN(L:L))/(MAX(L:L)-MIN(L:L))*5),1)*Sheet2!E$4+Sheet1!D4143*Sheet2!E$5</f>
        <v>1.3605888080736019</v>
      </c>
      <c r="X4143" s="7">
        <f>CEILING(((Sheet1!S4143-MIN(S:S))/(MAX(S:S)-MIN(S:S))*5),1)*Sheet2!E$6+CEILING(((Sheet1!T4143-MIN(T:T))/(MAX(T:T)-MIN(T:T))*5),1)*Sheet2!E$7+CEILING(((Sheet1!V4143-MIN(V:V))/(MAX(V:V)-MIN(V:V))*5),1)*Sheet2!E$8</f>
        <v>0.25202436024272301</v>
      </c>
      <c r="Y4143" s="7">
        <f>CEILING(((Sheet1!U4143-MIN(U:U))/(MAX(U:U)-MIN(U:U))*5),1)*Sheet2!E$9</f>
        <v>0.16507402473582466</v>
      </c>
      <c r="Z4143" s="7">
        <f>CEILING(((Sheet1!H4143-MIN(H:H))/(MAX(H:H)-MIN(H:H))*5),1)*Sheet2!E$10+I4143*Sheet2!E$11+F4143*Sheet2!E$12+CEILING(((Sheet1!N4143-MIN(N:N))/(MAX(N:N)-MIN(N:N))*5),1)*Sheet2!E$13</f>
        <v>0.19934470861941261</v>
      </c>
      <c r="AA4143" s="7">
        <f>B4143*Sheet2!E$14+C4143*Sheet2!E$15+M4143*Sheet2!E$16+R4143*Sheet2!E$17</f>
        <v>0.18585104545895575</v>
      </c>
      <c r="AB4143" s="7">
        <f t="shared" si="75"/>
        <v>2.1628829471305182</v>
      </c>
    </row>
    <row r="4144" spans="1:28" ht="29" hidden="1" x14ac:dyDescent="0.35">
      <c r="A4144" s="9" t="s">
        <v>1950</v>
      </c>
      <c r="B4144" s="9">
        <v>5</v>
      </c>
      <c r="C4144" s="9">
        <v>4</v>
      </c>
      <c r="D4144" s="5">
        <v>3</v>
      </c>
      <c r="E4144" s="5">
        <v>43656</v>
      </c>
      <c r="F4144" s="5">
        <v>4</v>
      </c>
      <c r="G4144" s="9" t="s">
        <v>3456</v>
      </c>
      <c r="H4144" s="5">
        <v>1</v>
      </c>
      <c r="I4144" s="5">
        <v>4</v>
      </c>
      <c r="J4144" s="5">
        <v>3</v>
      </c>
      <c r="K4144" s="5">
        <v>201.8032</v>
      </c>
      <c r="L4144" s="5">
        <v>5.25</v>
      </c>
      <c r="M4144" s="5">
        <v>3</v>
      </c>
      <c r="N4144" s="5">
        <v>0</v>
      </c>
      <c r="O4144" s="13">
        <v>43669</v>
      </c>
      <c r="P4144" s="5" t="s">
        <v>27</v>
      </c>
      <c r="Q4144" s="5" t="s">
        <v>28</v>
      </c>
      <c r="R4144" s="5">
        <v>5</v>
      </c>
      <c r="S4144" s="10">
        <v>78.973782091989506</v>
      </c>
      <c r="T4144" s="10">
        <v>191.5615</v>
      </c>
      <c r="U4144" s="10">
        <v>13</v>
      </c>
      <c r="V4144" s="10">
        <v>2.4256341145833322</v>
      </c>
      <c r="W4144" s="7">
        <f>Sheet1!J4144*Sheet2!E$2+CEILING(((Sheet1!K4144-MIN(K:K))/(MAX(K:K)-MIN(K:K))*5),1)*Sheet2!E$3+CEILING(((Sheet1!L4144-MIN(L:L))/(MAX(L:L)-MIN(L:L))*5),1)*Sheet2!E$4+Sheet1!D4144*Sheet2!E$5</f>
        <v>1.2920798358170693</v>
      </c>
      <c r="X4144" s="7">
        <f>CEILING(((Sheet1!S4144-MIN(S:S))/(MAX(S:S)-MIN(S:S))*5),1)*Sheet2!E$6+CEILING(((Sheet1!T4144-MIN(T:T))/(MAX(T:T)-MIN(T:T))*5),1)*Sheet2!E$7+CEILING(((Sheet1!V4144-MIN(V:V))/(MAX(V:V)-MIN(V:V))*5),1)*Sheet2!E$8</f>
        <v>0.25202436024272301</v>
      </c>
      <c r="Y4144" s="7">
        <f>CEILING(((Sheet1!U4144-MIN(U:U))/(MAX(U:U)-MIN(U:U))*5),1)*Sheet2!E$9</f>
        <v>0.49522207420747399</v>
      </c>
      <c r="Z4144" s="7">
        <f>CEILING(((Sheet1!H4144-MIN(H:H))/(MAX(H:H)-MIN(H:H))*5),1)*Sheet2!E$10+I4144*Sheet2!E$11+F4144*Sheet2!E$12+CEILING(((Sheet1!N4144-MIN(N:N))/(MAX(N:N)-MIN(N:N))*5),1)*Sheet2!E$13</f>
        <v>0.19934470861941261</v>
      </c>
      <c r="AA4144" s="7">
        <f>B4144*Sheet2!E$14+C4144*Sheet2!E$15+M4144*Sheet2!E$16+R4144*Sheet2!E$17</f>
        <v>0.18585104545895575</v>
      </c>
      <c r="AB4144" s="7">
        <f t="shared" si="75"/>
        <v>2.4245220243456345</v>
      </c>
    </row>
    <row r="4145" spans="1:28" ht="29" hidden="1" x14ac:dyDescent="0.35">
      <c r="A4145" s="9" t="s">
        <v>1951</v>
      </c>
      <c r="B4145" s="9">
        <v>5</v>
      </c>
      <c r="C4145" s="9">
        <v>5</v>
      </c>
      <c r="D4145" s="5">
        <v>3</v>
      </c>
      <c r="E4145" s="5">
        <v>43656</v>
      </c>
      <c r="F4145" s="5">
        <v>4</v>
      </c>
      <c r="G4145" s="9" t="s">
        <v>3456</v>
      </c>
      <c r="H4145" s="5">
        <v>1</v>
      </c>
      <c r="I4145" s="5">
        <v>3</v>
      </c>
      <c r="J4145" s="5">
        <v>3</v>
      </c>
      <c r="K4145" s="5">
        <v>329.05719999999997</v>
      </c>
      <c r="L4145" s="5">
        <v>5.0750000000000002</v>
      </c>
      <c r="M4145" s="5">
        <v>3</v>
      </c>
      <c r="N4145" s="5">
        <v>0</v>
      </c>
      <c r="O4145" s="13">
        <v>43660</v>
      </c>
      <c r="P4145" s="5" t="s">
        <v>460</v>
      </c>
      <c r="Q4145" s="5" t="s">
        <v>461</v>
      </c>
      <c r="R4145" s="5">
        <v>5</v>
      </c>
      <c r="S4145" s="10">
        <v>1000</v>
      </c>
      <c r="T4145" s="10">
        <f>S4145*V4145</f>
        <v>1807.8702846364915</v>
      </c>
      <c r="U4145" s="10">
        <v>4</v>
      </c>
      <c r="V4145" s="10">
        <v>1.8078702846364916</v>
      </c>
      <c r="W4145" s="7">
        <f>Sheet1!J4145*Sheet2!E$2+CEILING(((Sheet1!K4145-MIN(K:K))/(MAX(K:K)-MIN(K:K))*5),1)*Sheet2!E$3+CEILING(((Sheet1!L4145-MIN(L:L))/(MAX(L:L)-MIN(L:L))*5),1)*Sheet2!E$4+Sheet1!D4145*Sheet2!E$5</f>
        <v>1.3660673367826577</v>
      </c>
      <c r="X4145" s="7">
        <f>CEILING(((Sheet1!S4145-MIN(S:S))/(MAX(S:S)-MIN(S:S))*5),1)*Sheet2!E$6+CEILING(((Sheet1!T4145-MIN(T:T))/(MAX(T:T)-MIN(T:T))*5),1)*Sheet2!E$7+CEILING(((Sheet1!V4145-MIN(V:V))/(MAX(V:V)-MIN(V:V))*5),1)*Sheet2!E$8</f>
        <v>0.50723548254246376</v>
      </c>
      <c r="Y4145" s="7">
        <f>CEILING(((Sheet1!U4145-MIN(U:U))/(MAX(U:U)-MIN(U:U))*5),1)*Sheet2!E$9</f>
        <v>0.16507402473582466</v>
      </c>
      <c r="Z4145" s="7">
        <f>CEILING(((Sheet1!H4145-MIN(H:H))/(MAX(H:H)-MIN(H:H))*5),1)*Sheet2!E$10+I4145*Sheet2!E$11+F4145*Sheet2!E$12+CEILING(((Sheet1!N4145-MIN(N:N))/(MAX(N:N)-MIN(N:N))*5),1)*Sheet2!E$13</f>
        <v>0.18771554928920084</v>
      </c>
      <c r="AA4145" s="7">
        <f>B4145*Sheet2!E$14+C4145*Sheet2!E$15+M4145*Sheet2!E$16+R4145*Sheet2!E$17</f>
        <v>0.19807997460123841</v>
      </c>
      <c r="AB4145" s="7">
        <f t="shared" si="75"/>
        <v>2.4241723679513849</v>
      </c>
    </row>
    <row r="4146" spans="1:28" ht="29" hidden="1" x14ac:dyDescent="0.35">
      <c r="A4146" s="9" t="s">
        <v>1952</v>
      </c>
      <c r="B4146" s="9">
        <v>5</v>
      </c>
      <c r="C4146" s="9">
        <v>4</v>
      </c>
      <c r="D4146" s="5">
        <v>3</v>
      </c>
      <c r="E4146" s="5">
        <v>43656</v>
      </c>
      <c r="F4146" s="5">
        <v>4</v>
      </c>
      <c r="G4146" s="9" t="s">
        <v>3456</v>
      </c>
      <c r="H4146" s="5">
        <v>1</v>
      </c>
      <c r="I4146" s="5">
        <v>4</v>
      </c>
      <c r="J4146" s="5">
        <v>3</v>
      </c>
      <c r="K4146" s="5">
        <v>189.0778</v>
      </c>
      <c r="L4146" s="5">
        <v>5.25</v>
      </c>
      <c r="M4146" s="5">
        <v>4</v>
      </c>
      <c r="N4146" s="5">
        <v>0</v>
      </c>
      <c r="O4146" s="13">
        <v>43673</v>
      </c>
      <c r="P4146" s="5" t="s">
        <v>77</v>
      </c>
      <c r="Q4146" s="5" t="s">
        <v>78</v>
      </c>
      <c r="R4146" s="5">
        <v>5</v>
      </c>
      <c r="S4146" s="10">
        <v>29.338655538419701</v>
      </c>
      <c r="T4146" s="10">
        <v>71.17</v>
      </c>
      <c r="U4146" s="10">
        <v>17</v>
      </c>
      <c r="V4146" s="10">
        <v>2.4258098639455756</v>
      </c>
      <c r="W4146" s="7">
        <f>Sheet1!J4146*Sheet2!E$2+CEILING(((Sheet1!K4146-MIN(K:K))/(MAX(K:K)-MIN(K:K))*5),1)*Sheet2!E$3+CEILING(((Sheet1!L4146-MIN(L:L))/(MAX(L:L)-MIN(L:L))*5),1)*Sheet2!E$4+Sheet1!D4146*Sheet2!E$5</f>
        <v>1.2920798358170693</v>
      </c>
      <c r="X4146" s="7">
        <f>CEILING(((Sheet1!S4146-MIN(S:S))/(MAX(S:S)-MIN(S:S))*5),1)*Sheet2!E$6+CEILING(((Sheet1!T4146-MIN(T:T))/(MAX(T:T)-MIN(T:T))*5),1)*Sheet2!E$7+CEILING(((Sheet1!V4146-MIN(V:V))/(MAX(V:V)-MIN(V:V))*5),1)*Sheet2!E$8</f>
        <v>0.25202436024272301</v>
      </c>
      <c r="Y4146" s="7">
        <f>CEILING(((Sheet1!U4146-MIN(U:U))/(MAX(U:U)-MIN(U:U))*5),1)*Sheet2!E$9</f>
        <v>0.66029609894329866</v>
      </c>
      <c r="Z4146" s="7">
        <f>CEILING(((Sheet1!H4146-MIN(H:H))/(MAX(H:H)-MIN(H:H))*5),1)*Sheet2!E$10+I4146*Sheet2!E$11+F4146*Sheet2!E$12+CEILING(((Sheet1!N4146-MIN(N:N))/(MAX(N:N)-MIN(N:N))*5),1)*Sheet2!E$13</f>
        <v>0.19934470861941261</v>
      </c>
      <c r="AA4146" s="7">
        <f>B4146*Sheet2!E$14+C4146*Sheet2!E$15+M4146*Sheet2!E$16+R4146*Sheet2!E$17</f>
        <v>0.19222017339079966</v>
      </c>
      <c r="AB4146" s="7">
        <f t="shared" si="75"/>
        <v>2.5959651770133032</v>
      </c>
    </row>
    <row r="4147" spans="1:28" ht="29" hidden="1" x14ac:dyDescent="0.35">
      <c r="A4147" s="9" t="s">
        <v>1952</v>
      </c>
      <c r="B4147" s="9">
        <v>5</v>
      </c>
      <c r="C4147" s="9">
        <v>4</v>
      </c>
      <c r="D4147" s="5">
        <v>3</v>
      </c>
      <c r="E4147" s="5">
        <v>43656</v>
      </c>
      <c r="F4147" s="5">
        <v>4</v>
      </c>
      <c r="G4147" s="9" t="s">
        <v>3456</v>
      </c>
      <c r="H4147" s="5">
        <v>1</v>
      </c>
      <c r="I4147" s="5">
        <v>4</v>
      </c>
      <c r="J4147" s="5">
        <v>3</v>
      </c>
      <c r="K4147" s="5">
        <v>244.22119999999998</v>
      </c>
      <c r="L4147" s="5">
        <v>5.25</v>
      </c>
      <c r="M4147" s="5">
        <v>4</v>
      </c>
      <c r="N4147" s="5">
        <v>0</v>
      </c>
      <c r="O4147" s="13">
        <v>43673</v>
      </c>
      <c r="P4147" s="5" t="s">
        <v>77</v>
      </c>
      <c r="Q4147" s="5" t="s">
        <v>78</v>
      </c>
      <c r="R4147" s="5">
        <v>5</v>
      </c>
      <c r="S4147" s="10">
        <v>45.238743233844403</v>
      </c>
      <c r="T4147" s="10">
        <v>109.7</v>
      </c>
      <c r="U4147" s="10">
        <v>17</v>
      </c>
      <c r="V4147" s="10">
        <v>2.4249126336898388</v>
      </c>
      <c r="W4147" s="7">
        <f>Sheet1!J4147*Sheet2!E$2+CEILING(((Sheet1!K4147-MIN(K:K))/(MAX(K:K)-MIN(K:K))*5),1)*Sheet2!E$3+CEILING(((Sheet1!L4147-MIN(L:L))/(MAX(L:L)-MIN(L:L))*5),1)*Sheet2!E$4+Sheet1!D4147*Sheet2!E$5</f>
        <v>1.3605888080736019</v>
      </c>
      <c r="X4147" s="7">
        <f>CEILING(((Sheet1!S4147-MIN(S:S))/(MAX(S:S)-MIN(S:S))*5),1)*Sheet2!E$6+CEILING(((Sheet1!T4147-MIN(T:T))/(MAX(T:T)-MIN(T:T))*5),1)*Sheet2!E$7+CEILING(((Sheet1!V4147-MIN(V:V))/(MAX(V:V)-MIN(V:V))*5),1)*Sheet2!E$8</f>
        <v>0.25202436024272301</v>
      </c>
      <c r="Y4147" s="7">
        <f>CEILING(((Sheet1!U4147-MIN(U:U))/(MAX(U:U)-MIN(U:U))*5),1)*Sheet2!E$9</f>
        <v>0.66029609894329866</v>
      </c>
      <c r="Z4147" s="7">
        <f>CEILING(((Sheet1!H4147-MIN(H:H))/(MAX(H:H)-MIN(H:H))*5),1)*Sheet2!E$10+I4147*Sheet2!E$11+F4147*Sheet2!E$12+CEILING(((Sheet1!N4147-MIN(N:N))/(MAX(N:N)-MIN(N:N))*5),1)*Sheet2!E$13</f>
        <v>0.19934470861941261</v>
      </c>
      <c r="AA4147" s="7">
        <f>B4147*Sheet2!E$14+C4147*Sheet2!E$15+M4147*Sheet2!E$16+R4147*Sheet2!E$17</f>
        <v>0.19222017339079966</v>
      </c>
      <c r="AB4147" s="7">
        <f t="shared" si="75"/>
        <v>2.6644741492698358</v>
      </c>
    </row>
    <row r="4148" spans="1:28" ht="29" hidden="1" x14ac:dyDescent="0.35">
      <c r="A4148" s="9" t="s">
        <v>1953</v>
      </c>
      <c r="B4148" s="9">
        <v>5</v>
      </c>
      <c r="C4148" s="9">
        <v>4</v>
      </c>
      <c r="D4148" s="5">
        <v>3</v>
      </c>
      <c r="E4148" s="5">
        <v>43656</v>
      </c>
      <c r="F4148" s="5">
        <v>4</v>
      </c>
      <c r="G4148" s="9" t="s">
        <v>3456</v>
      </c>
      <c r="H4148" s="5">
        <v>1</v>
      </c>
      <c r="I4148" s="5">
        <v>4</v>
      </c>
      <c r="J4148" s="5">
        <v>5</v>
      </c>
      <c r="K4148" s="5">
        <v>133.53149606299209</v>
      </c>
      <c r="L4148" s="5">
        <v>5.6</v>
      </c>
      <c r="M4148" s="5">
        <v>4</v>
      </c>
      <c r="N4148" s="5">
        <v>1</v>
      </c>
      <c r="O4148" s="13">
        <v>43662</v>
      </c>
      <c r="P4148" s="5" t="s">
        <v>181</v>
      </c>
      <c r="Q4148" s="5" t="s">
        <v>73</v>
      </c>
      <c r="R4148" s="5">
        <v>5</v>
      </c>
      <c r="S4148" s="10">
        <v>81.1800589399963</v>
      </c>
      <c r="T4148" s="10">
        <v>201.779</v>
      </c>
      <c r="U4148" s="10">
        <v>6</v>
      </c>
      <c r="V4148" s="10">
        <v>2.4855734602156869</v>
      </c>
      <c r="W4148" s="7">
        <f>Sheet1!J4148*Sheet2!E$2+CEILING(((Sheet1!K4148-MIN(K:K))/(MAX(K:K)-MIN(K:K))*5),1)*Sheet2!E$3+CEILING(((Sheet1!L4148-MIN(L:L))/(MAX(L:L)-MIN(L:L))*5),1)*Sheet2!E$4+Sheet1!D4148*Sheet2!E$5</f>
        <v>1.6701111956975805</v>
      </c>
      <c r="X4148" s="7">
        <f>CEILING(((Sheet1!S4148-MIN(S:S))/(MAX(S:S)-MIN(S:S))*5),1)*Sheet2!E$6+CEILING(((Sheet1!T4148-MIN(T:T))/(MAX(T:T)-MIN(T:T))*5),1)*Sheet2!E$7+CEILING(((Sheet1!V4148-MIN(V:V))/(MAX(V:V)-MIN(V:V))*5),1)*Sheet2!E$8</f>
        <v>0.25202436024272301</v>
      </c>
      <c r="Y4148" s="7">
        <f>CEILING(((Sheet1!U4148-MIN(U:U))/(MAX(U:U)-MIN(U:U))*5),1)*Sheet2!E$9</f>
        <v>0.33014804947164933</v>
      </c>
      <c r="Z4148" s="7">
        <f>CEILING(((Sheet1!H4148-MIN(H:H))/(MAX(H:H)-MIN(H:H))*5),1)*Sheet2!E$10+I4148*Sheet2!E$11+F4148*Sheet2!E$12+CEILING(((Sheet1!N4148-MIN(N:N))/(MAX(N:N)-MIN(N:N))*5),1)*Sheet2!E$13</f>
        <v>0.41848166131091452</v>
      </c>
      <c r="AA4148" s="7">
        <f>B4148*Sheet2!E$14+C4148*Sheet2!E$15+M4148*Sheet2!E$16+R4148*Sheet2!E$17</f>
        <v>0.19222017339079966</v>
      </c>
      <c r="AB4148" s="7">
        <f t="shared" si="75"/>
        <v>2.862985440113667</v>
      </c>
    </row>
    <row r="4149" spans="1:28" ht="29" x14ac:dyDescent="0.35">
      <c r="A4149" s="9" t="s">
        <v>1954</v>
      </c>
      <c r="B4149" s="9">
        <v>5</v>
      </c>
      <c r="C4149" s="9">
        <v>4</v>
      </c>
      <c r="D4149" s="5">
        <v>3</v>
      </c>
      <c r="E4149" s="5">
        <v>43656</v>
      </c>
      <c r="F4149" s="5">
        <v>4</v>
      </c>
      <c r="G4149" s="9" t="s">
        <v>3456</v>
      </c>
      <c r="H4149" s="5">
        <v>1</v>
      </c>
      <c r="I4149" s="5">
        <v>4</v>
      </c>
      <c r="J4149" s="5">
        <v>3</v>
      </c>
      <c r="K4149" s="5">
        <v>290.88099999999997</v>
      </c>
      <c r="L4149" s="5">
        <v>5.25</v>
      </c>
      <c r="M4149" s="5">
        <v>3</v>
      </c>
      <c r="N4149" s="5">
        <v>0</v>
      </c>
      <c r="O4149" s="13">
        <v>43661</v>
      </c>
      <c r="P4149" s="5" t="s">
        <v>21</v>
      </c>
      <c r="Q4149" s="5" t="s">
        <v>22</v>
      </c>
      <c r="R4149" s="5">
        <v>5</v>
      </c>
      <c r="S4149" s="10">
        <v>79.606277782817699</v>
      </c>
      <c r="T4149" s="10">
        <v>193.05</v>
      </c>
      <c r="U4149" s="10">
        <v>5</v>
      </c>
      <c r="V4149" s="10">
        <v>2.4250600000000015</v>
      </c>
      <c r="W4149" s="7">
        <f>Sheet1!J4149*Sheet2!E$2+CEILING(((Sheet1!K4149-MIN(K:K))/(MAX(K:K)-MIN(K:K))*5),1)*Sheet2!E$3+CEILING(((Sheet1!L4149-MIN(L:L))/(MAX(L:L)-MIN(L:L))*5),1)*Sheet2!E$4+Sheet1!D4149*Sheet2!E$5</f>
        <v>1.4290977803301348</v>
      </c>
      <c r="X4149" s="7">
        <f>CEILING(((Sheet1!S4149-MIN(S:S))/(MAX(S:S)-MIN(S:S))*5),1)*Sheet2!E$6+CEILING(((Sheet1!T4149-MIN(T:T))/(MAX(T:T)-MIN(T:T))*5),1)*Sheet2!E$7+CEILING(((Sheet1!V4149-MIN(V:V))/(MAX(V:V)-MIN(V:V))*5),1)*Sheet2!E$8</f>
        <v>0.25202436024272301</v>
      </c>
      <c r="Y4149" s="7">
        <f>CEILING(((Sheet1!U4149-MIN(U:U))/(MAX(U:U)-MIN(U:U))*5),1)*Sheet2!E$9</f>
        <v>0.16507402473582466</v>
      </c>
      <c r="Z4149" s="7">
        <f>CEILING(((Sheet1!H4149-MIN(H:H))/(MAX(H:H)-MIN(H:H))*5),1)*Sheet2!E$10+I4149*Sheet2!E$11+F4149*Sheet2!E$12+CEILING(((Sheet1!N4149-MIN(N:N))/(MAX(N:N)-MIN(N:N))*5),1)*Sheet2!E$13</f>
        <v>0.19934470861941261</v>
      </c>
      <c r="AA4149" s="7">
        <f>B4149*Sheet2!E$14+C4149*Sheet2!E$15+M4149*Sheet2!E$16+R4149*Sheet2!E$17</f>
        <v>0.18585104545895575</v>
      </c>
      <c r="AB4149" s="7">
        <f t="shared" si="75"/>
        <v>2.2313919193870508</v>
      </c>
    </row>
    <row r="4150" spans="1:28" ht="29" hidden="1" x14ac:dyDescent="0.35">
      <c r="A4150" s="9" t="s">
        <v>1955</v>
      </c>
      <c r="B4150" s="9">
        <v>5</v>
      </c>
      <c r="C4150" s="9">
        <v>4</v>
      </c>
      <c r="D4150" s="5">
        <v>3</v>
      </c>
      <c r="E4150" s="5">
        <v>43656</v>
      </c>
      <c r="F4150" s="5">
        <v>4</v>
      </c>
      <c r="G4150" s="9" t="s">
        <v>3456</v>
      </c>
      <c r="H4150" s="5">
        <v>1</v>
      </c>
      <c r="I4150" s="5">
        <v>4</v>
      </c>
      <c r="J4150" s="5">
        <v>5</v>
      </c>
      <c r="K4150" s="5">
        <v>135.50393700787396</v>
      </c>
      <c r="L4150" s="5">
        <v>5.25</v>
      </c>
      <c r="M4150" s="5">
        <v>4</v>
      </c>
      <c r="N4150" s="5">
        <v>1</v>
      </c>
      <c r="O4150" s="13">
        <v>43661</v>
      </c>
      <c r="P4150" s="5" t="s">
        <v>162</v>
      </c>
      <c r="Q4150" s="5" t="s">
        <v>163</v>
      </c>
      <c r="R4150" s="5">
        <v>4</v>
      </c>
      <c r="S4150" s="10">
        <v>27.209071926989001</v>
      </c>
      <c r="T4150" s="10">
        <v>56.125</v>
      </c>
      <c r="U4150" s="10">
        <v>5</v>
      </c>
      <c r="V4150" s="10">
        <v>2.0627311416795862</v>
      </c>
      <c r="W4150" s="7">
        <f>Sheet1!J4150*Sheet2!E$2+CEILING(((Sheet1!K4150-MIN(K:K))/(MAX(K:K)-MIN(K:K))*5),1)*Sheet2!E$3+CEILING(((Sheet1!L4150-MIN(L:L))/(MAX(L:L)-MIN(L:L))*5),1)*Sheet2!E$4+Sheet1!D4150*Sheet2!E$5</f>
        <v>1.6701111956975805</v>
      </c>
      <c r="X4150" s="7">
        <f>CEILING(((Sheet1!S4150-MIN(S:S))/(MAX(S:S)-MIN(S:S))*5),1)*Sheet2!E$6+CEILING(((Sheet1!T4150-MIN(T:T))/(MAX(T:T)-MIN(T:T))*5),1)*Sheet2!E$7+CEILING(((Sheet1!V4150-MIN(V:V))/(MAX(V:V)-MIN(V:V))*5),1)*Sheet2!E$8</f>
        <v>0.25202436024272301</v>
      </c>
      <c r="Y4150" s="7">
        <f>CEILING(((Sheet1!U4150-MIN(U:U))/(MAX(U:U)-MIN(U:U))*5),1)*Sheet2!E$9</f>
        <v>0.16507402473582466</v>
      </c>
      <c r="Z4150" s="7">
        <f>CEILING(((Sheet1!H4150-MIN(H:H))/(MAX(H:H)-MIN(H:H))*5),1)*Sheet2!E$10+I4150*Sheet2!E$11+F4150*Sheet2!E$12+CEILING(((Sheet1!N4150-MIN(N:N))/(MAX(N:N)-MIN(N:N))*5),1)*Sheet2!E$13</f>
        <v>0.41848166131091452</v>
      </c>
      <c r="AA4150" s="7">
        <f>B4150*Sheet2!E$14+C4150*Sheet2!E$15+M4150*Sheet2!E$16+R4150*Sheet2!E$17</f>
        <v>0.1894115188903806</v>
      </c>
      <c r="AB4150" s="7">
        <f t="shared" si="75"/>
        <v>2.6951027608774232</v>
      </c>
    </row>
    <row r="4151" spans="1:28" ht="29" hidden="1" x14ac:dyDescent="0.35">
      <c r="A4151" s="9" t="s">
        <v>1956</v>
      </c>
      <c r="B4151" s="9">
        <v>5</v>
      </c>
      <c r="C4151" s="9">
        <v>4</v>
      </c>
      <c r="D4151" s="5">
        <v>3</v>
      </c>
      <c r="E4151" s="5">
        <v>43656</v>
      </c>
      <c r="F4151" s="5">
        <v>4</v>
      </c>
      <c r="G4151" s="9" t="s">
        <v>3456</v>
      </c>
      <c r="H4151" s="5">
        <v>1</v>
      </c>
      <c r="I4151" s="5">
        <v>1</v>
      </c>
      <c r="J4151" s="5">
        <v>5</v>
      </c>
      <c r="K4151" s="5">
        <v>312.09000000000003</v>
      </c>
      <c r="L4151" s="5">
        <v>4.55</v>
      </c>
      <c r="M4151" s="5">
        <v>4</v>
      </c>
      <c r="N4151" s="5">
        <v>1</v>
      </c>
      <c r="O4151" s="13">
        <v>43660</v>
      </c>
      <c r="P4151" s="5" t="s">
        <v>198</v>
      </c>
      <c r="Q4151" s="5" t="s">
        <v>199</v>
      </c>
      <c r="R4151" s="5">
        <v>4</v>
      </c>
      <c r="S4151" s="10">
        <v>305.281683752155</v>
      </c>
      <c r="T4151" s="10">
        <v>556.29639999999995</v>
      </c>
      <c r="U4151" s="10">
        <v>4</v>
      </c>
      <c r="V4151" s="10">
        <v>1.8222396874999973</v>
      </c>
      <c r="W4151" s="7">
        <f>Sheet1!J4151*Sheet2!E$2+CEILING(((Sheet1!K4151-MIN(K:K))/(MAX(K:K)-MIN(K:K))*5),1)*Sheet2!E$3+CEILING(((Sheet1!L4151-MIN(L:L))/(MAX(L:L)-MIN(L:L))*5),1)*Sheet2!E$4+Sheet1!D4151*Sheet2!E$5</f>
        <v>1.8126076689197017</v>
      </c>
      <c r="X4151" s="7">
        <f>CEILING(((Sheet1!S4151-MIN(S:S))/(MAX(S:S)-MIN(S:S))*5),1)*Sheet2!E$6+CEILING(((Sheet1!T4151-MIN(T:T))/(MAX(T:T)-MIN(T:T))*5),1)*Sheet2!E$7+CEILING(((Sheet1!V4151-MIN(V:V))/(MAX(V:V)-MIN(V:V))*5),1)*Sheet2!E$8</f>
        <v>0.30319351136498079</v>
      </c>
      <c r="Y4151" s="7">
        <f>CEILING(((Sheet1!U4151-MIN(U:U))/(MAX(U:U)-MIN(U:U))*5),1)*Sheet2!E$9</f>
        <v>0.16507402473582466</v>
      </c>
      <c r="Z4151" s="7">
        <f>CEILING(((Sheet1!H4151-MIN(H:H))/(MAX(H:H)-MIN(H:H))*5),1)*Sheet2!E$10+I4151*Sheet2!E$11+F4151*Sheet2!E$12+CEILING(((Sheet1!N4151-MIN(N:N))/(MAX(N:N)-MIN(N:N))*5),1)*Sheet2!E$13</f>
        <v>0.38359418332027923</v>
      </c>
      <c r="AA4151" s="7">
        <f>B4151*Sheet2!E$14+C4151*Sheet2!E$15+M4151*Sheet2!E$16+R4151*Sheet2!E$17</f>
        <v>0.1894115188903806</v>
      </c>
      <c r="AB4151" s="7">
        <f t="shared" si="75"/>
        <v>2.8538809072311673</v>
      </c>
    </row>
    <row r="4152" spans="1:28" ht="29" hidden="1" x14ac:dyDescent="0.35">
      <c r="A4152" s="9" t="s">
        <v>1956</v>
      </c>
      <c r="B4152" s="9">
        <v>5</v>
      </c>
      <c r="C4152" s="9">
        <v>4</v>
      </c>
      <c r="D4152" s="5">
        <v>3</v>
      </c>
      <c r="E4152" s="5">
        <v>43656</v>
      </c>
      <c r="F4152" s="5">
        <v>4</v>
      </c>
      <c r="G4152" s="9" t="s">
        <v>3456</v>
      </c>
      <c r="H4152" s="5">
        <v>1</v>
      </c>
      <c r="I4152" s="5">
        <v>1</v>
      </c>
      <c r="J4152" s="5">
        <v>5</v>
      </c>
      <c r="K4152" s="5">
        <v>320.5736</v>
      </c>
      <c r="L4152" s="5">
        <v>4.55</v>
      </c>
      <c r="M4152" s="5">
        <v>4</v>
      </c>
      <c r="N4152" s="5">
        <v>1</v>
      </c>
      <c r="O4152" s="13">
        <v>43660</v>
      </c>
      <c r="P4152" s="5" t="s">
        <v>198</v>
      </c>
      <c r="Q4152" s="5" t="s">
        <v>199</v>
      </c>
      <c r="R4152" s="5">
        <v>4</v>
      </c>
      <c r="S4152" s="10">
        <v>28.923378390637801</v>
      </c>
      <c r="T4152" s="10">
        <v>70.173500000000004</v>
      </c>
      <c r="U4152" s="10">
        <v>4</v>
      </c>
      <c r="V4152" s="10">
        <v>2.426186147836535</v>
      </c>
      <c r="W4152" s="7">
        <f>Sheet1!J4152*Sheet2!E$2+CEILING(((Sheet1!K4152-MIN(K:K))/(MAX(K:K)-MIN(K:K))*5),1)*Sheet2!E$3+CEILING(((Sheet1!L4152-MIN(L:L))/(MAX(L:L)-MIN(L:L))*5),1)*Sheet2!E$4+Sheet1!D4152*Sheet2!E$5</f>
        <v>1.8126076689197017</v>
      </c>
      <c r="X4152" s="7">
        <f>CEILING(((Sheet1!S4152-MIN(S:S))/(MAX(S:S)-MIN(S:S))*5),1)*Sheet2!E$6+CEILING(((Sheet1!T4152-MIN(T:T))/(MAX(T:T)-MIN(T:T))*5),1)*Sheet2!E$7+CEILING(((Sheet1!V4152-MIN(V:V))/(MAX(V:V)-MIN(V:V))*5),1)*Sheet2!E$8</f>
        <v>0.25202436024272301</v>
      </c>
      <c r="Y4152" s="7">
        <f>CEILING(((Sheet1!U4152-MIN(U:U))/(MAX(U:U)-MIN(U:U))*5),1)*Sheet2!E$9</f>
        <v>0.16507402473582466</v>
      </c>
      <c r="Z4152" s="7">
        <f>CEILING(((Sheet1!H4152-MIN(H:H))/(MAX(H:H)-MIN(H:H))*5),1)*Sheet2!E$10+I4152*Sheet2!E$11+F4152*Sheet2!E$12+CEILING(((Sheet1!N4152-MIN(N:N))/(MAX(N:N)-MIN(N:N))*5),1)*Sheet2!E$13</f>
        <v>0.38359418332027923</v>
      </c>
      <c r="AA4152" s="7">
        <f>B4152*Sheet2!E$14+C4152*Sheet2!E$15+M4152*Sheet2!E$16+R4152*Sheet2!E$17</f>
        <v>0.1894115188903806</v>
      </c>
      <c r="AB4152" s="7">
        <f t="shared" si="75"/>
        <v>2.8027117561089097</v>
      </c>
    </row>
    <row r="4153" spans="1:28" ht="29" hidden="1" x14ac:dyDescent="0.35">
      <c r="A4153" s="9" t="s">
        <v>1957</v>
      </c>
      <c r="B4153" s="9">
        <v>5</v>
      </c>
      <c r="C4153" s="9">
        <v>4</v>
      </c>
      <c r="D4153" s="5">
        <v>3</v>
      </c>
      <c r="E4153" s="5">
        <v>43657</v>
      </c>
      <c r="F4153" s="5">
        <v>4</v>
      </c>
      <c r="G4153" s="9" t="s">
        <v>3456</v>
      </c>
      <c r="H4153" s="5">
        <v>1</v>
      </c>
      <c r="I4153" s="5">
        <v>5</v>
      </c>
      <c r="J4153" s="5">
        <v>3</v>
      </c>
      <c r="K4153" s="5">
        <v>135.50393700787396</v>
      </c>
      <c r="L4153" s="5">
        <v>5.25</v>
      </c>
      <c r="M4153" s="5">
        <v>4</v>
      </c>
      <c r="N4153" s="5">
        <v>1</v>
      </c>
      <c r="O4153" s="13">
        <v>43661</v>
      </c>
      <c r="P4153" s="5" t="s">
        <v>77</v>
      </c>
      <c r="Q4153" s="5" t="s">
        <v>78</v>
      </c>
      <c r="R4153" s="5">
        <v>5</v>
      </c>
      <c r="S4153" s="10">
        <v>5.0054568039826499</v>
      </c>
      <c r="T4153" s="10">
        <v>16.5624</v>
      </c>
      <c r="U4153" s="10">
        <v>4</v>
      </c>
      <c r="V4153" s="10">
        <v>3.3088688302777749</v>
      </c>
      <c r="W4153" s="7">
        <f>Sheet1!J4153*Sheet2!E$2+CEILING(((Sheet1!K4153-MIN(K:K))/(MAX(K:K)-MIN(K:K))*5),1)*Sheet2!E$3+CEILING(((Sheet1!L4153-MIN(L:L))/(MAX(L:L)-MIN(L:L))*5),1)*Sheet2!E$4+Sheet1!D4153*Sheet2!E$5</f>
        <v>1.2235708635605365</v>
      </c>
      <c r="X4153" s="7">
        <f>CEILING(((Sheet1!S4153-MIN(S:S))/(MAX(S:S)-MIN(S:S))*5),1)*Sheet2!E$6+CEILING(((Sheet1!T4153-MIN(T:T))/(MAX(T:T)-MIN(T:T))*5),1)*Sheet2!E$7+CEILING(((Sheet1!V4153-MIN(V:V))/(MAX(V:V)-MIN(V:V))*5),1)*Sheet2!E$8</f>
        <v>0.25202436024272301</v>
      </c>
      <c r="Y4153" s="7">
        <f>CEILING(((Sheet1!U4153-MIN(U:U))/(MAX(U:U)-MIN(U:U))*5),1)*Sheet2!E$9</f>
        <v>0.16507402473582466</v>
      </c>
      <c r="Z4153" s="7">
        <f>CEILING(((Sheet1!H4153-MIN(H:H))/(MAX(H:H)-MIN(H:H))*5),1)*Sheet2!E$10+I4153*Sheet2!E$11+F4153*Sheet2!E$12+CEILING(((Sheet1!N4153-MIN(N:N))/(MAX(N:N)-MIN(N:N))*5),1)*Sheet2!E$13</f>
        <v>0.43011082064112627</v>
      </c>
      <c r="AA4153" s="7">
        <f>B4153*Sheet2!E$14+C4153*Sheet2!E$15+M4153*Sheet2!E$16+R4153*Sheet2!E$17</f>
        <v>0.19222017339079966</v>
      </c>
      <c r="AB4153" s="7">
        <f t="shared" si="75"/>
        <v>2.2630002425710103</v>
      </c>
    </row>
    <row r="4154" spans="1:28" ht="29" hidden="1" x14ac:dyDescent="0.35">
      <c r="A4154" s="9" t="s">
        <v>1957</v>
      </c>
      <c r="B4154" s="9">
        <v>5</v>
      </c>
      <c r="C4154" s="9">
        <v>4</v>
      </c>
      <c r="D4154" s="5">
        <v>3</v>
      </c>
      <c r="E4154" s="5">
        <v>43657</v>
      </c>
      <c r="F4154" s="5">
        <v>4</v>
      </c>
      <c r="G4154" s="9" t="s">
        <v>3456</v>
      </c>
      <c r="H4154" s="5">
        <v>1</v>
      </c>
      <c r="I4154" s="5">
        <v>5</v>
      </c>
      <c r="J4154" s="5">
        <v>3</v>
      </c>
      <c r="K4154" s="5">
        <v>135.50393700787396</v>
      </c>
      <c r="L4154" s="5">
        <v>5.25</v>
      </c>
      <c r="M4154" s="5">
        <v>4</v>
      </c>
      <c r="N4154" s="5">
        <v>1</v>
      </c>
      <c r="O4154" s="13">
        <v>43661</v>
      </c>
      <c r="P4154" s="5" t="s">
        <v>77</v>
      </c>
      <c r="Q4154" s="5" t="s">
        <v>78</v>
      </c>
      <c r="R4154" s="5">
        <v>5</v>
      </c>
      <c r="S4154" s="10">
        <v>7.5162846506406096</v>
      </c>
      <c r="T4154" s="10">
        <v>24.8704</v>
      </c>
      <c r="U4154" s="10">
        <v>4</v>
      </c>
      <c r="V4154" s="10">
        <v>3.3088688302777767</v>
      </c>
      <c r="W4154" s="7">
        <f>Sheet1!J4154*Sheet2!E$2+CEILING(((Sheet1!K4154-MIN(K:K))/(MAX(K:K)-MIN(K:K))*5),1)*Sheet2!E$3+CEILING(((Sheet1!L4154-MIN(L:L))/(MAX(L:L)-MIN(L:L))*5),1)*Sheet2!E$4+Sheet1!D4154*Sheet2!E$5</f>
        <v>1.2235708635605365</v>
      </c>
      <c r="X4154" s="7">
        <f>CEILING(((Sheet1!S4154-MIN(S:S))/(MAX(S:S)-MIN(S:S))*5),1)*Sheet2!E$6+CEILING(((Sheet1!T4154-MIN(T:T))/(MAX(T:T)-MIN(T:T))*5),1)*Sheet2!E$7+CEILING(((Sheet1!V4154-MIN(V:V))/(MAX(V:V)-MIN(V:V))*5),1)*Sheet2!E$8</f>
        <v>0.25202436024272301</v>
      </c>
      <c r="Y4154" s="7">
        <f>CEILING(((Sheet1!U4154-MIN(U:U))/(MAX(U:U)-MIN(U:U))*5),1)*Sheet2!E$9</f>
        <v>0.16507402473582466</v>
      </c>
      <c r="Z4154" s="7">
        <f>CEILING(((Sheet1!H4154-MIN(H:H))/(MAX(H:H)-MIN(H:H))*5),1)*Sheet2!E$10+I4154*Sheet2!E$11+F4154*Sheet2!E$12+CEILING(((Sheet1!N4154-MIN(N:N))/(MAX(N:N)-MIN(N:N))*5),1)*Sheet2!E$13</f>
        <v>0.43011082064112627</v>
      </c>
      <c r="AA4154" s="7">
        <f>B4154*Sheet2!E$14+C4154*Sheet2!E$15+M4154*Sheet2!E$16+R4154*Sheet2!E$17</f>
        <v>0.19222017339079966</v>
      </c>
      <c r="AB4154" s="7">
        <f t="shared" si="75"/>
        <v>2.2630002425710103</v>
      </c>
    </row>
    <row r="4155" spans="1:28" ht="29" hidden="1" x14ac:dyDescent="0.35">
      <c r="A4155" s="9" t="s">
        <v>1958</v>
      </c>
      <c r="B4155" s="9">
        <v>5</v>
      </c>
      <c r="C4155" s="9">
        <v>4</v>
      </c>
      <c r="D4155" s="5">
        <v>3</v>
      </c>
      <c r="E4155" s="5">
        <v>43656</v>
      </c>
      <c r="F4155" s="5">
        <v>4</v>
      </c>
      <c r="G4155" s="9" t="s">
        <v>3456</v>
      </c>
      <c r="H4155" s="5">
        <v>1</v>
      </c>
      <c r="I4155" s="5">
        <v>3</v>
      </c>
      <c r="J4155" s="5">
        <v>5</v>
      </c>
      <c r="K4155" s="5">
        <v>159.17322834645663</v>
      </c>
      <c r="L4155" s="5">
        <v>5.25</v>
      </c>
      <c r="M4155" s="5">
        <v>3</v>
      </c>
      <c r="N4155" s="5">
        <v>0</v>
      </c>
      <c r="O4155" s="13">
        <v>43662</v>
      </c>
      <c r="P4155" s="5" t="s">
        <v>268</v>
      </c>
      <c r="Q4155" s="5" t="s">
        <v>269</v>
      </c>
      <c r="R4155" s="5">
        <v>5</v>
      </c>
      <c r="S4155" s="10">
        <v>11.9390876539169</v>
      </c>
      <c r="T4155" s="10">
        <v>25.6587</v>
      </c>
      <c r="U4155" s="10">
        <v>6</v>
      </c>
      <c r="V4155" s="10">
        <v>2.1491340665031515</v>
      </c>
      <c r="W4155" s="7">
        <f>Sheet1!J4155*Sheet2!E$2+CEILING(((Sheet1!K4155-MIN(K:K))/(MAX(K:K)-MIN(K:K))*5),1)*Sheet2!E$3+CEILING(((Sheet1!L4155-MIN(L:L))/(MAX(L:L)-MIN(L:L))*5),1)*Sheet2!E$4+Sheet1!D4155*Sheet2!E$5</f>
        <v>1.7386201679541133</v>
      </c>
      <c r="X4155" s="7">
        <f>CEILING(((Sheet1!S4155-MIN(S:S))/(MAX(S:S)-MIN(S:S))*5),1)*Sheet2!E$6+CEILING(((Sheet1!T4155-MIN(T:T))/(MAX(T:T)-MIN(T:T))*5),1)*Sheet2!E$7+CEILING(((Sheet1!V4155-MIN(V:V))/(MAX(V:V)-MIN(V:V))*5),1)*Sheet2!E$8</f>
        <v>0.25202436024272301</v>
      </c>
      <c r="Y4155" s="7">
        <f>CEILING(((Sheet1!U4155-MIN(U:U))/(MAX(U:U)-MIN(U:U))*5),1)*Sheet2!E$9</f>
        <v>0.33014804947164933</v>
      </c>
      <c r="Z4155" s="7">
        <f>CEILING(((Sheet1!H4155-MIN(H:H))/(MAX(H:H)-MIN(H:H))*5),1)*Sheet2!E$10+I4155*Sheet2!E$11+F4155*Sheet2!E$12+CEILING(((Sheet1!N4155-MIN(N:N))/(MAX(N:N)-MIN(N:N))*5),1)*Sheet2!E$13</f>
        <v>0.18771554928920084</v>
      </c>
      <c r="AA4155" s="7">
        <f>B4155*Sheet2!E$14+C4155*Sheet2!E$15+M4155*Sheet2!E$16+R4155*Sheet2!E$17</f>
        <v>0.18585104545895575</v>
      </c>
      <c r="AB4155" s="7">
        <f t="shared" si="75"/>
        <v>2.6943591724166418</v>
      </c>
    </row>
    <row r="4156" spans="1:28" ht="29" hidden="1" x14ac:dyDescent="0.35">
      <c r="A4156" s="9" t="s">
        <v>1958</v>
      </c>
      <c r="B4156" s="9">
        <v>5</v>
      </c>
      <c r="C4156" s="9">
        <v>4</v>
      </c>
      <c r="D4156" s="5">
        <v>3</v>
      </c>
      <c r="E4156" s="5">
        <v>43656</v>
      </c>
      <c r="F4156" s="5">
        <v>4</v>
      </c>
      <c r="G4156" s="9" t="s">
        <v>3456</v>
      </c>
      <c r="H4156" s="5">
        <v>1</v>
      </c>
      <c r="I4156" s="5">
        <v>3</v>
      </c>
      <c r="J4156" s="5">
        <v>5</v>
      </c>
      <c r="K4156" s="5">
        <v>146.02362204724403</v>
      </c>
      <c r="L4156" s="5">
        <v>5.25</v>
      </c>
      <c r="M4156" s="5">
        <v>3</v>
      </c>
      <c r="N4156" s="5">
        <v>0</v>
      </c>
      <c r="O4156" s="13">
        <v>43662</v>
      </c>
      <c r="P4156" s="5" t="s">
        <v>268</v>
      </c>
      <c r="Q4156" s="5" t="s">
        <v>269</v>
      </c>
      <c r="R4156" s="5">
        <v>5</v>
      </c>
      <c r="S4156" s="10">
        <v>1.22841577444019</v>
      </c>
      <c r="T4156" s="10">
        <v>2.6987999999999999</v>
      </c>
      <c r="U4156" s="10">
        <v>6</v>
      </c>
      <c r="V4156" s="10">
        <v>2.1969760207857059</v>
      </c>
      <c r="W4156" s="7">
        <f>Sheet1!J4156*Sheet2!E$2+CEILING(((Sheet1!K4156-MIN(K:K))/(MAX(K:K)-MIN(K:K))*5),1)*Sheet2!E$3+CEILING(((Sheet1!L4156-MIN(L:L))/(MAX(L:L)-MIN(L:L))*5),1)*Sheet2!E$4+Sheet1!D4156*Sheet2!E$5</f>
        <v>1.6701111956975805</v>
      </c>
      <c r="X4156" s="7">
        <f>CEILING(((Sheet1!S4156-MIN(S:S))/(MAX(S:S)-MIN(S:S))*5),1)*Sheet2!E$6+CEILING(((Sheet1!T4156-MIN(T:T))/(MAX(T:T)-MIN(T:T))*5),1)*Sheet2!E$7+CEILING(((Sheet1!V4156-MIN(V:V))/(MAX(V:V)-MIN(V:V))*5),1)*Sheet2!E$8</f>
        <v>0.25202436024272301</v>
      </c>
      <c r="Y4156" s="7">
        <f>CEILING(((Sheet1!U4156-MIN(U:U))/(MAX(U:U)-MIN(U:U))*5),1)*Sheet2!E$9</f>
        <v>0.33014804947164933</v>
      </c>
      <c r="Z4156" s="7">
        <f>CEILING(((Sheet1!H4156-MIN(H:H))/(MAX(H:H)-MIN(H:H))*5),1)*Sheet2!E$10+I4156*Sheet2!E$11+F4156*Sheet2!E$12+CEILING(((Sheet1!N4156-MIN(N:N))/(MAX(N:N)-MIN(N:N))*5),1)*Sheet2!E$13</f>
        <v>0.18771554928920084</v>
      </c>
      <c r="AA4156" s="7">
        <f>B4156*Sheet2!E$14+C4156*Sheet2!E$15+M4156*Sheet2!E$16+R4156*Sheet2!E$17</f>
        <v>0.18585104545895575</v>
      </c>
      <c r="AB4156" s="7">
        <f t="shared" si="75"/>
        <v>2.6258502001601092</v>
      </c>
    </row>
    <row r="4157" spans="1:28" ht="29" hidden="1" x14ac:dyDescent="0.35">
      <c r="A4157" s="9" t="s">
        <v>1959</v>
      </c>
      <c r="B4157" s="9">
        <v>5</v>
      </c>
      <c r="C4157" s="9">
        <v>4</v>
      </c>
      <c r="D4157" s="5">
        <v>3</v>
      </c>
      <c r="E4157" s="5">
        <v>43657</v>
      </c>
      <c r="F4157" s="5">
        <v>4</v>
      </c>
      <c r="G4157" s="9" t="s">
        <v>3456</v>
      </c>
      <c r="H4157" s="5">
        <v>1</v>
      </c>
      <c r="I4157" s="5">
        <v>4</v>
      </c>
      <c r="J4157" s="5">
        <v>5</v>
      </c>
      <c r="K4157" s="5">
        <v>134.18897637795277</v>
      </c>
      <c r="L4157" s="5">
        <v>5.25</v>
      </c>
      <c r="M4157" s="5">
        <v>4</v>
      </c>
      <c r="N4157" s="5">
        <v>1</v>
      </c>
      <c r="O4157" s="13">
        <v>43661</v>
      </c>
      <c r="P4157" s="5" t="s">
        <v>162</v>
      </c>
      <c r="Q4157" s="5" t="s">
        <v>163</v>
      </c>
      <c r="R4157" s="5">
        <v>4</v>
      </c>
      <c r="S4157" s="10">
        <v>48.259191138721597</v>
      </c>
      <c r="T4157" s="10">
        <v>100.8</v>
      </c>
      <c r="U4157" s="10">
        <v>4</v>
      </c>
      <c r="V4157" s="10">
        <v>2.0887212906293695</v>
      </c>
      <c r="W4157" s="7">
        <f>Sheet1!J4157*Sheet2!E$2+CEILING(((Sheet1!K4157-MIN(K:K))/(MAX(K:K)-MIN(K:K))*5),1)*Sheet2!E$3+CEILING(((Sheet1!L4157-MIN(L:L))/(MAX(L:L)-MIN(L:L))*5),1)*Sheet2!E$4+Sheet1!D4157*Sheet2!E$5</f>
        <v>1.6701111956975805</v>
      </c>
      <c r="X4157" s="7">
        <f>CEILING(((Sheet1!S4157-MIN(S:S))/(MAX(S:S)-MIN(S:S))*5),1)*Sheet2!E$6+CEILING(((Sheet1!T4157-MIN(T:T))/(MAX(T:T)-MIN(T:T))*5),1)*Sheet2!E$7+CEILING(((Sheet1!V4157-MIN(V:V))/(MAX(V:V)-MIN(V:V))*5),1)*Sheet2!E$8</f>
        <v>0.25202436024272301</v>
      </c>
      <c r="Y4157" s="7">
        <f>CEILING(((Sheet1!U4157-MIN(U:U))/(MAX(U:U)-MIN(U:U))*5),1)*Sheet2!E$9</f>
        <v>0.16507402473582466</v>
      </c>
      <c r="Z4157" s="7">
        <f>CEILING(((Sheet1!H4157-MIN(H:H))/(MAX(H:H)-MIN(H:H))*5),1)*Sheet2!E$10+I4157*Sheet2!E$11+F4157*Sheet2!E$12+CEILING(((Sheet1!N4157-MIN(N:N))/(MAX(N:N)-MIN(N:N))*5),1)*Sheet2!E$13</f>
        <v>0.41848166131091452</v>
      </c>
      <c r="AA4157" s="7">
        <f>B4157*Sheet2!E$14+C4157*Sheet2!E$15+M4157*Sheet2!E$16+R4157*Sheet2!E$17</f>
        <v>0.1894115188903806</v>
      </c>
      <c r="AB4157" s="7">
        <f t="shared" si="75"/>
        <v>2.6951027608774232</v>
      </c>
    </row>
    <row r="4158" spans="1:28" ht="29" hidden="1" x14ac:dyDescent="0.35">
      <c r="A4158" s="9" t="s">
        <v>1959</v>
      </c>
      <c r="B4158" s="9">
        <v>5</v>
      </c>
      <c r="C4158" s="9">
        <v>4</v>
      </c>
      <c r="D4158" s="5">
        <v>3</v>
      </c>
      <c r="E4158" s="5">
        <v>43657</v>
      </c>
      <c r="F4158" s="5">
        <v>4</v>
      </c>
      <c r="G4158" s="9" t="s">
        <v>3456</v>
      </c>
      <c r="H4158" s="5">
        <v>1</v>
      </c>
      <c r="I4158" s="5">
        <v>4</v>
      </c>
      <c r="J4158" s="5">
        <v>5</v>
      </c>
      <c r="K4158" s="5">
        <v>139.44881889763781</v>
      </c>
      <c r="L4158" s="5">
        <v>5.25</v>
      </c>
      <c r="M4158" s="5">
        <v>4</v>
      </c>
      <c r="N4158" s="5">
        <v>1</v>
      </c>
      <c r="O4158" s="13">
        <v>43661</v>
      </c>
      <c r="P4158" s="5" t="s">
        <v>162</v>
      </c>
      <c r="Q4158" s="5" t="s">
        <v>163</v>
      </c>
      <c r="R4158" s="5">
        <v>4</v>
      </c>
      <c r="S4158" s="10">
        <v>101.243058332982</v>
      </c>
      <c r="T4158" s="10">
        <v>209.5</v>
      </c>
      <c r="U4158" s="10">
        <v>4</v>
      </c>
      <c r="V4158" s="10">
        <v>2.0692776714722285</v>
      </c>
      <c r="W4158" s="7">
        <f>Sheet1!J4158*Sheet2!E$2+CEILING(((Sheet1!K4158-MIN(K:K))/(MAX(K:K)-MIN(K:K))*5),1)*Sheet2!E$3+CEILING(((Sheet1!L4158-MIN(L:L))/(MAX(L:L)-MIN(L:L))*5),1)*Sheet2!E$4+Sheet1!D4158*Sheet2!E$5</f>
        <v>1.6701111956975805</v>
      </c>
      <c r="X4158" s="7">
        <f>CEILING(((Sheet1!S4158-MIN(S:S))/(MAX(S:S)-MIN(S:S))*5),1)*Sheet2!E$6+CEILING(((Sheet1!T4158-MIN(T:T))/(MAX(T:T)-MIN(T:T))*5),1)*Sheet2!E$7+CEILING(((Sheet1!V4158-MIN(V:V))/(MAX(V:V)-MIN(V:V))*5),1)*Sheet2!E$8</f>
        <v>0.25202436024272301</v>
      </c>
      <c r="Y4158" s="7">
        <f>CEILING(((Sheet1!U4158-MIN(U:U))/(MAX(U:U)-MIN(U:U))*5),1)*Sheet2!E$9</f>
        <v>0.16507402473582466</v>
      </c>
      <c r="Z4158" s="7">
        <f>CEILING(((Sheet1!H4158-MIN(H:H))/(MAX(H:H)-MIN(H:H))*5),1)*Sheet2!E$10+I4158*Sheet2!E$11+F4158*Sheet2!E$12+CEILING(((Sheet1!N4158-MIN(N:N))/(MAX(N:N)-MIN(N:N))*5),1)*Sheet2!E$13</f>
        <v>0.41848166131091452</v>
      </c>
      <c r="AA4158" s="7">
        <f>B4158*Sheet2!E$14+C4158*Sheet2!E$15+M4158*Sheet2!E$16+R4158*Sheet2!E$17</f>
        <v>0.1894115188903806</v>
      </c>
      <c r="AB4158" s="7">
        <f t="shared" si="75"/>
        <v>2.6951027608774232</v>
      </c>
    </row>
    <row r="4159" spans="1:28" ht="29" hidden="1" x14ac:dyDescent="0.35">
      <c r="A4159" s="9" t="s">
        <v>1959</v>
      </c>
      <c r="B4159" s="9">
        <v>5</v>
      </c>
      <c r="C4159" s="9">
        <v>4</v>
      </c>
      <c r="D4159" s="5">
        <v>3</v>
      </c>
      <c r="E4159" s="5">
        <v>43657</v>
      </c>
      <c r="F4159" s="5">
        <v>4</v>
      </c>
      <c r="G4159" s="9" t="s">
        <v>3456</v>
      </c>
      <c r="H4159" s="5">
        <v>1</v>
      </c>
      <c r="I4159" s="5">
        <v>4</v>
      </c>
      <c r="J4159" s="5">
        <v>5</v>
      </c>
      <c r="K4159" s="5">
        <v>132.87401574803144</v>
      </c>
      <c r="L4159" s="5">
        <v>5.25</v>
      </c>
      <c r="M4159" s="5">
        <v>4</v>
      </c>
      <c r="N4159" s="5">
        <v>1</v>
      </c>
      <c r="O4159" s="13">
        <v>43661</v>
      </c>
      <c r="P4159" s="5" t="s">
        <v>162</v>
      </c>
      <c r="Q4159" s="5" t="s">
        <v>163</v>
      </c>
      <c r="R4159" s="5">
        <v>4</v>
      </c>
      <c r="S4159" s="10">
        <v>61.167681076176798</v>
      </c>
      <c r="T4159" s="10">
        <v>129.15</v>
      </c>
      <c r="U4159" s="10">
        <v>4</v>
      </c>
      <c r="V4159" s="10">
        <v>2.1114091253379317</v>
      </c>
      <c r="W4159" s="7">
        <f>Sheet1!J4159*Sheet2!E$2+CEILING(((Sheet1!K4159-MIN(K:K))/(MAX(K:K)-MIN(K:K))*5),1)*Sheet2!E$3+CEILING(((Sheet1!L4159-MIN(L:L))/(MAX(L:L)-MIN(L:L))*5),1)*Sheet2!E$4+Sheet1!D4159*Sheet2!E$5</f>
        <v>1.6701111956975805</v>
      </c>
      <c r="X4159" s="7">
        <f>CEILING(((Sheet1!S4159-MIN(S:S))/(MAX(S:S)-MIN(S:S))*5),1)*Sheet2!E$6+CEILING(((Sheet1!T4159-MIN(T:T))/(MAX(T:T)-MIN(T:T))*5),1)*Sheet2!E$7+CEILING(((Sheet1!V4159-MIN(V:V))/(MAX(V:V)-MIN(V:V))*5),1)*Sheet2!E$8</f>
        <v>0.25202436024272301</v>
      </c>
      <c r="Y4159" s="7">
        <f>CEILING(((Sheet1!U4159-MIN(U:U))/(MAX(U:U)-MIN(U:U))*5),1)*Sheet2!E$9</f>
        <v>0.16507402473582466</v>
      </c>
      <c r="Z4159" s="7">
        <f>CEILING(((Sheet1!H4159-MIN(H:H))/(MAX(H:H)-MIN(H:H))*5),1)*Sheet2!E$10+I4159*Sheet2!E$11+F4159*Sheet2!E$12+CEILING(((Sheet1!N4159-MIN(N:N))/(MAX(N:N)-MIN(N:N))*5),1)*Sheet2!E$13</f>
        <v>0.41848166131091452</v>
      </c>
      <c r="AA4159" s="7">
        <f>B4159*Sheet2!E$14+C4159*Sheet2!E$15+M4159*Sheet2!E$16+R4159*Sheet2!E$17</f>
        <v>0.1894115188903806</v>
      </c>
      <c r="AB4159" s="7">
        <f t="shared" si="75"/>
        <v>2.6951027608774232</v>
      </c>
    </row>
    <row r="4160" spans="1:28" ht="29" hidden="1" x14ac:dyDescent="0.35">
      <c r="A4160" s="9" t="s">
        <v>1960</v>
      </c>
      <c r="B4160" s="9">
        <v>5</v>
      </c>
      <c r="C4160" s="9">
        <v>4</v>
      </c>
      <c r="D4160" s="5">
        <v>3</v>
      </c>
      <c r="E4160" s="5">
        <v>43657</v>
      </c>
      <c r="F4160" s="5">
        <v>4</v>
      </c>
      <c r="G4160" s="9" t="s">
        <v>3456</v>
      </c>
      <c r="H4160" s="5">
        <v>1</v>
      </c>
      <c r="I4160" s="5">
        <v>4</v>
      </c>
      <c r="J4160" s="5">
        <v>5</v>
      </c>
      <c r="K4160" s="5">
        <v>132.87401574803144</v>
      </c>
      <c r="L4160" s="5">
        <v>5.25</v>
      </c>
      <c r="M4160" s="5">
        <v>4</v>
      </c>
      <c r="N4160" s="5">
        <v>1</v>
      </c>
      <c r="O4160" s="13">
        <v>43661</v>
      </c>
      <c r="P4160" s="5" t="s">
        <v>162</v>
      </c>
      <c r="Q4160" s="5" t="s">
        <v>163</v>
      </c>
      <c r="R4160" s="5">
        <v>4</v>
      </c>
      <c r="S4160" s="10">
        <v>29.904199637242002</v>
      </c>
      <c r="T4160" s="10">
        <v>63.14</v>
      </c>
      <c r="U4160" s="10">
        <v>4</v>
      </c>
      <c r="V4160" s="10">
        <v>2.1114091253379308</v>
      </c>
      <c r="W4160" s="7">
        <f>Sheet1!J4160*Sheet2!E$2+CEILING(((Sheet1!K4160-MIN(K:K))/(MAX(K:K)-MIN(K:K))*5),1)*Sheet2!E$3+CEILING(((Sheet1!L4160-MIN(L:L))/(MAX(L:L)-MIN(L:L))*5),1)*Sheet2!E$4+Sheet1!D4160*Sheet2!E$5</f>
        <v>1.6701111956975805</v>
      </c>
      <c r="X4160" s="7">
        <f>CEILING(((Sheet1!S4160-MIN(S:S))/(MAX(S:S)-MIN(S:S))*5),1)*Sheet2!E$6+CEILING(((Sheet1!T4160-MIN(T:T))/(MAX(T:T)-MIN(T:T))*5),1)*Sheet2!E$7+CEILING(((Sheet1!V4160-MIN(V:V))/(MAX(V:V)-MIN(V:V))*5),1)*Sheet2!E$8</f>
        <v>0.25202436024272301</v>
      </c>
      <c r="Y4160" s="7">
        <f>CEILING(((Sheet1!U4160-MIN(U:U))/(MAX(U:U)-MIN(U:U))*5),1)*Sheet2!E$9</f>
        <v>0.16507402473582466</v>
      </c>
      <c r="Z4160" s="7">
        <f>CEILING(((Sheet1!H4160-MIN(H:H))/(MAX(H:H)-MIN(H:H))*5),1)*Sheet2!E$10+I4160*Sheet2!E$11+F4160*Sheet2!E$12+CEILING(((Sheet1!N4160-MIN(N:N))/(MAX(N:N)-MIN(N:N))*5),1)*Sheet2!E$13</f>
        <v>0.41848166131091452</v>
      </c>
      <c r="AA4160" s="7">
        <f>B4160*Sheet2!E$14+C4160*Sheet2!E$15+M4160*Sheet2!E$16+R4160*Sheet2!E$17</f>
        <v>0.1894115188903806</v>
      </c>
      <c r="AB4160" s="7">
        <f t="shared" si="75"/>
        <v>2.6951027608774232</v>
      </c>
    </row>
    <row r="4161" spans="1:28" ht="29" hidden="1" x14ac:dyDescent="0.35">
      <c r="A4161" s="9" t="s">
        <v>1961</v>
      </c>
      <c r="B4161" s="9">
        <v>5</v>
      </c>
      <c r="C4161" s="9">
        <v>4</v>
      </c>
      <c r="D4161" s="5">
        <v>3</v>
      </c>
      <c r="E4161" s="5">
        <v>43654</v>
      </c>
      <c r="F4161" s="5">
        <v>4</v>
      </c>
      <c r="G4161" s="9" t="s">
        <v>3456</v>
      </c>
      <c r="H4161" s="5">
        <v>1</v>
      </c>
      <c r="I4161" s="5">
        <v>4</v>
      </c>
      <c r="J4161" s="5">
        <v>3</v>
      </c>
      <c r="K4161" s="5">
        <v>269.67200000000003</v>
      </c>
      <c r="L4161" s="5">
        <v>5.25</v>
      </c>
      <c r="M4161" s="5">
        <v>3</v>
      </c>
      <c r="N4161" s="5">
        <v>0</v>
      </c>
      <c r="O4161" s="13">
        <v>43660</v>
      </c>
      <c r="P4161" s="5" t="s">
        <v>27</v>
      </c>
      <c r="Q4161" s="5" t="s">
        <v>28</v>
      </c>
      <c r="R4161" s="5">
        <v>5</v>
      </c>
      <c r="S4161" s="10">
        <v>35.600713659318401</v>
      </c>
      <c r="T4161" s="10">
        <v>86.314999999999998</v>
      </c>
      <c r="U4161" s="10">
        <v>6</v>
      </c>
      <c r="V4161" s="10">
        <v>2.4245300480769227</v>
      </c>
      <c r="W4161" s="7">
        <f>Sheet1!J4161*Sheet2!E$2+CEILING(((Sheet1!K4161-MIN(K:K))/(MAX(K:K)-MIN(K:K))*5),1)*Sheet2!E$3+CEILING(((Sheet1!L4161-MIN(L:L))/(MAX(L:L)-MIN(L:L))*5),1)*Sheet2!E$4+Sheet1!D4161*Sheet2!E$5</f>
        <v>1.4290977803301348</v>
      </c>
      <c r="X4161" s="7">
        <f>CEILING(((Sheet1!S4161-MIN(S:S))/(MAX(S:S)-MIN(S:S))*5),1)*Sheet2!E$6+CEILING(((Sheet1!T4161-MIN(T:T))/(MAX(T:T)-MIN(T:T))*5),1)*Sheet2!E$7+CEILING(((Sheet1!V4161-MIN(V:V))/(MAX(V:V)-MIN(V:V))*5),1)*Sheet2!E$8</f>
        <v>0.25202436024272301</v>
      </c>
      <c r="Y4161" s="7">
        <f>CEILING(((Sheet1!U4161-MIN(U:U))/(MAX(U:U)-MIN(U:U))*5),1)*Sheet2!E$9</f>
        <v>0.33014804947164933</v>
      </c>
      <c r="Z4161" s="7">
        <f>CEILING(((Sheet1!H4161-MIN(H:H))/(MAX(H:H)-MIN(H:H))*5),1)*Sheet2!E$10+I4161*Sheet2!E$11+F4161*Sheet2!E$12+CEILING(((Sheet1!N4161-MIN(N:N))/(MAX(N:N)-MIN(N:N))*5),1)*Sheet2!E$13</f>
        <v>0.19934470861941261</v>
      </c>
      <c r="AA4161" s="7">
        <f>B4161*Sheet2!E$14+C4161*Sheet2!E$15+M4161*Sheet2!E$16+R4161*Sheet2!E$17</f>
        <v>0.18585104545895575</v>
      </c>
      <c r="AB4161" s="7">
        <f t="shared" si="75"/>
        <v>2.3964659441228751</v>
      </c>
    </row>
    <row r="4162" spans="1:28" ht="29" hidden="1" x14ac:dyDescent="0.35">
      <c r="A4162" s="9" t="s">
        <v>1962</v>
      </c>
      <c r="B4162" s="9">
        <v>5</v>
      </c>
      <c r="C4162" s="9">
        <v>5</v>
      </c>
      <c r="D4162" s="5">
        <v>3</v>
      </c>
      <c r="E4162" s="5">
        <v>43657</v>
      </c>
      <c r="F4162" s="5">
        <v>3</v>
      </c>
      <c r="G4162" s="9" t="s">
        <v>3456</v>
      </c>
      <c r="H4162" s="5">
        <v>1</v>
      </c>
      <c r="I4162" s="5">
        <v>5</v>
      </c>
      <c r="J4162" s="5">
        <v>5</v>
      </c>
      <c r="K4162" s="5">
        <v>235.73759999999999</v>
      </c>
      <c r="L4162" s="5">
        <v>4.9000000000000004</v>
      </c>
      <c r="M4162" s="5">
        <v>5</v>
      </c>
      <c r="N4162" s="5">
        <v>0</v>
      </c>
      <c r="O4162" s="13">
        <v>43662</v>
      </c>
      <c r="P4162" s="5" t="s">
        <v>126</v>
      </c>
      <c r="Q4162" s="5" t="s">
        <v>127</v>
      </c>
      <c r="R4162" s="5">
        <v>4</v>
      </c>
      <c r="S4162" s="10">
        <v>54.747104538994201</v>
      </c>
      <c r="T4162" s="10">
        <v>122.512</v>
      </c>
      <c r="U4162" s="10">
        <v>5</v>
      </c>
      <c r="V4162" s="10">
        <v>2.2377804457720596</v>
      </c>
      <c r="W4162" s="7">
        <f>Sheet1!J4162*Sheet2!E$2+CEILING(((Sheet1!K4162-MIN(K:K))/(MAX(K:K)-MIN(K:K))*5),1)*Sheet2!E$3+CEILING(((Sheet1!L4162-MIN(L:L))/(MAX(L:L)-MIN(L:L))*5),1)*Sheet2!E$4+Sheet1!D4162*Sheet2!E$5</f>
        <v>1.6755897244066362</v>
      </c>
      <c r="X4162" s="7">
        <f>CEILING(((Sheet1!S4162-MIN(S:S))/(MAX(S:S)-MIN(S:S))*5),1)*Sheet2!E$6+CEILING(((Sheet1!T4162-MIN(T:T))/(MAX(T:T)-MIN(T:T))*5),1)*Sheet2!E$7+CEILING(((Sheet1!V4162-MIN(V:V))/(MAX(V:V)-MIN(V:V))*5),1)*Sheet2!E$8</f>
        <v>0.25202436024272301</v>
      </c>
      <c r="Y4162" s="7">
        <f>CEILING(((Sheet1!U4162-MIN(U:U))/(MAX(U:U)-MIN(U:U))*5),1)*Sheet2!E$9</f>
        <v>0.16507402473582466</v>
      </c>
      <c r="Z4162" s="7">
        <f>CEILING(((Sheet1!H4162-MIN(H:H))/(MAX(H:H)-MIN(H:H))*5),1)*Sheet2!E$10+I4162*Sheet2!E$11+F4162*Sheet2!E$12+CEILING(((Sheet1!N4162-MIN(N:N))/(MAX(N:N)-MIN(N:N))*5),1)*Sheet2!E$13</f>
        <v>0.20504285740441994</v>
      </c>
      <c r="AA4162" s="7">
        <f>B4162*Sheet2!E$14+C4162*Sheet2!E$15+M4162*Sheet2!E$16+R4162*Sheet2!E$17</f>
        <v>0.20800957596450714</v>
      </c>
      <c r="AB4162" s="7">
        <f t="shared" si="75"/>
        <v>2.5057405427541113</v>
      </c>
    </row>
    <row r="4163" spans="1:28" ht="29" hidden="1" x14ac:dyDescent="0.35">
      <c r="A4163" s="9" t="s">
        <v>1963</v>
      </c>
      <c r="B4163" s="9">
        <v>5</v>
      </c>
      <c r="C4163" s="9">
        <v>5</v>
      </c>
      <c r="D4163" s="5">
        <v>3</v>
      </c>
      <c r="E4163" s="5">
        <v>43657</v>
      </c>
      <c r="F4163" s="5">
        <v>3</v>
      </c>
      <c r="G4163" s="9" t="s">
        <v>3456</v>
      </c>
      <c r="H4163" s="5">
        <v>1</v>
      </c>
      <c r="I4163" s="5">
        <v>5</v>
      </c>
      <c r="J4163" s="5">
        <v>5</v>
      </c>
      <c r="K4163" s="5">
        <v>248.46299999999999</v>
      </c>
      <c r="L4163" s="5">
        <v>4.9000000000000004</v>
      </c>
      <c r="M4163" s="5">
        <v>5</v>
      </c>
      <c r="N4163" s="5">
        <v>0</v>
      </c>
      <c r="O4163" s="13">
        <v>43662</v>
      </c>
      <c r="P4163" s="5" t="s">
        <v>126</v>
      </c>
      <c r="Q4163" s="5" t="s">
        <v>127</v>
      </c>
      <c r="R4163" s="5">
        <v>4</v>
      </c>
      <c r="S4163" s="10">
        <v>59.591762678036801</v>
      </c>
      <c r="T4163" s="10">
        <v>132.066</v>
      </c>
      <c r="U4163" s="10">
        <v>5</v>
      </c>
      <c r="V4163" s="10">
        <v>2.2161787815126064</v>
      </c>
      <c r="W4163" s="7">
        <f>Sheet1!J4163*Sheet2!E$2+CEILING(((Sheet1!K4163-MIN(K:K))/(MAX(K:K)-MIN(K:K))*5),1)*Sheet2!E$3+CEILING(((Sheet1!L4163-MIN(L:L))/(MAX(L:L)-MIN(L:L))*5),1)*Sheet2!E$4+Sheet1!D4163*Sheet2!E$5</f>
        <v>1.6755897244066362</v>
      </c>
      <c r="X4163" s="7">
        <f>CEILING(((Sheet1!S4163-MIN(S:S))/(MAX(S:S)-MIN(S:S))*5),1)*Sheet2!E$6+CEILING(((Sheet1!T4163-MIN(T:T))/(MAX(T:T)-MIN(T:T))*5),1)*Sheet2!E$7+CEILING(((Sheet1!V4163-MIN(V:V))/(MAX(V:V)-MIN(V:V))*5),1)*Sheet2!E$8</f>
        <v>0.25202436024272301</v>
      </c>
      <c r="Y4163" s="7">
        <f>CEILING(((Sheet1!U4163-MIN(U:U))/(MAX(U:U)-MIN(U:U))*5),1)*Sheet2!E$9</f>
        <v>0.16507402473582466</v>
      </c>
      <c r="Z4163" s="7">
        <f>CEILING(((Sheet1!H4163-MIN(H:H))/(MAX(H:H)-MIN(H:H))*5),1)*Sheet2!E$10+I4163*Sheet2!E$11+F4163*Sheet2!E$12+CEILING(((Sheet1!N4163-MIN(N:N))/(MAX(N:N)-MIN(N:N))*5),1)*Sheet2!E$13</f>
        <v>0.20504285740441994</v>
      </c>
      <c r="AA4163" s="7">
        <f>B4163*Sheet2!E$14+C4163*Sheet2!E$15+M4163*Sheet2!E$16+R4163*Sheet2!E$17</f>
        <v>0.20800957596450714</v>
      </c>
      <c r="AB4163" s="7">
        <f t="shared" ref="AB4163:AB4226" si="76">SUM(W4163:AA4163)</f>
        <v>2.5057405427541113</v>
      </c>
    </row>
    <row r="4164" spans="1:28" ht="29" hidden="1" x14ac:dyDescent="0.35">
      <c r="A4164" s="9" t="s">
        <v>1963</v>
      </c>
      <c r="B4164" s="9">
        <v>5</v>
      </c>
      <c r="C4164" s="9">
        <v>5</v>
      </c>
      <c r="D4164" s="5">
        <v>3</v>
      </c>
      <c r="E4164" s="5">
        <v>43657</v>
      </c>
      <c r="F4164" s="5">
        <v>3</v>
      </c>
      <c r="G4164" s="9" t="s">
        <v>3456</v>
      </c>
      <c r="H4164" s="5">
        <v>1</v>
      </c>
      <c r="I4164" s="5">
        <v>5</v>
      </c>
      <c r="J4164" s="5">
        <v>5</v>
      </c>
      <c r="K4164" s="5">
        <v>244.22119999999998</v>
      </c>
      <c r="L4164" s="5">
        <v>4.9000000000000004</v>
      </c>
      <c r="M4164" s="5">
        <v>5</v>
      </c>
      <c r="N4164" s="5">
        <v>0</v>
      </c>
      <c r="O4164" s="13">
        <v>43662</v>
      </c>
      <c r="P4164" s="5" t="s">
        <v>126</v>
      </c>
      <c r="Q4164" s="5" t="s">
        <v>127</v>
      </c>
      <c r="R4164" s="5">
        <v>4</v>
      </c>
      <c r="S4164" s="10">
        <v>3.52862197223986</v>
      </c>
      <c r="T4164" s="10">
        <v>7.8650000000000002</v>
      </c>
      <c r="U4164" s="10">
        <v>5</v>
      </c>
      <c r="V4164" s="10">
        <v>2.228915441176472</v>
      </c>
      <c r="W4164" s="7">
        <f>Sheet1!J4164*Sheet2!E$2+CEILING(((Sheet1!K4164-MIN(K:K))/(MAX(K:K)-MIN(K:K))*5),1)*Sheet2!E$3+CEILING(((Sheet1!L4164-MIN(L:L))/(MAX(L:L)-MIN(L:L))*5),1)*Sheet2!E$4+Sheet1!D4164*Sheet2!E$5</f>
        <v>1.6755897244066362</v>
      </c>
      <c r="X4164" s="7">
        <f>CEILING(((Sheet1!S4164-MIN(S:S))/(MAX(S:S)-MIN(S:S))*5),1)*Sheet2!E$6+CEILING(((Sheet1!T4164-MIN(T:T))/(MAX(T:T)-MIN(T:T))*5),1)*Sheet2!E$7+CEILING(((Sheet1!V4164-MIN(V:V))/(MAX(V:V)-MIN(V:V))*5),1)*Sheet2!E$8</f>
        <v>0.25202436024272301</v>
      </c>
      <c r="Y4164" s="7">
        <f>CEILING(((Sheet1!U4164-MIN(U:U))/(MAX(U:U)-MIN(U:U))*5),1)*Sheet2!E$9</f>
        <v>0.16507402473582466</v>
      </c>
      <c r="Z4164" s="7">
        <f>CEILING(((Sheet1!H4164-MIN(H:H))/(MAX(H:H)-MIN(H:H))*5),1)*Sheet2!E$10+I4164*Sheet2!E$11+F4164*Sheet2!E$12+CEILING(((Sheet1!N4164-MIN(N:N))/(MAX(N:N)-MIN(N:N))*5),1)*Sheet2!E$13</f>
        <v>0.20504285740441994</v>
      </c>
      <c r="AA4164" s="7">
        <f>B4164*Sheet2!E$14+C4164*Sheet2!E$15+M4164*Sheet2!E$16+R4164*Sheet2!E$17</f>
        <v>0.20800957596450714</v>
      </c>
      <c r="AB4164" s="7">
        <f t="shared" si="76"/>
        <v>2.5057405427541113</v>
      </c>
    </row>
    <row r="4165" spans="1:28" ht="29" hidden="1" x14ac:dyDescent="0.35">
      <c r="A4165" s="9" t="s">
        <v>1963</v>
      </c>
      <c r="B4165" s="9">
        <v>5</v>
      </c>
      <c r="C4165" s="9">
        <v>5</v>
      </c>
      <c r="D4165" s="5">
        <v>3</v>
      </c>
      <c r="E4165" s="5">
        <v>43657</v>
      </c>
      <c r="F4165" s="5">
        <v>3</v>
      </c>
      <c r="G4165" s="9" t="s">
        <v>3456</v>
      </c>
      <c r="H4165" s="5">
        <v>1</v>
      </c>
      <c r="I4165" s="5">
        <v>5</v>
      </c>
      <c r="J4165" s="5">
        <v>5</v>
      </c>
      <c r="K4165" s="5">
        <v>231.49579999999997</v>
      </c>
      <c r="L4165" s="5">
        <v>4.9000000000000004</v>
      </c>
      <c r="M4165" s="5">
        <v>5</v>
      </c>
      <c r="N4165" s="5">
        <v>0</v>
      </c>
      <c r="O4165" s="13">
        <v>43662</v>
      </c>
      <c r="P4165" s="5" t="s">
        <v>126</v>
      </c>
      <c r="Q4165" s="5" t="s">
        <v>127</v>
      </c>
      <c r="R4165" s="5">
        <v>4</v>
      </c>
      <c r="S4165" s="10">
        <v>34.647555112038503</v>
      </c>
      <c r="T4165" s="10">
        <v>79.694999999999993</v>
      </c>
      <c r="U4165" s="10">
        <v>5</v>
      </c>
      <c r="V4165" s="10">
        <v>2.300162298387094</v>
      </c>
      <c r="W4165" s="7">
        <f>Sheet1!J4165*Sheet2!E$2+CEILING(((Sheet1!K4165-MIN(K:K))/(MAX(K:K)-MIN(K:K))*5),1)*Sheet2!E$3+CEILING(((Sheet1!L4165-MIN(L:L))/(MAX(L:L)-MIN(L:L))*5),1)*Sheet2!E$4+Sheet1!D4165*Sheet2!E$5</f>
        <v>1.6755897244066362</v>
      </c>
      <c r="X4165" s="7">
        <f>CEILING(((Sheet1!S4165-MIN(S:S))/(MAX(S:S)-MIN(S:S))*5),1)*Sheet2!E$6+CEILING(((Sheet1!T4165-MIN(T:T))/(MAX(T:T)-MIN(T:T))*5),1)*Sheet2!E$7+CEILING(((Sheet1!V4165-MIN(V:V))/(MAX(V:V)-MIN(V:V))*5),1)*Sheet2!E$8</f>
        <v>0.25202436024272301</v>
      </c>
      <c r="Y4165" s="7">
        <f>CEILING(((Sheet1!U4165-MIN(U:U))/(MAX(U:U)-MIN(U:U))*5),1)*Sheet2!E$9</f>
        <v>0.16507402473582466</v>
      </c>
      <c r="Z4165" s="7">
        <f>CEILING(((Sheet1!H4165-MIN(H:H))/(MAX(H:H)-MIN(H:H))*5),1)*Sheet2!E$10+I4165*Sheet2!E$11+F4165*Sheet2!E$12+CEILING(((Sheet1!N4165-MIN(N:N))/(MAX(N:N)-MIN(N:N))*5),1)*Sheet2!E$13</f>
        <v>0.20504285740441994</v>
      </c>
      <c r="AA4165" s="7">
        <f>B4165*Sheet2!E$14+C4165*Sheet2!E$15+M4165*Sheet2!E$16+R4165*Sheet2!E$17</f>
        <v>0.20800957596450714</v>
      </c>
      <c r="AB4165" s="7">
        <f t="shared" si="76"/>
        <v>2.5057405427541113</v>
      </c>
    </row>
    <row r="4166" spans="1:28" ht="29" hidden="1" x14ac:dyDescent="0.35">
      <c r="A4166" s="9" t="s">
        <v>1963</v>
      </c>
      <c r="B4166" s="9">
        <v>5</v>
      </c>
      <c r="C4166" s="9">
        <v>5</v>
      </c>
      <c r="D4166" s="5">
        <v>3</v>
      </c>
      <c r="E4166" s="5">
        <v>43657</v>
      </c>
      <c r="F4166" s="5">
        <v>3</v>
      </c>
      <c r="G4166" s="9" t="s">
        <v>3456</v>
      </c>
      <c r="H4166" s="5">
        <v>1</v>
      </c>
      <c r="I4166" s="5">
        <v>5</v>
      </c>
      <c r="J4166" s="5">
        <v>5</v>
      </c>
      <c r="K4166" s="5">
        <v>223.01220000000001</v>
      </c>
      <c r="L4166" s="5">
        <v>4.9000000000000004</v>
      </c>
      <c r="M4166" s="5">
        <v>5</v>
      </c>
      <c r="N4166" s="5">
        <v>0</v>
      </c>
      <c r="O4166" s="13">
        <v>43662</v>
      </c>
      <c r="P4166" s="5" t="s">
        <v>126</v>
      </c>
      <c r="Q4166" s="5" t="s">
        <v>127</v>
      </c>
      <c r="R4166" s="5">
        <v>4</v>
      </c>
      <c r="S4166" s="10">
        <v>13.6804862560102</v>
      </c>
      <c r="T4166" s="10">
        <v>32.369999999999997</v>
      </c>
      <c r="U4166" s="10">
        <v>5</v>
      </c>
      <c r="V4166" s="10">
        <v>2.3661439655172343</v>
      </c>
      <c r="W4166" s="7">
        <f>Sheet1!J4166*Sheet2!E$2+CEILING(((Sheet1!K4166-MIN(K:K))/(MAX(K:K)-MIN(K:K))*5),1)*Sheet2!E$3+CEILING(((Sheet1!L4166-MIN(L:L))/(MAX(L:L)-MIN(L:L))*5),1)*Sheet2!E$4+Sheet1!D4166*Sheet2!E$5</f>
        <v>1.6755897244066362</v>
      </c>
      <c r="X4166" s="7">
        <f>CEILING(((Sheet1!S4166-MIN(S:S))/(MAX(S:S)-MIN(S:S))*5),1)*Sheet2!E$6+CEILING(((Sheet1!T4166-MIN(T:T))/(MAX(T:T)-MIN(T:T))*5),1)*Sheet2!E$7+CEILING(((Sheet1!V4166-MIN(V:V))/(MAX(V:V)-MIN(V:V))*5),1)*Sheet2!E$8</f>
        <v>0.25202436024272301</v>
      </c>
      <c r="Y4166" s="7">
        <f>CEILING(((Sheet1!U4166-MIN(U:U))/(MAX(U:U)-MIN(U:U))*5),1)*Sheet2!E$9</f>
        <v>0.16507402473582466</v>
      </c>
      <c r="Z4166" s="7">
        <f>CEILING(((Sheet1!H4166-MIN(H:H))/(MAX(H:H)-MIN(H:H))*5),1)*Sheet2!E$10+I4166*Sheet2!E$11+F4166*Sheet2!E$12+CEILING(((Sheet1!N4166-MIN(N:N))/(MAX(N:N)-MIN(N:N))*5),1)*Sheet2!E$13</f>
        <v>0.20504285740441994</v>
      </c>
      <c r="AA4166" s="7">
        <f>B4166*Sheet2!E$14+C4166*Sheet2!E$15+M4166*Sheet2!E$16+R4166*Sheet2!E$17</f>
        <v>0.20800957596450714</v>
      </c>
      <c r="AB4166" s="7">
        <f t="shared" si="76"/>
        <v>2.5057405427541113</v>
      </c>
    </row>
    <row r="4167" spans="1:28" ht="29" hidden="1" x14ac:dyDescent="0.35">
      <c r="A4167" s="9" t="s">
        <v>1964</v>
      </c>
      <c r="B4167" s="9">
        <v>3</v>
      </c>
      <c r="C4167" s="9">
        <v>2</v>
      </c>
      <c r="D4167" s="5">
        <v>3</v>
      </c>
      <c r="E4167" s="5">
        <v>43659</v>
      </c>
      <c r="F4167" s="5">
        <v>4</v>
      </c>
      <c r="G4167" s="9" t="s">
        <v>3456</v>
      </c>
      <c r="H4167" s="5">
        <v>1</v>
      </c>
      <c r="I4167" s="5">
        <v>4</v>
      </c>
      <c r="J4167" s="5">
        <v>1</v>
      </c>
      <c r="K4167" s="5">
        <v>227.25400000000002</v>
      </c>
      <c r="L4167" s="5">
        <v>4.375</v>
      </c>
      <c r="M4167" s="5">
        <v>3</v>
      </c>
      <c r="N4167" s="5">
        <v>1</v>
      </c>
      <c r="O4167" s="13">
        <v>43662</v>
      </c>
      <c r="P4167" s="5" t="s">
        <v>185</v>
      </c>
      <c r="Q4167" s="5" t="s">
        <v>186</v>
      </c>
      <c r="R4167" s="5">
        <v>5</v>
      </c>
      <c r="S4167" s="10">
        <v>32.658985757053401</v>
      </c>
      <c r="T4167" s="10">
        <v>68.099999999999994</v>
      </c>
      <c r="U4167" s="10">
        <v>3</v>
      </c>
      <c r="V4167" s="10">
        <v>2.0851841666666684</v>
      </c>
      <c r="W4167" s="7">
        <f>Sheet1!J4167*Sheet2!E$2+CEILING(((Sheet1!K4167-MIN(K:K))/(MAX(K:K)-MIN(K:K))*5),1)*Sheet2!E$3+CEILING(((Sheet1!L4167-MIN(L:L))/(MAX(L:L)-MIN(L:L))*5),1)*Sheet2!E$4+Sheet1!D4167*Sheet2!E$5</f>
        <v>0.65096964432853865</v>
      </c>
      <c r="X4167" s="7">
        <f>CEILING(((Sheet1!S4167-MIN(S:S))/(MAX(S:S)-MIN(S:S))*5),1)*Sheet2!E$6+CEILING(((Sheet1!T4167-MIN(T:T))/(MAX(T:T)-MIN(T:T))*5),1)*Sheet2!E$7+CEILING(((Sheet1!V4167-MIN(V:V))/(MAX(V:V)-MIN(V:V))*5),1)*Sheet2!E$8</f>
        <v>0.25202436024272301</v>
      </c>
      <c r="Y4167" s="7">
        <f>CEILING(((Sheet1!U4167-MIN(U:U))/(MAX(U:U)-MIN(U:U))*5),1)*Sheet2!E$9</f>
        <v>0.16507402473582466</v>
      </c>
      <c r="Z4167" s="7">
        <f>CEILING(((Sheet1!H4167-MIN(H:H))/(MAX(H:H)-MIN(H:H))*5),1)*Sheet2!E$10+I4167*Sheet2!E$11+F4167*Sheet2!E$12+CEILING(((Sheet1!N4167-MIN(N:N))/(MAX(N:N)-MIN(N:N))*5),1)*Sheet2!E$13</f>
        <v>0.41848166131091452</v>
      </c>
      <c r="AA4167" s="7">
        <f>B4167*Sheet2!E$14+C4167*Sheet2!E$15+M4167*Sheet2!E$16+R4167*Sheet2!E$17</f>
        <v>0.11987931813751117</v>
      </c>
      <c r="AB4167" s="7">
        <f t="shared" si="76"/>
        <v>1.606429008755512</v>
      </c>
    </row>
    <row r="4168" spans="1:28" ht="29" hidden="1" x14ac:dyDescent="0.35">
      <c r="A4168" s="9" t="s">
        <v>1965</v>
      </c>
      <c r="B4168" s="9">
        <v>3</v>
      </c>
      <c r="C4168" s="9">
        <v>2</v>
      </c>
      <c r="D4168" s="5">
        <v>3</v>
      </c>
      <c r="E4168" s="5">
        <v>43659</v>
      </c>
      <c r="F4168" s="5">
        <v>4</v>
      </c>
      <c r="G4168" s="9" t="s">
        <v>3456</v>
      </c>
      <c r="H4168" s="5">
        <v>1</v>
      </c>
      <c r="I4168" s="5">
        <v>4</v>
      </c>
      <c r="J4168" s="5">
        <v>1</v>
      </c>
      <c r="K4168" s="5">
        <v>227.25400000000002</v>
      </c>
      <c r="L4168" s="5">
        <v>4.375</v>
      </c>
      <c r="M4168" s="5">
        <v>3</v>
      </c>
      <c r="N4168" s="5">
        <v>1</v>
      </c>
      <c r="O4168" s="13">
        <v>43663</v>
      </c>
      <c r="P4168" s="5" t="s">
        <v>185</v>
      </c>
      <c r="Q4168" s="5" t="s">
        <v>186</v>
      </c>
      <c r="R4168" s="5">
        <v>5</v>
      </c>
      <c r="S4168" s="10">
        <v>11.4306450149687</v>
      </c>
      <c r="T4168" s="10">
        <v>23.835000000000001</v>
      </c>
      <c r="U4168" s="10">
        <v>4</v>
      </c>
      <c r="V4168" s="10">
        <v>2.0851841666666671</v>
      </c>
      <c r="W4168" s="7">
        <f>Sheet1!J4168*Sheet2!E$2+CEILING(((Sheet1!K4168-MIN(K:K))/(MAX(K:K)-MIN(K:K))*5),1)*Sheet2!E$3+CEILING(((Sheet1!L4168-MIN(L:L))/(MAX(L:L)-MIN(L:L))*5),1)*Sheet2!E$4+Sheet1!D4168*Sheet2!E$5</f>
        <v>0.65096964432853865</v>
      </c>
      <c r="X4168" s="7">
        <f>CEILING(((Sheet1!S4168-MIN(S:S))/(MAX(S:S)-MIN(S:S))*5),1)*Sheet2!E$6+CEILING(((Sheet1!T4168-MIN(T:T))/(MAX(T:T)-MIN(T:T))*5),1)*Sheet2!E$7+CEILING(((Sheet1!V4168-MIN(V:V))/(MAX(V:V)-MIN(V:V))*5),1)*Sheet2!E$8</f>
        <v>0.25202436024272301</v>
      </c>
      <c r="Y4168" s="7">
        <f>CEILING(((Sheet1!U4168-MIN(U:U))/(MAX(U:U)-MIN(U:U))*5),1)*Sheet2!E$9</f>
        <v>0.16507402473582466</v>
      </c>
      <c r="Z4168" s="7">
        <f>CEILING(((Sheet1!H4168-MIN(H:H))/(MAX(H:H)-MIN(H:H))*5),1)*Sheet2!E$10+I4168*Sheet2!E$11+F4168*Sheet2!E$12+CEILING(((Sheet1!N4168-MIN(N:N))/(MAX(N:N)-MIN(N:N))*5),1)*Sheet2!E$13</f>
        <v>0.41848166131091452</v>
      </c>
      <c r="AA4168" s="7">
        <f>B4168*Sheet2!E$14+C4168*Sheet2!E$15+M4168*Sheet2!E$16+R4168*Sheet2!E$17</f>
        <v>0.11987931813751117</v>
      </c>
      <c r="AB4168" s="7">
        <f t="shared" si="76"/>
        <v>1.606429008755512</v>
      </c>
    </row>
    <row r="4169" spans="1:28" ht="29" hidden="1" x14ac:dyDescent="0.35">
      <c r="A4169" s="9" t="s">
        <v>1966</v>
      </c>
      <c r="B4169" s="9">
        <v>5</v>
      </c>
      <c r="C4169" s="9">
        <v>5</v>
      </c>
      <c r="D4169" s="5">
        <v>3</v>
      </c>
      <c r="E4169" s="5">
        <v>43659</v>
      </c>
      <c r="F4169" s="5">
        <v>4</v>
      </c>
      <c r="G4169" s="9" t="s">
        <v>3456</v>
      </c>
      <c r="H4169" s="5">
        <v>1</v>
      </c>
      <c r="I4169" s="5">
        <v>3</v>
      </c>
      <c r="J4169" s="5">
        <v>4</v>
      </c>
      <c r="K4169" s="5">
        <v>235.73759999999999</v>
      </c>
      <c r="L4169" s="5">
        <v>5.25</v>
      </c>
      <c r="M4169" s="5">
        <v>3</v>
      </c>
      <c r="N4169" s="5">
        <v>1</v>
      </c>
      <c r="O4169" s="13">
        <v>43662</v>
      </c>
      <c r="P4169" s="5" t="s">
        <v>651</v>
      </c>
      <c r="Q4169" s="5" t="s">
        <v>652</v>
      </c>
      <c r="R4169" s="5">
        <v>5</v>
      </c>
      <c r="S4169" s="10">
        <v>1.39345005896761</v>
      </c>
      <c r="T4169" s="10">
        <v>2.952</v>
      </c>
      <c r="U4169" s="10">
        <v>3</v>
      </c>
      <c r="V4169" s="10">
        <v>2.1184828125000048</v>
      </c>
      <c r="W4169" s="7">
        <f>Sheet1!J4169*Sheet2!E$2+CEILING(((Sheet1!K4169-MIN(K:K))/(MAX(K:K)-MIN(K:K))*5),1)*Sheet2!E$3+CEILING(((Sheet1!L4169-MIN(L:L))/(MAX(L:L)-MIN(L:L))*5),1)*Sheet2!E$4+Sheet1!D4169*Sheet2!E$5</f>
        <v>1.5838589741421241</v>
      </c>
      <c r="X4169" s="7">
        <f>CEILING(((Sheet1!S4169-MIN(S:S))/(MAX(S:S)-MIN(S:S))*5),1)*Sheet2!E$6+CEILING(((Sheet1!T4169-MIN(T:T))/(MAX(T:T)-MIN(T:T))*5),1)*Sheet2!E$7+CEILING(((Sheet1!V4169-MIN(V:V))/(MAX(V:V)-MIN(V:V))*5),1)*Sheet2!E$8</f>
        <v>0.25202436024272301</v>
      </c>
      <c r="Y4169" s="7">
        <f>CEILING(((Sheet1!U4169-MIN(U:U))/(MAX(U:U)-MIN(U:U))*5),1)*Sheet2!E$9</f>
        <v>0.16507402473582466</v>
      </c>
      <c r="Z4169" s="7">
        <f>CEILING(((Sheet1!H4169-MIN(H:H))/(MAX(H:H)-MIN(H:H))*5),1)*Sheet2!E$10+I4169*Sheet2!E$11+F4169*Sheet2!E$12+CEILING(((Sheet1!N4169-MIN(N:N))/(MAX(N:N)-MIN(N:N))*5),1)*Sheet2!E$13</f>
        <v>0.40685250198070277</v>
      </c>
      <c r="AA4169" s="7">
        <f>B4169*Sheet2!E$14+C4169*Sheet2!E$15+M4169*Sheet2!E$16+R4169*Sheet2!E$17</f>
        <v>0.19807997460123841</v>
      </c>
      <c r="AB4169" s="7">
        <f t="shared" si="76"/>
        <v>2.6058898357026128</v>
      </c>
    </row>
    <row r="4170" spans="1:28" ht="29" hidden="1" x14ac:dyDescent="0.35">
      <c r="A4170" s="9" t="s">
        <v>1967</v>
      </c>
      <c r="B4170" s="9">
        <v>5</v>
      </c>
      <c r="C4170" s="9">
        <v>4</v>
      </c>
      <c r="D4170" s="5">
        <v>3</v>
      </c>
      <c r="E4170" s="5">
        <v>43659</v>
      </c>
      <c r="F4170" s="5">
        <v>4</v>
      </c>
      <c r="G4170" s="9" t="s">
        <v>3456</v>
      </c>
      <c r="H4170" s="5">
        <v>1</v>
      </c>
      <c r="I4170" s="5">
        <v>4</v>
      </c>
      <c r="J4170" s="5">
        <v>3</v>
      </c>
      <c r="K4170" s="5">
        <v>214.52859999999998</v>
      </c>
      <c r="L4170" s="5">
        <v>5.25</v>
      </c>
      <c r="M4170" s="5">
        <v>3</v>
      </c>
      <c r="N4170" s="5">
        <v>0</v>
      </c>
      <c r="O4170" s="13">
        <v>43662</v>
      </c>
      <c r="P4170" s="5" t="s">
        <v>27</v>
      </c>
      <c r="Q4170" s="5" t="s">
        <v>28</v>
      </c>
      <c r="R4170" s="5">
        <v>5</v>
      </c>
      <c r="S4170" s="10">
        <v>6.8338927696634304</v>
      </c>
      <c r="T4170" s="10">
        <v>16.569500000000001</v>
      </c>
      <c r="U4170" s="10">
        <v>3</v>
      </c>
      <c r="V4170" s="10">
        <v>2.4246063786008234</v>
      </c>
      <c r="W4170" s="7">
        <f>Sheet1!J4170*Sheet2!E$2+CEILING(((Sheet1!K4170-MIN(K:K))/(MAX(K:K)-MIN(K:K))*5),1)*Sheet2!E$3+CEILING(((Sheet1!L4170-MIN(L:L))/(MAX(L:L)-MIN(L:L))*5),1)*Sheet2!E$4+Sheet1!D4170*Sheet2!E$5</f>
        <v>1.3605888080736019</v>
      </c>
      <c r="X4170" s="7">
        <f>CEILING(((Sheet1!S4170-MIN(S:S))/(MAX(S:S)-MIN(S:S))*5),1)*Sheet2!E$6+CEILING(((Sheet1!T4170-MIN(T:T))/(MAX(T:T)-MIN(T:T))*5),1)*Sheet2!E$7+CEILING(((Sheet1!V4170-MIN(V:V))/(MAX(V:V)-MIN(V:V))*5),1)*Sheet2!E$8</f>
        <v>0.25202436024272301</v>
      </c>
      <c r="Y4170" s="7">
        <f>CEILING(((Sheet1!U4170-MIN(U:U))/(MAX(U:U)-MIN(U:U))*5),1)*Sheet2!E$9</f>
        <v>0.16507402473582466</v>
      </c>
      <c r="Z4170" s="7">
        <f>CEILING(((Sheet1!H4170-MIN(H:H))/(MAX(H:H)-MIN(H:H))*5),1)*Sheet2!E$10+I4170*Sheet2!E$11+F4170*Sheet2!E$12+CEILING(((Sheet1!N4170-MIN(N:N))/(MAX(N:N)-MIN(N:N))*5),1)*Sheet2!E$13</f>
        <v>0.19934470861941261</v>
      </c>
      <c r="AA4170" s="7">
        <f>B4170*Sheet2!E$14+C4170*Sheet2!E$15+M4170*Sheet2!E$16+R4170*Sheet2!E$17</f>
        <v>0.18585104545895575</v>
      </c>
      <c r="AB4170" s="7">
        <f t="shared" si="76"/>
        <v>2.1628829471305182</v>
      </c>
    </row>
    <row r="4171" spans="1:28" ht="29" hidden="1" x14ac:dyDescent="0.35">
      <c r="A4171" s="9" t="s">
        <v>1968</v>
      </c>
      <c r="B4171" s="9">
        <v>5</v>
      </c>
      <c r="C4171" s="9">
        <v>4</v>
      </c>
      <c r="D4171" s="5">
        <v>3</v>
      </c>
      <c r="E4171" s="5">
        <v>43659</v>
      </c>
      <c r="F4171" s="5">
        <v>4</v>
      </c>
      <c r="G4171" s="9" t="s">
        <v>3456</v>
      </c>
      <c r="H4171" s="5">
        <v>1</v>
      </c>
      <c r="I4171" s="5">
        <v>4</v>
      </c>
      <c r="J4171" s="5">
        <v>3</v>
      </c>
      <c r="K4171" s="5">
        <v>269.67200000000003</v>
      </c>
      <c r="L4171" s="5">
        <v>5.25</v>
      </c>
      <c r="M4171" s="5">
        <v>4</v>
      </c>
      <c r="N4171" s="5">
        <v>0</v>
      </c>
      <c r="O4171" s="13">
        <v>43662</v>
      </c>
      <c r="P4171" s="5" t="s">
        <v>77</v>
      </c>
      <c r="Q4171" s="5" t="s">
        <v>78</v>
      </c>
      <c r="R4171" s="5">
        <v>5</v>
      </c>
      <c r="S4171" s="10">
        <v>92.025764310986105</v>
      </c>
      <c r="T4171" s="10">
        <v>223.1046</v>
      </c>
      <c r="U4171" s="10">
        <v>3</v>
      </c>
      <c r="V4171" s="10">
        <v>2.4243710625000006</v>
      </c>
      <c r="W4171" s="7">
        <f>Sheet1!J4171*Sheet2!E$2+CEILING(((Sheet1!K4171-MIN(K:K))/(MAX(K:K)-MIN(K:K))*5),1)*Sheet2!E$3+CEILING(((Sheet1!L4171-MIN(L:L))/(MAX(L:L)-MIN(L:L))*5),1)*Sheet2!E$4+Sheet1!D4171*Sheet2!E$5</f>
        <v>1.4290977803301348</v>
      </c>
      <c r="X4171" s="7">
        <f>CEILING(((Sheet1!S4171-MIN(S:S))/(MAX(S:S)-MIN(S:S))*5),1)*Sheet2!E$6+CEILING(((Sheet1!T4171-MIN(T:T))/(MAX(T:T)-MIN(T:T))*5),1)*Sheet2!E$7+CEILING(((Sheet1!V4171-MIN(V:V))/(MAX(V:V)-MIN(V:V))*5),1)*Sheet2!E$8</f>
        <v>0.25202436024272301</v>
      </c>
      <c r="Y4171" s="7">
        <f>CEILING(((Sheet1!U4171-MIN(U:U))/(MAX(U:U)-MIN(U:U))*5),1)*Sheet2!E$9</f>
        <v>0.16507402473582466</v>
      </c>
      <c r="Z4171" s="7">
        <f>CEILING(((Sheet1!H4171-MIN(H:H))/(MAX(H:H)-MIN(H:H))*5),1)*Sheet2!E$10+I4171*Sheet2!E$11+F4171*Sheet2!E$12+CEILING(((Sheet1!N4171-MIN(N:N))/(MAX(N:N)-MIN(N:N))*5),1)*Sheet2!E$13</f>
        <v>0.19934470861941261</v>
      </c>
      <c r="AA4171" s="7">
        <f>B4171*Sheet2!E$14+C4171*Sheet2!E$15+M4171*Sheet2!E$16+R4171*Sheet2!E$17</f>
        <v>0.19222017339079966</v>
      </c>
      <c r="AB4171" s="7">
        <f t="shared" si="76"/>
        <v>2.2377610473188949</v>
      </c>
    </row>
    <row r="4172" spans="1:28" ht="29" hidden="1" x14ac:dyDescent="0.35">
      <c r="A4172" s="9" t="s">
        <v>1969</v>
      </c>
      <c r="B4172" s="9">
        <v>5</v>
      </c>
      <c r="C4172" s="9">
        <v>4</v>
      </c>
      <c r="D4172" s="5">
        <v>3</v>
      </c>
      <c r="E4172" s="5">
        <v>43659</v>
      </c>
      <c r="F4172" s="5">
        <v>4</v>
      </c>
      <c r="G4172" s="9" t="s">
        <v>3456</v>
      </c>
      <c r="H4172" s="5">
        <v>1</v>
      </c>
      <c r="I4172" s="5">
        <v>4</v>
      </c>
      <c r="J4172" s="5">
        <v>5</v>
      </c>
      <c r="K4172" s="5">
        <v>290.88099999999997</v>
      </c>
      <c r="L4172" s="5">
        <v>5.25</v>
      </c>
      <c r="M4172" s="5">
        <v>3</v>
      </c>
      <c r="N4172" s="5">
        <v>1</v>
      </c>
      <c r="O4172" s="13">
        <v>43662</v>
      </c>
      <c r="P4172" s="5" t="s">
        <v>27</v>
      </c>
      <c r="Q4172" s="5" t="s">
        <v>28</v>
      </c>
      <c r="R4172" s="5">
        <v>5</v>
      </c>
      <c r="S4172" s="10">
        <v>24.995010432731601</v>
      </c>
      <c r="T4172" s="10">
        <v>61.171999999999997</v>
      </c>
      <c r="U4172" s="10">
        <v>3</v>
      </c>
      <c r="V4172" s="10">
        <v>2.4473684523809482</v>
      </c>
      <c r="W4172" s="7">
        <f>Sheet1!J4172*Sheet2!E$2+CEILING(((Sheet1!K4172-MIN(K:K))/(MAX(K:K)-MIN(K:K))*5),1)*Sheet2!E$3+CEILING(((Sheet1!L4172-MIN(L:L))/(MAX(L:L)-MIN(L:L))*5),1)*Sheet2!E$4+Sheet1!D4172*Sheet2!E$5</f>
        <v>1.8756381124671788</v>
      </c>
      <c r="X4172" s="7">
        <f>CEILING(((Sheet1!S4172-MIN(S:S))/(MAX(S:S)-MIN(S:S))*5),1)*Sheet2!E$6+CEILING(((Sheet1!T4172-MIN(T:T))/(MAX(T:T)-MIN(T:T))*5),1)*Sheet2!E$7+CEILING(((Sheet1!V4172-MIN(V:V))/(MAX(V:V)-MIN(V:V))*5),1)*Sheet2!E$8</f>
        <v>0.25202436024272301</v>
      </c>
      <c r="Y4172" s="7">
        <f>CEILING(((Sheet1!U4172-MIN(U:U))/(MAX(U:U)-MIN(U:U))*5),1)*Sheet2!E$9</f>
        <v>0.16507402473582466</v>
      </c>
      <c r="Z4172" s="7">
        <f>CEILING(((Sheet1!H4172-MIN(H:H))/(MAX(H:H)-MIN(H:H))*5),1)*Sheet2!E$10+I4172*Sheet2!E$11+F4172*Sheet2!E$12+CEILING(((Sheet1!N4172-MIN(N:N))/(MAX(N:N)-MIN(N:N))*5),1)*Sheet2!E$13</f>
        <v>0.41848166131091452</v>
      </c>
      <c r="AA4172" s="7">
        <f>B4172*Sheet2!E$14+C4172*Sheet2!E$15+M4172*Sheet2!E$16+R4172*Sheet2!E$17</f>
        <v>0.18585104545895575</v>
      </c>
      <c r="AB4172" s="7">
        <f t="shared" si="76"/>
        <v>2.8970692042155965</v>
      </c>
    </row>
    <row r="4173" spans="1:28" ht="29" hidden="1" x14ac:dyDescent="0.35">
      <c r="A4173" s="9" t="s">
        <v>1969</v>
      </c>
      <c r="B4173" s="9">
        <v>5</v>
      </c>
      <c r="C4173" s="9">
        <v>4</v>
      </c>
      <c r="D4173" s="5">
        <v>3</v>
      </c>
      <c r="E4173" s="5">
        <v>43659</v>
      </c>
      <c r="F4173" s="5">
        <v>4</v>
      </c>
      <c r="G4173" s="9" t="s">
        <v>3456</v>
      </c>
      <c r="H4173" s="5">
        <v>1</v>
      </c>
      <c r="I4173" s="5">
        <v>4</v>
      </c>
      <c r="J4173" s="5">
        <v>5</v>
      </c>
      <c r="K4173" s="5">
        <v>303.60640000000001</v>
      </c>
      <c r="L4173" s="5">
        <v>5.25</v>
      </c>
      <c r="M4173" s="5">
        <v>3</v>
      </c>
      <c r="N4173" s="5">
        <v>1</v>
      </c>
      <c r="O4173" s="13">
        <v>43662</v>
      </c>
      <c r="P4173" s="5" t="s">
        <v>27</v>
      </c>
      <c r="Q4173" s="5" t="s">
        <v>28</v>
      </c>
      <c r="R4173" s="5">
        <v>5</v>
      </c>
      <c r="S4173" s="10">
        <v>28.5657262088361</v>
      </c>
      <c r="T4173" s="10">
        <v>69.831199999999995</v>
      </c>
      <c r="U4173" s="10">
        <v>3</v>
      </c>
      <c r="V4173" s="10">
        <v>2.4445798958333307</v>
      </c>
      <c r="W4173" s="7">
        <f>Sheet1!J4173*Sheet2!E$2+CEILING(((Sheet1!K4173-MIN(K:K))/(MAX(K:K)-MIN(K:K))*5),1)*Sheet2!E$3+CEILING(((Sheet1!L4173-MIN(L:L))/(MAX(L:L)-MIN(L:L))*5),1)*Sheet2!E$4+Sheet1!D4173*Sheet2!E$5</f>
        <v>1.8756381124671788</v>
      </c>
      <c r="X4173" s="7">
        <f>CEILING(((Sheet1!S4173-MIN(S:S))/(MAX(S:S)-MIN(S:S))*5),1)*Sheet2!E$6+CEILING(((Sheet1!T4173-MIN(T:T))/(MAX(T:T)-MIN(T:T))*5),1)*Sheet2!E$7+CEILING(((Sheet1!V4173-MIN(V:V))/(MAX(V:V)-MIN(V:V))*5),1)*Sheet2!E$8</f>
        <v>0.25202436024272301</v>
      </c>
      <c r="Y4173" s="7">
        <f>CEILING(((Sheet1!U4173-MIN(U:U))/(MAX(U:U)-MIN(U:U))*5),1)*Sheet2!E$9</f>
        <v>0.16507402473582466</v>
      </c>
      <c r="Z4173" s="7">
        <f>CEILING(((Sheet1!H4173-MIN(H:H))/(MAX(H:H)-MIN(H:H))*5),1)*Sheet2!E$10+I4173*Sheet2!E$11+F4173*Sheet2!E$12+CEILING(((Sheet1!N4173-MIN(N:N))/(MAX(N:N)-MIN(N:N))*5),1)*Sheet2!E$13</f>
        <v>0.41848166131091452</v>
      </c>
      <c r="AA4173" s="7">
        <f>B4173*Sheet2!E$14+C4173*Sheet2!E$15+M4173*Sheet2!E$16+R4173*Sheet2!E$17</f>
        <v>0.18585104545895575</v>
      </c>
      <c r="AB4173" s="7">
        <f t="shared" si="76"/>
        <v>2.8970692042155965</v>
      </c>
    </row>
    <row r="4174" spans="1:28" ht="29" hidden="1" x14ac:dyDescent="0.35">
      <c r="A4174" s="9" t="s">
        <v>1970</v>
      </c>
      <c r="B4174" s="9">
        <v>5</v>
      </c>
      <c r="C4174" s="9">
        <v>4</v>
      </c>
      <c r="D4174" s="5">
        <v>3</v>
      </c>
      <c r="E4174" s="5">
        <v>43659</v>
      </c>
      <c r="F4174" s="5">
        <v>4</v>
      </c>
      <c r="G4174" s="9" t="s">
        <v>3456</v>
      </c>
      <c r="H4174" s="5">
        <v>1</v>
      </c>
      <c r="I4174" s="5">
        <v>4</v>
      </c>
      <c r="J4174" s="5">
        <v>3</v>
      </c>
      <c r="K4174" s="5">
        <v>269.67200000000003</v>
      </c>
      <c r="L4174" s="5">
        <v>5.25</v>
      </c>
      <c r="M4174" s="5">
        <v>3</v>
      </c>
      <c r="N4174" s="5">
        <v>0</v>
      </c>
      <c r="O4174" s="13">
        <v>43662</v>
      </c>
      <c r="P4174" s="5" t="s">
        <v>27</v>
      </c>
      <c r="Q4174" s="5" t="s">
        <v>28</v>
      </c>
      <c r="R4174" s="5">
        <v>5</v>
      </c>
      <c r="S4174" s="10">
        <v>11.249206205207299</v>
      </c>
      <c r="T4174" s="10">
        <v>27.286200000000001</v>
      </c>
      <c r="U4174" s="10">
        <v>3</v>
      </c>
      <c r="V4174" s="10">
        <v>2.425611149999999</v>
      </c>
      <c r="W4174" s="7">
        <f>Sheet1!J4174*Sheet2!E$2+CEILING(((Sheet1!K4174-MIN(K:K))/(MAX(K:K)-MIN(K:K))*5),1)*Sheet2!E$3+CEILING(((Sheet1!L4174-MIN(L:L))/(MAX(L:L)-MIN(L:L))*5),1)*Sheet2!E$4+Sheet1!D4174*Sheet2!E$5</f>
        <v>1.4290977803301348</v>
      </c>
      <c r="X4174" s="7">
        <f>CEILING(((Sheet1!S4174-MIN(S:S))/(MAX(S:S)-MIN(S:S))*5),1)*Sheet2!E$6+CEILING(((Sheet1!T4174-MIN(T:T))/(MAX(T:T)-MIN(T:T))*5),1)*Sheet2!E$7+CEILING(((Sheet1!V4174-MIN(V:V))/(MAX(V:V)-MIN(V:V))*5),1)*Sheet2!E$8</f>
        <v>0.25202436024272301</v>
      </c>
      <c r="Y4174" s="7">
        <f>CEILING(((Sheet1!U4174-MIN(U:U))/(MAX(U:U)-MIN(U:U))*5),1)*Sheet2!E$9</f>
        <v>0.16507402473582466</v>
      </c>
      <c r="Z4174" s="7">
        <f>CEILING(((Sheet1!H4174-MIN(H:H))/(MAX(H:H)-MIN(H:H))*5),1)*Sheet2!E$10+I4174*Sheet2!E$11+F4174*Sheet2!E$12+CEILING(((Sheet1!N4174-MIN(N:N))/(MAX(N:N)-MIN(N:N))*5),1)*Sheet2!E$13</f>
        <v>0.19934470861941261</v>
      </c>
      <c r="AA4174" s="7">
        <f>B4174*Sheet2!E$14+C4174*Sheet2!E$15+M4174*Sheet2!E$16+R4174*Sheet2!E$17</f>
        <v>0.18585104545895575</v>
      </c>
      <c r="AB4174" s="7">
        <f t="shared" si="76"/>
        <v>2.2313919193870508</v>
      </c>
    </row>
    <row r="4175" spans="1:28" ht="29" hidden="1" x14ac:dyDescent="0.35">
      <c r="A4175" s="9" t="s">
        <v>1971</v>
      </c>
      <c r="B4175" s="9">
        <v>5</v>
      </c>
      <c r="C4175" s="9">
        <v>4</v>
      </c>
      <c r="D4175" s="5">
        <v>3</v>
      </c>
      <c r="E4175" s="5">
        <v>43659</v>
      </c>
      <c r="F4175" s="5">
        <v>4</v>
      </c>
      <c r="G4175" s="9" t="s">
        <v>3456</v>
      </c>
      <c r="H4175" s="5">
        <v>1</v>
      </c>
      <c r="I4175" s="5">
        <v>5</v>
      </c>
      <c r="J4175" s="5">
        <v>3</v>
      </c>
      <c r="K4175" s="5">
        <v>135.50393700787396</v>
      </c>
      <c r="L4175" s="5">
        <v>5.25</v>
      </c>
      <c r="M4175" s="5">
        <v>4</v>
      </c>
      <c r="N4175" s="5">
        <v>1</v>
      </c>
      <c r="O4175" s="13">
        <v>43662</v>
      </c>
      <c r="P4175" s="5" t="s">
        <v>77</v>
      </c>
      <c r="Q4175" s="5" t="s">
        <v>78</v>
      </c>
      <c r="R4175" s="5">
        <v>5</v>
      </c>
      <c r="S4175" s="10">
        <v>4.5863105424841004</v>
      </c>
      <c r="T4175" s="10">
        <v>15.160399999999999</v>
      </c>
      <c r="U4175" s="10">
        <v>3</v>
      </c>
      <c r="V4175" s="10">
        <v>3.30557642348148</v>
      </c>
      <c r="W4175" s="7">
        <f>Sheet1!J4175*Sheet2!E$2+CEILING(((Sheet1!K4175-MIN(K:K))/(MAX(K:K)-MIN(K:K))*5),1)*Sheet2!E$3+CEILING(((Sheet1!L4175-MIN(L:L))/(MAX(L:L)-MIN(L:L))*5),1)*Sheet2!E$4+Sheet1!D4175*Sheet2!E$5</f>
        <v>1.2235708635605365</v>
      </c>
      <c r="X4175" s="7">
        <f>CEILING(((Sheet1!S4175-MIN(S:S))/(MAX(S:S)-MIN(S:S))*5),1)*Sheet2!E$6+CEILING(((Sheet1!T4175-MIN(T:T))/(MAX(T:T)-MIN(T:T))*5),1)*Sheet2!E$7+CEILING(((Sheet1!V4175-MIN(V:V))/(MAX(V:V)-MIN(V:V))*5),1)*Sheet2!E$8</f>
        <v>0.25202436024272301</v>
      </c>
      <c r="Y4175" s="7">
        <f>CEILING(((Sheet1!U4175-MIN(U:U))/(MAX(U:U)-MIN(U:U))*5),1)*Sheet2!E$9</f>
        <v>0.16507402473582466</v>
      </c>
      <c r="Z4175" s="7">
        <f>CEILING(((Sheet1!H4175-MIN(H:H))/(MAX(H:H)-MIN(H:H))*5),1)*Sheet2!E$10+I4175*Sheet2!E$11+F4175*Sheet2!E$12+CEILING(((Sheet1!N4175-MIN(N:N))/(MAX(N:N)-MIN(N:N))*5),1)*Sheet2!E$13</f>
        <v>0.43011082064112627</v>
      </c>
      <c r="AA4175" s="7">
        <f>B4175*Sheet2!E$14+C4175*Sheet2!E$15+M4175*Sheet2!E$16+R4175*Sheet2!E$17</f>
        <v>0.19222017339079966</v>
      </c>
      <c r="AB4175" s="7">
        <f t="shared" si="76"/>
        <v>2.2630002425710103</v>
      </c>
    </row>
    <row r="4176" spans="1:28" ht="29" x14ac:dyDescent="0.35">
      <c r="A4176" s="9" t="s">
        <v>1972</v>
      </c>
      <c r="B4176" s="9">
        <v>5</v>
      </c>
      <c r="C4176" s="9">
        <v>4</v>
      </c>
      <c r="D4176" s="5">
        <v>3</v>
      </c>
      <c r="E4176" s="5">
        <v>43659</v>
      </c>
      <c r="F4176" s="5">
        <v>4</v>
      </c>
      <c r="G4176" s="9" t="s">
        <v>3456</v>
      </c>
      <c r="H4176" s="5">
        <v>1</v>
      </c>
      <c r="I4176" s="5">
        <v>4</v>
      </c>
      <c r="J4176" s="5">
        <v>3</v>
      </c>
      <c r="K4176" s="5">
        <v>269.67200000000003</v>
      </c>
      <c r="L4176" s="5">
        <v>5.25</v>
      </c>
      <c r="M4176" s="5">
        <v>3</v>
      </c>
      <c r="N4176" s="5">
        <v>0</v>
      </c>
      <c r="O4176" s="13">
        <v>43662</v>
      </c>
      <c r="P4176" s="5" t="s">
        <v>21</v>
      </c>
      <c r="Q4176" s="5" t="s">
        <v>22</v>
      </c>
      <c r="R4176" s="5">
        <v>5</v>
      </c>
      <c r="S4176" s="10">
        <v>22.982249236445</v>
      </c>
      <c r="T4176" s="10">
        <v>55.746000000000002</v>
      </c>
      <c r="U4176" s="10">
        <v>3</v>
      </c>
      <c r="V4176" s="10">
        <v>2.4256111500000008</v>
      </c>
      <c r="W4176" s="7">
        <f>Sheet1!J4176*Sheet2!E$2+CEILING(((Sheet1!K4176-MIN(K:K))/(MAX(K:K)-MIN(K:K))*5),1)*Sheet2!E$3+CEILING(((Sheet1!L4176-MIN(L:L))/(MAX(L:L)-MIN(L:L))*5),1)*Sheet2!E$4+Sheet1!D4176*Sheet2!E$5</f>
        <v>1.4290977803301348</v>
      </c>
      <c r="X4176" s="7">
        <f>CEILING(((Sheet1!S4176-MIN(S:S))/(MAX(S:S)-MIN(S:S))*5),1)*Sheet2!E$6+CEILING(((Sheet1!T4176-MIN(T:T))/(MAX(T:T)-MIN(T:T))*5),1)*Sheet2!E$7+CEILING(((Sheet1!V4176-MIN(V:V))/(MAX(V:V)-MIN(V:V))*5),1)*Sheet2!E$8</f>
        <v>0.25202436024272301</v>
      </c>
      <c r="Y4176" s="7">
        <f>CEILING(((Sheet1!U4176-MIN(U:U))/(MAX(U:U)-MIN(U:U))*5),1)*Sheet2!E$9</f>
        <v>0.16507402473582466</v>
      </c>
      <c r="Z4176" s="7">
        <f>CEILING(((Sheet1!H4176-MIN(H:H))/(MAX(H:H)-MIN(H:H))*5),1)*Sheet2!E$10+I4176*Sheet2!E$11+F4176*Sheet2!E$12+CEILING(((Sheet1!N4176-MIN(N:N))/(MAX(N:N)-MIN(N:N))*5),1)*Sheet2!E$13</f>
        <v>0.19934470861941261</v>
      </c>
      <c r="AA4176" s="7">
        <f>B4176*Sheet2!E$14+C4176*Sheet2!E$15+M4176*Sheet2!E$16+R4176*Sheet2!E$17</f>
        <v>0.18585104545895575</v>
      </c>
      <c r="AB4176" s="7">
        <f t="shared" si="76"/>
        <v>2.2313919193870508</v>
      </c>
    </row>
    <row r="4177" spans="1:28" ht="29" x14ac:dyDescent="0.35">
      <c r="A4177" s="9" t="s">
        <v>1972</v>
      </c>
      <c r="B4177" s="9">
        <v>5</v>
      </c>
      <c r="C4177" s="9">
        <v>4</v>
      </c>
      <c r="D4177" s="5">
        <v>3</v>
      </c>
      <c r="E4177" s="5">
        <v>43659</v>
      </c>
      <c r="F4177" s="5">
        <v>4</v>
      </c>
      <c r="G4177" s="9" t="s">
        <v>3456</v>
      </c>
      <c r="H4177" s="5">
        <v>1</v>
      </c>
      <c r="I4177" s="5">
        <v>4</v>
      </c>
      <c r="J4177" s="5">
        <v>3</v>
      </c>
      <c r="K4177" s="5">
        <v>269.67200000000003</v>
      </c>
      <c r="L4177" s="5">
        <v>5.25</v>
      </c>
      <c r="M4177" s="5">
        <v>3</v>
      </c>
      <c r="N4177" s="5">
        <v>0</v>
      </c>
      <c r="O4177" s="13">
        <v>43662</v>
      </c>
      <c r="P4177" s="5" t="s">
        <v>21</v>
      </c>
      <c r="Q4177" s="5" t="s">
        <v>22</v>
      </c>
      <c r="R4177" s="5">
        <v>5</v>
      </c>
      <c r="S4177" s="10">
        <v>22.740330823429801</v>
      </c>
      <c r="T4177" s="10">
        <v>55.159199999999998</v>
      </c>
      <c r="U4177" s="10">
        <v>3</v>
      </c>
      <c r="V4177" s="10">
        <v>2.4256111499999995</v>
      </c>
      <c r="W4177" s="7">
        <f>Sheet1!J4177*Sheet2!E$2+CEILING(((Sheet1!K4177-MIN(K:K))/(MAX(K:K)-MIN(K:K))*5),1)*Sheet2!E$3+CEILING(((Sheet1!L4177-MIN(L:L))/(MAX(L:L)-MIN(L:L))*5),1)*Sheet2!E$4+Sheet1!D4177*Sheet2!E$5</f>
        <v>1.4290977803301348</v>
      </c>
      <c r="X4177" s="7">
        <f>CEILING(((Sheet1!S4177-MIN(S:S))/(MAX(S:S)-MIN(S:S))*5),1)*Sheet2!E$6+CEILING(((Sheet1!T4177-MIN(T:T))/(MAX(T:T)-MIN(T:T))*5),1)*Sheet2!E$7+CEILING(((Sheet1!V4177-MIN(V:V))/(MAX(V:V)-MIN(V:V))*5),1)*Sheet2!E$8</f>
        <v>0.25202436024272301</v>
      </c>
      <c r="Y4177" s="7">
        <f>CEILING(((Sheet1!U4177-MIN(U:U))/(MAX(U:U)-MIN(U:U))*5),1)*Sheet2!E$9</f>
        <v>0.16507402473582466</v>
      </c>
      <c r="Z4177" s="7">
        <f>CEILING(((Sheet1!H4177-MIN(H:H))/(MAX(H:H)-MIN(H:H))*5),1)*Sheet2!E$10+I4177*Sheet2!E$11+F4177*Sheet2!E$12+CEILING(((Sheet1!N4177-MIN(N:N))/(MAX(N:N)-MIN(N:N))*5),1)*Sheet2!E$13</f>
        <v>0.19934470861941261</v>
      </c>
      <c r="AA4177" s="7">
        <f>B4177*Sheet2!E$14+C4177*Sheet2!E$15+M4177*Sheet2!E$16+R4177*Sheet2!E$17</f>
        <v>0.18585104545895575</v>
      </c>
      <c r="AB4177" s="7">
        <f t="shared" si="76"/>
        <v>2.2313919193870508</v>
      </c>
    </row>
    <row r="4178" spans="1:28" ht="29" x14ac:dyDescent="0.35">
      <c r="A4178" s="9" t="s">
        <v>1972</v>
      </c>
      <c r="B4178" s="9">
        <v>5</v>
      </c>
      <c r="C4178" s="9">
        <v>4</v>
      </c>
      <c r="D4178" s="5">
        <v>3</v>
      </c>
      <c r="E4178" s="5">
        <v>43659</v>
      </c>
      <c r="F4178" s="5">
        <v>4</v>
      </c>
      <c r="G4178" s="9" t="s">
        <v>3456</v>
      </c>
      <c r="H4178" s="5">
        <v>1</v>
      </c>
      <c r="I4178" s="5">
        <v>4</v>
      </c>
      <c r="J4178" s="5">
        <v>3</v>
      </c>
      <c r="K4178" s="5">
        <v>269.67200000000003</v>
      </c>
      <c r="L4178" s="5">
        <v>5.25</v>
      </c>
      <c r="M4178" s="5">
        <v>3</v>
      </c>
      <c r="N4178" s="5">
        <v>0</v>
      </c>
      <c r="O4178" s="13">
        <v>43662</v>
      </c>
      <c r="P4178" s="5" t="s">
        <v>21</v>
      </c>
      <c r="Q4178" s="5" t="s">
        <v>22</v>
      </c>
      <c r="R4178" s="5">
        <v>5</v>
      </c>
      <c r="S4178" s="10">
        <v>22.740330823429801</v>
      </c>
      <c r="T4178" s="10">
        <v>55.159199999999998</v>
      </c>
      <c r="U4178" s="10">
        <v>3</v>
      </c>
      <c r="V4178" s="10">
        <v>2.4256111499999995</v>
      </c>
      <c r="W4178" s="7">
        <f>Sheet1!J4178*Sheet2!E$2+CEILING(((Sheet1!K4178-MIN(K:K))/(MAX(K:K)-MIN(K:K))*5),1)*Sheet2!E$3+CEILING(((Sheet1!L4178-MIN(L:L))/(MAX(L:L)-MIN(L:L))*5),1)*Sheet2!E$4+Sheet1!D4178*Sheet2!E$5</f>
        <v>1.4290977803301348</v>
      </c>
      <c r="X4178" s="7">
        <f>CEILING(((Sheet1!S4178-MIN(S:S))/(MAX(S:S)-MIN(S:S))*5),1)*Sheet2!E$6+CEILING(((Sheet1!T4178-MIN(T:T))/(MAX(T:T)-MIN(T:T))*5),1)*Sheet2!E$7+CEILING(((Sheet1!V4178-MIN(V:V))/(MAX(V:V)-MIN(V:V))*5),1)*Sheet2!E$8</f>
        <v>0.25202436024272301</v>
      </c>
      <c r="Y4178" s="7">
        <f>CEILING(((Sheet1!U4178-MIN(U:U))/(MAX(U:U)-MIN(U:U))*5),1)*Sheet2!E$9</f>
        <v>0.16507402473582466</v>
      </c>
      <c r="Z4178" s="7">
        <f>CEILING(((Sheet1!H4178-MIN(H:H))/(MAX(H:H)-MIN(H:H))*5),1)*Sheet2!E$10+I4178*Sheet2!E$11+F4178*Sheet2!E$12+CEILING(((Sheet1!N4178-MIN(N:N))/(MAX(N:N)-MIN(N:N))*5),1)*Sheet2!E$13</f>
        <v>0.19934470861941261</v>
      </c>
      <c r="AA4178" s="7">
        <f>B4178*Sheet2!E$14+C4178*Sheet2!E$15+M4178*Sheet2!E$16+R4178*Sheet2!E$17</f>
        <v>0.18585104545895575</v>
      </c>
      <c r="AB4178" s="7">
        <f t="shared" si="76"/>
        <v>2.2313919193870508</v>
      </c>
    </row>
    <row r="4179" spans="1:28" ht="29" hidden="1" x14ac:dyDescent="0.35">
      <c r="A4179" s="9" t="s">
        <v>1973</v>
      </c>
      <c r="B4179" s="9">
        <v>5</v>
      </c>
      <c r="C4179" s="9">
        <v>4</v>
      </c>
      <c r="D4179" s="5">
        <v>3</v>
      </c>
      <c r="E4179" s="5">
        <v>43659</v>
      </c>
      <c r="F4179" s="5">
        <v>4</v>
      </c>
      <c r="G4179" s="9" t="s">
        <v>3456</v>
      </c>
      <c r="H4179" s="5">
        <v>1</v>
      </c>
      <c r="I4179" s="5">
        <v>3</v>
      </c>
      <c r="J4179" s="5">
        <v>3</v>
      </c>
      <c r="K4179" s="5">
        <v>269.67200000000003</v>
      </c>
      <c r="L4179" s="5">
        <v>5.25</v>
      </c>
      <c r="M4179" s="5">
        <v>3</v>
      </c>
      <c r="N4179" s="5">
        <v>0</v>
      </c>
      <c r="O4179" s="13">
        <v>43662</v>
      </c>
      <c r="P4179" s="5" t="s">
        <v>82</v>
      </c>
      <c r="Q4179" s="5" t="s">
        <v>83</v>
      </c>
      <c r="R4179" s="5">
        <v>5</v>
      </c>
      <c r="S4179" s="10">
        <v>149.02174241737001</v>
      </c>
      <c r="T4179" s="10">
        <v>312.2</v>
      </c>
      <c r="U4179" s="10">
        <v>3</v>
      </c>
      <c r="V4179" s="10">
        <v>2.0949963068181781</v>
      </c>
      <c r="W4179" s="7">
        <f>Sheet1!J4179*Sheet2!E$2+CEILING(((Sheet1!K4179-MIN(K:K))/(MAX(K:K)-MIN(K:K))*5),1)*Sheet2!E$3+CEILING(((Sheet1!L4179-MIN(L:L))/(MAX(L:L)-MIN(L:L))*5),1)*Sheet2!E$4+Sheet1!D4179*Sheet2!E$5</f>
        <v>1.4290977803301348</v>
      </c>
      <c r="X4179" s="7">
        <f>CEILING(((Sheet1!S4179-MIN(S:S))/(MAX(S:S)-MIN(S:S))*5),1)*Sheet2!E$6+CEILING(((Sheet1!T4179-MIN(T:T))/(MAX(T:T)-MIN(T:T))*5),1)*Sheet2!E$7+CEILING(((Sheet1!V4179-MIN(V:V))/(MAX(V:V)-MIN(V:V))*5),1)*Sheet2!E$8</f>
        <v>0.25202436024272301</v>
      </c>
      <c r="Y4179" s="7">
        <f>CEILING(((Sheet1!U4179-MIN(U:U))/(MAX(U:U)-MIN(U:U))*5),1)*Sheet2!E$9</f>
        <v>0.16507402473582466</v>
      </c>
      <c r="Z4179" s="7">
        <f>CEILING(((Sheet1!H4179-MIN(H:H))/(MAX(H:H)-MIN(H:H))*5),1)*Sheet2!E$10+I4179*Sheet2!E$11+F4179*Sheet2!E$12+CEILING(((Sheet1!N4179-MIN(N:N))/(MAX(N:N)-MIN(N:N))*5),1)*Sheet2!E$13</f>
        <v>0.18771554928920084</v>
      </c>
      <c r="AA4179" s="7">
        <f>B4179*Sheet2!E$14+C4179*Sheet2!E$15+M4179*Sheet2!E$16+R4179*Sheet2!E$17</f>
        <v>0.18585104545895575</v>
      </c>
      <c r="AB4179" s="7">
        <f t="shared" si="76"/>
        <v>2.219762760056839</v>
      </c>
    </row>
    <row r="4180" spans="1:28" ht="29" hidden="1" x14ac:dyDescent="0.35">
      <c r="A4180" s="9" t="s">
        <v>1974</v>
      </c>
      <c r="B4180" s="9">
        <v>5</v>
      </c>
      <c r="C4180" s="9">
        <v>4</v>
      </c>
      <c r="D4180" s="5">
        <v>3</v>
      </c>
      <c r="E4180" s="5">
        <v>43659</v>
      </c>
      <c r="F4180" s="5">
        <v>4</v>
      </c>
      <c r="G4180" s="9" t="s">
        <v>3456</v>
      </c>
      <c r="H4180" s="5">
        <v>1</v>
      </c>
      <c r="I4180" s="5">
        <v>3</v>
      </c>
      <c r="J4180" s="5">
        <v>3</v>
      </c>
      <c r="K4180" s="5">
        <v>210.2868</v>
      </c>
      <c r="L4180" s="5">
        <v>4.9000000000000004</v>
      </c>
      <c r="M4180" s="5">
        <v>3</v>
      </c>
      <c r="N4180" s="5">
        <v>1</v>
      </c>
      <c r="O4180" s="13">
        <v>43662</v>
      </c>
      <c r="P4180" s="5" t="s">
        <v>149</v>
      </c>
      <c r="Q4180" s="5" t="s">
        <v>150</v>
      </c>
      <c r="R4180" s="5">
        <v>5</v>
      </c>
      <c r="S4180" s="10">
        <v>22.643563458223699</v>
      </c>
      <c r="T4180" s="10">
        <v>47.4</v>
      </c>
      <c r="U4180" s="10">
        <v>3</v>
      </c>
      <c r="V4180" s="10">
        <v>2.0933100961538473</v>
      </c>
      <c r="W4180" s="7">
        <f>Sheet1!J4180*Sheet2!E$2+CEILING(((Sheet1!K4180-MIN(K:K))/(MAX(K:K)-MIN(K:K))*5),1)*Sheet2!E$3+CEILING(((Sheet1!L4180-MIN(L:L))/(MAX(L:L)-MIN(L:L))*5),1)*Sheet2!E$4+Sheet1!D4180*Sheet2!E$5</f>
        <v>1.2290493922695922</v>
      </c>
      <c r="X4180" s="7">
        <f>CEILING(((Sheet1!S4180-MIN(S:S))/(MAX(S:S)-MIN(S:S))*5),1)*Sheet2!E$6+CEILING(((Sheet1!T4180-MIN(T:T))/(MAX(T:T)-MIN(T:T))*5),1)*Sheet2!E$7+CEILING(((Sheet1!V4180-MIN(V:V))/(MAX(V:V)-MIN(V:V))*5),1)*Sheet2!E$8</f>
        <v>0.25202436024272301</v>
      </c>
      <c r="Y4180" s="7">
        <f>CEILING(((Sheet1!U4180-MIN(U:U))/(MAX(U:U)-MIN(U:U))*5),1)*Sheet2!E$9</f>
        <v>0.16507402473582466</v>
      </c>
      <c r="Z4180" s="7">
        <f>CEILING(((Sheet1!H4180-MIN(H:H))/(MAX(H:H)-MIN(H:H))*5),1)*Sheet2!E$10+I4180*Sheet2!E$11+F4180*Sheet2!E$12+CEILING(((Sheet1!N4180-MIN(N:N))/(MAX(N:N)-MIN(N:N))*5),1)*Sheet2!E$13</f>
        <v>0.40685250198070277</v>
      </c>
      <c r="AA4180" s="7">
        <f>B4180*Sheet2!E$14+C4180*Sheet2!E$15+M4180*Sheet2!E$16+R4180*Sheet2!E$17</f>
        <v>0.18585104545895575</v>
      </c>
      <c r="AB4180" s="7">
        <f t="shared" si="76"/>
        <v>2.2388513246877983</v>
      </c>
    </row>
    <row r="4181" spans="1:28" ht="29" hidden="1" x14ac:dyDescent="0.35">
      <c r="A4181" s="9" t="s">
        <v>1975</v>
      </c>
      <c r="B4181" s="9">
        <v>5</v>
      </c>
      <c r="C4181" s="9">
        <v>4</v>
      </c>
      <c r="D4181" s="5">
        <v>3</v>
      </c>
      <c r="E4181" s="5">
        <v>43659</v>
      </c>
      <c r="F4181" s="5">
        <v>4</v>
      </c>
      <c r="G4181" s="9" t="s">
        <v>3456</v>
      </c>
      <c r="H4181" s="5">
        <v>1</v>
      </c>
      <c r="I4181" s="5">
        <v>4</v>
      </c>
      <c r="J4181" s="5">
        <v>3</v>
      </c>
      <c r="K4181" s="5">
        <v>286.63919999999996</v>
      </c>
      <c r="L4181" s="5">
        <v>5.25</v>
      </c>
      <c r="M4181" s="5">
        <v>3</v>
      </c>
      <c r="N4181" s="5">
        <v>0</v>
      </c>
      <c r="O4181" s="13">
        <v>43662</v>
      </c>
      <c r="P4181" s="5" t="s">
        <v>27</v>
      </c>
      <c r="Q4181" s="5" t="s">
        <v>28</v>
      </c>
      <c r="R4181" s="5">
        <v>5</v>
      </c>
      <c r="S4181" s="10">
        <v>7.0120052012458798</v>
      </c>
      <c r="T4181" s="10">
        <v>17.003499999999999</v>
      </c>
      <c r="U4181" s="10">
        <v>3</v>
      </c>
      <c r="V4181" s="10">
        <v>2.4249126336898392</v>
      </c>
      <c r="W4181" s="7">
        <f>Sheet1!J4181*Sheet2!E$2+CEILING(((Sheet1!K4181-MIN(K:K))/(MAX(K:K)-MIN(K:K))*5),1)*Sheet2!E$3+CEILING(((Sheet1!L4181-MIN(L:L))/(MAX(L:L)-MIN(L:L))*5),1)*Sheet2!E$4+Sheet1!D4181*Sheet2!E$5</f>
        <v>1.4290977803301348</v>
      </c>
      <c r="X4181" s="7">
        <f>CEILING(((Sheet1!S4181-MIN(S:S))/(MAX(S:S)-MIN(S:S))*5),1)*Sheet2!E$6+CEILING(((Sheet1!T4181-MIN(T:T))/(MAX(T:T)-MIN(T:T))*5),1)*Sheet2!E$7+CEILING(((Sheet1!V4181-MIN(V:V))/(MAX(V:V)-MIN(V:V))*5),1)*Sheet2!E$8</f>
        <v>0.25202436024272301</v>
      </c>
      <c r="Y4181" s="7">
        <f>CEILING(((Sheet1!U4181-MIN(U:U))/(MAX(U:U)-MIN(U:U))*5),1)*Sheet2!E$9</f>
        <v>0.16507402473582466</v>
      </c>
      <c r="Z4181" s="7">
        <f>CEILING(((Sheet1!H4181-MIN(H:H))/(MAX(H:H)-MIN(H:H))*5),1)*Sheet2!E$10+I4181*Sheet2!E$11+F4181*Sheet2!E$12+CEILING(((Sheet1!N4181-MIN(N:N))/(MAX(N:N)-MIN(N:N))*5),1)*Sheet2!E$13</f>
        <v>0.19934470861941261</v>
      </c>
      <c r="AA4181" s="7">
        <f>B4181*Sheet2!E$14+C4181*Sheet2!E$15+M4181*Sheet2!E$16+R4181*Sheet2!E$17</f>
        <v>0.18585104545895575</v>
      </c>
      <c r="AB4181" s="7">
        <f t="shared" si="76"/>
        <v>2.2313919193870508</v>
      </c>
    </row>
    <row r="4182" spans="1:28" ht="29" hidden="1" x14ac:dyDescent="0.35">
      <c r="A4182" s="9" t="s">
        <v>1976</v>
      </c>
      <c r="B4182" s="9">
        <v>4</v>
      </c>
      <c r="C4182" s="9">
        <v>3</v>
      </c>
      <c r="D4182" s="5">
        <v>3</v>
      </c>
      <c r="E4182" s="5">
        <v>43659</v>
      </c>
      <c r="F4182" s="5">
        <v>4</v>
      </c>
      <c r="G4182" s="9" t="s">
        <v>3456</v>
      </c>
      <c r="H4182" s="5">
        <v>1</v>
      </c>
      <c r="I4182" s="5">
        <v>4</v>
      </c>
      <c r="J4182" s="5">
        <v>5</v>
      </c>
      <c r="K4182" s="5">
        <v>146.02362204724403</v>
      </c>
      <c r="L4182" s="5">
        <v>5.25</v>
      </c>
      <c r="M4182" s="5">
        <v>4</v>
      </c>
      <c r="N4182" s="5">
        <v>1</v>
      </c>
      <c r="O4182" s="13">
        <v>43662</v>
      </c>
      <c r="P4182" s="5" t="s">
        <v>1977</v>
      </c>
      <c r="Q4182" s="5" t="s">
        <v>1978</v>
      </c>
      <c r="R4182" s="5">
        <v>5</v>
      </c>
      <c r="S4182" s="10">
        <v>54.528011320983801</v>
      </c>
      <c r="T4182" s="10">
        <v>115.71559999999999</v>
      </c>
      <c r="U4182" s="10">
        <v>3</v>
      </c>
      <c r="V4182" s="10">
        <v>2.1221313082340418</v>
      </c>
      <c r="W4182" s="7">
        <f>Sheet1!J4182*Sheet2!E$2+CEILING(((Sheet1!K4182-MIN(K:K))/(MAX(K:K)-MIN(K:K))*5),1)*Sheet2!E$3+CEILING(((Sheet1!L4182-MIN(L:L))/(MAX(L:L)-MIN(L:L))*5),1)*Sheet2!E$4+Sheet1!D4182*Sheet2!E$5</f>
        <v>1.6701111956975805</v>
      </c>
      <c r="X4182" s="7">
        <f>CEILING(((Sheet1!S4182-MIN(S:S))/(MAX(S:S)-MIN(S:S))*5),1)*Sheet2!E$6+CEILING(((Sheet1!T4182-MIN(T:T))/(MAX(T:T)-MIN(T:T))*5),1)*Sheet2!E$7+CEILING(((Sheet1!V4182-MIN(V:V))/(MAX(V:V)-MIN(V:V))*5),1)*Sheet2!E$8</f>
        <v>0.25202436024272301</v>
      </c>
      <c r="Y4182" s="7">
        <f>CEILING(((Sheet1!U4182-MIN(U:U))/(MAX(U:U)-MIN(U:U))*5),1)*Sheet2!E$9</f>
        <v>0.16507402473582466</v>
      </c>
      <c r="Z4182" s="7">
        <f>CEILING(((Sheet1!H4182-MIN(H:H))/(MAX(H:H)-MIN(H:H))*5),1)*Sheet2!E$10+I4182*Sheet2!E$11+F4182*Sheet2!E$12+CEILING(((Sheet1!N4182-MIN(N:N))/(MAX(N:N)-MIN(N:N))*5),1)*Sheet2!E$13</f>
        <v>0.41848166131091452</v>
      </c>
      <c r="AA4182" s="7">
        <f>B4182*Sheet2!E$14+C4182*Sheet2!E$15+M4182*Sheet2!E$16+R4182*Sheet2!E$17</f>
        <v>0.15923430973007738</v>
      </c>
      <c r="AB4182" s="7">
        <f t="shared" si="76"/>
        <v>2.6649255517171198</v>
      </c>
    </row>
    <row r="4183" spans="1:28" ht="29" hidden="1" x14ac:dyDescent="0.35">
      <c r="A4183" s="9" t="s">
        <v>1979</v>
      </c>
      <c r="B4183" s="9">
        <v>5</v>
      </c>
      <c r="C4183" s="9">
        <v>4</v>
      </c>
      <c r="D4183" s="5">
        <v>3</v>
      </c>
      <c r="E4183" s="5">
        <v>43659</v>
      </c>
      <c r="F4183" s="5">
        <v>4</v>
      </c>
      <c r="G4183" s="9" t="s">
        <v>3456</v>
      </c>
      <c r="H4183" s="5">
        <v>1</v>
      </c>
      <c r="I4183" s="5">
        <v>4</v>
      </c>
      <c r="J4183" s="5">
        <v>3</v>
      </c>
      <c r="K4183" s="5">
        <v>248.46299999999999</v>
      </c>
      <c r="L4183" s="5">
        <v>5.25</v>
      </c>
      <c r="M4183" s="5">
        <v>3</v>
      </c>
      <c r="N4183" s="5">
        <v>0</v>
      </c>
      <c r="O4183" s="13">
        <v>43662</v>
      </c>
      <c r="P4183" s="5" t="s">
        <v>27</v>
      </c>
      <c r="Q4183" s="5" t="s">
        <v>28</v>
      </c>
      <c r="R4183" s="5">
        <v>5</v>
      </c>
      <c r="S4183" s="10">
        <v>7.5675103571320603</v>
      </c>
      <c r="T4183" s="10">
        <v>18.346900000000002</v>
      </c>
      <c r="U4183" s="10">
        <v>3</v>
      </c>
      <c r="V4183" s="10">
        <v>2.4244301142857134</v>
      </c>
      <c r="W4183" s="7">
        <f>Sheet1!J4183*Sheet2!E$2+CEILING(((Sheet1!K4183-MIN(K:K))/(MAX(K:K)-MIN(K:K))*5),1)*Sheet2!E$3+CEILING(((Sheet1!L4183-MIN(L:L))/(MAX(L:L)-MIN(L:L))*5),1)*Sheet2!E$4+Sheet1!D4183*Sheet2!E$5</f>
        <v>1.3605888080736019</v>
      </c>
      <c r="X4183" s="7">
        <f>CEILING(((Sheet1!S4183-MIN(S:S))/(MAX(S:S)-MIN(S:S))*5),1)*Sheet2!E$6+CEILING(((Sheet1!T4183-MIN(T:T))/(MAX(T:T)-MIN(T:T))*5),1)*Sheet2!E$7+CEILING(((Sheet1!V4183-MIN(V:V))/(MAX(V:V)-MIN(V:V))*5),1)*Sheet2!E$8</f>
        <v>0.25202436024272301</v>
      </c>
      <c r="Y4183" s="7">
        <f>CEILING(((Sheet1!U4183-MIN(U:U))/(MAX(U:U)-MIN(U:U))*5),1)*Sheet2!E$9</f>
        <v>0.16507402473582466</v>
      </c>
      <c r="Z4183" s="7">
        <f>CEILING(((Sheet1!H4183-MIN(H:H))/(MAX(H:H)-MIN(H:H))*5),1)*Sheet2!E$10+I4183*Sheet2!E$11+F4183*Sheet2!E$12+CEILING(((Sheet1!N4183-MIN(N:N))/(MAX(N:N)-MIN(N:N))*5),1)*Sheet2!E$13</f>
        <v>0.19934470861941261</v>
      </c>
      <c r="AA4183" s="7">
        <f>B4183*Sheet2!E$14+C4183*Sheet2!E$15+M4183*Sheet2!E$16+R4183*Sheet2!E$17</f>
        <v>0.18585104545895575</v>
      </c>
      <c r="AB4183" s="7">
        <f t="shared" si="76"/>
        <v>2.1628829471305182</v>
      </c>
    </row>
    <row r="4184" spans="1:28" ht="29" hidden="1" x14ac:dyDescent="0.35">
      <c r="A4184" s="9" t="s">
        <v>1979</v>
      </c>
      <c r="B4184" s="9">
        <v>5</v>
      </c>
      <c r="C4184" s="9">
        <v>4</v>
      </c>
      <c r="D4184" s="5">
        <v>3</v>
      </c>
      <c r="E4184" s="5">
        <v>43659</v>
      </c>
      <c r="F4184" s="5">
        <v>4</v>
      </c>
      <c r="G4184" s="9" t="s">
        <v>3456</v>
      </c>
      <c r="H4184" s="5">
        <v>1</v>
      </c>
      <c r="I4184" s="5">
        <v>4</v>
      </c>
      <c r="J4184" s="5">
        <v>3</v>
      </c>
      <c r="K4184" s="5">
        <v>269.67200000000003</v>
      </c>
      <c r="L4184" s="5">
        <v>5.25</v>
      </c>
      <c r="M4184" s="5">
        <v>3</v>
      </c>
      <c r="N4184" s="5">
        <v>0</v>
      </c>
      <c r="O4184" s="13">
        <v>43662</v>
      </c>
      <c r="P4184" s="5" t="s">
        <v>27</v>
      </c>
      <c r="Q4184" s="5" t="s">
        <v>28</v>
      </c>
      <c r="R4184" s="5">
        <v>5</v>
      </c>
      <c r="S4184" s="10">
        <v>10.039614140131199</v>
      </c>
      <c r="T4184" s="10">
        <v>24.3522</v>
      </c>
      <c r="U4184" s="10">
        <v>3</v>
      </c>
      <c r="V4184" s="10">
        <v>2.4256111500000102</v>
      </c>
      <c r="W4184" s="7">
        <f>Sheet1!J4184*Sheet2!E$2+CEILING(((Sheet1!K4184-MIN(K:K))/(MAX(K:K)-MIN(K:K))*5),1)*Sheet2!E$3+CEILING(((Sheet1!L4184-MIN(L:L))/(MAX(L:L)-MIN(L:L))*5),1)*Sheet2!E$4+Sheet1!D4184*Sheet2!E$5</f>
        <v>1.4290977803301348</v>
      </c>
      <c r="X4184" s="7">
        <f>CEILING(((Sheet1!S4184-MIN(S:S))/(MAX(S:S)-MIN(S:S))*5),1)*Sheet2!E$6+CEILING(((Sheet1!T4184-MIN(T:T))/(MAX(T:T)-MIN(T:T))*5),1)*Sheet2!E$7+CEILING(((Sheet1!V4184-MIN(V:V))/(MAX(V:V)-MIN(V:V))*5),1)*Sheet2!E$8</f>
        <v>0.25202436024272301</v>
      </c>
      <c r="Y4184" s="7">
        <f>CEILING(((Sheet1!U4184-MIN(U:U))/(MAX(U:U)-MIN(U:U))*5),1)*Sheet2!E$9</f>
        <v>0.16507402473582466</v>
      </c>
      <c r="Z4184" s="7">
        <f>CEILING(((Sheet1!H4184-MIN(H:H))/(MAX(H:H)-MIN(H:H))*5),1)*Sheet2!E$10+I4184*Sheet2!E$11+F4184*Sheet2!E$12+CEILING(((Sheet1!N4184-MIN(N:N))/(MAX(N:N)-MIN(N:N))*5),1)*Sheet2!E$13</f>
        <v>0.19934470861941261</v>
      </c>
      <c r="AA4184" s="7">
        <f>B4184*Sheet2!E$14+C4184*Sheet2!E$15+M4184*Sheet2!E$16+R4184*Sheet2!E$17</f>
        <v>0.18585104545895575</v>
      </c>
      <c r="AB4184" s="7">
        <f t="shared" si="76"/>
        <v>2.2313919193870508</v>
      </c>
    </row>
    <row r="4185" spans="1:28" ht="29" hidden="1" x14ac:dyDescent="0.35">
      <c r="A4185" s="9" t="s">
        <v>1980</v>
      </c>
      <c r="B4185" s="9">
        <v>5</v>
      </c>
      <c r="C4185" s="9">
        <v>4</v>
      </c>
      <c r="D4185" s="5">
        <v>3</v>
      </c>
      <c r="E4185" s="5">
        <v>43659</v>
      </c>
      <c r="F4185" s="5">
        <v>4</v>
      </c>
      <c r="G4185" s="9" t="s">
        <v>3456</v>
      </c>
      <c r="H4185" s="5">
        <v>1</v>
      </c>
      <c r="I4185" s="5">
        <v>3</v>
      </c>
      <c r="J4185" s="5">
        <v>5</v>
      </c>
      <c r="K4185" s="5">
        <v>132.87401574803144</v>
      </c>
      <c r="L4185" s="5">
        <v>5.25</v>
      </c>
      <c r="M4185" s="5">
        <v>3</v>
      </c>
      <c r="N4185" s="5">
        <v>0</v>
      </c>
      <c r="O4185" s="13">
        <v>43663</v>
      </c>
      <c r="P4185" s="5" t="s">
        <v>268</v>
      </c>
      <c r="Q4185" s="5" t="s">
        <v>269</v>
      </c>
      <c r="R4185" s="5">
        <v>5</v>
      </c>
      <c r="S4185" s="10">
        <v>8.2869318116996595</v>
      </c>
      <c r="T4185" s="10">
        <v>19.864000000000001</v>
      </c>
      <c r="U4185" s="10">
        <v>4</v>
      </c>
      <c r="V4185" s="10">
        <v>2.3970270844941188</v>
      </c>
      <c r="W4185" s="7">
        <f>Sheet1!J4185*Sheet2!E$2+CEILING(((Sheet1!K4185-MIN(K:K))/(MAX(K:K)-MIN(K:K))*5),1)*Sheet2!E$3+CEILING(((Sheet1!L4185-MIN(L:L))/(MAX(L:L)-MIN(L:L))*5),1)*Sheet2!E$4+Sheet1!D4185*Sheet2!E$5</f>
        <v>1.6701111956975805</v>
      </c>
      <c r="X4185" s="7">
        <f>CEILING(((Sheet1!S4185-MIN(S:S))/(MAX(S:S)-MIN(S:S))*5),1)*Sheet2!E$6+CEILING(((Sheet1!T4185-MIN(T:T))/(MAX(T:T)-MIN(T:T))*5),1)*Sheet2!E$7+CEILING(((Sheet1!V4185-MIN(V:V))/(MAX(V:V)-MIN(V:V))*5),1)*Sheet2!E$8</f>
        <v>0.25202436024272301</v>
      </c>
      <c r="Y4185" s="7">
        <f>CEILING(((Sheet1!U4185-MIN(U:U))/(MAX(U:U)-MIN(U:U))*5),1)*Sheet2!E$9</f>
        <v>0.16507402473582466</v>
      </c>
      <c r="Z4185" s="7">
        <f>CEILING(((Sheet1!H4185-MIN(H:H))/(MAX(H:H)-MIN(H:H))*5),1)*Sheet2!E$10+I4185*Sheet2!E$11+F4185*Sheet2!E$12+CEILING(((Sheet1!N4185-MIN(N:N))/(MAX(N:N)-MIN(N:N))*5),1)*Sheet2!E$13</f>
        <v>0.18771554928920084</v>
      </c>
      <c r="AA4185" s="7">
        <f>B4185*Sheet2!E$14+C4185*Sheet2!E$15+M4185*Sheet2!E$16+R4185*Sheet2!E$17</f>
        <v>0.18585104545895575</v>
      </c>
      <c r="AB4185" s="7">
        <f t="shared" si="76"/>
        <v>2.4607761754242845</v>
      </c>
    </row>
    <row r="4186" spans="1:28" ht="29" hidden="1" x14ac:dyDescent="0.35">
      <c r="A4186" s="9" t="s">
        <v>1981</v>
      </c>
      <c r="B4186" s="9">
        <v>5</v>
      </c>
      <c r="C4186" s="9">
        <v>4</v>
      </c>
      <c r="D4186" s="5">
        <v>3</v>
      </c>
      <c r="E4186" s="5">
        <v>43660</v>
      </c>
      <c r="F4186" s="5">
        <v>4</v>
      </c>
      <c r="G4186" s="9" t="s">
        <v>3456</v>
      </c>
      <c r="H4186" s="5">
        <v>1</v>
      </c>
      <c r="I4186" s="5">
        <v>4</v>
      </c>
      <c r="J4186" s="5">
        <v>5</v>
      </c>
      <c r="K4186" s="5">
        <v>136.81889763779529</v>
      </c>
      <c r="L4186" s="5">
        <v>5.6</v>
      </c>
      <c r="M4186" s="5">
        <v>4</v>
      </c>
      <c r="N4186" s="5">
        <v>1</v>
      </c>
      <c r="O4186" s="13">
        <v>43663</v>
      </c>
      <c r="P4186" s="5" t="s">
        <v>47</v>
      </c>
      <c r="Q4186" s="5" t="s">
        <v>48</v>
      </c>
      <c r="R4186" s="5">
        <v>5</v>
      </c>
      <c r="S4186" s="10">
        <v>3.27577539850716</v>
      </c>
      <c r="T4186" s="10">
        <v>8.1224000000000007</v>
      </c>
      <c r="U4186" s="10">
        <v>3</v>
      </c>
      <c r="V4186" s="10">
        <v>2.4795350754821439</v>
      </c>
      <c r="W4186" s="7">
        <f>Sheet1!J4186*Sheet2!E$2+CEILING(((Sheet1!K4186-MIN(K:K))/(MAX(K:K)-MIN(K:K))*5),1)*Sheet2!E$3+CEILING(((Sheet1!L4186-MIN(L:L))/(MAX(L:L)-MIN(L:L))*5),1)*Sheet2!E$4+Sheet1!D4186*Sheet2!E$5</f>
        <v>1.6701111956975805</v>
      </c>
      <c r="X4186" s="7">
        <f>CEILING(((Sheet1!S4186-MIN(S:S))/(MAX(S:S)-MIN(S:S))*5),1)*Sheet2!E$6+CEILING(((Sheet1!T4186-MIN(T:T))/(MAX(T:T)-MIN(T:T))*5),1)*Sheet2!E$7+CEILING(((Sheet1!V4186-MIN(V:V))/(MAX(V:V)-MIN(V:V))*5),1)*Sheet2!E$8</f>
        <v>0.25202436024272301</v>
      </c>
      <c r="Y4186" s="7">
        <f>CEILING(((Sheet1!U4186-MIN(U:U))/(MAX(U:U)-MIN(U:U))*5),1)*Sheet2!E$9</f>
        <v>0.16507402473582466</v>
      </c>
      <c r="Z4186" s="7">
        <f>CEILING(((Sheet1!H4186-MIN(H:H))/(MAX(H:H)-MIN(H:H))*5),1)*Sheet2!E$10+I4186*Sheet2!E$11+F4186*Sheet2!E$12+CEILING(((Sheet1!N4186-MIN(N:N))/(MAX(N:N)-MIN(N:N))*5),1)*Sheet2!E$13</f>
        <v>0.41848166131091452</v>
      </c>
      <c r="AA4186" s="7">
        <f>B4186*Sheet2!E$14+C4186*Sheet2!E$15+M4186*Sheet2!E$16+R4186*Sheet2!E$17</f>
        <v>0.19222017339079966</v>
      </c>
      <c r="AB4186" s="7">
        <f t="shared" si="76"/>
        <v>2.6979114153778423</v>
      </c>
    </row>
    <row r="4187" spans="1:28" ht="29" hidden="1" x14ac:dyDescent="0.35">
      <c r="A4187" s="9" t="s">
        <v>1981</v>
      </c>
      <c r="B4187" s="9">
        <v>5</v>
      </c>
      <c r="C4187" s="9">
        <v>4</v>
      </c>
      <c r="D4187" s="5">
        <v>3</v>
      </c>
      <c r="E4187" s="5">
        <v>43660</v>
      </c>
      <c r="F4187" s="5">
        <v>4</v>
      </c>
      <c r="G4187" s="9" t="s">
        <v>3456</v>
      </c>
      <c r="H4187" s="5">
        <v>1</v>
      </c>
      <c r="I4187" s="5">
        <v>4</v>
      </c>
      <c r="J4187" s="5">
        <v>5</v>
      </c>
      <c r="K4187" s="5">
        <v>147.33858267716539</v>
      </c>
      <c r="L4187" s="5">
        <v>5.6</v>
      </c>
      <c r="M4187" s="5">
        <v>4</v>
      </c>
      <c r="N4187" s="5">
        <v>1</v>
      </c>
      <c r="O4187" s="13">
        <v>43663</v>
      </c>
      <c r="P4187" s="5" t="s">
        <v>47</v>
      </c>
      <c r="Q4187" s="5" t="s">
        <v>48</v>
      </c>
      <c r="R4187" s="5">
        <v>5</v>
      </c>
      <c r="S4187" s="10">
        <v>8.3715860074376405</v>
      </c>
      <c r="T4187" s="10">
        <v>20.5656</v>
      </c>
      <c r="U4187" s="10">
        <v>3</v>
      </c>
      <c r="V4187" s="10">
        <v>2.4565954386335789</v>
      </c>
      <c r="W4187" s="7">
        <f>Sheet1!J4187*Sheet2!E$2+CEILING(((Sheet1!K4187-MIN(K:K))/(MAX(K:K)-MIN(K:K))*5),1)*Sheet2!E$3+CEILING(((Sheet1!L4187-MIN(L:L))/(MAX(L:L)-MIN(L:L))*5),1)*Sheet2!E$4+Sheet1!D4187*Sheet2!E$5</f>
        <v>1.6701111956975805</v>
      </c>
      <c r="X4187" s="7">
        <f>CEILING(((Sheet1!S4187-MIN(S:S))/(MAX(S:S)-MIN(S:S))*5),1)*Sheet2!E$6+CEILING(((Sheet1!T4187-MIN(T:T))/(MAX(T:T)-MIN(T:T))*5),1)*Sheet2!E$7+CEILING(((Sheet1!V4187-MIN(V:V))/(MAX(V:V)-MIN(V:V))*5),1)*Sheet2!E$8</f>
        <v>0.25202436024272301</v>
      </c>
      <c r="Y4187" s="7">
        <f>CEILING(((Sheet1!U4187-MIN(U:U))/(MAX(U:U)-MIN(U:U))*5),1)*Sheet2!E$9</f>
        <v>0.16507402473582466</v>
      </c>
      <c r="Z4187" s="7">
        <f>CEILING(((Sheet1!H4187-MIN(H:H))/(MAX(H:H)-MIN(H:H))*5),1)*Sheet2!E$10+I4187*Sheet2!E$11+F4187*Sheet2!E$12+CEILING(((Sheet1!N4187-MIN(N:N))/(MAX(N:N)-MIN(N:N))*5),1)*Sheet2!E$13</f>
        <v>0.41848166131091452</v>
      </c>
      <c r="AA4187" s="7">
        <f>B4187*Sheet2!E$14+C4187*Sheet2!E$15+M4187*Sheet2!E$16+R4187*Sheet2!E$17</f>
        <v>0.19222017339079966</v>
      </c>
      <c r="AB4187" s="7">
        <f t="shared" si="76"/>
        <v>2.6979114153778423</v>
      </c>
    </row>
    <row r="4188" spans="1:28" ht="29" hidden="1" x14ac:dyDescent="0.35">
      <c r="A4188" s="9" t="s">
        <v>1981</v>
      </c>
      <c r="B4188" s="9">
        <v>5</v>
      </c>
      <c r="C4188" s="9">
        <v>4</v>
      </c>
      <c r="D4188" s="5">
        <v>3</v>
      </c>
      <c r="E4188" s="5">
        <v>43660</v>
      </c>
      <c r="F4188" s="5">
        <v>4</v>
      </c>
      <c r="G4188" s="9" t="s">
        <v>3456</v>
      </c>
      <c r="H4188" s="5">
        <v>1</v>
      </c>
      <c r="I4188" s="5">
        <v>4</v>
      </c>
      <c r="J4188" s="5">
        <v>5</v>
      </c>
      <c r="K4188" s="5">
        <v>149.96850393700788</v>
      </c>
      <c r="L4188" s="5">
        <v>5.6</v>
      </c>
      <c r="M4188" s="5">
        <v>4</v>
      </c>
      <c r="N4188" s="5">
        <v>1</v>
      </c>
      <c r="O4188" s="13">
        <v>43663</v>
      </c>
      <c r="P4188" s="5" t="s">
        <v>47</v>
      </c>
      <c r="Q4188" s="5" t="s">
        <v>48</v>
      </c>
      <c r="R4188" s="5">
        <v>5</v>
      </c>
      <c r="S4188" s="10">
        <v>3.3530800981587401</v>
      </c>
      <c r="T4188" s="10">
        <v>8.2202999999999999</v>
      </c>
      <c r="U4188" s="10">
        <v>3</v>
      </c>
      <c r="V4188" s="10">
        <v>2.4515668458125925</v>
      </c>
      <c r="W4188" s="7">
        <f>Sheet1!J4188*Sheet2!E$2+CEILING(((Sheet1!K4188-MIN(K:K))/(MAX(K:K)-MIN(K:K))*5),1)*Sheet2!E$3+CEILING(((Sheet1!L4188-MIN(L:L))/(MAX(L:L)-MIN(L:L))*5),1)*Sheet2!E$4+Sheet1!D4188*Sheet2!E$5</f>
        <v>1.6701111956975805</v>
      </c>
      <c r="X4188" s="7">
        <f>CEILING(((Sheet1!S4188-MIN(S:S))/(MAX(S:S)-MIN(S:S))*5),1)*Sheet2!E$6+CEILING(((Sheet1!T4188-MIN(T:T))/(MAX(T:T)-MIN(T:T))*5),1)*Sheet2!E$7+CEILING(((Sheet1!V4188-MIN(V:V))/(MAX(V:V)-MIN(V:V))*5),1)*Sheet2!E$8</f>
        <v>0.25202436024272301</v>
      </c>
      <c r="Y4188" s="7">
        <f>CEILING(((Sheet1!U4188-MIN(U:U))/(MAX(U:U)-MIN(U:U))*5),1)*Sheet2!E$9</f>
        <v>0.16507402473582466</v>
      </c>
      <c r="Z4188" s="7">
        <f>CEILING(((Sheet1!H4188-MIN(H:H))/(MAX(H:H)-MIN(H:H))*5),1)*Sheet2!E$10+I4188*Sheet2!E$11+F4188*Sheet2!E$12+CEILING(((Sheet1!N4188-MIN(N:N))/(MAX(N:N)-MIN(N:N))*5),1)*Sheet2!E$13</f>
        <v>0.41848166131091452</v>
      </c>
      <c r="AA4188" s="7">
        <f>B4188*Sheet2!E$14+C4188*Sheet2!E$15+M4188*Sheet2!E$16+R4188*Sheet2!E$17</f>
        <v>0.19222017339079966</v>
      </c>
      <c r="AB4188" s="7">
        <f t="shared" si="76"/>
        <v>2.6979114153778423</v>
      </c>
    </row>
    <row r="4189" spans="1:28" ht="29" hidden="1" x14ac:dyDescent="0.35">
      <c r="A4189" s="9" t="s">
        <v>1982</v>
      </c>
      <c r="B4189" s="9">
        <v>3</v>
      </c>
      <c r="C4189" s="9">
        <v>2</v>
      </c>
      <c r="D4189" s="5">
        <v>3</v>
      </c>
      <c r="E4189" s="5">
        <v>43659</v>
      </c>
      <c r="F4189" s="5">
        <v>3</v>
      </c>
      <c r="G4189" s="9" t="s">
        <v>3456</v>
      </c>
      <c r="H4189" s="5">
        <v>1</v>
      </c>
      <c r="I4189" s="5">
        <v>3</v>
      </c>
      <c r="J4189" s="5">
        <v>3</v>
      </c>
      <c r="K4189" s="5">
        <v>129.58661417322838</v>
      </c>
      <c r="L4189" s="5">
        <v>5.25</v>
      </c>
      <c r="M4189" s="5">
        <v>2</v>
      </c>
      <c r="N4189" s="5">
        <v>0</v>
      </c>
      <c r="O4189" s="13">
        <v>43662</v>
      </c>
      <c r="P4189" s="5" t="s">
        <v>306</v>
      </c>
      <c r="Q4189" s="5" t="s">
        <v>307</v>
      </c>
      <c r="R4189" s="5">
        <v>5</v>
      </c>
      <c r="S4189" s="10">
        <v>442.938380206798</v>
      </c>
      <c r="T4189" s="10">
        <v>879</v>
      </c>
      <c r="U4189" s="10">
        <v>3</v>
      </c>
      <c r="V4189" s="10">
        <v>1.9844746792761887</v>
      </c>
      <c r="W4189" s="7">
        <f>Sheet1!J4189*Sheet2!E$2+CEILING(((Sheet1!K4189-MIN(K:K))/(MAX(K:K)-MIN(K:K))*5),1)*Sheet2!E$3+CEILING(((Sheet1!L4189-MIN(L:L))/(MAX(L:L)-MIN(L:L))*5),1)*Sheet2!E$4+Sheet1!D4189*Sheet2!E$5</f>
        <v>1.2235708635605365</v>
      </c>
      <c r="X4189" s="7">
        <f>CEILING(((Sheet1!S4189-MIN(S:S))/(MAX(S:S)-MIN(S:S))*5),1)*Sheet2!E$6+CEILING(((Sheet1!T4189-MIN(T:T))/(MAX(T:T)-MIN(T:T))*5),1)*Sheet2!E$7+CEILING(((Sheet1!V4189-MIN(V:V))/(MAX(V:V)-MIN(V:V))*5),1)*Sheet2!E$8</f>
        <v>0.37962992139259338</v>
      </c>
      <c r="Y4189" s="7">
        <f>CEILING(((Sheet1!U4189-MIN(U:U))/(MAX(U:U)-MIN(U:U))*5),1)*Sheet2!E$9</f>
        <v>0.16507402473582466</v>
      </c>
      <c r="Z4189" s="7">
        <f>CEILING(((Sheet1!H4189-MIN(H:H))/(MAX(H:H)-MIN(H:H))*5),1)*Sheet2!E$10+I4189*Sheet2!E$11+F4189*Sheet2!E$12+CEILING(((Sheet1!N4189-MIN(N:N))/(MAX(N:N)-MIN(N:N))*5),1)*Sheet2!E$13</f>
        <v>0.18178453874399639</v>
      </c>
      <c r="AA4189" s="7">
        <f>B4189*Sheet2!E$14+C4189*Sheet2!E$15+M4189*Sheet2!E$16+R4189*Sheet2!E$17</f>
        <v>0.11351019020566727</v>
      </c>
      <c r="AB4189" s="7">
        <f t="shared" si="76"/>
        <v>2.0635695386386184</v>
      </c>
    </row>
    <row r="4190" spans="1:28" ht="29" hidden="1" x14ac:dyDescent="0.35">
      <c r="A4190" s="9" t="s">
        <v>1983</v>
      </c>
      <c r="B4190" s="9">
        <v>5</v>
      </c>
      <c r="C4190" s="9">
        <v>4</v>
      </c>
      <c r="D4190" s="5">
        <v>3</v>
      </c>
      <c r="E4190" s="5">
        <v>43656</v>
      </c>
      <c r="F4190" s="5">
        <v>4</v>
      </c>
      <c r="G4190" s="9" t="s">
        <v>3456</v>
      </c>
      <c r="H4190" s="5">
        <v>1</v>
      </c>
      <c r="I4190" s="5">
        <v>1</v>
      </c>
      <c r="J4190" s="5">
        <v>5</v>
      </c>
      <c r="K4190" s="5">
        <v>286.63919999999996</v>
      </c>
      <c r="L4190" s="5">
        <v>4.55</v>
      </c>
      <c r="M4190" s="5">
        <v>4</v>
      </c>
      <c r="N4190" s="5">
        <v>1</v>
      </c>
      <c r="O4190" s="13">
        <v>43662</v>
      </c>
      <c r="P4190" s="5" t="s">
        <v>198</v>
      </c>
      <c r="Q4190" s="5" t="s">
        <v>199</v>
      </c>
      <c r="R4190" s="5">
        <v>4</v>
      </c>
      <c r="S4190" s="10">
        <v>76.448153860110693</v>
      </c>
      <c r="T4190" s="10">
        <v>139.10400000000001</v>
      </c>
      <c r="U4190" s="10">
        <v>6</v>
      </c>
      <c r="V4190" s="10">
        <v>1.8195861244019136</v>
      </c>
      <c r="W4190" s="7">
        <f>Sheet1!J4190*Sheet2!E$2+CEILING(((Sheet1!K4190-MIN(K:K))/(MAX(K:K)-MIN(K:K))*5),1)*Sheet2!E$3+CEILING(((Sheet1!L4190-MIN(L:L))/(MAX(L:L)-MIN(L:L))*5),1)*Sheet2!E$4+Sheet1!D4190*Sheet2!E$5</f>
        <v>1.7440986966631691</v>
      </c>
      <c r="X4190" s="7">
        <f>CEILING(((Sheet1!S4190-MIN(S:S))/(MAX(S:S)-MIN(S:S))*5),1)*Sheet2!E$6+CEILING(((Sheet1!T4190-MIN(T:T))/(MAX(T:T)-MIN(T:T))*5),1)*Sheet2!E$7+CEILING(((Sheet1!V4190-MIN(V:V))/(MAX(V:V)-MIN(V:V))*5),1)*Sheet2!E$8</f>
        <v>0.25202436024272301</v>
      </c>
      <c r="Y4190" s="7">
        <f>CEILING(((Sheet1!U4190-MIN(U:U))/(MAX(U:U)-MIN(U:U))*5),1)*Sheet2!E$9</f>
        <v>0.33014804947164933</v>
      </c>
      <c r="Z4190" s="7">
        <f>CEILING(((Sheet1!H4190-MIN(H:H))/(MAX(H:H)-MIN(H:H))*5),1)*Sheet2!E$10+I4190*Sheet2!E$11+F4190*Sheet2!E$12+CEILING(((Sheet1!N4190-MIN(N:N))/(MAX(N:N)-MIN(N:N))*5),1)*Sheet2!E$13</f>
        <v>0.38359418332027923</v>
      </c>
      <c r="AA4190" s="7">
        <f>B4190*Sheet2!E$14+C4190*Sheet2!E$15+M4190*Sheet2!E$16+R4190*Sheet2!E$17</f>
        <v>0.1894115188903806</v>
      </c>
      <c r="AB4190" s="7">
        <f t="shared" si="76"/>
        <v>2.8992768085882017</v>
      </c>
    </row>
    <row r="4191" spans="1:28" ht="29" hidden="1" x14ac:dyDescent="0.35">
      <c r="A4191" s="9" t="s">
        <v>1983</v>
      </c>
      <c r="B4191" s="9">
        <v>5</v>
      </c>
      <c r="C4191" s="9">
        <v>4</v>
      </c>
      <c r="D4191" s="5">
        <v>3</v>
      </c>
      <c r="E4191" s="5">
        <v>43656</v>
      </c>
      <c r="F4191" s="5">
        <v>4</v>
      </c>
      <c r="G4191" s="9" t="s">
        <v>3456</v>
      </c>
      <c r="H4191" s="5">
        <v>1</v>
      </c>
      <c r="I4191" s="5">
        <v>1</v>
      </c>
      <c r="J4191" s="5">
        <v>5</v>
      </c>
      <c r="K4191" s="5">
        <v>290.88099999999997</v>
      </c>
      <c r="L4191" s="5">
        <v>4.55</v>
      </c>
      <c r="M4191" s="5">
        <v>4</v>
      </c>
      <c r="N4191" s="5">
        <v>1</v>
      </c>
      <c r="O4191" s="13">
        <v>43662</v>
      </c>
      <c r="P4191" s="5" t="s">
        <v>198</v>
      </c>
      <c r="Q4191" s="5" t="s">
        <v>199</v>
      </c>
      <c r="R4191" s="5">
        <v>4</v>
      </c>
      <c r="S4191" s="10">
        <v>120.707611358069</v>
      </c>
      <c r="T4191" s="10">
        <v>218.73599999999999</v>
      </c>
      <c r="U4191" s="10">
        <v>6</v>
      </c>
      <c r="V4191" s="10">
        <v>1.8121143939394011</v>
      </c>
      <c r="W4191" s="7">
        <f>Sheet1!J4191*Sheet2!E$2+CEILING(((Sheet1!K4191-MIN(K:K))/(MAX(K:K)-MIN(K:K))*5),1)*Sheet2!E$3+CEILING(((Sheet1!L4191-MIN(L:L))/(MAX(L:L)-MIN(L:L))*5),1)*Sheet2!E$4+Sheet1!D4191*Sheet2!E$5</f>
        <v>1.7440986966631691</v>
      </c>
      <c r="X4191" s="7">
        <f>CEILING(((Sheet1!S4191-MIN(S:S))/(MAX(S:S)-MIN(S:S))*5),1)*Sheet2!E$6+CEILING(((Sheet1!T4191-MIN(T:T))/(MAX(T:T)-MIN(T:T))*5),1)*Sheet2!E$7+CEILING(((Sheet1!V4191-MIN(V:V))/(MAX(V:V)-MIN(V:V))*5),1)*Sheet2!E$8</f>
        <v>0.25202436024272301</v>
      </c>
      <c r="Y4191" s="7">
        <f>CEILING(((Sheet1!U4191-MIN(U:U))/(MAX(U:U)-MIN(U:U))*5),1)*Sheet2!E$9</f>
        <v>0.33014804947164933</v>
      </c>
      <c r="Z4191" s="7">
        <f>CEILING(((Sheet1!H4191-MIN(H:H))/(MAX(H:H)-MIN(H:H))*5),1)*Sheet2!E$10+I4191*Sheet2!E$11+F4191*Sheet2!E$12+CEILING(((Sheet1!N4191-MIN(N:N))/(MAX(N:N)-MIN(N:N))*5),1)*Sheet2!E$13</f>
        <v>0.38359418332027923</v>
      </c>
      <c r="AA4191" s="7">
        <f>B4191*Sheet2!E$14+C4191*Sheet2!E$15+M4191*Sheet2!E$16+R4191*Sheet2!E$17</f>
        <v>0.1894115188903806</v>
      </c>
      <c r="AB4191" s="7">
        <f t="shared" si="76"/>
        <v>2.8992768085882017</v>
      </c>
    </row>
    <row r="4192" spans="1:28" ht="29" hidden="1" x14ac:dyDescent="0.35">
      <c r="A4192" s="9" t="s">
        <v>1983</v>
      </c>
      <c r="B4192" s="9">
        <v>5</v>
      </c>
      <c r="C4192" s="9">
        <v>4</v>
      </c>
      <c r="D4192" s="5">
        <v>3</v>
      </c>
      <c r="E4192" s="5">
        <v>43656</v>
      </c>
      <c r="F4192" s="5">
        <v>4</v>
      </c>
      <c r="G4192" s="9" t="s">
        <v>3456</v>
      </c>
      <c r="H4192" s="5">
        <v>1</v>
      </c>
      <c r="I4192" s="5">
        <v>1</v>
      </c>
      <c r="J4192" s="5">
        <v>5</v>
      </c>
      <c r="K4192" s="5">
        <v>290.88099999999997</v>
      </c>
      <c r="L4192" s="5">
        <v>4.55</v>
      </c>
      <c r="M4192" s="5">
        <v>4</v>
      </c>
      <c r="N4192" s="5">
        <v>0</v>
      </c>
      <c r="O4192" s="13">
        <v>43662</v>
      </c>
      <c r="P4192" s="5" t="s">
        <v>198</v>
      </c>
      <c r="Q4192" s="5" t="s">
        <v>199</v>
      </c>
      <c r="R4192" s="5">
        <v>4</v>
      </c>
      <c r="S4192" s="10">
        <v>7.04291027850857</v>
      </c>
      <c r="T4192" s="10">
        <v>12.8028</v>
      </c>
      <c r="U4192" s="10">
        <v>6</v>
      </c>
      <c r="V4192" s="10">
        <v>1.8178280701754392</v>
      </c>
      <c r="W4192" s="7">
        <f>Sheet1!J4192*Sheet2!E$2+CEILING(((Sheet1!K4192-MIN(K:K))/(MAX(K:K)-MIN(K:K))*5),1)*Sheet2!E$3+CEILING(((Sheet1!L4192-MIN(L:L))/(MAX(L:L)-MIN(L:L))*5),1)*Sheet2!E$4+Sheet1!D4192*Sheet2!E$5</f>
        <v>1.7440986966631691</v>
      </c>
      <c r="X4192" s="7">
        <f>CEILING(((Sheet1!S4192-MIN(S:S))/(MAX(S:S)-MIN(S:S))*5),1)*Sheet2!E$6+CEILING(((Sheet1!T4192-MIN(T:T))/(MAX(T:T)-MIN(T:T))*5),1)*Sheet2!E$7+CEILING(((Sheet1!V4192-MIN(V:V))/(MAX(V:V)-MIN(V:V))*5),1)*Sheet2!E$8</f>
        <v>0.25202436024272301</v>
      </c>
      <c r="Y4192" s="7">
        <f>CEILING(((Sheet1!U4192-MIN(U:U))/(MAX(U:U)-MIN(U:U))*5),1)*Sheet2!E$9</f>
        <v>0.33014804947164933</v>
      </c>
      <c r="Z4192" s="7">
        <f>CEILING(((Sheet1!H4192-MIN(H:H))/(MAX(H:H)-MIN(H:H))*5),1)*Sheet2!E$10+I4192*Sheet2!E$11+F4192*Sheet2!E$12+CEILING(((Sheet1!N4192-MIN(N:N))/(MAX(N:N)-MIN(N:N))*5),1)*Sheet2!E$13</f>
        <v>0.16445723062877732</v>
      </c>
      <c r="AA4192" s="7">
        <f>B4192*Sheet2!E$14+C4192*Sheet2!E$15+M4192*Sheet2!E$16+R4192*Sheet2!E$17</f>
        <v>0.1894115188903806</v>
      </c>
      <c r="AB4192" s="7">
        <f t="shared" si="76"/>
        <v>2.6801398558966998</v>
      </c>
    </row>
    <row r="4193" spans="1:28" ht="29" hidden="1" x14ac:dyDescent="0.35">
      <c r="A4193" s="9" t="s">
        <v>1983</v>
      </c>
      <c r="B4193" s="9">
        <v>5</v>
      </c>
      <c r="C4193" s="9">
        <v>4</v>
      </c>
      <c r="D4193" s="5">
        <v>3</v>
      </c>
      <c r="E4193" s="5">
        <v>43656</v>
      </c>
      <c r="F4193" s="5">
        <v>4</v>
      </c>
      <c r="G4193" s="9" t="s">
        <v>3456</v>
      </c>
      <c r="H4193" s="5">
        <v>1</v>
      </c>
      <c r="I4193" s="5">
        <v>1</v>
      </c>
      <c r="J4193" s="5">
        <v>5</v>
      </c>
      <c r="K4193" s="5">
        <v>299.3646</v>
      </c>
      <c r="L4193" s="5">
        <v>4.55</v>
      </c>
      <c r="M4193" s="5">
        <v>4</v>
      </c>
      <c r="N4193" s="5">
        <v>0</v>
      </c>
      <c r="O4193" s="13">
        <v>43662</v>
      </c>
      <c r="P4193" s="5" t="s">
        <v>198</v>
      </c>
      <c r="Q4193" s="5" t="s">
        <v>199</v>
      </c>
      <c r="R4193" s="5">
        <v>4</v>
      </c>
      <c r="S4193" s="10">
        <v>20.4151319967341</v>
      </c>
      <c r="T4193" s="10">
        <v>37.106999999999999</v>
      </c>
      <c r="U4193" s="10">
        <v>6</v>
      </c>
      <c r="V4193" s="10">
        <v>1.8176223404255321</v>
      </c>
      <c r="W4193" s="7">
        <f>Sheet1!J4193*Sheet2!E$2+CEILING(((Sheet1!K4193-MIN(K:K))/(MAX(K:K)-MIN(K:K))*5),1)*Sheet2!E$3+CEILING(((Sheet1!L4193-MIN(L:L))/(MAX(L:L)-MIN(L:L))*5),1)*Sheet2!E$4+Sheet1!D4193*Sheet2!E$5</f>
        <v>1.7440986966631691</v>
      </c>
      <c r="X4193" s="7">
        <f>CEILING(((Sheet1!S4193-MIN(S:S))/(MAX(S:S)-MIN(S:S))*5),1)*Sheet2!E$6+CEILING(((Sheet1!T4193-MIN(T:T))/(MAX(T:T)-MIN(T:T))*5),1)*Sheet2!E$7+CEILING(((Sheet1!V4193-MIN(V:V))/(MAX(V:V)-MIN(V:V))*5),1)*Sheet2!E$8</f>
        <v>0.25202436024272301</v>
      </c>
      <c r="Y4193" s="7">
        <f>CEILING(((Sheet1!U4193-MIN(U:U))/(MAX(U:U)-MIN(U:U))*5),1)*Sheet2!E$9</f>
        <v>0.33014804947164933</v>
      </c>
      <c r="Z4193" s="7">
        <f>CEILING(((Sheet1!H4193-MIN(H:H))/(MAX(H:H)-MIN(H:H))*5),1)*Sheet2!E$10+I4193*Sheet2!E$11+F4193*Sheet2!E$12+CEILING(((Sheet1!N4193-MIN(N:N))/(MAX(N:N)-MIN(N:N))*5),1)*Sheet2!E$13</f>
        <v>0.16445723062877732</v>
      </c>
      <c r="AA4193" s="7">
        <f>B4193*Sheet2!E$14+C4193*Sheet2!E$15+M4193*Sheet2!E$16+R4193*Sheet2!E$17</f>
        <v>0.1894115188903806</v>
      </c>
      <c r="AB4193" s="7">
        <f t="shared" si="76"/>
        <v>2.6801398558966998</v>
      </c>
    </row>
    <row r="4194" spans="1:28" ht="29" hidden="1" x14ac:dyDescent="0.35">
      <c r="A4194" s="9" t="s">
        <v>1983</v>
      </c>
      <c r="B4194" s="9">
        <v>5</v>
      </c>
      <c r="C4194" s="9">
        <v>4</v>
      </c>
      <c r="D4194" s="5">
        <v>3</v>
      </c>
      <c r="E4194" s="5">
        <v>43656</v>
      </c>
      <c r="F4194" s="5">
        <v>4</v>
      </c>
      <c r="G4194" s="9" t="s">
        <v>3456</v>
      </c>
      <c r="H4194" s="5">
        <v>1</v>
      </c>
      <c r="I4194" s="5">
        <v>1</v>
      </c>
      <c r="J4194" s="5">
        <v>5</v>
      </c>
      <c r="K4194" s="5">
        <v>303.60640000000001</v>
      </c>
      <c r="L4194" s="5">
        <v>4.55</v>
      </c>
      <c r="M4194" s="5">
        <v>4</v>
      </c>
      <c r="N4194" s="5">
        <v>0</v>
      </c>
      <c r="O4194" s="13">
        <v>43662</v>
      </c>
      <c r="P4194" s="5" t="s">
        <v>198</v>
      </c>
      <c r="Q4194" s="5" t="s">
        <v>199</v>
      </c>
      <c r="R4194" s="5">
        <v>4</v>
      </c>
      <c r="S4194" s="10">
        <v>32.265336115395101</v>
      </c>
      <c r="T4194" s="10">
        <v>58.3506</v>
      </c>
      <c r="U4194" s="10">
        <v>6</v>
      </c>
      <c r="V4194" s="10">
        <v>1.8084609374999989</v>
      </c>
      <c r="W4194" s="7">
        <f>Sheet1!J4194*Sheet2!E$2+CEILING(((Sheet1!K4194-MIN(K:K))/(MAX(K:K)-MIN(K:K))*5),1)*Sheet2!E$3+CEILING(((Sheet1!L4194-MIN(L:L))/(MAX(L:L)-MIN(L:L))*5),1)*Sheet2!E$4+Sheet1!D4194*Sheet2!E$5</f>
        <v>1.7440986966631691</v>
      </c>
      <c r="X4194" s="7">
        <f>CEILING(((Sheet1!S4194-MIN(S:S))/(MAX(S:S)-MIN(S:S))*5),1)*Sheet2!E$6+CEILING(((Sheet1!T4194-MIN(T:T))/(MAX(T:T)-MIN(T:T))*5),1)*Sheet2!E$7+CEILING(((Sheet1!V4194-MIN(V:V))/(MAX(V:V)-MIN(V:V))*5),1)*Sheet2!E$8</f>
        <v>0.25202436024272301</v>
      </c>
      <c r="Y4194" s="7">
        <f>CEILING(((Sheet1!U4194-MIN(U:U))/(MAX(U:U)-MIN(U:U))*5),1)*Sheet2!E$9</f>
        <v>0.33014804947164933</v>
      </c>
      <c r="Z4194" s="7">
        <f>CEILING(((Sheet1!H4194-MIN(H:H))/(MAX(H:H)-MIN(H:H))*5),1)*Sheet2!E$10+I4194*Sheet2!E$11+F4194*Sheet2!E$12+CEILING(((Sheet1!N4194-MIN(N:N))/(MAX(N:N)-MIN(N:N))*5),1)*Sheet2!E$13</f>
        <v>0.16445723062877732</v>
      </c>
      <c r="AA4194" s="7">
        <f>B4194*Sheet2!E$14+C4194*Sheet2!E$15+M4194*Sheet2!E$16+R4194*Sheet2!E$17</f>
        <v>0.1894115188903806</v>
      </c>
      <c r="AB4194" s="7">
        <f t="shared" si="76"/>
        <v>2.6801398558966998</v>
      </c>
    </row>
    <row r="4195" spans="1:28" ht="29" hidden="1" x14ac:dyDescent="0.35">
      <c r="A4195" s="9" t="s">
        <v>1983</v>
      </c>
      <c r="B4195" s="9">
        <v>5</v>
      </c>
      <c r="C4195" s="9">
        <v>4</v>
      </c>
      <c r="D4195" s="5">
        <v>3</v>
      </c>
      <c r="E4195" s="5">
        <v>43656</v>
      </c>
      <c r="F4195" s="5">
        <v>4</v>
      </c>
      <c r="G4195" s="9" t="s">
        <v>3456</v>
      </c>
      <c r="H4195" s="5">
        <v>1</v>
      </c>
      <c r="I4195" s="5">
        <v>1</v>
      </c>
      <c r="J4195" s="5">
        <v>5</v>
      </c>
      <c r="K4195" s="5">
        <v>307.84820000000002</v>
      </c>
      <c r="L4195" s="5">
        <v>4.55</v>
      </c>
      <c r="M4195" s="5">
        <v>4</v>
      </c>
      <c r="N4195" s="5">
        <v>0</v>
      </c>
      <c r="O4195" s="13">
        <v>43662</v>
      </c>
      <c r="P4195" s="5" t="s">
        <v>198</v>
      </c>
      <c r="Q4195" s="5" t="s">
        <v>199</v>
      </c>
      <c r="R4195" s="5">
        <v>4</v>
      </c>
      <c r="S4195" s="10">
        <v>32.3045268983035</v>
      </c>
      <c r="T4195" s="10">
        <v>58.289000000000001</v>
      </c>
      <c r="U4195" s="10">
        <v>6</v>
      </c>
      <c r="V4195" s="10">
        <v>1.8043601190476217</v>
      </c>
      <c r="W4195" s="7">
        <f>Sheet1!J4195*Sheet2!E$2+CEILING(((Sheet1!K4195-MIN(K:K))/(MAX(K:K)-MIN(K:K))*5),1)*Sheet2!E$3+CEILING(((Sheet1!L4195-MIN(L:L))/(MAX(L:L)-MIN(L:L))*5),1)*Sheet2!E$4+Sheet1!D4195*Sheet2!E$5</f>
        <v>1.8126076689197017</v>
      </c>
      <c r="X4195" s="7">
        <f>CEILING(((Sheet1!S4195-MIN(S:S))/(MAX(S:S)-MIN(S:S))*5),1)*Sheet2!E$6+CEILING(((Sheet1!T4195-MIN(T:T))/(MAX(T:T)-MIN(T:T))*5),1)*Sheet2!E$7+CEILING(((Sheet1!V4195-MIN(V:V))/(MAX(V:V)-MIN(V:V))*5),1)*Sheet2!E$8</f>
        <v>0.25202436024272301</v>
      </c>
      <c r="Y4195" s="7">
        <f>CEILING(((Sheet1!U4195-MIN(U:U))/(MAX(U:U)-MIN(U:U))*5),1)*Sheet2!E$9</f>
        <v>0.33014804947164933</v>
      </c>
      <c r="Z4195" s="7">
        <f>CEILING(((Sheet1!H4195-MIN(H:H))/(MAX(H:H)-MIN(H:H))*5),1)*Sheet2!E$10+I4195*Sheet2!E$11+F4195*Sheet2!E$12+CEILING(((Sheet1!N4195-MIN(N:N))/(MAX(N:N)-MIN(N:N))*5),1)*Sheet2!E$13</f>
        <v>0.16445723062877732</v>
      </c>
      <c r="AA4195" s="7">
        <f>B4195*Sheet2!E$14+C4195*Sheet2!E$15+M4195*Sheet2!E$16+R4195*Sheet2!E$17</f>
        <v>0.1894115188903806</v>
      </c>
      <c r="AB4195" s="7">
        <f t="shared" si="76"/>
        <v>2.7486488281532324</v>
      </c>
    </row>
    <row r="4196" spans="1:28" ht="29" hidden="1" x14ac:dyDescent="0.35">
      <c r="A4196" s="9" t="s">
        <v>1983</v>
      </c>
      <c r="B4196" s="9">
        <v>5</v>
      </c>
      <c r="C4196" s="9">
        <v>4</v>
      </c>
      <c r="D4196" s="5">
        <v>3</v>
      </c>
      <c r="E4196" s="5">
        <v>43656</v>
      </c>
      <c r="F4196" s="5">
        <v>4</v>
      </c>
      <c r="G4196" s="9" t="s">
        <v>3456</v>
      </c>
      <c r="H4196" s="5">
        <v>1</v>
      </c>
      <c r="I4196" s="5">
        <v>1</v>
      </c>
      <c r="J4196" s="5">
        <v>5</v>
      </c>
      <c r="K4196" s="5">
        <v>299.3646</v>
      </c>
      <c r="L4196" s="5">
        <v>4.55</v>
      </c>
      <c r="M4196" s="5">
        <v>4</v>
      </c>
      <c r="N4196" s="5">
        <v>1</v>
      </c>
      <c r="O4196" s="13">
        <v>43662</v>
      </c>
      <c r="P4196" s="5" t="s">
        <v>198</v>
      </c>
      <c r="Q4196" s="5" t="s">
        <v>199</v>
      </c>
      <c r="R4196" s="5">
        <v>4</v>
      </c>
      <c r="S4196" s="10">
        <v>21.238900480812799</v>
      </c>
      <c r="T4196" s="10">
        <v>38.485700000000001</v>
      </c>
      <c r="U4196" s="10">
        <v>6</v>
      </c>
      <c r="V4196" s="10">
        <v>1.8120382472137833</v>
      </c>
      <c r="W4196" s="7">
        <f>Sheet1!J4196*Sheet2!E$2+CEILING(((Sheet1!K4196-MIN(K:K))/(MAX(K:K)-MIN(K:K))*5),1)*Sheet2!E$3+CEILING(((Sheet1!L4196-MIN(L:L))/(MAX(L:L)-MIN(L:L))*5),1)*Sheet2!E$4+Sheet1!D4196*Sheet2!E$5</f>
        <v>1.7440986966631691</v>
      </c>
      <c r="X4196" s="7">
        <f>CEILING(((Sheet1!S4196-MIN(S:S))/(MAX(S:S)-MIN(S:S))*5),1)*Sheet2!E$6+CEILING(((Sheet1!T4196-MIN(T:T))/(MAX(T:T)-MIN(T:T))*5),1)*Sheet2!E$7+CEILING(((Sheet1!V4196-MIN(V:V))/(MAX(V:V)-MIN(V:V))*5),1)*Sheet2!E$8</f>
        <v>0.25202436024272301</v>
      </c>
      <c r="Y4196" s="7">
        <f>CEILING(((Sheet1!U4196-MIN(U:U))/(MAX(U:U)-MIN(U:U))*5),1)*Sheet2!E$9</f>
        <v>0.33014804947164933</v>
      </c>
      <c r="Z4196" s="7">
        <f>CEILING(((Sheet1!H4196-MIN(H:H))/(MAX(H:H)-MIN(H:H))*5),1)*Sheet2!E$10+I4196*Sheet2!E$11+F4196*Sheet2!E$12+CEILING(((Sheet1!N4196-MIN(N:N))/(MAX(N:N)-MIN(N:N))*5),1)*Sheet2!E$13</f>
        <v>0.38359418332027923</v>
      </c>
      <c r="AA4196" s="7">
        <f>B4196*Sheet2!E$14+C4196*Sheet2!E$15+M4196*Sheet2!E$16+R4196*Sheet2!E$17</f>
        <v>0.1894115188903806</v>
      </c>
      <c r="AB4196" s="7">
        <f t="shared" si="76"/>
        <v>2.8992768085882017</v>
      </c>
    </row>
    <row r="4197" spans="1:28" ht="29" hidden="1" x14ac:dyDescent="0.35">
      <c r="A4197" s="9" t="s">
        <v>1983</v>
      </c>
      <c r="B4197" s="9">
        <v>5</v>
      </c>
      <c r="C4197" s="9">
        <v>4</v>
      </c>
      <c r="D4197" s="5">
        <v>3</v>
      </c>
      <c r="E4197" s="5">
        <v>43656</v>
      </c>
      <c r="F4197" s="5">
        <v>4</v>
      </c>
      <c r="G4197" s="9" t="s">
        <v>3456</v>
      </c>
      <c r="H4197" s="5">
        <v>1</v>
      </c>
      <c r="I4197" s="5">
        <v>1</v>
      </c>
      <c r="J4197" s="5">
        <v>5</v>
      </c>
      <c r="K4197" s="5">
        <v>303.60640000000001</v>
      </c>
      <c r="L4197" s="5">
        <v>4.55</v>
      </c>
      <c r="M4197" s="5">
        <v>4</v>
      </c>
      <c r="N4197" s="5">
        <v>1</v>
      </c>
      <c r="O4197" s="13">
        <v>43662</v>
      </c>
      <c r="P4197" s="5" t="s">
        <v>198</v>
      </c>
      <c r="Q4197" s="5" t="s">
        <v>199</v>
      </c>
      <c r="R4197" s="5">
        <v>4</v>
      </c>
      <c r="S4197" s="10">
        <v>22.908318969427601</v>
      </c>
      <c r="T4197" s="10">
        <v>41.319200000000002</v>
      </c>
      <c r="U4197" s="10">
        <v>6</v>
      </c>
      <c r="V4197" s="10">
        <v>1.8036766493055525</v>
      </c>
      <c r="W4197" s="7">
        <f>Sheet1!J4197*Sheet2!E$2+CEILING(((Sheet1!K4197-MIN(K:K))/(MAX(K:K)-MIN(K:K))*5),1)*Sheet2!E$3+CEILING(((Sheet1!L4197-MIN(L:L))/(MAX(L:L)-MIN(L:L))*5),1)*Sheet2!E$4+Sheet1!D4197*Sheet2!E$5</f>
        <v>1.7440986966631691</v>
      </c>
      <c r="X4197" s="7">
        <f>CEILING(((Sheet1!S4197-MIN(S:S))/(MAX(S:S)-MIN(S:S))*5),1)*Sheet2!E$6+CEILING(((Sheet1!T4197-MIN(T:T))/(MAX(T:T)-MIN(T:T))*5),1)*Sheet2!E$7+CEILING(((Sheet1!V4197-MIN(V:V))/(MAX(V:V)-MIN(V:V))*5),1)*Sheet2!E$8</f>
        <v>0.25202436024272301</v>
      </c>
      <c r="Y4197" s="7">
        <f>CEILING(((Sheet1!U4197-MIN(U:U))/(MAX(U:U)-MIN(U:U))*5),1)*Sheet2!E$9</f>
        <v>0.33014804947164933</v>
      </c>
      <c r="Z4197" s="7">
        <f>CEILING(((Sheet1!H4197-MIN(H:H))/(MAX(H:H)-MIN(H:H))*5),1)*Sheet2!E$10+I4197*Sheet2!E$11+F4197*Sheet2!E$12+CEILING(((Sheet1!N4197-MIN(N:N))/(MAX(N:N)-MIN(N:N))*5),1)*Sheet2!E$13</f>
        <v>0.38359418332027923</v>
      </c>
      <c r="AA4197" s="7">
        <f>B4197*Sheet2!E$14+C4197*Sheet2!E$15+M4197*Sheet2!E$16+R4197*Sheet2!E$17</f>
        <v>0.1894115188903806</v>
      </c>
      <c r="AB4197" s="7">
        <f t="shared" si="76"/>
        <v>2.8992768085882017</v>
      </c>
    </row>
    <row r="4198" spans="1:28" ht="29" hidden="1" x14ac:dyDescent="0.35">
      <c r="A4198" s="9" t="s">
        <v>1984</v>
      </c>
      <c r="B4198" s="9">
        <v>5</v>
      </c>
      <c r="C4198" s="9">
        <v>4</v>
      </c>
      <c r="D4198" s="5">
        <v>3</v>
      </c>
      <c r="E4198" s="5">
        <v>43660</v>
      </c>
      <c r="F4198" s="5">
        <v>4</v>
      </c>
      <c r="G4198" s="9" t="s">
        <v>3456</v>
      </c>
      <c r="H4198" s="5">
        <v>1</v>
      </c>
      <c r="I4198" s="5">
        <v>4</v>
      </c>
      <c r="J4198" s="5">
        <v>3</v>
      </c>
      <c r="K4198" s="5">
        <v>201.8032</v>
      </c>
      <c r="L4198" s="5">
        <v>5.25</v>
      </c>
      <c r="M4198" s="5">
        <v>3</v>
      </c>
      <c r="N4198" s="5">
        <v>0</v>
      </c>
      <c r="O4198" s="13">
        <v>43663</v>
      </c>
      <c r="P4198" s="5" t="s">
        <v>27</v>
      </c>
      <c r="Q4198" s="5" t="s">
        <v>28</v>
      </c>
      <c r="R4198" s="5">
        <v>5</v>
      </c>
      <c r="S4198" s="10">
        <v>8.6045541141250101</v>
      </c>
      <c r="T4198" s="10">
        <v>20.871500000000001</v>
      </c>
      <c r="U4198" s="10">
        <v>3</v>
      </c>
      <c r="V4198" s="10">
        <v>2.425634114583334</v>
      </c>
      <c r="W4198" s="7">
        <f>Sheet1!J4198*Sheet2!E$2+CEILING(((Sheet1!K4198-MIN(K:K))/(MAX(K:K)-MIN(K:K))*5),1)*Sheet2!E$3+CEILING(((Sheet1!L4198-MIN(L:L))/(MAX(L:L)-MIN(L:L))*5),1)*Sheet2!E$4+Sheet1!D4198*Sheet2!E$5</f>
        <v>1.2920798358170693</v>
      </c>
      <c r="X4198" s="7">
        <f>CEILING(((Sheet1!S4198-MIN(S:S))/(MAX(S:S)-MIN(S:S))*5),1)*Sheet2!E$6+CEILING(((Sheet1!T4198-MIN(T:T))/(MAX(T:T)-MIN(T:T))*5),1)*Sheet2!E$7+CEILING(((Sheet1!V4198-MIN(V:V))/(MAX(V:V)-MIN(V:V))*5),1)*Sheet2!E$8</f>
        <v>0.25202436024272301</v>
      </c>
      <c r="Y4198" s="7">
        <f>CEILING(((Sheet1!U4198-MIN(U:U))/(MAX(U:U)-MIN(U:U))*5),1)*Sheet2!E$9</f>
        <v>0.16507402473582466</v>
      </c>
      <c r="Z4198" s="7">
        <f>CEILING(((Sheet1!H4198-MIN(H:H))/(MAX(H:H)-MIN(H:H))*5),1)*Sheet2!E$10+I4198*Sheet2!E$11+F4198*Sheet2!E$12+CEILING(((Sheet1!N4198-MIN(N:N))/(MAX(N:N)-MIN(N:N))*5),1)*Sheet2!E$13</f>
        <v>0.19934470861941261</v>
      </c>
      <c r="AA4198" s="7">
        <f>B4198*Sheet2!E$14+C4198*Sheet2!E$15+M4198*Sheet2!E$16+R4198*Sheet2!E$17</f>
        <v>0.18585104545895575</v>
      </c>
      <c r="AB4198" s="7">
        <f t="shared" si="76"/>
        <v>2.0943739748739856</v>
      </c>
    </row>
    <row r="4199" spans="1:28" ht="29" hidden="1" x14ac:dyDescent="0.35">
      <c r="A4199" s="9" t="s">
        <v>1984</v>
      </c>
      <c r="B4199" s="9">
        <v>5</v>
      </c>
      <c r="C4199" s="9">
        <v>4</v>
      </c>
      <c r="D4199" s="5">
        <v>3</v>
      </c>
      <c r="E4199" s="5">
        <v>43660</v>
      </c>
      <c r="F4199" s="5">
        <v>4</v>
      </c>
      <c r="G4199" s="9" t="s">
        <v>3456</v>
      </c>
      <c r="H4199" s="5">
        <v>1</v>
      </c>
      <c r="I4199" s="5">
        <v>4</v>
      </c>
      <c r="J4199" s="5">
        <v>3</v>
      </c>
      <c r="K4199" s="5">
        <v>278.15559999999999</v>
      </c>
      <c r="L4199" s="5">
        <v>5.25</v>
      </c>
      <c r="M4199" s="5">
        <v>3</v>
      </c>
      <c r="N4199" s="5">
        <v>0</v>
      </c>
      <c r="O4199" s="13">
        <v>43682</v>
      </c>
      <c r="P4199" s="5" t="s">
        <v>27</v>
      </c>
      <c r="Q4199" s="5" t="s">
        <v>28</v>
      </c>
      <c r="R4199" s="5">
        <v>5</v>
      </c>
      <c r="S4199" s="10">
        <v>124.46702349632599</v>
      </c>
      <c r="T4199" s="10">
        <v>301.875</v>
      </c>
      <c r="U4199" s="10">
        <v>22</v>
      </c>
      <c r="V4199" s="10">
        <v>2.4253411989795892</v>
      </c>
      <c r="W4199" s="7">
        <f>Sheet1!J4199*Sheet2!E$2+CEILING(((Sheet1!K4199-MIN(K:K))/(MAX(K:K)-MIN(K:K))*5),1)*Sheet2!E$3+CEILING(((Sheet1!L4199-MIN(L:L))/(MAX(L:L)-MIN(L:L))*5),1)*Sheet2!E$4+Sheet1!D4199*Sheet2!E$5</f>
        <v>1.4290977803301348</v>
      </c>
      <c r="X4199" s="7">
        <f>CEILING(((Sheet1!S4199-MIN(S:S))/(MAX(S:S)-MIN(S:S))*5),1)*Sheet2!E$6+CEILING(((Sheet1!T4199-MIN(T:T))/(MAX(T:T)-MIN(T:T))*5),1)*Sheet2!E$7+CEILING(((Sheet1!V4199-MIN(V:V))/(MAX(V:V)-MIN(V:V))*5),1)*Sheet2!E$8</f>
        <v>0.25202436024272301</v>
      </c>
      <c r="Y4199" s="7">
        <f>CEILING(((Sheet1!U4199-MIN(U:U))/(MAX(U:U)-MIN(U:U))*5),1)*Sheet2!E$9</f>
        <v>0.82537012367912332</v>
      </c>
      <c r="Z4199" s="7">
        <f>CEILING(((Sheet1!H4199-MIN(H:H))/(MAX(H:H)-MIN(H:H))*5),1)*Sheet2!E$10+I4199*Sheet2!E$11+F4199*Sheet2!E$12+CEILING(((Sheet1!N4199-MIN(N:N))/(MAX(N:N)-MIN(N:N))*5),1)*Sheet2!E$13</f>
        <v>0.19934470861941261</v>
      </c>
      <c r="AA4199" s="7">
        <f>B4199*Sheet2!E$14+C4199*Sheet2!E$15+M4199*Sheet2!E$16+R4199*Sheet2!E$17</f>
        <v>0.18585104545895575</v>
      </c>
      <c r="AB4199" s="7">
        <f t="shared" si="76"/>
        <v>2.8916880183303491</v>
      </c>
    </row>
    <row r="4200" spans="1:28" ht="29" hidden="1" x14ac:dyDescent="0.35">
      <c r="A4200" s="9" t="s">
        <v>1984</v>
      </c>
      <c r="B4200" s="9">
        <v>5</v>
      </c>
      <c r="C4200" s="9">
        <v>4</v>
      </c>
      <c r="D4200" s="5">
        <v>3</v>
      </c>
      <c r="E4200" s="5">
        <v>43660</v>
      </c>
      <c r="F4200" s="5">
        <v>4</v>
      </c>
      <c r="G4200" s="9" t="s">
        <v>3456</v>
      </c>
      <c r="H4200" s="5">
        <v>1</v>
      </c>
      <c r="I4200" s="5">
        <v>4</v>
      </c>
      <c r="J4200" s="5">
        <v>3</v>
      </c>
      <c r="K4200" s="5">
        <v>206.04500000000002</v>
      </c>
      <c r="L4200" s="5">
        <v>5.25</v>
      </c>
      <c r="M4200" s="5">
        <v>4</v>
      </c>
      <c r="N4200" s="5">
        <v>0</v>
      </c>
      <c r="O4200" s="13">
        <v>43663</v>
      </c>
      <c r="P4200" s="5" t="s">
        <v>77</v>
      </c>
      <c r="Q4200" s="5" t="s">
        <v>78</v>
      </c>
      <c r="R4200" s="5">
        <v>5</v>
      </c>
      <c r="S4200" s="10">
        <v>9.0356527261181192</v>
      </c>
      <c r="T4200" s="10">
        <v>21.911999999999999</v>
      </c>
      <c r="U4200" s="10">
        <v>3</v>
      </c>
      <c r="V4200" s="10">
        <v>2.4250599999999993</v>
      </c>
      <c r="W4200" s="7">
        <f>Sheet1!J4200*Sheet2!E$2+CEILING(((Sheet1!K4200-MIN(K:K))/(MAX(K:K)-MIN(K:K))*5),1)*Sheet2!E$3+CEILING(((Sheet1!L4200-MIN(L:L))/(MAX(L:L)-MIN(L:L))*5),1)*Sheet2!E$4+Sheet1!D4200*Sheet2!E$5</f>
        <v>1.2920798358170693</v>
      </c>
      <c r="X4200" s="7">
        <f>CEILING(((Sheet1!S4200-MIN(S:S))/(MAX(S:S)-MIN(S:S))*5),1)*Sheet2!E$6+CEILING(((Sheet1!T4200-MIN(T:T))/(MAX(T:T)-MIN(T:T))*5),1)*Sheet2!E$7+CEILING(((Sheet1!V4200-MIN(V:V))/(MAX(V:V)-MIN(V:V))*5),1)*Sheet2!E$8</f>
        <v>0.25202436024272301</v>
      </c>
      <c r="Y4200" s="7">
        <f>CEILING(((Sheet1!U4200-MIN(U:U))/(MAX(U:U)-MIN(U:U))*5),1)*Sheet2!E$9</f>
        <v>0.16507402473582466</v>
      </c>
      <c r="Z4200" s="7">
        <f>CEILING(((Sheet1!H4200-MIN(H:H))/(MAX(H:H)-MIN(H:H))*5),1)*Sheet2!E$10+I4200*Sheet2!E$11+F4200*Sheet2!E$12+CEILING(((Sheet1!N4200-MIN(N:N))/(MAX(N:N)-MIN(N:N))*5),1)*Sheet2!E$13</f>
        <v>0.19934470861941261</v>
      </c>
      <c r="AA4200" s="7">
        <f>B4200*Sheet2!E$14+C4200*Sheet2!E$15+M4200*Sheet2!E$16+R4200*Sheet2!E$17</f>
        <v>0.19222017339079966</v>
      </c>
      <c r="AB4200" s="7">
        <f t="shared" si="76"/>
        <v>2.1007431028058292</v>
      </c>
    </row>
    <row r="4201" spans="1:28" ht="29" hidden="1" x14ac:dyDescent="0.35">
      <c r="A4201" s="9" t="s">
        <v>1985</v>
      </c>
      <c r="B4201" s="9">
        <v>5</v>
      </c>
      <c r="C4201" s="9">
        <v>4</v>
      </c>
      <c r="D4201" s="5">
        <v>3</v>
      </c>
      <c r="E4201" s="5">
        <v>43660</v>
      </c>
      <c r="F4201" s="5">
        <v>4</v>
      </c>
      <c r="G4201" s="9" t="s">
        <v>3456</v>
      </c>
      <c r="H4201" s="5">
        <v>1</v>
      </c>
      <c r="I4201" s="5">
        <v>4</v>
      </c>
      <c r="J4201" s="5">
        <v>3</v>
      </c>
      <c r="K4201" s="5">
        <v>235.73759999999999</v>
      </c>
      <c r="L4201" s="5">
        <v>5.25</v>
      </c>
      <c r="M4201" s="5">
        <v>3</v>
      </c>
      <c r="N4201" s="5">
        <v>0</v>
      </c>
      <c r="O4201" s="13">
        <v>43663</v>
      </c>
      <c r="P4201" s="5" t="s">
        <v>27</v>
      </c>
      <c r="Q4201" s="5" t="s">
        <v>28</v>
      </c>
      <c r="R4201" s="5">
        <v>5</v>
      </c>
      <c r="S4201" s="10">
        <v>58.761014847742601</v>
      </c>
      <c r="T4201" s="10">
        <v>142.54159999999999</v>
      </c>
      <c r="U4201" s="10">
        <v>3</v>
      </c>
      <c r="V4201" s="10">
        <v>2.4257851973684206</v>
      </c>
      <c r="W4201" s="7">
        <f>Sheet1!J4201*Sheet2!E$2+CEILING(((Sheet1!K4201-MIN(K:K))/(MAX(K:K)-MIN(K:K))*5),1)*Sheet2!E$3+CEILING(((Sheet1!L4201-MIN(L:L))/(MAX(L:L)-MIN(L:L))*5),1)*Sheet2!E$4+Sheet1!D4201*Sheet2!E$5</f>
        <v>1.3605888080736019</v>
      </c>
      <c r="X4201" s="7">
        <f>CEILING(((Sheet1!S4201-MIN(S:S))/(MAX(S:S)-MIN(S:S))*5),1)*Sheet2!E$6+CEILING(((Sheet1!T4201-MIN(T:T))/(MAX(T:T)-MIN(T:T))*5),1)*Sheet2!E$7+CEILING(((Sheet1!V4201-MIN(V:V))/(MAX(V:V)-MIN(V:V))*5),1)*Sheet2!E$8</f>
        <v>0.25202436024272301</v>
      </c>
      <c r="Y4201" s="7">
        <f>CEILING(((Sheet1!U4201-MIN(U:U))/(MAX(U:U)-MIN(U:U))*5),1)*Sheet2!E$9</f>
        <v>0.16507402473582466</v>
      </c>
      <c r="Z4201" s="7">
        <f>CEILING(((Sheet1!H4201-MIN(H:H))/(MAX(H:H)-MIN(H:H))*5),1)*Sheet2!E$10+I4201*Sheet2!E$11+F4201*Sheet2!E$12+CEILING(((Sheet1!N4201-MIN(N:N))/(MAX(N:N)-MIN(N:N))*5),1)*Sheet2!E$13</f>
        <v>0.19934470861941261</v>
      </c>
      <c r="AA4201" s="7">
        <f>B4201*Sheet2!E$14+C4201*Sheet2!E$15+M4201*Sheet2!E$16+R4201*Sheet2!E$17</f>
        <v>0.18585104545895575</v>
      </c>
      <c r="AB4201" s="7">
        <f t="shared" si="76"/>
        <v>2.1628829471305182</v>
      </c>
    </row>
    <row r="4202" spans="1:28" ht="29" hidden="1" x14ac:dyDescent="0.35">
      <c r="A4202" s="9" t="s">
        <v>1986</v>
      </c>
      <c r="B4202" s="9">
        <v>5</v>
      </c>
      <c r="C4202" s="9">
        <v>4</v>
      </c>
      <c r="D4202" s="5">
        <v>3</v>
      </c>
      <c r="E4202" s="5">
        <v>43660</v>
      </c>
      <c r="F4202" s="5">
        <v>4</v>
      </c>
      <c r="G4202" s="9" t="s">
        <v>3456</v>
      </c>
      <c r="H4202" s="5">
        <v>1</v>
      </c>
      <c r="I4202" s="5">
        <v>4</v>
      </c>
      <c r="J4202" s="5">
        <v>3</v>
      </c>
      <c r="K4202" s="5">
        <v>218.7704</v>
      </c>
      <c r="L4202" s="5">
        <v>5.25</v>
      </c>
      <c r="M4202" s="5">
        <v>3</v>
      </c>
      <c r="N4202" s="5">
        <v>0</v>
      </c>
      <c r="O4202" s="13">
        <v>43663</v>
      </c>
      <c r="P4202" s="5" t="s">
        <v>27</v>
      </c>
      <c r="Q4202" s="5" t="s">
        <v>28</v>
      </c>
      <c r="R4202" s="5">
        <v>5</v>
      </c>
      <c r="S4202" s="10">
        <v>41.150322053887301</v>
      </c>
      <c r="T4202" s="10">
        <v>99.751499999999993</v>
      </c>
      <c r="U4202" s="10">
        <v>3</v>
      </c>
      <c r="V4202" s="10">
        <v>2.42407580357143</v>
      </c>
      <c r="W4202" s="7">
        <f>Sheet1!J4202*Sheet2!E$2+CEILING(((Sheet1!K4202-MIN(K:K))/(MAX(K:K)-MIN(K:K))*5),1)*Sheet2!E$3+CEILING(((Sheet1!L4202-MIN(L:L))/(MAX(L:L)-MIN(L:L))*5),1)*Sheet2!E$4+Sheet1!D4202*Sheet2!E$5</f>
        <v>1.3605888080736019</v>
      </c>
      <c r="X4202" s="7">
        <f>CEILING(((Sheet1!S4202-MIN(S:S))/(MAX(S:S)-MIN(S:S))*5),1)*Sheet2!E$6+CEILING(((Sheet1!T4202-MIN(T:T))/(MAX(T:T)-MIN(T:T))*5),1)*Sheet2!E$7+CEILING(((Sheet1!V4202-MIN(V:V))/(MAX(V:V)-MIN(V:V))*5),1)*Sheet2!E$8</f>
        <v>0.25202436024272301</v>
      </c>
      <c r="Y4202" s="7">
        <f>CEILING(((Sheet1!U4202-MIN(U:U))/(MAX(U:U)-MIN(U:U))*5),1)*Sheet2!E$9</f>
        <v>0.16507402473582466</v>
      </c>
      <c r="Z4202" s="7">
        <f>CEILING(((Sheet1!H4202-MIN(H:H))/(MAX(H:H)-MIN(H:H))*5),1)*Sheet2!E$10+I4202*Sheet2!E$11+F4202*Sheet2!E$12+CEILING(((Sheet1!N4202-MIN(N:N))/(MAX(N:N)-MIN(N:N))*5),1)*Sheet2!E$13</f>
        <v>0.19934470861941261</v>
      </c>
      <c r="AA4202" s="7">
        <f>B4202*Sheet2!E$14+C4202*Sheet2!E$15+M4202*Sheet2!E$16+R4202*Sheet2!E$17</f>
        <v>0.18585104545895575</v>
      </c>
      <c r="AB4202" s="7">
        <f t="shared" si="76"/>
        <v>2.1628829471305182</v>
      </c>
    </row>
    <row r="4203" spans="1:28" ht="29" hidden="1" x14ac:dyDescent="0.35">
      <c r="A4203" s="9" t="s">
        <v>1987</v>
      </c>
      <c r="B4203" s="9">
        <v>5</v>
      </c>
      <c r="C4203" s="9">
        <v>5</v>
      </c>
      <c r="D4203" s="5">
        <v>3</v>
      </c>
      <c r="E4203" s="5">
        <v>43660</v>
      </c>
      <c r="F4203" s="5">
        <v>4</v>
      </c>
      <c r="G4203" s="9" t="s">
        <v>3456</v>
      </c>
      <c r="H4203" s="5">
        <v>1</v>
      </c>
      <c r="I4203" s="5">
        <v>5</v>
      </c>
      <c r="J4203" s="5">
        <v>5</v>
      </c>
      <c r="K4203" s="5">
        <v>223.01220000000001</v>
      </c>
      <c r="L4203" s="5">
        <v>5.25</v>
      </c>
      <c r="M4203" s="5">
        <v>5</v>
      </c>
      <c r="N4203" s="5">
        <v>1</v>
      </c>
      <c r="O4203" s="13">
        <v>43668</v>
      </c>
      <c r="P4203" s="5" t="s">
        <v>126</v>
      </c>
      <c r="Q4203" s="5" t="s">
        <v>127</v>
      </c>
      <c r="R4203" s="5">
        <v>4</v>
      </c>
      <c r="S4203" s="10">
        <v>17.268983035471301</v>
      </c>
      <c r="T4203" s="10">
        <v>37.9071</v>
      </c>
      <c r="U4203" s="10">
        <v>8</v>
      </c>
      <c r="V4203" s="10">
        <v>2.1950974137931016</v>
      </c>
      <c r="W4203" s="7">
        <f>Sheet1!J4203*Sheet2!E$2+CEILING(((Sheet1!K4203-MIN(K:K))/(MAX(K:K)-MIN(K:K))*5),1)*Sheet2!E$3+CEILING(((Sheet1!L4203-MIN(L:L))/(MAX(L:L)-MIN(L:L))*5),1)*Sheet2!E$4+Sheet1!D4203*Sheet2!E$5</f>
        <v>1.807129140210646</v>
      </c>
      <c r="X4203" s="7">
        <f>CEILING(((Sheet1!S4203-MIN(S:S))/(MAX(S:S)-MIN(S:S))*5),1)*Sheet2!E$6+CEILING(((Sheet1!T4203-MIN(T:T))/(MAX(T:T)-MIN(T:T))*5),1)*Sheet2!E$7+CEILING(((Sheet1!V4203-MIN(V:V))/(MAX(V:V)-MIN(V:V))*5),1)*Sheet2!E$8</f>
        <v>0.25202436024272301</v>
      </c>
      <c r="Y4203" s="7">
        <f>CEILING(((Sheet1!U4203-MIN(U:U))/(MAX(U:U)-MIN(U:U))*5),1)*Sheet2!E$9</f>
        <v>0.33014804947164933</v>
      </c>
      <c r="Z4203" s="7">
        <f>CEILING(((Sheet1!H4203-MIN(H:H))/(MAX(H:H)-MIN(H:H))*5),1)*Sheet2!E$10+I4203*Sheet2!E$11+F4203*Sheet2!E$12+CEILING(((Sheet1!N4203-MIN(N:N))/(MAX(N:N)-MIN(N:N))*5),1)*Sheet2!E$13</f>
        <v>0.43011082064112627</v>
      </c>
      <c r="AA4203" s="7">
        <f>B4203*Sheet2!E$14+C4203*Sheet2!E$15+M4203*Sheet2!E$16+R4203*Sheet2!E$17</f>
        <v>0.20800957596450714</v>
      </c>
      <c r="AB4203" s="7">
        <f t="shared" si="76"/>
        <v>3.0274219465306516</v>
      </c>
    </row>
    <row r="4204" spans="1:28" ht="29" hidden="1" x14ac:dyDescent="0.35">
      <c r="A4204" s="9" t="s">
        <v>1988</v>
      </c>
      <c r="B4204" s="9">
        <v>5</v>
      </c>
      <c r="C4204" s="9">
        <v>5</v>
      </c>
      <c r="D4204" s="5">
        <v>3</v>
      </c>
      <c r="E4204" s="5">
        <v>43660</v>
      </c>
      <c r="F4204" s="5">
        <v>3</v>
      </c>
      <c r="G4204" s="9" t="s">
        <v>3456</v>
      </c>
      <c r="H4204" s="5">
        <v>1</v>
      </c>
      <c r="I4204" s="5">
        <v>4</v>
      </c>
      <c r="J4204" s="5">
        <v>3</v>
      </c>
      <c r="K4204" s="5">
        <v>150.9016</v>
      </c>
      <c r="L4204" s="5">
        <v>4.55</v>
      </c>
      <c r="M4204" s="5">
        <v>5</v>
      </c>
      <c r="N4204" s="5">
        <v>0</v>
      </c>
      <c r="O4204" s="13">
        <v>43677</v>
      </c>
      <c r="P4204" s="5" t="s">
        <v>214</v>
      </c>
      <c r="Q4204" s="5" t="s">
        <v>215</v>
      </c>
      <c r="R4204" s="5">
        <v>4</v>
      </c>
      <c r="S4204" s="10">
        <v>13.0635943028214</v>
      </c>
      <c r="T4204" s="10">
        <v>24.6</v>
      </c>
      <c r="U4204" s="10">
        <v>17</v>
      </c>
      <c r="V4204" s="10">
        <v>1.8830958333333296</v>
      </c>
      <c r="W4204" s="7">
        <f>Sheet1!J4204*Sheet2!E$2+CEILING(((Sheet1!K4204-MIN(K:K))/(MAX(K:K)-MIN(K:K))*5),1)*Sheet2!E$3+CEILING(((Sheet1!L4204-MIN(L:L))/(MAX(L:L)-MIN(L:L))*5),1)*Sheet2!E$4+Sheet1!D4204*Sheet2!E$5</f>
        <v>1.0920314477565269</v>
      </c>
      <c r="X4204" s="7">
        <f>CEILING(((Sheet1!S4204-MIN(S:S))/(MAX(S:S)-MIN(S:S))*5),1)*Sheet2!E$6+CEILING(((Sheet1!T4204-MIN(T:T))/(MAX(T:T)-MIN(T:T))*5),1)*Sheet2!E$7+CEILING(((Sheet1!V4204-MIN(V:V))/(MAX(V:V)-MIN(V:V))*5),1)*Sheet2!E$8</f>
        <v>0.25202436024272301</v>
      </c>
      <c r="Y4204" s="7">
        <f>CEILING(((Sheet1!U4204-MIN(U:U))/(MAX(U:U)-MIN(U:U))*5),1)*Sheet2!E$9</f>
        <v>0.66029609894329866</v>
      </c>
      <c r="Z4204" s="7">
        <f>CEILING(((Sheet1!H4204-MIN(H:H))/(MAX(H:H)-MIN(H:H))*5),1)*Sheet2!E$10+I4204*Sheet2!E$11+F4204*Sheet2!E$12+CEILING(((Sheet1!N4204-MIN(N:N))/(MAX(N:N)-MIN(N:N))*5),1)*Sheet2!E$13</f>
        <v>0.19341369807420816</v>
      </c>
      <c r="AA4204" s="7">
        <f>B4204*Sheet2!E$14+C4204*Sheet2!E$15+M4204*Sheet2!E$16+R4204*Sheet2!E$17</f>
        <v>0.20800957596450714</v>
      </c>
      <c r="AB4204" s="7">
        <f t="shared" si="76"/>
        <v>2.405775180981264</v>
      </c>
    </row>
    <row r="4205" spans="1:28" ht="29" hidden="1" x14ac:dyDescent="0.35">
      <c r="A4205" s="9" t="s">
        <v>1988</v>
      </c>
      <c r="B4205" s="9">
        <v>5</v>
      </c>
      <c r="C4205" s="9">
        <v>5</v>
      </c>
      <c r="D4205" s="5">
        <v>3</v>
      </c>
      <c r="E4205" s="5">
        <v>43660</v>
      </c>
      <c r="F4205" s="5">
        <v>3</v>
      </c>
      <c r="G4205" s="9" t="s">
        <v>3456</v>
      </c>
      <c r="H4205" s="5">
        <v>1</v>
      </c>
      <c r="I4205" s="5">
        <v>4</v>
      </c>
      <c r="J4205" s="5">
        <v>3</v>
      </c>
      <c r="K4205" s="5">
        <v>227.25400000000002</v>
      </c>
      <c r="L4205" s="5">
        <v>4.55</v>
      </c>
      <c r="M4205" s="5">
        <v>5</v>
      </c>
      <c r="N4205" s="5">
        <v>0</v>
      </c>
      <c r="O4205" s="13">
        <v>43677</v>
      </c>
      <c r="P4205" s="5" t="s">
        <v>214</v>
      </c>
      <c r="Q4205" s="5" t="s">
        <v>215</v>
      </c>
      <c r="R4205" s="5">
        <v>4</v>
      </c>
      <c r="S4205" s="10">
        <v>185.06758595663601</v>
      </c>
      <c r="T4205" s="10">
        <v>346.8</v>
      </c>
      <c r="U4205" s="10">
        <v>17</v>
      </c>
      <c r="V4205" s="10">
        <v>1.8739100000000013</v>
      </c>
      <c r="W4205" s="7">
        <f>Sheet1!J4205*Sheet2!E$2+CEILING(((Sheet1!K4205-MIN(K:K))/(MAX(K:K)-MIN(K:K))*5),1)*Sheet2!E$3+CEILING(((Sheet1!L4205-MIN(L:L))/(MAX(L:L)-MIN(L:L))*5),1)*Sheet2!E$4+Sheet1!D4205*Sheet2!E$5</f>
        <v>1.2290493922695922</v>
      </c>
      <c r="X4205" s="7">
        <f>CEILING(((Sheet1!S4205-MIN(S:S))/(MAX(S:S)-MIN(S:S))*5),1)*Sheet2!E$6+CEILING(((Sheet1!T4205-MIN(T:T))/(MAX(T:T)-MIN(T:T))*5),1)*Sheet2!E$7+CEILING(((Sheet1!V4205-MIN(V:V))/(MAX(V:V)-MIN(V:V))*5),1)*Sheet2!E$8</f>
        <v>0.25202436024272301</v>
      </c>
      <c r="Y4205" s="7">
        <f>CEILING(((Sheet1!U4205-MIN(U:U))/(MAX(U:U)-MIN(U:U))*5),1)*Sheet2!E$9</f>
        <v>0.66029609894329866</v>
      </c>
      <c r="Z4205" s="7">
        <f>CEILING(((Sheet1!H4205-MIN(H:H))/(MAX(H:H)-MIN(H:H))*5),1)*Sheet2!E$10+I4205*Sheet2!E$11+F4205*Sheet2!E$12+CEILING(((Sheet1!N4205-MIN(N:N))/(MAX(N:N)-MIN(N:N))*5),1)*Sheet2!E$13</f>
        <v>0.19341369807420816</v>
      </c>
      <c r="AA4205" s="7">
        <f>B4205*Sheet2!E$14+C4205*Sheet2!E$15+M4205*Sheet2!E$16+R4205*Sheet2!E$17</f>
        <v>0.20800957596450714</v>
      </c>
      <c r="AB4205" s="7">
        <f t="shared" si="76"/>
        <v>2.5427931254943292</v>
      </c>
    </row>
    <row r="4206" spans="1:28" ht="29" hidden="1" x14ac:dyDescent="0.35">
      <c r="A4206" s="9" t="s">
        <v>1988</v>
      </c>
      <c r="B4206" s="9">
        <v>5</v>
      </c>
      <c r="C4206" s="9">
        <v>5</v>
      </c>
      <c r="D4206" s="5">
        <v>3</v>
      </c>
      <c r="E4206" s="5">
        <v>43660</v>
      </c>
      <c r="F4206" s="5">
        <v>3</v>
      </c>
      <c r="G4206" s="9" t="s">
        <v>3456</v>
      </c>
      <c r="H4206" s="5">
        <v>1</v>
      </c>
      <c r="I4206" s="5">
        <v>4</v>
      </c>
      <c r="J4206" s="5">
        <v>3</v>
      </c>
      <c r="K4206" s="5">
        <v>159.3852</v>
      </c>
      <c r="L4206" s="5">
        <v>4.55</v>
      </c>
      <c r="M4206" s="5">
        <v>5</v>
      </c>
      <c r="N4206" s="5">
        <v>0</v>
      </c>
      <c r="O4206" s="13">
        <v>43677</v>
      </c>
      <c r="P4206" s="5" t="s">
        <v>214</v>
      </c>
      <c r="Q4206" s="5" t="s">
        <v>215</v>
      </c>
      <c r="R4206" s="5">
        <v>4</v>
      </c>
      <c r="S4206" s="10">
        <v>18.2890320239499</v>
      </c>
      <c r="T4206" s="10">
        <v>34.200000000000003</v>
      </c>
      <c r="U4206" s="10">
        <v>17</v>
      </c>
      <c r="V4206" s="10">
        <v>1.8699732142857168</v>
      </c>
      <c r="W4206" s="7">
        <f>Sheet1!J4206*Sheet2!E$2+CEILING(((Sheet1!K4206-MIN(K:K))/(MAX(K:K)-MIN(K:K))*5),1)*Sheet2!E$3+CEILING(((Sheet1!L4206-MIN(L:L))/(MAX(L:L)-MIN(L:L))*5),1)*Sheet2!E$4+Sheet1!D4206*Sheet2!E$5</f>
        <v>1.1605404200130596</v>
      </c>
      <c r="X4206" s="7">
        <f>CEILING(((Sheet1!S4206-MIN(S:S))/(MAX(S:S)-MIN(S:S))*5),1)*Sheet2!E$6+CEILING(((Sheet1!T4206-MIN(T:T))/(MAX(T:T)-MIN(T:T))*5),1)*Sheet2!E$7+CEILING(((Sheet1!V4206-MIN(V:V))/(MAX(V:V)-MIN(V:V))*5),1)*Sheet2!E$8</f>
        <v>0.25202436024272301</v>
      </c>
      <c r="Y4206" s="7">
        <f>CEILING(((Sheet1!U4206-MIN(U:U))/(MAX(U:U)-MIN(U:U))*5),1)*Sheet2!E$9</f>
        <v>0.66029609894329866</v>
      </c>
      <c r="Z4206" s="7">
        <f>CEILING(((Sheet1!H4206-MIN(H:H))/(MAX(H:H)-MIN(H:H))*5),1)*Sheet2!E$10+I4206*Sheet2!E$11+F4206*Sheet2!E$12+CEILING(((Sheet1!N4206-MIN(N:N))/(MAX(N:N)-MIN(N:N))*5),1)*Sheet2!E$13</f>
        <v>0.19341369807420816</v>
      </c>
      <c r="AA4206" s="7">
        <f>B4206*Sheet2!E$14+C4206*Sheet2!E$15+M4206*Sheet2!E$16+R4206*Sheet2!E$17</f>
        <v>0.20800957596450714</v>
      </c>
      <c r="AB4206" s="7">
        <f t="shared" si="76"/>
        <v>2.4742841532377966</v>
      </c>
    </row>
    <row r="4207" spans="1:28" ht="29" hidden="1" x14ac:dyDescent="0.35">
      <c r="A4207" s="9" t="s">
        <v>1988</v>
      </c>
      <c r="B4207" s="9">
        <v>5</v>
      </c>
      <c r="C4207" s="9">
        <v>5</v>
      </c>
      <c r="D4207" s="5">
        <v>3</v>
      </c>
      <c r="E4207" s="5">
        <v>43660</v>
      </c>
      <c r="F4207" s="5">
        <v>3</v>
      </c>
      <c r="G4207" s="9" t="s">
        <v>3456</v>
      </c>
      <c r="H4207" s="5">
        <v>1</v>
      </c>
      <c r="I4207" s="5">
        <v>4</v>
      </c>
      <c r="J4207" s="5">
        <v>3</v>
      </c>
      <c r="K4207" s="5">
        <v>184.83600000000001</v>
      </c>
      <c r="L4207" s="5">
        <v>4.55</v>
      </c>
      <c r="M4207" s="5">
        <v>5</v>
      </c>
      <c r="N4207" s="5">
        <v>0</v>
      </c>
      <c r="O4207" s="13">
        <v>43677</v>
      </c>
      <c r="P4207" s="5" t="s">
        <v>214</v>
      </c>
      <c r="Q4207" s="5" t="s">
        <v>215</v>
      </c>
      <c r="R4207" s="5">
        <v>4</v>
      </c>
      <c r="S4207" s="10">
        <v>39.190782908464101</v>
      </c>
      <c r="T4207" s="10">
        <v>73.5</v>
      </c>
      <c r="U4207" s="10">
        <v>17</v>
      </c>
      <c r="V4207" s="10">
        <v>1.8754409722222232</v>
      </c>
      <c r="W4207" s="7">
        <f>Sheet1!J4207*Sheet2!E$2+CEILING(((Sheet1!K4207-MIN(K:K))/(MAX(K:K)-MIN(K:K))*5),1)*Sheet2!E$3+CEILING(((Sheet1!L4207-MIN(L:L))/(MAX(L:L)-MIN(L:L))*5),1)*Sheet2!E$4+Sheet1!D4207*Sheet2!E$5</f>
        <v>1.1605404200130596</v>
      </c>
      <c r="X4207" s="7">
        <f>CEILING(((Sheet1!S4207-MIN(S:S))/(MAX(S:S)-MIN(S:S))*5),1)*Sheet2!E$6+CEILING(((Sheet1!T4207-MIN(T:T))/(MAX(T:T)-MIN(T:T))*5),1)*Sheet2!E$7+CEILING(((Sheet1!V4207-MIN(V:V))/(MAX(V:V)-MIN(V:V))*5),1)*Sheet2!E$8</f>
        <v>0.25202436024272301</v>
      </c>
      <c r="Y4207" s="7">
        <f>CEILING(((Sheet1!U4207-MIN(U:U))/(MAX(U:U)-MIN(U:U))*5),1)*Sheet2!E$9</f>
        <v>0.66029609894329866</v>
      </c>
      <c r="Z4207" s="7">
        <f>CEILING(((Sheet1!H4207-MIN(H:H))/(MAX(H:H)-MIN(H:H))*5),1)*Sheet2!E$10+I4207*Sheet2!E$11+F4207*Sheet2!E$12+CEILING(((Sheet1!N4207-MIN(N:N))/(MAX(N:N)-MIN(N:N))*5),1)*Sheet2!E$13</f>
        <v>0.19341369807420816</v>
      </c>
      <c r="AA4207" s="7">
        <f>B4207*Sheet2!E$14+C4207*Sheet2!E$15+M4207*Sheet2!E$16+R4207*Sheet2!E$17</f>
        <v>0.20800957596450714</v>
      </c>
      <c r="AB4207" s="7">
        <f t="shared" si="76"/>
        <v>2.4742841532377966</v>
      </c>
    </row>
    <row r="4208" spans="1:28" ht="29" hidden="1" x14ac:dyDescent="0.35">
      <c r="A4208" s="9" t="s">
        <v>1988</v>
      </c>
      <c r="B4208" s="9">
        <v>5</v>
      </c>
      <c r="C4208" s="9">
        <v>5</v>
      </c>
      <c r="D4208" s="5">
        <v>3</v>
      </c>
      <c r="E4208" s="5">
        <v>43660</v>
      </c>
      <c r="F4208" s="5">
        <v>1</v>
      </c>
      <c r="G4208" s="9" t="s">
        <v>3456</v>
      </c>
      <c r="H4208" s="5">
        <v>1</v>
      </c>
      <c r="I4208" s="5">
        <v>4</v>
      </c>
      <c r="J4208" s="5">
        <v>3</v>
      </c>
      <c r="K4208" s="5">
        <v>167.86879999999999</v>
      </c>
      <c r="L4208" s="5">
        <v>3.85</v>
      </c>
      <c r="M4208" s="5">
        <v>5</v>
      </c>
      <c r="N4208" s="5">
        <v>0</v>
      </c>
      <c r="O4208" s="13">
        <v>43677</v>
      </c>
      <c r="P4208" s="5" t="s">
        <v>214</v>
      </c>
      <c r="Q4208" s="5" t="s">
        <v>215</v>
      </c>
      <c r="R4208" s="5">
        <v>4</v>
      </c>
      <c r="S4208" s="10">
        <v>40.642293386555401</v>
      </c>
      <c r="T4208" s="10">
        <v>94.5</v>
      </c>
      <c r="U4208" s="10">
        <v>17</v>
      </c>
      <c r="V4208" s="10">
        <v>2.325164062499999</v>
      </c>
      <c r="W4208" s="7">
        <f>Sheet1!J4208*Sheet2!E$2+CEILING(((Sheet1!K4208-MIN(K:K))/(MAX(K:K)-MIN(K:K))*5),1)*Sheet2!E$3+CEILING(((Sheet1!L4208-MIN(L:L))/(MAX(L:L)-MIN(L:L))*5),1)*Sheet2!E$4+Sheet1!D4208*Sheet2!E$5</f>
        <v>0.8974615884050402</v>
      </c>
      <c r="X4208" s="7">
        <f>CEILING(((Sheet1!S4208-MIN(S:S))/(MAX(S:S)-MIN(S:S))*5),1)*Sheet2!E$6+CEILING(((Sheet1!T4208-MIN(T:T))/(MAX(T:T)-MIN(T:T))*5),1)*Sheet2!E$7+CEILING(((Sheet1!V4208-MIN(V:V))/(MAX(V:V)-MIN(V:V))*5),1)*Sheet2!E$8</f>
        <v>0.25202436024272301</v>
      </c>
      <c r="Y4208" s="7">
        <f>CEILING(((Sheet1!U4208-MIN(U:U))/(MAX(U:U)-MIN(U:U))*5),1)*Sheet2!E$9</f>
        <v>0.66029609894329866</v>
      </c>
      <c r="Z4208" s="7">
        <f>CEILING(((Sheet1!H4208-MIN(H:H))/(MAX(H:H)-MIN(H:H))*5),1)*Sheet2!E$10+I4208*Sheet2!E$11+F4208*Sheet2!E$12+CEILING(((Sheet1!N4208-MIN(N:N))/(MAX(N:N)-MIN(N:N))*5),1)*Sheet2!E$13</f>
        <v>0.18155167698379923</v>
      </c>
      <c r="AA4208" s="7">
        <f>B4208*Sheet2!E$14+C4208*Sheet2!E$15+M4208*Sheet2!E$16+R4208*Sheet2!E$17</f>
        <v>0.20800957596450714</v>
      </c>
      <c r="AB4208" s="7">
        <f t="shared" si="76"/>
        <v>2.1993433005393683</v>
      </c>
    </row>
    <row r="4209" spans="1:28" ht="29" hidden="1" x14ac:dyDescent="0.35">
      <c r="A4209" s="9" t="s">
        <v>1989</v>
      </c>
      <c r="B4209" s="9">
        <v>5</v>
      </c>
      <c r="C4209" s="9">
        <v>4</v>
      </c>
      <c r="D4209" s="5">
        <v>3</v>
      </c>
      <c r="E4209" s="5">
        <v>43660</v>
      </c>
      <c r="F4209" s="5">
        <v>4</v>
      </c>
      <c r="G4209" s="9" t="s">
        <v>3456</v>
      </c>
      <c r="H4209" s="5">
        <v>1</v>
      </c>
      <c r="I4209" s="5">
        <v>4</v>
      </c>
      <c r="J4209" s="5">
        <v>5</v>
      </c>
      <c r="K4209" s="5">
        <v>149.96850393700788</v>
      </c>
      <c r="L4209" s="5">
        <v>5.25</v>
      </c>
      <c r="M4209" s="5">
        <v>3</v>
      </c>
      <c r="N4209" s="5">
        <v>0</v>
      </c>
      <c r="O4209" s="13">
        <v>43664</v>
      </c>
      <c r="P4209" s="5" t="s">
        <v>104</v>
      </c>
      <c r="Q4209" s="5" t="s">
        <v>22</v>
      </c>
      <c r="R4209" s="5">
        <v>5</v>
      </c>
      <c r="S4209" s="10">
        <v>24.9072922470741</v>
      </c>
      <c r="T4209" s="10">
        <v>61.18</v>
      </c>
      <c r="U4209" s="10">
        <v>4</v>
      </c>
      <c r="V4209" s="10">
        <v>2.4563087546052667</v>
      </c>
      <c r="W4209" s="7">
        <f>Sheet1!J4209*Sheet2!E$2+CEILING(((Sheet1!K4209-MIN(K:K))/(MAX(K:K)-MIN(K:K))*5),1)*Sheet2!E$3+CEILING(((Sheet1!L4209-MIN(L:L))/(MAX(L:L)-MIN(L:L))*5),1)*Sheet2!E$4+Sheet1!D4209*Sheet2!E$5</f>
        <v>1.6701111956975805</v>
      </c>
      <c r="X4209" s="7">
        <f>CEILING(((Sheet1!S4209-MIN(S:S))/(MAX(S:S)-MIN(S:S))*5),1)*Sheet2!E$6+CEILING(((Sheet1!T4209-MIN(T:T))/(MAX(T:T)-MIN(T:T))*5),1)*Sheet2!E$7+CEILING(((Sheet1!V4209-MIN(V:V))/(MAX(V:V)-MIN(V:V))*5),1)*Sheet2!E$8</f>
        <v>0.25202436024272301</v>
      </c>
      <c r="Y4209" s="7">
        <f>CEILING(((Sheet1!U4209-MIN(U:U))/(MAX(U:U)-MIN(U:U))*5),1)*Sheet2!E$9</f>
        <v>0.16507402473582466</v>
      </c>
      <c r="Z4209" s="7">
        <f>CEILING(((Sheet1!H4209-MIN(H:H))/(MAX(H:H)-MIN(H:H))*5),1)*Sheet2!E$10+I4209*Sheet2!E$11+F4209*Sheet2!E$12+CEILING(((Sheet1!N4209-MIN(N:N))/(MAX(N:N)-MIN(N:N))*5),1)*Sheet2!E$13</f>
        <v>0.19934470861941261</v>
      </c>
      <c r="AA4209" s="7">
        <f>B4209*Sheet2!E$14+C4209*Sheet2!E$15+M4209*Sheet2!E$16+R4209*Sheet2!E$17</f>
        <v>0.18585104545895575</v>
      </c>
      <c r="AB4209" s="7">
        <f t="shared" si="76"/>
        <v>2.4724053347544963</v>
      </c>
    </row>
    <row r="4210" spans="1:28" ht="29" hidden="1" x14ac:dyDescent="0.35">
      <c r="A4210" s="9" t="s">
        <v>1989</v>
      </c>
      <c r="B4210" s="9">
        <v>5</v>
      </c>
      <c r="C4210" s="9">
        <v>4</v>
      </c>
      <c r="D4210" s="5">
        <v>3</v>
      </c>
      <c r="E4210" s="5">
        <v>43660</v>
      </c>
      <c r="F4210" s="5">
        <v>4</v>
      </c>
      <c r="G4210" s="9" t="s">
        <v>3456</v>
      </c>
      <c r="H4210" s="5">
        <v>1</v>
      </c>
      <c r="I4210" s="5">
        <v>4</v>
      </c>
      <c r="J4210" s="5">
        <v>5</v>
      </c>
      <c r="K4210" s="5">
        <v>152.59842519685043</v>
      </c>
      <c r="L4210" s="5">
        <v>5.25</v>
      </c>
      <c r="M4210" s="5">
        <v>3</v>
      </c>
      <c r="N4210" s="5">
        <v>0</v>
      </c>
      <c r="O4210" s="13">
        <v>43664</v>
      </c>
      <c r="P4210" s="5" t="s">
        <v>104</v>
      </c>
      <c r="Q4210" s="5" t="s">
        <v>22</v>
      </c>
      <c r="R4210" s="5">
        <v>5</v>
      </c>
      <c r="S4210" s="10">
        <v>4.4456951836882901</v>
      </c>
      <c r="T4210" s="10">
        <v>10.913600000000001</v>
      </c>
      <c r="U4210" s="10">
        <v>4</v>
      </c>
      <c r="V4210" s="10">
        <v>2.4548691597307695</v>
      </c>
      <c r="W4210" s="7">
        <f>Sheet1!J4210*Sheet2!E$2+CEILING(((Sheet1!K4210-MIN(K:K))/(MAX(K:K)-MIN(K:K))*5),1)*Sheet2!E$3+CEILING(((Sheet1!L4210-MIN(L:L))/(MAX(L:L)-MIN(L:L))*5),1)*Sheet2!E$4+Sheet1!D4210*Sheet2!E$5</f>
        <v>1.6701111956975805</v>
      </c>
      <c r="X4210" s="7">
        <f>CEILING(((Sheet1!S4210-MIN(S:S))/(MAX(S:S)-MIN(S:S))*5),1)*Sheet2!E$6+CEILING(((Sheet1!T4210-MIN(T:T))/(MAX(T:T)-MIN(T:T))*5),1)*Sheet2!E$7+CEILING(((Sheet1!V4210-MIN(V:V))/(MAX(V:V)-MIN(V:V))*5),1)*Sheet2!E$8</f>
        <v>0.25202436024272301</v>
      </c>
      <c r="Y4210" s="7">
        <f>CEILING(((Sheet1!U4210-MIN(U:U))/(MAX(U:U)-MIN(U:U))*5),1)*Sheet2!E$9</f>
        <v>0.16507402473582466</v>
      </c>
      <c r="Z4210" s="7">
        <f>CEILING(((Sheet1!H4210-MIN(H:H))/(MAX(H:H)-MIN(H:H))*5),1)*Sheet2!E$10+I4210*Sheet2!E$11+F4210*Sheet2!E$12+CEILING(((Sheet1!N4210-MIN(N:N))/(MAX(N:N)-MIN(N:N))*5),1)*Sheet2!E$13</f>
        <v>0.19934470861941261</v>
      </c>
      <c r="AA4210" s="7">
        <f>B4210*Sheet2!E$14+C4210*Sheet2!E$15+M4210*Sheet2!E$16+R4210*Sheet2!E$17</f>
        <v>0.18585104545895575</v>
      </c>
      <c r="AB4210" s="7">
        <f t="shared" si="76"/>
        <v>2.4724053347544963</v>
      </c>
    </row>
    <row r="4211" spans="1:28" ht="29" hidden="1" x14ac:dyDescent="0.35">
      <c r="A4211" s="9" t="s">
        <v>1990</v>
      </c>
      <c r="B4211" s="9">
        <v>4</v>
      </c>
      <c r="C4211" s="9">
        <v>3</v>
      </c>
      <c r="D4211" s="5">
        <v>3</v>
      </c>
      <c r="E4211" s="5">
        <v>43660</v>
      </c>
      <c r="F4211" s="5">
        <v>4</v>
      </c>
      <c r="G4211" s="9" t="s">
        <v>3456</v>
      </c>
      <c r="H4211" s="5">
        <v>1</v>
      </c>
      <c r="I4211" s="5">
        <v>5</v>
      </c>
      <c r="J4211" s="5">
        <v>5</v>
      </c>
      <c r="K4211" s="5">
        <v>139.44881889763781</v>
      </c>
      <c r="L4211" s="5">
        <v>5.25</v>
      </c>
      <c r="M4211" s="5">
        <v>5</v>
      </c>
      <c r="N4211" s="5">
        <v>1</v>
      </c>
      <c r="O4211" s="13">
        <v>43663</v>
      </c>
      <c r="P4211" s="5" t="s">
        <v>1991</v>
      </c>
      <c r="Q4211" s="5" t="s">
        <v>1992</v>
      </c>
      <c r="R4211" s="5">
        <v>4</v>
      </c>
      <c r="S4211" s="10">
        <v>46.0543423128033</v>
      </c>
      <c r="T4211" s="10">
        <v>97.989000000000004</v>
      </c>
      <c r="U4211" s="10">
        <v>3</v>
      </c>
      <c r="V4211" s="10">
        <v>2.1276821050760866</v>
      </c>
      <c r="W4211" s="7">
        <f>Sheet1!J4211*Sheet2!E$2+CEILING(((Sheet1!K4211-MIN(K:K))/(MAX(K:K)-MIN(K:K))*5),1)*Sheet2!E$3+CEILING(((Sheet1!L4211-MIN(L:L))/(MAX(L:L)-MIN(L:L))*5),1)*Sheet2!E$4+Sheet1!D4211*Sheet2!E$5</f>
        <v>1.6701111956975805</v>
      </c>
      <c r="X4211" s="7">
        <f>CEILING(((Sheet1!S4211-MIN(S:S))/(MAX(S:S)-MIN(S:S))*5),1)*Sheet2!E$6+CEILING(((Sheet1!T4211-MIN(T:T))/(MAX(T:T)-MIN(T:T))*5),1)*Sheet2!E$7+CEILING(((Sheet1!V4211-MIN(V:V))/(MAX(V:V)-MIN(V:V))*5),1)*Sheet2!E$8</f>
        <v>0.25202436024272301</v>
      </c>
      <c r="Y4211" s="7">
        <f>CEILING(((Sheet1!U4211-MIN(U:U))/(MAX(U:U)-MIN(U:U))*5),1)*Sheet2!E$9</f>
        <v>0.16507402473582466</v>
      </c>
      <c r="Z4211" s="7">
        <f>CEILING(((Sheet1!H4211-MIN(H:H))/(MAX(H:H)-MIN(H:H))*5),1)*Sheet2!E$10+I4211*Sheet2!E$11+F4211*Sheet2!E$12+CEILING(((Sheet1!N4211-MIN(N:N))/(MAX(N:N)-MIN(N:N))*5),1)*Sheet2!E$13</f>
        <v>0.43011082064112627</v>
      </c>
      <c r="AA4211" s="7">
        <f>B4211*Sheet2!E$14+C4211*Sheet2!E$15+M4211*Sheet2!E$16+R4211*Sheet2!E$17</f>
        <v>0.1627947831615022</v>
      </c>
      <c r="AB4211" s="7">
        <f t="shared" si="76"/>
        <v>2.6801151844787565</v>
      </c>
    </row>
    <row r="4212" spans="1:28" ht="29" hidden="1" x14ac:dyDescent="0.35">
      <c r="A4212" s="9" t="s">
        <v>1993</v>
      </c>
      <c r="B4212" s="9">
        <v>5</v>
      </c>
      <c r="C4212" s="9">
        <v>4</v>
      </c>
      <c r="D4212" s="5">
        <v>3</v>
      </c>
      <c r="E4212" s="5">
        <v>43661</v>
      </c>
      <c r="F4212" s="5">
        <v>4</v>
      </c>
      <c r="G4212" s="9" t="s">
        <v>3456</v>
      </c>
      <c r="H4212" s="5">
        <v>1</v>
      </c>
      <c r="I4212" s="5">
        <v>3</v>
      </c>
      <c r="J4212" s="5">
        <v>5</v>
      </c>
      <c r="K4212" s="5">
        <v>146.02362204724403</v>
      </c>
      <c r="L4212" s="5">
        <v>5.25</v>
      </c>
      <c r="M4212" s="5">
        <v>3</v>
      </c>
      <c r="N4212" s="5">
        <v>0</v>
      </c>
      <c r="O4212" s="13">
        <v>43664</v>
      </c>
      <c r="P4212" s="5" t="s">
        <v>268</v>
      </c>
      <c r="Q4212" s="5" t="s">
        <v>269</v>
      </c>
      <c r="R4212" s="5">
        <v>5</v>
      </c>
      <c r="S4212" s="10">
        <v>1.22841577444019</v>
      </c>
      <c r="T4212" s="10">
        <v>2.7040000000000002</v>
      </c>
      <c r="U4212" s="10">
        <v>3</v>
      </c>
      <c r="V4212" s="10">
        <v>2.201209115238087</v>
      </c>
      <c r="W4212" s="7">
        <f>Sheet1!J4212*Sheet2!E$2+CEILING(((Sheet1!K4212-MIN(K:K))/(MAX(K:K)-MIN(K:K))*5),1)*Sheet2!E$3+CEILING(((Sheet1!L4212-MIN(L:L))/(MAX(L:L)-MIN(L:L))*5),1)*Sheet2!E$4+Sheet1!D4212*Sheet2!E$5</f>
        <v>1.6701111956975805</v>
      </c>
      <c r="X4212" s="7">
        <f>CEILING(((Sheet1!S4212-MIN(S:S))/(MAX(S:S)-MIN(S:S))*5),1)*Sheet2!E$6+CEILING(((Sheet1!T4212-MIN(T:T))/(MAX(T:T)-MIN(T:T))*5),1)*Sheet2!E$7+CEILING(((Sheet1!V4212-MIN(V:V))/(MAX(V:V)-MIN(V:V))*5),1)*Sheet2!E$8</f>
        <v>0.25202436024272301</v>
      </c>
      <c r="Y4212" s="7">
        <f>CEILING(((Sheet1!U4212-MIN(U:U))/(MAX(U:U)-MIN(U:U))*5),1)*Sheet2!E$9</f>
        <v>0.16507402473582466</v>
      </c>
      <c r="Z4212" s="7">
        <f>CEILING(((Sheet1!H4212-MIN(H:H))/(MAX(H:H)-MIN(H:H))*5),1)*Sheet2!E$10+I4212*Sheet2!E$11+F4212*Sheet2!E$12+CEILING(((Sheet1!N4212-MIN(N:N))/(MAX(N:N)-MIN(N:N))*5),1)*Sheet2!E$13</f>
        <v>0.18771554928920084</v>
      </c>
      <c r="AA4212" s="7">
        <f>B4212*Sheet2!E$14+C4212*Sheet2!E$15+M4212*Sheet2!E$16+R4212*Sheet2!E$17</f>
        <v>0.18585104545895575</v>
      </c>
      <c r="AB4212" s="7">
        <f t="shared" si="76"/>
        <v>2.4607761754242845</v>
      </c>
    </row>
    <row r="4213" spans="1:28" ht="29" hidden="1" x14ac:dyDescent="0.35">
      <c r="A4213" s="9" t="s">
        <v>1994</v>
      </c>
      <c r="B4213" s="9">
        <v>5</v>
      </c>
      <c r="C4213" s="9">
        <v>5</v>
      </c>
      <c r="D4213" s="5">
        <v>3</v>
      </c>
      <c r="E4213" s="5">
        <v>43661</v>
      </c>
      <c r="F4213" s="5">
        <v>3</v>
      </c>
      <c r="G4213" s="9" t="s">
        <v>3456</v>
      </c>
      <c r="H4213" s="5">
        <v>1</v>
      </c>
      <c r="I4213" s="5">
        <v>3</v>
      </c>
      <c r="J4213" s="5">
        <v>5</v>
      </c>
      <c r="K4213" s="5">
        <v>265.43020000000001</v>
      </c>
      <c r="L4213" s="5">
        <v>4.9000000000000004</v>
      </c>
      <c r="M4213" s="5">
        <v>3</v>
      </c>
      <c r="N4213" s="5">
        <v>1</v>
      </c>
      <c r="O4213" s="13">
        <v>43664</v>
      </c>
      <c r="P4213" s="5" t="s">
        <v>460</v>
      </c>
      <c r="Q4213" s="5" t="s">
        <v>551</v>
      </c>
      <c r="R4213" s="5">
        <v>5</v>
      </c>
      <c r="S4213" s="10">
        <v>67.270253107139595</v>
      </c>
      <c r="T4213" s="10">
        <v>143.84</v>
      </c>
      <c r="U4213" s="10">
        <v>3</v>
      </c>
      <c r="V4213" s="10">
        <v>2.1382408026755861</v>
      </c>
      <c r="W4213" s="7">
        <f>Sheet1!J4213*Sheet2!E$2+CEILING(((Sheet1!K4213-MIN(K:K))/(MAX(K:K)-MIN(K:K))*5),1)*Sheet2!E$3+CEILING(((Sheet1!L4213-MIN(L:L))/(MAX(L:L)-MIN(L:L))*5),1)*Sheet2!E$4+Sheet1!D4213*Sheet2!E$5</f>
        <v>1.7440986966631691</v>
      </c>
      <c r="X4213" s="7">
        <f>CEILING(((Sheet1!S4213-MIN(S:S))/(MAX(S:S)-MIN(S:S))*5),1)*Sheet2!E$6+CEILING(((Sheet1!T4213-MIN(T:T))/(MAX(T:T)-MIN(T:T))*5),1)*Sheet2!E$7+CEILING(((Sheet1!V4213-MIN(V:V))/(MAX(V:V)-MIN(V:V))*5),1)*Sheet2!E$8</f>
        <v>0.25202436024272301</v>
      </c>
      <c r="Y4213" s="7">
        <f>CEILING(((Sheet1!U4213-MIN(U:U))/(MAX(U:U)-MIN(U:U))*5),1)*Sheet2!E$9</f>
        <v>0.16507402473582466</v>
      </c>
      <c r="Z4213" s="7">
        <f>CEILING(((Sheet1!H4213-MIN(H:H))/(MAX(H:H)-MIN(H:H))*5),1)*Sheet2!E$10+I4213*Sheet2!E$11+F4213*Sheet2!E$12+CEILING(((Sheet1!N4213-MIN(N:N))/(MAX(N:N)-MIN(N:N))*5),1)*Sheet2!E$13</f>
        <v>0.40092149143549827</v>
      </c>
      <c r="AA4213" s="7">
        <f>B4213*Sheet2!E$14+C4213*Sheet2!E$15+M4213*Sheet2!E$16+R4213*Sheet2!E$17</f>
        <v>0.19807997460123841</v>
      </c>
      <c r="AB4213" s="7">
        <f t="shared" si="76"/>
        <v>2.7601985476784536</v>
      </c>
    </row>
    <row r="4214" spans="1:28" ht="29" hidden="1" x14ac:dyDescent="0.35">
      <c r="A4214" s="9" t="s">
        <v>1995</v>
      </c>
      <c r="B4214" s="9">
        <v>5</v>
      </c>
      <c r="C4214" s="9">
        <v>4</v>
      </c>
      <c r="D4214" s="5">
        <v>3</v>
      </c>
      <c r="E4214" s="5">
        <v>43661</v>
      </c>
      <c r="F4214" s="5">
        <v>4</v>
      </c>
      <c r="G4214" s="9" t="s">
        <v>3456</v>
      </c>
      <c r="H4214" s="5">
        <v>1</v>
      </c>
      <c r="I4214" s="5">
        <v>4</v>
      </c>
      <c r="J4214" s="5">
        <v>5</v>
      </c>
      <c r="K4214" s="5">
        <v>172.11059999999998</v>
      </c>
      <c r="L4214" s="5">
        <v>5.25</v>
      </c>
      <c r="M4214" s="5">
        <v>3</v>
      </c>
      <c r="N4214" s="5">
        <v>0</v>
      </c>
      <c r="O4214" s="13">
        <v>43664</v>
      </c>
      <c r="P4214" s="5" t="s">
        <v>27</v>
      </c>
      <c r="Q4214" s="5" t="s">
        <v>28</v>
      </c>
      <c r="R4214" s="5">
        <v>5</v>
      </c>
      <c r="S4214" s="10">
        <v>34.6446520910823</v>
      </c>
      <c r="T4214" s="10">
        <v>87.235200000000006</v>
      </c>
      <c r="U4214" s="10">
        <v>3</v>
      </c>
      <c r="V4214" s="10">
        <v>2.5179990196078421</v>
      </c>
      <c r="W4214" s="7">
        <f>Sheet1!J4214*Sheet2!E$2+CEILING(((Sheet1!K4214-MIN(K:K))/(MAX(K:K)-MIN(K:K))*5),1)*Sheet2!E$3+CEILING(((Sheet1!L4214-MIN(L:L))/(MAX(L:L)-MIN(L:L))*5),1)*Sheet2!E$4+Sheet1!D4214*Sheet2!E$5</f>
        <v>1.7386201679541133</v>
      </c>
      <c r="X4214" s="7">
        <f>CEILING(((Sheet1!S4214-MIN(S:S))/(MAX(S:S)-MIN(S:S))*5),1)*Sheet2!E$6+CEILING(((Sheet1!T4214-MIN(T:T))/(MAX(T:T)-MIN(T:T))*5),1)*Sheet2!E$7+CEILING(((Sheet1!V4214-MIN(V:V))/(MAX(V:V)-MIN(V:V))*5),1)*Sheet2!E$8</f>
        <v>0.25202436024272301</v>
      </c>
      <c r="Y4214" s="7">
        <f>CEILING(((Sheet1!U4214-MIN(U:U))/(MAX(U:U)-MIN(U:U))*5),1)*Sheet2!E$9</f>
        <v>0.16507402473582466</v>
      </c>
      <c r="Z4214" s="7">
        <f>CEILING(((Sheet1!H4214-MIN(H:H))/(MAX(H:H)-MIN(H:H))*5),1)*Sheet2!E$10+I4214*Sheet2!E$11+F4214*Sheet2!E$12+CEILING(((Sheet1!N4214-MIN(N:N))/(MAX(N:N)-MIN(N:N))*5),1)*Sheet2!E$13</f>
        <v>0.19934470861941261</v>
      </c>
      <c r="AA4214" s="7">
        <f>B4214*Sheet2!E$14+C4214*Sheet2!E$15+M4214*Sheet2!E$16+R4214*Sheet2!E$17</f>
        <v>0.18585104545895575</v>
      </c>
      <c r="AB4214" s="7">
        <f t="shared" si="76"/>
        <v>2.5409143070110289</v>
      </c>
    </row>
    <row r="4215" spans="1:28" ht="29" hidden="1" x14ac:dyDescent="0.35">
      <c r="A4215" s="9" t="s">
        <v>1995</v>
      </c>
      <c r="B4215" s="9">
        <v>5</v>
      </c>
      <c r="C4215" s="9">
        <v>4</v>
      </c>
      <c r="D4215" s="5">
        <v>3</v>
      </c>
      <c r="E4215" s="5">
        <v>43661</v>
      </c>
      <c r="F4215" s="5">
        <v>4</v>
      </c>
      <c r="G4215" s="9" t="s">
        <v>3456</v>
      </c>
      <c r="H4215" s="5">
        <v>1</v>
      </c>
      <c r="I4215" s="5">
        <v>4</v>
      </c>
      <c r="J4215" s="5">
        <v>5</v>
      </c>
      <c r="K4215" s="5">
        <v>172.11059999999998</v>
      </c>
      <c r="L4215" s="5">
        <v>5.25</v>
      </c>
      <c r="M4215" s="5">
        <v>3</v>
      </c>
      <c r="N4215" s="5">
        <v>0</v>
      </c>
      <c r="O4215" s="13">
        <v>43664</v>
      </c>
      <c r="P4215" s="5" t="s">
        <v>27</v>
      </c>
      <c r="Q4215" s="5" t="s">
        <v>28</v>
      </c>
      <c r="R4215" s="5">
        <v>5</v>
      </c>
      <c r="S4215" s="10">
        <v>29.943935407783702</v>
      </c>
      <c r="T4215" s="10">
        <v>75.398799999999994</v>
      </c>
      <c r="U4215" s="10">
        <v>3</v>
      </c>
      <c r="V4215" s="10">
        <v>2.5179990196078448</v>
      </c>
      <c r="W4215" s="7">
        <f>Sheet1!J4215*Sheet2!E$2+CEILING(((Sheet1!K4215-MIN(K:K))/(MAX(K:K)-MIN(K:K))*5),1)*Sheet2!E$3+CEILING(((Sheet1!L4215-MIN(L:L))/(MAX(L:L)-MIN(L:L))*5),1)*Sheet2!E$4+Sheet1!D4215*Sheet2!E$5</f>
        <v>1.7386201679541133</v>
      </c>
      <c r="X4215" s="7">
        <f>CEILING(((Sheet1!S4215-MIN(S:S))/(MAX(S:S)-MIN(S:S))*5),1)*Sheet2!E$6+CEILING(((Sheet1!T4215-MIN(T:T))/(MAX(T:T)-MIN(T:T))*5),1)*Sheet2!E$7+CEILING(((Sheet1!V4215-MIN(V:V))/(MAX(V:V)-MIN(V:V))*5),1)*Sheet2!E$8</f>
        <v>0.25202436024272301</v>
      </c>
      <c r="Y4215" s="7">
        <f>CEILING(((Sheet1!U4215-MIN(U:U))/(MAX(U:U)-MIN(U:U))*5),1)*Sheet2!E$9</f>
        <v>0.16507402473582466</v>
      </c>
      <c r="Z4215" s="7">
        <f>CEILING(((Sheet1!H4215-MIN(H:H))/(MAX(H:H)-MIN(H:H))*5),1)*Sheet2!E$10+I4215*Sheet2!E$11+F4215*Sheet2!E$12+CEILING(((Sheet1!N4215-MIN(N:N))/(MAX(N:N)-MIN(N:N))*5),1)*Sheet2!E$13</f>
        <v>0.19934470861941261</v>
      </c>
      <c r="AA4215" s="7">
        <f>B4215*Sheet2!E$14+C4215*Sheet2!E$15+M4215*Sheet2!E$16+R4215*Sheet2!E$17</f>
        <v>0.18585104545895575</v>
      </c>
      <c r="AB4215" s="7">
        <f t="shared" si="76"/>
        <v>2.5409143070110289</v>
      </c>
    </row>
    <row r="4216" spans="1:28" ht="29" hidden="1" x14ac:dyDescent="0.35">
      <c r="A4216" s="9" t="s">
        <v>1995</v>
      </c>
      <c r="B4216" s="9">
        <v>5</v>
      </c>
      <c r="C4216" s="9">
        <v>4</v>
      </c>
      <c r="D4216" s="5">
        <v>3</v>
      </c>
      <c r="E4216" s="5">
        <v>43661</v>
      </c>
      <c r="F4216" s="5">
        <v>4</v>
      </c>
      <c r="G4216" s="9" t="s">
        <v>3456</v>
      </c>
      <c r="H4216" s="5">
        <v>1</v>
      </c>
      <c r="I4216" s="5">
        <v>4</v>
      </c>
      <c r="J4216" s="5">
        <v>5</v>
      </c>
      <c r="K4216" s="5">
        <v>261.1884</v>
      </c>
      <c r="L4216" s="5">
        <v>5.25</v>
      </c>
      <c r="M4216" s="5">
        <v>3</v>
      </c>
      <c r="N4216" s="5">
        <v>1</v>
      </c>
      <c r="O4216" s="13">
        <v>43664</v>
      </c>
      <c r="P4216" s="5" t="s">
        <v>27</v>
      </c>
      <c r="Q4216" s="5" t="s">
        <v>28</v>
      </c>
      <c r="R4216" s="5">
        <v>5</v>
      </c>
      <c r="S4216" s="10">
        <v>69.348937070972795</v>
      </c>
      <c r="T4216" s="10">
        <v>170.18700000000001</v>
      </c>
      <c r="U4216" s="10">
        <v>3</v>
      </c>
      <c r="V4216" s="10">
        <v>2.4540678947368431</v>
      </c>
      <c r="W4216" s="7">
        <f>Sheet1!J4216*Sheet2!E$2+CEILING(((Sheet1!K4216-MIN(K:K))/(MAX(K:K)-MIN(K:K))*5),1)*Sheet2!E$3+CEILING(((Sheet1!L4216-MIN(L:L))/(MAX(L:L)-MIN(L:L))*5),1)*Sheet2!E$4+Sheet1!D4216*Sheet2!E$5</f>
        <v>1.8756381124671788</v>
      </c>
      <c r="X4216" s="7">
        <f>CEILING(((Sheet1!S4216-MIN(S:S))/(MAX(S:S)-MIN(S:S))*5),1)*Sheet2!E$6+CEILING(((Sheet1!T4216-MIN(T:T))/(MAX(T:T)-MIN(T:T))*5),1)*Sheet2!E$7+CEILING(((Sheet1!V4216-MIN(V:V))/(MAX(V:V)-MIN(V:V))*5),1)*Sheet2!E$8</f>
        <v>0.25202436024272301</v>
      </c>
      <c r="Y4216" s="7">
        <f>CEILING(((Sheet1!U4216-MIN(U:U))/(MAX(U:U)-MIN(U:U))*5),1)*Sheet2!E$9</f>
        <v>0.16507402473582466</v>
      </c>
      <c r="Z4216" s="7">
        <f>CEILING(((Sheet1!H4216-MIN(H:H))/(MAX(H:H)-MIN(H:H))*5),1)*Sheet2!E$10+I4216*Sheet2!E$11+F4216*Sheet2!E$12+CEILING(((Sheet1!N4216-MIN(N:N))/(MAX(N:N)-MIN(N:N))*5),1)*Sheet2!E$13</f>
        <v>0.41848166131091452</v>
      </c>
      <c r="AA4216" s="7">
        <f>B4216*Sheet2!E$14+C4216*Sheet2!E$15+M4216*Sheet2!E$16+R4216*Sheet2!E$17</f>
        <v>0.18585104545895575</v>
      </c>
      <c r="AB4216" s="7">
        <f t="shared" si="76"/>
        <v>2.8970692042155965</v>
      </c>
    </row>
    <row r="4217" spans="1:28" ht="29" hidden="1" x14ac:dyDescent="0.35">
      <c r="A4217" s="9" t="s">
        <v>1995</v>
      </c>
      <c r="B4217" s="9">
        <v>5</v>
      </c>
      <c r="C4217" s="9">
        <v>4</v>
      </c>
      <c r="D4217" s="5">
        <v>3</v>
      </c>
      <c r="E4217" s="5">
        <v>43661</v>
      </c>
      <c r="F4217" s="5">
        <v>4</v>
      </c>
      <c r="G4217" s="9" t="s">
        <v>3456</v>
      </c>
      <c r="H4217" s="5">
        <v>1</v>
      </c>
      <c r="I4217" s="5">
        <v>4</v>
      </c>
      <c r="J4217" s="5">
        <v>5</v>
      </c>
      <c r="K4217" s="5">
        <v>269.67200000000003</v>
      </c>
      <c r="L4217" s="5">
        <v>5.25</v>
      </c>
      <c r="M4217" s="5">
        <v>3</v>
      </c>
      <c r="N4217" s="5">
        <v>1</v>
      </c>
      <c r="O4217" s="13">
        <v>43664</v>
      </c>
      <c r="P4217" s="5" t="s">
        <v>27</v>
      </c>
      <c r="Q4217" s="5" t="s">
        <v>28</v>
      </c>
      <c r="R4217" s="5">
        <v>5</v>
      </c>
      <c r="S4217" s="10">
        <v>81.758746862620598</v>
      </c>
      <c r="T4217" s="10">
        <v>200.36199999999999</v>
      </c>
      <c r="U4217" s="10">
        <v>3</v>
      </c>
      <c r="V4217" s="10">
        <v>2.4506491071428567</v>
      </c>
      <c r="W4217" s="7">
        <f>Sheet1!J4217*Sheet2!E$2+CEILING(((Sheet1!K4217-MIN(K:K))/(MAX(K:K)-MIN(K:K))*5),1)*Sheet2!E$3+CEILING(((Sheet1!L4217-MIN(L:L))/(MAX(L:L)-MIN(L:L))*5),1)*Sheet2!E$4+Sheet1!D4217*Sheet2!E$5</f>
        <v>1.8756381124671788</v>
      </c>
      <c r="X4217" s="7">
        <f>CEILING(((Sheet1!S4217-MIN(S:S))/(MAX(S:S)-MIN(S:S))*5),1)*Sheet2!E$6+CEILING(((Sheet1!T4217-MIN(T:T))/(MAX(T:T)-MIN(T:T))*5),1)*Sheet2!E$7+CEILING(((Sheet1!V4217-MIN(V:V))/(MAX(V:V)-MIN(V:V))*5),1)*Sheet2!E$8</f>
        <v>0.25202436024272301</v>
      </c>
      <c r="Y4217" s="7">
        <f>CEILING(((Sheet1!U4217-MIN(U:U))/(MAX(U:U)-MIN(U:U))*5),1)*Sheet2!E$9</f>
        <v>0.16507402473582466</v>
      </c>
      <c r="Z4217" s="7">
        <f>CEILING(((Sheet1!H4217-MIN(H:H))/(MAX(H:H)-MIN(H:H))*5),1)*Sheet2!E$10+I4217*Sheet2!E$11+F4217*Sheet2!E$12+CEILING(((Sheet1!N4217-MIN(N:N))/(MAX(N:N)-MIN(N:N))*5),1)*Sheet2!E$13</f>
        <v>0.41848166131091452</v>
      </c>
      <c r="AA4217" s="7">
        <f>B4217*Sheet2!E$14+C4217*Sheet2!E$15+M4217*Sheet2!E$16+R4217*Sheet2!E$17</f>
        <v>0.18585104545895575</v>
      </c>
      <c r="AB4217" s="7">
        <f t="shared" si="76"/>
        <v>2.8970692042155965</v>
      </c>
    </row>
    <row r="4218" spans="1:28" ht="29" hidden="1" x14ac:dyDescent="0.35">
      <c r="A4218" s="9" t="s">
        <v>1996</v>
      </c>
      <c r="B4218" s="9">
        <v>4</v>
      </c>
      <c r="C4218" s="9">
        <v>3</v>
      </c>
      <c r="D4218" s="5">
        <v>3</v>
      </c>
      <c r="E4218" s="5">
        <v>43661</v>
      </c>
      <c r="F4218" s="5">
        <v>4</v>
      </c>
      <c r="G4218" s="9" t="s">
        <v>3456</v>
      </c>
      <c r="H4218" s="5">
        <v>1</v>
      </c>
      <c r="I4218" s="5">
        <v>3</v>
      </c>
      <c r="J4218" s="5">
        <v>5</v>
      </c>
      <c r="K4218" s="5">
        <v>252.70479999999998</v>
      </c>
      <c r="L4218" s="5">
        <v>4.9000000000000004</v>
      </c>
      <c r="M4218" s="5">
        <v>2</v>
      </c>
      <c r="N4218" s="5">
        <v>0</v>
      </c>
      <c r="O4218" s="13">
        <v>43664</v>
      </c>
      <c r="P4218" s="5" t="s">
        <v>91</v>
      </c>
      <c r="Q4218" s="5" t="s">
        <v>92</v>
      </c>
      <c r="R4218" s="5">
        <v>3</v>
      </c>
      <c r="S4218" s="10">
        <v>158.644289213463</v>
      </c>
      <c r="T4218" s="10">
        <v>342.14400000000001</v>
      </c>
      <c r="U4218" s="10">
        <v>3</v>
      </c>
      <c r="V4218" s="10">
        <v>2.1566739130434751</v>
      </c>
      <c r="W4218" s="7">
        <f>Sheet1!J4218*Sheet2!E$2+CEILING(((Sheet1!K4218-MIN(K:K))/(MAX(K:K)-MIN(K:K))*5),1)*Sheet2!E$3+CEILING(((Sheet1!L4218-MIN(L:L))/(MAX(L:L)-MIN(L:L))*5),1)*Sheet2!E$4+Sheet1!D4218*Sheet2!E$5</f>
        <v>1.6755897244066362</v>
      </c>
      <c r="X4218" s="7">
        <f>CEILING(((Sheet1!S4218-MIN(S:S))/(MAX(S:S)-MIN(S:S))*5),1)*Sheet2!E$6+CEILING(((Sheet1!T4218-MIN(T:T))/(MAX(T:T)-MIN(T:T))*5),1)*Sheet2!E$7+CEILING(((Sheet1!V4218-MIN(V:V))/(MAX(V:V)-MIN(V:V))*5),1)*Sheet2!E$8</f>
        <v>0.25202436024272301</v>
      </c>
      <c r="Y4218" s="7">
        <f>CEILING(((Sheet1!U4218-MIN(U:U))/(MAX(U:U)-MIN(U:U))*5),1)*Sheet2!E$9</f>
        <v>0.16507402473582466</v>
      </c>
      <c r="Z4218" s="7">
        <f>CEILING(((Sheet1!H4218-MIN(H:H))/(MAX(H:H)-MIN(H:H))*5),1)*Sheet2!E$10+I4218*Sheet2!E$11+F4218*Sheet2!E$12+CEILING(((Sheet1!N4218-MIN(N:N))/(MAX(N:N)-MIN(N:N))*5),1)*Sheet2!E$13</f>
        <v>0.18771554928920084</v>
      </c>
      <c r="AA4218" s="7">
        <f>B4218*Sheet2!E$14+C4218*Sheet2!E$15+M4218*Sheet2!E$16+R4218*Sheet2!E$17</f>
        <v>0.14087874486555149</v>
      </c>
      <c r="AB4218" s="7">
        <f t="shared" si="76"/>
        <v>2.4212824035399358</v>
      </c>
    </row>
    <row r="4219" spans="1:28" ht="29" hidden="1" x14ac:dyDescent="0.35">
      <c r="A4219" s="9" t="s">
        <v>1997</v>
      </c>
      <c r="B4219" s="9">
        <v>5</v>
      </c>
      <c r="C4219" s="9">
        <v>4</v>
      </c>
      <c r="D4219" s="5">
        <v>3</v>
      </c>
      <c r="E4219" s="5">
        <v>43661</v>
      </c>
      <c r="F4219" s="5">
        <v>4</v>
      </c>
      <c r="G4219" s="9" t="s">
        <v>3456</v>
      </c>
      <c r="H4219" s="5">
        <v>1</v>
      </c>
      <c r="I4219" s="5">
        <v>4</v>
      </c>
      <c r="J4219" s="5">
        <v>3</v>
      </c>
      <c r="K4219" s="5">
        <v>337.54079999999999</v>
      </c>
      <c r="L4219" s="5">
        <v>5.95</v>
      </c>
      <c r="M4219" s="5">
        <v>4</v>
      </c>
      <c r="N4219" s="5">
        <v>0</v>
      </c>
      <c r="O4219" s="13">
        <v>43664</v>
      </c>
      <c r="P4219" s="5" t="s">
        <v>181</v>
      </c>
      <c r="Q4219" s="5" t="s">
        <v>73</v>
      </c>
      <c r="R4219" s="5">
        <v>2</v>
      </c>
      <c r="S4219" s="10">
        <v>907.19404880703996</v>
      </c>
      <c r="T4219" s="10">
        <v>2200</v>
      </c>
      <c r="U4219" s="10">
        <v>3</v>
      </c>
      <c r="V4219" s="10">
        <v>2.4250599999999998</v>
      </c>
      <c r="W4219" s="7">
        <f>Sheet1!J4219*Sheet2!E$2+CEILING(((Sheet1!K4219-MIN(K:K))/(MAX(K:K)-MIN(K:K))*5),1)*Sheet2!E$3+CEILING(((Sheet1!L4219-MIN(L:L))/(MAX(L:L)-MIN(L:L))*5),1)*Sheet2!E$4+Sheet1!D4219*Sheet2!E$5</f>
        <v>1.6291461683906772</v>
      </c>
      <c r="X4219" s="7">
        <f>CEILING(((Sheet1!S4219-MIN(S:S))/(MAX(S:S)-MIN(S:S))*5),1)*Sheet2!E$6+CEILING(((Sheet1!T4219-MIN(T:T))/(MAX(T:T)-MIN(T:T))*5),1)*Sheet2!E$7+CEILING(((Sheet1!V4219-MIN(V:V))/(MAX(V:V)-MIN(V:V))*5),1)*Sheet2!E$8</f>
        <v>0.53250274144781851</v>
      </c>
      <c r="Y4219" s="7">
        <f>CEILING(((Sheet1!U4219-MIN(U:U))/(MAX(U:U)-MIN(U:U))*5),1)*Sheet2!E$9</f>
        <v>0.16507402473582466</v>
      </c>
      <c r="Z4219" s="7">
        <f>CEILING(((Sheet1!H4219-MIN(H:H))/(MAX(H:H)-MIN(H:H))*5),1)*Sheet2!E$10+I4219*Sheet2!E$11+F4219*Sheet2!E$12+CEILING(((Sheet1!N4219-MIN(N:N))/(MAX(N:N)-MIN(N:N))*5),1)*Sheet2!E$13</f>
        <v>0.19934470861941261</v>
      </c>
      <c r="AA4219" s="7">
        <f>B4219*Sheet2!E$14+C4219*Sheet2!E$15+M4219*Sheet2!E$16+R4219*Sheet2!E$17</f>
        <v>0.18379420988954251</v>
      </c>
      <c r="AB4219" s="7">
        <f t="shared" si="76"/>
        <v>2.7098618530832752</v>
      </c>
    </row>
    <row r="4220" spans="1:28" ht="29" hidden="1" x14ac:dyDescent="0.35">
      <c r="A4220" s="9" t="s">
        <v>1998</v>
      </c>
      <c r="B4220" s="9">
        <v>5</v>
      </c>
      <c r="C4220" s="9">
        <v>4</v>
      </c>
      <c r="D4220" s="5">
        <v>3</v>
      </c>
      <c r="E4220" s="5">
        <v>43661</v>
      </c>
      <c r="F4220" s="5">
        <v>4</v>
      </c>
      <c r="G4220" s="9" t="s">
        <v>3456</v>
      </c>
      <c r="H4220" s="5">
        <v>1</v>
      </c>
      <c r="I4220" s="5">
        <v>4</v>
      </c>
      <c r="J4220" s="5">
        <v>3</v>
      </c>
      <c r="K4220" s="5">
        <v>225.13310000000001</v>
      </c>
      <c r="L4220" s="5">
        <v>7</v>
      </c>
      <c r="M4220" s="5">
        <v>4</v>
      </c>
      <c r="N4220" s="5">
        <v>0</v>
      </c>
      <c r="O4220" s="13">
        <v>43674</v>
      </c>
      <c r="P4220" s="5" t="s">
        <v>314</v>
      </c>
      <c r="Q4220" s="5" t="s">
        <v>315</v>
      </c>
      <c r="R4220" s="5">
        <v>2</v>
      </c>
      <c r="S4220" s="10">
        <v>816.47464392633594</v>
      </c>
      <c r="T4220" s="10">
        <v>1710</v>
      </c>
      <c r="U4220" s="10">
        <v>13</v>
      </c>
      <c r="V4220" s="10">
        <v>2.0943699999999996</v>
      </c>
      <c r="W4220" s="7">
        <f>Sheet1!J4220*Sheet2!E$2+CEILING(((Sheet1!K4220-MIN(K:K))/(MAX(K:K)-MIN(K:K))*5),1)*Sheet2!E$3+CEILING(((Sheet1!L4220-MIN(L:L))/(MAX(L:L)-MIN(L:L))*5),1)*Sheet2!E$4+Sheet1!D4220*Sheet2!E$5</f>
        <v>1.6236676396816214</v>
      </c>
      <c r="X4220" s="7">
        <f>CEILING(((Sheet1!S4220-MIN(S:S))/(MAX(S:S)-MIN(S:S))*5),1)*Sheet2!E$6+CEILING(((Sheet1!T4220-MIN(T:T))/(MAX(T:T)-MIN(T:T))*5),1)*Sheet2!E$7+CEILING(((Sheet1!V4220-MIN(V:V))/(MAX(V:V)-MIN(V:V))*5),1)*Sheet2!E$8</f>
        <v>0.50723548254246376</v>
      </c>
      <c r="Y4220" s="7">
        <f>CEILING(((Sheet1!U4220-MIN(U:U))/(MAX(U:U)-MIN(U:U))*5),1)*Sheet2!E$9</f>
        <v>0.49522207420747399</v>
      </c>
      <c r="Z4220" s="7">
        <f>CEILING(((Sheet1!H4220-MIN(H:H))/(MAX(H:H)-MIN(H:H))*5),1)*Sheet2!E$10+I4220*Sheet2!E$11+F4220*Sheet2!E$12+CEILING(((Sheet1!N4220-MIN(N:N))/(MAX(N:N)-MIN(N:N))*5),1)*Sheet2!E$13</f>
        <v>0.19934470861941261</v>
      </c>
      <c r="AA4220" s="7">
        <f>B4220*Sheet2!E$14+C4220*Sheet2!E$15+M4220*Sheet2!E$16+R4220*Sheet2!E$17</f>
        <v>0.18379420988954251</v>
      </c>
      <c r="AB4220" s="7">
        <f t="shared" si="76"/>
        <v>3.0092641149405139</v>
      </c>
    </row>
    <row r="4221" spans="1:28" ht="29" hidden="1" x14ac:dyDescent="0.35">
      <c r="A4221" s="9" t="s">
        <v>1998</v>
      </c>
      <c r="B4221" s="9">
        <v>5</v>
      </c>
      <c r="C4221" s="9">
        <v>4</v>
      </c>
      <c r="D4221" s="5">
        <v>3</v>
      </c>
      <c r="E4221" s="5">
        <v>43661</v>
      </c>
      <c r="F4221" s="5">
        <v>4</v>
      </c>
      <c r="G4221" s="9" t="s">
        <v>3456</v>
      </c>
      <c r="H4221" s="5">
        <v>1</v>
      </c>
      <c r="I4221" s="5">
        <v>4</v>
      </c>
      <c r="J4221" s="5">
        <v>3</v>
      </c>
      <c r="K4221" s="5">
        <v>111.17716535433071</v>
      </c>
      <c r="L4221" s="5">
        <v>4.55</v>
      </c>
      <c r="M4221" s="5">
        <v>4</v>
      </c>
      <c r="N4221" s="5">
        <v>0</v>
      </c>
      <c r="O4221" s="13">
        <v>43674</v>
      </c>
      <c r="P4221" s="5" t="s">
        <v>314</v>
      </c>
      <c r="Q4221" s="5" t="s">
        <v>315</v>
      </c>
      <c r="R4221" s="5">
        <v>2</v>
      </c>
      <c r="S4221" s="10">
        <v>254.01433366597101</v>
      </c>
      <c r="T4221" s="10">
        <v>532</v>
      </c>
      <c r="U4221" s="10">
        <v>13</v>
      </c>
      <c r="V4221" s="10">
        <v>2.094370000000001</v>
      </c>
      <c r="W4221" s="7">
        <f>Sheet1!J4221*Sheet2!E$2+CEILING(((Sheet1!K4221-MIN(K:K))/(MAX(K:K)-MIN(K:K))*5),1)*Sheet2!E$3+CEILING(((Sheet1!L4221-MIN(L:L))/(MAX(L:L)-MIN(L:L))*5),1)*Sheet2!E$4+Sheet1!D4221*Sheet2!E$5</f>
        <v>1.0920314477565269</v>
      </c>
      <c r="X4221" s="7">
        <f>CEILING(((Sheet1!S4221-MIN(S:S))/(MAX(S:S)-MIN(S:S))*5),1)*Sheet2!E$6+CEILING(((Sheet1!T4221-MIN(T:T))/(MAX(T:T)-MIN(T:T))*5),1)*Sheet2!E$7+CEILING(((Sheet1!V4221-MIN(V:V))/(MAX(V:V)-MIN(V:V))*5),1)*Sheet2!E$8</f>
        <v>0.30319351136498079</v>
      </c>
      <c r="Y4221" s="7">
        <f>CEILING(((Sheet1!U4221-MIN(U:U))/(MAX(U:U)-MIN(U:U))*5),1)*Sheet2!E$9</f>
        <v>0.49522207420747399</v>
      </c>
      <c r="Z4221" s="7">
        <f>CEILING(((Sheet1!H4221-MIN(H:H))/(MAX(H:H)-MIN(H:H))*5),1)*Sheet2!E$10+I4221*Sheet2!E$11+F4221*Sheet2!E$12+CEILING(((Sheet1!N4221-MIN(N:N))/(MAX(N:N)-MIN(N:N))*5),1)*Sheet2!E$13</f>
        <v>0.19934470861941261</v>
      </c>
      <c r="AA4221" s="7">
        <f>B4221*Sheet2!E$14+C4221*Sheet2!E$15+M4221*Sheet2!E$16+R4221*Sheet2!E$17</f>
        <v>0.18379420988954251</v>
      </c>
      <c r="AB4221" s="7">
        <f t="shared" si="76"/>
        <v>2.2735859518379367</v>
      </c>
    </row>
    <row r="4222" spans="1:28" ht="29" hidden="1" x14ac:dyDescent="0.35">
      <c r="A4222" s="9" t="s">
        <v>1998</v>
      </c>
      <c r="B4222" s="9">
        <v>5</v>
      </c>
      <c r="C4222" s="9">
        <v>4</v>
      </c>
      <c r="D4222" s="5">
        <v>3</v>
      </c>
      <c r="E4222" s="5">
        <v>43661</v>
      </c>
      <c r="F4222" s="5">
        <v>1</v>
      </c>
      <c r="G4222" s="9" t="s">
        <v>3456</v>
      </c>
      <c r="H4222" s="5">
        <v>1</v>
      </c>
      <c r="I4222" s="5">
        <v>4</v>
      </c>
      <c r="J4222" s="5">
        <v>3</v>
      </c>
      <c r="K4222" s="5">
        <v>337.54079999999999</v>
      </c>
      <c r="L4222" s="5">
        <v>5.25</v>
      </c>
      <c r="M4222" s="5">
        <v>4</v>
      </c>
      <c r="N4222" s="5">
        <v>0</v>
      </c>
      <c r="O4222" s="13">
        <v>43666</v>
      </c>
      <c r="P4222" s="5" t="s">
        <v>314</v>
      </c>
      <c r="Q4222" s="5" t="s">
        <v>315</v>
      </c>
      <c r="R4222" s="5">
        <v>2</v>
      </c>
      <c r="S4222" s="10">
        <v>1000</v>
      </c>
      <c r="T4222" s="10">
        <f t="shared" ref="T4222:T4223" si="77">S4222*V4222</f>
        <v>2094.3700000000008</v>
      </c>
      <c r="U4222" s="10">
        <v>5</v>
      </c>
      <c r="V4222" s="10">
        <v>2.094370000000001</v>
      </c>
      <c r="W4222" s="7">
        <f>Sheet1!J4222*Sheet2!E$2+CEILING(((Sheet1!K4222-MIN(K:K))/(MAX(K:K)-MIN(K:K))*5),1)*Sheet2!E$3+CEILING(((Sheet1!L4222-MIN(L:L))/(MAX(L:L)-MIN(L:L))*5),1)*Sheet2!E$4+Sheet1!D4222*Sheet2!E$5</f>
        <v>1.4976067525866674</v>
      </c>
      <c r="X4222" s="7">
        <f>CEILING(((Sheet1!S4222-MIN(S:S))/(MAX(S:S)-MIN(S:S))*5),1)*Sheet2!E$6+CEILING(((Sheet1!T4222-MIN(T:T))/(MAX(T:T)-MIN(T:T))*5),1)*Sheet2!E$7+CEILING(((Sheet1!V4222-MIN(V:V))/(MAX(V:V)-MIN(V:V))*5),1)*Sheet2!E$8</f>
        <v>0.53250274144781851</v>
      </c>
      <c r="Y4222" s="7">
        <f>CEILING(((Sheet1!U4222-MIN(U:U))/(MAX(U:U)-MIN(U:U))*5),1)*Sheet2!E$9</f>
        <v>0.16507402473582466</v>
      </c>
      <c r="Z4222" s="7">
        <f>CEILING(((Sheet1!H4222-MIN(H:H))/(MAX(H:H)-MIN(H:H))*5),1)*Sheet2!E$10+I4222*Sheet2!E$11+F4222*Sheet2!E$12+CEILING(((Sheet1!N4222-MIN(N:N))/(MAX(N:N)-MIN(N:N))*5),1)*Sheet2!E$13</f>
        <v>0.18155167698379923</v>
      </c>
      <c r="AA4222" s="7">
        <f>B4222*Sheet2!E$14+C4222*Sheet2!E$15+M4222*Sheet2!E$16+R4222*Sheet2!E$17</f>
        <v>0.18379420988954251</v>
      </c>
      <c r="AB4222" s="7">
        <f t="shared" si="76"/>
        <v>2.5605294056436518</v>
      </c>
    </row>
    <row r="4223" spans="1:28" ht="29" hidden="1" x14ac:dyDescent="0.35">
      <c r="A4223" s="9" t="s">
        <v>1998</v>
      </c>
      <c r="B4223" s="9">
        <v>5</v>
      </c>
      <c r="C4223" s="9">
        <v>4</v>
      </c>
      <c r="D4223" s="5">
        <v>3</v>
      </c>
      <c r="E4223" s="5">
        <v>43661</v>
      </c>
      <c r="F4223" s="5">
        <v>1</v>
      </c>
      <c r="G4223" s="9" t="s">
        <v>3456</v>
      </c>
      <c r="H4223" s="5">
        <v>1</v>
      </c>
      <c r="I4223" s="5">
        <v>3</v>
      </c>
      <c r="J4223" s="5">
        <v>3</v>
      </c>
      <c r="K4223" s="5">
        <v>337.54079999999999</v>
      </c>
      <c r="L4223" s="5">
        <v>5.25</v>
      </c>
      <c r="M4223" s="5">
        <v>4</v>
      </c>
      <c r="N4223" s="5">
        <v>0</v>
      </c>
      <c r="O4223" s="13">
        <v>43674</v>
      </c>
      <c r="P4223" s="5" t="s">
        <v>314</v>
      </c>
      <c r="Q4223" s="5" t="s">
        <v>315</v>
      </c>
      <c r="R4223" s="5">
        <v>2</v>
      </c>
      <c r="S4223" s="10">
        <v>1000</v>
      </c>
      <c r="T4223" s="10">
        <f t="shared" si="77"/>
        <v>2204.6000000000004</v>
      </c>
      <c r="U4223" s="10">
        <v>13</v>
      </c>
      <c r="V4223" s="10">
        <v>2.2046000000000006</v>
      </c>
      <c r="W4223" s="7">
        <f>Sheet1!J4223*Sheet2!E$2+CEILING(((Sheet1!K4223-MIN(K:K))/(MAX(K:K)-MIN(K:K))*5),1)*Sheet2!E$3+CEILING(((Sheet1!L4223-MIN(L:L))/(MAX(L:L)-MIN(L:L))*5),1)*Sheet2!E$4+Sheet1!D4223*Sheet2!E$5</f>
        <v>1.4976067525866674</v>
      </c>
      <c r="X4223" s="7">
        <f>CEILING(((Sheet1!S4223-MIN(S:S))/(MAX(S:S)-MIN(S:S))*5),1)*Sheet2!E$6+CEILING(((Sheet1!T4223-MIN(T:T))/(MAX(T:T)-MIN(T:T))*5),1)*Sheet2!E$7+CEILING(((Sheet1!V4223-MIN(V:V))/(MAX(V:V)-MIN(V:V))*5),1)*Sheet2!E$8</f>
        <v>0.53250274144781851</v>
      </c>
      <c r="Y4223" s="7">
        <f>CEILING(((Sheet1!U4223-MIN(U:U))/(MAX(U:U)-MIN(U:U))*5),1)*Sheet2!E$9</f>
        <v>0.49522207420747399</v>
      </c>
      <c r="Z4223" s="7">
        <f>CEILING(((Sheet1!H4223-MIN(H:H))/(MAX(H:H)-MIN(H:H))*5),1)*Sheet2!E$10+I4223*Sheet2!E$11+F4223*Sheet2!E$12+CEILING(((Sheet1!N4223-MIN(N:N))/(MAX(N:N)-MIN(N:N))*5),1)*Sheet2!E$13</f>
        <v>0.16992251765358746</v>
      </c>
      <c r="AA4223" s="7">
        <f>B4223*Sheet2!E$14+C4223*Sheet2!E$15+M4223*Sheet2!E$16+R4223*Sheet2!E$17</f>
        <v>0.18379420988954251</v>
      </c>
      <c r="AB4223" s="7">
        <f t="shared" si="76"/>
        <v>2.8790482957850894</v>
      </c>
    </row>
    <row r="4224" spans="1:28" ht="29" hidden="1" x14ac:dyDescent="0.35">
      <c r="A4224" s="9" t="s">
        <v>1998</v>
      </c>
      <c r="B4224" s="9">
        <v>5</v>
      </c>
      <c r="C4224" s="9">
        <v>4</v>
      </c>
      <c r="D4224" s="5">
        <v>3</v>
      </c>
      <c r="E4224" s="5">
        <v>43661</v>
      </c>
      <c r="F4224" s="5">
        <v>1</v>
      </c>
      <c r="G4224" s="9" t="s">
        <v>3456</v>
      </c>
      <c r="H4224" s="5">
        <v>1</v>
      </c>
      <c r="I4224" s="5">
        <v>4</v>
      </c>
      <c r="J4224" s="5">
        <v>3</v>
      </c>
      <c r="K4224" s="5">
        <v>227.25400000000002</v>
      </c>
      <c r="L4224" s="5">
        <v>5.25</v>
      </c>
      <c r="M4224" s="5">
        <v>4</v>
      </c>
      <c r="N4224" s="5">
        <v>0</v>
      </c>
      <c r="O4224" s="13">
        <v>43674</v>
      </c>
      <c r="P4224" s="5" t="s">
        <v>314</v>
      </c>
      <c r="Q4224" s="5" t="s">
        <v>315</v>
      </c>
      <c r="R4224" s="5">
        <v>2</v>
      </c>
      <c r="S4224" s="10">
        <v>136.079107321056</v>
      </c>
      <c r="T4224" s="10">
        <v>285</v>
      </c>
      <c r="U4224" s="10">
        <v>13</v>
      </c>
      <c r="V4224" s="10">
        <v>2.0943699999999996</v>
      </c>
      <c r="W4224" s="7">
        <f>Sheet1!J4224*Sheet2!E$2+CEILING(((Sheet1!K4224-MIN(K:K))/(MAX(K:K)-MIN(K:K))*5),1)*Sheet2!E$3+CEILING(((Sheet1!L4224-MIN(L:L))/(MAX(L:L)-MIN(L:L))*5),1)*Sheet2!E$4+Sheet1!D4224*Sheet2!E$5</f>
        <v>1.3605888080736019</v>
      </c>
      <c r="X4224" s="7">
        <f>CEILING(((Sheet1!S4224-MIN(S:S))/(MAX(S:S)-MIN(S:S))*5),1)*Sheet2!E$6+CEILING(((Sheet1!T4224-MIN(T:T))/(MAX(T:T)-MIN(T:T))*5),1)*Sheet2!E$7+CEILING(((Sheet1!V4224-MIN(V:V))/(MAX(V:V)-MIN(V:V))*5),1)*Sheet2!E$8</f>
        <v>0.25202436024272301</v>
      </c>
      <c r="Y4224" s="7">
        <f>CEILING(((Sheet1!U4224-MIN(U:U))/(MAX(U:U)-MIN(U:U))*5),1)*Sheet2!E$9</f>
        <v>0.49522207420747399</v>
      </c>
      <c r="Z4224" s="7">
        <f>CEILING(((Sheet1!H4224-MIN(H:H))/(MAX(H:H)-MIN(H:H))*5),1)*Sheet2!E$10+I4224*Sheet2!E$11+F4224*Sheet2!E$12+CEILING(((Sheet1!N4224-MIN(N:N))/(MAX(N:N)-MIN(N:N))*5),1)*Sheet2!E$13</f>
        <v>0.18155167698379923</v>
      </c>
      <c r="AA4224" s="7">
        <f>B4224*Sheet2!E$14+C4224*Sheet2!E$15+M4224*Sheet2!E$16+R4224*Sheet2!E$17</f>
        <v>0.18379420988954251</v>
      </c>
      <c r="AB4224" s="7">
        <f t="shared" si="76"/>
        <v>2.4731811293971404</v>
      </c>
    </row>
    <row r="4225" spans="1:28" ht="29" hidden="1" x14ac:dyDescent="0.35">
      <c r="A4225" s="9" t="s">
        <v>1998</v>
      </c>
      <c r="B4225" s="9">
        <v>5</v>
      </c>
      <c r="C4225" s="9">
        <v>4</v>
      </c>
      <c r="D4225" s="5">
        <v>3</v>
      </c>
      <c r="E4225" s="5">
        <v>43661</v>
      </c>
      <c r="F4225" s="5">
        <v>4</v>
      </c>
      <c r="G4225" s="9" t="s">
        <v>3456</v>
      </c>
      <c r="H4225" s="5">
        <v>1</v>
      </c>
      <c r="I4225" s="5">
        <v>4</v>
      </c>
      <c r="J4225" s="5">
        <v>3</v>
      </c>
      <c r="K4225" s="5">
        <v>337.54079999999999</v>
      </c>
      <c r="L4225" s="5">
        <v>5.25</v>
      </c>
      <c r="M4225" s="5">
        <v>4</v>
      </c>
      <c r="N4225" s="5">
        <v>0</v>
      </c>
      <c r="O4225" s="13">
        <v>43674</v>
      </c>
      <c r="P4225" s="5" t="s">
        <v>314</v>
      </c>
      <c r="Q4225" s="5" t="s">
        <v>315</v>
      </c>
      <c r="R4225" s="5">
        <v>2</v>
      </c>
      <c r="S4225" s="10">
        <v>1000</v>
      </c>
      <c r="T4225" s="10">
        <f>S4225*V4225</f>
        <v>2094.3700000000049</v>
      </c>
      <c r="U4225" s="10">
        <v>13</v>
      </c>
      <c r="V4225" s="10">
        <v>2.0943700000000049</v>
      </c>
      <c r="W4225" s="7">
        <f>Sheet1!J4225*Sheet2!E$2+CEILING(((Sheet1!K4225-MIN(K:K))/(MAX(K:K)-MIN(K:K))*5),1)*Sheet2!E$3+CEILING(((Sheet1!L4225-MIN(L:L))/(MAX(L:L)-MIN(L:L))*5),1)*Sheet2!E$4+Sheet1!D4225*Sheet2!E$5</f>
        <v>1.4976067525866674</v>
      </c>
      <c r="X4225" s="7">
        <f>CEILING(((Sheet1!S4225-MIN(S:S))/(MAX(S:S)-MIN(S:S))*5),1)*Sheet2!E$6+CEILING(((Sheet1!T4225-MIN(T:T))/(MAX(T:T)-MIN(T:T))*5),1)*Sheet2!E$7+CEILING(((Sheet1!V4225-MIN(V:V))/(MAX(V:V)-MIN(V:V))*5),1)*Sheet2!E$8</f>
        <v>0.53250274144781851</v>
      </c>
      <c r="Y4225" s="7">
        <f>CEILING(((Sheet1!U4225-MIN(U:U))/(MAX(U:U)-MIN(U:U))*5),1)*Sheet2!E$9</f>
        <v>0.49522207420747399</v>
      </c>
      <c r="Z4225" s="7">
        <f>CEILING(((Sheet1!H4225-MIN(H:H))/(MAX(H:H)-MIN(H:H))*5),1)*Sheet2!E$10+I4225*Sheet2!E$11+F4225*Sheet2!E$12+CEILING(((Sheet1!N4225-MIN(N:N))/(MAX(N:N)-MIN(N:N))*5),1)*Sheet2!E$13</f>
        <v>0.19934470861941261</v>
      </c>
      <c r="AA4225" s="7">
        <f>B4225*Sheet2!E$14+C4225*Sheet2!E$15+M4225*Sheet2!E$16+R4225*Sheet2!E$17</f>
        <v>0.18379420988954251</v>
      </c>
      <c r="AB4225" s="7">
        <f t="shared" si="76"/>
        <v>2.9084704867509146</v>
      </c>
    </row>
    <row r="4226" spans="1:28" ht="29" hidden="1" x14ac:dyDescent="0.35">
      <c r="A4226" s="9" t="s">
        <v>1998</v>
      </c>
      <c r="B4226" s="9">
        <v>5</v>
      </c>
      <c r="C4226" s="9">
        <v>4</v>
      </c>
      <c r="D4226" s="5">
        <v>3</v>
      </c>
      <c r="E4226" s="5">
        <v>43661</v>
      </c>
      <c r="F4226" s="5">
        <v>4</v>
      </c>
      <c r="G4226" s="9" t="s">
        <v>3456</v>
      </c>
      <c r="H4226" s="5">
        <v>1</v>
      </c>
      <c r="I4226" s="5">
        <v>3</v>
      </c>
      <c r="J4226" s="5">
        <v>3</v>
      </c>
      <c r="K4226" s="5">
        <v>337.54079999999999</v>
      </c>
      <c r="L4226" s="5">
        <v>5.25</v>
      </c>
      <c r="M4226" s="5">
        <v>4</v>
      </c>
      <c r="N4226" s="5">
        <v>0</v>
      </c>
      <c r="O4226" s="13">
        <v>43674</v>
      </c>
      <c r="P4226" s="5" t="s">
        <v>314</v>
      </c>
      <c r="Q4226" s="5" t="s">
        <v>315</v>
      </c>
      <c r="R4226" s="5">
        <v>2</v>
      </c>
      <c r="S4226" s="10">
        <v>72.121926880159705</v>
      </c>
      <c r="T4226" s="10">
        <v>159</v>
      </c>
      <c r="U4226" s="10">
        <v>13</v>
      </c>
      <c r="V4226" s="10">
        <v>2.2045999999999988</v>
      </c>
      <c r="W4226" s="7">
        <f>Sheet1!J4226*Sheet2!E$2+CEILING(((Sheet1!K4226-MIN(K:K))/(MAX(K:K)-MIN(K:K))*5),1)*Sheet2!E$3+CEILING(((Sheet1!L4226-MIN(L:L))/(MAX(L:L)-MIN(L:L))*5),1)*Sheet2!E$4+Sheet1!D4226*Sheet2!E$5</f>
        <v>1.4976067525866674</v>
      </c>
      <c r="X4226" s="7">
        <f>CEILING(((Sheet1!S4226-MIN(S:S))/(MAX(S:S)-MIN(S:S))*5),1)*Sheet2!E$6+CEILING(((Sheet1!T4226-MIN(T:T))/(MAX(T:T)-MIN(T:T))*5),1)*Sheet2!E$7+CEILING(((Sheet1!V4226-MIN(V:V))/(MAX(V:V)-MIN(V:V))*5),1)*Sheet2!E$8</f>
        <v>0.25202436024272301</v>
      </c>
      <c r="Y4226" s="7">
        <f>CEILING(((Sheet1!U4226-MIN(U:U))/(MAX(U:U)-MIN(U:U))*5),1)*Sheet2!E$9</f>
        <v>0.49522207420747399</v>
      </c>
      <c r="Z4226" s="7">
        <f>CEILING(((Sheet1!H4226-MIN(H:H))/(MAX(H:H)-MIN(H:H))*5),1)*Sheet2!E$10+I4226*Sheet2!E$11+F4226*Sheet2!E$12+CEILING(((Sheet1!N4226-MIN(N:N))/(MAX(N:N)-MIN(N:N))*5),1)*Sheet2!E$13</f>
        <v>0.18771554928920084</v>
      </c>
      <c r="AA4226" s="7">
        <f>B4226*Sheet2!E$14+C4226*Sheet2!E$15+M4226*Sheet2!E$16+R4226*Sheet2!E$17</f>
        <v>0.18379420988954251</v>
      </c>
      <c r="AB4226" s="7">
        <f t="shared" si="76"/>
        <v>2.6163629462156073</v>
      </c>
    </row>
    <row r="4227" spans="1:28" ht="29" x14ac:dyDescent="0.35">
      <c r="A4227" s="9" t="s">
        <v>1999</v>
      </c>
      <c r="B4227" s="9">
        <v>5</v>
      </c>
      <c r="C4227" s="9">
        <v>4</v>
      </c>
      <c r="D4227" s="5">
        <v>3</v>
      </c>
      <c r="E4227" s="5">
        <v>43661</v>
      </c>
      <c r="F4227" s="5">
        <v>4</v>
      </c>
      <c r="G4227" s="9" t="s">
        <v>3456</v>
      </c>
      <c r="H4227" s="5">
        <v>1</v>
      </c>
      <c r="I4227" s="5">
        <v>4</v>
      </c>
      <c r="J4227" s="5">
        <v>3</v>
      </c>
      <c r="K4227" s="5">
        <v>227.25400000000002</v>
      </c>
      <c r="L4227" s="5">
        <v>5.25</v>
      </c>
      <c r="M4227" s="5">
        <v>3</v>
      </c>
      <c r="N4227" s="5">
        <v>0</v>
      </c>
      <c r="O4227" s="13">
        <v>43669</v>
      </c>
      <c r="P4227" s="5" t="s">
        <v>21</v>
      </c>
      <c r="Q4227" s="5" t="s">
        <v>22</v>
      </c>
      <c r="R4227" s="5">
        <v>5</v>
      </c>
      <c r="S4227" s="10">
        <v>223.097160482627</v>
      </c>
      <c r="T4227" s="10">
        <v>541.024</v>
      </c>
      <c r="U4227" s="10">
        <v>8</v>
      </c>
      <c r="V4227" s="10">
        <v>2.4250600000000024</v>
      </c>
      <c r="W4227" s="7">
        <f>Sheet1!J4227*Sheet2!E$2+CEILING(((Sheet1!K4227-MIN(K:K))/(MAX(K:K)-MIN(K:K))*5),1)*Sheet2!E$3+CEILING(((Sheet1!L4227-MIN(L:L))/(MAX(L:L)-MIN(L:L))*5),1)*Sheet2!E$4+Sheet1!D4227*Sheet2!E$5</f>
        <v>1.3605888080736019</v>
      </c>
      <c r="X4227" s="7">
        <f>CEILING(((Sheet1!S4227-MIN(S:S))/(MAX(S:S)-MIN(S:S))*5),1)*Sheet2!E$6+CEILING(((Sheet1!T4227-MIN(T:T))/(MAX(T:T)-MIN(T:T))*5),1)*Sheet2!E$7+CEILING(((Sheet1!V4227-MIN(V:V))/(MAX(V:V)-MIN(V:V))*5),1)*Sheet2!E$8</f>
        <v>0.30319351136498079</v>
      </c>
      <c r="Y4227" s="7">
        <f>CEILING(((Sheet1!U4227-MIN(U:U))/(MAX(U:U)-MIN(U:U))*5),1)*Sheet2!E$9</f>
        <v>0.33014804947164933</v>
      </c>
      <c r="Z4227" s="7">
        <f>CEILING(((Sheet1!H4227-MIN(H:H))/(MAX(H:H)-MIN(H:H))*5),1)*Sheet2!E$10+I4227*Sheet2!E$11+F4227*Sheet2!E$12+CEILING(((Sheet1!N4227-MIN(N:N))/(MAX(N:N)-MIN(N:N))*5),1)*Sheet2!E$13</f>
        <v>0.19934470861941261</v>
      </c>
      <c r="AA4227" s="7">
        <f>B4227*Sheet2!E$14+C4227*Sheet2!E$15+M4227*Sheet2!E$16+R4227*Sheet2!E$17</f>
        <v>0.18585104545895575</v>
      </c>
      <c r="AB4227" s="7">
        <f t="shared" ref="AB4227:AB4290" si="78">SUM(W4227:AA4227)</f>
        <v>2.3791261229886005</v>
      </c>
    </row>
    <row r="4228" spans="1:28" ht="29" hidden="1" x14ac:dyDescent="0.35">
      <c r="A4228" s="9" t="s">
        <v>2000</v>
      </c>
      <c r="B4228" s="9">
        <v>5</v>
      </c>
      <c r="C4228" s="9">
        <v>4</v>
      </c>
      <c r="D4228" s="5">
        <v>3</v>
      </c>
      <c r="E4228" s="5">
        <v>43661</v>
      </c>
      <c r="F4228" s="5">
        <v>4</v>
      </c>
      <c r="G4228" s="9" t="s">
        <v>3456</v>
      </c>
      <c r="H4228" s="5">
        <v>1</v>
      </c>
      <c r="I4228" s="5">
        <v>4</v>
      </c>
      <c r="J4228" s="5">
        <v>3</v>
      </c>
      <c r="K4228" s="5">
        <v>206.04500000000002</v>
      </c>
      <c r="L4228" s="5">
        <v>5.25</v>
      </c>
      <c r="M4228" s="5">
        <v>4</v>
      </c>
      <c r="N4228" s="5">
        <v>0</v>
      </c>
      <c r="O4228" s="13">
        <v>43666</v>
      </c>
      <c r="P4228" s="5" t="s">
        <v>77</v>
      </c>
      <c r="Q4228" s="5" t="s">
        <v>78</v>
      </c>
      <c r="R4228" s="5">
        <v>5</v>
      </c>
      <c r="S4228" s="10">
        <v>24.607638573890998</v>
      </c>
      <c r="T4228" s="10">
        <v>59.6967</v>
      </c>
      <c r="U4228" s="10">
        <v>5</v>
      </c>
      <c r="V4228" s="10">
        <v>2.4259418399999957</v>
      </c>
      <c r="W4228" s="7">
        <f>Sheet1!J4228*Sheet2!E$2+CEILING(((Sheet1!K4228-MIN(K:K))/(MAX(K:K)-MIN(K:K))*5),1)*Sheet2!E$3+CEILING(((Sheet1!L4228-MIN(L:L))/(MAX(L:L)-MIN(L:L))*5),1)*Sheet2!E$4+Sheet1!D4228*Sheet2!E$5</f>
        <v>1.2920798358170693</v>
      </c>
      <c r="X4228" s="7">
        <f>CEILING(((Sheet1!S4228-MIN(S:S))/(MAX(S:S)-MIN(S:S))*5),1)*Sheet2!E$6+CEILING(((Sheet1!T4228-MIN(T:T))/(MAX(T:T)-MIN(T:T))*5),1)*Sheet2!E$7+CEILING(((Sheet1!V4228-MIN(V:V))/(MAX(V:V)-MIN(V:V))*5),1)*Sheet2!E$8</f>
        <v>0.25202436024272301</v>
      </c>
      <c r="Y4228" s="7">
        <f>CEILING(((Sheet1!U4228-MIN(U:U))/(MAX(U:U)-MIN(U:U))*5),1)*Sheet2!E$9</f>
        <v>0.16507402473582466</v>
      </c>
      <c r="Z4228" s="7">
        <f>CEILING(((Sheet1!H4228-MIN(H:H))/(MAX(H:H)-MIN(H:H))*5),1)*Sheet2!E$10+I4228*Sheet2!E$11+F4228*Sheet2!E$12+CEILING(((Sheet1!N4228-MIN(N:N))/(MAX(N:N)-MIN(N:N))*5),1)*Sheet2!E$13</f>
        <v>0.19934470861941261</v>
      </c>
      <c r="AA4228" s="7">
        <f>B4228*Sheet2!E$14+C4228*Sheet2!E$15+M4228*Sheet2!E$16+R4228*Sheet2!E$17</f>
        <v>0.19222017339079966</v>
      </c>
      <c r="AB4228" s="7">
        <f t="shared" si="78"/>
        <v>2.1007431028058292</v>
      </c>
    </row>
    <row r="4229" spans="1:28" ht="29" hidden="1" x14ac:dyDescent="0.35">
      <c r="A4229" s="9" t="s">
        <v>2001</v>
      </c>
      <c r="B4229" s="9">
        <v>4</v>
      </c>
      <c r="C4229" s="9">
        <v>3</v>
      </c>
      <c r="D4229" s="5">
        <v>3</v>
      </c>
      <c r="E4229" s="5">
        <v>43661</v>
      </c>
      <c r="F4229" s="5">
        <v>4</v>
      </c>
      <c r="G4229" s="9" t="s">
        <v>3456</v>
      </c>
      <c r="H4229" s="5">
        <v>1</v>
      </c>
      <c r="I4229" s="5">
        <v>3</v>
      </c>
      <c r="J4229" s="5">
        <v>5</v>
      </c>
      <c r="K4229" s="5">
        <v>115.77952755905511</v>
      </c>
      <c r="L4229" s="5">
        <v>4.9000000000000004</v>
      </c>
      <c r="M4229" s="5">
        <v>3</v>
      </c>
      <c r="N4229" s="5">
        <v>1</v>
      </c>
      <c r="O4229" s="13">
        <v>43666</v>
      </c>
      <c r="P4229" s="5" t="s">
        <v>1658</v>
      </c>
      <c r="Q4229" s="5" t="s">
        <v>1659</v>
      </c>
      <c r="R4229" s="5">
        <v>5</v>
      </c>
      <c r="S4229" s="10">
        <v>17.6891871519387</v>
      </c>
      <c r="T4229" s="10">
        <v>49.14</v>
      </c>
      <c r="U4229" s="10">
        <v>5</v>
      </c>
      <c r="V4229" s="10">
        <v>2.777968234374995</v>
      </c>
      <c r="W4229" s="7">
        <f>Sheet1!J4229*Sheet2!E$2+CEILING(((Sheet1!K4229-MIN(K:K))/(MAX(K:K)-MIN(K:K))*5),1)*Sheet2!E$3+CEILING(((Sheet1!L4229-MIN(L:L))/(MAX(L:L)-MIN(L:L))*5),1)*Sheet2!E$4+Sheet1!D4229*Sheet2!E$5</f>
        <v>1.5385717798935707</v>
      </c>
      <c r="X4229" s="7">
        <f>CEILING(((Sheet1!S4229-MIN(S:S))/(MAX(S:S)-MIN(S:S))*5),1)*Sheet2!E$6+CEILING(((Sheet1!T4229-MIN(T:T))/(MAX(T:T)-MIN(T:T))*5),1)*Sheet2!E$7+CEILING(((Sheet1!V4229-MIN(V:V))/(MAX(V:V)-MIN(V:V))*5),1)*Sheet2!E$8</f>
        <v>0.25202436024272301</v>
      </c>
      <c r="Y4229" s="7">
        <f>CEILING(((Sheet1!U4229-MIN(U:U))/(MAX(U:U)-MIN(U:U))*5),1)*Sheet2!E$9</f>
        <v>0.16507402473582466</v>
      </c>
      <c r="Z4229" s="7">
        <f>CEILING(((Sheet1!H4229-MIN(H:H))/(MAX(H:H)-MIN(H:H))*5),1)*Sheet2!E$10+I4229*Sheet2!E$11+F4229*Sheet2!E$12+CEILING(((Sheet1!N4229-MIN(N:N))/(MAX(N:N)-MIN(N:N))*5),1)*Sheet2!E$13</f>
        <v>0.40685250198070277</v>
      </c>
      <c r="AA4229" s="7">
        <f>B4229*Sheet2!E$14+C4229*Sheet2!E$15+M4229*Sheet2!E$16+R4229*Sheet2!E$17</f>
        <v>0.15286518179823347</v>
      </c>
      <c r="AB4229" s="7">
        <f t="shared" si="78"/>
        <v>2.5153878486510548</v>
      </c>
    </row>
    <row r="4230" spans="1:28" ht="29" hidden="1" x14ac:dyDescent="0.35">
      <c r="A4230" s="9" t="s">
        <v>2002</v>
      </c>
      <c r="B4230" s="9">
        <v>5</v>
      </c>
      <c r="C4230" s="9">
        <v>4</v>
      </c>
      <c r="D4230" s="5">
        <v>3</v>
      </c>
      <c r="E4230" s="5">
        <v>43662</v>
      </c>
      <c r="F4230" s="5">
        <v>4</v>
      </c>
      <c r="G4230" s="9" t="s">
        <v>3456</v>
      </c>
      <c r="H4230" s="5">
        <v>1</v>
      </c>
      <c r="I4230" s="5">
        <v>4</v>
      </c>
      <c r="J4230" s="5">
        <v>5</v>
      </c>
      <c r="K4230" s="5">
        <v>131.55905511811025</v>
      </c>
      <c r="L4230" s="5">
        <v>5.25</v>
      </c>
      <c r="M4230" s="5">
        <v>3</v>
      </c>
      <c r="N4230" s="5">
        <v>0</v>
      </c>
      <c r="O4230" s="13">
        <v>43666</v>
      </c>
      <c r="P4230" s="5" t="s">
        <v>104</v>
      </c>
      <c r="Q4230" s="5" t="s">
        <v>22</v>
      </c>
      <c r="R4230" s="5">
        <v>5</v>
      </c>
      <c r="S4230" s="10">
        <v>10.5832743644077</v>
      </c>
      <c r="T4230" s="10">
        <v>26.376000000000001</v>
      </c>
      <c r="U4230" s="10">
        <v>4</v>
      </c>
      <c r="V4230" s="10">
        <v>2.4922343588392977</v>
      </c>
      <c r="W4230" s="7">
        <f>Sheet1!J4230*Sheet2!E$2+CEILING(((Sheet1!K4230-MIN(K:K))/(MAX(K:K)-MIN(K:K))*5),1)*Sheet2!E$3+CEILING(((Sheet1!L4230-MIN(L:L))/(MAX(L:L)-MIN(L:L))*5),1)*Sheet2!E$4+Sheet1!D4230*Sheet2!E$5</f>
        <v>1.6701111956975805</v>
      </c>
      <c r="X4230" s="7">
        <f>CEILING(((Sheet1!S4230-MIN(S:S))/(MAX(S:S)-MIN(S:S))*5),1)*Sheet2!E$6+CEILING(((Sheet1!T4230-MIN(T:T))/(MAX(T:T)-MIN(T:T))*5),1)*Sheet2!E$7+CEILING(((Sheet1!V4230-MIN(V:V))/(MAX(V:V)-MIN(V:V))*5),1)*Sheet2!E$8</f>
        <v>0.25202436024272301</v>
      </c>
      <c r="Y4230" s="7">
        <f>CEILING(((Sheet1!U4230-MIN(U:U))/(MAX(U:U)-MIN(U:U))*5),1)*Sheet2!E$9</f>
        <v>0.16507402473582466</v>
      </c>
      <c r="Z4230" s="7">
        <f>CEILING(((Sheet1!H4230-MIN(H:H))/(MAX(H:H)-MIN(H:H))*5),1)*Sheet2!E$10+I4230*Sheet2!E$11+F4230*Sheet2!E$12+CEILING(((Sheet1!N4230-MIN(N:N))/(MAX(N:N)-MIN(N:N))*5),1)*Sheet2!E$13</f>
        <v>0.19934470861941261</v>
      </c>
      <c r="AA4230" s="7">
        <f>B4230*Sheet2!E$14+C4230*Sheet2!E$15+M4230*Sheet2!E$16+R4230*Sheet2!E$17</f>
        <v>0.18585104545895575</v>
      </c>
      <c r="AB4230" s="7">
        <f t="shared" si="78"/>
        <v>2.4724053347544963</v>
      </c>
    </row>
    <row r="4231" spans="1:28" ht="29" hidden="1" x14ac:dyDescent="0.35">
      <c r="A4231" s="9" t="s">
        <v>2002</v>
      </c>
      <c r="B4231" s="9">
        <v>5</v>
      </c>
      <c r="C4231" s="9">
        <v>4</v>
      </c>
      <c r="D4231" s="5">
        <v>3</v>
      </c>
      <c r="E4231" s="5">
        <v>43662</v>
      </c>
      <c r="F4231" s="5">
        <v>4</v>
      </c>
      <c r="G4231" s="9" t="s">
        <v>3456</v>
      </c>
      <c r="H4231" s="5">
        <v>1</v>
      </c>
      <c r="I4231" s="5">
        <v>4</v>
      </c>
      <c r="J4231" s="5">
        <v>5</v>
      </c>
      <c r="K4231" s="5">
        <v>130.24409448818892</v>
      </c>
      <c r="L4231" s="5">
        <v>5.25</v>
      </c>
      <c r="M4231" s="5">
        <v>3</v>
      </c>
      <c r="N4231" s="5">
        <v>0</v>
      </c>
      <c r="O4231" s="13">
        <v>43666</v>
      </c>
      <c r="P4231" s="5" t="s">
        <v>104</v>
      </c>
      <c r="Q4231" s="5" t="s">
        <v>22</v>
      </c>
      <c r="R4231" s="5">
        <v>5</v>
      </c>
      <c r="S4231" s="10">
        <v>5.2863312959986501</v>
      </c>
      <c r="T4231" s="10">
        <v>13.3354</v>
      </c>
      <c r="U4231" s="10">
        <v>4</v>
      </c>
      <c r="V4231" s="10">
        <v>2.5226190439660643</v>
      </c>
      <c r="W4231" s="7">
        <f>Sheet1!J4231*Sheet2!E$2+CEILING(((Sheet1!K4231-MIN(K:K))/(MAX(K:K)-MIN(K:K))*5),1)*Sheet2!E$3+CEILING(((Sheet1!L4231-MIN(L:L))/(MAX(L:L)-MIN(L:L))*5),1)*Sheet2!E$4+Sheet1!D4231*Sheet2!E$5</f>
        <v>1.6701111956975805</v>
      </c>
      <c r="X4231" s="7">
        <f>CEILING(((Sheet1!S4231-MIN(S:S))/(MAX(S:S)-MIN(S:S))*5),1)*Sheet2!E$6+CEILING(((Sheet1!T4231-MIN(T:T))/(MAX(T:T)-MIN(T:T))*5),1)*Sheet2!E$7+CEILING(((Sheet1!V4231-MIN(V:V))/(MAX(V:V)-MIN(V:V))*5),1)*Sheet2!E$8</f>
        <v>0.25202436024272301</v>
      </c>
      <c r="Y4231" s="7">
        <f>CEILING(((Sheet1!U4231-MIN(U:U))/(MAX(U:U)-MIN(U:U))*5),1)*Sheet2!E$9</f>
        <v>0.16507402473582466</v>
      </c>
      <c r="Z4231" s="7">
        <f>CEILING(((Sheet1!H4231-MIN(H:H))/(MAX(H:H)-MIN(H:H))*5),1)*Sheet2!E$10+I4231*Sheet2!E$11+F4231*Sheet2!E$12+CEILING(((Sheet1!N4231-MIN(N:N))/(MAX(N:N)-MIN(N:N))*5),1)*Sheet2!E$13</f>
        <v>0.19934470861941261</v>
      </c>
      <c r="AA4231" s="7">
        <f>B4231*Sheet2!E$14+C4231*Sheet2!E$15+M4231*Sheet2!E$16+R4231*Sheet2!E$17</f>
        <v>0.18585104545895575</v>
      </c>
      <c r="AB4231" s="7">
        <f t="shared" si="78"/>
        <v>2.4724053347544963</v>
      </c>
    </row>
    <row r="4232" spans="1:28" ht="29" hidden="1" x14ac:dyDescent="0.35">
      <c r="A4232" s="9" t="s">
        <v>2002</v>
      </c>
      <c r="B4232" s="9">
        <v>5</v>
      </c>
      <c r="C4232" s="9">
        <v>4</v>
      </c>
      <c r="D4232" s="5">
        <v>3</v>
      </c>
      <c r="E4232" s="5">
        <v>43662</v>
      </c>
      <c r="F4232" s="5">
        <v>4</v>
      </c>
      <c r="G4232" s="9" t="s">
        <v>3456</v>
      </c>
      <c r="H4232" s="5">
        <v>1</v>
      </c>
      <c r="I4232" s="5">
        <v>4</v>
      </c>
      <c r="J4232" s="5">
        <v>5</v>
      </c>
      <c r="K4232" s="5">
        <v>133.53149606299209</v>
      </c>
      <c r="L4232" s="5">
        <v>5.25</v>
      </c>
      <c r="M4232" s="5">
        <v>3</v>
      </c>
      <c r="N4232" s="5">
        <v>0</v>
      </c>
      <c r="O4232" s="13">
        <v>43666</v>
      </c>
      <c r="P4232" s="5" t="s">
        <v>104</v>
      </c>
      <c r="Q4232" s="5" t="s">
        <v>22</v>
      </c>
      <c r="R4232" s="5">
        <v>5</v>
      </c>
      <c r="S4232" s="10">
        <v>8.43354675913743</v>
      </c>
      <c r="T4232" s="10">
        <v>21.06</v>
      </c>
      <c r="U4232" s="10">
        <v>4</v>
      </c>
      <c r="V4232" s="10">
        <v>2.4971700046818714</v>
      </c>
      <c r="W4232" s="7">
        <f>Sheet1!J4232*Sheet2!E$2+CEILING(((Sheet1!K4232-MIN(K:K))/(MAX(K:K)-MIN(K:K))*5),1)*Sheet2!E$3+CEILING(((Sheet1!L4232-MIN(L:L))/(MAX(L:L)-MIN(L:L))*5),1)*Sheet2!E$4+Sheet1!D4232*Sheet2!E$5</f>
        <v>1.6701111956975805</v>
      </c>
      <c r="X4232" s="7">
        <f>CEILING(((Sheet1!S4232-MIN(S:S))/(MAX(S:S)-MIN(S:S))*5),1)*Sheet2!E$6+CEILING(((Sheet1!T4232-MIN(T:T))/(MAX(T:T)-MIN(T:T))*5),1)*Sheet2!E$7+CEILING(((Sheet1!V4232-MIN(V:V))/(MAX(V:V)-MIN(V:V))*5),1)*Sheet2!E$8</f>
        <v>0.25202436024272301</v>
      </c>
      <c r="Y4232" s="7">
        <f>CEILING(((Sheet1!U4232-MIN(U:U))/(MAX(U:U)-MIN(U:U))*5),1)*Sheet2!E$9</f>
        <v>0.16507402473582466</v>
      </c>
      <c r="Z4232" s="7">
        <f>CEILING(((Sheet1!H4232-MIN(H:H))/(MAX(H:H)-MIN(H:H))*5),1)*Sheet2!E$10+I4232*Sheet2!E$11+F4232*Sheet2!E$12+CEILING(((Sheet1!N4232-MIN(N:N))/(MAX(N:N)-MIN(N:N))*5),1)*Sheet2!E$13</f>
        <v>0.19934470861941261</v>
      </c>
      <c r="AA4232" s="7">
        <f>B4232*Sheet2!E$14+C4232*Sheet2!E$15+M4232*Sheet2!E$16+R4232*Sheet2!E$17</f>
        <v>0.18585104545895575</v>
      </c>
      <c r="AB4232" s="7">
        <f t="shared" si="78"/>
        <v>2.4724053347544963</v>
      </c>
    </row>
    <row r="4233" spans="1:28" ht="29" hidden="1" x14ac:dyDescent="0.35">
      <c r="A4233" s="9" t="s">
        <v>2003</v>
      </c>
      <c r="B4233" s="9">
        <v>5</v>
      </c>
      <c r="C4233" s="9">
        <v>4</v>
      </c>
      <c r="D4233" s="5">
        <v>3</v>
      </c>
      <c r="E4233" s="5">
        <v>43662</v>
      </c>
      <c r="F4233" s="5">
        <v>4</v>
      </c>
      <c r="G4233" s="9" t="s">
        <v>3456</v>
      </c>
      <c r="H4233" s="5">
        <v>1</v>
      </c>
      <c r="I4233" s="5">
        <v>4</v>
      </c>
      <c r="J4233" s="5">
        <v>3</v>
      </c>
      <c r="K4233" s="5">
        <v>218.7704</v>
      </c>
      <c r="L4233" s="5">
        <v>5.25</v>
      </c>
      <c r="M4233" s="5">
        <v>3</v>
      </c>
      <c r="N4233" s="5">
        <v>0</v>
      </c>
      <c r="O4233" s="13">
        <v>43666</v>
      </c>
      <c r="P4233" s="5" t="s">
        <v>27</v>
      </c>
      <c r="Q4233" s="5" t="s">
        <v>28</v>
      </c>
      <c r="R4233" s="5">
        <v>5</v>
      </c>
      <c r="S4233" s="10">
        <v>13.7167740179624</v>
      </c>
      <c r="T4233" s="10">
        <v>33.270000000000003</v>
      </c>
      <c r="U4233" s="10">
        <v>4</v>
      </c>
      <c r="V4233" s="10">
        <v>2.4254974206349282</v>
      </c>
      <c r="W4233" s="7">
        <f>Sheet1!J4233*Sheet2!E$2+CEILING(((Sheet1!K4233-MIN(K:K))/(MAX(K:K)-MIN(K:K))*5),1)*Sheet2!E$3+CEILING(((Sheet1!L4233-MIN(L:L))/(MAX(L:L)-MIN(L:L))*5),1)*Sheet2!E$4+Sheet1!D4233*Sheet2!E$5</f>
        <v>1.3605888080736019</v>
      </c>
      <c r="X4233" s="7">
        <f>CEILING(((Sheet1!S4233-MIN(S:S))/(MAX(S:S)-MIN(S:S))*5),1)*Sheet2!E$6+CEILING(((Sheet1!T4233-MIN(T:T))/(MAX(T:T)-MIN(T:T))*5),1)*Sheet2!E$7+CEILING(((Sheet1!V4233-MIN(V:V))/(MAX(V:V)-MIN(V:V))*5),1)*Sheet2!E$8</f>
        <v>0.25202436024272301</v>
      </c>
      <c r="Y4233" s="7">
        <f>CEILING(((Sheet1!U4233-MIN(U:U))/(MAX(U:U)-MIN(U:U))*5),1)*Sheet2!E$9</f>
        <v>0.16507402473582466</v>
      </c>
      <c r="Z4233" s="7">
        <f>CEILING(((Sheet1!H4233-MIN(H:H))/(MAX(H:H)-MIN(H:H))*5),1)*Sheet2!E$10+I4233*Sheet2!E$11+F4233*Sheet2!E$12+CEILING(((Sheet1!N4233-MIN(N:N))/(MAX(N:N)-MIN(N:N))*5),1)*Sheet2!E$13</f>
        <v>0.19934470861941261</v>
      </c>
      <c r="AA4233" s="7">
        <f>B4233*Sheet2!E$14+C4233*Sheet2!E$15+M4233*Sheet2!E$16+R4233*Sheet2!E$17</f>
        <v>0.18585104545895575</v>
      </c>
      <c r="AB4233" s="7">
        <f t="shared" si="78"/>
        <v>2.1628829471305182</v>
      </c>
    </row>
    <row r="4234" spans="1:28" ht="29" hidden="1" x14ac:dyDescent="0.35">
      <c r="A4234" s="9" t="s">
        <v>2004</v>
      </c>
      <c r="B4234" s="9">
        <v>5</v>
      </c>
      <c r="C4234" s="9">
        <v>4</v>
      </c>
      <c r="D4234" s="5">
        <v>3</v>
      </c>
      <c r="E4234" s="5">
        <v>43662</v>
      </c>
      <c r="F4234" s="5">
        <v>4</v>
      </c>
      <c r="G4234" s="9" t="s">
        <v>3456</v>
      </c>
      <c r="H4234" s="5">
        <v>1</v>
      </c>
      <c r="I4234" s="5">
        <v>4</v>
      </c>
      <c r="J4234" s="5">
        <v>3</v>
      </c>
      <c r="K4234" s="5">
        <v>278.15559999999999</v>
      </c>
      <c r="L4234" s="5">
        <v>5.25</v>
      </c>
      <c r="M4234" s="5">
        <v>3</v>
      </c>
      <c r="N4234" s="5">
        <v>0</v>
      </c>
      <c r="O4234" s="13">
        <v>43668</v>
      </c>
      <c r="P4234" s="5" t="s">
        <v>27</v>
      </c>
      <c r="Q4234" s="5" t="s">
        <v>28</v>
      </c>
      <c r="R4234" s="5">
        <v>5</v>
      </c>
      <c r="S4234" s="10">
        <v>48.222081103148</v>
      </c>
      <c r="T4234" s="10">
        <v>116.955</v>
      </c>
      <c r="U4234" s="10">
        <v>6</v>
      </c>
      <c r="V4234" s="10">
        <v>2.4253411989795901</v>
      </c>
      <c r="W4234" s="7">
        <f>Sheet1!J4234*Sheet2!E$2+CEILING(((Sheet1!K4234-MIN(K:K))/(MAX(K:K)-MIN(K:K))*5),1)*Sheet2!E$3+CEILING(((Sheet1!L4234-MIN(L:L))/(MAX(L:L)-MIN(L:L))*5),1)*Sheet2!E$4+Sheet1!D4234*Sheet2!E$5</f>
        <v>1.4290977803301348</v>
      </c>
      <c r="X4234" s="7">
        <f>CEILING(((Sheet1!S4234-MIN(S:S))/(MAX(S:S)-MIN(S:S))*5),1)*Sheet2!E$6+CEILING(((Sheet1!T4234-MIN(T:T))/(MAX(T:T)-MIN(T:T))*5),1)*Sheet2!E$7+CEILING(((Sheet1!V4234-MIN(V:V))/(MAX(V:V)-MIN(V:V))*5),1)*Sheet2!E$8</f>
        <v>0.25202436024272301</v>
      </c>
      <c r="Y4234" s="7">
        <f>CEILING(((Sheet1!U4234-MIN(U:U))/(MAX(U:U)-MIN(U:U))*5),1)*Sheet2!E$9</f>
        <v>0.33014804947164933</v>
      </c>
      <c r="Z4234" s="7">
        <f>CEILING(((Sheet1!H4234-MIN(H:H))/(MAX(H:H)-MIN(H:H))*5),1)*Sheet2!E$10+I4234*Sheet2!E$11+F4234*Sheet2!E$12+CEILING(((Sheet1!N4234-MIN(N:N))/(MAX(N:N)-MIN(N:N))*5),1)*Sheet2!E$13</f>
        <v>0.19934470861941261</v>
      </c>
      <c r="AA4234" s="7">
        <f>B4234*Sheet2!E$14+C4234*Sheet2!E$15+M4234*Sheet2!E$16+R4234*Sheet2!E$17</f>
        <v>0.18585104545895575</v>
      </c>
      <c r="AB4234" s="7">
        <f t="shared" si="78"/>
        <v>2.3964659441228751</v>
      </c>
    </row>
    <row r="4235" spans="1:28" ht="29" hidden="1" x14ac:dyDescent="0.35">
      <c r="A4235" s="9" t="s">
        <v>2005</v>
      </c>
      <c r="B4235" s="9">
        <v>5</v>
      </c>
      <c r="C4235" s="9">
        <v>4</v>
      </c>
      <c r="D4235" s="5">
        <v>3</v>
      </c>
      <c r="E4235" s="5">
        <v>43662</v>
      </c>
      <c r="F4235" s="5">
        <v>4</v>
      </c>
      <c r="G4235" s="9" t="s">
        <v>3456</v>
      </c>
      <c r="H4235" s="5">
        <v>1</v>
      </c>
      <c r="I4235" s="5">
        <v>4</v>
      </c>
      <c r="J4235" s="5">
        <v>5</v>
      </c>
      <c r="K4235" s="5">
        <v>269.67200000000003</v>
      </c>
      <c r="L4235" s="5">
        <v>4.375</v>
      </c>
      <c r="M4235" s="5">
        <v>5</v>
      </c>
      <c r="N4235" s="5">
        <v>0</v>
      </c>
      <c r="O4235" s="13">
        <v>43666</v>
      </c>
      <c r="P4235" s="5" t="s">
        <v>654</v>
      </c>
      <c r="Q4235" s="5" t="s">
        <v>655</v>
      </c>
      <c r="R4235" s="5">
        <v>4</v>
      </c>
      <c r="S4235" s="10">
        <v>10.9056820587257</v>
      </c>
      <c r="T4235" s="10">
        <v>25.8704</v>
      </c>
      <c r="U4235" s="10">
        <v>4</v>
      </c>
      <c r="V4235" s="10">
        <v>2.3721945918367333</v>
      </c>
      <c r="W4235" s="7">
        <f>Sheet1!J4235*Sheet2!E$2+CEILING(((Sheet1!K4235-MIN(K:K))/(MAX(K:K)-MIN(K:K))*5),1)*Sheet2!E$3+CEILING(((Sheet1!L4235-MIN(L:L))/(MAX(L:L)-MIN(L:L))*5),1)*Sheet2!E$4+Sheet1!D4235*Sheet2!E$5</f>
        <v>1.6125592808591593</v>
      </c>
      <c r="X4235" s="7">
        <f>CEILING(((Sheet1!S4235-MIN(S:S))/(MAX(S:S)-MIN(S:S))*5),1)*Sheet2!E$6+CEILING(((Sheet1!T4235-MIN(T:T))/(MAX(T:T)-MIN(T:T))*5),1)*Sheet2!E$7+CEILING(((Sheet1!V4235-MIN(V:V))/(MAX(V:V)-MIN(V:V))*5),1)*Sheet2!E$8</f>
        <v>0.25202436024272301</v>
      </c>
      <c r="Y4235" s="7">
        <f>CEILING(((Sheet1!U4235-MIN(U:U))/(MAX(U:U)-MIN(U:U))*5),1)*Sheet2!E$9</f>
        <v>0.16507402473582466</v>
      </c>
      <c r="Z4235" s="7">
        <f>CEILING(((Sheet1!H4235-MIN(H:H))/(MAX(H:H)-MIN(H:H))*5),1)*Sheet2!E$10+I4235*Sheet2!E$11+F4235*Sheet2!E$12+CEILING(((Sheet1!N4235-MIN(N:N))/(MAX(N:N)-MIN(N:N))*5),1)*Sheet2!E$13</f>
        <v>0.19934470861941261</v>
      </c>
      <c r="AA4235" s="7">
        <f>B4235*Sheet2!E$14+C4235*Sheet2!E$15+M4235*Sheet2!E$16+R4235*Sheet2!E$17</f>
        <v>0.19578064682222449</v>
      </c>
      <c r="AB4235" s="7">
        <f t="shared" si="78"/>
        <v>2.4247830212793438</v>
      </c>
    </row>
    <row r="4236" spans="1:28" ht="29" hidden="1" x14ac:dyDescent="0.35">
      <c r="A4236" s="9" t="s">
        <v>2005</v>
      </c>
      <c r="B4236" s="9">
        <v>5</v>
      </c>
      <c r="C4236" s="9">
        <v>4</v>
      </c>
      <c r="D4236" s="5">
        <v>3</v>
      </c>
      <c r="E4236" s="5">
        <v>43662</v>
      </c>
      <c r="F4236" s="5">
        <v>4</v>
      </c>
      <c r="G4236" s="9" t="s">
        <v>3456</v>
      </c>
      <c r="H4236" s="5">
        <v>1</v>
      </c>
      <c r="I4236" s="5">
        <v>4</v>
      </c>
      <c r="J4236" s="5">
        <v>5</v>
      </c>
      <c r="K4236" s="5">
        <v>269.67200000000003</v>
      </c>
      <c r="L4236" s="5">
        <v>4.375</v>
      </c>
      <c r="M4236" s="5">
        <v>5</v>
      </c>
      <c r="N4236" s="5">
        <v>0</v>
      </c>
      <c r="O4236" s="13">
        <v>43666</v>
      </c>
      <c r="P4236" s="5" t="s">
        <v>654</v>
      </c>
      <c r="Q4236" s="5" t="s">
        <v>655</v>
      </c>
      <c r="R4236" s="5">
        <v>4</v>
      </c>
      <c r="S4236" s="10">
        <v>7.8236414769119103</v>
      </c>
      <c r="T4236" s="10">
        <v>18.559200000000001</v>
      </c>
      <c r="U4236" s="10">
        <v>4</v>
      </c>
      <c r="V4236" s="10">
        <v>2.3721945918367351</v>
      </c>
      <c r="W4236" s="7">
        <f>Sheet1!J4236*Sheet2!E$2+CEILING(((Sheet1!K4236-MIN(K:K))/(MAX(K:K)-MIN(K:K))*5),1)*Sheet2!E$3+CEILING(((Sheet1!L4236-MIN(L:L))/(MAX(L:L)-MIN(L:L))*5),1)*Sheet2!E$4+Sheet1!D4236*Sheet2!E$5</f>
        <v>1.6125592808591593</v>
      </c>
      <c r="X4236" s="7">
        <f>CEILING(((Sheet1!S4236-MIN(S:S))/(MAX(S:S)-MIN(S:S))*5),1)*Sheet2!E$6+CEILING(((Sheet1!T4236-MIN(T:T))/(MAX(T:T)-MIN(T:T))*5),1)*Sheet2!E$7+CEILING(((Sheet1!V4236-MIN(V:V))/(MAX(V:V)-MIN(V:V))*5),1)*Sheet2!E$8</f>
        <v>0.25202436024272301</v>
      </c>
      <c r="Y4236" s="7">
        <f>CEILING(((Sheet1!U4236-MIN(U:U))/(MAX(U:U)-MIN(U:U))*5),1)*Sheet2!E$9</f>
        <v>0.16507402473582466</v>
      </c>
      <c r="Z4236" s="7">
        <f>CEILING(((Sheet1!H4236-MIN(H:H))/(MAX(H:H)-MIN(H:H))*5),1)*Sheet2!E$10+I4236*Sheet2!E$11+F4236*Sheet2!E$12+CEILING(((Sheet1!N4236-MIN(N:N))/(MAX(N:N)-MIN(N:N))*5),1)*Sheet2!E$13</f>
        <v>0.19934470861941261</v>
      </c>
      <c r="AA4236" s="7">
        <f>B4236*Sheet2!E$14+C4236*Sheet2!E$15+M4236*Sheet2!E$16+R4236*Sheet2!E$17</f>
        <v>0.19578064682222449</v>
      </c>
      <c r="AB4236" s="7">
        <f t="shared" si="78"/>
        <v>2.4247830212793438</v>
      </c>
    </row>
    <row r="4237" spans="1:28" ht="29" hidden="1" x14ac:dyDescent="0.35">
      <c r="A4237" s="9" t="s">
        <v>2006</v>
      </c>
      <c r="B4237" s="9">
        <v>5</v>
      </c>
      <c r="C4237" s="9">
        <v>5</v>
      </c>
      <c r="D4237" s="5">
        <v>3</v>
      </c>
      <c r="E4237" s="5">
        <v>43661</v>
      </c>
      <c r="F4237" s="5">
        <v>4</v>
      </c>
      <c r="G4237" s="9" t="s">
        <v>3456</v>
      </c>
      <c r="H4237" s="5">
        <v>1</v>
      </c>
      <c r="I4237" s="5">
        <v>3</v>
      </c>
      <c r="J4237" s="5">
        <v>5</v>
      </c>
      <c r="K4237" s="5">
        <v>128.27165354330705</v>
      </c>
      <c r="L4237" s="5">
        <v>4.9000000000000004</v>
      </c>
      <c r="M4237" s="5">
        <v>3</v>
      </c>
      <c r="N4237" s="5">
        <v>0</v>
      </c>
      <c r="O4237" s="13">
        <v>43671</v>
      </c>
      <c r="P4237" s="5" t="s">
        <v>165</v>
      </c>
      <c r="Q4237" s="5" t="s">
        <v>166</v>
      </c>
      <c r="R4237" s="5">
        <v>5</v>
      </c>
      <c r="S4237" s="10">
        <v>65.785489459031197</v>
      </c>
      <c r="T4237" s="10">
        <v>148.19999999999999</v>
      </c>
      <c r="U4237" s="10">
        <v>10</v>
      </c>
      <c r="V4237" s="10">
        <v>2.25277642864227</v>
      </c>
      <c r="W4237" s="7">
        <f>Sheet1!J4237*Sheet2!E$2+CEILING(((Sheet1!K4237-MIN(K:K))/(MAX(K:K)-MIN(K:K))*5),1)*Sheet2!E$3+CEILING(((Sheet1!L4237-MIN(L:L))/(MAX(L:L)-MIN(L:L))*5),1)*Sheet2!E$4+Sheet1!D4237*Sheet2!E$5</f>
        <v>1.5385717798935707</v>
      </c>
      <c r="X4237" s="7">
        <f>CEILING(((Sheet1!S4237-MIN(S:S))/(MAX(S:S)-MIN(S:S))*5),1)*Sheet2!E$6+CEILING(((Sheet1!T4237-MIN(T:T))/(MAX(T:T)-MIN(T:T))*5),1)*Sheet2!E$7+CEILING(((Sheet1!V4237-MIN(V:V))/(MAX(V:V)-MIN(V:V))*5),1)*Sheet2!E$8</f>
        <v>0.25202436024272301</v>
      </c>
      <c r="Y4237" s="7">
        <f>CEILING(((Sheet1!U4237-MIN(U:U))/(MAX(U:U)-MIN(U:U))*5),1)*Sheet2!E$9</f>
        <v>0.33014804947164933</v>
      </c>
      <c r="Z4237" s="7">
        <f>CEILING(((Sheet1!H4237-MIN(H:H))/(MAX(H:H)-MIN(H:H))*5),1)*Sheet2!E$10+I4237*Sheet2!E$11+F4237*Sheet2!E$12+CEILING(((Sheet1!N4237-MIN(N:N))/(MAX(N:N)-MIN(N:N))*5),1)*Sheet2!E$13</f>
        <v>0.18771554928920084</v>
      </c>
      <c r="AA4237" s="7">
        <f>B4237*Sheet2!E$14+C4237*Sheet2!E$15+M4237*Sheet2!E$16+R4237*Sheet2!E$17</f>
        <v>0.19807997460123841</v>
      </c>
      <c r="AB4237" s="7">
        <f t="shared" si="78"/>
        <v>2.5065397134983818</v>
      </c>
    </row>
    <row r="4238" spans="1:28" ht="29" hidden="1" x14ac:dyDescent="0.35">
      <c r="A4238" s="9" t="s">
        <v>2006</v>
      </c>
      <c r="B4238" s="9">
        <v>5</v>
      </c>
      <c r="C4238" s="9">
        <v>5</v>
      </c>
      <c r="D4238" s="5">
        <v>3</v>
      </c>
      <c r="E4238" s="5">
        <v>43661</v>
      </c>
      <c r="F4238" s="5">
        <v>4</v>
      </c>
      <c r="G4238" s="9" t="s">
        <v>3456</v>
      </c>
      <c r="H4238" s="5">
        <v>1</v>
      </c>
      <c r="I4238" s="5">
        <v>3</v>
      </c>
      <c r="J4238" s="5">
        <v>5</v>
      </c>
      <c r="K4238" s="5">
        <v>131.55905511811025</v>
      </c>
      <c r="L4238" s="5">
        <v>4.9000000000000004</v>
      </c>
      <c r="M4238" s="5">
        <v>3</v>
      </c>
      <c r="N4238" s="5">
        <v>0</v>
      </c>
      <c r="O4238" s="13">
        <v>43671</v>
      </c>
      <c r="P4238" s="5" t="s">
        <v>165</v>
      </c>
      <c r="Q4238" s="5" t="s">
        <v>166</v>
      </c>
      <c r="R4238" s="5">
        <v>5</v>
      </c>
      <c r="S4238" s="10">
        <v>51.836445866486898</v>
      </c>
      <c r="T4238" s="10">
        <v>116</v>
      </c>
      <c r="U4238" s="10">
        <v>10</v>
      </c>
      <c r="V4238" s="10">
        <v>2.237807744357641</v>
      </c>
      <c r="W4238" s="7">
        <f>Sheet1!J4238*Sheet2!E$2+CEILING(((Sheet1!K4238-MIN(K:K))/(MAX(K:K)-MIN(K:K))*5),1)*Sheet2!E$3+CEILING(((Sheet1!L4238-MIN(L:L))/(MAX(L:L)-MIN(L:L))*5),1)*Sheet2!E$4+Sheet1!D4238*Sheet2!E$5</f>
        <v>1.5385717798935707</v>
      </c>
      <c r="X4238" s="7">
        <f>CEILING(((Sheet1!S4238-MIN(S:S))/(MAX(S:S)-MIN(S:S))*5),1)*Sheet2!E$6+CEILING(((Sheet1!T4238-MIN(T:T))/(MAX(T:T)-MIN(T:T))*5),1)*Sheet2!E$7+CEILING(((Sheet1!V4238-MIN(V:V))/(MAX(V:V)-MIN(V:V))*5),1)*Sheet2!E$8</f>
        <v>0.25202436024272301</v>
      </c>
      <c r="Y4238" s="7">
        <f>CEILING(((Sheet1!U4238-MIN(U:U))/(MAX(U:U)-MIN(U:U))*5),1)*Sheet2!E$9</f>
        <v>0.33014804947164933</v>
      </c>
      <c r="Z4238" s="7">
        <f>CEILING(((Sheet1!H4238-MIN(H:H))/(MAX(H:H)-MIN(H:H))*5),1)*Sheet2!E$10+I4238*Sheet2!E$11+F4238*Sheet2!E$12+CEILING(((Sheet1!N4238-MIN(N:N))/(MAX(N:N)-MIN(N:N))*5),1)*Sheet2!E$13</f>
        <v>0.18771554928920084</v>
      </c>
      <c r="AA4238" s="7">
        <f>B4238*Sheet2!E$14+C4238*Sheet2!E$15+M4238*Sheet2!E$16+R4238*Sheet2!E$17</f>
        <v>0.19807997460123841</v>
      </c>
      <c r="AB4238" s="7">
        <f t="shared" si="78"/>
        <v>2.5065397134983818</v>
      </c>
    </row>
    <row r="4239" spans="1:28" ht="29" hidden="1" x14ac:dyDescent="0.35">
      <c r="A4239" s="9" t="s">
        <v>2007</v>
      </c>
      <c r="B4239" s="9">
        <v>5</v>
      </c>
      <c r="C4239" s="9">
        <v>5</v>
      </c>
      <c r="D4239" s="5">
        <v>3</v>
      </c>
      <c r="E4239" s="5">
        <v>43662</v>
      </c>
      <c r="F4239" s="5">
        <v>4</v>
      </c>
      <c r="G4239" s="9" t="s">
        <v>3456</v>
      </c>
      <c r="H4239" s="5">
        <v>1</v>
      </c>
      <c r="I4239" s="5">
        <v>5</v>
      </c>
      <c r="J4239" s="5">
        <v>5</v>
      </c>
      <c r="K4239" s="5">
        <v>223.01220000000001</v>
      </c>
      <c r="L4239" s="5">
        <v>4.9000000000000004</v>
      </c>
      <c r="M4239" s="5">
        <v>5</v>
      </c>
      <c r="N4239" s="5">
        <v>1</v>
      </c>
      <c r="O4239" s="13">
        <v>43666</v>
      </c>
      <c r="P4239" s="5" t="s">
        <v>126</v>
      </c>
      <c r="Q4239" s="5" t="s">
        <v>127</v>
      </c>
      <c r="R4239" s="5">
        <v>4</v>
      </c>
      <c r="S4239" s="10">
        <v>18.942211739091</v>
      </c>
      <c r="T4239" s="10">
        <v>39.57</v>
      </c>
      <c r="U4239" s="10">
        <v>4</v>
      </c>
      <c r="V4239" s="10">
        <v>2.0889852011494243</v>
      </c>
      <c r="W4239" s="7">
        <f>Sheet1!J4239*Sheet2!E$2+CEILING(((Sheet1!K4239-MIN(K:K))/(MAX(K:K)-MIN(K:K))*5),1)*Sheet2!E$3+CEILING(((Sheet1!L4239-MIN(L:L))/(MAX(L:L)-MIN(L:L))*5),1)*Sheet2!E$4+Sheet1!D4239*Sheet2!E$5</f>
        <v>1.6755897244066362</v>
      </c>
      <c r="X4239" s="7">
        <f>CEILING(((Sheet1!S4239-MIN(S:S))/(MAX(S:S)-MIN(S:S))*5),1)*Sheet2!E$6+CEILING(((Sheet1!T4239-MIN(T:T))/(MAX(T:T)-MIN(T:T))*5),1)*Sheet2!E$7+CEILING(((Sheet1!V4239-MIN(V:V))/(MAX(V:V)-MIN(V:V))*5),1)*Sheet2!E$8</f>
        <v>0.25202436024272301</v>
      </c>
      <c r="Y4239" s="7">
        <f>CEILING(((Sheet1!U4239-MIN(U:U))/(MAX(U:U)-MIN(U:U))*5),1)*Sheet2!E$9</f>
        <v>0.16507402473582466</v>
      </c>
      <c r="Z4239" s="7">
        <f>CEILING(((Sheet1!H4239-MIN(H:H))/(MAX(H:H)-MIN(H:H))*5),1)*Sheet2!E$10+I4239*Sheet2!E$11+F4239*Sheet2!E$12+CEILING(((Sheet1!N4239-MIN(N:N))/(MAX(N:N)-MIN(N:N))*5),1)*Sheet2!E$13</f>
        <v>0.43011082064112627</v>
      </c>
      <c r="AA4239" s="7">
        <f>B4239*Sheet2!E$14+C4239*Sheet2!E$15+M4239*Sheet2!E$16+R4239*Sheet2!E$17</f>
        <v>0.20800957596450714</v>
      </c>
      <c r="AB4239" s="7">
        <f t="shared" si="78"/>
        <v>2.7308085059908174</v>
      </c>
    </row>
    <row r="4240" spans="1:28" ht="29" hidden="1" x14ac:dyDescent="0.35">
      <c r="A4240" s="9" t="s">
        <v>2007</v>
      </c>
      <c r="B4240" s="9">
        <v>5</v>
      </c>
      <c r="C4240" s="9">
        <v>5</v>
      </c>
      <c r="D4240" s="5">
        <v>3</v>
      </c>
      <c r="E4240" s="5">
        <v>43662</v>
      </c>
      <c r="F4240" s="5">
        <v>4</v>
      </c>
      <c r="G4240" s="9" t="s">
        <v>3456</v>
      </c>
      <c r="H4240" s="5">
        <v>1</v>
      </c>
      <c r="I4240" s="5">
        <v>5</v>
      </c>
      <c r="J4240" s="5">
        <v>5</v>
      </c>
      <c r="K4240" s="5">
        <v>214.52859999999998</v>
      </c>
      <c r="L4240" s="5">
        <v>4.9000000000000004</v>
      </c>
      <c r="M4240" s="5">
        <v>5</v>
      </c>
      <c r="N4240" s="5">
        <v>1</v>
      </c>
      <c r="O4240" s="13">
        <v>43666</v>
      </c>
      <c r="P4240" s="5" t="s">
        <v>126</v>
      </c>
      <c r="Q4240" s="5" t="s">
        <v>127</v>
      </c>
      <c r="R4240" s="5">
        <v>4</v>
      </c>
      <c r="S4240" s="10">
        <v>17.996407511566701</v>
      </c>
      <c r="T4240" s="10">
        <v>37.934399999999997</v>
      </c>
      <c r="U4240" s="10">
        <v>4</v>
      </c>
      <c r="V4240" s="10">
        <v>2.1078873644986476</v>
      </c>
      <c r="W4240" s="7">
        <f>Sheet1!J4240*Sheet2!E$2+CEILING(((Sheet1!K4240-MIN(K:K))/(MAX(K:K)-MIN(K:K))*5),1)*Sheet2!E$3+CEILING(((Sheet1!L4240-MIN(L:L))/(MAX(L:L)-MIN(L:L))*5),1)*Sheet2!E$4+Sheet1!D4240*Sheet2!E$5</f>
        <v>1.6755897244066362</v>
      </c>
      <c r="X4240" s="7">
        <f>CEILING(((Sheet1!S4240-MIN(S:S))/(MAX(S:S)-MIN(S:S))*5),1)*Sheet2!E$6+CEILING(((Sheet1!T4240-MIN(T:T))/(MAX(T:T)-MIN(T:T))*5),1)*Sheet2!E$7+CEILING(((Sheet1!V4240-MIN(V:V))/(MAX(V:V)-MIN(V:V))*5),1)*Sheet2!E$8</f>
        <v>0.25202436024272301</v>
      </c>
      <c r="Y4240" s="7">
        <f>CEILING(((Sheet1!U4240-MIN(U:U))/(MAX(U:U)-MIN(U:U))*5),1)*Sheet2!E$9</f>
        <v>0.16507402473582466</v>
      </c>
      <c r="Z4240" s="7">
        <f>CEILING(((Sheet1!H4240-MIN(H:H))/(MAX(H:H)-MIN(H:H))*5),1)*Sheet2!E$10+I4240*Sheet2!E$11+F4240*Sheet2!E$12+CEILING(((Sheet1!N4240-MIN(N:N))/(MAX(N:N)-MIN(N:N))*5),1)*Sheet2!E$13</f>
        <v>0.43011082064112627</v>
      </c>
      <c r="AA4240" s="7">
        <f>B4240*Sheet2!E$14+C4240*Sheet2!E$15+M4240*Sheet2!E$16+R4240*Sheet2!E$17</f>
        <v>0.20800957596450714</v>
      </c>
      <c r="AB4240" s="7">
        <f t="shared" si="78"/>
        <v>2.7308085059908174</v>
      </c>
    </row>
    <row r="4241" spans="1:28" ht="29" hidden="1" x14ac:dyDescent="0.35">
      <c r="A4241" s="9" t="s">
        <v>2007</v>
      </c>
      <c r="B4241" s="9">
        <v>5</v>
      </c>
      <c r="C4241" s="9">
        <v>5</v>
      </c>
      <c r="D4241" s="5">
        <v>3</v>
      </c>
      <c r="E4241" s="5">
        <v>43662</v>
      </c>
      <c r="F4241" s="5">
        <v>4</v>
      </c>
      <c r="G4241" s="9" t="s">
        <v>3456</v>
      </c>
      <c r="H4241" s="5">
        <v>1</v>
      </c>
      <c r="I4241" s="5">
        <v>5</v>
      </c>
      <c r="J4241" s="5">
        <v>5</v>
      </c>
      <c r="K4241" s="5">
        <v>214.52859999999998</v>
      </c>
      <c r="L4241" s="5">
        <v>4.9000000000000004</v>
      </c>
      <c r="M4241" s="5">
        <v>5</v>
      </c>
      <c r="N4241" s="5">
        <v>1</v>
      </c>
      <c r="O4241" s="13">
        <v>43666</v>
      </c>
      <c r="P4241" s="5" t="s">
        <v>126</v>
      </c>
      <c r="Q4241" s="5" t="s">
        <v>127</v>
      </c>
      <c r="R4241" s="5">
        <v>4</v>
      </c>
      <c r="S4241" s="10">
        <v>11.301315431370799</v>
      </c>
      <c r="T4241" s="10">
        <v>23.821899999999999</v>
      </c>
      <c r="U4241" s="10">
        <v>4</v>
      </c>
      <c r="V4241" s="10">
        <v>2.1078873644986396</v>
      </c>
      <c r="W4241" s="7">
        <f>Sheet1!J4241*Sheet2!E$2+CEILING(((Sheet1!K4241-MIN(K:K))/(MAX(K:K)-MIN(K:K))*5),1)*Sheet2!E$3+CEILING(((Sheet1!L4241-MIN(L:L))/(MAX(L:L)-MIN(L:L))*5),1)*Sheet2!E$4+Sheet1!D4241*Sheet2!E$5</f>
        <v>1.6755897244066362</v>
      </c>
      <c r="X4241" s="7">
        <f>CEILING(((Sheet1!S4241-MIN(S:S))/(MAX(S:S)-MIN(S:S))*5),1)*Sheet2!E$6+CEILING(((Sheet1!T4241-MIN(T:T))/(MAX(T:T)-MIN(T:T))*5),1)*Sheet2!E$7+CEILING(((Sheet1!V4241-MIN(V:V))/(MAX(V:V)-MIN(V:V))*5),1)*Sheet2!E$8</f>
        <v>0.25202436024272301</v>
      </c>
      <c r="Y4241" s="7">
        <f>CEILING(((Sheet1!U4241-MIN(U:U))/(MAX(U:U)-MIN(U:U))*5),1)*Sheet2!E$9</f>
        <v>0.16507402473582466</v>
      </c>
      <c r="Z4241" s="7">
        <f>CEILING(((Sheet1!H4241-MIN(H:H))/(MAX(H:H)-MIN(H:H))*5),1)*Sheet2!E$10+I4241*Sheet2!E$11+F4241*Sheet2!E$12+CEILING(((Sheet1!N4241-MIN(N:N))/(MAX(N:N)-MIN(N:N))*5),1)*Sheet2!E$13</f>
        <v>0.43011082064112627</v>
      </c>
      <c r="AA4241" s="7">
        <f>B4241*Sheet2!E$14+C4241*Sheet2!E$15+M4241*Sheet2!E$16+R4241*Sheet2!E$17</f>
        <v>0.20800957596450714</v>
      </c>
      <c r="AB4241" s="7">
        <f t="shared" si="78"/>
        <v>2.7308085059908174</v>
      </c>
    </row>
    <row r="4242" spans="1:28" ht="29" hidden="1" x14ac:dyDescent="0.35">
      <c r="A4242" s="9" t="s">
        <v>2007</v>
      </c>
      <c r="B4242" s="9">
        <v>5</v>
      </c>
      <c r="C4242" s="9">
        <v>5</v>
      </c>
      <c r="D4242" s="5">
        <v>3</v>
      </c>
      <c r="E4242" s="5">
        <v>43662</v>
      </c>
      <c r="F4242" s="5">
        <v>4</v>
      </c>
      <c r="G4242" s="9" t="s">
        <v>3456</v>
      </c>
      <c r="H4242" s="5">
        <v>1</v>
      </c>
      <c r="I4242" s="5">
        <v>5</v>
      </c>
      <c r="J4242" s="5">
        <v>5</v>
      </c>
      <c r="K4242" s="5">
        <v>214.52859999999998</v>
      </c>
      <c r="L4242" s="5">
        <v>4.9000000000000004</v>
      </c>
      <c r="M4242" s="5">
        <v>5</v>
      </c>
      <c r="N4242" s="5">
        <v>1</v>
      </c>
      <c r="O4242" s="13">
        <v>43666</v>
      </c>
      <c r="P4242" s="5" t="s">
        <v>126</v>
      </c>
      <c r="Q4242" s="5" t="s">
        <v>127</v>
      </c>
      <c r="R4242" s="5">
        <v>4</v>
      </c>
      <c r="S4242" s="10">
        <v>8.3019141794429796</v>
      </c>
      <c r="T4242" s="10">
        <v>17.499500000000001</v>
      </c>
      <c r="U4242" s="10">
        <v>4</v>
      </c>
      <c r="V4242" s="10">
        <v>2.1078873644986458</v>
      </c>
      <c r="W4242" s="7">
        <f>Sheet1!J4242*Sheet2!E$2+CEILING(((Sheet1!K4242-MIN(K:K))/(MAX(K:K)-MIN(K:K))*5),1)*Sheet2!E$3+CEILING(((Sheet1!L4242-MIN(L:L))/(MAX(L:L)-MIN(L:L))*5),1)*Sheet2!E$4+Sheet1!D4242*Sheet2!E$5</f>
        <v>1.6755897244066362</v>
      </c>
      <c r="X4242" s="7">
        <f>CEILING(((Sheet1!S4242-MIN(S:S))/(MAX(S:S)-MIN(S:S))*5),1)*Sheet2!E$6+CEILING(((Sheet1!T4242-MIN(T:T))/(MAX(T:T)-MIN(T:T))*5),1)*Sheet2!E$7+CEILING(((Sheet1!V4242-MIN(V:V))/(MAX(V:V)-MIN(V:V))*5),1)*Sheet2!E$8</f>
        <v>0.25202436024272301</v>
      </c>
      <c r="Y4242" s="7">
        <f>CEILING(((Sheet1!U4242-MIN(U:U))/(MAX(U:U)-MIN(U:U))*5),1)*Sheet2!E$9</f>
        <v>0.16507402473582466</v>
      </c>
      <c r="Z4242" s="7">
        <f>CEILING(((Sheet1!H4242-MIN(H:H))/(MAX(H:H)-MIN(H:H))*5),1)*Sheet2!E$10+I4242*Sheet2!E$11+F4242*Sheet2!E$12+CEILING(((Sheet1!N4242-MIN(N:N))/(MAX(N:N)-MIN(N:N))*5),1)*Sheet2!E$13</f>
        <v>0.43011082064112627</v>
      </c>
      <c r="AA4242" s="7">
        <f>B4242*Sheet2!E$14+C4242*Sheet2!E$15+M4242*Sheet2!E$16+R4242*Sheet2!E$17</f>
        <v>0.20800957596450714</v>
      </c>
      <c r="AB4242" s="7">
        <f t="shared" si="78"/>
        <v>2.7308085059908174</v>
      </c>
    </row>
    <row r="4243" spans="1:28" ht="29" hidden="1" x14ac:dyDescent="0.35">
      <c r="A4243" s="9" t="s">
        <v>2007</v>
      </c>
      <c r="B4243" s="9">
        <v>5</v>
      </c>
      <c r="C4243" s="9">
        <v>5</v>
      </c>
      <c r="D4243" s="5">
        <v>3</v>
      </c>
      <c r="E4243" s="5">
        <v>43662</v>
      </c>
      <c r="F4243" s="5">
        <v>4</v>
      </c>
      <c r="G4243" s="9" t="s">
        <v>3456</v>
      </c>
      <c r="H4243" s="5">
        <v>1</v>
      </c>
      <c r="I4243" s="5">
        <v>5</v>
      </c>
      <c r="J4243" s="5">
        <v>5</v>
      </c>
      <c r="K4243" s="5">
        <v>214.52859999999998</v>
      </c>
      <c r="L4243" s="5">
        <v>4.9000000000000004</v>
      </c>
      <c r="M4243" s="5">
        <v>5</v>
      </c>
      <c r="N4243" s="5">
        <v>1</v>
      </c>
      <c r="O4243" s="13">
        <v>43666</v>
      </c>
      <c r="P4243" s="5" t="s">
        <v>126</v>
      </c>
      <c r="Q4243" s="5" t="s">
        <v>127</v>
      </c>
      <c r="R4243" s="5">
        <v>4</v>
      </c>
      <c r="S4243" s="10">
        <v>17.407239408509501</v>
      </c>
      <c r="T4243" s="10">
        <v>36.692500000000003</v>
      </c>
      <c r="U4243" s="10">
        <v>4</v>
      </c>
      <c r="V4243" s="10">
        <v>2.1078873644986427</v>
      </c>
      <c r="W4243" s="7">
        <f>Sheet1!J4243*Sheet2!E$2+CEILING(((Sheet1!K4243-MIN(K:K))/(MAX(K:K)-MIN(K:K))*5),1)*Sheet2!E$3+CEILING(((Sheet1!L4243-MIN(L:L))/(MAX(L:L)-MIN(L:L))*5),1)*Sheet2!E$4+Sheet1!D4243*Sheet2!E$5</f>
        <v>1.6755897244066362</v>
      </c>
      <c r="X4243" s="7">
        <f>CEILING(((Sheet1!S4243-MIN(S:S))/(MAX(S:S)-MIN(S:S))*5),1)*Sheet2!E$6+CEILING(((Sheet1!T4243-MIN(T:T))/(MAX(T:T)-MIN(T:T))*5),1)*Sheet2!E$7+CEILING(((Sheet1!V4243-MIN(V:V))/(MAX(V:V)-MIN(V:V))*5),1)*Sheet2!E$8</f>
        <v>0.25202436024272301</v>
      </c>
      <c r="Y4243" s="7">
        <f>CEILING(((Sheet1!U4243-MIN(U:U))/(MAX(U:U)-MIN(U:U))*5),1)*Sheet2!E$9</f>
        <v>0.16507402473582466</v>
      </c>
      <c r="Z4243" s="7">
        <f>CEILING(((Sheet1!H4243-MIN(H:H))/(MAX(H:H)-MIN(H:H))*5),1)*Sheet2!E$10+I4243*Sheet2!E$11+F4243*Sheet2!E$12+CEILING(((Sheet1!N4243-MIN(N:N))/(MAX(N:N)-MIN(N:N))*5),1)*Sheet2!E$13</f>
        <v>0.43011082064112627</v>
      </c>
      <c r="AA4243" s="7">
        <f>B4243*Sheet2!E$14+C4243*Sheet2!E$15+M4243*Sheet2!E$16+R4243*Sheet2!E$17</f>
        <v>0.20800957596450714</v>
      </c>
      <c r="AB4243" s="7">
        <f t="shared" si="78"/>
        <v>2.7308085059908174</v>
      </c>
    </row>
    <row r="4244" spans="1:28" ht="29" hidden="1" x14ac:dyDescent="0.35">
      <c r="A4244" s="9" t="s">
        <v>2007</v>
      </c>
      <c r="B4244" s="9">
        <v>5</v>
      </c>
      <c r="C4244" s="9">
        <v>5</v>
      </c>
      <c r="D4244" s="5">
        <v>3</v>
      </c>
      <c r="E4244" s="5">
        <v>43662</v>
      </c>
      <c r="F4244" s="5">
        <v>4</v>
      </c>
      <c r="G4244" s="9" t="s">
        <v>3456</v>
      </c>
      <c r="H4244" s="5">
        <v>1</v>
      </c>
      <c r="I4244" s="5">
        <v>5</v>
      </c>
      <c r="J4244" s="5">
        <v>5</v>
      </c>
      <c r="K4244" s="5">
        <v>214.52859999999998</v>
      </c>
      <c r="L4244" s="5">
        <v>4.9000000000000004</v>
      </c>
      <c r="M4244" s="5">
        <v>5</v>
      </c>
      <c r="N4244" s="5">
        <v>1</v>
      </c>
      <c r="O4244" s="13">
        <v>43666</v>
      </c>
      <c r="P4244" s="5" t="s">
        <v>126</v>
      </c>
      <c r="Q4244" s="5" t="s">
        <v>127</v>
      </c>
      <c r="R4244" s="5">
        <v>4</v>
      </c>
      <c r="S4244" s="10">
        <v>5.5167558740814702</v>
      </c>
      <c r="T4244" s="10">
        <v>11.6287</v>
      </c>
      <c r="U4244" s="10">
        <v>4</v>
      </c>
      <c r="V4244" s="10">
        <v>2.1078873644986436</v>
      </c>
      <c r="W4244" s="7">
        <f>Sheet1!J4244*Sheet2!E$2+CEILING(((Sheet1!K4244-MIN(K:K))/(MAX(K:K)-MIN(K:K))*5),1)*Sheet2!E$3+CEILING(((Sheet1!L4244-MIN(L:L))/(MAX(L:L)-MIN(L:L))*5),1)*Sheet2!E$4+Sheet1!D4244*Sheet2!E$5</f>
        <v>1.6755897244066362</v>
      </c>
      <c r="X4244" s="7">
        <f>CEILING(((Sheet1!S4244-MIN(S:S))/(MAX(S:S)-MIN(S:S))*5),1)*Sheet2!E$6+CEILING(((Sheet1!T4244-MIN(T:T))/(MAX(T:T)-MIN(T:T))*5),1)*Sheet2!E$7+CEILING(((Sheet1!V4244-MIN(V:V))/(MAX(V:V)-MIN(V:V))*5),1)*Sheet2!E$8</f>
        <v>0.25202436024272301</v>
      </c>
      <c r="Y4244" s="7">
        <f>CEILING(((Sheet1!U4244-MIN(U:U))/(MAX(U:U)-MIN(U:U))*5),1)*Sheet2!E$9</f>
        <v>0.16507402473582466</v>
      </c>
      <c r="Z4244" s="7">
        <f>CEILING(((Sheet1!H4244-MIN(H:H))/(MAX(H:H)-MIN(H:H))*5),1)*Sheet2!E$10+I4244*Sheet2!E$11+F4244*Sheet2!E$12+CEILING(((Sheet1!N4244-MIN(N:N))/(MAX(N:N)-MIN(N:N))*5),1)*Sheet2!E$13</f>
        <v>0.43011082064112627</v>
      </c>
      <c r="AA4244" s="7">
        <f>B4244*Sheet2!E$14+C4244*Sheet2!E$15+M4244*Sheet2!E$16+R4244*Sheet2!E$17</f>
        <v>0.20800957596450714</v>
      </c>
      <c r="AB4244" s="7">
        <f t="shared" si="78"/>
        <v>2.7308085059908174</v>
      </c>
    </row>
    <row r="4245" spans="1:28" ht="29" hidden="1" x14ac:dyDescent="0.35">
      <c r="A4245" s="9" t="s">
        <v>2007</v>
      </c>
      <c r="B4245" s="9">
        <v>5</v>
      </c>
      <c r="C4245" s="9">
        <v>5</v>
      </c>
      <c r="D4245" s="5">
        <v>3</v>
      </c>
      <c r="E4245" s="5">
        <v>43662</v>
      </c>
      <c r="F4245" s="5">
        <v>4</v>
      </c>
      <c r="G4245" s="9" t="s">
        <v>3456</v>
      </c>
      <c r="H4245" s="5">
        <v>1</v>
      </c>
      <c r="I4245" s="5">
        <v>5</v>
      </c>
      <c r="J4245" s="5">
        <v>5</v>
      </c>
      <c r="K4245" s="5">
        <v>227.25400000000002</v>
      </c>
      <c r="L4245" s="5">
        <v>4.9000000000000004</v>
      </c>
      <c r="M4245" s="5">
        <v>5</v>
      </c>
      <c r="N4245" s="5">
        <v>1</v>
      </c>
      <c r="O4245" s="13">
        <v>43666</v>
      </c>
      <c r="P4245" s="5" t="s">
        <v>126</v>
      </c>
      <c r="Q4245" s="5" t="s">
        <v>127</v>
      </c>
      <c r="R4245" s="5">
        <v>4</v>
      </c>
      <c r="S4245" s="10">
        <v>10.0154222988297</v>
      </c>
      <c r="T4245" s="10">
        <v>20.864999999999998</v>
      </c>
      <c r="U4245" s="10">
        <v>4</v>
      </c>
      <c r="V4245" s="10">
        <v>2.0832870923913083</v>
      </c>
      <c r="W4245" s="7">
        <f>Sheet1!J4245*Sheet2!E$2+CEILING(((Sheet1!K4245-MIN(K:K))/(MAX(K:K)-MIN(K:K))*5),1)*Sheet2!E$3+CEILING(((Sheet1!L4245-MIN(L:L))/(MAX(L:L)-MIN(L:L))*5),1)*Sheet2!E$4+Sheet1!D4245*Sheet2!E$5</f>
        <v>1.6755897244066362</v>
      </c>
      <c r="X4245" s="7">
        <f>CEILING(((Sheet1!S4245-MIN(S:S))/(MAX(S:S)-MIN(S:S))*5),1)*Sheet2!E$6+CEILING(((Sheet1!T4245-MIN(T:T))/(MAX(T:T)-MIN(T:T))*5),1)*Sheet2!E$7+CEILING(((Sheet1!V4245-MIN(V:V))/(MAX(V:V)-MIN(V:V))*5),1)*Sheet2!E$8</f>
        <v>0.25202436024272301</v>
      </c>
      <c r="Y4245" s="7">
        <f>CEILING(((Sheet1!U4245-MIN(U:U))/(MAX(U:U)-MIN(U:U))*5),1)*Sheet2!E$9</f>
        <v>0.16507402473582466</v>
      </c>
      <c r="Z4245" s="7">
        <f>CEILING(((Sheet1!H4245-MIN(H:H))/(MAX(H:H)-MIN(H:H))*5),1)*Sheet2!E$10+I4245*Sheet2!E$11+F4245*Sheet2!E$12+CEILING(((Sheet1!N4245-MIN(N:N))/(MAX(N:N)-MIN(N:N))*5),1)*Sheet2!E$13</f>
        <v>0.43011082064112627</v>
      </c>
      <c r="AA4245" s="7">
        <f>B4245*Sheet2!E$14+C4245*Sheet2!E$15+M4245*Sheet2!E$16+R4245*Sheet2!E$17</f>
        <v>0.20800957596450714</v>
      </c>
      <c r="AB4245" s="7">
        <f t="shared" si="78"/>
        <v>2.7308085059908174</v>
      </c>
    </row>
    <row r="4246" spans="1:28" ht="29" hidden="1" x14ac:dyDescent="0.35">
      <c r="A4246" s="9" t="s">
        <v>2008</v>
      </c>
      <c r="B4246" s="9">
        <v>5</v>
      </c>
      <c r="C4246" s="9">
        <v>4</v>
      </c>
      <c r="D4246" s="5">
        <v>3</v>
      </c>
      <c r="E4246" s="5">
        <v>43662</v>
      </c>
      <c r="F4246" s="5">
        <v>4</v>
      </c>
      <c r="G4246" s="9" t="s">
        <v>3456</v>
      </c>
      <c r="H4246" s="5">
        <v>1</v>
      </c>
      <c r="I4246" s="5">
        <v>4</v>
      </c>
      <c r="J4246" s="5">
        <v>5</v>
      </c>
      <c r="K4246" s="5">
        <v>239.97939999999997</v>
      </c>
      <c r="L4246" s="5">
        <v>5.25</v>
      </c>
      <c r="M4246" s="5">
        <v>3</v>
      </c>
      <c r="N4246" s="5">
        <v>1</v>
      </c>
      <c r="O4246" s="13">
        <v>43666</v>
      </c>
      <c r="P4246" s="5" t="s">
        <v>27</v>
      </c>
      <c r="Q4246" s="5" t="s">
        <v>28</v>
      </c>
      <c r="R4246" s="5">
        <v>5</v>
      </c>
      <c r="S4246" s="10">
        <v>29.155039462941101</v>
      </c>
      <c r="T4246" s="10">
        <v>71.844800000000006</v>
      </c>
      <c r="U4246" s="10">
        <v>4</v>
      </c>
      <c r="V4246" s="10">
        <v>2.4642326446281011</v>
      </c>
      <c r="W4246" s="7">
        <f>Sheet1!J4246*Sheet2!E$2+CEILING(((Sheet1!K4246-MIN(K:K))/(MAX(K:K)-MIN(K:K))*5),1)*Sheet2!E$3+CEILING(((Sheet1!L4246-MIN(L:L))/(MAX(L:L)-MIN(L:L))*5),1)*Sheet2!E$4+Sheet1!D4246*Sheet2!E$5</f>
        <v>1.807129140210646</v>
      </c>
      <c r="X4246" s="7">
        <f>CEILING(((Sheet1!S4246-MIN(S:S))/(MAX(S:S)-MIN(S:S))*5),1)*Sheet2!E$6+CEILING(((Sheet1!T4246-MIN(T:T))/(MAX(T:T)-MIN(T:T))*5),1)*Sheet2!E$7+CEILING(((Sheet1!V4246-MIN(V:V))/(MAX(V:V)-MIN(V:V))*5),1)*Sheet2!E$8</f>
        <v>0.25202436024272301</v>
      </c>
      <c r="Y4246" s="7">
        <f>CEILING(((Sheet1!U4246-MIN(U:U))/(MAX(U:U)-MIN(U:U))*5),1)*Sheet2!E$9</f>
        <v>0.16507402473582466</v>
      </c>
      <c r="Z4246" s="7">
        <f>CEILING(((Sheet1!H4246-MIN(H:H))/(MAX(H:H)-MIN(H:H))*5),1)*Sheet2!E$10+I4246*Sheet2!E$11+F4246*Sheet2!E$12+CEILING(((Sheet1!N4246-MIN(N:N))/(MAX(N:N)-MIN(N:N))*5),1)*Sheet2!E$13</f>
        <v>0.41848166131091452</v>
      </c>
      <c r="AA4246" s="7">
        <f>B4246*Sheet2!E$14+C4246*Sheet2!E$15+M4246*Sheet2!E$16+R4246*Sheet2!E$17</f>
        <v>0.18585104545895575</v>
      </c>
      <c r="AB4246" s="7">
        <f t="shared" si="78"/>
        <v>2.8285602319590635</v>
      </c>
    </row>
    <row r="4247" spans="1:28" ht="29" hidden="1" x14ac:dyDescent="0.35">
      <c r="A4247" s="9" t="s">
        <v>2008</v>
      </c>
      <c r="B4247" s="9">
        <v>5</v>
      </c>
      <c r="C4247" s="9">
        <v>4</v>
      </c>
      <c r="D4247" s="5">
        <v>3</v>
      </c>
      <c r="E4247" s="5">
        <v>43662</v>
      </c>
      <c r="F4247" s="5">
        <v>4</v>
      </c>
      <c r="G4247" s="9" t="s">
        <v>3456</v>
      </c>
      <c r="H4247" s="5">
        <v>1</v>
      </c>
      <c r="I4247" s="5">
        <v>4</v>
      </c>
      <c r="J4247" s="5">
        <v>5</v>
      </c>
      <c r="K4247" s="5">
        <v>265.43020000000001</v>
      </c>
      <c r="L4247" s="5">
        <v>5.25</v>
      </c>
      <c r="M4247" s="5">
        <v>3</v>
      </c>
      <c r="N4247" s="5">
        <v>1</v>
      </c>
      <c r="O4247" s="13">
        <v>43666</v>
      </c>
      <c r="P4247" s="5" t="s">
        <v>27</v>
      </c>
      <c r="Q4247" s="5" t="s">
        <v>28</v>
      </c>
      <c r="R4247" s="5">
        <v>5</v>
      </c>
      <c r="S4247" s="10">
        <v>39.154495146511799</v>
      </c>
      <c r="T4247" s="10">
        <v>96.080799999999996</v>
      </c>
      <c r="U4247" s="10">
        <v>4</v>
      </c>
      <c r="V4247" s="10">
        <v>2.4538893846153869</v>
      </c>
      <c r="W4247" s="7">
        <f>Sheet1!J4247*Sheet2!E$2+CEILING(((Sheet1!K4247-MIN(K:K))/(MAX(K:K)-MIN(K:K))*5),1)*Sheet2!E$3+CEILING(((Sheet1!L4247-MIN(L:L))/(MAX(L:L)-MIN(L:L))*5),1)*Sheet2!E$4+Sheet1!D4247*Sheet2!E$5</f>
        <v>1.8756381124671788</v>
      </c>
      <c r="X4247" s="7">
        <f>CEILING(((Sheet1!S4247-MIN(S:S))/(MAX(S:S)-MIN(S:S))*5),1)*Sheet2!E$6+CEILING(((Sheet1!T4247-MIN(T:T))/(MAX(T:T)-MIN(T:T))*5),1)*Sheet2!E$7+CEILING(((Sheet1!V4247-MIN(V:V))/(MAX(V:V)-MIN(V:V))*5),1)*Sheet2!E$8</f>
        <v>0.25202436024272301</v>
      </c>
      <c r="Y4247" s="7">
        <f>CEILING(((Sheet1!U4247-MIN(U:U))/(MAX(U:U)-MIN(U:U))*5),1)*Sheet2!E$9</f>
        <v>0.16507402473582466</v>
      </c>
      <c r="Z4247" s="7">
        <f>CEILING(((Sheet1!H4247-MIN(H:H))/(MAX(H:H)-MIN(H:H))*5),1)*Sheet2!E$10+I4247*Sheet2!E$11+F4247*Sheet2!E$12+CEILING(((Sheet1!N4247-MIN(N:N))/(MAX(N:N)-MIN(N:N))*5),1)*Sheet2!E$13</f>
        <v>0.41848166131091452</v>
      </c>
      <c r="AA4247" s="7">
        <f>B4247*Sheet2!E$14+C4247*Sheet2!E$15+M4247*Sheet2!E$16+R4247*Sheet2!E$17</f>
        <v>0.18585104545895575</v>
      </c>
      <c r="AB4247" s="7">
        <f t="shared" si="78"/>
        <v>2.8970692042155965</v>
      </c>
    </row>
    <row r="4248" spans="1:28" ht="29" hidden="1" x14ac:dyDescent="0.35">
      <c r="A4248" s="9" t="s">
        <v>2009</v>
      </c>
      <c r="B4248" s="9">
        <v>5</v>
      </c>
      <c r="C4248" s="9">
        <v>4</v>
      </c>
      <c r="D4248" s="5">
        <v>3</v>
      </c>
      <c r="E4248" s="5">
        <v>43661</v>
      </c>
      <c r="F4248" s="5">
        <v>4</v>
      </c>
      <c r="G4248" s="9" t="s">
        <v>3456</v>
      </c>
      <c r="H4248" s="5">
        <v>1</v>
      </c>
      <c r="I4248" s="5">
        <v>4</v>
      </c>
      <c r="J4248" s="5">
        <v>5</v>
      </c>
      <c r="K4248" s="5">
        <v>134.18897637795277</v>
      </c>
      <c r="L4248" s="5">
        <v>5.6</v>
      </c>
      <c r="M4248" s="5">
        <v>4</v>
      </c>
      <c r="N4248" s="5">
        <v>1</v>
      </c>
      <c r="O4248" s="13">
        <v>43664</v>
      </c>
      <c r="P4248" s="5" t="s">
        <v>181</v>
      </c>
      <c r="Q4248" s="5" t="s">
        <v>73</v>
      </c>
      <c r="R4248" s="5">
        <v>5</v>
      </c>
      <c r="S4248" s="10">
        <v>23.120539754642099</v>
      </c>
      <c r="T4248" s="10">
        <v>57.35</v>
      </c>
      <c r="U4248" s="10">
        <v>3</v>
      </c>
      <c r="V4248" s="10">
        <v>2.4804784234539929</v>
      </c>
      <c r="W4248" s="7">
        <f>Sheet1!J4248*Sheet2!E$2+CEILING(((Sheet1!K4248-MIN(K:K))/(MAX(K:K)-MIN(K:K))*5),1)*Sheet2!E$3+CEILING(((Sheet1!L4248-MIN(L:L))/(MAX(L:L)-MIN(L:L))*5),1)*Sheet2!E$4+Sheet1!D4248*Sheet2!E$5</f>
        <v>1.6701111956975805</v>
      </c>
      <c r="X4248" s="7">
        <f>CEILING(((Sheet1!S4248-MIN(S:S))/(MAX(S:S)-MIN(S:S))*5),1)*Sheet2!E$6+CEILING(((Sheet1!T4248-MIN(T:T))/(MAX(T:T)-MIN(T:T))*5),1)*Sheet2!E$7+CEILING(((Sheet1!V4248-MIN(V:V))/(MAX(V:V)-MIN(V:V))*5),1)*Sheet2!E$8</f>
        <v>0.25202436024272301</v>
      </c>
      <c r="Y4248" s="7">
        <f>CEILING(((Sheet1!U4248-MIN(U:U))/(MAX(U:U)-MIN(U:U))*5),1)*Sheet2!E$9</f>
        <v>0.16507402473582466</v>
      </c>
      <c r="Z4248" s="7">
        <f>CEILING(((Sheet1!H4248-MIN(H:H))/(MAX(H:H)-MIN(H:H))*5),1)*Sheet2!E$10+I4248*Sheet2!E$11+F4248*Sheet2!E$12+CEILING(((Sheet1!N4248-MIN(N:N))/(MAX(N:N)-MIN(N:N))*5),1)*Sheet2!E$13</f>
        <v>0.41848166131091452</v>
      </c>
      <c r="AA4248" s="7">
        <f>B4248*Sheet2!E$14+C4248*Sheet2!E$15+M4248*Sheet2!E$16+R4248*Sheet2!E$17</f>
        <v>0.19222017339079966</v>
      </c>
      <c r="AB4248" s="7">
        <f t="shared" si="78"/>
        <v>2.6979114153778423</v>
      </c>
    </row>
    <row r="4249" spans="1:28" ht="29" hidden="1" x14ac:dyDescent="0.35">
      <c r="A4249" s="9" t="s">
        <v>2009</v>
      </c>
      <c r="B4249" s="9">
        <v>5</v>
      </c>
      <c r="C4249" s="9">
        <v>4</v>
      </c>
      <c r="D4249" s="5">
        <v>3</v>
      </c>
      <c r="E4249" s="5">
        <v>43661</v>
      </c>
      <c r="F4249" s="5">
        <v>4</v>
      </c>
      <c r="G4249" s="9" t="s">
        <v>3456</v>
      </c>
      <c r="H4249" s="5">
        <v>1</v>
      </c>
      <c r="I4249" s="5">
        <v>4</v>
      </c>
      <c r="J4249" s="5">
        <v>5</v>
      </c>
      <c r="K4249" s="5">
        <v>142.736220472441</v>
      </c>
      <c r="L4249" s="5">
        <v>5.6</v>
      </c>
      <c r="M4249" s="5">
        <v>4</v>
      </c>
      <c r="N4249" s="5">
        <v>1</v>
      </c>
      <c r="O4249" s="13">
        <v>43664</v>
      </c>
      <c r="P4249" s="5" t="s">
        <v>181</v>
      </c>
      <c r="Q4249" s="5" t="s">
        <v>73</v>
      </c>
      <c r="R4249" s="5">
        <v>5</v>
      </c>
      <c r="S4249" s="10">
        <v>5.6624117602766697</v>
      </c>
      <c r="T4249" s="10">
        <v>13.9392</v>
      </c>
      <c r="U4249" s="10">
        <v>3</v>
      </c>
      <c r="V4249" s="10">
        <v>2.4617072353846128</v>
      </c>
      <c r="W4249" s="7">
        <f>Sheet1!J4249*Sheet2!E$2+CEILING(((Sheet1!K4249-MIN(K:K))/(MAX(K:K)-MIN(K:K))*5),1)*Sheet2!E$3+CEILING(((Sheet1!L4249-MIN(L:L))/(MAX(L:L)-MIN(L:L))*5),1)*Sheet2!E$4+Sheet1!D4249*Sheet2!E$5</f>
        <v>1.6701111956975805</v>
      </c>
      <c r="X4249" s="7">
        <f>CEILING(((Sheet1!S4249-MIN(S:S))/(MAX(S:S)-MIN(S:S))*5),1)*Sheet2!E$6+CEILING(((Sheet1!T4249-MIN(T:T))/(MAX(T:T)-MIN(T:T))*5),1)*Sheet2!E$7+CEILING(((Sheet1!V4249-MIN(V:V))/(MAX(V:V)-MIN(V:V))*5),1)*Sheet2!E$8</f>
        <v>0.25202436024272301</v>
      </c>
      <c r="Y4249" s="7">
        <f>CEILING(((Sheet1!U4249-MIN(U:U))/(MAX(U:U)-MIN(U:U))*5),1)*Sheet2!E$9</f>
        <v>0.16507402473582466</v>
      </c>
      <c r="Z4249" s="7">
        <f>CEILING(((Sheet1!H4249-MIN(H:H))/(MAX(H:H)-MIN(H:H))*5),1)*Sheet2!E$10+I4249*Sheet2!E$11+F4249*Sheet2!E$12+CEILING(((Sheet1!N4249-MIN(N:N))/(MAX(N:N)-MIN(N:N))*5),1)*Sheet2!E$13</f>
        <v>0.41848166131091452</v>
      </c>
      <c r="AA4249" s="7">
        <f>B4249*Sheet2!E$14+C4249*Sheet2!E$15+M4249*Sheet2!E$16+R4249*Sheet2!E$17</f>
        <v>0.19222017339079966</v>
      </c>
      <c r="AB4249" s="7">
        <f t="shared" si="78"/>
        <v>2.6979114153778423</v>
      </c>
    </row>
    <row r="4250" spans="1:28" ht="29" hidden="1" x14ac:dyDescent="0.35">
      <c r="A4250" s="9" t="s">
        <v>2009</v>
      </c>
      <c r="B4250" s="9">
        <v>5</v>
      </c>
      <c r="C4250" s="9">
        <v>4</v>
      </c>
      <c r="D4250" s="5">
        <v>3</v>
      </c>
      <c r="E4250" s="5">
        <v>43661</v>
      </c>
      <c r="F4250" s="5">
        <v>4</v>
      </c>
      <c r="G4250" s="9" t="s">
        <v>3456</v>
      </c>
      <c r="H4250" s="5">
        <v>1</v>
      </c>
      <c r="I4250" s="5">
        <v>4</v>
      </c>
      <c r="J4250" s="5">
        <v>5</v>
      </c>
      <c r="K4250" s="5">
        <v>146.02362204724403</v>
      </c>
      <c r="L4250" s="5">
        <v>5.6</v>
      </c>
      <c r="M4250" s="5">
        <v>4</v>
      </c>
      <c r="N4250" s="5">
        <v>1</v>
      </c>
      <c r="O4250" s="13">
        <v>43664</v>
      </c>
      <c r="P4250" s="5" t="s">
        <v>181</v>
      </c>
      <c r="Q4250" s="5" t="s">
        <v>73</v>
      </c>
      <c r="R4250" s="5">
        <v>5</v>
      </c>
      <c r="S4250" s="10">
        <v>2.1418531451777598</v>
      </c>
      <c r="T4250" s="10">
        <v>5.2640000000000002</v>
      </c>
      <c r="U4250" s="10">
        <v>3</v>
      </c>
      <c r="V4250" s="10">
        <v>2.4576848379411755</v>
      </c>
      <c r="W4250" s="7">
        <f>Sheet1!J4250*Sheet2!E$2+CEILING(((Sheet1!K4250-MIN(K:K))/(MAX(K:K)-MIN(K:K))*5),1)*Sheet2!E$3+CEILING(((Sheet1!L4250-MIN(L:L))/(MAX(L:L)-MIN(L:L))*5),1)*Sheet2!E$4+Sheet1!D4250*Sheet2!E$5</f>
        <v>1.6701111956975805</v>
      </c>
      <c r="X4250" s="7">
        <f>CEILING(((Sheet1!S4250-MIN(S:S))/(MAX(S:S)-MIN(S:S))*5),1)*Sheet2!E$6+CEILING(((Sheet1!T4250-MIN(T:T))/(MAX(T:T)-MIN(T:T))*5),1)*Sheet2!E$7+CEILING(((Sheet1!V4250-MIN(V:V))/(MAX(V:V)-MIN(V:V))*5),1)*Sheet2!E$8</f>
        <v>0.25202436024272301</v>
      </c>
      <c r="Y4250" s="7">
        <f>CEILING(((Sheet1!U4250-MIN(U:U))/(MAX(U:U)-MIN(U:U))*5),1)*Sheet2!E$9</f>
        <v>0.16507402473582466</v>
      </c>
      <c r="Z4250" s="7">
        <f>CEILING(((Sheet1!H4250-MIN(H:H))/(MAX(H:H)-MIN(H:H))*5),1)*Sheet2!E$10+I4250*Sheet2!E$11+F4250*Sheet2!E$12+CEILING(((Sheet1!N4250-MIN(N:N))/(MAX(N:N)-MIN(N:N))*5),1)*Sheet2!E$13</f>
        <v>0.41848166131091452</v>
      </c>
      <c r="AA4250" s="7">
        <f>B4250*Sheet2!E$14+C4250*Sheet2!E$15+M4250*Sheet2!E$16+R4250*Sheet2!E$17</f>
        <v>0.19222017339079966</v>
      </c>
      <c r="AB4250" s="7">
        <f t="shared" si="78"/>
        <v>2.6979114153778423</v>
      </c>
    </row>
    <row r="4251" spans="1:28" ht="29" x14ac:dyDescent="0.35">
      <c r="A4251" s="9" t="s">
        <v>2010</v>
      </c>
      <c r="B4251" s="9">
        <v>5</v>
      </c>
      <c r="C4251" s="9">
        <v>4</v>
      </c>
      <c r="D4251" s="5">
        <v>3</v>
      </c>
      <c r="E4251" s="5">
        <v>43662</v>
      </c>
      <c r="F4251" s="5">
        <v>4</v>
      </c>
      <c r="G4251" s="9" t="s">
        <v>3456</v>
      </c>
      <c r="H4251" s="5">
        <v>1</v>
      </c>
      <c r="I4251" s="5">
        <v>4</v>
      </c>
      <c r="J4251" s="5">
        <v>3</v>
      </c>
      <c r="K4251" s="5">
        <v>244.22119999999998</v>
      </c>
      <c r="L4251" s="5">
        <v>5.25</v>
      </c>
      <c r="M4251" s="5">
        <v>3</v>
      </c>
      <c r="N4251" s="5">
        <v>0</v>
      </c>
      <c r="O4251" s="13">
        <v>43671</v>
      </c>
      <c r="P4251" s="5" t="s">
        <v>21</v>
      </c>
      <c r="Q4251" s="5" t="s">
        <v>22</v>
      </c>
      <c r="R4251" s="5">
        <v>5</v>
      </c>
      <c r="S4251" s="10">
        <v>5.2559194411684702</v>
      </c>
      <c r="T4251" s="10">
        <v>12.7516</v>
      </c>
      <c r="U4251" s="10">
        <v>9</v>
      </c>
      <c r="V4251" s="10">
        <v>2.4261406862745076</v>
      </c>
      <c r="W4251" s="7">
        <f>Sheet1!J4251*Sheet2!E$2+CEILING(((Sheet1!K4251-MIN(K:K))/(MAX(K:K)-MIN(K:K))*5),1)*Sheet2!E$3+CEILING(((Sheet1!L4251-MIN(L:L))/(MAX(L:L)-MIN(L:L))*5),1)*Sheet2!E$4+Sheet1!D4251*Sheet2!E$5</f>
        <v>1.3605888080736019</v>
      </c>
      <c r="X4251" s="7">
        <f>CEILING(((Sheet1!S4251-MIN(S:S))/(MAX(S:S)-MIN(S:S))*5),1)*Sheet2!E$6+CEILING(((Sheet1!T4251-MIN(T:T))/(MAX(T:T)-MIN(T:T))*5),1)*Sheet2!E$7+CEILING(((Sheet1!V4251-MIN(V:V))/(MAX(V:V)-MIN(V:V))*5),1)*Sheet2!E$8</f>
        <v>0.25202436024272301</v>
      </c>
      <c r="Y4251" s="7">
        <f>CEILING(((Sheet1!U4251-MIN(U:U))/(MAX(U:U)-MIN(U:U))*5),1)*Sheet2!E$9</f>
        <v>0.33014804947164933</v>
      </c>
      <c r="Z4251" s="7">
        <f>CEILING(((Sheet1!H4251-MIN(H:H))/(MAX(H:H)-MIN(H:H))*5),1)*Sheet2!E$10+I4251*Sheet2!E$11+F4251*Sheet2!E$12+CEILING(((Sheet1!N4251-MIN(N:N))/(MAX(N:N)-MIN(N:N))*5),1)*Sheet2!E$13</f>
        <v>0.19934470861941261</v>
      </c>
      <c r="AA4251" s="7">
        <f>B4251*Sheet2!E$14+C4251*Sheet2!E$15+M4251*Sheet2!E$16+R4251*Sheet2!E$17</f>
        <v>0.18585104545895575</v>
      </c>
      <c r="AB4251" s="7">
        <f t="shared" si="78"/>
        <v>2.3279569718663424</v>
      </c>
    </row>
    <row r="4252" spans="1:28" ht="29" hidden="1" x14ac:dyDescent="0.35">
      <c r="A4252" s="9" t="s">
        <v>2011</v>
      </c>
      <c r="B4252" s="9">
        <v>5</v>
      </c>
      <c r="C4252" s="9">
        <v>4</v>
      </c>
      <c r="D4252" s="5">
        <v>3</v>
      </c>
      <c r="E4252" s="5">
        <v>43662</v>
      </c>
      <c r="F4252" s="5">
        <v>4</v>
      </c>
      <c r="G4252" s="9" t="s">
        <v>3456</v>
      </c>
      <c r="H4252" s="5">
        <v>1</v>
      </c>
      <c r="I4252" s="5">
        <v>5</v>
      </c>
      <c r="J4252" s="5">
        <v>3</v>
      </c>
      <c r="K4252" s="5">
        <v>140.763779527559</v>
      </c>
      <c r="L4252" s="5">
        <v>5.4249999999999998</v>
      </c>
      <c r="M4252" s="5">
        <v>5</v>
      </c>
      <c r="N4252" s="5">
        <v>0</v>
      </c>
      <c r="O4252" s="13">
        <v>43666</v>
      </c>
      <c r="P4252" s="5" t="s">
        <v>1769</v>
      </c>
      <c r="Q4252" s="5" t="s">
        <v>1770</v>
      </c>
      <c r="R4252" s="5">
        <v>4</v>
      </c>
      <c r="S4252" s="10">
        <v>117.63693429712301</v>
      </c>
      <c r="T4252" s="10">
        <v>424.4</v>
      </c>
      <c r="U4252" s="10">
        <v>4</v>
      </c>
      <c r="V4252" s="10">
        <v>3.6077104740596706</v>
      </c>
      <c r="W4252" s="7">
        <f>Sheet1!J4252*Sheet2!E$2+CEILING(((Sheet1!K4252-MIN(K:K))/(MAX(K:K)-MIN(K:K))*5),1)*Sheet2!E$3+CEILING(((Sheet1!L4252-MIN(L:L))/(MAX(L:L)-MIN(L:L))*5),1)*Sheet2!E$4+Sheet1!D4252*Sheet2!E$5</f>
        <v>1.2235708635605365</v>
      </c>
      <c r="X4252" s="7">
        <f>CEILING(((Sheet1!S4252-MIN(S:S))/(MAX(S:S)-MIN(S:S))*5),1)*Sheet2!E$6+CEILING(((Sheet1!T4252-MIN(T:T))/(MAX(T:T)-MIN(T:T))*5),1)*Sheet2!E$7+CEILING(((Sheet1!V4252-MIN(V:V))/(MAX(V:V)-MIN(V:V))*5),1)*Sheet2!E$8</f>
        <v>0.42761231045783343</v>
      </c>
      <c r="Y4252" s="7">
        <f>CEILING(((Sheet1!U4252-MIN(U:U))/(MAX(U:U)-MIN(U:U))*5),1)*Sheet2!E$9</f>
        <v>0.16507402473582466</v>
      </c>
      <c r="Z4252" s="7">
        <f>CEILING(((Sheet1!H4252-MIN(H:H))/(MAX(H:H)-MIN(H:H))*5),1)*Sheet2!E$10+I4252*Sheet2!E$11+F4252*Sheet2!E$12+CEILING(((Sheet1!N4252-MIN(N:N))/(MAX(N:N)-MIN(N:N))*5),1)*Sheet2!E$13</f>
        <v>0.21097386794962439</v>
      </c>
      <c r="AA4252" s="7">
        <f>B4252*Sheet2!E$14+C4252*Sheet2!E$15+M4252*Sheet2!E$16+R4252*Sheet2!E$17</f>
        <v>0.19578064682222449</v>
      </c>
      <c r="AB4252" s="7">
        <f t="shared" si="78"/>
        <v>2.2230117135260432</v>
      </c>
    </row>
    <row r="4253" spans="1:28" ht="29" hidden="1" x14ac:dyDescent="0.35">
      <c r="A4253" s="9" t="s">
        <v>2012</v>
      </c>
      <c r="B4253" s="9">
        <v>5</v>
      </c>
      <c r="C4253" s="9">
        <v>5</v>
      </c>
      <c r="D4253" s="5">
        <v>3</v>
      </c>
      <c r="E4253" s="5">
        <v>43663</v>
      </c>
      <c r="F4253" s="5">
        <v>4</v>
      </c>
      <c r="G4253" s="9" t="s">
        <v>3456</v>
      </c>
      <c r="H4253" s="5">
        <v>1</v>
      </c>
      <c r="I4253" s="5">
        <v>5</v>
      </c>
      <c r="J4253" s="5">
        <v>5</v>
      </c>
      <c r="K4253" s="5">
        <v>149.31102362204723</v>
      </c>
      <c r="L4253" s="5">
        <v>4.9000000000000004</v>
      </c>
      <c r="M4253" s="5">
        <v>5</v>
      </c>
      <c r="N4253" s="5">
        <v>1</v>
      </c>
      <c r="O4253" s="13">
        <v>43667</v>
      </c>
      <c r="P4253" s="5" t="s">
        <v>126</v>
      </c>
      <c r="Q4253" s="5" t="s">
        <v>127</v>
      </c>
      <c r="R4253" s="5">
        <v>4</v>
      </c>
      <c r="S4253" s="10">
        <v>6.9463987245129504</v>
      </c>
      <c r="T4253" s="10">
        <v>15.9575</v>
      </c>
      <c r="U4253" s="10">
        <v>4</v>
      </c>
      <c r="V4253" s="10">
        <v>2.2972335209736849</v>
      </c>
      <c r="W4253" s="7">
        <f>Sheet1!J4253*Sheet2!E$2+CEILING(((Sheet1!K4253-MIN(K:K))/(MAX(K:K)-MIN(K:K))*5),1)*Sheet2!E$3+CEILING(((Sheet1!L4253-MIN(L:L))/(MAX(L:L)-MIN(L:L))*5),1)*Sheet2!E$4+Sheet1!D4253*Sheet2!E$5</f>
        <v>1.5385717798935707</v>
      </c>
      <c r="X4253" s="7">
        <f>CEILING(((Sheet1!S4253-MIN(S:S))/(MAX(S:S)-MIN(S:S))*5),1)*Sheet2!E$6+CEILING(((Sheet1!T4253-MIN(T:T))/(MAX(T:T)-MIN(T:T))*5),1)*Sheet2!E$7+CEILING(((Sheet1!V4253-MIN(V:V))/(MAX(V:V)-MIN(V:V))*5),1)*Sheet2!E$8</f>
        <v>0.25202436024272301</v>
      </c>
      <c r="Y4253" s="7">
        <f>CEILING(((Sheet1!U4253-MIN(U:U))/(MAX(U:U)-MIN(U:U))*5),1)*Sheet2!E$9</f>
        <v>0.16507402473582466</v>
      </c>
      <c r="Z4253" s="7">
        <f>CEILING(((Sheet1!H4253-MIN(H:H))/(MAX(H:H)-MIN(H:H))*5),1)*Sheet2!E$10+I4253*Sheet2!E$11+F4253*Sheet2!E$12+CEILING(((Sheet1!N4253-MIN(N:N))/(MAX(N:N)-MIN(N:N))*5),1)*Sheet2!E$13</f>
        <v>0.43011082064112627</v>
      </c>
      <c r="AA4253" s="7">
        <f>B4253*Sheet2!E$14+C4253*Sheet2!E$15+M4253*Sheet2!E$16+R4253*Sheet2!E$17</f>
        <v>0.20800957596450714</v>
      </c>
      <c r="AB4253" s="7">
        <f t="shared" si="78"/>
        <v>2.5937905614777521</v>
      </c>
    </row>
    <row r="4254" spans="1:28" ht="29" hidden="1" x14ac:dyDescent="0.35">
      <c r="A4254" s="9" t="s">
        <v>2013</v>
      </c>
      <c r="B4254" s="9">
        <v>5</v>
      </c>
      <c r="C4254" s="9">
        <v>5</v>
      </c>
      <c r="D4254" s="5">
        <v>3</v>
      </c>
      <c r="E4254" s="5">
        <v>43663</v>
      </c>
      <c r="F4254" s="5">
        <v>4</v>
      </c>
      <c r="G4254" s="9" t="s">
        <v>3456</v>
      </c>
      <c r="H4254" s="5">
        <v>1</v>
      </c>
      <c r="I4254" s="5">
        <v>5</v>
      </c>
      <c r="J4254" s="5">
        <v>5</v>
      </c>
      <c r="K4254" s="5">
        <v>152.59842519685043</v>
      </c>
      <c r="L4254" s="5">
        <v>4.9000000000000004</v>
      </c>
      <c r="M4254" s="5">
        <v>5</v>
      </c>
      <c r="N4254" s="5">
        <v>1</v>
      </c>
      <c r="O4254" s="13">
        <v>43667</v>
      </c>
      <c r="P4254" s="5" t="s">
        <v>126</v>
      </c>
      <c r="Q4254" s="5" t="s">
        <v>127</v>
      </c>
      <c r="R4254" s="5">
        <v>4</v>
      </c>
      <c r="S4254" s="10">
        <v>4.7996709135636104</v>
      </c>
      <c r="T4254" s="10">
        <v>10.86</v>
      </c>
      <c r="U4254" s="10">
        <v>4</v>
      </c>
      <c r="V4254" s="10">
        <v>2.2626551268984354</v>
      </c>
      <c r="W4254" s="7">
        <f>Sheet1!J4254*Sheet2!E$2+CEILING(((Sheet1!K4254-MIN(K:K))/(MAX(K:K)-MIN(K:K))*5),1)*Sheet2!E$3+CEILING(((Sheet1!L4254-MIN(L:L))/(MAX(L:L)-MIN(L:L))*5),1)*Sheet2!E$4+Sheet1!D4254*Sheet2!E$5</f>
        <v>1.5385717798935707</v>
      </c>
      <c r="X4254" s="7">
        <f>CEILING(((Sheet1!S4254-MIN(S:S))/(MAX(S:S)-MIN(S:S))*5),1)*Sheet2!E$6+CEILING(((Sheet1!T4254-MIN(T:T))/(MAX(T:T)-MIN(T:T))*5),1)*Sheet2!E$7+CEILING(((Sheet1!V4254-MIN(V:V))/(MAX(V:V)-MIN(V:V))*5),1)*Sheet2!E$8</f>
        <v>0.25202436024272301</v>
      </c>
      <c r="Y4254" s="7">
        <f>CEILING(((Sheet1!U4254-MIN(U:U))/(MAX(U:U)-MIN(U:U))*5),1)*Sheet2!E$9</f>
        <v>0.16507402473582466</v>
      </c>
      <c r="Z4254" s="7">
        <f>CEILING(((Sheet1!H4254-MIN(H:H))/(MAX(H:H)-MIN(H:H))*5),1)*Sheet2!E$10+I4254*Sheet2!E$11+F4254*Sheet2!E$12+CEILING(((Sheet1!N4254-MIN(N:N))/(MAX(N:N)-MIN(N:N))*5),1)*Sheet2!E$13</f>
        <v>0.43011082064112627</v>
      </c>
      <c r="AA4254" s="7">
        <f>B4254*Sheet2!E$14+C4254*Sheet2!E$15+M4254*Sheet2!E$16+R4254*Sheet2!E$17</f>
        <v>0.20800957596450714</v>
      </c>
      <c r="AB4254" s="7">
        <f t="shared" si="78"/>
        <v>2.5937905614777521</v>
      </c>
    </row>
    <row r="4255" spans="1:28" ht="29" hidden="1" x14ac:dyDescent="0.35">
      <c r="A4255" s="9" t="s">
        <v>2014</v>
      </c>
      <c r="B4255" s="9">
        <v>5</v>
      </c>
      <c r="C4255" s="9">
        <v>4</v>
      </c>
      <c r="D4255" s="5">
        <v>3</v>
      </c>
      <c r="E4255" s="5">
        <v>43663</v>
      </c>
      <c r="F4255" s="5">
        <v>4</v>
      </c>
      <c r="G4255" s="9" t="s">
        <v>3456</v>
      </c>
      <c r="H4255" s="5">
        <v>1</v>
      </c>
      <c r="I4255" s="5">
        <v>4</v>
      </c>
      <c r="J4255" s="5">
        <v>3</v>
      </c>
      <c r="K4255" s="5">
        <v>189.0778</v>
      </c>
      <c r="L4255" s="5">
        <v>5.25</v>
      </c>
      <c r="M4255" s="5">
        <v>4</v>
      </c>
      <c r="N4255" s="5">
        <v>0</v>
      </c>
      <c r="O4255" s="13">
        <v>43667</v>
      </c>
      <c r="P4255" s="5" t="s">
        <v>77</v>
      </c>
      <c r="Q4255" s="5" t="s">
        <v>78</v>
      </c>
      <c r="R4255" s="5">
        <v>5</v>
      </c>
      <c r="S4255" s="10">
        <v>13.248117572348701</v>
      </c>
      <c r="T4255" s="10">
        <v>32.116500000000002</v>
      </c>
      <c r="U4255" s="10">
        <v>4</v>
      </c>
      <c r="V4255" s="10">
        <v>2.4242312030075235</v>
      </c>
      <c r="W4255" s="7">
        <f>Sheet1!J4255*Sheet2!E$2+CEILING(((Sheet1!K4255-MIN(K:K))/(MAX(K:K)-MIN(K:K))*5),1)*Sheet2!E$3+CEILING(((Sheet1!L4255-MIN(L:L))/(MAX(L:L)-MIN(L:L))*5),1)*Sheet2!E$4+Sheet1!D4255*Sheet2!E$5</f>
        <v>1.2920798358170693</v>
      </c>
      <c r="X4255" s="7">
        <f>CEILING(((Sheet1!S4255-MIN(S:S))/(MAX(S:S)-MIN(S:S))*5),1)*Sheet2!E$6+CEILING(((Sheet1!T4255-MIN(T:T))/(MAX(T:T)-MIN(T:T))*5),1)*Sheet2!E$7+CEILING(((Sheet1!V4255-MIN(V:V))/(MAX(V:V)-MIN(V:V))*5),1)*Sheet2!E$8</f>
        <v>0.25202436024272301</v>
      </c>
      <c r="Y4255" s="7">
        <f>CEILING(((Sheet1!U4255-MIN(U:U))/(MAX(U:U)-MIN(U:U))*5),1)*Sheet2!E$9</f>
        <v>0.16507402473582466</v>
      </c>
      <c r="Z4255" s="7">
        <f>CEILING(((Sheet1!H4255-MIN(H:H))/(MAX(H:H)-MIN(H:H))*5),1)*Sheet2!E$10+I4255*Sheet2!E$11+F4255*Sheet2!E$12+CEILING(((Sheet1!N4255-MIN(N:N))/(MAX(N:N)-MIN(N:N))*5),1)*Sheet2!E$13</f>
        <v>0.19934470861941261</v>
      </c>
      <c r="AA4255" s="7">
        <f>B4255*Sheet2!E$14+C4255*Sheet2!E$15+M4255*Sheet2!E$16+R4255*Sheet2!E$17</f>
        <v>0.19222017339079966</v>
      </c>
      <c r="AB4255" s="7">
        <f t="shared" si="78"/>
        <v>2.1007431028058292</v>
      </c>
    </row>
    <row r="4256" spans="1:28" ht="29" hidden="1" x14ac:dyDescent="0.35">
      <c r="A4256" s="9" t="s">
        <v>2015</v>
      </c>
      <c r="B4256" s="9">
        <v>3</v>
      </c>
      <c r="C4256" s="9">
        <v>2</v>
      </c>
      <c r="D4256" s="5">
        <v>3</v>
      </c>
      <c r="E4256" s="5">
        <v>43663</v>
      </c>
      <c r="F4256" s="5">
        <v>4</v>
      </c>
      <c r="G4256" s="9" t="s">
        <v>3456</v>
      </c>
      <c r="H4256" s="5">
        <v>1</v>
      </c>
      <c r="I4256" s="5">
        <v>4</v>
      </c>
      <c r="J4256" s="5">
        <v>1</v>
      </c>
      <c r="K4256" s="5">
        <v>227.25400000000002</v>
      </c>
      <c r="L4256" s="5">
        <v>4.375</v>
      </c>
      <c r="M4256" s="5">
        <v>3</v>
      </c>
      <c r="N4256" s="5">
        <v>1</v>
      </c>
      <c r="O4256" s="13">
        <v>43667</v>
      </c>
      <c r="P4256" s="5" t="s">
        <v>185</v>
      </c>
      <c r="Q4256" s="5" t="s">
        <v>186</v>
      </c>
      <c r="R4256" s="5">
        <v>5</v>
      </c>
      <c r="S4256" s="10">
        <v>35.924884332758801</v>
      </c>
      <c r="T4256" s="10">
        <v>74.91</v>
      </c>
      <c r="U4256" s="10">
        <v>4</v>
      </c>
      <c r="V4256" s="10">
        <v>2.0851841666666653</v>
      </c>
      <c r="W4256" s="7">
        <f>Sheet1!J4256*Sheet2!E$2+CEILING(((Sheet1!K4256-MIN(K:K))/(MAX(K:K)-MIN(K:K))*5),1)*Sheet2!E$3+CEILING(((Sheet1!L4256-MIN(L:L))/(MAX(L:L)-MIN(L:L))*5),1)*Sheet2!E$4+Sheet1!D4256*Sheet2!E$5</f>
        <v>0.65096964432853865</v>
      </c>
      <c r="X4256" s="7">
        <f>CEILING(((Sheet1!S4256-MIN(S:S))/(MAX(S:S)-MIN(S:S))*5),1)*Sheet2!E$6+CEILING(((Sheet1!T4256-MIN(T:T))/(MAX(T:T)-MIN(T:T))*5),1)*Sheet2!E$7+CEILING(((Sheet1!V4256-MIN(V:V))/(MAX(V:V)-MIN(V:V))*5),1)*Sheet2!E$8</f>
        <v>0.25202436024272301</v>
      </c>
      <c r="Y4256" s="7">
        <f>CEILING(((Sheet1!U4256-MIN(U:U))/(MAX(U:U)-MIN(U:U))*5),1)*Sheet2!E$9</f>
        <v>0.16507402473582466</v>
      </c>
      <c r="Z4256" s="7">
        <f>CEILING(((Sheet1!H4256-MIN(H:H))/(MAX(H:H)-MIN(H:H))*5),1)*Sheet2!E$10+I4256*Sheet2!E$11+F4256*Sheet2!E$12+CEILING(((Sheet1!N4256-MIN(N:N))/(MAX(N:N)-MIN(N:N))*5),1)*Sheet2!E$13</f>
        <v>0.41848166131091452</v>
      </c>
      <c r="AA4256" s="7">
        <f>B4256*Sheet2!E$14+C4256*Sheet2!E$15+M4256*Sheet2!E$16+R4256*Sheet2!E$17</f>
        <v>0.11987931813751117</v>
      </c>
      <c r="AB4256" s="7">
        <f t="shared" si="78"/>
        <v>1.606429008755512</v>
      </c>
    </row>
    <row r="4257" spans="1:28" ht="29" x14ac:dyDescent="0.35">
      <c r="A4257" s="9" t="s">
        <v>2016</v>
      </c>
      <c r="B4257" s="9">
        <v>5</v>
      </c>
      <c r="C4257" s="9">
        <v>4</v>
      </c>
      <c r="D4257" s="5">
        <v>3</v>
      </c>
      <c r="E4257" s="5">
        <v>43663</v>
      </c>
      <c r="F4257" s="5">
        <v>4</v>
      </c>
      <c r="G4257" s="9" t="s">
        <v>3456</v>
      </c>
      <c r="H4257" s="5">
        <v>1</v>
      </c>
      <c r="I4257" s="5">
        <v>4</v>
      </c>
      <c r="J4257" s="5">
        <v>3</v>
      </c>
      <c r="K4257" s="5">
        <v>206.04500000000002</v>
      </c>
      <c r="L4257" s="5">
        <v>5.25</v>
      </c>
      <c r="M4257" s="5">
        <v>3</v>
      </c>
      <c r="N4257" s="5">
        <v>0</v>
      </c>
      <c r="O4257" s="13">
        <v>43667</v>
      </c>
      <c r="P4257" s="5" t="s">
        <v>21</v>
      </c>
      <c r="Q4257" s="5" t="s">
        <v>22</v>
      </c>
      <c r="R4257" s="5">
        <v>5</v>
      </c>
      <c r="S4257" s="10">
        <v>77.837249387643993</v>
      </c>
      <c r="T4257" s="10">
        <v>188.69399999999999</v>
      </c>
      <c r="U4257" s="10">
        <v>4</v>
      </c>
      <c r="V4257" s="10">
        <v>2.4242120769230775</v>
      </c>
      <c r="W4257" s="7">
        <f>Sheet1!J4257*Sheet2!E$2+CEILING(((Sheet1!K4257-MIN(K:K))/(MAX(K:K)-MIN(K:K))*5),1)*Sheet2!E$3+CEILING(((Sheet1!L4257-MIN(L:L))/(MAX(L:L)-MIN(L:L))*5),1)*Sheet2!E$4+Sheet1!D4257*Sheet2!E$5</f>
        <v>1.2920798358170693</v>
      </c>
      <c r="X4257" s="7">
        <f>CEILING(((Sheet1!S4257-MIN(S:S))/(MAX(S:S)-MIN(S:S))*5),1)*Sheet2!E$6+CEILING(((Sheet1!T4257-MIN(T:T))/(MAX(T:T)-MIN(T:T))*5),1)*Sheet2!E$7+CEILING(((Sheet1!V4257-MIN(V:V))/(MAX(V:V)-MIN(V:V))*5),1)*Sheet2!E$8</f>
        <v>0.25202436024272301</v>
      </c>
      <c r="Y4257" s="7">
        <f>CEILING(((Sheet1!U4257-MIN(U:U))/(MAX(U:U)-MIN(U:U))*5),1)*Sheet2!E$9</f>
        <v>0.16507402473582466</v>
      </c>
      <c r="Z4257" s="7">
        <f>CEILING(((Sheet1!H4257-MIN(H:H))/(MAX(H:H)-MIN(H:H))*5),1)*Sheet2!E$10+I4257*Sheet2!E$11+F4257*Sheet2!E$12+CEILING(((Sheet1!N4257-MIN(N:N))/(MAX(N:N)-MIN(N:N))*5),1)*Sheet2!E$13</f>
        <v>0.19934470861941261</v>
      </c>
      <c r="AA4257" s="7">
        <f>B4257*Sheet2!E$14+C4257*Sheet2!E$15+M4257*Sheet2!E$16+R4257*Sheet2!E$17</f>
        <v>0.18585104545895575</v>
      </c>
      <c r="AB4257" s="7">
        <f t="shared" si="78"/>
        <v>2.0943739748739856</v>
      </c>
    </row>
    <row r="4258" spans="1:28" ht="29" x14ac:dyDescent="0.35">
      <c r="A4258" s="9" t="s">
        <v>2017</v>
      </c>
      <c r="B4258" s="9">
        <v>5</v>
      </c>
      <c r="C4258" s="9">
        <v>4</v>
      </c>
      <c r="D4258" s="5">
        <v>3</v>
      </c>
      <c r="E4258" s="5">
        <v>43663</v>
      </c>
      <c r="F4258" s="5">
        <v>4</v>
      </c>
      <c r="G4258" s="9" t="s">
        <v>3456</v>
      </c>
      <c r="H4258" s="5">
        <v>1</v>
      </c>
      <c r="I4258" s="5">
        <v>4</v>
      </c>
      <c r="J4258" s="5">
        <v>3</v>
      </c>
      <c r="K4258" s="5">
        <v>265.43020000000001</v>
      </c>
      <c r="L4258" s="5">
        <v>5.25</v>
      </c>
      <c r="M4258" s="5">
        <v>3</v>
      </c>
      <c r="N4258" s="5">
        <v>0</v>
      </c>
      <c r="O4258" s="13">
        <v>43667</v>
      </c>
      <c r="P4258" s="5" t="s">
        <v>21</v>
      </c>
      <c r="Q4258" s="5" t="s">
        <v>22</v>
      </c>
      <c r="R4258" s="5">
        <v>5</v>
      </c>
      <c r="S4258" s="10">
        <v>115.17082463939001</v>
      </c>
      <c r="T4258" s="10">
        <v>279.32119999999998</v>
      </c>
      <c r="U4258" s="10">
        <v>4</v>
      </c>
      <c r="V4258" s="10">
        <v>2.4252774161735773</v>
      </c>
      <c r="W4258" s="7">
        <f>Sheet1!J4258*Sheet2!E$2+CEILING(((Sheet1!K4258-MIN(K:K))/(MAX(K:K)-MIN(K:K))*5),1)*Sheet2!E$3+CEILING(((Sheet1!L4258-MIN(L:L))/(MAX(L:L)-MIN(L:L))*5),1)*Sheet2!E$4+Sheet1!D4258*Sheet2!E$5</f>
        <v>1.4290977803301348</v>
      </c>
      <c r="X4258" s="7">
        <f>CEILING(((Sheet1!S4258-MIN(S:S))/(MAX(S:S)-MIN(S:S))*5),1)*Sheet2!E$6+CEILING(((Sheet1!T4258-MIN(T:T))/(MAX(T:T)-MIN(T:T))*5),1)*Sheet2!E$7+CEILING(((Sheet1!V4258-MIN(V:V))/(MAX(V:V)-MIN(V:V))*5),1)*Sheet2!E$8</f>
        <v>0.25202436024272301</v>
      </c>
      <c r="Y4258" s="7">
        <f>CEILING(((Sheet1!U4258-MIN(U:U))/(MAX(U:U)-MIN(U:U))*5),1)*Sheet2!E$9</f>
        <v>0.16507402473582466</v>
      </c>
      <c r="Z4258" s="7">
        <f>CEILING(((Sheet1!H4258-MIN(H:H))/(MAX(H:H)-MIN(H:H))*5),1)*Sheet2!E$10+I4258*Sheet2!E$11+F4258*Sheet2!E$12+CEILING(((Sheet1!N4258-MIN(N:N))/(MAX(N:N)-MIN(N:N))*5),1)*Sheet2!E$13</f>
        <v>0.19934470861941261</v>
      </c>
      <c r="AA4258" s="7">
        <f>B4258*Sheet2!E$14+C4258*Sheet2!E$15+M4258*Sheet2!E$16+R4258*Sheet2!E$17</f>
        <v>0.18585104545895575</v>
      </c>
      <c r="AB4258" s="7">
        <f t="shared" si="78"/>
        <v>2.2313919193870508</v>
      </c>
    </row>
    <row r="4259" spans="1:28" ht="29" x14ac:dyDescent="0.35">
      <c r="A4259" s="9" t="s">
        <v>2017</v>
      </c>
      <c r="B4259" s="9">
        <v>5</v>
      </c>
      <c r="C4259" s="9">
        <v>4</v>
      </c>
      <c r="D4259" s="5">
        <v>3</v>
      </c>
      <c r="E4259" s="5">
        <v>43663</v>
      </c>
      <c r="F4259" s="5">
        <v>4</v>
      </c>
      <c r="G4259" s="9" t="s">
        <v>3456</v>
      </c>
      <c r="H4259" s="5">
        <v>1</v>
      </c>
      <c r="I4259" s="5">
        <v>4</v>
      </c>
      <c r="J4259" s="5">
        <v>3</v>
      </c>
      <c r="K4259" s="5">
        <v>265.43020000000001</v>
      </c>
      <c r="L4259" s="5">
        <v>5.25</v>
      </c>
      <c r="M4259" s="5">
        <v>3</v>
      </c>
      <c r="N4259" s="5">
        <v>0</v>
      </c>
      <c r="O4259" s="13">
        <v>43702</v>
      </c>
      <c r="P4259" s="5" t="s">
        <v>21</v>
      </c>
      <c r="Q4259" s="5" t="s">
        <v>22</v>
      </c>
      <c r="R4259" s="5">
        <v>5</v>
      </c>
      <c r="S4259" s="10">
        <v>2.6676948199219801</v>
      </c>
      <c r="T4259" s="10">
        <v>6.4699</v>
      </c>
      <c r="U4259" s="10">
        <v>25</v>
      </c>
      <c r="V4259" s="10">
        <v>2.4252774161735711</v>
      </c>
      <c r="W4259" s="7">
        <f>Sheet1!J4259*Sheet2!E$2+CEILING(((Sheet1!K4259-MIN(K:K))/(MAX(K:K)-MIN(K:K))*5),1)*Sheet2!E$3+CEILING(((Sheet1!L4259-MIN(L:L))/(MAX(L:L)-MIN(L:L))*5),1)*Sheet2!E$4+Sheet1!D4259*Sheet2!E$5</f>
        <v>1.4290977803301348</v>
      </c>
      <c r="X4259" s="7">
        <f>CEILING(((Sheet1!S4259-MIN(S:S))/(MAX(S:S)-MIN(S:S))*5),1)*Sheet2!E$6+CEILING(((Sheet1!T4259-MIN(T:T))/(MAX(T:T)-MIN(T:T))*5),1)*Sheet2!E$7+CEILING(((Sheet1!V4259-MIN(V:V))/(MAX(V:V)-MIN(V:V))*5),1)*Sheet2!E$8</f>
        <v>0.25202436024272301</v>
      </c>
      <c r="Y4259" s="7">
        <f>CEILING(((Sheet1!U4259-MIN(U:U))/(MAX(U:U)-MIN(U:U))*5),1)*Sheet2!E$9</f>
        <v>0.82537012367912332</v>
      </c>
      <c r="Z4259" s="7">
        <f>CEILING(((Sheet1!H4259-MIN(H:H))/(MAX(H:H)-MIN(H:H))*5),1)*Sheet2!E$10+I4259*Sheet2!E$11+F4259*Sheet2!E$12+CEILING(((Sheet1!N4259-MIN(N:N))/(MAX(N:N)-MIN(N:N))*5),1)*Sheet2!E$13</f>
        <v>0.19934470861941261</v>
      </c>
      <c r="AA4259" s="7">
        <f>B4259*Sheet2!E$14+C4259*Sheet2!E$15+M4259*Sheet2!E$16+R4259*Sheet2!E$17</f>
        <v>0.18585104545895575</v>
      </c>
      <c r="AB4259" s="7">
        <f t="shared" si="78"/>
        <v>2.8916880183303491</v>
      </c>
    </row>
    <row r="4260" spans="1:28" ht="29" x14ac:dyDescent="0.35">
      <c r="A4260" s="9" t="s">
        <v>2017</v>
      </c>
      <c r="B4260" s="9">
        <v>5</v>
      </c>
      <c r="C4260" s="9">
        <v>4</v>
      </c>
      <c r="D4260" s="5">
        <v>3</v>
      </c>
      <c r="E4260" s="5">
        <v>43663</v>
      </c>
      <c r="F4260" s="5">
        <v>4</v>
      </c>
      <c r="G4260" s="9" t="s">
        <v>3456</v>
      </c>
      <c r="H4260" s="5">
        <v>1</v>
      </c>
      <c r="I4260" s="5">
        <v>4</v>
      </c>
      <c r="J4260" s="5">
        <v>3</v>
      </c>
      <c r="K4260" s="5">
        <v>286.63919999999996</v>
      </c>
      <c r="L4260" s="5">
        <v>5.25</v>
      </c>
      <c r="M4260" s="5">
        <v>3</v>
      </c>
      <c r="N4260" s="5">
        <v>0</v>
      </c>
      <c r="O4260" s="13">
        <v>43667</v>
      </c>
      <c r="P4260" s="5" t="s">
        <v>21</v>
      </c>
      <c r="Q4260" s="5" t="s">
        <v>22</v>
      </c>
      <c r="R4260" s="5">
        <v>5</v>
      </c>
      <c r="S4260" s="10">
        <v>96.0125797574768</v>
      </c>
      <c r="T4260" s="10">
        <v>232.798</v>
      </c>
      <c r="U4260" s="10">
        <v>4</v>
      </c>
      <c r="V4260" s="10">
        <v>2.4246614411157021</v>
      </c>
      <c r="W4260" s="7">
        <f>Sheet1!J4260*Sheet2!E$2+CEILING(((Sheet1!K4260-MIN(K:K))/(MAX(K:K)-MIN(K:K))*5),1)*Sheet2!E$3+CEILING(((Sheet1!L4260-MIN(L:L))/(MAX(L:L)-MIN(L:L))*5),1)*Sheet2!E$4+Sheet1!D4260*Sheet2!E$5</f>
        <v>1.4290977803301348</v>
      </c>
      <c r="X4260" s="7">
        <f>CEILING(((Sheet1!S4260-MIN(S:S))/(MAX(S:S)-MIN(S:S))*5),1)*Sheet2!E$6+CEILING(((Sheet1!T4260-MIN(T:T))/(MAX(T:T)-MIN(T:T))*5),1)*Sheet2!E$7+CEILING(((Sheet1!V4260-MIN(V:V))/(MAX(V:V)-MIN(V:V))*5),1)*Sheet2!E$8</f>
        <v>0.25202436024272301</v>
      </c>
      <c r="Y4260" s="7">
        <f>CEILING(((Sheet1!U4260-MIN(U:U))/(MAX(U:U)-MIN(U:U))*5),1)*Sheet2!E$9</f>
        <v>0.16507402473582466</v>
      </c>
      <c r="Z4260" s="7">
        <f>CEILING(((Sheet1!H4260-MIN(H:H))/(MAX(H:H)-MIN(H:H))*5),1)*Sheet2!E$10+I4260*Sheet2!E$11+F4260*Sheet2!E$12+CEILING(((Sheet1!N4260-MIN(N:N))/(MAX(N:N)-MIN(N:N))*5),1)*Sheet2!E$13</f>
        <v>0.19934470861941261</v>
      </c>
      <c r="AA4260" s="7">
        <f>B4260*Sheet2!E$14+C4260*Sheet2!E$15+M4260*Sheet2!E$16+R4260*Sheet2!E$17</f>
        <v>0.18585104545895575</v>
      </c>
      <c r="AB4260" s="7">
        <f t="shared" si="78"/>
        <v>2.2313919193870508</v>
      </c>
    </row>
    <row r="4261" spans="1:28" ht="29" x14ac:dyDescent="0.35">
      <c r="A4261" s="9" t="s">
        <v>2017</v>
      </c>
      <c r="B4261" s="9">
        <v>5</v>
      </c>
      <c r="C4261" s="9">
        <v>4</v>
      </c>
      <c r="D4261" s="5">
        <v>3</v>
      </c>
      <c r="E4261" s="5">
        <v>43663</v>
      </c>
      <c r="F4261" s="5">
        <v>4</v>
      </c>
      <c r="G4261" s="9" t="s">
        <v>3456</v>
      </c>
      <c r="H4261" s="5">
        <v>1</v>
      </c>
      <c r="I4261" s="5">
        <v>4</v>
      </c>
      <c r="J4261" s="5">
        <v>3</v>
      </c>
      <c r="K4261" s="5">
        <v>286.63919999999996</v>
      </c>
      <c r="L4261" s="5">
        <v>5.25</v>
      </c>
      <c r="M4261" s="5">
        <v>3</v>
      </c>
      <c r="N4261" s="5">
        <v>0</v>
      </c>
      <c r="O4261" s="13">
        <v>43702</v>
      </c>
      <c r="P4261" s="5" t="s">
        <v>21</v>
      </c>
      <c r="Q4261" s="5" t="s">
        <v>22</v>
      </c>
      <c r="R4261" s="5">
        <v>5</v>
      </c>
      <c r="S4261" s="10">
        <v>3.2784783331821301</v>
      </c>
      <c r="T4261" s="10">
        <v>7.9492000000000003</v>
      </c>
      <c r="U4261" s="10">
        <v>25</v>
      </c>
      <c r="V4261" s="10">
        <v>2.4246614411157057</v>
      </c>
      <c r="W4261" s="7">
        <f>Sheet1!J4261*Sheet2!E$2+CEILING(((Sheet1!K4261-MIN(K:K))/(MAX(K:K)-MIN(K:K))*5),1)*Sheet2!E$3+CEILING(((Sheet1!L4261-MIN(L:L))/(MAX(L:L)-MIN(L:L))*5),1)*Sheet2!E$4+Sheet1!D4261*Sheet2!E$5</f>
        <v>1.4290977803301348</v>
      </c>
      <c r="X4261" s="7">
        <f>CEILING(((Sheet1!S4261-MIN(S:S))/(MAX(S:S)-MIN(S:S))*5),1)*Sheet2!E$6+CEILING(((Sheet1!T4261-MIN(T:T))/(MAX(T:T)-MIN(T:T))*5),1)*Sheet2!E$7+CEILING(((Sheet1!V4261-MIN(V:V))/(MAX(V:V)-MIN(V:V))*5),1)*Sheet2!E$8</f>
        <v>0.25202436024272301</v>
      </c>
      <c r="Y4261" s="7">
        <f>CEILING(((Sheet1!U4261-MIN(U:U))/(MAX(U:U)-MIN(U:U))*5),1)*Sheet2!E$9</f>
        <v>0.82537012367912332</v>
      </c>
      <c r="Z4261" s="7">
        <f>CEILING(((Sheet1!H4261-MIN(H:H))/(MAX(H:H)-MIN(H:H))*5),1)*Sheet2!E$10+I4261*Sheet2!E$11+F4261*Sheet2!E$12+CEILING(((Sheet1!N4261-MIN(N:N))/(MAX(N:N)-MIN(N:N))*5),1)*Sheet2!E$13</f>
        <v>0.19934470861941261</v>
      </c>
      <c r="AA4261" s="7">
        <f>B4261*Sheet2!E$14+C4261*Sheet2!E$15+M4261*Sheet2!E$16+R4261*Sheet2!E$17</f>
        <v>0.18585104545895575</v>
      </c>
      <c r="AB4261" s="7">
        <f t="shared" si="78"/>
        <v>2.8916880183303491</v>
      </c>
    </row>
    <row r="4262" spans="1:28" ht="29" hidden="1" x14ac:dyDescent="0.35">
      <c r="A4262" s="9" t="s">
        <v>2018</v>
      </c>
      <c r="B4262" s="9">
        <v>4</v>
      </c>
      <c r="C4262" s="9">
        <v>3</v>
      </c>
      <c r="D4262" s="5">
        <v>3</v>
      </c>
      <c r="E4262" s="5">
        <v>43663</v>
      </c>
      <c r="F4262" s="5">
        <v>4</v>
      </c>
      <c r="G4262" s="9" t="s">
        <v>3456</v>
      </c>
      <c r="H4262" s="5">
        <v>1</v>
      </c>
      <c r="I4262" s="5">
        <v>5</v>
      </c>
      <c r="J4262" s="5">
        <v>5</v>
      </c>
      <c r="K4262" s="5">
        <v>140.763779527559</v>
      </c>
      <c r="L4262" s="5">
        <v>5.25</v>
      </c>
      <c r="M4262" s="5">
        <v>5</v>
      </c>
      <c r="N4262" s="5">
        <v>1</v>
      </c>
      <c r="O4262" s="13">
        <v>43667</v>
      </c>
      <c r="P4262" s="5" t="s">
        <v>1991</v>
      </c>
      <c r="Q4262" s="5" t="s">
        <v>1992</v>
      </c>
      <c r="R4262" s="5">
        <v>4</v>
      </c>
      <c r="S4262" s="10">
        <v>47.589487056563399</v>
      </c>
      <c r="T4262" s="10">
        <v>101.193</v>
      </c>
      <c r="U4262" s="10">
        <v>4</v>
      </c>
      <c r="V4262" s="10">
        <v>2.1263729924158485</v>
      </c>
      <c r="W4262" s="7">
        <f>Sheet1!J4262*Sheet2!E$2+CEILING(((Sheet1!K4262-MIN(K:K))/(MAX(K:K)-MIN(K:K))*5),1)*Sheet2!E$3+CEILING(((Sheet1!L4262-MIN(L:L))/(MAX(L:L)-MIN(L:L))*5),1)*Sheet2!E$4+Sheet1!D4262*Sheet2!E$5</f>
        <v>1.6701111956975805</v>
      </c>
      <c r="X4262" s="7">
        <f>CEILING(((Sheet1!S4262-MIN(S:S))/(MAX(S:S)-MIN(S:S))*5),1)*Sheet2!E$6+CEILING(((Sheet1!T4262-MIN(T:T))/(MAX(T:T)-MIN(T:T))*5),1)*Sheet2!E$7+CEILING(((Sheet1!V4262-MIN(V:V))/(MAX(V:V)-MIN(V:V))*5),1)*Sheet2!E$8</f>
        <v>0.25202436024272301</v>
      </c>
      <c r="Y4262" s="7">
        <f>CEILING(((Sheet1!U4262-MIN(U:U))/(MAX(U:U)-MIN(U:U))*5),1)*Sheet2!E$9</f>
        <v>0.16507402473582466</v>
      </c>
      <c r="Z4262" s="7">
        <f>CEILING(((Sheet1!H4262-MIN(H:H))/(MAX(H:H)-MIN(H:H))*5),1)*Sheet2!E$10+I4262*Sheet2!E$11+F4262*Sheet2!E$12+CEILING(((Sheet1!N4262-MIN(N:N))/(MAX(N:N)-MIN(N:N))*5),1)*Sheet2!E$13</f>
        <v>0.43011082064112627</v>
      </c>
      <c r="AA4262" s="7">
        <f>B4262*Sheet2!E$14+C4262*Sheet2!E$15+M4262*Sheet2!E$16+R4262*Sheet2!E$17</f>
        <v>0.1627947831615022</v>
      </c>
      <c r="AB4262" s="7">
        <f t="shared" si="78"/>
        <v>2.6801151844787565</v>
      </c>
    </row>
    <row r="4263" spans="1:28" ht="29" hidden="1" x14ac:dyDescent="0.35">
      <c r="A4263" s="9" t="s">
        <v>2019</v>
      </c>
      <c r="B4263" s="9">
        <v>4</v>
      </c>
      <c r="C4263" s="9">
        <v>3</v>
      </c>
      <c r="D4263" s="5">
        <v>3</v>
      </c>
      <c r="E4263" s="5">
        <v>43663</v>
      </c>
      <c r="F4263" s="5">
        <v>4</v>
      </c>
      <c r="G4263" s="9" t="s">
        <v>3456</v>
      </c>
      <c r="H4263" s="5">
        <v>1</v>
      </c>
      <c r="I4263" s="5">
        <v>4</v>
      </c>
      <c r="J4263" s="5">
        <v>5</v>
      </c>
      <c r="K4263" s="5">
        <v>139.44881889763781</v>
      </c>
      <c r="L4263" s="5">
        <v>5.25</v>
      </c>
      <c r="M4263" s="5">
        <v>4</v>
      </c>
      <c r="N4263" s="5">
        <v>1</v>
      </c>
      <c r="O4263" s="13">
        <v>43667</v>
      </c>
      <c r="P4263" s="5" t="s">
        <v>1977</v>
      </c>
      <c r="Q4263" s="5" t="s">
        <v>1978</v>
      </c>
      <c r="R4263" s="5">
        <v>5</v>
      </c>
      <c r="S4263" s="10">
        <v>46.0543423128033</v>
      </c>
      <c r="T4263" s="10">
        <v>97.989000000000004</v>
      </c>
      <c r="U4263" s="10">
        <v>4</v>
      </c>
      <c r="V4263" s="10">
        <v>2.1276821050760866</v>
      </c>
      <c r="W4263" s="7">
        <f>Sheet1!J4263*Sheet2!E$2+CEILING(((Sheet1!K4263-MIN(K:K))/(MAX(K:K)-MIN(K:K))*5),1)*Sheet2!E$3+CEILING(((Sheet1!L4263-MIN(L:L))/(MAX(L:L)-MIN(L:L))*5),1)*Sheet2!E$4+Sheet1!D4263*Sheet2!E$5</f>
        <v>1.6701111956975805</v>
      </c>
      <c r="X4263" s="7">
        <f>CEILING(((Sheet1!S4263-MIN(S:S))/(MAX(S:S)-MIN(S:S))*5),1)*Sheet2!E$6+CEILING(((Sheet1!T4263-MIN(T:T))/(MAX(T:T)-MIN(T:T))*5),1)*Sheet2!E$7+CEILING(((Sheet1!V4263-MIN(V:V))/(MAX(V:V)-MIN(V:V))*5),1)*Sheet2!E$8</f>
        <v>0.25202436024272301</v>
      </c>
      <c r="Y4263" s="7">
        <f>CEILING(((Sheet1!U4263-MIN(U:U))/(MAX(U:U)-MIN(U:U))*5),1)*Sheet2!E$9</f>
        <v>0.16507402473582466</v>
      </c>
      <c r="Z4263" s="7">
        <f>CEILING(((Sheet1!H4263-MIN(H:H))/(MAX(H:H)-MIN(H:H))*5),1)*Sheet2!E$10+I4263*Sheet2!E$11+F4263*Sheet2!E$12+CEILING(((Sheet1!N4263-MIN(N:N))/(MAX(N:N)-MIN(N:N))*5),1)*Sheet2!E$13</f>
        <v>0.41848166131091452</v>
      </c>
      <c r="AA4263" s="7">
        <f>B4263*Sheet2!E$14+C4263*Sheet2!E$15+M4263*Sheet2!E$16+R4263*Sheet2!E$17</f>
        <v>0.15923430973007738</v>
      </c>
      <c r="AB4263" s="7">
        <f t="shared" si="78"/>
        <v>2.6649255517171198</v>
      </c>
    </row>
    <row r="4264" spans="1:28" ht="29" hidden="1" x14ac:dyDescent="0.35">
      <c r="A4264" s="9" t="s">
        <v>2020</v>
      </c>
      <c r="B4264" s="9">
        <v>4</v>
      </c>
      <c r="C4264" s="9">
        <v>3</v>
      </c>
      <c r="D4264" s="5">
        <v>3</v>
      </c>
      <c r="E4264" s="5">
        <v>43663</v>
      </c>
      <c r="F4264" s="5">
        <v>4</v>
      </c>
      <c r="G4264" s="9" t="s">
        <v>3456</v>
      </c>
      <c r="H4264" s="5">
        <v>1</v>
      </c>
      <c r="I4264" s="5">
        <v>4</v>
      </c>
      <c r="J4264" s="5">
        <v>5</v>
      </c>
      <c r="K4264" s="5">
        <v>146.02362204724403</v>
      </c>
      <c r="L4264" s="5">
        <v>5.25</v>
      </c>
      <c r="M4264" s="5">
        <v>4</v>
      </c>
      <c r="N4264" s="5">
        <v>1</v>
      </c>
      <c r="O4264" s="13">
        <v>43667</v>
      </c>
      <c r="P4264" s="5" t="s">
        <v>1977</v>
      </c>
      <c r="Q4264" s="5" t="s">
        <v>1978</v>
      </c>
      <c r="R4264" s="5">
        <v>5</v>
      </c>
      <c r="S4264" s="10">
        <v>54.528011320983801</v>
      </c>
      <c r="T4264" s="10">
        <v>115.71559999999999</v>
      </c>
      <c r="U4264" s="10">
        <v>4</v>
      </c>
      <c r="V4264" s="10">
        <v>2.1221313082340418</v>
      </c>
      <c r="W4264" s="7">
        <f>Sheet1!J4264*Sheet2!E$2+CEILING(((Sheet1!K4264-MIN(K:K))/(MAX(K:K)-MIN(K:K))*5),1)*Sheet2!E$3+CEILING(((Sheet1!L4264-MIN(L:L))/(MAX(L:L)-MIN(L:L))*5),1)*Sheet2!E$4+Sheet1!D4264*Sheet2!E$5</f>
        <v>1.6701111956975805</v>
      </c>
      <c r="X4264" s="7">
        <f>CEILING(((Sheet1!S4264-MIN(S:S))/(MAX(S:S)-MIN(S:S))*5),1)*Sheet2!E$6+CEILING(((Sheet1!T4264-MIN(T:T))/(MAX(T:T)-MIN(T:T))*5),1)*Sheet2!E$7+CEILING(((Sheet1!V4264-MIN(V:V))/(MAX(V:V)-MIN(V:V))*5),1)*Sheet2!E$8</f>
        <v>0.25202436024272301</v>
      </c>
      <c r="Y4264" s="7">
        <f>CEILING(((Sheet1!U4264-MIN(U:U))/(MAX(U:U)-MIN(U:U))*5),1)*Sheet2!E$9</f>
        <v>0.16507402473582466</v>
      </c>
      <c r="Z4264" s="7">
        <f>CEILING(((Sheet1!H4264-MIN(H:H))/(MAX(H:H)-MIN(H:H))*5),1)*Sheet2!E$10+I4264*Sheet2!E$11+F4264*Sheet2!E$12+CEILING(((Sheet1!N4264-MIN(N:N))/(MAX(N:N)-MIN(N:N))*5),1)*Sheet2!E$13</f>
        <v>0.41848166131091452</v>
      </c>
      <c r="AA4264" s="7">
        <f>B4264*Sheet2!E$14+C4264*Sheet2!E$15+M4264*Sheet2!E$16+R4264*Sheet2!E$17</f>
        <v>0.15923430973007738</v>
      </c>
      <c r="AB4264" s="7">
        <f t="shared" si="78"/>
        <v>2.6649255517171198</v>
      </c>
    </row>
    <row r="4265" spans="1:28" ht="29" hidden="1" x14ac:dyDescent="0.35">
      <c r="A4265" s="9" t="s">
        <v>2021</v>
      </c>
      <c r="B4265" s="9">
        <v>4</v>
      </c>
      <c r="C4265" s="9">
        <v>3</v>
      </c>
      <c r="D4265" s="5">
        <v>3</v>
      </c>
      <c r="E4265" s="5">
        <v>43663</v>
      </c>
      <c r="F4265" s="5">
        <v>4</v>
      </c>
      <c r="G4265" s="9" t="s">
        <v>3456</v>
      </c>
      <c r="H4265" s="5">
        <v>1</v>
      </c>
      <c r="I4265" s="5">
        <v>3</v>
      </c>
      <c r="J4265" s="5">
        <v>5</v>
      </c>
      <c r="K4265" s="5">
        <v>354.50800000000004</v>
      </c>
      <c r="L4265" s="5">
        <v>4.2</v>
      </c>
      <c r="M4265" s="5">
        <v>2</v>
      </c>
      <c r="N4265" s="5">
        <v>0</v>
      </c>
      <c r="O4265" s="13">
        <v>43667</v>
      </c>
      <c r="P4265" s="5" t="s">
        <v>91</v>
      </c>
      <c r="Q4265" s="5" t="s">
        <v>92</v>
      </c>
      <c r="R4265" s="5">
        <v>3</v>
      </c>
      <c r="S4265" s="10">
        <v>275.90311167558701</v>
      </c>
      <c r="T4265" s="10">
        <v>586.48320000000001</v>
      </c>
      <c r="U4265" s="10">
        <v>4</v>
      </c>
      <c r="V4265" s="10">
        <v>2.1256853409090941</v>
      </c>
      <c r="W4265" s="7">
        <f>Sheet1!J4265*Sheet2!E$2+CEILING(((Sheet1!K4265-MIN(K:K))/(MAX(K:K)-MIN(K:K))*5),1)*Sheet2!E$3+CEILING(((Sheet1!L4265-MIN(L:L))/(MAX(L:L)-MIN(L:L))*5),1)*Sheet2!E$4+Sheet1!D4265*Sheet2!E$5</f>
        <v>1.681068253115692</v>
      </c>
      <c r="X4265" s="7">
        <f>CEILING(((Sheet1!S4265-MIN(S:S))/(MAX(S:S)-MIN(S:S))*5),1)*Sheet2!E$6+CEILING(((Sheet1!T4265-MIN(T:T))/(MAX(T:T)-MIN(T:T))*5),1)*Sheet2!E$7+CEILING(((Sheet1!V4265-MIN(V:V))/(MAX(V:V)-MIN(V:V))*5),1)*Sheet2!E$8</f>
        <v>0.30319351136498079</v>
      </c>
      <c r="Y4265" s="7">
        <f>CEILING(((Sheet1!U4265-MIN(U:U))/(MAX(U:U)-MIN(U:U))*5),1)*Sheet2!E$9</f>
        <v>0.16507402473582466</v>
      </c>
      <c r="Z4265" s="7">
        <f>CEILING(((Sheet1!H4265-MIN(H:H))/(MAX(H:H)-MIN(H:H))*5),1)*Sheet2!E$10+I4265*Sheet2!E$11+F4265*Sheet2!E$12+CEILING(((Sheet1!N4265-MIN(N:N))/(MAX(N:N)-MIN(N:N))*5),1)*Sheet2!E$13</f>
        <v>0.18771554928920084</v>
      </c>
      <c r="AA4265" s="7">
        <f>B4265*Sheet2!E$14+C4265*Sheet2!E$15+M4265*Sheet2!E$16+R4265*Sheet2!E$17</f>
        <v>0.14087874486555149</v>
      </c>
      <c r="AB4265" s="7">
        <f t="shared" si="78"/>
        <v>2.4779300833712492</v>
      </c>
    </row>
    <row r="4266" spans="1:28" ht="29" hidden="1" x14ac:dyDescent="0.35">
      <c r="A4266" s="9" t="s">
        <v>2022</v>
      </c>
      <c r="B4266" s="9">
        <v>5</v>
      </c>
      <c r="C4266" s="9">
        <v>5</v>
      </c>
      <c r="D4266" s="5">
        <v>3</v>
      </c>
      <c r="E4266" s="5">
        <v>43663</v>
      </c>
      <c r="F4266" s="5">
        <v>3</v>
      </c>
      <c r="G4266" s="9" t="s">
        <v>3456</v>
      </c>
      <c r="H4266" s="5">
        <v>1</v>
      </c>
      <c r="I4266" s="5">
        <v>5</v>
      </c>
      <c r="J4266" s="5">
        <v>5</v>
      </c>
      <c r="K4266" s="5">
        <v>248.46299999999999</v>
      </c>
      <c r="L4266" s="5">
        <v>4.9000000000000004</v>
      </c>
      <c r="M4266" s="5">
        <v>5</v>
      </c>
      <c r="N4266" s="5">
        <v>1</v>
      </c>
      <c r="O4266" s="13">
        <v>43667</v>
      </c>
      <c r="P4266" s="5" t="s">
        <v>126</v>
      </c>
      <c r="Q4266" s="5" t="s">
        <v>127</v>
      </c>
      <c r="R4266" s="5">
        <v>4</v>
      </c>
      <c r="S4266" s="10">
        <v>20.803773927243</v>
      </c>
      <c r="T4266" s="10">
        <v>45.161999999999999</v>
      </c>
      <c r="U4266" s="10">
        <v>4</v>
      </c>
      <c r="V4266" s="10">
        <v>2.1708561224489835</v>
      </c>
      <c r="W4266" s="7">
        <f>Sheet1!J4266*Sheet2!E$2+CEILING(((Sheet1!K4266-MIN(K:K))/(MAX(K:K)-MIN(K:K))*5),1)*Sheet2!E$3+CEILING(((Sheet1!L4266-MIN(L:L))/(MAX(L:L)-MIN(L:L))*5),1)*Sheet2!E$4+Sheet1!D4266*Sheet2!E$5</f>
        <v>1.6755897244066362</v>
      </c>
      <c r="X4266" s="7">
        <f>CEILING(((Sheet1!S4266-MIN(S:S))/(MAX(S:S)-MIN(S:S))*5),1)*Sheet2!E$6+CEILING(((Sheet1!T4266-MIN(T:T))/(MAX(T:T)-MIN(T:T))*5),1)*Sheet2!E$7+CEILING(((Sheet1!V4266-MIN(V:V))/(MAX(V:V)-MIN(V:V))*5),1)*Sheet2!E$8</f>
        <v>0.25202436024272301</v>
      </c>
      <c r="Y4266" s="7">
        <f>CEILING(((Sheet1!U4266-MIN(U:U))/(MAX(U:U)-MIN(U:U))*5),1)*Sheet2!E$9</f>
        <v>0.16507402473582466</v>
      </c>
      <c r="Z4266" s="7">
        <f>CEILING(((Sheet1!H4266-MIN(H:H))/(MAX(H:H)-MIN(H:H))*5),1)*Sheet2!E$10+I4266*Sheet2!E$11+F4266*Sheet2!E$12+CEILING(((Sheet1!N4266-MIN(N:N))/(MAX(N:N)-MIN(N:N))*5),1)*Sheet2!E$13</f>
        <v>0.42417981009592187</v>
      </c>
      <c r="AA4266" s="7">
        <f>B4266*Sheet2!E$14+C4266*Sheet2!E$15+M4266*Sheet2!E$16+R4266*Sheet2!E$17</f>
        <v>0.20800957596450714</v>
      </c>
      <c r="AB4266" s="7">
        <f t="shared" si="78"/>
        <v>2.7248774954456132</v>
      </c>
    </row>
    <row r="4267" spans="1:28" ht="29" hidden="1" x14ac:dyDescent="0.35">
      <c r="A4267" s="9" t="s">
        <v>2022</v>
      </c>
      <c r="B4267" s="9">
        <v>5</v>
      </c>
      <c r="C4267" s="9">
        <v>5</v>
      </c>
      <c r="D4267" s="5">
        <v>3</v>
      </c>
      <c r="E4267" s="5">
        <v>43663</v>
      </c>
      <c r="F4267" s="5">
        <v>3</v>
      </c>
      <c r="G4267" s="9" t="s">
        <v>3456</v>
      </c>
      <c r="H4267" s="5">
        <v>1</v>
      </c>
      <c r="I4267" s="5">
        <v>5</v>
      </c>
      <c r="J4267" s="5">
        <v>5</v>
      </c>
      <c r="K4267" s="5">
        <v>248.46299999999999</v>
      </c>
      <c r="L4267" s="5">
        <v>4.9000000000000004</v>
      </c>
      <c r="M4267" s="5">
        <v>5</v>
      </c>
      <c r="N4267" s="5">
        <v>1</v>
      </c>
      <c r="O4267" s="13">
        <v>43667</v>
      </c>
      <c r="P4267" s="5" t="s">
        <v>126</v>
      </c>
      <c r="Q4267" s="5" t="s">
        <v>127</v>
      </c>
      <c r="R4267" s="5">
        <v>4</v>
      </c>
      <c r="S4267" s="10">
        <v>1.6934288911064701</v>
      </c>
      <c r="T4267" s="10">
        <v>3.6949999999999998</v>
      </c>
      <c r="U4267" s="10">
        <v>4</v>
      </c>
      <c r="V4267" s="10">
        <v>2.1819634821428626</v>
      </c>
      <c r="W4267" s="7">
        <f>Sheet1!J4267*Sheet2!E$2+CEILING(((Sheet1!K4267-MIN(K:K))/(MAX(K:K)-MIN(K:K))*5),1)*Sheet2!E$3+CEILING(((Sheet1!L4267-MIN(L:L))/(MAX(L:L)-MIN(L:L))*5),1)*Sheet2!E$4+Sheet1!D4267*Sheet2!E$5</f>
        <v>1.6755897244066362</v>
      </c>
      <c r="X4267" s="7">
        <f>CEILING(((Sheet1!S4267-MIN(S:S))/(MAX(S:S)-MIN(S:S))*5),1)*Sheet2!E$6+CEILING(((Sheet1!T4267-MIN(T:T))/(MAX(T:T)-MIN(T:T))*5),1)*Sheet2!E$7+CEILING(((Sheet1!V4267-MIN(V:V))/(MAX(V:V)-MIN(V:V))*5),1)*Sheet2!E$8</f>
        <v>0.25202436024272301</v>
      </c>
      <c r="Y4267" s="7">
        <f>CEILING(((Sheet1!U4267-MIN(U:U))/(MAX(U:U)-MIN(U:U))*5),1)*Sheet2!E$9</f>
        <v>0.16507402473582466</v>
      </c>
      <c r="Z4267" s="7">
        <f>CEILING(((Sheet1!H4267-MIN(H:H))/(MAX(H:H)-MIN(H:H))*5),1)*Sheet2!E$10+I4267*Sheet2!E$11+F4267*Sheet2!E$12+CEILING(((Sheet1!N4267-MIN(N:N))/(MAX(N:N)-MIN(N:N))*5),1)*Sheet2!E$13</f>
        <v>0.42417981009592187</v>
      </c>
      <c r="AA4267" s="7">
        <f>B4267*Sheet2!E$14+C4267*Sheet2!E$15+M4267*Sheet2!E$16+R4267*Sheet2!E$17</f>
        <v>0.20800957596450714</v>
      </c>
      <c r="AB4267" s="7">
        <f t="shared" si="78"/>
        <v>2.7248774954456132</v>
      </c>
    </row>
    <row r="4268" spans="1:28" ht="29" hidden="1" x14ac:dyDescent="0.35">
      <c r="A4268" s="9" t="s">
        <v>2023</v>
      </c>
      <c r="B4268" s="9">
        <v>5</v>
      </c>
      <c r="C4268" s="9">
        <v>5</v>
      </c>
      <c r="D4268" s="5">
        <v>3</v>
      </c>
      <c r="E4268" s="5">
        <v>43663</v>
      </c>
      <c r="F4268" s="5">
        <v>3</v>
      </c>
      <c r="G4268" s="9" t="s">
        <v>3456</v>
      </c>
      <c r="H4268" s="5">
        <v>1</v>
      </c>
      <c r="I4268" s="5">
        <v>5</v>
      </c>
      <c r="J4268" s="5">
        <v>5</v>
      </c>
      <c r="K4268" s="5">
        <v>223.01220000000001</v>
      </c>
      <c r="L4268" s="5">
        <v>4.9000000000000004</v>
      </c>
      <c r="M4268" s="5">
        <v>5</v>
      </c>
      <c r="N4268" s="5">
        <v>1</v>
      </c>
      <c r="O4268" s="13">
        <v>43667</v>
      </c>
      <c r="P4268" s="5" t="s">
        <v>126</v>
      </c>
      <c r="Q4268" s="5" t="s">
        <v>127</v>
      </c>
      <c r="R4268" s="5">
        <v>4</v>
      </c>
      <c r="S4268" s="10">
        <v>14.8170189603556</v>
      </c>
      <c r="T4268" s="10">
        <v>33.792000000000002</v>
      </c>
      <c r="U4268" s="10">
        <v>4</v>
      </c>
      <c r="V4268" s="10">
        <v>2.2806206896551755</v>
      </c>
      <c r="W4268" s="7">
        <f>Sheet1!J4268*Sheet2!E$2+CEILING(((Sheet1!K4268-MIN(K:K))/(MAX(K:K)-MIN(K:K))*5),1)*Sheet2!E$3+CEILING(((Sheet1!L4268-MIN(L:L))/(MAX(L:L)-MIN(L:L))*5),1)*Sheet2!E$4+Sheet1!D4268*Sheet2!E$5</f>
        <v>1.6755897244066362</v>
      </c>
      <c r="X4268" s="7">
        <f>CEILING(((Sheet1!S4268-MIN(S:S))/(MAX(S:S)-MIN(S:S))*5),1)*Sheet2!E$6+CEILING(((Sheet1!T4268-MIN(T:T))/(MAX(T:T)-MIN(T:T))*5),1)*Sheet2!E$7+CEILING(((Sheet1!V4268-MIN(V:V))/(MAX(V:V)-MIN(V:V))*5),1)*Sheet2!E$8</f>
        <v>0.25202436024272301</v>
      </c>
      <c r="Y4268" s="7">
        <f>CEILING(((Sheet1!U4268-MIN(U:U))/(MAX(U:U)-MIN(U:U))*5),1)*Sheet2!E$9</f>
        <v>0.16507402473582466</v>
      </c>
      <c r="Z4268" s="7">
        <f>CEILING(((Sheet1!H4268-MIN(H:H))/(MAX(H:H)-MIN(H:H))*5),1)*Sheet2!E$10+I4268*Sheet2!E$11+F4268*Sheet2!E$12+CEILING(((Sheet1!N4268-MIN(N:N))/(MAX(N:N)-MIN(N:N))*5),1)*Sheet2!E$13</f>
        <v>0.42417981009592187</v>
      </c>
      <c r="AA4268" s="7">
        <f>B4268*Sheet2!E$14+C4268*Sheet2!E$15+M4268*Sheet2!E$16+R4268*Sheet2!E$17</f>
        <v>0.20800957596450714</v>
      </c>
      <c r="AB4268" s="7">
        <f t="shared" si="78"/>
        <v>2.7248774954456132</v>
      </c>
    </row>
    <row r="4269" spans="1:28" ht="29" hidden="1" x14ac:dyDescent="0.35">
      <c r="A4269" s="9" t="s">
        <v>2023</v>
      </c>
      <c r="B4269" s="9">
        <v>5</v>
      </c>
      <c r="C4269" s="9">
        <v>5</v>
      </c>
      <c r="D4269" s="5">
        <v>3</v>
      </c>
      <c r="E4269" s="5">
        <v>43663</v>
      </c>
      <c r="F4269" s="5">
        <v>3</v>
      </c>
      <c r="G4269" s="9" t="s">
        <v>3456</v>
      </c>
      <c r="H4269" s="5">
        <v>1</v>
      </c>
      <c r="I4269" s="5">
        <v>5</v>
      </c>
      <c r="J4269" s="5">
        <v>5</v>
      </c>
      <c r="K4269" s="5">
        <v>210.2868</v>
      </c>
      <c r="L4269" s="5">
        <v>4.9000000000000004</v>
      </c>
      <c r="M4269" s="5">
        <v>5</v>
      </c>
      <c r="N4269" s="5">
        <v>0</v>
      </c>
      <c r="O4269" s="13">
        <v>43667</v>
      </c>
      <c r="P4269" s="5" t="s">
        <v>126</v>
      </c>
      <c r="Q4269" s="5" t="s">
        <v>127</v>
      </c>
      <c r="R4269" s="5">
        <v>4</v>
      </c>
      <c r="S4269" s="10">
        <v>1.4623968066769499</v>
      </c>
      <c r="T4269" s="10">
        <v>3.4049999999999998</v>
      </c>
      <c r="U4269" s="10">
        <v>4</v>
      </c>
      <c r="V4269" s="10">
        <v>2.3283694168734463</v>
      </c>
      <c r="W4269" s="7">
        <f>Sheet1!J4269*Sheet2!E$2+CEILING(((Sheet1!K4269-MIN(K:K))/(MAX(K:K)-MIN(K:K))*5),1)*Sheet2!E$3+CEILING(((Sheet1!L4269-MIN(L:L))/(MAX(L:L)-MIN(L:L))*5),1)*Sheet2!E$4+Sheet1!D4269*Sheet2!E$5</f>
        <v>1.6755897244066362</v>
      </c>
      <c r="X4269" s="7">
        <f>CEILING(((Sheet1!S4269-MIN(S:S))/(MAX(S:S)-MIN(S:S))*5),1)*Sheet2!E$6+CEILING(((Sheet1!T4269-MIN(T:T))/(MAX(T:T)-MIN(T:T))*5),1)*Sheet2!E$7+CEILING(((Sheet1!V4269-MIN(V:V))/(MAX(V:V)-MIN(V:V))*5),1)*Sheet2!E$8</f>
        <v>0.25202436024272301</v>
      </c>
      <c r="Y4269" s="7">
        <f>CEILING(((Sheet1!U4269-MIN(U:U))/(MAX(U:U)-MIN(U:U))*5),1)*Sheet2!E$9</f>
        <v>0.16507402473582466</v>
      </c>
      <c r="Z4269" s="7">
        <f>CEILING(((Sheet1!H4269-MIN(H:H))/(MAX(H:H)-MIN(H:H))*5),1)*Sheet2!E$10+I4269*Sheet2!E$11+F4269*Sheet2!E$12+CEILING(((Sheet1!N4269-MIN(N:N))/(MAX(N:N)-MIN(N:N))*5),1)*Sheet2!E$13</f>
        <v>0.20504285740441994</v>
      </c>
      <c r="AA4269" s="7">
        <f>B4269*Sheet2!E$14+C4269*Sheet2!E$15+M4269*Sheet2!E$16+R4269*Sheet2!E$17</f>
        <v>0.20800957596450714</v>
      </c>
      <c r="AB4269" s="7">
        <f t="shared" si="78"/>
        <v>2.5057405427541113</v>
      </c>
    </row>
    <row r="4270" spans="1:28" ht="29" hidden="1" x14ac:dyDescent="0.35">
      <c r="A4270" s="9" t="s">
        <v>2024</v>
      </c>
      <c r="B4270" s="9">
        <v>5</v>
      </c>
      <c r="C4270" s="9">
        <v>4</v>
      </c>
      <c r="D4270" s="5">
        <v>3</v>
      </c>
      <c r="E4270" s="5">
        <v>43663</v>
      </c>
      <c r="F4270" s="5">
        <v>4</v>
      </c>
      <c r="G4270" s="9" t="s">
        <v>3456</v>
      </c>
      <c r="H4270" s="5">
        <v>1</v>
      </c>
      <c r="I4270" s="5">
        <v>4</v>
      </c>
      <c r="J4270" s="5">
        <v>3</v>
      </c>
      <c r="K4270" s="5">
        <v>252.70479999999998</v>
      </c>
      <c r="L4270" s="5">
        <v>5.25</v>
      </c>
      <c r="M4270" s="5">
        <v>4</v>
      </c>
      <c r="N4270" s="5">
        <v>0</v>
      </c>
      <c r="O4270" s="13">
        <v>43667</v>
      </c>
      <c r="P4270" s="5" t="s">
        <v>72</v>
      </c>
      <c r="Q4270" s="5" t="s">
        <v>73</v>
      </c>
      <c r="R4270" s="5">
        <v>5</v>
      </c>
      <c r="S4270" s="10">
        <v>2.3623333030935298</v>
      </c>
      <c r="T4270" s="10">
        <v>5.7287999999999997</v>
      </c>
      <c r="U4270" s="10">
        <v>4</v>
      </c>
      <c r="V4270" s="10">
        <v>2.425060000000002</v>
      </c>
      <c r="W4270" s="7">
        <f>Sheet1!J4270*Sheet2!E$2+CEILING(((Sheet1!K4270-MIN(K:K))/(MAX(K:K)-MIN(K:K))*5),1)*Sheet2!E$3+CEILING(((Sheet1!L4270-MIN(L:L))/(MAX(L:L)-MIN(L:L))*5),1)*Sheet2!E$4+Sheet1!D4270*Sheet2!E$5</f>
        <v>1.3605888080736019</v>
      </c>
      <c r="X4270" s="7">
        <f>CEILING(((Sheet1!S4270-MIN(S:S))/(MAX(S:S)-MIN(S:S))*5),1)*Sheet2!E$6+CEILING(((Sheet1!T4270-MIN(T:T))/(MAX(T:T)-MIN(T:T))*5),1)*Sheet2!E$7+CEILING(((Sheet1!V4270-MIN(V:V))/(MAX(V:V)-MIN(V:V))*5),1)*Sheet2!E$8</f>
        <v>0.25202436024272301</v>
      </c>
      <c r="Y4270" s="7">
        <f>CEILING(((Sheet1!U4270-MIN(U:U))/(MAX(U:U)-MIN(U:U))*5),1)*Sheet2!E$9</f>
        <v>0.16507402473582466</v>
      </c>
      <c r="Z4270" s="7">
        <f>CEILING(((Sheet1!H4270-MIN(H:H))/(MAX(H:H)-MIN(H:H))*5),1)*Sheet2!E$10+I4270*Sheet2!E$11+F4270*Sheet2!E$12+CEILING(((Sheet1!N4270-MIN(N:N))/(MAX(N:N)-MIN(N:N))*5),1)*Sheet2!E$13</f>
        <v>0.19934470861941261</v>
      </c>
      <c r="AA4270" s="7">
        <f>B4270*Sheet2!E$14+C4270*Sheet2!E$15+M4270*Sheet2!E$16+R4270*Sheet2!E$17</f>
        <v>0.19222017339079966</v>
      </c>
      <c r="AB4270" s="7">
        <f t="shared" si="78"/>
        <v>2.1692520750623618</v>
      </c>
    </row>
    <row r="4271" spans="1:28" ht="29" hidden="1" x14ac:dyDescent="0.35">
      <c r="A4271" s="9" t="s">
        <v>2025</v>
      </c>
      <c r="B4271" s="9">
        <v>5</v>
      </c>
      <c r="C4271" s="9">
        <v>4</v>
      </c>
      <c r="D4271" s="5">
        <v>3</v>
      </c>
      <c r="E4271" s="5">
        <v>43663</v>
      </c>
      <c r="F4271" s="5">
        <v>4</v>
      </c>
      <c r="G4271" s="9" t="s">
        <v>3456</v>
      </c>
      <c r="H4271" s="5">
        <v>1</v>
      </c>
      <c r="I4271" s="5">
        <v>4</v>
      </c>
      <c r="J4271" s="5">
        <v>5</v>
      </c>
      <c r="K4271" s="5">
        <v>261.1884</v>
      </c>
      <c r="L4271" s="5">
        <v>5.25</v>
      </c>
      <c r="M4271" s="5">
        <v>3</v>
      </c>
      <c r="N4271" s="5">
        <v>1</v>
      </c>
      <c r="O4271" s="13">
        <v>43667</v>
      </c>
      <c r="P4271" s="5" t="s">
        <v>27</v>
      </c>
      <c r="Q4271" s="5" t="s">
        <v>28</v>
      </c>
      <c r="R4271" s="5">
        <v>5</v>
      </c>
      <c r="S4271" s="10">
        <v>37.001421270676502</v>
      </c>
      <c r="T4271" s="10">
        <v>90.804000000000002</v>
      </c>
      <c r="U4271" s="10">
        <v>4</v>
      </c>
      <c r="V4271" s="10">
        <v>2.4540678947368395</v>
      </c>
      <c r="W4271" s="7">
        <f>Sheet1!J4271*Sheet2!E$2+CEILING(((Sheet1!K4271-MIN(K:K))/(MAX(K:K)-MIN(K:K))*5),1)*Sheet2!E$3+CEILING(((Sheet1!L4271-MIN(L:L))/(MAX(L:L)-MIN(L:L))*5),1)*Sheet2!E$4+Sheet1!D4271*Sheet2!E$5</f>
        <v>1.8756381124671788</v>
      </c>
      <c r="X4271" s="7">
        <f>CEILING(((Sheet1!S4271-MIN(S:S))/(MAX(S:S)-MIN(S:S))*5),1)*Sheet2!E$6+CEILING(((Sheet1!T4271-MIN(T:T))/(MAX(T:T)-MIN(T:T))*5),1)*Sheet2!E$7+CEILING(((Sheet1!V4271-MIN(V:V))/(MAX(V:V)-MIN(V:V))*5),1)*Sheet2!E$8</f>
        <v>0.25202436024272301</v>
      </c>
      <c r="Y4271" s="7">
        <f>CEILING(((Sheet1!U4271-MIN(U:U))/(MAX(U:U)-MIN(U:U))*5),1)*Sheet2!E$9</f>
        <v>0.16507402473582466</v>
      </c>
      <c r="Z4271" s="7">
        <f>CEILING(((Sheet1!H4271-MIN(H:H))/(MAX(H:H)-MIN(H:H))*5),1)*Sheet2!E$10+I4271*Sheet2!E$11+F4271*Sheet2!E$12+CEILING(((Sheet1!N4271-MIN(N:N))/(MAX(N:N)-MIN(N:N))*5),1)*Sheet2!E$13</f>
        <v>0.41848166131091452</v>
      </c>
      <c r="AA4271" s="7">
        <f>B4271*Sheet2!E$14+C4271*Sheet2!E$15+M4271*Sheet2!E$16+R4271*Sheet2!E$17</f>
        <v>0.18585104545895575</v>
      </c>
      <c r="AB4271" s="7">
        <f t="shared" si="78"/>
        <v>2.8970692042155965</v>
      </c>
    </row>
    <row r="4272" spans="1:28" ht="29" hidden="1" x14ac:dyDescent="0.35">
      <c r="A4272" s="9" t="s">
        <v>2025</v>
      </c>
      <c r="B4272" s="9">
        <v>5</v>
      </c>
      <c r="C4272" s="9">
        <v>4</v>
      </c>
      <c r="D4272" s="5">
        <v>3</v>
      </c>
      <c r="E4272" s="5">
        <v>43663</v>
      </c>
      <c r="F4272" s="5">
        <v>4</v>
      </c>
      <c r="G4272" s="9" t="s">
        <v>3456</v>
      </c>
      <c r="H4272" s="5">
        <v>1</v>
      </c>
      <c r="I4272" s="5">
        <v>4</v>
      </c>
      <c r="J4272" s="5">
        <v>5</v>
      </c>
      <c r="K4272" s="5">
        <v>269.67200000000003</v>
      </c>
      <c r="L4272" s="5">
        <v>5.25</v>
      </c>
      <c r="M4272" s="5">
        <v>3</v>
      </c>
      <c r="N4272" s="5">
        <v>1</v>
      </c>
      <c r="O4272" s="13">
        <v>43667</v>
      </c>
      <c r="P4272" s="5" t="s">
        <v>27</v>
      </c>
      <c r="Q4272" s="5" t="s">
        <v>28</v>
      </c>
      <c r="R4272" s="5">
        <v>5</v>
      </c>
      <c r="S4272" s="10">
        <v>43.622728234902802</v>
      </c>
      <c r="T4272" s="10">
        <v>106.904</v>
      </c>
      <c r="U4272" s="10">
        <v>4</v>
      </c>
      <c r="V4272" s="10">
        <v>2.4506491071428558</v>
      </c>
      <c r="W4272" s="7">
        <f>Sheet1!J4272*Sheet2!E$2+CEILING(((Sheet1!K4272-MIN(K:K))/(MAX(K:K)-MIN(K:K))*5),1)*Sheet2!E$3+CEILING(((Sheet1!L4272-MIN(L:L))/(MAX(L:L)-MIN(L:L))*5),1)*Sheet2!E$4+Sheet1!D4272*Sheet2!E$5</f>
        <v>1.8756381124671788</v>
      </c>
      <c r="X4272" s="7">
        <f>CEILING(((Sheet1!S4272-MIN(S:S))/(MAX(S:S)-MIN(S:S))*5),1)*Sheet2!E$6+CEILING(((Sheet1!T4272-MIN(T:T))/(MAX(T:T)-MIN(T:T))*5),1)*Sheet2!E$7+CEILING(((Sheet1!V4272-MIN(V:V))/(MAX(V:V)-MIN(V:V))*5),1)*Sheet2!E$8</f>
        <v>0.25202436024272301</v>
      </c>
      <c r="Y4272" s="7">
        <f>CEILING(((Sheet1!U4272-MIN(U:U))/(MAX(U:U)-MIN(U:U))*5),1)*Sheet2!E$9</f>
        <v>0.16507402473582466</v>
      </c>
      <c r="Z4272" s="7">
        <f>CEILING(((Sheet1!H4272-MIN(H:H))/(MAX(H:H)-MIN(H:H))*5),1)*Sheet2!E$10+I4272*Sheet2!E$11+F4272*Sheet2!E$12+CEILING(((Sheet1!N4272-MIN(N:N))/(MAX(N:N)-MIN(N:N))*5),1)*Sheet2!E$13</f>
        <v>0.41848166131091452</v>
      </c>
      <c r="AA4272" s="7">
        <f>B4272*Sheet2!E$14+C4272*Sheet2!E$15+M4272*Sheet2!E$16+R4272*Sheet2!E$17</f>
        <v>0.18585104545895575</v>
      </c>
      <c r="AB4272" s="7">
        <f t="shared" si="78"/>
        <v>2.8970692042155965</v>
      </c>
    </row>
    <row r="4273" spans="1:28" ht="29" hidden="1" x14ac:dyDescent="0.35">
      <c r="A4273" s="9" t="s">
        <v>2026</v>
      </c>
      <c r="B4273" s="9">
        <v>5</v>
      </c>
      <c r="C4273" s="9">
        <v>4</v>
      </c>
      <c r="D4273" s="5">
        <v>3</v>
      </c>
      <c r="E4273" s="5">
        <v>43663</v>
      </c>
      <c r="F4273" s="5">
        <v>4</v>
      </c>
      <c r="G4273" s="9" t="s">
        <v>3456</v>
      </c>
      <c r="H4273" s="5">
        <v>1</v>
      </c>
      <c r="I4273" s="5">
        <v>4</v>
      </c>
      <c r="J4273" s="5">
        <v>3</v>
      </c>
      <c r="K4273" s="5">
        <v>278.15559999999999</v>
      </c>
      <c r="L4273" s="5">
        <v>5.25</v>
      </c>
      <c r="M4273" s="5">
        <v>4</v>
      </c>
      <c r="N4273" s="5">
        <v>1</v>
      </c>
      <c r="O4273" s="13">
        <v>43667</v>
      </c>
      <c r="P4273" s="5" t="s">
        <v>77</v>
      </c>
      <c r="Q4273" s="5" t="s">
        <v>78</v>
      </c>
      <c r="R4273" s="5">
        <v>5</v>
      </c>
      <c r="S4273" s="10">
        <v>29.719677038918601</v>
      </c>
      <c r="T4273" s="10">
        <v>72.06</v>
      </c>
      <c r="U4273" s="10">
        <v>4</v>
      </c>
      <c r="V4273" s="10">
        <v>2.4246562271062291</v>
      </c>
      <c r="W4273" s="7">
        <f>Sheet1!J4273*Sheet2!E$2+CEILING(((Sheet1!K4273-MIN(K:K))/(MAX(K:K)-MIN(K:K))*5),1)*Sheet2!E$3+CEILING(((Sheet1!L4273-MIN(L:L))/(MAX(L:L)-MIN(L:L))*5),1)*Sheet2!E$4+Sheet1!D4273*Sheet2!E$5</f>
        <v>1.4290977803301348</v>
      </c>
      <c r="X4273" s="7">
        <f>CEILING(((Sheet1!S4273-MIN(S:S))/(MAX(S:S)-MIN(S:S))*5),1)*Sheet2!E$6+CEILING(((Sheet1!T4273-MIN(T:T))/(MAX(T:T)-MIN(T:T))*5),1)*Sheet2!E$7+CEILING(((Sheet1!V4273-MIN(V:V))/(MAX(V:V)-MIN(V:V))*5),1)*Sheet2!E$8</f>
        <v>0.25202436024272301</v>
      </c>
      <c r="Y4273" s="7">
        <f>CEILING(((Sheet1!U4273-MIN(U:U))/(MAX(U:U)-MIN(U:U))*5),1)*Sheet2!E$9</f>
        <v>0.16507402473582466</v>
      </c>
      <c r="Z4273" s="7">
        <f>CEILING(((Sheet1!H4273-MIN(H:H))/(MAX(H:H)-MIN(H:H))*5),1)*Sheet2!E$10+I4273*Sheet2!E$11+F4273*Sheet2!E$12+CEILING(((Sheet1!N4273-MIN(N:N))/(MAX(N:N)-MIN(N:N))*5),1)*Sheet2!E$13</f>
        <v>0.41848166131091452</v>
      </c>
      <c r="AA4273" s="7">
        <f>B4273*Sheet2!E$14+C4273*Sheet2!E$15+M4273*Sheet2!E$16+R4273*Sheet2!E$17</f>
        <v>0.19222017339079966</v>
      </c>
      <c r="AB4273" s="7">
        <f t="shared" si="78"/>
        <v>2.4568980000103968</v>
      </c>
    </row>
    <row r="4274" spans="1:28" ht="29" hidden="1" x14ac:dyDescent="0.35">
      <c r="A4274" s="9" t="s">
        <v>2027</v>
      </c>
      <c r="B4274" s="9">
        <v>5</v>
      </c>
      <c r="C4274" s="9">
        <v>4</v>
      </c>
      <c r="D4274" s="5">
        <v>3</v>
      </c>
      <c r="E4274" s="5">
        <v>43663</v>
      </c>
      <c r="F4274" s="5">
        <v>4</v>
      </c>
      <c r="G4274" s="9" t="s">
        <v>3456</v>
      </c>
      <c r="H4274" s="5">
        <v>1</v>
      </c>
      <c r="I4274" s="5">
        <v>4</v>
      </c>
      <c r="J4274" s="5">
        <v>3</v>
      </c>
      <c r="K4274" s="5">
        <v>248.46299999999999</v>
      </c>
      <c r="L4274" s="5">
        <v>5.25</v>
      </c>
      <c r="M4274" s="5">
        <v>3</v>
      </c>
      <c r="N4274" s="5">
        <v>0</v>
      </c>
      <c r="O4274" s="13">
        <v>43667</v>
      </c>
      <c r="P4274" s="5" t="s">
        <v>27</v>
      </c>
      <c r="Q4274" s="5" t="s">
        <v>287</v>
      </c>
      <c r="R4274" s="5">
        <v>5</v>
      </c>
      <c r="S4274" s="10">
        <v>4.1023314887054303</v>
      </c>
      <c r="T4274" s="10">
        <v>9.9501000000000008</v>
      </c>
      <c r="U4274" s="10">
        <v>4</v>
      </c>
      <c r="V4274" s="10">
        <v>2.425474398496243</v>
      </c>
      <c r="W4274" s="7">
        <f>Sheet1!J4274*Sheet2!E$2+CEILING(((Sheet1!K4274-MIN(K:K))/(MAX(K:K)-MIN(K:K))*5),1)*Sheet2!E$3+CEILING(((Sheet1!L4274-MIN(L:L))/(MAX(L:L)-MIN(L:L))*5),1)*Sheet2!E$4+Sheet1!D4274*Sheet2!E$5</f>
        <v>1.3605888080736019</v>
      </c>
      <c r="X4274" s="7">
        <f>CEILING(((Sheet1!S4274-MIN(S:S))/(MAX(S:S)-MIN(S:S))*5),1)*Sheet2!E$6+CEILING(((Sheet1!T4274-MIN(T:T))/(MAX(T:T)-MIN(T:T))*5),1)*Sheet2!E$7+CEILING(((Sheet1!V4274-MIN(V:V))/(MAX(V:V)-MIN(V:V))*5),1)*Sheet2!E$8</f>
        <v>0.25202436024272301</v>
      </c>
      <c r="Y4274" s="7">
        <f>CEILING(((Sheet1!U4274-MIN(U:U))/(MAX(U:U)-MIN(U:U))*5),1)*Sheet2!E$9</f>
        <v>0.16507402473582466</v>
      </c>
      <c r="Z4274" s="7">
        <f>CEILING(((Sheet1!H4274-MIN(H:H))/(MAX(H:H)-MIN(H:H))*5),1)*Sheet2!E$10+I4274*Sheet2!E$11+F4274*Sheet2!E$12+CEILING(((Sheet1!N4274-MIN(N:N))/(MAX(N:N)-MIN(N:N))*5),1)*Sheet2!E$13</f>
        <v>0.19934470861941261</v>
      </c>
      <c r="AA4274" s="7">
        <f>B4274*Sheet2!E$14+C4274*Sheet2!E$15+M4274*Sheet2!E$16+R4274*Sheet2!E$17</f>
        <v>0.18585104545895575</v>
      </c>
      <c r="AB4274" s="7">
        <f t="shared" si="78"/>
        <v>2.1628829471305182</v>
      </c>
    </row>
    <row r="4275" spans="1:28" ht="29" hidden="1" x14ac:dyDescent="0.35">
      <c r="A4275" s="9" t="s">
        <v>2028</v>
      </c>
      <c r="B4275" s="9">
        <v>5</v>
      </c>
      <c r="C4275" s="9">
        <v>4</v>
      </c>
      <c r="D4275" s="5">
        <v>3</v>
      </c>
      <c r="E4275" s="5">
        <v>43663</v>
      </c>
      <c r="F4275" s="5">
        <v>4</v>
      </c>
      <c r="G4275" s="9" t="s">
        <v>3456</v>
      </c>
      <c r="H4275" s="5">
        <v>1</v>
      </c>
      <c r="I4275" s="5">
        <v>4</v>
      </c>
      <c r="J4275" s="5">
        <v>5</v>
      </c>
      <c r="K4275" s="5">
        <v>193.31959999999998</v>
      </c>
      <c r="L4275" s="5">
        <v>5.25</v>
      </c>
      <c r="M4275" s="5">
        <v>4</v>
      </c>
      <c r="N4275" s="5">
        <v>0</v>
      </c>
      <c r="O4275" s="13">
        <v>43668</v>
      </c>
      <c r="P4275" s="5" t="s">
        <v>47</v>
      </c>
      <c r="Q4275" s="5" t="s">
        <v>48</v>
      </c>
      <c r="R4275" s="5">
        <v>5</v>
      </c>
      <c r="S4275" s="10">
        <v>97.666454988055307</v>
      </c>
      <c r="T4275" s="10">
        <v>248.23560000000001</v>
      </c>
      <c r="U4275" s="10">
        <v>5</v>
      </c>
      <c r="V4275" s="10">
        <v>2.5416669421487597</v>
      </c>
      <c r="W4275" s="7">
        <f>Sheet1!J4275*Sheet2!E$2+CEILING(((Sheet1!K4275-MIN(K:K))/(MAX(K:K)-MIN(K:K))*5),1)*Sheet2!E$3+CEILING(((Sheet1!L4275-MIN(L:L))/(MAX(L:L)-MIN(L:L))*5),1)*Sheet2!E$4+Sheet1!D4275*Sheet2!E$5</f>
        <v>1.7386201679541133</v>
      </c>
      <c r="X4275" s="7">
        <f>CEILING(((Sheet1!S4275-MIN(S:S))/(MAX(S:S)-MIN(S:S))*5),1)*Sheet2!E$6+CEILING(((Sheet1!T4275-MIN(T:T))/(MAX(T:T)-MIN(T:T))*5),1)*Sheet2!E$7+CEILING(((Sheet1!V4275-MIN(V:V))/(MAX(V:V)-MIN(V:V))*5),1)*Sheet2!E$8</f>
        <v>0.25202436024272301</v>
      </c>
      <c r="Y4275" s="7">
        <f>CEILING(((Sheet1!U4275-MIN(U:U))/(MAX(U:U)-MIN(U:U))*5),1)*Sheet2!E$9</f>
        <v>0.16507402473582466</v>
      </c>
      <c r="Z4275" s="7">
        <f>CEILING(((Sheet1!H4275-MIN(H:H))/(MAX(H:H)-MIN(H:H))*5),1)*Sheet2!E$10+I4275*Sheet2!E$11+F4275*Sheet2!E$12+CEILING(((Sheet1!N4275-MIN(N:N))/(MAX(N:N)-MIN(N:N))*5),1)*Sheet2!E$13</f>
        <v>0.19934470861941261</v>
      </c>
      <c r="AA4275" s="7">
        <f>B4275*Sheet2!E$14+C4275*Sheet2!E$15+M4275*Sheet2!E$16+R4275*Sheet2!E$17</f>
        <v>0.19222017339079966</v>
      </c>
      <c r="AB4275" s="7">
        <f t="shared" si="78"/>
        <v>2.547283434942873</v>
      </c>
    </row>
    <row r="4276" spans="1:28" ht="29" hidden="1" x14ac:dyDescent="0.35">
      <c r="A4276" s="9" t="s">
        <v>2029</v>
      </c>
      <c r="B4276" s="9">
        <v>5</v>
      </c>
      <c r="C4276" s="9">
        <v>4</v>
      </c>
      <c r="D4276" s="5">
        <v>3</v>
      </c>
      <c r="E4276" s="5">
        <v>43663</v>
      </c>
      <c r="F4276" s="5">
        <v>4</v>
      </c>
      <c r="G4276" s="9" t="s">
        <v>3456</v>
      </c>
      <c r="H4276" s="5">
        <v>1</v>
      </c>
      <c r="I4276" s="5">
        <v>4</v>
      </c>
      <c r="J4276" s="5">
        <v>5</v>
      </c>
      <c r="K4276" s="5">
        <v>193.31959999999998</v>
      </c>
      <c r="L4276" s="5">
        <v>5.25</v>
      </c>
      <c r="M4276" s="5">
        <v>4</v>
      </c>
      <c r="N4276" s="5">
        <v>0</v>
      </c>
      <c r="O4276" s="13">
        <v>43668</v>
      </c>
      <c r="P4276" s="5" t="s">
        <v>47</v>
      </c>
      <c r="Q4276" s="5" t="s">
        <v>48</v>
      </c>
      <c r="R4276" s="5">
        <v>5</v>
      </c>
      <c r="S4276" s="10">
        <v>111.87807311984</v>
      </c>
      <c r="T4276" s="10">
        <v>284.35680000000002</v>
      </c>
      <c r="U4276" s="10">
        <v>5</v>
      </c>
      <c r="V4276" s="10">
        <v>2.5416669421487681</v>
      </c>
      <c r="W4276" s="7">
        <f>Sheet1!J4276*Sheet2!E$2+CEILING(((Sheet1!K4276-MIN(K:K))/(MAX(K:K)-MIN(K:K))*5),1)*Sheet2!E$3+CEILING(((Sheet1!L4276-MIN(L:L))/(MAX(L:L)-MIN(L:L))*5),1)*Sheet2!E$4+Sheet1!D4276*Sheet2!E$5</f>
        <v>1.7386201679541133</v>
      </c>
      <c r="X4276" s="7">
        <f>CEILING(((Sheet1!S4276-MIN(S:S))/(MAX(S:S)-MIN(S:S))*5),1)*Sheet2!E$6+CEILING(((Sheet1!T4276-MIN(T:T))/(MAX(T:T)-MIN(T:T))*5),1)*Sheet2!E$7+CEILING(((Sheet1!V4276-MIN(V:V))/(MAX(V:V)-MIN(V:V))*5),1)*Sheet2!E$8</f>
        <v>0.25202436024272301</v>
      </c>
      <c r="Y4276" s="7">
        <f>CEILING(((Sheet1!U4276-MIN(U:U))/(MAX(U:U)-MIN(U:U))*5),1)*Sheet2!E$9</f>
        <v>0.16507402473582466</v>
      </c>
      <c r="Z4276" s="7">
        <f>CEILING(((Sheet1!H4276-MIN(H:H))/(MAX(H:H)-MIN(H:H))*5),1)*Sheet2!E$10+I4276*Sheet2!E$11+F4276*Sheet2!E$12+CEILING(((Sheet1!N4276-MIN(N:N))/(MAX(N:N)-MIN(N:N))*5),1)*Sheet2!E$13</f>
        <v>0.19934470861941261</v>
      </c>
      <c r="AA4276" s="7">
        <f>B4276*Sheet2!E$14+C4276*Sheet2!E$15+M4276*Sheet2!E$16+R4276*Sheet2!E$17</f>
        <v>0.19222017339079966</v>
      </c>
      <c r="AB4276" s="7">
        <f t="shared" si="78"/>
        <v>2.547283434942873</v>
      </c>
    </row>
    <row r="4277" spans="1:28" ht="29" hidden="1" x14ac:dyDescent="0.35">
      <c r="A4277" s="9" t="s">
        <v>2030</v>
      </c>
      <c r="B4277" s="9">
        <v>5</v>
      </c>
      <c r="C4277" s="9">
        <v>4</v>
      </c>
      <c r="D4277" s="5">
        <v>3</v>
      </c>
      <c r="E4277" s="5">
        <v>43663</v>
      </c>
      <c r="F4277" s="5">
        <v>4</v>
      </c>
      <c r="G4277" s="9" t="s">
        <v>3456</v>
      </c>
      <c r="H4277" s="5">
        <v>1</v>
      </c>
      <c r="I4277" s="5">
        <v>4</v>
      </c>
      <c r="J4277" s="5">
        <v>5</v>
      </c>
      <c r="K4277" s="5">
        <v>201.8032</v>
      </c>
      <c r="L4277" s="5">
        <v>5.25</v>
      </c>
      <c r="M4277" s="5">
        <v>3</v>
      </c>
      <c r="N4277" s="5">
        <v>1</v>
      </c>
      <c r="O4277" s="13">
        <v>43667</v>
      </c>
      <c r="P4277" s="5" t="s">
        <v>27</v>
      </c>
      <c r="Q4277" s="5" t="s">
        <v>28</v>
      </c>
      <c r="R4277" s="5">
        <v>5</v>
      </c>
      <c r="S4277" s="10">
        <v>13.9911094983217</v>
      </c>
      <c r="T4277" s="10">
        <v>34.8705</v>
      </c>
      <c r="U4277" s="10">
        <v>4</v>
      </c>
      <c r="V4277" s="10">
        <v>2.4923327205882337</v>
      </c>
      <c r="W4277" s="7">
        <f>Sheet1!J4277*Sheet2!E$2+CEILING(((Sheet1!K4277-MIN(K:K))/(MAX(K:K)-MIN(K:K))*5),1)*Sheet2!E$3+CEILING(((Sheet1!L4277-MIN(L:L))/(MAX(L:L)-MIN(L:L))*5),1)*Sheet2!E$4+Sheet1!D4277*Sheet2!E$5</f>
        <v>1.7386201679541133</v>
      </c>
      <c r="X4277" s="7">
        <f>CEILING(((Sheet1!S4277-MIN(S:S))/(MAX(S:S)-MIN(S:S))*5),1)*Sheet2!E$6+CEILING(((Sheet1!T4277-MIN(T:T))/(MAX(T:T)-MIN(T:T))*5),1)*Sheet2!E$7+CEILING(((Sheet1!V4277-MIN(V:V))/(MAX(V:V)-MIN(V:V))*5),1)*Sheet2!E$8</f>
        <v>0.25202436024272301</v>
      </c>
      <c r="Y4277" s="7">
        <f>CEILING(((Sheet1!U4277-MIN(U:U))/(MAX(U:U)-MIN(U:U))*5),1)*Sheet2!E$9</f>
        <v>0.16507402473582466</v>
      </c>
      <c r="Z4277" s="7">
        <f>CEILING(((Sheet1!H4277-MIN(H:H))/(MAX(H:H)-MIN(H:H))*5),1)*Sheet2!E$10+I4277*Sheet2!E$11+F4277*Sheet2!E$12+CEILING(((Sheet1!N4277-MIN(N:N))/(MAX(N:N)-MIN(N:N))*5),1)*Sheet2!E$13</f>
        <v>0.41848166131091452</v>
      </c>
      <c r="AA4277" s="7">
        <f>B4277*Sheet2!E$14+C4277*Sheet2!E$15+M4277*Sheet2!E$16+R4277*Sheet2!E$17</f>
        <v>0.18585104545895575</v>
      </c>
      <c r="AB4277" s="7">
        <f t="shared" si="78"/>
        <v>2.7600512597025308</v>
      </c>
    </row>
    <row r="4278" spans="1:28" ht="29" hidden="1" x14ac:dyDescent="0.35">
      <c r="A4278" s="9" t="s">
        <v>2030</v>
      </c>
      <c r="B4278" s="9">
        <v>5</v>
      </c>
      <c r="C4278" s="9">
        <v>4</v>
      </c>
      <c r="D4278" s="5">
        <v>3</v>
      </c>
      <c r="E4278" s="5">
        <v>43663</v>
      </c>
      <c r="F4278" s="5">
        <v>4</v>
      </c>
      <c r="G4278" s="9" t="s">
        <v>3456</v>
      </c>
      <c r="H4278" s="5">
        <v>1</v>
      </c>
      <c r="I4278" s="5">
        <v>4</v>
      </c>
      <c r="J4278" s="5">
        <v>5</v>
      </c>
      <c r="K4278" s="5">
        <v>214.52859999999998</v>
      </c>
      <c r="L4278" s="5">
        <v>5.25</v>
      </c>
      <c r="M4278" s="5">
        <v>3</v>
      </c>
      <c r="N4278" s="5">
        <v>1</v>
      </c>
      <c r="O4278" s="13">
        <v>43667</v>
      </c>
      <c r="P4278" s="5" t="s">
        <v>27</v>
      </c>
      <c r="Q4278" s="5" t="s">
        <v>28</v>
      </c>
      <c r="R4278" s="5">
        <v>5</v>
      </c>
      <c r="S4278" s="10">
        <v>4.0023587045269</v>
      </c>
      <c r="T4278" s="10">
        <v>9.9200999999999997</v>
      </c>
      <c r="U4278" s="10">
        <v>4</v>
      </c>
      <c r="V4278" s="10">
        <v>2.4785634502923966</v>
      </c>
      <c r="W4278" s="7">
        <f>Sheet1!J4278*Sheet2!E$2+CEILING(((Sheet1!K4278-MIN(K:K))/(MAX(K:K)-MIN(K:K))*5),1)*Sheet2!E$3+CEILING(((Sheet1!L4278-MIN(L:L))/(MAX(L:L)-MIN(L:L))*5),1)*Sheet2!E$4+Sheet1!D4278*Sheet2!E$5</f>
        <v>1.807129140210646</v>
      </c>
      <c r="X4278" s="7">
        <f>CEILING(((Sheet1!S4278-MIN(S:S))/(MAX(S:S)-MIN(S:S))*5),1)*Sheet2!E$6+CEILING(((Sheet1!T4278-MIN(T:T))/(MAX(T:T)-MIN(T:T))*5),1)*Sheet2!E$7+CEILING(((Sheet1!V4278-MIN(V:V))/(MAX(V:V)-MIN(V:V))*5),1)*Sheet2!E$8</f>
        <v>0.25202436024272301</v>
      </c>
      <c r="Y4278" s="7">
        <f>CEILING(((Sheet1!U4278-MIN(U:U))/(MAX(U:U)-MIN(U:U))*5),1)*Sheet2!E$9</f>
        <v>0.16507402473582466</v>
      </c>
      <c r="Z4278" s="7">
        <f>CEILING(((Sheet1!H4278-MIN(H:H))/(MAX(H:H)-MIN(H:H))*5),1)*Sheet2!E$10+I4278*Sheet2!E$11+F4278*Sheet2!E$12+CEILING(((Sheet1!N4278-MIN(N:N))/(MAX(N:N)-MIN(N:N))*5),1)*Sheet2!E$13</f>
        <v>0.41848166131091452</v>
      </c>
      <c r="AA4278" s="7">
        <f>B4278*Sheet2!E$14+C4278*Sheet2!E$15+M4278*Sheet2!E$16+R4278*Sheet2!E$17</f>
        <v>0.18585104545895575</v>
      </c>
      <c r="AB4278" s="7">
        <f t="shared" si="78"/>
        <v>2.8285602319590635</v>
      </c>
    </row>
    <row r="4279" spans="1:28" ht="29" hidden="1" x14ac:dyDescent="0.35">
      <c r="A4279" s="9" t="s">
        <v>2030</v>
      </c>
      <c r="B4279" s="9">
        <v>5</v>
      </c>
      <c r="C4279" s="9">
        <v>4</v>
      </c>
      <c r="D4279" s="5">
        <v>3</v>
      </c>
      <c r="E4279" s="5">
        <v>43663</v>
      </c>
      <c r="F4279" s="5">
        <v>4</v>
      </c>
      <c r="G4279" s="9" t="s">
        <v>3456</v>
      </c>
      <c r="H4279" s="5">
        <v>1</v>
      </c>
      <c r="I4279" s="5">
        <v>4</v>
      </c>
      <c r="J4279" s="5">
        <v>5</v>
      </c>
      <c r="K4279" s="5">
        <v>223.01220000000001</v>
      </c>
      <c r="L4279" s="5">
        <v>5.25</v>
      </c>
      <c r="M4279" s="5">
        <v>3</v>
      </c>
      <c r="N4279" s="5">
        <v>1</v>
      </c>
      <c r="O4279" s="13">
        <v>43667</v>
      </c>
      <c r="P4279" s="5" t="s">
        <v>27</v>
      </c>
      <c r="Q4279" s="5" t="s">
        <v>28</v>
      </c>
      <c r="R4279" s="5">
        <v>5</v>
      </c>
      <c r="S4279" s="10">
        <v>19.889322326045502</v>
      </c>
      <c r="T4279" s="10">
        <v>49.215600000000002</v>
      </c>
      <c r="U4279" s="10">
        <v>4</v>
      </c>
      <c r="V4279" s="10">
        <v>2.4744734482758672</v>
      </c>
      <c r="W4279" s="7">
        <f>Sheet1!J4279*Sheet2!E$2+CEILING(((Sheet1!K4279-MIN(K:K))/(MAX(K:K)-MIN(K:K))*5),1)*Sheet2!E$3+CEILING(((Sheet1!L4279-MIN(L:L))/(MAX(L:L)-MIN(L:L))*5),1)*Sheet2!E$4+Sheet1!D4279*Sheet2!E$5</f>
        <v>1.807129140210646</v>
      </c>
      <c r="X4279" s="7">
        <f>CEILING(((Sheet1!S4279-MIN(S:S))/(MAX(S:S)-MIN(S:S))*5),1)*Sheet2!E$6+CEILING(((Sheet1!T4279-MIN(T:T))/(MAX(T:T)-MIN(T:T))*5),1)*Sheet2!E$7+CEILING(((Sheet1!V4279-MIN(V:V))/(MAX(V:V)-MIN(V:V))*5),1)*Sheet2!E$8</f>
        <v>0.25202436024272301</v>
      </c>
      <c r="Y4279" s="7">
        <f>CEILING(((Sheet1!U4279-MIN(U:U))/(MAX(U:U)-MIN(U:U))*5),1)*Sheet2!E$9</f>
        <v>0.16507402473582466</v>
      </c>
      <c r="Z4279" s="7">
        <f>CEILING(((Sheet1!H4279-MIN(H:H))/(MAX(H:H)-MIN(H:H))*5),1)*Sheet2!E$10+I4279*Sheet2!E$11+F4279*Sheet2!E$12+CEILING(((Sheet1!N4279-MIN(N:N))/(MAX(N:N)-MIN(N:N))*5),1)*Sheet2!E$13</f>
        <v>0.41848166131091452</v>
      </c>
      <c r="AA4279" s="7">
        <f>B4279*Sheet2!E$14+C4279*Sheet2!E$15+M4279*Sheet2!E$16+R4279*Sheet2!E$17</f>
        <v>0.18585104545895575</v>
      </c>
      <c r="AB4279" s="7">
        <f t="shared" si="78"/>
        <v>2.8285602319590635</v>
      </c>
    </row>
    <row r="4280" spans="1:28" ht="29" hidden="1" x14ac:dyDescent="0.35">
      <c r="A4280" s="9" t="s">
        <v>2030</v>
      </c>
      <c r="B4280" s="9">
        <v>5</v>
      </c>
      <c r="C4280" s="9">
        <v>4</v>
      </c>
      <c r="D4280" s="5">
        <v>3</v>
      </c>
      <c r="E4280" s="5">
        <v>43663</v>
      </c>
      <c r="F4280" s="5">
        <v>4</v>
      </c>
      <c r="G4280" s="9" t="s">
        <v>3456</v>
      </c>
      <c r="H4280" s="5">
        <v>1</v>
      </c>
      <c r="I4280" s="5">
        <v>4</v>
      </c>
      <c r="J4280" s="5">
        <v>5</v>
      </c>
      <c r="K4280" s="5">
        <v>227.25400000000002</v>
      </c>
      <c r="L4280" s="5">
        <v>5.25</v>
      </c>
      <c r="M4280" s="5">
        <v>3</v>
      </c>
      <c r="N4280" s="5">
        <v>1</v>
      </c>
      <c r="O4280" s="13">
        <v>43667</v>
      </c>
      <c r="P4280" s="5" t="s">
        <v>27</v>
      </c>
      <c r="Q4280" s="5" t="s">
        <v>28</v>
      </c>
      <c r="R4280" s="5">
        <v>5</v>
      </c>
      <c r="S4280" s="10">
        <v>4.9151773564365397</v>
      </c>
      <c r="T4280" s="10">
        <v>12.1389</v>
      </c>
      <c r="U4280" s="10">
        <v>4</v>
      </c>
      <c r="V4280" s="10">
        <v>2.4696769047619056</v>
      </c>
      <c r="W4280" s="7">
        <f>Sheet1!J4280*Sheet2!E$2+CEILING(((Sheet1!K4280-MIN(K:K))/(MAX(K:K)-MIN(K:K))*5),1)*Sheet2!E$3+CEILING(((Sheet1!L4280-MIN(L:L))/(MAX(L:L)-MIN(L:L))*5),1)*Sheet2!E$4+Sheet1!D4280*Sheet2!E$5</f>
        <v>1.807129140210646</v>
      </c>
      <c r="X4280" s="7">
        <f>CEILING(((Sheet1!S4280-MIN(S:S))/(MAX(S:S)-MIN(S:S))*5),1)*Sheet2!E$6+CEILING(((Sheet1!T4280-MIN(T:T))/(MAX(T:T)-MIN(T:T))*5),1)*Sheet2!E$7+CEILING(((Sheet1!V4280-MIN(V:V))/(MAX(V:V)-MIN(V:V))*5),1)*Sheet2!E$8</f>
        <v>0.25202436024272301</v>
      </c>
      <c r="Y4280" s="7">
        <f>CEILING(((Sheet1!U4280-MIN(U:U))/(MAX(U:U)-MIN(U:U))*5),1)*Sheet2!E$9</f>
        <v>0.16507402473582466</v>
      </c>
      <c r="Z4280" s="7">
        <f>CEILING(((Sheet1!H4280-MIN(H:H))/(MAX(H:H)-MIN(H:H))*5),1)*Sheet2!E$10+I4280*Sheet2!E$11+F4280*Sheet2!E$12+CEILING(((Sheet1!N4280-MIN(N:N))/(MAX(N:N)-MIN(N:N))*5),1)*Sheet2!E$13</f>
        <v>0.41848166131091452</v>
      </c>
      <c r="AA4280" s="7">
        <f>B4280*Sheet2!E$14+C4280*Sheet2!E$15+M4280*Sheet2!E$16+R4280*Sheet2!E$17</f>
        <v>0.18585104545895575</v>
      </c>
      <c r="AB4280" s="7">
        <f t="shared" si="78"/>
        <v>2.8285602319590635</v>
      </c>
    </row>
    <row r="4281" spans="1:28" ht="29" hidden="1" x14ac:dyDescent="0.35">
      <c r="A4281" s="9" t="s">
        <v>2031</v>
      </c>
      <c r="B4281" s="9">
        <v>5</v>
      </c>
      <c r="C4281" s="9">
        <v>4</v>
      </c>
      <c r="D4281" s="5">
        <v>3</v>
      </c>
      <c r="E4281" s="5">
        <v>43663</v>
      </c>
      <c r="F4281" s="5">
        <v>4</v>
      </c>
      <c r="G4281" s="9" t="s">
        <v>3456</v>
      </c>
      <c r="H4281" s="5">
        <v>1</v>
      </c>
      <c r="I4281" s="5">
        <v>4</v>
      </c>
      <c r="J4281" s="5">
        <v>3</v>
      </c>
      <c r="K4281" s="5">
        <v>248.46299999999999</v>
      </c>
      <c r="L4281" s="5">
        <v>5.25</v>
      </c>
      <c r="M4281" s="5">
        <v>3</v>
      </c>
      <c r="N4281" s="5">
        <v>0</v>
      </c>
      <c r="O4281" s="13">
        <v>43668</v>
      </c>
      <c r="P4281" s="5" t="s">
        <v>27</v>
      </c>
      <c r="Q4281" s="5" t="s">
        <v>28</v>
      </c>
      <c r="R4281" s="5">
        <v>5</v>
      </c>
      <c r="S4281" s="10">
        <v>23.623333030935299</v>
      </c>
      <c r="T4281" s="10">
        <v>57.287999999999997</v>
      </c>
      <c r="U4281" s="10">
        <v>5</v>
      </c>
      <c r="V4281" s="10">
        <v>2.4250600000000015</v>
      </c>
      <c r="W4281" s="7">
        <f>Sheet1!J4281*Sheet2!E$2+CEILING(((Sheet1!K4281-MIN(K:K))/(MAX(K:K)-MIN(K:K))*5),1)*Sheet2!E$3+CEILING(((Sheet1!L4281-MIN(L:L))/(MAX(L:L)-MIN(L:L))*5),1)*Sheet2!E$4+Sheet1!D4281*Sheet2!E$5</f>
        <v>1.3605888080736019</v>
      </c>
      <c r="X4281" s="7">
        <f>CEILING(((Sheet1!S4281-MIN(S:S))/(MAX(S:S)-MIN(S:S))*5),1)*Sheet2!E$6+CEILING(((Sheet1!T4281-MIN(T:T))/(MAX(T:T)-MIN(T:T))*5),1)*Sheet2!E$7+CEILING(((Sheet1!V4281-MIN(V:V))/(MAX(V:V)-MIN(V:V))*5),1)*Sheet2!E$8</f>
        <v>0.25202436024272301</v>
      </c>
      <c r="Y4281" s="7">
        <f>CEILING(((Sheet1!U4281-MIN(U:U))/(MAX(U:U)-MIN(U:U))*5),1)*Sheet2!E$9</f>
        <v>0.16507402473582466</v>
      </c>
      <c r="Z4281" s="7">
        <f>CEILING(((Sheet1!H4281-MIN(H:H))/(MAX(H:H)-MIN(H:H))*5),1)*Sheet2!E$10+I4281*Sheet2!E$11+F4281*Sheet2!E$12+CEILING(((Sheet1!N4281-MIN(N:N))/(MAX(N:N)-MIN(N:N))*5),1)*Sheet2!E$13</f>
        <v>0.19934470861941261</v>
      </c>
      <c r="AA4281" s="7">
        <f>B4281*Sheet2!E$14+C4281*Sheet2!E$15+M4281*Sheet2!E$16+R4281*Sheet2!E$17</f>
        <v>0.18585104545895575</v>
      </c>
      <c r="AB4281" s="7">
        <f t="shared" si="78"/>
        <v>2.1628829471305182</v>
      </c>
    </row>
    <row r="4282" spans="1:28" ht="29" hidden="1" x14ac:dyDescent="0.35">
      <c r="A4282" s="9" t="s">
        <v>2031</v>
      </c>
      <c r="B4282" s="9">
        <v>5</v>
      </c>
      <c r="C4282" s="9">
        <v>4</v>
      </c>
      <c r="D4282" s="5">
        <v>3</v>
      </c>
      <c r="E4282" s="5">
        <v>43663</v>
      </c>
      <c r="F4282" s="5">
        <v>4</v>
      </c>
      <c r="G4282" s="9" t="s">
        <v>3456</v>
      </c>
      <c r="H4282" s="5">
        <v>1</v>
      </c>
      <c r="I4282" s="5">
        <v>4</v>
      </c>
      <c r="J4282" s="5">
        <v>3</v>
      </c>
      <c r="K4282" s="5">
        <v>193.31959999999998</v>
      </c>
      <c r="L4282" s="5">
        <v>5.25</v>
      </c>
      <c r="M4282" s="5">
        <v>3</v>
      </c>
      <c r="N4282" s="5">
        <v>0</v>
      </c>
      <c r="O4282" s="13">
        <v>43668</v>
      </c>
      <c r="P4282" s="5" t="s">
        <v>27</v>
      </c>
      <c r="Q4282" s="5" t="s">
        <v>28</v>
      </c>
      <c r="R4282" s="5">
        <v>5</v>
      </c>
      <c r="S4282" s="10">
        <v>3.4062112552541701</v>
      </c>
      <c r="T4282" s="10">
        <v>8.2560000000000002</v>
      </c>
      <c r="U4282" s="10">
        <v>5</v>
      </c>
      <c r="V4282" s="10">
        <v>2.4238073863636331</v>
      </c>
      <c r="W4282" s="7">
        <f>Sheet1!J4282*Sheet2!E$2+CEILING(((Sheet1!K4282-MIN(K:K))/(MAX(K:K)-MIN(K:K))*5),1)*Sheet2!E$3+CEILING(((Sheet1!L4282-MIN(L:L))/(MAX(L:L)-MIN(L:L))*5),1)*Sheet2!E$4+Sheet1!D4282*Sheet2!E$5</f>
        <v>1.2920798358170693</v>
      </c>
      <c r="X4282" s="7">
        <f>CEILING(((Sheet1!S4282-MIN(S:S))/(MAX(S:S)-MIN(S:S))*5),1)*Sheet2!E$6+CEILING(((Sheet1!T4282-MIN(T:T))/(MAX(T:T)-MIN(T:T))*5),1)*Sheet2!E$7+CEILING(((Sheet1!V4282-MIN(V:V))/(MAX(V:V)-MIN(V:V))*5),1)*Sheet2!E$8</f>
        <v>0.25202436024272301</v>
      </c>
      <c r="Y4282" s="7">
        <f>CEILING(((Sheet1!U4282-MIN(U:U))/(MAX(U:U)-MIN(U:U))*5),1)*Sheet2!E$9</f>
        <v>0.16507402473582466</v>
      </c>
      <c r="Z4282" s="7">
        <f>CEILING(((Sheet1!H4282-MIN(H:H))/(MAX(H:H)-MIN(H:H))*5),1)*Sheet2!E$10+I4282*Sheet2!E$11+F4282*Sheet2!E$12+CEILING(((Sheet1!N4282-MIN(N:N))/(MAX(N:N)-MIN(N:N))*5),1)*Sheet2!E$13</f>
        <v>0.19934470861941261</v>
      </c>
      <c r="AA4282" s="7">
        <f>B4282*Sheet2!E$14+C4282*Sheet2!E$15+M4282*Sheet2!E$16+R4282*Sheet2!E$17</f>
        <v>0.18585104545895575</v>
      </c>
      <c r="AB4282" s="7">
        <f t="shared" si="78"/>
        <v>2.0943739748739856</v>
      </c>
    </row>
    <row r="4283" spans="1:28" ht="29" hidden="1" x14ac:dyDescent="0.35">
      <c r="A4283" s="9" t="s">
        <v>2031</v>
      </c>
      <c r="B4283" s="9">
        <v>5</v>
      </c>
      <c r="C4283" s="9">
        <v>4</v>
      </c>
      <c r="D4283" s="5">
        <v>3</v>
      </c>
      <c r="E4283" s="5">
        <v>43663</v>
      </c>
      <c r="F4283" s="5">
        <v>4</v>
      </c>
      <c r="G4283" s="9" t="s">
        <v>3456</v>
      </c>
      <c r="H4283" s="5">
        <v>1</v>
      </c>
      <c r="I4283" s="5">
        <v>4</v>
      </c>
      <c r="J4283" s="5">
        <v>3</v>
      </c>
      <c r="K4283" s="5">
        <v>252.70479999999998</v>
      </c>
      <c r="L4283" s="5">
        <v>5.25</v>
      </c>
      <c r="M4283" s="5">
        <v>3</v>
      </c>
      <c r="N4283" s="5">
        <v>0</v>
      </c>
      <c r="O4283" s="13">
        <v>43668</v>
      </c>
      <c r="P4283" s="5" t="s">
        <v>27</v>
      </c>
      <c r="Q4283" s="5" t="s">
        <v>28</v>
      </c>
      <c r="R4283" s="5">
        <v>5</v>
      </c>
      <c r="S4283" s="10">
        <v>1.4152227161389801</v>
      </c>
      <c r="T4283" s="10">
        <v>3.4319999999999999</v>
      </c>
      <c r="U4283" s="10">
        <v>5</v>
      </c>
      <c r="V4283" s="10">
        <v>2.4250600000000033</v>
      </c>
      <c r="W4283" s="7">
        <f>Sheet1!J4283*Sheet2!E$2+CEILING(((Sheet1!K4283-MIN(K:K))/(MAX(K:K)-MIN(K:K))*5),1)*Sheet2!E$3+CEILING(((Sheet1!L4283-MIN(L:L))/(MAX(L:L)-MIN(L:L))*5),1)*Sheet2!E$4+Sheet1!D4283*Sheet2!E$5</f>
        <v>1.3605888080736019</v>
      </c>
      <c r="X4283" s="7">
        <f>CEILING(((Sheet1!S4283-MIN(S:S))/(MAX(S:S)-MIN(S:S))*5),1)*Sheet2!E$6+CEILING(((Sheet1!T4283-MIN(T:T))/(MAX(T:T)-MIN(T:T))*5),1)*Sheet2!E$7+CEILING(((Sheet1!V4283-MIN(V:V))/(MAX(V:V)-MIN(V:V))*5),1)*Sheet2!E$8</f>
        <v>0.25202436024272301</v>
      </c>
      <c r="Y4283" s="7">
        <f>CEILING(((Sheet1!U4283-MIN(U:U))/(MAX(U:U)-MIN(U:U))*5),1)*Sheet2!E$9</f>
        <v>0.16507402473582466</v>
      </c>
      <c r="Z4283" s="7">
        <f>CEILING(((Sheet1!H4283-MIN(H:H))/(MAX(H:H)-MIN(H:H))*5),1)*Sheet2!E$10+I4283*Sheet2!E$11+F4283*Sheet2!E$12+CEILING(((Sheet1!N4283-MIN(N:N))/(MAX(N:N)-MIN(N:N))*5),1)*Sheet2!E$13</f>
        <v>0.19934470861941261</v>
      </c>
      <c r="AA4283" s="7">
        <f>B4283*Sheet2!E$14+C4283*Sheet2!E$15+M4283*Sheet2!E$16+R4283*Sheet2!E$17</f>
        <v>0.18585104545895575</v>
      </c>
      <c r="AB4283" s="7">
        <f t="shared" si="78"/>
        <v>2.1628829471305182</v>
      </c>
    </row>
    <row r="4284" spans="1:28" ht="29" hidden="1" x14ac:dyDescent="0.35">
      <c r="A4284" s="9" t="s">
        <v>2032</v>
      </c>
      <c r="B4284" s="9">
        <v>5</v>
      </c>
      <c r="C4284" s="9">
        <v>4</v>
      </c>
      <c r="D4284" s="5">
        <v>3</v>
      </c>
      <c r="E4284" s="5">
        <v>43663</v>
      </c>
      <c r="F4284" s="5">
        <v>4</v>
      </c>
      <c r="G4284" s="9" t="s">
        <v>3456</v>
      </c>
      <c r="H4284" s="5">
        <v>1</v>
      </c>
      <c r="I4284" s="5">
        <v>4</v>
      </c>
      <c r="J4284" s="5">
        <v>4</v>
      </c>
      <c r="K4284" s="5">
        <v>201.8032</v>
      </c>
      <c r="L4284" s="5">
        <v>5.25</v>
      </c>
      <c r="M4284" s="5">
        <v>4</v>
      </c>
      <c r="N4284" s="5">
        <v>0</v>
      </c>
      <c r="O4284" s="13">
        <v>43668</v>
      </c>
      <c r="P4284" s="5" t="s">
        <v>77</v>
      </c>
      <c r="Q4284" s="5" t="s">
        <v>78</v>
      </c>
      <c r="R4284" s="5">
        <v>5</v>
      </c>
      <c r="S4284" s="10">
        <v>16.3294928785267</v>
      </c>
      <c r="T4284" s="10">
        <v>39.6</v>
      </c>
      <c r="U4284" s="10">
        <v>5</v>
      </c>
      <c r="V4284" s="10">
        <v>2.4250600000000024</v>
      </c>
      <c r="W4284" s="7">
        <f>Sheet1!J4284*Sheet2!E$2+CEILING(((Sheet1!K4284-MIN(K:K))/(MAX(K:K)-MIN(K:K))*5),1)*Sheet2!E$3+CEILING(((Sheet1!L4284-MIN(L:L))/(MAX(L:L)-MIN(L:L))*5),1)*Sheet2!E$4+Sheet1!D4284*Sheet2!E$5</f>
        <v>1.5153500018855912</v>
      </c>
      <c r="X4284" s="7">
        <f>CEILING(((Sheet1!S4284-MIN(S:S))/(MAX(S:S)-MIN(S:S))*5),1)*Sheet2!E$6+CEILING(((Sheet1!T4284-MIN(T:T))/(MAX(T:T)-MIN(T:T))*5),1)*Sheet2!E$7+CEILING(((Sheet1!V4284-MIN(V:V))/(MAX(V:V)-MIN(V:V))*5),1)*Sheet2!E$8</f>
        <v>0.25202436024272301</v>
      </c>
      <c r="Y4284" s="7">
        <f>CEILING(((Sheet1!U4284-MIN(U:U))/(MAX(U:U)-MIN(U:U))*5),1)*Sheet2!E$9</f>
        <v>0.16507402473582466</v>
      </c>
      <c r="Z4284" s="7">
        <f>CEILING(((Sheet1!H4284-MIN(H:H))/(MAX(H:H)-MIN(H:H))*5),1)*Sheet2!E$10+I4284*Sheet2!E$11+F4284*Sheet2!E$12+CEILING(((Sheet1!N4284-MIN(N:N))/(MAX(N:N)-MIN(N:N))*5),1)*Sheet2!E$13</f>
        <v>0.19934470861941261</v>
      </c>
      <c r="AA4284" s="7">
        <f>B4284*Sheet2!E$14+C4284*Sheet2!E$15+M4284*Sheet2!E$16+R4284*Sheet2!E$17</f>
        <v>0.19222017339079966</v>
      </c>
      <c r="AB4284" s="7">
        <f t="shared" si="78"/>
        <v>2.3240132688743511</v>
      </c>
    </row>
    <row r="4285" spans="1:28" ht="29" hidden="1" x14ac:dyDescent="0.35">
      <c r="A4285" s="9" t="s">
        <v>2032</v>
      </c>
      <c r="B4285" s="9">
        <v>5</v>
      </c>
      <c r="C4285" s="9">
        <v>4</v>
      </c>
      <c r="D4285" s="5">
        <v>3</v>
      </c>
      <c r="E4285" s="5">
        <v>43663</v>
      </c>
      <c r="F4285" s="5">
        <v>4</v>
      </c>
      <c r="G4285" s="9" t="s">
        <v>3456</v>
      </c>
      <c r="H4285" s="5">
        <v>1</v>
      </c>
      <c r="I4285" s="5">
        <v>4</v>
      </c>
      <c r="J4285" s="5">
        <v>4</v>
      </c>
      <c r="K4285" s="5">
        <v>206.04500000000002</v>
      </c>
      <c r="L4285" s="5">
        <v>5.25</v>
      </c>
      <c r="M4285" s="5">
        <v>4</v>
      </c>
      <c r="N4285" s="5">
        <v>0</v>
      </c>
      <c r="O4285" s="13">
        <v>43668</v>
      </c>
      <c r="P4285" s="5" t="s">
        <v>77</v>
      </c>
      <c r="Q4285" s="5" t="s">
        <v>78</v>
      </c>
      <c r="R4285" s="5">
        <v>5</v>
      </c>
      <c r="S4285" s="10">
        <v>64.259578457165304</v>
      </c>
      <c r="T4285" s="10">
        <v>155.88999999999999</v>
      </c>
      <c r="U4285" s="10">
        <v>5</v>
      </c>
      <c r="V4285" s="10">
        <v>2.4259418400000006</v>
      </c>
      <c r="W4285" s="7">
        <f>Sheet1!J4285*Sheet2!E$2+CEILING(((Sheet1!K4285-MIN(K:K))/(MAX(K:K)-MIN(K:K))*5),1)*Sheet2!E$3+CEILING(((Sheet1!L4285-MIN(L:L))/(MAX(L:L)-MIN(L:L))*5),1)*Sheet2!E$4+Sheet1!D4285*Sheet2!E$5</f>
        <v>1.5153500018855912</v>
      </c>
      <c r="X4285" s="7">
        <f>CEILING(((Sheet1!S4285-MIN(S:S))/(MAX(S:S)-MIN(S:S))*5),1)*Sheet2!E$6+CEILING(((Sheet1!T4285-MIN(T:T))/(MAX(T:T)-MIN(T:T))*5),1)*Sheet2!E$7+CEILING(((Sheet1!V4285-MIN(V:V))/(MAX(V:V)-MIN(V:V))*5),1)*Sheet2!E$8</f>
        <v>0.25202436024272301</v>
      </c>
      <c r="Y4285" s="7">
        <f>CEILING(((Sheet1!U4285-MIN(U:U))/(MAX(U:U)-MIN(U:U))*5),1)*Sheet2!E$9</f>
        <v>0.16507402473582466</v>
      </c>
      <c r="Z4285" s="7">
        <f>CEILING(((Sheet1!H4285-MIN(H:H))/(MAX(H:H)-MIN(H:H))*5),1)*Sheet2!E$10+I4285*Sheet2!E$11+F4285*Sheet2!E$12+CEILING(((Sheet1!N4285-MIN(N:N))/(MAX(N:N)-MIN(N:N))*5),1)*Sheet2!E$13</f>
        <v>0.19934470861941261</v>
      </c>
      <c r="AA4285" s="7">
        <f>B4285*Sheet2!E$14+C4285*Sheet2!E$15+M4285*Sheet2!E$16+R4285*Sheet2!E$17</f>
        <v>0.19222017339079966</v>
      </c>
      <c r="AB4285" s="7">
        <f t="shared" si="78"/>
        <v>2.3240132688743511</v>
      </c>
    </row>
    <row r="4286" spans="1:28" ht="29" hidden="1" x14ac:dyDescent="0.35">
      <c r="A4286" s="9" t="s">
        <v>2033</v>
      </c>
      <c r="B4286" s="9">
        <v>5</v>
      </c>
      <c r="C4286" s="9">
        <v>4</v>
      </c>
      <c r="D4286" s="5">
        <v>3</v>
      </c>
      <c r="E4286" s="5">
        <v>43663</v>
      </c>
      <c r="F4286" s="5">
        <v>4</v>
      </c>
      <c r="G4286" s="9" t="s">
        <v>3456</v>
      </c>
      <c r="H4286" s="5">
        <v>1</v>
      </c>
      <c r="I4286" s="5">
        <v>3</v>
      </c>
      <c r="J4286" s="5">
        <v>5</v>
      </c>
      <c r="K4286" s="5">
        <v>218.7704</v>
      </c>
      <c r="L4286" s="5">
        <v>5.25</v>
      </c>
      <c r="M4286" s="5">
        <v>3</v>
      </c>
      <c r="N4286" s="5">
        <v>1</v>
      </c>
      <c r="O4286" s="13">
        <v>43668</v>
      </c>
      <c r="P4286" s="5" t="s">
        <v>65</v>
      </c>
      <c r="Q4286" s="5" t="s">
        <v>66</v>
      </c>
      <c r="R4286" s="5">
        <v>5</v>
      </c>
      <c r="S4286" s="10">
        <v>4.4029151168768301</v>
      </c>
      <c r="T4286" s="10">
        <v>9.3339999999999996</v>
      </c>
      <c r="U4286" s="10">
        <v>5</v>
      </c>
      <c r="V4286" s="10">
        <v>2.1199591071428587</v>
      </c>
      <c r="W4286" s="7">
        <f>Sheet1!J4286*Sheet2!E$2+CEILING(((Sheet1!K4286-MIN(K:K))/(MAX(K:K)-MIN(K:K))*5),1)*Sheet2!E$3+CEILING(((Sheet1!L4286-MIN(L:L))/(MAX(L:L)-MIN(L:L))*5),1)*Sheet2!E$4+Sheet1!D4286*Sheet2!E$5</f>
        <v>1.807129140210646</v>
      </c>
      <c r="X4286" s="7">
        <f>CEILING(((Sheet1!S4286-MIN(S:S))/(MAX(S:S)-MIN(S:S))*5),1)*Sheet2!E$6+CEILING(((Sheet1!T4286-MIN(T:T))/(MAX(T:T)-MIN(T:T))*5),1)*Sheet2!E$7+CEILING(((Sheet1!V4286-MIN(V:V))/(MAX(V:V)-MIN(V:V))*5),1)*Sheet2!E$8</f>
        <v>0.25202436024272301</v>
      </c>
      <c r="Y4286" s="7">
        <f>CEILING(((Sheet1!U4286-MIN(U:U))/(MAX(U:U)-MIN(U:U))*5),1)*Sheet2!E$9</f>
        <v>0.16507402473582466</v>
      </c>
      <c r="Z4286" s="7">
        <f>CEILING(((Sheet1!H4286-MIN(H:H))/(MAX(H:H)-MIN(H:H))*5),1)*Sheet2!E$10+I4286*Sheet2!E$11+F4286*Sheet2!E$12+CEILING(((Sheet1!N4286-MIN(N:N))/(MAX(N:N)-MIN(N:N))*5),1)*Sheet2!E$13</f>
        <v>0.40685250198070277</v>
      </c>
      <c r="AA4286" s="7">
        <f>B4286*Sheet2!E$14+C4286*Sheet2!E$15+M4286*Sheet2!E$16+R4286*Sheet2!E$17</f>
        <v>0.18585104545895575</v>
      </c>
      <c r="AB4286" s="7">
        <f t="shared" si="78"/>
        <v>2.8169310726288521</v>
      </c>
    </row>
    <row r="4287" spans="1:28" ht="29" hidden="1" x14ac:dyDescent="0.35">
      <c r="A4287" s="9" t="s">
        <v>2034</v>
      </c>
      <c r="B4287" s="9">
        <v>5</v>
      </c>
      <c r="C4287" s="9">
        <v>4</v>
      </c>
      <c r="D4287" s="5">
        <v>3</v>
      </c>
      <c r="E4287" s="5">
        <v>43663</v>
      </c>
      <c r="F4287" s="5">
        <v>4</v>
      </c>
      <c r="G4287" s="9" t="s">
        <v>3456</v>
      </c>
      <c r="H4287" s="5">
        <v>1</v>
      </c>
      <c r="I4287" s="5">
        <v>4</v>
      </c>
      <c r="J4287" s="5">
        <v>3</v>
      </c>
      <c r="K4287" s="5">
        <v>290.88099999999997</v>
      </c>
      <c r="L4287" s="5">
        <v>5.25</v>
      </c>
      <c r="M4287" s="5">
        <v>3</v>
      </c>
      <c r="N4287" s="5">
        <v>0</v>
      </c>
      <c r="O4287" s="13">
        <v>43668</v>
      </c>
      <c r="P4287" s="5" t="s">
        <v>27</v>
      </c>
      <c r="Q4287" s="5" t="s">
        <v>28</v>
      </c>
      <c r="R4287" s="5">
        <v>5</v>
      </c>
      <c r="S4287" s="10">
        <v>236.23333030935299</v>
      </c>
      <c r="T4287" s="10">
        <v>572.88</v>
      </c>
      <c r="U4287" s="10">
        <v>5</v>
      </c>
      <c r="V4287" s="10">
        <v>2.425060000000002</v>
      </c>
      <c r="W4287" s="7">
        <f>Sheet1!J4287*Sheet2!E$2+CEILING(((Sheet1!K4287-MIN(K:K))/(MAX(K:K)-MIN(K:K))*5),1)*Sheet2!E$3+CEILING(((Sheet1!L4287-MIN(L:L))/(MAX(L:L)-MIN(L:L))*5),1)*Sheet2!E$4+Sheet1!D4287*Sheet2!E$5</f>
        <v>1.4290977803301348</v>
      </c>
      <c r="X4287" s="7">
        <f>CEILING(((Sheet1!S4287-MIN(S:S))/(MAX(S:S)-MIN(S:S))*5),1)*Sheet2!E$6+CEILING(((Sheet1!T4287-MIN(T:T))/(MAX(T:T)-MIN(T:T))*5),1)*Sheet2!E$7+CEILING(((Sheet1!V4287-MIN(V:V))/(MAX(V:V)-MIN(V:V))*5),1)*Sheet2!E$8</f>
        <v>0.30319351136498079</v>
      </c>
      <c r="Y4287" s="7">
        <f>CEILING(((Sheet1!U4287-MIN(U:U))/(MAX(U:U)-MIN(U:U))*5),1)*Sheet2!E$9</f>
        <v>0.16507402473582466</v>
      </c>
      <c r="Z4287" s="7">
        <f>CEILING(((Sheet1!H4287-MIN(H:H))/(MAX(H:H)-MIN(H:H))*5),1)*Sheet2!E$10+I4287*Sheet2!E$11+F4287*Sheet2!E$12+CEILING(((Sheet1!N4287-MIN(N:N))/(MAX(N:N)-MIN(N:N))*5),1)*Sheet2!E$13</f>
        <v>0.19934470861941261</v>
      </c>
      <c r="AA4287" s="7">
        <f>B4287*Sheet2!E$14+C4287*Sheet2!E$15+M4287*Sheet2!E$16+R4287*Sheet2!E$17</f>
        <v>0.18585104545895575</v>
      </c>
      <c r="AB4287" s="7">
        <f t="shared" si="78"/>
        <v>2.2825610705093085</v>
      </c>
    </row>
    <row r="4288" spans="1:28" ht="29" hidden="1" x14ac:dyDescent="0.35">
      <c r="A4288" s="9" t="s">
        <v>2035</v>
      </c>
      <c r="B4288" s="9">
        <v>5</v>
      </c>
      <c r="C4288" s="9">
        <v>4</v>
      </c>
      <c r="D4288" s="5">
        <v>3</v>
      </c>
      <c r="E4288" s="5">
        <v>43663</v>
      </c>
      <c r="F4288" s="5">
        <v>4</v>
      </c>
      <c r="G4288" s="9" t="s">
        <v>3456</v>
      </c>
      <c r="H4288" s="5">
        <v>1</v>
      </c>
      <c r="I4288" s="5">
        <v>4</v>
      </c>
      <c r="J4288" s="5">
        <v>3</v>
      </c>
      <c r="K4288" s="5">
        <v>210.2868</v>
      </c>
      <c r="L4288" s="5">
        <v>5.25</v>
      </c>
      <c r="M4288" s="5">
        <v>3</v>
      </c>
      <c r="N4288" s="5">
        <v>0</v>
      </c>
      <c r="O4288" s="13">
        <v>43667</v>
      </c>
      <c r="P4288" s="5" t="s">
        <v>27</v>
      </c>
      <c r="Q4288" s="5" t="s">
        <v>28</v>
      </c>
      <c r="R4288" s="5">
        <v>5</v>
      </c>
      <c r="S4288" s="10">
        <v>19.435725301642002</v>
      </c>
      <c r="T4288" s="10">
        <v>47.122500000000002</v>
      </c>
      <c r="U4288" s="10">
        <v>4</v>
      </c>
      <c r="V4288" s="10">
        <v>2.4245300480769254</v>
      </c>
      <c r="W4288" s="7">
        <f>Sheet1!J4288*Sheet2!E$2+CEILING(((Sheet1!K4288-MIN(K:K))/(MAX(K:K)-MIN(K:K))*5),1)*Sheet2!E$3+CEILING(((Sheet1!L4288-MIN(L:L))/(MAX(L:L)-MIN(L:L))*5),1)*Sheet2!E$4+Sheet1!D4288*Sheet2!E$5</f>
        <v>1.3605888080736019</v>
      </c>
      <c r="X4288" s="7">
        <f>CEILING(((Sheet1!S4288-MIN(S:S))/(MAX(S:S)-MIN(S:S))*5),1)*Sheet2!E$6+CEILING(((Sheet1!T4288-MIN(T:T))/(MAX(T:T)-MIN(T:T))*5),1)*Sheet2!E$7+CEILING(((Sheet1!V4288-MIN(V:V))/(MAX(V:V)-MIN(V:V))*5),1)*Sheet2!E$8</f>
        <v>0.25202436024272301</v>
      </c>
      <c r="Y4288" s="7">
        <f>CEILING(((Sheet1!U4288-MIN(U:U))/(MAX(U:U)-MIN(U:U))*5),1)*Sheet2!E$9</f>
        <v>0.16507402473582466</v>
      </c>
      <c r="Z4288" s="7">
        <f>CEILING(((Sheet1!H4288-MIN(H:H))/(MAX(H:H)-MIN(H:H))*5),1)*Sheet2!E$10+I4288*Sheet2!E$11+F4288*Sheet2!E$12+CEILING(((Sheet1!N4288-MIN(N:N))/(MAX(N:N)-MIN(N:N))*5),1)*Sheet2!E$13</f>
        <v>0.19934470861941261</v>
      </c>
      <c r="AA4288" s="7">
        <f>B4288*Sheet2!E$14+C4288*Sheet2!E$15+M4288*Sheet2!E$16+R4288*Sheet2!E$17</f>
        <v>0.18585104545895575</v>
      </c>
      <c r="AB4288" s="7">
        <f t="shared" si="78"/>
        <v>2.1628829471305182</v>
      </c>
    </row>
    <row r="4289" spans="1:28" ht="29" hidden="1" x14ac:dyDescent="0.35">
      <c r="A4289" s="9" t="s">
        <v>2036</v>
      </c>
      <c r="B4289" s="9">
        <v>5</v>
      </c>
      <c r="C4289" s="9">
        <v>5</v>
      </c>
      <c r="D4289" s="5">
        <v>3</v>
      </c>
      <c r="E4289" s="5">
        <v>43663</v>
      </c>
      <c r="F4289" s="5">
        <v>4</v>
      </c>
      <c r="G4289" s="9" t="s">
        <v>3456</v>
      </c>
      <c r="H4289" s="5">
        <v>1</v>
      </c>
      <c r="I4289" s="5">
        <v>5</v>
      </c>
      <c r="J4289" s="5">
        <v>5</v>
      </c>
      <c r="K4289" s="5">
        <v>252.70479999999998</v>
      </c>
      <c r="L4289" s="5">
        <v>5.25</v>
      </c>
      <c r="M4289" s="5">
        <v>5</v>
      </c>
      <c r="N4289" s="5">
        <v>1</v>
      </c>
      <c r="O4289" s="13">
        <v>43668</v>
      </c>
      <c r="P4289" s="5" t="s">
        <v>126</v>
      </c>
      <c r="Q4289" s="5" t="s">
        <v>127</v>
      </c>
      <c r="R4289" s="5">
        <v>4</v>
      </c>
      <c r="S4289" s="10">
        <v>62.635580150594201</v>
      </c>
      <c r="T4289" s="10">
        <v>136.2884</v>
      </c>
      <c r="U4289" s="10">
        <v>5</v>
      </c>
      <c r="V4289" s="10">
        <v>2.1758942708333335</v>
      </c>
      <c r="W4289" s="7">
        <f>Sheet1!J4289*Sheet2!E$2+CEILING(((Sheet1!K4289-MIN(K:K))/(MAX(K:K)-MIN(K:K))*5),1)*Sheet2!E$3+CEILING(((Sheet1!L4289-MIN(L:L))/(MAX(L:L)-MIN(L:L))*5),1)*Sheet2!E$4+Sheet1!D4289*Sheet2!E$5</f>
        <v>1.807129140210646</v>
      </c>
      <c r="X4289" s="7">
        <f>CEILING(((Sheet1!S4289-MIN(S:S))/(MAX(S:S)-MIN(S:S))*5),1)*Sheet2!E$6+CEILING(((Sheet1!T4289-MIN(T:T))/(MAX(T:T)-MIN(T:T))*5),1)*Sheet2!E$7+CEILING(((Sheet1!V4289-MIN(V:V))/(MAX(V:V)-MIN(V:V))*5),1)*Sheet2!E$8</f>
        <v>0.25202436024272301</v>
      </c>
      <c r="Y4289" s="7">
        <f>CEILING(((Sheet1!U4289-MIN(U:U))/(MAX(U:U)-MIN(U:U))*5),1)*Sheet2!E$9</f>
        <v>0.16507402473582466</v>
      </c>
      <c r="Z4289" s="7">
        <f>CEILING(((Sheet1!H4289-MIN(H:H))/(MAX(H:H)-MIN(H:H))*5),1)*Sheet2!E$10+I4289*Sheet2!E$11+F4289*Sheet2!E$12+CEILING(((Sheet1!N4289-MIN(N:N))/(MAX(N:N)-MIN(N:N))*5),1)*Sheet2!E$13</f>
        <v>0.43011082064112627</v>
      </c>
      <c r="AA4289" s="7">
        <f>B4289*Sheet2!E$14+C4289*Sheet2!E$15+M4289*Sheet2!E$16+R4289*Sheet2!E$17</f>
        <v>0.20800957596450714</v>
      </c>
      <c r="AB4289" s="7">
        <f t="shared" si="78"/>
        <v>2.8623479217948269</v>
      </c>
    </row>
    <row r="4290" spans="1:28" ht="29" hidden="1" x14ac:dyDescent="0.35">
      <c r="A4290" s="9" t="s">
        <v>2037</v>
      </c>
      <c r="B4290" s="9">
        <v>4</v>
      </c>
      <c r="C4290" s="9">
        <v>3</v>
      </c>
      <c r="D4290" s="5">
        <v>3</v>
      </c>
      <c r="E4290" s="5">
        <v>43663</v>
      </c>
      <c r="F4290" s="5">
        <v>4</v>
      </c>
      <c r="G4290" s="9" t="s">
        <v>3456</v>
      </c>
      <c r="H4290" s="5">
        <v>1</v>
      </c>
      <c r="I4290" s="5">
        <v>5</v>
      </c>
      <c r="J4290" s="5">
        <v>5</v>
      </c>
      <c r="K4290" s="5">
        <v>146.02362204724403</v>
      </c>
      <c r="L4290" s="5">
        <v>5.25</v>
      </c>
      <c r="M4290" s="5">
        <v>5</v>
      </c>
      <c r="N4290" s="5">
        <v>1</v>
      </c>
      <c r="O4290" s="13">
        <v>43667</v>
      </c>
      <c r="P4290" s="5" t="s">
        <v>1991</v>
      </c>
      <c r="Q4290" s="5" t="s">
        <v>1992</v>
      </c>
      <c r="R4290" s="5">
        <v>4</v>
      </c>
      <c r="S4290" s="10">
        <v>46.721796549220699</v>
      </c>
      <c r="T4290" s="10">
        <v>99.323999999999998</v>
      </c>
      <c r="U4290" s="10">
        <v>4</v>
      </c>
      <c r="V4290" s="10">
        <v>2.1258600339857154</v>
      </c>
      <c r="W4290" s="7">
        <f>Sheet1!J4290*Sheet2!E$2+CEILING(((Sheet1!K4290-MIN(K:K))/(MAX(K:K)-MIN(K:K))*5),1)*Sheet2!E$3+CEILING(((Sheet1!L4290-MIN(L:L))/(MAX(L:L)-MIN(L:L))*5),1)*Sheet2!E$4+Sheet1!D4290*Sheet2!E$5</f>
        <v>1.6701111956975805</v>
      </c>
      <c r="X4290" s="7">
        <f>CEILING(((Sheet1!S4290-MIN(S:S))/(MAX(S:S)-MIN(S:S))*5),1)*Sheet2!E$6+CEILING(((Sheet1!T4290-MIN(T:T))/(MAX(T:T)-MIN(T:T))*5),1)*Sheet2!E$7+CEILING(((Sheet1!V4290-MIN(V:V))/(MAX(V:V)-MIN(V:V))*5),1)*Sheet2!E$8</f>
        <v>0.25202436024272301</v>
      </c>
      <c r="Y4290" s="7">
        <f>CEILING(((Sheet1!U4290-MIN(U:U))/(MAX(U:U)-MIN(U:U))*5),1)*Sheet2!E$9</f>
        <v>0.16507402473582466</v>
      </c>
      <c r="Z4290" s="7">
        <f>CEILING(((Sheet1!H4290-MIN(H:H))/(MAX(H:H)-MIN(H:H))*5),1)*Sheet2!E$10+I4290*Sheet2!E$11+F4290*Sheet2!E$12+CEILING(((Sheet1!N4290-MIN(N:N))/(MAX(N:N)-MIN(N:N))*5),1)*Sheet2!E$13</f>
        <v>0.43011082064112627</v>
      </c>
      <c r="AA4290" s="7">
        <f>B4290*Sheet2!E$14+C4290*Sheet2!E$15+M4290*Sheet2!E$16+R4290*Sheet2!E$17</f>
        <v>0.1627947831615022</v>
      </c>
      <c r="AB4290" s="7">
        <f t="shared" si="78"/>
        <v>2.6801151844787565</v>
      </c>
    </row>
    <row r="4291" spans="1:28" ht="29" x14ac:dyDescent="0.35">
      <c r="A4291" s="9" t="s">
        <v>2038</v>
      </c>
      <c r="B4291" s="9">
        <v>5</v>
      </c>
      <c r="C4291" s="9">
        <v>4</v>
      </c>
      <c r="D4291" s="5">
        <v>3</v>
      </c>
      <c r="E4291" s="5">
        <v>43663</v>
      </c>
      <c r="F4291" s="5">
        <v>4</v>
      </c>
      <c r="G4291" s="9" t="s">
        <v>3456</v>
      </c>
      <c r="H4291" s="5">
        <v>1</v>
      </c>
      <c r="I4291" s="5">
        <v>4</v>
      </c>
      <c r="J4291" s="5">
        <v>3</v>
      </c>
      <c r="K4291" s="5">
        <v>235.73759999999999</v>
      </c>
      <c r="L4291" s="5">
        <v>5.25</v>
      </c>
      <c r="M4291" s="5">
        <v>3</v>
      </c>
      <c r="N4291" s="5">
        <v>0</v>
      </c>
      <c r="O4291" s="13">
        <v>43667</v>
      </c>
      <c r="P4291" s="5" t="s">
        <v>21</v>
      </c>
      <c r="Q4291" s="5" t="s">
        <v>22</v>
      </c>
      <c r="R4291" s="5">
        <v>5</v>
      </c>
      <c r="S4291" s="10">
        <v>13.702258913181501</v>
      </c>
      <c r="T4291" s="10">
        <v>33.240600000000001</v>
      </c>
      <c r="U4291" s="10">
        <v>4</v>
      </c>
      <c r="V4291" s="10">
        <v>2.4259211718750051</v>
      </c>
      <c r="W4291" s="7">
        <f>Sheet1!J4291*Sheet2!E$2+CEILING(((Sheet1!K4291-MIN(K:K))/(MAX(K:K)-MIN(K:K))*5),1)*Sheet2!E$3+CEILING(((Sheet1!L4291-MIN(L:L))/(MAX(L:L)-MIN(L:L))*5),1)*Sheet2!E$4+Sheet1!D4291*Sheet2!E$5</f>
        <v>1.3605888080736019</v>
      </c>
      <c r="X4291" s="7">
        <f>CEILING(((Sheet1!S4291-MIN(S:S))/(MAX(S:S)-MIN(S:S))*5),1)*Sheet2!E$6+CEILING(((Sheet1!T4291-MIN(T:T))/(MAX(T:T)-MIN(T:T))*5),1)*Sheet2!E$7+CEILING(((Sheet1!V4291-MIN(V:V))/(MAX(V:V)-MIN(V:V))*5),1)*Sheet2!E$8</f>
        <v>0.25202436024272301</v>
      </c>
      <c r="Y4291" s="7">
        <f>CEILING(((Sheet1!U4291-MIN(U:U))/(MAX(U:U)-MIN(U:U))*5),1)*Sheet2!E$9</f>
        <v>0.16507402473582466</v>
      </c>
      <c r="Z4291" s="7">
        <f>CEILING(((Sheet1!H4291-MIN(H:H))/(MAX(H:H)-MIN(H:H))*5),1)*Sheet2!E$10+I4291*Sheet2!E$11+F4291*Sheet2!E$12+CEILING(((Sheet1!N4291-MIN(N:N))/(MAX(N:N)-MIN(N:N))*5),1)*Sheet2!E$13</f>
        <v>0.19934470861941261</v>
      </c>
      <c r="AA4291" s="7">
        <f>B4291*Sheet2!E$14+C4291*Sheet2!E$15+M4291*Sheet2!E$16+R4291*Sheet2!E$17</f>
        <v>0.18585104545895575</v>
      </c>
      <c r="AB4291" s="7">
        <f t="shared" ref="AB4291:AB4354" si="79">SUM(W4291:AA4291)</f>
        <v>2.1628829471305182</v>
      </c>
    </row>
    <row r="4292" spans="1:28" ht="29" hidden="1" x14ac:dyDescent="0.35">
      <c r="A4292" s="9" t="s">
        <v>2039</v>
      </c>
      <c r="B4292" s="9">
        <v>5</v>
      </c>
      <c r="C4292" s="9">
        <v>4</v>
      </c>
      <c r="D4292" s="5">
        <v>3</v>
      </c>
      <c r="E4292" s="5">
        <v>43664</v>
      </c>
      <c r="F4292" s="5">
        <v>4</v>
      </c>
      <c r="G4292" s="9" t="s">
        <v>3456</v>
      </c>
      <c r="H4292" s="5">
        <v>1</v>
      </c>
      <c r="I4292" s="5">
        <v>4</v>
      </c>
      <c r="J4292" s="5">
        <v>5</v>
      </c>
      <c r="K4292" s="5">
        <v>193.31959999999998</v>
      </c>
      <c r="L4292" s="5">
        <v>5.25</v>
      </c>
      <c r="M4292" s="5">
        <v>4</v>
      </c>
      <c r="N4292" s="5">
        <v>0</v>
      </c>
      <c r="O4292" s="13">
        <v>43668</v>
      </c>
      <c r="P4292" s="5" t="s">
        <v>47</v>
      </c>
      <c r="Q4292" s="5" t="s">
        <v>48</v>
      </c>
      <c r="R4292" s="5">
        <v>5</v>
      </c>
      <c r="S4292" s="10">
        <v>371.36085155281398</v>
      </c>
      <c r="T4292" s="10">
        <v>943.87559999999996</v>
      </c>
      <c r="U4292" s="10">
        <v>4</v>
      </c>
      <c r="V4292" s="10">
        <v>2.5416669421487592</v>
      </c>
      <c r="W4292" s="7">
        <f>Sheet1!J4292*Sheet2!E$2+CEILING(((Sheet1!K4292-MIN(K:K))/(MAX(K:K)-MIN(K:K))*5),1)*Sheet2!E$3+CEILING(((Sheet1!L4292-MIN(L:L))/(MAX(L:L)-MIN(L:L))*5),1)*Sheet2!E$4+Sheet1!D4292*Sheet2!E$5</f>
        <v>1.7386201679541133</v>
      </c>
      <c r="X4292" s="7">
        <f>CEILING(((Sheet1!S4292-MIN(S:S))/(MAX(S:S)-MIN(S:S))*5),1)*Sheet2!E$6+CEILING(((Sheet1!T4292-MIN(T:T))/(MAX(T:T)-MIN(T:T))*5),1)*Sheet2!E$7+CEILING(((Sheet1!V4292-MIN(V:V))/(MAX(V:V)-MIN(V:V))*5),1)*Sheet2!E$8</f>
        <v>0.3284607702703356</v>
      </c>
      <c r="Y4292" s="7">
        <f>CEILING(((Sheet1!U4292-MIN(U:U))/(MAX(U:U)-MIN(U:U))*5),1)*Sheet2!E$9</f>
        <v>0.16507402473582466</v>
      </c>
      <c r="Z4292" s="7">
        <f>CEILING(((Sheet1!H4292-MIN(H:H))/(MAX(H:H)-MIN(H:H))*5),1)*Sheet2!E$10+I4292*Sheet2!E$11+F4292*Sheet2!E$12+CEILING(((Sheet1!N4292-MIN(N:N))/(MAX(N:N)-MIN(N:N))*5),1)*Sheet2!E$13</f>
        <v>0.19934470861941261</v>
      </c>
      <c r="AA4292" s="7">
        <f>B4292*Sheet2!E$14+C4292*Sheet2!E$15+M4292*Sheet2!E$16+R4292*Sheet2!E$17</f>
        <v>0.19222017339079966</v>
      </c>
      <c r="AB4292" s="7">
        <f t="shared" si="79"/>
        <v>2.6237198449704859</v>
      </c>
    </row>
    <row r="4293" spans="1:28" ht="29" hidden="1" x14ac:dyDescent="0.35">
      <c r="A4293" s="9" t="s">
        <v>2040</v>
      </c>
      <c r="B4293" s="9">
        <v>5</v>
      </c>
      <c r="C4293" s="9">
        <v>4</v>
      </c>
      <c r="D4293" s="5">
        <v>3</v>
      </c>
      <c r="E4293" s="5">
        <v>43664</v>
      </c>
      <c r="F4293" s="5">
        <v>4</v>
      </c>
      <c r="G4293" s="9" t="s">
        <v>3456</v>
      </c>
      <c r="H4293" s="5">
        <v>1</v>
      </c>
      <c r="I4293" s="5">
        <v>4</v>
      </c>
      <c r="J4293" s="5">
        <v>5</v>
      </c>
      <c r="K4293" s="5">
        <v>138.13385826771648</v>
      </c>
      <c r="L4293" s="5">
        <v>5.25</v>
      </c>
      <c r="M4293" s="5">
        <v>3</v>
      </c>
      <c r="N4293" s="5">
        <v>0</v>
      </c>
      <c r="O4293" s="13">
        <v>43668</v>
      </c>
      <c r="P4293" s="5" t="s">
        <v>104</v>
      </c>
      <c r="Q4293" s="5" t="s">
        <v>22</v>
      </c>
      <c r="R4293" s="5">
        <v>5</v>
      </c>
      <c r="S4293" s="10">
        <v>23.781994402417499</v>
      </c>
      <c r="T4293" s="10">
        <v>59.048999999999999</v>
      </c>
      <c r="U4293" s="10">
        <v>4</v>
      </c>
      <c r="V4293" s="10">
        <v>2.4829288494827635</v>
      </c>
      <c r="W4293" s="7">
        <f>Sheet1!J4293*Sheet2!E$2+CEILING(((Sheet1!K4293-MIN(K:K))/(MAX(K:K)-MIN(K:K))*5),1)*Sheet2!E$3+CEILING(((Sheet1!L4293-MIN(L:L))/(MAX(L:L)-MIN(L:L))*5),1)*Sheet2!E$4+Sheet1!D4293*Sheet2!E$5</f>
        <v>1.6701111956975805</v>
      </c>
      <c r="X4293" s="7">
        <f>CEILING(((Sheet1!S4293-MIN(S:S))/(MAX(S:S)-MIN(S:S))*5),1)*Sheet2!E$6+CEILING(((Sheet1!T4293-MIN(T:T))/(MAX(T:T)-MIN(T:T))*5),1)*Sheet2!E$7+CEILING(((Sheet1!V4293-MIN(V:V))/(MAX(V:V)-MIN(V:V))*5),1)*Sheet2!E$8</f>
        <v>0.25202436024272301</v>
      </c>
      <c r="Y4293" s="7">
        <f>CEILING(((Sheet1!U4293-MIN(U:U))/(MAX(U:U)-MIN(U:U))*5),1)*Sheet2!E$9</f>
        <v>0.16507402473582466</v>
      </c>
      <c r="Z4293" s="7">
        <f>CEILING(((Sheet1!H4293-MIN(H:H))/(MAX(H:H)-MIN(H:H))*5),1)*Sheet2!E$10+I4293*Sheet2!E$11+F4293*Sheet2!E$12+CEILING(((Sheet1!N4293-MIN(N:N))/(MAX(N:N)-MIN(N:N))*5),1)*Sheet2!E$13</f>
        <v>0.19934470861941261</v>
      </c>
      <c r="AA4293" s="7">
        <f>B4293*Sheet2!E$14+C4293*Sheet2!E$15+M4293*Sheet2!E$16+R4293*Sheet2!E$17</f>
        <v>0.18585104545895575</v>
      </c>
      <c r="AB4293" s="7">
        <f t="shared" si="79"/>
        <v>2.4724053347544963</v>
      </c>
    </row>
    <row r="4294" spans="1:28" ht="29" hidden="1" x14ac:dyDescent="0.35">
      <c r="A4294" s="9" t="s">
        <v>2040</v>
      </c>
      <c r="B4294" s="9">
        <v>5</v>
      </c>
      <c r="C4294" s="9">
        <v>4</v>
      </c>
      <c r="D4294" s="5">
        <v>3</v>
      </c>
      <c r="E4294" s="5">
        <v>43664</v>
      </c>
      <c r="F4294" s="5">
        <v>4</v>
      </c>
      <c r="G4294" s="9" t="s">
        <v>3456</v>
      </c>
      <c r="H4294" s="5">
        <v>1</v>
      </c>
      <c r="I4294" s="5">
        <v>4</v>
      </c>
      <c r="J4294" s="5">
        <v>5</v>
      </c>
      <c r="K4294" s="5">
        <v>142.736220472441</v>
      </c>
      <c r="L4294" s="5">
        <v>5.25</v>
      </c>
      <c r="M4294" s="5">
        <v>3</v>
      </c>
      <c r="N4294" s="5">
        <v>0</v>
      </c>
      <c r="O4294" s="13">
        <v>43668</v>
      </c>
      <c r="P4294" s="5" t="s">
        <v>104</v>
      </c>
      <c r="Q4294" s="5" t="s">
        <v>22</v>
      </c>
      <c r="R4294" s="5">
        <v>5</v>
      </c>
      <c r="S4294" s="10">
        <v>25.2014127058887</v>
      </c>
      <c r="T4294" s="10">
        <v>62.318899999999999</v>
      </c>
      <c r="U4294" s="10">
        <v>4</v>
      </c>
      <c r="V4294" s="10">
        <v>2.4728335957705347</v>
      </c>
      <c r="W4294" s="7">
        <f>Sheet1!J4294*Sheet2!E$2+CEILING(((Sheet1!K4294-MIN(K:K))/(MAX(K:K)-MIN(K:K))*5),1)*Sheet2!E$3+CEILING(((Sheet1!L4294-MIN(L:L))/(MAX(L:L)-MIN(L:L))*5),1)*Sheet2!E$4+Sheet1!D4294*Sheet2!E$5</f>
        <v>1.6701111956975805</v>
      </c>
      <c r="X4294" s="7">
        <f>CEILING(((Sheet1!S4294-MIN(S:S))/(MAX(S:S)-MIN(S:S))*5),1)*Sheet2!E$6+CEILING(((Sheet1!T4294-MIN(T:T))/(MAX(T:T)-MIN(T:T))*5),1)*Sheet2!E$7+CEILING(((Sheet1!V4294-MIN(V:V))/(MAX(V:V)-MIN(V:V))*5),1)*Sheet2!E$8</f>
        <v>0.25202436024272301</v>
      </c>
      <c r="Y4294" s="7">
        <f>CEILING(((Sheet1!U4294-MIN(U:U))/(MAX(U:U)-MIN(U:U))*5),1)*Sheet2!E$9</f>
        <v>0.16507402473582466</v>
      </c>
      <c r="Z4294" s="7">
        <f>CEILING(((Sheet1!H4294-MIN(H:H))/(MAX(H:H)-MIN(H:H))*5),1)*Sheet2!E$10+I4294*Sheet2!E$11+F4294*Sheet2!E$12+CEILING(((Sheet1!N4294-MIN(N:N))/(MAX(N:N)-MIN(N:N))*5),1)*Sheet2!E$13</f>
        <v>0.19934470861941261</v>
      </c>
      <c r="AA4294" s="7">
        <f>B4294*Sheet2!E$14+C4294*Sheet2!E$15+M4294*Sheet2!E$16+R4294*Sheet2!E$17</f>
        <v>0.18585104545895575</v>
      </c>
      <c r="AB4294" s="7">
        <f t="shared" si="79"/>
        <v>2.4724053347544963</v>
      </c>
    </row>
    <row r="4295" spans="1:28" ht="29" hidden="1" x14ac:dyDescent="0.35">
      <c r="A4295" s="9" t="s">
        <v>2041</v>
      </c>
      <c r="B4295" s="9">
        <v>5</v>
      </c>
      <c r="C4295" s="9">
        <v>4</v>
      </c>
      <c r="D4295" s="5">
        <v>3</v>
      </c>
      <c r="E4295" s="5">
        <v>43664</v>
      </c>
      <c r="F4295" s="5">
        <v>4</v>
      </c>
      <c r="G4295" s="9" t="s">
        <v>3456</v>
      </c>
      <c r="H4295" s="5">
        <v>1</v>
      </c>
      <c r="I4295" s="5">
        <v>4</v>
      </c>
      <c r="J4295" s="5">
        <v>5</v>
      </c>
      <c r="K4295" s="5">
        <v>193.31959999999998</v>
      </c>
      <c r="L4295" s="5">
        <v>5.25</v>
      </c>
      <c r="M4295" s="5">
        <v>4</v>
      </c>
      <c r="N4295" s="5">
        <v>0</v>
      </c>
      <c r="O4295" s="13">
        <v>43705</v>
      </c>
      <c r="P4295" s="5" t="s">
        <v>47</v>
      </c>
      <c r="Q4295" s="5" t="s">
        <v>48</v>
      </c>
      <c r="R4295" s="5">
        <v>5</v>
      </c>
      <c r="S4295" s="10">
        <v>199.38709970062601</v>
      </c>
      <c r="T4295" s="10">
        <v>506.7756</v>
      </c>
      <c r="U4295" s="10">
        <v>25</v>
      </c>
      <c r="V4295" s="10">
        <v>2.5416669421487597</v>
      </c>
      <c r="W4295" s="7">
        <f>Sheet1!J4295*Sheet2!E$2+CEILING(((Sheet1!K4295-MIN(K:K))/(MAX(K:K)-MIN(K:K))*5),1)*Sheet2!E$3+CEILING(((Sheet1!L4295-MIN(L:L))/(MAX(L:L)-MIN(L:L))*5),1)*Sheet2!E$4+Sheet1!D4295*Sheet2!E$5</f>
        <v>1.7386201679541133</v>
      </c>
      <c r="X4295" s="7">
        <f>CEILING(((Sheet1!S4295-MIN(S:S))/(MAX(S:S)-MIN(S:S))*5),1)*Sheet2!E$6+CEILING(((Sheet1!T4295-MIN(T:T))/(MAX(T:T)-MIN(T:T))*5),1)*Sheet2!E$7+CEILING(((Sheet1!V4295-MIN(V:V))/(MAX(V:V)-MIN(V:V))*5),1)*Sheet2!E$8</f>
        <v>0.25202436024272301</v>
      </c>
      <c r="Y4295" s="7">
        <f>CEILING(((Sheet1!U4295-MIN(U:U))/(MAX(U:U)-MIN(U:U))*5),1)*Sheet2!E$9</f>
        <v>0.82537012367912332</v>
      </c>
      <c r="Z4295" s="7">
        <f>CEILING(((Sheet1!H4295-MIN(H:H))/(MAX(H:H)-MIN(H:H))*5),1)*Sheet2!E$10+I4295*Sheet2!E$11+F4295*Sheet2!E$12+CEILING(((Sheet1!N4295-MIN(N:N))/(MAX(N:N)-MIN(N:N))*5),1)*Sheet2!E$13</f>
        <v>0.19934470861941261</v>
      </c>
      <c r="AA4295" s="7">
        <f>B4295*Sheet2!E$14+C4295*Sheet2!E$15+M4295*Sheet2!E$16+R4295*Sheet2!E$17</f>
        <v>0.19222017339079966</v>
      </c>
      <c r="AB4295" s="7">
        <f t="shared" si="79"/>
        <v>3.2075795338861717</v>
      </c>
    </row>
    <row r="4296" spans="1:28" ht="29" hidden="1" x14ac:dyDescent="0.35">
      <c r="A4296" s="9" t="s">
        <v>2042</v>
      </c>
      <c r="B4296" s="9">
        <v>5</v>
      </c>
      <c r="C4296" s="9">
        <v>4</v>
      </c>
      <c r="D4296" s="5">
        <v>3</v>
      </c>
      <c r="E4296" s="5">
        <v>43664</v>
      </c>
      <c r="F4296" s="5">
        <v>4</v>
      </c>
      <c r="G4296" s="9" t="s">
        <v>3456</v>
      </c>
      <c r="H4296" s="5">
        <v>1</v>
      </c>
      <c r="I4296" s="5">
        <v>4</v>
      </c>
      <c r="J4296" s="5">
        <v>5</v>
      </c>
      <c r="K4296" s="5">
        <v>193.31959999999998</v>
      </c>
      <c r="L4296" s="5">
        <v>5.25</v>
      </c>
      <c r="M4296" s="5">
        <v>4</v>
      </c>
      <c r="N4296" s="5">
        <v>0</v>
      </c>
      <c r="O4296" s="13">
        <v>43668</v>
      </c>
      <c r="P4296" s="5" t="s">
        <v>47</v>
      </c>
      <c r="Q4296" s="5" t="s">
        <v>48</v>
      </c>
      <c r="R4296" s="5">
        <v>5</v>
      </c>
      <c r="S4296" s="10">
        <v>91.329039281502304</v>
      </c>
      <c r="T4296" s="10">
        <v>232.12799999999999</v>
      </c>
      <c r="U4296" s="10">
        <v>4</v>
      </c>
      <c r="V4296" s="10">
        <v>2.5416669421487605</v>
      </c>
      <c r="W4296" s="7">
        <f>Sheet1!J4296*Sheet2!E$2+CEILING(((Sheet1!K4296-MIN(K:K))/(MAX(K:K)-MIN(K:K))*5),1)*Sheet2!E$3+CEILING(((Sheet1!L4296-MIN(L:L))/(MAX(L:L)-MIN(L:L))*5),1)*Sheet2!E$4+Sheet1!D4296*Sheet2!E$5</f>
        <v>1.7386201679541133</v>
      </c>
      <c r="X4296" s="7">
        <f>CEILING(((Sheet1!S4296-MIN(S:S))/(MAX(S:S)-MIN(S:S))*5),1)*Sheet2!E$6+CEILING(((Sheet1!T4296-MIN(T:T))/(MAX(T:T)-MIN(T:T))*5),1)*Sheet2!E$7+CEILING(((Sheet1!V4296-MIN(V:V))/(MAX(V:V)-MIN(V:V))*5),1)*Sheet2!E$8</f>
        <v>0.25202436024272301</v>
      </c>
      <c r="Y4296" s="7">
        <f>CEILING(((Sheet1!U4296-MIN(U:U))/(MAX(U:U)-MIN(U:U))*5),1)*Sheet2!E$9</f>
        <v>0.16507402473582466</v>
      </c>
      <c r="Z4296" s="7">
        <f>CEILING(((Sheet1!H4296-MIN(H:H))/(MAX(H:H)-MIN(H:H))*5),1)*Sheet2!E$10+I4296*Sheet2!E$11+F4296*Sheet2!E$12+CEILING(((Sheet1!N4296-MIN(N:N))/(MAX(N:N)-MIN(N:N))*5),1)*Sheet2!E$13</f>
        <v>0.19934470861941261</v>
      </c>
      <c r="AA4296" s="7">
        <f>B4296*Sheet2!E$14+C4296*Sheet2!E$15+M4296*Sheet2!E$16+R4296*Sheet2!E$17</f>
        <v>0.19222017339079966</v>
      </c>
      <c r="AB4296" s="7">
        <f t="shared" si="79"/>
        <v>2.547283434942873</v>
      </c>
    </row>
    <row r="4297" spans="1:28" ht="29" hidden="1" x14ac:dyDescent="0.35">
      <c r="A4297" s="9" t="s">
        <v>2043</v>
      </c>
      <c r="B4297" s="9">
        <v>5</v>
      </c>
      <c r="C4297" s="9">
        <v>4</v>
      </c>
      <c r="D4297" s="5">
        <v>3</v>
      </c>
      <c r="E4297" s="5">
        <v>43664</v>
      </c>
      <c r="F4297" s="5">
        <v>4</v>
      </c>
      <c r="G4297" s="9" t="s">
        <v>3456</v>
      </c>
      <c r="H4297" s="5">
        <v>1</v>
      </c>
      <c r="I4297" s="5">
        <v>4</v>
      </c>
      <c r="J4297" s="5">
        <v>3</v>
      </c>
      <c r="K4297" s="5">
        <v>235.73759999999999</v>
      </c>
      <c r="L4297" s="5">
        <v>5.25</v>
      </c>
      <c r="M4297" s="5">
        <v>3</v>
      </c>
      <c r="N4297" s="5">
        <v>0</v>
      </c>
      <c r="O4297" s="13">
        <v>43668</v>
      </c>
      <c r="P4297" s="5" t="s">
        <v>27</v>
      </c>
      <c r="Q4297" s="5" t="s">
        <v>28</v>
      </c>
      <c r="R4297" s="5">
        <v>5</v>
      </c>
      <c r="S4297" s="10">
        <v>30.299797393329101</v>
      </c>
      <c r="T4297" s="10">
        <v>73.500799999999998</v>
      </c>
      <c r="U4297" s="10">
        <v>4</v>
      </c>
      <c r="V4297" s="10">
        <v>2.425785197368421</v>
      </c>
      <c r="W4297" s="7">
        <f>Sheet1!J4297*Sheet2!E$2+CEILING(((Sheet1!K4297-MIN(K:K))/(MAX(K:K)-MIN(K:K))*5),1)*Sheet2!E$3+CEILING(((Sheet1!L4297-MIN(L:L))/(MAX(L:L)-MIN(L:L))*5),1)*Sheet2!E$4+Sheet1!D4297*Sheet2!E$5</f>
        <v>1.3605888080736019</v>
      </c>
      <c r="X4297" s="7">
        <f>CEILING(((Sheet1!S4297-MIN(S:S))/(MAX(S:S)-MIN(S:S))*5),1)*Sheet2!E$6+CEILING(((Sheet1!T4297-MIN(T:T))/(MAX(T:T)-MIN(T:T))*5),1)*Sheet2!E$7+CEILING(((Sheet1!V4297-MIN(V:V))/(MAX(V:V)-MIN(V:V))*5),1)*Sheet2!E$8</f>
        <v>0.25202436024272301</v>
      </c>
      <c r="Y4297" s="7">
        <f>CEILING(((Sheet1!U4297-MIN(U:U))/(MAX(U:U)-MIN(U:U))*5),1)*Sheet2!E$9</f>
        <v>0.16507402473582466</v>
      </c>
      <c r="Z4297" s="7">
        <f>CEILING(((Sheet1!H4297-MIN(H:H))/(MAX(H:H)-MIN(H:H))*5),1)*Sheet2!E$10+I4297*Sheet2!E$11+F4297*Sheet2!E$12+CEILING(((Sheet1!N4297-MIN(N:N))/(MAX(N:N)-MIN(N:N))*5),1)*Sheet2!E$13</f>
        <v>0.19934470861941261</v>
      </c>
      <c r="AA4297" s="7">
        <f>B4297*Sheet2!E$14+C4297*Sheet2!E$15+M4297*Sheet2!E$16+R4297*Sheet2!E$17</f>
        <v>0.18585104545895575</v>
      </c>
      <c r="AB4297" s="7">
        <f t="shared" si="79"/>
        <v>2.1628829471305182</v>
      </c>
    </row>
    <row r="4298" spans="1:28" ht="29" hidden="1" x14ac:dyDescent="0.35">
      <c r="A4298" s="9" t="s">
        <v>2044</v>
      </c>
      <c r="B4298" s="9">
        <v>5</v>
      </c>
      <c r="C4298" s="9">
        <v>4</v>
      </c>
      <c r="D4298" s="5">
        <v>3</v>
      </c>
      <c r="E4298" s="5">
        <v>43664</v>
      </c>
      <c r="F4298" s="5">
        <v>4</v>
      </c>
      <c r="G4298" s="9" t="s">
        <v>3456</v>
      </c>
      <c r="H4298" s="5">
        <v>1</v>
      </c>
      <c r="I4298" s="5">
        <v>4</v>
      </c>
      <c r="J4298" s="5">
        <v>3</v>
      </c>
      <c r="K4298" s="5">
        <v>261.1884</v>
      </c>
      <c r="L4298" s="5">
        <v>5.25</v>
      </c>
      <c r="M4298" s="5">
        <v>3</v>
      </c>
      <c r="N4298" s="5">
        <v>0</v>
      </c>
      <c r="O4298" s="13">
        <v>43671</v>
      </c>
      <c r="P4298" s="5" t="s">
        <v>27</v>
      </c>
      <c r="Q4298" s="5" t="s">
        <v>28</v>
      </c>
      <c r="R4298" s="5">
        <v>5</v>
      </c>
      <c r="S4298" s="10">
        <v>6.3431007892588198</v>
      </c>
      <c r="T4298" s="10">
        <v>15.387</v>
      </c>
      <c r="U4298" s="10">
        <v>7</v>
      </c>
      <c r="V4298" s="10">
        <v>2.4257851973684224</v>
      </c>
      <c r="W4298" s="7">
        <f>Sheet1!J4298*Sheet2!E$2+CEILING(((Sheet1!K4298-MIN(K:K))/(MAX(K:K)-MIN(K:K))*5),1)*Sheet2!E$3+CEILING(((Sheet1!L4298-MIN(L:L))/(MAX(L:L)-MIN(L:L))*5),1)*Sheet2!E$4+Sheet1!D4298*Sheet2!E$5</f>
        <v>1.4290977803301348</v>
      </c>
      <c r="X4298" s="7">
        <f>CEILING(((Sheet1!S4298-MIN(S:S))/(MAX(S:S)-MIN(S:S))*5),1)*Sheet2!E$6+CEILING(((Sheet1!T4298-MIN(T:T))/(MAX(T:T)-MIN(T:T))*5),1)*Sheet2!E$7+CEILING(((Sheet1!V4298-MIN(V:V))/(MAX(V:V)-MIN(V:V))*5),1)*Sheet2!E$8</f>
        <v>0.25202436024272301</v>
      </c>
      <c r="Y4298" s="7">
        <f>CEILING(((Sheet1!U4298-MIN(U:U))/(MAX(U:U)-MIN(U:U))*5),1)*Sheet2!E$9</f>
        <v>0.33014804947164933</v>
      </c>
      <c r="Z4298" s="7">
        <f>CEILING(((Sheet1!H4298-MIN(H:H))/(MAX(H:H)-MIN(H:H))*5),1)*Sheet2!E$10+I4298*Sheet2!E$11+F4298*Sheet2!E$12+CEILING(((Sheet1!N4298-MIN(N:N))/(MAX(N:N)-MIN(N:N))*5),1)*Sheet2!E$13</f>
        <v>0.19934470861941261</v>
      </c>
      <c r="AA4298" s="7">
        <f>B4298*Sheet2!E$14+C4298*Sheet2!E$15+M4298*Sheet2!E$16+R4298*Sheet2!E$17</f>
        <v>0.18585104545895575</v>
      </c>
      <c r="AB4298" s="7">
        <f t="shared" si="79"/>
        <v>2.3964659441228751</v>
      </c>
    </row>
    <row r="4299" spans="1:28" ht="29" hidden="1" x14ac:dyDescent="0.35">
      <c r="A4299" s="9" t="s">
        <v>2045</v>
      </c>
      <c r="B4299" s="9">
        <v>5</v>
      </c>
      <c r="C4299" s="9">
        <v>4</v>
      </c>
      <c r="D4299" s="5">
        <v>3</v>
      </c>
      <c r="E4299" s="5">
        <v>43664</v>
      </c>
      <c r="F4299" s="5">
        <v>4</v>
      </c>
      <c r="G4299" s="9" t="s">
        <v>3456</v>
      </c>
      <c r="H4299" s="5">
        <v>1</v>
      </c>
      <c r="I4299" s="5">
        <v>4</v>
      </c>
      <c r="J4299" s="5">
        <v>3</v>
      </c>
      <c r="K4299" s="5">
        <v>223.01220000000001</v>
      </c>
      <c r="L4299" s="5">
        <v>5.25</v>
      </c>
      <c r="M4299" s="5">
        <v>3</v>
      </c>
      <c r="N4299" s="5">
        <v>0</v>
      </c>
      <c r="O4299" s="13">
        <v>43668</v>
      </c>
      <c r="P4299" s="5" t="s">
        <v>27</v>
      </c>
      <c r="Q4299" s="5" t="s">
        <v>28</v>
      </c>
      <c r="R4299" s="5">
        <v>5</v>
      </c>
      <c r="S4299" s="10">
        <v>16.276270827663399</v>
      </c>
      <c r="T4299" s="10">
        <v>39.486400000000003</v>
      </c>
      <c r="U4299" s="10">
        <v>4</v>
      </c>
      <c r="V4299" s="10">
        <v>2.4260102586206855</v>
      </c>
      <c r="W4299" s="7">
        <f>Sheet1!J4299*Sheet2!E$2+CEILING(((Sheet1!K4299-MIN(K:K))/(MAX(K:K)-MIN(K:K))*5),1)*Sheet2!E$3+CEILING(((Sheet1!L4299-MIN(L:L))/(MAX(L:L)-MIN(L:L))*5),1)*Sheet2!E$4+Sheet1!D4299*Sheet2!E$5</f>
        <v>1.3605888080736019</v>
      </c>
      <c r="X4299" s="7">
        <f>CEILING(((Sheet1!S4299-MIN(S:S))/(MAX(S:S)-MIN(S:S))*5),1)*Sheet2!E$6+CEILING(((Sheet1!T4299-MIN(T:T))/(MAX(T:T)-MIN(T:T))*5),1)*Sheet2!E$7+CEILING(((Sheet1!V4299-MIN(V:V))/(MAX(V:V)-MIN(V:V))*5),1)*Sheet2!E$8</f>
        <v>0.25202436024272301</v>
      </c>
      <c r="Y4299" s="7">
        <f>CEILING(((Sheet1!U4299-MIN(U:U))/(MAX(U:U)-MIN(U:U))*5),1)*Sheet2!E$9</f>
        <v>0.16507402473582466</v>
      </c>
      <c r="Z4299" s="7">
        <f>CEILING(((Sheet1!H4299-MIN(H:H))/(MAX(H:H)-MIN(H:H))*5),1)*Sheet2!E$10+I4299*Sheet2!E$11+F4299*Sheet2!E$12+CEILING(((Sheet1!N4299-MIN(N:N))/(MAX(N:N)-MIN(N:N))*5),1)*Sheet2!E$13</f>
        <v>0.19934470861941261</v>
      </c>
      <c r="AA4299" s="7">
        <f>B4299*Sheet2!E$14+C4299*Sheet2!E$15+M4299*Sheet2!E$16+R4299*Sheet2!E$17</f>
        <v>0.18585104545895575</v>
      </c>
      <c r="AB4299" s="7">
        <f t="shared" si="79"/>
        <v>2.1628829471305182</v>
      </c>
    </row>
    <row r="4300" spans="1:28" ht="29" hidden="1" x14ac:dyDescent="0.35">
      <c r="A4300" s="9" t="s">
        <v>2046</v>
      </c>
      <c r="B4300" s="9">
        <v>5</v>
      </c>
      <c r="C4300" s="9">
        <v>4</v>
      </c>
      <c r="D4300" s="5">
        <v>3</v>
      </c>
      <c r="E4300" s="5">
        <v>43664</v>
      </c>
      <c r="F4300" s="5">
        <v>4</v>
      </c>
      <c r="G4300" s="9" t="s">
        <v>3456</v>
      </c>
      <c r="H4300" s="5">
        <v>1</v>
      </c>
      <c r="I4300" s="5">
        <v>4</v>
      </c>
      <c r="J4300" s="5">
        <v>5</v>
      </c>
      <c r="K4300" s="5">
        <v>131.55905511811025</v>
      </c>
      <c r="L4300" s="5">
        <v>5.25</v>
      </c>
      <c r="M4300" s="5">
        <v>3</v>
      </c>
      <c r="N4300" s="5">
        <v>0</v>
      </c>
      <c r="O4300" s="13">
        <v>43668</v>
      </c>
      <c r="P4300" s="5" t="s">
        <v>104</v>
      </c>
      <c r="Q4300" s="5" t="s">
        <v>22</v>
      </c>
      <c r="R4300" s="5">
        <v>5</v>
      </c>
      <c r="S4300" s="10">
        <v>1.7386807884384201</v>
      </c>
      <c r="T4300" s="10">
        <v>4.37</v>
      </c>
      <c r="U4300" s="10">
        <v>4</v>
      </c>
      <c r="V4300" s="10">
        <v>2.5133998311011849</v>
      </c>
      <c r="W4300" s="7">
        <f>Sheet1!J4300*Sheet2!E$2+CEILING(((Sheet1!K4300-MIN(K:K))/(MAX(K:K)-MIN(K:K))*5),1)*Sheet2!E$3+CEILING(((Sheet1!L4300-MIN(L:L))/(MAX(L:L)-MIN(L:L))*5),1)*Sheet2!E$4+Sheet1!D4300*Sheet2!E$5</f>
        <v>1.6701111956975805</v>
      </c>
      <c r="X4300" s="7">
        <f>CEILING(((Sheet1!S4300-MIN(S:S))/(MAX(S:S)-MIN(S:S))*5),1)*Sheet2!E$6+CEILING(((Sheet1!T4300-MIN(T:T))/(MAX(T:T)-MIN(T:T))*5),1)*Sheet2!E$7+CEILING(((Sheet1!V4300-MIN(V:V))/(MAX(V:V)-MIN(V:V))*5),1)*Sheet2!E$8</f>
        <v>0.25202436024272301</v>
      </c>
      <c r="Y4300" s="7">
        <f>CEILING(((Sheet1!U4300-MIN(U:U))/(MAX(U:U)-MIN(U:U))*5),1)*Sheet2!E$9</f>
        <v>0.16507402473582466</v>
      </c>
      <c r="Z4300" s="7">
        <f>CEILING(((Sheet1!H4300-MIN(H:H))/(MAX(H:H)-MIN(H:H))*5),1)*Sheet2!E$10+I4300*Sheet2!E$11+F4300*Sheet2!E$12+CEILING(((Sheet1!N4300-MIN(N:N))/(MAX(N:N)-MIN(N:N))*5),1)*Sheet2!E$13</f>
        <v>0.19934470861941261</v>
      </c>
      <c r="AA4300" s="7">
        <f>B4300*Sheet2!E$14+C4300*Sheet2!E$15+M4300*Sheet2!E$16+R4300*Sheet2!E$17</f>
        <v>0.18585104545895575</v>
      </c>
      <c r="AB4300" s="7">
        <f t="shared" si="79"/>
        <v>2.4724053347544963</v>
      </c>
    </row>
    <row r="4301" spans="1:28" ht="29" hidden="1" x14ac:dyDescent="0.35">
      <c r="A4301" s="9" t="s">
        <v>2046</v>
      </c>
      <c r="B4301" s="9">
        <v>5</v>
      </c>
      <c r="C4301" s="9">
        <v>4</v>
      </c>
      <c r="D4301" s="5">
        <v>3</v>
      </c>
      <c r="E4301" s="5">
        <v>43664</v>
      </c>
      <c r="F4301" s="5">
        <v>4</v>
      </c>
      <c r="G4301" s="9" t="s">
        <v>3456</v>
      </c>
      <c r="H4301" s="5">
        <v>1</v>
      </c>
      <c r="I4301" s="5">
        <v>4</v>
      </c>
      <c r="J4301" s="5">
        <v>5</v>
      </c>
      <c r="K4301" s="5">
        <v>142.736220472441</v>
      </c>
      <c r="L4301" s="5">
        <v>5.25</v>
      </c>
      <c r="M4301" s="5">
        <v>3</v>
      </c>
      <c r="N4301" s="5">
        <v>0</v>
      </c>
      <c r="O4301" s="13">
        <v>43668</v>
      </c>
      <c r="P4301" s="5" t="s">
        <v>104</v>
      </c>
      <c r="Q4301" s="5" t="s">
        <v>22</v>
      </c>
      <c r="R4301" s="5">
        <v>5</v>
      </c>
      <c r="S4301" s="10">
        <v>11.303131257869801</v>
      </c>
      <c r="T4301" s="10">
        <v>28</v>
      </c>
      <c r="U4301" s="10">
        <v>4</v>
      </c>
      <c r="V4301" s="10">
        <v>2.4771896708272774</v>
      </c>
      <c r="W4301" s="7">
        <f>Sheet1!J4301*Sheet2!E$2+CEILING(((Sheet1!K4301-MIN(K:K))/(MAX(K:K)-MIN(K:K))*5),1)*Sheet2!E$3+CEILING(((Sheet1!L4301-MIN(L:L))/(MAX(L:L)-MIN(L:L))*5),1)*Sheet2!E$4+Sheet1!D4301*Sheet2!E$5</f>
        <v>1.6701111956975805</v>
      </c>
      <c r="X4301" s="7">
        <f>CEILING(((Sheet1!S4301-MIN(S:S))/(MAX(S:S)-MIN(S:S))*5),1)*Sheet2!E$6+CEILING(((Sheet1!T4301-MIN(T:T))/(MAX(T:T)-MIN(T:T))*5),1)*Sheet2!E$7+CEILING(((Sheet1!V4301-MIN(V:V))/(MAX(V:V)-MIN(V:V))*5),1)*Sheet2!E$8</f>
        <v>0.25202436024272301</v>
      </c>
      <c r="Y4301" s="7">
        <f>CEILING(((Sheet1!U4301-MIN(U:U))/(MAX(U:U)-MIN(U:U))*5),1)*Sheet2!E$9</f>
        <v>0.16507402473582466</v>
      </c>
      <c r="Z4301" s="7">
        <f>CEILING(((Sheet1!H4301-MIN(H:H))/(MAX(H:H)-MIN(H:H))*5),1)*Sheet2!E$10+I4301*Sheet2!E$11+F4301*Sheet2!E$12+CEILING(((Sheet1!N4301-MIN(N:N))/(MAX(N:N)-MIN(N:N))*5),1)*Sheet2!E$13</f>
        <v>0.19934470861941261</v>
      </c>
      <c r="AA4301" s="7">
        <f>B4301*Sheet2!E$14+C4301*Sheet2!E$15+M4301*Sheet2!E$16+R4301*Sheet2!E$17</f>
        <v>0.18585104545895575</v>
      </c>
      <c r="AB4301" s="7">
        <f t="shared" si="79"/>
        <v>2.4724053347544963</v>
      </c>
    </row>
    <row r="4302" spans="1:28" ht="29" hidden="1" x14ac:dyDescent="0.35">
      <c r="A4302" s="9" t="s">
        <v>2047</v>
      </c>
      <c r="B4302" s="9">
        <v>5</v>
      </c>
      <c r="C4302" s="9">
        <v>4</v>
      </c>
      <c r="D4302" s="5">
        <v>3</v>
      </c>
      <c r="E4302" s="5">
        <v>43664</v>
      </c>
      <c r="F4302" s="5">
        <v>4</v>
      </c>
      <c r="G4302" s="9" t="s">
        <v>3456</v>
      </c>
      <c r="H4302" s="5">
        <v>1</v>
      </c>
      <c r="I4302" s="5">
        <v>4</v>
      </c>
      <c r="J4302" s="5">
        <v>5</v>
      </c>
      <c r="K4302" s="5">
        <v>141.42125984251965</v>
      </c>
      <c r="L4302" s="5">
        <v>5.25</v>
      </c>
      <c r="M4302" s="5">
        <v>4</v>
      </c>
      <c r="N4302" s="5">
        <v>1</v>
      </c>
      <c r="O4302" s="13">
        <v>43668</v>
      </c>
      <c r="P4302" s="5" t="s">
        <v>162</v>
      </c>
      <c r="Q4302" s="5" t="s">
        <v>163</v>
      </c>
      <c r="R4302" s="5">
        <v>4</v>
      </c>
      <c r="S4302" s="10">
        <v>98.863846462157198</v>
      </c>
      <c r="T4302" s="10">
        <v>204.13499999999999</v>
      </c>
      <c r="U4302" s="10">
        <v>4</v>
      </c>
      <c r="V4302" s="10">
        <v>2.0648094051058208</v>
      </c>
      <c r="W4302" s="7">
        <f>Sheet1!J4302*Sheet2!E$2+CEILING(((Sheet1!K4302-MIN(K:K))/(MAX(K:K)-MIN(K:K))*5),1)*Sheet2!E$3+CEILING(((Sheet1!L4302-MIN(L:L))/(MAX(L:L)-MIN(L:L))*5),1)*Sheet2!E$4+Sheet1!D4302*Sheet2!E$5</f>
        <v>1.6701111956975805</v>
      </c>
      <c r="X4302" s="7">
        <f>CEILING(((Sheet1!S4302-MIN(S:S))/(MAX(S:S)-MIN(S:S))*5),1)*Sheet2!E$6+CEILING(((Sheet1!T4302-MIN(T:T))/(MAX(T:T)-MIN(T:T))*5),1)*Sheet2!E$7+CEILING(((Sheet1!V4302-MIN(V:V))/(MAX(V:V)-MIN(V:V))*5),1)*Sheet2!E$8</f>
        <v>0.25202436024272301</v>
      </c>
      <c r="Y4302" s="7">
        <f>CEILING(((Sheet1!U4302-MIN(U:U))/(MAX(U:U)-MIN(U:U))*5),1)*Sheet2!E$9</f>
        <v>0.16507402473582466</v>
      </c>
      <c r="Z4302" s="7">
        <f>CEILING(((Sheet1!H4302-MIN(H:H))/(MAX(H:H)-MIN(H:H))*5),1)*Sheet2!E$10+I4302*Sheet2!E$11+F4302*Sheet2!E$12+CEILING(((Sheet1!N4302-MIN(N:N))/(MAX(N:N)-MIN(N:N))*5),1)*Sheet2!E$13</f>
        <v>0.41848166131091452</v>
      </c>
      <c r="AA4302" s="7">
        <f>B4302*Sheet2!E$14+C4302*Sheet2!E$15+M4302*Sheet2!E$16+R4302*Sheet2!E$17</f>
        <v>0.1894115188903806</v>
      </c>
      <c r="AB4302" s="7">
        <f t="shared" si="79"/>
        <v>2.6951027608774232</v>
      </c>
    </row>
    <row r="4303" spans="1:28" ht="29" hidden="1" x14ac:dyDescent="0.35">
      <c r="A4303" s="9" t="s">
        <v>2048</v>
      </c>
      <c r="B4303" s="9">
        <v>5</v>
      </c>
      <c r="C4303" s="9">
        <v>4</v>
      </c>
      <c r="D4303" s="5">
        <v>3</v>
      </c>
      <c r="E4303" s="5">
        <v>43664</v>
      </c>
      <c r="F4303" s="5">
        <v>4</v>
      </c>
      <c r="G4303" s="9" t="s">
        <v>3456</v>
      </c>
      <c r="H4303" s="5">
        <v>1</v>
      </c>
      <c r="I4303" s="5">
        <v>3</v>
      </c>
      <c r="J4303" s="5">
        <v>5</v>
      </c>
      <c r="K4303" s="5">
        <v>278.15559999999999</v>
      </c>
      <c r="L4303" s="5">
        <v>4.9874999999999998</v>
      </c>
      <c r="M4303" s="5">
        <v>3</v>
      </c>
      <c r="N4303" s="5">
        <v>1</v>
      </c>
      <c r="O4303" s="13">
        <v>43683</v>
      </c>
      <c r="P4303" s="5" t="s">
        <v>1587</v>
      </c>
      <c r="Q4303" s="5" t="s">
        <v>1588</v>
      </c>
      <c r="R4303" s="5">
        <v>5</v>
      </c>
      <c r="S4303" s="10">
        <v>143.17568719949199</v>
      </c>
      <c r="T4303" s="10">
        <v>327.13920000000002</v>
      </c>
      <c r="U4303" s="10">
        <v>19</v>
      </c>
      <c r="V4303" s="10">
        <v>2.2848795518207283</v>
      </c>
      <c r="W4303" s="7">
        <f>Sheet1!J4303*Sheet2!E$2+CEILING(((Sheet1!K4303-MIN(K:K))/(MAX(K:K)-MIN(K:K))*5),1)*Sheet2!E$3+CEILING(((Sheet1!L4303-MIN(L:L))/(MAX(L:L)-MIN(L:L))*5),1)*Sheet2!E$4+Sheet1!D4303*Sheet2!E$5</f>
        <v>1.7440986966631691</v>
      </c>
      <c r="X4303" s="7">
        <f>CEILING(((Sheet1!S4303-MIN(S:S))/(MAX(S:S)-MIN(S:S))*5),1)*Sheet2!E$6+CEILING(((Sheet1!T4303-MIN(T:T))/(MAX(T:T)-MIN(T:T))*5),1)*Sheet2!E$7+CEILING(((Sheet1!V4303-MIN(V:V))/(MAX(V:V)-MIN(V:V))*5),1)*Sheet2!E$8</f>
        <v>0.25202436024272301</v>
      </c>
      <c r="Y4303" s="7">
        <f>CEILING(((Sheet1!U4303-MIN(U:U))/(MAX(U:U)-MIN(U:U))*5),1)*Sheet2!E$9</f>
        <v>0.66029609894329866</v>
      </c>
      <c r="Z4303" s="7">
        <f>CEILING(((Sheet1!H4303-MIN(H:H))/(MAX(H:H)-MIN(H:H))*5),1)*Sheet2!E$10+I4303*Sheet2!E$11+F4303*Sheet2!E$12+CEILING(((Sheet1!N4303-MIN(N:N))/(MAX(N:N)-MIN(N:N))*5),1)*Sheet2!E$13</f>
        <v>0.40685250198070277</v>
      </c>
      <c r="AA4303" s="7">
        <f>B4303*Sheet2!E$14+C4303*Sheet2!E$15+M4303*Sheet2!E$16+R4303*Sheet2!E$17</f>
        <v>0.18585104545895575</v>
      </c>
      <c r="AB4303" s="7">
        <f t="shared" si="79"/>
        <v>3.2491227032888497</v>
      </c>
    </row>
    <row r="4304" spans="1:28" ht="29" hidden="1" x14ac:dyDescent="0.35">
      <c r="A4304" s="9" t="s">
        <v>2048</v>
      </c>
      <c r="B4304" s="9">
        <v>5</v>
      </c>
      <c r="C4304" s="9">
        <v>4</v>
      </c>
      <c r="D4304" s="5">
        <v>3</v>
      </c>
      <c r="E4304" s="5">
        <v>43664</v>
      </c>
      <c r="F4304" s="5">
        <v>4</v>
      </c>
      <c r="G4304" s="9" t="s">
        <v>3456</v>
      </c>
      <c r="H4304" s="5">
        <v>1</v>
      </c>
      <c r="I4304" s="5">
        <v>3</v>
      </c>
      <c r="J4304" s="5">
        <v>5</v>
      </c>
      <c r="K4304" s="5">
        <v>269.67200000000003</v>
      </c>
      <c r="L4304" s="5">
        <v>4.9874999999999998</v>
      </c>
      <c r="M4304" s="5">
        <v>3</v>
      </c>
      <c r="N4304" s="5">
        <v>1</v>
      </c>
      <c r="O4304" s="13">
        <v>43683</v>
      </c>
      <c r="P4304" s="5" t="s">
        <v>1587</v>
      </c>
      <c r="Q4304" s="5" t="s">
        <v>1588</v>
      </c>
      <c r="R4304" s="5">
        <v>5</v>
      </c>
      <c r="S4304" s="10">
        <v>19.740542502041201</v>
      </c>
      <c r="T4304" s="10">
        <v>45.2</v>
      </c>
      <c r="U4304" s="10">
        <v>19</v>
      </c>
      <c r="V4304" s="10">
        <v>2.2897040441176455</v>
      </c>
      <c r="W4304" s="7">
        <f>Sheet1!J4304*Sheet2!E$2+CEILING(((Sheet1!K4304-MIN(K:K))/(MAX(K:K)-MIN(K:K))*5),1)*Sheet2!E$3+CEILING(((Sheet1!L4304-MIN(L:L))/(MAX(L:L)-MIN(L:L))*5),1)*Sheet2!E$4+Sheet1!D4304*Sheet2!E$5</f>
        <v>1.7440986966631691</v>
      </c>
      <c r="X4304" s="7">
        <f>CEILING(((Sheet1!S4304-MIN(S:S))/(MAX(S:S)-MIN(S:S))*5),1)*Sheet2!E$6+CEILING(((Sheet1!T4304-MIN(T:T))/(MAX(T:T)-MIN(T:T))*5),1)*Sheet2!E$7+CEILING(((Sheet1!V4304-MIN(V:V))/(MAX(V:V)-MIN(V:V))*5),1)*Sheet2!E$8</f>
        <v>0.25202436024272301</v>
      </c>
      <c r="Y4304" s="7">
        <f>CEILING(((Sheet1!U4304-MIN(U:U))/(MAX(U:U)-MIN(U:U))*5),1)*Sheet2!E$9</f>
        <v>0.66029609894329866</v>
      </c>
      <c r="Z4304" s="7">
        <f>CEILING(((Sheet1!H4304-MIN(H:H))/(MAX(H:H)-MIN(H:H))*5),1)*Sheet2!E$10+I4304*Sheet2!E$11+F4304*Sheet2!E$12+CEILING(((Sheet1!N4304-MIN(N:N))/(MAX(N:N)-MIN(N:N))*5),1)*Sheet2!E$13</f>
        <v>0.40685250198070277</v>
      </c>
      <c r="AA4304" s="7">
        <f>B4304*Sheet2!E$14+C4304*Sheet2!E$15+M4304*Sheet2!E$16+R4304*Sheet2!E$17</f>
        <v>0.18585104545895575</v>
      </c>
      <c r="AB4304" s="7">
        <f t="shared" si="79"/>
        <v>3.2491227032888497</v>
      </c>
    </row>
    <row r="4305" spans="1:28" ht="29" hidden="1" x14ac:dyDescent="0.35">
      <c r="A4305" s="9" t="s">
        <v>2049</v>
      </c>
      <c r="B4305" s="9">
        <v>5</v>
      </c>
      <c r="C4305" s="9">
        <v>4</v>
      </c>
      <c r="D4305" s="5">
        <v>3</v>
      </c>
      <c r="E4305" s="5">
        <v>43664</v>
      </c>
      <c r="F4305" s="5">
        <v>4</v>
      </c>
      <c r="G4305" s="9" t="s">
        <v>3456</v>
      </c>
      <c r="H4305" s="5">
        <v>1</v>
      </c>
      <c r="I4305" s="5">
        <v>4</v>
      </c>
      <c r="J4305" s="5">
        <v>5</v>
      </c>
      <c r="K4305" s="5">
        <v>193.31959999999998</v>
      </c>
      <c r="L4305" s="5">
        <v>5.25</v>
      </c>
      <c r="M4305" s="5">
        <v>4</v>
      </c>
      <c r="N4305" s="5">
        <v>0</v>
      </c>
      <c r="O4305" s="13">
        <v>43675</v>
      </c>
      <c r="P4305" s="5" t="s">
        <v>47</v>
      </c>
      <c r="Q4305" s="5" t="s">
        <v>48</v>
      </c>
      <c r="R4305" s="5">
        <v>5</v>
      </c>
      <c r="S4305" s="10">
        <v>68.394327013214806</v>
      </c>
      <c r="T4305" s="10">
        <v>173.8356</v>
      </c>
      <c r="U4305" s="10">
        <v>11</v>
      </c>
      <c r="V4305" s="10">
        <v>2.5416669421487597</v>
      </c>
      <c r="W4305" s="7">
        <f>Sheet1!J4305*Sheet2!E$2+CEILING(((Sheet1!K4305-MIN(K:K))/(MAX(K:K)-MIN(K:K))*5),1)*Sheet2!E$3+CEILING(((Sheet1!L4305-MIN(L:L))/(MAX(L:L)-MIN(L:L))*5),1)*Sheet2!E$4+Sheet1!D4305*Sheet2!E$5</f>
        <v>1.7386201679541133</v>
      </c>
      <c r="X4305" s="7">
        <f>CEILING(((Sheet1!S4305-MIN(S:S))/(MAX(S:S)-MIN(S:S))*5),1)*Sheet2!E$6+CEILING(((Sheet1!T4305-MIN(T:T))/(MAX(T:T)-MIN(T:T))*5),1)*Sheet2!E$7+CEILING(((Sheet1!V4305-MIN(V:V))/(MAX(V:V)-MIN(V:V))*5),1)*Sheet2!E$8</f>
        <v>0.25202436024272301</v>
      </c>
      <c r="Y4305" s="7">
        <f>CEILING(((Sheet1!U4305-MIN(U:U))/(MAX(U:U)-MIN(U:U))*5),1)*Sheet2!E$9</f>
        <v>0.49522207420747399</v>
      </c>
      <c r="Z4305" s="7">
        <f>CEILING(((Sheet1!H4305-MIN(H:H))/(MAX(H:H)-MIN(H:H))*5),1)*Sheet2!E$10+I4305*Sheet2!E$11+F4305*Sheet2!E$12+CEILING(((Sheet1!N4305-MIN(N:N))/(MAX(N:N)-MIN(N:N))*5),1)*Sheet2!E$13</f>
        <v>0.19934470861941261</v>
      </c>
      <c r="AA4305" s="7">
        <f>B4305*Sheet2!E$14+C4305*Sheet2!E$15+M4305*Sheet2!E$16+R4305*Sheet2!E$17</f>
        <v>0.19222017339079966</v>
      </c>
      <c r="AB4305" s="7">
        <f t="shared" si="79"/>
        <v>2.8774314844145223</v>
      </c>
    </row>
    <row r="4306" spans="1:28" ht="29" hidden="1" x14ac:dyDescent="0.35">
      <c r="A4306" s="9" t="s">
        <v>2050</v>
      </c>
      <c r="B4306" s="9">
        <v>5</v>
      </c>
      <c r="C4306" s="9">
        <v>5</v>
      </c>
      <c r="D4306" s="5">
        <v>3</v>
      </c>
      <c r="E4306" s="5">
        <v>43664</v>
      </c>
      <c r="F4306" s="5">
        <v>4</v>
      </c>
      <c r="G4306" s="9" t="s">
        <v>3456</v>
      </c>
      <c r="H4306" s="5">
        <v>1</v>
      </c>
      <c r="I4306" s="5">
        <v>3</v>
      </c>
      <c r="J4306" s="5">
        <v>4</v>
      </c>
      <c r="K4306" s="5">
        <v>162.46062992125982</v>
      </c>
      <c r="L4306" s="5">
        <v>4.9000000000000004</v>
      </c>
      <c r="M4306" s="5">
        <v>3</v>
      </c>
      <c r="N4306" s="5">
        <v>1</v>
      </c>
      <c r="O4306" s="13">
        <v>43669</v>
      </c>
      <c r="P4306" s="5" t="s">
        <v>299</v>
      </c>
      <c r="Q4306" s="5" t="s">
        <v>300</v>
      </c>
      <c r="R4306" s="5">
        <v>5</v>
      </c>
      <c r="S4306" s="10">
        <v>18.025014126172099</v>
      </c>
      <c r="T4306" s="10">
        <v>38.125999999999998</v>
      </c>
      <c r="U4306" s="10">
        <v>5</v>
      </c>
      <c r="V4306" s="10">
        <v>2.1151717126613239</v>
      </c>
      <c r="W4306" s="7">
        <f>Sheet1!J4306*Sheet2!E$2+CEILING(((Sheet1!K4306-MIN(K:K))/(MAX(K:K)-MIN(K:K))*5),1)*Sheet2!E$3+CEILING(((Sheet1!L4306-MIN(L:L))/(MAX(L:L)-MIN(L:L))*5),1)*Sheet2!E$4+Sheet1!D4306*Sheet2!E$5</f>
        <v>1.3838105860815815</v>
      </c>
      <c r="X4306" s="7">
        <f>CEILING(((Sheet1!S4306-MIN(S:S))/(MAX(S:S)-MIN(S:S))*5),1)*Sheet2!E$6+CEILING(((Sheet1!T4306-MIN(T:T))/(MAX(T:T)-MIN(T:T))*5),1)*Sheet2!E$7+CEILING(((Sheet1!V4306-MIN(V:V))/(MAX(V:V)-MIN(V:V))*5),1)*Sheet2!E$8</f>
        <v>0.25202436024272301</v>
      </c>
      <c r="Y4306" s="7">
        <f>CEILING(((Sheet1!U4306-MIN(U:U))/(MAX(U:U)-MIN(U:U))*5),1)*Sheet2!E$9</f>
        <v>0.16507402473582466</v>
      </c>
      <c r="Z4306" s="7">
        <f>CEILING(((Sheet1!H4306-MIN(H:H))/(MAX(H:H)-MIN(H:H))*5),1)*Sheet2!E$10+I4306*Sheet2!E$11+F4306*Sheet2!E$12+CEILING(((Sheet1!N4306-MIN(N:N))/(MAX(N:N)-MIN(N:N))*5),1)*Sheet2!E$13</f>
        <v>0.40685250198070277</v>
      </c>
      <c r="AA4306" s="7">
        <f>B4306*Sheet2!E$14+C4306*Sheet2!E$15+M4306*Sheet2!E$16+R4306*Sheet2!E$17</f>
        <v>0.19807997460123841</v>
      </c>
      <c r="AB4306" s="7">
        <f t="shared" si="79"/>
        <v>2.4058414476420702</v>
      </c>
    </row>
    <row r="4307" spans="1:28" ht="29" x14ac:dyDescent="0.35">
      <c r="A4307" s="9" t="s">
        <v>2051</v>
      </c>
      <c r="B4307" s="9">
        <v>5</v>
      </c>
      <c r="C4307" s="9">
        <v>4</v>
      </c>
      <c r="D4307" s="5">
        <v>3</v>
      </c>
      <c r="E4307" s="5">
        <v>43664</v>
      </c>
      <c r="F4307" s="5">
        <v>4</v>
      </c>
      <c r="G4307" s="9" t="s">
        <v>3456</v>
      </c>
      <c r="H4307" s="5">
        <v>1</v>
      </c>
      <c r="I4307" s="5">
        <v>4</v>
      </c>
      <c r="J4307" s="5">
        <v>3</v>
      </c>
      <c r="K4307" s="5">
        <v>197.56139999999999</v>
      </c>
      <c r="L4307" s="5">
        <v>5.25</v>
      </c>
      <c r="M4307" s="5">
        <v>3</v>
      </c>
      <c r="N4307" s="5">
        <v>0</v>
      </c>
      <c r="O4307" s="13">
        <v>43671</v>
      </c>
      <c r="P4307" s="5" t="s">
        <v>21</v>
      </c>
      <c r="Q4307" s="5" t="s">
        <v>22</v>
      </c>
      <c r="R4307" s="5">
        <v>5</v>
      </c>
      <c r="S4307" s="10">
        <v>57.866884393238401</v>
      </c>
      <c r="T4307" s="10">
        <v>140.32</v>
      </c>
      <c r="U4307" s="10">
        <v>7</v>
      </c>
      <c r="V4307" s="10">
        <v>2.4248756688963202</v>
      </c>
      <c r="W4307" s="7">
        <f>Sheet1!J4307*Sheet2!E$2+CEILING(((Sheet1!K4307-MIN(K:K))/(MAX(K:K)-MIN(K:K))*5),1)*Sheet2!E$3+CEILING(((Sheet1!L4307-MIN(L:L))/(MAX(L:L)-MIN(L:L))*5),1)*Sheet2!E$4+Sheet1!D4307*Sheet2!E$5</f>
        <v>1.2920798358170693</v>
      </c>
      <c r="X4307" s="7">
        <f>CEILING(((Sheet1!S4307-MIN(S:S))/(MAX(S:S)-MIN(S:S))*5),1)*Sheet2!E$6+CEILING(((Sheet1!T4307-MIN(T:T))/(MAX(T:T)-MIN(T:T))*5),1)*Sheet2!E$7+CEILING(((Sheet1!V4307-MIN(V:V))/(MAX(V:V)-MIN(V:V))*5),1)*Sheet2!E$8</f>
        <v>0.25202436024272301</v>
      </c>
      <c r="Y4307" s="7">
        <f>CEILING(((Sheet1!U4307-MIN(U:U))/(MAX(U:U)-MIN(U:U))*5),1)*Sheet2!E$9</f>
        <v>0.33014804947164933</v>
      </c>
      <c r="Z4307" s="7">
        <f>CEILING(((Sheet1!H4307-MIN(H:H))/(MAX(H:H)-MIN(H:H))*5),1)*Sheet2!E$10+I4307*Sheet2!E$11+F4307*Sheet2!E$12+CEILING(((Sheet1!N4307-MIN(N:N))/(MAX(N:N)-MIN(N:N))*5),1)*Sheet2!E$13</f>
        <v>0.19934470861941261</v>
      </c>
      <c r="AA4307" s="7">
        <f>B4307*Sheet2!E$14+C4307*Sheet2!E$15+M4307*Sheet2!E$16+R4307*Sheet2!E$17</f>
        <v>0.18585104545895575</v>
      </c>
      <c r="AB4307" s="7">
        <f t="shared" si="79"/>
        <v>2.2594479996098098</v>
      </c>
    </row>
    <row r="4308" spans="1:28" ht="29" hidden="1" x14ac:dyDescent="0.35">
      <c r="A4308" s="9" t="s">
        <v>2052</v>
      </c>
      <c r="B4308" s="9">
        <v>5</v>
      </c>
      <c r="C4308" s="9">
        <v>5</v>
      </c>
      <c r="D4308" s="5">
        <v>3</v>
      </c>
      <c r="E4308" s="5">
        <v>43664</v>
      </c>
      <c r="F4308" s="5">
        <v>4</v>
      </c>
      <c r="G4308" s="9" t="s">
        <v>3456</v>
      </c>
      <c r="H4308" s="5">
        <v>1</v>
      </c>
      <c r="I4308" s="5">
        <v>3</v>
      </c>
      <c r="J4308" s="5">
        <v>4</v>
      </c>
      <c r="K4308" s="5">
        <v>162.46062992125982</v>
      </c>
      <c r="L4308" s="5">
        <v>4.9000000000000004</v>
      </c>
      <c r="M4308" s="5">
        <v>3</v>
      </c>
      <c r="N4308" s="5">
        <v>1</v>
      </c>
      <c r="O4308" s="13">
        <v>43669</v>
      </c>
      <c r="P4308" s="5" t="s">
        <v>299</v>
      </c>
      <c r="Q4308" s="5" t="s">
        <v>300</v>
      </c>
      <c r="R4308" s="5">
        <v>5</v>
      </c>
      <c r="S4308" s="10">
        <v>18.025014126172099</v>
      </c>
      <c r="T4308" s="10">
        <v>38.125999999999998</v>
      </c>
      <c r="U4308" s="10">
        <v>5</v>
      </c>
      <c r="V4308" s="10">
        <v>2.1151717126613239</v>
      </c>
      <c r="W4308" s="7">
        <f>Sheet1!J4308*Sheet2!E$2+CEILING(((Sheet1!K4308-MIN(K:K))/(MAX(K:K)-MIN(K:K))*5),1)*Sheet2!E$3+CEILING(((Sheet1!L4308-MIN(L:L))/(MAX(L:L)-MIN(L:L))*5),1)*Sheet2!E$4+Sheet1!D4308*Sheet2!E$5</f>
        <v>1.3838105860815815</v>
      </c>
      <c r="X4308" s="7">
        <f>CEILING(((Sheet1!S4308-MIN(S:S))/(MAX(S:S)-MIN(S:S))*5),1)*Sheet2!E$6+CEILING(((Sheet1!T4308-MIN(T:T))/(MAX(T:T)-MIN(T:T))*5),1)*Sheet2!E$7+CEILING(((Sheet1!V4308-MIN(V:V))/(MAX(V:V)-MIN(V:V))*5),1)*Sheet2!E$8</f>
        <v>0.25202436024272301</v>
      </c>
      <c r="Y4308" s="7">
        <f>CEILING(((Sheet1!U4308-MIN(U:U))/(MAX(U:U)-MIN(U:U))*5),1)*Sheet2!E$9</f>
        <v>0.16507402473582466</v>
      </c>
      <c r="Z4308" s="7">
        <f>CEILING(((Sheet1!H4308-MIN(H:H))/(MAX(H:H)-MIN(H:H))*5),1)*Sheet2!E$10+I4308*Sheet2!E$11+F4308*Sheet2!E$12+CEILING(((Sheet1!N4308-MIN(N:N))/(MAX(N:N)-MIN(N:N))*5),1)*Sheet2!E$13</f>
        <v>0.40685250198070277</v>
      </c>
      <c r="AA4308" s="7">
        <f>B4308*Sheet2!E$14+C4308*Sheet2!E$15+M4308*Sheet2!E$16+R4308*Sheet2!E$17</f>
        <v>0.19807997460123841</v>
      </c>
      <c r="AB4308" s="7">
        <f t="shared" si="79"/>
        <v>2.4058414476420702</v>
      </c>
    </row>
    <row r="4309" spans="1:28" ht="29" hidden="1" x14ac:dyDescent="0.35">
      <c r="A4309" s="9" t="s">
        <v>2053</v>
      </c>
      <c r="B4309" s="9">
        <v>4</v>
      </c>
      <c r="C4309" s="9">
        <v>3</v>
      </c>
      <c r="D4309" s="5">
        <v>3</v>
      </c>
      <c r="E4309" s="5">
        <v>43666</v>
      </c>
      <c r="F4309" s="5">
        <v>4</v>
      </c>
      <c r="G4309" s="9" t="s">
        <v>3456</v>
      </c>
      <c r="H4309" s="5">
        <v>1</v>
      </c>
      <c r="I4309" s="5">
        <v>3</v>
      </c>
      <c r="J4309" s="5">
        <v>5</v>
      </c>
      <c r="K4309" s="5">
        <v>193.31959999999998</v>
      </c>
      <c r="L4309" s="5">
        <v>4.9000000000000004</v>
      </c>
      <c r="M4309" s="5">
        <v>3</v>
      </c>
      <c r="N4309" s="5">
        <v>0</v>
      </c>
      <c r="O4309" s="13">
        <v>43669</v>
      </c>
      <c r="P4309" s="5" t="s">
        <v>985</v>
      </c>
      <c r="Q4309" s="5" t="s">
        <v>986</v>
      </c>
      <c r="R4309" s="5">
        <v>5</v>
      </c>
      <c r="S4309" s="10">
        <v>25.578517644924201</v>
      </c>
      <c r="T4309" s="10">
        <v>52.954999999999998</v>
      </c>
      <c r="U4309" s="10">
        <v>3</v>
      </c>
      <c r="V4309" s="10">
        <v>2.0702919823232362</v>
      </c>
      <c r="W4309" s="7">
        <f>Sheet1!J4309*Sheet2!E$2+CEILING(((Sheet1!K4309-MIN(K:K))/(MAX(K:K)-MIN(K:K))*5),1)*Sheet2!E$3+CEILING(((Sheet1!L4309-MIN(L:L))/(MAX(L:L)-MIN(L:L))*5),1)*Sheet2!E$4+Sheet1!D4309*Sheet2!E$5</f>
        <v>1.6070807521501036</v>
      </c>
      <c r="X4309" s="7">
        <f>CEILING(((Sheet1!S4309-MIN(S:S))/(MAX(S:S)-MIN(S:S))*5),1)*Sheet2!E$6+CEILING(((Sheet1!T4309-MIN(T:T))/(MAX(T:T)-MIN(T:T))*5),1)*Sheet2!E$7+CEILING(((Sheet1!V4309-MIN(V:V))/(MAX(V:V)-MIN(V:V))*5),1)*Sheet2!E$8</f>
        <v>0.25202436024272301</v>
      </c>
      <c r="Y4309" s="7">
        <f>CEILING(((Sheet1!U4309-MIN(U:U))/(MAX(U:U)-MIN(U:U))*5),1)*Sheet2!E$9</f>
        <v>0.16507402473582466</v>
      </c>
      <c r="Z4309" s="7">
        <f>CEILING(((Sheet1!H4309-MIN(H:H))/(MAX(H:H)-MIN(H:H))*5),1)*Sheet2!E$10+I4309*Sheet2!E$11+F4309*Sheet2!E$12+CEILING(((Sheet1!N4309-MIN(N:N))/(MAX(N:N)-MIN(N:N))*5),1)*Sheet2!E$13</f>
        <v>0.18771554928920084</v>
      </c>
      <c r="AA4309" s="7">
        <f>B4309*Sheet2!E$14+C4309*Sheet2!E$15+M4309*Sheet2!E$16+R4309*Sheet2!E$17</f>
        <v>0.15286518179823347</v>
      </c>
      <c r="AB4309" s="7">
        <f t="shared" si="79"/>
        <v>2.3647598682160855</v>
      </c>
    </row>
    <row r="4310" spans="1:28" ht="29" hidden="1" x14ac:dyDescent="0.35">
      <c r="A4310" s="9" t="s">
        <v>2053</v>
      </c>
      <c r="B4310" s="9">
        <v>4</v>
      </c>
      <c r="C4310" s="9">
        <v>3</v>
      </c>
      <c r="D4310" s="5">
        <v>3</v>
      </c>
      <c r="E4310" s="5">
        <v>43666</v>
      </c>
      <c r="F4310" s="5">
        <v>4</v>
      </c>
      <c r="G4310" s="9" t="s">
        <v>3456</v>
      </c>
      <c r="H4310" s="5">
        <v>1</v>
      </c>
      <c r="I4310" s="5">
        <v>3</v>
      </c>
      <c r="J4310" s="5">
        <v>5</v>
      </c>
      <c r="K4310" s="5">
        <v>210.2868</v>
      </c>
      <c r="L4310" s="5">
        <v>4.9000000000000004</v>
      </c>
      <c r="M4310" s="5">
        <v>3</v>
      </c>
      <c r="N4310" s="5">
        <v>0</v>
      </c>
      <c r="O4310" s="13">
        <v>43669</v>
      </c>
      <c r="P4310" s="5" t="s">
        <v>985</v>
      </c>
      <c r="Q4310" s="5" t="s">
        <v>986</v>
      </c>
      <c r="R4310" s="5">
        <v>5</v>
      </c>
      <c r="S4310" s="10">
        <v>33.653367201911202</v>
      </c>
      <c r="T4310" s="10">
        <v>69.798400000000001</v>
      </c>
      <c r="U4310" s="10">
        <v>3</v>
      </c>
      <c r="V4310" s="10">
        <v>2.0740391171328643</v>
      </c>
      <c r="W4310" s="7">
        <f>Sheet1!J4310*Sheet2!E$2+CEILING(((Sheet1!K4310-MIN(K:K))/(MAX(K:K)-MIN(K:K))*5),1)*Sheet2!E$3+CEILING(((Sheet1!L4310-MIN(L:L))/(MAX(L:L)-MIN(L:L))*5),1)*Sheet2!E$4+Sheet1!D4310*Sheet2!E$5</f>
        <v>1.6755897244066362</v>
      </c>
      <c r="X4310" s="7">
        <f>CEILING(((Sheet1!S4310-MIN(S:S))/(MAX(S:S)-MIN(S:S))*5),1)*Sheet2!E$6+CEILING(((Sheet1!T4310-MIN(T:T))/(MAX(T:T)-MIN(T:T))*5),1)*Sheet2!E$7+CEILING(((Sheet1!V4310-MIN(V:V))/(MAX(V:V)-MIN(V:V))*5),1)*Sheet2!E$8</f>
        <v>0.25202436024272301</v>
      </c>
      <c r="Y4310" s="7">
        <f>CEILING(((Sheet1!U4310-MIN(U:U))/(MAX(U:U)-MIN(U:U))*5),1)*Sheet2!E$9</f>
        <v>0.16507402473582466</v>
      </c>
      <c r="Z4310" s="7">
        <f>CEILING(((Sheet1!H4310-MIN(H:H))/(MAX(H:H)-MIN(H:H))*5),1)*Sheet2!E$10+I4310*Sheet2!E$11+F4310*Sheet2!E$12+CEILING(((Sheet1!N4310-MIN(N:N))/(MAX(N:N)-MIN(N:N))*5),1)*Sheet2!E$13</f>
        <v>0.18771554928920084</v>
      </c>
      <c r="AA4310" s="7">
        <f>B4310*Sheet2!E$14+C4310*Sheet2!E$15+M4310*Sheet2!E$16+R4310*Sheet2!E$17</f>
        <v>0.15286518179823347</v>
      </c>
      <c r="AB4310" s="7">
        <f t="shared" si="79"/>
        <v>2.4332688404726182</v>
      </c>
    </row>
    <row r="4311" spans="1:28" ht="29" hidden="1" x14ac:dyDescent="0.35">
      <c r="A4311" s="9" t="s">
        <v>2053</v>
      </c>
      <c r="B4311" s="9">
        <v>4</v>
      </c>
      <c r="C4311" s="9">
        <v>3</v>
      </c>
      <c r="D4311" s="5">
        <v>3</v>
      </c>
      <c r="E4311" s="5">
        <v>43666</v>
      </c>
      <c r="F4311" s="5">
        <v>4</v>
      </c>
      <c r="G4311" s="9" t="s">
        <v>3456</v>
      </c>
      <c r="H4311" s="5">
        <v>1</v>
      </c>
      <c r="I4311" s="5">
        <v>3</v>
      </c>
      <c r="J4311" s="5">
        <v>5</v>
      </c>
      <c r="K4311" s="5">
        <v>210.2868</v>
      </c>
      <c r="L4311" s="5">
        <v>4.9000000000000004</v>
      </c>
      <c r="M4311" s="5">
        <v>3</v>
      </c>
      <c r="N4311" s="5">
        <v>0</v>
      </c>
      <c r="O4311" s="13">
        <v>43669</v>
      </c>
      <c r="P4311" s="5" t="s">
        <v>985</v>
      </c>
      <c r="Q4311" s="5" t="s">
        <v>986</v>
      </c>
      <c r="R4311" s="5">
        <v>5</v>
      </c>
      <c r="S4311" s="10">
        <v>11.799812513229901</v>
      </c>
      <c r="T4311" s="10">
        <v>25.058</v>
      </c>
      <c r="U4311" s="10">
        <v>3</v>
      </c>
      <c r="V4311" s="10">
        <v>2.1235930631868154</v>
      </c>
      <c r="W4311" s="7">
        <f>Sheet1!J4311*Sheet2!E$2+CEILING(((Sheet1!K4311-MIN(K:K))/(MAX(K:K)-MIN(K:K))*5),1)*Sheet2!E$3+CEILING(((Sheet1!L4311-MIN(L:L))/(MAX(L:L)-MIN(L:L))*5),1)*Sheet2!E$4+Sheet1!D4311*Sheet2!E$5</f>
        <v>1.6755897244066362</v>
      </c>
      <c r="X4311" s="7">
        <f>CEILING(((Sheet1!S4311-MIN(S:S))/(MAX(S:S)-MIN(S:S))*5),1)*Sheet2!E$6+CEILING(((Sheet1!T4311-MIN(T:T))/(MAX(T:T)-MIN(T:T))*5),1)*Sheet2!E$7+CEILING(((Sheet1!V4311-MIN(V:V))/(MAX(V:V)-MIN(V:V))*5),1)*Sheet2!E$8</f>
        <v>0.25202436024272301</v>
      </c>
      <c r="Y4311" s="7">
        <f>CEILING(((Sheet1!U4311-MIN(U:U))/(MAX(U:U)-MIN(U:U))*5),1)*Sheet2!E$9</f>
        <v>0.16507402473582466</v>
      </c>
      <c r="Z4311" s="7">
        <f>CEILING(((Sheet1!H4311-MIN(H:H))/(MAX(H:H)-MIN(H:H))*5),1)*Sheet2!E$10+I4311*Sheet2!E$11+F4311*Sheet2!E$12+CEILING(((Sheet1!N4311-MIN(N:N))/(MAX(N:N)-MIN(N:N))*5),1)*Sheet2!E$13</f>
        <v>0.18771554928920084</v>
      </c>
      <c r="AA4311" s="7">
        <f>B4311*Sheet2!E$14+C4311*Sheet2!E$15+M4311*Sheet2!E$16+R4311*Sheet2!E$17</f>
        <v>0.15286518179823347</v>
      </c>
      <c r="AB4311" s="7">
        <f t="shared" si="79"/>
        <v>2.4332688404726182</v>
      </c>
    </row>
    <row r="4312" spans="1:28" ht="29" hidden="1" x14ac:dyDescent="0.35">
      <c r="A4312" s="9" t="s">
        <v>2053</v>
      </c>
      <c r="B4312" s="9">
        <v>4</v>
      </c>
      <c r="C4312" s="9">
        <v>3</v>
      </c>
      <c r="D4312" s="5">
        <v>3</v>
      </c>
      <c r="E4312" s="5">
        <v>43666</v>
      </c>
      <c r="F4312" s="5">
        <v>4</v>
      </c>
      <c r="G4312" s="9" t="s">
        <v>3456</v>
      </c>
      <c r="H4312" s="5">
        <v>1</v>
      </c>
      <c r="I4312" s="5">
        <v>3</v>
      </c>
      <c r="J4312" s="5">
        <v>5</v>
      </c>
      <c r="K4312" s="5">
        <v>218.7704</v>
      </c>
      <c r="L4312" s="5">
        <v>4.9000000000000004</v>
      </c>
      <c r="M4312" s="5">
        <v>3</v>
      </c>
      <c r="N4312" s="5">
        <v>0</v>
      </c>
      <c r="O4312" s="13">
        <v>43669</v>
      </c>
      <c r="P4312" s="5" t="s">
        <v>985</v>
      </c>
      <c r="Q4312" s="5" t="s">
        <v>986</v>
      </c>
      <c r="R4312" s="5">
        <v>5</v>
      </c>
      <c r="S4312" s="10">
        <v>8.7380930781094097</v>
      </c>
      <c r="T4312" s="10">
        <v>18.404</v>
      </c>
      <c r="U4312" s="10">
        <v>3</v>
      </c>
      <c r="V4312" s="10">
        <v>2.1061803571428568</v>
      </c>
      <c r="W4312" s="7">
        <f>Sheet1!J4312*Sheet2!E$2+CEILING(((Sheet1!K4312-MIN(K:K))/(MAX(K:K)-MIN(K:K))*5),1)*Sheet2!E$3+CEILING(((Sheet1!L4312-MIN(L:L))/(MAX(L:L)-MIN(L:L))*5),1)*Sheet2!E$4+Sheet1!D4312*Sheet2!E$5</f>
        <v>1.6755897244066362</v>
      </c>
      <c r="X4312" s="7">
        <f>CEILING(((Sheet1!S4312-MIN(S:S))/(MAX(S:S)-MIN(S:S))*5),1)*Sheet2!E$6+CEILING(((Sheet1!T4312-MIN(T:T))/(MAX(T:T)-MIN(T:T))*5),1)*Sheet2!E$7+CEILING(((Sheet1!V4312-MIN(V:V))/(MAX(V:V)-MIN(V:V))*5),1)*Sheet2!E$8</f>
        <v>0.25202436024272301</v>
      </c>
      <c r="Y4312" s="7">
        <f>CEILING(((Sheet1!U4312-MIN(U:U))/(MAX(U:U)-MIN(U:U))*5),1)*Sheet2!E$9</f>
        <v>0.16507402473582466</v>
      </c>
      <c r="Z4312" s="7">
        <f>CEILING(((Sheet1!H4312-MIN(H:H))/(MAX(H:H)-MIN(H:H))*5),1)*Sheet2!E$10+I4312*Sheet2!E$11+F4312*Sheet2!E$12+CEILING(((Sheet1!N4312-MIN(N:N))/(MAX(N:N)-MIN(N:N))*5),1)*Sheet2!E$13</f>
        <v>0.18771554928920084</v>
      </c>
      <c r="AA4312" s="7">
        <f>B4312*Sheet2!E$14+C4312*Sheet2!E$15+M4312*Sheet2!E$16+R4312*Sheet2!E$17</f>
        <v>0.15286518179823347</v>
      </c>
      <c r="AB4312" s="7">
        <f t="shared" si="79"/>
        <v>2.4332688404726182</v>
      </c>
    </row>
    <row r="4313" spans="1:28" ht="29" hidden="1" x14ac:dyDescent="0.35">
      <c r="A4313" s="9" t="s">
        <v>2053</v>
      </c>
      <c r="B4313" s="9">
        <v>4</v>
      </c>
      <c r="C4313" s="9">
        <v>3</v>
      </c>
      <c r="D4313" s="5">
        <v>3</v>
      </c>
      <c r="E4313" s="5">
        <v>43666</v>
      </c>
      <c r="F4313" s="5">
        <v>4</v>
      </c>
      <c r="G4313" s="9" t="s">
        <v>3456</v>
      </c>
      <c r="H4313" s="5">
        <v>1</v>
      </c>
      <c r="I4313" s="5">
        <v>3</v>
      </c>
      <c r="J4313" s="5">
        <v>5</v>
      </c>
      <c r="K4313" s="5">
        <v>223.01220000000001</v>
      </c>
      <c r="L4313" s="5">
        <v>4.9000000000000004</v>
      </c>
      <c r="M4313" s="5">
        <v>3</v>
      </c>
      <c r="N4313" s="5">
        <v>0</v>
      </c>
      <c r="O4313" s="13">
        <v>43669</v>
      </c>
      <c r="P4313" s="5" t="s">
        <v>985</v>
      </c>
      <c r="Q4313" s="5" t="s">
        <v>986</v>
      </c>
      <c r="R4313" s="5">
        <v>5</v>
      </c>
      <c r="S4313" s="10">
        <v>9.0501678308990297</v>
      </c>
      <c r="T4313" s="10">
        <v>19.048999999999999</v>
      </c>
      <c r="U4313" s="10">
        <v>3</v>
      </c>
      <c r="V4313" s="10">
        <v>2.1048228448275861</v>
      </c>
      <c r="W4313" s="7">
        <f>Sheet1!J4313*Sheet2!E$2+CEILING(((Sheet1!K4313-MIN(K:K))/(MAX(K:K)-MIN(K:K))*5),1)*Sheet2!E$3+CEILING(((Sheet1!L4313-MIN(L:L))/(MAX(L:L)-MIN(L:L))*5),1)*Sheet2!E$4+Sheet1!D4313*Sheet2!E$5</f>
        <v>1.6755897244066362</v>
      </c>
      <c r="X4313" s="7">
        <f>CEILING(((Sheet1!S4313-MIN(S:S))/(MAX(S:S)-MIN(S:S))*5),1)*Sheet2!E$6+CEILING(((Sheet1!T4313-MIN(T:T))/(MAX(T:T)-MIN(T:T))*5),1)*Sheet2!E$7+CEILING(((Sheet1!V4313-MIN(V:V))/(MAX(V:V)-MIN(V:V))*5),1)*Sheet2!E$8</f>
        <v>0.25202436024272301</v>
      </c>
      <c r="Y4313" s="7">
        <f>CEILING(((Sheet1!U4313-MIN(U:U))/(MAX(U:U)-MIN(U:U))*5),1)*Sheet2!E$9</f>
        <v>0.16507402473582466</v>
      </c>
      <c r="Z4313" s="7">
        <f>CEILING(((Sheet1!H4313-MIN(H:H))/(MAX(H:H)-MIN(H:H))*5),1)*Sheet2!E$10+I4313*Sheet2!E$11+F4313*Sheet2!E$12+CEILING(((Sheet1!N4313-MIN(N:N))/(MAX(N:N)-MIN(N:N))*5),1)*Sheet2!E$13</f>
        <v>0.18771554928920084</v>
      </c>
      <c r="AA4313" s="7">
        <f>B4313*Sheet2!E$14+C4313*Sheet2!E$15+M4313*Sheet2!E$16+R4313*Sheet2!E$17</f>
        <v>0.15286518179823347</v>
      </c>
      <c r="AB4313" s="7">
        <f t="shared" si="79"/>
        <v>2.4332688404726182</v>
      </c>
    </row>
    <row r="4314" spans="1:28" ht="29" hidden="1" x14ac:dyDescent="0.35">
      <c r="A4314" s="9" t="s">
        <v>2053</v>
      </c>
      <c r="B4314" s="9">
        <v>4</v>
      </c>
      <c r="C4314" s="9">
        <v>3</v>
      </c>
      <c r="D4314" s="5">
        <v>3</v>
      </c>
      <c r="E4314" s="5">
        <v>43666</v>
      </c>
      <c r="F4314" s="5">
        <v>4</v>
      </c>
      <c r="G4314" s="9" t="s">
        <v>3456</v>
      </c>
      <c r="H4314" s="5">
        <v>1</v>
      </c>
      <c r="I4314" s="5">
        <v>3</v>
      </c>
      <c r="J4314" s="5">
        <v>5</v>
      </c>
      <c r="K4314" s="5">
        <v>193.31959999999998</v>
      </c>
      <c r="L4314" s="5">
        <v>4.9000000000000004</v>
      </c>
      <c r="M4314" s="5">
        <v>3</v>
      </c>
      <c r="N4314" s="5">
        <v>0</v>
      </c>
      <c r="O4314" s="13">
        <v>43669</v>
      </c>
      <c r="P4314" s="5" t="s">
        <v>985</v>
      </c>
      <c r="Q4314" s="5" t="s">
        <v>986</v>
      </c>
      <c r="R4314" s="5">
        <v>5</v>
      </c>
      <c r="S4314" s="10">
        <v>0.383198766216094</v>
      </c>
      <c r="T4314" s="10">
        <v>0.83399999999999996</v>
      </c>
      <c r="U4314" s="10">
        <v>3</v>
      </c>
      <c r="V4314" s="10">
        <v>2.176416193181816</v>
      </c>
      <c r="W4314" s="7">
        <f>Sheet1!J4314*Sheet2!E$2+CEILING(((Sheet1!K4314-MIN(K:K))/(MAX(K:K)-MIN(K:K))*5),1)*Sheet2!E$3+CEILING(((Sheet1!L4314-MIN(L:L))/(MAX(L:L)-MIN(L:L))*5),1)*Sheet2!E$4+Sheet1!D4314*Sheet2!E$5</f>
        <v>1.6070807521501036</v>
      </c>
      <c r="X4314" s="7">
        <f>CEILING(((Sheet1!S4314-MIN(S:S))/(MAX(S:S)-MIN(S:S))*5),1)*Sheet2!E$6+CEILING(((Sheet1!T4314-MIN(T:T))/(MAX(T:T)-MIN(T:T))*5),1)*Sheet2!E$7+CEILING(((Sheet1!V4314-MIN(V:V))/(MAX(V:V)-MIN(V:V))*5),1)*Sheet2!E$8</f>
        <v>0.25202436024272301</v>
      </c>
      <c r="Y4314" s="7">
        <f>CEILING(((Sheet1!U4314-MIN(U:U))/(MAX(U:U)-MIN(U:U))*5),1)*Sheet2!E$9</f>
        <v>0.16507402473582466</v>
      </c>
      <c r="Z4314" s="7">
        <f>CEILING(((Sheet1!H4314-MIN(H:H))/(MAX(H:H)-MIN(H:H))*5),1)*Sheet2!E$10+I4314*Sheet2!E$11+F4314*Sheet2!E$12+CEILING(((Sheet1!N4314-MIN(N:N))/(MAX(N:N)-MIN(N:N))*5),1)*Sheet2!E$13</f>
        <v>0.18771554928920084</v>
      </c>
      <c r="AA4314" s="7">
        <f>B4314*Sheet2!E$14+C4314*Sheet2!E$15+M4314*Sheet2!E$16+R4314*Sheet2!E$17</f>
        <v>0.15286518179823347</v>
      </c>
      <c r="AB4314" s="7">
        <f t="shared" si="79"/>
        <v>2.3647598682160855</v>
      </c>
    </row>
    <row r="4315" spans="1:28" ht="29" hidden="1" x14ac:dyDescent="0.35">
      <c r="A4315" s="9" t="s">
        <v>2053</v>
      </c>
      <c r="B4315" s="9">
        <v>4</v>
      </c>
      <c r="C4315" s="9">
        <v>3</v>
      </c>
      <c r="D4315" s="5">
        <v>3</v>
      </c>
      <c r="E4315" s="5">
        <v>43666</v>
      </c>
      <c r="F4315" s="5">
        <v>4</v>
      </c>
      <c r="G4315" s="9" t="s">
        <v>3456</v>
      </c>
      <c r="H4315" s="5">
        <v>1</v>
      </c>
      <c r="I4315" s="5">
        <v>3</v>
      </c>
      <c r="J4315" s="5">
        <v>5</v>
      </c>
      <c r="K4315" s="5">
        <v>197.56139999999999</v>
      </c>
      <c r="L4315" s="5">
        <v>4.9000000000000004</v>
      </c>
      <c r="M4315" s="5">
        <v>3</v>
      </c>
      <c r="N4315" s="5">
        <v>0</v>
      </c>
      <c r="O4315" s="13">
        <v>43669</v>
      </c>
      <c r="P4315" s="5" t="s">
        <v>985</v>
      </c>
      <c r="Q4315" s="5" t="s">
        <v>986</v>
      </c>
      <c r="R4315" s="5">
        <v>5</v>
      </c>
      <c r="S4315" s="10">
        <v>9.6927031358674292</v>
      </c>
      <c r="T4315" s="10">
        <v>20.904</v>
      </c>
      <c r="U4315" s="10">
        <v>3</v>
      </c>
      <c r="V4315" s="10">
        <v>2.1566739130434782</v>
      </c>
      <c r="W4315" s="7">
        <f>Sheet1!J4315*Sheet2!E$2+CEILING(((Sheet1!K4315-MIN(K:K))/(MAX(K:K)-MIN(K:K))*5),1)*Sheet2!E$3+CEILING(((Sheet1!L4315-MIN(L:L))/(MAX(L:L)-MIN(L:L))*5),1)*Sheet2!E$4+Sheet1!D4315*Sheet2!E$5</f>
        <v>1.6070807521501036</v>
      </c>
      <c r="X4315" s="7">
        <f>CEILING(((Sheet1!S4315-MIN(S:S))/(MAX(S:S)-MIN(S:S))*5),1)*Sheet2!E$6+CEILING(((Sheet1!T4315-MIN(T:T))/(MAX(T:T)-MIN(T:T))*5),1)*Sheet2!E$7+CEILING(((Sheet1!V4315-MIN(V:V))/(MAX(V:V)-MIN(V:V))*5),1)*Sheet2!E$8</f>
        <v>0.25202436024272301</v>
      </c>
      <c r="Y4315" s="7">
        <f>CEILING(((Sheet1!U4315-MIN(U:U))/(MAX(U:U)-MIN(U:U))*5),1)*Sheet2!E$9</f>
        <v>0.16507402473582466</v>
      </c>
      <c r="Z4315" s="7">
        <f>CEILING(((Sheet1!H4315-MIN(H:H))/(MAX(H:H)-MIN(H:H))*5),1)*Sheet2!E$10+I4315*Sheet2!E$11+F4315*Sheet2!E$12+CEILING(((Sheet1!N4315-MIN(N:N))/(MAX(N:N)-MIN(N:N))*5),1)*Sheet2!E$13</f>
        <v>0.18771554928920084</v>
      </c>
      <c r="AA4315" s="7">
        <f>B4315*Sheet2!E$14+C4315*Sheet2!E$15+M4315*Sheet2!E$16+R4315*Sheet2!E$17</f>
        <v>0.15286518179823347</v>
      </c>
      <c r="AB4315" s="7">
        <f t="shared" si="79"/>
        <v>2.3647598682160855</v>
      </c>
    </row>
    <row r="4316" spans="1:28" ht="29" hidden="1" x14ac:dyDescent="0.35">
      <c r="A4316" s="9" t="s">
        <v>2053</v>
      </c>
      <c r="B4316" s="9">
        <v>4</v>
      </c>
      <c r="C4316" s="9">
        <v>3</v>
      </c>
      <c r="D4316" s="5">
        <v>3</v>
      </c>
      <c r="E4316" s="5">
        <v>43666</v>
      </c>
      <c r="F4316" s="5">
        <v>4</v>
      </c>
      <c r="G4316" s="9" t="s">
        <v>3456</v>
      </c>
      <c r="H4316" s="5">
        <v>1</v>
      </c>
      <c r="I4316" s="5">
        <v>3</v>
      </c>
      <c r="J4316" s="5">
        <v>5</v>
      </c>
      <c r="K4316" s="5">
        <v>214.52859999999998</v>
      </c>
      <c r="L4316" s="5">
        <v>4.9000000000000004</v>
      </c>
      <c r="M4316" s="5">
        <v>3</v>
      </c>
      <c r="N4316" s="5">
        <v>0</v>
      </c>
      <c r="O4316" s="13">
        <v>43669</v>
      </c>
      <c r="P4316" s="5" t="s">
        <v>985</v>
      </c>
      <c r="Q4316" s="5" t="s">
        <v>986</v>
      </c>
      <c r="R4316" s="5">
        <v>5</v>
      </c>
      <c r="S4316" s="10">
        <v>22.678399709697899</v>
      </c>
      <c r="T4316" s="10">
        <v>48.112000000000002</v>
      </c>
      <c r="U4316" s="10">
        <v>3</v>
      </c>
      <c r="V4316" s="10">
        <v>2.1214900793650799</v>
      </c>
      <c r="W4316" s="7">
        <f>Sheet1!J4316*Sheet2!E$2+CEILING(((Sheet1!K4316-MIN(K:K))/(MAX(K:K)-MIN(K:K))*5),1)*Sheet2!E$3+CEILING(((Sheet1!L4316-MIN(L:L))/(MAX(L:L)-MIN(L:L))*5),1)*Sheet2!E$4+Sheet1!D4316*Sheet2!E$5</f>
        <v>1.6755897244066362</v>
      </c>
      <c r="X4316" s="7">
        <f>CEILING(((Sheet1!S4316-MIN(S:S))/(MAX(S:S)-MIN(S:S))*5),1)*Sheet2!E$6+CEILING(((Sheet1!T4316-MIN(T:T))/(MAX(T:T)-MIN(T:T))*5),1)*Sheet2!E$7+CEILING(((Sheet1!V4316-MIN(V:V))/(MAX(V:V)-MIN(V:V))*5),1)*Sheet2!E$8</f>
        <v>0.25202436024272301</v>
      </c>
      <c r="Y4316" s="7">
        <f>CEILING(((Sheet1!U4316-MIN(U:U))/(MAX(U:U)-MIN(U:U))*5),1)*Sheet2!E$9</f>
        <v>0.16507402473582466</v>
      </c>
      <c r="Z4316" s="7">
        <f>CEILING(((Sheet1!H4316-MIN(H:H))/(MAX(H:H)-MIN(H:H))*5),1)*Sheet2!E$10+I4316*Sheet2!E$11+F4316*Sheet2!E$12+CEILING(((Sheet1!N4316-MIN(N:N))/(MAX(N:N)-MIN(N:N))*5),1)*Sheet2!E$13</f>
        <v>0.18771554928920084</v>
      </c>
      <c r="AA4316" s="7">
        <f>B4316*Sheet2!E$14+C4316*Sheet2!E$15+M4316*Sheet2!E$16+R4316*Sheet2!E$17</f>
        <v>0.15286518179823347</v>
      </c>
      <c r="AB4316" s="7">
        <f t="shared" si="79"/>
        <v>2.4332688404726182</v>
      </c>
    </row>
    <row r="4317" spans="1:28" ht="29" hidden="1" x14ac:dyDescent="0.35">
      <c r="A4317" s="9" t="s">
        <v>2053</v>
      </c>
      <c r="B4317" s="9">
        <v>4</v>
      </c>
      <c r="C4317" s="9">
        <v>3</v>
      </c>
      <c r="D4317" s="5">
        <v>3</v>
      </c>
      <c r="E4317" s="5">
        <v>43666</v>
      </c>
      <c r="F4317" s="5">
        <v>4</v>
      </c>
      <c r="G4317" s="9" t="s">
        <v>3456</v>
      </c>
      <c r="H4317" s="5">
        <v>1</v>
      </c>
      <c r="I4317" s="5">
        <v>3</v>
      </c>
      <c r="J4317" s="5">
        <v>5</v>
      </c>
      <c r="K4317" s="5">
        <v>218.7704</v>
      </c>
      <c r="L4317" s="5">
        <v>4.9000000000000004</v>
      </c>
      <c r="M4317" s="5">
        <v>3</v>
      </c>
      <c r="N4317" s="5">
        <v>0</v>
      </c>
      <c r="O4317" s="13">
        <v>43669</v>
      </c>
      <c r="P4317" s="5" t="s">
        <v>985</v>
      </c>
      <c r="Q4317" s="5" t="s">
        <v>986</v>
      </c>
      <c r="R4317" s="5">
        <v>5</v>
      </c>
      <c r="S4317" s="10">
        <v>25.198221899664301</v>
      </c>
      <c r="T4317" s="10">
        <v>53.072000000000003</v>
      </c>
      <c r="U4317" s="10">
        <v>3</v>
      </c>
      <c r="V4317" s="10">
        <v>2.1061803571428603</v>
      </c>
      <c r="W4317" s="7">
        <f>Sheet1!J4317*Sheet2!E$2+CEILING(((Sheet1!K4317-MIN(K:K))/(MAX(K:K)-MIN(K:K))*5),1)*Sheet2!E$3+CEILING(((Sheet1!L4317-MIN(L:L))/(MAX(L:L)-MIN(L:L))*5),1)*Sheet2!E$4+Sheet1!D4317*Sheet2!E$5</f>
        <v>1.6755897244066362</v>
      </c>
      <c r="X4317" s="7">
        <f>CEILING(((Sheet1!S4317-MIN(S:S))/(MAX(S:S)-MIN(S:S))*5),1)*Sheet2!E$6+CEILING(((Sheet1!T4317-MIN(T:T))/(MAX(T:T)-MIN(T:T))*5),1)*Sheet2!E$7+CEILING(((Sheet1!V4317-MIN(V:V))/(MAX(V:V)-MIN(V:V))*5),1)*Sheet2!E$8</f>
        <v>0.25202436024272301</v>
      </c>
      <c r="Y4317" s="7">
        <f>CEILING(((Sheet1!U4317-MIN(U:U))/(MAX(U:U)-MIN(U:U))*5),1)*Sheet2!E$9</f>
        <v>0.16507402473582466</v>
      </c>
      <c r="Z4317" s="7">
        <f>CEILING(((Sheet1!H4317-MIN(H:H))/(MAX(H:H)-MIN(H:H))*5),1)*Sheet2!E$10+I4317*Sheet2!E$11+F4317*Sheet2!E$12+CEILING(((Sheet1!N4317-MIN(N:N))/(MAX(N:N)-MIN(N:N))*5),1)*Sheet2!E$13</f>
        <v>0.18771554928920084</v>
      </c>
      <c r="AA4317" s="7">
        <f>B4317*Sheet2!E$14+C4317*Sheet2!E$15+M4317*Sheet2!E$16+R4317*Sheet2!E$17</f>
        <v>0.15286518179823347</v>
      </c>
      <c r="AB4317" s="7">
        <f t="shared" si="79"/>
        <v>2.4332688404726182</v>
      </c>
    </row>
    <row r="4318" spans="1:28" ht="29" hidden="1" x14ac:dyDescent="0.35">
      <c r="A4318" s="9" t="s">
        <v>2053</v>
      </c>
      <c r="B4318" s="9">
        <v>4</v>
      </c>
      <c r="C4318" s="9">
        <v>3</v>
      </c>
      <c r="D4318" s="5">
        <v>3</v>
      </c>
      <c r="E4318" s="5">
        <v>43666</v>
      </c>
      <c r="F4318" s="5">
        <v>4</v>
      </c>
      <c r="G4318" s="9" t="s">
        <v>3456</v>
      </c>
      <c r="H4318" s="5">
        <v>1</v>
      </c>
      <c r="I4318" s="5">
        <v>3</v>
      </c>
      <c r="J4318" s="5">
        <v>5</v>
      </c>
      <c r="K4318" s="5">
        <v>206.04500000000002</v>
      </c>
      <c r="L4318" s="5">
        <v>4.9000000000000004</v>
      </c>
      <c r="M4318" s="5">
        <v>3</v>
      </c>
      <c r="N4318" s="5">
        <v>0</v>
      </c>
      <c r="O4318" s="13">
        <v>43669</v>
      </c>
      <c r="P4318" s="5" t="s">
        <v>985</v>
      </c>
      <c r="Q4318" s="5" t="s">
        <v>986</v>
      </c>
      <c r="R4318" s="5">
        <v>5</v>
      </c>
      <c r="S4318" s="10">
        <v>5.33430100698539</v>
      </c>
      <c r="T4318" s="10">
        <v>11.109</v>
      </c>
      <c r="U4318" s="10">
        <v>3</v>
      </c>
      <c r="V4318" s="10">
        <v>2.0825596428571447</v>
      </c>
      <c r="W4318" s="7">
        <f>Sheet1!J4318*Sheet2!E$2+CEILING(((Sheet1!K4318-MIN(K:K))/(MAX(K:K)-MIN(K:K))*5),1)*Sheet2!E$3+CEILING(((Sheet1!L4318-MIN(L:L))/(MAX(L:L)-MIN(L:L))*5),1)*Sheet2!E$4+Sheet1!D4318*Sheet2!E$5</f>
        <v>1.6070807521501036</v>
      </c>
      <c r="X4318" s="7">
        <f>CEILING(((Sheet1!S4318-MIN(S:S))/(MAX(S:S)-MIN(S:S))*5),1)*Sheet2!E$6+CEILING(((Sheet1!T4318-MIN(T:T))/(MAX(T:T)-MIN(T:T))*5),1)*Sheet2!E$7+CEILING(((Sheet1!V4318-MIN(V:V))/(MAX(V:V)-MIN(V:V))*5),1)*Sheet2!E$8</f>
        <v>0.25202436024272301</v>
      </c>
      <c r="Y4318" s="7">
        <f>CEILING(((Sheet1!U4318-MIN(U:U))/(MAX(U:U)-MIN(U:U))*5),1)*Sheet2!E$9</f>
        <v>0.16507402473582466</v>
      </c>
      <c r="Z4318" s="7">
        <f>CEILING(((Sheet1!H4318-MIN(H:H))/(MAX(H:H)-MIN(H:H))*5),1)*Sheet2!E$10+I4318*Sheet2!E$11+F4318*Sheet2!E$12+CEILING(((Sheet1!N4318-MIN(N:N))/(MAX(N:N)-MIN(N:N))*5),1)*Sheet2!E$13</f>
        <v>0.18771554928920084</v>
      </c>
      <c r="AA4318" s="7">
        <f>B4318*Sheet2!E$14+C4318*Sheet2!E$15+M4318*Sheet2!E$16+R4318*Sheet2!E$17</f>
        <v>0.15286518179823347</v>
      </c>
      <c r="AB4318" s="7">
        <f t="shared" si="79"/>
        <v>2.3647598682160855</v>
      </c>
    </row>
    <row r="4319" spans="1:28" ht="29" hidden="1" x14ac:dyDescent="0.35">
      <c r="A4319" s="9" t="s">
        <v>2053</v>
      </c>
      <c r="B4319" s="9">
        <v>4</v>
      </c>
      <c r="C4319" s="9">
        <v>3</v>
      </c>
      <c r="D4319" s="5">
        <v>3</v>
      </c>
      <c r="E4319" s="5">
        <v>43666</v>
      </c>
      <c r="F4319" s="5">
        <v>4</v>
      </c>
      <c r="G4319" s="9" t="s">
        <v>3456</v>
      </c>
      <c r="H4319" s="5">
        <v>1</v>
      </c>
      <c r="I4319" s="5">
        <v>3</v>
      </c>
      <c r="J4319" s="5">
        <v>5</v>
      </c>
      <c r="K4319" s="5">
        <v>218.7704</v>
      </c>
      <c r="L4319" s="5">
        <v>4.9000000000000004</v>
      </c>
      <c r="M4319" s="5">
        <v>3</v>
      </c>
      <c r="N4319" s="5">
        <v>0</v>
      </c>
      <c r="O4319" s="13">
        <v>43669</v>
      </c>
      <c r="P4319" s="5" t="s">
        <v>985</v>
      </c>
      <c r="Q4319" s="5" t="s">
        <v>986</v>
      </c>
      <c r="R4319" s="5">
        <v>5</v>
      </c>
      <c r="S4319" s="10">
        <v>27.569022347213402</v>
      </c>
      <c r="T4319" s="10">
        <v>56.98</v>
      </c>
      <c r="U4319" s="10">
        <v>3</v>
      </c>
      <c r="V4319" s="10">
        <v>2.0668125000000002</v>
      </c>
      <c r="W4319" s="7">
        <f>Sheet1!J4319*Sheet2!E$2+CEILING(((Sheet1!K4319-MIN(K:K))/(MAX(K:K)-MIN(K:K))*5),1)*Sheet2!E$3+CEILING(((Sheet1!L4319-MIN(L:L))/(MAX(L:L)-MIN(L:L))*5),1)*Sheet2!E$4+Sheet1!D4319*Sheet2!E$5</f>
        <v>1.6755897244066362</v>
      </c>
      <c r="X4319" s="7">
        <f>CEILING(((Sheet1!S4319-MIN(S:S))/(MAX(S:S)-MIN(S:S))*5),1)*Sheet2!E$6+CEILING(((Sheet1!T4319-MIN(T:T))/(MAX(T:T)-MIN(T:T))*5),1)*Sheet2!E$7+CEILING(((Sheet1!V4319-MIN(V:V))/(MAX(V:V)-MIN(V:V))*5),1)*Sheet2!E$8</f>
        <v>0.25202436024272301</v>
      </c>
      <c r="Y4319" s="7">
        <f>CEILING(((Sheet1!U4319-MIN(U:U))/(MAX(U:U)-MIN(U:U))*5),1)*Sheet2!E$9</f>
        <v>0.16507402473582466</v>
      </c>
      <c r="Z4319" s="7">
        <f>CEILING(((Sheet1!H4319-MIN(H:H))/(MAX(H:H)-MIN(H:H))*5),1)*Sheet2!E$10+I4319*Sheet2!E$11+F4319*Sheet2!E$12+CEILING(((Sheet1!N4319-MIN(N:N))/(MAX(N:N)-MIN(N:N))*5),1)*Sheet2!E$13</f>
        <v>0.18771554928920084</v>
      </c>
      <c r="AA4319" s="7">
        <f>B4319*Sheet2!E$14+C4319*Sheet2!E$15+M4319*Sheet2!E$16+R4319*Sheet2!E$17</f>
        <v>0.15286518179823347</v>
      </c>
      <c r="AB4319" s="7">
        <f t="shared" si="79"/>
        <v>2.4332688404726182</v>
      </c>
    </row>
    <row r="4320" spans="1:28" ht="29" hidden="1" x14ac:dyDescent="0.35">
      <c r="A4320" s="9" t="s">
        <v>2053</v>
      </c>
      <c r="B4320" s="9">
        <v>4</v>
      </c>
      <c r="C4320" s="9">
        <v>3</v>
      </c>
      <c r="D4320" s="5">
        <v>3</v>
      </c>
      <c r="E4320" s="5">
        <v>43666</v>
      </c>
      <c r="F4320" s="5">
        <v>4</v>
      </c>
      <c r="G4320" s="9" t="s">
        <v>3456</v>
      </c>
      <c r="H4320" s="5">
        <v>1</v>
      </c>
      <c r="I4320" s="5">
        <v>3</v>
      </c>
      <c r="J4320" s="5">
        <v>5</v>
      </c>
      <c r="K4320" s="5">
        <v>223.01220000000001</v>
      </c>
      <c r="L4320" s="5">
        <v>4.9000000000000004</v>
      </c>
      <c r="M4320" s="5">
        <v>3</v>
      </c>
      <c r="N4320" s="5">
        <v>0</v>
      </c>
      <c r="O4320" s="13">
        <v>43669</v>
      </c>
      <c r="P4320" s="5" t="s">
        <v>985</v>
      </c>
      <c r="Q4320" s="5" t="s">
        <v>986</v>
      </c>
      <c r="R4320" s="5">
        <v>5</v>
      </c>
      <c r="S4320" s="10">
        <v>31.149414859838501</v>
      </c>
      <c r="T4320" s="10">
        <v>64.102500000000006</v>
      </c>
      <c r="U4320" s="10">
        <v>3</v>
      </c>
      <c r="V4320" s="10">
        <v>2.057903825431036</v>
      </c>
      <c r="W4320" s="7">
        <f>Sheet1!J4320*Sheet2!E$2+CEILING(((Sheet1!K4320-MIN(K:K))/(MAX(K:K)-MIN(K:K))*5),1)*Sheet2!E$3+CEILING(((Sheet1!L4320-MIN(L:L))/(MAX(L:L)-MIN(L:L))*5),1)*Sheet2!E$4+Sheet1!D4320*Sheet2!E$5</f>
        <v>1.6755897244066362</v>
      </c>
      <c r="X4320" s="7">
        <f>CEILING(((Sheet1!S4320-MIN(S:S))/(MAX(S:S)-MIN(S:S))*5),1)*Sheet2!E$6+CEILING(((Sheet1!T4320-MIN(T:T))/(MAX(T:T)-MIN(T:T))*5),1)*Sheet2!E$7+CEILING(((Sheet1!V4320-MIN(V:V))/(MAX(V:V)-MIN(V:V))*5),1)*Sheet2!E$8</f>
        <v>0.25202436024272301</v>
      </c>
      <c r="Y4320" s="7">
        <f>CEILING(((Sheet1!U4320-MIN(U:U))/(MAX(U:U)-MIN(U:U))*5),1)*Sheet2!E$9</f>
        <v>0.16507402473582466</v>
      </c>
      <c r="Z4320" s="7">
        <f>CEILING(((Sheet1!H4320-MIN(H:H))/(MAX(H:H)-MIN(H:H))*5),1)*Sheet2!E$10+I4320*Sheet2!E$11+F4320*Sheet2!E$12+CEILING(((Sheet1!N4320-MIN(N:N))/(MAX(N:N)-MIN(N:N))*5),1)*Sheet2!E$13</f>
        <v>0.18771554928920084</v>
      </c>
      <c r="AA4320" s="7">
        <f>B4320*Sheet2!E$14+C4320*Sheet2!E$15+M4320*Sheet2!E$16+R4320*Sheet2!E$17</f>
        <v>0.15286518179823347</v>
      </c>
      <c r="AB4320" s="7">
        <f t="shared" si="79"/>
        <v>2.4332688404726182</v>
      </c>
    </row>
    <row r="4321" spans="1:28" ht="29" hidden="1" x14ac:dyDescent="0.35">
      <c r="A4321" s="9" t="s">
        <v>2053</v>
      </c>
      <c r="B4321" s="9">
        <v>4</v>
      </c>
      <c r="C4321" s="9">
        <v>3</v>
      </c>
      <c r="D4321" s="5">
        <v>3</v>
      </c>
      <c r="E4321" s="5">
        <v>43666</v>
      </c>
      <c r="F4321" s="5">
        <v>4</v>
      </c>
      <c r="G4321" s="9" t="s">
        <v>3456</v>
      </c>
      <c r="H4321" s="5">
        <v>1</v>
      </c>
      <c r="I4321" s="5">
        <v>3</v>
      </c>
      <c r="J4321" s="5">
        <v>5</v>
      </c>
      <c r="K4321" s="5">
        <v>210.2868</v>
      </c>
      <c r="L4321" s="5">
        <v>4.9000000000000004</v>
      </c>
      <c r="M4321" s="5">
        <v>3</v>
      </c>
      <c r="N4321" s="5">
        <v>0</v>
      </c>
      <c r="O4321" s="13">
        <v>43669</v>
      </c>
      <c r="P4321" s="5" t="s">
        <v>985</v>
      </c>
      <c r="Q4321" s="5" t="s">
        <v>986</v>
      </c>
      <c r="R4321" s="5">
        <v>5</v>
      </c>
      <c r="S4321" s="10">
        <v>15.1711875170099</v>
      </c>
      <c r="T4321" s="10">
        <v>31.757999999999999</v>
      </c>
      <c r="U4321" s="10">
        <v>3</v>
      </c>
      <c r="V4321" s="10">
        <v>2.0933100961538447</v>
      </c>
      <c r="W4321" s="7">
        <f>Sheet1!J4321*Sheet2!E$2+CEILING(((Sheet1!K4321-MIN(K:K))/(MAX(K:K)-MIN(K:K))*5),1)*Sheet2!E$3+CEILING(((Sheet1!L4321-MIN(L:L))/(MAX(L:L)-MIN(L:L))*5),1)*Sheet2!E$4+Sheet1!D4321*Sheet2!E$5</f>
        <v>1.6755897244066362</v>
      </c>
      <c r="X4321" s="7">
        <f>CEILING(((Sheet1!S4321-MIN(S:S))/(MAX(S:S)-MIN(S:S))*5),1)*Sheet2!E$6+CEILING(((Sheet1!T4321-MIN(T:T))/(MAX(T:T)-MIN(T:T))*5),1)*Sheet2!E$7+CEILING(((Sheet1!V4321-MIN(V:V))/(MAX(V:V)-MIN(V:V))*5),1)*Sheet2!E$8</f>
        <v>0.25202436024272301</v>
      </c>
      <c r="Y4321" s="7">
        <f>CEILING(((Sheet1!U4321-MIN(U:U))/(MAX(U:U)-MIN(U:U))*5),1)*Sheet2!E$9</f>
        <v>0.16507402473582466</v>
      </c>
      <c r="Z4321" s="7">
        <f>CEILING(((Sheet1!H4321-MIN(H:H))/(MAX(H:H)-MIN(H:H))*5),1)*Sheet2!E$10+I4321*Sheet2!E$11+F4321*Sheet2!E$12+CEILING(((Sheet1!N4321-MIN(N:N))/(MAX(N:N)-MIN(N:N))*5),1)*Sheet2!E$13</f>
        <v>0.18771554928920084</v>
      </c>
      <c r="AA4321" s="7">
        <f>B4321*Sheet2!E$14+C4321*Sheet2!E$15+M4321*Sheet2!E$16+R4321*Sheet2!E$17</f>
        <v>0.15286518179823347</v>
      </c>
      <c r="AB4321" s="7">
        <f t="shared" si="79"/>
        <v>2.4332688404726182</v>
      </c>
    </row>
    <row r="4322" spans="1:28" ht="29" hidden="1" x14ac:dyDescent="0.35">
      <c r="A4322" s="9" t="s">
        <v>2053</v>
      </c>
      <c r="B4322" s="9">
        <v>4</v>
      </c>
      <c r="C4322" s="9">
        <v>3</v>
      </c>
      <c r="D4322" s="5">
        <v>3</v>
      </c>
      <c r="E4322" s="5">
        <v>43666</v>
      </c>
      <c r="F4322" s="5">
        <v>4</v>
      </c>
      <c r="G4322" s="9" t="s">
        <v>3456</v>
      </c>
      <c r="H4322" s="5">
        <v>1</v>
      </c>
      <c r="I4322" s="5">
        <v>3</v>
      </c>
      <c r="J4322" s="5">
        <v>5</v>
      </c>
      <c r="K4322" s="5">
        <v>218.7704</v>
      </c>
      <c r="L4322" s="5">
        <v>4.9000000000000004</v>
      </c>
      <c r="M4322" s="5">
        <v>3</v>
      </c>
      <c r="N4322" s="5">
        <v>0</v>
      </c>
      <c r="O4322" s="13">
        <v>43669</v>
      </c>
      <c r="P4322" s="5" t="s">
        <v>985</v>
      </c>
      <c r="Q4322" s="5" t="s">
        <v>986</v>
      </c>
      <c r="R4322" s="5">
        <v>5</v>
      </c>
      <c r="S4322" s="10">
        <v>61.993044845625803</v>
      </c>
      <c r="T4322" s="10">
        <v>128.12799999999999</v>
      </c>
      <c r="U4322" s="10">
        <v>3</v>
      </c>
      <c r="V4322" s="10">
        <v>2.0668125000000002</v>
      </c>
      <c r="W4322" s="7">
        <f>Sheet1!J4322*Sheet2!E$2+CEILING(((Sheet1!K4322-MIN(K:K))/(MAX(K:K)-MIN(K:K))*5),1)*Sheet2!E$3+CEILING(((Sheet1!L4322-MIN(L:L))/(MAX(L:L)-MIN(L:L))*5),1)*Sheet2!E$4+Sheet1!D4322*Sheet2!E$5</f>
        <v>1.6755897244066362</v>
      </c>
      <c r="X4322" s="7">
        <f>CEILING(((Sheet1!S4322-MIN(S:S))/(MAX(S:S)-MIN(S:S))*5),1)*Sheet2!E$6+CEILING(((Sheet1!T4322-MIN(T:T))/(MAX(T:T)-MIN(T:T))*5),1)*Sheet2!E$7+CEILING(((Sheet1!V4322-MIN(V:V))/(MAX(V:V)-MIN(V:V))*5),1)*Sheet2!E$8</f>
        <v>0.25202436024272301</v>
      </c>
      <c r="Y4322" s="7">
        <f>CEILING(((Sheet1!U4322-MIN(U:U))/(MAX(U:U)-MIN(U:U))*5),1)*Sheet2!E$9</f>
        <v>0.16507402473582466</v>
      </c>
      <c r="Z4322" s="7">
        <f>CEILING(((Sheet1!H4322-MIN(H:H))/(MAX(H:H)-MIN(H:H))*5),1)*Sheet2!E$10+I4322*Sheet2!E$11+F4322*Sheet2!E$12+CEILING(((Sheet1!N4322-MIN(N:N))/(MAX(N:N)-MIN(N:N))*5),1)*Sheet2!E$13</f>
        <v>0.18771554928920084</v>
      </c>
      <c r="AA4322" s="7">
        <f>B4322*Sheet2!E$14+C4322*Sheet2!E$15+M4322*Sheet2!E$16+R4322*Sheet2!E$17</f>
        <v>0.15286518179823347</v>
      </c>
      <c r="AB4322" s="7">
        <f t="shared" si="79"/>
        <v>2.4332688404726182</v>
      </c>
    </row>
    <row r="4323" spans="1:28" ht="29" hidden="1" x14ac:dyDescent="0.35">
      <c r="A4323" s="9" t="s">
        <v>2053</v>
      </c>
      <c r="B4323" s="9">
        <v>4</v>
      </c>
      <c r="C4323" s="9">
        <v>3</v>
      </c>
      <c r="D4323" s="5">
        <v>3</v>
      </c>
      <c r="E4323" s="5">
        <v>43666</v>
      </c>
      <c r="F4323" s="5">
        <v>4</v>
      </c>
      <c r="G4323" s="9" t="s">
        <v>3456</v>
      </c>
      <c r="H4323" s="5">
        <v>1</v>
      </c>
      <c r="I4323" s="5">
        <v>3</v>
      </c>
      <c r="J4323" s="5">
        <v>5</v>
      </c>
      <c r="K4323" s="5">
        <v>223.01220000000001</v>
      </c>
      <c r="L4323" s="5">
        <v>4.9000000000000004</v>
      </c>
      <c r="M4323" s="5">
        <v>3</v>
      </c>
      <c r="N4323" s="5">
        <v>0</v>
      </c>
      <c r="O4323" s="13">
        <v>43669</v>
      </c>
      <c r="P4323" s="5" t="s">
        <v>985</v>
      </c>
      <c r="Q4323" s="5" t="s">
        <v>986</v>
      </c>
      <c r="R4323" s="5">
        <v>5</v>
      </c>
      <c r="S4323" s="10">
        <v>70.044089630772007</v>
      </c>
      <c r="T4323" s="10">
        <v>144.14400000000001</v>
      </c>
      <c r="U4323" s="10">
        <v>3</v>
      </c>
      <c r="V4323" s="10">
        <v>2.0579038254310351</v>
      </c>
      <c r="W4323" s="7">
        <f>Sheet1!J4323*Sheet2!E$2+CEILING(((Sheet1!K4323-MIN(K:K))/(MAX(K:K)-MIN(K:K))*5),1)*Sheet2!E$3+CEILING(((Sheet1!L4323-MIN(L:L))/(MAX(L:L)-MIN(L:L))*5),1)*Sheet2!E$4+Sheet1!D4323*Sheet2!E$5</f>
        <v>1.6755897244066362</v>
      </c>
      <c r="X4323" s="7">
        <f>CEILING(((Sheet1!S4323-MIN(S:S))/(MAX(S:S)-MIN(S:S))*5),1)*Sheet2!E$6+CEILING(((Sheet1!T4323-MIN(T:T))/(MAX(T:T)-MIN(T:T))*5),1)*Sheet2!E$7+CEILING(((Sheet1!V4323-MIN(V:V))/(MAX(V:V)-MIN(V:V))*5),1)*Sheet2!E$8</f>
        <v>0.25202436024272301</v>
      </c>
      <c r="Y4323" s="7">
        <f>CEILING(((Sheet1!U4323-MIN(U:U))/(MAX(U:U)-MIN(U:U))*5),1)*Sheet2!E$9</f>
        <v>0.16507402473582466</v>
      </c>
      <c r="Z4323" s="7">
        <f>CEILING(((Sheet1!H4323-MIN(H:H))/(MAX(H:H)-MIN(H:H))*5),1)*Sheet2!E$10+I4323*Sheet2!E$11+F4323*Sheet2!E$12+CEILING(((Sheet1!N4323-MIN(N:N))/(MAX(N:N)-MIN(N:N))*5),1)*Sheet2!E$13</f>
        <v>0.18771554928920084</v>
      </c>
      <c r="AA4323" s="7">
        <f>B4323*Sheet2!E$14+C4323*Sheet2!E$15+M4323*Sheet2!E$16+R4323*Sheet2!E$17</f>
        <v>0.15286518179823347</v>
      </c>
      <c r="AB4323" s="7">
        <f t="shared" si="79"/>
        <v>2.4332688404726182</v>
      </c>
    </row>
    <row r="4324" spans="1:28" ht="29" hidden="1" x14ac:dyDescent="0.35">
      <c r="A4324" s="9" t="s">
        <v>2053</v>
      </c>
      <c r="B4324" s="9">
        <v>4</v>
      </c>
      <c r="C4324" s="9">
        <v>3</v>
      </c>
      <c r="D4324" s="5">
        <v>3</v>
      </c>
      <c r="E4324" s="5">
        <v>43666</v>
      </c>
      <c r="F4324" s="5">
        <v>4</v>
      </c>
      <c r="G4324" s="9" t="s">
        <v>3456</v>
      </c>
      <c r="H4324" s="5">
        <v>1</v>
      </c>
      <c r="I4324" s="5">
        <v>3</v>
      </c>
      <c r="J4324" s="5">
        <v>5</v>
      </c>
      <c r="K4324" s="5">
        <v>176.35239999999999</v>
      </c>
      <c r="L4324" s="5">
        <v>4.9000000000000004</v>
      </c>
      <c r="M4324" s="5">
        <v>3</v>
      </c>
      <c r="N4324" s="5">
        <v>0</v>
      </c>
      <c r="O4324" s="13">
        <v>43669</v>
      </c>
      <c r="P4324" s="5" t="s">
        <v>985</v>
      </c>
      <c r="Q4324" s="5" t="s">
        <v>986</v>
      </c>
      <c r="R4324" s="5">
        <v>5</v>
      </c>
      <c r="S4324" s="10">
        <v>10.4082010342012</v>
      </c>
      <c r="T4324" s="10">
        <v>22.425699999999999</v>
      </c>
      <c r="U4324" s="10">
        <v>3</v>
      </c>
      <c r="V4324" s="10">
        <v>2.1546182598039247</v>
      </c>
      <c r="W4324" s="7">
        <f>Sheet1!J4324*Sheet2!E$2+CEILING(((Sheet1!K4324-MIN(K:K))/(MAX(K:K)-MIN(K:K))*5),1)*Sheet2!E$3+CEILING(((Sheet1!L4324-MIN(L:L))/(MAX(L:L)-MIN(L:L))*5),1)*Sheet2!E$4+Sheet1!D4324*Sheet2!E$5</f>
        <v>1.6070807521501036</v>
      </c>
      <c r="X4324" s="7">
        <f>CEILING(((Sheet1!S4324-MIN(S:S))/(MAX(S:S)-MIN(S:S))*5),1)*Sheet2!E$6+CEILING(((Sheet1!T4324-MIN(T:T))/(MAX(T:T)-MIN(T:T))*5),1)*Sheet2!E$7+CEILING(((Sheet1!V4324-MIN(V:V))/(MAX(V:V)-MIN(V:V))*5),1)*Sheet2!E$8</f>
        <v>0.25202436024272301</v>
      </c>
      <c r="Y4324" s="7">
        <f>CEILING(((Sheet1!U4324-MIN(U:U))/(MAX(U:U)-MIN(U:U))*5),1)*Sheet2!E$9</f>
        <v>0.16507402473582466</v>
      </c>
      <c r="Z4324" s="7">
        <f>CEILING(((Sheet1!H4324-MIN(H:H))/(MAX(H:H)-MIN(H:H))*5),1)*Sheet2!E$10+I4324*Sheet2!E$11+F4324*Sheet2!E$12+CEILING(((Sheet1!N4324-MIN(N:N))/(MAX(N:N)-MIN(N:N))*5),1)*Sheet2!E$13</f>
        <v>0.18771554928920084</v>
      </c>
      <c r="AA4324" s="7">
        <f>B4324*Sheet2!E$14+C4324*Sheet2!E$15+M4324*Sheet2!E$16+R4324*Sheet2!E$17</f>
        <v>0.15286518179823347</v>
      </c>
      <c r="AB4324" s="7">
        <f t="shared" si="79"/>
        <v>2.3647598682160855</v>
      </c>
    </row>
    <row r="4325" spans="1:28" ht="29" hidden="1" x14ac:dyDescent="0.35">
      <c r="A4325" s="9" t="s">
        <v>2053</v>
      </c>
      <c r="B4325" s="9">
        <v>4</v>
      </c>
      <c r="C4325" s="9">
        <v>3</v>
      </c>
      <c r="D4325" s="5">
        <v>3</v>
      </c>
      <c r="E4325" s="5">
        <v>43666</v>
      </c>
      <c r="F4325" s="5">
        <v>4</v>
      </c>
      <c r="G4325" s="9" t="s">
        <v>3456</v>
      </c>
      <c r="H4325" s="5">
        <v>1</v>
      </c>
      <c r="I4325" s="5">
        <v>3</v>
      </c>
      <c r="J4325" s="5">
        <v>5</v>
      </c>
      <c r="K4325" s="5">
        <v>201.8032</v>
      </c>
      <c r="L4325" s="5">
        <v>4.9000000000000004</v>
      </c>
      <c r="M4325" s="5">
        <v>3</v>
      </c>
      <c r="N4325" s="5">
        <v>0</v>
      </c>
      <c r="O4325" s="13">
        <v>43669</v>
      </c>
      <c r="P4325" s="5" t="s">
        <v>985</v>
      </c>
      <c r="Q4325" s="5" t="s">
        <v>986</v>
      </c>
      <c r="R4325" s="5">
        <v>5</v>
      </c>
      <c r="S4325" s="10">
        <v>39.132722489340502</v>
      </c>
      <c r="T4325" s="10">
        <v>81.891000000000005</v>
      </c>
      <c r="U4325" s="10">
        <v>3</v>
      </c>
      <c r="V4325" s="10">
        <v>2.0926476562499983</v>
      </c>
      <c r="W4325" s="7">
        <f>Sheet1!J4325*Sheet2!E$2+CEILING(((Sheet1!K4325-MIN(K:K))/(MAX(K:K)-MIN(K:K))*5),1)*Sheet2!E$3+CEILING(((Sheet1!L4325-MIN(L:L))/(MAX(L:L)-MIN(L:L))*5),1)*Sheet2!E$4+Sheet1!D4325*Sheet2!E$5</f>
        <v>1.6070807521501036</v>
      </c>
      <c r="X4325" s="7">
        <f>CEILING(((Sheet1!S4325-MIN(S:S))/(MAX(S:S)-MIN(S:S))*5),1)*Sheet2!E$6+CEILING(((Sheet1!T4325-MIN(T:T))/(MAX(T:T)-MIN(T:T))*5),1)*Sheet2!E$7+CEILING(((Sheet1!V4325-MIN(V:V))/(MAX(V:V)-MIN(V:V))*5),1)*Sheet2!E$8</f>
        <v>0.25202436024272301</v>
      </c>
      <c r="Y4325" s="7">
        <f>CEILING(((Sheet1!U4325-MIN(U:U))/(MAX(U:U)-MIN(U:U))*5),1)*Sheet2!E$9</f>
        <v>0.16507402473582466</v>
      </c>
      <c r="Z4325" s="7">
        <f>CEILING(((Sheet1!H4325-MIN(H:H))/(MAX(H:H)-MIN(H:H))*5),1)*Sheet2!E$10+I4325*Sheet2!E$11+F4325*Sheet2!E$12+CEILING(((Sheet1!N4325-MIN(N:N))/(MAX(N:N)-MIN(N:N))*5),1)*Sheet2!E$13</f>
        <v>0.18771554928920084</v>
      </c>
      <c r="AA4325" s="7">
        <f>B4325*Sheet2!E$14+C4325*Sheet2!E$15+M4325*Sheet2!E$16+R4325*Sheet2!E$17</f>
        <v>0.15286518179823347</v>
      </c>
      <c r="AB4325" s="7">
        <f t="shared" si="79"/>
        <v>2.3647598682160855</v>
      </c>
    </row>
    <row r="4326" spans="1:28" ht="29" hidden="1" x14ac:dyDescent="0.35">
      <c r="A4326" s="9" t="s">
        <v>2054</v>
      </c>
      <c r="B4326" s="9">
        <v>5</v>
      </c>
      <c r="C4326" s="9">
        <v>4</v>
      </c>
      <c r="D4326" s="5">
        <v>3</v>
      </c>
      <c r="E4326" s="5">
        <v>43666</v>
      </c>
      <c r="F4326" s="5">
        <v>4</v>
      </c>
      <c r="G4326" s="9" t="s">
        <v>3456</v>
      </c>
      <c r="H4326" s="5">
        <v>1</v>
      </c>
      <c r="I4326" s="5">
        <v>4</v>
      </c>
      <c r="J4326" s="5">
        <v>5</v>
      </c>
      <c r="K4326" s="5">
        <v>146.02362204724403</v>
      </c>
      <c r="L4326" s="5">
        <v>5.25</v>
      </c>
      <c r="M4326" s="5">
        <v>4</v>
      </c>
      <c r="N4326" s="5">
        <v>1</v>
      </c>
      <c r="O4326" s="13">
        <v>43669</v>
      </c>
      <c r="P4326" s="5" t="s">
        <v>162</v>
      </c>
      <c r="Q4326" s="5" t="s">
        <v>163</v>
      </c>
      <c r="R4326" s="5">
        <v>4</v>
      </c>
      <c r="S4326" s="10">
        <v>84.158292239291498</v>
      </c>
      <c r="T4326" s="10">
        <v>171.85499999999999</v>
      </c>
      <c r="U4326" s="10">
        <v>3</v>
      </c>
      <c r="V4326" s="10">
        <v>2.0420447638285726</v>
      </c>
      <c r="W4326" s="7">
        <f>Sheet1!J4326*Sheet2!E$2+CEILING(((Sheet1!K4326-MIN(K:K))/(MAX(K:K)-MIN(K:K))*5),1)*Sheet2!E$3+CEILING(((Sheet1!L4326-MIN(L:L))/(MAX(L:L)-MIN(L:L))*5),1)*Sheet2!E$4+Sheet1!D4326*Sheet2!E$5</f>
        <v>1.6701111956975805</v>
      </c>
      <c r="X4326" s="7">
        <f>CEILING(((Sheet1!S4326-MIN(S:S))/(MAX(S:S)-MIN(S:S))*5),1)*Sheet2!E$6+CEILING(((Sheet1!T4326-MIN(T:T))/(MAX(T:T)-MIN(T:T))*5),1)*Sheet2!E$7+CEILING(((Sheet1!V4326-MIN(V:V))/(MAX(V:V)-MIN(V:V))*5),1)*Sheet2!E$8</f>
        <v>0.25202436024272301</v>
      </c>
      <c r="Y4326" s="7">
        <f>CEILING(((Sheet1!U4326-MIN(U:U))/(MAX(U:U)-MIN(U:U))*5),1)*Sheet2!E$9</f>
        <v>0.16507402473582466</v>
      </c>
      <c r="Z4326" s="7">
        <f>CEILING(((Sheet1!H4326-MIN(H:H))/(MAX(H:H)-MIN(H:H))*5),1)*Sheet2!E$10+I4326*Sheet2!E$11+F4326*Sheet2!E$12+CEILING(((Sheet1!N4326-MIN(N:N))/(MAX(N:N)-MIN(N:N))*5),1)*Sheet2!E$13</f>
        <v>0.41848166131091452</v>
      </c>
      <c r="AA4326" s="7">
        <f>B4326*Sheet2!E$14+C4326*Sheet2!E$15+M4326*Sheet2!E$16+R4326*Sheet2!E$17</f>
        <v>0.1894115188903806</v>
      </c>
      <c r="AB4326" s="7">
        <f t="shared" si="79"/>
        <v>2.6951027608774232</v>
      </c>
    </row>
    <row r="4327" spans="1:28" ht="29" hidden="1" x14ac:dyDescent="0.35">
      <c r="A4327" s="9" t="s">
        <v>2055</v>
      </c>
      <c r="B4327" s="9">
        <v>5</v>
      </c>
      <c r="C4327" s="9">
        <v>4</v>
      </c>
      <c r="D4327" s="5">
        <v>3</v>
      </c>
      <c r="E4327" s="5">
        <v>43666</v>
      </c>
      <c r="F4327" s="5">
        <v>4</v>
      </c>
      <c r="G4327" s="9" t="s">
        <v>3456</v>
      </c>
      <c r="H4327" s="5">
        <v>1</v>
      </c>
      <c r="I4327" s="5">
        <v>4</v>
      </c>
      <c r="J4327" s="5">
        <v>5</v>
      </c>
      <c r="K4327" s="5">
        <v>146.02362204724403</v>
      </c>
      <c r="L4327" s="5">
        <v>5.25</v>
      </c>
      <c r="M4327" s="5">
        <v>4</v>
      </c>
      <c r="N4327" s="5">
        <v>1</v>
      </c>
      <c r="O4327" s="13">
        <v>43669</v>
      </c>
      <c r="P4327" s="5" t="s">
        <v>162</v>
      </c>
      <c r="Q4327" s="5" t="s">
        <v>163</v>
      </c>
      <c r="R4327" s="5">
        <v>4</v>
      </c>
      <c r="S4327" s="10">
        <v>72.346602100443604</v>
      </c>
      <c r="T4327" s="10">
        <v>147.73500000000001</v>
      </c>
      <c r="U4327" s="10">
        <v>3</v>
      </c>
      <c r="V4327" s="10">
        <v>2.0420447638285717</v>
      </c>
      <c r="W4327" s="7">
        <f>Sheet1!J4327*Sheet2!E$2+CEILING(((Sheet1!K4327-MIN(K:K))/(MAX(K:K)-MIN(K:K))*5),1)*Sheet2!E$3+CEILING(((Sheet1!L4327-MIN(L:L))/(MAX(L:L)-MIN(L:L))*5),1)*Sheet2!E$4+Sheet1!D4327*Sheet2!E$5</f>
        <v>1.6701111956975805</v>
      </c>
      <c r="X4327" s="7">
        <f>CEILING(((Sheet1!S4327-MIN(S:S))/(MAX(S:S)-MIN(S:S))*5),1)*Sheet2!E$6+CEILING(((Sheet1!T4327-MIN(T:T))/(MAX(T:T)-MIN(T:T))*5),1)*Sheet2!E$7+CEILING(((Sheet1!V4327-MIN(V:V))/(MAX(V:V)-MIN(V:V))*5),1)*Sheet2!E$8</f>
        <v>0.25202436024272301</v>
      </c>
      <c r="Y4327" s="7">
        <f>CEILING(((Sheet1!U4327-MIN(U:U))/(MAX(U:U)-MIN(U:U))*5),1)*Sheet2!E$9</f>
        <v>0.16507402473582466</v>
      </c>
      <c r="Z4327" s="7">
        <f>CEILING(((Sheet1!H4327-MIN(H:H))/(MAX(H:H)-MIN(H:H))*5),1)*Sheet2!E$10+I4327*Sheet2!E$11+F4327*Sheet2!E$12+CEILING(((Sheet1!N4327-MIN(N:N))/(MAX(N:N)-MIN(N:N))*5),1)*Sheet2!E$13</f>
        <v>0.41848166131091452</v>
      </c>
      <c r="AA4327" s="7">
        <f>B4327*Sheet2!E$14+C4327*Sheet2!E$15+M4327*Sheet2!E$16+R4327*Sheet2!E$17</f>
        <v>0.1894115188903806</v>
      </c>
      <c r="AB4327" s="7">
        <f t="shared" si="79"/>
        <v>2.6951027608774232</v>
      </c>
    </row>
    <row r="4328" spans="1:28" ht="29" hidden="1" x14ac:dyDescent="0.35">
      <c r="A4328" s="9" t="s">
        <v>2056</v>
      </c>
      <c r="B4328" s="9">
        <v>5</v>
      </c>
      <c r="C4328" s="9">
        <v>4</v>
      </c>
      <c r="D4328" s="5">
        <v>3</v>
      </c>
      <c r="E4328" s="5">
        <v>43666</v>
      </c>
      <c r="F4328" s="5">
        <v>4</v>
      </c>
      <c r="G4328" s="9" t="s">
        <v>3456</v>
      </c>
      <c r="H4328" s="5">
        <v>1</v>
      </c>
      <c r="I4328" s="5">
        <v>4</v>
      </c>
      <c r="J4328" s="5">
        <v>5</v>
      </c>
      <c r="K4328" s="5">
        <v>135.50393700787396</v>
      </c>
      <c r="L4328" s="5">
        <v>5.25</v>
      </c>
      <c r="M4328" s="5">
        <v>4</v>
      </c>
      <c r="N4328" s="5">
        <v>1</v>
      </c>
      <c r="O4328" s="13">
        <v>43669</v>
      </c>
      <c r="P4328" s="5" t="s">
        <v>162</v>
      </c>
      <c r="Q4328" s="5" t="s">
        <v>163</v>
      </c>
      <c r="R4328" s="5">
        <v>4</v>
      </c>
      <c r="S4328" s="10">
        <v>259.18222933243499</v>
      </c>
      <c r="T4328" s="10">
        <v>540.79999999999995</v>
      </c>
      <c r="U4328" s="10">
        <v>3</v>
      </c>
      <c r="V4328" s="10">
        <v>2.0865628071527755</v>
      </c>
      <c r="W4328" s="7">
        <f>Sheet1!J4328*Sheet2!E$2+CEILING(((Sheet1!K4328-MIN(K:K))/(MAX(K:K)-MIN(K:K))*5),1)*Sheet2!E$3+CEILING(((Sheet1!L4328-MIN(L:L))/(MAX(L:L)-MIN(L:L))*5),1)*Sheet2!E$4+Sheet1!D4328*Sheet2!E$5</f>
        <v>1.6701111956975805</v>
      </c>
      <c r="X4328" s="7">
        <f>CEILING(((Sheet1!S4328-MIN(S:S))/(MAX(S:S)-MIN(S:S))*5),1)*Sheet2!E$6+CEILING(((Sheet1!T4328-MIN(T:T))/(MAX(T:T)-MIN(T:T))*5),1)*Sheet2!E$7+CEILING(((Sheet1!V4328-MIN(V:V))/(MAX(V:V)-MIN(V:V))*5),1)*Sheet2!E$8</f>
        <v>0.30319351136498079</v>
      </c>
      <c r="Y4328" s="7">
        <f>CEILING(((Sheet1!U4328-MIN(U:U))/(MAX(U:U)-MIN(U:U))*5),1)*Sheet2!E$9</f>
        <v>0.16507402473582466</v>
      </c>
      <c r="Z4328" s="7">
        <f>CEILING(((Sheet1!H4328-MIN(H:H))/(MAX(H:H)-MIN(H:H))*5),1)*Sheet2!E$10+I4328*Sheet2!E$11+F4328*Sheet2!E$12+CEILING(((Sheet1!N4328-MIN(N:N))/(MAX(N:N)-MIN(N:N))*5),1)*Sheet2!E$13</f>
        <v>0.41848166131091452</v>
      </c>
      <c r="AA4328" s="7">
        <f>B4328*Sheet2!E$14+C4328*Sheet2!E$15+M4328*Sheet2!E$16+R4328*Sheet2!E$17</f>
        <v>0.1894115188903806</v>
      </c>
      <c r="AB4328" s="7">
        <f t="shared" si="79"/>
        <v>2.7462719119996808</v>
      </c>
    </row>
    <row r="4329" spans="1:28" ht="29" hidden="1" x14ac:dyDescent="0.35">
      <c r="A4329" s="9" t="s">
        <v>2057</v>
      </c>
      <c r="B4329" s="9">
        <v>5</v>
      </c>
      <c r="C4329" s="9">
        <v>4</v>
      </c>
      <c r="D4329" s="5">
        <v>3</v>
      </c>
      <c r="E4329" s="5">
        <v>43666</v>
      </c>
      <c r="F4329" s="5">
        <v>4</v>
      </c>
      <c r="G4329" s="9" t="s">
        <v>3456</v>
      </c>
      <c r="H4329" s="5">
        <v>1</v>
      </c>
      <c r="I4329" s="5">
        <v>4</v>
      </c>
      <c r="J4329" s="5">
        <v>5</v>
      </c>
      <c r="K4329" s="5">
        <v>146.02362204724403</v>
      </c>
      <c r="L4329" s="5">
        <v>5.25</v>
      </c>
      <c r="M4329" s="5">
        <v>4</v>
      </c>
      <c r="N4329" s="5">
        <v>1</v>
      </c>
      <c r="O4329" s="13">
        <v>43669</v>
      </c>
      <c r="P4329" s="5" t="s">
        <v>162</v>
      </c>
      <c r="Q4329" s="5" t="s">
        <v>163</v>
      </c>
      <c r="R4329" s="5">
        <v>4</v>
      </c>
      <c r="S4329" s="10">
        <v>159.58905787598999</v>
      </c>
      <c r="T4329" s="10">
        <v>327.68</v>
      </c>
      <c r="U4329" s="10">
        <v>3</v>
      </c>
      <c r="V4329" s="10">
        <v>2.0532736038496227</v>
      </c>
      <c r="W4329" s="7">
        <f>Sheet1!J4329*Sheet2!E$2+CEILING(((Sheet1!K4329-MIN(K:K))/(MAX(K:K)-MIN(K:K))*5),1)*Sheet2!E$3+CEILING(((Sheet1!L4329-MIN(L:L))/(MAX(L:L)-MIN(L:L))*5),1)*Sheet2!E$4+Sheet1!D4329*Sheet2!E$5</f>
        <v>1.6701111956975805</v>
      </c>
      <c r="X4329" s="7">
        <f>CEILING(((Sheet1!S4329-MIN(S:S))/(MAX(S:S)-MIN(S:S))*5),1)*Sheet2!E$6+CEILING(((Sheet1!T4329-MIN(T:T))/(MAX(T:T)-MIN(T:T))*5),1)*Sheet2!E$7+CEILING(((Sheet1!V4329-MIN(V:V))/(MAX(V:V)-MIN(V:V))*5),1)*Sheet2!E$8</f>
        <v>0.25202436024272301</v>
      </c>
      <c r="Y4329" s="7">
        <f>CEILING(((Sheet1!U4329-MIN(U:U))/(MAX(U:U)-MIN(U:U))*5),1)*Sheet2!E$9</f>
        <v>0.16507402473582466</v>
      </c>
      <c r="Z4329" s="7">
        <f>CEILING(((Sheet1!H4329-MIN(H:H))/(MAX(H:H)-MIN(H:H))*5),1)*Sheet2!E$10+I4329*Sheet2!E$11+F4329*Sheet2!E$12+CEILING(((Sheet1!N4329-MIN(N:N))/(MAX(N:N)-MIN(N:N))*5),1)*Sheet2!E$13</f>
        <v>0.41848166131091452</v>
      </c>
      <c r="AA4329" s="7">
        <f>B4329*Sheet2!E$14+C4329*Sheet2!E$15+M4329*Sheet2!E$16+R4329*Sheet2!E$17</f>
        <v>0.1894115188903806</v>
      </c>
      <c r="AB4329" s="7">
        <f t="shared" si="79"/>
        <v>2.6951027608774232</v>
      </c>
    </row>
    <row r="4330" spans="1:28" ht="29" hidden="1" x14ac:dyDescent="0.35">
      <c r="A4330" s="9" t="s">
        <v>2058</v>
      </c>
      <c r="B4330" s="9">
        <v>5</v>
      </c>
      <c r="C4330" s="9">
        <v>4</v>
      </c>
      <c r="D4330" s="5">
        <v>3</v>
      </c>
      <c r="E4330" s="5">
        <v>43666</v>
      </c>
      <c r="F4330" s="5">
        <v>4</v>
      </c>
      <c r="G4330" s="9" t="s">
        <v>3456</v>
      </c>
      <c r="H4330" s="5">
        <v>1</v>
      </c>
      <c r="I4330" s="5">
        <v>4</v>
      </c>
      <c r="J4330" s="5">
        <v>5</v>
      </c>
      <c r="K4330" s="5">
        <v>139.44881889763781</v>
      </c>
      <c r="L4330" s="5">
        <v>5.25</v>
      </c>
      <c r="M4330" s="5">
        <v>4</v>
      </c>
      <c r="N4330" s="5">
        <v>1</v>
      </c>
      <c r="O4330" s="13">
        <v>43669</v>
      </c>
      <c r="P4330" s="5" t="s">
        <v>162</v>
      </c>
      <c r="Q4330" s="5" t="s">
        <v>163</v>
      </c>
      <c r="R4330" s="5">
        <v>4</v>
      </c>
      <c r="S4330" s="10">
        <v>89.487614337652701</v>
      </c>
      <c r="T4330" s="10">
        <v>184.9</v>
      </c>
      <c r="U4330" s="10">
        <v>3</v>
      </c>
      <c r="V4330" s="10">
        <v>2.0662077245945945</v>
      </c>
      <c r="W4330" s="7">
        <f>Sheet1!J4330*Sheet2!E$2+CEILING(((Sheet1!K4330-MIN(K:K))/(MAX(K:K)-MIN(K:K))*5),1)*Sheet2!E$3+CEILING(((Sheet1!L4330-MIN(L:L))/(MAX(L:L)-MIN(L:L))*5),1)*Sheet2!E$4+Sheet1!D4330*Sheet2!E$5</f>
        <v>1.6701111956975805</v>
      </c>
      <c r="X4330" s="7">
        <f>CEILING(((Sheet1!S4330-MIN(S:S))/(MAX(S:S)-MIN(S:S))*5),1)*Sheet2!E$6+CEILING(((Sheet1!T4330-MIN(T:T))/(MAX(T:T)-MIN(T:T))*5),1)*Sheet2!E$7+CEILING(((Sheet1!V4330-MIN(V:V))/(MAX(V:V)-MIN(V:V))*5),1)*Sheet2!E$8</f>
        <v>0.25202436024272301</v>
      </c>
      <c r="Y4330" s="7">
        <f>CEILING(((Sheet1!U4330-MIN(U:U))/(MAX(U:U)-MIN(U:U))*5),1)*Sheet2!E$9</f>
        <v>0.16507402473582466</v>
      </c>
      <c r="Z4330" s="7">
        <f>CEILING(((Sheet1!H4330-MIN(H:H))/(MAX(H:H)-MIN(H:H))*5),1)*Sheet2!E$10+I4330*Sheet2!E$11+F4330*Sheet2!E$12+CEILING(((Sheet1!N4330-MIN(N:N))/(MAX(N:N)-MIN(N:N))*5),1)*Sheet2!E$13</f>
        <v>0.41848166131091452</v>
      </c>
      <c r="AA4330" s="7">
        <f>B4330*Sheet2!E$14+C4330*Sheet2!E$15+M4330*Sheet2!E$16+R4330*Sheet2!E$17</f>
        <v>0.1894115188903806</v>
      </c>
      <c r="AB4330" s="7">
        <f t="shared" si="79"/>
        <v>2.6951027608774232</v>
      </c>
    </row>
    <row r="4331" spans="1:28" ht="29" hidden="1" x14ac:dyDescent="0.35">
      <c r="A4331" s="9" t="s">
        <v>2059</v>
      </c>
      <c r="B4331" s="9">
        <v>5</v>
      </c>
      <c r="C4331" s="9">
        <v>4</v>
      </c>
      <c r="D4331" s="5">
        <v>3</v>
      </c>
      <c r="E4331" s="5">
        <v>43666</v>
      </c>
      <c r="F4331" s="5">
        <v>4</v>
      </c>
      <c r="G4331" s="9" t="s">
        <v>3456</v>
      </c>
      <c r="H4331" s="5">
        <v>1</v>
      </c>
      <c r="I4331" s="5">
        <v>4</v>
      </c>
      <c r="J4331" s="5">
        <v>5</v>
      </c>
      <c r="K4331" s="5">
        <v>139.44881889763781</v>
      </c>
      <c r="L4331" s="5">
        <v>5.25</v>
      </c>
      <c r="M4331" s="5">
        <v>4</v>
      </c>
      <c r="N4331" s="5">
        <v>1</v>
      </c>
      <c r="O4331" s="13">
        <v>43669</v>
      </c>
      <c r="P4331" s="5" t="s">
        <v>162</v>
      </c>
      <c r="Q4331" s="5" t="s">
        <v>163</v>
      </c>
      <c r="R4331" s="5">
        <v>4</v>
      </c>
      <c r="S4331" s="10">
        <v>78.041524131673896</v>
      </c>
      <c r="T4331" s="10">
        <v>161.25</v>
      </c>
      <c r="U4331" s="10">
        <v>3</v>
      </c>
      <c r="V4331" s="10">
        <v>2.0662077245945936</v>
      </c>
      <c r="W4331" s="7">
        <f>Sheet1!J4331*Sheet2!E$2+CEILING(((Sheet1!K4331-MIN(K:K))/(MAX(K:K)-MIN(K:K))*5),1)*Sheet2!E$3+CEILING(((Sheet1!L4331-MIN(L:L))/(MAX(L:L)-MIN(L:L))*5),1)*Sheet2!E$4+Sheet1!D4331*Sheet2!E$5</f>
        <v>1.6701111956975805</v>
      </c>
      <c r="X4331" s="7">
        <f>CEILING(((Sheet1!S4331-MIN(S:S))/(MAX(S:S)-MIN(S:S))*5),1)*Sheet2!E$6+CEILING(((Sheet1!T4331-MIN(T:T))/(MAX(T:T)-MIN(T:T))*5),1)*Sheet2!E$7+CEILING(((Sheet1!V4331-MIN(V:V))/(MAX(V:V)-MIN(V:V))*5),1)*Sheet2!E$8</f>
        <v>0.25202436024272301</v>
      </c>
      <c r="Y4331" s="7">
        <f>CEILING(((Sheet1!U4331-MIN(U:U))/(MAX(U:U)-MIN(U:U))*5),1)*Sheet2!E$9</f>
        <v>0.16507402473582466</v>
      </c>
      <c r="Z4331" s="7">
        <f>CEILING(((Sheet1!H4331-MIN(H:H))/(MAX(H:H)-MIN(H:H))*5),1)*Sheet2!E$10+I4331*Sheet2!E$11+F4331*Sheet2!E$12+CEILING(((Sheet1!N4331-MIN(N:N))/(MAX(N:N)-MIN(N:N))*5),1)*Sheet2!E$13</f>
        <v>0.41848166131091452</v>
      </c>
      <c r="AA4331" s="7">
        <f>B4331*Sheet2!E$14+C4331*Sheet2!E$15+M4331*Sheet2!E$16+R4331*Sheet2!E$17</f>
        <v>0.1894115188903806</v>
      </c>
      <c r="AB4331" s="7">
        <f t="shared" si="79"/>
        <v>2.6951027608774232</v>
      </c>
    </row>
    <row r="4332" spans="1:28" ht="29" hidden="1" x14ac:dyDescent="0.35">
      <c r="A4332" s="9" t="s">
        <v>2060</v>
      </c>
      <c r="B4332" s="9">
        <v>5</v>
      </c>
      <c r="C4332" s="9">
        <v>4</v>
      </c>
      <c r="D4332" s="5">
        <v>3</v>
      </c>
      <c r="E4332" s="5">
        <v>43666</v>
      </c>
      <c r="F4332" s="5">
        <v>4</v>
      </c>
      <c r="G4332" s="9" t="s">
        <v>3456</v>
      </c>
      <c r="H4332" s="5">
        <v>1</v>
      </c>
      <c r="I4332" s="5">
        <v>4</v>
      </c>
      <c r="J4332" s="5">
        <v>5</v>
      </c>
      <c r="K4332" s="5">
        <v>139.44881889763781</v>
      </c>
      <c r="L4332" s="5">
        <v>5.25</v>
      </c>
      <c r="M4332" s="5">
        <v>4</v>
      </c>
      <c r="N4332" s="5">
        <v>1</v>
      </c>
      <c r="O4332" s="13">
        <v>43669</v>
      </c>
      <c r="P4332" s="5" t="s">
        <v>162</v>
      </c>
      <c r="Q4332" s="5" t="s">
        <v>163</v>
      </c>
      <c r="R4332" s="5">
        <v>4</v>
      </c>
      <c r="S4332" s="10">
        <v>27.0543950323136</v>
      </c>
      <c r="T4332" s="10">
        <v>55.9</v>
      </c>
      <c r="U4332" s="10">
        <v>3</v>
      </c>
      <c r="V4332" s="10">
        <v>2.0662077245945949</v>
      </c>
      <c r="W4332" s="7">
        <f>Sheet1!J4332*Sheet2!E$2+CEILING(((Sheet1!K4332-MIN(K:K))/(MAX(K:K)-MIN(K:K))*5),1)*Sheet2!E$3+CEILING(((Sheet1!L4332-MIN(L:L))/(MAX(L:L)-MIN(L:L))*5),1)*Sheet2!E$4+Sheet1!D4332*Sheet2!E$5</f>
        <v>1.6701111956975805</v>
      </c>
      <c r="X4332" s="7">
        <f>CEILING(((Sheet1!S4332-MIN(S:S))/(MAX(S:S)-MIN(S:S))*5),1)*Sheet2!E$6+CEILING(((Sheet1!T4332-MIN(T:T))/(MAX(T:T)-MIN(T:T))*5),1)*Sheet2!E$7+CEILING(((Sheet1!V4332-MIN(V:V))/(MAX(V:V)-MIN(V:V))*5),1)*Sheet2!E$8</f>
        <v>0.25202436024272301</v>
      </c>
      <c r="Y4332" s="7">
        <f>CEILING(((Sheet1!U4332-MIN(U:U))/(MAX(U:U)-MIN(U:U))*5),1)*Sheet2!E$9</f>
        <v>0.16507402473582466</v>
      </c>
      <c r="Z4332" s="7">
        <f>CEILING(((Sheet1!H4332-MIN(H:H))/(MAX(H:H)-MIN(H:H))*5),1)*Sheet2!E$10+I4332*Sheet2!E$11+F4332*Sheet2!E$12+CEILING(((Sheet1!N4332-MIN(N:N))/(MAX(N:N)-MIN(N:N))*5),1)*Sheet2!E$13</f>
        <v>0.41848166131091452</v>
      </c>
      <c r="AA4332" s="7">
        <f>B4332*Sheet2!E$14+C4332*Sheet2!E$15+M4332*Sheet2!E$16+R4332*Sheet2!E$17</f>
        <v>0.1894115188903806</v>
      </c>
      <c r="AB4332" s="7">
        <f t="shared" si="79"/>
        <v>2.6951027608774232</v>
      </c>
    </row>
    <row r="4333" spans="1:28" ht="29" hidden="1" x14ac:dyDescent="0.35">
      <c r="A4333" s="9" t="s">
        <v>2061</v>
      </c>
      <c r="B4333" s="9">
        <v>5</v>
      </c>
      <c r="C4333" s="9">
        <v>4</v>
      </c>
      <c r="D4333" s="5">
        <v>3</v>
      </c>
      <c r="E4333" s="5">
        <v>43666</v>
      </c>
      <c r="F4333" s="5">
        <v>4</v>
      </c>
      <c r="G4333" s="9" t="s">
        <v>3456</v>
      </c>
      <c r="H4333" s="5">
        <v>1</v>
      </c>
      <c r="I4333" s="5">
        <v>4</v>
      </c>
      <c r="J4333" s="5">
        <v>3</v>
      </c>
      <c r="K4333" s="5">
        <v>201.8032</v>
      </c>
      <c r="L4333" s="5">
        <v>5.25</v>
      </c>
      <c r="M4333" s="5">
        <v>4</v>
      </c>
      <c r="N4333" s="5">
        <v>0</v>
      </c>
      <c r="O4333" s="13">
        <v>43669</v>
      </c>
      <c r="P4333" s="5" t="s">
        <v>77</v>
      </c>
      <c r="Q4333" s="5" t="s">
        <v>78</v>
      </c>
      <c r="R4333" s="5">
        <v>5</v>
      </c>
      <c r="S4333" s="10">
        <v>38.102150049895698</v>
      </c>
      <c r="T4333" s="10">
        <v>92.4</v>
      </c>
      <c r="U4333" s="10">
        <v>3</v>
      </c>
      <c r="V4333" s="10">
        <v>2.4250599999999984</v>
      </c>
      <c r="W4333" s="7">
        <f>Sheet1!J4333*Sheet2!E$2+CEILING(((Sheet1!K4333-MIN(K:K))/(MAX(K:K)-MIN(K:K))*5),1)*Sheet2!E$3+CEILING(((Sheet1!L4333-MIN(L:L))/(MAX(L:L)-MIN(L:L))*5),1)*Sheet2!E$4+Sheet1!D4333*Sheet2!E$5</f>
        <v>1.2920798358170693</v>
      </c>
      <c r="X4333" s="7">
        <f>CEILING(((Sheet1!S4333-MIN(S:S))/(MAX(S:S)-MIN(S:S))*5),1)*Sheet2!E$6+CEILING(((Sheet1!T4333-MIN(T:T))/(MAX(T:T)-MIN(T:T))*5),1)*Sheet2!E$7+CEILING(((Sheet1!V4333-MIN(V:V))/(MAX(V:V)-MIN(V:V))*5),1)*Sheet2!E$8</f>
        <v>0.25202436024272301</v>
      </c>
      <c r="Y4333" s="7">
        <f>CEILING(((Sheet1!U4333-MIN(U:U))/(MAX(U:U)-MIN(U:U))*5),1)*Sheet2!E$9</f>
        <v>0.16507402473582466</v>
      </c>
      <c r="Z4333" s="7">
        <f>CEILING(((Sheet1!H4333-MIN(H:H))/(MAX(H:H)-MIN(H:H))*5),1)*Sheet2!E$10+I4333*Sheet2!E$11+F4333*Sheet2!E$12+CEILING(((Sheet1!N4333-MIN(N:N))/(MAX(N:N)-MIN(N:N))*5),1)*Sheet2!E$13</f>
        <v>0.19934470861941261</v>
      </c>
      <c r="AA4333" s="7">
        <f>B4333*Sheet2!E$14+C4333*Sheet2!E$15+M4333*Sheet2!E$16+R4333*Sheet2!E$17</f>
        <v>0.19222017339079966</v>
      </c>
      <c r="AB4333" s="7">
        <f t="shared" si="79"/>
        <v>2.1007431028058292</v>
      </c>
    </row>
    <row r="4334" spans="1:28" ht="29" hidden="1" x14ac:dyDescent="0.35">
      <c r="A4334" s="9" t="s">
        <v>2061</v>
      </c>
      <c r="B4334" s="9">
        <v>5</v>
      </c>
      <c r="C4334" s="9">
        <v>4</v>
      </c>
      <c r="D4334" s="5">
        <v>3</v>
      </c>
      <c r="E4334" s="5">
        <v>43666</v>
      </c>
      <c r="F4334" s="5">
        <v>4</v>
      </c>
      <c r="G4334" s="9" t="s">
        <v>3456</v>
      </c>
      <c r="H4334" s="5">
        <v>1</v>
      </c>
      <c r="I4334" s="5">
        <v>4</v>
      </c>
      <c r="J4334" s="5">
        <v>3</v>
      </c>
      <c r="K4334" s="5">
        <v>252.70479999999998</v>
      </c>
      <c r="L4334" s="5">
        <v>5.25</v>
      </c>
      <c r="M4334" s="5">
        <v>4</v>
      </c>
      <c r="N4334" s="5">
        <v>0</v>
      </c>
      <c r="O4334" s="13">
        <v>43669</v>
      </c>
      <c r="P4334" s="5" t="s">
        <v>77</v>
      </c>
      <c r="Q4334" s="5" t="s">
        <v>78</v>
      </c>
      <c r="R4334" s="5">
        <v>5</v>
      </c>
      <c r="S4334" s="10">
        <v>35.053978045904003</v>
      </c>
      <c r="T4334" s="10">
        <v>84.98</v>
      </c>
      <c r="U4334" s="10">
        <v>3</v>
      </c>
      <c r="V4334" s="10">
        <v>2.4242612318840591</v>
      </c>
      <c r="W4334" s="7">
        <f>Sheet1!J4334*Sheet2!E$2+CEILING(((Sheet1!K4334-MIN(K:K))/(MAX(K:K)-MIN(K:K))*5),1)*Sheet2!E$3+CEILING(((Sheet1!L4334-MIN(L:L))/(MAX(L:L)-MIN(L:L))*5),1)*Sheet2!E$4+Sheet1!D4334*Sheet2!E$5</f>
        <v>1.3605888080736019</v>
      </c>
      <c r="X4334" s="7">
        <f>CEILING(((Sheet1!S4334-MIN(S:S))/(MAX(S:S)-MIN(S:S))*5),1)*Sheet2!E$6+CEILING(((Sheet1!T4334-MIN(T:T))/(MAX(T:T)-MIN(T:T))*5),1)*Sheet2!E$7+CEILING(((Sheet1!V4334-MIN(V:V))/(MAX(V:V)-MIN(V:V))*5),1)*Sheet2!E$8</f>
        <v>0.25202436024272301</v>
      </c>
      <c r="Y4334" s="7">
        <f>CEILING(((Sheet1!U4334-MIN(U:U))/(MAX(U:U)-MIN(U:U))*5),1)*Sheet2!E$9</f>
        <v>0.16507402473582466</v>
      </c>
      <c r="Z4334" s="7">
        <f>CEILING(((Sheet1!H4334-MIN(H:H))/(MAX(H:H)-MIN(H:H))*5),1)*Sheet2!E$10+I4334*Sheet2!E$11+F4334*Sheet2!E$12+CEILING(((Sheet1!N4334-MIN(N:N))/(MAX(N:N)-MIN(N:N))*5),1)*Sheet2!E$13</f>
        <v>0.19934470861941261</v>
      </c>
      <c r="AA4334" s="7">
        <f>B4334*Sheet2!E$14+C4334*Sheet2!E$15+M4334*Sheet2!E$16+R4334*Sheet2!E$17</f>
        <v>0.19222017339079966</v>
      </c>
      <c r="AB4334" s="7">
        <f t="shared" si="79"/>
        <v>2.1692520750623618</v>
      </c>
    </row>
    <row r="4335" spans="1:28" ht="29" hidden="1" x14ac:dyDescent="0.35">
      <c r="A4335" s="9" t="s">
        <v>2062</v>
      </c>
      <c r="B4335" s="9">
        <v>5</v>
      </c>
      <c r="C4335" s="9">
        <v>4</v>
      </c>
      <c r="D4335" s="5">
        <v>3</v>
      </c>
      <c r="E4335" s="5">
        <v>43666</v>
      </c>
      <c r="F4335" s="5">
        <v>4</v>
      </c>
      <c r="G4335" s="9" t="s">
        <v>3456</v>
      </c>
      <c r="H4335" s="5">
        <v>1</v>
      </c>
      <c r="I4335" s="5">
        <v>4</v>
      </c>
      <c r="J4335" s="5">
        <v>5</v>
      </c>
      <c r="K4335" s="5">
        <v>290.88099999999997</v>
      </c>
      <c r="L4335" s="5">
        <v>5.25</v>
      </c>
      <c r="M4335" s="5">
        <v>3</v>
      </c>
      <c r="N4335" s="5">
        <v>1</v>
      </c>
      <c r="O4335" s="13">
        <v>43699</v>
      </c>
      <c r="P4335" s="5" t="s">
        <v>27</v>
      </c>
      <c r="Q4335" s="5" t="s">
        <v>28</v>
      </c>
      <c r="R4335" s="5">
        <v>5</v>
      </c>
      <c r="S4335" s="10">
        <v>34.9777737458042</v>
      </c>
      <c r="T4335" s="10">
        <v>85.603499999999997</v>
      </c>
      <c r="U4335" s="10">
        <v>25</v>
      </c>
      <c r="V4335" s="10">
        <v>2.447368452380954</v>
      </c>
      <c r="W4335" s="7">
        <f>Sheet1!J4335*Sheet2!E$2+CEILING(((Sheet1!K4335-MIN(K:K))/(MAX(K:K)-MIN(K:K))*5),1)*Sheet2!E$3+CEILING(((Sheet1!L4335-MIN(L:L))/(MAX(L:L)-MIN(L:L))*5),1)*Sheet2!E$4+Sheet1!D4335*Sheet2!E$5</f>
        <v>1.8756381124671788</v>
      </c>
      <c r="X4335" s="7">
        <f>CEILING(((Sheet1!S4335-MIN(S:S))/(MAX(S:S)-MIN(S:S))*5),1)*Sheet2!E$6+CEILING(((Sheet1!T4335-MIN(T:T))/(MAX(T:T)-MIN(T:T))*5),1)*Sheet2!E$7+CEILING(((Sheet1!V4335-MIN(V:V))/(MAX(V:V)-MIN(V:V))*5),1)*Sheet2!E$8</f>
        <v>0.25202436024272301</v>
      </c>
      <c r="Y4335" s="7">
        <f>CEILING(((Sheet1!U4335-MIN(U:U))/(MAX(U:U)-MIN(U:U))*5),1)*Sheet2!E$9</f>
        <v>0.82537012367912332</v>
      </c>
      <c r="Z4335" s="7">
        <f>CEILING(((Sheet1!H4335-MIN(H:H))/(MAX(H:H)-MIN(H:H))*5),1)*Sheet2!E$10+I4335*Sheet2!E$11+F4335*Sheet2!E$12+CEILING(((Sheet1!N4335-MIN(N:N))/(MAX(N:N)-MIN(N:N))*5),1)*Sheet2!E$13</f>
        <v>0.41848166131091452</v>
      </c>
      <c r="AA4335" s="7">
        <f>B4335*Sheet2!E$14+C4335*Sheet2!E$15+M4335*Sheet2!E$16+R4335*Sheet2!E$17</f>
        <v>0.18585104545895575</v>
      </c>
      <c r="AB4335" s="7">
        <f t="shared" si="79"/>
        <v>3.5573653031588952</v>
      </c>
    </row>
    <row r="4336" spans="1:28" ht="29" hidden="1" x14ac:dyDescent="0.35">
      <c r="A4336" s="9" t="s">
        <v>2062</v>
      </c>
      <c r="B4336" s="9">
        <v>5</v>
      </c>
      <c r="C4336" s="9">
        <v>4</v>
      </c>
      <c r="D4336" s="5">
        <v>3</v>
      </c>
      <c r="E4336" s="5">
        <v>43666</v>
      </c>
      <c r="F4336" s="5">
        <v>4</v>
      </c>
      <c r="G4336" s="9" t="s">
        <v>3456</v>
      </c>
      <c r="H4336" s="5">
        <v>1</v>
      </c>
      <c r="I4336" s="5">
        <v>4</v>
      </c>
      <c r="J4336" s="5">
        <v>5</v>
      </c>
      <c r="K4336" s="5">
        <v>303.60640000000001</v>
      </c>
      <c r="L4336" s="5">
        <v>5.25</v>
      </c>
      <c r="M4336" s="5">
        <v>3</v>
      </c>
      <c r="N4336" s="5">
        <v>1</v>
      </c>
      <c r="O4336" s="13">
        <v>43699</v>
      </c>
      <c r="P4336" s="5" t="s">
        <v>27</v>
      </c>
      <c r="Q4336" s="5" t="s">
        <v>28</v>
      </c>
      <c r="R4336" s="5">
        <v>5</v>
      </c>
      <c r="S4336" s="10">
        <v>39.974598566633397</v>
      </c>
      <c r="T4336" s="10">
        <v>97.721100000000007</v>
      </c>
      <c r="U4336" s="10">
        <v>25</v>
      </c>
      <c r="V4336" s="10">
        <v>2.4445798958333338</v>
      </c>
      <c r="W4336" s="7">
        <f>Sheet1!J4336*Sheet2!E$2+CEILING(((Sheet1!K4336-MIN(K:K))/(MAX(K:K)-MIN(K:K))*5),1)*Sheet2!E$3+CEILING(((Sheet1!L4336-MIN(L:L))/(MAX(L:L)-MIN(L:L))*5),1)*Sheet2!E$4+Sheet1!D4336*Sheet2!E$5</f>
        <v>1.8756381124671788</v>
      </c>
      <c r="X4336" s="7">
        <f>CEILING(((Sheet1!S4336-MIN(S:S))/(MAX(S:S)-MIN(S:S))*5),1)*Sheet2!E$6+CEILING(((Sheet1!T4336-MIN(T:T))/(MAX(T:T)-MIN(T:T))*5),1)*Sheet2!E$7+CEILING(((Sheet1!V4336-MIN(V:V))/(MAX(V:V)-MIN(V:V))*5),1)*Sheet2!E$8</f>
        <v>0.25202436024272301</v>
      </c>
      <c r="Y4336" s="7">
        <f>CEILING(((Sheet1!U4336-MIN(U:U))/(MAX(U:U)-MIN(U:U))*5),1)*Sheet2!E$9</f>
        <v>0.82537012367912332</v>
      </c>
      <c r="Z4336" s="7">
        <f>CEILING(((Sheet1!H4336-MIN(H:H))/(MAX(H:H)-MIN(H:H))*5),1)*Sheet2!E$10+I4336*Sheet2!E$11+F4336*Sheet2!E$12+CEILING(((Sheet1!N4336-MIN(N:N))/(MAX(N:N)-MIN(N:N))*5),1)*Sheet2!E$13</f>
        <v>0.41848166131091452</v>
      </c>
      <c r="AA4336" s="7">
        <f>B4336*Sheet2!E$14+C4336*Sheet2!E$15+M4336*Sheet2!E$16+R4336*Sheet2!E$17</f>
        <v>0.18585104545895575</v>
      </c>
      <c r="AB4336" s="7">
        <f t="shared" si="79"/>
        <v>3.5573653031588952</v>
      </c>
    </row>
    <row r="4337" spans="1:28" ht="29" hidden="1" x14ac:dyDescent="0.35">
      <c r="A4337" s="9" t="s">
        <v>2063</v>
      </c>
      <c r="B4337" s="9">
        <v>4</v>
      </c>
      <c r="C4337" s="9">
        <v>3</v>
      </c>
      <c r="D4337" s="5">
        <v>3</v>
      </c>
      <c r="E4337" s="5">
        <v>43666</v>
      </c>
      <c r="F4337" s="5">
        <v>4</v>
      </c>
      <c r="G4337" s="9" t="s">
        <v>3456</v>
      </c>
      <c r="H4337" s="5">
        <v>1</v>
      </c>
      <c r="I4337" s="5">
        <v>4</v>
      </c>
      <c r="J4337" s="5">
        <v>3</v>
      </c>
      <c r="K4337" s="5">
        <v>155.14339999999999</v>
      </c>
      <c r="L4337" s="5">
        <v>4.9000000000000004</v>
      </c>
      <c r="M4337" s="5">
        <v>5</v>
      </c>
      <c r="N4337" s="5">
        <v>0</v>
      </c>
      <c r="O4337" s="13">
        <v>43669</v>
      </c>
      <c r="P4337" s="5" t="s">
        <v>85</v>
      </c>
      <c r="Q4337" s="5" t="s">
        <v>86</v>
      </c>
      <c r="R4337" s="5">
        <v>3</v>
      </c>
      <c r="S4337" s="10">
        <v>3.7361879706069101</v>
      </c>
      <c r="T4337" s="10">
        <v>7.2</v>
      </c>
      <c r="U4337" s="10">
        <v>3</v>
      </c>
      <c r="V4337" s="10">
        <v>1.9270979020979035</v>
      </c>
      <c r="W4337" s="7">
        <f>Sheet1!J4337*Sheet2!E$2+CEILING(((Sheet1!K4337-MIN(K:K))/(MAX(K:K)-MIN(K:K))*5),1)*Sheet2!E$3+CEILING(((Sheet1!L4337-MIN(L:L))/(MAX(L:L)-MIN(L:L))*5),1)*Sheet2!E$4+Sheet1!D4337*Sheet2!E$5</f>
        <v>1.0920314477565269</v>
      </c>
      <c r="X4337" s="7">
        <f>CEILING(((Sheet1!S4337-MIN(S:S))/(MAX(S:S)-MIN(S:S))*5),1)*Sheet2!E$6+CEILING(((Sheet1!T4337-MIN(T:T))/(MAX(T:T)-MIN(T:T))*5),1)*Sheet2!E$7+CEILING(((Sheet1!V4337-MIN(V:V))/(MAX(V:V)-MIN(V:V))*5),1)*Sheet2!E$8</f>
        <v>0.25202436024272301</v>
      </c>
      <c r="Y4337" s="7">
        <f>CEILING(((Sheet1!U4337-MIN(U:U))/(MAX(U:U)-MIN(U:U))*5),1)*Sheet2!E$9</f>
        <v>0.16507402473582466</v>
      </c>
      <c r="Z4337" s="7">
        <f>CEILING(((Sheet1!H4337-MIN(H:H))/(MAX(H:H)-MIN(H:H))*5),1)*Sheet2!E$10+I4337*Sheet2!E$11+F4337*Sheet2!E$12+CEILING(((Sheet1!N4337-MIN(N:N))/(MAX(N:N)-MIN(N:N))*5),1)*Sheet2!E$13</f>
        <v>0.19934470861941261</v>
      </c>
      <c r="AA4337" s="7">
        <f>B4337*Sheet2!E$14+C4337*Sheet2!E$15+M4337*Sheet2!E$16+R4337*Sheet2!E$17</f>
        <v>0.15998612866108317</v>
      </c>
      <c r="AB4337" s="7">
        <f t="shared" si="79"/>
        <v>1.8684606700155704</v>
      </c>
    </row>
    <row r="4338" spans="1:28" ht="29" hidden="1" x14ac:dyDescent="0.35">
      <c r="A4338" s="9" t="s">
        <v>2063</v>
      </c>
      <c r="B4338" s="9">
        <v>4</v>
      </c>
      <c r="C4338" s="9">
        <v>3</v>
      </c>
      <c r="D4338" s="5">
        <v>3</v>
      </c>
      <c r="E4338" s="5">
        <v>43666</v>
      </c>
      <c r="F4338" s="5">
        <v>4</v>
      </c>
      <c r="G4338" s="9" t="s">
        <v>3456</v>
      </c>
      <c r="H4338" s="5">
        <v>1</v>
      </c>
      <c r="I4338" s="5">
        <v>4</v>
      </c>
      <c r="J4338" s="5">
        <v>3</v>
      </c>
      <c r="K4338" s="5">
        <v>180.5942</v>
      </c>
      <c r="L4338" s="5">
        <v>4.9000000000000004</v>
      </c>
      <c r="M4338" s="5">
        <v>5</v>
      </c>
      <c r="N4338" s="5">
        <v>0</v>
      </c>
      <c r="O4338" s="13">
        <v>43669</v>
      </c>
      <c r="P4338" s="5" t="s">
        <v>85</v>
      </c>
      <c r="Q4338" s="5" t="s">
        <v>86</v>
      </c>
      <c r="R4338" s="5">
        <v>3</v>
      </c>
      <c r="S4338" s="10">
        <v>3.1991290937131498</v>
      </c>
      <c r="T4338" s="10">
        <v>6</v>
      </c>
      <c r="U4338" s="10">
        <v>3</v>
      </c>
      <c r="V4338" s="10">
        <v>1.8755104355716852</v>
      </c>
      <c r="W4338" s="7">
        <f>Sheet1!J4338*Sheet2!E$2+CEILING(((Sheet1!K4338-MIN(K:K))/(MAX(K:K)-MIN(K:K))*5),1)*Sheet2!E$3+CEILING(((Sheet1!L4338-MIN(L:L))/(MAX(L:L)-MIN(L:L))*5),1)*Sheet2!E$4+Sheet1!D4338*Sheet2!E$5</f>
        <v>1.1605404200130596</v>
      </c>
      <c r="X4338" s="7">
        <f>CEILING(((Sheet1!S4338-MIN(S:S))/(MAX(S:S)-MIN(S:S))*5),1)*Sheet2!E$6+CEILING(((Sheet1!T4338-MIN(T:T))/(MAX(T:T)-MIN(T:T))*5),1)*Sheet2!E$7+CEILING(((Sheet1!V4338-MIN(V:V))/(MAX(V:V)-MIN(V:V))*5),1)*Sheet2!E$8</f>
        <v>0.25202436024272301</v>
      </c>
      <c r="Y4338" s="7">
        <f>CEILING(((Sheet1!U4338-MIN(U:U))/(MAX(U:U)-MIN(U:U))*5),1)*Sheet2!E$9</f>
        <v>0.16507402473582466</v>
      </c>
      <c r="Z4338" s="7">
        <f>CEILING(((Sheet1!H4338-MIN(H:H))/(MAX(H:H)-MIN(H:H))*5),1)*Sheet2!E$10+I4338*Sheet2!E$11+F4338*Sheet2!E$12+CEILING(((Sheet1!N4338-MIN(N:N))/(MAX(N:N)-MIN(N:N))*5),1)*Sheet2!E$13</f>
        <v>0.19934470861941261</v>
      </c>
      <c r="AA4338" s="7">
        <f>B4338*Sheet2!E$14+C4338*Sheet2!E$15+M4338*Sheet2!E$16+R4338*Sheet2!E$17</f>
        <v>0.15998612866108317</v>
      </c>
      <c r="AB4338" s="7">
        <f t="shared" si="79"/>
        <v>1.936969642272103</v>
      </c>
    </row>
    <row r="4339" spans="1:28" ht="29" hidden="1" x14ac:dyDescent="0.35">
      <c r="A4339" s="9" t="s">
        <v>2064</v>
      </c>
      <c r="B4339" s="9">
        <v>5</v>
      </c>
      <c r="C4339" s="9">
        <v>4</v>
      </c>
      <c r="D4339" s="5">
        <v>3</v>
      </c>
      <c r="E4339" s="5">
        <v>43666</v>
      </c>
      <c r="F4339" s="5">
        <v>4</v>
      </c>
      <c r="G4339" s="9" t="s">
        <v>3456</v>
      </c>
      <c r="H4339" s="5">
        <v>1</v>
      </c>
      <c r="I4339" s="5">
        <v>3</v>
      </c>
      <c r="J4339" s="5">
        <v>3</v>
      </c>
      <c r="K4339" s="5">
        <v>139.44881889763781</v>
      </c>
      <c r="L4339" s="5">
        <v>4.9000000000000004</v>
      </c>
      <c r="M4339" s="5">
        <v>3</v>
      </c>
      <c r="N4339" s="5">
        <v>1</v>
      </c>
      <c r="O4339" s="13">
        <v>43670</v>
      </c>
      <c r="P4339" s="5" t="s">
        <v>204</v>
      </c>
      <c r="Q4339" s="5" t="s">
        <v>205</v>
      </c>
      <c r="R4339" s="5">
        <v>5</v>
      </c>
      <c r="S4339" s="10">
        <v>8.0949449751571194</v>
      </c>
      <c r="T4339" s="10">
        <v>16.4223</v>
      </c>
      <c r="U4339" s="10">
        <v>4</v>
      </c>
      <c r="V4339" s="10">
        <v>2.0287105163035712</v>
      </c>
      <c r="W4339" s="7">
        <f>Sheet1!J4339*Sheet2!E$2+CEILING(((Sheet1!K4339-MIN(K:K))/(MAX(K:K)-MIN(K:K))*5),1)*Sheet2!E$3+CEILING(((Sheet1!L4339-MIN(L:L))/(MAX(L:L)-MIN(L:L))*5),1)*Sheet2!E$4+Sheet1!D4339*Sheet2!E$5</f>
        <v>1.0920314477565269</v>
      </c>
      <c r="X4339" s="7">
        <f>CEILING(((Sheet1!S4339-MIN(S:S))/(MAX(S:S)-MIN(S:S))*5),1)*Sheet2!E$6+CEILING(((Sheet1!T4339-MIN(T:T))/(MAX(T:T)-MIN(T:T))*5),1)*Sheet2!E$7+CEILING(((Sheet1!V4339-MIN(V:V))/(MAX(V:V)-MIN(V:V))*5),1)*Sheet2!E$8</f>
        <v>0.25202436024272301</v>
      </c>
      <c r="Y4339" s="7">
        <f>CEILING(((Sheet1!U4339-MIN(U:U))/(MAX(U:U)-MIN(U:U))*5),1)*Sheet2!E$9</f>
        <v>0.16507402473582466</v>
      </c>
      <c r="Z4339" s="7">
        <f>CEILING(((Sheet1!H4339-MIN(H:H))/(MAX(H:H)-MIN(H:H))*5),1)*Sheet2!E$10+I4339*Sheet2!E$11+F4339*Sheet2!E$12+CEILING(((Sheet1!N4339-MIN(N:N))/(MAX(N:N)-MIN(N:N))*5),1)*Sheet2!E$13</f>
        <v>0.40685250198070277</v>
      </c>
      <c r="AA4339" s="7">
        <f>B4339*Sheet2!E$14+C4339*Sheet2!E$15+M4339*Sheet2!E$16+R4339*Sheet2!E$17</f>
        <v>0.18585104545895575</v>
      </c>
      <c r="AB4339" s="7">
        <f t="shared" si="79"/>
        <v>2.1018333801747331</v>
      </c>
    </row>
    <row r="4340" spans="1:28" ht="29" hidden="1" x14ac:dyDescent="0.35">
      <c r="A4340" s="9" t="s">
        <v>2064</v>
      </c>
      <c r="B4340" s="9">
        <v>5</v>
      </c>
      <c r="C4340" s="9">
        <v>4</v>
      </c>
      <c r="D4340" s="5">
        <v>3</v>
      </c>
      <c r="E4340" s="5">
        <v>43666</v>
      </c>
      <c r="F4340" s="5">
        <v>4</v>
      </c>
      <c r="G4340" s="9" t="s">
        <v>3456</v>
      </c>
      <c r="H4340" s="5">
        <v>1</v>
      </c>
      <c r="I4340" s="5">
        <v>3</v>
      </c>
      <c r="J4340" s="5">
        <v>3</v>
      </c>
      <c r="K4340" s="5">
        <v>132.87401574803144</v>
      </c>
      <c r="L4340" s="5">
        <v>4.9000000000000004</v>
      </c>
      <c r="M4340" s="5">
        <v>3</v>
      </c>
      <c r="N4340" s="5">
        <v>1</v>
      </c>
      <c r="O4340" s="13">
        <v>43670</v>
      </c>
      <c r="P4340" s="5" t="s">
        <v>204</v>
      </c>
      <c r="Q4340" s="5" t="s">
        <v>205</v>
      </c>
      <c r="R4340" s="5">
        <v>5</v>
      </c>
      <c r="S4340" s="10">
        <v>78.894590641701797</v>
      </c>
      <c r="T4340" s="10">
        <v>159.904</v>
      </c>
      <c r="U4340" s="10">
        <v>4</v>
      </c>
      <c r="V4340" s="10">
        <v>2.0268056237999992</v>
      </c>
      <c r="W4340" s="7">
        <f>Sheet1!J4340*Sheet2!E$2+CEILING(((Sheet1!K4340-MIN(K:K))/(MAX(K:K)-MIN(K:K))*5),1)*Sheet2!E$3+CEILING(((Sheet1!L4340-MIN(L:L))/(MAX(L:L)-MIN(L:L))*5),1)*Sheet2!E$4+Sheet1!D4340*Sheet2!E$5</f>
        <v>1.0920314477565269</v>
      </c>
      <c r="X4340" s="7">
        <f>CEILING(((Sheet1!S4340-MIN(S:S))/(MAX(S:S)-MIN(S:S))*5),1)*Sheet2!E$6+CEILING(((Sheet1!T4340-MIN(T:T))/(MAX(T:T)-MIN(T:T))*5),1)*Sheet2!E$7+CEILING(((Sheet1!V4340-MIN(V:V))/(MAX(V:V)-MIN(V:V))*5),1)*Sheet2!E$8</f>
        <v>0.25202436024272301</v>
      </c>
      <c r="Y4340" s="7">
        <f>CEILING(((Sheet1!U4340-MIN(U:U))/(MAX(U:U)-MIN(U:U))*5),1)*Sheet2!E$9</f>
        <v>0.16507402473582466</v>
      </c>
      <c r="Z4340" s="7">
        <f>CEILING(((Sheet1!H4340-MIN(H:H))/(MAX(H:H)-MIN(H:H))*5),1)*Sheet2!E$10+I4340*Sheet2!E$11+F4340*Sheet2!E$12+CEILING(((Sheet1!N4340-MIN(N:N))/(MAX(N:N)-MIN(N:N))*5),1)*Sheet2!E$13</f>
        <v>0.40685250198070277</v>
      </c>
      <c r="AA4340" s="7">
        <f>B4340*Sheet2!E$14+C4340*Sheet2!E$15+M4340*Sheet2!E$16+R4340*Sheet2!E$17</f>
        <v>0.18585104545895575</v>
      </c>
      <c r="AB4340" s="7">
        <f t="shared" si="79"/>
        <v>2.1018333801747331</v>
      </c>
    </row>
    <row r="4341" spans="1:28" ht="29" hidden="1" x14ac:dyDescent="0.35">
      <c r="A4341" s="9" t="s">
        <v>2065</v>
      </c>
      <c r="B4341" s="9">
        <v>5</v>
      </c>
      <c r="C4341" s="9">
        <v>4</v>
      </c>
      <c r="D4341" s="5">
        <v>3</v>
      </c>
      <c r="E4341" s="5">
        <v>43666</v>
      </c>
      <c r="F4341" s="5">
        <v>4</v>
      </c>
      <c r="G4341" s="9" t="s">
        <v>3456</v>
      </c>
      <c r="H4341" s="5">
        <v>1</v>
      </c>
      <c r="I4341" s="5">
        <v>4</v>
      </c>
      <c r="J4341" s="5">
        <v>5</v>
      </c>
      <c r="K4341" s="5">
        <v>193.31959999999998</v>
      </c>
      <c r="L4341" s="5">
        <v>5.25</v>
      </c>
      <c r="M4341" s="5">
        <v>4</v>
      </c>
      <c r="N4341" s="5">
        <v>0</v>
      </c>
      <c r="O4341" s="13">
        <v>43702</v>
      </c>
      <c r="P4341" s="5" t="s">
        <v>47</v>
      </c>
      <c r="Q4341" s="5" t="s">
        <v>48</v>
      </c>
      <c r="R4341" s="5">
        <v>5</v>
      </c>
      <c r="S4341" s="10">
        <v>251.15485802413099</v>
      </c>
      <c r="T4341" s="10">
        <v>638.35199999999998</v>
      </c>
      <c r="U4341" s="10">
        <v>25</v>
      </c>
      <c r="V4341" s="10">
        <v>2.5416669421487641</v>
      </c>
      <c r="W4341" s="7">
        <f>Sheet1!J4341*Sheet2!E$2+CEILING(((Sheet1!K4341-MIN(K:K))/(MAX(K:K)-MIN(K:K))*5),1)*Sheet2!E$3+CEILING(((Sheet1!L4341-MIN(L:L))/(MAX(L:L)-MIN(L:L))*5),1)*Sheet2!E$4+Sheet1!D4341*Sheet2!E$5</f>
        <v>1.7386201679541133</v>
      </c>
      <c r="X4341" s="7">
        <f>CEILING(((Sheet1!S4341-MIN(S:S))/(MAX(S:S)-MIN(S:S))*5),1)*Sheet2!E$6+CEILING(((Sheet1!T4341-MIN(T:T))/(MAX(T:T)-MIN(T:T))*5),1)*Sheet2!E$7+CEILING(((Sheet1!V4341-MIN(V:V))/(MAX(V:V)-MIN(V:V))*5),1)*Sheet2!E$8</f>
        <v>0.30319351136498079</v>
      </c>
      <c r="Y4341" s="7">
        <f>CEILING(((Sheet1!U4341-MIN(U:U))/(MAX(U:U)-MIN(U:U))*5),1)*Sheet2!E$9</f>
        <v>0.82537012367912332</v>
      </c>
      <c r="Z4341" s="7">
        <f>CEILING(((Sheet1!H4341-MIN(H:H))/(MAX(H:H)-MIN(H:H))*5),1)*Sheet2!E$10+I4341*Sheet2!E$11+F4341*Sheet2!E$12+CEILING(((Sheet1!N4341-MIN(N:N))/(MAX(N:N)-MIN(N:N))*5),1)*Sheet2!E$13</f>
        <v>0.19934470861941261</v>
      </c>
      <c r="AA4341" s="7">
        <f>B4341*Sheet2!E$14+C4341*Sheet2!E$15+M4341*Sheet2!E$16+R4341*Sheet2!E$17</f>
        <v>0.19222017339079966</v>
      </c>
      <c r="AB4341" s="7">
        <f t="shared" si="79"/>
        <v>3.2587486850084297</v>
      </c>
    </row>
    <row r="4342" spans="1:28" ht="29" hidden="1" x14ac:dyDescent="0.35">
      <c r="A4342" s="9" t="s">
        <v>2066</v>
      </c>
      <c r="B4342" s="9">
        <v>5</v>
      </c>
      <c r="C4342" s="9">
        <v>4</v>
      </c>
      <c r="D4342" s="5">
        <v>3</v>
      </c>
      <c r="E4342" s="5">
        <v>43666</v>
      </c>
      <c r="F4342" s="5">
        <v>4</v>
      </c>
      <c r="G4342" s="9" t="s">
        <v>3456</v>
      </c>
      <c r="H4342" s="5">
        <v>1</v>
      </c>
      <c r="I4342" s="5">
        <v>4</v>
      </c>
      <c r="J4342" s="5">
        <v>5</v>
      </c>
      <c r="K4342" s="5">
        <v>290.88099999999997</v>
      </c>
      <c r="L4342" s="5">
        <v>5.25</v>
      </c>
      <c r="M4342" s="5">
        <v>3</v>
      </c>
      <c r="N4342" s="5">
        <v>1</v>
      </c>
      <c r="O4342" s="13">
        <v>43670</v>
      </c>
      <c r="P4342" s="5" t="s">
        <v>27</v>
      </c>
      <c r="Q4342" s="5" t="s">
        <v>28</v>
      </c>
      <c r="R4342" s="5">
        <v>5</v>
      </c>
      <c r="S4342" s="10">
        <v>235.69990020865501</v>
      </c>
      <c r="T4342" s="10">
        <v>576.84450000000004</v>
      </c>
      <c r="U4342" s="10">
        <v>4</v>
      </c>
      <c r="V4342" s="10">
        <v>2.4473684523809487</v>
      </c>
      <c r="W4342" s="7">
        <f>Sheet1!J4342*Sheet2!E$2+CEILING(((Sheet1!K4342-MIN(K:K))/(MAX(K:K)-MIN(K:K))*5),1)*Sheet2!E$3+CEILING(((Sheet1!L4342-MIN(L:L))/(MAX(L:L)-MIN(L:L))*5),1)*Sheet2!E$4+Sheet1!D4342*Sheet2!E$5</f>
        <v>1.8756381124671788</v>
      </c>
      <c r="X4342" s="7">
        <f>CEILING(((Sheet1!S4342-MIN(S:S))/(MAX(S:S)-MIN(S:S))*5),1)*Sheet2!E$6+CEILING(((Sheet1!T4342-MIN(T:T))/(MAX(T:T)-MIN(T:T))*5),1)*Sheet2!E$7+CEILING(((Sheet1!V4342-MIN(V:V))/(MAX(V:V)-MIN(V:V))*5),1)*Sheet2!E$8</f>
        <v>0.30319351136498079</v>
      </c>
      <c r="Y4342" s="7">
        <f>CEILING(((Sheet1!U4342-MIN(U:U))/(MAX(U:U)-MIN(U:U))*5),1)*Sheet2!E$9</f>
        <v>0.16507402473582466</v>
      </c>
      <c r="Z4342" s="7">
        <f>CEILING(((Sheet1!H4342-MIN(H:H))/(MAX(H:H)-MIN(H:H))*5),1)*Sheet2!E$10+I4342*Sheet2!E$11+F4342*Sheet2!E$12+CEILING(((Sheet1!N4342-MIN(N:N))/(MAX(N:N)-MIN(N:N))*5),1)*Sheet2!E$13</f>
        <v>0.41848166131091452</v>
      </c>
      <c r="AA4342" s="7">
        <f>B4342*Sheet2!E$14+C4342*Sheet2!E$15+M4342*Sheet2!E$16+R4342*Sheet2!E$17</f>
        <v>0.18585104545895575</v>
      </c>
      <c r="AB4342" s="7">
        <f t="shared" si="79"/>
        <v>2.9482383553378542</v>
      </c>
    </row>
    <row r="4343" spans="1:28" ht="29" hidden="1" x14ac:dyDescent="0.35">
      <c r="A4343" s="9" t="s">
        <v>2066</v>
      </c>
      <c r="B4343" s="9">
        <v>5</v>
      </c>
      <c r="C4343" s="9">
        <v>4</v>
      </c>
      <c r="D4343" s="5">
        <v>3</v>
      </c>
      <c r="E4343" s="5">
        <v>43666</v>
      </c>
      <c r="F4343" s="5">
        <v>4</v>
      </c>
      <c r="G4343" s="9" t="s">
        <v>3456</v>
      </c>
      <c r="H4343" s="5">
        <v>1</v>
      </c>
      <c r="I4343" s="5">
        <v>4</v>
      </c>
      <c r="J4343" s="5">
        <v>5</v>
      </c>
      <c r="K4343" s="5">
        <v>303.60640000000001</v>
      </c>
      <c r="L4343" s="5">
        <v>5.25</v>
      </c>
      <c r="M4343" s="5">
        <v>3</v>
      </c>
      <c r="N4343" s="5">
        <v>1</v>
      </c>
      <c r="O4343" s="13">
        <v>43670</v>
      </c>
      <c r="P4343" s="5" t="s">
        <v>27</v>
      </c>
      <c r="Q4343" s="5" t="s">
        <v>28</v>
      </c>
      <c r="R4343" s="5">
        <v>5</v>
      </c>
      <c r="S4343" s="10">
        <v>269.37131452417702</v>
      </c>
      <c r="T4343" s="10">
        <v>658.49969999999996</v>
      </c>
      <c r="U4343" s="10">
        <v>4</v>
      </c>
      <c r="V4343" s="10">
        <v>2.4445798958333302</v>
      </c>
      <c r="W4343" s="7">
        <f>Sheet1!J4343*Sheet2!E$2+CEILING(((Sheet1!K4343-MIN(K:K))/(MAX(K:K)-MIN(K:K))*5),1)*Sheet2!E$3+CEILING(((Sheet1!L4343-MIN(L:L))/(MAX(L:L)-MIN(L:L))*5),1)*Sheet2!E$4+Sheet1!D4343*Sheet2!E$5</f>
        <v>1.8756381124671788</v>
      </c>
      <c r="X4343" s="7">
        <f>CEILING(((Sheet1!S4343-MIN(S:S))/(MAX(S:S)-MIN(S:S))*5),1)*Sheet2!E$6+CEILING(((Sheet1!T4343-MIN(T:T))/(MAX(T:T)-MIN(T:T))*5),1)*Sheet2!E$7+CEILING(((Sheet1!V4343-MIN(V:V))/(MAX(V:V)-MIN(V:V))*5),1)*Sheet2!E$8</f>
        <v>0.30319351136498079</v>
      </c>
      <c r="Y4343" s="7">
        <f>CEILING(((Sheet1!U4343-MIN(U:U))/(MAX(U:U)-MIN(U:U))*5),1)*Sheet2!E$9</f>
        <v>0.16507402473582466</v>
      </c>
      <c r="Z4343" s="7">
        <f>CEILING(((Sheet1!H4343-MIN(H:H))/(MAX(H:H)-MIN(H:H))*5),1)*Sheet2!E$10+I4343*Sheet2!E$11+F4343*Sheet2!E$12+CEILING(((Sheet1!N4343-MIN(N:N))/(MAX(N:N)-MIN(N:N))*5),1)*Sheet2!E$13</f>
        <v>0.41848166131091452</v>
      </c>
      <c r="AA4343" s="7">
        <f>B4343*Sheet2!E$14+C4343*Sheet2!E$15+M4343*Sheet2!E$16+R4343*Sheet2!E$17</f>
        <v>0.18585104545895575</v>
      </c>
      <c r="AB4343" s="7">
        <f t="shared" si="79"/>
        <v>2.9482383553378542</v>
      </c>
    </row>
    <row r="4344" spans="1:28" ht="29" hidden="1" x14ac:dyDescent="0.35">
      <c r="A4344" s="9" t="s">
        <v>2067</v>
      </c>
      <c r="B4344" s="9">
        <v>5</v>
      </c>
      <c r="C4344" s="9">
        <v>4</v>
      </c>
      <c r="D4344" s="5">
        <v>3</v>
      </c>
      <c r="E4344" s="5">
        <v>43666</v>
      </c>
      <c r="F4344" s="5">
        <v>4</v>
      </c>
      <c r="G4344" s="9" t="s">
        <v>3456</v>
      </c>
      <c r="H4344" s="5">
        <v>1</v>
      </c>
      <c r="I4344" s="5">
        <v>4</v>
      </c>
      <c r="J4344" s="5">
        <v>5</v>
      </c>
      <c r="K4344" s="5">
        <v>193.31959999999998</v>
      </c>
      <c r="L4344" s="5">
        <v>5.25</v>
      </c>
      <c r="M4344" s="5">
        <v>4</v>
      </c>
      <c r="N4344" s="5">
        <v>0</v>
      </c>
      <c r="O4344" s="13">
        <v>43670</v>
      </c>
      <c r="P4344" s="5" t="s">
        <v>47</v>
      </c>
      <c r="Q4344" s="5" t="s">
        <v>48</v>
      </c>
      <c r="R4344" s="5">
        <v>5</v>
      </c>
      <c r="S4344" s="10">
        <v>99.700867882306696</v>
      </c>
      <c r="T4344" s="10">
        <v>253.40639999999999</v>
      </c>
      <c r="U4344" s="10">
        <v>4</v>
      </c>
      <c r="V4344" s="10">
        <v>2.5416669421487601</v>
      </c>
      <c r="W4344" s="7">
        <f>Sheet1!J4344*Sheet2!E$2+CEILING(((Sheet1!K4344-MIN(K:K))/(MAX(K:K)-MIN(K:K))*5),1)*Sheet2!E$3+CEILING(((Sheet1!L4344-MIN(L:L))/(MAX(L:L)-MIN(L:L))*5),1)*Sheet2!E$4+Sheet1!D4344*Sheet2!E$5</f>
        <v>1.7386201679541133</v>
      </c>
      <c r="X4344" s="7">
        <f>CEILING(((Sheet1!S4344-MIN(S:S))/(MAX(S:S)-MIN(S:S))*5),1)*Sheet2!E$6+CEILING(((Sheet1!T4344-MIN(T:T))/(MAX(T:T)-MIN(T:T))*5),1)*Sheet2!E$7+CEILING(((Sheet1!V4344-MIN(V:V))/(MAX(V:V)-MIN(V:V))*5),1)*Sheet2!E$8</f>
        <v>0.25202436024272301</v>
      </c>
      <c r="Y4344" s="7">
        <f>CEILING(((Sheet1!U4344-MIN(U:U))/(MAX(U:U)-MIN(U:U))*5),1)*Sheet2!E$9</f>
        <v>0.16507402473582466</v>
      </c>
      <c r="Z4344" s="7">
        <f>CEILING(((Sheet1!H4344-MIN(H:H))/(MAX(H:H)-MIN(H:H))*5),1)*Sheet2!E$10+I4344*Sheet2!E$11+F4344*Sheet2!E$12+CEILING(((Sheet1!N4344-MIN(N:N))/(MAX(N:N)-MIN(N:N))*5),1)*Sheet2!E$13</f>
        <v>0.19934470861941261</v>
      </c>
      <c r="AA4344" s="7">
        <f>B4344*Sheet2!E$14+C4344*Sheet2!E$15+M4344*Sheet2!E$16+R4344*Sheet2!E$17</f>
        <v>0.19222017339079966</v>
      </c>
      <c r="AB4344" s="7">
        <f t="shared" si="79"/>
        <v>2.547283434942873</v>
      </c>
    </row>
    <row r="4345" spans="1:28" ht="29" hidden="1" x14ac:dyDescent="0.35">
      <c r="A4345" s="9" t="s">
        <v>2068</v>
      </c>
      <c r="B4345" s="9">
        <v>5</v>
      </c>
      <c r="C4345" s="9">
        <v>4</v>
      </c>
      <c r="D4345" s="5">
        <v>3</v>
      </c>
      <c r="E4345" s="5">
        <v>43666</v>
      </c>
      <c r="F4345" s="5">
        <v>4</v>
      </c>
      <c r="G4345" s="9" t="s">
        <v>3456</v>
      </c>
      <c r="H4345" s="5">
        <v>1</v>
      </c>
      <c r="I4345" s="5">
        <v>4</v>
      </c>
      <c r="J4345" s="5">
        <v>5</v>
      </c>
      <c r="K4345" s="5">
        <v>193.31959999999998</v>
      </c>
      <c r="L4345" s="5">
        <v>5.25</v>
      </c>
      <c r="M4345" s="5">
        <v>4</v>
      </c>
      <c r="N4345" s="5">
        <v>0</v>
      </c>
      <c r="O4345" s="13">
        <v>43705</v>
      </c>
      <c r="P4345" s="5" t="s">
        <v>47</v>
      </c>
      <c r="Q4345" s="5" t="s">
        <v>48</v>
      </c>
      <c r="R4345" s="5">
        <v>5</v>
      </c>
      <c r="S4345" s="10">
        <v>34.248389730563403</v>
      </c>
      <c r="T4345" s="10">
        <v>87.048000000000002</v>
      </c>
      <c r="U4345" s="10">
        <v>25</v>
      </c>
      <c r="V4345" s="10">
        <v>2.5416669421487579</v>
      </c>
      <c r="W4345" s="7">
        <f>Sheet1!J4345*Sheet2!E$2+CEILING(((Sheet1!K4345-MIN(K:K))/(MAX(K:K)-MIN(K:K))*5),1)*Sheet2!E$3+CEILING(((Sheet1!L4345-MIN(L:L))/(MAX(L:L)-MIN(L:L))*5),1)*Sheet2!E$4+Sheet1!D4345*Sheet2!E$5</f>
        <v>1.7386201679541133</v>
      </c>
      <c r="X4345" s="7">
        <f>CEILING(((Sheet1!S4345-MIN(S:S))/(MAX(S:S)-MIN(S:S))*5),1)*Sheet2!E$6+CEILING(((Sheet1!T4345-MIN(T:T))/(MAX(T:T)-MIN(T:T))*5),1)*Sheet2!E$7+CEILING(((Sheet1!V4345-MIN(V:V))/(MAX(V:V)-MIN(V:V))*5),1)*Sheet2!E$8</f>
        <v>0.25202436024272301</v>
      </c>
      <c r="Y4345" s="7">
        <f>CEILING(((Sheet1!U4345-MIN(U:U))/(MAX(U:U)-MIN(U:U))*5),1)*Sheet2!E$9</f>
        <v>0.82537012367912332</v>
      </c>
      <c r="Z4345" s="7">
        <f>CEILING(((Sheet1!H4345-MIN(H:H))/(MAX(H:H)-MIN(H:H))*5),1)*Sheet2!E$10+I4345*Sheet2!E$11+F4345*Sheet2!E$12+CEILING(((Sheet1!N4345-MIN(N:N))/(MAX(N:N)-MIN(N:N))*5),1)*Sheet2!E$13</f>
        <v>0.19934470861941261</v>
      </c>
      <c r="AA4345" s="7">
        <f>B4345*Sheet2!E$14+C4345*Sheet2!E$15+M4345*Sheet2!E$16+R4345*Sheet2!E$17</f>
        <v>0.19222017339079966</v>
      </c>
      <c r="AB4345" s="7">
        <f t="shared" si="79"/>
        <v>3.2075795338861717</v>
      </c>
    </row>
    <row r="4346" spans="1:28" ht="29" hidden="1" x14ac:dyDescent="0.35">
      <c r="A4346" s="9" t="s">
        <v>2069</v>
      </c>
      <c r="B4346" s="9">
        <v>5</v>
      </c>
      <c r="C4346" s="9">
        <v>4</v>
      </c>
      <c r="D4346" s="5">
        <v>3</v>
      </c>
      <c r="E4346" s="5">
        <v>43667</v>
      </c>
      <c r="F4346" s="5">
        <v>4</v>
      </c>
      <c r="G4346" s="9" t="s">
        <v>3456</v>
      </c>
      <c r="H4346" s="5">
        <v>1</v>
      </c>
      <c r="I4346" s="5">
        <v>3</v>
      </c>
      <c r="J4346" s="5">
        <v>3</v>
      </c>
      <c r="K4346" s="5">
        <v>126.29921259842521</v>
      </c>
      <c r="L4346" s="5">
        <v>4.9000000000000004</v>
      </c>
      <c r="M4346" s="5">
        <v>3</v>
      </c>
      <c r="N4346" s="5">
        <v>1</v>
      </c>
      <c r="O4346" s="13">
        <v>43670</v>
      </c>
      <c r="P4346" s="5" t="s">
        <v>204</v>
      </c>
      <c r="Q4346" s="5" t="s">
        <v>205</v>
      </c>
      <c r="R4346" s="5">
        <v>5</v>
      </c>
      <c r="S4346" s="10">
        <v>38.154383968509698</v>
      </c>
      <c r="T4346" s="10">
        <v>77.404200000000003</v>
      </c>
      <c r="U4346" s="10">
        <v>3</v>
      </c>
      <c r="V4346" s="10">
        <v>2.0287105163035708</v>
      </c>
      <c r="W4346" s="7">
        <f>Sheet1!J4346*Sheet2!E$2+CEILING(((Sheet1!K4346-MIN(K:K))/(MAX(K:K)-MIN(K:K))*5),1)*Sheet2!E$3+CEILING(((Sheet1!L4346-MIN(L:L))/(MAX(L:L)-MIN(L:L))*5),1)*Sheet2!E$4+Sheet1!D4346*Sheet2!E$5</f>
        <v>1.0920314477565269</v>
      </c>
      <c r="X4346" s="7">
        <f>CEILING(((Sheet1!S4346-MIN(S:S))/(MAX(S:S)-MIN(S:S))*5),1)*Sheet2!E$6+CEILING(((Sheet1!T4346-MIN(T:T))/(MAX(T:T)-MIN(T:T))*5),1)*Sheet2!E$7+CEILING(((Sheet1!V4346-MIN(V:V))/(MAX(V:V)-MIN(V:V))*5),1)*Sheet2!E$8</f>
        <v>0.25202436024272301</v>
      </c>
      <c r="Y4346" s="7">
        <f>CEILING(((Sheet1!U4346-MIN(U:U))/(MAX(U:U)-MIN(U:U))*5),1)*Sheet2!E$9</f>
        <v>0.16507402473582466</v>
      </c>
      <c r="Z4346" s="7">
        <f>CEILING(((Sheet1!H4346-MIN(H:H))/(MAX(H:H)-MIN(H:H))*5),1)*Sheet2!E$10+I4346*Sheet2!E$11+F4346*Sheet2!E$12+CEILING(((Sheet1!N4346-MIN(N:N))/(MAX(N:N)-MIN(N:N))*5),1)*Sheet2!E$13</f>
        <v>0.40685250198070277</v>
      </c>
      <c r="AA4346" s="7">
        <f>B4346*Sheet2!E$14+C4346*Sheet2!E$15+M4346*Sheet2!E$16+R4346*Sheet2!E$17</f>
        <v>0.18585104545895575</v>
      </c>
      <c r="AB4346" s="7">
        <f t="shared" si="79"/>
        <v>2.1018333801747331</v>
      </c>
    </row>
    <row r="4347" spans="1:28" ht="29" hidden="1" x14ac:dyDescent="0.35">
      <c r="A4347" s="9" t="s">
        <v>2070</v>
      </c>
      <c r="B4347" s="9">
        <v>5</v>
      </c>
      <c r="C4347" s="9">
        <v>4</v>
      </c>
      <c r="D4347" s="5">
        <v>3</v>
      </c>
      <c r="E4347" s="5">
        <v>43667</v>
      </c>
      <c r="F4347" s="5">
        <v>4</v>
      </c>
      <c r="G4347" s="9" t="s">
        <v>3456</v>
      </c>
      <c r="H4347" s="5">
        <v>1</v>
      </c>
      <c r="I4347" s="5">
        <v>3</v>
      </c>
      <c r="J4347" s="5">
        <v>3</v>
      </c>
      <c r="K4347" s="5">
        <v>129.58661417322838</v>
      </c>
      <c r="L4347" s="5">
        <v>4.9000000000000004</v>
      </c>
      <c r="M4347" s="5">
        <v>3</v>
      </c>
      <c r="N4347" s="5">
        <v>1</v>
      </c>
      <c r="O4347" s="13">
        <v>43670</v>
      </c>
      <c r="P4347" s="5" t="s">
        <v>204</v>
      </c>
      <c r="Q4347" s="5" t="s">
        <v>205</v>
      </c>
      <c r="R4347" s="5">
        <v>5</v>
      </c>
      <c r="S4347" s="10">
        <v>18.324993558269799</v>
      </c>
      <c r="T4347" s="10">
        <v>37.141199999999998</v>
      </c>
      <c r="U4347" s="10">
        <v>3</v>
      </c>
      <c r="V4347" s="10">
        <v>2.0268056237999996</v>
      </c>
      <c r="W4347" s="7">
        <f>Sheet1!J4347*Sheet2!E$2+CEILING(((Sheet1!K4347-MIN(K:K))/(MAX(K:K)-MIN(K:K))*5),1)*Sheet2!E$3+CEILING(((Sheet1!L4347-MIN(L:L))/(MAX(L:L)-MIN(L:L))*5),1)*Sheet2!E$4+Sheet1!D4347*Sheet2!E$5</f>
        <v>1.0920314477565269</v>
      </c>
      <c r="X4347" s="7">
        <f>CEILING(((Sheet1!S4347-MIN(S:S))/(MAX(S:S)-MIN(S:S))*5),1)*Sheet2!E$6+CEILING(((Sheet1!T4347-MIN(T:T))/(MAX(T:T)-MIN(T:T))*5),1)*Sheet2!E$7+CEILING(((Sheet1!V4347-MIN(V:V))/(MAX(V:V)-MIN(V:V))*5),1)*Sheet2!E$8</f>
        <v>0.25202436024272301</v>
      </c>
      <c r="Y4347" s="7">
        <f>CEILING(((Sheet1!U4347-MIN(U:U))/(MAX(U:U)-MIN(U:U))*5),1)*Sheet2!E$9</f>
        <v>0.16507402473582466</v>
      </c>
      <c r="Z4347" s="7">
        <f>CEILING(((Sheet1!H4347-MIN(H:H))/(MAX(H:H)-MIN(H:H))*5),1)*Sheet2!E$10+I4347*Sheet2!E$11+F4347*Sheet2!E$12+CEILING(((Sheet1!N4347-MIN(N:N))/(MAX(N:N)-MIN(N:N))*5),1)*Sheet2!E$13</f>
        <v>0.40685250198070277</v>
      </c>
      <c r="AA4347" s="7">
        <f>B4347*Sheet2!E$14+C4347*Sheet2!E$15+M4347*Sheet2!E$16+R4347*Sheet2!E$17</f>
        <v>0.18585104545895575</v>
      </c>
      <c r="AB4347" s="7">
        <f t="shared" si="79"/>
        <v>2.1018333801747331</v>
      </c>
    </row>
    <row r="4348" spans="1:28" ht="29" hidden="1" x14ac:dyDescent="0.35">
      <c r="A4348" s="9" t="s">
        <v>2070</v>
      </c>
      <c r="B4348" s="9">
        <v>5</v>
      </c>
      <c r="C4348" s="9">
        <v>4</v>
      </c>
      <c r="D4348" s="5">
        <v>3</v>
      </c>
      <c r="E4348" s="5">
        <v>43667</v>
      </c>
      <c r="F4348" s="5">
        <v>4</v>
      </c>
      <c r="G4348" s="9" t="s">
        <v>3456</v>
      </c>
      <c r="H4348" s="5">
        <v>1</v>
      </c>
      <c r="I4348" s="5">
        <v>3</v>
      </c>
      <c r="J4348" s="5">
        <v>1</v>
      </c>
      <c r="K4348" s="5">
        <v>139.44881889763781</v>
      </c>
      <c r="L4348" s="5">
        <v>4.9000000000000004</v>
      </c>
      <c r="M4348" s="5">
        <v>3</v>
      </c>
      <c r="N4348" s="5">
        <v>1</v>
      </c>
      <c r="O4348" s="13">
        <v>43670</v>
      </c>
      <c r="P4348" s="5" t="s">
        <v>204</v>
      </c>
      <c r="Q4348" s="5" t="s">
        <v>205</v>
      </c>
      <c r="R4348" s="5">
        <v>5</v>
      </c>
      <c r="S4348" s="10">
        <v>111.475356761836</v>
      </c>
      <c r="T4348" s="10">
        <v>226.26920000000001</v>
      </c>
      <c r="U4348" s="10">
        <v>3</v>
      </c>
      <c r="V4348" s="10">
        <v>2.0297687899166617</v>
      </c>
      <c r="W4348" s="7">
        <f>Sheet1!J4348*Sheet2!E$2+CEILING(((Sheet1!K4348-MIN(K:K))/(MAX(K:K)-MIN(K:K))*5),1)*Sheet2!E$3+CEILING(((Sheet1!L4348-MIN(L:L))/(MAX(L:L)-MIN(L:L))*5),1)*Sheet2!E$4+Sheet1!D4348*Sheet2!E$5</f>
        <v>0.64549111561948302</v>
      </c>
      <c r="X4348" s="7">
        <f>CEILING(((Sheet1!S4348-MIN(S:S))/(MAX(S:S)-MIN(S:S))*5),1)*Sheet2!E$6+CEILING(((Sheet1!T4348-MIN(T:T))/(MAX(T:T)-MIN(T:T))*5),1)*Sheet2!E$7+CEILING(((Sheet1!V4348-MIN(V:V))/(MAX(V:V)-MIN(V:V))*5),1)*Sheet2!E$8</f>
        <v>0.25202436024272301</v>
      </c>
      <c r="Y4348" s="7">
        <f>CEILING(((Sheet1!U4348-MIN(U:U))/(MAX(U:U)-MIN(U:U))*5),1)*Sheet2!E$9</f>
        <v>0.16507402473582466</v>
      </c>
      <c r="Z4348" s="7">
        <f>CEILING(((Sheet1!H4348-MIN(H:H))/(MAX(H:H)-MIN(H:H))*5),1)*Sheet2!E$10+I4348*Sheet2!E$11+F4348*Sheet2!E$12+CEILING(((Sheet1!N4348-MIN(N:N))/(MAX(N:N)-MIN(N:N))*5),1)*Sheet2!E$13</f>
        <v>0.40685250198070277</v>
      </c>
      <c r="AA4348" s="7">
        <f>B4348*Sheet2!E$14+C4348*Sheet2!E$15+M4348*Sheet2!E$16+R4348*Sheet2!E$17</f>
        <v>0.18585104545895575</v>
      </c>
      <c r="AB4348" s="7">
        <f t="shared" si="79"/>
        <v>1.6552930480376891</v>
      </c>
    </row>
    <row r="4349" spans="1:28" ht="29" hidden="1" x14ac:dyDescent="0.35">
      <c r="A4349" s="9" t="s">
        <v>2071</v>
      </c>
      <c r="B4349" s="9">
        <v>4</v>
      </c>
      <c r="C4349" s="9">
        <v>3</v>
      </c>
      <c r="D4349" s="5">
        <v>3</v>
      </c>
      <c r="E4349" s="5">
        <v>43667</v>
      </c>
      <c r="F4349" s="5">
        <v>4</v>
      </c>
      <c r="G4349" s="9" t="s">
        <v>3456</v>
      </c>
      <c r="H4349" s="5">
        <v>1</v>
      </c>
      <c r="I4349" s="5">
        <v>4</v>
      </c>
      <c r="J4349" s="5">
        <v>5</v>
      </c>
      <c r="K4349" s="5">
        <v>152.59842519685043</v>
      </c>
      <c r="L4349" s="5">
        <v>4.9000000000000004</v>
      </c>
      <c r="M4349" s="5">
        <v>5</v>
      </c>
      <c r="N4349" s="5">
        <v>1</v>
      </c>
      <c r="O4349" s="13">
        <v>43670</v>
      </c>
      <c r="P4349" s="5" t="s">
        <v>85</v>
      </c>
      <c r="Q4349" s="5" t="s">
        <v>86</v>
      </c>
      <c r="R4349" s="5">
        <v>3</v>
      </c>
      <c r="S4349" s="10">
        <v>93.593582814490304</v>
      </c>
      <c r="T4349" s="10">
        <v>226.72499999999999</v>
      </c>
      <c r="U4349" s="10">
        <v>3</v>
      </c>
      <c r="V4349" s="10">
        <v>2.4224417228410458</v>
      </c>
      <c r="W4349" s="7">
        <f>Sheet1!J4349*Sheet2!E$2+CEILING(((Sheet1!K4349-MIN(K:K))/(MAX(K:K)-MIN(K:K))*5),1)*Sheet2!E$3+CEILING(((Sheet1!L4349-MIN(L:L))/(MAX(L:L)-MIN(L:L))*5),1)*Sheet2!E$4+Sheet1!D4349*Sheet2!E$5</f>
        <v>1.5385717798935707</v>
      </c>
      <c r="X4349" s="7">
        <f>CEILING(((Sheet1!S4349-MIN(S:S))/(MAX(S:S)-MIN(S:S))*5),1)*Sheet2!E$6+CEILING(((Sheet1!T4349-MIN(T:T))/(MAX(T:T)-MIN(T:T))*5),1)*Sheet2!E$7+CEILING(((Sheet1!V4349-MIN(V:V))/(MAX(V:V)-MIN(V:V))*5),1)*Sheet2!E$8</f>
        <v>0.25202436024272301</v>
      </c>
      <c r="Y4349" s="7">
        <f>CEILING(((Sheet1!U4349-MIN(U:U))/(MAX(U:U)-MIN(U:U))*5),1)*Sheet2!E$9</f>
        <v>0.16507402473582466</v>
      </c>
      <c r="Z4349" s="7">
        <f>CEILING(((Sheet1!H4349-MIN(H:H))/(MAX(H:H)-MIN(H:H))*5),1)*Sheet2!E$10+I4349*Sheet2!E$11+F4349*Sheet2!E$12+CEILING(((Sheet1!N4349-MIN(N:N))/(MAX(N:N)-MIN(N:N))*5),1)*Sheet2!E$13</f>
        <v>0.41848166131091452</v>
      </c>
      <c r="AA4349" s="7">
        <f>B4349*Sheet2!E$14+C4349*Sheet2!E$15+M4349*Sheet2!E$16+R4349*Sheet2!E$17</f>
        <v>0.15998612866108317</v>
      </c>
      <c r="AB4349" s="7">
        <f t="shared" si="79"/>
        <v>2.5341379548441161</v>
      </c>
    </row>
    <row r="4350" spans="1:28" ht="29" hidden="1" x14ac:dyDescent="0.35">
      <c r="A4350" s="9" t="s">
        <v>2072</v>
      </c>
      <c r="B4350" s="9">
        <v>5</v>
      </c>
      <c r="C4350" s="9">
        <v>4</v>
      </c>
      <c r="D4350" s="5">
        <v>3</v>
      </c>
      <c r="E4350" s="5">
        <v>43666</v>
      </c>
      <c r="F4350" s="5">
        <v>4</v>
      </c>
      <c r="G4350" s="9" t="s">
        <v>3456</v>
      </c>
      <c r="H4350" s="5">
        <v>1</v>
      </c>
      <c r="I4350" s="5">
        <v>4</v>
      </c>
      <c r="J4350" s="5">
        <v>5</v>
      </c>
      <c r="K4350" s="5">
        <v>132.87401574803144</v>
      </c>
      <c r="L4350" s="5">
        <v>5.25</v>
      </c>
      <c r="M4350" s="5">
        <v>4</v>
      </c>
      <c r="N4350" s="5">
        <v>1</v>
      </c>
      <c r="O4350" s="13">
        <v>43675</v>
      </c>
      <c r="P4350" s="5" t="s">
        <v>47</v>
      </c>
      <c r="Q4350" s="5" t="s">
        <v>48</v>
      </c>
      <c r="R4350" s="5">
        <v>5</v>
      </c>
      <c r="S4350" s="10">
        <v>167.81411892981899</v>
      </c>
      <c r="T4350" s="10">
        <v>420.68290000000002</v>
      </c>
      <c r="U4350" s="10">
        <v>9</v>
      </c>
      <c r="V4350" s="10">
        <v>2.5068385347000062</v>
      </c>
      <c r="W4350" s="7">
        <f>Sheet1!J4350*Sheet2!E$2+CEILING(((Sheet1!K4350-MIN(K:K))/(MAX(K:K)-MIN(K:K))*5),1)*Sheet2!E$3+CEILING(((Sheet1!L4350-MIN(L:L))/(MAX(L:L)-MIN(L:L))*5),1)*Sheet2!E$4+Sheet1!D4350*Sheet2!E$5</f>
        <v>1.6701111956975805</v>
      </c>
      <c r="X4350" s="7">
        <f>CEILING(((Sheet1!S4350-MIN(S:S))/(MAX(S:S)-MIN(S:S))*5),1)*Sheet2!E$6+CEILING(((Sheet1!T4350-MIN(T:T))/(MAX(T:T)-MIN(T:T))*5),1)*Sheet2!E$7+CEILING(((Sheet1!V4350-MIN(V:V))/(MAX(V:V)-MIN(V:V))*5),1)*Sheet2!E$8</f>
        <v>0.25202436024272301</v>
      </c>
      <c r="Y4350" s="7">
        <f>CEILING(((Sheet1!U4350-MIN(U:U))/(MAX(U:U)-MIN(U:U))*5),1)*Sheet2!E$9</f>
        <v>0.33014804947164933</v>
      </c>
      <c r="Z4350" s="7">
        <f>CEILING(((Sheet1!H4350-MIN(H:H))/(MAX(H:H)-MIN(H:H))*5),1)*Sheet2!E$10+I4350*Sheet2!E$11+F4350*Sheet2!E$12+CEILING(((Sheet1!N4350-MIN(N:N))/(MAX(N:N)-MIN(N:N))*5),1)*Sheet2!E$13</f>
        <v>0.41848166131091452</v>
      </c>
      <c r="AA4350" s="7">
        <f>B4350*Sheet2!E$14+C4350*Sheet2!E$15+M4350*Sheet2!E$16+R4350*Sheet2!E$17</f>
        <v>0.19222017339079966</v>
      </c>
      <c r="AB4350" s="7">
        <f t="shared" si="79"/>
        <v>2.862985440113667</v>
      </c>
    </row>
    <row r="4351" spans="1:28" ht="29" hidden="1" x14ac:dyDescent="0.35">
      <c r="A4351" s="9" t="s">
        <v>2073</v>
      </c>
      <c r="B4351" s="9">
        <v>5</v>
      </c>
      <c r="C4351" s="9">
        <v>4</v>
      </c>
      <c r="D4351" s="5">
        <v>3</v>
      </c>
      <c r="E4351" s="5">
        <v>43667</v>
      </c>
      <c r="F4351" s="5">
        <v>4</v>
      </c>
      <c r="G4351" s="9" t="s">
        <v>3456</v>
      </c>
      <c r="H4351" s="5">
        <v>1</v>
      </c>
      <c r="I4351" s="5">
        <v>3</v>
      </c>
      <c r="J4351" s="5">
        <v>3</v>
      </c>
      <c r="K4351" s="5">
        <v>269.67200000000003</v>
      </c>
      <c r="L4351" s="5">
        <v>5.25</v>
      </c>
      <c r="M4351" s="5">
        <v>3</v>
      </c>
      <c r="N4351" s="5">
        <v>0</v>
      </c>
      <c r="O4351" s="13">
        <v>43670</v>
      </c>
      <c r="P4351" s="5" t="s">
        <v>82</v>
      </c>
      <c r="Q4351" s="5" t="s">
        <v>83</v>
      </c>
      <c r="R4351" s="5">
        <v>5</v>
      </c>
      <c r="S4351" s="10">
        <v>21.2888203453385</v>
      </c>
      <c r="T4351" s="10">
        <v>44.6</v>
      </c>
      <c r="U4351" s="10">
        <v>3</v>
      </c>
      <c r="V4351" s="10">
        <v>2.0949963068181852</v>
      </c>
      <c r="W4351" s="7">
        <f>Sheet1!J4351*Sheet2!E$2+CEILING(((Sheet1!K4351-MIN(K:K))/(MAX(K:K)-MIN(K:K))*5),1)*Sheet2!E$3+CEILING(((Sheet1!L4351-MIN(L:L))/(MAX(L:L)-MIN(L:L))*5),1)*Sheet2!E$4+Sheet1!D4351*Sheet2!E$5</f>
        <v>1.4290977803301348</v>
      </c>
      <c r="X4351" s="7">
        <f>CEILING(((Sheet1!S4351-MIN(S:S))/(MAX(S:S)-MIN(S:S))*5),1)*Sheet2!E$6+CEILING(((Sheet1!T4351-MIN(T:T))/(MAX(T:T)-MIN(T:T))*5),1)*Sheet2!E$7+CEILING(((Sheet1!V4351-MIN(V:V))/(MAX(V:V)-MIN(V:V))*5),1)*Sheet2!E$8</f>
        <v>0.25202436024272301</v>
      </c>
      <c r="Y4351" s="7">
        <f>CEILING(((Sheet1!U4351-MIN(U:U))/(MAX(U:U)-MIN(U:U))*5),1)*Sheet2!E$9</f>
        <v>0.16507402473582466</v>
      </c>
      <c r="Z4351" s="7">
        <f>CEILING(((Sheet1!H4351-MIN(H:H))/(MAX(H:H)-MIN(H:H))*5),1)*Sheet2!E$10+I4351*Sheet2!E$11+F4351*Sheet2!E$12+CEILING(((Sheet1!N4351-MIN(N:N))/(MAX(N:N)-MIN(N:N))*5),1)*Sheet2!E$13</f>
        <v>0.18771554928920084</v>
      </c>
      <c r="AA4351" s="7">
        <f>B4351*Sheet2!E$14+C4351*Sheet2!E$15+M4351*Sheet2!E$16+R4351*Sheet2!E$17</f>
        <v>0.18585104545895575</v>
      </c>
      <c r="AB4351" s="7">
        <f t="shared" si="79"/>
        <v>2.219762760056839</v>
      </c>
    </row>
    <row r="4352" spans="1:28" ht="29" hidden="1" x14ac:dyDescent="0.35">
      <c r="A4352" s="9" t="s">
        <v>2074</v>
      </c>
      <c r="B4352" s="9">
        <v>5</v>
      </c>
      <c r="C4352" s="9">
        <v>4</v>
      </c>
      <c r="D4352" s="5">
        <v>3</v>
      </c>
      <c r="E4352" s="5">
        <v>43667</v>
      </c>
      <c r="F4352" s="5">
        <v>4</v>
      </c>
      <c r="G4352" s="9" t="s">
        <v>3456</v>
      </c>
      <c r="H4352" s="5">
        <v>1</v>
      </c>
      <c r="I4352" s="5">
        <v>4</v>
      </c>
      <c r="J4352" s="5">
        <v>5</v>
      </c>
      <c r="K4352" s="5">
        <v>136.16141732283461</v>
      </c>
      <c r="L4352" s="5">
        <v>5.6</v>
      </c>
      <c r="M4352" s="5">
        <v>4</v>
      </c>
      <c r="N4352" s="5">
        <v>1</v>
      </c>
      <c r="O4352" s="13">
        <v>43671</v>
      </c>
      <c r="P4352" s="5" t="s">
        <v>181</v>
      </c>
      <c r="Q4352" s="5" t="s">
        <v>73</v>
      </c>
      <c r="R4352" s="5">
        <v>5</v>
      </c>
      <c r="S4352" s="10">
        <v>36.709158059520902</v>
      </c>
      <c r="T4352" s="10">
        <v>90.937700000000007</v>
      </c>
      <c r="U4352" s="10">
        <v>4</v>
      </c>
      <c r="V4352" s="10">
        <v>2.4772483164160821</v>
      </c>
      <c r="W4352" s="7">
        <f>Sheet1!J4352*Sheet2!E$2+CEILING(((Sheet1!K4352-MIN(K:K))/(MAX(K:K)-MIN(K:K))*5),1)*Sheet2!E$3+CEILING(((Sheet1!L4352-MIN(L:L))/(MAX(L:L)-MIN(L:L))*5),1)*Sheet2!E$4+Sheet1!D4352*Sheet2!E$5</f>
        <v>1.6701111956975805</v>
      </c>
      <c r="X4352" s="7">
        <f>CEILING(((Sheet1!S4352-MIN(S:S))/(MAX(S:S)-MIN(S:S))*5),1)*Sheet2!E$6+CEILING(((Sheet1!T4352-MIN(T:T))/(MAX(T:T)-MIN(T:T))*5),1)*Sheet2!E$7+CEILING(((Sheet1!V4352-MIN(V:V))/(MAX(V:V)-MIN(V:V))*5),1)*Sheet2!E$8</f>
        <v>0.25202436024272301</v>
      </c>
      <c r="Y4352" s="7">
        <f>CEILING(((Sheet1!U4352-MIN(U:U))/(MAX(U:U)-MIN(U:U))*5),1)*Sheet2!E$9</f>
        <v>0.16507402473582466</v>
      </c>
      <c r="Z4352" s="7">
        <f>CEILING(((Sheet1!H4352-MIN(H:H))/(MAX(H:H)-MIN(H:H))*5),1)*Sheet2!E$10+I4352*Sheet2!E$11+F4352*Sheet2!E$12+CEILING(((Sheet1!N4352-MIN(N:N))/(MAX(N:N)-MIN(N:N))*5),1)*Sheet2!E$13</f>
        <v>0.41848166131091452</v>
      </c>
      <c r="AA4352" s="7">
        <f>B4352*Sheet2!E$14+C4352*Sheet2!E$15+M4352*Sheet2!E$16+R4352*Sheet2!E$17</f>
        <v>0.19222017339079966</v>
      </c>
      <c r="AB4352" s="7">
        <f t="shared" si="79"/>
        <v>2.6979114153778423</v>
      </c>
    </row>
    <row r="4353" spans="1:28" ht="29" hidden="1" x14ac:dyDescent="0.35">
      <c r="A4353" s="9" t="s">
        <v>2075</v>
      </c>
      <c r="B4353" s="9">
        <v>5</v>
      </c>
      <c r="C4353" s="9">
        <v>4</v>
      </c>
      <c r="D4353" s="5">
        <v>3</v>
      </c>
      <c r="E4353" s="5">
        <v>43667</v>
      </c>
      <c r="F4353" s="5">
        <v>4</v>
      </c>
      <c r="G4353" s="9" t="s">
        <v>3456</v>
      </c>
      <c r="H4353" s="5">
        <v>1</v>
      </c>
      <c r="I4353" s="5">
        <v>4</v>
      </c>
      <c r="J4353" s="5">
        <v>5</v>
      </c>
      <c r="K4353" s="5">
        <v>132.87401574803144</v>
      </c>
      <c r="L4353" s="5">
        <v>5.25</v>
      </c>
      <c r="M4353" s="5">
        <v>4</v>
      </c>
      <c r="N4353" s="5">
        <v>1</v>
      </c>
      <c r="O4353" s="13">
        <v>43671</v>
      </c>
      <c r="P4353" s="5" t="s">
        <v>47</v>
      </c>
      <c r="Q4353" s="5" t="s">
        <v>48</v>
      </c>
      <c r="R4353" s="5">
        <v>5</v>
      </c>
      <c r="S4353" s="10">
        <v>22.644697380477002</v>
      </c>
      <c r="T4353" s="10">
        <v>56.766599999999997</v>
      </c>
      <c r="U4353" s="10">
        <v>4</v>
      </c>
      <c r="V4353" s="10">
        <v>2.5068385347000044</v>
      </c>
      <c r="W4353" s="7">
        <f>Sheet1!J4353*Sheet2!E$2+CEILING(((Sheet1!K4353-MIN(K:K))/(MAX(K:K)-MIN(K:K))*5),1)*Sheet2!E$3+CEILING(((Sheet1!L4353-MIN(L:L))/(MAX(L:L)-MIN(L:L))*5),1)*Sheet2!E$4+Sheet1!D4353*Sheet2!E$5</f>
        <v>1.6701111956975805</v>
      </c>
      <c r="X4353" s="7">
        <f>CEILING(((Sheet1!S4353-MIN(S:S))/(MAX(S:S)-MIN(S:S))*5),1)*Sheet2!E$6+CEILING(((Sheet1!T4353-MIN(T:T))/(MAX(T:T)-MIN(T:T))*5),1)*Sheet2!E$7+CEILING(((Sheet1!V4353-MIN(V:V))/(MAX(V:V)-MIN(V:V))*5),1)*Sheet2!E$8</f>
        <v>0.25202436024272301</v>
      </c>
      <c r="Y4353" s="7">
        <f>CEILING(((Sheet1!U4353-MIN(U:U))/(MAX(U:U)-MIN(U:U))*5),1)*Sheet2!E$9</f>
        <v>0.16507402473582466</v>
      </c>
      <c r="Z4353" s="7">
        <f>CEILING(((Sheet1!H4353-MIN(H:H))/(MAX(H:H)-MIN(H:H))*5),1)*Sheet2!E$10+I4353*Sheet2!E$11+F4353*Sheet2!E$12+CEILING(((Sheet1!N4353-MIN(N:N))/(MAX(N:N)-MIN(N:N))*5),1)*Sheet2!E$13</f>
        <v>0.41848166131091452</v>
      </c>
      <c r="AA4353" s="7">
        <f>B4353*Sheet2!E$14+C4353*Sheet2!E$15+M4353*Sheet2!E$16+R4353*Sheet2!E$17</f>
        <v>0.19222017339079966</v>
      </c>
      <c r="AB4353" s="7">
        <f t="shared" si="79"/>
        <v>2.6979114153778423</v>
      </c>
    </row>
    <row r="4354" spans="1:28" ht="29" hidden="1" x14ac:dyDescent="0.35">
      <c r="A4354" s="9" t="s">
        <v>2076</v>
      </c>
      <c r="B4354" s="9">
        <v>5</v>
      </c>
      <c r="C4354" s="9">
        <v>4</v>
      </c>
      <c r="D4354" s="5">
        <v>3</v>
      </c>
      <c r="E4354" s="5">
        <v>43667</v>
      </c>
      <c r="F4354" s="5">
        <v>4</v>
      </c>
      <c r="G4354" s="9" t="s">
        <v>3456</v>
      </c>
      <c r="H4354" s="5">
        <v>1</v>
      </c>
      <c r="I4354" s="5">
        <v>3</v>
      </c>
      <c r="J4354" s="5">
        <v>3</v>
      </c>
      <c r="K4354" s="5">
        <v>132.87401574803144</v>
      </c>
      <c r="L4354" s="5">
        <v>4.9000000000000004</v>
      </c>
      <c r="M4354" s="5">
        <v>3</v>
      </c>
      <c r="N4354" s="5">
        <v>1</v>
      </c>
      <c r="O4354" s="13">
        <v>43671</v>
      </c>
      <c r="P4354" s="5" t="s">
        <v>204</v>
      </c>
      <c r="Q4354" s="5" t="s">
        <v>205</v>
      </c>
      <c r="R4354" s="5">
        <v>5</v>
      </c>
      <c r="S4354" s="10">
        <v>43.624508912811699</v>
      </c>
      <c r="T4354" s="10">
        <v>88.418400000000005</v>
      </c>
      <c r="U4354" s="10">
        <v>4</v>
      </c>
      <c r="V4354" s="10">
        <v>2.0268056238000005</v>
      </c>
      <c r="W4354" s="7">
        <f>Sheet1!J4354*Sheet2!E$2+CEILING(((Sheet1!K4354-MIN(K:K))/(MAX(K:K)-MIN(K:K))*5),1)*Sheet2!E$3+CEILING(((Sheet1!L4354-MIN(L:L))/(MAX(L:L)-MIN(L:L))*5),1)*Sheet2!E$4+Sheet1!D4354*Sheet2!E$5</f>
        <v>1.0920314477565269</v>
      </c>
      <c r="X4354" s="7">
        <f>CEILING(((Sheet1!S4354-MIN(S:S))/(MAX(S:S)-MIN(S:S))*5),1)*Sheet2!E$6+CEILING(((Sheet1!T4354-MIN(T:T))/(MAX(T:T)-MIN(T:T))*5),1)*Sheet2!E$7+CEILING(((Sheet1!V4354-MIN(V:V))/(MAX(V:V)-MIN(V:V))*5),1)*Sheet2!E$8</f>
        <v>0.25202436024272301</v>
      </c>
      <c r="Y4354" s="7">
        <f>CEILING(((Sheet1!U4354-MIN(U:U))/(MAX(U:U)-MIN(U:U))*5),1)*Sheet2!E$9</f>
        <v>0.16507402473582466</v>
      </c>
      <c r="Z4354" s="7">
        <f>CEILING(((Sheet1!H4354-MIN(H:H))/(MAX(H:H)-MIN(H:H))*5),1)*Sheet2!E$10+I4354*Sheet2!E$11+F4354*Sheet2!E$12+CEILING(((Sheet1!N4354-MIN(N:N))/(MAX(N:N)-MIN(N:N))*5),1)*Sheet2!E$13</f>
        <v>0.40685250198070277</v>
      </c>
      <c r="AA4354" s="7">
        <f>B4354*Sheet2!E$14+C4354*Sheet2!E$15+M4354*Sheet2!E$16+R4354*Sheet2!E$17</f>
        <v>0.18585104545895575</v>
      </c>
      <c r="AB4354" s="7">
        <f t="shared" si="79"/>
        <v>2.1018333801747331</v>
      </c>
    </row>
    <row r="4355" spans="1:28" ht="29" hidden="1" x14ac:dyDescent="0.35">
      <c r="A4355" s="9" t="s">
        <v>2076</v>
      </c>
      <c r="B4355" s="9">
        <v>5</v>
      </c>
      <c r="C4355" s="9">
        <v>4</v>
      </c>
      <c r="D4355" s="5">
        <v>3</v>
      </c>
      <c r="E4355" s="5">
        <v>43667</v>
      </c>
      <c r="F4355" s="5">
        <v>4</v>
      </c>
      <c r="G4355" s="9" t="s">
        <v>3456</v>
      </c>
      <c r="H4355" s="5">
        <v>1</v>
      </c>
      <c r="I4355" s="5">
        <v>3</v>
      </c>
      <c r="J4355" s="5">
        <v>1</v>
      </c>
      <c r="K4355" s="5">
        <v>146.02362204724403</v>
      </c>
      <c r="L4355" s="5">
        <v>4.9000000000000004</v>
      </c>
      <c r="M4355" s="5">
        <v>3</v>
      </c>
      <c r="N4355" s="5">
        <v>1</v>
      </c>
      <c r="O4355" s="13">
        <v>43671</v>
      </c>
      <c r="P4355" s="5" t="s">
        <v>204</v>
      </c>
      <c r="Q4355" s="5" t="s">
        <v>205</v>
      </c>
      <c r="R4355" s="5">
        <v>5</v>
      </c>
      <c r="S4355" s="10">
        <v>110.646663580666</v>
      </c>
      <c r="T4355" s="10">
        <v>224.31950000000001</v>
      </c>
      <c r="U4355" s="10">
        <v>4</v>
      </c>
      <c r="V4355" s="10">
        <v>2.027349878801016</v>
      </c>
      <c r="W4355" s="7">
        <f>Sheet1!J4355*Sheet2!E$2+CEILING(((Sheet1!K4355-MIN(K:K))/(MAX(K:K)-MIN(K:K))*5),1)*Sheet2!E$3+CEILING(((Sheet1!L4355-MIN(L:L))/(MAX(L:L)-MIN(L:L))*5),1)*Sheet2!E$4+Sheet1!D4355*Sheet2!E$5</f>
        <v>0.64549111561948302</v>
      </c>
      <c r="X4355" s="7">
        <f>CEILING(((Sheet1!S4355-MIN(S:S))/(MAX(S:S)-MIN(S:S))*5),1)*Sheet2!E$6+CEILING(((Sheet1!T4355-MIN(T:T))/(MAX(T:T)-MIN(T:T))*5),1)*Sheet2!E$7+CEILING(((Sheet1!V4355-MIN(V:V))/(MAX(V:V)-MIN(V:V))*5),1)*Sheet2!E$8</f>
        <v>0.25202436024272301</v>
      </c>
      <c r="Y4355" s="7">
        <f>CEILING(((Sheet1!U4355-MIN(U:U))/(MAX(U:U)-MIN(U:U))*5),1)*Sheet2!E$9</f>
        <v>0.16507402473582466</v>
      </c>
      <c r="Z4355" s="7">
        <f>CEILING(((Sheet1!H4355-MIN(H:H))/(MAX(H:H)-MIN(H:H))*5),1)*Sheet2!E$10+I4355*Sheet2!E$11+F4355*Sheet2!E$12+CEILING(((Sheet1!N4355-MIN(N:N))/(MAX(N:N)-MIN(N:N))*5),1)*Sheet2!E$13</f>
        <v>0.40685250198070277</v>
      </c>
      <c r="AA4355" s="7">
        <f>B4355*Sheet2!E$14+C4355*Sheet2!E$15+M4355*Sheet2!E$16+R4355*Sheet2!E$17</f>
        <v>0.18585104545895575</v>
      </c>
      <c r="AB4355" s="7">
        <f t="shared" ref="AB4355:AB4418" si="80">SUM(W4355:AA4355)</f>
        <v>1.6552930480376891</v>
      </c>
    </row>
    <row r="4356" spans="1:28" ht="29" hidden="1" x14ac:dyDescent="0.35">
      <c r="A4356" s="9" t="s">
        <v>2077</v>
      </c>
      <c r="B4356" s="9">
        <v>5</v>
      </c>
      <c r="C4356" s="9">
        <v>4</v>
      </c>
      <c r="D4356" s="5">
        <v>3</v>
      </c>
      <c r="E4356" s="5">
        <v>43667</v>
      </c>
      <c r="F4356" s="5">
        <v>4</v>
      </c>
      <c r="G4356" s="9" t="s">
        <v>3456</v>
      </c>
      <c r="H4356" s="5">
        <v>1</v>
      </c>
      <c r="I4356" s="5">
        <v>3</v>
      </c>
      <c r="J4356" s="5">
        <v>3</v>
      </c>
      <c r="K4356" s="5">
        <v>252.70479999999998</v>
      </c>
      <c r="L4356" s="5">
        <v>5.25</v>
      </c>
      <c r="M4356" s="5">
        <v>3</v>
      </c>
      <c r="N4356" s="5">
        <v>0</v>
      </c>
      <c r="O4356" s="13">
        <v>43671</v>
      </c>
      <c r="P4356" s="5" t="s">
        <v>82</v>
      </c>
      <c r="Q4356" s="5" t="s">
        <v>83</v>
      </c>
      <c r="R4356" s="5">
        <v>5</v>
      </c>
      <c r="S4356" s="10">
        <v>26.127188605642701</v>
      </c>
      <c r="T4356" s="10">
        <v>54.7</v>
      </c>
      <c r="U4356" s="10">
        <v>4</v>
      </c>
      <c r="V4356" s="10">
        <v>2.0936045138888928</v>
      </c>
      <c r="W4356" s="7">
        <f>Sheet1!J4356*Sheet2!E$2+CEILING(((Sheet1!K4356-MIN(K:K))/(MAX(K:K)-MIN(K:K))*5),1)*Sheet2!E$3+CEILING(((Sheet1!L4356-MIN(L:L))/(MAX(L:L)-MIN(L:L))*5),1)*Sheet2!E$4+Sheet1!D4356*Sheet2!E$5</f>
        <v>1.3605888080736019</v>
      </c>
      <c r="X4356" s="7">
        <f>CEILING(((Sheet1!S4356-MIN(S:S))/(MAX(S:S)-MIN(S:S))*5),1)*Sheet2!E$6+CEILING(((Sheet1!T4356-MIN(T:T))/(MAX(T:T)-MIN(T:T))*5),1)*Sheet2!E$7+CEILING(((Sheet1!V4356-MIN(V:V))/(MAX(V:V)-MIN(V:V))*5),1)*Sheet2!E$8</f>
        <v>0.25202436024272301</v>
      </c>
      <c r="Y4356" s="7">
        <f>CEILING(((Sheet1!U4356-MIN(U:U))/(MAX(U:U)-MIN(U:U))*5),1)*Sheet2!E$9</f>
        <v>0.16507402473582466</v>
      </c>
      <c r="Z4356" s="7">
        <f>CEILING(((Sheet1!H4356-MIN(H:H))/(MAX(H:H)-MIN(H:H))*5),1)*Sheet2!E$10+I4356*Sheet2!E$11+F4356*Sheet2!E$12+CEILING(((Sheet1!N4356-MIN(N:N))/(MAX(N:N)-MIN(N:N))*5),1)*Sheet2!E$13</f>
        <v>0.18771554928920084</v>
      </c>
      <c r="AA4356" s="7">
        <f>B4356*Sheet2!E$14+C4356*Sheet2!E$15+M4356*Sheet2!E$16+R4356*Sheet2!E$17</f>
        <v>0.18585104545895575</v>
      </c>
      <c r="AB4356" s="7">
        <f t="shared" si="80"/>
        <v>2.1512537878003064</v>
      </c>
    </row>
    <row r="4357" spans="1:28" ht="29" hidden="1" x14ac:dyDescent="0.35">
      <c r="A4357" s="9" t="s">
        <v>2078</v>
      </c>
      <c r="B4357" s="9">
        <v>5</v>
      </c>
      <c r="C4357" s="9">
        <v>4</v>
      </c>
      <c r="D4357" s="5">
        <v>3</v>
      </c>
      <c r="E4357" s="5">
        <v>43667</v>
      </c>
      <c r="F4357" s="5">
        <v>4</v>
      </c>
      <c r="G4357" s="9" t="s">
        <v>3456</v>
      </c>
      <c r="H4357" s="5">
        <v>1</v>
      </c>
      <c r="I4357" s="5">
        <v>3</v>
      </c>
      <c r="J4357" s="5">
        <v>3</v>
      </c>
      <c r="K4357" s="5">
        <v>126.29921259842521</v>
      </c>
      <c r="L4357" s="5">
        <v>4.9000000000000004</v>
      </c>
      <c r="M4357" s="5">
        <v>3</v>
      </c>
      <c r="N4357" s="5">
        <v>1</v>
      </c>
      <c r="O4357" s="13">
        <v>43670</v>
      </c>
      <c r="P4357" s="5" t="s">
        <v>204</v>
      </c>
      <c r="Q4357" s="5" t="s">
        <v>205</v>
      </c>
      <c r="R4357" s="5">
        <v>5</v>
      </c>
      <c r="S4357" s="10">
        <v>63.697632611631001</v>
      </c>
      <c r="T4357" s="10">
        <v>129.17349999999999</v>
      </c>
      <c r="U4357" s="10">
        <v>3</v>
      </c>
      <c r="V4357" s="10">
        <v>2.0279168110937498</v>
      </c>
      <c r="W4357" s="7">
        <f>Sheet1!J4357*Sheet2!E$2+CEILING(((Sheet1!K4357-MIN(K:K))/(MAX(K:K)-MIN(K:K))*5),1)*Sheet2!E$3+CEILING(((Sheet1!L4357-MIN(L:L))/(MAX(L:L)-MIN(L:L))*5),1)*Sheet2!E$4+Sheet1!D4357*Sheet2!E$5</f>
        <v>1.0920314477565269</v>
      </c>
      <c r="X4357" s="7">
        <f>CEILING(((Sheet1!S4357-MIN(S:S))/(MAX(S:S)-MIN(S:S))*5),1)*Sheet2!E$6+CEILING(((Sheet1!T4357-MIN(T:T))/(MAX(T:T)-MIN(T:T))*5),1)*Sheet2!E$7+CEILING(((Sheet1!V4357-MIN(V:V))/(MAX(V:V)-MIN(V:V))*5),1)*Sheet2!E$8</f>
        <v>0.25202436024272301</v>
      </c>
      <c r="Y4357" s="7">
        <f>CEILING(((Sheet1!U4357-MIN(U:U))/(MAX(U:U)-MIN(U:U))*5),1)*Sheet2!E$9</f>
        <v>0.16507402473582466</v>
      </c>
      <c r="Z4357" s="7">
        <f>CEILING(((Sheet1!H4357-MIN(H:H))/(MAX(H:H)-MIN(H:H))*5),1)*Sheet2!E$10+I4357*Sheet2!E$11+F4357*Sheet2!E$12+CEILING(((Sheet1!N4357-MIN(N:N))/(MAX(N:N)-MIN(N:N))*5),1)*Sheet2!E$13</f>
        <v>0.40685250198070277</v>
      </c>
      <c r="AA4357" s="7">
        <f>B4357*Sheet2!E$14+C4357*Sheet2!E$15+M4357*Sheet2!E$16+R4357*Sheet2!E$17</f>
        <v>0.18585104545895575</v>
      </c>
      <c r="AB4357" s="7">
        <f t="shared" si="80"/>
        <v>2.1018333801747331</v>
      </c>
    </row>
    <row r="4358" spans="1:28" ht="29" hidden="1" x14ac:dyDescent="0.35">
      <c r="A4358" s="9" t="s">
        <v>2079</v>
      </c>
      <c r="B4358" s="9">
        <v>5</v>
      </c>
      <c r="C4358" s="9">
        <v>4</v>
      </c>
      <c r="D4358" s="5">
        <v>3</v>
      </c>
      <c r="E4358" s="5">
        <v>43668</v>
      </c>
      <c r="F4358" s="5">
        <v>4</v>
      </c>
      <c r="G4358" s="9" t="s">
        <v>3456</v>
      </c>
      <c r="H4358" s="5">
        <v>1</v>
      </c>
      <c r="I4358" s="5">
        <v>3</v>
      </c>
      <c r="J4358" s="5">
        <v>3</v>
      </c>
      <c r="K4358" s="5">
        <v>139.44881889763781</v>
      </c>
      <c r="L4358" s="5">
        <v>4.9000000000000004</v>
      </c>
      <c r="M4358" s="5">
        <v>3</v>
      </c>
      <c r="N4358" s="5">
        <v>1</v>
      </c>
      <c r="O4358" s="13">
        <v>43671</v>
      </c>
      <c r="P4358" s="5" t="s">
        <v>204</v>
      </c>
      <c r="Q4358" s="5" t="s">
        <v>205</v>
      </c>
      <c r="R4358" s="5">
        <v>5</v>
      </c>
      <c r="S4358" s="10">
        <v>153.56547087946799</v>
      </c>
      <c r="T4358" s="10">
        <v>311.41800000000001</v>
      </c>
      <c r="U4358" s="10">
        <v>3</v>
      </c>
      <c r="V4358" s="10">
        <v>2.0279168110937444</v>
      </c>
      <c r="W4358" s="7">
        <f>Sheet1!J4358*Sheet2!E$2+CEILING(((Sheet1!K4358-MIN(K:K))/(MAX(K:K)-MIN(K:K))*5),1)*Sheet2!E$3+CEILING(((Sheet1!L4358-MIN(L:L))/(MAX(L:L)-MIN(L:L))*5),1)*Sheet2!E$4+Sheet1!D4358*Sheet2!E$5</f>
        <v>1.0920314477565269</v>
      </c>
      <c r="X4358" s="7">
        <f>CEILING(((Sheet1!S4358-MIN(S:S))/(MAX(S:S)-MIN(S:S))*5),1)*Sheet2!E$6+CEILING(((Sheet1!T4358-MIN(T:T))/(MAX(T:T)-MIN(T:T))*5),1)*Sheet2!E$7+CEILING(((Sheet1!V4358-MIN(V:V))/(MAX(V:V)-MIN(V:V))*5),1)*Sheet2!E$8</f>
        <v>0.25202436024272301</v>
      </c>
      <c r="Y4358" s="7">
        <f>CEILING(((Sheet1!U4358-MIN(U:U))/(MAX(U:U)-MIN(U:U))*5),1)*Sheet2!E$9</f>
        <v>0.16507402473582466</v>
      </c>
      <c r="Z4358" s="7">
        <f>CEILING(((Sheet1!H4358-MIN(H:H))/(MAX(H:H)-MIN(H:H))*5),1)*Sheet2!E$10+I4358*Sheet2!E$11+F4358*Sheet2!E$12+CEILING(((Sheet1!N4358-MIN(N:N))/(MAX(N:N)-MIN(N:N))*5),1)*Sheet2!E$13</f>
        <v>0.40685250198070277</v>
      </c>
      <c r="AA4358" s="7">
        <f>B4358*Sheet2!E$14+C4358*Sheet2!E$15+M4358*Sheet2!E$16+R4358*Sheet2!E$17</f>
        <v>0.18585104545895575</v>
      </c>
      <c r="AB4358" s="7">
        <f t="shared" si="80"/>
        <v>2.1018333801747331</v>
      </c>
    </row>
    <row r="4359" spans="1:28" ht="29" hidden="1" x14ac:dyDescent="0.35">
      <c r="A4359" s="9" t="s">
        <v>2080</v>
      </c>
      <c r="B4359" s="9">
        <v>5</v>
      </c>
      <c r="C4359" s="9">
        <v>5</v>
      </c>
      <c r="D4359" s="5">
        <v>3</v>
      </c>
      <c r="E4359" s="5">
        <v>43668</v>
      </c>
      <c r="F4359" s="5">
        <v>4</v>
      </c>
      <c r="G4359" s="9" t="s">
        <v>3456</v>
      </c>
      <c r="H4359" s="5">
        <v>1</v>
      </c>
      <c r="I4359" s="5">
        <v>3</v>
      </c>
      <c r="J4359" s="5">
        <v>3</v>
      </c>
      <c r="K4359" s="5">
        <v>129.58661417322838</v>
      </c>
      <c r="L4359" s="5">
        <v>5.25</v>
      </c>
      <c r="M4359" s="5">
        <v>2</v>
      </c>
      <c r="N4359" s="5">
        <v>1</v>
      </c>
      <c r="O4359" s="13">
        <v>43671</v>
      </c>
      <c r="P4359" s="5" t="s">
        <v>265</v>
      </c>
      <c r="Q4359" s="5" t="s">
        <v>266</v>
      </c>
      <c r="R4359" s="5">
        <v>5</v>
      </c>
      <c r="S4359" s="10">
        <v>18.223750499936799</v>
      </c>
      <c r="T4359" s="10">
        <v>36.18</v>
      </c>
      <c r="U4359" s="10">
        <v>3</v>
      </c>
      <c r="V4359" s="10">
        <v>1.9853212981666686</v>
      </c>
      <c r="W4359" s="7">
        <f>Sheet1!J4359*Sheet2!E$2+CEILING(((Sheet1!K4359-MIN(K:K))/(MAX(K:K)-MIN(K:K))*5),1)*Sheet2!E$3+CEILING(((Sheet1!L4359-MIN(L:L))/(MAX(L:L)-MIN(L:L))*5),1)*Sheet2!E$4+Sheet1!D4359*Sheet2!E$5</f>
        <v>1.2235708635605365</v>
      </c>
      <c r="X4359" s="7">
        <f>CEILING(((Sheet1!S4359-MIN(S:S))/(MAX(S:S)-MIN(S:S))*5),1)*Sheet2!E$6+CEILING(((Sheet1!T4359-MIN(T:T))/(MAX(T:T)-MIN(T:T))*5),1)*Sheet2!E$7+CEILING(((Sheet1!V4359-MIN(V:V))/(MAX(V:V)-MIN(V:V))*5),1)*Sheet2!E$8</f>
        <v>0.25202436024272301</v>
      </c>
      <c r="Y4359" s="7">
        <f>CEILING(((Sheet1!U4359-MIN(U:U))/(MAX(U:U)-MIN(U:U))*5),1)*Sheet2!E$9</f>
        <v>0.16507402473582466</v>
      </c>
      <c r="Z4359" s="7">
        <f>CEILING(((Sheet1!H4359-MIN(H:H))/(MAX(H:H)-MIN(H:H))*5),1)*Sheet2!E$10+I4359*Sheet2!E$11+F4359*Sheet2!E$12+CEILING(((Sheet1!N4359-MIN(N:N))/(MAX(N:N)-MIN(N:N))*5),1)*Sheet2!E$13</f>
        <v>0.40685250198070277</v>
      </c>
      <c r="AA4359" s="7">
        <f>B4359*Sheet2!E$14+C4359*Sheet2!E$15+M4359*Sheet2!E$16+R4359*Sheet2!E$17</f>
        <v>0.19171084666939453</v>
      </c>
      <c r="AB4359" s="7">
        <f t="shared" si="80"/>
        <v>2.2392325971891816</v>
      </c>
    </row>
    <row r="4360" spans="1:28" ht="29" hidden="1" x14ac:dyDescent="0.35">
      <c r="A4360" s="9" t="s">
        <v>2080</v>
      </c>
      <c r="B4360" s="9">
        <v>5</v>
      </c>
      <c r="C4360" s="9">
        <v>5</v>
      </c>
      <c r="D4360" s="5">
        <v>3</v>
      </c>
      <c r="E4360" s="5">
        <v>43668</v>
      </c>
      <c r="F4360" s="5">
        <v>4</v>
      </c>
      <c r="G4360" s="9" t="s">
        <v>3456</v>
      </c>
      <c r="H4360" s="5">
        <v>1</v>
      </c>
      <c r="I4360" s="5">
        <v>3</v>
      </c>
      <c r="J4360" s="5">
        <v>3</v>
      </c>
      <c r="K4360" s="5">
        <v>138.13385826771648</v>
      </c>
      <c r="L4360" s="5">
        <v>5.25</v>
      </c>
      <c r="M4360" s="5">
        <v>2</v>
      </c>
      <c r="N4360" s="5">
        <v>1</v>
      </c>
      <c r="O4360" s="13">
        <v>43671</v>
      </c>
      <c r="P4360" s="5" t="s">
        <v>265</v>
      </c>
      <c r="Q4360" s="5" t="s">
        <v>266</v>
      </c>
      <c r="R4360" s="5">
        <v>5</v>
      </c>
      <c r="S4360" s="10">
        <v>42.409592212815902</v>
      </c>
      <c r="T4360" s="10">
        <v>84.15</v>
      </c>
      <c r="U4360" s="10">
        <v>3</v>
      </c>
      <c r="V4360" s="10">
        <v>1.9842209181763937</v>
      </c>
      <c r="W4360" s="7">
        <f>Sheet1!J4360*Sheet2!E$2+CEILING(((Sheet1!K4360-MIN(K:K))/(MAX(K:K)-MIN(K:K))*5),1)*Sheet2!E$3+CEILING(((Sheet1!L4360-MIN(L:L))/(MAX(L:L)-MIN(L:L))*5),1)*Sheet2!E$4+Sheet1!D4360*Sheet2!E$5</f>
        <v>1.2235708635605365</v>
      </c>
      <c r="X4360" s="7">
        <f>CEILING(((Sheet1!S4360-MIN(S:S))/(MAX(S:S)-MIN(S:S))*5),1)*Sheet2!E$6+CEILING(((Sheet1!T4360-MIN(T:T))/(MAX(T:T)-MIN(T:T))*5),1)*Sheet2!E$7+CEILING(((Sheet1!V4360-MIN(V:V))/(MAX(V:V)-MIN(V:V))*5),1)*Sheet2!E$8</f>
        <v>0.25202436024272301</v>
      </c>
      <c r="Y4360" s="7">
        <f>CEILING(((Sheet1!U4360-MIN(U:U))/(MAX(U:U)-MIN(U:U))*5),1)*Sheet2!E$9</f>
        <v>0.16507402473582466</v>
      </c>
      <c r="Z4360" s="7">
        <f>CEILING(((Sheet1!H4360-MIN(H:H))/(MAX(H:H)-MIN(H:H))*5),1)*Sheet2!E$10+I4360*Sheet2!E$11+F4360*Sheet2!E$12+CEILING(((Sheet1!N4360-MIN(N:N))/(MAX(N:N)-MIN(N:N))*5),1)*Sheet2!E$13</f>
        <v>0.40685250198070277</v>
      </c>
      <c r="AA4360" s="7">
        <f>B4360*Sheet2!E$14+C4360*Sheet2!E$15+M4360*Sheet2!E$16+R4360*Sheet2!E$17</f>
        <v>0.19171084666939453</v>
      </c>
      <c r="AB4360" s="7">
        <f t="shared" si="80"/>
        <v>2.2392325971891816</v>
      </c>
    </row>
    <row r="4361" spans="1:28" ht="29" hidden="1" x14ac:dyDescent="0.35">
      <c r="A4361" s="9" t="s">
        <v>2080</v>
      </c>
      <c r="B4361" s="9">
        <v>5</v>
      </c>
      <c r="C4361" s="9">
        <v>5</v>
      </c>
      <c r="D4361" s="5">
        <v>3</v>
      </c>
      <c r="E4361" s="5">
        <v>43668</v>
      </c>
      <c r="F4361" s="5">
        <v>4</v>
      </c>
      <c r="G4361" s="9" t="s">
        <v>3456</v>
      </c>
      <c r="H4361" s="5">
        <v>1</v>
      </c>
      <c r="I4361" s="5">
        <v>3</v>
      </c>
      <c r="J4361" s="5">
        <v>3</v>
      </c>
      <c r="K4361" s="5">
        <v>175.61023622047242</v>
      </c>
      <c r="L4361" s="5">
        <v>5.25</v>
      </c>
      <c r="M4361" s="5">
        <v>2</v>
      </c>
      <c r="N4361" s="5">
        <v>1</v>
      </c>
      <c r="O4361" s="13">
        <v>43671</v>
      </c>
      <c r="P4361" s="5" t="s">
        <v>265</v>
      </c>
      <c r="Q4361" s="5" t="s">
        <v>266</v>
      </c>
      <c r="R4361" s="5">
        <v>5</v>
      </c>
      <c r="S4361" s="10">
        <v>87.322137812197198</v>
      </c>
      <c r="T4361" s="10">
        <v>173.3</v>
      </c>
      <c r="U4361" s="10">
        <v>3</v>
      </c>
      <c r="V4361" s="10">
        <v>1.9846055575587773</v>
      </c>
      <c r="W4361" s="7">
        <f>Sheet1!J4361*Sheet2!E$2+CEILING(((Sheet1!K4361-MIN(K:K))/(MAX(K:K)-MIN(K:K))*5),1)*Sheet2!E$3+CEILING(((Sheet1!L4361-MIN(L:L))/(MAX(L:L)-MIN(L:L))*5),1)*Sheet2!E$4+Sheet1!D4361*Sheet2!E$5</f>
        <v>1.2920798358170693</v>
      </c>
      <c r="X4361" s="7">
        <f>CEILING(((Sheet1!S4361-MIN(S:S))/(MAX(S:S)-MIN(S:S))*5),1)*Sheet2!E$6+CEILING(((Sheet1!T4361-MIN(T:T))/(MAX(T:T)-MIN(T:T))*5),1)*Sheet2!E$7+CEILING(((Sheet1!V4361-MIN(V:V))/(MAX(V:V)-MIN(V:V))*5),1)*Sheet2!E$8</f>
        <v>0.25202436024272301</v>
      </c>
      <c r="Y4361" s="7">
        <f>CEILING(((Sheet1!U4361-MIN(U:U))/(MAX(U:U)-MIN(U:U))*5),1)*Sheet2!E$9</f>
        <v>0.16507402473582466</v>
      </c>
      <c r="Z4361" s="7">
        <f>CEILING(((Sheet1!H4361-MIN(H:H))/(MAX(H:H)-MIN(H:H))*5),1)*Sheet2!E$10+I4361*Sheet2!E$11+F4361*Sheet2!E$12+CEILING(((Sheet1!N4361-MIN(N:N))/(MAX(N:N)-MIN(N:N))*5),1)*Sheet2!E$13</f>
        <v>0.40685250198070277</v>
      </c>
      <c r="AA4361" s="7">
        <f>B4361*Sheet2!E$14+C4361*Sheet2!E$15+M4361*Sheet2!E$16+R4361*Sheet2!E$17</f>
        <v>0.19171084666939453</v>
      </c>
      <c r="AB4361" s="7">
        <f t="shared" si="80"/>
        <v>2.3077415694457146</v>
      </c>
    </row>
    <row r="4362" spans="1:28" ht="29" hidden="1" x14ac:dyDescent="0.35">
      <c r="A4362" s="9" t="s">
        <v>2081</v>
      </c>
      <c r="B4362" s="9">
        <v>5</v>
      </c>
      <c r="C4362" s="9">
        <v>4</v>
      </c>
      <c r="D4362" s="5">
        <v>3</v>
      </c>
      <c r="E4362" s="5">
        <v>43668</v>
      </c>
      <c r="F4362" s="5">
        <v>4</v>
      </c>
      <c r="G4362" s="9" t="s">
        <v>3456</v>
      </c>
      <c r="H4362" s="5">
        <v>1</v>
      </c>
      <c r="I4362" s="5">
        <v>4</v>
      </c>
      <c r="J4362" s="5">
        <v>5</v>
      </c>
      <c r="K4362" s="5">
        <v>136.16141732283461</v>
      </c>
      <c r="L4362" s="5">
        <v>5.25</v>
      </c>
      <c r="M4362" s="5">
        <v>4</v>
      </c>
      <c r="N4362" s="5">
        <v>1</v>
      </c>
      <c r="O4362" s="13">
        <v>43671</v>
      </c>
      <c r="P4362" s="5" t="s">
        <v>162</v>
      </c>
      <c r="Q4362" s="5" t="s">
        <v>163</v>
      </c>
      <c r="R4362" s="5">
        <v>4</v>
      </c>
      <c r="S4362" s="10">
        <v>27.841841041570099</v>
      </c>
      <c r="T4362" s="10">
        <v>57.51</v>
      </c>
      <c r="U4362" s="10">
        <v>3</v>
      </c>
      <c r="V4362" s="10">
        <v>2.0655961620545482</v>
      </c>
      <c r="W4362" s="7">
        <f>Sheet1!J4362*Sheet2!E$2+CEILING(((Sheet1!K4362-MIN(K:K))/(MAX(K:K)-MIN(K:K))*5),1)*Sheet2!E$3+CEILING(((Sheet1!L4362-MIN(L:L))/(MAX(L:L)-MIN(L:L))*5),1)*Sheet2!E$4+Sheet1!D4362*Sheet2!E$5</f>
        <v>1.6701111956975805</v>
      </c>
      <c r="X4362" s="7">
        <f>CEILING(((Sheet1!S4362-MIN(S:S))/(MAX(S:S)-MIN(S:S))*5),1)*Sheet2!E$6+CEILING(((Sheet1!T4362-MIN(T:T))/(MAX(T:T)-MIN(T:T))*5),1)*Sheet2!E$7+CEILING(((Sheet1!V4362-MIN(V:V))/(MAX(V:V)-MIN(V:V))*5),1)*Sheet2!E$8</f>
        <v>0.25202436024272301</v>
      </c>
      <c r="Y4362" s="7">
        <f>CEILING(((Sheet1!U4362-MIN(U:U))/(MAX(U:U)-MIN(U:U))*5),1)*Sheet2!E$9</f>
        <v>0.16507402473582466</v>
      </c>
      <c r="Z4362" s="7">
        <f>CEILING(((Sheet1!H4362-MIN(H:H))/(MAX(H:H)-MIN(H:H))*5),1)*Sheet2!E$10+I4362*Sheet2!E$11+F4362*Sheet2!E$12+CEILING(((Sheet1!N4362-MIN(N:N))/(MAX(N:N)-MIN(N:N))*5),1)*Sheet2!E$13</f>
        <v>0.41848166131091452</v>
      </c>
      <c r="AA4362" s="7">
        <f>B4362*Sheet2!E$14+C4362*Sheet2!E$15+M4362*Sheet2!E$16+R4362*Sheet2!E$17</f>
        <v>0.1894115188903806</v>
      </c>
      <c r="AB4362" s="7">
        <f t="shared" si="80"/>
        <v>2.6951027608774232</v>
      </c>
    </row>
    <row r="4363" spans="1:28" ht="29" hidden="1" x14ac:dyDescent="0.35">
      <c r="A4363" s="9" t="s">
        <v>2082</v>
      </c>
      <c r="B4363" s="9">
        <v>5</v>
      </c>
      <c r="C4363" s="9">
        <v>4</v>
      </c>
      <c r="D4363" s="5">
        <v>3</v>
      </c>
      <c r="E4363" s="5">
        <v>43668</v>
      </c>
      <c r="F4363" s="5">
        <v>4</v>
      </c>
      <c r="G4363" s="9" t="s">
        <v>3456</v>
      </c>
      <c r="H4363" s="5">
        <v>1</v>
      </c>
      <c r="I4363" s="5">
        <v>4</v>
      </c>
      <c r="J4363" s="5">
        <v>5</v>
      </c>
      <c r="K4363" s="5">
        <v>136.16141732283461</v>
      </c>
      <c r="L4363" s="5">
        <v>5.25</v>
      </c>
      <c r="M4363" s="5">
        <v>4</v>
      </c>
      <c r="N4363" s="5">
        <v>1</v>
      </c>
      <c r="O4363" s="13">
        <v>43671</v>
      </c>
      <c r="P4363" s="5" t="s">
        <v>162</v>
      </c>
      <c r="Q4363" s="5" t="s">
        <v>163</v>
      </c>
      <c r="R4363" s="5">
        <v>4</v>
      </c>
      <c r="S4363" s="10">
        <v>31.966558232913901</v>
      </c>
      <c r="T4363" s="10">
        <v>66.03</v>
      </c>
      <c r="U4363" s="10">
        <v>3</v>
      </c>
      <c r="V4363" s="10">
        <v>2.0655961620545429</v>
      </c>
      <c r="W4363" s="7">
        <f>Sheet1!J4363*Sheet2!E$2+CEILING(((Sheet1!K4363-MIN(K:K))/(MAX(K:K)-MIN(K:K))*5),1)*Sheet2!E$3+CEILING(((Sheet1!L4363-MIN(L:L))/(MAX(L:L)-MIN(L:L))*5),1)*Sheet2!E$4+Sheet1!D4363*Sheet2!E$5</f>
        <v>1.6701111956975805</v>
      </c>
      <c r="X4363" s="7">
        <f>CEILING(((Sheet1!S4363-MIN(S:S))/(MAX(S:S)-MIN(S:S))*5),1)*Sheet2!E$6+CEILING(((Sheet1!T4363-MIN(T:T))/(MAX(T:T)-MIN(T:T))*5),1)*Sheet2!E$7+CEILING(((Sheet1!V4363-MIN(V:V))/(MAX(V:V)-MIN(V:V))*5),1)*Sheet2!E$8</f>
        <v>0.25202436024272301</v>
      </c>
      <c r="Y4363" s="7">
        <f>CEILING(((Sheet1!U4363-MIN(U:U))/(MAX(U:U)-MIN(U:U))*5),1)*Sheet2!E$9</f>
        <v>0.16507402473582466</v>
      </c>
      <c r="Z4363" s="7">
        <f>CEILING(((Sheet1!H4363-MIN(H:H))/(MAX(H:H)-MIN(H:H))*5),1)*Sheet2!E$10+I4363*Sheet2!E$11+F4363*Sheet2!E$12+CEILING(((Sheet1!N4363-MIN(N:N))/(MAX(N:N)-MIN(N:N))*5),1)*Sheet2!E$13</f>
        <v>0.41848166131091452</v>
      </c>
      <c r="AA4363" s="7">
        <f>B4363*Sheet2!E$14+C4363*Sheet2!E$15+M4363*Sheet2!E$16+R4363*Sheet2!E$17</f>
        <v>0.1894115188903806</v>
      </c>
      <c r="AB4363" s="7">
        <f t="shared" si="80"/>
        <v>2.6951027608774232</v>
      </c>
    </row>
    <row r="4364" spans="1:28" ht="29" hidden="1" x14ac:dyDescent="0.35">
      <c r="A4364" s="9" t="s">
        <v>2083</v>
      </c>
      <c r="B4364" s="9">
        <v>5</v>
      </c>
      <c r="C4364" s="9">
        <v>4</v>
      </c>
      <c r="D4364" s="5">
        <v>3</v>
      </c>
      <c r="E4364" s="5">
        <v>43668</v>
      </c>
      <c r="F4364" s="5">
        <v>4</v>
      </c>
      <c r="G4364" s="9" t="s">
        <v>3456</v>
      </c>
      <c r="H4364" s="5">
        <v>1</v>
      </c>
      <c r="I4364" s="5">
        <v>4</v>
      </c>
      <c r="J4364" s="5">
        <v>5</v>
      </c>
      <c r="K4364" s="5">
        <v>136.16141732283461</v>
      </c>
      <c r="L4364" s="5">
        <v>5.25</v>
      </c>
      <c r="M4364" s="5">
        <v>4</v>
      </c>
      <c r="N4364" s="5">
        <v>1</v>
      </c>
      <c r="O4364" s="13">
        <v>43671</v>
      </c>
      <c r="P4364" s="5" t="s">
        <v>162</v>
      </c>
      <c r="Q4364" s="5" t="s">
        <v>163</v>
      </c>
      <c r="R4364" s="5">
        <v>4</v>
      </c>
      <c r="S4364" s="10">
        <v>67.026654359335495</v>
      </c>
      <c r="T4364" s="10">
        <v>138.44999999999999</v>
      </c>
      <c r="U4364" s="10">
        <v>3</v>
      </c>
      <c r="V4364" s="10">
        <v>2.065596162054546</v>
      </c>
      <c r="W4364" s="7">
        <f>Sheet1!J4364*Sheet2!E$2+CEILING(((Sheet1!K4364-MIN(K:K))/(MAX(K:K)-MIN(K:K))*5),1)*Sheet2!E$3+CEILING(((Sheet1!L4364-MIN(L:L))/(MAX(L:L)-MIN(L:L))*5),1)*Sheet2!E$4+Sheet1!D4364*Sheet2!E$5</f>
        <v>1.6701111956975805</v>
      </c>
      <c r="X4364" s="7">
        <f>CEILING(((Sheet1!S4364-MIN(S:S))/(MAX(S:S)-MIN(S:S))*5),1)*Sheet2!E$6+CEILING(((Sheet1!T4364-MIN(T:T))/(MAX(T:T)-MIN(T:T))*5),1)*Sheet2!E$7+CEILING(((Sheet1!V4364-MIN(V:V))/(MAX(V:V)-MIN(V:V))*5),1)*Sheet2!E$8</f>
        <v>0.25202436024272301</v>
      </c>
      <c r="Y4364" s="7">
        <f>CEILING(((Sheet1!U4364-MIN(U:U))/(MAX(U:U)-MIN(U:U))*5),1)*Sheet2!E$9</f>
        <v>0.16507402473582466</v>
      </c>
      <c r="Z4364" s="7">
        <f>CEILING(((Sheet1!H4364-MIN(H:H))/(MAX(H:H)-MIN(H:H))*5),1)*Sheet2!E$10+I4364*Sheet2!E$11+F4364*Sheet2!E$12+CEILING(((Sheet1!N4364-MIN(N:N))/(MAX(N:N)-MIN(N:N))*5),1)*Sheet2!E$13</f>
        <v>0.41848166131091452</v>
      </c>
      <c r="AA4364" s="7">
        <f>B4364*Sheet2!E$14+C4364*Sheet2!E$15+M4364*Sheet2!E$16+R4364*Sheet2!E$17</f>
        <v>0.1894115188903806</v>
      </c>
      <c r="AB4364" s="7">
        <f t="shared" si="80"/>
        <v>2.6951027608774232</v>
      </c>
    </row>
    <row r="4365" spans="1:28" ht="29" hidden="1" x14ac:dyDescent="0.35">
      <c r="A4365" s="9" t="s">
        <v>2084</v>
      </c>
      <c r="B4365" s="9">
        <v>5</v>
      </c>
      <c r="C4365" s="9">
        <v>4</v>
      </c>
      <c r="D4365" s="5">
        <v>3</v>
      </c>
      <c r="E4365" s="5">
        <v>43668</v>
      </c>
      <c r="F4365" s="5">
        <v>4</v>
      </c>
      <c r="G4365" s="9" t="s">
        <v>3456</v>
      </c>
      <c r="H4365" s="5">
        <v>1</v>
      </c>
      <c r="I4365" s="5">
        <v>4</v>
      </c>
      <c r="J4365" s="5">
        <v>5</v>
      </c>
      <c r="K4365" s="5">
        <v>136.16141732283461</v>
      </c>
      <c r="L4365" s="5">
        <v>5.25</v>
      </c>
      <c r="M4365" s="5">
        <v>4</v>
      </c>
      <c r="N4365" s="5">
        <v>1</v>
      </c>
      <c r="O4365" s="13">
        <v>43671</v>
      </c>
      <c r="P4365" s="5" t="s">
        <v>162</v>
      </c>
      <c r="Q4365" s="5" t="s">
        <v>163</v>
      </c>
      <c r="R4365" s="5">
        <v>4</v>
      </c>
      <c r="S4365" s="10">
        <v>61.870757870155899</v>
      </c>
      <c r="T4365" s="10">
        <v>127.8</v>
      </c>
      <c r="U4365" s="10">
        <v>3</v>
      </c>
      <c r="V4365" s="10">
        <v>2.0655961620545442</v>
      </c>
      <c r="W4365" s="7">
        <f>Sheet1!J4365*Sheet2!E$2+CEILING(((Sheet1!K4365-MIN(K:K))/(MAX(K:K)-MIN(K:K))*5),1)*Sheet2!E$3+CEILING(((Sheet1!L4365-MIN(L:L))/(MAX(L:L)-MIN(L:L))*5),1)*Sheet2!E$4+Sheet1!D4365*Sheet2!E$5</f>
        <v>1.6701111956975805</v>
      </c>
      <c r="X4365" s="7">
        <f>CEILING(((Sheet1!S4365-MIN(S:S))/(MAX(S:S)-MIN(S:S))*5),1)*Sheet2!E$6+CEILING(((Sheet1!T4365-MIN(T:T))/(MAX(T:T)-MIN(T:T))*5),1)*Sheet2!E$7+CEILING(((Sheet1!V4365-MIN(V:V))/(MAX(V:V)-MIN(V:V))*5),1)*Sheet2!E$8</f>
        <v>0.25202436024272301</v>
      </c>
      <c r="Y4365" s="7">
        <f>CEILING(((Sheet1!U4365-MIN(U:U))/(MAX(U:U)-MIN(U:U))*5),1)*Sheet2!E$9</f>
        <v>0.16507402473582466</v>
      </c>
      <c r="Z4365" s="7">
        <f>CEILING(((Sheet1!H4365-MIN(H:H))/(MAX(H:H)-MIN(H:H))*5),1)*Sheet2!E$10+I4365*Sheet2!E$11+F4365*Sheet2!E$12+CEILING(((Sheet1!N4365-MIN(N:N))/(MAX(N:N)-MIN(N:N))*5),1)*Sheet2!E$13</f>
        <v>0.41848166131091452</v>
      </c>
      <c r="AA4365" s="7">
        <f>B4365*Sheet2!E$14+C4365*Sheet2!E$15+M4365*Sheet2!E$16+R4365*Sheet2!E$17</f>
        <v>0.1894115188903806</v>
      </c>
      <c r="AB4365" s="7">
        <f t="shared" si="80"/>
        <v>2.6951027608774232</v>
      </c>
    </row>
    <row r="4366" spans="1:28" ht="29" hidden="1" x14ac:dyDescent="0.35">
      <c r="A4366" s="9" t="s">
        <v>2085</v>
      </c>
      <c r="B4366" s="9">
        <v>5</v>
      </c>
      <c r="C4366" s="9">
        <v>4</v>
      </c>
      <c r="D4366" s="5">
        <v>3</v>
      </c>
      <c r="E4366" s="5">
        <v>43668</v>
      </c>
      <c r="F4366" s="5">
        <v>4</v>
      </c>
      <c r="G4366" s="9" t="s">
        <v>3456</v>
      </c>
      <c r="H4366" s="5">
        <v>1</v>
      </c>
      <c r="I4366" s="5">
        <v>4</v>
      </c>
      <c r="J4366" s="5">
        <v>3</v>
      </c>
      <c r="K4366" s="5">
        <v>239.97939999999997</v>
      </c>
      <c r="L4366" s="5">
        <v>5.25</v>
      </c>
      <c r="M4366" s="5">
        <v>4</v>
      </c>
      <c r="N4366" s="5">
        <v>0</v>
      </c>
      <c r="O4366" s="13">
        <v>43671</v>
      </c>
      <c r="P4366" s="5" t="s">
        <v>72</v>
      </c>
      <c r="Q4366" s="5" t="s">
        <v>73</v>
      </c>
      <c r="R4366" s="5">
        <v>5</v>
      </c>
      <c r="S4366" s="10">
        <v>55.575796062777798</v>
      </c>
      <c r="T4366" s="10">
        <v>134.7216</v>
      </c>
      <c r="U4366" s="10">
        <v>3</v>
      </c>
      <c r="V4366" s="10">
        <v>2.4241056277056288</v>
      </c>
      <c r="W4366" s="7">
        <f>Sheet1!J4366*Sheet2!E$2+CEILING(((Sheet1!K4366-MIN(K:K))/(MAX(K:K)-MIN(K:K))*5),1)*Sheet2!E$3+CEILING(((Sheet1!L4366-MIN(L:L))/(MAX(L:L)-MIN(L:L))*5),1)*Sheet2!E$4+Sheet1!D4366*Sheet2!E$5</f>
        <v>1.3605888080736019</v>
      </c>
      <c r="X4366" s="7">
        <f>CEILING(((Sheet1!S4366-MIN(S:S))/(MAX(S:S)-MIN(S:S))*5),1)*Sheet2!E$6+CEILING(((Sheet1!T4366-MIN(T:T))/(MAX(T:T)-MIN(T:T))*5),1)*Sheet2!E$7+CEILING(((Sheet1!V4366-MIN(V:V))/(MAX(V:V)-MIN(V:V))*5),1)*Sheet2!E$8</f>
        <v>0.25202436024272301</v>
      </c>
      <c r="Y4366" s="7">
        <f>CEILING(((Sheet1!U4366-MIN(U:U))/(MAX(U:U)-MIN(U:U))*5),1)*Sheet2!E$9</f>
        <v>0.16507402473582466</v>
      </c>
      <c r="Z4366" s="7">
        <f>CEILING(((Sheet1!H4366-MIN(H:H))/(MAX(H:H)-MIN(H:H))*5),1)*Sheet2!E$10+I4366*Sheet2!E$11+F4366*Sheet2!E$12+CEILING(((Sheet1!N4366-MIN(N:N))/(MAX(N:N)-MIN(N:N))*5),1)*Sheet2!E$13</f>
        <v>0.19934470861941261</v>
      </c>
      <c r="AA4366" s="7">
        <f>B4366*Sheet2!E$14+C4366*Sheet2!E$15+M4366*Sheet2!E$16+R4366*Sheet2!E$17</f>
        <v>0.19222017339079966</v>
      </c>
      <c r="AB4366" s="7">
        <f t="shared" si="80"/>
        <v>2.1692520750623618</v>
      </c>
    </row>
    <row r="4367" spans="1:28" ht="29" hidden="1" x14ac:dyDescent="0.35">
      <c r="A4367" s="9" t="s">
        <v>2086</v>
      </c>
      <c r="B4367" s="9">
        <v>3</v>
      </c>
      <c r="C4367" s="9">
        <v>1</v>
      </c>
      <c r="D4367" s="5">
        <v>3</v>
      </c>
      <c r="E4367" s="5">
        <v>43668</v>
      </c>
      <c r="F4367" s="5">
        <v>4</v>
      </c>
      <c r="G4367" s="9" t="s">
        <v>3456</v>
      </c>
      <c r="H4367" s="5">
        <v>1</v>
      </c>
      <c r="I4367" s="5">
        <v>4</v>
      </c>
      <c r="J4367" s="5">
        <v>5</v>
      </c>
      <c r="K4367" s="5">
        <v>132.87401574803144</v>
      </c>
      <c r="L4367" s="5">
        <v>4.9000000000000004</v>
      </c>
      <c r="M4367" s="5">
        <v>3</v>
      </c>
      <c r="N4367" s="5">
        <v>1</v>
      </c>
      <c r="O4367" s="13">
        <v>43680</v>
      </c>
      <c r="P4367" s="5" t="s">
        <v>2087</v>
      </c>
      <c r="Q4367" s="5" t="s">
        <v>2088</v>
      </c>
      <c r="R4367" s="5">
        <v>5</v>
      </c>
      <c r="S4367" s="10">
        <v>39.583785962455401</v>
      </c>
      <c r="T4367" s="10">
        <v>87.507000000000005</v>
      </c>
      <c r="U4367" s="10">
        <v>12</v>
      </c>
      <c r="V4367" s="10">
        <v>2.2106778791447339</v>
      </c>
      <c r="W4367" s="7">
        <f>Sheet1!J4367*Sheet2!E$2+CEILING(((Sheet1!K4367-MIN(K:K))/(MAX(K:K)-MIN(K:K))*5),1)*Sheet2!E$3+CEILING(((Sheet1!L4367-MIN(L:L))/(MAX(L:L)-MIN(L:L))*5),1)*Sheet2!E$4+Sheet1!D4367*Sheet2!E$5</f>
        <v>1.5385717798935707</v>
      </c>
      <c r="X4367" s="7">
        <f>CEILING(((Sheet1!S4367-MIN(S:S))/(MAX(S:S)-MIN(S:S))*5),1)*Sheet2!E$6+CEILING(((Sheet1!T4367-MIN(T:T))/(MAX(T:T)-MIN(T:T))*5),1)*Sheet2!E$7+CEILING(((Sheet1!V4367-MIN(V:V))/(MAX(V:V)-MIN(V:V))*5),1)*Sheet2!E$8</f>
        <v>0.25202436024272301</v>
      </c>
      <c r="Y4367" s="7">
        <f>CEILING(((Sheet1!U4367-MIN(U:U))/(MAX(U:U)-MIN(U:U))*5),1)*Sheet2!E$9</f>
        <v>0.49522207420747399</v>
      </c>
      <c r="Z4367" s="7">
        <f>CEILING(((Sheet1!H4367-MIN(H:H))/(MAX(H:H)-MIN(H:H))*5),1)*Sheet2!E$10+I4367*Sheet2!E$11+F4367*Sheet2!E$12+CEILING(((Sheet1!N4367-MIN(N:N))/(MAX(N:N)-MIN(N:N))*5),1)*Sheet2!E$13</f>
        <v>0.41848166131091452</v>
      </c>
      <c r="AA4367" s="7">
        <f>B4367*Sheet2!E$14+C4367*Sheet2!E$15+M4367*Sheet2!E$16+R4367*Sheet2!E$17</f>
        <v>0.10765038899522851</v>
      </c>
      <c r="AB4367" s="7">
        <f t="shared" si="80"/>
        <v>2.8119502646499104</v>
      </c>
    </row>
    <row r="4368" spans="1:28" ht="29" hidden="1" x14ac:dyDescent="0.35">
      <c r="A4368" s="9" t="s">
        <v>2086</v>
      </c>
      <c r="B4368" s="9">
        <v>3</v>
      </c>
      <c r="C4368" s="9">
        <v>1</v>
      </c>
      <c r="D4368" s="5">
        <v>3</v>
      </c>
      <c r="E4368" s="5">
        <v>43668</v>
      </c>
      <c r="F4368" s="5">
        <v>4</v>
      </c>
      <c r="G4368" s="9" t="s">
        <v>3456</v>
      </c>
      <c r="H4368" s="5">
        <v>1</v>
      </c>
      <c r="I4368" s="5">
        <v>4</v>
      </c>
      <c r="J4368" s="5">
        <v>5</v>
      </c>
      <c r="K4368" s="5">
        <v>139.44881889763781</v>
      </c>
      <c r="L4368" s="5">
        <v>4.9000000000000004</v>
      </c>
      <c r="M4368" s="5">
        <v>3</v>
      </c>
      <c r="N4368" s="5">
        <v>1</v>
      </c>
      <c r="O4368" s="13">
        <v>43680</v>
      </c>
      <c r="P4368" s="5" t="s">
        <v>2087</v>
      </c>
      <c r="Q4368" s="5" t="s">
        <v>2088</v>
      </c>
      <c r="R4368" s="5">
        <v>5</v>
      </c>
      <c r="S4368" s="10">
        <v>42.9567546969622</v>
      </c>
      <c r="T4368" s="10">
        <v>93.874899999999997</v>
      </c>
      <c r="U4368" s="10">
        <v>12</v>
      </c>
      <c r="V4368" s="10">
        <v>2.1853350110416652</v>
      </c>
      <c r="W4368" s="7">
        <f>Sheet1!J4368*Sheet2!E$2+CEILING(((Sheet1!K4368-MIN(K:K))/(MAX(K:K)-MIN(K:K))*5),1)*Sheet2!E$3+CEILING(((Sheet1!L4368-MIN(L:L))/(MAX(L:L)-MIN(L:L))*5),1)*Sheet2!E$4+Sheet1!D4368*Sheet2!E$5</f>
        <v>1.5385717798935707</v>
      </c>
      <c r="X4368" s="7">
        <f>CEILING(((Sheet1!S4368-MIN(S:S))/(MAX(S:S)-MIN(S:S))*5),1)*Sheet2!E$6+CEILING(((Sheet1!T4368-MIN(T:T))/(MAX(T:T)-MIN(T:T))*5),1)*Sheet2!E$7+CEILING(((Sheet1!V4368-MIN(V:V))/(MAX(V:V)-MIN(V:V))*5),1)*Sheet2!E$8</f>
        <v>0.25202436024272301</v>
      </c>
      <c r="Y4368" s="7">
        <f>CEILING(((Sheet1!U4368-MIN(U:U))/(MAX(U:U)-MIN(U:U))*5),1)*Sheet2!E$9</f>
        <v>0.49522207420747399</v>
      </c>
      <c r="Z4368" s="7">
        <f>CEILING(((Sheet1!H4368-MIN(H:H))/(MAX(H:H)-MIN(H:H))*5),1)*Sheet2!E$10+I4368*Sheet2!E$11+F4368*Sheet2!E$12+CEILING(((Sheet1!N4368-MIN(N:N))/(MAX(N:N)-MIN(N:N))*5),1)*Sheet2!E$13</f>
        <v>0.41848166131091452</v>
      </c>
      <c r="AA4368" s="7">
        <f>B4368*Sheet2!E$14+C4368*Sheet2!E$15+M4368*Sheet2!E$16+R4368*Sheet2!E$17</f>
        <v>0.10765038899522851</v>
      </c>
      <c r="AB4368" s="7">
        <f t="shared" si="80"/>
        <v>2.8119502646499104</v>
      </c>
    </row>
    <row r="4369" spans="1:28" ht="29" hidden="1" x14ac:dyDescent="0.35">
      <c r="A4369" s="9" t="s">
        <v>2086</v>
      </c>
      <c r="B4369" s="9">
        <v>3</v>
      </c>
      <c r="C4369" s="9">
        <v>1</v>
      </c>
      <c r="D4369" s="5">
        <v>3</v>
      </c>
      <c r="E4369" s="5">
        <v>43668</v>
      </c>
      <c r="F4369" s="5">
        <v>4</v>
      </c>
      <c r="G4369" s="9" t="s">
        <v>3456</v>
      </c>
      <c r="H4369" s="5">
        <v>1</v>
      </c>
      <c r="I4369" s="5">
        <v>4</v>
      </c>
      <c r="J4369" s="5">
        <v>5</v>
      </c>
      <c r="K4369" s="5">
        <v>136.16141732283461</v>
      </c>
      <c r="L4369" s="5">
        <v>4.9000000000000004</v>
      </c>
      <c r="M4369" s="5">
        <v>3</v>
      </c>
      <c r="N4369" s="5">
        <v>1</v>
      </c>
      <c r="O4369" s="13">
        <v>43680</v>
      </c>
      <c r="P4369" s="5" t="s">
        <v>2087</v>
      </c>
      <c r="Q4369" s="5" t="s">
        <v>2088</v>
      </c>
      <c r="R4369" s="5">
        <v>5</v>
      </c>
      <c r="S4369" s="10">
        <v>87.985167351991294</v>
      </c>
      <c r="T4369" s="10">
        <v>192.46559999999999</v>
      </c>
      <c r="U4369" s="10">
        <v>12</v>
      </c>
      <c r="V4369" s="10">
        <v>2.1874777964566103</v>
      </c>
      <c r="W4369" s="7">
        <f>Sheet1!J4369*Sheet2!E$2+CEILING(((Sheet1!K4369-MIN(K:K))/(MAX(K:K)-MIN(K:K))*5),1)*Sheet2!E$3+CEILING(((Sheet1!L4369-MIN(L:L))/(MAX(L:L)-MIN(L:L))*5),1)*Sheet2!E$4+Sheet1!D4369*Sheet2!E$5</f>
        <v>1.5385717798935707</v>
      </c>
      <c r="X4369" s="7">
        <f>CEILING(((Sheet1!S4369-MIN(S:S))/(MAX(S:S)-MIN(S:S))*5),1)*Sheet2!E$6+CEILING(((Sheet1!T4369-MIN(T:T))/(MAX(T:T)-MIN(T:T))*5),1)*Sheet2!E$7+CEILING(((Sheet1!V4369-MIN(V:V))/(MAX(V:V)-MIN(V:V))*5),1)*Sheet2!E$8</f>
        <v>0.25202436024272301</v>
      </c>
      <c r="Y4369" s="7">
        <f>CEILING(((Sheet1!U4369-MIN(U:U))/(MAX(U:U)-MIN(U:U))*5),1)*Sheet2!E$9</f>
        <v>0.49522207420747399</v>
      </c>
      <c r="Z4369" s="7">
        <f>CEILING(((Sheet1!H4369-MIN(H:H))/(MAX(H:H)-MIN(H:H))*5),1)*Sheet2!E$10+I4369*Sheet2!E$11+F4369*Sheet2!E$12+CEILING(((Sheet1!N4369-MIN(N:N))/(MAX(N:N)-MIN(N:N))*5),1)*Sheet2!E$13</f>
        <v>0.41848166131091452</v>
      </c>
      <c r="AA4369" s="7">
        <f>B4369*Sheet2!E$14+C4369*Sheet2!E$15+M4369*Sheet2!E$16+R4369*Sheet2!E$17</f>
        <v>0.10765038899522851</v>
      </c>
      <c r="AB4369" s="7">
        <f t="shared" si="80"/>
        <v>2.8119502646499104</v>
      </c>
    </row>
    <row r="4370" spans="1:28" ht="29" hidden="1" x14ac:dyDescent="0.35">
      <c r="A4370" s="9" t="s">
        <v>2086</v>
      </c>
      <c r="B4370" s="9">
        <v>3</v>
      </c>
      <c r="C4370" s="9">
        <v>1</v>
      </c>
      <c r="D4370" s="5">
        <v>3</v>
      </c>
      <c r="E4370" s="5">
        <v>43668</v>
      </c>
      <c r="F4370" s="5">
        <v>4</v>
      </c>
      <c r="G4370" s="9" t="s">
        <v>3456</v>
      </c>
      <c r="H4370" s="5">
        <v>1</v>
      </c>
      <c r="I4370" s="5">
        <v>4</v>
      </c>
      <c r="J4370" s="5">
        <v>5</v>
      </c>
      <c r="K4370" s="5">
        <v>142.736220472441</v>
      </c>
      <c r="L4370" s="5">
        <v>4.9000000000000004</v>
      </c>
      <c r="M4370" s="5">
        <v>3</v>
      </c>
      <c r="N4370" s="5">
        <v>1</v>
      </c>
      <c r="O4370" s="13">
        <v>43680</v>
      </c>
      <c r="P4370" s="5" t="s">
        <v>2087</v>
      </c>
      <c r="Q4370" s="5" t="s">
        <v>2088</v>
      </c>
      <c r="R4370" s="5">
        <v>5</v>
      </c>
      <c r="S4370" s="10">
        <v>264.68265219937899</v>
      </c>
      <c r="T4370" s="10">
        <v>573.51840000000004</v>
      </c>
      <c r="U4370" s="10">
        <v>12</v>
      </c>
      <c r="V4370" s="10">
        <v>2.1668152228124971</v>
      </c>
      <c r="W4370" s="7">
        <f>Sheet1!J4370*Sheet2!E$2+CEILING(((Sheet1!K4370-MIN(K:K))/(MAX(K:K)-MIN(K:K))*5),1)*Sheet2!E$3+CEILING(((Sheet1!L4370-MIN(L:L))/(MAX(L:L)-MIN(L:L))*5),1)*Sheet2!E$4+Sheet1!D4370*Sheet2!E$5</f>
        <v>1.5385717798935707</v>
      </c>
      <c r="X4370" s="7">
        <f>CEILING(((Sheet1!S4370-MIN(S:S))/(MAX(S:S)-MIN(S:S))*5),1)*Sheet2!E$6+CEILING(((Sheet1!T4370-MIN(T:T))/(MAX(T:T)-MIN(T:T))*5),1)*Sheet2!E$7+CEILING(((Sheet1!V4370-MIN(V:V))/(MAX(V:V)-MIN(V:V))*5),1)*Sheet2!E$8</f>
        <v>0.30319351136498079</v>
      </c>
      <c r="Y4370" s="7">
        <f>CEILING(((Sheet1!U4370-MIN(U:U))/(MAX(U:U)-MIN(U:U))*5),1)*Sheet2!E$9</f>
        <v>0.49522207420747399</v>
      </c>
      <c r="Z4370" s="7">
        <f>CEILING(((Sheet1!H4370-MIN(H:H))/(MAX(H:H)-MIN(H:H))*5),1)*Sheet2!E$10+I4370*Sheet2!E$11+F4370*Sheet2!E$12+CEILING(((Sheet1!N4370-MIN(N:N))/(MAX(N:N)-MIN(N:N))*5),1)*Sheet2!E$13</f>
        <v>0.41848166131091452</v>
      </c>
      <c r="AA4370" s="7">
        <f>B4370*Sheet2!E$14+C4370*Sheet2!E$15+M4370*Sheet2!E$16+R4370*Sheet2!E$17</f>
        <v>0.10765038899522851</v>
      </c>
      <c r="AB4370" s="7">
        <f t="shared" si="80"/>
        <v>2.8631194157721684</v>
      </c>
    </row>
    <row r="4371" spans="1:28" ht="29" hidden="1" x14ac:dyDescent="0.35">
      <c r="A4371" s="9" t="s">
        <v>2086</v>
      </c>
      <c r="B4371" s="9">
        <v>3</v>
      </c>
      <c r="C4371" s="9">
        <v>1</v>
      </c>
      <c r="D4371" s="5">
        <v>3</v>
      </c>
      <c r="E4371" s="5">
        <v>43668</v>
      </c>
      <c r="F4371" s="5">
        <v>4</v>
      </c>
      <c r="G4371" s="9" t="s">
        <v>3456</v>
      </c>
      <c r="H4371" s="5">
        <v>1</v>
      </c>
      <c r="I4371" s="5">
        <v>4</v>
      </c>
      <c r="J4371" s="5">
        <v>5</v>
      </c>
      <c r="K4371" s="5">
        <v>139.44881889763781</v>
      </c>
      <c r="L4371" s="5">
        <v>4.9000000000000004</v>
      </c>
      <c r="M4371" s="5">
        <v>3</v>
      </c>
      <c r="N4371" s="5">
        <v>1</v>
      </c>
      <c r="O4371" s="13">
        <v>43680</v>
      </c>
      <c r="P4371" s="5" t="s">
        <v>2087</v>
      </c>
      <c r="Q4371" s="5" t="s">
        <v>2088</v>
      </c>
      <c r="R4371" s="5">
        <v>5</v>
      </c>
      <c r="S4371" s="10">
        <v>29.8482534731558</v>
      </c>
      <c r="T4371" s="10">
        <v>65.748699999999999</v>
      </c>
      <c r="U4371" s="10">
        <v>12</v>
      </c>
      <c r="V4371" s="10">
        <v>2.2027653999632331</v>
      </c>
      <c r="W4371" s="7">
        <f>Sheet1!J4371*Sheet2!E$2+CEILING(((Sheet1!K4371-MIN(K:K))/(MAX(K:K)-MIN(K:K))*5),1)*Sheet2!E$3+CEILING(((Sheet1!L4371-MIN(L:L))/(MAX(L:L)-MIN(L:L))*5),1)*Sheet2!E$4+Sheet1!D4371*Sheet2!E$5</f>
        <v>1.5385717798935707</v>
      </c>
      <c r="X4371" s="7">
        <f>CEILING(((Sheet1!S4371-MIN(S:S))/(MAX(S:S)-MIN(S:S))*5),1)*Sheet2!E$6+CEILING(((Sheet1!T4371-MIN(T:T))/(MAX(T:T)-MIN(T:T))*5),1)*Sheet2!E$7+CEILING(((Sheet1!V4371-MIN(V:V))/(MAX(V:V)-MIN(V:V))*5),1)*Sheet2!E$8</f>
        <v>0.25202436024272301</v>
      </c>
      <c r="Y4371" s="7">
        <f>CEILING(((Sheet1!U4371-MIN(U:U))/(MAX(U:U)-MIN(U:U))*5),1)*Sheet2!E$9</f>
        <v>0.49522207420747399</v>
      </c>
      <c r="Z4371" s="7">
        <f>CEILING(((Sheet1!H4371-MIN(H:H))/(MAX(H:H)-MIN(H:H))*5),1)*Sheet2!E$10+I4371*Sheet2!E$11+F4371*Sheet2!E$12+CEILING(((Sheet1!N4371-MIN(N:N))/(MAX(N:N)-MIN(N:N))*5),1)*Sheet2!E$13</f>
        <v>0.41848166131091452</v>
      </c>
      <c r="AA4371" s="7">
        <f>B4371*Sheet2!E$14+C4371*Sheet2!E$15+M4371*Sheet2!E$16+R4371*Sheet2!E$17</f>
        <v>0.10765038899522851</v>
      </c>
      <c r="AB4371" s="7">
        <f t="shared" si="80"/>
        <v>2.8119502646499104</v>
      </c>
    </row>
    <row r="4372" spans="1:28" ht="29" hidden="1" x14ac:dyDescent="0.35">
      <c r="A4372" s="9" t="s">
        <v>2086</v>
      </c>
      <c r="B4372" s="9">
        <v>3</v>
      </c>
      <c r="C4372" s="9">
        <v>1</v>
      </c>
      <c r="D4372" s="5">
        <v>3</v>
      </c>
      <c r="E4372" s="5">
        <v>43668</v>
      </c>
      <c r="F4372" s="5">
        <v>4</v>
      </c>
      <c r="G4372" s="9" t="s">
        <v>3456</v>
      </c>
      <c r="H4372" s="5">
        <v>1</v>
      </c>
      <c r="I4372" s="5">
        <v>4</v>
      </c>
      <c r="J4372" s="5">
        <v>5</v>
      </c>
      <c r="K4372" s="5">
        <v>147.33858267716539</v>
      </c>
      <c r="L4372" s="5">
        <v>4.9000000000000004</v>
      </c>
      <c r="M4372" s="5">
        <v>3</v>
      </c>
      <c r="N4372" s="5">
        <v>1</v>
      </c>
      <c r="O4372" s="13">
        <v>43680</v>
      </c>
      <c r="P4372" s="5" t="s">
        <v>2087</v>
      </c>
      <c r="Q4372" s="5" t="s">
        <v>2088</v>
      </c>
      <c r="R4372" s="5">
        <v>5</v>
      </c>
      <c r="S4372" s="10">
        <v>71.363666994774803</v>
      </c>
      <c r="T4372" s="10">
        <v>155.4666</v>
      </c>
      <c r="U4372" s="10">
        <v>12</v>
      </c>
      <c r="V4372" s="10">
        <v>2.1785119311677628</v>
      </c>
      <c r="W4372" s="7">
        <f>Sheet1!J4372*Sheet2!E$2+CEILING(((Sheet1!K4372-MIN(K:K))/(MAX(K:K)-MIN(K:K))*5),1)*Sheet2!E$3+CEILING(((Sheet1!L4372-MIN(L:L))/(MAX(L:L)-MIN(L:L))*5),1)*Sheet2!E$4+Sheet1!D4372*Sheet2!E$5</f>
        <v>1.5385717798935707</v>
      </c>
      <c r="X4372" s="7">
        <f>CEILING(((Sheet1!S4372-MIN(S:S))/(MAX(S:S)-MIN(S:S))*5),1)*Sheet2!E$6+CEILING(((Sheet1!T4372-MIN(T:T))/(MAX(T:T)-MIN(T:T))*5),1)*Sheet2!E$7+CEILING(((Sheet1!V4372-MIN(V:V))/(MAX(V:V)-MIN(V:V))*5),1)*Sheet2!E$8</f>
        <v>0.25202436024272301</v>
      </c>
      <c r="Y4372" s="7">
        <f>CEILING(((Sheet1!U4372-MIN(U:U))/(MAX(U:U)-MIN(U:U))*5),1)*Sheet2!E$9</f>
        <v>0.49522207420747399</v>
      </c>
      <c r="Z4372" s="7">
        <f>CEILING(((Sheet1!H4372-MIN(H:H))/(MAX(H:H)-MIN(H:H))*5),1)*Sheet2!E$10+I4372*Sheet2!E$11+F4372*Sheet2!E$12+CEILING(((Sheet1!N4372-MIN(N:N))/(MAX(N:N)-MIN(N:N))*5),1)*Sheet2!E$13</f>
        <v>0.41848166131091452</v>
      </c>
      <c r="AA4372" s="7">
        <f>B4372*Sheet2!E$14+C4372*Sheet2!E$15+M4372*Sheet2!E$16+R4372*Sheet2!E$17</f>
        <v>0.10765038899522851</v>
      </c>
      <c r="AB4372" s="7">
        <f t="shared" si="80"/>
        <v>2.8119502646499104</v>
      </c>
    </row>
    <row r="4373" spans="1:28" ht="29" hidden="1" x14ac:dyDescent="0.35">
      <c r="A4373" s="9" t="s">
        <v>2086</v>
      </c>
      <c r="B4373" s="9">
        <v>3</v>
      </c>
      <c r="C4373" s="9">
        <v>1</v>
      </c>
      <c r="D4373" s="5">
        <v>3</v>
      </c>
      <c r="E4373" s="5">
        <v>43668</v>
      </c>
      <c r="F4373" s="5">
        <v>4</v>
      </c>
      <c r="G4373" s="9" t="s">
        <v>3456</v>
      </c>
      <c r="H4373" s="5">
        <v>1</v>
      </c>
      <c r="I4373" s="5">
        <v>4</v>
      </c>
      <c r="J4373" s="5">
        <v>5</v>
      </c>
      <c r="K4373" s="5">
        <v>149.96850393700788</v>
      </c>
      <c r="L4373" s="5">
        <v>4.9000000000000004</v>
      </c>
      <c r="M4373" s="5">
        <v>3</v>
      </c>
      <c r="N4373" s="5">
        <v>1</v>
      </c>
      <c r="O4373" s="13">
        <v>43680</v>
      </c>
      <c r="P4373" s="5" t="s">
        <v>2087</v>
      </c>
      <c r="Q4373" s="5" t="s">
        <v>2088</v>
      </c>
      <c r="R4373" s="5">
        <v>5</v>
      </c>
      <c r="S4373" s="10">
        <v>74.848408065681198</v>
      </c>
      <c r="T4373" s="10">
        <v>161.86199999999999</v>
      </c>
      <c r="U4373" s="10">
        <v>12</v>
      </c>
      <c r="V4373" s="10">
        <v>2.1625309633567942</v>
      </c>
      <c r="W4373" s="7">
        <f>Sheet1!J4373*Sheet2!E$2+CEILING(((Sheet1!K4373-MIN(K:K))/(MAX(K:K)-MIN(K:K))*5),1)*Sheet2!E$3+CEILING(((Sheet1!L4373-MIN(L:L))/(MAX(L:L)-MIN(L:L))*5),1)*Sheet2!E$4+Sheet1!D4373*Sheet2!E$5</f>
        <v>1.5385717798935707</v>
      </c>
      <c r="X4373" s="7">
        <f>CEILING(((Sheet1!S4373-MIN(S:S))/(MAX(S:S)-MIN(S:S))*5),1)*Sheet2!E$6+CEILING(((Sheet1!T4373-MIN(T:T))/(MAX(T:T)-MIN(T:T))*5),1)*Sheet2!E$7+CEILING(((Sheet1!V4373-MIN(V:V))/(MAX(V:V)-MIN(V:V))*5),1)*Sheet2!E$8</f>
        <v>0.25202436024272301</v>
      </c>
      <c r="Y4373" s="7">
        <f>CEILING(((Sheet1!U4373-MIN(U:U))/(MAX(U:U)-MIN(U:U))*5),1)*Sheet2!E$9</f>
        <v>0.49522207420747399</v>
      </c>
      <c r="Z4373" s="7">
        <f>CEILING(((Sheet1!H4373-MIN(H:H))/(MAX(H:H)-MIN(H:H))*5),1)*Sheet2!E$10+I4373*Sheet2!E$11+F4373*Sheet2!E$12+CEILING(((Sheet1!N4373-MIN(N:N))/(MAX(N:N)-MIN(N:N))*5),1)*Sheet2!E$13</f>
        <v>0.41848166131091452</v>
      </c>
      <c r="AA4373" s="7">
        <f>B4373*Sheet2!E$14+C4373*Sheet2!E$15+M4373*Sheet2!E$16+R4373*Sheet2!E$17</f>
        <v>0.10765038899522851</v>
      </c>
      <c r="AB4373" s="7">
        <f t="shared" si="80"/>
        <v>2.8119502646499104</v>
      </c>
    </row>
    <row r="4374" spans="1:28" ht="29" hidden="1" x14ac:dyDescent="0.35">
      <c r="A4374" s="9" t="s">
        <v>2089</v>
      </c>
      <c r="B4374" s="9">
        <v>4</v>
      </c>
      <c r="C4374" s="9">
        <v>3</v>
      </c>
      <c r="D4374" s="5">
        <v>3</v>
      </c>
      <c r="E4374" s="5">
        <v>43668</v>
      </c>
      <c r="F4374" s="5">
        <v>4</v>
      </c>
      <c r="G4374" s="9" t="s">
        <v>3456</v>
      </c>
      <c r="H4374" s="5">
        <v>1</v>
      </c>
      <c r="I4374" s="5">
        <v>3</v>
      </c>
      <c r="J4374" s="5">
        <v>4</v>
      </c>
      <c r="K4374" s="5">
        <v>124.98425196850387</v>
      </c>
      <c r="L4374" s="5">
        <v>5.25</v>
      </c>
      <c r="M4374" s="5">
        <v>3</v>
      </c>
      <c r="N4374" s="5">
        <v>0</v>
      </c>
      <c r="O4374" s="13">
        <v>43673</v>
      </c>
      <c r="P4374" s="5" t="s">
        <v>65</v>
      </c>
      <c r="Q4374" s="5" t="s">
        <v>107</v>
      </c>
      <c r="R4374" s="5">
        <v>3</v>
      </c>
      <c r="S4374" s="10">
        <v>184.20567005336099</v>
      </c>
      <c r="T4374" s="10">
        <v>539.26559999999995</v>
      </c>
      <c r="U4374" s="10">
        <v>5</v>
      </c>
      <c r="V4374" s="10">
        <v>2.927519005488727</v>
      </c>
      <c r="W4374" s="7">
        <f>Sheet1!J4374*Sheet2!E$2+CEILING(((Sheet1!K4374-MIN(K:K))/(MAX(K:K)-MIN(K:K))*5),1)*Sheet2!E$3+CEILING(((Sheet1!L4374-MIN(L:L))/(MAX(L:L)-MIN(L:L))*5),1)*Sheet2!E$4+Sheet1!D4374*Sheet2!E$5</f>
        <v>1.4468410296290586</v>
      </c>
      <c r="X4374" s="7">
        <f>CEILING(((Sheet1!S4374-MIN(S:S))/(MAX(S:S)-MIN(S:S))*5),1)*Sheet2!E$6+CEILING(((Sheet1!T4374-MIN(T:T))/(MAX(T:T)-MIN(T:T))*5),1)*Sheet2!E$7+CEILING(((Sheet1!V4374-MIN(V:V))/(MAX(V:V)-MIN(V:V))*5),1)*Sheet2!E$8</f>
        <v>0.25202436024272301</v>
      </c>
      <c r="Y4374" s="7">
        <f>CEILING(((Sheet1!U4374-MIN(U:U))/(MAX(U:U)-MIN(U:U))*5),1)*Sheet2!E$9</f>
        <v>0.16507402473582466</v>
      </c>
      <c r="Z4374" s="7">
        <f>CEILING(((Sheet1!H4374-MIN(H:H))/(MAX(H:H)-MIN(H:H))*5),1)*Sheet2!E$10+I4374*Sheet2!E$11+F4374*Sheet2!E$12+CEILING(((Sheet1!N4374-MIN(N:N))/(MAX(N:N)-MIN(N:N))*5),1)*Sheet2!E$13</f>
        <v>0.18771554928920084</v>
      </c>
      <c r="AA4374" s="7">
        <f>B4374*Sheet2!E$14+C4374*Sheet2!E$15+M4374*Sheet2!E$16+R4374*Sheet2!E$17</f>
        <v>0.14724787279739537</v>
      </c>
      <c r="AB4374" s="7">
        <f t="shared" si="80"/>
        <v>2.1989028366942023</v>
      </c>
    </row>
    <row r="4375" spans="1:28" ht="29" hidden="1" x14ac:dyDescent="0.35">
      <c r="A4375" s="9" t="s">
        <v>2090</v>
      </c>
      <c r="B4375" s="9">
        <v>4</v>
      </c>
      <c r="C4375" s="9">
        <v>3</v>
      </c>
      <c r="D4375" s="5">
        <v>3</v>
      </c>
      <c r="E4375" s="5">
        <v>43669</v>
      </c>
      <c r="F4375" s="5">
        <v>4</v>
      </c>
      <c r="G4375" s="9" t="s">
        <v>3456</v>
      </c>
      <c r="H4375" s="5">
        <v>1</v>
      </c>
      <c r="I4375" s="5">
        <v>4</v>
      </c>
      <c r="J4375" s="5">
        <v>3</v>
      </c>
      <c r="K4375" s="5">
        <v>169.03543307086622</v>
      </c>
      <c r="L4375" s="5">
        <v>5.25</v>
      </c>
      <c r="M4375" s="5">
        <v>5</v>
      </c>
      <c r="N4375" s="5">
        <v>1</v>
      </c>
      <c r="O4375" s="13">
        <v>43673</v>
      </c>
      <c r="P4375" s="5" t="s">
        <v>44</v>
      </c>
      <c r="Q4375" s="5" t="s">
        <v>45</v>
      </c>
      <c r="R4375" s="5">
        <v>4</v>
      </c>
      <c r="S4375" s="10">
        <v>58.900961492388397</v>
      </c>
      <c r="T4375" s="10">
        <v>103.84</v>
      </c>
      <c r="U4375" s="10">
        <v>4</v>
      </c>
      <c r="V4375" s="10">
        <v>1.7629593366386549</v>
      </c>
      <c r="W4375" s="7">
        <f>Sheet1!J4375*Sheet2!E$2+CEILING(((Sheet1!K4375-MIN(K:K))/(MAX(K:K)-MIN(K:K))*5),1)*Sheet2!E$3+CEILING(((Sheet1!L4375-MIN(L:L))/(MAX(L:L)-MIN(L:L))*5),1)*Sheet2!E$4+Sheet1!D4375*Sheet2!E$5</f>
        <v>1.2920798358170693</v>
      </c>
      <c r="X4375" s="7">
        <f>CEILING(((Sheet1!S4375-MIN(S:S))/(MAX(S:S)-MIN(S:S))*5),1)*Sheet2!E$6+CEILING(((Sheet1!T4375-MIN(T:T))/(MAX(T:T)-MIN(T:T))*5),1)*Sheet2!E$7+CEILING(((Sheet1!V4375-MIN(V:V))/(MAX(V:V)-MIN(V:V))*5),1)*Sheet2!E$8</f>
        <v>0.25202436024272301</v>
      </c>
      <c r="Y4375" s="7">
        <f>CEILING(((Sheet1!U4375-MIN(U:U))/(MAX(U:U)-MIN(U:U))*5),1)*Sheet2!E$9</f>
        <v>0.16507402473582466</v>
      </c>
      <c r="Z4375" s="7">
        <f>CEILING(((Sheet1!H4375-MIN(H:H))/(MAX(H:H)-MIN(H:H))*5),1)*Sheet2!E$10+I4375*Sheet2!E$11+F4375*Sheet2!E$12+CEILING(((Sheet1!N4375-MIN(N:N))/(MAX(N:N)-MIN(N:N))*5),1)*Sheet2!E$13</f>
        <v>0.41848166131091452</v>
      </c>
      <c r="AA4375" s="7">
        <f>B4375*Sheet2!E$14+C4375*Sheet2!E$15+M4375*Sheet2!E$16+R4375*Sheet2!E$17</f>
        <v>0.1627947831615022</v>
      </c>
      <c r="AB4375" s="7">
        <f t="shared" si="80"/>
        <v>2.2904546652680335</v>
      </c>
    </row>
    <row r="4376" spans="1:28" ht="29" hidden="1" x14ac:dyDescent="0.35">
      <c r="A4376" s="9" t="s">
        <v>2090</v>
      </c>
      <c r="B4376" s="9">
        <v>4</v>
      </c>
      <c r="C4376" s="9">
        <v>3</v>
      </c>
      <c r="D4376" s="5">
        <v>3</v>
      </c>
      <c r="E4376" s="5">
        <v>43669</v>
      </c>
      <c r="F4376" s="5">
        <v>4</v>
      </c>
      <c r="G4376" s="9" t="s">
        <v>3456</v>
      </c>
      <c r="H4376" s="5">
        <v>1</v>
      </c>
      <c r="I4376" s="5">
        <v>4</v>
      </c>
      <c r="J4376" s="5">
        <v>3</v>
      </c>
      <c r="K4376" s="5">
        <v>176.92519685039377</v>
      </c>
      <c r="L4376" s="5">
        <v>5.25</v>
      </c>
      <c r="M4376" s="5">
        <v>5</v>
      </c>
      <c r="N4376" s="5">
        <v>1</v>
      </c>
      <c r="O4376" s="13">
        <v>43673</v>
      </c>
      <c r="P4376" s="5" t="s">
        <v>44</v>
      </c>
      <c r="Q4376" s="5" t="s">
        <v>45</v>
      </c>
      <c r="R4376" s="5">
        <v>4</v>
      </c>
      <c r="S4376" s="10">
        <v>39.632860722675098</v>
      </c>
      <c r="T4376" s="10">
        <v>69.894000000000005</v>
      </c>
      <c r="U4376" s="10">
        <v>4</v>
      </c>
      <c r="V4376" s="10">
        <v>1.7635365887179484</v>
      </c>
      <c r="W4376" s="7">
        <f>Sheet1!J4376*Sheet2!E$2+CEILING(((Sheet1!K4376-MIN(K:K))/(MAX(K:K)-MIN(K:K))*5),1)*Sheet2!E$3+CEILING(((Sheet1!L4376-MIN(L:L))/(MAX(L:L)-MIN(L:L))*5),1)*Sheet2!E$4+Sheet1!D4376*Sheet2!E$5</f>
        <v>1.2920798358170693</v>
      </c>
      <c r="X4376" s="7">
        <f>CEILING(((Sheet1!S4376-MIN(S:S))/(MAX(S:S)-MIN(S:S))*5),1)*Sheet2!E$6+CEILING(((Sheet1!T4376-MIN(T:T))/(MAX(T:T)-MIN(T:T))*5),1)*Sheet2!E$7+CEILING(((Sheet1!V4376-MIN(V:V))/(MAX(V:V)-MIN(V:V))*5),1)*Sheet2!E$8</f>
        <v>0.25202436024272301</v>
      </c>
      <c r="Y4376" s="7">
        <f>CEILING(((Sheet1!U4376-MIN(U:U))/(MAX(U:U)-MIN(U:U))*5),1)*Sheet2!E$9</f>
        <v>0.16507402473582466</v>
      </c>
      <c r="Z4376" s="7">
        <f>CEILING(((Sheet1!H4376-MIN(H:H))/(MAX(H:H)-MIN(H:H))*5),1)*Sheet2!E$10+I4376*Sheet2!E$11+F4376*Sheet2!E$12+CEILING(((Sheet1!N4376-MIN(N:N))/(MAX(N:N)-MIN(N:N))*5),1)*Sheet2!E$13</f>
        <v>0.41848166131091452</v>
      </c>
      <c r="AA4376" s="7">
        <f>B4376*Sheet2!E$14+C4376*Sheet2!E$15+M4376*Sheet2!E$16+R4376*Sheet2!E$17</f>
        <v>0.1627947831615022</v>
      </c>
      <c r="AB4376" s="7">
        <f t="shared" si="80"/>
        <v>2.2904546652680335</v>
      </c>
    </row>
    <row r="4377" spans="1:28" ht="29" hidden="1" x14ac:dyDescent="0.35">
      <c r="A4377" s="9" t="s">
        <v>2090</v>
      </c>
      <c r="B4377" s="9">
        <v>4</v>
      </c>
      <c r="C4377" s="9">
        <v>3</v>
      </c>
      <c r="D4377" s="5">
        <v>3</v>
      </c>
      <c r="E4377" s="5">
        <v>43669</v>
      </c>
      <c r="F4377" s="5">
        <v>4</v>
      </c>
      <c r="G4377" s="9" t="s">
        <v>3456</v>
      </c>
      <c r="H4377" s="5">
        <v>1</v>
      </c>
      <c r="I4377" s="5">
        <v>4</v>
      </c>
      <c r="J4377" s="5">
        <v>3</v>
      </c>
      <c r="K4377" s="5">
        <v>165.74803149606302</v>
      </c>
      <c r="L4377" s="5">
        <v>5.25</v>
      </c>
      <c r="M4377" s="5">
        <v>5</v>
      </c>
      <c r="N4377" s="5">
        <v>1</v>
      </c>
      <c r="O4377" s="13">
        <v>43673</v>
      </c>
      <c r="P4377" s="5" t="s">
        <v>44</v>
      </c>
      <c r="Q4377" s="5" t="s">
        <v>45</v>
      </c>
      <c r="R4377" s="5">
        <v>4</v>
      </c>
      <c r="S4377" s="10">
        <v>112.782892111492</v>
      </c>
      <c r="T4377" s="10">
        <v>198.852</v>
      </c>
      <c r="U4377" s="10">
        <v>4</v>
      </c>
      <c r="V4377" s="10">
        <v>1.7631397482113158</v>
      </c>
      <c r="W4377" s="7">
        <f>Sheet1!J4377*Sheet2!E$2+CEILING(((Sheet1!K4377-MIN(K:K))/(MAX(K:K)-MIN(K:K))*5),1)*Sheet2!E$3+CEILING(((Sheet1!L4377-MIN(L:L))/(MAX(L:L)-MIN(L:L))*5),1)*Sheet2!E$4+Sheet1!D4377*Sheet2!E$5</f>
        <v>1.2920798358170693</v>
      </c>
      <c r="X4377" s="7">
        <f>CEILING(((Sheet1!S4377-MIN(S:S))/(MAX(S:S)-MIN(S:S))*5),1)*Sheet2!E$6+CEILING(((Sheet1!T4377-MIN(T:T))/(MAX(T:T)-MIN(T:T))*5),1)*Sheet2!E$7+CEILING(((Sheet1!V4377-MIN(V:V))/(MAX(V:V)-MIN(V:V))*5),1)*Sheet2!E$8</f>
        <v>0.25202436024272301</v>
      </c>
      <c r="Y4377" s="7">
        <f>CEILING(((Sheet1!U4377-MIN(U:U))/(MAX(U:U)-MIN(U:U))*5),1)*Sheet2!E$9</f>
        <v>0.16507402473582466</v>
      </c>
      <c r="Z4377" s="7">
        <f>CEILING(((Sheet1!H4377-MIN(H:H))/(MAX(H:H)-MIN(H:H))*5),1)*Sheet2!E$10+I4377*Sheet2!E$11+F4377*Sheet2!E$12+CEILING(((Sheet1!N4377-MIN(N:N))/(MAX(N:N)-MIN(N:N))*5),1)*Sheet2!E$13</f>
        <v>0.41848166131091452</v>
      </c>
      <c r="AA4377" s="7">
        <f>B4377*Sheet2!E$14+C4377*Sheet2!E$15+M4377*Sheet2!E$16+R4377*Sheet2!E$17</f>
        <v>0.1627947831615022</v>
      </c>
      <c r="AB4377" s="7">
        <f t="shared" si="80"/>
        <v>2.2904546652680335</v>
      </c>
    </row>
    <row r="4378" spans="1:28" ht="29" hidden="1" x14ac:dyDescent="0.35">
      <c r="A4378" s="9" t="s">
        <v>2090</v>
      </c>
      <c r="B4378" s="9">
        <v>4</v>
      </c>
      <c r="C4378" s="9">
        <v>3</v>
      </c>
      <c r="D4378" s="5">
        <v>3</v>
      </c>
      <c r="E4378" s="5">
        <v>43669</v>
      </c>
      <c r="F4378" s="5">
        <v>4</v>
      </c>
      <c r="G4378" s="9" t="s">
        <v>3456</v>
      </c>
      <c r="H4378" s="5">
        <v>1</v>
      </c>
      <c r="I4378" s="5">
        <v>4</v>
      </c>
      <c r="J4378" s="5">
        <v>3</v>
      </c>
      <c r="K4378" s="5">
        <v>182.18503937007881</v>
      </c>
      <c r="L4378" s="5">
        <v>5.25</v>
      </c>
      <c r="M4378" s="5">
        <v>5</v>
      </c>
      <c r="N4378" s="5">
        <v>1</v>
      </c>
      <c r="O4378" s="13">
        <v>43673</v>
      </c>
      <c r="P4378" s="5" t="s">
        <v>44</v>
      </c>
      <c r="Q4378" s="5" t="s">
        <v>45</v>
      </c>
      <c r="R4378" s="5">
        <v>4</v>
      </c>
      <c r="S4378" s="10">
        <v>12.549920772525899</v>
      </c>
      <c r="T4378" s="10">
        <v>22.138200000000001</v>
      </c>
      <c r="U4378" s="10">
        <v>4</v>
      </c>
      <c r="V4378" s="10">
        <v>1.7640111361072988</v>
      </c>
      <c r="W4378" s="7">
        <f>Sheet1!J4378*Sheet2!E$2+CEILING(((Sheet1!K4378-MIN(K:K))/(MAX(K:K)-MIN(K:K))*5),1)*Sheet2!E$3+CEILING(((Sheet1!L4378-MIN(L:L))/(MAX(L:L)-MIN(L:L))*5),1)*Sheet2!E$4+Sheet1!D4378*Sheet2!E$5</f>
        <v>1.2920798358170693</v>
      </c>
      <c r="X4378" s="7">
        <f>CEILING(((Sheet1!S4378-MIN(S:S))/(MAX(S:S)-MIN(S:S))*5),1)*Sheet2!E$6+CEILING(((Sheet1!T4378-MIN(T:T))/(MAX(T:T)-MIN(T:T))*5),1)*Sheet2!E$7+CEILING(((Sheet1!V4378-MIN(V:V))/(MAX(V:V)-MIN(V:V))*5),1)*Sheet2!E$8</f>
        <v>0.25202436024272301</v>
      </c>
      <c r="Y4378" s="7">
        <f>CEILING(((Sheet1!U4378-MIN(U:U))/(MAX(U:U)-MIN(U:U))*5),1)*Sheet2!E$9</f>
        <v>0.16507402473582466</v>
      </c>
      <c r="Z4378" s="7">
        <f>CEILING(((Sheet1!H4378-MIN(H:H))/(MAX(H:H)-MIN(H:H))*5),1)*Sheet2!E$10+I4378*Sheet2!E$11+F4378*Sheet2!E$12+CEILING(((Sheet1!N4378-MIN(N:N))/(MAX(N:N)-MIN(N:N))*5),1)*Sheet2!E$13</f>
        <v>0.41848166131091452</v>
      </c>
      <c r="AA4378" s="7">
        <f>B4378*Sheet2!E$14+C4378*Sheet2!E$15+M4378*Sheet2!E$16+R4378*Sheet2!E$17</f>
        <v>0.1627947831615022</v>
      </c>
      <c r="AB4378" s="7">
        <f t="shared" si="80"/>
        <v>2.2904546652680335</v>
      </c>
    </row>
    <row r="4379" spans="1:28" ht="29" hidden="1" x14ac:dyDescent="0.35">
      <c r="A4379" s="9" t="s">
        <v>2090</v>
      </c>
      <c r="B4379" s="9">
        <v>4</v>
      </c>
      <c r="C4379" s="9">
        <v>3</v>
      </c>
      <c r="D4379" s="5">
        <v>3</v>
      </c>
      <c r="E4379" s="5">
        <v>43669</v>
      </c>
      <c r="F4379" s="5">
        <v>4</v>
      </c>
      <c r="G4379" s="9" t="s">
        <v>3456</v>
      </c>
      <c r="H4379" s="5">
        <v>1</v>
      </c>
      <c r="I4379" s="5">
        <v>4</v>
      </c>
      <c r="J4379" s="5">
        <v>3</v>
      </c>
      <c r="K4379" s="5">
        <v>182.18503937007881</v>
      </c>
      <c r="L4379" s="5">
        <v>5.25</v>
      </c>
      <c r="M4379" s="5">
        <v>5</v>
      </c>
      <c r="N4379" s="5">
        <v>1</v>
      </c>
      <c r="O4379" s="13">
        <v>43673</v>
      </c>
      <c r="P4379" s="5" t="s">
        <v>44</v>
      </c>
      <c r="Q4379" s="5" t="s">
        <v>45</v>
      </c>
      <c r="R4379" s="5">
        <v>4</v>
      </c>
      <c r="S4379" s="10">
        <v>12.549920772525899</v>
      </c>
      <c r="T4379" s="10">
        <v>22.138200000000001</v>
      </c>
      <c r="U4379" s="10">
        <v>4</v>
      </c>
      <c r="V4379" s="10">
        <v>1.7640111361072988</v>
      </c>
      <c r="W4379" s="7">
        <f>Sheet1!J4379*Sheet2!E$2+CEILING(((Sheet1!K4379-MIN(K:K))/(MAX(K:K)-MIN(K:K))*5),1)*Sheet2!E$3+CEILING(((Sheet1!L4379-MIN(L:L))/(MAX(L:L)-MIN(L:L))*5),1)*Sheet2!E$4+Sheet1!D4379*Sheet2!E$5</f>
        <v>1.2920798358170693</v>
      </c>
      <c r="X4379" s="7">
        <f>CEILING(((Sheet1!S4379-MIN(S:S))/(MAX(S:S)-MIN(S:S))*5),1)*Sheet2!E$6+CEILING(((Sheet1!T4379-MIN(T:T))/(MAX(T:T)-MIN(T:T))*5),1)*Sheet2!E$7+CEILING(((Sheet1!V4379-MIN(V:V))/(MAX(V:V)-MIN(V:V))*5),1)*Sheet2!E$8</f>
        <v>0.25202436024272301</v>
      </c>
      <c r="Y4379" s="7">
        <f>CEILING(((Sheet1!U4379-MIN(U:U))/(MAX(U:U)-MIN(U:U))*5),1)*Sheet2!E$9</f>
        <v>0.16507402473582466</v>
      </c>
      <c r="Z4379" s="7">
        <f>CEILING(((Sheet1!H4379-MIN(H:H))/(MAX(H:H)-MIN(H:H))*5),1)*Sheet2!E$10+I4379*Sheet2!E$11+F4379*Sheet2!E$12+CEILING(((Sheet1!N4379-MIN(N:N))/(MAX(N:N)-MIN(N:N))*5),1)*Sheet2!E$13</f>
        <v>0.41848166131091452</v>
      </c>
      <c r="AA4379" s="7">
        <f>B4379*Sheet2!E$14+C4379*Sheet2!E$15+M4379*Sheet2!E$16+R4379*Sheet2!E$17</f>
        <v>0.1627947831615022</v>
      </c>
      <c r="AB4379" s="7">
        <f t="shared" si="80"/>
        <v>2.2904546652680335</v>
      </c>
    </row>
    <row r="4380" spans="1:28" ht="29" hidden="1" x14ac:dyDescent="0.35">
      <c r="A4380" s="9" t="s">
        <v>2090</v>
      </c>
      <c r="B4380" s="9">
        <v>4</v>
      </c>
      <c r="C4380" s="9">
        <v>3</v>
      </c>
      <c r="D4380" s="5">
        <v>3</v>
      </c>
      <c r="E4380" s="5">
        <v>43669</v>
      </c>
      <c r="F4380" s="5">
        <v>4</v>
      </c>
      <c r="G4380" s="9" t="s">
        <v>3456</v>
      </c>
      <c r="H4380" s="5">
        <v>1</v>
      </c>
      <c r="I4380" s="5">
        <v>4</v>
      </c>
      <c r="J4380" s="5">
        <v>3</v>
      </c>
      <c r="K4380" s="5">
        <v>165.74803149606302</v>
      </c>
      <c r="L4380" s="5">
        <v>5.25</v>
      </c>
      <c r="M4380" s="5">
        <v>5</v>
      </c>
      <c r="N4380" s="5">
        <v>1</v>
      </c>
      <c r="O4380" s="13">
        <v>43673</v>
      </c>
      <c r="P4380" s="5" t="s">
        <v>44</v>
      </c>
      <c r="Q4380" s="5" t="s">
        <v>45</v>
      </c>
      <c r="R4380" s="5">
        <v>4</v>
      </c>
      <c r="S4380" s="10">
        <v>19.078691881415299</v>
      </c>
      <c r="T4380" s="10">
        <v>33.638399999999997</v>
      </c>
      <c r="U4380" s="10">
        <v>4</v>
      </c>
      <c r="V4380" s="10">
        <v>1.7631397482113238</v>
      </c>
      <c r="W4380" s="7">
        <f>Sheet1!J4380*Sheet2!E$2+CEILING(((Sheet1!K4380-MIN(K:K))/(MAX(K:K)-MIN(K:K))*5),1)*Sheet2!E$3+CEILING(((Sheet1!L4380-MIN(L:L))/(MAX(L:L)-MIN(L:L))*5),1)*Sheet2!E$4+Sheet1!D4380*Sheet2!E$5</f>
        <v>1.2920798358170693</v>
      </c>
      <c r="X4380" s="7">
        <f>CEILING(((Sheet1!S4380-MIN(S:S))/(MAX(S:S)-MIN(S:S))*5),1)*Sheet2!E$6+CEILING(((Sheet1!T4380-MIN(T:T))/(MAX(T:T)-MIN(T:T))*5),1)*Sheet2!E$7+CEILING(((Sheet1!V4380-MIN(V:V))/(MAX(V:V)-MIN(V:V))*5),1)*Sheet2!E$8</f>
        <v>0.25202436024272301</v>
      </c>
      <c r="Y4380" s="7">
        <f>CEILING(((Sheet1!U4380-MIN(U:U))/(MAX(U:U)-MIN(U:U))*5),1)*Sheet2!E$9</f>
        <v>0.16507402473582466</v>
      </c>
      <c r="Z4380" s="7">
        <f>CEILING(((Sheet1!H4380-MIN(H:H))/(MAX(H:H)-MIN(H:H))*5),1)*Sheet2!E$10+I4380*Sheet2!E$11+F4380*Sheet2!E$12+CEILING(((Sheet1!N4380-MIN(N:N))/(MAX(N:N)-MIN(N:N))*5),1)*Sheet2!E$13</f>
        <v>0.41848166131091452</v>
      </c>
      <c r="AA4380" s="7">
        <f>B4380*Sheet2!E$14+C4380*Sheet2!E$15+M4380*Sheet2!E$16+R4380*Sheet2!E$17</f>
        <v>0.1627947831615022</v>
      </c>
      <c r="AB4380" s="7">
        <f t="shared" si="80"/>
        <v>2.2904546652680335</v>
      </c>
    </row>
    <row r="4381" spans="1:28" ht="29" hidden="1" x14ac:dyDescent="0.35">
      <c r="A4381" s="9" t="s">
        <v>2090</v>
      </c>
      <c r="B4381" s="9">
        <v>4</v>
      </c>
      <c r="C4381" s="9">
        <v>3</v>
      </c>
      <c r="D4381" s="5">
        <v>3</v>
      </c>
      <c r="E4381" s="5">
        <v>43669</v>
      </c>
      <c r="F4381" s="5">
        <v>4</v>
      </c>
      <c r="G4381" s="9" t="s">
        <v>3456</v>
      </c>
      <c r="H4381" s="5">
        <v>1</v>
      </c>
      <c r="I4381" s="5">
        <v>4</v>
      </c>
      <c r="J4381" s="5">
        <v>3</v>
      </c>
      <c r="K4381" s="5">
        <v>176.92519685039377</v>
      </c>
      <c r="L4381" s="5">
        <v>5.25</v>
      </c>
      <c r="M4381" s="5">
        <v>5</v>
      </c>
      <c r="N4381" s="5">
        <v>1</v>
      </c>
      <c r="O4381" s="13">
        <v>43673</v>
      </c>
      <c r="P4381" s="5" t="s">
        <v>44</v>
      </c>
      <c r="Q4381" s="5" t="s">
        <v>45</v>
      </c>
      <c r="R4381" s="5">
        <v>4</v>
      </c>
      <c r="S4381" s="10">
        <v>39.632860722675098</v>
      </c>
      <c r="T4381" s="10">
        <v>69.894000000000005</v>
      </c>
      <c r="U4381" s="10">
        <v>4</v>
      </c>
      <c r="V4381" s="10">
        <v>1.7635365887179484</v>
      </c>
      <c r="W4381" s="7">
        <f>Sheet1!J4381*Sheet2!E$2+CEILING(((Sheet1!K4381-MIN(K:K))/(MAX(K:K)-MIN(K:K))*5),1)*Sheet2!E$3+CEILING(((Sheet1!L4381-MIN(L:L))/(MAX(L:L)-MIN(L:L))*5),1)*Sheet2!E$4+Sheet1!D4381*Sheet2!E$5</f>
        <v>1.2920798358170693</v>
      </c>
      <c r="X4381" s="7">
        <f>CEILING(((Sheet1!S4381-MIN(S:S))/(MAX(S:S)-MIN(S:S))*5),1)*Sheet2!E$6+CEILING(((Sheet1!T4381-MIN(T:T))/(MAX(T:T)-MIN(T:T))*5),1)*Sheet2!E$7+CEILING(((Sheet1!V4381-MIN(V:V))/(MAX(V:V)-MIN(V:V))*5),1)*Sheet2!E$8</f>
        <v>0.25202436024272301</v>
      </c>
      <c r="Y4381" s="7">
        <f>CEILING(((Sheet1!U4381-MIN(U:U))/(MAX(U:U)-MIN(U:U))*5),1)*Sheet2!E$9</f>
        <v>0.16507402473582466</v>
      </c>
      <c r="Z4381" s="7">
        <f>CEILING(((Sheet1!H4381-MIN(H:H))/(MAX(H:H)-MIN(H:H))*5),1)*Sheet2!E$10+I4381*Sheet2!E$11+F4381*Sheet2!E$12+CEILING(((Sheet1!N4381-MIN(N:N))/(MAX(N:N)-MIN(N:N))*5),1)*Sheet2!E$13</f>
        <v>0.41848166131091452</v>
      </c>
      <c r="AA4381" s="7">
        <f>B4381*Sheet2!E$14+C4381*Sheet2!E$15+M4381*Sheet2!E$16+R4381*Sheet2!E$17</f>
        <v>0.1627947831615022</v>
      </c>
      <c r="AB4381" s="7">
        <f t="shared" si="80"/>
        <v>2.2904546652680335</v>
      </c>
    </row>
    <row r="4382" spans="1:28" ht="29" hidden="1" x14ac:dyDescent="0.35">
      <c r="A4382" s="9" t="s">
        <v>2090</v>
      </c>
      <c r="B4382" s="9">
        <v>4</v>
      </c>
      <c r="C4382" s="9">
        <v>3</v>
      </c>
      <c r="D4382" s="5">
        <v>3</v>
      </c>
      <c r="E4382" s="5">
        <v>43669</v>
      </c>
      <c r="F4382" s="5">
        <v>4</v>
      </c>
      <c r="G4382" s="9" t="s">
        <v>3456</v>
      </c>
      <c r="H4382" s="5">
        <v>1</v>
      </c>
      <c r="I4382" s="5">
        <v>4</v>
      </c>
      <c r="J4382" s="5">
        <v>3</v>
      </c>
      <c r="K4382" s="5">
        <v>169.03543307086622</v>
      </c>
      <c r="L4382" s="5">
        <v>5.25</v>
      </c>
      <c r="M4382" s="5">
        <v>5</v>
      </c>
      <c r="N4382" s="5">
        <v>1</v>
      </c>
      <c r="O4382" s="13">
        <v>43673</v>
      </c>
      <c r="P4382" s="5" t="s">
        <v>44</v>
      </c>
      <c r="Q4382" s="5" t="s">
        <v>45</v>
      </c>
      <c r="R4382" s="5">
        <v>4</v>
      </c>
      <c r="S4382" s="10">
        <v>58.900961492388397</v>
      </c>
      <c r="T4382" s="10">
        <v>103.84</v>
      </c>
      <c r="U4382" s="10">
        <v>4</v>
      </c>
      <c r="V4382" s="10">
        <v>1.7629593366386549</v>
      </c>
      <c r="W4382" s="7">
        <f>Sheet1!J4382*Sheet2!E$2+CEILING(((Sheet1!K4382-MIN(K:K))/(MAX(K:K)-MIN(K:K))*5),1)*Sheet2!E$3+CEILING(((Sheet1!L4382-MIN(L:L))/(MAX(L:L)-MIN(L:L))*5),1)*Sheet2!E$4+Sheet1!D4382*Sheet2!E$5</f>
        <v>1.2920798358170693</v>
      </c>
      <c r="X4382" s="7">
        <f>CEILING(((Sheet1!S4382-MIN(S:S))/(MAX(S:S)-MIN(S:S))*5),1)*Sheet2!E$6+CEILING(((Sheet1!T4382-MIN(T:T))/(MAX(T:T)-MIN(T:T))*5),1)*Sheet2!E$7+CEILING(((Sheet1!V4382-MIN(V:V))/(MAX(V:V)-MIN(V:V))*5),1)*Sheet2!E$8</f>
        <v>0.25202436024272301</v>
      </c>
      <c r="Y4382" s="7">
        <f>CEILING(((Sheet1!U4382-MIN(U:U))/(MAX(U:U)-MIN(U:U))*5),1)*Sheet2!E$9</f>
        <v>0.16507402473582466</v>
      </c>
      <c r="Z4382" s="7">
        <f>CEILING(((Sheet1!H4382-MIN(H:H))/(MAX(H:H)-MIN(H:H))*5),1)*Sheet2!E$10+I4382*Sheet2!E$11+F4382*Sheet2!E$12+CEILING(((Sheet1!N4382-MIN(N:N))/(MAX(N:N)-MIN(N:N))*5),1)*Sheet2!E$13</f>
        <v>0.41848166131091452</v>
      </c>
      <c r="AA4382" s="7">
        <f>B4382*Sheet2!E$14+C4382*Sheet2!E$15+M4382*Sheet2!E$16+R4382*Sheet2!E$17</f>
        <v>0.1627947831615022</v>
      </c>
      <c r="AB4382" s="7">
        <f t="shared" si="80"/>
        <v>2.2904546652680335</v>
      </c>
    </row>
    <row r="4383" spans="1:28" ht="29" hidden="1" x14ac:dyDescent="0.35">
      <c r="A4383" s="9" t="s">
        <v>2091</v>
      </c>
      <c r="B4383" s="9">
        <v>5</v>
      </c>
      <c r="C4383" s="9">
        <v>4</v>
      </c>
      <c r="D4383" s="5">
        <v>3</v>
      </c>
      <c r="E4383" s="5">
        <v>43669</v>
      </c>
      <c r="F4383" s="5">
        <v>4</v>
      </c>
      <c r="G4383" s="9" t="s">
        <v>3456</v>
      </c>
      <c r="H4383" s="5">
        <v>1</v>
      </c>
      <c r="I4383" s="5">
        <v>3</v>
      </c>
      <c r="J4383" s="5">
        <v>5</v>
      </c>
      <c r="K4383" s="5">
        <v>138.13385826771648</v>
      </c>
      <c r="L4383" s="5">
        <v>5.25</v>
      </c>
      <c r="M4383" s="5">
        <v>3</v>
      </c>
      <c r="N4383" s="5">
        <v>0</v>
      </c>
      <c r="O4383" s="13">
        <v>43673</v>
      </c>
      <c r="P4383" s="5" t="s">
        <v>268</v>
      </c>
      <c r="Q4383" s="5" t="s">
        <v>269</v>
      </c>
      <c r="R4383" s="5">
        <v>5</v>
      </c>
      <c r="S4383" s="10">
        <v>4.5236898360337001</v>
      </c>
      <c r="T4383" s="10">
        <v>9.7240000000000002</v>
      </c>
      <c r="U4383" s="10">
        <v>4</v>
      </c>
      <c r="V4383" s="10">
        <v>2.1495726613577579</v>
      </c>
      <c r="W4383" s="7">
        <f>Sheet1!J4383*Sheet2!E$2+CEILING(((Sheet1!K4383-MIN(K:K))/(MAX(K:K)-MIN(K:K))*5),1)*Sheet2!E$3+CEILING(((Sheet1!L4383-MIN(L:L))/(MAX(L:L)-MIN(L:L))*5),1)*Sheet2!E$4+Sheet1!D4383*Sheet2!E$5</f>
        <v>1.6701111956975805</v>
      </c>
      <c r="X4383" s="7">
        <f>CEILING(((Sheet1!S4383-MIN(S:S))/(MAX(S:S)-MIN(S:S))*5),1)*Sheet2!E$6+CEILING(((Sheet1!T4383-MIN(T:T))/(MAX(T:T)-MIN(T:T))*5),1)*Sheet2!E$7+CEILING(((Sheet1!V4383-MIN(V:V))/(MAX(V:V)-MIN(V:V))*5),1)*Sheet2!E$8</f>
        <v>0.25202436024272301</v>
      </c>
      <c r="Y4383" s="7">
        <f>CEILING(((Sheet1!U4383-MIN(U:U))/(MAX(U:U)-MIN(U:U))*5),1)*Sheet2!E$9</f>
        <v>0.16507402473582466</v>
      </c>
      <c r="Z4383" s="7">
        <f>CEILING(((Sheet1!H4383-MIN(H:H))/(MAX(H:H)-MIN(H:H))*5),1)*Sheet2!E$10+I4383*Sheet2!E$11+F4383*Sheet2!E$12+CEILING(((Sheet1!N4383-MIN(N:N))/(MAX(N:N)-MIN(N:N))*5),1)*Sheet2!E$13</f>
        <v>0.18771554928920084</v>
      </c>
      <c r="AA4383" s="7">
        <f>B4383*Sheet2!E$14+C4383*Sheet2!E$15+M4383*Sheet2!E$16+R4383*Sheet2!E$17</f>
        <v>0.18585104545895575</v>
      </c>
      <c r="AB4383" s="7">
        <f t="shared" si="80"/>
        <v>2.4607761754242845</v>
      </c>
    </row>
    <row r="4384" spans="1:28" ht="29" hidden="1" x14ac:dyDescent="0.35">
      <c r="A4384" s="9" t="s">
        <v>2091</v>
      </c>
      <c r="B4384" s="9">
        <v>5</v>
      </c>
      <c r="C4384" s="9">
        <v>4</v>
      </c>
      <c r="D4384" s="5">
        <v>3</v>
      </c>
      <c r="E4384" s="5">
        <v>43669</v>
      </c>
      <c r="F4384" s="5">
        <v>4</v>
      </c>
      <c r="G4384" s="9" t="s">
        <v>3456</v>
      </c>
      <c r="H4384" s="5">
        <v>1</v>
      </c>
      <c r="I4384" s="5">
        <v>3</v>
      </c>
      <c r="J4384" s="5">
        <v>5</v>
      </c>
      <c r="K4384" s="5">
        <v>146.02362204724403</v>
      </c>
      <c r="L4384" s="5">
        <v>5.25</v>
      </c>
      <c r="M4384" s="5">
        <v>3</v>
      </c>
      <c r="N4384" s="5">
        <v>0</v>
      </c>
      <c r="O4384" s="13">
        <v>43673</v>
      </c>
      <c r="P4384" s="5" t="s">
        <v>268</v>
      </c>
      <c r="Q4384" s="5" t="s">
        <v>269</v>
      </c>
      <c r="R4384" s="5">
        <v>5</v>
      </c>
      <c r="S4384" s="10">
        <v>8.0221062193008894</v>
      </c>
      <c r="T4384" s="10">
        <v>17.1965</v>
      </c>
      <c r="U4384" s="10">
        <v>4</v>
      </c>
      <c r="V4384" s="10">
        <v>2.1436390306857147</v>
      </c>
      <c r="W4384" s="7">
        <f>Sheet1!J4384*Sheet2!E$2+CEILING(((Sheet1!K4384-MIN(K:K))/(MAX(K:K)-MIN(K:K))*5),1)*Sheet2!E$3+CEILING(((Sheet1!L4384-MIN(L:L))/(MAX(L:L)-MIN(L:L))*5),1)*Sheet2!E$4+Sheet1!D4384*Sheet2!E$5</f>
        <v>1.6701111956975805</v>
      </c>
      <c r="X4384" s="7">
        <f>CEILING(((Sheet1!S4384-MIN(S:S))/(MAX(S:S)-MIN(S:S))*5),1)*Sheet2!E$6+CEILING(((Sheet1!T4384-MIN(T:T))/(MAX(T:T)-MIN(T:T))*5),1)*Sheet2!E$7+CEILING(((Sheet1!V4384-MIN(V:V))/(MAX(V:V)-MIN(V:V))*5),1)*Sheet2!E$8</f>
        <v>0.25202436024272301</v>
      </c>
      <c r="Y4384" s="7">
        <f>CEILING(((Sheet1!U4384-MIN(U:U))/(MAX(U:U)-MIN(U:U))*5),1)*Sheet2!E$9</f>
        <v>0.16507402473582466</v>
      </c>
      <c r="Z4384" s="7">
        <f>CEILING(((Sheet1!H4384-MIN(H:H))/(MAX(H:H)-MIN(H:H))*5),1)*Sheet2!E$10+I4384*Sheet2!E$11+F4384*Sheet2!E$12+CEILING(((Sheet1!N4384-MIN(N:N))/(MAX(N:N)-MIN(N:N))*5),1)*Sheet2!E$13</f>
        <v>0.18771554928920084</v>
      </c>
      <c r="AA4384" s="7">
        <f>B4384*Sheet2!E$14+C4384*Sheet2!E$15+M4384*Sheet2!E$16+R4384*Sheet2!E$17</f>
        <v>0.18585104545895575</v>
      </c>
      <c r="AB4384" s="7">
        <f t="shared" si="80"/>
        <v>2.4607761754242845</v>
      </c>
    </row>
    <row r="4385" spans="1:28" ht="29" hidden="1" x14ac:dyDescent="0.35">
      <c r="A4385" s="9" t="s">
        <v>2092</v>
      </c>
      <c r="B4385" s="9">
        <v>5</v>
      </c>
      <c r="C4385" s="9">
        <v>4</v>
      </c>
      <c r="D4385" s="5">
        <v>3</v>
      </c>
      <c r="E4385" s="5">
        <v>43669</v>
      </c>
      <c r="F4385" s="5">
        <v>4</v>
      </c>
      <c r="G4385" s="9" t="s">
        <v>3456</v>
      </c>
      <c r="H4385" s="5">
        <v>0</v>
      </c>
      <c r="I4385" s="5">
        <v>3</v>
      </c>
      <c r="J4385" s="5">
        <v>5</v>
      </c>
      <c r="K4385" s="5">
        <v>172.11059999999998</v>
      </c>
      <c r="L4385" s="5">
        <v>5.25</v>
      </c>
      <c r="M4385" s="5">
        <v>3</v>
      </c>
      <c r="N4385" s="5">
        <v>1</v>
      </c>
      <c r="O4385" s="13">
        <v>43673</v>
      </c>
      <c r="P4385" s="5" t="s">
        <v>65</v>
      </c>
      <c r="Q4385" s="5" t="s">
        <v>66</v>
      </c>
      <c r="R4385" s="5">
        <v>5</v>
      </c>
      <c r="S4385" s="10">
        <v>8.9963409840031403</v>
      </c>
      <c r="T4385" s="10">
        <v>20.02</v>
      </c>
      <c r="U4385" s="10">
        <v>4</v>
      </c>
      <c r="V4385" s="10">
        <v>2.2253491764705893</v>
      </c>
      <c r="W4385" s="7">
        <f>Sheet1!J4385*Sheet2!E$2+CEILING(((Sheet1!K4385-MIN(K:K))/(MAX(K:K)-MIN(K:K))*5),1)*Sheet2!E$3+CEILING(((Sheet1!L4385-MIN(L:L))/(MAX(L:L)-MIN(L:L))*5),1)*Sheet2!E$4+Sheet1!D4385*Sheet2!E$5</f>
        <v>1.7386201679541133</v>
      </c>
      <c r="X4385" s="7">
        <f>CEILING(((Sheet1!S4385-MIN(S:S))/(MAX(S:S)-MIN(S:S))*5),1)*Sheet2!E$6+CEILING(((Sheet1!T4385-MIN(T:T))/(MAX(T:T)-MIN(T:T))*5),1)*Sheet2!E$7+CEILING(((Sheet1!V4385-MIN(V:V))/(MAX(V:V)-MIN(V:V))*5),1)*Sheet2!E$8</f>
        <v>0.25202436024272301</v>
      </c>
      <c r="Y4385" s="7">
        <f>CEILING(((Sheet1!U4385-MIN(U:U))/(MAX(U:U)-MIN(U:U))*5),1)*Sheet2!E$9</f>
        <v>0.16507402473582466</v>
      </c>
      <c r="Z4385" s="7">
        <f>CEILING(((Sheet1!H4385-MIN(H:H))/(MAX(H:H)-MIN(H:H))*5),1)*Sheet2!E$10+I4385*Sheet2!E$11+F4385*Sheet2!E$12+CEILING(((Sheet1!N4385-MIN(N:N))/(MAX(N:N)-MIN(N:N))*5),1)*Sheet2!E$13</f>
        <v>0.27774847286295506</v>
      </c>
      <c r="AA4385" s="7">
        <f>B4385*Sheet2!E$14+C4385*Sheet2!E$15+M4385*Sheet2!E$16+R4385*Sheet2!E$17</f>
        <v>0.18585104545895575</v>
      </c>
      <c r="AB4385" s="7">
        <f t="shared" si="80"/>
        <v>2.6193180712545714</v>
      </c>
    </row>
    <row r="4386" spans="1:28" ht="29" hidden="1" x14ac:dyDescent="0.35">
      <c r="A4386" s="9" t="s">
        <v>2092</v>
      </c>
      <c r="B4386" s="9">
        <v>5</v>
      </c>
      <c r="C4386" s="9">
        <v>4</v>
      </c>
      <c r="D4386" s="5">
        <v>3</v>
      </c>
      <c r="E4386" s="5">
        <v>43669</v>
      </c>
      <c r="F4386" s="5">
        <v>4</v>
      </c>
      <c r="G4386" s="9" t="s">
        <v>3456</v>
      </c>
      <c r="H4386" s="5">
        <v>1</v>
      </c>
      <c r="I4386" s="5">
        <v>3</v>
      </c>
      <c r="J4386" s="5">
        <v>5</v>
      </c>
      <c r="K4386" s="5">
        <v>206.04500000000002</v>
      </c>
      <c r="L4386" s="5">
        <v>5.25</v>
      </c>
      <c r="M4386" s="5">
        <v>3</v>
      </c>
      <c r="N4386" s="5">
        <v>1</v>
      </c>
      <c r="O4386" s="13">
        <v>43673</v>
      </c>
      <c r="P4386" s="5" t="s">
        <v>65</v>
      </c>
      <c r="Q4386" s="5" t="s">
        <v>66</v>
      </c>
      <c r="R4386" s="5">
        <v>5</v>
      </c>
      <c r="S4386" s="10">
        <v>17.418125737095199</v>
      </c>
      <c r="T4386" s="10">
        <v>37.024000000000001</v>
      </c>
      <c r="U4386" s="10">
        <v>4</v>
      </c>
      <c r="V4386" s="10">
        <v>2.1256018333333291</v>
      </c>
      <c r="W4386" s="7">
        <f>Sheet1!J4386*Sheet2!E$2+CEILING(((Sheet1!K4386-MIN(K:K))/(MAX(K:K)-MIN(K:K))*5),1)*Sheet2!E$3+CEILING(((Sheet1!L4386-MIN(L:L))/(MAX(L:L)-MIN(L:L))*5),1)*Sheet2!E$4+Sheet1!D4386*Sheet2!E$5</f>
        <v>1.7386201679541133</v>
      </c>
      <c r="X4386" s="7">
        <f>CEILING(((Sheet1!S4386-MIN(S:S))/(MAX(S:S)-MIN(S:S))*5),1)*Sheet2!E$6+CEILING(((Sheet1!T4386-MIN(T:T))/(MAX(T:T)-MIN(T:T))*5),1)*Sheet2!E$7+CEILING(((Sheet1!V4386-MIN(V:V))/(MAX(V:V)-MIN(V:V))*5),1)*Sheet2!E$8</f>
        <v>0.25202436024272301</v>
      </c>
      <c r="Y4386" s="7">
        <f>CEILING(((Sheet1!U4386-MIN(U:U))/(MAX(U:U)-MIN(U:U))*5),1)*Sheet2!E$9</f>
        <v>0.16507402473582466</v>
      </c>
      <c r="Z4386" s="7">
        <f>CEILING(((Sheet1!H4386-MIN(H:H))/(MAX(H:H)-MIN(H:H))*5),1)*Sheet2!E$10+I4386*Sheet2!E$11+F4386*Sheet2!E$12+CEILING(((Sheet1!N4386-MIN(N:N))/(MAX(N:N)-MIN(N:N))*5),1)*Sheet2!E$13</f>
        <v>0.40685250198070277</v>
      </c>
      <c r="AA4386" s="7">
        <f>B4386*Sheet2!E$14+C4386*Sheet2!E$15+M4386*Sheet2!E$16+R4386*Sheet2!E$17</f>
        <v>0.18585104545895575</v>
      </c>
      <c r="AB4386" s="7">
        <f t="shared" si="80"/>
        <v>2.7484221003723195</v>
      </c>
    </row>
    <row r="4387" spans="1:28" ht="29" hidden="1" x14ac:dyDescent="0.35">
      <c r="A4387" s="9" t="s">
        <v>2092</v>
      </c>
      <c r="B4387" s="9">
        <v>5</v>
      </c>
      <c r="C4387" s="9">
        <v>4</v>
      </c>
      <c r="D4387" s="5">
        <v>3</v>
      </c>
      <c r="E4387" s="5">
        <v>43669</v>
      </c>
      <c r="F4387" s="5">
        <v>4</v>
      </c>
      <c r="G4387" s="9" t="s">
        <v>3456</v>
      </c>
      <c r="H4387" s="5">
        <v>1</v>
      </c>
      <c r="I4387" s="5">
        <v>3</v>
      </c>
      <c r="J4387" s="5">
        <v>5</v>
      </c>
      <c r="K4387" s="5">
        <v>214.52859999999998</v>
      </c>
      <c r="L4387" s="5">
        <v>5.25</v>
      </c>
      <c r="M4387" s="5">
        <v>3</v>
      </c>
      <c r="N4387" s="5">
        <v>1</v>
      </c>
      <c r="O4387" s="13">
        <v>43673</v>
      </c>
      <c r="P4387" s="5" t="s">
        <v>65</v>
      </c>
      <c r="Q4387" s="5" t="s">
        <v>66</v>
      </c>
      <c r="R4387" s="5">
        <v>5</v>
      </c>
      <c r="S4387" s="10">
        <v>5.8786174362696197</v>
      </c>
      <c r="T4387" s="10">
        <v>12.48</v>
      </c>
      <c r="U4387" s="10">
        <v>4</v>
      </c>
      <c r="V4387" s="10">
        <v>2.1229481481481476</v>
      </c>
      <c r="W4387" s="7">
        <f>Sheet1!J4387*Sheet2!E$2+CEILING(((Sheet1!K4387-MIN(K:K))/(MAX(K:K)-MIN(K:K))*5),1)*Sheet2!E$3+CEILING(((Sheet1!L4387-MIN(L:L))/(MAX(L:L)-MIN(L:L))*5),1)*Sheet2!E$4+Sheet1!D4387*Sheet2!E$5</f>
        <v>1.807129140210646</v>
      </c>
      <c r="X4387" s="7">
        <f>CEILING(((Sheet1!S4387-MIN(S:S))/(MAX(S:S)-MIN(S:S))*5),1)*Sheet2!E$6+CEILING(((Sheet1!T4387-MIN(T:T))/(MAX(T:T)-MIN(T:T))*5),1)*Sheet2!E$7+CEILING(((Sheet1!V4387-MIN(V:V))/(MAX(V:V)-MIN(V:V))*5),1)*Sheet2!E$8</f>
        <v>0.25202436024272301</v>
      </c>
      <c r="Y4387" s="7">
        <f>CEILING(((Sheet1!U4387-MIN(U:U))/(MAX(U:U)-MIN(U:U))*5),1)*Sheet2!E$9</f>
        <v>0.16507402473582466</v>
      </c>
      <c r="Z4387" s="7">
        <f>CEILING(((Sheet1!H4387-MIN(H:H))/(MAX(H:H)-MIN(H:H))*5),1)*Sheet2!E$10+I4387*Sheet2!E$11+F4387*Sheet2!E$12+CEILING(((Sheet1!N4387-MIN(N:N))/(MAX(N:N)-MIN(N:N))*5),1)*Sheet2!E$13</f>
        <v>0.40685250198070277</v>
      </c>
      <c r="AA4387" s="7">
        <f>B4387*Sheet2!E$14+C4387*Sheet2!E$15+M4387*Sheet2!E$16+R4387*Sheet2!E$17</f>
        <v>0.18585104545895575</v>
      </c>
      <c r="AB4387" s="7">
        <f t="shared" si="80"/>
        <v>2.8169310726288521</v>
      </c>
    </row>
    <row r="4388" spans="1:28" ht="29" hidden="1" x14ac:dyDescent="0.35">
      <c r="A4388" s="9" t="s">
        <v>2092</v>
      </c>
      <c r="B4388" s="9">
        <v>5</v>
      </c>
      <c r="C4388" s="9">
        <v>4</v>
      </c>
      <c r="D4388" s="5">
        <v>3</v>
      </c>
      <c r="E4388" s="5">
        <v>43669</v>
      </c>
      <c r="F4388" s="5">
        <v>4</v>
      </c>
      <c r="G4388" s="9" t="s">
        <v>3456</v>
      </c>
      <c r="H4388" s="5">
        <v>1</v>
      </c>
      <c r="I4388" s="5">
        <v>3</v>
      </c>
      <c r="J4388" s="5">
        <v>5</v>
      </c>
      <c r="K4388" s="5">
        <v>231.49579999999997</v>
      </c>
      <c r="L4388" s="5">
        <v>5.25</v>
      </c>
      <c r="M4388" s="5">
        <v>3</v>
      </c>
      <c r="N4388" s="5">
        <v>1</v>
      </c>
      <c r="O4388" s="13">
        <v>43673</v>
      </c>
      <c r="P4388" s="5" t="s">
        <v>65</v>
      </c>
      <c r="Q4388" s="5" t="s">
        <v>66</v>
      </c>
      <c r="R4388" s="5">
        <v>5</v>
      </c>
      <c r="S4388" s="10">
        <v>4.3871904200308398</v>
      </c>
      <c r="T4388" s="10">
        <v>9.3015000000000008</v>
      </c>
      <c r="U4388" s="10">
        <v>4</v>
      </c>
      <c r="V4388" s="10">
        <v>2.1201495967741959</v>
      </c>
      <c r="W4388" s="7">
        <f>Sheet1!J4388*Sheet2!E$2+CEILING(((Sheet1!K4388-MIN(K:K))/(MAX(K:K)-MIN(K:K))*5),1)*Sheet2!E$3+CEILING(((Sheet1!L4388-MIN(L:L))/(MAX(L:L)-MIN(L:L))*5),1)*Sheet2!E$4+Sheet1!D4388*Sheet2!E$5</f>
        <v>1.807129140210646</v>
      </c>
      <c r="X4388" s="7">
        <f>CEILING(((Sheet1!S4388-MIN(S:S))/(MAX(S:S)-MIN(S:S))*5),1)*Sheet2!E$6+CEILING(((Sheet1!T4388-MIN(T:T))/(MAX(T:T)-MIN(T:T))*5),1)*Sheet2!E$7+CEILING(((Sheet1!V4388-MIN(V:V))/(MAX(V:V)-MIN(V:V))*5),1)*Sheet2!E$8</f>
        <v>0.25202436024272301</v>
      </c>
      <c r="Y4388" s="7">
        <f>CEILING(((Sheet1!U4388-MIN(U:U))/(MAX(U:U)-MIN(U:U))*5),1)*Sheet2!E$9</f>
        <v>0.16507402473582466</v>
      </c>
      <c r="Z4388" s="7">
        <f>CEILING(((Sheet1!H4388-MIN(H:H))/(MAX(H:H)-MIN(H:H))*5),1)*Sheet2!E$10+I4388*Sheet2!E$11+F4388*Sheet2!E$12+CEILING(((Sheet1!N4388-MIN(N:N))/(MAX(N:N)-MIN(N:N))*5),1)*Sheet2!E$13</f>
        <v>0.40685250198070277</v>
      </c>
      <c r="AA4388" s="7">
        <f>B4388*Sheet2!E$14+C4388*Sheet2!E$15+M4388*Sheet2!E$16+R4388*Sheet2!E$17</f>
        <v>0.18585104545895575</v>
      </c>
      <c r="AB4388" s="7">
        <f t="shared" si="80"/>
        <v>2.8169310726288521</v>
      </c>
    </row>
    <row r="4389" spans="1:28" ht="29" hidden="1" x14ac:dyDescent="0.35">
      <c r="A4389" s="9" t="s">
        <v>2093</v>
      </c>
      <c r="B4389" s="9">
        <v>5</v>
      </c>
      <c r="C4389" s="9">
        <v>4</v>
      </c>
      <c r="D4389" s="5">
        <v>3</v>
      </c>
      <c r="E4389" s="5">
        <v>43669</v>
      </c>
      <c r="F4389" s="5">
        <v>4</v>
      </c>
      <c r="G4389" s="9" t="s">
        <v>3456</v>
      </c>
      <c r="H4389" s="5">
        <v>1</v>
      </c>
      <c r="I4389" s="5">
        <v>4</v>
      </c>
      <c r="J4389" s="5">
        <v>3</v>
      </c>
      <c r="K4389" s="5">
        <v>193.31959999999998</v>
      </c>
      <c r="L4389" s="5">
        <v>5.25</v>
      </c>
      <c r="M4389" s="5">
        <v>4</v>
      </c>
      <c r="N4389" s="5">
        <v>0</v>
      </c>
      <c r="O4389" s="13">
        <v>43673</v>
      </c>
      <c r="P4389" s="5" t="s">
        <v>77</v>
      </c>
      <c r="Q4389" s="5" t="s">
        <v>78</v>
      </c>
      <c r="R4389" s="5">
        <v>5</v>
      </c>
      <c r="S4389" s="10">
        <v>25.280474160089501</v>
      </c>
      <c r="T4389" s="10">
        <v>61.274999999999999</v>
      </c>
      <c r="U4389" s="10">
        <v>4</v>
      </c>
      <c r="V4389" s="10">
        <v>2.4238073863636371</v>
      </c>
      <c r="W4389" s="7">
        <f>Sheet1!J4389*Sheet2!E$2+CEILING(((Sheet1!K4389-MIN(K:K))/(MAX(K:K)-MIN(K:K))*5),1)*Sheet2!E$3+CEILING(((Sheet1!L4389-MIN(L:L))/(MAX(L:L)-MIN(L:L))*5),1)*Sheet2!E$4+Sheet1!D4389*Sheet2!E$5</f>
        <v>1.2920798358170693</v>
      </c>
      <c r="X4389" s="7">
        <f>CEILING(((Sheet1!S4389-MIN(S:S))/(MAX(S:S)-MIN(S:S))*5),1)*Sheet2!E$6+CEILING(((Sheet1!T4389-MIN(T:T))/(MAX(T:T)-MIN(T:T))*5),1)*Sheet2!E$7+CEILING(((Sheet1!V4389-MIN(V:V))/(MAX(V:V)-MIN(V:V))*5),1)*Sheet2!E$8</f>
        <v>0.25202436024272301</v>
      </c>
      <c r="Y4389" s="7">
        <f>CEILING(((Sheet1!U4389-MIN(U:U))/(MAX(U:U)-MIN(U:U))*5),1)*Sheet2!E$9</f>
        <v>0.16507402473582466</v>
      </c>
      <c r="Z4389" s="7">
        <f>CEILING(((Sheet1!H4389-MIN(H:H))/(MAX(H:H)-MIN(H:H))*5),1)*Sheet2!E$10+I4389*Sheet2!E$11+F4389*Sheet2!E$12+CEILING(((Sheet1!N4389-MIN(N:N))/(MAX(N:N)-MIN(N:N))*5),1)*Sheet2!E$13</f>
        <v>0.19934470861941261</v>
      </c>
      <c r="AA4389" s="7">
        <f>B4389*Sheet2!E$14+C4389*Sheet2!E$15+M4389*Sheet2!E$16+R4389*Sheet2!E$17</f>
        <v>0.19222017339079966</v>
      </c>
      <c r="AB4389" s="7">
        <f t="shared" si="80"/>
        <v>2.1007431028058292</v>
      </c>
    </row>
    <row r="4390" spans="1:28" ht="29" x14ac:dyDescent="0.35">
      <c r="A4390" s="9" t="s">
        <v>2094</v>
      </c>
      <c r="B4390" s="9">
        <v>5</v>
      </c>
      <c r="C4390" s="9">
        <v>4</v>
      </c>
      <c r="D4390" s="5">
        <v>3</v>
      </c>
      <c r="E4390" s="5">
        <v>43669</v>
      </c>
      <c r="F4390" s="5">
        <v>4</v>
      </c>
      <c r="G4390" s="9" t="s">
        <v>3456</v>
      </c>
      <c r="H4390" s="5">
        <v>1</v>
      </c>
      <c r="I4390" s="5">
        <v>4</v>
      </c>
      <c r="J4390" s="5">
        <v>3</v>
      </c>
      <c r="K4390" s="5">
        <v>244.22119999999998</v>
      </c>
      <c r="L4390" s="5">
        <v>5.25</v>
      </c>
      <c r="M4390" s="5">
        <v>3</v>
      </c>
      <c r="N4390" s="5">
        <v>0</v>
      </c>
      <c r="O4390" s="13">
        <v>43673</v>
      </c>
      <c r="P4390" s="5" t="s">
        <v>21</v>
      </c>
      <c r="Q4390" s="5" t="s">
        <v>22</v>
      </c>
      <c r="R4390" s="5">
        <v>5</v>
      </c>
      <c r="S4390" s="10">
        <v>11.7702984668421</v>
      </c>
      <c r="T4390" s="10">
        <v>28.5564</v>
      </c>
      <c r="U4390" s="10">
        <v>4</v>
      </c>
      <c r="V4390" s="10">
        <v>2.426140686274501</v>
      </c>
      <c r="W4390" s="7">
        <f>Sheet1!J4390*Sheet2!E$2+CEILING(((Sheet1!K4390-MIN(K:K))/(MAX(K:K)-MIN(K:K))*5),1)*Sheet2!E$3+CEILING(((Sheet1!L4390-MIN(L:L))/(MAX(L:L)-MIN(L:L))*5),1)*Sheet2!E$4+Sheet1!D4390*Sheet2!E$5</f>
        <v>1.3605888080736019</v>
      </c>
      <c r="X4390" s="7">
        <f>CEILING(((Sheet1!S4390-MIN(S:S))/(MAX(S:S)-MIN(S:S))*5),1)*Sheet2!E$6+CEILING(((Sheet1!T4390-MIN(T:T))/(MAX(T:T)-MIN(T:T))*5),1)*Sheet2!E$7+CEILING(((Sheet1!V4390-MIN(V:V))/(MAX(V:V)-MIN(V:V))*5),1)*Sheet2!E$8</f>
        <v>0.25202436024272301</v>
      </c>
      <c r="Y4390" s="7">
        <f>CEILING(((Sheet1!U4390-MIN(U:U))/(MAX(U:U)-MIN(U:U))*5),1)*Sheet2!E$9</f>
        <v>0.16507402473582466</v>
      </c>
      <c r="Z4390" s="7">
        <f>CEILING(((Sheet1!H4390-MIN(H:H))/(MAX(H:H)-MIN(H:H))*5),1)*Sheet2!E$10+I4390*Sheet2!E$11+F4390*Sheet2!E$12+CEILING(((Sheet1!N4390-MIN(N:N))/(MAX(N:N)-MIN(N:N))*5),1)*Sheet2!E$13</f>
        <v>0.19934470861941261</v>
      </c>
      <c r="AA4390" s="7">
        <f>B4390*Sheet2!E$14+C4390*Sheet2!E$15+M4390*Sheet2!E$16+R4390*Sheet2!E$17</f>
        <v>0.18585104545895575</v>
      </c>
      <c r="AB4390" s="7">
        <f t="shared" si="80"/>
        <v>2.1628829471305182</v>
      </c>
    </row>
    <row r="4391" spans="1:28" ht="29" hidden="1" x14ac:dyDescent="0.35">
      <c r="A4391" s="9" t="s">
        <v>2095</v>
      </c>
      <c r="B4391" s="9">
        <v>5</v>
      </c>
      <c r="C4391" s="9">
        <v>5</v>
      </c>
      <c r="D4391" s="5">
        <v>3</v>
      </c>
      <c r="E4391" s="5">
        <v>43669</v>
      </c>
      <c r="F4391" s="5">
        <v>4</v>
      </c>
      <c r="G4391" s="9" t="s">
        <v>3456</v>
      </c>
      <c r="H4391" s="5">
        <v>1</v>
      </c>
      <c r="I4391" s="5">
        <v>4</v>
      </c>
      <c r="J4391" s="5">
        <v>5</v>
      </c>
      <c r="K4391" s="5">
        <v>197.56139999999999</v>
      </c>
      <c r="L4391" s="5">
        <v>5.0750000000000002</v>
      </c>
      <c r="M4391" s="5">
        <v>4</v>
      </c>
      <c r="N4391" s="5">
        <v>0</v>
      </c>
      <c r="O4391" s="13">
        <v>43673</v>
      </c>
      <c r="P4391" s="5" t="s">
        <v>1332</v>
      </c>
      <c r="Q4391" s="5" t="s">
        <v>1333</v>
      </c>
      <c r="R4391" s="5">
        <v>5</v>
      </c>
      <c r="S4391" s="10">
        <v>0.91140342919350403</v>
      </c>
      <c r="T4391" s="10">
        <v>1.9084000000000001</v>
      </c>
      <c r="U4391" s="10">
        <v>4</v>
      </c>
      <c r="V4391" s="10">
        <v>2.0939135610766058</v>
      </c>
      <c r="W4391" s="7">
        <f>Sheet1!J4391*Sheet2!E$2+CEILING(((Sheet1!K4391-MIN(K:K))/(MAX(K:K)-MIN(K:K))*5),1)*Sheet2!E$3+CEILING(((Sheet1!L4391-MIN(L:L))/(MAX(L:L)-MIN(L:L))*5),1)*Sheet2!E$4+Sheet1!D4391*Sheet2!E$5</f>
        <v>1.6070807521501036</v>
      </c>
      <c r="X4391" s="7">
        <f>CEILING(((Sheet1!S4391-MIN(S:S))/(MAX(S:S)-MIN(S:S))*5),1)*Sheet2!E$6+CEILING(((Sheet1!T4391-MIN(T:T))/(MAX(T:T)-MIN(T:T))*5),1)*Sheet2!E$7+CEILING(((Sheet1!V4391-MIN(V:V))/(MAX(V:V)-MIN(V:V))*5),1)*Sheet2!E$8</f>
        <v>0.25202436024272301</v>
      </c>
      <c r="Y4391" s="7">
        <f>CEILING(((Sheet1!U4391-MIN(U:U))/(MAX(U:U)-MIN(U:U))*5),1)*Sheet2!E$9</f>
        <v>0.16507402473582466</v>
      </c>
      <c r="Z4391" s="7">
        <f>CEILING(((Sheet1!H4391-MIN(H:H))/(MAX(H:H)-MIN(H:H))*5),1)*Sheet2!E$10+I4391*Sheet2!E$11+F4391*Sheet2!E$12+CEILING(((Sheet1!N4391-MIN(N:N))/(MAX(N:N)-MIN(N:N))*5),1)*Sheet2!E$13</f>
        <v>0.19934470861941261</v>
      </c>
      <c r="AA4391" s="7">
        <f>B4391*Sheet2!E$14+C4391*Sheet2!E$15+M4391*Sheet2!E$16+R4391*Sheet2!E$17</f>
        <v>0.20444910253308232</v>
      </c>
      <c r="AB4391" s="7">
        <f t="shared" si="80"/>
        <v>2.4279729482811461</v>
      </c>
    </row>
    <row r="4392" spans="1:28" ht="29" hidden="1" x14ac:dyDescent="0.35">
      <c r="A4392" s="9" t="s">
        <v>2095</v>
      </c>
      <c r="B4392" s="9">
        <v>5</v>
      </c>
      <c r="C4392" s="9">
        <v>5</v>
      </c>
      <c r="D4392" s="5">
        <v>3</v>
      </c>
      <c r="E4392" s="5">
        <v>43669</v>
      </c>
      <c r="F4392" s="5">
        <v>4</v>
      </c>
      <c r="G4392" s="9" t="s">
        <v>3456</v>
      </c>
      <c r="H4392" s="5">
        <v>1</v>
      </c>
      <c r="I4392" s="5">
        <v>4</v>
      </c>
      <c r="J4392" s="5">
        <v>5</v>
      </c>
      <c r="K4392" s="5">
        <v>201.8032</v>
      </c>
      <c r="L4392" s="5">
        <v>5.0750000000000002</v>
      </c>
      <c r="M4392" s="5">
        <v>4</v>
      </c>
      <c r="N4392" s="5">
        <v>0</v>
      </c>
      <c r="O4392" s="13">
        <v>43673</v>
      </c>
      <c r="P4392" s="5" t="s">
        <v>1332</v>
      </c>
      <c r="Q4392" s="5" t="s">
        <v>1333</v>
      </c>
      <c r="R4392" s="5">
        <v>5</v>
      </c>
      <c r="S4392" s="10">
        <v>1.4997006259638901</v>
      </c>
      <c r="T4392" s="10">
        <v>3.1242000000000001</v>
      </c>
      <c r="U4392" s="10">
        <v>4</v>
      </c>
      <c r="V4392" s="10">
        <v>2.0832157738095289</v>
      </c>
      <c r="W4392" s="7">
        <f>Sheet1!J4392*Sheet2!E$2+CEILING(((Sheet1!K4392-MIN(K:K))/(MAX(K:K)-MIN(K:K))*5),1)*Sheet2!E$3+CEILING(((Sheet1!L4392-MIN(L:L))/(MAX(L:L)-MIN(L:L))*5),1)*Sheet2!E$4+Sheet1!D4392*Sheet2!E$5</f>
        <v>1.6070807521501036</v>
      </c>
      <c r="X4392" s="7">
        <f>CEILING(((Sheet1!S4392-MIN(S:S))/(MAX(S:S)-MIN(S:S))*5),1)*Sheet2!E$6+CEILING(((Sheet1!T4392-MIN(T:T))/(MAX(T:T)-MIN(T:T))*5),1)*Sheet2!E$7+CEILING(((Sheet1!V4392-MIN(V:V))/(MAX(V:V)-MIN(V:V))*5),1)*Sheet2!E$8</f>
        <v>0.25202436024272301</v>
      </c>
      <c r="Y4392" s="7">
        <f>CEILING(((Sheet1!U4392-MIN(U:U))/(MAX(U:U)-MIN(U:U))*5),1)*Sheet2!E$9</f>
        <v>0.16507402473582466</v>
      </c>
      <c r="Z4392" s="7">
        <f>CEILING(((Sheet1!H4392-MIN(H:H))/(MAX(H:H)-MIN(H:H))*5),1)*Sheet2!E$10+I4392*Sheet2!E$11+F4392*Sheet2!E$12+CEILING(((Sheet1!N4392-MIN(N:N))/(MAX(N:N)-MIN(N:N))*5),1)*Sheet2!E$13</f>
        <v>0.19934470861941261</v>
      </c>
      <c r="AA4392" s="7">
        <f>B4392*Sheet2!E$14+C4392*Sheet2!E$15+M4392*Sheet2!E$16+R4392*Sheet2!E$17</f>
        <v>0.20444910253308232</v>
      </c>
      <c r="AB4392" s="7">
        <f t="shared" si="80"/>
        <v>2.4279729482811461</v>
      </c>
    </row>
    <row r="4393" spans="1:28" ht="29" hidden="1" x14ac:dyDescent="0.35">
      <c r="A4393" s="9" t="s">
        <v>2095</v>
      </c>
      <c r="B4393" s="9">
        <v>5</v>
      </c>
      <c r="C4393" s="9">
        <v>5</v>
      </c>
      <c r="D4393" s="5">
        <v>3</v>
      </c>
      <c r="E4393" s="5">
        <v>43669</v>
      </c>
      <c r="F4393" s="5">
        <v>4</v>
      </c>
      <c r="G4393" s="9" t="s">
        <v>3456</v>
      </c>
      <c r="H4393" s="5">
        <v>1</v>
      </c>
      <c r="I4393" s="5">
        <v>4</v>
      </c>
      <c r="J4393" s="5">
        <v>5</v>
      </c>
      <c r="K4393" s="5">
        <v>210.2868</v>
      </c>
      <c r="L4393" s="5">
        <v>5.0750000000000002</v>
      </c>
      <c r="M4393" s="5">
        <v>4</v>
      </c>
      <c r="N4393" s="5">
        <v>0</v>
      </c>
      <c r="O4393" s="13">
        <v>43673</v>
      </c>
      <c r="P4393" s="5" t="s">
        <v>1332</v>
      </c>
      <c r="Q4393" s="5" t="s">
        <v>1333</v>
      </c>
      <c r="R4393" s="5">
        <v>5</v>
      </c>
      <c r="S4393" s="10">
        <v>3.2903928150231301</v>
      </c>
      <c r="T4393" s="10">
        <v>6.7115</v>
      </c>
      <c r="U4393" s="10">
        <v>4</v>
      </c>
      <c r="V4393" s="10">
        <v>2.0397260683760705</v>
      </c>
      <c r="W4393" s="7">
        <f>Sheet1!J4393*Sheet2!E$2+CEILING(((Sheet1!K4393-MIN(K:K))/(MAX(K:K)-MIN(K:K))*5),1)*Sheet2!E$3+CEILING(((Sheet1!L4393-MIN(L:L))/(MAX(L:L)-MIN(L:L))*5),1)*Sheet2!E$4+Sheet1!D4393*Sheet2!E$5</f>
        <v>1.6755897244066362</v>
      </c>
      <c r="X4393" s="7">
        <f>CEILING(((Sheet1!S4393-MIN(S:S))/(MAX(S:S)-MIN(S:S))*5),1)*Sheet2!E$6+CEILING(((Sheet1!T4393-MIN(T:T))/(MAX(T:T)-MIN(T:T))*5),1)*Sheet2!E$7+CEILING(((Sheet1!V4393-MIN(V:V))/(MAX(V:V)-MIN(V:V))*5),1)*Sheet2!E$8</f>
        <v>0.25202436024272301</v>
      </c>
      <c r="Y4393" s="7">
        <f>CEILING(((Sheet1!U4393-MIN(U:U))/(MAX(U:U)-MIN(U:U))*5),1)*Sheet2!E$9</f>
        <v>0.16507402473582466</v>
      </c>
      <c r="Z4393" s="7">
        <f>CEILING(((Sheet1!H4393-MIN(H:H))/(MAX(H:H)-MIN(H:H))*5),1)*Sheet2!E$10+I4393*Sheet2!E$11+F4393*Sheet2!E$12+CEILING(((Sheet1!N4393-MIN(N:N))/(MAX(N:N)-MIN(N:N))*5),1)*Sheet2!E$13</f>
        <v>0.19934470861941261</v>
      </c>
      <c r="AA4393" s="7">
        <f>B4393*Sheet2!E$14+C4393*Sheet2!E$15+M4393*Sheet2!E$16+R4393*Sheet2!E$17</f>
        <v>0.20444910253308232</v>
      </c>
      <c r="AB4393" s="7">
        <f t="shared" si="80"/>
        <v>2.4964819205376787</v>
      </c>
    </row>
    <row r="4394" spans="1:28" ht="29" hidden="1" x14ac:dyDescent="0.35">
      <c r="A4394" s="9" t="s">
        <v>2095</v>
      </c>
      <c r="B4394" s="9">
        <v>5</v>
      </c>
      <c r="C4394" s="9">
        <v>5</v>
      </c>
      <c r="D4394" s="5">
        <v>3</v>
      </c>
      <c r="E4394" s="5">
        <v>43669</v>
      </c>
      <c r="F4394" s="5">
        <v>4</v>
      </c>
      <c r="G4394" s="9" t="s">
        <v>3456</v>
      </c>
      <c r="H4394" s="5">
        <v>1</v>
      </c>
      <c r="I4394" s="5">
        <v>4</v>
      </c>
      <c r="J4394" s="5">
        <v>5</v>
      </c>
      <c r="K4394" s="5">
        <v>214.52859999999998</v>
      </c>
      <c r="L4394" s="5">
        <v>5.0750000000000002</v>
      </c>
      <c r="M4394" s="5">
        <v>4</v>
      </c>
      <c r="N4394" s="5">
        <v>0</v>
      </c>
      <c r="O4394" s="13">
        <v>43673</v>
      </c>
      <c r="P4394" s="5" t="s">
        <v>1332</v>
      </c>
      <c r="Q4394" s="5" t="s">
        <v>1333</v>
      </c>
      <c r="R4394" s="5">
        <v>5</v>
      </c>
      <c r="S4394" s="10">
        <v>3.4169463848317201</v>
      </c>
      <c r="T4394" s="10">
        <v>6.9284999999999997</v>
      </c>
      <c r="U4394" s="10">
        <v>4</v>
      </c>
      <c r="V4394" s="10">
        <v>2.0276876543209847</v>
      </c>
      <c r="W4394" s="7">
        <f>Sheet1!J4394*Sheet2!E$2+CEILING(((Sheet1!K4394-MIN(K:K))/(MAX(K:K)-MIN(K:K))*5),1)*Sheet2!E$3+CEILING(((Sheet1!L4394-MIN(L:L))/(MAX(L:L)-MIN(L:L))*5),1)*Sheet2!E$4+Sheet1!D4394*Sheet2!E$5</f>
        <v>1.6755897244066362</v>
      </c>
      <c r="X4394" s="7">
        <f>CEILING(((Sheet1!S4394-MIN(S:S))/(MAX(S:S)-MIN(S:S))*5),1)*Sheet2!E$6+CEILING(((Sheet1!T4394-MIN(T:T))/(MAX(T:T)-MIN(T:T))*5),1)*Sheet2!E$7+CEILING(((Sheet1!V4394-MIN(V:V))/(MAX(V:V)-MIN(V:V))*5),1)*Sheet2!E$8</f>
        <v>0.25202436024272301</v>
      </c>
      <c r="Y4394" s="7">
        <f>CEILING(((Sheet1!U4394-MIN(U:U))/(MAX(U:U)-MIN(U:U))*5),1)*Sheet2!E$9</f>
        <v>0.16507402473582466</v>
      </c>
      <c r="Z4394" s="7">
        <f>CEILING(((Sheet1!H4394-MIN(H:H))/(MAX(H:H)-MIN(H:H))*5),1)*Sheet2!E$10+I4394*Sheet2!E$11+F4394*Sheet2!E$12+CEILING(((Sheet1!N4394-MIN(N:N))/(MAX(N:N)-MIN(N:N))*5),1)*Sheet2!E$13</f>
        <v>0.19934470861941261</v>
      </c>
      <c r="AA4394" s="7">
        <f>B4394*Sheet2!E$14+C4394*Sheet2!E$15+M4394*Sheet2!E$16+R4394*Sheet2!E$17</f>
        <v>0.20444910253308232</v>
      </c>
      <c r="AB4394" s="7">
        <f t="shared" si="80"/>
        <v>2.4964819205376787</v>
      </c>
    </row>
    <row r="4395" spans="1:28" ht="29" hidden="1" x14ac:dyDescent="0.35">
      <c r="A4395" s="9" t="s">
        <v>2095</v>
      </c>
      <c r="B4395" s="9">
        <v>5</v>
      </c>
      <c r="C4395" s="9">
        <v>5</v>
      </c>
      <c r="D4395" s="5">
        <v>3</v>
      </c>
      <c r="E4395" s="5">
        <v>43669</v>
      </c>
      <c r="F4395" s="5">
        <v>4</v>
      </c>
      <c r="G4395" s="9" t="s">
        <v>3456</v>
      </c>
      <c r="H4395" s="5">
        <v>1</v>
      </c>
      <c r="I4395" s="5">
        <v>4</v>
      </c>
      <c r="J4395" s="5">
        <v>5</v>
      </c>
      <c r="K4395" s="5">
        <v>218.7704</v>
      </c>
      <c r="L4395" s="5">
        <v>5.0750000000000002</v>
      </c>
      <c r="M4395" s="5">
        <v>4</v>
      </c>
      <c r="N4395" s="5">
        <v>0</v>
      </c>
      <c r="O4395" s="13">
        <v>43673</v>
      </c>
      <c r="P4395" s="5" t="s">
        <v>1332</v>
      </c>
      <c r="Q4395" s="5" t="s">
        <v>1333</v>
      </c>
      <c r="R4395" s="5">
        <v>5</v>
      </c>
      <c r="S4395" s="10">
        <v>2.5116937312891201</v>
      </c>
      <c r="T4395" s="10">
        <v>5.0263999999999998</v>
      </c>
      <c r="U4395" s="10">
        <v>4</v>
      </c>
      <c r="V4395" s="10">
        <v>2.0011994047619068</v>
      </c>
      <c r="W4395" s="7">
        <f>Sheet1!J4395*Sheet2!E$2+CEILING(((Sheet1!K4395-MIN(K:K))/(MAX(K:K)-MIN(K:K))*5),1)*Sheet2!E$3+CEILING(((Sheet1!L4395-MIN(L:L))/(MAX(L:L)-MIN(L:L))*5),1)*Sheet2!E$4+Sheet1!D4395*Sheet2!E$5</f>
        <v>1.6755897244066362</v>
      </c>
      <c r="X4395" s="7">
        <f>CEILING(((Sheet1!S4395-MIN(S:S))/(MAX(S:S)-MIN(S:S))*5),1)*Sheet2!E$6+CEILING(((Sheet1!T4395-MIN(T:T))/(MAX(T:T)-MIN(T:T))*5),1)*Sheet2!E$7+CEILING(((Sheet1!V4395-MIN(V:V))/(MAX(V:V)-MIN(V:V))*5),1)*Sheet2!E$8</f>
        <v>0.25202436024272301</v>
      </c>
      <c r="Y4395" s="7">
        <f>CEILING(((Sheet1!U4395-MIN(U:U))/(MAX(U:U)-MIN(U:U))*5),1)*Sheet2!E$9</f>
        <v>0.16507402473582466</v>
      </c>
      <c r="Z4395" s="7">
        <f>CEILING(((Sheet1!H4395-MIN(H:H))/(MAX(H:H)-MIN(H:H))*5),1)*Sheet2!E$10+I4395*Sheet2!E$11+F4395*Sheet2!E$12+CEILING(((Sheet1!N4395-MIN(N:N))/(MAX(N:N)-MIN(N:N))*5),1)*Sheet2!E$13</f>
        <v>0.19934470861941261</v>
      </c>
      <c r="AA4395" s="7">
        <f>B4395*Sheet2!E$14+C4395*Sheet2!E$15+M4395*Sheet2!E$16+R4395*Sheet2!E$17</f>
        <v>0.20444910253308232</v>
      </c>
      <c r="AB4395" s="7">
        <f t="shared" si="80"/>
        <v>2.4964819205376787</v>
      </c>
    </row>
    <row r="4396" spans="1:28" ht="29" hidden="1" x14ac:dyDescent="0.35">
      <c r="A4396" s="9" t="s">
        <v>2095</v>
      </c>
      <c r="B4396" s="9">
        <v>5</v>
      </c>
      <c r="C4396" s="9">
        <v>5</v>
      </c>
      <c r="D4396" s="5">
        <v>3</v>
      </c>
      <c r="E4396" s="5">
        <v>43669</v>
      </c>
      <c r="F4396" s="5">
        <v>4</v>
      </c>
      <c r="G4396" s="9" t="s">
        <v>3456</v>
      </c>
      <c r="H4396" s="5">
        <v>1</v>
      </c>
      <c r="I4396" s="5">
        <v>4</v>
      </c>
      <c r="J4396" s="5">
        <v>5</v>
      </c>
      <c r="K4396" s="5">
        <v>223.01220000000001</v>
      </c>
      <c r="L4396" s="5">
        <v>5.0750000000000002</v>
      </c>
      <c r="M4396" s="5">
        <v>4</v>
      </c>
      <c r="N4396" s="5">
        <v>0</v>
      </c>
      <c r="O4396" s="13">
        <v>43673</v>
      </c>
      <c r="P4396" s="5" t="s">
        <v>1332</v>
      </c>
      <c r="Q4396" s="5" t="s">
        <v>1333</v>
      </c>
      <c r="R4396" s="5">
        <v>5</v>
      </c>
      <c r="S4396" s="10">
        <v>0.83187879887507898</v>
      </c>
      <c r="T4396" s="10">
        <v>1.6492</v>
      </c>
      <c r="U4396" s="10">
        <v>4</v>
      </c>
      <c r="V4396" s="10">
        <v>1.982500338066262</v>
      </c>
      <c r="W4396" s="7">
        <f>Sheet1!J4396*Sheet2!E$2+CEILING(((Sheet1!K4396-MIN(K:K))/(MAX(K:K)-MIN(K:K))*5),1)*Sheet2!E$3+CEILING(((Sheet1!L4396-MIN(L:L))/(MAX(L:L)-MIN(L:L))*5),1)*Sheet2!E$4+Sheet1!D4396*Sheet2!E$5</f>
        <v>1.6755897244066362</v>
      </c>
      <c r="X4396" s="7">
        <f>CEILING(((Sheet1!S4396-MIN(S:S))/(MAX(S:S)-MIN(S:S))*5),1)*Sheet2!E$6+CEILING(((Sheet1!T4396-MIN(T:T))/(MAX(T:T)-MIN(T:T))*5),1)*Sheet2!E$7+CEILING(((Sheet1!V4396-MIN(V:V))/(MAX(V:V)-MIN(V:V))*5),1)*Sheet2!E$8</f>
        <v>0.25202436024272301</v>
      </c>
      <c r="Y4396" s="7">
        <f>CEILING(((Sheet1!U4396-MIN(U:U))/(MAX(U:U)-MIN(U:U))*5),1)*Sheet2!E$9</f>
        <v>0.16507402473582466</v>
      </c>
      <c r="Z4396" s="7">
        <f>CEILING(((Sheet1!H4396-MIN(H:H))/(MAX(H:H)-MIN(H:H))*5),1)*Sheet2!E$10+I4396*Sheet2!E$11+F4396*Sheet2!E$12+CEILING(((Sheet1!N4396-MIN(N:N))/(MAX(N:N)-MIN(N:N))*5),1)*Sheet2!E$13</f>
        <v>0.19934470861941261</v>
      </c>
      <c r="AA4396" s="7">
        <f>B4396*Sheet2!E$14+C4396*Sheet2!E$15+M4396*Sheet2!E$16+R4396*Sheet2!E$17</f>
        <v>0.20444910253308232</v>
      </c>
      <c r="AB4396" s="7">
        <f t="shared" si="80"/>
        <v>2.4964819205376787</v>
      </c>
    </row>
    <row r="4397" spans="1:28" ht="29" hidden="1" x14ac:dyDescent="0.35">
      <c r="A4397" s="9" t="s">
        <v>2095</v>
      </c>
      <c r="B4397" s="9">
        <v>5</v>
      </c>
      <c r="C4397" s="9">
        <v>5</v>
      </c>
      <c r="D4397" s="5">
        <v>3</v>
      </c>
      <c r="E4397" s="5">
        <v>43669</v>
      </c>
      <c r="F4397" s="5">
        <v>4</v>
      </c>
      <c r="G4397" s="9" t="s">
        <v>3456</v>
      </c>
      <c r="H4397" s="5">
        <v>1</v>
      </c>
      <c r="I4397" s="5">
        <v>4</v>
      </c>
      <c r="J4397" s="5">
        <v>5</v>
      </c>
      <c r="K4397" s="5">
        <v>227.25400000000002</v>
      </c>
      <c r="L4397" s="5">
        <v>5.0750000000000002</v>
      </c>
      <c r="M4397" s="5">
        <v>4</v>
      </c>
      <c r="N4397" s="5">
        <v>0</v>
      </c>
      <c r="O4397" s="13">
        <v>43673</v>
      </c>
      <c r="P4397" s="5" t="s">
        <v>1332</v>
      </c>
      <c r="Q4397" s="5" t="s">
        <v>1333</v>
      </c>
      <c r="R4397" s="5">
        <v>5</v>
      </c>
      <c r="S4397" s="10">
        <v>0.76422026671504995</v>
      </c>
      <c r="T4397" s="10">
        <v>1.5002</v>
      </c>
      <c r="U4397" s="10">
        <v>4</v>
      </c>
      <c r="V4397" s="10">
        <v>1.9630466049382727</v>
      </c>
      <c r="W4397" s="7">
        <f>Sheet1!J4397*Sheet2!E$2+CEILING(((Sheet1!K4397-MIN(K:K))/(MAX(K:K)-MIN(K:K))*5),1)*Sheet2!E$3+CEILING(((Sheet1!L4397-MIN(L:L))/(MAX(L:L)-MIN(L:L))*5),1)*Sheet2!E$4+Sheet1!D4397*Sheet2!E$5</f>
        <v>1.6755897244066362</v>
      </c>
      <c r="X4397" s="7">
        <f>CEILING(((Sheet1!S4397-MIN(S:S))/(MAX(S:S)-MIN(S:S))*5),1)*Sheet2!E$6+CEILING(((Sheet1!T4397-MIN(T:T))/(MAX(T:T)-MIN(T:T))*5),1)*Sheet2!E$7+CEILING(((Sheet1!V4397-MIN(V:V))/(MAX(V:V)-MIN(V:V))*5),1)*Sheet2!E$8</f>
        <v>0.25202436024272301</v>
      </c>
      <c r="Y4397" s="7">
        <f>CEILING(((Sheet1!U4397-MIN(U:U))/(MAX(U:U)-MIN(U:U))*5),1)*Sheet2!E$9</f>
        <v>0.16507402473582466</v>
      </c>
      <c r="Z4397" s="7">
        <f>CEILING(((Sheet1!H4397-MIN(H:H))/(MAX(H:H)-MIN(H:H))*5),1)*Sheet2!E$10+I4397*Sheet2!E$11+F4397*Sheet2!E$12+CEILING(((Sheet1!N4397-MIN(N:N))/(MAX(N:N)-MIN(N:N))*5),1)*Sheet2!E$13</f>
        <v>0.19934470861941261</v>
      </c>
      <c r="AA4397" s="7">
        <f>B4397*Sheet2!E$14+C4397*Sheet2!E$15+M4397*Sheet2!E$16+R4397*Sheet2!E$17</f>
        <v>0.20444910253308232</v>
      </c>
      <c r="AB4397" s="7">
        <f t="shared" si="80"/>
        <v>2.4964819205376787</v>
      </c>
    </row>
    <row r="4398" spans="1:28" ht="29" hidden="1" x14ac:dyDescent="0.35">
      <c r="A4398" s="9" t="s">
        <v>2096</v>
      </c>
      <c r="B4398" s="9">
        <v>5</v>
      </c>
      <c r="C4398" s="9">
        <v>4</v>
      </c>
      <c r="D4398" s="5">
        <v>3</v>
      </c>
      <c r="E4398" s="5">
        <v>43670</v>
      </c>
      <c r="F4398" s="5">
        <v>4</v>
      </c>
      <c r="G4398" s="9" t="s">
        <v>3456</v>
      </c>
      <c r="H4398" s="5">
        <v>1</v>
      </c>
      <c r="I4398" s="5">
        <v>4</v>
      </c>
      <c r="J4398" s="5">
        <v>3</v>
      </c>
      <c r="K4398" s="5">
        <v>252.70479999999998</v>
      </c>
      <c r="L4398" s="5">
        <v>5.25</v>
      </c>
      <c r="M4398" s="5">
        <v>4</v>
      </c>
      <c r="N4398" s="5">
        <v>0</v>
      </c>
      <c r="O4398" s="13">
        <v>43674</v>
      </c>
      <c r="P4398" s="5" t="s">
        <v>72</v>
      </c>
      <c r="Q4398" s="5" t="s">
        <v>73</v>
      </c>
      <c r="R4398" s="5">
        <v>5</v>
      </c>
      <c r="S4398" s="10">
        <v>2.7172276149868502</v>
      </c>
      <c r="T4398" s="10">
        <v>6.5884</v>
      </c>
      <c r="U4398" s="10">
        <v>4</v>
      </c>
      <c r="V4398" s="10">
        <v>2.4246772569444404</v>
      </c>
      <c r="W4398" s="7">
        <f>Sheet1!J4398*Sheet2!E$2+CEILING(((Sheet1!K4398-MIN(K:K))/(MAX(K:K)-MIN(K:K))*5),1)*Sheet2!E$3+CEILING(((Sheet1!L4398-MIN(L:L))/(MAX(L:L)-MIN(L:L))*5),1)*Sheet2!E$4+Sheet1!D4398*Sheet2!E$5</f>
        <v>1.3605888080736019</v>
      </c>
      <c r="X4398" s="7">
        <f>CEILING(((Sheet1!S4398-MIN(S:S))/(MAX(S:S)-MIN(S:S))*5),1)*Sheet2!E$6+CEILING(((Sheet1!T4398-MIN(T:T))/(MAX(T:T)-MIN(T:T))*5),1)*Sheet2!E$7+CEILING(((Sheet1!V4398-MIN(V:V))/(MAX(V:V)-MIN(V:V))*5),1)*Sheet2!E$8</f>
        <v>0.25202436024272301</v>
      </c>
      <c r="Y4398" s="7">
        <f>CEILING(((Sheet1!U4398-MIN(U:U))/(MAX(U:U)-MIN(U:U))*5),1)*Sheet2!E$9</f>
        <v>0.16507402473582466</v>
      </c>
      <c r="Z4398" s="7">
        <f>CEILING(((Sheet1!H4398-MIN(H:H))/(MAX(H:H)-MIN(H:H))*5),1)*Sheet2!E$10+I4398*Sheet2!E$11+F4398*Sheet2!E$12+CEILING(((Sheet1!N4398-MIN(N:N))/(MAX(N:N)-MIN(N:N))*5),1)*Sheet2!E$13</f>
        <v>0.19934470861941261</v>
      </c>
      <c r="AA4398" s="7">
        <f>B4398*Sheet2!E$14+C4398*Sheet2!E$15+M4398*Sheet2!E$16+R4398*Sheet2!E$17</f>
        <v>0.19222017339079966</v>
      </c>
      <c r="AB4398" s="7">
        <f t="shared" si="80"/>
        <v>2.1692520750623618</v>
      </c>
    </row>
    <row r="4399" spans="1:28" ht="29" hidden="1" x14ac:dyDescent="0.35">
      <c r="A4399" s="9" t="s">
        <v>2096</v>
      </c>
      <c r="B4399" s="9">
        <v>5</v>
      </c>
      <c r="C4399" s="9">
        <v>4</v>
      </c>
      <c r="D4399" s="5">
        <v>3</v>
      </c>
      <c r="E4399" s="5">
        <v>43670</v>
      </c>
      <c r="F4399" s="5">
        <v>4</v>
      </c>
      <c r="G4399" s="9" t="s">
        <v>3456</v>
      </c>
      <c r="H4399" s="5">
        <v>1</v>
      </c>
      <c r="I4399" s="5">
        <v>4</v>
      </c>
      <c r="J4399" s="5">
        <v>3</v>
      </c>
      <c r="K4399" s="5">
        <v>273.91379999999998</v>
      </c>
      <c r="L4399" s="5">
        <v>5.25</v>
      </c>
      <c r="M4399" s="5">
        <v>4</v>
      </c>
      <c r="N4399" s="5">
        <v>0</v>
      </c>
      <c r="O4399" s="13">
        <v>43674</v>
      </c>
      <c r="P4399" s="5" t="s">
        <v>72</v>
      </c>
      <c r="Q4399" s="5" t="s">
        <v>73</v>
      </c>
      <c r="R4399" s="5">
        <v>5</v>
      </c>
      <c r="S4399" s="10">
        <v>206.501436390577</v>
      </c>
      <c r="T4399" s="10">
        <v>500.62889999999999</v>
      </c>
      <c r="U4399" s="10">
        <v>4</v>
      </c>
      <c r="V4399" s="10">
        <v>2.4243361632270202</v>
      </c>
      <c r="W4399" s="7">
        <f>Sheet1!J4399*Sheet2!E$2+CEILING(((Sheet1!K4399-MIN(K:K))/(MAX(K:K)-MIN(K:K))*5),1)*Sheet2!E$3+CEILING(((Sheet1!L4399-MIN(L:L))/(MAX(L:L)-MIN(L:L))*5),1)*Sheet2!E$4+Sheet1!D4399*Sheet2!E$5</f>
        <v>1.4290977803301348</v>
      </c>
      <c r="X4399" s="7">
        <f>CEILING(((Sheet1!S4399-MIN(S:S))/(MAX(S:S)-MIN(S:S))*5),1)*Sheet2!E$6+CEILING(((Sheet1!T4399-MIN(T:T))/(MAX(T:T)-MIN(T:T))*5),1)*Sheet2!E$7+CEILING(((Sheet1!V4399-MIN(V:V))/(MAX(V:V)-MIN(V:V))*5),1)*Sheet2!E$8</f>
        <v>0.30319351136498079</v>
      </c>
      <c r="Y4399" s="7">
        <f>CEILING(((Sheet1!U4399-MIN(U:U))/(MAX(U:U)-MIN(U:U))*5),1)*Sheet2!E$9</f>
        <v>0.16507402473582466</v>
      </c>
      <c r="Z4399" s="7">
        <f>CEILING(((Sheet1!H4399-MIN(H:H))/(MAX(H:H)-MIN(H:H))*5),1)*Sheet2!E$10+I4399*Sheet2!E$11+F4399*Sheet2!E$12+CEILING(((Sheet1!N4399-MIN(N:N))/(MAX(N:N)-MIN(N:N))*5),1)*Sheet2!E$13</f>
        <v>0.19934470861941261</v>
      </c>
      <c r="AA4399" s="7">
        <f>B4399*Sheet2!E$14+C4399*Sheet2!E$15+M4399*Sheet2!E$16+R4399*Sheet2!E$17</f>
        <v>0.19222017339079966</v>
      </c>
      <c r="AB4399" s="7">
        <f t="shared" si="80"/>
        <v>2.2889301984411525</v>
      </c>
    </row>
    <row r="4400" spans="1:28" ht="29" hidden="1" x14ac:dyDescent="0.35">
      <c r="A4400" s="9" t="s">
        <v>2097</v>
      </c>
      <c r="B4400" s="9">
        <v>4</v>
      </c>
      <c r="C4400" s="9">
        <v>3</v>
      </c>
      <c r="D4400" s="5">
        <v>3</v>
      </c>
      <c r="E4400" s="5">
        <v>43670</v>
      </c>
      <c r="F4400" s="5">
        <v>4</v>
      </c>
      <c r="G4400" s="9" t="s">
        <v>3456</v>
      </c>
      <c r="H4400" s="5">
        <v>1</v>
      </c>
      <c r="I4400" s="5">
        <v>3</v>
      </c>
      <c r="J4400" s="5">
        <v>5</v>
      </c>
      <c r="K4400" s="5">
        <v>269.67200000000003</v>
      </c>
      <c r="L4400" s="5">
        <v>4.9000000000000004</v>
      </c>
      <c r="M4400" s="5">
        <v>3</v>
      </c>
      <c r="N4400" s="5">
        <v>1</v>
      </c>
      <c r="O4400" s="13">
        <v>43674</v>
      </c>
      <c r="P4400" s="5" t="s">
        <v>54</v>
      </c>
      <c r="Q4400" s="5" t="s">
        <v>55</v>
      </c>
      <c r="R4400" s="5">
        <v>3</v>
      </c>
      <c r="S4400" s="10">
        <v>184.00508028667301</v>
      </c>
      <c r="T4400" s="10">
        <v>366.96</v>
      </c>
      <c r="U4400" s="10">
        <v>4</v>
      </c>
      <c r="V4400" s="10">
        <v>1.9942927631578979</v>
      </c>
      <c r="W4400" s="7">
        <f>Sheet1!J4400*Sheet2!E$2+CEILING(((Sheet1!K4400-MIN(K:K))/(MAX(K:K)-MIN(K:K))*5),1)*Sheet2!E$3+CEILING(((Sheet1!L4400-MIN(L:L))/(MAX(L:L)-MIN(L:L))*5),1)*Sheet2!E$4+Sheet1!D4400*Sheet2!E$5</f>
        <v>1.7440986966631691</v>
      </c>
      <c r="X4400" s="7">
        <f>CEILING(((Sheet1!S4400-MIN(S:S))/(MAX(S:S)-MIN(S:S))*5),1)*Sheet2!E$6+CEILING(((Sheet1!T4400-MIN(T:T))/(MAX(T:T)-MIN(T:T))*5),1)*Sheet2!E$7+CEILING(((Sheet1!V4400-MIN(V:V))/(MAX(V:V)-MIN(V:V))*5),1)*Sheet2!E$8</f>
        <v>0.25202436024272301</v>
      </c>
      <c r="Y4400" s="7">
        <f>CEILING(((Sheet1!U4400-MIN(U:U))/(MAX(U:U)-MIN(U:U))*5),1)*Sheet2!E$9</f>
        <v>0.16507402473582466</v>
      </c>
      <c r="Z4400" s="7">
        <f>CEILING(((Sheet1!H4400-MIN(H:H))/(MAX(H:H)-MIN(H:H))*5),1)*Sheet2!E$10+I4400*Sheet2!E$11+F4400*Sheet2!E$12+CEILING(((Sheet1!N4400-MIN(N:N))/(MAX(N:N)-MIN(N:N))*5),1)*Sheet2!E$13</f>
        <v>0.40685250198070277</v>
      </c>
      <c r="AA4400" s="7">
        <f>B4400*Sheet2!E$14+C4400*Sheet2!E$15+M4400*Sheet2!E$16+R4400*Sheet2!E$17</f>
        <v>0.14724787279739537</v>
      </c>
      <c r="AB4400" s="7">
        <f t="shared" si="80"/>
        <v>2.7152974564198153</v>
      </c>
    </row>
    <row r="4401" spans="1:28" ht="29" hidden="1" x14ac:dyDescent="0.35">
      <c r="A4401" s="9" t="s">
        <v>2097</v>
      </c>
      <c r="B4401" s="9">
        <v>4</v>
      </c>
      <c r="C4401" s="9">
        <v>3</v>
      </c>
      <c r="D4401" s="5">
        <v>3</v>
      </c>
      <c r="E4401" s="5">
        <v>43670</v>
      </c>
      <c r="F4401" s="5">
        <v>4</v>
      </c>
      <c r="G4401" s="9" t="s">
        <v>3456</v>
      </c>
      <c r="H4401" s="5">
        <v>1</v>
      </c>
      <c r="I4401" s="5">
        <v>3</v>
      </c>
      <c r="J4401" s="5">
        <v>5</v>
      </c>
      <c r="K4401" s="5">
        <v>269.67200000000003</v>
      </c>
      <c r="L4401" s="5">
        <v>4.9000000000000004</v>
      </c>
      <c r="M4401" s="5">
        <v>3</v>
      </c>
      <c r="N4401" s="5">
        <v>1</v>
      </c>
      <c r="O4401" s="13">
        <v>43674</v>
      </c>
      <c r="P4401" s="5" t="s">
        <v>54</v>
      </c>
      <c r="Q4401" s="5" t="s">
        <v>55</v>
      </c>
      <c r="R4401" s="5">
        <v>3</v>
      </c>
      <c r="S4401" s="10">
        <v>29.262451238319901</v>
      </c>
      <c r="T4401" s="10">
        <v>57.6</v>
      </c>
      <c r="U4401" s="10">
        <v>4</v>
      </c>
      <c r="V4401" s="10">
        <v>1.9683928571428555</v>
      </c>
      <c r="W4401" s="7">
        <f>Sheet1!J4401*Sheet2!E$2+CEILING(((Sheet1!K4401-MIN(K:K))/(MAX(K:K)-MIN(K:K))*5),1)*Sheet2!E$3+CEILING(((Sheet1!L4401-MIN(L:L))/(MAX(L:L)-MIN(L:L))*5),1)*Sheet2!E$4+Sheet1!D4401*Sheet2!E$5</f>
        <v>1.7440986966631691</v>
      </c>
      <c r="X4401" s="7">
        <f>CEILING(((Sheet1!S4401-MIN(S:S))/(MAX(S:S)-MIN(S:S))*5),1)*Sheet2!E$6+CEILING(((Sheet1!T4401-MIN(T:T))/(MAX(T:T)-MIN(T:T))*5),1)*Sheet2!E$7+CEILING(((Sheet1!V4401-MIN(V:V))/(MAX(V:V)-MIN(V:V))*5),1)*Sheet2!E$8</f>
        <v>0.25202436024272301</v>
      </c>
      <c r="Y4401" s="7">
        <f>CEILING(((Sheet1!U4401-MIN(U:U))/(MAX(U:U)-MIN(U:U))*5),1)*Sheet2!E$9</f>
        <v>0.16507402473582466</v>
      </c>
      <c r="Z4401" s="7">
        <f>CEILING(((Sheet1!H4401-MIN(H:H))/(MAX(H:H)-MIN(H:H))*5),1)*Sheet2!E$10+I4401*Sheet2!E$11+F4401*Sheet2!E$12+CEILING(((Sheet1!N4401-MIN(N:N))/(MAX(N:N)-MIN(N:N))*5),1)*Sheet2!E$13</f>
        <v>0.40685250198070277</v>
      </c>
      <c r="AA4401" s="7">
        <f>B4401*Sheet2!E$14+C4401*Sheet2!E$15+M4401*Sheet2!E$16+R4401*Sheet2!E$17</f>
        <v>0.14724787279739537</v>
      </c>
      <c r="AB4401" s="7">
        <f t="shared" si="80"/>
        <v>2.7152974564198153</v>
      </c>
    </row>
    <row r="4402" spans="1:28" ht="29" hidden="1" x14ac:dyDescent="0.35">
      <c r="A4402" s="9" t="s">
        <v>2097</v>
      </c>
      <c r="B4402" s="9">
        <v>4</v>
      </c>
      <c r="C4402" s="9">
        <v>3</v>
      </c>
      <c r="D4402" s="5">
        <v>3</v>
      </c>
      <c r="E4402" s="5">
        <v>43670</v>
      </c>
      <c r="F4402" s="5">
        <v>4</v>
      </c>
      <c r="G4402" s="9" t="s">
        <v>3456</v>
      </c>
      <c r="H4402" s="5">
        <v>1</v>
      </c>
      <c r="I4402" s="5">
        <v>3</v>
      </c>
      <c r="J4402" s="5">
        <v>5</v>
      </c>
      <c r="K4402" s="5">
        <v>278.15559999999999</v>
      </c>
      <c r="L4402" s="5">
        <v>4.9000000000000004</v>
      </c>
      <c r="M4402" s="5">
        <v>3</v>
      </c>
      <c r="N4402" s="5">
        <v>1</v>
      </c>
      <c r="O4402" s="13">
        <v>43674</v>
      </c>
      <c r="P4402" s="5" t="s">
        <v>54</v>
      </c>
      <c r="Q4402" s="5" t="s">
        <v>55</v>
      </c>
      <c r="R4402" s="5">
        <v>3</v>
      </c>
      <c r="S4402" s="10">
        <v>3.36518189240679</v>
      </c>
      <c r="T4402" s="10">
        <v>6.66</v>
      </c>
      <c r="U4402" s="10">
        <v>4</v>
      </c>
      <c r="V4402" s="10">
        <v>1.9790906444099354</v>
      </c>
      <c r="W4402" s="7">
        <f>Sheet1!J4402*Sheet2!E$2+CEILING(((Sheet1!K4402-MIN(K:K))/(MAX(K:K)-MIN(K:K))*5),1)*Sheet2!E$3+CEILING(((Sheet1!L4402-MIN(L:L))/(MAX(L:L)-MIN(L:L))*5),1)*Sheet2!E$4+Sheet1!D4402*Sheet2!E$5</f>
        <v>1.7440986966631691</v>
      </c>
      <c r="X4402" s="7">
        <f>CEILING(((Sheet1!S4402-MIN(S:S))/(MAX(S:S)-MIN(S:S))*5),1)*Sheet2!E$6+CEILING(((Sheet1!T4402-MIN(T:T))/(MAX(T:T)-MIN(T:T))*5),1)*Sheet2!E$7+CEILING(((Sheet1!V4402-MIN(V:V))/(MAX(V:V)-MIN(V:V))*5),1)*Sheet2!E$8</f>
        <v>0.25202436024272301</v>
      </c>
      <c r="Y4402" s="7">
        <f>CEILING(((Sheet1!U4402-MIN(U:U))/(MAX(U:U)-MIN(U:U))*5),1)*Sheet2!E$9</f>
        <v>0.16507402473582466</v>
      </c>
      <c r="Z4402" s="7">
        <f>CEILING(((Sheet1!H4402-MIN(H:H))/(MAX(H:H)-MIN(H:H))*5),1)*Sheet2!E$10+I4402*Sheet2!E$11+F4402*Sheet2!E$12+CEILING(((Sheet1!N4402-MIN(N:N))/(MAX(N:N)-MIN(N:N))*5),1)*Sheet2!E$13</f>
        <v>0.40685250198070277</v>
      </c>
      <c r="AA4402" s="7">
        <f>B4402*Sheet2!E$14+C4402*Sheet2!E$15+M4402*Sheet2!E$16+R4402*Sheet2!E$17</f>
        <v>0.14724787279739537</v>
      </c>
      <c r="AB4402" s="7">
        <f t="shared" si="80"/>
        <v>2.7152974564198153</v>
      </c>
    </row>
    <row r="4403" spans="1:28" ht="29" hidden="1" x14ac:dyDescent="0.35">
      <c r="A4403" s="9" t="s">
        <v>2098</v>
      </c>
      <c r="B4403" s="9">
        <v>5</v>
      </c>
      <c r="C4403" s="9">
        <v>4</v>
      </c>
      <c r="D4403" s="5">
        <v>3</v>
      </c>
      <c r="E4403" s="5">
        <v>43670</v>
      </c>
      <c r="F4403" s="5">
        <v>4</v>
      </c>
      <c r="G4403" s="9" t="s">
        <v>3456</v>
      </c>
      <c r="H4403" s="5">
        <v>1</v>
      </c>
      <c r="I4403" s="5">
        <v>4</v>
      </c>
      <c r="J4403" s="5">
        <v>3</v>
      </c>
      <c r="K4403" s="5">
        <v>239.97939999999997</v>
      </c>
      <c r="L4403" s="5">
        <v>5.25</v>
      </c>
      <c r="M4403" s="5">
        <v>4</v>
      </c>
      <c r="N4403" s="5">
        <v>0</v>
      </c>
      <c r="O4403" s="13">
        <v>43674</v>
      </c>
      <c r="P4403" s="5" t="s">
        <v>554</v>
      </c>
      <c r="Q4403" s="5" t="s">
        <v>48</v>
      </c>
      <c r="R4403" s="5">
        <v>5</v>
      </c>
      <c r="S4403" s="10">
        <v>66.2135534790892</v>
      </c>
      <c r="T4403" s="10">
        <v>160.602</v>
      </c>
      <c r="U4403" s="10">
        <v>4</v>
      </c>
      <c r="V4403" s="10">
        <v>2.425515495867768</v>
      </c>
      <c r="W4403" s="7">
        <f>Sheet1!J4403*Sheet2!E$2+CEILING(((Sheet1!K4403-MIN(K:K))/(MAX(K:K)-MIN(K:K))*5),1)*Sheet2!E$3+CEILING(((Sheet1!L4403-MIN(L:L))/(MAX(L:L)-MIN(L:L))*5),1)*Sheet2!E$4+Sheet1!D4403*Sheet2!E$5</f>
        <v>1.3605888080736019</v>
      </c>
      <c r="X4403" s="7">
        <f>CEILING(((Sheet1!S4403-MIN(S:S))/(MAX(S:S)-MIN(S:S))*5),1)*Sheet2!E$6+CEILING(((Sheet1!T4403-MIN(T:T))/(MAX(T:T)-MIN(T:T))*5),1)*Sheet2!E$7+CEILING(((Sheet1!V4403-MIN(V:V))/(MAX(V:V)-MIN(V:V))*5),1)*Sheet2!E$8</f>
        <v>0.25202436024272301</v>
      </c>
      <c r="Y4403" s="7">
        <f>CEILING(((Sheet1!U4403-MIN(U:U))/(MAX(U:U)-MIN(U:U))*5),1)*Sheet2!E$9</f>
        <v>0.16507402473582466</v>
      </c>
      <c r="Z4403" s="7">
        <f>CEILING(((Sheet1!H4403-MIN(H:H))/(MAX(H:H)-MIN(H:H))*5),1)*Sheet2!E$10+I4403*Sheet2!E$11+F4403*Sheet2!E$12+CEILING(((Sheet1!N4403-MIN(N:N))/(MAX(N:N)-MIN(N:N))*5),1)*Sheet2!E$13</f>
        <v>0.19934470861941261</v>
      </c>
      <c r="AA4403" s="7">
        <f>B4403*Sheet2!E$14+C4403*Sheet2!E$15+M4403*Sheet2!E$16+R4403*Sheet2!E$17</f>
        <v>0.19222017339079966</v>
      </c>
      <c r="AB4403" s="7">
        <f t="shared" si="80"/>
        <v>2.1692520750623618</v>
      </c>
    </row>
    <row r="4404" spans="1:28" ht="29" hidden="1" x14ac:dyDescent="0.35">
      <c r="A4404" s="9" t="s">
        <v>2098</v>
      </c>
      <c r="B4404" s="9">
        <v>5</v>
      </c>
      <c r="C4404" s="9">
        <v>4</v>
      </c>
      <c r="D4404" s="5">
        <v>3</v>
      </c>
      <c r="E4404" s="5">
        <v>43670</v>
      </c>
      <c r="F4404" s="5">
        <v>4</v>
      </c>
      <c r="G4404" s="9" t="s">
        <v>3456</v>
      </c>
      <c r="H4404" s="5">
        <v>1</v>
      </c>
      <c r="I4404" s="5">
        <v>4</v>
      </c>
      <c r="J4404" s="5">
        <v>3</v>
      </c>
      <c r="K4404" s="5">
        <v>252.70479999999998</v>
      </c>
      <c r="L4404" s="5">
        <v>5.25</v>
      </c>
      <c r="M4404" s="5">
        <v>4</v>
      </c>
      <c r="N4404" s="5">
        <v>0</v>
      </c>
      <c r="O4404" s="13">
        <v>43674</v>
      </c>
      <c r="P4404" s="5" t="s">
        <v>554</v>
      </c>
      <c r="Q4404" s="5" t="s">
        <v>48</v>
      </c>
      <c r="R4404" s="5">
        <v>5</v>
      </c>
      <c r="S4404" s="10">
        <v>75.969155402340604</v>
      </c>
      <c r="T4404" s="10">
        <v>184.25659999999999</v>
      </c>
      <c r="U4404" s="10">
        <v>4</v>
      </c>
      <c r="V4404" s="10">
        <v>2.4254133012820498</v>
      </c>
      <c r="W4404" s="7">
        <f>Sheet1!J4404*Sheet2!E$2+CEILING(((Sheet1!K4404-MIN(K:K))/(MAX(K:K)-MIN(K:K))*5),1)*Sheet2!E$3+CEILING(((Sheet1!L4404-MIN(L:L))/(MAX(L:L)-MIN(L:L))*5),1)*Sheet2!E$4+Sheet1!D4404*Sheet2!E$5</f>
        <v>1.3605888080736019</v>
      </c>
      <c r="X4404" s="7">
        <f>CEILING(((Sheet1!S4404-MIN(S:S))/(MAX(S:S)-MIN(S:S))*5),1)*Sheet2!E$6+CEILING(((Sheet1!T4404-MIN(T:T))/(MAX(T:T)-MIN(T:T))*5),1)*Sheet2!E$7+CEILING(((Sheet1!V4404-MIN(V:V))/(MAX(V:V)-MIN(V:V))*5),1)*Sheet2!E$8</f>
        <v>0.25202436024272301</v>
      </c>
      <c r="Y4404" s="7">
        <f>CEILING(((Sheet1!U4404-MIN(U:U))/(MAX(U:U)-MIN(U:U))*5),1)*Sheet2!E$9</f>
        <v>0.16507402473582466</v>
      </c>
      <c r="Z4404" s="7">
        <f>CEILING(((Sheet1!H4404-MIN(H:H))/(MAX(H:H)-MIN(H:H))*5),1)*Sheet2!E$10+I4404*Sheet2!E$11+F4404*Sheet2!E$12+CEILING(((Sheet1!N4404-MIN(N:N))/(MAX(N:N)-MIN(N:N))*5),1)*Sheet2!E$13</f>
        <v>0.19934470861941261</v>
      </c>
      <c r="AA4404" s="7">
        <f>B4404*Sheet2!E$14+C4404*Sheet2!E$15+M4404*Sheet2!E$16+R4404*Sheet2!E$17</f>
        <v>0.19222017339079966</v>
      </c>
      <c r="AB4404" s="7">
        <f t="shared" si="80"/>
        <v>2.1692520750623618</v>
      </c>
    </row>
    <row r="4405" spans="1:28" ht="29" hidden="1" x14ac:dyDescent="0.35">
      <c r="A4405" s="9" t="s">
        <v>2099</v>
      </c>
      <c r="B4405" s="9">
        <v>3</v>
      </c>
      <c r="C4405" s="9">
        <v>1</v>
      </c>
      <c r="D4405" s="5">
        <v>3</v>
      </c>
      <c r="E4405" s="5">
        <v>43670</v>
      </c>
      <c r="F4405" s="5">
        <v>4</v>
      </c>
      <c r="G4405" s="9" t="s">
        <v>3456</v>
      </c>
      <c r="H4405" s="5">
        <v>1</v>
      </c>
      <c r="I4405" s="5">
        <v>4</v>
      </c>
      <c r="J4405" s="5">
        <v>3</v>
      </c>
      <c r="K4405" s="5">
        <v>149.31102362204723</v>
      </c>
      <c r="L4405" s="5">
        <v>4.9000000000000004</v>
      </c>
      <c r="M4405" s="5">
        <v>4</v>
      </c>
      <c r="N4405" s="5">
        <v>1</v>
      </c>
      <c r="O4405" s="13">
        <v>43674</v>
      </c>
      <c r="P4405" s="5" t="s">
        <v>2100</v>
      </c>
      <c r="Q4405" s="5" t="s">
        <v>2101</v>
      </c>
      <c r="R4405" s="5">
        <v>5</v>
      </c>
      <c r="S4405" s="10">
        <v>22.8753065689022</v>
      </c>
      <c r="T4405" s="10">
        <v>50.463999999999999</v>
      </c>
      <c r="U4405" s="10">
        <v>4</v>
      </c>
      <c r="V4405" s="10">
        <v>2.206046937469385</v>
      </c>
      <c r="W4405" s="7">
        <f>Sheet1!J4405*Sheet2!E$2+CEILING(((Sheet1!K4405-MIN(K:K))/(MAX(K:K)-MIN(K:K))*5),1)*Sheet2!E$3+CEILING(((Sheet1!L4405-MIN(L:L))/(MAX(L:L)-MIN(L:L))*5),1)*Sheet2!E$4+Sheet1!D4405*Sheet2!E$5</f>
        <v>1.0920314477565269</v>
      </c>
      <c r="X4405" s="7">
        <f>CEILING(((Sheet1!S4405-MIN(S:S))/(MAX(S:S)-MIN(S:S))*5),1)*Sheet2!E$6+CEILING(((Sheet1!T4405-MIN(T:T))/(MAX(T:T)-MIN(T:T))*5),1)*Sheet2!E$7+CEILING(((Sheet1!V4405-MIN(V:V))/(MAX(V:V)-MIN(V:V))*5),1)*Sheet2!E$8</f>
        <v>0.25202436024272301</v>
      </c>
      <c r="Y4405" s="7">
        <f>CEILING(((Sheet1!U4405-MIN(U:U))/(MAX(U:U)-MIN(U:U))*5),1)*Sheet2!E$9</f>
        <v>0.16507402473582466</v>
      </c>
      <c r="Z4405" s="7">
        <f>CEILING(((Sheet1!H4405-MIN(H:H))/(MAX(H:H)-MIN(H:H))*5),1)*Sheet2!E$10+I4405*Sheet2!E$11+F4405*Sheet2!E$12+CEILING(((Sheet1!N4405-MIN(N:N))/(MAX(N:N)-MIN(N:N))*5),1)*Sheet2!E$13</f>
        <v>0.41848166131091452</v>
      </c>
      <c r="AA4405" s="7">
        <f>B4405*Sheet2!E$14+C4405*Sheet2!E$15+M4405*Sheet2!E$16+R4405*Sheet2!E$17</f>
        <v>0.11401951692707242</v>
      </c>
      <c r="AB4405" s="7">
        <f t="shared" si="80"/>
        <v>2.0416310109730618</v>
      </c>
    </row>
    <row r="4406" spans="1:28" ht="29" hidden="1" x14ac:dyDescent="0.35">
      <c r="A4406" s="9" t="s">
        <v>2102</v>
      </c>
      <c r="B4406" s="9">
        <v>5</v>
      </c>
      <c r="C4406" s="9">
        <v>4</v>
      </c>
      <c r="D4406" s="5">
        <v>3</v>
      </c>
      <c r="E4406" s="5">
        <v>43670</v>
      </c>
      <c r="F4406" s="5">
        <v>4</v>
      </c>
      <c r="G4406" s="9" t="s">
        <v>3456</v>
      </c>
      <c r="H4406" s="5">
        <v>1</v>
      </c>
      <c r="I4406" s="5">
        <v>3</v>
      </c>
      <c r="J4406" s="5">
        <v>5</v>
      </c>
      <c r="K4406" s="5">
        <v>159.17322834645663</v>
      </c>
      <c r="L4406" s="5">
        <v>5.25</v>
      </c>
      <c r="M4406" s="5">
        <v>3</v>
      </c>
      <c r="N4406" s="5">
        <v>1</v>
      </c>
      <c r="O4406" s="13">
        <v>43675</v>
      </c>
      <c r="P4406" s="5" t="s">
        <v>60</v>
      </c>
      <c r="Q4406" s="5" t="s">
        <v>61</v>
      </c>
      <c r="R4406" s="5">
        <v>3</v>
      </c>
      <c r="S4406" s="10">
        <v>37.257445466537497</v>
      </c>
      <c r="T4406" s="10">
        <v>75.366399999999999</v>
      </c>
      <c r="U4406" s="10">
        <v>5</v>
      </c>
      <c r="V4406" s="10">
        <v>2.0228547356444442</v>
      </c>
      <c r="W4406" s="7">
        <f>Sheet1!J4406*Sheet2!E$2+CEILING(((Sheet1!K4406-MIN(K:K))/(MAX(K:K)-MIN(K:K))*5),1)*Sheet2!E$3+CEILING(((Sheet1!L4406-MIN(L:L))/(MAX(L:L)-MIN(L:L))*5),1)*Sheet2!E$4+Sheet1!D4406*Sheet2!E$5</f>
        <v>1.7386201679541133</v>
      </c>
      <c r="X4406" s="7">
        <f>CEILING(((Sheet1!S4406-MIN(S:S))/(MAX(S:S)-MIN(S:S))*5),1)*Sheet2!E$6+CEILING(((Sheet1!T4406-MIN(T:T))/(MAX(T:T)-MIN(T:T))*5),1)*Sheet2!E$7+CEILING(((Sheet1!V4406-MIN(V:V))/(MAX(V:V)-MIN(V:V))*5),1)*Sheet2!E$8</f>
        <v>0.25202436024272301</v>
      </c>
      <c r="Y4406" s="7">
        <f>CEILING(((Sheet1!U4406-MIN(U:U))/(MAX(U:U)-MIN(U:U))*5),1)*Sheet2!E$9</f>
        <v>0.16507402473582466</v>
      </c>
      <c r="Z4406" s="7">
        <f>CEILING(((Sheet1!H4406-MIN(H:H))/(MAX(H:H)-MIN(H:H))*5),1)*Sheet2!E$10+I4406*Sheet2!E$11+F4406*Sheet2!E$12+CEILING(((Sheet1!N4406-MIN(N:N))/(MAX(N:N)-MIN(N:N))*5),1)*Sheet2!E$13</f>
        <v>0.40685250198070277</v>
      </c>
      <c r="AA4406" s="7">
        <f>B4406*Sheet2!E$14+C4406*Sheet2!E$15+M4406*Sheet2!E$16+R4406*Sheet2!E$17</f>
        <v>0.18023373645811766</v>
      </c>
      <c r="AB4406" s="7">
        <f t="shared" si="80"/>
        <v>2.7428047913714813</v>
      </c>
    </row>
    <row r="4407" spans="1:28" ht="29" hidden="1" x14ac:dyDescent="0.35">
      <c r="A4407" s="9" t="s">
        <v>2102</v>
      </c>
      <c r="B4407" s="9">
        <v>5</v>
      </c>
      <c r="C4407" s="9">
        <v>4</v>
      </c>
      <c r="D4407" s="5">
        <v>3</v>
      </c>
      <c r="E4407" s="5">
        <v>43670</v>
      </c>
      <c r="F4407" s="5">
        <v>4</v>
      </c>
      <c r="G4407" s="9" t="s">
        <v>3456</v>
      </c>
      <c r="H4407" s="5">
        <v>1</v>
      </c>
      <c r="I4407" s="5">
        <v>3</v>
      </c>
      <c r="J4407" s="5">
        <v>5</v>
      </c>
      <c r="K4407" s="5">
        <v>159.17322834645663</v>
      </c>
      <c r="L4407" s="5">
        <v>5.25</v>
      </c>
      <c r="M4407" s="5">
        <v>3</v>
      </c>
      <c r="N4407" s="5">
        <v>1</v>
      </c>
      <c r="O4407" s="13">
        <v>43675</v>
      </c>
      <c r="P4407" s="5" t="s">
        <v>60</v>
      </c>
      <c r="Q4407" s="5" t="s">
        <v>61</v>
      </c>
      <c r="R4407" s="5">
        <v>3</v>
      </c>
      <c r="S4407" s="10">
        <v>17.4644275624395</v>
      </c>
      <c r="T4407" s="10">
        <v>35.328000000000003</v>
      </c>
      <c r="U4407" s="10">
        <v>5</v>
      </c>
      <c r="V4407" s="10">
        <v>2.0228547356444389</v>
      </c>
      <c r="W4407" s="7">
        <f>Sheet1!J4407*Sheet2!E$2+CEILING(((Sheet1!K4407-MIN(K:K))/(MAX(K:K)-MIN(K:K))*5),1)*Sheet2!E$3+CEILING(((Sheet1!L4407-MIN(L:L))/(MAX(L:L)-MIN(L:L))*5),1)*Sheet2!E$4+Sheet1!D4407*Sheet2!E$5</f>
        <v>1.7386201679541133</v>
      </c>
      <c r="X4407" s="7">
        <f>CEILING(((Sheet1!S4407-MIN(S:S))/(MAX(S:S)-MIN(S:S))*5),1)*Sheet2!E$6+CEILING(((Sheet1!T4407-MIN(T:T))/(MAX(T:T)-MIN(T:T))*5),1)*Sheet2!E$7+CEILING(((Sheet1!V4407-MIN(V:V))/(MAX(V:V)-MIN(V:V))*5),1)*Sheet2!E$8</f>
        <v>0.25202436024272301</v>
      </c>
      <c r="Y4407" s="7">
        <f>CEILING(((Sheet1!U4407-MIN(U:U))/(MAX(U:U)-MIN(U:U))*5),1)*Sheet2!E$9</f>
        <v>0.16507402473582466</v>
      </c>
      <c r="Z4407" s="7">
        <f>CEILING(((Sheet1!H4407-MIN(H:H))/(MAX(H:H)-MIN(H:H))*5),1)*Sheet2!E$10+I4407*Sheet2!E$11+F4407*Sheet2!E$12+CEILING(((Sheet1!N4407-MIN(N:N))/(MAX(N:N)-MIN(N:N))*5),1)*Sheet2!E$13</f>
        <v>0.40685250198070277</v>
      </c>
      <c r="AA4407" s="7">
        <f>B4407*Sheet2!E$14+C4407*Sheet2!E$15+M4407*Sheet2!E$16+R4407*Sheet2!E$17</f>
        <v>0.18023373645811766</v>
      </c>
      <c r="AB4407" s="7">
        <f t="shared" si="80"/>
        <v>2.7428047913714813</v>
      </c>
    </row>
    <row r="4408" spans="1:28" ht="29" hidden="1" x14ac:dyDescent="0.35">
      <c r="A4408" s="9" t="s">
        <v>2102</v>
      </c>
      <c r="B4408" s="9">
        <v>5</v>
      </c>
      <c r="C4408" s="9">
        <v>4</v>
      </c>
      <c r="D4408" s="5">
        <v>3</v>
      </c>
      <c r="E4408" s="5">
        <v>43670</v>
      </c>
      <c r="F4408" s="5">
        <v>4</v>
      </c>
      <c r="G4408" s="9" t="s">
        <v>3456</v>
      </c>
      <c r="H4408" s="5">
        <v>1</v>
      </c>
      <c r="I4408" s="5">
        <v>3</v>
      </c>
      <c r="J4408" s="5">
        <v>5</v>
      </c>
      <c r="K4408" s="5">
        <v>159.17322834645663</v>
      </c>
      <c r="L4408" s="5">
        <v>5.25</v>
      </c>
      <c r="M4408" s="5">
        <v>3</v>
      </c>
      <c r="N4408" s="5">
        <v>1</v>
      </c>
      <c r="O4408" s="13">
        <v>43675</v>
      </c>
      <c r="P4408" s="5" t="s">
        <v>60</v>
      </c>
      <c r="Q4408" s="5" t="s">
        <v>61</v>
      </c>
      <c r="R4408" s="5">
        <v>3</v>
      </c>
      <c r="S4408" s="10">
        <v>107.11515571629501</v>
      </c>
      <c r="T4408" s="10">
        <v>216.67840000000001</v>
      </c>
      <c r="U4408" s="10">
        <v>5</v>
      </c>
      <c r="V4408" s="10">
        <v>2.02285473564445</v>
      </c>
      <c r="W4408" s="7">
        <f>Sheet1!J4408*Sheet2!E$2+CEILING(((Sheet1!K4408-MIN(K:K))/(MAX(K:K)-MIN(K:K))*5),1)*Sheet2!E$3+CEILING(((Sheet1!L4408-MIN(L:L))/(MAX(L:L)-MIN(L:L))*5),1)*Sheet2!E$4+Sheet1!D4408*Sheet2!E$5</f>
        <v>1.7386201679541133</v>
      </c>
      <c r="X4408" s="7">
        <f>CEILING(((Sheet1!S4408-MIN(S:S))/(MAX(S:S)-MIN(S:S))*5),1)*Sheet2!E$6+CEILING(((Sheet1!T4408-MIN(T:T))/(MAX(T:T)-MIN(T:T))*5),1)*Sheet2!E$7+CEILING(((Sheet1!V4408-MIN(V:V))/(MAX(V:V)-MIN(V:V))*5),1)*Sheet2!E$8</f>
        <v>0.25202436024272301</v>
      </c>
      <c r="Y4408" s="7">
        <f>CEILING(((Sheet1!U4408-MIN(U:U))/(MAX(U:U)-MIN(U:U))*5),1)*Sheet2!E$9</f>
        <v>0.16507402473582466</v>
      </c>
      <c r="Z4408" s="7">
        <f>CEILING(((Sheet1!H4408-MIN(H:H))/(MAX(H:H)-MIN(H:H))*5),1)*Sheet2!E$10+I4408*Sheet2!E$11+F4408*Sheet2!E$12+CEILING(((Sheet1!N4408-MIN(N:N))/(MAX(N:N)-MIN(N:N))*5),1)*Sheet2!E$13</f>
        <v>0.40685250198070277</v>
      </c>
      <c r="AA4408" s="7">
        <f>B4408*Sheet2!E$14+C4408*Sheet2!E$15+M4408*Sheet2!E$16+R4408*Sheet2!E$17</f>
        <v>0.18023373645811766</v>
      </c>
      <c r="AB4408" s="7">
        <f t="shared" si="80"/>
        <v>2.7428047913714813</v>
      </c>
    </row>
    <row r="4409" spans="1:28" ht="29" hidden="1" x14ac:dyDescent="0.35">
      <c r="A4409" s="9" t="s">
        <v>2102</v>
      </c>
      <c r="B4409" s="9">
        <v>5</v>
      </c>
      <c r="C4409" s="9">
        <v>4</v>
      </c>
      <c r="D4409" s="5">
        <v>3</v>
      </c>
      <c r="E4409" s="5">
        <v>43670</v>
      </c>
      <c r="F4409" s="5">
        <v>4</v>
      </c>
      <c r="G4409" s="9" t="s">
        <v>3456</v>
      </c>
      <c r="H4409" s="5">
        <v>1</v>
      </c>
      <c r="I4409" s="5">
        <v>3</v>
      </c>
      <c r="J4409" s="5">
        <v>5</v>
      </c>
      <c r="K4409" s="5">
        <v>159.17322834645663</v>
      </c>
      <c r="L4409" s="5">
        <v>5.25</v>
      </c>
      <c r="M4409" s="5">
        <v>3</v>
      </c>
      <c r="N4409" s="5">
        <v>1</v>
      </c>
      <c r="O4409" s="13">
        <v>43675</v>
      </c>
      <c r="P4409" s="5" t="s">
        <v>60</v>
      </c>
      <c r="Q4409" s="5" t="s">
        <v>61</v>
      </c>
      <c r="R4409" s="5">
        <v>3</v>
      </c>
      <c r="S4409" s="10">
        <v>50.0646923456598</v>
      </c>
      <c r="T4409" s="10">
        <v>101.2736</v>
      </c>
      <c r="U4409" s="10">
        <v>5</v>
      </c>
      <c r="V4409" s="10">
        <v>2.0228547356444424</v>
      </c>
      <c r="W4409" s="7">
        <f>Sheet1!J4409*Sheet2!E$2+CEILING(((Sheet1!K4409-MIN(K:K))/(MAX(K:K)-MIN(K:K))*5),1)*Sheet2!E$3+CEILING(((Sheet1!L4409-MIN(L:L))/(MAX(L:L)-MIN(L:L))*5),1)*Sheet2!E$4+Sheet1!D4409*Sheet2!E$5</f>
        <v>1.7386201679541133</v>
      </c>
      <c r="X4409" s="7">
        <f>CEILING(((Sheet1!S4409-MIN(S:S))/(MAX(S:S)-MIN(S:S))*5),1)*Sheet2!E$6+CEILING(((Sheet1!T4409-MIN(T:T))/(MAX(T:T)-MIN(T:T))*5),1)*Sheet2!E$7+CEILING(((Sheet1!V4409-MIN(V:V))/(MAX(V:V)-MIN(V:V))*5),1)*Sheet2!E$8</f>
        <v>0.25202436024272301</v>
      </c>
      <c r="Y4409" s="7">
        <f>CEILING(((Sheet1!U4409-MIN(U:U))/(MAX(U:U)-MIN(U:U))*5),1)*Sheet2!E$9</f>
        <v>0.16507402473582466</v>
      </c>
      <c r="Z4409" s="7">
        <f>CEILING(((Sheet1!H4409-MIN(H:H))/(MAX(H:H)-MIN(H:H))*5),1)*Sheet2!E$10+I4409*Sheet2!E$11+F4409*Sheet2!E$12+CEILING(((Sheet1!N4409-MIN(N:N))/(MAX(N:N)-MIN(N:N))*5),1)*Sheet2!E$13</f>
        <v>0.40685250198070277</v>
      </c>
      <c r="AA4409" s="7">
        <f>B4409*Sheet2!E$14+C4409*Sheet2!E$15+M4409*Sheet2!E$16+R4409*Sheet2!E$17</f>
        <v>0.18023373645811766</v>
      </c>
      <c r="AB4409" s="7">
        <f t="shared" si="80"/>
        <v>2.7428047913714813</v>
      </c>
    </row>
    <row r="4410" spans="1:28" ht="29" hidden="1" x14ac:dyDescent="0.35">
      <c r="A4410" s="9" t="s">
        <v>2103</v>
      </c>
      <c r="B4410" s="9">
        <v>5</v>
      </c>
      <c r="C4410" s="9">
        <v>4</v>
      </c>
      <c r="D4410" s="5">
        <v>3</v>
      </c>
      <c r="E4410" s="5">
        <v>43670</v>
      </c>
      <c r="F4410" s="5">
        <v>4</v>
      </c>
      <c r="G4410" s="9" t="s">
        <v>3456</v>
      </c>
      <c r="H4410" s="5">
        <v>1</v>
      </c>
      <c r="I4410" s="5">
        <v>4</v>
      </c>
      <c r="J4410" s="5">
        <v>5</v>
      </c>
      <c r="K4410" s="5">
        <v>130.90157480314957</v>
      </c>
      <c r="L4410" s="5">
        <v>5.25</v>
      </c>
      <c r="M4410" s="5">
        <v>3</v>
      </c>
      <c r="N4410" s="5">
        <v>0</v>
      </c>
      <c r="O4410" s="13">
        <v>43675</v>
      </c>
      <c r="P4410" s="5" t="s">
        <v>104</v>
      </c>
      <c r="Q4410" s="5" t="s">
        <v>22</v>
      </c>
      <c r="R4410" s="5">
        <v>5</v>
      </c>
      <c r="S4410" s="10">
        <v>2.4928853268756201</v>
      </c>
      <c r="T4410" s="10">
        <v>6.2789999999999999</v>
      </c>
      <c r="U4410" s="10">
        <v>5</v>
      </c>
      <c r="V4410" s="10">
        <v>2.5187680846393317</v>
      </c>
      <c r="W4410" s="7">
        <f>Sheet1!J4410*Sheet2!E$2+CEILING(((Sheet1!K4410-MIN(K:K))/(MAX(K:K)-MIN(K:K))*5),1)*Sheet2!E$3+CEILING(((Sheet1!L4410-MIN(L:L))/(MAX(L:L)-MIN(L:L))*5),1)*Sheet2!E$4+Sheet1!D4410*Sheet2!E$5</f>
        <v>1.6701111956975805</v>
      </c>
      <c r="X4410" s="7">
        <f>CEILING(((Sheet1!S4410-MIN(S:S))/(MAX(S:S)-MIN(S:S))*5),1)*Sheet2!E$6+CEILING(((Sheet1!T4410-MIN(T:T))/(MAX(T:T)-MIN(T:T))*5),1)*Sheet2!E$7+CEILING(((Sheet1!V4410-MIN(V:V))/(MAX(V:V)-MIN(V:V))*5),1)*Sheet2!E$8</f>
        <v>0.25202436024272301</v>
      </c>
      <c r="Y4410" s="7">
        <f>CEILING(((Sheet1!U4410-MIN(U:U))/(MAX(U:U)-MIN(U:U))*5),1)*Sheet2!E$9</f>
        <v>0.16507402473582466</v>
      </c>
      <c r="Z4410" s="7">
        <f>CEILING(((Sheet1!H4410-MIN(H:H))/(MAX(H:H)-MIN(H:H))*5),1)*Sheet2!E$10+I4410*Sheet2!E$11+F4410*Sheet2!E$12+CEILING(((Sheet1!N4410-MIN(N:N))/(MAX(N:N)-MIN(N:N))*5),1)*Sheet2!E$13</f>
        <v>0.19934470861941261</v>
      </c>
      <c r="AA4410" s="7">
        <f>B4410*Sheet2!E$14+C4410*Sheet2!E$15+M4410*Sheet2!E$16+R4410*Sheet2!E$17</f>
        <v>0.18585104545895575</v>
      </c>
      <c r="AB4410" s="7">
        <f t="shared" si="80"/>
        <v>2.4724053347544963</v>
      </c>
    </row>
    <row r="4411" spans="1:28" ht="29" hidden="1" x14ac:dyDescent="0.35">
      <c r="A4411" s="9" t="s">
        <v>2103</v>
      </c>
      <c r="B4411" s="9">
        <v>5</v>
      </c>
      <c r="C4411" s="9">
        <v>4</v>
      </c>
      <c r="D4411" s="5">
        <v>3</v>
      </c>
      <c r="E4411" s="5">
        <v>43670</v>
      </c>
      <c r="F4411" s="5">
        <v>4</v>
      </c>
      <c r="G4411" s="9" t="s">
        <v>3456</v>
      </c>
      <c r="H4411" s="5">
        <v>1</v>
      </c>
      <c r="I4411" s="5">
        <v>4</v>
      </c>
      <c r="J4411" s="5">
        <v>5</v>
      </c>
      <c r="K4411" s="5">
        <v>136.16141732283461</v>
      </c>
      <c r="L4411" s="5">
        <v>5.25</v>
      </c>
      <c r="M4411" s="5">
        <v>3</v>
      </c>
      <c r="N4411" s="5">
        <v>0</v>
      </c>
      <c r="O4411" s="13">
        <v>43675</v>
      </c>
      <c r="P4411" s="5" t="s">
        <v>104</v>
      </c>
      <c r="Q4411" s="5" t="s">
        <v>22</v>
      </c>
      <c r="R4411" s="5">
        <v>5</v>
      </c>
      <c r="S4411" s="10">
        <v>2.1912560079013499</v>
      </c>
      <c r="T4411" s="10">
        <v>5.4569999999999999</v>
      </c>
      <c r="U4411" s="10">
        <v>5</v>
      </c>
      <c r="V4411" s="10">
        <v>2.490352555941822</v>
      </c>
      <c r="W4411" s="7">
        <f>Sheet1!J4411*Sheet2!E$2+CEILING(((Sheet1!K4411-MIN(K:K))/(MAX(K:K)-MIN(K:K))*5),1)*Sheet2!E$3+CEILING(((Sheet1!L4411-MIN(L:L))/(MAX(L:L)-MIN(L:L))*5),1)*Sheet2!E$4+Sheet1!D4411*Sheet2!E$5</f>
        <v>1.6701111956975805</v>
      </c>
      <c r="X4411" s="7">
        <f>CEILING(((Sheet1!S4411-MIN(S:S))/(MAX(S:S)-MIN(S:S))*5),1)*Sheet2!E$6+CEILING(((Sheet1!T4411-MIN(T:T))/(MAX(T:T)-MIN(T:T))*5),1)*Sheet2!E$7+CEILING(((Sheet1!V4411-MIN(V:V))/(MAX(V:V)-MIN(V:V))*5),1)*Sheet2!E$8</f>
        <v>0.25202436024272301</v>
      </c>
      <c r="Y4411" s="7">
        <f>CEILING(((Sheet1!U4411-MIN(U:U))/(MAX(U:U)-MIN(U:U))*5),1)*Sheet2!E$9</f>
        <v>0.16507402473582466</v>
      </c>
      <c r="Z4411" s="7">
        <f>CEILING(((Sheet1!H4411-MIN(H:H))/(MAX(H:H)-MIN(H:H))*5),1)*Sheet2!E$10+I4411*Sheet2!E$11+F4411*Sheet2!E$12+CEILING(((Sheet1!N4411-MIN(N:N))/(MAX(N:N)-MIN(N:N))*5),1)*Sheet2!E$13</f>
        <v>0.19934470861941261</v>
      </c>
      <c r="AA4411" s="7">
        <f>B4411*Sheet2!E$14+C4411*Sheet2!E$15+M4411*Sheet2!E$16+R4411*Sheet2!E$17</f>
        <v>0.18585104545895575</v>
      </c>
      <c r="AB4411" s="7">
        <f t="shared" si="80"/>
        <v>2.4724053347544963</v>
      </c>
    </row>
    <row r="4412" spans="1:28" ht="29" hidden="1" x14ac:dyDescent="0.35">
      <c r="A4412" s="9" t="s">
        <v>2104</v>
      </c>
      <c r="B4412" s="9">
        <v>5</v>
      </c>
      <c r="C4412" s="9">
        <v>4</v>
      </c>
      <c r="D4412" s="5">
        <v>3</v>
      </c>
      <c r="E4412" s="5">
        <v>43670</v>
      </c>
      <c r="F4412" s="5">
        <v>4</v>
      </c>
      <c r="G4412" s="9" t="s">
        <v>3456</v>
      </c>
      <c r="H4412" s="5">
        <v>1</v>
      </c>
      <c r="I4412" s="5">
        <v>4</v>
      </c>
      <c r="J4412" s="5">
        <v>5</v>
      </c>
      <c r="K4412" s="5">
        <v>130.24409448818892</v>
      </c>
      <c r="L4412" s="5">
        <v>5.25</v>
      </c>
      <c r="M4412" s="5">
        <v>3</v>
      </c>
      <c r="N4412" s="5">
        <v>0</v>
      </c>
      <c r="O4412" s="13">
        <v>43675</v>
      </c>
      <c r="P4412" s="5" t="s">
        <v>104</v>
      </c>
      <c r="Q4412" s="5" t="s">
        <v>22</v>
      </c>
      <c r="R4412" s="5">
        <v>5</v>
      </c>
      <c r="S4412" s="10">
        <v>7.6067284494180702</v>
      </c>
      <c r="T4412" s="10">
        <v>19.152000000000001</v>
      </c>
      <c r="U4412" s="10">
        <v>5</v>
      </c>
      <c r="V4412" s="10">
        <v>2.5177709612422365</v>
      </c>
      <c r="W4412" s="7">
        <f>Sheet1!J4412*Sheet2!E$2+CEILING(((Sheet1!K4412-MIN(K:K))/(MAX(K:K)-MIN(K:K))*5),1)*Sheet2!E$3+CEILING(((Sheet1!L4412-MIN(L:L))/(MAX(L:L)-MIN(L:L))*5),1)*Sheet2!E$4+Sheet1!D4412*Sheet2!E$5</f>
        <v>1.6701111956975805</v>
      </c>
      <c r="X4412" s="7">
        <f>CEILING(((Sheet1!S4412-MIN(S:S))/(MAX(S:S)-MIN(S:S))*5),1)*Sheet2!E$6+CEILING(((Sheet1!T4412-MIN(T:T))/(MAX(T:T)-MIN(T:T))*5),1)*Sheet2!E$7+CEILING(((Sheet1!V4412-MIN(V:V))/(MAX(V:V)-MIN(V:V))*5),1)*Sheet2!E$8</f>
        <v>0.25202436024272301</v>
      </c>
      <c r="Y4412" s="7">
        <f>CEILING(((Sheet1!U4412-MIN(U:U))/(MAX(U:U)-MIN(U:U))*5),1)*Sheet2!E$9</f>
        <v>0.16507402473582466</v>
      </c>
      <c r="Z4412" s="7">
        <f>CEILING(((Sheet1!H4412-MIN(H:H))/(MAX(H:H)-MIN(H:H))*5),1)*Sheet2!E$10+I4412*Sheet2!E$11+F4412*Sheet2!E$12+CEILING(((Sheet1!N4412-MIN(N:N))/(MAX(N:N)-MIN(N:N))*5),1)*Sheet2!E$13</f>
        <v>0.19934470861941261</v>
      </c>
      <c r="AA4412" s="7">
        <f>B4412*Sheet2!E$14+C4412*Sheet2!E$15+M4412*Sheet2!E$16+R4412*Sheet2!E$17</f>
        <v>0.18585104545895575</v>
      </c>
      <c r="AB4412" s="7">
        <f t="shared" si="80"/>
        <v>2.4724053347544963</v>
      </c>
    </row>
    <row r="4413" spans="1:28" ht="29" hidden="1" x14ac:dyDescent="0.35">
      <c r="A4413" s="9" t="s">
        <v>2104</v>
      </c>
      <c r="B4413" s="9">
        <v>5</v>
      </c>
      <c r="C4413" s="9">
        <v>4</v>
      </c>
      <c r="D4413" s="5">
        <v>3</v>
      </c>
      <c r="E4413" s="5">
        <v>43670</v>
      </c>
      <c r="F4413" s="5">
        <v>4</v>
      </c>
      <c r="G4413" s="9" t="s">
        <v>3456</v>
      </c>
      <c r="H4413" s="5">
        <v>1</v>
      </c>
      <c r="I4413" s="5">
        <v>4</v>
      </c>
      <c r="J4413" s="5">
        <v>5</v>
      </c>
      <c r="K4413" s="5">
        <v>130.90157480314957</v>
      </c>
      <c r="L4413" s="5">
        <v>5.25</v>
      </c>
      <c r="M4413" s="5">
        <v>3</v>
      </c>
      <c r="N4413" s="5">
        <v>0</v>
      </c>
      <c r="O4413" s="13">
        <v>43675</v>
      </c>
      <c r="P4413" s="5" t="s">
        <v>104</v>
      </c>
      <c r="Q4413" s="5" t="s">
        <v>22</v>
      </c>
      <c r="R4413" s="5">
        <v>5</v>
      </c>
      <c r="S4413" s="10">
        <v>8.7043906888926603</v>
      </c>
      <c r="T4413" s="10">
        <v>21.866299999999999</v>
      </c>
      <c r="U4413" s="10">
        <v>5</v>
      </c>
      <c r="V4413" s="10">
        <v>2.5121000172823984</v>
      </c>
      <c r="W4413" s="7">
        <f>Sheet1!J4413*Sheet2!E$2+CEILING(((Sheet1!K4413-MIN(K:K))/(MAX(K:K)-MIN(K:K))*5),1)*Sheet2!E$3+CEILING(((Sheet1!L4413-MIN(L:L))/(MAX(L:L)-MIN(L:L))*5),1)*Sheet2!E$4+Sheet1!D4413*Sheet2!E$5</f>
        <v>1.6701111956975805</v>
      </c>
      <c r="X4413" s="7">
        <f>CEILING(((Sheet1!S4413-MIN(S:S))/(MAX(S:S)-MIN(S:S))*5),1)*Sheet2!E$6+CEILING(((Sheet1!T4413-MIN(T:T))/(MAX(T:T)-MIN(T:T))*5),1)*Sheet2!E$7+CEILING(((Sheet1!V4413-MIN(V:V))/(MAX(V:V)-MIN(V:V))*5),1)*Sheet2!E$8</f>
        <v>0.25202436024272301</v>
      </c>
      <c r="Y4413" s="7">
        <f>CEILING(((Sheet1!U4413-MIN(U:U))/(MAX(U:U)-MIN(U:U))*5),1)*Sheet2!E$9</f>
        <v>0.16507402473582466</v>
      </c>
      <c r="Z4413" s="7">
        <f>CEILING(((Sheet1!H4413-MIN(H:H))/(MAX(H:H)-MIN(H:H))*5),1)*Sheet2!E$10+I4413*Sheet2!E$11+F4413*Sheet2!E$12+CEILING(((Sheet1!N4413-MIN(N:N))/(MAX(N:N)-MIN(N:N))*5),1)*Sheet2!E$13</f>
        <v>0.19934470861941261</v>
      </c>
      <c r="AA4413" s="7">
        <f>B4413*Sheet2!E$14+C4413*Sheet2!E$15+M4413*Sheet2!E$16+R4413*Sheet2!E$17</f>
        <v>0.18585104545895575</v>
      </c>
      <c r="AB4413" s="7">
        <f t="shared" si="80"/>
        <v>2.4724053347544963</v>
      </c>
    </row>
    <row r="4414" spans="1:28" ht="29" hidden="1" x14ac:dyDescent="0.35">
      <c r="A4414" s="9" t="s">
        <v>2105</v>
      </c>
      <c r="B4414" s="9">
        <v>5</v>
      </c>
      <c r="C4414" s="9">
        <v>4</v>
      </c>
      <c r="D4414" s="5">
        <v>3</v>
      </c>
      <c r="E4414" s="5">
        <v>43670</v>
      </c>
      <c r="F4414" s="5">
        <v>4</v>
      </c>
      <c r="G4414" s="9" t="s">
        <v>3456</v>
      </c>
      <c r="H4414" s="5">
        <v>1</v>
      </c>
      <c r="I4414" s="5">
        <v>4</v>
      </c>
      <c r="J4414" s="5">
        <v>5</v>
      </c>
      <c r="K4414" s="5">
        <v>135.50393700787396</v>
      </c>
      <c r="L4414" s="5">
        <v>5.25</v>
      </c>
      <c r="M4414" s="5">
        <v>3</v>
      </c>
      <c r="N4414" s="5">
        <v>0</v>
      </c>
      <c r="O4414" s="13">
        <v>43675</v>
      </c>
      <c r="P4414" s="5" t="s">
        <v>104</v>
      </c>
      <c r="Q4414" s="5" t="s">
        <v>22</v>
      </c>
      <c r="R4414" s="5">
        <v>5</v>
      </c>
      <c r="S4414" s="10">
        <v>2.8525231685317798</v>
      </c>
      <c r="T4414" s="10">
        <v>7.1185</v>
      </c>
      <c r="U4414" s="10">
        <v>5</v>
      </c>
      <c r="V4414" s="10">
        <v>2.4955099676417207</v>
      </c>
      <c r="W4414" s="7">
        <f>Sheet1!J4414*Sheet2!E$2+CEILING(((Sheet1!K4414-MIN(K:K))/(MAX(K:K)-MIN(K:K))*5),1)*Sheet2!E$3+CEILING(((Sheet1!L4414-MIN(L:L))/(MAX(L:L)-MIN(L:L))*5),1)*Sheet2!E$4+Sheet1!D4414*Sheet2!E$5</f>
        <v>1.6701111956975805</v>
      </c>
      <c r="X4414" s="7">
        <f>CEILING(((Sheet1!S4414-MIN(S:S))/(MAX(S:S)-MIN(S:S))*5),1)*Sheet2!E$6+CEILING(((Sheet1!T4414-MIN(T:T))/(MAX(T:T)-MIN(T:T))*5),1)*Sheet2!E$7+CEILING(((Sheet1!V4414-MIN(V:V))/(MAX(V:V)-MIN(V:V))*5),1)*Sheet2!E$8</f>
        <v>0.25202436024272301</v>
      </c>
      <c r="Y4414" s="7">
        <f>CEILING(((Sheet1!U4414-MIN(U:U))/(MAX(U:U)-MIN(U:U))*5),1)*Sheet2!E$9</f>
        <v>0.16507402473582466</v>
      </c>
      <c r="Z4414" s="7">
        <f>CEILING(((Sheet1!H4414-MIN(H:H))/(MAX(H:H)-MIN(H:H))*5),1)*Sheet2!E$10+I4414*Sheet2!E$11+F4414*Sheet2!E$12+CEILING(((Sheet1!N4414-MIN(N:N))/(MAX(N:N)-MIN(N:N))*5),1)*Sheet2!E$13</f>
        <v>0.19934470861941261</v>
      </c>
      <c r="AA4414" s="7">
        <f>B4414*Sheet2!E$14+C4414*Sheet2!E$15+M4414*Sheet2!E$16+R4414*Sheet2!E$17</f>
        <v>0.18585104545895575</v>
      </c>
      <c r="AB4414" s="7">
        <f t="shared" si="80"/>
        <v>2.4724053347544963</v>
      </c>
    </row>
    <row r="4415" spans="1:28" ht="29" hidden="1" x14ac:dyDescent="0.35">
      <c r="A4415" s="9" t="s">
        <v>2105</v>
      </c>
      <c r="B4415" s="9">
        <v>5</v>
      </c>
      <c r="C4415" s="9">
        <v>4</v>
      </c>
      <c r="D4415" s="5">
        <v>3</v>
      </c>
      <c r="E4415" s="5">
        <v>43670</v>
      </c>
      <c r="F4415" s="5">
        <v>4</v>
      </c>
      <c r="G4415" s="9" t="s">
        <v>3456</v>
      </c>
      <c r="H4415" s="5">
        <v>1</v>
      </c>
      <c r="I4415" s="5">
        <v>4</v>
      </c>
      <c r="J4415" s="5">
        <v>5</v>
      </c>
      <c r="K4415" s="5">
        <v>138.13385826771648</v>
      </c>
      <c r="L4415" s="5">
        <v>5.25</v>
      </c>
      <c r="M4415" s="5">
        <v>3</v>
      </c>
      <c r="N4415" s="5">
        <v>0</v>
      </c>
      <c r="O4415" s="13">
        <v>43675</v>
      </c>
      <c r="P4415" s="5" t="s">
        <v>104</v>
      </c>
      <c r="Q4415" s="5" t="s">
        <v>22</v>
      </c>
      <c r="R4415" s="5">
        <v>5</v>
      </c>
      <c r="S4415" s="10">
        <v>9.3953558133007604</v>
      </c>
      <c r="T4415" s="10">
        <v>23.327999999999999</v>
      </c>
      <c r="U4415" s="10">
        <v>5</v>
      </c>
      <c r="V4415" s="10">
        <v>2.4829288494827582</v>
      </c>
      <c r="W4415" s="7">
        <f>Sheet1!J4415*Sheet2!E$2+CEILING(((Sheet1!K4415-MIN(K:K))/(MAX(K:K)-MIN(K:K))*5),1)*Sheet2!E$3+CEILING(((Sheet1!L4415-MIN(L:L))/(MAX(L:L)-MIN(L:L))*5),1)*Sheet2!E$4+Sheet1!D4415*Sheet2!E$5</f>
        <v>1.6701111956975805</v>
      </c>
      <c r="X4415" s="7">
        <f>CEILING(((Sheet1!S4415-MIN(S:S))/(MAX(S:S)-MIN(S:S))*5),1)*Sheet2!E$6+CEILING(((Sheet1!T4415-MIN(T:T))/(MAX(T:T)-MIN(T:T))*5),1)*Sheet2!E$7+CEILING(((Sheet1!V4415-MIN(V:V))/(MAX(V:V)-MIN(V:V))*5),1)*Sheet2!E$8</f>
        <v>0.25202436024272301</v>
      </c>
      <c r="Y4415" s="7">
        <f>CEILING(((Sheet1!U4415-MIN(U:U))/(MAX(U:U)-MIN(U:U))*5),1)*Sheet2!E$9</f>
        <v>0.16507402473582466</v>
      </c>
      <c r="Z4415" s="7">
        <f>CEILING(((Sheet1!H4415-MIN(H:H))/(MAX(H:H)-MIN(H:H))*5),1)*Sheet2!E$10+I4415*Sheet2!E$11+F4415*Sheet2!E$12+CEILING(((Sheet1!N4415-MIN(N:N))/(MAX(N:N)-MIN(N:N))*5),1)*Sheet2!E$13</f>
        <v>0.19934470861941261</v>
      </c>
      <c r="AA4415" s="7">
        <f>B4415*Sheet2!E$14+C4415*Sheet2!E$15+M4415*Sheet2!E$16+R4415*Sheet2!E$17</f>
        <v>0.18585104545895575</v>
      </c>
      <c r="AB4415" s="7">
        <f t="shared" si="80"/>
        <v>2.4724053347544963</v>
      </c>
    </row>
    <row r="4416" spans="1:28" ht="29" hidden="1" x14ac:dyDescent="0.35">
      <c r="A4416" s="9" t="s">
        <v>2105</v>
      </c>
      <c r="B4416" s="9">
        <v>5</v>
      </c>
      <c r="C4416" s="9">
        <v>4</v>
      </c>
      <c r="D4416" s="5">
        <v>3</v>
      </c>
      <c r="E4416" s="5">
        <v>43670</v>
      </c>
      <c r="F4416" s="5">
        <v>4</v>
      </c>
      <c r="G4416" s="9" t="s">
        <v>3456</v>
      </c>
      <c r="H4416" s="5">
        <v>1</v>
      </c>
      <c r="I4416" s="5">
        <v>4</v>
      </c>
      <c r="J4416" s="5">
        <v>5</v>
      </c>
      <c r="K4416" s="5">
        <v>132.21653543307093</v>
      </c>
      <c r="L4416" s="5">
        <v>5.25</v>
      </c>
      <c r="M4416" s="5">
        <v>3</v>
      </c>
      <c r="N4416" s="5">
        <v>0</v>
      </c>
      <c r="O4416" s="13">
        <v>43675</v>
      </c>
      <c r="P4416" s="5" t="s">
        <v>104</v>
      </c>
      <c r="Q4416" s="5" t="s">
        <v>22</v>
      </c>
      <c r="R4416" s="5">
        <v>5</v>
      </c>
      <c r="S4416" s="10">
        <v>9.66137194907067</v>
      </c>
      <c r="T4416" s="10">
        <v>24.058800000000002</v>
      </c>
      <c r="U4416" s="10">
        <v>5</v>
      </c>
      <c r="V4416" s="10">
        <v>2.490205338002148</v>
      </c>
      <c r="W4416" s="7">
        <f>Sheet1!J4416*Sheet2!E$2+CEILING(((Sheet1!K4416-MIN(K:K))/(MAX(K:K)-MIN(K:K))*5),1)*Sheet2!E$3+CEILING(((Sheet1!L4416-MIN(L:L))/(MAX(L:L)-MIN(L:L))*5),1)*Sheet2!E$4+Sheet1!D4416*Sheet2!E$5</f>
        <v>1.6701111956975805</v>
      </c>
      <c r="X4416" s="7">
        <f>CEILING(((Sheet1!S4416-MIN(S:S))/(MAX(S:S)-MIN(S:S))*5),1)*Sheet2!E$6+CEILING(((Sheet1!T4416-MIN(T:T))/(MAX(T:T)-MIN(T:T))*5),1)*Sheet2!E$7+CEILING(((Sheet1!V4416-MIN(V:V))/(MAX(V:V)-MIN(V:V))*5),1)*Sheet2!E$8</f>
        <v>0.25202436024272301</v>
      </c>
      <c r="Y4416" s="7">
        <f>CEILING(((Sheet1!U4416-MIN(U:U))/(MAX(U:U)-MIN(U:U))*5),1)*Sheet2!E$9</f>
        <v>0.16507402473582466</v>
      </c>
      <c r="Z4416" s="7">
        <f>CEILING(((Sheet1!H4416-MIN(H:H))/(MAX(H:H)-MIN(H:H))*5),1)*Sheet2!E$10+I4416*Sheet2!E$11+F4416*Sheet2!E$12+CEILING(((Sheet1!N4416-MIN(N:N))/(MAX(N:N)-MIN(N:N))*5),1)*Sheet2!E$13</f>
        <v>0.19934470861941261</v>
      </c>
      <c r="AA4416" s="7">
        <f>B4416*Sheet2!E$14+C4416*Sheet2!E$15+M4416*Sheet2!E$16+R4416*Sheet2!E$17</f>
        <v>0.18585104545895575</v>
      </c>
      <c r="AB4416" s="7">
        <f t="shared" si="80"/>
        <v>2.4724053347544963</v>
      </c>
    </row>
    <row r="4417" spans="1:28" ht="29" hidden="1" x14ac:dyDescent="0.35">
      <c r="A4417" s="9" t="s">
        <v>2105</v>
      </c>
      <c r="B4417" s="9">
        <v>5</v>
      </c>
      <c r="C4417" s="9">
        <v>4</v>
      </c>
      <c r="D4417" s="5">
        <v>3</v>
      </c>
      <c r="E4417" s="5">
        <v>43670</v>
      </c>
      <c r="F4417" s="5">
        <v>4</v>
      </c>
      <c r="G4417" s="9" t="s">
        <v>3456</v>
      </c>
      <c r="H4417" s="5">
        <v>1</v>
      </c>
      <c r="I4417" s="5">
        <v>4</v>
      </c>
      <c r="J4417" s="5">
        <v>5</v>
      </c>
      <c r="K4417" s="5">
        <v>133.53149606299209</v>
      </c>
      <c r="L4417" s="5">
        <v>5.25</v>
      </c>
      <c r="M4417" s="5">
        <v>3</v>
      </c>
      <c r="N4417" s="5">
        <v>0</v>
      </c>
      <c r="O4417" s="13">
        <v>43675</v>
      </c>
      <c r="P4417" s="5" t="s">
        <v>104</v>
      </c>
      <c r="Q4417" s="5" t="s">
        <v>22</v>
      </c>
      <c r="R4417" s="5">
        <v>5</v>
      </c>
      <c r="S4417" s="10">
        <v>15.4901879249463</v>
      </c>
      <c r="T4417" s="10">
        <v>38.502000000000002</v>
      </c>
      <c r="U4417" s="10">
        <v>5</v>
      </c>
      <c r="V4417" s="10">
        <v>2.4855734602156856</v>
      </c>
      <c r="W4417" s="7">
        <f>Sheet1!J4417*Sheet2!E$2+CEILING(((Sheet1!K4417-MIN(K:K))/(MAX(K:K)-MIN(K:K))*5),1)*Sheet2!E$3+CEILING(((Sheet1!L4417-MIN(L:L))/(MAX(L:L)-MIN(L:L))*5),1)*Sheet2!E$4+Sheet1!D4417*Sheet2!E$5</f>
        <v>1.6701111956975805</v>
      </c>
      <c r="X4417" s="7">
        <f>CEILING(((Sheet1!S4417-MIN(S:S))/(MAX(S:S)-MIN(S:S))*5),1)*Sheet2!E$6+CEILING(((Sheet1!T4417-MIN(T:T))/(MAX(T:T)-MIN(T:T))*5),1)*Sheet2!E$7+CEILING(((Sheet1!V4417-MIN(V:V))/(MAX(V:V)-MIN(V:V))*5),1)*Sheet2!E$8</f>
        <v>0.25202436024272301</v>
      </c>
      <c r="Y4417" s="7">
        <f>CEILING(((Sheet1!U4417-MIN(U:U))/(MAX(U:U)-MIN(U:U))*5),1)*Sheet2!E$9</f>
        <v>0.16507402473582466</v>
      </c>
      <c r="Z4417" s="7">
        <f>CEILING(((Sheet1!H4417-MIN(H:H))/(MAX(H:H)-MIN(H:H))*5),1)*Sheet2!E$10+I4417*Sheet2!E$11+F4417*Sheet2!E$12+CEILING(((Sheet1!N4417-MIN(N:N))/(MAX(N:N)-MIN(N:N))*5),1)*Sheet2!E$13</f>
        <v>0.19934470861941261</v>
      </c>
      <c r="AA4417" s="7">
        <f>B4417*Sheet2!E$14+C4417*Sheet2!E$15+M4417*Sheet2!E$16+R4417*Sheet2!E$17</f>
        <v>0.18585104545895575</v>
      </c>
      <c r="AB4417" s="7">
        <f t="shared" si="80"/>
        <v>2.4724053347544963</v>
      </c>
    </row>
    <row r="4418" spans="1:28" ht="29" hidden="1" x14ac:dyDescent="0.35">
      <c r="A4418" s="9" t="s">
        <v>2106</v>
      </c>
      <c r="B4418" s="9">
        <v>4</v>
      </c>
      <c r="C4418" s="9">
        <v>3</v>
      </c>
      <c r="D4418" s="5">
        <v>3</v>
      </c>
      <c r="E4418" s="5">
        <v>43670</v>
      </c>
      <c r="F4418" s="5">
        <v>4</v>
      </c>
      <c r="G4418" s="9" t="s">
        <v>3456</v>
      </c>
      <c r="H4418" s="5">
        <v>1</v>
      </c>
      <c r="I4418" s="5">
        <v>3</v>
      </c>
      <c r="J4418" s="5">
        <v>5</v>
      </c>
      <c r="K4418" s="5">
        <v>124.98425196850387</v>
      </c>
      <c r="L4418" s="5">
        <v>4.9000000000000004</v>
      </c>
      <c r="M4418" s="5">
        <v>3</v>
      </c>
      <c r="N4418" s="5">
        <v>1</v>
      </c>
      <c r="O4418" s="13">
        <v>43675</v>
      </c>
      <c r="P4418" s="5" t="s">
        <v>1658</v>
      </c>
      <c r="Q4418" s="5" t="s">
        <v>1659</v>
      </c>
      <c r="R4418" s="5">
        <v>5</v>
      </c>
      <c r="S4418" s="10">
        <v>12.838369745202399</v>
      </c>
      <c r="T4418" s="10">
        <v>31.6675</v>
      </c>
      <c r="U4418" s="10">
        <v>5</v>
      </c>
      <c r="V4418" s="10">
        <v>2.4666293796246133</v>
      </c>
      <c r="W4418" s="7">
        <f>Sheet1!J4418*Sheet2!E$2+CEILING(((Sheet1!K4418-MIN(K:K))/(MAX(K:K)-MIN(K:K))*5),1)*Sheet2!E$3+CEILING(((Sheet1!L4418-MIN(L:L))/(MAX(L:L)-MIN(L:L))*5),1)*Sheet2!E$4+Sheet1!D4418*Sheet2!E$5</f>
        <v>1.5385717798935707</v>
      </c>
      <c r="X4418" s="7">
        <f>CEILING(((Sheet1!S4418-MIN(S:S))/(MAX(S:S)-MIN(S:S))*5),1)*Sheet2!E$6+CEILING(((Sheet1!T4418-MIN(T:T))/(MAX(T:T)-MIN(T:T))*5),1)*Sheet2!E$7+CEILING(((Sheet1!V4418-MIN(V:V))/(MAX(V:V)-MIN(V:V))*5),1)*Sheet2!E$8</f>
        <v>0.25202436024272301</v>
      </c>
      <c r="Y4418" s="7">
        <f>CEILING(((Sheet1!U4418-MIN(U:U))/(MAX(U:U)-MIN(U:U))*5),1)*Sheet2!E$9</f>
        <v>0.16507402473582466</v>
      </c>
      <c r="Z4418" s="7">
        <f>CEILING(((Sheet1!H4418-MIN(H:H))/(MAX(H:H)-MIN(H:H))*5),1)*Sheet2!E$10+I4418*Sheet2!E$11+F4418*Sheet2!E$12+CEILING(((Sheet1!N4418-MIN(N:N))/(MAX(N:N)-MIN(N:N))*5),1)*Sheet2!E$13</f>
        <v>0.40685250198070277</v>
      </c>
      <c r="AA4418" s="7">
        <f>B4418*Sheet2!E$14+C4418*Sheet2!E$15+M4418*Sheet2!E$16+R4418*Sheet2!E$17</f>
        <v>0.15286518179823347</v>
      </c>
      <c r="AB4418" s="7">
        <f t="shared" si="80"/>
        <v>2.5153878486510548</v>
      </c>
    </row>
    <row r="4419" spans="1:28" ht="29" hidden="1" x14ac:dyDescent="0.35">
      <c r="A4419" s="9" t="s">
        <v>2106</v>
      </c>
      <c r="B4419" s="9">
        <v>4</v>
      </c>
      <c r="C4419" s="9">
        <v>3</v>
      </c>
      <c r="D4419" s="5">
        <v>3</v>
      </c>
      <c r="E4419" s="5">
        <v>43670</v>
      </c>
      <c r="F4419" s="5">
        <v>4</v>
      </c>
      <c r="G4419" s="9" t="s">
        <v>3456</v>
      </c>
      <c r="H4419" s="5">
        <v>1</v>
      </c>
      <c r="I4419" s="5">
        <v>3</v>
      </c>
      <c r="J4419" s="5">
        <v>5</v>
      </c>
      <c r="K4419" s="5">
        <v>121.03937007874016</v>
      </c>
      <c r="L4419" s="5">
        <v>4.9000000000000004</v>
      </c>
      <c r="M4419" s="5">
        <v>3</v>
      </c>
      <c r="N4419" s="5">
        <v>1</v>
      </c>
      <c r="O4419" s="13">
        <v>43675</v>
      </c>
      <c r="P4419" s="5" t="s">
        <v>1658</v>
      </c>
      <c r="Q4419" s="5" t="s">
        <v>1659</v>
      </c>
      <c r="R4419" s="5">
        <v>5</v>
      </c>
      <c r="S4419" s="10">
        <v>7.3434964977523203</v>
      </c>
      <c r="T4419" s="10">
        <v>18.768000000000001</v>
      </c>
      <c r="U4419" s="10">
        <v>5</v>
      </c>
      <c r="V4419" s="10">
        <v>2.555730775624999</v>
      </c>
      <c r="W4419" s="7">
        <f>Sheet1!J4419*Sheet2!E$2+CEILING(((Sheet1!K4419-MIN(K:K))/(MAX(K:K)-MIN(K:K))*5),1)*Sheet2!E$3+CEILING(((Sheet1!L4419-MIN(L:L))/(MAX(L:L)-MIN(L:L))*5),1)*Sheet2!E$4+Sheet1!D4419*Sheet2!E$5</f>
        <v>1.5385717798935707</v>
      </c>
      <c r="X4419" s="7">
        <f>CEILING(((Sheet1!S4419-MIN(S:S))/(MAX(S:S)-MIN(S:S))*5),1)*Sheet2!E$6+CEILING(((Sheet1!T4419-MIN(T:T))/(MAX(T:T)-MIN(T:T))*5),1)*Sheet2!E$7+CEILING(((Sheet1!V4419-MIN(V:V))/(MAX(V:V)-MIN(V:V))*5),1)*Sheet2!E$8</f>
        <v>0.25202436024272301</v>
      </c>
      <c r="Y4419" s="7">
        <f>CEILING(((Sheet1!U4419-MIN(U:U))/(MAX(U:U)-MIN(U:U))*5),1)*Sheet2!E$9</f>
        <v>0.16507402473582466</v>
      </c>
      <c r="Z4419" s="7">
        <f>CEILING(((Sheet1!H4419-MIN(H:H))/(MAX(H:H)-MIN(H:H))*5),1)*Sheet2!E$10+I4419*Sheet2!E$11+F4419*Sheet2!E$12+CEILING(((Sheet1!N4419-MIN(N:N))/(MAX(N:N)-MIN(N:N))*5),1)*Sheet2!E$13</f>
        <v>0.40685250198070277</v>
      </c>
      <c r="AA4419" s="7">
        <f>B4419*Sheet2!E$14+C4419*Sheet2!E$15+M4419*Sheet2!E$16+R4419*Sheet2!E$17</f>
        <v>0.15286518179823347</v>
      </c>
      <c r="AB4419" s="7">
        <f t="shared" ref="AB4419:AB4482" si="81">SUM(W4419:AA4419)</f>
        <v>2.5153878486510548</v>
      </c>
    </row>
    <row r="4420" spans="1:28" ht="29" hidden="1" x14ac:dyDescent="0.35">
      <c r="A4420" s="9" t="s">
        <v>2107</v>
      </c>
      <c r="B4420" s="9">
        <v>5</v>
      </c>
      <c r="C4420" s="9">
        <v>4</v>
      </c>
      <c r="D4420" s="5">
        <v>3</v>
      </c>
      <c r="E4420" s="5">
        <v>43670</v>
      </c>
      <c r="F4420" s="5">
        <v>4</v>
      </c>
      <c r="G4420" s="9" t="s">
        <v>3456</v>
      </c>
      <c r="H4420" s="5">
        <v>1</v>
      </c>
      <c r="I4420" s="5">
        <v>4</v>
      </c>
      <c r="J4420" s="5">
        <v>3</v>
      </c>
      <c r="K4420" s="5">
        <v>337.54079999999999</v>
      </c>
      <c r="L4420" s="5">
        <v>5.95</v>
      </c>
      <c r="M4420" s="5">
        <v>4</v>
      </c>
      <c r="N4420" s="5">
        <v>0</v>
      </c>
      <c r="O4420" s="13">
        <v>43675</v>
      </c>
      <c r="P4420" s="5" t="s">
        <v>47</v>
      </c>
      <c r="Q4420" s="5" t="s">
        <v>48</v>
      </c>
      <c r="R4420" s="5">
        <v>2</v>
      </c>
      <c r="S4420" s="10">
        <v>1000</v>
      </c>
      <c r="T4420" s="10">
        <f>S4420*V4420</f>
        <v>2425.06</v>
      </c>
      <c r="U4420" s="10">
        <v>5</v>
      </c>
      <c r="V4420" s="10">
        <v>2.4250599999999998</v>
      </c>
      <c r="W4420" s="7">
        <f>Sheet1!J4420*Sheet2!E$2+CEILING(((Sheet1!K4420-MIN(K:K))/(MAX(K:K)-MIN(K:K))*5),1)*Sheet2!E$3+CEILING(((Sheet1!L4420-MIN(L:L))/(MAX(L:L)-MIN(L:L))*5),1)*Sheet2!E$4+Sheet1!D4420*Sheet2!E$5</f>
        <v>1.6291461683906772</v>
      </c>
      <c r="X4420" s="7">
        <f>CEILING(((Sheet1!S4420-MIN(S:S))/(MAX(S:S)-MIN(S:S))*5),1)*Sheet2!E$6+CEILING(((Sheet1!T4420-MIN(T:T))/(MAX(T:T)-MIN(T:T))*5),1)*Sheet2!E$7+CEILING(((Sheet1!V4420-MIN(V:V))/(MAX(V:V)-MIN(V:V))*5),1)*Sheet2!E$8</f>
        <v>0.53250274144781851</v>
      </c>
      <c r="Y4420" s="7">
        <f>CEILING(((Sheet1!U4420-MIN(U:U))/(MAX(U:U)-MIN(U:U))*5),1)*Sheet2!E$9</f>
        <v>0.16507402473582466</v>
      </c>
      <c r="Z4420" s="7">
        <f>CEILING(((Sheet1!H4420-MIN(H:H))/(MAX(H:H)-MIN(H:H))*5),1)*Sheet2!E$10+I4420*Sheet2!E$11+F4420*Sheet2!E$12+CEILING(((Sheet1!N4420-MIN(N:N))/(MAX(N:N)-MIN(N:N))*5),1)*Sheet2!E$13</f>
        <v>0.19934470861941261</v>
      </c>
      <c r="AA4420" s="7">
        <f>B4420*Sheet2!E$14+C4420*Sheet2!E$15+M4420*Sheet2!E$16+R4420*Sheet2!E$17</f>
        <v>0.18379420988954251</v>
      </c>
      <c r="AB4420" s="7">
        <f t="shared" si="81"/>
        <v>2.7098618530832752</v>
      </c>
    </row>
    <row r="4421" spans="1:28" ht="29" hidden="1" x14ac:dyDescent="0.35">
      <c r="A4421" s="9" t="s">
        <v>2108</v>
      </c>
      <c r="B4421" s="9">
        <v>5</v>
      </c>
      <c r="C4421" s="9">
        <v>4</v>
      </c>
      <c r="D4421" s="5">
        <v>3</v>
      </c>
      <c r="E4421" s="5">
        <v>43671</v>
      </c>
      <c r="F4421" s="5">
        <v>4</v>
      </c>
      <c r="G4421" s="9" t="s">
        <v>3456</v>
      </c>
      <c r="H4421" s="5">
        <v>1</v>
      </c>
      <c r="I4421" s="5">
        <v>4</v>
      </c>
      <c r="J4421" s="5">
        <v>5</v>
      </c>
      <c r="K4421" s="5">
        <v>132.21653543307093</v>
      </c>
      <c r="L4421" s="5">
        <v>5.25</v>
      </c>
      <c r="M4421" s="5">
        <v>3</v>
      </c>
      <c r="N4421" s="5">
        <v>0</v>
      </c>
      <c r="O4421" s="13">
        <v>43675</v>
      </c>
      <c r="P4421" s="5" t="s">
        <v>104</v>
      </c>
      <c r="Q4421" s="5" t="s">
        <v>22</v>
      </c>
      <c r="R4421" s="5">
        <v>5</v>
      </c>
      <c r="S4421" s="10">
        <v>8.2589962270855608</v>
      </c>
      <c r="T4421" s="10">
        <v>20.553000000000001</v>
      </c>
      <c r="U4421" s="10">
        <v>4</v>
      </c>
      <c r="V4421" s="10">
        <v>2.4885590736312464</v>
      </c>
      <c r="W4421" s="7">
        <f>Sheet1!J4421*Sheet2!E$2+CEILING(((Sheet1!K4421-MIN(K:K))/(MAX(K:K)-MIN(K:K))*5),1)*Sheet2!E$3+CEILING(((Sheet1!L4421-MIN(L:L))/(MAX(L:L)-MIN(L:L))*5),1)*Sheet2!E$4+Sheet1!D4421*Sheet2!E$5</f>
        <v>1.6701111956975805</v>
      </c>
      <c r="X4421" s="7">
        <f>CEILING(((Sheet1!S4421-MIN(S:S))/(MAX(S:S)-MIN(S:S))*5),1)*Sheet2!E$6+CEILING(((Sheet1!T4421-MIN(T:T))/(MAX(T:T)-MIN(T:T))*5),1)*Sheet2!E$7+CEILING(((Sheet1!V4421-MIN(V:V))/(MAX(V:V)-MIN(V:V))*5),1)*Sheet2!E$8</f>
        <v>0.25202436024272301</v>
      </c>
      <c r="Y4421" s="7">
        <f>CEILING(((Sheet1!U4421-MIN(U:U))/(MAX(U:U)-MIN(U:U))*5),1)*Sheet2!E$9</f>
        <v>0.16507402473582466</v>
      </c>
      <c r="Z4421" s="7">
        <f>CEILING(((Sheet1!H4421-MIN(H:H))/(MAX(H:H)-MIN(H:H))*5),1)*Sheet2!E$10+I4421*Sheet2!E$11+F4421*Sheet2!E$12+CEILING(((Sheet1!N4421-MIN(N:N))/(MAX(N:N)-MIN(N:N))*5),1)*Sheet2!E$13</f>
        <v>0.19934470861941261</v>
      </c>
      <c r="AA4421" s="7">
        <f>B4421*Sheet2!E$14+C4421*Sheet2!E$15+M4421*Sheet2!E$16+R4421*Sheet2!E$17</f>
        <v>0.18585104545895575</v>
      </c>
      <c r="AB4421" s="7">
        <f t="shared" si="81"/>
        <v>2.4724053347544963</v>
      </c>
    </row>
    <row r="4422" spans="1:28" ht="29" hidden="1" x14ac:dyDescent="0.35">
      <c r="A4422" s="9" t="s">
        <v>2108</v>
      </c>
      <c r="B4422" s="9">
        <v>5</v>
      </c>
      <c r="C4422" s="9">
        <v>4</v>
      </c>
      <c r="D4422" s="5">
        <v>3</v>
      </c>
      <c r="E4422" s="5">
        <v>43671</v>
      </c>
      <c r="F4422" s="5">
        <v>4</v>
      </c>
      <c r="G4422" s="9" t="s">
        <v>3456</v>
      </c>
      <c r="H4422" s="5">
        <v>1</v>
      </c>
      <c r="I4422" s="5">
        <v>4</v>
      </c>
      <c r="J4422" s="5">
        <v>5</v>
      </c>
      <c r="K4422" s="5">
        <v>144.70866141732284</v>
      </c>
      <c r="L4422" s="5">
        <v>5.25</v>
      </c>
      <c r="M4422" s="5">
        <v>3</v>
      </c>
      <c r="N4422" s="5">
        <v>0</v>
      </c>
      <c r="O4422" s="13">
        <v>43675</v>
      </c>
      <c r="P4422" s="5" t="s">
        <v>104</v>
      </c>
      <c r="Q4422" s="5" t="s">
        <v>22</v>
      </c>
      <c r="R4422" s="5">
        <v>5</v>
      </c>
      <c r="S4422" s="10">
        <v>11.856687053662601</v>
      </c>
      <c r="T4422" s="10">
        <v>29.295000000000002</v>
      </c>
      <c r="U4422" s="10">
        <v>4</v>
      </c>
      <c r="V4422" s="10">
        <v>2.4707576296323519</v>
      </c>
      <c r="W4422" s="7">
        <f>Sheet1!J4422*Sheet2!E$2+CEILING(((Sheet1!K4422-MIN(K:K))/(MAX(K:K)-MIN(K:K))*5),1)*Sheet2!E$3+CEILING(((Sheet1!L4422-MIN(L:L))/(MAX(L:L)-MIN(L:L))*5),1)*Sheet2!E$4+Sheet1!D4422*Sheet2!E$5</f>
        <v>1.6701111956975805</v>
      </c>
      <c r="X4422" s="7">
        <f>CEILING(((Sheet1!S4422-MIN(S:S))/(MAX(S:S)-MIN(S:S))*5),1)*Sheet2!E$6+CEILING(((Sheet1!T4422-MIN(T:T))/(MAX(T:T)-MIN(T:T))*5),1)*Sheet2!E$7+CEILING(((Sheet1!V4422-MIN(V:V))/(MAX(V:V)-MIN(V:V))*5),1)*Sheet2!E$8</f>
        <v>0.25202436024272301</v>
      </c>
      <c r="Y4422" s="7">
        <f>CEILING(((Sheet1!U4422-MIN(U:U))/(MAX(U:U)-MIN(U:U))*5),1)*Sheet2!E$9</f>
        <v>0.16507402473582466</v>
      </c>
      <c r="Z4422" s="7">
        <f>CEILING(((Sheet1!H4422-MIN(H:H))/(MAX(H:H)-MIN(H:H))*5),1)*Sheet2!E$10+I4422*Sheet2!E$11+F4422*Sheet2!E$12+CEILING(((Sheet1!N4422-MIN(N:N))/(MAX(N:N)-MIN(N:N))*5),1)*Sheet2!E$13</f>
        <v>0.19934470861941261</v>
      </c>
      <c r="AA4422" s="7">
        <f>B4422*Sheet2!E$14+C4422*Sheet2!E$15+M4422*Sheet2!E$16+R4422*Sheet2!E$17</f>
        <v>0.18585104545895575</v>
      </c>
      <c r="AB4422" s="7">
        <f t="shared" si="81"/>
        <v>2.4724053347544963</v>
      </c>
    </row>
    <row r="4423" spans="1:28" ht="29" hidden="1" x14ac:dyDescent="0.35">
      <c r="A4423" s="9" t="s">
        <v>2109</v>
      </c>
      <c r="B4423" s="9">
        <v>4</v>
      </c>
      <c r="C4423" s="9">
        <v>3</v>
      </c>
      <c r="D4423" s="5">
        <v>3</v>
      </c>
      <c r="E4423" s="5">
        <v>43671</v>
      </c>
      <c r="F4423" s="5">
        <v>4</v>
      </c>
      <c r="G4423" s="9" t="s">
        <v>3456</v>
      </c>
      <c r="H4423" s="5">
        <v>1</v>
      </c>
      <c r="I4423" s="5">
        <v>4</v>
      </c>
      <c r="J4423" s="5">
        <v>3</v>
      </c>
      <c r="K4423" s="5">
        <v>169.03543307086622</v>
      </c>
      <c r="L4423" s="5">
        <v>5.25</v>
      </c>
      <c r="M4423" s="5">
        <v>5</v>
      </c>
      <c r="N4423" s="5">
        <v>1</v>
      </c>
      <c r="O4423" s="13">
        <v>43675</v>
      </c>
      <c r="P4423" s="5" t="s">
        <v>44</v>
      </c>
      <c r="Q4423" s="5" t="s">
        <v>45</v>
      </c>
      <c r="R4423" s="5">
        <v>4</v>
      </c>
      <c r="S4423" s="10">
        <v>58.900961492388397</v>
      </c>
      <c r="T4423" s="10">
        <v>103.84</v>
      </c>
      <c r="U4423" s="10">
        <v>4</v>
      </c>
      <c r="V4423" s="10">
        <v>1.7629593366386549</v>
      </c>
      <c r="W4423" s="7">
        <f>Sheet1!J4423*Sheet2!E$2+CEILING(((Sheet1!K4423-MIN(K:K))/(MAX(K:K)-MIN(K:K))*5),1)*Sheet2!E$3+CEILING(((Sheet1!L4423-MIN(L:L))/(MAX(L:L)-MIN(L:L))*5),1)*Sheet2!E$4+Sheet1!D4423*Sheet2!E$5</f>
        <v>1.2920798358170693</v>
      </c>
      <c r="X4423" s="7">
        <f>CEILING(((Sheet1!S4423-MIN(S:S))/(MAX(S:S)-MIN(S:S))*5),1)*Sheet2!E$6+CEILING(((Sheet1!T4423-MIN(T:T))/(MAX(T:T)-MIN(T:T))*5),1)*Sheet2!E$7+CEILING(((Sheet1!V4423-MIN(V:V))/(MAX(V:V)-MIN(V:V))*5),1)*Sheet2!E$8</f>
        <v>0.25202436024272301</v>
      </c>
      <c r="Y4423" s="7">
        <f>CEILING(((Sheet1!U4423-MIN(U:U))/(MAX(U:U)-MIN(U:U))*5),1)*Sheet2!E$9</f>
        <v>0.16507402473582466</v>
      </c>
      <c r="Z4423" s="7">
        <f>CEILING(((Sheet1!H4423-MIN(H:H))/(MAX(H:H)-MIN(H:H))*5),1)*Sheet2!E$10+I4423*Sheet2!E$11+F4423*Sheet2!E$12+CEILING(((Sheet1!N4423-MIN(N:N))/(MAX(N:N)-MIN(N:N))*5),1)*Sheet2!E$13</f>
        <v>0.41848166131091452</v>
      </c>
      <c r="AA4423" s="7">
        <f>B4423*Sheet2!E$14+C4423*Sheet2!E$15+M4423*Sheet2!E$16+R4423*Sheet2!E$17</f>
        <v>0.1627947831615022</v>
      </c>
      <c r="AB4423" s="7">
        <f t="shared" si="81"/>
        <v>2.2904546652680335</v>
      </c>
    </row>
    <row r="4424" spans="1:28" ht="29" hidden="1" x14ac:dyDescent="0.35">
      <c r="A4424" s="9" t="s">
        <v>2109</v>
      </c>
      <c r="B4424" s="9">
        <v>4</v>
      </c>
      <c r="C4424" s="9">
        <v>3</v>
      </c>
      <c r="D4424" s="5">
        <v>3</v>
      </c>
      <c r="E4424" s="5">
        <v>43671</v>
      </c>
      <c r="F4424" s="5">
        <v>4</v>
      </c>
      <c r="G4424" s="9" t="s">
        <v>3456</v>
      </c>
      <c r="H4424" s="5">
        <v>1</v>
      </c>
      <c r="I4424" s="5">
        <v>4</v>
      </c>
      <c r="J4424" s="5">
        <v>3</v>
      </c>
      <c r="K4424" s="5">
        <v>176.92519685039377</v>
      </c>
      <c r="L4424" s="5">
        <v>5.25</v>
      </c>
      <c r="M4424" s="5">
        <v>5</v>
      </c>
      <c r="N4424" s="5">
        <v>1</v>
      </c>
      <c r="O4424" s="13">
        <v>43675</v>
      </c>
      <c r="P4424" s="5" t="s">
        <v>44</v>
      </c>
      <c r="Q4424" s="5" t="s">
        <v>45</v>
      </c>
      <c r="R4424" s="5">
        <v>4</v>
      </c>
      <c r="S4424" s="10">
        <v>40.0331926491668</v>
      </c>
      <c r="T4424" s="10">
        <v>70.599999999999994</v>
      </c>
      <c r="U4424" s="10">
        <v>4</v>
      </c>
      <c r="V4424" s="10">
        <v>1.7635365887179466</v>
      </c>
      <c r="W4424" s="7">
        <f>Sheet1!J4424*Sheet2!E$2+CEILING(((Sheet1!K4424-MIN(K:K))/(MAX(K:K)-MIN(K:K))*5),1)*Sheet2!E$3+CEILING(((Sheet1!L4424-MIN(L:L))/(MAX(L:L)-MIN(L:L))*5),1)*Sheet2!E$4+Sheet1!D4424*Sheet2!E$5</f>
        <v>1.2920798358170693</v>
      </c>
      <c r="X4424" s="7">
        <f>CEILING(((Sheet1!S4424-MIN(S:S))/(MAX(S:S)-MIN(S:S))*5),1)*Sheet2!E$6+CEILING(((Sheet1!T4424-MIN(T:T))/(MAX(T:T)-MIN(T:T))*5),1)*Sheet2!E$7+CEILING(((Sheet1!V4424-MIN(V:V))/(MAX(V:V)-MIN(V:V))*5),1)*Sheet2!E$8</f>
        <v>0.25202436024272301</v>
      </c>
      <c r="Y4424" s="7">
        <f>CEILING(((Sheet1!U4424-MIN(U:U))/(MAX(U:U)-MIN(U:U))*5),1)*Sheet2!E$9</f>
        <v>0.16507402473582466</v>
      </c>
      <c r="Z4424" s="7">
        <f>CEILING(((Sheet1!H4424-MIN(H:H))/(MAX(H:H)-MIN(H:H))*5),1)*Sheet2!E$10+I4424*Sheet2!E$11+F4424*Sheet2!E$12+CEILING(((Sheet1!N4424-MIN(N:N))/(MAX(N:N)-MIN(N:N))*5),1)*Sheet2!E$13</f>
        <v>0.41848166131091452</v>
      </c>
      <c r="AA4424" s="7">
        <f>B4424*Sheet2!E$14+C4424*Sheet2!E$15+M4424*Sheet2!E$16+R4424*Sheet2!E$17</f>
        <v>0.1627947831615022</v>
      </c>
      <c r="AB4424" s="7">
        <f t="shared" si="81"/>
        <v>2.2904546652680335</v>
      </c>
    </row>
    <row r="4425" spans="1:28" ht="29" hidden="1" x14ac:dyDescent="0.35">
      <c r="A4425" s="9" t="s">
        <v>2109</v>
      </c>
      <c r="B4425" s="9">
        <v>4</v>
      </c>
      <c r="C4425" s="9">
        <v>3</v>
      </c>
      <c r="D4425" s="5">
        <v>3</v>
      </c>
      <c r="E4425" s="5">
        <v>43671</v>
      </c>
      <c r="F4425" s="5">
        <v>4</v>
      </c>
      <c r="G4425" s="9" t="s">
        <v>3456</v>
      </c>
      <c r="H4425" s="5">
        <v>1</v>
      </c>
      <c r="I4425" s="5">
        <v>4</v>
      </c>
      <c r="J4425" s="5">
        <v>3</v>
      </c>
      <c r="K4425" s="5">
        <v>165.74803149606302</v>
      </c>
      <c r="L4425" s="5">
        <v>5.25</v>
      </c>
      <c r="M4425" s="5">
        <v>5</v>
      </c>
      <c r="N4425" s="5">
        <v>1</v>
      </c>
      <c r="O4425" s="13">
        <v>43675</v>
      </c>
      <c r="P4425" s="5" t="s">
        <v>44</v>
      </c>
      <c r="Q4425" s="5" t="s">
        <v>45</v>
      </c>
      <c r="R4425" s="5">
        <v>4</v>
      </c>
      <c r="S4425" s="10">
        <v>138.618620700908</v>
      </c>
      <c r="T4425" s="10">
        <v>244.404</v>
      </c>
      <c r="U4425" s="10">
        <v>4</v>
      </c>
      <c r="V4425" s="10">
        <v>1.7631397482113242</v>
      </c>
      <c r="W4425" s="7">
        <f>Sheet1!J4425*Sheet2!E$2+CEILING(((Sheet1!K4425-MIN(K:K))/(MAX(K:K)-MIN(K:K))*5),1)*Sheet2!E$3+CEILING(((Sheet1!L4425-MIN(L:L))/(MAX(L:L)-MIN(L:L))*5),1)*Sheet2!E$4+Sheet1!D4425*Sheet2!E$5</f>
        <v>1.2920798358170693</v>
      </c>
      <c r="X4425" s="7">
        <f>CEILING(((Sheet1!S4425-MIN(S:S))/(MAX(S:S)-MIN(S:S))*5),1)*Sheet2!E$6+CEILING(((Sheet1!T4425-MIN(T:T))/(MAX(T:T)-MIN(T:T))*5),1)*Sheet2!E$7+CEILING(((Sheet1!V4425-MIN(V:V))/(MAX(V:V)-MIN(V:V))*5),1)*Sheet2!E$8</f>
        <v>0.25202436024272301</v>
      </c>
      <c r="Y4425" s="7">
        <f>CEILING(((Sheet1!U4425-MIN(U:U))/(MAX(U:U)-MIN(U:U))*5),1)*Sheet2!E$9</f>
        <v>0.16507402473582466</v>
      </c>
      <c r="Z4425" s="7">
        <f>CEILING(((Sheet1!H4425-MIN(H:H))/(MAX(H:H)-MIN(H:H))*5),1)*Sheet2!E$10+I4425*Sheet2!E$11+F4425*Sheet2!E$12+CEILING(((Sheet1!N4425-MIN(N:N))/(MAX(N:N)-MIN(N:N))*5),1)*Sheet2!E$13</f>
        <v>0.41848166131091452</v>
      </c>
      <c r="AA4425" s="7">
        <f>B4425*Sheet2!E$14+C4425*Sheet2!E$15+M4425*Sheet2!E$16+R4425*Sheet2!E$17</f>
        <v>0.1627947831615022</v>
      </c>
      <c r="AB4425" s="7">
        <f t="shared" si="81"/>
        <v>2.2904546652680335</v>
      </c>
    </row>
    <row r="4426" spans="1:28" ht="29" hidden="1" x14ac:dyDescent="0.35">
      <c r="A4426" s="9" t="s">
        <v>2109</v>
      </c>
      <c r="B4426" s="9">
        <v>4</v>
      </c>
      <c r="C4426" s="9">
        <v>3</v>
      </c>
      <c r="D4426" s="5">
        <v>3</v>
      </c>
      <c r="E4426" s="5">
        <v>43671</v>
      </c>
      <c r="F4426" s="5">
        <v>4</v>
      </c>
      <c r="G4426" s="9" t="s">
        <v>3456</v>
      </c>
      <c r="H4426" s="5">
        <v>1</v>
      </c>
      <c r="I4426" s="5">
        <v>4</v>
      </c>
      <c r="J4426" s="5">
        <v>3</v>
      </c>
      <c r="K4426" s="5">
        <v>182.18503937007881</v>
      </c>
      <c r="L4426" s="5">
        <v>5.25</v>
      </c>
      <c r="M4426" s="5">
        <v>5</v>
      </c>
      <c r="N4426" s="5">
        <v>1</v>
      </c>
      <c r="O4426" s="13">
        <v>43675</v>
      </c>
      <c r="P4426" s="5" t="s">
        <v>44</v>
      </c>
      <c r="Q4426" s="5" t="s">
        <v>45</v>
      </c>
      <c r="R4426" s="5">
        <v>4</v>
      </c>
      <c r="S4426" s="10">
        <v>12.948330955780699</v>
      </c>
      <c r="T4426" s="10">
        <v>22.841000000000001</v>
      </c>
      <c r="U4426" s="10">
        <v>4</v>
      </c>
      <c r="V4426" s="10">
        <v>1.7640111361072974</v>
      </c>
      <c r="W4426" s="7">
        <f>Sheet1!J4426*Sheet2!E$2+CEILING(((Sheet1!K4426-MIN(K:K))/(MAX(K:K)-MIN(K:K))*5),1)*Sheet2!E$3+CEILING(((Sheet1!L4426-MIN(L:L))/(MAX(L:L)-MIN(L:L))*5),1)*Sheet2!E$4+Sheet1!D4426*Sheet2!E$5</f>
        <v>1.2920798358170693</v>
      </c>
      <c r="X4426" s="7">
        <f>CEILING(((Sheet1!S4426-MIN(S:S))/(MAX(S:S)-MIN(S:S))*5),1)*Sheet2!E$6+CEILING(((Sheet1!T4426-MIN(T:T))/(MAX(T:T)-MIN(T:T))*5),1)*Sheet2!E$7+CEILING(((Sheet1!V4426-MIN(V:V))/(MAX(V:V)-MIN(V:V))*5),1)*Sheet2!E$8</f>
        <v>0.25202436024272301</v>
      </c>
      <c r="Y4426" s="7">
        <f>CEILING(((Sheet1!U4426-MIN(U:U))/(MAX(U:U)-MIN(U:U))*5),1)*Sheet2!E$9</f>
        <v>0.16507402473582466</v>
      </c>
      <c r="Z4426" s="7">
        <f>CEILING(((Sheet1!H4426-MIN(H:H))/(MAX(H:H)-MIN(H:H))*5),1)*Sheet2!E$10+I4426*Sheet2!E$11+F4426*Sheet2!E$12+CEILING(((Sheet1!N4426-MIN(N:N))/(MAX(N:N)-MIN(N:N))*5),1)*Sheet2!E$13</f>
        <v>0.41848166131091452</v>
      </c>
      <c r="AA4426" s="7">
        <f>B4426*Sheet2!E$14+C4426*Sheet2!E$15+M4426*Sheet2!E$16+R4426*Sheet2!E$17</f>
        <v>0.1627947831615022</v>
      </c>
      <c r="AB4426" s="7">
        <f t="shared" si="81"/>
        <v>2.2904546652680335</v>
      </c>
    </row>
    <row r="4427" spans="1:28" ht="29" hidden="1" x14ac:dyDescent="0.35">
      <c r="A4427" s="9" t="s">
        <v>2109</v>
      </c>
      <c r="B4427" s="9">
        <v>4</v>
      </c>
      <c r="C4427" s="9">
        <v>3</v>
      </c>
      <c r="D4427" s="5">
        <v>3</v>
      </c>
      <c r="E4427" s="5">
        <v>43671</v>
      </c>
      <c r="F4427" s="5">
        <v>4</v>
      </c>
      <c r="G4427" s="9" t="s">
        <v>3456</v>
      </c>
      <c r="H4427" s="5">
        <v>1</v>
      </c>
      <c r="I4427" s="5">
        <v>4</v>
      </c>
      <c r="J4427" s="5">
        <v>3</v>
      </c>
      <c r="K4427" s="5">
        <v>182.18503937007881</v>
      </c>
      <c r="L4427" s="5">
        <v>5.25</v>
      </c>
      <c r="M4427" s="5">
        <v>5</v>
      </c>
      <c r="N4427" s="5">
        <v>1</v>
      </c>
      <c r="O4427" s="13">
        <v>43675</v>
      </c>
      <c r="P4427" s="5" t="s">
        <v>44</v>
      </c>
      <c r="Q4427" s="5" t="s">
        <v>45</v>
      </c>
      <c r="R4427" s="5">
        <v>4</v>
      </c>
      <c r="S4427" s="10">
        <v>12.549920772525899</v>
      </c>
      <c r="T4427" s="10">
        <v>22.138200000000001</v>
      </c>
      <c r="U4427" s="10">
        <v>4</v>
      </c>
      <c r="V4427" s="10">
        <v>1.7640111361072988</v>
      </c>
      <c r="W4427" s="7">
        <f>Sheet1!J4427*Sheet2!E$2+CEILING(((Sheet1!K4427-MIN(K:K))/(MAX(K:K)-MIN(K:K))*5),1)*Sheet2!E$3+CEILING(((Sheet1!L4427-MIN(L:L))/(MAX(L:L)-MIN(L:L))*5),1)*Sheet2!E$4+Sheet1!D4427*Sheet2!E$5</f>
        <v>1.2920798358170693</v>
      </c>
      <c r="X4427" s="7">
        <f>CEILING(((Sheet1!S4427-MIN(S:S))/(MAX(S:S)-MIN(S:S))*5),1)*Sheet2!E$6+CEILING(((Sheet1!T4427-MIN(T:T))/(MAX(T:T)-MIN(T:T))*5),1)*Sheet2!E$7+CEILING(((Sheet1!V4427-MIN(V:V))/(MAX(V:V)-MIN(V:V))*5),1)*Sheet2!E$8</f>
        <v>0.25202436024272301</v>
      </c>
      <c r="Y4427" s="7">
        <f>CEILING(((Sheet1!U4427-MIN(U:U))/(MAX(U:U)-MIN(U:U))*5),1)*Sheet2!E$9</f>
        <v>0.16507402473582466</v>
      </c>
      <c r="Z4427" s="7">
        <f>CEILING(((Sheet1!H4427-MIN(H:H))/(MAX(H:H)-MIN(H:H))*5),1)*Sheet2!E$10+I4427*Sheet2!E$11+F4427*Sheet2!E$12+CEILING(((Sheet1!N4427-MIN(N:N))/(MAX(N:N)-MIN(N:N))*5),1)*Sheet2!E$13</f>
        <v>0.41848166131091452</v>
      </c>
      <c r="AA4427" s="7">
        <f>B4427*Sheet2!E$14+C4427*Sheet2!E$15+M4427*Sheet2!E$16+R4427*Sheet2!E$17</f>
        <v>0.1627947831615022</v>
      </c>
      <c r="AB4427" s="7">
        <f t="shared" si="81"/>
        <v>2.2904546652680335</v>
      </c>
    </row>
    <row r="4428" spans="1:28" ht="29" hidden="1" x14ac:dyDescent="0.35">
      <c r="A4428" s="9" t="s">
        <v>2109</v>
      </c>
      <c r="B4428" s="9">
        <v>4</v>
      </c>
      <c r="C4428" s="9">
        <v>3</v>
      </c>
      <c r="D4428" s="5">
        <v>3</v>
      </c>
      <c r="E4428" s="5">
        <v>43671</v>
      </c>
      <c r="F4428" s="5">
        <v>4</v>
      </c>
      <c r="G4428" s="9" t="s">
        <v>3456</v>
      </c>
      <c r="H4428" s="5">
        <v>1</v>
      </c>
      <c r="I4428" s="5">
        <v>4</v>
      </c>
      <c r="J4428" s="5">
        <v>3</v>
      </c>
      <c r="K4428" s="5">
        <v>165.74803149606302</v>
      </c>
      <c r="L4428" s="5">
        <v>5.25</v>
      </c>
      <c r="M4428" s="5">
        <v>5</v>
      </c>
      <c r="N4428" s="5">
        <v>1</v>
      </c>
      <c r="O4428" s="13">
        <v>43675</v>
      </c>
      <c r="P4428" s="5" t="s">
        <v>44</v>
      </c>
      <c r="Q4428" s="5" t="s">
        <v>45</v>
      </c>
      <c r="R4428" s="5">
        <v>4</v>
      </c>
      <c r="S4428" s="10">
        <v>19.078691881415299</v>
      </c>
      <c r="T4428" s="10">
        <v>33.638399999999997</v>
      </c>
      <c r="U4428" s="10">
        <v>4</v>
      </c>
      <c r="V4428" s="10">
        <v>1.7631397482113238</v>
      </c>
      <c r="W4428" s="7">
        <f>Sheet1!J4428*Sheet2!E$2+CEILING(((Sheet1!K4428-MIN(K:K))/(MAX(K:K)-MIN(K:K))*5),1)*Sheet2!E$3+CEILING(((Sheet1!L4428-MIN(L:L))/(MAX(L:L)-MIN(L:L))*5),1)*Sheet2!E$4+Sheet1!D4428*Sheet2!E$5</f>
        <v>1.2920798358170693</v>
      </c>
      <c r="X4428" s="7">
        <f>CEILING(((Sheet1!S4428-MIN(S:S))/(MAX(S:S)-MIN(S:S))*5),1)*Sheet2!E$6+CEILING(((Sheet1!T4428-MIN(T:T))/(MAX(T:T)-MIN(T:T))*5),1)*Sheet2!E$7+CEILING(((Sheet1!V4428-MIN(V:V))/(MAX(V:V)-MIN(V:V))*5),1)*Sheet2!E$8</f>
        <v>0.25202436024272301</v>
      </c>
      <c r="Y4428" s="7">
        <f>CEILING(((Sheet1!U4428-MIN(U:U))/(MAX(U:U)-MIN(U:U))*5),1)*Sheet2!E$9</f>
        <v>0.16507402473582466</v>
      </c>
      <c r="Z4428" s="7">
        <f>CEILING(((Sheet1!H4428-MIN(H:H))/(MAX(H:H)-MIN(H:H))*5),1)*Sheet2!E$10+I4428*Sheet2!E$11+F4428*Sheet2!E$12+CEILING(((Sheet1!N4428-MIN(N:N))/(MAX(N:N)-MIN(N:N))*5),1)*Sheet2!E$13</f>
        <v>0.41848166131091452</v>
      </c>
      <c r="AA4428" s="7">
        <f>B4428*Sheet2!E$14+C4428*Sheet2!E$15+M4428*Sheet2!E$16+R4428*Sheet2!E$17</f>
        <v>0.1627947831615022</v>
      </c>
      <c r="AB4428" s="7">
        <f t="shared" si="81"/>
        <v>2.2904546652680335</v>
      </c>
    </row>
    <row r="4429" spans="1:28" ht="29" hidden="1" x14ac:dyDescent="0.35">
      <c r="A4429" s="9" t="s">
        <v>2109</v>
      </c>
      <c r="B4429" s="9">
        <v>4</v>
      </c>
      <c r="C4429" s="9">
        <v>3</v>
      </c>
      <c r="D4429" s="5">
        <v>3</v>
      </c>
      <c r="E4429" s="5">
        <v>43671</v>
      </c>
      <c r="F4429" s="5">
        <v>4</v>
      </c>
      <c r="G4429" s="9" t="s">
        <v>3456</v>
      </c>
      <c r="H4429" s="5">
        <v>1</v>
      </c>
      <c r="I4429" s="5">
        <v>4</v>
      </c>
      <c r="J4429" s="5">
        <v>3</v>
      </c>
      <c r="K4429" s="5">
        <v>176.92519685039377</v>
      </c>
      <c r="L4429" s="5">
        <v>5.25</v>
      </c>
      <c r="M4429" s="5">
        <v>5</v>
      </c>
      <c r="N4429" s="5">
        <v>1</v>
      </c>
      <c r="O4429" s="13">
        <v>43675</v>
      </c>
      <c r="P4429" s="5" t="s">
        <v>44</v>
      </c>
      <c r="Q4429" s="5" t="s">
        <v>45</v>
      </c>
      <c r="R4429" s="5">
        <v>4</v>
      </c>
      <c r="S4429" s="10">
        <v>39.632860722675098</v>
      </c>
      <c r="T4429" s="10">
        <v>69.894000000000005</v>
      </c>
      <c r="U4429" s="10">
        <v>4</v>
      </c>
      <c r="V4429" s="10">
        <v>1.7635365887179484</v>
      </c>
      <c r="W4429" s="7">
        <f>Sheet1!J4429*Sheet2!E$2+CEILING(((Sheet1!K4429-MIN(K:K))/(MAX(K:K)-MIN(K:K))*5),1)*Sheet2!E$3+CEILING(((Sheet1!L4429-MIN(L:L))/(MAX(L:L)-MIN(L:L))*5),1)*Sheet2!E$4+Sheet1!D4429*Sheet2!E$5</f>
        <v>1.2920798358170693</v>
      </c>
      <c r="X4429" s="7">
        <f>CEILING(((Sheet1!S4429-MIN(S:S))/(MAX(S:S)-MIN(S:S))*5),1)*Sheet2!E$6+CEILING(((Sheet1!T4429-MIN(T:T))/(MAX(T:T)-MIN(T:T))*5),1)*Sheet2!E$7+CEILING(((Sheet1!V4429-MIN(V:V))/(MAX(V:V)-MIN(V:V))*5),1)*Sheet2!E$8</f>
        <v>0.25202436024272301</v>
      </c>
      <c r="Y4429" s="7">
        <f>CEILING(((Sheet1!U4429-MIN(U:U))/(MAX(U:U)-MIN(U:U))*5),1)*Sheet2!E$9</f>
        <v>0.16507402473582466</v>
      </c>
      <c r="Z4429" s="7">
        <f>CEILING(((Sheet1!H4429-MIN(H:H))/(MAX(H:H)-MIN(H:H))*5),1)*Sheet2!E$10+I4429*Sheet2!E$11+F4429*Sheet2!E$12+CEILING(((Sheet1!N4429-MIN(N:N))/(MAX(N:N)-MIN(N:N))*5),1)*Sheet2!E$13</f>
        <v>0.41848166131091452</v>
      </c>
      <c r="AA4429" s="7">
        <f>B4429*Sheet2!E$14+C4429*Sheet2!E$15+M4429*Sheet2!E$16+R4429*Sheet2!E$17</f>
        <v>0.1627947831615022</v>
      </c>
      <c r="AB4429" s="7">
        <f t="shared" si="81"/>
        <v>2.2904546652680335</v>
      </c>
    </row>
    <row r="4430" spans="1:28" ht="29" hidden="1" x14ac:dyDescent="0.35">
      <c r="A4430" s="9" t="s">
        <v>2109</v>
      </c>
      <c r="B4430" s="9">
        <v>4</v>
      </c>
      <c r="C4430" s="9">
        <v>3</v>
      </c>
      <c r="D4430" s="5">
        <v>3</v>
      </c>
      <c r="E4430" s="5">
        <v>43671</v>
      </c>
      <c r="F4430" s="5">
        <v>4</v>
      </c>
      <c r="G4430" s="9" t="s">
        <v>3456</v>
      </c>
      <c r="H4430" s="5">
        <v>1</v>
      </c>
      <c r="I4430" s="5">
        <v>4</v>
      </c>
      <c r="J4430" s="5">
        <v>3</v>
      </c>
      <c r="K4430" s="5">
        <v>169.03543307086622</v>
      </c>
      <c r="L4430" s="5">
        <v>5.25</v>
      </c>
      <c r="M4430" s="5">
        <v>5</v>
      </c>
      <c r="N4430" s="5">
        <v>1</v>
      </c>
      <c r="O4430" s="13">
        <v>43675</v>
      </c>
      <c r="P4430" s="5" t="s">
        <v>44</v>
      </c>
      <c r="Q4430" s="5" t="s">
        <v>45</v>
      </c>
      <c r="R4430" s="5">
        <v>4</v>
      </c>
      <c r="S4430" s="10">
        <v>58.900961492388397</v>
      </c>
      <c r="T4430" s="10">
        <v>103.84</v>
      </c>
      <c r="U4430" s="10">
        <v>4</v>
      </c>
      <c r="V4430" s="10">
        <v>1.7629593366386549</v>
      </c>
      <c r="W4430" s="7">
        <f>Sheet1!J4430*Sheet2!E$2+CEILING(((Sheet1!K4430-MIN(K:K))/(MAX(K:K)-MIN(K:K))*5),1)*Sheet2!E$3+CEILING(((Sheet1!L4430-MIN(L:L))/(MAX(L:L)-MIN(L:L))*5),1)*Sheet2!E$4+Sheet1!D4430*Sheet2!E$5</f>
        <v>1.2920798358170693</v>
      </c>
      <c r="X4430" s="7">
        <f>CEILING(((Sheet1!S4430-MIN(S:S))/(MAX(S:S)-MIN(S:S))*5),1)*Sheet2!E$6+CEILING(((Sheet1!T4430-MIN(T:T))/(MAX(T:T)-MIN(T:T))*5),1)*Sheet2!E$7+CEILING(((Sheet1!V4430-MIN(V:V))/(MAX(V:V)-MIN(V:V))*5),1)*Sheet2!E$8</f>
        <v>0.25202436024272301</v>
      </c>
      <c r="Y4430" s="7">
        <f>CEILING(((Sheet1!U4430-MIN(U:U))/(MAX(U:U)-MIN(U:U))*5),1)*Sheet2!E$9</f>
        <v>0.16507402473582466</v>
      </c>
      <c r="Z4430" s="7">
        <f>CEILING(((Sheet1!H4430-MIN(H:H))/(MAX(H:H)-MIN(H:H))*5),1)*Sheet2!E$10+I4430*Sheet2!E$11+F4430*Sheet2!E$12+CEILING(((Sheet1!N4430-MIN(N:N))/(MAX(N:N)-MIN(N:N))*5),1)*Sheet2!E$13</f>
        <v>0.41848166131091452</v>
      </c>
      <c r="AA4430" s="7">
        <f>B4430*Sheet2!E$14+C4430*Sheet2!E$15+M4430*Sheet2!E$16+R4430*Sheet2!E$17</f>
        <v>0.1627947831615022</v>
      </c>
      <c r="AB4430" s="7">
        <f t="shared" si="81"/>
        <v>2.2904546652680335</v>
      </c>
    </row>
    <row r="4431" spans="1:28" ht="29" hidden="1" x14ac:dyDescent="0.35">
      <c r="A4431" s="9" t="s">
        <v>2110</v>
      </c>
      <c r="B4431" s="9">
        <v>3</v>
      </c>
      <c r="C4431" s="9">
        <v>2</v>
      </c>
      <c r="D4431" s="5">
        <v>3</v>
      </c>
      <c r="E4431" s="5">
        <v>43671</v>
      </c>
      <c r="F4431" s="5">
        <v>1</v>
      </c>
      <c r="G4431" s="9" t="s">
        <v>3456</v>
      </c>
      <c r="H4431" s="5">
        <v>1</v>
      </c>
      <c r="I4431" s="5">
        <v>5</v>
      </c>
      <c r="J4431" s="5">
        <v>3</v>
      </c>
      <c r="K4431" s="5">
        <v>312.09000000000003</v>
      </c>
      <c r="L4431" s="5">
        <v>5.0750000000000002</v>
      </c>
      <c r="M4431" s="5">
        <v>5</v>
      </c>
      <c r="N4431" s="5">
        <v>0</v>
      </c>
      <c r="O4431" s="13">
        <v>43675</v>
      </c>
      <c r="P4431" s="5" t="s">
        <v>405</v>
      </c>
      <c r="Q4431" s="5" t="s">
        <v>406</v>
      </c>
      <c r="R4431" s="5">
        <v>4</v>
      </c>
      <c r="S4431" s="10">
        <v>333.39381293658698</v>
      </c>
      <c r="T4431" s="10">
        <v>665</v>
      </c>
      <c r="U4431" s="10">
        <v>4</v>
      </c>
      <c r="V4431" s="10">
        <v>1.9946380952380962</v>
      </c>
      <c r="W4431" s="7">
        <f>Sheet1!J4431*Sheet2!E$2+CEILING(((Sheet1!K4431-MIN(K:K))/(MAX(K:K)-MIN(K:K))*5),1)*Sheet2!E$3+CEILING(((Sheet1!L4431-MIN(L:L))/(MAX(L:L)-MIN(L:L))*5),1)*Sheet2!E$4+Sheet1!D4431*Sheet2!E$5</f>
        <v>1.3660673367826577</v>
      </c>
      <c r="X4431" s="7">
        <f>CEILING(((Sheet1!S4431-MIN(S:S))/(MAX(S:S)-MIN(S:S))*5),1)*Sheet2!E$6+CEILING(((Sheet1!T4431-MIN(T:T))/(MAX(T:T)-MIN(T:T))*5),1)*Sheet2!E$7+CEILING(((Sheet1!V4431-MIN(V:V))/(MAX(V:V)-MIN(V:V))*5),1)*Sheet2!E$8</f>
        <v>0.30319351136498079</v>
      </c>
      <c r="Y4431" s="7">
        <f>CEILING(((Sheet1!U4431-MIN(U:U))/(MAX(U:U)-MIN(U:U))*5),1)*Sheet2!E$9</f>
        <v>0.16507402473582466</v>
      </c>
      <c r="Z4431" s="7">
        <f>CEILING(((Sheet1!H4431-MIN(H:H))/(MAX(H:H)-MIN(H:H))*5),1)*Sheet2!E$10+I4431*Sheet2!E$11+F4431*Sheet2!E$12+CEILING(((Sheet1!N4431-MIN(N:N))/(MAX(N:N)-MIN(N:N))*5),1)*Sheet2!E$13</f>
        <v>0.19318083631401101</v>
      </c>
      <c r="AA4431" s="7">
        <f>B4431*Sheet2!E$14+C4431*Sheet2!E$15+M4431*Sheet2!E$16+R4431*Sheet2!E$17</f>
        <v>0.12980891950077991</v>
      </c>
      <c r="AB4431" s="7">
        <f t="shared" si="81"/>
        <v>2.1573246286982544</v>
      </c>
    </row>
    <row r="4432" spans="1:28" ht="29" hidden="1" x14ac:dyDescent="0.35">
      <c r="A4432" s="9" t="s">
        <v>2110</v>
      </c>
      <c r="B4432" s="9">
        <v>3</v>
      </c>
      <c r="C4432" s="9">
        <v>2</v>
      </c>
      <c r="D4432" s="5">
        <v>3</v>
      </c>
      <c r="E4432" s="5">
        <v>43671</v>
      </c>
      <c r="F4432" s="5">
        <v>4</v>
      </c>
      <c r="G4432" s="9" t="s">
        <v>3456</v>
      </c>
      <c r="H4432" s="5">
        <v>1</v>
      </c>
      <c r="I4432" s="5">
        <v>5</v>
      </c>
      <c r="J4432" s="5">
        <v>3</v>
      </c>
      <c r="K4432" s="5">
        <v>312.09000000000003</v>
      </c>
      <c r="L4432" s="5">
        <v>5.0750000000000002</v>
      </c>
      <c r="M4432" s="5">
        <v>5</v>
      </c>
      <c r="N4432" s="5">
        <v>1</v>
      </c>
      <c r="O4432" s="13">
        <v>43675</v>
      </c>
      <c r="P4432" s="5" t="s">
        <v>405</v>
      </c>
      <c r="Q4432" s="5" t="s">
        <v>406</v>
      </c>
      <c r="R4432" s="5">
        <v>4</v>
      </c>
      <c r="S4432" s="10">
        <v>1000</v>
      </c>
      <c r="T4432" s="10">
        <f>S4432*V4432</f>
        <v>1994.6380952380978</v>
      </c>
      <c r="U4432" s="10">
        <v>4</v>
      </c>
      <c r="V4432" s="10">
        <v>1.9946380952380978</v>
      </c>
      <c r="W4432" s="7">
        <f>Sheet1!J4432*Sheet2!E$2+CEILING(((Sheet1!K4432-MIN(K:K))/(MAX(K:K)-MIN(K:K))*5),1)*Sheet2!E$3+CEILING(((Sheet1!L4432-MIN(L:L))/(MAX(L:L)-MIN(L:L))*5),1)*Sheet2!E$4+Sheet1!D4432*Sheet2!E$5</f>
        <v>1.3660673367826577</v>
      </c>
      <c r="X4432" s="7">
        <f>CEILING(((Sheet1!S4432-MIN(S:S))/(MAX(S:S)-MIN(S:S))*5),1)*Sheet2!E$6+CEILING(((Sheet1!T4432-MIN(T:T))/(MAX(T:T)-MIN(T:T))*5),1)*Sheet2!E$7+CEILING(((Sheet1!V4432-MIN(V:V))/(MAX(V:V)-MIN(V:V))*5),1)*Sheet2!E$8</f>
        <v>0.50723548254246376</v>
      </c>
      <c r="Y4432" s="7">
        <f>CEILING(((Sheet1!U4432-MIN(U:U))/(MAX(U:U)-MIN(U:U))*5),1)*Sheet2!E$9</f>
        <v>0.16507402473582466</v>
      </c>
      <c r="Z4432" s="7">
        <f>CEILING(((Sheet1!H4432-MIN(H:H))/(MAX(H:H)-MIN(H:H))*5),1)*Sheet2!E$10+I4432*Sheet2!E$11+F4432*Sheet2!E$12+CEILING(((Sheet1!N4432-MIN(N:N))/(MAX(N:N)-MIN(N:N))*5),1)*Sheet2!E$13</f>
        <v>0.43011082064112627</v>
      </c>
      <c r="AA4432" s="7">
        <f>B4432*Sheet2!E$14+C4432*Sheet2!E$15+M4432*Sheet2!E$16+R4432*Sheet2!E$17</f>
        <v>0.12980891950077991</v>
      </c>
      <c r="AB4432" s="7">
        <f t="shared" si="81"/>
        <v>2.5982965842028523</v>
      </c>
    </row>
    <row r="4433" spans="1:28" ht="29" hidden="1" x14ac:dyDescent="0.35">
      <c r="A4433" s="9" t="s">
        <v>2111</v>
      </c>
      <c r="B4433" s="9">
        <v>3</v>
      </c>
      <c r="C4433" s="9">
        <v>2</v>
      </c>
      <c r="D4433" s="5">
        <v>3</v>
      </c>
      <c r="E4433" s="5">
        <v>43671</v>
      </c>
      <c r="F4433" s="5">
        <v>4</v>
      </c>
      <c r="G4433" s="9" t="s">
        <v>3456</v>
      </c>
      <c r="H4433" s="5">
        <v>1</v>
      </c>
      <c r="I4433" s="5">
        <v>5</v>
      </c>
      <c r="J4433" s="5">
        <v>1</v>
      </c>
      <c r="K4433" s="5">
        <v>150.62598425196856</v>
      </c>
      <c r="L4433" s="5">
        <v>5.0750000000000002</v>
      </c>
      <c r="M4433" s="5">
        <v>5</v>
      </c>
      <c r="N4433" s="5">
        <v>1</v>
      </c>
      <c r="O4433" s="13">
        <v>43676</v>
      </c>
      <c r="P4433" s="5" t="s">
        <v>112</v>
      </c>
      <c r="Q4433" s="5" t="s">
        <v>113</v>
      </c>
      <c r="R4433" s="5">
        <v>4</v>
      </c>
      <c r="S4433" s="10">
        <v>84.408109485728204</v>
      </c>
      <c r="T4433" s="10">
        <v>174.66</v>
      </c>
      <c r="U4433" s="10">
        <v>5</v>
      </c>
      <c r="V4433" s="10">
        <v>2.0692324595841312</v>
      </c>
      <c r="W4433" s="7">
        <f>Sheet1!J4433*Sheet2!E$2+CEILING(((Sheet1!K4433-MIN(K:K))/(MAX(K:K)-MIN(K:K))*5),1)*Sheet2!E$3+CEILING(((Sheet1!L4433-MIN(L:L))/(MAX(L:L)-MIN(L:L))*5),1)*Sheet2!E$4+Sheet1!D4433*Sheet2!E$5</f>
        <v>0.64549111561948302</v>
      </c>
      <c r="X4433" s="7">
        <f>CEILING(((Sheet1!S4433-MIN(S:S))/(MAX(S:S)-MIN(S:S))*5),1)*Sheet2!E$6+CEILING(((Sheet1!T4433-MIN(T:T))/(MAX(T:T)-MIN(T:T))*5),1)*Sheet2!E$7+CEILING(((Sheet1!V4433-MIN(V:V))/(MAX(V:V)-MIN(V:V))*5),1)*Sheet2!E$8</f>
        <v>0.25202436024272301</v>
      </c>
      <c r="Y4433" s="7">
        <f>CEILING(((Sheet1!U4433-MIN(U:U))/(MAX(U:U)-MIN(U:U))*5),1)*Sheet2!E$9</f>
        <v>0.16507402473582466</v>
      </c>
      <c r="Z4433" s="7">
        <f>CEILING(((Sheet1!H4433-MIN(H:H))/(MAX(H:H)-MIN(H:H))*5),1)*Sheet2!E$10+I4433*Sheet2!E$11+F4433*Sheet2!E$12+CEILING(((Sheet1!N4433-MIN(N:N))/(MAX(N:N)-MIN(N:N))*5),1)*Sheet2!E$13</f>
        <v>0.43011082064112627</v>
      </c>
      <c r="AA4433" s="7">
        <f>B4433*Sheet2!E$14+C4433*Sheet2!E$15+M4433*Sheet2!E$16+R4433*Sheet2!E$17</f>
        <v>0.12980891950077991</v>
      </c>
      <c r="AB4433" s="7">
        <f t="shared" si="81"/>
        <v>1.6225092407399366</v>
      </c>
    </row>
    <row r="4434" spans="1:28" ht="29" hidden="1" x14ac:dyDescent="0.35">
      <c r="A4434" s="9" t="s">
        <v>2111</v>
      </c>
      <c r="B4434" s="9">
        <v>3</v>
      </c>
      <c r="C4434" s="9">
        <v>2</v>
      </c>
      <c r="D4434" s="5">
        <v>3</v>
      </c>
      <c r="E4434" s="5">
        <v>43671</v>
      </c>
      <c r="F4434" s="5">
        <v>4</v>
      </c>
      <c r="G4434" s="9" t="s">
        <v>3456</v>
      </c>
      <c r="H4434" s="5">
        <v>1</v>
      </c>
      <c r="I4434" s="5">
        <v>5</v>
      </c>
      <c r="J4434" s="5">
        <v>1</v>
      </c>
      <c r="K4434" s="5">
        <v>146.68110236220471</v>
      </c>
      <c r="L4434" s="5">
        <v>5.0750000000000002</v>
      </c>
      <c r="M4434" s="5">
        <v>5</v>
      </c>
      <c r="N4434" s="5">
        <v>1</v>
      </c>
      <c r="O4434" s="13">
        <v>43676</v>
      </c>
      <c r="P4434" s="5" t="s">
        <v>112</v>
      </c>
      <c r="Q4434" s="5" t="s">
        <v>113</v>
      </c>
      <c r="R4434" s="5">
        <v>4</v>
      </c>
      <c r="S4434" s="10">
        <v>55.349579990641402</v>
      </c>
      <c r="T4434" s="10">
        <v>115.33499999999999</v>
      </c>
      <c r="U4434" s="10">
        <v>5</v>
      </c>
      <c r="V4434" s="10">
        <v>2.0837556494466809</v>
      </c>
      <c r="W4434" s="7">
        <f>Sheet1!J4434*Sheet2!E$2+CEILING(((Sheet1!K4434-MIN(K:K))/(MAX(K:K)-MIN(K:K))*5),1)*Sheet2!E$3+CEILING(((Sheet1!L4434-MIN(L:L))/(MAX(L:L)-MIN(L:L))*5),1)*Sheet2!E$4+Sheet1!D4434*Sheet2!E$5</f>
        <v>0.64549111561948302</v>
      </c>
      <c r="X4434" s="7">
        <f>CEILING(((Sheet1!S4434-MIN(S:S))/(MAX(S:S)-MIN(S:S))*5),1)*Sheet2!E$6+CEILING(((Sheet1!T4434-MIN(T:T))/(MAX(T:T)-MIN(T:T))*5),1)*Sheet2!E$7+CEILING(((Sheet1!V4434-MIN(V:V))/(MAX(V:V)-MIN(V:V))*5),1)*Sheet2!E$8</f>
        <v>0.25202436024272301</v>
      </c>
      <c r="Y4434" s="7">
        <f>CEILING(((Sheet1!U4434-MIN(U:U))/(MAX(U:U)-MIN(U:U))*5),1)*Sheet2!E$9</f>
        <v>0.16507402473582466</v>
      </c>
      <c r="Z4434" s="7">
        <f>CEILING(((Sheet1!H4434-MIN(H:H))/(MAX(H:H)-MIN(H:H))*5),1)*Sheet2!E$10+I4434*Sheet2!E$11+F4434*Sheet2!E$12+CEILING(((Sheet1!N4434-MIN(N:N))/(MAX(N:N)-MIN(N:N))*5),1)*Sheet2!E$13</f>
        <v>0.43011082064112627</v>
      </c>
      <c r="AA4434" s="7">
        <f>B4434*Sheet2!E$14+C4434*Sheet2!E$15+M4434*Sheet2!E$16+R4434*Sheet2!E$17</f>
        <v>0.12980891950077991</v>
      </c>
      <c r="AB4434" s="7">
        <f t="shared" si="81"/>
        <v>1.6225092407399366</v>
      </c>
    </row>
    <row r="4435" spans="1:28" ht="29" hidden="1" x14ac:dyDescent="0.35">
      <c r="A4435" s="9" t="s">
        <v>2111</v>
      </c>
      <c r="B4435" s="9">
        <v>3</v>
      </c>
      <c r="C4435" s="9">
        <v>2</v>
      </c>
      <c r="D4435" s="5">
        <v>3</v>
      </c>
      <c r="E4435" s="5">
        <v>43671</v>
      </c>
      <c r="F4435" s="5">
        <v>4</v>
      </c>
      <c r="G4435" s="9" t="s">
        <v>3456</v>
      </c>
      <c r="H4435" s="5">
        <v>1</v>
      </c>
      <c r="I4435" s="5">
        <v>5</v>
      </c>
      <c r="J4435" s="5">
        <v>1</v>
      </c>
      <c r="K4435" s="5">
        <v>149.31102362204723</v>
      </c>
      <c r="L4435" s="5">
        <v>5.0750000000000002</v>
      </c>
      <c r="M4435" s="5">
        <v>5</v>
      </c>
      <c r="N4435" s="5">
        <v>1</v>
      </c>
      <c r="O4435" s="13">
        <v>43676</v>
      </c>
      <c r="P4435" s="5" t="s">
        <v>112</v>
      </c>
      <c r="Q4435" s="5" t="s">
        <v>113</v>
      </c>
      <c r="R4435" s="5">
        <v>4</v>
      </c>
      <c r="S4435" s="10">
        <v>221.659020837773</v>
      </c>
      <c r="T4435" s="10">
        <v>458.78</v>
      </c>
      <c r="U4435" s="10">
        <v>5</v>
      </c>
      <c r="V4435" s="10">
        <v>2.0697556014910408</v>
      </c>
      <c r="W4435" s="7">
        <f>Sheet1!J4435*Sheet2!E$2+CEILING(((Sheet1!K4435-MIN(K:K))/(MAX(K:K)-MIN(K:K))*5),1)*Sheet2!E$3+CEILING(((Sheet1!L4435-MIN(L:L))/(MAX(L:L)-MIN(L:L))*5),1)*Sheet2!E$4+Sheet1!D4435*Sheet2!E$5</f>
        <v>0.64549111561948302</v>
      </c>
      <c r="X4435" s="7">
        <f>CEILING(((Sheet1!S4435-MIN(S:S))/(MAX(S:S)-MIN(S:S))*5),1)*Sheet2!E$6+CEILING(((Sheet1!T4435-MIN(T:T))/(MAX(T:T)-MIN(T:T))*5),1)*Sheet2!E$7+CEILING(((Sheet1!V4435-MIN(V:V))/(MAX(V:V)-MIN(V:V))*5),1)*Sheet2!E$8</f>
        <v>0.30319351136498079</v>
      </c>
      <c r="Y4435" s="7">
        <f>CEILING(((Sheet1!U4435-MIN(U:U))/(MAX(U:U)-MIN(U:U))*5),1)*Sheet2!E$9</f>
        <v>0.16507402473582466</v>
      </c>
      <c r="Z4435" s="7">
        <f>CEILING(((Sheet1!H4435-MIN(H:H))/(MAX(H:H)-MIN(H:H))*5),1)*Sheet2!E$10+I4435*Sheet2!E$11+F4435*Sheet2!E$12+CEILING(((Sheet1!N4435-MIN(N:N))/(MAX(N:N)-MIN(N:N))*5),1)*Sheet2!E$13</f>
        <v>0.43011082064112627</v>
      </c>
      <c r="AA4435" s="7">
        <f>B4435*Sheet2!E$14+C4435*Sheet2!E$15+M4435*Sheet2!E$16+R4435*Sheet2!E$17</f>
        <v>0.12980891950077991</v>
      </c>
      <c r="AB4435" s="7">
        <f t="shared" si="81"/>
        <v>1.6736783918621947</v>
      </c>
    </row>
    <row r="4436" spans="1:28" ht="29" hidden="1" x14ac:dyDescent="0.35">
      <c r="A4436" s="9" t="s">
        <v>2111</v>
      </c>
      <c r="B4436" s="9">
        <v>3</v>
      </c>
      <c r="C4436" s="9">
        <v>2</v>
      </c>
      <c r="D4436" s="5">
        <v>3</v>
      </c>
      <c r="E4436" s="5">
        <v>43671</v>
      </c>
      <c r="F4436" s="5">
        <v>4</v>
      </c>
      <c r="G4436" s="9" t="s">
        <v>3456</v>
      </c>
      <c r="H4436" s="5">
        <v>1</v>
      </c>
      <c r="I4436" s="5">
        <v>5</v>
      </c>
      <c r="J4436" s="5">
        <v>1</v>
      </c>
      <c r="K4436" s="5">
        <v>201.8032</v>
      </c>
      <c r="L4436" s="5">
        <v>5.0750000000000002</v>
      </c>
      <c r="M4436" s="5">
        <v>5</v>
      </c>
      <c r="N4436" s="5">
        <v>1</v>
      </c>
      <c r="O4436" s="13">
        <v>43676</v>
      </c>
      <c r="P4436" s="5" t="s">
        <v>112</v>
      </c>
      <c r="Q4436" s="5" t="s">
        <v>113</v>
      </c>
      <c r="R4436" s="5">
        <v>4</v>
      </c>
      <c r="S4436" s="10">
        <v>70.543409235235401</v>
      </c>
      <c r="T4436" s="10">
        <v>150</v>
      </c>
      <c r="U4436" s="10">
        <v>5</v>
      </c>
      <c r="V4436" s="10">
        <v>2.1263503086419759</v>
      </c>
      <c r="W4436" s="7">
        <f>Sheet1!J4436*Sheet2!E$2+CEILING(((Sheet1!K4436-MIN(K:K))/(MAX(K:K)-MIN(K:K))*5),1)*Sheet2!E$3+CEILING(((Sheet1!L4436-MIN(L:L))/(MAX(L:L)-MIN(L:L))*5),1)*Sheet2!E$4+Sheet1!D4436*Sheet2!E$5</f>
        <v>0.71400008787601565</v>
      </c>
      <c r="X4436" s="7">
        <f>CEILING(((Sheet1!S4436-MIN(S:S))/(MAX(S:S)-MIN(S:S))*5),1)*Sheet2!E$6+CEILING(((Sheet1!T4436-MIN(T:T))/(MAX(T:T)-MIN(T:T))*5),1)*Sheet2!E$7+CEILING(((Sheet1!V4436-MIN(V:V))/(MAX(V:V)-MIN(V:V))*5),1)*Sheet2!E$8</f>
        <v>0.25202436024272301</v>
      </c>
      <c r="Y4436" s="7">
        <f>CEILING(((Sheet1!U4436-MIN(U:U))/(MAX(U:U)-MIN(U:U))*5),1)*Sheet2!E$9</f>
        <v>0.16507402473582466</v>
      </c>
      <c r="Z4436" s="7">
        <f>CEILING(((Sheet1!H4436-MIN(H:H))/(MAX(H:H)-MIN(H:H))*5),1)*Sheet2!E$10+I4436*Sheet2!E$11+F4436*Sheet2!E$12+CEILING(((Sheet1!N4436-MIN(N:N))/(MAX(N:N)-MIN(N:N))*5),1)*Sheet2!E$13</f>
        <v>0.43011082064112627</v>
      </c>
      <c r="AA4436" s="7">
        <f>B4436*Sheet2!E$14+C4436*Sheet2!E$15+M4436*Sheet2!E$16+R4436*Sheet2!E$17</f>
        <v>0.12980891950077991</v>
      </c>
      <c r="AB4436" s="7">
        <f t="shared" si="81"/>
        <v>1.6910182129964693</v>
      </c>
    </row>
    <row r="4437" spans="1:28" ht="29" hidden="1" x14ac:dyDescent="0.35">
      <c r="A4437" s="9" t="s">
        <v>2112</v>
      </c>
      <c r="B4437" s="9">
        <v>5</v>
      </c>
      <c r="C4437" s="9">
        <v>4</v>
      </c>
      <c r="D4437" s="5">
        <v>3</v>
      </c>
      <c r="E4437" s="5">
        <v>43668</v>
      </c>
      <c r="F4437" s="5">
        <v>4</v>
      </c>
      <c r="G4437" s="9" t="s">
        <v>3456</v>
      </c>
      <c r="H4437" s="5">
        <v>1</v>
      </c>
      <c r="I4437" s="5">
        <v>1</v>
      </c>
      <c r="J4437" s="5">
        <v>5</v>
      </c>
      <c r="K4437" s="5">
        <v>223.01220000000001</v>
      </c>
      <c r="L4437" s="5">
        <v>4.55</v>
      </c>
      <c r="M4437" s="5">
        <v>4</v>
      </c>
      <c r="N4437" s="5">
        <v>1</v>
      </c>
      <c r="O4437" s="13">
        <v>43676</v>
      </c>
      <c r="P4437" s="5" t="s">
        <v>198</v>
      </c>
      <c r="Q4437" s="5" t="s">
        <v>199</v>
      </c>
      <c r="R4437" s="5">
        <v>4</v>
      </c>
      <c r="S4437" s="10">
        <v>45.594956001088597</v>
      </c>
      <c r="T4437" s="10">
        <v>89.230199999999996</v>
      </c>
      <c r="U4437" s="10">
        <v>8</v>
      </c>
      <c r="V4437" s="10">
        <v>1.9570191053122101</v>
      </c>
      <c r="W4437" s="7">
        <f>Sheet1!J4437*Sheet2!E$2+CEILING(((Sheet1!K4437-MIN(K:K))/(MAX(K:K)-MIN(K:K))*5),1)*Sheet2!E$3+CEILING(((Sheet1!L4437-MIN(L:L))/(MAX(L:L)-MIN(L:L))*5),1)*Sheet2!E$4+Sheet1!D4437*Sheet2!E$5</f>
        <v>1.6755897244066362</v>
      </c>
      <c r="X4437" s="7">
        <f>CEILING(((Sheet1!S4437-MIN(S:S))/(MAX(S:S)-MIN(S:S))*5),1)*Sheet2!E$6+CEILING(((Sheet1!T4437-MIN(T:T))/(MAX(T:T)-MIN(T:T))*5),1)*Sheet2!E$7+CEILING(((Sheet1!V4437-MIN(V:V))/(MAX(V:V)-MIN(V:V))*5),1)*Sheet2!E$8</f>
        <v>0.25202436024272301</v>
      </c>
      <c r="Y4437" s="7">
        <f>CEILING(((Sheet1!U4437-MIN(U:U))/(MAX(U:U)-MIN(U:U))*5),1)*Sheet2!E$9</f>
        <v>0.33014804947164933</v>
      </c>
      <c r="Z4437" s="7">
        <f>CEILING(((Sheet1!H4437-MIN(H:H))/(MAX(H:H)-MIN(H:H))*5),1)*Sheet2!E$10+I4437*Sheet2!E$11+F4437*Sheet2!E$12+CEILING(((Sheet1!N4437-MIN(N:N))/(MAX(N:N)-MIN(N:N))*5),1)*Sheet2!E$13</f>
        <v>0.38359418332027923</v>
      </c>
      <c r="AA4437" s="7">
        <f>B4437*Sheet2!E$14+C4437*Sheet2!E$15+M4437*Sheet2!E$16+R4437*Sheet2!E$17</f>
        <v>0.1894115188903806</v>
      </c>
      <c r="AB4437" s="7">
        <f t="shared" si="81"/>
        <v>2.8307678363316686</v>
      </c>
    </row>
    <row r="4438" spans="1:28" ht="29" hidden="1" x14ac:dyDescent="0.35">
      <c r="A4438" s="9" t="s">
        <v>2112</v>
      </c>
      <c r="B4438" s="9">
        <v>5</v>
      </c>
      <c r="C4438" s="9">
        <v>4</v>
      </c>
      <c r="D4438" s="5">
        <v>3</v>
      </c>
      <c r="E4438" s="5">
        <v>43668</v>
      </c>
      <c r="F4438" s="5">
        <v>4</v>
      </c>
      <c r="G4438" s="9" t="s">
        <v>3456</v>
      </c>
      <c r="H4438" s="5">
        <v>1</v>
      </c>
      <c r="I4438" s="5">
        <v>1</v>
      </c>
      <c r="J4438" s="5">
        <v>5</v>
      </c>
      <c r="K4438" s="5">
        <v>320.5736</v>
      </c>
      <c r="L4438" s="5">
        <v>4.55</v>
      </c>
      <c r="M4438" s="5">
        <v>4</v>
      </c>
      <c r="N4438" s="5">
        <v>1</v>
      </c>
      <c r="O4438" s="13">
        <v>43676</v>
      </c>
      <c r="P4438" s="5" t="s">
        <v>198</v>
      </c>
      <c r="Q4438" s="5" t="s">
        <v>199</v>
      </c>
      <c r="R4438" s="5">
        <v>4</v>
      </c>
      <c r="S4438" s="10">
        <v>64.602086546312293</v>
      </c>
      <c r="T4438" s="10">
        <v>121.06229999999999</v>
      </c>
      <c r="U4438" s="10">
        <v>8</v>
      </c>
      <c r="V4438" s="10">
        <v>1.8739688835470074</v>
      </c>
      <c r="W4438" s="7">
        <f>Sheet1!J4438*Sheet2!E$2+CEILING(((Sheet1!K4438-MIN(K:K))/(MAX(K:K)-MIN(K:K))*5),1)*Sheet2!E$3+CEILING(((Sheet1!L4438-MIN(L:L))/(MAX(L:L)-MIN(L:L))*5),1)*Sheet2!E$4+Sheet1!D4438*Sheet2!E$5</f>
        <v>1.8126076689197017</v>
      </c>
      <c r="X4438" s="7">
        <f>CEILING(((Sheet1!S4438-MIN(S:S))/(MAX(S:S)-MIN(S:S))*5),1)*Sheet2!E$6+CEILING(((Sheet1!T4438-MIN(T:T))/(MAX(T:T)-MIN(T:T))*5),1)*Sheet2!E$7+CEILING(((Sheet1!V4438-MIN(V:V))/(MAX(V:V)-MIN(V:V))*5),1)*Sheet2!E$8</f>
        <v>0.25202436024272301</v>
      </c>
      <c r="Y4438" s="7">
        <f>CEILING(((Sheet1!U4438-MIN(U:U))/(MAX(U:U)-MIN(U:U))*5),1)*Sheet2!E$9</f>
        <v>0.33014804947164933</v>
      </c>
      <c r="Z4438" s="7">
        <f>CEILING(((Sheet1!H4438-MIN(H:H))/(MAX(H:H)-MIN(H:H))*5),1)*Sheet2!E$10+I4438*Sheet2!E$11+F4438*Sheet2!E$12+CEILING(((Sheet1!N4438-MIN(N:N))/(MAX(N:N)-MIN(N:N))*5),1)*Sheet2!E$13</f>
        <v>0.38359418332027923</v>
      </c>
      <c r="AA4438" s="7">
        <f>B4438*Sheet2!E$14+C4438*Sheet2!E$15+M4438*Sheet2!E$16+R4438*Sheet2!E$17</f>
        <v>0.1894115188903806</v>
      </c>
      <c r="AB4438" s="7">
        <f t="shared" si="81"/>
        <v>2.9677857808447343</v>
      </c>
    </row>
    <row r="4439" spans="1:28" ht="29" hidden="1" x14ac:dyDescent="0.35">
      <c r="A4439" s="9" t="s">
        <v>2113</v>
      </c>
      <c r="B4439" s="9">
        <v>5</v>
      </c>
      <c r="C4439" s="9">
        <v>4</v>
      </c>
      <c r="D4439" s="5">
        <v>3</v>
      </c>
      <c r="E4439" s="5">
        <v>43671</v>
      </c>
      <c r="F4439" s="5">
        <v>4</v>
      </c>
      <c r="G4439" s="9" t="s">
        <v>3456</v>
      </c>
      <c r="H4439" s="5">
        <v>0</v>
      </c>
      <c r="I4439" s="5">
        <v>3</v>
      </c>
      <c r="J4439" s="5">
        <v>5</v>
      </c>
      <c r="K4439" s="5">
        <v>155.14339999999999</v>
      </c>
      <c r="L4439" s="5">
        <v>5.25</v>
      </c>
      <c r="M4439" s="5">
        <v>3</v>
      </c>
      <c r="N4439" s="5">
        <v>1</v>
      </c>
      <c r="O4439" s="13">
        <v>43676</v>
      </c>
      <c r="P4439" s="5" t="s">
        <v>65</v>
      </c>
      <c r="Q4439" s="5" t="s">
        <v>66</v>
      </c>
      <c r="R4439" s="5">
        <v>5</v>
      </c>
      <c r="S4439" s="10">
        <v>8.4913362968338895</v>
      </c>
      <c r="T4439" s="10">
        <v>19.8</v>
      </c>
      <c r="U4439" s="10">
        <v>5</v>
      </c>
      <c r="V4439" s="10">
        <v>2.3317884615384625</v>
      </c>
      <c r="W4439" s="7">
        <f>Sheet1!J4439*Sheet2!E$2+CEILING(((Sheet1!K4439-MIN(K:K))/(MAX(K:K)-MIN(K:K))*5),1)*Sheet2!E$3+CEILING(((Sheet1!L4439-MIN(L:L))/(MAX(L:L)-MIN(L:L))*5),1)*Sheet2!E$4+Sheet1!D4439*Sheet2!E$5</f>
        <v>1.6701111956975805</v>
      </c>
      <c r="X4439" s="7">
        <f>CEILING(((Sheet1!S4439-MIN(S:S))/(MAX(S:S)-MIN(S:S))*5),1)*Sheet2!E$6+CEILING(((Sheet1!T4439-MIN(T:T))/(MAX(T:T)-MIN(T:T))*5),1)*Sheet2!E$7+CEILING(((Sheet1!V4439-MIN(V:V))/(MAX(V:V)-MIN(V:V))*5),1)*Sheet2!E$8</f>
        <v>0.25202436024272301</v>
      </c>
      <c r="Y4439" s="7">
        <f>CEILING(((Sheet1!U4439-MIN(U:U))/(MAX(U:U)-MIN(U:U))*5),1)*Sheet2!E$9</f>
        <v>0.16507402473582466</v>
      </c>
      <c r="Z4439" s="7">
        <f>CEILING(((Sheet1!H4439-MIN(H:H))/(MAX(H:H)-MIN(H:H))*5),1)*Sheet2!E$10+I4439*Sheet2!E$11+F4439*Sheet2!E$12+CEILING(((Sheet1!N4439-MIN(N:N))/(MAX(N:N)-MIN(N:N))*5),1)*Sheet2!E$13</f>
        <v>0.27774847286295506</v>
      </c>
      <c r="AA4439" s="7">
        <f>B4439*Sheet2!E$14+C4439*Sheet2!E$15+M4439*Sheet2!E$16+R4439*Sheet2!E$17</f>
        <v>0.18585104545895575</v>
      </c>
      <c r="AB4439" s="7">
        <f t="shared" si="81"/>
        <v>2.5508090989980388</v>
      </c>
    </row>
    <row r="4440" spans="1:28" ht="29" hidden="1" x14ac:dyDescent="0.35">
      <c r="A4440" s="9" t="s">
        <v>2113</v>
      </c>
      <c r="B4440" s="9">
        <v>5</v>
      </c>
      <c r="C4440" s="9">
        <v>4</v>
      </c>
      <c r="D4440" s="5">
        <v>3</v>
      </c>
      <c r="E4440" s="5">
        <v>43671</v>
      </c>
      <c r="F4440" s="5">
        <v>4</v>
      </c>
      <c r="G4440" s="9" t="s">
        <v>3456</v>
      </c>
      <c r="H4440" s="5">
        <v>0</v>
      </c>
      <c r="I4440" s="5">
        <v>3</v>
      </c>
      <c r="J4440" s="5">
        <v>5</v>
      </c>
      <c r="K4440" s="5">
        <v>201.8032</v>
      </c>
      <c r="L4440" s="5">
        <v>5.25</v>
      </c>
      <c r="M4440" s="5">
        <v>3</v>
      </c>
      <c r="N4440" s="5">
        <v>1</v>
      </c>
      <c r="O4440" s="13">
        <v>43676</v>
      </c>
      <c r="P4440" s="5" t="s">
        <v>65</v>
      </c>
      <c r="Q4440" s="5" t="s">
        <v>66</v>
      </c>
      <c r="R4440" s="5">
        <v>5</v>
      </c>
      <c r="S4440" s="10">
        <v>3.0191417944298302</v>
      </c>
      <c r="T4440" s="10">
        <v>6.5919999999999996</v>
      </c>
      <c r="U4440" s="10">
        <v>5</v>
      </c>
      <c r="V4440" s="10">
        <v>2.1834019230769219</v>
      </c>
      <c r="W4440" s="7">
        <f>Sheet1!J4440*Sheet2!E$2+CEILING(((Sheet1!K4440-MIN(K:K))/(MAX(K:K)-MIN(K:K))*5),1)*Sheet2!E$3+CEILING(((Sheet1!L4440-MIN(L:L))/(MAX(L:L)-MIN(L:L))*5),1)*Sheet2!E$4+Sheet1!D4440*Sheet2!E$5</f>
        <v>1.7386201679541133</v>
      </c>
      <c r="X4440" s="7">
        <f>CEILING(((Sheet1!S4440-MIN(S:S))/(MAX(S:S)-MIN(S:S))*5),1)*Sheet2!E$6+CEILING(((Sheet1!T4440-MIN(T:T))/(MAX(T:T)-MIN(T:T))*5),1)*Sheet2!E$7+CEILING(((Sheet1!V4440-MIN(V:V))/(MAX(V:V)-MIN(V:V))*5),1)*Sheet2!E$8</f>
        <v>0.25202436024272301</v>
      </c>
      <c r="Y4440" s="7">
        <f>CEILING(((Sheet1!U4440-MIN(U:U))/(MAX(U:U)-MIN(U:U))*5),1)*Sheet2!E$9</f>
        <v>0.16507402473582466</v>
      </c>
      <c r="Z4440" s="7">
        <f>CEILING(((Sheet1!H4440-MIN(H:H))/(MAX(H:H)-MIN(H:H))*5),1)*Sheet2!E$10+I4440*Sheet2!E$11+F4440*Sheet2!E$12+CEILING(((Sheet1!N4440-MIN(N:N))/(MAX(N:N)-MIN(N:N))*5),1)*Sheet2!E$13</f>
        <v>0.27774847286295506</v>
      </c>
      <c r="AA4440" s="7">
        <f>B4440*Sheet2!E$14+C4440*Sheet2!E$15+M4440*Sheet2!E$16+R4440*Sheet2!E$17</f>
        <v>0.18585104545895575</v>
      </c>
      <c r="AB4440" s="7">
        <f t="shared" si="81"/>
        <v>2.6193180712545714</v>
      </c>
    </row>
    <row r="4441" spans="1:28" ht="29" hidden="1" x14ac:dyDescent="0.35">
      <c r="A4441" s="9" t="s">
        <v>2113</v>
      </c>
      <c r="B4441" s="9">
        <v>5</v>
      </c>
      <c r="C4441" s="9">
        <v>4</v>
      </c>
      <c r="D4441" s="5">
        <v>3</v>
      </c>
      <c r="E4441" s="5">
        <v>43671</v>
      </c>
      <c r="F4441" s="5">
        <v>4</v>
      </c>
      <c r="G4441" s="9" t="s">
        <v>3456</v>
      </c>
      <c r="H4441" s="5">
        <v>1</v>
      </c>
      <c r="I4441" s="5">
        <v>3</v>
      </c>
      <c r="J4441" s="5">
        <v>5</v>
      </c>
      <c r="K4441" s="5">
        <v>180.5942</v>
      </c>
      <c r="L4441" s="5">
        <v>5.25</v>
      </c>
      <c r="M4441" s="5">
        <v>3</v>
      </c>
      <c r="N4441" s="5">
        <v>1</v>
      </c>
      <c r="O4441" s="13">
        <v>43676</v>
      </c>
      <c r="P4441" s="5" t="s">
        <v>65</v>
      </c>
      <c r="Q4441" s="5" t="s">
        <v>66</v>
      </c>
      <c r="R4441" s="5">
        <v>5</v>
      </c>
      <c r="S4441" s="10">
        <v>14.892497505216401</v>
      </c>
      <c r="T4441" s="10">
        <v>32.015999999999998</v>
      </c>
      <c r="U4441" s="10">
        <v>5</v>
      </c>
      <c r="V4441" s="10">
        <v>2.1498073099415151</v>
      </c>
      <c r="W4441" s="7">
        <f>Sheet1!J4441*Sheet2!E$2+CEILING(((Sheet1!K4441-MIN(K:K))/(MAX(K:K)-MIN(K:K))*5),1)*Sheet2!E$3+CEILING(((Sheet1!L4441-MIN(L:L))/(MAX(L:L)-MIN(L:L))*5),1)*Sheet2!E$4+Sheet1!D4441*Sheet2!E$5</f>
        <v>1.7386201679541133</v>
      </c>
      <c r="X4441" s="7">
        <f>CEILING(((Sheet1!S4441-MIN(S:S))/(MAX(S:S)-MIN(S:S))*5),1)*Sheet2!E$6+CEILING(((Sheet1!T4441-MIN(T:T))/(MAX(T:T)-MIN(T:T))*5),1)*Sheet2!E$7+CEILING(((Sheet1!V4441-MIN(V:V))/(MAX(V:V)-MIN(V:V))*5),1)*Sheet2!E$8</f>
        <v>0.25202436024272301</v>
      </c>
      <c r="Y4441" s="7">
        <f>CEILING(((Sheet1!U4441-MIN(U:U))/(MAX(U:U)-MIN(U:U))*5),1)*Sheet2!E$9</f>
        <v>0.16507402473582466</v>
      </c>
      <c r="Z4441" s="7">
        <f>CEILING(((Sheet1!H4441-MIN(H:H))/(MAX(H:H)-MIN(H:H))*5),1)*Sheet2!E$10+I4441*Sheet2!E$11+F4441*Sheet2!E$12+CEILING(((Sheet1!N4441-MIN(N:N))/(MAX(N:N)-MIN(N:N))*5),1)*Sheet2!E$13</f>
        <v>0.40685250198070277</v>
      </c>
      <c r="AA4441" s="7">
        <f>B4441*Sheet2!E$14+C4441*Sheet2!E$15+M4441*Sheet2!E$16+R4441*Sheet2!E$17</f>
        <v>0.18585104545895575</v>
      </c>
      <c r="AB4441" s="7">
        <f t="shared" si="81"/>
        <v>2.7484221003723195</v>
      </c>
    </row>
    <row r="4442" spans="1:28" ht="29" hidden="1" x14ac:dyDescent="0.35">
      <c r="A4442" s="9" t="s">
        <v>2113</v>
      </c>
      <c r="B4442" s="9">
        <v>5</v>
      </c>
      <c r="C4442" s="9">
        <v>4</v>
      </c>
      <c r="D4442" s="5">
        <v>3</v>
      </c>
      <c r="E4442" s="5">
        <v>43671</v>
      </c>
      <c r="F4442" s="5">
        <v>4</v>
      </c>
      <c r="G4442" s="9" t="s">
        <v>3456</v>
      </c>
      <c r="H4442" s="5">
        <v>1</v>
      </c>
      <c r="I4442" s="5">
        <v>3</v>
      </c>
      <c r="J4442" s="5">
        <v>5</v>
      </c>
      <c r="K4442" s="5">
        <v>189.0778</v>
      </c>
      <c r="L4442" s="5">
        <v>5.25</v>
      </c>
      <c r="M4442" s="5">
        <v>3</v>
      </c>
      <c r="N4442" s="5">
        <v>1</v>
      </c>
      <c r="O4442" s="13">
        <v>43676</v>
      </c>
      <c r="P4442" s="5" t="s">
        <v>65</v>
      </c>
      <c r="Q4442" s="5" t="s">
        <v>66</v>
      </c>
      <c r="R4442" s="5">
        <v>5</v>
      </c>
      <c r="S4442" s="10">
        <v>4.4579515558377896</v>
      </c>
      <c r="T4442" s="10">
        <v>9.5549999999999997</v>
      </c>
      <c r="U4442" s="10">
        <v>5</v>
      </c>
      <c r="V4442" s="10">
        <v>2.1433611111111128</v>
      </c>
      <c r="W4442" s="7">
        <f>Sheet1!J4442*Sheet2!E$2+CEILING(((Sheet1!K4442-MIN(K:K))/(MAX(K:K)-MIN(K:K))*5),1)*Sheet2!E$3+CEILING(((Sheet1!L4442-MIN(L:L))/(MAX(L:L)-MIN(L:L))*5),1)*Sheet2!E$4+Sheet1!D4442*Sheet2!E$5</f>
        <v>1.7386201679541133</v>
      </c>
      <c r="X4442" s="7">
        <f>CEILING(((Sheet1!S4442-MIN(S:S))/(MAX(S:S)-MIN(S:S))*5),1)*Sheet2!E$6+CEILING(((Sheet1!T4442-MIN(T:T))/(MAX(T:T)-MIN(T:T))*5),1)*Sheet2!E$7+CEILING(((Sheet1!V4442-MIN(V:V))/(MAX(V:V)-MIN(V:V))*5),1)*Sheet2!E$8</f>
        <v>0.25202436024272301</v>
      </c>
      <c r="Y4442" s="7">
        <f>CEILING(((Sheet1!U4442-MIN(U:U))/(MAX(U:U)-MIN(U:U))*5),1)*Sheet2!E$9</f>
        <v>0.16507402473582466</v>
      </c>
      <c r="Z4442" s="7">
        <f>CEILING(((Sheet1!H4442-MIN(H:H))/(MAX(H:H)-MIN(H:H))*5),1)*Sheet2!E$10+I4442*Sheet2!E$11+F4442*Sheet2!E$12+CEILING(((Sheet1!N4442-MIN(N:N))/(MAX(N:N)-MIN(N:N))*5),1)*Sheet2!E$13</f>
        <v>0.40685250198070277</v>
      </c>
      <c r="AA4442" s="7">
        <f>B4442*Sheet2!E$14+C4442*Sheet2!E$15+M4442*Sheet2!E$16+R4442*Sheet2!E$17</f>
        <v>0.18585104545895575</v>
      </c>
      <c r="AB4442" s="7">
        <f t="shared" si="81"/>
        <v>2.7484221003723195</v>
      </c>
    </row>
    <row r="4443" spans="1:28" ht="29" hidden="1" x14ac:dyDescent="0.35">
      <c r="A4443" s="9" t="s">
        <v>2114</v>
      </c>
      <c r="B4443" s="9">
        <v>5</v>
      </c>
      <c r="C4443" s="9">
        <v>4</v>
      </c>
      <c r="D4443" s="5">
        <v>3</v>
      </c>
      <c r="E4443" s="5">
        <v>43673</v>
      </c>
      <c r="F4443" s="5">
        <v>4</v>
      </c>
      <c r="G4443" s="9" t="s">
        <v>3456</v>
      </c>
      <c r="H4443" s="5">
        <v>1</v>
      </c>
      <c r="I4443" s="5">
        <v>4</v>
      </c>
      <c r="J4443" s="5">
        <v>3</v>
      </c>
      <c r="K4443" s="5">
        <v>210.2868</v>
      </c>
      <c r="L4443" s="5">
        <v>5.25</v>
      </c>
      <c r="M4443" s="5">
        <v>4</v>
      </c>
      <c r="N4443" s="5">
        <v>0</v>
      </c>
      <c r="O4443" s="13">
        <v>43677</v>
      </c>
      <c r="P4443" s="5" t="s">
        <v>77</v>
      </c>
      <c r="Q4443" s="5" t="s">
        <v>78</v>
      </c>
      <c r="R4443" s="5">
        <v>5</v>
      </c>
      <c r="S4443" s="10">
        <v>40.925096011370201</v>
      </c>
      <c r="T4443" s="10">
        <v>99.199100000000001</v>
      </c>
      <c r="U4443" s="10">
        <v>4</v>
      </c>
      <c r="V4443" s="10">
        <v>2.4239185650887554</v>
      </c>
      <c r="W4443" s="7">
        <f>Sheet1!J4443*Sheet2!E$2+CEILING(((Sheet1!K4443-MIN(K:K))/(MAX(K:K)-MIN(K:K))*5),1)*Sheet2!E$3+CEILING(((Sheet1!L4443-MIN(L:L))/(MAX(L:L)-MIN(L:L))*5),1)*Sheet2!E$4+Sheet1!D4443*Sheet2!E$5</f>
        <v>1.3605888080736019</v>
      </c>
      <c r="X4443" s="7">
        <f>CEILING(((Sheet1!S4443-MIN(S:S))/(MAX(S:S)-MIN(S:S))*5),1)*Sheet2!E$6+CEILING(((Sheet1!T4443-MIN(T:T))/(MAX(T:T)-MIN(T:T))*5),1)*Sheet2!E$7+CEILING(((Sheet1!V4443-MIN(V:V))/(MAX(V:V)-MIN(V:V))*5),1)*Sheet2!E$8</f>
        <v>0.25202436024272301</v>
      </c>
      <c r="Y4443" s="7">
        <f>CEILING(((Sheet1!U4443-MIN(U:U))/(MAX(U:U)-MIN(U:U))*5),1)*Sheet2!E$9</f>
        <v>0.16507402473582466</v>
      </c>
      <c r="Z4443" s="7">
        <f>CEILING(((Sheet1!H4443-MIN(H:H))/(MAX(H:H)-MIN(H:H))*5),1)*Sheet2!E$10+I4443*Sheet2!E$11+F4443*Sheet2!E$12+CEILING(((Sheet1!N4443-MIN(N:N))/(MAX(N:N)-MIN(N:N))*5),1)*Sheet2!E$13</f>
        <v>0.19934470861941261</v>
      </c>
      <c r="AA4443" s="7">
        <f>B4443*Sheet2!E$14+C4443*Sheet2!E$15+M4443*Sheet2!E$16+R4443*Sheet2!E$17</f>
        <v>0.19222017339079966</v>
      </c>
      <c r="AB4443" s="7">
        <f t="shared" si="81"/>
        <v>2.1692520750623618</v>
      </c>
    </row>
    <row r="4444" spans="1:28" ht="29" hidden="1" x14ac:dyDescent="0.35">
      <c r="A4444" s="9" t="s">
        <v>2114</v>
      </c>
      <c r="B4444" s="9">
        <v>5</v>
      </c>
      <c r="C4444" s="9">
        <v>4</v>
      </c>
      <c r="D4444" s="5">
        <v>3</v>
      </c>
      <c r="E4444" s="5">
        <v>43673</v>
      </c>
      <c r="F4444" s="5">
        <v>4</v>
      </c>
      <c r="G4444" s="9" t="s">
        <v>3456</v>
      </c>
      <c r="H4444" s="5">
        <v>1</v>
      </c>
      <c r="I4444" s="5">
        <v>4</v>
      </c>
      <c r="J4444" s="5">
        <v>3</v>
      </c>
      <c r="K4444" s="5">
        <v>244.22119999999998</v>
      </c>
      <c r="L4444" s="5">
        <v>5.25</v>
      </c>
      <c r="M4444" s="5">
        <v>4</v>
      </c>
      <c r="N4444" s="5">
        <v>0</v>
      </c>
      <c r="O4444" s="13">
        <v>43677</v>
      </c>
      <c r="P4444" s="5" t="s">
        <v>77</v>
      </c>
      <c r="Q4444" s="5" t="s">
        <v>78</v>
      </c>
      <c r="R4444" s="5">
        <v>5</v>
      </c>
      <c r="S4444" s="10">
        <v>27.0980071970728</v>
      </c>
      <c r="T4444" s="10">
        <v>65.710300000000004</v>
      </c>
      <c r="U4444" s="10">
        <v>4</v>
      </c>
      <c r="V4444" s="10">
        <v>2.4249126336898388</v>
      </c>
      <c r="W4444" s="7">
        <f>Sheet1!J4444*Sheet2!E$2+CEILING(((Sheet1!K4444-MIN(K:K))/(MAX(K:K)-MIN(K:K))*5),1)*Sheet2!E$3+CEILING(((Sheet1!L4444-MIN(L:L))/(MAX(L:L)-MIN(L:L))*5),1)*Sheet2!E$4+Sheet1!D4444*Sheet2!E$5</f>
        <v>1.3605888080736019</v>
      </c>
      <c r="X4444" s="7">
        <f>CEILING(((Sheet1!S4444-MIN(S:S))/(MAX(S:S)-MIN(S:S))*5),1)*Sheet2!E$6+CEILING(((Sheet1!T4444-MIN(T:T))/(MAX(T:T)-MIN(T:T))*5),1)*Sheet2!E$7+CEILING(((Sheet1!V4444-MIN(V:V))/(MAX(V:V)-MIN(V:V))*5),1)*Sheet2!E$8</f>
        <v>0.25202436024272301</v>
      </c>
      <c r="Y4444" s="7">
        <f>CEILING(((Sheet1!U4444-MIN(U:U))/(MAX(U:U)-MIN(U:U))*5),1)*Sheet2!E$9</f>
        <v>0.16507402473582466</v>
      </c>
      <c r="Z4444" s="7">
        <f>CEILING(((Sheet1!H4444-MIN(H:H))/(MAX(H:H)-MIN(H:H))*5),1)*Sheet2!E$10+I4444*Sheet2!E$11+F4444*Sheet2!E$12+CEILING(((Sheet1!N4444-MIN(N:N))/(MAX(N:N)-MIN(N:N))*5),1)*Sheet2!E$13</f>
        <v>0.19934470861941261</v>
      </c>
      <c r="AA4444" s="7">
        <f>B4444*Sheet2!E$14+C4444*Sheet2!E$15+M4444*Sheet2!E$16+R4444*Sheet2!E$17</f>
        <v>0.19222017339079966</v>
      </c>
      <c r="AB4444" s="7">
        <f t="shared" si="81"/>
        <v>2.1692520750623618</v>
      </c>
    </row>
    <row r="4445" spans="1:28" ht="29" hidden="1" x14ac:dyDescent="0.35">
      <c r="A4445" s="9" t="s">
        <v>2115</v>
      </c>
      <c r="B4445" s="9">
        <v>5</v>
      </c>
      <c r="C4445" s="9">
        <v>4</v>
      </c>
      <c r="D4445" s="5">
        <v>3</v>
      </c>
      <c r="E4445" s="5">
        <v>43673</v>
      </c>
      <c r="F4445" s="5">
        <v>4</v>
      </c>
      <c r="G4445" s="9" t="s">
        <v>3456</v>
      </c>
      <c r="H4445" s="5">
        <v>1</v>
      </c>
      <c r="I4445" s="5">
        <v>4</v>
      </c>
      <c r="J4445" s="5">
        <v>5</v>
      </c>
      <c r="K4445" s="5">
        <v>140.10629921259849</v>
      </c>
      <c r="L4445" s="5">
        <v>5.25</v>
      </c>
      <c r="M4445" s="5">
        <v>3</v>
      </c>
      <c r="N4445" s="5">
        <v>0</v>
      </c>
      <c r="O4445" s="13">
        <v>43676</v>
      </c>
      <c r="P4445" s="5" t="s">
        <v>104</v>
      </c>
      <c r="Q4445" s="5" t="s">
        <v>22</v>
      </c>
      <c r="R4445" s="5">
        <v>5</v>
      </c>
      <c r="S4445" s="10">
        <v>12.888035089929099</v>
      </c>
      <c r="T4445" s="10">
        <v>31.896999999999998</v>
      </c>
      <c r="U4445" s="10">
        <v>3</v>
      </c>
      <c r="V4445" s="10">
        <v>2.4749311883023024</v>
      </c>
      <c r="W4445" s="7">
        <f>Sheet1!J4445*Sheet2!E$2+CEILING(((Sheet1!K4445-MIN(K:K))/(MAX(K:K)-MIN(K:K))*5),1)*Sheet2!E$3+CEILING(((Sheet1!L4445-MIN(L:L))/(MAX(L:L)-MIN(L:L))*5),1)*Sheet2!E$4+Sheet1!D4445*Sheet2!E$5</f>
        <v>1.6701111956975805</v>
      </c>
      <c r="X4445" s="7">
        <f>CEILING(((Sheet1!S4445-MIN(S:S))/(MAX(S:S)-MIN(S:S))*5),1)*Sheet2!E$6+CEILING(((Sheet1!T4445-MIN(T:T))/(MAX(T:T)-MIN(T:T))*5),1)*Sheet2!E$7+CEILING(((Sheet1!V4445-MIN(V:V))/(MAX(V:V)-MIN(V:V))*5),1)*Sheet2!E$8</f>
        <v>0.25202436024272301</v>
      </c>
      <c r="Y4445" s="7">
        <f>CEILING(((Sheet1!U4445-MIN(U:U))/(MAX(U:U)-MIN(U:U))*5),1)*Sheet2!E$9</f>
        <v>0.16507402473582466</v>
      </c>
      <c r="Z4445" s="7">
        <f>CEILING(((Sheet1!H4445-MIN(H:H))/(MAX(H:H)-MIN(H:H))*5),1)*Sheet2!E$10+I4445*Sheet2!E$11+F4445*Sheet2!E$12+CEILING(((Sheet1!N4445-MIN(N:N))/(MAX(N:N)-MIN(N:N))*5),1)*Sheet2!E$13</f>
        <v>0.19934470861941261</v>
      </c>
      <c r="AA4445" s="7">
        <f>B4445*Sheet2!E$14+C4445*Sheet2!E$15+M4445*Sheet2!E$16+R4445*Sheet2!E$17</f>
        <v>0.18585104545895575</v>
      </c>
      <c r="AB4445" s="7">
        <f t="shared" si="81"/>
        <v>2.4724053347544963</v>
      </c>
    </row>
    <row r="4446" spans="1:28" ht="29" hidden="1" x14ac:dyDescent="0.35">
      <c r="A4446" s="9" t="s">
        <v>2115</v>
      </c>
      <c r="B4446" s="9">
        <v>5</v>
      </c>
      <c r="C4446" s="9">
        <v>4</v>
      </c>
      <c r="D4446" s="5">
        <v>3</v>
      </c>
      <c r="E4446" s="5">
        <v>43673</v>
      </c>
      <c r="F4446" s="5">
        <v>4</v>
      </c>
      <c r="G4446" s="9" t="s">
        <v>3456</v>
      </c>
      <c r="H4446" s="5">
        <v>1</v>
      </c>
      <c r="I4446" s="5">
        <v>4</v>
      </c>
      <c r="J4446" s="5">
        <v>5</v>
      </c>
      <c r="K4446" s="5">
        <v>155.22834645669295</v>
      </c>
      <c r="L4446" s="5">
        <v>5.25</v>
      </c>
      <c r="M4446" s="5">
        <v>3</v>
      </c>
      <c r="N4446" s="5">
        <v>0</v>
      </c>
      <c r="O4446" s="13">
        <v>43676</v>
      </c>
      <c r="P4446" s="5" t="s">
        <v>104</v>
      </c>
      <c r="Q4446" s="5" t="s">
        <v>22</v>
      </c>
      <c r="R4446" s="5">
        <v>5</v>
      </c>
      <c r="S4446" s="10">
        <v>16.706454532386498</v>
      </c>
      <c r="T4446" s="10">
        <v>41.059199999999997</v>
      </c>
      <c r="U4446" s="10">
        <v>3</v>
      </c>
      <c r="V4446" s="10">
        <v>2.4576848379411795</v>
      </c>
      <c r="W4446" s="7">
        <f>Sheet1!J4446*Sheet2!E$2+CEILING(((Sheet1!K4446-MIN(K:K))/(MAX(K:K)-MIN(K:K))*5),1)*Sheet2!E$3+CEILING(((Sheet1!L4446-MIN(L:L))/(MAX(L:L)-MIN(L:L))*5),1)*Sheet2!E$4+Sheet1!D4446*Sheet2!E$5</f>
        <v>1.6701111956975805</v>
      </c>
      <c r="X4446" s="7">
        <f>CEILING(((Sheet1!S4446-MIN(S:S))/(MAX(S:S)-MIN(S:S))*5),1)*Sheet2!E$6+CEILING(((Sheet1!T4446-MIN(T:T))/(MAX(T:T)-MIN(T:T))*5),1)*Sheet2!E$7+CEILING(((Sheet1!V4446-MIN(V:V))/(MAX(V:V)-MIN(V:V))*5),1)*Sheet2!E$8</f>
        <v>0.25202436024272301</v>
      </c>
      <c r="Y4446" s="7">
        <f>CEILING(((Sheet1!U4446-MIN(U:U))/(MAX(U:U)-MIN(U:U))*5),1)*Sheet2!E$9</f>
        <v>0.16507402473582466</v>
      </c>
      <c r="Z4446" s="7">
        <f>CEILING(((Sheet1!H4446-MIN(H:H))/(MAX(H:H)-MIN(H:H))*5),1)*Sheet2!E$10+I4446*Sheet2!E$11+F4446*Sheet2!E$12+CEILING(((Sheet1!N4446-MIN(N:N))/(MAX(N:N)-MIN(N:N))*5),1)*Sheet2!E$13</f>
        <v>0.19934470861941261</v>
      </c>
      <c r="AA4446" s="7">
        <f>B4446*Sheet2!E$14+C4446*Sheet2!E$15+M4446*Sheet2!E$16+R4446*Sheet2!E$17</f>
        <v>0.18585104545895575</v>
      </c>
      <c r="AB4446" s="7">
        <f t="shared" si="81"/>
        <v>2.4724053347544963</v>
      </c>
    </row>
    <row r="4447" spans="1:28" ht="29" hidden="1" x14ac:dyDescent="0.35">
      <c r="A4447" s="9" t="s">
        <v>2116</v>
      </c>
      <c r="B4447" s="9">
        <v>5</v>
      </c>
      <c r="C4447" s="9">
        <v>5</v>
      </c>
      <c r="D4447" s="5">
        <v>3</v>
      </c>
      <c r="E4447" s="5">
        <v>43673</v>
      </c>
      <c r="F4447" s="5">
        <v>4</v>
      </c>
      <c r="G4447" s="9" t="s">
        <v>3456</v>
      </c>
      <c r="H4447" s="5">
        <v>1</v>
      </c>
      <c r="I4447" s="5">
        <v>5</v>
      </c>
      <c r="J4447" s="5">
        <v>5</v>
      </c>
      <c r="K4447" s="5">
        <v>152.59842519685043</v>
      </c>
      <c r="L4447" s="5">
        <v>4.9000000000000004</v>
      </c>
      <c r="M4447" s="5">
        <v>5</v>
      </c>
      <c r="N4447" s="5">
        <v>1</v>
      </c>
      <c r="O4447" s="13">
        <v>43676</v>
      </c>
      <c r="P4447" s="5" t="s">
        <v>126</v>
      </c>
      <c r="Q4447" s="5" t="s">
        <v>127</v>
      </c>
      <c r="R4447" s="5">
        <v>4</v>
      </c>
      <c r="S4447" s="10">
        <v>35.097593555433903</v>
      </c>
      <c r="T4447" s="10">
        <v>79.650000000000006</v>
      </c>
      <c r="U4447" s="10">
        <v>3</v>
      </c>
      <c r="V4447" s="10">
        <v>2.2693863576201903</v>
      </c>
      <c r="W4447" s="7">
        <f>Sheet1!J4447*Sheet2!E$2+CEILING(((Sheet1!K4447-MIN(K:K))/(MAX(K:K)-MIN(K:K))*5),1)*Sheet2!E$3+CEILING(((Sheet1!L4447-MIN(L:L))/(MAX(L:L)-MIN(L:L))*5),1)*Sheet2!E$4+Sheet1!D4447*Sheet2!E$5</f>
        <v>1.5385717798935707</v>
      </c>
      <c r="X4447" s="7">
        <f>CEILING(((Sheet1!S4447-MIN(S:S))/(MAX(S:S)-MIN(S:S))*5),1)*Sheet2!E$6+CEILING(((Sheet1!T4447-MIN(T:T))/(MAX(T:T)-MIN(T:T))*5),1)*Sheet2!E$7+CEILING(((Sheet1!V4447-MIN(V:V))/(MAX(V:V)-MIN(V:V))*5),1)*Sheet2!E$8</f>
        <v>0.25202436024272301</v>
      </c>
      <c r="Y4447" s="7">
        <f>CEILING(((Sheet1!U4447-MIN(U:U))/(MAX(U:U)-MIN(U:U))*5),1)*Sheet2!E$9</f>
        <v>0.16507402473582466</v>
      </c>
      <c r="Z4447" s="7">
        <f>CEILING(((Sheet1!H4447-MIN(H:H))/(MAX(H:H)-MIN(H:H))*5),1)*Sheet2!E$10+I4447*Sheet2!E$11+F4447*Sheet2!E$12+CEILING(((Sheet1!N4447-MIN(N:N))/(MAX(N:N)-MIN(N:N))*5),1)*Sheet2!E$13</f>
        <v>0.43011082064112627</v>
      </c>
      <c r="AA4447" s="7">
        <f>B4447*Sheet2!E$14+C4447*Sheet2!E$15+M4447*Sheet2!E$16+R4447*Sheet2!E$17</f>
        <v>0.20800957596450714</v>
      </c>
      <c r="AB4447" s="7">
        <f t="shared" si="81"/>
        <v>2.5937905614777521</v>
      </c>
    </row>
    <row r="4448" spans="1:28" ht="29" hidden="1" x14ac:dyDescent="0.35">
      <c r="A4448" s="9" t="s">
        <v>2117</v>
      </c>
      <c r="B4448" s="9">
        <v>5</v>
      </c>
      <c r="C4448" s="9">
        <v>4</v>
      </c>
      <c r="D4448" s="5">
        <v>3</v>
      </c>
      <c r="E4448" s="5">
        <v>43673</v>
      </c>
      <c r="F4448" s="5">
        <v>4</v>
      </c>
      <c r="G4448" s="9" t="s">
        <v>3456</v>
      </c>
      <c r="H4448" s="5">
        <v>1</v>
      </c>
      <c r="I4448" s="5">
        <v>3</v>
      </c>
      <c r="J4448" s="5">
        <v>3</v>
      </c>
      <c r="K4448" s="5">
        <v>269.67200000000003</v>
      </c>
      <c r="L4448" s="5">
        <v>5.25</v>
      </c>
      <c r="M4448" s="5">
        <v>3</v>
      </c>
      <c r="N4448" s="5">
        <v>0</v>
      </c>
      <c r="O4448" s="13">
        <v>43676</v>
      </c>
      <c r="P4448" s="5" t="s">
        <v>82</v>
      </c>
      <c r="Q4448" s="5" t="s">
        <v>83</v>
      </c>
      <c r="R4448" s="5">
        <v>5</v>
      </c>
      <c r="S4448" s="10">
        <v>18.627717802171201</v>
      </c>
      <c r="T4448" s="10">
        <v>39.024999999999999</v>
      </c>
      <c r="U4448" s="10">
        <v>3</v>
      </c>
      <c r="V4448" s="10">
        <v>2.0949963068181838</v>
      </c>
      <c r="W4448" s="7">
        <f>Sheet1!J4448*Sheet2!E$2+CEILING(((Sheet1!K4448-MIN(K:K))/(MAX(K:K)-MIN(K:K))*5),1)*Sheet2!E$3+CEILING(((Sheet1!L4448-MIN(L:L))/(MAX(L:L)-MIN(L:L))*5),1)*Sheet2!E$4+Sheet1!D4448*Sheet2!E$5</f>
        <v>1.4290977803301348</v>
      </c>
      <c r="X4448" s="7">
        <f>CEILING(((Sheet1!S4448-MIN(S:S))/(MAX(S:S)-MIN(S:S))*5),1)*Sheet2!E$6+CEILING(((Sheet1!T4448-MIN(T:T))/(MAX(T:T)-MIN(T:T))*5),1)*Sheet2!E$7+CEILING(((Sheet1!V4448-MIN(V:V))/(MAX(V:V)-MIN(V:V))*5),1)*Sheet2!E$8</f>
        <v>0.25202436024272301</v>
      </c>
      <c r="Y4448" s="7">
        <f>CEILING(((Sheet1!U4448-MIN(U:U))/(MAX(U:U)-MIN(U:U))*5),1)*Sheet2!E$9</f>
        <v>0.16507402473582466</v>
      </c>
      <c r="Z4448" s="7">
        <f>CEILING(((Sheet1!H4448-MIN(H:H))/(MAX(H:H)-MIN(H:H))*5),1)*Sheet2!E$10+I4448*Sheet2!E$11+F4448*Sheet2!E$12+CEILING(((Sheet1!N4448-MIN(N:N))/(MAX(N:N)-MIN(N:N))*5),1)*Sheet2!E$13</f>
        <v>0.18771554928920084</v>
      </c>
      <c r="AA4448" s="7">
        <f>B4448*Sheet2!E$14+C4448*Sheet2!E$15+M4448*Sheet2!E$16+R4448*Sheet2!E$17</f>
        <v>0.18585104545895575</v>
      </c>
      <c r="AB4448" s="7">
        <f t="shared" si="81"/>
        <v>2.219762760056839</v>
      </c>
    </row>
    <row r="4449" spans="1:28" ht="29" hidden="1" x14ac:dyDescent="0.35">
      <c r="A4449" s="9" t="s">
        <v>2118</v>
      </c>
      <c r="B4449" s="9">
        <v>5</v>
      </c>
      <c r="C4449" s="9">
        <v>4</v>
      </c>
      <c r="D4449" s="5">
        <v>3</v>
      </c>
      <c r="E4449" s="5">
        <v>43673</v>
      </c>
      <c r="F4449" s="5">
        <v>4</v>
      </c>
      <c r="G4449" s="9" t="s">
        <v>3456</v>
      </c>
      <c r="H4449" s="5">
        <v>1</v>
      </c>
      <c r="I4449" s="5">
        <v>3</v>
      </c>
      <c r="J4449" s="5">
        <v>3</v>
      </c>
      <c r="K4449" s="5">
        <v>269.67200000000003</v>
      </c>
      <c r="L4449" s="5">
        <v>5.25</v>
      </c>
      <c r="M4449" s="5">
        <v>3</v>
      </c>
      <c r="N4449" s="5">
        <v>0</v>
      </c>
      <c r="O4449" s="13">
        <v>43676</v>
      </c>
      <c r="P4449" s="5" t="s">
        <v>82</v>
      </c>
      <c r="Q4449" s="5" t="s">
        <v>83</v>
      </c>
      <c r="R4449" s="5">
        <v>5</v>
      </c>
      <c r="S4449" s="10">
        <v>18.627717802171201</v>
      </c>
      <c r="T4449" s="10">
        <v>39.024999999999999</v>
      </c>
      <c r="U4449" s="10">
        <v>3</v>
      </c>
      <c r="V4449" s="10">
        <v>2.0949963068181838</v>
      </c>
      <c r="W4449" s="7">
        <f>Sheet1!J4449*Sheet2!E$2+CEILING(((Sheet1!K4449-MIN(K:K))/(MAX(K:K)-MIN(K:K))*5),1)*Sheet2!E$3+CEILING(((Sheet1!L4449-MIN(L:L))/(MAX(L:L)-MIN(L:L))*5),1)*Sheet2!E$4+Sheet1!D4449*Sheet2!E$5</f>
        <v>1.4290977803301348</v>
      </c>
      <c r="X4449" s="7">
        <f>CEILING(((Sheet1!S4449-MIN(S:S))/(MAX(S:S)-MIN(S:S))*5),1)*Sheet2!E$6+CEILING(((Sheet1!T4449-MIN(T:T))/(MAX(T:T)-MIN(T:T))*5),1)*Sheet2!E$7+CEILING(((Sheet1!V4449-MIN(V:V))/(MAX(V:V)-MIN(V:V))*5),1)*Sheet2!E$8</f>
        <v>0.25202436024272301</v>
      </c>
      <c r="Y4449" s="7">
        <f>CEILING(((Sheet1!U4449-MIN(U:U))/(MAX(U:U)-MIN(U:U))*5),1)*Sheet2!E$9</f>
        <v>0.16507402473582466</v>
      </c>
      <c r="Z4449" s="7">
        <f>CEILING(((Sheet1!H4449-MIN(H:H))/(MAX(H:H)-MIN(H:H))*5),1)*Sheet2!E$10+I4449*Sheet2!E$11+F4449*Sheet2!E$12+CEILING(((Sheet1!N4449-MIN(N:N))/(MAX(N:N)-MIN(N:N))*5),1)*Sheet2!E$13</f>
        <v>0.18771554928920084</v>
      </c>
      <c r="AA4449" s="7">
        <f>B4449*Sheet2!E$14+C4449*Sheet2!E$15+M4449*Sheet2!E$16+R4449*Sheet2!E$17</f>
        <v>0.18585104545895575</v>
      </c>
      <c r="AB4449" s="7">
        <f t="shared" si="81"/>
        <v>2.219762760056839</v>
      </c>
    </row>
    <row r="4450" spans="1:28" ht="29" hidden="1" x14ac:dyDescent="0.35">
      <c r="A4450" s="9" t="s">
        <v>2119</v>
      </c>
      <c r="B4450" s="9">
        <v>3</v>
      </c>
      <c r="C4450" s="9">
        <v>1</v>
      </c>
      <c r="D4450" s="5">
        <v>3</v>
      </c>
      <c r="E4450" s="5">
        <v>43673</v>
      </c>
      <c r="F4450" s="5">
        <v>4</v>
      </c>
      <c r="G4450" s="9" t="s">
        <v>3456</v>
      </c>
      <c r="H4450" s="5">
        <v>1</v>
      </c>
      <c r="I4450" s="5">
        <v>4</v>
      </c>
      <c r="J4450" s="5">
        <v>3</v>
      </c>
      <c r="K4450" s="5">
        <v>139.44881889763781</v>
      </c>
      <c r="L4450" s="5">
        <v>5.25</v>
      </c>
      <c r="M4450" s="5">
        <v>4</v>
      </c>
      <c r="N4450" s="5">
        <v>1</v>
      </c>
      <c r="O4450" s="13">
        <v>43682</v>
      </c>
      <c r="P4450" s="5" t="s">
        <v>425</v>
      </c>
      <c r="Q4450" s="5" t="s">
        <v>426</v>
      </c>
      <c r="R4450" s="5">
        <v>4</v>
      </c>
      <c r="S4450" s="10">
        <v>579.75712431512</v>
      </c>
      <c r="T4450" s="10">
        <v>1086.085</v>
      </c>
      <c r="U4450" s="10">
        <v>9</v>
      </c>
      <c r="V4450" s="10">
        <v>1.8733448101789461</v>
      </c>
      <c r="W4450" s="7">
        <f>Sheet1!J4450*Sheet2!E$2+CEILING(((Sheet1!K4450-MIN(K:K))/(MAX(K:K)-MIN(K:K))*5),1)*Sheet2!E$3+CEILING(((Sheet1!L4450-MIN(L:L))/(MAX(L:L)-MIN(L:L))*5),1)*Sheet2!E$4+Sheet1!D4450*Sheet2!E$5</f>
        <v>1.2235708635605365</v>
      </c>
      <c r="X4450" s="7">
        <f>CEILING(((Sheet1!S4450-MIN(S:S))/(MAX(S:S)-MIN(S:S))*5),1)*Sheet2!E$6+CEILING(((Sheet1!T4450-MIN(T:T))/(MAX(T:T)-MIN(T:T))*5),1)*Sheet2!E$7+CEILING(((Sheet1!V4450-MIN(V:V))/(MAX(V:V)-MIN(V:V))*5),1)*Sheet2!E$8</f>
        <v>0.37962992139259338</v>
      </c>
      <c r="Y4450" s="7">
        <f>CEILING(((Sheet1!U4450-MIN(U:U))/(MAX(U:U)-MIN(U:U))*5),1)*Sheet2!E$9</f>
        <v>0.33014804947164933</v>
      </c>
      <c r="Z4450" s="7">
        <f>CEILING(((Sheet1!H4450-MIN(H:H))/(MAX(H:H)-MIN(H:H))*5),1)*Sheet2!E$10+I4450*Sheet2!E$11+F4450*Sheet2!E$12+CEILING(((Sheet1!N4450-MIN(N:N))/(MAX(N:N)-MIN(N:N))*5),1)*Sheet2!E$13</f>
        <v>0.41848166131091452</v>
      </c>
      <c r="AA4450" s="7">
        <f>B4450*Sheet2!E$14+C4450*Sheet2!E$15+M4450*Sheet2!E$16+R4450*Sheet2!E$17</f>
        <v>0.11121086242665337</v>
      </c>
      <c r="AB4450" s="7">
        <f t="shared" si="81"/>
        <v>2.4630413581623469</v>
      </c>
    </row>
    <row r="4451" spans="1:28" ht="29" hidden="1" x14ac:dyDescent="0.35">
      <c r="A4451" s="9" t="s">
        <v>2120</v>
      </c>
      <c r="B4451" s="9">
        <v>5</v>
      </c>
      <c r="C4451" s="9">
        <v>4</v>
      </c>
      <c r="D4451" s="5">
        <v>3</v>
      </c>
      <c r="E4451" s="5">
        <v>43674</v>
      </c>
      <c r="F4451" s="5">
        <v>4</v>
      </c>
      <c r="G4451" s="9" t="s">
        <v>3456</v>
      </c>
      <c r="H4451" s="5">
        <v>1</v>
      </c>
      <c r="I4451" s="5">
        <v>4</v>
      </c>
      <c r="J4451" s="5">
        <v>5</v>
      </c>
      <c r="K4451" s="5">
        <v>218.7704</v>
      </c>
      <c r="L4451" s="5">
        <v>5.25</v>
      </c>
      <c r="M4451" s="5">
        <v>4</v>
      </c>
      <c r="N4451" s="5">
        <v>0</v>
      </c>
      <c r="O4451" s="13">
        <v>43682</v>
      </c>
      <c r="P4451" s="5" t="s">
        <v>47</v>
      </c>
      <c r="Q4451" s="5" t="s">
        <v>48</v>
      </c>
      <c r="R4451" s="5">
        <v>5</v>
      </c>
      <c r="S4451" s="10">
        <v>25.901841603919099</v>
      </c>
      <c r="T4451" s="10">
        <v>64.694299999999998</v>
      </c>
      <c r="U4451" s="10">
        <v>8</v>
      </c>
      <c r="V4451" s="10">
        <v>2.4976718253968233</v>
      </c>
      <c r="W4451" s="7">
        <f>Sheet1!J4451*Sheet2!E$2+CEILING(((Sheet1!K4451-MIN(K:K))/(MAX(K:K)-MIN(K:K))*5),1)*Sheet2!E$3+CEILING(((Sheet1!L4451-MIN(L:L))/(MAX(L:L)-MIN(L:L))*5),1)*Sheet2!E$4+Sheet1!D4451*Sheet2!E$5</f>
        <v>1.807129140210646</v>
      </c>
      <c r="X4451" s="7">
        <f>CEILING(((Sheet1!S4451-MIN(S:S))/(MAX(S:S)-MIN(S:S))*5),1)*Sheet2!E$6+CEILING(((Sheet1!T4451-MIN(T:T))/(MAX(T:T)-MIN(T:T))*5),1)*Sheet2!E$7+CEILING(((Sheet1!V4451-MIN(V:V))/(MAX(V:V)-MIN(V:V))*5),1)*Sheet2!E$8</f>
        <v>0.25202436024272301</v>
      </c>
      <c r="Y4451" s="7">
        <f>CEILING(((Sheet1!U4451-MIN(U:U))/(MAX(U:U)-MIN(U:U))*5),1)*Sheet2!E$9</f>
        <v>0.33014804947164933</v>
      </c>
      <c r="Z4451" s="7">
        <f>CEILING(((Sheet1!H4451-MIN(H:H))/(MAX(H:H)-MIN(H:H))*5),1)*Sheet2!E$10+I4451*Sheet2!E$11+F4451*Sheet2!E$12+CEILING(((Sheet1!N4451-MIN(N:N))/(MAX(N:N)-MIN(N:N))*5),1)*Sheet2!E$13</f>
        <v>0.19934470861941261</v>
      </c>
      <c r="AA4451" s="7">
        <f>B4451*Sheet2!E$14+C4451*Sheet2!E$15+M4451*Sheet2!E$16+R4451*Sheet2!E$17</f>
        <v>0.19222017339079966</v>
      </c>
      <c r="AB4451" s="7">
        <f t="shared" si="81"/>
        <v>2.7808664319352303</v>
      </c>
    </row>
    <row r="4452" spans="1:28" ht="29" hidden="1" x14ac:dyDescent="0.35">
      <c r="A4452" s="9" t="s">
        <v>2120</v>
      </c>
      <c r="B4452" s="9">
        <v>5</v>
      </c>
      <c r="C4452" s="9">
        <v>4</v>
      </c>
      <c r="D4452" s="5">
        <v>3</v>
      </c>
      <c r="E4452" s="5">
        <v>43674</v>
      </c>
      <c r="F4452" s="5">
        <v>4</v>
      </c>
      <c r="G4452" s="9" t="s">
        <v>3456</v>
      </c>
      <c r="H4452" s="5">
        <v>1</v>
      </c>
      <c r="I4452" s="5">
        <v>4</v>
      </c>
      <c r="J4452" s="5">
        <v>5</v>
      </c>
      <c r="K4452" s="5">
        <v>218.7704</v>
      </c>
      <c r="L4452" s="5">
        <v>5.25</v>
      </c>
      <c r="M4452" s="5">
        <v>4</v>
      </c>
      <c r="N4452" s="5">
        <v>0</v>
      </c>
      <c r="O4452" s="13">
        <v>43682</v>
      </c>
      <c r="P4452" s="5" t="s">
        <v>47</v>
      </c>
      <c r="Q4452" s="5" t="s">
        <v>48</v>
      </c>
      <c r="R4452" s="5">
        <v>5</v>
      </c>
      <c r="S4452" s="10">
        <v>55.8035622486316</v>
      </c>
      <c r="T4452" s="10">
        <v>139.04040000000001</v>
      </c>
      <c r="U4452" s="10">
        <v>8</v>
      </c>
      <c r="V4452" s="10">
        <v>2.4916043778801864</v>
      </c>
      <c r="W4452" s="7">
        <f>Sheet1!J4452*Sheet2!E$2+CEILING(((Sheet1!K4452-MIN(K:K))/(MAX(K:K)-MIN(K:K))*5),1)*Sheet2!E$3+CEILING(((Sheet1!L4452-MIN(L:L))/(MAX(L:L)-MIN(L:L))*5),1)*Sheet2!E$4+Sheet1!D4452*Sheet2!E$5</f>
        <v>1.807129140210646</v>
      </c>
      <c r="X4452" s="7">
        <f>CEILING(((Sheet1!S4452-MIN(S:S))/(MAX(S:S)-MIN(S:S))*5),1)*Sheet2!E$6+CEILING(((Sheet1!T4452-MIN(T:T))/(MAX(T:T)-MIN(T:T))*5),1)*Sheet2!E$7+CEILING(((Sheet1!V4452-MIN(V:V))/(MAX(V:V)-MIN(V:V))*5),1)*Sheet2!E$8</f>
        <v>0.25202436024272301</v>
      </c>
      <c r="Y4452" s="7">
        <f>CEILING(((Sheet1!U4452-MIN(U:U))/(MAX(U:U)-MIN(U:U))*5),1)*Sheet2!E$9</f>
        <v>0.33014804947164933</v>
      </c>
      <c r="Z4452" s="7">
        <f>CEILING(((Sheet1!H4452-MIN(H:H))/(MAX(H:H)-MIN(H:H))*5),1)*Sheet2!E$10+I4452*Sheet2!E$11+F4452*Sheet2!E$12+CEILING(((Sheet1!N4452-MIN(N:N))/(MAX(N:N)-MIN(N:N))*5),1)*Sheet2!E$13</f>
        <v>0.19934470861941261</v>
      </c>
      <c r="AA4452" s="7">
        <f>B4452*Sheet2!E$14+C4452*Sheet2!E$15+M4452*Sheet2!E$16+R4452*Sheet2!E$17</f>
        <v>0.19222017339079966</v>
      </c>
      <c r="AB4452" s="7">
        <f t="shared" si="81"/>
        <v>2.7808664319352303</v>
      </c>
    </row>
    <row r="4453" spans="1:28" ht="29" hidden="1" x14ac:dyDescent="0.35">
      <c r="A4453" s="9" t="s">
        <v>2120</v>
      </c>
      <c r="B4453" s="9">
        <v>5</v>
      </c>
      <c r="C4453" s="9">
        <v>4</v>
      </c>
      <c r="D4453" s="5">
        <v>3</v>
      </c>
      <c r="E4453" s="5">
        <v>43674</v>
      </c>
      <c r="F4453" s="5">
        <v>4</v>
      </c>
      <c r="G4453" s="9" t="s">
        <v>3456</v>
      </c>
      <c r="H4453" s="5">
        <v>1</v>
      </c>
      <c r="I4453" s="5">
        <v>4</v>
      </c>
      <c r="J4453" s="5">
        <v>5</v>
      </c>
      <c r="K4453" s="5">
        <v>218.7704</v>
      </c>
      <c r="L4453" s="5">
        <v>5.25</v>
      </c>
      <c r="M4453" s="5">
        <v>4</v>
      </c>
      <c r="N4453" s="5">
        <v>0</v>
      </c>
      <c r="O4453" s="13">
        <v>43682</v>
      </c>
      <c r="P4453" s="5" t="s">
        <v>47</v>
      </c>
      <c r="Q4453" s="5" t="s">
        <v>48</v>
      </c>
      <c r="R4453" s="5">
        <v>5</v>
      </c>
      <c r="S4453" s="10">
        <v>10.9683389276966</v>
      </c>
      <c r="T4453" s="10">
        <v>27.241499999999998</v>
      </c>
      <c r="U4453" s="10">
        <v>8</v>
      </c>
      <c r="V4453" s="10">
        <v>2.4836486344537891</v>
      </c>
      <c r="W4453" s="7">
        <f>Sheet1!J4453*Sheet2!E$2+CEILING(((Sheet1!K4453-MIN(K:K))/(MAX(K:K)-MIN(K:K))*5),1)*Sheet2!E$3+CEILING(((Sheet1!L4453-MIN(L:L))/(MAX(L:L)-MIN(L:L))*5),1)*Sheet2!E$4+Sheet1!D4453*Sheet2!E$5</f>
        <v>1.807129140210646</v>
      </c>
      <c r="X4453" s="7">
        <f>CEILING(((Sheet1!S4453-MIN(S:S))/(MAX(S:S)-MIN(S:S))*5),1)*Sheet2!E$6+CEILING(((Sheet1!T4453-MIN(T:T))/(MAX(T:T)-MIN(T:T))*5),1)*Sheet2!E$7+CEILING(((Sheet1!V4453-MIN(V:V))/(MAX(V:V)-MIN(V:V))*5),1)*Sheet2!E$8</f>
        <v>0.25202436024272301</v>
      </c>
      <c r="Y4453" s="7">
        <f>CEILING(((Sheet1!U4453-MIN(U:U))/(MAX(U:U)-MIN(U:U))*5),1)*Sheet2!E$9</f>
        <v>0.33014804947164933</v>
      </c>
      <c r="Z4453" s="7">
        <f>CEILING(((Sheet1!H4453-MIN(H:H))/(MAX(H:H)-MIN(H:H))*5),1)*Sheet2!E$10+I4453*Sheet2!E$11+F4453*Sheet2!E$12+CEILING(((Sheet1!N4453-MIN(N:N))/(MAX(N:N)-MIN(N:N))*5),1)*Sheet2!E$13</f>
        <v>0.19934470861941261</v>
      </c>
      <c r="AA4453" s="7">
        <f>B4453*Sheet2!E$14+C4453*Sheet2!E$15+M4453*Sheet2!E$16+R4453*Sheet2!E$17</f>
        <v>0.19222017339079966</v>
      </c>
      <c r="AB4453" s="7">
        <f t="shared" si="81"/>
        <v>2.7808664319352303</v>
      </c>
    </row>
    <row r="4454" spans="1:28" ht="29" hidden="1" x14ac:dyDescent="0.35">
      <c r="A4454" s="9" t="s">
        <v>2121</v>
      </c>
      <c r="B4454" s="9">
        <v>5</v>
      </c>
      <c r="C4454" s="9">
        <v>4</v>
      </c>
      <c r="D4454" s="5">
        <v>3</v>
      </c>
      <c r="E4454" s="5">
        <v>43674</v>
      </c>
      <c r="F4454" s="5">
        <v>4</v>
      </c>
      <c r="G4454" s="9" t="s">
        <v>3456</v>
      </c>
      <c r="H4454" s="5">
        <v>1</v>
      </c>
      <c r="I4454" s="5">
        <v>4</v>
      </c>
      <c r="J4454" s="5">
        <v>5</v>
      </c>
      <c r="K4454" s="5">
        <v>134.18897637795277</v>
      </c>
      <c r="L4454" s="5">
        <v>5.6</v>
      </c>
      <c r="M4454" s="5">
        <v>4</v>
      </c>
      <c r="N4454" s="5">
        <v>1</v>
      </c>
      <c r="O4454" s="13">
        <v>43677</v>
      </c>
      <c r="P4454" s="5" t="s">
        <v>181</v>
      </c>
      <c r="Q4454" s="5" t="s">
        <v>73</v>
      </c>
      <c r="R4454" s="5">
        <v>5</v>
      </c>
      <c r="S4454" s="10">
        <v>16.681886216897698</v>
      </c>
      <c r="T4454" s="10">
        <v>41.438400000000001</v>
      </c>
      <c r="U4454" s="10">
        <v>3</v>
      </c>
      <c r="V4454" s="10">
        <v>2.4840356456828916</v>
      </c>
      <c r="W4454" s="7">
        <f>Sheet1!J4454*Sheet2!E$2+CEILING(((Sheet1!K4454-MIN(K:K))/(MAX(K:K)-MIN(K:K))*5),1)*Sheet2!E$3+CEILING(((Sheet1!L4454-MIN(L:L))/(MAX(L:L)-MIN(L:L))*5),1)*Sheet2!E$4+Sheet1!D4454*Sheet2!E$5</f>
        <v>1.6701111956975805</v>
      </c>
      <c r="X4454" s="7">
        <f>CEILING(((Sheet1!S4454-MIN(S:S))/(MAX(S:S)-MIN(S:S))*5),1)*Sheet2!E$6+CEILING(((Sheet1!T4454-MIN(T:T))/(MAX(T:T)-MIN(T:T))*5),1)*Sheet2!E$7+CEILING(((Sheet1!V4454-MIN(V:V))/(MAX(V:V)-MIN(V:V))*5),1)*Sheet2!E$8</f>
        <v>0.25202436024272301</v>
      </c>
      <c r="Y4454" s="7">
        <f>CEILING(((Sheet1!U4454-MIN(U:U))/(MAX(U:U)-MIN(U:U))*5),1)*Sheet2!E$9</f>
        <v>0.16507402473582466</v>
      </c>
      <c r="Z4454" s="7">
        <f>CEILING(((Sheet1!H4454-MIN(H:H))/(MAX(H:H)-MIN(H:H))*5),1)*Sheet2!E$10+I4454*Sheet2!E$11+F4454*Sheet2!E$12+CEILING(((Sheet1!N4454-MIN(N:N))/(MAX(N:N)-MIN(N:N))*5),1)*Sheet2!E$13</f>
        <v>0.41848166131091452</v>
      </c>
      <c r="AA4454" s="7">
        <f>B4454*Sheet2!E$14+C4454*Sheet2!E$15+M4454*Sheet2!E$16+R4454*Sheet2!E$17</f>
        <v>0.19222017339079966</v>
      </c>
      <c r="AB4454" s="7">
        <f t="shared" si="81"/>
        <v>2.6979114153778423</v>
      </c>
    </row>
    <row r="4455" spans="1:28" ht="29" hidden="1" x14ac:dyDescent="0.35">
      <c r="A4455" s="9" t="s">
        <v>2122</v>
      </c>
      <c r="B4455" s="9">
        <v>5</v>
      </c>
      <c r="C4455" s="9">
        <v>5</v>
      </c>
      <c r="D4455" s="5">
        <v>3</v>
      </c>
      <c r="E4455" s="5">
        <v>43674</v>
      </c>
      <c r="F4455" s="5">
        <v>4</v>
      </c>
      <c r="G4455" s="9" t="s">
        <v>3456</v>
      </c>
      <c r="H4455" s="5">
        <v>1</v>
      </c>
      <c r="I4455" s="5">
        <v>3</v>
      </c>
      <c r="J4455" s="5">
        <v>3</v>
      </c>
      <c r="K4455" s="5">
        <v>210.2868</v>
      </c>
      <c r="L4455" s="5">
        <v>5.25</v>
      </c>
      <c r="M4455" s="5">
        <v>3</v>
      </c>
      <c r="N4455" s="5">
        <v>1</v>
      </c>
      <c r="O4455" s="13">
        <v>43677</v>
      </c>
      <c r="P4455" s="5" t="s">
        <v>651</v>
      </c>
      <c r="Q4455" s="5" t="s">
        <v>652</v>
      </c>
      <c r="R4455" s="5">
        <v>5</v>
      </c>
      <c r="S4455" s="10">
        <v>77.365508482264403</v>
      </c>
      <c r="T4455" s="10">
        <v>162</v>
      </c>
      <c r="U4455" s="10">
        <v>3</v>
      </c>
      <c r="V4455" s="10">
        <v>2.0939563789868654</v>
      </c>
      <c r="W4455" s="7">
        <f>Sheet1!J4455*Sheet2!E$2+CEILING(((Sheet1!K4455-MIN(K:K))/(MAX(K:K)-MIN(K:K))*5),1)*Sheet2!E$3+CEILING(((Sheet1!L4455-MIN(L:L))/(MAX(L:L)-MIN(L:L))*5),1)*Sheet2!E$4+Sheet1!D4455*Sheet2!E$5</f>
        <v>1.3605888080736019</v>
      </c>
      <c r="X4455" s="7">
        <f>CEILING(((Sheet1!S4455-MIN(S:S))/(MAX(S:S)-MIN(S:S))*5),1)*Sheet2!E$6+CEILING(((Sheet1!T4455-MIN(T:T))/(MAX(T:T)-MIN(T:T))*5),1)*Sheet2!E$7+CEILING(((Sheet1!V4455-MIN(V:V))/(MAX(V:V)-MIN(V:V))*5),1)*Sheet2!E$8</f>
        <v>0.25202436024272301</v>
      </c>
      <c r="Y4455" s="7">
        <f>CEILING(((Sheet1!U4455-MIN(U:U))/(MAX(U:U)-MIN(U:U))*5),1)*Sheet2!E$9</f>
        <v>0.16507402473582466</v>
      </c>
      <c r="Z4455" s="7">
        <f>CEILING(((Sheet1!H4455-MIN(H:H))/(MAX(H:H)-MIN(H:H))*5),1)*Sheet2!E$10+I4455*Sheet2!E$11+F4455*Sheet2!E$12+CEILING(((Sheet1!N4455-MIN(N:N))/(MAX(N:N)-MIN(N:N))*5),1)*Sheet2!E$13</f>
        <v>0.40685250198070277</v>
      </c>
      <c r="AA4455" s="7">
        <f>B4455*Sheet2!E$14+C4455*Sheet2!E$15+M4455*Sheet2!E$16+R4455*Sheet2!E$17</f>
        <v>0.19807997460123841</v>
      </c>
      <c r="AB4455" s="7">
        <f t="shared" si="81"/>
        <v>2.3826196696340909</v>
      </c>
    </row>
    <row r="4456" spans="1:28" ht="29" hidden="1" x14ac:dyDescent="0.35">
      <c r="A4456" s="9" t="s">
        <v>2123</v>
      </c>
      <c r="B4456" s="9">
        <v>3</v>
      </c>
      <c r="C4456" s="9">
        <v>1</v>
      </c>
      <c r="D4456" s="5">
        <v>3</v>
      </c>
      <c r="E4456" s="5">
        <v>43674</v>
      </c>
      <c r="F4456" s="5">
        <v>4</v>
      </c>
      <c r="G4456" s="9" t="s">
        <v>3456</v>
      </c>
      <c r="H4456" s="5">
        <v>1</v>
      </c>
      <c r="I4456" s="5">
        <v>4</v>
      </c>
      <c r="J4456" s="5">
        <v>5</v>
      </c>
      <c r="K4456" s="5">
        <v>178.89763779527561</v>
      </c>
      <c r="L4456" s="5">
        <v>4.9000000000000004</v>
      </c>
      <c r="M4456" s="5">
        <v>4</v>
      </c>
      <c r="N4456" s="5">
        <v>1</v>
      </c>
      <c r="O4456" s="13">
        <v>43678</v>
      </c>
      <c r="P4456" s="5" t="s">
        <v>2100</v>
      </c>
      <c r="Q4456" s="5" t="s">
        <v>2101</v>
      </c>
      <c r="R4456" s="5">
        <v>5</v>
      </c>
      <c r="S4456" s="10">
        <v>48.056705022055603</v>
      </c>
      <c r="T4456" s="10">
        <v>115.7</v>
      </c>
      <c r="U4456" s="10">
        <v>4</v>
      </c>
      <c r="V4456" s="10">
        <v>2.4075724697916669</v>
      </c>
      <c r="W4456" s="7">
        <f>Sheet1!J4456*Sheet2!E$2+CEILING(((Sheet1!K4456-MIN(K:K))/(MAX(K:K)-MIN(K:K))*5),1)*Sheet2!E$3+CEILING(((Sheet1!L4456-MIN(L:L))/(MAX(L:L)-MIN(L:L))*5),1)*Sheet2!E$4+Sheet1!D4456*Sheet2!E$5</f>
        <v>1.6070807521501036</v>
      </c>
      <c r="X4456" s="7">
        <f>CEILING(((Sheet1!S4456-MIN(S:S))/(MAX(S:S)-MIN(S:S))*5),1)*Sheet2!E$6+CEILING(((Sheet1!T4456-MIN(T:T))/(MAX(T:T)-MIN(T:T))*5),1)*Sheet2!E$7+CEILING(((Sheet1!V4456-MIN(V:V))/(MAX(V:V)-MIN(V:V))*5),1)*Sheet2!E$8</f>
        <v>0.25202436024272301</v>
      </c>
      <c r="Y4456" s="7">
        <f>CEILING(((Sheet1!U4456-MIN(U:U))/(MAX(U:U)-MIN(U:U))*5),1)*Sheet2!E$9</f>
        <v>0.16507402473582466</v>
      </c>
      <c r="Z4456" s="7">
        <f>CEILING(((Sheet1!H4456-MIN(H:H))/(MAX(H:H)-MIN(H:H))*5),1)*Sheet2!E$10+I4456*Sheet2!E$11+F4456*Sheet2!E$12+CEILING(((Sheet1!N4456-MIN(N:N))/(MAX(N:N)-MIN(N:N))*5),1)*Sheet2!E$13</f>
        <v>0.41848166131091452</v>
      </c>
      <c r="AA4456" s="7">
        <f>B4456*Sheet2!E$14+C4456*Sheet2!E$15+M4456*Sheet2!E$16+R4456*Sheet2!E$17</f>
        <v>0.11401951692707242</v>
      </c>
      <c r="AB4456" s="7">
        <f t="shared" si="81"/>
        <v>2.5566803153666382</v>
      </c>
    </row>
    <row r="4457" spans="1:28" ht="29" hidden="1" x14ac:dyDescent="0.35">
      <c r="A4457" s="9" t="s">
        <v>2124</v>
      </c>
      <c r="B4457" s="9">
        <v>5</v>
      </c>
      <c r="C4457" s="9">
        <v>4</v>
      </c>
      <c r="D4457" s="5">
        <v>3</v>
      </c>
      <c r="E4457" s="5">
        <v>43674</v>
      </c>
      <c r="F4457" s="5">
        <v>4</v>
      </c>
      <c r="G4457" s="9" t="s">
        <v>3456</v>
      </c>
      <c r="H4457" s="5">
        <v>1</v>
      </c>
      <c r="I4457" s="5">
        <v>4</v>
      </c>
      <c r="J4457" s="5">
        <v>3</v>
      </c>
      <c r="K4457" s="5">
        <v>248.46299999999999</v>
      </c>
      <c r="L4457" s="5">
        <v>5.25</v>
      </c>
      <c r="M4457" s="5">
        <v>3</v>
      </c>
      <c r="N4457" s="5">
        <v>0</v>
      </c>
      <c r="O4457" s="13">
        <v>43677</v>
      </c>
      <c r="P4457" s="5" t="s">
        <v>27</v>
      </c>
      <c r="Q4457" s="5" t="s">
        <v>28</v>
      </c>
      <c r="R4457" s="5">
        <v>5</v>
      </c>
      <c r="S4457" s="10">
        <v>17.05706250567</v>
      </c>
      <c r="T4457" s="10">
        <v>41.380200000000002</v>
      </c>
      <c r="U4457" s="10">
        <v>3</v>
      </c>
      <c r="V4457" s="10">
        <v>2.4259863025210033</v>
      </c>
      <c r="W4457" s="7">
        <f>Sheet1!J4457*Sheet2!E$2+CEILING(((Sheet1!K4457-MIN(K:K))/(MAX(K:K)-MIN(K:K))*5),1)*Sheet2!E$3+CEILING(((Sheet1!L4457-MIN(L:L))/(MAX(L:L)-MIN(L:L))*5),1)*Sheet2!E$4+Sheet1!D4457*Sheet2!E$5</f>
        <v>1.3605888080736019</v>
      </c>
      <c r="X4457" s="7">
        <f>CEILING(((Sheet1!S4457-MIN(S:S))/(MAX(S:S)-MIN(S:S))*5),1)*Sheet2!E$6+CEILING(((Sheet1!T4457-MIN(T:T))/(MAX(T:T)-MIN(T:T))*5),1)*Sheet2!E$7+CEILING(((Sheet1!V4457-MIN(V:V))/(MAX(V:V)-MIN(V:V))*5),1)*Sheet2!E$8</f>
        <v>0.25202436024272301</v>
      </c>
      <c r="Y4457" s="7">
        <f>CEILING(((Sheet1!U4457-MIN(U:U))/(MAX(U:U)-MIN(U:U))*5),1)*Sheet2!E$9</f>
        <v>0.16507402473582466</v>
      </c>
      <c r="Z4457" s="7">
        <f>CEILING(((Sheet1!H4457-MIN(H:H))/(MAX(H:H)-MIN(H:H))*5),1)*Sheet2!E$10+I4457*Sheet2!E$11+F4457*Sheet2!E$12+CEILING(((Sheet1!N4457-MIN(N:N))/(MAX(N:N)-MIN(N:N))*5),1)*Sheet2!E$13</f>
        <v>0.19934470861941261</v>
      </c>
      <c r="AA4457" s="7">
        <f>B4457*Sheet2!E$14+C4457*Sheet2!E$15+M4457*Sheet2!E$16+R4457*Sheet2!E$17</f>
        <v>0.18585104545895575</v>
      </c>
      <c r="AB4457" s="7">
        <f t="shared" si="81"/>
        <v>2.1628829471305182</v>
      </c>
    </row>
    <row r="4458" spans="1:28" ht="29" hidden="1" x14ac:dyDescent="0.35">
      <c r="A4458" s="9" t="s">
        <v>2125</v>
      </c>
      <c r="B4458" s="9">
        <v>5</v>
      </c>
      <c r="C4458" s="9">
        <v>4</v>
      </c>
      <c r="D4458" s="5">
        <v>3</v>
      </c>
      <c r="E4458" s="5">
        <v>43674</v>
      </c>
      <c r="F4458" s="5">
        <v>4</v>
      </c>
      <c r="G4458" s="9" t="s">
        <v>3456</v>
      </c>
      <c r="H4458" s="5">
        <v>1</v>
      </c>
      <c r="I4458" s="5">
        <v>4</v>
      </c>
      <c r="J4458" s="5">
        <v>5</v>
      </c>
      <c r="K4458" s="5">
        <v>235.73759999999999</v>
      </c>
      <c r="L4458" s="5">
        <v>5.25</v>
      </c>
      <c r="M4458" s="5">
        <v>3</v>
      </c>
      <c r="N4458" s="5">
        <v>1</v>
      </c>
      <c r="O4458" s="13">
        <v>43678</v>
      </c>
      <c r="P4458" s="5" t="s">
        <v>27</v>
      </c>
      <c r="Q4458" s="5" t="s">
        <v>28</v>
      </c>
      <c r="R4458" s="5">
        <v>5</v>
      </c>
      <c r="S4458" s="10">
        <v>34.449182013365999</v>
      </c>
      <c r="T4458" s="10">
        <v>85.084000000000003</v>
      </c>
      <c r="U4458" s="10">
        <v>4</v>
      </c>
      <c r="V4458" s="10">
        <v>2.4698409374999994</v>
      </c>
      <c r="W4458" s="7">
        <f>Sheet1!J4458*Sheet2!E$2+CEILING(((Sheet1!K4458-MIN(K:K))/(MAX(K:K)-MIN(K:K))*5),1)*Sheet2!E$3+CEILING(((Sheet1!L4458-MIN(L:L))/(MAX(L:L)-MIN(L:L))*5),1)*Sheet2!E$4+Sheet1!D4458*Sheet2!E$5</f>
        <v>1.807129140210646</v>
      </c>
      <c r="X4458" s="7">
        <f>CEILING(((Sheet1!S4458-MIN(S:S))/(MAX(S:S)-MIN(S:S))*5),1)*Sheet2!E$6+CEILING(((Sheet1!T4458-MIN(T:T))/(MAX(T:T)-MIN(T:T))*5),1)*Sheet2!E$7+CEILING(((Sheet1!V4458-MIN(V:V))/(MAX(V:V)-MIN(V:V))*5),1)*Sheet2!E$8</f>
        <v>0.25202436024272301</v>
      </c>
      <c r="Y4458" s="7">
        <f>CEILING(((Sheet1!U4458-MIN(U:U))/(MAX(U:U)-MIN(U:U))*5),1)*Sheet2!E$9</f>
        <v>0.16507402473582466</v>
      </c>
      <c r="Z4458" s="7">
        <f>CEILING(((Sheet1!H4458-MIN(H:H))/(MAX(H:H)-MIN(H:H))*5),1)*Sheet2!E$10+I4458*Sheet2!E$11+F4458*Sheet2!E$12+CEILING(((Sheet1!N4458-MIN(N:N))/(MAX(N:N)-MIN(N:N))*5),1)*Sheet2!E$13</f>
        <v>0.41848166131091452</v>
      </c>
      <c r="AA4458" s="7">
        <f>B4458*Sheet2!E$14+C4458*Sheet2!E$15+M4458*Sheet2!E$16+R4458*Sheet2!E$17</f>
        <v>0.18585104545895575</v>
      </c>
      <c r="AB4458" s="7">
        <f t="shared" si="81"/>
        <v>2.8285602319590635</v>
      </c>
    </row>
    <row r="4459" spans="1:28" ht="29" hidden="1" x14ac:dyDescent="0.35">
      <c r="A4459" s="9" t="s">
        <v>2125</v>
      </c>
      <c r="B4459" s="9">
        <v>5</v>
      </c>
      <c r="C4459" s="9">
        <v>4</v>
      </c>
      <c r="D4459" s="5">
        <v>3</v>
      </c>
      <c r="E4459" s="5">
        <v>43674</v>
      </c>
      <c r="F4459" s="5">
        <v>4</v>
      </c>
      <c r="G4459" s="9" t="s">
        <v>3456</v>
      </c>
      <c r="H4459" s="5">
        <v>1</v>
      </c>
      <c r="I4459" s="5">
        <v>4</v>
      </c>
      <c r="J4459" s="5">
        <v>5</v>
      </c>
      <c r="K4459" s="5">
        <v>252.70479999999998</v>
      </c>
      <c r="L4459" s="5">
        <v>5.25</v>
      </c>
      <c r="M4459" s="5">
        <v>3</v>
      </c>
      <c r="N4459" s="5">
        <v>1</v>
      </c>
      <c r="O4459" s="13">
        <v>43678</v>
      </c>
      <c r="P4459" s="5" t="s">
        <v>27</v>
      </c>
      <c r="Q4459" s="5" t="s">
        <v>28</v>
      </c>
      <c r="R4459" s="5">
        <v>5</v>
      </c>
      <c r="S4459" s="10">
        <v>46.506395718044097</v>
      </c>
      <c r="T4459" s="10">
        <v>114.276</v>
      </c>
      <c r="U4459" s="10">
        <v>4</v>
      </c>
      <c r="V4459" s="10">
        <v>2.4572104166666664</v>
      </c>
      <c r="W4459" s="7">
        <f>Sheet1!J4459*Sheet2!E$2+CEILING(((Sheet1!K4459-MIN(K:K))/(MAX(K:K)-MIN(K:K))*5),1)*Sheet2!E$3+CEILING(((Sheet1!L4459-MIN(L:L))/(MAX(L:L)-MIN(L:L))*5),1)*Sheet2!E$4+Sheet1!D4459*Sheet2!E$5</f>
        <v>1.807129140210646</v>
      </c>
      <c r="X4459" s="7">
        <f>CEILING(((Sheet1!S4459-MIN(S:S))/(MAX(S:S)-MIN(S:S))*5),1)*Sheet2!E$6+CEILING(((Sheet1!T4459-MIN(T:T))/(MAX(T:T)-MIN(T:T))*5),1)*Sheet2!E$7+CEILING(((Sheet1!V4459-MIN(V:V))/(MAX(V:V)-MIN(V:V))*5),1)*Sheet2!E$8</f>
        <v>0.25202436024272301</v>
      </c>
      <c r="Y4459" s="7">
        <f>CEILING(((Sheet1!U4459-MIN(U:U))/(MAX(U:U)-MIN(U:U))*5),1)*Sheet2!E$9</f>
        <v>0.16507402473582466</v>
      </c>
      <c r="Z4459" s="7">
        <f>CEILING(((Sheet1!H4459-MIN(H:H))/(MAX(H:H)-MIN(H:H))*5),1)*Sheet2!E$10+I4459*Sheet2!E$11+F4459*Sheet2!E$12+CEILING(((Sheet1!N4459-MIN(N:N))/(MAX(N:N)-MIN(N:N))*5),1)*Sheet2!E$13</f>
        <v>0.41848166131091452</v>
      </c>
      <c r="AA4459" s="7">
        <f>B4459*Sheet2!E$14+C4459*Sheet2!E$15+M4459*Sheet2!E$16+R4459*Sheet2!E$17</f>
        <v>0.18585104545895575</v>
      </c>
      <c r="AB4459" s="7">
        <f t="shared" si="81"/>
        <v>2.8285602319590635</v>
      </c>
    </row>
    <row r="4460" spans="1:28" ht="29" hidden="1" x14ac:dyDescent="0.35">
      <c r="A4460" s="9" t="s">
        <v>2126</v>
      </c>
      <c r="B4460" s="9">
        <v>5</v>
      </c>
      <c r="C4460" s="9">
        <v>4</v>
      </c>
      <c r="D4460" s="5">
        <v>3</v>
      </c>
      <c r="E4460" s="5">
        <v>43674</v>
      </c>
      <c r="F4460" s="5">
        <v>4</v>
      </c>
      <c r="G4460" s="9" t="s">
        <v>3456</v>
      </c>
      <c r="H4460" s="5">
        <v>1</v>
      </c>
      <c r="I4460" s="5">
        <v>4</v>
      </c>
      <c r="J4460" s="5">
        <v>5</v>
      </c>
      <c r="K4460" s="5">
        <v>133.53149606299209</v>
      </c>
      <c r="L4460" s="5">
        <v>5.6</v>
      </c>
      <c r="M4460" s="5">
        <v>4</v>
      </c>
      <c r="N4460" s="5">
        <v>1</v>
      </c>
      <c r="O4460" s="13">
        <v>43678</v>
      </c>
      <c r="P4460" s="5" t="s">
        <v>181</v>
      </c>
      <c r="Q4460" s="5" t="s">
        <v>73</v>
      </c>
      <c r="R4460" s="5">
        <v>5</v>
      </c>
      <c r="S4460" s="10">
        <v>14.2853955307838</v>
      </c>
      <c r="T4460" s="10">
        <v>35.507399999999997</v>
      </c>
      <c r="U4460" s="10">
        <v>4</v>
      </c>
      <c r="V4460" s="10">
        <v>2.4855734602156869</v>
      </c>
      <c r="W4460" s="7">
        <f>Sheet1!J4460*Sheet2!E$2+CEILING(((Sheet1!K4460-MIN(K:K))/(MAX(K:K)-MIN(K:K))*5),1)*Sheet2!E$3+CEILING(((Sheet1!L4460-MIN(L:L))/(MAX(L:L)-MIN(L:L))*5),1)*Sheet2!E$4+Sheet1!D4460*Sheet2!E$5</f>
        <v>1.6701111956975805</v>
      </c>
      <c r="X4460" s="7">
        <f>CEILING(((Sheet1!S4460-MIN(S:S))/(MAX(S:S)-MIN(S:S))*5),1)*Sheet2!E$6+CEILING(((Sheet1!T4460-MIN(T:T))/(MAX(T:T)-MIN(T:T))*5),1)*Sheet2!E$7+CEILING(((Sheet1!V4460-MIN(V:V))/(MAX(V:V)-MIN(V:V))*5),1)*Sheet2!E$8</f>
        <v>0.25202436024272301</v>
      </c>
      <c r="Y4460" s="7">
        <f>CEILING(((Sheet1!U4460-MIN(U:U))/(MAX(U:U)-MIN(U:U))*5),1)*Sheet2!E$9</f>
        <v>0.16507402473582466</v>
      </c>
      <c r="Z4460" s="7">
        <f>CEILING(((Sheet1!H4460-MIN(H:H))/(MAX(H:H)-MIN(H:H))*5),1)*Sheet2!E$10+I4460*Sheet2!E$11+F4460*Sheet2!E$12+CEILING(((Sheet1!N4460-MIN(N:N))/(MAX(N:N)-MIN(N:N))*5),1)*Sheet2!E$13</f>
        <v>0.41848166131091452</v>
      </c>
      <c r="AA4460" s="7">
        <f>B4460*Sheet2!E$14+C4460*Sheet2!E$15+M4460*Sheet2!E$16+R4460*Sheet2!E$17</f>
        <v>0.19222017339079966</v>
      </c>
      <c r="AB4460" s="7">
        <f t="shared" si="81"/>
        <v>2.6979114153778423</v>
      </c>
    </row>
    <row r="4461" spans="1:28" ht="29" hidden="1" x14ac:dyDescent="0.35">
      <c r="A4461" s="9" t="s">
        <v>2127</v>
      </c>
      <c r="B4461" s="9">
        <v>5</v>
      </c>
      <c r="C4461" s="9">
        <v>4</v>
      </c>
      <c r="D4461" s="5">
        <v>3</v>
      </c>
      <c r="E4461" s="5">
        <v>43674</v>
      </c>
      <c r="F4461" s="5">
        <v>4</v>
      </c>
      <c r="G4461" s="9" t="s">
        <v>3456</v>
      </c>
      <c r="H4461" s="5">
        <v>1</v>
      </c>
      <c r="I4461" s="5">
        <v>4</v>
      </c>
      <c r="J4461" s="5">
        <v>3</v>
      </c>
      <c r="K4461" s="5">
        <v>248.46299999999999</v>
      </c>
      <c r="L4461" s="5">
        <v>5.25</v>
      </c>
      <c r="M4461" s="5">
        <v>3</v>
      </c>
      <c r="N4461" s="5">
        <v>0</v>
      </c>
      <c r="O4461" s="13">
        <v>43678</v>
      </c>
      <c r="P4461" s="5" t="s">
        <v>27</v>
      </c>
      <c r="Q4461" s="5" t="s">
        <v>28</v>
      </c>
      <c r="R4461" s="5">
        <v>5</v>
      </c>
      <c r="S4461" s="10">
        <v>14.825969941637201</v>
      </c>
      <c r="T4461" s="10">
        <v>35.967599999999997</v>
      </c>
      <c r="U4461" s="10">
        <v>4</v>
      </c>
      <c r="V4461" s="10">
        <v>2.4259863025210051</v>
      </c>
      <c r="W4461" s="7">
        <f>Sheet1!J4461*Sheet2!E$2+CEILING(((Sheet1!K4461-MIN(K:K))/(MAX(K:K)-MIN(K:K))*5),1)*Sheet2!E$3+CEILING(((Sheet1!L4461-MIN(L:L))/(MAX(L:L)-MIN(L:L))*5),1)*Sheet2!E$4+Sheet1!D4461*Sheet2!E$5</f>
        <v>1.3605888080736019</v>
      </c>
      <c r="X4461" s="7">
        <f>CEILING(((Sheet1!S4461-MIN(S:S))/(MAX(S:S)-MIN(S:S))*5),1)*Sheet2!E$6+CEILING(((Sheet1!T4461-MIN(T:T))/(MAX(T:T)-MIN(T:T))*5),1)*Sheet2!E$7+CEILING(((Sheet1!V4461-MIN(V:V))/(MAX(V:V)-MIN(V:V))*5),1)*Sheet2!E$8</f>
        <v>0.25202436024272301</v>
      </c>
      <c r="Y4461" s="7">
        <f>CEILING(((Sheet1!U4461-MIN(U:U))/(MAX(U:U)-MIN(U:U))*5),1)*Sheet2!E$9</f>
        <v>0.16507402473582466</v>
      </c>
      <c r="Z4461" s="7">
        <f>CEILING(((Sheet1!H4461-MIN(H:H))/(MAX(H:H)-MIN(H:H))*5),1)*Sheet2!E$10+I4461*Sheet2!E$11+F4461*Sheet2!E$12+CEILING(((Sheet1!N4461-MIN(N:N))/(MAX(N:N)-MIN(N:N))*5),1)*Sheet2!E$13</f>
        <v>0.19934470861941261</v>
      </c>
      <c r="AA4461" s="7">
        <f>B4461*Sheet2!E$14+C4461*Sheet2!E$15+M4461*Sheet2!E$16+R4461*Sheet2!E$17</f>
        <v>0.18585104545895575</v>
      </c>
      <c r="AB4461" s="7">
        <f t="shared" si="81"/>
        <v>2.1628829471305182</v>
      </c>
    </row>
    <row r="4462" spans="1:28" ht="29" hidden="1" x14ac:dyDescent="0.35">
      <c r="A4462" s="9" t="s">
        <v>2128</v>
      </c>
      <c r="B4462" s="9">
        <v>4</v>
      </c>
      <c r="C4462" s="9">
        <v>3</v>
      </c>
      <c r="D4462" s="5">
        <v>3</v>
      </c>
      <c r="E4462" s="5">
        <v>43674</v>
      </c>
      <c r="F4462" s="5">
        <v>4</v>
      </c>
      <c r="G4462" s="9" t="s">
        <v>3456</v>
      </c>
      <c r="H4462" s="5">
        <v>1</v>
      </c>
      <c r="I4462" s="5">
        <v>3</v>
      </c>
      <c r="J4462" s="5">
        <v>5</v>
      </c>
      <c r="K4462" s="5">
        <v>127.61417322834639</v>
      </c>
      <c r="L4462" s="5">
        <v>5.25</v>
      </c>
      <c r="M4462" s="5">
        <v>2</v>
      </c>
      <c r="N4462" s="5">
        <v>0</v>
      </c>
      <c r="O4462" s="13">
        <v>43702</v>
      </c>
      <c r="P4462" s="5" t="s">
        <v>91</v>
      </c>
      <c r="Q4462" s="5" t="s">
        <v>92</v>
      </c>
      <c r="R4462" s="5">
        <v>5</v>
      </c>
      <c r="S4462" s="10">
        <v>34.450762904973097</v>
      </c>
      <c r="T4462" s="10">
        <v>78.5</v>
      </c>
      <c r="U4462" s="10">
        <v>25</v>
      </c>
      <c r="V4462" s="10">
        <v>2.2786142709387787</v>
      </c>
      <c r="W4462" s="7">
        <f>Sheet1!J4462*Sheet2!E$2+CEILING(((Sheet1!K4462-MIN(K:K))/(MAX(K:K)-MIN(K:K))*5),1)*Sheet2!E$3+CEILING(((Sheet1!L4462-MIN(L:L))/(MAX(L:L)-MIN(L:L))*5),1)*Sheet2!E$4+Sheet1!D4462*Sheet2!E$5</f>
        <v>1.6701111956975805</v>
      </c>
      <c r="X4462" s="7">
        <f>CEILING(((Sheet1!S4462-MIN(S:S))/(MAX(S:S)-MIN(S:S))*5),1)*Sheet2!E$6+CEILING(((Sheet1!T4462-MIN(T:T))/(MAX(T:T)-MIN(T:T))*5),1)*Sheet2!E$7+CEILING(((Sheet1!V4462-MIN(V:V))/(MAX(V:V)-MIN(V:V))*5),1)*Sheet2!E$8</f>
        <v>0.25202436024272301</v>
      </c>
      <c r="Y4462" s="7">
        <f>CEILING(((Sheet1!U4462-MIN(U:U))/(MAX(U:U)-MIN(U:U))*5),1)*Sheet2!E$9</f>
        <v>0.82537012367912332</v>
      </c>
      <c r="Z4462" s="7">
        <f>CEILING(((Sheet1!H4462-MIN(H:H))/(MAX(H:H)-MIN(H:H))*5),1)*Sheet2!E$10+I4462*Sheet2!E$11+F4462*Sheet2!E$12+CEILING(((Sheet1!N4462-MIN(N:N))/(MAX(N:N)-MIN(N:N))*5),1)*Sheet2!E$13</f>
        <v>0.18771554928920084</v>
      </c>
      <c r="AA4462" s="7">
        <f>B4462*Sheet2!E$14+C4462*Sheet2!E$15+M4462*Sheet2!E$16+R4462*Sheet2!E$17</f>
        <v>0.14649605386638959</v>
      </c>
      <c r="AB4462" s="7">
        <f t="shared" si="81"/>
        <v>3.081717282775017</v>
      </c>
    </row>
    <row r="4463" spans="1:28" ht="29" hidden="1" x14ac:dyDescent="0.35">
      <c r="A4463" s="9" t="s">
        <v>2128</v>
      </c>
      <c r="B4463" s="9">
        <v>4</v>
      </c>
      <c r="C4463" s="9">
        <v>3</v>
      </c>
      <c r="D4463" s="5">
        <v>3</v>
      </c>
      <c r="E4463" s="5">
        <v>43674</v>
      </c>
      <c r="F4463" s="5">
        <v>4</v>
      </c>
      <c r="G4463" s="9" t="s">
        <v>3456</v>
      </c>
      <c r="H4463" s="5">
        <v>1</v>
      </c>
      <c r="I4463" s="5">
        <v>3</v>
      </c>
      <c r="J4463" s="5">
        <v>5</v>
      </c>
      <c r="K4463" s="5">
        <v>131.55905511811025</v>
      </c>
      <c r="L4463" s="5">
        <v>5.25</v>
      </c>
      <c r="M4463" s="5">
        <v>2</v>
      </c>
      <c r="N4463" s="5">
        <v>0</v>
      </c>
      <c r="O4463" s="13">
        <v>43702</v>
      </c>
      <c r="P4463" s="5" t="s">
        <v>91</v>
      </c>
      <c r="Q4463" s="5" t="s">
        <v>92</v>
      </c>
      <c r="R4463" s="5">
        <v>5</v>
      </c>
      <c r="S4463" s="10">
        <v>61.375791807194602</v>
      </c>
      <c r="T4463" s="10">
        <v>136.4</v>
      </c>
      <c r="U4463" s="10">
        <v>25</v>
      </c>
      <c r="V4463" s="10">
        <v>2.2223745875000005</v>
      </c>
      <c r="W4463" s="7">
        <f>Sheet1!J4463*Sheet2!E$2+CEILING(((Sheet1!K4463-MIN(K:K))/(MAX(K:K)-MIN(K:K))*5),1)*Sheet2!E$3+CEILING(((Sheet1!L4463-MIN(L:L))/(MAX(L:L)-MIN(L:L))*5),1)*Sheet2!E$4+Sheet1!D4463*Sheet2!E$5</f>
        <v>1.6701111956975805</v>
      </c>
      <c r="X4463" s="7">
        <f>CEILING(((Sheet1!S4463-MIN(S:S))/(MAX(S:S)-MIN(S:S))*5),1)*Sheet2!E$6+CEILING(((Sheet1!T4463-MIN(T:T))/(MAX(T:T)-MIN(T:T))*5),1)*Sheet2!E$7+CEILING(((Sheet1!V4463-MIN(V:V))/(MAX(V:V)-MIN(V:V))*5),1)*Sheet2!E$8</f>
        <v>0.25202436024272301</v>
      </c>
      <c r="Y4463" s="7">
        <f>CEILING(((Sheet1!U4463-MIN(U:U))/(MAX(U:U)-MIN(U:U))*5),1)*Sheet2!E$9</f>
        <v>0.82537012367912332</v>
      </c>
      <c r="Z4463" s="7">
        <f>CEILING(((Sheet1!H4463-MIN(H:H))/(MAX(H:H)-MIN(H:H))*5),1)*Sheet2!E$10+I4463*Sheet2!E$11+F4463*Sheet2!E$12+CEILING(((Sheet1!N4463-MIN(N:N))/(MAX(N:N)-MIN(N:N))*5),1)*Sheet2!E$13</f>
        <v>0.18771554928920084</v>
      </c>
      <c r="AA4463" s="7">
        <f>B4463*Sheet2!E$14+C4463*Sheet2!E$15+M4463*Sheet2!E$16+R4463*Sheet2!E$17</f>
        <v>0.14649605386638959</v>
      </c>
      <c r="AB4463" s="7">
        <f t="shared" si="81"/>
        <v>3.081717282775017</v>
      </c>
    </row>
    <row r="4464" spans="1:28" ht="29" hidden="1" x14ac:dyDescent="0.35">
      <c r="A4464" s="9" t="s">
        <v>2128</v>
      </c>
      <c r="B4464" s="9">
        <v>4</v>
      </c>
      <c r="C4464" s="9">
        <v>3</v>
      </c>
      <c r="D4464" s="5">
        <v>3</v>
      </c>
      <c r="E4464" s="5">
        <v>43674</v>
      </c>
      <c r="F4464" s="5">
        <v>4</v>
      </c>
      <c r="G4464" s="9" t="s">
        <v>3456</v>
      </c>
      <c r="H4464" s="5">
        <v>1</v>
      </c>
      <c r="I4464" s="5">
        <v>3</v>
      </c>
      <c r="J4464" s="5">
        <v>5</v>
      </c>
      <c r="K4464" s="5">
        <v>132.21653543307093</v>
      </c>
      <c r="L4464" s="5">
        <v>5.25</v>
      </c>
      <c r="M4464" s="5">
        <v>2</v>
      </c>
      <c r="N4464" s="5">
        <v>0</v>
      </c>
      <c r="O4464" s="13">
        <v>43702</v>
      </c>
      <c r="P4464" s="5" t="s">
        <v>91</v>
      </c>
      <c r="Q4464" s="5" t="s">
        <v>92</v>
      </c>
      <c r="R4464" s="5">
        <v>5</v>
      </c>
      <c r="S4464" s="10">
        <v>22.236819096396701</v>
      </c>
      <c r="T4464" s="10">
        <v>49.131</v>
      </c>
      <c r="U4464" s="10">
        <v>25</v>
      </c>
      <c r="V4464" s="10">
        <v>2.2094437062700791</v>
      </c>
      <c r="W4464" s="7">
        <f>Sheet1!J4464*Sheet2!E$2+CEILING(((Sheet1!K4464-MIN(K:K))/(MAX(K:K)-MIN(K:K))*5),1)*Sheet2!E$3+CEILING(((Sheet1!L4464-MIN(L:L))/(MAX(L:L)-MIN(L:L))*5),1)*Sheet2!E$4+Sheet1!D4464*Sheet2!E$5</f>
        <v>1.6701111956975805</v>
      </c>
      <c r="X4464" s="7">
        <f>CEILING(((Sheet1!S4464-MIN(S:S))/(MAX(S:S)-MIN(S:S))*5),1)*Sheet2!E$6+CEILING(((Sheet1!T4464-MIN(T:T))/(MAX(T:T)-MIN(T:T))*5),1)*Sheet2!E$7+CEILING(((Sheet1!V4464-MIN(V:V))/(MAX(V:V)-MIN(V:V))*5),1)*Sheet2!E$8</f>
        <v>0.25202436024272301</v>
      </c>
      <c r="Y4464" s="7">
        <f>CEILING(((Sheet1!U4464-MIN(U:U))/(MAX(U:U)-MIN(U:U))*5),1)*Sheet2!E$9</f>
        <v>0.82537012367912332</v>
      </c>
      <c r="Z4464" s="7">
        <f>CEILING(((Sheet1!H4464-MIN(H:H))/(MAX(H:H)-MIN(H:H))*5),1)*Sheet2!E$10+I4464*Sheet2!E$11+F4464*Sheet2!E$12+CEILING(((Sheet1!N4464-MIN(N:N))/(MAX(N:N)-MIN(N:N))*5),1)*Sheet2!E$13</f>
        <v>0.18771554928920084</v>
      </c>
      <c r="AA4464" s="7">
        <f>B4464*Sheet2!E$14+C4464*Sheet2!E$15+M4464*Sheet2!E$16+R4464*Sheet2!E$17</f>
        <v>0.14649605386638959</v>
      </c>
      <c r="AB4464" s="7">
        <f t="shared" si="81"/>
        <v>3.081717282775017</v>
      </c>
    </row>
    <row r="4465" spans="1:28" ht="29" hidden="1" x14ac:dyDescent="0.35">
      <c r="A4465" s="9" t="s">
        <v>2129</v>
      </c>
      <c r="B4465" s="9">
        <v>3</v>
      </c>
      <c r="C4465" s="9">
        <v>1</v>
      </c>
      <c r="D4465" s="5">
        <v>3</v>
      </c>
      <c r="E4465" s="5">
        <v>43674</v>
      </c>
      <c r="F4465" s="5">
        <v>4</v>
      </c>
      <c r="G4465" s="9" t="s">
        <v>3456</v>
      </c>
      <c r="H4465" s="5">
        <v>1</v>
      </c>
      <c r="I4465" s="5">
        <v>4</v>
      </c>
      <c r="J4465" s="5">
        <v>3</v>
      </c>
      <c r="K4465" s="5">
        <v>146.02362204724403</v>
      </c>
      <c r="L4465" s="5">
        <v>4.9000000000000004</v>
      </c>
      <c r="M4465" s="5">
        <v>4</v>
      </c>
      <c r="N4465" s="5">
        <v>0</v>
      </c>
      <c r="O4465" s="13">
        <v>43677</v>
      </c>
      <c r="P4465" s="5" t="s">
        <v>2100</v>
      </c>
      <c r="Q4465" s="5" t="s">
        <v>2101</v>
      </c>
      <c r="R4465" s="5">
        <v>5</v>
      </c>
      <c r="S4465" s="10">
        <v>238.643387565284</v>
      </c>
      <c r="T4465" s="10">
        <v>473.78379999999999</v>
      </c>
      <c r="U4465" s="10">
        <v>3</v>
      </c>
      <c r="V4465" s="10">
        <v>1.9853212981666641</v>
      </c>
      <c r="W4465" s="7">
        <f>Sheet1!J4465*Sheet2!E$2+CEILING(((Sheet1!K4465-MIN(K:K))/(MAX(K:K)-MIN(K:K))*5),1)*Sheet2!E$3+CEILING(((Sheet1!L4465-MIN(L:L))/(MAX(L:L)-MIN(L:L))*5),1)*Sheet2!E$4+Sheet1!D4465*Sheet2!E$5</f>
        <v>1.0920314477565269</v>
      </c>
      <c r="X4465" s="7">
        <f>CEILING(((Sheet1!S4465-MIN(S:S))/(MAX(S:S)-MIN(S:S))*5),1)*Sheet2!E$6+CEILING(((Sheet1!T4465-MIN(T:T))/(MAX(T:T)-MIN(T:T))*5),1)*Sheet2!E$7+CEILING(((Sheet1!V4465-MIN(V:V))/(MAX(V:V)-MIN(V:V))*5),1)*Sheet2!E$8</f>
        <v>0.30319351136498079</v>
      </c>
      <c r="Y4465" s="7">
        <f>CEILING(((Sheet1!U4465-MIN(U:U))/(MAX(U:U)-MIN(U:U))*5),1)*Sheet2!E$9</f>
        <v>0.16507402473582466</v>
      </c>
      <c r="Z4465" s="7">
        <f>CEILING(((Sheet1!H4465-MIN(H:H))/(MAX(H:H)-MIN(H:H))*5),1)*Sheet2!E$10+I4465*Sheet2!E$11+F4465*Sheet2!E$12+CEILING(((Sheet1!N4465-MIN(N:N))/(MAX(N:N)-MIN(N:N))*5),1)*Sheet2!E$13</f>
        <v>0.19934470861941261</v>
      </c>
      <c r="AA4465" s="7">
        <f>B4465*Sheet2!E$14+C4465*Sheet2!E$15+M4465*Sheet2!E$16+R4465*Sheet2!E$17</f>
        <v>0.11401951692707242</v>
      </c>
      <c r="AB4465" s="7">
        <f t="shared" si="81"/>
        <v>1.8736632094038175</v>
      </c>
    </row>
    <row r="4466" spans="1:28" ht="29" hidden="1" x14ac:dyDescent="0.35">
      <c r="A4466" s="9" t="s">
        <v>2129</v>
      </c>
      <c r="B4466" s="9">
        <v>3</v>
      </c>
      <c r="C4466" s="9">
        <v>1</v>
      </c>
      <c r="D4466" s="5">
        <v>3</v>
      </c>
      <c r="E4466" s="5">
        <v>43674</v>
      </c>
      <c r="F4466" s="5">
        <v>4</v>
      </c>
      <c r="G4466" s="9" t="s">
        <v>3456</v>
      </c>
      <c r="H4466" s="5">
        <v>1</v>
      </c>
      <c r="I4466" s="5">
        <v>4</v>
      </c>
      <c r="J4466" s="5">
        <v>3</v>
      </c>
      <c r="K4466" s="5">
        <v>152.59842519685043</v>
      </c>
      <c r="L4466" s="5">
        <v>4.9000000000000004</v>
      </c>
      <c r="M4466" s="5">
        <v>4</v>
      </c>
      <c r="N4466" s="5">
        <v>0</v>
      </c>
      <c r="O4466" s="13">
        <v>43677</v>
      </c>
      <c r="P4466" s="5" t="s">
        <v>2100</v>
      </c>
      <c r="Q4466" s="5" t="s">
        <v>2101</v>
      </c>
      <c r="R4466" s="5">
        <v>5</v>
      </c>
      <c r="S4466" s="10">
        <v>555.38192058572895</v>
      </c>
      <c r="T4466" s="10">
        <v>1101.5830000000001</v>
      </c>
      <c r="U4466" s="10">
        <v>3</v>
      </c>
      <c r="V4466" s="10">
        <v>1.9834693193437494</v>
      </c>
      <c r="W4466" s="7">
        <f>Sheet1!J4466*Sheet2!E$2+CEILING(((Sheet1!K4466-MIN(K:K))/(MAX(K:K)-MIN(K:K))*5),1)*Sheet2!E$3+CEILING(((Sheet1!L4466-MIN(L:L))/(MAX(L:L)-MIN(L:L))*5),1)*Sheet2!E$4+Sheet1!D4466*Sheet2!E$5</f>
        <v>1.0920314477565269</v>
      </c>
      <c r="X4466" s="7">
        <f>CEILING(((Sheet1!S4466-MIN(S:S))/(MAX(S:S)-MIN(S:S))*5),1)*Sheet2!E$6+CEILING(((Sheet1!T4466-MIN(T:T))/(MAX(T:T)-MIN(T:T))*5),1)*Sheet2!E$7+CEILING(((Sheet1!V4466-MIN(V:V))/(MAX(V:V)-MIN(V:V))*5),1)*Sheet2!E$8</f>
        <v>0.37962992139259338</v>
      </c>
      <c r="Y4466" s="7">
        <f>CEILING(((Sheet1!U4466-MIN(U:U))/(MAX(U:U)-MIN(U:U))*5),1)*Sheet2!E$9</f>
        <v>0.16507402473582466</v>
      </c>
      <c r="Z4466" s="7">
        <f>CEILING(((Sheet1!H4466-MIN(H:H))/(MAX(H:H)-MIN(H:H))*5),1)*Sheet2!E$10+I4466*Sheet2!E$11+F4466*Sheet2!E$12+CEILING(((Sheet1!N4466-MIN(N:N))/(MAX(N:N)-MIN(N:N))*5),1)*Sheet2!E$13</f>
        <v>0.19934470861941261</v>
      </c>
      <c r="AA4466" s="7">
        <f>B4466*Sheet2!E$14+C4466*Sheet2!E$15+M4466*Sheet2!E$16+R4466*Sheet2!E$17</f>
        <v>0.11401951692707242</v>
      </c>
      <c r="AB4466" s="7">
        <f t="shared" si="81"/>
        <v>1.95009961943143</v>
      </c>
    </row>
    <row r="4467" spans="1:28" ht="29" hidden="1" x14ac:dyDescent="0.35">
      <c r="A4467" s="9" t="s">
        <v>2130</v>
      </c>
      <c r="B4467" s="9">
        <v>4</v>
      </c>
      <c r="C4467" s="9">
        <v>3</v>
      </c>
      <c r="D4467" s="5">
        <v>3</v>
      </c>
      <c r="E4467" s="5">
        <v>43675</v>
      </c>
      <c r="F4467" s="5">
        <v>4</v>
      </c>
      <c r="G4467" s="9" t="s">
        <v>3456</v>
      </c>
      <c r="H4467" s="5">
        <v>1</v>
      </c>
      <c r="I4467" s="5">
        <v>3</v>
      </c>
      <c r="J4467" s="5">
        <v>5</v>
      </c>
      <c r="K4467" s="5">
        <v>265.43020000000001</v>
      </c>
      <c r="L4467" s="5">
        <v>4.55</v>
      </c>
      <c r="M4467" s="5">
        <v>2</v>
      </c>
      <c r="N4467" s="5">
        <v>0</v>
      </c>
      <c r="O4467" s="13">
        <v>43680</v>
      </c>
      <c r="P4467" s="5" t="s">
        <v>91</v>
      </c>
      <c r="Q4467" s="5" t="s">
        <v>92</v>
      </c>
      <c r="R4467" s="5">
        <v>3</v>
      </c>
      <c r="S4467" s="10">
        <v>1000</v>
      </c>
      <c r="T4467" s="10">
        <f>S4467*V4467</f>
        <v>2151.3388819961378</v>
      </c>
      <c r="U4467" s="10">
        <v>5</v>
      </c>
      <c r="V4467" s="10">
        <v>2.1513388819961379</v>
      </c>
      <c r="W4467" s="7">
        <f>Sheet1!J4467*Sheet2!E$2+CEILING(((Sheet1!K4467-MIN(K:K))/(MAX(K:K)-MIN(K:K))*5),1)*Sheet2!E$3+CEILING(((Sheet1!L4467-MIN(L:L))/(MAX(L:L)-MIN(L:L))*5),1)*Sheet2!E$4+Sheet1!D4467*Sheet2!E$5</f>
        <v>1.7440986966631691</v>
      </c>
      <c r="X4467" s="7">
        <f>CEILING(((Sheet1!S4467-MIN(S:S))/(MAX(S:S)-MIN(S:S))*5),1)*Sheet2!E$6+CEILING(((Sheet1!T4467-MIN(T:T))/(MAX(T:T)-MIN(T:T))*5),1)*Sheet2!E$7+CEILING(((Sheet1!V4467-MIN(V:V))/(MAX(V:V)-MIN(V:V))*5),1)*Sheet2!E$8</f>
        <v>0.53250274144781851</v>
      </c>
      <c r="Y4467" s="7">
        <f>CEILING(((Sheet1!U4467-MIN(U:U))/(MAX(U:U)-MIN(U:U))*5),1)*Sheet2!E$9</f>
        <v>0.16507402473582466</v>
      </c>
      <c r="Z4467" s="7">
        <f>CEILING(((Sheet1!H4467-MIN(H:H))/(MAX(H:H)-MIN(H:H))*5),1)*Sheet2!E$10+I4467*Sheet2!E$11+F4467*Sheet2!E$12+CEILING(((Sheet1!N4467-MIN(N:N))/(MAX(N:N)-MIN(N:N))*5),1)*Sheet2!E$13</f>
        <v>0.18771554928920084</v>
      </c>
      <c r="AA4467" s="7">
        <f>B4467*Sheet2!E$14+C4467*Sheet2!E$15+M4467*Sheet2!E$16+R4467*Sheet2!E$17</f>
        <v>0.14087874486555149</v>
      </c>
      <c r="AB4467" s="7">
        <f t="shared" si="81"/>
        <v>2.7702697570015644</v>
      </c>
    </row>
    <row r="4468" spans="1:28" ht="29" hidden="1" x14ac:dyDescent="0.35">
      <c r="A4468" s="9" t="s">
        <v>2131</v>
      </c>
      <c r="B4468" s="9">
        <v>4</v>
      </c>
      <c r="C4468" s="9">
        <v>3</v>
      </c>
      <c r="D4468" s="5">
        <v>3</v>
      </c>
      <c r="E4468" s="5">
        <v>43675</v>
      </c>
      <c r="F4468" s="5">
        <v>4</v>
      </c>
      <c r="G4468" s="9" t="s">
        <v>3456</v>
      </c>
      <c r="H4468" s="5">
        <v>1</v>
      </c>
      <c r="I4468" s="5">
        <v>3</v>
      </c>
      <c r="J4468" s="5">
        <v>5</v>
      </c>
      <c r="K4468" s="5">
        <v>252.70479999999998</v>
      </c>
      <c r="L4468" s="5">
        <v>4.55</v>
      </c>
      <c r="M4468" s="5">
        <v>2</v>
      </c>
      <c r="N4468" s="5">
        <v>0</v>
      </c>
      <c r="O4468" s="13">
        <v>43680</v>
      </c>
      <c r="P4468" s="5" t="s">
        <v>91</v>
      </c>
      <c r="Q4468" s="5" t="s">
        <v>92</v>
      </c>
      <c r="R4468" s="5">
        <v>3</v>
      </c>
      <c r="S4468" s="10">
        <v>115.534428014152</v>
      </c>
      <c r="T4468" s="10">
        <v>252.0205</v>
      </c>
      <c r="U4468" s="10">
        <v>5</v>
      </c>
      <c r="V4468" s="10">
        <v>2.1813454598064017</v>
      </c>
      <c r="W4468" s="7">
        <f>Sheet1!J4468*Sheet2!E$2+CEILING(((Sheet1!K4468-MIN(K:K))/(MAX(K:K)-MIN(K:K))*5),1)*Sheet2!E$3+CEILING(((Sheet1!L4468-MIN(L:L))/(MAX(L:L)-MIN(L:L))*5),1)*Sheet2!E$4+Sheet1!D4468*Sheet2!E$5</f>
        <v>1.6755897244066362</v>
      </c>
      <c r="X4468" s="7">
        <f>CEILING(((Sheet1!S4468-MIN(S:S))/(MAX(S:S)-MIN(S:S))*5),1)*Sheet2!E$6+CEILING(((Sheet1!T4468-MIN(T:T))/(MAX(T:T)-MIN(T:T))*5),1)*Sheet2!E$7+CEILING(((Sheet1!V4468-MIN(V:V))/(MAX(V:V)-MIN(V:V))*5),1)*Sheet2!E$8</f>
        <v>0.25202436024272301</v>
      </c>
      <c r="Y4468" s="7">
        <f>CEILING(((Sheet1!U4468-MIN(U:U))/(MAX(U:U)-MIN(U:U))*5),1)*Sheet2!E$9</f>
        <v>0.16507402473582466</v>
      </c>
      <c r="Z4468" s="7">
        <f>CEILING(((Sheet1!H4468-MIN(H:H))/(MAX(H:H)-MIN(H:H))*5),1)*Sheet2!E$10+I4468*Sheet2!E$11+F4468*Sheet2!E$12+CEILING(((Sheet1!N4468-MIN(N:N))/(MAX(N:N)-MIN(N:N))*5),1)*Sheet2!E$13</f>
        <v>0.18771554928920084</v>
      </c>
      <c r="AA4468" s="7">
        <f>B4468*Sheet2!E$14+C4468*Sheet2!E$15+M4468*Sheet2!E$16+R4468*Sheet2!E$17</f>
        <v>0.14087874486555149</v>
      </c>
      <c r="AB4468" s="7">
        <f t="shared" si="81"/>
        <v>2.4212824035399358</v>
      </c>
    </row>
    <row r="4469" spans="1:28" ht="29" hidden="1" x14ac:dyDescent="0.35">
      <c r="A4469" s="9" t="s">
        <v>2132</v>
      </c>
      <c r="B4469" s="9">
        <v>4</v>
      </c>
      <c r="C4469" s="9">
        <v>3</v>
      </c>
      <c r="D4469" s="5">
        <v>3</v>
      </c>
      <c r="E4469" s="5">
        <v>43675</v>
      </c>
      <c r="F4469" s="5">
        <v>4</v>
      </c>
      <c r="G4469" s="9" t="s">
        <v>3456</v>
      </c>
      <c r="H4469" s="5">
        <v>1</v>
      </c>
      <c r="I4469" s="5">
        <v>4</v>
      </c>
      <c r="J4469" s="5">
        <v>3</v>
      </c>
      <c r="K4469" s="5">
        <v>269.67200000000003</v>
      </c>
      <c r="L4469" s="5">
        <v>5.25</v>
      </c>
      <c r="M4469" s="5">
        <v>5</v>
      </c>
      <c r="N4469" s="5">
        <v>0</v>
      </c>
      <c r="O4469" s="13">
        <v>43678</v>
      </c>
      <c r="P4469" s="5" t="s">
        <v>85</v>
      </c>
      <c r="Q4469" s="5" t="s">
        <v>86</v>
      </c>
      <c r="R4469" s="5">
        <v>3</v>
      </c>
      <c r="S4469" s="10">
        <v>266.96180713054503</v>
      </c>
      <c r="T4469" s="10">
        <v>501.6</v>
      </c>
      <c r="U4469" s="10">
        <v>3</v>
      </c>
      <c r="V4469" s="10">
        <v>1.8789204545454561</v>
      </c>
      <c r="W4469" s="7">
        <f>Sheet1!J4469*Sheet2!E$2+CEILING(((Sheet1!K4469-MIN(K:K))/(MAX(K:K)-MIN(K:K))*5),1)*Sheet2!E$3+CEILING(((Sheet1!L4469-MIN(L:L))/(MAX(L:L)-MIN(L:L))*5),1)*Sheet2!E$4+Sheet1!D4469*Sheet2!E$5</f>
        <v>1.4290977803301348</v>
      </c>
      <c r="X4469" s="7">
        <f>CEILING(((Sheet1!S4469-MIN(S:S))/(MAX(S:S)-MIN(S:S))*5),1)*Sheet2!E$6+CEILING(((Sheet1!T4469-MIN(T:T))/(MAX(T:T)-MIN(T:T))*5),1)*Sheet2!E$7+CEILING(((Sheet1!V4469-MIN(V:V))/(MAX(V:V)-MIN(V:V))*5),1)*Sheet2!E$8</f>
        <v>0.30319351136498079</v>
      </c>
      <c r="Y4469" s="7">
        <f>CEILING(((Sheet1!U4469-MIN(U:U))/(MAX(U:U)-MIN(U:U))*5),1)*Sheet2!E$9</f>
        <v>0.16507402473582466</v>
      </c>
      <c r="Z4469" s="7">
        <f>CEILING(((Sheet1!H4469-MIN(H:H))/(MAX(H:H)-MIN(H:H))*5),1)*Sheet2!E$10+I4469*Sheet2!E$11+F4469*Sheet2!E$12+CEILING(((Sheet1!N4469-MIN(N:N))/(MAX(N:N)-MIN(N:N))*5),1)*Sheet2!E$13</f>
        <v>0.19934470861941261</v>
      </c>
      <c r="AA4469" s="7">
        <f>B4469*Sheet2!E$14+C4469*Sheet2!E$15+M4469*Sheet2!E$16+R4469*Sheet2!E$17</f>
        <v>0.15998612866108317</v>
      </c>
      <c r="AB4469" s="7">
        <f t="shared" si="81"/>
        <v>2.2566961537114358</v>
      </c>
    </row>
    <row r="4470" spans="1:28" ht="29" hidden="1" x14ac:dyDescent="0.35">
      <c r="A4470" s="9" t="s">
        <v>2133</v>
      </c>
      <c r="B4470" s="9">
        <v>5</v>
      </c>
      <c r="C4470" s="9">
        <v>4</v>
      </c>
      <c r="D4470" s="5">
        <v>3</v>
      </c>
      <c r="E4470" s="5">
        <v>43675</v>
      </c>
      <c r="F4470" s="5">
        <v>5</v>
      </c>
      <c r="G4470" s="9" t="s">
        <v>3456</v>
      </c>
      <c r="H4470" s="5">
        <v>0</v>
      </c>
      <c r="I4470" s="5">
        <v>4</v>
      </c>
      <c r="J4470" s="5">
        <v>5</v>
      </c>
      <c r="K4470" s="5">
        <v>131.55905511811025</v>
      </c>
      <c r="L4470" s="5">
        <v>5.25</v>
      </c>
      <c r="M4470" s="5">
        <v>3</v>
      </c>
      <c r="N4470" s="5">
        <v>1</v>
      </c>
      <c r="O4470" s="13">
        <v>43678</v>
      </c>
      <c r="P4470" s="5" t="s">
        <v>258</v>
      </c>
      <c r="Q4470" s="5" t="s">
        <v>257</v>
      </c>
      <c r="R4470" s="5">
        <v>5</v>
      </c>
      <c r="S4470" s="10">
        <v>52.916371822038698</v>
      </c>
      <c r="T4470" s="10">
        <v>111.88800000000001</v>
      </c>
      <c r="U4470" s="10">
        <v>3</v>
      </c>
      <c r="V4470" s="10">
        <v>2.1144306789642879</v>
      </c>
      <c r="W4470" s="7">
        <f>Sheet1!J4470*Sheet2!E$2+CEILING(((Sheet1!K4470-MIN(K:K))/(MAX(K:K)-MIN(K:K))*5),1)*Sheet2!E$3+CEILING(((Sheet1!L4470-MIN(L:L))/(MAX(L:L)-MIN(L:L))*5),1)*Sheet2!E$4+Sheet1!D4470*Sheet2!E$5</f>
        <v>1.6701111956975805</v>
      </c>
      <c r="X4470" s="7">
        <f>CEILING(((Sheet1!S4470-MIN(S:S))/(MAX(S:S)-MIN(S:S))*5),1)*Sheet2!E$6+CEILING(((Sheet1!T4470-MIN(T:T))/(MAX(T:T)-MIN(T:T))*5),1)*Sheet2!E$7+CEILING(((Sheet1!V4470-MIN(V:V))/(MAX(V:V)-MIN(V:V))*5),1)*Sheet2!E$8</f>
        <v>0.25202436024272301</v>
      </c>
      <c r="Y4470" s="7">
        <f>CEILING(((Sheet1!U4470-MIN(U:U))/(MAX(U:U)-MIN(U:U))*5),1)*Sheet2!E$9</f>
        <v>0.16507402473582466</v>
      </c>
      <c r="Z4470" s="7">
        <f>CEILING(((Sheet1!H4470-MIN(H:H))/(MAX(H:H)-MIN(H:H))*5),1)*Sheet2!E$10+I4470*Sheet2!E$11+F4470*Sheet2!E$12+CEILING(((Sheet1!N4470-MIN(N:N))/(MAX(N:N)-MIN(N:N))*5),1)*Sheet2!E$13</f>
        <v>0.29530864273837126</v>
      </c>
      <c r="AA4470" s="7">
        <f>B4470*Sheet2!E$14+C4470*Sheet2!E$15+M4470*Sheet2!E$16+R4470*Sheet2!E$17</f>
        <v>0.18585104545895575</v>
      </c>
      <c r="AB4470" s="7">
        <f t="shared" si="81"/>
        <v>2.5683692688734552</v>
      </c>
    </row>
    <row r="4471" spans="1:28" ht="29" hidden="1" x14ac:dyDescent="0.35">
      <c r="A4471" s="9" t="s">
        <v>2134</v>
      </c>
      <c r="B4471" s="9">
        <v>5</v>
      </c>
      <c r="C4471" s="9">
        <v>4</v>
      </c>
      <c r="D4471" s="5">
        <v>3</v>
      </c>
      <c r="E4471" s="5">
        <v>43675</v>
      </c>
      <c r="F4471" s="5">
        <v>4</v>
      </c>
      <c r="G4471" s="9" t="s">
        <v>3456</v>
      </c>
      <c r="H4471" s="5">
        <v>1</v>
      </c>
      <c r="I4471" s="5">
        <v>4</v>
      </c>
      <c r="J4471" s="5">
        <v>5</v>
      </c>
      <c r="K4471" s="5">
        <v>133.53149606299209</v>
      </c>
      <c r="L4471" s="5">
        <v>5.25</v>
      </c>
      <c r="M4471" s="5">
        <v>3</v>
      </c>
      <c r="N4471" s="5">
        <v>0</v>
      </c>
      <c r="O4471" s="13">
        <v>43678</v>
      </c>
      <c r="P4471" s="5" t="s">
        <v>104</v>
      </c>
      <c r="Q4471" s="5" t="s">
        <v>22</v>
      </c>
      <c r="R4471" s="5">
        <v>5</v>
      </c>
      <c r="S4471" s="10">
        <v>17.964793255178499</v>
      </c>
      <c r="T4471" s="10">
        <v>44.598399999999998</v>
      </c>
      <c r="U4471" s="10">
        <v>3</v>
      </c>
      <c r="V4471" s="10">
        <v>2.4825445729604567</v>
      </c>
      <c r="W4471" s="7">
        <f>Sheet1!J4471*Sheet2!E$2+CEILING(((Sheet1!K4471-MIN(K:K))/(MAX(K:K)-MIN(K:K))*5),1)*Sheet2!E$3+CEILING(((Sheet1!L4471-MIN(L:L))/(MAX(L:L)-MIN(L:L))*5),1)*Sheet2!E$4+Sheet1!D4471*Sheet2!E$5</f>
        <v>1.6701111956975805</v>
      </c>
      <c r="X4471" s="7">
        <f>CEILING(((Sheet1!S4471-MIN(S:S))/(MAX(S:S)-MIN(S:S))*5),1)*Sheet2!E$6+CEILING(((Sheet1!T4471-MIN(T:T))/(MAX(T:T)-MIN(T:T))*5),1)*Sheet2!E$7+CEILING(((Sheet1!V4471-MIN(V:V))/(MAX(V:V)-MIN(V:V))*5),1)*Sheet2!E$8</f>
        <v>0.25202436024272301</v>
      </c>
      <c r="Y4471" s="7">
        <f>CEILING(((Sheet1!U4471-MIN(U:U))/(MAX(U:U)-MIN(U:U))*5),1)*Sheet2!E$9</f>
        <v>0.16507402473582466</v>
      </c>
      <c r="Z4471" s="7">
        <f>CEILING(((Sheet1!H4471-MIN(H:H))/(MAX(H:H)-MIN(H:H))*5),1)*Sheet2!E$10+I4471*Sheet2!E$11+F4471*Sheet2!E$12+CEILING(((Sheet1!N4471-MIN(N:N))/(MAX(N:N)-MIN(N:N))*5),1)*Sheet2!E$13</f>
        <v>0.19934470861941261</v>
      </c>
      <c r="AA4471" s="7">
        <f>B4471*Sheet2!E$14+C4471*Sheet2!E$15+M4471*Sheet2!E$16+R4471*Sheet2!E$17</f>
        <v>0.18585104545895575</v>
      </c>
      <c r="AB4471" s="7">
        <f t="shared" si="81"/>
        <v>2.4724053347544963</v>
      </c>
    </row>
    <row r="4472" spans="1:28" ht="29" hidden="1" x14ac:dyDescent="0.35">
      <c r="A4472" s="9" t="s">
        <v>2134</v>
      </c>
      <c r="B4472" s="9">
        <v>5</v>
      </c>
      <c r="C4472" s="9">
        <v>4</v>
      </c>
      <c r="D4472" s="5">
        <v>3</v>
      </c>
      <c r="E4472" s="5">
        <v>43675</v>
      </c>
      <c r="F4472" s="5">
        <v>4</v>
      </c>
      <c r="G4472" s="9" t="s">
        <v>3456</v>
      </c>
      <c r="H4472" s="5">
        <v>1</v>
      </c>
      <c r="I4472" s="5">
        <v>4</v>
      </c>
      <c r="J4472" s="5">
        <v>5</v>
      </c>
      <c r="K4472" s="5">
        <v>134.84645669291345</v>
      </c>
      <c r="L4472" s="5">
        <v>5.25</v>
      </c>
      <c r="M4472" s="5">
        <v>3</v>
      </c>
      <c r="N4472" s="5">
        <v>0</v>
      </c>
      <c r="O4472" s="13">
        <v>43678</v>
      </c>
      <c r="P4472" s="5" t="s">
        <v>104</v>
      </c>
      <c r="Q4472" s="5" t="s">
        <v>22</v>
      </c>
      <c r="R4472" s="5">
        <v>5</v>
      </c>
      <c r="S4472" s="10">
        <v>11.1292369308256</v>
      </c>
      <c r="T4472" s="10">
        <v>27.58</v>
      </c>
      <c r="U4472" s="10">
        <v>3</v>
      </c>
      <c r="V4472" s="10">
        <v>2.478157323042455</v>
      </c>
      <c r="W4472" s="7">
        <f>Sheet1!J4472*Sheet2!E$2+CEILING(((Sheet1!K4472-MIN(K:K))/(MAX(K:K)-MIN(K:K))*5),1)*Sheet2!E$3+CEILING(((Sheet1!L4472-MIN(L:L))/(MAX(L:L)-MIN(L:L))*5),1)*Sheet2!E$4+Sheet1!D4472*Sheet2!E$5</f>
        <v>1.6701111956975805</v>
      </c>
      <c r="X4472" s="7">
        <f>CEILING(((Sheet1!S4472-MIN(S:S))/(MAX(S:S)-MIN(S:S))*5),1)*Sheet2!E$6+CEILING(((Sheet1!T4472-MIN(T:T))/(MAX(T:T)-MIN(T:T))*5),1)*Sheet2!E$7+CEILING(((Sheet1!V4472-MIN(V:V))/(MAX(V:V)-MIN(V:V))*5),1)*Sheet2!E$8</f>
        <v>0.25202436024272301</v>
      </c>
      <c r="Y4472" s="7">
        <f>CEILING(((Sheet1!U4472-MIN(U:U))/(MAX(U:U)-MIN(U:U))*5),1)*Sheet2!E$9</f>
        <v>0.16507402473582466</v>
      </c>
      <c r="Z4472" s="7">
        <f>CEILING(((Sheet1!H4472-MIN(H:H))/(MAX(H:H)-MIN(H:H))*5),1)*Sheet2!E$10+I4472*Sheet2!E$11+F4472*Sheet2!E$12+CEILING(((Sheet1!N4472-MIN(N:N))/(MAX(N:N)-MIN(N:N))*5),1)*Sheet2!E$13</f>
        <v>0.19934470861941261</v>
      </c>
      <c r="AA4472" s="7">
        <f>B4472*Sheet2!E$14+C4472*Sheet2!E$15+M4472*Sheet2!E$16+R4472*Sheet2!E$17</f>
        <v>0.18585104545895575</v>
      </c>
      <c r="AB4472" s="7">
        <f t="shared" si="81"/>
        <v>2.4724053347544963</v>
      </c>
    </row>
    <row r="4473" spans="1:28" ht="29" hidden="1" x14ac:dyDescent="0.35">
      <c r="A4473" s="9" t="s">
        <v>2135</v>
      </c>
      <c r="B4473" s="9">
        <v>5</v>
      </c>
      <c r="C4473" s="9">
        <v>4</v>
      </c>
      <c r="D4473" s="5">
        <v>3</v>
      </c>
      <c r="E4473" s="5">
        <v>43675</v>
      </c>
      <c r="F4473" s="5">
        <v>4</v>
      </c>
      <c r="G4473" s="9" t="s">
        <v>3456</v>
      </c>
      <c r="H4473" s="5">
        <v>1</v>
      </c>
      <c r="I4473" s="5">
        <v>4</v>
      </c>
      <c r="J4473" s="5">
        <v>5</v>
      </c>
      <c r="K4473" s="5">
        <v>261.1884</v>
      </c>
      <c r="L4473" s="5">
        <v>5.25</v>
      </c>
      <c r="M4473" s="5">
        <v>3</v>
      </c>
      <c r="N4473" s="5">
        <v>1</v>
      </c>
      <c r="O4473" s="13">
        <v>43680</v>
      </c>
      <c r="P4473" s="5" t="s">
        <v>27</v>
      </c>
      <c r="Q4473" s="5" t="s">
        <v>28</v>
      </c>
      <c r="R4473" s="5">
        <v>5</v>
      </c>
      <c r="S4473" s="10">
        <v>40.104024917596497</v>
      </c>
      <c r="T4473" s="10">
        <v>98.418000000000006</v>
      </c>
      <c r="U4473" s="10">
        <v>5</v>
      </c>
      <c r="V4473" s="10">
        <v>2.4540678947368448</v>
      </c>
      <c r="W4473" s="7">
        <f>Sheet1!J4473*Sheet2!E$2+CEILING(((Sheet1!K4473-MIN(K:K))/(MAX(K:K)-MIN(K:K))*5),1)*Sheet2!E$3+CEILING(((Sheet1!L4473-MIN(L:L))/(MAX(L:L)-MIN(L:L))*5),1)*Sheet2!E$4+Sheet1!D4473*Sheet2!E$5</f>
        <v>1.8756381124671788</v>
      </c>
      <c r="X4473" s="7">
        <f>CEILING(((Sheet1!S4473-MIN(S:S))/(MAX(S:S)-MIN(S:S))*5),1)*Sheet2!E$6+CEILING(((Sheet1!T4473-MIN(T:T))/(MAX(T:T)-MIN(T:T))*5),1)*Sheet2!E$7+CEILING(((Sheet1!V4473-MIN(V:V))/(MAX(V:V)-MIN(V:V))*5),1)*Sheet2!E$8</f>
        <v>0.25202436024272301</v>
      </c>
      <c r="Y4473" s="7">
        <f>CEILING(((Sheet1!U4473-MIN(U:U))/(MAX(U:U)-MIN(U:U))*5),1)*Sheet2!E$9</f>
        <v>0.16507402473582466</v>
      </c>
      <c r="Z4473" s="7">
        <f>CEILING(((Sheet1!H4473-MIN(H:H))/(MAX(H:H)-MIN(H:H))*5),1)*Sheet2!E$10+I4473*Sheet2!E$11+F4473*Sheet2!E$12+CEILING(((Sheet1!N4473-MIN(N:N))/(MAX(N:N)-MIN(N:N))*5),1)*Sheet2!E$13</f>
        <v>0.41848166131091452</v>
      </c>
      <c r="AA4473" s="7">
        <f>B4473*Sheet2!E$14+C4473*Sheet2!E$15+M4473*Sheet2!E$16+R4473*Sheet2!E$17</f>
        <v>0.18585104545895575</v>
      </c>
      <c r="AB4473" s="7">
        <f t="shared" si="81"/>
        <v>2.8970692042155965</v>
      </c>
    </row>
    <row r="4474" spans="1:28" ht="29" hidden="1" x14ac:dyDescent="0.35">
      <c r="A4474" s="9" t="s">
        <v>2135</v>
      </c>
      <c r="B4474" s="9">
        <v>5</v>
      </c>
      <c r="C4474" s="9">
        <v>4</v>
      </c>
      <c r="D4474" s="5">
        <v>3</v>
      </c>
      <c r="E4474" s="5">
        <v>43675</v>
      </c>
      <c r="F4474" s="5">
        <v>4</v>
      </c>
      <c r="G4474" s="9" t="s">
        <v>3456</v>
      </c>
      <c r="H4474" s="5">
        <v>1</v>
      </c>
      <c r="I4474" s="5">
        <v>4</v>
      </c>
      <c r="J4474" s="5">
        <v>5</v>
      </c>
      <c r="K4474" s="5">
        <v>269.67200000000003</v>
      </c>
      <c r="L4474" s="5">
        <v>5.25</v>
      </c>
      <c r="M4474" s="5">
        <v>3</v>
      </c>
      <c r="N4474" s="5">
        <v>1</v>
      </c>
      <c r="O4474" s="13">
        <v>43680</v>
      </c>
      <c r="P4474" s="5" t="s">
        <v>27</v>
      </c>
      <c r="Q4474" s="5" t="s">
        <v>28</v>
      </c>
      <c r="R4474" s="5">
        <v>5</v>
      </c>
      <c r="S4474" s="10">
        <v>47.280534639692803</v>
      </c>
      <c r="T4474" s="10">
        <v>115.86799999999999</v>
      </c>
      <c r="U4474" s="10">
        <v>5</v>
      </c>
      <c r="V4474" s="10">
        <v>2.4506491071428549</v>
      </c>
      <c r="W4474" s="7">
        <f>Sheet1!J4474*Sheet2!E$2+CEILING(((Sheet1!K4474-MIN(K:K))/(MAX(K:K)-MIN(K:K))*5),1)*Sheet2!E$3+CEILING(((Sheet1!L4474-MIN(L:L))/(MAX(L:L)-MIN(L:L))*5),1)*Sheet2!E$4+Sheet1!D4474*Sheet2!E$5</f>
        <v>1.8756381124671788</v>
      </c>
      <c r="X4474" s="7">
        <f>CEILING(((Sheet1!S4474-MIN(S:S))/(MAX(S:S)-MIN(S:S))*5),1)*Sheet2!E$6+CEILING(((Sheet1!T4474-MIN(T:T))/(MAX(T:T)-MIN(T:T))*5),1)*Sheet2!E$7+CEILING(((Sheet1!V4474-MIN(V:V))/(MAX(V:V)-MIN(V:V))*5),1)*Sheet2!E$8</f>
        <v>0.25202436024272301</v>
      </c>
      <c r="Y4474" s="7">
        <f>CEILING(((Sheet1!U4474-MIN(U:U))/(MAX(U:U)-MIN(U:U))*5),1)*Sheet2!E$9</f>
        <v>0.16507402473582466</v>
      </c>
      <c r="Z4474" s="7">
        <f>CEILING(((Sheet1!H4474-MIN(H:H))/(MAX(H:H)-MIN(H:H))*5),1)*Sheet2!E$10+I4474*Sheet2!E$11+F4474*Sheet2!E$12+CEILING(((Sheet1!N4474-MIN(N:N))/(MAX(N:N)-MIN(N:N))*5),1)*Sheet2!E$13</f>
        <v>0.41848166131091452</v>
      </c>
      <c r="AA4474" s="7">
        <f>B4474*Sheet2!E$14+C4474*Sheet2!E$15+M4474*Sheet2!E$16+R4474*Sheet2!E$17</f>
        <v>0.18585104545895575</v>
      </c>
      <c r="AB4474" s="7">
        <f t="shared" si="81"/>
        <v>2.8970692042155965</v>
      </c>
    </row>
    <row r="4475" spans="1:28" ht="29" hidden="1" x14ac:dyDescent="0.35">
      <c r="A4475" s="9" t="s">
        <v>2135</v>
      </c>
      <c r="B4475" s="9">
        <v>5</v>
      </c>
      <c r="C4475" s="9">
        <v>4</v>
      </c>
      <c r="D4475" s="5">
        <v>3</v>
      </c>
      <c r="E4475" s="5">
        <v>43675</v>
      </c>
      <c r="F4475" s="5">
        <v>4</v>
      </c>
      <c r="G4475" s="9" t="s">
        <v>3456</v>
      </c>
      <c r="H4475" s="5">
        <v>1</v>
      </c>
      <c r="I4475" s="5">
        <v>4</v>
      </c>
      <c r="J4475" s="5">
        <v>5</v>
      </c>
      <c r="K4475" s="5">
        <v>261.1884</v>
      </c>
      <c r="L4475" s="5">
        <v>5.25</v>
      </c>
      <c r="M4475" s="5">
        <v>3</v>
      </c>
      <c r="N4475" s="5">
        <v>1</v>
      </c>
      <c r="O4475" s="13">
        <v>43680</v>
      </c>
      <c r="P4475" s="5" t="s">
        <v>27</v>
      </c>
      <c r="Q4475" s="5" t="s">
        <v>28</v>
      </c>
      <c r="R4475" s="5">
        <v>5</v>
      </c>
      <c r="S4475" s="10">
        <v>13.3871601802292</v>
      </c>
      <c r="T4475" s="10">
        <v>32.853000000000002</v>
      </c>
      <c r="U4475" s="10">
        <v>5</v>
      </c>
      <c r="V4475" s="10">
        <v>2.4540678947368453</v>
      </c>
      <c r="W4475" s="7">
        <f>Sheet1!J4475*Sheet2!E$2+CEILING(((Sheet1!K4475-MIN(K:K))/(MAX(K:K)-MIN(K:K))*5),1)*Sheet2!E$3+CEILING(((Sheet1!L4475-MIN(L:L))/(MAX(L:L)-MIN(L:L))*5),1)*Sheet2!E$4+Sheet1!D4475*Sheet2!E$5</f>
        <v>1.8756381124671788</v>
      </c>
      <c r="X4475" s="7">
        <f>CEILING(((Sheet1!S4475-MIN(S:S))/(MAX(S:S)-MIN(S:S))*5),1)*Sheet2!E$6+CEILING(((Sheet1!T4475-MIN(T:T))/(MAX(T:T)-MIN(T:T))*5),1)*Sheet2!E$7+CEILING(((Sheet1!V4475-MIN(V:V))/(MAX(V:V)-MIN(V:V))*5),1)*Sheet2!E$8</f>
        <v>0.25202436024272301</v>
      </c>
      <c r="Y4475" s="7">
        <f>CEILING(((Sheet1!U4475-MIN(U:U))/(MAX(U:U)-MIN(U:U))*5),1)*Sheet2!E$9</f>
        <v>0.16507402473582466</v>
      </c>
      <c r="Z4475" s="7">
        <f>CEILING(((Sheet1!H4475-MIN(H:H))/(MAX(H:H)-MIN(H:H))*5),1)*Sheet2!E$10+I4475*Sheet2!E$11+F4475*Sheet2!E$12+CEILING(((Sheet1!N4475-MIN(N:N))/(MAX(N:N)-MIN(N:N))*5),1)*Sheet2!E$13</f>
        <v>0.41848166131091452</v>
      </c>
      <c r="AA4475" s="7">
        <f>B4475*Sheet2!E$14+C4475*Sheet2!E$15+M4475*Sheet2!E$16+R4475*Sheet2!E$17</f>
        <v>0.18585104545895575</v>
      </c>
      <c r="AB4475" s="7">
        <f t="shared" si="81"/>
        <v>2.8970692042155965</v>
      </c>
    </row>
    <row r="4476" spans="1:28" ht="29" hidden="1" x14ac:dyDescent="0.35">
      <c r="A4476" s="9" t="s">
        <v>2135</v>
      </c>
      <c r="B4476" s="9">
        <v>5</v>
      </c>
      <c r="C4476" s="9">
        <v>4</v>
      </c>
      <c r="D4476" s="5">
        <v>3</v>
      </c>
      <c r="E4476" s="5">
        <v>43675</v>
      </c>
      <c r="F4476" s="5">
        <v>4</v>
      </c>
      <c r="G4476" s="9" t="s">
        <v>3456</v>
      </c>
      <c r="H4476" s="5">
        <v>1</v>
      </c>
      <c r="I4476" s="5">
        <v>4</v>
      </c>
      <c r="J4476" s="5">
        <v>5</v>
      </c>
      <c r="K4476" s="5">
        <v>265.43020000000001</v>
      </c>
      <c r="L4476" s="5">
        <v>5.25</v>
      </c>
      <c r="M4476" s="5">
        <v>3</v>
      </c>
      <c r="N4476" s="5">
        <v>1</v>
      </c>
      <c r="O4476" s="13">
        <v>43680</v>
      </c>
      <c r="P4476" s="5" t="s">
        <v>27</v>
      </c>
      <c r="Q4476" s="5" t="s">
        <v>28</v>
      </c>
      <c r="R4476" s="5">
        <v>5</v>
      </c>
      <c r="S4476" s="10">
        <v>15.3881883334845</v>
      </c>
      <c r="T4476" s="10">
        <v>37.722700000000003</v>
      </c>
      <c r="U4476" s="10">
        <v>5</v>
      </c>
      <c r="V4476" s="10">
        <v>2.4514061813186867</v>
      </c>
      <c r="W4476" s="7">
        <f>Sheet1!J4476*Sheet2!E$2+CEILING(((Sheet1!K4476-MIN(K:K))/(MAX(K:K)-MIN(K:K))*5),1)*Sheet2!E$3+CEILING(((Sheet1!L4476-MIN(L:L))/(MAX(L:L)-MIN(L:L))*5),1)*Sheet2!E$4+Sheet1!D4476*Sheet2!E$5</f>
        <v>1.8756381124671788</v>
      </c>
      <c r="X4476" s="7">
        <f>CEILING(((Sheet1!S4476-MIN(S:S))/(MAX(S:S)-MIN(S:S))*5),1)*Sheet2!E$6+CEILING(((Sheet1!T4476-MIN(T:T))/(MAX(T:T)-MIN(T:T))*5),1)*Sheet2!E$7+CEILING(((Sheet1!V4476-MIN(V:V))/(MAX(V:V)-MIN(V:V))*5),1)*Sheet2!E$8</f>
        <v>0.25202436024272301</v>
      </c>
      <c r="Y4476" s="7">
        <f>CEILING(((Sheet1!U4476-MIN(U:U))/(MAX(U:U)-MIN(U:U))*5),1)*Sheet2!E$9</f>
        <v>0.16507402473582466</v>
      </c>
      <c r="Z4476" s="7">
        <f>CEILING(((Sheet1!H4476-MIN(H:H))/(MAX(H:H)-MIN(H:H))*5),1)*Sheet2!E$10+I4476*Sheet2!E$11+F4476*Sheet2!E$12+CEILING(((Sheet1!N4476-MIN(N:N))/(MAX(N:N)-MIN(N:N))*5),1)*Sheet2!E$13</f>
        <v>0.41848166131091452</v>
      </c>
      <c r="AA4476" s="7">
        <f>B4476*Sheet2!E$14+C4476*Sheet2!E$15+M4476*Sheet2!E$16+R4476*Sheet2!E$17</f>
        <v>0.18585104545895575</v>
      </c>
      <c r="AB4476" s="7">
        <f t="shared" si="81"/>
        <v>2.8970692042155965</v>
      </c>
    </row>
    <row r="4477" spans="1:28" ht="29" hidden="1" x14ac:dyDescent="0.35">
      <c r="A4477" s="9" t="s">
        <v>2135</v>
      </c>
      <c r="B4477" s="9">
        <v>5</v>
      </c>
      <c r="C4477" s="9">
        <v>4</v>
      </c>
      <c r="D4477" s="5">
        <v>3</v>
      </c>
      <c r="E4477" s="5">
        <v>43675</v>
      </c>
      <c r="F4477" s="5">
        <v>4</v>
      </c>
      <c r="G4477" s="9" t="s">
        <v>3456</v>
      </c>
      <c r="H4477" s="5">
        <v>1</v>
      </c>
      <c r="I4477" s="5">
        <v>4</v>
      </c>
      <c r="J4477" s="5">
        <v>5</v>
      </c>
      <c r="K4477" s="5">
        <v>252.70479999999998</v>
      </c>
      <c r="L4477" s="5">
        <v>5.25</v>
      </c>
      <c r="M4477" s="5">
        <v>3</v>
      </c>
      <c r="N4477" s="5">
        <v>1</v>
      </c>
      <c r="O4477" s="13">
        <v>43680</v>
      </c>
      <c r="P4477" s="5" t="s">
        <v>27</v>
      </c>
      <c r="Q4477" s="5" t="s">
        <v>28</v>
      </c>
      <c r="R4477" s="5">
        <v>5</v>
      </c>
      <c r="S4477" s="10">
        <v>10.1242855846866</v>
      </c>
      <c r="T4477" s="10">
        <v>24.868200000000002</v>
      </c>
      <c r="U4477" s="10">
        <v>5</v>
      </c>
      <c r="V4477" s="10">
        <v>2.4562918333333248</v>
      </c>
      <c r="W4477" s="7">
        <f>Sheet1!J4477*Sheet2!E$2+CEILING(((Sheet1!K4477-MIN(K:K))/(MAX(K:K)-MIN(K:K))*5),1)*Sheet2!E$3+CEILING(((Sheet1!L4477-MIN(L:L))/(MAX(L:L)-MIN(L:L))*5),1)*Sheet2!E$4+Sheet1!D4477*Sheet2!E$5</f>
        <v>1.807129140210646</v>
      </c>
      <c r="X4477" s="7">
        <f>CEILING(((Sheet1!S4477-MIN(S:S))/(MAX(S:S)-MIN(S:S))*5),1)*Sheet2!E$6+CEILING(((Sheet1!T4477-MIN(T:T))/(MAX(T:T)-MIN(T:T))*5),1)*Sheet2!E$7+CEILING(((Sheet1!V4477-MIN(V:V))/(MAX(V:V)-MIN(V:V))*5),1)*Sheet2!E$8</f>
        <v>0.25202436024272301</v>
      </c>
      <c r="Y4477" s="7">
        <f>CEILING(((Sheet1!U4477-MIN(U:U))/(MAX(U:U)-MIN(U:U))*5),1)*Sheet2!E$9</f>
        <v>0.16507402473582466</v>
      </c>
      <c r="Z4477" s="7">
        <f>CEILING(((Sheet1!H4477-MIN(H:H))/(MAX(H:H)-MIN(H:H))*5),1)*Sheet2!E$10+I4477*Sheet2!E$11+F4477*Sheet2!E$12+CEILING(((Sheet1!N4477-MIN(N:N))/(MAX(N:N)-MIN(N:N))*5),1)*Sheet2!E$13</f>
        <v>0.41848166131091452</v>
      </c>
      <c r="AA4477" s="7">
        <f>B4477*Sheet2!E$14+C4477*Sheet2!E$15+M4477*Sheet2!E$16+R4477*Sheet2!E$17</f>
        <v>0.18585104545895575</v>
      </c>
      <c r="AB4477" s="7">
        <f t="shared" si="81"/>
        <v>2.8285602319590635</v>
      </c>
    </row>
    <row r="4478" spans="1:28" ht="29" hidden="1" x14ac:dyDescent="0.35">
      <c r="A4478" s="9" t="s">
        <v>2135</v>
      </c>
      <c r="B4478" s="9">
        <v>5</v>
      </c>
      <c r="C4478" s="9">
        <v>4</v>
      </c>
      <c r="D4478" s="5">
        <v>3</v>
      </c>
      <c r="E4478" s="5">
        <v>43675</v>
      </c>
      <c r="F4478" s="5">
        <v>4</v>
      </c>
      <c r="G4478" s="9" t="s">
        <v>3456</v>
      </c>
      <c r="H4478" s="5">
        <v>1</v>
      </c>
      <c r="I4478" s="5">
        <v>4</v>
      </c>
      <c r="J4478" s="5">
        <v>5</v>
      </c>
      <c r="K4478" s="5">
        <v>265.43020000000001</v>
      </c>
      <c r="L4478" s="5">
        <v>5.25</v>
      </c>
      <c r="M4478" s="5">
        <v>3</v>
      </c>
      <c r="N4478" s="5">
        <v>1</v>
      </c>
      <c r="O4478" s="13">
        <v>43680</v>
      </c>
      <c r="P4478" s="5" t="s">
        <v>27</v>
      </c>
      <c r="Q4478" s="5" t="s">
        <v>28</v>
      </c>
      <c r="R4478" s="5">
        <v>5</v>
      </c>
      <c r="S4478" s="10">
        <v>12.284133176086399</v>
      </c>
      <c r="T4478" s="10">
        <v>30.113399999999999</v>
      </c>
      <c r="U4478" s="10">
        <v>5</v>
      </c>
      <c r="V4478" s="10">
        <v>2.4514061813186743</v>
      </c>
      <c r="W4478" s="7">
        <f>Sheet1!J4478*Sheet2!E$2+CEILING(((Sheet1!K4478-MIN(K:K))/(MAX(K:K)-MIN(K:K))*5),1)*Sheet2!E$3+CEILING(((Sheet1!L4478-MIN(L:L))/(MAX(L:L)-MIN(L:L))*5),1)*Sheet2!E$4+Sheet1!D4478*Sheet2!E$5</f>
        <v>1.8756381124671788</v>
      </c>
      <c r="X4478" s="7">
        <f>CEILING(((Sheet1!S4478-MIN(S:S))/(MAX(S:S)-MIN(S:S))*5),1)*Sheet2!E$6+CEILING(((Sheet1!T4478-MIN(T:T))/(MAX(T:T)-MIN(T:T))*5),1)*Sheet2!E$7+CEILING(((Sheet1!V4478-MIN(V:V))/(MAX(V:V)-MIN(V:V))*5),1)*Sheet2!E$8</f>
        <v>0.25202436024272301</v>
      </c>
      <c r="Y4478" s="7">
        <f>CEILING(((Sheet1!U4478-MIN(U:U))/(MAX(U:U)-MIN(U:U))*5),1)*Sheet2!E$9</f>
        <v>0.16507402473582466</v>
      </c>
      <c r="Z4478" s="7">
        <f>CEILING(((Sheet1!H4478-MIN(H:H))/(MAX(H:H)-MIN(H:H))*5),1)*Sheet2!E$10+I4478*Sheet2!E$11+F4478*Sheet2!E$12+CEILING(((Sheet1!N4478-MIN(N:N))/(MAX(N:N)-MIN(N:N))*5),1)*Sheet2!E$13</f>
        <v>0.41848166131091452</v>
      </c>
      <c r="AA4478" s="7">
        <f>B4478*Sheet2!E$14+C4478*Sheet2!E$15+M4478*Sheet2!E$16+R4478*Sheet2!E$17</f>
        <v>0.18585104545895575</v>
      </c>
      <c r="AB4478" s="7">
        <f t="shared" si="81"/>
        <v>2.8970692042155965</v>
      </c>
    </row>
    <row r="4479" spans="1:28" ht="29" hidden="1" x14ac:dyDescent="0.35">
      <c r="A4479" s="9" t="s">
        <v>2135</v>
      </c>
      <c r="B4479" s="9">
        <v>5</v>
      </c>
      <c r="C4479" s="9">
        <v>4</v>
      </c>
      <c r="D4479" s="5">
        <v>3</v>
      </c>
      <c r="E4479" s="5">
        <v>43675</v>
      </c>
      <c r="F4479" s="5">
        <v>4</v>
      </c>
      <c r="G4479" s="9" t="s">
        <v>3456</v>
      </c>
      <c r="H4479" s="5">
        <v>1</v>
      </c>
      <c r="I4479" s="5">
        <v>4</v>
      </c>
      <c r="J4479" s="5">
        <v>5</v>
      </c>
      <c r="K4479" s="5">
        <v>261.1884</v>
      </c>
      <c r="L4479" s="5">
        <v>5.25</v>
      </c>
      <c r="M4479" s="5">
        <v>3</v>
      </c>
      <c r="N4479" s="5">
        <v>1</v>
      </c>
      <c r="O4479" s="13">
        <v>43681</v>
      </c>
      <c r="P4479" s="5" t="s">
        <v>27</v>
      </c>
      <c r="Q4479" s="5" t="s">
        <v>28</v>
      </c>
      <c r="R4479" s="5">
        <v>5</v>
      </c>
      <c r="S4479" s="10">
        <v>31.658048323203001</v>
      </c>
      <c r="T4479" s="10">
        <v>77.691000000000003</v>
      </c>
      <c r="U4479" s="10">
        <v>6</v>
      </c>
      <c r="V4479" s="10">
        <v>2.4540678947368422</v>
      </c>
      <c r="W4479" s="7">
        <f>Sheet1!J4479*Sheet2!E$2+CEILING(((Sheet1!K4479-MIN(K:K))/(MAX(K:K)-MIN(K:K))*5),1)*Sheet2!E$3+CEILING(((Sheet1!L4479-MIN(L:L))/(MAX(L:L)-MIN(L:L))*5),1)*Sheet2!E$4+Sheet1!D4479*Sheet2!E$5</f>
        <v>1.8756381124671788</v>
      </c>
      <c r="X4479" s="7">
        <f>CEILING(((Sheet1!S4479-MIN(S:S))/(MAX(S:S)-MIN(S:S))*5),1)*Sheet2!E$6+CEILING(((Sheet1!T4479-MIN(T:T))/(MAX(T:T)-MIN(T:T))*5),1)*Sheet2!E$7+CEILING(((Sheet1!V4479-MIN(V:V))/(MAX(V:V)-MIN(V:V))*5),1)*Sheet2!E$8</f>
        <v>0.25202436024272301</v>
      </c>
      <c r="Y4479" s="7">
        <f>CEILING(((Sheet1!U4479-MIN(U:U))/(MAX(U:U)-MIN(U:U))*5),1)*Sheet2!E$9</f>
        <v>0.33014804947164933</v>
      </c>
      <c r="Z4479" s="7">
        <f>CEILING(((Sheet1!H4479-MIN(H:H))/(MAX(H:H)-MIN(H:H))*5),1)*Sheet2!E$10+I4479*Sheet2!E$11+F4479*Sheet2!E$12+CEILING(((Sheet1!N4479-MIN(N:N))/(MAX(N:N)-MIN(N:N))*5),1)*Sheet2!E$13</f>
        <v>0.41848166131091452</v>
      </c>
      <c r="AA4479" s="7">
        <f>B4479*Sheet2!E$14+C4479*Sheet2!E$15+M4479*Sheet2!E$16+R4479*Sheet2!E$17</f>
        <v>0.18585104545895575</v>
      </c>
      <c r="AB4479" s="7">
        <f t="shared" si="81"/>
        <v>3.0621432289514212</v>
      </c>
    </row>
    <row r="4480" spans="1:28" ht="29" hidden="1" x14ac:dyDescent="0.35">
      <c r="A4480" s="9" t="s">
        <v>2135</v>
      </c>
      <c r="B4480" s="9">
        <v>5</v>
      </c>
      <c r="C4480" s="9">
        <v>4</v>
      </c>
      <c r="D4480" s="5">
        <v>3</v>
      </c>
      <c r="E4480" s="5">
        <v>43675</v>
      </c>
      <c r="F4480" s="5">
        <v>4</v>
      </c>
      <c r="G4480" s="9" t="s">
        <v>3456</v>
      </c>
      <c r="H4480" s="5">
        <v>1</v>
      </c>
      <c r="I4480" s="5">
        <v>4</v>
      </c>
      <c r="J4480" s="5">
        <v>5</v>
      </c>
      <c r="K4480" s="5">
        <v>269.67200000000003</v>
      </c>
      <c r="L4480" s="5">
        <v>5.25</v>
      </c>
      <c r="M4480" s="5">
        <v>3</v>
      </c>
      <c r="N4480" s="5">
        <v>1</v>
      </c>
      <c r="O4480" s="13">
        <v>43681</v>
      </c>
      <c r="P4480" s="5" t="s">
        <v>27</v>
      </c>
      <c r="Q4480" s="5" t="s">
        <v>28</v>
      </c>
      <c r="R4480" s="5">
        <v>5</v>
      </c>
      <c r="S4480" s="10">
        <v>37.323172759986697</v>
      </c>
      <c r="T4480" s="10">
        <v>91.465999999999994</v>
      </c>
      <c r="U4480" s="10">
        <v>6</v>
      </c>
      <c r="V4480" s="10">
        <v>2.4506491071428567</v>
      </c>
      <c r="W4480" s="7">
        <f>Sheet1!J4480*Sheet2!E$2+CEILING(((Sheet1!K4480-MIN(K:K))/(MAX(K:K)-MIN(K:K))*5),1)*Sheet2!E$3+CEILING(((Sheet1!L4480-MIN(L:L))/(MAX(L:L)-MIN(L:L))*5),1)*Sheet2!E$4+Sheet1!D4480*Sheet2!E$5</f>
        <v>1.8756381124671788</v>
      </c>
      <c r="X4480" s="7">
        <f>CEILING(((Sheet1!S4480-MIN(S:S))/(MAX(S:S)-MIN(S:S))*5),1)*Sheet2!E$6+CEILING(((Sheet1!T4480-MIN(T:T))/(MAX(T:T)-MIN(T:T))*5),1)*Sheet2!E$7+CEILING(((Sheet1!V4480-MIN(V:V))/(MAX(V:V)-MIN(V:V))*5),1)*Sheet2!E$8</f>
        <v>0.25202436024272301</v>
      </c>
      <c r="Y4480" s="7">
        <f>CEILING(((Sheet1!U4480-MIN(U:U))/(MAX(U:U)-MIN(U:U))*5),1)*Sheet2!E$9</f>
        <v>0.33014804947164933</v>
      </c>
      <c r="Z4480" s="7">
        <f>CEILING(((Sheet1!H4480-MIN(H:H))/(MAX(H:H)-MIN(H:H))*5),1)*Sheet2!E$10+I4480*Sheet2!E$11+F4480*Sheet2!E$12+CEILING(((Sheet1!N4480-MIN(N:N))/(MAX(N:N)-MIN(N:N))*5),1)*Sheet2!E$13</f>
        <v>0.41848166131091452</v>
      </c>
      <c r="AA4480" s="7">
        <f>B4480*Sheet2!E$14+C4480*Sheet2!E$15+M4480*Sheet2!E$16+R4480*Sheet2!E$17</f>
        <v>0.18585104545895575</v>
      </c>
      <c r="AB4480" s="7">
        <f t="shared" si="81"/>
        <v>3.0621432289514212</v>
      </c>
    </row>
    <row r="4481" spans="1:28" ht="29" hidden="1" x14ac:dyDescent="0.35">
      <c r="A4481" s="9" t="s">
        <v>2135</v>
      </c>
      <c r="B4481" s="9">
        <v>5</v>
      </c>
      <c r="C4481" s="9">
        <v>4</v>
      </c>
      <c r="D4481" s="5">
        <v>3</v>
      </c>
      <c r="E4481" s="5">
        <v>43675</v>
      </c>
      <c r="F4481" s="5">
        <v>4</v>
      </c>
      <c r="G4481" s="9" t="s">
        <v>3456</v>
      </c>
      <c r="H4481" s="5">
        <v>1</v>
      </c>
      <c r="I4481" s="5">
        <v>4</v>
      </c>
      <c r="J4481" s="5">
        <v>5</v>
      </c>
      <c r="K4481" s="5">
        <v>172.11059999999998</v>
      </c>
      <c r="L4481" s="5">
        <v>5.25</v>
      </c>
      <c r="M4481" s="5">
        <v>3</v>
      </c>
      <c r="N4481" s="5">
        <v>1</v>
      </c>
      <c r="O4481" s="13">
        <v>43695</v>
      </c>
      <c r="P4481" s="5" t="s">
        <v>27</v>
      </c>
      <c r="Q4481" s="5" t="s">
        <v>28</v>
      </c>
      <c r="R4481" s="5">
        <v>5</v>
      </c>
      <c r="S4481" s="10">
        <v>29.351719132722501</v>
      </c>
      <c r="T4481" s="10">
        <v>73.907600000000002</v>
      </c>
      <c r="U4481" s="10">
        <v>20</v>
      </c>
      <c r="V4481" s="10">
        <v>2.5179990196078421</v>
      </c>
      <c r="W4481" s="7">
        <f>Sheet1!J4481*Sheet2!E$2+CEILING(((Sheet1!K4481-MIN(K:K))/(MAX(K:K)-MIN(K:K))*5),1)*Sheet2!E$3+CEILING(((Sheet1!L4481-MIN(L:L))/(MAX(L:L)-MIN(L:L))*5),1)*Sheet2!E$4+Sheet1!D4481*Sheet2!E$5</f>
        <v>1.7386201679541133</v>
      </c>
      <c r="X4481" s="7">
        <f>CEILING(((Sheet1!S4481-MIN(S:S))/(MAX(S:S)-MIN(S:S))*5),1)*Sheet2!E$6+CEILING(((Sheet1!T4481-MIN(T:T))/(MAX(T:T)-MIN(T:T))*5),1)*Sheet2!E$7+CEILING(((Sheet1!V4481-MIN(V:V))/(MAX(V:V)-MIN(V:V))*5),1)*Sheet2!E$8</f>
        <v>0.25202436024272301</v>
      </c>
      <c r="Y4481" s="7">
        <f>CEILING(((Sheet1!U4481-MIN(U:U))/(MAX(U:U)-MIN(U:U))*5),1)*Sheet2!E$9</f>
        <v>0.66029609894329866</v>
      </c>
      <c r="Z4481" s="7">
        <f>CEILING(((Sheet1!H4481-MIN(H:H))/(MAX(H:H)-MIN(H:H))*5),1)*Sheet2!E$10+I4481*Sheet2!E$11+F4481*Sheet2!E$12+CEILING(((Sheet1!N4481-MIN(N:N))/(MAX(N:N)-MIN(N:N))*5),1)*Sheet2!E$13</f>
        <v>0.41848166131091452</v>
      </c>
      <c r="AA4481" s="7">
        <f>B4481*Sheet2!E$14+C4481*Sheet2!E$15+M4481*Sheet2!E$16+R4481*Sheet2!E$17</f>
        <v>0.18585104545895575</v>
      </c>
      <c r="AB4481" s="7">
        <f t="shared" si="81"/>
        <v>3.2552733339100048</v>
      </c>
    </row>
    <row r="4482" spans="1:28" ht="29" hidden="1" x14ac:dyDescent="0.35">
      <c r="A4482" s="9" t="s">
        <v>2136</v>
      </c>
      <c r="B4482" s="9">
        <v>5</v>
      </c>
      <c r="C4482" s="9">
        <v>4</v>
      </c>
      <c r="D4482" s="5">
        <v>3</v>
      </c>
      <c r="E4482" s="5">
        <v>43675</v>
      </c>
      <c r="F4482" s="5">
        <v>4</v>
      </c>
      <c r="G4482" s="9" t="s">
        <v>3456</v>
      </c>
      <c r="H4482" s="5">
        <v>1</v>
      </c>
      <c r="I4482" s="5">
        <v>4</v>
      </c>
      <c r="J4482" s="5">
        <v>5</v>
      </c>
      <c r="K4482" s="5">
        <v>138.13385826771648</v>
      </c>
      <c r="L4482" s="5">
        <v>5.6</v>
      </c>
      <c r="M4482" s="5">
        <v>4</v>
      </c>
      <c r="N4482" s="5">
        <v>1</v>
      </c>
      <c r="O4482" s="13">
        <v>43680</v>
      </c>
      <c r="P4482" s="5" t="s">
        <v>181</v>
      </c>
      <c r="Q4482" s="5" t="s">
        <v>73</v>
      </c>
      <c r="R4482" s="5">
        <v>5</v>
      </c>
      <c r="S4482" s="10">
        <v>7.6272020456587404</v>
      </c>
      <c r="T4482" s="10">
        <v>18.787500000000001</v>
      </c>
      <c r="U4482" s="10">
        <v>5</v>
      </c>
      <c r="V4482" s="10">
        <v>2.4632230649630547</v>
      </c>
      <c r="W4482" s="7">
        <f>Sheet1!J4482*Sheet2!E$2+CEILING(((Sheet1!K4482-MIN(K:K))/(MAX(K:K)-MIN(K:K))*5),1)*Sheet2!E$3+CEILING(((Sheet1!L4482-MIN(L:L))/(MAX(L:L)-MIN(L:L))*5),1)*Sheet2!E$4+Sheet1!D4482*Sheet2!E$5</f>
        <v>1.6701111956975805</v>
      </c>
      <c r="X4482" s="7">
        <f>CEILING(((Sheet1!S4482-MIN(S:S))/(MAX(S:S)-MIN(S:S))*5),1)*Sheet2!E$6+CEILING(((Sheet1!T4482-MIN(T:T))/(MAX(T:T)-MIN(T:T))*5),1)*Sheet2!E$7+CEILING(((Sheet1!V4482-MIN(V:V))/(MAX(V:V)-MIN(V:V))*5),1)*Sheet2!E$8</f>
        <v>0.25202436024272301</v>
      </c>
      <c r="Y4482" s="7">
        <f>CEILING(((Sheet1!U4482-MIN(U:U))/(MAX(U:U)-MIN(U:U))*5),1)*Sheet2!E$9</f>
        <v>0.16507402473582466</v>
      </c>
      <c r="Z4482" s="7">
        <f>CEILING(((Sheet1!H4482-MIN(H:H))/(MAX(H:H)-MIN(H:H))*5),1)*Sheet2!E$10+I4482*Sheet2!E$11+F4482*Sheet2!E$12+CEILING(((Sheet1!N4482-MIN(N:N))/(MAX(N:N)-MIN(N:N))*5),1)*Sheet2!E$13</f>
        <v>0.41848166131091452</v>
      </c>
      <c r="AA4482" s="7">
        <f>B4482*Sheet2!E$14+C4482*Sheet2!E$15+M4482*Sheet2!E$16+R4482*Sheet2!E$17</f>
        <v>0.19222017339079966</v>
      </c>
      <c r="AB4482" s="7">
        <f t="shared" si="81"/>
        <v>2.6979114153778423</v>
      </c>
    </row>
    <row r="4483" spans="1:28" ht="29" hidden="1" x14ac:dyDescent="0.35">
      <c r="A4483" s="9" t="s">
        <v>2136</v>
      </c>
      <c r="B4483" s="9">
        <v>5</v>
      </c>
      <c r="C4483" s="9">
        <v>4</v>
      </c>
      <c r="D4483" s="5">
        <v>3</v>
      </c>
      <c r="E4483" s="5">
        <v>43675</v>
      </c>
      <c r="F4483" s="5">
        <v>4</v>
      </c>
      <c r="G4483" s="9" t="s">
        <v>3456</v>
      </c>
      <c r="H4483" s="5">
        <v>1</v>
      </c>
      <c r="I4483" s="5">
        <v>4</v>
      </c>
      <c r="J4483" s="5">
        <v>5</v>
      </c>
      <c r="K4483" s="5">
        <v>142.736220472441</v>
      </c>
      <c r="L4483" s="5">
        <v>5.6</v>
      </c>
      <c r="M4483" s="5">
        <v>4</v>
      </c>
      <c r="N4483" s="5">
        <v>1</v>
      </c>
      <c r="O4483" s="13">
        <v>43680</v>
      </c>
      <c r="P4483" s="5" t="s">
        <v>181</v>
      </c>
      <c r="Q4483" s="5" t="s">
        <v>73</v>
      </c>
      <c r="R4483" s="5">
        <v>5</v>
      </c>
      <c r="S4483" s="10">
        <v>2.8078074844347101</v>
      </c>
      <c r="T4483" s="10">
        <v>6.8928000000000003</v>
      </c>
      <c r="U4483" s="10">
        <v>5</v>
      </c>
      <c r="V4483" s="10">
        <v>2.4548691597307686</v>
      </c>
      <c r="W4483" s="7">
        <f>Sheet1!J4483*Sheet2!E$2+CEILING(((Sheet1!K4483-MIN(K:K))/(MAX(K:K)-MIN(K:K))*5),1)*Sheet2!E$3+CEILING(((Sheet1!L4483-MIN(L:L))/(MAX(L:L)-MIN(L:L))*5),1)*Sheet2!E$4+Sheet1!D4483*Sheet2!E$5</f>
        <v>1.6701111956975805</v>
      </c>
      <c r="X4483" s="7">
        <f>CEILING(((Sheet1!S4483-MIN(S:S))/(MAX(S:S)-MIN(S:S))*5),1)*Sheet2!E$6+CEILING(((Sheet1!T4483-MIN(T:T))/(MAX(T:T)-MIN(T:T))*5),1)*Sheet2!E$7+CEILING(((Sheet1!V4483-MIN(V:V))/(MAX(V:V)-MIN(V:V))*5),1)*Sheet2!E$8</f>
        <v>0.25202436024272301</v>
      </c>
      <c r="Y4483" s="7">
        <f>CEILING(((Sheet1!U4483-MIN(U:U))/(MAX(U:U)-MIN(U:U))*5),1)*Sheet2!E$9</f>
        <v>0.16507402473582466</v>
      </c>
      <c r="Z4483" s="7">
        <f>CEILING(((Sheet1!H4483-MIN(H:H))/(MAX(H:H)-MIN(H:H))*5),1)*Sheet2!E$10+I4483*Sheet2!E$11+F4483*Sheet2!E$12+CEILING(((Sheet1!N4483-MIN(N:N))/(MAX(N:N)-MIN(N:N))*5),1)*Sheet2!E$13</f>
        <v>0.41848166131091452</v>
      </c>
      <c r="AA4483" s="7">
        <f>B4483*Sheet2!E$14+C4483*Sheet2!E$15+M4483*Sheet2!E$16+R4483*Sheet2!E$17</f>
        <v>0.19222017339079966</v>
      </c>
      <c r="AB4483" s="7">
        <f t="shared" ref="AB4483:AB4546" si="82">SUM(W4483:AA4483)</f>
        <v>2.6979114153778423</v>
      </c>
    </row>
    <row r="4484" spans="1:28" ht="29" hidden="1" x14ac:dyDescent="0.35">
      <c r="A4484" s="9" t="s">
        <v>2137</v>
      </c>
      <c r="B4484" s="9">
        <v>5</v>
      </c>
      <c r="C4484" s="9">
        <v>4</v>
      </c>
      <c r="D4484" s="5">
        <v>3</v>
      </c>
      <c r="E4484" s="5">
        <v>43675</v>
      </c>
      <c r="F4484" s="5">
        <v>4</v>
      </c>
      <c r="G4484" s="9" t="s">
        <v>3456</v>
      </c>
      <c r="H4484" s="5">
        <v>1</v>
      </c>
      <c r="I4484" s="5">
        <v>3</v>
      </c>
      <c r="J4484" s="5">
        <v>3</v>
      </c>
      <c r="K4484" s="5">
        <v>191.19869999999997</v>
      </c>
      <c r="L4484" s="5">
        <v>4.9000000000000004</v>
      </c>
      <c r="M4484" s="5">
        <v>3</v>
      </c>
      <c r="N4484" s="5">
        <v>0</v>
      </c>
      <c r="O4484" s="13">
        <v>43680</v>
      </c>
      <c r="P4484" s="5" t="s">
        <v>149</v>
      </c>
      <c r="Q4484" s="5" t="s">
        <v>150</v>
      </c>
      <c r="R4484" s="5">
        <v>5</v>
      </c>
      <c r="S4484" s="10">
        <v>141.94720130635901</v>
      </c>
      <c r="T4484" s="10">
        <v>294.41199999999998</v>
      </c>
      <c r="U4484" s="10">
        <v>5</v>
      </c>
      <c r="V4484" s="10">
        <v>2.0740951374207248</v>
      </c>
      <c r="W4484" s="7">
        <f>Sheet1!J4484*Sheet2!E$2+CEILING(((Sheet1!K4484-MIN(K:K))/(MAX(K:K)-MIN(K:K))*5),1)*Sheet2!E$3+CEILING(((Sheet1!L4484-MIN(L:L))/(MAX(L:L)-MIN(L:L))*5),1)*Sheet2!E$4+Sheet1!D4484*Sheet2!E$5</f>
        <v>1.1605404200130596</v>
      </c>
      <c r="X4484" s="7">
        <f>CEILING(((Sheet1!S4484-MIN(S:S))/(MAX(S:S)-MIN(S:S))*5),1)*Sheet2!E$6+CEILING(((Sheet1!T4484-MIN(T:T))/(MAX(T:T)-MIN(T:T))*5),1)*Sheet2!E$7+CEILING(((Sheet1!V4484-MIN(V:V))/(MAX(V:V)-MIN(V:V))*5),1)*Sheet2!E$8</f>
        <v>0.25202436024272301</v>
      </c>
      <c r="Y4484" s="7">
        <f>CEILING(((Sheet1!U4484-MIN(U:U))/(MAX(U:U)-MIN(U:U))*5),1)*Sheet2!E$9</f>
        <v>0.16507402473582466</v>
      </c>
      <c r="Z4484" s="7">
        <f>CEILING(((Sheet1!H4484-MIN(H:H))/(MAX(H:H)-MIN(H:H))*5),1)*Sheet2!E$10+I4484*Sheet2!E$11+F4484*Sheet2!E$12+CEILING(((Sheet1!N4484-MIN(N:N))/(MAX(N:N)-MIN(N:N))*5),1)*Sheet2!E$13</f>
        <v>0.18771554928920084</v>
      </c>
      <c r="AA4484" s="7">
        <f>B4484*Sheet2!E$14+C4484*Sheet2!E$15+M4484*Sheet2!E$16+R4484*Sheet2!E$17</f>
        <v>0.18585104545895575</v>
      </c>
      <c r="AB4484" s="7">
        <f t="shared" si="82"/>
        <v>1.9512053997397638</v>
      </c>
    </row>
    <row r="4485" spans="1:28" ht="29" hidden="1" x14ac:dyDescent="0.35">
      <c r="A4485" s="9" t="s">
        <v>2138</v>
      </c>
      <c r="B4485" s="9">
        <v>5</v>
      </c>
      <c r="C4485" s="9">
        <v>4</v>
      </c>
      <c r="D4485" s="5">
        <v>3</v>
      </c>
      <c r="E4485" s="5">
        <v>43676</v>
      </c>
      <c r="F4485" s="5">
        <v>4</v>
      </c>
      <c r="G4485" s="9" t="s">
        <v>3456</v>
      </c>
      <c r="H4485" s="5">
        <v>1</v>
      </c>
      <c r="I4485" s="5">
        <v>4</v>
      </c>
      <c r="J4485" s="5">
        <v>3</v>
      </c>
      <c r="K4485" s="5">
        <v>214.52859999999998</v>
      </c>
      <c r="L4485" s="5">
        <v>5.25</v>
      </c>
      <c r="M4485" s="5">
        <v>3</v>
      </c>
      <c r="N4485" s="5">
        <v>0</v>
      </c>
      <c r="O4485" s="13">
        <v>43680</v>
      </c>
      <c r="P4485" s="5" t="s">
        <v>27</v>
      </c>
      <c r="Q4485" s="5" t="s">
        <v>28</v>
      </c>
      <c r="R4485" s="5">
        <v>5</v>
      </c>
      <c r="S4485" s="10">
        <v>7.4952372312437596</v>
      </c>
      <c r="T4485" s="10">
        <v>18.172999999999998</v>
      </c>
      <c r="U4485" s="10">
        <v>4</v>
      </c>
      <c r="V4485" s="10">
        <v>2.4246063786008238</v>
      </c>
      <c r="W4485" s="7">
        <f>Sheet1!J4485*Sheet2!E$2+CEILING(((Sheet1!K4485-MIN(K:K))/(MAX(K:K)-MIN(K:K))*5),1)*Sheet2!E$3+CEILING(((Sheet1!L4485-MIN(L:L))/(MAX(L:L)-MIN(L:L))*5),1)*Sheet2!E$4+Sheet1!D4485*Sheet2!E$5</f>
        <v>1.3605888080736019</v>
      </c>
      <c r="X4485" s="7">
        <f>CEILING(((Sheet1!S4485-MIN(S:S))/(MAX(S:S)-MIN(S:S))*5),1)*Sheet2!E$6+CEILING(((Sheet1!T4485-MIN(T:T))/(MAX(T:T)-MIN(T:T))*5),1)*Sheet2!E$7+CEILING(((Sheet1!V4485-MIN(V:V))/(MAX(V:V)-MIN(V:V))*5),1)*Sheet2!E$8</f>
        <v>0.25202436024272301</v>
      </c>
      <c r="Y4485" s="7">
        <f>CEILING(((Sheet1!U4485-MIN(U:U))/(MAX(U:U)-MIN(U:U))*5),1)*Sheet2!E$9</f>
        <v>0.16507402473582466</v>
      </c>
      <c r="Z4485" s="7">
        <f>CEILING(((Sheet1!H4485-MIN(H:H))/(MAX(H:H)-MIN(H:H))*5),1)*Sheet2!E$10+I4485*Sheet2!E$11+F4485*Sheet2!E$12+CEILING(((Sheet1!N4485-MIN(N:N))/(MAX(N:N)-MIN(N:N))*5),1)*Sheet2!E$13</f>
        <v>0.19934470861941261</v>
      </c>
      <c r="AA4485" s="7">
        <f>B4485*Sheet2!E$14+C4485*Sheet2!E$15+M4485*Sheet2!E$16+R4485*Sheet2!E$17</f>
        <v>0.18585104545895575</v>
      </c>
      <c r="AB4485" s="7">
        <f t="shared" si="82"/>
        <v>2.1628829471305182</v>
      </c>
    </row>
    <row r="4486" spans="1:28" ht="29" hidden="1" x14ac:dyDescent="0.35">
      <c r="A4486" s="9" t="s">
        <v>2138</v>
      </c>
      <c r="B4486" s="9">
        <v>5</v>
      </c>
      <c r="C4486" s="9">
        <v>4</v>
      </c>
      <c r="D4486" s="5">
        <v>3</v>
      </c>
      <c r="E4486" s="5">
        <v>43676</v>
      </c>
      <c r="F4486" s="5">
        <v>4</v>
      </c>
      <c r="G4486" s="9" t="s">
        <v>3456</v>
      </c>
      <c r="H4486" s="5">
        <v>1</v>
      </c>
      <c r="I4486" s="5">
        <v>4</v>
      </c>
      <c r="J4486" s="5">
        <v>3</v>
      </c>
      <c r="K4486" s="5">
        <v>235.73759999999999</v>
      </c>
      <c r="L4486" s="5">
        <v>5.25</v>
      </c>
      <c r="M4486" s="5">
        <v>3</v>
      </c>
      <c r="N4486" s="5">
        <v>0</v>
      </c>
      <c r="O4486" s="13">
        <v>43680</v>
      </c>
      <c r="P4486" s="5" t="s">
        <v>27</v>
      </c>
      <c r="Q4486" s="5" t="s">
        <v>28</v>
      </c>
      <c r="R4486" s="5">
        <v>5</v>
      </c>
      <c r="S4486" s="10">
        <v>6.3614865886479803</v>
      </c>
      <c r="T4486" s="10">
        <v>15.4316</v>
      </c>
      <c r="U4486" s="10">
        <v>4</v>
      </c>
      <c r="V4486" s="10">
        <v>2.4257851973684201</v>
      </c>
      <c r="W4486" s="7">
        <f>Sheet1!J4486*Sheet2!E$2+CEILING(((Sheet1!K4486-MIN(K:K))/(MAX(K:K)-MIN(K:K))*5),1)*Sheet2!E$3+CEILING(((Sheet1!L4486-MIN(L:L))/(MAX(L:L)-MIN(L:L))*5),1)*Sheet2!E$4+Sheet1!D4486*Sheet2!E$5</f>
        <v>1.3605888080736019</v>
      </c>
      <c r="X4486" s="7">
        <f>CEILING(((Sheet1!S4486-MIN(S:S))/(MAX(S:S)-MIN(S:S))*5),1)*Sheet2!E$6+CEILING(((Sheet1!T4486-MIN(T:T))/(MAX(T:T)-MIN(T:T))*5),1)*Sheet2!E$7+CEILING(((Sheet1!V4486-MIN(V:V))/(MAX(V:V)-MIN(V:V))*5),1)*Sheet2!E$8</f>
        <v>0.25202436024272301</v>
      </c>
      <c r="Y4486" s="7">
        <f>CEILING(((Sheet1!U4486-MIN(U:U))/(MAX(U:U)-MIN(U:U))*5),1)*Sheet2!E$9</f>
        <v>0.16507402473582466</v>
      </c>
      <c r="Z4486" s="7">
        <f>CEILING(((Sheet1!H4486-MIN(H:H))/(MAX(H:H)-MIN(H:H))*5),1)*Sheet2!E$10+I4486*Sheet2!E$11+F4486*Sheet2!E$12+CEILING(((Sheet1!N4486-MIN(N:N))/(MAX(N:N)-MIN(N:N))*5),1)*Sheet2!E$13</f>
        <v>0.19934470861941261</v>
      </c>
      <c r="AA4486" s="7">
        <f>B4486*Sheet2!E$14+C4486*Sheet2!E$15+M4486*Sheet2!E$16+R4486*Sheet2!E$17</f>
        <v>0.18585104545895575</v>
      </c>
      <c r="AB4486" s="7">
        <f t="shared" si="82"/>
        <v>2.1628829471305182</v>
      </c>
    </row>
    <row r="4487" spans="1:28" ht="29" hidden="1" x14ac:dyDescent="0.35">
      <c r="A4487" s="9" t="s">
        <v>2138</v>
      </c>
      <c r="B4487" s="9">
        <v>5</v>
      </c>
      <c r="C4487" s="9">
        <v>4</v>
      </c>
      <c r="D4487" s="5">
        <v>3</v>
      </c>
      <c r="E4487" s="5">
        <v>43676</v>
      </c>
      <c r="F4487" s="5">
        <v>4</v>
      </c>
      <c r="G4487" s="9" t="s">
        <v>3456</v>
      </c>
      <c r="H4487" s="5">
        <v>1</v>
      </c>
      <c r="I4487" s="5">
        <v>4</v>
      </c>
      <c r="J4487" s="5">
        <v>3</v>
      </c>
      <c r="K4487" s="5">
        <v>239.97939999999997</v>
      </c>
      <c r="L4487" s="5">
        <v>5.25</v>
      </c>
      <c r="M4487" s="5">
        <v>3</v>
      </c>
      <c r="N4487" s="5">
        <v>0</v>
      </c>
      <c r="O4487" s="13">
        <v>43680</v>
      </c>
      <c r="P4487" s="5" t="s">
        <v>27</v>
      </c>
      <c r="Q4487" s="5" t="s">
        <v>28</v>
      </c>
      <c r="R4487" s="5">
        <v>5</v>
      </c>
      <c r="S4487" s="10">
        <v>10.8173818379751</v>
      </c>
      <c r="T4487" s="10">
        <v>26.232800000000001</v>
      </c>
      <c r="U4487" s="10">
        <v>4</v>
      </c>
      <c r="V4487" s="10">
        <v>2.4250600000000095</v>
      </c>
      <c r="W4487" s="7">
        <f>Sheet1!J4487*Sheet2!E$2+CEILING(((Sheet1!K4487-MIN(K:K))/(MAX(K:K)-MIN(K:K))*5),1)*Sheet2!E$3+CEILING(((Sheet1!L4487-MIN(L:L))/(MAX(L:L)-MIN(L:L))*5),1)*Sheet2!E$4+Sheet1!D4487*Sheet2!E$5</f>
        <v>1.3605888080736019</v>
      </c>
      <c r="X4487" s="7">
        <f>CEILING(((Sheet1!S4487-MIN(S:S))/(MAX(S:S)-MIN(S:S))*5),1)*Sheet2!E$6+CEILING(((Sheet1!T4487-MIN(T:T))/(MAX(T:T)-MIN(T:T))*5),1)*Sheet2!E$7+CEILING(((Sheet1!V4487-MIN(V:V))/(MAX(V:V)-MIN(V:V))*5),1)*Sheet2!E$8</f>
        <v>0.25202436024272301</v>
      </c>
      <c r="Y4487" s="7">
        <f>CEILING(((Sheet1!U4487-MIN(U:U))/(MAX(U:U)-MIN(U:U))*5),1)*Sheet2!E$9</f>
        <v>0.16507402473582466</v>
      </c>
      <c r="Z4487" s="7">
        <f>CEILING(((Sheet1!H4487-MIN(H:H))/(MAX(H:H)-MIN(H:H))*5),1)*Sheet2!E$10+I4487*Sheet2!E$11+F4487*Sheet2!E$12+CEILING(((Sheet1!N4487-MIN(N:N))/(MAX(N:N)-MIN(N:N))*5),1)*Sheet2!E$13</f>
        <v>0.19934470861941261</v>
      </c>
      <c r="AA4487" s="7">
        <f>B4487*Sheet2!E$14+C4487*Sheet2!E$15+M4487*Sheet2!E$16+R4487*Sheet2!E$17</f>
        <v>0.18585104545895575</v>
      </c>
      <c r="AB4487" s="7">
        <f t="shared" si="82"/>
        <v>2.1628829471305182</v>
      </c>
    </row>
    <row r="4488" spans="1:28" ht="29" hidden="1" x14ac:dyDescent="0.35">
      <c r="A4488" s="9" t="s">
        <v>2139</v>
      </c>
      <c r="B4488" s="9">
        <v>5</v>
      </c>
      <c r="C4488" s="9">
        <v>4</v>
      </c>
      <c r="D4488" s="5">
        <v>3</v>
      </c>
      <c r="E4488" s="5">
        <v>43676</v>
      </c>
      <c r="F4488" s="5">
        <v>4</v>
      </c>
      <c r="G4488" s="9" t="s">
        <v>3456</v>
      </c>
      <c r="H4488" s="5">
        <v>1</v>
      </c>
      <c r="I4488" s="5">
        <v>3</v>
      </c>
      <c r="J4488" s="5">
        <v>1</v>
      </c>
      <c r="K4488" s="5">
        <v>146.02362204724403</v>
      </c>
      <c r="L4488" s="5">
        <v>4.9000000000000004</v>
      </c>
      <c r="M4488" s="5">
        <v>3</v>
      </c>
      <c r="N4488" s="5">
        <v>0</v>
      </c>
      <c r="O4488" s="13">
        <v>43680</v>
      </c>
      <c r="P4488" s="5" t="s">
        <v>149</v>
      </c>
      <c r="Q4488" s="5" t="s">
        <v>1569</v>
      </c>
      <c r="R4488" s="5">
        <v>5</v>
      </c>
      <c r="S4488" s="10">
        <v>456.34071128434402</v>
      </c>
      <c r="T4488" s="10">
        <v>981.56200000000001</v>
      </c>
      <c r="U4488" s="10">
        <v>4</v>
      </c>
      <c r="V4488" s="10">
        <v>2.1509411186160703</v>
      </c>
      <c r="W4488" s="7">
        <f>Sheet1!J4488*Sheet2!E$2+CEILING(((Sheet1!K4488-MIN(K:K))/(MAX(K:K)-MIN(K:K))*5),1)*Sheet2!E$3+CEILING(((Sheet1!L4488-MIN(L:L))/(MAX(L:L)-MIN(L:L))*5),1)*Sheet2!E$4+Sheet1!D4488*Sheet2!E$5</f>
        <v>0.64549111561948302</v>
      </c>
      <c r="X4488" s="7">
        <f>CEILING(((Sheet1!S4488-MIN(S:S))/(MAX(S:S)-MIN(S:S))*5),1)*Sheet2!E$6+CEILING(((Sheet1!T4488-MIN(T:T))/(MAX(T:T)-MIN(T:T))*5),1)*Sheet2!E$7+CEILING(((Sheet1!V4488-MIN(V:V))/(MAX(V:V)-MIN(V:V))*5),1)*Sheet2!E$8</f>
        <v>0.37962992139259338</v>
      </c>
      <c r="Y4488" s="7">
        <f>CEILING(((Sheet1!U4488-MIN(U:U))/(MAX(U:U)-MIN(U:U))*5),1)*Sheet2!E$9</f>
        <v>0.16507402473582466</v>
      </c>
      <c r="Z4488" s="7">
        <f>CEILING(((Sheet1!H4488-MIN(H:H))/(MAX(H:H)-MIN(H:H))*5),1)*Sheet2!E$10+I4488*Sheet2!E$11+F4488*Sheet2!E$12+CEILING(((Sheet1!N4488-MIN(N:N))/(MAX(N:N)-MIN(N:N))*5),1)*Sheet2!E$13</f>
        <v>0.18771554928920084</v>
      </c>
      <c r="AA4488" s="7">
        <f>B4488*Sheet2!E$14+C4488*Sheet2!E$15+M4488*Sheet2!E$16+R4488*Sheet2!E$17</f>
        <v>0.18585104545895575</v>
      </c>
      <c r="AB4488" s="7">
        <f t="shared" si="82"/>
        <v>1.5637616564960577</v>
      </c>
    </row>
    <row r="4489" spans="1:28" ht="29" hidden="1" x14ac:dyDescent="0.35">
      <c r="A4489" s="9" t="s">
        <v>2139</v>
      </c>
      <c r="B4489" s="9">
        <v>5</v>
      </c>
      <c r="C4489" s="9">
        <v>4</v>
      </c>
      <c r="D4489" s="5">
        <v>3</v>
      </c>
      <c r="E4489" s="5">
        <v>43676</v>
      </c>
      <c r="F4489" s="5">
        <v>4</v>
      </c>
      <c r="G4489" s="9" t="s">
        <v>3456</v>
      </c>
      <c r="H4489" s="5">
        <v>1</v>
      </c>
      <c r="I4489" s="5">
        <v>3</v>
      </c>
      <c r="J4489" s="5">
        <v>1</v>
      </c>
      <c r="K4489" s="5">
        <v>146.02362204724403</v>
      </c>
      <c r="L4489" s="5">
        <v>4.9000000000000004</v>
      </c>
      <c r="M4489" s="5">
        <v>3</v>
      </c>
      <c r="N4489" s="5">
        <v>0</v>
      </c>
      <c r="O4489" s="13">
        <v>43680</v>
      </c>
      <c r="P4489" s="5" t="s">
        <v>149</v>
      </c>
      <c r="Q4489" s="5" t="s">
        <v>1569</v>
      </c>
      <c r="R4489" s="5">
        <v>5</v>
      </c>
      <c r="S4489" s="10">
        <v>10.814258527123</v>
      </c>
      <c r="T4489" s="10">
        <v>23.154399999999999</v>
      </c>
      <c r="U4489" s="10">
        <v>4</v>
      </c>
      <c r="V4489" s="10">
        <v>2.1410991740142853</v>
      </c>
      <c r="W4489" s="7">
        <f>Sheet1!J4489*Sheet2!E$2+CEILING(((Sheet1!K4489-MIN(K:K))/(MAX(K:K)-MIN(K:K))*5),1)*Sheet2!E$3+CEILING(((Sheet1!L4489-MIN(L:L))/(MAX(L:L)-MIN(L:L))*5),1)*Sheet2!E$4+Sheet1!D4489*Sheet2!E$5</f>
        <v>0.64549111561948302</v>
      </c>
      <c r="X4489" s="7">
        <f>CEILING(((Sheet1!S4489-MIN(S:S))/(MAX(S:S)-MIN(S:S))*5),1)*Sheet2!E$6+CEILING(((Sheet1!T4489-MIN(T:T))/(MAX(T:T)-MIN(T:T))*5),1)*Sheet2!E$7+CEILING(((Sheet1!V4489-MIN(V:V))/(MAX(V:V)-MIN(V:V))*5),1)*Sheet2!E$8</f>
        <v>0.25202436024272301</v>
      </c>
      <c r="Y4489" s="7">
        <f>CEILING(((Sheet1!U4489-MIN(U:U))/(MAX(U:U)-MIN(U:U))*5),1)*Sheet2!E$9</f>
        <v>0.16507402473582466</v>
      </c>
      <c r="Z4489" s="7">
        <f>CEILING(((Sheet1!H4489-MIN(H:H))/(MAX(H:H)-MIN(H:H))*5),1)*Sheet2!E$10+I4489*Sheet2!E$11+F4489*Sheet2!E$12+CEILING(((Sheet1!N4489-MIN(N:N))/(MAX(N:N)-MIN(N:N))*5),1)*Sheet2!E$13</f>
        <v>0.18771554928920084</v>
      </c>
      <c r="AA4489" s="7">
        <f>B4489*Sheet2!E$14+C4489*Sheet2!E$15+M4489*Sheet2!E$16+R4489*Sheet2!E$17</f>
        <v>0.18585104545895575</v>
      </c>
      <c r="AB4489" s="7">
        <f t="shared" si="82"/>
        <v>1.4361560953461872</v>
      </c>
    </row>
    <row r="4490" spans="1:28" ht="29" hidden="1" x14ac:dyDescent="0.35">
      <c r="A4490" s="9" t="s">
        <v>2140</v>
      </c>
      <c r="B4490" s="9">
        <v>5</v>
      </c>
      <c r="C4490" s="9">
        <v>4</v>
      </c>
      <c r="D4490" s="5">
        <v>3</v>
      </c>
      <c r="E4490" s="5">
        <v>43676</v>
      </c>
      <c r="F4490" s="5">
        <v>4</v>
      </c>
      <c r="G4490" s="9" t="s">
        <v>3456</v>
      </c>
      <c r="H4490" s="5">
        <v>1</v>
      </c>
      <c r="I4490" s="5">
        <v>4</v>
      </c>
      <c r="J4490" s="5">
        <v>5</v>
      </c>
      <c r="K4490" s="5">
        <v>278.15559999999999</v>
      </c>
      <c r="L4490" s="5">
        <v>5.25</v>
      </c>
      <c r="M4490" s="5">
        <v>3</v>
      </c>
      <c r="N4490" s="5">
        <v>1</v>
      </c>
      <c r="O4490" s="13">
        <v>43680</v>
      </c>
      <c r="P4490" s="5" t="s">
        <v>27</v>
      </c>
      <c r="Q4490" s="5" t="s">
        <v>28</v>
      </c>
      <c r="R4490" s="5">
        <v>5</v>
      </c>
      <c r="S4490" s="10">
        <v>35.282590946203399</v>
      </c>
      <c r="T4490" s="10">
        <v>86.349500000000006</v>
      </c>
      <c r="U4490" s="10">
        <v>4</v>
      </c>
      <c r="V4490" s="10">
        <v>2.4473684523809522</v>
      </c>
      <c r="W4490" s="7">
        <f>Sheet1!J4490*Sheet2!E$2+CEILING(((Sheet1!K4490-MIN(K:K))/(MAX(K:K)-MIN(K:K))*5),1)*Sheet2!E$3+CEILING(((Sheet1!L4490-MIN(L:L))/(MAX(L:L)-MIN(L:L))*5),1)*Sheet2!E$4+Sheet1!D4490*Sheet2!E$5</f>
        <v>1.8756381124671788</v>
      </c>
      <c r="X4490" s="7">
        <f>CEILING(((Sheet1!S4490-MIN(S:S))/(MAX(S:S)-MIN(S:S))*5),1)*Sheet2!E$6+CEILING(((Sheet1!T4490-MIN(T:T))/(MAX(T:T)-MIN(T:T))*5),1)*Sheet2!E$7+CEILING(((Sheet1!V4490-MIN(V:V))/(MAX(V:V)-MIN(V:V))*5),1)*Sheet2!E$8</f>
        <v>0.25202436024272301</v>
      </c>
      <c r="Y4490" s="7">
        <f>CEILING(((Sheet1!U4490-MIN(U:U))/(MAX(U:U)-MIN(U:U))*5),1)*Sheet2!E$9</f>
        <v>0.16507402473582466</v>
      </c>
      <c r="Z4490" s="7">
        <f>CEILING(((Sheet1!H4490-MIN(H:H))/(MAX(H:H)-MIN(H:H))*5),1)*Sheet2!E$10+I4490*Sheet2!E$11+F4490*Sheet2!E$12+CEILING(((Sheet1!N4490-MIN(N:N))/(MAX(N:N)-MIN(N:N))*5),1)*Sheet2!E$13</f>
        <v>0.41848166131091452</v>
      </c>
      <c r="AA4490" s="7">
        <f>B4490*Sheet2!E$14+C4490*Sheet2!E$15+M4490*Sheet2!E$16+R4490*Sheet2!E$17</f>
        <v>0.18585104545895575</v>
      </c>
      <c r="AB4490" s="7">
        <f t="shared" si="82"/>
        <v>2.8970692042155965</v>
      </c>
    </row>
    <row r="4491" spans="1:28" ht="29" hidden="1" x14ac:dyDescent="0.35">
      <c r="A4491" s="9" t="s">
        <v>2140</v>
      </c>
      <c r="B4491" s="9">
        <v>5</v>
      </c>
      <c r="C4491" s="9">
        <v>4</v>
      </c>
      <c r="D4491" s="5">
        <v>3</v>
      </c>
      <c r="E4491" s="5">
        <v>43676</v>
      </c>
      <c r="F4491" s="5">
        <v>4</v>
      </c>
      <c r="G4491" s="9" t="s">
        <v>3456</v>
      </c>
      <c r="H4491" s="5">
        <v>1</v>
      </c>
      <c r="I4491" s="5">
        <v>4</v>
      </c>
      <c r="J4491" s="5">
        <v>5</v>
      </c>
      <c r="K4491" s="5">
        <v>282.39739999999995</v>
      </c>
      <c r="L4491" s="5">
        <v>5.25</v>
      </c>
      <c r="M4491" s="5">
        <v>3</v>
      </c>
      <c r="N4491" s="5">
        <v>1</v>
      </c>
      <c r="O4491" s="13">
        <v>43680</v>
      </c>
      <c r="P4491" s="5" t="s">
        <v>27</v>
      </c>
      <c r="Q4491" s="5" t="s">
        <v>28</v>
      </c>
      <c r="R4491" s="5">
        <v>5</v>
      </c>
      <c r="S4491" s="10">
        <v>39.734917898938598</v>
      </c>
      <c r="T4491" s="10">
        <v>97.1374</v>
      </c>
      <c r="U4491" s="10">
        <v>4</v>
      </c>
      <c r="V4491" s="10">
        <v>2.4446357293868912</v>
      </c>
      <c r="W4491" s="7">
        <f>Sheet1!J4491*Sheet2!E$2+CEILING(((Sheet1!K4491-MIN(K:K))/(MAX(K:K)-MIN(K:K))*5),1)*Sheet2!E$3+CEILING(((Sheet1!L4491-MIN(L:L))/(MAX(L:L)-MIN(L:L))*5),1)*Sheet2!E$4+Sheet1!D4491*Sheet2!E$5</f>
        <v>1.8756381124671788</v>
      </c>
      <c r="X4491" s="7">
        <f>CEILING(((Sheet1!S4491-MIN(S:S))/(MAX(S:S)-MIN(S:S))*5),1)*Sheet2!E$6+CEILING(((Sheet1!T4491-MIN(T:T))/(MAX(T:T)-MIN(T:T))*5),1)*Sheet2!E$7+CEILING(((Sheet1!V4491-MIN(V:V))/(MAX(V:V)-MIN(V:V))*5),1)*Sheet2!E$8</f>
        <v>0.25202436024272301</v>
      </c>
      <c r="Y4491" s="7">
        <f>CEILING(((Sheet1!U4491-MIN(U:U))/(MAX(U:U)-MIN(U:U))*5),1)*Sheet2!E$9</f>
        <v>0.16507402473582466</v>
      </c>
      <c r="Z4491" s="7">
        <f>CEILING(((Sheet1!H4491-MIN(H:H))/(MAX(H:H)-MIN(H:H))*5),1)*Sheet2!E$10+I4491*Sheet2!E$11+F4491*Sheet2!E$12+CEILING(((Sheet1!N4491-MIN(N:N))/(MAX(N:N)-MIN(N:N))*5),1)*Sheet2!E$13</f>
        <v>0.41848166131091452</v>
      </c>
      <c r="AA4491" s="7">
        <f>B4491*Sheet2!E$14+C4491*Sheet2!E$15+M4491*Sheet2!E$16+R4491*Sheet2!E$17</f>
        <v>0.18585104545895575</v>
      </c>
      <c r="AB4491" s="7">
        <f t="shared" si="82"/>
        <v>2.8970692042155965</v>
      </c>
    </row>
    <row r="4492" spans="1:28" ht="29" hidden="1" x14ac:dyDescent="0.35">
      <c r="A4492" s="9" t="s">
        <v>2140</v>
      </c>
      <c r="B4492" s="9">
        <v>5</v>
      </c>
      <c r="C4492" s="9">
        <v>4</v>
      </c>
      <c r="D4492" s="5">
        <v>3</v>
      </c>
      <c r="E4492" s="5">
        <v>43676</v>
      </c>
      <c r="F4492" s="5">
        <v>4</v>
      </c>
      <c r="G4492" s="9" t="s">
        <v>3456</v>
      </c>
      <c r="H4492" s="5">
        <v>1</v>
      </c>
      <c r="I4492" s="5">
        <v>4</v>
      </c>
      <c r="J4492" s="5">
        <v>5</v>
      </c>
      <c r="K4492" s="5">
        <v>269.67200000000003</v>
      </c>
      <c r="L4492" s="5">
        <v>5.25</v>
      </c>
      <c r="M4492" s="5">
        <v>3</v>
      </c>
      <c r="N4492" s="5">
        <v>1</v>
      </c>
      <c r="O4492" s="13">
        <v>43680</v>
      </c>
      <c r="P4492" s="5" t="s">
        <v>27</v>
      </c>
      <c r="Q4492" s="5" t="s">
        <v>28</v>
      </c>
      <c r="R4492" s="5">
        <v>5</v>
      </c>
      <c r="S4492" s="10">
        <v>11.321781729111899</v>
      </c>
      <c r="T4492" s="10">
        <v>27.7212</v>
      </c>
      <c r="U4492" s="10">
        <v>4</v>
      </c>
      <c r="V4492" s="10">
        <v>2.4484838749999907</v>
      </c>
      <c r="W4492" s="7">
        <f>Sheet1!J4492*Sheet2!E$2+CEILING(((Sheet1!K4492-MIN(K:K))/(MAX(K:K)-MIN(K:K))*5),1)*Sheet2!E$3+CEILING(((Sheet1!L4492-MIN(L:L))/(MAX(L:L)-MIN(L:L))*5),1)*Sheet2!E$4+Sheet1!D4492*Sheet2!E$5</f>
        <v>1.8756381124671788</v>
      </c>
      <c r="X4492" s="7">
        <f>CEILING(((Sheet1!S4492-MIN(S:S))/(MAX(S:S)-MIN(S:S))*5),1)*Sheet2!E$6+CEILING(((Sheet1!T4492-MIN(T:T))/(MAX(T:T)-MIN(T:T))*5),1)*Sheet2!E$7+CEILING(((Sheet1!V4492-MIN(V:V))/(MAX(V:V)-MIN(V:V))*5),1)*Sheet2!E$8</f>
        <v>0.25202436024272301</v>
      </c>
      <c r="Y4492" s="7">
        <f>CEILING(((Sheet1!U4492-MIN(U:U))/(MAX(U:U)-MIN(U:U))*5),1)*Sheet2!E$9</f>
        <v>0.16507402473582466</v>
      </c>
      <c r="Z4492" s="7">
        <f>CEILING(((Sheet1!H4492-MIN(H:H))/(MAX(H:H)-MIN(H:H))*5),1)*Sheet2!E$10+I4492*Sheet2!E$11+F4492*Sheet2!E$12+CEILING(((Sheet1!N4492-MIN(N:N))/(MAX(N:N)-MIN(N:N))*5),1)*Sheet2!E$13</f>
        <v>0.41848166131091452</v>
      </c>
      <c r="AA4492" s="7">
        <f>B4492*Sheet2!E$14+C4492*Sheet2!E$15+M4492*Sheet2!E$16+R4492*Sheet2!E$17</f>
        <v>0.18585104545895575</v>
      </c>
      <c r="AB4492" s="7">
        <f t="shared" si="82"/>
        <v>2.8970692042155965</v>
      </c>
    </row>
    <row r="4493" spans="1:28" ht="29" hidden="1" x14ac:dyDescent="0.35">
      <c r="A4493" s="9" t="s">
        <v>2140</v>
      </c>
      <c r="B4493" s="9">
        <v>5</v>
      </c>
      <c r="C4493" s="9">
        <v>4</v>
      </c>
      <c r="D4493" s="5">
        <v>3</v>
      </c>
      <c r="E4493" s="5">
        <v>43676</v>
      </c>
      <c r="F4493" s="5">
        <v>4</v>
      </c>
      <c r="G4493" s="9" t="s">
        <v>3456</v>
      </c>
      <c r="H4493" s="5">
        <v>1</v>
      </c>
      <c r="I4493" s="5">
        <v>4</v>
      </c>
      <c r="J4493" s="5">
        <v>5</v>
      </c>
      <c r="K4493" s="5">
        <v>278.15559999999999</v>
      </c>
      <c r="L4493" s="5">
        <v>5.25</v>
      </c>
      <c r="M4493" s="5">
        <v>3</v>
      </c>
      <c r="N4493" s="5">
        <v>1</v>
      </c>
      <c r="O4493" s="13">
        <v>43680</v>
      </c>
      <c r="P4493" s="5" t="s">
        <v>27</v>
      </c>
      <c r="Q4493" s="5" t="s">
        <v>28</v>
      </c>
      <c r="R4493" s="5">
        <v>5</v>
      </c>
      <c r="S4493" s="10">
        <v>12.6803955366053</v>
      </c>
      <c r="T4493" s="10">
        <v>31.012799999999999</v>
      </c>
      <c r="U4493" s="10">
        <v>4</v>
      </c>
      <c r="V4493" s="10">
        <v>2.445728124999996</v>
      </c>
      <c r="W4493" s="7">
        <f>Sheet1!J4493*Sheet2!E$2+CEILING(((Sheet1!K4493-MIN(K:K))/(MAX(K:K)-MIN(K:K))*5),1)*Sheet2!E$3+CEILING(((Sheet1!L4493-MIN(L:L))/(MAX(L:L)-MIN(L:L))*5),1)*Sheet2!E$4+Sheet1!D4493*Sheet2!E$5</f>
        <v>1.8756381124671788</v>
      </c>
      <c r="X4493" s="7">
        <f>CEILING(((Sheet1!S4493-MIN(S:S))/(MAX(S:S)-MIN(S:S))*5),1)*Sheet2!E$6+CEILING(((Sheet1!T4493-MIN(T:T))/(MAX(T:T)-MIN(T:T))*5),1)*Sheet2!E$7+CEILING(((Sheet1!V4493-MIN(V:V))/(MAX(V:V)-MIN(V:V))*5),1)*Sheet2!E$8</f>
        <v>0.25202436024272301</v>
      </c>
      <c r="Y4493" s="7">
        <f>CEILING(((Sheet1!U4493-MIN(U:U))/(MAX(U:U)-MIN(U:U))*5),1)*Sheet2!E$9</f>
        <v>0.16507402473582466</v>
      </c>
      <c r="Z4493" s="7">
        <f>CEILING(((Sheet1!H4493-MIN(H:H))/(MAX(H:H)-MIN(H:H))*5),1)*Sheet2!E$10+I4493*Sheet2!E$11+F4493*Sheet2!E$12+CEILING(((Sheet1!N4493-MIN(N:N))/(MAX(N:N)-MIN(N:N))*5),1)*Sheet2!E$13</f>
        <v>0.41848166131091452</v>
      </c>
      <c r="AA4493" s="7">
        <f>B4493*Sheet2!E$14+C4493*Sheet2!E$15+M4493*Sheet2!E$16+R4493*Sheet2!E$17</f>
        <v>0.18585104545895575</v>
      </c>
      <c r="AB4493" s="7">
        <f t="shared" si="82"/>
        <v>2.8970692042155965</v>
      </c>
    </row>
    <row r="4494" spans="1:28" ht="29" hidden="1" x14ac:dyDescent="0.35">
      <c r="A4494" s="9" t="s">
        <v>2140</v>
      </c>
      <c r="B4494" s="9">
        <v>5</v>
      </c>
      <c r="C4494" s="9">
        <v>4</v>
      </c>
      <c r="D4494" s="5">
        <v>3</v>
      </c>
      <c r="E4494" s="5">
        <v>43676</v>
      </c>
      <c r="F4494" s="5">
        <v>4</v>
      </c>
      <c r="G4494" s="9" t="s">
        <v>3456</v>
      </c>
      <c r="H4494" s="5">
        <v>1</v>
      </c>
      <c r="I4494" s="5">
        <v>4</v>
      </c>
      <c r="J4494" s="5">
        <v>5</v>
      </c>
      <c r="K4494" s="5">
        <v>269.67200000000003</v>
      </c>
      <c r="L4494" s="5">
        <v>5.25</v>
      </c>
      <c r="M4494" s="5">
        <v>3</v>
      </c>
      <c r="N4494" s="5">
        <v>1</v>
      </c>
      <c r="O4494" s="13">
        <v>43680</v>
      </c>
      <c r="P4494" s="5" t="s">
        <v>27</v>
      </c>
      <c r="Q4494" s="5" t="s">
        <v>28</v>
      </c>
      <c r="R4494" s="5">
        <v>5</v>
      </c>
      <c r="S4494" s="10">
        <v>22.643563458223699</v>
      </c>
      <c r="T4494" s="10">
        <v>55.442399999999999</v>
      </c>
      <c r="U4494" s="10">
        <v>4</v>
      </c>
      <c r="V4494" s="10">
        <v>2.4484838750000018</v>
      </c>
      <c r="W4494" s="7">
        <f>Sheet1!J4494*Sheet2!E$2+CEILING(((Sheet1!K4494-MIN(K:K))/(MAX(K:K)-MIN(K:K))*5),1)*Sheet2!E$3+CEILING(((Sheet1!L4494-MIN(L:L))/(MAX(L:L)-MIN(L:L))*5),1)*Sheet2!E$4+Sheet1!D4494*Sheet2!E$5</f>
        <v>1.8756381124671788</v>
      </c>
      <c r="X4494" s="7">
        <f>CEILING(((Sheet1!S4494-MIN(S:S))/(MAX(S:S)-MIN(S:S))*5),1)*Sheet2!E$6+CEILING(((Sheet1!T4494-MIN(T:T))/(MAX(T:T)-MIN(T:T))*5),1)*Sheet2!E$7+CEILING(((Sheet1!V4494-MIN(V:V))/(MAX(V:V)-MIN(V:V))*5),1)*Sheet2!E$8</f>
        <v>0.25202436024272301</v>
      </c>
      <c r="Y4494" s="7">
        <f>CEILING(((Sheet1!U4494-MIN(U:U))/(MAX(U:U)-MIN(U:U))*5),1)*Sheet2!E$9</f>
        <v>0.16507402473582466</v>
      </c>
      <c r="Z4494" s="7">
        <f>CEILING(((Sheet1!H4494-MIN(H:H))/(MAX(H:H)-MIN(H:H))*5),1)*Sheet2!E$10+I4494*Sheet2!E$11+F4494*Sheet2!E$12+CEILING(((Sheet1!N4494-MIN(N:N))/(MAX(N:N)-MIN(N:N))*5),1)*Sheet2!E$13</f>
        <v>0.41848166131091452</v>
      </c>
      <c r="AA4494" s="7">
        <f>B4494*Sheet2!E$14+C4494*Sheet2!E$15+M4494*Sheet2!E$16+R4494*Sheet2!E$17</f>
        <v>0.18585104545895575</v>
      </c>
      <c r="AB4494" s="7">
        <f t="shared" si="82"/>
        <v>2.8970692042155965</v>
      </c>
    </row>
    <row r="4495" spans="1:28" ht="29" hidden="1" x14ac:dyDescent="0.35">
      <c r="A4495" s="9" t="s">
        <v>2140</v>
      </c>
      <c r="B4495" s="9">
        <v>5</v>
      </c>
      <c r="C4495" s="9">
        <v>4</v>
      </c>
      <c r="D4495" s="5">
        <v>3</v>
      </c>
      <c r="E4495" s="5">
        <v>43676</v>
      </c>
      <c r="F4495" s="5">
        <v>4</v>
      </c>
      <c r="G4495" s="9" t="s">
        <v>3456</v>
      </c>
      <c r="H4495" s="5">
        <v>1</v>
      </c>
      <c r="I4495" s="5">
        <v>4</v>
      </c>
      <c r="J4495" s="5">
        <v>5</v>
      </c>
      <c r="K4495" s="5">
        <v>278.15559999999999</v>
      </c>
      <c r="L4495" s="5">
        <v>5.25</v>
      </c>
      <c r="M4495" s="5">
        <v>3</v>
      </c>
      <c r="N4495" s="5">
        <v>1</v>
      </c>
      <c r="O4495" s="13">
        <v>43680</v>
      </c>
      <c r="P4495" s="5" t="s">
        <v>27</v>
      </c>
      <c r="Q4495" s="5" t="s">
        <v>28</v>
      </c>
      <c r="R4495" s="5">
        <v>5</v>
      </c>
      <c r="S4495" s="10">
        <v>25.360791073210599</v>
      </c>
      <c r="T4495" s="10">
        <v>62.025599999999997</v>
      </c>
      <c r="U4495" s="10">
        <v>4</v>
      </c>
      <c r="V4495" s="10">
        <v>2.445728124999996</v>
      </c>
      <c r="W4495" s="7">
        <f>Sheet1!J4495*Sheet2!E$2+CEILING(((Sheet1!K4495-MIN(K:K))/(MAX(K:K)-MIN(K:K))*5),1)*Sheet2!E$3+CEILING(((Sheet1!L4495-MIN(L:L))/(MAX(L:L)-MIN(L:L))*5),1)*Sheet2!E$4+Sheet1!D4495*Sheet2!E$5</f>
        <v>1.8756381124671788</v>
      </c>
      <c r="X4495" s="7">
        <f>CEILING(((Sheet1!S4495-MIN(S:S))/(MAX(S:S)-MIN(S:S))*5),1)*Sheet2!E$6+CEILING(((Sheet1!T4495-MIN(T:T))/(MAX(T:T)-MIN(T:T))*5),1)*Sheet2!E$7+CEILING(((Sheet1!V4495-MIN(V:V))/(MAX(V:V)-MIN(V:V))*5),1)*Sheet2!E$8</f>
        <v>0.25202436024272301</v>
      </c>
      <c r="Y4495" s="7">
        <f>CEILING(((Sheet1!U4495-MIN(U:U))/(MAX(U:U)-MIN(U:U))*5),1)*Sheet2!E$9</f>
        <v>0.16507402473582466</v>
      </c>
      <c r="Z4495" s="7">
        <f>CEILING(((Sheet1!H4495-MIN(H:H))/(MAX(H:H)-MIN(H:H))*5),1)*Sheet2!E$10+I4495*Sheet2!E$11+F4495*Sheet2!E$12+CEILING(((Sheet1!N4495-MIN(N:N))/(MAX(N:N)-MIN(N:N))*5),1)*Sheet2!E$13</f>
        <v>0.41848166131091452</v>
      </c>
      <c r="AA4495" s="7">
        <f>B4495*Sheet2!E$14+C4495*Sheet2!E$15+M4495*Sheet2!E$16+R4495*Sheet2!E$17</f>
        <v>0.18585104545895575</v>
      </c>
      <c r="AB4495" s="7">
        <f t="shared" si="82"/>
        <v>2.8970692042155965</v>
      </c>
    </row>
    <row r="4496" spans="1:28" ht="29" hidden="1" x14ac:dyDescent="0.35">
      <c r="A4496" s="9" t="s">
        <v>2140</v>
      </c>
      <c r="B4496" s="9">
        <v>5</v>
      </c>
      <c r="C4496" s="9">
        <v>4</v>
      </c>
      <c r="D4496" s="5">
        <v>3</v>
      </c>
      <c r="E4496" s="5">
        <v>43676</v>
      </c>
      <c r="F4496" s="5">
        <v>4</v>
      </c>
      <c r="G4496" s="9" t="s">
        <v>3456</v>
      </c>
      <c r="H4496" s="5">
        <v>1</v>
      </c>
      <c r="I4496" s="5">
        <v>4</v>
      </c>
      <c r="J4496" s="5">
        <v>5</v>
      </c>
      <c r="K4496" s="5">
        <v>269.67200000000003</v>
      </c>
      <c r="L4496" s="5">
        <v>5.25</v>
      </c>
      <c r="M4496" s="5">
        <v>3</v>
      </c>
      <c r="N4496" s="5">
        <v>1</v>
      </c>
      <c r="O4496" s="13">
        <v>43680</v>
      </c>
      <c r="P4496" s="5" t="s">
        <v>27</v>
      </c>
      <c r="Q4496" s="5" t="s">
        <v>28</v>
      </c>
      <c r="R4496" s="5">
        <v>5</v>
      </c>
      <c r="S4496" s="10">
        <v>31.497777374580401</v>
      </c>
      <c r="T4496" s="10">
        <v>77.121799999999993</v>
      </c>
      <c r="U4496" s="10">
        <v>4</v>
      </c>
      <c r="V4496" s="10">
        <v>2.4484838750000013</v>
      </c>
      <c r="W4496" s="7">
        <f>Sheet1!J4496*Sheet2!E$2+CEILING(((Sheet1!K4496-MIN(K:K))/(MAX(K:K)-MIN(K:K))*5),1)*Sheet2!E$3+CEILING(((Sheet1!L4496-MIN(L:L))/(MAX(L:L)-MIN(L:L))*5),1)*Sheet2!E$4+Sheet1!D4496*Sheet2!E$5</f>
        <v>1.8756381124671788</v>
      </c>
      <c r="X4496" s="7">
        <f>CEILING(((Sheet1!S4496-MIN(S:S))/(MAX(S:S)-MIN(S:S))*5),1)*Sheet2!E$6+CEILING(((Sheet1!T4496-MIN(T:T))/(MAX(T:T)-MIN(T:T))*5),1)*Sheet2!E$7+CEILING(((Sheet1!V4496-MIN(V:V))/(MAX(V:V)-MIN(V:V))*5),1)*Sheet2!E$8</f>
        <v>0.25202436024272301</v>
      </c>
      <c r="Y4496" s="7">
        <f>CEILING(((Sheet1!U4496-MIN(U:U))/(MAX(U:U)-MIN(U:U))*5),1)*Sheet2!E$9</f>
        <v>0.16507402473582466</v>
      </c>
      <c r="Z4496" s="7">
        <f>CEILING(((Sheet1!H4496-MIN(H:H))/(MAX(H:H)-MIN(H:H))*5),1)*Sheet2!E$10+I4496*Sheet2!E$11+F4496*Sheet2!E$12+CEILING(((Sheet1!N4496-MIN(N:N))/(MAX(N:N)-MIN(N:N))*5),1)*Sheet2!E$13</f>
        <v>0.41848166131091452</v>
      </c>
      <c r="AA4496" s="7">
        <f>B4496*Sheet2!E$14+C4496*Sheet2!E$15+M4496*Sheet2!E$16+R4496*Sheet2!E$17</f>
        <v>0.18585104545895575</v>
      </c>
      <c r="AB4496" s="7">
        <f t="shared" si="82"/>
        <v>2.8970692042155965</v>
      </c>
    </row>
    <row r="4497" spans="1:28" ht="29" hidden="1" x14ac:dyDescent="0.35">
      <c r="A4497" s="9" t="s">
        <v>2140</v>
      </c>
      <c r="B4497" s="9">
        <v>5</v>
      </c>
      <c r="C4497" s="9">
        <v>4</v>
      </c>
      <c r="D4497" s="5">
        <v>3</v>
      </c>
      <c r="E4497" s="5">
        <v>43676</v>
      </c>
      <c r="F4497" s="5">
        <v>4</v>
      </c>
      <c r="G4497" s="9" t="s">
        <v>3456</v>
      </c>
      <c r="H4497" s="5">
        <v>1</v>
      </c>
      <c r="I4497" s="5">
        <v>4</v>
      </c>
      <c r="J4497" s="5">
        <v>5</v>
      </c>
      <c r="K4497" s="5">
        <v>278.15559999999999</v>
      </c>
      <c r="L4497" s="5">
        <v>5.25</v>
      </c>
      <c r="M4497" s="5">
        <v>3</v>
      </c>
      <c r="N4497" s="5">
        <v>1</v>
      </c>
      <c r="O4497" s="13">
        <v>43680</v>
      </c>
      <c r="P4497" s="5" t="s">
        <v>27</v>
      </c>
      <c r="Q4497" s="5" t="s">
        <v>28</v>
      </c>
      <c r="R4497" s="5">
        <v>5</v>
      </c>
      <c r="S4497" s="10">
        <v>35.277510659530101</v>
      </c>
      <c r="T4497" s="10">
        <v>86.279200000000003</v>
      </c>
      <c r="U4497" s="10">
        <v>4</v>
      </c>
      <c r="V4497" s="10">
        <v>2.4457281249999983</v>
      </c>
      <c r="W4497" s="7">
        <f>Sheet1!J4497*Sheet2!E$2+CEILING(((Sheet1!K4497-MIN(K:K))/(MAX(K:K)-MIN(K:K))*5),1)*Sheet2!E$3+CEILING(((Sheet1!L4497-MIN(L:L))/(MAX(L:L)-MIN(L:L))*5),1)*Sheet2!E$4+Sheet1!D4497*Sheet2!E$5</f>
        <v>1.8756381124671788</v>
      </c>
      <c r="X4497" s="7">
        <f>CEILING(((Sheet1!S4497-MIN(S:S))/(MAX(S:S)-MIN(S:S))*5),1)*Sheet2!E$6+CEILING(((Sheet1!T4497-MIN(T:T))/(MAX(T:T)-MIN(T:T))*5),1)*Sheet2!E$7+CEILING(((Sheet1!V4497-MIN(V:V))/(MAX(V:V)-MIN(V:V))*5),1)*Sheet2!E$8</f>
        <v>0.25202436024272301</v>
      </c>
      <c r="Y4497" s="7">
        <f>CEILING(((Sheet1!U4497-MIN(U:U))/(MAX(U:U)-MIN(U:U))*5),1)*Sheet2!E$9</f>
        <v>0.16507402473582466</v>
      </c>
      <c r="Z4497" s="7">
        <f>CEILING(((Sheet1!H4497-MIN(H:H))/(MAX(H:H)-MIN(H:H))*5),1)*Sheet2!E$10+I4497*Sheet2!E$11+F4497*Sheet2!E$12+CEILING(((Sheet1!N4497-MIN(N:N))/(MAX(N:N)-MIN(N:N))*5),1)*Sheet2!E$13</f>
        <v>0.41848166131091452</v>
      </c>
      <c r="AA4497" s="7">
        <f>B4497*Sheet2!E$14+C4497*Sheet2!E$15+M4497*Sheet2!E$16+R4497*Sheet2!E$17</f>
        <v>0.18585104545895575</v>
      </c>
      <c r="AB4497" s="7">
        <f t="shared" si="82"/>
        <v>2.8970692042155965</v>
      </c>
    </row>
    <row r="4498" spans="1:28" ht="29" hidden="1" x14ac:dyDescent="0.35">
      <c r="A4498" s="9" t="s">
        <v>2141</v>
      </c>
      <c r="B4498" s="9">
        <v>5</v>
      </c>
      <c r="C4498" s="9">
        <v>4</v>
      </c>
      <c r="D4498" s="5">
        <v>3</v>
      </c>
      <c r="E4498" s="5">
        <v>43676</v>
      </c>
      <c r="F4498" s="5">
        <v>4</v>
      </c>
      <c r="G4498" s="9" t="s">
        <v>3456</v>
      </c>
      <c r="H4498" s="5">
        <v>1</v>
      </c>
      <c r="I4498" s="5">
        <v>4</v>
      </c>
      <c r="J4498" s="5">
        <v>3</v>
      </c>
      <c r="K4498" s="5">
        <v>189.0778</v>
      </c>
      <c r="L4498" s="5">
        <v>5.25</v>
      </c>
      <c r="M4498" s="5">
        <v>4</v>
      </c>
      <c r="N4498" s="5">
        <v>0</v>
      </c>
      <c r="O4498" s="13">
        <v>43680</v>
      </c>
      <c r="P4498" s="5" t="s">
        <v>72</v>
      </c>
      <c r="Q4498" s="5" t="s">
        <v>73</v>
      </c>
      <c r="R4498" s="5">
        <v>5</v>
      </c>
      <c r="S4498" s="10">
        <v>12.186337657625</v>
      </c>
      <c r="T4498" s="10">
        <v>29.5425</v>
      </c>
      <c r="U4498" s="10">
        <v>4</v>
      </c>
      <c r="V4498" s="10">
        <v>2.4242312030075119</v>
      </c>
      <c r="W4498" s="7">
        <f>Sheet1!J4498*Sheet2!E$2+CEILING(((Sheet1!K4498-MIN(K:K))/(MAX(K:K)-MIN(K:K))*5),1)*Sheet2!E$3+CEILING(((Sheet1!L4498-MIN(L:L))/(MAX(L:L)-MIN(L:L))*5),1)*Sheet2!E$4+Sheet1!D4498*Sheet2!E$5</f>
        <v>1.2920798358170693</v>
      </c>
      <c r="X4498" s="7">
        <f>CEILING(((Sheet1!S4498-MIN(S:S))/(MAX(S:S)-MIN(S:S))*5),1)*Sheet2!E$6+CEILING(((Sheet1!T4498-MIN(T:T))/(MAX(T:T)-MIN(T:T))*5),1)*Sheet2!E$7+CEILING(((Sheet1!V4498-MIN(V:V))/(MAX(V:V)-MIN(V:V))*5),1)*Sheet2!E$8</f>
        <v>0.25202436024272301</v>
      </c>
      <c r="Y4498" s="7">
        <f>CEILING(((Sheet1!U4498-MIN(U:U))/(MAX(U:U)-MIN(U:U))*5),1)*Sheet2!E$9</f>
        <v>0.16507402473582466</v>
      </c>
      <c r="Z4498" s="7">
        <f>CEILING(((Sheet1!H4498-MIN(H:H))/(MAX(H:H)-MIN(H:H))*5),1)*Sheet2!E$10+I4498*Sheet2!E$11+F4498*Sheet2!E$12+CEILING(((Sheet1!N4498-MIN(N:N))/(MAX(N:N)-MIN(N:N))*5),1)*Sheet2!E$13</f>
        <v>0.19934470861941261</v>
      </c>
      <c r="AA4498" s="7">
        <f>B4498*Sheet2!E$14+C4498*Sheet2!E$15+M4498*Sheet2!E$16+R4498*Sheet2!E$17</f>
        <v>0.19222017339079966</v>
      </c>
      <c r="AB4498" s="7">
        <f t="shared" si="82"/>
        <v>2.1007431028058292</v>
      </c>
    </row>
    <row r="4499" spans="1:28" ht="29" hidden="1" x14ac:dyDescent="0.35">
      <c r="A4499" s="9" t="s">
        <v>2141</v>
      </c>
      <c r="B4499" s="9">
        <v>5</v>
      </c>
      <c r="C4499" s="9">
        <v>4</v>
      </c>
      <c r="D4499" s="5">
        <v>3</v>
      </c>
      <c r="E4499" s="5">
        <v>43676</v>
      </c>
      <c r="F4499" s="5">
        <v>4</v>
      </c>
      <c r="G4499" s="9" t="s">
        <v>3456</v>
      </c>
      <c r="H4499" s="5">
        <v>1</v>
      </c>
      <c r="I4499" s="5">
        <v>4</v>
      </c>
      <c r="J4499" s="5">
        <v>3</v>
      </c>
      <c r="K4499" s="5">
        <v>197.56139999999999</v>
      </c>
      <c r="L4499" s="5">
        <v>5.25</v>
      </c>
      <c r="M4499" s="5">
        <v>4</v>
      </c>
      <c r="N4499" s="5">
        <v>0</v>
      </c>
      <c r="O4499" s="13">
        <v>43680</v>
      </c>
      <c r="P4499" s="5" t="s">
        <v>72</v>
      </c>
      <c r="Q4499" s="5" t="s">
        <v>73</v>
      </c>
      <c r="R4499" s="5">
        <v>5</v>
      </c>
      <c r="S4499" s="10">
        <v>17.293295835979301</v>
      </c>
      <c r="T4499" s="10">
        <v>41.913600000000002</v>
      </c>
      <c r="U4499" s="10">
        <v>4</v>
      </c>
      <c r="V4499" s="10">
        <v>2.423690683229816</v>
      </c>
      <c r="W4499" s="7">
        <f>Sheet1!J4499*Sheet2!E$2+CEILING(((Sheet1!K4499-MIN(K:K))/(MAX(K:K)-MIN(K:K))*5),1)*Sheet2!E$3+CEILING(((Sheet1!L4499-MIN(L:L))/(MAX(L:L)-MIN(L:L))*5),1)*Sheet2!E$4+Sheet1!D4499*Sheet2!E$5</f>
        <v>1.2920798358170693</v>
      </c>
      <c r="X4499" s="7">
        <f>CEILING(((Sheet1!S4499-MIN(S:S))/(MAX(S:S)-MIN(S:S))*5),1)*Sheet2!E$6+CEILING(((Sheet1!T4499-MIN(T:T))/(MAX(T:T)-MIN(T:T))*5),1)*Sheet2!E$7+CEILING(((Sheet1!V4499-MIN(V:V))/(MAX(V:V)-MIN(V:V))*5),1)*Sheet2!E$8</f>
        <v>0.25202436024272301</v>
      </c>
      <c r="Y4499" s="7">
        <f>CEILING(((Sheet1!U4499-MIN(U:U))/(MAX(U:U)-MIN(U:U))*5),1)*Sheet2!E$9</f>
        <v>0.16507402473582466</v>
      </c>
      <c r="Z4499" s="7">
        <f>CEILING(((Sheet1!H4499-MIN(H:H))/(MAX(H:H)-MIN(H:H))*5),1)*Sheet2!E$10+I4499*Sheet2!E$11+F4499*Sheet2!E$12+CEILING(((Sheet1!N4499-MIN(N:N))/(MAX(N:N)-MIN(N:N))*5),1)*Sheet2!E$13</f>
        <v>0.19934470861941261</v>
      </c>
      <c r="AA4499" s="7">
        <f>B4499*Sheet2!E$14+C4499*Sheet2!E$15+M4499*Sheet2!E$16+R4499*Sheet2!E$17</f>
        <v>0.19222017339079966</v>
      </c>
      <c r="AB4499" s="7">
        <f t="shared" si="82"/>
        <v>2.1007431028058292</v>
      </c>
    </row>
    <row r="4500" spans="1:28" ht="29" hidden="1" x14ac:dyDescent="0.35">
      <c r="A4500" s="9" t="s">
        <v>2142</v>
      </c>
      <c r="B4500" s="9">
        <v>5</v>
      </c>
      <c r="C4500" s="9">
        <v>4</v>
      </c>
      <c r="D4500" s="5">
        <v>3</v>
      </c>
      <c r="E4500" s="5">
        <v>43676</v>
      </c>
      <c r="F4500" s="5">
        <v>4</v>
      </c>
      <c r="G4500" s="9" t="s">
        <v>3456</v>
      </c>
      <c r="H4500" s="5">
        <v>1</v>
      </c>
      <c r="I4500" s="5">
        <v>3</v>
      </c>
      <c r="J4500" s="5">
        <v>3</v>
      </c>
      <c r="K4500" s="5">
        <v>201.8032</v>
      </c>
      <c r="L4500" s="5">
        <v>4.9000000000000004</v>
      </c>
      <c r="M4500" s="5">
        <v>3</v>
      </c>
      <c r="N4500" s="5">
        <v>0</v>
      </c>
      <c r="O4500" s="13">
        <v>43681</v>
      </c>
      <c r="P4500" s="5" t="s">
        <v>149</v>
      </c>
      <c r="Q4500" s="5" t="s">
        <v>150</v>
      </c>
      <c r="R4500" s="5">
        <v>5</v>
      </c>
      <c r="S4500" s="10">
        <v>38.789004808128503</v>
      </c>
      <c r="T4500" s="10">
        <v>78.499399999999994</v>
      </c>
      <c r="U4500" s="10">
        <v>5</v>
      </c>
      <c r="V4500" s="10">
        <v>2.0237539062499974</v>
      </c>
      <c r="W4500" s="7">
        <f>Sheet1!J4500*Sheet2!E$2+CEILING(((Sheet1!K4500-MIN(K:K))/(MAX(K:K)-MIN(K:K))*5),1)*Sheet2!E$3+CEILING(((Sheet1!L4500-MIN(L:L))/(MAX(L:L)-MIN(L:L))*5),1)*Sheet2!E$4+Sheet1!D4500*Sheet2!E$5</f>
        <v>1.1605404200130596</v>
      </c>
      <c r="X4500" s="7">
        <f>CEILING(((Sheet1!S4500-MIN(S:S))/(MAX(S:S)-MIN(S:S))*5),1)*Sheet2!E$6+CEILING(((Sheet1!T4500-MIN(T:T))/(MAX(T:T)-MIN(T:T))*5),1)*Sheet2!E$7+CEILING(((Sheet1!V4500-MIN(V:V))/(MAX(V:V)-MIN(V:V))*5),1)*Sheet2!E$8</f>
        <v>0.25202436024272301</v>
      </c>
      <c r="Y4500" s="7">
        <f>CEILING(((Sheet1!U4500-MIN(U:U))/(MAX(U:U)-MIN(U:U))*5),1)*Sheet2!E$9</f>
        <v>0.16507402473582466</v>
      </c>
      <c r="Z4500" s="7">
        <f>CEILING(((Sheet1!H4500-MIN(H:H))/(MAX(H:H)-MIN(H:H))*5),1)*Sheet2!E$10+I4500*Sheet2!E$11+F4500*Sheet2!E$12+CEILING(((Sheet1!N4500-MIN(N:N))/(MAX(N:N)-MIN(N:N))*5),1)*Sheet2!E$13</f>
        <v>0.18771554928920084</v>
      </c>
      <c r="AA4500" s="7">
        <f>B4500*Sheet2!E$14+C4500*Sheet2!E$15+M4500*Sheet2!E$16+R4500*Sheet2!E$17</f>
        <v>0.18585104545895575</v>
      </c>
      <c r="AB4500" s="7">
        <f t="shared" si="82"/>
        <v>1.9512053997397638</v>
      </c>
    </row>
    <row r="4501" spans="1:28" ht="29" hidden="1" x14ac:dyDescent="0.35">
      <c r="A4501" s="9" t="s">
        <v>2142</v>
      </c>
      <c r="B4501" s="9">
        <v>5</v>
      </c>
      <c r="C4501" s="9">
        <v>4</v>
      </c>
      <c r="D4501" s="5">
        <v>3</v>
      </c>
      <c r="E4501" s="5">
        <v>43676</v>
      </c>
      <c r="F4501" s="5">
        <v>4</v>
      </c>
      <c r="G4501" s="9" t="s">
        <v>3456</v>
      </c>
      <c r="H4501" s="5">
        <v>1</v>
      </c>
      <c r="I4501" s="5">
        <v>3</v>
      </c>
      <c r="J4501" s="5">
        <v>3</v>
      </c>
      <c r="K4501" s="5">
        <v>197.56139999999999</v>
      </c>
      <c r="L4501" s="5">
        <v>4.9000000000000004</v>
      </c>
      <c r="M4501" s="5">
        <v>3</v>
      </c>
      <c r="N4501" s="5">
        <v>0</v>
      </c>
      <c r="O4501" s="13">
        <v>43681</v>
      </c>
      <c r="P4501" s="5" t="s">
        <v>149</v>
      </c>
      <c r="Q4501" s="5" t="s">
        <v>150</v>
      </c>
      <c r="R4501" s="5">
        <v>5</v>
      </c>
      <c r="S4501" s="10">
        <v>37.337494330037202</v>
      </c>
      <c r="T4501" s="10">
        <v>77.449200000000005</v>
      </c>
      <c r="U4501" s="10">
        <v>5</v>
      </c>
      <c r="V4501" s="10">
        <v>2.0743009510869563</v>
      </c>
      <c r="W4501" s="7">
        <f>Sheet1!J4501*Sheet2!E$2+CEILING(((Sheet1!K4501-MIN(K:K))/(MAX(K:K)-MIN(K:K))*5),1)*Sheet2!E$3+CEILING(((Sheet1!L4501-MIN(L:L))/(MAX(L:L)-MIN(L:L))*5),1)*Sheet2!E$4+Sheet1!D4501*Sheet2!E$5</f>
        <v>1.1605404200130596</v>
      </c>
      <c r="X4501" s="7">
        <f>CEILING(((Sheet1!S4501-MIN(S:S))/(MAX(S:S)-MIN(S:S))*5),1)*Sheet2!E$6+CEILING(((Sheet1!T4501-MIN(T:T))/(MAX(T:T)-MIN(T:T))*5),1)*Sheet2!E$7+CEILING(((Sheet1!V4501-MIN(V:V))/(MAX(V:V)-MIN(V:V))*5),1)*Sheet2!E$8</f>
        <v>0.25202436024272301</v>
      </c>
      <c r="Y4501" s="7">
        <f>CEILING(((Sheet1!U4501-MIN(U:U))/(MAX(U:U)-MIN(U:U))*5),1)*Sheet2!E$9</f>
        <v>0.16507402473582466</v>
      </c>
      <c r="Z4501" s="7">
        <f>CEILING(((Sheet1!H4501-MIN(H:H))/(MAX(H:H)-MIN(H:H))*5),1)*Sheet2!E$10+I4501*Sheet2!E$11+F4501*Sheet2!E$12+CEILING(((Sheet1!N4501-MIN(N:N))/(MAX(N:N)-MIN(N:N))*5),1)*Sheet2!E$13</f>
        <v>0.18771554928920084</v>
      </c>
      <c r="AA4501" s="7">
        <f>B4501*Sheet2!E$14+C4501*Sheet2!E$15+M4501*Sheet2!E$16+R4501*Sheet2!E$17</f>
        <v>0.18585104545895575</v>
      </c>
      <c r="AB4501" s="7">
        <f t="shared" si="82"/>
        <v>1.9512053997397638</v>
      </c>
    </row>
    <row r="4502" spans="1:28" ht="29" hidden="1" x14ac:dyDescent="0.35">
      <c r="A4502" s="9" t="s">
        <v>2142</v>
      </c>
      <c r="B4502" s="9">
        <v>5</v>
      </c>
      <c r="C4502" s="9">
        <v>4</v>
      </c>
      <c r="D4502" s="5">
        <v>3</v>
      </c>
      <c r="E4502" s="5">
        <v>43676</v>
      </c>
      <c r="F4502" s="5">
        <v>4</v>
      </c>
      <c r="G4502" s="9" t="s">
        <v>3456</v>
      </c>
      <c r="H4502" s="5">
        <v>1</v>
      </c>
      <c r="I4502" s="5">
        <v>3</v>
      </c>
      <c r="J4502" s="5">
        <v>3</v>
      </c>
      <c r="K4502" s="5">
        <v>227.25400000000002</v>
      </c>
      <c r="L4502" s="5">
        <v>4.9000000000000004</v>
      </c>
      <c r="M4502" s="5">
        <v>3</v>
      </c>
      <c r="N4502" s="5">
        <v>1</v>
      </c>
      <c r="O4502" s="13">
        <v>43681</v>
      </c>
      <c r="P4502" s="5" t="s">
        <v>149</v>
      </c>
      <c r="Q4502" s="5" t="s">
        <v>150</v>
      </c>
      <c r="R4502" s="5">
        <v>5</v>
      </c>
      <c r="S4502" s="10">
        <v>91.735462215367903</v>
      </c>
      <c r="T4502" s="10">
        <v>192.12799999999999</v>
      </c>
      <c r="U4502" s="10">
        <v>5</v>
      </c>
      <c r="V4502" s="10">
        <v>2.0943699999999992</v>
      </c>
      <c r="W4502" s="7">
        <f>Sheet1!J4502*Sheet2!E$2+CEILING(((Sheet1!K4502-MIN(K:K))/(MAX(K:K)-MIN(K:K))*5),1)*Sheet2!E$3+CEILING(((Sheet1!L4502-MIN(L:L))/(MAX(L:L)-MIN(L:L))*5),1)*Sheet2!E$4+Sheet1!D4502*Sheet2!E$5</f>
        <v>1.2290493922695922</v>
      </c>
      <c r="X4502" s="7">
        <f>CEILING(((Sheet1!S4502-MIN(S:S))/(MAX(S:S)-MIN(S:S))*5),1)*Sheet2!E$6+CEILING(((Sheet1!T4502-MIN(T:T))/(MAX(T:T)-MIN(T:T))*5),1)*Sheet2!E$7+CEILING(((Sheet1!V4502-MIN(V:V))/(MAX(V:V)-MIN(V:V))*5),1)*Sheet2!E$8</f>
        <v>0.25202436024272301</v>
      </c>
      <c r="Y4502" s="7">
        <f>CEILING(((Sheet1!U4502-MIN(U:U))/(MAX(U:U)-MIN(U:U))*5),1)*Sheet2!E$9</f>
        <v>0.16507402473582466</v>
      </c>
      <c r="Z4502" s="7">
        <f>CEILING(((Sheet1!H4502-MIN(H:H))/(MAX(H:H)-MIN(H:H))*5),1)*Sheet2!E$10+I4502*Sheet2!E$11+F4502*Sheet2!E$12+CEILING(((Sheet1!N4502-MIN(N:N))/(MAX(N:N)-MIN(N:N))*5),1)*Sheet2!E$13</f>
        <v>0.40685250198070277</v>
      </c>
      <c r="AA4502" s="7">
        <f>B4502*Sheet2!E$14+C4502*Sheet2!E$15+M4502*Sheet2!E$16+R4502*Sheet2!E$17</f>
        <v>0.18585104545895575</v>
      </c>
      <c r="AB4502" s="7">
        <f t="shared" si="82"/>
        <v>2.2388513246877983</v>
      </c>
    </row>
    <row r="4503" spans="1:28" ht="29" hidden="1" x14ac:dyDescent="0.35">
      <c r="A4503" s="9" t="s">
        <v>2143</v>
      </c>
      <c r="B4503" s="9">
        <v>5</v>
      </c>
      <c r="C4503" s="9">
        <v>4</v>
      </c>
      <c r="D4503" s="5">
        <v>3</v>
      </c>
      <c r="E4503" s="5">
        <v>43676</v>
      </c>
      <c r="F4503" s="5">
        <v>4</v>
      </c>
      <c r="G4503" s="9" t="s">
        <v>3456</v>
      </c>
      <c r="H4503" s="5">
        <v>1</v>
      </c>
      <c r="I4503" s="5">
        <v>4</v>
      </c>
      <c r="J4503" s="5">
        <v>3</v>
      </c>
      <c r="K4503" s="5">
        <v>152.59842519685043</v>
      </c>
      <c r="L4503" s="5">
        <v>5.25</v>
      </c>
      <c r="M4503" s="5">
        <v>4</v>
      </c>
      <c r="N4503" s="5">
        <v>1</v>
      </c>
      <c r="O4503" s="13">
        <v>43680</v>
      </c>
      <c r="P4503" s="5" t="s">
        <v>554</v>
      </c>
      <c r="Q4503" s="5" t="s">
        <v>48</v>
      </c>
      <c r="R4503" s="5">
        <v>5</v>
      </c>
      <c r="S4503" s="10">
        <v>166.308597154979</v>
      </c>
      <c r="T4503" s="10">
        <v>403.32600000000002</v>
      </c>
      <c r="U4503" s="10">
        <v>4</v>
      </c>
      <c r="V4503" s="10">
        <v>2.4251662686093742</v>
      </c>
      <c r="W4503" s="7">
        <f>Sheet1!J4503*Sheet2!E$2+CEILING(((Sheet1!K4503-MIN(K:K))/(MAX(K:K)-MIN(K:K))*5),1)*Sheet2!E$3+CEILING(((Sheet1!L4503-MIN(L:L))/(MAX(L:L)-MIN(L:L))*5),1)*Sheet2!E$4+Sheet1!D4503*Sheet2!E$5</f>
        <v>1.2235708635605365</v>
      </c>
      <c r="X4503" s="7">
        <f>CEILING(((Sheet1!S4503-MIN(S:S))/(MAX(S:S)-MIN(S:S))*5),1)*Sheet2!E$6+CEILING(((Sheet1!T4503-MIN(T:T))/(MAX(T:T)-MIN(T:T))*5),1)*Sheet2!E$7+CEILING(((Sheet1!V4503-MIN(V:V))/(MAX(V:V)-MIN(V:V))*5),1)*Sheet2!E$8</f>
        <v>0.25202436024272301</v>
      </c>
      <c r="Y4503" s="7">
        <f>CEILING(((Sheet1!U4503-MIN(U:U))/(MAX(U:U)-MIN(U:U))*5),1)*Sheet2!E$9</f>
        <v>0.16507402473582466</v>
      </c>
      <c r="Z4503" s="7">
        <f>CEILING(((Sheet1!H4503-MIN(H:H))/(MAX(H:H)-MIN(H:H))*5),1)*Sheet2!E$10+I4503*Sheet2!E$11+F4503*Sheet2!E$12+CEILING(((Sheet1!N4503-MIN(N:N))/(MAX(N:N)-MIN(N:N))*5),1)*Sheet2!E$13</f>
        <v>0.41848166131091452</v>
      </c>
      <c r="AA4503" s="7">
        <f>B4503*Sheet2!E$14+C4503*Sheet2!E$15+M4503*Sheet2!E$16+R4503*Sheet2!E$17</f>
        <v>0.19222017339079966</v>
      </c>
      <c r="AB4503" s="7">
        <f t="shared" si="82"/>
        <v>2.2513710832407985</v>
      </c>
    </row>
    <row r="4504" spans="1:28" ht="29" hidden="1" x14ac:dyDescent="0.35">
      <c r="A4504" s="9" t="s">
        <v>2143</v>
      </c>
      <c r="B4504" s="9">
        <v>5</v>
      </c>
      <c r="C4504" s="9">
        <v>4</v>
      </c>
      <c r="D4504" s="5">
        <v>3</v>
      </c>
      <c r="E4504" s="5">
        <v>43676</v>
      </c>
      <c r="F4504" s="5">
        <v>4</v>
      </c>
      <c r="G4504" s="9" t="s">
        <v>3456</v>
      </c>
      <c r="H4504" s="5">
        <v>1</v>
      </c>
      <c r="I4504" s="5">
        <v>4</v>
      </c>
      <c r="J4504" s="5">
        <v>3</v>
      </c>
      <c r="K4504" s="5">
        <v>159.17322834645663</v>
      </c>
      <c r="L4504" s="5">
        <v>5.25</v>
      </c>
      <c r="M4504" s="5">
        <v>4</v>
      </c>
      <c r="N4504" s="5">
        <v>1</v>
      </c>
      <c r="O4504" s="13">
        <v>43680</v>
      </c>
      <c r="P4504" s="5" t="s">
        <v>554</v>
      </c>
      <c r="Q4504" s="5" t="s">
        <v>48</v>
      </c>
      <c r="R4504" s="5">
        <v>5</v>
      </c>
      <c r="S4504" s="10">
        <v>95.931172539111799</v>
      </c>
      <c r="T4504" s="10">
        <v>232.62719999999999</v>
      </c>
      <c r="U4504" s="10">
        <v>4</v>
      </c>
      <c r="V4504" s="10">
        <v>2.4249385662950829</v>
      </c>
      <c r="W4504" s="7">
        <f>Sheet1!J4504*Sheet2!E$2+CEILING(((Sheet1!K4504-MIN(K:K))/(MAX(K:K)-MIN(K:K))*5),1)*Sheet2!E$3+CEILING(((Sheet1!L4504-MIN(L:L))/(MAX(L:L)-MIN(L:L))*5),1)*Sheet2!E$4+Sheet1!D4504*Sheet2!E$5</f>
        <v>1.2920798358170693</v>
      </c>
      <c r="X4504" s="7">
        <f>CEILING(((Sheet1!S4504-MIN(S:S))/(MAX(S:S)-MIN(S:S))*5),1)*Sheet2!E$6+CEILING(((Sheet1!T4504-MIN(T:T))/(MAX(T:T)-MIN(T:T))*5),1)*Sheet2!E$7+CEILING(((Sheet1!V4504-MIN(V:V))/(MAX(V:V)-MIN(V:V))*5),1)*Sheet2!E$8</f>
        <v>0.25202436024272301</v>
      </c>
      <c r="Y4504" s="7">
        <f>CEILING(((Sheet1!U4504-MIN(U:U))/(MAX(U:U)-MIN(U:U))*5),1)*Sheet2!E$9</f>
        <v>0.16507402473582466</v>
      </c>
      <c r="Z4504" s="7">
        <f>CEILING(((Sheet1!H4504-MIN(H:H))/(MAX(H:H)-MIN(H:H))*5),1)*Sheet2!E$10+I4504*Sheet2!E$11+F4504*Sheet2!E$12+CEILING(((Sheet1!N4504-MIN(N:N))/(MAX(N:N)-MIN(N:N))*5),1)*Sheet2!E$13</f>
        <v>0.41848166131091452</v>
      </c>
      <c r="AA4504" s="7">
        <f>B4504*Sheet2!E$14+C4504*Sheet2!E$15+M4504*Sheet2!E$16+R4504*Sheet2!E$17</f>
        <v>0.19222017339079966</v>
      </c>
      <c r="AB4504" s="7">
        <f t="shared" si="82"/>
        <v>2.3198800554973311</v>
      </c>
    </row>
    <row r="4505" spans="1:28" ht="29" hidden="1" x14ac:dyDescent="0.35">
      <c r="A4505" s="9" t="s">
        <v>2144</v>
      </c>
      <c r="B4505" s="9">
        <v>4</v>
      </c>
      <c r="C4505" s="9">
        <v>3</v>
      </c>
      <c r="D4505" s="5">
        <v>3</v>
      </c>
      <c r="E4505" s="5">
        <v>43676</v>
      </c>
      <c r="F4505" s="5">
        <v>4</v>
      </c>
      <c r="G4505" s="9" t="s">
        <v>3456</v>
      </c>
      <c r="H4505" s="5">
        <v>1</v>
      </c>
      <c r="I4505" s="5">
        <v>4</v>
      </c>
      <c r="J4505" s="5">
        <v>5</v>
      </c>
      <c r="K4505" s="5">
        <v>159.17322834645663</v>
      </c>
      <c r="L4505" s="5">
        <v>4.9000000000000004</v>
      </c>
      <c r="M4505" s="5">
        <v>5</v>
      </c>
      <c r="N4505" s="5">
        <v>1</v>
      </c>
      <c r="O4505" s="13">
        <v>43680</v>
      </c>
      <c r="P4505" s="5" t="s">
        <v>85</v>
      </c>
      <c r="Q4505" s="5" t="s">
        <v>86</v>
      </c>
      <c r="R4505" s="5">
        <v>3</v>
      </c>
      <c r="S4505" s="10">
        <v>10.691266959962901</v>
      </c>
      <c r="T4505" s="10">
        <v>20.702000000000002</v>
      </c>
      <c r="U4505" s="10">
        <v>4</v>
      </c>
      <c r="V4505" s="10">
        <v>1.936346747071765</v>
      </c>
      <c r="W4505" s="7">
        <f>Sheet1!J4505*Sheet2!E$2+CEILING(((Sheet1!K4505-MIN(K:K))/(MAX(K:K)-MIN(K:K))*5),1)*Sheet2!E$3+CEILING(((Sheet1!L4505-MIN(L:L))/(MAX(L:L)-MIN(L:L))*5),1)*Sheet2!E$4+Sheet1!D4505*Sheet2!E$5</f>
        <v>1.6070807521501036</v>
      </c>
      <c r="X4505" s="7">
        <f>CEILING(((Sheet1!S4505-MIN(S:S))/(MAX(S:S)-MIN(S:S))*5),1)*Sheet2!E$6+CEILING(((Sheet1!T4505-MIN(T:T))/(MAX(T:T)-MIN(T:T))*5),1)*Sheet2!E$7+CEILING(((Sheet1!V4505-MIN(V:V))/(MAX(V:V)-MIN(V:V))*5),1)*Sheet2!E$8</f>
        <v>0.25202436024272301</v>
      </c>
      <c r="Y4505" s="7">
        <f>CEILING(((Sheet1!U4505-MIN(U:U))/(MAX(U:U)-MIN(U:U))*5),1)*Sheet2!E$9</f>
        <v>0.16507402473582466</v>
      </c>
      <c r="Z4505" s="7">
        <f>CEILING(((Sheet1!H4505-MIN(H:H))/(MAX(H:H)-MIN(H:H))*5),1)*Sheet2!E$10+I4505*Sheet2!E$11+F4505*Sheet2!E$12+CEILING(((Sheet1!N4505-MIN(N:N))/(MAX(N:N)-MIN(N:N))*5),1)*Sheet2!E$13</f>
        <v>0.41848166131091452</v>
      </c>
      <c r="AA4505" s="7">
        <f>B4505*Sheet2!E$14+C4505*Sheet2!E$15+M4505*Sheet2!E$16+R4505*Sheet2!E$17</f>
        <v>0.15998612866108317</v>
      </c>
      <c r="AB4505" s="7">
        <f t="shared" si="82"/>
        <v>2.6026469271006487</v>
      </c>
    </row>
    <row r="4506" spans="1:28" ht="29" hidden="1" x14ac:dyDescent="0.35">
      <c r="A4506" s="9" t="s">
        <v>2145</v>
      </c>
      <c r="B4506" s="9">
        <v>5</v>
      </c>
      <c r="C4506" s="9">
        <v>4</v>
      </c>
      <c r="D4506" s="5">
        <v>3</v>
      </c>
      <c r="E4506" s="5">
        <v>43676</v>
      </c>
      <c r="F4506" s="5">
        <v>4</v>
      </c>
      <c r="G4506" s="9" t="s">
        <v>3456</v>
      </c>
      <c r="H4506" s="5">
        <v>1</v>
      </c>
      <c r="I4506" s="5">
        <v>3</v>
      </c>
      <c r="J4506" s="5">
        <v>3</v>
      </c>
      <c r="K4506" s="5">
        <v>269.67200000000003</v>
      </c>
      <c r="L4506" s="5">
        <v>5.25</v>
      </c>
      <c r="M4506" s="5">
        <v>3</v>
      </c>
      <c r="N4506" s="5">
        <v>0</v>
      </c>
      <c r="O4506" s="13">
        <v>43680</v>
      </c>
      <c r="P4506" s="5" t="s">
        <v>82</v>
      </c>
      <c r="Q4506" s="5" t="s">
        <v>83</v>
      </c>
      <c r="R4506" s="5">
        <v>5</v>
      </c>
      <c r="S4506" s="10">
        <v>4.8383682603042102</v>
      </c>
      <c r="T4506" s="10">
        <v>10.135999999999999</v>
      </c>
      <c r="U4506" s="10">
        <v>4</v>
      </c>
      <c r="V4506" s="10">
        <v>2.0949211500000007</v>
      </c>
      <c r="W4506" s="7">
        <f>Sheet1!J4506*Sheet2!E$2+CEILING(((Sheet1!K4506-MIN(K:K))/(MAX(K:K)-MIN(K:K))*5),1)*Sheet2!E$3+CEILING(((Sheet1!L4506-MIN(L:L))/(MAX(L:L)-MIN(L:L))*5),1)*Sheet2!E$4+Sheet1!D4506*Sheet2!E$5</f>
        <v>1.4290977803301348</v>
      </c>
      <c r="X4506" s="7">
        <f>CEILING(((Sheet1!S4506-MIN(S:S))/(MAX(S:S)-MIN(S:S))*5),1)*Sheet2!E$6+CEILING(((Sheet1!T4506-MIN(T:T))/(MAX(T:T)-MIN(T:T))*5),1)*Sheet2!E$7+CEILING(((Sheet1!V4506-MIN(V:V))/(MAX(V:V)-MIN(V:V))*5),1)*Sheet2!E$8</f>
        <v>0.25202436024272301</v>
      </c>
      <c r="Y4506" s="7">
        <f>CEILING(((Sheet1!U4506-MIN(U:U))/(MAX(U:U)-MIN(U:U))*5),1)*Sheet2!E$9</f>
        <v>0.16507402473582466</v>
      </c>
      <c r="Z4506" s="7">
        <f>CEILING(((Sheet1!H4506-MIN(H:H))/(MAX(H:H)-MIN(H:H))*5),1)*Sheet2!E$10+I4506*Sheet2!E$11+F4506*Sheet2!E$12+CEILING(((Sheet1!N4506-MIN(N:N))/(MAX(N:N)-MIN(N:N))*5),1)*Sheet2!E$13</f>
        <v>0.18771554928920084</v>
      </c>
      <c r="AA4506" s="7">
        <f>B4506*Sheet2!E$14+C4506*Sheet2!E$15+M4506*Sheet2!E$16+R4506*Sheet2!E$17</f>
        <v>0.18585104545895575</v>
      </c>
      <c r="AB4506" s="7">
        <f t="shared" si="82"/>
        <v>2.219762760056839</v>
      </c>
    </row>
    <row r="4507" spans="1:28" ht="29" hidden="1" x14ac:dyDescent="0.35">
      <c r="A4507" s="9" t="s">
        <v>2146</v>
      </c>
      <c r="B4507" s="9">
        <v>5</v>
      </c>
      <c r="C4507" s="9">
        <v>4</v>
      </c>
      <c r="D4507" s="5">
        <v>3</v>
      </c>
      <c r="E4507" s="5">
        <v>43676</v>
      </c>
      <c r="F4507" s="5">
        <v>4</v>
      </c>
      <c r="G4507" s="9" t="s">
        <v>3456</v>
      </c>
      <c r="H4507" s="5">
        <v>1</v>
      </c>
      <c r="I4507" s="5">
        <v>4</v>
      </c>
      <c r="J4507" s="5">
        <v>5</v>
      </c>
      <c r="K4507" s="5">
        <v>142.736220472441</v>
      </c>
      <c r="L4507" s="5">
        <v>5.25</v>
      </c>
      <c r="M4507" s="5">
        <v>4</v>
      </c>
      <c r="N4507" s="5">
        <v>1</v>
      </c>
      <c r="O4507" s="13">
        <v>43680</v>
      </c>
      <c r="P4507" s="5" t="s">
        <v>162</v>
      </c>
      <c r="Q4507" s="5" t="s">
        <v>163</v>
      </c>
      <c r="R4507" s="5">
        <v>4</v>
      </c>
      <c r="S4507" s="10">
        <v>112.117312746525</v>
      </c>
      <c r="T4507" s="10">
        <v>230.46</v>
      </c>
      <c r="U4507" s="10">
        <v>4</v>
      </c>
      <c r="V4507" s="10">
        <v>2.0555255415461513</v>
      </c>
      <c r="W4507" s="7">
        <f>Sheet1!J4507*Sheet2!E$2+CEILING(((Sheet1!K4507-MIN(K:K))/(MAX(K:K)-MIN(K:K))*5),1)*Sheet2!E$3+CEILING(((Sheet1!L4507-MIN(L:L))/(MAX(L:L)-MIN(L:L))*5),1)*Sheet2!E$4+Sheet1!D4507*Sheet2!E$5</f>
        <v>1.6701111956975805</v>
      </c>
      <c r="X4507" s="7">
        <f>CEILING(((Sheet1!S4507-MIN(S:S))/(MAX(S:S)-MIN(S:S))*5),1)*Sheet2!E$6+CEILING(((Sheet1!T4507-MIN(T:T))/(MAX(T:T)-MIN(T:T))*5),1)*Sheet2!E$7+CEILING(((Sheet1!V4507-MIN(V:V))/(MAX(V:V)-MIN(V:V))*5),1)*Sheet2!E$8</f>
        <v>0.25202436024272301</v>
      </c>
      <c r="Y4507" s="7">
        <f>CEILING(((Sheet1!U4507-MIN(U:U))/(MAX(U:U)-MIN(U:U))*5),1)*Sheet2!E$9</f>
        <v>0.16507402473582466</v>
      </c>
      <c r="Z4507" s="7">
        <f>CEILING(((Sheet1!H4507-MIN(H:H))/(MAX(H:H)-MIN(H:H))*5),1)*Sheet2!E$10+I4507*Sheet2!E$11+F4507*Sheet2!E$12+CEILING(((Sheet1!N4507-MIN(N:N))/(MAX(N:N)-MIN(N:N))*5),1)*Sheet2!E$13</f>
        <v>0.41848166131091452</v>
      </c>
      <c r="AA4507" s="7">
        <f>B4507*Sheet2!E$14+C4507*Sheet2!E$15+M4507*Sheet2!E$16+R4507*Sheet2!E$17</f>
        <v>0.1894115188903806</v>
      </c>
      <c r="AB4507" s="7">
        <f t="shared" si="82"/>
        <v>2.6951027608774232</v>
      </c>
    </row>
    <row r="4508" spans="1:28" ht="29" hidden="1" x14ac:dyDescent="0.35">
      <c r="A4508" s="9" t="s">
        <v>2147</v>
      </c>
      <c r="B4508" s="9">
        <v>5</v>
      </c>
      <c r="C4508" s="9">
        <v>4</v>
      </c>
      <c r="D4508" s="5">
        <v>3</v>
      </c>
      <c r="E4508" s="5">
        <v>43676</v>
      </c>
      <c r="F4508" s="5">
        <v>4</v>
      </c>
      <c r="G4508" s="9" t="s">
        <v>3456</v>
      </c>
      <c r="H4508" s="5">
        <v>1</v>
      </c>
      <c r="I4508" s="5">
        <v>4</v>
      </c>
      <c r="J4508" s="5">
        <v>5</v>
      </c>
      <c r="K4508" s="5">
        <v>132.87401574803144</v>
      </c>
      <c r="L4508" s="5">
        <v>5.25</v>
      </c>
      <c r="M4508" s="5">
        <v>4</v>
      </c>
      <c r="N4508" s="5">
        <v>1</v>
      </c>
      <c r="O4508" s="13">
        <v>43680</v>
      </c>
      <c r="P4508" s="5" t="s">
        <v>162</v>
      </c>
      <c r="Q4508" s="5" t="s">
        <v>163</v>
      </c>
      <c r="R4508" s="5">
        <v>4</v>
      </c>
      <c r="S4508" s="10">
        <v>138.74048734519801</v>
      </c>
      <c r="T4508" s="10">
        <v>291.375</v>
      </c>
      <c r="U4508" s="10">
        <v>4</v>
      </c>
      <c r="V4508" s="10">
        <v>2.1001439851874997</v>
      </c>
      <c r="W4508" s="7">
        <f>Sheet1!J4508*Sheet2!E$2+CEILING(((Sheet1!K4508-MIN(K:K))/(MAX(K:K)-MIN(K:K))*5),1)*Sheet2!E$3+CEILING(((Sheet1!L4508-MIN(L:L))/(MAX(L:L)-MIN(L:L))*5),1)*Sheet2!E$4+Sheet1!D4508*Sheet2!E$5</f>
        <v>1.6701111956975805</v>
      </c>
      <c r="X4508" s="7">
        <f>CEILING(((Sheet1!S4508-MIN(S:S))/(MAX(S:S)-MIN(S:S))*5),1)*Sheet2!E$6+CEILING(((Sheet1!T4508-MIN(T:T))/(MAX(T:T)-MIN(T:T))*5),1)*Sheet2!E$7+CEILING(((Sheet1!V4508-MIN(V:V))/(MAX(V:V)-MIN(V:V))*5),1)*Sheet2!E$8</f>
        <v>0.25202436024272301</v>
      </c>
      <c r="Y4508" s="7">
        <f>CEILING(((Sheet1!U4508-MIN(U:U))/(MAX(U:U)-MIN(U:U))*5),1)*Sheet2!E$9</f>
        <v>0.16507402473582466</v>
      </c>
      <c r="Z4508" s="7">
        <f>CEILING(((Sheet1!H4508-MIN(H:H))/(MAX(H:H)-MIN(H:H))*5),1)*Sheet2!E$10+I4508*Sheet2!E$11+F4508*Sheet2!E$12+CEILING(((Sheet1!N4508-MIN(N:N))/(MAX(N:N)-MIN(N:N))*5),1)*Sheet2!E$13</f>
        <v>0.41848166131091452</v>
      </c>
      <c r="AA4508" s="7">
        <f>B4508*Sheet2!E$14+C4508*Sheet2!E$15+M4508*Sheet2!E$16+R4508*Sheet2!E$17</f>
        <v>0.1894115188903806</v>
      </c>
      <c r="AB4508" s="7">
        <f t="shared" si="82"/>
        <v>2.6951027608774232</v>
      </c>
    </row>
    <row r="4509" spans="1:28" ht="29" hidden="1" x14ac:dyDescent="0.35">
      <c r="A4509" s="9" t="s">
        <v>2148</v>
      </c>
      <c r="B4509" s="9">
        <v>5</v>
      </c>
      <c r="C4509" s="9">
        <v>4</v>
      </c>
      <c r="D4509" s="5">
        <v>3</v>
      </c>
      <c r="E4509" s="5">
        <v>43676</v>
      </c>
      <c r="F4509" s="5">
        <v>4</v>
      </c>
      <c r="G4509" s="9" t="s">
        <v>3456</v>
      </c>
      <c r="H4509" s="5">
        <v>1</v>
      </c>
      <c r="I4509" s="5">
        <v>4</v>
      </c>
      <c r="J4509" s="5">
        <v>5</v>
      </c>
      <c r="K4509" s="5">
        <v>135.50393700787396</v>
      </c>
      <c r="L4509" s="5">
        <v>5.25</v>
      </c>
      <c r="M4509" s="5">
        <v>4</v>
      </c>
      <c r="N4509" s="5">
        <v>1</v>
      </c>
      <c r="O4509" s="13">
        <v>43680</v>
      </c>
      <c r="P4509" s="5" t="s">
        <v>162</v>
      </c>
      <c r="Q4509" s="5" t="s">
        <v>163</v>
      </c>
      <c r="R4509" s="5">
        <v>4</v>
      </c>
      <c r="S4509" s="10">
        <v>301.29934159895498</v>
      </c>
      <c r="T4509" s="10">
        <v>628.67999999999995</v>
      </c>
      <c r="U4509" s="10">
        <v>4</v>
      </c>
      <c r="V4509" s="10">
        <v>2.0865628071527804</v>
      </c>
      <c r="W4509" s="7">
        <f>Sheet1!J4509*Sheet2!E$2+CEILING(((Sheet1!K4509-MIN(K:K))/(MAX(K:K)-MIN(K:K))*5),1)*Sheet2!E$3+CEILING(((Sheet1!L4509-MIN(L:L))/(MAX(L:L)-MIN(L:L))*5),1)*Sheet2!E$4+Sheet1!D4509*Sheet2!E$5</f>
        <v>1.6701111956975805</v>
      </c>
      <c r="X4509" s="7">
        <f>CEILING(((Sheet1!S4509-MIN(S:S))/(MAX(S:S)-MIN(S:S))*5),1)*Sheet2!E$6+CEILING(((Sheet1!T4509-MIN(T:T))/(MAX(T:T)-MIN(T:T))*5),1)*Sheet2!E$7+CEILING(((Sheet1!V4509-MIN(V:V))/(MAX(V:V)-MIN(V:V))*5),1)*Sheet2!E$8</f>
        <v>0.30319351136498079</v>
      </c>
      <c r="Y4509" s="7">
        <f>CEILING(((Sheet1!U4509-MIN(U:U))/(MAX(U:U)-MIN(U:U))*5),1)*Sheet2!E$9</f>
        <v>0.16507402473582466</v>
      </c>
      <c r="Z4509" s="7">
        <f>CEILING(((Sheet1!H4509-MIN(H:H))/(MAX(H:H)-MIN(H:H))*5),1)*Sheet2!E$10+I4509*Sheet2!E$11+F4509*Sheet2!E$12+CEILING(((Sheet1!N4509-MIN(N:N))/(MAX(N:N)-MIN(N:N))*5),1)*Sheet2!E$13</f>
        <v>0.41848166131091452</v>
      </c>
      <c r="AA4509" s="7">
        <f>B4509*Sheet2!E$14+C4509*Sheet2!E$15+M4509*Sheet2!E$16+R4509*Sheet2!E$17</f>
        <v>0.1894115188903806</v>
      </c>
      <c r="AB4509" s="7">
        <f t="shared" si="82"/>
        <v>2.7462719119996808</v>
      </c>
    </row>
    <row r="4510" spans="1:28" ht="29" hidden="1" x14ac:dyDescent="0.35">
      <c r="A4510" s="9" t="s">
        <v>2149</v>
      </c>
      <c r="B4510" s="9">
        <v>5</v>
      </c>
      <c r="C4510" s="9">
        <v>5</v>
      </c>
      <c r="D4510" s="5">
        <v>3</v>
      </c>
      <c r="E4510" s="5">
        <v>43677</v>
      </c>
      <c r="F4510" s="5">
        <v>4</v>
      </c>
      <c r="G4510" s="9" t="s">
        <v>3456</v>
      </c>
      <c r="H4510" s="5">
        <v>1</v>
      </c>
      <c r="I4510" s="5">
        <v>5</v>
      </c>
      <c r="J4510" s="5">
        <v>4</v>
      </c>
      <c r="K4510" s="5">
        <v>252.70479999999998</v>
      </c>
      <c r="L4510" s="5">
        <v>5.25</v>
      </c>
      <c r="M4510" s="5">
        <v>5</v>
      </c>
      <c r="N4510" s="5">
        <v>1</v>
      </c>
      <c r="O4510" s="13">
        <v>43681</v>
      </c>
      <c r="P4510" s="5" t="s">
        <v>126</v>
      </c>
      <c r="Q4510" s="5" t="s">
        <v>127</v>
      </c>
      <c r="R4510" s="5">
        <v>4</v>
      </c>
      <c r="S4510" s="10">
        <v>283.87190420030799</v>
      </c>
      <c r="T4510" s="10">
        <v>595.81200000000001</v>
      </c>
      <c r="U4510" s="10">
        <v>4</v>
      </c>
      <c r="V4510" s="10">
        <v>2.0988762578616385</v>
      </c>
      <c r="W4510" s="7">
        <f>Sheet1!J4510*Sheet2!E$2+CEILING(((Sheet1!K4510-MIN(K:K))/(MAX(K:K)-MIN(K:K))*5),1)*Sheet2!E$3+CEILING(((Sheet1!L4510-MIN(L:L))/(MAX(L:L)-MIN(L:L))*5),1)*Sheet2!E$4+Sheet1!D4510*Sheet2!E$5</f>
        <v>1.5838589741421241</v>
      </c>
      <c r="X4510" s="7">
        <f>CEILING(((Sheet1!S4510-MIN(S:S))/(MAX(S:S)-MIN(S:S))*5),1)*Sheet2!E$6+CEILING(((Sheet1!T4510-MIN(T:T))/(MAX(T:T)-MIN(T:T))*5),1)*Sheet2!E$7+CEILING(((Sheet1!V4510-MIN(V:V))/(MAX(V:V)-MIN(V:V))*5),1)*Sheet2!E$8</f>
        <v>0.30319351136498079</v>
      </c>
      <c r="Y4510" s="7">
        <f>CEILING(((Sheet1!U4510-MIN(U:U))/(MAX(U:U)-MIN(U:U))*5),1)*Sheet2!E$9</f>
        <v>0.16507402473582466</v>
      </c>
      <c r="Z4510" s="7">
        <f>CEILING(((Sheet1!H4510-MIN(H:H))/(MAX(H:H)-MIN(H:H))*5),1)*Sheet2!E$10+I4510*Sheet2!E$11+F4510*Sheet2!E$12+CEILING(((Sheet1!N4510-MIN(N:N))/(MAX(N:N)-MIN(N:N))*5),1)*Sheet2!E$13</f>
        <v>0.43011082064112627</v>
      </c>
      <c r="AA4510" s="7">
        <f>B4510*Sheet2!E$14+C4510*Sheet2!E$15+M4510*Sheet2!E$16+R4510*Sheet2!E$17</f>
        <v>0.20800957596450714</v>
      </c>
      <c r="AB4510" s="7">
        <f t="shared" si="82"/>
        <v>2.690246906848563</v>
      </c>
    </row>
    <row r="4511" spans="1:28" ht="29" hidden="1" x14ac:dyDescent="0.35">
      <c r="A4511" s="9" t="s">
        <v>2150</v>
      </c>
      <c r="B4511" s="9">
        <v>5</v>
      </c>
      <c r="C4511" s="9">
        <v>4</v>
      </c>
      <c r="D4511" s="5">
        <v>3</v>
      </c>
      <c r="E4511" s="5">
        <v>43677</v>
      </c>
      <c r="F4511" s="5">
        <v>4</v>
      </c>
      <c r="G4511" s="9" t="s">
        <v>3456</v>
      </c>
      <c r="H4511" s="5">
        <v>1</v>
      </c>
      <c r="I4511" s="5">
        <v>3</v>
      </c>
      <c r="J4511" s="5">
        <v>3</v>
      </c>
      <c r="K4511" s="5">
        <v>195.44049999999999</v>
      </c>
      <c r="L4511" s="5">
        <v>4.9000000000000004</v>
      </c>
      <c r="M4511" s="5">
        <v>3</v>
      </c>
      <c r="N4511" s="5">
        <v>0</v>
      </c>
      <c r="O4511" s="13">
        <v>43681</v>
      </c>
      <c r="P4511" s="5" t="s">
        <v>149</v>
      </c>
      <c r="Q4511" s="5" t="s">
        <v>150</v>
      </c>
      <c r="R4511" s="5">
        <v>5</v>
      </c>
      <c r="S4511" s="10">
        <v>169.81148507665799</v>
      </c>
      <c r="T4511" s="10">
        <v>351.30759999999998</v>
      </c>
      <c r="U4511" s="10">
        <v>4</v>
      </c>
      <c r="V4511" s="10">
        <v>2.0688094202898539</v>
      </c>
      <c r="W4511" s="7">
        <f>Sheet1!J4511*Sheet2!E$2+CEILING(((Sheet1!K4511-MIN(K:K))/(MAX(K:K)-MIN(K:K))*5),1)*Sheet2!E$3+CEILING(((Sheet1!L4511-MIN(L:L))/(MAX(L:L)-MIN(L:L))*5),1)*Sheet2!E$4+Sheet1!D4511*Sheet2!E$5</f>
        <v>1.1605404200130596</v>
      </c>
      <c r="X4511" s="7">
        <f>CEILING(((Sheet1!S4511-MIN(S:S))/(MAX(S:S)-MIN(S:S))*5),1)*Sheet2!E$6+CEILING(((Sheet1!T4511-MIN(T:T))/(MAX(T:T)-MIN(T:T))*5),1)*Sheet2!E$7+CEILING(((Sheet1!V4511-MIN(V:V))/(MAX(V:V)-MIN(V:V))*5),1)*Sheet2!E$8</f>
        <v>0.25202436024272301</v>
      </c>
      <c r="Y4511" s="7">
        <f>CEILING(((Sheet1!U4511-MIN(U:U))/(MAX(U:U)-MIN(U:U))*5),1)*Sheet2!E$9</f>
        <v>0.16507402473582466</v>
      </c>
      <c r="Z4511" s="7">
        <f>CEILING(((Sheet1!H4511-MIN(H:H))/(MAX(H:H)-MIN(H:H))*5),1)*Sheet2!E$10+I4511*Sheet2!E$11+F4511*Sheet2!E$12+CEILING(((Sheet1!N4511-MIN(N:N))/(MAX(N:N)-MIN(N:N))*5),1)*Sheet2!E$13</f>
        <v>0.18771554928920084</v>
      </c>
      <c r="AA4511" s="7">
        <f>B4511*Sheet2!E$14+C4511*Sheet2!E$15+M4511*Sheet2!E$16+R4511*Sheet2!E$17</f>
        <v>0.18585104545895575</v>
      </c>
      <c r="AB4511" s="7">
        <f t="shared" si="82"/>
        <v>1.9512053997397638</v>
      </c>
    </row>
    <row r="4512" spans="1:28" ht="29" hidden="1" x14ac:dyDescent="0.35">
      <c r="A4512" s="9" t="s">
        <v>2151</v>
      </c>
      <c r="B4512" s="9">
        <v>5</v>
      </c>
      <c r="C4512" s="9">
        <v>4</v>
      </c>
      <c r="D4512" s="5">
        <v>3</v>
      </c>
      <c r="E4512" s="5">
        <v>43677</v>
      </c>
      <c r="F4512" s="5">
        <v>4</v>
      </c>
      <c r="G4512" s="9" t="s">
        <v>3456</v>
      </c>
      <c r="H4512" s="5">
        <v>0</v>
      </c>
      <c r="I4512" s="5">
        <v>3</v>
      </c>
      <c r="J4512" s="5">
        <v>5</v>
      </c>
      <c r="K4512" s="5">
        <v>184.83600000000001</v>
      </c>
      <c r="L4512" s="5">
        <v>5.25</v>
      </c>
      <c r="M4512" s="5">
        <v>3</v>
      </c>
      <c r="N4512" s="5">
        <v>1</v>
      </c>
      <c r="O4512" s="13">
        <v>43681</v>
      </c>
      <c r="P4512" s="5" t="s">
        <v>65</v>
      </c>
      <c r="Q4512" s="5" t="s">
        <v>66</v>
      </c>
      <c r="R4512" s="5">
        <v>5</v>
      </c>
      <c r="S4512" s="10">
        <v>14.696543590674001</v>
      </c>
      <c r="T4512" s="10">
        <v>32.31</v>
      </c>
      <c r="U4512" s="10">
        <v>4</v>
      </c>
      <c r="V4512" s="10">
        <v>2.198476111111118</v>
      </c>
      <c r="W4512" s="7">
        <f>Sheet1!J4512*Sheet2!E$2+CEILING(((Sheet1!K4512-MIN(K:K))/(MAX(K:K)-MIN(K:K))*5),1)*Sheet2!E$3+CEILING(((Sheet1!L4512-MIN(L:L))/(MAX(L:L)-MIN(L:L))*5),1)*Sheet2!E$4+Sheet1!D4512*Sheet2!E$5</f>
        <v>1.7386201679541133</v>
      </c>
      <c r="X4512" s="7">
        <f>CEILING(((Sheet1!S4512-MIN(S:S))/(MAX(S:S)-MIN(S:S))*5),1)*Sheet2!E$6+CEILING(((Sheet1!T4512-MIN(T:T))/(MAX(T:T)-MIN(T:T))*5),1)*Sheet2!E$7+CEILING(((Sheet1!V4512-MIN(V:V))/(MAX(V:V)-MIN(V:V))*5),1)*Sheet2!E$8</f>
        <v>0.25202436024272301</v>
      </c>
      <c r="Y4512" s="7">
        <f>CEILING(((Sheet1!U4512-MIN(U:U))/(MAX(U:U)-MIN(U:U))*5),1)*Sheet2!E$9</f>
        <v>0.16507402473582466</v>
      </c>
      <c r="Z4512" s="7">
        <f>CEILING(((Sheet1!H4512-MIN(H:H))/(MAX(H:H)-MIN(H:H))*5),1)*Sheet2!E$10+I4512*Sheet2!E$11+F4512*Sheet2!E$12+CEILING(((Sheet1!N4512-MIN(N:N))/(MAX(N:N)-MIN(N:N))*5),1)*Sheet2!E$13</f>
        <v>0.27774847286295506</v>
      </c>
      <c r="AA4512" s="7">
        <f>B4512*Sheet2!E$14+C4512*Sheet2!E$15+M4512*Sheet2!E$16+R4512*Sheet2!E$17</f>
        <v>0.18585104545895575</v>
      </c>
      <c r="AB4512" s="7">
        <f t="shared" si="82"/>
        <v>2.6193180712545714</v>
      </c>
    </row>
    <row r="4513" spans="1:28" ht="29" hidden="1" x14ac:dyDescent="0.35">
      <c r="A4513" s="9" t="s">
        <v>2151</v>
      </c>
      <c r="B4513" s="9">
        <v>5</v>
      </c>
      <c r="C4513" s="9">
        <v>4</v>
      </c>
      <c r="D4513" s="5">
        <v>3</v>
      </c>
      <c r="E4513" s="5">
        <v>43677</v>
      </c>
      <c r="F4513" s="5">
        <v>4</v>
      </c>
      <c r="G4513" s="9" t="s">
        <v>3456</v>
      </c>
      <c r="H4513" s="5">
        <v>0</v>
      </c>
      <c r="I4513" s="5">
        <v>3</v>
      </c>
      <c r="J4513" s="5">
        <v>5</v>
      </c>
      <c r="K4513" s="5">
        <v>184.83600000000001</v>
      </c>
      <c r="L4513" s="5">
        <v>5.25</v>
      </c>
      <c r="M4513" s="5">
        <v>3</v>
      </c>
      <c r="N4513" s="5">
        <v>1</v>
      </c>
      <c r="O4513" s="13">
        <v>43681</v>
      </c>
      <c r="P4513" s="5" t="s">
        <v>65</v>
      </c>
      <c r="Q4513" s="5" t="s">
        <v>66</v>
      </c>
      <c r="R4513" s="5">
        <v>5</v>
      </c>
      <c r="S4513" s="10">
        <v>18.8696362151864</v>
      </c>
      <c r="T4513" s="10">
        <v>41.52</v>
      </c>
      <c r="U4513" s="10">
        <v>4</v>
      </c>
      <c r="V4513" s="10">
        <v>2.2003603846153883</v>
      </c>
      <c r="W4513" s="7">
        <f>Sheet1!J4513*Sheet2!E$2+CEILING(((Sheet1!K4513-MIN(K:K))/(MAX(K:K)-MIN(K:K))*5),1)*Sheet2!E$3+CEILING(((Sheet1!L4513-MIN(L:L))/(MAX(L:L)-MIN(L:L))*5),1)*Sheet2!E$4+Sheet1!D4513*Sheet2!E$5</f>
        <v>1.7386201679541133</v>
      </c>
      <c r="X4513" s="7">
        <f>CEILING(((Sheet1!S4513-MIN(S:S))/(MAX(S:S)-MIN(S:S))*5),1)*Sheet2!E$6+CEILING(((Sheet1!T4513-MIN(T:T))/(MAX(T:T)-MIN(T:T))*5),1)*Sheet2!E$7+CEILING(((Sheet1!V4513-MIN(V:V))/(MAX(V:V)-MIN(V:V))*5),1)*Sheet2!E$8</f>
        <v>0.25202436024272301</v>
      </c>
      <c r="Y4513" s="7">
        <f>CEILING(((Sheet1!U4513-MIN(U:U))/(MAX(U:U)-MIN(U:U))*5),1)*Sheet2!E$9</f>
        <v>0.16507402473582466</v>
      </c>
      <c r="Z4513" s="7">
        <f>CEILING(((Sheet1!H4513-MIN(H:H))/(MAX(H:H)-MIN(H:H))*5),1)*Sheet2!E$10+I4513*Sheet2!E$11+F4513*Sheet2!E$12+CEILING(((Sheet1!N4513-MIN(N:N))/(MAX(N:N)-MIN(N:N))*5),1)*Sheet2!E$13</f>
        <v>0.27774847286295506</v>
      </c>
      <c r="AA4513" s="7">
        <f>B4513*Sheet2!E$14+C4513*Sheet2!E$15+M4513*Sheet2!E$16+R4513*Sheet2!E$17</f>
        <v>0.18585104545895575</v>
      </c>
      <c r="AB4513" s="7">
        <f t="shared" si="82"/>
        <v>2.6193180712545714</v>
      </c>
    </row>
    <row r="4514" spans="1:28" ht="29" hidden="1" x14ac:dyDescent="0.35">
      <c r="A4514" s="9" t="s">
        <v>2151</v>
      </c>
      <c r="B4514" s="9">
        <v>5</v>
      </c>
      <c r="C4514" s="9">
        <v>4</v>
      </c>
      <c r="D4514" s="5">
        <v>3</v>
      </c>
      <c r="E4514" s="5">
        <v>43677</v>
      </c>
      <c r="F4514" s="5">
        <v>4</v>
      </c>
      <c r="G4514" s="9" t="s">
        <v>3456</v>
      </c>
      <c r="H4514" s="5">
        <v>1</v>
      </c>
      <c r="I4514" s="5">
        <v>3</v>
      </c>
      <c r="J4514" s="5">
        <v>5</v>
      </c>
      <c r="K4514" s="5">
        <v>210.2868</v>
      </c>
      <c r="L4514" s="5">
        <v>5.25</v>
      </c>
      <c r="M4514" s="5">
        <v>3</v>
      </c>
      <c r="N4514" s="5">
        <v>1</v>
      </c>
      <c r="O4514" s="13">
        <v>43681</v>
      </c>
      <c r="P4514" s="5" t="s">
        <v>65</v>
      </c>
      <c r="Q4514" s="5" t="s">
        <v>66</v>
      </c>
      <c r="R4514" s="5">
        <v>5</v>
      </c>
      <c r="S4514" s="10">
        <v>8.7272067495237202</v>
      </c>
      <c r="T4514" s="10">
        <v>18.54</v>
      </c>
      <c r="U4514" s="10">
        <v>4</v>
      </c>
      <c r="V4514" s="10">
        <v>2.1243910602910607</v>
      </c>
      <c r="W4514" s="7">
        <f>Sheet1!J4514*Sheet2!E$2+CEILING(((Sheet1!K4514-MIN(K:K))/(MAX(K:K)-MIN(K:K))*5),1)*Sheet2!E$3+CEILING(((Sheet1!L4514-MIN(L:L))/(MAX(L:L)-MIN(L:L))*5),1)*Sheet2!E$4+Sheet1!D4514*Sheet2!E$5</f>
        <v>1.807129140210646</v>
      </c>
      <c r="X4514" s="7">
        <f>CEILING(((Sheet1!S4514-MIN(S:S))/(MAX(S:S)-MIN(S:S))*5),1)*Sheet2!E$6+CEILING(((Sheet1!T4514-MIN(T:T))/(MAX(T:T)-MIN(T:T))*5),1)*Sheet2!E$7+CEILING(((Sheet1!V4514-MIN(V:V))/(MAX(V:V)-MIN(V:V))*5),1)*Sheet2!E$8</f>
        <v>0.25202436024272301</v>
      </c>
      <c r="Y4514" s="7">
        <f>CEILING(((Sheet1!U4514-MIN(U:U))/(MAX(U:U)-MIN(U:U))*5),1)*Sheet2!E$9</f>
        <v>0.16507402473582466</v>
      </c>
      <c r="Z4514" s="7">
        <f>CEILING(((Sheet1!H4514-MIN(H:H))/(MAX(H:H)-MIN(H:H))*5),1)*Sheet2!E$10+I4514*Sheet2!E$11+F4514*Sheet2!E$12+CEILING(((Sheet1!N4514-MIN(N:N))/(MAX(N:N)-MIN(N:N))*5),1)*Sheet2!E$13</f>
        <v>0.40685250198070277</v>
      </c>
      <c r="AA4514" s="7">
        <f>B4514*Sheet2!E$14+C4514*Sheet2!E$15+M4514*Sheet2!E$16+R4514*Sheet2!E$17</f>
        <v>0.18585104545895575</v>
      </c>
      <c r="AB4514" s="7">
        <f t="shared" si="82"/>
        <v>2.8169310726288521</v>
      </c>
    </row>
    <row r="4515" spans="1:28" ht="29" hidden="1" x14ac:dyDescent="0.35">
      <c r="A4515" s="9" t="s">
        <v>2151</v>
      </c>
      <c r="B4515" s="9">
        <v>5</v>
      </c>
      <c r="C4515" s="9">
        <v>4</v>
      </c>
      <c r="D4515" s="5">
        <v>3</v>
      </c>
      <c r="E4515" s="5">
        <v>43677</v>
      </c>
      <c r="F4515" s="5">
        <v>4</v>
      </c>
      <c r="G4515" s="9" t="s">
        <v>3456</v>
      </c>
      <c r="H4515" s="5">
        <v>1</v>
      </c>
      <c r="I4515" s="5">
        <v>3</v>
      </c>
      <c r="J4515" s="5">
        <v>5</v>
      </c>
      <c r="K4515" s="5">
        <v>223.01220000000001</v>
      </c>
      <c r="L4515" s="5">
        <v>5.25</v>
      </c>
      <c r="M4515" s="5">
        <v>3</v>
      </c>
      <c r="N4515" s="5">
        <v>1</v>
      </c>
      <c r="O4515" s="13">
        <v>43681</v>
      </c>
      <c r="P4515" s="5" t="s">
        <v>65</v>
      </c>
      <c r="Q4515" s="5" t="s">
        <v>66</v>
      </c>
      <c r="R4515" s="5">
        <v>5</v>
      </c>
      <c r="S4515" s="10">
        <v>31.149414859838501</v>
      </c>
      <c r="T4515" s="10">
        <v>66.048000000000002</v>
      </c>
      <c r="U4515" s="10">
        <v>4</v>
      </c>
      <c r="V4515" s="10">
        <v>2.1203608574091346</v>
      </c>
      <c r="W4515" s="7">
        <f>Sheet1!J4515*Sheet2!E$2+CEILING(((Sheet1!K4515-MIN(K:K))/(MAX(K:K)-MIN(K:K))*5),1)*Sheet2!E$3+CEILING(((Sheet1!L4515-MIN(L:L))/(MAX(L:L)-MIN(L:L))*5),1)*Sheet2!E$4+Sheet1!D4515*Sheet2!E$5</f>
        <v>1.807129140210646</v>
      </c>
      <c r="X4515" s="7">
        <f>CEILING(((Sheet1!S4515-MIN(S:S))/(MAX(S:S)-MIN(S:S))*5),1)*Sheet2!E$6+CEILING(((Sheet1!T4515-MIN(T:T))/(MAX(T:T)-MIN(T:T))*5),1)*Sheet2!E$7+CEILING(((Sheet1!V4515-MIN(V:V))/(MAX(V:V)-MIN(V:V))*5),1)*Sheet2!E$8</f>
        <v>0.25202436024272301</v>
      </c>
      <c r="Y4515" s="7">
        <f>CEILING(((Sheet1!U4515-MIN(U:U))/(MAX(U:U)-MIN(U:U))*5),1)*Sheet2!E$9</f>
        <v>0.16507402473582466</v>
      </c>
      <c r="Z4515" s="7">
        <f>CEILING(((Sheet1!H4515-MIN(H:H))/(MAX(H:H)-MIN(H:H))*5),1)*Sheet2!E$10+I4515*Sheet2!E$11+F4515*Sheet2!E$12+CEILING(((Sheet1!N4515-MIN(N:N))/(MAX(N:N)-MIN(N:N))*5),1)*Sheet2!E$13</f>
        <v>0.40685250198070277</v>
      </c>
      <c r="AA4515" s="7">
        <f>B4515*Sheet2!E$14+C4515*Sheet2!E$15+M4515*Sheet2!E$16+R4515*Sheet2!E$17</f>
        <v>0.18585104545895575</v>
      </c>
      <c r="AB4515" s="7">
        <f t="shared" si="82"/>
        <v>2.8169310726288521</v>
      </c>
    </row>
    <row r="4516" spans="1:28" ht="29" hidden="1" x14ac:dyDescent="0.35">
      <c r="A4516" s="9" t="s">
        <v>2151</v>
      </c>
      <c r="B4516" s="9">
        <v>5</v>
      </c>
      <c r="C4516" s="9">
        <v>4</v>
      </c>
      <c r="D4516" s="5">
        <v>3</v>
      </c>
      <c r="E4516" s="5">
        <v>43677</v>
      </c>
      <c r="F4516" s="5">
        <v>4</v>
      </c>
      <c r="G4516" s="9" t="s">
        <v>3456</v>
      </c>
      <c r="H4516" s="5">
        <v>1</v>
      </c>
      <c r="I4516" s="5">
        <v>3</v>
      </c>
      <c r="J4516" s="5">
        <v>5</v>
      </c>
      <c r="K4516" s="5">
        <v>248.46299999999999</v>
      </c>
      <c r="L4516" s="5">
        <v>5.25</v>
      </c>
      <c r="M4516" s="5">
        <v>3</v>
      </c>
      <c r="N4516" s="5">
        <v>1</v>
      </c>
      <c r="O4516" s="13">
        <v>43681</v>
      </c>
      <c r="P4516" s="5" t="s">
        <v>65</v>
      </c>
      <c r="Q4516" s="5" t="s">
        <v>66</v>
      </c>
      <c r="R4516" s="5">
        <v>5</v>
      </c>
      <c r="S4516" s="10">
        <v>9.0069249145725596</v>
      </c>
      <c r="T4516" s="10">
        <v>19.055499999999999</v>
      </c>
      <c r="U4516" s="10">
        <v>4</v>
      </c>
      <c r="V4516" s="10">
        <v>2.1156499227799226</v>
      </c>
      <c r="W4516" s="7">
        <f>Sheet1!J4516*Sheet2!E$2+CEILING(((Sheet1!K4516-MIN(K:K))/(MAX(K:K)-MIN(K:K))*5),1)*Sheet2!E$3+CEILING(((Sheet1!L4516-MIN(L:L))/(MAX(L:L)-MIN(L:L))*5),1)*Sheet2!E$4+Sheet1!D4516*Sheet2!E$5</f>
        <v>1.807129140210646</v>
      </c>
      <c r="X4516" s="7">
        <f>CEILING(((Sheet1!S4516-MIN(S:S))/(MAX(S:S)-MIN(S:S))*5),1)*Sheet2!E$6+CEILING(((Sheet1!T4516-MIN(T:T))/(MAX(T:T)-MIN(T:T))*5),1)*Sheet2!E$7+CEILING(((Sheet1!V4516-MIN(V:V))/(MAX(V:V)-MIN(V:V))*5),1)*Sheet2!E$8</f>
        <v>0.25202436024272301</v>
      </c>
      <c r="Y4516" s="7">
        <f>CEILING(((Sheet1!U4516-MIN(U:U))/(MAX(U:U)-MIN(U:U))*5),1)*Sheet2!E$9</f>
        <v>0.16507402473582466</v>
      </c>
      <c r="Z4516" s="7">
        <f>CEILING(((Sheet1!H4516-MIN(H:H))/(MAX(H:H)-MIN(H:H))*5),1)*Sheet2!E$10+I4516*Sheet2!E$11+F4516*Sheet2!E$12+CEILING(((Sheet1!N4516-MIN(N:N))/(MAX(N:N)-MIN(N:N))*5),1)*Sheet2!E$13</f>
        <v>0.40685250198070277</v>
      </c>
      <c r="AA4516" s="7">
        <f>B4516*Sheet2!E$14+C4516*Sheet2!E$15+M4516*Sheet2!E$16+R4516*Sheet2!E$17</f>
        <v>0.18585104545895575</v>
      </c>
      <c r="AB4516" s="7">
        <f t="shared" si="82"/>
        <v>2.8169310726288521</v>
      </c>
    </row>
    <row r="4517" spans="1:28" ht="29" hidden="1" x14ac:dyDescent="0.35">
      <c r="A4517" s="9" t="s">
        <v>2152</v>
      </c>
      <c r="B4517" s="9">
        <v>5</v>
      </c>
      <c r="C4517" s="9">
        <v>4</v>
      </c>
      <c r="D4517" s="5">
        <v>3</v>
      </c>
      <c r="E4517" s="5">
        <v>43677</v>
      </c>
      <c r="F4517" s="5">
        <v>4</v>
      </c>
      <c r="G4517" s="9" t="s">
        <v>3456</v>
      </c>
      <c r="H4517" s="5">
        <v>1</v>
      </c>
      <c r="I4517" s="5">
        <v>5</v>
      </c>
      <c r="J4517" s="5">
        <v>5</v>
      </c>
      <c r="K4517" s="5">
        <v>136.81889763779529</v>
      </c>
      <c r="L4517" s="5">
        <v>5.25</v>
      </c>
      <c r="M4517" s="5">
        <v>4</v>
      </c>
      <c r="N4517" s="5">
        <v>1</v>
      </c>
      <c r="O4517" s="13">
        <v>43681</v>
      </c>
      <c r="P4517" s="5" t="s">
        <v>77</v>
      </c>
      <c r="Q4517" s="5" t="s">
        <v>78</v>
      </c>
      <c r="R4517" s="5">
        <v>5</v>
      </c>
      <c r="S4517" s="10">
        <v>34.595652970676298</v>
      </c>
      <c r="T4517" s="10">
        <v>83.873999999999995</v>
      </c>
      <c r="U4517" s="10">
        <v>4</v>
      </c>
      <c r="V4517" s="10">
        <v>2.4244086409090944</v>
      </c>
      <c r="W4517" s="7">
        <f>Sheet1!J4517*Sheet2!E$2+CEILING(((Sheet1!K4517-MIN(K:K))/(MAX(K:K)-MIN(K:K))*5),1)*Sheet2!E$3+CEILING(((Sheet1!L4517-MIN(L:L))/(MAX(L:L)-MIN(L:L))*5),1)*Sheet2!E$4+Sheet1!D4517*Sheet2!E$5</f>
        <v>1.6701111956975805</v>
      </c>
      <c r="X4517" s="7">
        <f>CEILING(((Sheet1!S4517-MIN(S:S))/(MAX(S:S)-MIN(S:S))*5),1)*Sheet2!E$6+CEILING(((Sheet1!T4517-MIN(T:T))/(MAX(T:T)-MIN(T:T))*5),1)*Sheet2!E$7+CEILING(((Sheet1!V4517-MIN(V:V))/(MAX(V:V)-MIN(V:V))*5),1)*Sheet2!E$8</f>
        <v>0.25202436024272301</v>
      </c>
      <c r="Y4517" s="7">
        <f>CEILING(((Sheet1!U4517-MIN(U:U))/(MAX(U:U)-MIN(U:U))*5),1)*Sheet2!E$9</f>
        <v>0.16507402473582466</v>
      </c>
      <c r="Z4517" s="7">
        <f>CEILING(((Sheet1!H4517-MIN(H:H))/(MAX(H:H)-MIN(H:H))*5),1)*Sheet2!E$10+I4517*Sheet2!E$11+F4517*Sheet2!E$12+CEILING(((Sheet1!N4517-MIN(N:N))/(MAX(N:N)-MIN(N:N))*5),1)*Sheet2!E$13</f>
        <v>0.43011082064112627</v>
      </c>
      <c r="AA4517" s="7">
        <f>B4517*Sheet2!E$14+C4517*Sheet2!E$15+M4517*Sheet2!E$16+R4517*Sheet2!E$17</f>
        <v>0.19222017339079966</v>
      </c>
      <c r="AB4517" s="7">
        <f t="shared" si="82"/>
        <v>2.7095405747080541</v>
      </c>
    </row>
    <row r="4518" spans="1:28" ht="29" hidden="1" x14ac:dyDescent="0.35">
      <c r="A4518" s="9" t="s">
        <v>2153</v>
      </c>
      <c r="B4518" s="9">
        <v>5</v>
      </c>
      <c r="C4518" s="9">
        <v>4</v>
      </c>
      <c r="D4518" s="5">
        <v>3</v>
      </c>
      <c r="E4518" s="5">
        <v>43677</v>
      </c>
      <c r="F4518" s="5">
        <v>4</v>
      </c>
      <c r="G4518" s="9" t="s">
        <v>3456</v>
      </c>
      <c r="H4518" s="5">
        <v>1</v>
      </c>
      <c r="I4518" s="5">
        <v>4</v>
      </c>
      <c r="J4518" s="5">
        <v>3</v>
      </c>
      <c r="K4518" s="5">
        <v>163.62700000000001</v>
      </c>
      <c r="L4518" s="5">
        <v>5.25</v>
      </c>
      <c r="M4518" s="5">
        <v>4</v>
      </c>
      <c r="N4518" s="5">
        <v>0</v>
      </c>
      <c r="O4518" s="13">
        <v>43681</v>
      </c>
      <c r="P4518" s="5" t="s">
        <v>485</v>
      </c>
      <c r="Q4518" s="5" t="s">
        <v>315</v>
      </c>
      <c r="R4518" s="5">
        <v>2</v>
      </c>
      <c r="S4518" s="10">
        <v>13.6079107321056</v>
      </c>
      <c r="T4518" s="10">
        <v>33</v>
      </c>
      <c r="U4518" s="10">
        <v>4</v>
      </c>
      <c r="V4518" s="10">
        <v>2.4250599999999998</v>
      </c>
      <c r="W4518" s="7">
        <f>Sheet1!J4518*Sheet2!E$2+CEILING(((Sheet1!K4518-MIN(K:K))/(MAX(K:K)-MIN(K:K))*5),1)*Sheet2!E$3+CEILING(((Sheet1!L4518-MIN(L:L))/(MAX(L:L)-MIN(L:L))*5),1)*Sheet2!E$4+Sheet1!D4518*Sheet2!E$5</f>
        <v>1.2920798358170693</v>
      </c>
      <c r="X4518" s="7">
        <f>CEILING(((Sheet1!S4518-MIN(S:S))/(MAX(S:S)-MIN(S:S))*5),1)*Sheet2!E$6+CEILING(((Sheet1!T4518-MIN(T:T))/(MAX(T:T)-MIN(T:T))*5),1)*Sheet2!E$7+CEILING(((Sheet1!V4518-MIN(V:V))/(MAX(V:V)-MIN(V:V))*5),1)*Sheet2!E$8</f>
        <v>0.25202436024272301</v>
      </c>
      <c r="Y4518" s="7">
        <f>CEILING(((Sheet1!U4518-MIN(U:U))/(MAX(U:U)-MIN(U:U))*5),1)*Sheet2!E$9</f>
        <v>0.16507402473582466</v>
      </c>
      <c r="Z4518" s="7">
        <f>CEILING(((Sheet1!H4518-MIN(H:H))/(MAX(H:H)-MIN(H:H))*5),1)*Sheet2!E$10+I4518*Sheet2!E$11+F4518*Sheet2!E$12+CEILING(((Sheet1!N4518-MIN(N:N))/(MAX(N:N)-MIN(N:N))*5),1)*Sheet2!E$13</f>
        <v>0.19934470861941261</v>
      </c>
      <c r="AA4518" s="7">
        <f>B4518*Sheet2!E$14+C4518*Sheet2!E$15+M4518*Sheet2!E$16+R4518*Sheet2!E$17</f>
        <v>0.18379420988954251</v>
      </c>
      <c r="AB4518" s="7">
        <f t="shared" si="82"/>
        <v>2.0923171393045723</v>
      </c>
    </row>
    <row r="4519" spans="1:28" ht="29" hidden="1" x14ac:dyDescent="0.35">
      <c r="A4519" s="9" t="s">
        <v>2154</v>
      </c>
      <c r="B4519" s="9">
        <v>5</v>
      </c>
      <c r="C4519" s="9">
        <v>4</v>
      </c>
      <c r="D4519" s="5">
        <v>3</v>
      </c>
      <c r="E4519" s="5">
        <v>43677</v>
      </c>
      <c r="F4519" s="5">
        <v>4</v>
      </c>
      <c r="G4519" s="9" t="s">
        <v>3456</v>
      </c>
      <c r="H4519" s="5">
        <v>1</v>
      </c>
      <c r="I4519" s="5">
        <v>4</v>
      </c>
      <c r="J4519" s="5">
        <v>3</v>
      </c>
      <c r="K4519" s="5">
        <v>214.52859999999998</v>
      </c>
      <c r="L4519" s="5">
        <v>5.25</v>
      </c>
      <c r="M4519" s="5">
        <v>3</v>
      </c>
      <c r="N4519" s="5">
        <v>0</v>
      </c>
      <c r="O4519" s="13">
        <v>43695</v>
      </c>
      <c r="P4519" s="5" t="s">
        <v>27</v>
      </c>
      <c r="Q4519" s="5" t="s">
        <v>28</v>
      </c>
      <c r="R4519" s="5">
        <v>5</v>
      </c>
      <c r="S4519" s="10">
        <v>57.427560555202803</v>
      </c>
      <c r="T4519" s="10">
        <v>139.29040000000001</v>
      </c>
      <c r="U4519" s="10">
        <v>18</v>
      </c>
      <c r="V4519" s="10">
        <v>2.4254974206349189</v>
      </c>
      <c r="W4519" s="7">
        <f>Sheet1!J4519*Sheet2!E$2+CEILING(((Sheet1!K4519-MIN(K:K))/(MAX(K:K)-MIN(K:K))*5),1)*Sheet2!E$3+CEILING(((Sheet1!L4519-MIN(L:L))/(MAX(L:L)-MIN(L:L))*5),1)*Sheet2!E$4+Sheet1!D4519*Sheet2!E$5</f>
        <v>1.3605888080736019</v>
      </c>
      <c r="X4519" s="7">
        <f>CEILING(((Sheet1!S4519-MIN(S:S))/(MAX(S:S)-MIN(S:S))*5),1)*Sheet2!E$6+CEILING(((Sheet1!T4519-MIN(T:T))/(MAX(T:T)-MIN(T:T))*5),1)*Sheet2!E$7+CEILING(((Sheet1!V4519-MIN(V:V))/(MAX(V:V)-MIN(V:V))*5),1)*Sheet2!E$8</f>
        <v>0.25202436024272301</v>
      </c>
      <c r="Y4519" s="7">
        <f>CEILING(((Sheet1!U4519-MIN(U:U))/(MAX(U:U)-MIN(U:U))*5),1)*Sheet2!E$9</f>
        <v>0.66029609894329866</v>
      </c>
      <c r="Z4519" s="7">
        <f>CEILING(((Sheet1!H4519-MIN(H:H))/(MAX(H:H)-MIN(H:H))*5),1)*Sheet2!E$10+I4519*Sheet2!E$11+F4519*Sheet2!E$12+CEILING(((Sheet1!N4519-MIN(N:N))/(MAX(N:N)-MIN(N:N))*5),1)*Sheet2!E$13</f>
        <v>0.19934470861941261</v>
      </c>
      <c r="AA4519" s="7">
        <f>B4519*Sheet2!E$14+C4519*Sheet2!E$15+M4519*Sheet2!E$16+R4519*Sheet2!E$17</f>
        <v>0.18585104545895575</v>
      </c>
      <c r="AB4519" s="7">
        <f t="shared" si="82"/>
        <v>2.6581050213379918</v>
      </c>
    </row>
    <row r="4520" spans="1:28" ht="29" hidden="1" x14ac:dyDescent="0.35">
      <c r="A4520" s="9" t="s">
        <v>2154</v>
      </c>
      <c r="B4520" s="9">
        <v>5</v>
      </c>
      <c r="C4520" s="9">
        <v>4</v>
      </c>
      <c r="D4520" s="5">
        <v>3</v>
      </c>
      <c r="E4520" s="5">
        <v>43677</v>
      </c>
      <c r="F4520" s="5">
        <v>4</v>
      </c>
      <c r="G4520" s="9" t="s">
        <v>3456</v>
      </c>
      <c r="H4520" s="5">
        <v>1</v>
      </c>
      <c r="I4520" s="5">
        <v>4</v>
      </c>
      <c r="J4520" s="5">
        <v>3</v>
      </c>
      <c r="K4520" s="5">
        <v>248.46299999999999</v>
      </c>
      <c r="L4520" s="5">
        <v>5.25</v>
      </c>
      <c r="M4520" s="5">
        <v>3</v>
      </c>
      <c r="N4520" s="5">
        <v>0</v>
      </c>
      <c r="O4520" s="13">
        <v>43695</v>
      </c>
      <c r="P4520" s="5" t="s">
        <v>27</v>
      </c>
      <c r="Q4520" s="5" t="s">
        <v>28</v>
      </c>
      <c r="R4520" s="5">
        <v>5</v>
      </c>
      <c r="S4520" s="10">
        <v>21.3964740391303</v>
      </c>
      <c r="T4520" s="10">
        <v>51.875700000000002</v>
      </c>
      <c r="U4520" s="10">
        <v>18</v>
      </c>
      <c r="V4520" s="10">
        <v>2.4244976020408169</v>
      </c>
      <c r="W4520" s="7">
        <f>Sheet1!J4520*Sheet2!E$2+CEILING(((Sheet1!K4520-MIN(K:K))/(MAX(K:K)-MIN(K:K))*5),1)*Sheet2!E$3+CEILING(((Sheet1!L4520-MIN(L:L))/(MAX(L:L)-MIN(L:L))*5),1)*Sheet2!E$4+Sheet1!D4520*Sheet2!E$5</f>
        <v>1.3605888080736019</v>
      </c>
      <c r="X4520" s="7">
        <f>CEILING(((Sheet1!S4520-MIN(S:S))/(MAX(S:S)-MIN(S:S))*5),1)*Sheet2!E$6+CEILING(((Sheet1!T4520-MIN(T:T))/(MAX(T:T)-MIN(T:T))*5),1)*Sheet2!E$7+CEILING(((Sheet1!V4520-MIN(V:V))/(MAX(V:V)-MIN(V:V))*5),1)*Sheet2!E$8</f>
        <v>0.25202436024272301</v>
      </c>
      <c r="Y4520" s="7">
        <f>CEILING(((Sheet1!U4520-MIN(U:U))/(MAX(U:U)-MIN(U:U))*5),1)*Sheet2!E$9</f>
        <v>0.66029609894329866</v>
      </c>
      <c r="Z4520" s="7">
        <f>CEILING(((Sheet1!H4520-MIN(H:H))/(MAX(H:H)-MIN(H:H))*5),1)*Sheet2!E$10+I4520*Sheet2!E$11+F4520*Sheet2!E$12+CEILING(((Sheet1!N4520-MIN(N:N))/(MAX(N:N)-MIN(N:N))*5),1)*Sheet2!E$13</f>
        <v>0.19934470861941261</v>
      </c>
      <c r="AA4520" s="7">
        <f>B4520*Sheet2!E$14+C4520*Sheet2!E$15+M4520*Sheet2!E$16+R4520*Sheet2!E$17</f>
        <v>0.18585104545895575</v>
      </c>
      <c r="AB4520" s="7">
        <f t="shared" si="82"/>
        <v>2.6581050213379918</v>
      </c>
    </row>
    <row r="4521" spans="1:28" ht="29" hidden="1" x14ac:dyDescent="0.35">
      <c r="A4521" s="9" t="s">
        <v>2155</v>
      </c>
      <c r="B4521" s="9">
        <v>5</v>
      </c>
      <c r="C4521" s="9">
        <v>4</v>
      </c>
      <c r="D4521" s="5">
        <v>3</v>
      </c>
      <c r="E4521" s="5">
        <v>43677</v>
      </c>
      <c r="F4521" s="5">
        <v>4</v>
      </c>
      <c r="G4521" s="9" t="s">
        <v>3456</v>
      </c>
      <c r="H4521" s="5">
        <v>1</v>
      </c>
      <c r="I4521" s="5">
        <v>4</v>
      </c>
      <c r="J4521" s="5">
        <v>5</v>
      </c>
      <c r="K4521" s="5">
        <v>139.44881889763781</v>
      </c>
      <c r="L4521" s="5">
        <v>5.25</v>
      </c>
      <c r="M4521" s="5">
        <v>3</v>
      </c>
      <c r="N4521" s="5">
        <v>0</v>
      </c>
      <c r="O4521" s="13">
        <v>43682</v>
      </c>
      <c r="P4521" s="5" t="s">
        <v>104</v>
      </c>
      <c r="Q4521" s="5" t="s">
        <v>22</v>
      </c>
      <c r="R4521" s="5">
        <v>5</v>
      </c>
      <c r="S4521" s="10">
        <v>4.7876717362796999</v>
      </c>
      <c r="T4521" s="10">
        <v>11.8712</v>
      </c>
      <c r="U4521" s="10">
        <v>5</v>
      </c>
      <c r="V4521" s="10">
        <v>2.4795350754821412</v>
      </c>
      <c r="W4521" s="7">
        <f>Sheet1!J4521*Sheet2!E$2+CEILING(((Sheet1!K4521-MIN(K:K))/(MAX(K:K)-MIN(K:K))*5),1)*Sheet2!E$3+CEILING(((Sheet1!L4521-MIN(L:L))/(MAX(L:L)-MIN(L:L))*5),1)*Sheet2!E$4+Sheet1!D4521*Sheet2!E$5</f>
        <v>1.6701111956975805</v>
      </c>
      <c r="X4521" s="7">
        <f>CEILING(((Sheet1!S4521-MIN(S:S))/(MAX(S:S)-MIN(S:S))*5),1)*Sheet2!E$6+CEILING(((Sheet1!T4521-MIN(T:T))/(MAX(T:T)-MIN(T:T))*5),1)*Sheet2!E$7+CEILING(((Sheet1!V4521-MIN(V:V))/(MAX(V:V)-MIN(V:V))*5),1)*Sheet2!E$8</f>
        <v>0.25202436024272301</v>
      </c>
      <c r="Y4521" s="7">
        <f>CEILING(((Sheet1!U4521-MIN(U:U))/(MAX(U:U)-MIN(U:U))*5),1)*Sheet2!E$9</f>
        <v>0.16507402473582466</v>
      </c>
      <c r="Z4521" s="7">
        <f>CEILING(((Sheet1!H4521-MIN(H:H))/(MAX(H:H)-MIN(H:H))*5),1)*Sheet2!E$10+I4521*Sheet2!E$11+F4521*Sheet2!E$12+CEILING(((Sheet1!N4521-MIN(N:N))/(MAX(N:N)-MIN(N:N))*5),1)*Sheet2!E$13</f>
        <v>0.19934470861941261</v>
      </c>
      <c r="AA4521" s="7">
        <f>B4521*Sheet2!E$14+C4521*Sheet2!E$15+M4521*Sheet2!E$16+R4521*Sheet2!E$17</f>
        <v>0.18585104545895575</v>
      </c>
      <c r="AB4521" s="7">
        <f t="shared" si="82"/>
        <v>2.4724053347544963</v>
      </c>
    </row>
    <row r="4522" spans="1:28" ht="29" hidden="1" x14ac:dyDescent="0.35">
      <c r="A4522" s="9" t="s">
        <v>2155</v>
      </c>
      <c r="B4522" s="9">
        <v>5</v>
      </c>
      <c r="C4522" s="9">
        <v>4</v>
      </c>
      <c r="D4522" s="5">
        <v>3</v>
      </c>
      <c r="E4522" s="5">
        <v>43677</v>
      </c>
      <c r="F4522" s="5">
        <v>4</v>
      </c>
      <c r="G4522" s="9" t="s">
        <v>3456</v>
      </c>
      <c r="H4522" s="5">
        <v>1</v>
      </c>
      <c r="I4522" s="5">
        <v>4</v>
      </c>
      <c r="J4522" s="5">
        <v>5</v>
      </c>
      <c r="K4522" s="5">
        <v>140.763779527559</v>
      </c>
      <c r="L4522" s="5">
        <v>5.25</v>
      </c>
      <c r="M4522" s="5">
        <v>3</v>
      </c>
      <c r="N4522" s="5">
        <v>0</v>
      </c>
      <c r="O4522" s="13">
        <v>43682</v>
      </c>
      <c r="P4522" s="5" t="s">
        <v>104</v>
      </c>
      <c r="Q4522" s="5" t="s">
        <v>22</v>
      </c>
      <c r="R4522" s="5">
        <v>5</v>
      </c>
      <c r="S4522" s="10">
        <v>2.2632323228903002</v>
      </c>
      <c r="T4522" s="10">
        <v>5.6033999999999997</v>
      </c>
      <c r="U4522" s="10">
        <v>5</v>
      </c>
      <c r="V4522" s="10">
        <v>2.4758395076489896</v>
      </c>
      <c r="W4522" s="7">
        <f>Sheet1!J4522*Sheet2!E$2+CEILING(((Sheet1!K4522-MIN(K:K))/(MAX(K:K)-MIN(K:K))*5),1)*Sheet2!E$3+CEILING(((Sheet1!L4522-MIN(L:L))/(MAX(L:L)-MIN(L:L))*5),1)*Sheet2!E$4+Sheet1!D4522*Sheet2!E$5</f>
        <v>1.6701111956975805</v>
      </c>
      <c r="X4522" s="7">
        <f>CEILING(((Sheet1!S4522-MIN(S:S))/(MAX(S:S)-MIN(S:S))*5),1)*Sheet2!E$6+CEILING(((Sheet1!T4522-MIN(T:T))/(MAX(T:T)-MIN(T:T))*5),1)*Sheet2!E$7+CEILING(((Sheet1!V4522-MIN(V:V))/(MAX(V:V)-MIN(V:V))*5),1)*Sheet2!E$8</f>
        <v>0.25202436024272301</v>
      </c>
      <c r="Y4522" s="7">
        <f>CEILING(((Sheet1!U4522-MIN(U:U))/(MAX(U:U)-MIN(U:U))*5),1)*Sheet2!E$9</f>
        <v>0.16507402473582466</v>
      </c>
      <c r="Z4522" s="7">
        <f>CEILING(((Sheet1!H4522-MIN(H:H))/(MAX(H:H)-MIN(H:H))*5),1)*Sheet2!E$10+I4522*Sheet2!E$11+F4522*Sheet2!E$12+CEILING(((Sheet1!N4522-MIN(N:N))/(MAX(N:N)-MIN(N:N))*5),1)*Sheet2!E$13</f>
        <v>0.19934470861941261</v>
      </c>
      <c r="AA4522" s="7">
        <f>B4522*Sheet2!E$14+C4522*Sheet2!E$15+M4522*Sheet2!E$16+R4522*Sheet2!E$17</f>
        <v>0.18585104545895575</v>
      </c>
      <c r="AB4522" s="7">
        <f t="shared" si="82"/>
        <v>2.4724053347544963</v>
      </c>
    </row>
    <row r="4523" spans="1:28" ht="29" hidden="1" x14ac:dyDescent="0.35">
      <c r="A4523" s="9" t="s">
        <v>2156</v>
      </c>
      <c r="B4523" s="9">
        <v>5</v>
      </c>
      <c r="C4523" s="9">
        <v>4</v>
      </c>
      <c r="D4523" s="5">
        <v>3</v>
      </c>
      <c r="E4523" s="5">
        <v>43678</v>
      </c>
      <c r="F4523" s="5">
        <v>4</v>
      </c>
      <c r="G4523" s="9" t="s">
        <v>3456</v>
      </c>
      <c r="H4523" s="5">
        <v>1</v>
      </c>
      <c r="I4523" s="5">
        <v>4</v>
      </c>
      <c r="J4523" s="5">
        <v>5</v>
      </c>
      <c r="K4523" s="5">
        <v>136.16141732283461</v>
      </c>
      <c r="L4523" s="5">
        <v>5.25</v>
      </c>
      <c r="M4523" s="5">
        <v>4</v>
      </c>
      <c r="N4523" s="5">
        <v>1</v>
      </c>
      <c r="O4523" s="13">
        <v>43682</v>
      </c>
      <c r="P4523" s="5" t="s">
        <v>47</v>
      </c>
      <c r="Q4523" s="5" t="s">
        <v>48</v>
      </c>
      <c r="R4523" s="5">
        <v>5</v>
      </c>
      <c r="S4523" s="10">
        <v>5.9581539828960102</v>
      </c>
      <c r="T4523" s="10">
        <v>14.8088</v>
      </c>
      <c r="U4523" s="10">
        <v>4</v>
      </c>
      <c r="V4523" s="10">
        <v>2.4854678214949488</v>
      </c>
      <c r="W4523" s="7">
        <f>Sheet1!J4523*Sheet2!E$2+CEILING(((Sheet1!K4523-MIN(K:K))/(MAX(K:K)-MIN(K:K))*5),1)*Sheet2!E$3+CEILING(((Sheet1!L4523-MIN(L:L))/(MAX(L:L)-MIN(L:L))*5),1)*Sheet2!E$4+Sheet1!D4523*Sheet2!E$5</f>
        <v>1.6701111956975805</v>
      </c>
      <c r="X4523" s="7">
        <f>CEILING(((Sheet1!S4523-MIN(S:S))/(MAX(S:S)-MIN(S:S))*5),1)*Sheet2!E$6+CEILING(((Sheet1!T4523-MIN(T:T))/(MAX(T:T)-MIN(T:T))*5),1)*Sheet2!E$7+CEILING(((Sheet1!V4523-MIN(V:V))/(MAX(V:V)-MIN(V:V))*5),1)*Sheet2!E$8</f>
        <v>0.25202436024272301</v>
      </c>
      <c r="Y4523" s="7">
        <f>CEILING(((Sheet1!U4523-MIN(U:U))/(MAX(U:U)-MIN(U:U))*5),1)*Sheet2!E$9</f>
        <v>0.16507402473582466</v>
      </c>
      <c r="Z4523" s="7">
        <f>CEILING(((Sheet1!H4523-MIN(H:H))/(MAX(H:H)-MIN(H:H))*5),1)*Sheet2!E$10+I4523*Sheet2!E$11+F4523*Sheet2!E$12+CEILING(((Sheet1!N4523-MIN(N:N))/(MAX(N:N)-MIN(N:N))*5),1)*Sheet2!E$13</f>
        <v>0.41848166131091452</v>
      </c>
      <c r="AA4523" s="7">
        <f>B4523*Sheet2!E$14+C4523*Sheet2!E$15+M4523*Sheet2!E$16+R4523*Sheet2!E$17</f>
        <v>0.19222017339079966</v>
      </c>
      <c r="AB4523" s="7">
        <f t="shared" si="82"/>
        <v>2.6979114153778423</v>
      </c>
    </row>
    <row r="4524" spans="1:28" ht="29" hidden="1" x14ac:dyDescent="0.35">
      <c r="A4524" s="9" t="s">
        <v>2156</v>
      </c>
      <c r="B4524" s="9">
        <v>5</v>
      </c>
      <c r="C4524" s="9">
        <v>4</v>
      </c>
      <c r="D4524" s="5">
        <v>3</v>
      </c>
      <c r="E4524" s="5">
        <v>43678</v>
      </c>
      <c r="F4524" s="5">
        <v>4</v>
      </c>
      <c r="G4524" s="9" t="s">
        <v>3456</v>
      </c>
      <c r="H4524" s="5">
        <v>1</v>
      </c>
      <c r="I4524" s="5">
        <v>4</v>
      </c>
      <c r="J4524" s="5">
        <v>5</v>
      </c>
      <c r="K4524" s="5">
        <v>139.44881889763781</v>
      </c>
      <c r="L4524" s="5">
        <v>5.25</v>
      </c>
      <c r="M4524" s="5">
        <v>4</v>
      </c>
      <c r="N4524" s="5">
        <v>1</v>
      </c>
      <c r="O4524" s="13">
        <v>43682</v>
      </c>
      <c r="P4524" s="5" t="s">
        <v>47</v>
      </c>
      <c r="Q4524" s="5" t="s">
        <v>48</v>
      </c>
      <c r="R4524" s="5">
        <v>5</v>
      </c>
      <c r="S4524" s="10">
        <v>1.35440713592123</v>
      </c>
      <c r="T4524" s="10">
        <v>3.3582999999999998</v>
      </c>
      <c r="U4524" s="10">
        <v>4</v>
      </c>
      <c r="V4524" s="10">
        <v>2.479535075482143</v>
      </c>
      <c r="W4524" s="7">
        <f>Sheet1!J4524*Sheet2!E$2+CEILING(((Sheet1!K4524-MIN(K:K))/(MAX(K:K)-MIN(K:K))*5),1)*Sheet2!E$3+CEILING(((Sheet1!L4524-MIN(L:L))/(MAX(L:L)-MIN(L:L))*5),1)*Sheet2!E$4+Sheet1!D4524*Sheet2!E$5</f>
        <v>1.6701111956975805</v>
      </c>
      <c r="X4524" s="7">
        <f>CEILING(((Sheet1!S4524-MIN(S:S))/(MAX(S:S)-MIN(S:S))*5),1)*Sheet2!E$6+CEILING(((Sheet1!T4524-MIN(T:T))/(MAX(T:T)-MIN(T:T))*5),1)*Sheet2!E$7+CEILING(((Sheet1!V4524-MIN(V:V))/(MAX(V:V)-MIN(V:V))*5),1)*Sheet2!E$8</f>
        <v>0.25202436024272301</v>
      </c>
      <c r="Y4524" s="7">
        <f>CEILING(((Sheet1!U4524-MIN(U:U))/(MAX(U:U)-MIN(U:U))*5),1)*Sheet2!E$9</f>
        <v>0.16507402473582466</v>
      </c>
      <c r="Z4524" s="7">
        <f>CEILING(((Sheet1!H4524-MIN(H:H))/(MAX(H:H)-MIN(H:H))*5),1)*Sheet2!E$10+I4524*Sheet2!E$11+F4524*Sheet2!E$12+CEILING(((Sheet1!N4524-MIN(N:N))/(MAX(N:N)-MIN(N:N))*5),1)*Sheet2!E$13</f>
        <v>0.41848166131091452</v>
      </c>
      <c r="AA4524" s="7">
        <f>B4524*Sheet2!E$14+C4524*Sheet2!E$15+M4524*Sheet2!E$16+R4524*Sheet2!E$17</f>
        <v>0.19222017339079966</v>
      </c>
      <c r="AB4524" s="7">
        <f t="shared" si="82"/>
        <v>2.6979114153778423</v>
      </c>
    </row>
    <row r="4525" spans="1:28" ht="29" hidden="1" x14ac:dyDescent="0.35">
      <c r="A4525" s="9" t="s">
        <v>2157</v>
      </c>
      <c r="B4525" s="9">
        <v>4</v>
      </c>
      <c r="C4525" s="9">
        <v>3</v>
      </c>
      <c r="D4525" s="5">
        <v>3</v>
      </c>
      <c r="E4525" s="5">
        <v>43678</v>
      </c>
      <c r="F4525" s="5">
        <v>4</v>
      </c>
      <c r="G4525" s="9" t="s">
        <v>3456</v>
      </c>
      <c r="H4525" s="5">
        <v>1</v>
      </c>
      <c r="I4525" s="5">
        <v>5</v>
      </c>
      <c r="J4525" s="5">
        <v>5</v>
      </c>
      <c r="K4525" s="5">
        <v>252.70479999999998</v>
      </c>
      <c r="L4525" s="5">
        <v>4.9000000000000004</v>
      </c>
      <c r="M4525" s="5">
        <v>5</v>
      </c>
      <c r="N4525" s="5">
        <v>1</v>
      </c>
      <c r="O4525" s="13">
        <v>43682</v>
      </c>
      <c r="P4525" s="5" t="s">
        <v>2158</v>
      </c>
      <c r="Q4525" s="5" t="s">
        <v>2159</v>
      </c>
      <c r="R4525" s="5">
        <v>4</v>
      </c>
      <c r="S4525" s="10">
        <v>102.592760591491</v>
      </c>
      <c r="T4525" s="10">
        <v>263.5</v>
      </c>
      <c r="U4525" s="10">
        <v>4</v>
      </c>
      <c r="V4525" s="10">
        <v>2.5684073464912158</v>
      </c>
      <c r="W4525" s="7">
        <f>Sheet1!J4525*Sheet2!E$2+CEILING(((Sheet1!K4525-MIN(K:K))/(MAX(K:K)-MIN(K:K))*5),1)*Sheet2!E$3+CEILING(((Sheet1!L4525-MIN(L:L))/(MAX(L:L)-MIN(L:L))*5),1)*Sheet2!E$4+Sheet1!D4525*Sheet2!E$5</f>
        <v>1.6755897244066362</v>
      </c>
      <c r="X4525" s="7">
        <f>CEILING(((Sheet1!S4525-MIN(S:S))/(MAX(S:S)-MIN(S:S))*5),1)*Sheet2!E$6+CEILING(((Sheet1!T4525-MIN(T:T))/(MAX(T:T)-MIN(T:T))*5),1)*Sheet2!E$7+CEILING(((Sheet1!V4525-MIN(V:V))/(MAX(V:V)-MIN(V:V))*5),1)*Sheet2!E$8</f>
        <v>0.25202436024272301</v>
      </c>
      <c r="Y4525" s="7">
        <f>CEILING(((Sheet1!U4525-MIN(U:U))/(MAX(U:U)-MIN(U:U))*5),1)*Sheet2!E$9</f>
        <v>0.16507402473582466</v>
      </c>
      <c r="Z4525" s="7">
        <f>CEILING(((Sheet1!H4525-MIN(H:H))/(MAX(H:H)-MIN(H:H))*5),1)*Sheet2!E$10+I4525*Sheet2!E$11+F4525*Sheet2!E$12+CEILING(((Sheet1!N4525-MIN(N:N))/(MAX(N:N)-MIN(N:N))*5),1)*Sheet2!E$13</f>
        <v>0.43011082064112627</v>
      </c>
      <c r="AA4525" s="7">
        <f>B4525*Sheet2!E$14+C4525*Sheet2!E$15+M4525*Sheet2!E$16+R4525*Sheet2!E$17</f>
        <v>0.1627947831615022</v>
      </c>
      <c r="AB4525" s="7">
        <f t="shared" si="82"/>
        <v>2.6855937131878123</v>
      </c>
    </row>
    <row r="4526" spans="1:28" ht="29" hidden="1" x14ac:dyDescent="0.35">
      <c r="A4526" s="9" t="s">
        <v>2157</v>
      </c>
      <c r="B4526" s="9">
        <v>4</v>
      </c>
      <c r="C4526" s="9">
        <v>3</v>
      </c>
      <c r="D4526" s="5">
        <v>3</v>
      </c>
      <c r="E4526" s="5">
        <v>43678</v>
      </c>
      <c r="F4526" s="5">
        <v>4</v>
      </c>
      <c r="G4526" s="9" t="s">
        <v>3456</v>
      </c>
      <c r="H4526" s="5">
        <v>1</v>
      </c>
      <c r="I4526" s="5">
        <v>5</v>
      </c>
      <c r="J4526" s="5">
        <v>5</v>
      </c>
      <c r="K4526" s="5">
        <v>261.1884</v>
      </c>
      <c r="L4526" s="5">
        <v>4.9000000000000004</v>
      </c>
      <c r="M4526" s="5">
        <v>5</v>
      </c>
      <c r="N4526" s="5">
        <v>1</v>
      </c>
      <c r="O4526" s="13">
        <v>43682</v>
      </c>
      <c r="P4526" s="5" t="s">
        <v>2158</v>
      </c>
      <c r="Q4526" s="5" t="s">
        <v>2159</v>
      </c>
      <c r="R4526" s="5">
        <v>4</v>
      </c>
      <c r="S4526" s="10">
        <v>120.169584807524</v>
      </c>
      <c r="T4526" s="10">
        <v>309.60000000000002</v>
      </c>
      <c r="U4526" s="10">
        <v>4</v>
      </c>
      <c r="V4526" s="10">
        <v>2.5763590720221536</v>
      </c>
      <c r="W4526" s="7">
        <f>Sheet1!J4526*Sheet2!E$2+CEILING(((Sheet1!K4526-MIN(K:K))/(MAX(K:K)-MIN(K:K))*5),1)*Sheet2!E$3+CEILING(((Sheet1!L4526-MIN(L:L))/(MAX(L:L)-MIN(L:L))*5),1)*Sheet2!E$4+Sheet1!D4526*Sheet2!E$5</f>
        <v>1.7440986966631691</v>
      </c>
      <c r="X4526" s="7">
        <f>CEILING(((Sheet1!S4526-MIN(S:S))/(MAX(S:S)-MIN(S:S))*5),1)*Sheet2!E$6+CEILING(((Sheet1!T4526-MIN(T:T))/(MAX(T:T)-MIN(T:T))*5),1)*Sheet2!E$7+CEILING(((Sheet1!V4526-MIN(V:V))/(MAX(V:V)-MIN(V:V))*5),1)*Sheet2!E$8</f>
        <v>0.25202436024272301</v>
      </c>
      <c r="Y4526" s="7">
        <f>CEILING(((Sheet1!U4526-MIN(U:U))/(MAX(U:U)-MIN(U:U))*5),1)*Sheet2!E$9</f>
        <v>0.16507402473582466</v>
      </c>
      <c r="Z4526" s="7">
        <f>CEILING(((Sheet1!H4526-MIN(H:H))/(MAX(H:H)-MIN(H:H))*5),1)*Sheet2!E$10+I4526*Sheet2!E$11+F4526*Sheet2!E$12+CEILING(((Sheet1!N4526-MIN(N:N))/(MAX(N:N)-MIN(N:N))*5),1)*Sheet2!E$13</f>
        <v>0.43011082064112627</v>
      </c>
      <c r="AA4526" s="7">
        <f>B4526*Sheet2!E$14+C4526*Sheet2!E$15+M4526*Sheet2!E$16+R4526*Sheet2!E$17</f>
        <v>0.1627947831615022</v>
      </c>
      <c r="AB4526" s="7">
        <f t="shared" si="82"/>
        <v>2.7541026854443453</v>
      </c>
    </row>
    <row r="4527" spans="1:28" ht="29" hidden="1" x14ac:dyDescent="0.35">
      <c r="A4527" s="9" t="s">
        <v>2157</v>
      </c>
      <c r="B4527" s="9">
        <v>4</v>
      </c>
      <c r="C4527" s="9">
        <v>3</v>
      </c>
      <c r="D4527" s="5">
        <v>3</v>
      </c>
      <c r="E4527" s="5">
        <v>43678</v>
      </c>
      <c r="F4527" s="5">
        <v>4</v>
      </c>
      <c r="G4527" s="9" t="s">
        <v>3456</v>
      </c>
      <c r="H4527" s="5">
        <v>1</v>
      </c>
      <c r="I4527" s="5">
        <v>5</v>
      </c>
      <c r="J4527" s="5">
        <v>5</v>
      </c>
      <c r="K4527" s="5">
        <v>273.91379999999998</v>
      </c>
      <c r="L4527" s="5">
        <v>4.9000000000000004</v>
      </c>
      <c r="M4527" s="5">
        <v>5</v>
      </c>
      <c r="N4527" s="5">
        <v>1</v>
      </c>
      <c r="O4527" s="13">
        <v>43682</v>
      </c>
      <c r="P4527" s="5" t="s">
        <v>2158</v>
      </c>
      <c r="Q4527" s="5" t="s">
        <v>2159</v>
      </c>
      <c r="R4527" s="5">
        <v>4</v>
      </c>
      <c r="S4527" s="10">
        <v>172.62427046478601</v>
      </c>
      <c r="T4527" s="10">
        <v>442.88600000000002</v>
      </c>
      <c r="U4527" s="10">
        <v>4</v>
      </c>
      <c r="V4527" s="10">
        <v>2.565606787548135</v>
      </c>
      <c r="W4527" s="7">
        <f>Sheet1!J4527*Sheet2!E$2+CEILING(((Sheet1!K4527-MIN(K:K))/(MAX(K:K)-MIN(K:K))*5),1)*Sheet2!E$3+CEILING(((Sheet1!L4527-MIN(L:L))/(MAX(L:L)-MIN(L:L))*5),1)*Sheet2!E$4+Sheet1!D4527*Sheet2!E$5</f>
        <v>1.7440986966631691</v>
      </c>
      <c r="X4527" s="7">
        <f>CEILING(((Sheet1!S4527-MIN(S:S))/(MAX(S:S)-MIN(S:S))*5),1)*Sheet2!E$6+CEILING(((Sheet1!T4527-MIN(T:T))/(MAX(T:T)-MIN(T:T))*5),1)*Sheet2!E$7+CEILING(((Sheet1!V4527-MIN(V:V))/(MAX(V:V)-MIN(V:V))*5),1)*Sheet2!E$8</f>
        <v>0.25202436024272301</v>
      </c>
      <c r="Y4527" s="7">
        <f>CEILING(((Sheet1!U4527-MIN(U:U))/(MAX(U:U)-MIN(U:U))*5),1)*Sheet2!E$9</f>
        <v>0.16507402473582466</v>
      </c>
      <c r="Z4527" s="7">
        <f>CEILING(((Sheet1!H4527-MIN(H:H))/(MAX(H:H)-MIN(H:H))*5),1)*Sheet2!E$10+I4527*Sheet2!E$11+F4527*Sheet2!E$12+CEILING(((Sheet1!N4527-MIN(N:N))/(MAX(N:N)-MIN(N:N))*5),1)*Sheet2!E$13</f>
        <v>0.43011082064112627</v>
      </c>
      <c r="AA4527" s="7">
        <f>B4527*Sheet2!E$14+C4527*Sheet2!E$15+M4527*Sheet2!E$16+R4527*Sheet2!E$17</f>
        <v>0.1627947831615022</v>
      </c>
      <c r="AB4527" s="7">
        <f t="shared" si="82"/>
        <v>2.7541026854443453</v>
      </c>
    </row>
    <row r="4528" spans="1:28" ht="29" hidden="1" x14ac:dyDescent="0.35">
      <c r="A4528" s="9" t="s">
        <v>2160</v>
      </c>
      <c r="B4528" s="9">
        <v>4</v>
      </c>
      <c r="C4528" s="9">
        <v>3</v>
      </c>
      <c r="D4528" s="5">
        <v>3</v>
      </c>
      <c r="E4528" s="5">
        <v>43678</v>
      </c>
      <c r="F4528" s="5">
        <v>4</v>
      </c>
      <c r="G4528" s="9" t="s">
        <v>3456</v>
      </c>
      <c r="H4528" s="5">
        <v>1</v>
      </c>
      <c r="I4528" s="5">
        <v>4</v>
      </c>
      <c r="J4528" s="5">
        <v>3</v>
      </c>
      <c r="K4528" s="5">
        <v>175.61023622047242</v>
      </c>
      <c r="L4528" s="5">
        <v>5.25</v>
      </c>
      <c r="M4528" s="5">
        <v>5</v>
      </c>
      <c r="N4528" s="5">
        <v>1</v>
      </c>
      <c r="O4528" s="13">
        <v>43682</v>
      </c>
      <c r="P4528" s="5" t="s">
        <v>44</v>
      </c>
      <c r="Q4528" s="5" t="s">
        <v>45</v>
      </c>
      <c r="R4528" s="5">
        <v>4</v>
      </c>
      <c r="S4528" s="10">
        <v>10.5649006241918</v>
      </c>
      <c r="T4528" s="10">
        <v>18.634</v>
      </c>
      <c r="U4528" s="10">
        <v>4</v>
      </c>
      <c r="V4528" s="10">
        <v>1.7637648154807395</v>
      </c>
      <c r="W4528" s="7">
        <f>Sheet1!J4528*Sheet2!E$2+CEILING(((Sheet1!K4528-MIN(K:K))/(MAX(K:K)-MIN(K:K))*5),1)*Sheet2!E$3+CEILING(((Sheet1!L4528-MIN(L:L))/(MAX(L:L)-MIN(L:L))*5),1)*Sheet2!E$4+Sheet1!D4528*Sheet2!E$5</f>
        <v>1.2920798358170693</v>
      </c>
      <c r="X4528" s="7">
        <f>CEILING(((Sheet1!S4528-MIN(S:S))/(MAX(S:S)-MIN(S:S))*5),1)*Sheet2!E$6+CEILING(((Sheet1!T4528-MIN(T:T))/(MAX(T:T)-MIN(T:T))*5),1)*Sheet2!E$7+CEILING(((Sheet1!V4528-MIN(V:V))/(MAX(V:V)-MIN(V:V))*5),1)*Sheet2!E$8</f>
        <v>0.25202436024272301</v>
      </c>
      <c r="Y4528" s="7">
        <f>CEILING(((Sheet1!U4528-MIN(U:U))/(MAX(U:U)-MIN(U:U))*5),1)*Sheet2!E$9</f>
        <v>0.16507402473582466</v>
      </c>
      <c r="Z4528" s="7">
        <f>CEILING(((Sheet1!H4528-MIN(H:H))/(MAX(H:H)-MIN(H:H))*5),1)*Sheet2!E$10+I4528*Sheet2!E$11+F4528*Sheet2!E$12+CEILING(((Sheet1!N4528-MIN(N:N))/(MAX(N:N)-MIN(N:N))*5),1)*Sheet2!E$13</f>
        <v>0.41848166131091452</v>
      </c>
      <c r="AA4528" s="7">
        <f>B4528*Sheet2!E$14+C4528*Sheet2!E$15+M4528*Sheet2!E$16+R4528*Sheet2!E$17</f>
        <v>0.1627947831615022</v>
      </c>
      <c r="AB4528" s="7">
        <f t="shared" si="82"/>
        <v>2.2904546652680335</v>
      </c>
    </row>
    <row r="4529" spans="1:28" ht="29" hidden="1" x14ac:dyDescent="0.35">
      <c r="A4529" s="9" t="s">
        <v>2160</v>
      </c>
      <c r="B4529" s="9">
        <v>4</v>
      </c>
      <c r="C4529" s="9">
        <v>3</v>
      </c>
      <c r="D4529" s="5">
        <v>3</v>
      </c>
      <c r="E4529" s="5">
        <v>43678</v>
      </c>
      <c r="F4529" s="5">
        <v>4</v>
      </c>
      <c r="G4529" s="9" t="s">
        <v>3456</v>
      </c>
      <c r="H4529" s="5">
        <v>1</v>
      </c>
      <c r="I4529" s="5">
        <v>4</v>
      </c>
      <c r="J4529" s="5">
        <v>3</v>
      </c>
      <c r="K4529" s="5">
        <v>172.32283464566925</v>
      </c>
      <c r="L4529" s="5">
        <v>5.25</v>
      </c>
      <c r="M4529" s="5">
        <v>5</v>
      </c>
      <c r="N4529" s="5">
        <v>1</v>
      </c>
      <c r="O4529" s="13">
        <v>43682</v>
      </c>
      <c r="P4529" s="5" t="s">
        <v>44</v>
      </c>
      <c r="Q4529" s="5" t="s">
        <v>45</v>
      </c>
      <c r="R4529" s="5">
        <v>4</v>
      </c>
      <c r="S4529" s="10">
        <v>1.8561227361046799</v>
      </c>
      <c r="T4529" s="10">
        <v>3.2730000000000001</v>
      </c>
      <c r="U4529" s="10">
        <v>4</v>
      </c>
      <c r="V4529" s="10">
        <v>1.7633532181545415</v>
      </c>
      <c r="W4529" s="7">
        <f>Sheet1!J4529*Sheet2!E$2+CEILING(((Sheet1!K4529-MIN(K:K))/(MAX(K:K)-MIN(K:K))*5),1)*Sheet2!E$3+CEILING(((Sheet1!L4529-MIN(L:L))/(MAX(L:L)-MIN(L:L))*5),1)*Sheet2!E$4+Sheet1!D4529*Sheet2!E$5</f>
        <v>1.2920798358170693</v>
      </c>
      <c r="X4529" s="7">
        <f>CEILING(((Sheet1!S4529-MIN(S:S))/(MAX(S:S)-MIN(S:S))*5),1)*Sheet2!E$6+CEILING(((Sheet1!T4529-MIN(T:T))/(MAX(T:T)-MIN(T:T))*5),1)*Sheet2!E$7+CEILING(((Sheet1!V4529-MIN(V:V))/(MAX(V:V)-MIN(V:V))*5),1)*Sheet2!E$8</f>
        <v>0.25202436024272301</v>
      </c>
      <c r="Y4529" s="7">
        <f>CEILING(((Sheet1!U4529-MIN(U:U))/(MAX(U:U)-MIN(U:U))*5),1)*Sheet2!E$9</f>
        <v>0.16507402473582466</v>
      </c>
      <c r="Z4529" s="7">
        <f>CEILING(((Sheet1!H4529-MIN(H:H))/(MAX(H:H)-MIN(H:H))*5),1)*Sheet2!E$10+I4529*Sheet2!E$11+F4529*Sheet2!E$12+CEILING(((Sheet1!N4529-MIN(N:N))/(MAX(N:N)-MIN(N:N))*5),1)*Sheet2!E$13</f>
        <v>0.41848166131091452</v>
      </c>
      <c r="AA4529" s="7">
        <f>B4529*Sheet2!E$14+C4529*Sheet2!E$15+M4529*Sheet2!E$16+R4529*Sheet2!E$17</f>
        <v>0.1627947831615022</v>
      </c>
      <c r="AB4529" s="7">
        <f t="shared" si="82"/>
        <v>2.2904546652680335</v>
      </c>
    </row>
    <row r="4530" spans="1:28" ht="29" hidden="1" x14ac:dyDescent="0.35">
      <c r="A4530" s="9" t="s">
        <v>2161</v>
      </c>
      <c r="B4530" s="9">
        <v>4</v>
      </c>
      <c r="C4530" s="9">
        <v>3</v>
      </c>
      <c r="D4530" s="5">
        <v>3</v>
      </c>
      <c r="E4530" s="5">
        <v>43678</v>
      </c>
      <c r="F4530" s="5">
        <v>4</v>
      </c>
      <c r="G4530" s="9" t="s">
        <v>3456</v>
      </c>
      <c r="H4530" s="5">
        <v>1</v>
      </c>
      <c r="I4530" s="5">
        <v>4</v>
      </c>
      <c r="J4530" s="5">
        <v>3</v>
      </c>
      <c r="K4530" s="5">
        <v>152.59842519685043</v>
      </c>
      <c r="L4530" s="5">
        <v>5.25</v>
      </c>
      <c r="M4530" s="5">
        <v>5</v>
      </c>
      <c r="N4530" s="5">
        <v>0</v>
      </c>
      <c r="O4530" s="13">
        <v>43682</v>
      </c>
      <c r="P4530" s="5" t="s">
        <v>44</v>
      </c>
      <c r="Q4530" s="5" t="s">
        <v>45</v>
      </c>
      <c r="R4530" s="5">
        <v>4</v>
      </c>
      <c r="S4530" s="10">
        <v>10.1243058332982</v>
      </c>
      <c r="T4530" s="10">
        <v>17.850000000000001</v>
      </c>
      <c r="U4530" s="10">
        <v>4</v>
      </c>
      <c r="V4530" s="10">
        <v>1.7630838394166721</v>
      </c>
      <c r="W4530" s="7">
        <f>Sheet1!J4530*Sheet2!E$2+CEILING(((Sheet1!K4530-MIN(K:K))/(MAX(K:K)-MIN(K:K))*5),1)*Sheet2!E$3+CEILING(((Sheet1!L4530-MIN(L:L))/(MAX(L:L)-MIN(L:L))*5),1)*Sheet2!E$4+Sheet1!D4530*Sheet2!E$5</f>
        <v>1.2235708635605365</v>
      </c>
      <c r="X4530" s="7">
        <f>CEILING(((Sheet1!S4530-MIN(S:S))/(MAX(S:S)-MIN(S:S))*5),1)*Sheet2!E$6+CEILING(((Sheet1!T4530-MIN(T:T))/(MAX(T:T)-MIN(T:T))*5),1)*Sheet2!E$7+CEILING(((Sheet1!V4530-MIN(V:V))/(MAX(V:V)-MIN(V:V))*5),1)*Sheet2!E$8</f>
        <v>0.25202436024272301</v>
      </c>
      <c r="Y4530" s="7">
        <f>CEILING(((Sheet1!U4530-MIN(U:U))/(MAX(U:U)-MIN(U:U))*5),1)*Sheet2!E$9</f>
        <v>0.16507402473582466</v>
      </c>
      <c r="Z4530" s="7">
        <f>CEILING(((Sheet1!H4530-MIN(H:H))/(MAX(H:H)-MIN(H:H))*5),1)*Sheet2!E$10+I4530*Sheet2!E$11+F4530*Sheet2!E$12+CEILING(((Sheet1!N4530-MIN(N:N))/(MAX(N:N)-MIN(N:N))*5),1)*Sheet2!E$13</f>
        <v>0.19934470861941261</v>
      </c>
      <c r="AA4530" s="7">
        <f>B4530*Sheet2!E$14+C4530*Sheet2!E$15+M4530*Sheet2!E$16+R4530*Sheet2!E$17</f>
        <v>0.1627947831615022</v>
      </c>
      <c r="AB4530" s="7">
        <f t="shared" si="82"/>
        <v>2.002808740319999</v>
      </c>
    </row>
    <row r="4531" spans="1:28" ht="29" hidden="1" x14ac:dyDescent="0.35">
      <c r="A4531" s="9" t="s">
        <v>2161</v>
      </c>
      <c r="B4531" s="9">
        <v>4</v>
      </c>
      <c r="C4531" s="9">
        <v>3</v>
      </c>
      <c r="D4531" s="5">
        <v>3</v>
      </c>
      <c r="E4531" s="5">
        <v>43678</v>
      </c>
      <c r="F4531" s="5">
        <v>4</v>
      </c>
      <c r="G4531" s="9" t="s">
        <v>3456</v>
      </c>
      <c r="H4531" s="5">
        <v>1</v>
      </c>
      <c r="I4531" s="5">
        <v>4</v>
      </c>
      <c r="J4531" s="5">
        <v>3</v>
      </c>
      <c r="K4531" s="5">
        <v>152.59842519685043</v>
      </c>
      <c r="L4531" s="5">
        <v>5.25</v>
      </c>
      <c r="M4531" s="5">
        <v>5</v>
      </c>
      <c r="N4531" s="5">
        <v>0</v>
      </c>
      <c r="O4531" s="13">
        <v>43682</v>
      </c>
      <c r="P4531" s="5" t="s">
        <v>44</v>
      </c>
      <c r="Q4531" s="5" t="s">
        <v>45</v>
      </c>
      <c r="R4531" s="5">
        <v>4</v>
      </c>
      <c r="S4531" s="10">
        <v>3.5247583271482701</v>
      </c>
      <c r="T4531" s="10">
        <v>6.22</v>
      </c>
      <c r="U4531" s="10">
        <v>4</v>
      </c>
      <c r="V4531" s="10">
        <v>1.7646599916063843</v>
      </c>
      <c r="W4531" s="7">
        <f>Sheet1!J4531*Sheet2!E$2+CEILING(((Sheet1!K4531-MIN(K:K))/(MAX(K:K)-MIN(K:K))*5),1)*Sheet2!E$3+CEILING(((Sheet1!L4531-MIN(L:L))/(MAX(L:L)-MIN(L:L))*5),1)*Sheet2!E$4+Sheet1!D4531*Sheet2!E$5</f>
        <v>1.2235708635605365</v>
      </c>
      <c r="X4531" s="7">
        <f>CEILING(((Sheet1!S4531-MIN(S:S))/(MAX(S:S)-MIN(S:S))*5),1)*Sheet2!E$6+CEILING(((Sheet1!T4531-MIN(T:T))/(MAX(T:T)-MIN(T:T))*5),1)*Sheet2!E$7+CEILING(((Sheet1!V4531-MIN(V:V))/(MAX(V:V)-MIN(V:V))*5),1)*Sheet2!E$8</f>
        <v>0.25202436024272301</v>
      </c>
      <c r="Y4531" s="7">
        <f>CEILING(((Sheet1!U4531-MIN(U:U))/(MAX(U:U)-MIN(U:U))*5),1)*Sheet2!E$9</f>
        <v>0.16507402473582466</v>
      </c>
      <c r="Z4531" s="7">
        <f>CEILING(((Sheet1!H4531-MIN(H:H))/(MAX(H:H)-MIN(H:H))*5),1)*Sheet2!E$10+I4531*Sheet2!E$11+F4531*Sheet2!E$12+CEILING(((Sheet1!N4531-MIN(N:N))/(MAX(N:N)-MIN(N:N))*5),1)*Sheet2!E$13</f>
        <v>0.19934470861941261</v>
      </c>
      <c r="AA4531" s="7">
        <f>B4531*Sheet2!E$14+C4531*Sheet2!E$15+M4531*Sheet2!E$16+R4531*Sheet2!E$17</f>
        <v>0.1627947831615022</v>
      </c>
      <c r="AB4531" s="7">
        <f t="shared" si="82"/>
        <v>2.002808740319999</v>
      </c>
    </row>
    <row r="4532" spans="1:28" ht="29" hidden="1" x14ac:dyDescent="0.35">
      <c r="A4532" s="9" t="s">
        <v>2161</v>
      </c>
      <c r="B4532" s="9">
        <v>4</v>
      </c>
      <c r="C4532" s="9">
        <v>3</v>
      </c>
      <c r="D4532" s="5">
        <v>3</v>
      </c>
      <c r="E4532" s="5">
        <v>43678</v>
      </c>
      <c r="F4532" s="5">
        <v>4</v>
      </c>
      <c r="G4532" s="9" t="s">
        <v>3456</v>
      </c>
      <c r="H4532" s="5">
        <v>1</v>
      </c>
      <c r="I4532" s="5">
        <v>4</v>
      </c>
      <c r="J4532" s="5">
        <v>3</v>
      </c>
      <c r="K4532" s="5">
        <v>155.88582677165363</v>
      </c>
      <c r="L4532" s="5">
        <v>5.25</v>
      </c>
      <c r="M4532" s="5">
        <v>5</v>
      </c>
      <c r="N4532" s="5">
        <v>0</v>
      </c>
      <c r="O4532" s="13">
        <v>43682</v>
      </c>
      <c r="P4532" s="5" t="s">
        <v>44</v>
      </c>
      <c r="Q4532" s="5" t="s">
        <v>45</v>
      </c>
      <c r="R4532" s="5">
        <v>4</v>
      </c>
      <c r="S4532" s="10">
        <v>1.9920509162739599</v>
      </c>
      <c r="T4532" s="10">
        <v>3.5150000000000001</v>
      </c>
      <c r="U4532" s="10">
        <v>4</v>
      </c>
      <c r="V4532" s="10">
        <v>1.7645131313082332</v>
      </c>
      <c r="W4532" s="7">
        <f>Sheet1!J4532*Sheet2!E$2+CEILING(((Sheet1!K4532-MIN(K:K))/(MAX(K:K)-MIN(K:K))*5),1)*Sheet2!E$3+CEILING(((Sheet1!L4532-MIN(L:L))/(MAX(L:L)-MIN(L:L))*5),1)*Sheet2!E$4+Sheet1!D4532*Sheet2!E$5</f>
        <v>1.2235708635605365</v>
      </c>
      <c r="X4532" s="7">
        <f>CEILING(((Sheet1!S4532-MIN(S:S))/(MAX(S:S)-MIN(S:S))*5),1)*Sheet2!E$6+CEILING(((Sheet1!T4532-MIN(T:T))/(MAX(T:T)-MIN(T:T))*5),1)*Sheet2!E$7+CEILING(((Sheet1!V4532-MIN(V:V))/(MAX(V:V)-MIN(V:V))*5),1)*Sheet2!E$8</f>
        <v>0.25202436024272301</v>
      </c>
      <c r="Y4532" s="7">
        <f>CEILING(((Sheet1!U4532-MIN(U:U))/(MAX(U:U)-MIN(U:U))*5),1)*Sheet2!E$9</f>
        <v>0.16507402473582466</v>
      </c>
      <c r="Z4532" s="7">
        <f>CEILING(((Sheet1!H4532-MIN(H:H))/(MAX(H:H)-MIN(H:H))*5),1)*Sheet2!E$10+I4532*Sheet2!E$11+F4532*Sheet2!E$12+CEILING(((Sheet1!N4532-MIN(N:N))/(MAX(N:N)-MIN(N:N))*5),1)*Sheet2!E$13</f>
        <v>0.19934470861941261</v>
      </c>
      <c r="AA4532" s="7">
        <f>B4532*Sheet2!E$14+C4532*Sheet2!E$15+M4532*Sheet2!E$16+R4532*Sheet2!E$17</f>
        <v>0.1627947831615022</v>
      </c>
      <c r="AB4532" s="7">
        <f t="shared" si="82"/>
        <v>2.002808740319999</v>
      </c>
    </row>
    <row r="4533" spans="1:28" ht="29" x14ac:dyDescent="0.35">
      <c r="A4533" s="9" t="s">
        <v>2162</v>
      </c>
      <c r="B4533" s="9">
        <v>5</v>
      </c>
      <c r="C4533" s="9">
        <v>4</v>
      </c>
      <c r="D4533" s="5">
        <v>3</v>
      </c>
      <c r="E4533" s="5">
        <v>43678</v>
      </c>
      <c r="F4533" s="5">
        <v>4</v>
      </c>
      <c r="G4533" s="9" t="s">
        <v>3456</v>
      </c>
      <c r="H4533" s="5">
        <v>1</v>
      </c>
      <c r="I4533" s="5">
        <v>4</v>
      </c>
      <c r="J4533" s="5">
        <v>3</v>
      </c>
      <c r="K4533" s="5">
        <v>244.22119999999998</v>
      </c>
      <c r="L4533" s="5">
        <v>5.25</v>
      </c>
      <c r="M4533" s="5">
        <v>3</v>
      </c>
      <c r="N4533" s="5">
        <v>0</v>
      </c>
      <c r="O4533" s="13">
        <v>43682</v>
      </c>
      <c r="P4533" s="5" t="s">
        <v>21</v>
      </c>
      <c r="Q4533" s="5" t="s">
        <v>22</v>
      </c>
      <c r="R4533" s="5">
        <v>5</v>
      </c>
      <c r="S4533" s="10">
        <v>5.2559194411684702</v>
      </c>
      <c r="T4533" s="10">
        <v>12.7516</v>
      </c>
      <c r="U4533" s="10">
        <v>4</v>
      </c>
      <c r="V4533" s="10">
        <v>2.4261406862745076</v>
      </c>
      <c r="W4533" s="7">
        <f>Sheet1!J4533*Sheet2!E$2+CEILING(((Sheet1!K4533-MIN(K:K))/(MAX(K:K)-MIN(K:K))*5),1)*Sheet2!E$3+CEILING(((Sheet1!L4533-MIN(L:L))/(MAX(L:L)-MIN(L:L))*5),1)*Sheet2!E$4+Sheet1!D4533*Sheet2!E$5</f>
        <v>1.3605888080736019</v>
      </c>
      <c r="X4533" s="7">
        <f>CEILING(((Sheet1!S4533-MIN(S:S))/(MAX(S:S)-MIN(S:S))*5),1)*Sheet2!E$6+CEILING(((Sheet1!T4533-MIN(T:T))/(MAX(T:T)-MIN(T:T))*5),1)*Sheet2!E$7+CEILING(((Sheet1!V4533-MIN(V:V))/(MAX(V:V)-MIN(V:V))*5),1)*Sheet2!E$8</f>
        <v>0.25202436024272301</v>
      </c>
      <c r="Y4533" s="7">
        <f>CEILING(((Sheet1!U4533-MIN(U:U))/(MAX(U:U)-MIN(U:U))*5),1)*Sheet2!E$9</f>
        <v>0.16507402473582466</v>
      </c>
      <c r="Z4533" s="7">
        <f>CEILING(((Sheet1!H4533-MIN(H:H))/(MAX(H:H)-MIN(H:H))*5),1)*Sheet2!E$10+I4533*Sheet2!E$11+F4533*Sheet2!E$12+CEILING(((Sheet1!N4533-MIN(N:N))/(MAX(N:N)-MIN(N:N))*5),1)*Sheet2!E$13</f>
        <v>0.19934470861941261</v>
      </c>
      <c r="AA4533" s="7">
        <f>B4533*Sheet2!E$14+C4533*Sheet2!E$15+M4533*Sheet2!E$16+R4533*Sheet2!E$17</f>
        <v>0.18585104545895575</v>
      </c>
      <c r="AB4533" s="7">
        <f t="shared" si="82"/>
        <v>2.1628829471305182</v>
      </c>
    </row>
    <row r="4534" spans="1:28" ht="29" hidden="1" x14ac:dyDescent="0.35">
      <c r="A4534" s="9" t="s">
        <v>2163</v>
      </c>
      <c r="B4534" s="9">
        <v>5</v>
      </c>
      <c r="C4534" s="9">
        <v>4</v>
      </c>
      <c r="D4534" s="5">
        <v>3</v>
      </c>
      <c r="E4534" s="5">
        <v>43678</v>
      </c>
      <c r="F4534" s="5">
        <v>4</v>
      </c>
      <c r="G4534" s="9" t="s">
        <v>3456</v>
      </c>
      <c r="H4534" s="5">
        <v>1</v>
      </c>
      <c r="I4534" s="5">
        <v>4</v>
      </c>
      <c r="J4534" s="5">
        <v>3</v>
      </c>
      <c r="K4534" s="5">
        <v>261.1884</v>
      </c>
      <c r="L4534" s="5">
        <v>5.25</v>
      </c>
      <c r="M4534" s="5">
        <v>3</v>
      </c>
      <c r="N4534" s="5">
        <v>0</v>
      </c>
      <c r="O4534" s="13">
        <v>43685</v>
      </c>
      <c r="P4534" s="5" t="s">
        <v>27</v>
      </c>
      <c r="Q4534" s="5" t="s">
        <v>28</v>
      </c>
      <c r="R4534" s="5">
        <v>5</v>
      </c>
      <c r="S4534" s="10">
        <v>19.029302367776499</v>
      </c>
      <c r="T4534" s="10">
        <v>46.152000000000001</v>
      </c>
      <c r="U4534" s="10">
        <v>7</v>
      </c>
      <c r="V4534" s="10">
        <v>2.4253122425629252</v>
      </c>
      <c r="W4534" s="7">
        <f>Sheet1!J4534*Sheet2!E$2+CEILING(((Sheet1!K4534-MIN(K:K))/(MAX(K:K)-MIN(K:K))*5),1)*Sheet2!E$3+CEILING(((Sheet1!L4534-MIN(L:L))/(MAX(L:L)-MIN(L:L))*5),1)*Sheet2!E$4+Sheet1!D4534*Sheet2!E$5</f>
        <v>1.4290977803301348</v>
      </c>
      <c r="X4534" s="7">
        <f>CEILING(((Sheet1!S4534-MIN(S:S))/(MAX(S:S)-MIN(S:S))*5),1)*Sheet2!E$6+CEILING(((Sheet1!T4534-MIN(T:T))/(MAX(T:T)-MIN(T:T))*5),1)*Sheet2!E$7+CEILING(((Sheet1!V4534-MIN(V:V))/(MAX(V:V)-MIN(V:V))*5),1)*Sheet2!E$8</f>
        <v>0.25202436024272301</v>
      </c>
      <c r="Y4534" s="7">
        <f>CEILING(((Sheet1!U4534-MIN(U:U))/(MAX(U:U)-MIN(U:U))*5),1)*Sheet2!E$9</f>
        <v>0.33014804947164933</v>
      </c>
      <c r="Z4534" s="7">
        <f>CEILING(((Sheet1!H4534-MIN(H:H))/(MAX(H:H)-MIN(H:H))*5),1)*Sheet2!E$10+I4534*Sheet2!E$11+F4534*Sheet2!E$12+CEILING(((Sheet1!N4534-MIN(N:N))/(MAX(N:N)-MIN(N:N))*5),1)*Sheet2!E$13</f>
        <v>0.19934470861941261</v>
      </c>
      <c r="AA4534" s="7">
        <f>B4534*Sheet2!E$14+C4534*Sheet2!E$15+M4534*Sheet2!E$16+R4534*Sheet2!E$17</f>
        <v>0.18585104545895575</v>
      </c>
      <c r="AB4534" s="7">
        <f t="shared" si="82"/>
        <v>2.3964659441228751</v>
      </c>
    </row>
    <row r="4535" spans="1:28" ht="29" hidden="1" x14ac:dyDescent="0.35">
      <c r="A4535" s="9" t="s">
        <v>2164</v>
      </c>
      <c r="B4535" s="9">
        <v>4</v>
      </c>
      <c r="C4535" s="9">
        <v>3</v>
      </c>
      <c r="D4535" s="5">
        <v>3</v>
      </c>
      <c r="E4535" s="5">
        <v>43680</v>
      </c>
      <c r="F4535" s="5">
        <v>4</v>
      </c>
      <c r="G4535" s="9" t="s">
        <v>3456</v>
      </c>
      <c r="H4535" s="5">
        <v>1</v>
      </c>
      <c r="I4535" s="5">
        <v>3</v>
      </c>
      <c r="J4535" s="5">
        <v>5</v>
      </c>
      <c r="K4535" s="5">
        <v>269.67200000000003</v>
      </c>
      <c r="L4535" s="5">
        <v>4.9000000000000004</v>
      </c>
      <c r="M4535" s="5">
        <v>3</v>
      </c>
      <c r="N4535" s="5">
        <v>1</v>
      </c>
      <c r="O4535" s="13">
        <v>43683</v>
      </c>
      <c r="P4535" s="5" t="s">
        <v>54</v>
      </c>
      <c r="Q4535" s="5" t="s">
        <v>55</v>
      </c>
      <c r="R4535" s="5">
        <v>3</v>
      </c>
      <c r="S4535" s="10">
        <v>110.31479633493601</v>
      </c>
      <c r="T4535" s="10">
        <v>220</v>
      </c>
      <c r="U4535" s="10">
        <v>3</v>
      </c>
      <c r="V4535" s="10">
        <v>1.9942927631578955</v>
      </c>
      <c r="W4535" s="7">
        <f>Sheet1!J4535*Sheet2!E$2+CEILING(((Sheet1!K4535-MIN(K:K))/(MAX(K:K)-MIN(K:K))*5),1)*Sheet2!E$3+CEILING(((Sheet1!L4535-MIN(L:L))/(MAX(L:L)-MIN(L:L))*5),1)*Sheet2!E$4+Sheet1!D4535*Sheet2!E$5</f>
        <v>1.7440986966631691</v>
      </c>
      <c r="X4535" s="7">
        <f>CEILING(((Sheet1!S4535-MIN(S:S))/(MAX(S:S)-MIN(S:S))*5),1)*Sheet2!E$6+CEILING(((Sheet1!T4535-MIN(T:T))/(MAX(T:T)-MIN(T:T))*5),1)*Sheet2!E$7+CEILING(((Sheet1!V4535-MIN(V:V))/(MAX(V:V)-MIN(V:V))*5),1)*Sheet2!E$8</f>
        <v>0.25202436024272301</v>
      </c>
      <c r="Y4535" s="7">
        <f>CEILING(((Sheet1!U4535-MIN(U:U))/(MAX(U:U)-MIN(U:U))*5),1)*Sheet2!E$9</f>
        <v>0.16507402473582466</v>
      </c>
      <c r="Z4535" s="7">
        <f>CEILING(((Sheet1!H4535-MIN(H:H))/(MAX(H:H)-MIN(H:H))*5),1)*Sheet2!E$10+I4535*Sheet2!E$11+F4535*Sheet2!E$12+CEILING(((Sheet1!N4535-MIN(N:N))/(MAX(N:N)-MIN(N:N))*5),1)*Sheet2!E$13</f>
        <v>0.40685250198070277</v>
      </c>
      <c r="AA4535" s="7">
        <f>B4535*Sheet2!E$14+C4535*Sheet2!E$15+M4535*Sheet2!E$16+R4535*Sheet2!E$17</f>
        <v>0.14724787279739537</v>
      </c>
      <c r="AB4535" s="7">
        <f t="shared" si="82"/>
        <v>2.7152974564198153</v>
      </c>
    </row>
    <row r="4536" spans="1:28" ht="29" hidden="1" x14ac:dyDescent="0.35">
      <c r="A4536" s="9" t="s">
        <v>2164</v>
      </c>
      <c r="B4536" s="9">
        <v>4</v>
      </c>
      <c r="C4536" s="9">
        <v>3</v>
      </c>
      <c r="D4536" s="5">
        <v>3</v>
      </c>
      <c r="E4536" s="5">
        <v>43680</v>
      </c>
      <c r="F4536" s="5">
        <v>4</v>
      </c>
      <c r="G4536" s="9" t="s">
        <v>3456</v>
      </c>
      <c r="H4536" s="5">
        <v>1</v>
      </c>
      <c r="I4536" s="5">
        <v>3</v>
      </c>
      <c r="J4536" s="5">
        <v>5</v>
      </c>
      <c r="K4536" s="5">
        <v>269.67200000000003</v>
      </c>
      <c r="L4536" s="5">
        <v>4.9000000000000004</v>
      </c>
      <c r="M4536" s="5">
        <v>3</v>
      </c>
      <c r="N4536" s="5">
        <v>1</v>
      </c>
      <c r="O4536" s="13">
        <v>43683</v>
      </c>
      <c r="P4536" s="5" t="s">
        <v>54</v>
      </c>
      <c r="Q4536" s="5" t="s">
        <v>55</v>
      </c>
      <c r="R4536" s="5">
        <v>3</v>
      </c>
      <c r="S4536" s="10">
        <v>48.770752063866503</v>
      </c>
      <c r="T4536" s="10">
        <v>96</v>
      </c>
      <c r="U4536" s="10">
        <v>3</v>
      </c>
      <c r="V4536" s="10">
        <v>1.9683928571428555</v>
      </c>
      <c r="W4536" s="7">
        <f>Sheet1!J4536*Sheet2!E$2+CEILING(((Sheet1!K4536-MIN(K:K))/(MAX(K:K)-MIN(K:K))*5),1)*Sheet2!E$3+CEILING(((Sheet1!L4536-MIN(L:L))/(MAX(L:L)-MIN(L:L))*5),1)*Sheet2!E$4+Sheet1!D4536*Sheet2!E$5</f>
        <v>1.7440986966631691</v>
      </c>
      <c r="X4536" s="7">
        <f>CEILING(((Sheet1!S4536-MIN(S:S))/(MAX(S:S)-MIN(S:S))*5),1)*Sheet2!E$6+CEILING(((Sheet1!T4536-MIN(T:T))/(MAX(T:T)-MIN(T:T))*5),1)*Sheet2!E$7+CEILING(((Sheet1!V4536-MIN(V:V))/(MAX(V:V)-MIN(V:V))*5),1)*Sheet2!E$8</f>
        <v>0.25202436024272301</v>
      </c>
      <c r="Y4536" s="7">
        <f>CEILING(((Sheet1!U4536-MIN(U:U))/(MAX(U:U)-MIN(U:U))*5),1)*Sheet2!E$9</f>
        <v>0.16507402473582466</v>
      </c>
      <c r="Z4536" s="7">
        <f>CEILING(((Sheet1!H4536-MIN(H:H))/(MAX(H:H)-MIN(H:H))*5),1)*Sheet2!E$10+I4536*Sheet2!E$11+F4536*Sheet2!E$12+CEILING(((Sheet1!N4536-MIN(N:N))/(MAX(N:N)-MIN(N:N))*5),1)*Sheet2!E$13</f>
        <v>0.40685250198070277</v>
      </c>
      <c r="AA4536" s="7">
        <f>B4536*Sheet2!E$14+C4536*Sheet2!E$15+M4536*Sheet2!E$16+R4536*Sheet2!E$17</f>
        <v>0.14724787279739537</v>
      </c>
      <c r="AB4536" s="7">
        <f t="shared" si="82"/>
        <v>2.7152974564198153</v>
      </c>
    </row>
    <row r="4537" spans="1:28" ht="29" hidden="1" x14ac:dyDescent="0.35">
      <c r="A4537" s="9" t="s">
        <v>2164</v>
      </c>
      <c r="B4537" s="9">
        <v>4</v>
      </c>
      <c r="C4537" s="9">
        <v>3</v>
      </c>
      <c r="D4537" s="5">
        <v>3</v>
      </c>
      <c r="E4537" s="5">
        <v>43680</v>
      </c>
      <c r="F4537" s="5">
        <v>4</v>
      </c>
      <c r="G4537" s="9" t="s">
        <v>3456</v>
      </c>
      <c r="H4537" s="5">
        <v>1</v>
      </c>
      <c r="I4537" s="5">
        <v>3</v>
      </c>
      <c r="J4537" s="5">
        <v>5</v>
      </c>
      <c r="K4537" s="5">
        <v>278.15559999999999</v>
      </c>
      <c r="L4537" s="5">
        <v>4.9000000000000004</v>
      </c>
      <c r="M4537" s="5">
        <v>3</v>
      </c>
      <c r="N4537" s="5">
        <v>1</v>
      </c>
      <c r="O4537" s="13">
        <v>43683</v>
      </c>
      <c r="P4537" s="5" t="s">
        <v>54</v>
      </c>
      <c r="Q4537" s="5" t="s">
        <v>55</v>
      </c>
      <c r="R4537" s="5">
        <v>3</v>
      </c>
      <c r="S4537" s="10">
        <v>5.6086364873446399</v>
      </c>
      <c r="T4537" s="10">
        <v>11.1</v>
      </c>
      <c r="U4537" s="10">
        <v>3</v>
      </c>
      <c r="V4537" s="10">
        <v>1.979090644409939</v>
      </c>
      <c r="W4537" s="7">
        <f>Sheet1!J4537*Sheet2!E$2+CEILING(((Sheet1!K4537-MIN(K:K))/(MAX(K:K)-MIN(K:K))*5),1)*Sheet2!E$3+CEILING(((Sheet1!L4537-MIN(L:L))/(MAX(L:L)-MIN(L:L))*5),1)*Sheet2!E$4+Sheet1!D4537*Sheet2!E$5</f>
        <v>1.7440986966631691</v>
      </c>
      <c r="X4537" s="7">
        <f>CEILING(((Sheet1!S4537-MIN(S:S))/(MAX(S:S)-MIN(S:S))*5),1)*Sheet2!E$6+CEILING(((Sheet1!T4537-MIN(T:T))/(MAX(T:T)-MIN(T:T))*5),1)*Sheet2!E$7+CEILING(((Sheet1!V4537-MIN(V:V))/(MAX(V:V)-MIN(V:V))*5),1)*Sheet2!E$8</f>
        <v>0.25202436024272301</v>
      </c>
      <c r="Y4537" s="7">
        <f>CEILING(((Sheet1!U4537-MIN(U:U))/(MAX(U:U)-MIN(U:U))*5),1)*Sheet2!E$9</f>
        <v>0.16507402473582466</v>
      </c>
      <c r="Z4537" s="7">
        <f>CEILING(((Sheet1!H4537-MIN(H:H))/(MAX(H:H)-MIN(H:H))*5),1)*Sheet2!E$10+I4537*Sheet2!E$11+F4537*Sheet2!E$12+CEILING(((Sheet1!N4537-MIN(N:N))/(MAX(N:N)-MIN(N:N))*5),1)*Sheet2!E$13</f>
        <v>0.40685250198070277</v>
      </c>
      <c r="AA4537" s="7">
        <f>B4537*Sheet2!E$14+C4537*Sheet2!E$15+M4537*Sheet2!E$16+R4537*Sheet2!E$17</f>
        <v>0.14724787279739537</v>
      </c>
      <c r="AB4537" s="7">
        <f t="shared" si="82"/>
        <v>2.7152974564198153</v>
      </c>
    </row>
    <row r="4538" spans="1:28" ht="29" hidden="1" x14ac:dyDescent="0.35">
      <c r="A4538" s="9" t="s">
        <v>2165</v>
      </c>
      <c r="B4538" s="9">
        <v>4</v>
      </c>
      <c r="C4538" s="9">
        <v>3</v>
      </c>
      <c r="D4538" s="5">
        <v>3</v>
      </c>
      <c r="E4538" s="5">
        <v>43680</v>
      </c>
      <c r="F4538" s="5">
        <v>4</v>
      </c>
      <c r="G4538" s="9" t="s">
        <v>3456</v>
      </c>
      <c r="H4538" s="5">
        <v>1</v>
      </c>
      <c r="I4538" s="5">
        <v>4</v>
      </c>
      <c r="J4538" s="5">
        <v>3</v>
      </c>
      <c r="K4538" s="5">
        <v>152.59842519685043</v>
      </c>
      <c r="L4538" s="5">
        <v>5.25</v>
      </c>
      <c r="M4538" s="5">
        <v>5</v>
      </c>
      <c r="N4538" s="5">
        <v>1</v>
      </c>
      <c r="O4538" s="13">
        <v>43683</v>
      </c>
      <c r="P4538" s="5" t="s">
        <v>44</v>
      </c>
      <c r="Q4538" s="5" t="s">
        <v>45</v>
      </c>
      <c r="R4538" s="5">
        <v>4</v>
      </c>
      <c r="S4538" s="10">
        <v>10.1243058332982</v>
      </c>
      <c r="T4538" s="10">
        <v>17.850000000000001</v>
      </c>
      <c r="U4538" s="10">
        <v>3</v>
      </c>
      <c r="V4538" s="10">
        <v>1.7630838394166721</v>
      </c>
      <c r="W4538" s="7">
        <f>Sheet1!J4538*Sheet2!E$2+CEILING(((Sheet1!K4538-MIN(K:K))/(MAX(K:K)-MIN(K:K))*5),1)*Sheet2!E$3+CEILING(((Sheet1!L4538-MIN(L:L))/(MAX(L:L)-MIN(L:L))*5),1)*Sheet2!E$4+Sheet1!D4538*Sheet2!E$5</f>
        <v>1.2235708635605365</v>
      </c>
      <c r="X4538" s="7">
        <f>CEILING(((Sheet1!S4538-MIN(S:S))/(MAX(S:S)-MIN(S:S))*5),1)*Sheet2!E$6+CEILING(((Sheet1!T4538-MIN(T:T))/(MAX(T:T)-MIN(T:T))*5),1)*Sheet2!E$7+CEILING(((Sheet1!V4538-MIN(V:V))/(MAX(V:V)-MIN(V:V))*5),1)*Sheet2!E$8</f>
        <v>0.25202436024272301</v>
      </c>
      <c r="Y4538" s="7">
        <f>CEILING(((Sheet1!U4538-MIN(U:U))/(MAX(U:U)-MIN(U:U))*5),1)*Sheet2!E$9</f>
        <v>0.16507402473582466</v>
      </c>
      <c r="Z4538" s="7">
        <f>CEILING(((Sheet1!H4538-MIN(H:H))/(MAX(H:H)-MIN(H:H))*5),1)*Sheet2!E$10+I4538*Sheet2!E$11+F4538*Sheet2!E$12+CEILING(((Sheet1!N4538-MIN(N:N))/(MAX(N:N)-MIN(N:N))*5),1)*Sheet2!E$13</f>
        <v>0.41848166131091452</v>
      </c>
      <c r="AA4538" s="7">
        <f>B4538*Sheet2!E$14+C4538*Sheet2!E$15+M4538*Sheet2!E$16+R4538*Sheet2!E$17</f>
        <v>0.1627947831615022</v>
      </c>
      <c r="AB4538" s="7">
        <f t="shared" si="82"/>
        <v>2.2219456930115009</v>
      </c>
    </row>
    <row r="4539" spans="1:28" ht="29" hidden="1" x14ac:dyDescent="0.35">
      <c r="A4539" s="9" t="s">
        <v>2165</v>
      </c>
      <c r="B4539" s="9">
        <v>4</v>
      </c>
      <c r="C4539" s="9">
        <v>3</v>
      </c>
      <c r="D4539" s="5">
        <v>3</v>
      </c>
      <c r="E4539" s="5">
        <v>43680</v>
      </c>
      <c r="F4539" s="5">
        <v>4</v>
      </c>
      <c r="G4539" s="9" t="s">
        <v>3456</v>
      </c>
      <c r="H4539" s="5">
        <v>1</v>
      </c>
      <c r="I4539" s="5">
        <v>4</v>
      </c>
      <c r="J4539" s="5">
        <v>3</v>
      </c>
      <c r="K4539" s="5">
        <v>152.59842519685043</v>
      </c>
      <c r="L4539" s="5">
        <v>5.25</v>
      </c>
      <c r="M4539" s="5">
        <v>5</v>
      </c>
      <c r="N4539" s="5">
        <v>1</v>
      </c>
      <c r="O4539" s="13">
        <v>43683</v>
      </c>
      <c r="P4539" s="5" t="s">
        <v>44</v>
      </c>
      <c r="Q4539" s="5" t="s">
        <v>45</v>
      </c>
      <c r="R4539" s="5">
        <v>4</v>
      </c>
      <c r="S4539" s="10">
        <v>3.5247583271482701</v>
      </c>
      <c r="T4539" s="10">
        <v>6.22</v>
      </c>
      <c r="U4539" s="10">
        <v>3</v>
      </c>
      <c r="V4539" s="10">
        <v>1.7646599916063843</v>
      </c>
      <c r="W4539" s="7">
        <f>Sheet1!J4539*Sheet2!E$2+CEILING(((Sheet1!K4539-MIN(K:K))/(MAX(K:K)-MIN(K:K))*5),1)*Sheet2!E$3+CEILING(((Sheet1!L4539-MIN(L:L))/(MAX(L:L)-MIN(L:L))*5),1)*Sheet2!E$4+Sheet1!D4539*Sheet2!E$5</f>
        <v>1.2235708635605365</v>
      </c>
      <c r="X4539" s="7">
        <f>CEILING(((Sheet1!S4539-MIN(S:S))/(MAX(S:S)-MIN(S:S))*5),1)*Sheet2!E$6+CEILING(((Sheet1!T4539-MIN(T:T))/(MAX(T:T)-MIN(T:T))*5),1)*Sheet2!E$7+CEILING(((Sheet1!V4539-MIN(V:V))/(MAX(V:V)-MIN(V:V))*5),1)*Sheet2!E$8</f>
        <v>0.25202436024272301</v>
      </c>
      <c r="Y4539" s="7">
        <f>CEILING(((Sheet1!U4539-MIN(U:U))/(MAX(U:U)-MIN(U:U))*5),1)*Sheet2!E$9</f>
        <v>0.16507402473582466</v>
      </c>
      <c r="Z4539" s="7">
        <f>CEILING(((Sheet1!H4539-MIN(H:H))/(MAX(H:H)-MIN(H:H))*5),1)*Sheet2!E$10+I4539*Sheet2!E$11+F4539*Sheet2!E$12+CEILING(((Sheet1!N4539-MIN(N:N))/(MAX(N:N)-MIN(N:N))*5),1)*Sheet2!E$13</f>
        <v>0.41848166131091452</v>
      </c>
      <c r="AA4539" s="7">
        <f>B4539*Sheet2!E$14+C4539*Sheet2!E$15+M4539*Sheet2!E$16+R4539*Sheet2!E$17</f>
        <v>0.1627947831615022</v>
      </c>
      <c r="AB4539" s="7">
        <f t="shared" si="82"/>
        <v>2.2219456930115009</v>
      </c>
    </row>
    <row r="4540" spans="1:28" ht="29" hidden="1" x14ac:dyDescent="0.35">
      <c r="A4540" s="9" t="s">
        <v>2165</v>
      </c>
      <c r="B4540" s="9">
        <v>4</v>
      </c>
      <c r="C4540" s="9">
        <v>3</v>
      </c>
      <c r="D4540" s="5">
        <v>3</v>
      </c>
      <c r="E4540" s="5">
        <v>43680</v>
      </c>
      <c r="F4540" s="5">
        <v>4</v>
      </c>
      <c r="G4540" s="9" t="s">
        <v>3456</v>
      </c>
      <c r="H4540" s="5">
        <v>1</v>
      </c>
      <c r="I4540" s="5">
        <v>4</v>
      </c>
      <c r="J4540" s="5">
        <v>3</v>
      </c>
      <c r="K4540" s="5">
        <v>155.88582677165363</v>
      </c>
      <c r="L4540" s="5">
        <v>5.25</v>
      </c>
      <c r="M4540" s="5">
        <v>5</v>
      </c>
      <c r="N4540" s="5">
        <v>1</v>
      </c>
      <c r="O4540" s="13">
        <v>43683</v>
      </c>
      <c r="P4540" s="5" t="s">
        <v>44</v>
      </c>
      <c r="Q4540" s="5" t="s">
        <v>45</v>
      </c>
      <c r="R4540" s="5">
        <v>4</v>
      </c>
      <c r="S4540" s="10">
        <v>1.9920509162739599</v>
      </c>
      <c r="T4540" s="10">
        <v>3.5150000000000001</v>
      </c>
      <c r="U4540" s="10">
        <v>3</v>
      </c>
      <c r="V4540" s="10">
        <v>1.7645131313082332</v>
      </c>
      <c r="W4540" s="7">
        <f>Sheet1!J4540*Sheet2!E$2+CEILING(((Sheet1!K4540-MIN(K:K))/(MAX(K:K)-MIN(K:K))*5),1)*Sheet2!E$3+CEILING(((Sheet1!L4540-MIN(L:L))/(MAX(L:L)-MIN(L:L))*5),1)*Sheet2!E$4+Sheet1!D4540*Sheet2!E$5</f>
        <v>1.2235708635605365</v>
      </c>
      <c r="X4540" s="7">
        <f>CEILING(((Sheet1!S4540-MIN(S:S))/(MAX(S:S)-MIN(S:S))*5),1)*Sheet2!E$6+CEILING(((Sheet1!T4540-MIN(T:T))/(MAX(T:T)-MIN(T:T))*5),1)*Sheet2!E$7+CEILING(((Sheet1!V4540-MIN(V:V))/(MAX(V:V)-MIN(V:V))*5),1)*Sheet2!E$8</f>
        <v>0.25202436024272301</v>
      </c>
      <c r="Y4540" s="7">
        <f>CEILING(((Sheet1!U4540-MIN(U:U))/(MAX(U:U)-MIN(U:U))*5),1)*Sheet2!E$9</f>
        <v>0.16507402473582466</v>
      </c>
      <c r="Z4540" s="7">
        <f>CEILING(((Sheet1!H4540-MIN(H:H))/(MAX(H:H)-MIN(H:H))*5),1)*Sheet2!E$10+I4540*Sheet2!E$11+F4540*Sheet2!E$12+CEILING(((Sheet1!N4540-MIN(N:N))/(MAX(N:N)-MIN(N:N))*5),1)*Sheet2!E$13</f>
        <v>0.41848166131091452</v>
      </c>
      <c r="AA4540" s="7">
        <f>B4540*Sheet2!E$14+C4540*Sheet2!E$15+M4540*Sheet2!E$16+R4540*Sheet2!E$17</f>
        <v>0.1627947831615022</v>
      </c>
      <c r="AB4540" s="7">
        <f t="shared" si="82"/>
        <v>2.2219456930115009</v>
      </c>
    </row>
    <row r="4541" spans="1:28" ht="29" hidden="1" x14ac:dyDescent="0.35">
      <c r="A4541" s="9" t="s">
        <v>2166</v>
      </c>
      <c r="B4541" s="9">
        <v>5</v>
      </c>
      <c r="C4541" s="9">
        <v>4</v>
      </c>
      <c r="D4541" s="5">
        <v>3</v>
      </c>
      <c r="E4541" s="5">
        <v>43680</v>
      </c>
      <c r="F4541" s="5">
        <v>4</v>
      </c>
      <c r="G4541" s="9" t="s">
        <v>3456</v>
      </c>
      <c r="H4541" s="5">
        <v>1</v>
      </c>
      <c r="I4541" s="5">
        <v>4</v>
      </c>
      <c r="J4541" s="5">
        <v>5</v>
      </c>
      <c r="K4541" s="5">
        <v>135.50393700787396</v>
      </c>
      <c r="L4541" s="5">
        <v>5.25</v>
      </c>
      <c r="M4541" s="5">
        <v>3</v>
      </c>
      <c r="N4541" s="5">
        <v>0</v>
      </c>
      <c r="O4541" s="13">
        <v>43683</v>
      </c>
      <c r="P4541" s="5" t="s">
        <v>104</v>
      </c>
      <c r="Q4541" s="5" t="s">
        <v>22</v>
      </c>
      <c r="R4541" s="5">
        <v>5</v>
      </c>
      <c r="S4541" s="10">
        <v>4.0927506331108097</v>
      </c>
      <c r="T4541" s="10">
        <v>10.2135</v>
      </c>
      <c r="U4541" s="10">
        <v>3</v>
      </c>
      <c r="V4541" s="10">
        <v>2.4955099676417234</v>
      </c>
      <c r="W4541" s="7">
        <f>Sheet1!J4541*Sheet2!E$2+CEILING(((Sheet1!K4541-MIN(K:K))/(MAX(K:K)-MIN(K:K))*5),1)*Sheet2!E$3+CEILING(((Sheet1!L4541-MIN(L:L))/(MAX(L:L)-MIN(L:L))*5),1)*Sheet2!E$4+Sheet1!D4541*Sheet2!E$5</f>
        <v>1.6701111956975805</v>
      </c>
      <c r="X4541" s="7">
        <f>CEILING(((Sheet1!S4541-MIN(S:S))/(MAX(S:S)-MIN(S:S))*5),1)*Sheet2!E$6+CEILING(((Sheet1!T4541-MIN(T:T))/(MAX(T:T)-MIN(T:T))*5),1)*Sheet2!E$7+CEILING(((Sheet1!V4541-MIN(V:V))/(MAX(V:V)-MIN(V:V))*5),1)*Sheet2!E$8</f>
        <v>0.25202436024272301</v>
      </c>
      <c r="Y4541" s="7">
        <f>CEILING(((Sheet1!U4541-MIN(U:U))/(MAX(U:U)-MIN(U:U))*5),1)*Sheet2!E$9</f>
        <v>0.16507402473582466</v>
      </c>
      <c r="Z4541" s="7">
        <f>CEILING(((Sheet1!H4541-MIN(H:H))/(MAX(H:H)-MIN(H:H))*5),1)*Sheet2!E$10+I4541*Sheet2!E$11+F4541*Sheet2!E$12+CEILING(((Sheet1!N4541-MIN(N:N))/(MAX(N:N)-MIN(N:N))*5),1)*Sheet2!E$13</f>
        <v>0.19934470861941261</v>
      </c>
      <c r="AA4541" s="7">
        <f>B4541*Sheet2!E$14+C4541*Sheet2!E$15+M4541*Sheet2!E$16+R4541*Sheet2!E$17</f>
        <v>0.18585104545895575</v>
      </c>
      <c r="AB4541" s="7">
        <f t="shared" si="82"/>
        <v>2.4724053347544963</v>
      </c>
    </row>
    <row r="4542" spans="1:28" ht="29" hidden="1" x14ac:dyDescent="0.35">
      <c r="A4542" s="9" t="s">
        <v>2166</v>
      </c>
      <c r="B4542" s="9">
        <v>5</v>
      </c>
      <c r="C4542" s="9">
        <v>4</v>
      </c>
      <c r="D4542" s="5">
        <v>3</v>
      </c>
      <c r="E4542" s="5">
        <v>43680</v>
      </c>
      <c r="F4542" s="5">
        <v>4</v>
      </c>
      <c r="G4542" s="9" t="s">
        <v>3456</v>
      </c>
      <c r="H4542" s="5">
        <v>1</v>
      </c>
      <c r="I4542" s="5">
        <v>4</v>
      </c>
      <c r="J4542" s="5">
        <v>5</v>
      </c>
      <c r="K4542" s="5">
        <v>138.13385826771648</v>
      </c>
      <c r="L4542" s="5">
        <v>5.25</v>
      </c>
      <c r="M4542" s="5">
        <v>3</v>
      </c>
      <c r="N4542" s="5">
        <v>0</v>
      </c>
      <c r="O4542" s="13">
        <v>43683</v>
      </c>
      <c r="P4542" s="5" t="s">
        <v>104</v>
      </c>
      <c r="Q4542" s="5" t="s">
        <v>22</v>
      </c>
      <c r="R4542" s="5">
        <v>5</v>
      </c>
      <c r="S4542" s="10">
        <v>6.5767490693105302</v>
      </c>
      <c r="T4542" s="10">
        <v>16.329599999999999</v>
      </c>
      <c r="U4542" s="10">
        <v>3</v>
      </c>
      <c r="V4542" s="10">
        <v>2.4829288494827586</v>
      </c>
      <c r="W4542" s="7">
        <f>Sheet1!J4542*Sheet2!E$2+CEILING(((Sheet1!K4542-MIN(K:K))/(MAX(K:K)-MIN(K:K))*5),1)*Sheet2!E$3+CEILING(((Sheet1!L4542-MIN(L:L))/(MAX(L:L)-MIN(L:L))*5),1)*Sheet2!E$4+Sheet1!D4542*Sheet2!E$5</f>
        <v>1.6701111956975805</v>
      </c>
      <c r="X4542" s="7">
        <f>CEILING(((Sheet1!S4542-MIN(S:S))/(MAX(S:S)-MIN(S:S))*5),1)*Sheet2!E$6+CEILING(((Sheet1!T4542-MIN(T:T))/(MAX(T:T)-MIN(T:T))*5),1)*Sheet2!E$7+CEILING(((Sheet1!V4542-MIN(V:V))/(MAX(V:V)-MIN(V:V))*5),1)*Sheet2!E$8</f>
        <v>0.25202436024272301</v>
      </c>
      <c r="Y4542" s="7">
        <f>CEILING(((Sheet1!U4542-MIN(U:U))/(MAX(U:U)-MIN(U:U))*5),1)*Sheet2!E$9</f>
        <v>0.16507402473582466</v>
      </c>
      <c r="Z4542" s="7">
        <f>CEILING(((Sheet1!H4542-MIN(H:H))/(MAX(H:H)-MIN(H:H))*5),1)*Sheet2!E$10+I4542*Sheet2!E$11+F4542*Sheet2!E$12+CEILING(((Sheet1!N4542-MIN(N:N))/(MAX(N:N)-MIN(N:N))*5),1)*Sheet2!E$13</f>
        <v>0.19934470861941261</v>
      </c>
      <c r="AA4542" s="7">
        <f>B4542*Sheet2!E$14+C4542*Sheet2!E$15+M4542*Sheet2!E$16+R4542*Sheet2!E$17</f>
        <v>0.18585104545895575</v>
      </c>
      <c r="AB4542" s="7">
        <f t="shared" si="82"/>
        <v>2.4724053347544963</v>
      </c>
    </row>
    <row r="4543" spans="1:28" ht="29" hidden="1" x14ac:dyDescent="0.35">
      <c r="A4543" s="9" t="s">
        <v>2167</v>
      </c>
      <c r="B4543" s="9">
        <v>5</v>
      </c>
      <c r="C4543" s="9">
        <v>4</v>
      </c>
      <c r="D4543" s="5">
        <v>3</v>
      </c>
      <c r="E4543" s="5">
        <v>43680</v>
      </c>
      <c r="F4543" s="5">
        <v>4</v>
      </c>
      <c r="G4543" s="9" t="s">
        <v>3456</v>
      </c>
      <c r="H4543" s="5">
        <v>1</v>
      </c>
      <c r="I4543" s="5">
        <v>4</v>
      </c>
      <c r="J4543" s="5">
        <v>5</v>
      </c>
      <c r="K4543" s="5">
        <v>132.87401574803144</v>
      </c>
      <c r="L4543" s="5">
        <v>5.25</v>
      </c>
      <c r="M4543" s="5">
        <v>3</v>
      </c>
      <c r="N4543" s="5">
        <v>0</v>
      </c>
      <c r="O4543" s="13">
        <v>43683</v>
      </c>
      <c r="P4543" s="5" t="s">
        <v>104</v>
      </c>
      <c r="Q4543" s="5" t="s">
        <v>22</v>
      </c>
      <c r="R4543" s="5">
        <v>5</v>
      </c>
      <c r="S4543" s="10">
        <v>14.8489818888374</v>
      </c>
      <c r="T4543" s="10">
        <v>37.223999999999997</v>
      </c>
      <c r="U4543" s="10">
        <v>3</v>
      </c>
      <c r="V4543" s="10">
        <v>2.5068385347000008</v>
      </c>
      <c r="W4543" s="7">
        <f>Sheet1!J4543*Sheet2!E$2+CEILING(((Sheet1!K4543-MIN(K:K))/(MAX(K:K)-MIN(K:K))*5),1)*Sheet2!E$3+CEILING(((Sheet1!L4543-MIN(L:L))/(MAX(L:L)-MIN(L:L))*5),1)*Sheet2!E$4+Sheet1!D4543*Sheet2!E$5</f>
        <v>1.6701111956975805</v>
      </c>
      <c r="X4543" s="7">
        <f>CEILING(((Sheet1!S4543-MIN(S:S))/(MAX(S:S)-MIN(S:S))*5),1)*Sheet2!E$6+CEILING(((Sheet1!T4543-MIN(T:T))/(MAX(T:T)-MIN(T:T))*5),1)*Sheet2!E$7+CEILING(((Sheet1!V4543-MIN(V:V))/(MAX(V:V)-MIN(V:V))*5),1)*Sheet2!E$8</f>
        <v>0.25202436024272301</v>
      </c>
      <c r="Y4543" s="7">
        <f>CEILING(((Sheet1!U4543-MIN(U:U))/(MAX(U:U)-MIN(U:U))*5),1)*Sheet2!E$9</f>
        <v>0.16507402473582466</v>
      </c>
      <c r="Z4543" s="7">
        <f>CEILING(((Sheet1!H4543-MIN(H:H))/(MAX(H:H)-MIN(H:H))*5),1)*Sheet2!E$10+I4543*Sheet2!E$11+F4543*Sheet2!E$12+CEILING(((Sheet1!N4543-MIN(N:N))/(MAX(N:N)-MIN(N:N))*5),1)*Sheet2!E$13</f>
        <v>0.19934470861941261</v>
      </c>
      <c r="AA4543" s="7">
        <f>B4543*Sheet2!E$14+C4543*Sheet2!E$15+M4543*Sheet2!E$16+R4543*Sheet2!E$17</f>
        <v>0.18585104545895575</v>
      </c>
      <c r="AB4543" s="7">
        <f t="shared" si="82"/>
        <v>2.4724053347544963</v>
      </c>
    </row>
    <row r="4544" spans="1:28" ht="29" hidden="1" x14ac:dyDescent="0.35">
      <c r="A4544" s="9" t="s">
        <v>2167</v>
      </c>
      <c r="B4544" s="9">
        <v>5</v>
      </c>
      <c r="C4544" s="9">
        <v>4</v>
      </c>
      <c r="D4544" s="5">
        <v>3</v>
      </c>
      <c r="E4544" s="5">
        <v>43680</v>
      </c>
      <c r="F4544" s="5">
        <v>4</v>
      </c>
      <c r="G4544" s="9" t="s">
        <v>3456</v>
      </c>
      <c r="H4544" s="5">
        <v>1</v>
      </c>
      <c r="I4544" s="5">
        <v>4</v>
      </c>
      <c r="J4544" s="5">
        <v>5</v>
      </c>
      <c r="K4544" s="5">
        <v>144.05118110236219</v>
      </c>
      <c r="L4544" s="5">
        <v>5.25</v>
      </c>
      <c r="M4544" s="5">
        <v>3</v>
      </c>
      <c r="N4544" s="5">
        <v>0</v>
      </c>
      <c r="O4544" s="13">
        <v>43683</v>
      </c>
      <c r="P4544" s="5" t="s">
        <v>104</v>
      </c>
      <c r="Q4544" s="5" t="s">
        <v>22</v>
      </c>
      <c r="R4544" s="5">
        <v>5</v>
      </c>
      <c r="S4544" s="10">
        <v>12.5302346222945</v>
      </c>
      <c r="T4544" s="10">
        <v>30.975000000000001</v>
      </c>
      <c r="U4544" s="10">
        <v>3</v>
      </c>
      <c r="V4544" s="10">
        <v>2.4720207509033818</v>
      </c>
      <c r="W4544" s="7">
        <f>Sheet1!J4544*Sheet2!E$2+CEILING(((Sheet1!K4544-MIN(K:K))/(MAX(K:K)-MIN(K:K))*5),1)*Sheet2!E$3+CEILING(((Sheet1!L4544-MIN(L:L))/(MAX(L:L)-MIN(L:L))*5),1)*Sheet2!E$4+Sheet1!D4544*Sheet2!E$5</f>
        <v>1.6701111956975805</v>
      </c>
      <c r="X4544" s="7">
        <f>CEILING(((Sheet1!S4544-MIN(S:S))/(MAX(S:S)-MIN(S:S))*5),1)*Sheet2!E$6+CEILING(((Sheet1!T4544-MIN(T:T))/(MAX(T:T)-MIN(T:T))*5),1)*Sheet2!E$7+CEILING(((Sheet1!V4544-MIN(V:V))/(MAX(V:V)-MIN(V:V))*5),1)*Sheet2!E$8</f>
        <v>0.25202436024272301</v>
      </c>
      <c r="Y4544" s="7">
        <f>CEILING(((Sheet1!U4544-MIN(U:U))/(MAX(U:U)-MIN(U:U))*5),1)*Sheet2!E$9</f>
        <v>0.16507402473582466</v>
      </c>
      <c r="Z4544" s="7">
        <f>CEILING(((Sheet1!H4544-MIN(H:H))/(MAX(H:H)-MIN(H:H))*5),1)*Sheet2!E$10+I4544*Sheet2!E$11+F4544*Sheet2!E$12+CEILING(((Sheet1!N4544-MIN(N:N))/(MAX(N:N)-MIN(N:N))*5),1)*Sheet2!E$13</f>
        <v>0.19934470861941261</v>
      </c>
      <c r="AA4544" s="7">
        <f>B4544*Sheet2!E$14+C4544*Sheet2!E$15+M4544*Sheet2!E$16+R4544*Sheet2!E$17</f>
        <v>0.18585104545895575</v>
      </c>
      <c r="AB4544" s="7">
        <f t="shared" si="82"/>
        <v>2.4724053347544963</v>
      </c>
    </row>
    <row r="4545" spans="1:28" ht="29" hidden="1" x14ac:dyDescent="0.35">
      <c r="A4545" s="9" t="s">
        <v>2167</v>
      </c>
      <c r="B4545" s="9">
        <v>5</v>
      </c>
      <c r="C4545" s="9">
        <v>4</v>
      </c>
      <c r="D4545" s="5">
        <v>3</v>
      </c>
      <c r="E4545" s="5">
        <v>43680</v>
      </c>
      <c r="F4545" s="5">
        <v>4</v>
      </c>
      <c r="G4545" s="9" t="s">
        <v>3456</v>
      </c>
      <c r="H4545" s="5">
        <v>1</v>
      </c>
      <c r="I4545" s="5">
        <v>4</v>
      </c>
      <c r="J4545" s="5">
        <v>5</v>
      </c>
      <c r="K4545" s="5">
        <v>130.24409448818892</v>
      </c>
      <c r="L4545" s="5">
        <v>5.25</v>
      </c>
      <c r="M4545" s="5">
        <v>3</v>
      </c>
      <c r="N4545" s="5">
        <v>0</v>
      </c>
      <c r="O4545" s="13">
        <v>43683</v>
      </c>
      <c r="P4545" s="5" t="s">
        <v>104</v>
      </c>
      <c r="Q4545" s="5" t="s">
        <v>22</v>
      </c>
      <c r="R4545" s="5">
        <v>5</v>
      </c>
      <c r="S4545" s="10">
        <v>16.7783558525174</v>
      </c>
      <c r="T4545" s="10">
        <v>42.325400000000002</v>
      </c>
      <c r="U4545" s="10">
        <v>3</v>
      </c>
      <c r="V4545" s="10">
        <v>2.5226190439660727</v>
      </c>
      <c r="W4545" s="7">
        <f>Sheet1!J4545*Sheet2!E$2+CEILING(((Sheet1!K4545-MIN(K:K))/(MAX(K:K)-MIN(K:K))*5),1)*Sheet2!E$3+CEILING(((Sheet1!L4545-MIN(L:L))/(MAX(L:L)-MIN(L:L))*5),1)*Sheet2!E$4+Sheet1!D4545*Sheet2!E$5</f>
        <v>1.6701111956975805</v>
      </c>
      <c r="X4545" s="7">
        <f>CEILING(((Sheet1!S4545-MIN(S:S))/(MAX(S:S)-MIN(S:S))*5),1)*Sheet2!E$6+CEILING(((Sheet1!T4545-MIN(T:T))/(MAX(T:T)-MIN(T:T))*5),1)*Sheet2!E$7+CEILING(((Sheet1!V4545-MIN(V:V))/(MAX(V:V)-MIN(V:V))*5),1)*Sheet2!E$8</f>
        <v>0.25202436024272301</v>
      </c>
      <c r="Y4545" s="7">
        <f>CEILING(((Sheet1!U4545-MIN(U:U))/(MAX(U:U)-MIN(U:U))*5),1)*Sheet2!E$9</f>
        <v>0.16507402473582466</v>
      </c>
      <c r="Z4545" s="7">
        <f>CEILING(((Sheet1!H4545-MIN(H:H))/(MAX(H:H)-MIN(H:H))*5),1)*Sheet2!E$10+I4545*Sheet2!E$11+F4545*Sheet2!E$12+CEILING(((Sheet1!N4545-MIN(N:N))/(MAX(N:N)-MIN(N:N))*5),1)*Sheet2!E$13</f>
        <v>0.19934470861941261</v>
      </c>
      <c r="AA4545" s="7">
        <f>B4545*Sheet2!E$14+C4545*Sheet2!E$15+M4545*Sheet2!E$16+R4545*Sheet2!E$17</f>
        <v>0.18585104545895575</v>
      </c>
      <c r="AB4545" s="7">
        <f t="shared" si="82"/>
        <v>2.4724053347544963</v>
      </c>
    </row>
    <row r="4546" spans="1:28" ht="29" hidden="1" x14ac:dyDescent="0.35">
      <c r="A4546" s="9" t="s">
        <v>2168</v>
      </c>
      <c r="B4546" s="9">
        <v>5</v>
      </c>
      <c r="C4546" s="9">
        <v>4</v>
      </c>
      <c r="D4546" s="5">
        <v>3</v>
      </c>
      <c r="E4546" s="5">
        <v>43680</v>
      </c>
      <c r="F4546" s="5">
        <v>4</v>
      </c>
      <c r="G4546" s="9" t="s">
        <v>3456</v>
      </c>
      <c r="H4546" s="5">
        <v>1</v>
      </c>
      <c r="I4546" s="5">
        <v>4</v>
      </c>
      <c r="J4546" s="5">
        <v>5</v>
      </c>
      <c r="K4546" s="5">
        <v>201.8032</v>
      </c>
      <c r="L4546" s="5">
        <v>5.25</v>
      </c>
      <c r="M4546" s="5">
        <v>3</v>
      </c>
      <c r="N4546" s="5">
        <v>1</v>
      </c>
      <c r="O4546" s="13">
        <v>43683</v>
      </c>
      <c r="P4546" s="5" t="s">
        <v>27</v>
      </c>
      <c r="Q4546" s="5" t="s">
        <v>28</v>
      </c>
      <c r="R4546" s="5">
        <v>5</v>
      </c>
      <c r="S4546" s="10">
        <v>14.1609362242584</v>
      </c>
      <c r="T4546" s="10">
        <v>35.284199999999998</v>
      </c>
      <c r="U4546" s="10">
        <v>3</v>
      </c>
      <c r="V4546" s="10">
        <v>2.4916572916666611</v>
      </c>
      <c r="W4546" s="7">
        <f>Sheet1!J4546*Sheet2!E$2+CEILING(((Sheet1!K4546-MIN(K:K))/(MAX(K:K)-MIN(K:K))*5),1)*Sheet2!E$3+CEILING(((Sheet1!L4546-MIN(L:L))/(MAX(L:L)-MIN(L:L))*5),1)*Sheet2!E$4+Sheet1!D4546*Sheet2!E$5</f>
        <v>1.7386201679541133</v>
      </c>
      <c r="X4546" s="7">
        <f>CEILING(((Sheet1!S4546-MIN(S:S))/(MAX(S:S)-MIN(S:S))*5),1)*Sheet2!E$6+CEILING(((Sheet1!T4546-MIN(T:T))/(MAX(T:T)-MIN(T:T))*5),1)*Sheet2!E$7+CEILING(((Sheet1!V4546-MIN(V:V))/(MAX(V:V)-MIN(V:V))*5),1)*Sheet2!E$8</f>
        <v>0.25202436024272301</v>
      </c>
      <c r="Y4546" s="7">
        <f>CEILING(((Sheet1!U4546-MIN(U:U))/(MAX(U:U)-MIN(U:U))*5),1)*Sheet2!E$9</f>
        <v>0.16507402473582466</v>
      </c>
      <c r="Z4546" s="7">
        <f>CEILING(((Sheet1!H4546-MIN(H:H))/(MAX(H:H)-MIN(H:H))*5),1)*Sheet2!E$10+I4546*Sheet2!E$11+F4546*Sheet2!E$12+CEILING(((Sheet1!N4546-MIN(N:N))/(MAX(N:N)-MIN(N:N))*5),1)*Sheet2!E$13</f>
        <v>0.41848166131091452</v>
      </c>
      <c r="AA4546" s="7">
        <f>B4546*Sheet2!E$14+C4546*Sheet2!E$15+M4546*Sheet2!E$16+R4546*Sheet2!E$17</f>
        <v>0.18585104545895575</v>
      </c>
      <c r="AB4546" s="7">
        <f t="shared" si="82"/>
        <v>2.7600512597025308</v>
      </c>
    </row>
    <row r="4547" spans="1:28" ht="29" hidden="1" x14ac:dyDescent="0.35">
      <c r="A4547" s="9" t="s">
        <v>2168</v>
      </c>
      <c r="B4547" s="9">
        <v>5</v>
      </c>
      <c r="C4547" s="9">
        <v>4</v>
      </c>
      <c r="D4547" s="5">
        <v>3</v>
      </c>
      <c r="E4547" s="5">
        <v>43680</v>
      </c>
      <c r="F4547" s="5">
        <v>4</v>
      </c>
      <c r="G4547" s="9" t="s">
        <v>3456</v>
      </c>
      <c r="H4547" s="5">
        <v>1</v>
      </c>
      <c r="I4547" s="5">
        <v>4</v>
      </c>
      <c r="J4547" s="5">
        <v>5</v>
      </c>
      <c r="K4547" s="5">
        <v>227.25400000000002</v>
      </c>
      <c r="L4547" s="5">
        <v>5.25</v>
      </c>
      <c r="M4547" s="5">
        <v>3</v>
      </c>
      <c r="N4547" s="5">
        <v>1</v>
      </c>
      <c r="O4547" s="13">
        <v>43683</v>
      </c>
      <c r="P4547" s="5" t="s">
        <v>27</v>
      </c>
      <c r="Q4547" s="5" t="s">
        <v>28</v>
      </c>
      <c r="R4547" s="5">
        <v>5</v>
      </c>
      <c r="S4547" s="10">
        <v>19.667966978136601</v>
      </c>
      <c r="T4547" s="10">
        <v>48.617400000000004</v>
      </c>
      <c r="U4547" s="10">
        <v>3</v>
      </c>
      <c r="V4547" s="10">
        <v>2.4719077500000028</v>
      </c>
      <c r="W4547" s="7">
        <f>Sheet1!J4547*Sheet2!E$2+CEILING(((Sheet1!K4547-MIN(K:K))/(MAX(K:K)-MIN(K:K))*5),1)*Sheet2!E$3+CEILING(((Sheet1!L4547-MIN(L:L))/(MAX(L:L)-MIN(L:L))*5),1)*Sheet2!E$4+Sheet1!D4547*Sheet2!E$5</f>
        <v>1.807129140210646</v>
      </c>
      <c r="X4547" s="7">
        <f>CEILING(((Sheet1!S4547-MIN(S:S))/(MAX(S:S)-MIN(S:S))*5),1)*Sheet2!E$6+CEILING(((Sheet1!T4547-MIN(T:T))/(MAX(T:T)-MIN(T:T))*5),1)*Sheet2!E$7+CEILING(((Sheet1!V4547-MIN(V:V))/(MAX(V:V)-MIN(V:V))*5),1)*Sheet2!E$8</f>
        <v>0.25202436024272301</v>
      </c>
      <c r="Y4547" s="7">
        <f>CEILING(((Sheet1!U4547-MIN(U:U))/(MAX(U:U)-MIN(U:U))*5),1)*Sheet2!E$9</f>
        <v>0.16507402473582466</v>
      </c>
      <c r="Z4547" s="7">
        <f>CEILING(((Sheet1!H4547-MIN(H:H))/(MAX(H:H)-MIN(H:H))*5),1)*Sheet2!E$10+I4547*Sheet2!E$11+F4547*Sheet2!E$12+CEILING(((Sheet1!N4547-MIN(N:N))/(MAX(N:N)-MIN(N:N))*5),1)*Sheet2!E$13</f>
        <v>0.41848166131091452</v>
      </c>
      <c r="AA4547" s="7">
        <f>B4547*Sheet2!E$14+C4547*Sheet2!E$15+M4547*Sheet2!E$16+R4547*Sheet2!E$17</f>
        <v>0.18585104545895575</v>
      </c>
      <c r="AB4547" s="7">
        <f t="shared" ref="AB4547:AB4610" si="83">SUM(W4547:AA4547)</f>
        <v>2.8285602319590635</v>
      </c>
    </row>
    <row r="4548" spans="1:28" ht="29" hidden="1" x14ac:dyDescent="0.35">
      <c r="A4548" s="9" t="s">
        <v>2169</v>
      </c>
      <c r="B4548" s="9">
        <v>3</v>
      </c>
      <c r="C4548" s="9">
        <v>2</v>
      </c>
      <c r="D4548" s="5">
        <v>3</v>
      </c>
      <c r="E4548" s="5">
        <v>43681</v>
      </c>
      <c r="F4548" s="5">
        <v>4</v>
      </c>
      <c r="G4548" s="9" t="s">
        <v>3456</v>
      </c>
      <c r="H4548" s="5">
        <v>1</v>
      </c>
      <c r="I4548" s="5">
        <v>4</v>
      </c>
      <c r="J4548" s="5">
        <v>1</v>
      </c>
      <c r="K4548" s="5">
        <v>261.1884</v>
      </c>
      <c r="L4548" s="5">
        <v>4.7249999999999996</v>
      </c>
      <c r="M4548" s="5">
        <v>3</v>
      </c>
      <c r="N4548" s="5">
        <v>1</v>
      </c>
      <c r="O4548" s="13">
        <v>43684</v>
      </c>
      <c r="P4548" s="5" t="s">
        <v>185</v>
      </c>
      <c r="Q4548" s="5" t="s">
        <v>186</v>
      </c>
      <c r="R4548" s="5">
        <v>5</v>
      </c>
      <c r="S4548" s="10">
        <v>10.4569234025825</v>
      </c>
      <c r="T4548" s="10">
        <v>21.574999999999999</v>
      </c>
      <c r="U4548" s="10">
        <v>3</v>
      </c>
      <c r="V4548" s="10">
        <v>2.0632263591671443</v>
      </c>
      <c r="W4548" s="7">
        <f>Sheet1!J4548*Sheet2!E$2+CEILING(((Sheet1!K4548-MIN(K:K))/(MAX(K:K)-MIN(K:K))*5),1)*Sheet2!E$3+CEILING(((Sheet1!L4548-MIN(L:L))/(MAX(L:L)-MIN(L:L))*5),1)*Sheet2!E$4+Sheet1!D4548*Sheet2!E$5</f>
        <v>0.85101803238908114</v>
      </c>
      <c r="X4548" s="7">
        <f>CEILING(((Sheet1!S4548-MIN(S:S))/(MAX(S:S)-MIN(S:S))*5),1)*Sheet2!E$6+CEILING(((Sheet1!T4548-MIN(T:T))/(MAX(T:T)-MIN(T:T))*5),1)*Sheet2!E$7+CEILING(((Sheet1!V4548-MIN(V:V))/(MAX(V:V)-MIN(V:V))*5),1)*Sheet2!E$8</f>
        <v>0.25202436024272301</v>
      </c>
      <c r="Y4548" s="7">
        <f>CEILING(((Sheet1!U4548-MIN(U:U))/(MAX(U:U)-MIN(U:U))*5),1)*Sheet2!E$9</f>
        <v>0.16507402473582466</v>
      </c>
      <c r="Z4548" s="7">
        <f>CEILING(((Sheet1!H4548-MIN(H:H))/(MAX(H:H)-MIN(H:H))*5),1)*Sheet2!E$10+I4548*Sheet2!E$11+F4548*Sheet2!E$12+CEILING(((Sheet1!N4548-MIN(N:N))/(MAX(N:N)-MIN(N:N))*5),1)*Sheet2!E$13</f>
        <v>0.41848166131091452</v>
      </c>
      <c r="AA4548" s="7">
        <f>B4548*Sheet2!E$14+C4548*Sheet2!E$15+M4548*Sheet2!E$16+R4548*Sheet2!E$17</f>
        <v>0.11987931813751117</v>
      </c>
      <c r="AB4548" s="7">
        <f t="shared" si="83"/>
        <v>1.8064773968160546</v>
      </c>
    </row>
    <row r="4549" spans="1:28" ht="29" hidden="1" x14ac:dyDescent="0.35">
      <c r="A4549" s="9" t="s">
        <v>2169</v>
      </c>
      <c r="B4549" s="9">
        <v>3</v>
      </c>
      <c r="C4549" s="9">
        <v>2</v>
      </c>
      <c r="D4549" s="5">
        <v>3</v>
      </c>
      <c r="E4549" s="5">
        <v>43681</v>
      </c>
      <c r="F4549" s="5">
        <v>4</v>
      </c>
      <c r="G4549" s="9" t="s">
        <v>3456</v>
      </c>
      <c r="H4549" s="5">
        <v>1</v>
      </c>
      <c r="I4549" s="5">
        <v>4</v>
      </c>
      <c r="J4549" s="5">
        <v>1</v>
      </c>
      <c r="K4549" s="5">
        <v>227.25400000000002</v>
      </c>
      <c r="L4549" s="5">
        <v>4.7249999999999996</v>
      </c>
      <c r="M4549" s="5">
        <v>3</v>
      </c>
      <c r="N4549" s="5">
        <v>1</v>
      </c>
      <c r="O4549" s="13">
        <v>43684</v>
      </c>
      <c r="P4549" s="5" t="s">
        <v>185</v>
      </c>
      <c r="Q4549" s="5" t="s">
        <v>186</v>
      </c>
      <c r="R4549" s="5">
        <v>5</v>
      </c>
      <c r="S4549" s="10">
        <v>9.1445160119749591</v>
      </c>
      <c r="T4549" s="10">
        <v>18.82</v>
      </c>
      <c r="U4549" s="10">
        <v>3</v>
      </c>
      <c r="V4549" s="10">
        <v>2.0580640873015881</v>
      </c>
      <c r="W4549" s="7">
        <f>Sheet1!J4549*Sheet2!E$2+CEILING(((Sheet1!K4549-MIN(K:K))/(MAX(K:K)-MIN(K:K))*5),1)*Sheet2!E$3+CEILING(((Sheet1!L4549-MIN(L:L))/(MAX(L:L)-MIN(L:L))*5),1)*Sheet2!E$4+Sheet1!D4549*Sheet2!E$5</f>
        <v>0.7825090601325484</v>
      </c>
      <c r="X4549" s="7">
        <f>CEILING(((Sheet1!S4549-MIN(S:S))/(MAX(S:S)-MIN(S:S))*5),1)*Sheet2!E$6+CEILING(((Sheet1!T4549-MIN(T:T))/(MAX(T:T)-MIN(T:T))*5),1)*Sheet2!E$7+CEILING(((Sheet1!V4549-MIN(V:V))/(MAX(V:V)-MIN(V:V))*5),1)*Sheet2!E$8</f>
        <v>0.25202436024272301</v>
      </c>
      <c r="Y4549" s="7">
        <f>CEILING(((Sheet1!U4549-MIN(U:U))/(MAX(U:U)-MIN(U:U))*5),1)*Sheet2!E$9</f>
        <v>0.16507402473582466</v>
      </c>
      <c r="Z4549" s="7">
        <f>CEILING(((Sheet1!H4549-MIN(H:H))/(MAX(H:H)-MIN(H:H))*5),1)*Sheet2!E$10+I4549*Sheet2!E$11+F4549*Sheet2!E$12+CEILING(((Sheet1!N4549-MIN(N:N))/(MAX(N:N)-MIN(N:N))*5),1)*Sheet2!E$13</f>
        <v>0.41848166131091452</v>
      </c>
      <c r="AA4549" s="7">
        <f>B4549*Sheet2!E$14+C4549*Sheet2!E$15+M4549*Sheet2!E$16+R4549*Sheet2!E$17</f>
        <v>0.11987931813751117</v>
      </c>
      <c r="AB4549" s="7">
        <f t="shared" si="83"/>
        <v>1.7379684245595217</v>
      </c>
    </row>
    <row r="4550" spans="1:28" ht="29" hidden="1" x14ac:dyDescent="0.35">
      <c r="A4550" s="9" t="s">
        <v>2170</v>
      </c>
      <c r="B4550" s="9">
        <v>5</v>
      </c>
      <c r="C4550" s="9">
        <v>5</v>
      </c>
      <c r="D4550" s="5">
        <v>3</v>
      </c>
      <c r="E4550" s="5">
        <v>43681</v>
      </c>
      <c r="F4550" s="5">
        <v>4</v>
      </c>
      <c r="G4550" s="9" t="s">
        <v>3456</v>
      </c>
      <c r="H4550" s="5">
        <v>1</v>
      </c>
      <c r="I4550" s="5">
        <v>4</v>
      </c>
      <c r="J4550" s="5">
        <v>5</v>
      </c>
      <c r="K4550" s="5">
        <v>201.8032</v>
      </c>
      <c r="L4550" s="5">
        <v>5.0750000000000002</v>
      </c>
      <c r="M4550" s="5">
        <v>4</v>
      </c>
      <c r="N4550" s="5">
        <v>0</v>
      </c>
      <c r="O4550" s="13">
        <v>43684</v>
      </c>
      <c r="P4550" s="5" t="s">
        <v>1332</v>
      </c>
      <c r="Q4550" s="5" t="s">
        <v>1333</v>
      </c>
      <c r="R4550" s="5">
        <v>5</v>
      </c>
      <c r="S4550" s="10">
        <v>1.1156309534609501</v>
      </c>
      <c r="T4550" s="10">
        <v>2.3241000000000001</v>
      </c>
      <c r="U4550" s="10">
        <v>3</v>
      </c>
      <c r="V4550" s="10">
        <v>2.0832157738095147</v>
      </c>
      <c r="W4550" s="7">
        <f>Sheet1!J4550*Sheet2!E$2+CEILING(((Sheet1!K4550-MIN(K:K))/(MAX(K:K)-MIN(K:K))*5),1)*Sheet2!E$3+CEILING(((Sheet1!L4550-MIN(L:L))/(MAX(L:L)-MIN(L:L))*5),1)*Sheet2!E$4+Sheet1!D4550*Sheet2!E$5</f>
        <v>1.6070807521501036</v>
      </c>
      <c r="X4550" s="7">
        <f>CEILING(((Sheet1!S4550-MIN(S:S))/(MAX(S:S)-MIN(S:S))*5),1)*Sheet2!E$6+CEILING(((Sheet1!T4550-MIN(T:T))/(MAX(T:T)-MIN(T:T))*5),1)*Sheet2!E$7+CEILING(((Sheet1!V4550-MIN(V:V))/(MAX(V:V)-MIN(V:V))*5),1)*Sheet2!E$8</f>
        <v>0.25202436024272301</v>
      </c>
      <c r="Y4550" s="7">
        <f>CEILING(((Sheet1!U4550-MIN(U:U))/(MAX(U:U)-MIN(U:U))*5),1)*Sheet2!E$9</f>
        <v>0.16507402473582466</v>
      </c>
      <c r="Z4550" s="7">
        <f>CEILING(((Sheet1!H4550-MIN(H:H))/(MAX(H:H)-MIN(H:H))*5),1)*Sheet2!E$10+I4550*Sheet2!E$11+F4550*Sheet2!E$12+CEILING(((Sheet1!N4550-MIN(N:N))/(MAX(N:N)-MIN(N:N))*5),1)*Sheet2!E$13</f>
        <v>0.19934470861941261</v>
      </c>
      <c r="AA4550" s="7">
        <f>B4550*Sheet2!E$14+C4550*Sheet2!E$15+M4550*Sheet2!E$16+R4550*Sheet2!E$17</f>
        <v>0.20444910253308232</v>
      </c>
      <c r="AB4550" s="7">
        <f t="shared" si="83"/>
        <v>2.4279729482811461</v>
      </c>
    </row>
    <row r="4551" spans="1:28" ht="29" hidden="1" x14ac:dyDescent="0.35">
      <c r="A4551" s="9" t="s">
        <v>2170</v>
      </c>
      <c r="B4551" s="9">
        <v>5</v>
      </c>
      <c r="C4551" s="9">
        <v>5</v>
      </c>
      <c r="D4551" s="5">
        <v>3</v>
      </c>
      <c r="E4551" s="5">
        <v>43681</v>
      </c>
      <c r="F4551" s="5">
        <v>4</v>
      </c>
      <c r="G4551" s="9" t="s">
        <v>3456</v>
      </c>
      <c r="H4551" s="5">
        <v>1</v>
      </c>
      <c r="I4551" s="5">
        <v>4</v>
      </c>
      <c r="J4551" s="5">
        <v>5</v>
      </c>
      <c r="K4551" s="5">
        <v>206.04500000000002</v>
      </c>
      <c r="L4551" s="5">
        <v>5.0750000000000002</v>
      </c>
      <c r="M4551" s="5">
        <v>4</v>
      </c>
      <c r="N4551" s="5">
        <v>0</v>
      </c>
      <c r="O4551" s="13">
        <v>43684</v>
      </c>
      <c r="P4551" s="5" t="s">
        <v>1332</v>
      </c>
      <c r="Q4551" s="5" t="s">
        <v>1333</v>
      </c>
      <c r="R4551" s="5">
        <v>5</v>
      </c>
      <c r="S4551" s="10">
        <v>2.5718951283679599</v>
      </c>
      <c r="T4551" s="10">
        <v>5.2667999999999999</v>
      </c>
      <c r="U4551" s="10">
        <v>3</v>
      </c>
      <c r="V4551" s="10">
        <v>2.047828444444443</v>
      </c>
      <c r="W4551" s="7">
        <f>Sheet1!J4551*Sheet2!E$2+CEILING(((Sheet1!K4551-MIN(K:K))/(MAX(K:K)-MIN(K:K))*5),1)*Sheet2!E$3+CEILING(((Sheet1!L4551-MIN(L:L))/(MAX(L:L)-MIN(L:L))*5),1)*Sheet2!E$4+Sheet1!D4551*Sheet2!E$5</f>
        <v>1.6070807521501036</v>
      </c>
      <c r="X4551" s="7">
        <f>CEILING(((Sheet1!S4551-MIN(S:S))/(MAX(S:S)-MIN(S:S))*5),1)*Sheet2!E$6+CEILING(((Sheet1!T4551-MIN(T:T))/(MAX(T:T)-MIN(T:T))*5),1)*Sheet2!E$7+CEILING(((Sheet1!V4551-MIN(V:V))/(MAX(V:V)-MIN(V:V))*5),1)*Sheet2!E$8</f>
        <v>0.25202436024272301</v>
      </c>
      <c r="Y4551" s="7">
        <f>CEILING(((Sheet1!U4551-MIN(U:U))/(MAX(U:U)-MIN(U:U))*5),1)*Sheet2!E$9</f>
        <v>0.16507402473582466</v>
      </c>
      <c r="Z4551" s="7">
        <f>CEILING(((Sheet1!H4551-MIN(H:H))/(MAX(H:H)-MIN(H:H))*5),1)*Sheet2!E$10+I4551*Sheet2!E$11+F4551*Sheet2!E$12+CEILING(((Sheet1!N4551-MIN(N:N))/(MAX(N:N)-MIN(N:N))*5),1)*Sheet2!E$13</f>
        <v>0.19934470861941261</v>
      </c>
      <c r="AA4551" s="7">
        <f>B4551*Sheet2!E$14+C4551*Sheet2!E$15+M4551*Sheet2!E$16+R4551*Sheet2!E$17</f>
        <v>0.20444910253308232</v>
      </c>
      <c r="AB4551" s="7">
        <f t="shared" si="83"/>
        <v>2.4279729482811461</v>
      </c>
    </row>
    <row r="4552" spans="1:28" ht="29" hidden="1" x14ac:dyDescent="0.35">
      <c r="A4552" s="9" t="s">
        <v>2170</v>
      </c>
      <c r="B4552" s="9">
        <v>5</v>
      </c>
      <c r="C4552" s="9">
        <v>5</v>
      </c>
      <c r="D4552" s="5">
        <v>3</v>
      </c>
      <c r="E4552" s="5">
        <v>43681</v>
      </c>
      <c r="F4552" s="5">
        <v>4</v>
      </c>
      <c r="G4552" s="9" t="s">
        <v>3456</v>
      </c>
      <c r="H4552" s="5">
        <v>1</v>
      </c>
      <c r="I4552" s="5">
        <v>4</v>
      </c>
      <c r="J4552" s="5">
        <v>5</v>
      </c>
      <c r="K4552" s="5">
        <v>214.52859999999998</v>
      </c>
      <c r="L4552" s="5">
        <v>5.0750000000000002</v>
      </c>
      <c r="M4552" s="5">
        <v>4</v>
      </c>
      <c r="N4552" s="5">
        <v>0</v>
      </c>
      <c r="O4552" s="13">
        <v>43684</v>
      </c>
      <c r="P4552" s="5" t="s">
        <v>1332</v>
      </c>
      <c r="Q4552" s="5" t="s">
        <v>1333</v>
      </c>
      <c r="R4552" s="5">
        <v>5</v>
      </c>
      <c r="S4552" s="10">
        <v>0.94057878980313903</v>
      </c>
      <c r="T4552" s="10">
        <v>1.8919999999999999</v>
      </c>
      <c r="U4552" s="10">
        <v>3</v>
      </c>
      <c r="V4552" s="10">
        <v>2.0115273919753083</v>
      </c>
      <c r="W4552" s="7">
        <f>Sheet1!J4552*Sheet2!E$2+CEILING(((Sheet1!K4552-MIN(K:K))/(MAX(K:K)-MIN(K:K))*5),1)*Sheet2!E$3+CEILING(((Sheet1!L4552-MIN(L:L))/(MAX(L:L)-MIN(L:L))*5),1)*Sheet2!E$4+Sheet1!D4552*Sheet2!E$5</f>
        <v>1.6755897244066362</v>
      </c>
      <c r="X4552" s="7">
        <f>CEILING(((Sheet1!S4552-MIN(S:S))/(MAX(S:S)-MIN(S:S))*5),1)*Sheet2!E$6+CEILING(((Sheet1!T4552-MIN(T:T))/(MAX(T:T)-MIN(T:T))*5),1)*Sheet2!E$7+CEILING(((Sheet1!V4552-MIN(V:V))/(MAX(V:V)-MIN(V:V))*5),1)*Sheet2!E$8</f>
        <v>0.25202436024272301</v>
      </c>
      <c r="Y4552" s="7">
        <f>CEILING(((Sheet1!U4552-MIN(U:U))/(MAX(U:U)-MIN(U:U))*5),1)*Sheet2!E$9</f>
        <v>0.16507402473582466</v>
      </c>
      <c r="Z4552" s="7">
        <f>CEILING(((Sheet1!H4552-MIN(H:H))/(MAX(H:H)-MIN(H:H))*5),1)*Sheet2!E$10+I4552*Sheet2!E$11+F4552*Sheet2!E$12+CEILING(((Sheet1!N4552-MIN(N:N))/(MAX(N:N)-MIN(N:N))*5),1)*Sheet2!E$13</f>
        <v>0.19934470861941261</v>
      </c>
      <c r="AA4552" s="7">
        <f>B4552*Sheet2!E$14+C4552*Sheet2!E$15+M4552*Sheet2!E$16+R4552*Sheet2!E$17</f>
        <v>0.20444910253308232</v>
      </c>
      <c r="AB4552" s="7">
        <f t="shared" si="83"/>
        <v>2.4964819205376787</v>
      </c>
    </row>
    <row r="4553" spans="1:28" ht="29" hidden="1" x14ac:dyDescent="0.35">
      <c r="A4553" s="9" t="s">
        <v>2171</v>
      </c>
      <c r="B4553" s="9">
        <v>3</v>
      </c>
      <c r="C4553" s="9">
        <v>2</v>
      </c>
      <c r="D4553" s="5">
        <v>3</v>
      </c>
      <c r="E4553" s="5">
        <v>43681</v>
      </c>
      <c r="F4553" s="5">
        <v>4</v>
      </c>
      <c r="G4553" s="9" t="s">
        <v>3456</v>
      </c>
      <c r="H4553" s="5">
        <v>1</v>
      </c>
      <c r="I4553" s="5">
        <v>4</v>
      </c>
      <c r="J4553" s="5">
        <v>1</v>
      </c>
      <c r="K4553" s="5">
        <v>227.25400000000002</v>
      </c>
      <c r="L4553" s="5">
        <v>4.7249999999999996</v>
      </c>
      <c r="M4553" s="5">
        <v>3</v>
      </c>
      <c r="N4553" s="5">
        <v>1</v>
      </c>
      <c r="O4553" s="13">
        <v>43684</v>
      </c>
      <c r="P4553" s="5" t="s">
        <v>185</v>
      </c>
      <c r="Q4553" s="5" t="s">
        <v>186</v>
      </c>
      <c r="R4553" s="5">
        <v>5</v>
      </c>
      <c r="S4553" s="10">
        <v>11.4306450149687</v>
      </c>
      <c r="T4553" s="10">
        <v>23.524999999999999</v>
      </c>
      <c r="U4553" s="10">
        <v>3</v>
      </c>
      <c r="V4553" s="10">
        <v>2.0580640873015876</v>
      </c>
      <c r="W4553" s="7">
        <f>Sheet1!J4553*Sheet2!E$2+CEILING(((Sheet1!K4553-MIN(K:K))/(MAX(K:K)-MIN(K:K))*5),1)*Sheet2!E$3+CEILING(((Sheet1!L4553-MIN(L:L))/(MAX(L:L)-MIN(L:L))*5),1)*Sheet2!E$4+Sheet1!D4553*Sheet2!E$5</f>
        <v>0.7825090601325484</v>
      </c>
      <c r="X4553" s="7">
        <f>CEILING(((Sheet1!S4553-MIN(S:S))/(MAX(S:S)-MIN(S:S))*5),1)*Sheet2!E$6+CEILING(((Sheet1!T4553-MIN(T:T))/(MAX(T:T)-MIN(T:T))*5),1)*Sheet2!E$7+CEILING(((Sheet1!V4553-MIN(V:V))/(MAX(V:V)-MIN(V:V))*5),1)*Sheet2!E$8</f>
        <v>0.25202436024272301</v>
      </c>
      <c r="Y4553" s="7">
        <f>CEILING(((Sheet1!U4553-MIN(U:U))/(MAX(U:U)-MIN(U:U))*5),1)*Sheet2!E$9</f>
        <v>0.16507402473582466</v>
      </c>
      <c r="Z4553" s="7">
        <f>CEILING(((Sheet1!H4553-MIN(H:H))/(MAX(H:H)-MIN(H:H))*5),1)*Sheet2!E$10+I4553*Sheet2!E$11+F4553*Sheet2!E$12+CEILING(((Sheet1!N4553-MIN(N:N))/(MAX(N:N)-MIN(N:N))*5),1)*Sheet2!E$13</f>
        <v>0.41848166131091452</v>
      </c>
      <c r="AA4553" s="7">
        <f>B4553*Sheet2!E$14+C4553*Sheet2!E$15+M4553*Sheet2!E$16+R4553*Sheet2!E$17</f>
        <v>0.11987931813751117</v>
      </c>
      <c r="AB4553" s="7">
        <f t="shared" si="83"/>
        <v>1.7379684245595217</v>
      </c>
    </row>
    <row r="4554" spans="1:28" ht="29" hidden="1" x14ac:dyDescent="0.35">
      <c r="A4554" s="9" t="s">
        <v>2172</v>
      </c>
      <c r="B4554" s="9">
        <v>5</v>
      </c>
      <c r="C4554" s="9">
        <v>4</v>
      </c>
      <c r="D4554" s="5">
        <v>3</v>
      </c>
      <c r="E4554" s="5">
        <v>43681</v>
      </c>
      <c r="F4554" s="5">
        <v>4</v>
      </c>
      <c r="G4554" s="9" t="s">
        <v>3456</v>
      </c>
      <c r="H4554" s="5">
        <v>1</v>
      </c>
      <c r="I4554" s="5">
        <v>4</v>
      </c>
      <c r="J4554" s="5">
        <v>5</v>
      </c>
      <c r="K4554" s="5">
        <v>184.83600000000001</v>
      </c>
      <c r="L4554" s="5">
        <v>5.25</v>
      </c>
      <c r="M4554" s="5">
        <v>3</v>
      </c>
      <c r="N4554" s="5">
        <v>1</v>
      </c>
      <c r="O4554" s="13">
        <v>43685</v>
      </c>
      <c r="P4554" s="5" t="s">
        <v>27</v>
      </c>
      <c r="Q4554" s="5" t="s">
        <v>28</v>
      </c>
      <c r="R4554" s="5">
        <v>5</v>
      </c>
      <c r="S4554" s="10">
        <v>29.823701956515201</v>
      </c>
      <c r="T4554" s="10">
        <v>74.892600000000002</v>
      </c>
      <c r="U4554" s="10">
        <v>4</v>
      </c>
      <c r="V4554" s="10">
        <v>2.5111771874999969</v>
      </c>
      <c r="W4554" s="7">
        <f>Sheet1!J4554*Sheet2!E$2+CEILING(((Sheet1!K4554-MIN(K:K))/(MAX(K:K)-MIN(K:K))*5),1)*Sheet2!E$3+CEILING(((Sheet1!L4554-MIN(L:L))/(MAX(L:L)-MIN(L:L))*5),1)*Sheet2!E$4+Sheet1!D4554*Sheet2!E$5</f>
        <v>1.7386201679541133</v>
      </c>
      <c r="X4554" s="7">
        <f>CEILING(((Sheet1!S4554-MIN(S:S))/(MAX(S:S)-MIN(S:S))*5),1)*Sheet2!E$6+CEILING(((Sheet1!T4554-MIN(T:T))/(MAX(T:T)-MIN(T:T))*5),1)*Sheet2!E$7+CEILING(((Sheet1!V4554-MIN(V:V))/(MAX(V:V)-MIN(V:V))*5),1)*Sheet2!E$8</f>
        <v>0.25202436024272301</v>
      </c>
      <c r="Y4554" s="7">
        <f>CEILING(((Sheet1!U4554-MIN(U:U))/(MAX(U:U)-MIN(U:U))*5),1)*Sheet2!E$9</f>
        <v>0.16507402473582466</v>
      </c>
      <c r="Z4554" s="7">
        <f>CEILING(((Sheet1!H4554-MIN(H:H))/(MAX(H:H)-MIN(H:H))*5),1)*Sheet2!E$10+I4554*Sheet2!E$11+F4554*Sheet2!E$12+CEILING(((Sheet1!N4554-MIN(N:N))/(MAX(N:N)-MIN(N:N))*5),1)*Sheet2!E$13</f>
        <v>0.41848166131091452</v>
      </c>
      <c r="AA4554" s="7">
        <f>B4554*Sheet2!E$14+C4554*Sheet2!E$15+M4554*Sheet2!E$16+R4554*Sheet2!E$17</f>
        <v>0.18585104545895575</v>
      </c>
      <c r="AB4554" s="7">
        <f t="shared" si="83"/>
        <v>2.7600512597025308</v>
      </c>
    </row>
    <row r="4555" spans="1:28" ht="29" hidden="1" x14ac:dyDescent="0.35">
      <c r="A4555" s="9" t="s">
        <v>2172</v>
      </c>
      <c r="B4555" s="9">
        <v>5</v>
      </c>
      <c r="C4555" s="9">
        <v>4</v>
      </c>
      <c r="D4555" s="5">
        <v>3</v>
      </c>
      <c r="E4555" s="5">
        <v>43681</v>
      </c>
      <c r="F4555" s="5">
        <v>4</v>
      </c>
      <c r="G4555" s="9" t="s">
        <v>3456</v>
      </c>
      <c r="H4555" s="5">
        <v>1</v>
      </c>
      <c r="I4555" s="5">
        <v>4</v>
      </c>
      <c r="J4555" s="5">
        <v>5</v>
      </c>
      <c r="K4555" s="5">
        <v>193.31959999999998</v>
      </c>
      <c r="L4555" s="5">
        <v>5.25</v>
      </c>
      <c r="M4555" s="5">
        <v>3</v>
      </c>
      <c r="N4555" s="5">
        <v>1</v>
      </c>
      <c r="O4555" s="13">
        <v>43685</v>
      </c>
      <c r="P4555" s="5" t="s">
        <v>27</v>
      </c>
      <c r="Q4555" s="5" t="s">
        <v>28</v>
      </c>
      <c r="R4555" s="5">
        <v>5</v>
      </c>
      <c r="S4555" s="10">
        <v>34.856451661677099</v>
      </c>
      <c r="T4555" s="10">
        <v>87.220600000000005</v>
      </c>
      <c r="U4555" s="10">
        <v>4</v>
      </c>
      <c r="V4555" s="10">
        <v>2.5022799465240642</v>
      </c>
      <c r="W4555" s="7">
        <f>Sheet1!J4555*Sheet2!E$2+CEILING(((Sheet1!K4555-MIN(K:K))/(MAX(K:K)-MIN(K:K))*5),1)*Sheet2!E$3+CEILING(((Sheet1!L4555-MIN(L:L))/(MAX(L:L)-MIN(L:L))*5),1)*Sheet2!E$4+Sheet1!D4555*Sheet2!E$5</f>
        <v>1.7386201679541133</v>
      </c>
      <c r="X4555" s="7">
        <f>CEILING(((Sheet1!S4555-MIN(S:S))/(MAX(S:S)-MIN(S:S))*5),1)*Sheet2!E$6+CEILING(((Sheet1!T4555-MIN(T:T))/(MAX(T:T)-MIN(T:T))*5),1)*Sheet2!E$7+CEILING(((Sheet1!V4555-MIN(V:V))/(MAX(V:V)-MIN(V:V))*5),1)*Sheet2!E$8</f>
        <v>0.25202436024272301</v>
      </c>
      <c r="Y4555" s="7">
        <f>CEILING(((Sheet1!U4555-MIN(U:U))/(MAX(U:U)-MIN(U:U))*5),1)*Sheet2!E$9</f>
        <v>0.16507402473582466</v>
      </c>
      <c r="Z4555" s="7">
        <f>CEILING(((Sheet1!H4555-MIN(H:H))/(MAX(H:H)-MIN(H:H))*5),1)*Sheet2!E$10+I4555*Sheet2!E$11+F4555*Sheet2!E$12+CEILING(((Sheet1!N4555-MIN(N:N))/(MAX(N:N)-MIN(N:N))*5),1)*Sheet2!E$13</f>
        <v>0.41848166131091452</v>
      </c>
      <c r="AA4555" s="7">
        <f>B4555*Sheet2!E$14+C4555*Sheet2!E$15+M4555*Sheet2!E$16+R4555*Sheet2!E$17</f>
        <v>0.18585104545895575</v>
      </c>
      <c r="AB4555" s="7">
        <f t="shared" si="83"/>
        <v>2.7600512597025308</v>
      </c>
    </row>
    <row r="4556" spans="1:28" ht="29" hidden="1" x14ac:dyDescent="0.35">
      <c r="A4556" s="9" t="s">
        <v>2173</v>
      </c>
      <c r="B4556" s="9">
        <v>5</v>
      </c>
      <c r="C4556" s="9">
        <v>4</v>
      </c>
      <c r="D4556" s="5">
        <v>3</v>
      </c>
      <c r="E4556" s="5">
        <v>43682</v>
      </c>
      <c r="F4556" s="5">
        <v>4</v>
      </c>
      <c r="G4556" s="9" t="s">
        <v>3456</v>
      </c>
      <c r="H4556" s="5">
        <v>1</v>
      </c>
      <c r="I4556" s="5">
        <v>1</v>
      </c>
      <c r="J4556" s="5">
        <v>5</v>
      </c>
      <c r="K4556" s="5">
        <v>231.49579999999997</v>
      </c>
      <c r="L4556" s="5">
        <v>5.25</v>
      </c>
      <c r="M4556" s="5">
        <v>4</v>
      </c>
      <c r="N4556" s="5">
        <v>1</v>
      </c>
      <c r="O4556" s="13">
        <v>43685</v>
      </c>
      <c r="P4556" s="5" t="s">
        <v>198</v>
      </c>
      <c r="Q4556" s="5" t="s">
        <v>199</v>
      </c>
      <c r="R4556" s="5">
        <v>4</v>
      </c>
      <c r="S4556" s="10">
        <v>8.4369046539054704</v>
      </c>
      <c r="T4556" s="10">
        <v>15.192</v>
      </c>
      <c r="U4556" s="10">
        <v>3</v>
      </c>
      <c r="V4556" s="10">
        <v>1.8006603870967741</v>
      </c>
      <c r="W4556" s="7">
        <f>Sheet1!J4556*Sheet2!E$2+CEILING(((Sheet1!K4556-MIN(K:K))/(MAX(K:K)-MIN(K:K))*5),1)*Sheet2!E$3+CEILING(((Sheet1!L4556-MIN(L:L))/(MAX(L:L)-MIN(L:L))*5),1)*Sheet2!E$4+Sheet1!D4556*Sheet2!E$5</f>
        <v>1.807129140210646</v>
      </c>
      <c r="X4556" s="7">
        <f>CEILING(((Sheet1!S4556-MIN(S:S))/(MAX(S:S)-MIN(S:S))*5),1)*Sheet2!E$6+CEILING(((Sheet1!T4556-MIN(T:T))/(MAX(T:T)-MIN(T:T))*5),1)*Sheet2!E$7+CEILING(((Sheet1!V4556-MIN(V:V))/(MAX(V:V)-MIN(V:V))*5),1)*Sheet2!E$8</f>
        <v>0.25202436024272301</v>
      </c>
      <c r="Y4556" s="7">
        <f>CEILING(((Sheet1!U4556-MIN(U:U))/(MAX(U:U)-MIN(U:U))*5),1)*Sheet2!E$9</f>
        <v>0.16507402473582466</v>
      </c>
      <c r="Z4556" s="7">
        <f>CEILING(((Sheet1!H4556-MIN(H:H))/(MAX(H:H)-MIN(H:H))*5),1)*Sheet2!E$10+I4556*Sheet2!E$11+F4556*Sheet2!E$12+CEILING(((Sheet1!N4556-MIN(N:N))/(MAX(N:N)-MIN(N:N))*5),1)*Sheet2!E$13</f>
        <v>0.38359418332027923</v>
      </c>
      <c r="AA4556" s="7">
        <f>B4556*Sheet2!E$14+C4556*Sheet2!E$15+M4556*Sheet2!E$16+R4556*Sheet2!E$17</f>
        <v>0.1894115188903806</v>
      </c>
      <c r="AB4556" s="7">
        <f t="shared" si="83"/>
        <v>2.7972332273998535</v>
      </c>
    </row>
    <row r="4557" spans="1:28" ht="29" hidden="1" x14ac:dyDescent="0.35">
      <c r="A4557" s="9" t="s">
        <v>2174</v>
      </c>
      <c r="B4557" s="9">
        <v>5</v>
      </c>
      <c r="C4557" s="9">
        <v>4</v>
      </c>
      <c r="D4557" s="5">
        <v>3</v>
      </c>
      <c r="E4557" s="5">
        <v>43682</v>
      </c>
      <c r="F4557" s="5">
        <v>4</v>
      </c>
      <c r="G4557" s="9" t="s">
        <v>3456</v>
      </c>
      <c r="H4557" s="5">
        <v>0</v>
      </c>
      <c r="I4557" s="5">
        <v>3</v>
      </c>
      <c r="J4557" s="5">
        <v>5</v>
      </c>
      <c r="K4557" s="5">
        <v>159.3852</v>
      </c>
      <c r="L4557" s="5">
        <v>5.25</v>
      </c>
      <c r="M4557" s="5">
        <v>3</v>
      </c>
      <c r="N4557" s="5">
        <v>1</v>
      </c>
      <c r="O4557" s="13">
        <v>43685</v>
      </c>
      <c r="P4557" s="5" t="s">
        <v>65</v>
      </c>
      <c r="Q4557" s="5" t="s">
        <v>66</v>
      </c>
      <c r="R4557" s="5">
        <v>5</v>
      </c>
      <c r="S4557" s="10">
        <v>2.9804348483473899</v>
      </c>
      <c r="T4557" s="10">
        <v>6.7839999999999998</v>
      </c>
      <c r="U4557" s="10">
        <v>3</v>
      </c>
      <c r="V4557" s="10">
        <v>2.2761779220779257</v>
      </c>
      <c r="W4557" s="7">
        <f>Sheet1!J4557*Sheet2!E$2+CEILING(((Sheet1!K4557-MIN(K:K))/(MAX(K:K)-MIN(K:K))*5),1)*Sheet2!E$3+CEILING(((Sheet1!L4557-MIN(L:L))/(MAX(L:L)-MIN(L:L))*5),1)*Sheet2!E$4+Sheet1!D4557*Sheet2!E$5</f>
        <v>1.7386201679541133</v>
      </c>
      <c r="X4557" s="7">
        <f>CEILING(((Sheet1!S4557-MIN(S:S))/(MAX(S:S)-MIN(S:S))*5),1)*Sheet2!E$6+CEILING(((Sheet1!T4557-MIN(T:T))/(MAX(T:T)-MIN(T:T))*5),1)*Sheet2!E$7+CEILING(((Sheet1!V4557-MIN(V:V))/(MAX(V:V)-MIN(V:V))*5),1)*Sheet2!E$8</f>
        <v>0.25202436024272301</v>
      </c>
      <c r="Y4557" s="7">
        <f>CEILING(((Sheet1!U4557-MIN(U:U))/(MAX(U:U)-MIN(U:U))*5),1)*Sheet2!E$9</f>
        <v>0.16507402473582466</v>
      </c>
      <c r="Z4557" s="7">
        <f>CEILING(((Sheet1!H4557-MIN(H:H))/(MAX(H:H)-MIN(H:H))*5),1)*Sheet2!E$10+I4557*Sheet2!E$11+F4557*Sheet2!E$12+CEILING(((Sheet1!N4557-MIN(N:N))/(MAX(N:N)-MIN(N:N))*5),1)*Sheet2!E$13</f>
        <v>0.27774847286295506</v>
      </c>
      <c r="AA4557" s="7">
        <f>B4557*Sheet2!E$14+C4557*Sheet2!E$15+M4557*Sheet2!E$16+R4557*Sheet2!E$17</f>
        <v>0.18585104545895575</v>
      </c>
      <c r="AB4557" s="7">
        <f t="shared" si="83"/>
        <v>2.6193180712545714</v>
      </c>
    </row>
    <row r="4558" spans="1:28" ht="29" hidden="1" x14ac:dyDescent="0.35">
      <c r="A4558" s="9" t="s">
        <v>2174</v>
      </c>
      <c r="B4558" s="9">
        <v>5</v>
      </c>
      <c r="C4558" s="9">
        <v>4</v>
      </c>
      <c r="D4558" s="5">
        <v>3</v>
      </c>
      <c r="E4558" s="5">
        <v>43682</v>
      </c>
      <c r="F4558" s="5">
        <v>4</v>
      </c>
      <c r="G4558" s="9" t="s">
        <v>3456</v>
      </c>
      <c r="H4558" s="5">
        <v>0</v>
      </c>
      <c r="I4558" s="5">
        <v>3</v>
      </c>
      <c r="J4558" s="5">
        <v>5</v>
      </c>
      <c r="K4558" s="5">
        <v>167.86879999999999</v>
      </c>
      <c r="L4558" s="5">
        <v>5.25</v>
      </c>
      <c r="M4558" s="5">
        <v>3</v>
      </c>
      <c r="N4558" s="5">
        <v>1</v>
      </c>
      <c r="O4558" s="13">
        <v>43685</v>
      </c>
      <c r="P4558" s="5" t="s">
        <v>65</v>
      </c>
      <c r="Q4558" s="5" t="s">
        <v>66</v>
      </c>
      <c r="R4558" s="5">
        <v>5</v>
      </c>
      <c r="S4558" s="10">
        <v>2.2062959266987199</v>
      </c>
      <c r="T4558" s="10">
        <v>4.9400000000000004</v>
      </c>
      <c r="U4558" s="10">
        <v>3</v>
      </c>
      <c r="V4558" s="10">
        <v>2.239046875000001</v>
      </c>
      <c r="W4558" s="7">
        <f>Sheet1!J4558*Sheet2!E$2+CEILING(((Sheet1!K4558-MIN(K:K))/(MAX(K:K)-MIN(K:K))*5),1)*Sheet2!E$3+CEILING(((Sheet1!L4558-MIN(L:L))/(MAX(L:L)-MIN(L:L))*5),1)*Sheet2!E$4+Sheet1!D4558*Sheet2!E$5</f>
        <v>1.7386201679541133</v>
      </c>
      <c r="X4558" s="7">
        <f>CEILING(((Sheet1!S4558-MIN(S:S))/(MAX(S:S)-MIN(S:S))*5),1)*Sheet2!E$6+CEILING(((Sheet1!T4558-MIN(T:T))/(MAX(T:T)-MIN(T:T))*5),1)*Sheet2!E$7+CEILING(((Sheet1!V4558-MIN(V:V))/(MAX(V:V)-MIN(V:V))*5),1)*Sheet2!E$8</f>
        <v>0.25202436024272301</v>
      </c>
      <c r="Y4558" s="7">
        <f>CEILING(((Sheet1!U4558-MIN(U:U))/(MAX(U:U)-MIN(U:U))*5),1)*Sheet2!E$9</f>
        <v>0.16507402473582466</v>
      </c>
      <c r="Z4558" s="7">
        <f>CEILING(((Sheet1!H4558-MIN(H:H))/(MAX(H:H)-MIN(H:H))*5),1)*Sheet2!E$10+I4558*Sheet2!E$11+F4558*Sheet2!E$12+CEILING(((Sheet1!N4558-MIN(N:N))/(MAX(N:N)-MIN(N:N))*5),1)*Sheet2!E$13</f>
        <v>0.27774847286295506</v>
      </c>
      <c r="AA4558" s="7">
        <f>B4558*Sheet2!E$14+C4558*Sheet2!E$15+M4558*Sheet2!E$16+R4558*Sheet2!E$17</f>
        <v>0.18585104545895575</v>
      </c>
      <c r="AB4558" s="7">
        <f t="shared" si="83"/>
        <v>2.6193180712545714</v>
      </c>
    </row>
    <row r="4559" spans="1:28" ht="29" hidden="1" x14ac:dyDescent="0.35">
      <c r="A4559" s="9" t="s">
        <v>2174</v>
      </c>
      <c r="B4559" s="9">
        <v>5</v>
      </c>
      <c r="C4559" s="9">
        <v>4</v>
      </c>
      <c r="D4559" s="5">
        <v>3</v>
      </c>
      <c r="E4559" s="5">
        <v>43682</v>
      </c>
      <c r="F4559" s="5">
        <v>4</v>
      </c>
      <c r="G4559" s="9" t="s">
        <v>3456</v>
      </c>
      <c r="H4559" s="5">
        <v>0</v>
      </c>
      <c r="I4559" s="5">
        <v>3</v>
      </c>
      <c r="J4559" s="5">
        <v>5</v>
      </c>
      <c r="K4559" s="5">
        <v>172.11059999999998</v>
      </c>
      <c r="L4559" s="5">
        <v>5.25</v>
      </c>
      <c r="M4559" s="5">
        <v>3</v>
      </c>
      <c r="N4559" s="5">
        <v>1</v>
      </c>
      <c r="O4559" s="13">
        <v>43685</v>
      </c>
      <c r="P4559" s="5" t="s">
        <v>65</v>
      </c>
      <c r="Q4559" s="5" t="s">
        <v>66</v>
      </c>
      <c r="R4559" s="5">
        <v>5</v>
      </c>
      <c r="S4559" s="10">
        <v>7.7111494148598396</v>
      </c>
      <c r="T4559" s="10">
        <v>17.16</v>
      </c>
      <c r="U4559" s="10">
        <v>3</v>
      </c>
      <c r="V4559" s="10">
        <v>2.2253491764705879</v>
      </c>
      <c r="W4559" s="7">
        <f>Sheet1!J4559*Sheet2!E$2+CEILING(((Sheet1!K4559-MIN(K:K))/(MAX(K:K)-MIN(K:K))*5),1)*Sheet2!E$3+CEILING(((Sheet1!L4559-MIN(L:L))/(MAX(L:L)-MIN(L:L))*5),1)*Sheet2!E$4+Sheet1!D4559*Sheet2!E$5</f>
        <v>1.7386201679541133</v>
      </c>
      <c r="X4559" s="7">
        <f>CEILING(((Sheet1!S4559-MIN(S:S))/(MAX(S:S)-MIN(S:S))*5),1)*Sheet2!E$6+CEILING(((Sheet1!T4559-MIN(T:T))/(MAX(T:T)-MIN(T:T))*5),1)*Sheet2!E$7+CEILING(((Sheet1!V4559-MIN(V:V))/(MAX(V:V)-MIN(V:V))*5),1)*Sheet2!E$8</f>
        <v>0.25202436024272301</v>
      </c>
      <c r="Y4559" s="7">
        <f>CEILING(((Sheet1!U4559-MIN(U:U))/(MAX(U:U)-MIN(U:U))*5),1)*Sheet2!E$9</f>
        <v>0.16507402473582466</v>
      </c>
      <c r="Z4559" s="7">
        <f>CEILING(((Sheet1!H4559-MIN(H:H))/(MAX(H:H)-MIN(H:H))*5),1)*Sheet2!E$10+I4559*Sheet2!E$11+F4559*Sheet2!E$12+CEILING(((Sheet1!N4559-MIN(N:N))/(MAX(N:N)-MIN(N:N))*5),1)*Sheet2!E$13</f>
        <v>0.27774847286295506</v>
      </c>
      <c r="AA4559" s="7">
        <f>B4559*Sheet2!E$14+C4559*Sheet2!E$15+M4559*Sheet2!E$16+R4559*Sheet2!E$17</f>
        <v>0.18585104545895575</v>
      </c>
      <c r="AB4559" s="7">
        <f t="shared" si="83"/>
        <v>2.6193180712545714</v>
      </c>
    </row>
    <row r="4560" spans="1:28" ht="29" hidden="1" x14ac:dyDescent="0.35">
      <c r="A4560" s="9" t="s">
        <v>2174</v>
      </c>
      <c r="B4560" s="9">
        <v>5</v>
      </c>
      <c r="C4560" s="9">
        <v>4</v>
      </c>
      <c r="D4560" s="5">
        <v>3</v>
      </c>
      <c r="E4560" s="5">
        <v>43682</v>
      </c>
      <c r="F4560" s="5">
        <v>4</v>
      </c>
      <c r="G4560" s="9" t="s">
        <v>3456</v>
      </c>
      <c r="H4560" s="5">
        <v>0</v>
      </c>
      <c r="I4560" s="5">
        <v>3</v>
      </c>
      <c r="J4560" s="5">
        <v>5</v>
      </c>
      <c r="K4560" s="5">
        <v>184.83600000000001</v>
      </c>
      <c r="L4560" s="5">
        <v>5.25</v>
      </c>
      <c r="M4560" s="5">
        <v>3</v>
      </c>
      <c r="N4560" s="5">
        <v>0</v>
      </c>
      <c r="O4560" s="13">
        <v>43685</v>
      </c>
      <c r="P4560" s="5" t="s">
        <v>65</v>
      </c>
      <c r="Q4560" s="5" t="s">
        <v>66</v>
      </c>
      <c r="R4560" s="5">
        <v>5</v>
      </c>
      <c r="S4560" s="10">
        <v>6.38664610360156</v>
      </c>
      <c r="T4560" s="10">
        <v>13.926</v>
      </c>
      <c r="U4560" s="10">
        <v>3</v>
      </c>
      <c r="V4560" s="10">
        <v>2.1804871875000003</v>
      </c>
      <c r="W4560" s="7">
        <f>Sheet1!J4560*Sheet2!E$2+CEILING(((Sheet1!K4560-MIN(K:K))/(MAX(K:K)-MIN(K:K))*5),1)*Sheet2!E$3+CEILING(((Sheet1!L4560-MIN(L:L))/(MAX(L:L)-MIN(L:L))*5),1)*Sheet2!E$4+Sheet1!D4560*Sheet2!E$5</f>
        <v>1.7386201679541133</v>
      </c>
      <c r="X4560" s="7">
        <f>CEILING(((Sheet1!S4560-MIN(S:S))/(MAX(S:S)-MIN(S:S))*5),1)*Sheet2!E$6+CEILING(((Sheet1!T4560-MIN(T:T))/(MAX(T:T)-MIN(T:T))*5),1)*Sheet2!E$7+CEILING(((Sheet1!V4560-MIN(V:V))/(MAX(V:V)-MIN(V:V))*5),1)*Sheet2!E$8</f>
        <v>0.25202436024272301</v>
      </c>
      <c r="Y4560" s="7">
        <f>CEILING(((Sheet1!U4560-MIN(U:U))/(MAX(U:U)-MIN(U:U))*5),1)*Sheet2!E$9</f>
        <v>0.16507402473582466</v>
      </c>
      <c r="Z4560" s="7">
        <f>CEILING(((Sheet1!H4560-MIN(H:H))/(MAX(H:H)-MIN(H:H))*5),1)*Sheet2!E$10+I4560*Sheet2!E$11+F4560*Sheet2!E$12+CEILING(((Sheet1!N4560-MIN(N:N))/(MAX(N:N)-MIN(N:N))*5),1)*Sheet2!E$13</f>
        <v>5.8611520171453144E-2</v>
      </c>
      <c r="AA4560" s="7">
        <f>B4560*Sheet2!E$14+C4560*Sheet2!E$15+M4560*Sheet2!E$16+R4560*Sheet2!E$17</f>
        <v>0.18585104545895575</v>
      </c>
      <c r="AB4560" s="7">
        <f t="shared" si="83"/>
        <v>2.4001811185630695</v>
      </c>
    </row>
    <row r="4561" spans="1:28" ht="29" hidden="1" x14ac:dyDescent="0.35">
      <c r="A4561" s="9" t="s">
        <v>2174</v>
      </c>
      <c r="B4561" s="9">
        <v>5</v>
      </c>
      <c r="C4561" s="9">
        <v>4</v>
      </c>
      <c r="D4561" s="5">
        <v>3</v>
      </c>
      <c r="E4561" s="5">
        <v>43682</v>
      </c>
      <c r="F4561" s="5">
        <v>4</v>
      </c>
      <c r="G4561" s="9" t="s">
        <v>3456</v>
      </c>
      <c r="H4561" s="5">
        <v>1</v>
      </c>
      <c r="I4561" s="5">
        <v>3</v>
      </c>
      <c r="J4561" s="5">
        <v>5</v>
      </c>
      <c r="K4561" s="5">
        <v>197.56139999999999</v>
      </c>
      <c r="L4561" s="5">
        <v>5.25</v>
      </c>
      <c r="M4561" s="5">
        <v>3</v>
      </c>
      <c r="N4561" s="5">
        <v>1</v>
      </c>
      <c r="O4561" s="13">
        <v>43685</v>
      </c>
      <c r="P4561" s="5" t="s">
        <v>65</v>
      </c>
      <c r="Q4561" s="5" t="s">
        <v>66</v>
      </c>
      <c r="R4561" s="5">
        <v>5</v>
      </c>
      <c r="S4561" s="10">
        <v>2.08654631225619</v>
      </c>
      <c r="T4561" s="10">
        <v>4.47</v>
      </c>
      <c r="U4561" s="10">
        <v>3</v>
      </c>
      <c r="V4561" s="10">
        <v>2.1422960869565233</v>
      </c>
      <c r="W4561" s="7">
        <f>Sheet1!J4561*Sheet2!E$2+CEILING(((Sheet1!K4561-MIN(K:K))/(MAX(K:K)-MIN(K:K))*5),1)*Sheet2!E$3+CEILING(((Sheet1!L4561-MIN(L:L))/(MAX(L:L)-MIN(L:L))*5),1)*Sheet2!E$4+Sheet1!D4561*Sheet2!E$5</f>
        <v>1.7386201679541133</v>
      </c>
      <c r="X4561" s="7">
        <f>CEILING(((Sheet1!S4561-MIN(S:S))/(MAX(S:S)-MIN(S:S))*5),1)*Sheet2!E$6+CEILING(((Sheet1!T4561-MIN(T:T))/(MAX(T:T)-MIN(T:T))*5),1)*Sheet2!E$7+CEILING(((Sheet1!V4561-MIN(V:V))/(MAX(V:V)-MIN(V:V))*5),1)*Sheet2!E$8</f>
        <v>0.25202436024272301</v>
      </c>
      <c r="Y4561" s="7">
        <f>CEILING(((Sheet1!U4561-MIN(U:U))/(MAX(U:U)-MIN(U:U))*5),1)*Sheet2!E$9</f>
        <v>0.16507402473582466</v>
      </c>
      <c r="Z4561" s="7">
        <f>CEILING(((Sheet1!H4561-MIN(H:H))/(MAX(H:H)-MIN(H:H))*5),1)*Sheet2!E$10+I4561*Sheet2!E$11+F4561*Sheet2!E$12+CEILING(((Sheet1!N4561-MIN(N:N))/(MAX(N:N)-MIN(N:N))*5),1)*Sheet2!E$13</f>
        <v>0.40685250198070277</v>
      </c>
      <c r="AA4561" s="7">
        <f>B4561*Sheet2!E$14+C4561*Sheet2!E$15+M4561*Sheet2!E$16+R4561*Sheet2!E$17</f>
        <v>0.18585104545895575</v>
      </c>
      <c r="AB4561" s="7">
        <f t="shared" si="83"/>
        <v>2.7484221003723195</v>
      </c>
    </row>
    <row r="4562" spans="1:28" ht="29" hidden="1" x14ac:dyDescent="0.35">
      <c r="A4562" s="9" t="s">
        <v>2175</v>
      </c>
      <c r="B4562" s="9">
        <v>5</v>
      </c>
      <c r="C4562" s="9">
        <v>4</v>
      </c>
      <c r="D4562" s="5">
        <v>3</v>
      </c>
      <c r="E4562" s="5">
        <v>43682</v>
      </c>
      <c r="F4562" s="5">
        <v>4</v>
      </c>
      <c r="G4562" s="9" t="s">
        <v>3456</v>
      </c>
      <c r="H4562" s="5">
        <v>0</v>
      </c>
      <c r="I4562" s="5">
        <v>3</v>
      </c>
      <c r="J4562" s="5">
        <v>5</v>
      </c>
      <c r="K4562" s="5">
        <v>184.83600000000001</v>
      </c>
      <c r="L4562" s="5">
        <v>5.25</v>
      </c>
      <c r="M4562" s="5">
        <v>3</v>
      </c>
      <c r="N4562" s="5">
        <v>1</v>
      </c>
      <c r="O4562" s="13">
        <v>43685</v>
      </c>
      <c r="P4562" s="5" t="s">
        <v>65</v>
      </c>
      <c r="Q4562" s="5" t="s">
        <v>66</v>
      </c>
      <c r="R4562" s="5">
        <v>5</v>
      </c>
      <c r="S4562" s="10">
        <v>9.4348181075932196</v>
      </c>
      <c r="T4562" s="10">
        <v>20.76</v>
      </c>
      <c r="U4562" s="10">
        <v>3</v>
      </c>
      <c r="V4562" s="10">
        <v>2.2003603846153834</v>
      </c>
      <c r="W4562" s="7">
        <f>Sheet1!J4562*Sheet2!E$2+CEILING(((Sheet1!K4562-MIN(K:K))/(MAX(K:K)-MIN(K:K))*5),1)*Sheet2!E$3+CEILING(((Sheet1!L4562-MIN(L:L))/(MAX(L:L)-MIN(L:L))*5),1)*Sheet2!E$4+Sheet1!D4562*Sheet2!E$5</f>
        <v>1.7386201679541133</v>
      </c>
      <c r="X4562" s="7">
        <f>CEILING(((Sheet1!S4562-MIN(S:S))/(MAX(S:S)-MIN(S:S))*5),1)*Sheet2!E$6+CEILING(((Sheet1!T4562-MIN(T:T))/(MAX(T:T)-MIN(T:T))*5),1)*Sheet2!E$7+CEILING(((Sheet1!V4562-MIN(V:V))/(MAX(V:V)-MIN(V:V))*5),1)*Sheet2!E$8</f>
        <v>0.25202436024272301</v>
      </c>
      <c r="Y4562" s="7">
        <f>CEILING(((Sheet1!U4562-MIN(U:U))/(MAX(U:U)-MIN(U:U))*5),1)*Sheet2!E$9</f>
        <v>0.16507402473582466</v>
      </c>
      <c r="Z4562" s="7">
        <f>CEILING(((Sheet1!H4562-MIN(H:H))/(MAX(H:H)-MIN(H:H))*5),1)*Sheet2!E$10+I4562*Sheet2!E$11+F4562*Sheet2!E$12+CEILING(((Sheet1!N4562-MIN(N:N))/(MAX(N:N)-MIN(N:N))*5),1)*Sheet2!E$13</f>
        <v>0.27774847286295506</v>
      </c>
      <c r="AA4562" s="7">
        <f>B4562*Sheet2!E$14+C4562*Sheet2!E$15+M4562*Sheet2!E$16+R4562*Sheet2!E$17</f>
        <v>0.18585104545895575</v>
      </c>
      <c r="AB4562" s="7">
        <f t="shared" si="83"/>
        <v>2.6193180712545714</v>
      </c>
    </row>
    <row r="4563" spans="1:28" ht="29" hidden="1" x14ac:dyDescent="0.35">
      <c r="A4563" s="9" t="s">
        <v>2175</v>
      </c>
      <c r="B4563" s="9">
        <v>5</v>
      </c>
      <c r="C4563" s="9">
        <v>4</v>
      </c>
      <c r="D4563" s="5">
        <v>3</v>
      </c>
      <c r="E4563" s="5">
        <v>43682</v>
      </c>
      <c r="F4563" s="5">
        <v>4</v>
      </c>
      <c r="G4563" s="9" t="s">
        <v>3456</v>
      </c>
      <c r="H4563" s="5">
        <v>1</v>
      </c>
      <c r="I4563" s="5">
        <v>3</v>
      </c>
      <c r="J4563" s="5">
        <v>5</v>
      </c>
      <c r="K4563" s="5">
        <v>223.01220000000001</v>
      </c>
      <c r="L4563" s="5">
        <v>5.25</v>
      </c>
      <c r="M4563" s="5">
        <v>3</v>
      </c>
      <c r="N4563" s="5">
        <v>1</v>
      </c>
      <c r="O4563" s="13">
        <v>43685</v>
      </c>
      <c r="P4563" s="5" t="s">
        <v>65</v>
      </c>
      <c r="Q4563" s="5" t="s">
        <v>66</v>
      </c>
      <c r="R4563" s="5">
        <v>5</v>
      </c>
      <c r="S4563" s="10">
        <v>1.71883032447307</v>
      </c>
      <c r="T4563" s="10">
        <v>3.661</v>
      </c>
      <c r="U4563" s="10">
        <v>3</v>
      </c>
      <c r="V4563" s="10">
        <v>2.1299368226601003</v>
      </c>
      <c r="W4563" s="7">
        <f>Sheet1!J4563*Sheet2!E$2+CEILING(((Sheet1!K4563-MIN(K:K))/(MAX(K:K)-MIN(K:K))*5),1)*Sheet2!E$3+CEILING(((Sheet1!L4563-MIN(L:L))/(MAX(L:L)-MIN(L:L))*5),1)*Sheet2!E$4+Sheet1!D4563*Sheet2!E$5</f>
        <v>1.807129140210646</v>
      </c>
      <c r="X4563" s="7">
        <f>CEILING(((Sheet1!S4563-MIN(S:S))/(MAX(S:S)-MIN(S:S))*5),1)*Sheet2!E$6+CEILING(((Sheet1!T4563-MIN(T:T))/(MAX(T:T)-MIN(T:T))*5),1)*Sheet2!E$7+CEILING(((Sheet1!V4563-MIN(V:V))/(MAX(V:V)-MIN(V:V))*5),1)*Sheet2!E$8</f>
        <v>0.25202436024272301</v>
      </c>
      <c r="Y4563" s="7">
        <f>CEILING(((Sheet1!U4563-MIN(U:U))/(MAX(U:U)-MIN(U:U))*5),1)*Sheet2!E$9</f>
        <v>0.16507402473582466</v>
      </c>
      <c r="Z4563" s="7">
        <f>CEILING(((Sheet1!H4563-MIN(H:H))/(MAX(H:H)-MIN(H:H))*5),1)*Sheet2!E$10+I4563*Sheet2!E$11+F4563*Sheet2!E$12+CEILING(((Sheet1!N4563-MIN(N:N))/(MAX(N:N)-MIN(N:N))*5),1)*Sheet2!E$13</f>
        <v>0.40685250198070277</v>
      </c>
      <c r="AA4563" s="7">
        <f>B4563*Sheet2!E$14+C4563*Sheet2!E$15+M4563*Sheet2!E$16+R4563*Sheet2!E$17</f>
        <v>0.18585104545895575</v>
      </c>
      <c r="AB4563" s="7">
        <f t="shared" si="83"/>
        <v>2.8169310726288521</v>
      </c>
    </row>
    <row r="4564" spans="1:28" ht="29" hidden="1" x14ac:dyDescent="0.35">
      <c r="A4564" s="9" t="s">
        <v>2175</v>
      </c>
      <c r="B4564" s="9">
        <v>5</v>
      </c>
      <c r="C4564" s="9">
        <v>4</v>
      </c>
      <c r="D4564" s="5">
        <v>3</v>
      </c>
      <c r="E4564" s="5">
        <v>43682</v>
      </c>
      <c r="F4564" s="5">
        <v>4</v>
      </c>
      <c r="G4564" s="9" t="s">
        <v>3456</v>
      </c>
      <c r="H4564" s="5">
        <v>1</v>
      </c>
      <c r="I4564" s="5">
        <v>3</v>
      </c>
      <c r="J4564" s="5">
        <v>5</v>
      </c>
      <c r="K4564" s="5">
        <v>231.49579999999997</v>
      </c>
      <c r="L4564" s="5">
        <v>5.25</v>
      </c>
      <c r="M4564" s="5">
        <v>3</v>
      </c>
      <c r="N4564" s="5">
        <v>1</v>
      </c>
      <c r="O4564" s="13">
        <v>43685</v>
      </c>
      <c r="P4564" s="5" t="s">
        <v>65</v>
      </c>
      <c r="Q4564" s="5" t="s">
        <v>66</v>
      </c>
      <c r="R4564" s="5">
        <v>5</v>
      </c>
      <c r="S4564" s="10">
        <v>12.4866188877801</v>
      </c>
      <c r="T4564" s="10">
        <v>26.46</v>
      </c>
      <c r="U4564" s="10">
        <v>3</v>
      </c>
      <c r="V4564" s="10">
        <v>2.1190684394071484</v>
      </c>
      <c r="W4564" s="7">
        <f>Sheet1!J4564*Sheet2!E$2+CEILING(((Sheet1!K4564-MIN(K:K))/(MAX(K:K)-MIN(K:K))*5),1)*Sheet2!E$3+CEILING(((Sheet1!L4564-MIN(L:L))/(MAX(L:L)-MIN(L:L))*5),1)*Sheet2!E$4+Sheet1!D4564*Sheet2!E$5</f>
        <v>1.807129140210646</v>
      </c>
      <c r="X4564" s="7">
        <f>CEILING(((Sheet1!S4564-MIN(S:S))/(MAX(S:S)-MIN(S:S))*5),1)*Sheet2!E$6+CEILING(((Sheet1!T4564-MIN(T:T))/(MAX(T:T)-MIN(T:T))*5),1)*Sheet2!E$7+CEILING(((Sheet1!V4564-MIN(V:V))/(MAX(V:V)-MIN(V:V))*5),1)*Sheet2!E$8</f>
        <v>0.25202436024272301</v>
      </c>
      <c r="Y4564" s="7">
        <f>CEILING(((Sheet1!U4564-MIN(U:U))/(MAX(U:U)-MIN(U:U))*5),1)*Sheet2!E$9</f>
        <v>0.16507402473582466</v>
      </c>
      <c r="Z4564" s="7">
        <f>CEILING(((Sheet1!H4564-MIN(H:H))/(MAX(H:H)-MIN(H:H))*5),1)*Sheet2!E$10+I4564*Sheet2!E$11+F4564*Sheet2!E$12+CEILING(((Sheet1!N4564-MIN(N:N))/(MAX(N:N)-MIN(N:N))*5),1)*Sheet2!E$13</f>
        <v>0.40685250198070277</v>
      </c>
      <c r="AA4564" s="7">
        <f>B4564*Sheet2!E$14+C4564*Sheet2!E$15+M4564*Sheet2!E$16+R4564*Sheet2!E$17</f>
        <v>0.18585104545895575</v>
      </c>
      <c r="AB4564" s="7">
        <f t="shared" si="83"/>
        <v>2.8169310726288521</v>
      </c>
    </row>
    <row r="4565" spans="1:28" ht="29" hidden="1" x14ac:dyDescent="0.35">
      <c r="A4565" s="9" t="s">
        <v>2175</v>
      </c>
      <c r="B4565" s="9">
        <v>5</v>
      </c>
      <c r="C4565" s="9">
        <v>4</v>
      </c>
      <c r="D4565" s="5">
        <v>3</v>
      </c>
      <c r="E4565" s="5">
        <v>43682</v>
      </c>
      <c r="F4565" s="5">
        <v>4</v>
      </c>
      <c r="G4565" s="9" t="s">
        <v>3456</v>
      </c>
      <c r="H4565" s="5">
        <v>1</v>
      </c>
      <c r="I4565" s="5">
        <v>3</v>
      </c>
      <c r="J4565" s="5">
        <v>5</v>
      </c>
      <c r="K4565" s="5">
        <v>261.1884</v>
      </c>
      <c r="L4565" s="5">
        <v>5.25</v>
      </c>
      <c r="M4565" s="5">
        <v>3</v>
      </c>
      <c r="N4565" s="5">
        <v>1</v>
      </c>
      <c r="O4565" s="13">
        <v>43685</v>
      </c>
      <c r="P4565" s="5" t="s">
        <v>65</v>
      </c>
      <c r="Q4565" s="5" t="s">
        <v>66</v>
      </c>
      <c r="R4565" s="5">
        <v>5</v>
      </c>
      <c r="S4565" s="10">
        <v>4.2517161087423299</v>
      </c>
      <c r="T4565" s="10">
        <v>8.99</v>
      </c>
      <c r="U4565" s="10">
        <v>3</v>
      </c>
      <c r="V4565" s="10">
        <v>2.1144403271692731</v>
      </c>
      <c r="W4565" s="7">
        <f>Sheet1!J4565*Sheet2!E$2+CEILING(((Sheet1!K4565-MIN(K:K))/(MAX(K:K)-MIN(K:K))*5),1)*Sheet2!E$3+CEILING(((Sheet1!L4565-MIN(L:L))/(MAX(L:L)-MIN(L:L))*5),1)*Sheet2!E$4+Sheet1!D4565*Sheet2!E$5</f>
        <v>1.8756381124671788</v>
      </c>
      <c r="X4565" s="7">
        <f>CEILING(((Sheet1!S4565-MIN(S:S))/(MAX(S:S)-MIN(S:S))*5),1)*Sheet2!E$6+CEILING(((Sheet1!T4565-MIN(T:T))/(MAX(T:T)-MIN(T:T))*5),1)*Sheet2!E$7+CEILING(((Sheet1!V4565-MIN(V:V))/(MAX(V:V)-MIN(V:V))*5),1)*Sheet2!E$8</f>
        <v>0.25202436024272301</v>
      </c>
      <c r="Y4565" s="7">
        <f>CEILING(((Sheet1!U4565-MIN(U:U))/(MAX(U:U)-MIN(U:U))*5),1)*Sheet2!E$9</f>
        <v>0.16507402473582466</v>
      </c>
      <c r="Z4565" s="7">
        <f>CEILING(((Sheet1!H4565-MIN(H:H))/(MAX(H:H)-MIN(H:H))*5),1)*Sheet2!E$10+I4565*Sheet2!E$11+F4565*Sheet2!E$12+CEILING(((Sheet1!N4565-MIN(N:N))/(MAX(N:N)-MIN(N:N))*5),1)*Sheet2!E$13</f>
        <v>0.40685250198070277</v>
      </c>
      <c r="AA4565" s="7">
        <f>B4565*Sheet2!E$14+C4565*Sheet2!E$15+M4565*Sheet2!E$16+R4565*Sheet2!E$17</f>
        <v>0.18585104545895575</v>
      </c>
      <c r="AB4565" s="7">
        <f t="shared" si="83"/>
        <v>2.8854400448853847</v>
      </c>
    </row>
    <row r="4566" spans="1:28" ht="29" hidden="1" x14ac:dyDescent="0.35">
      <c r="A4566" s="9" t="s">
        <v>2176</v>
      </c>
      <c r="B4566" s="9">
        <v>4</v>
      </c>
      <c r="C4566" s="9">
        <v>3</v>
      </c>
      <c r="D4566" s="5">
        <v>3</v>
      </c>
      <c r="E4566" s="5">
        <v>43682</v>
      </c>
      <c r="F4566" s="5">
        <v>4</v>
      </c>
      <c r="G4566" s="9" t="s">
        <v>3456</v>
      </c>
      <c r="H4566" s="5">
        <v>1</v>
      </c>
      <c r="I4566" s="5">
        <v>4</v>
      </c>
      <c r="J4566" s="5">
        <v>3</v>
      </c>
      <c r="K4566" s="5">
        <v>175.61023622047242</v>
      </c>
      <c r="L4566" s="5">
        <v>5.25</v>
      </c>
      <c r="M4566" s="5">
        <v>5</v>
      </c>
      <c r="N4566" s="5">
        <v>1</v>
      </c>
      <c r="O4566" s="13">
        <v>43685</v>
      </c>
      <c r="P4566" s="5" t="s">
        <v>44</v>
      </c>
      <c r="Q4566" s="5" t="s">
        <v>45</v>
      </c>
      <c r="R4566" s="5">
        <v>4</v>
      </c>
      <c r="S4566" s="10">
        <v>13.745151322290299</v>
      </c>
      <c r="T4566" s="10">
        <v>24.24</v>
      </c>
      <c r="U4566" s="10">
        <v>3</v>
      </c>
      <c r="V4566" s="10">
        <v>1.7635309667846555</v>
      </c>
      <c r="W4566" s="7">
        <f>Sheet1!J4566*Sheet2!E$2+CEILING(((Sheet1!K4566-MIN(K:K))/(MAX(K:K)-MIN(K:K))*5),1)*Sheet2!E$3+CEILING(((Sheet1!L4566-MIN(L:L))/(MAX(L:L)-MIN(L:L))*5),1)*Sheet2!E$4+Sheet1!D4566*Sheet2!E$5</f>
        <v>1.2920798358170693</v>
      </c>
      <c r="X4566" s="7">
        <f>CEILING(((Sheet1!S4566-MIN(S:S))/(MAX(S:S)-MIN(S:S))*5),1)*Sheet2!E$6+CEILING(((Sheet1!T4566-MIN(T:T))/(MAX(T:T)-MIN(T:T))*5),1)*Sheet2!E$7+CEILING(((Sheet1!V4566-MIN(V:V))/(MAX(V:V)-MIN(V:V))*5),1)*Sheet2!E$8</f>
        <v>0.25202436024272301</v>
      </c>
      <c r="Y4566" s="7">
        <f>CEILING(((Sheet1!U4566-MIN(U:U))/(MAX(U:U)-MIN(U:U))*5),1)*Sheet2!E$9</f>
        <v>0.16507402473582466</v>
      </c>
      <c r="Z4566" s="7">
        <f>CEILING(((Sheet1!H4566-MIN(H:H))/(MAX(H:H)-MIN(H:H))*5),1)*Sheet2!E$10+I4566*Sheet2!E$11+F4566*Sheet2!E$12+CEILING(((Sheet1!N4566-MIN(N:N))/(MAX(N:N)-MIN(N:N))*5),1)*Sheet2!E$13</f>
        <v>0.41848166131091452</v>
      </c>
      <c r="AA4566" s="7">
        <f>B4566*Sheet2!E$14+C4566*Sheet2!E$15+M4566*Sheet2!E$16+R4566*Sheet2!E$17</f>
        <v>0.1627947831615022</v>
      </c>
      <c r="AB4566" s="7">
        <f t="shared" si="83"/>
        <v>2.2904546652680335</v>
      </c>
    </row>
    <row r="4567" spans="1:28" ht="29" hidden="1" x14ac:dyDescent="0.35">
      <c r="A4567" s="9" t="s">
        <v>2176</v>
      </c>
      <c r="B4567" s="9">
        <v>4</v>
      </c>
      <c r="C4567" s="9">
        <v>3</v>
      </c>
      <c r="D4567" s="5">
        <v>3</v>
      </c>
      <c r="E4567" s="5">
        <v>43682</v>
      </c>
      <c r="F4567" s="5">
        <v>4</v>
      </c>
      <c r="G4567" s="9" t="s">
        <v>3456</v>
      </c>
      <c r="H4567" s="5">
        <v>1</v>
      </c>
      <c r="I4567" s="5">
        <v>4</v>
      </c>
      <c r="J4567" s="5">
        <v>3</v>
      </c>
      <c r="K4567" s="5">
        <v>175.61023622047242</v>
      </c>
      <c r="L4567" s="5">
        <v>5.25</v>
      </c>
      <c r="M4567" s="5">
        <v>5</v>
      </c>
      <c r="N4567" s="5">
        <v>1</v>
      </c>
      <c r="O4567" s="13">
        <v>43685</v>
      </c>
      <c r="P4567" s="5" t="s">
        <v>44</v>
      </c>
      <c r="Q4567" s="5" t="s">
        <v>45</v>
      </c>
      <c r="R4567" s="5">
        <v>4</v>
      </c>
      <c r="S4567" s="10">
        <v>58.861589191925503</v>
      </c>
      <c r="T4567" s="10">
        <v>103.81</v>
      </c>
      <c r="U4567" s="10">
        <v>3</v>
      </c>
      <c r="V4567" s="10">
        <v>1.7636289034180617</v>
      </c>
      <c r="W4567" s="7">
        <f>Sheet1!J4567*Sheet2!E$2+CEILING(((Sheet1!K4567-MIN(K:K))/(MAX(K:K)-MIN(K:K))*5),1)*Sheet2!E$3+CEILING(((Sheet1!L4567-MIN(L:L))/(MAX(L:L)-MIN(L:L))*5),1)*Sheet2!E$4+Sheet1!D4567*Sheet2!E$5</f>
        <v>1.2920798358170693</v>
      </c>
      <c r="X4567" s="7">
        <f>CEILING(((Sheet1!S4567-MIN(S:S))/(MAX(S:S)-MIN(S:S))*5),1)*Sheet2!E$6+CEILING(((Sheet1!T4567-MIN(T:T))/(MAX(T:T)-MIN(T:T))*5),1)*Sheet2!E$7+CEILING(((Sheet1!V4567-MIN(V:V))/(MAX(V:V)-MIN(V:V))*5),1)*Sheet2!E$8</f>
        <v>0.25202436024272301</v>
      </c>
      <c r="Y4567" s="7">
        <f>CEILING(((Sheet1!U4567-MIN(U:U))/(MAX(U:U)-MIN(U:U))*5),1)*Sheet2!E$9</f>
        <v>0.16507402473582466</v>
      </c>
      <c r="Z4567" s="7">
        <f>CEILING(((Sheet1!H4567-MIN(H:H))/(MAX(H:H)-MIN(H:H))*5),1)*Sheet2!E$10+I4567*Sheet2!E$11+F4567*Sheet2!E$12+CEILING(((Sheet1!N4567-MIN(N:N))/(MAX(N:N)-MIN(N:N))*5),1)*Sheet2!E$13</f>
        <v>0.41848166131091452</v>
      </c>
      <c r="AA4567" s="7">
        <f>B4567*Sheet2!E$14+C4567*Sheet2!E$15+M4567*Sheet2!E$16+R4567*Sheet2!E$17</f>
        <v>0.1627947831615022</v>
      </c>
      <c r="AB4567" s="7">
        <f t="shared" si="83"/>
        <v>2.2904546652680335</v>
      </c>
    </row>
    <row r="4568" spans="1:28" ht="29" hidden="1" x14ac:dyDescent="0.35">
      <c r="A4568" s="9" t="s">
        <v>2176</v>
      </c>
      <c r="B4568" s="9">
        <v>4</v>
      </c>
      <c r="C4568" s="9">
        <v>3</v>
      </c>
      <c r="D4568" s="5">
        <v>3</v>
      </c>
      <c r="E4568" s="5">
        <v>43682</v>
      </c>
      <c r="F4568" s="5">
        <v>4</v>
      </c>
      <c r="G4568" s="9" t="s">
        <v>3456</v>
      </c>
      <c r="H4568" s="5">
        <v>1</v>
      </c>
      <c r="I4568" s="5">
        <v>4</v>
      </c>
      <c r="J4568" s="5">
        <v>3</v>
      </c>
      <c r="K4568" s="5">
        <v>175.61023622047242</v>
      </c>
      <c r="L4568" s="5">
        <v>5.25</v>
      </c>
      <c r="M4568" s="5">
        <v>5</v>
      </c>
      <c r="N4568" s="5">
        <v>1</v>
      </c>
      <c r="O4568" s="13">
        <v>43685</v>
      </c>
      <c r="P4568" s="5" t="s">
        <v>44</v>
      </c>
      <c r="Q4568" s="5" t="s">
        <v>45</v>
      </c>
      <c r="R4568" s="5">
        <v>4</v>
      </c>
      <c r="S4568" s="10">
        <v>47.930151199139402</v>
      </c>
      <c r="T4568" s="10">
        <v>84.531000000000006</v>
      </c>
      <c r="U4568" s="10">
        <v>3</v>
      </c>
      <c r="V4568" s="10">
        <v>1.7636289034180594</v>
      </c>
      <c r="W4568" s="7">
        <f>Sheet1!J4568*Sheet2!E$2+CEILING(((Sheet1!K4568-MIN(K:K))/(MAX(K:K)-MIN(K:K))*5),1)*Sheet2!E$3+CEILING(((Sheet1!L4568-MIN(L:L))/(MAX(L:L)-MIN(L:L))*5),1)*Sheet2!E$4+Sheet1!D4568*Sheet2!E$5</f>
        <v>1.2920798358170693</v>
      </c>
      <c r="X4568" s="7">
        <f>CEILING(((Sheet1!S4568-MIN(S:S))/(MAX(S:S)-MIN(S:S))*5),1)*Sheet2!E$6+CEILING(((Sheet1!T4568-MIN(T:T))/(MAX(T:T)-MIN(T:T))*5),1)*Sheet2!E$7+CEILING(((Sheet1!V4568-MIN(V:V))/(MAX(V:V)-MIN(V:V))*5),1)*Sheet2!E$8</f>
        <v>0.25202436024272301</v>
      </c>
      <c r="Y4568" s="7">
        <f>CEILING(((Sheet1!U4568-MIN(U:U))/(MAX(U:U)-MIN(U:U))*5),1)*Sheet2!E$9</f>
        <v>0.16507402473582466</v>
      </c>
      <c r="Z4568" s="7">
        <f>CEILING(((Sheet1!H4568-MIN(H:H))/(MAX(H:H)-MIN(H:H))*5),1)*Sheet2!E$10+I4568*Sheet2!E$11+F4568*Sheet2!E$12+CEILING(((Sheet1!N4568-MIN(N:N))/(MAX(N:N)-MIN(N:N))*5),1)*Sheet2!E$13</f>
        <v>0.41848166131091452</v>
      </c>
      <c r="AA4568" s="7">
        <f>B4568*Sheet2!E$14+C4568*Sheet2!E$15+M4568*Sheet2!E$16+R4568*Sheet2!E$17</f>
        <v>0.1627947831615022</v>
      </c>
      <c r="AB4568" s="7">
        <f t="shared" si="83"/>
        <v>2.2904546652680335</v>
      </c>
    </row>
    <row r="4569" spans="1:28" ht="29" hidden="1" x14ac:dyDescent="0.35">
      <c r="A4569" s="9" t="s">
        <v>2176</v>
      </c>
      <c r="B4569" s="9">
        <v>4</v>
      </c>
      <c r="C4569" s="9">
        <v>3</v>
      </c>
      <c r="D4569" s="5">
        <v>3</v>
      </c>
      <c r="E4569" s="5">
        <v>43682</v>
      </c>
      <c r="F4569" s="5">
        <v>4</v>
      </c>
      <c r="G4569" s="9" t="s">
        <v>3456</v>
      </c>
      <c r="H4569" s="5">
        <v>1</v>
      </c>
      <c r="I4569" s="5">
        <v>4</v>
      </c>
      <c r="J4569" s="5">
        <v>3</v>
      </c>
      <c r="K4569" s="5">
        <v>175.61023622047242</v>
      </c>
      <c r="L4569" s="5">
        <v>5.25</v>
      </c>
      <c r="M4569" s="5">
        <v>5</v>
      </c>
      <c r="N4569" s="5">
        <v>1</v>
      </c>
      <c r="O4569" s="13">
        <v>43685</v>
      </c>
      <c r="P4569" s="5" t="s">
        <v>44</v>
      </c>
      <c r="Q4569" s="5" t="s">
        <v>45</v>
      </c>
      <c r="R4569" s="5">
        <v>4</v>
      </c>
      <c r="S4569" s="10">
        <v>9.1634342148601995</v>
      </c>
      <c r="T4569" s="10">
        <v>16.16</v>
      </c>
      <c r="U4569" s="10">
        <v>3</v>
      </c>
      <c r="V4569" s="10">
        <v>1.7635309667846557</v>
      </c>
      <c r="W4569" s="7">
        <f>Sheet1!J4569*Sheet2!E$2+CEILING(((Sheet1!K4569-MIN(K:K))/(MAX(K:K)-MIN(K:K))*5),1)*Sheet2!E$3+CEILING(((Sheet1!L4569-MIN(L:L))/(MAX(L:L)-MIN(L:L))*5),1)*Sheet2!E$4+Sheet1!D4569*Sheet2!E$5</f>
        <v>1.2920798358170693</v>
      </c>
      <c r="X4569" s="7">
        <f>CEILING(((Sheet1!S4569-MIN(S:S))/(MAX(S:S)-MIN(S:S))*5),1)*Sheet2!E$6+CEILING(((Sheet1!T4569-MIN(T:T))/(MAX(T:T)-MIN(T:T))*5),1)*Sheet2!E$7+CEILING(((Sheet1!V4569-MIN(V:V))/(MAX(V:V)-MIN(V:V))*5),1)*Sheet2!E$8</f>
        <v>0.25202436024272301</v>
      </c>
      <c r="Y4569" s="7">
        <f>CEILING(((Sheet1!U4569-MIN(U:U))/(MAX(U:U)-MIN(U:U))*5),1)*Sheet2!E$9</f>
        <v>0.16507402473582466</v>
      </c>
      <c r="Z4569" s="7">
        <f>CEILING(((Sheet1!H4569-MIN(H:H))/(MAX(H:H)-MIN(H:H))*5),1)*Sheet2!E$10+I4569*Sheet2!E$11+F4569*Sheet2!E$12+CEILING(((Sheet1!N4569-MIN(N:N))/(MAX(N:N)-MIN(N:N))*5),1)*Sheet2!E$13</f>
        <v>0.41848166131091452</v>
      </c>
      <c r="AA4569" s="7">
        <f>B4569*Sheet2!E$14+C4569*Sheet2!E$15+M4569*Sheet2!E$16+R4569*Sheet2!E$17</f>
        <v>0.1627947831615022</v>
      </c>
      <c r="AB4569" s="7">
        <f t="shared" si="83"/>
        <v>2.2904546652680335</v>
      </c>
    </row>
    <row r="4570" spans="1:28" ht="29" hidden="1" x14ac:dyDescent="0.35">
      <c r="A4570" s="9" t="s">
        <v>2177</v>
      </c>
      <c r="B4570" s="9">
        <v>5</v>
      </c>
      <c r="C4570" s="9">
        <v>4</v>
      </c>
      <c r="D4570" s="5">
        <v>3</v>
      </c>
      <c r="E4570" s="5">
        <v>43682</v>
      </c>
      <c r="F4570" s="5">
        <v>4</v>
      </c>
      <c r="G4570" s="9" t="s">
        <v>3456</v>
      </c>
      <c r="H4570" s="5">
        <v>1</v>
      </c>
      <c r="I4570" s="5">
        <v>4</v>
      </c>
      <c r="J4570" s="5">
        <v>5</v>
      </c>
      <c r="K4570" s="5">
        <v>136.81889763779529</v>
      </c>
      <c r="L4570" s="5">
        <v>5.25</v>
      </c>
      <c r="M4570" s="5">
        <v>3</v>
      </c>
      <c r="N4570" s="5">
        <v>0</v>
      </c>
      <c r="O4570" s="13">
        <v>43685</v>
      </c>
      <c r="P4570" s="5" t="s">
        <v>104</v>
      </c>
      <c r="Q4570" s="5" t="s">
        <v>22</v>
      </c>
      <c r="R4570" s="5">
        <v>5</v>
      </c>
      <c r="S4570" s="10">
        <v>29.271992984095998</v>
      </c>
      <c r="T4570" s="10">
        <v>72.406000000000006</v>
      </c>
      <c r="U4570" s="10">
        <v>3</v>
      </c>
      <c r="V4570" s="10">
        <v>2.473558942137609</v>
      </c>
      <c r="W4570" s="7">
        <f>Sheet1!J4570*Sheet2!E$2+CEILING(((Sheet1!K4570-MIN(K:K))/(MAX(K:K)-MIN(K:K))*5),1)*Sheet2!E$3+CEILING(((Sheet1!L4570-MIN(L:L))/(MAX(L:L)-MIN(L:L))*5),1)*Sheet2!E$4+Sheet1!D4570*Sheet2!E$5</f>
        <v>1.6701111956975805</v>
      </c>
      <c r="X4570" s="7">
        <f>CEILING(((Sheet1!S4570-MIN(S:S))/(MAX(S:S)-MIN(S:S))*5),1)*Sheet2!E$6+CEILING(((Sheet1!T4570-MIN(T:T))/(MAX(T:T)-MIN(T:T))*5),1)*Sheet2!E$7+CEILING(((Sheet1!V4570-MIN(V:V))/(MAX(V:V)-MIN(V:V))*5),1)*Sheet2!E$8</f>
        <v>0.25202436024272301</v>
      </c>
      <c r="Y4570" s="7">
        <f>CEILING(((Sheet1!U4570-MIN(U:U))/(MAX(U:U)-MIN(U:U))*5),1)*Sheet2!E$9</f>
        <v>0.16507402473582466</v>
      </c>
      <c r="Z4570" s="7">
        <f>CEILING(((Sheet1!H4570-MIN(H:H))/(MAX(H:H)-MIN(H:H))*5),1)*Sheet2!E$10+I4570*Sheet2!E$11+F4570*Sheet2!E$12+CEILING(((Sheet1!N4570-MIN(N:N))/(MAX(N:N)-MIN(N:N))*5),1)*Sheet2!E$13</f>
        <v>0.19934470861941261</v>
      </c>
      <c r="AA4570" s="7">
        <f>B4570*Sheet2!E$14+C4570*Sheet2!E$15+M4570*Sheet2!E$16+R4570*Sheet2!E$17</f>
        <v>0.18585104545895575</v>
      </c>
      <c r="AB4570" s="7">
        <f t="shared" si="83"/>
        <v>2.4724053347544963</v>
      </c>
    </row>
    <row r="4571" spans="1:28" ht="29" hidden="1" x14ac:dyDescent="0.35">
      <c r="A4571" s="9" t="s">
        <v>2178</v>
      </c>
      <c r="B4571" s="9">
        <v>5</v>
      </c>
      <c r="C4571" s="9">
        <v>4</v>
      </c>
      <c r="D4571" s="5">
        <v>3</v>
      </c>
      <c r="E4571" s="5">
        <v>43682</v>
      </c>
      <c r="F4571" s="5">
        <v>4</v>
      </c>
      <c r="G4571" s="9" t="s">
        <v>3456</v>
      </c>
      <c r="H4571" s="5">
        <v>1</v>
      </c>
      <c r="I4571" s="5">
        <v>4</v>
      </c>
      <c r="J4571" s="5">
        <v>5</v>
      </c>
      <c r="K4571" s="5">
        <v>206.04500000000002</v>
      </c>
      <c r="L4571" s="5">
        <v>5.25</v>
      </c>
      <c r="M4571" s="5">
        <v>3</v>
      </c>
      <c r="N4571" s="5">
        <v>1</v>
      </c>
      <c r="O4571" s="13">
        <v>43685</v>
      </c>
      <c r="P4571" s="5" t="s">
        <v>27</v>
      </c>
      <c r="Q4571" s="5" t="s">
        <v>28</v>
      </c>
      <c r="R4571" s="5">
        <v>5</v>
      </c>
      <c r="S4571" s="10">
        <v>13.5882548610481</v>
      </c>
      <c r="T4571" s="10">
        <v>33.772199999999998</v>
      </c>
      <c r="U4571" s="10">
        <v>3</v>
      </c>
      <c r="V4571" s="10">
        <v>2.4853964210526338</v>
      </c>
      <c r="W4571" s="7">
        <f>Sheet1!J4571*Sheet2!E$2+CEILING(((Sheet1!K4571-MIN(K:K))/(MAX(K:K)-MIN(K:K))*5),1)*Sheet2!E$3+CEILING(((Sheet1!L4571-MIN(L:L))/(MAX(L:L)-MIN(L:L))*5),1)*Sheet2!E$4+Sheet1!D4571*Sheet2!E$5</f>
        <v>1.7386201679541133</v>
      </c>
      <c r="X4571" s="7">
        <f>CEILING(((Sheet1!S4571-MIN(S:S))/(MAX(S:S)-MIN(S:S))*5),1)*Sheet2!E$6+CEILING(((Sheet1!T4571-MIN(T:T))/(MAX(T:T)-MIN(T:T))*5),1)*Sheet2!E$7+CEILING(((Sheet1!V4571-MIN(V:V))/(MAX(V:V)-MIN(V:V))*5),1)*Sheet2!E$8</f>
        <v>0.25202436024272301</v>
      </c>
      <c r="Y4571" s="7">
        <f>CEILING(((Sheet1!U4571-MIN(U:U))/(MAX(U:U)-MIN(U:U))*5),1)*Sheet2!E$9</f>
        <v>0.16507402473582466</v>
      </c>
      <c r="Z4571" s="7">
        <f>CEILING(((Sheet1!H4571-MIN(H:H))/(MAX(H:H)-MIN(H:H))*5),1)*Sheet2!E$10+I4571*Sheet2!E$11+F4571*Sheet2!E$12+CEILING(((Sheet1!N4571-MIN(N:N))/(MAX(N:N)-MIN(N:N))*5),1)*Sheet2!E$13</f>
        <v>0.41848166131091452</v>
      </c>
      <c r="AA4571" s="7">
        <f>B4571*Sheet2!E$14+C4571*Sheet2!E$15+M4571*Sheet2!E$16+R4571*Sheet2!E$17</f>
        <v>0.18585104545895575</v>
      </c>
      <c r="AB4571" s="7">
        <f t="shared" si="83"/>
        <v>2.7600512597025308</v>
      </c>
    </row>
    <row r="4572" spans="1:28" ht="29" hidden="1" x14ac:dyDescent="0.35">
      <c r="A4572" s="9" t="s">
        <v>2178</v>
      </c>
      <c r="B4572" s="9">
        <v>5</v>
      </c>
      <c r="C4572" s="9">
        <v>4</v>
      </c>
      <c r="D4572" s="5">
        <v>3</v>
      </c>
      <c r="E4572" s="5">
        <v>43682</v>
      </c>
      <c r="F4572" s="5">
        <v>4</v>
      </c>
      <c r="G4572" s="9" t="s">
        <v>3456</v>
      </c>
      <c r="H4572" s="5">
        <v>1</v>
      </c>
      <c r="I4572" s="5">
        <v>4</v>
      </c>
      <c r="J4572" s="5">
        <v>5</v>
      </c>
      <c r="K4572" s="5">
        <v>214.52859999999998</v>
      </c>
      <c r="L4572" s="5">
        <v>5.25</v>
      </c>
      <c r="M4572" s="5">
        <v>3</v>
      </c>
      <c r="N4572" s="5">
        <v>1</v>
      </c>
      <c r="O4572" s="13">
        <v>43685</v>
      </c>
      <c r="P4572" s="5" t="s">
        <v>27</v>
      </c>
      <c r="Q4572" s="5" t="s">
        <v>28</v>
      </c>
      <c r="R4572" s="5">
        <v>5</v>
      </c>
      <c r="S4572" s="10">
        <v>15.447700263086301</v>
      </c>
      <c r="T4572" s="10">
        <v>38.265700000000002</v>
      </c>
      <c r="U4572" s="10">
        <v>3</v>
      </c>
      <c r="V4572" s="10">
        <v>2.4771130555555514</v>
      </c>
      <c r="W4572" s="7">
        <f>Sheet1!J4572*Sheet2!E$2+CEILING(((Sheet1!K4572-MIN(K:K))/(MAX(K:K)-MIN(K:K))*5),1)*Sheet2!E$3+CEILING(((Sheet1!L4572-MIN(L:L))/(MAX(L:L)-MIN(L:L))*5),1)*Sheet2!E$4+Sheet1!D4572*Sheet2!E$5</f>
        <v>1.807129140210646</v>
      </c>
      <c r="X4572" s="7">
        <f>CEILING(((Sheet1!S4572-MIN(S:S))/(MAX(S:S)-MIN(S:S))*5),1)*Sheet2!E$6+CEILING(((Sheet1!T4572-MIN(T:T))/(MAX(T:T)-MIN(T:T))*5),1)*Sheet2!E$7+CEILING(((Sheet1!V4572-MIN(V:V))/(MAX(V:V)-MIN(V:V))*5),1)*Sheet2!E$8</f>
        <v>0.25202436024272301</v>
      </c>
      <c r="Y4572" s="7">
        <f>CEILING(((Sheet1!U4572-MIN(U:U))/(MAX(U:U)-MIN(U:U))*5),1)*Sheet2!E$9</f>
        <v>0.16507402473582466</v>
      </c>
      <c r="Z4572" s="7">
        <f>CEILING(((Sheet1!H4572-MIN(H:H))/(MAX(H:H)-MIN(H:H))*5),1)*Sheet2!E$10+I4572*Sheet2!E$11+F4572*Sheet2!E$12+CEILING(((Sheet1!N4572-MIN(N:N))/(MAX(N:N)-MIN(N:N))*5),1)*Sheet2!E$13</f>
        <v>0.41848166131091452</v>
      </c>
      <c r="AA4572" s="7">
        <f>B4572*Sheet2!E$14+C4572*Sheet2!E$15+M4572*Sheet2!E$16+R4572*Sheet2!E$17</f>
        <v>0.18585104545895575</v>
      </c>
      <c r="AB4572" s="7">
        <f t="shared" si="83"/>
        <v>2.8285602319590635</v>
      </c>
    </row>
    <row r="4573" spans="1:28" ht="29" hidden="1" x14ac:dyDescent="0.35">
      <c r="A4573" s="9" t="s">
        <v>2179</v>
      </c>
      <c r="B4573" s="9">
        <v>5</v>
      </c>
      <c r="C4573" s="9">
        <v>4</v>
      </c>
      <c r="D4573" s="5">
        <v>3</v>
      </c>
      <c r="E4573" s="5">
        <v>43682</v>
      </c>
      <c r="F4573" s="5">
        <v>4</v>
      </c>
      <c r="G4573" s="9" t="s">
        <v>3456</v>
      </c>
      <c r="H4573" s="5">
        <v>1</v>
      </c>
      <c r="I4573" s="5">
        <v>4</v>
      </c>
      <c r="J4573" s="5">
        <v>5</v>
      </c>
      <c r="K4573" s="5">
        <v>206.04500000000002</v>
      </c>
      <c r="L4573" s="5">
        <v>5.25</v>
      </c>
      <c r="M4573" s="5">
        <v>3</v>
      </c>
      <c r="N4573" s="5">
        <v>1</v>
      </c>
      <c r="O4573" s="13">
        <v>43685</v>
      </c>
      <c r="P4573" s="5" t="s">
        <v>27</v>
      </c>
      <c r="Q4573" s="5" t="s">
        <v>28</v>
      </c>
      <c r="R4573" s="5">
        <v>5</v>
      </c>
      <c r="S4573" s="10">
        <v>17.753787535153801</v>
      </c>
      <c r="T4573" s="10">
        <v>34.298999999999999</v>
      </c>
      <c r="U4573" s="10">
        <v>3</v>
      </c>
      <c r="V4573" s="10">
        <v>1.9319257894736808</v>
      </c>
      <c r="W4573" s="7">
        <f>Sheet1!J4573*Sheet2!E$2+CEILING(((Sheet1!K4573-MIN(K:K))/(MAX(K:K)-MIN(K:K))*5),1)*Sheet2!E$3+CEILING(((Sheet1!L4573-MIN(L:L))/(MAX(L:L)-MIN(L:L))*5),1)*Sheet2!E$4+Sheet1!D4573*Sheet2!E$5</f>
        <v>1.7386201679541133</v>
      </c>
      <c r="X4573" s="7">
        <f>CEILING(((Sheet1!S4573-MIN(S:S))/(MAX(S:S)-MIN(S:S))*5),1)*Sheet2!E$6+CEILING(((Sheet1!T4573-MIN(T:T))/(MAX(T:T)-MIN(T:T))*5),1)*Sheet2!E$7+CEILING(((Sheet1!V4573-MIN(V:V))/(MAX(V:V)-MIN(V:V))*5),1)*Sheet2!E$8</f>
        <v>0.25202436024272301</v>
      </c>
      <c r="Y4573" s="7">
        <f>CEILING(((Sheet1!U4573-MIN(U:U))/(MAX(U:U)-MIN(U:U))*5),1)*Sheet2!E$9</f>
        <v>0.16507402473582466</v>
      </c>
      <c r="Z4573" s="7">
        <f>CEILING(((Sheet1!H4573-MIN(H:H))/(MAX(H:H)-MIN(H:H))*5),1)*Sheet2!E$10+I4573*Sheet2!E$11+F4573*Sheet2!E$12+CEILING(((Sheet1!N4573-MIN(N:N))/(MAX(N:N)-MIN(N:N))*5),1)*Sheet2!E$13</f>
        <v>0.41848166131091452</v>
      </c>
      <c r="AA4573" s="7">
        <f>B4573*Sheet2!E$14+C4573*Sheet2!E$15+M4573*Sheet2!E$16+R4573*Sheet2!E$17</f>
        <v>0.18585104545895575</v>
      </c>
      <c r="AB4573" s="7">
        <f t="shared" si="83"/>
        <v>2.7600512597025308</v>
      </c>
    </row>
    <row r="4574" spans="1:28" ht="29" hidden="1" x14ac:dyDescent="0.35">
      <c r="A4574" s="9" t="s">
        <v>2179</v>
      </c>
      <c r="B4574" s="9">
        <v>5</v>
      </c>
      <c r="C4574" s="9">
        <v>4</v>
      </c>
      <c r="D4574" s="5">
        <v>3</v>
      </c>
      <c r="E4574" s="5">
        <v>43682</v>
      </c>
      <c r="F4574" s="5">
        <v>4</v>
      </c>
      <c r="G4574" s="9" t="s">
        <v>3456</v>
      </c>
      <c r="H4574" s="5">
        <v>1</v>
      </c>
      <c r="I4574" s="5">
        <v>4</v>
      </c>
      <c r="J4574" s="5">
        <v>5</v>
      </c>
      <c r="K4574" s="5">
        <v>214.52859999999998</v>
      </c>
      <c r="L4574" s="5">
        <v>5.25</v>
      </c>
      <c r="M4574" s="5">
        <v>3</v>
      </c>
      <c r="N4574" s="5">
        <v>1</v>
      </c>
      <c r="O4574" s="13">
        <v>43685</v>
      </c>
      <c r="P4574" s="5" t="s">
        <v>27</v>
      </c>
      <c r="Q4574" s="5" t="s">
        <v>28</v>
      </c>
      <c r="R4574" s="5">
        <v>5</v>
      </c>
      <c r="S4574" s="10">
        <v>20.183253197858999</v>
      </c>
      <c r="T4574" s="10">
        <v>38.872199999999999</v>
      </c>
      <c r="U4574" s="10">
        <v>3</v>
      </c>
      <c r="V4574" s="10">
        <v>1.9259630555555578</v>
      </c>
      <c r="W4574" s="7">
        <f>Sheet1!J4574*Sheet2!E$2+CEILING(((Sheet1!K4574-MIN(K:K))/(MAX(K:K)-MIN(K:K))*5),1)*Sheet2!E$3+CEILING(((Sheet1!L4574-MIN(L:L))/(MAX(L:L)-MIN(L:L))*5),1)*Sheet2!E$4+Sheet1!D4574*Sheet2!E$5</f>
        <v>1.807129140210646</v>
      </c>
      <c r="X4574" s="7">
        <f>CEILING(((Sheet1!S4574-MIN(S:S))/(MAX(S:S)-MIN(S:S))*5),1)*Sheet2!E$6+CEILING(((Sheet1!T4574-MIN(T:T))/(MAX(T:T)-MIN(T:T))*5),1)*Sheet2!E$7+CEILING(((Sheet1!V4574-MIN(V:V))/(MAX(V:V)-MIN(V:V))*5),1)*Sheet2!E$8</f>
        <v>0.25202436024272301</v>
      </c>
      <c r="Y4574" s="7">
        <f>CEILING(((Sheet1!U4574-MIN(U:U))/(MAX(U:U)-MIN(U:U))*5),1)*Sheet2!E$9</f>
        <v>0.16507402473582466</v>
      </c>
      <c r="Z4574" s="7">
        <f>CEILING(((Sheet1!H4574-MIN(H:H))/(MAX(H:H)-MIN(H:H))*5),1)*Sheet2!E$10+I4574*Sheet2!E$11+F4574*Sheet2!E$12+CEILING(((Sheet1!N4574-MIN(N:N))/(MAX(N:N)-MIN(N:N))*5),1)*Sheet2!E$13</f>
        <v>0.41848166131091452</v>
      </c>
      <c r="AA4574" s="7">
        <f>B4574*Sheet2!E$14+C4574*Sheet2!E$15+M4574*Sheet2!E$16+R4574*Sheet2!E$17</f>
        <v>0.18585104545895575</v>
      </c>
      <c r="AB4574" s="7">
        <f t="shared" si="83"/>
        <v>2.8285602319590635</v>
      </c>
    </row>
    <row r="4575" spans="1:28" ht="29" hidden="1" x14ac:dyDescent="0.35">
      <c r="A4575" s="9" t="s">
        <v>2180</v>
      </c>
      <c r="B4575" s="9">
        <v>5</v>
      </c>
      <c r="C4575" s="9">
        <v>4</v>
      </c>
      <c r="D4575" s="5">
        <v>3</v>
      </c>
      <c r="E4575" s="5">
        <v>43682</v>
      </c>
      <c r="F4575" s="5">
        <v>4</v>
      </c>
      <c r="G4575" s="9" t="s">
        <v>3456</v>
      </c>
      <c r="H4575" s="5">
        <v>1</v>
      </c>
      <c r="I4575" s="5">
        <v>4</v>
      </c>
      <c r="J4575" s="5">
        <v>5</v>
      </c>
      <c r="K4575" s="5">
        <v>124.98425196850387</v>
      </c>
      <c r="L4575" s="5">
        <v>5.25</v>
      </c>
      <c r="M4575" s="5">
        <v>3</v>
      </c>
      <c r="N4575" s="5">
        <v>0</v>
      </c>
      <c r="O4575" s="13">
        <v>43685</v>
      </c>
      <c r="P4575" s="5" t="s">
        <v>104</v>
      </c>
      <c r="Q4575" s="5" t="s">
        <v>22</v>
      </c>
      <c r="R4575" s="5">
        <v>5</v>
      </c>
      <c r="S4575" s="10">
        <v>3.8226566519358198</v>
      </c>
      <c r="T4575" s="10">
        <v>9.6359999999999992</v>
      </c>
      <c r="U4575" s="10">
        <v>3</v>
      </c>
      <c r="V4575" s="10">
        <v>2.520760004726101</v>
      </c>
      <c r="W4575" s="7">
        <f>Sheet1!J4575*Sheet2!E$2+CEILING(((Sheet1!K4575-MIN(K:K))/(MAX(K:K)-MIN(K:K))*5),1)*Sheet2!E$3+CEILING(((Sheet1!L4575-MIN(L:L))/(MAX(L:L)-MIN(L:L))*5),1)*Sheet2!E$4+Sheet1!D4575*Sheet2!E$5</f>
        <v>1.6701111956975805</v>
      </c>
      <c r="X4575" s="7">
        <f>CEILING(((Sheet1!S4575-MIN(S:S))/(MAX(S:S)-MIN(S:S))*5),1)*Sheet2!E$6+CEILING(((Sheet1!T4575-MIN(T:T))/(MAX(T:T)-MIN(T:T))*5),1)*Sheet2!E$7+CEILING(((Sheet1!V4575-MIN(V:V))/(MAX(V:V)-MIN(V:V))*5),1)*Sheet2!E$8</f>
        <v>0.25202436024272301</v>
      </c>
      <c r="Y4575" s="7">
        <f>CEILING(((Sheet1!U4575-MIN(U:U))/(MAX(U:U)-MIN(U:U))*5),1)*Sheet2!E$9</f>
        <v>0.16507402473582466</v>
      </c>
      <c r="Z4575" s="7">
        <f>CEILING(((Sheet1!H4575-MIN(H:H))/(MAX(H:H)-MIN(H:H))*5),1)*Sheet2!E$10+I4575*Sheet2!E$11+F4575*Sheet2!E$12+CEILING(((Sheet1!N4575-MIN(N:N))/(MAX(N:N)-MIN(N:N))*5),1)*Sheet2!E$13</f>
        <v>0.19934470861941261</v>
      </c>
      <c r="AA4575" s="7">
        <f>B4575*Sheet2!E$14+C4575*Sheet2!E$15+M4575*Sheet2!E$16+R4575*Sheet2!E$17</f>
        <v>0.18585104545895575</v>
      </c>
      <c r="AB4575" s="7">
        <f t="shared" si="83"/>
        <v>2.4724053347544963</v>
      </c>
    </row>
    <row r="4576" spans="1:28" ht="29" hidden="1" x14ac:dyDescent="0.35">
      <c r="A4576" s="9" t="s">
        <v>2180</v>
      </c>
      <c r="B4576" s="9">
        <v>5</v>
      </c>
      <c r="C4576" s="9">
        <v>4</v>
      </c>
      <c r="D4576" s="5">
        <v>3</v>
      </c>
      <c r="E4576" s="5">
        <v>43682</v>
      </c>
      <c r="F4576" s="5">
        <v>4</v>
      </c>
      <c r="G4576" s="9" t="s">
        <v>3456</v>
      </c>
      <c r="H4576" s="5">
        <v>1</v>
      </c>
      <c r="I4576" s="5">
        <v>4</v>
      </c>
      <c r="J4576" s="5">
        <v>5</v>
      </c>
      <c r="K4576" s="5">
        <v>146.02362204724403</v>
      </c>
      <c r="L4576" s="5">
        <v>5.25</v>
      </c>
      <c r="M4576" s="5">
        <v>3</v>
      </c>
      <c r="N4576" s="5">
        <v>0</v>
      </c>
      <c r="O4576" s="13">
        <v>43685</v>
      </c>
      <c r="P4576" s="5" t="s">
        <v>104</v>
      </c>
      <c r="Q4576" s="5" t="s">
        <v>22</v>
      </c>
      <c r="R4576" s="5">
        <v>5</v>
      </c>
      <c r="S4576" s="10">
        <v>10.374601171954801</v>
      </c>
      <c r="T4576" s="10">
        <v>25.699000000000002</v>
      </c>
      <c r="U4576" s="10">
        <v>3</v>
      </c>
      <c r="V4576" s="10">
        <v>2.4771072713109175</v>
      </c>
      <c r="W4576" s="7">
        <f>Sheet1!J4576*Sheet2!E$2+CEILING(((Sheet1!K4576-MIN(K:K))/(MAX(K:K)-MIN(K:K))*5),1)*Sheet2!E$3+CEILING(((Sheet1!L4576-MIN(L:L))/(MAX(L:L)-MIN(L:L))*5),1)*Sheet2!E$4+Sheet1!D4576*Sheet2!E$5</f>
        <v>1.6701111956975805</v>
      </c>
      <c r="X4576" s="7">
        <f>CEILING(((Sheet1!S4576-MIN(S:S))/(MAX(S:S)-MIN(S:S))*5),1)*Sheet2!E$6+CEILING(((Sheet1!T4576-MIN(T:T))/(MAX(T:T)-MIN(T:T))*5),1)*Sheet2!E$7+CEILING(((Sheet1!V4576-MIN(V:V))/(MAX(V:V)-MIN(V:V))*5),1)*Sheet2!E$8</f>
        <v>0.25202436024272301</v>
      </c>
      <c r="Y4576" s="7">
        <f>CEILING(((Sheet1!U4576-MIN(U:U))/(MAX(U:U)-MIN(U:U))*5),1)*Sheet2!E$9</f>
        <v>0.16507402473582466</v>
      </c>
      <c r="Z4576" s="7">
        <f>CEILING(((Sheet1!H4576-MIN(H:H))/(MAX(H:H)-MIN(H:H))*5),1)*Sheet2!E$10+I4576*Sheet2!E$11+F4576*Sheet2!E$12+CEILING(((Sheet1!N4576-MIN(N:N))/(MAX(N:N)-MIN(N:N))*5),1)*Sheet2!E$13</f>
        <v>0.19934470861941261</v>
      </c>
      <c r="AA4576" s="7">
        <f>B4576*Sheet2!E$14+C4576*Sheet2!E$15+M4576*Sheet2!E$16+R4576*Sheet2!E$17</f>
        <v>0.18585104545895575</v>
      </c>
      <c r="AB4576" s="7">
        <f t="shared" si="83"/>
        <v>2.4724053347544963</v>
      </c>
    </row>
    <row r="4577" spans="1:28" ht="29" hidden="1" x14ac:dyDescent="0.35">
      <c r="A4577" s="9" t="s">
        <v>2180</v>
      </c>
      <c r="B4577" s="9">
        <v>5</v>
      </c>
      <c r="C4577" s="9">
        <v>4</v>
      </c>
      <c r="D4577" s="5">
        <v>3</v>
      </c>
      <c r="E4577" s="5">
        <v>43682</v>
      </c>
      <c r="F4577" s="5">
        <v>4</v>
      </c>
      <c r="G4577" s="9" t="s">
        <v>3456</v>
      </c>
      <c r="H4577" s="5">
        <v>1</v>
      </c>
      <c r="I4577" s="5">
        <v>4</v>
      </c>
      <c r="J4577" s="5">
        <v>5</v>
      </c>
      <c r="K4577" s="5">
        <v>127.61417322834639</v>
      </c>
      <c r="L4577" s="5">
        <v>5.25</v>
      </c>
      <c r="M4577" s="5">
        <v>3</v>
      </c>
      <c r="N4577" s="5">
        <v>0</v>
      </c>
      <c r="O4577" s="13">
        <v>43685</v>
      </c>
      <c r="P4577" s="5" t="s">
        <v>104</v>
      </c>
      <c r="Q4577" s="5" t="s">
        <v>22</v>
      </c>
      <c r="R4577" s="5">
        <v>5</v>
      </c>
      <c r="S4577" s="10">
        <v>4.9443734921217404</v>
      </c>
      <c r="T4577" s="10">
        <v>12.498200000000001</v>
      </c>
      <c r="U4577" s="10">
        <v>3</v>
      </c>
      <c r="V4577" s="10">
        <v>2.5277621158503432</v>
      </c>
      <c r="W4577" s="7">
        <f>Sheet1!J4577*Sheet2!E$2+CEILING(((Sheet1!K4577-MIN(K:K))/(MAX(K:K)-MIN(K:K))*5),1)*Sheet2!E$3+CEILING(((Sheet1!L4577-MIN(L:L))/(MAX(L:L)-MIN(L:L))*5),1)*Sheet2!E$4+Sheet1!D4577*Sheet2!E$5</f>
        <v>1.6701111956975805</v>
      </c>
      <c r="X4577" s="7">
        <f>CEILING(((Sheet1!S4577-MIN(S:S))/(MAX(S:S)-MIN(S:S))*5),1)*Sheet2!E$6+CEILING(((Sheet1!T4577-MIN(T:T))/(MAX(T:T)-MIN(T:T))*5),1)*Sheet2!E$7+CEILING(((Sheet1!V4577-MIN(V:V))/(MAX(V:V)-MIN(V:V))*5),1)*Sheet2!E$8</f>
        <v>0.25202436024272301</v>
      </c>
      <c r="Y4577" s="7">
        <f>CEILING(((Sheet1!U4577-MIN(U:U))/(MAX(U:U)-MIN(U:U))*5),1)*Sheet2!E$9</f>
        <v>0.16507402473582466</v>
      </c>
      <c r="Z4577" s="7">
        <f>CEILING(((Sheet1!H4577-MIN(H:H))/(MAX(H:H)-MIN(H:H))*5),1)*Sheet2!E$10+I4577*Sheet2!E$11+F4577*Sheet2!E$12+CEILING(((Sheet1!N4577-MIN(N:N))/(MAX(N:N)-MIN(N:N))*5),1)*Sheet2!E$13</f>
        <v>0.19934470861941261</v>
      </c>
      <c r="AA4577" s="7">
        <f>B4577*Sheet2!E$14+C4577*Sheet2!E$15+M4577*Sheet2!E$16+R4577*Sheet2!E$17</f>
        <v>0.18585104545895575</v>
      </c>
      <c r="AB4577" s="7">
        <f t="shared" si="83"/>
        <v>2.4724053347544963</v>
      </c>
    </row>
    <row r="4578" spans="1:28" ht="29" hidden="1" x14ac:dyDescent="0.35">
      <c r="A4578" s="9" t="s">
        <v>2180</v>
      </c>
      <c r="B4578" s="9">
        <v>5</v>
      </c>
      <c r="C4578" s="9">
        <v>4</v>
      </c>
      <c r="D4578" s="5">
        <v>3</v>
      </c>
      <c r="E4578" s="5">
        <v>43682</v>
      </c>
      <c r="F4578" s="5">
        <v>4</v>
      </c>
      <c r="G4578" s="9" t="s">
        <v>3456</v>
      </c>
      <c r="H4578" s="5">
        <v>1</v>
      </c>
      <c r="I4578" s="5">
        <v>4</v>
      </c>
      <c r="J4578" s="5">
        <v>5</v>
      </c>
      <c r="K4578" s="5">
        <v>137.47637795275597</v>
      </c>
      <c r="L4578" s="5">
        <v>5.25</v>
      </c>
      <c r="M4578" s="5">
        <v>3</v>
      </c>
      <c r="N4578" s="5">
        <v>0</v>
      </c>
      <c r="O4578" s="13">
        <v>43685</v>
      </c>
      <c r="P4578" s="5" t="s">
        <v>104</v>
      </c>
      <c r="Q4578" s="5" t="s">
        <v>22</v>
      </c>
      <c r="R4578" s="5">
        <v>5</v>
      </c>
      <c r="S4578" s="10">
        <v>8.4478895257346007</v>
      </c>
      <c r="T4578" s="10">
        <v>21.018000000000001</v>
      </c>
      <c r="U4578" s="10">
        <v>3</v>
      </c>
      <c r="V4578" s="10">
        <v>2.4879586713312687</v>
      </c>
      <c r="W4578" s="7">
        <f>Sheet1!J4578*Sheet2!E$2+CEILING(((Sheet1!K4578-MIN(K:K))/(MAX(K:K)-MIN(K:K))*5),1)*Sheet2!E$3+CEILING(((Sheet1!L4578-MIN(L:L))/(MAX(L:L)-MIN(L:L))*5),1)*Sheet2!E$4+Sheet1!D4578*Sheet2!E$5</f>
        <v>1.6701111956975805</v>
      </c>
      <c r="X4578" s="7">
        <f>CEILING(((Sheet1!S4578-MIN(S:S))/(MAX(S:S)-MIN(S:S))*5),1)*Sheet2!E$6+CEILING(((Sheet1!T4578-MIN(T:T))/(MAX(T:T)-MIN(T:T))*5),1)*Sheet2!E$7+CEILING(((Sheet1!V4578-MIN(V:V))/(MAX(V:V)-MIN(V:V))*5),1)*Sheet2!E$8</f>
        <v>0.25202436024272301</v>
      </c>
      <c r="Y4578" s="7">
        <f>CEILING(((Sheet1!U4578-MIN(U:U))/(MAX(U:U)-MIN(U:U))*5),1)*Sheet2!E$9</f>
        <v>0.16507402473582466</v>
      </c>
      <c r="Z4578" s="7">
        <f>CEILING(((Sheet1!H4578-MIN(H:H))/(MAX(H:H)-MIN(H:H))*5),1)*Sheet2!E$10+I4578*Sheet2!E$11+F4578*Sheet2!E$12+CEILING(((Sheet1!N4578-MIN(N:N))/(MAX(N:N)-MIN(N:N))*5),1)*Sheet2!E$13</f>
        <v>0.19934470861941261</v>
      </c>
      <c r="AA4578" s="7">
        <f>B4578*Sheet2!E$14+C4578*Sheet2!E$15+M4578*Sheet2!E$16+R4578*Sheet2!E$17</f>
        <v>0.18585104545895575</v>
      </c>
      <c r="AB4578" s="7">
        <f t="shared" si="83"/>
        <v>2.4724053347544963</v>
      </c>
    </row>
    <row r="4579" spans="1:28" ht="29" hidden="1" x14ac:dyDescent="0.35">
      <c r="A4579" s="9" t="s">
        <v>2180</v>
      </c>
      <c r="B4579" s="9">
        <v>5</v>
      </c>
      <c r="C4579" s="9">
        <v>4</v>
      </c>
      <c r="D4579" s="5">
        <v>3</v>
      </c>
      <c r="E4579" s="5">
        <v>43682</v>
      </c>
      <c r="F4579" s="5">
        <v>4</v>
      </c>
      <c r="G4579" s="9" t="s">
        <v>3456</v>
      </c>
      <c r="H4579" s="5">
        <v>1</v>
      </c>
      <c r="I4579" s="5">
        <v>4</v>
      </c>
      <c r="J4579" s="5">
        <v>5</v>
      </c>
      <c r="K4579" s="5">
        <v>132.87401574803144</v>
      </c>
      <c r="L4579" s="5">
        <v>5.25</v>
      </c>
      <c r="M4579" s="5">
        <v>3</v>
      </c>
      <c r="N4579" s="5">
        <v>0</v>
      </c>
      <c r="O4579" s="13">
        <v>43685</v>
      </c>
      <c r="P4579" s="5" t="s">
        <v>104</v>
      </c>
      <c r="Q4579" s="5" t="s">
        <v>22</v>
      </c>
      <c r="R4579" s="5">
        <v>5</v>
      </c>
      <c r="S4579" s="10">
        <v>9.2918629092270404</v>
      </c>
      <c r="T4579" s="10">
        <v>23.316800000000001</v>
      </c>
      <c r="U4579" s="10">
        <v>3</v>
      </c>
      <c r="V4579" s="10">
        <v>2.5093783913714294</v>
      </c>
      <c r="W4579" s="7">
        <f>Sheet1!J4579*Sheet2!E$2+CEILING(((Sheet1!K4579-MIN(K:K))/(MAX(K:K)-MIN(K:K))*5),1)*Sheet2!E$3+CEILING(((Sheet1!L4579-MIN(L:L))/(MAX(L:L)-MIN(L:L))*5),1)*Sheet2!E$4+Sheet1!D4579*Sheet2!E$5</f>
        <v>1.6701111956975805</v>
      </c>
      <c r="X4579" s="7">
        <f>CEILING(((Sheet1!S4579-MIN(S:S))/(MAX(S:S)-MIN(S:S))*5),1)*Sheet2!E$6+CEILING(((Sheet1!T4579-MIN(T:T))/(MAX(T:T)-MIN(T:T))*5),1)*Sheet2!E$7+CEILING(((Sheet1!V4579-MIN(V:V))/(MAX(V:V)-MIN(V:V))*5),1)*Sheet2!E$8</f>
        <v>0.25202436024272301</v>
      </c>
      <c r="Y4579" s="7">
        <f>CEILING(((Sheet1!U4579-MIN(U:U))/(MAX(U:U)-MIN(U:U))*5),1)*Sheet2!E$9</f>
        <v>0.16507402473582466</v>
      </c>
      <c r="Z4579" s="7">
        <f>CEILING(((Sheet1!H4579-MIN(H:H))/(MAX(H:H)-MIN(H:H))*5),1)*Sheet2!E$10+I4579*Sheet2!E$11+F4579*Sheet2!E$12+CEILING(((Sheet1!N4579-MIN(N:N))/(MAX(N:N)-MIN(N:N))*5),1)*Sheet2!E$13</f>
        <v>0.19934470861941261</v>
      </c>
      <c r="AA4579" s="7">
        <f>B4579*Sheet2!E$14+C4579*Sheet2!E$15+M4579*Sheet2!E$16+R4579*Sheet2!E$17</f>
        <v>0.18585104545895575</v>
      </c>
      <c r="AB4579" s="7">
        <f t="shared" si="83"/>
        <v>2.4724053347544963</v>
      </c>
    </row>
    <row r="4580" spans="1:28" ht="29" hidden="1" x14ac:dyDescent="0.35">
      <c r="A4580" s="9" t="s">
        <v>2180</v>
      </c>
      <c r="B4580" s="9">
        <v>5</v>
      </c>
      <c r="C4580" s="9">
        <v>4</v>
      </c>
      <c r="D4580" s="5">
        <v>3</v>
      </c>
      <c r="E4580" s="5">
        <v>43682</v>
      </c>
      <c r="F4580" s="5">
        <v>4</v>
      </c>
      <c r="G4580" s="9" t="s">
        <v>3456</v>
      </c>
      <c r="H4580" s="5">
        <v>1</v>
      </c>
      <c r="I4580" s="5">
        <v>4</v>
      </c>
      <c r="J4580" s="5">
        <v>5</v>
      </c>
      <c r="K4580" s="5">
        <v>139.44881889763781</v>
      </c>
      <c r="L4580" s="5">
        <v>5.25</v>
      </c>
      <c r="M4580" s="5">
        <v>3</v>
      </c>
      <c r="N4580" s="5">
        <v>0</v>
      </c>
      <c r="O4580" s="13">
        <v>43685</v>
      </c>
      <c r="P4580" s="5" t="s">
        <v>104</v>
      </c>
      <c r="Q4580" s="5" t="s">
        <v>22</v>
      </c>
      <c r="R4580" s="5">
        <v>5</v>
      </c>
      <c r="S4580" s="10">
        <v>10.4634700787137</v>
      </c>
      <c r="T4580" s="10">
        <v>25.974</v>
      </c>
      <c r="U4580" s="10">
        <v>3</v>
      </c>
      <c r="V4580" s="10">
        <v>2.4823504826415146</v>
      </c>
      <c r="W4580" s="7">
        <f>Sheet1!J4580*Sheet2!E$2+CEILING(((Sheet1!K4580-MIN(K:K))/(MAX(K:K)-MIN(K:K))*5),1)*Sheet2!E$3+CEILING(((Sheet1!L4580-MIN(L:L))/(MAX(L:L)-MIN(L:L))*5),1)*Sheet2!E$4+Sheet1!D4580*Sheet2!E$5</f>
        <v>1.6701111956975805</v>
      </c>
      <c r="X4580" s="7">
        <f>CEILING(((Sheet1!S4580-MIN(S:S))/(MAX(S:S)-MIN(S:S))*5),1)*Sheet2!E$6+CEILING(((Sheet1!T4580-MIN(T:T))/(MAX(T:T)-MIN(T:T))*5),1)*Sheet2!E$7+CEILING(((Sheet1!V4580-MIN(V:V))/(MAX(V:V)-MIN(V:V))*5),1)*Sheet2!E$8</f>
        <v>0.25202436024272301</v>
      </c>
      <c r="Y4580" s="7">
        <f>CEILING(((Sheet1!U4580-MIN(U:U))/(MAX(U:U)-MIN(U:U))*5),1)*Sheet2!E$9</f>
        <v>0.16507402473582466</v>
      </c>
      <c r="Z4580" s="7">
        <f>CEILING(((Sheet1!H4580-MIN(H:H))/(MAX(H:H)-MIN(H:H))*5),1)*Sheet2!E$10+I4580*Sheet2!E$11+F4580*Sheet2!E$12+CEILING(((Sheet1!N4580-MIN(N:N))/(MAX(N:N)-MIN(N:N))*5),1)*Sheet2!E$13</f>
        <v>0.19934470861941261</v>
      </c>
      <c r="AA4580" s="7">
        <f>B4580*Sheet2!E$14+C4580*Sheet2!E$15+M4580*Sheet2!E$16+R4580*Sheet2!E$17</f>
        <v>0.18585104545895575</v>
      </c>
      <c r="AB4580" s="7">
        <f t="shared" si="83"/>
        <v>2.4724053347544963</v>
      </c>
    </row>
    <row r="4581" spans="1:28" ht="29" hidden="1" x14ac:dyDescent="0.35">
      <c r="A4581" s="9" t="s">
        <v>2180</v>
      </c>
      <c r="B4581" s="9">
        <v>5</v>
      </c>
      <c r="C4581" s="9">
        <v>4</v>
      </c>
      <c r="D4581" s="5">
        <v>3</v>
      </c>
      <c r="E4581" s="5">
        <v>43682</v>
      </c>
      <c r="F4581" s="5">
        <v>4</v>
      </c>
      <c r="G4581" s="9" t="s">
        <v>3456</v>
      </c>
      <c r="H4581" s="5">
        <v>1</v>
      </c>
      <c r="I4581" s="5">
        <v>4</v>
      </c>
      <c r="J4581" s="5">
        <v>5</v>
      </c>
      <c r="K4581" s="5">
        <v>138.13385826771648</v>
      </c>
      <c r="L4581" s="5">
        <v>5.25</v>
      </c>
      <c r="M4581" s="5">
        <v>3</v>
      </c>
      <c r="N4581" s="5">
        <v>0</v>
      </c>
      <c r="O4581" s="13">
        <v>43685</v>
      </c>
      <c r="P4581" s="5" t="s">
        <v>104</v>
      </c>
      <c r="Q4581" s="5" t="s">
        <v>22</v>
      </c>
      <c r="R4581" s="5">
        <v>5</v>
      </c>
      <c r="S4581" s="10">
        <v>22.578214438838401</v>
      </c>
      <c r="T4581" s="10">
        <v>56.060099999999998</v>
      </c>
      <c r="U4581" s="10">
        <v>3</v>
      </c>
      <c r="V4581" s="10">
        <v>2.4829288494827568</v>
      </c>
      <c r="W4581" s="7">
        <f>Sheet1!J4581*Sheet2!E$2+CEILING(((Sheet1!K4581-MIN(K:K))/(MAX(K:K)-MIN(K:K))*5),1)*Sheet2!E$3+CEILING(((Sheet1!L4581-MIN(L:L))/(MAX(L:L)-MIN(L:L))*5),1)*Sheet2!E$4+Sheet1!D4581*Sheet2!E$5</f>
        <v>1.6701111956975805</v>
      </c>
      <c r="X4581" s="7">
        <f>CEILING(((Sheet1!S4581-MIN(S:S))/(MAX(S:S)-MIN(S:S))*5),1)*Sheet2!E$6+CEILING(((Sheet1!T4581-MIN(T:T))/(MAX(T:T)-MIN(T:T))*5),1)*Sheet2!E$7+CEILING(((Sheet1!V4581-MIN(V:V))/(MAX(V:V)-MIN(V:V))*5),1)*Sheet2!E$8</f>
        <v>0.25202436024272301</v>
      </c>
      <c r="Y4581" s="7">
        <f>CEILING(((Sheet1!U4581-MIN(U:U))/(MAX(U:U)-MIN(U:U))*5),1)*Sheet2!E$9</f>
        <v>0.16507402473582466</v>
      </c>
      <c r="Z4581" s="7">
        <f>CEILING(((Sheet1!H4581-MIN(H:H))/(MAX(H:H)-MIN(H:H))*5),1)*Sheet2!E$10+I4581*Sheet2!E$11+F4581*Sheet2!E$12+CEILING(((Sheet1!N4581-MIN(N:N))/(MAX(N:N)-MIN(N:N))*5),1)*Sheet2!E$13</f>
        <v>0.19934470861941261</v>
      </c>
      <c r="AA4581" s="7">
        <f>B4581*Sheet2!E$14+C4581*Sheet2!E$15+M4581*Sheet2!E$16+R4581*Sheet2!E$17</f>
        <v>0.18585104545895575</v>
      </c>
      <c r="AB4581" s="7">
        <f t="shared" si="83"/>
        <v>2.4724053347544963</v>
      </c>
    </row>
    <row r="4582" spans="1:28" ht="29" hidden="1" x14ac:dyDescent="0.35">
      <c r="A4582" s="9" t="s">
        <v>2180</v>
      </c>
      <c r="B4582" s="9">
        <v>5</v>
      </c>
      <c r="C4582" s="9">
        <v>4</v>
      </c>
      <c r="D4582" s="5">
        <v>3</v>
      </c>
      <c r="E4582" s="5">
        <v>43682</v>
      </c>
      <c r="F4582" s="5">
        <v>4</v>
      </c>
      <c r="G4582" s="9" t="s">
        <v>3456</v>
      </c>
      <c r="H4582" s="5">
        <v>1</v>
      </c>
      <c r="I4582" s="5">
        <v>4</v>
      </c>
      <c r="J4582" s="5">
        <v>5</v>
      </c>
      <c r="K4582" s="5">
        <v>143.39370078740151</v>
      </c>
      <c r="L4582" s="5">
        <v>5.25</v>
      </c>
      <c r="M4582" s="5">
        <v>3</v>
      </c>
      <c r="N4582" s="5">
        <v>0</v>
      </c>
      <c r="O4582" s="13">
        <v>43685</v>
      </c>
      <c r="P4582" s="5" t="s">
        <v>104</v>
      </c>
      <c r="Q4582" s="5" t="s">
        <v>22</v>
      </c>
      <c r="R4582" s="5">
        <v>5</v>
      </c>
      <c r="S4582" s="10">
        <v>25.362061066134299</v>
      </c>
      <c r="T4582" s="10">
        <v>62.630400000000002</v>
      </c>
      <c r="U4582" s="10">
        <v>3</v>
      </c>
      <c r="V4582" s="10">
        <v>2.4694522987183301</v>
      </c>
      <c r="W4582" s="7">
        <f>Sheet1!J4582*Sheet2!E$2+CEILING(((Sheet1!K4582-MIN(K:K))/(MAX(K:K)-MIN(K:K))*5),1)*Sheet2!E$3+CEILING(((Sheet1!L4582-MIN(L:L))/(MAX(L:L)-MIN(L:L))*5),1)*Sheet2!E$4+Sheet1!D4582*Sheet2!E$5</f>
        <v>1.6701111956975805</v>
      </c>
      <c r="X4582" s="7">
        <f>CEILING(((Sheet1!S4582-MIN(S:S))/(MAX(S:S)-MIN(S:S))*5),1)*Sheet2!E$6+CEILING(((Sheet1!T4582-MIN(T:T))/(MAX(T:T)-MIN(T:T))*5),1)*Sheet2!E$7+CEILING(((Sheet1!V4582-MIN(V:V))/(MAX(V:V)-MIN(V:V))*5),1)*Sheet2!E$8</f>
        <v>0.25202436024272301</v>
      </c>
      <c r="Y4582" s="7">
        <f>CEILING(((Sheet1!U4582-MIN(U:U))/(MAX(U:U)-MIN(U:U))*5),1)*Sheet2!E$9</f>
        <v>0.16507402473582466</v>
      </c>
      <c r="Z4582" s="7">
        <f>CEILING(((Sheet1!H4582-MIN(H:H))/(MAX(H:H)-MIN(H:H))*5),1)*Sheet2!E$10+I4582*Sheet2!E$11+F4582*Sheet2!E$12+CEILING(((Sheet1!N4582-MIN(N:N))/(MAX(N:N)-MIN(N:N))*5),1)*Sheet2!E$13</f>
        <v>0.19934470861941261</v>
      </c>
      <c r="AA4582" s="7">
        <f>B4582*Sheet2!E$14+C4582*Sheet2!E$15+M4582*Sheet2!E$16+R4582*Sheet2!E$17</f>
        <v>0.18585104545895575</v>
      </c>
      <c r="AB4582" s="7">
        <f t="shared" si="83"/>
        <v>2.4724053347544963</v>
      </c>
    </row>
    <row r="4583" spans="1:28" ht="29" hidden="1" x14ac:dyDescent="0.35">
      <c r="A4583" s="9" t="s">
        <v>2180</v>
      </c>
      <c r="B4583" s="9">
        <v>5</v>
      </c>
      <c r="C4583" s="9">
        <v>4</v>
      </c>
      <c r="D4583" s="5">
        <v>3</v>
      </c>
      <c r="E4583" s="5">
        <v>43682</v>
      </c>
      <c r="F4583" s="5">
        <v>4</v>
      </c>
      <c r="G4583" s="9" t="s">
        <v>3456</v>
      </c>
      <c r="H4583" s="5">
        <v>1</v>
      </c>
      <c r="I4583" s="5">
        <v>4</v>
      </c>
      <c r="J4583" s="5">
        <v>5</v>
      </c>
      <c r="K4583" s="5">
        <v>144.70866141732284</v>
      </c>
      <c r="L4583" s="5">
        <v>5.25</v>
      </c>
      <c r="M4583" s="5">
        <v>3</v>
      </c>
      <c r="N4583" s="5">
        <v>0</v>
      </c>
      <c r="O4583" s="13">
        <v>43685</v>
      </c>
      <c r="P4583" s="5" t="s">
        <v>104</v>
      </c>
      <c r="Q4583" s="5" t="s">
        <v>22</v>
      </c>
      <c r="R4583" s="5">
        <v>5</v>
      </c>
      <c r="S4583" s="10">
        <v>0.31235358367175697</v>
      </c>
      <c r="T4583" s="10">
        <v>0.76929999999999998</v>
      </c>
      <c r="U4583" s="10">
        <v>3</v>
      </c>
      <c r="V4583" s="10">
        <v>2.4629139546176435</v>
      </c>
      <c r="W4583" s="7">
        <f>Sheet1!J4583*Sheet2!E$2+CEILING(((Sheet1!K4583-MIN(K:K))/(MAX(K:K)-MIN(K:K))*5),1)*Sheet2!E$3+CEILING(((Sheet1!L4583-MIN(L:L))/(MAX(L:L)-MIN(L:L))*5),1)*Sheet2!E$4+Sheet1!D4583*Sheet2!E$5</f>
        <v>1.6701111956975805</v>
      </c>
      <c r="X4583" s="7">
        <f>CEILING(((Sheet1!S4583-MIN(S:S))/(MAX(S:S)-MIN(S:S))*5),1)*Sheet2!E$6+CEILING(((Sheet1!T4583-MIN(T:T))/(MAX(T:T)-MIN(T:T))*5),1)*Sheet2!E$7+CEILING(((Sheet1!V4583-MIN(V:V))/(MAX(V:V)-MIN(V:V))*5),1)*Sheet2!E$8</f>
        <v>0.25202436024272301</v>
      </c>
      <c r="Y4583" s="7">
        <f>CEILING(((Sheet1!U4583-MIN(U:U))/(MAX(U:U)-MIN(U:U))*5),1)*Sheet2!E$9</f>
        <v>0.16507402473582466</v>
      </c>
      <c r="Z4583" s="7">
        <f>CEILING(((Sheet1!H4583-MIN(H:H))/(MAX(H:H)-MIN(H:H))*5),1)*Sheet2!E$10+I4583*Sheet2!E$11+F4583*Sheet2!E$12+CEILING(((Sheet1!N4583-MIN(N:N))/(MAX(N:N)-MIN(N:N))*5),1)*Sheet2!E$13</f>
        <v>0.19934470861941261</v>
      </c>
      <c r="AA4583" s="7">
        <f>B4583*Sheet2!E$14+C4583*Sheet2!E$15+M4583*Sheet2!E$16+R4583*Sheet2!E$17</f>
        <v>0.18585104545895575</v>
      </c>
      <c r="AB4583" s="7">
        <f t="shared" si="83"/>
        <v>2.4724053347544963</v>
      </c>
    </row>
    <row r="4584" spans="1:28" ht="29" hidden="1" x14ac:dyDescent="0.35">
      <c r="A4584" s="9" t="s">
        <v>2181</v>
      </c>
      <c r="B4584" s="9">
        <v>5</v>
      </c>
      <c r="C4584" s="9">
        <v>4</v>
      </c>
      <c r="D4584" s="5">
        <v>3</v>
      </c>
      <c r="E4584" s="5">
        <v>43683</v>
      </c>
      <c r="F4584" s="5">
        <v>4</v>
      </c>
      <c r="G4584" s="9" t="s">
        <v>3456</v>
      </c>
      <c r="H4584" s="5">
        <v>1</v>
      </c>
      <c r="I4584" s="5">
        <v>4</v>
      </c>
      <c r="J4584" s="5">
        <v>5</v>
      </c>
      <c r="K4584" s="5">
        <v>134.18897637795277</v>
      </c>
      <c r="L4584" s="5">
        <v>5.25</v>
      </c>
      <c r="M4584" s="5">
        <v>3</v>
      </c>
      <c r="N4584" s="5">
        <v>0</v>
      </c>
      <c r="O4584" s="13">
        <v>43695</v>
      </c>
      <c r="P4584" s="5" t="s">
        <v>104</v>
      </c>
      <c r="Q4584" s="5" t="s">
        <v>22</v>
      </c>
      <c r="R4584" s="5">
        <v>5</v>
      </c>
      <c r="S4584" s="10">
        <v>1.03099181069087</v>
      </c>
      <c r="T4584" s="10">
        <v>2.5785</v>
      </c>
      <c r="U4584" s="10">
        <v>12</v>
      </c>
      <c r="V4584" s="10">
        <v>2.5009897976513908</v>
      </c>
      <c r="W4584" s="7">
        <f>Sheet1!J4584*Sheet2!E$2+CEILING(((Sheet1!K4584-MIN(K:K))/(MAX(K:K)-MIN(K:K))*5),1)*Sheet2!E$3+CEILING(((Sheet1!L4584-MIN(L:L))/(MAX(L:L)-MIN(L:L))*5),1)*Sheet2!E$4+Sheet1!D4584*Sheet2!E$5</f>
        <v>1.6701111956975805</v>
      </c>
      <c r="X4584" s="7">
        <f>CEILING(((Sheet1!S4584-MIN(S:S))/(MAX(S:S)-MIN(S:S))*5),1)*Sheet2!E$6+CEILING(((Sheet1!T4584-MIN(T:T))/(MAX(T:T)-MIN(T:T))*5),1)*Sheet2!E$7+CEILING(((Sheet1!V4584-MIN(V:V))/(MAX(V:V)-MIN(V:V))*5),1)*Sheet2!E$8</f>
        <v>0.25202436024272301</v>
      </c>
      <c r="Y4584" s="7">
        <f>CEILING(((Sheet1!U4584-MIN(U:U))/(MAX(U:U)-MIN(U:U))*5),1)*Sheet2!E$9</f>
        <v>0.49522207420747399</v>
      </c>
      <c r="Z4584" s="7">
        <f>CEILING(((Sheet1!H4584-MIN(H:H))/(MAX(H:H)-MIN(H:H))*5),1)*Sheet2!E$10+I4584*Sheet2!E$11+F4584*Sheet2!E$12+CEILING(((Sheet1!N4584-MIN(N:N))/(MAX(N:N)-MIN(N:N))*5),1)*Sheet2!E$13</f>
        <v>0.19934470861941261</v>
      </c>
      <c r="AA4584" s="7">
        <f>B4584*Sheet2!E$14+C4584*Sheet2!E$15+M4584*Sheet2!E$16+R4584*Sheet2!E$17</f>
        <v>0.18585104545895575</v>
      </c>
      <c r="AB4584" s="7">
        <f t="shared" si="83"/>
        <v>2.8025533842261456</v>
      </c>
    </row>
    <row r="4585" spans="1:28" ht="29" hidden="1" x14ac:dyDescent="0.35">
      <c r="A4585" s="9" t="s">
        <v>2181</v>
      </c>
      <c r="B4585" s="9">
        <v>5</v>
      </c>
      <c r="C4585" s="9">
        <v>4</v>
      </c>
      <c r="D4585" s="5">
        <v>3</v>
      </c>
      <c r="E4585" s="5">
        <v>43683</v>
      </c>
      <c r="F4585" s="5">
        <v>4</v>
      </c>
      <c r="G4585" s="9" t="s">
        <v>3456</v>
      </c>
      <c r="H4585" s="5">
        <v>1</v>
      </c>
      <c r="I4585" s="5">
        <v>4</v>
      </c>
      <c r="J4585" s="5">
        <v>5</v>
      </c>
      <c r="K4585" s="5">
        <v>141.42125984251965</v>
      </c>
      <c r="L4585" s="5">
        <v>5.25</v>
      </c>
      <c r="M4585" s="5">
        <v>3</v>
      </c>
      <c r="N4585" s="5">
        <v>0</v>
      </c>
      <c r="O4585" s="13">
        <v>43695</v>
      </c>
      <c r="P4585" s="5" t="s">
        <v>104</v>
      </c>
      <c r="Q4585" s="5" t="s">
        <v>22</v>
      </c>
      <c r="R4585" s="5">
        <v>5</v>
      </c>
      <c r="S4585" s="10">
        <v>7.6067284494180702</v>
      </c>
      <c r="T4585" s="10">
        <v>18.837</v>
      </c>
      <c r="U4585" s="10">
        <v>12</v>
      </c>
      <c r="V4585" s="10">
        <v>2.4763602546428571</v>
      </c>
      <c r="W4585" s="7">
        <f>Sheet1!J4585*Sheet2!E$2+CEILING(((Sheet1!K4585-MIN(K:K))/(MAX(K:K)-MIN(K:K))*5),1)*Sheet2!E$3+CEILING(((Sheet1!L4585-MIN(L:L))/(MAX(L:L)-MIN(L:L))*5),1)*Sheet2!E$4+Sheet1!D4585*Sheet2!E$5</f>
        <v>1.6701111956975805</v>
      </c>
      <c r="X4585" s="7">
        <f>CEILING(((Sheet1!S4585-MIN(S:S))/(MAX(S:S)-MIN(S:S))*5),1)*Sheet2!E$6+CEILING(((Sheet1!T4585-MIN(T:T))/(MAX(T:T)-MIN(T:T))*5),1)*Sheet2!E$7+CEILING(((Sheet1!V4585-MIN(V:V))/(MAX(V:V)-MIN(V:V))*5),1)*Sheet2!E$8</f>
        <v>0.25202436024272301</v>
      </c>
      <c r="Y4585" s="7">
        <f>CEILING(((Sheet1!U4585-MIN(U:U))/(MAX(U:U)-MIN(U:U))*5),1)*Sheet2!E$9</f>
        <v>0.49522207420747399</v>
      </c>
      <c r="Z4585" s="7">
        <f>CEILING(((Sheet1!H4585-MIN(H:H))/(MAX(H:H)-MIN(H:H))*5),1)*Sheet2!E$10+I4585*Sheet2!E$11+F4585*Sheet2!E$12+CEILING(((Sheet1!N4585-MIN(N:N))/(MAX(N:N)-MIN(N:N))*5),1)*Sheet2!E$13</f>
        <v>0.19934470861941261</v>
      </c>
      <c r="AA4585" s="7">
        <f>B4585*Sheet2!E$14+C4585*Sheet2!E$15+M4585*Sheet2!E$16+R4585*Sheet2!E$17</f>
        <v>0.18585104545895575</v>
      </c>
      <c r="AB4585" s="7">
        <f t="shared" si="83"/>
        <v>2.8025533842261456</v>
      </c>
    </row>
    <row r="4586" spans="1:28" ht="29" hidden="1" x14ac:dyDescent="0.35">
      <c r="A4586" s="9" t="s">
        <v>2182</v>
      </c>
      <c r="B4586" s="9">
        <v>5</v>
      </c>
      <c r="C4586" s="9">
        <v>5</v>
      </c>
      <c r="D4586" s="5">
        <v>3</v>
      </c>
      <c r="E4586" s="5">
        <v>43683</v>
      </c>
      <c r="F4586" s="5">
        <v>4</v>
      </c>
      <c r="G4586" s="9" t="s">
        <v>3456</v>
      </c>
      <c r="H4586" s="5">
        <v>1</v>
      </c>
      <c r="I4586" s="5">
        <v>5</v>
      </c>
      <c r="J4586" s="5">
        <v>4</v>
      </c>
      <c r="K4586" s="5">
        <v>167.86879999999999</v>
      </c>
      <c r="L4586" s="5">
        <v>5.6</v>
      </c>
      <c r="M4586" s="5">
        <v>5</v>
      </c>
      <c r="N4586" s="5">
        <v>1</v>
      </c>
      <c r="O4586" s="13">
        <v>43698</v>
      </c>
      <c r="P4586" s="5" t="s">
        <v>126</v>
      </c>
      <c r="Q4586" s="5" t="s">
        <v>127</v>
      </c>
      <c r="R4586" s="5">
        <v>4</v>
      </c>
      <c r="S4586" s="10">
        <v>75.4785448607457</v>
      </c>
      <c r="T4586" s="10">
        <v>183</v>
      </c>
      <c r="U4586" s="10">
        <v>15</v>
      </c>
      <c r="V4586" s="10">
        <v>2.4245300480769236</v>
      </c>
      <c r="W4586" s="7">
        <f>Sheet1!J4586*Sheet2!E$2+CEILING(((Sheet1!K4586-MIN(K:K))/(MAX(K:K)-MIN(K:K))*5),1)*Sheet2!E$3+CEILING(((Sheet1!L4586-MIN(L:L))/(MAX(L:L)-MIN(L:L))*5),1)*Sheet2!E$4+Sheet1!D4586*Sheet2!E$5</f>
        <v>1.5153500018855912</v>
      </c>
      <c r="X4586" s="7">
        <f>CEILING(((Sheet1!S4586-MIN(S:S))/(MAX(S:S)-MIN(S:S))*5),1)*Sheet2!E$6+CEILING(((Sheet1!T4586-MIN(T:T))/(MAX(T:T)-MIN(T:T))*5),1)*Sheet2!E$7+CEILING(((Sheet1!V4586-MIN(V:V))/(MAX(V:V)-MIN(V:V))*5),1)*Sheet2!E$8</f>
        <v>0.25202436024272301</v>
      </c>
      <c r="Y4586" s="7">
        <f>CEILING(((Sheet1!U4586-MIN(U:U))/(MAX(U:U)-MIN(U:U))*5),1)*Sheet2!E$9</f>
        <v>0.49522207420747399</v>
      </c>
      <c r="Z4586" s="7">
        <f>CEILING(((Sheet1!H4586-MIN(H:H))/(MAX(H:H)-MIN(H:H))*5),1)*Sheet2!E$10+I4586*Sheet2!E$11+F4586*Sheet2!E$12+CEILING(((Sheet1!N4586-MIN(N:N))/(MAX(N:N)-MIN(N:N))*5),1)*Sheet2!E$13</f>
        <v>0.43011082064112627</v>
      </c>
      <c r="AA4586" s="7">
        <f>B4586*Sheet2!E$14+C4586*Sheet2!E$15+M4586*Sheet2!E$16+R4586*Sheet2!E$17</f>
        <v>0.20800957596450714</v>
      </c>
      <c r="AB4586" s="7">
        <f t="shared" si="83"/>
        <v>2.9007168329414217</v>
      </c>
    </row>
    <row r="4587" spans="1:28" ht="29" hidden="1" x14ac:dyDescent="0.35">
      <c r="A4587" s="9" t="s">
        <v>2182</v>
      </c>
      <c r="B4587" s="9">
        <v>5</v>
      </c>
      <c r="C4587" s="9">
        <v>5</v>
      </c>
      <c r="D4587" s="5">
        <v>3</v>
      </c>
      <c r="E4587" s="5">
        <v>43683</v>
      </c>
      <c r="F4587" s="5">
        <v>4</v>
      </c>
      <c r="G4587" s="9" t="s">
        <v>3456</v>
      </c>
      <c r="H4587" s="5">
        <v>1</v>
      </c>
      <c r="I4587" s="5">
        <v>5</v>
      </c>
      <c r="J4587" s="5">
        <v>4</v>
      </c>
      <c r="K4587" s="5">
        <v>167.86879999999999</v>
      </c>
      <c r="L4587" s="5">
        <v>5.6</v>
      </c>
      <c r="M4587" s="5">
        <v>5</v>
      </c>
      <c r="N4587" s="5">
        <v>1</v>
      </c>
      <c r="O4587" s="13">
        <v>43698</v>
      </c>
      <c r="P4587" s="5" t="s">
        <v>126</v>
      </c>
      <c r="Q4587" s="5" t="s">
        <v>127</v>
      </c>
      <c r="R4587" s="5">
        <v>4</v>
      </c>
      <c r="S4587" s="10">
        <v>40.758414224802699</v>
      </c>
      <c r="T4587" s="10">
        <v>98.82</v>
      </c>
      <c r="U4587" s="10">
        <v>15</v>
      </c>
      <c r="V4587" s="10">
        <v>2.4245300480769223</v>
      </c>
      <c r="W4587" s="7">
        <f>Sheet1!J4587*Sheet2!E$2+CEILING(((Sheet1!K4587-MIN(K:K))/(MAX(K:K)-MIN(K:K))*5),1)*Sheet2!E$3+CEILING(((Sheet1!L4587-MIN(L:L))/(MAX(L:L)-MIN(L:L))*5),1)*Sheet2!E$4+Sheet1!D4587*Sheet2!E$5</f>
        <v>1.5153500018855912</v>
      </c>
      <c r="X4587" s="7">
        <f>CEILING(((Sheet1!S4587-MIN(S:S))/(MAX(S:S)-MIN(S:S))*5),1)*Sheet2!E$6+CEILING(((Sheet1!T4587-MIN(T:T))/(MAX(T:T)-MIN(T:T))*5),1)*Sheet2!E$7+CEILING(((Sheet1!V4587-MIN(V:V))/(MAX(V:V)-MIN(V:V))*5),1)*Sheet2!E$8</f>
        <v>0.25202436024272301</v>
      </c>
      <c r="Y4587" s="7">
        <f>CEILING(((Sheet1!U4587-MIN(U:U))/(MAX(U:U)-MIN(U:U))*5),1)*Sheet2!E$9</f>
        <v>0.49522207420747399</v>
      </c>
      <c r="Z4587" s="7">
        <f>CEILING(((Sheet1!H4587-MIN(H:H))/(MAX(H:H)-MIN(H:H))*5),1)*Sheet2!E$10+I4587*Sheet2!E$11+F4587*Sheet2!E$12+CEILING(((Sheet1!N4587-MIN(N:N))/(MAX(N:N)-MIN(N:N))*5),1)*Sheet2!E$13</f>
        <v>0.43011082064112627</v>
      </c>
      <c r="AA4587" s="7">
        <f>B4587*Sheet2!E$14+C4587*Sheet2!E$15+M4587*Sheet2!E$16+R4587*Sheet2!E$17</f>
        <v>0.20800957596450714</v>
      </c>
      <c r="AB4587" s="7">
        <f t="shared" si="83"/>
        <v>2.9007168329414217</v>
      </c>
    </row>
    <row r="4588" spans="1:28" ht="29" hidden="1" x14ac:dyDescent="0.35">
      <c r="A4588" s="9" t="s">
        <v>2183</v>
      </c>
      <c r="B4588" s="9">
        <v>5</v>
      </c>
      <c r="C4588" s="9">
        <v>4</v>
      </c>
      <c r="D4588" s="5">
        <v>3</v>
      </c>
      <c r="E4588" s="5">
        <v>43683</v>
      </c>
      <c r="F4588" s="5">
        <v>4</v>
      </c>
      <c r="G4588" s="9" t="s">
        <v>3456</v>
      </c>
      <c r="H4588" s="5">
        <v>1</v>
      </c>
      <c r="I4588" s="5">
        <v>3</v>
      </c>
      <c r="J4588" s="5">
        <v>3</v>
      </c>
      <c r="K4588" s="5">
        <v>139.44881889763781</v>
      </c>
      <c r="L4588" s="5">
        <v>4.9000000000000004</v>
      </c>
      <c r="M4588" s="5">
        <v>3</v>
      </c>
      <c r="N4588" s="5">
        <v>1</v>
      </c>
      <c r="O4588" s="13">
        <v>43695</v>
      </c>
      <c r="P4588" s="5" t="s">
        <v>204</v>
      </c>
      <c r="Q4588" s="5" t="s">
        <v>205</v>
      </c>
      <c r="R4588" s="5">
        <v>5</v>
      </c>
      <c r="S4588" s="10">
        <v>500.62667484493102</v>
      </c>
      <c r="T4588" s="10">
        <v>1015.6266000000001</v>
      </c>
      <c r="U4588" s="10">
        <v>12</v>
      </c>
      <c r="V4588" s="10">
        <v>2.0287105163035712</v>
      </c>
      <c r="W4588" s="7">
        <f>Sheet1!J4588*Sheet2!E$2+CEILING(((Sheet1!K4588-MIN(K:K))/(MAX(K:K)-MIN(K:K))*5),1)*Sheet2!E$3+CEILING(((Sheet1!L4588-MIN(L:L))/(MAX(L:L)-MIN(L:L))*5),1)*Sheet2!E$4+Sheet1!D4588*Sheet2!E$5</f>
        <v>1.0920314477565269</v>
      </c>
      <c r="X4588" s="7">
        <f>CEILING(((Sheet1!S4588-MIN(S:S))/(MAX(S:S)-MIN(S:S))*5),1)*Sheet2!E$6+CEILING(((Sheet1!T4588-MIN(T:T))/(MAX(T:T)-MIN(T:T))*5),1)*Sheet2!E$7+CEILING(((Sheet1!V4588-MIN(V:V))/(MAX(V:V)-MIN(V:V))*5),1)*Sheet2!E$8</f>
        <v>0.37962992139259338</v>
      </c>
      <c r="Y4588" s="7">
        <f>CEILING(((Sheet1!U4588-MIN(U:U))/(MAX(U:U)-MIN(U:U))*5),1)*Sheet2!E$9</f>
        <v>0.49522207420747399</v>
      </c>
      <c r="Z4588" s="7">
        <f>CEILING(((Sheet1!H4588-MIN(H:H))/(MAX(H:H)-MIN(H:H))*5),1)*Sheet2!E$10+I4588*Sheet2!E$11+F4588*Sheet2!E$12+CEILING(((Sheet1!N4588-MIN(N:N))/(MAX(N:N)-MIN(N:N))*5),1)*Sheet2!E$13</f>
        <v>0.40685250198070277</v>
      </c>
      <c r="AA4588" s="7">
        <f>B4588*Sheet2!E$14+C4588*Sheet2!E$15+M4588*Sheet2!E$16+R4588*Sheet2!E$17</f>
        <v>0.18585104545895575</v>
      </c>
      <c r="AB4588" s="7">
        <f t="shared" si="83"/>
        <v>2.559586990796253</v>
      </c>
    </row>
    <row r="4589" spans="1:28" ht="29" hidden="1" x14ac:dyDescent="0.35">
      <c r="A4589" s="9" t="s">
        <v>2184</v>
      </c>
      <c r="B4589" s="9">
        <v>5</v>
      </c>
      <c r="C4589" s="9">
        <v>5</v>
      </c>
      <c r="D4589" s="5">
        <v>3</v>
      </c>
      <c r="E4589" s="5">
        <v>43683</v>
      </c>
      <c r="F4589" s="5">
        <v>4</v>
      </c>
      <c r="G4589" s="9" t="s">
        <v>3456</v>
      </c>
      <c r="H4589" s="5">
        <v>1</v>
      </c>
      <c r="I4589" s="5">
        <v>3</v>
      </c>
      <c r="J4589" s="5">
        <v>5</v>
      </c>
      <c r="K4589" s="5">
        <v>128.27165354330705</v>
      </c>
      <c r="L4589" s="5">
        <v>4.9000000000000004</v>
      </c>
      <c r="M4589" s="5">
        <v>3</v>
      </c>
      <c r="N4589" s="5">
        <v>0</v>
      </c>
      <c r="O4589" s="13">
        <v>43713</v>
      </c>
      <c r="P4589" s="5" t="s">
        <v>165</v>
      </c>
      <c r="Q4589" s="5" t="s">
        <v>166</v>
      </c>
      <c r="R4589" s="5">
        <v>5</v>
      </c>
      <c r="S4589" s="10">
        <v>60.3033653374452</v>
      </c>
      <c r="T4589" s="10">
        <v>135.85</v>
      </c>
      <c r="U4589" s="10">
        <v>25</v>
      </c>
      <c r="V4589" s="10">
        <v>2.2527764286422722</v>
      </c>
      <c r="W4589" s="7">
        <f>Sheet1!J4589*Sheet2!E$2+CEILING(((Sheet1!K4589-MIN(K:K))/(MAX(K:K)-MIN(K:K))*5),1)*Sheet2!E$3+CEILING(((Sheet1!L4589-MIN(L:L))/(MAX(L:L)-MIN(L:L))*5),1)*Sheet2!E$4+Sheet1!D4589*Sheet2!E$5</f>
        <v>1.5385717798935707</v>
      </c>
      <c r="X4589" s="7">
        <f>CEILING(((Sheet1!S4589-MIN(S:S))/(MAX(S:S)-MIN(S:S))*5),1)*Sheet2!E$6+CEILING(((Sheet1!T4589-MIN(T:T))/(MAX(T:T)-MIN(T:T))*5),1)*Sheet2!E$7+CEILING(((Sheet1!V4589-MIN(V:V))/(MAX(V:V)-MIN(V:V))*5),1)*Sheet2!E$8</f>
        <v>0.25202436024272301</v>
      </c>
      <c r="Y4589" s="7">
        <f>CEILING(((Sheet1!U4589-MIN(U:U))/(MAX(U:U)-MIN(U:U))*5),1)*Sheet2!E$9</f>
        <v>0.82537012367912332</v>
      </c>
      <c r="Z4589" s="7">
        <f>CEILING(((Sheet1!H4589-MIN(H:H))/(MAX(H:H)-MIN(H:H))*5),1)*Sheet2!E$10+I4589*Sheet2!E$11+F4589*Sheet2!E$12+CEILING(((Sheet1!N4589-MIN(N:N))/(MAX(N:N)-MIN(N:N))*5),1)*Sheet2!E$13</f>
        <v>0.18771554928920084</v>
      </c>
      <c r="AA4589" s="7">
        <f>B4589*Sheet2!E$14+C4589*Sheet2!E$15+M4589*Sheet2!E$16+R4589*Sheet2!E$17</f>
        <v>0.19807997460123841</v>
      </c>
      <c r="AB4589" s="7">
        <f t="shared" si="83"/>
        <v>3.0017617877058558</v>
      </c>
    </row>
    <row r="4590" spans="1:28" ht="29" hidden="1" x14ac:dyDescent="0.35">
      <c r="A4590" s="9" t="s">
        <v>2184</v>
      </c>
      <c r="B4590" s="9">
        <v>5</v>
      </c>
      <c r="C4590" s="9">
        <v>5</v>
      </c>
      <c r="D4590" s="5">
        <v>3</v>
      </c>
      <c r="E4590" s="5">
        <v>43683</v>
      </c>
      <c r="F4590" s="5">
        <v>4</v>
      </c>
      <c r="G4590" s="9" t="s">
        <v>3456</v>
      </c>
      <c r="H4590" s="5">
        <v>1</v>
      </c>
      <c r="I4590" s="5">
        <v>3</v>
      </c>
      <c r="J4590" s="5">
        <v>5</v>
      </c>
      <c r="K4590" s="5">
        <v>131.55905511811025</v>
      </c>
      <c r="L4590" s="5">
        <v>4.9000000000000004</v>
      </c>
      <c r="M4590" s="5">
        <v>3</v>
      </c>
      <c r="N4590" s="5">
        <v>0</v>
      </c>
      <c r="O4590" s="13">
        <v>43713</v>
      </c>
      <c r="P4590" s="5" t="s">
        <v>165</v>
      </c>
      <c r="Q4590" s="5" t="s">
        <v>166</v>
      </c>
      <c r="R4590" s="5">
        <v>5</v>
      </c>
      <c r="S4590" s="10">
        <v>259.18222933243499</v>
      </c>
      <c r="T4590" s="10">
        <v>576</v>
      </c>
      <c r="U4590" s="10">
        <v>25</v>
      </c>
      <c r="V4590" s="10">
        <v>2.2223745874999978</v>
      </c>
      <c r="W4590" s="7">
        <f>Sheet1!J4590*Sheet2!E$2+CEILING(((Sheet1!K4590-MIN(K:K))/(MAX(K:K)-MIN(K:K))*5),1)*Sheet2!E$3+CEILING(((Sheet1!L4590-MIN(L:L))/(MAX(L:L)-MIN(L:L))*5),1)*Sheet2!E$4+Sheet1!D4590*Sheet2!E$5</f>
        <v>1.5385717798935707</v>
      </c>
      <c r="X4590" s="7">
        <f>CEILING(((Sheet1!S4590-MIN(S:S))/(MAX(S:S)-MIN(S:S))*5),1)*Sheet2!E$6+CEILING(((Sheet1!T4590-MIN(T:T))/(MAX(T:T)-MIN(T:T))*5),1)*Sheet2!E$7+CEILING(((Sheet1!V4590-MIN(V:V))/(MAX(V:V)-MIN(V:V))*5),1)*Sheet2!E$8</f>
        <v>0.30319351136498079</v>
      </c>
      <c r="Y4590" s="7">
        <f>CEILING(((Sheet1!U4590-MIN(U:U))/(MAX(U:U)-MIN(U:U))*5),1)*Sheet2!E$9</f>
        <v>0.82537012367912332</v>
      </c>
      <c r="Z4590" s="7">
        <f>CEILING(((Sheet1!H4590-MIN(H:H))/(MAX(H:H)-MIN(H:H))*5),1)*Sheet2!E$10+I4590*Sheet2!E$11+F4590*Sheet2!E$12+CEILING(((Sheet1!N4590-MIN(N:N))/(MAX(N:N)-MIN(N:N))*5),1)*Sheet2!E$13</f>
        <v>0.18771554928920084</v>
      </c>
      <c r="AA4590" s="7">
        <f>B4590*Sheet2!E$14+C4590*Sheet2!E$15+M4590*Sheet2!E$16+R4590*Sheet2!E$17</f>
        <v>0.19807997460123841</v>
      </c>
      <c r="AB4590" s="7">
        <f t="shared" si="83"/>
        <v>3.0529309388281138</v>
      </c>
    </row>
    <row r="4591" spans="1:28" ht="29" hidden="1" x14ac:dyDescent="0.35">
      <c r="A4591" s="9" t="s">
        <v>2184</v>
      </c>
      <c r="B4591" s="9">
        <v>5</v>
      </c>
      <c r="C4591" s="9">
        <v>5</v>
      </c>
      <c r="D4591" s="5">
        <v>3</v>
      </c>
      <c r="E4591" s="5">
        <v>43683</v>
      </c>
      <c r="F4591" s="5">
        <v>4</v>
      </c>
      <c r="G4591" s="9" t="s">
        <v>3456</v>
      </c>
      <c r="H4591" s="5">
        <v>0</v>
      </c>
      <c r="I4591" s="5">
        <v>3</v>
      </c>
      <c r="J4591" s="5">
        <v>5</v>
      </c>
      <c r="K4591" s="5">
        <v>129.6926</v>
      </c>
      <c r="L4591" s="5">
        <v>5.0750000000000002</v>
      </c>
      <c r="M4591" s="5">
        <v>3</v>
      </c>
      <c r="N4591" s="5">
        <v>0</v>
      </c>
      <c r="O4591" s="13">
        <v>43713</v>
      </c>
      <c r="P4591" s="5" t="s">
        <v>165</v>
      </c>
      <c r="Q4591" s="5" t="s">
        <v>166</v>
      </c>
      <c r="R4591" s="5">
        <v>5</v>
      </c>
      <c r="S4591" s="10">
        <v>13.7167740179624</v>
      </c>
      <c r="T4591" s="10">
        <v>28.8</v>
      </c>
      <c r="U4591" s="10">
        <v>25</v>
      </c>
      <c r="V4591" s="10">
        <v>2.0996190476190542</v>
      </c>
      <c r="W4591" s="7">
        <f>Sheet1!J4591*Sheet2!E$2+CEILING(((Sheet1!K4591-MIN(K:K))/(MAX(K:K)-MIN(K:K))*5),1)*Sheet2!E$3+CEILING(((Sheet1!L4591-MIN(L:L))/(MAX(L:L)-MIN(L:L))*5),1)*Sheet2!E$4+Sheet1!D4591*Sheet2!E$5</f>
        <v>1.5385717798935707</v>
      </c>
      <c r="X4591" s="7">
        <f>CEILING(((Sheet1!S4591-MIN(S:S))/(MAX(S:S)-MIN(S:S))*5),1)*Sheet2!E$6+CEILING(((Sheet1!T4591-MIN(T:T))/(MAX(T:T)-MIN(T:T))*5),1)*Sheet2!E$7+CEILING(((Sheet1!V4591-MIN(V:V))/(MAX(V:V)-MIN(V:V))*5),1)*Sheet2!E$8</f>
        <v>0.25202436024272301</v>
      </c>
      <c r="Y4591" s="7">
        <f>CEILING(((Sheet1!U4591-MIN(U:U))/(MAX(U:U)-MIN(U:U))*5),1)*Sheet2!E$9</f>
        <v>0.82537012367912332</v>
      </c>
      <c r="Z4591" s="7">
        <f>CEILING(((Sheet1!H4591-MIN(H:H))/(MAX(H:H)-MIN(H:H))*5),1)*Sheet2!E$10+I4591*Sheet2!E$11+F4591*Sheet2!E$12+CEILING(((Sheet1!N4591-MIN(N:N))/(MAX(N:N)-MIN(N:N))*5),1)*Sheet2!E$13</f>
        <v>5.8611520171453144E-2</v>
      </c>
      <c r="AA4591" s="7">
        <f>B4591*Sheet2!E$14+C4591*Sheet2!E$15+M4591*Sheet2!E$16+R4591*Sheet2!E$17</f>
        <v>0.19807997460123841</v>
      </c>
      <c r="AB4591" s="7">
        <f t="shared" si="83"/>
        <v>2.8726577585881081</v>
      </c>
    </row>
    <row r="4592" spans="1:28" ht="29" hidden="1" x14ac:dyDescent="0.35">
      <c r="A4592" s="9" t="s">
        <v>2184</v>
      </c>
      <c r="B4592" s="9">
        <v>5</v>
      </c>
      <c r="C4592" s="9">
        <v>5</v>
      </c>
      <c r="D4592" s="5">
        <v>3</v>
      </c>
      <c r="E4592" s="5">
        <v>43683</v>
      </c>
      <c r="F4592" s="5">
        <v>4</v>
      </c>
      <c r="G4592" s="9" t="s">
        <v>3456</v>
      </c>
      <c r="H4592" s="5">
        <v>0</v>
      </c>
      <c r="I4592" s="5">
        <v>3</v>
      </c>
      <c r="J4592" s="5">
        <v>3</v>
      </c>
      <c r="K4592" s="5">
        <v>201.8032</v>
      </c>
      <c r="L4592" s="5">
        <v>5.0750000000000002</v>
      </c>
      <c r="M4592" s="5">
        <v>3</v>
      </c>
      <c r="N4592" s="5">
        <v>0</v>
      </c>
      <c r="O4592" s="13">
        <v>43713</v>
      </c>
      <c r="P4592" s="5" t="s">
        <v>165</v>
      </c>
      <c r="Q4592" s="5" t="s">
        <v>166</v>
      </c>
      <c r="R4592" s="5">
        <v>5</v>
      </c>
      <c r="S4592" s="10">
        <v>141.086818470471</v>
      </c>
      <c r="T4592" s="10">
        <v>295.2</v>
      </c>
      <c r="U4592" s="10">
        <v>25</v>
      </c>
      <c r="V4592" s="10">
        <v>2.0923287037037013</v>
      </c>
      <c r="W4592" s="7">
        <f>Sheet1!J4592*Sheet2!E$2+CEILING(((Sheet1!K4592-MIN(K:K))/(MAX(K:K)-MIN(K:K))*5),1)*Sheet2!E$3+CEILING(((Sheet1!L4592-MIN(L:L))/(MAX(L:L)-MIN(L:L))*5),1)*Sheet2!E$4+Sheet1!D4592*Sheet2!E$5</f>
        <v>1.1605404200130596</v>
      </c>
      <c r="X4592" s="7">
        <f>CEILING(((Sheet1!S4592-MIN(S:S))/(MAX(S:S)-MIN(S:S))*5),1)*Sheet2!E$6+CEILING(((Sheet1!T4592-MIN(T:T))/(MAX(T:T)-MIN(T:T))*5),1)*Sheet2!E$7+CEILING(((Sheet1!V4592-MIN(V:V))/(MAX(V:V)-MIN(V:V))*5),1)*Sheet2!E$8</f>
        <v>0.25202436024272301</v>
      </c>
      <c r="Y4592" s="7">
        <f>CEILING(((Sheet1!U4592-MIN(U:U))/(MAX(U:U)-MIN(U:U))*5),1)*Sheet2!E$9</f>
        <v>0.82537012367912332</v>
      </c>
      <c r="Z4592" s="7">
        <f>CEILING(((Sheet1!H4592-MIN(H:H))/(MAX(H:H)-MIN(H:H))*5),1)*Sheet2!E$10+I4592*Sheet2!E$11+F4592*Sheet2!E$12+CEILING(((Sheet1!N4592-MIN(N:N))/(MAX(N:N)-MIN(N:N))*5),1)*Sheet2!E$13</f>
        <v>5.8611520171453144E-2</v>
      </c>
      <c r="AA4592" s="7">
        <f>B4592*Sheet2!E$14+C4592*Sheet2!E$15+M4592*Sheet2!E$16+R4592*Sheet2!E$17</f>
        <v>0.19807997460123841</v>
      </c>
      <c r="AB4592" s="7">
        <f t="shared" si="83"/>
        <v>2.4946263987075969</v>
      </c>
    </row>
    <row r="4593" spans="1:28" ht="29" hidden="1" x14ac:dyDescent="0.35">
      <c r="A4593" s="9" t="s">
        <v>2184</v>
      </c>
      <c r="B4593" s="9">
        <v>5</v>
      </c>
      <c r="C4593" s="9">
        <v>5</v>
      </c>
      <c r="D4593" s="5">
        <v>3</v>
      </c>
      <c r="E4593" s="5">
        <v>43683</v>
      </c>
      <c r="F4593" s="5">
        <v>4</v>
      </c>
      <c r="G4593" s="9" t="s">
        <v>3456</v>
      </c>
      <c r="H4593" s="5">
        <v>1</v>
      </c>
      <c r="I4593" s="5">
        <v>3</v>
      </c>
      <c r="J4593" s="5">
        <v>3</v>
      </c>
      <c r="K4593" s="5">
        <v>218.7704</v>
      </c>
      <c r="L4593" s="5">
        <v>5.0750000000000002</v>
      </c>
      <c r="M4593" s="5">
        <v>3</v>
      </c>
      <c r="N4593" s="5">
        <v>1</v>
      </c>
      <c r="O4593" s="13">
        <v>43713</v>
      </c>
      <c r="P4593" s="5" t="s">
        <v>165</v>
      </c>
      <c r="Q4593" s="5" t="s">
        <v>166</v>
      </c>
      <c r="R4593" s="5">
        <v>5</v>
      </c>
      <c r="S4593" s="10">
        <v>233.18515830536199</v>
      </c>
      <c r="T4593" s="10">
        <v>488.4</v>
      </c>
      <c r="U4593" s="10">
        <v>25</v>
      </c>
      <c r="V4593" s="10">
        <v>2.0944729225023297</v>
      </c>
      <c r="W4593" s="7">
        <f>Sheet1!J4593*Sheet2!E$2+CEILING(((Sheet1!K4593-MIN(K:K))/(MAX(K:K)-MIN(K:K))*5),1)*Sheet2!E$3+CEILING(((Sheet1!L4593-MIN(L:L))/(MAX(L:L)-MIN(L:L))*5),1)*Sheet2!E$4+Sheet1!D4593*Sheet2!E$5</f>
        <v>1.2290493922695922</v>
      </c>
      <c r="X4593" s="7">
        <f>CEILING(((Sheet1!S4593-MIN(S:S))/(MAX(S:S)-MIN(S:S))*5),1)*Sheet2!E$6+CEILING(((Sheet1!T4593-MIN(T:T))/(MAX(T:T)-MIN(T:T))*5),1)*Sheet2!E$7+CEILING(((Sheet1!V4593-MIN(V:V))/(MAX(V:V)-MIN(V:V))*5),1)*Sheet2!E$8</f>
        <v>0.30319351136498079</v>
      </c>
      <c r="Y4593" s="7">
        <f>CEILING(((Sheet1!U4593-MIN(U:U))/(MAX(U:U)-MIN(U:U))*5),1)*Sheet2!E$9</f>
        <v>0.82537012367912332</v>
      </c>
      <c r="Z4593" s="7">
        <f>CEILING(((Sheet1!H4593-MIN(H:H))/(MAX(H:H)-MIN(H:H))*5),1)*Sheet2!E$10+I4593*Sheet2!E$11+F4593*Sheet2!E$12+CEILING(((Sheet1!N4593-MIN(N:N))/(MAX(N:N)-MIN(N:N))*5),1)*Sheet2!E$13</f>
        <v>0.40685250198070277</v>
      </c>
      <c r="AA4593" s="7">
        <f>B4593*Sheet2!E$14+C4593*Sheet2!E$15+M4593*Sheet2!E$16+R4593*Sheet2!E$17</f>
        <v>0.19807997460123841</v>
      </c>
      <c r="AB4593" s="7">
        <f t="shared" si="83"/>
        <v>2.9625455038956372</v>
      </c>
    </row>
    <row r="4594" spans="1:28" ht="29" hidden="1" x14ac:dyDescent="0.35">
      <c r="A4594" s="9" t="s">
        <v>2185</v>
      </c>
      <c r="B4594" s="9">
        <v>5</v>
      </c>
      <c r="C4594" s="9">
        <v>4</v>
      </c>
      <c r="D4594" s="5">
        <v>3</v>
      </c>
      <c r="E4594" s="5">
        <v>43683</v>
      </c>
      <c r="F4594" s="5">
        <v>4</v>
      </c>
      <c r="G4594" s="9" t="s">
        <v>3456</v>
      </c>
      <c r="H4594" s="5">
        <v>1</v>
      </c>
      <c r="I4594" s="5">
        <v>3</v>
      </c>
      <c r="J4594" s="5">
        <v>5</v>
      </c>
      <c r="K4594" s="5">
        <v>159.17322834645663</v>
      </c>
      <c r="L4594" s="5">
        <v>5.25</v>
      </c>
      <c r="M4594" s="5">
        <v>3</v>
      </c>
      <c r="N4594" s="5">
        <v>1</v>
      </c>
      <c r="O4594" s="13">
        <v>43696</v>
      </c>
      <c r="P4594" s="5" t="s">
        <v>60</v>
      </c>
      <c r="Q4594" s="5" t="s">
        <v>61</v>
      </c>
      <c r="R4594" s="5">
        <v>3</v>
      </c>
      <c r="S4594" s="10">
        <v>25.6144937582445</v>
      </c>
      <c r="T4594" s="10">
        <v>51.814399999999999</v>
      </c>
      <c r="U4594" s="10">
        <v>13</v>
      </c>
      <c r="V4594" s="10">
        <v>2.0228547356444464</v>
      </c>
      <c r="W4594" s="7">
        <f>Sheet1!J4594*Sheet2!E$2+CEILING(((Sheet1!K4594-MIN(K:K))/(MAX(K:K)-MIN(K:K))*5),1)*Sheet2!E$3+CEILING(((Sheet1!L4594-MIN(L:L))/(MAX(L:L)-MIN(L:L))*5),1)*Sheet2!E$4+Sheet1!D4594*Sheet2!E$5</f>
        <v>1.7386201679541133</v>
      </c>
      <c r="X4594" s="7">
        <f>CEILING(((Sheet1!S4594-MIN(S:S))/(MAX(S:S)-MIN(S:S))*5),1)*Sheet2!E$6+CEILING(((Sheet1!T4594-MIN(T:T))/(MAX(T:T)-MIN(T:T))*5),1)*Sheet2!E$7+CEILING(((Sheet1!V4594-MIN(V:V))/(MAX(V:V)-MIN(V:V))*5),1)*Sheet2!E$8</f>
        <v>0.25202436024272301</v>
      </c>
      <c r="Y4594" s="7">
        <f>CEILING(((Sheet1!U4594-MIN(U:U))/(MAX(U:U)-MIN(U:U))*5),1)*Sheet2!E$9</f>
        <v>0.49522207420747399</v>
      </c>
      <c r="Z4594" s="7">
        <f>CEILING(((Sheet1!H4594-MIN(H:H))/(MAX(H:H)-MIN(H:H))*5),1)*Sheet2!E$10+I4594*Sheet2!E$11+F4594*Sheet2!E$12+CEILING(((Sheet1!N4594-MIN(N:N))/(MAX(N:N)-MIN(N:N))*5),1)*Sheet2!E$13</f>
        <v>0.40685250198070277</v>
      </c>
      <c r="AA4594" s="7">
        <f>B4594*Sheet2!E$14+C4594*Sheet2!E$15+M4594*Sheet2!E$16+R4594*Sheet2!E$17</f>
        <v>0.18023373645811766</v>
      </c>
      <c r="AB4594" s="7">
        <f t="shared" si="83"/>
        <v>3.0729528408431306</v>
      </c>
    </row>
    <row r="4595" spans="1:28" ht="29" hidden="1" x14ac:dyDescent="0.35">
      <c r="A4595" s="9" t="s">
        <v>2186</v>
      </c>
      <c r="B4595" s="9">
        <v>5</v>
      </c>
      <c r="C4595" s="9">
        <v>4</v>
      </c>
      <c r="D4595" s="5">
        <v>3</v>
      </c>
      <c r="E4595" s="5">
        <v>43683</v>
      </c>
      <c r="F4595" s="5">
        <v>4</v>
      </c>
      <c r="G4595" s="9" t="s">
        <v>3456</v>
      </c>
      <c r="H4595" s="5">
        <v>1</v>
      </c>
      <c r="I4595" s="5">
        <v>4</v>
      </c>
      <c r="J4595" s="5">
        <v>3</v>
      </c>
      <c r="K4595" s="5">
        <v>218.7704</v>
      </c>
      <c r="L4595" s="5">
        <v>5.25</v>
      </c>
      <c r="M4595" s="5">
        <v>3</v>
      </c>
      <c r="N4595" s="5">
        <v>0</v>
      </c>
      <c r="O4595" s="13">
        <v>43698</v>
      </c>
      <c r="P4595" s="5" t="s">
        <v>27</v>
      </c>
      <c r="Q4595" s="5" t="s">
        <v>28</v>
      </c>
      <c r="R4595" s="5">
        <v>5</v>
      </c>
      <c r="S4595" s="10">
        <v>52.526777344340601</v>
      </c>
      <c r="T4595" s="10">
        <v>127.41240000000001</v>
      </c>
      <c r="U4595" s="10">
        <v>15</v>
      </c>
      <c r="V4595" s="10">
        <v>2.4256656593406603</v>
      </c>
      <c r="W4595" s="7">
        <f>Sheet1!J4595*Sheet2!E$2+CEILING(((Sheet1!K4595-MIN(K:K))/(MAX(K:K)-MIN(K:K))*5),1)*Sheet2!E$3+CEILING(((Sheet1!L4595-MIN(L:L))/(MAX(L:L)-MIN(L:L))*5),1)*Sheet2!E$4+Sheet1!D4595*Sheet2!E$5</f>
        <v>1.3605888080736019</v>
      </c>
      <c r="X4595" s="7">
        <f>CEILING(((Sheet1!S4595-MIN(S:S))/(MAX(S:S)-MIN(S:S))*5),1)*Sheet2!E$6+CEILING(((Sheet1!T4595-MIN(T:T))/(MAX(T:T)-MIN(T:T))*5),1)*Sheet2!E$7+CEILING(((Sheet1!V4595-MIN(V:V))/(MAX(V:V)-MIN(V:V))*5),1)*Sheet2!E$8</f>
        <v>0.25202436024272301</v>
      </c>
      <c r="Y4595" s="7">
        <f>CEILING(((Sheet1!U4595-MIN(U:U))/(MAX(U:U)-MIN(U:U))*5),1)*Sheet2!E$9</f>
        <v>0.49522207420747399</v>
      </c>
      <c r="Z4595" s="7">
        <f>CEILING(((Sheet1!H4595-MIN(H:H))/(MAX(H:H)-MIN(H:H))*5),1)*Sheet2!E$10+I4595*Sheet2!E$11+F4595*Sheet2!E$12+CEILING(((Sheet1!N4595-MIN(N:N))/(MAX(N:N)-MIN(N:N))*5),1)*Sheet2!E$13</f>
        <v>0.19934470861941261</v>
      </c>
      <c r="AA4595" s="7">
        <f>B4595*Sheet2!E$14+C4595*Sheet2!E$15+M4595*Sheet2!E$16+R4595*Sheet2!E$17</f>
        <v>0.18585104545895575</v>
      </c>
      <c r="AB4595" s="7">
        <f t="shared" si="83"/>
        <v>2.4930309966021671</v>
      </c>
    </row>
    <row r="4596" spans="1:28" ht="29" hidden="1" x14ac:dyDescent="0.35">
      <c r="A4596" s="9" t="s">
        <v>2187</v>
      </c>
      <c r="B4596" s="9">
        <v>5</v>
      </c>
      <c r="C4596" s="9">
        <v>4</v>
      </c>
      <c r="D4596" s="5">
        <v>3</v>
      </c>
      <c r="E4596" s="5">
        <v>43683</v>
      </c>
      <c r="F4596" s="5">
        <v>4</v>
      </c>
      <c r="G4596" s="9" t="s">
        <v>3456</v>
      </c>
      <c r="H4596" s="5">
        <v>1</v>
      </c>
      <c r="I4596" s="5">
        <v>4</v>
      </c>
      <c r="J4596" s="5">
        <v>3</v>
      </c>
      <c r="K4596" s="5">
        <v>337.54079999999999</v>
      </c>
      <c r="L4596" s="5">
        <v>5.95</v>
      </c>
      <c r="M4596" s="5">
        <v>4</v>
      </c>
      <c r="N4596" s="5">
        <v>0</v>
      </c>
      <c r="O4596" s="13">
        <v>43696</v>
      </c>
      <c r="P4596" s="5" t="s">
        <v>181</v>
      </c>
      <c r="Q4596" s="5" t="s">
        <v>73</v>
      </c>
      <c r="R4596" s="5">
        <v>2</v>
      </c>
      <c r="S4596" s="10">
        <v>1000</v>
      </c>
      <c r="T4596" s="10">
        <f>S4596*V4596</f>
        <v>2425.0599999999995</v>
      </c>
      <c r="U4596" s="10">
        <v>13</v>
      </c>
      <c r="V4596" s="10">
        <v>2.4250599999999993</v>
      </c>
      <c r="W4596" s="7">
        <f>Sheet1!J4596*Sheet2!E$2+CEILING(((Sheet1!K4596-MIN(K:K))/(MAX(K:K)-MIN(K:K))*5),1)*Sheet2!E$3+CEILING(((Sheet1!L4596-MIN(L:L))/(MAX(L:L)-MIN(L:L))*5),1)*Sheet2!E$4+Sheet1!D4596*Sheet2!E$5</f>
        <v>1.6291461683906772</v>
      </c>
      <c r="X4596" s="7">
        <f>CEILING(((Sheet1!S4596-MIN(S:S))/(MAX(S:S)-MIN(S:S))*5),1)*Sheet2!E$6+CEILING(((Sheet1!T4596-MIN(T:T))/(MAX(T:T)-MIN(T:T))*5),1)*Sheet2!E$7+CEILING(((Sheet1!V4596-MIN(V:V))/(MAX(V:V)-MIN(V:V))*5),1)*Sheet2!E$8</f>
        <v>0.53250274144781851</v>
      </c>
      <c r="Y4596" s="7">
        <f>CEILING(((Sheet1!U4596-MIN(U:U))/(MAX(U:U)-MIN(U:U))*5),1)*Sheet2!E$9</f>
        <v>0.49522207420747399</v>
      </c>
      <c r="Z4596" s="7">
        <f>CEILING(((Sheet1!H4596-MIN(H:H))/(MAX(H:H)-MIN(H:H))*5),1)*Sheet2!E$10+I4596*Sheet2!E$11+F4596*Sheet2!E$12+CEILING(((Sheet1!N4596-MIN(N:N))/(MAX(N:N)-MIN(N:N))*5),1)*Sheet2!E$13</f>
        <v>0.19934470861941261</v>
      </c>
      <c r="AA4596" s="7">
        <f>B4596*Sheet2!E$14+C4596*Sheet2!E$15+M4596*Sheet2!E$16+R4596*Sheet2!E$17</f>
        <v>0.18379420988954251</v>
      </c>
      <c r="AB4596" s="7">
        <f t="shared" si="83"/>
        <v>3.0400099025549245</v>
      </c>
    </row>
    <row r="4597" spans="1:28" ht="29" hidden="1" x14ac:dyDescent="0.35">
      <c r="A4597" s="9" t="s">
        <v>2188</v>
      </c>
      <c r="B4597" s="9">
        <v>5</v>
      </c>
      <c r="C4597" s="9">
        <v>4</v>
      </c>
      <c r="D4597" s="5">
        <v>3</v>
      </c>
      <c r="E4597" s="5">
        <v>43683</v>
      </c>
      <c r="F4597" s="5">
        <v>4</v>
      </c>
      <c r="G4597" s="9" t="s">
        <v>3456</v>
      </c>
      <c r="H4597" s="5">
        <v>1</v>
      </c>
      <c r="I4597" s="5">
        <v>4</v>
      </c>
      <c r="J4597" s="5">
        <v>3</v>
      </c>
      <c r="K4597" s="5">
        <v>227.25400000000002</v>
      </c>
      <c r="L4597" s="5">
        <v>5.25</v>
      </c>
      <c r="M4597" s="5">
        <v>3</v>
      </c>
      <c r="N4597" s="5">
        <v>0</v>
      </c>
      <c r="O4597" s="13">
        <v>43696</v>
      </c>
      <c r="P4597" s="5" t="s">
        <v>27</v>
      </c>
      <c r="Q4597" s="5" t="s">
        <v>28</v>
      </c>
      <c r="R4597" s="5">
        <v>5</v>
      </c>
      <c r="S4597" s="10">
        <v>25.3506304998639</v>
      </c>
      <c r="T4597" s="10">
        <v>61.476799999999997</v>
      </c>
      <c r="U4597" s="10">
        <v>13</v>
      </c>
      <c r="V4597" s="10">
        <v>2.425060000000002</v>
      </c>
      <c r="W4597" s="7">
        <f>Sheet1!J4597*Sheet2!E$2+CEILING(((Sheet1!K4597-MIN(K:K))/(MAX(K:K)-MIN(K:K))*5),1)*Sheet2!E$3+CEILING(((Sheet1!L4597-MIN(L:L))/(MAX(L:L)-MIN(L:L))*5),1)*Sheet2!E$4+Sheet1!D4597*Sheet2!E$5</f>
        <v>1.3605888080736019</v>
      </c>
      <c r="X4597" s="7">
        <f>CEILING(((Sheet1!S4597-MIN(S:S))/(MAX(S:S)-MIN(S:S))*5),1)*Sheet2!E$6+CEILING(((Sheet1!T4597-MIN(T:T))/(MAX(T:T)-MIN(T:T))*5),1)*Sheet2!E$7+CEILING(((Sheet1!V4597-MIN(V:V))/(MAX(V:V)-MIN(V:V))*5),1)*Sheet2!E$8</f>
        <v>0.25202436024272301</v>
      </c>
      <c r="Y4597" s="7">
        <f>CEILING(((Sheet1!U4597-MIN(U:U))/(MAX(U:U)-MIN(U:U))*5),1)*Sheet2!E$9</f>
        <v>0.49522207420747399</v>
      </c>
      <c r="Z4597" s="7">
        <f>CEILING(((Sheet1!H4597-MIN(H:H))/(MAX(H:H)-MIN(H:H))*5),1)*Sheet2!E$10+I4597*Sheet2!E$11+F4597*Sheet2!E$12+CEILING(((Sheet1!N4597-MIN(N:N))/(MAX(N:N)-MIN(N:N))*5),1)*Sheet2!E$13</f>
        <v>0.19934470861941261</v>
      </c>
      <c r="AA4597" s="7">
        <f>B4597*Sheet2!E$14+C4597*Sheet2!E$15+M4597*Sheet2!E$16+R4597*Sheet2!E$17</f>
        <v>0.18585104545895575</v>
      </c>
      <c r="AB4597" s="7">
        <f t="shared" si="83"/>
        <v>2.4930309966021671</v>
      </c>
    </row>
    <row r="4598" spans="1:28" ht="29" hidden="1" x14ac:dyDescent="0.35">
      <c r="A4598" s="9" t="s">
        <v>2188</v>
      </c>
      <c r="B4598" s="9">
        <v>5</v>
      </c>
      <c r="C4598" s="9">
        <v>4</v>
      </c>
      <c r="D4598" s="5">
        <v>3</v>
      </c>
      <c r="E4598" s="5">
        <v>43683</v>
      </c>
      <c r="F4598" s="5">
        <v>4</v>
      </c>
      <c r="G4598" s="9" t="s">
        <v>3456</v>
      </c>
      <c r="H4598" s="5">
        <v>1</v>
      </c>
      <c r="I4598" s="5">
        <v>4</v>
      </c>
      <c r="J4598" s="5">
        <v>3</v>
      </c>
      <c r="K4598" s="5">
        <v>290.88099999999997</v>
      </c>
      <c r="L4598" s="5">
        <v>5.25</v>
      </c>
      <c r="M4598" s="5">
        <v>3</v>
      </c>
      <c r="N4598" s="5">
        <v>0</v>
      </c>
      <c r="O4598" s="13">
        <v>43696</v>
      </c>
      <c r="P4598" s="5" t="s">
        <v>27</v>
      </c>
      <c r="Q4598" s="5" t="s">
        <v>28</v>
      </c>
      <c r="R4598" s="5">
        <v>5</v>
      </c>
      <c r="S4598" s="10">
        <v>84.096888324412603</v>
      </c>
      <c r="T4598" s="10">
        <v>203.94</v>
      </c>
      <c r="U4598" s="10">
        <v>13</v>
      </c>
      <c r="V4598" s="10">
        <v>2.4250599999999998</v>
      </c>
      <c r="W4598" s="7">
        <f>Sheet1!J4598*Sheet2!E$2+CEILING(((Sheet1!K4598-MIN(K:K))/(MAX(K:K)-MIN(K:K))*5),1)*Sheet2!E$3+CEILING(((Sheet1!L4598-MIN(L:L))/(MAX(L:L)-MIN(L:L))*5),1)*Sheet2!E$4+Sheet1!D4598*Sheet2!E$5</f>
        <v>1.4290977803301348</v>
      </c>
      <c r="X4598" s="7">
        <f>CEILING(((Sheet1!S4598-MIN(S:S))/(MAX(S:S)-MIN(S:S))*5),1)*Sheet2!E$6+CEILING(((Sheet1!T4598-MIN(T:T))/(MAX(T:T)-MIN(T:T))*5),1)*Sheet2!E$7+CEILING(((Sheet1!V4598-MIN(V:V))/(MAX(V:V)-MIN(V:V))*5),1)*Sheet2!E$8</f>
        <v>0.25202436024272301</v>
      </c>
      <c r="Y4598" s="7">
        <f>CEILING(((Sheet1!U4598-MIN(U:U))/(MAX(U:U)-MIN(U:U))*5),1)*Sheet2!E$9</f>
        <v>0.49522207420747399</v>
      </c>
      <c r="Z4598" s="7">
        <f>CEILING(((Sheet1!H4598-MIN(H:H))/(MAX(H:H)-MIN(H:H))*5),1)*Sheet2!E$10+I4598*Sheet2!E$11+F4598*Sheet2!E$12+CEILING(((Sheet1!N4598-MIN(N:N))/(MAX(N:N)-MIN(N:N))*5),1)*Sheet2!E$13</f>
        <v>0.19934470861941261</v>
      </c>
      <c r="AA4598" s="7">
        <f>B4598*Sheet2!E$14+C4598*Sheet2!E$15+M4598*Sheet2!E$16+R4598*Sheet2!E$17</f>
        <v>0.18585104545895575</v>
      </c>
      <c r="AB4598" s="7">
        <f t="shared" si="83"/>
        <v>2.5615399688586997</v>
      </c>
    </row>
    <row r="4599" spans="1:28" ht="29" hidden="1" x14ac:dyDescent="0.35">
      <c r="A4599" s="9" t="s">
        <v>2189</v>
      </c>
      <c r="B4599" s="9">
        <v>5</v>
      </c>
      <c r="C4599" s="9">
        <v>4</v>
      </c>
      <c r="D4599" s="5">
        <v>3</v>
      </c>
      <c r="E4599" s="5">
        <v>43683</v>
      </c>
      <c r="F4599" s="5">
        <v>4</v>
      </c>
      <c r="G4599" s="9" t="s">
        <v>3456</v>
      </c>
      <c r="H4599" s="5">
        <v>1</v>
      </c>
      <c r="I4599" s="5">
        <v>4</v>
      </c>
      <c r="J4599" s="5">
        <v>5</v>
      </c>
      <c r="K4599" s="5">
        <v>206.04500000000002</v>
      </c>
      <c r="L4599" s="5">
        <v>5.25</v>
      </c>
      <c r="M4599" s="5">
        <v>3</v>
      </c>
      <c r="N4599" s="5">
        <v>1</v>
      </c>
      <c r="O4599" s="13">
        <v>43699</v>
      </c>
      <c r="P4599" s="5" t="s">
        <v>27</v>
      </c>
      <c r="Q4599" s="5" t="s">
        <v>28</v>
      </c>
      <c r="R4599" s="5">
        <v>5</v>
      </c>
      <c r="S4599" s="10">
        <v>24.113217817291101</v>
      </c>
      <c r="T4599" s="10">
        <v>59.982199999999999</v>
      </c>
      <c r="U4599" s="10">
        <v>16</v>
      </c>
      <c r="V4599" s="10">
        <v>2.4875236666666685</v>
      </c>
      <c r="W4599" s="7">
        <f>Sheet1!J4599*Sheet2!E$2+CEILING(((Sheet1!K4599-MIN(K:K))/(MAX(K:K)-MIN(K:K))*5),1)*Sheet2!E$3+CEILING(((Sheet1!L4599-MIN(L:L))/(MAX(L:L)-MIN(L:L))*5),1)*Sheet2!E$4+Sheet1!D4599*Sheet2!E$5</f>
        <v>1.7386201679541133</v>
      </c>
      <c r="X4599" s="7">
        <f>CEILING(((Sheet1!S4599-MIN(S:S))/(MAX(S:S)-MIN(S:S))*5),1)*Sheet2!E$6+CEILING(((Sheet1!T4599-MIN(T:T))/(MAX(T:T)-MIN(T:T))*5),1)*Sheet2!E$7+CEILING(((Sheet1!V4599-MIN(V:V))/(MAX(V:V)-MIN(V:V))*5),1)*Sheet2!E$8</f>
        <v>0.25202436024272301</v>
      </c>
      <c r="Y4599" s="7">
        <f>CEILING(((Sheet1!U4599-MIN(U:U))/(MAX(U:U)-MIN(U:U))*5),1)*Sheet2!E$9</f>
        <v>0.66029609894329866</v>
      </c>
      <c r="Z4599" s="7">
        <f>CEILING(((Sheet1!H4599-MIN(H:H))/(MAX(H:H)-MIN(H:H))*5),1)*Sheet2!E$10+I4599*Sheet2!E$11+F4599*Sheet2!E$12+CEILING(((Sheet1!N4599-MIN(N:N))/(MAX(N:N)-MIN(N:N))*5),1)*Sheet2!E$13</f>
        <v>0.41848166131091452</v>
      </c>
      <c r="AA4599" s="7">
        <f>B4599*Sheet2!E$14+C4599*Sheet2!E$15+M4599*Sheet2!E$16+R4599*Sheet2!E$17</f>
        <v>0.18585104545895575</v>
      </c>
      <c r="AB4599" s="7">
        <f t="shared" si="83"/>
        <v>3.2552733339100048</v>
      </c>
    </row>
    <row r="4600" spans="1:28" ht="29" hidden="1" x14ac:dyDescent="0.35">
      <c r="A4600" s="9" t="s">
        <v>2189</v>
      </c>
      <c r="B4600" s="9">
        <v>5</v>
      </c>
      <c r="C4600" s="9">
        <v>4</v>
      </c>
      <c r="D4600" s="5">
        <v>3</v>
      </c>
      <c r="E4600" s="5">
        <v>43683</v>
      </c>
      <c r="F4600" s="5">
        <v>4</v>
      </c>
      <c r="G4600" s="9" t="s">
        <v>3456</v>
      </c>
      <c r="H4600" s="5">
        <v>1</v>
      </c>
      <c r="I4600" s="5">
        <v>4</v>
      </c>
      <c r="J4600" s="5">
        <v>5</v>
      </c>
      <c r="K4600" s="5">
        <v>223.01220000000001</v>
      </c>
      <c r="L4600" s="5">
        <v>5.25</v>
      </c>
      <c r="M4600" s="5">
        <v>3</v>
      </c>
      <c r="N4600" s="5">
        <v>1</v>
      </c>
      <c r="O4600" s="13">
        <v>43699</v>
      </c>
      <c r="P4600" s="5" t="s">
        <v>27</v>
      </c>
      <c r="Q4600" s="5" t="s">
        <v>28</v>
      </c>
      <c r="R4600" s="5">
        <v>5</v>
      </c>
      <c r="S4600" s="10">
        <v>31.079258520064101</v>
      </c>
      <c r="T4600" s="10">
        <v>76.904799999999994</v>
      </c>
      <c r="U4600" s="10">
        <v>16</v>
      </c>
      <c r="V4600" s="10">
        <v>2.4744734482758624</v>
      </c>
      <c r="W4600" s="7">
        <f>Sheet1!J4600*Sheet2!E$2+CEILING(((Sheet1!K4600-MIN(K:K))/(MAX(K:K)-MIN(K:K))*5),1)*Sheet2!E$3+CEILING(((Sheet1!L4600-MIN(L:L))/(MAX(L:L)-MIN(L:L))*5),1)*Sheet2!E$4+Sheet1!D4600*Sheet2!E$5</f>
        <v>1.807129140210646</v>
      </c>
      <c r="X4600" s="7">
        <f>CEILING(((Sheet1!S4600-MIN(S:S))/(MAX(S:S)-MIN(S:S))*5),1)*Sheet2!E$6+CEILING(((Sheet1!T4600-MIN(T:T))/(MAX(T:T)-MIN(T:T))*5),1)*Sheet2!E$7+CEILING(((Sheet1!V4600-MIN(V:V))/(MAX(V:V)-MIN(V:V))*5),1)*Sheet2!E$8</f>
        <v>0.25202436024272301</v>
      </c>
      <c r="Y4600" s="7">
        <f>CEILING(((Sheet1!U4600-MIN(U:U))/(MAX(U:U)-MIN(U:U))*5),1)*Sheet2!E$9</f>
        <v>0.66029609894329866</v>
      </c>
      <c r="Z4600" s="7">
        <f>CEILING(((Sheet1!H4600-MIN(H:H))/(MAX(H:H)-MIN(H:H))*5),1)*Sheet2!E$10+I4600*Sheet2!E$11+F4600*Sheet2!E$12+CEILING(((Sheet1!N4600-MIN(N:N))/(MAX(N:N)-MIN(N:N))*5),1)*Sheet2!E$13</f>
        <v>0.41848166131091452</v>
      </c>
      <c r="AA4600" s="7">
        <f>B4600*Sheet2!E$14+C4600*Sheet2!E$15+M4600*Sheet2!E$16+R4600*Sheet2!E$17</f>
        <v>0.18585104545895575</v>
      </c>
      <c r="AB4600" s="7">
        <f t="shared" si="83"/>
        <v>3.3237823061665375</v>
      </c>
    </row>
    <row r="4601" spans="1:28" ht="29" hidden="1" x14ac:dyDescent="0.35">
      <c r="A4601" s="9" t="s">
        <v>2190</v>
      </c>
      <c r="B4601" s="9">
        <v>5</v>
      </c>
      <c r="C4601" s="9">
        <v>4</v>
      </c>
      <c r="D4601" s="5">
        <v>3</v>
      </c>
      <c r="E4601" s="5">
        <v>43684</v>
      </c>
      <c r="F4601" s="5">
        <v>4</v>
      </c>
      <c r="G4601" s="9" t="s">
        <v>3456</v>
      </c>
      <c r="H4601" s="5">
        <v>1</v>
      </c>
      <c r="I4601" s="5">
        <v>4</v>
      </c>
      <c r="J4601" s="5">
        <v>5</v>
      </c>
      <c r="K4601" s="5">
        <v>206.04500000000002</v>
      </c>
      <c r="L4601" s="5">
        <v>5.25</v>
      </c>
      <c r="M4601" s="5">
        <v>3</v>
      </c>
      <c r="N4601" s="5">
        <v>1</v>
      </c>
      <c r="O4601" s="13">
        <v>43696</v>
      </c>
      <c r="P4601" s="5" t="s">
        <v>27</v>
      </c>
      <c r="Q4601" s="5" t="s">
        <v>28</v>
      </c>
      <c r="R4601" s="5">
        <v>5</v>
      </c>
      <c r="S4601" s="10">
        <v>18.0168738093078</v>
      </c>
      <c r="T4601" s="10">
        <v>44.817399999999999</v>
      </c>
      <c r="U4601" s="10">
        <v>12</v>
      </c>
      <c r="V4601" s="10">
        <v>2.487523666666668</v>
      </c>
      <c r="W4601" s="7">
        <f>Sheet1!J4601*Sheet2!E$2+CEILING(((Sheet1!K4601-MIN(K:K))/(MAX(K:K)-MIN(K:K))*5),1)*Sheet2!E$3+CEILING(((Sheet1!L4601-MIN(L:L))/(MAX(L:L)-MIN(L:L))*5),1)*Sheet2!E$4+Sheet1!D4601*Sheet2!E$5</f>
        <v>1.7386201679541133</v>
      </c>
      <c r="X4601" s="7">
        <f>CEILING(((Sheet1!S4601-MIN(S:S))/(MAX(S:S)-MIN(S:S))*5),1)*Sheet2!E$6+CEILING(((Sheet1!T4601-MIN(T:T))/(MAX(T:T)-MIN(T:T))*5),1)*Sheet2!E$7+CEILING(((Sheet1!V4601-MIN(V:V))/(MAX(V:V)-MIN(V:V))*5),1)*Sheet2!E$8</f>
        <v>0.25202436024272301</v>
      </c>
      <c r="Y4601" s="7">
        <f>CEILING(((Sheet1!U4601-MIN(U:U))/(MAX(U:U)-MIN(U:U))*5),1)*Sheet2!E$9</f>
        <v>0.49522207420747399</v>
      </c>
      <c r="Z4601" s="7">
        <f>CEILING(((Sheet1!H4601-MIN(H:H))/(MAX(H:H)-MIN(H:H))*5),1)*Sheet2!E$10+I4601*Sheet2!E$11+F4601*Sheet2!E$12+CEILING(((Sheet1!N4601-MIN(N:N))/(MAX(N:N)-MIN(N:N))*5),1)*Sheet2!E$13</f>
        <v>0.41848166131091452</v>
      </c>
      <c r="AA4601" s="7">
        <f>B4601*Sheet2!E$14+C4601*Sheet2!E$15+M4601*Sheet2!E$16+R4601*Sheet2!E$17</f>
        <v>0.18585104545895575</v>
      </c>
      <c r="AB4601" s="7">
        <f t="shared" si="83"/>
        <v>3.0901993091741802</v>
      </c>
    </row>
    <row r="4602" spans="1:28" ht="29" hidden="1" x14ac:dyDescent="0.35">
      <c r="A4602" s="9" t="s">
        <v>2190</v>
      </c>
      <c r="B4602" s="9">
        <v>5</v>
      </c>
      <c r="C4602" s="9">
        <v>4</v>
      </c>
      <c r="D4602" s="5">
        <v>3</v>
      </c>
      <c r="E4602" s="5">
        <v>43684</v>
      </c>
      <c r="F4602" s="5">
        <v>4</v>
      </c>
      <c r="G4602" s="9" t="s">
        <v>3456</v>
      </c>
      <c r="H4602" s="5">
        <v>1</v>
      </c>
      <c r="I4602" s="5">
        <v>4</v>
      </c>
      <c r="J4602" s="5">
        <v>5</v>
      </c>
      <c r="K4602" s="5">
        <v>223.01220000000001</v>
      </c>
      <c r="L4602" s="5">
        <v>5.25</v>
      </c>
      <c r="M4602" s="5">
        <v>3</v>
      </c>
      <c r="N4602" s="5">
        <v>1</v>
      </c>
      <c r="O4602" s="13">
        <v>43696</v>
      </c>
      <c r="P4602" s="5" t="s">
        <v>27</v>
      </c>
      <c r="Q4602" s="5" t="s">
        <v>28</v>
      </c>
      <c r="R4602" s="5">
        <v>5</v>
      </c>
      <c r="S4602" s="10">
        <v>23.221748465330101</v>
      </c>
      <c r="T4602" s="10">
        <v>57.461599999999997</v>
      </c>
      <c r="U4602" s="10">
        <v>12</v>
      </c>
      <c r="V4602" s="10">
        <v>2.4744734482758584</v>
      </c>
      <c r="W4602" s="7">
        <f>Sheet1!J4602*Sheet2!E$2+CEILING(((Sheet1!K4602-MIN(K:K))/(MAX(K:K)-MIN(K:K))*5),1)*Sheet2!E$3+CEILING(((Sheet1!L4602-MIN(L:L))/(MAX(L:L)-MIN(L:L))*5),1)*Sheet2!E$4+Sheet1!D4602*Sheet2!E$5</f>
        <v>1.807129140210646</v>
      </c>
      <c r="X4602" s="7">
        <f>CEILING(((Sheet1!S4602-MIN(S:S))/(MAX(S:S)-MIN(S:S))*5),1)*Sheet2!E$6+CEILING(((Sheet1!T4602-MIN(T:T))/(MAX(T:T)-MIN(T:T))*5),1)*Sheet2!E$7+CEILING(((Sheet1!V4602-MIN(V:V))/(MAX(V:V)-MIN(V:V))*5),1)*Sheet2!E$8</f>
        <v>0.25202436024272301</v>
      </c>
      <c r="Y4602" s="7">
        <f>CEILING(((Sheet1!U4602-MIN(U:U))/(MAX(U:U)-MIN(U:U))*5),1)*Sheet2!E$9</f>
        <v>0.49522207420747399</v>
      </c>
      <c r="Z4602" s="7">
        <f>CEILING(((Sheet1!H4602-MIN(H:H))/(MAX(H:H)-MIN(H:H))*5),1)*Sheet2!E$10+I4602*Sheet2!E$11+F4602*Sheet2!E$12+CEILING(((Sheet1!N4602-MIN(N:N))/(MAX(N:N)-MIN(N:N))*5),1)*Sheet2!E$13</f>
        <v>0.41848166131091452</v>
      </c>
      <c r="AA4602" s="7">
        <f>B4602*Sheet2!E$14+C4602*Sheet2!E$15+M4602*Sheet2!E$16+R4602*Sheet2!E$17</f>
        <v>0.18585104545895575</v>
      </c>
      <c r="AB4602" s="7">
        <f t="shared" si="83"/>
        <v>3.1587082814307128</v>
      </c>
    </row>
    <row r="4603" spans="1:28" ht="29" hidden="1" x14ac:dyDescent="0.35">
      <c r="A4603" s="9" t="s">
        <v>2191</v>
      </c>
      <c r="B4603" s="9">
        <v>5</v>
      </c>
      <c r="C4603" s="9">
        <v>4</v>
      </c>
      <c r="D4603" s="5">
        <v>3</v>
      </c>
      <c r="E4603" s="5">
        <v>43684</v>
      </c>
      <c r="F4603" s="5">
        <v>4</v>
      </c>
      <c r="G4603" s="9" t="s">
        <v>3456</v>
      </c>
      <c r="H4603" s="5">
        <v>1</v>
      </c>
      <c r="I4603" s="5">
        <v>4</v>
      </c>
      <c r="J4603" s="5">
        <v>3</v>
      </c>
      <c r="K4603" s="5">
        <v>261.1884</v>
      </c>
      <c r="L4603" s="5">
        <v>5.25</v>
      </c>
      <c r="M4603" s="5">
        <v>3</v>
      </c>
      <c r="N4603" s="5">
        <v>0</v>
      </c>
      <c r="O4603" s="13">
        <v>43708</v>
      </c>
      <c r="P4603" s="5" t="s">
        <v>27</v>
      </c>
      <c r="Q4603" s="5" t="s">
        <v>28</v>
      </c>
      <c r="R4603" s="5">
        <v>5</v>
      </c>
      <c r="S4603" s="10">
        <v>59.638936768574801</v>
      </c>
      <c r="T4603" s="10">
        <v>144.5934</v>
      </c>
      <c r="U4603" s="10">
        <v>24</v>
      </c>
      <c r="V4603" s="10">
        <v>2.4244798421052631</v>
      </c>
      <c r="W4603" s="7">
        <f>Sheet1!J4603*Sheet2!E$2+CEILING(((Sheet1!K4603-MIN(K:K))/(MAX(K:K)-MIN(K:K))*5),1)*Sheet2!E$3+CEILING(((Sheet1!L4603-MIN(L:L))/(MAX(L:L)-MIN(L:L))*5),1)*Sheet2!E$4+Sheet1!D4603*Sheet2!E$5</f>
        <v>1.4290977803301348</v>
      </c>
      <c r="X4603" s="7">
        <f>CEILING(((Sheet1!S4603-MIN(S:S))/(MAX(S:S)-MIN(S:S))*5),1)*Sheet2!E$6+CEILING(((Sheet1!T4603-MIN(T:T))/(MAX(T:T)-MIN(T:T))*5),1)*Sheet2!E$7+CEILING(((Sheet1!V4603-MIN(V:V))/(MAX(V:V)-MIN(V:V))*5),1)*Sheet2!E$8</f>
        <v>0.25202436024272301</v>
      </c>
      <c r="Y4603" s="7">
        <f>CEILING(((Sheet1!U4603-MIN(U:U))/(MAX(U:U)-MIN(U:U))*5),1)*Sheet2!E$9</f>
        <v>0.82537012367912332</v>
      </c>
      <c r="Z4603" s="7">
        <f>CEILING(((Sheet1!H4603-MIN(H:H))/(MAX(H:H)-MIN(H:H))*5),1)*Sheet2!E$10+I4603*Sheet2!E$11+F4603*Sheet2!E$12+CEILING(((Sheet1!N4603-MIN(N:N))/(MAX(N:N)-MIN(N:N))*5),1)*Sheet2!E$13</f>
        <v>0.19934470861941261</v>
      </c>
      <c r="AA4603" s="7">
        <f>B4603*Sheet2!E$14+C4603*Sheet2!E$15+M4603*Sheet2!E$16+R4603*Sheet2!E$17</f>
        <v>0.18585104545895575</v>
      </c>
      <c r="AB4603" s="7">
        <f t="shared" si="83"/>
        <v>2.8916880183303491</v>
      </c>
    </row>
    <row r="4604" spans="1:28" ht="29" hidden="1" x14ac:dyDescent="0.35">
      <c r="A4604" s="9" t="s">
        <v>2192</v>
      </c>
      <c r="B4604" s="9">
        <v>5</v>
      </c>
      <c r="C4604" s="9">
        <v>4</v>
      </c>
      <c r="D4604" s="5">
        <v>3</v>
      </c>
      <c r="E4604" s="5">
        <v>43684</v>
      </c>
      <c r="F4604" s="5">
        <v>4</v>
      </c>
      <c r="G4604" s="9" t="s">
        <v>3456</v>
      </c>
      <c r="H4604" s="5">
        <v>1</v>
      </c>
      <c r="I4604" s="5">
        <v>4</v>
      </c>
      <c r="J4604" s="5">
        <v>5</v>
      </c>
      <c r="K4604" s="5">
        <v>193.31959999999998</v>
      </c>
      <c r="L4604" s="5">
        <v>5.25</v>
      </c>
      <c r="M4604" s="5">
        <v>3</v>
      </c>
      <c r="N4604" s="5">
        <v>1</v>
      </c>
      <c r="O4604" s="13">
        <v>43696</v>
      </c>
      <c r="P4604" s="5" t="s">
        <v>27</v>
      </c>
      <c r="Q4604" s="5" t="s">
        <v>28</v>
      </c>
      <c r="R4604" s="5">
        <v>5</v>
      </c>
      <c r="S4604" s="10">
        <v>30.847500680395498</v>
      </c>
      <c r="T4604" s="10">
        <v>77.022400000000005</v>
      </c>
      <c r="U4604" s="10">
        <v>12</v>
      </c>
      <c r="V4604" s="10">
        <v>2.4968765151515182</v>
      </c>
      <c r="W4604" s="7">
        <f>Sheet1!J4604*Sheet2!E$2+CEILING(((Sheet1!K4604-MIN(K:K))/(MAX(K:K)-MIN(K:K))*5),1)*Sheet2!E$3+CEILING(((Sheet1!L4604-MIN(L:L))/(MAX(L:L)-MIN(L:L))*5),1)*Sheet2!E$4+Sheet1!D4604*Sheet2!E$5</f>
        <v>1.7386201679541133</v>
      </c>
      <c r="X4604" s="7">
        <f>CEILING(((Sheet1!S4604-MIN(S:S))/(MAX(S:S)-MIN(S:S))*5),1)*Sheet2!E$6+CEILING(((Sheet1!T4604-MIN(T:T))/(MAX(T:T)-MIN(T:T))*5),1)*Sheet2!E$7+CEILING(((Sheet1!V4604-MIN(V:V))/(MAX(V:V)-MIN(V:V))*5),1)*Sheet2!E$8</f>
        <v>0.25202436024272301</v>
      </c>
      <c r="Y4604" s="7">
        <f>CEILING(((Sheet1!U4604-MIN(U:U))/(MAX(U:U)-MIN(U:U))*5),1)*Sheet2!E$9</f>
        <v>0.49522207420747399</v>
      </c>
      <c r="Z4604" s="7">
        <f>CEILING(((Sheet1!H4604-MIN(H:H))/(MAX(H:H)-MIN(H:H))*5),1)*Sheet2!E$10+I4604*Sheet2!E$11+F4604*Sheet2!E$12+CEILING(((Sheet1!N4604-MIN(N:N))/(MAX(N:N)-MIN(N:N))*5),1)*Sheet2!E$13</f>
        <v>0.41848166131091452</v>
      </c>
      <c r="AA4604" s="7">
        <f>B4604*Sheet2!E$14+C4604*Sheet2!E$15+M4604*Sheet2!E$16+R4604*Sheet2!E$17</f>
        <v>0.18585104545895575</v>
      </c>
      <c r="AB4604" s="7">
        <f t="shared" si="83"/>
        <v>3.0901993091741802</v>
      </c>
    </row>
    <row r="4605" spans="1:28" ht="29" hidden="1" x14ac:dyDescent="0.35">
      <c r="A4605" s="9" t="s">
        <v>2192</v>
      </c>
      <c r="B4605" s="9">
        <v>5</v>
      </c>
      <c r="C4605" s="9">
        <v>4</v>
      </c>
      <c r="D4605" s="5">
        <v>3</v>
      </c>
      <c r="E4605" s="5">
        <v>43684</v>
      </c>
      <c r="F4605" s="5">
        <v>4</v>
      </c>
      <c r="G4605" s="9" t="s">
        <v>3456</v>
      </c>
      <c r="H4605" s="5">
        <v>1</v>
      </c>
      <c r="I4605" s="5">
        <v>4</v>
      </c>
      <c r="J4605" s="5">
        <v>5</v>
      </c>
      <c r="K4605" s="5">
        <v>210.2868</v>
      </c>
      <c r="L4605" s="5">
        <v>5.25</v>
      </c>
      <c r="M4605" s="5">
        <v>3</v>
      </c>
      <c r="N4605" s="5">
        <v>1</v>
      </c>
      <c r="O4605" s="13">
        <v>43696</v>
      </c>
      <c r="P4605" s="5" t="s">
        <v>27</v>
      </c>
      <c r="Q4605" s="5" t="s">
        <v>28</v>
      </c>
      <c r="R4605" s="5">
        <v>5</v>
      </c>
      <c r="S4605" s="10">
        <v>40.506819075266897</v>
      </c>
      <c r="T4605" s="10">
        <v>100.464</v>
      </c>
      <c r="U4605" s="10">
        <v>12</v>
      </c>
      <c r="V4605" s="10">
        <v>2.4801749999999982</v>
      </c>
      <c r="W4605" s="7">
        <f>Sheet1!J4605*Sheet2!E$2+CEILING(((Sheet1!K4605-MIN(K:K))/(MAX(K:K)-MIN(K:K))*5),1)*Sheet2!E$3+CEILING(((Sheet1!L4605-MIN(L:L))/(MAX(L:L)-MIN(L:L))*5),1)*Sheet2!E$4+Sheet1!D4605*Sheet2!E$5</f>
        <v>1.807129140210646</v>
      </c>
      <c r="X4605" s="7">
        <f>CEILING(((Sheet1!S4605-MIN(S:S))/(MAX(S:S)-MIN(S:S))*5),1)*Sheet2!E$6+CEILING(((Sheet1!T4605-MIN(T:T))/(MAX(T:T)-MIN(T:T))*5),1)*Sheet2!E$7+CEILING(((Sheet1!V4605-MIN(V:V))/(MAX(V:V)-MIN(V:V))*5),1)*Sheet2!E$8</f>
        <v>0.25202436024272301</v>
      </c>
      <c r="Y4605" s="7">
        <f>CEILING(((Sheet1!U4605-MIN(U:U))/(MAX(U:U)-MIN(U:U))*5),1)*Sheet2!E$9</f>
        <v>0.49522207420747399</v>
      </c>
      <c r="Z4605" s="7">
        <f>CEILING(((Sheet1!H4605-MIN(H:H))/(MAX(H:H)-MIN(H:H))*5),1)*Sheet2!E$10+I4605*Sheet2!E$11+F4605*Sheet2!E$12+CEILING(((Sheet1!N4605-MIN(N:N))/(MAX(N:N)-MIN(N:N))*5),1)*Sheet2!E$13</f>
        <v>0.41848166131091452</v>
      </c>
      <c r="AA4605" s="7">
        <f>B4605*Sheet2!E$14+C4605*Sheet2!E$15+M4605*Sheet2!E$16+R4605*Sheet2!E$17</f>
        <v>0.18585104545895575</v>
      </c>
      <c r="AB4605" s="7">
        <f t="shared" si="83"/>
        <v>3.1587082814307128</v>
      </c>
    </row>
    <row r="4606" spans="1:28" ht="29" hidden="1" x14ac:dyDescent="0.35">
      <c r="A4606" s="9" t="s">
        <v>2193</v>
      </c>
      <c r="B4606" s="9">
        <v>5</v>
      </c>
      <c r="C4606" s="9">
        <v>5</v>
      </c>
      <c r="D4606" s="5">
        <v>3</v>
      </c>
      <c r="E4606" s="5">
        <v>43684</v>
      </c>
      <c r="F4606" s="5">
        <v>4</v>
      </c>
      <c r="G4606" s="9" t="s">
        <v>3456</v>
      </c>
      <c r="H4606" s="5">
        <v>1</v>
      </c>
      <c r="I4606" s="5">
        <v>3</v>
      </c>
      <c r="J4606" s="5">
        <v>3</v>
      </c>
      <c r="K4606" s="5">
        <v>165.74803149606302</v>
      </c>
      <c r="L4606" s="5">
        <v>4.7249999999999996</v>
      </c>
      <c r="M4606" s="5">
        <v>3</v>
      </c>
      <c r="N4606" s="5">
        <v>1</v>
      </c>
      <c r="O4606" s="13">
        <v>43697</v>
      </c>
      <c r="P4606" s="5" t="s">
        <v>299</v>
      </c>
      <c r="Q4606" s="5" t="s">
        <v>300</v>
      </c>
      <c r="R4606" s="5">
        <v>5</v>
      </c>
      <c r="S4606" s="10">
        <v>64.964295763663699</v>
      </c>
      <c r="T4606" s="10">
        <v>136.08000000000001</v>
      </c>
      <c r="U4606" s="10">
        <v>13</v>
      </c>
      <c r="V4606" s="10">
        <v>2.0946890657454533</v>
      </c>
      <c r="W4606" s="7">
        <f>Sheet1!J4606*Sheet2!E$2+CEILING(((Sheet1!K4606-MIN(K:K))/(MAX(K:K)-MIN(K:K))*5),1)*Sheet2!E$3+CEILING(((Sheet1!L4606-MIN(L:L))/(MAX(L:L)-MIN(L:L))*5),1)*Sheet2!E$4+Sheet1!D4606*Sheet2!E$5</f>
        <v>1.1605404200130596</v>
      </c>
      <c r="X4606" s="7">
        <f>CEILING(((Sheet1!S4606-MIN(S:S))/(MAX(S:S)-MIN(S:S))*5),1)*Sheet2!E$6+CEILING(((Sheet1!T4606-MIN(T:T))/(MAX(T:T)-MIN(T:T))*5),1)*Sheet2!E$7+CEILING(((Sheet1!V4606-MIN(V:V))/(MAX(V:V)-MIN(V:V))*5),1)*Sheet2!E$8</f>
        <v>0.25202436024272301</v>
      </c>
      <c r="Y4606" s="7">
        <f>CEILING(((Sheet1!U4606-MIN(U:U))/(MAX(U:U)-MIN(U:U))*5),1)*Sheet2!E$9</f>
        <v>0.49522207420747399</v>
      </c>
      <c r="Z4606" s="7">
        <f>CEILING(((Sheet1!H4606-MIN(H:H))/(MAX(H:H)-MIN(H:H))*5),1)*Sheet2!E$10+I4606*Sheet2!E$11+F4606*Sheet2!E$12+CEILING(((Sheet1!N4606-MIN(N:N))/(MAX(N:N)-MIN(N:N))*5),1)*Sheet2!E$13</f>
        <v>0.40685250198070277</v>
      </c>
      <c r="AA4606" s="7">
        <f>B4606*Sheet2!E$14+C4606*Sheet2!E$15+M4606*Sheet2!E$16+R4606*Sheet2!E$17</f>
        <v>0.19807997460123841</v>
      </c>
      <c r="AB4606" s="7">
        <f t="shared" si="83"/>
        <v>2.5127193310451976</v>
      </c>
    </row>
    <row r="4607" spans="1:28" ht="29" hidden="1" x14ac:dyDescent="0.35">
      <c r="A4607" s="9" t="s">
        <v>2194</v>
      </c>
      <c r="B4607" s="9">
        <v>5</v>
      </c>
      <c r="C4607" s="9">
        <v>4</v>
      </c>
      <c r="D4607" s="5">
        <v>3</v>
      </c>
      <c r="E4607" s="5">
        <v>43685</v>
      </c>
      <c r="F4607" s="5">
        <v>4</v>
      </c>
      <c r="G4607" s="9" t="s">
        <v>3456</v>
      </c>
      <c r="H4607" s="5">
        <v>1</v>
      </c>
      <c r="I4607" s="5">
        <v>4</v>
      </c>
      <c r="J4607" s="5">
        <v>5</v>
      </c>
      <c r="K4607" s="5">
        <v>139.44881889763781</v>
      </c>
      <c r="L4607" s="5">
        <v>5.25</v>
      </c>
      <c r="M4607" s="5">
        <v>4</v>
      </c>
      <c r="N4607" s="5">
        <v>1</v>
      </c>
      <c r="O4607" s="13">
        <v>43697</v>
      </c>
      <c r="P4607" s="5" t="s">
        <v>47</v>
      </c>
      <c r="Q4607" s="5" t="s">
        <v>48</v>
      </c>
      <c r="R4607" s="5">
        <v>5</v>
      </c>
      <c r="S4607" s="10">
        <v>2.1261042249926301</v>
      </c>
      <c r="T4607" s="10">
        <v>5.2779999999999996</v>
      </c>
      <c r="U4607" s="10">
        <v>12</v>
      </c>
      <c r="V4607" s="10">
        <v>2.4824747244074055</v>
      </c>
      <c r="W4607" s="7">
        <f>Sheet1!J4607*Sheet2!E$2+CEILING(((Sheet1!K4607-MIN(K:K))/(MAX(K:K)-MIN(K:K))*5),1)*Sheet2!E$3+CEILING(((Sheet1!L4607-MIN(L:L))/(MAX(L:L)-MIN(L:L))*5),1)*Sheet2!E$4+Sheet1!D4607*Sheet2!E$5</f>
        <v>1.6701111956975805</v>
      </c>
      <c r="X4607" s="7">
        <f>CEILING(((Sheet1!S4607-MIN(S:S))/(MAX(S:S)-MIN(S:S))*5),1)*Sheet2!E$6+CEILING(((Sheet1!T4607-MIN(T:T))/(MAX(T:T)-MIN(T:T))*5),1)*Sheet2!E$7+CEILING(((Sheet1!V4607-MIN(V:V))/(MAX(V:V)-MIN(V:V))*5),1)*Sheet2!E$8</f>
        <v>0.25202436024272301</v>
      </c>
      <c r="Y4607" s="7">
        <f>CEILING(((Sheet1!U4607-MIN(U:U))/(MAX(U:U)-MIN(U:U))*5),1)*Sheet2!E$9</f>
        <v>0.49522207420747399</v>
      </c>
      <c r="Z4607" s="7">
        <f>CEILING(((Sheet1!H4607-MIN(H:H))/(MAX(H:H)-MIN(H:H))*5),1)*Sheet2!E$10+I4607*Sheet2!E$11+F4607*Sheet2!E$12+CEILING(((Sheet1!N4607-MIN(N:N))/(MAX(N:N)-MIN(N:N))*5),1)*Sheet2!E$13</f>
        <v>0.41848166131091452</v>
      </c>
      <c r="AA4607" s="7">
        <f>B4607*Sheet2!E$14+C4607*Sheet2!E$15+M4607*Sheet2!E$16+R4607*Sheet2!E$17</f>
        <v>0.19222017339079966</v>
      </c>
      <c r="AB4607" s="7">
        <f t="shared" si="83"/>
        <v>3.0280594648494916</v>
      </c>
    </row>
    <row r="4608" spans="1:28" ht="29" hidden="1" x14ac:dyDescent="0.35">
      <c r="A4608" s="9" t="s">
        <v>2195</v>
      </c>
      <c r="B4608" s="9">
        <v>5</v>
      </c>
      <c r="C4608" s="9">
        <v>4</v>
      </c>
      <c r="D4608" s="5">
        <v>3</v>
      </c>
      <c r="E4608" s="5">
        <v>43685</v>
      </c>
      <c r="F4608" s="5">
        <v>4</v>
      </c>
      <c r="G4608" s="9" t="s">
        <v>3456</v>
      </c>
      <c r="H4608" s="5">
        <v>1</v>
      </c>
      <c r="I4608" s="5">
        <v>4</v>
      </c>
      <c r="J4608" s="5">
        <v>5</v>
      </c>
      <c r="K4608" s="5">
        <v>127.61417322834639</v>
      </c>
      <c r="L4608" s="5">
        <v>5.25</v>
      </c>
      <c r="M4608" s="5">
        <v>3</v>
      </c>
      <c r="N4608" s="5">
        <v>0</v>
      </c>
      <c r="O4608" s="13">
        <v>43697</v>
      </c>
      <c r="P4608" s="5" t="s">
        <v>104</v>
      </c>
      <c r="Q4608" s="5" t="s">
        <v>22</v>
      </c>
      <c r="R4608" s="5">
        <v>5</v>
      </c>
      <c r="S4608" s="10">
        <v>1.53551971805023</v>
      </c>
      <c r="T4608" s="10">
        <v>3.89</v>
      </c>
      <c r="U4608" s="10">
        <v>12</v>
      </c>
      <c r="V4608" s="10">
        <v>2.5333442184249111</v>
      </c>
      <c r="W4608" s="7">
        <f>Sheet1!J4608*Sheet2!E$2+CEILING(((Sheet1!K4608-MIN(K:K))/(MAX(K:K)-MIN(K:K))*5),1)*Sheet2!E$3+CEILING(((Sheet1!L4608-MIN(L:L))/(MAX(L:L)-MIN(L:L))*5),1)*Sheet2!E$4+Sheet1!D4608*Sheet2!E$5</f>
        <v>1.6701111956975805</v>
      </c>
      <c r="X4608" s="7">
        <f>CEILING(((Sheet1!S4608-MIN(S:S))/(MAX(S:S)-MIN(S:S))*5),1)*Sheet2!E$6+CEILING(((Sheet1!T4608-MIN(T:T))/(MAX(T:T)-MIN(T:T))*5),1)*Sheet2!E$7+CEILING(((Sheet1!V4608-MIN(V:V))/(MAX(V:V)-MIN(V:V))*5),1)*Sheet2!E$8</f>
        <v>0.25202436024272301</v>
      </c>
      <c r="Y4608" s="7">
        <f>CEILING(((Sheet1!U4608-MIN(U:U))/(MAX(U:U)-MIN(U:U))*5),1)*Sheet2!E$9</f>
        <v>0.49522207420747399</v>
      </c>
      <c r="Z4608" s="7">
        <f>CEILING(((Sheet1!H4608-MIN(H:H))/(MAX(H:H)-MIN(H:H))*5),1)*Sheet2!E$10+I4608*Sheet2!E$11+F4608*Sheet2!E$12+CEILING(((Sheet1!N4608-MIN(N:N))/(MAX(N:N)-MIN(N:N))*5),1)*Sheet2!E$13</f>
        <v>0.19934470861941261</v>
      </c>
      <c r="AA4608" s="7">
        <f>B4608*Sheet2!E$14+C4608*Sheet2!E$15+M4608*Sheet2!E$16+R4608*Sheet2!E$17</f>
        <v>0.18585104545895575</v>
      </c>
      <c r="AB4608" s="7">
        <f t="shared" si="83"/>
        <v>2.8025533842261456</v>
      </c>
    </row>
    <row r="4609" spans="1:28" ht="29" hidden="1" x14ac:dyDescent="0.35">
      <c r="A4609" s="9" t="s">
        <v>2195</v>
      </c>
      <c r="B4609" s="9">
        <v>5</v>
      </c>
      <c r="C4609" s="9">
        <v>4</v>
      </c>
      <c r="D4609" s="5">
        <v>3</v>
      </c>
      <c r="E4609" s="5">
        <v>43685</v>
      </c>
      <c r="F4609" s="5">
        <v>4</v>
      </c>
      <c r="G4609" s="9" t="s">
        <v>3456</v>
      </c>
      <c r="H4609" s="5">
        <v>1</v>
      </c>
      <c r="I4609" s="5">
        <v>4</v>
      </c>
      <c r="J4609" s="5">
        <v>5</v>
      </c>
      <c r="K4609" s="5">
        <v>132.87401574803144</v>
      </c>
      <c r="L4609" s="5">
        <v>5.25</v>
      </c>
      <c r="M4609" s="5">
        <v>3</v>
      </c>
      <c r="N4609" s="5">
        <v>0</v>
      </c>
      <c r="O4609" s="13">
        <v>43697</v>
      </c>
      <c r="P4609" s="5" t="s">
        <v>104</v>
      </c>
      <c r="Q4609" s="5" t="s">
        <v>22</v>
      </c>
      <c r="R4609" s="5">
        <v>5</v>
      </c>
      <c r="S4609" s="10">
        <v>6.6201710921066796</v>
      </c>
      <c r="T4609" s="10">
        <v>16.595700000000001</v>
      </c>
      <c r="U4609" s="10">
        <v>12</v>
      </c>
      <c r="V4609" s="10">
        <v>2.5068385346999991</v>
      </c>
      <c r="W4609" s="7">
        <f>Sheet1!J4609*Sheet2!E$2+CEILING(((Sheet1!K4609-MIN(K:K))/(MAX(K:K)-MIN(K:K))*5),1)*Sheet2!E$3+CEILING(((Sheet1!L4609-MIN(L:L))/(MAX(L:L)-MIN(L:L))*5),1)*Sheet2!E$4+Sheet1!D4609*Sheet2!E$5</f>
        <v>1.6701111956975805</v>
      </c>
      <c r="X4609" s="7">
        <f>CEILING(((Sheet1!S4609-MIN(S:S))/(MAX(S:S)-MIN(S:S))*5),1)*Sheet2!E$6+CEILING(((Sheet1!T4609-MIN(T:T))/(MAX(T:T)-MIN(T:T))*5),1)*Sheet2!E$7+CEILING(((Sheet1!V4609-MIN(V:V))/(MAX(V:V)-MIN(V:V))*5),1)*Sheet2!E$8</f>
        <v>0.25202436024272301</v>
      </c>
      <c r="Y4609" s="7">
        <f>CEILING(((Sheet1!U4609-MIN(U:U))/(MAX(U:U)-MIN(U:U))*5),1)*Sheet2!E$9</f>
        <v>0.49522207420747399</v>
      </c>
      <c r="Z4609" s="7">
        <f>CEILING(((Sheet1!H4609-MIN(H:H))/(MAX(H:H)-MIN(H:H))*5),1)*Sheet2!E$10+I4609*Sheet2!E$11+F4609*Sheet2!E$12+CEILING(((Sheet1!N4609-MIN(N:N))/(MAX(N:N)-MIN(N:N))*5),1)*Sheet2!E$13</f>
        <v>0.19934470861941261</v>
      </c>
      <c r="AA4609" s="7">
        <f>B4609*Sheet2!E$14+C4609*Sheet2!E$15+M4609*Sheet2!E$16+R4609*Sheet2!E$17</f>
        <v>0.18585104545895575</v>
      </c>
      <c r="AB4609" s="7">
        <f t="shared" si="83"/>
        <v>2.8025533842261456</v>
      </c>
    </row>
    <row r="4610" spans="1:28" ht="29" hidden="1" x14ac:dyDescent="0.35">
      <c r="A4610" s="9" t="s">
        <v>2196</v>
      </c>
      <c r="B4610" s="9">
        <v>5</v>
      </c>
      <c r="C4610" s="9">
        <v>5</v>
      </c>
      <c r="D4610" s="5">
        <v>3</v>
      </c>
      <c r="E4610" s="5">
        <v>43685</v>
      </c>
      <c r="F4610" s="5">
        <v>3</v>
      </c>
      <c r="G4610" s="9" t="s">
        <v>3456</v>
      </c>
      <c r="H4610" s="5">
        <v>1</v>
      </c>
      <c r="I4610" s="5">
        <v>4</v>
      </c>
      <c r="J4610" s="5">
        <v>3</v>
      </c>
      <c r="K4610" s="5">
        <v>150.9016</v>
      </c>
      <c r="L4610" s="5">
        <v>4.55</v>
      </c>
      <c r="M4610" s="5">
        <v>5</v>
      </c>
      <c r="N4610" s="5">
        <v>0</v>
      </c>
      <c r="O4610" s="13">
        <v>43708</v>
      </c>
      <c r="P4610" s="5" t="s">
        <v>214</v>
      </c>
      <c r="Q4610" s="5" t="s">
        <v>215</v>
      </c>
      <c r="R4610" s="5">
        <v>4</v>
      </c>
      <c r="S4610" s="10">
        <v>13.0635943028214</v>
      </c>
      <c r="T4610" s="10">
        <v>24.6</v>
      </c>
      <c r="U4610" s="10">
        <v>23</v>
      </c>
      <c r="V4610" s="10">
        <v>1.8830958333333296</v>
      </c>
      <c r="W4610" s="7">
        <f>Sheet1!J4610*Sheet2!E$2+CEILING(((Sheet1!K4610-MIN(K:K))/(MAX(K:K)-MIN(K:K))*5),1)*Sheet2!E$3+CEILING(((Sheet1!L4610-MIN(L:L))/(MAX(L:L)-MIN(L:L))*5),1)*Sheet2!E$4+Sheet1!D4610*Sheet2!E$5</f>
        <v>1.0920314477565269</v>
      </c>
      <c r="X4610" s="7">
        <f>CEILING(((Sheet1!S4610-MIN(S:S))/(MAX(S:S)-MIN(S:S))*5),1)*Sheet2!E$6+CEILING(((Sheet1!T4610-MIN(T:T))/(MAX(T:T)-MIN(T:T))*5),1)*Sheet2!E$7+CEILING(((Sheet1!V4610-MIN(V:V))/(MAX(V:V)-MIN(V:V))*5),1)*Sheet2!E$8</f>
        <v>0.25202436024272301</v>
      </c>
      <c r="Y4610" s="7">
        <f>CEILING(((Sheet1!U4610-MIN(U:U))/(MAX(U:U)-MIN(U:U))*5),1)*Sheet2!E$9</f>
        <v>0.82537012367912332</v>
      </c>
      <c r="Z4610" s="7">
        <f>CEILING(((Sheet1!H4610-MIN(H:H))/(MAX(H:H)-MIN(H:H))*5),1)*Sheet2!E$10+I4610*Sheet2!E$11+F4610*Sheet2!E$12+CEILING(((Sheet1!N4610-MIN(N:N))/(MAX(N:N)-MIN(N:N))*5),1)*Sheet2!E$13</f>
        <v>0.19341369807420816</v>
      </c>
      <c r="AA4610" s="7">
        <f>B4610*Sheet2!E$14+C4610*Sheet2!E$15+M4610*Sheet2!E$16+R4610*Sheet2!E$17</f>
        <v>0.20800957596450714</v>
      </c>
      <c r="AB4610" s="7">
        <f t="shared" si="83"/>
        <v>2.5708492057170886</v>
      </c>
    </row>
    <row r="4611" spans="1:28" ht="29" hidden="1" x14ac:dyDescent="0.35">
      <c r="A4611" s="9" t="s">
        <v>2196</v>
      </c>
      <c r="B4611" s="9">
        <v>5</v>
      </c>
      <c r="C4611" s="9">
        <v>5</v>
      </c>
      <c r="D4611" s="5">
        <v>3</v>
      </c>
      <c r="E4611" s="5">
        <v>43685</v>
      </c>
      <c r="F4611" s="5">
        <v>3</v>
      </c>
      <c r="G4611" s="9" t="s">
        <v>3456</v>
      </c>
      <c r="H4611" s="5">
        <v>1</v>
      </c>
      <c r="I4611" s="5">
        <v>4</v>
      </c>
      <c r="J4611" s="5">
        <v>3</v>
      </c>
      <c r="K4611" s="5">
        <v>159.3852</v>
      </c>
      <c r="L4611" s="5">
        <v>4.55</v>
      </c>
      <c r="M4611" s="5">
        <v>5</v>
      </c>
      <c r="N4611" s="5">
        <v>0</v>
      </c>
      <c r="O4611" s="13">
        <v>43708</v>
      </c>
      <c r="P4611" s="5" t="s">
        <v>214</v>
      </c>
      <c r="Q4611" s="5" t="s">
        <v>215</v>
      </c>
      <c r="R4611" s="5">
        <v>4</v>
      </c>
      <c r="S4611" s="10">
        <v>12.192688015966599</v>
      </c>
      <c r="T4611" s="10">
        <v>22.8</v>
      </c>
      <c r="U4611" s="10">
        <v>23</v>
      </c>
      <c r="V4611" s="10">
        <v>1.8699732142857168</v>
      </c>
      <c r="W4611" s="7">
        <f>Sheet1!J4611*Sheet2!E$2+CEILING(((Sheet1!K4611-MIN(K:K))/(MAX(K:K)-MIN(K:K))*5),1)*Sheet2!E$3+CEILING(((Sheet1!L4611-MIN(L:L))/(MAX(L:L)-MIN(L:L))*5),1)*Sheet2!E$4+Sheet1!D4611*Sheet2!E$5</f>
        <v>1.1605404200130596</v>
      </c>
      <c r="X4611" s="7">
        <f>CEILING(((Sheet1!S4611-MIN(S:S))/(MAX(S:S)-MIN(S:S))*5),1)*Sheet2!E$6+CEILING(((Sheet1!T4611-MIN(T:T))/(MAX(T:T)-MIN(T:T))*5),1)*Sheet2!E$7+CEILING(((Sheet1!V4611-MIN(V:V))/(MAX(V:V)-MIN(V:V))*5),1)*Sheet2!E$8</f>
        <v>0.25202436024272301</v>
      </c>
      <c r="Y4611" s="7">
        <f>CEILING(((Sheet1!U4611-MIN(U:U))/(MAX(U:U)-MIN(U:U))*5),1)*Sheet2!E$9</f>
        <v>0.82537012367912332</v>
      </c>
      <c r="Z4611" s="7">
        <f>CEILING(((Sheet1!H4611-MIN(H:H))/(MAX(H:H)-MIN(H:H))*5),1)*Sheet2!E$10+I4611*Sheet2!E$11+F4611*Sheet2!E$12+CEILING(((Sheet1!N4611-MIN(N:N))/(MAX(N:N)-MIN(N:N))*5),1)*Sheet2!E$13</f>
        <v>0.19341369807420816</v>
      </c>
      <c r="AA4611" s="7">
        <f>B4611*Sheet2!E$14+C4611*Sheet2!E$15+M4611*Sheet2!E$16+R4611*Sheet2!E$17</f>
        <v>0.20800957596450714</v>
      </c>
      <c r="AB4611" s="7">
        <f t="shared" ref="AB4611:AB4674" si="84">SUM(W4611:AA4611)</f>
        <v>2.6393581779736213</v>
      </c>
    </row>
    <row r="4612" spans="1:28" ht="29" hidden="1" x14ac:dyDescent="0.35">
      <c r="A4612" s="9" t="s">
        <v>2196</v>
      </c>
      <c r="B4612" s="9">
        <v>5</v>
      </c>
      <c r="C4612" s="9">
        <v>5</v>
      </c>
      <c r="D4612" s="5">
        <v>3</v>
      </c>
      <c r="E4612" s="5">
        <v>43685</v>
      </c>
      <c r="F4612" s="5">
        <v>3</v>
      </c>
      <c r="G4612" s="9" t="s">
        <v>3456</v>
      </c>
      <c r="H4612" s="5">
        <v>1</v>
      </c>
      <c r="I4612" s="5">
        <v>4</v>
      </c>
      <c r="J4612" s="5">
        <v>3</v>
      </c>
      <c r="K4612" s="5">
        <v>184.83600000000001</v>
      </c>
      <c r="L4612" s="5">
        <v>4.55</v>
      </c>
      <c r="M4612" s="5">
        <v>5</v>
      </c>
      <c r="N4612" s="5">
        <v>0</v>
      </c>
      <c r="O4612" s="13">
        <v>43708</v>
      </c>
      <c r="P4612" s="5" t="s">
        <v>214</v>
      </c>
      <c r="Q4612" s="5" t="s">
        <v>215</v>
      </c>
      <c r="R4612" s="5">
        <v>4</v>
      </c>
      <c r="S4612" s="10">
        <v>26.127188605642701</v>
      </c>
      <c r="T4612" s="10">
        <v>49</v>
      </c>
      <c r="U4612" s="10">
        <v>23</v>
      </c>
      <c r="V4612" s="10">
        <v>1.8754409722222256</v>
      </c>
      <c r="W4612" s="7">
        <f>Sheet1!J4612*Sheet2!E$2+CEILING(((Sheet1!K4612-MIN(K:K))/(MAX(K:K)-MIN(K:K))*5),1)*Sheet2!E$3+CEILING(((Sheet1!L4612-MIN(L:L))/(MAX(L:L)-MIN(L:L))*5),1)*Sheet2!E$4+Sheet1!D4612*Sheet2!E$5</f>
        <v>1.1605404200130596</v>
      </c>
      <c r="X4612" s="7">
        <f>CEILING(((Sheet1!S4612-MIN(S:S))/(MAX(S:S)-MIN(S:S))*5),1)*Sheet2!E$6+CEILING(((Sheet1!T4612-MIN(T:T))/(MAX(T:T)-MIN(T:T))*5),1)*Sheet2!E$7+CEILING(((Sheet1!V4612-MIN(V:V))/(MAX(V:V)-MIN(V:V))*5),1)*Sheet2!E$8</f>
        <v>0.25202436024272301</v>
      </c>
      <c r="Y4612" s="7">
        <f>CEILING(((Sheet1!U4612-MIN(U:U))/(MAX(U:U)-MIN(U:U))*5),1)*Sheet2!E$9</f>
        <v>0.82537012367912332</v>
      </c>
      <c r="Z4612" s="7">
        <f>CEILING(((Sheet1!H4612-MIN(H:H))/(MAX(H:H)-MIN(H:H))*5),1)*Sheet2!E$10+I4612*Sheet2!E$11+F4612*Sheet2!E$12+CEILING(((Sheet1!N4612-MIN(N:N))/(MAX(N:N)-MIN(N:N))*5),1)*Sheet2!E$13</f>
        <v>0.19341369807420816</v>
      </c>
      <c r="AA4612" s="7">
        <f>B4612*Sheet2!E$14+C4612*Sheet2!E$15+M4612*Sheet2!E$16+R4612*Sheet2!E$17</f>
        <v>0.20800957596450714</v>
      </c>
      <c r="AB4612" s="7">
        <f t="shared" si="84"/>
        <v>2.6393581779736213</v>
      </c>
    </row>
    <row r="4613" spans="1:28" ht="29" hidden="1" x14ac:dyDescent="0.35">
      <c r="A4613" s="9" t="s">
        <v>2196</v>
      </c>
      <c r="B4613" s="9">
        <v>5</v>
      </c>
      <c r="C4613" s="9">
        <v>5</v>
      </c>
      <c r="D4613" s="5">
        <v>3</v>
      </c>
      <c r="E4613" s="5">
        <v>43685</v>
      </c>
      <c r="F4613" s="5">
        <v>3</v>
      </c>
      <c r="G4613" s="9" t="s">
        <v>3456</v>
      </c>
      <c r="H4613" s="5">
        <v>1</v>
      </c>
      <c r="I4613" s="5">
        <v>4</v>
      </c>
      <c r="J4613" s="5">
        <v>3</v>
      </c>
      <c r="K4613" s="5">
        <v>109.86220472440945</v>
      </c>
      <c r="L4613" s="5">
        <v>4.55</v>
      </c>
      <c r="M4613" s="5">
        <v>5</v>
      </c>
      <c r="N4613" s="5">
        <v>0</v>
      </c>
      <c r="O4613" s="13">
        <v>43708</v>
      </c>
      <c r="P4613" s="5" t="s">
        <v>214</v>
      </c>
      <c r="Q4613" s="5" t="s">
        <v>215</v>
      </c>
      <c r="R4613" s="5">
        <v>4</v>
      </c>
      <c r="S4613" s="10">
        <v>16.873843055497101</v>
      </c>
      <c r="T4613" s="10">
        <v>32</v>
      </c>
      <c r="U4613" s="10">
        <v>23</v>
      </c>
      <c r="V4613" s="10">
        <v>1.8964263146666611</v>
      </c>
      <c r="W4613" s="7">
        <f>Sheet1!J4613*Sheet2!E$2+CEILING(((Sheet1!K4613-MIN(K:K))/(MAX(K:K)-MIN(K:K))*5),1)*Sheet2!E$3+CEILING(((Sheet1!L4613-MIN(L:L))/(MAX(L:L)-MIN(L:L))*5),1)*Sheet2!E$4+Sheet1!D4613*Sheet2!E$5</f>
        <v>1.0235224754999941</v>
      </c>
      <c r="X4613" s="7">
        <f>CEILING(((Sheet1!S4613-MIN(S:S))/(MAX(S:S)-MIN(S:S))*5),1)*Sheet2!E$6+CEILING(((Sheet1!T4613-MIN(T:T))/(MAX(T:T)-MIN(T:T))*5),1)*Sheet2!E$7+CEILING(((Sheet1!V4613-MIN(V:V))/(MAX(V:V)-MIN(V:V))*5),1)*Sheet2!E$8</f>
        <v>0.25202436024272301</v>
      </c>
      <c r="Y4613" s="7">
        <f>CEILING(((Sheet1!U4613-MIN(U:U))/(MAX(U:U)-MIN(U:U))*5),1)*Sheet2!E$9</f>
        <v>0.82537012367912332</v>
      </c>
      <c r="Z4613" s="7">
        <f>CEILING(((Sheet1!H4613-MIN(H:H))/(MAX(H:H)-MIN(H:H))*5),1)*Sheet2!E$10+I4613*Sheet2!E$11+F4613*Sheet2!E$12+CEILING(((Sheet1!N4613-MIN(N:N))/(MAX(N:N)-MIN(N:N))*5),1)*Sheet2!E$13</f>
        <v>0.19341369807420816</v>
      </c>
      <c r="AA4613" s="7">
        <f>B4613*Sheet2!E$14+C4613*Sheet2!E$15+M4613*Sheet2!E$16+R4613*Sheet2!E$17</f>
        <v>0.20800957596450714</v>
      </c>
      <c r="AB4613" s="7">
        <f t="shared" si="84"/>
        <v>2.502340233460556</v>
      </c>
    </row>
    <row r="4614" spans="1:28" ht="29" hidden="1" x14ac:dyDescent="0.35">
      <c r="A4614" s="9" t="s">
        <v>2196</v>
      </c>
      <c r="B4614" s="9">
        <v>5</v>
      </c>
      <c r="C4614" s="9">
        <v>5</v>
      </c>
      <c r="D4614" s="5">
        <v>3</v>
      </c>
      <c r="E4614" s="5">
        <v>43685</v>
      </c>
      <c r="F4614" s="5">
        <v>3</v>
      </c>
      <c r="G4614" s="9" t="s">
        <v>3456</v>
      </c>
      <c r="H4614" s="5">
        <v>1</v>
      </c>
      <c r="I4614" s="5">
        <v>4</v>
      </c>
      <c r="J4614" s="5">
        <v>3</v>
      </c>
      <c r="K4614" s="5">
        <v>113.14960629921261</v>
      </c>
      <c r="L4614" s="5">
        <v>4.55</v>
      </c>
      <c r="M4614" s="5">
        <v>5</v>
      </c>
      <c r="N4614" s="5">
        <v>0</v>
      </c>
      <c r="O4614" s="13">
        <v>43708</v>
      </c>
      <c r="P4614" s="5" t="s">
        <v>214</v>
      </c>
      <c r="Q4614" s="5" t="s">
        <v>215</v>
      </c>
      <c r="R4614" s="5">
        <v>4</v>
      </c>
      <c r="S4614" s="10">
        <v>33.747686110994103</v>
      </c>
      <c r="T4614" s="10">
        <v>64</v>
      </c>
      <c r="U4614" s="10">
        <v>23</v>
      </c>
      <c r="V4614" s="10">
        <v>1.8964263146666667</v>
      </c>
      <c r="W4614" s="7">
        <f>Sheet1!J4614*Sheet2!E$2+CEILING(((Sheet1!K4614-MIN(K:K))/(MAX(K:K)-MIN(K:K))*5),1)*Sheet2!E$3+CEILING(((Sheet1!L4614-MIN(L:L))/(MAX(L:L)-MIN(L:L))*5),1)*Sheet2!E$4+Sheet1!D4614*Sheet2!E$5</f>
        <v>1.0920314477565269</v>
      </c>
      <c r="X4614" s="7">
        <f>CEILING(((Sheet1!S4614-MIN(S:S))/(MAX(S:S)-MIN(S:S))*5),1)*Sheet2!E$6+CEILING(((Sheet1!T4614-MIN(T:T))/(MAX(T:T)-MIN(T:T))*5),1)*Sheet2!E$7+CEILING(((Sheet1!V4614-MIN(V:V))/(MAX(V:V)-MIN(V:V))*5),1)*Sheet2!E$8</f>
        <v>0.25202436024272301</v>
      </c>
      <c r="Y4614" s="7">
        <f>CEILING(((Sheet1!U4614-MIN(U:U))/(MAX(U:U)-MIN(U:U))*5),1)*Sheet2!E$9</f>
        <v>0.82537012367912332</v>
      </c>
      <c r="Z4614" s="7">
        <f>CEILING(((Sheet1!H4614-MIN(H:H))/(MAX(H:H)-MIN(H:H))*5),1)*Sheet2!E$10+I4614*Sheet2!E$11+F4614*Sheet2!E$12+CEILING(((Sheet1!N4614-MIN(N:N))/(MAX(N:N)-MIN(N:N))*5),1)*Sheet2!E$13</f>
        <v>0.19341369807420816</v>
      </c>
      <c r="AA4614" s="7">
        <f>B4614*Sheet2!E$14+C4614*Sheet2!E$15+M4614*Sheet2!E$16+R4614*Sheet2!E$17</f>
        <v>0.20800957596450714</v>
      </c>
      <c r="AB4614" s="7">
        <f t="shared" si="84"/>
        <v>2.5708492057170886</v>
      </c>
    </row>
    <row r="4615" spans="1:28" ht="29" hidden="1" x14ac:dyDescent="0.35">
      <c r="A4615" s="9" t="s">
        <v>2196</v>
      </c>
      <c r="B4615" s="9">
        <v>5</v>
      </c>
      <c r="C4615" s="9">
        <v>5</v>
      </c>
      <c r="D4615" s="5">
        <v>3</v>
      </c>
      <c r="E4615" s="5">
        <v>43685</v>
      </c>
      <c r="F4615" s="5">
        <v>1</v>
      </c>
      <c r="G4615" s="9" t="s">
        <v>3456</v>
      </c>
      <c r="H4615" s="5">
        <v>1</v>
      </c>
      <c r="I4615" s="5">
        <v>4</v>
      </c>
      <c r="J4615" s="5">
        <v>3</v>
      </c>
      <c r="K4615" s="5">
        <v>167.86879999999999</v>
      </c>
      <c r="L4615" s="5">
        <v>3.85</v>
      </c>
      <c r="M4615" s="5">
        <v>5</v>
      </c>
      <c r="N4615" s="5">
        <v>0</v>
      </c>
      <c r="O4615" s="13">
        <v>43708</v>
      </c>
      <c r="P4615" s="5" t="s">
        <v>214</v>
      </c>
      <c r="Q4615" s="5" t="s">
        <v>215</v>
      </c>
      <c r="R4615" s="5">
        <v>4</v>
      </c>
      <c r="S4615" s="10">
        <v>40.642293386555401</v>
      </c>
      <c r="T4615" s="10">
        <v>94.5</v>
      </c>
      <c r="U4615" s="10">
        <v>23</v>
      </c>
      <c r="V4615" s="10">
        <v>2.325164062499999</v>
      </c>
      <c r="W4615" s="7">
        <f>Sheet1!J4615*Sheet2!E$2+CEILING(((Sheet1!K4615-MIN(K:K))/(MAX(K:K)-MIN(K:K))*5),1)*Sheet2!E$3+CEILING(((Sheet1!L4615-MIN(L:L))/(MAX(L:L)-MIN(L:L))*5),1)*Sheet2!E$4+Sheet1!D4615*Sheet2!E$5</f>
        <v>0.8974615884050402</v>
      </c>
      <c r="X4615" s="7">
        <f>CEILING(((Sheet1!S4615-MIN(S:S))/(MAX(S:S)-MIN(S:S))*5),1)*Sheet2!E$6+CEILING(((Sheet1!T4615-MIN(T:T))/(MAX(T:T)-MIN(T:T))*5),1)*Sheet2!E$7+CEILING(((Sheet1!V4615-MIN(V:V))/(MAX(V:V)-MIN(V:V))*5),1)*Sheet2!E$8</f>
        <v>0.25202436024272301</v>
      </c>
      <c r="Y4615" s="7">
        <f>CEILING(((Sheet1!U4615-MIN(U:U))/(MAX(U:U)-MIN(U:U))*5),1)*Sheet2!E$9</f>
        <v>0.82537012367912332</v>
      </c>
      <c r="Z4615" s="7">
        <f>CEILING(((Sheet1!H4615-MIN(H:H))/(MAX(H:H)-MIN(H:H))*5),1)*Sheet2!E$10+I4615*Sheet2!E$11+F4615*Sheet2!E$12+CEILING(((Sheet1!N4615-MIN(N:N))/(MAX(N:N)-MIN(N:N))*5),1)*Sheet2!E$13</f>
        <v>0.18155167698379923</v>
      </c>
      <c r="AA4615" s="7">
        <f>B4615*Sheet2!E$14+C4615*Sheet2!E$15+M4615*Sheet2!E$16+R4615*Sheet2!E$17</f>
        <v>0.20800957596450714</v>
      </c>
      <c r="AB4615" s="7">
        <f t="shared" si="84"/>
        <v>2.364417325275193</v>
      </c>
    </row>
    <row r="4616" spans="1:28" ht="29" hidden="1" x14ac:dyDescent="0.35">
      <c r="A4616" s="9" t="s">
        <v>2197</v>
      </c>
      <c r="B4616" s="9">
        <v>5</v>
      </c>
      <c r="C4616" s="9">
        <v>4</v>
      </c>
      <c r="D4616" s="5">
        <v>3</v>
      </c>
      <c r="E4616" s="5">
        <v>43685</v>
      </c>
      <c r="F4616" s="5">
        <v>4</v>
      </c>
      <c r="G4616" s="9" t="s">
        <v>3456</v>
      </c>
      <c r="H4616" s="5">
        <v>1</v>
      </c>
      <c r="I4616" s="5">
        <v>3</v>
      </c>
      <c r="J4616" s="5">
        <v>5</v>
      </c>
      <c r="K4616" s="5">
        <v>159.17322834645663</v>
      </c>
      <c r="L4616" s="5">
        <v>5.25</v>
      </c>
      <c r="M4616" s="5">
        <v>3</v>
      </c>
      <c r="N4616" s="5">
        <v>1</v>
      </c>
      <c r="O4616" s="13">
        <v>43697</v>
      </c>
      <c r="P4616" s="5" t="s">
        <v>60</v>
      </c>
      <c r="Q4616" s="5" t="s">
        <v>61</v>
      </c>
      <c r="R4616" s="5">
        <v>3</v>
      </c>
      <c r="S4616" s="10">
        <v>46.571806833171898</v>
      </c>
      <c r="T4616" s="10">
        <v>94.207999999999998</v>
      </c>
      <c r="U4616" s="10">
        <v>12</v>
      </c>
      <c r="V4616" s="10">
        <v>2.0228547356444428</v>
      </c>
      <c r="W4616" s="7">
        <f>Sheet1!J4616*Sheet2!E$2+CEILING(((Sheet1!K4616-MIN(K:K))/(MAX(K:K)-MIN(K:K))*5),1)*Sheet2!E$3+CEILING(((Sheet1!L4616-MIN(L:L))/(MAX(L:L)-MIN(L:L))*5),1)*Sheet2!E$4+Sheet1!D4616*Sheet2!E$5</f>
        <v>1.7386201679541133</v>
      </c>
      <c r="X4616" s="7">
        <f>CEILING(((Sheet1!S4616-MIN(S:S))/(MAX(S:S)-MIN(S:S))*5),1)*Sheet2!E$6+CEILING(((Sheet1!T4616-MIN(T:T))/(MAX(T:T)-MIN(T:T))*5),1)*Sheet2!E$7+CEILING(((Sheet1!V4616-MIN(V:V))/(MAX(V:V)-MIN(V:V))*5),1)*Sheet2!E$8</f>
        <v>0.25202436024272301</v>
      </c>
      <c r="Y4616" s="7">
        <f>CEILING(((Sheet1!U4616-MIN(U:U))/(MAX(U:U)-MIN(U:U))*5),1)*Sheet2!E$9</f>
        <v>0.49522207420747399</v>
      </c>
      <c r="Z4616" s="7">
        <f>CEILING(((Sheet1!H4616-MIN(H:H))/(MAX(H:H)-MIN(H:H))*5),1)*Sheet2!E$10+I4616*Sheet2!E$11+F4616*Sheet2!E$12+CEILING(((Sheet1!N4616-MIN(N:N))/(MAX(N:N)-MIN(N:N))*5),1)*Sheet2!E$13</f>
        <v>0.40685250198070277</v>
      </c>
      <c r="AA4616" s="7">
        <f>B4616*Sheet2!E$14+C4616*Sheet2!E$15+M4616*Sheet2!E$16+R4616*Sheet2!E$17</f>
        <v>0.18023373645811766</v>
      </c>
      <c r="AB4616" s="7">
        <f t="shared" si="84"/>
        <v>3.0729528408431306</v>
      </c>
    </row>
    <row r="4617" spans="1:28" ht="29" hidden="1" x14ac:dyDescent="0.35">
      <c r="A4617" s="9" t="s">
        <v>2198</v>
      </c>
      <c r="B4617" s="9">
        <v>5</v>
      </c>
      <c r="C4617" s="9">
        <v>4</v>
      </c>
      <c r="D4617" s="5">
        <v>3</v>
      </c>
      <c r="E4617" s="5">
        <v>43685</v>
      </c>
      <c r="F4617" s="5">
        <v>4</v>
      </c>
      <c r="G4617" s="9" t="s">
        <v>3456</v>
      </c>
      <c r="H4617" s="5">
        <v>1</v>
      </c>
      <c r="I4617" s="5">
        <v>4</v>
      </c>
      <c r="J4617" s="5">
        <v>3</v>
      </c>
      <c r="K4617" s="5">
        <v>282.39739999999995</v>
      </c>
      <c r="L4617" s="5">
        <v>5.25</v>
      </c>
      <c r="M4617" s="5">
        <v>4</v>
      </c>
      <c r="N4617" s="5">
        <v>0</v>
      </c>
      <c r="O4617" s="13">
        <v>43697</v>
      </c>
      <c r="P4617" s="5" t="s">
        <v>77</v>
      </c>
      <c r="Q4617" s="5" t="s">
        <v>78</v>
      </c>
      <c r="R4617" s="5">
        <v>5</v>
      </c>
      <c r="S4617" s="10">
        <v>159.22313949620499</v>
      </c>
      <c r="T4617" s="10">
        <v>386.20729999999998</v>
      </c>
      <c r="U4617" s="10">
        <v>12</v>
      </c>
      <c r="V4617" s="10">
        <v>2.4255726976744172</v>
      </c>
      <c r="W4617" s="7">
        <f>Sheet1!J4617*Sheet2!E$2+CEILING(((Sheet1!K4617-MIN(K:K))/(MAX(K:K)-MIN(K:K))*5),1)*Sheet2!E$3+CEILING(((Sheet1!L4617-MIN(L:L))/(MAX(L:L)-MIN(L:L))*5),1)*Sheet2!E$4+Sheet1!D4617*Sheet2!E$5</f>
        <v>1.4290977803301348</v>
      </c>
      <c r="X4617" s="7">
        <f>CEILING(((Sheet1!S4617-MIN(S:S))/(MAX(S:S)-MIN(S:S))*5),1)*Sheet2!E$6+CEILING(((Sheet1!T4617-MIN(T:T))/(MAX(T:T)-MIN(T:T))*5),1)*Sheet2!E$7+CEILING(((Sheet1!V4617-MIN(V:V))/(MAX(V:V)-MIN(V:V))*5),1)*Sheet2!E$8</f>
        <v>0.25202436024272301</v>
      </c>
      <c r="Y4617" s="7">
        <f>CEILING(((Sheet1!U4617-MIN(U:U))/(MAX(U:U)-MIN(U:U))*5),1)*Sheet2!E$9</f>
        <v>0.49522207420747399</v>
      </c>
      <c r="Z4617" s="7">
        <f>CEILING(((Sheet1!H4617-MIN(H:H))/(MAX(H:H)-MIN(H:H))*5),1)*Sheet2!E$10+I4617*Sheet2!E$11+F4617*Sheet2!E$12+CEILING(((Sheet1!N4617-MIN(N:N))/(MAX(N:N)-MIN(N:N))*5),1)*Sheet2!E$13</f>
        <v>0.19934470861941261</v>
      </c>
      <c r="AA4617" s="7">
        <f>B4617*Sheet2!E$14+C4617*Sheet2!E$15+M4617*Sheet2!E$16+R4617*Sheet2!E$17</f>
        <v>0.19222017339079966</v>
      </c>
      <c r="AB4617" s="7">
        <f t="shared" si="84"/>
        <v>2.5679090967905438</v>
      </c>
    </row>
    <row r="4618" spans="1:28" ht="29" hidden="1" x14ac:dyDescent="0.35">
      <c r="A4618" s="9" t="s">
        <v>2198</v>
      </c>
      <c r="B4618" s="9">
        <v>5</v>
      </c>
      <c r="C4618" s="9">
        <v>4</v>
      </c>
      <c r="D4618" s="5">
        <v>3</v>
      </c>
      <c r="E4618" s="5">
        <v>43685</v>
      </c>
      <c r="F4618" s="5">
        <v>4</v>
      </c>
      <c r="G4618" s="9" t="s">
        <v>3456</v>
      </c>
      <c r="H4618" s="5">
        <v>0</v>
      </c>
      <c r="I4618" s="5">
        <v>4</v>
      </c>
      <c r="J4618" s="5">
        <v>4</v>
      </c>
      <c r="K4618" s="5">
        <v>128.60039370078738</v>
      </c>
      <c r="L4618" s="5">
        <v>5.25</v>
      </c>
      <c r="M4618" s="5">
        <v>4</v>
      </c>
      <c r="N4618" s="5">
        <v>1</v>
      </c>
      <c r="O4618" s="13">
        <v>43697</v>
      </c>
      <c r="P4618" s="5" t="s">
        <v>77</v>
      </c>
      <c r="Q4618" s="5" t="s">
        <v>78</v>
      </c>
      <c r="R4618" s="5">
        <v>5</v>
      </c>
      <c r="S4618" s="10">
        <v>10.051888923518399</v>
      </c>
      <c r="T4618" s="10">
        <v>29.41</v>
      </c>
      <c r="U4618" s="10">
        <v>12</v>
      </c>
      <c r="V4618" s="10">
        <v>2.9258182440903657</v>
      </c>
      <c r="W4618" s="7">
        <f>Sheet1!J4618*Sheet2!E$2+CEILING(((Sheet1!K4618-MIN(K:K))/(MAX(K:K)-MIN(K:K))*5),1)*Sheet2!E$3+CEILING(((Sheet1!L4618-MIN(L:L))/(MAX(L:L)-MIN(L:L))*5),1)*Sheet2!E$4+Sheet1!D4618*Sheet2!E$5</f>
        <v>1.4468410296290586</v>
      </c>
      <c r="X4618" s="7">
        <f>CEILING(((Sheet1!S4618-MIN(S:S))/(MAX(S:S)-MIN(S:S))*5),1)*Sheet2!E$6+CEILING(((Sheet1!T4618-MIN(T:T))/(MAX(T:T)-MIN(T:T))*5),1)*Sheet2!E$7+CEILING(((Sheet1!V4618-MIN(V:V))/(MAX(V:V)-MIN(V:V))*5),1)*Sheet2!E$8</f>
        <v>0.25202436024272301</v>
      </c>
      <c r="Y4618" s="7">
        <f>CEILING(((Sheet1!U4618-MIN(U:U))/(MAX(U:U)-MIN(U:U))*5),1)*Sheet2!E$9</f>
        <v>0.49522207420747399</v>
      </c>
      <c r="Z4618" s="7">
        <f>CEILING(((Sheet1!H4618-MIN(H:H))/(MAX(H:H)-MIN(H:H))*5),1)*Sheet2!E$10+I4618*Sheet2!E$11+F4618*Sheet2!E$12+CEILING(((Sheet1!N4618-MIN(N:N))/(MAX(N:N)-MIN(N:N))*5),1)*Sheet2!E$13</f>
        <v>0.28937763219316681</v>
      </c>
      <c r="AA4618" s="7">
        <f>B4618*Sheet2!E$14+C4618*Sheet2!E$15+M4618*Sheet2!E$16+R4618*Sheet2!E$17</f>
        <v>0.19222017339079966</v>
      </c>
      <c r="AB4618" s="7">
        <f t="shared" si="84"/>
        <v>2.6756852696632221</v>
      </c>
    </row>
    <row r="4619" spans="1:28" ht="29" hidden="1" x14ac:dyDescent="0.35">
      <c r="A4619" s="9" t="s">
        <v>2199</v>
      </c>
      <c r="B4619" s="9">
        <v>5</v>
      </c>
      <c r="C4619" s="9">
        <v>4</v>
      </c>
      <c r="D4619" s="5">
        <v>3</v>
      </c>
      <c r="E4619" s="5">
        <v>43685</v>
      </c>
      <c r="F4619" s="5">
        <v>4</v>
      </c>
      <c r="G4619" s="9" t="s">
        <v>3456</v>
      </c>
      <c r="H4619" s="5">
        <v>1</v>
      </c>
      <c r="I4619" s="5">
        <v>4</v>
      </c>
      <c r="J4619" s="5">
        <v>3</v>
      </c>
      <c r="K4619" s="5">
        <v>214.52859999999998</v>
      </c>
      <c r="L4619" s="5">
        <v>5.25</v>
      </c>
      <c r="M4619" s="5">
        <v>3</v>
      </c>
      <c r="N4619" s="5">
        <v>0</v>
      </c>
      <c r="O4619" s="13">
        <v>43698</v>
      </c>
      <c r="P4619" s="5" t="s">
        <v>27</v>
      </c>
      <c r="Q4619" s="5" t="s">
        <v>28</v>
      </c>
      <c r="R4619" s="5">
        <v>5</v>
      </c>
      <c r="S4619" s="10">
        <v>65.971151229247894</v>
      </c>
      <c r="T4619" s="10">
        <v>159.98400000000001</v>
      </c>
      <c r="U4619" s="10">
        <v>13</v>
      </c>
      <c r="V4619" s="10">
        <v>2.4250600000000015</v>
      </c>
      <c r="W4619" s="7">
        <f>Sheet1!J4619*Sheet2!E$2+CEILING(((Sheet1!K4619-MIN(K:K))/(MAX(K:K)-MIN(K:K))*5),1)*Sheet2!E$3+CEILING(((Sheet1!L4619-MIN(L:L))/(MAX(L:L)-MIN(L:L))*5),1)*Sheet2!E$4+Sheet1!D4619*Sheet2!E$5</f>
        <v>1.3605888080736019</v>
      </c>
      <c r="X4619" s="7">
        <f>CEILING(((Sheet1!S4619-MIN(S:S))/(MAX(S:S)-MIN(S:S))*5),1)*Sheet2!E$6+CEILING(((Sheet1!T4619-MIN(T:T))/(MAX(T:T)-MIN(T:T))*5),1)*Sheet2!E$7+CEILING(((Sheet1!V4619-MIN(V:V))/(MAX(V:V)-MIN(V:V))*5),1)*Sheet2!E$8</f>
        <v>0.25202436024272301</v>
      </c>
      <c r="Y4619" s="7">
        <f>CEILING(((Sheet1!U4619-MIN(U:U))/(MAX(U:U)-MIN(U:U))*5),1)*Sheet2!E$9</f>
        <v>0.49522207420747399</v>
      </c>
      <c r="Z4619" s="7">
        <f>CEILING(((Sheet1!H4619-MIN(H:H))/(MAX(H:H)-MIN(H:H))*5),1)*Sheet2!E$10+I4619*Sheet2!E$11+F4619*Sheet2!E$12+CEILING(((Sheet1!N4619-MIN(N:N))/(MAX(N:N)-MIN(N:N))*5),1)*Sheet2!E$13</f>
        <v>0.19934470861941261</v>
      </c>
      <c r="AA4619" s="7">
        <f>B4619*Sheet2!E$14+C4619*Sheet2!E$15+M4619*Sheet2!E$16+R4619*Sheet2!E$17</f>
        <v>0.18585104545895575</v>
      </c>
      <c r="AB4619" s="7">
        <f t="shared" si="84"/>
        <v>2.4930309966021671</v>
      </c>
    </row>
    <row r="4620" spans="1:28" ht="29" hidden="1" x14ac:dyDescent="0.35">
      <c r="A4620" s="9" t="s">
        <v>2200</v>
      </c>
      <c r="B4620" s="9">
        <v>5</v>
      </c>
      <c r="C4620" s="9">
        <v>4</v>
      </c>
      <c r="D4620" s="5">
        <v>3</v>
      </c>
      <c r="E4620" s="5">
        <v>43685</v>
      </c>
      <c r="F4620" s="5">
        <v>4</v>
      </c>
      <c r="G4620" s="9" t="s">
        <v>3456</v>
      </c>
      <c r="H4620" s="5">
        <v>1</v>
      </c>
      <c r="I4620" s="5">
        <v>3</v>
      </c>
      <c r="J4620" s="5">
        <v>1</v>
      </c>
      <c r="K4620" s="5">
        <v>269.67200000000003</v>
      </c>
      <c r="L4620" s="5">
        <v>4.375</v>
      </c>
      <c r="M4620" s="5">
        <v>3</v>
      </c>
      <c r="N4620" s="5">
        <v>0</v>
      </c>
      <c r="O4620" s="13">
        <v>43697</v>
      </c>
      <c r="P4620" s="5" t="s">
        <v>2201</v>
      </c>
      <c r="Q4620" s="5" t="s">
        <v>2202</v>
      </c>
      <c r="R4620" s="5">
        <v>5</v>
      </c>
      <c r="S4620" s="10">
        <v>13.6079107321056</v>
      </c>
      <c r="T4620" s="10">
        <v>31.5</v>
      </c>
      <c r="U4620" s="10">
        <v>12</v>
      </c>
      <c r="V4620" s="10">
        <v>2.3148299999999997</v>
      </c>
      <c r="W4620" s="7">
        <f>Sheet1!J4620*Sheet2!E$2+CEILING(((Sheet1!K4620-MIN(K:K))/(MAX(K:K)-MIN(K:K))*5),1)*Sheet2!E$3+CEILING(((Sheet1!L4620-MIN(L:L))/(MAX(L:L)-MIN(L:L))*5),1)*Sheet2!E$4+Sheet1!D4620*Sheet2!E$5</f>
        <v>0.7194786165850714</v>
      </c>
      <c r="X4620" s="7">
        <f>CEILING(((Sheet1!S4620-MIN(S:S))/(MAX(S:S)-MIN(S:S))*5),1)*Sheet2!E$6+CEILING(((Sheet1!T4620-MIN(T:T))/(MAX(T:T)-MIN(T:T))*5),1)*Sheet2!E$7+CEILING(((Sheet1!V4620-MIN(V:V))/(MAX(V:V)-MIN(V:V))*5),1)*Sheet2!E$8</f>
        <v>0.25202436024272301</v>
      </c>
      <c r="Y4620" s="7">
        <f>CEILING(((Sheet1!U4620-MIN(U:U))/(MAX(U:U)-MIN(U:U))*5),1)*Sheet2!E$9</f>
        <v>0.49522207420747399</v>
      </c>
      <c r="Z4620" s="7">
        <f>CEILING(((Sheet1!H4620-MIN(H:H))/(MAX(H:H)-MIN(H:H))*5),1)*Sheet2!E$10+I4620*Sheet2!E$11+F4620*Sheet2!E$12+CEILING(((Sheet1!N4620-MIN(N:N))/(MAX(N:N)-MIN(N:N))*5),1)*Sheet2!E$13</f>
        <v>0.18771554928920084</v>
      </c>
      <c r="AA4620" s="7">
        <f>B4620*Sheet2!E$14+C4620*Sheet2!E$15+M4620*Sheet2!E$16+R4620*Sheet2!E$17</f>
        <v>0.18585104545895575</v>
      </c>
      <c r="AB4620" s="7">
        <f t="shared" si="84"/>
        <v>1.8402916457834249</v>
      </c>
    </row>
    <row r="4621" spans="1:28" ht="29" hidden="1" x14ac:dyDescent="0.35">
      <c r="A4621" s="9" t="s">
        <v>2200</v>
      </c>
      <c r="B4621" s="9">
        <v>5</v>
      </c>
      <c r="C4621" s="9">
        <v>4</v>
      </c>
      <c r="D4621" s="5">
        <v>3</v>
      </c>
      <c r="E4621" s="5">
        <v>43685</v>
      </c>
      <c r="F4621" s="5">
        <v>4</v>
      </c>
      <c r="G4621" s="9" t="s">
        <v>3456</v>
      </c>
      <c r="H4621" s="5">
        <v>1</v>
      </c>
      <c r="I4621" s="5">
        <v>3</v>
      </c>
      <c r="J4621" s="5">
        <v>1</v>
      </c>
      <c r="K4621" s="5">
        <v>278.15559999999999</v>
      </c>
      <c r="L4621" s="5">
        <v>4.375</v>
      </c>
      <c r="M4621" s="5">
        <v>3</v>
      </c>
      <c r="N4621" s="5">
        <v>0</v>
      </c>
      <c r="O4621" s="13">
        <v>43697</v>
      </c>
      <c r="P4621" s="5" t="s">
        <v>2201</v>
      </c>
      <c r="Q4621" s="5" t="s">
        <v>2202</v>
      </c>
      <c r="R4621" s="5">
        <v>5</v>
      </c>
      <c r="S4621" s="10">
        <v>12.091082282500199</v>
      </c>
      <c r="T4621" s="10">
        <v>27.574000000000002</v>
      </c>
      <c r="U4621" s="10">
        <v>12</v>
      </c>
      <c r="V4621" s="10">
        <v>2.2805237244898011</v>
      </c>
      <c r="W4621" s="7">
        <f>Sheet1!J4621*Sheet2!E$2+CEILING(((Sheet1!K4621-MIN(K:K))/(MAX(K:K)-MIN(K:K))*5),1)*Sheet2!E$3+CEILING(((Sheet1!L4621-MIN(L:L))/(MAX(L:L)-MIN(L:L))*5),1)*Sheet2!E$4+Sheet1!D4621*Sheet2!E$5</f>
        <v>0.7194786165850714</v>
      </c>
      <c r="X4621" s="7">
        <f>CEILING(((Sheet1!S4621-MIN(S:S))/(MAX(S:S)-MIN(S:S))*5),1)*Sheet2!E$6+CEILING(((Sheet1!T4621-MIN(T:T))/(MAX(T:T)-MIN(T:T))*5),1)*Sheet2!E$7+CEILING(((Sheet1!V4621-MIN(V:V))/(MAX(V:V)-MIN(V:V))*5),1)*Sheet2!E$8</f>
        <v>0.25202436024272301</v>
      </c>
      <c r="Y4621" s="7">
        <f>CEILING(((Sheet1!U4621-MIN(U:U))/(MAX(U:U)-MIN(U:U))*5),1)*Sheet2!E$9</f>
        <v>0.49522207420747399</v>
      </c>
      <c r="Z4621" s="7">
        <f>CEILING(((Sheet1!H4621-MIN(H:H))/(MAX(H:H)-MIN(H:H))*5),1)*Sheet2!E$10+I4621*Sheet2!E$11+F4621*Sheet2!E$12+CEILING(((Sheet1!N4621-MIN(N:N))/(MAX(N:N)-MIN(N:N))*5),1)*Sheet2!E$13</f>
        <v>0.18771554928920084</v>
      </c>
      <c r="AA4621" s="7">
        <f>B4621*Sheet2!E$14+C4621*Sheet2!E$15+M4621*Sheet2!E$16+R4621*Sheet2!E$17</f>
        <v>0.18585104545895575</v>
      </c>
      <c r="AB4621" s="7">
        <f t="shared" si="84"/>
        <v>1.8402916457834249</v>
      </c>
    </row>
    <row r="4622" spans="1:28" ht="29" hidden="1" x14ac:dyDescent="0.35">
      <c r="A4622" s="9" t="s">
        <v>2203</v>
      </c>
      <c r="B4622" s="9">
        <v>5</v>
      </c>
      <c r="C4622" s="9">
        <v>4</v>
      </c>
      <c r="D4622" s="5">
        <v>3</v>
      </c>
      <c r="E4622" s="5">
        <v>43685</v>
      </c>
      <c r="F4622" s="5">
        <v>4</v>
      </c>
      <c r="G4622" s="9" t="s">
        <v>3456</v>
      </c>
      <c r="H4622" s="5">
        <v>1</v>
      </c>
      <c r="I4622" s="5">
        <v>4</v>
      </c>
      <c r="J4622" s="5">
        <v>3</v>
      </c>
      <c r="K4622" s="5">
        <v>248.46299999999999</v>
      </c>
      <c r="L4622" s="5">
        <v>5.25</v>
      </c>
      <c r="M4622" s="5">
        <v>3</v>
      </c>
      <c r="N4622" s="5">
        <v>0</v>
      </c>
      <c r="O4622" s="13">
        <v>43697</v>
      </c>
      <c r="P4622" s="5" t="s">
        <v>27</v>
      </c>
      <c r="Q4622" s="5" t="s">
        <v>28</v>
      </c>
      <c r="R4622" s="5">
        <v>5</v>
      </c>
      <c r="S4622" s="10">
        <v>8.8396988115758006</v>
      </c>
      <c r="T4622" s="10">
        <v>21.436800000000002</v>
      </c>
      <c r="U4622" s="10">
        <v>12</v>
      </c>
      <c r="V4622" s="10">
        <v>2.4250599999999989</v>
      </c>
      <c r="W4622" s="7">
        <f>Sheet1!J4622*Sheet2!E$2+CEILING(((Sheet1!K4622-MIN(K:K))/(MAX(K:K)-MIN(K:K))*5),1)*Sheet2!E$3+CEILING(((Sheet1!L4622-MIN(L:L))/(MAX(L:L)-MIN(L:L))*5),1)*Sheet2!E$4+Sheet1!D4622*Sheet2!E$5</f>
        <v>1.3605888080736019</v>
      </c>
      <c r="X4622" s="7">
        <f>CEILING(((Sheet1!S4622-MIN(S:S))/(MAX(S:S)-MIN(S:S))*5),1)*Sheet2!E$6+CEILING(((Sheet1!T4622-MIN(T:T))/(MAX(T:T)-MIN(T:T))*5),1)*Sheet2!E$7+CEILING(((Sheet1!V4622-MIN(V:V))/(MAX(V:V)-MIN(V:V))*5),1)*Sheet2!E$8</f>
        <v>0.25202436024272301</v>
      </c>
      <c r="Y4622" s="7">
        <f>CEILING(((Sheet1!U4622-MIN(U:U))/(MAX(U:U)-MIN(U:U))*5),1)*Sheet2!E$9</f>
        <v>0.49522207420747399</v>
      </c>
      <c r="Z4622" s="7">
        <f>CEILING(((Sheet1!H4622-MIN(H:H))/(MAX(H:H)-MIN(H:H))*5),1)*Sheet2!E$10+I4622*Sheet2!E$11+F4622*Sheet2!E$12+CEILING(((Sheet1!N4622-MIN(N:N))/(MAX(N:N)-MIN(N:N))*5),1)*Sheet2!E$13</f>
        <v>0.19934470861941261</v>
      </c>
      <c r="AA4622" s="7">
        <f>B4622*Sheet2!E$14+C4622*Sheet2!E$15+M4622*Sheet2!E$16+R4622*Sheet2!E$17</f>
        <v>0.18585104545895575</v>
      </c>
      <c r="AB4622" s="7">
        <f t="shared" si="84"/>
        <v>2.4930309966021671</v>
      </c>
    </row>
    <row r="4623" spans="1:28" ht="29" hidden="1" x14ac:dyDescent="0.35">
      <c r="A4623" s="9" t="s">
        <v>2203</v>
      </c>
      <c r="B4623" s="9">
        <v>5</v>
      </c>
      <c r="C4623" s="9">
        <v>4</v>
      </c>
      <c r="D4623" s="5">
        <v>3</v>
      </c>
      <c r="E4623" s="5">
        <v>43685</v>
      </c>
      <c r="F4623" s="5">
        <v>4</v>
      </c>
      <c r="G4623" s="9" t="s">
        <v>3456</v>
      </c>
      <c r="H4623" s="5">
        <v>1</v>
      </c>
      <c r="I4623" s="5">
        <v>4</v>
      </c>
      <c r="J4623" s="5">
        <v>3</v>
      </c>
      <c r="K4623" s="5">
        <v>269.67200000000003</v>
      </c>
      <c r="L4623" s="5">
        <v>5.25</v>
      </c>
      <c r="M4623" s="5">
        <v>3</v>
      </c>
      <c r="N4623" s="5">
        <v>0</v>
      </c>
      <c r="O4623" s="13">
        <v>43697</v>
      </c>
      <c r="P4623" s="5" t="s">
        <v>27</v>
      </c>
      <c r="Q4623" s="5" t="s">
        <v>28</v>
      </c>
      <c r="R4623" s="5">
        <v>5</v>
      </c>
      <c r="S4623" s="10">
        <v>23.925731047204302</v>
      </c>
      <c r="T4623" s="10">
        <v>58.006999999999998</v>
      </c>
      <c r="U4623" s="10">
        <v>12</v>
      </c>
      <c r="V4623" s="10">
        <v>2.4244609239130464</v>
      </c>
      <c r="W4623" s="7">
        <f>Sheet1!J4623*Sheet2!E$2+CEILING(((Sheet1!K4623-MIN(K:K))/(MAX(K:K)-MIN(K:K))*5),1)*Sheet2!E$3+CEILING(((Sheet1!L4623-MIN(L:L))/(MAX(L:L)-MIN(L:L))*5),1)*Sheet2!E$4+Sheet1!D4623*Sheet2!E$5</f>
        <v>1.4290977803301348</v>
      </c>
      <c r="X4623" s="7">
        <f>CEILING(((Sheet1!S4623-MIN(S:S))/(MAX(S:S)-MIN(S:S))*5),1)*Sheet2!E$6+CEILING(((Sheet1!T4623-MIN(T:T))/(MAX(T:T)-MIN(T:T))*5),1)*Sheet2!E$7+CEILING(((Sheet1!V4623-MIN(V:V))/(MAX(V:V)-MIN(V:V))*5),1)*Sheet2!E$8</f>
        <v>0.25202436024272301</v>
      </c>
      <c r="Y4623" s="7">
        <f>CEILING(((Sheet1!U4623-MIN(U:U))/(MAX(U:U)-MIN(U:U))*5),1)*Sheet2!E$9</f>
        <v>0.49522207420747399</v>
      </c>
      <c r="Z4623" s="7">
        <f>CEILING(((Sheet1!H4623-MIN(H:H))/(MAX(H:H)-MIN(H:H))*5),1)*Sheet2!E$10+I4623*Sheet2!E$11+F4623*Sheet2!E$12+CEILING(((Sheet1!N4623-MIN(N:N))/(MAX(N:N)-MIN(N:N))*5),1)*Sheet2!E$13</f>
        <v>0.19934470861941261</v>
      </c>
      <c r="AA4623" s="7">
        <f>B4623*Sheet2!E$14+C4623*Sheet2!E$15+M4623*Sheet2!E$16+R4623*Sheet2!E$17</f>
        <v>0.18585104545895575</v>
      </c>
      <c r="AB4623" s="7">
        <f t="shared" si="84"/>
        <v>2.5615399688586997</v>
      </c>
    </row>
    <row r="4624" spans="1:28" ht="29" hidden="1" x14ac:dyDescent="0.35">
      <c r="A4624" s="9" t="s">
        <v>2204</v>
      </c>
      <c r="B4624" s="9">
        <v>5</v>
      </c>
      <c r="C4624" s="9">
        <v>4</v>
      </c>
      <c r="D4624" s="5">
        <v>3</v>
      </c>
      <c r="E4624" s="5">
        <v>43685</v>
      </c>
      <c r="F4624" s="5">
        <v>4</v>
      </c>
      <c r="G4624" s="9" t="s">
        <v>3456</v>
      </c>
      <c r="H4624" s="5">
        <v>1</v>
      </c>
      <c r="I4624" s="5">
        <v>4</v>
      </c>
      <c r="J4624" s="5">
        <v>5</v>
      </c>
      <c r="K4624" s="5">
        <v>135.50393700787396</v>
      </c>
      <c r="L4624" s="5">
        <v>5.25</v>
      </c>
      <c r="M4624" s="5">
        <v>3</v>
      </c>
      <c r="N4624" s="5">
        <v>0</v>
      </c>
      <c r="O4624" s="13">
        <v>43698</v>
      </c>
      <c r="P4624" s="5" t="s">
        <v>104</v>
      </c>
      <c r="Q4624" s="5" t="s">
        <v>22</v>
      </c>
      <c r="R4624" s="5">
        <v>5</v>
      </c>
      <c r="S4624" s="10">
        <v>2.48045492915807</v>
      </c>
      <c r="T4624" s="10">
        <v>6.19</v>
      </c>
      <c r="U4624" s="10">
        <v>13</v>
      </c>
      <c r="V4624" s="10">
        <v>2.4955099676417203</v>
      </c>
      <c r="W4624" s="7">
        <f>Sheet1!J4624*Sheet2!E$2+CEILING(((Sheet1!K4624-MIN(K:K))/(MAX(K:K)-MIN(K:K))*5),1)*Sheet2!E$3+CEILING(((Sheet1!L4624-MIN(L:L))/(MAX(L:L)-MIN(L:L))*5),1)*Sheet2!E$4+Sheet1!D4624*Sheet2!E$5</f>
        <v>1.6701111956975805</v>
      </c>
      <c r="X4624" s="7">
        <f>CEILING(((Sheet1!S4624-MIN(S:S))/(MAX(S:S)-MIN(S:S))*5),1)*Sheet2!E$6+CEILING(((Sheet1!T4624-MIN(T:T))/(MAX(T:T)-MIN(T:T))*5),1)*Sheet2!E$7+CEILING(((Sheet1!V4624-MIN(V:V))/(MAX(V:V)-MIN(V:V))*5),1)*Sheet2!E$8</f>
        <v>0.25202436024272301</v>
      </c>
      <c r="Y4624" s="7">
        <f>CEILING(((Sheet1!U4624-MIN(U:U))/(MAX(U:U)-MIN(U:U))*5),1)*Sheet2!E$9</f>
        <v>0.49522207420747399</v>
      </c>
      <c r="Z4624" s="7">
        <f>CEILING(((Sheet1!H4624-MIN(H:H))/(MAX(H:H)-MIN(H:H))*5),1)*Sheet2!E$10+I4624*Sheet2!E$11+F4624*Sheet2!E$12+CEILING(((Sheet1!N4624-MIN(N:N))/(MAX(N:N)-MIN(N:N))*5),1)*Sheet2!E$13</f>
        <v>0.19934470861941261</v>
      </c>
      <c r="AA4624" s="7">
        <f>B4624*Sheet2!E$14+C4624*Sheet2!E$15+M4624*Sheet2!E$16+R4624*Sheet2!E$17</f>
        <v>0.18585104545895575</v>
      </c>
      <c r="AB4624" s="7">
        <f t="shared" si="84"/>
        <v>2.8025533842261456</v>
      </c>
    </row>
    <row r="4625" spans="1:28" ht="29" hidden="1" x14ac:dyDescent="0.35">
      <c r="A4625" s="9" t="s">
        <v>2204</v>
      </c>
      <c r="B4625" s="9">
        <v>5</v>
      </c>
      <c r="C4625" s="9">
        <v>4</v>
      </c>
      <c r="D4625" s="5">
        <v>3</v>
      </c>
      <c r="E4625" s="5">
        <v>43685</v>
      </c>
      <c r="F4625" s="5">
        <v>4</v>
      </c>
      <c r="G4625" s="9" t="s">
        <v>3456</v>
      </c>
      <c r="H4625" s="5">
        <v>1</v>
      </c>
      <c r="I4625" s="5">
        <v>4</v>
      </c>
      <c r="J4625" s="5">
        <v>5</v>
      </c>
      <c r="K4625" s="5">
        <v>138.13385826771648</v>
      </c>
      <c r="L4625" s="5">
        <v>5.25</v>
      </c>
      <c r="M4625" s="5">
        <v>3</v>
      </c>
      <c r="N4625" s="5">
        <v>0</v>
      </c>
      <c r="O4625" s="13">
        <v>43698</v>
      </c>
      <c r="P4625" s="5" t="s">
        <v>104</v>
      </c>
      <c r="Q4625" s="5" t="s">
        <v>22</v>
      </c>
      <c r="R4625" s="5">
        <v>5</v>
      </c>
      <c r="S4625" s="10">
        <v>6.7529119908099204</v>
      </c>
      <c r="T4625" s="10">
        <v>16.766999999999999</v>
      </c>
      <c r="U4625" s="10">
        <v>13</v>
      </c>
      <c r="V4625" s="10">
        <v>2.4829288494827586</v>
      </c>
      <c r="W4625" s="7">
        <f>Sheet1!J4625*Sheet2!E$2+CEILING(((Sheet1!K4625-MIN(K:K))/(MAX(K:K)-MIN(K:K))*5),1)*Sheet2!E$3+CEILING(((Sheet1!L4625-MIN(L:L))/(MAX(L:L)-MIN(L:L))*5),1)*Sheet2!E$4+Sheet1!D4625*Sheet2!E$5</f>
        <v>1.6701111956975805</v>
      </c>
      <c r="X4625" s="7">
        <f>CEILING(((Sheet1!S4625-MIN(S:S))/(MAX(S:S)-MIN(S:S))*5),1)*Sheet2!E$6+CEILING(((Sheet1!T4625-MIN(T:T))/(MAX(T:T)-MIN(T:T))*5),1)*Sheet2!E$7+CEILING(((Sheet1!V4625-MIN(V:V))/(MAX(V:V)-MIN(V:V))*5),1)*Sheet2!E$8</f>
        <v>0.25202436024272301</v>
      </c>
      <c r="Y4625" s="7">
        <f>CEILING(((Sheet1!U4625-MIN(U:U))/(MAX(U:U)-MIN(U:U))*5),1)*Sheet2!E$9</f>
        <v>0.49522207420747399</v>
      </c>
      <c r="Z4625" s="7">
        <f>CEILING(((Sheet1!H4625-MIN(H:H))/(MAX(H:H)-MIN(H:H))*5),1)*Sheet2!E$10+I4625*Sheet2!E$11+F4625*Sheet2!E$12+CEILING(((Sheet1!N4625-MIN(N:N))/(MAX(N:N)-MIN(N:N))*5),1)*Sheet2!E$13</f>
        <v>0.19934470861941261</v>
      </c>
      <c r="AA4625" s="7">
        <f>B4625*Sheet2!E$14+C4625*Sheet2!E$15+M4625*Sheet2!E$16+R4625*Sheet2!E$17</f>
        <v>0.18585104545895575</v>
      </c>
      <c r="AB4625" s="7">
        <f t="shared" si="84"/>
        <v>2.8025533842261456</v>
      </c>
    </row>
    <row r="4626" spans="1:28" ht="29" hidden="1" x14ac:dyDescent="0.35">
      <c r="A4626" s="9" t="s">
        <v>2205</v>
      </c>
      <c r="B4626" s="9">
        <v>5</v>
      </c>
      <c r="C4626" s="9">
        <v>4</v>
      </c>
      <c r="D4626" s="5">
        <v>3</v>
      </c>
      <c r="E4626" s="5">
        <v>43685</v>
      </c>
      <c r="F4626" s="5">
        <v>4</v>
      </c>
      <c r="G4626" s="9" t="s">
        <v>3456</v>
      </c>
      <c r="H4626" s="5">
        <v>1</v>
      </c>
      <c r="I4626" s="5">
        <v>3</v>
      </c>
      <c r="J4626" s="5">
        <v>3</v>
      </c>
      <c r="K4626" s="5">
        <v>261.1884</v>
      </c>
      <c r="L4626" s="5">
        <v>5.25</v>
      </c>
      <c r="M4626" s="5">
        <v>3</v>
      </c>
      <c r="N4626" s="5">
        <v>0</v>
      </c>
      <c r="O4626" s="13">
        <v>43697</v>
      </c>
      <c r="P4626" s="5" t="s">
        <v>82</v>
      </c>
      <c r="Q4626" s="5" t="s">
        <v>83</v>
      </c>
      <c r="R4626" s="5">
        <v>5</v>
      </c>
      <c r="S4626" s="10">
        <v>9.9283316701442406</v>
      </c>
      <c r="T4626" s="10">
        <v>20.79</v>
      </c>
      <c r="U4626" s="10">
        <v>12</v>
      </c>
      <c r="V4626" s="10">
        <v>2.0940074013157899</v>
      </c>
      <c r="W4626" s="7">
        <f>Sheet1!J4626*Sheet2!E$2+CEILING(((Sheet1!K4626-MIN(K:K))/(MAX(K:K)-MIN(K:K))*5),1)*Sheet2!E$3+CEILING(((Sheet1!L4626-MIN(L:L))/(MAX(L:L)-MIN(L:L))*5),1)*Sheet2!E$4+Sheet1!D4626*Sheet2!E$5</f>
        <v>1.4290977803301348</v>
      </c>
      <c r="X4626" s="7">
        <f>CEILING(((Sheet1!S4626-MIN(S:S))/(MAX(S:S)-MIN(S:S))*5),1)*Sheet2!E$6+CEILING(((Sheet1!T4626-MIN(T:T))/(MAX(T:T)-MIN(T:T))*5),1)*Sheet2!E$7+CEILING(((Sheet1!V4626-MIN(V:V))/(MAX(V:V)-MIN(V:V))*5),1)*Sheet2!E$8</f>
        <v>0.25202436024272301</v>
      </c>
      <c r="Y4626" s="7">
        <f>CEILING(((Sheet1!U4626-MIN(U:U))/(MAX(U:U)-MIN(U:U))*5),1)*Sheet2!E$9</f>
        <v>0.49522207420747399</v>
      </c>
      <c r="Z4626" s="7">
        <f>CEILING(((Sheet1!H4626-MIN(H:H))/(MAX(H:H)-MIN(H:H))*5),1)*Sheet2!E$10+I4626*Sheet2!E$11+F4626*Sheet2!E$12+CEILING(((Sheet1!N4626-MIN(N:N))/(MAX(N:N)-MIN(N:N))*5),1)*Sheet2!E$13</f>
        <v>0.18771554928920084</v>
      </c>
      <c r="AA4626" s="7">
        <f>B4626*Sheet2!E$14+C4626*Sheet2!E$15+M4626*Sheet2!E$16+R4626*Sheet2!E$17</f>
        <v>0.18585104545895575</v>
      </c>
      <c r="AB4626" s="7">
        <f t="shared" si="84"/>
        <v>2.5499108095284879</v>
      </c>
    </row>
    <row r="4627" spans="1:28" ht="29" hidden="1" x14ac:dyDescent="0.35">
      <c r="A4627" s="9" t="s">
        <v>2206</v>
      </c>
      <c r="B4627" s="9">
        <v>5</v>
      </c>
      <c r="C4627" s="9">
        <v>4</v>
      </c>
      <c r="D4627" s="5">
        <v>3</v>
      </c>
      <c r="E4627" s="5">
        <v>43685</v>
      </c>
      <c r="F4627" s="5">
        <v>4</v>
      </c>
      <c r="G4627" s="9" t="s">
        <v>3456</v>
      </c>
      <c r="H4627" s="5">
        <v>1</v>
      </c>
      <c r="I4627" s="5">
        <v>3</v>
      </c>
      <c r="J4627" s="5">
        <v>3</v>
      </c>
      <c r="K4627" s="5">
        <v>252.70479999999998</v>
      </c>
      <c r="L4627" s="5">
        <v>5.25</v>
      </c>
      <c r="M4627" s="5">
        <v>3</v>
      </c>
      <c r="N4627" s="5">
        <v>0</v>
      </c>
      <c r="O4627" s="13">
        <v>43697</v>
      </c>
      <c r="P4627" s="5" t="s">
        <v>82</v>
      </c>
      <c r="Q4627" s="5" t="s">
        <v>83</v>
      </c>
      <c r="R4627" s="5">
        <v>5</v>
      </c>
      <c r="S4627" s="10">
        <v>26.127188605642701</v>
      </c>
      <c r="T4627" s="10">
        <v>54.7</v>
      </c>
      <c r="U4627" s="10">
        <v>12</v>
      </c>
      <c r="V4627" s="10">
        <v>2.0936045138888928</v>
      </c>
      <c r="W4627" s="7">
        <f>Sheet1!J4627*Sheet2!E$2+CEILING(((Sheet1!K4627-MIN(K:K))/(MAX(K:K)-MIN(K:K))*5),1)*Sheet2!E$3+CEILING(((Sheet1!L4627-MIN(L:L))/(MAX(L:L)-MIN(L:L))*5),1)*Sheet2!E$4+Sheet1!D4627*Sheet2!E$5</f>
        <v>1.3605888080736019</v>
      </c>
      <c r="X4627" s="7">
        <f>CEILING(((Sheet1!S4627-MIN(S:S))/(MAX(S:S)-MIN(S:S))*5),1)*Sheet2!E$6+CEILING(((Sheet1!T4627-MIN(T:T))/(MAX(T:T)-MIN(T:T))*5),1)*Sheet2!E$7+CEILING(((Sheet1!V4627-MIN(V:V))/(MAX(V:V)-MIN(V:V))*5),1)*Sheet2!E$8</f>
        <v>0.25202436024272301</v>
      </c>
      <c r="Y4627" s="7">
        <f>CEILING(((Sheet1!U4627-MIN(U:U))/(MAX(U:U)-MIN(U:U))*5),1)*Sheet2!E$9</f>
        <v>0.49522207420747399</v>
      </c>
      <c r="Z4627" s="7">
        <f>CEILING(((Sheet1!H4627-MIN(H:H))/(MAX(H:H)-MIN(H:H))*5),1)*Sheet2!E$10+I4627*Sheet2!E$11+F4627*Sheet2!E$12+CEILING(((Sheet1!N4627-MIN(N:N))/(MAX(N:N)-MIN(N:N))*5),1)*Sheet2!E$13</f>
        <v>0.18771554928920084</v>
      </c>
      <c r="AA4627" s="7">
        <f>B4627*Sheet2!E$14+C4627*Sheet2!E$15+M4627*Sheet2!E$16+R4627*Sheet2!E$17</f>
        <v>0.18585104545895575</v>
      </c>
      <c r="AB4627" s="7">
        <f t="shared" si="84"/>
        <v>2.4814018372719553</v>
      </c>
    </row>
    <row r="4628" spans="1:28" ht="29" hidden="1" x14ac:dyDescent="0.35">
      <c r="A4628" s="9" t="s">
        <v>2207</v>
      </c>
      <c r="B4628" s="9">
        <v>4</v>
      </c>
      <c r="C4628" s="9">
        <v>3</v>
      </c>
      <c r="D4628" s="5">
        <v>3</v>
      </c>
      <c r="E4628" s="5">
        <v>43695</v>
      </c>
      <c r="F4628" s="5">
        <v>4</v>
      </c>
      <c r="G4628" s="9" t="s">
        <v>3456</v>
      </c>
      <c r="H4628" s="5">
        <v>1</v>
      </c>
      <c r="I4628" s="5">
        <v>4</v>
      </c>
      <c r="J4628" s="5">
        <v>5</v>
      </c>
      <c r="K4628" s="5">
        <v>142.736220472441</v>
      </c>
      <c r="L4628" s="5">
        <v>4.9000000000000004</v>
      </c>
      <c r="M4628" s="5">
        <v>5</v>
      </c>
      <c r="N4628" s="5">
        <v>1</v>
      </c>
      <c r="O4628" s="13">
        <v>43698</v>
      </c>
      <c r="P4628" s="5" t="s">
        <v>85</v>
      </c>
      <c r="Q4628" s="5" t="s">
        <v>86</v>
      </c>
      <c r="R4628" s="5">
        <v>3</v>
      </c>
      <c r="S4628" s="10">
        <v>4.9136630977607396</v>
      </c>
      <c r="T4628" s="10">
        <v>12.138</v>
      </c>
      <c r="U4628" s="10">
        <v>3</v>
      </c>
      <c r="V4628" s="10">
        <v>2.4702548299519238</v>
      </c>
      <c r="W4628" s="7">
        <f>Sheet1!J4628*Sheet2!E$2+CEILING(((Sheet1!K4628-MIN(K:K))/(MAX(K:K)-MIN(K:K))*5),1)*Sheet2!E$3+CEILING(((Sheet1!L4628-MIN(L:L))/(MAX(L:L)-MIN(L:L))*5),1)*Sheet2!E$4+Sheet1!D4628*Sheet2!E$5</f>
        <v>1.5385717798935707</v>
      </c>
      <c r="X4628" s="7">
        <f>CEILING(((Sheet1!S4628-MIN(S:S))/(MAX(S:S)-MIN(S:S))*5),1)*Sheet2!E$6+CEILING(((Sheet1!T4628-MIN(T:T))/(MAX(T:T)-MIN(T:T))*5),1)*Sheet2!E$7+CEILING(((Sheet1!V4628-MIN(V:V))/(MAX(V:V)-MIN(V:V))*5),1)*Sheet2!E$8</f>
        <v>0.25202436024272301</v>
      </c>
      <c r="Y4628" s="7">
        <f>CEILING(((Sheet1!U4628-MIN(U:U))/(MAX(U:U)-MIN(U:U))*5),1)*Sheet2!E$9</f>
        <v>0.16507402473582466</v>
      </c>
      <c r="Z4628" s="7">
        <f>CEILING(((Sheet1!H4628-MIN(H:H))/(MAX(H:H)-MIN(H:H))*5),1)*Sheet2!E$10+I4628*Sheet2!E$11+F4628*Sheet2!E$12+CEILING(((Sheet1!N4628-MIN(N:N))/(MAX(N:N)-MIN(N:N))*5),1)*Sheet2!E$13</f>
        <v>0.41848166131091452</v>
      </c>
      <c r="AA4628" s="7">
        <f>B4628*Sheet2!E$14+C4628*Sheet2!E$15+M4628*Sheet2!E$16+R4628*Sheet2!E$17</f>
        <v>0.15998612866108317</v>
      </c>
      <c r="AB4628" s="7">
        <f t="shared" si="84"/>
        <v>2.5341379548441161</v>
      </c>
    </row>
    <row r="4629" spans="1:28" ht="29" hidden="1" x14ac:dyDescent="0.35">
      <c r="A4629" s="9" t="s">
        <v>2208</v>
      </c>
      <c r="B4629" s="9">
        <v>3</v>
      </c>
      <c r="C4629" s="9">
        <v>2</v>
      </c>
      <c r="D4629" s="5">
        <v>3</v>
      </c>
      <c r="E4629" s="5">
        <v>43695</v>
      </c>
      <c r="F4629" s="5">
        <v>4</v>
      </c>
      <c r="G4629" s="9" t="s">
        <v>3456</v>
      </c>
      <c r="H4629" s="5">
        <v>1</v>
      </c>
      <c r="I4629" s="5">
        <v>3</v>
      </c>
      <c r="J4629" s="5">
        <v>3</v>
      </c>
      <c r="K4629" s="5">
        <v>142.07874015748033</v>
      </c>
      <c r="L4629" s="5">
        <v>5.25</v>
      </c>
      <c r="M4629" s="5">
        <v>2</v>
      </c>
      <c r="N4629" s="5">
        <v>1</v>
      </c>
      <c r="O4629" s="13">
        <v>43698</v>
      </c>
      <c r="P4629" s="5" t="s">
        <v>802</v>
      </c>
      <c r="Q4629" s="5" t="s">
        <v>803</v>
      </c>
      <c r="R4629" s="5">
        <v>3</v>
      </c>
      <c r="S4629" s="10">
        <v>5.4716248414625097</v>
      </c>
      <c r="T4629" s="10">
        <v>12.0631</v>
      </c>
      <c r="U4629" s="10">
        <v>3</v>
      </c>
      <c r="V4629" s="10">
        <v>2.2046650400058598</v>
      </c>
      <c r="W4629" s="7">
        <f>Sheet1!J4629*Sheet2!E$2+CEILING(((Sheet1!K4629-MIN(K:K))/(MAX(K:K)-MIN(K:K))*5),1)*Sheet2!E$3+CEILING(((Sheet1!L4629-MIN(L:L))/(MAX(L:L)-MIN(L:L))*5),1)*Sheet2!E$4+Sheet1!D4629*Sheet2!E$5</f>
        <v>1.2235708635605365</v>
      </c>
      <c r="X4629" s="7">
        <f>CEILING(((Sheet1!S4629-MIN(S:S))/(MAX(S:S)-MIN(S:S))*5),1)*Sheet2!E$6+CEILING(((Sheet1!T4629-MIN(T:T))/(MAX(T:T)-MIN(T:T))*5),1)*Sheet2!E$7+CEILING(((Sheet1!V4629-MIN(V:V))/(MAX(V:V)-MIN(V:V))*5),1)*Sheet2!E$8</f>
        <v>0.25202436024272301</v>
      </c>
      <c r="Y4629" s="7">
        <f>CEILING(((Sheet1!U4629-MIN(U:U))/(MAX(U:U)-MIN(U:U))*5),1)*Sheet2!E$9</f>
        <v>0.16507402473582466</v>
      </c>
      <c r="Z4629" s="7">
        <f>CEILING(((Sheet1!H4629-MIN(H:H))/(MAX(H:H)-MIN(H:H))*5),1)*Sheet2!E$10+I4629*Sheet2!E$11+F4629*Sheet2!E$12+CEILING(((Sheet1!N4629-MIN(N:N))/(MAX(N:N)-MIN(N:N))*5),1)*Sheet2!E$13</f>
        <v>0.40685250198070277</v>
      </c>
      <c r="AA4629" s="7">
        <f>B4629*Sheet2!E$14+C4629*Sheet2!E$15+M4629*Sheet2!E$16+R4629*Sheet2!E$17</f>
        <v>0.10789288120482918</v>
      </c>
      <c r="AB4629" s="7">
        <f t="shared" si="84"/>
        <v>2.1554146317246161</v>
      </c>
    </row>
    <row r="4630" spans="1:28" ht="29" hidden="1" x14ac:dyDescent="0.35">
      <c r="A4630" s="9" t="s">
        <v>2209</v>
      </c>
      <c r="B4630" s="9">
        <v>5</v>
      </c>
      <c r="C4630" s="9">
        <v>4</v>
      </c>
      <c r="D4630" s="5">
        <v>3</v>
      </c>
      <c r="E4630" s="5">
        <v>43695</v>
      </c>
      <c r="F4630" s="5">
        <v>4</v>
      </c>
      <c r="G4630" s="9" t="s">
        <v>3456</v>
      </c>
      <c r="H4630" s="5">
        <v>0</v>
      </c>
      <c r="I4630" s="5">
        <v>3</v>
      </c>
      <c r="J4630" s="5">
        <v>5</v>
      </c>
      <c r="K4630" s="5">
        <v>180.5942</v>
      </c>
      <c r="L4630" s="5">
        <v>5.25</v>
      </c>
      <c r="M4630" s="5">
        <v>3</v>
      </c>
      <c r="N4630" s="5">
        <v>1</v>
      </c>
      <c r="O4630" s="13">
        <v>43698</v>
      </c>
      <c r="P4630" s="5" t="s">
        <v>65</v>
      </c>
      <c r="Q4630" s="5" t="s">
        <v>66</v>
      </c>
      <c r="R4630" s="5">
        <v>5</v>
      </c>
      <c r="S4630" s="10">
        <v>5.74556230911125</v>
      </c>
      <c r="T4630" s="10">
        <v>12.72</v>
      </c>
      <c r="U4630" s="10">
        <v>3</v>
      </c>
      <c r="V4630" s="10">
        <v>2.2138825263157904</v>
      </c>
      <c r="W4630" s="7">
        <f>Sheet1!J4630*Sheet2!E$2+CEILING(((Sheet1!K4630-MIN(K:K))/(MAX(K:K)-MIN(K:K))*5),1)*Sheet2!E$3+CEILING(((Sheet1!L4630-MIN(L:L))/(MAX(L:L)-MIN(L:L))*5),1)*Sheet2!E$4+Sheet1!D4630*Sheet2!E$5</f>
        <v>1.7386201679541133</v>
      </c>
      <c r="X4630" s="7">
        <f>CEILING(((Sheet1!S4630-MIN(S:S))/(MAX(S:S)-MIN(S:S))*5),1)*Sheet2!E$6+CEILING(((Sheet1!T4630-MIN(T:T))/(MAX(T:T)-MIN(T:T))*5),1)*Sheet2!E$7+CEILING(((Sheet1!V4630-MIN(V:V))/(MAX(V:V)-MIN(V:V))*5),1)*Sheet2!E$8</f>
        <v>0.25202436024272301</v>
      </c>
      <c r="Y4630" s="7">
        <f>CEILING(((Sheet1!U4630-MIN(U:U))/(MAX(U:U)-MIN(U:U))*5),1)*Sheet2!E$9</f>
        <v>0.16507402473582466</v>
      </c>
      <c r="Z4630" s="7">
        <f>CEILING(((Sheet1!H4630-MIN(H:H))/(MAX(H:H)-MIN(H:H))*5),1)*Sheet2!E$10+I4630*Sheet2!E$11+F4630*Sheet2!E$12+CEILING(((Sheet1!N4630-MIN(N:N))/(MAX(N:N)-MIN(N:N))*5),1)*Sheet2!E$13</f>
        <v>0.27774847286295506</v>
      </c>
      <c r="AA4630" s="7">
        <f>B4630*Sheet2!E$14+C4630*Sheet2!E$15+M4630*Sheet2!E$16+R4630*Sheet2!E$17</f>
        <v>0.18585104545895575</v>
      </c>
      <c r="AB4630" s="7">
        <f t="shared" si="84"/>
        <v>2.6193180712545714</v>
      </c>
    </row>
    <row r="4631" spans="1:28" ht="29" hidden="1" x14ac:dyDescent="0.35">
      <c r="A4631" s="9" t="s">
        <v>2209</v>
      </c>
      <c r="B4631" s="9">
        <v>5</v>
      </c>
      <c r="C4631" s="9">
        <v>4</v>
      </c>
      <c r="D4631" s="5">
        <v>3</v>
      </c>
      <c r="E4631" s="5">
        <v>43695</v>
      </c>
      <c r="F4631" s="5">
        <v>4</v>
      </c>
      <c r="G4631" s="9" t="s">
        <v>3456</v>
      </c>
      <c r="H4631" s="5">
        <v>0</v>
      </c>
      <c r="I4631" s="5">
        <v>3</v>
      </c>
      <c r="J4631" s="5">
        <v>5</v>
      </c>
      <c r="K4631" s="5">
        <v>201.8032</v>
      </c>
      <c r="L4631" s="5">
        <v>5.25</v>
      </c>
      <c r="M4631" s="5">
        <v>3</v>
      </c>
      <c r="N4631" s="5">
        <v>0</v>
      </c>
      <c r="O4631" s="13">
        <v>43698</v>
      </c>
      <c r="P4631" s="5" t="s">
        <v>65</v>
      </c>
      <c r="Q4631" s="5" t="s">
        <v>66</v>
      </c>
      <c r="R4631" s="5">
        <v>5</v>
      </c>
      <c r="S4631" s="10">
        <v>1.74181257370952</v>
      </c>
      <c r="T4631" s="10">
        <v>3.7725</v>
      </c>
      <c r="U4631" s="10">
        <v>3</v>
      </c>
      <c r="V4631" s="10">
        <v>2.1658472656249956</v>
      </c>
      <c r="W4631" s="7">
        <f>Sheet1!J4631*Sheet2!E$2+CEILING(((Sheet1!K4631-MIN(K:K))/(MAX(K:K)-MIN(K:K))*5),1)*Sheet2!E$3+CEILING(((Sheet1!L4631-MIN(L:L))/(MAX(L:L)-MIN(L:L))*5),1)*Sheet2!E$4+Sheet1!D4631*Sheet2!E$5</f>
        <v>1.7386201679541133</v>
      </c>
      <c r="X4631" s="7">
        <f>CEILING(((Sheet1!S4631-MIN(S:S))/(MAX(S:S)-MIN(S:S))*5),1)*Sheet2!E$6+CEILING(((Sheet1!T4631-MIN(T:T))/(MAX(T:T)-MIN(T:T))*5),1)*Sheet2!E$7+CEILING(((Sheet1!V4631-MIN(V:V))/(MAX(V:V)-MIN(V:V))*5),1)*Sheet2!E$8</f>
        <v>0.25202436024272301</v>
      </c>
      <c r="Y4631" s="7">
        <f>CEILING(((Sheet1!U4631-MIN(U:U))/(MAX(U:U)-MIN(U:U))*5),1)*Sheet2!E$9</f>
        <v>0.16507402473582466</v>
      </c>
      <c r="Z4631" s="7">
        <f>CEILING(((Sheet1!H4631-MIN(H:H))/(MAX(H:H)-MIN(H:H))*5),1)*Sheet2!E$10+I4631*Sheet2!E$11+F4631*Sheet2!E$12+CEILING(((Sheet1!N4631-MIN(N:N))/(MAX(N:N)-MIN(N:N))*5),1)*Sheet2!E$13</f>
        <v>5.8611520171453144E-2</v>
      </c>
      <c r="AA4631" s="7">
        <f>B4631*Sheet2!E$14+C4631*Sheet2!E$15+M4631*Sheet2!E$16+R4631*Sheet2!E$17</f>
        <v>0.18585104545895575</v>
      </c>
      <c r="AB4631" s="7">
        <f t="shared" si="84"/>
        <v>2.4001811185630695</v>
      </c>
    </row>
    <row r="4632" spans="1:28" ht="29" hidden="1" x14ac:dyDescent="0.35">
      <c r="A4632" s="9" t="s">
        <v>2209</v>
      </c>
      <c r="B4632" s="9">
        <v>5</v>
      </c>
      <c r="C4632" s="9">
        <v>4</v>
      </c>
      <c r="D4632" s="5">
        <v>3</v>
      </c>
      <c r="E4632" s="5">
        <v>43695</v>
      </c>
      <c r="F4632" s="5">
        <v>4</v>
      </c>
      <c r="G4632" s="9" t="s">
        <v>3456</v>
      </c>
      <c r="H4632" s="5">
        <v>1</v>
      </c>
      <c r="I4632" s="5">
        <v>3</v>
      </c>
      <c r="J4632" s="5">
        <v>5</v>
      </c>
      <c r="K4632" s="5">
        <v>193.31959999999998</v>
      </c>
      <c r="L4632" s="5">
        <v>5.25</v>
      </c>
      <c r="M4632" s="5">
        <v>3</v>
      </c>
      <c r="N4632" s="5">
        <v>1</v>
      </c>
      <c r="O4632" s="13">
        <v>43698</v>
      </c>
      <c r="P4632" s="5" t="s">
        <v>65</v>
      </c>
      <c r="Q4632" s="5" t="s">
        <v>66</v>
      </c>
      <c r="R4632" s="5">
        <v>5</v>
      </c>
      <c r="S4632" s="10">
        <v>7.95669660407028</v>
      </c>
      <c r="T4632" s="10">
        <v>17.065999999999999</v>
      </c>
      <c r="U4632" s="10">
        <v>3</v>
      </c>
      <c r="V4632" s="10">
        <v>2.1448599650349642</v>
      </c>
      <c r="W4632" s="7">
        <f>Sheet1!J4632*Sheet2!E$2+CEILING(((Sheet1!K4632-MIN(K:K))/(MAX(K:K)-MIN(K:K))*5),1)*Sheet2!E$3+CEILING(((Sheet1!L4632-MIN(L:L))/(MAX(L:L)-MIN(L:L))*5),1)*Sheet2!E$4+Sheet1!D4632*Sheet2!E$5</f>
        <v>1.7386201679541133</v>
      </c>
      <c r="X4632" s="7">
        <f>CEILING(((Sheet1!S4632-MIN(S:S))/(MAX(S:S)-MIN(S:S))*5),1)*Sheet2!E$6+CEILING(((Sheet1!T4632-MIN(T:T))/(MAX(T:T)-MIN(T:T))*5),1)*Sheet2!E$7+CEILING(((Sheet1!V4632-MIN(V:V))/(MAX(V:V)-MIN(V:V))*5),1)*Sheet2!E$8</f>
        <v>0.25202436024272301</v>
      </c>
      <c r="Y4632" s="7">
        <f>CEILING(((Sheet1!U4632-MIN(U:U))/(MAX(U:U)-MIN(U:U))*5),1)*Sheet2!E$9</f>
        <v>0.16507402473582466</v>
      </c>
      <c r="Z4632" s="7">
        <f>CEILING(((Sheet1!H4632-MIN(H:H))/(MAX(H:H)-MIN(H:H))*5),1)*Sheet2!E$10+I4632*Sheet2!E$11+F4632*Sheet2!E$12+CEILING(((Sheet1!N4632-MIN(N:N))/(MAX(N:N)-MIN(N:N))*5),1)*Sheet2!E$13</f>
        <v>0.40685250198070277</v>
      </c>
      <c r="AA4632" s="7">
        <f>B4632*Sheet2!E$14+C4632*Sheet2!E$15+M4632*Sheet2!E$16+R4632*Sheet2!E$17</f>
        <v>0.18585104545895575</v>
      </c>
      <c r="AB4632" s="7">
        <f t="shared" si="84"/>
        <v>2.7484221003723195</v>
      </c>
    </row>
    <row r="4633" spans="1:28" ht="29" hidden="1" x14ac:dyDescent="0.35">
      <c r="A4633" s="9" t="s">
        <v>2209</v>
      </c>
      <c r="B4633" s="9">
        <v>5</v>
      </c>
      <c r="C4633" s="9">
        <v>4</v>
      </c>
      <c r="D4633" s="5">
        <v>3</v>
      </c>
      <c r="E4633" s="5">
        <v>43695</v>
      </c>
      <c r="F4633" s="5">
        <v>4</v>
      </c>
      <c r="G4633" s="9" t="s">
        <v>3456</v>
      </c>
      <c r="H4633" s="5">
        <v>1</v>
      </c>
      <c r="I4633" s="5">
        <v>3</v>
      </c>
      <c r="J4633" s="5">
        <v>5</v>
      </c>
      <c r="K4633" s="5">
        <v>206.04500000000002</v>
      </c>
      <c r="L4633" s="5">
        <v>5.25</v>
      </c>
      <c r="M4633" s="5">
        <v>3</v>
      </c>
      <c r="N4633" s="5">
        <v>1</v>
      </c>
      <c r="O4633" s="13">
        <v>43698</v>
      </c>
      <c r="P4633" s="5" t="s">
        <v>65</v>
      </c>
      <c r="Q4633" s="5" t="s">
        <v>66</v>
      </c>
      <c r="R4633" s="5">
        <v>5</v>
      </c>
      <c r="S4633" s="10">
        <v>2.5552632374731599</v>
      </c>
      <c r="T4633" s="10">
        <v>5.46</v>
      </c>
      <c r="U4633" s="10">
        <v>3</v>
      </c>
      <c r="V4633" s="10">
        <v>2.136766153846156</v>
      </c>
      <c r="W4633" s="7">
        <f>Sheet1!J4633*Sheet2!E$2+CEILING(((Sheet1!K4633-MIN(K:K))/(MAX(K:K)-MIN(K:K))*5),1)*Sheet2!E$3+CEILING(((Sheet1!L4633-MIN(L:L))/(MAX(L:L)-MIN(L:L))*5),1)*Sheet2!E$4+Sheet1!D4633*Sheet2!E$5</f>
        <v>1.7386201679541133</v>
      </c>
      <c r="X4633" s="7">
        <f>CEILING(((Sheet1!S4633-MIN(S:S))/(MAX(S:S)-MIN(S:S))*5),1)*Sheet2!E$6+CEILING(((Sheet1!T4633-MIN(T:T))/(MAX(T:T)-MIN(T:T))*5),1)*Sheet2!E$7+CEILING(((Sheet1!V4633-MIN(V:V))/(MAX(V:V)-MIN(V:V))*5),1)*Sheet2!E$8</f>
        <v>0.25202436024272301</v>
      </c>
      <c r="Y4633" s="7">
        <f>CEILING(((Sheet1!U4633-MIN(U:U))/(MAX(U:U)-MIN(U:U))*5),1)*Sheet2!E$9</f>
        <v>0.16507402473582466</v>
      </c>
      <c r="Z4633" s="7">
        <f>CEILING(((Sheet1!H4633-MIN(H:H))/(MAX(H:H)-MIN(H:H))*5),1)*Sheet2!E$10+I4633*Sheet2!E$11+F4633*Sheet2!E$12+CEILING(((Sheet1!N4633-MIN(N:N))/(MAX(N:N)-MIN(N:N))*5),1)*Sheet2!E$13</f>
        <v>0.40685250198070277</v>
      </c>
      <c r="AA4633" s="7">
        <f>B4633*Sheet2!E$14+C4633*Sheet2!E$15+M4633*Sheet2!E$16+R4633*Sheet2!E$17</f>
        <v>0.18585104545895575</v>
      </c>
      <c r="AB4633" s="7">
        <f t="shared" si="84"/>
        <v>2.7484221003723195</v>
      </c>
    </row>
    <row r="4634" spans="1:28" ht="29" hidden="1" x14ac:dyDescent="0.35">
      <c r="A4634" s="9" t="s">
        <v>2210</v>
      </c>
      <c r="B4634" s="9">
        <v>5</v>
      </c>
      <c r="C4634" s="9">
        <v>5</v>
      </c>
      <c r="D4634" s="5">
        <v>3</v>
      </c>
      <c r="E4634" s="5">
        <v>43695</v>
      </c>
      <c r="F4634" s="5">
        <v>4</v>
      </c>
      <c r="G4634" s="9" t="s">
        <v>3456</v>
      </c>
      <c r="H4634" s="5">
        <v>1</v>
      </c>
      <c r="I4634" s="5">
        <v>4</v>
      </c>
      <c r="J4634" s="5">
        <v>5</v>
      </c>
      <c r="K4634" s="5">
        <v>197.56139999999999</v>
      </c>
      <c r="L4634" s="5">
        <v>5.0750000000000002</v>
      </c>
      <c r="M4634" s="5">
        <v>4</v>
      </c>
      <c r="N4634" s="5">
        <v>0</v>
      </c>
      <c r="O4634" s="13">
        <v>43703</v>
      </c>
      <c r="P4634" s="5" t="s">
        <v>1332</v>
      </c>
      <c r="Q4634" s="5" t="s">
        <v>1333</v>
      </c>
      <c r="R4634" s="5">
        <v>5</v>
      </c>
      <c r="S4634" s="10">
        <v>23.293368411503199</v>
      </c>
      <c r="T4634" s="10">
        <v>48.774299999999997</v>
      </c>
      <c r="U4634" s="10">
        <v>8</v>
      </c>
      <c r="V4634" s="10">
        <v>2.0939135610766062</v>
      </c>
      <c r="W4634" s="7">
        <f>Sheet1!J4634*Sheet2!E$2+CEILING(((Sheet1!K4634-MIN(K:K))/(MAX(K:K)-MIN(K:K))*5),1)*Sheet2!E$3+CEILING(((Sheet1!L4634-MIN(L:L))/(MAX(L:L)-MIN(L:L))*5),1)*Sheet2!E$4+Sheet1!D4634*Sheet2!E$5</f>
        <v>1.6070807521501036</v>
      </c>
      <c r="X4634" s="7">
        <f>CEILING(((Sheet1!S4634-MIN(S:S))/(MAX(S:S)-MIN(S:S))*5),1)*Sheet2!E$6+CEILING(((Sheet1!T4634-MIN(T:T))/(MAX(T:T)-MIN(T:T))*5),1)*Sheet2!E$7+CEILING(((Sheet1!V4634-MIN(V:V))/(MAX(V:V)-MIN(V:V))*5),1)*Sheet2!E$8</f>
        <v>0.25202436024272301</v>
      </c>
      <c r="Y4634" s="7">
        <f>CEILING(((Sheet1!U4634-MIN(U:U))/(MAX(U:U)-MIN(U:U))*5),1)*Sheet2!E$9</f>
        <v>0.33014804947164933</v>
      </c>
      <c r="Z4634" s="7">
        <f>CEILING(((Sheet1!H4634-MIN(H:H))/(MAX(H:H)-MIN(H:H))*5),1)*Sheet2!E$10+I4634*Sheet2!E$11+F4634*Sheet2!E$12+CEILING(((Sheet1!N4634-MIN(N:N))/(MAX(N:N)-MIN(N:N))*5),1)*Sheet2!E$13</f>
        <v>0.19934470861941261</v>
      </c>
      <c r="AA4634" s="7">
        <f>B4634*Sheet2!E$14+C4634*Sheet2!E$15+M4634*Sheet2!E$16+R4634*Sheet2!E$17</f>
        <v>0.20444910253308232</v>
      </c>
      <c r="AB4634" s="7">
        <f t="shared" si="84"/>
        <v>2.5930469730169707</v>
      </c>
    </row>
    <row r="4635" spans="1:28" ht="29" hidden="1" x14ac:dyDescent="0.35">
      <c r="A4635" s="9" t="s">
        <v>2210</v>
      </c>
      <c r="B4635" s="9">
        <v>5</v>
      </c>
      <c r="C4635" s="9">
        <v>5</v>
      </c>
      <c r="D4635" s="5">
        <v>3</v>
      </c>
      <c r="E4635" s="5">
        <v>43695</v>
      </c>
      <c r="F4635" s="5">
        <v>4</v>
      </c>
      <c r="G4635" s="9" t="s">
        <v>3456</v>
      </c>
      <c r="H4635" s="5">
        <v>1</v>
      </c>
      <c r="I4635" s="5">
        <v>4</v>
      </c>
      <c r="J4635" s="5">
        <v>5</v>
      </c>
      <c r="K4635" s="5">
        <v>201.8032</v>
      </c>
      <c r="L4635" s="5">
        <v>5.0750000000000002</v>
      </c>
      <c r="M4635" s="5">
        <v>4</v>
      </c>
      <c r="N4635" s="5">
        <v>0</v>
      </c>
      <c r="O4635" s="13">
        <v>43703</v>
      </c>
      <c r="P4635" s="5" t="s">
        <v>1332</v>
      </c>
      <c r="Q4635" s="5" t="s">
        <v>1333</v>
      </c>
      <c r="R4635" s="5">
        <v>5</v>
      </c>
      <c r="S4635" s="10">
        <v>57.262959266987203</v>
      </c>
      <c r="T4635" s="10">
        <v>119.2911</v>
      </c>
      <c r="U4635" s="10">
        <v>8</v>
      </c>
      <c r="V4635" s="10">
        <v>2.0832157738095241</v>
      </c>
      <c r="W4635" s="7">
        <f>Sheet1!J4635*Sheet2!E$2+CEILING(((Sheet1!K4635-MIN(K:K))/(MAX(K:K)-MIN(K:K))*5),1)*Sheet2!E$3+CEILING(((Sheet1!L4635-MIN(L:L))/(MAX(L:L)-MIN(L:L))*5),1)*Sheet2!E$4+Sheet1!D4635*Sheet2!E$5</f>
        <v>1.6070807521501036</v>
      </c>
      <c r="X4635" s="7">
        <f>CEILING(((Sheet1!S4635-MIN(S:S))/(MAX(S:S)-MIN(S:S))*5),1)*Sheet2!E$6+CEILING(((Sheet1!T4635-MIN(T:T))/(MAX(T:T)-MIN(T:T))*5),1)*Sheet2!E$7+CEILING(((Sheet1!V4635-MIN(V:V))/(MAX(V:V)-MIN(V:V))*5),1)*Sheet2!E$8</f>
        <v>0.25202436024272301</v>
      </c>
      <c r="Y4635" s="7">
        <f>CEILING(((Sheet1!U4635-MIN(U:U))/(MAX(U:U)-MIN(U:U))*5),1)*Sheet2!E$9</f>
        <v>0.33014804947164933</v>
      </c>
      <c r="Z4635" s="7">
        <f>CEILING(((Sheet1!H4635-MIN(H:H))/(MAX(H:H)-MIN(H:H))*5),1)*Sheet2!E$10+I4635*Sheet2!E$11+F4635*Sheet2!E$12+CEILING(((Sheet1!N4635-MIN(N:N))/(MAX(N:N)-MIN(N:N))*5),1)*Sheet2!E$13</f>
        <v>0.19934470861941261</v>
      </c>
      <c r="AA4635" s="7">
        <f>B4635*Sheet2!E$14+C4635*Sheet2!E$15+M4635*Sheet2!E$16+R4635*Sheet2!E$17</f>
        <v>0.20444910253308232</v>
      </c>
      <c r="AB4635" s="7">
        <f t="shared" si="84"/>
        <v>2.5930469730169707</v>
      </c>
    </row>
    <row r="4636" spans="1:28" ht="29" hidden="1" x14ac:dyDescent="0.35">
      <c r="A4636" s="9" t="s">
        <v>2210</v>
      </c>
      <c r="B4636" s="9">
        <v>5</v>
      </c>
      <c r="C4636" s="9">
        <v>5</v>
      </c>
      <c r="D4636" s="5">
        <v>3</v>
      </c>
      <c r="E4636" s="5">
        <v>43695</v>
      </c>
      <c r="F4636" s="5">
        <v>4</v>
      </c>
      <c r="G4636" s="9" t="s">
        <v>3456</v>
      </c>
      <c r="H4636" s="5">
        <v>1</v>
      </c>
      <c r="I4636" s="5">
        <v>4</v>
      </c>
      <c r="J4636" s="5">
        <v>5</v>
      </c>
      <c r="K4636" s="5">
        <v>210.2868</v>
      </c>
      <c r="L4636" s="5">
        <v>5.0750000000000002</v>
      </c>
      <c r="M4636" s="5">
        <v>4</v>
      </c>
      <c r="N4636" s="5">
        <v>0</v>
      </c>
      <c r="O4636" s="13">
        <v>43703</v>
      </c>
      <c r="P4636" s="5" t="s">
        <v>1332</v>
      </c>
      <c r="Q4636" s="5" t="s">
        <v>1333</v>
      </c>
      <c r="R4636" s="5">
        <v>5</v>
      </c>
      <c r="S4636" s="10">
        <v>88.331125827814603</v>
      </c>
      <c r="T4636" s="10">
        <v>180.1713</v>
      </c>
      <c r="U4636" s="10">
        <v>8</v>
      </c>
      <c r="V4636" s="10">
        <v>2.0397260683760678</v>
      </c>
      <c r="W4636" s="7">
        <f>Sheet1!J4636*Sheet2!E$2+CEILING(((Sheet1!K4636-MIN(K:K))/(MAX(K:K)-MIN(K:K))*5),1)*Sheet2!E$3+CEILING(((Sheet1!L4636-MIN(L:L))/(MAX(L:L)-MIN(L:L))*5),1)*Sheet2!E$4+Sheet1!D4636*Sheet2!E$5</f>
        <v>1.6755897244066362</v>
      </c>
      <c r="X4636" s="7">
        <f>CEILING(((Sheet1!S4636-MIN(S:S))/(MAX(S:S)-MIN(S:S))*5),1)*Sheet2!E$6+CEILING(((Sheet1!T4636-MIN(T:T))/(MAX(T:T)-MIN(T:T))*5),1)*Sheet2!E$7+CEILING(((Sheet1!V4636-MIN(V:V))/(MAX(V:V)-MIN(V:V))*5),1)*Sheet2!E$8</f>
        <v>0.25202436024272301</v>
      </c>
      <c r="Y4636" s="7">
        <f>CEILING(((Sheet1!U4636-MIN(U:U))/(MAX(U:U)-MIN(U:U))*5),1)*Sheet2!E$9</f>
        <v>0.33014804947164933</v>
      </c>
      <c r="Z4636" s="7">
        <f>CEILING(((Sheet1!H4636-MIN(H:H))/(MAX(H:H)-MIN(H:H))*5),1)*Sheet2!E$10+I4636*Sheet2!E$11+F4636*Sheet2!E$12+CEILING(((Sheet1!N4636-MIN(N:N))/(MAX(N:N)-MIN(N:N))*5),1)*Sheet2!E$13</f>
        <v>0.19934470861941261</v>
      </c>
      <c r="AA4636" s="7">
        <f>B4636*Sheet2!E$14+C4636*Sheet2!E$15+M4636*Sheet2!E$16+R4636*Sheet2!E$17</f>
        <v>0.20444910253308232</v>
      </c>
      <c r="AB4636" s="7">
        <f t="shared" si="84"/>
        <v>2.6615559452735034</v>
      </c>
    </row>
    <row r="4637" spans="1:28" ht="29" hidden="1" x14ac:dyDescent="0.35">
      <c r="A4637" s="9" t="s">
        <v>2210</v>
      </c>
      <c r="B4637" s="9">
        <v>5</v>
      </c>
      <c r="C4637" s="9">
        <v>5</v>
      </c>
      <c r="D4637" s="5">
        <v>3</v>
      </c>
      <c r="E4637" s="5">
        <v>43695</v>
      </c>
      <c r="F4637" s="5">
        <v>4</v>
      </c>
      <c r="G4637" s="9" t="s">
        <v>3456</v>
      </c>
      <c r="H4637" s="5">
        <v>1</v>
      </c>
      <c r="I4637" s="5">
        <v>4</v>
      </c>
      <c r="J4637" s="5">
        <v>5</v>
      </c>
      <c r="K4637" s="5">
        <v>214.52859999999998</v>
      </c>
      <c r="L4637" s="5">
        <v>5.0750000000000002</v>
      </c>
      <c r="M4637" s="5">
        <v>4</v>
      </c>
      <c r="N4637" s="5">
        <v>0</v>
      </c>
      <c r="O4637" s="13">
        <v>43703</v>
      </c>
      <c r="P4637" s="5" t="s">
        <v>1332</v>
      </c>
      <c r="Q4637" s="5" t="s">
        <v>1333</v>
      </c>
      <c r="R4637" s="5">
        <v>5</v>
      </c>
      <c r="S4637" s="10">
        <v>150.08110314796301</v>
      </c>
      <c r="T4637" s="10">
        <v>304.31760000000003</v>
      </c>
      <c r="U4637" s="10">
        <v>8</v>
      </c>
      <c r="V4637" s="10">
        <v>2.0276876543209923</v>
      </c>
      <c r="W4637" s="7">
        <f>Sheet1!J4637*Sheet2!E$2+CEILING(((Sheet1!K4637-MIN(K:K))/(MAX(K:K)-MIN(K:K))*5),1)*Sheet2!E$3+CEILING(((Sheet1!L4637-MIN(L:L))/(MAX(L:L)-MIN(L:L))*5),1)*Sheet2!E$4+Sheet1!D4637*Sheet2!E$5</f>
        <v>1.6755897244066362</v>
      </c>
      <c r="X4637" s="7">
        <f>CEILING(((Sheet1!S4637-MIN(S:S))/(MAX(S:S)-MIN(S:S))*5),1)*Sheet2!E$6+CEILING(((Sheet1!T4637-MIN(T:T))/(MAX(T:T)-MIN(T:T))*5),1)*Sheet2!E$7+CEILING(((Sheet1!V4637-MIN(V:V))/(MAX(V:V)-MIN(V:V))*5),1)*Sheet2!E$8</f>
        <v>0.25202436024272301</v>
      </c>
      <c r="Y4637" s="7">
        <f>CEILING(((Sheet1!U4637-MIN(U:U))/(MAX(U:U)-MIN(U:U))*5),1)*Sheet2!E$9</f>
        <v>0.33014804947164933</v>
      </c>
      <c r="Z4637" s="7">
        <f>CEILING(((Sheet1!H4637-MIN(H:H))/(MAX(H:H)-MIN(H:H))*5),1)*Sheet2!E$10+I4637*Sheet2!E$11+F4637*Sheet2!E$12+CEILING(((Sheet1!N4637-MIN(N:N))/(MAX(N:N)-MIN(N:N))*5),1)*Sheet2!E$13</f>
        <v>0.19934470861941261</v>
      </c>
      <c r="AA4637" s="7">
        <f>B4637*Sheet2!E$14+C4637*Sheet2!E$15+M4637*Sheet2!E$16+R4637*Sheet2!E$17</f>
        <v>0.20444910253308232</v>
      </c>
      <c r="AB4637" s="7">
        <f t="shared" si="84"/>
        <v>2.6615559452735034</v>
      </c>
    </row>
    <row r="4638" spans="1:28" ht="29" hidden="1" x14ac:dyDescent="0.35">
      <c r="A4638" s="9" t="s">
        <v>2210</v>
      </c>
      <c r="B4638" s="9">
        <v>5</v>
      </c>
      <c r="C4638" s="9">
        <v>5</v>
      </c>
      <c r="D4638" s="5">
        <v>3</v>
      </c>
      <c r="E4638" s="5">
        <v>43695</v>
      </c>
      <c r="F4638" s="5">
        <v>4</v>
      </c>
      <c r="G4638" s="9" t="s">
        <v>3456</v>
      </c>
      <c r="H4638" s="5">
        <v>1</v>
      </c>
      <c r="I4638" s="5">
        <v>4</v>
      </c>
      <c r="J4638" s="5">
        <v>5</v>
      </c>
      <c r="K4638" s="5">
        <v>218.7704</v>
      </c>
      <c r="L4638" s="5">
        <v>5.0750000000000002</v>
      </c>
      <c r="M4638" s="5">
        <v>4</v>
      </c>
      <c r="N4638" s="5">
        <v>0</v>
      </c>
      <c r="O4638" s="13">
        <v>43703</v>
      </c>
      <c r="P4638" s="5" t="s">
        <v>1332</v>
      </c>
      <c r="Q4638" s="5" t="s">
        <v>1333</v>
      </c>
      <c r="R4638" s="5">
        <v>5</v>
      </c>
      <c r="S4638" s="10">
        <v>101.467549668874</v>
      </c>
      <c r="T4638" s="10">
        <v>203.05680000000001</v>
      </c>
      <c r="U4638" s="10">
        <v>8</v>
      </c>
      <c r="V4638" s="10">
        <v>2.0011994047619082</v>
      </c>
      <c r="W4638" s="7">
        <f>Sheet1!J4638*Sheet2!E$2+CEILING(((Sheet1!K4638-MIN(K:K))/(MAX(K:K)-MIN(K:K))*5),1)*Sheet2!E$3+CEILING(((Sheet1!L4638-MIN(L:L))/(MAX(L:L)-MIN(L:L))*5),1)*Sheet2!E$4+Sheet1!D4638*Sheet2!E$5</f>
        <v>1.6755897244066362</v>
      </c>
      <c r="X4638" s="7">
        <f>CEILING(((Sheet1!S4638-MIN(S:S))/(MAX(S:S)-MIN(S:S))*5),1)*Sheet2!E$6+CEILING(((Sheet1!T4638-MIN(T:T))/(MAX(T:T)-MIN(T:T))*5),1)*Sheet2!E$7+CEILING(((Sheet1!V4638-MIN(V:V))/(MAX(V:V)-MIN(V:V))*5),1)*Sheet2!E$8</f>
        <v>0.25202436024272301</v>
      </c>
      <c r="Y4638" s="7">
        <f>CEILING(((Sheet1!U4638-MIN(U:U))/(MAX(U:U)-MIN(U:U))*5),1)*Sheet2!E$9</f>
        <v>0.33014804947164933</v>
      </c>
      <c r="Z4638" s="7">
        <f>CEILING(((Sheet1!H4638-MIN(H:H))/(MAX(H:H)-MIN(H:H))*5),1)*Sheet2!E$10+I4638*Sheet2!E$11+F4638*Sheet2!E$12+CEILING(((Sheet1!N4638-MIN(N:N))/(MAX(N:N)-MIN(N:N))*5),1)*Sheet2!E$13</f>
        <v>0.19934470861941261</v>
      </c>
      <c r="AA4638" s="7">
        <f>B4638*Sheet2!E$14+C4638*Sheet2!E$15+M4638*Sheet2!E$16+R4638*Sheet2!E$17</f>
        <v>0.20444910253308232</v>
      </c>
      <c r="AB4638" s="7">
        <f t="shared" si="84"/>
        <v>2.6615559452735034</v>
      </c>
    </row>
    <row r="4639" spans="1:28" ht="29" hidden="1" x14ac:dyDescent="0.35">
      <c r="A4639" s="9" t="s">
        <v>2210</v>
      </c>
      <c r="B4639" s="9">
        <v>5</v>
      </c>
      <c r="C4639" s="9">
        <v>5</v>
      </c>
      <c r="D4639" s="5">
        <v>3</v>
      </c>
      <c r="E4639" s="5">
        <v>43695</v>
      </c>
      <c r="F4639" s="5">
        <v>4</v>
      </c>
      <c r="G4639" s="9" t="s">
        <v>3456</v>
      </c>
      <c r="H4639" s="5">
        <v>1</v>
      </c>
      <c r="I4639" s="5">
        <v>4</v>
      </c>
      <c r="J4639" s="5">
        <v>5</v>
      </c>
      <c r="K4639" s="5">
        <v>223.01220000000001</v>
      </c>
      <c r="L4639" s="5">
        <v>5.0750000000000002</v>
      </c>
      <c r="M4639" s="5">
        <v>4</v>
      </c>
      <c r="N4639" s="5">
        <v>0</v>
      </c>
      <c r="O4639" s="13">
        <v>43702</v>
      </c>
      <c r="P4639" s="5" t="s">
        <v>1332</v>
      </c>
      <c r="Q4639" s="5" t="s">
        <v>1333</v>
      </c>
      <c r="R4639" s="5">
        <v>5</v>
      </c>
      <c r="S4639" s="10">
        <v>50.315249931960402</v>
      </c>
      <c r="T4639" s="10">
        <v>99.75</v>
      </c>
      <c r="U4639" s="10">
        <v>7</v>
      </c>
      <c r="V4639" s="10">
        <v>1.9825003380662627</v>
      </c>
      <c r="W4639" s="7">
        <f>Sheet1!J4639*Sheet2!E$2+CEILING(((Sheet1!K4639-MIN(K:K))/(MAX(K:K)-MIN(K:K))*5),1)*Sheet2!E$3+CEILING(((Sheet1!L4639-MIN(L:L))/(MAX(L:L)-MIN(L:L))*5),1)*Sheet2!E$4+Sheet1!D4639*Sheet2!E$5</f>
        <v>1.6755897244066362</v>
      </c>
      <c r="X4639" s="7">
        <f>CEILING(((Sheet1!S4639-MIN(S:S))/(MAX(S:S)-MIN(S:S))*5),1)*Sheet2!E$6+CEILING(((Sheet1!T4639-MIN(T:T))/(MAX(T:T)-MIN(T:T))*5),1)*Sheet2!E$7+CEILING(((Sheet1!V4639-MIN(V:V))/(MAX(V:V)-MIN(V:V))*5),1)*Sheet2!E$8</f>
        <v>0.25202436024272301</v>
      </c>
      <c r="Y4639" s="7">
        <f>CEILING(((Sheet1!U4639-MIN(U:U))/(MAX(U:U)-MIN(U:U))*5),1)*Sheet2!E$9</f>
        <v>0.33014804947164933</v>
      </c>
      <c r="Z4639" s="7">
        <f>CEILING(((Sheet1!H4639-MIN(H:H))/(MAX(H:H)-MIN(H:H))*5),1)*Sheet2!E$10+I4639*Sheet2!E$11+F4639*Sheet2!E$12+CEILING(((Sheet1!N4639-MIN(N:N))/(MAX(N:N)-MIN(N:N))*5),1)*Sheet2!E$13</f>
        <v>0.19934470861941261</v>
      </c>
      <c r="AA4639" s="7">
        <f>B4639*Sheet2!E$14+C4639*Sheet2!E$15+M4639*Sheet2!E$16+R4639*Sheet2!E$17</f>
        <v>0.20444910253308232</v>
      </c>
      <c r="AB4639" s="7">
        <f t="shared" si="84"/>
        <v>2.6615559452735034</v>
      </c>
    </row>
    <row r="4640" spans="1:28" ht="29" hidden="1" x14ac:dyDescent="0.35">
      <c r="A4640" s="9" t="s">
        <v>2210</v>
      </c>
      <c r="B4640" s="9">
        <v>5</v>
      </c>
      <c r="C4640" s="9">
        <v>5</v>
      </c>
      <c r="D4640" s="5">
        <v>3</v>
      </c>
      <c r="E4640" s="5">
        <v>43695</v>
      </c>
      <c r="F4640" s="5">
        <v>4</v>
      </c>
      <c r="G4640" s="9" t="s">
        <v>3456</v>
      </c>
      <c r="H4640" s="5">
        <v>1</v>
      </c>
      <c r="I4640" s="5">
        <v>4</v>
      </c>
      <c r="J4640" s="5">
        <v>5</v>
      </c>
      <c r="K4640" s="5">
        <v>227.25400000000002</v>
      </c>
      <c r="L4640" s="5">
        <v>5.0750000000000002</v>
      </c>
      <c r="M4640" s="5">
        <v>4</v>
      </c>
      <c r="N4640" s="5">
        <v>0</v>
      </c>
      <c r="O4640" s="13">
        <v>43703</v>
      </c>
      <c r="P4640" s="5" t="s">
        <v>1332</v>
      </c>
      <c r="Q4640" s="5" t="s">
        <v>1333</v>
      </c>
      <c r="R4640" s="5">
        <v>5</v>
      </c>
      <c r="S4640" s="10">
        <v>9.6997187698448695</v>
      </c>
      <c r="T4640" s="10">
        <v>19.041</v>
      </c>
      <c r="U4640" s="10">
        <v>8</v>
      </c>
      <c r="V4640" s="10">
        <v>1.9630466049382718</v>
      </c>
      <c r="W4640" s="7">
        <f>Sheet1!J4640*Sheet2!E$2+CEILING(((Sheet1!K4640-MIN(K:K))/(MAX(K:K)-MIN(K:K))*5),1)*Sheet2!E$3+CEILING(((Sheet1!L4640-MIN(L:L))/(MAX(L:L)-MIN(L:L))*5),1)*Sheet2!E$4+Sheet1!D4640*Sheet2!E$5</f>
        <v>1.6755897244066362</v>
      </c>
      <c r="X4640" s="7">
        <f>CEILING(((Sheet1!S4640-MIN(S:S))/(MAX(S:S)-MIN(S:S))*5),1)*Sheet2!E$6+CEILING(((Sheet1!T4640-MIN(T:T))/(MAX(T:T)-MIN(T:T))*5),1)*Sheet2!E$7+CEILING(((Sheet1!V4640-MIN(V:V))/(MAX(V:V)-MIN(V:V))*5),1)*Sheet2!E$8</f>
        <v>0.25202436024272301</v>
      </c>
      <c r="Y4640" s="7">
        <f>CEILING(((Sheet1!U4640-MIN(U:U))/(MAX(U:U)-MIN(U:U))*5),1)*Sheet2!E$9</f>
        <v>0.33014804947164933</v>
      </c>
      <c r="Z4640" s="7">
        <f>CEILING(((Sheet1!H4640-MIN(H:H))/(MAX(H:H)-MIN(H:H))*5),1)*Sheet2!E$10+I4640*Sheet2!E$11+F4640*Sheet2!E$12+CEILING(((Sheet1!N4640-MIN(N:N))/(MAX(N:N)-MIN(N:N))*5),1)*Sheet2!E$13</f>
        <v>0.19934470861941261</v>
      </c>
      <c r="AA4640" s="7">
        <f>B4640*Sheet2!E$14+C4640*Sheet2!E$15+M4640*Sheet2!E$16+R4640*Sheet2!E$17</f>
        <v>0.20444910253308232</v>
      </c>
      <c r="AB4640" s="7">
        <f t="shared" si="84"/>
        <v>2.6615559452735034</v>
      </c>
    </row>
    <row r="4641" spans="1:28" ht="29" hidden="1" x14ac:dyDescent="0.35">
      <c r="A4641" s="9" t="s">
        <v>2210</v>
      </c>
      <c r="B4641" s="9">
        <v>5</v>
      </c>
      <c r="C4641" s="9">
        <v>5</v>
      </c>
      <c r="D4641" s="5">
        <v>3</v>
      </c>
      <c r="E4641" s="5">
        <v>43695</v>
      </c>
      <c r="F4641" s="5">
        <v>4</v>
      </c>
      <c r="G4641" s="9" t="s">
        <v>3456</v>
      </c>
      <c r="H4641" s="5">
        <v>1</v>
      </c>
      <c r="I4641" s="5">
        <v>4</v>
      </c>
      <c r="J4641" s="5">
        <v>5</v>
      </c>
      <c r="K4641" s="5">
        <v>201.8032</v>
      </c>
      <c r="L4641" s="5">
        <v>5.0750000000000002</v>
      </c>
      <c r="M4641" s="5">
        <v>4</v>
      </c>
      <c r="N4641" s="5">
        <v>0</v>
      </c>
      <c r="O4641" s="13">
        <v>43703</v>
      </c>
      <c r="P4641" s="5" t="s">
        <v>1332</v>
      </c>
      <c r="Q4641" s="5" t="s">
        <v>1333</v>
      </c>
      <c r="R4641" s="5">
        <v>5</v>
      </c>
      <c r="S4641" s="10">
        <v>10.699083734010699</v>
      </c>
      <c r="T4641" s="10">
        <v>22.058399999999999</v>
      </c>
      <c r="U4641" s="10">
        <v>8</v>
      </c>
      <c r="V4641" s="10">
        <v>2.0617092592592603</v>
      </c>
      <c r="W4641" s="7">
        <f>Sheet1!J4641*Sheet2!E$2+CEILING(((Sheet1!K4641-MIN(K:K))/(MAX(K:K)-MIN(K:K))*5),1)*Sheet2!E$3+CEILING(((Sheet1!L4641-MIN(L:L))/(MAX(L:L)-MIN(L:L))*5),1)*Sheet2!E$4+Sheet1!D4641*Sheet2!E$5</f>
        <v>1.6070807521501036</v>
      </c>
      <c r="X4641" s="7">
        <f>CEILING(((Sheet1!S4641-MIN(S:S))/(MAX(S:S)-MIN(S:S))*5),1)*Sheet2!E$6+CEILING(((Sheet1!T4641-MIN(T:T))/(MAX(T:T)-MIN(T:T))*5),1)*Sheet2!E$7+CEILING(((Sheet1!V4641-MIN(V:V))/(MAX(V:V)-MIN(V:V))*5),1)*Sheet2!E$8</f>
        <v>0.25202436024272301</v>
      </c>
      <c r="Y4641" s="7">
        <f>CEILING(((Sheet1!U4641-MIN(U:U))/(MAX(U:U)-MIN(U:U))*5),1)*Sheet2!E$9</f>
        <v>0.33014804947164933</v>
      </c>
      <c r="Z4641" s="7">
        <f>CEILING(((Sheet1!H4641-MIN(H:H))/(MAX(H:H)-MIN(H:H))*5),1)*Sheet2!E$10+I4641*Sheet2!E$11+F4641*Sheet2!E$12+CEILING(((Sheet1!N4641-MIN(N:N))/(MAX(N:N)-MIN(N:N))*5),1)*Sheet2!E$13</f>
        <v>0.19934470861941261</v>
      </c>
      <c r="AA4641" s="7">
        <f>B4641*Sheet2!E$14+C4641*Sheet2!E$15+M4641*Sheet2!E$16+R4641*Sheet2!E$17</f>
        <v>0.20444910253308232</v>
      </c>
      <c r="AB4641" s="7">
        <f t="shared" si="84"/>
        <v>2.5930469730169707</v>
      </c>
    </row>
    <row r="4642" spans="1:28" ht="29" hidden="1" x14ac:dyDescent="0.35">
      <c r="A4642" s="9" t="s">
        <v>2210</v>
      </c>
      <c r="B4642" s="9">
        <v>5</v>
      </c>
      <c r="C4642" s="9">
        <v>5</v>
      </c>
      <c r="D4642" s="5">
        <v>3</v>
      </c>
      <c r="E4642" s="5">
        <v>43695</v>
      </c>
      <c r="F4642" s="5">
        <v>4</v>
      </c>
      <c r="G4642" s="9" t="s">
        <v>3456</v>
      </c>
      <c r="H4642" s="5">
        <v>1</v>
      </c>
      <c r="I4642" s="5">
        <v>4</v>
      </c>
      <c r="J4642" s="5">
        <v>5</v>
      </c>
      <c r="K4642" s="5">
        <v>201.8032</v>
      </c>
      <c r="L4642" s="5">
        <v>5.0750000000000002</v>
      </c>
      <c r="M4642" s="5">
        <v>4</v>
      </c>
      <c r="N4642" s="5">
        <v>0</v>
      </c>
      <c r="O4642" s="13">
        <v>43703</v>
      </c>
      <c r="P4642" s="5" t="s">
        <v>1332</v>
      </c>
      <c r="Q4642" s="5" t="s">
        <v>1333</v>
      </c>
      <c r="R4642" s="5">
        <v>5</v>
      </c>
      <c r="S4642" s="10">
        <v>22.613081738183801</v>
      </c>
      <c r="T4642" s="10">
        <v>46.621600000000001</v>
      </c>
      <c r="U4642" s="10">
        <v>8</v>
      </c>
      <c r="V4642" s="10">
        <v>2.061709259259259</v>
      </c>
      <c r="W4642" s="7">
        <f>Sheet1!J4642*Sheet2!E$2+CEILING(((Sheet1!K4642-MIN(K:K))/(MAX(K:K)-MIN(K:K))*5),1)*Sheet2!E$3+CEILING(((Sheet1!L4642-MIN(L:L))/(MAX(L:L)-MIN(L:L))*5),1)*Sheet2!E$4+Sheet1!D4642*Sheet2!E$5</f>
        <v>1.6070807521501036</v>
      </c>
      <c r="X4642" s="7">
        <f>CEILING(((Sheet1!S4642-MIN(S:S))/(MAX(S:S)-MIN(S:S))*5),1)*Sheet2!E$6+CEILING(((Sheet1!T4642-MIN(T:T))/(MAX(T:T)-MIN(T:T))*5),1)*Sheet2!E$7+CEILING(((Sheet1!V4642-MIN(V:V))/(MAX(V:V)-MIN(V:V))*5),1)*Sheet2!E$8</f>
        <v>0.25202436024272301</v>
      </c>
      <c r="Y4642" s="7">
        <f>CEILING(((Sheet1!U4642-MIN(U:U))/(MAX(U:U)-MIN(U:U))*5),1)*Sheet2!E$9</f>
        <v>0.33014804947164933</v>
      </c>
      <c r="Z4642" s="7">
        <f>CEILING(((Sheet1!H4642-MIN(H:H))/(MAX(H:H)-MIN(H:H))*5),1)*Sheet2!E$10+I4642*Sheet2!E$11+F4642*Sheet2!E$12+CEILING(((Sheet1!N4642-MIN(N:N))/(MAX(N:N)-MIN(N:N))*5),1)*Sheet2!E$13</f>
        <v>0.19934470861941261</v>
      </c>
      <c r="AA4642" s="7">
        <f>B4642*Sheet2!E$14+C4642*Sheet2!E$15+M4642*Sheet2!E$16+R4642*Sheet2!E$17</f>
        <v>0.20444910253308232</v>
      </c>
      <c r="AB4642" s="7">
        <f t="shared" si="84"/>
        <v>2.5930469730169707</v>
      </c>
    </row>
    <row r="4643" spans="1:28" ht="29" hidden="1" x14ac:dyDescent="0.35">
      <c r="A4643" s="9" t="s">
        <v>2210</v>
      </c>
      <c r="B4643" s="9">
        <v>5</v>
      </c>
      <c r="C4643" s="9">
        <v>5</v>
      </c>
      <c r="D4643" s="5">
        <v>3</v>
      </c>
      <c r="E4643" s="5">
        <v>43695</v>
      </c>
      <c r="F4643" s="5">
        <v>4</v>
      </c>
      <c r="G4643" s="9" t="s">
        <v>3456</v>
      </c>
      <c r="H4643" s="5">
        <v>1</v>
      </c>
      <c r="I4643" s="5">
        <v>4</v>
      </c>
      <c r="J4643" s="5">
        <v>5</v>
      </c>
      <c r="K4643" s="5">
        <v>210.2868</v>
      </c>
      <c r="L4643" s="5">
        <v>5.0750000000000002</v>
      </c>
      <c r="M4643" s="5">
        <v>4</v>
      </c>
      <c r="N4643" s="5">
        <v>0</v>
      </c>
      <c r="O4643" s="13">
        <v>43703</v>
      </c>
      <c r="P4643" s="5" t="s">
        <v>1332</v>
      </c>
      <c r="Q4643" s="5" t="s">
        <v>1333</v>
      </c>
      <c r="R4643" s="5">
        <v>5</v>
      </c>
      <c r="S4643" s="10">
        <v>33.127533339381301</v>
      </c>
      <c r="T4643" s="10">
        <v>67.005399999999995</v>
      </c>
      <c r="U4643" s="10">
        <v>8</v>
      </c>
      <c r="V4643" s="10">
        <v>2.0226498397435893</v>
      </c>
      <c r="W4643" s="7">
        <f>Sheet1!J4643*Sheet2!E$2+CEILING(((Sheet1!K4643-MIN(K:K))/(MAX(K:K)-MIN(K:K))*5),1)*Sheet2!E$3+CEILING(((Sheet1!L4643-MIN(L:L))/(MAX(L:L)-MIN(L:L))*5),1)*Sheet2!E$4+Sheet1!D4643*Sheet2!E$5</f>
        <v>1.6755897244066362</v>
      </c>
      <c r="X4643" s="7">
        <f>CEILING(((Sheet1!S4643-MIN(S:S))/(MAX(S:S)-MIN(S:S))*5),1)*Sheet2!E$6+CEILING(((Sheet1!T4643-MIN(T:T))/(MAX(T:T)-MIN(T:T))*5),1)*Sheet2!E$7+CEILING(((Sheet1!V4643-MIN(V:V))/(MAX(V:V)-MIN(V:V))*5),1)*Sheet2!E$8</f>
        <v>0.25202436024272301</v>
      </c>
      <c r="Y4643" s="7">
        <f>CEILING(((Sheet1!U4643-MIN(U:U))/(MAX(U:U)-MIN(U:U))*5),1)*Sheet2!E$9</f>
        <v>0.33014804947164933</v>
      </c>
      <c r="Z4643" s="7">
        <f>CEILING(((Sheet1!H4643-MIN(H:H))/(MAX(H:H)-MIN(H:H))*5),1)*Sheet2!E$10+I4643*Sheet2!E$11+F4643*Sheet2!E$12+CEILING(((Sheet1!N4643-MIN(N:N))/(MAX(N:N)-MIN(N:N))*5),1)*Sheet2!E$13</f>
        <v>0.19934470861941261</v>
      </c>
      <c r="AA4643" s="7">
        <f>B4643*Sheet2!E$14+C4643*Sheet2!E$15+M4643*Sheet2!E$16+R4643*Sheet2!E$17</f>
        <v>0.20444910253308232</v>
      </c>
      <c r="AB4643" s="7">
        <f t="shared" si="84"/>
        <v>2.6615559452735034</v>
      </c>
    </row>
    <row r="4644" spans="1:28" ht="29" hidden="1" x14ac:dyDescent="0.35">
      <c r="A4644" s="9" t="s">
        <v>2210</v>
      </c>
      <c r="B4644" s="9">
        <v>5</v>
      </c>
      <c r="C4644" s="9">
        <v>5</v>
      </c>
      <c r="D4644" s="5">
        <v>3</v>
      </c>
      <c r="E4644" s="5">
        <v>43695</v>
      </c>
      <c r="F4644" s="5">
        <v>4</v>
      </c>
      <c r="G4644" s="9" t="s">
        <v>3456</v>
      </c>
      <c r="H4644" s="5">
        <v>1</v>
      </c>
      <c r="I4644" s="5">
        <v>4</v>
      </c>
      <c r="J4644" s="5">
        <v>5</v>
      </c>
      <c r="K4644" s="5">
        <v>210.2868</v>
      </c>
      <c r="L4644" s="5">
        <v>5.0750000000000002</v>
      </c>
      <c r="M4644" s="5">
        <v>4</v>
      </c>
      <c r="N4644" s="5">
        <v>0</v>
      </c>
      <c r="O4644" s="13">
        <v>43703</v>
      </c>
      <c r="P4644" s="5" t="s">
        <v>1332</v>
      </c>
      <c r="Q4644" s="5" t="s">
        <v>1333</v>
      </c>
      <c r="R4644" s="5">
        <v>5</v>
      </c>
      <c r="S4644" s="10">
        <v>31.021681937766498</v>
      </c>
      <c r="T4644" s="10">
        <v>62.746000000000002</v>
      </c>
      <c r="U4644" s="10">
        <v>8</v>
      </c>
      <c r="V4644" s="10">
        <v>2.0226498397435893</v>
      </c>
      <c r="W4644" s="7">
        <f>Sheet1!J4644*Sheet2!E$2+CEILING(((Sheet1!K4644-MIN(K:K))/(MAX(K:K)-MIN(K:K))*5),1)*Sheet2!E$3+CEILING(((Sheet1!L4644-MIN(L:L))/(MAX(L:L)-MIN(L:L))*5),1)*Sheet2!E$4+Sheet1!D4644*Sheet2!E$5</f>
        <v>1.6755897244066362</v>
      </c>
      <c r="X4644" s="7">
        <f>CEILING(((Sheet1!S4644-MIN(S:S))/(MAX(S:S)-MIN(S:S))*5),1)*Sheet2!E$6+CEILING(((Sheet1!T4644-MIN(T:T))/(MAX(T:T)-MIN(T:T))*5),1)*Sheet2!E$7+CEILING(((Sheet1!V4644-MIN(V:V))/(MAX(V:V)-MIN(V:V))*5),1)*Sheet2!E$8</f>
        <v>0.25202436024272301</v>
      </c>
      <c r="Y4644" s="7">
        <f>CEILING(((Sheet1!U4644-MIN(U:U))/(MAX(U:U)-MIN(U:U))*5),1)*Sheet2!E$9</f>
        <v>0.33014804947164933</v>
      </c>
      <c r="Z4644" s="7">
        <f>CEILING(((Sheet1!H4644-MIN(H:H))/(MAX(H:H)-MIN(H:H))*5),1)*Sheet2!E$10+I4644*Sheet2!E$11+F4644*Sheet2!E$12+CEILING(((Sheet1!N4644-MIN(N:N))/(MAX(N:N)-MIN(N:N))*5),1)*Sheet2!E$13</f>
        <v>0.19934470861941261</v>
      </c>
      <c r="AA4644" s="7">
        <f>B4644*Sheet2!E$14+C4644*Sheet2!E$15+M4644*Sheet2!E$16+R4644*Sheet2!E$17</f>
        <v>0.20444910253308232</v>
      </c>
      <c r="AB4644" s="7">
        <f t="shared" si="84"/>
        <v>2.6615559452735034</v>
      </c>
    </row>
    <row r="4645" spans="1:28" ht="29" hidden="1" x14ac:dyDescent="0.35">
      <c r="A4645" s="9" t="s">
        <v>2210</v>
      </c>
      <c r="B4645" s="9">
        <v>5</v>
      </c>
      <c r="C4645" s="9">
        <v>5</v>
      </c>
      <c r="D4645" s="5">
        <v>3</v>
      </c>
      <c r="E4645" s="5">
        <v>43695</v>
      </c>
      <c r="F4645" s="5">
        <v>4</v>
      </c>
      <c r="G4645" s="9" t="s">
        <v>3456</v>
      </c>
      <c r="H4645" s="5">
        <v>1</v>
      </c>
      <c r="I4645" s="5">
        <v>4</v>
      </c>
      <c r="J4645" s="5">
        <v>5</v>
      </c>
      <c r="K4645" s="5">
        <v>218.7704</v>
      </c>
      <c r="L4645" s="5">
        <v>5.0750000000000002</v>
      </c>
      <c r="M4645" s="5">
        <v>4</v>
      </c>
      <c r="N4645" s="5">
        <v>0</v>
      </c>
      <c r="O4645" s="13">
        <v>43703</v>
      </c>
      <c r="P4645" s="5" t="s">
        <v>1332</v>
      </c>
      <c r="Q4645" s="5" t="s">
        <v>1333</v>
      </c>
      <c r="R4645" s="5">
        <v>5</v>
      </c>
      <c r="S4645" s="10">
        <v>30.158613807493399</v>
      </c>
      <c r="T4645" s="10">
        <v>59.945999999999998</v>
      </c>
      <c r="U4645" s="10">
        <v>8</v>
      </c>
      <c r="V4645" s="10">
        <v>1.9876908263305337</v>
      </c>
      <c r="W4645" s="7">
        <f>Sheet1!J4645*Sheet2!E$2+CEILING(((Sheet1!K4645-MIN(K:K))/(MAX(K:K)-MIN(K:K))*5),1)*Sheet2!E$3+CEILING(((Sheet1!L4645-MIN(L:L))/(MAX(L:L)-MIN(L:L))*5),1)*Sheet2!E$4+Sheet1!D4645*Sheet2!E$5</f>
        <v>1.6755897244066362</v>
      </c>
      <c r="X4645" s="7">
        <f>CEILING(((Sheet1!S4645-MIN(S:S))/(MAX(S:S)-MIN(S:S))*5),1)*Sheet2!E$6+CEILING(((Sheet1!T4645-MIN(T:T))/(MAX(T:T)-MIN(T:T))*5),1)*Sheet2!E$7+CEILING(((Sheet1!V4645-MIN(V:V))/(MAX(V:V)-MIN(V:V))*5),1)*Sheet2!E$8</f>
        <v>0.25202436024272301</v>
      </c>
      <c r="Y4645" s="7">
        <f>CEILING(((Sheet1!U4645-MIN(U:U))/(MAX(U:U)-MIN(U:U))*5),1)*Sheet2!E$9</f>
        <v>0.33014804947164933</v>
      </c>
      <c r="Z4645" s="7">
        <f>CEILING(((Sheet1!H4645-MIN(H:H))/(MAX(H:H)-MIN(H:H))*5),1)*Sheet2!E$10+I4645*Sheet2!E$11+F4645*Sheet2!E$12+CEILING(((Sheet1!N4645-MIN(N:N))/(MAX(N:N)-MIN(N:N))*5),1)*Sheet2!E$13</f>
        <v>0.19934470861941261</v>
      </c>
      <c r="AA4645" s="7">
        <f>B4645*Sheet2!E$14+C4645*Sheet2!E$15+M4645*Sheet2!E$16+R4645*Sheet2!E$17</f>
        <v>0.20444910253308232</v>
      </c>
      <c r="AB4645" s="7">
        <f t="shared" si="84"/>
        <v>2.6615559452735034</v>
      </c>
    </row>
    <row r="4646" spans="1:28" ht="29" hidden="1" x14ac:dyDescent="0.35">
      <c r="A4646" s="9" t="s">
        <v>2210</v>
      </c>
      <c r="B4646" s="9">
        <v>5</v>
      </c>
      <c r="C4646" s="9">
        <v>5</v>
      </c>
      <c r="D4646" s="5">
        <v>3</v>
      </c>
      <c r="E4646" s="5">
        <v>43695</v>
      </c>
      <c r="F4646" s="5">
        <v>4</v>
      </c>
      <c r="G4646" s="9" t="s">
        <v>3456</v>
      </c>
      <c r="H4646" s="5">
        <v>1</v>
      </c>
      <c r="I4646" s="5">
        <v>4</v>
      </c>
      <c r="J4646" s="5">
        <v>5</v>
      </c>
      <c r="K4646" s="5">
        <v>223.01220000000001</v>
      </c>
      <c r="L4646" s="5">
        <v>5.0750000000000002</v>
      </c>
      <c r="M4646" s="5">
        <v>4</v>
      </c>
      <c r="N4646" s="5">
        <v>0</v>
      </c>
      <c r="O4646" s="13">
        <v>43703</v>
      </c>
      <c r="P4646" s="5" t="s">
        <v>1332</v>
      </c>
      <c r="Q4646" s="5" t="s">
        <v>1333</v>
      </c>
      <c r="R4646" s="5">
        <v>5</v>
      </c>
      <c r="S4646" s="10">
        <v>16.394484260183301</v>
      </c>
      <c r="T4646" s="10">
        <v>32.254300000000001</v>
      </c>
      <c r="U4646" s="10">
        <v>8</v>
      </c>
      <c r="V4646" s="10">
        <v>1.967387292464873</v>
      </c>
      <c r="W4646" s="7">
        <f>Sheet1!J4646*Sheet2!E$2+CEILING(((Sheet1!K4646-MIN(K:K))/(MAX(K:K)-MIN(K:K))*5),1)*Sheet2!E$3+CEILING(((Sheet1!L4646-MIN(L:L))/(MAX(L:L)-MIN(L:L))*5),1)*Sheet2!E$4+Sheet1!D4646*Sheet2!E$5</f>
        <v>1.6755897244066362</v>
      </c>
      <c r="X4646" s="7">
        <f>CEILING(((Sheet1!S4646-MIN(S:S))/(MAX(S:S)-MIN(S:S))*5),1)*Sheet2!E$6+CEILING(((Sheet1!T4646-MIN(T:T))/(MAX(T:T)-MIN(T:T))*5),1)*Sheet2!E$7+CEILING(((Sheet1!V4646-MIN(V:V))/(MAX(V:V)-MIN(V:V))*5),1)*Sheet2!E$8</f>
        <v>0.25202436024272301</v>
      </c>
      <c r="Y4646" s="7">
        <f>CEILING(((Sheet1!U4646-MIN(U:U))/(MAX(U:U)-MIN(U:U))*5),1)*Sheet2!E$9</f>
        <v>0.33014804947164933</v>
      </c>
      <c r="Z4646" s="7">
        <f>CEILING(((Sheet1!H4646-MIN(H:H))/(MAX(H:H)-MIN(H:H))*5),1)*Sheet2!E$10+I4646*Sheet2!E$11+F4646*Sheet2!E$12+CEILING(((Sheet1!N4646-MIN(N:N))/(MAX(N:N)-MIN(N:N))*5),1)*Sheet2!E$13</f>
        <v>0.19934470861941261</v>
      </c>
      <c r="AA4646" s="7">
        <f>B4646*Sheet2!E$14+C4646*Sheet2!E$15+M4646*Sheet2!E$16+R4646*Sheet2!E$17</f>
        <v>0.20444910253308232</v>
      </c>
      <c r="AB4646" s="7">
        <f t="shared" si="84"/>
        <v>2.6615559452735034</v>
      </c>
    </row>
    <row r="4647" spans="1:28" ht="29" hidden="1" x14ac:dyDescent="0.35">
      <c r="A4647" s="9" t="s">
        <v>2210</v>
      </c>
      <c r="B4647" s="9">
        <v>5</v>
      </c>
      <c r="C4647" s="9">
        <v>5</v>
      </c>
      <c r="D4647" s="5">
        <v>3</v>
      </c>
      <c r="E4647" s="5">
        <v>43695</v>
      </c>
      <c r="F4647" s="5">
        <v>4</v>
      </c>
      <c r="G4647" s="9" t="s">
        <v>3456</v>
      </c>
      <c r="H4647" s="5">
        <v>1</v>
      </c>
      <c r="I4647" s="5">
        <v>4</v>
      </c>
      <c r="J4647" s="5">
        <v>5</v>
      </c>
      <c r="K4647" s="5">
        <v>227.25400000000002</v>
      </c>
      <c r="L4647" s="5">
        <v>5.0750000000000002</v>
      </c>
      <c r="M4647" s="5">
        <v>4</v>
      </c>
      <c r="N4647" s="5">
        <v>0</v>
      </c>
      <c r="O4647" s="13">
        <v>43703</v>
      </c>
      <c r="P4647" s="5" t="s">
        <v>1332</v>
      </c>
      <c r="Q4647" s="5" t="s">
        <v>1333</v>
      </c>
      <c r="R4647" s="5">
        <v>5</v>
      </c>
      <c r="S4647" s="10">
        <v>5.7398167468021404</v>
      </c>
      <c r="T4647" s="10">
        <v>11.211</v>
      </c>
      <c r="U4647" s="10">
        <v>8</v>
      </c>
      <c r="V4647" s="10">
        <v>1.9531982456140353</v>
      </c>
      <c r="W4647" s="7">
        <f>Sheet1!J4647*Sheet2!E$2+CEILING(((Sheet1!K4647-MIN(K:K))/(MAX(K:K)-MIN(K:K))*5),1)*Sheet2!E$3+CEILING(((Sheet1!L4647-MIN(L:L))/(MAX(L:L)-MIN(L:L))*5),1)*Sheet2!E$4+Sheet1!D4647*Sheet2!E$5</f>
        <v>1.6755897244066362</v>
      </c>
      <c r="X4647" s="7">
        <f>CEILING(((Sheet1!S4647-MIN(S:S))/(MAX(S:S)-MIN(S:S))*5),1)*Sheet2!E$6+CEILING(((Sheet1!T4647-MIN(T:T))/(MAX(T:T)-MIN(T:T))*5),1)*Sheet2!E$7+CEILING(((Sheet1!V4647-MIN(V:V))/(MAX(V:V)-MIN(V:V))*5),1)*Sheet2!E$8</f>
        <v>0.25202436024272301</v>
      </c>
      <c r="Y4647" s="7">
        <f>CEILING(((Sheet1!U4647-MIN(U:U))/(MAX(U:U)-MIN(U:U))*5),1)*Sheet2!E$9</f>
        <v>0.33014804947164933</v>
      </c>
      <c r="Z4647" s="7">
        <f>CEILING(((Sheet1!H4647-MIN(H:H))/(MAX(H:H)-MIN(H:H))*5),1)*Sheet2!E$10+I4647*Sheet2!E$11+F4647*Sheet2!E$12+CEILING(((Sheet1!N4647-MIN(N:N))/(MAX(N:N)-MIN(N:N))*5),1)*Sheet2!E$13</f>
        <v>0.19934470861941261</v>
      </c>
      <c r="AA4647" s="7">
        <f>B4647*Sheet2!E$14+C4647*Sheet2!E$15+M4647*Sheet2!E$16+R4647*Sheet2!E$17</f>
        <v>0.20444910253308232</v>
      </c>
      <c r="AB4647" s="7">
        <f t="shared" si="84"/>
        <v>2.6615559452735034</v>
      </c>
    </row>
    <row r="4648" spans="1:28" ht="29" hidden="1" x14ac:dyDescent="0.35">
      <c r="A4648" s="9" t="s">
        <v>2210</v>
      </c>
      <c r="B4648" s="9">
        <v>5</v>
      </c>
      <c r="C4648" s="9">
        <v>5</v>
      </c>
      <c r="D4648" s="5">
        <v>3</v>
      </c>
      <c r="E4648" s="5">
        <v>43695</v>
      </c>
      <c r="F4648" s="5">
        <v>4</v>
      </c>
      <c r="G4648" s="9" t="s">
        <v>3456</v>
      </c>
      <c r="H4648" s="5">
        <v>1</v>
      </c>
      <c r="I4648" s="5">
        <v>4</v>
      </c>
      <c r="J4648" s="5">
        <v>5</v>
      </c>
      <c r="K4648" s="5">
        <v>231.49579999999997</v>
      </c>
      <c r="L4648" s="5">
        <v>5.0750000000000002</v>
      </c>
      <c r="M4648" s="5">
        <v>4</v>
      </c>
      <c r="N4648" s="5">
        <v>0</v>
      </c>
      <c r="O4648" s="13">
        <v>43703</v>
      </c>
      <c r="P4648" s="5" t="s">
        <v>1332</v>
      </c>
      <c r="Q4648" s="5" t="s">
        <v>1333</v>
      </c>
      <c r="R4648" s="5">
        <v>5</v>
      </c>
      <c r="S4648" s="10">
        <v>2.4298285403247801</v>
      </c>
      <c r="T4648" s="10">
        <v>4.6727999999999996</v>
      </c>
      <c r="U4648" s="10">
        <v>8</v>
      </c>
      <c r="V4648" s="10">
        <v>1.9230986559139747</v>
      </c>
      <c r="W4648" s="7">
        <f>Sheet1!J4648*Sheet2!E$2+CEILING(((Sheet1!K4648-MIN(K:K))/(MAX(K:K)-MIN(K:K))*5),1)*Sheet2!E$3+CEILING(((Sheet1!L4648-MIN(L:L))/(MAX(L:L)-MIN(L:L))*5),1)*Sheet2!E$4+Sheet1!D4648*Sheet2!E$5</f>
        <v>1.6755897244066362</v>
      </c>
      <c r="X4648" s="7">
        <f>CEILING(((Sheet1!S4648-MIN(S:S))/(MAX(S:S)-MIN(S:S))*5),1)*Sheet2!E$6+CEILING(((Sheet1!T4648-MIN(T:T))/(MAX(T:T)-MIN(T:T))*5),1)*Sheet2!E$7+CEILING(((Sheet1!V4648-MIN(V:V))/(MAX(V:V)-MIN(V:V))*5),1)*Sheet2!E$8</f>
        <v>0.25202436024272301</v>
      </c>
      <c r="Y4648" s="7">
        <f>CEILING(((Sheet1!U4648-MIN(U:U))/(MAX(U:U)-MIN(U:U))*5),1)*Sheet2!E$9</f>
        <v>0.33014804947164933</v>
      </c>
      <c r="Z4648" s="7">
        <f>CEILING(((Sheet1!H4648-MIN(H:H))/(MAX(H:H)-MIN(H:H))*5),1)*Sheet2!E$10+I4648*Sheet2!E$11+F4648*Sheet2!E$12+CEILING(((Sheet1!N4648-MIN(N:N))/(MAX(N:N)-MIN(N:N))*5),1)*Sheet2!E$13</f>
        <v>0.19934470861941261</v>
      </c>
      <c r="AA4648" s="7">
        <f>B4648*Sheet2!E$14+C4648*Sheet2!E$15+M4648*Sheet2!E$16+R4648*Sheet2!E$17</f>
        <v>0.20444910253308232</v>
      </c>
      <c r="AB4648" s="7">
        <f t="shared" si="84"/>
        <v>2.6615559452735034</v>
      </c>
    </row>
    <row r="4649" spans="1:28" ht="29" hidden="1" x14ac:dyDescent="0.35">
      <c r="A4649" s="9" t="s">
        <v>2210</v>
      </c>
      <c r="B4649" s="9">
        <v>5</v>
      </c>
      <c r="C4649" s="9">
        <v>5</v>
      </c>
      <c r="D4649" s="5">
        <v>3</v>
      </c>
      <c r="E4649" s="5">
        <v>43695</v>
      </c>
      <c r="F4649" s="5">
        <v>4</v>
      </c>
      <c r="G4649" s="9" t="s">
        <v>3456</v>
      </c>
      <c r="H4649" s="5">
        <v>1</v>
      </c>
      <c r="I4649" s="5">
        <v>4</v>
      </c>
      <c r="J4649" s="5">
        <v>5</v>
      </c>
      <c r="K4649" s="5">
        <v>172.11059999999998</v>
      </c>
      <c r="L4649" s="5">
        <v>5.0750000000000002</v>
      </c>
      <c r="M4649" s="5">
        <v>4</v>
      </c>
      <c r="N4649" s="5">
        <v>0</v>
      </c>
      <c r="O4649" s="13">
        <v>43703</v>
      </c>
      <c r="P4649" s="5" t="s">
        <v>1332</v>
      </c>
      <c r="Q4649" s="5" t="s">
        <v>1333</v>
      </c>
      <c r="R4649" s="5">
        <v>5</v>
      </c>
      <c r="S4649" s="10">
        <v>0.37938855121110399</v>
      </c>
      <c r="T4649" s="10">
        <v>0.91020000000000001</v>
      </c>
      <c r="U4649" s="10">
        <v>8</v>
      </c>
      <c r="V4649" s="10">
        <v>2.399123529411765</v>
      </c>
      <c r="W4649" s="7">
        <f>Sheet1!J4649*Sheet2!E$2+CEILING(((Sheet1!K4649-MIN(K:K))/(MAX(K:K)-MIN(K:K))*5),1)*Sheet2!E$3+CEILING(((Sheet1!L4649-MIN(L:L))/(MAX(L:L)-MIN(L:L))*5),1)*Sheet2!E$4+Sheet1!D4649*Sheet2!E$5</f>
        <v>1.6070807521501036</v>
      </c>
      <c r="X4649" s="7">
        <f>CEILING(((Sheet1!S4649-MIN(S:S))/(MAX(S:S)-MIN(S:S))*5),1)*Sheet2!E$6+CEILING(((Sheet1!T4649-MIN(T:T))/(MAX(T:T)-MIN(T:T))*5),1)*Sheet2!E$7+CEILING(((Sheet1!V4649-MIN(V:V))/(MAX(V:V)-MIN(V:V))*5),1)*Sheet2!E$8</f>
        <v>0.25202436024272301</v>
      </c>
      <c r="Y4649" s="7">
        <f>CEILING(((Sheet1!U4649-MIN(U:U))/(MAX(U:U)-MIN(U:U))*5),1)*Sheet2!E$9</f>
        <v>0.33014804947164933</v>
      </c>
      <c r="Z4649" s="7">
        <f>CEILING(((Sheet1!H4649-MIN(H:H))/(MAX(H:H)-MIN(H:H))*5),1)*Sheet2!E$10+I4649*Sheet2!E$11+F4649*Sheet2!E$12+CEILING(((Sheet1!N4649-MIN(N:N))/(MAX(N:N)-MIN(N:N))*5),1)*Sheet2!E$13</f>
        <v>0.19934470861941261</v>
      </c>
      <c r="AA4649" s="7">
        <f>B4649*Sheet2!E$14+C4649*Sheet2!E$15+M4649*Sheet2!E$16+R4649*Sheet2!E$17</f>
        <v>0.20444910253308232</v>
      </c>
      <c r="AB4649" s="7">
        <f t="shared" si="84"/>
        <v>2.5930469730169707</v>
      </c>
    </row>
    <row r="4650" spans="1:28" ht="29" hidden="1" x14ac:dyDescent="0.35">
      <c r="A4650" s="9" t="s">
        <v>2210</v>
      </c>
      <c r="B4650" s="9">
        <v>5</v>
      </c>
      <c r="C4650" s="9">
        <v>5</v>
      </c>
      <c r="D4650" s="5">
        <v>3</v>
      </c>
      <c r="E4650" s="5">
        <v>43695</v>
      </c>
      <c r="F4650" s="5">
        <v>4</v>
      </c>
      <c r="G4650" s="9" t="s">
        <v>3456</v>
      </c>
      <c r="H4650" s="5">
        <v>1</v>
      </c>
      <c r="I4650" s="5">
        <v>4</v>
      </c>
      <c r="J4650" s="5">
        <v>5</v>
      </c>
      <c r="K4650" s="5">
        <v>176.35239999999999</v>
      </c>
      <c r="L4650" s="5">
        <v>5.0750000000000002</v>
      </c>
      <c r="M4650" s="5">
        <v>4</v>
      </c>
      <c r="N4650" s="5">
        <v>0</v>
      </c>
      <c r="O4650" s="13">
        <v>43703</v>
      </c>
      <c r="P4650" s="5" t="s">
        <v>1332</v>
      </c>
      <c r="Q4650" s="5" t="s">
        <v>1333</v>
      </c>
      <c r="R4650" s="5">
        <v>5</v>
      </c>
      <c r="S4650" s="10">
        <v>0.40170552481175698</v>
      </c>
      <c r="T4650" s="10">
        <v>0.94710000000000005</v>
      </c>
      <c r="U4650" s="10">
        <v>8</v>
      </c>
      <c r="V4650" s="10">
        <v>2.3576972222222237</v>
      </c>
      <c r="W4650" s="7">
        <f>Sheet1!J4650*Sheet2!E$2+CEILING(((Sheet1!K4650-MIN(K:K))/(MAX(K:K)-MIN(K:K))*5),1)*Sheet2!E$3+CEILING(((Sheet1!L4650-MIN(L:L))/(MAX(L:L)-MIN(L:L))*5),1)*Sheet2!E$4+Sheet1!D4650*Sheet2!E$5</f>
        <v>1.6070807521501036</v>
      </c>
      <c r="X4650" s="7">
        <f>CEILING(((Sheet1!S4650-MIN(S:S))/(MAX(S:S)-MIN(S:S))*5),1)*Sheet2!E$6+CEILING(((Sheet1!T4650-MIN(T:T))/(MAX(T:T)-MIN(T:T))*5),1)*Sheet2!E$7+CEILING(((Sheet1!V4650-MIN(V:V))/(MAX(V:V)-MIN(V:V))*5),1)*Sheet2!E$8</f>
        <v>0.25202436024272301</v>
      </c>
      <c r="Y4650" s="7">
        <f>CEILING(((Sheet1!U4650-MIN(U:U))/(MAX(U:U)-MIN(U:U))*5),1)*Sheet2!E$9</f>
        <v>0.33014804947164933</v>
      </c>
      <c r="Z4650" s="7">
        <f>CEILING(((Sheet1!H4650-MIN(H:H))/(MAX(H:H)-MIN(H:H))*5),1)*Sheet2!E$10+I4650*Sheet2!E$11+F4650*Sheet2!E$12+CEILING(((Sheet1!N4650-MIN(N:N))/(MAX(N:N)-MIN(N:N))*5),1)*Sheet2!E$13</f>
        <v>0.19934470861941261</v>
      </c>
      <c r="AA4650" s="7">
        <f>B4650*Sheet2!E$14+C4650*Sheet2!E$15+M4650*Sheet2!E$16+R4650*Sheet2!E$17</f>
        <v>0.20444910253308232</v>
      </c>
      <c r="AB4650" s="7">
        <f t="shared" si="84"/>
        <v>2.5930469730169707</v>
      </c>
    </row>
    <row r="4651" spans="1:28" ht="29" hidden="1" x14ac:dyDescent="0.35">
      <c r="A4651" s="9" t="s">
        <v>2210</v>
      </c>
      <c r="B4651" s="9">
        <v>5</v>
      </c>
      <c r="C4651" s="9">
        <v>5</v>
      </c>
      <c r="D4651" s="5">
        <v>3</v>
      </c>
      <c r="E4651" s="5">
        <v>43695</v>
      </c>
      <c r="F4651" s="5">
        <v>4</v>
      </c>
      <c r="G4651" s="9" t="s">
        <v>3456</v>
      </c>
      <c r="H4651" s="5">
        <v>1</v>
      </c>
      <c r="I4651" s="5">
        <v>4</v>
      </c>
      <c r="J4651" s="5">
        <v>5</v>
      </c>
      <c r="K4651" s="5">
        <v>180.5942</v>
      </c>
      <c r="L4651" s="5">
        <v>5.0750000000000002</v>
      </c>
      <c r="M4651" s="5">
        <v>4</v>
      </c>
      <c r="N4651" s="5">
        <v>0</v>
      </c>
      <c r="O4651" s="13">
        <v>43703</v>
      </c>
      <c r="P4651" s="5" t="s">
        <v>1332</v>
      </c>
      <c r="Q4651" s="5" t="s">
        <v>1333</v>
      </c>
      <c r="R4651" s="5">
        <v>5</v>
      </c>
      <c r="S4651" s="10">
        <v>0.35266261453324899</v>
      </c>
      <c r="T4651" s="10">
        <v>0.80289999999999995</v>
      </c>
      <c r="U4651" s="10">
        <v>8</v>
      </c>
      <c r="V4651" s="10">
        <v>2.2766802232854841</v>
      </c>
      <c r="W4651" s="7">
        <f>Sheet1!J4651*Sheet2!E$2+CEILING(((Sheet1!K4651-MIN(K:K))/(MAX(K:K)-MIN(K:K))*5),1)*Sheet2!E$3+CEILING(((Sheet1!L4651-MIN(L:L))/(MAX(L:L)-MIN(L:L))*5),1)*Sheet2!E$4+Sheet1!D4651*Sheet2!E$5</f>
        <v>1.6070807521501036</v>
      </c>
      <c r="X4651" s="7">
        <f>CEILING(((Sheet1!S4651-MIN(S:S))/(MAX(S:S)-MIN(S:S))*5),1)*Sheet2!E$6+CEILING(((Sheet1!T4651-MIN(T:T))/(MAX(T:T)-MIN(T:T))*5),1)*Sheet2!E$7+CEILING(((Sheet1!V4651-MIN(V:V))/(MAX(V:V)-MIN(V:V))*5),1)*Sheet2!E$8</f>
        <v>0.25202436024272301</v>
      </c>
      <c r="Y4651" s="7">
        <f>CEILING(((Sheet1!U4651-MIN(U:U))/(MAX(U:U)-MIN(U:U))*5),1)*Sheet2!E$9</f>
        <v>0.33014804947164933</v>
      </c>
      <c r="Z4651" s="7">
        <f>CEILING(((Sheet1!H4651-MIN(H:H))/(MAX(H:H)-MIN(H:H))*5),1)*Sheet2!E$10+I4651*Sheet2!E$11+F4651*Sheet2!E$12+CEILING(((Sheet1!N4651-MIN(N:N))/(MAX(N:N)-MIN(N:N))*5),1)*Sheet2!E$13</f>
        <v>0.19934470861941261</v>
      </c>
      <c r="AA4651" s="7">
        <f>B4651*Sheet2!E$14+C4651*Sheet2!E$15+M4651*Sheet2!E$16+R4651*Sheet2!E$17</f>
        <v>0.20444910253308232</v>
      </c>
      <c r="AB4651" s="7">
        <f t="shared" si="84"/>
        <v>2.5930469730169707</v>
      </c>
    </row>
    <row r="4652" spans="1:28" ht="29" hidden="1" x14ac:dyDescent="0.35">
      <c r="A4652" s="9" t="s">
        <v>2210</v>
      </c>
      <c r="B4652" s="9">
        <v>5</v>
      </c>
      <c r="C4652" s="9">
        <v>5</v>
      </c>
      <c r="D4652" s="5">
        <v>3</v>
      </c>
      <c r="E4652" s="5">
        <v>43695</v>
      </c>
      <c r="F4652" s="5">
        <v>4</v>
      </c>
      <c r="G4652" s="9" t="s">
        <v>3456</v>
      </c>
      <c r="H4652" s="5">
        <v>1</v>
      </c>
      <c r="I4652" s="5">
        <v>4</v>
      </c>
      <c r="J4652" s="5">
        <v>5</v>
      </c>
      <c r="K4652" s="5">
        <v>189.0778</v>
      </c>
      <c r="L4652" s="5">
        <v>5.0750000000000002</v>
      </c>
      <c r="M4652" s="5">
        <v>4</v>
      </c>
      <c r="N4652" s="5">
        <v>0</v>
      </c>
      <c r="O4652" s="13">
        <v>43703</v>
      </c>
      <c r="P4652" s="5" t="s">
        <v>1332</v>
      </c>
      <c r="Q4652" s="5" t="s">
        <v>1333</v>
      </c>
      <c r="R4652" s="5">
        <v>5</v>
      </c>
      <c r="S4652" s="10">
        <v>1.4128277238501299</v>
      </c>
      <c r="T4652" s="10">
        <v>3.1518000000000002</v>
      </c>
      <c r="U4652" s="10">
        <v>8</v>
      </c>
      <c r="V4652" s="10">
        <v>2.2308452380952408</v>
      </c>
      <c r="W4652" s="7">
        <f>Sheet1!J4652*Sheet2!E$2+CEILING(((Sheet1!K4652-MIN(K:K))/(MAX(K:K)-MIN(K:K))*5),1)*Sheet2!E$3+CEILING(((Sheet1!L4652-MIN(L:L))/(MAX(L:L)-MIN(L:L))*5),1)*Sheet2!E$4+Sheet1!D4652*Sheet2!E$5</f>
        <v>1.6070807521501036</v>
      </c>
      <c r="X4652" s="7">
        <f>CEILING(((Sheet1!S4652-MIN(S:S))/(MAX(S:S)-MIN(S:S))*5),1)*Sheet2!E$6+CEILING(((Sheet1!T4652-MIN(T:T))/(MAX(T:T)-MIN(T:T))*5),1)*Sheet2!E$7+CEILING(((Sheet1!V4652-MIN(V:V))/(MAX(V:V)-MIN(V:V))*5),1)*Sheet2!E$8</f>
        <v>0.25202436024272301</v>
      </c>
      <c r="Y4652" s="7">
        <f>CEILING(((Sheet1!U4652-MIN(U:U))/(MAX(U:U)-MIN(U:U))*5),1)*Sheet2!E$9</f>
        <v>0.33014804947164933</v>
      </c>
      <c r="Z4652" s="7">
        <f>CEILING(((Sheet1!H4652-MIN(H:H))/(MAX(H:H)-MIN(H:H))*5),1)*Sheet2!E$10+I4652*Sheet2!E$11+F4652*Sheet2!E$12+CEILING(((Sheet1!N4652-MIN(N:N))/(MAX(N:N)-MIN(N:N))*5),1)*Sheet2!E$13</f>
        <v>0.19934470861941261</v>
      </c>
      <c r="AA4652" s="7">
        <f>B4652*Sheet2!E$14+C4652*Sheet2!E$15+M4652*Sheet2!E$16+R4652*Sheet2!E$17</f>
        <v>0.20444910253308232</v>
      </c>
      <c r="AB4652" s="7">
        <f t="shared" si="84"/>
        <v>2.5930469730169707</v>
      </c>
    </row>
    <row r="4653" spans="1:28" ht="29" hidden="1" x14ac:dyDescent="0.35">
      <c r="A4653" s="9" t="s">
        <v>2210</v>
      </c>
      <c r="B4653" s="9">
        <v>5</v>
      </c>
      <c r="C4653" s="9">
        <v>5</v>
      </c>
      <c r="D4653" s="5">
        <v>3</v>
      </c>
      <c r="E4653" s="5">
        <v>43695</v>
      </c>
      <c r="F4653" s="5">
        <v>4</v>
      </c>
      <c r="G4653" s="9" t="s">
        <v>3456</v>
      </c>
      <c r="H4653" s="5">
        <v>1</v>
      </c>
      <c r="I4653" s="5">
        <v>4</v>
      </c>
      <c r="J4653" s="5">
        <v>5</v>
      </c>
      <c r="K4653" s="5">
        <v>184.83600000000001</v>
      </c>
      <c r="L4653" s="5">
        <v>5.0750000000000002</v>
      </c>
      <c r="M4653" s="5">
        <v>4</v>
      </c>
      <c r="N4653" s="5">
        <v>0</v>
      </c>
      <c r="O4653" s="13">
        <v>43703</v>
      </c>
      <c r="P4653" s="5" t="s">
        <v>1332</v>
      </c>
      <c r="Q4653" s="5" t="s">
        <v>1333</v>
      </c>
      <c r="R4653" s="5">
        <v>5</v>
      </c>
      <c r="S4653" s="10">
        <v>6.1279143608817899</v>
      </c>
      <c r="T4653" s="10">
        <v>13.336399999999999</v>
      </c>
      <c r="U4653" s="10">
        <v>8</v>
      </c>
      <c r="V4653" s="10">
        <v>2.1763358974358984</v>
      </c>
      <c r="W4653" s="7">
        <f>Sheet1!J4653*Sheet2!E$2+CEILING(((Sheet1!K4653-MIN(K:K))/(MAX(K:K)-MIN(K:K))*5),1)*Sheet2!E$3+CEILING(((Sheet1!L4653-MIN(L:L))/(MAX(L:L)-MIN(L:L))*5),1)*Sheet2!E$4+Sheet1!D4653*Sheet2!E$5</f>
        <v>1.6070807521501036</v>
      </c>
      <c r="X4653" s="7">
        <f>CEILING(((Sheet1!S4653-MIN(S:S))/(MAX(S:S)-MIN(S:S))*5),1)*Sheet2!E$6+CEILING(((Sheet1!T4653-MIN(T:T))/(MAX(T:T)-MIN(T:T))*5),1)*Sheet2!E$7+CEILING(((Sheet1!V4653-MIN(V:V))/(MAX(V:V)-MIN(V:V))*5),1)*Sheet2!E$8</f>
        <v>0.25202436024272301</v>
      </c>
      <c r="Y4653" s="7">
        <f>CEILING(((Sheet1!U4653-MIN(U:U))/(MAX(U:U)-MIN(U:U))*5),1)*Sheet2!E$9</f>
        <v>0.33014804947164933</v>
      </c>
      <c r="Z4653" s="7">
        <f>CEILING(((Sheet1!H4653-MIN(H:H))/(MAX(H:H)-MIN(H:H))*5),1)*Sheet2!E$10+I4653*Sheet2!E$11+F4653*Sheet2!E$12+CEILING(((Sheet1!N4653-MIN(N:N))/(MAX(N:N)-MIN(N:N))*5),1)*Sheet2!E$13</f>
        <v>0.19934470861941261</v>
      </c>
      <c r="AA4653" s="7">
        <f>B4653*Sheet2!E$14+C4653*Sheet2!E$15+M4653*Sheet2!E$16+R4653*Sheet2!E$17</f>
        <v>0.20444910253308232</v>
      </c>
      <c r="AB4653" s="7">
        <f t="shared" si="84"/>
        <v>2.5930469730169707</v>
      </c>
    </row>
    <row r="4654" spans="1:28" ht="29" hidden="1" x14ac:dyDescent="0.35">
      <c r="A4654" s="9" t="s">
        <v>2210</v>
      </c>
      <c r="B4654" s="9">
        <v>5</v>
      </c>
      <c r="C4654" s="9">
        <v>5</v>
      </c>
      <c r="D4654" s="5">
        <v>3</v>
      </c>
      <c r="E4654" s="5">
        <v>43695</v>
      </c>
      <c r="F4654" s="5">
        <v>4</v>
      </c>
      <c r="G4654" s="9" t="s">
        <v>3456</v>
      </c>
      <c r="H4654" s="5">
        <v>1</v>
      </c>
      <c r="I4654" s="5">
        <v>4</v>
      </c>
      <c r="J4654" s="5">
        <v>5</v>
      </c>
      <c r="K4654" s="5">
        <v>189.0778</v>
      </c>
      <c r="L4654" s="5">
        <v>5.0750000000000002</v>
      </c>
      <c r="M4654" s="5">
        <v>4</v>
      </c>
      <c r="N4654" s="5">
        <v>0</v>
      </c>
      <c r="O4654" s="13">
        <v>43703</v>
      </c>
      <c r="P4654" s="5" t="s">
        <v>1332</v>
      </c>
      <c r="Q4654" s="5" t="s">
        <v>1333</v>
      </c>
      <c r="R4654" s="5">
        <v>5</v>
      </c>
      <c r="S4654" s="10">
        <v>4.7848680032658999</v>
      </c>
      <c r="T4654" s="10">
        <v>10.1959</v>
      </c>
      <c r="U4654" s="10">
        <v>8</v>
      </c>
      <c r="V4654" s="10">
        <v>2.1308633786848068</v>
      </c>
      <c r="W4654" s="7">
        <f>Sheet1!J4654*Sheet2!E$2+CEILING(((Sheet1!K4654-MIN(K:K))/(MAX(K:K)-MIN(K:K))*5),1)*Sheet2!E$3+CEILING(((Sheet1!L4654-MIN(L:L))/(MAX(L:L)-MIN(L:L))*5),1)*Sheet2!E$4+Sheet1!D4654*Sheet2!E$5</f>
        <v>1.6070807521501036</v>
      </c>
      <c r="X4654" s="7">
        <f>CEILING(((Sheet1!S4654-MIN(S:S))/(MAX(S:S)-MIN(S:S))*5),1)*Sheet2!E$6+CEILING(((Sheet1!T4654-MIN(T:T))/(MAX(T:T)-MIN(T:T))*5),1)*Sheet2!E$7+CEILING(((Sheet1!V4654-MIN(V:V))/(MAX(V:V)-MIN(V:V))*5),1)*Sheet2!E$8</f>
        <v>0.25202436024272301</v>
      </c>
      <c r="Y4654" s="7">
        <f>CEILING(((Sheet1!U4654-MIN(U:U))/(MAX(U:U)-MIN(U:U))*5),1)*Sheet2!E$9</f>
        <v>0.33014804947164933</v>
      </c>
      <c r="Z4654" s="7">
        <f>CEILING(((Sheet1!H4654-MIN(H:H))/(MAX(H:H)-MIN(H:H))*5),1)*Sheet2!E$10+I4654*Sheet2!E$11+F4654*Sheet2!E$12+CEILING(((Sheet1!N4654-MIN(N:N))/(MAX(N:N)-MIN(N:N))*5),1)*Sheet2!E$13</f>
        <v>0.19934470861941261</v>
      </c>
      <c r="AA4654" s="7">
        <f>B4654*Sheet2!E$14+C4654*Sheet2!E$15+M4654*Sheet2!E$16+R4654*Sheet2!E$17</f>
        <v>0.20444910253308232</v>
      </c>
      <c r="AB4654" s="7">
        <f t="shared" si="84"/>
        <v>2.5930469730169707</v>
      </c>
    </row>
    <row r="4655" spans="1:28" ht="29" hidden="1" x14ac:dyDescent="0.35">
      <c r="A4655" s="9" t="s">
        <v>2210</v>
      </c>
      <c r="B4655" s="9">
        <v>5</v>
      </c>
      <c r="C4655" s="9">
        <v>5</v>
      </c>
      <c r="D4655" s="5">
        <v>3</v>
      </c>
      <c r="E4655" s="5">
        <v>43695</v>
      </c>
      <c r="F4655" s="5">
        <v>4</v>
      </c>
      <c r="G4655" s="9" t="s">
        <v>3456</v>
      </c>
      <c r="H4655" s="5">
        <v>1</v>
      </c>
      <c r="I4655" s="5">
        <v>4</v>
      </c>
      <c r="J4655" s="5">
        <v>5</v>
      </c>
      <c r="K4655" s="5">
        <v>193.31959999999998</v>
      </c>
      <c r="L4655" s="5">
        <v>5.0750000000000002</v>
      </c>
      <c r="M4655" s="5">
        <v>4</v>
      </c>
      <c r="N4655" s="5">
        <v>0</v>
      </c>
      <c r="O4655" s="13">
        <v>43703</v>
      </c>
      <c r="P4655" s="5" t="s">
        <v>1332</v>
      </c>
      <c r="Q4655" s="5" t="s">
        <v>1333</v>
      </c>
      <c r="R4655" s="5">
        <v>5</v>
      </c>
      <c r="S4655" s="10">
        <v>7.5801505942120997</v>
      </c>
      <c r="T4655" s="10">
        <v>15.824999999999999</v>
      </c>
      <c r="U4655" s="10">
        <v>8</v>
      </c>
      <c r="V4655" s="10">
        <v>2.0876893939393946</v>
      </c>
      <c r="W4655" s="7">
        <f>Sheet1!J4655*Sheet2!E$2+CEILING(((Sheet1!K4655-MIN(K:K))/(MAX(K:K)-MIN(K:K))*5),1)*Sheet2!E$3+CEILING(((Sheet1!L4655-MIN(L:L))/(MAX(L:L)-MIN(L:L))*5),1)*Sheet2!E$4+Sheet1!D4655*Sheet2!E$5</f>
        <v>1.6070807521501036</v>
      </c>
      <c r="X4655" s="7">
        <f>CEILING(((Sheet1!S4655-MIN(S:S))/(MAX(S:S)-MIN(S:S))*5),1)*Sheet2!E$6+CEILING(((Sheet1!T4655-MIN(T:T))/(MAX(T:T)-MIN(T:T))*5),1)*Sheet2!E$7+CEILING(((Sheet1!V4655-MIN(V:V))/(MAX(V:V)-MIN(V:V))*5),1)*Sheet2!E$8</f>
        <v>0.25202436024272301</v>
      </c>
      <c r="Y4655" s="7">
        <f>CEILING(((Sheet1!U4655-MIN(U:U))/(MAX(U:U)-MIN(U:U))*5),1)*Sheet2!E$9</f>
        <v>0.33014804947164933</v>
      </c>
      <c r="Z4655" s="7">
        <f>CEILING(((Sheet1!H4655-MIN(H:H))/(MAX(H:H)-MIN(H:H))*5),1)*Sheet2!E$10+I4655*Sheet2!E$11+F4655*Sheet2!E$12+CEILING(((Sheet1!N4655-MIN(N:N))/(MAX(N:N)-MIN(N:N))*5),1)*Sheet2!E$13</f>
        <v>0.19934470861941261</v>
      </c>
      <c r="AA4655" s="7">
        <f>B4655*Sheet2!E$14+C4655*Sheet2!E$15+M4655*Sheet2!E$16+R4655*Sheet2!E$17</f>
        <v>0.20444910253308232</v>
      </c>
      <c r="AB4655" s="7">
        <f t="shared" si="84"/>
        <v>2.5930469730169707</v>
      </c>
    </row>
    <row r="4656" spans="1:28" ht="29" hidden="1" x14ac:dyDescent="0.35">
      <c r="A4656" s="9" t="s">
        <v>2210</v>
      </c>
      <c r="B4656" s="9">
        <v>5</v>
      </c>
      <c r="C4656" s="9">
        <v>5</v>
      </c>
      <c r="D4656" s="5">
        <v>3</v>
      </c>
      <c r="E4656" s="5">
        <v>43695</v>
      </c>
      <c r="F4656" s="5">
        <v>4</v>
      </c>
      <c r="G4656" s="9" t="s">
        <v>3456</v>
      </c>
      <c r="H4656" s="5">
        <v>1</v>
      </c>
      <c r="I4656" s="5">
        <v>4</v>
      </c>
      <c r="J4656" s="5">
        <v>5</v>
      </c>
      <c r="K4656" s="5">
        <v>197.56139999999999</v>
      </c>
      <c r="L4656" s="5">
        <v>5.0750000000000002</v>
      </c>
      <c r="M4656" s="5">
        <v>4</v>
      </c>
      <c r="N4656" s="5">
        <v>0</v>
      </c>
      <c r="O4656" s="13">
        <v>43703</v>
      </c>
      <c r="P4656" s="5" t="s">
        <v>1332</v>
      </c>
      <c r="Q4656" s="5" t="s">
        <v>1333</v>
      </c>
      <c r="R4656" s="5">
        <v>5</v>
      </c>
      <c r="S4656" s="10">
        <v>9.6949287852671695</v>
      </c>
      <c r="T4656" s="10">
        <v>19.940799999999999</v>
      </c>
      <c r="U4656" s="10">
        <v>8</v>
      </c>
      <c r="V4656" s="10">
        <v>2.0568278985507242</v>
      </c>
      <c r="W4656" s="7">
        <f>Sheet1!J4656*Sheet2!E$2+CEILING(((Sheet1!K4656-MIN(K:K))/(MAX(K:K)-MIN(K:K))*5),1)*Sheet2!E$3+CEILING(((Sheet1!L4656-MIN(L:L))/(MAX(L:L)-MIN(L:L))*5),1)*Sheet2!E$4+Sheet1!D4656*Sheet2!E$5</f>
        <v>1.6070807521501036</v>
      </c>
      <c r="X4656" s="7">
        <f>CEILING(((Sheet1!S4656-MIN(S:S))/(MAX(S:S)-MIN(S:S))*5),1)*Sheet2!E$6+CEILING(((Sheet1!T4656-MIN(T:T))/(MAX(T:T)-MIN(T:T))*5),1)*Sheet2!E$7+CEILING(((Sheet1!V4656-MIN(V:V))/(MAX(V:V)-MIN(V:V))*5),1)*Sheet2!E$8</f>
        <v>0.25202436024272301</v>
      </c>
      <c r="Y4656" s="7">
        <f>CEILING(((Sheet1!U4656-MIN(U:U))/(MAX(U:U)-MIN(U:U))*5),1)*Sheet2!E$9</f>
        <v>0.33014804947164933</v>
      </c>
      <c r="Z4656" s="7">
        <f>CEILING(((Sheet1!H4656-MIN(H:H))/(MAX(H:H)-MIN(H:H))*5),1)*Sheet2!E$10+I4656*Sheet2!E$11+F4656*Sheet2!E$12+CEILING(((Sheet1!N4656-MIN(N:N))/(MAX(N:N)-MIN(N:N))*5),1)*Sheet2!E$13</f>
        <v>0.19934470861941261</v>
      </c>
      <c r="AA4656" s="7">
        <f>B4656*Sheet2!E$14+C4656*Sheet2!E$15+M4656*Sheet2!E$16+R4656*Sheet2!E$17</f>
        <v>0.20444910253308232</v>
      </c>
      <c r="AB4656" s="7">
        <f t="shared" si="84"/>
        <v>2.5930469730169707</v>
      </c>
    </row>
    <row r="4657" spans="1:28" ht="29" hidden="1" x14ac:dyDescent="0.35">
      <c r="A4657" s="9" t="s">
        <v>2210</v>
      </c>
      <c r="B4657" s="9">
        <v>5</v>
      </c>
      <c r="C4657" s="9">
        <v>5</v>
      </c>
      <c r="D4657" s="5">
        <v>3</v>
      </c>
      <c r="E4657" s="5">
        <v>43695</v>
      </c>
      <c r="F4657" s="5">
        <v>4</v>
      </c>
      <c r="G4657" s="9" t="s">
        <v>3456</v>
      </c>
      <c r="H4657" s="5">
        <v>1</v>
      </c>
      <c r="I4657" s="5">
        <v>4</v>
      </c>
      <c r="J4657" s="5">
        <v>5</v>
      </c>
      <c r="K4657" s="5">
        <v>201.8032</v>
      </c>
      <c r="L4657" s="5">
        <v>5.0750000000000002</v>
      </c>
      <c r="M4657" s="5">
        <v>4</v>
      </c>
      <c r="N4657" s="5">
        <v>0</v>
      </c>
      <c r="O4657" s="13">
        <v>43703</v>
      </c>
      <c r="P4657" s="5" t="s">
        <v>1332</v>
      </c>
      <c r="Q4657" s="5" t="s">
        <v>1333</v>
      </c>
      <c r="R4657" s="5">
        <v>5</v>
      </c>
      <c r="S4657" s="10">
        <v>10.060273972602699</v>
      </c>
      <c r="T4657" s="10">
        <v>20.385000000000002</v>
      </c>
      <c r="U4657" s="10">
        <v>8</v>
      </c>
      <c r="V4657" s="10">
        <v>2.0262867647058909</v>
      </c>
      <c r="W4657" s="7">
        <f>Sheet1!J4657*Sheet2!E$2+CEILING(((Sheet1!K4657-MIN(K:K))/(MAX(K:K)-MIN(K:K))*5),1)*Sheet2!E$3+CEILING(((Sheet1!L4657-MIN(L:L))/(MAX(L:L)-MIN(L:L))*5),1)*Sheet2!E$4+Sheet1!D4657*Sheet2!E$5</f>
        <v>1.6070807521501036</v>
      </c>
      <c r="X4657" s="7">
        <f>CEILING(((Sheet1!S4657-MIN(S:S))/(MAX(S:S)-MIN(S:S))*5),1)*Sheet2!E$6+CEILING(((Sheet1!T4657-MIN(T:T))/(MAX(T:T)-MIN(T:T))*5),1)*Sheet2!E$7+CEILING(((Sheet1!V4657-MIN(V:V))/(MAX(V:V)-MIN(V:V))*5),1)*Sheet2!E$8</f>
        <v>0.25202436024272301</v>
      </c>
      <c r="Y4657" s="7">
        <f>CEILING(((Sheet1!U4657-MIN(U:U))/(MAX(U:U)-MIN(U:U))*5),1)*Sheet2!E$9</f>
        <v>0.33014804947164933</v>
      </c>
      <c r="Z4657" s="7">
        <f>CEILING(((Sheet1!H4657-MIN(H:H))/(MAX(H:H)-MIN(H:H))*5),1)*Sheet2!E$10+I4657*Sheet2!E$11+F4657*Sheet2!E$12+CEILING(((Sheet1!N4657-MIN(N:N))/(MAX(N:N)-MIN(N:N))*5),1)*Sheet2!E$13</f>
        <v>0.19934470861941261</v>
      </c>
      <c r="AA4657" s="7">
        <f>B4657*Sheet2!E$14+C4657*Sheet2!E$15+M4657*Sheet2!E$16+R4657*Sheet2!E$17</f>
        <v>0.20444910253308232</v>
      </c>
      <c r="AB4657" s="7">
        <f t="shared" si="84"/>
        <v>2.5930469730169707</v>
      </c>
    </row>
    <row r="4658" spans="1:28" ht="29" hidden="1" x14ac:dyDescent="0.35">
      <c r="A4658" s="9" t="s">
        <v>2210</v>
      </c>
      <c r="B4658" s="9">
        <v>5</v>
      </c>
      <c r="C4658" s="9">
        <v>5</v>
      </c>
      <c r="D4658" s="5">
        <v>3</v>
      </c>
      <c r="E4658" s="5">
        <v>43695</v>
      </c>
      <c r="F4658" s="5">
        <v>4</v>
      </c>
      <c r="G4658" s="9" t="s">
        <v>3456</v>
      </c>
      <c r="H4658" s="5">
        <v>1</v>
      </c>
      <c r="I4658" s="5">
        <v>4</v>
      </c>
      <c r="J4658" s="5">
        <v>5</v>
      </c>
      <c r="K4658" s="5">
        <v>206.04500000000002</v>
      </c>
      <c r="L4658" s="5">
        <v>5.0750000000000002</v>
      </c>
      <c r="M4658" s="5">
        <v>4</v>
      </c>
      <c r="N4658" s="5">
        <v>0</v>
      </c>
      <c r="O4658" s="13">
        <v>43703</v>
      </c>
      <c r="P4658" s="5" t="s">
        <v>1332</v>
      </c>
      <c r="Q4658" s="5" t="s">
        <v>1333</v>
      </c>
      <c r="R4658" s="5">
        <v>5</v>
      </c>
      <c r="S4658" s="10">
        <v>4.5314342737911604</v>
      </c>
      <c r="T4658" s="10">
        <v>9.0649999999999995</v>
      </c>
      <c r="U4658" s="10">
        <v>8</v>
      </c>
      <c r="V4658" s="10">
        <v>2.0004703703703717</v>
      </c>
      <c r="W4658" s="7">
        <f>Sheet1!J4658*Sheet2!E$2+CEILING(((Sheet1!K4658-MIN(K:K))/(MAX(K:K)-MIN(K:K))*5),1)*Sheet2!E$3+CEILING(((Sheet1!L4658-MIN(L:L))/(MAX(L:L)-MIN(L:L))*5),1)*Sheet2!E$4+Sheet1!D4658*Sheet2!E$5</f>
        <v>1.6070807521501036</v>
      </c>
      <c r="X4658" s="7">
        <f>CEILING(((Sheet1!S4658-MIN(S:S))/(MAX(S:S)-MIN(S:S))*5),1)*Sheet2!E$6+CEILING(((Sheet1!T4658-MIN(T:T))/(MAX(T:T)-MIN(T:T))*5),1)*Sheet2!E$7+CEILING(((Sheet1!V4658-MIN(V:V))/(MAX(V:V)-MIN(V:V))*5),1)*Sheet2!E$8</f>
        <v>0.25202436024272301</v>
      </c>
      <c r="Y4658" s="7">
        <f>CEILING(((Sheet1!U4658-MIN(U:U))/(MAX(U:U)-MIN(U:U))*5),1)*Sheet2!E$9</f>
        <v>0.33014804947164933</v>
      </c>
      <c r="Z4658" s="7">
        <f>CEILING(((Sheet1!H4658-MIN(H:H))/(MAX(H:H)-MIN(H:H))*5),1)*Sheet2!E$10+I4658*Sheet2!E$11+F4658*Sheet2!E$12+CEILING(((Sheet1!N4658-MIN(N:N))/(MAX(N:N)-MIN(N:N))*5),1)*Sheet2!E$13</f>
        <v>0.19934470861941261</v>
      </c>
      <c r="AA4658" s="7">
        <f>B4658*Sheet2!E$14+C4658*Sheet2!E$15+M4658*Sheet2!E$16+R4658*Sheet2!E$17</f>
        <v>0.20444910253308232</v>
      </c>
      <c r="AB4658" s="7">
        <f t="shared" si="84"/>
        <v>2.5930469730169707</v>
      </c>
    </row>
    <row r="4659" spans="1:28" ht="29" hidden="1" x14ac:dyDescent="0.35">
      <c r="A4659" s="9" t="s">
        <v>2210</v>
      </c>
      <c r="B4659" s="9">
        <v>5</v>
      </c>
      <c r="C4659" s="9">
        <v>5</v>
      </c>
      <c r="D4659" s="5">
        <v>3</v>
      </c>
      <c r="E4659" s="5">
        <v>43695</v>
      </c>
      <c r="F4659" s="5">
        <v>4</v>
      </c>
      <c r="G4659" s="9" t="s">
        <v>3456</v>
      </c>
      <c r="H4659" s="5">
        <v>1</v>
      </c>
      <c r="I4659" s="5">
        <v>4</v>
      </c>
      <c r="J4659" s="5">
        <v>5</v>
      </c>
      <c r="K4659" s="5">
        <v>193.31959999999998</v>
      </c>
      <c r="L4659" s="5">
        <v>5.0750000000000002</v>
      </c>
      <c r="M4659" s="5">
        <v>4</v>
      </c>
      <c r="N4659" s="5">
        <v>0</v>
      </c>
      <c r="O4659" s="13">
        <v>43703</v>
      </c>
      <c r="P4659" s="5" t="s">
        <v>1332</v>
      </c>
      <c r="Q4659" s="5" t="s">
        <v>1333</v>
      </c>
      <c r="R4659" s="5">
        <v>5</v>
      </c>
      <c r="S4659" s="10">
        <v>1.27653088995736</v>
      </c>
      <c r="T4659" s="10">
        <v>2.665</v>
      </c>
      <c r="U4659" s="10">
        <v>8</v>
      </c>
      <c r="V4659" s="10">
        <v>2.0876893939393972</v>
      </c>
      <c r="W4659" s="7">
        <f>Sheet1!J4659*Sheet2!E$2+CEILING(((Sheet1!K4659-MIN(K:K))/(MAX(K:K)-MIN(K:K))*5),1)*Sheet2!E$3+CEILING(((Sheet1!L4659-MIN(L:L))/(MAX(L:L)-MIN(L:L))*5),1)*Sheet2!E$4+Sheet1!D4659*Sheet2!E$5</f>
        <v>1.6070807521501036</v>
      </c>
      <c r="X4659" s="7">
        <f>CEILING(((Sheet1!S4659-MIN(S:S))/(MAX(S:S)-MIN(S:S))*5),1)*Sheet2!E$6+CEILING(((Sheet1!T4659-MIN(T:T))/(MAX(T:T)-MIN(T:T))*5),1)*Sheet2!E$7+CEILING(((Sheet1!V4659-MIN(V:V))/(MAX(V:V)-MIN(V:V))*5),1)*Sheet2!E$8</f>
        <v>0.25202436024272301</v>
      </c>
      <c r="Y4659" s="7">
        <f>CEILING(((Sheet1!U4659-MIN(U:U))/(MAX(U:U)-MIN(U:U))*5),1)*Sheet2!E$9</f>
        <v>0.33014804947164933</v>
      </c>
      <c r="Z4659" s="7">
        <f>CEILING(((Sheet1!H4659-MIN(H:H))/(MAX(H:H)-MIN(H:H))*5),1)*Sheet2!E$10+I4659*Sheet2!E$11+F4659*Sheet2!E$12+CEILING(((Sheet1!N4659-MIN(N:N))/(MAX(N:N)-MIN(N:N))*5),1)*Sheet2!E$13</f>
        <v>0.19934470861941261</v>
      </c>
      <c r="AA4659" s="7">
        <f>B4659*Sheet2!E$14+C4659*Sheet2!E$15+M4659*Sheet2!E$16+R4659*Sheet2!E$17</f>
        <v>0.20444910253308232</v>
      </c>
      <c r="AB4659" s="7">
        <f t="shared" si="84"/>
        <v>2.5930469730169707</v>
      </c>
    </row>
    <row r="4660" spans="1:28" ht="29" hidden="1" x14ac:dyDescent="0.35">
      <c r="A4660" s="9" t="s">
        <v>2211</v>
      </c>
      <c r="B4660" s="9">
        <v>5</v>
      </c>
      <c r="C4660" s="9">
        <v>4</v>
      </c>
      <c r="D4660" s="5">
        <v>3</v>
      </c>
      <c r="E4660" s="5">
        <v>43696</v>
      </c>
      <c r="F4660" s="5">
        <v>4</v>
      </c>
      <c r="G4660" s="9" t="s">
        <v>3456</v>
      </c>
      <c r="H4660" s="5">
        <v>1</v>
      </c>
      <c r="I4660" s="5">
        <v>4</v>
      </c>
      <c r="J4660" s="5">
        <v>3</v>
      </c>
      <c r="K4660" s="5">
        <v>218.7704</v>
      </c>
      <c r="L4660" s="5">
        <v>5.25</v>
      </c>
      <c r="M4660" s="5">
        <v>3</v>
      </c>
      <c r="N4660" s="5">
        <v>0</v>
      </c>
      <c r="O4660" s="13">
        <v>43699</v>
      </c>
      <c r="P4660" s="5" t="s">
        <v>27</v>
      </c>
      <c r="Q4660" s="5" t="s">
        <v>28</v>
      </c>
      <c r="R4660" s="5">
        <v>5</v>
      </c>
      <c r="S4660" s="10">
        <v>87.909280595119299</v>
      </c>
      <c r="T4660" s="10">
        <v>213.21</v>
      </c>
      <c r="U4660" s="10">
        <v>3</v>
      </c>
      <c r="V4660" s="10">
        <v>2.4253411989795919</v>
      </c>
      <c r="W4660" s="7">
        <f>Sheet1!J4660*Sheet2!E$2+CEILING(((Sheet1!K4660-MIN(K:K))/(MAX(K:K)-MIN(K:K))*5),1)*Sheet2!E$3+CEILING(((Sheet1!L4660-MIN(L:L))/(MAX(L:L)-MIN(L:L))*5),1)*Sheet2!E$4+Sheet1!D4660*Sheet2!E$5</f>
        <v>1.3605888080736019</v>
      </c>
      <c r="X4660" s="7">
        <f>CEILING(((Sheet1!S4660-MIN(S:S))/(MAX(S:S)-MIN(S:S))*5),1)*Sheet2!E$6+CEILING(((Sheet1!T4660-MIN(T:T))/(MAX(T:T)-MIN(T:T))*5),1)*Sheet2!E$7+CEILING(((Sheet1!V4660-MIN(V:V))/(MAX(V:V)-MIN(V:V))*5),1)*Sheet2!E$8</f>
        <v>0.25202436024272301</v>
      </c>
      <c r="Y4660" s="7">
        <f>CEILING(((Sheet1!U4660-MIN(U:U))/(MAX(U:U)-MIN(U:U))*5),1)*Sheet2!E$9</f>
        <v>0.16507402473582466</v>
      </c>
      <c r="Z4660" s="7">
        <f>CEILING(((Sheet1!H4660-MIN(H:H))/(MAX(H:H)-MIN(H:H))*5),1)*Sheet2!E$10+I4660*Sheet2!E$11+F4660*Sheet2!E$12+CEILING(((Sheet1!N4660-MIN(N:N))/(MAX(N:N)-MIN(N:N))*5),1)*Sheet2!E$13</f>
        <v>0.19934470861941261</v>
      </c>
      <c r="AA4660" s="7">
        <f>B4660*Sheet2!E$14+C4660*Sheet2!E$15+M4660*Sheet2!E$16+R4660*Sheet2!E$17</f>
        <v>0.18585104545895575</v>
      </c>
      <c r="AB4660" s="7">
        <f t="shared" si="84"/>
        <v>2.1628829471305182</v>
      </c>
    </row>
    <row r="4661" spans="1:28" ht="29" hidden="1" x14ac:dyDescent="0.35">
      <c r="A4661" s="9" t="s">
        <v>2212</v>
      </c>
      <c r="B4661" s="9">
        <v>5</v>
      </c>
      <c r="C4661" s="9">
        <v>5</v>
      </c>
      <c r="D4661" s="5">
        <v>3</v>
      </c>
      <c r="E4661" s="5">
        <v>43696</v>
      </c>
      <c r="F4661" s="5">
        <v>4</v>
      </c>
      <c r="G4661" s="9" t="s">
        <v>3456</v>
      </c>
      <c r="H4661" s="5">
        <v>1</v>
      </c>
      <c r="I4661" s="5">
        <v>3</v>
      </c>
      <c r="J4661" s="5">
        <v>4</v>
      </c>
      <c r="K4661" s="5">
        <v>172.32283464566925</v>
      </c>
      <c r="L4661" s="5">
        <v>4.9000000000000004</v>
      </c>
      <c r="M4661" s="5">
        <v>3</v>
      </c>
      <c r="N4661" s="5">
        <v>1</v>
      </c>
      <c r="O4661" s="13">
        <v>43701</v>
      </c>
      <c r="P4661" s="5" t="s">
        <v>299</v>
      </c>
      <c r="Q4661" s="5" t="s">
        <v>300</v>
      </c>
      <c r="R4661" s="5">
        <v>5</v>
      </c>
      <c r="S4661" s="10">
        <v>41.5771492887447</v>
      </c>
      <c r="T4661" s="10">
        <v>87.78</v>
      </c>
      <c r="U4661" s="10">
        <v>5</v>
      </c>
      <c r="V4661" s="10">
        <v>2.111255858125002</v>
      </c>
      <c r="W4661" s="7">
        <f>Sheet1!J4661*Sheet2!E$2+CEILING(((Sheet1!K4661-MIN(K:K))/(MAX(K:K)-MIN(K:K))*5),1)*Sheet2!E$3+CEILING(((Sheet1!L4661-MIN(L:L))/(MAX(L:L)-MIN(L:L))*5),1)*Sheet2!E$4+Sheet1!D4661*Sheet2!E$5</f>
        <v>1.3838105860815815</v>
      </c>
      <c r="X4661" s="7">
        <f>CEILING(((Sheet1!S4661-MIN(S:S))/(MAX(S:S)-MIN(S:S))*5),1)*Sheet2!E$6+CEILING(((Sheet1!T4661-MIN(T:T))/(MAX(T:T)-MIN(T:T))*5),1)*Sheet2!E$7+CEILING(((Sheet1!V4661-MIN(V:V))/(MAX(V:V)-MIN(V:V))*5),1)*Sheet2!E$8</f>
        <v>0.25202436024272301</v>
      </c>
      <c r="Y4661" s="7">
        <f>CEILING(((Sheet1!U4661-MIN(U:U))/(MAX(U:U)-MIN(U:U))*5),1)*Sheet2!E$9</f>
        <v>0.16507402473582466</v>
      </c>
      <c r="Z4661" s="7">
        <f>CEILING(((Sheet1!H4661-MIN(H:H))/(MAX(H:H)-MIN(H:H))*5),1)*Sheet2!E$10+I4661*Sheet2!E$11+F4661*Sheet2!E$12+CEILING(((Sheet1!N4661-MIN(N:N))/(MAX(N:N)-MIN(N:N))*5),1)*Sheet2!E$13</f>
        <v>0.40685250198070277</v>
      </c>
      <c r="AA4661" s="7">
        <f>B4661*Sheet2!E$14+C4661*Sheet2!E$15+M4661*Sheet2!E$16+R4661*Sheet2!E$17</f>
        <v>0.19807997460123841</v>
      </c>
      <c r="AB4661" s="7">
        <f t="shared" si="84"/>
        <v>2.4058414476420702</v>
      </c>
    </row>
    <row r="4662" spans="1:28" ht="29" x14ac:dyDescent="0.35">
      <c r="A4662" s="9" t="s">
        <v>2213</v>
      </c>
      <c r="B4662" s="9">
        <v>4</v>
      </c>
      <c r="C4662" s="9">
        <v>3</v>
      </c>
      <c r="D4662" s="5">
        <v>3</v>
      </c>
      <c r="E4662" s="5">
        <v>43697</v>
      </c>
      <c r="F4662" s="5">
        <v>4</v>
      </c>
      <c r="G4662" s="9" t="s">
        <v>3456</v>
      </c>
      <c r="H4662" s="5">
        <v>1</v>
      </c>
      <c r="I4662" s="5">
        <v>4</v>
      </c>
      <c r="J4662" s="5">
        <v>3</v>
      </c>
      <c r="K4662" s="5">
        <v>252.70479999999998</v>
      </c>
      <c r="L4662" s="5">
        <v>5.25</v>
      </c>
      <c r="M4662" s="5">
        <v>3</v>
      </c>
      <c r="N4662" s="5">
        <v>0</v>
      </c>
      <c r="O4662" s="13">
        <v>43701</v>
      </c>
      <c r="P4662" s="5" t="s">
        <v>21</v>
      </c>
      <c r="Q4662" s="5" t="s">
        <v>22</v>
      </c>
      <c r="R4662" s="5">
        <v>5</v>
      </c>
      <c r="S4662" s="10">
        <v>44.579515558377899</v>
      </c>
      <c r="T4662" s="10">
        <v>108.1275</v>
      </c>
      <c r="U4662" s="10">
        <v>4</v>
      </c>
      <c r="V4662" s="10">
        <v>2.4254974206349225</v>
      </c>
      <c r="W4662" s="7">
        <f>Sheet1!J4662*Sheet2!E$2+CEILING(((Sheet1!K4662-MIN(K:K))/(MAX(K:K)-MIN(K:K))*5),1)*Sheet2!E$3+CEILING(((Sheet1!L4662-MIN(L:L))/(MAX(L:L)-MIN(L:L))*5),1)*Sheet2!E$4+Sheet1!D4662*Sheet2!E$5</f>
        <v>1.3605888080736019</v>
      </c>
      <c r="X4662" s="7">
        <f>CEILING(((Sheet1!S4662-MIN(S:S))/(MAX(S:S)-MIN(S:S))*5),1)*Sheet2!E$6+CEILING(((Sheet1!T4662-MIN(T:T))/(MAX(T:T)-MIN(T:T))*5),1)*Sheet2!E$7+CEILING(((Sheet1!V4662-MIN(V:V))/(MAX(V:V)-MIN(V:V))*5),1)*Sheet2!E$8</f>
        <v>0.25202436024272301</v>
      </c>
      <c r="Y4662" s="7">
        <f>CEILING(((Sheet1!U4662-MIN(U:U))/(MAX(U:U)-MIN(U:U))*5),1)*Sheet2!E$9</f>
        <v>0.16507402473582466</v>
      </c>
      <c r="Z4662" s="7">
        <f>CEILING(((Sheet1!H4662-MIN(H:H))/(MAX(H:H)-MIN(H:H))*5),1)*Sheet2!E$10+I4662*Sheet2!E$11+F4662*Sheet2!E$12+CEILING(((Sheet1!N4662-MIN(N:N))/(MAX(N:N)-MIN(N:N))*5),1)*Sheet2!E$13</f>
        <v>0.19934470861941261</v>
      </c>
      <c r="AA4662" s="7">
        <f>B4662*Sheet2!E$14+C4662*Sheet2!E$15+M4662*Sheet2!E$16+R4662*Sheet2!E$17</f>
        <v>0.15286518179823347</v>
      </c>
      <c r="AB4662" s="7">
        <f t="shared" si="84"/>
        <v>2.1298970834697957</v>
      </c>
    </row>
    <row r="4663" spans="1:28" ht="29" hidden="1" x14ac:dyDescent="0.35">
      <c r="A4663" s="9" t="s">
        <v>2214</v>
      </c>
      <c r="B4663" s="9">
        <v>3</v>
      </c>
      <c r="C4663" s="9">
        <v>1</v>
      </c>
      <c r="D4663" s="5">
        <v>3</v>
      </c>
      <c r="E4663" s="5">
        <v>43697</v>
      </c>
      <c r="F4663" s="5">
        <v>4</v>
      </c>
      <c r="G4663" s="9" t="s">
        <v>3456</v>
      </c>
      <c r="H4663" s="5">
        <v>1</v>
      </c>
      <c r="I4663" s="5">
        <v>5</v>
      </c>
      <c r="J4663" s="5">
        <v>3</v>
      </c>
      <c r="K4663" s="5">
        <v>218.7704</v>
      </c>
      <c r="L4663" s="5">
        <v>5.25</v>
      </c>
      <c r="M4663" s="5">
        <v>5</v>
      </c>
      <c r="N4663" s="5">
        <v>0</v>
      </c>
      <c r="O4663" s="13">
        <v>43701</v>
      </c>
      <c r="P4663" s="5" t="s">
        <v>142</v>
      </c>
      <c r="Q4663" s="5" t="s">
        <v>143</v>
      </c>
      <c r="R4663" s="5">
        <v>4</v>
      </c>
      <c r="S4663" s="10">
        <v>10.6813027306541</v>
      </c>
      <c r="T4663" s="10">
        <v>47.110500000000002</v>
      </c>
      <c r="U4663" s="10">
        <v>4</v>
      </c>
      <c r="V4663" s="10">
        <v>4.4105575123152656</v>
      </c>
      <c r="W4663" s="7">
        <f>Sheet1!J4663*Sheet2!E$2+CEILING(((Sheet1!K4663-MIN(K:K))/(MAX(K:K)-MIN(K:K))*5),1)*Sheet2!E$3+CEILING(((Sheet1!L4663-MIN(L:L))/(MAX(L:L)-MIN(L:L))*5),1)*Sheet2!E$4+Sheet1!D4663*Sheet2!E$5</f>
        <v>1.3605888080736019</v>
      </c>
      <c r="X4663" s="7">
        <f>CEILING(((Sheet1!S4663-MIN(S:S))/(MAX(S:S)-MIN(S:S))*5),1)*Sheet2!E$6+CEILING(((Sheet1!T4663-MIN(T:T))/(MAX(T:T)-MIN(T:T))*5),1)*Sheet2!E$7+CEILING(((Sheet1!V4663-MIN(V:V))/(MAX(V:V)-MIN(V:V))*5),1)*Sheet2!E$8</f>
        <v>0.42761231045783343</v>
      </c>
      <c r="Y4663" s="7">
        <f>CEILING(((Sheet1!U4663-MIN(U:U))/(MAX(U:U)-MIN(U:U))*5),1)*Sheet2!E$9</f>
        <v>0.16507402473582466</v>
      </c>
      <c r="Z4663" s="7">
        <f>CEILING(((Sheet1!H4663-MIN(H:H))/(MAX(H:H)-MIN(H:H))*5),1)*Sheet2!E$10+I4663*Sheet2!E$11+F4663*Sheet2!E$12+CEILING(((Sheet1!N4663-MIN(N:N))/(MAX(N:N)-MIN(N:N))*5),1)*Sheet2!E$13</f>
        <v>0.21097386794962439</v>
      </c>
      <c r="AA4663" s="7">
        <f>B4663*Sheet2!E$14+C4663*Sheet2!E$15+M4663*Sheet2!E$16+R4663*Sheet2!E$17</f>
        <v>0.11757999035849725</v>
      </c>
      <c r="AB4663" s="7">
        <f t="shared" si="84"/>
        <v>2.2818290015753813</v>
      </c>
    </row>
    <row r="4664" spans="1:28" ht="29" hidden="1" x14ac:dyDescent="0.35">
      <c r="A4664" s="9" t="s">
        <v>2215</v>
      </c>
      <c r="B4664" s="9">
        <v>3</v>
      </c>
      <c r="C4664" s="9">
        <v>1</v>
      </c>
      <c r="D4664" s="5">
        <v>3</v>
      </c>
      <c r="E4664" s="5">
        <v>43697</v>
      </c>
      <c r="F4664" s="5">
        <v>4</v>
      </c>
      <c r="G4664" s="9" t="s">
        <v>3456</v>
      </c>
      <c r="H4664" s="5">
        <v>1</v>
      </c>
      <c r="I4664" s="5">
        <v>5</v>
      </c>
      <c r="J4664" s="5">
        <v>3</v>
      </c>
      <c r="K4664" s="5">
        <v>201.8032</v>
      </c>
      <c r="L4664" s="5">
        <v>5.0750000000000002</v>
      </c>
      <c r="M4664" s="5">
        <v>5</v>
      </c>
      <c r="N4664" s="5">
        <v>1</v>
      </c>
      <c r="O4664" s="13">
        <v>43702</v>
      </c>
      <c r="P4664" s="5" t="s">
        <v>142</v>
      </c>
      <c r="Q4664" s="5" t="s">
        <v>143</v>
      </c>
      <c r="R4664" s="5">
        <v>4</v>
      </c>
      <c r="S4664" s="10">
        <v>11.1693731289123</v>
      </c>
      <c r="T4664" s="10">
        <v>49.247999999999998</v>
      </c>
      <c r="U4664" s="10">
        <v>5</v>
      </c>
      <c r="V4664" s="10">
        <v>4.4091999999999896</v>
      </c>
      <c r="W4664" s="7">
        <f>Sheet1!J4664*Sheet2!E$2+CEILING(((Sheet1!K4664-MIN(K:K))/(MAX(K:K)-MIN(K:K))*5),1)*Sheet2!E$3+CEILING(((Sheet1!L4664-MIN(L:L))/(MAX(L:L)-MIN(L:L))*5),1)*Sheet2!E$4+Sheet1!D4664*Sheet2!E$5</f>
        <v>1.1605404200130596</v>
      </c>
      <c r="X4664" s="7">
        <f>CEILING(((Sheet1!S4664-MIN(S:S))/(MAX(S:S)-MIN(S:S))*5),1)*Sheet2!E$6+CEILING(((Sheet1!T4664-MIN(T:T))/(MAX(T:T)-MIN(T:T))*5),1)*Sheet2!E$7+CEILING(((Sheet1!V4664-MIN(V:V))/(MAX(V:V)-MIN(V:V))*5),1)*Sheet2!E$8</f>
        <v>0.42761231045783343</v>
      </c>
      <c r="Y4664" s="7">
        <f>CEILING(((Sheet1!U4664-MIN(U:U))/(MAX(U:U)-MIN(U:U))*5),1)*Sheet2!E$9</f>
        <v>0.16507402473582466</v>
      </c>
      <c r="Z4664" s="7">
        <f>CEILING(((Sheet1!H4664-MIN(H:H))/(MAX(H:H)-MIN(H:H))*5),1)*Sheet2!E$10+I4664*Sheet2!E$11+F4664*Sheet2!E$12+CEILING(((Sheet1!N4664-MIN(N:N))/(MAX(N:N)-MIN(N:N))*5),1)*Sheet2!E$13</f>
        <v>0.43011082064112627</v>
      </c>
      <c r="AA4664" s="7">
        <f>B4664*Sheet2!E$14+C4664*Sheet2!E$15+M4664*Sheet2!E$16+R4664*Sheet2!E$17</f>
        <v>0.11757999035849725</v>
      </c>
      <c r="AB4664" s="7">
        <f t="shared" si="84"/>
        <v>2.300917566206341</v>
      </c>
    </row>
    <row r="4665" spans="1:28" ht="29" hidden="1" x14ac:dyDescent="0.35">
      <c r="A4665" s="9" t="s">
        <v>2216</v>
      </c>
      <c r="B4665" s="9">
        <v>3</v>
      </c>
      <c r="C4665" s="9">
        <v>1</v>
      </c>
      <c r="D4665" s="5">
        <v>3</v>
      </c>
      <c r="E4665" s="5">
        <v>43697</v>
      </c>
      <c r="F4665" s="5">
        <v>4</v>
      </c>
      <c r="G4665" s="9" t="s">
        <v>3456</v>
      </c>
      <c r="H4665" s="5">
        <v>1</v>
      </c>
      <c r="I4665" s="5">
        <v>5</v>
      </c>
      <c r="J4665" s="5">
        <v>3</v>
      </c>
      <c r="K4665" s="5">
        <v>189.0778</v>
      </c>
      <c r="L4665" s="5">
        <v>5.0750000000000002</v>
      </c>
      <c r="M4665" s="5">
        <v>5</v>
      </c>
      <c r="N4665" s="5">
        <v>1</v>
      </c>
      <c r="O4665" s="13">
        <v>43702</v>
      </c>
      <c r="P4665" s="5" t="s">
        <v>142</v>
      </c>
      <c r="Q4665" s="5" t="s">
        <v>143</v>
      </c>
      <c r="R4665" s="5">
        <v>4</v>
      </c>
      <c r="S4665" s="10">
        <v>8.4701079560918107</v>
      </c>
      <c r="T4665" s="10">
        <v>37.335000000000001</v>
      </c>
      <c r="U4665" s="10">
        <v>5</v>
      </c>
      <c r="V4665" s="10">
        <v>4.407854090354089</v>
      </c>
      <c r="W4665" s="7">
        <f>Sheet1!J4665*Sheet2!E$2+CEILING(((Sheet1!K4665-MIN(K:K))/(MAX(K:K)-MIN(K:K))*5),1)*Sheet2!E$3+CEILING(((Sheet1!L4665-MIN(L:L))/(MAX(L:L)-MIN(L:L))*5),1)*Sheet2!E$4+Sheet1!D4665*Sheet2!E$5</f>
        <v>1.1605404200130596</v>
      </c>
      <c r="X4665" s="7">
        <f>CEILING(((Sheet1!S4665-MIN(S:S))/(MAX(S:S)-MIN(S:S))*5),1)*Sheet2!E$6+CEILING(((Sheet1!T4665-MIN(T:T))/(MAX(T:T)-MIN(T:T))*5),1)*Sheet2!E$7+CEILING(((Sheet1!V4665-MIN(V:V))/(MAX(V:V)-MIN(V:V))*5),1)*Sheet2!E$8</f>
        <v>0.42761231045783343</v>
      </c>
      <c r="Y4665" s="7">
        <f>CEILING(((Sheet1!U4665-MIN(U:U))/(MAX(U:U)-MIN(U:U))*5),1)*Sheet2!E$9</f>
        <v>0.16507402473582466</v>
      </c>
      <c r="Z4665" s="7">
        <f>CEILING(((Sheet1!H4665-MIN(H:H))/(MAX(H:H)-MIN(H:H))*5),1)*Sheet2!E$10+I4665*Sheet2!E$11+F4665*Sheet2!E$12+CEILING(((Sheet1!N4665-MIN(N:N))/(MAX(N:N)-MIN(N:N))*5),1)*Sheet2!E$13</f>
        <v>0.43011082064112627</v>
      </c>
      <c r="AA4665" s="7">
        <f>B4665*Sheet2!E$14+C4665*Sheet2!E$15+M4665*Sheet2!E$16+R4665*Sheet2!E$17</f>
        <v>0.11757999035849725</v>
      </c>
      <c r="AB4665" s="7">
        <f t="shared" si="84"/>
        <v>2.300917566206341</v>
      </c>
    </row>
    <row r="4666" spans="1:28" ht="29" hidden="1" x14ac:dyDescent="0.35">
      <c r="A4666" s="9" t="s">
        <v>2217</v>
      </c>
      <c r="B4666" s="9">
        <v>4</v>
      </c>
      <c r="C4666" s="9">
        <v>3</v>
      </c>
      <c r="D4666" s="5">
        <v>3</v>
      </c>
      <c r="E4666" s="5">
        <v>43697</v>
      </c>
      <c r="F4666" s="5">
        <v>4</v>
      </c>
      <c r="G4666" s="9" t="s">
        <v>3456</v>
      </c>
      <c r="H4666" s="5">
        <v>1</v>
      </c>
      <c r="I4666" s="5">
        <v>4</v>
      </c>
      <c r="J4666" s="5">
        <v>5</v>
      </c>
      <c r="K4666" s="5">
        <v>269.67200000000003</v>
      </c>
      <c r="L4666" s="5">
        <v>5.25</v>
      </c>
      <c r="M4666" s="5">
        <v>3</v>
      </c>
      <c r="N4666" s="5">
        <v>1</v>
      </c>
      <c r="O4666" s="13">
        <v>43701</v>
      </c>
      <c r="P4666" s="5" t="s">
        <v>27</v>
      </c>
      <c r="Q4666" s="5" t="s">
        <v>28</v>
      </c>
      <c r="R4666" s="5">
        <v>5</v>
      </c>
      <c r="S4666" s="10">
        <v>34.110496235144701</v>
      </c>
      <c r="T4666" s="10">
        <v>83.519000000000005</v>
      </c>
      <c r="U4666" s="10">
        <v>4</v>
      </c>
      <c r="V4666" s="10">
        <v>2.448483875</v>
      </c>
      <c r="W4666" s="7">
        <f>Sheet1!J4666*Sheet2!E$2+CEILING(((Sheet1!K4666-MIN(K:K))/(MAX(K:K)-MIN(K:K))*5),1)*Sheet2!E$3+CEILING(((Sheet1!L4666-MIN(L:L))/(MAX(L:L)-MIN(L:L))*5),1)*Sheet2!E$4+Sheet1!D4666*Sheet2!E$5</f>
        <v>1.8756381124671788</v>
      </c>
      <c r="X4666" s="7">
        <f>CEILING(((Sheet1!S4666-MIN(S:S))/(MAX(S:S)-MIN(S:S))*5),1)*Sheet2!E$6+CEILING(((Sheet1!T4666-MIN(T:T))/(MAX(T:T)-MIN(T:T))*5),1)*Sheet2!E$7+CEILING(((Sheet1!V4666-MIN(V:V))/(MAX(V:V)-MIN(V:V))*5),1)*Sheet2!E$8</f>
        <v>0.25202436024272301</v>
      </c>
      <c r="Y4666" s="7">
        <f>CEILING(((Sheet1!U4666-MIN(U:U))/(MAX(U:U)-MIN(U:U))*5),1)*Sheet2!E$9</f>
        <v>0.16507402473582466</v>
      </c>
      <c r="Z4666" s="7">
        <f>CEILING(((Sheet1!H4666-MIN(H:H))/(MAX(H:H)-MIN(H:H))*5),1)*Sheet2!E$10+I4666*Sheet2!E$11+F4666*Sheet2!E$12+CEILING(((Sheet1!N4666-MIN(N:N))/(MAX(N:N)-MIN(N:N))*5),1)*Sheet2!E$13</f>
        <v>0.41848166131091452</v>
      </c>
      <c r="AA4666" s="7">
        <f>B4666*Sheet2!E$14+C4666*Sheet2!E$15+M4666*Sheet2!E$16+R4666*Sheet2!E$17</f>
        <v>0.15286518179823347</v>
      </c>
      <c r="AB4666" s="7">
        <f t="shared" si="84"/>
        <v>2.8640833405548745</v>
      </c>
    </row>
    <row r="4667" spans="1:28" ht="29" hidden="1" x14ac:dyDescent="0.35">
      <c r="A4667" s="9" t="s">
        <v>2217</v>
      </c>
      <c r="B4667" s="9">
        <v>4</v>
      </c>
      <c r="C4667" s="9">
        <v>3</v>
      </c>
      <c r="D4667" s="5">
        <v>3</v>
      </c>
      <c r="E4667" s="5">
        <v>43697</v>
      </c>
      <c r="F4667" s="5">
        <v>4</v>
      </c>
      <c r="G4667" s="9" t="s">
        <v>3456</v>
      </c>
      <c r="H4667" s="5">
        <v>1</v>
      </c>
      <c r="I4667" s="5">
        <v>4</v>
      </c>
      <c r="J4667" s="5">
        <v>5</v>
      </c>
      <c r="K4667" s="5">
        <v>278.15559999999999</v>
      </c>
      <c r="L4667" s="5">
        <v>5.25</v>
      </c>
      <c r="M4667" s="5">
        <v>3</v>
      </c>
      <c r="N4667" s="5">
        <v>1</v>
      </c>
      <c r="O4667" s="13">
        <v>43701</v>
      </c>
      <c r="P4667" s="5" t="s">
        <v>27</v>
      </c>
      <c r="Q4667" s="5" t="s">
        <v>28</v>
      </c>
      <c r="R4667" s="5">
        <v>5</v>
      </c>
      <c r="S4667" s="10">
        <v>38.203755783362098</v>
      </c>
      <c r="T4667" s="10">
        <v>93.436000000000007</v>
      </c>
      <c r="U4667" s="10">
        <v>4</v>
      </c>
      <c r="V4667" s="10">
        <v>2.4457281249999978</v>
      </c>
      <c r="W4667" s="7">
        <f>Sheet1!J4667*Sheet2!E$2+CEILING(((Sheet1!K4667-MIN(K:K))/(MAX(K:K)-MIN(K:K))*5),1)*Sheet2!E$3+CEILING(((Sheet1!L4667-MIN(L:L))/(MAX(L:L)-MIN(L:L))*5),1)*Sheet2!E$4+Sheet1!D4667*Sheet2!E$5</f>
        <v>1.8756381124671788</v>
      </c>
      <c r="X4667" s="7">
        <f>CEILING(((Sheet1!S4667-MIN(S:S))/(MAX(S:S)-MIN(S:S))*5),1)*Sheet2!E$6+CEILING(((Sheet1!T4667-MIN(T:T))/(MAX(T:T)-MIN(T:T))*5),1)*Sheet2!E$7+CEILING(((Sheet1!V4667-MIN(V:V))/(MAX(V:V)-MIN(V:V))*5),1)*Sheet2!E$8</f>
        <v>0.25202436024272301</v>
      </c>
      <c r="Y4667" s="7">
        <f>CEILING(((Sheet1!U4667-MIN(U:U))/(MAX(U:U)-MIN(U:U))*5),1)*Sheet2!E$9</f>
        <v>0.16507402473582466</v>
      </c>
      <c r="Z4667" s="7">
        <f>CEILING(((Sheet1!H4667-MIN(H:H))/(MAX(H:H)-MIN(H:H))*5),1)*Sheet2!E$10+I4667*Sheet2!E$11+F4667*Sheet2!E$12+CEILING(((Sheet1!N4667-MIN(N:N))/(MAX(N:N)-MIN(N:N))*5),1)*Sheet2!E$13</f>
        <v>0.41848166131091452</v>
      </c>
      <c r="AA4667" s="7">
        <f>B4667*Sheet2!E$14+C4667*Sheet2!E$15+M4667*Sheet2!E$16+R4667*Sheet2!E$17</f>
        <v>0.15286518179823347</v>
      </c>
      <c r="AB4667" s="7">
        <f t="shared" si="84"/>
        <v>2.8640833405548745</v>
      </c>
    </row>
    <row r="4668" spans="1:28" ht="29" x14ac:dyDescent="0.35">
      <c r="A4668" s="9" t="s">
        <v>2218</v>
      </c>
      <c r="B4668" s="9">
        <v>4</v>
      </c>
      <c r="C4668" s="9">
        <v>3</v>
      </c>
      <c r="D4668" s="5">
        <v>3</v>
      </c>
      <c r="E4668" s="5">
        <v>43698</v>
      </c>
      <c r="F4668" s="5">
        <v>4</v>
      </c>
      <c r="G4668" s="9" t="s">
        <v>3456</v>
      </c>
      <c r="H4668" s="5">
        <v>1</v>
      </c>
      <c r="I4668" s="5">
        <v>4</v>
      </c>
      <c r="J4668" s="5">
        <v>3</v>
      </c>
      <c r="K4668" s="5">
        <v>244.22119999999998</v>
      </c>
      <c r="L4668" s="5">
        <v>5.25</v>
      </c>
      <c r="M4668" s="5">
        <v>3</v>
      </c>
      <c r="N4668" s="5">
        <v>0</v>
      </c>
      <c r="O4668" s="13">
        <v>43703</v>
      </c>
      <c r="P4668" s="5" t="s">
        <v>21</v>
      </c>
      <c r="Q4668" s="5" t="s">
        <v>22</v>
      </c>
      <c r="R4668" s="5">
        <v>5</v>
      </c>
      <c r="S4668" s="10">
        <v>36.803773927243</v>
      </c>
      <c r="T4668" s="10">
        <v>89.207400000000007</v>
      </c>
      <c r="U4668" s="10">
        <v>5</v>
      </c>
      <c r="V4668" s="10">
        <v>2.4238655572755445</v>
      </c>
      <c r="W4668" s="7">
        <f>Sheet1!J4668*Sheet2!E$2+CEILING(((Sheet1!K4668-MIN(K:K))/(MAX(K:K)-MIN(K:K))*5),1)*Sheet2!E$3+CEILING(((Sheet1!L4668-MIN(L:L))/(MAX(L:L)-MIN(L:L))*5),1)*Sheet2!E$4+Sheet1!D4668*Sheet2!E$5</f>
        <v>1.3605888080736019</v>
      </c>
      <c r="X4668" s="7">
        <f>CEILING(((Sheet1!S4668-MIN(S:S))/(MAX(S:S)-MIN(S:S))*5),1)*Sheet2!E$6+CEILING(((Sheet1!T4668-MIN(T:T))/(MAX(T:T)-MIN(T:T))*5),1)*Sheet2!E$7+CEILING(((Sheet1!V4668-MIN(V:V))/(MAX(V:V)-MIN(V:V))*5),1)*Sheet2!E$8</f>
        <v>0.25202436024272301</v>
      </c>
      <c r="Y4668" s="7">
        <f>CEILING(((Sheet1!U4668-MIN(U:U))/(MAX(U:U)-MIN(U:U))*5),1)*Sheet2!E$9</f>
        <v>0.16507402473582466</v>
      </c>
      <c r="Z4668" s="7">
        <f>CEILING(((Sheet1!H4668-MIN(H:H))/(MAX(H:H)-MIN(H:H))*5),1)*Sheet2!E$10+I4668*Sheet2!E$11+F4668*Sheet2!E$12+CEILING(((Sheet1!N4668-MIN(N:N))/(MAX(N:N)-MIN(N:N))*5),1)*Sheet2!E$13</f>
        <v>0.19934470861941261</v>
      </c>
      <c r="AA4668" s="7">
        <f>B4668*Sheet2!E$14+C4668*Sheet2!E$15+M4668*Sheet2!E$16+R4668*Sheet2!E$17</f>
        <v>0.15286518179823347</v>
      </c>
      <c r="AB4668" s="7">
        <f t="shared" si="84"/>
        <v>2.1298970834697957</v>
      </c>
    </row>
    <row r="4669" spans="1:28" ht="29" hidden="1" x14ac:dyDescent="0.35">
      <c r="A4669" s="9" t="s">
        <v>2219</v>
      </c>
      <c r="B4669" s="9">
        <v>4</v>
      </c>
      <c r="C4669" s="9">
        <v>3</v>
      </c>
      <c r="D4669" s="5">
        <v>3</v>
      </c>
      <c r="E4669" s="5">
        <v>43698</v>
      </c>
      <c r="F4669" s="5">
        <v>4</v>
      </c>
      <c r="G4669" s="9" t="s">
        <v>3456</v>
      </c>
      <c r="H4669" s="5">
        <v>1</v>
      </c>
      <c r="I4669" s="5">
        <v>4</v>
      </c>
      <c r="J4669" s="5">
        <v>3</v>
      </c>
      <c r="K4669" s="5">
        <v>227.25400000000002</v>
      </c>
      <c r="L4669" s="5">
        <v>5.25</v>
      </c>
      <c r="M4669" s="5">
        <v>4</v>
      </c>
      <c r="N4669" s="5">
        <v>0</v>
      </c>
      <c r="O4669" s="13">
        <v>43702</v>
      </c>
      <c r="P4669" s="5" t="s">
        <v>77</v>
      </c>
      <c r="Q4669" s="5" t="s">
        <v>78</v>
      </c>
      <c r="R4669" s="5">
        <v>5</v>
      </c>
      <c r="S4669" s="10">
        <v>51.0568810668602</v>
      </c>
      <c r="T4669" s="10">
        <v>123.816</v>
      </c>
      <c r="U4669" s="10">
        <v>4</v>
      </c>
      <c r="V4669" s="10">
        <v>2.4250600000000002</v>
      </c>
      <c r="W4669" s="7">
        <f>Sheet1!J4669*Sheet2!E$2+CEILING(((Sheet1!K4669-MIN(K:K))/(MAX(K:K)-MIN(K:K))*5),1)*Sheet2!E$3+CEILING(((Sheet1!L4669-MIN(L:L))/(MAX(L:L)-MIN(L:L))*5),1)*Sheet2!E$4+Sheet1!D4669*Sheet2!E$5</f>
        <v>1.3605888080736019</v>
      </c>
      <c r="X4669" s="7">
        <f>CEILING(((Sheet1!S4669-MIN(S:S))/(MAX(S:S)-MIN(S:S))*5),1)*Sheet2!E$6+CEILING(((Sheet1!T4669-MIN(T:T))/(MAX(T:T)-MIN(T:T))*5),1)*Sheet2!E$7+CEILING(((Sheet1!V4669-MIN(V:V))/(MAX(V:V)-MIN(V:V))*5),1)*Sheet2!E$8</f>
        <v>0.25202436024272301</v>
      </c>
      <c r="Y4669" s="7">
        <f>CEILING(((Sheet1!U4669-MIN(U:U))/(MAX(U:U)-MIN(U:U))*5),1)*Sheet2!E$9</f>
        <v>0.16507402473582466</v>
      </c>
      <c r="Z4669" s="7">
        <f>CEILING(((Sheet1!H4669-MIN(H:H))/(MAX(H:H)-MIN(H:H))*5),1)*Sheet2!E$10+I4669*Sheet2!E$11+F4669*Sheet2!E$12+CEILING(((Sheet1!N4669-MIN(N:N))/(MAX(N:N)-MIN(N:N))*5),1)*Sheet2!E$13</f>
        <v>0.19934470861941261</v>
      </c>
      <c r="AA4669" s="7">
        <f>B4669*Sheet2!E$14+C4669*Sheet2!E$15+M4669*Sheet2!E$16+R4669*Sheet2!E$17</f>
        <v>0.15923430973007738</v>
      </c>
      <c r="AB4669" s="7">
        <f t="shared" si="84"/>
        <v>2.1362662114016397</v>
      </c>
    </row>
    <row r="4670" spans="1:28" ht="29" hidden="1" x14ac:dyDescent="0.35">
      <c r="A4670" s="9" t="s">
        <v>2220</v>
      </c>
      <c r="B4670" s="9">
        <v>5</v>
      </c>
      <c r="C4670" s="9">
        <v>4</v>
      </c>
      <c r="D4670" s="5">
        <v>3</v>
      </c>
      <c r="E4670" s="5">
        <v>43698</v>
      </c>
      <c r="F4670" s="5">
        <v>4</v>
      </c>
      <c r="G4670" s="9" t="s">
        <v>3456</v>
      </c>
      <c r="H4670" s="5">
        <v>1</v>
      </c>
      <c r="I4670" s="5">
        <v>3</v>
      </c>
      <c r="J4670" s="5">
        <v>3</v>
      </c>
      <c r="K4670" s="5">
        <v>201.8032</v>
      </c>
      <c r="L4670" s="5">
        <v>4.9000000000000004</v>
      </c>
      <c r="M4670" s="5">
        <v>3</v>
      </c>
      <c r="N4670" s="5">
        <v>0</v>
      </c>
      <c r="O4670" s="13">
        <v>43703</v>
      </c>
      <c r="P4670" s="5" t="s">
        <v>149</v>
      </c>
      <c r="Q4670" s="5" t="s">
        <v>150</v>
      </c>
      <c r="R4670" s="5">
        <v>5</v>
      </c>
      <c r="S4670" s="10">
        <v>52.542356890138798</v>
      </c>
      <c r="T4670" s="10">
        <v>106.33280000000001</v>
      </c>
      <c r="U4670" s="10">
        <v>5</v>
      </c>
      <c r="V4670" s="10">
        <v>2.0237539062500001</v>
      </c>
      <c r="W4670" s="7">
        <f>Sheet1!J4670*Sheet2!E$2+CEILING(((Sheet1!K4670-MIN(K:K))/(MAX(K:K)-MIN(K:K))*5),1)*Sheet2!E$3+CEILING(((Sheet1!L4670-MIN(L:L))/(MAX(L:L)-MIN(L:L))*5),1)*Sheet2!E$4+Sheet1!D4670*Sheet2!E$5</f>
        <v>1.1605404200130596</v>
      </c>
      <c r="X4670" s="7">
        <f>CEILING(((Sheet1!S4670-MIN(S:S))/(MAX(S:S)-MIN(S:S))*5),1)*Sheet2!E$6+CEILING(((Sheet1!T4670-MIN(T:T))/(MAX(T:T)-MIN(T:T))*5),1)*Sheet2!E$7+CEILING(((Sheet1!V4670-MIN(V:V))/(MAX(V:V)-MIN(V:V))*5),1)*Sheet2!E$8</f>
        <v>0.25202436024272301</v>
      </c>
      <c r="Y4670" s="7">
        <f>CEILING(((Sheet1!U4670-MIN(U:U))/(MAX(U:U)-MIN(U:U))*5),1)*Sheet2!E$9</f>
        <v>0.16507402473582466</v>
      </c>
      <c r="Z4670" s="7">
        <f>CEILING(((Sheet1!H4670-MIN(H:H))/(MAX(H:H)-MIN(H:H))*5),1)*Sheet2!E$10+I4670*Sheet2!E$11+F4670*Sheet2!E$12+CEILING(((Sheet1!N4670-MIN(N:N))/(MAX(N:N)-MIN(N:N))*5),1)*Sheet2!E$13</f>
        <v>0.18771554928920084</v>
      </c>
      <c r="AA4670" s="7">
        <f>B4670*Sheet2!E$14+C4670*Sheet2!E$15+M4670*Sheet2!E$16+R4670*Sheet2!E$17</f>
        <v>0.18585104545895575</v>
      </c>
      <c r="AB4670" s="7">
        <f t="shared" si="84"/>
        <v>1.9512053997397638</v>
      </c>
    </row>
    <row r="4671" spans="1:28" ht="29" hidden="1" x14ac:dyDescent="0.35">
      <c r="A4671" s="9" t="s">
        <v>2220</v>
      </c>
      <c r="B4671" s="9">
        <v>5</v>
      </c>
      <c r="C4671" s="9">
        <v>4</v>
      </c>
      <c r="D4671" s="5">
        <v>3</v>
      </c>
      <c r="E4671" s="5">
        <v>43698</v>
      </c>
      <c r="F4671" s="5">
        <v>4</v>
      </c>
      <c r="G4671" s="9" t="s">
        <v>3456</v>
      </c>
      <c r="H4671" s="5">
        <v>1</v>
      </c>
      <c r="I4671" s="5">
        <v>3</v>
      </c>
      <c r="J4671" s="5">
        <v>3</v>
      </c>
      <c r="K4671" s="5">
        <v>184.83600000000001</v>
      </c>
      <c r="L4671" s="5">
        <v>4.9000000000000004</v>
      </c>
      <c r="M4671" s="5">
        <v>3</v>
      </c>
      <c r="N4671" s="5">
        <v>0</v>
      </c>
      <c r="O4671" s="13">
        <v>43703</v>
      </c>
      <c r="P4671" s="5" t="s">
        <v>149</v>
      </c>
      <c r="Q4671" s="5" t="s">
        <v>150</v>
      </c>
      <c r="R4671" s="5">
        <v>5</v>
      </c>
      <c r="S4671" s="10">
        <v>270.94862257703602</v>
      </c>
      <c r="T4671" s="10">
        <v>548</v>
      </c>
      <c r="U4671" s="10">
        <v>5</v>
      </c>
      <c r="V4671" s="10">
        <v>2.0225236607142847</v>
      </c>
      <c r="W4671" s="7">
        <f>Sheet1!J4671*Sheet2!E$2+CEILING(((Sheet1!K4671-MIN(K:K))/(MAX(K:K)-MIN(K:K))*5),1)*Sheet2!E$3+CEILING(((Sheet1!L4671-MIN(L:L))/(MAX(L:L)-MIN(L:L))*5),1)*Sheet2!E$4+Sheet1!D4671*Sheet2!E$5</f>
        <v>1.1605404200130596</v>
      </c>
      <c r="X4671" s="7">
        <f>CEILING(((Sheet1!S4671-MIN(S:S))/(MAX(S:S)-MIN(S:S))*5),1)*Sheet2!E$6+CEILING(((Sheet1!T4671-MIN(T:T))/(MAX(T:T)-MIN(T:T))*5),1)*Sheet2!E$7+CEILING(((Sheet1!V4671-MIN(V:V))/(MAX(V:V)-MIN(V:V))*5),1)*Sheet2!E$8</f>
        <v>0.30319351136498079</v>
      </c>
      <c r="Y4671" s="7">
        <f>CEILING(((Sheet1!U4671-MIN(U:U))/(MAX(U:U)-MIN(U:U))*5),1)*Sheet2!E$9</f>
        <v>0.16507402473582466</v>
      </c>
      <c r="Z4671" s="7">
        <f>CEILING(((Sheet1!H4671-MIN(H:H))/(MAX(H:H)-MIN(H:H))*5),1)*Sheet2!E$10+I4671*Sheet2!E$11+F4671*Sheet2!E$12+CEILING(((Sheet1!N4671-MIN(N:N))/(MAX(N:N)-MIN(N:N))*5),1)*Sheet2!E$13</f>
        <v>0.18771554928920084</v>
      </c>
      <c r="AA4671" s="7">
        <f>B4671*Sheet2!E$14+C4671*Sheet2!E$15+M4671*Sheet2!E$16+R4671*Sheet2!E$17</f>
        <v>0.18585104545895575</v>
      </c>
      <c r="AB4671" s="7">
        <f t="shared" si="84"/>
        <v>2.0023745508620219</v>
      </c>
    </row>
    <row r="4672" spans="1:28" ht="29" hidden="1" x14ac:dyDescent="0.35">
      <c r="A4672" s="9" t="s">
        <v>2220</v>
      </c>
      <c r="B4672" s="9">
        <v>5</v>
      </c>
      <c r="C4672" s="9">
        <v>4</v>
      </c>
      <c r="D4672" s="5">
        <v>3</v>
      </c>
      <c r="E4672" s="5">
        <v>43698</v>
      </c>
      <c r="F4672" s="5">
        <v>4</v>
      </c>
      <c r="G4672" s="9" t="s">
        <v>3456</v>
      </c>
      <c r="H4672" s="5">
        <v>1</v>
      </c>
      <c r="I4672" s="5">
        <v>3</v>
      </c>
      <c r="J4672" s="5">
        <v>3</v>
      </c>
      <c r="K4672" s="5">
        <v>191.19869999999997</v>
      </c>
      <c r="L4672" s="5">
        <v>4.9000000000000004</v>
      </c>
      <c r="M4672" s="5">
        <v>3</v>
      </c>
      <c r="N4672" s="5">
        <v>0</v>
      </c>
      <c r="O4672" s="13">
        <v>43703</v>
      </c>
      <c r="P4672" s="5" t="s">
        <v>149</v>
      </c>
      <c r="Q4672" s="5" t="s">
        <v>150</v>
      </c>
      <c r="R4672" s="5">
        <v>5</v>
      </c>
      <c r="S4672" s="10">
        <v>343.282228068584</v>
      </c>
      <c r="T4672" s="10">
        <v>712</v>
      </c>
      <c r="U4672" s="10">
        <v>5</v>
      </c>
      <c r="V4672" s="10">
        <v>2.0740951374207182</v>
      </c>
      <c r="W4672" s="7">
        <f>Sheet1!J4672*Sheet2!E$2+CEILING(((Sheet1!K4672-MIN(K:K))/(MAX(K:K)-MIN(K:K))*5),1)*Sheet2!E$3+CEILING(((Sheet1!L4672-MIN(L:L))/(MAX(L:L)-MIN(L:L))*5),1)*Sheet2!E$4+Sheet1!D4672*Sheet2!E$5</f>
        <v>1.1605404200130596</v>
      </c>
      <c r="X4672" s="7">
        <f>CEILING(((Sheet1!S4672-MIN(S:S))/(MAX(S:S)-MIN(S:S))*5),1)*Sheet2!E$6+CEILING(((Sheet1!T4672-MIN(T:T))/(MAX(T:T)-MIN(T:T))*5),1)*Sheet2!E$7+CEILING(((Sheet1!V4672-MIN(V:V))/(MAX(V:V)-MIN(V:V))*5),1)*Sheet2!E$8</f>
        <v>0.3284607702703356</v>
      </c>
      <c r="Y4672" s="7">
        <f>CEILING(((Sheet1!U4672-MIN(U:U))/(MAX(U:U)-MIN(U:U))*5),1)*Sheet2!E$9</f>
        <v>0.16507402473582466</v>
      </c>
      <c r="Z4672" s="7">
        <f>CEILING(((Sheet1!H4672-MIN(H:H))/(MAX(H:H)-MIN(H:H))*5),1)*Sheet2!E$10+I4672*Sheet2!E$11+F4672*Sheet2!E$12+CEILING(((Sheet1!N4672-MIN(N:N))/(MAX(N:N)-MIN(N:N))*5),1)*Sheet2!E$13</f>
        <v>0.18771554928920084</v>
      </c>
      <c r="AA4672" s="7">
        <f>B4672*Sheet2!E$14+C4672*Sheet2!E$15+M4672*Sheet2!E$16+R4672*Sheet2!E$17</f>
        <v>0.18585104545895575</v>
      </c>
      <c r="AB4672" s="7">
        <f t="shared" si="84"/>
        <v>2.0276418097673767</v>
      </c>
    </row>
    <row r="4673" spans="1:28" ht="29" hidden="1" x14ac:dyDescent="0.35">
      <c r="A4673" s="9" t="s">
        <v>2220</v>
      </c>
      <c r="B4673" s="9">
        <v>5</v>
      </c>
      <c r="C4673" s="9">
        <v>4</v>
      </c>
      <c r="D4673" s="5">
        <v>3</v>
      </c>
      <c r="E4673" s="5">
        <v>43698</v>
      </c>
      <c r="F4673" s="5">
        <v>4</v>
      </c>
      <c r="G4673" s="9" t="s">
        <v>3456</v>
      </c>
      <c r="H4673" s="5">
        <v>1</v>
      </c>
      <c r="I4673" s="5">
        <v>3</v>
      </c>
      <c r="J4673" s="5">
        <v>3</v>
      </c>
      <c r="K4673" s="5">
        <v>163.62700000000001</v>
      </c>
      <c r="L4673" s="5">
        <v>4.9000000000000004</v>
      </c>
      <c r="M4673" s="5">
        <v>3</v>
      </c>
      <c r="N4673" s="5">
        <v>0</v>
      </c>
      <c r="O4673" s="13">
        <v>43703</v>
      </c>
      <c r="P4673" s="5" t="s">
        <v>149</v>
      </c>
      <c r="Q4673" s="5" t="s">
        <v>150</v>
      </c>
      <c r="R4673" s="5">
        <v>5</v>
      </c>
      <c r="S4673" s="10">
        <v>60.212283407420799</v>
      </c>
      <c r="T4673" s="10">
        <v>119.4696</v>
      </c>
      <c r="U4673" s="10">
        <v>5</v>
      </c>
      <c r="V4673" s="10">
        <v>1.9841400000000016</v>
      </c>
      <c r="W4673" s="7">
        <f>Sheet1!J4673*Sheet2!E$2+CEILING(((Sheet1!K4673-MIN(K:K))/(MAX(K:K)-MIN(K:K))*5),1)*Sheet2!E$3+CEILING(((Sheet1!L4673-MIN(L:L))/(MAX(L:L)-MIN(L:L))*5),1)*Sheet2!E$4+Sheet1!D4673*Sheet2!E$5</f>
        <v>1.1605404200130596</v>
      </c>
      <c r="X4673" s="7">
        <f>CEILING(((Sheet1!S4673-MIN(S:S))/(MAX(S:S)-MIN(S:S))*5),1)*Sheet2!E$6+CEILING(((Sheet1!T4673-MIN(T:T))/(MAX(T:T)-MIN(T:T))*5),1)*Sheet2!E$7+CEILING(((Sheet1!V4673-MIN(V:V))/(MAX(V:V)-MIN(V:V))*5),1)*Sheet2!E$8</f>
        <v>0.25202436024272301</v>
      </c>
      <c r="Y4673" s="7">
        <f>CEILING(((Sheet1!U4673-MIN(U:U))/(MAX(U:U)-MIN(U:U))*5),1)*Sheet2!E$9</f>
        <v>0.16507402473582466</v>
      </c>
      <c r="Z4673" s="7">
        <f>CEILING(((Sheet1!H4673-MIN(H:H))/(MAX(H:H)-MIN(H:H))*5),1)*Sheet2!E$10+I4673*Sheet2!E$11+F4673*Sheet2!E$12+CEILING(((Sheet1!N4673-MIN(N:N))/(MAX(N:N)-MIN(N:N))*5),1)*Sheet2!E$13</f>
        <v>0.18771554928920084</v>
      </c>
      <c r="AA4673" s="7">
        <f>B4673*Sheet2!E$14+C4673*Sheet2!E$15+M4673*Sheet2!E$16+R4673*Sheet2!E$17</f>
        <v>0.18585104545895575</v>
      </c>
      <c r="AB4673" s="7">
        <f t="shared" si="84"/>
        <v>1.9512053997397638</v>
      </c>
    </row>
    <row r="4674" spans="1:28" ht="29" hidden="1" x14ac:dyDescent="0.35">
      <c r="A4674" s="9" t="s">
        <v>2220</v>
      </c>
      <c r="B4674" s="9">
        <v>5</v>
      </c>
      <c r="C4674" s="9">
        <v>4</v>
      </c>
      <c r="D4674" s="5">
        <v>3</v>
      </c>
      <c r="E4674" s="5">
        <v>43698</v>
      </c>
      <c r="F4674" s="5">
        <v>4</v>
      </c>
      <c r="G4674" s="9" t="s">
        <v>3456</v>
      </c>
      <c r="H4674" s="5">
        <v>1</v>
      </c>
      <c r="I4674" s="5">
        <v>3</v>
      </c>
      <c r="J4674" s="5">
        <v>3</v>
      </c>
      <c r="K4674" s="5">
        <v>197.56139999999999</v>
      </c>
      <c r="L4674" s="5">
        <v>4.9000000000000004</v>
      </c>
      <c r="M4674" s="5">
        <v>3</v>
      </c>
      <c r="N4674" s="5">
        <v>0</v>
      </c>
      <c r="O4674" s="13">
        <v>43703</v>
      </c>
      <c r="P4674" s="5" t="s">
        <v>149</v>
      </c>
      <c r="Q4674" s="5" t="s">
        <v>150</v>
      </c>
      <c r="R4674" s="5">
        <v>5</v>
      </c>
      <c r="S4674" s="10">
        <v>39.741195681756302</v>
      </c>
      <c r="T4674" s="10">
        <v>82.435199999999995</v>
      </c>
      <c r="U4674" s="10">
        <v>5</v>
      </c>
      <c r="V4674" s="10">
        <v>2.0743009510869577</v>
      </c>
      <c r="W4674" s="7">
        <f>Sheet1!J4674*Sheet2!E$2+CEILING(((Sheet1!K4674-MIN(K:K))/(MAX(K:K)-MIN(K:K))*5),1)*Sheet2!E$3+CEILING(((Sheet1!L4674-MIN(L:L))/(MAX(L:L)-MIN(L:L))*5),1)*Sheet2!E$4+Sheet1!D4674*Sheet2!E$5</f>
        <v>1.1605404200130596</v>
      </c>
      <c r="X4674" s="7">
        <f>CEILING(((Sheet1!S4674-MIN(S:S))/(MAX(S:S)-MIN(S:S))*5),1)*Sheet2!E$6+CEILING(((Sheet1!T4674-MIN(T:T))/(MAX(T:T)-MIN(T:T))*5),1)*Sheet2!E$7+CEILING(((Sheet1!V4674-MIN(V:V))/(MAX(V:V)-MIN(V:V))*5),1)*Sheet2!E$8</f>
        <v>0.25202436024272301</v>
      </c>
      <c r="Y4674" s="7">
        <f>CEILING(((Sheet1!U4674-MIN(U:U))/(MAX(U:U)-MIN(U:U))*5),1)*Sheet2!E$9</f>
        <v>0.16507402473582466</v>
      </c>
      <c r="Z4674" s="7">
        <f>CEILING(((Sheet1!H4674-MIN(H:H))/(MAX(H:H)-MIN(H:H))*5),1)*Sheet2!E$10+I4674*Sheet2!E$11+F4674*Sheet2!E$12+CEILING(((Sheet1!N4674-MIN(N:N))/(MAX(N:N)-MIN(N:N))*5),1)*Sheet2!E$13</f>
        <v>0.18771554928920084</v>
      </c>
      <c r="AA4674" s="7">
        <f>B4674*Sheet2!E$14+C4674*Sheet2!E$15+M4674*Sheet2!E$16+R4674*Sheet2!E$17</f>
        <v>0.18585104545895575</v>
      </c>
      <c r="AB4674" s="7">
        <f t="shared" si="84"/>
        <v>1.9512053997397638</v>
      </c>
    </row>
    <row r="4675" spans="1:28" ht="29" hidden="1" x14ac:dyDescent="0.35">
      <c r="A4675" s="9" t="s">
        <v>2220</v>
      </c>
      <c r="B4675" s="9">
        <v>5</v>
      </c>
      <c r="C4675" s="9">
        <v>4</v>
      </c>
      <c r="D4675" s="5">
        <v>3</v>
      </c>
      <c r="E4675" s="5">
        <v>43698</v>
      </c>
      <c r="F4675" s="5">
        <v>4</v>
      </c>
      <c r="G4675" s="9" t="s">
        <v>3456</v>
      </c>
      <c r="H4675" s="5">
        <v>1</v>
      </c>
      <c r="I4675" s="5">
        <v>3</v>
      </c>
      <c r="J4675" s="5">
        <v>3</v>
      </c>
      <c r="K4675" s="5">
        <v>210.2868</v>
      </c>
      <c r="L4675" s="5">
        <v>4.9000000000000004</v>
      </c>
      <c r="M4675" s="5">
        <v>3</v>
      </c>
      <c r="N4675" s="5">
        <v>1</v>
      </c>
      <c r="O4675" s="13">
        <v>43703</v>
      </c>
      <c r="P4675" s="5" t="s">
        <v>149</v>
      </c>
      <c r="Q4675" s="5" t="s">
        <v>150</v>
      </c>
      <c r="R4675" s="5">
        <v>5</v>
      </c>
      <c r="S4675" s="10">
        <v>2.6040097976957299</v>
      </c>
      <c r="T4675" s="10">
        <v>5.4450000000000003</v>
      </c>
      <c r="U4675" s="10">
        <v>5</v>
      </c>
      <c r="V4675" s="10">
        <v>2.0910059573578574</v>
      </c>
      <c r="W4675" s="7">
        <f>Sheet1!J4675*Sheet2!E$2+CEILING(((Sheet1!K4675-MIN(K:K))/(MAX(K:K)-MIN(K:K))*5),1)*Sheet2!E$3+CEILING(((Sheet1!L4675-MIN(L:L))/(MAX(L:L)-MIN(L:L))*5),1)*Sheet2!E$4+Sheet1!D4675*Sheet2!E$5</f>
        <v>1.2290493922695922</v>
      </c>
      <c r="X4675" s="7">
        <f>CEILING(((Sheet1!S4675-MIN(S:S))/(MAX(S:S)-MIN(S:S))*5),1)*Sheet2!E$6+CEILING(((Sheet1!T4675-MIN(T:T))/(MAX(T:T)-MIN(T:T))*5),1)*Sheet2!E$7+CEILING(((Sheet1!V4675-MIN(V:V))/(MAX(V:V)-MIN(V:V))*5),1)*Sheet2!E$8</f>
        <v>0.25202436024272301</v>
      </c>
      <c r="Y4675" s="7">
        <f>CEILING(((Sheet1!U4675-MIN(U:U))/(MAX(U:U)-MIN(U:U))*5),1)*Sheet2!E$9</f>
        <v>0.16507402473582466</v>
      </c>
      <c r="Z4675" s="7">
        <f>CEILING(((Sheet1!H4675-MIN(H:H))/(MAX(H:H)-MIN(H:H))*5),1)*Sheet2!E$10+I4675*Sheet2!E$11+F4675*Sheet2!E$12+CEILING(((Sheet1!N4675-MIN(N:N))/(MAX(N:N)-MIN(N:N))*5),1)*Sheet2!E$13</f>
        <v>0.40685250198070277</v>
      </c>
      <c r="AA4675" s="7">
        <f>B4675*Sheet2!E$14+C4675*Sheet2!E$15+M4675*Sheet2!E$16+R4675*Sheet2!E$17</f>
        <v>0.18585104545895575</v>
      </c>
      <c r="AB4675" s="7">
        <f t="shared" ref="AB4675:AB4738" si="85">SUM(W4675:AA4675)</f>
        <v>2.2388513246877983</v>
      </c>
    </row>
    <row r="4676" spans="1:28" ht="29" hidden="1" x14ac:dyDescent="0.35">
      <c r="A4676" s="9" t="s">
        <v>2221</v>
      </c>
      <c r="B4676" s="9">
        <v>4</v>
      </c>
      <c r="C4676" s="9">
        <v>3</v>
      </c>
      <c r="D4676" s="5">
        <v>3</v>
      </c>
      <c r="E4676" s="5">
        <v>43698</v>
      </c>
      <c r="F4676" s="5">
        <v>4</v>
      </c>
      <c r="G4676" s="9" t="s">
        <v>3456</v>
      </c>
      <c r="H4676" s="5">
        <v>1</v>
      </c>
      <c r="I4676" s="5">
        <v>3</v>
      </c>
      <c r="J4676" s="5">
        <v>5</v>
      </c>
      <c r="K4676" s="5">
        <v>119.06692913385832</v>
      </c>
      <c r="L4676" s="5">
        <v>4.9000000000000004</v>
      </c>
      <c r="M4676" s="5">
        <v>3</v>
      </c>
      <c r="N4676" s="5">
        <v>1</v>
      </c>
      <c r="O4676" s="13">
        <v>43706</v>
      </c>
      <c r="P4676" s="5" t="s">
        <v>1658</v>
      </c>
      <c r="Q4676" s="5" t="s">
        <v>1659</v>
      </c>
      <c r="R4676" s="5">
        <v>5</v>
      </c>
      <c r="S4676" s="10">
        <v>2.0291358735670402</v>
      </c>
      <c r="T4676" s="10">
        <v>5.2558999999999996</v>
      </c>
      <c r="U4676" s="10">
        <v>8</v>
      </c>
      <c r="V4676" s="10">
        <v>2.5902158985344808</v>
      </c>
      <c r="W4676" s="7">
        <f>Sheet1!J4676*Sheet2!E$2+CEILING(((Sheet1!K4676-MIN(K:K))/(MAX(K:K)-MIN(K:K))*5),1)*Sheet2!E$3+CEILING(((Sheet1!L4676-MIN(L:L))/(MAX(L:L)-MIN(L:L))*5),1)*Sheet2!E$4+Sheet1!D4676*Sheet2!E$5</f>
        <v>1.5385717798935707</v>
      </c>
      <c r="X4676" s="7">
        <f>CEILING(((Sheet1!S4676-MIN(S:S))/(MAX(S:S)-MIN(S:S))*5),1)*Sheet2!E$6+CEILING(((Sheet1!T4676-MIN(T:T))/(MAX(T:T)-MIN(T:T))*5),1)*Sheet2!E$7+CEILING(((Sheet1!V4676-MIN(V:V))/(MAX(V:V)-MIN(V:V))*5),1)*Sheet2!E$8</f>
        <v>0.25202436024272301</v>
      </c>
      <c r="Y4676" s="7">
        <f>CEILING(((Sheet1!U4676-MIN(U:U))/(MAX(U:U)-MIN(U:U))*5),1)*Sheet2!E$9</f>
        <v>0.33014804947164933</v>
      </c>
      <c r="Z4676" s="7">
        <f>CEILING(((Sheet1!H4676-MIN(H:H))/(MAX(H:H)-MIN(H:H))*5),1)*Sheet2!E$10+I4676*Sheet2!E$11+F4676*Sheet2!E$12+CEILING(((Sheet1!N4676-MIN(N:N))/(MAX(N:N)-MIN(N:N))*5),1)*Sheet2!E$13</f>
        <v>0.40685250198070277</v>
      </c>
      <c r="AA4676" s="7">
        <f>B4676*Sheet2!E$14+C4676*Sheet2!E$15+M4676*Sheet2!E$16+R4676*Sheet2!E$17</f>
        <v>0.15286518179823347</v>
      </c>
      <c r="AB4676" s="7">
        <f t="shared" si="85"/>
        <v>2.6804618733868795</v>
      </c>
    </row>
    <row r="4677" spans="1:28" ht="29" hidden="1" x14ac:dyDescent="0.35">
      <c r="A4677" s="9" t="s">
        <v>2221</v>
      </c>
      <c r="B4677" s="9">
        <v>4</v>
      </c>
      <c r="C4677" s="9">
        <v>3</v>
      </c>
      <c r="D4677" s="5">
        <v>3</v>
      </c>
      <c r="E4677" s="5">
        <v>43698</v>
      </c>
      <c r="F4677" s="5">
        <v>4</v>
      </c>
      <c r="G4677" s="9" t="s">
        <v>3456</v>
      </c>
      <c r="H4677" s="5">
        <v>1</v>
      </c>
      <c r="I4677" s="5">
        <v>3</v>
      </c>
      <c r="J4677" s="5">
        <v>5</v>
      </c>
      <c r="K4677" s="5">
        <v>121.03937007874016</v>
      </c>
      <c r="L4677" s="5">
        <v>4.9000000000000004</v>
      </c>
      <c r="M4677" s="5">
        <v>3</v>
      </c>
      <c r="N4677" s="5">
        <v>1</v>
      </c>
      <c r="O4677" s="13">
        <v>43706</v>
      </c>
      <c r="P4677" s="5" t="s">
        <v>1658</v>
      </c>
      <c r="Q4677" s="5" t="s">
        <v>1659</v>
      </c>
      <c r="R4677" s="5">
        <v>5</v>
      </c>
      <c r="S4677" s="10">
        <v>25.6302426784296</v>
      </c>
      <c r="T4677" s="10">
        <v>65.504000000000005</v>
      </c>
      <c r="U4677" s="10">
        <v>8</v>
      </c>
      <c r="V4677" s="10">
        <v>2.5557307756250056</v>
      </c>
      <c r="W4677" s="7">
        <f>Sheet1!J4677*Sheet2!E$2+CEILING(((Sheet1!K4677-MIN(K:K))/(MAX(K:K)-MIN(K:K))*5),1)*Sheet2!E$3+CEILING(((Sheet1!L4677-MIN(L:L))/(MAX(L:L)-MIN(L:L))*5),1)*Sheet2!E$4+Sheet1!D4677*Sheet2!E$5</f>
        <v>1.5385717798935707</v>
      </c>
      <c r="X4677" s="7">
        <f>CEILING(((Sheet1!S4677-MIN(S:S))/(MAX(S:S)-MIN(S:S))*5),1)*Sheet2!E$6+CEILING(((Sheet1!T4677-MIN(T:T))/(MAX(T:T)-MIN(T:T))*5),1)*Sheet2!E$7+CEILING(((Sheet1!V4677-MIN(V:V))/(MAX(V:V)-MIN(V:V))*5),1)*Sheet2!E$8</f>
        <v>0.25202436024272301</v>
      </c>
      <c r="Y4677" s="7">
        <f>CEILING(((Sheet1!U4677-MIN(U:U))/(MAX(U:U)-MIN(U:U))*5),1)*Sheet2!E$9</f>
        <v>0.33014804947164933</v>
      </c>
      <c r="Z4677" s="7">
        <f>CEILING(((Sheet1!H4677-MIN(H:H))/(MAX(H:H)-MIN(H:H))*5),1)*Sheet2!E$10+I4677*Sheet2!E$11+F4677*Sheet2!E$12+CEILING(((Sheet1!N4677-MIN(N:N))/(MAX(N:N)-MIN(N:N))*5),1)*Sheet2!E$13</f>
        <v>0.40685250198070277</v>
      </c>
      <c r="AA4677" s="7">
        <f>B4677*Sheet2!E$14+C4677*Sheet2!E$15+M4677*Sheet2!E$16+R4677*Sheet2!E$17</f>
        <v>0.15286518179823347</v>
      </c>
      <c r="AB4677" s="7">
        <f t="shared" si="85"/>
        <v>2.6804618733868795</v>
      </c>
    </row>
    <row r="4678" spans="1:28" ht="29" hidden="1" x14ac:dyDescent="0.35">
      <c r="A4678" s="9" t="s">
        <v>2221</v>
      </c>
      <c r="B4678" s="9">
        <v>4</v>
      </c>
      <c r="C4678" s="9">
        <v>3</v>
      </c>
      <c r="D4678" s="5">
        <v>3</v>
      </c>
      <c r="E4678" s="5">
        <v>43698</v>
      </c>
      <c r="F4678" s="5">
        <v>4</v>
      </c>
      <c r="G4678" s="9" t="s">
        <v>3456</v>
      </c>
      <c r="H4678" s="5">
        <v>1</v>
      </c>
      <c r="I4678" s="5">
        <v>3</v>
      </c>
      <c r="J4678" s="5">
        <v>5</v>
      </c>
      <c r="K4678" s="5">
        <v>123.01181102362202</v>
      </c>
      <c r="L4678" s="5">
        <v>4.9000000000000004</v>
      </c>
      <c r="M4678" s="5">
        <v>3</v>
      </c>
      <c r="N4678" s="5">
        <v>1</v>
      </c>
      <c r="O4678" s="13">
        <v>43706</v>
      </c>
      <c r="P4678" s="5" t="s">
        <v>1658</v>
      </c>
      <c r="Q4678" s="5" t="s">
        <v>1659</v>
      </c>
      <c r="R4678" s="5">
        <v>5</v>
      </c>
      <c r="S4678" s="10">
        <v>18.520730137713599</v>
      </c>
      <c r="T4678" s="10">
        <v>47.124000000000002</v>
      </c>
      <c r="U4678" s="10">
        <v>8</v>
      </c>
      <c r="V4678" s="10">
        <v>2.5443921297704035</v>
      </c>
      <c r="W4678" s="7">
        <f>Sheet1!J4678*Sheet2!E$2+CEILING(((Sheet1!K4678-MIN(K:K))/(MAX(K:K)-MIN(K:K))*5),1)*Sheet2!E$3+CEILING(((Sheet1!L4678-MIN(L:L))/(MAX(L:L)-MIN(L:L))*5),1)*Sheet2!E$4+Sheet1!D4678*Sheet2!E$5</f>
        <v>1.5385717798935707</v>
      </c>
      <c r="X4678" s="7">
        <f>CEILING(((Sheet1!S4678-MIN(S:S))/(MAX(S:S)-MIN(S:S))*5),1)*Sheet2!E$6+CEILING(((Sheet1!T4678-MIN(T:T))/(MAX(T:T)-MIN(T:T))*5),1)*Sheet2!E$7+CEILING(((Sheet1!V4678-MIN(V:V))/(MAX(V:V)-MIN(V:V))*5),1)*Sheet2!E$8</f>
        <v>0.25202436024272301</v>
      </c>
      <c r="Y4678" s="7">
        <f>CEILING(((Sheet1!U4678-MIN(U:U))/(MAX(U:U)-MIN(U:U))*5),1)*Sheet2!E$9</f>
        <v>0.33014804947164933</v>
      </c>
      <c r="Z4678" s="7">
        <f>CEILING(((Sheet1!H4678-MIN(H:H))/(MAX(H:H)-MIN(H:H))*5),1)*Sheet2!E$10+I4678*Sheet2!E$11+F4678*Sheet2!E$12+CEILING(((Sheet1!N4678-MIN(N:N))/(MAX(N:N)-MIN(N:N))*5),1)*Sheet2!E$13</f>
        <v>0.40685250198070277</v>
      </c>
      <c r="AA4678" s="7">
        <f>B4678*Sheet2!E$14+C4678*Sheet2!E$15+M4678*Sheet2!E$16+R4678*Sheet2!E$17</f>
        <v>0.15286518179823347</v>
      </c>
      <c r="AB4678" s="7">
        <f t="shared" si="85"/>
        <v>2.6804618733868795</v>
      </c>
    </row>
    <row r="4679" spans="1:28" ht="29" hidden="1" x14ac:dyDescent="0.35">
      <c r="A4679" s="9" t="s">
        <v>2221</v>
      </c>
      <c r="B4679" s="9">
        <v>4</v>
      </c>
      <c r="C4679" s="9">
        <v>3</v>
      </c>
      <c r="D4679" s="5">
        <v>3</v>
      </c>
      <c r="E4679" s="5">
        <v>43698</v>
      </c>
      <c r="F4679" s="5">
        <v>4</v>
      </c>
      <c r="G4679" s="9" t="s">
        <v>3456</v>
      </c>
      <c r="H4679" s="5">
        <v>1</v>
      </c>
      <c r="I4679" s="5">
        <v>3</v>
      </c>
      <c r="J4679" s="5">
        <v>5</v>
      </c>
      <c r="K4679" s="5">
        <v>124.98425196850387</v>
      </c>
      <c r="L4679" s="5">
        <v>4.9000000000000004</v>
      </c>
      <c r="M4679" s="5">
        <v>3</v>
      </c>
      <c r="N4679" s="5">
        <v>1</v>
      </c>
      <c r="O4679" s="13">
        <v>43706</v>
      </c>
      <c r="P4679" s="5" t="s">
        <v>1658</v>
      </c>
      <c r="Q4679" s="5" t="s">
        <v>1659</v>
      </c>
      <c r="R4679" s="5">
        <v>5</v>
      </c>
      <c r="S4679" s="10">
        <v>55.975292089082501</v>
      </c>
      <c r="T4679" s="10">
        <v>138.0703</v>
      </c>
      <c r="U4679" s="10">
        <v>8</v>
      </c>
      <c r="V4679" s="10">
        <v>2.4666293796246115</v>
      </c>
      <c r="W4679" s="7">
        <f>Sheet1!J4679*Sheet2!E$2+CEILING(((Sheet1!K4679-MIN(K:K))/(MAX(K:K)-MIN(K:K))*5),1)*Sheet2!E$3+CEILING(((Sheet1!L4679-MIN(L:L))/(MAX(L:L)-MIN(L:L))*5),1)*Sheet2!E$4+Sheet1!D4679*Sheet2!E$5</f>
        <v>1.5385717798935707</v>
      </c>
      <c r="X4679" s="7">
        <f>CEILING(((Sheet1!S4679-MIN(S:S))/(MAX(S:S)-MIN(S:S))*5),1)*Sheet2!E$6+CEILING(((Sheet1!T4679-MIN(T:T))/(MAX(T:T)-MIN(T:T))*5),1)*Sheet2!E$7+CEILING(((Sheet1!V4679-MIN(V:V))/(MAX(V:V)-MIN(V:V))*5),1)*Sheet2!E$8</f>
        <v>0.25202436024272301</v>
      </c>
      <c r="Y4679" s="7">
        <f>CEILING(((Sheet1!U4679-MIN(U:U))/(MAX(U:U)-MIN(U:U))*5),1)*Sheet2!E$9</f>
        <v>0.33014804947164933</v>
      </c>
      <c r="Z4679" s="7">
        <f>CEILING(((Sheet1!H4679-MIN(H:H))/(MAX(H:H)-MIN(H:H))*5),1)*Sheet2!E$10+I4679*Sheet2!E$11+F4679*Sheet2!E$12+CEILING(((Sheet1!N4679-MIN(N:N))/(MAX(N:N)-MIN(N:N))*5),1)*Sheet2!E$13</f>
        <v>0.40685250198070277</v>
      </c>
      <c r="AA4679" s="7">
        <f>B4679*Sheet2!E$14+C4679*Sheet2!E$15+M4679*Sheet2!E$16+R4679*Sheet2!E$17</f>
        <v>0.15286518179823347</v>
      </c>
      <c r="AB4679" s="7">
        <f t="shared" si="85"/>
        <v>2.6804618733868795</v>
      </c>
    </row>
    <row r="4680" spans="1:28" ht="29" hidden="1" x14ac:dyDescent="0.35">
      <c r="A4680" s="9" t="s">
        <v>2221</v>
      </c>
      <c r="B4680" s="9">
        <v>4</v>
      </c>
      <c r="C4680" s="9">
        <v>3</v>
      </c>
      <c r="D4680" s="5">
        <v>3</v>
      </c>
      <c r="E4680" s="5">
        <v>43698</v>
      </c>
      <c r="F4680" s="5">
        <v>4</v>
      </c>
      <c r="G4680" s="9" t="s">
        <v>3456</v>
      </c>
      <c r="H4680" s="5">
        <v>1</v>
      </c>
      <c r="I4680" s="5">
        <v>3</v>
      </c>
      <c r="J4680" s="5">
        <v>5</v>
      </c>
      <c r="K4680" s="5">
        <v>144.70866141732284</v>
      </c>
      <c r="L4680" s="5">
        <v>4.9000000000000004</v>
      </c>
      <c r="M4680" s="5">
        <v>3</v>
      </c>
      <c r="N4680" s="5">
        <v>1</v>
      </c>
      <c r="O4680" s="13">
        <v>43706</v>
      </c>
      <c r="P4680" s="5" t="s">
        <v>1658</v>
      </c>
      <c r="Q4680" s="5" t="s">
        <v>1659</v>
      </c>
      <c r="R4680" s="5">
        <v>5</v>
      </c>
      <c r="S4680" s="10">
        <v>11.387519221861799</v>
      </c>
      <c r="T4680" s="10">
        <v>26.105799999999999</v>
      </c>
      <c r="U4680" s="10">
        <v>8</v>
      </c>
      <c r="V4680" s="10">
        <v>2.292492288389028</v>
      </c>
      <c r="W4680" s="7">
        <f>Sheet1!J4680*Sheet2!E$2+CEILING(((Sheet1!K4680-MIN(K:K))/(MAX(K:K)-MIN(K:K))*5),1)*Sheet2!E$3+CEILING(((Sheet1!L4680-MIN(L:L))/(MAX(L:L)-MIN(L:L))*5),1)*Sheet2!E$4+Sheet1!D4680*Sheet2!E$5</f>
        <v>1.5385717798935707</v>
      </c>
      <c r="X4680" s="7">
        <f>CEILING(((Sheet1!S4680-MIN(S:S))/(MAX(S:S)-MIN(S:S))*5),1)*Sheet2!E$6+CEILING(((Sheet1!T4680-MIN(T:T))/(MAX(T:T)-MIN(T:T))*5),1)*Sheet2!E$7+CEILING(((Sheet1!V4680-MIN(V:V))/(MAX(V:V)-MIN(V:V))*5),1)*Sheet2!E$8</f>
        <v>0.25202436024272301</v>
      </c>
      <c r="Y4680" s="7">
        <f>CEILING(((Sheet1!U4680-MIN(U:U))/(MAX(U:U)-MIN(U:U))*5),1)*Sheet2!E$9</f>
        <v>0.33014804947164933</v>
      </c>
      <c r="Z4680" s="7">
        <f>CEILING(((Sheet1!H4680-MIN(H:H))/(MAX(H:H)-MIN(H:H))*5),1)*Sheet2!E$10+I4680*Sheet2!E$11+F4680*Sheet2!E$12+CEILING(((Sheet1!N4680-MIN(N:N))/(MAX(N:N)-MIN(N:N))*5),1)*Sheet2!E$13</f>
        <v>0.40685250198070277</v>
      </c>
      <c r="AA4680" s="7">
        <f>B4680*Sheet2!E$14+C4680*Sheet2!E$15+M4680*Sheet2!E$16+R4680*Sheet2!E$17</f>
        <v>0.15286518179823347</v>
      </c>
      <c r="AB4680" s="7">
        <f t="shared" si="85"/>
        <v>2.6804618733868795</v>
      </c>
    </row>
    <row r="4681" spans="1:28" ht="29" hidden="1" x14ac:dyDescent="0.35">
      <c r="A4681" s="9" t="s">
        <v>2221</v>
      </c>
      <c r="B4681" s="9">
        <v>4</v>
      </c>
      <c r="C4681" s="9">
        <v>3</v>
      </c>
      <c r="D4681" s="5">
        <v>3</v>
      </c>
      <c r="E4681" s="5">
        <v>43698</v>
      </c>
      <c r="F4681" s="5">
        <v>4</v>
      </c>
      <c r="G4681" s="9" t="s">
        <v>3456</v>
      </c>
      <c r="H4681" s="5">
        <v>1</v>
      </c>
      <c r="I4681" s="5">
        <v>3</v>
      </c>
      <c r="J4681" s="5">
        <v>5</v>
      </c>
      <c r="K4681" s="5">
        <v>146.68110236220471</v>
      </c>
      <c r="L4681" s="5">
        <v>4.9000000000000004</v>
      </c>
      <c r="M4681" s="5">
        <v>3</v>
      </c>
      <c r="N4681" s="5">
        <v>1</v>
      </c>
      <c r="O4681" s="13">
        <v>43706</v>
      </c>
      <c r="P4681" s="5" t="s">
        <v>1658</v>
      </c>
      <c r="Q4681" s="5" t="s">
        <v>1659</v>
      </c>
      <c r="R4681" s="5">
        <v>5</v>
      </c>
      <c r="S4681" s="10">
        <v>11.517185331386001</v>
      </c>
      <c r="T4681" s="10">
        <v>26.677</v>
      </c>
      <c r="U4681" s="10">
        <v>8</v>
      </c>
      <c r="V4681" s="10">
        <v>2.3162777390845055</v>
      </c>
      <c r="W4681" s="7">
        <f>Sheet1!J4681*Sheet2!E$2+CEILING(((Sheet1!K4681-MIN(K:K))/(MAX(K:K)-MIN(K:K))*5),1)*Sheet2!E$3+CEILING(((Sheet1!L4681-MIN(L:L))/(MAX(L:L)-MIN(L:L))*5),1)*Sheet2!E$4+Sheet1!D4681*Sheet2!E$5</f>
        <v>1.5385717798935707</v>
      </c>
      <c r="X4681" s="7">
        <f>CEILING(((Sheet1!S4681-MIN(S:S))/(MAX(S:S)-MIN(S:S))*5),1)*Sheet2!E$6+CEILING(((Sheet1!T4681-MIN(T:T))/(MAX(T:T)-MIN(T:T))*5),1)*Sheet2!E$7+CEILING(((Sheet1!V4681-MIN(V:V))/(MAX(V:V)-MIN(V:V))*5),1)*Sheet2!E$8</f>
        <v>0.25202436024272301</v>
      </c>
      <c r="Y4681" s="7">
        <f>CEILING(((Sheet1!U4681-MIN(U:U))/(MAX(U:U)-MIN(U:U))*5),1)*Sheet2!E$9</f>
        <v>0.33014804947164933</v>
      </c>
      <c r="Z4681" s="7">
        <f>CEILING(((Sheet1!H4681-MIN(H:H))/(MAX(H:H)-MIN(H:H))*5),1)*Sheet2!E$10+I4681*Sheet2!E$11+F4681*Sheet2!E$12+CEILING(((Sheet1!N4681-MIN(N:N))/(MAX(N:N)-MIN(N:N))*5),1)*Sheet2!E$13</f>
        <v>0.40685250198070277</v>
      </c>
      <c r="AA4681" s="7">
        <f>B4681*Sheet2!E$14+C4681*Sheet2!E$15+M4681*Sheet2!E$16+R4681*Sheet2!E$17</f>
        <v>0.15286518179823347</v>
      </c>
      <c r="AB4681" s="7">
        <f t="shared" si="85"/>
        <v>2.6804618733868795</v>
      </c>
    </row>
    <row r="4682" spans="1:28" ht="29" hidden="1" x14ac:dyDescent="0.35">
      <c r="A4682" s="9" t="s">
        <v>2221</v>
      </c>
      <c r="B4682" s="9">
        <v>4</v>
      </c>
      <c r="C4682" s="9">
        <v>3</v>
      </c>
      <c r="D4682" s="5">
        <v>3</v>
      </c>
      <c r="E4682" s="5">
        <v>43698</v>
      </c>
      <c r="F4682" s="5">
        <v>4</v>
      </c>
      <c r="G4682" s="9" t="s">
        <v>3456</v>
      </c>
      <c r="H4682" s="5">
        <v>1</v>
      </c>
      <c r="I4682" s="5">
        <v>3</v>
      </c>
      <c r="J4682" s="5">
        <v>5</v>
      </c>
      <c r="K4682" s="5">
        <v>149.31102362204723</v>
      </c>
      <c r="L4682" s="5">
        <v>4.9000000000000004</v>
      </c>
      <c r="M4682" s="5">
        <v>3</v>
      </c>
      <c r="N4682" s="5">
        <v>1</v>
      </c>
      <c r="O4682" s="13">
        <v>43706</v>
      </c>
      <c r="P4682" s="5" t="s">
        <v>1658</v>
      </c>
      <c r="Q4682" s="5" t="s">
        <v>1659</v>
      </c>
      <c r="R4682" s="5">
        <v>5</v>
      </c>
      <c r="S4682" s="10">
        <v>9.7958283551512206</v>
      </c>
      <c r="T4682" s="10">
        <v>22.360900000000001</v>
      </c>
      <c r="U4682" s="10">
        <v>8</v>
      </c>
      <c r="V4682" s="10">
        <v>2.2826961834464288</v>
      </c>
      <c r="W4682" s="7">
        <f>Sheet1!J4682*Sheet2!E$2+CEILING(((Sheet1!K4682-MIN(K:K))/(MAX(K:K)-MIN(K:K))*5),1)*Sheet2!E$3+CEILING(((Sheet1!L4682-MIN(L:L))/(MAX(L:L)-MIN(L:L))*5),1)*Sheet2!E$4+Sheet1!D4682*Sheet2!E$5</f>
        <v>1.5385717798935707</v>
      </c>
      <c r="X4682" s="7">
        <f>CEILING(((Sheet1!S4682-MIN(S:S))/(MAX(S:S)-MIN(S:S))*5),1)*Sheet2!E$6+CEILING(((Sheet1!T4682-MIN(T:T))/(MAX(T:T)-MIN(T:T))*5),1)*Sheet2!E$7+CEILING(((Sheet1!V4682-MIN(V:V))/(MAX(V:V)-MIN(V:V))*5),1)*Sheet2!E$8</f>
        <v>0.25202436024272301</v>
      </c>
      <c r="Y4682" s="7">
        <f>CEILING(((Sheet1!U4682-MIN(U:U))/(MAX(U:U)-MIN(U:U))*5),1)*Sheet2!E$9</f>
        <v>0.33014804947164933</v>
      </c>
      <c r="Z4682" s="7">
        <f>CEILING(((Sheet1!H4682-MIN(H:H))/(MAX(H:H)-MIN(H:H))*5),1)*Sheet2!E$10+I4682*Sheet2!E$11+F4682*Sheet2!E$12+CEILING(((Sheet1!N4682-MIN(N:N))/(MAX(N:N)-MIN(N:N))*5),1)*Sheet2!E$13</f>
        <v>0.40685250198070277</v>
      </c>
      <c r="AA4682" s="7">
        <f>B4682*Sheet2!E$14+C4682*Sheet2!E$15+M4682*Sheet2!E$16+R4682*Sheet2!E$17</f>
        <v>0.15286518179823347</v>
      </c>
      <c r="AB4682" s="7">
        <f t="shared" si="85"/>
        <v>2.6804618733868795</v>
      </c>
    </row>
    <row r="4683" spans="1:28" ht="29" hidden="1" x14ac:dyDescent="0.35">
      <c r="A4683" s="9" t="s">
        <v>2221</v>
      </c>
      <c r="B4683" s="9">
        <v>4</v>
      </c>
      <c r="C4683" s="9">
        <v>3</v>
      </c>
      <c r="D4683" s="5">
        <v>3</v>
      </c>
      <c r="E4683" s="5">
        <v>43698</v>
      </c>
      <c r="F4683" s="5">
        <v>4</v>
      </c>
      <c r="G4683" s="9" t="s">
        <v>3456</v>
      </c>
      <c r="H4683" s="5">
        <v>1</v>
      </c>
      <c r="I4683" s="5">
        <v>3</v>
      </c>
      <c r="J4683" s="5">
        <v>5</v>
      </c>
      <c r="K4683" s="5">
        <v>111.17716535433071</v>
      </c>
      <c r="L4683" s="5">
        <v>4.9000000000000004</v>
      </c>
      <c r="M4683" s="5">
        <v>3</v>
      </c>
      <c r="N4683" s="5">
        <v>1</v>
      </c>
      <c r="O4683" s="13">
        <v>43706</v>
      </c>
      <c r="P4683" s="5" t="s">
        <v>1658</v>
      </c>
      <c r="Q4683" s="5" t="s">
        <v>1659</v>
      </c>
      <c r="R4683" s="5">
        <v>5</v>
      </c>
      <c r="S4683" s="10">
        <v>0.55688181774621703</v>
      </c>
      <c r="T4683" s="10">
        <v>1.9967999999999999</v>
      </c>
      <c r="U4683" s="10">
        <v>8</v>
      </c>
      <c r="V4683" s="10">
        <v>3.5856800067226913</v>
      </c>
      <c r="W4683" s="7">
        <f>Sheet1!J4683*Sheet2!E$2+CEILING(((Sheet1!K4683-MIN(K:K))/(MAX(K:K)-MIN(K:K))*5),1)*Sheet2!E$3+CEILING(((Sheet1!L4683-MIN(L:L))/(MAX(L:L)-MIN(L:L))*5),1)*Sheet2!E$4+Sheet1!D4683*Sheet2!E$5</f>
        <v>1.5385717798935707</v>
      </c>
      <c r="X4683" s="7">
        <f>CEILING(((Sheet1!S4683-MIN(S:S))/(MAX(S:S)-MIN(S:S))*5),1)*Sheet2!E$6+CEILING(((Sheet1!T4683-MIN(T:T))/(MAX(T:T)-MIN(T:T))*5),1)*Sheet2!E$7+CEILING(((Sheet1!V4683-MIN(V:V))/(MAX(V:V)-MIN(V:V))*5),1)*Sheet2!E$8</f>
        <v>0.42761231045783343</v>
      </c>
      <c r="Y4683" s="7">
        <f>CEILING(((Sheet1!U4683-MIN(U:U))/(MAX(U:U)-MIN(U:U))*5),1)*Sheet2!E$9</f>
        <v>0.33014804947164933</v>
      </c>
      <c r="Z4683" s="7">
        <f>CEILING(((Sheet1!H4683-MIN(H:H))/(MAX(H:H)-MIN(H:H))*5),1)*Sheet2!E$10+I4683*Sheet2!E$11+F4683*Sheet2!E$12+CEILING(((Sheet1!N4683-MIN(N:N))/(MAX(N:N)-MIN(N:N))*5),1)*Sheet2!E$13</f>
        <v>0.40685250198070277</v>
      </c>
      <c r="AA4683" s="7">
        <f>B4683*Sheet2!E$14+C4683*Sheet2!E$15+M4683*Sheet2!E$16+R4683*Sheet2!E$17</f>
        <v>0.15286518179823347</v>
      </c>
      <c r="AB4683" s="7">
        <f t="shared" si="85"/>
        <v>2.8560498236019898</v>
      </c>
    </row>
    <row r="4684" spans="1:28" ht="29" hidden="1" x14ac:dyDescent="0.35">
      <c r="A4684" s="9" t="s">
        <v>2221</v>
      </c>
      <c r="B4684" s="9">
        <v>4</v>
      </c>
      <c r="C4684" s="9">
        <v>3</v>
      </c>
      <c r="D4684" s="5">
        <v>3</v>
      </c>
      <c r="E4684" s="5">
        <v>43698</v>
      </c>
      <c r="F4684" s="5">
        <v>4</v>
      </c>
      <c r="G4684" s="9" t="s">
        <v>3456</v>
      </c>
      <c r="H4684" s="5">
        <v>1</v>
      </c>
      <c r="I4684" s="5">
        <v>3</v>
      </c>
      <c r="J4684" s="5">
        <v>5</v>
      </c>
      <c r="K4684" s="5">
        <v>111.17716535433071</v>
      </c>
      <c r="L4684" s="5">
        <v>4.9000000000000004</v>
      </c>
      <c r="M4684" s="5">
        <v>3</v>
      </c>
      <c r="N4684" s="5">
        <v>1</v>
      </c>
      <c r="O4684" s="13">
        <v>43706</v>
      </c>
      <c r="P4684" s="5" t="s">
        <v>1658</v>
      </c>
      <c r="Q4684" s="5" t="s">
        <v>1659</v>
      </c>
      <c r="R4684" s="5">
        <v>5</v>
      </c>
      <c r="S4684" s="10">
        <v>0.75576818122700895</v>
      </c>
      <c r="T4684" s="10">
        <v>2.4336000000000002</v>
      </c>
      <c r="U4684" s="10">
        <v>8</v>
      </c>
      <c r="V4684" s="10">
        <v>3.2200350060371532</v>
      </c>
      <c r="W4684" s="7">
        <f>Sheet1!J4684*Sheet2!E$2+CEILING(((Sheet1!K4684-MIN(K:K))/(MAX(K:K)-MIN(K:K))*5),1)*Sheet2!E$3+CEILING(((Sheet1!L4684-MIN(L:L))/(MAX(L:L)-MIN(L:L))*5),1)*Sheet2!E$4+Sheet1!D4684*Sheet2!E$5</f>
        <v>1.5385717798935707</v>
      </c>
      <c r="X4684" s="7">
        <f>CEILING(((Sheet1!S4684-MIN(S:S))/(MAX(S:S)-MIN(S:S))*5),1)*Sheet2!E$6+CEILING(((Sheet1!T4684-MIN(T:T))/(MAX(T:T)-MIN(T:T))*5),1)*Sheet2!E$7+CEILING(((Sheet1!V4684-MIN(V:V))/(MAX(V:V)-MIN(V:V))*5),1)*Sheet2!E$8</f>
        <v>0.25202436024272301</v>
      </c>
      <c r="Y4684" s="7">
        <f>CEILING(((Sheet1!U4684-MIN(U:U))/(MAX(U:U)-MIN(U:U))*5),1)*Sheet2!E$9</f>
        <v>0.33014804947164933</v>
      </c>
      <c r="Z4684" s="7">
        <f>CEILING(((Sheet1!H4684-MIN(H:H))/(MAX(H:H)-MIN(H:H))*5),1)*Sheet2!E$10+I4684*Sheet2!E$11+F4684*Sheet2!E$12+CEILING(((Sheet1!N4684-MIN(N:N))/(MAX(N:N)-MIN(N:N))*5),1)*Sheet2!E$13</f>
        <v>0.40685250198070277</v>
      </c>
      <c r="AA4684" s="7">
        <f>B4684*Sheet2!E$14+C4684*Sheet2!E$15+M4684*Sheet2!E$16+R4684*Sheet2!E$17</f>
        <v>0.15286518179823347</v>
      </c>
      <c r="AB4684" s="7">
        <f t="shared" si="85"/>
        <v>2.6804618733868795</v>
      </c>
    </row>
    <row r="4685" spans="1:28" ht="29" hidden="1" x14ac:dyDescent="0.35">
      <c r="A4685" s="9" t="s">
        <v>2221</v>
      </c>
      <c r="B4685" s="9">
        <v>4</v>
      </c>
      <c r="C4685" s="9">
        <v>3</v>
      </c>
      <c r="D4685" s="5">
        <v>3</v>
      </c>
      <c r="E4685" s="5">
        <v>43698</v>
      </c>
      <c r="F4685" s="5">
        <v>4</v>
      </c>
      <c r="G4685" s="9" t="s">
        <v>3456</v>
      </c>
      <c r="H4685" s="5">
        <v>1</v>
      </c>
      <c r="I4685" s="5">
        <v>3</v>
      </c>
      <c r="J4685" s="5">
        <v>5</v>
      </c>
      <c r="K4685" s="5">
        <v>112.49212598425197</v>
      </c>
      <c r="L4685" s="5">
        <v>4.9000000000000004</v>
      </c>
      <c r="M4685" s="5">
        <v>3</v>
      </c>
      <c r="N4685" s="5">
        <v>1</v>
      </c>
      <c r="O4685" s="13">
        <v>43706</v>
      </c>
      <c r="P4685" s="5" t="s">
        <v>1658</v>
      </c>
      <c r="Q4685" s="5" t="s">
        <v>1659</v>
      </c>
      <c r="R4685" s="5">
        <v>5</v>
      </c>
      <c r="S4685" s="10">
        <v>7.5975790767390903</v>
      </c>
      <c r="T4685" s="10">
        <v>23.460799999999999</v>
      </c>
      <c r="U4685" s="10">
        <v>8</v>
      </c>
      <c r="V4685" s="10">
        <v>3.0879310057894735</v>
      </c>
      <c r="W4685" s="7">
        <f>Sheet1!J4685*Sheet2!E$2+CEILING(((Sheet1!K4685-MIN(K:K))/(MAX(K:K)-MIN(K:K))*5),1)*Sheet2!E$3+CEILING(((Sheet1!L4685-MIN(L:L))/(MAX(L:L)-MIN(L:L))*5),1)*Sheet2!E$4+Sheet1!D4685*Sheet2!E$5</f>
        <v>1.5385717798935707</v>
      </c>
      <c r="X4685" s="7">
        <f>CEILING(((Sheet1!S4685-MIN(S:S))/(MAX(S:S)-MIN(S:S))*5),1)*Sheet2!E$6+CEILING(((Sheet1!T4685-MIN(T:T))/(MAX(T:T)-MIN(T:T))*5),1)*Sheet2!E$7+CEILING(((Sheet1!V4685-MIN(V:V))/(MAX(V:V)-MIN(V:V))*5),1)*Sheet2!E$8</f>
        <v>0.25202436024272301</v>
      </c>
      <c r="Y4685" s="7">
        <f>CEILING(((Sheet1!U4685-MIN(U:U))/(MAX(U:U)-MIN(U:U))*5),1)*Sheet2!E$9</f>
        <v>0.33014804947164933</v>
      </c>
      <c r="Z4685" s="7">
        <f>CEILING(((Sheet1!H4685-MIN(H:H))/(MAX(H:H)-MIN(H:H))*5),1)*Sheet2!E$10+I4685*Sheet2!E$11+F4685*Sheet2!E$12+CEILING(((Sheet1!N4685-MIN(N:N))/(MAX(N:N)-MIN(N:N))*5),1)*Sheet2!E$13</f>
        <v>0.40685250198070277</v>
      </c>
      <c r="AA4685" s="7">
        <f>B4685*Sheet2!E$14+C4685*Sheet2!E$15+M4685*Sheet2!E$16+R4685*Sheet2!E$17</f>
        <v>0.15286518179823347</v>
      </c>
      <c r="AB4685" s="7">
        <f t="shared" si="85"/>
        <v>2.6804618733868795</v>
      </c>
    </row>
    <row r="4686" spans="1:28" ht="29" hidden="1" x14ac:dyDescent="0.35">
      <c r="A4686" s="9" t="s">
        <v>2221</v>
      </c>
      <c r="B4686" s="9">
        <v>4</v>
      </c>
      <c r="C4686" s="9">
        <v>3</v>
      </c>
      <c r="D4686" s="5">
        <v>3</v>
      </c>
      <c r="E4686" s="5">
        <v>43698</v>
      </c>
      <c r="F4686" s="5">
        <v>4</v>
      </c>
      <c r="G4686" s="9" t="s">
        <v>3456</v>
      </c>
      <c r="H4686" s="5">
        <v>1</v>
      </c>
      <c r="I4686" s="5">
        <v>3</v>
      </c>
      <c r="J4686" s="5">
        <v>5</v>
      </c>
      <c r="K4686" s="5">
        <v>112.49212598425197</v>
      </c>
      <c r="L4686" s="5">
        <v>4.9000000000000004</v>
      </c>
      <c r="M4686" s="5">
        <v>3</v>
      </c>
      <c r="N4686" s="5">
        <v>1</v>
      </c>
      <c r="O4686" s="13">
        <v>43706</v>
      </c>
      <c r="P4686" s="5" t="s">
        <v>1658</v>
      </c>
      <c r="Q4686" s="5" t="s">
        <v>1659</v>
      </c>
      <c r="R4686" s="5">
        <v>5</v>
      </c>
      <c r="S4686" s="10">
        <v>1.02250989224831</v>
      </c>
      <c r="T4686" s="10">
        <v>3.0264000000000002</v>
      </c>
      <c r="U4686" s="10">
        <v>8</v>
      </c>
      <c r="V4686" s="10">
        <v>2.9597757664187547</v>
      </c>
      <c r="W4686" s="7">
        <f>Sheet1!J4686*Sheet2!E$2+CEILING(((Sheet1!K4686-MIN(K:K))/(MAX(K:K)-MIN(K:K))*5),1)*Sheet2!E$3+CEILING(((Sheet1!L4686-MIN(L:L))/(MAX(L:L)-MIN(L:L))*5),1)*Sheet2!E$4+Sheet1!D4686*Sheet2!E$5</f>
        <v>1.5385717798935707</v>
      </c>
      <c r="X4686" s="7">
        <f>CEILING(((Sheet1!S4686-MIN(S:S))/(MAX(S:S)-MIN(S:S))*5),1)*Sheet2!E$6+CEILING(((Sheet1!T4686-MIN(T:T))/(MAX(T:T)-MIN(T:T))*5),1)*Sheet2!E$7+CEILING(((Sheet1!V4686-MIN(V:V))/(MAX(V:V)-MIN(V:V))*5),1)*Sheet2!E$8</f>
        <v>0.25202436024272301</v>
      </c>
      <c r="Y4686" s="7">
        <f>CEILING(((Sheet1!U4686-MIN(U:U))/(MAX(U:U)-MIN(U:U))*5),1)*Sheet2!E$9</f>
        <v>0.33014804947164933</v>
      </c>
      <c r="Z4686" s="7">
        <f>CEILING(((Sheet1!H4686-MIN(H:H))/(MAX(H:H)-MIN(H:H))*5),1)*Sheet2!E$10+I4686*Sheet2!E$11+F4686*Sheet2!E$12+CEILING(((Sheet1!N4686-MIN(N:N))/(MAX(N:N)-MIN(N:N))*5),1)*Sheet2!E$13</f>
        <v>0.40685250198070277</v>
      </c>
      <c r="AA4686" s="7">
        <f>B4686*Sheet2!E$14+C4686*Sheet2!E$15+M4686*Sheet2!E$16+R4686*Sheet2!E$17</f>
        <v>0.15286518179823347</v>
      </c>
      <c r="AB4686" s="7">
        <f t="shared" si="85"/>
        <v>2.6804618733868795</v>
      </c>
    </row>
    <row r="4687" spans="1:28" ht="29" hidden="1" x14ac:dyDescent="0.35">
      <c r="A4687" s="9" t="s">
        <v>2221</v>
      </c>
      <c r="B4687" s="9">
        <v>4</v>
      </c>
      <c r="C4687" s="9">
        <v>3</v>
      </c>
      <c r="D4687" s="5">
        <v>3</v>
      </c>
      <c r="E4687" s="5">
        <v>43698</v>
      </c>
      <c r="F4687" s="5">
        <v>4</v>
      </c>
      <c r="G4687" s="9" t="s">
        <v>3456</v>
      </c>
      <c r="H4687" s="5">
        <v>1</v>
      </c>
      <c r="I4687" s="5">
        <v>3</v>
      </c>
      <c r="J4687" s="5">
        <v>5</v>
      </c>
      <c r="K4687" s="5">
        <v>112.49212598425197</v>
      </c>
      <c r="L4687" s="5">
        <v>4.9000000000000004</v>
      </c>
      <c r="M4687" s="5">
        <v>3</v>
      </c>
      <c r="N4687" s="5">
        <v>1</v>
      </c>
      <c r="O4687" s="13">
        <v>43706</v>
      </c>
      <c r="P4687" s="5" t="s">
        <v>1658</v>
      </c>
      <c r="Q4687" s="5" t="s">
        <v>1659</v>
      </c>
      <c r="R4687" s="5">
        <v>5</v>
      </c>
      <c r="S4687" s="10">
        <v>3.1872214701519099</v>
      </c>
      <c r="T4687" s="10">
        <v>9.32</v>
      </c>
      <c r="U4687" s="10">
        <v>8</v>
      </c>
      <c r="V4687" s="10">
        <v>2.9241770888157919</v>
      </c>
      <c r="W4687" s="7">
        <f>Sheet1!J4687*Sheet2!E$2+CEILING(((Sheet1!K4687-MIN(K:K))/(MAX(K:K)-MIN(K:K))*5),1)*Sheet2!E$3+CEILING(((Sheet1!L4687-MIN(L:L))/(MAX(L:L)-MIN(L:L))*5),1)*Sheet2!E$4+Sheet1!D4687*Sheet2!E$5</f>
        <v>1.5385717798935707</v>
      </c>
      <c r="X4687" s="7">
        <f>CEILING(((Sheet1!S4687-MIN(S:S))/(MAX(S:S)-MIN(S:S))*5),1)*Sheet2!E$6+CEILING(((Sheet1!T4687-MIN(T:T))/(MAX(T:T)-MIN(T:T))*5),1)*Sheet2!E$7+CEILING(((Sheet1!V4687-MIN(V:V))/(MAX(V:V)-MIN(V:V))*5),1)*Sheet2!E$8</f>
        <v>0.25202436024272301</v>
      </c>
      <c r="Y4687" s="7">
        <f>CEILING(((Sheet1!U4687-MIN(U:U))/(MAX(U:U)-MIN(U:U))*5),1)*Sheet2!E$9</f>
        <v>0.33014804947164933</v>
      </c>
      <c r="Z4687" s="7">
        <f>CEILING(((Sheet1!H4687-MIN(H:H))/(MAX(H:H)-MIN(H:H))*5),1)*Sheet2!E$10+I4687*Sheet2!E$11+F4687*Sheet2!E$12+CEILING(((Sheet1!N4687-MIN(N:N))/(MAX(N:N)-MIN(N:N))*5),1)*Sheet2!E$13</f>
        <v>0.40685250198070277</v>
      </c>
      <c r="AA4687" s="7">
        <f>B4687*Sheet2!E$14+C4687*Sheet2!E$15+M4687*Sheet2!E$16+R4687*Sheet2!E$17</f>
        <v>0.15286518179823347</v>
      </c>
      <c r="AB4687" s="7">
        <f t="shared" si="85"/>
        <v>2.6804618733868795</v>
      </c>
    </row>
    <row r="4688" spans="1:28" ht="29" hidden="1" x14ac:dyDescent="0.35">
      <c r="A4688" s="9" t="s">
        <v>2222</v>
      </c>
      <c r="B4688" s="9">
        <v>4</v>
      </c>
      <c r="C4688" s="9">
        <v>3</v>
      </c>
      <c r="D4688" s="5">
        <v>3</v>
      </c>
      <c r="E4688" s="5">
        <v>43698</v>
      </c>
      <c r="F4688" s="5">
        <v>4</v>
      </c>
      <c r="G4688" s="9" t="s">
        <v>3456</v>
      </c>
      <c r="H4688" s="5">
        <v>1</v>
      </c>
      <c r="I4688" s="5">
        <v>3</v>
      </c>
      <c r="J4688" s="5">
        <v>5</v>
      </c>
      <c r="K4688" s="5">
        <v>113.14960629921261</v>
      </c>
      <c r="L4688" s="5">
        <v>4.9000000000000004</v>
      </c>
      <c r="M4688" s="5">
        <v>3</v>
      </c>
      <c r="N4688" s="5">
        <v>1</v>
      </c>
      <c r="O4688" s="13">
        <v>43706</v>
      </c>
      <c r="P4688" s="5" t="s">
        <v>1658</v>
      </c>
      <c r="Q4688" s="5" t="s">
        <v>1659</v>
      </c>
      <c r="R4688" s="5">
        <v>5</v>
      </c>
      <c r="S4688" s="10">
        <v>1.3103101594028601</v>
      </c>
      <c r="T4688" s="10">
        <v>3.9104000000000001</v>
      </c>
      <c r="U4688" s="10">
        <v>8</v>
      </c>
      <c r="V4688" s="10">
        <v>2.9843315889285811</v>
      </c>
      <c r="W4688" s="7">
        <f>Sheet1!J4688*Sheet2!E$2+CEILING(((Sheet1!K4688-MIN(K:K))/(MAX(K:K)-MIN(K:K))*5),1)*Sheet2!E$3+CEILING(((Sheet1!L4688-MIN(L:L))/(MAX(L:L)-MIN(L:L))*5),1)*Sheet2!E$4+Sheet1!D4688*Sheet2!E$5</f>
        <v>1.5385717798935707</v>
      </c>
      <c r="X4688" s="7">
        <f>CEILING(((Sheet1!S4688-MIN(S:S))/(MAX(S:S)-MIN(S:S))*5),1)*Sheet2!E$6+CEILING(((Sheet1!T4688-MIN(T:T))/(MAX(T:T)-MIN(T:T))*5),1)*Sheet2!E$7+CEILING(((Sheet1!V4688-MIN(V:V))/(MAX(V:V)-MIN(V:V))*5),1)*Sheet2!E$8</f>
        <v>0.25202436024272301</v>
      </c>
      <c r="Y4688" s="7">
        <f>CEILING(((Sheet1!U4688-MIN(U:U))/(MAX(U:U)-MIN(U:U))*5),1)*Sheet2!E$9</f>
        <v>0.33014804947164933</v>
      </c>
      <c r="Z4688" s="7">
        <f>CEILING(((Sheet1!H4688-MIN(H:H))/(MAX(H:H)-MIN(H:H))*5),1)*Sheet2!E$10+I4688*Sheet2!E$11+F4688*Sheet2!E$12+CEILING(((Sheet1!N4688-MIN(N:N))/(MAX(N:N)-MIN(N:N))*5),1)*Sheet2!E$13</f>
        <v>0.40685250198070277</v>
      </c>
      <c r="AA4688" s="7">
        <f>B4688*Sheet2!E$14+C4688*Sheet2!E$15+M4688*Sheet2!E$16+R4688*Sheet2!E$17</f>
        <v>0.15286518179823347</v>
      </c>
      <c r="AB4688" s="7">
        <f t="shared" si="85"/>
        <v>2.6804618733868795</v>
      </c>
    </row>
    <row r="4689" spans="1:28" ht="29" hidden="1" x14ac:dyDescent="0.35">
      <c r="A4689" s="9" t="s">
        <v>2222</v>
      </c>
      <c r="B4689" s="9">
        <v>4</v>
      </c>
      <c r="C4689" s="9">
        <v>3</v>
      </c>
      <c r="D4689" s="5">
        <v>3</v>
      </c>
      <c r="E4689" s="5">
        <v>43698</v>
      </c>
      <c r="F4689" s="5">
        <v>4</v>
      </c>
      <c r="G4689" s="9" t="s">
        <v>3456</v>
      </c>
      <c r="H4689" s="5">
        <v>1</v>
      </c>
      <c r="I4689" s="5">
        <v>3</v>
      </c>
      <c r="J4689" s="5">
        <v>5</v>
      </c>
      <c r="K4689" s="5">
        <v>113.14960629921261</v>
      </c>
      <c r="L4689" s="5">
        <v>4.9000000000000004</v>
      </c>
      <c r="M4689" s="5">
        <v>3</v>
      </c>
      <c r="N4689" s="5">
        <v>1</v>
      </c>
      <c r="O4689" s="13">
        <v>43706</v>
      </c>
      <c r="P4689" s="5" t="s">
        <v>1658</v>
      </c>
      <c r="Q4689" s="5" t="s">
        <v>1659</v>
      </c>
      <c r="R4689" s="5">
        <v>5</v>
      </c>
      <c r="S4689" s="10">
        <v>2.2390464811774198</v>
      </c>
      <c r="T4689" s="10">
        <v>6.4687999999999999</v>
      </c>
      <c r="U4689" s="10">
        <v>8</v>
      </c>
      <c r="V4689" s="10">
        <v>2.8890869637500032</v>
      </c>
      <c r="W4689" s="7">
        <f>Sheet1!J4689*Sheet2!E$2+CEILING(((Sheet1!K4689-MIN(K:K))/(MAX(K:K)-MIN(K:K))*5),1)*Sheet2!E$3+CEILING(((Sheet1!L4689-MIN(L:L))/(MAX(L:L)-MIN(L:L))*5),1)*Sheet2!E$4+Sheet1!D4689*Sheet2!E$5</f>
        <v>1.5385717798935707</v>
      </c>
      <c r="X4689" s="7">
        <f>CEILING(((Sheet1!S4689-MIN(S:S))/(MAX(S:S)-MIN(S:S))*5),1)*Sheet2!E$6+CEILING(((Sheet1!T4689-MIN(T:T))/(MAX(T:T)-MIN(T:T))*5),1)*Sheet2!E$7+CEILING(((Sheet1!V4689-MIN(V:V))/(MAX(V:V)-MIN(V:V))*5),1)*Sheet2!E$8</f>
        <v>0.25202436024272301</v>
      </c>
      <c r="Y4689" s="7">
        <f>CEILING(((Sheet1!U4689-MIN(U:U))/(MAX(U:U)-MIN(U:U))*5),1)*Sheet2!E$9</f>
        <v>0.33014804947164933</v>
      </c>
      <c r="Z4689" s="7">
        <f>CEILING(((Sheet1!H4689-MIN(H:H))/(MAX(H:H)-MIN(H:H))*5),1)*Sheet2!E$10+I4689*Sheet2!E$11+F4689*Sheet2!E$12+CEILING(((Sheet1!N4689-MIN(N:N))/(MAX(N:N)-MIN(N:N))*5),1)*Sheet2!E$13</f>
        <v>0.40685250198070277</v>
      </c>
      <c r="AA4689" s="7">
        <f>B4689*Sheet2!E$14+C4689*Sheet2!E$15+M4689*Sheet2!E$16+R4689*Sheet2!E$17</f>
        <v>0.15286518179823347</v>
      </c>
      <c r="AB4689" s="7">
        <f t="shared" si="85"/>
        <v>2.6804618733868795</v>
      </c>
    </row>
    <row r="4690" spans="1:28" ht="29" hidden="1" x14ac:dyDescent="0.35">
      <c r="A4690" s="9" t="s">
        <v>2222</v>
      </c>
      <c r="B4690" s="9">
        <v>4</v>
      </c>
      <c r="C4690" s="9">
        <v>3</v>
      </c>
      <c r="D4690" s="5">
        <v>3</v>
      </c>
      <c r="E4690" s="5">
        <v>43698</v>
      </c>
      <c r="F4690" s="5">
        <v>4</v>
      </c>
      <c r="G4690" s="9" t="s">
        <v>3456</v>
      </c>
      <c r="H4690" s="5">
        <v>1</v>
      </c>
      <c r="I4690" s="5">
        <v>3</v>
      </c>
      <c r="J4690" s="5">
        <v>5</v>
      </c>
      <c r="K4690" s="5">
        <v>113.14960629921261</v>
      </c>
      <c r="L4690" s="5">
        <v>4.9000000000000004</v>
      </c>
      <c r="M4690" s="5">
        <v>3</v>
      </c>
      <c r="N4690" s="5">
        <v>1</v>
      </c>
      <c r="O4690" s="13">
        <v>43706</v>
      </c>
      <c r="P4690" s="5" t="s">
        <v>1658</v>
      </c>
      <c r="Q4690" s="5" t="s">
        <v>1659</v>
      </c>
      <c r="R4690" s="5">
        <v>5</v>
      </c>
      <c r="S4690" s="10">
        <v>3.8509859595545501</v>
      </c>
      <c r="T4690" s="10">
        <v>11.0916</v>
      </c>
      <c r="U4690" s="10">
        <v>8</v>
      </c>
      <c r="V4690" s="10">
        <v>2.8801974653999993</v>
      </c>
      <c r="W4690" s="7">
        <f>Sheet1!J4690*Sheet2!E$2+CEILING(((Sheet1!K4690-MIN(K:K))/(MAX(K:K)-MIN(K:K))*5),1)*Sheet2!E$3+CEILING(((Sheet1!L4690-MIN(L:L))/(MAX(L:L)-MIN(L:L))*5),1)*Sheet2!E$4+Sheet1!D4690*Sheet2!E$5</f>
        <v>1.5385717798935707</v>
      </c>
      <c r="X4690" s="7">
        <f>CEILING(((Sheet1!S4690-MIN(S:S))/(MAX(S:S)-MIN(S:S))*5),1)*Sheet2!E$6+CEILING(((Sheet1!T4690-MIN(T:T))/(MAX(T:T)-MIN(T:T))*5),1)*Sheet2!E$7+CEILING(((Sheet1!V4690-MIN(V:V))/(MAX(V:V)-MIN(V:V))*5),1)*Sheet2!E$8</f>
        <v>0.25202436024272301</v>
      </c>
      <c r="Y4690" s="7">
        <f>CEILING(((Sheet1!U4690-MIN(U:U))/(MAX(U:U)-MIN(U:U))*5),1)*Sheet2!E$9</f>
        <v>0.33014804947164933</v>
      </c>
      <c r="Z4690" s="7">
        <f>CEILING(((Sheet1!H4690-MIN(H:H))/(MAX(H:H)-MIN(H:H))*5),1)*Sheet2!E$10+I4690*Sheet2!E$11+F4690*Sheet2!E$12+CEILING(((Sheet1!N4690-MIN(N:N))/(MAX(N:N)-MIN(N:N))*5),1)*Sheet2!E$13</f>
        <v>0.40685250198070277</v>
      </c>
      <c r="AA4690" s="7">
        <f>B4690*Sheet2!E$14+C4690*Sheet2!E$15+M4690*Sheet2!E$16+R4690*Sheet2!E$17</f>
        <v>0.15286518179823347</v>
      </c>
      <c r="AB4690" s="7">
        <f t="shared" si="85"/>
        <v>2.6804618733868795</v>
      </c>
    </row>
    <row r="4691" spans="1:28" ht="29" hidden="1" x14ac:dyDescent="0.35">
      <c r="A4691" s="9" t="s">
        <v>2222</v>
      </c>
      <c r="B4691" s="9">
        <v>4</v>
      </c>
      <c r="C4691" s="9">
        <v>3</v>
      </c>
      <c r="D4691" s="5">
        <v>3</v>
      </c>
      <c r="E4691" s="5">
        <v>43698</v>
      </c>
      <c r="F4691" s="5">
        <v>4</v>
      </c>
      <c r="G4691" s="9" t="s">
        <v>3456</v>
      </c>
      <c r="H4691" s="5">
        <v>1</v>
      </c>
      <c r="I4691" s="5">
        <v>3</v>
      </c>
      <c r="J4691" s="5">
        <v>5</v>
      </c>
      <c r="K4691" s="5">
        <v>113.14960629921261</v>
      </c>
      <c r="L4691" s="5">
        <v>4.9000000000000004</v>
      </c>
      <c r="M4691" s="5">
        <v>3</v>
      </c>
      <c r="N4691" s="5">
        <v>1</v>
      </c>
      <c r="O4691" s="13">
        <v>43706</v>
      </c>
      <c r="P4691" s="5" t="s">
        <v>1658</v>
      </c>
      <c r="Q4691" s="5" t="s">
        <v>1659</v>
      </c>
      <c r="R4691" s="5">
        <v>5</v>
      </c>
      <c r="S4691" s="10">
        <v>1.2167165765883701</v>
      </c>
      <c r="T4691" s="10">
        <v>3.4632000000000001</v>
      </c>
      <c r="U4691" s="10">
        <v>8</v>
      </c>
      <c r="V4691" s="10">
        <v>2.8463489909134712</v>
      </c>
      <c r="W4691" s="7">
        <f>Sheet1!J4691*Sheet2!E$2+CEILING(((Sheet1!K4691-MIN(K:K))/(MAX(K:K)-MIN(K:K))*5),1)*Sheet2!E$3+CEILING(((Sheet1!L4691-MIN(L:L))/(MAX(L:L)-MIN(L:L))*5),1)*Sheet2!E$4+Sheet1!D4691*Sheet2!E$5</f>
        <v>1.5385717798935707</v>
      </c>
      <c r="X4691" s="7">
        <f>CEILING(((Sheet1!S4691-MIN(S:S))/(MAX(S:S)-MIN(S:S))*5),1)*Sheet2!E$6+CEILING(((Sheet1!T4691-MIN(T:T))/(MAX(T:T)-MIN(T:T))*5),1)*Sheet2!E$7+CEILING(((Sheet1!V4691-MIN(V:V))/(MAX(V:V)-MIN(V:V))*5),1)*Sheet2!E$8</f>
        <v>0.25202436024272301</v>
      </c>
      <c r="Y4691" s="7">
        <f>CEILING(((Sheet1!U4691-MIN(U:U))/(MAX(U:U)-MIN(U:U))*5),1)*Sheet2!E$9</f>
        <v>0.33014804947164933</v>
      </c>
      <c r="Z4691" s="7">
        <f>CEILING(((Sheet1!H4691-MIN(H:H))/(MAX(H:H)-MIN(H:H))*5),1)*Sheet2!E$10+I4691*Sheet2!E$11+F4691*Sheet2!E$12+CEILING(((Sheet1!N4691-MIN(N:N))/(MAX(N:N)-MIN(N:N))*5),1)*Sheet2!E$13</f>
        <v>0.40685250198070277</v>
      </c>
      <c r="AA4691" s="7">
        <f>B4691*Sheet2!E$14+C4691*Sheet2!E$15+M4691*Sheet2!E$16+R4691*Sheet2!E$17</f>
        <v>0.15286518179823347</v>
      </c>
      <c r="AB4691" s="7">
        <f t="shared" si="85"/>
        <v>2.6804618733868795</v>
      </c>
    </row>
    <row r="4692" spans="1:28" ht="29" hidden="1" x14ac:dyDescent="0.35">
      <c r="A4692" s="9" t="s">
        <v>2222</v>
      </c>
      <c r="B4692" s="9">
        <v>4</v>
      </c>
      <c r="C4692" s="9">
        <v>3</v>
      </c>
      <c r="D4692" s="5">
        <v>3</v>
      </c>
      <c r="E4692" s="5">
        <v>43698</v>
      </c>
      <c r="F4692" s="5">
        <v>4</v>
      </c>
      <c r="G4692" s="9" t="s">
        <v>3456</v>
      </c>
      <c r="H4692" s="5">
        <v>1</v>
      </c>
      <c r="I4692" s="5">
        <v>3</v>
      </c>
      <c r="J4692" s="5">
        <v>5</v>
      </c>
      <c r="K4692" s="5">
        <v>113.80708661417323</v>
      </c>
      <c r="L4692" s="5">
        <v>4.9000000000000004</v>
      </c>
      <c r="M4692" s="5">
        <v>3</v>
      </c>
      <c r="N4692" s="5">
        <v>1</v>
      </c>
      <c r="O4692" s="13">
        <v>43706</v>
      </c>
      <c r="P4692" s="5" t="s">
        <v>1658</v>
      </c>
      <c r="Q4692" s="5" t="s">
        <v>1659</v>
      </c>
      <c r="R4692" s="5">
        <v>5</v>
      </c>
      <c r="S4692" s="10">
        <v>1.27755240541779</v>
      </c>
      <c r="T4692" s="10">
        <v>3.5880000000000001</v>
      </c>
      <c r="U4692" s="10">
        <v>8</v>
      </c>
      <c r="V4692" s="10">
        <v>2.8084953578296763</v>
      </c>
      <c r="W4692" s="7">
        <f>Sheet1!J4692*Sheet2!E$2+CEILING(((Sheet1!K4692-MIN(K:K))/(MAX(K:K)-MIN(K:K))*5),1)*Sheet2!E$3+CEILING(((Sheet1!L4692-MIN(L:L))/(MAX(L:L)-MIN(L:L))*5),1)*Sheet2!E$4+Sheet1!D4692*Sheet2!E$5</f>
        <v>1.5385717798935707</v>
      </c>
      <c r="X4692" s="7">
        <f>CEILING(((Sheet1!S4692-MIN(S:S))/(MAX(S:S)-MIN(S:S))*5),1)*Sheet2!E$6+CEILING(((Sheet1!T4692-MIN(T:T))/(MAX(T:T)-MIN(T:T))*5),1)*Sheet2!E$7+CEILING(((Sheet1!V4692-MIN(V:V))/(MAX(V:V)-MIN(V:V))*5),1)*Sheet2!E$8</f>
        <v>0.25202436024272301</v>
      </c>
      <c r="Y4692" s="7">
        <f>CEILING(((Sheet1!U4692-MIN(U:U))/(MAX(U:U)-MIN(U:U))*5),1)*Sheet2!E$9</f>
        <v>0.33014804947164933</v>
      </c>
      <c r="Z4692" s="7">
        <f>CEILING(((Sheet1!H4692-MIN(H:H))/(MAX(H:H)-MIN(H:H))*5),1)*Sheet2!E$10+I4692*Sheet2!E$11+F4692*Sheet2!E$12+CEILING(((Sheet1!N4692-MIN(N:N))/(MAX(N:N)-MIN(N:N))*5),1)*Sheet2!E$13</f>
        <v>0.40685250198070277</v>
      </c>
      <c r="AA4692" s="7">
        <f>B4692*Sheet2!E$14+C4692*Sheet2!E$15+M4692*Sheet2!E$16+R4692*Sheet2!E$17</f>
        <v>0.15286518179823347</v>
      </c>
      <c r="AB4692" s="7">
        <f t="shared" si="85"/>
        <v>2.6804618733868795</v>
      </c>
    </row>
    <row r="4693" spans="1:28" ht="29" hidden="1" x14ac:dyDescent="0.35">
      <c r="A4693" s="9" t="s">
        <v>2222</v>
      </c>
      <c r="B4693" s="9">
        <v>4</v>
      </c>
      <c r="C4693" s="9">
        <v>3</v>
      </c>
      <c r="D4693" s="5">
        <v>3</v>
      </c>
      <c r="E4693" s="5">
        <v>43698</v>
      </c>
      <c r="F4693" s="5">
        <v>4</v>
      </c>
      <c r="G4693" s="9" t="s">
        <v>3456</v>
      </c>
      <c r="H4693" s="5">
        <v>1</v>
      </c>
      <c r="I4693" s="5">
        <v>3</v>
      </c>
      <c r="J4693" s="5">
        <v>5</v>
      </c>
      <c r="K4693" s="5">
        <v>114.46456692913387</v>
      </c>
      <c r="L4693" s="5">
        <v>4.9000000000000004</v>
      </c>
      <c r="M4693" s="5">
        <v>3</v>
      </c>
      <c r="N4693" s="5">
        <v>1</v>
      </c>
      <c r="O4693" s="13">
        <v>43706</v>
      </c>
      <c r="P4693" s="5" t="s">
        <v>1658</v>
      </c>
      <c r="Q4693" s="5" t="s">
        <v>1659</v>
      </c>
      <c r="R4693" s="5">
        <v>5</v>
      </c>
      <c r="S4693" s="10">
        <v>1.49281764589112</v>
      </c>
      <c r="T4693" s="10">
        <v>4.056</v>
      </c>
      <c r="U4693" s="10">
        <v>8</v>
      </c>
      <c r="V4693" s="10">
        <v>2.7170096837774302</v>
      </c>
      <c r="W4693" s="7">
        <f>Sheet1!J4693*Sheet2!E$2+CEILING(((Sheet1!K4693-MIN(K:K))/(MAX(K:K)-MIN(K:K))*5),1)*Sheet2!E$3+CEILING(((Sheet1!L4693-MIN(L:L))/(MAX(L:L)-MIN(L:L))*5),1)*Sheet2!E$4+Sheet1!D4693*Sheet2!E$5</f>
        <v>1.5385717798935707</v>
      </c>
      <c r="X4693" s="7">
        <f>CEILING(((Sheet1!S4693-MIN(S:S))/(MAX(S:S)-MIN(S:S))*5),1)*Sheet2!E$6+CEILING(((Sheet1!T4693-MIN(T:T))/(MAX(T:T)-MIN(T:T))*5),1)*Sheet2!E$7+CEILING(((Sheet1!V4693-MIN(V:V))/(MAX(V:V)-MIN(V:V))*5),1)*Sheet2!E$8</f>
        <v>0.25202436024272301</v>
      </c>
      <c r="Y4693" s="7">
        <f>CEILING(((Sheet1!U4693-MIN(U:U))/(MAX(U:U)-MIN(U:U))*5),1)*Sheet2!E$9</f>
        <v>0.33014804947164933</v>
      </c>
      <c r="Z4693" s="7">
        <f>CEILING(((Sheet1!H4693-MIN(H:H))/(MAX(H:H)-MIN(H:H))*5),1)*Sheet2!E$10+I4693*Sheet2!E$11+F4693*Sheet2!E$12+CEILING(((Sheet1!N4693-MIN(N:N))/(MAX(N:N)-MIN(N:N))*5),1)*Sheet2!E$13</f>
        <v>0.40685250198070277</v>
      </c>
      <c r="AA4693" s="7">
        <f>B4693*Sheet2!E$14+C4693*Sheet2!E$15+M4693*Sheet2!E$16+R4693*Sheet2!E$17</f>
        <v>0.15286518179823347</v>
      </c>
      <c r="AB4693" s="7">
        <f t="shared" si="85"/>
        <v>2.6804618733868795</v>
      </c>
    </row>
    <row r="4694" spans="1:28" ht="29" hidden="1" x14ac:dyDescent="0.35">
      <c r="A4694" s="9" t="s">
        <v>2222</v>
      </c>
      <c r="B4694" s="9">
        <v>4</v>
      </c>
      <c r="C4694" s="9">
        <v>3</v>
      </c>
      <c r="D4694" s="5">
        <v>3</v>
      </c>
      <c r="E4694" s="5">
        <v>43698</v>
      </c>
      <c r="F4694" s="5">
        <v>4</v>
      </c>
      <c r="G4694" s="9" t="s">
        <v>3456</v>
      </c>
      <c r="H4694" s="5">
        <v>1</v>
      </c>
      <c r="I4694" s="5">
        <v>3</v>
      </c>
      <c r="J4694" s="5">
        <v>5</v>
      </c>
      <c r="K4694" s="5">
        <v>115.77952755905511</v>
      </c>
      <c r="L4694" s="5">
        <v>4.9000000000000004</v>
      </c>
      <c r="M4694" s="5">
        <v>3</v>
      </c>
      <c r="N4694" s="5">
        <v>1</v>
      </c>
      <c r="O4694" s="13">
        <v>43706</v>
      </c>
      <c r="P4694" s="5" t="s">
        <v>1658</v>
      </c>
      <c r="Q4694" s="5" t="s">
        <v>1659</v>
      </c>
      <c r="R4694" s="5">
        <v>5</v>
      </c>
      <c r="S4694" s="10">
        <v>28.510045226567801</v>
      </c>
      <c r="T4694" s="10">
        <v>79.2</v>
      </c>
      <c r="U4694" s="10">
        <v>8</v>
      </c>
      <c r="V4694" s="10">
        <v>2.7779682343750016</v>
      </c>
      <c r="W4694" s="7">
        <f>Sheet1!J4694*Sheet2!E$2+CEILING(((Sheet1!K4694-MIN(K:K))/(MAX(K:K)-MIN(K:K))*5),1)*Sheet2!E$3+CEILING(((Sheet1!L4694-MIN(L:L))/(MAX(L:L)-MIN(L:L))*5),1)*Sheet2!E$4+Sheet1!D4694*Sheet2!E$5</f>
        <v>1.5385717798935707</v>
      </c>
      <c r="X4694" s="7">
        <f>CEILING(((Sheet1!S4694-MIN(S:S))/(MAX(S:S)-MIN(S:S))*5),1)*Sheet2!E$6+CEILING(((Sheet1!T4694-MIN(T:T))/(MAX(T:T)-MIN(T:T))*5),1)*Sheet2!E$7+CEILING(((Sheet1!V4694-MIN(V:V))/(MAX(V:V)-MIN(V:V))*5),1)*Sheet2!E$8</f>
        <v>0.25202436024272301</v>
      </c>
      <c r="Y4694" s="7">
        <f>CEILING(((Sheet1!U4694-MIN(U:U))/(MAX(U:U)-MIN(U:U))*5),1)*Sheet2!E$9</f>
        <v>0.33014804947164933</v>
      </c>
      <c r="Z4694" s="7">
        <f>CEILING(((Sheet1!H4694-MIN(H:H))/(MAX(H:H)-MIN(H:H))*5),1)*Sheet2!E$10+I4694*Sheet2!E$11+F4694*Sheet2!E$12+CEILING(((Sheet1!N4694-MIN(N:N))/(MAX(N:N)-MIN(N:N))*5),1)*Sheet2!E$13</f>
        <v>0.40685250198070277</v>
      </c>
      <c r="AA4694" s="7">
        <f>B4694*Sheet2!E$14+C4694*Sheet2!E$15+M4694*Sheet2!E$16+R4694*Sheet2!E$17</f>
        <v>0.15286518179823347</v>
      </c>
      <c r="AB4694" s="7">
        <f t="shared" si="85"/>
        <v>2.6804618733868795</v>
      </c>
    </row>
    <row r="4695" spans="1:28" ht="29" hidden="1" x14ac:dyDescent="0.35">
      <c r="A4695" s="9" t="s">
        <v>2222</v>
      </c>
      <c r="B4695" s="9">
        <v>4</v>
      </c>
      <c r="C4695" s="9">
        <v>3</v>
      </c>
      <c r="D4695" s="5">
        <v>3</v>
      </c>
      <c r="E4695" s="5">
        <v>43698</v>
      </c>
      <c r="F4695" s="5">
        <v>4</v>
      </c>
      <c r="G4695" s="9" t="s">
        <v>3456</v>
      </c>
      <c r="H4695" s="5">
        <v>1</v>
      </c>
      <c r="I4695" s="5">
        <v>3</v>
      </c>
      <c r="J4695" s="5">
        <v>5</v>
      </c>
      <c r="K4695" s="5">
        <v>117.0944881889763</v>
      </c>
      <c r="L4695" s="5">
        <v>4.9000000000000004</v>
      </c>
      <c r="M4695" s="5">
        <v>3</v>
      </c>
      <c r="N4695" s="5">
        <v>1</v>
      </c>
      <c r="O4695" s="13">
        <v>43706</v>
      </c>
      <c r="P4695" s="5" t="s">
        <v>1658</v>
      </c>
      <c r="Q4695" s="5" t="s">
        <v>1659</v>
      </c>
      <c r="R4695" s="5">
        <v>5</v>
      </c>
      <c r="S4695" s="10">
        <v>17.642390360531401</v>
      </c>
      <c r="T4695" s="10">
        <v>48.256</v>
      </c>
      <c r="U4695" s="10">
        <v>8</v>
      </c>
      <c r="V4695" s="10">
        <v>2.7352302615384652</v>
      </c>
      <c r="W4695" s="7">
        <f>Sheet1!J4695*Sheet2!E$2+CEILING(((Sheet1!K4695-MIN(K:K))/(MAX(K:K)-MIN(K:K))*5),1)*Sheet2!E$3+CEILING(((Sheet1!L4695-MIN(L:L))/(MAX(L:L)-MIN(L:L))*5),1)*Sheet2!E$4+Sheet1!D4695*Sheet2!E$5</f>
        <v>1.5385717798935707</v>
      </c>
      <c r="X4695" s="7">
        <f>CEILING(((Sheet1!S4695-MIN(S:S))/(MAX(S:S)-MIN(S:S))*5),1)*Sheet2!E$6+CEILING(((Sheet1!T4695-MIN(T:T))/(MAX(T:T)-MIN(T:T))*5),1)*Sheet2!E$7+CEILING(((Sheet1!V4695-MIN(V:V))/(MAX(V:V)-MIN(V:V))*5),1)*Sheet2!E$8</f>
        <v>0.25202436024272301</v>
      </c>
      <c r="Y4695" s="7">
        <f>CEILING(((Sheet1!U4695-MIN(U:U))/(MAX(U:U)-MIN(U:U))*5),1)*Sheet2!E$9</f>
        <v>0.33014804947164933</v>
      </c>
      <c r="Z4695" s="7">
        <f>CEILING(((Sheet1!H4695-MIN(H:H))/(MAX(H:H)-MIN(H:H))*5),1)*Sheet2!E$10+I4695*Sheet2!E$11+F4695*Sheet2!E$12+CEILING(((Sheet1!N4695-MIN(N:N))/(MAX(N:N)-MIN(N:N))*5),1)*Sheet2!E$13</f>
        <v>0.40685250198070277</v>
      </c>
      <c r="AA4695" s="7">
        <f>B4695*Sheet2!E$14+C4695*Sheet2!E$15+M4695*Sheet2!E$16+R4695*Sheet2!E$17</f>
        <v>0.15286518179823347</v>
      </c>
      <c r="AB4695" s="7">
        <f t="shared" si="85"/>
        <v>2.6804618733868795</v>
      </c>
    </row>
    <row r="4696" spans="1:28" ht="29" hidden="1" x14ac:dyDescent="0.35">
      <c r="A4696" s="9" t="s">
        <v>2222</v>
      </c>
      <c r="B4696" s="9">
        <v>4</v>
      </c>
      <c r="C4696" s="9">
        <v>3</v>
      </c>
      <c r="D4696" s="5">
        <v>3</v>
      </c>
      <c r="E4696" s="5">
        <v>43698</v>
      </c>
      <c r="F4696" s="5">
        <v>4</v>
      </c>
      <c r="G4696" s="9" t="s">
        <v>3456</v>
      </c>
      <c r="H4696" s="5">
        <v>1</v>
      </c>
      <c r="I4696" s="5">
        <v>3</v>
      </c>
      <c r="J4696" s="5">
        <v>5</v>
      </c>
      <c r="K4696" s="5">
        <v>117.75196850393698</v>
      </c>
      <c r="L4696" s="5">
        <v>4.9000000000000004</v>
      </c>
      <c r="M4696" s="5">
        <v>3</v>
      </c>
      <c r="N4696" s="5">
        <v>1</v>
      </c>
      <c r="O4696" s="13">
        <v>43706</v>
      </c>
      <c r="P4696" s="5" t="s">
        <v>1658</v>
      </c>
      <c r="Q4696" s="5" t="s">
        <v>1659</v>
      </c>
      <c r="R4696" s="5">
        <v>5</v>
      </c>
      <c r="S4696" s="10">
        <v>10.1293679862149</v>
      </c>
      <c r="T4696" s="10">
        <v>27.84</v>
      </c>
      <c r="U4696" s="10">
        <v>8</v>
      </c>
      <c r="V4696" s="10">
        <v>2.7484439342995115</v>
      </c>
      <c r="W4696" s="7">
        <f>Sheet1!J4696*Sheet2!E$2+CEILING(((Sheet1!K4696-MIN(K:K))/(MAX(K:K)-MIN(K:K))*5),1)*Sheet2!E$3+CEILING(((Sheet1!L4696-MIN(L:L))/(MAX(L:L)-MIN(L:L))*5),1)*Sheet2!E$4+Sheet1!D4696*Sheet2!E$5</f>
        <v>1.5385717798935707</v>
      </c>
      <c r="X4696" s="7">
        <f>CEILING(((Sheet1!S4696-MIN(S:S))/(MAX(S:S)-MIN(S:S))*5),1)*Sheet2!E$6+CEILING(((Sheet1!T4696-MIN(T:T))/(MAX(T:T)-MIN(T:T))*5),1)*Sheet2!E$7+CEILING(((Sheet1!V4696-MIN(V:V))/(MAX(V:V)-MIN(V:V))*5),1)*Sheet2!E$8</f>
        <v>0.25202436024272301</v>
      </c>
      <c r="Y4696" s="7">
        <f>CEILING(((Sheet1!U4696-MIN(U:U))/(MAX(U:U)-MIN(U:U))*5),1)*Sheet2!E$9</f>
        <v>0.33014804947164933</v>
      </c>
      <c r="Z4696" s="7">
        <f>CEILING(((Sheet1!H4696-MIN(H:H))/(MAX(H:H)-MIN(H:H))*5),1)*Sheet2!E$10+I4696*Sheet2!E$11+F4696*Sheet2!E$12+CEILING(((Sheet1!N4696-MIN(N:N))/(MAX(N:N)-MIN(N:N))*5),1)*Sheet2!E$13</f>
        <v>0.40685250198070277</v>
      </c>
      <c r="AA4696" s="7">
        <f>B4696*Sheet2!E$14+C4696*Sheet2!E$15+M4696*Sheet2!E$16+R4696*Sheet2!E$17</f>
        <v>0.15286518179823347</v>
      </c>
      <c r="AB4696" s="7">
        <f t="shared" si="85"/>
        <v>2.6804618733868795</v>
      </c>
    </row>
    <row r="4697" spans="1:28" ht="29" hidden="1" x14ac:dyDescent="0.35">
      <c r="A4697" s="9" t="s">
        <v>2222</v>
      </c>
      <c r="B4697" s="9">
        <v>4</v>
      </c>
      <c r="C4697" s="9">
        <v>3</v>
      </c>
      <c r="D4697" s="5">
        <v>3</v>
      </c>
      <c r="E4697" s="5">
        <v>43698</v>
      </c>
      <c r="F4697" s="5">
        <v>4</v>
      </c>
      <c r="G4697" s="9" t="s">
        <v>3456</v>
      </c>
      <c r="H4697" s="5">
        <v>1</v>
      </c>
      <c r="I4697" s="5">
        <v>3</v>
      </c>
      <c r="J4697" s="5">
        <v>5</v>
      </c>
      <c r="K4697" s="5">
        <v>118.40944881889764</v>
      </c>
      <c r="L4697" s="5">
        <v>4.9000000000000004</v>
      </c>
      <c r="M4697" s="5">
        <v>3</v>
      </c>
      <c r="N4697" s="5">
        <v>1</v>
      </c>
      <c r="O4697" s="13">
        <v>43706</v>
      </c>
      <c r="P4697" s="5" t="s">
        <v>1658</v>
      </c>
      <c r="Q4697" s="5" t="s">
        <v>1659</v>
      </c>
      <c r="R4697" s="5">
        <v>5</v>
      </c>
      <c r="S4697" s="10">
        <v>7.62562715364023</v>
      </c>
      <c r="T4697" s="10">
        <v>20.175000000000001</v>
      </c>
      <c r="U4697" s="10">
        <v>8</v>
      </c>
      <c r="V4697" s="10">
        <v>2.6456840327380946</v>
      </c>
      <c r="W4697" s="7">
        <f>Sheet1!J4697*Sheet2!E$2+CEILING(((Sheet1!K4697-MIN(K:K))/(MAX(K:K)-MIN(K:K))*5),1)*Sheet2!E$3+CEILING(((Sheet1!L4697-MIN(L:L))/(MAX(L:L)-MIN(L:L))*5),1)*Sheet2!E$4+Sheet1!D4697*Sheet2!E$5</f>
        <v>1.5385717798935707</v>
      </c>
      <c r="X4697" s="7">
        <f>CEILING(((Sheet1!S4697-MIN(S:S))/(MAX(S:S)-MIN(S:S))*5),1)*Sheet2!E$6+CEILING(((Sheet1!T4697-MIN(T:T))/(MAX(T:T)-MIN(T:T))*5),1)*Sheet2!E$7+CEILING(((Sheet1!V4697-MIN(V:V))/(MAX(V:V)-MIN(V:V))*5),1)*Sheet2!E$8</f>
        <v>0.25202436024272301</v>
      </c>
      <c r="Y4697" s="7">
        <f>CEILING(((Sheet1!U4697-MIN(U:U))/(MAX(U:U)-MIN(U:U))*5),1)*Sheet2!E$9</f>
        <v>0.33014804947164933</v>
      </c>
      <c r="Z4697" s="7">
        <f>CEILING(((Sheet1!H4697-MIN(H:H))/(MAX(H:H)-MIN(H:H))*5),1)*Sheet2!E$10+I4697*Sheet2!E$11+F4697*Sheet2!E$12+CEILING(((Sheet1!N4697-MIN(N:N))/(MAX(N:N)-MIN(N:N))*5),1)*Sheet2!E$13</f>
        <v>0.40685250198070277</v>
      </c>
      <c r="AA4697" s="7">
        <f>B4697*Sheet2!E$14+C4697*Sheet2!E$15+M4697*Sheet2!E$16+R4697*Sheet2!E$17</f>
        <v>0.15286518179823347</v>
      </c>
      <c r="AB4697" s="7">
        <f t="shared" si="85"/>
        <v>2.6804618733868795</v>
      </c>
    </row>
    <row r="4698" spans="1:28" ht="29" hidden="1" x14ac:dyDescent="0.35">
      <c r="A4698" s="9" t="s">
        <v>2222</v>
      </c>
      <c r="B4698" s="9">
        <v>4</v>
      </c>
      <c r="C4698" s="9">
        <v>3</v>
      </c>
      <c r="D4698" s="5">
        <v>3</v>
      </c>
      <c r="E4698" s="5">
        <v>43698</v>
      </c>
      <c r="F4698" s="5">
        <v>4</v>
      </c>
      <c r="G4698" s="9" t="s">
        <v>3456</v>
      </c>
      <c r="H4698" s="5">
        <v>1</v>
      </c>
      <c r="I4698" s="5">
        <v>3</v>
      </c>
      <c r="J4698" s="5">
        <v>5</v>
      </c>
      <c r="K4698" s="5">
        <v>121.03937007874016</v>
      </c>
      <c r="L4698" s="5">
        <v>4.9000000000000004</v>
      </c>
      <c r="M4698" s="5">
        <v>3</v>
      </c>
      <c r="N4698" s="5">
        <v>1</v>
      </c>
      <c r="O4698" s="13">
        <v>43706</v>
      </c>
      <c r="P4698" s="5" t="s">
        <v>1658</v>
      </c>
      <c r="Q4698" s="5" t="s">
        <v>1659</v>
      </c>
      <c r="R4698" s="5">
        <v>5</v>
      </c>
      <c r="S4698" s="10">
        <v>12.291957209636401</v>
      </c>
      <c r="T4698" s="10">
        <v>32.110999999999997</v>
      </c>
      <c r="U4698" s="10">
        <v>8</v>
      </c>
      <c r="V4698" s="10">
        <v>2.6123585896334118</v>
      </c>
      <c r="W4698" s="7">
        <f>Sheet1!J4698*Sheet2!E$2+CEILING(((Sheet1!K4698-MIN(K:K))/(MAX(K:K)-MIN(K:K))*5),1)*Sheet2!E$3+CEILING(((Sheet1!L4698-MIN(L:L))/(MAX(L:L)-MIN(L:L))*5),1)*Sheet2!E$4+Sheet1!D4698*Sheet2!E$5</f>
        <v>1.5385717798935707</v>
      </c>
      <c r="X4698" s="7">
        <f>CEILING(((Sheet1!S4698-MIN(S:S))/(MAX(S:S)-MIN(S:S))*5),1)*Sheet2!E$6+CEILING(((Sheet1!T4698-MIN(T:T))/(MAX(T:T)-MIN(T:T))*5),1)*Sheet2!E$7+CEILING(((Sheet1!V4698-MIN(V:V))/(MAX(V:V)-MIN(V:V))*5),1)*Sheet2!E$8</f>
        <v>0.25202436024272301</v>
      </c>
      <c r="Y4698" s="7">
        <f>CEILING(((Sheet1!U4698-MIN(U:U))/(MAX(U:U)-MIN(U:U))*5),1)*Sheet2!E$9</f>
        <v>0.33014804947164933</v>
      </c>
      <c r="Z4698" s="7">
        <f>CEILING(((Sheet1!H4698-MIN(H:H))/(MAX(H:H)-MIN(H:H))*5),1)*Sheet2!E$10+I4698*Sheet2!E$11+F4698*Sheet2!E$12+CEILING(((Sheet1!N4698-MIN(N:N))/(MAX(N:N)-MIN(N:N))*5),1)*Sheet2!E$13</f>
        <v>0.40685250198070277</v>
      </c>
      <c r="AA4698" s="7">
        <f>B4698*Sheet2!E$14+C4698*Sheet2!E$15+M4698*Sheet2!E$16+R4698*Sheet2!E$17</f>
        <v>0.15286518179823347</v>
      </c>
      <c r="AB4698" s="7">
        <f t="shared" si="85"/>
        <v>2.6804618733868795</v>
      </c>
    </row>
    <row r="4699" spans="1:28" ht="29" hidden="1" x14ac:dyDescent="0.35">
      <c r="A4699" s="9" t="s">
        <v>2223</v>
      </c>
      <c r="B4699" s="9">
        <v>4</v>
      </c>
      <c r="C4699" s="9">
        <v>3</v>
      </c>
      <c r="D4699" s="5">
        <v>3</v>
      </c>
      <c r="E4699" s="5">
        <v>43699</v>
      </c>
      <c r="F4699" s="5">
        <v>4</v>
      </c>
      <c r="G4699" s="9" t="s">
        <v>3456</v>
      </c>
      <c r="H4699" s="5">
        <v>1</v>
      </c>
      <c r="I4699" s="5">
        <v>4</v>
      </c>
      <c r="J4699" s="5">
        <v>3</v>
      </c>
      <c r="K4699" s="5">
        <v>218.7704</v>
      </c>
      <c r="L4699" s="5">
        <v>5.25</v>
      </c>
      <c r="M4699" s="5">
        <v>4</v>
      </c>
      <c r="N4699" s="5">
        <v>0</v>
      </c>
      <c r="O4699" s="13">
        <v>43703</v>
      </c>
      <c r="P4699" s="5" t="s">
        <v>77</v>
      </c>
      <c r="Q4699" s="5" t="s">
        <v>78</v>
      </c>
      <c r="R4699" s="5">
        <v>5</v>
      </c>
      <c r="S4699" s="10">
        <v>16.055399316580498</v>
      </c>
      <c r="T4699" s="10">
        <v>38.921999999999997</v>
      </c>
      <c r="U4699" s="10">
        <v>4</v>
      </c>
      <c r="V4699" s="10">
        <v>2.4242312030075164</v>
      </c>
      <c r="W4699" s="7">
        <f>Sheet1!J4699*Sheet2!E$2+CEILING(((Sheet1!K4699-MIN(K:K))/(MAX(K:K)-MIN(K:K))*5),1)*Sheet2!E$3+CEILING(((Sheet1!L4699-MIN(L:L))/(MAX(L:L)-MIN(L:L))*5),1)*Sheet2!E$4+Sheet1!D4699*Sheet2!E$5</f>
        <v>1.3605888080736019</v>
      </c>
      <c r="X4699" s="7">
        <f>CEILING(((Sheet1!S4699-MIN(S:S))/(MAX(S:S)-MIN(S:S))*5),1)*Sheet2!E$6+CEILING(((Sheet1!T4699-MIN(T:T))/(MAX(T:T)-MIN(T:T))*5),1)*Sheet2!E$7+CEILING(((Sheet1!V4699-MIN(V:V))/(MAX(V:V)-MIN(V:V))*5),1)*Sheet2!E$8</f>
        <v>0.25202436024272301</v>
      </c>
      <c r="Y4699" s="7">
        <f>CEILING(((Sheet1!U4699-MIN(U:U))/(MAX(U:U)-MIN(U:U))*5),1)*Sheet2!E$9</f>
        <v>0.16507402473582466</v>
      </c>
      <c r="Z4699" s="7">
        <f>CEILING(((Sheet1!H4699-MIN(H:H))/(MAX(H:H)-MIN(H:H))*5),1)*Sheet2!E$10+I4699*Sheet2!E$11+F4699*Sheet2!E$12+CEILING(((Sheet1!N4699-MIN(N:N))/(MAX(N:N)-MIN(N:N))*5),1)*Sheet2!E$13</f>
        <v>0.19934470861941261</v>
      </c>
      <c r="AA4699" s="7">
        <f>B4699*Sheet2!E$14+C4699*Sheet2!E$15+M4699*Sheet2!E$16+R4699*Sheet2!E$17</f>
        <v>0.15923430973007738</v>
      </c>
      <c r="AB4699" s="7">
        <f t="shared" si="85"/>
        <v>2.1362662114016397</v>
      </c>
    </row>
    <row r="4700" spans="1:28" ht="29" x14ac:dyDescent="0.35">
      <c r="A4700" s="9" t="s">
        <v>2224</v>
      </c>
      <c r="B4700" s="9">
        <v>4</v>
      </c>
      <c r="C4700" s="9">
        <v>3</v>
      </c>
      <c r="D4700" s="5">
        <v>3</v>
      </c>
      <c r="E4700" s="5">
        <v>43699</v>
      </c>
      <c r="F4700" s="5">
        <v>4</v>
      </c>
      <c r="G4700" s="9" t="s">
        <v>3456</v>
      </c>
      <c r="H4700" s="5">
        <v>1</v>
      </c>
      <c r="I4700" s="5">
        <v>4</v>
      </c>
      <c r="J4700" s="5">
        <v>3</v>
      </c>
      <c r="K4700" s="5">
        <v>252.70479999999998</v>
      </c>
      <c r="L4700" s="5">
        <v>5.25</v>
      </c>
      <c r="M4700" s="5">
        <v>3</v>
      </c>
      <c r="N4700" s="5">
        <v>0</v>
      </c>
      <c r="O4700" s="13">
        <v>43703</v>
      </c>
      <c r="P4700" s="5" t="s">
        <v>21</v>
      </c>
      <c r="Q4700" s="5" t="s">
        <v>22</v>
      </c>
      <c r="R4700" s="5">
        <v>5</v>
      </c>
      <c r="S4700" s="10">
        <v>19.5953914542321</v>
      </c>
      <c r="T4700" s="10">
        <v>47.52</v>
      </c>
      <c r="U4700" s="10">
        <v>4</v>
      </c>
      <c r="V4700" s="10">
        <v>2.4250599999999953</v>
      </c>
      <c r="W4700" s="7">
        <f>Sheet1!J4700*Sheet2!E$2+CEILING(((Sheet1!K4700-MIN(K:K))/(MAX(K:K)-MIN(K:K))*5),1)*Sheet2!E$3+CEILING(((Sheet1!L4700-MIN(L:L))/(MAX(L:L)-MIN(L:L))*5),1)*Sheet2!E$4+Sheet1!D4700*Sheet2!E$5</f>
        <v>1.3605888080736019</v>
      </c>
      <c r="X4700" s="7">
        <f>CEILING(((Sheet1!S4700-MIN(S:S))/(MAX(S:S)-MIN(S:S))*5),1)*Sheet2!E$6+CEILING(((Sheet1!T4700-MIN(T:T))/(MAX(T:T)-MIN(T:T))*5),1)*Sheet2!E$7+CEILING(((Sheet1!V4700-MIN(V:V))/(MAX(V:V)-MIN(V:V))*5),1)*Sheet2!E$8</f>
        <v>0.25202436024272301</v>
      </c>
      <c r="Y4700" s="7">
        <f>CEILING(((Sheet1!U4700-MIN(U:U))/(MAX(U:U)-MIN(U:U))*5),1)*Sheet2!E$9</f>
        <v>0.16507402473582466</v>
      </c>
      <c r="Z4700" s="7">
        <f>CEILING(((Sheet1!H4700-MIN(H:H))/(MAX(H:H)-MIN(H:H))*5),1)*Sheet2!E$10+I4700*Sheet2!E$11+F4700*Sheet2!E$12+CEILING(((Sheet1!N4700-MIN(N:N))/(MAX(N:N)-MIN(N:N))*5),1)*Sheet2!E$13</f>
        <v>0.19934470861941261</v>
      </c>
      <c r="AA4700" s="7">
        <f>B4700*Sheet2!E$14+C4700*Sheet2!E$15+M4700*Sheet2!E$16+R4700*Sheet2!E$17</f>
        <v>0.15286518179823347</v>
      </c>
      <c r="AB4700" s="7">
        <f t="shared" si="85"/>
        <v>2.1298970834697957</v>
      </c>
    </row>
    <row r="4701" spans="1:28" ht="29" hidden="1" x14ac:dyDescent="0.35">
      <c r="A4701" s="9" t="s">
        <v>2225</v>
      </c>
      <c r="B4701" s="9">
        <v>5</v>
      </c>
      <c r="C4701" s="9">
        <v>4</v>
      </c>
      <c r="D4701" s="5">
        <v>3</v>
      </c>
      <c r="E4701" s="5">
        <v>43699</v>
      </c>
      <c r="F4701" s="5">
        <v>4</v>
      </c>
      <c r="G4701" s="9" t="s">
        <v>3456</v>
      </c>
      <c r="H4701" s="5">
        <v>1</v>
      </c>
      <c r="I4701" s="5">
        <v>3</v>
      </c>
      <c r="J4701" s="5">
        <v>5</v>
      </c>
      <c r="K4701" s="5">
        <v>152.59842519685043</v>
      </c>
      <c r="L4701" s="5">
        <v>5.25</v>
      </c>
      <c r="M4701" s="5">
        <v>3</v>
      </c>
      <c r="N4701" s="5">
        <v>1</v>
      </c>
      <c r="O4701" s="13">
        <v>43703</v>
      </c>
      <c r="P4701" s="5" t="s">
        <v>60</v>
      </c>
      <c r="Q4701" s="5" t="s">
        <v>61</v>
      </c>
      <c r="R4701" s="5">
        <v>3</v>
      </c>
      <c r="S4701" s="10">
        <v>431.83539147628102</v>
      </c>
      <c r="T4701" s="10">
        <v>918.11300000000006</v>
      </c>
      <c r="U4701" s="10">
        <v>4</v>
      </c>
      <c r="V4701" s="10">
        <v>2.1260716887083313</v>
      </c>
      <c r="W4701" s="7">
        <f>Sheet1!J4701*Sheet2!E$2+CEILING(((Sheet1!K4701-MIN(K:K))/(MAX(K:K)-MIN(K:K))*5),1)*Sheet2!E$3+CEILING(((Sheet1!L4701-MIN(L:L))/(MAX(L:L)-MIN(L:L))*5),1)*Sheet2!E$4+Sheet1!D4701*Sheet2!E$5</f>
        <v>1.6701111956975805</v>
      </c>
      <c r="X4701" s="7">
        <f>CEILING(((Sheet1!S4701-MIN(S:S))/(MAX(S:S)-MIN(S:S))*5),1)*Sheet2!E$6+CEILING(((Sheet1!T4701-MIN(T:T))/(MAX(T:T)-MIN(T:T))*5),1)*Sheet2!E$7+CEILING(((Sheet1!V4701-MIN(V:V))/(MAX(V:V)-MIN(V:V))*5),1)*Sheet2!E$8</f>
        <v>0.37962992139259338</v>
      </c>
      <c r="Y4701" s="7">
        <f>CEILING(((Sheet1!U4701-MIN(U:U))/(MAX(U:U)-MIN(U:U))*5),1)*Sheet2!E$9</f>
        <v>0.16507402473582466</v>
      </c>
      <c r="Z4701" s="7">
        <f>CEILING(((Sheet1!H4701-MIN(H:H))/(MAX(H:H)-MIN(H:H))*5),1)*Sheet2!E$10+I4701*Sheet2!E$11+F4701*Sheet2!E$12+CEILING(((Sheet1!N4701-MIN(N:N))/(MAX(N:N)-MIN(N:N))*5),1)*Sheet2!E$13</f>
        <v>0.40685250198070277</v>
      </c>
      <c r="AA4701" s="7">
        <f>B4701*Sheet2!E$14+C4701*Sheet2!E$15+M4701*Sheet2!E$16+R4701*Sheet2!E$17</f>
        <v>0.18023373645811766</v>
      </c>
      <c r="AB4701" s="7">
        <f t="shared" si="85"/>
        <v>2.8019013802648192</v>
      </c>
    </row>
    <row r="4702" spans="1:28" ht="29" hidden="1" x14ac:dyDescent="0.35">
      <c r="A4702" s="9" t="s">
        <v>2225</v>
      </c>
      <c r="B4702" s="9">
        <v>5</v>
      </c>
      <c r="C4702" s="9">
        <v>4</v>
      </c>
      <c r="D4702" s="5">
        <v>3</v>
      </c>
      <c r="E4702" s="5">
        <v>43699</v>
      </c>
      <c r="F4702" s="5">
        <v>4</v>
      </c>
      <c r="G4702" s="9" t="s">
        <v>3456</v>
      </c>
      <c r="H4702" s="5">
        <v>1</v>
      </c>
      <c r="I4702" s="5">
        <v>3</v>
      </c>
      <c r="J4702" s="5">
        <v>5</v>
      </c>
      <c r="K4702" s="5">
        <v>152.59842519685043</v>
      </c>
      <c r="L4702" s="5">
        <v>5.25</v>
      </c>
      <c r="M4702" s="5">
        <v>3</v>
      </c>
      <c r="N4702" s="5">
        <v>1</v>
      </c>
      <c r="O4702" s="13">
        <v>43703</v>
      </c>
      <c r="P4702" s="5" t="s">
        <v>60</v>
      </c>
      <c r="Q4702" s="5" t="s">
        <v>61</v>
      </c>
      <c r="R4702" s="5">
        <v>3</v>
      </c>
      <c r="S4702" s="10">
        <v>56.6961126664701</v>
      </c>
      <c r="T4702" s="10">
        <v>120.54</v>
      </c>
      <c r="U4702" s="10">
        <v>4</v>
      </c>
      <c r="V4702" s="10">
        <v>2.1260716887083331</v>
      </c>
      <c r="W4702" s="7">
        <f>Sheet1!J4702*Sheet2!E$2+CEILING(((Sheet1!K4702-MIN(K:K))/(MAX(K:K)-MIN(K:K))*5),1)*Sheet2!E$3+CEILING(((Sheet1!L4702-MIN(L:L))/(MAX(L:L)-MIN(L:L))*5),1)*Sheet2!E$4+Sheet1!D4702*Sheet2!E$5</f>
        <v>1.6701111956975805</v>
      </c>
      <c r="X4702" s="7">
        <f>CEILING(((Sheet1!S4702-MIN(S:S))/(MAX(S:S)-MIN(S:S))*5),1)*Sheet2!E$6+CEILING(((Sheet1!T4702-MIN(T:T))/(MAX(T:T)-MIN(T:T))*5),1)*Sheet2!E$7+CEILING(((Sheet1!V4702-MIN(V:V))/(MAX(V:V)-MIN(V:V))*5),1)*Sheet2!E$8</f>
        <v>0.25202436024272301</v>
      </c>
      <c r="Y4702" s="7">
        <f>CEILING(((Sheet1!U4702-MIN(U:U))/(MAX(U:U)-MIN(U:U))*5),1)*Sheet2!E$9</f>
        <v>0.16507402473582466</v>
      </c>
      <c r="Z4702" s="7">
        <f>CEILING(((Sheet1!H4702-MIN(H:H))/(MAX(H:H)-MIN(H:H))*5),1)*Sheet2!E$10+I4702*Sheet2!E$11+F4702*Sheet2!E$12+CEILING(((Sheet1!N4702-MIN(N:N))/(MAX(N:N)-MIN(N:N))*5),1)*Sheet2!E$13</f>
        <v>0.40685250198070277</v>
      </c>
      <c r="AA4702" s="7">
        <f>B4702*Sheet2!E$14+C4702*Sheet2!E$15+M4702*Sheet2!E$16+R4702*Sheet2!E$17</f>
        <v>0.18023373645811766</v>
      </c>
      <c r="AB4702" s="7">
        <f t="shared" si="85"/>
        <v>2.6742958191149486</v>
      </c>
    </row>
    <row r="4703" spans="1:28" ht="29" hidden="1" x14ac:dyDescent="0.35">
      <c r="A4703" s="9" t="s">
        <v>2226</v>
      </c>
      <c r="B4703" s="9">
        <v>5</v>
      </c>
      <c r="C4703" s="9">
        <v>4</v>
      </c>
      <c r="D4703" s="5">
        <v>3</v>
      </c>
      <c r="E4703" s="5">
        <v>43699</v>
      </c>
      <c r="F4703" s="5">
        <v>4</v>
      </c>
      <c r="G4703" s="9" t="s">
        <v>3456</v>
      </c>
      <c r="H4703" s="5">
        <v>1</v>
      </c>
      <c r="I4703" s="5">
        <v>3</v>
      </c>
      <c r="J4703" s="5">
        <v>5</v>
      </c>
      <c r="K4703" s="5">
        <v>152.59842519685043</v>
      </c>
      <c r="L4703" s="5">
        <v>5.25</v>
      </c>
      <c r="M4703" s="5">
        <v>3</v>
      </c>
      <c r="N4703" s="5">
        <v>1</v>
      </c>
      <c r="O4703" s="13">
        <v>43703</v>
      </c>
      <c r="P4703" s="5" t="s">
        <v>60</v>
      </c>
      <c r="Q4703" s="5" t="s">
        <v>61</v>
      </c>
      <c r="R4703" s="5">
        <v>3</v>
      </c>
      <c r="S4703" s="10">
        <v>10.3942873221862</v>
      </c>
      <c r="T4703" s="10">
        <v>22.099</v>
      </c>
      <c r="U4703" s="10">
        <v>4</v>
      </c>
      <c r="V4703" s="10">
        <v>2.12607168870833</v>
      </c>
      <c r="W4703" s="7">
        <f>Sheet1!J4703*Sheet2!E$2+CEILING(((Sheet1!K4703-MIN(K:K))/(MAX(K:K)-MIN(K:K))*5),1)*Sheet2!E$3+CEILING(((Sheet1!L4703-MIN(L:L))/(MAX(L:L)-MIN(L:L))*5),1)*Sheet2!E$4+Sheet1!D4703*Sheet2!E$5</f>
        <v>1.6701111956975805</v>
      </c>
      <c r="X4703" s="7">
        <f>CEILING(((Sheet1!S4703-MIN(S:S))/(MAX(S:S)-MIN(S:S))*5),1)*Sheet2!E$6+CEILING(((Sheet1!T4703-MIN(T:T))/(MAX(T:T)-MIN(T:T))*5),1)*Sheet2!E$7+CEILING(((Sheet1!V4703-MIN(V:V))/(MAX(V:V)-MIN(V:V))*5),1)*Sheet2!E$8</f>
        <v>0.25202436024272301</v>
      </c>
      <c r="Y4703" s="7">
        <f>CEILING(((Sheet1!U4703-MIN(U:U))/(MAX(U:U)-MIN(U:U))*5),1)*Sheet2!E$9</f>
        <v>0.16507402473582466</v>
      </c>
      <c r="Z4703" s="7">
        <f>CEILING(((Sheet1!H4703-MIN(H:H))/(MAX(H:H)-MIN(H:H))*5),1)*Sheet2!E$10+I4703*Sheet2!E$11+F4703*Sheet2!E$12+CEILING(((Sheet1!N4703-MIN(N:N))/(MAX(N:N)-MIN(N:N))*5),1)*Sheet2!E$13</f>
        <v>0.40685250198070277</v>
      </c>
      <c r="AA4703" s="7">
        <f>B4703*Sheet2!E$14+C4703*Sheet2!E$15+M4703*Sheet2!E$16+R4703*Sheet2!E$17</f>
        <v>0.18023373645811766</v>
      </c>
      <c r="AB4703" s="7">
        <f t="shared" si="85"/>
        <v>2.6742958191149486</v>
      </c>
    </row>
    <row r="4704" spans="1:28" ht="29" hidden="1" x14ac:dyDescent="0.35">
      <c r="A4704" s="9" t="s">
        <v>2226</v>
      </c>
      <c r="B4704" s="9">
        <v>5</v>
      </c>
      <c r="C4704" s="9">
        <v>4</v>
      </c>
      <c r="D4704" s="5">
        <v>3</v>
      </c>
      <c r="E4704" s="5">
        <v>43699</v>
      </c>
      <c r="F4704" s="5">
        <v>4</v>
      </c>
      <c r="G4704" s="9" t="s">
        <v>3456</v>
      </c>
      <c r="H4704" s="5">
        <v>1</v>
      </c>
      <c r="I4704" s="5">
        <v>3</v>
      </c>
      <c r="J4704" s="5">
        <v>5</v>
      </c>
      <c r="K4704" s="5">
        <v>152.59842519685043</v>
      </c>
      <c r="L4704" s="5">
        <v>5.25</v>
      </c>
      <c r="M4704" s="5">
        <v>3</v>
      </c>
      <c r="N4704" s="5">
        <v>1</v>
      </c>
      <c r="O4704" s="13">
        <v>43703</v>
      </c>
      <c r="P4704" s="5" t="s">
        <v>60</v>
      </c>
      <c r="Q4704" s="5" t="s">
        <v>61</v>
      </c>
      <c r="R4704" s="5">
        <v>3</v>
      </c>
      <c r="S4704" s="10">
        <v>25.513250699911499</v>
      </c>
      <c r="T4704" s="10">
        <v>54.243000000000002</v>
      </c>
      <c r="U4704" s="10">
        <v>4</v>
      </c>
      <c r="V4704" s="10">
        <v>2.1260716887083371</v>
      </c>
      <c r="W4704" s="7">
        <f>Sheet1!J4704*Sheet2!E$2+CEILING(((Sheet1!K4704-MIN(K:K))/(MAX(K:K)-MIN(K:K))*5),1)*Sheet2!E$3+CEILING(((Sheet1!L4704-MIN(L:L))/(MAX(L:L)-MIN(L:L))*5),1)*Sheet2!E$4+Sheet1!D4704*Sheet2!E$5</f>
        <v>1.6701111956975805</v>
      </c>
      <c r="X4704" s="7">
        <f>CEILING(((Sheet1!S4704-MIN(S:S))/(MAX(S:S)-MIN(S:S))*5),1)*Sheet2!E$6+CEILING(((Sheet1!T4704-MIN(T:T))/(MAX(T:T)-MIN(T:T))*5),1)*Sheet2!E$7+CEILING(((Sheet1!V4704-MIN(V:V))/(MAX(V:V)-MIN(V:V))*5),1)*Sheet2!E$8</f>
        <v>0.25202436024272301</v>
      </c>
      <c r="Y4704" s="7">
        <f>CEILING(((Sheet1!U4704-MIN(U:U))/(MAX(U:U)-MIN(U:U))*5),1)*Sheet2!E$9</f>
        <v>0.16507402473582466</v>
      </c>
      <c r="Z4704" s="7">
        <f>CEILING(((Sheet1!H4704-MIN(H:H))/(MAX(H:H)-MIN(H:H))*5),1)*Sheet2!E$10+I4704*Sheet2!E$11+F4704*Sheet2!E$12+CEILING(((Sheet1!N4704-MIN(N:N))/(MAX(N:N)-MIN(N:N))*5),1)*Sheet2!E$13</f>
        <v>0.40685250198070277</v>
      </c>
      <c r="AA4704" s="7">
        <f>B4704*Sheet2!E$14+C4704*Sheet2!E$15+M4704*Sheet2!E$16+R4704*Sheet2!E$17</f>
        <v>0.18023373645811766</v>
      </c>
      <c r="AB4704" s="7">
        <f t="shared" si="85"/>
        <v>2.6742958191149486</v>
      </c>
    </row>
    <row r="4705" spans="1:28" ht="29" hidden="1" x14ac:dyDescent="0.35">
      <c r="A4705" s="9" t="s">
        <v>2226</v>
      </c>
      <c r="B4705" s="9">
        <v>5</v>
      </c>
      <c r="C4705" s="9">
        <v>4</v>
      </c>
      <c r="D4705" s="5">
        <v>3</v>
      </c>
      <c r="E4705" s="5">
        <v>43699</v>
      </c>
      <c r="F4705" s="5">
        <v>4</v>
      </c>
      <c r="G4705" s="9" t="s">
        <v>3456</v>
      </c>
      <c r="H4705" s="5">
        <v>1</v>
      </c>
      <c r="I4705" s="5">
        <v>3</v>
      </c>
      <c r="J4705" s="5">
        <v>5</v>
      </c>
      <c r="K4705" s="5">
        <v>152.59842519685043</v>
      </c>
      <c r="L4705" s="5">
        <v>5.25</v>
      </c>
      <c r="M4705" s="5">
        <v>3</v>
      </c>
      <c r="N4705" s="5">
        <v>1</v>
      </c>
      <c r="O4705" s="13">
        <v>43703</v>
      </c>
      <c r="P4705" s="5" t="s">
        <v>60</v>
      </c>
      <c r="Q4705" s="5" t="s">
        <v>61</v>
      </c>
      <c r="R4705" s="5">
        <v>3</v>
      </c>
      <c r="S4705" s="10">
        <v>369.46966754316298</v>
      </c>
      <c r="T4705" s="10">
        <v>785.51900000000001</v>
      </c>
      <c r="U4705" s="10">
        <v>4</v>
      </c>
      <c r="V4705" s="10">
        <v>2.1260716887083362</v>
      </c>
      <c r="W4705" s="7">
        <f>Sheet1!J4705*Sheet2!E$2+CEILING(((Sheet1!K4705-MIN(K:K))/(MAX(K:K)-MIN(K:K))*5),1)*Sheet2!E$3+CEILING(((Sheet1!L4705-MIN(L:L))/(MAX(L:L)-MIN(L:L))*5),1)*Sheet2!E$4+Sheet1!D4705*Sheet2!E$5</f>
        <v>1.6701111956975805</v>
      </c>
      <c r="X4705" s="7">
        <f>CEILING(((Sheet1!S4705-MIN(S:S))/(MAX(S:S)-MIN(S:S))*5),1)*Sheet2!E$6+CEILING(((Sheet1!T4705-MIN(T:T))/(MAX(T:T)-MIN(T:T))*5),1)*Sheet2!E$7+CEILING(((Sheet1!V4705-MIN(V:V))/(MAX(V:V)-MIN(V:V))*5),1)*Sheet2!E$8</f>
        <v>0.3284607702703356</v>
      </c>
      <c r="Y4705" s="7">
        <f>CEILING(((Sheet1!U4705-MIN(U:U))/(MAX(U:U)-MIN(U:U))*5),1)*Sheet2!E$9</f>
        <v>0.16507402473582466</v>
      </c>
      <c r="Z4705" s="7">
        <f>CEILING(((Sheet1!H4705-MIN(H:H))/(MAX(H:H)-MIN(H:H))*5),1)*Sheet2!E$10+I4705*Sheet2!E$11+F4705*Sheet2!E$12+CEILING(((Sheet1!N4705-MIN(N:N))/(MAX(N:N)-MIN(N:N))*5),1)*Sheet2!E$13</f>
        <v>0.40685250198070277</v>
      </c>
      <c r="AA4705" s="7">
        <f>B4705*Sheet2!E$14+C4705*Sheet2!E$15+M4705*Sheet2!E$16+R4705*Sheet2!E$17</f>
        <v>0.18023373645811766</v>
      </c>
      <c r="AB4705" s="7">
        <f t="shared" si="85"/>
        <v>2.7507322291425607</v>
      </c>
    </row>
    <row r="4706" spans="1:28" ht="29" hidden="1" x14ac:dyDescent="0.35">
      <c r="A4706" s="9" t="s">
        <v>2226</v>
      </c>
      <c r="B4706" s="9">
        <v>5</v>
      </c>
      <c r="C4706" s="9">
        <v>4</v>
      </c>
      <c r="D4706" s="5">
        <v>3</v>
      </c>
      <c r="E4706" s="5">
        <v>43699</v>
      </c>
      <c r="F4706" s="5">
        <v>4</v>
      </c>
      <c r="G4706" s="9" t="s">
        <v>3456</v>
      </c>
      <c r="H4706" s="5">
        <v>1</v>
      </c>
      <c r="I4706" s="5">
        <v>3</v>
      </c>
      <c r="J4706" s="5">
        <v>5</v>
      </c>
      <c r="K4706" s="5">
        <v>152.59842519685043</v>
      </c>
      <c r="L4706" s="5">
        <v>5.25</v>
      </c>
      <c r="M4706" s="5">
        <v>3</v>
      </c>
      <c r="N4706" s="5">
        <v>1</v>
      </c>
      <c r="O4706" s="13">
        <v>43703</v>
      </c>
      <c r="P4706" s="5" t="s">
        <v>60</v>
      </c>
      <c r="Q4706" s="5" t="s">
        <v>61</v>
      </c>
      <c r="R4706" s="5">
        <v>3</v>
      </c>
      <c r="S4706" s="10">
        <v>528.21878300927995</v>
      </c>
      <c r="T4706" s="10">
        <v>1123.0309999999999</v>
      </c>
      <c r="U4706" s="10">
        <v>4</v>
      </c>
      <c r="V4706" s="10">
        <v>2.1260716887083322</v>
      </c>
      <c r="W4706" s="7">
        <f>Sheet1!J4706*Sheet2!E$2+CEILING(((Sheet1!K4706-MIN(K:K))/(MAX(K:K)-MIN(K:K))*5),1)*Sheet2!E$3+CEILING(((Sheet1!L4706-MIN(L:L))/(MAX(L:L)-MIN(L:L))*5),1)*Sheet2!E$4+Sheet1!D4706*Sheet2!E$5</f>
        <v>1.6701111956975805</v>
      </c>
      <c r="X4706" s="7">
        <f>CEILING(((Sheet1!S4706-MIN(S:S))/(MAX(S:S)-MIN(S:S))*5),1)*Sheet2!E$6+CEILING(((Sheet1!T4706-MIN(T:T))/(MAX(T:T)-MIN(T:T))*5),1)*Sheet2!E$7+CEILING(((Sheet1!V4706-MIN(V:V))/(MAX(V:V)-MIN(V:V))*5),1)*Sheet2!E$8</f>
        <v>0.37962992139259338</v>
      </c>
      <c r="Y4706" s="7">
        <f>CEILING(((Sheet1!U4706-MIN(U:U))/(MAX(U:U)-MIN(U:U))*5),1)*Sheet2!E$9</f>
        <v>0.16507402473582466</v>
      </c>
      <c r="Z4706" s="7">
        <f>CEILING(((Sheet1!H4706-MIN(H:H))/(MAX(H:H)-MIN(H:H))*5),1)*Sheet2!E$10+I4706*Sheet2!E$11+F4706*Sheet2!E$12+CEILING(((Sheet1!N4706-MIN(N:N))/(MAX(N:N)-MIN(N:N))*5),1)*Sheet2!E$13</f>
        <v>0.40685250198070277</v>
      </c>
      <c r="AA4706" s="7">
        <f>B4706*Sheet2!E$14+C4706*Sheet2!E$15+M4706*Sheet2!E$16+R4706*Sheet2!E$17</f>
        <v>0.18023373645811766</v>
      </c>
      <c r="AB4706" s="7">
        <f t="shared" si="85"/>
        <v>2.8019013802648192</v>
      </c>
    </row>
    <row r="4707" spans="1:28" ht="29" hidden="1" x14ac:dyDescent="0.35">
      <c r="A4707" s="9" t="s">
        <v>2226</v>
      </c>
      <c r="B4707" s="9">
        <v>5</v>
      </c>
      <c r="C4707" s="9">
        <v>4</v>
      </c>
      <c r="D4707" s="5">
        <v>3</v>
      </c>
      <c r="E4707" s="5">
        <v>43699</v>
      </c>
      <c r="F4707" s="5">
        <v>4</v>
      </c>
      <c r="G4707" s="9" t="s">
        <v>3456</v>
      </c>
      <c r="H4707" s="5">
        <v>1</v>
      </c>
      <c r="I4707" s="5">
        <v>3</v>
      </c>
      <c r="J4707" s="5">
        <v>5</v>
      </c>
      <c r="K4707" s="5">
        <v>152.59842519685043</v>
      </c>
      <c r="L4707" s="5">
        <v>5.25</v>
      </c>
      <c r="M4707" s="5">
        <v>3</v>
      </c>
      <c r="N4707" s="5">
        <v>1</v>
      </c>
      <c r="O4707" s="13">
        <v>43703</v>
      </c>
      <c r="P4707" s="5" t="s">
        <v>60</v>
      </c>
      <c r="Q4707" s="5" t="s">
        <v>61</v>
      </c>
      <c r="R4707" s="5">
        <v>3</v>
      </c>
      <c r="S4707" s="10">
        <v>394.03798303196697</v>
      </c>
      <c r="T4707" s="10">
        <v>837.75300000000004</v>
      </c>
      <c r="U4707" s="10">
        <v>4</v>
      </c>
      <c r="V4707" s="10">
        <v>2.1260716887083344</v>
      </c>
      <c r="W4707" s="7">
        <f>Sheet1!J4707*Sheet2!E$2+CEILING(((Sheet1!K4707-MIN(K:K))/(MAX(K:K)-MIN(K:K))*5),1)*Sheet2!E$3+CEILING(((Sheet1!L4707-MIN(L:L))/(MAX(L:L)-MIN(L:L))*5),1)*Sheet2!E$4+Sheet1!D4707*Sheet2!E$5</f>
        <v>1.6701111956975805</v>
      </c>
      <c r="X4707" s="7">
        <f>CEILING(((Sheet1!S4707-MIN(S:S))/(MAX(S:S)-MIN(S:S))*5),1)*Sheet2!E$6+CEILING(((Sheet1!T4707-MIN(T:T))/(MAX(T:T)-MIN(T:T))*5),1)*Sheet2!E$7+CEILING(((Sheet1!V4707-MIN(V:V))/(MAX(V:V)-MIN(V:V))*5),1)*Sheet2!E$8</f>
        <v>0.3284607702703356</v>
      </c>
      <c r="Y4707" s="7">
        <f>CEILING(((Sheet1!U4707-MIN(U:U))/(MAX(U:U)-MIN(U:U))*5),1)*Sheet2!E$9</f>
        <v>0.16507402473582466</v>
      </c>
      <c r="Z4707" s="7">
        <f>CEILING(((Sheet1!H4707-MIN(H:H))/(MAX(H:H)-MIN(H:H))*5),1)*Sheet2!E$10+I4707*Sheet2!E$11+F4707*Sheet2!E$12+CEILING(((Sheet1!N4707-MIN(N:N))/(MAX(N:N)-MIN(N:N))*5),1)*Sheet2!E$13</f>
        <v>0.40685250198070277</v>
      </c>
      <c r="AA4707" s="7">
        <f>B4707*Sheet2!E$14+C4707*Sheet2!E$15+M4707*Sheet2!E$16+R4707*Sheet2!E$17</f>
        <v>0.18023373645811766</v>
      </c>
      <c r="AB4707" s="7">
        <f t="shared" si="85"/>
        <v>2.7507322291425607</v>
      </c>
    </row>
    <row r="4708" spans="1:28" ht="29" hidden="1" x14ac:dyDescent="0.35">
      <c r="A4708" s="9" t="s">
        <v>2226</v>
      </c>
      <c r="B4708" s="9">
        <v>5</v>
      </c>
      <c r="C4708" s="9">
        <v>4</v>
      </c>
      <c r="D4708" s="5">
        <v>3</v>
      </c>
      <c r="E4708" s="5">
        <v>43699</v>
      </c>
      <c r="F4708" s="5">
        <v>4</v>
      </c>
      <c r="G4708" s="9" t="s">
        <v>3456</v>
      </c>
      <c r="H4708" s="5">
        <v>1</v>
      </c>
      <c r="I4708" s="5">
        <v>3</v>
      </c>
      <c r="J4708" s="5">
        <v>5</v>
      </c>
      <c r="K4708" s="5">
        <v>152.59842519685043</v>
      </c>
      <c r="L4708" s="5">
        <v>5.25</v>
      </c>
      <c r="M4708" s="5">
        <v>3</v>
      </c>
      <c r="N4708" s="5">
        <v>1</v>
      </c>
      <c r="O4708" s="13">
        <v>43703</v>
      </c>
      <c r="P4708" s="5" t="s">
        <v>60</v>
      </c>
      <c r="Q4708" s="5" t="s">
        <v>61</v>
      </c>
      <c r="R4708" s="5">
        <v>3</v>
      </c>
      <c r="S4708" s="10">
        <v>556.56683934251498</v>
      </c>
      <c r="T4708" s="10">
        <v>1183.3009999999999</v>
      </c>
      <c r="U4708" s="10">
        <v>4</v>
      </c>
      <c r="V4708" s="10">
        <v>2.1260716887083322</v>
      </c>
      <c r="W4708" s="7">
        <f>Sheet1!J4708*Sheet2!E$2+CEILING(((Sheet1!K4708-MIN(K:K))/(MAX(K:K)-MIN(K:K))*5),1)*Sheet2!E$3+CEILING(((Sheet1!L4708-MIN(L:L))/(MAX(L:L)-MIN(L:L))*5),1)*Sheet2!E$4+Sheet1!D4708*Sheet2!E$5</f>
        <v>1.6701111956975805</v>
      </c>
      <c r="X4708" s="7">
        <f>CEILING(((Sheet1!S4708-MIN(S:S))/(MAX(S:S)-MIN(S:S))*5),1)*Sheet2!E$6+CEILING(((Sheet1!T4708-MIN(T:T))/(MAX(T:T)-MIN(T:T))*5),1)*Sheet2!E$7+CEILING(((Sheet1!V4708-MIN(V:V))/(MAX(V:V)-MIN(V:V))*5),1)*Sheet2!E$8</f>
        <v>0.37962992139259338</v>
      </c>
      <c r="Y4708" s="7">
        <f>CEILING(((Sheet1!U4708-MIN(U:U))/(MAX(U:U)-MIN(U:U))*5),1)*Sheet2!E$9</f>
        <v>0.16507402473582466</v>
      </c>
      <c r="Z4708" s="7">
        <f>CEILING(((Sheet1!H4708-MIN(H:H))/(MAX(H:H)-MIN(H:H))*5),1)*Sheet2!E$10+I4708*Sheet2!E$11+F4708*Sheet2!E$12+CEILING(((Sheet1!N4708-MIN(N:N))/(MAX(N:N)-MIN(N:N))*5),1)*Sheet2!E$13</f>
        <v>0.40685250198070277</v>
      </c>
      <c r="AA4708" s="7">
        <f>B4708*Sheet2!E$14+C4708*Sheet2!E$15+M4708*Sheet2!E$16+R4708*Sheet2!E$17</f>
        <v>0.18023373645811766</v>
      </c>
      <c r="AB4708" s="7">
        <f t="shared" si="85"/>
        <v>2.8019013802648192</v>
      </c>
    </row>
    <row r="4709" spans="1:28" ht="29" hidden="1" x14ac:dyDescent="0.35">
      <c r="A4709" s="9" t="s">
        <v>2226</v>
      </c>
      <c r="B4709" s="9">
        <v>5</v>
      </c>
      <c r="C4709" s="9">
        <v>4</v>
      </c>
      <c r="D4709" s="5">
        <v>3</v>
      </c>
      <c r="E4709" s="5">
        <v>43699</v>
      </c>
      <c r="F4709" s="5">
        <v>4</v>
      </c>
      <c r="G4709" s="9" t="s">
        <v>3456</v>
      </c>
      <c r="H4709" s="5">
        <v>1</v>
      </c>
      <c r="I4709" s="5">
        <v>3</v>
      </c>
      <c r="J4709" s="5">
        <v>5</v>
      </c>
      <c r="K4709" s="5">
        <v>152.59842519685043</v>
      </c>
      <c r="L4709" s="5">
        <v>5.25</v>
      </c>
      <c r="M4709" s="5">
        <v>3</v>
      </c>
      <c r="N4709" s="5">
        <v>1</v>
      </c>
      <c r="O4709" s="13">
        <v>43703</v>
      </c>
      <c r="P4709" s="5" t="s">
        <v>60</v>
      </c>
      <c r="Q4709" s="5" t="s">
        <v>61</v>
      </c>
      <c r="R4709" s="5">
        <v>3</v>
      </c>
      <c r="S4709" s="10">
        <v>243.79328446582099</v>
      </c>
      <c r="T4709" s="10">
        <v>518.322</v>
      </c>
      <c r="U4709" s="10">
        <v>4</v>
      </c>
      <c r="V4709" s="10">
        <v>2.1260716887083371</v>
      </c>
      <c r="W4709" s="7">
        <f>Sheet1!J4709*Sheet2!E$2+CEILING(((Sheet1!K4709-MIN(K:K))/(MAX(K:K)-MIN(K:K))*5),1)*Sheet2!E$3+CEILING(((Sheet1!L4709-MIN(L:L))/(MAX(L:L)-MIN(L:L))*5),1)*Sheet2!E$4+Sheet1!D4709*Sheet2!E$5</f>
        <v>1.6701111956975805</v>
      </c>
      <c r="X4709" s="7">
        <f>CEILING(((Sheet1!S4709-MIN(S:S))/(MAX(S:S)-MIN(S:S))*5),1)*Sheet2!E$6+CEILING(((Sheet1!T4709-MIN(T:T))/(MAX(T:T)-MIN(T:T))*5),1)*Sheet2!E$7+CEILING(((Sheet1!V4709-MIN(V:V))/(MAX(V:V)-MIN(V:V))*5),1)*Sheet2!E$8</f>
        <v>0.30319351136498079</v>
      </c>
      <c r="Y4709" s="7">
        <f>CEILING(((Sheet1!U4709-MIN(U:U))/(MAX(U:U)-MIN(U:U))*5),1)*Sheet2!E$9</f>
        <v>0.16507402473582466</v>
      </c>
      <c r="Z4709" s="7">
        <f>CEILING(((Sheet1!H4709-MIN(H:H))/(MAX(H:H)-MIN(H:H))*5),1)*Sheet2!E$10+I4709*Sheet2!E$11+F4709*Sheet2!E$12+CEILING(((Sheet1!N4709-MIN(N:N))/(MAX(N:N)-MIN(N:N))*5),1)*Sheet2!E$13</f>
        <v>0.40685250198070277</v>
      </c>
      <c r="AA4709" s="7">
        <f>B4709*Sheet2!E$14+C4709*Sheet2!E$15+M4709*Sheet2!E$16+R4709*Sheet2!E$17</f>
        <v>0.18023373645811766</v>
      </c>
      <c r="AB4709" s="7">
        <f t="shared" si="85"/>
        <v>2.7254649702372062</v>
      </c>
    </row>
    <row r="4710" spans="1:28" ht="29" hidden="1" x14ac:dyDescent="0.35">
      <c r="A4710" s="9" t="s">
        <v>2226</v>
      </c>
      <c r="B4710" s="9">
        <v>5</v>
      </c>
      <c r="C4710" s="9">
        <v>4</v>
      </c>
      <c r="D4710" s="5">
        <v>3</v>
      </c>
      <c r="E4710" s="5">
        <v>43699</v>
      </c>
      <c r="F4710" s="5">
        <v>4</v>
      </c>
      <c r="G4710" s="9" t="s">
        <v>3456</v>
      </c>
      <c r="H4710" s="5">
        <v>1</v>
      </c>
      <c r="I4710" s="5">
        <v>3</v>
      </c>
      <c r="J4710" s="5">
        <v>5</v>
      </c>
      <c r="K4710" s="5">
        <v>152.59842519685043</v>
      </c>
      <c r="L4710" s="5">
        <v>5.25</v>
      </c>
      <c r="M4710" s="5">
        <v>3</v>
      </c>
      <c r="N4710" s="5">
        <v>1</v>
      </c>
      <c r="O4710" s="13">
        <v>43703</v>
      </c>
      <c r="P4710" s="5" t="s">
        <v>60</v>
      </c>
      <c r="Q4710" s="5" t="s">
        <v>61</v>
      </c>
      <c r="R4710" s="5">
        <v>3</v>
      </c>
      <c r="S4710" s="10">
        <v>200.326264754861</v>
      </c>
      <c r="T4710" s="10">
        <v>425.90800000000002</v>
      </c>
      <c r="U4710" s="10">
        <v>4</v>
      </c>
      <c r="V4710" s="10">
        <v>2.1260716887083335</v>
      </c>
      <c r="W4710" s="7">
        <f>Sheet1!J4710*Sheet2!E$2+CEILING(((Sheet1!K4710-MIN(K:K))/(MAX(K:K)-MIN(K:K))*5),1)*Sheet2!E$3+CEILING(((Sheet1!L4710-MIN(L:L))/(MAX(L:L)-MIN(L:L))*5),1)*Sheet2!E$4+Sheet1!D4710*Sheet2!E$5</f>
        <v>1.6701111956975805</v>
      </c>
      <c r="X4710" s="7">
        <f>CEILING(((Sheet1!S4710-MIN(S:S))/(MAX(S:S)-MIN(S:S))*5),1)*Sheet2!E$6+CEILING(((Sheet1!T4710-MIN(T:T))/(MAX(T:T)-MIN(T:T))*5),1)*Sheet2!E$7+CEILING(((Sheet1!V4710-MIN(V:V))/(MAX(V:V)-MIN(V:V))*5),1)*Sheet2!E$8</f>
        <v>0.30319351136498079</v>
      </c>
      <c r="Y4710" s="7">
        <f>CEILING(((Sheet1!U4710-MIN(U:U))/(MAX(U:U)-MIN(U:U))*5),1)*Sheet2!E$9</f>
        <v>0.16507402473582466</v>
      </c>
      <c r="Z4710" s="7">
        <f>CEILING(((Sheet1!H4710-MIN(H:H))/(MAX(H:H)-MIN(H:H))*5),1)*Sheet2!E$10+I4710*Sheet2!E$11+F4710*Sheet2!E$12+CEILING(((Sheet1!N4710-MIN(N:N))/(MAX(N:N)-MIN(N:N))*5),1)*Sheet2!E$13</f>
        <v>0.40685250198070277</v>
      </c>
      <c r="AA4710" s="7">
        <f>B4710*Sheet2!E$14+C4710*Sheet2!E$15+M4710*Sheet2!E$16+R4710*Sheet2!E$17</f>
        <v>0.18023373645811766</v>
      </c>
      <c r="AB4710" s="7">
        <f t="shared" si="85"/>
        <v>2.7254649702372062</v>
      </c>
    </row>
    <row r="4711" spans="1:28" ht="29" hidden="1" x14ac:dyDescent="0.35">
      <c r="A4711" s="9" t="s">
        <v>2226</v>
      </c>
      <c r="B4711" s="9">
        <v>5</v>
      </c>
      <c r="C4711" s="9">
        <v>4</v>
      </c>
      <c r="D4711" s="5">
        <v>3</v>
      </c>
      <c r="E4711" s="5">
        <v>43699</v>
      </c>
      <c r="F4711" s="5">
        <v>4</v>
      </c>
      <c r="G4711" s="9" t="s">
        <v>3456</v>
      </c>
      <c r="H4711" s="5">
        <v>1</v>
      </c>
      <c r="I4711" s="5">
        <v>3</v>
      </c>
      <c r="J4711" s="5">
        <v>5</v>
      </c>
      <c r="K4711" s="5">
        <v>152.59842519685043</v>
      </c>
      <c r="L4711" s="5">
        <v>5.25</v>
      </c>
      <c r="M4711" s="5">
        <v>3</v>
      </c>
      <c r="N4711" s="5">
        <v>1</v>
      </c>
      <c r="O4711" s="13">
        <v>43703</v>
      </c>
      <c r="P4711" s="5" t="s">
        <v>60</v>
      </c>
      <c r="Q4711" s="5" t="s">
        <v>61</v>
      </c>
      <c r="R4711" s="5">
        <v>3</v>
      </c>
      <c r="S4711" s="10">
        <v>10.3942873221862</v>
      </c>
      <c r="T4711" s="10">
        <v>22.099</v>
      </c>
      <c r="U4711" s="10">
        <v>4</v>
      </c>
      <c r="V4711" s="10">
        <v>2.12607168870833</v>
      </c>
      <c r="W4711" s="7">
        <f>Sheet1!J4711*Sheet2!E$2+CEILING(((Sheet1!K4711-MIN(K:K))/(MAX(K:K)-MIN(K:K))*5),1)*Sheet2!E$3+CEILING(((Sheet1!L4711-MIN(L:L))/(MAX(L:L)-MIN(L:L))*5),1)*Sheet2!E$4+Sheet1!D4711*Sheet2!E$5</f>
        <v>1.6701111956975805</v>
      </c>
      <c r="X4711" s="7">
        <f>CEILING(((Sheet1!S4711-MIN(S:S))/(MAX(S:S)-MIN(S:S))*5),1)*Sheet2!E$6+CEILING(((Sheet1!T4711-MIN(T:T))/(MAX(T:T)-MIN(T:T))*5),1)*Sheet2!E$7+CEILING(((Sheet1!V4711-MIN(V:V))/(MAX(V:V)-MIN(V:V))*5),1)*Sheet2!E$8</f>
        <v>0.25202436024272301</v>
      </c>
      <c r="Y4711" s="7">
        <f>CEILING(((Sheet1!U4711-MIN(U:U))/(MAX(U:U)-MIN(U:U))*5),1)*Sheet2!E$9</f>
        <v>0.16507402473582466</v>
      </c>
      <c r="Z4711" s="7">
        <f>CEILING(((Sheet1!H4711-MIN(H:H))/(MAX(H:H)-MIN(H:H))*5),1)*Sheet2!E$10+I4711*Sheet2!E$11+F4711*Sheet2!E$12+CEILING(((Sheet1!N4711-MIN(N:N))/(MAX(N:N)-MIN(N:N))*5),1)*Sheet2!E$13</f>
        <v>0.40685250198070277</v>
      </c>
      <c r="AA4711" s="7">
        <f>B4711*Sheet2!E$14+C4711*Sheet2!E$15+M4711*Sheet2!E$16+R4711*Sheet2!E$17</f>
        <v>0.18023373645811766</v>
      </c>
      <c r="AB4711" s="7">
        <f t="shared" si="85"/>
        <v>2.6742958191149486</v>
      </c>
    </row>
    <row r="4712" spans="1:28" ht="29" hidden="1" x14ac:dyDescent="0.35">
      <c r="A4712" s="9" t="s">
        <v>2226</v>
      </c>
      <c r="B4712" s="9">
        <v>5</v>
      </c>
      <c r="C4712" s="9">
        <v>4</v>
      </c>
      <c r="D4712" s="5">
        <v>3</v>
      </c>
      <c r="E4712" s="5">
        <v>43699</v>
      </c>
      <c r="F4712" s="5">
        <v>4</v>
      </c>
      <c r="G4712" s="9" t="s">
        <v>3456</v>
      </c>
      <c r="H4712" s="5">
        <v>1</v>
      </c>
      <c r="I4712" s="5">
        <v>3</v>
      </c>
      <c r="J4712" s="5">
        <v>5</v>
      </c>
      <c r="K4712" s="5">
        <v>152.59842519685043</v>
      </c>
      <c r="L4712" s="5">
        <v>5.25</v>
      </c>
      <c r="M4712" s="5">
        <v>3</v>
      </c>
      <c r="N4712" s="5">
        <v>1</v>
      </c>
      <c r="O4712" s="13">
        <v>43703</v>
      </c>
      <c r="P4712" s="5" t="s">
        <v>60</v>
      </c>
      <c r="Q4712" s="5" t="s">
        <v>61</v>
      </c>
      <c r="R4712" s="5">
        <v>3</v>
      </c>
      <c r="S4712" s="10">
        <v>19.843639433264499</v>
      </c>
      <c r="T4712" s="10">
        <v>42.189</v>
      </c>
      <c r="U4712" s="10">
        <v>4</v>
      </c>
      <c r="V4712" s="10">
        <v>2.1260716887083371</v>
      </c>
      <c r="W4712" s="7">
        <f>Sheet1!J4712*Sheet2!E$2+CEILING(((Sheet1!K4712-MIN(K:K))/(MAX(K:K)-MIN(K:K))*5),1)*Sheet2!E$3+CEILING(((Sheet1!L4712-MIN(L:L))/(MAX(L:L)-MIN(L:L))*5),1)*Sheet2!E$4+Sheet1!D4712*Sheet2!E$5</f>
        <v>1.6701111956975805</v>
      </c>
      <c r="X4712" s="7">
        <f>CEILING(((Sheet1!S4712-MIN(S:S))/(MAX(S:S)-MIN(S:S))*5),1)*Sheet2!E$6+CEILING(((Sheet1!T4712-MIN(T:T))/(MAX(T:T)-MIN(T:T))*5),1)*Sheet2!E$7+CEILING(((Sheet1!V4712-MIN(V:V))/(MAX(V:V)-MIN(V:V))*5),1)*Sheet2!E$8</f>
        <v>0.25202436024272301</v>
      </c>
      <c r="Y4712" s="7">
        <f>CEILING(((Sheet1!U4712-MIN(U:U))/(MAX(U:U)-MIN(U:U))*5),1)*Sheet2!E$9</f>
        <v>0.16507402473582466</v>
      </c>
      <c r="Z4712" s="7">
        <f>CEILING(((Sheet1!H4712-MIN(H:H))/(MAX(H:H)-MIN(H:H))*5),1)*Sheet2!E$10+I4712*Sheet2!E$11+F4712*Sheet2!E$12+CEILING(((Sheet1!N4712-MIN(N:N))/(MAX(N:N)-MIN(N:N))*5),1)*Sheet2!E$13</f>
        <v>0.40685250198070277</v>
      </c>
      <c r="AA4712" s="7">
        <f>B4712*Sheet2!E$14+C4712*Sheet2!E$15+M4712*Sheet2!E$16+R4712*Sheet2!E$17</f>
        <v>0.18023373645811766</v>
      </c>
      <c r="AB4712" s="7">
        <f t="shared" si="85"/>
        <v>2.6742958191149486</v>
      </c>
    </row>
    <row r="4713" spans="1:28" ht="29" hidden="1" x14ac:dyDescent="0.35">
      <c r="A4713" s="9" t="s">
        <v>2226</v>
      </c>
      <c r="B4713" s="9">
        <v>5</v>
      </c>
      <c r="C4713" s="9">
        <v>4</v>
      </c>
      <c r="D4713" s="5">
        <v>3</v>
      </c>
      <c r="E4713" s="5">
        <v>43699</v>
      </c>
      <c r="F4713" s="5">
        <v>4</v>
      </c>
      <c r="G4713" s="9" t="s">
        <v>3456</v>
      </c>
      <c r="H4713" s="5">
        <v>1</v>
      </c>
      <c r="I4713" s="5">
        <v>3</v>
      </c>
      <c r="J4713" s="5">
        <v>5</v>
      </c>
      <c r="K4713" s="5">
        <v>152.59842519685043</v>
      </c>
      <c r="L4713" s="5">
        <v>5.25</v>
      </c>
      <c r="M4713" s="5">
        <v>3</v>
      </c>
      <c r="N4713" s="5">
        <v>1</v>
      </c>
      <c r="O4713" s="13">
        <v>43703</v>
      </c>
      <c r="P4713" s="5" t="s">
        <v>60</v>
      </c>
      <c r="Q4713" s="5" t="s">
        <v>61</v>
      </c>
      <c r="R4713" s="5">
        <v>3</v>
      </c>
      <c r="S4713" s="10">
        <v>25.513250699911499</v>
      </c>
      <c r="T4713" s="10">
        <v>54.243000000000002</v>
      </c>
      <c r="U4713" s="10">
        <v>4</v>
      </c>
      <c r="V4713" s="10">
        <v>2.1260716887083371</v>
      </c>
      <c r="W4713" s="7">
        <f>Sheet1!J4713*Sheet2!E$2+CEILING(((Sheet1!K4713-MIN(K:K))/(MAX(K:K)-MIN(K:K))*5),1)*Sheet2!E$3+CEILING(((Sheet1!L4713-MIN(L:L))/(MAX(L:L)-MIN(L:L))*5),1)*Sheet2!E$4+Sheet1!D4713*Sheet2!E$5</f>
        <v>1.6701111956975805</v>
      </c>
      <c r="X4713" s="7">
        <f>CEILING(((Sheet1!S4713-MIN(S:S))/(MAX(S:S)-MIN(S:S))*5),1)*Sheet2!E$6+CEILING(((Sheet1!T4713-MIN(T:T))/(MAX(T:T)-MIN(T:T))*5),1)*Sheet2!E$7+CEILING(((Sheet1!V4713-MIN(V:V))/(MAX(V:V)-MIN(V:V))*5),1)*Sheet2!E$8</f>
        <v>0.25202436024272301</v>
      </c>
      <c r="Y4713" s="7">
        <f>CEILING(((Sheet1!U4713-MIN(U:U))/(MAX(U:U)-MIN(U:U))*5),1)*Sheet2!E$9</f>
        <v>0.16507402473582466</v>
      </c>
      <c r="Z4713" s="7">
        <f>CEILING(((Sheet1!H4713-MIN(H:H))/(MAX(H:H)-MIN(H:H))*5),1)*Sheet2!E$10+I4713*Sheet2!E$11+F4713*Sheet2!E$12+CEILING(((Sheet1!N4713-MIN(N:N))/(MAX(N:N)-MIN(N:N))*5),1)*Sheet2!E$13</f>
        <v>0.40685250198070277</v>
      </c>
      <c r="AA4713" s="7">
        <f>B4713*Sheet2!E$14+C4713*Sheet2!E$15+M4713*Sheet2!E$16+R4713*Sheet2!E$17</f>
        <v>0.18023373645811766</v>
      </c>
      <c r="AB4713" s="7">
        <f t="shared" si="85"/>
        <v>2.6742958191149486</v>
      </c>
    </row>
    <row r="4714" spans="1:28" ht="29" hidden="1" x14ac:dyDescent="0.35">
      <c r="A4714" s="9" t="s">
        <v>2226</v>
      </c>
      <c r="B4714" s="9">
        <v>5</v>
      </c>
      <c r="C4714" s="9">
        <v>4</v>
      </c>
      <c r="D4714" s="5">
        <v>3</v>
      </c>
      <c r="E4714" s="5">
        <v>43699</v>
      </c>
      <c r="F4714" s="5">
        <v>4</v>
      </c>
      <c r="G4714" s="9" t="s">
        <v>3456</v>
      </c>
      <c r="H4714" s="5">
        <v>1</v>
      </c>
      <c r="I4714" s="5">
        <v>3</v>
      </c>
      <c r="J4714" s="5">
        <v>5</v>
      </c>
      <c r="K4714" s="5">
        <v>152.59842519685043</v>
      </c>
      <c r="L4714" s="5">
        <v>5.25</v>
      </c>
      <c r="M4714" s="5">
        <v>3</v>
      </c>
      <c r="N4714" s="5">
        <v>1</v>
      </c>
      <c r="O4714" s="13">
        <v>43703</v>
      </c>
      <c r="P4714" s="5" t="s">
        <v>60</v>
      </c>
      <c r="Q4714" s="5" t="s">
        <v>61</v>
      </c>
      <c r="R4714" s="5">
        <v>3</v>
      </c>
      <c r="S4714" s="10">
        <v>61.420788722009299</v>
      </c>
      <c r="T4714" s="10">
        <v>130.58500000000001</v>
      </c>
      <c r="U4714" s="10">
        <v>4</v>
      </c>
      <c r="V4714" s="10">
        <v>2.1260716887083326</v>
      </c>
      <c r="W4714" s="7">
        <f>Sheet1!J4714*Sheet2!E$2+CEILING(((Sheet1!K4714-MIN(K:K))/(MAX(K:K)-MIN(K:K))*5),1)*Sheet2!E$3+CEILING(((Sheet1!L4714-MIN(L:L))/(MAX(L:L)-MIN(L:L))*5),1)*Sheet2!E$4+Sheet1!D4714*Sheet2!E$5</f>
        <v>1.6701111956975805</v>
      </c>
      <c r="X4714" s="7">
        <f>CEILING(((Sheet1!S4714-MIN(S:S))/(MAX(S:S)-MIN(S:S))*5),1)*Sheet2!E$6+CEILING(((Sheet1!T4714-MIN(T:T))/(MAX(T:T)-MIN(T:T))*5),1)*Sheet2!E$7+CEILING(((Sheet1!V4714-MIN(V:V))/(MAX(V:V)-MIN(V:V))*5),1)*Sheet2!E$8</f>
        <v>0.25202436024272301</v>
      </c>
      <c r="Y4714" s="7">
        <f>CEILING(((Sheet1!U4714-MIN(U:U))/(MAX(U:U)-MIN(U:U))*5),1)*Sheet2!E$9</f>
        <v>0.16507402473582466</v>
      </c>
      <c r="Z4714" s="7">
        <f>CEILING(((Sheet1!H4714-MIN(H:H))/(MAX(H:H)-MIN(H:H))*5),1)*Sheet2!E$10+I4714*Sheet2!E$11+F4714*Sheet2!E$12+CEILING(((Sheet1!N4714-MIN(N:N))/(MAX(N:N)-MIN(N:N))*5),1)*Sheet2!E$13</f>
        <v>0.40685250198070277</v>
      </c>
      <c r="AA4714" s="7">
        <f>B4714*Sheet2!E$14+C4714*Sheet2!E$15+M4714*Sheet2!E$16+R4714*Sheet2!E$17</f>
        <v>0.18023373645811766</v>
      </c>
      <c r="AB4714" s="7">
        <f t="shared" si="85"/>
        <v>2.6742958191149486</v>
      </c>
    </row>
    <row r="4715" spans="1:28" ht="29" hidden="1" x14ac:dyDescent="0.35">
      <c r="A4715" s="9" t="s">
        <v>2226</v>
      </c>
      <c r="B4715" s="9">
        <v>5</v>
      </c>
      <c r="C4715" s="9">
        <v>4</v>
      </c>
      <c r="D4715" s="5">
        <v>3</v>
      </c>
      <c r="E4715" s="5">
        <v>43699</v>
      </c>
      <c r="F4715" s="5">
        <v>4</v>
      </c>
      <c r="G4715" s="9" t="s">
        <v>3456</v>
      </c>
      <c r="H4715" s="5">
        <v>1</v>
      </c>
      <c r="I4715" s="5">
        <v>3</v>
      </c>
      <c r="J4715" s="5">
        <v>5</v>
      </c>
      <c r="K4715" s="5">
        <v>152.59842519685043</v>
      </c>
      <c r="L4715" s="5">
        <v>5.25</v>
      </c>
      <c r="M4715" s="5">
        <v>3</v>
      </c>
      <c r="N4715" s="5">
        <v>1</v>
      </c>
      <c r="O4715" s="13">
        <v>43703</v>
      </c>
      <c r="P4715" s="5" t="s">
        <v>60</v>
      </c>
      <c r="Q4715" s="5" t="s">
        <v>61</v>
      </c>
      <c r="R4715" s="5">
        <v>3</v>
      </c>
      <c r="S4715" s="10">
        <v>489.47643935385798</v>
      </c>
      <c r="T4715" s="10">
        <v>1040.662</v>
      </c>
      <c r="U4715" s="10">
        <v>4</v>
      </c>
      <c r="V4715" s="10">
        <v>2.1260716887083357</v>
      </c>
      <c r="W4715" s="7">
        <f>Sheet1!J4715*Sheet2!E$2+CEILING(((Sheet1!K4715-MIN(K:K))/(MAX(K:K)-MIN(K:K))*5),1)*Sheet2!E$3+CEILING(((Sheet1!L4715-MIN(L:L))/(MAX(L:L)-MIN(L:L))*5),1)*Sheet2!E$4+Sheet1!D4715*Sheet2!E$5</f>
        <v>1.6701111956975805</v>
      </c>
      <c r="X4715" s="7">
        <f>CEILING(((Sheet1!S4715-MIN(S:S))/(MAX(S:S)-MIN(S:S))*5),1)*Sheet2!E$6+CEILING(((Sheet1!T4715-MIN(T:T))/(MAX(T:T)-MIN(T:T))*5),1)*Sheet2!E$7+CEILING(((Sheet1!V4715-MIN(V:V))/(MAX(V:V)-MIN(V:V))*5),1)*Sheet2!E$8</f>
        <v>0.37962992139259338</v>
      </c>
      <c r="Y4715" s="7">
        <f>CEILING(((Sheet1!U4715-MIN(U:U))/(MAX(U:U)-MIN(U:U))*5),1)*Sheet2!E$9</f>
        <v>0.16507402473582466</v>
      </c>
      <c r="Z4715" s="7">
        <f>CEILING(((Sheet1!H4715-MIN(H:H))/(MAX(H:H)-MIN(H:H))*5),1)*Sheet2!E$10+I4715*Sheet2!E$11+F4715*Sheet2!E$12+CEILING(((Sheet1!N4715-MIN(N:N))/(MAX(N:N)-MIN(N:N))*5),1)*Sheet2!E$13</f>
        <v>0.40685250198070277</v>
      </c>
      <c r="AA4715" s="7">
        <f>B4715*Sheet2!E$14+C4715*Sheet2!E$15+M4715*Sheet2!E$16+R4715*Sheet2!E$17</f>
        <v>0.18023373645811766</v>
      </c>
      <c r="AB4715" s="7">
        <f t="shared" si="85"/>
        <v>2.8019013802648192</v>
      </c>
    </row>
    <row r="4716" spans="1:28" ht="29" hidden="1" x14ac:dyDescent="0.35">
      <c r="A4716" s="9" t="s">
        <v>2227</v>
      </c>
      <c r="B4716" s="9">
        <v>5</v>
      </c>
      <c r="C4716" s="9">
        <v>5</v>
      </c>
      <c r="D4716" s="5">
        <v>3</v>
      </c>
      <c r="E4716" s="5">
        <v>43699</v>
      </c>
      <c r="F4716" s="5">
        <v>4</v>
      </c>
      <c r="G4716" s="9" t="s">
        <v>3456</v>
      </c>
      <c r="H4716" s="5">
        <v>1</v>
      </c>
      <c r="I4716" s="5">
        <v>3</v>
      </c>
      <c r="J4716" s="5">
        <v>5</v>
      </c>
      <c r="K4716" s="5">
        <v>134.18897637795277</v>
      </c>
      <c r="L4716" s="5">
        <v>5.25</v>
      </c>
      <c r="M4716" s="5">
        <v>2</v>
      </c>
      <c r="N4716" s="5">
        <v>0</v>
      </c>
      <c r="O4716" s="13">
        <v>43718</v>
      </c>
      <c r="P4716" s="5" t="s">
        <v>730</v>
      </c>
      <c r="Q4716" s="5" t="s">
        <v>731</v>
      </c>
      <c r="R4716" s="5">
        <v>5</v>
      </c>
      <c r="S4716" s="10">
        <v>14.448509346986899</v>
      </c>
      <c r="T4716" s="10">
        <v>30.263999999999999</v>
      </c>
      <c r="U4716" s="10">
        <v>19</v>
      </c>
      <c r="V4716" s="10">
        <v>2.0946105423886703</v>
      </c>
      <c r="W4716" s="7">
        <f>Sheet1!J4716*Sheet2!E$2+CEILING(((Sheet1!K4716-MIN(K:K))/(MAX(K:K)-MIN(K:K))*5),1)*Sheet2!E$3+CEILING(((Sheet1!L4716-MIN(L:L))/(MAX(L:L)-MIN(L:L))*5),1)*Sheet2!E$4+Sheet1!D4716*Sheet2!E$5</f>
        <v>1.6701111956975805</v>
      </c>
      <c r="X4716" s="7">
        <f>CEILING(((Sheet1!S4716-MIN(S:S))/(MAX(S:S)-MIN(S:S))*5),1)*Sheet2!E$6+CEILING(((Sheet1!T4716-MIN(T:T))/(MAX(T:T)-MIN(T:T))*5),1)*Sheet2!E$7+CEILING(((Sheet1!V4716-MIN(V:V))/(MAX(V:V)-MIN(V:V))*5),1)*Sheet2!E$8</f>
        <v>0.25202436024272301</v>
      </c>
      <c r="Y4716" s="7">
        <f>CEILING(((Sheet1!U4716-MIN(U:U))/(MAX(U:U)-MIN(U:U))*5),1)*Sheet2!E$9</f>
        <v>0.66029609894329866</v>
      </c>
      <c r="Z4716" s="7">
        <f>CEILING(((Sheet1!H4716-MIN(H:H))/(MAX(H:H)-MIN(H:H))*5),1)*Sheet2!E$10+I4716*Sheet2!E$11+F4716*Sheet2!E$12+CEILING(((Sheet1!N4716-MIN(N:N))/(MAX(N:N)-MIN(N:N))*5),1)*Sheet2!E$13</f>
        <v>0.18771554928920084</v>
      </c>
      <c r="AA4716" s="7">
        <f>B4716*Sheet2!E$14+C4716*Sheet2!E$15+M4716*Sheet2!E$16+R4716*Sheet2!E$17</f>
        <v>0.19171084666939453</v>
      </c>
      <c r="AB4716" s="7">
        <f t="shared" si="85"/>
        <v>2.9618580508421974</v>
      </c>
    </row>
    <row r="4717" spans="1:28" ht="29" hidden="1" x14ac:dyDescent="0.35">
      <c r="A4717" s="9" t="s">
        <v>2227</v>
      </c>
      <c r="B4717" s="9">
        <v>5</v>
      </c>
      <c r="C4717" s="9">
        <v>5</v>
      </c>
      <c r="D4717" s="5">
        <v>3</v>
      </c>
      <c r="E4717" s="5">
        <v>43699</v>
      </c>
      <c r="F4717" s="5">
        <v>4</v>
      </c>
      <c r="G4717" s="9" t="s">
        <v>3456</v>
      </c>
      <c r="H4717" s="5">
        <v>1</v>
      </c>
      <c r="I4717" s="5">
        <v>3</v>
      </c>
      <c r="J4717" s="5">
        <v>3</v>
      </c>
      <c r="K4717" s="5">
        <v>142.736220472441</v>
      </c>
      <c r="L4717" s="5">
        <v>5.25</v>
      </c>
      <c r="M4717" s="5">
        <v>2</v>
      </c>
      <c r="N4717" s="5">
        <v>0</v>
      </c>
      <c r="O4717" s="13">
        <v>43718</v>
      </c>
      <c r="P4717" s="5" t="s">
        <v>730</v>
      </c>
      <c r="Q4717" s="5" t="s">
        <v>731</v>
      </c>
      <c r="R4717" s="5">
        <v>5</v>
      </c>
      <c r="S4717" s="10">
        <v>17.548796777716898</v>
      </c>
      <c r="T4717" s="10">
        <v>36.78</v>
      </c>
      <c r="U4717" s="10">
        <v>19</v>
      </c>
      <c r="V4717" s="10">
        <v>2.0958701879038504</v>
      </c>
      <c r="W4717" s="7">
        <f>Sheet1!J4717*Sheet2!E$2+CEILING(((Sheet1!K4717-MIN(K:K))/(MAX(K:K)-MIN(K:K))*5),1)*Sheet2!E$3+CEILING(((Sheet1!L4717-MIN(L:L))/(MAX(L:L)-MIN(L:L))*5),1)*Sheet2!E$4+Sheet1!D4717*Sheet2!E$5</f>
        <v>1.2235708635605365</v>
      </c>
      <c r="X4717" s="7">
        <f>CEILING(((Sheet1!S4717-MIN(S:S))/(MAX(S:S)-MIN(S:S))*5),1)*Sheet2!E$6+CEILING(((Sheet1!T4717-MIN(T:T))/(MAX(T:T)-MIN(T:T))*5),1)*Sheet2!E$7+CEILING(((Sheet1!V4717-MIN(V:V))/(MAX(V:V)-MIN(V:V))*5),1)*Sheet2!E$8</f>
        <v>0.25202436024272301</v>
      </c>
      <c r="Y4717" s="7">
        <f>CEILING(((Sheet1!U4717-MIN(U:U))/(MAX(U:U)-MIN(U:U))*5),1)*Sheet2!E$9</f>
        <v>0.66029609894329866</v>
      </c>
      <c r="Z4717" s="7">
        <f>CEILING(((Sheet1!H4717-MIN(H:H))/(MAX(H:H)-MIN(H:H))*5),1)*Sheet2!E$10+I4717*Sheet2!E$11+F4717*Sheet2!E$12+CEILING(((Sheet1!N4717-MIN(N:N))/(MAX(N:N)-MIN(N:N))*5),1)*Sheet2!E$13</f>
        <v>0.18771554928920084</v>
      </c>
      <c r="AA4717" s="7">
        <f>B4717*Sheet2!E$14+C4717*Sheet2!E$15+M4717*Sheet2!E$16+R4717*Sheet2!E$17</f>
        <v>0.19171084666939453</v>
      </c>
      <c r="AB4717" s="7">
        <f t="shared" si="85"/>
        <v>2.5153177187051536</v>
      </c>
    </row>
    <row r="4718" spans="1:28" ht="29" hidden="1" x14ac:dyDescent="0.35">
      <c r="A4718" s="9" t="s">
        <v>2227</v>
      </c>
      <c r="B4718" s="9">
        <v>5</v>
      </c>
      <c r="C4718" s="9">
        <v>5</v>
      </c>
      <c r="D4718" s="5">
        <v>3</v>
      </c>
      <c r="E4718" s="5">
        <v>43699</v>
      </c>
      <c r="F4718" s="5">
        <v>4</v>
      </c>
      <c r="G4718" s="9" t="s">
        <v>3456</v>
      </c>
      <c r="H4718" s="5">
        <v>1</v>
      </c>
      <c r="I4718" s="5">
        <v>3</v>
      </c>
      <c r="J4718" s="5">
        <v>3</v>
      </c>
      <c r="K4718" s="5">
        <v>132.87401574803144</v>
      </c>
      <c r="L4718" s="5">
        <v>5.25</v>
      </c>
      <c r="M4718" s="5">
        <v>2</v>
      </c>
      <c r="N4718" s="5">
        <v>0</v>
      </c>
      <c r="O4718" s="13">
        <v>43718</v>
      </c>
      <c r="P4718" s="5" t="s">
        <v>730</v>
      </c>
      <c r="Q4718" s="5" t="s">
        <v>731</v>
      </c>
      <c r="R4718" s="5">
        <v>5</v>
      </c>
      <c r="S4718" s="10">
        <v>0.60933322144850499</v>
      </c>
      <c r="T4718" s="10">
        <v>1.2749999999999999</v>
      </c>
      <c r="U4718" s="10">
        <v>19</v>
      </c>
      <c r="V4718" s="10">
        <v>2.0924511500769216</v>
      </c>
      <c r="W4718" s="7">
        <f>Sheet1!J4718*Sheet2!E$2+CEILING(((Sheet1!K4718-MIN(K:K))/(MAX(K:K)-MIN(K:K))*5),1)*Sheet2!E$3+CEILING(((Sheet1!L4718-MIN(L:L))/(MAX(L:L)-MIN(L:L))*5),1)*Sheet2!E$4+Sheet1!D4718*Sheet2!E$5</f>
        <v>1.2235708635605365</v>
      </c>
      <c r="X4718" s="7">
        <f>CEILING(((Sheet1!S4718-MIN(S:S))/(MAX(S:S)-MIN(S:S))*5),1)*Sheet2!E$6+CEILING(((Sheet1!T4718-MIN(T:T))/(MAX(T:T)-MIN(T:T))*5),1)*Sheet2!E$7+CEILING(((Sheet1!V4718-MIN(V:V))/(MAX(V:V)-MIN(V:V))*5),1)*Sheet2!E$8</f>
        <v>0.25202436024272301</v>
      </c>
      <c r="Y4718" s="7">
        <f>CEILING(((Sheet1!U4718-MIN(U:U))/(MAX(U:U)-MIN(U:U))*5),1)*Sheet2!E$9</f>
        <v>0.66029609894329866</v>
      </c>
      <c r="Z4718" s="7">
        <f>CEILING(((Sheet1!H4718-MIN(H:H))/(MAX(H:H)-MIN(H:H))*5),1)*Sheet2!E$10+I4718*Sheet2!E$11+F4718*Sheet2!E$12+CEILING(((Sheet1!N4718-MIN(N:N))/(MAX(N:N)-MIN(N:N))*5),1)*Sheet2!E$13</f>
        <v>0.18771554928920084</v>
      </c>
      <c r="AA4718" s="7">
        <f>B4718*Sheet2!E$14+C4718*Sheet2!E$15+M4718*Sheet2!E$16+R4718*Sheet2!E$17</f>
        <v>0.19171084666939453</v>
      </c>
      <c r="AB4718" s="7">
        <f t="shared" si="85"/>
        <v>2.5153177187051536</v>
      </c>
    </row>
    <row r="4719" spans="1:28" ht="29" hidden="1" x14ac:dyDescent="0.35">
      <c r="A4719" s="9" t="s">
        <v>2227</v>
      </c>
      <c r="B4719" s="9">
        <v>5</v>
      </c>
      <c r="C4719" s="9">
        <v>5</v>
      </c>
      <c r="D4719" s="5">
        <v>3</v>
      </c>
      <c r="E4719" s="5">
        <v>43699</v>
      </c>
      <c r="F4719" s="5">
        <v>4</v>
      </c>
      <c r="G4719" s="9" t="s">
        <v>3456</v>
      </c>
      <c r="H4719" s="5">
        <v>1</v>
      </c>
      <c r="I4719" s="5">
        <v>3</v>
      </c>
      <c r="J4719" s="5">
        <v>3</v>
      </c>
      <c r="K4719" s="5">
        <v>132.87401574803144</v>
      </c>
      <c r="L4719" s="5">
        <v>5.25</v>
      </c>
      <c r="M4719" s="5">
        <v>2</v>
      </c>
      <c r="N4719" s="5">
        <v>0</v>
      </c>
      <c r="O4719" s="13">
        <v>43718</v>
      </c>
      <c r="P4719" s="5" t="s">
        <v>730</v>
      </c>
      <c r="Q4719" s="5" t="s">
        <v>731</v>
      </c>
      <c r="R4719" s="5">
        <v>5</v>
      </c>
      <c r="S4719" s="10">
        <v>0.74994858024431299</v>
      </c>
      <c r="T4719" s="10">
        <v>1.57</v>
      </c>
      <c r="U4719" s="10">
        <v>19</v>
      </c>
      <c r="V4719" s="10">
        <v>2.0934768614250014</v>
      </c>
      <c r="W4719" s="7">
        <f>Sheet1!J4719*Sheet2!E$2+CEILING(((Sheet1!K4719-MIN(K:K))/(MAX(K:K)-MIN(K:K))*5),1)*Sheet2!E$3+CEILING(((Sheet1!L4719-MIN(L:L))/(MAX(L:L)-MIN(L:L))*5),1)*Sheet2!E$4+Sheet1!D4719*Sheet2!E$5</f>
        <v>1.2235708635605365</v>
      </c>
      <c r="X4719" s="7">
        <f>CEILING(((Sheet1!S4719-MIN(S:S))/(MAX(S:S)-MIN(S:S))*5),1)*Sheet2!E$6+CEILING(((Sheet1!T4719-MIN(T:T))/(MAX(T:T)-MIN(T:T))*5),1)*Sheet2!E$7+CEILING(((Sheet1!V4719-MIN(V:V))/(MAX(V:V)-MIN(V:V))*5),1)*Sheet2!E$8</f>
        <v>0.25202436024272301</v>
      </c>
      <c r="Y4719" s="7">
        <f>CEILING(((Sheet1!U4719-MIN(U:U))/(MAX(U:U)-MIN(U:U))*5),1)*Sheet2!E$9</f>
        <v>0.66029609894329866</v>
      </c>
      <c r="Z4719" s="7">
        <f>CEILING(((Sheet1!H4719-MIN(H:H))/(MAX(H:H)-MIN(H:H))*5),1)*Sheet2!E$10+I4719*Sheet2!E$11+F4719*Sheet2!E$12+CEILING(((Sheet1!N4719-MIN(N:N))/(MAX(N:N)-MIN(N:N))*5),1)*Sheet2!E$13</f>
        <v>0.18771554928920084</v>
      </c>
      <c r="AA4719" s="7">
        <f>B4719*Sheet2!E$14+C4719*Sheet2!E$15+M4719*Sheet2!E$16+R4719*Sheet2!E$17</f>
        <v>0.19171084666939453</v>
      </c>
      <c r="AB4719" s="7">
        <f t="shared" si="85"/>
        <v>2.5153177187051536</v>
      </c>
    </row>
    <row r="4720" spans="1:28" ht="29" x14ac:dyDescent="0.35">
      <c r="A4720" s="9" t="s">
        <v>2228</v>
      </c>
      <c r="B4720" s="9">
        <v>4</v>
      </c>
      <c r="C4720" s="9">
        <v>3</v>
      </c>
      <c r="D4720" s="5">
        <v>3</v>
      </c>
      <c r="E4720" s="5">
        <v>43699</v>
      </c>
      <c r="F4720" s="5">
        <v>4</v>
      </c>
      <c r="G4720" s="9" t="s">
        <v>3456</v>
      </c>
      <c r="H4720" s="5">
        <v>1</v>
      </c>
      <c r="I4720" s="5">
        <v>4</v>
      </c>
      <c r="J4720" s="5">
        <v>3</v>
      </c>
      <c r="K4720" s="5">
        <v>193.31959999999998</v>
      </c>
      <c r="L4720" s="5">
        <v>5.25</v>
      </c>
      <c r="M4720" s="5">
        <v>3</v>
      </c>
      <c r="N4720" s="5">
        <v>0</v>
      </c>
      <c r="O4720" s="13">
        <v>43703</v>
      </c>
      <c r="P4720" s="5" t="s">
        <v>21</v>
      </c>
      <c r="Q4720" s="5" t="s">
        <v>22</v>
      </c>
      <c r="R4720" s="5">
        <v>5</v>
      </c>
      <c r="S4720" s="10">
        <v>5.6548429042305504</v>
      </c>
      <c r="T4720" s="10">
        <v>13.718999999999999</v>
      </c>
      <c r="U4720" s="10">
        <v>4</v>
      </c>
      <c r="V4720" s="10">
        <v>2.42606209090909</v>
      </c>
      <c r="W4720" s="7">
        <f>Sheet1!J4720*Sheet2!E$2+CEILING(((Sheet1!K4720-MIN(K:K))/(MAX(K:K)-MIN(K:K))*5),1)*Sheet2!E$3+CEILING(((Sheet1!L4720-MIN(L:L))/(MAX(L:L)-MIN(L:L))*5),1)*Sheet2!E$4+Sheet1!D4720*Sheet2!E$5</f>
        <v>1.2920798358170693</v>
      </c>
      <c r="X4720" s="7">
        <f>CEILING(((Sheet1!S4720-MIN(S:S))/(MAX(S:S)-MIN(S:S))*5),1)*Sheet2!E$6+CEILING(((Sheet1!T4720-MIN(T:T))/(MAX(T:T)-MIN(T:T))*5),1)*Sheet2!E$7+CEILING(((Sheet1!V4720-MIN(V:V))/(MAX(V:V)-MIN(V:V))*5),1)*Sheet2!E$8</f>
        <v>0.25202436024272301</v>
      </c>
      <c r="Y4720" s="7">
        <f>CEILING(((Sheet1!U4720-MIN(U:U))/(MAX(U:U)-MIN(U:U))*5),1)*Sheet2!E$9</f>
        <v>0.16507402473582466</v>
      </c>
      <c r="Z4720" s="7">
        <f>CEILING(((Sheet1!H4720-MIN(H:H))/(MAX(H:H)-MIN(H:H))*5),1)*Sheet2!E$10+I4720*Sheet2!E$11+F4720*Sheet2!E$12+CEILING(((Sheet1!N4720-MIN(N:N))/(MAX(N:N)-MIN(N:N))*5),1)*Sheet2!E$13</f>
        <v>0.19934470861941261</v>
      </c>
      <c r="AA4720" s="7">
        <f>B4720*Sheet2!E$14+C4720*Sheet2!E$15+M4720*Sheet2!E$16+R4720*Sheet2!E$17</f>
        <v>0.15286518179823347</v>
      </c>
      <c r="AB4720" s="7">
        <f t="shared" si="85"/>
        <v>2.061388111213263</v>
      </c>
    </row>
    <row r="4721" spans="1:28" ht="29" x14ac:dyDescent="0.35">
      <c r="A4721" s="9" t="s">
        <v>2229</v>
      </c>
      <c r="B4721" s="9">
        <v>4</v>
      </c>
      <c r="C4721" s="9">
        <v>3</v>
      </c>
      <c r="D4721" s="5">
        <v>3</v>
      </c>
      <c r="E4721" s="5">
        <v>43699</v>
      </c>
      <c r="F4721" s="5">
        <v>4</v>
      </c>
      <c r="G4721" s="9" t="s">
        <v>3456</v>
      </c>
      <c r="H4721" s="5">
        <v>1</v>
      </c>
      <c r="I4721" s="5">
        <v>4</v>
      </c>
      <c r="J4721" s="5">
        <v>3</v>
      </c>
      <c r="K4721" s="5">
        <v>227.25400000000002</v>
      </c>
      <c r="L4721" s="5">
        <v>5.25</v>
      </c>
      <c r="M4721" s="5">
        <v>3</v>
      </c>
      <c r="N4721" s="5">
        <v>0</v>
      </c>
      <c r="O4721" s="13">
        <v>43703</v>
      </c>
      <c r="P4721" s="5" t="s">
        <v>21</v>
      </c>
      <c r="Q4721" s="5" t="s">
        <v>22</v>
      </c>
      <c r="R4721" s="5">
        <v>5</v>
      </c>
      <c r="S4721" s="10">
        <v>36.2297015331579</v>
      </c>
      <c r="T4721" s="10">
        <v>87.859200000000001</v>
      </c>
      <c r="U4721" s="10">
        <v>4</v>
      </c>
      <c r="V4721" s="10">
        <v>2.4250600000000029</v>
      </c>
      <c r="W4721" s="7">
        <f>Sheet1!J4721*Sheet2!E$2+CEILING(((Sheet1!K4721-MIN(K:K))/(MAX(K:K)-MIN(K:K))*5),1)*Sheet2!E$3+CEILING(((Sheet1!L4721-MIN(L:L))/(MAX(L:L)-MIN(L:L))*5),1)*Sheet2!E$4+Sheet1!D4721*Sheet2!E$5</f>
        <v>1.3605888080736019</v>
      </c>
      <c r="X4721" s="7">
        <f>CEILING(((Sheet1!S4721-MIN(S:S))/(MAX(S:S)-MIN(S:S))*5),1)*Sheet2!E$6+CEILING(((Sheet1!T4721-MIN(T:T))/(MAX(T:T)-MIN(T:T))*5),1)*Sheet2!E$7+CEILING(((Sheet1!V4721-MIN(V:V))/(MAX(V:V)-MIN(V:V))*5),1)*Sheet2!E$8</f>
        <v>0.25202436024272301</v>
      </c>
      <c r="Y4721" s="7">
        <f>CEILING(((Sheet1!U4721-MIN(U:U))/(MAX(U:U)-MIN(U:U))*5),1)*Sheet2!E$9</f>
        <v>0.16507402473582466</v>
      </c>
      <c r="Z4721" s="7">
        <f>CEILING(((Sheet1!H4721-MIN(H:H))/(MAX(H:H)-MIN(H:H))*5),1)*Sheet2!E$10+I4721*Sheet2!E$11+F4721*Sheet2!E$12+CEILING(((Sheet1!N4721-MIN(N:N))/(MAX(N:N)-MIN(N:N))*5),1)*Sheet2!E$13</f>
        <v>0.19934470861941261</v>
      </c>
      <c r="AA4721" s="7">
        <f>B4721*Sheet2!E$14+C4721*Sheet2!E$15+M4721*Sheet2!E$16+R4721*Sheet2!E$17</f>
        <v>0.15286518179823347</v>
      </c>
      <c r="AB4721" s="7">
        <f t="shared" si="85"/>
        <v>2.1298970834697957</v>
      </c>
    </row>
    <row r="4722" spans="1:28" ht="29" hidden="1" x14ac:dyDescent="0.35">
      <c r="A4722" s="9" t="s">
        <v>2230</v>
      </c>
      <c r="B4722" s="9">
        <v>3</v>
      </c>
      <c r="C4722" s="9">
        <v>2</v>
      </c>
      <c r="D4722" s="5">
        <v>3</v>
      </c>
      <c r="E4722" s="5">
        <v>43698</v>
      </c>
      <c r="F4722" s="5">
        <v>4</v>
      </c>
      <c r="G4722" s="9" t="s">
        <v>3456</v>
      </c>
      <c r="H4722" s="5">
        <v>1</v>
      </c>
      <c r="I4722" s="5">
        <v>5</v>
      </c>
      <c r="J4722" s="5">
        <v>3</v>
      </c>
      <c r="K4722" s="5">
        <v>312.09000000000003</v>
      </c>
      <c r="L4722" s="5">
        <v>5.0750000000000002</v>
      </c>
      <c r="M4722" s="5">
        <v>5</v>
      </c>
      <c r="N4722" s="5">
        <v>0</v>
      </c>
      <c r="O4722" s="13">
        <v>43702</v>
      </c>
      <c r="P4722" s="5" t="s">
        <v>405</v>
      </c>
      <c r="Q4722" s="5" t="s">
        <v>406</v>
      </c>
      <c r="R4722" s="5">
        <v>4</v>
      </c>
      <c r="S4722" s="10">
        <v>1000</v>
      </c>
      <c r="T4722" s="10">
        <f>S4722*V4722</f>
        <v>1994.6380952380948</v>
      </c>
      <c r="U4722" s="10">
        <v>4</v>
      </c>
      <c r="V4722" s="10">
        <v>1.9946380952380949</v>
      </c>
      <c r="W4722" s="7">
        <f>Sheet1!J4722*Sheet2!E$2+CEILING(((Sheet1!K4722-MIN(K:K))/(MAX(K:K)-MIN(K:K))*5),1)*Sheet2!E$3+CEILING(((Sheet1!L4722-MIN(L:L))/(MAX(L:L)-MIN(L:L))*5),1)*Sheet2!E$4+Sheet1!D4722*Sheet2!E$5</f>
        <v>1.3660673367826577</v>
      </c>
      <c r="X4722" s="7">
        <f>CEILING(((Sheet1!S4722-MIN(S:S))/(MAX(S:S)-MIN(S:S))*5),1)*Sheet2!E$6+CEILING(((Sheet1!T4722-MIN(T:T))/(MAX(T:T)-MIN(T:T))*5),1)*Sheet2!E$7+CEILING(((Sheet1!V4722-MIN(V:V))/(MAX(V:V)-MIN(V:V))*5),1)*Sheet2!E$8</f>
        <v>0.50723548254246376</v>
      </c>
      <c r="Y4722" s="7">
        <f>CEILING(((Sheet1!U4722-MIN(U:U))/(MAX(U:U)-MIN(U:U))*5),1)*Sheet2!E$9</f>
        <v>0.16507402473582466</v>
      </c>
      <c r="Z4722" s="7">
        <f>CEILING(((Sheet1!H4722-MIN(H:H))/(MAX(H:H)-MIN(H:H))*5),1)*Sheet2!E$10+I4722*Sheet2!E$11+F4722*Sheet2!E$12+CEILING(((Sheet1!N4722-MIN(N:N))/(MAX(N:N)-MIN(N:N))*5),1)*Sheet2!E$13</f>
        <v>0.21097386794962439</v>
      </c>
      <c r="AA4722" s="7">
        <f>B4722*Sheet2!E$14+C4722*Sheet2!E$15+M4722*Sheet2!E$16+R4722*Sheet2!E$17</f>
        <v>0.12980891950077991</v>
      </c>
      <c r="AB4722" s="7">
        <f t="shared" si="85"/>
        <v>2.3791596315113503</v>
      </c>
    </row>
    <row r="4723" spans="1:28" ht="29" hidden="1" x14ac:dyDescent="0.35">
      <c r="A4723" s="9" t="s">
        <v>2231</v>
      </c>
      <c r="B4723" s="9">
        <v>3</v>
      </c>
      <c r="C4723" s="9">
        <v>2</v>
      </c>
      <c r="D4723" s="5">
        <v>3</v>
      </c>
      <c r="E4723" s="5">
        <v>43701</v>
      </c>
      <c r="F4723" s="5">
        <v>4</v>
      </c>
      <c r="G4723" s="9" t="s">
        <v>3456</v>
      </c>
      <c r="H4723" s="5">
        <v>1</v>
      </c>
      <c r="I4723" s="5">
        <v>4</v>
      </c>
      <c r="J4723" s="5">
        <v>5</v>
      </c>
      <c r="K4723" s="5">
        <v>218.7704</v>
      </c>
      <c r="L4723" s="5">
        <v>5.25</v>
      </c>
      <c r="M4723" s="5">
        <v>4</v>
      </c>
      <c r="N4723" s="5">
        <v>1</v>
      </c>
      <c r="O4723" s="13">
        <v>43704</v>
      </c>
      <c r="P4723" s="5" t="s">
        <v>2232</v>
      </c>
      <c r="Q4723" s="5" t="s">
        <v>2233</v>
      </c>
      <c r="R4723" s="5">
        <v>4</v>
      </c>
      <c r="S4723" s="10">
        <v>37.424778493453097</v>
      </c>
      <c r="T4723" s="10">
        <v>82.11</v>
      </c>
      <c r="U4723" s="10">
        <v>3</v>
      </c>
      <c r="V4723" s="10">
        <v>2.1940009615384608</v>
      </c>
      <c r="W4723" s="7">
        <f>Sheet1!J4723*Sheet2!E$2+CEILING(((Sheet1!K4723-MIN(K:K))/(MAX(K:K)-MIN(K:K))*5),1)*Sheet2!E$3+CEILING(((Sheet1!L4723-MIN(L:L))/(MAX(L:L)-MIN(L:L))*5),1)*Sheet2!E$4+Sheet1!D4723*Sheet2!E$5</f>
        <v>1.807129140210646</v>
      </c>
      <c r="X4723" s="7">
        <f>CEILING(((Sheet1!S4723-MIN(S:S))/(MAX(S:S)-MIN(S:S))*5),1)*Sheet2!E$6+CEILING(((Sheet1!T4723-MIN(T:T))/(MAX(T:T)-MIN(T:T))*5),1)*Sheet2!E$7+CEILING(((Sheet1!V4723-MIN(V:V))/(MAX(V:V)-MIN(V:V))*5),1)*Sheet2!E$8</f>
        <v>0.25202436024272301</v>
      </c>
      <c r="Y4723" s="7">
        <f>CEILING(((Sheet1!U4723-MIN(U:U))/(MAX(U:U)-MIN(U:U))*5),1)*Sheet2!E$9</f>
        <v>0.16507402473582466</v>
      </c>
      <c r="Z4723" s="7">
        <f>CEILING(((Sheet1!H4723-MIN(H:H))/(MAX(H:H)-MIN(H:H))*5),1)*Sheet2!E$10+I4723*Sheet2!E$11+F4723*Sheet2!E$12+CEILING(((Sheet1!N4723-MIN(N:N))/(MAX(N:N)-MIN(N:N))*5),1)*Sheet2!E$13</f>
        <v>0.41848166131091452</v>
      </c>
      <c r="AA4723" s="7">
        <f>B4723*Sheet2!E$14+C4723*Sheet2!E$15+M4723*Sheet2!E$16+R4723*Sheet2!E$17</f>
        <v>0.123439791568936</v>
      </c>
      <c r="AB4723" s="7">
        <f t="shared" si="85"/>
        <v>2.7661489780690438</v>
      </c>
    </row>
    <row r="4724" spans="1:28" ht="29" hidden="1" x14ac:dyDescent="0.35">
      <c r="A4724" s="9" t="s">
        <v>2231</v>
      </c>
      <c r="B4724" s="9">
        <v>3</v>
      </c>
      <c r="C4724" s="9">
        <v>2</v>
      </c>
      <c r="D4724" s="5">
        <v>3</v>
      </c>
      <c r="E4724" s="5">
        <v>43701</v>
      </c>
      <c r="F4724" s="5">
        <v>4</v>
      </c>
      <c r="G4724" s="9" t="s">
        <v>3456</v>
      </c>
      <c r="H4724" s="5">
        <v>1</v>
      </c>
      <c r="I4724" s="5">
        <v>4</v>
      </c>
      <c r="J4724" s="5">
        <v>5</v>
      </c>
      <c r="K4724" s="5">
        <v>256.94659999999999</v>
      </c>
      <c r="L4724" s="5">
        <v>5.25</v>
      </c>
      <c r="M4724" s="5">
        <v>4</v>
      </c>
      <c r="N4724" s="5">
        <v>1</v>
      </c>
      <c r="O4724" s="13">
        <v>43704</v>
      </c>
      <c r="P4724" s="5" t="s">
        <v>2232</v>
      </c>
      <c r="Q4724" s="5" t="s">
        <v>2233</v>
      </c>
      <c r="R4724" s="5">
        <v>4</v>
      </c>
      <c r="S4724" s="10">
        <v>53.258338625298599</v>
      </c>
      <c r="T4724" s="10">
        <v>116.11</v>
      </c>
      <c r="U4724" s="10">
        <v>3</v>
      </c>
      <c r="V4724" s="10">
        <v>2.1801280888030896</v>
      </c>
      <c r="W4724" s="7">
        <f>Sheet1!J4724*Sheet2!E$2+CEILING(((Sheet1!K4724-MIN(K:K))/(MAX(K:K)-MIN(K:K))*5),1)*Sheet2!E$3+CEILING(((Sheet1!L4724-MIN(L:L))/(MAX(L:L)-MIN(L:L))*5),1)*Sheet2!E$4+Sheet1!D4724*Sheet2!E$5</f>
        <v>1.8756381124671788</v>
      </c>
      <c r="X4724" s="7">
        <f>CEILING(((Sheet1!S4724-MIN(S:S))/(MAX(S:S)-MIN(S:S))*5),1)*Sheet2!E$6+CEILING(((Sheet1!T4724-MIN(T:T))/(MAX(T:T)-MIN(T:T))*5),1)*Sheet2!E$7+CEILING(((Sheet1!V4724-MIN(V:V))/(MAX(V:V)-MIN(V:V))*5),1)*Sheet2!E$8</f>
        <v>0.25202436024272301</v>
      </c>
      <c r="Y4724" s="7">
        <f>CEILING(((Sheet1!U4724-MIN(U:U))/(MAX(U:U)-MIN(U:U))*5),1)*Sheet2!E$9</f>
        <v>0.16507402473582466</v>
      </c>
      <c r="Z4724" s="7">
        <f>CEILING(((Sheet1!H4724-MIN(H:H))/(MAX(H:H)-MIN(H:H))*5),1)*Sheet2!E$10+I4724*Sheet2!E$11+F4724*Sheet2!E$12+CEILING(((Sheet1!N4724-MIN(N:N))/(MAX(N:N)-MIN(N:N))*5),1)*Sheet2!E$13</f>
        <v>0.41848166131091452</v>
      </c>
      <c r="AA4724" s="7">
        <f>B4724*Sheet2!E$14+C4724*Sheet2!E$15+M4724*Sheet2!E$16+R4724*Sheet2!E$17</f>
        <v>0.123439791568936</v>
      </c>
      <c r="AB4724" s="7">
        <f t="shared" si="85"/>
        <v>2.8346579503255769</v>
      </c>
    </row>
    <row r="4725" spans="1:28" ht="29" hidden="1" x14ac:dyDescent="0.35">
      <c r="A4725" s="9" t="s">
        <v>2234</v>
      </c>
      <c r="B4725" s="9">
        <v>4</v>
      </c>
      <c r="C4725" s="9">
        <v>3</v>
      </c>
      <c r="D4725" s="5">
        <v>3</v>
      </c>
      <c r="E4725" s="5">
        <v>43701</v>
      </c>
      <c r="F4725" s="5">
        <v>4</v>
      </c>
      <c r="G4725" s="9" t="s">
        <v>3456</v>
      </c>
      <c r="H4725" s="5">
        <v>1</v>
      </c>
      <c r="I4725" s="5">
        <v>4</v>
      </c>
      <c r="J4725" s="5">
        <v>3</v>
      </c>
      <c r="K4725" s="5">
        <v>218.7704</v>
      </c>
      <c r="L4725" s="5">
        <v>5.25</v>
      </c>
      <c r="M4725" s="5">
        <v>4</v>
      </c>
      <c r="N4725" s="5">
        <v>0</v>
      </c>
      <c r="O4725" s="13">
        <v>43704</v>
      </c>
      <c r="P4725" s="5" t="s">
        <v>77</v>
      </c>
      <c r="Q4725" s="5" t="s">
        <v>78</v>
      </c>
      <c r="R4725" s="5">
        <v>5</v>
      </c>
      <c r="S4725" s="10">
        <v>67.567812755148296</v>
      </c>
      <c r="T4725" s="10">
        <v>163.80000000000001</v>
      </c>
      <c r="U4725" s="10">
        <v>3</v>
      </c>
      <c r="V4725" s="10">
        <v>2.4242312030075199</v>
      </c>
      <c r="W4725" s="7">
        <f>Sheet1!J4725*Sheet2!E$2+CEILING(((Sheet1!K4725-MIN(K:K))/(MAX(K:K)-MIN(K:K))*5),1)*Sheet2!E$3+CEILING(((Sheet1!L4725-MIN(L:L))/(MAX(L:L)-MIN(L:L))*5),1)*Sheet2!E$4+Sheet1!D4725*Sheet2!E$5</f>
        <v>1.3605888080736019</v>
      </c>
      <c r="X4725" s="7">
        <f>CEILING(((Sheet1!S4725-MIN(S:S))/(MAX(S:S)-MIN(S:S))*5),1)*Sheet2!E$6+CEILING(((Sheet1!T4725-MIN(T:T))/(MAX(T:T)-MIN(T:T))*5),1)*Sheet2!E$7+CEILING(((Sheet1!V4725-MIN(V:V))/(MAX(V:V)-MIN(V:V))*5),1)*Sheet2!E$8</f>
        <v>0.25202436024272301</v>
      </c>
      <c r="Y4725" s="7">
        <f>CEILING(((Sheet1!U4725-MIN(U:U))/(MAX(U:U)-MIN(U:U))*5),1)*Sheet2!E$9</f>
        <v>0.16507402473582466</v>
      </c>
      <c r="Z4725" s="7">
        <f>CEILING(((Sheet1!H4725-MIN(H:H))/(MAX(H:H)-MIN(H:H))*5),1)*Sheet2!E$10+I4725*Sheet2!E$11+F4725*Sheet2!E$12+CEILING(((Sheet1!N4725-MIN(N:N))/(MAX(N:N)-MIN(N:N))*5),1)*Sheet2!E$13</f>
        <v>0.19934470861941261</v>
      </c>
      <c r="AA4725" s="7">
        <f>B4725*Sheet2!E$14+C4725*Sheet2!E$15+M4725*Sheet2!E$16+R4725*Sheet2!E$17</f>
        <v>0.15923430973007738</v>
      </c>
      <c r="AB4725" s="7">
        <f t="shared" si="85"/>
        <v>2.1362662114016397</v>
      </c>
    </row>
    <row r="4726" spans="1:28" ht="29" hidden="1" x14ac:dyDescent="0.35">
      <c r="A4726" s="9" t="s">
        <v>2235</v>
      </c>
      <c r="B4726" s="9">
        <v>4</v>
      </c>
      <c r="C4726" s="9">
        <v>3</v>
      </c>
      <c r="D4726" s="5">
        <v>3</v>
      </c>
      <c r="E4726" s="5">
        <v>43701</v>
      </c>
      <c r="F4726" s="5">
        <v>4</v>
      </c>
      <c r="G4726" s="9" t="s">
        <v>3456</v>
      </c>
      <c r="H4726" s="5">
        <v>1</v>
      </c>
      <c r="I4726" s="5">
        <v>3</v>
      </c>
      <c r="J4726" s="5">
        <v>5</v>
      </c>
      <c r="K4726" s="5">
        <v>142.07874015748033</v>
      </c>
      <c r="L4726" s="5">
        <v>4.375</v>
      </c>
      <c r="M4726" s="5">
        <v>3</v>
      </c>
      <c r="N4726" s="5">
        <v>0</v>
      </c>
      <c r="O4726" s="13">
        <v>43704</v>
      </c>
      <c r="P4726" s="5" t="s">
        <v>57</v>
      </c>
      <c r="Q4726" s="5" t="s">
        <v>58</v>
      </c>
      <c r="R4726" s="5">
        <v>5</v>
      </c>
      <c r="S4726" s="10">
        <v>29.967945266562801</v>
      </c>
      <c r="T4726" s="10">
        <v>68.265000000000001</v>
      </c>
      <c r="U4726" s="10">
        <v>3</v>
      </c>
      <c r="V4726" s="10">
        <v>2.2779339521874973</v>
      </c>
      <c r="W4726" s="7">
        <f>Sheet1!J4726*Sheet2!E$2+CEILING(((Sheet1!K4726-MIN(K:K))/(MAX(K:K)-MIN(K:K))*5),1)*Sheet2!E$3+CEILING(((Sheet1!L4726-MIN(L:L))/(MAX(L:L)-MIN(L:L))*5),1)*Sheet2!E$4+Sheet1!D4726*Sheet2!E$5</f>
        <v>1.407032364089561</v>
      </c>
      <c r="X4726" s="7">
        <f>CEILING(((Sheet1!S4726-MIN(S:S))/(MAX(S:S)-MIN(S:S))*5),1)*Sheet2!E$6+CEILING(((Sheet1!T4726-MIN(T:T))/(MAX(T:T)-MIN(T:T))*5),1)*Sheet2!E$7+CEILING(((Sheet1!V4726-MIN(V:V))/(MAX(V:V)-MIN(V:V))*5),1)*Sheet2!E$8</f>
        <v>0.25202436024272301</v>
      </c>
      <c r="Y4726" s="7">
        <f>CEILING(((Sheet1!U4726-MIN(U:U))/(MAX(U:U)-MIN(U:U))*5),1)*Sheet2!E$9</f>
        <v>0.16507402473582466</v>
      </c>
      <c r="Z4726" s="7">
        <f>CEILING(((Sheet1!H4726-MIN(H:H))/(MAX(H:H)-MIN(H:H))*5),1)*Sheet2!E$10+I4726*Sheet2!E$11+F4726*Sheet2!E$12+CEILING(((Sheet1!N4726-MIN(N:N))/(MAX(N:N)-MIN(N:N))*5),1)*Sheet2!E$13</f>
        <v>0.18771554928920084</v>
      </c>
      <c r="AA4726" s="7">
        <f>B4726*Sheet2!E$14+C4726*Sheet2!E$15+M4726*Sheet2!E$16+R4726*Sheet2!E$17</f>
        <v>0.15286518179823347</v>
      </c>
      <c r="AB4726" s="7">
        <f t="shared" si="85"/>
        <v>2.1647114801555429</v>
      </c>
    </row>
    <row r="4727" spans="1:28" ht="29" hidden="1" x14ac:dyDescent="0.35">
      <c r="A4727" s="9" t="s">
        <v>2235</v>
      </c>
      <c r="B4727" s="9">
        <v>4</v>
      </c>
      <c r="C4727" s="9">
        <v>3</v>
      </c>
      <c r="D4727" s="5">
        <v>3</v>
      </c>
      <c r="E4727" s="5">
        <v>43701</v>
      </c>
      <c r="F4727" s="5">
        <v>4</v>
      </c>
      <c r="G4727" s="9" t="s">
        <v>3456</v>
      </c>
      <c r="H4727" s="5">
        <v>1</v>
      </c>
      <c r="I4727" s="5">
        <v>3</v>
      </c>
      <c r="J4727" s="5">
        <v>5</v>
      </c>
      <c r="K4727" s="5">
        <v>142.07874015748033</v>
      </c>
      <c r="L4727" s="5">
        <v>4.375</v>
      </c>
      <c r="M4727" s="5">
        <v>3</v>
      </c>
      <c r="N4727" s="5">
        <v>0</v>
      </c>
      <c r="O4727" s="13">
        <v>43704</v>
      </c>
      <c r="P4727" s="5" t="s">
        <v>57</v>
      </c>
      <c r="Q4727" s="5" t="s">
        <v>58</v>
      </c>
      <c r="R4727" s="5">
        <v>5</v>
      </c>
      <c r="S4727" s="10">
        <v>11.066241250085101</v>
      </c>
      <c r="T4727" s="10">
        <v>25.063500000000001</v>
      </c>
      <c r="U4727" s="10">
        <v>3</v>
      </c>
      <c r="V4727" s="10">
        <v>2.2648611604963214</v>
      </c>
      <c r="W4727" s="7">
        <f>Sheet1!J4727*Sheet2!E$2+CEILING(((Sheet1!K4727-MIN(K:K))/(MAX(K:K)-MIN(K:K))*5),1)*Sheet2!E$3+CEILING(((Sheet1!L4727-MIN(L:L))/(MAX(L:L)-MIN(L:L))*5),1)*Sheet2!E$4+Sheet1!D4727*Sheet2!E$5</f>
        <v>1.407032364089561</v>
      </c>
      <c r="X4727" s="7">
        <f>CEILING(((Sheet1!S4727-MIN(S:S))/(MAX(S:S)-MIN(S:S))*5),1)*Sheet2!E$6+CEILING(((Sheet1!T4727-MIN(T:T))/(MAX(T:T)-MIN(T:T))*5),1)*Sheet2!E$7+CEILING(((Sheet1!V4727-MIN(V:V))/(MAX(V:V)-MIN(V:V))*5),1)*Sheet2!E$8</f>
        <v>0.25202436024272301</v>
      </c>
      <c r="Y4727" s="7">
        <f>CEILING(((Sheet1!U4727-MIN(U:U))/(MAX(U:U)-MIN(U:U))*5),1)*Sheet2!E$9</f>
        <v>0.16507402473582466</v>
      </c>
      <c r="Z4727" s="7">
        <f>CEILING(((Sheet1!H4727-MIN(H:H))/(MAX(H:H)-MIN(H:H))*5),1)*Sheet2!E$10+I4727*Sheet2!E$11+F4727*Sheet2!E$12+CEILING(((Sheet1!N4727-MIN(N:N))/(MAX(N:N)-MIN(N:N))*5),1)*Sheet2!E$13</f>
        <v>0.18771554928920084</v>
      </c>
      <c r="AA4727" s="7">
        <f>B4727*Sheet2!E$14+C4727*Sheet2!E$15+M4727*Sheet2!E$16+R4727*Sheet2!E$17</f>
        <v>0.15286518179823347</v>
      </c>
      <c r="AB4727" s="7">
        <f t="shared" si="85"/>
        <v>2.1647114801555429</v>
      </c>
    </row>
    <row r="4728" spans="1:28" ht="29" hidden="1" x14ac:dyDescent="0.35">
      <c r="A4728" s="9" t="s">
        <v>2235</v>
      </c>
      <c r="B4728" s="9">
        <v>4</v>
      </c>
      <c r="C4728" s="9">
        <v>3</v>
      </c>
      <c r="D4728" s="5">
        <v>3</v>
      </c>
      <c r="E4728" s="5">
        <v>43701</v>
      </c>
      <c r="F4728" s="5">
        <v>4</v>
      </c>
      <c r="G4728" s="9" t="s">
        <v>3456</v>
      </c>
      <c r="H4728" s="5">
        <v>1</v>
      </c>
      <c r="I4728" s="5">
        <v>3</v>
      </c>
      <c r="J4728" s="5">
        <v>5</v>
      </c>
      <c r="K4728" s="5">
        <v>135.50393700787396</v>
      </c>
      <c r="L4728" s="5">
        <v>4.375</v>
      </c>
      <c r="M4728" s="5">
        <v>3</v>
      </c>
      <c r="N4728" s="5">
        <v>0</v>
      </c>
      <c r="O4728" s="13">
        <v>43704</v>
      </c>
      <c r="P4728" s="5" t="s">
        <v>57</v>
      </c>
      <c r="Q4728" s="5" t="s">
        <v>58</v>
      </c>
      <c r="R4728" s="5">
        <v>5</v>
      </c>
      <c r="S4728" s="10">
        <v>5.8088204718548599</v>
      </c>
      <c r="T4728" s="10">
        <v>13.6</v>
      </c>
      <c r="U4728" s="10">
        <v>3</v>
      </c>
      <c r="V4728" s="10">
        <v>2.3412670551440331</v>
      </c>
      <c r="W4728" s="7">
        <f>Sheet1!J4728*Sheet2!E$2+CEILING(((Sheet1!K4728-MIN(K:K))/(MAX(K:K)-MIN(K:K))*5),1)*Sheet2!E$3+CEILING(((Sheet1!L4728-MIN(L:L))/(MAX(L:L)-MIN(L:L))*5),1)*Sheet2!E$4+Sheet1!D4728*Sheet2!E$5</f>
        <v>1.407032364089561</v>
      </c>
      <c r="X4728" s="7">
        <f>CEILING(((Sheet1!S4728-MIN(S:S))/(MAX(S:S)-MIN(S:S))*5),1)*Sheet2!E$6+CEILING(((Sheet1!T4728-MIN(T:T))/(MAX(T:T)-MIN(T:T))*5),1)*Sheet2!E$7+CEILING(((Sheet1!V4728-MIN(V:V))/(MAX(V:V)-MIN(V:V))*5),1)*Sheet2!E$8</f>
        <v>0.25202436024272301</v>
      </c>
      <c r="Y4728" s="7">
        <f>CEILING(((Sheet1!U4728-MIN(U:U))/(MAX(U:U)-MIN(U:U))*5),1)*Sheet2!E$9</f>
        <v>0.16507402473582466</v>
      </c>
      <c r="Z4728" s="7">
        <f>CEILING(((Sheet1!H4728-MIN(H:H))/(MAX(H:H)-MIN(H:H))*5),1)*Sheet2!E$10+I4728*Sheet2!E$11+F4728*Sheet2!E$12+CEILING(((Sheet1!N4728-MIN(N:N))/(MAX(N:N)-MIN(N:N))*5),1)*Sheet2!E$13</f>
        <v>0.18771554928920084</v>
      </c>
      <c r="AA4728" s="7">
        <f>B4728*Sheet2!E$14+C4728*Sheet2!E$15+M4728*Sheet2!E$16+R4728*Sheet2!E$17</f>
        <v>0.15286518179823347</v>
      </c>
      <c r="AB4728" s="7">
        <f t="shared" si="85"/>
        <v>2.1647114801555429</v>
      </c>
    </row>
    <row r="4729" spans="1:28" ht="29" hidden="1" x14ac:dyDescent="0.35">
      <c r="A4729" s="9" t="s">
        <v>2235</v>
      </c>
      <c r="B4729" s="9">
        <v>4</v>
      </c>
      <c r="C4729" s="9">
        <v>3</v>
      </c>
      <c r="D4729" s="5">
        <v>3</v>
      </c>
      <c r="E4729" s="5">
        <v>43701</v>
      </c>
      <c r="F4729" s="5">
        <v>4</v>
      </c>
      <c r="G4729" s="9" t="s">
        <v>3456</v>
      </c>
      <c r="H4729" s="5">
        <v>1</v>
      </c>
      <c r="I4729" s="5">
        <v>3</v>
      </c>
      <c r="J4729" s="5">
        <v>5</v>
      </c>
      <c r="K4729" s="5">
        <v>135.50393700787396</v>
      </c>
      <c r="L4729" s="5">
        <v>4.375</v>
      </c>
      <c r="M4729" s="5">
        <v>3</v>
      </c>
      <c r="N4729" s="5">
        <v>0</v>
      </c>
      <c r="O4729" s="13">
        <v>43704</v>
      </c>
      <c r="P4729" s="5" t="s">
        <v>57</v>
      </c>
      <c r="Q4729" s="5" t="s">
        <v>58</v>
      </c>
      <c r="R4729" s="5">
        <v>5</v>
      </c>
      <c r="S4729" s="10">
        <v>22.096297481173401</v>
      </c>
      <c r="T4729" s="10">
        <v>51.216000000000001</v>
      </c>
      <c r="U4729" s="10">
        <v>3</v>
      </c>
      <c r="V4729" s="10">
        <v>2.3178543845925912</v>
      </c>
      <c r="W4729" s="7">
        <f>Sheet1!J4729*Sheet2!E$2+CEILING(((Sheet1!K4729-MIN(K:K))/(MAX(K:K)-MIN(K:K))*5),1)*Sheet2!E$3+CEILING(((Sheet1!L4729-MIN(L:L))/(MAX(L:L)-MIN(L:L))*5),1)*Sheet2!E$4+Sheet1!D4729*Sheet2!E$5</f>
        <v>1.407032364089561</v>
      </c>
      <c r="X4729" s="7">
        <f>CEILING(((Sheet1!S4729-MIN(S:S))/(MAX(S:S)-MIN(S:S))*5),1)*Sheet2!E$6+CEILING(((Sheet1!T4729-MIN(T:T))/(MAX(T:T)-MIN(T:T))*5),1)*Sheet2!E$7+CEILING(((Sheet1!V4729-MIN(V:V))/(MAX(V:V)-MIN(V:V))*5),1)*Sheet2!E$8</f>
        <v>0.25202436024272301</v>
      </c>
      <c r="Y4729" s="7">
        <f>CEILING(((Sheet1!U4729-MIN(U:U))/(MAX(U:U)-MIN(U:U))*5),1)*Sheet2!E$9</f>
        <v>0.16507402473582466</v>
      </c>
      <c r="Z4729" s="7">
        <f>CEILING(((Sheet1!H4729-MIN(H:H))/(MAX(H:H)-MIN(H:H))*5),1)*Sheet2!E$10+I4729*Sheet2!E$11+F4729*Sheet2!E$12+CEILING(((Sheet1!N4729-MIN(N:N))/(MAX(N:N)-MIN(N:N))*5),1)*Sheet2!E$13</f>
        <v>0.18771554928920084</v>
      </c>
      <c r="AA4729" s="7">
        <f>B4729*Sheet2!E$14+C4729*Sheet2!E$15+M4729*Sheet2!E$16+R4729*Sheet2!E$17</f>
        <v>0.15286518179823347</v>
      </c>
      <c r="AB4729" s="7">
        <f t="shared" si="85"/>
        <v>2.1647114801555429</v>
      </c>
    </row>
    <row r="4730" spans="1:28" ht="29" hidden="1" x14ac:dyDescent="0.35">
      <c r="A4730" s="9" t="s">
        <v>2235</v>
      </c>
      <c r="B4730" s="9">
        <v>4</v>
      </c>
      <c r="C4730" s="9">
        <v>3</v>
      </c>
      <c r="D4730" s="5">
        <v>3</v>
      </c>
      <c r="E4730" s="5">
        <v>43701</v>
      </c>
      <c r="F4730" s="5">
        <v>4</v>
      </c>
      <c r="G4730" s="9" t="s">
        <v>3456</v>
      </c>
      <c r="H4730" s="5">
        <v>1</v>
      </c>
      <c r="I4730" s="5">
        <v>3</v>
      </c>
      <c r="J4730" s="5">
        <v>5</v>
      </c>
      <c r="K4730" s="5">
        <v>135.50393700787396</v>
      </c>
      <c r="L4730" s="5">
        <v>4.375</v>
      </c>
      <c r="M4730" s="5">
        <v>3</v>
      </c>
      <c r="N4730" s="5">
        <v>0</v>
      </c>
      <c r="O4730" s="13">
        <v>43704</v>
      </c>
      <c r="P4730" s="5" t="s">
        <v>57</v>
      </c>
      <c r="Q4730" s="5" t="s">
        <v>58</v>
      </c>
      <c r="R4730" s="5">
        <v>5</v>
      </c>
      <c r="S4730" s="10">
        <v>4.2927056733184497</v>
      </c>
      <c r="T4730" s="10">
        <v>9.9109999999999996</v>
      </c>
      <c r="U4730" s="10">
        <v>3</v>
      </c>
      <c r="V4730" s="10">
        <v>2.3088002659027778</v>
      </c>
      <c r="W4730" s="7">
        <f>Sheet1!J4730*Sheet2!E$2+CEILING(((Sheet1!K4730-MIN(K:K))/(MAX(K:K)-MIN(K:K))*5),1)*Sheet2!E$3+CEILING(((Sheet1!L4730-MIN(L:L))/(MAX(L:L)-MIN(L:L))*5),1)*Sheet2!E$4+Sheet1!D4730*Sheet2!E$5</f>
        <v>1.407032364089561</v>
      </c>
      <c r="X4730" s="7">
        <f>CEILING(((Sheet1!S4730-MIN(S:S))/(MAX(S:S)-MIN(S:S))*5),1)*Sheet2!E$6+CEILING(((Sheet1!T4730-MIN(T:T))/(MAX(T:T)-MIN(T:T))*5),1)*Sheet2!E$7+CEILING(((Sheet1!V4730-MIN(V:V))/(MAX(V:V)-MIN(V:V))*5),1)*Sheet2!E$8</f>
        <v>0.25202436024272301</v>
      </c>
      <c r="Y4730" s="7">
        <f>CEILING(((Sheet1!U4730-MIN(U:U))/(MAX(U:U)-MIN(U:U))*5),1)*Sheet2!E$9</f>
        <v>0.16507402473582466</v>
      </c>
      <c r="Z4730" s="7">
        <f>CEILING(((Sheet1!H4730-MIN(H:H))/(MAX(H:H)-MIN(H:H))*5),1)*Sheet2!E$10+I4730*Sheet2!E$11+F4730*Sheet2!E$12+CEILING(((Sheet1!N4730-MIN(N:N))/(MAX(N:N)-MIN(N:N))*5),1)*Sheet2!E$13</f>
        <v>0.18771554928920084</v>
      </c>
      <c r="AA4730" s="7">
        <f>B4730*Sheet2!E$14+C4730*Sheet2!E$15+M4730*Sheet2!E$16+R4730*Sheet2!E$17</f>
        <v>0.15286518179823347</v>
      </c>
      <c r="AB4730" s="7">
        <f t="shared" si="85"/>
        <v>2.1647114801555429</v>
      </c>
    </row>
    <row r="4731" spans="1:28" ht="29" hidden="1" x14ac:dyDescent="0.35">
      <c r="A4731" s="9" t="s">
        <v>2235</v>
      </c>
      <c r="B4731" s="9">
        <v>4</v>
      </c>
      <c r="C4731" s="9">
        <v>3</v>
      </c>
      <c r="D4731" s="5">
        <v>3</v>
      </c>
      <c r="E4731" s="5">
        <v>43701</v>
      </c>
      <c r="F4731" s="5">
        <v>4</v>
      </c>
      <c r="G4731" s="9" t="s">
        <v>3456</v>
      </c>
      <c r="H4731" s="5">
        <v>1</v>
      </c>
      <c r="I4731" s="5">
        <v>3</v>
      </c>
      <c r="J4731" s="5">
        <v>5</v>
      </c>
      <c r="K4731" s="5">
        <v>144.70866141732284</v>
      </c>
      <c r="L4731" s="5">
        <v>4.375</v>
      </c>
      <c r="M4731" s="5">
        <v>3</v>
      </c>
      <c r="N4731" s="5">
        <v>1</v>
      </c>
      <c r="O4731" s="13">
        <v>43704</v>
      </c>
      <c r="P4731" s="5" t="s">
        <v>57</v>
      </c>
      <c r="Q4731" s="5" t="s">
        <v>58</v>
      </c>
      <c r="R4731" s="5">
        <v>5</v>
      </c>
      <c r="S4731" s="10">
        <v>1.59364073301917</v>
      </c>
      <c r="T4731" s="10">
        <v>3.51</v>
      </c>
      <c r="U4731" s="10">
        <v>3</v>
      </c>
      <c r="V4731" s="10">
        <v>2.2025039441294063</v>
      </c>
      <c r="W4731" s="7">
        <f>Sheet1!J4731*Sheet2!E$2+CEILING(((Sheet1!K4731-MIN(K:K))/(MAX(K:K)-MIN(K:K))*5),1)*Sheet2!E$3+CEILING(((Sheet1!L4731-MIN(L:L))/(MAX(L:L)-MIN(L:L))*5),1)*Sheet2!E$4+Sheet1!D4731*Sheet2!E$5</f>
        <v>1.407032364089561</v>
      </c>
      <c r="X4731" s="7">
        <f>CEILING(((Sheet1!S4731-MIN(S:S))/(MAX(S:S)-MIN(S:S))*5),1)*Sheet2!E$6+CEILING(((Sheet1!T4731-MIN(T:T))/(MAX(T:T)-MIN(T:T))*5),1)*Sheet2!E$7+CEILING(((Sheet1!V4731-MIN(V:V))/(MAX(V:V)-MIN(V:V))*5),1)*Sheet2!E$8</f>
        <v>0.25202436024272301</v>
      </c>
      <c r="Y4731" s="7">
        <f>CEILING(((Sheet1!U4731-MIN(U:U))/(MAX(U:U)-MIN(U:U))*5),1)*Sheet2!E$9</f>
        <v>0.16507402473582466</v>
      </c>
      <c r="Z4731" s="7">
        <f>CEILING(((Sheet1!H4731-MIN(H:H))/(MAX(H:H)-MIN(H:H))*5),1)*Sheet2!E$10+I4731*Sheet2!E$11+F4731*Sheet2!E$12+CEILING(((Sheet1!N4731-MIN(N:N))/(MAX(N:N)-MIN(N:N))*5),1)*Sheet2!E$13</f>
        <v>0.40685250198070277</v>
      </c>
      <c r="AA4731" s="7">
        <f>B4731*Sheet2!E$14+C4731*Sheet2!E$15+M4731*Sheet2!E$16+R4731*Sheet2!E$17</f>
        <v>0.15286518179823347</v>
      </c>
      <c r="AB4731" s="7">
        <f t="shared" si="85"/>
        <v>2.3838484328470448</v>
      </c>
    </row>
    <row r="4732" spans="1:28" ht="29" hidden="1" x14ac:dyDescent="0.35">
      <c r="A4732" s="9" t="s">
        <v>2235</v>
      </c>
      <c r="B4732" s="9">
        <v>4</v>
      </c>
      <c r="C4732" s="9">
        <v>3</v>
      </c>
      <c r="D4732" s="5">
        <v>3</v>
      </c>
      <c r="E4732" s="5">
        <v>43701</v>
      </c>
      <c r="F4732" s="5">
        <v>4</v>
      </c>
      <c r="G4732" s="9" t="s">
        <v>3456</v>
      </c>
      <c r="H4732" s="5">
        <v>1</v>
      </c>
      <c r="I4732" s="5">
        <v>3</v>
      </c>
      <c r="J4732" s="5">
        <v>5</v>
      </c>
      <c r="K4732" s="5">
        <v>159.17322834645663</v>
      </c>
      <c r="L4732" s="5">
        <v>4.375</v>
      </c>
      <c r="M4732" s="5">
        <v>3</v>
      </c>
      <c r="N4732" s="5">
        <v>1</v>
      </c>
      <c r="O4732" s="13">
        <v>43704</v>
      </c>
      <c r="P4732" s="5" t="s">
        <v>57</v>
      </c>
      <c r="Q4732" s="5" t="s">
        <v>58</v>
      </c>
      <c r="R4732" s="5">
        <v>5</v>
      </c>
      <c r="S4732" s="10">
        <v>3.5856916492931199</v>
      </c>
      <c r="T4732" s="10">
        <v>7.68</v>
      </c>
      <c r="U4732" s="10">
        <v>3</v>
      </c>
      <c r="V4732" s="10">
        <v>2.1418461906823549</v>
      </c>
      <c r="W4732" s="7">
        <f>Sheet1!J4732*Sheet2!E$2+CEILING(((Sheet1!K4732-MIN(K:K))/(MAX(K:K)-MIN(K:K))*5),1)*Sheet2!E$3+CEILING(((Sheet1!L4732-MIN(L:L))/(MAX(L:L)-MIN(L:L))*5),1)*Sheet2!E$4+Sheet1!D4732*Sheet2!E$5</f>
        <v>1.4755413363460939</v>
      </c>
      <c r="X4732" s="7">
        <f>CEILING(((Sheet1!S4732-MIN(S:S))/(MAX(S:S)-MIN(S:S))*5),1)*Sheet2!E$6+CEILING(((Sheet1!T4732-MIN(T:T))/(MAX(T:T)-MIN(T:T))*5),1)*Sheet2!E$7+CEILING(((Sheet1!V4732-MIN(V:V))/(MAX(V:V)-MIN(V:V))*5),1)*Sheet2!E$8</f>
        <v>0.25202436024272301</v>
      </c>
      <c r="Y4732" s="7">
        <f>CEILING(((Sheet1!U4732-MIN(U:U))/(MAX(U:U)-MIN(U:U))*5),1)*Sheet2!E$9</f>
        <v>0.16507402473582466</v>
      </c>
      <c r="Z4732" s="7">
        <f>CEILING(((Sheet1!H4732-MIN(H:H))/(MAX(H:H)-MIN(H:H))*5),1)*Sheet2!E$10+I4732*Sheet2!E$11+F4732*Sheet2!E$12+CEILING(((Sheet1!N4732-MIN(N:N))/(MAX(N:N)-MIN(N:N))*5),1)*Sheet2!E$13</f>
        <v>0.40685250198070277</v>
      </c>
      <c r="AA4732" s="7">
        <f>B4732*Sheet2!E$14+C4732*Sheet2!E$15+M4732*Sheet2!E$16+R4732*Sheet2!E$17</f>
        <v>0.15286518179823347</v>
      </c>
      <c r="AB4732" s="7">
        <f t="shared" si="85"/>
        <v>2.4523574051035779</v>
      </c>
    </row>
    <row r="4733" spans="1:28" ht="29" hidden="1" x14ac:dyDescent="0.35">
      <c r="A4733" s="9" t="s">
        <v>2236</v>
      </c>
      <c r="B4733" s="9">
        <v>4</v>
      </c>
      <c r="C4733" s="9">
        <v>3</v>
      </c>
      <c r="D4733" s="5">
        <v>3</v>
      </c>
      <c r="E4733" s="5">
        <v>43701</v>
      </c>
      <c r="F4733" s="5">
        <v>4</v>
      </c>
      <c r="G4733" s="9" t="s">
        <v>3456</v>
      </c>
      <c r="H4733" s="5">
        <v>1</v>
      </c>
      <c r="I4733" s="5">
        <v>4</v>
      </c>
      <c r="J4733" s="5">
        <v>3</v>
      </c>
      <c r="K4733" s="5">
        <v>178.89763779527561</v>
      </c>
      <c r="L4733" s="5">
        <v>5.25</v>
      </c>
      <c r="M4733" s="5">
        <v>5</v>
      </c>
      <c r="N4733" s="5">
        <v>1</v>
      </c>
      <c r="O4733" s="13">
        <v>43704</v>
      </c>
      <c r="P4733" s="5" t="s">
        <v>44</v>
      </c>
      <c r="Q4733" s="5" t="s">
        <v>45</v>
      </c>
      <c r="R4733" s="5">
        <v>4</v>
      </c>
      <c r="S4733" s="10">
        <v>29.360486916564899</v>
      </c>
      <c r="T4733" s="10">
        <v>51.793999999999997</v>
      </c>
      <c r="U4733" s="10">
        <v>3</v>
      </c>
      <c r="V4733" s="10">
        <v>1.7640715614555538</v>
      </c>
      <c r="W4733" s="7">
        <f>Sheet1!J4733*Sheet2!E$2+CEILING(((Sheet1!K4733-MIN(K:K))/(MAX(K:K)-MIN(K:K))*5),1)*Sheet2!E$3+CEILING(((Sheet1!L4733-MIN(L:L))/(MAX(L:L)-MIN(L:L))*5),1)*Sheet2!E$4+Sheet1!D4733*Sheet2!E$5</f>
        <v>1.2920798358170693</v>
      </c>
      <c r="X4733" s="7">
        <f>CEILING(((Sheet1!S4733-MIN(S:S))/(MAX(S:S)-MIN(S:S))*5),1)*Sheet2!E$6+CEILING(((Sheet1!T4733-MIN(T:T))/(MAX(T:T)-MIN(T:T))*5),1)*Sheet2!E$7+CEILING(((Sheet1!V4733-MIN(V:V))/(MAX(V:V)-MIN(V:V))*5),1)*Sheet2!E$8</f>
        <v>0.25202436024272301</v>
      </c>
      <c r="Y4733" s="7">
        <f>CEILING(((Sheet1!U4733-MIN(U:U))/(MAX(U:U)-MIN(U:U))*5),1)*Sheet2!E$9</f>
        <v>0.16507402473582466</v>
      </c>
      <c r="Z4733" s="7">
        <f>CEILING(((Sheet1!H4733-MIN(H:H))/(MAX(H:H)-MIN(H:H))*5),1)*Sheet2!E$10+I4733*Sheet2!E$11+F4733*Sheet2!E$12+CEILING(((Sheet1!N4733-MIN(N:N))/(MAX(N:N)-MIN(N:N))*5),1)*Sheet2!E$13</f>
        <v>0.41848166131091452</v>
      </c>
      <c r="AA4733" s="7">
        <f>B4733*Sheet2!E$14+C4733*Sheet2!E$15+M4733*Sheet2!E$16+R4733*Sheet2!E$17</f>
        <v>0.1627947831615022</v>
      </c>
      <c r="AB4733" s="7">
        <f t="shared" si="85"/>
        <v>2.2904546652680335</v>
      </c>
    </row>
    <row r="4734" spans="1:28" ht="29" hidden="1" x14ac:dyDescent="0.35">
      <c r="A4734" s="9" t="s">
        <v>2236</v>
      </c>
      <c r="B4734" s="9">
        <v>4</v>
      </c>
      <c r="C4734" s="9">
        <v>3</v>
      </c>
      <c r="D4734" s="5">
        <v>3</v>
      </c>
      <c r="E4734" s="5">
        <v>43701</v>
      </c>
      <c r="F4734" s="5">
        <v>4</v>
      </c>
      <c r="G4734" s="9" t="s">
        <v>3456</v>
      </c>
      <c r="H4734" s="5">
        <v>1</v>
      </c>
      <c r="I4734" s="5">
        <v>4</v>
      </c>
      <c r="J4734" s="5">
        <v>3</v>
      </c>
      <c r="K4734" s="5">
        <v>175.61023622047242</v>
      </c>
      <c r="L4734" s="5">
        <v>5.25</v>
      </c>
      <c r="M4734" s="5">
        <v>5</v>
      </c>
      <c r="N4734" s="5">
        <v>1</v>
      </c>
      <c r="O4734" s="13">
        <v>43704</v>
      </c>
      <c r="P4734" s="5" t="s">
        <v>44</v>
      </c>
      <c r="Q4734" s="5" t="s">
        <v>45</v>
      </c>
      <c r="R4734" s="5">
        <v>4</v>
      </c>
      <c r="S4734" s="10">
        <v>22.7037558311713</v>
      </c>
      <c r="T4734" s="10">
        <v>40.040999999999997</v>
      </c>
      <c r="U4734" s="10">
        <v>3</v>
      </c>
      <c r="V4734" s="10">
        <v>1.7636289034180588</v>
      </c>
      <c r="W4734" s="7">
        <f>Sheet1!J4734*Sheet2!E$2+CEILING(((Sheet1!K4734-MIN(K:K))/(MAX(K:K)-MIN(K:K))*5),1)*Sheet2!E$3+CEILING(((Sheet1!L4734-MIN(L:L))/(MAX(L:L)-MIN(L:L))*5),1)*Sheet2!E$4+Sheet1!D4734*Sheet2!E$5</f>
        <v>1.2920798358170693</v>
      </c>
      <c r="X4734" s="7">
        <f>CEILING(((Sheet1!S4734-MIN(S:S))/(MAX(S:S)-MIN(S:S))*5),1)*Sheet2!E$6+CEILING(((Sheet1!T4734-MIN(T:T))/(MAX(T:T)-MIN(T:T))*5),1)*Sheet2!E$7+CEILING(((Sheet1!V4734-MIN(V:V))/(MAX(V:V)-MIN(V:V))*5),1)*Sheet2!E$8</f>
        <v>0.25202436024272301</v>
      </c>
      <c r="Y4734" s="7">
        <f>CEILING(((Sheet1!U4734-MIN(U:U))/(MAX(U:U)-MIN(U:U))*5),1)*Sheet2!E$9</f>
        <v>0.16507402473582466</v>
      </c>
      <c r="Z4734" s="7">
        <f>CEILING(((Sheet1!H4734-MIN(H:H))/(MAX(H:H)-MIN(H:H))*5),1)*Sheet2!E$10+I4734*Sheet2!E$11+F4734*Sheet2!E$12+CEILING(((Sheet1!N4734-MIN(N:N))/(MAX(N:N)-MIN(N:N))*5),1)*Sheet2!E$13</f>
        <v>0.41848166131091452</v>
      </c>
      <c r="AA4734" s="7">
        <f>B4734*Sheet2!E$14+C4734*Sheet2!E$15+M4734*Sheet2!E$16+R4734*Sheet2!E$17</f>
        <v>0.1627947831615022</v>
      </c>
      <c r="AB4734" s="7">
        <f t="shared" si="85"/>
        <v>2.2904546652680335</v>
      </c>
    </row>
    <row r="4735" spans="1:28" ht="29" x14ac:dyDescent="0.35">
      <c r="A4735" s="9" t="s">
        <v>2237</v>
      </c>
      <c r="B4735" s="9">
        <v>4</v>
      </c>
      <c r="C4735" s="9">
        <v>3</v>
      </c>
      <c r="D4735" s="5">
        <v>3</v>
      </c>
      <c r="E4735" s="5">
        <v>43701</v>
      </c>
      <c r="F4735" s="5">
        <v>4</v>
      </c>
      <c r="G4735" s="9" t="s">
        <v>3456</v>
      </c>
      <c r="H4735" s="5">
        <v>1</v>
      </c>
      <c r="I4735" s="5">
        <v>4</v>
      </c>
      <c r="J4735" s="5">
        <v>3</v>
      </c>
      <c r="K4735" s="5">
        <v>214.52859999999998</v>
      </c>
      <c r="L4735" s="5">
        <v>5.25</v>
      </c>
      <c r="M4735" s="5">
        <v>3</v>
      </c>
      <c r="N4735" s="5">
        <v>0</v>
      </c>
      <c r="O4735" s="13">
        <v>43704</v>
      </c>
      <c r="P4735" s="5" t="s">
        <v>21</v>
      </c>
      <c r="Q4735" s="5" t="s">
        <v>22</v>
      </c>
      <c r="R4735" s="5">
        <v>5</v>
      </c>
      <c r="S4735" s="10">
        <v>5.9961897849950097</v>
      </c>
      <c r="T4735" s="10">
        <v>14.538399999999999</v>
      </c>
      <c r="U4735" s="10">
        <v>3</v>
      </c>
      <c r="V4735" s="10">
        <v>2.4246063786008234</v>
      </c>
      <c r="W4735" s="7">
        <f>Sheet1!J4735*Sheet2!E$2+CEILING(((Sheet1!K4735-MIN(K:K))/(MAX(K:K)-MIN(K:K))*5),1)*Sheet2!E$3+CEILING(((Sheet1!L4735-MIN(L:L))/(MAX(L:L)-MIN(L:L))*5),1)*Sheet2!E$4+Sheet1!D4735*Sheet2!E$5</f>
        <v>1.3605888080736019</v>
      </c>
      <c r="X4735" s="7">
        <f>CEILING(((Sheet1!S4735-MIN(S:S))/(MAX(S:S)-MIN(S:S))*5),1)*Sheet2!E$6+CEILING(((Sheet1!T4735-MIN(T:T))/(MAX(T:T)-MIN(T:T))*5),1)*Sheet2!E$7+CEILING(((Sheet1!V4735-MIN(V:V))/(MAX(V:V)-MIN(V:V))*5),1)*Sheet2!E$8</f>
        <v>0.25202436024272301</v>
      </c>
      <c r="Y4735" s="7">
        <f>CEILING(((Sheet1!U4735-MIN(U:U))/(MAX(U:U)-MIN(U:U))*5),1)*Sheet2!E$9</f>
        <v>0.16507402473582466</v>
      </c>
      <c r="Z4735" s="7">
        <f>CEILING(((Sheet1!H4735-MIN(H:H))/(MAX(H:H)-MIN(H:H))*5),1)*Sheet2!E$10+I4735*Sheet2!E$11+F4735*Sheet2!E$12+CEILING(((Sheet1!N4735-MIN(N:N))/(MAX(N:N)-MIN(N:N))*5),1)*Sheet2!E$13</f>
        <v>0.19934470861941261</v>
      </c>
      <c r="AA4735" s="7">
        <f>B4735*Sheet2!E$14+C4735*Sheet2!E$15+M4735*Sheet2!E$16+R4735*Sheet2!E$17</f>
        <v>0.15286518179823347</v>
      </c>
      <c r="AB4735" s="7">
        <f t="shared" si="85"/>
        <v>2.1298970834697957</v>
      </c>
    </row>
    <row r="4736" spans="1:28" ht="29" hidden="1" x14ac:dyDescent="0.35">
      <c r="A4736" s="9" t="s">
        <v>2238</v>
      </c>
      <c r="B4736" s="9">
        <v>4</v>
      </c>
      <c r="C4736" s="9">
        <v>3</v>
      </c>
      <c r="D4736" s="5">
        <v>3</v>
      </c>
      <c r="E4736" s="5">
        <v>43701</v>
      </c>
      <c r="F4736" s="5">
        <v>4</v>
      </c>
      <c r="G4736" s="9" t="s">
        <v>3456</v>
      </c>
      <c r="H4736" s="5">
        <v>1</v>
      </c>
      <c r="I4736" s="5">
        <v>4</v>
      </c>
      <c r="J4736" s="5">
        <v>3</v>
      </c>
      <c r="K4736" s="5">
        <v>235.73759999999999</v>
      </c>
      <c r="L4736" s="5">
        <v>5.25</v>
      </c>
      <c r="M4736" s="5">
        <v>4</v>
      </c>
      <c r="N4736" s="5">
        <v>0</v>
      </c>
      <c r="O4736" s="13">
        <v>43713</v>
      </c>
      <c r="P4736" s="5" t="s">
        <v>72</v>
      </c>
      <c r="Q4736" s="5" t="s">
        <v>73</v>
      </c>
      <c r="R4736" s="5">
        <v>5</v>
      </c>
      <c r="S4736" s="10">
        <v>64.284496053705894</v>
      </c>
      <c r="T4736" s="10">
        <v>155.9076</v>
      </c>
      <c r="U4736" s="10">
        <v>12</v>
      </c>
      <c r="V4736" s="10">
        <v>2.4252752929687498</v>
      </c>
      <c r="W4736" s="7">
        <f>Sheet1!J4736*Sheet2!E$2+CEILING(((Sheet1!K4736-MIN(K:K))/(MAX(K:K)-MIN(K:K))*5),1)*Sheet2!E$3+CEILING(((Sheet1!L4736-MIN(L:L))/(MAX(L:L)-MIN(L:L))*5),1)*Sheet2!E$4+Sheet1!D4736*Sheet2!E$5</f>
        <v>1.3605888080736019</v>
      </c>
      <c r="X4736" s="7">
        <f>CEILING(((Sheet1!S4736-MIN(S:S))/(MAX(S:S)-MIN(S:S))*5),1)*Sheet2!E$6+CEILING(((Sheet1!T4736-MIN(T:T))/(MAX(T:T)-MIN(T:T))*5),1)*Sheet2!E$7+CEILING(((Sheet1!V4736-MIN(V:V))/(MAX(V:V)-MIN(V:V))*5),1)*Sheet2!E$8</f>
        <v>0.25202436024272301</v>
      </c>
      <c r="Y4736" s="7">
        <f>CEILING(((Sheet1!U4736-MIN(U:U))/(MAX(U:U)-MIN(U:U))*5),1)*Sheet2!E$9</f>
        <v>0.49522207420747399</v>
      </c>
      <c r="Z4736" s="7">
        <f>CEILING(((Sheet1!H4736-MIN(H:H))/(MAX(H:H)-MIN(H:H))*5),1)*Sheet2!E$10+I4736*Sheet2!E$11+F4736*Sheet2!E$12+CEILING(((Sheet1!N4736-MIN(N:N))/(MAX(N:N)-MIN(N:N))*5),1)*Sheet2!E$13</f>
        <v>0.19934470861941261</v>
      </c>
      <c r="AA4736" s="7">
        <f>B4736*Sheet2!E$14+C4736*Sheet2!E$15+M4736*Sheet2!E$16+R4736*Sheet2!E$17</f>
        <v>0.15923430973007738</v>
      </c>
      <c r="AB4736" s="7">
        <f t="shared" si="85"/>
        <v>2.4664142608732886</v>
      </c>
    </row>
    <row r="4737" spans="1:28" ht="29" hidden="1" x14ac:dyDescent="0.35">
      <c r="A4737" s="9" t="s">
        <v>2238</v>
      </c>
      <c r="B4737" s="9">
        <v>4</v>
      </c>
      <c r="C4737" s="9">
        <v>3</v>
      </c>
      <c r="D4737" s="5">
        <v>3</v>
      </c>
      <c r="E4737" s="5">
        <v>43701</v>
      </c>
      <c r="F4737" s="5">
        <v>4</v>
      </c>
      <c r="G4737" s="9" t="s">
        <v>3456</v>
      </c>
      <c r="H4737" s="5">
        <v>1</v>
      </c>
      <c r="I4737" s="5">
        <v>4</v>
      </c>
      <c r="J4737" s="5">
        <v>3</v>
      </c>
      <c r="K4737" s="5">
        <v>256.94659999999999</v>
      </c>
      <c r="L4737" s="5">
        <v>5.25</v>
      </c>
      <c r="M4737" s="5">
        <v>4</v>
      </c>
      <c r="N4737" s="5">
        <v>0</v>
      </c>
      <c r="O4737" s="13">
        <v>43713</v>
      </c>
      <c r="P4737" s="5" t="s">
        <v>72</v>
      </c>
      <c r="Q4737" s="5" t="s">
        <v>73</v>
      </c>
      <c r="R4737" s="5">
        <v>5</v>
      </c>
      <c r="S4737" s="10">
        <v>41.156611932625701</v>
      </c>
      <c r="T4737" s="10">
        <v>99.800799999999995</v>
      </c>
      <c r="U4737" s="10">
        <v>12</v>
      </c>
      <c r="V4737" s="10">
        <v>2.4249032005689912</v>
      </c>
      <c r="W4737" s="7">
        <f>Sheet1!J4737*Sheet2!E$2+CEILING(((Sheet1!K4737-MIN(K:K))/(MAX(K:K)-MIN(K:K))*5),1)*Sheet2!E$3+CEILING(((Sheet1!L4737-MIN(L:L))/(MAX(L:L)-MIN(L:L))*5),1)*Sheet2!E$4+Sheet1!D4737*Sheet2!E$5</f>
        <v>1.4290977803301348</v>
      </c>
      <c r="X4737" s="7">
        <f>CEILING(((Sheet1!S4737-MIN(S:S))/(MAX(S:S)-MIN(S:S))*5),1)*Sheet2!E$6+CEILING(((Sheet1!T4737-MIN(T:T))/(MAX(T:T)-MIN(T:T))*5),1)*Sheet2!E$7+CEILING(((Sheet1!V4737-MIN(V:V))/(MAX(V:V)-MIN(V:V))*5),1)*Sheet2!E$8</f>
        <v>0.25202436024272301</v>
      </c>
      <c r="Y4737" s="7">
        <f>CEILING(((Sheet1!U4737-MIN(U:U))/(MAX(U:U)-MIN(U:U))*5),1)*Sheet2!E$9</f>
        <v>0.49522207420747399</v>
      </c>
      <c r="Z4737" s="7">
        <f>CEILING(((Sheet1!H4737-MIN(H:H))/(MAX(H:H)-MIN(H:H))*5),1)*Sheet2!E$10+I4737*Sheet2!E$11+F4737*Sheet2!E$12+CEILING(((Sheet1!N4737-MIN(N:N))/(MAX(N:N)-MIN(N:N))*5),1)*Sheet2!E$13</f>
        <v>0.19934470861941261</v>
      </c>
      <c r="AA4737" s="7">
        <f>B4737*Sheet2!E$14+C4737*Sheet2!E$15+M4737*Sheet2!E$16+R4737*Sheet2!E$17</f>
        <v>0.15923430973007738</v>
      </c>
      <c r="AB4737" s="7">
        <f t="shared" si="85"/>
        <v>2.5349232331298213</v>
      </c>
    </row>
    <row r="4738" spans="1:28" ht="29" hidden="1" x14ac:dyDescent="0.35">
      <c r="A4738" s="9" t="s">
        <v>2239</v>
      </c>
      <c r="B4738" s="9">
        <v>3</v>
      </c>
      <c r="C4738" s="9">
        <v>2</v>
      </c>
      <c r="D4738" s="5">
        <v>3</v>
      </c>
      <c r="E4738" s="5">
        <v>43701</v>
      </c>
      <c r="F4738" s="5">
        <v>4</v>
      </c>
      <c r="G4738" s="9" t="s">
        <v>3456</v>
      </c>
      <c r="H4738" s="5">
        <v>1</v>
      </c>
      <c r="I4738" s="5">
        <v>5</v>
      </c>
      <c r="J4738" s="5">
        <v>3</v>
      </c>
      <c r="K4738" s="5">
        <v>130.24409448818892</v>
      </c>
      <c r="L4738" s="5">
        <v>5.25</v>
      </c>
      <c r="M4738" s="5">
        <v>3</v>
      </c>
      <c r="N4738" s="5">
        <v>0</v>
      </c>
      <c r="O4738" s="13">
        <v>43704</v>
      </c>
      <c r="P4738" s="5" t="s">
        <v>875</v>
      </c>
      <c r="Q4738" s="5" t="s">
        <v>876</v>
      </c>
      <c r="R4738" s="5">
        <v>5</v>
      </c>
      <c r="S4738" s="10">
        <v>6.5545505913352997</v>
      </c>
      <c r="T4738" s="10">
        <v>28.92</v>
      </c>
      <c r="U4738" s="10">
        <v>3</v>
      </c>
      <c r="V4738" s="10">
        <v>4.412201812620137</v>
      </c>
      <c r="W4738" s="7">
        <f>Sheet1!J4738*Sheet2!E$2+CEILING(((Sheet1!K4738-MIN(K:K))/(MAX(K:K)-MIN(K:K))*5),1)*Sheet2!E$3+CEILING(((Sheet1!L4738-MIN(L:L))/(MAX(L:L)-MIN(L:L))*5),1)*Sheet2!E$4+Sheet1!D4738*Sheet2!E$5</f>
        <v>1.2235708635605365</v>
      </c>
      <c r="X4738" s="7">
        <f>CEILING(((Sheet1!S4738-MIN(S:S))/(MAX(S:S)-MIN(S:S))*5),1)*Sheet2!E$6+CEILING(((Sheet1!T4738-MIN(T:T))/(MAX(T:T)-MIN(T:T))*5),1)*Sheet2!E$7+CEILING(((Sheet1!V4738-MIN(V:V))/(MAX(V:V)-MIN(V:V))*5),1)*Sheet2!E$8</f>
        <v>0.42761231045783343</v>
      </c>
      <c r="Y4738" s="7">
        <f>CEILING(((Sheet1!U4738-MIN(U:U))/(MAX(U:U)-MIN(U:U))*5),1)*Sheet2!E$9</f>
        <v>0.16507402473582466</v>
      </c>
      <c r="Z4738" s="7">
        <f>CEILING(((Sheet1!H4738-MIN(H:H))/(MAX(H:H)-MIN(H:H))*5),1)*Sheet2!E$10+I4738*Sheet2!E$11+F4738*Sheet2!E$12+CEILING(((Sheet1!N4738-MIN(N:N))/(MAX(N:N)-MIN(N:N))*5),1)*Sheet2!E$13</f>
        <v>0.21097386794962439</v>
      </c>
      <c r="AA4738" s="7">
        <f>B4738*Sheet2!E$14+C4738*Sheet2!E$15+M4738*Sheet2!E$16+R4738*Sheet2!E$17</f>
        <v>0.11987931813751117</v>
      </c>
      <c r="AB4738" s="7">
        <f t="shared" si="85"/>
        <v>2.14711038484133</v>
      </c>
    </row>
    <row r="4739" spans="1:28" ht="29" hidden="1" x14ac:dyDescent="0.35">
      <c r="A4739" s="9" t="s">
        <v>2239</v>
      </c>
      <c r="B4739" s="9">
        <v>3</v>
      </c>
      <c r="C4739" s="9">
        <v>2</v>
      </c>
      <c r="D4739" s="5">
        <v>3</v>
      </c>
      <c r="E4739" s="5">
        <v>43701</v>
      </c>
      <c r="F4739" s="5">
        <v>4</v>
      </c>
      <c r="G4739" s="9" t="s">
        <v>3456</v>
      </c>
      <c r="H4739" s="5">
        <v>1</v>
      </c>
      <c r="I4739" s="5">
        <v>5</v>
      </c>
      <c r="J4739" s="5">
        <v>3</v>
      </c>
      <c r="K4739" s="5">
        <v>130.24409448818892</v>
      </c>
      <c r="L4739" s="5">
        <v>5.25</v>
      </c>
      <c r="M4739" s="5">
        <v>3</v>
      </c>
      <c r="N4739" s="5">
        <v>0</v>
      </c>
      <c r="O4739" s="13">
        <v>43704</v>
      </c>
      <c r="P4739" s="5" t="s">
        <v>875</v>
      </c>
      <c r="Q4739" s="5" t="s">
        <v>876</v>
      </c>
      <c r="R4739" s="5">
        <v>5</v>
      </c>
      <c r="S4739" s="10">
        <v>11.470463534836799</v>
      </c>
      <c r="T4739" s="10">
        <v>50.61</v>
      </c>
      <c r="U4739" s="10">
        <v>3</v>
      </c>
      <c r="V4739" s="10">
        <v>4.4122018126201272</v>
      </c>
      <c r="W4739" s="7">
        <f>Sheet1!J4739*Sheet2!E$2+CEILING(((Sheet1!K4739-MIN(K:K))/(MAX(K:K)-MIN(K:K))*5),1)*Sheet2!E$3+CEILING(((Sheet1!L4739-MIN(L:L))/(MAX(L:L)-MIN(L:L))*5),1)*Sheet2!E$4+Sheet1!D4739*Sheet2!E$5</f>
        <v>1.2235708635605365</v>
      </c>
      <c r="X4739" s="7">
        <f>CEILING(((Sheet1!S4739-MIN(S:S))/(MAX(S:S)-MIN(S:S))*5),1)*Sheet2!E$6+CEILING(((Sheet1!T4739-MIN(T:T))/(MAX(T:T)-MIN(T:T))*5),1)*Sheet2!E$7+CEILING(((Sheet1!V4739-MIN(V:V))/(MAX(V:V)-MIN(V:V))*5),1)*Sheet2!E$8</f>
        <v>0.42761231045783343</v>
      </c>
      <c r="Y4739" s="7">
        <f>CEILING(((Sheet1!U4739-MIN(U:U))/(MAX(U:U)-MIN(U:U))*5),1)*Sheet2!E$9</f>
        <v>0.16507402473582466</v>
      </c>
      <c r="Z4739" s="7">
        <f>CEILING(((Sheet1!H4739-MIN(H:H))/(MAX(H:H)-MIN(H:H))*5),1)*Sheet2!E$10+I4739*Sheet2!E$11+F4739*Sheet2!E$12+CEILING(((Sheet1!N4739-MIN(N:N))/(MAX(N:N)-MIN(N:N))*5),1)*Sheet2!E$13</f>
        <v>0.21097386794962439</v>
      </c>
      <c r="AA4739" s="7">
        <f>B4739*Sheet2!E$14+C4739*Sheet2!E$15+M4739*Sheet2!E$16+R4739*Sheet2!E$17</f>
        <v>0.11987931813751117</v>
      </c>
      <c r="AB4739" s="7">
        <f t="shared" ref="AB4739:AB4802" si="86">SUM(W4739:AA4739)</f>
        <v>2.14711038484133</v>
      </c>
    </row>
    <row r="4740" spans="1:28" ht="29" hidden="1" x14ac:dyDescent="0.35">
      <c r="A4740" s="9" t="s">
        <v>2240</v>
      </c>
      <c r="B4740" s="9">
        <v>4</v>
      </c>
      <c r="C4740" s="9">
        <v>3</v>
      </c>
      <c r="D4740" s="5">
        <v>3</v>
      </c>
      <c r="E4740" s="5">
        <v>43701</v>
      </c>
      <c r="F4740" s="5">
        <v>4</v>
      </c>
      <c r="G4740" s="9" t="s">
        <v>3456</v>
      </c>
      <c r="H4740" s="5">
        <v>1</v>
      </c>
      <c r="I4740" s="5">
        <v>4</v>
      </c>
      <c r="J4740" s="5">
        <v>5</v>
      </c>
      <c r="K4740" s="5">
        <v>132.87401574803144</v>
      </c>
      <c r="L4740" s="5">
        <v>5.6</v>
      </c>
      <c r="M4740" s="5">
        <v>4</v>
      </c>
      <c r="N4740" s="5">
        <v>1</v>
      </c>
      <c r="O4740" s="13">
        <v>43704</v>
      </c>
      <c r="P4740" s="5" t="s">
        <v>47</v>
      </c>
      <c r="Q4740" s="5" t="s">
        <v>48</v>
      </c>
      <c r="R4740" s="5">
        <v>5</v>
      </c>
      <c r="S4740" s="10">
        <v>80.926951294163899</v>
      </c>
      <c r="T4740" s="10">
        <v>201.75899999999999</v>
      </c>
      <c r="U4740" s="10">
        <v>3</v>
      </c>
      <c r="V4740" s="10">
        <v>2.4931002190681806</v>
      </c>
      <c r="W4740" s="7">
        <f>Sheet1!J4740*Sheet2!E$2+CEILING(((Sheet1!K4740-MIN(K:K))/(MAX(K:K)-MIN(K:K))*5),1)*Sheet2!E$3+CEILING(((Sheet1!L4740-MIN(L:L))/(MAX(L:L)-MIN(L:L))*5),1)*Sheet2!E$4+Sheet1!D4740*Sheet2!E$5</f>
        <v>1.6701111956975805</v>
      </c>
      <c r="X4740" s="7">
        <f>CEILING(((Sheet1!S4740-MIN(S:S))/(MAX(S:S)-MIN(S:S))*5),1)*Sheet2!E$6+CEILING(((Sheet1!T4740-MIN(T:T))/(MAX(T:T)-MIN(T:T))*5),1)*Sheet2!E$7+CEILING(((Sheet1!V4740-MIN(V:V))/(MAX(V:V)-MIN(V:V))*5),1)*Sheet2!E$8</f>
        <v>0.25202436024272301</v>
      </c>
      <c r="Y4740" s="7">
        <f>CEILING(((Sheet1!U4740-MIN(U:U))/(MAX(U:U)-MIN(U:U))*5),1)*Sheet2!E$9</f>
        <v>0.16507402473582466</v>
      </c>
      <c r="Z4740" s="7">
        <f>CEILING(((Sheet1!H4740-MIN(H:H))/(MAX(H:H)-MIN(H:H))*5),1)*Sheet2!E$10+I4740*Sheet2!E$11+F4740*Sheet2!E$12+CEILING(((Sheet1!N4740-MIN(N:N))/(MAX(N:N)-MIN(N:N))*5),1)*Sheet2!E$13</f>
        <v>0.41848166131091452</v>
      </c>
      <c r="AA4740" s="7">
        <f>B4740*Sheet2!E$14+C4740*Sheet2!E$15+M4740*Sheet2!E$16+R4740*Sheet2!E$17</f>
        <v>0.15923430973007738</v>
      </c>
      <c r="AB4740" s="7">
        <f t="shared" si="86"/>
        <v>2.6649255517171198</v>
      </c>
    </row>
    <row r="4741" spans="1:28" ht="29" hidden="1" x14ac:dyDescent="0.35">
      <c r="A4741" s="9" t="s">
        <v>2241</v>
      </c>
      <c r="B4741" s="9">
        <v>4</v>
      </c>
      <c r="C4741" s="9">
        <v>3</v>
      </c>
      <c r="D4741" s="5">
        <v>3</v>
      </c>
      <c r="E4741" s="5">
        <v>43701</v>
      </c>
      <c r="F4741" s="5">
        <v>4</v>
      </c>
      <c r="G4741" s="9" t="s">
        <v>3456</v>
      </c>
      <c r="H4741" s="5">
        <v>1</v>
      </c>
      <c r="I4741" s="5">
        <v>4</v>
      </c>
      <c r="J4741" s="5">
        <v>5</v>
      </c>
      <c r="K4741" s="5">
        <v>132.87401574803144</v>
      </c>
      <c r="L4741" s="5">
        <v>5.6</v>
      </c>
      <c r="M4741" s="5">
        <v>4</v>
      </c>
      <c r="N4741" s="5">
        <v>1</v>
      </c>
      <c r="O4741" s="13">
        <v>43705</v>
      </c>
      <c r="P4741" s="5" t="s">
        <v>47</v>
      </c>
      <c r="Q4741" s="5" t="s">
        <v>48</v>
      </c>
      <c r="R4741" s="5">
        <v>5</v>
      </c>
      <c r="S4741" s="10">
        <v>19.872887427894099</v>
      </c>
      <c r="T4741" s="10">
        <v>49.545099999999998</v>
      </c>
      <c r="U4741" s="10">
        <v>4</v>
      </c>
      <c r="V4741" s="10">
        <v>2.493100219068177</v>
      </c>
      <c r="W4741" s="7">
        <f>Sheet1!J4741*Sheet2!E$2+CEILING(((Sheet1!K4741-MIN(K:K))/(MAX(K:K)-MIN(K:K))*5),1)*Sheet2!E$3+CEILING(((Sheet1!L4741-MIN(L:L))/(MAX(L:L)-MIN(L:L))*5),1)*Sheet2!E$4+Sheet1!D4741*Sheet2!E$5</f>
        <v>1.6701111956975805</v>
      </c>
      <c r="X4741" s="7">
        <f>CEILING(((Sheet1!S4741-MIN(S:S))/(MAX(S:S)-MIN(S:S))*5),1)*Sheet2!E$6+CEILING(((Sheet1!T4741-MIN(T:T))/(MAX(T:T)-MIN(T:T))*5),1)*Sheet2!E$7+CEILING(((Sheet1!V4741-MIN(V:V))/(MAX(V:V)-MIN(V:V))*5),1)*Sheet2!E$8</f>
        <v>0.25202436024272301</v>
      </c>
      <c r="Y4741" s="7">
        <f>CEILING(((Sheet1!U4741-MIN(U:U))/(MAX(U:U)-MIN(U:U))*5),1)*Sheet2!E$9</f>
        <v>0.16507402473582466</v>
      </c>
      <c r="Z4741" s="7">
        <f>CEILING(((Sheet1!H4741-MIN(H:H))/(MAX(H:H)-MIN(H:H))*5),1)*Sheet2!E$10+I4741*Sheet2!E$11+F4741*Sheet2!E$12+CEILING(((Sheet1!N4741-MIN(N:N))/(MAX(N:N)-MIN(N:N))*5),1)*Sheet2!E$13</f>
        <v>0.41848166131091452</v>
      </c>
      <c r="AA4741" s="7">
        <f>B4741*Sheet2!E$14+C4741*Sheet2!E$15+M4741*Sheet2!E$16+R4741*Sheet2!E$17</f>
        <v>0.15923430973007738</v>
      </c>
      <c r="AB4741" s="7">
        <f t="shared" si="86"/>
        <v>2.6649255517171198</v>
      </c>
    </row>
    <row r="4742" spans="1:28" ht="29" hidden="1" x14ac:dyDescent="0.35">
      <c r="A4742" s="9" t="s">
        <v>2242</v>
      </c>
      <c r="B4742" s="9">
        <v>5</v>
      </c>
      <c r="C4742" s="9">
        <v>4</v>
      </c>
      <c r="D4742" s="5">
        <v>3</v>
      </c>
      <c r="E4742" s="5">
        <v>43701</v>
      </c>
      <c r="F4742" s="5">
        <v>4</v>
      </c>
      <c r="G4742" s="9" t="s">
        <v>3456</v>
      </c>
      <c r="H4742" s="5">
        <v>1</v>
      </c>
      <c r="I4742" s="5">
        <v>5</v>
      </c>
      <c r="J4742" s="5">
        <v>3</v>
      </c>
      <c r="K4742" s="5">
        <v>136.81889763779529</v>
      </c>
      <c r="L4742" s="5">
        <v>4.9000000000000004</v>
      </c>
      <c r="M4742" s="5">
        <v>3</v>
      </c>
      <c r="N4742" s="5">
        <v>1</v>
      </c>
      <c r="O4742" s="13">
        <v>43705</v>
      </c>
      <c r="P4742" s="5" t="s">
        <v>60</v>
      </c>
      <c r="Q4742" s="5" t="s">
        <v>61</v>
      </c>
      <c r="R4742" s="5">
        <v>3</v>
      </c>
      <c r="S4742" s="10">
        <v>20.309807470744399</v>
      </c>
      <c r="T4742" s="10">
        <v>66.69</v>
      </c>
      <c r="U4742" s="10">
        <v>4</v>
      </c>
      <c r="V4742" s="10">
        <v>3.2836352632128452</v>
      </c>
      <c r="W4742" s="7">
        <f>Sheet1!J4742*Sheet2!E$2+CEILING(((Sheet1!K4742-MIN(K:K))/(MAX(K:K)-MIN(K:K))*5),1)*Sheet2!E$3+CEILING(((Sheet1!L4742-MIN(L:L))/(MAX(L:L)-MIN(L:L))*5),1)*Sheet2!E$4+Sheet1!D4742*Sheet2!E$5</f>
        <v>1.0920314477565269</v>
      </c>
      <c r="X4742" s="7">
        <f>CEILING(((Sheet1!S4742-MIN(S:S))/(MAX(S:S)-MIN(S:S))*5),1)*Sheet2!E$6+CEILING(((Sheet1!T4742-MIN(T:T))/(MAX(T:T)-MIN(T:T))*5),1)*Sheet2!E$7+CEILING(((Sheet1!V4742-MIN(V:V))/(MAX(V:V)-MIN(V:V))*5),1)*Sheet2!E$8</f>
        <v>0.25202436024272301</v>
      </c>
      <c r="Y4742" s="7">
        <f>CEILING(((Sheet1!U4742-MIN(U:U))/(MAX(U:U)-MIN(U:U))*5),1)*Sheet2!E$9</f>
        <v>0.16507402473582466</v>
      </c>
      <c r="Z4742" s="7">
        <f>CEILING(((Sheet1!H4742-MIN(H:H))/(MAX(H:H)-MIN(H:H))*5),1)*Sheet2!E$10+I4742*Sheet2!E$11+F4742*Sheet2!E$12+CEILING(((Sheet1!N4742-MIN(N:N))/(MAX(N:N)-MIN(N:N))*5),1)*Sheet2!E$13</f>
        <v>0.43011082064112627</v>
      </c>
      <c r="AA4742" s="7">
        <f>B4742*Sheet2!E$14+C4742*Sheet2!E$15+M4742*Sheet2!E$16+R4742*Sheet2!E$17</f>
        <v>0.18023373645811766</v>
      </c>
      <c r="AB4742" s="7">
        <f t="shared" si="86"/>
        <v>2.1194743898343185</v>
      </c>
    </row>
    <row r="4743" spans="1:28" ht="29" hidden="1" x14ac:dyDescent="0.35">
      <c r="A4743" s="9" t="s">
        <v>2243</v>
      </c>
      <c r="B4743" s="9">
        <v>3</v>
      </c>
      <c r="C4743" s="9">
        <v>1</v>
      </c>
      <c r="D4743" s="5">
        <v>3</v>
      </c>
      <c r="E4743" s="5">
        <v>43701</v>
      </c>
      <c r="F4743" s="5">
        <v>4</v>
      </c>
      <c r="G4743" s="9" t="s">
        <v>3456</v>
      </c>
      <c r="H4743" s="5">
        <v>1</v>
      </c>
      <c r="I4743" s="5">
        <v>4</v>
      </c>
      <c r="J4743" s="5">
        <v>5</v>
      </c>
      <c r="K4743" s="5">
        <v>307.84820000000002</v>
      </c>
      <c r="L4743" s="5">
        <v>4.375</v>
      </c>
      <c r="M4743" s="5">
        <v>4</v>
      </c>
      <c r="N4743" s="5">
        <v>1</v>
      </c>
      <c r="O4743" s="13">
        <v>43713</v>
      </c>
      <c r="P4743" s="5" t="s">
        <v>2244</v>
      </c>
      <c r="Q4743" s="5" t="s">
        <v>2245</v>
      </c>
      <c r="R4743" s="5">
        <v>3</v>
      </c>
      <c r="S4743" s="10">
        <v>12.091082282500199</v>
      </c>
      <c r="T4743" s="10">
        <v>28.9</v>
      </c>
      <c r="U4743" s="10">
        <v>12</v>
      </c>
      <c r="V4743" s="10">
        <v>2.3901913265306174</v>
      </c>
      <c r="W4743" s="7">
        <f>Sheet1!J4743*Sheet2!E$2+CEILING(((Sheet1!K4743-MIN(K:K))/(MAX(K:K)-MIN(K:K))*5),1)*Sheet2!E$3+CEILING(((Sheet1!L4743-MIN(L:L))/(MAX(L:L)-MIN(L:L))*5),1)*Sheet2!E$4+Sheet1!D4743*Sheet2!E$5</f>
        <v>1.681068253115692</v>
      </c>
      <c r="X4743" s="7">
        <f>CEILING(((Sheet1!S4743-MIN(S:S))/(MAX(S:S)-MIN(S:S))*5),1)*Sheet2!E$6+CEILING(((Sheet1!T4743-MIN(T:T))/(MAX(T:T)-MIN(T:T))*5),1)*Sheet2!E$7+CEILING(((Sheet1!V4743-MIN(V:V))/(MAX(V:V)-MIN(V:V))*5),1)*Sheet2!E$8</f>
        <v>0.25202436024272301</v>
      </c>
      <c r="Y4743" s="7">
        <f>CEILING(((Sheet1!U4743-MIN(U:U))/(MAX(U:U)-MIN(U:U))*5),1)*Sheet2!E$9</f>
        <v>0.49522207420747399</v>
      </c>
      <c r="Z4743" s="7">
        <f>CEILING(((Sheet1!H4743-MIN(H:H))/(MAX(H:H)-MIN(H:H))*5),1)*Sheet2!E$10+I4743*Sheet2!E$11+F4743*Sheet2!E$12+CEILING(((Sheet1!N4743-MIN(N:N))/(MAX(N:N)-MIN(N:N))*5),1)*Sheet2!E$13</f>
        <v>0.41848166131091452</v>
      </c>
      <c r="AA4743" s="7">
        <f>B4743*Sheet2!E$14+C4743*Sheet2!E$15+M4743*Sheet2!E$16+R4743*Sheet2!E$17</f>
        <v>0.10840220792623433</v>
      </c>
      <c r="AB4743" s="7">
        <f t="shared" si="86"/>
        <v>2.9551985568030377</v>
      </c>
    </row>
    <row r="4744" spans="1:28" ht="29" hidden="1" x14ac:dyDescent="0.35">
      <c r="A4744" s="9" t="s">
        <v>2243</v>
      </c>
      <c r="B4744" s="9">
        <v>3</v>
      </c>
      <c r="C4744" s="9">
        <v>1</v>
      </c>
      <c r="D4744" s="5">
        <v>3</v>
      </c>
      <c r="E4744" s="5">
        <v>43701</v>
      </c>
      <c r="F4744" s="5">
        <v>4</v>
      </c>
      <c r="G4744" s="9" t="s">
        <v>3456</v>
      </c>
      <c r="H4744" s="5">
        <v>1</v>
      </c>
      <c r="I4744" s="5">
        <v>4</v>
      </c>
      <c r="J4744" s="5">
        <v>5</v>
      </c>
      <c r="K4744" s="5">
        <v>307.84820000000002</v>
      </c>
      <c r="L4744" s="5">
        <v>4.375</v>
      </c>
      <c r="M4744" s="5">
        <v>4</v>
      </c>
      <c r="N4744" s="5">
        <v>1</v>
      </c>
      <c r="O4744" s="13">
        <v>43713</v>
      </c>
      <c r="P4744" s="5" t="s">
        <v>2246</v>
      </c>
      <c r="Q4744" s="5" t="s">
        <v>2247</v>
      </c>
      <c r="R4744" s="5">
        <v>3</v>
      </c>
      <c r="S4744" s="10">
        <v>49.288941304544998</v>
      </c>
      <c r="T4744" s="10">
        <v>118.44</v>
      </c>
      <c r="U4744" s="10">
        <v>12</v>
      </c>
      <c r="V4744" s="10">
        <v>2.4029730983302433</v>
      </c>
      <c r="W4744" s="7">
        <f>Sheet1!J4744*Sheet2!E$2+CEILING(((Sheet1!K4744-MIN(K:K))/(MAX(K:K)-MIN(K:K))*5),1)*Sheet2!E$3+CEILING(((Sheet1!L4744-MIN(L:L))/(MAX(L:L)-MIN(L:L))*5),1)*Sheet2!E$4+Sheet1!D4744*Sheet2!E$5</f>
        <v>1.681068253115692</v>
      </c>
      <c r="X4744" s="7">
        <f>CEILING(((Sheet1!S4744-MIN(S:S))/(MAX(S:S)-MIN(S:S))*5),1)*Sheet2!E$6+CEILING(((Sheet1!T4744-MIN(T:T))/(MAX(T:T)-MIN(T:T))*5),1)*Sheet2!E$7+CEILING(((Sheet1!V4744-MIN(V:V))/(MAX(V:V)-MIN(V:V))*5),1)*Sheet2!E$8</f>
        <v>0.25202436024272301</v>
      </c>
      <c r="Y4744" s="7">
        <f>CEILING(((Sheet1!U4744-MIN(U:U))/(MAX(U:U)-MIN(U:U))*5),1)*Sheet2!E$9</f>
        <v>0.49522207420747399</v>
      </c>
      <c r="Z4744" s="7">
        <f>CEILING(((Sheet1!H4744-MIN(H:H))/(MAX(H:H)-MIN(H:H))*5),1)*Sheet2!E$10+I4744*Sheet2!E$11+F4744*Sheet2!E$12+CEILING(((Sheet1!N4744-MIN(N:N))/(MAX(N:N)-MIN(N:N))*5),1)*Sheet2!E$13</f>
        <v>0.41848166131091452</v>
      </c>
      <c r="AA4744" s="7">
        <f>B4744*Sheet2!E$14+C4744*Sheet2!E$15+M4744*Sheet2!E$16+R4744*Sheet2!E$17</f>
        <v>0.10840220792623433</v>
      </c>
      <c r="AB4744" s="7">
        <f t="shared" si="86"/>
        <v>2.9551985568030377</v>
      </c>
    </row>
    <row r="4745" spans="1:28" ht="29" hidden="1" x14ac:dyDescent="0.35">
      <c r="A4745" s="9" t="s">
        <v>2243</v>
      </c>
      <c r="B4745" s="9">
        <v>3</v>
      </c>
      <c r="C4745" s="9">
        <v>1</v>
      </c>
      <c r="D4745" s="5">
        <v>3</v>
      </c>
      <c r="E4745" s="5">
        <v>43701</v>
      </c>
      <c r="F4745" s="5">
        <v>4</v>
      </c>
      <c r="G4745" s="9" t="s">
        <v>3456</v>
      </c>
      <c r="H4745" s="5">
        <v>1</v>
      </c>
      <c r="I4745" s="5">
        <v>4</v>
      </c>
      <c r="J4745" s="5">
        <v>5</v>
      </c>
      <c r="K4745" s="5">
        <v>307.84820000000002</v>
      </c>
      <c r="L4745" s="5">
        <v>4.375</v>
      </c>
      <c r="M4745" s="5">
        <v>4</v>
      </c>
      <c r="N4745" s="5">
        <v>1</v>
      </c>
      <c r="O4745" s="13">
        <v>43713</v>
      </c>
      <c r="P4745" s="5" t="s">
        <v>2244</v>
      </c>
      <c r="Q4745" s="5" t="s">
        <v>2245</v>
      </c>
      <c r="R4745" s="5">
        <v>3</v>
      </c>
      <c r="S4745" s="10">
        <v>9.3350267622244392</v>
      </c>
      <c r="T4745" s="10">
        <v>22.26</v>
      </c>
      <c r="U4745" s="10">
        <v>12</v>
      </c>
      <c r="V4745" s="10">
        <v>2.384567346938776</v>
      </c>
      <c r="W4745" s="7">
        <f>Sheet1!J4745*Sheet2!E$2+CEILING(((Sheet1!K4745-MIN(K:K))/(MAX(K:K)-MIN(K:K))*5),1)*Sheet2!E$3+CEILING(((Sheet1!L4745-MIN(L:L))/(MAX(L:L)-MIN(L:L))*5),1)*Sheet2!E$4+Sheet1!D4745*Sheet2!E$5</f>
        <v>1.681068253115692</v>
      </c>
      <c r="X4745" s="7">
        <f>CEILING(((Sheet1!S4745-MIN(S:S))/(MAX(S:S)-MIN(S:S))*5),1)*Sheet2!E$6+CEILING(((Sheet1!T4745-MIN(T:T))/(MAX(T:T)-MIN(T:T))*5),1)*Sheet2!E$7+CEILING(((Sheet1!V4745-MIN(V:V))/(MAX(V:V)-MIN(V:V))*5),1)*Sheet2!E$8</f>
        <v>0.25202436024272301</v>
      </c>
      <c r="Y4745" s="7">
        <f>CEILING(((Sheet1!U4745-MIN(U:U))/(MAX(U:U)-MIN(U:U))*5),1)*Sheet2!E$9</f>
        <v>0.49522207420747399</v>
      </c>
      <c r="Z4745" s="7">
        <f>CEILING(((Sheet1!H4745-MIN(H:H))/(MAX(H:H)-MIN(H:H))*5),1)*Sheet2!E$10+I4745*Sheet2!E$11+F4745*Sheet2!E$12+CEILING(((Sheet1!N4745-MIN(N:N))/(MAX(N:N)-MIN(N:N))*5),1)*Sheet2!E$13</f>
        <v>0.41848166131091452</v>
      </c>
      <c r="AA4745" s="7">
        <f>B4745*Sheet2!E$14+C4745*Sheet2!E$15+M4745*Sheet2!E$16+R4745*Sheet2!E$17</f>
        <v>0.10840220792623433</v>
      </c>
      <c r="AB4745" s="7">
        <f t="shared" si="86"/>
        <v>2.9551985568030377</v>
      </c>
    </row>
    <row r="4746" spans="1:28" ht="29" hidden="1" x14ac:dyDescent="0.35">
      <c r="A4746" s="9" t="s">
        <v>2243</v>
      </c>
      <c r="B4746" s="9">
        <v>3</v>
      </c>
      <c r="C4746" s="9">
        <v>1</v>
      </c>
      <c r="D4746" s="5">
        <v>3</v>
      </c>
      <c r="E4746" s="5">
        <v>43701</v>
      </c>
      <c r="F4746" s="5">
        <v>4</v>
      </c>
      <c r="G4746" s="9" t="s">
        <v>3456</v>
      </c>
      <c r="H4746" s="5">
        <v>1</v>
      </c>
      <c r="I4746" s="5">
        <v>4</v>
      </c>
      <c r="J4746" s="5">
        <v>5</v>
      </c>
      <c r="K4746" s="5">
        <v>307.84820000000002</v>
      </c>
      <c r="L4746" s="5">
        <v>4.375</v>
      </c>
      <c r="M4746" s="5">
        <v>4</v>
      </c>
      <c r="N4746" s="5">
        <v>1</v>
      </c>
      <c r="O4746" s="13">
        <v>43713</v>
      </c>
      <c r="P4746" s="5" t="s">
        <v>2244</v>
      </c>
      <c r="Q4746" s="5" t="s">
        <v>2245</v>
      </c>
      <c r="R4746" s="5">
        <v>3</v>
      </c>
      <c r="S4746" s="10">
        <v>22.404064229338701</v>
      </c>
      <c r="T4746" s="10">
        <v>53.55</v>
      </c>
      <c r="U4746" s="10">
        <v>12</v>
      </c>
      <c r="V4746" s="10">
        <v>2.3901913265306072</v>
      </c>
      <c r="W4746" s="7">
        <f>Sheet1!J4746*Sheet2!E$2+CEILING(((Sheet1!K4746-MIN(K:K))/(MAX(K:K)-MIN(K:K))*5),1)*Sheet2!E$3+CEILING(((Sheet1!L4746-MIN(L:L))/(MAX(L:L)-MIN(L:L))*5),1)*Sheet2!E$4+Sheet1!D4746*Sheet2!E$5</f>
        <v>1.681068253115692</v>
      </c>
      <c r="X4746" s="7">
        <f>CEILING(((Sheet1!S4746-MIN(S:S))/(MAX(S:S)-MIN(S:S))*5),1)*Sheet2!E$6+CEILING(((Sheet1!T4746-MIN(T:T))/(MAX(T:T)-MIN(T:T))*5),1)*Sheet2!E$7+CEILING(((Sheet1!V4746-MIN(V:V))/(MAX(V:V)-MIN(V:V))*5),1)*Sheet2!E$8</f>
        <v>0.25202436024272301</v>
      </c>
      <c r="Y4746" s="7">
        <f>CEILING(((Sheet1!U4746-MIN(U:U))/(MAX(U:U)-MIN(U:U))*5),1)*Sheet2!E$9</f>
        <v>0.49522207420747399</v>
      </c>
      <c r="Z4746" s="7">
        <f>CEILING(((Sheet1!H4746-MIN(H:H))/(MAX(H:H)-MIN(H:H))*5),1)*Sheet2!E$10+I4746*Sheet2!E$11+F4746*Sheet2!E$12+CEILING(((Sheet1!N4746-MIN(N:N))/(MAX(N:N)-MIN(N:N))*5),1)*Sheet2!E$13</f>
        <v>0.41848166131091452</v>
      </c>
      <c r="AA4746" s="7">
        <f>B4746*Sheet2!E$14+C4746*Sheet2!E$15+M4746*Sheet2!E$16+R4746*Sheet2!E$17</f>
        <v>0.10840220792623433</v>
      </c>
      <c r="AB4746" s="7">
        <f t="shared" si="86"/>
        <v>2.9551985568030377</v>
      </c>
    </row>
    <row r="4747" spans="1:28" ht="29" hidden="1" x14ac:dyDescent="0.35">
      <c r="A4747" s="9" t="s">
        <v>2243</v>
      </c>
      <c r="B4747" s="9">
        <v>3</v>
      </c>
      <c r="C4747" s="9">
        <v>1</v>
      </c>
      <c r="D4747" s="5">
        <v>3</v>
      </c>
      <c r="E4747" s="5">
        <v>43701</v>
      </c>
      <c r="F4747" s="5">
        <v>4</v>
      </c>
      <c r="G4747" s="9" t="s">
        <v>3456</v>
      </c>
      <c r="H4747" s="5">
        <v>1</v>
      </c>
      <c r="I4747" s="5">
        <v>4</v>
      </c>
      <c r="J4747" s="5">
        <v>5</v>
      </c>
      <c r="K4747" s="5">
        <v>307.84820000000002</v>
      </c>
      <c r="L4747" s="5">
        <v>4.375</v>
      </c>
      <c r="M4747" s="5">
        <v>4</v>
      </c>
      <c r="N4747" s="5">
        <v>1</v>
      </c>
      <c r="O4747" s="13">
        <v>43713</v>
      </c>
      <c r="P4747" s="5" t="s">
        <v>2244</v>
      </c>
      <c r="Q4747" s="5" t="s">
        <v>2245</v>
      </c>
      <c r="R4747" s="5">
        <v>3</v>
      </c>
      <c r="S4747" s="10">
        <v>235.10042638120299</v>
      </c>
      <c r="T4747" s="10">
        <v>564.94000000000005</v>
      </c>
      <c r="U4747" s="10">
        <v>12</v>
      </c>
      <c r="V4747" s="10">
        <v>2.4029730983302411</v>
      </c>
      <c r="W4747" s="7">
        <f>Sheet1!J4747*Sheet2!E$2+CEILING(((Sheet1!K4747-MIN(K:K))/(MAX(K:K)-MIN(K:K))*5),1)*Sheet2!E$3+CEILING(((Sheet1!L4747-MIN(L:L))/(MAX(L:L)-MIN(L:L))*5),1)*Sheet2!E$4+Sheet1!D4747*Sheet2!E$5</f>
        <v>1.681068253115692</v>
      </c>
      <c r="X4747" s="7">
        <f>CEILING(((Sheet1!S4747-MIN(S:S))/(MAX(S:S)-MIN(S:S))*5),1)*Sheet2!E$6+CEILING(((Sheet1!T4747-MIN(T:T))/(MAX(T:T)-MIN(T:T))*5),1)*Sheet2!E$7+CEILING(((Sheet1!V4747-MIN(V:V))/(MAX(V:V)-MIN(V:V))*5),1)*Sheet2!E$8</f>
        <v>0.30319351136498079</v>
      </c>
      <c r="Y4747" s="7">
        <f>CEILING(((Sheet1!U4747-MIN(U:U))/(MAX(U:U)-MIN(U:U))*5),1)*Sheet2!E$9</f>
        <v>0.49522207420747399</v>
      </c>
      <c r="Z4747" s="7">
        <f>CEILING(((Sheet1!H4747-MIN(H:H))/(MAX(H:H)-MIN(H:H))*5),1)*Sheet2!E$10+I4747*Sheet2!E$11+F4747*Sheet2!E$12+CEILING(((Sheet1!N4747-MIN(N:N))/(MAX(N:N)-MIN(N:N))*5),1)*Sheet2!E$13</f>
        <v>0.41848166131091452</v>
      </c>
      <c r="AA4747" s="7">
        <f>B4747*Sheet2!E$14+C4747*Sheet2!E$15+M4747*Sheet2!E$16+R4747*Sheet2!E$17</f>
        <v>0.10840220792623433</v>
      </c>
      <c r="AB4747" s="7">
        <f t="shared" si="86"/>
        <v>3.0063677079252953</v>
      </c>
    </row>
    <row r="4748" spans="1:28" ht="29" hidden="1" x14ac:dyDescent="0.35">
      <c r="A4748" s="9" t="s">
        <v>2243</v>
      </c>
      <c r="B4748" s="9">
        <v>3</v>
      </c>
      <c r="C4748" s="9">
        <v>1</v>
      </c>
      <c r="D4748" s="5">
        <v>3</v>
      </c>
      <c r="E4748" s="5">
        <v>43701</v>
      </c>
      <c r="F4748" s="5">
        <v>4</v>
      </c>
      <c r="G4748" s="9" t="s">
        <v>3456</v>
      </c>
      <c r="H4748" s="5">
        <v>1</v>
      </c>
      <c r="I4748" s="5">
        <v>4</v>
      </c>
      <c r="J4748" s="5">
        <v>5</v>
      </c>
      <c r="K4748" s="5">
        <v>307.84820000000002</v>
      </c>
      <c r="L4748" s="5">
        <v>4.375</v>
      </c>
      <c r="M4748" s="5">
        <v>4</v>
      </c>
      <c r="N4748" s="5">
        <v>1</v>
      </c>
      <c r="O4748" s="13">
        <v>43713</v>
      </c>
      <c r="P4748" s="5" t="s">
        <v>2244</v>
      </c>
      <c r="Q4748" s="5" t="s">
        <v>2245</v>
      </c>
      <c r="R4748" s="5">
        <v>3</v>
      </c>
      <c r="S4748" s="10">
        <v>69.3459130908101</v>
      </c>
      <c r="T4748" s="10">
        <v>165.36</v>
      </c>
      <c r="U4748" s="10">
        <v>12</v>
      </c>
      <c r="V4748" s="10">
        <v>2.3845673469387765</v>
      </c>
      <c r="W4748" s="7">
        <f>Sheet1!J4748*Sheet2!E$2+CEILING(((Sheet1!K4748-MIN(K:K))/(MAX(K:K)-MIN(K:K))*5),1)*Sheet2!E$3+CEILING(((Sheet1!L4748-MIN(L:L))/(MAX(L:L)-MIN(L:L))*5),1)*Sheet2!E$4+Sheet1!D4748*Sheet2!E$5</f>
        <v>1.681068253115692</v>
      </c>
      <c r="X4748" s="7">
        <f>CEILING(((Sheet1!S4748-MIN(S:S))/(MAX(S:S)-MIN(S:S))*5),1)*Sheet2!E$6+CEILING(((Sheet1!T4748-MIN(T:T))/(MAX(T:T)-MIN(T:T))*5),1)*Sheet2!E$7+CEILING(((Sheet1!V4748-MIN(V:V))/(MAX(V:V)-MIN(V:V))*5),1)*Sheet2!E$8</f>
        <v>0.25202436024272301</v>
      </c>
      <c r="Y4748" s="7">
        <f>CEILING(((Sheet1!U4748-MIN(U:U))/(MAX(U:U)-MIN(U:U))*5),1)*Sheet2!E$9</f>
        <v>0.49522207420747399</v>
      </c>
      <c r="Z4748" s="7">
        <f>CEILING(((Sheet1!H4748-MIN(H:H))/(MAX(H:H)-MIN(H:H))*5),1)*Sheet2!E$10+I4748*Sheet2!E$11+F4748*Sheet2!E$12+CEILING(((Sheet1!N4748-MIN(N:N))/(MAX(N:N)-MIN(N:N))*5),1)*Sheet2!E$13</f>
        <v>0.41848166131091452</v>
      </c>
      <c r="AA4748" s="7">
        <f>B4748*Sheet2!E$14+C4748*Sheet2!E$15+M4748*Sheet2!E$16+R4748*Sheet2!E$17</f>
        <v>0.10840220792623433</v>
      </c>
      <c r="AB4748" s="7">
        <f t="shared" si="86"/>
        <v>2.9551985568030377</v>
      </c>
    </row>
    <row r="4749" spans="1:28" ht="29" hidden="1" x14ac:dyDescent="0.35">
      <c r="A4749" s="9" t="s">
        <v>2243</v>
      </c>
      <c r="B4749" s="9">
        <v>3</v>
      </c>
      <c r="C4749" s="9">
        <v>1</v>
      </c>
      <c r="D4749" s="5">
        <v>3</v>
      </c>
      <c r="E4749" s="5">
        <v>43701</v>
      </c>
      <c r="F4749" s="5">
        <v>4</v>
      </c>
      <c r="G4749" s="9" t="s">
        <v>3456</v>
      </c>
      <c r="H4749" s="5">
        <v>1</v>
      </c>
      <c r="I4749" s="5">
        <v>4</v>
      </c>
      <c r="J4749" s="5">
        <v>5</v>
      </c>
      <c r="K4749" s="5">
        <v>307.84820000000002</v>
      </c>
      <c r="L4749" s="5">
        <v>4.375</v>
      </c>
      <c r="M4749" s="5">
        <v>4</v>
      </c>
      <c r="N4749" s="5">
        <v>1</v>
      </c>
      <c r="O4749" s="13">
        <v>43705</v>
      </c>
      <c r="P4749" s="5" t="s">
        <v>2244</v>
      </c>
      <c r="Q4749" s="5" t="s">
        <v>2245</v>
      </c>
      <c r="R4749" s="5">
        <v>3</v>
      </c>
      <c r="S4749" s="10">
        <v>17.781003356618001</v>
      </c>
      <c r="T4749" s="10">
        <v>34.340000000000003</v>
      </c>
      <c r="U4749" s="10">
        <v>4</v>
      </c>
      <c r="V4749" s="10">
        <v>1.9312745918367327</v>
      </c>
      <c r="W4749" s="7">
        <f>Sheet1!J4749*Sheet2!E$2+CEILING(((Sheet1!K4749-MIN(K:K))/(MAX(K:K)-MIN(K:K))*5),1)*Sheet2!E$3+CEILING(((Sheet1!L4749-MIN(L:L))/(MAX(L:L)-MIN(L:L))*5),1)*Sheet2!E$4+Sheet1!D4749*Sheet2!E$5</f>
        <v>1.681068253115692</v>
      </c>
      <c r="X4749" s="7">
        <f>CEILING(((Sheet1!S4749-MIN(S:S))/(MAX(S:S)-MIN(S:S))*5),1)*Sheet2!E$6+CEILING(((Sheet1!T4749-MIN(T:T))/(MAX(T:T)-MIN(T:T))*5),1)*Sheet2!E$7+CEILING(((Sheet1!V4749-MIN(V:V))/(MAX(V:V)-MIN(V:V))*5),1)*Sheet2!E$8</f>
        <v>0.25202436024272301</v>
      </c>
      <c r="Y4749" s="7">
        <f>CEILING(((Sheet1!U4749-MIN(U:U))/(MAX(U:U)-MIN(U:U))*5),1)*Sheet2!E$9</f>
        <v>0.16507402473582466</v>
      </c>
      <c r="Z4749" s="7">
        <f>CEILING(((Sheet1!H4749-MIN(H:H))/(MAX(H:H)-MIN(H:H))*5),1)*Sheet2!E$10+I4749*Sheet2!E$11+F4749*Sheet2!E$12+CEILING(((Sheet1!N4749-MIN(N:N))/(MAX(N:N)-MIN(N:N))*5),1)*Sheet2!E$13</f>
        <v>0.41848166131091452</v>
      </c>
      <c r="AA4749" s="7">
        <f>B4749*Sheet2!E$14+C4749*Sheet2!E$15+M4749*Sheet2!E$16+R4749*Sheet2!E$17</f>
        <v>0.10840220792623433</v>
      </c>
      <c r="AB4749" s="7">
        <f t="shared" si="86"/>
        <v>2.6250505073313883</v>
      </c>
    </row>
    <row r="4750" spans="1:28" ht="29" hidden="1" x14ac:dyDescent="0.35">
      <c r="A4750" s="9" t="s">
        <v>2243</v>
      </c>
      <c r="B4750" s="9">
        <v>3</v>
      </c>
      <c r="C4750" s="9">
        <v>1</v>
      </c>
      <c r="D4750" s="5">
        <v>3</v>
      </c>
      <c r="E4750" s="5">
        <v>43701</v>
      </c>
      <c r="F4750" s="5">
        <v>4</v>
      </c>
      <c r="G4750" s="9" t="s">
        <v>3456</v>
      </c>
      <c r="H4750" s="5">
        <v>1</v>
      </c>
      <c r="I4750" s="5">
        <v>4</v>
      </c>
      <c r="J4750" s="5">
        <v>5</v>
      </c>
      <c r="K4750" s="5">
        <v>307.84820000000002</v>
      </c>
      <c r="L4750" s="5">
        <v>4.375</v>
      </c>
      <c r="M4750" s="5">
        <v>4</v>
      </c>
      <c r="N4750" s="5">
        <v>1</v>
      </c>
      <c r="O4750" s="13">
        <v>43715</v>
      </c>
      <c r="P4750" s="5" t="s">
        <v>2244</v>
      </c>
      <c r="Q4750" s="5" t="s">
        <v>2245</v>
      </c>
      <c r="R4750" s="5">
        <v>3</v>
      </c>
      <c r="S4750" s="10">
        <v>7.8236414769119103</v>
      </c>
      <c r="T4750" s="10">
        <v>15.1096</v>
      </c>
      <c r="U4750" s="10">
        <v>14</v>
      </c>
      <c r="V4750" s="10">
        <v>1.9312745918367351</v>
      </c>
      <c r="W4750" s="7">
        <f>Sheet1!J4750*Sheet2!E$2+CEILING(((Sheet1!K4750-MIN(K:K))/(MAX(K:K)-MIN(K:K))*5),1)*Sheet2!E$3+CEILING(((Sheet1!L4750-MIN(L:L))/(MAX(L:L)-MIN(L:L))*5),1)*Sheet2!E$4+Sheet1!D4750*Sheet2!E$5</f>
        <v>1.681068253115692</v>
      </c>
      <c r="X4750" s="7">
        <f>CEILING(((Sheet1!S4750-MIN(S:S))/(MAX(S:S)-MIN(S:S))*5),1)*Sheet2!E$6+CEILING(((Sheet1!T4750-MIN(T:T))/(MAX(T:T)-MIN(T:T))*5),1)*Sheet2!E$7+CEILING(((Sheet1!V4750-MIN(V:V))/(MAX(V:V)-MIN(V:V))*5),1)*Sheet2!E$8</f>
        <v>0.25202436024272301</v>
      </c>
      <c r="Y4750" s="7">
        <f>CEILING(((Sheet1!U4750-MIN(U:U))/(MAX(U:U)-MIN(U:U))*5),1)*Sheet2!E$9</f>
        <v>0.49522207420747399</v>
      </c>
      <c r="Z4750" s="7">
        <f>CEILING(((Sheet1!H4750-MIN(H:H))/(MAX(H:H)-MIN(H:H))*5),1)*Sheet2!E$10+I4750*Sheet2!E$11+F4750*Sheet2!E$12+CEILING(((Sheet1!N4750-MIN(N:N))/(MAX(N:N)-MIN(N:N))*5),1)*Sheet2!E$13</f>
        <v>0.41848166131091452</v>
      </c>
      <c r="AA4750" s="7">
        <f>B4750*Sheet2!E$14+C4750*Sheet2!E$15+M4750*Sheet2!E$16+R4750*Sheet2!E$17</f>
        <v>0.10840220792623433</v>
      </c>
      <c r="AB4750" s="7">
        <f t="shared" si="86"/>
        <v>2.9551985568030377</v>
      </c>
    </row>
    <row r="4751" spans="1:28" ht="29" hidden="1" x14ac:dyDescent="0.35">
      <c r="A4751" s="9" t="s">
        <v>2243</v>
      </c>
      <c r="B4751" s="9">
        <v>3</v>
      </c>
      <c r="C4751" s="9">
        <v>1</v>
      </c>
      <c r="D4751" s="5">
        <v>3</v>
      </c>
      <c r="E4751" s="5">
        <v>43701</v>
      </c>
      <c r="F4751" s="5">
        <v>4</v>
      </c>
      <c r="G4751" s="9" t="s">
        <v>3456</v>
      </c>
      <c r="H4751" s="5">
        <v>1</v>
      </c>
      <c r="I4751" s="5">
        <v>4</v>
      </c>
      <c r="J4751" s="5">
        <v>5</v>
      </c>
      <c r="K4751" s="5">
        <v>307.84820000000002</v>
      </c>
      <c r="L4751" s="5">
        <v>4.375</v>
      </c>
      <c r="M4751" s="5">
        <v>4</v>
      </c>
      <c r="N4751" s="5">
        <v>1</v>
      </c>
      <c r="O4751" s="13">
        <v>43713</v>
      </c>
      <c r="P4751" s="5" t="s">
        <v>2244</v>
      </c>
      <c r="Q4751" s="5" t="s">
        <v>2245</v>
      </c>
      <c r="R4751" s="5">
        <v>3</v>
      </c>
      <c r="S4751" s="10">
        <v>243.70643200580599</v>
      </c>
      <c r="T4751" s="10">
        <v>585.62</v>
      </c>
      <c r="U4751" s="10">
        <v>12</v>
      </c>
      <c r="V4751" s="10">
        <v>2.4029730983302415</v>
      </c>
      <c r="W4751" s="7">
        <f>Sheet1!J4751*Sheet2!E$2+CEILING(((Sheet1!K4751-MIN(K:K))/(MAX(K:K)-MIN(K:K))*5),1)*Sheet2!E$3+CEILING(((Sheet1!L4751-MIN(L:L))/(MAX(L:L)-MIN(L:L))*5),1)*Sheet2!E$4+Sheet1!D4751*Sheet2!E$5</f>
        <v>1.681068253115692</v>
      </c>
      <c r="X4751" s="7">
        <f>CEILING(((Sheet1!S4751-MIN(S:S))/(MAX(S:S)-MIN(S:S))*5),1)*Sheet2!E$6+CEILING(((Sheet1!T4751-MIN(T:T))/(MAX(T:T)-MIN(T:T))*5),1)*Sheet2!E$7+CEILING(((Sheet1!V4751-MIN(V:V))/(MAX(V:V)-MIN(V:V))*5),1)*Sheet2!E$8</f>
        <v>0.30319351136498079</v>
      </c>
      <c r="Y4751" s="7">
        <f>CEILING(((Sheet1!U4751-MIN(U:U))/(MAX(U:U)-MIN(U:U))*5),1)*Sheet2!E$9</f>
        <v>0.49522207420747399</v>
      </c>
      <c r="Z4751" s="7">
        <f>CEILING(((Sheet1!H4751-MIN(H:H))/(MAX(H:H)-MIN(H:H))*5),1)*Sheet2!E$10+I4751*Sheet2!E$11+F4751*Sheet2!E$12+CEILING(((Sheet1!N4751-MIN(N:N))/(MAX(N:N)-MIN(N:N))*5),1)*Sheet2!E$13</f>
        <v>0.41848166131091452</v>
      </c>
      <c r="AA4751" s="7">
        <f>B4751*Sheet2!E$14+C4751*Sheet2!E$15+M4751*Sheet2!E$16+R4751*Sheet2!E$17</f>
        <v>0.10840220792623433</v>
      </c>
      <c r="AB4751" s="7">
        <f t="shared" si="86"/>
        <v>3.0063677079252953</v>
      </c>
    </row>
    <row r="4752" spans="1:28" ht="29" hidden="1" x14ac:dyDescent="0.35">
      <c r="A4752" s="9" t="s">
        <v>2243</v>
      </c>
      <c r="B4752" s="9">
        <v>3</v>
      </c>
      <c r="C4752" s="9">
        <v>1</v>
      </c>
      <c r="D4752" s="5">
        <v>3</v>
      </c>
      <c r="E4752" s="5">
        <v>43701</v>
      </c>
      <c r="F4752" s="5">
        <v>4</v>
      </c>
      <c r="G4752" s="9" t="s">
        <v>3456</v>
      </c>
      <c r="H4752" s="5">
        <v>1</v>
      </c>
      <c r="I4752" s="5">
        <v>4</v>
      </c>
      <c r="J4752" s="5">
        <v>5</v>
      </c>
      <c r="K4752" s="5">
        <v>307.84820000000002</v>
      </c>
      <c r="L4752" s="5">
        <v>4.375</v>
      </c>
      <c r="M4752" s="5">
        <v>4</v>
      </c>
      <c r="N4752" s="5">
        <v>1</v>
      </c>
      <c r="O4752" s="13">
        <v>43705</v>
      </c>
      <c r="P4752" s="5" t="s">
        <v>2244</v>
      </c>
      <c r="Q4752" s="5" t="s">
        <v>2245</v>
      </c>
      <c r="R4752" s="5">
        <v>3</v>
      </c>
      <c r="S4752" s="10">
        <v>43.1189331397986</v>
      </c>
      <c r="T4752" s="10">
        <v>102.82</v>
      </c>
      <c r="U4752" s="10">
        <v>4</v>
      </c>
      <c r="V4752" s="10">
        <v>2.3845673469387756</v>
      </c>
      <c r="W4752" s="7">
        <f>Sheet1!J4752*Sheet2!E$2+CEILING(((Sheet1!K4752-MIN(K:K))/(MAX(K:K)-MIN(K:K))*5),1)*Sheet2!E$3+CEILING(((Sheet1!L4752-MIN(L:L))/(MAX(L:L)-MIN(L:L))*5),1)*Sheet2!E$4+Sheet1!D4752*Sheet2!E$5</f>
        <v>1.681068253115692</v>
      </c>
      <c r="X4752" s="7">
        <f>CEILING(((Sheet1!S4752-MIN(S:S))/(MAX(S:S)-MIN(S:S))*5),1)*Sheet2!E$6+CEILING(((Sheet1!T4752-MIN(T:T))/(MAX(T:T)-MIN(T:T))*5),1)*Sheet2!E$7+CEILING(((Sheet1!V4752-MIN(V:V))/(MAX(V:V)-MIN(V:V))*5),1)*Sheet2!E$8</f>
        <v>0.25202436024272301</v>
      </c>
      <c r="Y4752" s="7">
        <f>CEILING(((Sheet1!U4752-MIN(U:U))/(MAX(U:U)-MIN(U:U))*5),1)*Sheet2!E$9</f>
        <v>0.16507402473582466</v>
      </c>
      <c r="Z4752" s="7">
        <f>CEILING(((Sheet1!H4752-MIN(H:H))/(MAX(H:H)-MIN(H:H))*5),1)*Sheet2!E$10+I4752*Sheet2!E$11+F4752*Sheet2!E$12+CEILING(((Sheet1!N4752-MIN(N:N))/(MAX(N:N)-MIN(N:N))*5),1)*Sheet2!E$13</f>
        <v>0.41848166131091452</v>
      </c>
      <c r="AA4752" s="7">
        <f>B4752*Sheet2!E$14+C4752*Sheet2!E$15+M4752*Sheet2!E$16+R4752*Sheet2!E$17</f>
        <v>0.10840220792623433</v>
      </c>
      <c r="AB4752" s="7">
        <f t="shared" si="86"/>
        <v>2.6250505073313883</v>
      </c>
    </row>
    <row r="4753" spans="1:28" ht="29" hidden="1" x14ac:dyDescent="0.35">
      <c r="A4753" s="9" t="s">
        <v>2243</v>
      </c>
      <c r="B4753" s="9">
        <v>3</v>
      </c>
      <c r="C4753" s="9">
        <v>1</v>
      </c>
      <c r="D4753" s="5">
        <v>3</v>
      </c>
      <c r="E4753" s="5">
        <v>43701</v>
      </c>
      <c r="F4753" s="5">
        <v>4</v>
      </c>
      <c r="G4753" s="9" t="s">
        <v>3456</v>
      </c>
      <c r="H4753" s="5">
        <v>1</v>
      </c>
      <c r="I4753" s="5">
        <v>4</v>
      </c>
      <c r="J4753" s="5">
        <v>5</v>
      </c>
      <c r="K4753" s="5">
        <v>307.84820000000002</v>
      </c>
      <c r="L4753" s="5">
        <v>4.375</v>
      </c>
      <c r="M4753" s="5">
        <v>4</v>
      </c>
      <c r="N4753" s="5">
        <v>1</v>
      </c>
      <c r="O4753" s="13">
        <v>43715</v>
      </c>
      <c r="P4753" s="5" t="s">
        <v>2244</v>
      </c>
      <c r="Q4753" s="5" t="s">
        <v>2245</v>
      </c>
      <c r="R4753" s="5">
        <v>3</v>
      </c>
      <c r="S4753" s="10">
        <v>22.226254195772501</v>
      </c>
      <c r="T4753" s="10">
        <v>53</v>
      </c>
      <c r="U4753" s="10">
        <v>14</v>
      </c>
      <c r="V4753" s="10">
        <v>2.3845673469387729</v>
      </c>
      <c r="W4753" s="7">
        <f>Sheet1!J4753*Sheet2!E$2+CEILING(((Sheet1!K4753-MIN(K:K))/(MAX(K:K)-MIN(K:K))*5),1)*Sheet2!E$3+CEILING(((Sheet1!L4753-MIN(L:L))/(MAX(L:L)-MIN(L:L))*5),1)*Sheet2!E$4+Sheet1!D4753*Sheet2!E$5</f>
        <v>1.681068253115692</v>
      </c>
      <c r="X4753" s="7">
        <f>CEILING(((Sheet1!S4753-MIN(S:S))/(MAX(S:S)-MIN(S:S))*5),1)*Sheet2!E$6+CEILING(((Sheet1!T4753-MIN(T:T))/(MAX(T:T)-MIN(T:T))*5),1)*Sheet2!E$7+CEILING(((Sheet1!V4753-MIN(V:V))/(MAX(V:V)-MIN(V:V))*5),1)*Sheet2!E$8</f>
        <v>0.25202436024272301</v>
      </c>
      <c r="Y4753" s="7">
        <f>CEILING(((Sheet1!U4753-MIN(U:U))/(MAX(U:U)-MIN(U:U))*5),1)*Sheet2!E$9</f>
        <v>0.49522207420747399</v>
      </c>
      <c r="Z4753" s="7">
        <f>CEILING(((Sheet1!H4753-MIN(H:H))/(MAX(H:H)-MIN(H:H))*5),1)*Sheet2!E$10+I4753*Sheet2!E$11+F4753*Sheet2!E$12+CEILING(((Sheet1!N4753-MIN(N:N))/(MAX(N:N)-MIN(N:N))*5),1)*Sheet2!E$13</f>
        <v>0.41848166131091452</v>
      </c>
      <c r="AA4753" s="7">
        <f>B4753*Sheet2!E$14+C4753*Sheet2!E$15+M4753*Sheet2!E$16+R4753*Sheet2!E$17</f>
        <v>0.10840220792623433</v>
      </c>
      <c r="AB4753" s="7">
        <f t="shared" si="86"/>
        <v>2.9551985568030377</v>
      </c>
    </row>
    <row r="4754" spans="1:28" ht="29" hidden="1" x14ac:dyDescent="0.35">
      <c r="A4754" s="9" t="s">
        <v>2243</v>
      </c>
      <c r="B4754" s="9">
        <v>3</v>
      </c>
      <c r="C4754" s="9">
        <v>1</v>
      </c>
      <c r="D4754" s="5">
        <v>3</v>
      </c>
      <c r="E4754" s="5">
        <v>43701</v>
      </c>
      <c r="F4754" s="5">
        <v>4</v>
      </c>
      <c r="G4754" s="9" t="s">
        <v>3456</v>
      </c>
      <c r="H4754" s="5">
        <v>1</v>
      </c>
      <c r="I4754" s="5">
        <v>4</v>
      </c>
      <c r="J4754" s="5">
        <v>5</v>
      </c>
      <c r="K4754" s="5">
        <v>307.84820000000002</v>
      </c>
      <c r="L4754" s="5">
        <v>4.375</v>
      </c>
      <c r="M4754" s="5">
        <v>4</v>
      </c>
      <c r="N4754" s="5">
        <v>1</v>
      </c>
      <c r="O4754" s="13">
        <v>43713</v>
      </c>
      <c r="P4754" s="5" t="s">
        <v>2244</v>
      </c>
      <c r="Q4754" s="5" t="s">
        <v>2245</v>
      </c>
      <c r="R4754" s="5">
        <v>3</v>
      </c>
      <c r="S4754" s="10">
        <v>39.829447518824303</v>
      </c>
      <c r="T4754" s="10">
        <v>95.2</v>
      </c>
      <c r="U4754" s="10">
        <v>12</v>
      </c>
      <c r="V4754" s="10">
        <v>2.3901913265306107</v>
      </c>
      <c r="W4754" s="7">
        <f>Sheet1!J4754*Sheet2!E$2+CEILING(((Sheet1!K4754-MIN(K:K))/(MAX(K:K)-MIN(K:K))*5),1)*Sheet2!E$3+CEILING(((Sheet1!L4754-MIN(L:L))/(MAX(L:L)-MIN(L:L))*5),1)*Sheet2!E$4+Sheet1!D4754*Sheet2!E$5</f>
        <v>1.681068253115692</v>
      </c>
      <c r="X4754" s="7">
        <f>CEILING(((Sheet1!S4754-MIN(S:S))/(MAX(S:S)-MIN(S:S))*5),1)*Sheet2!E$6+CEILING(((Sheet1!T4754-MIN(T:T))/(MAX(T:T)-MIN(T:T))*5),1)*Sheet2!E$7+CEILING(((Sheet1!V4754-MIN(V:V))/(MAX(V:V)-MIN(V:V))*5),1)*Sheet2!E$8</f>
        <v>0.25202436024272301</v>
      </c>
      <c r="Y4754" s="7">
        <f>CEILING(((Sheet1!U4754-MIN(U:U))/(MAX(U:U)-MIN(U:U))*5),1)*Sheet2!E$9</f>
        <v>0.49522207420747399</v>
      </c>
      <c r="Z4754" s="7">
        <f>CEILING(((Sheet1!H4754-MIN(H:H))/(MAX(H:H)-MIN(H:H))*5),1)*Sheet2!E$10+I4754*Sheet2!E$11+F4754*Sheet2!E$12+CEILING(((Sheet1!N4754-MIN(N:N))/(MAX(N:N)-MIN(N:N))*5),1)*Sheet2!E$13</f>
        <v>0.41848166131091452</v>
      </c>
      <c r="AA4754" s="7">
        <f>B4754*Sheet2!E$14+C4754*Sheet2!E$15+M4754*Sheet2!E$16+R4754*Sheet2!E$17</f>
        <v>0.10840220792623433</v>
      </c>
      <c r="AB4754" s="7">
        <f t="shared" si="86"/>
        <v>2.9551985568030377</v>
      </c>
    </row>
    <row r="4755" spans="1:28" ht="29" hidden="1" x14ac:dyDescent="0.35">
      <c r="A4755" s="9" t="s">
        <v>2243</v>
      </c>
      <c r="B4755" s="9">
        <v>3</v>
      </c>
      <c r="C4755" s="9">
        <v>1</v>
      </c>
      <c r="D4755" s="5">
        <v>3</v>
      </c>
      <c r="E4755" s="5">
        <v>43701</v>
      </c>
      <c r="F4755" s="5">
        <v>4</v>
      </c>
      <c r="G4755" s="9" t="s">
        <v>3456</v>
      </c>
      <c r="H4755" s="5">
        <v>1</v>
      </c>
      <c r="I4755" s="5">
        <v>4</v>
      </c>
      <c r="J4755" s="5">
        <v>5</v>
      </c>
      <c r="K4755" s="5">
        <v>307.84820000000002</v>
      </c>
      <c r="L4755" s="5">
        <v>4.375</v>
      </c>
      <c r="M4755" s="5">
        <v>4</v>
      </c>
      <c r="N4755" s="5">
        <v>1</v>
      </c>
      <c r="O4755" s="13">
        <v>43705</v>
      </c>
      <c r="P4755" s="5" t="s">
        <v>2244</v>
      </c>
      <c r="Q4755" s="5" t="s">
        <v>2245</v>
      </c>
      <c r="R4755" s="5">
        <v>3</v>
      </c>
      <c r="S4755" s="10">
        <v>320.37811847954299</v>
      </c>
      <c r="T4755" s="10">
        <v>769.86</v>
      </c>
      <c r="U4755" s="10">
        <v>4</v>
      </c>
      <c r="V4755" s="10">
        <v>2.4029730983302398</v>
      </c>
      <c r="W4755" s="7">
        <f>Sheet1!J4755*Sheet2!E$2+CEILING(((Sheet1!K4755-MIN(K:K))/(MAX(K:K)-MIN(K:K))*5),1)*Sheet2!E$3+CEILING(((Sheet1!L4755-MIN(L:L))/(MAX(L:L)-MIN(L:L))*5),1)*Sheet2!E$4+Sheet1!D4755*Sheet2!E$5</f>
        <v>1.681068253115692</v>
      </c>
      <c r="X4755" s="7">
        <f>CEILING(((Sheet1!S4755-MIN(S:S))/(MAX(S:S)-MIN(S:S))*5),1)*Sheet2!E$6+CEILING(((Sheet1!T4755-MIN(T:T))/(MAX(T:T)-MIN(T:T))*5),1)*Sheet2!E$7+CEILING(((Sheet1!V4755-MIN(V:V))/(MAX(V:V)-MIN(V:V))*5),1)*Sheet2!E$8</f>
        <v>0.3284607702703356</v>
      </c>
      <c r="Y4755" s="7">
        <f>CEILING(((Sheet1!U4755-MIN(U:U))/(MAX(U:U)-MIN(U:U))*5),1)*Sheet2!E$9</f>
        <v>0.16507402473582466</v>
      </c>
      <c r="Z4755" s="7">
        <f>CEILING(((Sheet1!H4755-MIN(H:H))/(MAX(H:H)-MIN(H:H))*5),1)*Sheet2!E$10+I4755*Sheet2!E$11+F4755*Sheet2!E$12+CEILING(((Sheet1!N4755-MIN(N:N))/(MAX(N:N)-MIN(N:N))*5),1)*Sheet2!E$13</f>
        <v>0.41848166131091452</v>
      </c>
      <c r="AA4755" s="7">
        <f>B4755*Sheet2!E$14+C4755*Sheet2!E$15+M4755*Sheet2!E$16+R4755*Sheet2!E$17</f>
        <v>0.10840220792623433</v>
      </c>
      <c r="AB4755" s="7">
        <f t="shared" si="86"/>
        <v>2.7014869173590008</v>
      </c>
    </row>
    <row r="4756" spans="1:28" ht="29" hidden="1" x14ac:dyDescent="0.35">
      <c r="A4756" s="9" t="s">
        <v>2243</v>
      </c>
      <c r="B4756" s="9">
        <v>3</v>
      </c>
      <c r="C4756" s="9">
        <v>1</v>
      </c>
      <c r="D4756" s="5">
        <v>3</v>
      </c>
      <c r="E4756" s="5">
        <v>43701</v>
      </c>
      <c r="F4756" s="5">
        <v>4</v>
      </c>
      <c r="G4756" s="9" t="s">
        <v>3456</v>
      </c>
      <c r="H4756" s="5">
        <v>1</v>
      </c>
      <c r="I4756" s="5">
        <v>4</v>
      </c>
      <c r="J4756" s="5">
        <v>5</v>
      </c>
      <c r="K4756" s="5">
        <v>307.84820000000002</v>
      </c>
      <c r="L4756" s="5">
        <v>4.375</v>
      </c>
      <c r="M4756" s="5">
        <v>4</v>
      </c>
      <c r="N4756" s="5">
        <v>1</v>
      </c>
      <c r="O4756" s="13">
        <v>43715</v>
      </c>
      <c r="P4756" s="5" t="s">
        <v>2244</v>
      </c>
      <c r="Q4756" s="5" t="s">
        <v>2245</v>
      </c>
      <c r="R4756" s="5">
        <v>3</v>
      </c>
      <c r="S4756" s="10">
        <v>58.677311076839302</v>
      </c>
      <c r="T4756" s="10">
        <v>141</v>
      </c>
      <c r="U4756" s="10">
        <v>14</v>
      </c>
      <c r="V4756" s="10">
        <v>2.4029730983302424</v>
      </c>
      <c r="W4756" s="7">
        <f>Sheet1!J4756*Sheet2!E$2+CEILING(((Sheet1!K4756-MIN(K:K))/(MAX(K:K)-MIN(K:K))*5),1)*Sheet2!E$3+CEILING(((Sheet1!L4756-MIN(L:L))/(MAX(L:L)-MIN(L:L))*5),1)*Sheet2!E$4+Sheet1!D4756*Sheet2!E$5</f>
        <v>1.681068253115692</v>
      </c>
      <c r="X4756" s="7">
        <f>CEILING(((Sheet1!S4756-MIN(S:S))/(MAX(S:S)-MIN(S:S))*5),1)*Sheet2!E$6+CEILING(((Sheet1!T4756-MIN(T:T))/(MAX(T:T)-MIN(T:T))*5),1)*Sheet2!E$7+CEILING(((Sheet1!V4756-MIN(V:V))/(MAX(V:V)-MIN(V:V))*5),1)*Sheet2!E$8</f>
        <v>0.25202436024272301</v>
      </c>
      <c r="Y4756" s="7">
        <f>CEILING(((Sheet1!U4756-MIN(U:U))/(MAX(U:U)-MIN(U:U))*5),1)*Sheet2!E$9</f>
        <v>0.49522207420747399</v>
      </c>
      <c r="Z4756" s="7">
        <f>CEILING(((Sheet1!H4756-MIN(H:H))/(MAX(H:H)-MIN(H:H))*5),1)*Sheet2!E$10+I4756*Sheet2!E$11+F4756*Sheet2!E$12+CEILING(((Sheet1!N4756-MIN(N:N))/(MAX(N:N)-MIN(N:N))*5),1)*Sheet2!E$13</f>
        <v>0.41848166131091452</v>
      </c>
      <c r="AA4756" s="7">
        <f>B4756*Sheet2!E$14+C4756*Sheet2!E$15+M4756*Sheet2!E$16+R4756*Sheet2!E$17</f>
        <v>0.10840220792623433</v>
      </c>
      <c r="AB4756" s="7">
        <f t="shared" si="86"/>
        <v>2.9551985568030377</v>
      </c>
    </row>
    <row r="4757" spans="1:28" ht="29" hidden="1" x14ac:dyDescent="0.35">
      <c r="A4757" s="9" t="s">
        <v>2243</v>
      </c>
      <c r="B4757" s="9">
        <v>3</v>
      </c>
      <c r="C4757" s="9">
        <v>1</v>
      </c>
      <c r="D4757" s="5">
        <v>3</v>
      </c>
      <c r="E4757" s="5">
        <v>43701</v>
      </c>
      <c r="F4757" s="5">
        <v>4</v>
      </c>
      <c r="G4757" s="9" t="s">
        <v>3456</v>
      </c>
      <c r="H4757" s="5">
        <v>1</v>
      </c>
      <c r="I4757" s="5">
        <v>4</v>
      </c>
      <c r="J4757" s="5">
        <v>5</v>
      </c>
      <c r="K4757" s="5">
        <v>307.84820000000002</v>
      </c>
      <c r="L4757" s="5">
        <v>4.375</v>
      </c>
      <c r="M4757" s="5">
        <v>4</v>
      </c>
      <c r="N4757" s="5">
        <v>1</v>
      </c>
      <c r="O4757" s="13">
        <v>43713</v>
      </c>
      <c r="P4757" s="5" t="s">
        <v>2244</v>
      </c>
      <c r="Q4757" s="5" t="s">
        <v>2245</v>
      </c>
      <c r="R4757" s="5">
        <v>3</v>
      </c>
      <c r="S4757" s="10">
        <v>101.796244216638</v>
      </c>
      <c r="T4757" s="10">
        <v>242.74</v>
      </c>
      <c r="U4757" s="10">
        <v>12</v>
      </c>
      <c r="V4757" s="10">
        <v>2.3845673469387743</v>
      </c>
      <c r="W4757" s="7">
        <f>Sheet1!J4757*Sheet2!E$2+CEILING(((Sheet1!K4757-MIN(K:K))/(MAX(K:K)-MIN(K:K))*5),1)*Sheet2!E$3+CEILING(((Sheet1!L4757-MIN(L:L))/(MAX(L:L)-MIN(L:L))*5),1)*Sheet2!E$4+Sheet1!D4757*Sheet2!E$5</f>
        <v>1.681068253115692</v>
      </c>
      <c r="X4757" s="7">
        <f>CEILING(((Sheet1!S4757-MIN(S:S))/(MAX(S:S)-MIN(S:S))*5),1)*Sheet2!E$6+CEILING(((Sheet1!T4757-MIN(T:T))/(MAX(T:T)-MIN(T:T))*5),1)*Sheet2!E$7+CEILING(((Sheet1!V4757-MIN(V:V))/(MAX(V:V)-MIN(V:V))*5),1)*Sheet2!E$8</f>
        <v>0.25202436024272301</v>
      </c>
      <c r="Y4757" s="7">
        <f>CEILING(((Sheet1!U4757-MIN(U:U))/(MAX(U:U)-MIN(U:U))*5),1)*Sheet2!E$9</f>
        <v>0.49522207420747399</v>
      </c>
      <c r="Z4757" s="7">
        <f>CEILING(((Sheet1!H4757-MIN(H:H))/(MAX(H:H)-MIN(H:H))*5),1)*Sheet2!E$10+I4757*Sheet2!E$11+F4757*Sheet2!E$12+CEILING(((Sheet1!N4757-MIN(N:N))/(MAX(N:N)-MIN(N:N))*5),1)*Sheet2!E$13</f>
        <v>0.41848166131091452</v>
      </c>
      <c r="AA4757" s="7">
        <f>B4757*Sheet2!E$14+C4757*Sheet2!E$15+M4757*Sheet2!E$16+R4757*Sheet2!E$17</f>
        <v>0.10840220792623433</v>
      </c>
      <c r="AB4757" s="7">
        <f t="shared" si="86"/>
        <v>2.9551985568030377</v>
      </c>
    </row>
    <row r="4758" spans="1:28" ht="29" hidden="1" x14ac:dyDescent="0.35">
      <c r="A4758" s="9" t="s">
        <v>2248</v>
      </c>
      <c r="B4758" s="9">
        <v>5</v>
      </c>
      <c r="C4758" s="9">
        <v>4</v>
      </c>
      <c r="D4758" s="5">
        <v>3</v>
      </c>
      <c r="E4758" s="5">
        <v>43702</v>
      </c>
      <c r="F4758" s="5">
        <v>4</v>
      </c>
      <c r="G4758" s="9" t="s">
        <v>3456</v>
      </c>
      <c r="H4758" s="5">
        <v>1</v>
      </c>
      <c r="I4758" s="5">
        <v>5</v>
      </c>
      <c r="J4758" s="5">
        <v>3</v>
      </c>
      <c r="K4758" s="5">
        <v>136.81889763779529</v>
      </c>
      <c r="L4758" s="5">
        <v>4.9000000000000004</v>
      </c>
      <c r="M4758" s="5">
        <v>3</v>
      </c>
      <c r="N4758" s="5">
        <v>1</v>
      </c>
      <c r="O4758" s="13">
        <v>43705</v>
      </c>
      <c r="P4758" s="5" t="s">
        <v>60</v>
      </c>
      <c r="Q4758" s="5" t="s">
        <v>61</v>
      </c>
      <c r="R4758" s="5">
        <v>3</v>
      </c>
      <c r="S4758" s="10">
        <v>14.3730945177576</v>
      </c>
      <c r="T4758" s="10">
        <v>47.195999999999998</v>
      </c>
      <c r="U4758" s="10">
        <v>3</v>
      </c>
      <c r="V4758" s="10">
        <v>3.2836352632128394</v>
      </c>
      <c r="W4758" s="7">
        <f>Sheet1!J4758*Sheet2!E$2+CEILING(((Sheet1!K4758-MIN(K:K))/(MAX(K:K)-MIN(K:K))*5),1)*Sheet2!E$3+CEILING(((Sheet1!L4758-MIN(L:L))/(MAX(L:L)-MIN(L:L))*5),1)*Sheet2!E$4+Sheet1!D4758*Sheet2!E$5</f>
        <v>1.0920314477565269</v>
      </c>
      <c r="X4758" s="7">
        <f>CEILING(((Sheet1!S4758-MIN(S:S))/(MAX(S:S)-MIN(S:S))*5),1)*Sheet2!E$6+CEILING(((Sheet1!T4758-MIN(T:T))/(MAX(T:T)-MIN(T:T))*5),1)*Sheet2!E$7+CEILING(((Sheet1!V4758-MIN(V:V))/(MAX(V:V)-MIN(V:V))*5),1)*Sheet2!E$8</f>
        <v>0.25202436024272301</v>
      </c>
      <c r="Y4758" s="7">
        <f>CEILING(((Sheet1!U4758-MIN(U:U))/(MAX(U:U)-MIN(U:U))*5),1)*Sheet2!E$9</f>
        <v>0.16507402473582466</v>
      </c>
      <c r="Z4758" s="7">
        <f>CEILING(((Sheet1!H4758-MIN(H:H))/(MAX(H:H)-MIN(H:H))*5),1)*Sheet2!E$10+I4758*Sheet2!E$11+F4758*Sheet2!E$12+CEILING(((Sheet1!N4758-MIN(N:N))/(MAX(N:N)-MIN(N:N))*5),1)*Sheet2!E$13</f>
        <v>0.43011082064112627</v>
      </c>
      <c r="AA4758" s="7">
        <f>B4758*Sheet2!E$14+C4758*Sheet2!E$15+M4758*Sheet2!E$16+R4758*Sheet2!E$17</f>
        <v>0.18023373645811766</v>
      </c>
      <c r="AB4758" s="7">
        <f t="shared" si="86"/>
        <v>2.1194743898343185</v>
      </c>
    </row>
    <row r="4759" spans="1:28" ht="29" hidden="1" x14ac:dyDescent="0.35">
      <c r="A4759" s="9" t="s">
        <v>2249</v>
      </c>
      <c r="B4759" s="9">
        <v>4</v>
      </c>
      <c r="C4759" s="9">
        <v>3</v>
      </c>
      <c r="D4759" s="5">
        <v>3</v>
      </c>
      <c r="E4759" s="5">
        <v>43702</v>
      </c>
      <c r="F4759" s="5">
        <v>4</v>
      </c>
      <c r="G4759" s="9" t="s">
        <v>3456</v>
      </c>
      <c r="H4759" s="5">
        <v>1</v>
      </c>
      <c r="I4759" s="5">
        <v>4</v>
      </c>
      <c r="J4759" s="5">
        <v>3</v>
      </c>
      <c r="K4759" s="5">
        <v>150.9016</v>
      </c>
      <c r="L4759" s="5">
        <v>5.25</v>
      </c>
      <c r="M4759" s="5">
        <v>4</v>
      </c>
      <c r="N4759" s="5">
        <v>0</v>
      </c>
      <c r="O4759" s="13">
        <v>43705</v>
      </c>
      <c r="P4759" s="5" t="s">
        <v>77</v>
      </c>
      <c r="Q4759" s="5" t="s">
        <v>78</v>
      </c>
      <c r="R4759" s="5">
        <v>5</v>
      </c>
      <c r="S4759" s="10">
        <v>1.45151047809126</v>
      </c>
      <c r="T4759" s="10">
        <v>3.52</v>
      </c>
      <c r="U4759" s="10">
        <v>3</v>
      </c>
      <c r="V4759" s="10">
        <v>2.4250600000000064</v>
      </c>
      <c r="W4759" s="7">
        <f>Sheet1!J4759*Sheet2!E$2+CEILING(((Sheet1!K4759-MIN(K:K))/(MAX(K:K)-MIN(K:K))*5),1)*Sheet2!E$3+CEILING(((Sheet1!L4759-MIN(L:L))/(MAX(L:L)-MIN(L:L))*5),1)*Sheet2!E$4+Sheet1!D4759*Sheet2!E$5</f>
        <v>1.2235708635605365</v>
      </c>
      <c r="X4759" s="7">
        <f>CEILING(((Sheet1!S4759-MIN(S:S))/(MAX(S:S)-MIN(S:S))*5),1)*Sheet2!E$6+CEILING(((Sheet1!T4759-MIN(T:T))/(MAX(T:T)-MIN(T:T))*5),1)*Sheet2!E$7+CEILING(((Sheet1!V4759-MIN(V:V))/(MAX(V:V)-MIN(V:V))*5),1)*Sheet2!E$8</f>
        <v>0.25202436024272301</v>
      </c>
      <c r="Y4759" s="7">
        <f>CEILING(((Sheet1!U4759-MIN(U:U))/(MAX(U:U)-MIN(U:U))*5),1)*Sheet2!E$9</f>
        <v>0.16507402473582466</v>
      </c>
      <c r="Z4759" s="7">
        <f>CEILING(((Sheet1!H4759-MIN(H:H))/(MAX(H:H)-MIN(H:H))*5),1)*Sheet2!E$10+I4759*Sheet2!E$11+F4759*Sheet2!E$12+CEILING(((Sheet1!N4759-MIN(N:N))/(MAX(N:N)-MIN(N:N))*5),1)*Sheet2!E$13</f>
        <v>0.19934470861941261</v>
      </c>
      <c r="AA4759" s="7">
        <f>B4759*Sheet2!E$14+C4759*Sheet2!E$15+M4759*Sheet2!E$16+R4759*Sheet2!E$17</f>
        <v>0.15923430973007738</v>
      </c>
      <c r="AB4759" s="7">
        <f t="shared" si="86"/>
        <v>1.9992482668885743</v>
      </c>
    </row>
    <row r="4760" spans="1:28" ht="29" hidden="1" x14ac:dyDescent="0.35">
      <c r="A4760" s="9" t="s">
        <v>2249</v>
      </c>
      <c r="B4760" s="9">
        <v>4</v>
      </c>
      <c r="C4760" s="9">
        <v>3</v>
      </c>
      <c r="D4760" s="5">
        <v>3</v>
      </c>
      <c r="E4760" s="5">
        <v>43702</v>
      </c>
      <c r="F4760" s="5">
        <v>4</v>
      </c>
      <c r="G4760" s="9" t="s">
        <v>3456</v>
      </c>
      <c r="H4760" s="5">
        <v>1</v>
      </c>
      <c r="I4760" s="5">
        <v>4</v>
      </c>
      <c r="J4760" s="5">
        <v>3</v>
      </c>
      <c r="K4760" s="5">
        <v>176.35239999999999</v>
      </c>
      <c r="L4760" s="5">
        <v>5.25</v>
      </c>
      <c r="M4760" s="5">
        <v>4</v>
      </c>
      <c r="N4760" s="5">
        <v>0</v>
      </c>
      <c r="O4760" s="13">
        <v>43705</v>
      </c>
      <c r="P4760" s="5" t="s">
        <v>77</v>
      </c>
      <c r="Q4760" s="5" t="s">
        <v>78</v>
      </c>
      <c r="R4760" s="5">
        <v>5</v>
      </c>
      <c r="S4760" s="10">
        <v>9.1445160119749591</v>
      </c>
      <c r="T4760" s="10">
        <v>22.19</v>
      </c>
      <c r="U4760" s="10">
        <v>3</v>
      </c>
      <c r="V4760" s="10">
        <v>2.4265909722222232</v>
      </c>
      <c r="W4760" s="7">
        <f>Sheet1!J4760*Sheet2!E$2+CEILING(((Sheet1!K4760-MIN(K:K))/(MAX(K:K)-MIN(K:K))*5),1)*Sheet2!E$3+CEILING(((Sheet1!L4760-MIN(L:L))/(MAX(L:L)-MIN(L:L))*5),1)*Sheet2!E$4+Sheet1!D4760*Sheet2!E$5</f>
        <v>1.2920798358170693</v>
      </c>
      <c r="X4760" s="7">
        <f>CEILING(((Sheet1!S4760-MIN(S:S))/(MAX(S:S)-MIN(S:S))*5),1)*Sheet2!E$6+CEILING(((Sheet1!T4760-MIN(T:T))/(MAX(T:T)-MIN(T:T))*5),1)*Sheet2!E$7+CEILING(((Sheet1!V4760-MIN(V:V))/(MAX(V:V)-MIN(V:V))*5),1)*Sheet2!E$8</f>
        <v>0.25202436024272301</v>
      </c>
      <c r="Y4760" s="7">
        <f>CEILING(((Sheet1!U4760-MIN(U:U))/(MAX(U:U)-MIN(U:U))*5),1)*Sheet2!E$9</f>
        <v>0.16507402473582466</v>
      </c>
      <c r="Z4760" s="7">
        <f>CEILING(((Sheet1!H4760-MIN(H:H))/(MAX(H:H)-MIN(H:H))*5),1)*Sheet2!E$10+I4760*Sheet2!E$11+F4760*Sheet2!E$12+CEILING(((Sheet1!N4760-MIN(N:N))/(MAX(N:N)-MIN(N:N))*5),1)*Sheet2!E$13</f>
        <v>0.19934470861941261</v>
      </c>
      <c r="AA4760" s="7">
        <f>B4760*Sheet2!E$14+C4760*Sheet2!E$15+M4760*Sheet2!E$16+R4760*Sheet2!E$17</f>
        <v>0.15923430973007738</v>
      </c>
      <c r="AB4760" s="7">
        <f t="shared" si="86"/>
        <v>2.0677572391451071</v>
      </c>
    </row>
    <row r="4761" spans="1:28" ht="29" hidden="1" x14ac:dyDescent="0.35">
      <c r="A4761" s="9" t="s">
        <v>2249</v>
      </c>
      <c r="B4761" s="9">
        <v>4</v>
      </c>
      <c r="C4761" s="9">
        <v>3</v>
      </c>
      <c r="D4761" s="5">
        <v>3</v>
      </c>
      <c r="E4761" s="5">
        <v>43702</v>
      </c>
      <c r="F4761" s="5">
        <v>4</v>
      </c>
      <c r="G4761" s="9" t="s">
        <v>3456</v>
      </c>
      <c r="H4761" s="5">
        <v>1</v>
      </c>
      <c r="I4761" s="5">
        <v>4</v>
      </c>
      <c r="J4761" s="5">
        <v>3</v>
      </c>
      <c r="K4761" s="5">
        <v>201.8032</v>
      </c>
      <c r="L4761" s="5">
        <v>5.25</v>
      </c>
      <c r="M4761" s="5">
        <v>4</v>
      </c>
      <c r="N4761" s="5">
        <v>0</v>
      </c>
      <c r="O4761" s="13">
        <v>43705</v>
      </c>
      <c r="P4761" s="5" t="s">
        <v>77</v>
      </c>
      <c r="Q4761" s="5" t="s">
        <v>78</v>
      </c>
      <c r="R4761" s="5">
        <v>5</v>
      </c>
      <c r="S4761" s="10">
        <v>18.2890320239499</v>
      </c>
      <c r="T4761" s="10">
        <v>44.38</v>
      </c>
      <c r="U4761" s="10">
        <v>3</v>
      </c>
      <c r="V4761" s="10">
        <v>2.4265909722222254</v>
      </c>
      <c r="W4761" s="7">
        <f>Sheet1!J4761*Sheet2!E$2+CEILING(((Sheet1!K4761-MIN(K:K))/(MAX(K:K)-MIN(K:K))*5),1)*Sheet2!E$3+CEILING(((Sheet1!L4761-MIN(L:L))/(MAX(L:L)-MIN(L:L))*5),1)*Sheet2!E$4+Sheet1!D4761*Sheet2!E$5</f>
        <v>1.2920798358170693</v>
      </c>
      <c r="X4761" s="7">
        <f>CEILING(((Sheet1!S4761-MIN(S:S))/(MAX(S:S)-MIN(S:S))*5),1)*Sheet2!E$6+CEILING(((Sheet1!T4761-MIN(T:T))/(MAX(T:T)-MIN(T:T))*5),1)*Sheet2!E$7+CEILING(((Sheet1!V4761-MIN(V:V))/(MAX(V:V)-MIN(V:V))*5),1)*Sheet2!E$8</f>
        <v>0.25202436024272301</v>
      </c>
      <c r="Y4761" s="7">
        <f>CEILING(((Sheet1!U4761-MIN(U:U))/(MAX(U:U)-MIN(U:U))*5),1)*Sheet2!E$9</f>
        <v>0.16507402473582466</v>
      </c>
      <c r="Z4761" s="7">
        <f>CEILING(((Sheet1!H4761-MIN(H:H))/(MAX(H:H)-MIN(H:H))*5),1)*Sheet2!E$10+I4761*Sheet2!E$11+F4761*Sheet2!E$12+CEILING(((Sheet1!N4761-MIN(N:N))/(MAX(N:N)-MIN(N:N))*5),1)*Sheet2!E$13</f>
        <v>0.19934470861941261</v>
      </c>
      <c r="AA4761" s="7">
        <f>B4761*Sheet2!E$14+C4761*Sheet2!E$15+M4761*Sheet2!E$16+R4761*Sheet2!E$17</f>
        <v>0.15923430973007738</v>
      </c>
      <c r="AB4761" s="7">
        <f t="shared" si="86"/>
        <v>2.0677572391451071</v>
      </c>
    </row>
    <row r="4762" spans="1:28" ht="29" hidden="1" x14ac:dyDescent="0.35">
      <c r="A4762" s="9" t="s">
        <v>2249</v>
      </c>
      <c r="B4762" s="9">
        <v>4</v>
      </c>
      <c r="C4762" s="9">
        <v>3</v>
      </c>
      <c r="D4762" s="5">
        <v>3</v>
      </c>
      <c r="E4762" s="5">
        <v>43702</v>
      </c>
      <c r="F4762" s="5">
        <v>4</v>
      </c>
      <c r="G4762" s="9" t="s">
        <v>3456</v>
      </c>
      <c r="H4762" s="5">
        <v>1</v>
      </c>
      <c r="I4762" s="5">
        <v>4</v>
      </c>
      <c r="J4762" s="5">
        <v>3</v>
      </c>
      <c r="K4762" s="5">
        <v>227.25400000000002</v>
      </c>
      <c r="L4762" s="5">
        <v>5.25</v>
      </c>
      <c r="M4762" s="5">
        <v>4</v>
      </c>
      <c r="N4762" s="5">
        <v>0</v>
      </c>
      <c r="O4762" s="13">
        <v>43705</v>
      </c>
      <c r="P4762" s="5" t="s">
        <v>77</v>
      </c>
      <c r="Q4762" s="5" t="s">
        <v>78</v>
      </c>
      <c r="R4762" s="5">
        <v>5</v>
      </c>
      <c r="S4762" s="10">
        <v>8.7090628685475799</v>
      </c>
      <c r="T4762" s="10">
        <v>21.12</v>
      </c>
      <c r="U4762" s="10">
        <v>3</v>
      </c>
      <c r="V4762" s="10">
        <v>2.4250600000000007</v>
      </c>
      <c r="W4762" s="7">
        <f>Sheet1!J4762*Sheet2!E$2+CEILING(((Sheet1!K4762-MIN(K:K))/(MAX(K:K)-MIN(K:K))*5),1)*Sheet2!E$3+CEILING(((Sheet1!L4762-MIN(L:L))/(MAX(L:L)-MIN(L:L))*5),1)*Sheet2!E$4+Sheet1!D4762*Sheet2!E$5</f>
        <v>1.3605888080736019</v>
      </c>
      <c r="X4762" s="7">
        <f>CEILING(((Sheet1!S4762-MIN(S:S))/(MAX(S:S)-MIN(S:S))*5),1)*Sheet2!E$6+CEILING(((Sheet1!T4762-MIN(T:T))/(MAX(T:T)-MIN(T:T))*5),1)*Sheet2!E$7+CEILING(((Sheet1!V4762-MIN(V:V))/(MAX(V:V)-MIN(V:V))*5),1)*Sheet2!E$8</f>
        <v>0.25202436024272301</v>
      </c>
      <c r="Y4762" s="7">
        <f>CEILING(((Sheet1!U4762-MIN(U:U))/(MAX(U:U)-MIN(U:U))*5),1)*Sheet2!E$9</f>
        <v>0.16507402473582466</v>
      </c>
      <c r="Z4762" s="7">
        <f>CEILING(((Sheet1!H4762-MIN(H:H))/(MAX(H:H)-MIN(H:H))*5),1)*Sheet2!E$10+I4762*Sheet2!E$11+F4762*Sheet2!E$12+CEILING(((Sheet1!N4762-MIN(N:N))/(MAX(N:N)-MIN(N:N))*5),1)*Sheet2!E$13</f>
        <v>0.19934470861941261</v>
      </c>
      <c r="AA4762" s="7">
        <f>B4762*Sheet2!E$14+C4762*Sheet2!E$15+M4762*Sheet2!E$16+R4762*Sheet2!E$17</f>
        <v>0.15923430973007738</v>
      </c>
      <c r="AB4762" s="7">
        <f t="shared" si="86"/>
        <v>2.1362662114016397</v>
      </c>
    </row>
    <row r="4763" spans="1:28" ht="29" hidden="1" x14ac:dyDescent="0.35">
      <c r="A4763" s="9" t="s">
        <v>2249</v>
      </c>
      <c r="B4763" s="9">
        <v>4</v>
      </c>
      <c r="C4763" s="9">
        <v>3</v>
      </c>
      <c r="D4763" s="5">
        <v>3</v>
      </c>
      <c r="E4763" s="5">
        <v>43702</v>
      </c>
      <c r="F4763" s="5">
        <v>4</v>
      </c>
      <c r="G4763" s="9" t="s">
        <v>3456</v>
      </c>
      <c r="H4763" s="5">
        <v>1</v>
      </c>
      <c r="I4763" s="5">
        <v>4</v>
      </c>
      <c r="J4763" s="5">
        <v>3</v>
      </c>
      <c r="K4763" s="5">
        <v>354.50800000000004</v>
      </c>
      <c r="L4763" s="5">
        <v>5.25</v>
      </c>
      <c r="M4763" s="5">
        <v>4</v>
      </c>
      <c r="N4763" s="5">
        <v>0</v>
      </c>
      <c r="O4763" s="13">
        <v>43705</v>
      </c>
      <c r="P4763" s="5" t="s">
        <v>77</v>
      </c>
      <c r="Q4763" s="5" t="s">
        <v>78</v>
      </c>
      <c r="R4763" s="5">
        <v>5</v>
      </c>
      <c r="S4763" s="10">
        <v>689.46747709335</v>
      </c>
      <c r="T4763" s="10">
        <v>1672</v>
      </c>
      <c r="U4763" s="10">
        <v>3</v>
      </c>
      <c r="V4763" s="10">
        <v>2.4250600000000011</v>
      </c>
      <c r="W4763" s="7">
        <f>Sheet1!J4763*Sheet2!E$2+CEILING(((Sheet1!K4763-MIN(K:K))/(MAX(K:K)-MIN(K:K))*5),1)*Sheet2!E$3+CEILING(((Sheet1!L4763-MIN(L:L))/(MAX(L:L)-MIN(L:L))*5),1)*Sheet2!E$4+Sheet1!D4763*Sheet2!E$5</f>
        <v>1.4976067525866674</v>
      </c>
      <c r="X4763" s="7">
        <f>CEILING(((Sheet1!S4763-MIN(S:S))/(MAX(S:S)-MIN(S:S))*5),1)*Sheet2!E$6+CEILING(((Sheet1!T4763-MIN(T:T))/(MAX(T:T)-MIN(T:T))*5),1)*Sheet2!E$7+CEILING(((Sheet1!V4763-MIN(V:V))/(MAX(V:V)-MIN(V:V))*5),1)*Sheet2!E$8</f>
        <v>0.45606633142020597</v>
      </c>
      <c r="Y4763" s="7">
        <f>CEILING(((Sheet1!U4763-MIN(U:U))/(MAX(U:U)-MIN(U:U))*5),1)*Sheet2!E$9</f>
        <v>0.16507402473582466</v>
      </c>
      <c r="Z4763" s="7">
        <f>CEILING(((Sheet1!H4763-MIN(H:H))/(MAX(H:H)-MIN(H:H))*5),1)*Sheet2!E$10+I4763*Sheet2!E$11+F4763*Sheet2!E$12+CEILING(((Sheet1!N4763-MIN(N:N))/(MAX(N:N)-MIN(N:N))*5),1)*Sheet2!E$13</f>
        <v>0.19934470861941261</v>
      </c>
      <c r="AA4763" s="7">
        <f>B4763*Sheet2!E$14+C4763*Sheet2!E$15+M4763*Sheet2!E$16+R4763*Sheet2!E$17</f>
        <v>0.15923430973007738</v>
      </c>
      <c r="AB4763" s="7">
        <f t="shared" si="86"/>
        <v>2.477326127092188</v>
      </c>
    </row>
    <row r="4764" spans="1:28" ht="29" hidden="1" x14ac:dyDescent="0.35">
      <c r="A4764" s="9" t="s">
        <v>2250</v>
      </c>
      <c r="B4764" s="9">
        <v>4</v>
      </c>
      <c r="C4764" s="9">
        <v>3</v>
      </c>
      <c r="D4764" s="5">
        <v>3</v>
      </c>
      <c r="E4764" s="5">
        <v>43702</v>
      </c>
      <c r="F4764" s="5">
        <v>4</v>
      </c>
      <c r="G4764" s="9" t="s">
        <v>3456</v>
      </c>
      <c r="H4764" s="5">
        <v>1</v>
      </c>
      <c r="I4764" s="5">
        <v>4</v>
      </c>
      <c r="J4764" s="5">
        <v>3</v>
      </c>
      <c r="K4764" s="5">
        <v>252.70479999999998</v>
      </c>
      <c r="L4764" s="5">
        <v>5.25</v>
      </c>
      <c r="M4764" s="5">
        <v>4</v>
      </c>
      <c r="N4764" s="5">
        <v>0</v>
      </c>
      <c r="O4764" s="13">
        <v>43706</v>
      </c>
      <c r="P4764" s="5" t="s">
        <v>72</v>
      </c>
      <c r="Q4764" s="5" t="s">
        <v>73</v>
      </c>
      <c r="R4764" s="5">
        <v>5</v>
      </c>
      <c r="S4764" s="10">
        <v>89.844869817654001</v>
      </c>
      <c r="T4764" s="10">
        <v>217.91849999999999</v>
      </c>
      <c r="U4764" s="10">
        <v>4</v>
      </c>
      <c r="V4764" s="10">
        <v>2.4254974206349202</v>
      </c>
      <c r="W4764" s="7">
        <f>Sheet1!J4764*Sheet2!E$2+CEILING(((Sheet1!K4764-MIN(K:K))/(MAX(K:K)-MIN(K:K))*5),1)*Sheet2!E$3+CEILING(((Sheet1!L4764-MIN(L:L))/(MAX(L:L)-MIN(L:L))*5),1)*Sheet2!E$4+Sheet1!D4764*Sheet2!E$5</f>
        <v>1.3605888080736019</v>
      </c>
      <c r="X4764" s="7">
        <f>CEILING(((Sheet1!S4764-MIN(S:S))/(MAX(S:S)-MIN(S:S))*5),1)*Sheet2!E$6+CEILING(((Sheet1!T4764-MIN(T:T))/(MAX(T:T)-MIN(T:T))*5),1)*Sheet2!E$7+CEILING(((Sheet1!V4764-MIN(V:V))/(MAX(V:V)-MIN(V:V))*5),1)*Sheet2!E$8</f>
        <v>0.25202436024272301</v>
      </c>
      <c r="Y4764" s="7">
        <f>CEILING(((Sheet1!U4764-MIN(U:U))/(MAX(U:U)-MIN(U:U))*5),1)*Sheet2!E$9</f>
        <v>0.16507402473582466</v>
      </c>
      <c r="Z4764" s="7">
        <f>CEILING(((Sheet1!H4764-MIN(H:H))/(MAX(H:H)-MIN(H:H))*5),1)*Sheet2!E$10+I4764*Sheet2!E$11+F4764*Sheet2!E$12+CEILING(((Sheet1!N4764-MIN(N:N))/(MAX(N:N)-MIN(N:N))*5),1)*Sheet2!E$13</f>
        <v>0.19934470861941261</v>
      </c>
      <c r="AA4764" s="7">
        <f>B4764*Sheet2!E$14+C4764*Sheet2!E$15+M4764*Sheet2!E$16+R4764*Sheet2!E$17</f>
        <v>0.15923430973007738</v>
      </c>
      <c r="AB4764" s="7">
        <f t="shared" si="86"/>
        <v>2.1362662114016397</v>
      </c>
    </row>
    <row r="4765" spans="1:28" ht="29" hidden="1" x14ac:dyDescent="0.35">
      <c r="A4765" s="9" t="s">
        <v>2251</v>
      </c>
      <c r="B4765" s="9">
        <v>5</v>
      </c>
      <c r="C4765" s="9">
        <v>5</v>
      </c>
      <c r="D4765" s="5">
        <v>3</v>
      </c>
      <c r="E4765" s="5">
        <v>43702</v>
      </c>
      <c r="F4765" s="5">
        <v>2</v>
      </c>
      <c r="G4765" s="9" t="s">
        <v>3456</v>
      </c>
      <c r="H4765" s="5">
        <v>1</v>
      </c>
      <c r="I4765" s="5">
        <v>4</v>
      </c>
      <c r="J4765" s="5">
        <v>4</v>
      </c>
      <c r="K4765" s="5">
        <v>138.17619999999999</v>
      </c>
      <c r="L4765" s="5">
        <v>6.4749999999999996</v>
      </c>
      <c r="M4765" s="5">
        <v>3</v>
      </c>
      <c r="N4765" s="5">
        <v>1</v>
      </c>
      <c r="O4765" s="13">
        <v>43706</v>
      </c>
      <c r="P4765" s="5" t="s">
        <v>256</v>
      </c>
      <c r="Q4765" s="5" t="s">
        <v>2252</v>
      </c>
      <c r="R4765" s="5">
        <v>5</v>
      </c>
      <c r="S4765" s="10">
        <v>11.4741903293114</v>
      </c>
      <c r="T4765" s="10">
        <v>149.72999999999999</v>
      </c>
      <c r="U4765" s="10">
        <v>4</v>
      </c>
      <c r="V4765" s="10">
        <v>13.049286764705927</v>
      </c>
      <c r="W4765" s="7">
        <f>Sheet1!J4765*Sheet2!E$2+CEILING(((Sheet1!K4765-MIN(K:K))/(MAX(K:K)-MIN(K:K))*5),1)*Sheet2!E$3+CEILING(((Sheet1!L4765-MIN(L:L))/(MAX(L:L)-MIN(L:L))*5),1)*Sheet2!E$4+Sheet1!D4765*Sheet2!E$5</f>
        <v>1.7099198612370781</v>
      </c>
      <c r="X4765" s="7">
        <f>CEILING(((Sheet1!S4765-MIN(S:S))/(MAX(S:S)-MIN(S:S))*5),1)*Sheet2!E$6+CEILING(((Sheet1!T4765-MIN(T:T))/(MAX(T:T)-MIN(T:T))*5),1)*Sheet2!E$7+CEILING(((Sheet1!V4765-MIN(V:V))/(MAX(V:V)-MIN(V:V))*5),1)*Sheet2!E$8</f>
        <v>0.77878821088805428</v>
      </c>
      <c r="Y4765" s="7">
        <f>CEILING(((Sheet1!U4765-MIN(U:U))/(MAX(U:U)-MIN(U:U))*5),1)*Sheet2!E$9</f>
        <v>0.16507402473582466</v>
      </c>
      <c r="Z4765" s="7">
        <f>CEILING(((Sheet1!H4765-MIN(H:H))/(MAX(H:H)-MIN(H:H))*5),1)*Sheet2!E$10+I4765*Sheet2!E$11+F4765*Sheet2!E$12+CEILING(((Sheet1!N4765-MIN(N:N))/(MAX(N:N)-MIN(N:N))*5),1)*Sheet2!E$13</f>
        <v>0.40661964022050556</v>
      </c>
      <c r="AA4765" s="7">
        <f>B4765*Sheet2!E$14+C4765*Sheet2!E$15+M4765*Sheet2!E$16+R4765*Sheet2!E$17</f>
        <v>0.19807997460123841</v>
      </c>
      <c r="AB4765" s="7">
        <f t="shared" si="86"/>
        <v>3.258481711682701</v>
      </c>
    </row>
    <row r="4766" spans="1:28" ht="29" hidden="1" x14ac:dyDescent="0.35">
      <c r="A4766" s="9" t="s">
        <v>2251</v>
      </c>
      <c r="B4766" s="9">
        <v>5</v>
      </c>
      <c r="C4766" s="9">
        <v>5</v>
      </c>
      <c r="D4766" s="5">
        <v>3</v>
      </c>
      <c r="E4766" s="5">
        <v>43702</v>
      </c>
      <c r="F4766" s="5">
        <v>2</v>
      </c>
      <c r="G4766" s="9" t="s">
        <v>3456</v>
      </c>
      <c r="H4766" s="5">
        <v>1</v>
      </c>
      <c r="I4766" s="5">
        <v>4</v>
      </c>
      <c r="J4766" s="5">
        <v>4</v>
      </c>
      <c r="K4766" s="5">
        <v>138.17619999999999</v>
      </c>
      <c r="L4766" s="5">
        <v>6.4749999999999996</v>
      </c>
      <c r="M4766" s="5">
        <v>3</v>
      </c>
      <c r="N4766" s="5">
        <v>1</v>
      </c>
      <c r="O4766" s="13">
        <v>43706</v>
      </c>
      <c r="P4766" s="5" t="s">
        <v>256</v>
      </c>
      <c r="Q4766" s="5" t="s">
        <v>2252</v>
      </c>
      <c r="R4766" s="5">
        <v>5</v>
      </c>
      <c r="S4766" s="10">
        <v>28.781710967976</v>
      </c>
      <c r="T4766" s="10">
        <v>375.58080000000001</v>
      </c>
      <c r="U4766" s="10">
        <v>4</v>
      </c>
      <c r="V4766" s="10">
        <v>13.049286764705906</v>
      </c>
      <c r="W4766" s="7">
        <f>Sheet1!J4766*Sheet2!E$2+CEILING(((Sheet1!K4766-MIN(K:K))/(MAX(K:K)-MIN(K:K))*5),1)*Sheet2!E$3+CEILING(((Sheet1!L4766-MIN(L:L))/(MAX(L:L)-MIN(L:L))*5),1)*Sheet2!E$4+Sheet1!D4766*Sheet2!E$5</f>
        <v>1.7099198612370781</v>
      </c>
      <c r="X4766" s="7">
        <f>CEILING(((Sheet1!S4766-MIN(S:S))/(MAX(S:S)-MIN(S:S))*5),1)*Sheet2!E$6+CEILING(((Sheet1!T4766-MIN(T:T))/(MAX(T:T)-MIN(T:T))*5),1)*Sheet2!E$7+CEILING(((Sheet1!V4766-MIN(V:V))/(MAX(V:V)-MIN(V:V))*5),1)*Sheet2!E$8</f>
        <v>0.77878821088805428</v>
      </c>
      <c r="Y4766" s="7">
        <f>CEILING(((Sheet1!U4766-MIN(U:U))/(MAX(U:U)-MIN(U:U))*5),1)*Sheet2!E$9</f>
        <v>0.16507402473582466</v>
      </c>
      <c r="Z4766" s="7">
        <f>CEILING(((Sheet1!H4766-MIN(H:H))/(MAX(H:H)-MIN(H:H))*5),1)*Sheet2!E$10+I4766*Sheet2!E$11+F4766*Sheet2!E$12+CEILING(((Sheet1!N4766-MIN(N:N))/(MAX(N:N)-MIN(N:N))*5),1)*Sheet2!E$13</f>
        <v>0.40661964022050556</v>
      </c>
      <c r="AA4766" s="7">
        <f>B4766*Sheet2!E$14+C4766*Sheet2!E$15+M4766*Sheet2!E$16+R4766*Sheet2!E$17</f>
        <v>0.19807997460123841</v>
      </c>
      <c r="AB4766" s="7">
        <f t="shared" si="86"/>
        <v>3.258481711682701</v>
      </c>
    </row>
    <row r="4767" spans="1:28" ht="29" hidden="1" x14ac:dyDescent="0.35">
      <c r="A4767" s="9" t="s">
        <v>2251</v>
      </c>
      <c r="B4767" s="9">
        <v>5</v>
      </c>
      <c r="C4767" s="9">
        <v>5</v>
      </c>
      <c r="D4767" s="5">
        <v>3</v>
      </c>
      <c r="E4767" s="5">
        <v>43702</v>
      </c>
      <c r="F4767" s="5">
        <v>2</v>
      </c>
      <c r="G4767" s="9" t="s">
        <v>3456</v>
      </c>
      <c r="H4767" s="5">
        <v>1</v>
      </c>
      <c r="I4767" s="5">
        <v>4</v>
      </c>
      <c r="J4767" s="5">
        <v>4</v>
      </c>
      <c r="K4767" s="5">
        <v>138.17619999999999</v>
      </c>
      <c r="L4767" s="5">
        <v>6.4749999999999996</v>
      </c>
      <c r="M4767" s="5">
        <v>3</v>
      </c>
      <c r="N4767" s="5">
        <v>1</v>
      </c>
      <c r="O4767" s="13">
        <v>43706</v>
      </c>
      <c r="P4767" s="5" t="s">
        <v>256</v>
      </c>
      <c r="Q4767" s="5" t="s">
        <v>2252</v>
      </c>
      <c r="R4767" s="5">
        <v>5</v>
      </c>
      <c r="S4767" s="10">
        <v>14.028123015513</v>
      </c>
      <c r="T4767" s="10">
        <v>183.05699999999999</v>
      </c>
      <c r="U4767" s="10">
        <v>4</v>
      </c>
      <c r="V4767" s="10">
        <v>13.049286764705899</v>
      </c>
      <c r="W4767" s="7">
        <f>Sheet1!J4767*Sheet2!E$2+CEILING(((Sheet1!K4767-MIN(K:K))/(MAX(K:K)-MIN(K:K))*5),1)*Sheet2!E$3+CEILING(((Sheet1!L4767-MIN(L:L))/(MAX(L:L)-MIN(L:L))*5),1)*Sheet2!E$4+Sheet1!D4767*Sheet2!E$5</f>
        <v>1.7099198612370781</v>
      </c>
      <c r="X4767" s="7">
        <f>CEILING(((Sheet1!S4767-MIN(S:S))/(MAX(S:S)-MIN(S:S))*5),1)*Sheet2!E$6+CEILING(((Sheet1!T4767-MIN(T:T))/(MAX(T:T)-MIN(T:T))*5),1)*Sheet2!E$7+CEILING(((Sheet1!V4767-MIN(V:V))/(MAX(V:V)-MIN(V:V))*5),1)*Sheet2!E$8</f>
        <v>0.77878821088805428</v>
      </c>
      <c r="Y4767" s="7">
        <f>CEILING(((Sheet1!U4767-MIN(U:U))/(MAX(U:U)-MIN(U:U))*5),1)*Sheet2!E$9</f>
        <v>0.16507402473582466</v>
      </c>
      <c r="Z4767" s="7">
        <f>CEILING(((Sheet1!H4767-MIN(H:H))/(MAX(H:H)-MIN(H:H))*5),1)*Sheet2!E$10+I4767*Sheet2!E$11+F4767*Sheet2!E$12+CEILING(((Sheet1!N4767-MIN(N:N))/(MAX(N:N)-MIN(N:N))*5),1)*Sheet2!E$13</f>
        <v>0.40661964022050556</v>
      </c>
      <c r="AA4767" s="7">
        <f>B4767*Sheet2!E$14+C4767*Sheet2!E$15+M4767*Sheet2!E$16+R4767*Sheet2!E$17</f>
        <v>0.19807997460123841</v>
      </c>
      <c r="AB4767" s="7">
        <f t="shared" si="86"/>
        <v>3.258481711682701</v>
      </c>
    </row>
    <row r="4768" spans="1:28" ht="29" hidden="1" x14ac:dyDescent="0.35">
      <c r="A4768" s="9" t="s">
        <v>2251</v>
      </c>
      <c r="B4768" s="9">
        <v>5</v>
      </c>
      <c r="C4768" s="9">
        <v>5</v>
      </c>
      <c r="D4768" s="5">
        <v>3</v>
      </c>
      <c r="E4768" s="5">
        <v>43702</v>
      </c>
      <c r="F4768" s="5">
        <v>2</v>
      </c>
      <c r="G4768" s="9" t="s">
        <v>3456</v>
      </c>
      <c r="H4768" s="5">
        <v>1</v>
      </c>
      <c r="I4768" s="5">
        <v>4</v>
      </c>
      <c r="J4768" s="5">
        <v>4</v>
      </c>
      <c r="K4768" s="5">
        <v>138.17619999999999</v>
      </c>
      <c r="L4768" s="5">
        <v>6.4749999999999996</v>
      </c>
      <c r="M4768" s="5">
        <v>3</v>
      </c>
      <c r="N4768" s="5">
        <v>1</v>
      </c>
      <c r="O4768" s="13">
        <v>43706</v>
      </c>
      <c r="P4768" s="5" t="s">
        <v>256</v>
      </c>
      <c r="Q4768" s="5" t="s">
        <v>2252</v>
      </c>
      <c r="R4768" s="5">
        <v>5</v>
      </c>
      <c r="S4768" s="10">
        <v>10.0750793794793</v>
      </c>
      <c r="T4768" s="10">
        <v>131.4726</v>
      </c>
      <c r="U4768" s="10">
        <v>4</v>
      </c>
      <c r="V4768" s="10">
        <v>13.049286764705844</v>
      </c>
      <c r="W4768" s="7">
        <f>Sheet1!J4768*Sheet2!E$2+CEILING(((Sheet1!K4768-MIN(K:K))/(MAX(K:K)-MIN(K:K))*5),1)*Sheet2!E$3+CEILING(((Sheet1!L4768-MIN(L:L))/(MAX(L:L)-MIN(L:L))*5),1)*Sheet2!E$4+Sheet1!D4768*Sheet2!E$5</f>
        <v>1.7099198612370781</v>
      </c>
      <c r="X4768" s="7">
        <f>CEILING(((Sheet1!S4768-MIN(S:S))/(MAX(S:S)-MIN(S:S))*5),1)*Sheet2!E$6+CEILING(((Sheet1!T4768-MIN(T:T))/(MAX(T:T)-MIN(T:T))*5),1)*Sheet2!E$7+CEILING(((Sheet1!V4768-MIN(V:V))/(MAX(V:V)-MIN(V:V))*5),1)*Sheet2!E$8</f>
        <v>0.77878821088805428</v>
      </c>
      <c r="Y4768" s="7">
        <f>CEILING(((Sheet1!U4768-MIN(U:U))/(MAX(U:U)-MIN(U:U))*5),1)*Sheet2!E$9</f>
        <v>0.16507402473582466</v>
      </c>
      <c r="Z4768" s="7">
        <f>CEILING(((Sheet1!H4768-MIN(H:H))/(MAX(H:H)-MIN(H:H))*5),1)*Sheet2!E$10+I4768*Sheet2!E$11+F4768*Sheet2!E$12+CEILING(((Sheet1!N4768-MIN(N:N))/(MAX(N:N)-MIN(N:N))*5),1)*Sheet2!E$13</f>
        <v>0.40661964022050556</v>
      </c>
      <c r="AA4768" s="7">
        <f>B4768*Sheet2!E$14+C4768*Sheet2!E$15+M4768*Sheet2!E$16+R4768*Sheet2!E$17</f>
        <v>0.19807997460123841</v>
      </c>
      <c r="AB4768" s="7">
        <f t="shared" si="86"/>
        <v>3.258481711682701</v>
      </c>
    </row>
    <row r="4769" spans="1:28" ht="29" hidden="1" x14ac:dyDescent="0.35">
      <c r="A4769" s="9" t="s">
        <v>2251</v>
      </c>
      <c r="B4769" s="9">
        <v>5</v>
      </c>
      <c r="C4769" s="9">
        <v>5</v>
      </c>
      <c r="D4769" s="5">
        <v>3</v>
      </c>
      <c r="E4769" s="5">
        <v>43702</v>
      </c>
      <c r="F4769" s="5">
        <v>2</v>
      </c>
      <c r="G4769" s="9" t="s">
        <v>3456</v>
      </c>
      <c r="H4769" s="5">
        <v>1</v>
      </c>
      <c r="I4769" s="5">
        <v>4</v>
      </c>
      <c r="J4769" s="5">
        <v>4</v>
      </c>
      <c r="K4769" s="5">
        <v>155.14339999999999</v>
      </c>
      <c r="L4769" s="5">
        <v>6.4749999999999996</v>
      </c>
      <c r="M4769" s="5">
        <v>3</v>
      </c>
      <c r="N4769" s="5">
        <v>1</v>
      </c>
      <c r="O4769" s="13">
        <v>43706</v>
      </c>
      <c r="P4769" s="5" t="s">
        <v>256</v>
      </c>
      <c r="Q4769" s="5" t="s">
        <v>2252</v>
      </c>
      <c r="R4769" s="5">
        <v>5</v>
      </c>
      <c r="S4769" s="10">
        <v>16.627294444948401</v>
      </c>
      <c r="T4769" s="10">
        <v>150.21299999999999</v>
      </c>
      <c r="U4769" s="10">
        <v>4</v>
      </c>
      <c r="V4769" s="10">
        <v>9.0341216063348639</v>
      </c>
      <c r="W4769" s="7">
        <f>Sheet1!J4769*Sheet2!E$2+CEILING(((Sheet1!K4769-MIN(K:K))/(MAX(K:K)-MIN(K:K))*5),1)*Sheet2!E$3+CEILING(((Sheet1!L4769-MIN(L:L))/(MAX(L:L)-MIN(L:L))*5),1)*Sheet2!E$4+Sheet1!D4769*Sheet2!E$5</f>
        <v>1.7099198612370781</v>
      </c>
      <c r="X4769" s="7">
        <f>CEILING(((Sheet1!S4769-MIN(S:S))/(MAX(S:S)-MIN(S:S))*5),1)*Sheet2!E$6+CEILING(((Sheet1!T4769-MIN(T:T))/(MAX(T:T)-MIN(T:T))*5),1)*Sheet2!E$7+CEILING(((Sheet1!V4769-MIN(V:V))/(MAX(V:V)-MIN(V:V))*5),1)*Sheet2!E$8</f>
        <v>0.60320026067294386</v>
      </c>
      <c r="Y4769" s="7">
        <f>CEILING(((Sheet1!U4769-MIN(U:U))/(MAX(U:U)-MIN(U:U))*5),1)*Sheet2!E$9</f>
        <v>0.16507402473582466</v>
      </c>
      <c r="Z4769" s="7">
        <f>CEILING(((Sheet1!H4769-MIN(H:H))/(MAX(H:H)-MIN(H:H))*5),1)*Sheet2!E$10+I4769*Sheet2!E$11+F4769*Sheet2!E$12+CEILING(((Sheet1!N4769-MIN(N:N))/(MAX(N:N)-MIN(N:N))*5),1)*Sheet2!E$13</f>
        <v>0.40661964022050556</v>
      </c>
      <c r="AA4769" s="7">
        <f>B4769*Sheet2!E$14+C4769*Sheet2!E$15+M4769*Sheet2!E$16+R4769*Sheet2!E$17</f>
        <v>0.19807997460123841</v>
      </c>
      <c r="AB4769" s="7">
        <f t="shared" si="86"/>
        <v>3.0828937614675906</v>
      </c>
    </row>
    <row r="4770" spans="1:28" ht="29" hidden="1" x14ac:dyDescent="0.35">
      <c r="A4770" s="9" t="s">
        <v>2251</v>
      </c>
      <c r="B4770" s="9">
        <v>5</v>
      </c>
      <c r="C4770" s="9">
        <v>5</v>
      </c>
      <c r="D4770" s="5">
        <v>3</v>
      </c>
      <c r="E4770" s="5">
        <v>43702</v>
      </c>
      <c r="F4770" s="5">
        <v>2</v>
      </c>
      <c r="G4770" s="9" t="s">
        <v>3456</v>
      </c>
      <c r="H4770" s="5">
        <v>1</v>
      </c>
      <c r="I4770" s="5">
        <v>4</v>
      </c>
      <c r="J4770" s="5">
        <v>4</v>
      </c>
      <c r="K4770" s="5">
        <v>155.14339999999999</v>
      </c>
      <c r="L4770" s="5">
        <v>6.4749999999999996</v>
      </c>
      <c r="M4770" s="5">
        <v>3</v>
      </c>
      <c r="N4770" s="5">
        <v>1</v>
      </c>
      <c r="O4770" s="13">
        <v>43706</v>
      </c>
      <c r="P4770" s="5" t="s">
        <v>256</v>
      </c>
      <c r="Q4770" s="5" t="s">
        <v>2252</v>
      </c>
      <c r="R4770" s="5">
        <v>5</v>
      </c>
      <c r="S4770" s="10">
        <v>41.573582509298703</v>
      </c>
      <c r="T4770" s="10">
        <v>375.58080000000001</v>
      </c>
      <c r="U4770" s="10">
        <v>4</v>
      </c>
      <c r="V4770" s="10">
        <v>9.0341216063348497</v>
      </c>
      <c r="W4770" s="7">
        <f>Sheet1!J4770*Sheet2!E$2+CEILING(((Sheet1!K4770-MIN(K:K))/(MAX(K:K)-MIN(K:K))*5),1)*Sheet2!E$3+CEILING(((Sheet1!L4770-MIN(L:L))/(MAX(L:L)-MIN(L:L))*5),1)*Sheet2!E$4+Sheet1!D4770*Sheet2!E$5</f>
        <v>1.7099198612370781</v>
      </c>
      <c r="X4770" s="7">
        <f>CEILING(((Sheet1!S4770-MIN(S:S))/(MAX(S:S)-MIN(S:S))*5),1)*Sheet2!E$6+CEILING(((Sheet1!T4770-MIN(T:T))/(MAX(T:T)-MIN(T:T))*5),1)*Sheet2!E$7+CEILING(((Sheet1!V4770-MIN(V:V))/(MAX(V:V)-MIN(V:V))*5),1)*Sheet2!E$8</f>
        <v>0.60320026067294386</v>
      </c>
      <c r="Y4770" s="7">
        <f>CEILING(((Sheet1!U4770-MIN(U:U))/(MAX(U:U)-MIN(U:U))*5),1)*Sheet2!E$9</f>
        <v>0.16507402473582466</v>
      </c>
      <c r="Z4770" s="7">
        <f>CEILING(((Sheet1!H4770-MIN(H:H))/(MAX(H:H)-MIN(H:H))*5),1)*Sheet2!E$10+I4770*Sheet2!E$11+F4770*Sheet2!E$12+CEILING(((Sheet1!N4770-MIN(N:N))/(MAX(N:N)-MIN(N:N))*5),1)*Sheet2!E$13</f>
        <v>0.40661964022050556</v>
      </c>
      <c r="AA4770" s="7">
        <f>B4770*Sheet2!E$14+C4770*Sheet2!E$15+M4770*Sheet2!E$16+R4770*Sheet2!E$17</f>
        <v>0.19807997460123841</v>
      </c>
      <c r="AB4770" s="7">
        <f t="shared" si="86"/>
        <v>3.0828937614675906</v>
      </c>
    </row>
    <row r="4771" spans="1:28" ht="29" hidden="1" x14ac:dyDescent="0.35">
      <c r="A4771" s="9" t="s">
        <v>2251</v>
      </c>
      <c r="B4771" s="9">
        <v>5</v>
      </c>
      <c r="C4771" s="9">
        <v>5</v>
      </c>
      <c r="D4771" s="5">
        <v>3</v>
      </c>
      <c r="E4771" s="5">
        <v>43702</v>
      </c>
      <c r="F4771" s="5">
        <v>2</v>
      </c>
      <c r="G4771" s="9" t="s">
        <v>3456</v>
      </c>
      <c r="H4771" s="5">
        <v>1</v>
      </c>
      <c r="I4771" s="5">
        <v>4</v>
      </c>
      <c r="J4771" s="5">
        <v>4</v>
      </c>
      <c r="K4771" s="5">
        <v>155.14339999999999</v>
      </c>
      <c r="L4771" s="5">
        <v>6.4749999999999996</v>
      </c>
      <c r="M4771" s="5">
        <v>3</v>
      </c>
      <c r="N4771" s="5">
        <v>1</v>
      </c>
      <c r="O4771" s="13">
        <v>43706</v>
      </c>
      <c r="P4771" s="5" t="s">
        <v>256</v>
      </c>
      <c r="Q4771" s="5" t="s">
        <v>2252</v>
      </c>
      <c r="R4771" s="5">
        <v>5</v>
      </c>
      <c r="S4771" s="10">
        <v>17.6644954489099</v>
      </c>
      <c r="T4771" s="10">
        <v>159.58320000000001</v>
      </c>
      <c r="U4771" s="10">
        <v>4</v>
      </c>
      <c r="V4771" s="10">
        <v>9.0341216063348195</v>
      </c>
      <c r="W4771" s="7">
        <f>Sheet1!J4771*Sheet2!E$2+CEILING(((Sheet1!K4771-MIN(K:K))/(MAX(K:K)-MIN(K:K))*5),1)*Sheet2!E$3+CEILING(((Sheet1!L4771-MIN(L:L))/(MAX(L:L)-MIN(L:L))*5),1)*Sheet2!E$4+Sheet1!D4771*Sheet2!E$5</f>
        <v>1.7099198612370781</v>
      </c>
      <c r="X4771" s="7">
        <f>CEILING(((Sheet1!S4771-MIN(S:S))/(MAX(S:S)-MIN(S:S))*5),1)*Sheet2!E$6+CEILING(((Sheet1!T4771-MIN(T:T))/(MAX(T:T)-MIN(T:T))*5),1)*Sheet2!E$7+CEILING(((Sheet1!V4771-MIN(V:V))/(MAX(V:V)-MIN(V:V))*5),1)*Sheet2!E$8</f>
        <v>0.60320026067294386</v>
      </c>
      <c r="Y4771" s="7">
        <f>CEILING(((Sheet1!U4771-MIN(U:U))/(MAX(U:U)-MIN(U:U))*5),1)*Sheet2!E$9</f>
        <v>0.16507402473582466</v>
      </c>
      <c r="Z4771" s="7">
        <f>CEILING(((Sheet1!H4771-MIN(H:H))/(MAX(H:H)-MIN(H:H))*5),1)*Sheet2!E$10+I4771*Sheet2!E$11+F4771*Sheet2!E$12+CEILING(((Sheet1!N4771-MIN(N:N))/(MAX(N:N)-MIN(N:N))*5),1)*Sheet2!E$13</f>
        <v>0.40661964022050556</v>
      </c>
      <c r="AA4771" s="7">
        <f>B4771*Sheet2!E$14+C4771*Sheet2!E$15+M4771*Sheet2!E$16+R4771*Sheet2!E$17</f>
        <v>0.19807997460123841</v>
      </c>
      <c r="AB4771" s="7">
        <f t="shared" si="86"/>
        <v>3.0828937614675906</v>
      </c>
    </row>
    <row r="4772" spans="1:28" ht="29" hidden="1" x14ac:dyDescent="0.35">
      <c r="A4772" s="9" t="s">
        <v>2251</v>
      </c>
      <c r="B4772" s="9">
        <v>5</v>
      </c>
      <c r="C4772" s="9">
        <v>5</v>
      </c>
      <c r="D4772" s="5">
        <v>3</v>
      </c>
      <c r="E4772" s="5">
        <v>43702</v>
      </c>
      <c r="F4772" s="5">
        <v>2</v>
      </c>
      <c r="G4772" s="9" t="s">
        <v>3456</v>
      </c>
      <c r="H4772" s="5">
        <v>1</v>
      </c>
      <c r="I4772" s="5">
        <v>4</v>
      </c>
      <c r="J4772" s="5">
        <v>4</v>
      </c>
      <c r="K4772" s="5">
        <v>155.14339999999999</v>
      </c>
      <c r="L4772" s="5">
        <v>6.4749999999999996</v>
      </c>
      <c r="M4772" s="5">
        <v>3</v>
      </c>
      <c r="N4772" s="5">
        <v>1</v>
      </c>
      <c r="O4772" s="13">
        <v>43706</v>
      </c>
      <c r="P4772" s="5" t="s">
        <v>256</v>
      </c>
      <c r="Q4772" s="5" t="s">
        <v>2252</v>
      </c>
      <c r="R4772" s="5">
        <v>5</v>
      </c>
      <c r="S4772" s="10">
        <v>7.2710998215851701</v>
      </c>
      <c r="T4772" s="10">
        <v>65.688000000000002</v>
      </c>
      <c r="U4772" s="10">
        <v>4</v>
      </c>
      <c r="V4772" s="10">
        <v>9.0341216063348426</v>
      </c>
      <c r="W4772" s="7">
        <f>Sheet1!J4772*Sheet2!E$2+CEILING(((Sheet1!K4772-MIN(K:K))/(MAX(K:K)-MIN(K:K))*5),1)*Sheet2!E$3+CEILING(((Sheet1!L4772-MIN(L:L))/(MAX(L:L)-MIN(L:L))*5),1)*Sheet2!E$4+Sheet1!D4772*Sheet2!E$5</f>
        <v>1.7099198612370781</v>
      </c>
      <c r="X4772" s="7">
        <f>CEILING(((Sheet1!S4772-MIN(S:S))/(MAX(S:S)-MIN(S:S))*5),1)*Sheet2!E$6+CEILING(((Sheet1!T4772-MIN(T:T))/(MAX(T:T)-MIN(T:T))*5),1)*Sheet2!E$7+CEILING(((Sheet1!V4772-MIN(V:V))/(MAX(V:V)-MIN(V:V))*5),1)*Sheet2!E$8</f>
        <v>0.60320026067294386</v>
      </c>
      <c r="Y4772" s="7">
        <f>CEILING(((Sheet1!U4772-MIN(U:U))/(MAX(U:U)-MIN(U:U))*5),1)*Sheet2!E$9</f>
        <v>0.16507402473582466</v>
      </c>
      <c r="Z4772" s="7">
        <f>CEILING(((Sheet1!H4772-MIN(H:H))/(MAX(H:H)-MIN(H:H))*5),1)*Sheet2!E$10+I4772*Sheet2!E$11+F4772*Sheet2!E$12+CEILING(((Sheet1!N4772-MIN(N:N))/(MAX(N:N)-MIN(N:N))*5),1)*Sheet2!E$13</f>
        <v>0.40661964022050556</v>
      </c>
      <c r="AA4772" s="7">
        <f>B4772*Sheet2!E$14+C4772*Sheet2!E$15+M4772*Sheet2!E$16+R4772*Sheet2!E$17</f>
        <v>0.19807997460123841</v>
      </c>
      <c r="AB4772" s="7">
        <f t="shared" si="86"/>
        <v>3.0828937614675906</v>
      </c>
    </row>
    <row r="4773" spans="1:28" ht="29" hidden="1" x14ac:dyDescent="0.35">
      <c r="A4773" s="9" t="s">
        <v>2251</v>
      </c>
      <c r="B4773" s="9">
        <v>5</v>
      </c>
      <c r="C4773" s="9">
        <v>5</v>
      </c>
      <c r="D4773" s="5">
        <v>3</v>
      </c>
      <c r="E4773" s="5">
        <v>43702</v>
      </c>
      <c r="F4773" s="5">
        <v>2</v>
      </c>
      <c r="G4773" s="9" t="s">
        <v>3456</v>
      </c>
      <c r="H4773" s="5">
        <v>1</v>
      </c>
      <c r="I4773" s="5">
        <v>4</v>
      </c>
      <c r="J4773" s="5">
        <v>4</v>
      </c>
      <c r="K4773" s="5">
        <v>129.6926</v>
      </c>
      <c r="L4773" s="5">
        <v>6.4749999999999996</v>
      </c>
      <c r="M4773" s="5">
        <v>3</v>
      </c>
      <c r="N4773" s="5">
        <v>1</v>
      </c>
      <c r="O4773" s="13">
        <v>43706</v>
      </c>
      <c r="P4773" s="5" t="s">
        <v>256</v>
      </c>
      <c r="Q4773" s="5" t="s">
        <v>2252</v>
      </c>
      <c r="R4773" s="5">
        <v>5</v>
      </c>
      <c r="S4773" s="10">
        <v>8.9243702561311196</v>
      </c>
      <c r="T4773" s="10">
        <v>149.72999999999999</v>
      </c>
      <c r="U4773" s="10">
        <v>4</v>
      </c>
      <c r="V4773" s="10">
        <v>16.777654411764704</v>
      </c>
      <c r="W4773" s="7">
        <f>Sheet1!J4773*Sheet2!E$2+CEILING(((Sheet1!K4773-MIN(K:K))/(MAX(K:K)-MIN(K:K))*5),1)*Sheet2!E$3+CEILING(((Sheet1!L4773-MIN(L:L))/(MAX(L:L)-MIN(L:L))*5),1)*Sheet2!E$4+Sheet1!D4773*Sheet2!E$5</f>
        <v>1.7099198612370781</v>
      </c>
      <c r="X4773" s="7">
        <f>CEILING(((Sheet1!S4773-MIN(S:S))/(MAX(S:S)-MIN(S:S))*5),1)*Sheet2!E$6+CEILING(((Sheet1!T4773-MIN(T:T))/(MAX(T:T)-MIN(T:T))*5),1)*Sheet2!E$7+CEILING(((Sheet1!V4773-MIN(V:V))/(MAX(V:V)-MIN(V:V))*5),1)*Sheet2!E$8</f>
        <v>0.9543761611031647</v>
      </c>
      <c r="Y4773" s="7">
        <f>CEILING(((Sheet1!U4773-MIN(U:U))/(MAX(U:U)-MIN(U:U))*5),1)*Sheet2!E$9</f>
        <v>0.16507402473582466</v>
      </c>
      <c r="Z4773" s="7">
        <f>CEILING(((Sheet1!H4773-MIN(H:H))/(MAX(H:H)-MIN(H:H))*5),1)*Sheet2!E$10+I4773*Sheet2!E$11+F4773*Sheet2!E$12+CEILING(((Sheet1!N4773-MIN(N:N))/(MAX(N:N)-MIN(N:N))*5),1)*Sheet2!E$13</f>
        <v>0.40661964022050556</v>
      </c>
      <c r="AA4773" s="7">
        <f>B4773*Sheet2!E$14+C4773*Sheet2!E$15+M4773*Sheet2!E$16+R4773*Sheet2!E$17</f>
        <v>0.19807997460123841</v>
      </c>
      <c r="AB4773" s="7">
        <f t="shared" si="86"/>
        <v>3.4340696618978113</v>
      </c>
    </row>
    <row r="4774" spans="1:28" ht="29" hidden="1" x14ac:dyDescent="0.35">
      <c r="A4774" s="9" t="s">
        <v>2251</v>
      </c>
      <c r="B4774" s="9">
        <v>5</v>
      </c>
      <c r="C4774" s="9">
        <v>5</v>
      </c>
      <c r="D4774" s="5">
        <v>3</v>
      </c>
      <c r="E4774" s="5">
        <v>43702</v>
      </c>
      <c r="F4774" s="5">
        <v>2</v>
      </c>
      <c r="G4774" s="9" t="s">
        <v>3456</v>
      </c>
      <c r="H4774" s="5">
        <v>1</v>
      </c>
      <c r="I4774" s="5">
        <v>4</v>
      </c>
      <c r="J4774" s="5">
        <v>4</v>
      </c>
      <c r="K4774" s="5">
        <v>129.6926</v>
      </c>
      <c r="L4774" s="5">
        <v>6.4749999999999996</v>
      </c>
      <c r="M4774" s="5">
        <v>3</v>
      </c>
      <c r="N4774" s="5">
        <v>1</v>
      </c>
      <c r="O4774" s="13">
        <v>43706</v>
      </c>
      <c r="P4774" s="5" t="s">
        <v>256</v>
      </c>
      <c r="Q4774" s="5" t="s">
        <v>2252</v>
      </c>
      <c r="R4774" s="5">
        <v>5</v>
      </c>
      <c r="S4774" s="10">
        <v>22.3857751973147</v>
      </c>
      <c r="T4774" s="10">
        <v>375.58080000000001</v>
      </c>
      <c r="U4774" s="10">
        <v>4</v>
      </c>
      <c r="V4774" s="10">
        <v>16.777654411764711</v>
      </c>
      <c r="W4774" s="7">
        <f>Sheet1!J4774*Sheet2!E$2+CEILING(((Sheet1!K4774-MIN(K:K))/(MAX(K:K)-MIN(K:K))*5),1)*Sheet2!E$3+CEILING(((Sheet1!L4774-MIN(L:L))/(MAX(L:L)-MIN(L:L))*5),1)*Sheet2!E$4+Sheet1!D4774*Sheet2!E$5</f>
        <v>1.7099198612370781</v>
      </c>
      <c r="X4774" s="7">
        <f>CEILING(((Sheet1!S4774-MIN(S:S))/(MAX(S:S)-MIN(S:S))*5),1)*Sheet2!E$6+CEILING(((Sheet1!T4774-MIN(T:T))/(MAX(T:T)-MIN(T:T))*5),1)*Sheet2!E$7+CEILING(((Sheet1!V4774-MIN(V:V))/(MAX(V:V)-MIN(V:V))*5),1)*Sheet2!E$8</f>
        <v>0.9543761611031647</v>
      </c>
      <c r="Y4774" s="7">
        <f>CEILING(((Sheet1!U4774-MIN(U:U))/(MAX(U:U)-MIN(U:U))*5),1)*Sheet2!E$9</f>
        <v>0.16507402473582466</v>
      </c>
      <c r="Z4774" s="7">
        <f>CEILING(((Sheet1!H4774-MIN(H:H))/(MAX(H:H)-MIN(H:H))*5),1)*Sheet2!E$10+I4774*Sheet2!E$11+F4774*Sheet2!E$12+CEILING(((Sheet1!N4774-MIN(N:N))/(MAX(N:N)-MIN(N:N))*5),1)*Sheet2!E$13</f>
        <v>0.40661964022050556</v>
      </c>
      <c r="AA4774" s="7">
        <f>B4774*Sheet2!E$14+C4774*Sheet2!E$15+M4774*Sheet2!E$16+R4774*Sheet2!E$17</f>
        <v>0.19807997460123841</v>
      </c>
      <c r="AB4774" s="7">
        <f t="shared" si="86"/>
        <v>3.4340696618978113</v>
      </c>
    </row>
    <row r="4775" spans="1:28" ht="29" hidden="1" x14ac:dyDescent="0.35">
      <c r="A4775" s="9" t="s">
        <v>2251</v>
      </c>
      <c r="B4775" s="9">
        <v>5</v>
      </c>
      <c r="C4775" s="9">
        <v>5</v>
      </c>
      <c r="D4775" s="5">
        <v>3</v>
      </c>
      <c r="E4775" s="5">
        <v>43702</v>
      </c>
      <c r="F4775" s="5">
        <v>2</v>
      </c>
      <c r="G4775" s="9" t="s">
        <v>3456</v>
      </c>
      <c r="H4775" s="5">
        <v>1</v>
      </c>
      <c r="I4775" s="5">
        <v>4</v>
      </c>
      <c r="J4775" s="5">
        <v>4</v>
      </c>
      <c r="K4775" s="5">
        <v>129.6926</v>
      </c>
      <c r="L4775" s="5">
        <v>6.4749999999999996</v>
      </c>
      <c r="M4775" s="5">
        <v>3</v>
      </c>
      <c r="N4775" s="5">
        <v>1</v>
      </c>
      <c r="O4775" s="13">
        <v>43706</v>
      </c>
      <c r="P4775" s="5" t="s">
        <v>256</v>
      </c>
      <c r="Q4775" s="5" t="s">
        <v>2252</v>
      </c>
      <c r="R4775" s="5">
        <v>5</v>
      </c>
      <c r="S4775" s="10">
        <v>10.910762345399</v>
      </c>
      <c r="T4775" s="10">
        <v>183.05699999999999</v>
      </c>
      <c r="U4775" s="10">
        <v>4</v>
      </c>
      <c r="V4775" s="10">
        <v>16.777654411764725</v>
      </c>
      <c r="W4775" s="7">
        <f>Sheet1!J4775*Sheet2!E$2+CEILING(((Sheet1!K4775-MIN(K:K))/(MAX(K:K)-MIN(K:K))*5),1)*Sheet2!E$3+CEILING(((Sheet1!L4775-MIN(L:L))/(MAX(L:L)-MIN(L:L))*5),1)*Sheet2!E$4+Sheet1!D4775*Sheet2!E$5</f>
        <v>1.7099198612370781</v>
      </c>
      <c r="X4775" s="7">
        <f>CEILING(((Sheet1!S4775-MIN(S:S))/(MAX(S:S)-MIN(S:S))*5),1)*Sheet2!E$6+CEILING(((Sheet1!T4775-MIN(T:T))/(MAX(T:T)-MIN(T:T))*5),1)*Sheet2!E$7+CEILING(((Sheet1!V4775-MIN(V:V))/(MAX(V:V)-MIN(V:V))*5),1)*Sheet2!E$8</f>
        <v>0.9543761611031647</v>
      </c>
      <c r="Y4775" s="7">
        <f>CEILING(((Sheet1!U4775-MIN(U:U))/(MAX(U:U)-MIN(U:U))*5),1)*Sheet2!E$9</f>
        <v>0.16507402473582466</v>
      </c>
      <c r="Z4775" s="7">
        <f>CEILING(((Sheet1!H4775-MIN(H:H))/(MAX(H:H)-MIN(H:H))*5),1)*Sheet2!E$10+I4775*Sheet2!E$11+F4775*Sheet2!E$12+CEILING(((Sheet1!N4775-MIN(N:N))/(MAX(N:N)-MIN(N:N))*5),1)*Sheet2!E$13</f>
        <v>0.40661964022050556</v>
      </c>
      <c r="AA4775" s="7">
        <f>B4775*Sheet2!E$14+C4775*Sheet2!E$15+M4775*Sheet2!E$16+R4775*Sheet2!E$17</f>
        <v>0.19807997460123841</v>
      </c>
      <c r="AB4775" s="7">
        <f t="shared" si="86"/>
        <v>3.4340696618978113</v>
      </c>
    </row>
    <row r="4776" spans="1:28" ht="29" hidden="1" x14ac:dyDescent="0.35">
      <c r="A4776" s="9" t="s">
        <v>2251</v>
      </c>
      <c r="B4776" s="9">
        <v>5</v>
      </c>
      <c r="C4776" s="9">
        <v>5</v>
      </c>
      <c r="D4776" s="5">
        <v>3</v>
      </c>
      <c r="E4776" s="5">
        <v>43702</v>
      </c>
      <c r="F4776" s="5">
        <v>2</v>
      </c>
      <c r="G4776" s="9" t="s">
        <v>3456</v>
      </c>
      <c r="H4776" s="5">
        <v>1</v>
      </c>
      <c r="I4776" s="5">
        <v>4</v>
      </c>
      <c r="J4776" s="5">
        <v>4</v>
      </c>
      <c r="K4776" s="5">
        <v>129.6926</v>
      </c>
      <c r="L4776" s="5">
        <v>6.4749999999999996</v>
      </c>
      <c r="M4776" s="5">
        <v>3</v>
      </c>
      <c r="N4776" s="5">
        <v>1</v>
      </c>
      <c r="O4776" s="13">
        <v>43706</v>
      </c>
      <c r="P4776" s="5" t="s">
        <v>256</v>
      </c>
      <c r="Q4776" s="5" t="s">
        <v>2252</v>
      </c>
      <c r="R4776" s="5">
        <v>5</v>
      </c>
      <c r="S4776" s="10">
        <v>7.8361728507060997</v>
      </c>
      <c r="T4776" s="10">
        <v>131.4726</v>
      </c>
      <c r="U4776" s="10">
        <v>4</v>
      </c>
      <c r="V4776" s="10">
        <v>16.777654411764704</v>
      </c>
      <c r="W4776" s="7">
        <f>Sheet1!J4776*Sheet2!E$2+CEILING(((Sheet1!K4776-MIN(K:K))/(MAX(K:K)-MIN(K:K))*5),1)*Sheet2!E$3+CEILING(((Sheet1!L4776-MIN(L:L))/(MAX(L:L)-MIN(L:L))*5),1)*Sheet2!E$4+Sheet1!D4776*Sheet2!E$5</f>
        <v>1.7099198612370781</v>
      </c>
      <c r="X4776" s="7">
        <f>CEILING(((Sheet1!S4776-MIN(S:S))/(MAX(S:S)-MIN(S:S))*5),1)*Sheet2!E$6+CEILING(((Sheet1!T4776-MIN(T:T))/(MAX(T:T)-MIN(T:T))*5),1)*Sheet2!E$7+CEILING(((Sheet1!V4776-MIN(V:V))/(MAX(V:V)-MIN(V:V))*5),1)*Sheet2!E$8</f>
        <v>0.9543761611031647</v>
      </c>
      <c r="Y4776" s="7">
        <f>CEILING(((Sheet1!U4776-MIN(U:U))/(MAX(U:U)-MIN(U:U))*5),1)*Sheet2!E$9</f>
        <v>0.16507402473582466</v>
      </c>
      <c r="Z4776" s="7">
        <f>CEILING(((Sheet1!H4776-MIN(H:H))/(MAX(H:H)-MIN(H:H))*5),1)*Sheet2!E$10+I4776*Sheet2!E$11+F4776*Sheet2!E$12+CEILING(((Sheet1!N4776-MIN(N:N))/(MAX(N:N)-MIN(N:N))*5),1)*Sheet2!E$13</f>
        <v>0.40661964022050556</v>
      </c>
      <c r="AA4776" s="7">
        <f>B4776*Sheet2!E$14+C4776*Sheet2!E$15+M4776*Sheet2!E$16+R4776*Sheet2!E$17</f>
        <v>0.19807997460123841</v>
      </c>
      <c r="AB4776" s="7">
        <f t="shared" si="86"/>
        <v>3.4340696618978113</v>
      </c>
    </row>
    <row r="4777" spans="1:28" ht="29" hidden="1" x14ac:dyDescent="0.35">
      <c r="A4777" s="9" t="s">
        <v>2251</v>
      </c>
      <c r="B4777" s="9">
        <v>5</v>
      </c>
      <c r="C4777" s="9">
        <v>5</v>
      </c>
      <c r="D4777" s="5">
        <v>3</v>
      </c>
      <c r="E4777" s="5">
        <v>43702</v>
      </c>
      <c r="F4777" s="5">
        <v>2</v>
      </c>
      <c r="G4777" s="9" t="s">
        <v>3456</v>
      </c>
      <c r="H4777" s="5">
        <v>1</v>
      </c>
      <c r="I4777" s="5">
        <v>4</v>
      </c>
      <c r="J4777" s="5">
        <v>4</v>
      </c>
      <c r="K4777" s="5">
        <v>129.6926</v>
      </c>
      <c r="L4777" s="5">
        <v>6.4749999999999996</v>
      </c>
      <c r="M4777" s="5">
        <v>3</v>
      </c>
      <c r="N4777" s="5">
        <v>1</v>
      </c>
      <c r="O4777" s="13">
        <v>43706</v>
      </c>
      <c r="P4777" s="5" t="s">
        <v>256</v>
      </c>
      <c r="Q4777" s="5" t="s">
        <v>2252</v>
      </c>
      <c r="R4777" s="5">
        <v>5</v>
      </c>
      <c r="S4777" s="10">
        <v>7.2776800024191903</v>
      </c>
      <c r="T4777" s="10">
        <v>122.1024</v>
      </c>
      <c r="U4777" s="10">
        <v>4</v>
      </c>
      <c r="V4777" s="10">
        <v>16.777654411764694</v>
      </c>
      <c r="W4777" s="7">
        <f>Sheet1!J4777*Sheet2!E$2+CEILING(((Sheet1!K4777-MIN(K:K))/(MAX(K:K)-MIN(K:K))*5),1)*Sheet2!E$3+CEILING(((Sheet1!L4777-MIN(L:L))/(MAX(L:L)-MIN(L:L))*5),1)*Sheet2!E$4+Sheet1!D4777*Sheet2!E$5</f>
        <v>1.7099198612370781</v>
      </c>
      <c r="X4777" s="7">
        <f>CEILING(((Sheet1!S4777-MIN(S:S))/(MAX(S:S)-MIN(S:S))*5),1)*Sheet2!E$6+CEILING(((Sheet1!T4777-MIN(T:T))/(MAX(T:T)-MIN(T:T))*5),1)*Sheet2!E$7+CEILING(((Sheet1!V4777-MIN(V:V))/(MAX(V:V)-MIN(V:V))*5),1)*Sheet2!E$8</f>
        <v>0.9543761611031647</v>
      </c>
      <c r="Y4777" s="7">
        <f>CEILING(((Sheet1!U4777-MIN(U:U))/(MAX(U:U)-MIN(U:U))*5),1)*Sheet2!E$9</f>
        <v>0.16507402473582466</v>
      </c>
      <c r="Z4777" s="7">
        <f>CEILING(((Sheet1!H4777-MIN(H:H))/(MAX(H:H)-MIN(H:H))*5),1)*Sheet2!E$10+I4777*Sheet2!E$11+F4777*Sheet2!E$12+CEILING(((Sheet1!N4777-MIN(N:N))/(MAX(N:N)-MIN(N:N))*5),1)*Sheet2!E$13</f>
        <v>0.40661964022050556</v>
      </c>
      <c r="AA4777" s="7">
        <f>B4777*Sheet2!E$14+C4777*Sheet2!E$15+M4777*Sheet2!E$16+R4777*Sheet2!E$17</f>
        <v>0.19807997460123841</v>
      </c>
      <c r="AB4777" s="7">
        <f t="shared" si="86"/>
        <v>3.4340696618978113</v>
      </c>
    </row>
    <row r="4778" spans="1:28" ht="29" hidden="1" x14ac:dyDescent="0.35">
      <c r="A4778" s="9" t="s">
        <v>2251</v>
      </c>
      <c r="B4778" s="9">
        <v>5</v>
      </c>
      <c r="C4778" s="9">
        <v>5</v>
      </c>
      <c r="D4778" s="5">
        <v>3</v>
      </c>
      <c r="E4778" s="5">
        <v>43702</v>
      </c>
      <c r="F4778" s="5">
        <v>2</v>
      </c>
      <c r="G4778" s="9" t="s">
        <v>3456</v>
      </c>
      <c r="H4778" s="5">
        <v>1</v>
      </c>
      <c r="I4778" s="5">
        <v>4</v>
      </c>
      <c r="J4778" s="5">
        <v>4</v>
      </c>
      <c r="K4778" s="5">
        <v>129.6926</v>
      </c>
      <c r="L4778" s="5">
        <v>6.4749999999999996</v>
      </c>
      <c r="M4778" s="5">
        <v>3</v>
      </c>
      <c r="N4778" s="5">
        <v>1</v>
      </c>
      <c r="O4778" s="13">
        <v>43706</v>
      </c>
      <c r="P4778" s="5" t="s">
        <v>256</v>
      </c>
      <c r="Q4778" s="5" t="s">
        <v>2252</v>
      </c>
      <c r="R4778" s="5">
        <v>5</v>
      </c>
      <c r="S4778" s="10">
        <v>21.827282349027801</v>
      </c>
      <c r="T4778" s="10">
        <v>366.2106</v>
      </c>
      <c r="U4778" s="10">
        <v>4</v>
      </c>
      <c r="V4778" s="10">
        <v>16.777654411764697</v>
      </c>
      <c r="W4778" s="7">
        <f>Sheet1!J4778*Sheet2!E$2+CEILING(((Sheet1!K4778-MIN(K:K))/(MAX(K:K)-MIN(K:K))*5),1)*Sheet2!E$3+CEILING(((Sheet1!L4778-MIN(L:L))/(MAX(L:L)-MIN(L:L))*5),1)*Sheet2!E$4+Sheet1!D4778*Sheet2!E$5</f>
        <v>1.7099198612370781</v>
      </c>
      <c r="X4778" s="7">
        <f>CEILING(((Sheet1!S4778-MIN(S:S))/(MAX(S:S)-MIN(S:S))*5),1)*Sheet2!E$6+CEILING(((Sheet1!T4778-MIN(T:T))/(MAX(T:T)-MIN(T:T))*5),1)*Sheet2!E$7+CEILING(((Sheet1!V4778-MIN(V:V))/(MAX(V:V)-MIN(V:V))*5),1)*Sheet2!E$8</f>
        <v>0.9543761611031647</v>
      </c>
      <c r="Y4778" s="7">
        <f>CEILING(((Sheet1!U4778-MIN(U:U))/(MAX(U:U)-MIN(U:U))*5),1)*Sheet2!E$9</f>
        <v>0.16507402473582466</v>
      </c>
      <c r="Z4778" s="7">
        <f>CEILING(((Sheet1!H4778-MIN(H:H))/(MAX(H:H)-MIN(H:H))*5),1)*Sheet2!E$10+I4778*Sheet2!E$11+F4778*Sheet2!E$12+CEILING(((Sheet1!N4778-MIN(N:N))/(MAX(N:N)-MIN(N:N))*5),1)*Sheet2!E$13</f>
        <v>0.40661964022050556</v>
      </c>
      <c r="AA4778" s="7">
        <f>B4778*Sheet2!E$14+C4778*Sheet2!E$15+M4778*Sheet2!E$16+R4778*Sheet2!E$17</f>
        <v>0.19807997460123841</v>
      </c>
      <c r="AB4778" s="7">
        <f t="shared" si="86"/>
        <v>3.4340696618978113</v>
      </c>
    </row>
    <row r="4779" spans="1:28" ht="29" hidden="1" x14ac:dyDescent="0.35">
      <c r="A4779" s="9" t="s">
        <v>2251</v>
      </c>
      <c r="B4779" s="9">
        <v>5</v>
      </c>
      <c r="C4779" s="9">
        <v>5</v>
      </c>
      <c r="D4779" s="5">
        <v>3</v>
      </c>
      <c r="E4779" s="5">
        <v>43702</v>
      </c>
      <c r="F4779" s="5">
        <v>2</v>
      </c>
      <c r="G4779" s="9" t="s">
        <v>3456</v>
      </c>
      <c r="H4779" s="5">
        <v>1</v>
      </c>
      <c r="I4779" s="5">
        <v>4</v>
      </c>
      <c r="J4779" s="5">
        <v>4</v>
      </c>
      <c r="K4779" s="5">
        <v>129.6926</v>
      </c>
      <c r="L4779" s="5">
        <v>6.4749999999999996</v>
      </c>
      <c r="M4779" s="5">
        <v>3</v>
      </c>
      <c r="N4779" s="5">
        <v>1</v>
      </c>
      <c r="O4779" s="13">
        <v>43706</v>
      </c>
      <c r="P4779" s="5" t="s">
        <v>256</v>
      </c>
      <c r="Q4779" s="5" t="s">
        <v>2252</v>
      </c>
      <c r="R4779" s="5">
        <v>5</v>
      </c>
      <c r="S4779" s="10">
        <v>18.4705676010765</v>
      </c>
      <c r="T4779" s="10">
        <v>309.89280000000002</v>
      </c>
      <c r="U4779" s="10">
        <v>4</v>
      </c>
      <c r="V4779" s="10">
        <v>16.77765441176474</v>
      </c>
      <c r="W4779" s="7">
        <f>Sheet1!J4779*Sheet2!E$2+CEILING(((Sheet1!K4779-MIN(K:K))/(MAX(K:K)-MIN(K:K))*5),1)*Sheet2!E$3+CEILING(((Sheet1!L4779-MIN(L:L))/(MAX(L:L)-MIN(L:L))*5),1)*Sheet2!E$4+Sheet1!D4779*Sheet2!E$5</f>
        <v>1.7099198612370781</v>
      </c>
      <c r="X4779" s="7">
        <f>CEILING(((Sheet1!S4779-MIN(S:S))/(MAX(S:S)-MIN(S:S))*5),1)*Sheet2!E$6+CEILING(((Sheet1!T4779-MIN(T:T))/(MAX(T:T)-MIN(T:T))*5),1)*Sheet2!E$7+CEILING(((Sheet1!V4779-MIN(V:V))/(MAX(V:V)-MIN(V:V))*5),1)*Sheet2!E$8</f>
        <v>0.9543761611031647</v>
      </c>
      <c r="Y4779" s="7">
        <f>CEILING(((Sheet1!U4779-MIN(U:U))/(MAX(U:U)-MIN(U:U))*5),1)*Sheet2!E$9</f>
        <v>0.16507402473582466</v>
      </c>
      <c r="Z4779" s="7">
        <f>CEILING(((Sheet1!H4779-MIN(H:H))/(MAX(H:H)-MIN(H:H))*5),1)*Sheet2!E$10+I4779*Sheet2!E$11+F4779*Sheet2!E$12+CEILING(((Sheet1!N4779-MIN(N:N))/(MAX(N:N)-MIN(N:N))*5),1)*Sheet2!E$13</f>
        <v>0.40661964022050556</v>
      </c>
      <c r="AA4779" s="7">
        <f>B4779*Sheet2!E$14+C4779*Sheet2!E$15+M4779*Sheet2!E$16+R4779*Sheet2!E$17</f>
        <v>0.19807997460123841</v>
      </c>
      <c r="AB4779" s="7">
        <f t="shared" si="86"/>
        <v>3.4340696618978113</v>
      </c>
    </row>
    <row r="4780" spans="1:28" ht="29" hidden="1" x14ac:dyDescent="0.35">
      <c r="A4780" s="9" t="s">
        <v>2251</v>
      </c>
      <c r="B4780" s="9">
        <v>5</v>
      </c>
      <c r="C4780" s="9">
        <v>5</v>
      </c>
      <c r="D4780" s="5">
        <v>3</v>
      </c>
      <c r="E4780" s="5">
        <v>43702</v>
      </c>
      <c r="F4780" s="5">
        <v>2</v>
      </c>
      <c r="G4780" s="9" t="s">
        <v>3456</v>
      </c>
      <c r="H4780" s="5">
        <v>1</v>
      </c>
      <c r="I4780" s="5">
        <v>4</v>
      </c>
      <c r="J4780" s="5">
        <v>4</v>
      </c>
      <c r="K4780" s="5">
        <v>129.6926</v>
      </c>
      <c r="L4780" s="5">
        <v>6.4749999999999996</v>
      </c>
      <c r="M4780" s="5">
        <v>3</v>
      </c>
      <c r="N4780" s="5">
        <v>1</v>
      </c>
      <c r="O4780" s="13">
        <v>43706</v>
      </c>
      <c r="P4780" s="5" t="s">
        <v>256</v>
      </c>
      <c r="Q4780" s="5" t="s">
        <v>2252</v>
      </c>
      <c r="R4780" s="5">
        <v>5</v>
      </c>
      <c r="S4780" s="10">
        <v>11.1928875986574</v>
      </c>
      <c r="T4780" s="10">
        <v>187.79040000000001</v>
      </c>
      <c r="U4780" s="10">
        <v>4</v>
      </c>
      <c r="V4780" s="10">
        <v>16.777654411764637</v>
      </c>
      <c r="W4780" s="7">
        <f>Sheet1!J4780*Sheet2!E$2+CEILING(((Sheet1!K4780-MIN(K:K))/(MAX(K:K)-MIN(K:K))*5),1)*Sheet2!E$3+CEILING(((Sheet1!L4780-MIN(L:L))/(MAX(L:L)-MIN(L:L))*5),1)*Sheet2!E$4+Sheet1!D4780*Sheet2!E$5</f>
        <v>1.7099198612370781</v>
      </c>
      <c r="X4780" s="7">
        <f>CEILING(((Sheet1!S4780-MIN(S:S))/(MAX(S:S)-MIN(S:S))*5),1)*Sheet2!E$6+CEILING(((Sheet1!T4780-MIN(T:T))/(MAX(T:T)-MIN(T:T))*5),1)*Sheet2!E$7+CEILING(((Sheet1!V4780-MIN(V:V))/(MAX(V:V)-MIN(V:V))*5),1)*Sheet2!E$8</f>
        <v>0.9543761611031647</v>
      </c>
      <c r="Y4780" s="7">
        <f>CEILING(((Sheet1!U4780-MIN(U:U))/(MAX(U:U)-MIN(U:U))*5),1)*Sheet2!E$9</f>
        <v>0.16507402473582466</v>
      </c>
      <c r="Z4780" s="7">
        <f>CEILING(((Sheet1!H4780-MIN(H:H))/(MAX(H:H)-MIN(H:H))*5),1)*Sheet2!E$10+I4780*Sheet2!E$11+F4780*Sheet2!E$12+CEILING(((Sheet1!N4780-MIN(N:N))/(MAX(N:N)-MIN(N:N))*5),1)*Sheet2!E$13</f>
        <v>0.40661964022050556</v>
      </c>
      <c r="AA4780" s="7">
        <f>B4780*Sheet2!E$14+C4780*Sheet2!E$15+M4780*Sheet2!E$16+R4780*Sheet2!E$17</f>
        <v>0.19807997460123841</v>
      </c>
      <c r="AB4780" s="7">
        <f t="shared" si="86"/>
        <v>3.4340696618978113</v>
      </c>
    </row>
    <row r="4781" spans="1:28" ht="29" hidden="1" x14ac:dyDescent="0.35">
      <c r="A4781" s="9" t="s">
        <v>2251</v>
      </c>
      <c r="B4781" s="9">
        <v>5</v>
      </c>
      <c r="C4781" s="9">
        <v>5</v>
      </c>
      <c r="D4781" s="5">
        <v>3</v>
      </c>
      <c r="E4781" s="5">
        <v>43702</v>
      </c>
      <c r="F4781" s="5">
        <v>2</v>
      </c>
      <c r="G4781" s="9" t="s">
        <v>3456</v>
      </c>
      <c r="H4781" s="5">
        <v>1</v>
      </c>
      <c r="I4781" s="5">
        <v>4</v>
      </c>
      <c r="J4781" s="5">
        <v>4</v>
      </c>
      <c r="K4781" s="5">
        <v>138.17619999999999</v>
      </c>
      <c r="L4781" s="5">
        <v>6.4749999999999996</v>
      </c>
      <c r="M4781" s="5">
        <v>3</v>
      </c>
      <c r="N4781" s="5">
        <v>1</v>
      </c>
      <c r="O4781" s="13">
        <v>43706</v>
      </c>
      <c r="P4781" s="5" t="s">
        <v>256</v>
      </c>
      <c r="Q4781" s="5" t="s">
        <v>2252</v>
      </c>
      <c r="R4781" s="5">
        <v>5</v>
      </c>
      <c r="S4781" s="10">
        <v>10.0306631588497</v>
      </c>
      <c r="T4781" s="10">
        <v>130.893</v>
      </c>
      <c r="U4781" s="10">
        <v>4</v>
      </c>
      <c r="V4781" s="10">
        <v>13.049286764705853</v>
      </c>
      <c r="W4781" s="7">
        <f>Sheet1!J4781*Sheet2!E$2+CEILING(((Sheet1!K4781-MIN(K:K))/(MAX(K:K)-MIN(K:K))*5),1)*Sheet2!E$3+CEILING(((Sheet1!L4781-MIN(L:L))/(MAX(L:L)-MIN(L:L))*5),1)*Sheet2!E$4+Sheet1!D4781*Sheet2!E$5</f>
        <v>1.7099198612370781</v>
      </c>
      <c r="X4781" s="7">
        <f>CEILING(((Sheet1!S4781-MIN(S:S))/(MAX(S:S)-MIN(S:S))*5),1)*Sheet2!E$6+CEILING(((Sheet1!T4781-MIN(T:T))/(MAX(T:T)-MIN(T:T))*5),1)*Sheet2!E$7+CEILING(((Sheet1!V4781-MIN(V:V))/(MAX(V:V)-MIN(V:V))*5),1)*Sheet2!E$8</f>
        <v>0.77878821088805428</v>
      </c>
      <c r="Y4781" s="7">
        <f>CEILING(((Sheet1!U4781-MIN(U:U))/(MAX(U:U)-MIN(U:U))*5),1)*Sheet2!E$9</f>
        <v>0.16507402473582466</v>
      </c>
      <c r="Z4781" s="7">
        <f>CEILING(((Sheet1!H4781-MIN(H:H))/(MAX(H:H)-MIN(H:H))*5),1)*Sheet2!E$10+I4781*Sheet2!E$11+F4781*Sheet2!E$12+CEILING(((Sheet1!N4781-MIN(N:N))/(MAX(N:N)-MIN(N:N))*5),1)*Sheet2!E$13</f>
        <v>0.40661964022050556</v>
      </c>
      <c r="AA4781" s="7">
        <f>B4781*Sheet2!E$14+C4781*Sheet2!E$15+M4781*Sheet2!E$16+R4781*Sheet2!E$17</f>
        <v>0.19807997460123841</v>
      </c>
      <c r="AB4781" s="7">
        <f t="shared" si="86"/>
        <v>3.258481711682701</v>
      </c>
    </row>
    <row r="4782" spans="1:28" ht="29" hidden="1" x14ac:dyDescent="0.35">
      <c r="A4782" s="9" t="s">
        <v>2251</v>
      </c>
      <c r="B4782" s="9">
        <v>5</v>
      </c>
      <c r="C4782" s="9">
        <v>5</v>
      </c>
      <c r="D4782" s="5">
        <v>3</v>
      </c>
      <c r="E4782" s="5">
        <v>43702</v>
      </c>
      <c r="F4782" s="5">
        <v>2</v>
      </c>
      <c r="G4782" s="9" t="s">
        <v>3456</v>
      </c>
      <c r="H4782" s="5">
        <v>1</v>
      </c>
      <c r="I4782" s="5">
        <v>4</v>
      </c>
      <c r="J4782" s="5">
        <v>4</v>
      </c>
      <c r="K4782" s="5">
        <v>138.17619999999999</v>
      </c>
      <c r="L4782" s="5">
        <v>6.4749999999999996</v>
      </c>
      <c r="M4782" s="5">
        <v>3</v>
      </c>
      <c r="N4782" s="5">
        <v>1</v>
      </c>
      <c r="O4782" s="13">
        <v>43706</v>
      </c>
      <c r="P4782" s="5" t="s">
        <v>256</v>
      </c>
      <c r="Q4782" s="5" t="s">
        <v>2252</v>
      </c>
      <c r="R4782" s="5">
        <v>5</v>
      </c>
      <c r="S4782" s="10">
        <v>29.8625056699628</v>
      </c>
      <c r="T4782" s="10">
        <v>389.68439999999998</v>
      </c>
      <c r="U4782" s="10">
        <v>4</v>
      </c>
      <c r="V4782" s="10">
        <v>13.049286764705883</v>
      </c>
      <c r="W4782" s="7">
        <f>Sheet1!J4782*Sheet2!E$2+CEILING(((Sheet1!K4782-MIN(K:K))/(MAX(K:K)-MIN(K:K))*5),1)*Sheet2!E$3+CEILING(((Sheet1!L4782-MIN(L:L))/(MAX(L:L)-MIN(L:L))*5),1)*Sheet2!E$4+Sheet1!D4782*Sheet2!E$5</f>
        <v>1.7099198612370781</v>
      </c>
      <c r="X4782" s="7">
        <f>CEILING(((Sheet1!S4782-MIN(S:S))/(MAX(S:S)-MIN(S:S))*5),1)*Sheet2!E$6+CEILING(((Sheet1!T4782-MIN(T:T))/(MAX(T:T)-MIN(T:T))*5),1)*Sheet2!E$7+CEILING(((Sheet1!V4782-MIN(V:V))/(MAX(V:V)-MIN(V:V))*5),1)*Sheet2!E$8</f>
        <v>0.77878821088805428</v>
      </c>
      <c r="Y4782" s="7">
        <f>CEILING(((Sheet1!U4782-MIN(U:U))/(MAX(U:U)-MIN(U:U))*5),1)*Sheet2!E$9</f>
        <v>0.16507402473582466</v>
      </c>
      <c r="Z4782" s="7">
        <f>CEILING(((Sheet1!H4782-MIN(H:H))/(MAX(H:H)-MIN(H:H))*5),1)*Sheet2!E$10+I4782*Sheet2!E$11+F4782*Sheet2!E$12+CEILING(((Sheet1!N4782-MIN(N:N))/(MAX(N:N)-MIN(N:N))*5),1)*Sheet2!E$13</f>
        <v>0.40661964022050556</v>
      </c>
      <c r="AA4782" s="7">
        <f>B4782*Sheet2!E$14+C4782*Sheet2!E$15+M4782*Sheet2!E$16+R4782*Sheet2!E$17</f>
        <v>0.19807997460123841</v>
      </c>
      <c r="AB4782" s="7">
        <f t="shared" si="86"/>
        <v>3.258481711682701</v>
      </c>
    </row>
    <row r="4783" spans="1:28" ht="29" hidden="1" x14ac:dyDescent="0.35">
      <c r="A4783" s="9" t="s">
        <v>2251</v>
      </c>
      <c r="B4783" s="9">
        <v>5</v>
      </c>
      <c r="C4783" s="9">
        <v>5</v>
      </c>
      <c r="D4783" s="5">
        <v>3</v>
      </c>
      <c r="E4783" s="5">
        <v>43702</v>
      </c>
      <c r="F4783" s="5">
        <v>2</v>
      </c>
      <c r="G4783" s="9" t="s">
        <v>3456</v>
      </c>
      <c r="H4783" s="5">
        <v>1</v>
      </c>
      <c r="I4783" s="5">
        <v>4</v>
      </c>
      <c r="J4783" s="5">
        <v>4</v>
      </c>
      <c r="K4783" s="5">
        <v>138.17619999999999</v>
      </c>
      <c r="L4783" s="5">
        <v>6.4749999999999996</v>
      </c>
      <c r="M4783" s="5">
        <v>3</v>
      </c>
      <c r="N4783" s="5">
        <v>1</v>
      </c>
      <c r="O4783" s="13">
        <v>43706</v>
      </c>
      <c r="P4783" s="5" t="s">
        <v>256</v>
      </c>
      <c r="Q4783" s="5" t="s">
        <v>2252</v>
      </c>
      <c r="R4783" s="5">
        <v>5</v>
      </c>
      <c r="S4783" s="10">
        <v>17.988569354985</v>
      </c>
      <c r="T4783" s="10">
        <v>234.738</v>
      </c>
      <c r="U4783" s="10">
        <v>4</v>
      </c>
      <c r="V4783" s="10">
        <v>13.049286764705906</v>
      </c>
      <c r="W4783" s="7">
        <f>Sheet1!J4783*Sheet2!E$2+CEILING(((Sheet1!K4783-MIN(K:K))/(MAX(K:K)-MIN(K:K))*5),1)*Sheet2!E$3+CEILING(((Sheet1!L4783-MIN(L:L))/(MAX(L:L)-MIN(L:L))*5),1)*Sheet2!E$4+Sheet1!D4783*Sheet2!E$5</f>
        <v>1.7099198612370781</v>
      </c>
      <c r="X4783" s="7">
        <f>CEILING(((Sheet1!S4783-MIN(S:S))/(MAX(S:S)-MIN(S:S))*5),1)*Sheet2!E$6+CEILING(((Sheet1!T4783-MIN(T:T))/(MAX(T:T)-MIN(T:T))*5),1)*Sheet2!E$7+CEILING(((Sheet1!V4783-MIN(V:V))/(MAX(V:V)-MIN(V:V))*5),1)*Sheet2!E$8</f>
        <v>0.77878821088805428</v>
      </c>
      <c r="Y4783" s="7">
        <f>CEILING(((Sheet1!U4783-MIN(U:U))/(MAX(U:U)-MIN(U:U))*5),1)*Sheet2!E$9</f>
        <v>0.16507402473582466</v>
      </c>
      <c r="Z4783" s="7">
        <f>CEILING(((Sheet1!H4783-MIN(H:H))/(MAX(H:H)-MIN(H:H))*5),1)*Sheet2!E$10+I4783*Sheet2!E$11+F4783*Sheet2!E$12+CEILING(((Sheet1!N4783-MIN(N:N))/(MAX(N:N)-MIN(N:N))*5),1)*Sheet2!E$13</f>
        <v>0.40661964022050556</v>
      </c>
      <c r="AA4783" s="7">
        <f>B4783*Sheet2!E$14+C4783*Sheet2!E$15+M4783*Sheet2!E$16+R4783*Sheet2!E$17</f>
        <v>0.19807997460123841</v>
      </c>
      <c r="AB4783" s="7">
        <f t="shared" si="86"/>
        <v>3.258481711682701</v>
      </c>
    </row>
    <row r="4784" spans="1:28" ht="29" hidden="1" x14ac:dyDescent="0.35">
      <c r="A4784" s="9" t="s">
        <v>2251</v>
      </c>
      <c r="B4784" s="9">
        <v>5</v>
      </c>
      <c r="C4784" s="9">
        <v>5</v>
      </c>
      <c r="D4784" s="5">
        <v>3</v>
      </c>
      <c r="E4784" s="5">
        <v>43702</v>
      </c>
      <c r="F4784" s="5">
        <v>2</v>
      </c>
      <c r="G4784" s="9" t="s">
        <v>3456</v>
      </c>
      <c r="H4784" s="5">
        <v>1</v>
      </c>
      <c r="I4784" s="5">
        <v>4</v>
      </c>
      <c r="J4784" s="5">
        <v>4</v>
      </c>
      <c r="K4784" s="5">
        <v>138.17619999999999</v>
      </c>
      <c r="L4784" s="5">
        <v>6.4749999999999996</v>
      </c>
      <c r="M4784" s="5">
        <v>3</v>
      </c>
      <c r="N4784" s="5">
        <v>1</v>
      </c>
      <c r="O4784" s="13">
        <v>43706</v>
      </c>
      <c r="P4784" s="5" t="s">
        <v>256</v>
      </c>
      <c r="Q4784" s="5" t="s">
        <v>2252</v>
      </c>
      <c r="R4784" s="5">
        <v>5</v>
      </c>
      <c r="S4784" s="10">
        <v>11.5112038465028</v>
      </c>
      <c r="T4784" s="10">
        <v>150.21299999999999</v>
      </c>
      <c r="U4784" s="10">
        <v>4</v>
      </c>
      <c r="V4784" s="10">
        <v>13.049286764705844</v>
      </c>
      <c r="W4784" s="7">
        <f>Sheet1!J4784*Sheet2!E$2+CEILING(((Sheet1!K4784-MIN(K:K))/(MAX(K:K)-MIN(K:K))*5),1)*Sheet2!E$3+CEILING(((Sheet1!L4784-MIN(L:L))/(MAX(L:L)-MIN(L:L))*5),1)*Sheet2!E$4+Sheet1!D4784*Sheet2!E$5</f>
        <v>1.7099198612370781</v>
      </c>
      <c r="X4784" s="7">
        <f>CEILING(((Sheet1!S4784-MIN(S:S))/(MAX(S:S)-MIN(S:S))*5),1)*Sheet2!E$6+CEILING(((Sheet1!T4784-MIN(T:T))/(MAX(T:T)-MIN(T:T))*5),1)*Sheet2!E$7+CEILING(((Sheet1!V4784-MIN(V:V))/(MAX(V:V)-MIN(V:V))*5),1)*Sheet2!E$8</f>
        <v>0.77878821088805428</v>
      </c>
      <c r="Y4784" s="7">
        <f>CEILING(((Sheet1!U4784-MIN(U:U))/(MAX(U:U)-MIN(U:U))*5),1)*Sheet2!E$9</f>
        <v>0.16507402473582466</v>
      </c>
      <c r="Z4784" s="7">
        <f>CEILING(((Sheet1!H4784-MIN(H:H))/(MAX(H:H)-MIN(H:H))*5),1)*Sheet2!E$10+I4784*Sheet2!E$11+F4784*Sheet2!E$12+CEILING(((Sheet1!N4784-MIN(N:N))/(MAX(N:N)-MIN(N:N))*5),1)*Sheet2!E$13</f>
        <v>0.40661964022050556</v>
      </c>
      <c r="AA4784" s="7">
        <f>B4784*Sheet2!E$14+C4784*Sheet2!E$15+M4784*Sheet2!E$16+R4784*Sheet2!E$17</f>
        <v>0.19807997460123841</v>
      </c>
      <c r="AB4784" s="7">
        <f t="shared" si="86"/>
        <v>3.258481711682701</v>
      </c>
    </row>
    <row r="4785" spans="1:28" ht="29" hidden="1" x14ac:dyDescent="0.35">
      <c r="A4785" s="9" t="s">
        <v>2251</v>
      </c>
      <c r="B4785" s="9">
        <v>5</v>
      </c>
      <c r="C4785" s="9">
        <v>5</v>
      </c>
      <c r="D4785" s="5">
        <v>3</v>
      </c>
      <c r="E4785" s="5">
        <v>43702</v>
      </c>
      <c r="F4785" s="5">
        <v>2</v>
      </c>
      <c r="G4785" s="9" t="s">
        <v>3456</v>
      </c>
      <c r="H4785" s="5">
        <v>1</v>
      </c>
      <c r="I4785" s="5">
        <v>4</v>
      </c>
      <c r="J4785" s="5">
        <v>4</v>
      </c>
      <c r="K4785" s="5">
        <v>155.14339999999999</v>
      </c>
      <c r="L4785" s="5">
        <v>6.4749999999999996</v>
      </c>
      <c r="M4785" s="5">
        <v>3</v>
      </c>
      <c r="N4785" s="5">
        <v>1</v>
      </c>
      <c r="O4785" s="13">
        <v>43706</v>
      </c>
      <c r="P4785" s="5" t="s">
        <v>256</v>
      </c>
      <c r="Q4785" s="5" t="s">
        <v>2252</v>
      </c>
      <c r="R4785" s="5">
        <v>5</v>
      </c>
      <c r="S4785" s="10">
        <v>24.422341165441999</v>
      </c>
      <c r="T4785" s="10">
        <v>220.6344</v>
      </c>
      <c r="U4785" s="10">
        <v>4</v>
      </c>
      <c r="V4785" s="10">
        <v>9.0341216063348249</v>
      </c>
      <c r="W4785" s="7">
        <f>Sheet1!J4785*Sheet2!E$2+CEILING(((Sheet1!K4785-MIN(K:K))/(MAX(K:K)-MIN(K:K))*5),1)*Sheet2!E$3+CEILING(((Sheet1!L4785-MIN(L:L))/(MAX(L:L)-MIN(L:L))*5),1)*Sheet2!E$4+Sheet1!D4785*Sheet2!E$5</f>
        <v>1.7099198612370781</v>
      </c>
      <c r="X4785" s="7">
        <f>CEILING(((Sheet1!S4785-MIN(S:S))/(MAX(S:S)-MIN(S:S))*5),1)*Sheet2!E$6+CEILING(((Sheet1!T4785-MIN(T:T))/(MAX(T:T)-MIN(T:T))*5),1)*Sheet2!E$7+CEILING(((Sheet1!V4785-MIN(V:V))/(MAX(V:V)-MIN(V:V))*5),1)*Sheet2!E$8</f>
        <v>0.60320026067294386</v>
      </c>
      <c r="Y4785" s="7">
        <f>CEILING(((Sheet1!U4785-MIN(U:U))/(MAX(U:U)-MIN(U:U))*5),1)*Sheet2!E$9</f>
        <v>0.16507402473582466</v>
      </c>
      <c r="Z4785" s="7">
        <f>CEILING(((Sheet1!H4785-MIN(H:H))/(MAX(H:H)-MIN(H:H))*5),1)*Sheet2!E$10+I4785*Sheet2!E$11+F4785*Sheet2!E$12+CEILING(((Sheet1!N4785-MIN(N:N))/(MAX(N:N)-MIN(N:N))*5),1)*Sheet2!E$13</f>
        <v>0.40661964022050556</v>
      </c>
      <c r="AA4785" s="7">
        <f>B4785*Sheet2!E$14+C4785*Sheet2!E$15+M4785*Sheet2!E$16+R4785*Sheet2!E$17</f>
        <v>0.19807997460123841</v>
      </c>
      <c r="AB4785" s="7">
        <f t="shared" si="86"/>
        <v>3.0828937614675906</v>
      </c>
    </row>
    <row r="4786" spans="1:28" ht="29" hidden="1" x14ac:dyDescent="0.35">
      <c r="A4786" s="9" t="s">
        <v>2251</v>
      </c>
      <c r="B4786" s="9">
        <v>5</v>
      </c>
      <c r="C4786" s="9">
        <v>5</v>
      </c>
      <c r="D4786" s="5">
        <v>3</v>
      </c>
      <c r="E4786" s="5">
        <v>43702</v>
      </c>
      <c r="F4786" s="5">
        <v>2</v>
      </c>
      <c r="G4786" s="9" t="s">
        <v>3456</v>
      </c>
      <c r="H4786" s="5">
        <v>1</v>
      </c>
      <c r="I4786" s="5">
        <v>4</v>
      </c>
      <c r="J4786" s="5">
        <v>4</v>
      </c>
      <c r="K4786" s="5">
        <v>155.14339999999999</v>
      </c>
      <c r="L4786" s="5">
        <v>6.4749999999999996</v>
      </c>
      <c r="M4786" s="5">
        <v>3</v>
      </c>
      <c r="N4786" s="5">
        <v>1</v>
      </c>
      <c r="O4786" s="13">
        <v>43706</v>
      </c>
      <c r="P4786" s="5" t="s">
        <v>256</v>
      </c>
      <c r="Q4786" s="5" t="s">
        <v>2252</v>
      </c>
      <c r="R4786" s="5">
        <v>5</v>
      </c>
      <c r="S4786" s="10">
        <v>44.171931416129901</v>
      </c>
      <c r="T4786" s="10">
        <v>399.05459999999999</v>
      </c>
      <c r="U4786" s="10">
        <v>4</v>
      </c>
      <c r="V4786" s="10">
        <v>9.0341216063348426</v>
      </c>
      <c r="W4786" s="7">
        <f>Sheet1!J4786*Sheet2!E$2+CEILING(((Sheet1!K4786-MIN(K:K))/(MAX(K:K)-MIN(K:K))*5),1)*Sheet2!E$3+CEILING(((Sheet1!L4786-MIN(L:L))/(MAX(L:L)-MIN(L:L))*5),1)*Sheet2!E$4+Sheet1!D4786*Sheet2!E$5</f>
        <v>1.7099198612370781</v>
      </c>
      <c r="X4786" s="7">
        <f>CEILING(((Sheet1!S4786-MIN(S:S))/(MAX(S:S)-MIN(S:S))*5),1)*Sheet2!E$6+CEILING(((Sheet1!T4786-MIN(T:T))/(MAX(T:T)-MIN(T:T))*5),1)*Sheet2!E$7+CEILING(((Sheet1!V4786-MIN(V:V))/(MAX(V:V)-MIN(V:V))*5),1)*Sheet2!E$8</f>
        <v>0.60320026067294386</v>
      </c>
      <c r="Y4786" s="7">
        <f>CEILING(((Sheet1!U4786-MIN(U:U))/(MAX(U:U)-MIN(U:U))*5),1)*Sheet2!E$9</f>
        <v>0.16507402473582466</v>
      </c>
      <c r="Z4786" s="7">
        <f>CEILING(((Sheet1!H4786-MIN(H:H))/(MAX(H:H)-MIN(H:H))*5),1)*Sheet2!E$10+I4786*Sheet2!E$11+F4786*Sheet2!E$12+CEILING(((Sheet1!N4786-MIN(N:N))/(MAX(N:N)-MIN(N:N))*5),1)*Sheet2!E$13</f>
        <v>0.40661964022050556</v>
      </c>
      <c r="AA4786" s="7">
        <f>B4786*Sheet2!E$14+C4786*Sheet2!E$15+M4786*Sheet2!E$16+R4786*Sheet2!E$17</f>
        <v>0.19807997460123841</v>
      </c>
      <c r="AB4786" s="7">
        <f t="shared" si="86"/>
        <v>3.0828937614675906</v>
      </c>
    </row>
    <row r="4787" spans="1:28" ht="29" hidden="1" x14ac:dyDescent="0.35">
      <c r="A4787" s="9" t="s">
        <v>2251</v>
      </c>
      <c r="B4787" s="9">
        <v>5</v>
      </c>
      <c r="C4787" s="9">
        <v>5</v>
      </c>
      <c r="D4787" s="5">
        <v>3</v>
      </c>
      <c r="E4787" s="5">
        <v>43702</v>
      </c>
      <c r="F4787" s="5">
        <v>2</v>
      </c>
      <c r="G4787" s="9" t="s">
        <v>3456</v>
      </c>
      <c r="H4787" s="5">
        <v>1</v>
      </c>
      <c r="I4787" s="5">
        <v>4</v>
      </c>
      <c r="J4787" s="5">
        <v>4</v>
      </c>
      <c r="K4787" s="5">
        <v>155.14339999999999</v>
      </c>
      <c r="L4787" s="5">
        <v>6.4749999999999996</v>
      </c>
      <c r="M4787" s="5">
        <v>3</v>
      </c>
      <c r="N4787" s="5">
        <v>1</v>
      </c>
      <c r="O4787" s="13">
        <v>43706</v>
      </c>
      <c r="P4787" s="5" t="s">
        <v>256</v>
      </c>
      <c r="Q4787" s="5" t="s">
        <v>2252</v>
      </c>
      <c r="R4787" s="5">
        <v>5</v>
      </c>
      <c r="S4787" s="10">
        <v>11.9545435301944</v>
      </c>
      <c r="T4787" s="10">
        <v>107.9988</v>
      </c>
      <c r="U4787" s="10">
        <v>4</v>
      </c>
      <c r="V4787" s="10">
        <v>9.0341216063348746</v>
      </c>
      <c r="W4787" s="7">
        <f>Sheet1!J4787*Sheet2!E$2+CEILING(((Sheet1!K4787-MIN(K:K))/(MAX(K:K)-MIN(K:K))*5),1)*Sheet2!E$3+CEILING(((Sheet1!L4787-MIN(L:L))/(MAX(L:L)-MIN(L:L))*5),1)*Sheet2!E$4+Sheet1!D4787*Sheet2!E$5</f>
        <v>1.7099198612370781</v>
      </c>
      <c r="X4787" s="7">
        <f>CEILING(((Sheet1!S4787-MIN(S:S))/(MAX(S:S)-MIN(S:S))*5),1)*Sheet2!E$6+CEILING(((Sheet1!T4787-MIN(T:T))/(MAX(T:T)-MIN(T:T))*5),1)*Sheet2!E$7+CEILING(((Sheet1!V4787-MIN(V:V))/(MAX(V:V)-MIN(V:V))*5),1)*Sheet2!E$8</f>
        <v>0.60320026067294386</v>
      </c>
      <c r="Y4787" s="7">
        <f>CEILING(((Sheet1!U4787-MIN(U:U))/(MAX(U:U)-MIN(U:U))*5),1)*Sheet2!E$9</f>
        <v>0.16507402473582466</v>
      </c>
      <c r="Z4787" s="7">
        <f>CEILING(((Sheet1!H4787-MIN(H:H))/(MAX(H:H)-MIN(H:H))*5),1)*Sheet2!E$10+I4787*Sheet2!E$11+F4787*Sheet2!E$12+CEILING(((Sheet1!N4787-MIN(N:N))/(MAX(N:N)-MIN(N:N))*5),1)*Sheet2!E$13</f>
        <v>0.40661964022050556</v>
      </c>
      <c r="AA4787" s="7">
        <f>B4787*Sheet2!E$14+C4787*Sheet2!E$15+M4787*Sheet2!E$16+R4787*Sheet2!E$17</f>
        <v>0.19807997460123841</v>
      </c>
      <c r="AB4787" s="7">
        <f t="shared" si="86"/>
        <v>3.0828937614675906</v>
      </c>
    </row>
    <row r="4788" spans="1:28" ht="29" hidden="1" x14ac:dyDescent="0.35">
      <c r="A4788" s="9" t="s">
        <v>2251</v>
      </c>
      <c r="B4788" s="9">
        <v>5</v>
      </c>
      <c r="C4788" s="9">
        <v>5</v>
      </c>
      <c r="D4788" s="5">
        <v>3</v>
      </c>
      <c r="E4788" s="5">
        <v>43702</v>
      </c>
      <c r="F4788" s="5">
        <v>2</v>
      </c>
      <c r="G4788" s="9" t="s">
        <v>3456</v>
      </c>
      <c r="H4788" s="5">
        <v>1</v>
      </c>
      <c r="I4788" s="5">
        <v>4</v>
      </c>
      <c r="J4788" s="5">
        <v>4</v>
      </c>
      <c r="K4788" s="5">
        <v>129.6926</v>
      </c>
      <c r="L4788" s="5">
        <v>6.4749999999999996</v>
      </c>
      <c r="M4788" s="5">
        <v>3</v>
      </c>
      <c r="N4788" s="5">
        <v>1</v>
      </c>
      <c r="O4788" s="13">
        <v>43706</v>
      </c>
      <c r="P4788" s="5" t="s">
        <v>256</v>
      </c>
      <c r="Q4788" s="5" t="s">
        <v>2252</v>
      </c>
      <c r="R4788" s="5">
        <v>5</v>
      </c>
      <c r="S4788" s="10">
        <v>6.43706190087393</v>
      </c>
      <c r="T4788" s="10">
        <v>107.9988</v>
      </c>
      <c r="U4788" s="10">
        <v>4</v>
      </c>
      <c r="V4788" s="10">
        <v>16.777654411764708</v>
      </c>
      <c r="W4788" s="7">
        <f>Sheet1!J4788*Sheet2!E$2+CEILING(((Sheet1!K4788-MIN(K:K))/(MAX(K:K)-MIN(K:K))*5),1)*Sheet2!E$3+CEILING(((Sheet1!L4788-MIN(L:L))/(MAX(L:L)-MIN(L:L))*5),1)*Sheet2!E$4+Sheet1!D4788*Sheet2!E$5</f>
        <v>1.7099198612370781</v>
      </c>
      <c r="X4788" s="7">
        <f>CEILING(((Sheet1!S4788-MIN(S:S))/(MAX(S:S)-MIN(S:S))*5),1)*Sheet2!E$6+CEILING(((Sheet1!T4788-MIN(T:T))/(MAX(T:T)-MIN(T:T))*5),1)*Sheet2!E$7+CEILING(((Sheet1!V4788-MIN(V:V))/(MAX(V:V)-MIN(V:V))*5),1)*Sheet2!E$8</f>
        <v>0.9543761611031647</v>
      </c>
      <c r="Y4788" s="7">
        <f>CEILING(((Sheet1!U4788-MIN(U:U))/(MAX(U:U)-MIN(U:U))*5),1)*Sheet2!E$9</f>
        <v>0.16507402473582466</v>
      </c>
      <c r="Z4788" s="7">
        <f>CEILING(((Sheet1!H4788-MIN(H:H))/(MAX(H:H)-MIN(H:H))*5),1)*Sheet2!E$10+I4788*Sheet2!E$11+F4788*Sheet2!E$12+CEILING(((Sheet1!N4788-MIN(N:N))/(MAX(N:N)-MIN(N:N))*5),1)*Sheet2!E$13</f>
        <v>0.40661964022050556</v>
      </c>
      <c r="AA4788" s="7">
        <f>B4788*Sheet2!E$14+C4788*Sheet2!E$15+M4788*Sheet2!E$16+R4788*Sheet2!E$17</f>
        <v>0.19807997460123841</v>
      </c>
      <c r="AB4788" s="7">
        <f t="shared" si="86"/>
        <v>3.4340696618978113</v>
      </c>
    </row>
    <row r="4789" spans="1:28" ht="29" hidden="1" x14ac:dyDescent="0.35">
      <c r="A4789" s="9" t="s">
        <v>2251</v>
      </c>
      <c r="B4789" s="9">
        <v>5</v>
      </c>
      <c r="C4789" s="9">
        <v>5</v>
      </c>
      <c r="D4789" s="5">
        <v>3</v>
      </c>
      <c r="E4789" s="5">
        <v>43702</v>
      </c>
      <c r="F4789" s="5">
        <v>2</v>
      </c>
      <c r="G4789" s="9" t="s">
        <v>3456</v>
      </c>
      <c r="H4789" s="5">
        <v>1</v>
      </c>
      <c r="I4789" s="5">
        <v>4</v>
      </c>
      <c r="J4789" s="5">
        <v>4</v>
      </c>
      <c r="K4789" s="5">
        <v>129.6926</v>
      </c>
      <c r="L4789" s="5">
        <v>6.4749999999999996</v>
      </c>
      <c r="M4789" s="5">
        <v>3</v>
      </c>
      <c r="N4789" s="5">
        <v>1</v>
      </c>
      <c r="O4789" s="13">
        <v>43706</v>
      </c>
      <c r="P4789" s="5" t="s">
        <v>256</v>
      </c>
      <c r="Q4789" s="5" t="s">
        <v>2252</v>
      </c>
      <c r="R4789" s="5">
        <v>5</v>
      </c>
      <c r="S4789" s="10">
        <v>8.95315854727993</v>
      </c>
      <c r="T4789" s="10">
        <v>150.21299999999999</v>
      </c>
      <c r="U4789" s="10">
        <v>4</v>
      </c>
      <c r="V4789" s="10">
        <v>16.777654411764704</v>
      </c>
      <c r="W4789" s="7">
        <f>Sheet1!J4789*Sheet2!E$2+CEILING(((Sheet1!K4789-MIN(K:K))/(MAX(K:K)-MIN(K:K))*5),1)*Sheet2!E$3+CEILING(((Sheet1!L4789-MIN(L:L))/(MAX(L:L)-MIN(L:L))*5),1)*Sheet2!E$4+Sheet1!D4789*Sheet2!E$5</f>
        <v>1.7099198612370781</v>
      </c>
      <c r="X4789" s="7">
        <f>CEILING(((Sheet1!S4789-MIN(S:S))/(MAX(S:S)-MIN(S:S))*5),1)*Sheet2!E$6+CEILING(((Sheet1!T4789-MIN(T:T))/(MAX(T:T)-MIN(T:T))*5),1)*Sheet2!E$7+CEILING(((Sheet1!V4789-MIN(V:V))/(MAX(V:V)-MIN(V:V))*5),1)*Sheet2!E$8</f>
        <v>0.9543761611031647</v>
      </c>
      <c r="Y4789" s="7">
        <f>CEILING(((Sheet1!U4789-MIN(U:U))/(MAX(U:U)-MIN(U:U))*5),1)*Sheet2!E$9</f>
        <v>0.16507402473582466</v>
      </c>
      <c r="Z4789" s="7">
        <f>CEILING(((Sheet1!H4789-MIN(H:H))/(MAX(H:H)-MIN(H:H))*5),1)*Sheet2!E$10+I4789*Sheet2!E$11+F4789*Sheet2!E$12+CEILING(((Sheet1!N4789-MIN(N:N))/(MAX(N:N)-MIN(N:N))*5),1)*Sheet2!E$13</f>
        <v>0.40661964022050556</v>
      </c>
      <c r="AA4789" s="7">
        <f>B4789*Sheet2!E$14+C4789*Sheet2!E$15+M4789*Sheet2!E$16+R4789*Sheet2!E$17</f>
        <v>0.19807997460123841</v>
      </c>
      <c r="AB4789" s="7">
        <f t="shared" si="86"/>
        <v>3.4340696618978113</v>
      </c>
    </row>
    <row r="4790" spans="1:28" ht="29" hidden="1" x14ac:dyDescent="0.35">
      <c r="A4790" s="9" t="s">
        <v>2251</v>
      </c>
      <c r="B4790" s="9">
        <v>5</v>
      </c>
      <c r="C4790" s="9">
        <v>5</v>
      </c>
      <c r="D4790" s="5">
        <v>3</v>
      </c>
      <c r="E4790" s="5">
        <v>43702</v>
      </c>
      <c r="F4790" s="5">
        <v>2</v>
      </c>
      <c r="G4790" s="9" t="s">
        <v>3456</v>
      </c>
      <c r="H4790" s="5">
        <v>1</v>
      </c>
      <c r="I4790" s="5">
        <v>4</v>
      </c>
      <c r="J4790" s="5">
        <v>4</v>
      </c>
      <c r="K4790" s="5">
        <v>155.14339999999999</v>
      </c>
      <c r="L4790" s="5">
        <v>6.4749999999999996</v>
      </c>
      <c r="M4790" s="5">
        <v>3</v>
      </c>
      <c r="N4790" s="5">
        <v>1</v>
      </c>
      <c r="O4790" s="13">
        <v>43706</v>
      </c>
      <c r="P4790" s="5" t="s">
        <v>256</v>
      </c>
      <c r="Q4790" s="5" t="s">
        <v>2252</v>
      </c>
      <c r="R4790" s="5">
        <v>5</v>
      </c>
      <c r="S4790" s="10">
        <v>8.8322477244549304</v>
      </c>
      <c r="T4790" s="10">
        <v>79.791600000000003</v>
      </c>
      <c r="U4790" s="10">
        <v>4</v>
      </c>
      <c r="V4790" s="10">
        <v>9.0341216063348391</v>
      </c>
      <c r="W4790" s="7">
        <f>Sheet1!J4790*Sheet2!E$2+CEILING(((Sheet1!K4790-MIN(K:K))/(MAX(K:K)-MIN(K:K))*5),1)*Sheet2!E$3+CEILING(((Sheet1!L4790-MIN(L:L))/(MAX(L:L)-MIN(L:L))*5),1)*Sheet2!E$4+Sheet1!D4790*Sheet2!E$5</f>
        <v>1.7099198612370781</v>
      </c>
      <c r="X4790" s="7">
        <f>CEILING(((Sheet1!S4790-MIN(S:S))/(MAX(S:S)-MIN(S:S))*5),1)*Sheet2!E$6+CEILING(((Sheet1!T4790-MIN(T:T))/(MAX(T:T)-MIN(T:T))*5),1)*Sheet2!E$7+CEILING(((Sheet1!V4790-MIN(V:V))/(MAX(V:V)-MIN(V:V))*5),1)*Sheet2!E$8</f>
        <v>0.60320026067294386</v>
      </c>
      <c r="Y4790" s="7">
        <f>CEILING(((Sheet1!U4790-MIN(U:U))/(MAX(U:U)-MIN(U:U))*5),1)*Sheet2!E$9</f>
        <v>0.16507402473582466</v>
      </c>
      <c r="Z4790" s="7">
        <f>CEILING(((Sheet1!H4790-MIN(H:H))/(MAX(H:H)-MIN(H:H))*5),1)*Sheet2!E$10+I4790*Sheet2!E$11+F4790*Sheet2!E$12+CEILING(((Sheet1!N4790-MIN(N:N))/(MAX(N:N)-MIN(N:N))*5),1)*Sheet2!E$13</f>
        <v>0.40661964022050556</v>
      </c>
      <c r="AA4790" s="7">
        <f>B4790*Sheet2!E$14+C4790*Sheet2!E$15+M4790*Sheet2!E$16+R4790*Sheet2!E$17</f>
        <v>0.19807997460123841</v>
      </c>
      <c r="AB4790" s="7">
        <f t="shared" si="86"/>
        <v>3.0828937614675906</v>
      </c>
    </row>
    <row r="4791" spans="1:28" ht="29" hidden="1" x14ac:dyDescent="0.35">
      <c r="A4791" s="9" t="s">
        <v>2251</v>
      </c>
      <c r="B4791" s="9">
        <v>5</v>
      </c>
      <c r="C4791" s="9">
        <v>5</v>
      </c>
      <c r="D4791" s="5">
        <v>3</v>
      </c>
      <c r="E4791" s="5">
        <v>43702</v>
      </c>
      <c r="F4791" s="5">
        <v>2</v>
      </c>
      <c r="G4791" s="9" t="s">
        <v>3456</v>
      </c>
      <c r="H4791" s="5">
        <v>1</v>
      </c>
      <c r="I4791" s="5">
        <v>4</v>
      </c>
      <c r="J4791" s="5">
        <v>4</v>
      </c>
      <c r="K4791" s="5">
        <v>155.14339999999999</v>
      </c>
      <c r="L4791" s="5">
        <v>6.4749999999999996</v>
      </c>
      <c r="M4791" s="5">
        <v>3</v>
      </c>
      <c r="N4791" s="5">
        <v>1</v>
      </c>
      <c r="O4791" s="13">
        <v>43706</v>
      </c>
      <c r="P4791" s="5" t="s">
        <v>256</v>
      </c>
      <c r="Q4791" s="5" t="s">
        <v>2252</v>
      </c>
      <c r="R4791" s="5">
        <v>5</v>
      </c>
      <c r="S4791" s="10">
        <v>18.188442347818199</v>
      </c>
      <c r="T4791" s="10">
        <v>164.31659999999999</v>
      </c>
      <c r="U4791" s="10">
        <v>4</v>
      </c>
      <c r="V4791" s="10">
        <v>9.0341216063348408</v>
      </c>
      <c r="W4791" s="7">
        <f>Sheet1!J4791*Sheet2!E$2+CEILING(((Sheet1!K4791-MIN(K:K))/(MAX(K:K)-MIN(K:K))*5),1)*Sheet2!E$3+CEILING(((Sheet1!L4791-MIN(L:L))/(MAX(L:L)-MIN(L:L))*5),1)*Sheet2!E$4+Sheet1!D4791*Sheet2!E$5</f>
        <v>1.7099198612370781</v>
      </c>
      <c r="X4791" s="7">
        <f>CEILING(((Sheet1!S4791-MIN(S:S))/(MAX(S:S)-MIN(S:S))*5),1)*Sheet2!E$6+CEILING(((Sheet1!T4791-MIN(T:T))/(MAX(T:T)-MIN(T:T))*5),1)*Sheet2!E$7+CEILING(((Sheet1!V4791-MIN(V:V))/(MAX(V:V)-MIN(V:V))*5),1)*Sheet2!E$8</f>
        <v>0.60320026067294386</v>
      </c>
      <c r="Y4791" s="7">
        <f>CEILING(((Sheet1!U4791-MIN(U:U))/(MAX(U:U)-MIN(U:U))*5),1)*Sheet2!E$9</f>
        <v>0.16507402473582466</v>
      </c>
      <c r="Z4791" s="7">
        <f>CEILING(((Sheet1!H4791-MIN(H:H))/(MAX(H:H)-MIN(H:H))*5),1)*Sheet2!E$10+I4791*Sheet2!E$11+F4791*Sheet2!E$12+CEILING(((Sheet1!N4791-MIN(N:N))/(MAX(N:N)-MIN(N:N))*5),1)*Sheet2!E$13</f>
        <v>0.40661964022050556</v>
      </c>
      <c r="AA4791" s="7">
        <f>B4791*Sheet2!E$14+C4791*Sheet2!E$15+M4791*Sheet2!E$16+R4791*Sheet2!E$17</f>
        <v>0.19807997460123841</v>
      </c>
      <c r="AB4791" s="7">
        <f t="shared" si="86"/>
        <v>3.0828937614675906</v>
      </c>
    </row>
    <row r="4792" spans="1:28" ht="29" hidden="1" x14ac:dyDescent="0.35">
      <c r="A4792" s="9" t="s">
        <v>2251</v>
      </c>
      <c r="B4792" s="9">
        <v>5</v>
      </c>
      <c r="C4792" s="9">
        <v>5</v>
      </c>
      <c r="D4792" s="5">
        <v>3</v>
      </c>
      <c r="E4792" s="5">
        <v>43702</v>
      </c>
      <c r="F4792" s="5">
        <v>2</v>
      </c>
      <c r="G4792" s="9" t="s">
        <v>3456</v>
      </c>
      <c r="H4792" s="5">
        <v>1</v>
      </c>
      <c r="I4792" s="5">
        <v>4</v>
      </c>
      <c r="J4792" s="5">
        <v>4</v>
      </c>
      <c r="K4792" s="5">
        <v>129.6926</v>
      </c>
      <c r="L4792" s="5">
        <v>6.4749999999999996</v>
      </c>
      <c r="M4792" s="5">
        <v>3</v>
      </c>
      <c r="N4792" s="5">
        <v>1</v>
      </c>
      <c r="O4792" s="13">
        <v>43706</v>
      </c>
      <c r="P4792" s="5" t="s">
        <v>256</v>
      </c>
      <c r="Q4792" s="5" t="s">
        <v>2252</v>
      </c>
      <c r="R4792" s="5">
        <v>5</v>
      </c>
      <c r="S4792" s="10">
        <v>3.9152075962381701</v>
      </c>
      <c r="T4792" s="10">
        <v>65.688000000000002</v>
      </c>
      <c r="U4792" s="10">
        <v>4</v>
      </c>
      <c r="V4792" s="10">
        <v>16.777654411764701</v>
      </c>
      <c r="W4792" s="7">
        <f>Sheet1!J4792*Sheet2!E$2+CEILING(((Sheet1!K4792-MIN(K:K))/(MAX(K:K)-MIN(K:K))*5),1)*Sheet2!E$3+CEILING(((Sheet1!L4792-MIN(L:L))/(MAX(L:L)-MIN(L:L))*5),1)*Sheet2!E$4+Sheet1!D4792*Sheet2!E$5</f>
        <v>1.7099198612370781</v>
      </c>
      <c r="X4792" s="7">
        <f>CEILING(((Sheet1!S4792-MIN(S:S))/(MAX(S:S)-MIN(S:S))*5),1)*Sheet2!E$6+CEILING(((Sheet1!T4792-MIN(T:T))/(MAX(T:T)-MIN(T:T))*5),1)*Sheet2!E$7+CEILING(((Sheet1!V4792-MIN(V:V))/(MAX(V:V)-MIN(V:V))*5),1)*Sheet2!E$8</f>
        <v>0.9543761611031647</v>
      </c>
      <c r="Y4792" s="7">
        <f>CEILING(((Sheet1!U4792-MIN(U:U))/(MAX(U:U)-MIN(U:U))*5),1)*Sheet2!E$9</f>
        <v>0.16507402473582466</v>
      </c>
      <c r="Z4792" s="7">
        <f>CEILING(((Sheet1!H4792-MIN(H:H))/(MAX(H:H)-MIN(H:H))*5),1)*Sheet2!E$10+I4792*Sheet2!E$11+F4792*Sheet2!E$12+CEILING(((Sheet1!N4792-MIN(N:N))/(MAX(N:N)-MIN(N:N))*5),1)*Sheet2!E$13</f>
        <v>0.40661964022050556</v>
      </c>
      <c r="AA4792" s="7">
        <f>B4792*Sheet2!E$14+C4792*Sheet2!E$15+M4792*Sheet2!E$16+R4792*Sheet2!E$17</f>
        <v>0.19807997460123841</v>
      </c>
      <c r="AB4792" s="7">
        <f t="shared" si="86"/>
        <v>3.4340696618978113</v>
      </c>
    </row>
    <row r="4793" spans="1:28" ht="29" hidden="1" x14ac:dyDescent="0.35">
      <c r="A4793" s="9" t="s">
        <v>2251</v>
      </c>
      <c r="B4793" s="9">
        <v>5</v>
      </c>
      <c r="C4793" s="9">
        <v>5</v>
      </c>
      <c r="D4793" s="5">
        <v>3</v>
      </c>
      <c r="E4793" s="5">
        <v>43702</v>
      </c>
      <c r="F4793" s="5">
        <v>2</v>
      </c>
      <c r="G4793" s="9" t="s">
        <v>3456</v>
      </c>
      <c r="H4793" s="5">
        <v>1</v>
      </c>
      <c r="I4793" s="5">
        <v>4</v>
      </c>
      <c r="J4793" s="5">
        <v>4</v>
      </c>
      <c r="K4793" s="5">
        <v>129.6926</v>
      </c>
      <c r="L4793" s="5">
        <v>6.4749999999999996</v>
      </c>
      <c r="M4793" s="5">
        <v>3</v>
      </c>
      <c r="N4793" s="5">
        <v>1</v>
      </c>
      <c r="O4793" s="13">
        <v>43706</v>
      </c>
      <c r="P4793" s="5" t="s">
        <v>256</v>
      </c>
      <c r="Q4793" s="5" t="s">
        <v>2252</v>
      </c>
      <c r="R4793" s="5">
        <v>5</v>
      </c>
      <c r="S4793" s="10">
        <v>10.352269497112101</v>
      </c>
      <c r="T4793" s="10">
        <v>173.68680000000001</v>
      </c>
      <c r="U4793" s="10">
        <v>4</v>
      </c>
      <c r="V4793" s="10">
        <v>16.777654411764704</v>
      </c>
      <c r="W4793" s="7">
        <f>Sheet1!J4793*Sheet2!E$2+CEILING(((Sheet1!K4793-MIN(K:K))/(MAX(K:K)-MIN(K:K))*5),1)*Sheet2!E$3+CEILING(((Sheet1!L4793-MIN(L:L))/(MAX(L:L)-MIN(L:L))*5),1)*Sheet2!E$4+Sheet1!D4793*Sheet2!E$5</f>
        <v>1.7099198612370781</v>
      </c>
      <c r="X4793" s="7">
        <f>CEILING(((Sheet1!S4793-MIN(S:S))/(MAX(S:S)-MIN(S:S))*5),1)*Sheet2!E$6+CEILING(((Sheet1!T4793-MIN(T:T))/(MAX(T:T)-MIN(T:T))*5),1)*Sheet2!E$7+CEILING(((Sheet1!V4793-MIN(V:V))/(MAX(V:V)-MIN(V:V))*5),1)*Sheet2!E$8</f>
        <v>0.9543761611031647</v>
      </c>
      <c r="Y4793" s="7">
        <f>CEILING(((Sheet1!U4793-MIN(U:U))/(MAX(U:U)-MIN(U:U))*5),1)*Sheet2!E$9</f>
        <v>0.16507402473582466</v>
      </c>
      <c r="Z4793" s="7">
        <f>CEILING(((Sheet1!H4793-MIN(H:H))/(MAX(H:H)-MIN(H:H))*5),1)*Sheet2!E$10+I4793*Sheet2!E$11+F4793*Sheet2!E$12+CEILING(((Sheet1!N4793-MIN(N:N))/(MAX(N:N)-MIN(N:N))*5),1)*Sheet2!E$13</f>
        <v>0.40661964022050556</v>
      </c>
      <c r="AA4793" s="7">
        <f>B4793*Sheet2!E$14+C4793*Sheet2!E$15+M4793*Sheet2!E$16+R4793*Sheet2!E$17</f>
        <v>0.19807997460123841</v>
      </c>
      <c r="AB4793" s="7">
        <f t="shared" si="86"/>
        <v>3.4340696618978113</v>
      </c>
    </row>
    <row r="4794" spans="1:28" ht="29" hidden="1" x14ac:dyDescent="0.35">
      <c r="A4794" s="9" t="s">
        <v>2251</v>
      </c>
      <c r="B4794" s="9">
        <v>5</v>
      </c>
      <c r="C4794" s="9">
        <v>5</v>
      </c>
      <c r="D4794" s="5">
        <v>3</v>
      </c>
      <c r="E4794" s="5">
        <v>43702</v>
      </c>
      <c r="F4794" s="5">
        <v>2</v>
      </c>
      <c r="G4794" s="9" t="s">
        <v>3456</v>
      </c>
      <c r="H4794" s="5">
        <v>1</v>
      </c>
      <c r="I4794" s="5">
        <v>4</v>
      </c>
      <c r="J4794" s="5">
        <v>4</v>
      </c>
      <c r="K4794" s="5">
        <v>138.17619999999999</v>
      </c>
      <c r="L4794" s="5">
        <v>6.4749999999999996</v>
      </c>
      <c r="M4794" s="5">
        <v>3</v>
      </c>
      <c r="N4794" s="5">
        <v>1</v>
      </c>
      <c r="O4794" s="13">
        <v>43706</v>
      </c>
      <c r="P4794" s="5" t="s">
        <v>256</v>
      </c>
      <c r="Q4794" s="5" t="s">
        <v>2252</v>
      </c>
      <c r="R4794" s="5">
        <v>5</v>
      </c>
      <c r="S4794" s="10">
        <v>5.39657080649551</v>
      </c>
      <c r="T4794" s="10">
        <v>70.421400000000006</v>
      </c>
      <c r="U4794" s="10">
        <v>4</v>
      </c>
      <c r="V4794" s="10">
        <v>13.049286764705881</v>
      </c>
      <c r="W4794" s="7">
        <f>Sheet1!J4794*Sheet2!E$2+CEILING(((Sheet1!K4794-MIN(K:K))/(MAX(K:K)-MIN(K:K))*5),1)*Sheet2!E$3+CEILING(((Sheet1!L4794-MIN(L:L))/(MAX(L:L)-MIN(L:L))*5),1)*Sheet2!E$4+Sheet1!D4794*Sheet2!E$5</f>
        <v>1.7099198612370781</v>
      </c>
      <c r="X4794" s="7">
        <f>CEILING(((Sheet1!S4794-MIN(S:S))/(MAX(S:S)-MIN(S:S))*5),1)*Sheet2!E$6+CEILING(((Sheet1!T4794-MIN(T:T))/(MAX(T:T)-MIN(T:T))*5),1)*Sheet2!E$7+CEILING(((Sheet1!V4794-MIN(V:V))/(MAX(V:V)-MIN(V:V))*5),1)*Sheet2!E$8</f>
        <v>0.77878821088805428</v>
      </c>
      <c r="Y4794" s="7">
        <f>CEILING(((Sheet1!U4794-MIN(U:U))/(MAX(U:U)-MIN(U:U))*5),1)*Sheet2!E$9</f>
        <v>0.16507402473582466</v>
      </c>
      <c r="Z4794" s="7">
        <f>CEILING(((Sheet1!H4794-MIN(H:H))/(MAX(H:H)-MIN(H:H))*5),1)*Sheet2!E$10+I4794*Sheet2!E$11+F4794*Sheet2!E$12+CEILING(((Sheet1!N4794-MIN(N:N))/(MAX(N:N)-MIN(N:N))*5),1)*Sheet2!E$13</f>
        <v>0.40661964022050556</v>
      </c>
      <c r="AA4794" s="7">
        <f>B4794*Sheet2!E$14+C4794*Sheet2!E$15+M4794*Sheet2!E$16+R4794*Sheet2!E$17</f>
        <v>0.19807997460123841</v>
      </c>
      <c r="AB4794" s="7">
        <f t="shared" si="86"/>
        <v>3.258481711682701</v>
      </c>
    </row>
    <row r="4795" spans="1:28" ht="29" hidden="1" x14ac:dyDescent="0.35">
      <c r="A4795" s="9" t="s">
        <v>2251</v>
      </c>
      <c r="B4795" s="9">
        <v>5</v>
      </c>
      <c r="C4795" s="9">
        <v>5</v>
      </c>
      <c r="D4795" s="5">
        <v>3</v>
      </c>
      <c r="E4795" s="5">
        <v>43702</v>
      </c>
      <c r="F4795" s="5">
        <v>2</v>
      </c>
      <c r="G4795" s="9" t="s">
        <v>3456</v>
      </c>
      <c r="H4795" s="5">
        <v>1</v>
      </c>
      <c r="I4795" s="5">
        <v>4</v>
      </c>
      <c r="J4795" s="5">
        <v>4</v>
      </c>
      <c r="K4795" s="5">
        <v>138.17619999999999</v>
      </c>
      <c r="L4795" s="5">
        <v>6.4749999999999996</v>
      </c>
      <c r="M4795" s="5">
        <v>3</v>
      </c>
      <c r="N4795" s="5">
        <v>1</v>
      </c>
      <c r="O4795" s="13">
        <v>43706</v>
      </c>
      <c r="P4795" s="5" t="s">
        <v>256</v>
      </c>
      <c r="Q4795" s="5" t="s">
        <v>2252</v>
      </c>
      <c r="R4795" s="5">
        <v>5</v>
      </c>
      <c r="S4795" s="10">
        <v>14.028123015513</v>
      </c>
      <c r="T4795" s="10">
        <v>183.05699999999999</v>
      </c>
      <c r="U4795" s="10">
        <v>4</v>
      </c>
      <c r="V4795" s="10">
        <v>13.049286764705899</v>
      </c>
      <c r="W4795" s="7">
        <f>Sheet1!J4795*Sheet2!E$2+CEILING(((Sheet1!K4795-MIN(K:K))/(MAX(K:K)-MIN(K:K))*5),1)*Sheet2!E$3+CEILING(((Sheet1!L4795-MIN(L:L))/(MAX(L:L)-MIN(L:L))*5),1)*Sheet2!E$4+Sheet1!D4795*Sheet2!E$5</f>
        <v>1.7099198612370781</v>
      </c>
      <c r="X4795" s="7">
        <f>CEILING(((Sheet1!S4795-MIN(S:S))/(MAX(S:S)-MIN(S:S))*5),1)*Sheet2!E$6+CEILING(((Sheet1!T4795-MIN(T:T))/(MAX(T:T)-MIN(T:T))*5),1)*Sheet2!E$7+CEILING(((Sheet1!V4795-MIN(V:V))/(MAX(V:V)-MIN(V:V))*5),1)*Sheet2!E$8</f>
        <v>0.77878821088805428</v>
      </c>
      <c r="Y4795" s="7">
        <f>CEILING(((Sheet1!U4795-MIN(U:U))/(MAX(U:U)-MIN(U:U))*5),1)*Sheet2!E$9</f>
        <v>0.16507402473582466</v>
      </c>
      <c r="Z4795" s="7">
        <f>CEILING(((Sheet1!H4795-MIN(H:H))/(MAX(H:H)-MIN(H:H))*5),1)*Sheet2!E$10+I4795*Sheet2!E$11+F4795*Sheet2!E$12+CEILING(((Sheet1!N4795-MIN(N:N))/(MAX(N:N)-MIN(N:N))*5),1)*Sheet2!E$13</f>
        <v>0.40661964022050556</v>
      </c>
      <c r="AA4795" s="7">
        <f>B4795*Sheet2!E$14+C4795*Sheet2!E$15+M4795*Sheet2!E$16+R4795*Sheet2!E$17</f>
        <v>0.19807997460123841</v>
      </c>
      <c r="AB4795" s="7">
        <f t="shared" si="86"/>
        <v>3.258481711682701</v>
      </c>
    </row>
    <row r="4796" spans="1:28" ht="29" hidden="1" x14ac:dyDescent="0.35">
      <c r="A4796" s="9" t="s">
        <v>2251</v>
      </c>
      <c r="B4796" s="9">
        <v>5</v>
      </c>
      <c r="C4796" s="9">
        <v>5</v>
      </c>
      <c r="D4796" s="5">
        <v>3</v>
      </c>
      <c r="E4796" s="5">
        <v>43702</v>
      </c>
      <c r="F4796" s="5">
        <v>2</v>
      </c>
      <c r="G4796" s="9" t="s">
        <v>3456</v>
      </c>
      <c r="H4796" s="5">
        <v>1</v>
      </c>
      <c r="I4796" s="5">
        <v>4</v>
      </c>
      <c r="J4796" s="5">
        <v>4</v>
      </c>
      <c r="K4796" s="5">
        <v>155.14339999999999</v>
      </c>
      <c r="L4796" s="5">
        <v>6.4749999999999996</v>
      </c>
      <c r="M4796" s="5">
        <v>3</v>
      </c>
      <c r="N4796" s="5">
        <v>1</v>
      </c>
      <c r="O4796" s="13">
        <v>43706</v>
      </c>
      <c r="P4796" s="5" t="s">
        <v>256</v>
      </c>
      <c r="Q4796" s="5" t="s">
        <v>2252</v>
      </c>
      <c r="R4796" s="5">
        <v>5</v>
      </c>
      <c r="S4796" s="10">
        <v>10.393395627324701</v>
      </c>
      <c r="T4796" s="10">
        <v>93.895200000000003</v>
      </c>
      <c r="U4796" s="10">
        <v>4</v>
      </c>
      <c r="V4796" s="10">
        <v>9.0341216063348284</v>
      </c>
      <c r="W4796" s="7">
        <f>Sheet1!J4796*Sheet2!E$2+CEILING(((Sheet1!K4796-MIN(K:K))/(MAX(K:K)-MIN(K:K))*5),1)*Sheet2!E$3+CEILING(((Sheet1!L4796-MIN(L:L))/(MAX(L:L)-MIN(L:L))*5),1)*Sheet2!E$4+Sheet1!D4796*Sheet2!E$5</f>
        <v>1.7099198612370781</v>
      </c>
      <c r="X4796" s="7">
        <f>CEILING(((Sheet1!S4796-MIN(S:S))/(MAX(S:S)-MIN(S:S))*5),1)*Sheet2!E$6+CEILING(((Sheet1!T4796-MIN(T:T))/(MAX(T:T)-MIN(T:T))*5),1)*Sheet2!E$7+CEILING(((Sheet1!V4796-MIN(V:V))/(MAX(V:V)-MIN(V:V))*5),1)*Sheet2!E$8</f>
        <v>0.60320026067294386</v>
      </c>
      <c r="Y4796" s="7">
        <f>CEILING(((Sheet1!U4796-MIN(U:U))/(MAX(U:U)-MIN(U:U))*5),1)*Sheet2!E$9</f>
        <v>0.16507402473582466</v>
      </c>
      <c r="Z4796" s="7">
        <f>CEILING(((Sheet1!H4796-MIN(H:H))/(MAX(H:H)-MIN(H:H))*5),1)*Sheet2!E$10+I4796*Sheet2!E$11+F4796*Sheet2!E$12+CEILING(((Sheet1!N4796-MIN(N:N))/(MAX(N:N)-MIN(N:N))*5),1)*Sheet2!E$13</f>
        <v>0.40661964022050556</v>
      </c>
      <c r="AA4796" s="7">
        <f>B4796*Sheet2!E$14+C4796*Sheet2!E$15+M4796*Sheet2!E$16+R4796*Sheet2!E$17</f>
        <v>0.19807997460123841</v>
      </c>
      <c r="AB4796" s="7">
        <f t="shared" si="86"/>
        <v>3.0828937614675906</v>
      </c>
    </row>
    <row r="4797" spans="1:28" ht="29" hidden="1" x14ac:dyDescent="0.35">
      <c r="A4797" s="9" t="s">
        <v>2251</v>
      </c>
      <c r="B4797" s="9">
        <v>5</v>
      </c>
      <c r="C4797" s="9">
        <v>5</v>
      </c>
      <c r="D4797" s="5">
        <v>3</v>
      </c>
      <c r="E4797" s="5">
        <v>43702</v>
      </c>
      <c r="F4797" s="5">
        <v>2</v>
      </c>
      <c r="G4797" s="9" t="s">
        <v>3456</v>
      </c>
      <c r="H4797" s="5">
        <v>1</v>
      </c>
      <c r="I4797" s="5">
        <v>4</v>
      </c>
      <c r="J4797" s="5">
        <v>4</v>
      </c>
      <c r="K4797" s="5">
        <v>155.14339999999999</v>
      </c>
      <c r="L4797" s="5">
        <v>6.4749999999999996</v>
      </c>
      <c r="M4797" s="5">
        <v>3</v>
      </c>
      <c r="N4797" s="5">
        <v>1</v>
      </c>
      <c r="O4797" s="13">
        <v>43706</v>
      </c>
      <c r="P4797" s="5" t="s">
        <v>256</v>
      </c>
      <c r="Q4797" s="5" t="s">
        <v>2252</v>
      </c>
      <c r="R4797" s="5">
        <v>5</v>
      </c>
      <c r="S4797" s="10">
        <v>14.0289455381173</v>
      </c>
      <c r="T4797" s="10">
        <v>126.7392</v>
      </c>
      <c r="U4797" s="10">
        <v>4</v>
      </c>
      <c r="V4797" s="10">
        <v>9.0341216063348213</v>
      </c>
      <c r="W4797" s="7">
        <f>Sheet1!J4797*Sheet2!E$2+CEILING(((Sheet1!K4797-MIN(K:K))/(MAX(K:K)-MIN(K:K))*5),1)*Sheet2!E$3+CEILING(((Sheet1!L4797-MIN(L:L))/(MAX(L:L)-MIN(L:L))*5),1)*Sheet2!E$4+Sheet1!D4797*Sheet2!E$5</f>
        <v>1.7099198612370781</v>
      </c>
      <c r="X4797" s="7">
        <f>CEILING(((Sheet1!S4797-MIN(S:S))/(MAX(S:S)-MIN(S:S))*5),1)*Sheet2!E$6+CEILING(((Sheet1!T4797-MIN(T:T))/(MAX(T:T)-MIN(T:T))*5),1)*Sheet2!E$7+CEILING(((Sheet1!V4797-MIN(V:V))/(MAX(V:V)-MIN(V:V))*5),1)*Sheet2!E$8</f>
        <v>0.60320026067294386</v>
      </c>
      <c r="Y4797" s="7">
        <f>CEILING(((Sheet1!U4797-MIN(U:U))/(MAX(U:U)-MIN(U:U))*5),1)*Sheet2!E$9</f>
        <v>0.16507402473582466</v>
      </c>
      <c r="Z4797" s="7">
        <f>CEILING(((Sheet1!H4797-MIN(H:H))/(MAX(H:H)-MIN(H:H))*5),1)*Sheet2!E$10+I4797*Sheet2!E$11+F4797*Sheet2!E$12+CEILING(((Sheet1!N4797-MIN(N:N))/(MAX(N:N)-MIN(N:N))*5),1)*Sheet2!E$13</f>
        <v>0.40661964022050556</v>
      </c>
      <c r="AA4797" s="7">
        <f>B4797*Sheet2!E$14+C4797*Sheet2!E$15+M4797*Sheet2!E$16+R4797*Sheet2!E$17</f>
        <v>0.19807997460123841</v>
      </c>
      <c r="AB4797" s="7">
        <f t="shared" si="86"/>
        <v>3.0828937614675906</v>
      </c>
    </row>
    <row r="4798" spans="1:28" ht="29" hidden="1" x14ac:dyDescent="0.35">
      <c r="A4798" s="9" t="s">
        <v>2251</v>
      </c>
      <c r="B4798" s="9">
        <v>5</v>
      </c>
      <c r="C4798" s="9">
        <v>5</v>
      </c>
      <c r="D4798" s="5">
        <v>3</v>
      </c>
      <c r="E4798" s="5">
        <v>43702</v>
      </c>
      <c r="F4798" s="5">
        <v>2</v>
      </c>
      <c r="G4798" s="9" t="s">
        <v>3456</v>
      </c>
      <c r="H4798" s="5">
        <v>1</v>
      </c>
      <c r="I4798" s="5">
        <v>4</v>
      </c>
      <c r="J4798" s="5">
        <v>4</v>
      </c>
      <c r="K4798" s="5">
        <v>138.17619999999999</v>
      </c>
      <c r="L4798" s="5">
        <v>6.4749999999999996</v>
      </c>
      <c r="M4798" s="5">
        <v>3</v>
      </c>
      <c r="N4798" s="5">
        <v>1</v>
      </c>
      <c r="O4798" s="13">
        <v>43706</v>
      </c>
      <c r="P4798" s="5" t="s">
        <v>256</v>
      </c>
      <c r="Q4798" s="5" t="s">
        <v>2252</v>
      </c>
      <c r="R4798" s="5">
        <v>5</v>
      </c>
      <c r="S4798" s="10">
        <v>7.1954277419940098</v>
      </c>
      <c r="T4798" s="10">
        <v>93.895200000000003</v>
      </c>
      <c r="U4798" s="10">
        <v>4</v>
      </c>
      <c r="V4798" s="10">
        <v>13.049286764705888</v>
      </c>
      <c r="W4798" s="7">
        <f>Sheet1!J4798*Sheet2!E$2+CEILING(((Sheet1!K4798-MIN(K:K))/(MAX(K:K)-MIN(K:K))*5),1)*Sheet2!E$3+CEILING(((Sheet1!L4798-MIN(L:L))/(MAX(L:L)-MIN(L:L))*5),1)*Sheet2!E$4+Sheet1!D4798*Sheet2!E$5</f>
        <v>1.7099198612370781</v>
      </c>
      <c r="X4798" s="7">
        <f>CEILING(((Sheet1!S4798-MIN(S:S))/(MAX(S:S)-MIN(S:S))*5),1)*Sheet2!E$6+CEILING(((Sheet1!T4798-MIN(T:T))/(MAX(T:T)-MIN(T:T))*5),1)*Sheet2!E$7+CEILING(((Sheet1!V4798-MIN(V:V))/(MAX(V:V)-MIN(V:V))*5),1)*Sheet2!E$8</f>
        <v>0.77878821088805428</v>
      </c>
      <c r="Y4798" s="7">
        <f>CEILING(((Sheet1!U4798-MIN(U:U))/(MAX(U:U)-MIN(U:U))*5),1)*Sheet2!E$9</f>
        <v>0.16507402473582466</v>
      </c>
      <c r="Z4798" s="7">
        <f>CEILING(((Sheet1!H4798-MIN(H:H))/(MAX(H:H)-MIN(H:H))*5),1)*Sheet2!E$10+I4798*Sheet2!E$11+F4798*Sheet2!E$12+CEILING(((Sheet1!N4798-MIN(N:N))/(MAX(N:N)-MIN(N:N))*5),1)*Sheet2!E$13</f>
        <v>0.40661964022050556</v>
      </c>
      <c r="AA4798" s="7">
        <f>B4798*Sheet2!E$14+C4798*Sheet2!E$15+M4798*Sheet2!E$16+R4798*Sheet2!E$17</f>
        <v>0.19807997460123841</v>
      </c>
      <c r="AB4798" s="7">
        <f t="shared" si="86"/>
        <v>3.258481711682701</v>
      </c>
    </row>
    <row r="4799" spans="1:28" ht="29" hidden="1" x14ac:dyDescent="0.35">
      <c r="A4799" s="9" t="s">
        <v>2251</v>
      </c>
      <c r="B4799" s="9">
        <v>5</v>
      </c>
      <c r="C4799" s="9">
        <v>5</v>
      </c>
      <c r="D4799" s="5">
        <v>3</v>
      </c>
      <c r="E4799" s="5">
        <v>43702</v>
      </c>
      <c r="F4799" s="5">
        <v>2</v>
      </c>
      <c r="G4799" s="9" t="s">
        <v>3456</v>
      </c>
      <c r="H4799" s="5">
        <v>1</v>
      </c>
      <c r="I4799" s="5">
        <v>4</v>
      </c>
      <c r="J4799" s="5">
        <v>4</v>
      </c>
      <c r="K4799" s="5">
        <v>138.17619999999999</v>
      </c>
      <c r="L4799" s="5">
        <v>6.4749999999999996</v>
      </c>
      <c r="M4799" s="5">
        <v>3</v>
      </c>
      <c r="N4799" s="5">
        <v>1</v>
      </c>
      <c r="O4799" s="13">
        <v>43706</v>
      </c>
      <c r="P4799" s="5" t="s">
        <v>256</v>
      </c>
      <c r="Q4799" s="5" t="s">
        <v>2252</v>
      </c>
      <c r="R4799" s="5">
        <v>5</v>
      </c>
      <c r="S4799" s="10">
        <v>9.7123469110042606</v>
      </c>
      <c r="T4799" s="10">
        <v>126.7392</v>
      </c>
      <c r="U4799" s="10">
        <v>4</v>
      </c>
      <c r="V4799" s="10">
        <v>13.049286764705887</v>
      </c>
      <c r="W4799" s="7">
        <f>Sheet1!J4799*Sheet2!E$2+CEILING(((Sheet1!K4799-MIN(K:K))/(MAX(K:K)-MIN(K:K))*5),1)*Sheet2!E$3+CEILING(((Sheet1!L4799-MIN(L:L))/(MAX(L:L)-MIN(L:L))*5),1)*Sheet2!E$4+Sheet1!D4799*Sheet2!E$5</f>
        <v>1.7099198612370781</v>
      </c>
      <c r="X4799" s="7">
        <f>CEILING(((Sheet1!S4799-MIN(S:S))/(MAX(S:S)-MIN(S:S))*5),1)*Sheet2!E$6+CEILING(((Sheet1!T4799-MIN(T:T))/(MAX(T:T)-MIN(T:T))*5),1)*Sheet2!E$7+CEILING(((Sheet1!V4799-MIN(V:V))/(MAX(V:V)-MIN(V:V))*5),1)*Sheet2!E$8</f>
        <v>0.77878821088805428</v>
      </c>
      <c r="Y4799" s="7">
        <f>CEILING(((Sheet1!U4799-MIN(U:U))/(MAX(U:U)-MIN(U:U))*5),1)*Sheet2!E$9</f>
        <v>0.16507402473582466</v>
      </c>
      <c r="Z4799" s="7">
        <f>CEILING(((Sheet1!H4799-MIN(H:H))/(MAX(H:H)-MIN(H:H))*5),1)*Sheet2!E$10+I4799*Sheet2!E$11+F4799*Sheet2!E$12+CEILING(((Sheet1!N4799-MIN(N:N))/(MAX(N:N)-MIN(N:N))*5),1)*Sheet2!E$13</f>
        <v>0.40661964022050556</v>
      </c>
      <c r="AA4799" s="7">
        <f>B4799*Sheet2!E$14+C4799*Sheet2!E$15+M4799*Sheet2!E$16+R4799*Sheet2!E$17</f>
        <v>0.19807997460123841</v>
      </c>
      <c r="AB4799" s="7">
        <f t="shared" si="86"/>
        <v>3.258481711682701</v>
      </c>
    </row>
    <row r="4800" spans="1:28" ht="29" hidden="1" x14ac:dyDescent="0.35">
      <c r="A4800" s="9" t="s">
        <v>2253</v>
      </c>
      <c r="B4800" s="9">
        <v>4</v>
      </c>
      <c r="C4800" s="9">
        <v>3</v>
      </c>
      <c r="D4800" s="5">
        <v>3</v>
      </c>
      <c r="E4800" s="5">
        <v>43703</v>
      </c>
      <c r="F4800" s="5">
        <v>4</v>
      </c>
      <c r="G4800" s="9" t="s">
        <v>3456</v>
      </c>
      <c r="H4800" s="5">
        <v>1</v>
      </c>
      <c r="I4800" s="5">
        <v>4</v>
      </c>
      <c r="J4800" s="5">
        <v>5</v>
      </c>
      <c r="K4800" s="5">
        <v>201.8032</v>
      </c>
      <c r="L4800" s="5">
        <v>5.25</v>
      </c>
      <c r="M4800" s="5">
        <v>3</v>
      </c>
      <c r="N4800" s="5">
        <v>1</v>
      </c>
      <c r="O4800" s="13">
        <v>43709</v>
      </c>
      <c r="P4800" s="5" t="s">
        <v>27</v>
      </c>
      <c r="Q4800" s="5" t="s">
        <v>28</v>
      </c>
      <c r="R4800" s="5">
        <v>5</v>
      </c>
      <c r="S4800" s="10">
        <v>16.198856935498501</v>
      </c>
      <c r="T4800" s="10">
        <v>40.362000000000002</v>
      </c>
      <c r="U4800" s="10">
        <v>6</v>
      </c>
      <c r="V4800" s="10">
        <v>2.4916572916666673</v>
      </c>
      <c r="W4800" s="7">
        <f>Sheet1!J4800*Sheet2!E$2+CEILING(((Sheet1!K4800-MIN(K:K))/(MAX(K:K)-MIN(K:K))*5),1)*Sheet2!E$3+CEILING(((Sheet1!L4800-MIN(L:L))/(MAX(L:L)-MIN(L:L))*5),1)*Sheet2!E$4+Sheet1!D4800*Sheet2!E$5</f>
        <v>1.7386201679541133</v>
      </c>
      <c r="X4800" s="7">
        <f>CEILING(((Sheet1!S4800-MIN(S:S))/(MAX(S:S)-MIN(S:S))*5),1)*Sheet2!E$6+CEILING(((Sheet1!T4800-MIN(T:T))/(MAX(T:T)-MIN(T:T))*5),1)*Sheet2!E$7+CEILING(((Sheet1!V4800-MIN(V:V))/(MAX(V:V)-MIN(V:V))*5),1)*Sheet2!E$8</f>
        <v>0.25202436024272301</v>
      </c>
      <c r="Y4800" s="7">
        <f>CEILING(((Sheet1!U4800-MIN(U:U))/(MAX(U:U)-MIN(U:U))*5),1)*Sheet2!E$9</f>
        <v>0.33014804947164933</v>
      </c>
      <c r="Z4800" s="7">
        <f>CEILING(((Sheet1!H4800-MIN(H:H))/(MAX(H:H)-MIN(H:H))*5),1)*Sheet2!E$10+I4800*Sheet2!E$11+F4800*Sheet2!E$12+CEILING(((Sheet1!N4800-MIN(N:N))/(MAX(N:N)-MIN(N:N))*5),1)*Sheet2!E$13</f>
        <v>0.41848166131091452</v>
      </c>
      <c r="AA4800" s="7">
        <f>B4800*Sheet2!E$14+C4800*Sheet2!E$15+M4800*Sheet2!E$16+R4800*Sheet2!E$17</f>
        <v>0.15286518179823347</v>
      </c>
      <c r="AB4800" s="7">
        <f t="shared" si="86"/>
        <v>2.8921394207776334</v>
      </c>
    </row>
    <row r="4801" spans="1:28" ht="29" hidden="1" x14ac:dyDescent="0.35">
      <c r="A4801" s="9" t="s">
        <v>2253</v>
      </c>
      <c r="B4801" s="9">
        <v>4</v>
      </c>
      <c r="C4801" s="9">
        <v>3</v>
      </c>
      <c r="D4801" s="5">
        <v>3</v>
      </c>
      <c r="E4801" s="5">
        <v>43703</v>
      </c>
      <c r="F4801" s="5">
        <v>4</v>
      </c>
      <c r="G4801" s="9" t="s">
        <v>3456</v>
      </c>
      <c r="H4801" s="5">
        <v>1</v>
      </c>
      <c r="I4801" s="5">
        <v>4</v>
      </c>
      <c r="J4801" s="5">
        <v>5</v>
      </c>
      <c r="K4801" s="5">
        <v>210.2868</v>
      </c>
      <c r="L4801" s="5">
        <v>5.25</v>
      </c>
      <c r="M4801" s="5">
        <v>3</v>
      </c>
      <c r="N4801" s="5">
        <v>1</v>
      </c>
      <c r="O4801" s="13">
        <v>43709</v>
      </c>
      <c r="P4801" s="5" t="s">
        <v>27</v>
      </c>
      <c r="Q4801" s="5" t="s">
        <v>28</v>
      </c>
      <c r="R4801" s="5">
        <v>5</v>
      </c>
      <c r="S4801" s="10">
        <v>4.0569717862650796</v>
      </c>
      <c r="T4801" s="10">
        <v>10.061999999999999</v>
      </c>
      <c r="U4801" s="10">
        <v>6</v>
      </c>
      <c r="V4801" s="10">
        <v>2.4801750000000014</v>
      </c>
      <c r="W4801" s="7">
        <f>Sheet1!J4801*Sheet2!E$2+CEILING(((Sheet1!K4801-MIN(K:K))/(MAX(K:K)-MIN(K:K))*5),1)*Sheet2!E$3+CEILING(((Sheet1!L4801-MIN(L:L))/(MAX(L:L)-MIN(L:L))*5),1)*Sheet2!E$4+Sheet1!D4801*Sheet2!E$5</f>
        <v>1.807129140210646</v>
      </c>
      <c r="X4801" s="7">
        <f>CEILING(((Sheet1!S4801-MIN(S:S))/(MAX(S:S)-MIN(S:S))*5),1)*Sheet2!E$6+CEILING(((Sheet1!T4801-MIN(T:T))/(MAX(T:T)-MIN(T:T))*5),1)*Sheet2!E$7+CEILING(((Sheet1!V4801-MIN(V:V))/(MAX(V:V)-MIN(V:V))*5),1)*Sheet2!E$8</f>
        <v>0.25202436024272301</v>
      </c>
      <c r="Y4801" s="7">
        <f>CEILING(((Sheet1!U4801-MIN(U:U))/(MAX(U:U)-MIN(U:U))*5),1)*Sheet2!E$9</f>
        <v>0.33014804947164933</v>
      </c>
      <c r="Z4801" s="7">
        <f>CEILING(((Sheet1!H4801-MIN(H:H))/(MAX(H:H)-MIN(H:H))*5),1)*Sheet2!E$10+I4801*Sheet2!E$11+F4801*Sheet2!E$12+CEILING(((Sheet1!N4801-MIN(N:N))/(MAX(N:N)-MIN(N:N))*5),1)*Sheet2!E$13</f>
        <v>0.41848166131091452</v>
      </c>
      <c r="AA4801" s="7">
        <f>B4801*Sheet2!E$14+C4801*Sheet2!E$15+M4801*Sheet2!E$16+R4801*Sheet2!E$17</f>
        <v>0.15286518179823347</v>
      </c>
      <c r="AB4801" s="7">
        <f t="shared" si="86"/>
        <v>2.960648393034166</v>
      </c>
    </row>
    <row r="4802" spans="1:28" ht="29" hidden="1" x14ac:dyDescent="0.35">
      <c r="A4802" s="9" t="s">
        <v>2253</v>
      </c>
      <c r="B4802" s="9">
        <v>4</v>
      </c>
      <c r="C4802" s="9">
        <v>3</v>
      </c>
      <c r="D4802" s="5">
        <v>3</v>
      </c>
      <c r="E4802" s="5">
        <v>43703</v>
      </c>
      <c r="F4802" s="5">
        <v>4</v>
      </c>
      <c r="G4802" s="9" t="s">
        <v>3456</v>
      </c>
      <c r="H4802" s="5">
        <v>1</v>
      </c>
      <c r="I4802" s="5">
        <v>4</v>
      </c>
      <c r="J4802" s="5">
        <v>5</v>
      </c>
      <c r="K4802" s="5">
        <v>218.7704</v>
      </c>
      <c r="L4802" s="5">
        <v>5.25</v>
      </c>
      <c r="M4802" s="5">
        <v>3</v>
      </c>
      <c r="N4802" s="5">
        <v>1</v>
      </c>
      <c r="O4802" s="13">
        <v>43709</v>
      </c>
      <c r="P4802" s="5" t="s">
        <v>27</v>
      </c>
      <c r="Q4802" s="5" t="s">
        <v>28</v>
      </c>
      <c r="R4802" s="5">
        <v>5</v>
      </c>
      <c r="S4802" s="10">
        <v>20.998518249720298</v>
      </c>
      <c r="T4802" s="10">
        <v>51.956000000000003</v>
      </c>
      <c r="U4802" s="10">
        <v>6</v>
      </c>
      <c r="V4802" s="10">
        <v>2.4742698214285697</v>
      </c>
      <c r="W4802" s="7">
        <f>Sheet1!J4802*Sheet2!E$2+CEILING(((Sheet1!K4802-MIN(K:K))/(MAX(K:K)-MIN(K:K))*5),1)*Sheet2!E$3+CEILING(((Sheet1!L4802-MIN(L:L))/(MAX(L:L)-MIN(L:L))*5),1)*Sheet2!E$4+Sheet1!D4802*Sheet2!E$5</f>
        <v>1.807129140210646</v>
      </c>
      <c r="X4802" s="7">
        <f>CEILING(((Sheet1!S4802-MIN(S:S))/(MAX(S:S)-MIN(S:S))*5),1)*Sheet2!E$6+CEILING(((Sheet1!T4802-MIN(T:T))/(MAX(T:T)-MIN(T:T))*5),1)*Sheet2!E$7+CEILING(((Sheet1!V4802-MIN(V:V))/(MAX(V:V)-MIN(V:V))*5),1)*Sheet2!E$8</f>
        <v>0.25202436024272301</v>
      </c>
      <c r="Y4802" s="7">
        <f>CEILING(((Sheet1!U4802-MIN(U:U))/(MAX(U:U)-MIN(U:U))*5),1)*Sheet2!E$9</f>
        <v>0.33014804947164933</v>
      </c>
      <c r="Z4802" s="7">
        <f>CEILING(((Sheet1!H4802-MIN(H:H))/(MAX(H:H)-MIN(H:H))*5),1)*Sheet2!E$10+I4802*Sheet2!E$11+F4802*Sheet2!E$12+CEILING(((Sheet1!N4802-MIN(N:N))/(MAX(N:N)-MIN(N:N))*5),1)*Sheet2!E$13</f>
        <v>0.41848166131091452</v>
      </c>
      <c r="AA4802" s="7">
        <f>B4802*Sheet2!E$14+C4802*Sheet2!E$15+M4802*Sheet2!E$16+R4802*Sheet2!E$17</f>
        <v>0.15286518179823347</v>
      </c>
      <c r="AB4802" s="7">
        <f t="shared" si="86"/>
        <v>2.960648393034166</v>
      </c>
    </row>
    <row r="4803" spans="1:28" ht="29" hidden="1" x14ac:dyDescent="0.35">
      <c r="A4803" s="9" t="s">
        <v>2253</v>
      </c>
      <c r="B4803" s="9">
        <v>4</v>
      </c>
      <c r="C4803" s="9">
        <v>3</v>
      </c>
      <c r="D4803" s="5">
        <v>3</v>
      </c>
      <c r="E4803" s="5">
        <v>43703</v>
      </c>
      <c r="F4803" s="5">
        <v>4</v>
      </c>
      <c r="G4803" s="9" t="s">
        <v>3456</v>
      </c>
      <c r="H4803" s="5">
        <v>1</v>
      </c>
      <c r="I4803" s="5">
        <v>4</v>
      </c>
      <c r="J4803" s="5">
        <v>5</v>
      </c>
      <c r="K4803" s="5">
        <v>227.25400000000002</v>
      </c>
      <c r="L4803" s="5">
        <v>5.25</v>
      </c>
      <c r="M4803" s="5">
        <v>3</v>
      </c>
      <c r="N4803" s="5">
        <v>1</v>
      </c>
      <c r="O4803" s="13">
        <v>43709</v>
      </c>
      <c r="P4803" s="5" t="s">
        <v>27</v>
      </c>
      <c r="Q4803" s="5" t="s">
        <v>28</v>
      </c>
      <c r="R4803" s="5">
        <v>5</v>
      </c>
      <c r="S4803" s="10">
        <v>4.9151773564365397</v>
      </c>
      <c r="T4803" s="10">
        <v>12.1389</v>
      </c>
      <c r="U4803" s="10">
        <v>6</v>
      </c>
      <c r="V4803" s="10">
        <v>2.4696769047619056</v>
      </c>
      <c r="W4803" s="7">
        <f>Sheet1!J4803*Sheet2!E$2+CEILING(((Sheet1!K4803-MIN(K:K))/(MAX(K:K)-MIN(K:K))*5),1)*Sheet2!E$3+CEILING(((Sheet1!L4803-MIN(L:L))/(MAX(L:L)-MIN(L:L))*5),1)*Sheet2!E$4+Sheet1!D4803*Sheet2!E$5</f>
        <v>1.807129140210646</v>
      </c>
      <c r="X4803" s="7">
        <f>CEILING(((Sheet1!S4803-MIN(S:S))/(MAX(S:S)-MIN(S:S))*5),1)*Sheet2!E$6+CEILING(((Sheet1!T4803-MIN(T:T))/(MAX(T:T)-MIN(T:T))*5),1)*Sheet2!E$7+CEILING(((Sheet1!V4803-MIN(V:V))/(MAX(V:V)-MIN(V:V))*5),1)*Sheet2!E$8</f>
        <v>0.25202436024272301</v>
      </c>
      <c r="Y4803" s="7">
        <f>CEILING(((Sheet1!U4803-MIN(U:U))/(MAX(U:U)-MIN(U:U))*5),1)*Sheet2!E$9</f>
        <v>0.33014804947164933</v>
      </c>
      <c r="Z4803" s="7">
        <f>CEILING(((Sheet1!H4803-MIN(H:H))/(MAX(H:H)-MIN(H:H))*5),1)*Sheet2!E$10+I4803*Sheet2!E$11+F4803*Sheet2!E$12+CEILING(((Sheet1!N4803-MIN(N:N))/(MAX(N:N)-MIN(N:N))*5),1)*Sheet2!E$13</f>
        <v>0.41848166131091452</v>
      </c>
      <c r="AA4803" s="7">
        <f>B4803*Sheet2!E$14+C4803*Sheet2!E$15+M4803*Sheet2!E$16+R4803*Sheet2!E$17</f>
        <v>0.15286518179823347</v>
      </c>
      <c r="AB4803" s="7">
        <f t="shared" ref="AB4803:AB4866" si="87">SUM(W4803:AA4803)</f>
        <v>2.960648393034166</v>
      </c>
    </row>
    <row r="4804" spans="1:28" ht="29" hidden="1" x14ac:dyDescent="0.35">
      <c r="A4804" s="9" t="s">
        <v>2254</v>
      </c>
      <c r="B4804" s="9">
        <v>4</v>
      </c>
      <c r="C4804" s="9">
        <v>3</v>
      </c>
      <c r="D4804" s="5">
        <v>3</v>
      </c>
      <c r="E4804" s="5">
        <v>43703</v>
      </c>
      <c r="F4804" s="5">
        <v>4</v>
      </c>
      <c r="G4804" s="9" t="s">
        <v>3456</v>
      </c>
      <c r="H4804" s="5">
        <v>1</v>
      </c>
      <c r="I4804" s="5">
        <v>4</v>
      </c>
      <c r="J4804" s="5">
        <v>5</v>
      </c>
      <c r="K4804" s="5">
        <v>201.8032</v>
      </c>
      <c r="L4804" s="5">
        <v>5.25</v>
      </c>
      <c r="M4804" s="5">
        <v>3</v>
      </c>
      <c r="N4804" s="5">
        <v>1</v>
      </c>
      <c r="O4804" s="13">
        <v>43706</v>
      </c>
      <c r="P4804" s="5" t="s">
        <v>27</v>
      </c>
      <c r="Q4804" s="5" t="s">
        <v>28</v>
      </c>
      <c r="R4804" s="5">
        <v>5</v>
      </c>
      <c r="S4804" s="10">
        <v>23.357706613444599</v>
      </c>
      <c r="T4804" s="10">
        <v>58.199399999999997</v>
      </c>
      <c r="U4804" s="10">
        <v>3</v>
      </c>
      <c r="V4804" s="10">
        <v>2.4916572916666686</v>
      </c>
      <c r="W4804" s="7">
        <f>Sheet1!J4804*Sheet2!E$2+CEILING(((Sheet1!K4804-MIN(K:K))/(MAX(K:K)-MIN(K:K))*5),1)*Sheet2!E$3+CEILING(((Sheet1!L4804-MIN(L:L))/(MAX(L:L)-MIN(L:L))*5),1)*Sheet2!E$4+Sheet1!D4804*Sheet2!E$5</f>
        <v>1.7386201679541133</v>
      </c>
      <c r="X4804" s="7">
        <f>CEILING(((Sheet1!S4804-MIN(S:S))/(MAX(S:S)-MIN(S:S))*5),1)*Sheet2!E$6+CEILING(((Sheet1!T4804-MIN(T:T))/(MAX(T:T)-MIN(T:T))*5),1)*Sheet2!E$7+CEILING(((Sheet1!V4804-MIN(V:V))/(MAX(V:V)-MIN(V:V))*5),1)*Sheet2!E$8</f>
        <v>0.25202436024272301</v>
      </c>
      <c r="Y4804" s="7">
        <f>CEILING(((Sheet1!U4804-MIN(U:U))/(MAX(U:U)-MIN(U:U))*5),1)*Sheet2!E$9</f>
        <v>0.16507402473582466</v>
      </c>
      <c r="Z4804" s="7">
        <f>CEILING(((Sheet1!H4804-MIN(H:H))/(MAX(H:H)-MIN(H:H))*5),1)*Sheet2!E$10+I4804*Sheet2!E$11+F4804*Sheet2!E$12+CEILING(((Sheet1!N4804-MIN(N:N))/(MAX(N:N)-MIN(N:N))*5),1)*Sheet2!E$13</f>
        <v>0.41848166131091452</v>
      </c>
      <c r="AA4804" s="7">
        <f>B4804*Sheet2!E$14+C4804*Sheet2!E$15+M4804*Sheet2!E$16+R4804*Sheet2!E$17</f>
        <v>0.15286518179823347</v>
      </c>
      <c r="AB4804" s="7">
        <f t="shared" si="87"/>
        <v>2.7270653960418088</v>
      </c>
    </row>
    <row r="4805" spans="1:28" ht="29" hidden="1" x14ac:dyDescent="0.35">
      <c r="A4805" s="9" t="s">
        <v>2254</v>
      </c>
      <c r="B4805" s="9">
        <v>4</v>
      </c>
      <c r="C4805" s="9">
        <v>3</v>
      </c>
      <c r="D4805" s="5">
        <v>3</v>
      </c>
      <c r="E4805" s="5">
        <v>43703</v>
      </c>
      <c r="F4805" s="5">
        <v>4</v>
      </c>
      <c r="G4805" s="9" t="s">
        <v>3456</v>
      </c>
      <c r="H4805" s="5">
        <v>1</v>
      </c>
      <c r="I4805" s="5">
        <v>4</v>
      </c>
      <c r="J4805" s="5">
        <v>5</v>
      </c>
      <c r="K4805" s="5">
        <v>210.2868</v>
      </c>
      <c r="L4805" s="5">
        <v>5.25</v>
      </c>
      <c r="M4805" s="5">
        <v>3</v>
      </c>
      <c r="N4805" s="5">
        <v>1</v>
      </c>
      <c r="O4805" s="13">
        <v>43706</v>
      </c>
      <c r="P4805" s="5" t="s">
        <v>27</v>
      </c>
      <c r="Q4805" s="5" t="s">
        <v>28</v>
      </c>
      <c r="R4805" s="5">
        <v>5</v>
      </c>
      <c r="S4805" s="10">
        <v>3.8997248178052</v>
      </c>
      <c r="T4805" s="10">
        <v>9.6720000000000006</v>
      </c>
      <c r="U4805" s="10">
        <v>3</v>
      </c>
      <c r="V4805" s="10">
        <v>2.4801749999999969</v>
      </c>
      <c r="W4805" s="7">
        <f>Sheet1!J4805*Sheet2!E$2+CEILING(((Sheet1!K4805-MIN(K:K))/(MAX(K:K)-MIN(K:K))*5),1)*Sheet2!E$3+CEILING(((Sheet1!L4805-MIN(L:L))/(MAX(L:L)-MIN(L:L))*5),1)*Sheet2!E$4+Sheet1!D4805*Sheet2!E$5</f>
        <v>1.807129140210646</v>
      </c>
      <c r="X4805" s="7">
        <f>CEILING(((Sheet1!S4805-MIN(S:S))/(MAX(S:S)-MIN(S:S))*5),1)*Sheet2!E$6+CEILING(((Sheet1!T4805-MIN(T:T))/(MAX(T:T)-MIN(T:T))*5),1)*Sheet2!E$7+CEILING(((Sheet1!V4805-MIN(V:V))/(MAX(V:V)-MIN(V:V))*5),1)*Sheet2!E$8</f>
        <v>0.25202436024272301</v>
      </c>
      <c r="Y4805" s="7">
        <f>CEILING(((Sheet1!U4805-MIN(U:U))/(MAX(U:U)-MIN(U:U))*5),1)*Sheet2!E$9</f>
        <v>0.16507402473582466</v>
      </c>
      <c r="Z4805" s="7">
        <f>CEILING(((Sheet1!H4805-MIN(H:H))/(MAX(H:H)-MIN(H:H))*5),1)*Sheet2!E$10+I4805*Sheet2!E$11+F4805*Sheet2!E$12+CEILING(((Sheet1!N4805-MIN(N:N))/(MAX(N:N)-MIN(N:N))*5),1)*Sheet2!E$13</f>
        <v>0.41848166131091452</v>
      </c>
      <c r="AA4805" s="7">
        <f>B4805*Sheet2!E$14+C4805*Sheet2!E$15+M4805*Sheet2!E$16+R4805*Sheet2!E$17</f>
        <v>0.15286518179823347</v>
      </c>
      <c r="AB4805" s="7">
        <f t="shared" si="87"/>
        <v>2.7955743682983414</v>
      </c>
    </row>
    <row r="4806" spans="1:28" ht="29" hidden="1" x14ac:dyDescent="0.35">
      <c r="A4806" s="9" t="s">
        <v>2254</v>
      </c>
      <c r="B4806" s="9">
        <v>4</v>
      </c>
      <c r="C4806" s="9">
        <v>3</v>
      </c>
      <c r="D4806" s="5">
        <v>3</v>
      </c>
      <c r="E4806" s="5">
        <v>43703</v>
      </c>
      <c r="F4806" s="5">
        <v>4</v>
      </c>
      <c r="G4806" s="9" t="s">
        <v>3456</v>
      </c>
      <c r="H4806" s="5">
        <v>1</v>
      </c>
      <c r="I4806" s="5">
        <v>4</v>
      </c>
      <c r="J4806" s="5">
        <v>5</v>
      </c>
      <c r="K4806" s="5">
        <v>218.7704</v>
      </c>
      <c r="L4806" s="5">
        <v>5.25</v>
      </c>
      <c r="M4806" s="5">
        <v>3</v>
      </c>
      <c r="N4806" s="5">
        <v>1</v>
      </c>
      <c r="O4806" s="13">
        <v>43706</v>
      </c>
      <c r="P4806" s="5" t="s">
        <v>27</v>
      </c>
      <c r="Q4806" s="5" t="s">
        <v>28</v>
      </c>
      <c r="R4806" s="5">
        <v>5</v>
      </c>
      <c r="S4806" s="10">
        <v>30.278508572983799</v>
      </c>
      <c r="T4806" s="10">
        <v>74.917199999999994</v>
      </c>
      <c r="U4806" s="10">
        <v>3</v>
      </c>
      <c r="V4806" s="10">
        <v>2.4742698214285679</v>
      </c>
      <c r="W4806" s="7">
        <f>Sheet1!J4806*Sheet2!E$2+CEILING(((Sheet1!K4806-MIN(K:K))/(MAX(K:K)-MIN(K:K))*5),1)*Sheet2!E$3+CEILING(((Sheet1!L4806-MIN(L:L))/(MAX(L:L)-MIN(L:L))*5),1)*Sheet2!E$4+Sheet1!D4806*Sheet2!E$5</f>
        <v>1.807129140210646</v>
      </c>
      <c r="X4806" s="7">
        <f>CEILING(((Sheet1!S4806-MIN(S:S))/(MAX(S:S)-MIN(S:S))*5),1)*Sheet2!E$6+CEILING(((Sheet1!T4806-MIN(T:T))/(MAX(T:T)-MIN(T:T))*5),1)*Sheet2!E$7+CEILING(((Sheet1!V4806-MIN(V:V))/(MAX(V:V)-MIN(V:V))*5),1)*Sheet2!E$8</f>
        <v>0.25202436024272301</v>
      </c>
      <c r="Y4806" s="7">
        <f>CEILING(((Sheet1!U4806-MIN(U:U))/(MAX(U:U)-MIN(U:U))*5),1)*Sheet2!E$9</f>
        <v>0.16507402473582466</v>
      </c>
      <c r="Z4806" s="7">
        <f>CEILING(((Sheet1!H4806-MIN(H:H))/(MAX(H:H)-MIN(H:H))*5),1)*Sheet2!E$10+I4806*Sheet2!E$11+F4806*Sheet2!E$12+CEILING(((Sheet1!N4806-MIN(N:N))/(MAX(N:N)-MIN(N:N))*5),1)*Sheet2!E$13</f>
        <v>0.41848166131091452</v>
      </c>
      <c r="AA4806" s="7">
        <f>B4806*Sheet2!E$14+C4806*Sheet2!E$15+M4806*Sheet2!E$16+R4806*Sheet2!E$17</f>
        <v>0.15286518179823347</v>
      </c>
      <c r="AB4806" s="7">
        <f t="shared" si="87"/>
        <v>2.7955743682983414</v>
      </c>
    </row>
    <row r="4807" spans="1:28" ht="29" hidden="1" x14ac:dyDescent="0.35">
      <c r="A4807" s="9" t="s">
        <v>2254</v>
      </c>
      <c r="B4807" s="9">
        <v>4</v>
      </c>
      <c r="C4807" s="9">
        <v>3</v>
      </c>
      <c r="D4807" s="5">
        <v>3</v>
      </c>
      <c r="E4807" s="5">
        <v>43703</v>
      </c>
      <c r="F4807" s="5">
        <v>4</v>
      </c>
      <c r="G4807" s="9" t="s">
        <v>3456</v>
      </c>
      <c r="H4807" s="5">
        <v>1</v>
      </c>
      <c r="I4807" s="5">
        <v>4</v>
      </c>
      <c r="J4807" s="5">
        <v>5</v>
      </c>
      <c r="K4807" s="5">
        <v>227.25400000000002</v>
      </c>
      <c r="L4807" s="5">
        <v>5.25</v>
      </c>
      <c r="M4807" s="5">
        <v>3</v>
      </c>
      <c r="N4807" s="5">
        <v>1</v>
      </c>
      <c r="O4807" s="13">
        <v>43706</v>
      </c>
      <c r="P4807" s="5" t="s">
        <v>27</v>
      </c>
      <c r="Q4807" s="5" t="s">
        <v>28</v>
      </c>
      <c r="R4807" s="5">
        <v>5</v>
      </c>
      <c r="S4807" s="10">
        <v>4.7246666061870597</v>
      </c>
      <c r="T4807" s="10">
        <v>11.6684</v>
      </c>
      <c r="U4807" s="10">
        <v>3</v>
      </c>
      <c r="V4807" s="10">
        <v>2.4696769047619069</v>
      </c>
      <c r="W4807" s="7">
        <f>Sheet1!J4807*Sheet2!E$2+CEILING(((Sheet1!K4807-MIN(K:K))/(MAX(K:K)-MIN(K:K))*5),1)*Sheet2!E$3+CEILING(((Sheet1!L4807-MIN(L:L))/(MAX(L:L)-MIN(L:L))*5),1)*Sheet2!E$4+Sheet1!D4807*Sheet2!E$5</f>
        <v>1.807129140210646</v>
      </c>
      <c r="X4807" s="7">
        <f>CEILING(((Sheet1!S4807-MIN(S:S))/(MAX(S:S)-MIN(S:S))*5),1)*Sheet2!E$6+CEILING(((Sheet1!T4807-MIN(T:T))/(MAX(T:T)-MIN(T:T))*5),1)*Sheet2!E$7+CEILING(((Sheet1!V4807-MIN(V:V))/(MAX(V:V)-MIN(V:V))*5),1)*Sheet2!E$8</f>
        <v>0.25202436024272301</v>
      </c>
      <c r="Y4807" s="7">
        <f>CEILING(((Sheet1!U4807-MIN(U:U))/(MAX(U:U)-MIN(U:U))*5),1)*Sheet2!E$9</f>
        <v>0.16507402473582466</v>
      </c>
      <c r="Z4807" s="7">
        <f>CEILING(((Sheet1!H4807-MIN(H:H))/(MAX(H:H)-MIN(H:H))*5),1)*Sheet2!E$10+I4807*Sheet2!E$11+F4807*Sheet2!E$12+CEILING(((Sheet1!N4807-MIN(N:N))/(MAX(N:N)-MIN(N:N))*5),1)*Sheet2!E$13</f>
        <v>0.41848166131091452</v>
      </c>
      <c r="AA4807" s="7">
        <f>B4807*Sheet2!E$14+C4807*Sheet2!E$15+M4807*Sheet2!E$16+R4807*Sheet2!E$17</f>
        <v>0.15286518179823347</v>
      </c>
      <c r="AB4807" s="7">
        <f t="shared" si="87"/>
        <v>2.7955743682983414</v>
      </c>
    </row>
    <row r="4808" spans="1:28" ht="29" hidden="1" x14ac:dyDescent="0.35">
      <c r="A4808" s="9" t="s">
        <v>2255</v>
      </c>
      <c r="B4808" s="9">
        <v>4</v>
      </c>
      <c r="C4808" s="9">
        <v>3</v>
      </c>
      <c r="D4808" s="5">
        <v>3</v>
      </c>
      <c r="E4808" s="5">
        <v>43703</v>
      </c>
      <c r="F4808" s="5">
        <v>4</v>
      </c>
      <c r="G4808" s="9" t="s">
        <v>3456</v>
      </c>
      <c r="H4808" s="5">
        <v>1</v>
      </c>
      <c r="I4808" s="5">
        <v>4</v>
      </c>
      <c r="J4808" s="5">
        <v>5</v>
      </c>
      <c r="K4808" s="5">
        <v>163.62700000000001</v>
      </c>
      <c r="L4808" s="5">
        <v>5.25</v>
      </c>
      <c r="M4808" s="5">
        <v>3</v>
      </c>
      <c r="N4808" s="5">
        <v>1</v>
      </c>
      <c r="O4808" s="13">
        <v>43706</v>
      </c>
      <c r="P4808" s="5" t="s">
        <v>27</v>
      </c>
      <c r="Q4808" s="5" t="s">
        <v>28</v>
      </c>
      <c r="R4808" s="5">
        <v>5</v>
      </c>
      <c r="S4808" s="10">
        <v>17.618162024857099</v>
      </c>
      <c r="T4808" s="10">
        <v>44.725999999999999</v>
      </c>
      <c r="U4808" s="10">
        <v>3</v>
      </c>
      <c r="V4808" s="10">
        <v>2.5386303030303057</v>
      </c>
      <c r="W4808" s="7">
        <f>Sheet1!J4808*Sheet2!E$2+CEILING(((Sheet1!K4808-MIN(K:K))/(MAX(K:K)-MIN(K:K))*5),1)*Sheet2!E$3+CEILING(((Sheet1!L4808-MIN(L:L))/(MAX(L:L)-MIN(L:L))*5),1)*Sheet2!E$4+Sheet1!D4808*Sheet2!E$5</f>
        <v>1.7386201679541133</v>
      </c>
      <c r="X4808" s="7">
        <f>CEILING(((Sheet1!S4808-MIN(S:S))/(MAX(S:S)-MIN(S:S))*5),1)*Sheet2!E$6+CEILING(((Sheet1!T4808-MIN(T:T))/(MAX(T:T)-MIN(T:T))*5),1)*Sheet2!E$7+CEILING(((Sheet1!V4808-MIN(V:V))/(MAX(V:V)-MIN(V:V))*5),1)*Sheet2!E$8</f>
        <v>0.25202436024272301</v>
      </c>
      <c r="Y4808" s="7">
        <f>CEILING(((Sheet1!U4808-MIN(U:U))/(MAX(U:U)-MIN(U:U))*5),1)*Sheet2!E$9</f>
        <v>0.16507402473582466</v>
      </c>
      <c r="Z4808" s="7">
        <f>CEILING(((Sheet1!H4808-MIN(H:H))/(MAX(H:H)-MIN(H:H))*5),1)*Sheet2!E$10+I4808*Sheet2!E$11+F4808*Sheet2!E$12+CEILING(((Sheet1!N4808-MIN(N:N))/(MAX(N:N)-MIN(N:N))*5),1)*Sheet2!E$13</f>
        <v>0.41848166131091452</v>
      </c>
      <c r="AA4808" s="7">
        <f>B4808*Sheet2!E$14+C4808*Sheet2!E$15+M4808*Sheet2!E$16+R4808*Sheet2!E$17</f>
        <v>0.15286518179823347</v>
      </c>
      <c r="AB4808" s="7">
        <f t="shared" si="87"/>
        <v>2.7270653960418088</v>
      </c>
    </row>
    <row r="4809" spans="1:28" ht="29" hidden="1" x14ac:dyDescent="0.35">
      <c r="A4809" s="9" t="s">
        <v>2255</v>
      </c>
      <c r="B4809" s="9">
        <v>4</v>
      </c>
      <c r="C4809" s="9">
        <v>3</v>
      </c>
      <c r="D4809" s="5">
        <v>3</v>
      </c>
      <c r="E4809" s="5">
        <v>43703</v>
      </c>
      <c r="F4809" s="5">
        <v>4</v>
      </c>
      <c r="G4809" s="9" t="s">
        <v>3456</v>
      </c>
      <c r="H4809" s="5">
        <v>1</v>
      </c>
      <c r="I4809" s="5">
        <v>4</v>
      </c>
      <c r="J4809" s="5">
        <v>5</v>
      </c>
      <c r="K4809" s="5">
        <v>172.11059999999998</v>
      </c>
      <c r="L4809" s="5">
        <v>5.25</v>
      </c>
      <c r="M4809" s="5">
        <v>3</v>
      </c>
      <c r="N4809" s="5">
        <v>1</v>
      </c>
      <c r="O4809" s="13">
        <v>43706</v>
      </c>
      <c r="P4809" s="5" t="s">
        <v>27</v>
      </c>
      <c r="Q4809" s="5" t="s">
        <v>28</v>
      </c>
      <c r="R4809" s="5">
        <v>5</v>
      </c>
      <c r="S4809" s="10">
        <v>21.782454867096099</v>
      </c>
      <c r="T4809" s="10">
        <v>54.848199999999999</v>
      </c>
      <c r="U4809" s="10">
        <v>3</v>
      </c>
      <c r="V4809" s="10">
        <v>2.5179990196078399</v>
      </c>
      <c r="W4809" s="7">
        <f>Sheet1!J4809*Sheet2!E$2+CEILING(((Sheet1!K4809-MIN(K:K))/(MAX(K:K)-MIN(K:K))*5),1)*Sheet2!E$3+CEILING(((Sheet1!L4809-MIN(L:L))/(MAX(L:L)-MIN(L:L))*5),1)*Sheet2!E$4+Sheet1!D4809*Sheet2!E$5</f>
        <v>1.7386201679541133</v>
      </c>
      <c r="X4809" s="7">
        <f>CEILING(((Sheet1!S4809-MIN(S:S))/(MAX(S:S)-MIN(S:S))*5),1)*Sheet2!E$6+CEILING(((Sheet1!T4809-MIN(T:T))/(MAX(T:T)-MIN(T:T))*5),1)*Sheet2!E$7+CEILING(((Sheet1!V4809-MIN(V:V))/(MAX(V:V)-MIN(V:V))*5),1)*Sheet2!E$8</f>
        <v>0.25202436024272301</v>
      </c>
      <c r="Y4809" s="7">
        <f>CEILING(((Sheet1!U4809-MIN(U:U))/(MAX(U:U)-MIN(U:U))*5),1)*Sheet2!E$9</f>
        <v>0.16507402473582466</v>
      </c>
      <c r="Z4809" s="7">
        <f>CEILING(((Sheet1!H4809-MIN(H:H))/(MAX(H:H)-MIN(H:H))*5),1)*Sheet2!E$10+I4809*Sheet2!E$11+F4809*Sheet2!E$12+CEILING(((Sheet1!N4809-MIN(N:N))/(MAX(N:N)-MIN(N:N))*5),1)*Sheet2!E$13</f>
        <v>0.41848166131091452</v>
      </c>
      <c r="AA4809" s="7">
        <f>B4809*Sheet2!E$14+C4809*Sheet2!E$15+M4809*Sheet2!E$16+R4809*Sheet2!E$17</f>
        <v>0.15286518179823347</v>
      </c>
      <c r="AB4809" s="7">
        <f t="shared" si="87"/>
        <v>2.7270653960418088</v>
      </c>
    </row>
    <row r="4810" spans="1:28" ht="29" hidden="1" x14ac:dyDescent="0.35">
      <c r="A4810" s="9" t="s">
        <v>2256</v>
      </c>
      <c r="B4810" s="9">
        <v>4</v>
      </c>
      <c r="C4810" s="9">
        <v>3</v>
      </c>
      <c r="D4810" s="5">
        <v>3</v>
      </c>
      <c r="E4810" s="5">
        <v>43703</v>
      </c>
      <c r="F4810" s="5">
        <v>4</v>
      </c>
      <c r="G4810" s="9" t="s">
        <v>3456</v>
      </c>
      <c r="H4810" s="5">
        <v>1</v>
      </c>
      <c r="I4810" s="5">
        <v>4</v>
      </c>
      <c r="J4810" s="5">
        <v>5</v>
      </c>
      <c r="K4810" s="5">
        <v>163.62700000000001</v>
      </c>
      <c r="L4810" s="5">
        <v>5.25</v>
      </c>
      <c r="M4810" s="5">
        <v>3</v>
      </c>
      <c r="N4810" s="5">
        <v>1</v>
      </c>
      <c r="O4810" s="13">
        <v>43706</v>
      </c>
      <c r="P4810" s="5" t="s">
        <v>27</v>
      </c>
      <c r="Q4810" s="5" t="s">
        <v>28</v>
      </c>
      <c r="R4810" s="5">
        <v>5</v>
      </c>
      <c r="S4810" s="10">
        <v>12.543772112854899</v>
      </c>
      <c r="T4810" s="10">
        <v>31.844000000000001</v>
      </c>
      <c r="U4810" s="10">
        <v>3</v>
      </c>
      <c r="V4810" s="10">
        <v>2.5386303030303115</v>
      </c>
      <c r="W4810" s="7">
        <f>Sheet1!J4810*Sheet2!E$2+CEILING(((Sheet1!K4810-MIN(K:K))/(MAX(K:K)-MIN(K:K))*5),1)*Sheet2!E$3+CEILING(((Sheet1!L4810-MIN(L:L))/(MAX(L:L)-MIN(L:L))*5),1)*Sheet2!E$4+Sheet1!D4810*Sheet2!E$5</f>
        <v>1.7386201679541133</v>
      </c>
      <c r="X4810" s="7">
        <f>CEILING(((Sheet1!S4810-MIN(S:S))/(MAX(S:S)-MIN(S:S))*5),1)*Sheet2!E$6+CEILING(((Sheet1!T4810-MIN(T:T))/(MAX(T:T)-MIN(T:T))*5),1)*Sheet2!E$7+CEILING(((Sheet1!V4810-MIN(V:V))/(MAX(V:V)-MIN(V:V))*5),1)*Sheet2!E$8</f>
        <v>0.25202436024272301</v>
      </c>
      <c r="Y4810" s="7">
        <f>CEILING(((Sheet1!U4810-MIN(U:U))/(MAX(U:U)-MIN(U:U))*5),1)*Sheet2!E$9</f>
        <v>0.16507402473582466</v>
      </c>
      <c r="Z4810" s="7">
        <f>CEILING(((Sheet1!H4810-MIN(H:H))/(MAX(H:H)-MIN(H:H))*5),1)*Sheet2!E$10+I4810*Sheet2!E$11+F4810*Sheet2!E$12+CEILING(((Sheet1!N4810-MIN(N:N))/(MAX(N:N)-MIN(N:N))*5),1)*Sheet2!E$13</f>
        <v>0.41848166131091452</v>
      </c>
      <c r="AA4810" s="7">
        <f>B4810*Sheet2!E$14+C4810*Sheet2!E$15+M4810*Sheet2!E$16+R4810*Sheet2!E$17</f>
        <v>0.15286518179823347</v>
      </c>
      <c r="AB4810" s="7">
        <f t="shared" si="87"/>
        <v>2.7270653960418088</v>
      </c>
    </row>
    <row r="4811" spans="1:28" ht="29" hidden="1" x14ac:dyDescent="0.35">
      <c r="A4811" s="9" t="s">
        <v>2256</v>
      </c>
      <c r="B4811" s="9">
        <v>4</v>
      </c>
      <c r="C4811" s="9">
        <v>3</v>
      </c>
      <c r="D4811" s="5">
        <v>3</v>
      </c>
      <c r="E4811" s="5">
        <v>43703</v>
      </c>
      <c r="F4811" s="5">
        <v>4</v>
      </c>
      <c r="G4811" s="9" t="s">
        <v>3456</v>
      </c>
      <c r="H4811" s="5">
        <v>1</v>
      </c>
      <c r="I4811" s="5">
        <v>4</v>
      </c>
      <c r="J4811" s="5">
        <v>5</v>
      </c>
      <c r="K4811" s="5">
        <v>172.11059999999998</v>
      </c>
      <c r="L4811" s="5">
        <v>5.25</v>
      </c>
      <c r="M4811" s="5">
        <v>3</v>
      </c>
      <c r="N4811" s="5">
        <v>1</v>
      </c>
      <c r="O4811" s="13">
        <v>43706</v>
      </c>
      <c r="P4811" s="5" t="s">
        <v>27</v>
      </c>
      <c r="Q4811" s="5" t="s">
        <v>28</v>
      </c>
      <c r="R4811" s="5">
        <v>5</v>
      </c>
      <c r="S4811" s="10">
        <v>2.2372614835646698</v>
      </c>
      <c r="T4811" s="10">
        <v>5.6448</v>
      </c>
      <c r="U4811" s="10">
        <v>3</v>
      </c>
      <c r="V4811" s="10">
        <v>2.5230846020761222</v>
      </c>
      <c r="W4811" s="7">
        <f>Sheet1!J4811*Sheet2!E$2+CEILING(((Sheet1!K4811-MIN(K:K))/(MAX(K:K)-MIN(K:K))*5),1)*Sheet2!E$3+CEILING(((Sheet1!L4811-MIN(L:L))/(MAX(L:L)-MIN(L:L))*5),1)*Sheet2!E$4+Sheet1!D4811*Sheet2!E$5</f>
        <v>1.7386201679541133</v>
      </c>
      <c r="X4811" s="7">
        <f>CEILING(((Sheet1!S4811-MIN(S:S))/(MAX(S:S)-MIN(S:S))*5),1)*Sheet2!E$6+CEILING(((Sheet1!T4811-MIN(T:T))/(MAX(T:T)-MIN(T:T))*5),1)*Sheet2!E$7+CEILING(((Sheet1!V4811-MIN(V:V))/(MAX(V:V)-MIN(V:V))*5),1)*Sheet2!E$8</f>
        <v>0.25202436024272301</v>
      </c>
      <c r="Y4811" s="7">
        <f>CEILING(((Sheet1!U4811-MIN(U:U))/(MAX(U:U)-MIN(U:U))*5),1)*Sheet2!E$9</f>
        <v>0.16507402473582466</v>
      </c>
      <c r="Z4811" s="7">
        <f>CEILING(((Sheet1!H4811-MIN(H:H))/(MAX(H:H)-MIN(H:H))*5),1)*Sheet2!E$10+I4811*Sheet2!E$11+F4811*Sheet2!E$12+CEILING(((Sheet1!N4811-MIN(N:N))/(MAX(N:N)-MIN(N:N))*5),1)*Sheet2!E$13</f>
        <v>0.41848166131091452</v>
      </c>
      <c r="AA4811" s="7">
        <f>B4811*Sheet2!E$14+C4811*Sheet2!E$15+M4811*Sheet2!E$16+R4811*Sheet2!E$17</f>
        <v>0.15286518179823347</v>
      </c>
      <c r="AB4811" s="7">
        <f t="shared" si="87"/>
        <v>2.7270653960418088</v>
      </c>
    </row>
    <row r="4812" spans="1:28" ht="29" hidden="1" x14ac:dyDescent="0.35">
      <c r="A4812" s="9" t="s">
        <v>2256</v>
      </c>
      <c r="B4812" s="9">
        <v>4</v>
      </c>
      <c r="C4812" s="9">
        <v>3</v>
      </c>
      <c r="D4812" s="5">
        <v>3</v>
      </c>
      <c r="E4812" s="5">
        <v>43703</v>
      </c>
      <c r="F4812" s="5">
        <v>4</v>
      </c>
      <c r="G4812" s="9" t="s">
        <v>3456</v>
      </c>
      <c r="H4812" s="5">
        <v>1</v>
      </c>
      <c r="I4812" s="5">
        <v>4</v>
      </c>
      <c r="J4812" s="5">
        <v>5</v>
      </c>
      <c r="K4812" s="5">
        <v>172.11059999999998</v>
      </c>
      <c r="L4812" s="5">
        <v>5.25</v>
      </c>
      <c r="M4812" s="5">
        <v>3</v>
      </c>
      <c r="N4812" s="5">
        <v>1</v>
      </c>
      <c r="O4812" s="13">
        <v>43706</v>
      </c>
      <c r="P4812" s="5" t="s">
        <v>27</v>
      </c>
      <c r="Q4812" s="5" t="s">
        <v>28</v>
      </c>
      <c r="R4812" s="5">
        <v>5</v>
      </c>
      <c r="S4812" s="10">
        <v>15.5086637031661</v>
      </c>
      <c r="T4812" s="10">
        <v>39.050800000000002</v>
      </c>
      <c r="U4812" s="10">
        <v>3</v>
      </c>
      <c r="V4812" s="10">
        <v>2.5179990196078443</v>
      </c>
      <c r="W4812" s="7">
        <f>Sheet1!J4812*Sheet2!E$2+CEILING(((Sheet1!K4812-MIN(K:K))/(MAX(K:K)-MIN(K:K))*5),1)*Sheet2!E$3+CEILING(((Sheet1!L4812-MIN(L:L))/(MAX(L:L)-MIN(L:L))*5),1)*Sheet2!E$4+Sheet1!D4812*Sheet2!E$5</f>
        <v>1.7386201679541133</v>
      </c>
      <c r="X4812" s="7">
        <f>CEILING(((Sheet1!S4812-MIN(S:S))/(MAX(S:S)-MIN(S:S))*5),1)*Sheet2!E$6+CEILING(((Sheet1!T4812-MIN(T:T))/(MAX(T:T)-MIN(T:T))*5),1)*Sheet2!E$7+CEILING(((Sheet1!V4812-MIN(V:V))/(MAX(V:V)-MIN(V:V))*5),1)*Sheet2!E$8</f>
        <v>0.25202436024272301</v>
      </c>
      <c r="Y4812" s="7">
        <f>CEILING(((Sheet1!U4812-MIN(U:U))/(MAX(U:U)-MIN(U:U))*5),1)*Sheet2!E$9</f>
        <v>0.16507402473582466</v>
      </c>
      <c r="Z4812" s="7">
        <f>CEILING(((Sheet1!H4812-MIN(H:H))/(MAX(H:H)-MIN(H:H))*5),1)*Sheet2!E$10+I4812*Sheet2!E$11+F4812*Sheet2!E$12+CEILING(((Sheet1!N4812-MIN(N:N))/(MAX(N:N)-MIN(N:N))*5),1)*Sheet2!E$13</f>
        <v>0.41848166131091452</v>
      </c>
      <c r="AA4812" s="7">
        <f>B4812*Sheet2!E$14+C4812*Sheet2!E$15+M4812*Sheet2!E$16+R4812*Sheet2!E$17</f>
        <v>0.15286518179823347</v>
      </c>
      <c r="AB4812" s="7">
        <f t="shared" si="87"/>
        <v>2.7270653960418088</v>
      </c>
    </row>
    <row r="4813" spans="1:28" ht="29" hidden="1" x14ac:dyDescent="0.35">
      <c r="A4813" s="9" t="s">
        <v>2256</v>
      </c>
      <c r="B4813" s="9">
        <v>4</v>
      </c>
      <c r="C4813" s="9">
        <v>3</v>
      </c>
      <c r="D4813" s="5">
        <v>3</v>
      </c>
      <c r="E4813" s="5">
        <v>43703</v>
      </c>
      <c r="F4813" s="5">
        <v>4</v>
      </c>
      <c r="G4813" s="9" t="s">
        <v>3456</v>
      </c>
      <c r="H4813" s="5">
        <v>1</v>
      </c>
      <c r="I4813" s="5">
        <v>4</v>
      </c>
      <c r="J4813" s="5">
        <v>5</v>
      </c>
      <c r="K4813" s="5">
        <v>180.5942</v>
      </c>
      <c r="L4813" s="5">
        <v>5.25</v>
      </c>
      <c r="M4813" s="5">
        <v>3</v>
      </c>
      <c r="N4813" s="5">
        <v>1</v>
      </c>
      <c r="O4813" s="13">
        <v>43706</v>
      </c>
      <c r="P4813" s="5" t="s">
        <v>27</v>
      </c>
      <c r="Q4813" s="5" t="s">
        <v>28</v>
      </c>
      <c r="R4813" s="5">
        <v>5</v>
      </c>
      <c r="S4813" s="10">
        <v>2.7946415071517099</v>
      </c>
      <c r="T4813" s="10">
        <v>6.9888000000000003</v>
      </c>
      <c r="U4813" s="10">
        <v>3</v>
      </c>
      <c r="V4813" s="10">
        <v>2.5007858725761802</v>
      </c>
      <c r="W4813" s="7">
        <f>Sheet1!J4813*Sheet2!E$2+CEILING(((Sheet1!K4813-MIN(K:K))/(MAX(K:K)-MIN(K:K))*5),1)*Sheet2!E$3+CEILING(((Sheet1!L4813-MIN(L:L))/(MAX(L:L)-MIN(L:L))*5),1)*Sheet2!E$4+Sheet1!D4813*Sheet2!E$5</f>
        <v>1.7386201679541133</v>
      </c>
      <c r="X4813" s="7">
        <f>CEILING(((Sheet1!S4813-MIN(S:S))/(MAX(S:S)-MIN(S:S))*5),1)*Sheet2!E$6+CEILING(((Sheet1!T4813-MIN(T:T))/(MAX(T:T)-MIN(T:T))*5),1)*Sheet2!E$7+CEILING(((Sheet1!V4813-MIN(V:V))/(MAX(V:V)-MIN(V:V))*5),1)*Sheet2!E$8</f>
        <v>0.25202436024272301</v>
      </c>
      <c r="Y4813" s="7">
        <f>CEILING(((Sheet1!U4813-MIN(U:U))/(MAX(U:U)-MIN(U:U))*5),1)*Sheet2!E$9</f>
        <v>0.16507402473582466</v>
      </c>
      <c r="Z4813" s="7">
        <f>CEILING(((Sheet1!H4813-MIN(H:H))/(MAX(H:H)-MIN(H:H))*5),1)*Sheet2!E$10+I4813*Sheet2!E$11+F4813*Sheet2!E$12+CEILING(((Sheet1!N4813-MIN(N:N))/(MAX(N:N)-MIN(N:N))*5),1)*Sheet2!E$13</f>
        <v>0.41848166131091452</v>
      </c>
      <c r="AA4813" s="7">
        <f>B4813*Sheet2!E$14+C4813*Sheet2!E$15+M4813*Sheet2!E$16+R4813*Sheet2!E$17</f>
        <v>0.15286518179823347</v>
      </c>
      <c r="AB4813" s="7">
        <f t="shared" si="87"/>
        <v>2.7270653960418088</v>
      </c>
    </row>
    <row r="4814" spans="1:28" ht="29" hidden="1" x14ac:dyDescent="0.35">
      <c r="A4814" s="9" t="s">
        <v>2257</v>
      </c>
      <c r="B4814" s="9">
        <v>5</v>
      </c>
      <c r="C4814" s="9">
        <v>4</v>
      </c>
      <c r="D4814" s="5">
        <v>3</v>
      </c>
      <c r="E4814" s="5">
        <v>43703</v>
      </c>
      <c r="F4814" s="5">
        <v>4</v>
      </c>
      <c r="G4814" s="9" t="s">
        <v>3456</v>
      </c>
      <c r="H4814" s="5">
        <v>1</v>
      </c>
      <c r="I4814" s="5">
        <v>4</v>
      </c>
      <c r="J4814" s="5">
        <v>3</v>
      </c>
      <c r="K4814" s="5">
        <v>117.42322834645664</v>
      </c>
      <c r="L4814" s="5">
        <v>5.6</v>
      </c>
      <c r="M4814" s="5">
        <v>4</v>
      </c>
      <c r="N4814" s="5">
        <v>0</v>
      </c>
      <c r="O4814" s="13">
        <v>43709</v>
      </c>
      <c r="P4814" s="5" t="s">
        <v>1162</v>
      </c>
      <c r="Q4814" s="5" t="s">
        <v>1163</v>
      </c>
      <c r="R4814" s="5">
        <v>5</v>
      </c>
      <c r="S4814" s="10">
        <v>19.734521914839</v>
      </c>
      <c r="T4814" s="10">
        <v>41.375</v>
      </c>
      <c r="U4814" s="10">
        <v>6</v>
      </c>
      <c r="V4814" s="10">
        <v>2.0965797995283002</v>
      </c>
      <c r="W4814" s="7">
        <f>Sheet1!J4814*Sheet2!E$2+CEILING(((Sheet1!K4814-MIN(K:K))/(MAX(K:K)-MIN(K:K))*5),1)*Sheet2!E$3+CEILING(((Sheet1!L4814-MIN(L:L))/(MAX(L:L)-MIN(L:L))*5),1)*Sheet2!E$4+Sheet1!D4814*Sheet2!E$5</f>
        <v>1.2235708635605365</v>
      </c>
      <c r="X4814" s="7">
        <f>CEILING(((Sheet1!S4814-MIN(S:S))/(MAX(S:S)-MIN(S:S))*5),1)*Sheet2!E$6+CEILING(((Sheet1!T4814-MIN(T:T))/(MAX(T:T)-MIN(T:T))*5),1)*Sheet2!E$7+CEILING(((Sheet1!V4814-MIN(V:V))/(MAX(V:V)-MIN(V:V))*5),1)*Sheet2!E$8</f>
        <v>0.25202436024272301</v>
      </c>
      <c r="Y4814" s="7">
        <f>CEILING(((Sheet1!U4814-MIN(U:U))/(MAX(U:U)-MIN(U:U))*5),1)*Sheet2!E$9</f>
        <v>0.33014804947164933</v>
      </c>
      <c r="Z4814" s="7">
        <f>CEILING(((Sheet1!H4814-MIN(H:H))/(MAX(H:H)-MIN(H:H))*5),1)*Sheet2!E$10+I4814*Sheet2!E$11+F4814*Sheet2!E$12+CEILING(((Sheet1!N4814-MIN(N:N))/(MAX(N:N)-MIN(N:N))*5),1)*Sheet2!E$13</f>
        <v>0.19934470861941261</v>
      </c>
      <c r="AA4814" s="7">
        <f>B4814*Sheet2!E$14+C4814*Sheet2!E$15+M4814*Sheet2!E$16+R4814*Sheet2!E$17</f>
        <v>0.19222017339079966</v>
      </c>
      <c r="AB4814" s="7">
        <f t="shared" si="87"/>
        <v>2.1973081552851212</v>
      </c>
    </row>
    <row r="4815" spans="1:28" ht="29" hidden="1" x14ac:dyDescent="0.35">
      <c r="A4815" s="9" t="s">
        <v>2258</v>
      </c>
      <c r="B4815" s="9">
        <v>5</v>
      </c>
      <c r="C4815" s="9">
        <v>5</v>
      </c>
      <c r="D4815" s="5">
        <v>3</v>
      </c>
      <c r="E4815" s="5">
        <v>43703</v>
      </c>
      <c r="F4815" s="5">
        <v>4</v>
      </c>
      <c r="G4815" s="9" t="s">
        <v>3456</v>
      </c>
      <c r="H4815" s="5">
        <v>0</v>
      </c>
      <c r="I4815" s="5">
        <v>3</v>
      </c>
      <c r="J4815" s="5">
        <v>3</v>
      </c>
      <c r="K4815" s="5">
        <v>129.6926</v>
      </c>
      <c r="L4815" s="5">
        <v>5.0750000000000002</v>
      </c>
      <c r="M4815" s="5">
        <v>3</v>
      </c>
      <c r="N4815" s="5">
        <v>0</v>
      </c>
      <c r="O4815" s="13">
        <v>43712</v>
      </c>
      <c r="P4815" s="5" t="s">
        <v>165</v>
      </c>
      <c r="Q4815" s="5" t="s">
        <v>166</v>
      </c>
      <c r="R4815" s="5">
        <v>5</v>
      </c>
      <c r="S4815" s="10">
        <v>22.8612900299374</v>
      </c>
      <c r="T4815" s="10">
        <v>48</v>
      </c>
      <c r="U4815" s="10">
        <v>9</v>
      </c>
      <c r="V4815" s="10">
        <v>2.0996190476190479</v>
      </c>
      <c r="W4815" s="7">
        <f>Sheet1!J4815*Sheet2!E$2+CEILING(((Sheet1!K4815-MIN(K:K))/(MAX(K:K)-MIN(K:K))*5),1)*Sheet2!E$3+CEILING(((Sheet1!L4815-MIN(L:L))/(MAX(L:L)-MIN(L:L))*5),1)*Sheet2!E$4+Sheet1!D4815*Sheet2!E$5</f>
        <v>1.0920314477565269</v>
      </c>
      <c r="X4815" s="7">
        <f>CEILING(((Sheet1!S4815-MIN(S:S))/(MAX(S:S)-MIN(S:S))*5),1)*Sheet2!E$6+CEILING(((Sheet1!T4815-MIN(T:T))/(MAX(T:T)-MIN(T:T))*5),1)*Sheet2!E$7+CEILING(((Sheet1!V4815-MIN(V:V))/(MAX(V:V)-MIN(V:V))*5),1)*Sheet2!E$8</f>
        <v>0.25202436024272301</v>
      </c>
      <c r="Y4815" s="7">
        <f>CEILING(((Sheet1!U4815-MIN(U:U))/(MAX(U:U)-MIN(U:U))*5),1)*Sheet2!E$9</f>
        <v>0.33014804947164933</v>
      </c>
      <c r="Z4815" s="7">
        <f>CEILING(((Sheet1!H4815-MIN(H:H))/(MAX(H:H)-MIN(H:H))*5),1)*Sheet2!E$10+I4815*Sheet2!E$11+F4815*Sheet2!E$12+CEILING(((Sheet1!N4815-MIN(N:N))/(MAX(N:N)-MIN(N:N))*5),1)*Sheet2!E$13</f>
        <v>5.8611520171453144E-2</v>
      </c>
      <c r="AA4815" s="7">
        <f>B4815*Sheet2!E$14+C4815*Sheet2!E$15+M4815*Sheet2!E$16+R4815*Sheet2!E$17</f>
        <v>0.19807997460123841</v>
      </c>
      <c r="AB4815" s="7">
        <f t="shared" si="87"/>
        <v>1.930895352243591</v>
      </c>
    </row>
    <row r="4816" spans="1:28" ht="29" hidden="1" x14ac:dyDescent="0.35">
      <c r="A4816" s="9" t="s">
        <v>2259</v>
      </c>
      <c r="B4816" s="9">
        <v>4</v>
      </c>
      <c r="C4816" s="9">
        <v>3</v>
      </c>
      <c r="D4816" s="5">
        <v>3</v>
      </c>
      <c r="E4816" s="5">
        <v>43703</v>
      </c>
      <c r="F4816" s="5">
        <v>4</v>
      </c>
      <c r="G4816" s="9" t="s">
        <v>3456</v>
      </c>
      <c r="H4816" s="5">
        <v>1</v>
      </c>
      <c r="I4816" s="5">
        <v>4</v>
      </c>
      <c r="J4816" s="5">
        <v>5</v>
      </c>
      <c r="K4816" s="5">
        <v>235.73759999999999</v>
      </c>
      <c r="L4816" s="5">
        <v>5.25</v>
      </c>
      <c r="M4816" s="5">
        <v>3</v>
      </c>
      <c r="N4816" s="5">
        <v>1</v>
      </c>
      <c r="O4816" s="13">
        <v>43706</v>
      </c>
      <c r="P4816" s="5" t="s">
        <v>27</v>
      </c>
      <c r="Q4816" s="5" t="s">
        <v>28</v>
      </c>
      <c r="R4816" s="5">
        <v>5</v>
      </c>
      <c r="S4816" s="10">
        <v>23.998306571108898</v>
      </c>
      <c r="T4816" s="10">
        <v>59.271999999999998</v>
      </c>
      <c r="U4816" s="10">
        <v>3</v>
      </c>
      <c r="V4816" s="10">
        <v>2.4698409374999994</v>
      </c>
      <c r="W4816" s="7">
        <f>Sheet1!J4816*Sheet2!E$2+CEILING(((Sheet1!K4816-MIN(K:K))/(MAX(K:K)-MIN(K:K))*5),1)*Sheet2!E$3+CEILING(((Sheet1!L4816-MIN(L:L))/(MAX(L:L)-MIN(L:L))*5),1)*Sheet2!E$4+Sheet1!D4816*Sheet2!E$5</f>
        <v>1.807129140210646</v>
      </c>
      <c r="X4816" s="7">
        <f>CEILING(((Sheet1!S4816-MIN(S:S))/(MAX(S:S)-MIN(S:S))*5),1)*Sheet2!E$6+CEILING(((Sheet1!T4816-MIN(T:T))/(MAX(T:T)-MIN(T:T))*5),1)*Sheet2!E$7+CEILING(((Sheet1!V4816-MIN(V:V))/(MAX(V:V)-MIN(V:V))*5),1)*Sheet2!E$8</f>
        <v>0.25202436024272301</v>
      </c>
      <c r="Y4816" s="7">
        <f>CEILING(((Sheet1!U4816-MIN(U:U))/(MAX(U:U)-MIN(U:U))*5),1)*Sheet2!E$9</f>
        <v>0.16507402473582466</v>
      </c>
      <c r="Z4816" s="7">
        <f>CEILING(((Sheet1!H4816-MIN(H:H))/(MAX(H:H)-MIN(H:H))*5),1)*Sheet2!E$10+I4816*Sheet2!E$11+F4816*Sheet2!E$12+CEILING(((Sheet1!N4816-MIN(N:N))/(MAX(N:N)-MIN(N:N))*5),1)*Sheet2!E$13</f>
        <v>0.41848166131091452</v>
      </c>
      <c r="AA4816" s="7">
        <f>B4816*Sheet2!E$14+C4816*Sheet2!E$15+M4816*Sheet2!E$16+R4816*Sheet2!E$17</f>
        <v>0.15286518179823347</v>
      </c>
      <c r="AB4816" s="7">
        <f t="shared" si="87"/>
        <v>2.7955743682983414</v>
      </c>
    </row>
    <row r="4817" spans="1:28" ht="29" hidden="1" x14ac:dyDescent="0.35">
      <c r="A4817" s="9" t="s">
        <v>2259</v>
      </c>
      <c r="B4817" s="9">
        <v>4</v>
      </c>
      <c r="C4817" s="9">
        <v>3</v>
      </c>
      <c r="D4817" s="5">
        <v>3</v>
      </c>
      <c r="E4817" s="5">
        <v>43703</v>
      </c>
      <c r="F4817" s="5">
        <v>4</v>
      </c>
      <c r="G4817" s="9" t="s">
        <v>3456</v>
      </c>
      <c r="H4817" s="5">
        <v>1</v>
      </c>
      <c r="I4817" s="5">
        <v>4</v>
      </c>
      <c r="J4817" s="5">
        <v>5</v>
      </c>
      <c r="K4817" s="5">
        <v>252.70479999999998</v>
      </c>
      <c r="L4817" s="5">
        <v>5.25</v>
      </c>
      <c r="M4817" s="5">
        <v>3</v>
      </c>
      <c r="N4817" s="5">
        <v>1</v>
      </c>
      <c r="O4817" s="13">
        <v>43706</v>
      </c>
      <c r="P4817" s="5" t="s">
        <v>27</v>
      </c>
      <c r="Q4817" s="5" t="s">
        <v>28</v>
      </c>
      <c r="R4817" s="5">
        <v>5</v>
      </c>
      <c r="S4817" s="10">
        <v>32.397713870997002</v>
      </c>
      <c r="T4817" s="10">
        <v>79.608000000000004</v>
      </c>
      <c r="U4817" s="10">
        <v>3</v>
      </c>
      <c r="V4817" s="10">
        <v>2.4572104166666673</v>
      </c>
      <c r="W4817" s="7">
        <f>Sheet1!J4817*Sheet2!E$2+CEILING(((Sheet1!K4817-MIN(K:K))/(MAX(K:K)-MIN(K:K))*5),1)*Sheet2!E$3+CEILING(((Sheet1!L4817-MIN(L:L))/(MAX(L:L)-MIN(L:L))*5),1)*Sheet2!E$4+Sheet1!D4817*Sheet2!E$5</f>
        <v>1.807129140210646</v>
      </c>
      <c r="X4817" s="7">
        <f>CEILING(((Sheet1!S4817-MIN(S:S))/(MAX(S:S)-MIN(S:S))*5),1)*Sheet2!E$6+CEILING(((Sheet1!T4817-MIN(T:T))/(MAX(T:T)-MIN(T:T))*5),1)*Sheet2!E$7+CEILING(((Sheet1!V4817-MIN(V:V))/(MAX(V:V)-MIN(V:V))*5),1)*Sheet2!E$8</f>
        <v>0.25202436024272301</v>
      </c>
      <c r="Y4817" s="7">
        <f>CEILING(((Sheet1!U4817-MIN(U:U))/(MAX(U:U)-MIN(U:U))*5),1)*Sheet2!E$9</f>
        <v>0.16507402473582466</v>
      </c>
      <c r="Z4817" s="7">
        <f>CEILING(((Sheet1!H4817-MIN(H:H))/(MAX(H:H)-MIN(H:H))*5),1)*Sheet2!E$10+I4817*Sheet2!E$11+F4817*Sheet2!E$12+CEILING(((Sheet1!N4817-MIN(N:N))/(MAX(N:N)-MIN(N:N))*5),1)*Sheet2!E$13</f>
        <v>0.41848166131091452</v>
      </c>
      <c r="AA4817" s="7">
        <f>B4817*Sheet2!E$14+C4817*Sheet2!E$15+M4817*Sheet2!E$16+R4817*Sheet2!E$17</f>
        <v>0.15286518179823347</v>
      </c>
      <c r="AB4817" s="7">
        <f t="shared" si="87"/>
        <v>2.7955743682983414</v>
      </c>
    </row>
    <row r="4818" spans="1:28" ht="29" hidden="1" x14ac:dyDescent="0.35">
      <c r="A4818" s="9" t="s">
        <v>2260</v>
      </c>
      <c r="B4818" s="9">
        <v>4</v>
      </c>
      <c r="C4818" s="9">
        <v>3</v>
      </c>
      <c r="D4818" s="5">
        <v>3</v>
      </c>
      <c r="E4818" s="5">
        <v>43703</v>
      </c>
      <c r="F4818" s="5">
        <v>4</v>
      </c>
      <c r="G4818" s="9" t="s">
        <v>3456</v>
      </c>
      <c r="H4818" s="5">
        <v>1</v>
      </c>
      <c r="I4818" s="5">
        <v>4</v>
      </c>
      <c r="J4818" s="5">
        <v>5</v>
      </c>
      <c r="K4818" s="5">
        <v>261.1884</v>
      </c>
      <c r="L4818" s="5">
        <v>5.25</v>
      </c>
      <c r="M4818" s="5">
        <v>3</v>
      </c>
      <c r="N4818" s="5">
        <v>1</v>
      </c>
      <c r="O4818" s="13">
        <v>43708</v>
      </c>
      <c r="P4818" s="5" t="s">
        <v>27</v>
      </c>
      <c r="Q4818" s="5" t="s">
        <v>28</v>
      </c>
      <c r="R4818" s="5">
        <v>5</v>
      </c>
      <c r="S4818" s="10">
        <v>35.3926638241253</v>
      </c>
      <c r="T4818" s="10">
        <v>86.855999999999995</v>
      </c>
      <c r="U4818" s="10">
        <v>5</v>
      </c>
      <c r="V4818" s="10">
        <v>2.4540678947368431</v>
      </c>
      <c r="W4818" s="7">
        <f>Sheet1!J4818*Sheet2!E$2+CEILING(((Sheet1!K4818-MIN(K:K))/(MAX(K:K)-MIN(K:K))*5),1)*Sheet2!E$3+CEILING(((Sheet1!L4818-MIN(L:L))/(MAX(L:L)-MIN(L:L))*5),1)*Sheet2!E$4+Sheet1!D4818*Sheet2!E$5</f>
        <v>1.8756381124671788</v>
      </c>
      <c r="X4818" s="7">
        <f>CEILING(((Sheet1!S4818-MIN(S:S))/(MAX(S:S)-MIN(S:S))*5),1)*Sheet2!E$6+CEILING(((Sheet1!T4818-MIN(T:T))/(MAX(T:T)-MIN(T:T))*5),1)*Sheet2!E$7+CEILING(((Sheet1!V4818-MIN(V:V))/(MAX(V:V)-MIN(V:V))*5),1)*Sheet2!E$8</f>
        <v>0.25202436024272301</v>
      </c>
      <c r="Y4818" s="7">
        <f>CEILING(((Sheet1!U4818-MIN(U:U))/(MAX(U:U)-MIN(U:U))*5),1)*Sheet2!E$9</f>
        <v>0.16507402473582466</v>
      </c>
      <c r="Z4818" s="7">
        <f>CEILING(((Sheet1!H4818-MIN(H:H))/(MAX(H:H)-MIN(H:H))*5),1)*Sheet2!E$10+I4818*Sheet2!E$11+F4818*Sheet2!E$12+CEILING(((Sheet1!N4818-MIN(N:N))/(MAX(N:N)-MIN(N:N))*5),1)*Sheet2!E$13</f>
        <v>0.41848166131091452</v>
      </c>
      <c r="AA4818" s="7">
        <f>B4818*Sheet2!E$14+C4818*Sheet2!E$15+M4818*Sheet2!E$16+R4818*Sheet2!E$17</f>
        <v>0.15286518179823347</v>
      </c>
      <c r="AB4818" s="7">
        <f t="shared" si="87"/>
        <v>2.8640833405548745</v>
      </c>
    </row>
    <row r="4819" spans="1:28" ht="29" hidden="1" x14ac:dyDescent="0.35">
      <c r="A4819" s="9" t="s">
        <v>2260</v>
      </c>
      <c r="B4819" s="9">
        <v>4</v>
      </c>
      <c r="C4819" s="9">
        <v>3</v>
      </c>
      <c r="D4819" s="5">
        <v>3</v>
      </c>
      <c r="E4819" s="5">
        <v>43703</v>
      </c>
      <c r="F4819" s="5">
        <v>4</v>
      </c>
      <c r="G4819" s="9" t="s">
        <v>3456</v>
      </c>
      <c r="H4819" s="5">
        <v>1</v>
      </c>
      <c r="I4819" s="5">
        <v>4</v>
      </c>
      <c r="J4819" s="5">
        <v>5</v>
      </c>
      <c r="K4819" s="5">
        <v>269.67200000000003</v>
      </c>
      <c r="L4819" s="5">
        <v>5.25</v>
      </c>
      <c r="M4819" s="5">
        <v>3</v>
      </c>
      <c r="N4819" s="5">
        <v>1</v>
      </c>
      <c r="O4819" s="13">
        <v>43708</v>
      </c>
      <c r="P4819" s="5" t="s">
        <v>27</v>
      </c>
      <c r="Q4819" s="5" t="s">
        <v>28</v>
      </c>
      <c r="R4819" s="5">
        <v>5</v>
      </c>
      <c r="S4819" s="10">
        <v>41.726087876863502</v>
      </c>
      <c r="T4819" s="10">
        <v>102.256</v>
      </c>
      <c r="U4819" s="10">
        <v>5</v>
      </c>
      <c r="V4819" s="10">
        <v>2.4506491071428584</v>
      </c>
      <c r="W4819" s="7">
        <f>Sheet1!J4819*Sheet2!E$2+CEILING(((Sheet1!K4819-MIN(K:K))/(MAX(K:K)-MIN(K:K))*5),1)*Sheet2!E$3+CEILING(((Sheet1!L4819-MIN(L:L))/(MAX(L:L)-MIN(L:L))*5),1)*Sheet2!E$4+Sheet1!D4819*Sheet2!E$5</f>
        <v>1.8756381124671788</v>
      </c>
      <c r="X4819" s="7">
        <f>CEILING(((Sheet1!S4819-MIN(S:S))/(MAX(S:S)-MIN(S:S))*5),1)*Sheet2!E$6+CEILING(((Sheet1!T4819-MIN(T:T))/(MAX(T:T)-MIN(T:T))*5),1)*Sheet2!E$7+CEILING(((Sheet1!V4819-MIN(V:V))/(MAX(V:V)-MIN(V:V))*5),1)*Sheet2!E$8</f>
        <v>0.25202436024272301</v>
      </c>
      <c r="Y4819" s="7">
        <f>CEILING(((Sheet1!U4819-MIN(U:U))/(MAX(U:U)-MIN(U:U))*5),1)*Sheet2!E$9</f>
        <v>0.16507402473582466</v>
      </c>
      <c r="Z4819" s="7">
        <f>CEILING(((Sheet1!H4819-MIN(H:H))/(MAX(H:H)-MIN(H:H))*5),1)*Sheet2!E$10+I4819*Sheet2!E$11+F4819*Sheet2!E$12+CEILING(((Sheet1!N4819-MIN(N:N))/(MAX(N:N)-MIN(N:N))*5),1)*Sheet2!E$13</f>
        <v>0.41848166131091452</v>
      </c>
      <c r="AA4819" s="7">
        <f>B4819*Sheet2!E$14+C4819*Sheet2!E$15+M4819*Sheet2!E$16+R4819*Sheet2!E$17</f>
        <v>0.15286518179823347</v>
      </c>
      <c r="AB4819" s="7">
        <f t="shared" si="87"/>
        <v>2.8640833405548745</v>
      </c>
    </row>
    <row r="4820" spans="1:28" ht="29" hidden="1" x14ac:dyDescent="0.35">
      <c r="A4820" s="9" t="s">
        <v>2261</v>
      </c>
      <c r="B4820" s="9">
        <v>4</v>
      </c>
      <c r="C4820" s="9">
        <v>3</v>
      </c>
      <c r="D4820" s="5">
        <v>3</v>
      </c>
      <c r="E4820" s="5">
        <v>43704</v>
      </c>
      <c r="F4820" s="5">
        <v>4</v>
      </c>
      <c r="G4820" s="9" t="s">
        <v>3456</v>
      </c>
      <c r="H4820" s="5">
        <v>1</v>
      </c>
      <c r="I4820" s="5">
        <v>4</v>
      </c>
      <c r="J4820" s="5">
        <v>3</v>
      </c>
      <c r="K4820" s="5">
        <v>282.39739999999995</v>
      </c>
      <c r="L4820" s="5">
        <v>5.25</v>
      </c>
      <c r="M4820" s="5">
        <v>4</v>
      </c>
      <c r="N4820" s="5">
        <v>0</v>
      </c>
      <c r="O4820" s="13">
        <v>43708</v>
      </c>
      <c r="P4820" s="5" t="s">
        <v>77</v>
      </c>
      <c r="Q4820" s="5" t="s">
        <v>78</v>
      </c>
      <c r="R4820" s="5">
        <v>5</v>
      </c>
      <c r="S4820" s="10">
        <v>120.278810971</v>
      </c>
      <c r="T4820" s="10">
        <v>291.745</v>
      </c>
      <c r="U4820" s="10">
        <v>4</v>
      </c>
      <c r="V4820" s="10">
        <v>2.4255726976744194</v>
      </c>
      <c r="W4820" s="7">
        <f>Sheet1!J4820*Sheet2!E$2+CEILING(((Sheet1!K4820-MIN(K:K))/(MAX(K:K)-MIN(K:K))*5),1)*Sheet2!E$3+CEILING(((Sheet1!L4820-MIN(L:L))/(MAX(L:L)-MIN(L:L))*5),1)*Sheet2!E$4+Sheet1!D4820*Sheet2!E$5</f>
        <v>1.4290977803301348</v>
      </c>
      <c r="X4820" s="7">
        <f>CEILING(((Sheet1!S4820-MIN(S:S))/(MAX(S:S)-MIN(S:S))*5),1)*Sheet2!E$6+CEILING(((Sheet1!T4820-MIN(T:T))/(MAX(T:T)-MIN(T:T))*5),1)*Sheet2!E$7+CEILING(((Sheet1!V4820-MIN(V:V))/(MAX(V:V)-MIN(V:V))*5),1)*Sheet2!E$8</f>
        <v>0.25202436024272301</v>
      </c>
      <c r="Y4820" s="7">
        <f>CEILING(((Sheet1!U4820-MIN(U:U))/(MAX(U:U)-MIN(U:U))*5),1)*Sheet2!E$9</f>
        <v>0.16507402473582466</v>
      </c>
      <c r="Z4820" s="7">
        <f>CEILING(((Sheet1!H4820-MIN(H:H))/(MAX(H:H)-MIN(H:H))*5),1)*Sheet2!E$10+I4820*Sheet2!E$11+F4820*Sheet2!E$12+CEILING(((Sheet1!N4820-MIN(N:N))/(MAX(N:N)-MIN(N:N))*5),1)*Sheet2!E$13</f>
        <v>0.19934470861941261</v>
      </c>
      <c r="AA4820" s="7">
        <f>B4820*Sheet2!E$14+C4820*Sheet2!E$15+M4820*Sheet2!E$16+R4820*Sheet2!E$17</f>
        <v>0.15923430973007738</v>
      </c>
      <c r="AB4820" s="7">
        <f t="shared" si="87"/>
        <v>2.2047751836581724</v>
      </c>
    </row>
    <row r="4821" spans="1:28" ht="29" hidden="1" x14ac:dyDescent="0.35">
      <c r="A4821" s="9" t="s">
        <v>2262</v>
      </c>
      <c r="B4821" s="9">
        <v>4</v>
      </c>
      <c r="C4821" s="9">
        <v>3</v>
      </c>
      <c r="D4821" s="5">
        <v>3</v>
      </c>
      <c r="E4821" s="5">
        <v>43704</v>
      </c>
      <c r="F4821" s="5">
        <v>4</v>
      </c>
      <c r="G4821" s="9" t="s">
        <v>3456</v>
      </c>
      <c r="H4821" s="5">
        <v>1</v>
      </c>
      <c r="I4821" s="5">
        <v>4</v>
      </c>
      <c r="J4821" s="5">
        <v>5</v>
      </c>
      <c r="K4821" s="5">
        <v>142.736220472441</v>
      </c>
      <c r="L4821" s="5">
        <v>5.6</v>
      </c>
      <c r="M4821" s="5">
        <v>4</v>
      </c>
      <c r="N4821" s="5">
        <v>1</v>
      </c>
      <c r="O4821" s="13">
        <v>43708</v>
      </c>
      <c r="P4821" s="5" t="s">
        <v>181</v>
      </c>
      <c r="Q4821" s="5" t="s">
        <v>73</v>
      </c>
      <c r="R4821" s="5">
        <v>5</v>
      </c>
      <c r="S4821" s="10">
        <v>9.50559825459667</v>
      </c>
      <c r="T4821" s="10">
        <v>23.4</v>
      </c>
      <c r="U4821" s="10">
        <v>4</v>
      </c>
      <c r="V4821" s="10">
        <v>2.4617072353846159</v>
      </c>
      <c r="W4821" s="7">
        <f>Sheet1!J4821*Sheet2!E$2+CEILING(((Sheet1!K4821-MIN(K:K))/(MAX(K:K)-MIN(K:K))*5),1)*Sheet2!E$3+CEILING(((Sheet1!L4821-MIN(L:L))/(MAX(L:L)-MIN(L:L))*5),1)*Sheet2!E$4+Sheet1!D4821*Sheet2!E$5</f>
        <v>1.6701111956975805</v>
      </c>
      <c r="X4821" s="7">
        <f>CEILING(((Sheet1!S4821-MIN(S:S))/(MAX(S:S)-MIN(S:S))*5),1)*Sheet2!E$6+CEILING(((Sheet1!T4821-MIN(T:T))/(MAX(T:T)-MIN(T:T))*5),1)*Sheet2!E$7+CEILING(((Sheet1!V4821-MIN(V:V))/(MAX(V:V)-MIN(V:V))*5),1)*Sheet2!E$8</f>
        <v>0.25202436024272301</v>
      </c>
      <c r="Y4821" s="7">
        <f>CEILING(((Sheet1!U4821-MIN(U:U))/(MAX(U:U)-MIN(U:U))*5),1)*Sheet2!E$9</f>
        <v>0.16507402473582466</v>
      </c>
      <c r="Z4821" s="7">
        <f>CEILING(((Sheet1!H4821-MIN(H:H))/(MAX(H:H)-MIN(H:H))*5),1)*Sheet2!E$10+I4821*Sheet2!E$11+F4821*Sheet2!E$12+CEILING(((Sheet1!N4821-MIN(N:N))/(MAX(N:N)-MIN(N:N))*5),1)*Sheet2!E$13</f>
        <v>0.41848166131091452</v>
      </c>
      <c r="AA4821" s="7">
        <f>B4821*Sheet2!E$14+C4821*Sheet2!E$15+M4821*Sheet2!E$16+R4821*Sheet2!E$17</f>
        <v>0.15923430973007738</v>
      </c>
      <c r="AB4821" s="7">
        <f t="shared" si="87"/>
        <v>2.6649255517171198</v>
      </c>
    </row>
    <row r="4822" spans="1:28" ht="29" hidden="1" x14ac:dyDescent="0.35">
      <c r="A4822" s="9" t="s">
        <v>2263</v>
      </c>
      <c r="B4822" s="9">
        <v>5</v>
      </c>
      <c r="C4822" s="9">
        <v>4</v>
      </c>
      <c r="D4822" s="5">
        <v>3</v>
      </c>
      <c r="E4822" s="5">
        <v>43704</v>
      </c>
      <c r="F4822" s="5">
        <v>4</v>
      </c>
      <c r="G4822" s="9" t="s">
        <v>3456</v>
      </c>
      <c r="H4822" s="5">
        <v>1</v>
      </c>
      <c r="I4822" s="5">
        <v>3</v>
      </c>
      <c r="J4822" s="5">
        <v>5</v>
      </c>
      <c r="K4822" s="5">
        <v>146.02362204724403</v>
      </c>
      <c r="L4822" s="5">
        <v>4.9000000000000004</v>
      </c>
      <c r="M4822" s="5">
        <v>3</v>
      </c>
      <c r="N4822" s="5">
        <v>1</v>
      </c>
      <c r="O4822" s="13">
        <v>43708</v>
      </c>
      <c r="P4822" s="5" t="s">
        <v>2264</v>
      </c>
      <c r="Q4822" s="5" t="s">
        <v>2265</v>
      </c>
      <c r="R4822" s="5">
        <v>5</v>
      </c>
      <c r="S4822" s="10">
        <v>120.37949625507601</v>
      </c>
      <c r="T4822" s="10">
        <v>244.06559999999999</v>
      </c>
      <c r="U4822" s="10">
        <v>4</v>
      </c>
      <c r="V4822" s="10">
        <v>2.0274681951055977</v>
      </c>
      <c r="W4822" s="7">
        <f>Sheet1!J4822*Sheet2!E$2+CEILING(((Sheet1!K4822-MIN(K:K))/(MAX(K:K)-MIN(K:K))*5),1)*Sheet2!E$3+CEILING(((Sheet1!L4822-MIN(L:L))/(MAX(L:L)-MIN(L:L))*5),1)*Sheet2!E$4+Sheet1!D4822*Sheet2!E$5</f>
        <v>1.5385717798935707</v>
      </c>
      <c r="X4822" s="7">
        <f>CEILING(((Sheet1!S4822-MIN(S:S))/(MAX(S:S)-MIN(S:S))*5),1)*Sheet2!E$6+CEILING(((Sheet1!T4822-MIN(T:T))/(MAX(T:T)-MIN(T:T))*5),1)*Sheet2!E$7+CEILING(((Sheet1!V4822-MIN(V:V))/(MAX(V:V)-MIN(V:V))*5),1)*Sheet2!E$8</f>
        <v>0.25202436024272301</v>
      </c>
      <c r="Y4822" s="7">
        <f>CEILING(((Sheet1!U4822-MIN(U:U))/(MAX(U:U)-MIN(U:U))*5),1)*Sheet2!E$9</f>
        <v>0.16507402473582466</v>
      </c>
      <c r="Z4822" s="7">
        <f>CEILING(((Sheet1!H4822-MIN(H:H))/(MAX(H:H)-MIN(H:H))*5),1)*Sheet2!E$10+I4822*Sheet2!E$11+F4822*Sheet2!E$12+CEILING(((Sheet1!N4822-MIN(N:N))/(MAX(N:N)-MIN(N:N))*5),1)*Sheet2!E$13</f>
        <v>0.40685250198070277</v>
      </c>
      <c r="AA4822" s="7">
        <f>B4822*Sheet2!E$14+C4822*Sheet2!E$15+M4822*Sheet2!E$16+R4822*Sheet2!E$17</f>
        <v>0.18585104545895575</v>
      </c>
      <c r="AB4822" s="7">
        <f t="shared" si="87"/>
        <v>2.5483737123117769</v>
      </c>
    </row>
    <row r="4823" spans="1:28" ht="29" hidden="1" x14ac:dyDescent="0.35">
      <c r="A4823" s="9" t="s">
        <v>2263</v>
      </c>
      <c r="B4823" s="9">
        <v>5</v>
      </c>
      <c r="C4823" s="9">
        <v>4</v>
      </c>
      <c r="D4823" s="5">
        <v>3</v>
      </c>
      <c r="E4823" s="5">
        <v>43704</v>
      </c>
      <c r="F4823" s="5">
        <v>4</v>
      </c>
      <c r="G4823" s="9" t="s">
        <v>3456</v>
      </c>
      <c r="H4823" s="5">
        <v>1</v>
      </c>
      <c r="I4823" s="5">
        <v>3</v>
      </c>
      <c r="J4823" s="5">
        <v>3</v>
      </c>
      <c r="K4823" s="5">
        <v>136.16141732283461</v>
      </c>
      <c r="L4823" s="5">
        <v>4.9000000000000004</v>
      </c>
      <c r="M4823" s="5">
        <v>3</v>
      </c>
      <c r="N4823" s="5">
        <v>1</v>
      </c>
      <c r="O4823" s="13">
        <v>43708</v>
      </c>
      <c r="P4823" s="5" t="s">
        <v>2264</v>
      </c>
      <c r="Q4823" s="5" t="s">
        <v>2265</v>
      </c>
      <c r="R4823" s="5">
        <v>5</v>
      </c>
      <c r="S4823" s="10">
        <v>3.8112386848016002</v>
      </c>
      <c r="T4823" s="10">
        <v>7.7279999999999998</v>
      </c>
      <c r="U4823" s="10">
        <v>4</v>
      </c>
      <c r="V4823" s="10">
        <v>2.0276872269421489</v>
      </c>
      <c r="W4823" s="7">
        <f>Sheet1!J4823*Sheet2!E$2+CEILING(((Sheet1!K4823-MIN(K:K))/(MAX(K:K)-MIN(K:K))*5),1)*Sheet2!E$3+CEILING(((Sheet1!L4823-MIN(L:L))/(MAX(L:L)-MIN(L:L))*5),1)*Sheet2!E$4+Sheet1!D4823*Sheet2!E$5</f>
        <v>1.0920314477565269</v>
      </c>
      <c r="X4823" s="7">
        <f>CEILING(((Sheet1!S4823-MIN(S:S))/(MAX(S:S)-MIN(S:S))*5),1)*Sheet2!E$6+CEILING(((Sheet1!T4823-MIN(T:T))/(MAX(T:T)-MIN(T:T))*5),1)*Sheet2!E$7+CEILING(((Sheet1!V4823-MIN(V:V))/(MAX(V:V)-MIN(V:V))*5),1)*Sheet2!E$8</f>
        <v>0.25202436024272301</v>
      </c>
      <c r="Y4823" s="7">
        <f>CEILING(((Sheet1!U4823-MIN(U:U))/(MAX(U:U)-MIN(U:U))*5),1)*Sheet2!E$9</f>
        <v>0.16507402473582466</v>
      </c>
      <c r="Z4823" s="7">
        <f>CEILING(((Sheet1!H4823-MIN(H:H))/(MAX(H:H)-MIN(H:H))*5),1)*Sheet2!E$10+I4823*Sheet2!E$11+F4823*Sheet2!E$12+CEILING(((Sheet1!N4823-MIN(N:N))/(MAX(N:N)-MIN(N:N))*5),1)*Sheet2!E$13</f>
        <v>0.40685250198070277</v>
      </c>
      <c r="AA4823" s="7">
        <f>B4823*Sheet2!E$14+C4823*Sheet2!E$15+M4823*Sheet2!E$16+R4823*Sheet2!E$17</f>
        <v>0.18585104545895575</v>
      </c>
      <c r="AB4823" s="7">
        <f t="shared" si="87"/>
        <v>2.1018333801747331</v>
      </c>
    </row>
    <row r="4824" spans="1:28" ht="29" hidden="1" x14ac:dyDescent="0.35">
      <c r="A4824" s="9" t="s">
        <v>2266</v>
      </c>
      <c r="B4824" s="9">
        <v>4</v>
      </c>
      <c r="C4824" s="9">
        <v>3</v>
      </c>
      <c r="D4824" s="5">
        <v>3</v>
      </c>
      <c r="E4824" s="5">
        <v>43704</v>
      </c>
      <c r="F4824" s="5">
        <v>4</v>
      </c>
      <c r="G4824" s="9" t="s">
        <v>3456</v>
      </c>
      <c r="H4824" s="5">
        <v>1</v>
      </c>
      <c r="I4824" s="5">
        <v>4</v>
      </c>
      <c r="J4824" s="5">
        <v>5</v>
      </c>
      <c r="K4824" s="5">
        <v>142.736220472441</v>
      </c>
      <c r="L4824" s="5">
        <v>5.25</v>
      </c>
      <c r="M4824" s="5">
        <v>4</v>
      </c>
      <c r="N4824" s="5">
        <v>1</v>
      </c>
      <c r="O4824" s="13">
        <v>43708</v>
      </c>
      <c r="P4824" s="5" t="s">
        <v>181</v>
      </c>
      <c r="Q4824" s="5" t="s">
        <v>73</v>
      </c>
      <c r="R4824" s="5">
        <v>5</v>
      </c>
      <c r="S4824" s="10">
        <v>33.269593891088398</v>
      </c>
      <c r="T4824" s="10">
        <v>81.900000000000006</v>
      </c>
      <c r="U4824" s="10">
        <v>4</v>
      </c>
      <c r="V4824" s="10">
        <v>2.4617072353846123</v>
      </c>
      <c r="W4824" s="7">
        <f>Sheet1!J4824*Sheet2!E$2+CEILING(((Sheet1!K4824-MIN(K:K))/(MAX(K:K)-MIN(K:K))*5),1)*Sheet2!E$3+CEILING(((Sheet1!L4824-MIN(L:L))/(MAX(L:L)-MIN(L:L))*5),1)*Sheet2!E$4+Sheet1!D4824*Sheet2!E$5</f>
        <v>1.6701111956975805</v>
      </c>
      <c r="X4824" s="7">
        <f>CEILING(((Sheet1!S4824-MIN(S:S))/(MAX(S:S)-MIN(S:S))*5),1)*Sheet2!E$6+CEILING(((Sheet1!T4824-MIN(T:T))/(MAX(T:T)-MIN(T:T))*5),1)*Sheet2!E$7+CEILING(((Sheet1!V4824-MIN(V:V))/(MAX(V:V)-MIN(V:V))*5),1)*Sheet2!E$8</f>
        <v>0.25202436024272301</v>
      </c>
      <c r="Y4824" s="7">
        <f>CEILING(((Sheet1!U4824-MIN(U:U))/(MAX(U:U)-MIN(U:U))*5),1)*Sheet2!E$9</f>
        <v>0.16507402473582466</v>
      </c>
      <c r="Z4824" s="7">
        <f>CEILING(((Sheet1!H4824-MIN(H:H))/(MAX(H:H)-MIN(H:H))*5),1)*Sheet2!E$10+I4824*Sheet2!E$11+F4824*Sheet2!E$12+CEILING(((Sheet1!N4824-MIN(N:N))/(MAX(N:N)-MIN(N:N))*5),1)*Sheet2!E$13</f>
        <v>0.41848166131091452</v>
      </c>
      <c r="AA4824" s="7">
        <f>B4824*Sheet2!E$14+C4824*Sheet2!E$15+M4824*Sheet2!E$16+R4824*Sheet2!E$17</f>
        <v>0.15923430973007738</v>
      </c>
      <c r="AB4824" s="7">
        <f t="shared" si="87"/>
        <v>2.6649255517171198</v>
      </c>
    </row>
    <row r="4825" spans="1:28" ht="29" hidden="1" x14ac:dyDescent="0.35">
      <c r="A4825" s="9" t="s">
        <v>2267</v>
      </c>
      <c r="B4825" s="9">
        <v>4</v>
      </c>
      <c r="C4825" s="9">
        <v>3</v>
      </c>
      <c r="D4825" s="5">
        <v>3</v>
      </c>
      <c r="E4825" s="5">
        <v>43704</v>
      </c>
      <c r="F4825" s="5">
        <v>4</v>
      </c>
      <c r="G4825" s="9" t="s">
        <v>3456</v>
      </c>
      <c r="H4825" s="5">
        <v>1</v>
      </c>
      <c r="I4825" s="5">
        <v>4</v>
      </c>
      <c r="J4825" s="5">
        <v>5</v>
      </c>
      <c r="K4825" s="5">
        <v>142.736220472441</v>
      </c>
      <c r="L4825" s="5">
        <v>5.6</v>
      </c>
      <c r="M4825" s="5">
        <v>4</v>
      </c>
      <c r="N4825" s="5">
        <v>1</v>
      </c>
      <c r="O4825" s="13">
        <v>43708</v>
      </c>
      <c r="P4825" s="5" t="s">
        <v>181</v>
      </c>
      <c r="Q4825" s="5" t="s">
        <v>73</v>
      </c>
      <c r="R4825" s="5">
        <v>5</v>
      </c>
      <c r="S4825" s="10">
        <v>180.05065493937599</v>
      </c>
      <c r="T4825" s="10">
        <v>442.00080000000003</v>
      </c>
      <c r="U4825" s="10">
        <v>4</v>
      </c>
      <c r="V4825" s="10">
        <v>2.4548691597307659</v>
      </c>
      <c r="W4825" s="7">
        <f>Sheet1!J4825*Sheet2!E$2+CEILING(((Sheet1!K4825-MIN(K:K))/(MAX(K:K)-MIN(K:K))*5),1)*Sheet2!E$3+CEILING(((Sheet1!L4825-MIN(L:L))/(MAX(L:L)-MIN(L:L))*5),1)*Sheet2!E$4+Sheet1!D4825*Sheet2!E$5</f>
        <v>1.6701111956975805</v>
      </c>
      <c r="X4825" s="7">
        <f>CEILING(((Sheet1!S4825-MIN(S:S))/(MAX(S:S)-MIN(S:S))*5),1)*Sheet2!E$6+CEILING(((Sheet1!T4825-MIN(T:T))/(MAX(T:T)-MIN(T:T))*5),1)*Sheet2!E$7+CEILING(((Sheet1!V4825-MIN(V:V))/(MAX(V:V)-MIN(V:V))*5),1)*Sheet2!E$8</f>
        <v>0.25202436024272301</v>
      </c>
      <c r="Y4825" s="7">
        <f>CEILING(((Sheet1!U4825-MIN(U:U))/(MAX(U:U)-MIN(U:U))*5),1)*Sheet2!E$9</f>
        <v>0.16507402473582466</v>
      </c>
      <c r="Z4825" s="7">
        <f>CEILING(((Sheet1!H4825-MIN(H:H))/(MAX(H:H)-MIN(H:H))*5),1)*Sheet2!E$10+I4825*Sheet2!E$11+F4825*Sheet2!E$12+CEILING(((Sheet1!N4825-MIN(N:N))/(MAX(N:N)-MIN(N:N))*5),1)*Sheet2!E$13</f>
        <v>0.41848166131091452</v>
      </c>
      <c r="AA4825" s="7">
        <f>B4825*Sheet2!E$14+C4825*Sheet2!E$15+M4825*Sheet2!E$16+R4825*Sheet2!E$17</f>
        <v>0.15923430973007738</v>
      </c>
      <c r="AB4825" s="7">
        <f t="shared" si="87"/>
        <v>2.6649255517171198</v>
      </c>
    </row>
    <row r="4826" spans="1:28" ht="29" hidden="1" x14ac:dyDescent="0.35">
      <c r="A4826" s="9" t="s">
        <v>2268</v>
      </c>
      <c r="B4826" s="9">
        <v>4</v>
      </c>
      <c r="C4826" s="9">
        <v>3</v>
      </c>
      <c r="D4826" s="5">
        <v>3</v>
      </c>
      <c r="E4826" s="5">
        <v>43704</v>
      </c>
      <c r="F4826" s="5">
        <v>4</v>
      </c>
      <c r="G4826" s="9" t="s">
        <v>3456</v>
      </c>
      <c r="H4826" s="5">
        <v>1</v>
      </c>
      <c r="I4826" s="5">
        <v>4</v>
      </c>
      <c r="J4826" s="5">
        <v>5</v>
      </c>
      <c r="K4826" s="5">
        <v>142.736220472441</v>
      </c>
      <c r="L4826" s="5">
        <v>5.6</v>
      </c>
      <c r="M4826" s="5">
        <v>4</v>
      </c>
      <c r="N4826" s="5">
        <v>1</v>
      </c>
      <c r="O4826" s="13">
        <v>43708</v>
      </c>
      <c r="P4826" s="5" t="s">
        <v>181</v>
      </c>
      <c r="Q4826" s="5" t="s">
        <v>73</v>
      </c>
      <c r="R4826" s="5">
        <v>5</v>
      </c>
      <c r="S4826" s="10">
        <v>67.714957166283796</v>
      </c>
      <c r="T4826" s="10">
        <v>166.6944</v>
      </c>
      <c r="U4826" s="10">
        <v>4</v>
      </c>
      <c r="V4826" s="10">
        <v>2.4617072353846137</v>
      </c>
      <c r="W4826" s="7">
        <f>Sheet1!J4826*Sheet2!E$2+CEILING(((Sheet1!K4826-MIN(K:K))/(MAX(K:K)-MIN(K:K))*5),1)*Sheet2!E$3+CEILING(((Sheet1!L4826-MIN(L:L))/(MAX(L:L)-MIN(L:L))*5),1)*Sheet2!E$4+Sheet1!D4826*Sheet2!E$5</f>
        <v>1.6701111956975805</v>
      </c>
      <c r="X4826" s="7">
        <f>CEILING(((Sheet1!S4826-MIN(S:S))/(MAX(S:S)-MIN(S:S))*5),1)*Sheet2!E$6+CEILING(((Sheet1!T4826-MIN(T:T))/(MAX(T:T)-MIN(T:T))*5),1)*Sheet2!E$7+CEILING(((Sheet1!V4826-MIN(V:V))/(MAX(V:V)-MIN(V:V))*5),1)*Sheet2!E$8</f>
        <v>0.25202436024272301</v>
      </c>
      <c r="Y4826" s="7">
        <f>CEILING(((Sheet1!U4826-MIN(U:U))/(MAX(U:U)-MIN(U:U))*5),1)*Sheet2!E$9</f>
        <v>0.16507402473582466</v>
      </c>
      <c r="Z4826" s="7">
        <f>CEILING(((Sheet1!H4826-MIN(H:H))/(MAX(H:H)-MIN(H:H))*5),1)*Sheet2!E$10+I4826*Sheet2!E$11+F4826*Sheet2!E$12+CEILING(((Sheet1!N4826-MIN(N:N))/(MAX(N:N)-MIN(N:N))*5),1)*Sheet2!E$13</f>
        <v>0.41848166131091452</v>
      </c>
      <c r="AA4826" s="7">
        <f>B4826*Sheet2!E$14+C4826*Sheet2!E$15+M4826*Sheet2!E$16+R4826*Sheet2!E$17</f>
        <v>0.15923430973007738</v>
      </c>
      <c r="AB4826" s="7">
        <f t="shared" si="87"/>
        <v>2.6649255517171198</v>
      </c>
    </row>
    <row r="4827" spans="1:28" ht="29" hidden="1" x14ac:dyDescent="0.35">
      <c r="A4827" s="9" t="s">
        <v>2269</v>
      </c>
      <c r="B4827" s="9">
        <v>4</v>
      </c>
      <c r="C4827" s="9">
        <v>3</v>
      </c>
      <c r="D4827" s="5">
        <v>3</v>
      </c>
      <c r="E4827" s="5">
        <v>43704</v>
      </c>
      <c r="F4827" s="5">
        <v>4</v>
      </c>
      <c r="G4827" s="9" t="s">
        <v>3456</v>
      </c>
      <c r="H4827" s="5">
        <v>1</v>
      </c>
      <c r="I4827" s="5">
        <v>4</v>
      </c>
      <c r="J4827" s="5">
        <v>3</v>
      </c>
      <c r="K4827" s="5">
        <v>282.39739999999995</v>
      </c>
      <c r="L4827" s="5">
        <v>5.25</v>
      </c>
      <c r="M4827" s="5">
        <v>4</v>
      </c>
      <c r="N4827" s="5">
        <v>0</v>
      </c>
      <c r="O4827" s="13">
        <v>43708</v>
      </c>
      <c r="P4827" s="5" t="s">
        <v>77</v>
      </c>
      <c r="Q4827" s="5" t="s">
        <v>78</v>
      </c>
      <c r="R4827" s="5">
        <v>5</v>
      </c>
      <c r="S4827" s="10">
        <v>39.009344098702698</v>
      </c>
      <c r="T4827" s="10">
        <v>94.62</v>
      </c>
      <c r="U4827" s="10">
        <v>4</v>
      </c>
      <c r="V4827" s="10">
        <v>2.4255726976744194</v>
      </c>
      <c r="W4827" s="7">
        <f>Sheet1!J4827*Sheet2!E$2+CEILING(((Sheet1!K4827-MIN(K:K))/(MAX(K:K)-MIN(K:K))*5),1)*Sheet2!E$3+CEILING(((Sheet1!L4827-MIN(L:L))/(MAX(L:L)-MIN(L:L))*5),1)*Sheet2!E$4+Sheet1!D4827*Sheet2!E$5</f>
        <v>1.4290977803301348</v>
      </c>
      <c r="X4827" s="7">
        <f>CEILING(((Sheet1!S4827-MIN(S:S))/(MAX(S:S)-MIN(S:S))*5),1)*Sheet2!E$6+CEILING(((Sheet1!T4827-MIN(T:T))/(MAX(T:T)-MIN(T:T))*5),1)*Sheet2!E$7+CEILING(((Sheet1!V4827-MIN(V:V))/(MAX(V:V)-MIN(V:V))*5),1)*Sheet2!E$8</f>
        <v>0.25202436024272301</v>
      </c>
      <c r="Y4827" s="7">
        <f>CEILING(((Sheet1!U4827-MIN(U:U))/(MAX(U:U)-MIN(U:U))*5),1)*Sheet2!E$9</f>
        <v>0.16507402473582466</v>
      </c>
      <c r="Z4827" s="7">
        <f>CEILING(((Sheet1!H4827-MIN(H:H))/(MAX(H:H)-MIN(H:H))*5),1)*Sheet2!E$10+I4827*Sheet2!E$11+F4827*Sheet2!E$12+CEILING(((Sheet1!N4827-MIN(N:N))/(MAX(N:N)-MIN(N:N))*5),1)*Sheet2!E$13</f>
        <v>0.19934470861941261</v>
      </c>
      <c r="AA4827" s="7">
        <f>B4827*Sheet2!E$14+C4827*Sheet2!E$15+M4827*Sheet2!E$16+R4827*Sheet2!E$17</f>
        <v>0.15923430973007738</v>
      </c>
      <c r="AB4827" s="7">
        <f t="shared" si="87"/>
        <v>2.2047751836581724</v>
      </c>
    </row>
    <row r="4828" spans="1:28" ht="29" hidden="1" x14ac:dyDescent="0.35">
      <c r="A4828" s="9" t="s">
        <v>2270</v>
      </c>
      <c r="B4828" s="9">
        <v>4</v>
      </c>
      <c r="C4828" s="9">
        <v>3</v>
      </c>
      <c r="D4828" s="5">
        <v>3</v>
      </c>
      <c r="E4828" s="5">
        <v>43704</v>
      </c>
      <c r="F4828" s="5">
        <v>4</v>
      </c>
      <c r="G4828" s="9" t="s">
        <v>3456</v>
      </c>
      <c r="H4828" s="5">
        <v>1</v>
      </c>
      <c r="I4828" s="5">
        <v>4</v>
      </c>
      <c r="J4828" s="5">
        <v>5</v>
      </c>
      <c r="K4828" s="5">
        <v>132.87401574803144</v>
      </c>
      <c r="L4828" s="5">
        <v>5.25</v>
      </c>
      <c r="M4828" s="5">
        <v>4</v>
      </c>
      <c r="N4828" s="5">
        <v>1</v>
      </c>
      <c r="O4828" s="13">
        <v>43708</v>
      </c>
      <c r="P4828" s="5" t="s">
        <v>47</v>
      </c>
      <c r="Q4828" s="5" t="s">
        <v>48</v>
      </c>
      <c r="R4828" s="5">
        <v>5</v>
      </c>
      <c r="S4828" s="10">
        <v>2.1861001114121699</v>
      </c>
      <c r="T4828" s="10">
        <v>5.4802</v>
      </c>
      <c r="U4828" s="10">
        <v>4</v>
      </c>
      <c r="V4828" s="10">
        <v>2.5068385347000044</v>
      </c>
      <c r="W4828" s="7">
        <f>Sheet1!J4828*Sheet2!E$2+CEILING(((Sheet1!K4828-MIN(K:K))/(MAX(K:K)-MIN(K:K))*5),1)*Sheet2!E$3+CEILING(((Sheet1!L4828-MIN(L:L))/(MAX(L:L)-MIN(L:L))*5),1)*Sheet2!E$4+Sheet1!D4828*Sheet2!E$5</f>
        <v>1.6701111956975805</v>
      </c>
      <c r="X4828" s="7">
        <f>CEILING(((Sheet1!S4828-MIN(S:S))/(MAX(S:S)-MIN(S:S))*5),1)*Sheet2!E$6+CEILING(((Sheet1!T4828-MIN(T:T))/(MAX(T:T)-MIN(T:T))*5),1)*Sheet2!E$7+CEILING(((Sheet1!V4828-MIN(V:V))/(MAX(V:V)-MIN(V:V))*5),1)*Sheet2!E$8</f>
        <v>0.25202436024272301</v>
      </c>
      <c r="Y4828" s="7">
        <f>CEILING(((Sheet1!U4828-MIN(U:U))/(MAX(U:U)-MIN(U:U))*5),1)*Sheet2!E$9</f>
        <v>0.16507402473582466</v>
      </c>
      <c r="Z4828" s="7">
        <f>CEILING(((Sheet1!H4828-MIN(H:H))/(MAX(H:H)-MIN(H:H))*5),1)*Sheet2!E$10+I4828*Sheet2!E$11+F4828*Sheet2!E$12+CEILING(((Sheet1!N4828-MIN(N:N))/(MAX(N:N)-MIN(N:N))*5),1)*Sheet2!E$13</f>
        <v>0.41848166131091452</v>
      </c>
      <c r="AA4828" s="7">
        <f>B4828*Sheet2!E$14+C4828*Sheet2!E$15+M4828*Sheet2!E$16+R4828*Sheet2!E$17</f>
        <v>0.15923430973007738</v>
      </c>
      <c r="AB4828" s="7">
        <f t="shared" si="87"/>
        <v>2.6649255517171198</v>
      </c>
    </row>
    <row r="4829" spans="1:28" ht="29" hidden="1" x14ac:dyDescent="0.35">
      <c r="A4829" s="9" t="s">
        <v>2271</v>
      </c>
      <c r="B4829" s="9">
        <v>4</v>
      </c>
      <c r="C4829" s="9">
        <v>3</v>
      </c>
      <c r="D4829" s="5">
        <v>3</v>
      </c>
      <c r="E4829" s="5">
        <v>43704</v>
      </c>
      <c r="F4829" s="5">
        <v>4</v>
      </c>
      <c r="G4829" s="9" t="s">
        <v>3456</v>
      </c>
      <c r="H4829" s="5">
        <v>1</v>
      </c>
      <c r="I4829" s="5">
        <v>4</v>
      </c>
      <c r="J4829" s="5">
        <v>5</v>
      </c>
      <c r="K4829" s="5">
        <v>261.1884</v>
      </c>
      <c r="L4829" s="5">
        <v>5.25</v>
      </c>
      <c r="M4829" s="5">
        <v>3</v>
      </c>
      <c r="N4829" s="5">
        <v>1</v>
      </c>
      <c r="O4829" s="13">
        <v>43708</v>
      </c>
      <c r="P4829" s="5" t="s">
        <v>27</v>
      </c>
      <c r="Q4829" s="5" t="s">
        <v>28</v>
      </c>
      <c r="R4829" s="5">
        <v>5</v>
      </c>
      <c r="S4829" s="10">
        <v>37.805799993952</v>
      </c>
      <c r="T4829" s="10">
        <v>92.778000000000006</v>
      </c>
      <c r="U4829" s="10">
        <v>4</v>
      </c>
      <c r="V4829" s="10">
        <v>2.4540678947368448</v>
      </c>
      <c r="W4829" s="7">
        <f>Sheet1!J4829*Sheet2!E$2+CEILING(((Sheet1!K4829-MIN(K:K))/(MAX(K:K)-MIN(K:K))*5),1)*Sheet2!E$3+CEILING(((Sheet1!L4829-MIN(L:L))/(MAX(L:L)-MIN(L:L))*5),1)*Sheet2!E$4+Sheet1!D4829*Sheet2!E$5</f>
        <v>1.8756381124671788</v>
      </c>
      <c r="X4829" s="7">
        <f>CEILING(((Sheet1!S4829-MIN(S:S))/(MAX(S:S)-MIN(S:S))*5),1)*Sheet2!E$6+CEILING(((Sheet1!T4829-MIN(T:T))/(MAX(T:T)-MIN(T:T))*5),1)*Sheet2!E$7+CEILING(((Sheet1!V4829-MIN(V:V))/(MAX(V:V)-MIN(V:V))*5),1)*Sheet2!E$8</f>
        <v>0.25202436024272301</v>
      </c>
      <c r="Y4829" s="7">
        <f>CEILING(((Sheet1!U4829-MIN(U:U))/(MAX(U:U)-MIN(U:U))*5),1)*Sheet2!E$9</f>
        <v>0.16507402473582466</v>
      </c>
      <c r="Z4829" s="7">
        <f>CEILING(((Sheet1!H4829-MIN(H:H))/(MAX(H:H)-MIN(H:H))*5),1)*Sheet2!E$10+I4829*Sheet2!E$11+F4829*Sheet2!E$12+CEILING(((Sheet1!N4829-MIN(N:N))/(MAX(N:N)-MIN(N:N))*5),1)*Sheet2!E$13</f>
        <v>0.41848166131091452</v>
      </c>
      <c r="AA4829" s="7">
        <f>B4829*Sheet2!E$14+C4829*Sheet2!E$15+M4829*Sheet2!E$16+R4829*Sheet2!E$17</f>
        <v>0.15286518179823347</v>
      </c>
      <c r="AB4829" s="7">
        <f t="shared" si="87"/>
        <v>2.8640833405548745</v>
      </c>
    </row>
    <row r="4830" spans="1:28" ht="29" hidden="1" x14ac:dyDescent="0.35">
      <c r="A4830" s="9" t="s">
        <v>2271</v>
      </c>
      <c r="B4830" s="9">
        <v>4</v>
      </c>
      <c r="C4830" s="9">
        <v>3</v>
      </c>
      <c r="D4830" s="5">
        <v>3</v>
      </c>
      <c r="E4830" s="5">
        <v>43704</v>
      </c>
      <c r="F4830" s="5">
        <v>4</v>
      </c>
      <c r="G4830" s="9" t="s">
        <v>3456</v>
      </c>
      <c r="H4830" s="5">
        <v>1</v>
      </c>
      <c r="I4830" s="5">
        <v>4</v>
      </c>
      <c r="J4830" s="5">
        <v>5</v>
      </c>
      <c r="K4830" s="5">
        <v>269.67200000000003</v>
      </c>
      <c r="L4830" s="5">
        <v>5.25</v>
      </c>
      <c r="M4830" s="5">
        <v>3</v>
      </c>
      <c r="N4830" s="5">
        <v>1</v>
      </c>
      <c r="O4830" s="13">
        <v>43708</v>
      </c>
      <c r="P4830" s="5" t="s">
        <v>27</v>
      </c>
      <c r="Q4830" s="5" t="s">
        <v>28</v>
      </c>
      <c r="R4830" s="5">
        <v>5</v>
      </c>
      <c r="S4830" s="10">
        <v>44.571048413922398</v>
      </c>
      <c r="T4830" s="10">
        <v>109.22799999999999</v>
      </c>
      <c r="U4830" s="10">
        <v>4</v>
      </c>
      <c r="V4830" s="10">
        <v>2.4506491071428576</v>
      </c>
      <c r="W4830" s="7">
        <f>Sheet1!J4830*Sheet2!E$2+CEILING(((Sheet1!K4830-MIN(K:K))/(MAX(K:K)-MIN(K:K))*5),1)*Sheet2!E$3+CEILING(((Sheet1!L4830-MIN(L:L))/(MAX(L:L)-MIN(L:L))*5),1)*Sheet2!E$4+Sheet1!D4830*Sheet2!E$5</f>
        <v>1.8756381124671788</v>
      </c>
      <c r="X4830" s="7">
        <f>CEILING(((Sheet1!S4830-MIN(S:S))/(MAX(S:S)-MIN(S:S))*5),1)*Sheet2!E$6+CEILING(((Sheet1!T4830-MIN(T:T))/(MAX(T:T)-MIN(T:T))*5),1)*Sheet2!E$7+CEILING(((Sheet1!V4830-MIN(V:V))/(MAX(V:V)-MIN(V:V))*5),1)*Sheet2!E$8</f>
        <v>0.25202436024272301</v>
      </c>
      <c r="Y4830" s="7">
        <f>CEILING(((Sheet1!U4830-MIN(U:U))/(MAX(U:U)-MIN(U:U))*5),1)*Sheet2!E$9</f>
        <v>0.16507402473582466</v>
      </c>
      <c r="Z4830" s="7">
        <f>CEILING(((Sheet1!H4830-MIN(H:H))/(MAX(H:H)-MIN(H:H))*5),1)*Sheet2!E$10+I4830*Sheet2!E$11+F4830*Sheet2!E$12+CEILING(((Sheet1!N4830-MIN(N:N))/(MAX(N:N)-MIN(N:N))*5),1)*Sheet2!E$13</f>
        <v>0.41848166131091452</v>
      </c>
      <c r="AA4830" s="7">
        <f>B4830*Sheet2!E$14+C4830*Sheet2!E$15+M4830*Sheet2!E$16+R4830*Sheet2!E$17</f>
        <v>0.15286518179823347</v>
      </c>
      <c r="AB4830" s="7">
        <f t="shared" si="87"/>
        <v>2.8640833405548745</v>
      </c>
    </row>
    <row r="4831" spans="1:28" ht="29" hidden="1" x14ac:dyDescent="0.35">
      <c r="A4831" s="9" t="s">
        <v>2272</v>
      </c>
      <c r="B4831" s="9">
        <v>5</v>
      </c>
      <c r="C4831" s="9">
        <v>4</v>
      </c>
      <c r="D4831" s="5">
        <v>3</v>
      </c>
      <c r="E4831" s="5">
        <v>43704</v>
      </c>
      <c r="F4831" s="5">
        <v>4</v>
      </c>
      <c r="G4831" s="9" t="s">
        <v>3456</v>
      </c>
      <c r="H4831" s="5">
        <v>1</v>
      </c>
      <c r="I4831" s="5">
        <v>3</v>
      </c>
      <c r="J4831" s="5">
        <v>3</v>
      </c>
      <c r="K4831" s="5">
        <v>252.70479999999998</v>
      </c>
      <c r="L4831" s="5">
        <v>5.25</v>
      </c>
      <c r="M4831" s="5">
        <v>3</v>
      </c>
      <c r="N4831" s="5">
        <v>0</v>
      </c>
      <c r="O4831" s="13">
        <v>43708</v>
      </c>
      <c r="P4831" s="5" t="s">
        <v>82</v>
      </c>
      <c r="Q4831" s="5" t="s">
        <v>83</v>
      </c>
      <c r="R4831" s="5">
        <v>5</v>
      </c>
      <c r="S4831" s="10">
        <v>15.676313163385601</v>
      </c>
      <c r="T4831" s="10">
        <v>32.82</v>
      </c>
      <c r="U4831" s="10">
        <v>4</v>
      </c>
      <c r="V4831" s="10">
        <v>2.0936045138888955</v>
      </c>
      <c r="W4831" s="7">
        <f>Sheet1!J4831*Sheet2!E$2+CEILING(((Sheet1!K4831-MIN(K:K))/(MAX(K:K)-MIN(K:K))*5),1)*Sheet2!E$3+CEILING(((Sheet1!L4831-MIN(L:L))/(MAX(L:L)-MIN(L:L))*5),1)*Sheet2!E$4+Sheet1!D4831*Sheet2!E$5</f>
        <v>1.3605888080736019</v>
      </c>
      <c r="X4831" s="7">
        <f>CEILING(((Sheet1!S4831-MIN(S:S))/(MAX(S:S)-MIN(S:S))*5),1)*Sheet2!E$6+CEILING(((Sheet1!T4831-MIN(T:T))/(MAX(T:T)-MIN(T:T))*5),1)*Sheet2!E$7+CEILING(((Sheet1!V4831-MIN(V:V))/(MAX(V:V)-MIN(V:V))*5),1)*Sheet2!E$8</f>
        <v>0.25202436024272301</v>
      </c>
      <c r="Y4831" s="7">
        <f>CEILING(((Sheet1!U4831-MIN(U:U))/(MAX(U:U)-MIN(U:U))*5),1)*Sheet2!E$9</f>
        <v>0.16507402473582466</v>
      </c>
      <c r="Z4831" s="7">
        <f>CEILING(((Sheet1!H4831-MIN(H:H))/(MAX(H:H)-MIN(H:H))*5),1)*Sheet2!E$10+I4831*Sheet2!E$11+F4831*Sheet2!E$12+CEILING(((Sheet1!N4831-MIN(N:N))/(MAX(N:N)-MIN(N:N))*5),1)*Sheet2!E$13</f>
        <v>0.18771554928920084</v>
      </c>
      <c r="AA4831" s="7">
        <f>B4831*Sheet2!E$14+C4831*Sheet2!E$15+M4831*Sheet2!E$16+R4831*Sheet2!E$17</f>
        <v>0.18585104545895575</v>
      </c>
      <c r="AB4831" s="7">
        <f t="shared" si="87"/>
        <v>2.1512537878003064</v>
      </c>
    </row>
    <row r="4832" spans="1:28" ht="29" hidden="1" x14ac:dyDescent="0.35">
      <c r="A4832" s="9" t="s">
        <v>2273</v>
      </c>
      <c r="B4832" s="9">
        <v>5</v>
      </c>
      <c r="C4832" s="9">
        <v>4</v>
      </c>
      <c r="D4832" s="5">
        <v>3</v>
      </c>
      <c r="E4832" s="5">
        <v>43704</v>
      </c>
      <c r="F4832" s="5">
        <v>4</v>
      </c>
      <c r="G4832" s="9" t="s">
        <v>3456</v>
      </c>
      <c r="H4832" s="5">
        <v>1</v>
      </c>
      <c r="I4832" s="5">
        <v>4</v>
      </c>
      <c r="J4832" s="5">
        <v>1</v>
      </c>
      <c r="K4832" s="5">
        <v>303.60640000000001</v>
      </c>
      <c r="L4832" s="5">
        <v>4.375</v>
      </c>
      <c r="M4832" s="5">
        <v>3</v>
      </c>
      <c r="N4832" s="5">
        <v>0</v>
      </c>
      <c r="O4832" s="13">
        <v>43709</v>
      </c>
      <c r="P4832" s="5" t="s">
        <v>2274</v>
      </c>
      <c r="Q4832" s="5" t="s">
        <v>2275</v>
      </c>
      <c r="R4832" s="5">
        <v>5</v>
      </c>
      <c r="S4832" s="10">
        <v>8.9993649641658404</v>
      </c>
      <c r="T4832" s="10">
        <v>19.666399999999999</v>
      </c>
      <c r="U4832" s="10">
        <v>5</v>
      </c>
      <c r="V4832" s="10">
        <v>2.1853097499999987</v>
      </c>
      <c r="W4832" s="7">
        <f>Sheet1!J4832*Sheet2!E$2+CEILING(((Sheet1!K4832-MIN(K:K))/(MAX(K:K)-MIN(K:K))*5),1)*Sheet2!E$3+CEILING(((Sheet1!L4832-MIN(L:L))/(MAX(L:L)-MIN(L:L))*5),1)*Sheet2!E$4+Sheet1!D4832*Sheet2!E$5</f>
        <v>0.7194786165850714</v>
      </c>
      <c r="X4832" s="7">
        <f>CEILING(((Sheet1!S4832-MIN(S:S))/(MAX(S:S)-MIN(S:S))*5),1)*Sheet2!E$6+CEILING(((Sheet1!T4832-MIN(T:T))/(MAX(T:T)-MIN(T:T))*5),1)*Sheet2!E$7+CEILING(((Sheet1!V4832-MIN(V:V))/(MAX(V:V)-MIN(V:V))*5),1)*Sheet2!E$8</f>
        <v>0.25202436024272301</v>
      </c>
      <c r="Y4832" s="7">
        <f>CEILING(((Sheet1!U4832-MIN(U:U))/(MAX(U:U)-MIN(U:U))*5),1)*Sheet2!E$9</f>
        <v>0.16507402473582466</v>
      </c>
      <c r="Z4832" s="7">
        <f>CEILING(((Sheet1!H4832-MIN(H:H))/(MAX(H:H)-MIN(H:H))*5),1)*Sheet2!E$10+I4832*Sheet2!E$11+F4832*Sheet2!E$12+CEILING(((Sheet1!N4832-MIN(N:N))/(MAX(N:N)-MIN(N:N))*5),1)*Sheet2!E$13</f>
        <v>0.19934470861941261</v>
      </c>
      <c r="AA4832" s="7">
        <f>B4832*Sheet2!E$14+C4832*Sheet2!E$15+M4832*Sheet2!E$16+R4832*Sheet2!E$17</f>
        <v>0.18585104545895575</v>
      </c>
      <c r="AB4832" s="7">
        <f t="shared" si="87"/>
        <v>1.5217727556419873</v>
      </c>
    </row>
    <row r="4833" spans="1:28" ht="29" hidden="1" x14ac:dyDescent="0.35">
      <c r="A4833" s="9" t="s">
        <v>2276</v>
      </c>
      <c r="B4833" s="9">
        <v>5</v>
      </c>
      <c r="C4833" s="9">
        <v>4</v>
      </c>
      <c r="D4833" s="5">
        <v>3</v>
      </c>
      <c r="E4833" s="5">
        <v>43704</v>
      </c>
      <c r="F4833" s="5">
        <v>4</v>
      </c>
      <c r="G4833" s="9" t="s">
        <v>3456</v>
      </c>
      <c r="H4833" s="5">
        <v>1</v>
      </c>
      <c r="I4833" s="5">
        <v>3</v>
      </c>
      <c r="J4833" s="5">
        <v>3</v>
      </c>
      <c r="K4833" s="5">
        <v>159.17322834645663</v>
      </c>
      <c r="L4833" s="5">
        <v>4.55</v>
      </c>
      <c r="M4833" s="5">
        <v>3</v>
      </c>
      <c r="N4833" s="5">
        <v>1</v>
      </c>
      <c r="O4833" s="13">
        <v>43709</v>
      </c>
      <c r="P4833" s="5" t="s">
        <v>2201</v>
      </c>
      <c r="Q4833" s="5" t="s">
        <v>2202</v>
      </c>
      <c r="R4833" s="5">
        <v>5</v>
      </c>
      <c r="S4833" s="10">
        <v>4.0800952508191903</v>
      </c>
      <c r="T4833" s="10">
        <v>8.5435999999999996</v>
      </c>
      <c r="U4833" s="10">
        <v>5</v>
      </c>
      <c r="V4833" s="10">
        <v>2.0939707224444426</v>
      </c>
      <c r="W4833" s="7">
        <f>Sheet1!J4833*Sheet2!E$2+CEILING(((Sheet1!K4833-MIN(K:K))/(MAX(K:K)-MIN(K:K))*5),1)*Sheet2!E$3+CEILING(((Sheet1!L4833-MIN(L:L))/(MAX(L:L)-MIN(L:L))*5),1)*Sheet2!E$4+Sheet1!D4833*Sheet2!E$5</f>
        <v>1.1605404200130596</v>
      </c>
      <c r="X4833" s="7">
        <f>CEILING(((Sheet1!S4833-MIN(S:S))/(MAX(S:S)-MIN(S:S))*5),1)*Sheet2!E$6+CEILING(((Sheet1!T4833-MIN(T:T))/(MAX(T:T)-MIN(T:T))*5),1)*Sheet2!E$7+CEILING(((Sheet1!V4833-MIN(V:V))/(MAX(V:V)-MIN(V:V))*5),1)*Sheet2!E$8</f>
        <v>0.25202436024272301</v>
      </c>
      <c r="Y4833" s="7">
        <f>CEILING(((Sheet1!U4833-MIN(U:U))/(MAX(U:U)-MIN(U:U))*5),1)*Sheet2!E$9</f>
        <v>0.16507402473582466</v>
      </c>
      <c r="Z4833" s="7">
        <f>CEILING(((Sheet1!H4833-MIN(H:H))/(MAX(H:H)-MIN(H:H))*5),1)*Sheet2!E$10+I4833*Sheet2!E$11+F4833*Sheet2!E$12+CEILING(((Sheet1!N4833-MIN(N:N))/(MAX(N:N)-MIN(N:N))*5),1)*Sheet2!E$13</f>
        <v>0.40685250198070277</v>
      </c>
      <c r="AA4833" s="7">
        <f>B4833*Sheet2!E$14+C4833*Sheet2!E$15+M4833*Sheet2!E$16+R4833*Sheet2!E$17</f>
        <v>0.18585104545895575</v>
      </c>
      <c r="AB4833" s="7">
        <f t="shared" si="87"/>
        <v>2.1703423524312657</v>
      </c>
    </row>
    <row r="4834" spans="1:28" ht="29" hidden="1" x14ac:dyDescent="0.35">
      <c r="A4834" s="9" t="s">
        <v>2277</v>
      </c>
      <c r="B4834" s="9">
        <v>5</v>
      </c>
      <c r="C4834" s="9">
        <v>5</v>
      </c>
      <c r="D4834" s="5">
        <v>3</v>
      </c>
      <c r="E4834" s="5">
        <v>43704</v>
      </c>
      <c r="F4834" s="5">
        <v>4</v>
      </c>
      <c r="G4834" s="9" t="s">
        <v>3456</v>
      </c>
      <c r="H4834" s="5">
        <v>1</v>
      </c>
      <c r="I4834" s="5">
        <v>5</v>
      </c>
      <c r="J4834" s="5">
        <v>5</v>
      </c>
      <c r="K4834" s="5">
        <v>193.31959999999998</v>
      </c>
      <c r="L4834" s="5">
        <v>4.9000000000000004</v>
      </c>
      <c r="M4834" s="5">
        <v>5</v>
      </c>
      <c r="N4834" s="5">
        <v>1</v>
      </c>
      <c r="O4834" s="13">
        <v>43709</v>
      </c>
      <c r="P4834" s="5" t="s">
        <v>126</v>
      </c>
      <c r="Q4834" s="5" t="s">
        <v>127</v>
      </c>
      <c r="R4834" s="5">
        <v>4</v>
      </c>
      <c r="S4834" s="10">
        <v>8.5155281381354104</v>
      </c>
      <c r="T4834" s="10">
        <v>18.574999999999999</v>
      </c>
      <c r="U4834" s="10">
        <v>5</v>
      </c>
      <c r="V4834" s="10">
        <v>2.1813092151988642</v>
      </c>
      <c r="W4834" s="7">
        <f>Sheet1!J4834*Sheet2!E$2+CEILING(((Sheet1!K4834-MIN(K:K))/(MAX(K:K)-MIN(K:K))*5),1)*Sheet2!E$3+CEILING(((Sheet1!L4834-MIN(L:L))/(MAX(L:L)-MIN(L:L))*5),1)*Sheet2!E$4+Sheet1!D4834*Sheet2!E$5</f>
        <v>1.6070807521501036</v>
      </c>
      <c r="X4834" s="7">
        <f>CEILING(((Sheet1!S4834-MIN(S:S))/(MAX(S:S)-MIN(S:S))*5),1)*Sheet2!E$6+CEILING(((Sheet1!T4834-MIN(T:T))/(MAX(T:T)-MIN(T:T))*5),1)*Sheet2!E$7+CEILING(((Sheet1!V4834-MIN(V:V))/(MAX(V:V)-MIN(V:V))*5),1)*Sheet2!E$8</f>
        <v>0.25202436024272301</v>
      </c>
      <c r="Y4834" s="7">
        <f>CEILING(((Sheet1!U4834-MIN(U:U))/(MAX(U:U)-MIN(U:U))*5),1)*Sheet2!E$9</f>
        <v>0.16507402473582466</v>
      </c>
      <c r="Z4834" s="7">
        <f>CEILING(((Sheet1!H4834-MIN(H:H))/(MAX(H:H)-MIN(H:H))*5),1)*Sheet2!E$10+I4834*Sheet2!E$11+F4834*Sheet2!E$12+CEILING(((Sheet1!N4834-MIN(N:N))/(MAX(N:N)-MIN(N:N))*5),1)*Sheet2!E$13</f>
        <v>0.43011082064112627</v>
      </c>
      <c r="AA4834" s="7">
        <f>B4834*Sheet2!E$14+C4834*Sheet2!E$15+M4834*Sheet2!E$16+R4834*Sheet2!E$17</f>
        <v>0.20800957596450714</v>
      </c>
      <c r="AB4834" s="7">
        <f t="shared" si="87"/>
        <v>2.6622995337342847</v>
      </c>
    </row>
    <row r="4835" spans="1:28" ht="29" hidden="1" x14ac:dyDescent="0.35">
      <c r="A4835" s="9" t="s">
        <v>2277</v>
      </c>
      <c r="B4835" s="9">
        <v>5</v>
      </c>
      <c r="C4835" s="9">
        <v>5</v>
      </c>
      <c r="D4835" s="5">
        <v>3</v>
      </c>
      <c r="E4835" s="5">
        <v>43704</v>
      </c>
      <c r="F4835" s="5">
        <v>4</v>
      </c>
      <c r="G4835" s="9" t="s">
        <v>3456</v>
      </c>
      <c r="H4835" s="5">
        <v>1</v>
      </c>
      <c r="I4835" s="5">
        <v>5</v>
      </c>
      <c r="J4835" s="5">
        <v>5</v>
      </c>
      <c r="K4835" s="5">
        <v>193.31959999999998</v>
      </c>
      <c r="L4835" s="5">
        <v>4.9000000000000004</v>
      </c>
      <c r="M4835" s="5">
        <v>5</v>
      </c>
      <c r="N4835" s="5">
        <v>1</v>
      </c>
      <c r="O4835" s="13">
        <v>43709</v>
      </c>
      <c r="P4835" s="5" t="s">
        <v>126</v>
      </c>
      <c r="Q4835" s="5" t="s">
        <v>127</v>
      </c>
      <c r="R4835" s="5">
        <v>4</v>
      </c>
      <c r="S4835" s="10">
        <v>8.5155281381354104</v>
      </c>
      <c r="T4835" s="10">
        <v>18.574999999999999</v>
      </c>
      <c r="U4835" s="10">
        <v>5</v>
      </c>
      <c r="V4835" s="10">
        <v>2.1813092151988642</v>
      </c>
      <c r="W4835" s="7">
        <f>Sheet1!J4835*Sheet2!E$2+CEILING(((Sheet1!K4835-MIN(K:K))/(MAX(K:K)-MIN(K:K))*5),1)*Sheet2!E$3+CEILING(((Sheet1!L4835-MIN(L:L))/(MAX(L:L)-MIN(L:L))*5),1)*Sheet2!E$4+Sheet1!D4835*Sheet2!E$5</f>
        <v>1.6070807521501036</v>
      </c>
      <c r="X4835" s="7">
        <f>CEILING(((Sheet1!S4835-MIN(S:S))/(MAX(S:S)-MIN(S:S))*5),1)*Sheet2!E$6+CEILING(((Sheet1!T4835-MIN(T:T))/(MAX(T:T)-MIN(T:T))*5),1)*Sheet2!E$7+CEILING(((Sheet1!V4835-MIN(V:V))/(MAX(V:V)-MIN(V:V))*5),1)*Sheet2!E$8</f>
        <v>0.25202436024272301</v>
      </c>
      <c r="Y4835" s="7">
        <f>CEILING(((Sheet1!U4835-MIN(U:U))/(MAX(U:U)-MIN(U:U))*5),1)*Sheet2!E$9</f>
        <v>0.16507402473582466</v>
      </c>
      <c r="Z4835" s="7">
        <f>CEILING(((Sheet1!H4835-MIN(H:H))/(MAX(H:H)-MIN(H:H))*5),1)*Sheet2!E$10+I4835*Sheet2!E$11+F4835*Sheet2!E$12+CEILING(((Sheet1!N4835-MIN(N:N))/(MAX(N:N)-MIN(N:N))*5),1)*Sheet2!E$13</f>
        <v>0.43011082064112627</v>
      </c>
      <c r="AA4835" s="7">
        <f>B4835*Sheet2!E$14+C4835*Sheet2!E$15+M4835*Sheet2!E$16+R4835*Sheet2!E$17</f>
        <v>0.20800957596450714</v>
      </c>
      <c r="AB4835" s="7">
        <f t="shared" si="87"/>
        <v>2.6622995337342847</v>
      </c>
    </row>
    <row r="4836" spans="1:28" ht="29" hidden="1" x14ac:dyDescent="0.35">
      <c r="A4836" s="9" t="s">
        <v>2278</v>
      </c>
      <c r="B4836" s="9">
        <v>4</v>
      </c>
      <c r="C4836" s="9">
        <v>3</v>
      </c>
      <c r="D4836" s="5">
        <v>3</v>
      </c>
      <c r="E4836" s="5">
        <v>43705</v>
      </c>
      <c r="F4836" s="5">
        <v>4</v>
      </c>
      <c r="G4836" s="9" t="s">
        <v>3456</v>
      </c>
      <c r="H4836" s="5">
        <v>1</v>
      </c>
      <c r="I4836" s="5">
        <v>3</v>
      </c>
      <c r="J4836" s="5">
        <v>3</v>
      </c>
      <c r="K4836" s="5">
        <v>239.97939999999997</v>
      </c>
      <c r="L4836" s="5">
        <v>4.9000000000000004</v>
      </c>
      <c r="M4836" s="5">
        <v>2</v>
      </c>
      <c r="N4836" s="5">
        <v>1</v>
      </c>
      <c r="O4836" s="13">
        <v>43709</v>
      </c>
      <c r="P4836" s="5" t="s">
        <v>91</v>
      </c>
      <c r="Q4836" s="5" t="s">
        <v>92</v>
      </c>
      <c r="R4836" s="5">
        <v>5</v>
      </c>
      <c r="S4836" s="10">
        <v>35.0690737548762</v>
      </c>
      <c r="T4836" s="10">
        <v>73.406000000000006</v>
      </c>
      <c r="U4836" s="10">
        <v>4</v>
      </c>
      <c r="V4836" s="10">
        <v>2.0931833133971276</v>
      </c>
      <c r="W4836" s="7">
        <f>Sheet1!J4836*Sheet2!E$2+CEILING(((Sheet1!K4836-MIN(K:K))/(MAX(K:K)-MIN(K:K))*5),1)*Sheet2!E$3+CEILING(((Sheet1!L4836-MIN(L:L))/(MAX(L:L)-MIN(L:L))*5),1)*Sheet2!E$4+Sheet1!D4836*Sheet2!E$5</f>
        <v>1.2290493922695922</v>
      </c>
      <c r="X4836" s="7">
        <f>CEILING(((Sheet1!S4836-MIN(S:S))/(MAX(S:S)-MIN(S:S))*5),1)*Sheet2!E$6+CEILING(((Sheet1!T4836-MIN(T:T))/(MAX(T:T)-MIN(T:T))*5),1)*Sheet2!E$7+CEILING(((Sheet1!V4836-MIN(V:V))/(MAX(V:V)-MIN(V:V))*5),1)*Sheet2!E$8</f>
        <v>0.25202436024272301</v>
      </c>
      <c r="Y4836" s="7">
        <f>CEILING(((Sheet1!U4836-MIN(U:U))/(MAX(U:U)-MIN(U:U))*5),1)*Sheet2!E$9</f>
        <v>0.16507402473582466</v>
      </c>
      <c r="Z4836" s="7">
        <f>CEILING(((Sheet1!H4836-MIN(H:H))/(MAX(H:H)-MIN(H:H))*5),1)*Sheet2!E$10+I4836*Sheet2!E$11+F4836*Sheet2!E$12+CEILING(((Sheet1!N4836-MIN(N:N))/(MAX(N:N)-MIN(N:N))*5),1)*Sheet2!E$13</f>
        <v>0.40685250198070277</v>
      </c>
      <c r="AA4836" s="7">
        <f>B4836*Sheet2!E$14+C4836*Sheet2!E$15+M4836*Sheet2!E$16+R4836*Sheet2!E$17</f>
        <v>0.14649605386638959</v>
      </c>
      <c r="AB4836" s="7">
        <f t="shared" si="87"/>
        <v>2.1994963330952322</v>
      </c>
    </row>
    <row r="4837" spans="1:28" ht="29" hidden="1" x14ac:dyDescent="0.35">
      <c r="A4837" s="9" t="s">
        <v>2279</v>
      </c>
      <c r="B4837" s="9">
        <v>4</v>
      </c>
      <c r="C4837" s="9">
        <v>3</v>
      </c>
      <c r="D4837" s="5">
        <v>3</v>
      </c>
      <c r="E4837" s="5">
        <v>43705</v>
      </c>
      <c r="F4837" s="5">
        <v>4</v>
      </c>
      <c r="G4837" s="9" t="s">
        <v>3456</v>
      </c>
      <c r="H4837" s="5">
        <v>1</v>
      </c>
      <c r="I4837" s="5">
        <v>3</v>
      </c>
      <c r="J4837" s="5">
        <v>5</v>
      </c>
      <c r="K4837" s="5">
        <v>132.87401574803144</v>
      </c>
      <c r="L4837" s="5">
        <v>4.9000000000000004</v>
      </c>
      <c r="M4837" s="5">
        <v>2</v>
      </c>
      <c r="N4837" s="5">
        <v>1</v>
      </c>
      <c r="O4837" s="13">
        <v>43709</v>
      </c>
      <c r="P4837" s="5" t="s">
        <v>91</v>
      </c>
      <c r="Q4837" s="5" t="s">
        <v>92</v>
      </c>
      <c r="R4837" s="5">
        <v>5</v>
      </c>
      <c r="S4837" s="10">
        <v>166.93855396238399</v>
      </c>
      <c r="T4837" s="10">
        <v>359.94</v>
      </c>
      <c r="U4837" s="10">
        <v>4</v>
      </c>
      <c r="V4837" s="10">
        <v>2.156122665834908</v>
      </c>
      <c r="W4837" s="7">
        <f>Sheet1!J4837*Sheet2!E$2+CEILING(((Sheet1!K4837-MIN(K:K))/(MAX(K:K)-MIN(K:K))*5),1)*Sheet2!E$3+CEILING(((Sheet1!L4837-MIN(L:L))/(MAX(L:L)-MIN(L:L))*5),1)*Sheet2!E$4+Sheet1!D4837*Sheet2!E$5</f>
        <v>1.5385717798935707</v>
      </c>
      <c r="X4837" s="7">
        <f>CEILING(((Sheet1!S4837-MIN(S:S))/(MAX(S:S)-MIN(S:S))*5),1)*Sheet2!E$6+CEILING(((Sheet1!T4837-MIN(T:T))/(MAX(T:T)-MIN(T:T))*5),1)*Sheet2!E$7+CEILING(((Sheet1!V4837-MIN(V:V))/(MAX(V:V)-MIN(V:V))*5),1)*Sheet2!E$8</f>
        <v>0.25202436024272301</v>
      </c>
      <c r="Y4837" s="7">
        <f>CEILING(((Sheet1!U4837-MIN(U:U))/(MAX(U:U)-MIN(U:U))*5),1)*Sheet2!E$9</f>
        <v>0.16507402473582466</v>
      </c>
      <c r="Z4837" s="7">
        <f>CEILING(((Sheet1!H4837-MIN(H:H))/(MAX(H:H)-MIN(H:H))*5),1)*Sheet2!E$10+I4837*Sheet2!E$11+F4837*Sheet2!E$12+CEILING(((Sheet1!N4837-MIN(N:N))/(MAX(N:N)-MIN(N:N))*5),1)*Sheet2!E$13</f>
        <v>0.40685250198070277</v>
      </c>
      <c r="AA4837" s="7">
        <f>B4837*Sheet2!E$14+C4837*Sheet2!E$15+M4837*Sheet2!E$16+R4837*Sheet2!E$17</f>
        <v>0.14649605386638959</v>
      </c>
      <c r="AB4837" s="7">
        <f t="shared" si="87"/>
        <v>2.5090187207192107</v>
      </c>
    </row>
    <row r="4838" spans="1:28" ht="29" hidden="1" x14ac:dyDescent="0.35">
      <c r="A4838" s="9" t="s">
        <v>2280</v>
      </c>
      <c r="B4838" s="9">
        <v>3</v>
      </c>
      <c r="C4838" s="9">
        <v>2</v>
      </c>
      <c r="D4838" s="5">
        <v>3</v>
      </c>
      <c r="E4838" s="5">
        <v>43705</v>
      </c>
      <c r="F4838" s="5">
        <v>4</v>
      </c>
      <c r="G4838" s="9" t="s">
        <v>3456</v>
      </c>
      <c r="H4838" s="5">
        <v>1</v>
      </c>
      <c r="I4838" s="5">
        <v>3</v>
      </c>
      <c r="J4838" s="5">
        <v>3</v>
      </c>
      <c r="K4838" s="5">
        <v>142.07874015748033</v>
      </c>
      <c r="L4838" s="5">
        <v>5.25</v>
      </c>
      <c r="M4838" s="5">
        <v>2</v>
      </c>
      <c r="N4838" s="5">
        <v>1</v>
      </c>
      <c r="O4838" s="13">
        <v>43709</v>
      </c>
      <c r="P4838" s="5" t="s">
        <v>802</v>
      </c>
      <c r="Q4838" s="5" t="s">
        <v>803</v>
      </c>
      <c r="R4838" s="5">
        <v>3</v>
      </c>
      <c r="S4838" s="10">
        <v>7.6314767525661296</v>
      </c>
      <c r="T4838" s="10">
        <v>16.824850000000001</v>
      </c>
      <c r="U4838" s="10">
        <v>4</v>
      </c>
      <c r="V4838" s="10">
        <v>2.2046650400058607</v>
      </c>
      <c r="W4838" s="7">
        <f>Sheet1!J4838*Sheet2!E$2+CEILING(((Sheet1!K4838-MIN(K:K))/(MAX(K:K)-MIN(K:K))*5),1)*Sheet2!E$3+CEILING(((Sheet1!L4838-MIN(L:L))/(MAX(L:L)-MIN(L:L))*5),1)*Sheet2!E$4+Sheet1!D4838*Sheet2!E$5</f>
        <v>1.2235708635605365</v>
      </c>
      <c r="X4838" s="7">
        <f>CEILING(((Sheet1!S4838-MIN(S:S))/(MAX(S:S)-MIN(S:S))*5),1)*Sheet2!E$6+CEILING(((Sheet1!T4838-MIN(T:T))/(MAX(T:T)-MIN(T:T))*5),1)*Sheet2!E$7+CEILING(((Sheet1!V4838-MIN(V:V))/(MAX(V:V)-MIN(V:V))*5),1)*Sheet2!E$8</f>
        <v>0.25202436024272301</v>
      </c>
      <c r="Y4838" s="7">
        <f>CEILING(((Sheet1!U4838-MIN(U:U))/(MAX(U:U)-MIN(U:U))*5),1)*Sheet2!E$9</f>
        <v>0.16507402473582466</v>
      </c>
      <c r="Z4838" s="7">
        <f>CEILING(((Sheet1!H4838-MIN(H:H))/(MAX(H:H)-MIN(H:H))*5),1)*Sheet2!E$10+I4838*Sheet2!E$11+F4838*Sheet2!E$12+CEILING(((Sheet1!N4838-MIN(N:N))/(MAX(N:N)-MIN(N:N))*5),1)*Sheet2!E$13</f>
        <v>0.40685250198070277</v>
      </c>
      <c r="AA4838" s="7">
        <f>B4838*Sheet2!E$14+C4838*Sheet2!E$15+M4838*Sheet2!E$16+R4838*Sheet2!E$17</f>
        <v>0.10789288120482918</v>
      </c>
      <c r="AB4838" s="7">
        <f t="shared" si="87"/>
        <v>2.1554146317246161</v>
      </c>
    </row>
    <row r="4839" spans="1:28" ht="29" hidden="1" x14ac:dyDescent="0.35">
      <c r="A4839" s="9" t="s">
        <v>2281</v>
      </c>
      <c r="B4839" s="9">
        <v>5</v>
      </c>
      <c r="C4839" s="9">
        <v>5</v>
      </c>
      <c r="D4839" s="5">
        <v>3</v>
      </c>
      <c r="E4839" s="5">
        <v>43705</v>
      </c>
      <c r="F4839" s="5">
        <v>4</v>
      </c>
      <c r="G4839" s="9" t="s">
        <v>3456</v>
      </c>
      <c r="H4839" s="5">
        <v>1</v>
      </c>
      <c r="I4839" s="5">
        <v>3</v>
      </c>
      <c r="J4839" s="5">
        <v>5</v>
      </c>
      <c r="K4839" s="5">
        <v>131.55905511811025</v>
      </c>
      <c r="L4839" s="5">
        <v>5.25</v>
      </c>
      <c r="M4839" s="5">
        <v>2</v>
      </c>
      <c r="N4839" s="5">
        <v>0</v>
      </c>
      <c r="O4839" s="13">
        <v>43710</v>
      </c>
      <c r="P4839" s="5" t="s">
        <v>68</v>
      </c>
      <c r="Q4839" s="5" t="s">
        <v>69</v>
      </c>
      <c r="R4839" s="5">
        <v>5</v>
      </c>
      <c r="S4839" s="10">
        <v>12.40114972292</v>
      </c>
      <c r="T4839" s="10">
        <v>25.97</v>
      </c>
      <c r="U4839" s="10">
        <v>5</v>
      </c>
      <c r="V4839" s="10">
        <v>2.0941606689903791</v>
      </c>
      <c r="W4839" s="7">
        <f>Sheet1!J4839*Sheet2!E$2+CEILING(((Sheet1!K4839-MIN(K:K))/(MAX(K:K)-MIN(K:K))*5),1)*Sheet2!E$3+CEILING(((Sheet1!L4839-MIN(L:L))/(MAX(L:L)-MIN(L:L))*5),1)*Sheet2!E$4+Sheet1!D4839*Sheet2!E$5</f>
        <v>1.6701111956975805</v>
      </c>
      <c r="X4839" s="7">
        <f>CEILING(((Sheet1!S4839-MIN(S:S))/(MAX(S:S)-MIN(S:S))*5),1)*Sheet2!E$6+CEILING(((Sheet1!T4839-MIN(T:T))/(MAX(T:T)-MIN(T:T))*5),1)*Sheet2!E$7+CEILING(((Sheet1!V4839-MIN(V:V))/(MAX(V:V)-MIN(V:V))*5),1)*Sheet2!E$8</f>
        <v>0.25202436024272301</v>
      </c>
      <c r="Y4839" s="7">
        <f>CEILING(((Sheet1!U4839-MIN(U:U))/(MAX(U:U)-MIN(U:U))*5),1)*Sheet2!E$9</f>
        <v>0.16507402473582466</v>
      </c>
      <c r="Z4839" s="7">
        <f>CEILING(((Sheet1!H4839-MIN(H:H))/(MAX(H:H)-MIN(H:H))*5),1)*Sheet2!E$10+I4839*Sheet2!E$11+F4839*Sheet2!E$12+CEILING(((Sheet1!N4839-MIN(N:N))/(MAX(N:N)-MIN(N:N))*5),1)*Sheet2!E$13</f>
        <v>0.18771554928920084</v>
      </c>
      <c r="AA4839" s="7">
        <f>B4839*Sheet2!E$14+C4839*Sheet2!E$15+M4839*Sheet2!E$16+R4839*Sheet2!E$17</f>
        <v>0.19171084666939453</v>
      </c>
      <c r="AB4839" s="7">
        <f t="shared" si="87"/>
        <v>2.4666359766347234</v>
      </c>
    </row>
    <row r="4840" spans="1:28" ht="29" hidden="1" x14ac:dyDescent="0.35">
      <c r="A4840" s="9" t="s">
        <v>2281</v>
      </c>
      <c r="B4840" s="9">
        <v>5</v>
      </c>
      <c r="C4840" s="9">
        <v>5</v>
      </c>
      <c r="D4840" s="5">
        <v>3</v>
      </c>
      <c r="E4840" s="5">
        <v>43705</v>
      </c>
      <c r="F4840" s="5">
        <v>4</v>
      </c>
      <c r="G4840" s="9" t="s">
        <v>3456</v>
      </c>
      <c r="H4840" s="5">
        <v>1</v>
      </c>
      <c r="I4840" s="5">
        <v>3</v>
      </c>
      <c r="J4840" s="5">
        <v>3</v>
      </c>
      <c r="K4840" s="5">
        <v>131.55905511811025</v>
      </c>
      <c r="L4840" s="5">
        <v>5.25</v>
      </c>
      <c r="M4840" s="5">
        <v>2</v>
      </c>
      <c r="N4840" s="5">
        <v>0</v>
      </c>
      <c r="O4840" s="13">
        <v>43710</v>
      </c>
      <c r="P4840" s="5" t="s">
        <v>68</v>
      </c>
      <c r="Q4840" s="5" t="s">
        <v>69</v>
      </c>
      <c r="R4840" s="5">
        <v>5</v>
      </c>
      <c r="S4840" s="10">
        <v>8.0256497263425395</v>
      </c>
      <c r="T4840" s="10">
        <v>16.806999999999999</v>
      </c>
      <c r="U4840" s="10">
        <v>5</v>
      </c>
      <c r="V4840" s="10">
        <v>2.0941606689903858</v>
      </c>
      <c r="W4840" s="7">
        <f>Sheet1!J4840*Sheet2!E$2+CEILING(((Sheet1!K4840-MIN(K:K))/(MAX(K:K)-MIN(K:K))*5),1)*Sheet2!E$3+CEILING(((Sheet1!L4840-MIN(L:L))/(MAX(L:L)-MIN(L:L))*5),1)*Sheet2!E$4+Sheet1!D4840*Sheet2!E$5</f>
        <v>1.2235708635605365</v>
      </c>
      <c r="X4840" s="7">
        <f>CEILING(((Sheet1!S4840-MIN(S:S))/(MAX(S:S)-MIN(S:S))*5),1)*Sheet2!E$6+CEILING(((Sheet1!T4840-MIN(T:T))/(MAX(T:T)-MIN(T:T))*5),1)*Sheet2!E$7+CEILING(((Sheet1!V4840-MIN(V:V))/(MAX(V:V)-MIN(V:V))*5),1)*Sheet2!E$8</f>
        <v>0.25202436024272301</v>
      </c>
      <c r="Y4840" s="7">
        <f>CEILING(((Sheet1!U4840-MIN(U:U))/(MAX(U:U)-MIN(U:U))*5),1)*Sheet2!E$9</f>
        <v>0.16507402473582466</v>
      </c>
      <c r="Z4840" s="7">
        <f>CEILING(((Sheet1!H4840-MIN(H:H))/(MAX(H:H)-MIN(H:H))*5),1)*Sheet2!E$10+I4840*Sheet2!E$11+F4840*Sheet2!E$12+CEILING(((Sheet1!N4840-MIN(N:N))/(MAX(N:N)-MIN(N:N))*5),1)*Sheet2!E$13</f>
        <v>0.18771554928920084</v>
      </c>
      <c r="AA4840" s="7">
        <f>B4840*Sheet2!E$14+C4840*Sheet2!E$15+M4840*Sheet2!E$16+R4840*Sheet2!E$17</f>
        <v>0.19171084666939453</v>
      </c>
      <c r="AB4840" s="7">
        <f t="shared" si="87"/>
        <v>2.0200956444976796</v>
      </c>
    </row>
    <row r="4841" spans="1:28" ht="29" hidden="1" x14ac:dyDescent="0.35">
      <c r="A4841" s="9" t="s">
        <v>2281</v>
      </c>
      <c r="B4841" s="9">
        <v>5</v>
      </c>
      <c r="C4841" s="9">
        <v>5</v>
      </c>
      <c r="D4841" s="5">
        <v>3</v>
      </c>
      <c r="E4841" s="5">
        <v>43705</v>
      </c>
      <c r="F4841" s="5">
        <v>4</v>
      </c>
      <c r="G4841" s="9" t="s">
        <v>3456</v>
      </c>
      <c r="H4841" s="5">
        <v>1</v>
      </c>
      <c r="I4841" s="5">
        <v>3</v>
      </c>
      <c r="J4841" s="5">
        <v>3</v>
      </c>
      <c r="K4841" s="5">
        <v>131.55905511811025</v>
      </c>
      <c r="L4841" s="5">
        <v>5.25</v>
      </c>
      <c r="M4841" s="5">
        <v>2</v>
      </c>
      <c r="N4841" s="5">
        <v>0</v>
      </c>
      <c r="O4841" s="13">
        <v>43710</v>
      </c>
      <c r="P4841" s="5" t="s">
        <v>68</v>
      </c>
      <c r="Q4841" s="5" t="s">
        <v>69</v>
      </c>
      <c r="R4841" s="5">
        <v>5</v>
      </c>
      <c r="S4841" s="10">
        <v>12.343553671957199</v>
      </c>
      <c r="T4841" s="10">
        <v>25.8064</v>
      </c>
      <c r="U4841" s="10">
        <v>5</v>
      </c>
      <c r="V4841" s="10">
        <v>2.090678315648149</v>
      </c>
      <c r="W4841" s="7">
        <f>Sheet1!J4841*Sheet2!E$2+CEILING(((Sheet1!K4841-MIN(K:K))/(MAX(K:K)-MIN(K:K))*5),1)*Sheet2!E$3+CEILING(((Sheet1!L4841-MIN(L:L))/(MAX(L:L)-MIN(L:L))*5),1)*Sheet2!E$4+Sheet1!D4841*Sheet2!E$5</f>
        <v>1.2235708635605365</v>
      </c>
      <c r="X4841" s="7">
        <f>CEILING(((Sheet1!S4841-MIN(S:S))/(MAX(S:S)-MIN(S:S))*5),1)*Sheet2!E$6+CEILING(((Sheet1!T4841-MIN(T:T))/(MAX(T:T)-MIN(T:T))*5),1)*Sheet2!E$7+CEILING(((Sheet1!V4841-MIN(V:V))/(MAX(V:V)-MIN(V:V))*5),1)*Sheet2!E$8</f>
        <v>0.25202436024272301</v>
      </c>
      <c r="Y4841" s="7">
        <f>CEILING(((Sheet1!U4841-MIN(U:U))/(MAX(U:U)-MIN(U:U))*5),1)*Sheet2!E$9</f>
        <v>0.16507402473582466</v>
      </c>
      <c r="Z4841" s="7">
        <f>CEILING(((Sheet1!H4841-MIN(H:H))/(MAX(H:H)-MIN(H:H))*5),1)*Sheet2!E$10+I4841*Sheet2!E$11+F4841*Sheet2!E$12+CEILING(((Sheet1!N4841-MIN(N:N))/(MAX(N:N)-MIN(N:N))*5),1)*Sheet2!E$13</f>
        <v>0.18771554928920084</v>
      </c>
      <c r="AA4841" s="7">
        <f>B4841*Sheet2!E$14+C4841*Sheet2!E$15+M4841*Sheet2!E$16+R4841*Sheet2!E$17</f>
        <v>0.19171084666939453</v>
      </c>
      <c r="AB4841" s="7">
        <f t="shared" si="87"/>
        <v>2.0200956444976796</v>
      </c>
    </row>
    <row r="4842" spans="1:28" ht="29" x14ac:dyDescent="0.35">
      <c r="A4842" s="9" t="s">
        <v>2282</v>
      </c>
      <c r="B4842" s="9">
        <v>4</v>
      </c>
      <c r="C4842" s="9">
        <v>3</v>
      </c>
      <c r="D4842" s="5">
        <v>3</v>
      </c>
      <c r="E4842" s="5">
        <v>43706</v>
      </c>
      <c r="F4842" s="5">
        <v>4</v>
      </c>
      <c r="G4842" s="9" t="s">
        <v>3456</v>
      </c>
      <c r="H4842" s="5">
        <v>1</v>
      </c>
      <c r="I4842" s="5">
        <v>4</v>
      </c>
      <c r="J4842" s="5">
        <v>3</v>
      </c>
      <c r="K4842" s="5">
        <v>227.25400000000002</v>
      </c>
      <c r="L4842" s="5">
        <v>5.25</v>
      </c>
      <c r="M4842" s="5">
        <v>3</v>
      </c>
      <c r="N4842" s="5">
        <v>0</v>
      </c>
      <c r="O4842" s="13">
        <v>43710</v>
      </c>
      <c r="P4842" s="5" t="s">
        <v>21</v>
      </c>
      <c r="Q4842" s="5" t="s">
        <v>22</v>
      </c>
      <c r="R4842" s="5">
        <v>5</v>
      </c>
      <c r="S4842" s="10">
        <v>39.154495146511799</v>
      </c>
      <c r="T4842" s="10">
        <v>94.951999999999998</v>
      </c>
      <c r="U4842" s="10">
        <v>4</v>
      </c>
      <c r="V4842" s="10">
        <v>2.4250600000000024</v>
      </c>
      <c r="W4842" s="7">
        <f>Sheet1!J4842*Sheet2!E$2+CEILING(((Sheet1!K4842-MIN(K:K))/(MAX(K:K)-MIN(K:K))*5),1)*Sheet2!E$3+CEILING(((Sheet1!L4842-MIN(L:L))/(MAX(L:L)-MIN(L:L))*5),1)*Sheet2!E$4+Sheet1!D4842*Sheet2!E$5</f>
        <v>1.3605888080736019</v>
      </c>
      <c r="X4842" s="7">
        <f>CEILING(((Sheet1!S4842-MIN(S:S))/(MAX(S:S)-MIN(S:S))*5),1)*Sheet2!E$6+CEILING(((Sheet1!T4842-MIN(T:T))/(MAX(T:T)-MIN(T:T))*5),1)*Sheet2!E$7+CEILING(((Sheet1!V4842-MIN(V:V))/(MAX(V:V)-MIN(V:V))*5),1)*Sheet2!E$8</f>
        <v>0.25202436024272301</v>
      </c>
      <c r="Y4842" s="7">
        <f>CEILING(((Sheet1!U4842-MIN(U:U))/(MAX(U:U)-MIN(U:U))*5),1)*Sheet2!E$9</f>
        <v>0.16507402473582466</v>
      </c>
      <c r="Z4842" s="7">
        <f>CEILING(((Sheet1!H4842-MIN(H:H))/(MAX(H:H)-MIN(H:H))*5),1)*Sheet2!E$10+I4842*Sheet2!E$11+F4842*Sheet2!E$12+CEILING(((Sheet1!N4842-MIN(N:N))/(MAX(N:N)-MIN(N:N))*5),1)*Sheet2!E$13</f>
        <v>0.19934470861941261</v>
      </c>
      <c r="AA4842" s="7">
        <f>B4842*Sheet2!E$14+C4842*Sheet2!E$15+M4842*Sheet2!E$16+R4842*Sheet2!E$17</f>
        <v>0.15286518179823347</v>
      </c>
      <c r="AB4842" s="7">
        <f t="shared" si="87"/>
        <v>2.1298970834697957</v>
      </c>
    </row>
    <row r="4843" spans="1:28" ht="29" x14ac:dyDescent="0.35">
      <c r="A4843" s="9" t="s">
        <v>2283</v>
      </c>
      <c r="B4843" s="9">
        <v>4</v>
      </c>
      <c r="C4843" s="9">
        <v>3</v>
      </c>
      <c r="D4843" s="5">
        <v>3</v>
      </c>
      <c r="E4843" s="5">
        <v>43706</v>
      </c>
      <c r="F4843" s="5">
        <v>4</v>
      </c>
      <c r="G4843" s="9" t="s">
        <v>3456</v>
      </c>
      <c r="H4843" s="5">
        <v>1</v>
      </c>
      <c r="I4843" s="5">
        <v>4</v>
      </c>
      <c r="J4843" s="5">
        <v>3</v>
      </c>
      <c r="K4843" s="5">
        <v>227.25400000000002</v>
      </c>
      <c r="L4843" s="5">
        <v>5.25</v>
      </c>
      <c r="M4843" s="5">
        <v>3</v>
      </c>
      <c r="N4843" s="5">
        <v>0</v>
      </c>
      <c r="O4843" s="13">
        <v>43710</v>
      </c>
      <c r="P4843" s="5" t="s">
        <v>21</v>
      </c>
      <c r="Q4843" s="5" t="s">
        <v>22</v>
      </c>
      <c r="R4843" s="5">
        <v>5</v>
      </c>
      <c r="S4843" s="10">
        <v>25.4522362333303</v>
      </c>
      <c r="T4843" s="10">
        <v>61.723199999999999</v>
      </c>
      <c r="U4843" s="10">
        <v>4</v>
      </c>
      <c r="V4843" s="10">
        <v>2.4250600000000007</v>
      </c>
      <c r="W4843" s="7">
        <f>Sheet1!J4843*Sheet2!E$2+CEILING(((Sheet1!K4843-MIN(K:K))/(MAX(K:K)-MIN(K:K))*5),1)*Sheet2!E$3+CEILING(((Sheet1!L4843-MIN(L:L))/(MAX(L:L)-MIN(L:L))*5),1)*Sheet2!E$4+Sheet1!D4843*Sheet2!E$5</f>
        <v>1.3605888080736019</v>
      </c>
      <c r="X4843" s="7">
        <f>CEILING(((Sheet1!S4843-MIN(S:S))/(MAX(S:S)-MIN(S:S))*5),1)*Sheet2!E$6+CEILING(((Sheet1!T4843-MIN(T:T))/(MAX(T:T)-MIN(T:T))*5),1)*Sheet2!E$7+CEILING(((Sheet1!V4843-MIN(V:V))/(MAX(V:V)-MIN(V:V))*5),1)*Sheet2!E$8</f>
        <v>0.25202436024272301</v>
      </c>
      <c r="Y4843" s="7">
        <f>CEILING(((Sheet1!U4843-MIN(U:U))/(MAX(U:U)-MIN(U:U))*5),1)*Sheet2!E$9</f>
        <v>0.16507402473582466</v>
      </c>
      <c r="Z4843" s="7">
        <f>CEILING(((Sheet1!H4843-MIN(H:H))/(MAX(H:H)-MIN(H:H))*5),1)*Sheet2!E$10+I4843*Sheet2!E$11+F4843*Sheet2!E$12+CEILING(((Sheet1!N4843-MIN(N:N))/(MAX(N:N)-MIN(N:N))*5),1)*Sheet2!E$13</f>
        <v>0.19934470861941261</v>
      </c>
      <c r="AA4843" s="7">
        <f>B4843*Sheet2!E$14+C4843*Sheet2!E$15+M4843*Sheet2!E$16+R4843*Sheet2!E$17</f>
        <v>0.15286518179823347</v>
      </c>
      <c r="AB4843" s="7">
        <f t="shared" si="87"/>
        <v>2.1298970834697957</v>
      </c>
    </row>
    <row r="4844" spans="1:28" ht="29" x14ac:dyDescent="0.35">
      <c r="A4844" s="9" t="s">
        <v>2283</v>
      </c>
      <c r="B4844" s="9">
        <v>4</v>
      </c>
      <c r="C4844" s="9">
        <v>3</v>
      </c>
      <c r="D4844" s="5">
        <v>3</v>
      </c>
      <c r="E4844" s="5">
        <v>43706</v>
      </c>
      <c r="F4844" s="5">
        <v>4</v>
      </c>
      <c r="G4844" s="9" t="s">
        <v>3456</v>
      </c>
      <c r="H4844" s="5">
        <v>1</v>
      </c>
      <c r="I4844" s="5">
        <v>4</v>
      </c>
      <c r="J4844" s="5">
        <v>3</v>
      </c>
      <c r="K4844" s="5">
        <v>261.1884</v>
      </c>
      <c r="L4844" s="5">
        <v>5.25</v>
      </c>
      <c r="M4844" s="5">
        <v>3</v>
      </c>
      <c r="N4844" s="5">
        <v>0</v>
      </c>
      <c r="O4844" s="13">
        <v>43710</v>
      </c>
      <c r="P4844" s="5" t="s">
        <v>21</v>
      </c>
      <c r="Q4844" s="5" t="s">
        <v>22</v>
      </c>
      <c r="R4844" s="5">
        <v>5</v>
      </c>
      <c r="S4844" s="10">
        <v>73.945386918261804</v>
      </c>
      <c r="T4844" s="10">
        <v>179.2791</v>
      </c>
      <c r="U4844" s="10">
        <v>4</v>
      </c>
      <c r="V4844" s="10">
        <v>2.4244798421052636</v>
      </c>
      <c r="W4844" s="7">
        <f>Sheet1!J4844*Sheet2!E$2+CEILING(((Sheet1!K4844-MIN(K:K))/(MAX(K:K)-MIN(K:K))*5),1)*Sheet2!E$3+CEILING(((Sheet1!L4844-MIN(L:L))/(MAX(L:L)-MIN(L:L))*5),1)*Sheet2!E$4+Sheet1!D4844*Sheet2!E$5</f>
        <v>1.4290977803301348</v>
      </c>
      <c r="X4844" s="7">
        <f>CEILING(((Sheet1!S4844-MIN(S:S))/(MAX(S:S)-MIN(S:S))*5),1)*Sheet2!E$6+CEILING(((Sheet1!T4844-MIN(T:T))/(MAX(T:T)-MIN(T:T))*5),1)*Sheet2!E$7+CEILING(((Sheet1!V4844-MIN(V:V))/(MAX(V:V)-MIN(V:V))*5),1)*Sheet2!E$8</f>
        <v>0.25202436024272301</v>
      </c>
      <c r="Y4844" s="7">
        <f>CEILING(((Sheet1!U4844-MIN(U:U))/(MAX(U:U)-MIN(U:U))*5),1)*Sheet2!E$9</f>
        <v>0.16507402473582466</v>
      </c>
      <c r="Z4844" s="7">
        <f>CEILING(((Sheet1!H4844-MIN(H:H))/(MAX(H:H)-MIN(H:H))*5),1)*Sheet2!E$10+I4844*Sheet2!E$11+F4844*Sheet2!E$12+CEILING(((Sheet1!N4844-MIN(N:N))/(MAX(N:N)-MIN(N:N))*5),1)*Sheet2!E$13</f>
        <v>0.19934470861941261</v>
      </c>
      <c r="AA4844" s="7">
        <f>B4844*Sheet2!E$14+C4844*Sheet2!E$15+M4844*Sheet2!E$16+R4844*Sheet2!E$17</f>
        <v>0.15286518179823347</v>
      </c>
      <c r="AB4844" s="7">
        <f t="shared" si="87"/>
        <v>2.1984060557263287</v>
      </c>
    </row>
    <row r="4845" spans="1:28" ht="29" hidden="1" x14ac:dyDescent="0.35">
      <c r="A4845" s="9" t="s">
        <v>2284</v>
      </c>
      <c r="B4845" s="9">
        <v>4</v>
      </c>
      <c r="C4845" s="9">
        <v>3</v>
      </c>
      <c r="D4845" s="5">
        <v>3</v>
      </c>
      <c r="E4845" s="5">
        <v>43706</v>
      </c>
      <c r="F4845" s="5">
        <v>4</v>
      </c>
      <c r="G4845" s="9" t="s">
        <v>3456</v>
      </c>
      <c r="H4845" s="5">
        <v>1</v>
      </c>
      <c r="I4845" s="5">
        <v>4</v>
      </c>
      <c r="J4845" s="5">
        <v>3</v>
      </c>
      <c r="K4845" s="5">
        <v>282.39739999999995</v>
      </c>
      <c r="L4845" s="5">
        <v>5.25</v>
      </c>
      <c r="M4845" s="5">
        <v>4</v>
      </c>
      <c r="N4845" s="5">
        <v>0</v>
      </c>
      <c r="O4845" s="13">
        <v>43710</v>
      </c>
      <c r="P4845" s="5" t="s">
        <v>77</v>
      </c>
      <c r="Q4845" s="5" t="s">
        <v>78</v>
      </c>
      <c r="R4845" s="5">
        <v>5</v>
      </c>
      <c r="S4845" s="10">
        <v>156.10239196830901</v>
      </c>
      <c r="T4845" s="10">
        <v>378.6377</v>
      </c>
      <c r="U4845" s="10">
        <v>4</v>
      </c>
      <c r="V4845" s="10">
        <v>2.4255726976744136</v>
      </c>
      <c r="W4845" s="7">
        <f>Sheet1!J4845*Sheet2!E$2+CEILING(((Sheet1!K4845-MIN(K:K))/(MAX(K:K)-MIN(K:K))*5),1)*Sheet2!E$3+CEILING(((Sheet1!L4845-MIN(L:L))/(MAX(L:L)-MIN(L:L))*5),1)*Sheet2!E$4+Sheet1!D4845*Sheet2!E$5</f>
        <v>1.4290977803301348</v>
      </c>
      <c r="X4845" s="7">
        <f>CEILING(((Sheet1!S4845-MIN(S:S))/(MAX(S:S)-MIN(S:S))*5),1)*Sheet2!E$6+CEILING(((Sheet1!T4845-MIN(T:T))/(MAX(T:T)-MIN(T:T))*5),1)*Sheet2!E$7+CEILING(((Sheet1!V4845-MIN(V:V))/(MAX(V:V)-MIN(V:V))*5),1)*Sheet2!E$8</f>
        <v>0.25202436024272301</v>
      </c>
      <c r="Y4845" s="7">
        <f>CEILING(((Sheet1!U4845-MIN(U:U))/(MAX(U:U)-MIN(U:U))*5),1)*Sheet2!E$9</f>
        <v>0.16507402473582466</v>
      </c>
      <c r="Z4845" s="7">
        <f>CEILING(((Sheet1!H4845-MIN(H:H))/(MAX(H:H)-MIN(H:H))*5),1)*Sheet2!E$10+I4845*Sheet2!E$11+F4845*Sheet2!E$12+CEILING(((Sheet1!N4845-MIN(N:N))/(MAX(N:N)-MIN(N:N))*5),1)*Sheet2!E$13</f>
        <v>0.19934470861941261</v>
      </c>
      <c r="AA4845" s="7">
        <f>B4845*Sheet2!E$14+C4845*Sheet2!E$15+M4845*Sheet2!E$16+R4845*Sheet2!E$17</f>
        <v>0.15923430973007738</v>
      </c>
      <c r="AB4845" s="7">
        <f t="shared" si="87"/>
        <v>2.2047751836581724</v>
      </c>
    </row>
    <row r="4846" spans="1:28" ht="29" hidden="1" x14ac:dyDescent="0.35">
      <c r="A4846" s="9" t="s">
        <v>2285</v>
      </c>
      <c r="B4846" s="9">
        <v>4</v>
      </c>
      <c r="C4846" s="9">
        <v>3</v>
      </c>
      <c r="D4846" s="5">
        <v>3</v>
      </c>
      <c r="E4846" s="5">
        <v>43706</v>
      </c>
      <c r="F4846" s="5">
        <v>4</v>
      </c>
      <c r="G4846" s="9" t="s">
        <v>3456</v>
      </c>
      <c r="H4846" s="5">
        <v>1</v>
      </c>
      <c r="I4846" s="5">
        <v>4</v>
      </c>
      <c r="J4846" s="5">
        <v>3</v>
      </c>
      <c r="K4846" s="5">
        <v>252.70479999999998</v>
      </c>
      <c r="L4846" s="5">
        <v>5.25</v>
      </c>
      <c r="M4846" s="5">
        <v>3</v>
      </c>
      <c r="N4846" s="5">
        <v>0</v>
      </c>
      <c r="O4846" s="13">
        <v>43710</v>
      </c>
      <c r="P4846" s="5" t="s">
        <v>27</v>
      </c>
      <c r="Q4846" s="5" t="s">
        <v>28</v>
      </c>
      <c r="R4846" s="5">
        <v>5</v>
      </c>
      <c r="S4846" s="10">
        <v>20.117935226344901</v>
      </c>
      <c r="T4846" s="10">
        <v>48.787199999999999</v>
      </c>
      <c r="U4846" s="10">
        <v>4</v>
      </c>
      <c r="V4846" s="10">
        <v>2.4250600000000015</v>
      </c>
      <c r="W4846" s="7">
        <f>Sheet1!J4846*Sheet2!E$2+CEILING(((Sheet1!K4846-MIN(K:K))/(MAX(K:K)-MIN(K:K))*5),1)*Sheet2!E$3+CEILING(((Sheet1!L4846-MIN(L:L))/(MAX(L:L)-MIN(L:L))*5),1)*Sheet2!E$4+Sheet1!D4846*Sheet2!E$5</f>
        <v>1.3605888080736019</v>
      </c>
      <c r="X4846" s="7">
        <f>CEILING(((Sheet1!S4846-MIN(S:S))/(MAX(S:S)-MIN(S:S))*5),1)*Sheet2!E$6+CEILING(((Sheet1!T4846-MIN(T:T))/(MAX(T:T)-MIN(T:T))*5),1)*Sheet2!E$7+CEILING(((Sheet1!V4846-MIN(V:V))/(MAX(V:V)-MIN(V:V))*5),1)*Sheet2!E$8</f>
        <v>0.25202436024272301</v>
      </c>
      <c r="Y4846" s="7">
        <f>CEILING(((Sheet1!U4846-MIN(U:U))/(MAX(U:U)-MIN(U:U))*5),1)*Sheet2!E$9</f>
        <v>0.16507402473582466</v>
      </c>
      <c r="Z4846" s="7">
        <f>CEILING(((Sheet1!H4846-MIN(H:H))/(MAX(H:H)-MIN(H:H))*5),1)*Sheet2!E$10+I4846*Sheet2!E$11+F4846*Sheet2!E$12+CEILING(((Sheet1!N4846-MIN(N:N))/(MAX(N:N)-MIN(N:N))*5),1)*Sheet2!E$13</f>
        <v>0.19934470861941261</v>
      </c>
      <c r="AA4846" s="7">
        <f>B4846*Sheet2!E$14+C4846*Sheet2!E$15+M4846*Sheet2!E$16+R4846*Sheet2!E$17</f>
        <v>0.15286518179823347</v>
      </c>
      <c r="AB4846" s="7">
        <f t="shared" si="87"/>
        <v>2.1298970834697957</v>
      </c>
    </row>
    <row r="4847" spans="1:28" ht="29" hidden="1" x14ac:dyDescent="0.35">
      <c r="A4847" s="9" t="s">
        <v>2286</v>
      </c>
      <c r="B4847" s="9">
        <v>4</v>
      </c>
      <c r="C4847" s="9">
        <v>3</v>
      </c>
      <c r="D4847" s="5">
        <v>3</v>
      </c>
      <c r="E4847" s="5">
        <v>43706</v>
      </c>
      <c r="F4847" s="5">
        <v>4</v>
      </c>
      <c r="G4847" s="9" t="s">
        <v>3456</v>
      </c>
      <c r="H4847" s="5">
        <v>1</v>
      </c>
      <c r="I4847" s="5">
        <v>4</v>
      </c>
      <c r="J4847" s="5">
        <v>3</v>
      </c>
      <c r="K4847" s="5">
        <v>337.54079999999999</v>
      </c>
      <c r="L4847" s="5">
        <v>5.95</v>
      </c>
      <c r="M4847" s="5">
        <v>4</v>
      </c>
      <c r="N4847" s="5">
        <v>0</v>
      </c>
      <c r="O4847" s="13">
        <v>43710</v>
      </c>
      <c r="P4847" s="5" t="s">
        <v>47</v>
      </c>
      <c r="Q4847" s="5" t="s">
        <v>48</v>
      </c>
      <c r="R4847" s="5">
        <v>2</v>
      </c>
      <c r="S4847" s="10">
        <v>1000</v>
      </c>
      <c r="T4847" s="10">
        <f>S4847*V4847</f>
        <v>2425.0599999999995</v>
      </c>
      <c r="U4847" s="10">
        <v>4</v>
      </c>
      <c r="V4847" s="10">
        <v>2.4250599999999993</v>
      </c>
      <c r="W4847" s="7">
        <f>Sheet1!J4847*Sheet2!E$2+CEILING(((Sheet1!K4847-MIN(K:K))/(MAX(K:K)-MIN(K:K))*5),1)*Sheet2!E$3+CEILING(((Sheet1!L4847-MIN(L:L))/(MAX(L:L)-MIN(L:L))*5),1)*Sheet2!E$4+Sheet1!D4847*Sheet2!E$5</f>
        <v>1.6291461683906772</v>
      </c>
      <c r="X4847" s="7">
        <f>CEILING(((Sheet1!S4847-MIN(S:S))/(MAX(S:S)-MIN(S:S))*5),1)*Sheet2!E$6+CEILING(((Sheet1!T4847-MIN(T:T))/(MAX(T:T)-MIN(T:T))*5),1)*Sheet2!E$7+CEILING(((Sheet1!V4847-MIN(V:V))/(MAX(V:V)-MIN(V:V))*5),1)*Sheet2!E$8</f>
        <v>0.53250274144781851</v>
      </c>
      <c r="Y4847" s="7">
        <f>CEILING(((Sheet1!U4847-MIN(U:U))/(MAX(U:U)-MIN(U:U))*5),1)*Sheet2!E$9</f>
        <v>0.16507402473582466</v>
      </c>
      <c r="Z4847" s="7">
        <f>CEILING(((Sheet1!H4847-MIN(H:H))/(MAX(H:H)-MIN(H:H))*5),1)*Sheet2!E$10+I4847*Sheet2!E$11+F4847*Sheet2!E$12+CEILING(((Sheet1!N4847-MIN(N:N))/(MAX(N:N)-MIN(N:N))*5),1)*Sheet2!E$13</f>
        <v>0.19934470861941261</v>
      </c>
      <c r="AA4847" s="7">
        <f>B4847*Sheet2!E$14+C4847*Sheet2!E$15+M4847*Sheet2!E$16+R4847*Sheet2!E$17</f>
        <v>0.15080834622882022</v>
      </c>
      <c r="AB4847" s="7">
        <f t="shared" si="87"/>
        <v>2.6768759894225531</v>
      </c>
    </row>
    <row r="4848" spans="1:28" ht="29" hidden="1" x14ac:dyDescent="0.35">
      <c r="A4848" s="9" t="s">
        <v>2287</v>
      </c>
      <c r="B4848" s="9">
        <v>4</v>
      </c>
      <c r="C4848" s="9">
        <v>3</v>
      </c>
      <c r="D4848" s="5">
        <v>3</v>
      </c>
      <c r="E4848" s="5">
        <v>43706</v>
      </c>
      <c r="F4848" s="5">
        <v>4</v>
      </c>
      <c r="G4848" s="9" t="s">
        <v>3456</v>
      </c>
      <c r="H4848" s="5">
        <v>1</v>
      </c>
      <c r="I4848" s="5">
        <v>4</v>
      </c>
      <c r="J4848" s="5">
        <v>3</v>
      </c>
      <c r="K4848" s="5">
        <v>269.67200000000003</v>
      </c>
      <c r="L4848" s="5">
        <v>5.25</v>
      </c>
      <c r="M4848" s="5">
        <v>3</v>
      </c>
      <c r="N4848" s="5">
        <v>0</v>
      </c>
      <c r="O4848" s="13">
        <v>43711</v>
      </c>
      <c r="P4848" s="5" t="s">
        <v>27</v>
      </c>
      <c r="Q4848" s="5" t="s">
        <v>28</v>
      </c>
      <c r="R4848" s="5">
        <v>5</v>
      </c>
      <c r="S4848" s="10">
        <v>24.641809549729299</v>
      </c>
      <c r="T4848" s="10">
        <v>59.773299999999999</v>
      </c>
      <c r="U4848" s="10">
        <v>5</v>
      </c>
      <c r="V4848" s="10">
        <v>2.4256863068181871</v>
      </c>
      <c r="W4848" s="7">
        <f>Sheet1!J4848*Sheet2!E$2+CEILING(((Sheet1!K4848-MIN(K:K))/(MAX(K:K)-MIN(K:K))*5),1)*Sheet2!E$3+CEILING(((Sheet1!L4848-MIN(L:L))/(MAX(L:L)-MIN(L:L))*5),1)*Sheet2!E$4+Sheet1!D4848*Sheet2!E$5</f>
        <v>1.4290977803301348</v>
      </c>
      <c r="X4848" s="7">
        <f>CEILING(((Sheet1!S4848-MIN(S:S))/(MAX(S:S)-MIN(S:S))*5),1)*Sheet2!E$6+CEILING(((Sheet1!T4848-MIN(T:T))/(MAX(T:T)-MIN(T:T))*5),1)*Sheet2!E$7+CEILING(((Sheet1!V4848-MIN(V:V))/(MAX(V:V)-MIN(V:V))*5),1)*Sheet2!E$8</f>
        <v>0.25202436024272301</v>
      </c>
      <c r="Y4848" s="7">
        <f>CEILING(((Sheet1!U4848-MIN(U:U))/(MAX(U:U)-MIN(U:U))*5),1)*Sheet2!E$9</f>
        <v>0.16507402473582466</v>
      </c>
      <c r="Z4848" s="7">
        <f>CEILING(((Sheet1!H4848-MIN(H:H))/(MAX(H:H)-MIN(H:H))*5),1)*Sheet2!E$10+I4848*Sheet2!E$11+F4848*Sheet2!E$12+CEILING(((Sheet1!N4848-MIN(N:N))/(MAX(N:N)-MIN(N:N))*5),1)*Sheet2!E$13</f>
        <v>0.19934470861941261</v>
      </c>
      <c r="AA4848" s="7">
        <f>B4848*Sheet2!E$14+C4848*Sheet2!E$15+M4848*Sheet2!E$16+R4848*Sheet2!E$17</f>
        <v>0.15286518179823347</v>
      </c>
      <c r="AB4848" s="7">
        <f t="shared" si="87"/>
        <v>2.1984060557263287</v>
      </c>
    </row>
    <row r="4849" spans="1:28" ht="29" hidden="1" x14ac:dyDescent="0.35">
      <c r="A4849" s="9" t="s">
        <v>2287</v>
      </c>
      <c r="B4849" s="9">
        <v>4</v>
      </c>
      <c r="C4849" s="9">
        <v>3</v>
      </c>
      <c r="D4849" s="5">
        <v>3</v>
      </c>
      <c r="E4849" s="5">
        <v>43706</v>
      </c>
      <c r="F4849" s="5">
        <v>4</v>
      </c>
      <c r="G4849" s="9" t="s">
        <v>3456</v>
      </c>
      <c r="H4849" s="5">
        <v>1</v>
      </c>
      <c r="I4849" s="5">
        <v>4</v>
      </c>
      <c r="J4849" s="5">
        <v>3</v>
      </c>
      <c r="K4849" s="5">
        <v>269.67200000000003</v>
      </c>
      <c r="L4849" s="5">
        <v>5.25</v>
      </c>
      <c r="M4849" s="5">
        <v>3</v>
      </c>
      <c r="N4849" s="5">
        <v>0</v>
      </c>
      <c r="O4849" s="13">
        <v>43711</v>
      </c>
      <c r="P4849" s="5" t="s">
        <v>27</v>
      </c>
      <c r="Q4849" s="5" t="s">
        <v>28</v>
      </c>
      <c r="R4849" s="5">
        <v>5</v>
      </c>
      <c r="S4849" s="10">
        <v>24.641809549729299</v>
      </c>
      <c r="T4849" s="10">
        <v>59.773299999999999</v>
      </c>
      <c r="U4849" s="10">
        <v>5</v>
      </c>
      <c r="V4849" s="10">
        <v>2.4256863068181871</v>
      </c>
      <c r="W4849" s="7">
        <f>Sheet1!J4849*Sheet2!E$2+CEILING(((Sheet1!K4849-MIN(K:K))/(MAX(K:K)-MIN(K:K))*5),1)*Sheet2!E$3+CEILING(((Sheet1!L4849-MIN(L:L))/(MAX(L:L)-MIN(L:L))*5),1)*Sheet2!E$4+Sheet1!D4849*Sheet2!E$5</f>
        <v>1.4290977803301348</v>
      </c>
      <c r="X4849" s="7">
        <f>CEILING(((Sheet1!S4849-MIN(S:S))/(MAX(S:S)-MIN(S:S))*5),1)*Sheet2!E$6+CEILING(((Sheet1!T4849-MIN(T:T))/(MAX(T:T)-MIN(T:T))*5),1)*Sheet2!E$7+CEILING(((Sheet1!V4849-MIN(V:V))/(MAX(V:V)-MIN(V:V))*5),1)*Sheet2!E$8</f>
        <v>0.25202436024272301</v>
      </c>
      <c r="Y4849" s="7">
        <f>CEILING(((Sheet1!U4849-MIN(U:U))/(MAX(U:U)-MIN(U:U))*5),1)*Sheet2!E$9</f>
        <v>0.16507402473582466</v>
      </c>
      <c r="Z4849" s="7">
        <f>CEILING(((Sheet1!H4849-MIN(H:H))/(MAX(H:H)-MIN(H:H))*5),1)*Sheet2!E$10+I4849*Sheet2!E$11+F4849*Sheet2!E$12+CEILING(((Sheet1!N4849-MIN(N:N))/(MAX(N:N)-MIN(N:N))*5),1)*Sheet2!E$13</f>
        <v>0.19934470861941261</v>
      </c>
      <c r="AA4849" s="7">
        <f>B4849*Sheet2!E$14+C4849*Sheet2!E$15+M4849*Sheet2!E$16+R4849*Sheet2!E$17</f>
        <v>0.15286518179823347</v>
      </c>
      <c r="AB4849" s="7">
        <f t="shared" si="87"/>
        <v>2.1984060557263287</v>
      </c>
    </row>
    <row r="4850" spans="1:28" ht="29" hidden="1" x14ac:dyDescent="0.35">
      <c r="A4850" s="9" t="s">
        <v>2288</v>
      </c>
      <c r="B4850" s="9">
        <v>5</v>
      </c>
      <c r="C4850" s="9">
        <v>5</v>
      </c>
      <c r="D4850" s="5">
        <v>3</v>
      </c>
      <c r="E4850" s="5">
        <v>43708</v>
      </c>
      <c r="F4850" s="5">
        <v>4</v>
      </c>
      <c r="G4850" s="9" t="s">
        <v>3456</v>
      </c>
      <c r="H4850" s="5">
        <v>1</v>
      </c>
      <c r="I4850" s="5">
        <v>4</v>
      </c>
      <c r="J4850" s="5">
        <v>3</v>
      </c>
      <c r="K4850" s="5">
        <v>153.91338582677159</v>
      </c>
      <c r="L4850" s="5">
        <v>4.4625000000000004</v>
      </c>
      <c r="M4850" s="5">
        <v>5</v>
      </c>
      <c r="N4850" s="5">
        <v>0</v>
      </c>
      <c r="O4850" s="13">
        <v>43718</v>
      </c>
      <c r="P4850" s="5" t="s">
        <v>214</v>
      </c>
      <c r="Q4850" s="5" t="s">
        <v>215</v>
      </c>
      <c r="R4850" s="5">
        <v>4</v>
      </c>
      <c r="S4850" s="10">
        <v>735.64331107615305</v>
      </c>
      <c r="T4850" s="10">
        <v>1378</v>
      </c>
      <c r="U4850" s="10">
        <v>10</v>
      </c>
      <c r="V4850" s="10">
        <v>1.873190416132732</v>
      </c>
      <c r="W4850" s="7">
        <f>Sheet1!J4850*Sheet2!E$2+CEILING(((Sheet1!K4850-MIN(K:K))/(MAX(K:K)-MIN(K:K))*5),1)*Sheet2!E$3+CEILING(((Sheet1!L4850-MIN(L:L))/(MAX(L:L)-MIN(L:L))*5),1)*Sheet2!E$4+Sheet1!D4850*Sheet2!E$5</f>
        <v>0.9604920319525172</v>
      </c>
      <c r="X4850" s="7">
        <f>CEILING(((Sheet1!S4850-MIN(S:S))/(MAX(S:S)-MIN(S:S))*5),1)*Sheet2!E$6+CEILING(((Sheet1!T4850-MIN(T:T))/(MAX(T:T)-MIN(T:T))*5),1)*Sheet2!E$7+CEILING(((Sheet1!V4850-MIN(V:V))/(MAX(V:V)-MIN(V:V))*5),1)*Sheet2!E$8</f>
        <v>0.45606633142020597</v>
      </c>
      <c r="Y4850" s="7">
        <f>CEILING(((Sheet1!U4850-MIN(U:U))/(MAX(U:U)-MIN(U:U))*5),1)*Sheet2!E$9</f>
        <v>0.33014804947164933</v>
      </c>
      <c r="Z4850" s="7">
        <f>CEILING(((Sheet1!H4850-MIN(H:H))/(MAX(H:H)-MIN(H:H))*5),1)*Sheet2!E$10+I4850*Sheet2!E$11+F4850*Sheet2!E$12+CEILING(((Sheet1!N4850-MIN(N:N))/(MAX(N:N)-MIN(N:N))*5),1)*Sheet2!E$13</f>
        <v>0.19934470861941261</v>
      </c>
      <c r="AA4850" s="7">
        <f>B4850*Sheet2!E$14+C4850*Sheet2!E$15+M4850*Sheet2!E$16+R4850*Sheet2!E$17</f>
        <v>0.20800957596450714</v>
      </c>
      <c r="AB4850" s="7">
        <f t="shared" si="87"/>
        <v>2.1540606974282923</v>
      </c>
    </row>
    <row r="4851" spans="1:28" ht="29" hidden="1" x14ac:dyDescent="0.35">
      <c r="A4851" s="9" t="s">
        <v>2288</v>
      </c>
      <c r="B4851" s="9">
        <v>5</v>
      </c>
      <c r="C4851" s="9">
        <v>5</v>
      </c>
      <c r="D4851" s="5">
        <v>3</v>
      </c>
      <c r="E4851" s="5">
        <v>43708</v>
      </c>
      <c r="F4851" s="5">
        <v>4</v>
      </c>
      <c r="G4851" s="9" t="s">
        <v>3456</v>
      </c>
      <c r="H4851" s="5">
        <v>1</v>
      </c>
      <c r="I4851" s="5">
        <v>4</v>
      </c>
      <c r="J4851" s="5">
        <v>3</v>
      </c>
      <c r="K4851" s="5">
        <v>155.88582677165363</v>
      </c>
      <c r="L4851" s="5">
        <v>4.4625000000000004</v>
      </c>
      <c r="M4851" s="5">
        <v>5</v>
      </c>
      <c r="N4851" s="5">
        <v>0</v>
      </c>
      <c r="O4851" s="13">
        <v>43718</v>
      </c>
      <c r="P4851" s="5" t="s">
        <v>214</v>
      </c>
      <c r="Q4851" s="5" t="s">
        <v>215</v>
      </c>
      <c r="R4851" s="5">
        <v>4</v>
      </c>
      <c r="S4851" s="10">
        <v>482.07632173829802</v>
      </c>
      <c r="T4851" s="10">
        <v>903</v>
      </c>
      <c r="U4851" s="10">
        <v>10</v>
      </c>
      <c r="V4851" s="10">
        <v>1.8731473820243061</v>
      </c>
      <c r="W4851" s="7">
        <f>Sheet1!J4851*Sheet2!E$2+CEILING(((Sheet1!K4851-MIN(K:K))/(MAX(K:K)-MIN(K:K))*5),1)*Sheet2!E$3+CEILING(((Sheet1!L4851-MIN(L:L))/(MAX(L:L)-MIN(L:L))*5),1)*Sheet2!E$4+Sheet1!D4851*Sheet2!E$5</f>
        <v>0.9604920319525172</v>
      </c>
      <c r="X4851" s="7">
        <f>CEILING(((Sheet1!S4851-MIN(S:S))/(MAX(S:S)-MIN(S:S))*5),1)*Sheet2!E$6+CEILING(((Sheet1!T4851-MIN(T:T))/(MAX(T:T)-MIN(T:T))*5),1)*Sheet2!E$7+CEILING(((Sheet1!V4851-MIN(V:V))/(MAX(V:V)-MIN(V:V))*5),1)*Sheet2!E$8</f>
        <v>0.37962992139259338</v>
      </c>
      <c r="Y4851" s="7">
        <f>CEILING(((Sheet1!U4851-MIN(U:U))/(MAX(U:U)-MIN(U:U))*5),1)*Sheet2!E$9</f>
        <v>0.33014804947164933</v>
      </c>
      <c r="Z4851" s="7">
        <f>CEILING(((Sheet1!H4851-MIN(H:H))/(MAX(H:H)-MIN(H:H))*5),1)*Sheet2!E$10+I4851*Sheet2!E$11+F4851*Sheet2!E$12+CEILING(((Sheet1!N4851-MIN(N:N))/(MAX(N:N)-MIN(N:N))*5),1)*Sheet2!E$13</f>
        <v>0.19934470861941261</v>
      </c>
      <c r="AA4851" s="7">
        <f>B4851*Sheet2!E$14+C4851*Sheet2!E$15+M4851*Sheet2!E$16+R4851*Sheet2!E$17</f>
        <v>0.20800957596450714</v>
      </c>
      <c r="AB4851" s="7">
        <f t="shared" si="87"/>
        <v>2.0776242874006798</v>
      </c>
    </row>
    <row r="4852" spans="1:28" ht="29" hidden="1" x14ac:dyDescent="0.35">
      <c r="A4852" s="9" t="s">
        <v>2289</v>
      </c>
      <c r="B4852" s="9">
        <v>4</v>
      </c>
      <c r="C4852" s="9">
        <v>3</v>
      </c>
      <c r="D4852" s="5">
        <v>3</v>
      </c>
      <c r="E4852" s="5">
        <v>43708</v>
      </c>
      <c r="F4852" s="5">
        <v>4</v>
      </c>
      <c r="G4852" s="9" t="s">
        <v>3456</v>
      </c>
      <c r="H4852" s="5">
        <v>1</v>
      </c>
      <c r="I4852" s="5">
        <v>4</v>
      </c>
      <c r="J4852" s="5">
        <v>5</v>
      </c>
      <c r="K4852" s="5">
        <v>239.97939999999997</v>
      </c>
      <c r="L4852" s="5">
        <v>5.25</v>
      </c>
      <c r="M4852" s="5">
        <v>3</v>
      </c>
      <c r="N4852" s="5">
        <v>1</v>
      </c>
      <c r="O4852" s="13">
        <v>43711</v>
      </c>
      <c r="P4852" s="5" t="s">
        <v>27</v>
      </c>
      <c r="Q4852" s="5" t="s">
        <v>28</v>
      </c>
      <c r="R4852" s="5">
        <v>5</v>
      </c>
      <c r="S4852" s="10">
        <v>20.5570171459675</v>
      </c>
      <c r="T4852" s="10">
        <v>50.727499999999999</v>
      </c>
      <c r="U4852" s="10">
        <v>3</v>
      </c>
      <c r="V4852" s="10">
        <v>2.4676488636363665</v>
      </c>
      <c r="W4852" s="7">
        <f>Sheet1!J4852*Sheet2!E$2+CEILING(((Sheet1!K4852-MIN(K:K))/(MAX(K:K)-MIN(K:K))*5),1)*Sheet2!E$3+CEILING(((Sheet1!L4852-MIN(L:L))/(MAX(L:L)-MIN(L:L))*5),1)*Sheet2!E$4+Sheet1!D4852*Sheet2!E$5</f>
        <v>1.807129140210646</v>
      </c>
      <c r="X4852" s="7">
        <f>CEILING(((Sheet1!S4852-MIN(S:S))/(MAX(S:S)-MIN(S:S))*5),1)*Sheet2!E$6+CEILING(((Sheet1!T4852-MIN(T:T))/(MAX(T:T)-MIN(T:T))*5),1)*Sheet2!E$7+CEILING(((Sheet1!V4852-MIN(V:V))/(MAX(V:V)-MIN(V:V))*5),1)*Sheet2!E$8</f>
        <v>0.25202436024272301</v>
      </c>
      <c r="Y4852" s="7">
        <f>CEILING(((Sheet1!U4852-MIN(U:U))/(MAX(U:U)-MIN(U:U))*5),1)*Sheet2!E$9</f>
        <v>0.16507402473582466</v>
      </c>
      <c r="Z4852" s="7">
        <f>CEILING(((Sheet1!H4852-MIN(H:H))/(MAX(H:H)-MIN(H:H))*5),1)*Sheet2!E$10+I4852*Sheet2!E$11+F4852*Sheet2!E$12+CEILING(((Sheet1!N4852-MIN(N:N))/(MAX(N:N)-MIN(N:N))*5),1)*Sheet2!E$13</f>
        <v>0.41848166131091452</v>
      </c>
      <c r="AA4852" s="7">
        <f>B4852*Sheet2!E$14+C4852*Sheet2!E$15+M4852*Sheet2!E$16+R4852*Sheet2!E$17</f>
        <v>0.15286518179823347</v>
      </c>
      <c r="AB4852" s="7">
        <f t="shared" si="87"/>
        <v>2.7955743682983414</v>
      </c>
    </row>
    <row r="4853" spans="1:28" ht="29" hidden="1" x14ac:dyDescent="0.35">
      <c r="A4853" s="9" t="s">
        <v>2289</v>
      </c>
      <c r="B4853" s="9">
        <v>4</v>
      </c>
      <c r="C4853" s="9">
        <v>3</v>
      </c>
      <c r="D4853" s="5">
        <v>3</v>
      </c>
      <c r="E4853" s="5">
        <v>43708</v>
      </c>
      <c r="F4853" s="5">
        <v>4</v>
      </c>
      <c r="G4853" s="9" t="s">
        <v>3456</v>
      </c>
      <c r="H4853" s="5">
        <v>1</v>
      </c>
      <c r="I4853" s="5">
        <v>4</v>
      </c>
      <c r="J4853" s="5">
        <v>5</v>
      </c>
      <c r="K4853" s="5">
        <v>256.94659999999999</v>
      </c>
      <c r="L4853" s="5">
        <v>5.25</v>
      </c>
      <c r="M4853" s="5">
        <v>3</v>
      </c>
      <c r="N4853" s="5">
        <v>1</v>
      </c>
      <c r="O4853" s="13">
        <v>43711</v>
      </c>
      <c r="P4853" s="5" t="s">
        <v>27</v>
      </c>
      <c r="Q4853" s="5" t="s">
        <v>28</v>
      </c>
      <c r="R4853" s="5">
        <v>5</v>
      </c>
      <c r="S4853" s="10">
        <v>27.658532160029001</v>
      </c>
      <c r="T4853" s="10">
        <v>67.9285</v>
      </c>
      <c r="U4853" s="10">
        <v>3</v>
      </c>
      <c r="V4853" s="10">
        <v>2.4559690878378406</v>
      </c>
      <c r="W4853" s="7">
        <f>Sheet1!J4853*Sheet2!E$2+CEILING(((Sheet1!K4853-MIN(K:K))/(MAX(K:K)-MIN(K:K))*5),1)*Sheet2!E$3+CEILING(((Sheet1!L4853-MIN(L:L))/(MAX(L:L)-MIN(L:L))*5),1)*Sheet2!E$4+Sheet1!D4853*Sheet2!E$5</f>
        <v>1.8756381124671788</v>
      </c>
      <c r="X4853" s="7">
        <f>CEILING(((Sheet1!S4853-MIN(S:S))/(MAX(S:S)-MIN(S:S))*5),1)*Sheet2!E$6+CEILING(((Sheet1!T4853-MIN(T:T))/(MAX(T:T)-MIN(T:T))*5),1)*Sheet2!E$7+CEILING(((Sheet1!V4853-MIN(V:V))/(MAX(V:V)-MIN(V:V))*5),1)*Sheet2!E$8</f>
        <v>0.25202436024272301</v>
      </c>
      <c r="Y4853" s="7">
        <f>CEILING(((Sheet1!U4853-MIN(U:U))/(MAX(U:U)-MIN(U:U))*5),1)*Sheet2!E$9</f>
        <v>0.16507402473582466</v>
      </c>
      <c r="Z4853" s="7">
        <f>CEILING(((Sheet1!H4853-MIN(H:H))/(MAX(H:H)-MIN(H:H))*5),1)*Sheet2!E$10+I4853*Sheet2!E$11+F4853*Sheet2!E$12+CEILING(((Sheet1!N4853-MIN(N:N))/(MAX(N:N)-MIN(N:N))*5),1)*Sheet2!E$13</f>
        <v>0.41848166131091452</v>
      </c>
      <c r="AA4853" s="7">
        <f>B4853*Sheet2!E$14+C4853*Sheet2!E$15+M4853*Sheet2!E$16+R4853*Sheet2!E$17</f>
        <v>0.15286518179823347</v>
      </c>
      <c r="AB4853" s="7">
        <f t="shared" si="87"/>
        <v>2.8640833405548745</v>
      </c>
    </row>
    <row r="4854" spans="1:28" ht="29" hidden="1" x14ac:dyDescent="0.35">
      <c r="A4854" s="9" t="s">
        <v>2290</v>
      </c>
      <c r="B4854" s="9">
        <v>4</v>
      </c>
      <c r="C4854" s="9">
        <v>3</v>
      </c>
      <c r="D4854" s="5">
        <v>3</v>
      </c>
      <c r="E4854" s="5">
        <v>43708</v>
      </c>
      <c r="F4854" s="5">
        <v>4</v>
      </c>
      <c r="G4854" s="9" t="s">
        <v>3456</v>
      </c>
      <c r="H4854" s="5">
        <v>1</v>
      </c>
      <c r="I4854" s="5">
        <v>4</v>
      </c>
      <c r="J4854" s="5">
        <v>5</v>
      </c>
      <c r="K4854" s="5">
        <v>235.73759999999999</v>
      </c>
      <c r="L4854" s="5">
        <v>5.25</v>
      </c>
      <c r="M4854" s="5">
        <v>3</v>
      </c>
      <c r="N4854" s="5">
        <v>1</v>
      </c>
      <c r="O4854" s="13">
        <v>43711</v>
      </c>
      <c r="P4854" s="5" t="s">
        <v>27</v>
      </c>
      <c r="Q4854" s="5" t="s">
        <v>28</v>
      </c>
      <c r="R4854" s="5">
        <v>5</v>
      </c>
      <c r="S4854" s="10">
        <v>19.934077232453401</v>
      </c>
      <c r="T4854" s="10">
        <v>49.234000000000002</v>
      </c>
      <c r="U4854" s="10">
        <v>3</v>
      </c>
      <c r="V4854" s="10">
        <v>2.4698409374999946</v>
      </c>
      <c r="W4854" s="7">
        <f>Sheet1!J4854*Sheet2!E$2+CEILING(((Sheet1!K4854-MIN(K:K))/(MAX(K:K)-MIN(K:K))*5),1)*Sheet2!E$3+CEILING(((Sheet1!L4854-MIN(L:L))/(MAX(L:L)-MIN(L:L))*5),1)*Sheet2!E$4+Sheet1!D4854*Sheet2!E$5</f>
        <v>1.807129140210646</v>
      </c>
      <c r="X4854" s="7">
        <f>CEILING(((Sheet1!S4854-MIN(S:S))/(MAX(S:S)-MIN(S:S))*5),1)*Sheet2!E$6+CEILING(((Sheet1!T4854-MIN(T:T))/(MAX(T:T)-MIN(T:T))*5),1)*Sheet2!E$7+CEILING(((Sheet1!V4854-MIN(V:V))/(MAX(V:V)-MIN(V:V))*5),1)*Sheet2!E$8</f>
        <v>0.25202436024272301</v>
      </c>
      <c r="Y4854" s="7">
        <f>CEILING(((Sheet1!U4854-MIN(U:U))/(MAX(U:U)-MIN(U:U))*5),1)*Sheet2!E$9</f>
        <v>0.16507402473582466</v>
      </c>
      <c r="Z4854" s="7">
        <f>CEILING(((Sheet1!H4854-MIN(H:H))/(MAX(H:H)-MIN(H:H))*5),1)*Sheet2!E$10+I4854*Sheet2!E$11+F4854*Sheet2!E$12+CEILING(((Sheet1!N4854-MIN(N:N))/(MAX(N:N)-MIN(N:N))*5),1)*Sheet2!E$13</f>
        <v>0.41848166131091452</v>
      </c>
      <c r="AA4854" s="7">
        <f>B4854*Sheet2!E$14+C4854*Sheet2!E$15+M4854*Sheet2!E$16+R4854*Sheet2!E$17</f>
        <v>0.15286518179823347</v>
      </c>
      <c r="AB4854" s="7">
        <f t="shared" si="87"/>
        <v>2.7955743682983414</v>
      </c>
    </row>
    <row r="4855" spans="1:28" ht="29" hidden="1" x14ac:dyDescent="0.35">
      <c r="A4855" s="9" t="s">
        <v>2290</v>
      </c>
      <c r="B4855" s="9">
        <v>4</v>
      </c>
      <c r="C4855" s="9">
        <v>3</v>
      </c>
      <c r="D4855" s="5">
        <v>3</v>
      </c>
      <c r="E4855" s="5">
        <v>43708</v>
      </c>
      <c r="F4855" s="5">
        <v>4</v>
      </c>
      <c r="G4855" s="9" t="s">
        <v>3456</v>
      </c>
      <c r="H4855" s="5">
        <v>1</v>
      </c>
      <c r="I4855" s="5">
        <v>4</v>
      </c>
      <c r="J4855" s="5">
        <v>5</v>
      </c>
      <c r="K4855" s="5">
        <v>252.70479999999998</v>
      </c>
      <c r="L4855" s="5">
        <v>5.25</v>
      </c>
      <c r="M4855" s="5">
        <v>3</v>
      </c>
      <c r="N4855" s="5">
        <v>1</v>
      </c>
      <c r="O4855" s="13">
        <v>43711</v>
      </c>
      <c r="P4855" s="5" t="s">
        <v>27</v>
      </c>
      <c r="Q4855" s="5" t="s">
        <v>28</v>
      </c>
      <c r="R4855" s="5">
        <v>5</v>
      </c>
      <c r="S4855" s="10">
        <v>26.911004263812</v>
      </c>
      <c r="T4855" s="10">
        <v>66.126000000000005</v>
      </c>
      <c r="U4855" s="10">
        <v>3</v>
      </c>
      <c r="V4855" s="10">
        <v>2.4572104166666695</v>
      </c>
      <c r="W4855" s="7">
        <f>Sheet1!J4855*Sheet2!E$2+CEILING(((Sheet1!K4855-MIN(K:K))/(MAX(K:K)-MIN(K:K))*5),1)*Sheet2!E$3+CEILING(((Sheet1!L4855-MIN(L:L))/(MAX(L:L)-MIN(L:L))*5),1)*Sheet2!E$4+Sheet1!D4855*Sheet2!E$5</f>
        <v>1.807129140210646</v>
      </c>
      <c r="X4855" s="7">
        <f>CEILING(((Sheet1!S4855-MIN(S:S))/(MAX(S:S)-MIN(S:S))*5),1)*Sheet2!E$6+CEILING(((Sheet1!T4855-MIN(T:T))/(MAX(T:T)-MIN(T:T))*5),1)*Sheet2!E$7+CEILING(((Sheet1!V4855-MIN(V:V))/(MAX(V:V)-MIN(V:V))*5),1)*Sheet2!E$8</f>
        <v>0.25202436024272301</v>
      </c>
      <c r="Y4855" s="7">
        <f>CEILING(((Sheet1!U4855-MIN(U:U))/(MAX(U:U)-MIN(U:U))*5),1)*Sheet2!E$9</f>
        <v>0.16507402473582466</v>
      </c>
      <c r="Z4855" s="7">
        <f>CEILING(((Sheet1!H4855-MIN(H:H))/(MAX(H:H)-MIN(H:H))*5),1)*Sheet2!E$10+I4855*Sheet2!E$11+F4855*Sheet2!E$12+CEILING(((Sheet1!N4855-MIN(N:N))/(MAX(N:N)-MIN(N:N))*5),1)*Sheet2!E$13</f>
        <v>0.41848166131091452</v>
      </c>
      <c r="AA4855" s="7">
        <f>B4855*Sheet2!E$14+C4855*Sheet2!E$15+M4855*Sheet2!E$16+R4855*Sheet2!E$17</f>
        <v>0.15286518179823347</v>
      </c>
      <c r="AB4855" s="7">
        <f t="shared" si="87"/>
        <v>2.7955743682983414</v>
      </c>
    </row>
    <row r="4856" spans="1:28" ht="29" hidden="1" x14ac:dyDescent="0.35">
      <c r="A4856" s="9" t="s">
        <v>2291</v>
      </c>
      <c r="B4856" s="9">
        <v>4</v>
      </c>
      <c r="C4856" s="9">
        <v>3</v>
      </c>
      <c r="D4856" s="5">
        <v>3</v>
      </c>
      <c r="E4856" s="5">
        <v>43708</v>
      </c>
      <c r="F4856" s="5">
        <v>4</v>
      </c>
      <c r="G4856" s="9" t="s">
        <v>3456</v>
      </c>
      <c r="H4856" s="5">
        <v>1</v>
      </c>
      <c r="I4856" s="5">
        <v>4</v>
      </c>
      <c r="J4856" s="5">
        <v>5</v>
      </c>
      <c r="K4856" s="5">
        <v>239.97939999999997</v>
      </c>
      <c r="L4856" s="5">
        <v>5.25</v>
      </c>
      <c r="M4856" s="5">
        <v>3</v>
      </c>
      <c r="N4856" s="5">
        <v>1</v>
      </c>
      <c r="O4856" s="13">
        <v>43711</v>
      </c>
      <c r="P4856" s="5" t="s">
        <v>27</v>
      </c>
      <c r="Q4856" s="5" t="s">
        <v>28</v>
      </c>
      <c r="R4856" s="5">
        <v>5</v>
      </c>
      <c r="S4856" s="10">
        <v>19.159938310804701</v>
      </c>
      <c r="T4856" s="10">
        <v>47.28</v>
      </c>
      <c r="U4856" s="10">
        <v>3</v>
      </c>
      <c r="V4856" s="10">
        <v>2.4676488636363612</v>
      </c>
      <c r="W4856" s="7">
        <f>Sheet1!J4856*Sheet2!E$2+CEILING(((Sheet1!K4856-MIN(K:K))/(MAX(K:K)-MIN(K:K))*5),1)*Sheet2!E$3+CEILING(((Sheet1!L4856-MIN(L:L))/(MAX(L:L)-MIN(L:L))*5),1)*Sheet2!E$4+Sheet1!D4856*Sheet2!E$5</f>
        <v>1.807129140210646</v>
      </c>
      <c r="X4856" s="7">
        <f>CEILING(((Sheet1!S4856-MIN(S:S))/(MAX(S:S)-MIN(S:S))*5),1)*Sheet2!E$6+CEILING(((Sheet1!T4856-MIN(T:T))/(MAX(T:T)-MIN(T:T))*5),1)*Sheet2!E$7+CEILING(((Sheet1!V4856-MIN(V:V))/(MAX(V:V)-MIN(V:V))*5),1)*Sheet2!E$8</f>
        <v>0.25202436024272301</v>
      </c>
      <c r="Y4856" s="7">
        <f>CEILING(((Sheet1!U4856-MIN(U:U))/(MAX(U:U)-MIN(U:U))*5),1)*Sheet2!E$9</f>
        <v>0.16507402473582466</v>
      </c>
      <c r="Z4856" s="7">
        <f>CEILING(((Sheet1!H4856-MIN(H:H))/(MAX(H:H)-MIN(H:H))*5),1)*Sheet2!E$10+I4856*Sheet2!E$11+F4856*Sheet2!E$12+CEILING(((Sheet1!N4856-MIN(N:N))/(MAX(N:N)-MIN(N:N))*5),1)*Sheet2!E$13</f>
        <v>0.41848166131091452</v>
      </c>
      <c r="AA4856" s="7">
        <f>B4856*Sheet2!E$14+C4856*Sheet2!E$15+M4856*Sheet2!E$16+R4856*Sheet2!E$17</f>
        <v>0.15286518179823347</v>
      </c>
      <c r="AB4856" s="7">
        <f t="shared" si="87"/>
        <v>2.7955743682983414</v>
      </c>
    </row>
    <row r="4857" spans="1:28" ht="29" hidden="1" x14ac:dyDescent="0.35">
      <c r="A4857" s="9" t="s">
        <v>2291</v>
      </c>
      <c r="B4857" s="9">
        <v>4</v>
      </c>
      <c r="C4857" s="9">
        <v>3</v>
      </c>
      <c r="D4857" s="5">
        <v>3</v>
      </c>
      <c r="E4857" s="5">
        <v>43708</v>
      </c>
      <c r="F4857" s="5">
        <v>4</v>
      </c>
      <c r="G4857" s="9" t="s">
        <v>3456</v>
      </c>
      <c r="H4857" s="5">
        <v>1</v>
      </c>
      <c r="I4857" s="5">
        <v>4</v>
      </c>
      <c r="J4857" s="5">
        <v>5</v>
      </c>
      <c r="K4857" s="5">
        <v>256.94659999999999</v>
      </c>
      <c r="L4857" s="5">
        <v>5.25</v>
      </c>
      <c r="M4857" s="5">
        <v>3</v>
      </c>
      <c r="N4857" s="5">
        <v>1</v>
      </c>
      <c r="O4857" s="13">
        <v>43711</v>
      </c>
      <c r="P4857" s="5" t="s">
        <v>27</v>
      </c>
      <c r="Q4857" s="5" t="s">
        <v>28</v>
      </c>
      <c r="R4857" s="5">
        <v>5</v>
      </c>
      <c r="S4857" s="10">
        <v>25.7788260909008</v>
      </c>
      <c r="T4857" s="10">
        <v>63.311999999999998</v>
      </c>
      <c r="U4857" s="10">
        <v>3</v>
      </c>
      <c r="V4857" s="10">
        <v>2.455969087837842</v>
      </c>
      <c r="W4857" s="7">
        <f>Sheet1!J4857*Sheet2!E$2+CEILING(((Sheet1!K4857-MIN(K:K))/(MAX(K:K)-MIN(K:K))*5),1)*Sheet2!E$3+CEILING(((Sheet1!L4857-MIN(L:L))/(MAX(L:L)-MIN(L:L))*5),1)*Sheet2!E$4+Sheet1!D4857*Sheet2!E$5</f>
        <v>1.8756381124671788</v>
      </c>
      <c r="X4857" s="7">
        <f>CEILING(((Sheet1!S4857-MIN(S:S))/(MAX(S:S)-MIN(S:S))*5),1)*Sheet2!E$6+CEILING(((Sheet1!T4857-MIN(T:T))/(MAX(T:T)-MIN(T:T))*5),1)*Sheet2!E$7+CEILING(((Sheet1!V4857-MIN(V:V))/(MAX(V:V)-MIN(V:V))*5),1)*Sheet2!E$8</f>
        <v>0.25202436024272301</v>
      </c>
      <c r="Y4857" s="7">
        <f>CEILING(((Sheet1!U4857-MIN(U:U))/(MAX(U:U)-MIN(U:U))*5),1)*Sheet2!E$9</f>
        <v>0.16507402473582466</v>
      </c>
      <c r="Z4857" s="7">
        <f>CEILING(((Sheet1!H4857-MIN(H:H))/(MAX(H:H)-MIN(H:H))*5),1)*Sheet2!E$10+I4857*Sheet2!E$11+F4857*Sheet2!E$12+CEILING(((Sheet1!N4857-MIN(N:N))/(MAX(N:N)-MIN(N:N))*5),1)*Sheet2!E$13</f>
        <v>0.41848166131091452</v>
      </c>
      <c r="AA4857" s="7">
        <f>B4857*Sheet2!E$14+C4857*Sheet2!E$15+M4857*Sheet2!E$16+R4857*Sheet2!E$17</f>
        <v>0.15286518179823347</v>
      </c>
      <c r="AB4857" s="7">
        <f t="shared" si="87"/>
        <v>2.8640833405548745</v>
      </c>
    </row>
    <row r="4858" spans="1:28" ht="29" hidden="1" x14ac:dyDescent="0.35">
      <c r="A4858" s="9" t="s">
        <v>2292</v>
      </c>
      <c r="B4858" s="9">
        <v>4</v>
      </c>
      <c r="C4858" s="9">
        <v>3</v>
      </c>
      <c r="D4858" s="5">
        <v>3</v>
      </c>
      <c r="E4858" s="5">
        <v>43708</v>
      </c>
      <c r="F4858" s="5">
        <v>4</v>
      </c>
      <c r="G4858" s="9" t="s">
        <v>3456</v>
      </c>
      <c r="H4858" s="5">
        <v>1</v>
      </c>
      <c r="I4858" s="5">
        <v>4</v>
      </c>
      <c r="J4858" s="5">
        <v>5</v>
      </c>
      <c r="K4858" s="5">
        <v>244.22119999999998</v>
      </c>
      <c r="L4858" s="5">
        <v>5.25</v>
      </c>
      <c r="M4858" s="5">
        <v>3</v>
      </c>
      <c r="N4858" s="5">
        <v>1</v>
      </c>
      <c r="O4858" s="13">
        <v>43711</v>
      </c>
      <c r="P4858" s="5" t="s">
        <v>27</v>
      </c>
      <c r="Q4858" s="5" t="s">
        <v>28</v>
      </c>
      <c r="R4858" s="5">
        <v>5</v>
      </c>
      <c r="S4858" s="10">
        <v>23.343191508663701</v>
      </c>
      <c r="T4858" s="10">
        <v>57.482399999999998</v>
      </c>
      <c r="U4858" s="10">
        <v>3</v>
      </c>
      <c r="V4858" s="10">
        <v>2.4624910427807487</v>
      </c>
      <c r="W4858" s="7">
        <f>Sheet1!J4858*Sheet2!E$2+CEILING(((Sheet1!K4858-MIN(K:K))/(MAX(K:K)-MIN(K:K))*5),1)*Sheet2!E$3+CEILING(((Sheet1!L4858-MIN(L:L))/(MAX(L:L)-MIN(L:L))*5),1)*Sheet2!E$4+Sheet1!D4858*Sheet2!E$5</f>
        <v>1.807129140210646</v>
      </c>
      <c r="X4858" s="7">
        <f>CEILING(((Sheet1!S4858-MIN(S:S))/(MAX(S:S)-MIN(S:S))*5),1)*Sheet2!E$6+CEILING(((Sheet1!T4858-MIN(T:T))/(MAX(T:T)-MIN(T:T))*5),1)*Sheet2!E$7+CEILING(((Sheet1!V4858-MIN(V:V))/(MAX(V:V)-MIN(V:V))*5),1)*Sheet2!E$8</f>
        <v>0.25202436024272301</v>
      </c>
      <c r="Y4858" s="7">
        <f>CEILING(((Sheet1!U4858-MIN(U:U))/(MAX(U:U)-MIN(U:U))*5),1)*Sheet2!E$9</f>
        <v>0.16507402473582466</v>
      </c>
      <c r="Z4858" s="7">
        <f>CEILING(((Sheet1!H4858-MIN(H:H))/(MAX(H:H)-MIN(H:H))*5),1)*Sheet2!E$10+I4858*Sheet2!E$11+F4858*Sheet2!E$12+CEILING(((Sheet1!N4858-MIN(N:N))/(MAX(N:N)-MIN(N:N))*5),1)*Sheet2!E$13</f>
        <v>0.41848166131091452</v>
      </c>
      <c r="AA4858" s="7">
        <f>B4858*Sheet2!E$14+C4858*Sheet2!E$15+M4858*Sheet2!E$16+R4858*Sheet2!E$17</f>
        <v>0.15286518179823347</v>
      </c>
      <c r="AB4858" s="7">
        <f t="shared" si="87"/>
        <v>2.7955743682983414</v>
      </c>
    </row>
    <row r="4859" spans="1:28" ht="29" hidden="1" x14ac:dyDescent="0.35">
      <c r="A4859" s="9" t="s">
        <v>2292</v>
      </c>
      <c r="B4859" s="9">
        <v>4</v>
      </c>
      <c r="C4859" s="9">
        <v>3</v>
      </c>
      <c r="D4859" s="5">
        <v>3</v>
      </c>
      <c r="E4859" s="5">
        <v>43708</v>
      </c>
      <c r="F4859" s="5">
        <v>4</v>
      </c>
      <c r="G4859" s="9" t="s">
        <v>3456</v>
      </c>
      <c r="H4859" s="5">
        <v>1</v>
      </c>
      <c r="I4859" s="5">
        <v>4</v>
      </c>
      <c r="J4859" s="5">
        <v>5</v>
      </c>
      <c r="K4859" s="5">
        <v>265.43020000000001</v>
      </c>
      <c r="L4859" s="5">
        <v>5.25</v>
      </c>
      <c r="M4859" s="5">
        <v>3</v>
      </c>
      <c r="N4859" s="5">
        <v>1</v>
      </c>
      <c r="O4859" s="13">
        <v>43711</v>
      </c>
      <c r="P4859" s="5" t="s">
        <v>27</v>
      </c>
      <c r="Q4859" s="5" t="s">
        <v>28</v>
      </c>
      <c r="R4859" s="5">
        <v>5</v>
      </c>
      <c r="S4859" s="10">
        <v>29.210196861108599</v>
      </c>
      <c r="T4859" s="10">
        <v>71.724000000000004</v>
      </c>
      <c r="U4859" s="10">
        <v>3</v>
      </c>
      <c r="V4859" s="10">
        <v>2.4554439102564096</v>
      </c>
      <c r="W4859" s="7">
        <f>Sheet1!J4859*Sheet2!E$2+CEILING(((Sheet1!K4859-MIN(K:K))/(MAX(K:K)-MIN(K:K))*5),1)*Sheet2!E$3+CEILING(((Sheet1!L4859-MIN(L:L))/(MAX(L:L)-MIN(L:L))*5),1)*Sheet2!E$4+Sheet1!D4859*Sheet2!E$5</f>
        <v>1.8756381124671788</v>
      </c>
      <c r="X4859" s="7">
        <f>CEILING(((Sheet1!S4859-MIN(S:S))/(MAX(S:S)-MIN(S:S))*5),1)*Sheet2!E$6+CEILING(((Sheet1!T4859-MIN(T:T))/(MAX(T:T)-MIN(T:T))*5),1)*Sheet2!E$7+CEILING(((Sheet1!V4859-MIN(V:V))/(MAX(V:V)-MIN(V:V))*5),1)*Sheet2!E$8</f>
        <v>0.25202436024272301</v>
      </c>
      <c r="Y4859" s="7">
        <f>CEILING(((Sheet1!U4859-MIN(U:U))/(MAX(U:U)-MIN(U:U))*5),1)*Sheet2!E$9</f>
        <v>0.16507402473582466</v>
      </c>
      <c r="Z4859" s="7">
        <f>CEILING(((Sheet1!H4859-MIN(H:H))/(MAX(H:H)-MIN(H:H))*5),1)*Sheet2!E$10+I4859*Sheet2!E$11+F4859*Sheet2!E$12+CEILING(((Sheet1!N4859-MIN(N:N))/(MAX(N:N)-MIN(N:N))*5),1)*Sheet2!E$13</f>
        <v>0.41848166131091452</v>
      </c>
      <c r="AA4859" s="7">
        <f>B4859*Sheet2!E$14+C4859*Sheet2!E$15+M4859*Sheet2!E$16+R4859*Sheet2!E$17</f>
        <v>0.15286518179823347</v>
      </c>
      <c r="AB4859" s="7">
        <f t="shared" si="87"/>
        <v>2.8640833405548745</v>
      </c>
    </row>
    <row r="4860" spans="1:28" ht="29" hidden="1" x14ac:dyDescent="0.35">
      <c r="A4860" s="9" t="s">
        <v>2293</v>
      </c>
      <c r="B4860" s="9">
        <v>5</v>
      </c>
      <c r="C4860" s="9">
        <v>5</v>
      </c>
      <c r="D4860" s="5">
        <v>3</v>
      </c>
      <c r="E4860" s="5">
        <v>43708</v>
      </c>
      <c r="F4860" s="5">
        <v>4</v>
      </c>
      <c r="G4860" s="9" t="s">
        <v>3456</v>
      </c>
      <c r="H4860" s="5">
        <v>1</v>
      </c>
      <c r="I4860" s="5">
        <v>5</v>
      </c>
      <c r="J4860" s="5">
        <v>4</v>
      </c>
      <c r="K4860" s="5">
        <v>256.94659999999999</v>
      </c>
      <c r="L4860" s="5">
        <v>5.25</v>
      </c>
      <c r="M4860" s="5">
        <v>5</v>
      </c>
      <c r="N4860" s="5">
        <v>1</v>
      </c>
      <c r="O4860" s="13">
        <v>43717</v>
      </c>
      <c r="P4860" s="5" t="s">
        <v>126</v>
      </c>
      <c r="Q4860" s="5" t="s">
        <v>127</v>
      </c>
      <c r="R4860" s="5">
        <v>4</v>
      </c>
      <c r="S4860" s="10">
        <v>75.188242765127498</v>
      </c>
      <c r="T4860" s="10">
        <v>159.84</v>
      </c>
      <c r="U4860" s="10">
        <v>9</v>
      </c>
      <c r="V4860" s="10">
        <v>2.1258642857142847</v>
      </c>
      <c r="W4860" s="7">
        <f>Sheet1!J4860*Sheet2!E$2+CEILING(((Sheet1!K4860-MIN(K:K))/(MAX(K:K)-MIN(K:K))*5),1)*Sheet2!E$3+CEILING(((Sheet1!L4860-MIN(L:L))/(MAX(L:L)-MIN(L:L))*5),1)*Sheet2!E$4+Sheet1!D4860*Sheet2!E$5</f>
        <v>1.6523679463986567</v>
      </c>
      <c r="X4860" s="7">
        <f>CEILING(((Sheet1!S4860-MIN(S:S))/(MAX(S:S)-MIN(S:S))*5),1)*Sheet2!E$6+CEILING(((Sheet1!T4860-MIN(T:T))/(MAX(T:T)-MIN(T:T))*5),1)*Sheet2!E$7+CEILING(((Sheet1!V4860-MIN(V:V))/(MAX(V:V)-MIN(V:V))*5),1)*Sheet2!E$8</f>
        <v>0.25202436024272301</v>
      </c>
      <c r="Y4860" s="7">
        <f>CEILING(((Sheet1!U4860-MIN(U:U))/(MAX(U:U)-MIN(U:U))*5),1)*Sheet2!E$9</f>
        <v>0.33014804947164933</v>
      </c>
      <c r="Z4860" s="7">
        <f>CEILING(((Sheet1!H4860-MIN(H:H))/(MAX(H:H)-MIN(H:H))*5),1)*Sheet2!E$10+I4860*Sheet2!E$11+F4860*Sheet2!E$12+CEILING(((Sheet1!N4860-MIN(N:N))/(MAX(N:N)-MIN(N:N))*5),1)*Sheet2!E$13</f>
        <v>0.43011082064112627</v>
      </c>
      <c r="AA4860" s="7">
        <f>B4860*Sheet2!E$14+C4860*Sheet2!E$15+M4860*Sheet2!E$16+R4860*Sheet2!E$17</f>
        <v>0.20800957596450714</v>
      </c>
      <c r="AB4860" s="7">
        <f t="shared" si="87"/>
        <v>2.8726607527186623</v>
      </c>
    </row>
    <row r="4861" spans="1:28" ht="29" hidden="1" x14ac:dyDescent="0.35">
      <c r="A4861" s="9" t="s">
        <v>2294</v>
      </c>
      <c r="B4861" s="9">
        <v>4</v>
      </c>
      <c r="C4861" s="9">
        <v>3</v>
      </c>
      <c r="D4861" s="5">
        <v>3</v>
      </c>
      <c r="E4861" s="5">
        <v>43708</v>
      </c>
      <c r="F4861" s="5">
        <v>4</v>
      </c>
      <c r="G4861" s="9" t="s">
        <v>3456</v>
      </c>
      <c r="H4861" s="5">
        <v>1</v>
      </c>
      <c r="I4861" s="5">
        <v>4</v>
      </c>
      <c r="J4861" s="5">
        <v>5</v>
      </c>
      <c r="K4861" s="5">
        <v>132.87401574803144</v>
      </c>
      <c r="L4861" s="5">
        <v>5.25</v>
      </c>
      <c r="M4861" s="5">
        <v>4</v>
      </c>
      <c r="N4861" s="5">
        <v>1</v>
      </c>
      <c r="O4861" s="13">
        <v>43712</v>
      </c>
      <c r="P4861" s="5" t="s">
        <v>47</v>
      </c>
      <c r="Q4861" s="5" t="s">
        <v>48</v>
      </c>
      <c r="R4861" s="5">
        <v>5</v>
      </c>
      <c r="S4861" s="10">
        <v>36.606865073175499</v>
      </c>
      <c r="T4861" s="10">
        <v>91.767499999999998</v>
      </c>
      <c r="U4861" s="10">
        <v>4</v>
      </c>
      <c r="V4861" s="10">
        <v>2.5068385347000035</v>
      </c>
      <c r="W4861" s="7">
        <f>Sheet1!J4861*Sheet2!E$2+CEILING(((Sheet1!K4861-MIN(K:K))/(MAX(K:K)-MIN(K:K))*5),1)*Sheet2!E$3+CEILING(((Sheet1!L4861-MIN(L:L))/(MAX(L:L)-MIN(L:L))*5),1)*Sheet2!E$4+Sheet1!D4861*Sheet2!E$5</f>
        <v>1.6701111956975805</v>
      </c>
      <c r="X4861" s="7">
        <f>CEILING(((Sheet1!S4861-MIN(S:S))/(MAX(S:S)-MIN(S:S))*5),1)*Sheet2!E$6+CEILING(((Sheet1!T4861-MIN(T:T))/(MAX(T:T)-MIN(T:T))*5),1)*Sheet2!E$7+CEILING(((Sheet1!V4861-MIN(V:V))/(MAX(V:V)-MIN(V:V))*5),1)*Sheet2!E$8</f>
        <v>0.25202436024272301</v>
      </c>
      <c r="Y4861" s="7">
        <f>CEILING(((Sheet1!U4861-MIN(U:U))/(MAX(U:U)-MIN(U:U))*5),1)*Sheet2!E$9</f>
        <v>0.16507402473582466</v>
      </c>
      <c r="Z4861" s="7">
        <f>CEILING(((Sheet1!H4861-MIN(H:H))/(MAX(H:H)-MIN(H:H))*5),1)*Sheet2!E$10+I4861*Sheet2!E$11+F4861*Sheet2!E$12+CEILING(((Sheet1!N4861-MIN(N:N))/(MAX(N:N)-MIN(N:N))*5),1)*Sheet2!E$13</f>
        <v>0.41848166131091452</v>
      </c>
      <c r="AA4861" s="7">
        <f>B4861*Sheet2!E$14+C4861*Sheet2!E$15+M4861*Sheet2!E$16+R4861*Sheet2!E$17</f>
        <v>0.15923430973007738</v>
      </c>
      <c r="AB4861" s="7">
        <f t="shared" si="87"/>
        <v>2.6649255517171198</v>
      </c>
    </row>
    <row r="4862" spans="1:28" ht="29" hidden="1" x14ac:dyDescent="0.35">
      <c r="A4862" s="9" t="s">
        <v>2294</v>
      </c>
      <c r="B4862" s="9">
        <v>4</v>
      </c>
      <c r="C4862" s="9">
        <v>3</v>
      </c>
      <c r="D4862" s="5">
        <v>3</v>
      </c>
      <c r="E4862" s="5">
        <v>43708</v>
      </c>
      <c r="F4862" s="5">
        <v>4</v>
      </c>
      <c r="G4862" s="9" t="s">
        <v>3456</v>
      </c>
      <c r="H4862" s="5">
        <v>1</v>
      </c>
      <c r="I4862" s="5">
        <v>4</v>
      </c>
      <c r="J4862" s="5">
        <v>5</v>
      </c>
      <c r="K4862" s="5">
        <v>146.02362204724403</v>
      </c>
      <c r="L4862" s="5">
        <v>5.25</v>
      </c>
      <c r="M4862" s="5">
        <v>4</v>
      </c>
      <c r="N4862" s="5">
        <v>1</v>
      </c>
      <c r="O4862" s="13">
        <v>43712</v>
      </c>
      <c r="P4862" s="5" t="s">
        <v>47</v>
      </c>
      <c r="Q4862" s="5" t="s">
        <v>48</v>
      </c>
      <c r="R4862" s="5">
        <v>5</v>
      </c>
      <c r="S4862" s="10">
        <v>1.7658476757577699</v>
      </c>
      <c r="T4862" s="10">
        <v>4.3484999999999996</v>
      </c>
      <c r="U4862" s="10">
        <v>4</v>
      </c>
      <c r="V4862" s="10">
        <v>2.4625566857763923</v>
      </c>
      <c r="W4862" s="7">
        <f>Sheet1!J4862*Sheet2!E$2+CEILING(((Sheet1!K4862-MIN(K:K))/(MAX(K:K)-MIN(K:K))*5),1)*Sheet2!E$3+CEILING(((Sheet1!L4862-MIN(L:L))/(MAX(L:L)-MIN(L:L))*5),1)*Sheet2!E$4+Sheet1!D4862*Sheet2!E$5</f>
        <v>1.6701111956975805</v>
      </c>
      <c r="X4862" s="7">
        <f>CEILING(((Sheet1!S4862-MIN(S:S))/(MAX(S:S)-MIN(S:S))*5),1)*Sheet2!E$6+CEILING(((Sheet1!T4862-MIN(T:T))/(MAX(T:T)-MIN(T:T))*5),1)*Sheet2!E$7+CEILING(((Sheet1!V4862-MIN(V:V))/(MAX(V:V)-MIN(V:V))*5),1)*Sheet2!E$8</f>
        <v>0.25202436024272301</v>
      </c>
      <c r="Y4862" s="7">
        <f>CEILING(((Sheet1!U4862-MIN(U:U))/(MAX(U:U)-MIN(U:U))*5),1)*Sheet2!E$9</f>
        <v>0.16507402473582466</v>
      </c>
      <c r="Z4862" s="7">
        <f>CEILING(((Sheet1!H4862-MIN(H:H))/(MAX(H:H)-MIN(H:H))*5),1)*Sheet2!E$10+I4862*Sheet2!E$11+F4862*Sheet2!E$12+CEILING(((Sheet1!N4862-MIN(N:N))/(MAX(N:N)-MIN(N:N))*5),1)*Sheet2!E$13</f>
        <v>0.41848166131091452</v>
      </c>
      <c r="AA4862" s="7">
        <f>B4862*Sheet2!E$14+C4862*Sheet2!E$15+M4862*Sheet2!E$16+R4862*Sheet2!E$17</f>
        <v>0.15923430973007738</v>
      </c>
      <c r="AB4862" s="7">
        <f t="shared" si="87"/>
        <v>2.6649255517171198</v>
      </c>
    </row>
    <row r="4863" spans="1:28" ht="29" hidden="1" x14ac:dyDescent="0.35">
      <c r="A4863" s="9" t="s">
        <v>2295</v>
      </c>
      <c r="B4863" s="9">
        <v>3</v>
      </c>
      <c r="C4863" s="9">
        <v>2</v>
      </c>
      <c r="D4863" s="5">
        <v>3</v>
      </c>
      <c r="E4863" s="5">
        <v>43708</v>
      </c>
      <c r="F4863" s="5">
        <v>4</v>
      </c>
      <c r="G4863" s="9" t="s">
        <v>3456</v>
      </c>
      <c r="H4863" s="5">
        <v>1</v>
      </c>
      <c r="I4863" s="5">
        <v>4</v>
      </c>
      <c r="J4863" s="5">
        <v>5</v>
      </c>
      <c r="K4863" s="5">
        <v>218.7704</v>
      </c>
      <c r="L4863" s="5">
        <v>5.25</v>
      </c>
      <c r="M4863" s="5">
        <v>4</v>
      </c>
      <c r="N4863" s="5">
        <v>1</v>
      </c>
      <c r="O4863" s="13">
        <v>43711</v>
      </c>
      <c r="P4863" s="5" t="s">
        <v>2232</v>
      </c>
      <c r="Q4863" s="5" t="s">
        <v>2233</v>
      </c>
      <c r="R4863" s="5">
        <v>4</v>
      </c>
      <c r="S4863" s="10">
        <v>29.939822794762499</v>
      </c>
      <c r="T4863" s="10">
        <v>65.688000000000002</v>
      </c>
      <c r="U4863" s="10">
        <v>3</v>
      </c>
      <c r="V4863" s="10">
        <v>2.194000961538459</v>
      </c>
      <c r="W4863" s="7">
        <f>Sheet1!J4863*Sheet2!E$2+CEILING(((Sheet1!K4863-MIN(K:K))/(MAX(K:K)-MIN(K:K))*5),1)*Sheet2!E$3+CEILING(((Sheet1!L4863-MIN(L:L))/(MAX(L:L)-MIN(L:L))*5),1)*Sheet2!E$4+Sheet1!D4863*Sheet2!E$5</f>
        <v>1.807129140210646</v>
      </c>
      <c r="X4863" s="7">
        <f>CEILING(((Sheet1!S4863-MIN(S:S))/(MAX(S:S)-MIN(S:S))*5),1)*Sheet2!E$6+CEILING(((Sheet1!T4863-MIN(T:T))/(MAX(T:T)-MIN(T:T))*5),1)*Sheet2!E$7+CEILING(((Sheet1!V4863-MIN(V:V))/(MAX(V:V)-MIN(V:V))*5),1)*Sheet2!E$8</f>
        <v>0.25202436024272301</v>
      </c>
      <c r="Y4863" s="7">
        <f>CEILING(((Sheet1!U4863-MIN(U:U))/(MAX(U:U)-MIN(U:U))*5),1)*Sheet2!E$9</f>
        <v>0.16507402473582466</v>
      </c>
      <c r="Z4863" s="7">
        <f>CEILING(((Sheet1!H4863-MIN(H:H))/(MAX(H:H)-MIN(H:H))*5),1)*Sheet2!E$10+I4863*Sheet2!E$11+F4863*Sheet2!E$12+CEILING(((Sheet1!N4863-MIN(N:N))/(MAX(N:N)-MIN(N:N))*5),1)*Sheet2!E$13</f>
        <v>0.41848166131091452</v>
      </c>
      <c r="AA4863" s="7">
        <f>B4863*Sheet2!E$14+C4863*Sheet2!E$15+M4863*Sheet2!E$16+R4863*Sheet2!E$17</f>
        <v>0.123439791568936</v>
      </c>
      <c r="AB4863" s="7">
        <f t="shared" si="87"/>
        <v>2.7661489780690438</v>
      </c>
    </row>
    <row r="4864" spans="1:28" ht="29" hidden="1" x14ac:dyDescent="0.35">
      <c r="A4864" s="9" t="s">
        <v>2295</v>
      </c>
      <c r="B4864" s="9">
        <v>3</v>
      </c>
      <c r="C4864" s="9">
        <v>2</v>
      </c>
      <c r="D4864" s="5">
        <v>3</v>
      </c>
      <c r="E4864" s="5">
        <v>43708</v>
      </c>
      <c r="F4864" s="5">
        <v>4</v>
      </c>
      <c r="G4864" s="9" t="s">
        <v>3456</v>
      </c>
      <c r="H4864" s="5">
        <v>1</v>
      </c>
      <c r="I4864" s="5">
        <v>4</v>
      </c>
      <c r="J4864" s="5">
        <v>5</v>
      </c>
      <c r="K4864" s="5">
        <v>256.94659999999999</v>
      </c>
      <c r="L4864" s="5">
        <v>5.25</v>
      </c>
      <c r="M4864" s="5">
        <v>4</v>
      </c>
      <c r="N4864" s="5">
        <v>1</v>
      </c>
      <c r="O4864" s="13">
        <v>43711</v>
      </c>
      <c r="P4864" s="5" t="s">
        <v>2232</v>
      </c>
      <c r="Q4864" s="5" t="s">
        <v>2233</v>
      </c>
      <c r="R4864" s="5">
        <v>4</v>
      </c>
      <c r="S4864" s="10">
        <v>20.050198070700699</v>
      </c>
      <c r="T4864" s="10">
        <v>43.712000000000003</v>
      </c>
      <c r="U4864" s="10">
        <v>3</v>
      </c>
      <c r="V4864" s="10">
        <v>2.1801280888030843</v>
      </c>
      <c r="W4864" s="7">
        <f>Sheet1!J4864*Sheet2!E$2+CEILING(((Sheet1!K4864-MIN(K:K))/(MAX(K:K)-MIN(K:K))*5),1)*Sheet2!E$3+CEILING(((Sheet1!L4864-MIN(L:L))/(MAX(L:L)-MIN(L:L))*5),1)*Sheet2!E$4+Sheet1!D4864*Sheet2!E$5</f>
        <v>1.8756381124671788</v>
      </c>
      <c r="X4864" s="7">
        <f>CEILING(((Sheet1!S4864-MIN(S:S))/(MAX(S:S)-MIN(S:S))*5),1)*Sheet2!E$6+CEILING(((Sheet1!T4864-MIN(T:T))/(MAX(T:T)-MIN(T:T))*5),1)*Sheet2!E$7+CEILING(((Sheet1!V4864-MIN(V:V))/(MAX(V:V)-MIN(V:V))*5),1)*Sheet2!E$8</f>
        <v>0.25202436024272301</v>
      </c>
      <c r="Y4864" s="7">
        <f>CEILING(((Sheet1!U4864-MIN(U:U))/(MAX(U:U)-MIN(U:U))*5),1)*Sheet2!E$9</f>
        <v>0.16507402473582466</v>
      </c>
      <c r="Z4864" s="7">
        <f>CEILING(((Sheet1!H4864-MIN(H:H))/(MAX(H:H)-MIN(H:H))*5),1)*Sheet2!E$10+I4864*Sheet2!E$11+F4864*Sheet2!E$12+CEILING(((Sheet1!N4864-MIN(N:N))/(MAX(N:N)-MIN(N:N))*5),1)*Sheet2!E$13</f>
        <v>0.41848166131091452</v>
      </c>
      <c r="AA4864" s="7">
        <f>B4864*Sheet2!E$14+C4864*Sheet2!E$15+M4864*Sheet2!E$16+R4864*Sheet2!E$17</f>
        <v>0.123439791568936</v>
      </c>
      <c r="AB4864" s="7">
        <f t="shared" si="87"/>
        <v>2.8346579503255769</v>
      </c>
    </row>
    <row r="4865" spans="1:28" ht="29" hidden="1" x14ac:dyDescent="0.35">
      <c r="A4865" s="9" t="s">
        <v>2296</v>
      </c>
      <c r="B4865" s="9">
        <v>4</v>
      </c>
      <c r="C4865" s="9">
        <v>3</v>
      </c>
      <c r="D4865" s="5">
        <v>3</v>
      </c>
      <c r="E4865" s="5">
        <v>43708</v>
      </c>
      <c r="F4865" s="5">
        <v>4</v>
      </c>
      <c r="G4865" s="9" t="s">
        <v>3456</v>
      </c>
      <c r="H4865" s="5">
        <v>1</v>
      </c>
      <c r="I4865" s="5">
        <v>5</v>
      </c>
      <c r="J4865" s="5">
        <v>3</v>
      </c>
      <c r="K4865" s="5">
        <v>149.31102362204723</v>
      </c>
      <c r="L4865" s="5">
        <v>5.25</v>
      </c>
      <c r="M4865" s="5">
        <v>4</v>
      </c>
      <c r="N4865" s="5">
        <v>0</v>
      </c>
      <c r="O4865" s="13">
        <v>43711</v>
      </c>
      <c r="P4865" s="5" t="s">
        <v>77</v>
      </c>
      <c r="Q4865" s="5" t="s">
        <v>78</v>
      </c>
      <c r="R4865" s="5">
        <v>5</v>
      </c>
      <c r="S4865" s="10">
        <v>6.85288951091374</v>
      </c>
      <c r="T4865" s="10">
        <v>22.657499999999999</v>
      </c>
      <c r="U4865" s="10">
        <v>3</v>
      </c>
      <c r="V4865" s="10">
        <v>3.306269561754386</v>
      </c>
      <c r="W4865" s="7">
        <f>Sheet1!J4865*Sheet2!E$2+CEILING(((Sheet1!K4865-MIN(K:K))/(MAX(K:K)-MIN(K:K))*5),1)*Sheet2!E$3+CEILING(((Sheet1!L4865-MIN(L:L))/(MAX(L:L)-MIN(L:L))*5),1)*Sheet2!E$4+Sheet1!D4865*Sheet2!E$5</f>
        <v>1.2235708635605365</v>
      </c>
      <c r="X4865" s="7">
        <f>CEILING(((Sheet1!S4865-MIN(S:S))/(MAX(S:S)-MIN(S:S))*5),1)*Sheet2!E$6+CEILING(((Sheet1!T4865-MIN(T:T))/(MAX(T:T)-MIN(T:T))*5),1)*Sheet2!E$7+CEILING(((Sheet1!V4865-MIN(V:V))/(MAX(V:V)-MIN(V:V))*5),1)*Sheet2!E$8</f>
        <v>0.25202436024272301</v>
      </c>
      <c r="Y4865" s="7">
        <f>CEILING(((Sheet1!U4865-MIN(U:U))/(MAX(U:U)-MIN(U:U))*5),1)*Sheet2!E$9</f>
        <v>0.16507402473582466</v>
      </c>
      <c r="Z4865" s="7">
        <f>CEILING(((Sheet1!H4865-MIN(H:H))/(MAX(H:H)-MIN(H:H))*5),1)*Sheet2!E$10+I4865*Sheet2!E$11+F4865*Sheet2!E$12+CEILING(((Sheet1!N4865-MIN(N:N))/(MAX(N:N)-MIN(N:N))*5),1)*Sheet2!E$13</f>
        <v>0.21097386794962439</v>
      </c>
      <c r="AA4865" s="7">
        <f>B4865*Sheet2!E$14+C4865*Sheet2!E$15+M4865*Sheet2!E$16+R4865*Sheet2!E$17</f>
        <v>0.15923430973007738</v>
      </c>
      <c r="AB4865" s="7">
        <f t="shared" si="87"/>
        <v>2.0108774262187858</v>
      </c>
    </row>
    <row r="4866" spans="1:28" ht="29" hidden="1" x14ac:dyDescent="0.35">
      <c r="A4866" s="9" t="s">
        <v>2297</v>
      </c>
      <c r="B4866" s="9">
        <v>5</v>
      </c>
      <c r="C4866" s="9">
        <v>4</v>
      </c>
      <c r="D4866" s="5">
        <v>3</v>
      </c>
      <c r="E4866" s="5">
        <v>43708</v>
      </c>
      <c r="F4866" s="5">
        <v>4</v>
      </c>
      <c r="G4866" s="9" t="s">
        <v>3456</v>
      </c>
      <c r="H4866" s="5">
        <v>1</v>
      </c>
      <c r="I4866" s="5">
        <v>1</v>
      </c>
      <c r="J4866" s="5">
        <v>5</v>
      </c>
      <c r="K4866" s="5">
        <v>218.7704</v>
      </c>
      <c r="L4866" s="5">
        <v>4.55</v>
      </c>
      <c r="M4866" s="5">
        <v>4</v>
      </c>
      <c r="N4866" s="5">
        <v>0</v>
      </c>
      <c r="O4866" s="13">
        <v>43712</v>
      </c>
      <c r="P4866" s="5" t="s">
        <v>198</v>
      </c>
      <c r="Q4866" s="5" t="s">
        <v>199</v>
      </c>
      <c r="R4866" s="5">
        <v>4</v>
      </c>
      <c r="S4866" s="10">
        <v>9.2085276240587906</v>
      </c>
      <c r="T4866" s="10">
        <v>17.0289</v>
      </c>
      <c r="U4866" s="10">
        <v>4</v>
      </c>
      <c r="V4866" s="10">
        <v>1.8492532894736833</v>
      </c>
      <c r="W4866" s="7">
        <f>Sheet1!J4866*Sheet2!E$2+CEILING(((Sheet1!K4866-MIN(K:K))/(MAX(K:K)-MIN(K:K))*5),1)*Sheet2!E$3+CEILING(((Sheet1!L4866-MIN(L:L))/(MAX(L:L)-MIN(L:L))*5),1)*Sheet2!E$4+Sheet1!D4866*Sheet2!E$5</f>
        <v>1.6755897244066362</v>
      </c>
      <c r="X4866" s="7">
        <f>CEILING(((Sheet1!S4866-MIN(S:S))/(MAX(S:S)-MIN(S:S))*5),1)*Sheet2!E$6+CEILING(((Sheet1!T4866-MIN(T:T))/(MAX(T:T)-MIN(T:T))*5),1)*Sheet2!E$7+CEILING(((Sheet1!V4866-MIN(V:V))/(MAX(V:V)-MIN(V:V))*5),1)*Sheet2!E$8</f>
        <v>0.25202436024272301</v>
      </c>
      <c r="Y4866" s="7">
        <f>CEILING(((Sheet1!U4866-MIN(U:U))/(MAX(U:U)-MIN(U:U))*5),1)*Sheet2!E$9</f>
        <v>0.16507402473582466</v>
      </c>
      <c r="Z4866" s="7">
        <f>CEILING(((Sheet1!H4866-MIN(H:H))/(MAX(H:H)-MIN(H:H))*5),1)*Sheet2!E$10+I4866*Sheet2!E$11+F4866*Sheet2!E$12+CEILING(((Sheet1!N4866-MIN(N:N))/(MAX(N:N)-MIN(N:N))*5),1)*Sheet2!E$13</f>
        <v>0.16445723062877732</v>
      </c>
      <c r="AA4866" s="7">
        <f>B4866*Sheet2!E$14+C4866*Sheet2!E$15+M4866*Sheet2!E$16+R4866*Sheet2!E$17</f>
        <v>0.1894115188903806</v>
      </c>
      <c r="AB4866" s="7">
        <f t="shared" si="87"/>
        <v>2.446556858904342</v>
      </c>
    </row>
    <row r="4867" spans="1:28" ht="29" hidden="1" x14ac:dyDescent="0.35">
      <c r="A4867" s="9" t="s">
        <v>2297</v>
      </c>
      <c r="B4867" s="9">
        <v>5</v>
      </c>
      <c r="C4867" s="9">
        <v>4</v>
      </c>
      <c r="D4867" s="5">
        <v>3</v>
      </c>
      <c r="E4867" s="5">
        <v>43708</v>
      </c>
      <c r="F4867" s="5">
        <v>4</v>
      </c>
      <c r="G4867" s="9" t="s">
        <v>3456</v>
      </c>
      <c r="H4867" s="5">
        <v>1</v>
      </c>
      <c r="I4867" s="5">
        <v>1</v>
      </c>
      <c r="J4867" s="5">
        <v>5</v>
      </c>
      <c r="K4867" s="5">
        <v>218.7704</v>
      </c>
      <c r="L4867" s="5">
        <v>4.55</v>
      </c>
      <c r="M4867" s="5">
        <v>4</v>
      </c>
      <c r="N4867" s="5">
        <v>0</v>
      </c>
      <c r="O4867" s="13">
        <v>43712</v>
      </c>
      <c r="P4867" s="5" t="s">
        <v>198</v>
      </c>
      <c r="Q4867" s="5" t="s">
        <v>199</v>
      </c>
      <c r="R4867" s="5">
        <v>4</v>
      </c>
      <c r="S4867" s="10">
        <v>9.6657534246575292</v>
      </c>
      <c r="T4867" s="10">
        <v>17.802900000000001</v>
      </c>
      <c r="U4867" s="10">
        <v>4</v>
      </c>
      <c r="V4867" s="10">
        <v>1.8418533163265316</v>
      </c>
      <c r="W4867" s="7">
        <f>Sheet1!J4867*Sheet2!E$2+CEILING(((Sheet1!K4867-MIN(K:K))/(MAX(K:K)-MIN(K:K))*5),1)*Sheet2!E$3+CEILING(((Sheet1!L4867-MIN(L:L))/(MAX(L:L)-MIN(L:L))*5),1)*Sheet2!E$4+Sheet1!D4867*Sheet2!E$5</f>
        <v>1.6755897244066362</v>
      </c>
      <c r="X4867" s="7">
        <f>CEILING(((Sheet1!S4867-MIN(S:S))/(MAX(S:S)-MIN(S:S))*5),1)*Sheet2!E$6+CEILING(((Sheet1!T4867-MIN(T:T))/(MAX(T:T)-MIN(T:T))*5),1)*Sheet2!E$7+CEILING(((Sheet1!V4867-MIN(V:V))/(MAX(V:V)-MIN(V:V))*5),1)*Sheet2!E$8</f>
        <v>0.25202436024272301</v>
      </c>
      <c r="Y4867" s="7">
        <f>CEILING(((Sheet1!U4867-MIN(U:U))/(MAX(U:U)-MIN(U:U))*5),1)*Sheet2!E$9</f>
        <v>0.16507402473582466</v>
      </c>
      <c r="Z4867" s="7">
        <f>CEILING(((Sheet1!H4867-MIN(H:H))/(MAX(H:H)-MIN(H:H))*5),1)*Sheet2!E$10+I4867*Sheet2!E$11+F4867*Sheet2!E$12+CEILING(((Sheet1!N4867-MIN(N:N))/(MAX(N:N)-MIN(N:N))*5),1)*Sheet2!E$13</f>
        <v>0.16445723062877732</v>
      </c>
      <c r="AA4867" s="7">
        <f>B4867*Sheet2!E$14+C4867*Sheet2!E$15+M4867*Sheet2!E$16+R4867*Sheet2!E$17</f>
        <v>0.1894115188903806</v>
      </c>
      <c r="AB4867" s="7">
        <f t="shared" ref="AB4867:AB4930" si="88">SUM(W4867:AA4867)</f>
        <v>2.446556858904342</v>
      </c>
    </row>
    <row r="4868" spans="1:28" ht="29" hidden="1" x14ac:dyDescent="0.35">
      <c r="A4868" s="9" t="s">
        <v>2297</v>
      </c>
      <c r="B4868" s="9">
        <v>5</v>
      </c>
      <c r="C4868" s="9">
        <v>4</v>
      </c>
      <c r="D4868" s="5">
        <v>3</v>
      </c>
      <c r="E4868" s="5">
        <v>43708</v>
      </c>
      <c r="F4868" s="5">
        <v>4</v>
      </c>
      <c r="G4868" s="9" t="s">
        <v>3456</v>
      </c>
      <c r="H4868" s="5">
        <v>1</v>
      </c>
      <c r="I4868" s="5">
        <v>1</v>
      </c>
      <c r="J4868" s="5">
        <v>5</v>
      </c>
      <c r="K4868" s="5">
        <v>218.7704</v>
      </c>
      <c r="L4868" s="5">
        <v>4.55</v>
      </c>
      <c r="M4868" s="5">
        <v>4</v>
      </c>
      <c r="N4868" s="5">
        <v>0</v>
      </c>
      <c r="O4868" s="13">
        <v>43712</v>
      </c>
      <c r="P4868" s="5" t="s">
        <v>198</v>
      </c>
      <c r="Q4868" s="5" t="s">
        <v>199</v>
      </c>
      <c r="R4868" s="5">
        <v>4</v>
      </c>
      <c r="S4868" s="10">
        <v>3.4139526444706498</v>
      </c>
      <c r="T4868" s="10">
        <v>6.3167999999999997</v>
      </c>
      <c r="U4868" s="10">
        <v>4</v>
      </c>
      <c r="V4868" s="10">
        <v>1.850289285714287</v>
      </c>
      <c r="W4868" s="7">
        <f>Sheet1!J4868*Sheet2!E$2+CEILING(((Sheet1!K4868-MIN(K:K))/(MAX(K:K)-MIN(K:K))*5),1)*Sheet2!E$3+CEILING(((Sheet1!L4868-MIN(L:L))/(MAX(L:L)-MIN(L:L))*5),1)*Sheet2!E$4+Sheet1!D4868*Sheet2!E$5</f>
        <v>1.6755897244066362</v>
      </c>
      <c r="X4868" s="7">
        <f>CEILING(((Sheet1!S4868-MIN(S:S))/(MAX(S:S)-MIN(S:S))*5),1)*Sheet2!E$6+CEILING(((Sheet1!T4868-MIN(T:T))/(MAX(T:T)-MIN(T:T))*5),1)*Sheet2!E$7+CEILING(((Sheet1!V4868-MIN(V:V))/(MAX(V:V)-MIN(V:V))*5),1)*Sheet2!E$8</f>
        <v>0.25202436024272301</v>
      </c>
      <c r="Y4868" s="7">
        <f>CEILING(((Sheet1!U4868-MIN(U:U))/(MAX(U:U)-MIN(U:U))*5),1)*Sheet2!E$9</f>
        <v>0.16507402473582466</v>
      </c>
      <c r="Z4868" s="7">
        <f>CEILING(((Sheet1!H4868-MIN(H:H))/(MAX(H:H)-MIN(H:H))*5),1)*Sheet2!E$10+I4868*Sheet2!E$11+F4868*Sheet2!E$12+CEILING(((Sheet1!N4868-MIN(N:N))/(MAX(N:N)-MIN(N:N))*5),1)*Sheet2!E$13</f>
        <v>0.16445723062877732</v>
      </c>
      <c r="AA4868" s="7">
        <f>B4868*Sheet2!E$14+C4868*Sheet2!E$15+M4868*Sheet2!E$16+R4868*Sheet2!E$17</f>
        <v>0.1894115188903806</v>
      </c>
      <c r="AB4868" s="7">
        <f t="shared" si="88"/>
        <v>2.446556858904342</v>
      </c>
    </row>
    <row r="4869" spans="1:28" ht="29" hidden="1" x14ac:dyDescent="0.35">
      <c r="A4869" s="9" t="s">
        <v>2297</v>
      </c>
      <c r="B4869" s="9">
        <v>5</v>
      </c>
      <c r="C4869" s="9">
        <v>4</v>
      </c>
      <c r="D4869" s="5">
        <v>3</v>
      </c>
      <c r="E4869" s="5">
        <v>43708</v>
      </c>
      <c r="F4869" s="5">
        <v>4</v>
      </c>
      <c r="G4869" s="9" t="s">
        <v>3456</v>
      </c>
      <c r="H4869" s="5">
        <v>1</v>
      </c>
      <c r="I4869" s="5">
        <v>1</v>
      </c>
      <c r="J4869" s="5">
        <v>5</v>
      </c>
      <c r="K4869" s="5">
        <v>218.7704</v>
      </c>
      <c r="L4869" s="5">
        <v>4.55</v>
      </c>
      <c r="M4869" s="5">
        <v>4</v>
      </c>
      <c r="N4869" s="5">
        <v>0</v>
      </c>
      <c r="O4869" s="13">
        <v>43712</v>
      </c>
      <c r="P4869" s="5" t="s">
        <v>198</v>
      </c>
      <c r="Q4869" s="5" t="s">
        <v>199</v>
      </c>
      <c r="R4869" s="5">
        <v>4</v>
      </c>
      <c r="S4869" s="10">
        <v>6.3706794883425601</v>
      </c>
      <c r="T4869" s="10">
        <v>11.913</v>
      </c>
      <c r="U4869" s="10">
        <v>4</v>
      </c>
      <c r="V4869" s="10">
        <v>1.8699732142857133</v>
      </c>
      <c r="W4869" s="7">
        <f>Sheet1!J4869*Sheet2!E$2+CEILING(((Sheet1!K4869-MIN(K:K))/(MAX(K:K)-MIN(K:K))*5),1)*Sheet2!E$3+CEILING(((Sheet1!L4869-MIN(L:L))/(MAX(L:L)-MIN(L:L))*5),1)*Sheet2!E$4+Sheet1!D4869*Sheet2!E$5</f>
        <v>1.6755897244066362</v>
      </c>
      <c r="X4869" s="7">
        <f>CEILING(((Sheet1!S4869-MIN(S:S))/(MAX(S:S)-MIN(S:S))*5),1)*Sheet2!E$6+CEILING(((Sheet1!T4869-MIN(T:T))/(MAX(T:T)-MIN(T:T))*5),1)*Sheet2!E$7+CEILING(((Sheet1!V4869-MIN(V:V))/(MAX(V:V)-MIN(V:V))*5),1)*Sheet2!E$8</f>
        <v>0.25202436024272301</v>
      </c>
      <c r="Y4869" s="7">
        <f>CEILING(((Sheet1!U4869-MIN(U:U))/(MAX(U:U)-MIN(U:U))*5),1)*Sheet2!E$9</f>
        <v>0.16507402473582466</v>
      </c>
      <c r="Z4869" s="7">
        <f>CEILING(((Sheet1!H4869-MIN(H:H))/(MAX(H:H)-MIN(H:H))*5),1)*Sheet2!E$10+I4869*Sheet2!E$11+F4869*Sheet2!E$12+CEILING(((Sheet1!N4869-MIN(N:N))/(MAX(N:N)-MIN(N:N))*5),1)*Sheet2!E$13</f>
        <v>0.16445723062877732</v>
      </c>
      <c r="AA4869" s="7">
        <f>B4869*Sheet2!E$14+C4869*Sheet2!E$15+M4869*Sheet2!E$16+R4869*Sheet2!E$17</f>
        <v>0.1894115188903806</v>
      </c>
      <c r="AB4869" s="7">
        <f t="shared" si="88"/>
        <v>2.446556858904342</v>
      </c>
    </row>
    <row r="4870" spans="1:28" ht="29" hidden="1" x14ac:dyDescent="0.35">
      <c r="A4870" s="9" t="s">
        <v>2297</v>
      </c>
      <c r="B4870" s="9">
        <v>5</v>
      </c>
      <c r="C4870" s="9">
        <v>4</v>
      </c>
      <c r="D4870" s="5">
        <v>3</v>
      </c>
      <c r="E4870" s="5">
        <v>43708</v>
      </c>
      <c r="F4870" s="5">
        <v>4</v>
      </c>
      <c r="G4870" s="9" t="s">
        <v>3456</v>
      </c>
      <c r="H4870" s="5">
        <v>1</v>
      </c>
      <c r="I4870" s="5">
        <v>1</v>
      </c>
      <c r="J4870" s="5">
        <v>5</v>
      </c>
      <c r="K4870" s="5">
        <v>218.7704</v>
      </c>
      <c r="L4870" s="5">
        <v>4.55</v>
      </c>
      <c r="M4870" s="5">
        <v>4</v>
      </c>
      <c r="N4870" s="5">
        <v>0</v>
      </c>
      <c r="O4870" s="13">
        <v>43712</v>
      </c>
      <c r="P4870" s="5" t="s">
        <v>198</v>
      </c>
      <c r="Q4870" s="5" t="s">
        <v>199</v>
      </c>
      <c r="R4870" s="5">
        <v>4</v>
      </c>
      <c r="S4870" s="10">
        <v>14.231915086637001</v>
      </c>
      <c r="T4870" s="10">
        <v>26.735099999999999</v>
      </c>
      <c r="U4870" s="10">
        <v>4</v>
      </c>
      <c r="V4870" s="10">
        <v>1.878531444099383</v>
      </c>
      <c r="W4870" s="7">
        <f>Sheet1!J4870*Sheet2!E$2+CEILING(((Sheet1!K4870-MIN(K:K))/(MAX(K:K)-MIN(K:K))*5),1)*Sheet2!E$3+CEILING(((Sheet1!L4870-MIN(L:L))/(MAX(L:L)-MIN(L:L))*5),1)*Sheet2!E$4+Sheet1!D4870*Sheet2!E$5</f>
        <v>1.6755897244066362</v>
      </c>
      <c r="X4870" s="7">
        <f>CEILING(((Sheet1!S4870-MIN(S:S))/(MAX(S:S)-MIN(S:S))*5),1)*Sheet2!E$6+CEILING(((Sheet1!T4870-MIN(T:T))/(MAX(T:T)-MIN(T:T))*5),1)*Sheet2!E$7+CEILING(((Sheet1!V4870-MIN(V:V))/(MAX(V:V)-MIN(V:V))*5),1)*Sheet2!E$8</f>
        <v>0.25202436024272301</v>
      </c>
      <c r="Y4870" s="7">
        <f>CEILING(((Sheet1!U4870-MIN(U:U))/(MAX(U:U)-MIN(U:U))*5),1)*Sheet2!E$9</f>
        <v>0.16507402473582466</v>
      </c>
      <c r="Z4870" s="7">
        <f>CEILING(((Sheet1!H4870-MIN(H:H))/(MAX(H:H)-MIN(H:H))*5),1)*Sheet2!E$10+I4870*Sheet2!E$11+F4870*Sheet2!E$12+CEILING(((Sheet1!N4870-MIN(N:N))/(MAX(N:N)-MIN(N:N))*5),1)*Sheet2!E$13</f>
        <v>0.16445723062877732</v>
      </c>
      <c r="AA4870" s="7">
        <f>B4870*Sheet2!E$14+C4870*Sheet2!E$15+M4870*Sheet2!E$16+R4870*Sheet2!E$17</f>
        <v>0.1894115188903806</v>
      </c>
      <c r="AB4870" s="7">
        <f t="shared" si="88"/>
        <v>2.446556858904342</v>
      </c>
    </row>
    <row r="4871" spans="1:28" ht="29" hidden="1" x14ac:dyDescent="0.35">
      <c r="A4871" s="9" t="s">
        <v>2297</v>
      </c>
      <c r="B4871" s="9">
        <v>5</v>
      </c>
      <c r="C4871" s="9">
        <v>4</v>
      </c>
      <c r="D4871" s="5">
        <v>3</v>
      </c>
      <c r="E4871" s="5">
        <v>43708</v>
      </c>
      <c r="F4871" s="5">
        <v>4</v>
      </c>
      <c r="G4871" s="9" t="s">
        <v>3456</v>
      </c>
      <c r="H4871" s="5">
        <v>1</v>
      </c>
      <c r="I4871" s="5">
        <v>1</v>
      </c>
      <c r="J4871" s="5">
        <v>5</v>
      </c>
      <c r="K4871" s="5">
        <v>218.7704</v>
      </c>
      <c r="L4871" s="5">
        <v>4.55</v>
      </c>
      <c r="M4871" s="5">
        <v>4</v>
      </c>
      <c r="N4871" s="5">
        <v>0</v>
      </c>
      <c r="O4871" s="13">
        <v>43712</v>
      </c>
      <c r="P4871" s="5" t="s">
        <v>198</v>
      </c>
      <c r="Q4871" s="5" t="s">
        <v>199</v>
      </c>
      <c r="R4871" s="5">
        <v>4</v>
      </c>
      <c r="S4871" s="10">
        <v>5.19408509480178</v>
      </c>
      <c r="T4871" s="10">
        <v>9.5211000000000006</v>
      </c>
      <c r="U4871" s="10">
        <v>4</v>
      </c>
      <c r="V4871" s="10">
        <v>1.8330658482142852</v>
      </c>
      <c r="W4871" s="7">
        <f>Sheet1!J4871*Sheet2!E$2+CEILING(((Sheet1!K4871-MIN(K:K))/(MAX(K:K)-MIN(K:K))*5),1)*Sheet2!E$3+CEILING(((Sheet1!L4871-MIN(L:L))/(MAX(L:L)-MIN(L:L))*5),1)*Sheet2!E$4+Sheet1!D4871*Sheet2!E$5</f>
        <v>1.6755897244066362</v>
      </c>
      <c r="X4871" s="7">
        <f>CEILING(((Sheet1!S4871-MIN(S:S))/(MAX(S:S)-MIN(S:S))*5),1)*Sheet2!E$6+CEILING(((Sheet1!T4871-MIN(T:T))/(MAX(T:T)-MIN(T:T))*5),1)*Sheet2!E$7+CEILING(((Sheet1!V4871-MIN(V:V))/(MAX(V:V)-MIN(V:V))*5),1)*Sheet2!E$8</f>
        <v>0.25202436024272301</v>
      </c>
      <c r="Y4871" s="7">
        <f>CEILING(((Sheet1!U4871-MIN(U:U))/(MAX(U:U)-MIN(U:U))*5),1)*Sheet2!E$9</f>
        <v>0.16507402473582466</v>
      </c>
      <c r="Z4871" s="7">
        <f>CEILING(((Sheet1!H4871-MIN(H:H))/(MAX(H:H)-MIN(H:H))*5),1)*Sheet2!E$10+I4871*Sheet2!E$11+F4871*Sheet2!E$12+CEILING(((Sheet1!N4871-MIN(N:N))/(MAX(N:N)-MIN(N:N))*5),1)*Sheet2!E$13</f>
        <v>0.16445723062877732</v>
      </c>
      <c r="AA4871" s="7">
        <f>B4871*Sheet2!E$14+C4871*Sheet2!E$15+M4871*Sheet2!E$16+R4871*Sheet2!E$17</f>
        <v>0.1894115188903806</v>
      </c>
      <c r="AB4871" s="7">
        <f t="shared" si="88"/>
        <v>2.446556858904342</v>
      </c>
    </row>
    <row r="4872" spans="1:28" ht="29" hidden="1" x14ac:dyDescent="0.35">
      <c r="A4872" s="9" t="s">
        <v>2297</v>
      </c>
      <c r="B4872" s="9">
        <v>5</v>
      </c>
      <c r="C4872" s="9">
        <v>4</v>
      </c>
      <c r="D4872" s="5">
        <v>3</v>
      </c>
      <c r="E4872" s="5">
        <v>43708</v>
      </c>
      <c r="F4872" s="5">
        <v>4</v>
      </c>
      <c r="G4872" s="9" t="s">
        <v>3456</v>
      </c>
      <c r="H4872" s="5">
        <v>1</v>
      </c>
      <c r="I4872" s="5">
        <v>1</v>
      </c>
      <c r="J4872" s="5">
        <v>5</v>
      </c>
      <c r="K4872" s="5">
        <v>218.7704</v>
      </c>
      <c r="L4872" s="5">
        <v>4.55</v>
      </c>
      <c r="M4872" s="5">
        <v>4</v>
      </c>
      <c r="N4872" s="5">
        <v>1</v>
      </c>
      <c r="O4872" s="13">
        <v>43712</v>
      </c>
      <c r="P4872" s="5" t="s">
        <v>198</v>
      </c>
      <c r="Q4872" s="5" t="s">
        <v>199</v>
      </c>
      <c r="R4872" s="5">
        <v>4</v>
      </c>
      <c r="S4872" s="10">
        <v>13.058368865100199</v>
      </c>
      <c r="T4872" s="10">
        <v>24.051600000000001</v>
      </c>
      <c r="U4872" s="10">
        <v>4</v>
      </c>
      <c r="V4872" s="10">
        <v>1.8418533163265371</v>
      </c>
      <c r="W4872" s="7">
        <f>Sheet1!J4872*Sheet2!E$2+CEILING(((Sheet1!K4872-MIN(K:K))/(MAX(K:K)-MIN(K:K))*5),1)*Sheet2!E$3+CEILING(((Sheet1!L4872-MIN(L:L))/(MAX(L:L)-MIN(L:L))*5),1)*Sheet2!E$4+Sheet1!D4872*Sheet2!E$5</f>
        <v>1.6755897244066362</v>
      </c>
      <c r="X4872" s="7">
        <f>CEILING(((Sheet1!S4872-MIN(S:S))/(MAX(S:S)-MIN(S:S))*5),1)*Sheet2!E$6+CEILING(((Sheet1!T4872-MIN(T:T))/(MAX(T:T)-MIN(T:T))*5),1)*Sheet2!E$7+CEILING(((Sheet1!V4872-MIN(V:V))/(MAX(V:V)-MIN(V:V))*5),1)*Sheet2!E$8</f>
        <v>0.25202436024272301</v>
      </c>
      <c r="Y4872" s="7">
        <f>CEILING(((Sheet1!U4872-MIN(U:U))/(MAX(U:U)-MIN(U:U))*5),1)*Sheet2!E$9</f>
        <v>0.16507402473582466</v>
      </c>
      <c r="Z4872" s="7">
        <f>CEILING(((Sheet1!H4872-MIN(H:H))/(MAX(H:H)-MIN(H:H))*5),1)*Sheet2!E$10+I4872*Sheet2!E$11+F4872*Sheet2!E$12+CEILING(((Sheet1!N4872-MIN(N:N))/(MAX(N:N)-MIN(N:N))*5),1)*Sheet2!E$13</f>
        <v>0.38359418332027923</v>
      </c>
      <c r="AA4872" s="7">
        <f>B4872*Sheet2!E$14+C4872*Sheet2!E$15+M4872*Sheet2!E$16+R4872*Sheet2!E$17</f>
        <v>0.1894115188903806</v>
      </c>
      <c r="AB4872" s="7">
        <f t="shared" si="88"/>
        <v>2.665693811595844</v>
      </c>
    </row>
    <row r="4873" spans="1:28" ht="29" hidden="1" x14ac:dyDescent="0.35">
      <c r="A4873" s="9" t="s">
        <v>2297</v>
      </c>
      <c r="B4873" s="9">
        <v>5</v>
      </c>
      <c r="C4873" s="9">
        <v>4</v>
      </c>
      <c r="D4873" s="5">
        <v>3</v>
      </c>
      <c r="E4873" s="5">
        <v>43708</v>
      </c>
      <c r="F4873" s="5">
        <v>4</v>
      </c>
      <c r="G4873" s="9" t="s">
        <v>3456</v>
      </c>
      <c r="H4873" s="5">
        <v>1</v>
      </c>
      <c r="I4873" s="5">
        <v>1</v>
      </c>
      <c r="J4873" s="5">
        <v>5</v>
      </c>
      <c r="K4873" s="5">
        <v>218.7704</v>
      </c>
      <c r="L4873" s="5">
        <v>4.55</v>
      </c>
      <c r="M4873" s="5">
        <v>4</v>
      </c>
      <c r="N4873" s="5">
        <v>1</v>
      </c>
      <c r="O4873" s="13">
        <v>43712</v>
      </c>
      <c r="P4873" s="5" t="s">
        <v>198</v>
      </c>
      <c r="Q4873" s="5" t="s">
        <v>199</v>
      </c>
      <c r="R4873" s="5">
        <v>4</v>
      </c>
      <c r="S4873" s="10">
        <v>3.3885512111040499</v>
      </c>
      <c r="T4873" s="10">
        <v>6.2205000000000004</v>
      </c>
      <c r="U4873" s="10">
        <v>4</v>
      </c>
      <c r="V4873" s="10">
        <v>1.8357402950310588</v>
      </c>
      <c r="W4873" s="7">
        <f>Sheet1!J4873*Sheet2!E$2+CEILING(((Sheet1!K4873-MIN(K:K))/(MAX(K:K)-MIN(K:K))*5),1)*Sheet2!E$3+CEILING(((Sheet1!L4873-MIN(L:L))/(MAX(L:L)-MIN(L:L))*5),1)*Sheet2!E$4+Sheet1!D4873*Sheet2!E$5</f>
        <v>1.6755897244066362</v>
      </c>
      <c r="X4873" s="7">
        <f>CEILING(((Sheet1!S4873-MIN(S:S))/(MAX(S:S)-MIN(S:S))*5),1)*Sheet2!E$6+CEILING(((Sheet1!T4873-MIN(T:T))/(MAX(T:T)-MIN(T:T))*5),1)*Sheet2!E$7+CEILING(((Sheet1!V4873-MIN(V:V))/(MAX(V:V)-MIN(V:V))*5),1)*Sheet2!E$8</f>
        <v>0.25202436024272301</v>
      </c>
      <c r="Y4873" s="7">
        <f>CEILING(((Sheet1!U4873-MIN(U:U))/(MAX(U:U)-MIN(U:U))*5),1)*Sheet2!E$9</f>
        <v>0.16507402473582466</v>
      </c>
      <c r="Z4873" s="7">
        <f>CEILING(((Sheet1!H4873-MIN(H:H))/(MAX(H:H)-MIN(H:H))*5),1)*Sheet2!E$10+I4873*Sheet2!E$11+F4873*Sheet2!E$12+CEILING(((Sheet1!N4873-MIN(N:N))/(MAX(N:N)-MIN(N:N))*5),1)*Sheet2!E$13</f>
        <v>0.38359418332027923</v>
      </c>
      <c r="AA4873" s="7">
        <f>B4873*Sheet2!E$14+C4873*Sheet2!E$15+M4873*Sheet2!E$16+R4873*Sheet2!E$17</f>
        <v>0.1894115188903806</v>
      </c>
      <c r="AB4873" s="7">
        <f t="shared" si="88"/>
        <v>2.665693811595844</v>
      </c>
    </row>
    <row r="4874" spans="1:28" ht="29" hidden="1" x14ac:dyDescent="0.35">
      <c r="A4874" s="9" t="s">
        <v>2297</v>
      </c>
      <c r="B4874" s="9">
        <v>5</v>
      </c>
      <c r="C4874" s="9">
        <v>4</v>
      </c>
      <c r="D4874" s="5">
        <v>3</v>
      </c>
      <c r="E4874" s="5">
        <v>43708</v>
      </c>
      <c r="F4874" s="5">
        <v>4</v>
      </c>
      <c r="G4874" s="9" t="s">
        <v>3456</v>
      </c>
      <c r="H4874" s="5">
        <v>1</v>
      </c>
      <c r="I4874" s="5">
        <v>1</v>
      </c>
      <c r="J4874" s="5">
        <v>5</v>
      </c>
      <c r="K4874" s="5">
        <v>218.7704</v>
      </c>
      <c r="L4874" s="5">
        <v>4.55</v>
      </c>
      <c r="M4874" s="5">
        <v>4</v>
      </c>
      <c r="N4874" s="5">
        <v>1</v>
      </c>
      <c r="O4874" s="13">
        <v>43712</v>
      </c>
      <c r="P4874" s="5" t="s">
        <v>198</v>
      </c>
      <c r="Q4874" s="5" t="s">
        <v>199</v>
      </c>
      <c r="R4874" s="5">
        <v>4</v>
      </c>
      <c r="S4874" s="10">
        <v>8.2483534428014202</v>
      </c>
      <c r="T4874" s="10">
        <v>15.165900000000001</v>
      </c>
      <c r="U4874" s="10">
        <v>4</v>
      </c>
      <c r="V4874" s="10">
        <v>1.8386578733766223</v>
      </c>
      <c r="W4874" s="7">
        <f>Sheet1!J4874*Sheet2!E$2+CEILING(((Sheet1!K4874-MIN(K:K))/(MAX(K:K)-MIN(K:K))*5),1)*Sheet2!E$3+CEILING(((Sheet1!L4874-MIN(L:L))/(MAX(L:L)-MIN(L:L))*5),1)*Sheet2!E$4+Sheet1!D4874*Sheet2!E$5</f>
        <v>1.6755897244066362</v>
      </c>
      <c r="X4874" s="7">
        <f>CEILING(((Sheet1!S4874-MIN(S:S))/(MAX(S:S)-MIN(S:S))*5),1)*Sheet2!E$6+CEILING(((Sheet1!T4874-MIN(T:T))/(MAX(T:T)-MIN(T:T))*5),1)*Sheet2!E$7+CEILING(((Sheet1!V4874-MIN(V:V))/(MAX(V:V)-MIN(V:V))*5),1)*Sheet2!E$8</f>
        <v>0.25202436024272301</v>
      </c>
      <c r="Y4874" s="7">
        <f>CEILING(((Sheet1!U4874-MIN(U:U))/(MAX(U:U)-MIN(U:U))*5),1)*Sheet2!E$9</f>
        <v>0.16507402473582466</v>
      </c>
      <c r="Z4874" s="7">
        <f>CEILING(((Sheet1!H4874-MIN(H:H))/(MAX(H:H)-MIN(H:H))*5),1)*Sheet2!E$10+I4874*Sheet2!E$11+F4874*Sheet2!E$12+CEILING(((Sheet1!N4874-MIN(N:N))/(MAX(N:N)-MIN(N:N))*5),1)*Sheet2!E$13</f>
        <v>0.38359418332027923</v>
      </c>
      <c r="AA4874" s="7">
        <f>B4874*Sheet2!E$14+C4874*Sheet2!E$15+M4874*Sheet2!E$16+R4874*Sheet2!E$17</f>
        <v>0.1894115188903806</v>
      </c>
      <c r="AB4874" s="7">
        <f t="shared" si="88"/>
        <v>2.665693811595844</v>
      </c>
    </row>
    <row r="4875" spans="1:28" ht="29" hidden="1" x14ac:dyDescent="0.35">
      <c r="A4875" s="9" t="s">
        <v>2297</v>
      </c>
      <c r="B4875" s="9">
        <v>5</v>
      </c>
      <c r="C4875" s="9">
        <v>4</v>
      </c>
      <c r="D4875" s="5">
        <v>3</v>
      </c>
      <c r="E4875" s="5">
        <v>43708</v>
      </c>
      <c r="F4875" s="5">
        <v>4</v>
      </c>
      <c r="G4875" s="9" t="s">
        <v>3456</v>
      </c>
      <c r="H4875" s="5">
        <v>1</v>
      </c>
      <c r="I4875" s="5">
        <v>1</v>
      </c>
      <c r="J4875" s="5">
        <v>5</v>
      </c>
      <c r="K4875" s="5">
        <v>218.7704</v>
      </c>
      <c r="L4875" s="5">
        <v>4.55</v>
      </c>
      <c r="M4875" s="5">
        <v>4</v>
      </c>
      <c r="N4875" s="5">
        <v>1</v>
      </c>
      <c r="O4875" s="13">
        <v>43712</v>
      </c>
      <c r="P4875" s="5" t="s">
        <v>198</v>
      </c>
      <c r="Q4875" s="5" t="s">
        <v>199</v>
      </c>
      <c r="R4875" s="5">
        <v>4</v>
      </c>
      <c r="S4875" s="10">
        <v>14.4849133629683</v>
      </c>
      <c r="T4875" s="10">
        <v>26.5518</v>
      </c>
      <c r="U4875" s="10">
        <v>4</v>
      </c>
      <c r="V4875" s="10">
        <v>1.8330658482142907</v>
      </c>
      <c r="W4875" s="7">
        <f>Sheet1!J4875*Sheet2!E$2+CEILING(((Sheet1!K4875-MIN(K:K))/(MAX(K:K)-MIN(K:K))*5),1)*Sheet2!E$3+CEILING(((Sheet1!L4875-MIN(L:L))/(MAX(L:L)-MIN(L:L))*5),1)*Sheet2!E$4+Sheet1!D4875*Sheet2!E$5</f>
        <v>1.6755897244066362</v>
      </c>
      <c r="X4875" s="7">
        <f>CEILING(((Sheet1!S4875-MIN(S:S))/(MAX(S:S)-MIN(S:S))*5),1)*Sheet2!E$6+CEILING(((Sheet1!T4875-MIN(T:T))/(MAX(T:T)-MIN(T:T))*5),1)*Sheet2!E$7+CEILING(((Sheet1!V4875-MIN(V:V))/(MAX(V:V)-MIN(V:V))*5),1)*Sheet2!E$8</f>
        <v>0.25202436024272301</v>
      </c>
      <c r="Y4875" s="7">
        <f>CEILING(((Sheet1!U4875-MIN(U:U))/(MAX(U:U)-MIN(U:U))*5),1)*Sheet2!E$9</f>
        <v>0.16507402473582466</v>
      </c>
      <c r="Z4875" s="7">
        <f>CEILING(((Sheet1!H4875-MIN(H:H))/(MAX(H:H)-MIN(H:H))*5),1)*Sheet2!E$10+I4875*Sheet2!E$11+F4875*Sheet2!E$12+CEILING(((Sheet1!N4875-MIN(N:N))/(MAX(N:N)-MIN(N:N))*5),1)*Sheet2!E$13</f>
        <v>0.38359418332027923</v>
      </c>
      <c r="AA4875" s="7">
        <f>B4875*Sheet2!E$14+C4875*Sheet2!E$15+M4875*Sheet2!E$16+R4875*Sheet2!E$17</f>
        <v>0.1894115188903806</v>
      </c>
      <c r="AB4875" s="7">
        <f t="shared" si="88"/>
        <v>2.665693811595844</v>
      </c>
    </row>
    <row r="4876" spans="1:28" ht="29" hidden="1" x14ac:dyDescent="0.35">
      <c r="A4876" s="9" t="s">
        <v>2297</v>
      </c>
      <c r="B4876" s="9">
        <v>5</v>
      </c>
      <c r="C4876" s="9">
        <v>4</v>
      </c>
      <c r="D4876" s="5">
        <v>3</v>
      </c>
      <c r="E4876" s="5">
        <v>43708</v>
      </c>
      <c r="F4876" s="5">
        <v>4</v>
      </c>
      <c r="G4876" s="9" t="s">
        <v>3456</v>
      </c>
      <c r="H4876" s="5">
        <v>1</v>
      </c>
      <c r="I4876" s="5">
        <v>1</v>
      </c>
      <c r="J4876" s="5">
        <v>5</v>
      </c>
      <c r="K4876" s="5">
        <v>218.7704</v>
      </c>
      <c r="L4876" s="5">
        <v>4.55</v>
      </c>
      <c r="M4876" s="5">
        <v>4</v>
      </c>
      <c r="N4876" s="5">
        <v>1</v>
      </c>
      <c r="O4876" s="13">
        <v>43712</v>
      </c>
      <c r="P4876" s="5" t="s">
        <v>198</v>
      </c>
      <c r="Q4876" s="5" t="s">
        <v>199</v>
      </c>
      <c r="R4876" s="5">
        <v>4</v>
      </c>
      <c r="S4876" s="10">
        <v>7.5442257098793402</v>
      </c>
      <c r="T4876" s="10">
        <v>13.810499999999999</v>
      </c>
      <c r="U4876" s="10">
        <v>4</v>
      </c>
      <c r="V4876" s="10">
        <v>1.8306053571428578</v>
      </c>
      <c r="W4876" s="7">
        <f>Sheet1!J4876*Sheet2!E$2+CEILING(((Sheet1!K4876-MIN(K:K))/(MAX(K:K)-MIN(K:K))*5),1)*Sheet2!E$3+CEILING(((Sheet1!L4876-MIN(L:L))/(MAX(L:L)-MIN(L:L))*5),1)*Sheet2!E$4+Sheet1!D4876*Sheet2!E$5</f>
        <v>1.6755897244066362</v>
      </c>
      <c r="X4876" s="7">
        <f>CEILING(((Sheet1!S4876-MIN(S:S))/(MAX(S:S)-MIN(S:S))*5),1)*Sheet2!E$6+CEILING(((Sheet1!T4876-MIN(T:T))/(MAX(T:T)-MIN(T:T))*5),1)*Sheet2!E$7+CEILING(((Sheet1!V4876-MIN(V:V))/(MAX(V:V)-MIN(V:V))*5),1)*Sheet2!E$8</f>
        <v>0.25202436024272301</v>
      </c>
      <c r="Y4876" s="7">
        <f>CEILING(((Sheet1!U4876-MIN(U:U))/(MAX(U:U)-MIN(U:U))*5),1)*Sheet2!E$9</f>
        <v>0.16507402473582466</v>
      </c>
      <c r="Z4876" s="7">
        <f>CEILING(((Sheet1!H4876-MIN(H:H))/(MAX(H:H)-MIN(H:H))*5),1)*Sheet2!E$10+I4876*Sheet2!E$11+F4876*Sheet2!E$12+CEILING(((Sheet1!N4876-MIN(N:N))/(MAX(N:N)-MIN(N:N))*5),1)*Sheet2!E$13</f>
        <v>0.38359418332027923</v>
      </c>
      <c r="AA4876" s="7">
        <f>B4876*Sheet2!E$14+C4876*Sheet2!E$15+M4876*Sheet2!E$16+R4876*Sheet2!E$17</f>
        <v>0.1894115188903806</v>
      </c>
      <c r="AB4876" s="7">
        <f t="shared" si="88"/>
        <v>2.665693811595844</v>
      </c>
    </row>
    <row r="4877" spans="1:28" ht="29" hidden="1" x14ac:dyDescent="0.35">
      <c r="A4877" s="9" t="s">
        <v>2298</v>
      </c>
      <c r="B4877" s="9">
        <v>4</v>
      </c>
      <c r="C4877" s="9">
        <v>3</v>
      </c>
      <c r="D4877" s="5">
        <v>3</v>
      </c>
      <c r="E4877" s="5">
        <v>43709</v>
      </c>
      <c r="F4877" s="5">
        <v>4</v>
      </c>
      <c r="G4877" s="9" t="s">
        <v>3456</v>
      </c>
      <c r="H4877" s="5">
        <v>1</v>
      </c>
      <c r="I4877" s="5">
        <v>4</v>
      </c>
      <c r="J4877" s="5">
        <v>5</v>
      </c>
      <c r="K4877" s="5">
        <v>152.59842519685043</v>
      </c>
      <c r="L4877" s="5">
        <v>4.9000000000000004</v>
      </c>
      <c r="M4877" s="5">
        <v>5</v>
      </c>
      <c r="N4877" s="5">
        <v>1</v>
      </c>
      <c r="O4877" s="13">
        <v>43712</v>
      </c>
      <c r="P4877" s="5" t="s">
        <v>85</v>
      </c>
      <c r="Q4877" s="5" t="s">
        <v>86</v>
      </c>
      <c r="R4877" s="5">
        <v>3</v>
      </c>
      <c r="S4877" s="10">
        <v>5.0108564337603996</v>
      </c>
      <c r="T4877" s="10">
        <v>9.75</v>
      </c>
      <c r="U4877" s="10">
        <v>3</v>
      </c>
      <c r="V4877" s="10">
        <v>1.9457751641635257</v>
      </c>
      <c r="W4877" s="7">
        <f>Sheet1!J4877*Sheet2!E$2+CEILING(((Sheet1!K4877-MIN(K:K))/(MAX(K:K)-MIN(K:K))*5),1)*Sheet2!E$3+CEILING(((Sheet1!L4877-MIN(L:L))/(MAX(L:L)-MIN(L:L))*5),1)*Sheet2!E$4+Sheet1!D4877*Sheet2!E$5</f>
        <v>1.5385717798935707</v>
      </c>
      <c r="X4877" s="7">
        <f>CEILING(((Sheet1!S4877-MIN(S:S))/(MAX(S:S)-MIN(S:S))*5),1)*Sheet2!E$6+CEILING(((Sheet1!T4877-MIN(T:T))/(MAX(T:T)-MIN(T:T))*5),1)*Sheet2!E$7+CEILING(((Sheet1!V4877-MIN(V:V))/(MAX(V:V)-MIN(V:V))*5),1)*Sheet2!E$8</f>
        <v>0.25202436024272301</v>
      </c>
      <c r="Y4877" s="7">
        <f>CEILING(((Sheet1!U4877-MIN(U:U))/(MAX(U:U)-MIN(U:U))*5),1)*Sheet2!E$9</f>
        <v>0.16507402473582466</v>
      </c>
      <c r="Z4877" s="7">
        <f>CEILING(((Sheet1!H4877-MIN(H:H))/(MAX(H:H)-MIN(H:H))*5),1)*Sheet2!E$10+I4877*Sheet2!E$11+F4877*Sheet2!E$12+CEILING(((Sheet1!N4877-MIN(N:N))/(MAX(N:N)-MIN(N:N))*5),1)*Sheet2!E$13</f>
        <v>0.41848166131091452</v>
      </c>
      <c r="AA4877" s="7">
        <f>B4877*Sheet2!E$14+C4877*Sheet2!E$15+M4877*Sheet2!E$16+R4877*Sheet2!E$17</f>
        <v>0.15998612866108317</v>
      </c>
      <c r="AB4877" s="7">
        <f t="shared" si="88"/>
        <v>2.5341379548441161</v>
      </c>
    </row>
    <row r="4878" spans="1:28" ht="29" hidden="1" x14ac:dyDescent="0.35">
      <c r="A4878" s="9" t="s">
        <v>2299</v>
      </c>
      <c r="B4878" s="9">
        <v>4</v>
      </c>
      <c r="C4878" s="9">
        <v>3</v>
      </c>
      <c r="D4878" s="5">
        <v>3</v>
      </c>
      <c r="E4878" s="5">
        <v>43709</v>
      </c>
      <c r="F4878" s="5">
        <v>4</v>
      </c>
      <c r="G4878" s="9" t="s">
        <v>3456</v>
      </c>
      <c r="H4878" s="5">
        <v>1</v>
      </c>
      <c r="I4878" s="5">
        <v>4</v>
      </c>
      <c r="J4878" s="5">
        <v>5</v>
      </c>
      <c r="K4878" s="5">
        <v>132.87401574803144</v>
      </c>
      <c r="L4878" s="5">
        <v>5.25</v>
      </c>
      <c r="M4878" s="5">
        <v>4</v>
      </c>
      <c r="N4878" s="5">
        <v>1</v>
      </c>
      <c r="O4878" s="13">
        <v>43712</v>
      </c>
      <c r="P4878" s="5" t="s">
        <v>47</v>
      </c>
      <c r="Q4878" s="5" t="s">
        <v>48</v>
      </c>
      <c r="R4878" s="5">
        <v>5</v>
      </c>
      <c r="S4878" s="10">
        <v>2.1861001114121699</v>
      </c>
      <c r="T4878" s="10">
        <v>5.4802</v>
      </c>
      <c r="U4878" s="10">
        <v>3</v>
      </c>
      <c r="V4878" s="10">
        <v>2.5068385347000044</v>
      </c>
      <c r="W4878" s="7">
        <f>Sheet1!J4878*Sheet2!E$2+CEILING(((Sheet1!K4878-MIN(K:K))/(MAX(K:K)-MIN(K:K))*5),1)*Sheet2!E$3+CEILING(((Sheet1!L4878-MIN(L:L))/(MAX(L:L)-MIN(L:L))*5),1)*Sheet2!E$4+Sheet1!D4878*Sheet2!E$5</f>
        <v>1.6701111956975805</v>
      </c>
      <c r="X4878" s="7">
        <f>CEILING(((Sheet1!S4878-MIN(S:S))/(MAX(S:S)-MIN(S:S))*5),1)*Sheet2!E$6+CEILING(((Sheet1!T4878-MIN(T:T))/(MAX(T:T)-MIN(T:T))*5),1)*Sheet2!E$7+CEILING(((Sheet1!V4878-MIN(V:V))/(MAX(V:V)-MIN(V:V))*5),1)*Sheet2!E$8</f>
        <v>0.25202436024272301</v>
      </c>
      <c r="Y4878" s="7">
        <f>CEILING(((Sheet1!U4878-MIN(U:U))/(MAX(U:U)-MIN(U:U))*5),1)*Sheet2!E$9</f>
        <v>0.16507402473582466</v>
      </c>
      <c r="Z4878" s="7">
        <f>CEILING(((Sheet1!H4878-MIN(H:H))/(MAX(H:H)-MIN(H:H))*5),1)*Sheet2!E$10+I4878*Sheet2!E$11+F4878*Sheet2!E$12+CEILING(((Sheet1!N4878-MIN(N:N))/(MAX(N:N)-MIN(N:N))*5),1)*Sheet2!E$13</f>
        <v>0.41848166131091452</v>
      </c>
      <c r="AA4878" s="7">
        <f>B4878*Sheet2!E$14+C4878*Sheet2!E$15+M4878*Sheet2!E$16+R4878*Sheet2!E$17</f>
        <v>0.15923430973007738</v>
      </c>
      <c r="AB4878" s="7">
        <f t="shared" si="88"/>
        <v>2.6649255517171198</v>
      </c>
    </row>
    <row r="4879" spans="1:28" ht="29" hidden="1" x14ac:dyDescent="0.35">
      <c r="A4879" s="9" t="s">
        <v>2300</v>
      </c>
      <c r="B4879" s="9">
        <v>5</v>
      </c>
      <c r="C4879" s="9">
        <v>5</v>
      </c>
      <c r="D4879" s="5">
        <v>3</v>
      </c>
      <c r="E4879" s="5">
        <v>43709</v>
      </c>
      <c r="F4879" s="5">
        <v>4</v>
      </c>
      <c r="G4879" s="9" t="s">
        <v>3456</v>
      </c>
      <c r="H4879" s="5">
        <v>1</v>
      </c>
      <c r="I4879" s="5">
        <v>3</v>
      </c>
      <c r="J4879" s="5">
        <v>4</v>
      </c>
      <c r="K4879" s="5">
        <v>210.2868</v>
      </c>
      <c r="L4879" s="5">
        <v>5.25</v>
      </c>
      <c r="M4879" s="5">
        <v>3</v>
      </c>
      <c r="N4879" s="5">
        <v>1</v>
      </c>
      <c r="O4879" s="13">
        <v>43712</v>
      </c>
      <c r="P4879" s="5" t="s">
        <v>651</v>
      </c>
      <c r="Q4879" s="5" t="s">
        <v>652</v>
      </c>
      <c r="R4879" s="5">
        <v>5</v>
      </c>
      <c r="S4879" s="10">
        <v>96.706885602830496</v>
      </c>
      <c r="T4879" s="10">
        <v>202.5</v>
      </c>
      <c r="U4879" s="10">
        <v>3</v>
      </c>
      <c r="V4879" s="10">
        <v>2.0939563789868658</v>
      </c>
      <c r="W4879" s="7">
        <f>Sheet1!J4879*Sheet2!E$2+CEILING(((Sheet1!K4879-MIN(K:K))/(MAX(K:K)-MIN(K:K))*5),1)*Sheet2!E$3+CEILING(((Sheet1!L4879-MIN(L:L))/(MAX(L:L)-MIN(L:L))*5),1)*Sheet2!E$4+Sheet1!D4879*Sheet2!E$5</f>
        <v>1.5838589741421241</v>
      </c>
      <c r="X4879" s="7">
        <f>CEILING(((Sheet1!S4879-MIN(S:S))/(MAX(S:S)-MIN(S:S))*5),1)*Sheet2!E$6+CEILING(((Sheet1!T4879-MIN(T:T))/(MAX(T:T)-MIN(T:T))*5),1)*Sheet2!E$7+CEILING(((Sheet1!V4879-MIN(V:V))/(MAX(V:V)-MIN(V:V))*5),1)*Sheet2!E$8</f>
        <v>0.25202436024272301</v>
      </c>
      <c r="Y4879" s="7">
        <f>CEILING(((Sheet1!U4879-MIN(U:U))/(MAX(U:U)-MIN(U:U))*5),1)*Sheet2!E$9</f>
        <v>0.16507402473582466</v>
      </c>
      <c r="Z4879" s="7">
        <f>CEILING(((Sheet1!H4879-MIN(H:H))/(MAX(H:H)-MIN(H:H))*5),1)*Sheet2!E$10+I4879*Sheet2!E$11+F4879*Sheet2!E$12+CEILING(((Sheet1!N4879-MIN(N:N))/(MAX(N:N)-MIN(N:N))*5),1)*Sheet2!E$13</f>
        <v>0.40685250198070277</v>
      </c>
      <c r="AA4879" s="7">
        <f>B4879*Sheet2!E$14+C4879*Sheet2!E$15+M4879*Sheet2!E$16+R4879*Sheet2!E$17</f>
        <v>0.19807997460123841</v>
      </c>
      <c r="AB4879" s="7">
        <f t="shared" si="88"/>
        <v>2.6058898357026128</v>
      </c>
    </row>
    <row r="4880" spans="1:28" ht="29" hidden="1" x14ac:dyDescent="0.35">
      <c r="A4880" s="9" t="s">
        <v>2301</v>
      </c>
      <c r="B4880" s="9">
        <v>4</v>
      </c>
      <c r="C4880" s="9">
        <v>3</v>
      </c>
      <c r="D4880" s="5">
        <v>3</v>
      </c>
      <c r="E4880" s="5">
        <v>43709</v>
      </c>
      <c r="F4880" s="5">
        <v>4</v>
      </c>
      <c r="G4880" s="9" t="s">
        <v>3456</v>
      </c>
      <c r="H4880" s="5">
        <v>1</v>
      </c>
      <c r="I4880" s="5">
        <v>4</v>
      </c>
      <c r="J4880" s="5">
        <v>5</v>
      </c>
      <c r="K4880" s="5">
        <v>130.24409448818892</v>
      </c>
      <c r="L4880" s="5">
        <v>5.25</v>
      </c>
      <c r="M4880" s="5">
        <v>3</v>
      </c>
      <c r="N4880" s="5">
        <v>0</v>
      </c>
      <c r="O4880" s="13">
        <v>43712</v>
      </c>
      <c r="P4880" s="5" t="s">
        <v>104</v>
      </c>
      <c r="Q4880" s="5" t="s">
        <v>22</v>
      </c>
      <c r="R4880" s="5">
        <v>5</v>
      </c>
      <c r="S4880" s="10">
        <v>12.729627201067</v>
      </c>
      <c r="T4880" s="10">
        <v>32.112000000000002</v>
      </c>
      <c r="U4880" s="10">
        <v>3</v>
      </c>
      <c r="V4880" s="10">
        <v>2.5226190439660612</v>
      </c>
      <c r="W4880" s="7">
        <f>Sheet1!J4880*Sheet2!E$2+CEILING(((Sheet1!K4880-MIN(K:K))/(MAX(K:K)-MIN(K:K))*5),1)*Sheet2!E$3+CEILING(((Sheet1!L4880-MIN(L:L))/(MAX(L:L)-MIN(L:L))*5),1)*Sheet2!E$4+Sheet1!D4880*Sheet2!E$5</f>
        <v>1.6701111956975805</v>
      </c>
      <c r="X4880" s="7">
        <f>CEILING(((Sheet1!S4880-MIN(S:S))/(MAX(S:S)-MIN(S:S))*5),1)*Sheet2!E$6+CEILING(((Sheet1!T4880-MIN(T:T))/(MAX(T:T)-MIN(T:T))*5),1)*Sheet2!E$7+CEILING(((Sheet1!V4880-MIN(V:V))/(MAX(V:V)-MIN(V:V))*5),1)*Sheet2!E$8</f>
        <v>0.25202436024272301</v>
      </c>
      <c r="Y4880" s="7">
        <f>CEILING(((Sheet1!U4880-MIN(U:U))/(MAX(U:U)-MIN(U:U))*5),1)*Sheet2!E$9</f>
        <v>0.16507402473582466</v>
      </c>
      <c r="Z4880" s="7">
        <f>CEILING(((Sheet1!H4880-MIN(H:H))/(MAX(H:H)-MIN(H:H))*5),1)*Sheet2!E$10+I4880*Sheet2!E$11+F4880*Sheet2!E$12+CEILING(((Sheet1!N4880-MIN(N:N))/(MAX(N:N)-MIN(N:N))*5),1)*Sheet2!E$13</f>
        <v>0.19934470861941261</v>
      </c>
      <c r="AA4880" s="7">
        <f>B4880*Sheet2!E$14+C4880*Sheet2!E$15+M4880*Sheet2!E$16+R4880*Sheet2!E$17</f>
        <v>0.15286518179823347</v>
      </c>
      <c r="AB4880" s="7">
        <f t="shared" si="88"/>
        <v>2.4394194710937742</v>
      </c>
    </row>
    <row r="4881" spans="1:28" ht="29" hidden="1" x14ac:dyDescent="0.35">
      <c r="A4881" s="9" t="s">
        <v>2302</v>
      </c>
      <c r="B4881" s="9">
        <v>4</v>
      </c>
      <c r="C4881" s="9">
        <v>3</v>
      </c>
      <c r="D4881" s="5">
        <v>3</v>
      </c>
      <c r="E4881" s="5">
        <v>43709</v>
      </c>
      <c r="F4881" s="5">
        <v>4</v>
      </c>
      <c r="G4881" s="9" t="s">
        <v>3456</v>
      </c>
      <c r="H4881" s="5">
        <v>1</v>
      </c>
      <c r="I4881" s="5">
        <v>4</v>
      </c>
      <c r="J4881" s="5">
        <v>5</v>
      </c>
      <c r="K4881" s="5">
        <v>129.58661417322838</v>
      </c>
      <c r="L4881" s="5">
        <v>5.25</v>
      </c>
      <c r="M4881" s="5">
        <v>3</v>
      </c>
      <c r="N4881" s="5">
        <v>0</v>
      </c>
      <c r="O4881" s="13">
        <v>43712</v>
      </c>
      <c r="P4881" s="5" t="s">
        <v>104</v>
      </c>
      <c r="Q4881" s="5" t="s">
        <v>22</v>
      </c>
      <c r="R4881" s="5">
        <v>5</v>
      </c>
      <c r="S4881" s="10">
        <v>11.339222533294</v>
      </c>
      <c r="T4881" s="10">
        <v>28.608000000000001</v>
      </c>
      <c r="U4881" s="10">
        <v>3</v>
      </c>
      <c r="V4881" s="10">
        <v>2.5229242936190519</v>
      </c>
      <c r="W4881" s="7">
        <f>Sheet1!J4881*Sheet2!E$2+CEILING(((Sheet1!K4881-MIN(K:K))/(MAX(K:K)-MIN(K:K))*5),1)*Sheet2!E$3+CEILING(((Sheet1!L4881-MIN(L:L))/(MAX(L:L)-MIN(L:L))*5),1)*Sheet2!E$4+Sheet1!D4881*Sheet2!E$5</f>
        <v>1.6701111956975805</v>
      </c>
      <c r="X4881" s="7">
        <f>CEILING(((Sheet1!S4881-MIN(S:S))/(MAX(S:S)-MIN(S:S))*5),1)*Sheet2!E$6+CEILING(((Sheet1!T4881-MIN(T:T))/(MAX(T:T)-MIN(T:T))*5),1)*Sheet2!E$7+CEILING(((Sheet1!V4881-MIN(V:V))/(MAX(V:V)-MIN(V:V))*5),1)*Sheet2!E$8</f>
        <v>0.25202436024272301</v>
      </c>
      <c r="Y4881" s="7">
        <f>CEILING(((Sheet1!U4881-MIN(U:U))/(MAX(U:U)-MIN(U:U))*5),1)*Sheet2!E$9</f>
        <v>0.16507402473582466</v>
      </c>
      <c r="Z4881" s="7">
        <f>CEILING(((Sheet1!H4881-MIN(H:H))/(MAX(H:H)-MIN(H:H))*5),1)*Sheet2!E$10+I4881*Sheet2!E$11+F4881*Sheet2!E$12+CEILING(((Sheet1!N4881-MIN(N:N))/(MAX(N:N)-MIN(N:N))*5),1)*Sheet2!E$13</f>
        <v>0.19934470861941261</v>
      </c>
      <c r="AA4881" s="7">
        <f>B4881*Sheet2!E$14+C4881*Sheet2!E$15+M4881*Sheet2!E$16+R4881*Sheet2!E$17</f>
        <v>0.15286518179823347</v>
      </c>
      <c r="AB4881" s="7">
        <f t="shared" si="88"/>
        <v>2.4394194710937742</v>
      </c>
    </row>
    <row r="4882" spans="1:28" ht="29" x14ac:dyDescent="0.35">
      <c r="A4882" s="9" t="s">
        <v>2303</v>
      </c>
      <c r="B4882" s="9">
        <v>4</v>
      </c>
      <c r="C4882" s="9">
        <v>3</v>
      </c>
      <c r="D4882" s="5">
        <v>3</v>
      </c>
      <c r="E4882" s="5">
        <v>43709</v>
      </c>
      <c r="F4882" s="5">
        <v>4</v>
      </c>
      <c r="G4882" s="9" t="s">
        <v>3456</v>
      </c>
      <c r="H4882" s="5">
        <v>1</v>
      </c>
      <c r="I4882" s="5">
        <v>4</v>
      </c>
      <c r="J4882" s="5">
        <v>3</v>
      </c>
      <c r="K4882" s="5">
        <v>282.39739999999995</v>
      </c>
      <c r="L4882" s="5">
        <v>5.25</v>
      </c>
      <c r="M4882" s="5">
        <v>3</v>
      </c>
      <c r="N4882" s="5">
        <v>0</v>
      </c>
      <c r="O4882" s="13">
        <v>43712</v>
      </c>
      <c r="P4882" s="5" t="s">
        <v>21</v>
      </c>
      <c r="Q4882" s="5" t="s">
        <v>22</v>
      </c>
      <c r="R4882" s="5">
        <v>5</v>
      </c>
      <c r="S4882" s="10">
        <v>70.736943965647598</v>
      </c>
      <c r="T4882" s="10">
        <v>171.57759999999999</v>
      </c>
      <c r="U4882" s="10">
        <v>3</v>
      </c>
      <c r="V4882" s="10">
        <v>2.4255726976744181</v>
      </c>
      <c r="W4882" s="7">
        <f>Sheet1!J4882*Sheet2!E$2+CEILING(((Sheet1!K4882-MIN(K:K))/(MAX(K:K)-MIN(K:K))*5),1)*Sheet2!E$3+CEILING(((Sheet1!L4882-MIN(L:L))/(MAX(L:L)-MIN(L:L))*5),1)*Sheet2!E$4+Sheet1!D4882*Sheet2!E$5</f>
        <v>1.4290977803301348</v>
      </c>
      <c r="X4882" s="7">
        <f>CEILING(((Sheet1!S4882-MIN(S:S))/(MAX(S:S)-MIN(S:S))*5),1)*Sheet2!E$6+CEILING(((Sheet1!T4882-MIN(T:T))/(MAX(T:T)-MIN(T:T))*5),1)*Sheet2!E$7+CEILING(((Sheet1!V4882-MIN(V:V))/(MAX(V:V)-MIN(V:V))*5),1)*Sheet2!E$8</f>
        <v>0.25202436024272301</v>
      </c>
      <c r="Y4882" s="7">
        <f>CEILING(((Sheet1!U4882-MIN(U:U))/(MAX(U:U)-MIN(U:U))*5),1)*Sheet2!E$9</f>
        <v>0.16507402473582466</v>
      </c>
      <c r="Z4882" s="7">
        <f>CEILING(((Sheet1!H4882-MIN(H:H))/(MAX(H:H)-MIN(H:H))*5),1)*Sheet2!E$10+I4882*Sheet2!E$11+F4882*Sheet2!E$12+CEILING(((Sheet1!N4882-MIN(N:N))/(MAX(N:N)-MIN(N:N))*5),1)*Sheet2!E$13</f>
        <v>0.19934470861941261</v>
      </c>
      <c r="AA4882" s="7">
        <f>B4882*Sheet2!E$14+C4882*Sheet2!E$15+M4882*Sheet2!E$16+R4882*Sheet2!E$17</f>
        <v>0.15286518179823347</v>
      </c>
      <c r="AB4882" s="7">
        <f t="shared" si="88"/>
        <v>2.1984060557263287</v>
      </c>
    </row>
    <row r="4883" spans="1:28" ht="29" hidden="1" x14ac:dyDescent="0.35">
      <c r="A4883" s="9" t="s">
        <v>2304</v>
      </c>
      <c r="B4883" s="9">
        <v>4</v>
      </c>
      <c r="C4883" s="9">
        <v>3</v>
      </c>
      <c r="D4883" s="5">
        <v>3</v>
      </c>
      <c r="E4883" s="5">
        <v>43709</v>
      </c>
      <c r="F4883" s="5">
        <v>4</v>
      </c>
      <c r="G4883" s="9" t="s">
        <v>3456</v>
      </c>
      <c r="H4883" s="5">
        <v>1</v>
      </c>
      <c r="I4883" s="5">
        <v>4</v>
      </c>
      <c r="J4883" s="5">
        <v>3</v>
      </c>
      <c r="K4883" s="5">
        <v>147.33858267716539</v>
      </c>
      <c r="L4883" s="5">
        <v>5.25</v>
      </c>
      <c r="M4883" s="5">
        <v>4</v>
      </c>
      <c r="N4883" s="5">
        <v>0</v>
      </c>
      <c r="O4883" s="13">
        <v>43712</v>
      </c>
      <c r="P4883" s="5" t="s">
        <v>554</v>
      </c>
      <c r="Q4883" s="5" t="s">
        <v>48</v>
      </c>
      <c r="R4883" s="5">
        <v>5</v>
      </c>
      <c r="S4883" s="10">
        <v>21.625517259925001</v>
      </c>
      <c r="T4883" s="10">
        <v>52.420999999999999</v>
      </c>
      <c r="U4883" s="10">
        <v>3</v>
      </c>
      <c r="V4883" s="10">
        <v>2.4240345037731506</v>
      </c>
      <c r="W4883" s="7">
        <f>Sheet1!J4883*Sheet2!E$2+CEILING(((Sheet1!K4883-MIN(K:K))/(MAX(K:K)-MIN(K:K))*5),1)*Sheet2!E$3+CEILING(((Sheet1!L4883-MIN(L:L))/(MAX(L:L)-MIN(L:L))*5),1)*Sheet2!E$4+Sheet1!D4883*Sheet2!E$5</f>
        <v>1.2235708635605365</v>
      </c>
      <c r="X4883" s="7">
        <f>CEILING(((Sheet1!S4883-MIN(S:S))/(MAX(S:S)-MIN(S:S))*5),1)*Sheet2!E$6+CEILING(((Sheet1!T4883-MIN(T:T))/(MAX(T:T)-MIN(T:T))*5),1)*Sheet2!E$7+CEILING(((Sheet1!V4883-MIN(V:V))/(MAX(V:V)-MIN(V:V))*5),1)*Sheet2!E$8</f>
        <v>0.25202436024272301</v>
      </c>
      <c r="Y4883" s="7">
        <f>CEILING(((Sheet1!U4883-MIN(U:U))/(MAX(U:U)-MIN(U:U))*5),1)*Sheet2!E$9</f>
        <v>0.16507402473582466</v>
      </c>
      <c r="Z4883" s="7">
        <f>CEILING(((Sheet1!H4883-MIN(H:H))/(MAX(H:H)-MIN(H:H))*5),1)*Sheet2!E$10+I4883*Sheet2!E$11+F4883*Sheet2!E$12+CEILING(((Sheet1!N4883-MIN(N:N))/(MAX(N:N)-MIN(N:N))*5),1)*Sheet2!E$13</f>
        <v>0.19934470861941261</v>
      </c>
      <c r="AA4883" s="7">
        <f>B4883*Sheet2!E$14+C4883*Sheet2!E$15+M4883*Sheet2!E$16+R4883*Sheet2!E$17</f>
        <v>0.15923430973007738</v>
      </c>
      <c r="AB4883" s="7">
        <f t="shared" si="88"/>
        <v>1.9992482668885743</v>
      </c>
    </row>
    <row r="4884" spans="1:28" ht="29" hidden="1" x14ac:dyDescent="0.35">
      <c r="A4884" s="9" t="s">
        <v>2304</v>
      </c>
      <c r="B4884" s="9">
        <v>4</v>
      </c>
      <c r="C4884" s="9">
        <v>3</v>
      </c>
      <c r="D4884" s="5">
        <v>3</v>
      </c>
      <c r="E4884" s="5">
        <v>43709</v>
      </c>
      <c r="F4884" s="5">
        <v>4</v>
      </c>
      <c r="G4884" s="9" t="s">
        <v>3456</v>
      </c>
      <c r="H4884" s="5">
        <v>1</v>
      </c>
      <c r="I4884" s="5">
        <v>4</v>
      </c>
      <c r="J4884" s="5">
        <v>3</v>
      </c>
      <c r="K4884" s="5">
        <v>163.1181102362205</v>
      </c>
      <c r="L4884" s="5">
        <v>5.25</v>
      </c>
      <c r="M4884" s="5">
        <v>4</v>
      </c>
      <c r="N4884" s="5">
        <v>0</v>
      </c>
      <c r="O4884" s="13">
        <v>43712</v>
      </c>
      <c r="P4884" s="5" t="s">
        <v>554</v>
      </c>
      <c r="Q4884" s="5" t="s">
        <v>48</v>
      </c>
      <c r="R4884" s="5">
        <v>5</v>
      </c>
      <c r="S4884" s="10">
        <v>32.098999152185002</v>
      </c>
      <c r="T4884" s="10">
        <v>77.843000000000004</v>
      </c>
      <c r="U4884" s="10">
        <v>3</v>
      </c>
      <c r="V4884" s="10">
        <v>2.4250911883868245</v>
      </c>
      <c r="W4884" s="7">
        <f>Sheet1!J4884*Sheet2!E$2+CEILING(((Sheet1!K4884-MIN(K:K))/(MAX(K:K)-MIN(K:K))*5),1)*Sheet2!E$3+CEILING(((Sheet1!L4884-MIN(L:L))/(MAX(L:L)-MIN(L:L))*5),1)*Sheet2!E$4+Sheet1!D4884*Sheet2!E$5</f>
        <v>1.2920798358170693</v>
      </c>
      <c r="X4884" s="7">
        <f>CEILING(((Sheet1!S4884-MIN(S:S))/(MAX(S:S)-MIN(S:S))*5),1)*Sheet2!E$6+CEILING(((Sheet1!T4884-MIN(T:T))/(MAX(T:T)-MIN(T:T))*5),1)*Sheet2!E$7+CEILING(((Sheet1!V4884-MIN(V:V))/(MAX(V:V)-MIN(V:V))*5),1)*Sheet2!E$8</f>
        <v>0.25202436024272301</v>
      </c>
      <c r="Y4884" s="7">
        <f>CEILING(((Sheet1!U4884-MIN(U:U))/(MAX(U:U)-MIN(U:U))*5),1)*Sheet2!E$9</f>
        <v>0.16507402473582466</v>
      </c>
      <c r="Z4884" s="7">
        <f>CEILING(((Sheet1!H4884-MIN(H:H))/(MAX(H:H)-MIN(H:H))*5),1)*Sheet2!E$10+I4884*Sheet2!E$11+F4884*Sheet2!E$12+CEILING(((Sheet1!N4884-MIN(N:N))/(MAX(N:N)-MIN(N:N))*5),1)*Sheet2!E$13</f>
        <v>0.19934470861941261</v>
      </c>
      <c r="AA4884" s="7">
        <f>B4884*Sheet2!E$14+C4884*Sheet2!E$15+M4884*Sheet2!E$16+R4884*Sheet2!E$17</f>
        <v>0.15923430973007738</v>
      </c>
      <c r="AB4884" s="7">
        <f t="shared" si="88"/>
        <v>2.0677572391451071</v>
      </c>
    </row>
    <row r="4885" spans="1:28" ht="29" hidden="1" x14ac:dyDescent="0.35">
      <c r="A4885" s="9" t="s">
        <v>2305</v>
      </c>
      <c r="B4885" s="9">
        <v>5</v>
      </c>
      <c r="C4885" s="9">
        <v>4</v>
      </c>
      <c r="D4885" s="5">
        <v>3</v>
      </c>
      <c r="E4885" s="5">
        <v>43709</v>
      </c>
      <c r="F4885" s="5">
        <v>4</v>
      </c>
      <c r="G4885" s="9" t="s">
        <v>3456</v>
      </c>
      <c r="H4885" s="5">
        <v>1</v>
      </c>
      <c r="I4885" s="5">
        <v>4</v>
      </c>
      <c r="J4885" s="5">
        <v>5</v>
      </c>
      <c r="K4885" s="5">
        <v>152.59842519685043</v>
      </c>
      <c r="L4885" s="5">
        <v>5.25</v>
      </c>
      <c r="M4885" s="5">
        <v>3</v>
      </c>
      <c r="N4885" s="5">
        <v>1</v>
      </c>
      <c r="O4885" s="13">
        <v>43712</v>
      </c>
      <c r="P4885" s="5" t="s">
        <v>146</v>
      </c>
      <c r="Q4885" s="5" t="s">
        <v>147</v>
      </c>
      <c r="R4885" s="5">
        <v>3</v>
      </c>
      <c r="S4885" s="10">
        <v>330.72732388774199</v>
      </c>
      <c r="T4885" s="10">
        <v>703.15</v>
      </c>
      <c r="U4885" s="10">
        <v>3</v>
      </c>
      <c r="V4885" s="10">
        <v>2.1260716887083349</v>
      </c>
      <c r="W4885" s="7">
        <f>Sheet1!J4885*Sheet2!E$2+CEILING(((Sheet1!K4885-MIN(K:K))/(MAX(K:K)-MIN(K:K))*5),1)*Sheet2!E$3+CEILING(((Sheet1!L4885-MIN(L:L))/(MAX(L:L)-MIN(L:L))*5),1)*Sheet2!E$4+Sheet1!D4885*Sheet2!E$5</f>
        <v>1.6701111956975805</v>
      </c>
      <c r="X4885" s="7">
        <f>CEILING(((Sheet1!S4885-MIN(S:S))/(MAX(S:S)-MIN(S:S))*5),1)*Sheet2!E$6+CEILING(((Sheet1!T4885-MIN(T:T))/(MAX(T:T)-MIN(T:T))*5),1)*Sheet2!E$7+CEILING(((Sheet1!V4885-MIN(V:V))/(MAX(V:V)-MIN(V:V))*5),1)*Sheet2!E$8</f>
        <v>0.3284607702703356</v>
      </c>
      <c r="Y4885" s="7">
        <f>CEILING(((Sheet1!U4885-MIN(U:U))/(MAX(U:U)-MIN(U:U))*5),1)*Sheet2!E$9</f>
        <v>0.16507402473582466</v>
      </c>
      <c r="Z4885" s="7">
        <f>CEILING(((Sheet1!H4885-MIN(H:H))/(MAX(H:H)-MIN(H:H))*5),1)*Sheet2!E$10+I4885*Sheet2!E$11+F4885*Sheet2!E$12+CEILING(((Sheet1!N4885-MIN(N:N))/(MAX(N:N)-MIN(N:N))*5),1)*Sheet2!E$13</f>
        <v>0.41848166131091452</v>
      </c>
      <c r="AA4885" s="7">
        <f>B4885*Sheet2!E$14+C4885*Sheet2!E$15+M4885*Sheet2!E$16+R4885*Sheet2!E$17</f>
        <v>0.18023373645811766</v>
      </c>
      <c r="AB4885" s="7">
        <f t="shared" si="88"/>
        <v>2.7623613884727725</v>
      </c>
    </row>
    <row r="4886" spans="1:28" ht="29" hidden="1" x14ac:dyDescent="0.35">
      <c r="A4886" s="9" t="s">
        <v>2305</v>
      </c>
      <c r="B4886" s="9">
        <v>5</v>
      </c>
      <c r="C4886" s="9">
        <v>4</v>
      </c>
      <c r="D4886" s="5">
        <v>3</v>
      </c>
      <c r="E4886" s="5">
        <v>43709</v>
      </c>
      <c r="F4886" s="5">
        <v>4</v>
      </c>
      <c r="G4886" s="9" t="s">
        <v>3456</v>
      </c>
      <c r="H4886" s="5">
        <v>1</v>
      </c>
      <c r="I4886" s="5">
        <v>4</v>
      </c>
      <c r="J4886" s="5">
        <v>5</v>
      </c>
      <c r="K4886" s="5">
        <v>152.59842519685043</v>
      </c>
      <c r="L4886" s="5">
        <v>5.25</v>
      </c>
      <c r="M4886" s="5">
        <v>3</v>
      </c>
      <c r="N4886" s="5">
        <v>1</v>
      </c>
      <c r="O4886" s="13">
        <v>43712</v>
      </c>
      <c r="P4886" s="5" t="s">
        <v>146</v>
      </c>
      <c r="Q4886" s="5" t="s">
        <v>147</v>
      </c>
      <c r="R4886" s="5">
        <v>3</v>
      </c>
      <c r="S4886" s="10">
        <v>777.68167874174799</v>
      </c>
      <c r="T4886" s="10">
        <v>1653.4069999999999</v>
      </c>
      <c r="U4886" s="10">
        <v>3</v>
      </c>
      <c r="V4886" s="10">
        <v>2.1260716887083335</v>
      </c>
      <c r="W4886" s="7">
        <f>Sheet1!J4886*Sheet2!E$2+CEILING(((Sheet1!K4886-MIN(K:K))/(MAX(K:K)-MIN(K:K))*5),1)*Sheet2!E$3+CEILING(((Sheet1!L4886-MIN(L:L))/(MAX(L:L)-MIN(L:L))*5),1)*Sheet2!E$4+Sheet1!D4886*Sheet2!E$5</f>
        <v>1.6701111956975805</v>
      </c>
      <c r="X4886" s="7">
        <f>CEILING(((Sheet1!S4886-MIN(S:S))/(MAX(S:S)-MIN(S:S))*5),1)*Sheet2!E$6+CEILING(((Sheet1!T4886-MIN(T:T))/(MAX(T:T)-MIN(T:T))*5),1)*Sheet2!E$7+CEILING(((Sheet1!V4886-MIN(V:V))/(MAX(V:V)-MIN(V:V))*5),1)*Sheet2!E$8</f>
        <v>0.45606633142020597</v>
      </c>
      <c r="Y4886" s="7">
        <f>CEILING(((Sheet1!U4886-MIN(U:U))/(MAX(U:U)-MIN(U:U))*5),1)*Sheet2!E$9</f>
        <v>0.16507402473582466</v>
      </c>
      <c r="Z4886" s="7">
        <f>CEILING(((Sheet1!H4886-MIN(H:H))/(MAX(H:H)-MIN(H:H))*5),1)*Sheet2!E$10+I4886*Sheet2!E$11+F4886*Sheet2!E$12+CEILING(((Sheet1!N4886-MIN(N:N))/(MAX(N:N)-MIN(N:N))*5),1)*Sheet2!E$13</f>
        <v>0.41848166131091452</v>
      </c>
      <c r="AA4886" s="7">
        <f>B4886*Sheet2!E$14+C4886*Sheet2!E$15+M4886*Sheet2!E$16+R4886*Sheet2!E$17</f>
        <v>0.18023373645811766</v>
      </c>
      <c r="AB4886" s="7">
        <f t="shared" si="88"/>
        <v>2.889966949622643</v>
      </c>
    </row>
    <row r="4887" spans="1:28" ht="29" hidden="1" x14ac:dyDescent="0.35">
      <c r="A4887" s="9" t="s">
        <v>2305</v>
      </c>
      <c r="B4887" s="9">
        <v>5</v>
      </c>
      <c r="C4887" s="9">
        <v>4</v>
      </c>
      <c r="D4887" s="5">
        <v>3</v>
      </c>
      <c r="E4887" s="5">
        <v>43709</v>
      </c>
      <c r="F4887" s="5">
        <v>4</v>
      </c>
      <c r="G4887" s="9" t="s">
        <v>3456</v>
      </c>
      <c r="H4887" s="5">
        <v>1</v>
      </c>
      <c r="I4887" s="5">
        <v>4</v>
      </c>
      <c r="J4887" s="5">
        <v>5</v>
      </c>
      <c r="K4887" s="5">
        <v>152.59842519685043</v>
      </c>
      <c r="L4887" s="5">
        <v>5.25</v>
      </c>
      <c r="M4887" s="5">
        <v>3</v>
      </c>
      <c r="N4887" s="5">
        <v>1</v>
      </c>
      <c r="O4887" s="13">
        <v>43712</v>
      </c>
      <c r="P4887" s="5" t="s">
        <v>146</v>
      </c>
      <c r="Q4887" s="5" t="s">
        <v>147</v>
      </c>
      <c r="R4887" s="5">
        <v>3</v>
      </c>
      <c r="S4887" s="10">
        <v>30.237926755450701</v>
      </c>
      <c r="T4887" s="10">
        <v>64.287999999999997</v>
      </c>
      <c r="U4887" s="10">
        <v>3</v>
      </c>
      <c r="V4887" s="10">
        <v>2.1260716887083344</v>
      </c>
      <c r="W4887" s="7">
        <f>Sheet1!J4887*Sheet2!E$2+CEILING(((Sheet1!K4887-MIN(K:K))/(MAX(K:K)-MIN(K:K))*5),1)*Sheet2!E$3+CEILING(((Sheet1!L4887-MIN(L:L))/(MAX(L:L)-MIN(L:L))*5),1)*Sheet2!E$4+Sheet1!D4887*Sheet2!E$5</f>
        <v>1.6701111956975805</v>
      </c>
      <c r="X4887" s="7">
        <f>CEILING(((Sheet1!S4887-MIN(S:S))/(MAX(S:S)-MIN(S:S))*5),1)*Sheet2!E$6+CEILING(((Sheet1!T4887-MIN(T:T))/(MAX(T:T)-MIN(T:T))*5),1)*Sheet2!E$7+CEILING(((Sheet1!V4887-MIN(V:V))/(MAX(V:V)-MIN(V:V))*5),1)*Sheet2!E$8</f>
        <v>0.25202436024272301</v>
      </c>
      <c r="Y4887" s="7">
        <f>CEILING(((Sheet1!U4887-MIN(U:U))/(MAX(U:U)-MIN(U:U))*5),1)*Sheet2!E$9</f>
        <v>0.16507402473582466</v>
      </c>
      <c r="Z4887" s="7">
        <f>CEILING(((Sheet1!H4887-MIN(H:H))/(MAX(H:H)-MIN(H:H))*5),1)*Sheet2!E$10+I4887*Sheet2!E$11+F4887*Sheet2!E$12+CEILING(((Sheet1!N4887-MIN(N:N))/(MAX(N:N)-MIN(N:N))*5),1)*Sheet2!E$13</f>
        <v>0.41848166131091452</v>
      </c>
      <c r="AA4887" s="7">
        <f>B4887*Sheet2!E$14+C4887*Sheet2!E$15+M4887*Sheet2!E$16+R4887*Sheet2!E$17</f>
        <v>0.18023373645811766</v>
      </c>
      <c r="AB4887" s="7">
        <f t="shared" si="88"/>
        <v>2.68592497844516</v>
      </c>
    </row>
    <row r="4888" spans="1:28" ht="29" hidden="1" x14ac:dyDescent="0.35">
      <c r="A4888" s="9" t="s">
        <v>2305</v>
      </c>
      <c r="B4888" s="9">
        <v>5</v>
      </c>
      <c r="C4888" s="9">
        <v>4</v>
      </c>
      <c r="D4888" s="5">
        <v>3</v>
      </c>
      <c r="E4888" s="5">
        <v>43709</v>
      </c>
      <c r="F4888" s="5">
        <v>4</v>
      </c>
      <c r="G4888" s="9" t="s">
        <v>3456</v>
      </c>
      <c r="H4888" s="5">
        <v>1</v>
      </c>
      <c r="I4888" s="5">
        <v>4</v>
      </c>
      <c r="J4888" s="5">
        <v>5</v>
      </c>
      <c r="K4888" s="5">
        <v>152.59842519685043</v>
      </c>
      <c r="L4888" s="5">
        <v>5.25</v>
      </c>
      <c r="M4888" s="5">
        <v>3</v>
      </c>
      <c r="N4888" s="5">
        <v>1</v>
      </c>
      <c r="O4888" s="13">
        <v>43712</v>
      </c>
      <c r="P4888" s="5" t="s">
        <v>146</v>
      </c>
      <c r="Q4888" s="5" t="s">
        <v>147</v>
      </c>
      <c r="R4888" s="5">
        <v>3</v>
      </c>
      <c r="S4888" s="10">
        <v>132.29092955509699</v>
      </c>
      <c r="T4888" s="10">
        <v>281.26</v>
      </c>
      <c r="U4888" s="10">
        <v>3</v>
      </c>
      <c r="V4888" s="10">
        <v>2.1260716887083313</v>
      </c>
      <c r="W4888" s="7">
        <f>Sheet1!J4888*Sheet2!E$2+CEILING(((Sheet1!K4888-MIN(K:K))/(MAX(K:K)-MIN(K:K))*5),1)*Sheet2!E$3+CEILING(((Sheet1!L4888-MIN(L:L))/(MAX(L:L)-MIN(L:L))*5),1)*Sheet2!E$4+Sheet1!D4888*Sheet2!E$5</f>
        <v>1.6701111956975805</v>
      </c>
      <c r="X4888" s="7">
        <f>CEILING(((Sheet1!S4888-MIN(S:S))/(MAX(S:S)-MIN(S:S))*5),1)*Sheet2!E$6+CEILING(((Sheet1!T4888-MIN(T:T))/(MAX(T:T)-MIN(T:T))*5),1)*Sheet2!E$7+CEILING(((Sheet1!V4888-MIN(V:V))/(MAX(V:V)-MIN(V:V))*5),1)*Sheet2!E$8</f>
        <v>0.25202436024272301</v>
      </c>
      <c r="Y4888" s="7">
        <f>CEILING(((Sheet1!U4888-MIN(U:U))/(MAX(U:U)-MIN(U:U))*5),1)*Sheet2!E$9</f>
        <v>0.16507402473582466</v>
      </c>
      <c r="Z4888" s="7">
        <f>CEILING(((Sheet1!H4888-MIN(H:H))/(MAX(H:H)-MIN(H:H))*5),1)*Sheet2!E$10+I4888*Sheet2!E$11+F4888*Sheet2!E$12+CEILING(((Sheet1!N4888-MIN(N:N))/(MAX(N:N)-MIN(N:N))*5),1)*Sheet2!E$13</f>
        <v>0.41848166131091452</v>
      </c>
      <c r="AA4888" s="7">
        <f>B4888*Sheet2!E$14+C4888*Sheet2!E$15+M4888*Sheet2!E$16+R4888*Sheet2!E$17</f>
        <v>0.18023373645811766</v>
      </c>
      <c r="AB4888" s="7">
        <f t="shared" si="88"/>
        <v>2.68592497844516</v>
      </c>
    </row>
    <row r="4889" spans="1:28" ht="29" hidden="1" x14ac:dyDescent="0.35">
      <c r="A4889" s="9" t="s">
        <v>2305</v>
      </c>
      <c r="B4889" s="9">
        <v>5</v>
      </c>
      <c r="C4889" s="9">
        <v>4</v>
      </c>
      <c r="D4889" s="5">
        <v>3</v>
      </c>
      <c r="E4889" s="5">
        <v>43709</v>
      </c>
      <c r="F4889" s="5">
        <v>4</v>
      </c>
      <c r="G4889" s="9" t="s">
        <v>3456</v>
      </c>
      <c r="H4889" s="5">
        <v>1</v>
      </c>
      <c r="I4889" s="5">
        <v>4</v>
      </c>
      <c r="J4889" s="5">
        <v>5</v>
      </c>
      <c r="K4889" s="5">
        <v>152.59842519685043</v>
      </c>
      <c r="L4889" s="5">
        <v>5.25</v>
      </c>
      <c r="M4889" s="5">
        <v>3</v>
      </c>
      <c r="N4889" s="5">
        <v>1</v>
      </c>
      <c r="O4889" s="13">
        <v>43712</v>
      </c>
      <c r="P4889" s="5" t="s">
        <v>146</v>
      </c>
      <c r="Q4889" s="5" t="s">
        <v>147</v>
      </c>
      <c r="R4889" s="5">
        <v>3</v>
      </c>
      <c r="S4889" s="10">
        <v>1000</v>
      </c>
      <c r="T4889" s="10">
        <f>S4889*V4889</f>
        <v>2126.071688708334</v>
      </c>
      <c r="U4889" s="10">
        <v>3</v>
      </c>
      <c r="V4889" s="10">
        <v>2.126071688708334</v>
      </c>
      <c r="W4889" s="7">
        <f>Sheet1!J4889*Sheet2!E$2+CEILING(((Sheet1!K4889-MIN(K:K))/(MAX(K:K)-MIN(K:K))*5),1)*Sheet2!E$3+CEILING(((Sheet1!L4889-MIN(L:L))/(MAX(L:L)-MIN(L:L))*5),1)*Sheet2!E$4+Sheet1!D4889*Sheet2!E$5</f>
        <v>1.6701111956975805</v>
      </c>
      <c r="X4889" s="7">
        <f>CEILING(((Sheet1!S4889-MIN(S:S))/(MAX(S:S)-MIN(S:S))*5),1)*Sheet2!E$6+CEILING(((Sheet1!T4889-MIN(T:T))/(MAX(T:T)-MIN(T:T))*5),1)*Sheet2!E$7+CEILING(((Sheet1!V4889-MIN(V:V))/(MAX(V:V)-MIN(V:V))*5),1)*Sheet2!E$8</f>
        <v>0.53250274144781851</v>
      </c>
      <c r="Y4889" s="7">
        <f>CEILING(((Sheet1!U4889-MIN(U:U))/(MAX(U:U)-MIN(U:U))*5),1)*Sheet2!E$9</f>
        <v>0.16507402473582466</v>
      </c>
      <c r="Z4889" s="7">
        <f>CEILING(((Sheet1!H4889-MIN(H:H))/(MAX(H:H)-MIN(H:H))*5),1)*Sheet2!E$10+I4889*Sheet2!E$11+F4889*Sheet2!E$12+CEILING(((Sheet1!N4889-MIN(N:N))/(MAX(N:N)-MIN(N:N))*5),1)*Sheet2!E$13</f>
        <v>0.41848166131091452</v>
      </c>
      <c r="AA4889" s="7">
        <f>B4889*Sheet2!E$14+C4889*Sheet2!E$15+M4889*Sheet2!E$16+R4889*Sheet2!E$17</f>
        <v>0.18023373645811766</v>
      </c>
      <c r="AB4889" s="7">
        <f t="shared" si="88"/>
        <v>2.9664033596502555</v>
      </c>
    </row>
    <row r="4890" spans="1:28" ht="29" x14ac:dyDescent="0.35">
      <c r="A4890" s="9" t="s">
        <v>2306</v>
      </c>
      <c r="B4890" s="9">
        <v>4</v>
      </c>
      <c r="C4890" s="9">
        <v>3</v>
      </c>
      <c r="D4890" s="5">
        <v>3</v>
      </c>
      <c r="E4890" s="5">
        <v>43710</v>
      </c>
      <c r="F4890" s="5">
        <v>4</v>
      </c>
      <c r="G4890" s="9" t="s">
        <v>3456</v>
      </c>
      <c r="H4890" s="5">
        <v>1</v>
      </c>
      <c r="I4890" s="5">
        <v>4</v>
      </c>
      <c r="J4890" s="5">
        <v>3</v>
      </c>
      <c r="K4890" s="5">
        <v>227.25400000000002</v>
      </c>
      <c r="L4890" s="5">
        <v>5.25</v>
      </c>
      <c r="M4890" s="5">
        <v>3</v>
      </c>
      <c r="N4890" s="5">
        <v>0</v>
      </c>
      <c r="O4890" s="13">
        <v>43713</v>
      </c>
      <c r="P4890" s="5" t="s">
        <v>21</v>
      </c>
      <c r="Q4890" s="5" t="s">
        <v>22</v>
      </c>
      <c r="R4890" s="5">
        <v>5</v>
      </c>
      <c r="S4890" s="10">
        <v>74.255647282953802</v>
      </c>
      <c r="T4890" s="10">
        <v>180.0744</v>
      </c>
      <c r="U4890" s="10">
        <v>3</v>
      </c>
      <c r="V4890" s="10">
        <v>2.4250600000000007</v>
      </c>
      <c r="W4890" s="7">
        <f>Sheet1!J4890*Sheet2!E$2+CEILING(((Sheet1!K4890-MIN(K:K))/(MAX(K:K)-MIN(K:K))*5),1)*Sheet2!E$3+CEILING(((Sheet1!L4890-MIN(L:L))/(MAX(L:L)-MIN(L:L))*5),1)*Sheet2!E$4+Sheet1!D4890*Sheet2!E$5</f>
        <v>1.3605888080736019</v>
      </c>
      <c r="X4890" s="7">
        <f>CEILING(((Sheet1!S4890-MIN(S:S))/(MAX(S:S)-MIN(S:S))*5),1)*Sheet2!E$6+CEILING(((Sheet1!T4890-MIN(T:T))/(MAX(T:T)-MIN(T:T))*5),1)*Sheet2!E$7+CEILING(((Sheet1!V4890-MIN(V:V))/(MAX(V:V)-MIN(V:V))*5),1)*Sheet2!E$8</f>
        <v>0.25202436024272301</v>
      </c>
      <c r="Y4890" s="7">
        <f>CEILING(((Sheet1!U4890-MIN(U:U))/(MAX(U:U)-MIN(U:U))*5),1)*Sheet2!E$9</f>
        <v>0.16507402473582466</v>
      </c>
      <c r="Z4890" s="7">
        <f>CEILING(((Sheet1!H4890-MIN(H:H))/(MAX(H:H)-MIN(H:H))*5),1)*Sheet2!E$10+I4890*Sheet2!E$11+F4890*Sheet2!E$12+CEILING(((Sheet1!N4890-MIN(N:N))/(MAX(N:N)-MIN(N:N))*5),1)*Sheet2!E$13</f>
        <v>0.19934470861941261</v>
      </c>
      <c r="AA4890" s="7">
        <f>B4890*Sheet2!E$14+C4890*Sheet2!E$15+M4890*Sheet2!E$16+R4890*Sheet2!E$17</f>
        <v>0.15286518179823347</v>
      </c>
      <c r="AB4890" s="7">
        <f t="shared" si="88"/>
        <v>2.1298970834697957</v>
      </c>
    </row>
    <row r="4891" spans="1:28" ht="29" hidden="1" x14ac:dyDescent="0.35">
      <c r="A4891" s="9" t="s">
        <v>2307</v>
      </c>
      <c r="B4891" s="9">
        <v>4</v>
      </c>
      <c r="C4891" s="9">
        <v>3</v>
      </c>
      <c r="D4891" s="5">
        <v>3</v>
      </c>
      <c r="E4891" s="5">
        <v>43710</v>
      </c>
      <c r="F4891" s="5">
        <v>4</v>
      </c>
      <c r="G4891" s="9" t="s">
        <v>3456</v>
      </c>
      <c r="H4891" s="5">
        <v>1</v>
      </c>
      <c r="I4891" s="5">
        <v>4</v>
      </c>
      <c r="J4891" s="5">
        <v>5</v>
      </c>
      <c r="K4891" s="5">
        <v>193.31959999999998</v>
      </c>
      <c r="L4891" s="5">
        <v>5.25</v>
      </c>
      <c r="M4891" s="5">
        <v>4</v>
      </c>
      <c r="N4891" s="5">
        <v>1</v>
      </c>
      <c r="O4891" s="13">
        <v>43713</v>
      </c>
      <c r="P4891" s="5" t="s">
        <v>47</v>
      </c>
      <c r="Q4891" s="5" t="s">
        <v>48</v>
      </c>
      <c r="R4891" s="5">
        <v>5</v>
      </c>
      <c r="S4891" s="10">
        <v>18.497323777556002</v>
      </c>
      <c r="T4891" s="10">
        <v>35.8142</v>
      </c>
      <c r="U4891" s="10">
        <v>3</v>
      </c>
      <c r="V4891" s="10">
        <v>1.9361827922077941</v>
      </c>
      <c r="W4891" s="7">
        <f>Sheet1!J4891*Sheet2!E$2+CEILING(((Sheet1!K4891-MIN(K:K))/(MAX(K:K)-MIN(K:K))*5),1)*Sheet2!E$3+CEILING(((Sheet1!L4891-MIN(L:L))/(MAX(L:L)-MIN(L:L))*5),1)*Sheet2!E$4+Sheet1!D4891*Sheet2!E$5</f>
        <v>1.7386201679541133</v>
      </c>
      <c r="X4891" s="7">
        <f>CEILING(((Sheet1!S4891-MIN(S:S))/(MAX(S:S)-MIN(S:S))*5),1)*Sheet2!E$6+CEILING(((Sheet1!T4891-MIN(T:T))/(MAX(T:T)-MIN(T:T))*5),1)*Sheet2!E$7+CEILING(((Sheet1!V4891-MIN(V:V))/(MAX(V:V)-MIN(V:V))*5),1)*Sheet2!E$8</f>
        <v>0.25202436024272301</v>
      </c>
      <c r="Y4891" s="7">
        <f>CEILING(((Sheet1!U4891-MIN(U:U))/(MAX(U:U)-MIN(U:U))*5),1)*Sheet2!E$9</f>
        <v>0.16507402473582466</v>
      </c>
      <c r="Z4891" s="7">
        <f>CEILING(((Sheet1!H4891-MIN(H:H))/(MAX(H:H)-MIN(H:H))*5),1)*Sheet2!E$10+I4891*Sheet2!E$11+F4891*Sheet2!E$12+CEILING(((Sheet1!N4891-MIN(N:N))/(MAX(N:N)-MIN(N:N))*5),1)*Sheet2!E$13</f>
        <v>0.41848166131091452</v>
      </c>
      <c r="AA4891" s="7">
        <f>B4891*Sheet2!E$14+C4891*Sheet2!E$15+M4891*Sheet2!E$16+R4891*Sheet2!E$17</f>
        <v>0.15923430973007738</v>
      </c>
      <c r="AB4891" s="7">
        <f t="shared" si="88"/>
        <v>2.7334345239736524</v>
      </c>
    </row>
    <row r="4892" spans="1:28" ht="29" hidden="1" x14ac:dyDescent="0.35">
      <c r="A4892" s="9" t="s">
        <v>2307</v>
      </c>
      <c r="B4892" s="9">
        <v>4</v>
      </c>
      <c r="C4892" s="9">
        <v>3</v>
      </c>
      <c r="D4892" s="5">
        <v>3</v>
      </c>
      <c r="E4892" s="5">
        <v>43710</v>
      </c>
      <c r="F4892" s="5">
        <v>4</v>
      </c>
      <c r="G4892" s="9" t="s">
        <v>3456</v>
      </c>
      <c r="H4892" s="5">
        <v>1</v>
      </c>
      <c r="I4892" s="5">
        <v>4</v>
      </c>
      <c r="J4892" s="5">
        <v>5</v>
      </c>
      <c r="K4892" s="5">
        <v>210.2868</v>
      </c>
      <c r="L4892" s="5">
        <v>5.25</v>
      </c>
      <c r="M4892" s="5">
        <v>4</v>
      </c>
      <c r="N4892" s="5">
        <v>1</v>
      </c>
      <c r="O4892" s="13">
        <v>43713</v>
      </c>
      <c r="P4892" s="5" t="s">
        <v>47</v>
      </c>
      <c r="Q4892" s="5" t="s">
        <v>48</v>
      </c>
      <c r="R4892" s="5">
        <v>5</v>
      </c>
      <c r="S4892" s="10">
        <v>23.9424234177024</v>
      </c>
      <c r="T4892" s="10">
        <v>46.009</v>
      </c>
      <c r="U4892" s="10">
        <v>3</v>
      </c>
      <c r="V4892" s="10">
        <v>1.9216517558528412</v>
      </c>
      <c r="W4892" s="7">
        <f>Sheet1!J4892*Sheet2!E$2+CEILING(((Sheet1!K4892-MIN(K:K))/(MAX(K:K)-MIN(K:K))*5),1)*Sheet2!E$3+CEILING(((Sheet1!L4892-MIN(L:L))/(MAX(L:L)-MIN(L:L))*5),1)*Sheet2!E$4+Sheet1!D4892*Sheet2!E$5</f>
        <v>1.807129140210646</v>
      </c>
      <c r="X4892" s="7">
        <f>CEILING(((Sheet1!S4892-MIN(S:S))/(MAX(S:S)-MIN(S:S))*5),1)*Sheet2!E$6+CEILING(((Sheet1!T4892-MIN(T:T))/(MAX(T:T)-MIN(T:T))*5),1)*Sheet2!E$7+CEILING(((Sheet1!V4892-MIN(V:V))/(MAX(V:V)-MIN(V:V))*5),1)*Sheet2!E$8</f>
        <v>0.25202436024272301</v>
      </c>
      <c r="Y4892" s="7">
        <f>CEILING(((Sheet1!U4892-MIN(U:U))/(MAX(U:U)-MIN(U:U))*5),1)*Sheet2!E$9</f>
        <v>0.16507402473582466</v>
      </c>
      <c r="Z4892" s="7">
        <f>CEILING(((Sheet1!H4892-MIN(H:H))/(MAX(H:H)-MIN(H:H))*5),1)*Sheet2!E$10+I4892*Sheet2!E$11+F4892*Sheet2!E$12+CEILING(((Sheet1!N4892-MIN(N:N))/(MAX(N:N)-MIN(N:N))*5),1)*Sheet2!E$13</f>
        <v>0.41848166131091452</v>
      </c>
      <c r="AA4892" s="7">
        <f>B4892*Sheet2!E$14+C4892*Sheet2!E$15+M4892*Sheet2!E$16+R4892*Sheet2!E$17</f>
        <v>0.15923430973007738</v>
      </c>
      <c r="AB4892" s="7">
        <f t="shared" si="88"/>
        <v>2.801943496230185</v>
      </c>
    </row>
    <row r="4893" spans="1:28" ht="29" hidden="1" x14ac:dyDescent="0.35">
      <c r="A4893" s="9" t="s">
        <v>2308</v>
      </c>
      <c r="B4893" s="9">
        <v>5</v>
      </c>
      <c r="C4893" s="9">
        <v>4</v>
      </c>
      <c r="D4893" s="5">
        <v>5</v>
      </c>
      <c r="E4893" s="5">
        <v>43709</v>
      </c>
      <c r="F4893" s="5">
        <v>3</v>
      </c>
      <c r="G4893" s="9" t="s">
        <v>3456</v>
      </c>
      <c r="H4893" s="5">
        <v>1</v>
      </c>
      <c r="I4893" s="5">
        <v>3</v>
      </c>
      <c r="J4893" s="5">
        <v>4</v>
      </c>
      <c r="K4893" s="5">
        <v>146.02362204724403</v>
      </c>
      <c r="L4893" s="5">
        <v>5.25</v>
      </c>
      <c r="M4893" s="5">
        <v>3</v>
      </c>
      <c r="N4893" s="5">
        <v>0</v>
      </c>
      <c r="O4893" s="13">
        <v>43713</v>
      </c>
      <c r="P4893" s="5" t="s">
        <v>82</v>
      </c>
      <c r="Q4893" s="5" t="s">
        <v>83</v>
      </c>
      <c r="R4893" s="5">
        <v>3</v>
      </c>
      <c r="S4893" s="10">
        <v>5.3861307033146604</v>
      </c>
      <c r="T4893" s="10">
        <v>12.015000000000001</v>
      </c>
      <c r="U4893" s="10">
        <v>4</v>
      </c>
      <c r="V4893" s="10">
        <v>2.2307293791823302</v>
      </c>
      <c r="W4893" s="7">
        <f>Sheet1!J4893*Sheet2!E$2+CEILING(((Sheet1!K4893-MIN(K:K))/(MAX(K:K)-MIN(K:K))*5),1)*Sheet2!E$3+CEILING(((Sheet1!L4893-MIN(L:L))/(MAX(L:L)-MIN(L:L))*5),1)*Sheet2!E$4+Sheet1!D4893*Sheet2!E$5</f>
        <v>1.5072631267533312</v>
      </c>
      <c r="X4893" s="7">
        <f>CEILING(((Sheet1!S4893-MIN(S:S))/(MAX(S:S)-MIN(S:S))*5),1)*Sheet2!E$6+CEILING(((Sheet1!T4893-MIN(T:T))/(MAX(T:T)-MIN(T:T))*5),1)*Sheet2!E$7+CEILING(((Sheet1!V4893-MIN(V:V))/(MAX(V:V)-MIN(V:V))*5),1)*Sheet2!E$8</f>
        <v>0.25202436024272301</v>
      </c>
      <c r="Y4893" s="7">
        <f>CEILING(((Sheet1!U4893-MIN(U:U))/(MAX(U:U)-MIN(U:U))*5),1)*Sheet2!E$9</f>
        <v>0.16507402473582466</v>
      </c>
      <c r="Z4893" s="7">
        <f>CEILING(((Sheet1!H4893-MIN(H:H))/(MAX(H:H)-MIN(H:H))*5),1)*Sheet2!E$10+I4893*Sheet2!E$11+F4893*Sheet2!E$12+CEILING(((Sheet1!N4893-MIN(N:N))/(MAX(N:N)-MIN(N:N))*5),1)*Sheet2!E$13</f>
        <v>0.18178453874399639</v>
      </c>
      <c r="AA4893" s="7">
        <f>B4893*Sheet2!E$14+C4893*Sheet2!E$15+M4893*Sheet2!E$16+R4893*Sheet2!E$17</f>
        <v>0.18023373645811766</v>
      </c>
      <c r="AB4893" s="7">
        <f t="shared" si="88"/>
        <v>2.2863797869339928</v>
      </c>
    </row>
    <row r="4894" spans="1:28" ht="29" hidden="1" x14ac:dyDescent="0.35">
      <c r="A4894" s="9" t="s">
        <v>2308</v>
      </c>
      <c r="B4894" s="9">
        <v>5</v>
      </c>
      <c r="C4894" s="9">
        <v>4</v>
      </c>
      <c r="D4894" s="5">
        <v>5</v>
      </c>
      <c r="E4894" s="5">
        <v>43709</v>
      </c>
      <c r="F4894" s="5">
        <v>3</v>
      </c>
      <c r="G4894" s="9" t="s">
        <v>3456</v>
      </c>
      <c r="H4894" s="5">
        <v>1</v>
      </c>
      <c r="I4894" s="5">
        <v>3</v>
      </c>
      <c r="J4894" s="5">
        <v>4</v>
      </c>
      <c r="K4894" s="5">
        <v>146.02362204724403</v>
      </c>
      <c r="L4894" s="5">
        <v>5.25</v>
      </c>
      <c r="M4894" s="5">
        <v>3</v>
      </c>
      <c r="N4894" s="5">
        <v>0</v>
      </c>
      <c r="O4894" s="13">
        <v>43713</v>
      </c>
      <c r="P4894" s="5" t="s">
        <v>82</v>
      </c>
      <c r="Q4894" s="5" t="s">
        <v>83</v>
      </c>
      <c r="R4894" s="5">
        <v>3</v>
      </c>
      <c r="S4894" s="10">
        <v>10.772261406629299</v>
      </c>
      <c r="T4894" s="10">
        <v>24.03</v>
      </c>
      <c r="U4894" s="10">
        <v>4</v>
      </c>
      <c r="V4894" s="10">
        <v>2.2307293791823346</v>
      </c>
      <c r="W4894" s="7">
        <f>Sheet1!J4894*Sheet2!E$2+CEILING(((Sheet1!K4894-MIN(K:K))/(MAX(K:K)-MIN(K:K))*5),1)*Sheet2!E$3+CEILING(((Sheet1!L4894-MIN(L:L))/(MAX(L:L)-MIN(L:L))*5),1)*Sheet2!E$4+Sheet1!D4894*Sheet2!E$5</f>
        <v>1.5072631267533312</v>
      </c>
      <c r="X4894" s="7">
        <f>CEILING(((Sheet1!S4894-MIN(S:S))/(MAX(S:S)-MIN(S:S))*5),1)*Sheet2!E$6+CEILING(((Sheet1!T4894-MIN(T:T))/(MAX(T:T)-MIN(T:T))*5),1)*Sheet2!E$7+CEILING(((Sheet1!V4894-MIN(V:V))/(MAX(V:V)-MIN(V:V))*5),1)*Sheet2!E$8</f>
        <v>0.25202436024272301</v>
      </c>
      <c r="Y4894" s="7">
        <f>CEILING(((Sheet1!U4894-MIN(U:U))/(MAX(U:U)-MIN(U:U))*5),1)*Sheet2!E$9</f>
        <v>0.16507402473582466</v>
      </c>
      <c r="Z4894" s="7">
        <f>CEILING(((Sheet1!H4894-MIN(H:H))/(MAX(H:H)-MIN(H:H))*5),1)*Sheet2!E$10+I4894*Sheet2!E$11+F4894*Sheet2!E$12+CEILING(((Sheet1!N4894-MIN(N:N))/(MAX(N:N)-MIN(N:N))*5),1)*Sheet2!E$13</f>
        <v>0.18178453874399639</v>
      </c>
      <c r="AA4894" s="7">
        <f>B4894*Sheet2!E$14+C4894*Sheet2!E$15+M4894*Sheet2!E$16+R4894*Sheet2!E$17</f>
        <v>0.18023373645811766</v>
      </c>
      <c r="AB4894" s="7">
        <f t="shared" si="88"/>
        <v>2.2863797869339928</v>
      </c>
    </row>
    <row r="4895" spans="1:28" ht="29" hidden="1" x14ac:dyDescent="0.35">
      <c r="A4895" s="9" t="s">
        <v>2308</v>
      </c>
      <c r="B4895" s="9">
        <v>5</v>
      </c>
      <c r="C4895" s="9">
        <v>4</v>
      </c>
      <c r="D4895" s="5">
        <v>5</v>
      </c>
      <c r="E4895" s="5">
        <v>43709</v>
      </c>
      <c r="F4895" s="5">
        <v>3</v>
      </c>
      <c r="G4895" s="9" t="s">
        <v>3456</v>
      </c>
      <c r="H4895" s="5">
        <v>1</v>
      </c>
      <c r="I4895" s="5">
        <v>3</v>
      </c>
      <c r="J4895" s="5">
        <v>4</v>
      </c>
      <c r="K4895" s="5">
        <v>146.02362204724403</v>
      </c>
      <c r="L4895" s="5">
        <v>5.25</v>
      </c>
      <c r="M4895" s="5">
        <v>3</v>
      </c>
      <c r="N4895" s="5">
        <v>0</v>
      </c>
      <c r="O4895" s="13">
        <v>43713</v>
      </c>
      <c r="P4895" s="5" t="s">
        <v>82</v>
      </c>
      <c r="Q4895" s="5" t="s">
        <v>83</v>
      </c>
      <c r="R4895" s="5">
        <v>3</v>
      </c>
      <c r="S4895" s="10">
        <v>15.8591626264265</v>
      </c>
      <c r="T4895" s="10">
        <v>35.377499999999998</v>
      </c>
      <c r="U4895" s="10">
        <v>4</v>
      </c>
      <c r="V4895" s="10">
        <v>2.2307293791823302</v>
      </c>
      <c r="W4895" s="7">
        <f>Sheet1!J4895*Sheet2!E$2+CEILING(((Sheet1!K4895-MIN(K:K))/(MAX(K:K)-MIN(K:K))*5),1)*Sheet2!E$3+CEILING(((Sheet1!L4895-MIN(L:L))/(MAX(L:L)-MIN(L:L))*5),1)*Sheet2!E$4+Sheet1!D4895*Sheet2!E$5</f>
        <v>1.5072631267533312</v>
      </c>
      <c r="X4895" s="7">
        <f>CEILING(((Sheet1!S4895-MIN(S:S))/(MAX(S:S)-MIN(S:S))*5),1)*Sheet2!E$6+CEILING(((Sheet1!T4895-MIN(T:T))/(MAX(T:T)-MIN(T:T))*5),1)*Sheet2!E$7+CEILING(((Sheet1!V4895-MIN(V:V))/(MAX(V:V)-MIN(V:V))*5),1)*Sheet2!E$8</f>
        <v>0.25202436024272301</v>
      </c>
      <c r="Y4895" s="7">
        <f>CEILING(((Sheet1!U4895-MIN(U:U))/(MAX(U:U)-MIN(U:U))*5),1)*Sheet2!E$9</f>
        <v>0.16507402473582466</v>
      </c>
      <c r="Z4895" s="7">
        <f>CEILING(((Sheet1!H4895-MIN(H:H))/(MAX(H:H)-MIN(H:H))*5),1)*Sheet2!E$10+I4895*Sheet2!E$11+F4895*Sheet2!E$12+CEILING(((Sheet1!N4895-MIN(N:N))/(MAX(N:N)-MIN(N:N))*5),1)*Sheet2!E$13</f>
        <v>0.18178453874399639</v>
      </c>
      <c r="AA4895" s="7">
        <f>B4895*Sheet2!E$14+C4895*Sheet2!E$15+M4895*Sheet2!E$16+R4895*Sheet2!E$17</f>
        <v>0.18023373645811766</v>
      </c>
      <c r="AB4895" s="7">
        <f t="shared" si="88"/>
        <v>2.2863797869339928</v>
      </c>
    </row>
    <row r="4896" spans="1:28" ht="29" hidden="1" x14ac:dyDescent="0.35">
      <c r="A4896" s="9" t="s">
        <v>2308</v>
      </c>
      <c r="B4896" s="9">
        <v>5</v>
      </c>
      <c r="C4896" s="9">
        <v>4</v>
      </c>
      <c r="D4896" s="5">
        <v>5</v>
      </c>
      <c r="E4896" s="5">
        <v>43709</v>
      </c>
      <c r="F4896" s="5">
        <v>3</v>
      </c>
      <c r="G4896" s="9" t="s">
        <v>3456</v>
      </c>
      <c r="H4896" s="5">
        <v>1</v>
      </c>
      <c r="I4896" s="5">
        <v>3</v>
      </c>
      <c r="J4896" s="5">
        <v>4</v>
      </c>
      <c r="K4896" s="5">
        <v>146.02362204724403</v>
      </c>
      <c r="L4896" s="5">
        <v>5.25</v>
      </c>
      <c r="M4896" s="5">
        <v>3</v>
      </c>
      <c r="N4896" s="5">
        <v>0</v>
      </c>
      <c r="O4896" s="13">
        <v>43713</v>
      </c>
      <c r="P4896" s="5" t="s">
        <v>82</v>
      </c>
      <c r="Q4896" s="5" t="s">
        <v>83</v>
      </c>
      <c r="R4896" s="5">
        <v>3</v>
      </c>
      <c r="S4896" s="10">
        <v>10.473031923111799</v>
      </c>
      <c r="T4896" s="10">
        <v>23.362500000000001</v>
      </c>
      <c r="U4896" s="10">
        <v>4</v>
      </c>
      <c r="V4896" s="10">
        <v>2.230729379182339</v>
      </c>
      <c r="W4896" s="7">
        <f>Sheet1!J4896*Sheet2!E$2+CEILING(((Sheet1!K4896-MIN(K:K))/(MAX(K:K)-MIN(K:K))*5),1)*Sheet2!E$3+CEILING(((Sheet1!L4896-MIN(L:L))/(MAX(L:L)-MIN(L:L))*5),1)*Sheet2!E$4+Sheet1!D4896*Sheet2!E$5</f>
        <v>1.5072631267533312</v>
      </c>
      <c r="X4896" s="7">
        <f>CEILING(((Sheet1!S4896-MIN(S:S))/(MAX(S:S)-MIN(S:S))*5),1)*Sheet2!E$6+CEILING(((Sheet1!T4896-MIN(T:T))/(MAX(T:T)-MIN(T:T))*5),1)*Sheet2!E$7+CEILING(((Sheet1!V4896-MIN(V:V))/(MAX(V:V)-MIN(V:V))*5),1)*Sheet2!E$8</f>
        <v>0.25202436024272301</v>
      </c>
      <c r="Y4896" s="7">
        <f>CEILING(((Sheet1!U4896-MIN(U:U))/(MAX(U:U)-MIN(U:U))*5),1)*Sheet2!E$9</f>
        <v>0.16507402473582466</v>
      </c>
      <c r="Z4896" s="7">
        <f>CEILING(((Sheet1!H4896-MIN(H:H))/(MAX(H:H)-MIN(H:H))*5),1)*Sheet2!E$10+I4896*Sheet2!E$11+F4896*Sheet2!E$12+CEILING(((Sheet1!N4896-MIN(N:N))/(MAX(N:N)-MIN(N:N))*5),1)*Sheet2!E$13</f>
        <v>0.18178453874399639</v>
      </c>
      <c r="AA4896" s="7">
        <f>B4896*Sheet2!E$14+C4896*Sheet2!E$15+M4896*Sheet2!E$16+R4896*Sheet2!E$17</f>
        <v>0.18023373645811766</v>
      </c>
      <c r="AB4896" s="7">
        <f t="shared" si="88"/>
        <v>2.2863797869339928</v>
      </c>
    </row>
    <row r="4897" spans="1:28" ht="29" hidden="1" x14ac:dyDescent="0.35">
      <c r="A4897" s="9" t="s">
        <v>2308</v>
      </c>
      <c r="B4897" s="9">
        <v>5</v>
      </c>
      <c r="C4897" s="9">
        <v>4</v>
      </c>
      <c r="D4897" s="5">
        <v>5</v>
      </c>
      <c r="E4897" s="5">
        <v>43709</v>
      </c>
      <c r="F4897" s="5">
        <v>3</v>
      </c>
      <c r="G4897" s="9" t="s">
        <v>3456</v>
      </c>
      <c r="H4897" s="5">
        <v>1</v>
      </c>
      <c r="I4897" s="5">
        <v>3</v>
      </c>
      <c r="J4897" s="5">
        <v>4</v>
      </c>
      <c r="K4897" s="5">
        <v>146.02362204724403</v>
      </c>
      <c r="L4897" s="5">
        <v>5.25</v>
      </c>
      <c r="M4897" s="5">
        <v>3</v>
      </c>
      <c r="N4897" s="5">
        <v>0</v>
      </c>
      <c r="O4897" s="13">
        <v>43713</v>
      </c>
      <c r="P4897" s="5" t="s">
        <v>82</v>
      </c>
      <c r="Q4897" s="5" t="s">
        <v>83</v>
      </c>
      <c r="R4897" s="5">
        <v>3</v>
      </c>
      <c r="S4897" s="10">
        <v>5.3861307033146604</v>
      </c>
      <c r="T4897" s="10">
        <v>12.015000000000001</v>
      </c>
      <c r="U4897" s="10">
        <v>4</v>
      </c>
      <c r="V4897" s="10">
        <v>2.2307293791823302</v>
      </c>
      <c r="W4897" s="7">
        <f>Sheet1!J4897*Sheet2!E$2+CEILING(((Sheet1!K4897-MIN(K:K))/(MAX(K:K)-MIN(K:K))*5),1)*Sheet2!E$3+CEILING(((Sheet1!L4897-MIN(L:L))/(MAX(L:L)-MIN(L:L))*5),1)*Sheet2!E$4+Sheet1!D4897*Sheet2!E$5</f>
        <v>1.5072631267533312</v>
      </c>
      <c r="X4897" s="7">
        <f>CEILING(((Sheet1!S4897-MIN(S:S))/(MAX(S:S)-MIN(S:S))*5),1)*Sheet2!E$6+CEILING(((Sheet1!T4897-MIN(T:T))/(MAX(T:T)-MIN(T:T))*5),1)*Sheet2!E$7+CEILING(((Sheet1!V4897-MIN(V:V))/(MAX(V:V)-MIN(V:V))*5),1)*Sheet2!E$8</f>
        <v>0.25202436024272301</v>
      </c>
      <c r="Y4897" s="7">
        <f>CEILING(((Sheet1!U4897-MIN(U:U))/(MAX(U:U)-MIN(U:U))*5),1)*Sheet2!E$9</f>
        <v>0.16507402473582466</v>
      </c>
      <c r="Z4897" s="7">
        <f>CEILING(((Sheet1!H4897-MIN(H:H))/(MAX(H:H)-MIN(H:H))*5),1)*Sheet2!E$10+I4897*Sheet2!E$11+F4897*Sheet2!E$12+CEILING(((Sheet1!N4897-MIN(N:N))/(MAX(N:N)-MIN(N:N))*5),1)*Sheet2!E$13</f>
        <v>0.18178453874399639</v>
      </c>
      <c r="AA4897" s="7">
        <f>B4897*Sheet2!E$14+C4897*Sheet2!E$15+M4897*Sheet2!E$16+R4897*Sheet2!E$17</f>
        <v>0.18023373645811766</v>
      </c>
      <c r="AB4897" s="7">
        <f t="shared" si="88"/>
        <v>2.2863797869339928</v>
      </c>
    </row>
    <row r="4898" spans="1:28" ht="29" hidden="1" x14ac:dyDescent="0.35">
      <c r="A4898" s="9" t="s">
        <v>2308</v>
      </c>
      <c r="B4898" s="9">
        <v>5</v>
      </c>
      <c r="C4898" s="9">
        <v>4</v>
      </c>
      <c r="D4898" s="5">
        <v>5</v>
      </c>
      <c r="E4898" s="5">
        <v>43709</v>
      </c>
      <c r="F4898" s="5">
        <v>3</v>
      </c>
      <c r="G4898" s="9" t="s">
        <v>3456</v>
      </c>
      <c r="H4898" s="5">
        <v>1</v>
      </c>
      <c r="I4898" s="5">
        <v>3</v>
      </c>
      <c r="J4898" s="5">
        <v>4</v>
      </c>
      <c r="K4898" s="5">
        <v>146.02362204724403</v>
      </c>
      <c r="L4898" s="5">
        <v>5.25</v>
      </c>
      <c r="M4898" s="5">
        <v>3</v>
      </c>
      <c r="N4898" s="5">
        <v>0</v>
      </c>
      <c r="O4898" s="13">
        <v>43713</v>
      </c>
      <c r="P4898" s="5" t="s">
        <v>82</v>
      </c>
      <c r="Q4898" s="5" t="s">
        <v>83</v>
      </c>
      <c r="R4898" s="5">
        <v>3</v>
      </c>
      <c r="S4898" s="10">
        <v>5.3861307033146604</v>
      </c>
      <c r="T4898" s="10">
        <v>12.015000000000001</v>
      </c>
      <c r="U4898" s="10">
        <v>4</v>
      </c>
      <c r="V4898" s="10">
        <v>2.2307293791823302</v>
      </c>
      <c r="W4898" s="7">
        <f>Sheet1!J4898*Sheet2!E$2+CEILING(((Sheet1!K4898-MIN(K:K))/(MAX(K:K)-MIN(K:K))*5),1)*Sheet2!E$3+CEILING(((Sheet1!L4898-MIN(L:L))/(MAX(L:L)-MIN(L:L))*5),1)*Sheet2!E$4+Sheet1!D4898*Sheet2!E$5</f>
        <v>1.5072631267533312</v>
      </c>
      <c r="X4898" s="7">
        <f>CEILING(((Sheet1!S4898-MIN(S:S))/(MAX(S:S)-MIN(S:S))*5),1)*Sheet2!E$6+CEILING(((Sheet1!T4898-MIN(T:T))/(MAX(T:T)-MIN(T:T))*5),1)*Sheet2!E$7+CEILING(((Sheet1!V4898-MIN(V:V))/(MAX(V:V)-MIN(V:V))*5),1)*Sheet2!E$8</f>
        <v>0.25202436024272301</v>
      </c>
      <c r="Y4898" s="7">
        <f>CEILING(((Sheet1!U4898-MIN(U:U))/(MAX(U:U)-MIN(U:U))*5),1)*Sheet2!E$9</f>
        <v>0.16507402473582466</v>
      </c>
      <c r="Z4898" s="7">
        <f>CEILING(((Sheet1!H4898-MIN(H:H))/(MAX(H:H)-MIN(H:H))*5),1)*Sheet2!E$10+I4898*Sheet2!E$11+F4898*Sheet2!E$12+CEILING(((Sheet1!N4898-MIN(N:N))/(MAX(N:N)-MIN(N:N))*5),1)*Sheet2!E$13</f>
        <v>0.18178453874399639</v>
      </c>
      <c r="AA4898" s="7">
        <f>B4898*Sheet2!E$14+C4898*Sheet2!E$15+M4898*Sheet2!E$16+R4898*Sheet2!E$17</f>
        <v>0.18023373645811766</v>
      </c>
      <c r="AB4898" s="7">
        <f t="shared" si="88"/>
        <v>2.2863797869339928</v>
      </c>
    </row>
    <row r="4899" spans="1:28" ht="29" hidden="1" x14ac:dyDescent="0.35">
      <c r="A4899" s="9" t="s">
        <v>2308</v>
      </c>
      <c r="B4899" s="9">
        <v>5</v>
      </c>
      <c r="C4899" s="9">
        <v>4</v>
      </c>
      <c r="D4899" s="5">
        <v>5</v>
      </c>
      <c r="E4899" s="5">
        <v>43709</v>
      </c>
      <c r="F4899" s="5">
        <v>3</v>
      </c>
      <c r="G4899" s="9" t="s">
        <v>3456</v>
      </c>
      <c r="H4899" s="5">
        <v>1</v>
      </c>
      <c r="I4899" s="5">
        <v>3</v>
      </c>
      <c r="J4899" s="5">
        <v>4</v>
      </c>
      <c r="K4899" s="5">
        <v>146.02362204724403</v>
      </c>
      <c r="L4899" s="5">
        <v>5.25</v>
      </c>
      <c r="M4899" s="5">
        <v>3</v>
      </c>
      <c r="N4899" s="5">
        <v>0</v>
      </c>
      <c r="O4899" s="13">
        <v>43713</v>
      </c>
      <c r="P4899" s="5" t="s">
        <v>82</v>
      </c>
      <c r="Q4899" s="5" t="s">
        <v>83</v>
      </c>
      <c r="R4899" s="5">
        <v>3</v>
      </c>
      <c r="S4899" s="10">
        <v>10.772261406629299</v>
      </c>
      <c r="T4899" s="10">
        <v>24.03</v>
      </c>
      <c r="U4899" s="10">
        <v>4</v>
      </c>
      <c r="V4899" s="10">
        <v>2.2307293791823346</v>
      </c>
      <c r="W4899" s="7">
        <f>Sheet1!J4899*Sheet2!E$2+CEILING(((Sheet1!K4899-MIN(K:K))/(MAX(K:K)-MIN(K:K))*5),1)*Sheet2!E$3+CEILING(((Sheet1!L4899-MIN(L:L))/(MAX(L:L)-MIN(L:L))*5),1)*Sheet2!E$4+Sheet1!D4899*Sheet2!E$5</f>
        <v>1.5072631267533312</v>
      </c>
      <c r="X4899" s="7">
        <f>CEILING(((Sheet1!S4899-MIN(S:S))/(MAX(S:S)-MIN(S:S))*5),1)*Sheet2!E$6+CEILING(((Sheet1!T4899-MIN(T:T))/(MAX(T:T)-MIN(T:T))*5),1)*Sheet2!E$7+CEILING(((Sheet1!V4899-MIN(V:V))/(MAX(V:V)-MIN(V:V))*5),1)*Sheet2!E$8</f>
        <v>0.25202436024272301</v>
      </c>
      <c r="Y4899" s="7">
        <f>CEILING(((Sheet1!U4899-MIN(U:U))/(MAX(U:U)-MIN(U:U))*5),1)*Sheet2!E$9</f>
        <v>0.16507402473582466</v>
      </c>
      <c r="Z4899" s="7">
        <f>CEILING(((Sheet1!H4899-MIN(H:H))/(MAX(H:H)-MIN(H:H))*5),1)*Sheet2!E$10+I4899*Sheet2!E$11+F4899*Sheet2!E$12+CEILING(((Sheet1!N4899-MIN(N:N))/(MAX(N:N)-MIN(N:N))*5),1)*Sheet2!E$13</f>
        <v>0.18178453874399639</v>
      </c>
      <c r="AA4899" s="7">
        <f>B4899*Sheet2!E$14+C4899*Sheet2!E$15+M4899*Sheet2!E$16+R4899*Sheet2!E$17</f>
        <v>0.18023373645811766</v>
      </c>
      <c r="AB4899" s="7">
        <f t="shared" si="88"/>
        <v>2.2863797869339928</v>
      </c>
    </row>
    <row r="4900" spans="1:28" ht="29" hidden="1" x14ac:dyDescent="0.35">
      <c r="A4900" s="9" t="s">
        <v>2308</v>
      </c>
      <c r="B4900" s="9">
        <v>5</v>
      </c>
      <c r="C4900" s="9">
        <v>4</v>
      </c>
      <c r="D4900" s="5">
        <v>5</v>
      </c>
      <c r="E4900" s="5">
        <v>43709</v>
      </c>
      <c r="F4900" s="5">
        <v>3</v>
      </c>
      <c r="G4900" s="9" t="s">
        <v>3456</v>
      </c>
      <c r="H4900" s="5">
        <v>1</v>
      </c>
      <c r="I4900" s="5">
        <v>3</v>
      </c>
      <c r="J4900" s="5">
        <v>4</v>
      </c>
      <c r="K4900" s="5">
        <v>146.02362204724403</v>
      </c>
      <c r="L4900" s="5">
        <v>5.25</v>
      </c>
      <c r="M4900" s="5">
        <v>3</v>
      </c>
      <c r="N4900" s="5">
        <v>0</v>
      </c>
      <c r="O4900" s="13">
        <v>43713</v>
      </c>
      <c r="P4900" s="5" t="s">
        <v>82</v>
      </c>
      <c r="Q4900" s="5" t="s">
        <v>83</v>
      </c>
      <c r="R4900" s="5">
        <v>3</v>
      </c>
      <c r="S4900" s="10">
        <v>15.8591626264265</v>
      </c>
      <c r="T4900" s="10">
        <v>35.377499999999998</v>
      </c>
      <c r="U4900" s="10">
        <v>4</v>
      </c>
      <c r="V4900" s="10">
        <v>2.2307293791823302</v>
      </c>
      <c r="W4900" s="7">
        <f>Sheet1!J4900*Sheet2!E$2+CEILING(((Sheet1!K4900-MIN(K:K))/(MAX(K:K)-MIN(K:K))*5),1)*Sheet2!E$3+CEILING(((Sheet1!L4900-MIN(L:L))/(MAX(L:L)-MIN(L:L))*5),1)*Sheet2!E$4+Sheet1!D4900*Sheet2!E$5</f>
        <v>1.5072631267533312</v>
      </c>
      <c r="X4900" s="7">
        <f>CEILING(((Sheet1!S4900-MIN(S:S))/(MAX(S:S)-MIN(S:S))*5),1)*Sheet2!E$6+CEILING(((Sheet1!T4900-MIN(T:T))/(MAX(T:T)-MIN(T:T))*5),1)*Sheet2!E$7+CEILING(((Sheet1!V4900-MIN(V:V))/(MAX(V:V)-MIN(V:V))*5),1)*Sheet2!E$8</f>
        <v>0.25202436024272301</v>
      </c>
      <c r="Y4900" s="7">
        <f>CEILING(((Sheet1!U4900-MIN(U:U))/(MAX(U:U)-MIN(U:U))*5),1)*Sheet2!E$9</f>
        <v>0.16507402473582466</v>
      </c>
      <c r="Z4900" s="7">
        <f>CEILING(((Sheet1!H4900-MIN(H:H))/(MAX(H:H)-MIN(H:H))*5),1)*Sheet2!E$10+I4900*Sheet2!E$11+F4900*Sheet2!E$12+CEILING(((Sheet1!N4900-MIN(N:N))/(MAX(N:N)-MIN(N:N))*5),1)*Sheet2!E$13</f>
        <v>0.18178453874399639</v>
      </c>
      <c r="AA4900" s="7">
        <f>B4900*Sheet2!E$14+C4900*Sheet2!E$15+M4900*Sheet2!E$16+R4900*Sheet2!E$17</f>
        <v>0.18023373645811766</v>
      </c>
      <c r="AB4900" s="7">
        <f t="shared" si="88"/>
        <v>2.2863797869339928</v>
      </c>
    </row>
    <row r="4901" spans="1:28" ht="29" hidden="1" x14ac:dyDescent="0.35">
      <c r="A4901" s="9" t="s">
        <v>2308</v>
      </c>
      <c r="B4901" s="9">
        <v>5</v>
      </c>
      <c r="C4901" s="9">
        <v>4</v>
      </c>
      <c r="D4901" s="5">
        <v>5</v>
      </c>
      <c r="E4901" s="5">
        <v>43709</v>
      </c>
      <c r="F4901" s="5">
        <v>3</v>
      </c>
      <c r="G4901" s="9" t="s">
        <v>3456</v>
      </c>
      <c r="H4901" s="5">
        <v>1</v>
      </c>
      <c r="I4901" s="5">
        <v>3</v>
      </c>
      <c r="J4901" s="5">
        <v>4</v>
      </c>
      <c r="K4901" s="5">
        <v>146.02362204724403</v>
      </c>
      <c r="L4901" s="5">
        <v>5.25</v>
      </c>
      <c r="M4901" s="5">
        <v>3</v>
      </c>
      <c r="N4901" s="5">
        <v>0</v>
      </c>
      <c r="O4901" s="13">
        <v>43713</v>
      </c>
      <c r="P4901" s="5" t="s">
        <v>82</v>
      </c>
      <c r="Q4901" s="5" t="s">
        <v>83</v>
      </c>
      <c r="R4901" s="5">
        <v>3</v>
      </c>
      <c r="S4901" s="10">
        <v>10.473031923111799</v>
      </c>
      <c r="T4901" s="10">
        <v>23.362500000000001</v>
      </c>
      <c r="U4901" s="10">
        <v>4</v>
      </c>
      <c r="V4901" s="10">
        <v>2.230729379182339</v>
      </c>
      <c r="W4901" s="7">
        <f>Sheet1!J4901*Sheet2!E$2+CEILING(((Sheet1!K4901-MIN(K:K))/(MAX(K:K)-MIN(K:K))*5),1)*Sheet2!E$3+CEILING(((Sheet1!L4901-MIN(L:L))/(MAX(L:L)-MIN(L:L))*5),1)*Sheet2!E$4+Sheet1!D4901*Sheet2!E$5</f>
        <v>1.5072631267533312</v>
      </c>
      <c r="X4901" s="7">
        <f>CEILING(((Sheet1!S4901-MIN(S:S))/(MAX(S:S)-MIN(S:S))*5),1)*Sheet2!E$6+CEILING(((Sheet1!T4901-MIN(T:T))/(MAX(T:T)-MIN(T:T))*5),1)*Sheet2!E$7+CEILING(((Sheet1!V4901-MIN(V:V))/(MAX(V:V)-MIN(V:V))*5),1)*Sheet2!E$8</f>
        <v>0.25202436024272301</v>
      </c>
      <c r="Y4901" s="7">
        <f>CEILING(((Sheet1!U4901-MIN(U:U))/(MAX(U:U)-MIN(U:U))*5),1)*Sheet2!E$9</f>
        <v>0.16507402473582466</v>
      </c>
      <c r="Z4901" s="7">
        <f>CEILING(((Sheet1!H4901-MIN(H:H))/(MAX(H:H)-MIN(H:H))*5),1)*Sheet2!E$10+I4901*Sheet2!E$11+F4901*Sheet2!E$12+CEILING(((Sheet1!N4901-MIN(N:N))/(MAX(N:N)-MIN(N:N))*5),1)*Sheet2!E$13</f>
        <v>0.18178453874399639</v>
      </c>
      <c r="AA4901" s="7">
        <f>B4901*Sheet2!E$14+C4901*Sheet2!E$15+M4901*Sheet2!E$16+R4901*Sheet2!E$17</f>
        <v>0.18023373645811766</v>
      </c>
      <c r="AB4901" s="7">
        <f t="shared" si="88"/>
        <v>2.2863797869339928</v>
      </c>
    </row>
    <row r="4902" spans="1:28" ht="29" hidden="1" x14ac:dyDescent="0.35">
      <c r="A4902" s="9" t="s">
        <v>2308</v>
      </c>
      <c r="B4902" s="9">
        <v>5</v>
      </c>
      <c r="C4902" s="9">
        <v>4</v>
      </c>
      <c r="D4902" s="5">
        <v>5</v>
      </c>
      <c r="E4902" s="5">
        <v>43709</v>
      </c>
      <c r="F4902" s="5">
        <v>3</v>
      </c>
      <c r="G4902" s="9" t="s">
        <v>3456</v>
      </c>
      <c r="H4902" s="5">
        <v>1</v>
      </c>
      <c r="I4902" s="5">
        <v>3</v>
      </c>
      <c r="J4902" s="5">
        <v>4</v>
      </c>
      <c r="K4902" s="5">
        <v>146.02362204724403</v>
      </c>
      <c r="L4902" s="5">
        <v>5.25</v>
      </c>
      <c r="M4902" s="5">
        <v>3</v>
      </c>
      <c r="N4902" s="5">
        <v>0</v>
      </c>
      <c r="O4902" s="13">
        <v>43713</v>
      </c>
      <c r="P4902" s="5" t="s">
        <v>82</v>
      </c>
      <c r="Q4902" s="5" t="s">
        <v>83</v>
      </c>
      <c r="R4902" s="5">
        <v>3</v>
      </c>
      <c r="S4902" s="10">
        <v>5.3861307033146604</v>
      </c>
      <c r="T4902" s="10">
        <v>12.015000000000001</v>
      </c>
      <c r="U4902" s="10">
        <v>4</v>
      </c>
      <c r="V4902" s="10">
        <v>2.2307293791823302</v>
      </c>
      <c r="W4902" s="7">
        <f>Sheet1!J4902*Sheet2!E$2+CEILING(((Sheet1!K4902-MIN(K:K))/(MAX(K:K)-MIN(K:K))*5),1)*Sheet2!E$3+CEILING(((Sheet1!L4902-MIN(L:L))/(MAX(L:L)-MIN(L:L))*5),1)*Sheet2!E$4+Sheet1!D4902*Sheet2!E$5</f>
        <v>1.5072631267533312</v>
      </c>
      <c r="X4902" s="7">
        <f>CEILING(((Sheet1!S4902-MIN(S:S))/(MAX(S:S)-MIN(S:S))*5),1)*Sheet2!E$6+CEILING(((Sheet1!T4902-MIN(T:T))/(MAX(T:T)-MIN(T:T))*5),1)*Sheet2!E$7+CEILING(((Sheet1!V4902-MIN(V:V))/(MAX(V:V)-MIN(V:V))*5),1)*Sheet2!E$8</f>
        <v>0.25202436024272301</v>
      </c>
      <c r="Y4902" s="7">
        <f>CEILING(((Sheet1!U4902-MIN(U:U))/(MAX(U:U)-MIN(U:U))*5),1)*Sheet2!E$9</f>
        <v>0.16507402473582466</v>
      </c>
      <c r="Z4902" s="7">
        <f>CEILING(((Sheet1!H4902-MIN(H:H))/(MAX(H:H)-MIN(H:H))*5),1)*Sheet2!E$10+I4902*Sheet2!E$11+F4902*Sheet2!E$12+CEILING(((Sheet1!N4902-MIN(N:N))/(MAX(N:N)-MIN(N:N))*5),1)*Sheet2!E$13</f>
        <v>0.18178453874399639</v>
      </c>
      <c r="AA4902" s="7">
        <f>B4902*Sheet2!E$14+C4902*Sheet2!E$15+M4902*Sheet2!E$16+R4902*Sheet2!E$17</f>
        <v>0.18023373645811766</v>
      </c>
      <c r="AB4902" s="7">
        <f t="shared" si="88"/>
        <v>2.2863797869339928</v>
      </c>
    </row>
    <row r="4903" spans="1:28" ht="29" hidden="1" x14ac:dyDescent="0.35">
      <c r="A4903" s="9" t="s">
        <v>2309</v>
      </c>
      <c r="B4903" s="9">
        <v>4</v>
      </c>
      <c r="C4903" s="9">
        <v>3</v>
      </c>
      <c r="D4903" s="5">
        <v>3</v>
      </c>
      <c r="E4903" s="5">
        <v>43710</v>
      </c>
      <c r="F4903" s="5">
        <v>4</v>
      </c>
      <c r="G4903" s="9" t="s">
        <v>3456</v>
      </c>
      <c r="H4903" s="5">
        <v>1</v>
      </c>
      <c r="I4903" s="5">
        <v>4</v>
      </c>
      <c r="J4903" s="5">
        <v>5</v>
      </c>
      <c r="K4903" s="5">
        <v>132.87401574803144</v>
      </c>
      <c r="L4903" s="5">
        <v>5.25</v>
      </c>
      <c r="M4903" s="5">
        <v>4</v>
      </c>
      <c r="N4903" s="5">
        <v>1</v>
      </c>
      <c r="O4903" s="13">
        <v>43715</v>
      </c>
      <c r="P4903" s="5" t="s">
        <v>47</v>
      </c>
      <c r="Q4903" s="5" t="s">
        <v>48</v>
      </c>
      <c r="R4903" s="5">
        <v>5</v>
      </c>
      <c r="S4903" s="10">
        <v>241.87341610039601</v>
      </c>
      <c r="T4903" s="10">
        <v>606.33759999999995</v>
      </c>
      <c r="U4903" s="10">
        <v>5</v>
      </c>
      <c r="V4903" s="10">
        <v>2.5068385346999991</v>
      </c>
      <c r="W4903" s="7">
        <f>Sheet1!J4903*Sheet2!E$2+CEILING(((Sheet1!K4903-MIN(K:K))/(MAX(K:K)-MIN(K:K))*5),1)*Sheet2!E$3+CEILING(((Sheet1!L4903-MIN(L:L))/(MAX(L:L)-MIN(L:L))*5),1)*Sheet2!E$4+Sheet1!D4903*Sheet2!E$5</f>
        <v>1.6701111956975805</v>
      </c>
      <c r="X4903" s="7">
        <f>CEILING(((Sheet1!S4903-MIN(S:S))/(MAX(S:S)-MIN(S:S))*5),1)*Sheet2!E$6+CEILING(((Sheet1!T4903-MIN(T:T))/(MAX(T:T)-MIN(T:T))*5),1)*Sheet2!E$7+CEILING(((Sheet1!V4903-MIN(V:V))/(MAX(V:V)-MIN(V:V))*5),1)*Sheet2!E$8</f>
        <v>0.30319351136498079</v>
      </c>
      <c r="Y4903" s="7">
        <f>CEILING(((Sheet1!U4903-MIN(U:U))/(MAX(U:U)-MIN(U:U))*5),1)*Sheet2!E$9</f>
        <v>0.16507402473582466</v>
      </c>
      <c r="Z4903" s="7">
        <f>CEILING(((Sheet1!H4903-MIN(H:H))/(MAX(H:H)-MIN(H:H))*5),1)*Sheet2!E$10+I4903*Sheet2!E$11+F4903*Sheet2!E$12+CEILING(((Sheet1!N4903-MIN(N:N))/(MAX(N:N)-MIN(N:N))*5),1)*Sheet2!E$13</f>
        <v>0.41848166131091452</v>
      </c>
      <c r="AA4903" s="7">
        <f>B4903*Sheet2!E$14+C4903*Sheet2!E$15+M4903*Sheet2!E$16+R4903*Sheet2!E$17</f>
        <v>0.15923430973007738</v>
      </c>
      <c r="AB4903" s="7">
        <f t="shared" si="88"/>
        <v>2.7160947028393774</v>
      </c>
    </row>
    <row r="4904" spans="1:28" ht="29" hidden="1" x14ac:dyDescent="0.35">
      <c r="A4904" s="9" t="s">
        <v>2309</v>
      </c>
      <c r="B4904" s="9">
        <v>4</v>
      </c>
      <c r="C4904" s="9">
        <v>3</v>
      </c>
      <c r="D4904" s="5">
        <v>3</v>
      </c>
      <c r="E4904" s="5">
        <v>43710</v>
      </c>
      <c r="F4904" s="5">
        <v>4</v>
      </c>
      <c r="G4904" s="9" t="s">
        <v>3456</v>
      </c>
      <c r="H4904" s="5">
        <v>1</v>
      </c>
      <c r="I4904" s="5">
        <v>4</v>
      </c>
      <c r="J4904" s="5">
        <v>5</v>
      </c>
      <c r="K4904" s="5">
        <v>139.44881889763781</v>
      </c>
      <c r="L4904" s="5">
        <v>5.25</v>
      </c>
      <c r="M4904" s="5">
        <v>4</v>
      </c>
      <c r="N4904" s="5">
        <v>1</v>
      </c>
      <c r="O4904" s="13">
        <v>43715</v>
      </c>
      <c r="P4904" s="5" t="s">
        <v>47</v>
      </c>
      <c r="Q4904" s="5" t="s">
        <v>48</v>
      </c>
      <c r="R4904" s="5">
        <v>5</v>
      </c>
      <c r="S4904" s="10">
        <v>97.272643062023803</v>
      </c>
      <c r="T4904" s="10">
        <v>241.7783</v>
      </c>
      <c r="U4904" s="10">
        <v>5</v>
      </c>
      <c r="V4904" s="10">
        <v>2.4855734602156874</v>
      </c>
      <c r="W4904" s="7">
        <f>Sheet1!J4904*Sheet2!E$2+CEILING(((Sheet1!K4904-MIN(K:K))/(MAX(K:K)-MIN(K:K))*5),1)*Sheet2!E$3+CEILING(((Sheet1!L4904-MIN(L:L))/(MAX(L:L)-MIN(L:L))*5),1)*Sheet2!E$4+Sheet1!D4904*Sheet2!E$5</f>
        <v>1.6701111956975805</v>
      </c>
      <c r="X4904" s="7">
        <f>CEILING(((Sheet1!S4904-MIN(S:S))/(MAX(S:S)-MIN(S:S))*5),1)*Sheet2!E$6+CEILING(((Sheet1!T4904-MIN(T:T))/(MAX(T:T)-MIN(T:T))*5),1)*Sheet2!E$7+CEILING(((Sheet1!V4904-MIN(V:V))/(MAX(V:V)-MIN(V:V))*5),1)*Sheet2!E$8</f>
        <v>0.25202436024272301</v>
      </c>
      <c r="Y4904" s="7">
        <f>CEILING(((Sheet1!U4904-MIN(U:U))/(MAX(U:U)-MIN(U:U))*5),1)*Sheet2!E$9</f>
        <v>0.16507402473582466</v>
      </c>
      <c r="Z4904" s="7">
        <f>CEILING(((Sheet1!H4904-MIN(H:H))/(MAX(H:H)-MIN(H:H))*5),1)*Sheet2!E$10+I4904*Sheet2!E$11+F4904*Sheet2!E$12+CEILING(((Sheet1!N4904-MIN(N:N))/(MAX(N:N)-MIN(N:N))*5),1)*Sheet2!E$13</f>
        <v>0.41848166131091452</v>
      </c>
      <c r="AA4904" s="7">
        <f>B4904*Sheet2!E$14+C4904*Sheet2!E$15+M4904*Sheet2!E$16+R4904*Sheet2!E$17</f>
        <v>0.15923430973007738</v>
      </c>
      <c r="AB4904" s="7">
        <f t="shared" si="88"/>
        <v>2.6649255517171198</v>
      </c>
    </row>
    <row r="4905" spans="1:28" ht="29" hidden="1" x14ac:dyDescent="0.35">
      <c r="A4905" s="9" t="s">
        <v>2309</v>
      </c>
      <c r="B4905" s="9">
        <v>4</v>
      </c>
      <c r="C4905" s="9">
        <v>3</v>
      </c>
      <c r="D4905" s="5">
        <v>3</v>
      </c>
      <c r="E4905" s="5">
        <v>43710</v>
      </c>
      <c r="F4905" s="5">
        <v>4</v>
      </c>
      <c r="G4905" s="9" t="s">
        <v>3456</v>
      </c>
      <c r="H4905" s="5">
        <v>1</v>
      </c>
      <c r="I4905" s="5">
        <v>4</v>
      </c>
      <c r="J4905" s="5">
        <v>5</v>
      </c>
      <c r="K4905" s="5">
        <v>152.59842519685043</v>
      </c>
      <c r="L4905" s="5">
        <v>5.25</v>
      </c>
      <c r="M4905" s="5">
        <v>4</v>
      </c>
      <c r="N4905" s="5">
        <v>1</v>
      </c>
      <c r="O4905" s="13">
        <v>43715</v>
      </c>
      <c r="P4905" s="5" t="s">
        <v>47</v>
      </c>
      <c r="Q4905" s="5" t="s">
        <v>48</v>
      </c>
      <c r="R4905" s="5">
        <v>5</v>
      </c>
      <c r="S4905" s="10">
        <v>46.621303439468001</v>
      </c>
      <c r="T4905" s="10">
        <v>114.4492</v>
      </c>
      <c r="U4905" s="10">
        <v>5</v>
      </c>
      <c r="V4905" s="10">
        <v>2.4548691597307686</v>
      </c>
      <c r="W4905" s="7">
        <f>Sheet1!J4905*Sheet2!E$2+CEILING(((Sheet1!K4905-MIN(K:K))/(MAX(K:K)-MIN(K:K))*5),1)*Sheet2!E$3+CEILING(((Sheet1!L4905-MIN(L:L))/(MAX(L:L)-MIN(L:L))*5),1)*Sheet2!E$4+Sheet1!D4905*Sheet2!E$5</f>
        <v>1.6701111956975805</v>
      </c>
      <c r="X4905" s="7">
        <f>CEILING(((Sheet1!S4905-MIN(S:S))/(MAX(S:S)-MIN(S:S))*5),1)*Sheet2!E$6+CEILING(((Sheet1!T4905-MIN(T:T))/(MAX(T:T)-MIN(T:T))*5),1)*Sheet2!E$7+CEILING(((Sheet1!V4905-MIN(V:V))/(MAX(V:V)-MIN(V:V))*5),1)*Sheet2!E$8</f>
        <v>0.25202436024272301</v>
      </c>
      <c r="Y4905" s="7">
        <f>CEILING(((Sheet1!U4905-MIN(U:U))/(MAX(U:U)-MIN(U:U))*5),1)*Sheet2!E$9</f>
        <v>0.16507402473582466</v>
      </c>
      <c r="Z4905" s="7">
        <f>CEILING(((Sheet1!H4905-MIN(H:H))/(MAX(H:H)-MIN(H:H))*5),1)*Sheet2!E$10+I4905*Sheet2!E$11+F4905*Sheet2!E$12+CEILING(((Sheet1!N4905-MIN(N:N))/(MAX(N:N)-MIN(N:N))*5),1)*Sheet2!E$13</f>
        <v>0.41848166131091452</v>
      </c>
      <c r="AA4905" s="7">
        <f>B4905*Sheet2!E$14+C4905*Sheet2!E$15+M4905*Sheet2!E$16+R4905*Sheet2!E$17</f>
        <v>0.15923430973007738</v>
      </c>
      <c r="AB4905" s="7">
        <f t="shared" si="88"/>
        <v>2.6649255517171198</v>
      </c>
    </row>
    <row r="4906" spans="1:28" ht="29" hidden="1" x14ac:dyDescent="0.35">
      <c r="A4906" s="9" t="s">
        <v>2309</v>
      </c>
      <c r="B4906" s="9">
        <v>4</v>
      </c>
      <c r="C4906" s="9">
        <v>3</v>
      </c>
      <c r="D4906" s="5">
        <v>3</v>
      </c>
      <c r="E4906" s="5">
        <v>43710</v>
      </c>
      <c r="F4906" s="5">
        <v>4</v>
      </c>
      <c r="G4906" s="9" t="s">
        <v>3456</v>
      </c>
      <c r="H4906" s="5">
        <v>1</v>
      </c>
      <c r="I4906" s="5">
        <v>4</v>
      </c>
      <c r="J4906" s="5">
        <v>5</v>
      </c>
      <c r="K4906" s="5">
        <v>155.88582677165363</v>
      </c>
      <c r="L4906" s="5">
        <v>5.25</v>
      </c>
      <c r="M4906" s="5">
        <v>4</v>
      </c>
      <c r="N4906" s="5">
        <v>1</v>
      </c>
      <c r="O4906" s="13">
        <v>43715</v>
      </c>
      <c r="P4906" s="5" t="s">
        <v>47</v>
      </c>
      <c r="Q4906" s="5" t="s">
        <v>48</v>
      </c>
      <c r="R4906" s="5">
        <v>5</v>
      </c>
      <c r="S4906" s="10">
        <v>36.462499971478501</v>
      </c>
      <c r="T4906" s="10">
        <v>89.284000000000006</v>
      </c>
      <c r="U4906" s="10">
        <v>5</v>
      </c>
      <c r="V4906" s="10">
        <v>2.4486527273181831</v>
      </c>
      <c r="W4906" s="7">
        <f>Sheet1!J4906*Sheet2!E$2+CEILING(((Sheet1!K4906-MIN(K:K))/(MAX(K:K)-MIN(K:K))*5),1)*Sheet2!E$3+CEILING(((Sheet1!L4906-MIN(L:L))/(MAX(L:L)-MIN(L:L))*5),1)*Sheet2!E$4+Sheet1!D4906*Sheet2!E$5</f>
        <v>1.6701111956975805</v>
      </c>
      <c r="X4906" s="7">
        <f>CEILING(((Sheet1!S4906-MIN(S:S))/(MAX(S:S)-MIN(S:S))*5),1)*Sheet2!E$6+CEILING(((Sheet1!T4906-MIN(T:T))/(MAX(T:T)-MIN(T:T))*5),1)*Sheet2!E$7+CEILING(((Sheet1!V4906-MIN(V:V))/(MAX(V:V)-MIN(V:V))*5),1)*Sheet2!E$8</f>
        <v>0.25202436024272301</v>
      </c>
      <c r="Y4906" s="7">
        <f>CEILING(((Sheet1!U4906-MIN(U:U))/(MAX(U:U)-MIN(U:U))*5),1)*Sheet2!E$9</f>
        <v>0.16507402473582466</v>
      </c>
      <c r="Z4906" s="7">
        <f>CEILING(((Sheet1!H4906-MIN(H:H))/(MAX(H:H)-MIN(H:H))*5),1)*Sheet2!E$10+I4906*Sheet2!E$11+F4906*Sheet2!E$12+CEILING(((Sheet1!N4906-MIN(N:N))/(MAX(N:N)-MIN(N:N))*5),1)*Sheet2!E$13</f>
        <v>0.41848166131091452</v>
      </c>
      <c r="AA4906" s="7">
        <f>B4906*Sheet2!E$14+C4906*Sheet2!E$15+M4906*Sheet2!E$16+R4906*Sheet2!E$17</f>
        <v>0.15923430973007738</v>
      </c>
      <c r="AB4906" s="7">
        <f t="shared" si="88"/>
        <v>2.6649255517171198</v>
      </c>
    </row>
    <row r="4907" spans="1:28" ht="29" hidden="1" x14ac:dyDescent="0.35">
      <c r="A4907" s="9" t="s">
        <v>2309</v>
      </c>
      <c r="B4907" s="9">
        <v>4</v>
      </c>
      <c r="C4907" s="9">
        <v>3</v>
      </c>
      <c r="D4907" s="5">
        <v>3</v>
      </c>
      <c r="E4907" s="5">
        <v>43710</v>
      </c>
      <c r="F4907" s="5">
        <v>4</v>
      </c>
      <c r="G4907" s="9" t="s">
        <v>3456</v>
      </c>
      <c r="H4907" s="5">
        <v>1</v>
      </c>
      <c r="I4907" s="5">
        <v>4</v>
      </c>
      <c r="J4907" s="5">
        <v>5</v>
      </c>
      <c r="K4907" s="5">
        <v>162.46062992125982</v>
      </c>
      <c r="L4907" s="5">
        <v>5.25</v>
      </c>
      <c r="M4907" s="5">
        <v>4</v>
      </c>
      <c r="N4907" s="5">
        <v>1</v>
      </c>
      <c r="O4907" s="13">
        <v>43715</v>
      </c>
      <c r="P4907" s="5" t="s">
        <v>47</v>
      </c>
      <c r="Q4907" s="5" t="s">
        <v>48</v>
      </c>
      <c r="R4907" s="5">
        <v>5</v>
      </c>
      <c r="S4907" s="10">
        <v>10.5184506840029</v>
      </c>
      <c r="T4907" s="10">
        <v>25.717500000000001</v>
      </c>
      <c r="U4907" s="10">
        <v>5</v>
      </c>
      <c r="V4907" s="10">
        <v>2.4449893594227468</v>
      </c>
      <c r="W4907" s="7">
        <f>Sheet1!J4907*Sheet2!E$2+CEILING(((Sheet1!K4907-MIN(K:K))/(MAX(K:K)-MIN(K:K))*5),1)*Sheet2!E$3+CEILING(((Sheet1!L4907-MIN(L:L))/(MAX(L:L)-MIN(L:L))*5),1)*Sheet2!E$4+Sheet1!D4907*Sheet2!E$5</f>
        <v>1.7386201679541133</v>
      </c>
      <c r="X4907" s="7">
        <f>CEILING(((Sheet1!S4907-MIN(S:S))/(MAX(S:S)-MIN(S:S))*5),1)*Sheet2!E$6+CEILING(((Sheet1!T4907-MIN(T:T))/(MAX(T:T)-MIN(T:T))*5),1)*Sheet2!E$7+CEILING(((Sheet1!V4907-MIN(V:V))/(MAX(V:V)-MIN(V:V))*5),1)*Sheet2!E$8</f>
        <v>0.25202436024272301</v>
      </c>
      <c r="Y4907" s="7">
        <f>CEILING(((Sheet1!U4907-MIN(U:U))/(MAX(U:U)-MIN(U:U))*5),1)*Sheet2!E$9</f>
        <v>0.16507402473582466</v>
      </c>
      <c r="Z4907" s="7">
        <f>CEILING(((Sheet1!H4907-MIN(H:H))/(MAX(H:H)-MIN(H:H))*5),1)*Sheet2!E$10+I4907*Sheet2!E$11+F4907*Sheet2!E$12+CEILING(((Sheet1!N4907-MIN(N:N))/(MAX(N:N)-MIN(N:N))*5),1)*Sheet2!E$13</f>
        <v>0.41848166131091452</v>
      </c>
      <c r="AA4907" s="7">
        <f>B4907*Sheet2!E$14+C4907*Sheet2!E$15+M4907*Sheet2!E$16+R4907*Sheet2!E$17</f>
        <v>0.15923430973007738</v>
      </c>
      <c r="AB4907" s="7">
        <f t="shared" si="88"/>
        <v>2.7334345239736524</v>
      </c>
    </row>
    <row r="4908" spans="1:28" ht="29" hidden="1" x14ac:dyDescent="0.35">
      <c r="A4908" s="9" t="s">
        <v>2310</v>
      </c>
      <c r="B4908" s="9">
        <v>4</v>
      </c>
      <c r="C4908" s="9">
        <v>3</v>
      </c>
      <c r="D4908" s="5">
        <v>3</v>
      </c>
      <c r="E4908" s="5">
        <v>43710</v>
      </c>
      <c r="F4908" s="5">
        <v>4</v>
      </c>
      <c r="G4908" s="9" t="s">
        <v>3456</v>
      </c>
      <c r="H4908" s="5">
        <v>1</v>
      </c>
      <c r="I4908" s="5">
        <v>4</v>
      </c>
      <c r="J4908" s="5">
        <v>3</v>
      </c>
      <c r="K4908" s="5">
        <v>223.01220000000001</v>
      </c>
      <c r="L4908" s="5">
        <v>5.25</v>
      </c>
      <c r="M4908" s="5">
        <v>4</v>
      </c>
      <c r="N4908" s="5">
        <v>0</v>
      </c>
      <c r="O4908" s="13">
        <v>43713</v>
      </c>
      <c r="P4908" s="5" t="s">
        <v>77</v>
      </c>
      <c r="Q4908" s="5" t="s">
        <v>1607</v>
      </c>
      <c r="R4908" s="5">
        <v>5</v>
      </c>
      <c r="S4908" s="10">
        <v>27.873113792373498</v>
      </c>
      <c r="T4908" s="10">
        <v>67.568399999999997</v>
      </c>
      <c r="U4908" s="10">
        <v>3</v>
      </c>
      <c r="V4908" s="10">
        <v>2.4241425089179569</v>
      </c>
      <c r="W4908" s="7">
        <f>Sheet1!J4908*Sheet2!E$2+CEILING(((Sheet1!K4908-MIN(K:K))/(MAX(K:K)-MIN(K:K))*5),1)*Sheet2!E$3+CEILING(((Sheet1!L4908-MIN(L:L))/(MAX(L:L)-MIN(L:L))*5),1)*Sheet2!E$4+Sheet1!D4908*Sheet2!E$5</f>
        <v>1.3605888080736019</v>
      </c>
      <c r="X4908" s="7">
        <f>CEILING(((Sheet1!S4908-MIN(S:S))/(MAX(S:S)-MIN(S:S))*5),1)*Sheet2!E$6+CEILING(((Sheet1!T4908-MIN(T:T))/(MAX(T:T)-MIN(T:T))*5),1)*Sheet2!E$7+CEILING(((Sheet1!V4908-MIN(V:V))/(MAX(V:V)-MIN(V:V))*5),1)*Sheet2!E$8</f>
        <v>0.25202436024272301</v>
      </c>
      <c r="Y4908" s="7">
        <f>CEILING(((Sheet1!U4908-MIN(U:U))/(MAX(U:U)-MIN(U:U))*5),1)*Sheet2!E$9</f>
        <v>0.16507402473582466</v>
      </c>
      <c r="Z4908" s="7">
        <f>CEILING(((Sheet1!H4908-MIN(H:H))/(MAX(H:H)-MIN(H:H))*5),1)*Sheet2!E$10+I4908*Sheet2!E$11+F4908*Sheet2!E$12+CEILING(((Sheet1!N4908-MIN(N:N))/(MAX(N:N)-MIN(N:N))*5),1)*Sheet2!E$13</f>
        <v>0.19934470861941261</v>
      </c>
      <c r="AA4908" s="7">
        <f>B4908*Sheet2!E$14+C4908*Sheet2!E$15+M4908*Sheet2!E$16+R4908*Sheet2!E$17</f>
        <v>0.15923430973007738</v>
      </c>
      <c r="AB4908" s="7">
        <f t="shared" si="88"/>
        <v>2.1362662114016397</v>
      </c>
    </row>
    <row r="4909" spans="1:28" ht="29" hidden="1" x14ac:dyDescent="0.35">
      <c r="A4909" s="9" t="s">
        <v>2310</v>
      </c>
      <c r="B4909" s="9">
        <v>4</v>
      </c>
      <c r="C4909" s="9">
        <v>3</v>
      </c>
      <c r="D4909" s="5">
        <v>3</v>
      </c>
      <c r="E4909" s="5">
        <v>43710</v>
      </c>
      <c r="F4909" s="5">
        <v>4</v>
      </c>
      <c r="G4909" s="9" t="s">
        <v>3456</v>
      </c>
      <c r="H4909" s="5">
        <v>1</v>
      </c>
      <c r="I4909" s="5">
        <v>4</v>
      </c>
      <c r="J4909" s="5">
        <v>3</v>
      </c>
      <c r="K4909" s="5">
        <v>235.73759999999999</v>
      </c>
      <c r="L4909" s="5">
        <v>5.25</v>
      </c>
      <c r="M4909" s="5">
        <v>4</v>
      </c>
      <c r="N4909" s="5">
        <v>0</v>
      </c>
      <c r="O4909" s="13">
        <v>43713</v>
      </c>
      <c r="P4909" s="5" t="s">
        <v>77</v>
      </c>
      <c r="Q4909" s="5" t="s">
        <v>1607</v>
      </c>
      <c r="R4909" s="5">
        <v>5</v>
      </c>
      <c r="S4909" s="10">
        <v>31.027487979678899</v>
      </c>
      <c r="T4909" s="10">
        <v>75.250200000000007</v>
      </c>
      <c r="U4909" s="10">
        <v>3</v>
      </c>
      <c r="V4909" s="10">
        <v>2.4252752929687467</v>
      </c>
      <c r="W4909" s="7">
        <f>Sheet1!J4909*Sheet2!E$2+CEILING(((Sheet1!K4909-MIN(K:K))/(MAX(K:K)-MIN(K:K))*5),1)*Sheet2!E$3+CEILING(((Sheet1!L4909-MIN(L:L))/(MAX(L:L)-MIN(L:L))*5),1)*Sheet2!E$4+Sheet1!D4909*Sheet2!E$5</f>
        <v>1.3605888080736019</v>
      </c>
      <c r="X4909" s="7">
        <f>CEILING(((Sheet1!S4909-MIN(S:S))/(MAX(S:S)-MIN(S:S))*5),1)*Sheet2!E$6+CEILING(((Sheet1!T4909-MIN(T:T))/(MAX(T:T)-MIN(T:T))*5),1)*Sheet2!E$7+CEILING(((Sheet1!V4909-MIN(V:V))/(MAX(V:V)-MIN(V:V))*5),1)*Sheet2!E$8</f>
        <v>0.25202436024272301</v>
      </c>
      <c r="Y4909" s="7">
        <f>CEILING(((Sheet1!U4909-MIN(U:U))/(MAX(U:U)-MIN(U:U))*5),1)*Sheet2!E$9</f>
        <v>0.16507402473582466</v>
      </c>
      <c r="Z4909" s="7">
        <f>CEILING(((Sheet1!H4909-MIN(H:H))/(MAX(H:H)-MIN(H:H))*5),1)*Sheet2!E$10+I4909*Sheet2!E$11+F4909*Sheet2!E$12+CEILING(((Sheet1!N4909-MIN(N:N))/(MAX(N:N)-MIN(N:N))*5),1)*Sheet2!E$13</f>
        <v>0.19934470861941261</v>
      </c>
      <c r="AA4909" s="7">
        <f>B4909*Sheet2!E$14+C4909*Sheet2!E$15+M4909*Sheet2!E$16+R4909*Sheet2!E$17</f>
        <v>0.15923430973007738</v>
      </c>
      <c r="AB4909" s="7">
        <f t="shared" si="88"/>
        <v>2.1362662114016397</v>
      </c>
    </row>
    <row r="4910" spans="1:28" ht="29" hidden="1" x14ac:dyDescent="0.35">
      <c r="A4910" s="9" t="s">
        <v>2311</v>
      </c>
      <c r="B4910" s="9">
        <v>4</v>
      </c>
      <c r="C4910" s="9">
        <v>3</v>
      </c>
      <c r="D4910" s="5">
        <v>3</v>
      </c>
      <c r="E4910" s="5">
        <v>43710</v>
      </c>
      <c r="F4910" s="5">
        <v>4</v>
      </c>
      <c r="G4910" s="9" t="s">
        <v>3456</v>
      </c>
      <c r="H4910" s="5">
        <v>1</v>
      </c>
      <c r="I4910" s="5">
        <v>4</v>
      </c>
      <c r="J4910" s="5">
        <v>5</v>
      </c>
      <c r="K4910" s="5">
        <v>138.13385826771648</v>
      </c>
      <c r="L4910" s="5">
        <v>5.6</v>
      </c>
      <c r="M4910" s="5">
        <v>4</v>
      </c>
      <c r="N4910" s="5">
        <v>1</v>
      </c>
      <c r="O4910" s="13">
        <v>43719</v>
      </c>
      <c r="P4910" s="5" t="s">
        <v>181</v>
      </c>
      <c r="Q4910" s="5" t="s">
        <v>73</v>
      </c>
      <c r="R4910" s="5">
        <v>5</v>
      </c>
      <c r="S4910" s="10">
        <v>10.427540042234201</v>
      </c>
      <c r="T4910" s="10">
        <v>25.728400000000001</v>
      </c>
      <c r="U4910" s="10">
        <v>9</v>
      </c>
      <c r="V4910" s="10">
        <v>2.4673508704635427</v>
      </c>
      <c r="W4910" s="7">
        <f>Sheet1!J4910*Sheet2!E$2+CEILING(((Sheet1!K4910-MIN(K:K))/(MAX(K:K)-MIN(K:K))*5),1)*Sheet2!E$3+CEILING(((Sheet1!L4910-MIN(L:L))/(MAX(L:L)-MIN(L:L))*5),1)*Sheet2!E$4+Sheet1!D4910*Sheet2!E$5</f>
        <v>1.6701111956975805</v>
      </c>
      <c r="X4910" s="7">
        <f>CEILING(((Sheet1!S4910-MIN(S:S))/(MAX(S:S)-MIN(S:S))*5),1)*Sheet2!E$6+CEILING(((Sheet1!T4910-MIN(T:T))/(MAX(T:T)-MIN(T:T))*5),1)*Sheet2!E$7+CEILING(((Sheet1!V4910-MIN(V:V))/(MAX(V:V)-MIN(V:V))*5),1)*Sheet2!E$8</f>
        <v>0.25202436024272301</v>
      </c>
      <c r="Y4910" s="7">
        <f>CEILING(((Sheet1!U4910-MIN(U:U))/(MAX(U:U)-MIN(U:U))*5),1)*Sheet2!E$9</f>
        <v>0.33014804947164933</v>
      </c>
      <c r="Z4910" s="7">
        <f>CEILING(((Sheet1!H4910-MIN(H:H))/(MAX(H:H)-MIN(H:H))*5),1)*Sheet2!E$10+I4910*Sheet2!E$11+F4910*Sheet2!E$12+CEILING(((Sheet1!N4910-MIN(N:N))/(MAX(N:N)-MIN(N:N))*5),1)*Sheet2!E$13</f>
        <v>0.41848166131091452</v>
      </c>
      <c r="AA4910" s="7">
        <f>B4910*Sheet2!E$14+C4910*Sheet2!E$15+M4910*Sheet2!E$16+R4910*Sheet2!E$17</f>
        <v>0.15923430973007738</v>
      </c>
      <c r="AB4910" s="7">
        <f t="shared" si="88"/>
        <v>2.8299995764529444</v>
      </c>
    </row>
    <row r="4911" spans="1:28" ht="29" hidden="1" x14ac:dyDescent="0.35">
      <c r="A4911" s="9" t="s">
        <v>2311</v>
      </c>
      <c r="B4911" s="9">
        <v>4</v>
      </c>
      <c r="C4911" s="9">
        <v>3</v>
      </c>
      <c r="D4911" s="5">
        <v>3</v>
      </c>
      <c r="E4911" s="5">
        <v>43710</v>
      </c>
      <c r="F4911" s="5">
        <v>4</v>
      </c>
      <c r="G4911" s="9" t="s">
        <v>3456</v>
      </c>
      <c r="H4911" s="5">
        <v>1</v>
      </c>
      <c r="I4911" s="5">
        <v>4</v>
      </c>
      <c r="J4911" s="5">
        <v>5</v>
      </c>
      <c r="K4911" s="5">
        <v>142.736220472441</v>
      </c>
      <c r="L4911" s="5">
        <v>5.6</v>
      </c>
      <c r="M4911" s="5">
        <v>4</v>
      </c>
      <c r="N4911" s="5">
        <v>1</v>
      </c>
      <c r="O4911" s="13">
        <v>43719</v>
      </c>
      <c r="P4911" s="5" t="s">
        <v>181</v>
      </c>
      <c r="Q4911" s="5" t="s">
        <v>73</v>
      </c>
      <c r="R4911" s="5">
        <v>5</v>
      </c>
      <c r="S4911" s="10">
        <v>34.881158395175397</v>
      </c>
      <c r="T4911" s="10">
        <v>85.796000000000006</v>
      </c>
      <c r="U4911" s="10">
        <v>9</v>
      </c>
      <c r="V4911" s="10">
        <v>2.4596660187715242</v>
      </c>
      <c r="W4911" s="7">
        <f>Sheet1!J4911*Sheet2!E$2+CEILING(((Sheet1!K4911-MIN(K:K))/(MAX(K:K)-MIN(K:K))*5),1)*Sheet2!E$3+CEILING(((Sheet1!L4911-MIN(L:L))/(MAX(L:L)-MIN(L:L))*5),1)*Sheet2!E$4+Sheet1!D4911*Sheet2!E$5</f>
        <v>1.6701111956975805</v>
      </c>
      <c r="X4911" s="7">
        <f>CEILING(((Sheet1!S4911-MIN(S:S))/(MAX(S:S)-MIN(S:S))*5),1)*Sheet2!E$6+CEILING(((Sheet1!T4911-MIN(T:T))/(MAX(T:T)-MIN(T:T))*5),1)*Sheet2!E$7+CEILING(((Sheet1!V4911-MIN(V:V))/(MAX(V:V)-MIN(V:V))*5),1)*Sheet2!E$8</f>
        <v>0.25202436024272301</v>
      </c>
      <c r="Y4911" s="7">
        <f>CEILING(((Sheet1!U4911-MIN(U:U))/(MAX(U:U)-MIN(U:U))*5),1)*Sheet2!E$9</f>
        <v>0.33014804947164933</v>
      </c>
      <c r="Z4911" s="7">
        <f>CEILING(((Sheet1!H4911-MIN(H:H))/(MAX(H:H)-MIN(H:H))*5),1)*Sheet2!E$10+I4911*Sheet2!E$11+F4911*Sheet2!E$12+CEILING(((Sheet1!N4911-MIN(N:N))/(MAX(N:N)-MIN(N:N))*5),1)*Sheet2!E$13</f>
        <v>0.41848166131091452</v>
      </c>
      <c r="AA4911" s="7">
        <f>B4911*Sheet2!E$14+C4911*Sheet2!E$15+M4911*Sheet2!E$16+R4911*Sheet2!E$17</f>
        <v>0.15923430973007738</v>
      </c>
      <c r="AB4911" s="7">
        <f t="shared" si="88"/>
        <v>2.8299995764529444</v>
      </c>
    </row>
    <row r="4912" spans="1:28" ht="29" hidden="1" x14ac:dyDescent="0.35">
      <c r="A4912" s="9" t="s">
        <v>2312</v>
      </c>
      <c r="B4912" s="9">
        <v>4</v>
      </c>
      <c r="C4912" s="9">
        <v>3</v>
      </c>
      <c r="D4912" s="5">
        <v>3</v>
      </c>
      <c r="E4912" s="5">
        <v>43710</v>
      </c>
      <c r="F4912" s="5">
        <v>4</v>
      </c>
      <c r="G4912" s="9" t="s">
        <v>3456</v>
      </c>
      <c r="H4912" s="5">
        <v>1</v>
      </c>
      <c r="I4912" s="5">
        <v>4</v>
      </c>
      <c r="J4912" s="5">
        <v>3</v>
      </c>
      <c r="K4912" s="5">
        <v>223.01220000000001</v>
      </c>
      <c r="L4912" s="5">
        <v>5.25</v>
      </c>
      <c r="M4912" s="5">
        <v>4</v>
      </c>
      <c r="N4912" s="5">
        <v>0</v>
      </c>
      <c r="O4912" s="13">
        <v>43713</v>
      </c>
      <c r="P4912" s="5" t="s">
        <v>77</v>
      </c>
      <c r="Q4912" s="5" t="s">
        <v>1607</v>
      </c>
      <c r="R4912" s="5">
        <v>5</v>
      </c>
      <c r="S4912" s="10">
        <v>27.923977138710001</v>
      </c>
      <c r="T4912" s="10">
        <v>67.691699999999997</v>
      </c>
      <c r="U4912" s="10">
        <v>3</v>
      </c>
      <c r="V4912" s="10">
        <v>2.424142508917952</v>
      </c>
      <c r="W4912" s="7">
        <f>Sheet1!J4912*Sheet2!E$2+CEILING(((Sheet1!K4912-MIN(K:K))/(MAX(K:K)-MIN(K:K))*5),1)*Sheet2!E$3+CEILING(((Sheet1!L4912-MIN(L:L))/(MAX(L:L)-MIN(L:L))*5),1)*Sheet2!E$4+Sheet1!D4912*Sheet2!E$5</f>
        <v>1.3605888080736019</v>
      </c>
      <c r="X4912" s="7">
        <f>CEILING(((Sheet1!S4912-MIN(S:S))/(MAX(S:S)-MIN(S:S))*5),1)*Sheet2!E$6+CEILING(((Sheet1!T4912-MIN(T:T))/(MAX(T:T)-MIN(T:T))*5),1)*Sheet2!E$7+CEILING(((Sheet1!V4912-MIN(V:V))/(MAX(V:V)-MIN(V:V))*5),1)*Sheet2!E$8</f>
        <v>0.25202436024272301</v>
      </c>
      <c r="Y4912" s="7">
        <f>CEILING(((Sheet1!U4912-MIN(U:U))/(MAX(U:U)-MIN(U:U))*5),1)*Sheet2!E$9</f>
        <v>0.16507402473582466</v>
      </c>
      <c r="Z4912" s="7">
        <f>CEILING(((Sheet1!H4912-MIN(H:H))/(MAX(H:H)-MIN(H:H))*5),1)*Sheet2!E$10+I4912*Sheet2!E$11+F4912*Sheet2!E$12+CEILING(((Sheet1!N4912-MIN(N:N))/(MAX(N:N)-MIN(N:N))*5),1)*Sheet2!E$13</f>
        <v>0.19934470861941261</v>
      </c>
      <c r="AA4912" s="7">
        <f>B4912*Sheet2!E$14+C4912*Sheet2!E$15+M4912*Sheet2!E$16+R4912*Sheet2!E$17</f>
        <v>0.15923430973007738</v>
      </c>
      <c r="AB4912" s="7">
        <f t="shared" si="88"/>
        <v>2.1362662114016397</v>
      </c>
    </row>
    <row r="4913" spans="1:28" ht="29" hidden="1" x14ac:dyDescent="0.35">
      <c r="A4913" s="9" t="s">
        <v>2312</v>
      </c>
      <c r="B4913" s="9">
        <v>4</v>
      </c>
      <c r="C4913" s="9">
        <v>3</v>
      </c>
      <c r="D4913" s="5">
        <v>3</v>
      </c>
      <c r="E4913" s="5">
        <v>43710</v>
      </c>
      <c r="F4913" s="5">
        <v>4</v>
      </c>
      <c r="G4913" s="9" t="s">
        <v>3456</v>
      </c>
      <c r="H4913" s="5">
        <v>1</v>
      </c>
      <c r="I4913" s="5">
        <v>4</v>
      </c>
      <c r="J4913" s="5">
        <v>3</v>
      </c>
      <c r="K4913" s="5">
        <v>235.73759999999999</v>
      </c>
      <c r="L4913" s="5">
        <v>5.25</v>
      </c>
      <c r="M4913" s="5">
        <v>4</v>
      </c>
      <c r="N4913" s="5">
        <v>0</v>
      </c>
      <c r="O4913" s="13">
        <v>43713</v>
      </c>
      <c r="P4913" s="5" t="s">
        <v>77</v>
      </c>
      <c r="Q4913" s="5" t="s">
        <v>1607</v>
      </c>
      <c r="R4913" s="5">
        <v>5</v>
      </c>
      <c r="S4913" s="10">
        <v>30.965556865947001</v>
      </c>
      <c r="T4913" s="10">
        <v>75.099999999999994</v>
      </c>
      <c r="U4913" s="10">
        <v>3</v>
      </c>
      <c r="V4913" s="10">
        <v>2.4252752929687467</v>
      </c>
      <c r="W4913" s="7">
        <f>Sheet1!J4913*Sheet2!E$2+CEILING(((Sheet1!K4913-MIN(K:K))/(MAX(K:K)-MIN(K:K))*5),1)*Sheet2!E$3+CEILING(((Sheet1!L4913-MIN(L:L))/(MAX(L:L)-MIN(L:L))*5),1)*Sheet2!E$4+Sheet1!D4913*Sheet2!E$5</f>
        <v>1.3605888080736019</v>
      </c>
      <c r="X4913" s="7">
        <f>CEILING(((Sheet1!S4913-MIN(S:S))/(MAX(S:S)-MIN(S:S))*5),1)*Sheet2!E$6+CEILING(((Sheet1!T4913-MIN(T:T))/(MAX(T:T)-MIN(T:T))*5),1)*Sheet2!E$7+CEILING(((Sheet1!V4913-MIN(V:V))/(MAX(V:V)-MIN(V:V))*5),1)*Sheet2!E$8</f>
        <v>0.25202436024272301</v>
      </c>
      <c r="Y4913" s="7">
        <f>CEILING(((Sheet1!U4913-MIN(U:U))/(MAX(U:U)-MIN(U:U))*5),1)*Sheet2!E$9</f>
        <v>0.16507402473582466</v>
      </c>
      <c r="Z4913" s="7">
        <f>CEILING(((Sheet1!H4913-MIN(H:H))/(MAX(H:H)-MIN(H:H))*5),1)*Sheet2!E$10+I4913*Sheet2!E$11+F4913*Sheet2!E$12+CEILING(((Sheet1!N4913-MIN(N:N))/(MAX(N:N)-MIN(N:N))*5),1)*Sheet2!E$13</f>
        <v>0.19934470861941261</v>
      </c>
      <c r="AA4913" s="7">
        <f>B4913*Sheet2!E$14+C4913*Sheet2!E$15+M4913*Sheet2!E$16+R4913*Sheet2!E$17</f>
        <v>0.15923430973007738</v>
      </c>
      <c r="AB4913" s="7">
        <f t="shared" si="88"/>
        <v>2.1362662114016397</v>
      </c>
    </row>
    <row r="4914" spans="1:28" ht="29" hidden="1" x14ac:dyDescent="0.35">
      <c r="A4914" s="9" t="s">
        <v>2313</v>
      </c>
      <c r="B4914" s="9">
        <v>3</v>
      </c>
      <c r="C4914" s="9">
        <v>2</v>
      </c>
      <c r="D4914" s="5">
        <v>4</v>
      </c>
      <c r="E4914" s="5">
        <v>43711</v>
      </c>
      <c r="F4914" s="5">
        <v>4</v>
      </c>
      <c r="G4914" s="9" t="s">
        <v>3456</v>
      </c>
      <c r="H4914" s="5">
        <v>1</v>
      </c>
      <c r="I4914" s="5">
        <v>5</v>
      </c>
      <c r="J4914" s="5">
        <v>3</v>
      </c>
      <c r="K4914" s="5">
        <v>129.58661417322838</v>
      </c>
      <c r="L4914" s="5">
        <v>5.25</v>
      </c>
      <c r="M4914" s="5">
        <v>3</v>
      </c>
      <c r="N4914" s="5">
        <v>0</v>
      </c>
      <c r="O4914" s="13">
        <v>43715</v>
      </c>
      <c r="P4914" s="5" t="s">
        <v>875</v>
      </c>
      <c r="Q4914" s="5" t="s">
        <v>876</v>
      </c>
      <c r="R4914" s="5">
        <v>5</v>
      </c>
      <c r="S4914" s="10">
        <v>29.613594562397299</v>
      </c>
      <c r="T4914" s="10">
        <v>130.5</v>
      </c>
      <c r="U4914" s="10">
        <v>4</v>
      </c>
      <c r="V4914" s="10">
        <v>4.4067598658119698</v>
      </c>
      <c r="W4914" s="7">
        <f>Sheet1!J4914*Sheet2!E$2+CEILING(((Sheet1!K4914-MIN(K:K))/(MAX(K:K)-MIN(K:K))*5),1)*Sheet2!E$3+CEILING(((Sheet1!L4914-MIN(L:L))/(MAX(L:L)-MIN(L:L))*5),1)*Sheet2!E$4+Sheet1!D4914*Sheet2!E$5</f>
        <v>1.2537819121226728</v>
      </c>
      <c r="X4914" s="7">
        <f>CEILING(((Sheet1!S4914-MIN(S:S))/(MAX(S:S)-MIN(S:S))*5),1)*Sheet2!E$6+CEILING(((Sheet1!T4914-MIN(T:T))/(MAX(T:T)-MIN(T:T))*5),1)*Sheet2!E$7+CEILING(((Sheet1!V4914-MIN(V:V))/(MAX(V:V)-MIN(V:V))*5),1)*Sheet2!E$8</f>
        <v>0.42761231045783343</v>
      </c>
      <c r="Y4914" s="7">
        <f>CEILING(((Sheet1!U4914-MIN(U:U))/(MAX(U:U)-MIN(U:U))*5),1)*Sheet2!E$9</f>
        <v>0.16507402473582466</v>
      </c>
      <c r="Z4914" s="7">
        <f>CEILING(((Sheet1!H4914-MIN(H:H))/(MAX(H:H)-MIN(H:H))*5),1)*Sheet2!E$10+I4914*Sheet2!E$11+F4914*Sheet2!E$12+CEILING(((Sheet1!N4914-MIN(N:N))/(MAX(N:N)-MIN(N:N))*5),1)*Sheet2!E$13</f>
        <v>0.21097386794962439</v>
      </c>
      <c r="AA4914" s="7">
        <f>B4914*Sheet2!E$14+C4914*Sheet2!E$15+M4914*Sheet2!E$16+R4914*Sheet2!E$17</f>
        <v>0.11987931813751117</v>
      </c>
      <c r="AB4914" s="7">
        <f t="shared" si="88"/>
        <v>2.1773214334034661</v>
      </c>
    </row>
    <row r="4915" spans="1:28" ht="29" hidden="1" x14ac:dyDescent="0.35">
      <c r="A4915" s="9" t="s">
        <v>2314</v>
      </c>
      <c r="B4915" s="9">
        <v>4</v>
      </c>
      <c r="C4915" s="9">
        <v>3</v>
      </c>
      <c r="D4915" s="5">
        <v>3</v>
      </c>
      <c r="E4915" s="5">
        <v>43711</v>
      </c>
      <c r="F4915" s="5">
        <v>4</v>
      </c>
      <c r="G4915" s="9" t="s">
        <v>3456</v>
      </c>
      <c r="H4915" s="5">
        <v>1</v>
      </c>
      <c r="I4915" s="5">
        <v>4</v>
      </c>
      <c r="J4915" s="5">
        <v>3</v>
      </c>
      <c r="K4915" s="5">
        <v>227.25400000000002</v>
      </c>
      <c r="L4915" s="5">
        <v>5.25</v>
      </c>
      <c r="M4915" s="5">
        <v>4</v>
      </c>
      <c r="N4915" s="5">
        <v>0</v>
      </c>
      <c r="O4915" s="13">
        <v>43715</v>
      </c>
      <c r="P4915" s="5" t="s">
        <v>77</v>
      </c>
      <c r="Q4915" s="5" t="s">
        <v>78</v>
      </c>
      <c r="R4915" s="5">
        <v>5</v>
      </c>
      <c r="S4915" s="10">
        <v>10.958904109589</v>
      </c>
      <c r="T4915" s="10">
        <v>26.576000000000001</v>
      </c>
      <c r="U4915" s="10">
        <v>4</v>
      </c>
      <c r="V4915" s="10">
        <v>2.4250600000000091</v>
      </c>
      <c r="W4915" s="7">
        <f>Sheet1!J4915*Sheet2!E$2+CEILING(((Sheet1!K4915-MIN(K:K))/(MAX(K:K)-MIN(K:K))*5),1)*Sheet2!E$3+CEILING(((Sheet1!L4915-MIN(L:L))/(MAX(L:L)-MIN(L:L))*5),1)*Sheet2!E$4+Sheet1!D4915*Sheet2!E$5</f>
        <v>1.3605888080736019</v>
      </c>
      <c r="X4915" s="7">
        <f>CEILING(((Sheet1!S4915-MIN(S:S))/(MAX(S:S)-MIN(S:S))*5),1)*Sheet2!E$6+CEILING(((Sheet1!T4915-MIN(T:T))/(MAX(T:T)-MIN(T:T))*5),1)*Sheet2!E$7+CEILING(((Sheet1!V4915-MIN(V:V))/(MAX(V:V)-MIN(V:V))*5),1)*Sheet2!E$8</f>
        <v>0.25202436024272301</v>
      </c>
      <c r="Y4915" s="7">
        <f>CEILING(((Sheet1!U4915-MIN(U:U))/(MAX(U:U)-MIN(U:U))*5),1)*Sheet2!E$9</f>
        <v>0.16507402473582466</v>
      </c>
      <c r="Z4915" s="7">
        <f>CEILING(((Sheet1!H4915-MIN(H:H))/(MAX(H:H)-MIN(H:H))*5),1)*Sheet2!E$10+I4915*Sheet2!E$11+F4915*Sheet2!E$12+CEILING(((Sheet1!N4915-MIN(N:N))/(MAX(N:N)-MIN(N:N))*5),1)*Sheet2!E$13</f>
        <v>0.19934470861941261</v>
      </c>
      <c r="AA4915" s="7">
        <f>B4915*Sheet2!E$14+C4915*Sheet2!E$15+M4915*Sheet2!E$16+R4915*Sheet2!E$17</f>
        <v>0.15923430973007738</v>
      </c>
      <c r="AB4915" s="7">
        <f t="shared" si="88"/>
        <v>2.1362662114016397</v>
      </c>
    </row>
    <row r="4916" spans="1:28" ht="29" hidden="1" x14ac:dyDescent="0.35">
      <c r="A4916" s="9" t="s">
        <v>2315</v>
      </c>
      <c r="B4916" s="9">
        <v>4</v>
      </c>
      <c r="C4916" s="9">
        <v>3</v>
      </c>
      <c r="D4916" s="5">
        <v>3</v>
      </c>
      <c r="E4916" s="5">
        <v>43711</v>
      </c>
      <c r="F4916" s="5">
        <v>4</v>
      </c>
      <c r="G4916" s="9" t="s">
        <v>3456</v>
      </c>
      <c r="H4916" s="5">
        <v>1</v>
      </c>
      <c r="I4916" s="5">
        <v>4</v>
      </c>
      <c r="J4916" s="5">
        <v>3</v>
      </c>
      <c r="K4916" s="5">
        <v>218.7704</v>
      </c>
      <c r="L4916" s="5">
        <v>5.25</v>
      </c>
      <c r="M4916" s="5">
        <v>4</v>
      </c>
      <c r="N4916" s="5">
        <v>0</v>
      </c>
      <c r="O4916" s="13">
        <v>43741</v>
      </c>
      <c r="P4916" s="5" t="s">
        <v>77</v>
      </c>
      <c r="Q4916" s="5" t="s">
        <v>1607</v>
      </c>
      <c r="R4916" s="5">
        <v>5</v>
      </c>
      <c r="S4916" s="10">
        <v>47.416008950981301</v>
      </c>
      <c r="T4916" s="10">
        <v>115</v>
      </c>
      <c r="U4916" s="10">
        <v>25</v>
      </c>
      <c r="V4916" s="10">
        <v>2.425341198979591</v>
      </c>
      <c r="W4916" s="7">
        <f>Sheet1!J4916*Sheet2!E$2+CEILING(((Sheet1!K4916-MIN(K:K))/(MAX(K:K)-MIN(K:K))*5),1)*Sheet2!E$3+CEILING(((Sheet1!L4916-MIN(L:L))/(MAX(L:L)-MIN(L:L))*5),1)*Sheet2!E$4+Sheet1!D4916*Sheet2!E$5</f>
        <v>1.3605888080736019</v>
      </c>
      <c r="X4916" s="7">
        <f>CEILING(((Sheet1!S4916-MIN(S:S))/(MAX(S:S)-MIN(S:S))*5),1)*Sheet2!E$6+CEILING(((Sheet1!T4916-MIN(T:T))/(MAX(T:T)-MIN(T:T))*5),1)*Sheet2!E$7+CEILING(((Sheet1!V4916-MIN(V:V))/(MAX(V:V)-MIN(V:V))*5),1)*Sheet2!E$8</f>
        <v>0.25202436024272301</v>
      </c>
      <c r="Y4916" s="7">
        <f>CEILING(((Sheet1!U4916-MIN(U:U))/(MAX(U:U)-MIN(U:U))*5),1)*Sheet2!E$9</f>
        <v>0.82537012367912332</v>
      </c>
      <c r="Z4916" s="7">
        <f>CEILING(((Sheet1!H4916-MIN(H:H))/(MAX(H:H)-MIN(H:H))*5),1)*Sheet2!E$10+I4916*Sheet2!E$11+F4916*Sheet2!E$12+CEILING(((Sheet1!N4916-MIN(N:N))/(MAX(N:N)-MIN(N:N))*5),1)*Sheet2!E$13</f>
        <v>0.19934470861941261</v>
      </c>
      <c r="AA4916" s="7">
        <f>B4916*Sheet2!E$14+C4916*Sheet2!E$15+M4916*Sheet2!E$16+R4916*Sheet2!E$17</f>
        <v>0.15923430973007738</v>
      </c>
      <c r="AB4916" s="7">
        <f t="shared" si="88"/>
        <v>2.796562310344938</v>
      </c>
    </row>
    <row r="4917" spans="1:28" ht="29" hidden="1" x14ac:dyDescent="0.35">
      <c r="A4917" s="9" t="s">
        <v>2315</v>
      </c>
      <c r="B4917" s="9">
        <v>4</v>
      </c>
      <c r="C4917" s="9">
        <v>3</v>
      </c>
      <c r="D4917" s="5">
        <v>3</v>
      </c>
      <c r="E4917" s="5">
        <v>43711</v>
      </c>
      <c r="F4917" s="5">
        <v>4</v>
      </c>
      <c r="G4917" s="9" t="s">
        <v>3456</v>
      </c>
      <c r="H4917" s="5">
        <v>1</v>
      </c>
      <c r="I4917" s="5">
        <v>4</v>
      </c>
      <c r="J4917" s="5">
        <v>3</v>
      </c>
      <c r="K4917" s="5">
        <v>223.01220000000001</v>
      </c>
      <c r="L4917" s="5">
        <v>5.25</v>
      </c>
      <c r="M4917" s="5">
        <v>4</v>
      </c>
      <c r="N4917" s="5">
        <v>0</v>
      </c>
      <c r="O4917" s="13">
        <v>43741</v>
      </c>
      <c r="P4917" s="5" t="s">
        <v>77</v>
      </c>
      <c r="Q4917" s="5" t="s">
        <v>1607</v>
      </c>
      <c r="R4917" s="5">
        <v>5</v>
      </c>
      <c r="S4917" s="10">
        <v>114.442529257008</v>
      </c>
      <c r="T4917" s="10">
        <v>277.42500000000001</v>
      </c>
      <c r="U4917" s="10">
        <v>25</v>
      </c>
      <c r="V4917" s="10">
        <v>2.4241425089179565</v>
      </c>
      <c r="W4917" s="7">
        <f>Sheet1!J4917*Sheet2!E$2+CEILING(((Sheet1!K4917-MIN(K:K))/(MAX(K:K)-MIN(K:K))*5),1)*Sheet2!E$3+CEILING(((Sheet1!L4917-MIN(L:L))/(MAX(L:L)-MIN(L:L))*5),1)*Sheet2!E$4+Sheet1!D4917*Sheet2!E$5</f>
        <v>1.3605888080736019</v>
      </c>
      <c r="X4917" s="7">
        <f>CEILING(((Sheet1!S4917-MIN(S:S))/(MAX(S:S)-MIN(S:S))*5),1)*Sheet2!E$6+CEILING(((Sheet1!T4917-MIN(T:T))/(MAX(T:T)-MIN(T:T))*5),1)*Sheet2!E$7+CEILING(((Sheet1!V4917-MIN(V:V))/(MAX(V:V)-MIN(V:V))*5),1)*Sheet2!E$8</f>
        <v>0.25202436024272301</v>
      </c>
      <c r="Y4917" s="7">
        <f>CEILING(((Sheet1!U4917-MIN(U:U))/(MAX(U:U)-MIN(U:U))*5),1)*Sheet2!E$9</f>
        <v>0.82537012367912332</v>
      </c>
      <c r="Z4917" s="7">
        <f>CEILING(((Sheet1!H4917-MIN(H:H))/(MAX(H:H)-MIN(H:H))*5),1)*Sheet2!E$10+I4917*Sheet2!E$11+F4917*Sheet2!E$12+CEILING(((Sheet1!N4917-MIN(N:N))/(MAX(N:N)-MIN(N:N))*5),1)*Sheet2!E$13</f>
        <v>0.19934470861941261</v>
      </c>
      <c r="AA4917" s="7">
        <f>B4917*Sheet2!E$14+C4917*Sheet2!E$15+M4917*Sheet2!E$16+R4917*Sheet2!E$17</f>
        <v>0.15923430973007738</v>
      </c>
      <c r="AB4917" s="7">
        <f t="shared" si="88"/>
        <v>2.796562310344938</v>
      </c>
    </row>
    <row r="4918" spans="1:28" ht="29" hidden="1" x14ac:dyDescent="0.35">
      <c r="A4918" s="9" t="s">
        <v>2316</v>
      </c>
      <c r="B4918" s="9">
        <v>5</v>
      </c>
      <c r="C4918" s="9">
        <v>4</v>
      </c>
      <c r="D4918" s="5">
        <v>3</v>
      </c>
      <c r="E4918" s="5">
        <v>43711</v>
      </c>
      <c r="F4918" s="5">
        <v>4</v>
      </c>
      <c r="G4918" s="9" t="s">
        <v>3456</v>
      </c>
      <c r="H4918" s="5">
        <v>1</v>
      </c>
      <c r="I4918" s="5">
        <v>4</v>
      </c>
      <c r="J4918" s="5">
        <v>5</v>
      </c>
      <c r="K4918" s="5">
        <v>129.58661417322838</v>
      </c>
      <c r="L4918" s="5">
        <v>5.25</v>
      </c>
      <c r="M4918" s="5">
        <v>5</v>
      </c>
      <c r="N4918" s="5">
        <v>0</v>
      </c>
      <c r="O4918" s="13">
        <v>43715</v>
      </c>
      <c r="P4918" s="5" t="s">
        <v>88</v>
      </c>
      <c r="Q4918" s="5" t="s">
        <v>89</v>
      </c>
      <c r="R4918" s="5">
        <v>4</v>
      </c>
      <c r="S4918" s="10">
        <v>39.105131281114403</v>
      </c>
      <c r="T4918" s="10">
        <v>89.61</v>
      </c>
      <c r="U4918" s="10">
        <v>4</v>
      </c>
      <c r="V4918" s="10">
        <v>2.2915151302222232</v>
      </c>
      <c r="W4918" s="7">
        <f>Sheet1!J4918*Sheet2!E$2+CEILING(((Sheet1!K4918-MIN(K:K))/(MAX(K:K)-MIN(K:K))*5),1)*Sheet2!E$3+CEILING(((Sheet1!L4918-MIN(L:L))/(MAX(L:L)-MIN(L:L))*5),1)*Sheet2!E$4+Sheet1!D4918*Sheet2!E$5</f>
        <v>1.6701111956975805</v>
      </c>
      <c r="X4918" s="7">
        <f>CEILING(((Sheet1!S4918-MIN(S:S))/(MAX(S:S)-MIN(S:S))*5),1)*Sheet2!E$6+CEILING(((Sheet1!T4918-MIN(T:T))/(MAX(T:T)-MIN(T:T))*5),1)*Sheet2!E$7+CEILING(((Sheet1!V4918-MIN(V:V))/(MAX(V:V)-MIN(V:V))*5),1)*Sheet2!E$8</f>
        <v>0.25202436024272301</v>
      </c>
      <c r="Y4918" s="7">
        <f>CEILING(((Sheet1!U4918-MIN(U:U))/(MAX(U:U)-MIN(U:U))*5),1)*Sheet2!E$9</f>
        <v>0.16507402473582466</v>
      </c>
      <c r="Z4918" s="7">
        <f>CEILING(((Sheet1!H4918-MIN(H:H))/(MAX(H:H)-MIN(H:H))*5),1)*Sheet2!E$10+I4918*Sheet2!E$11+F4918*Sheet2!E$12+CEILING(((Sheet1!N4918-MIN(N:N))/(MAX(N:N)-MIN(N:N))*5),1)*Sheet2!E$13</f>
        <v>0.19934470861941261</v>
      </c>
      <c r="AA4918" s="7">
        <f>B4918*Sheet2!E$14+C4918*Sheet2!E$15+M4918*Sheet2!E$16+R4918*Sheet2!E$17</f>
        <v>0.19578064682222449</v>
      </c>
      <c r="AB4918" s="7">
        <f t="shared" si="88"/>
        <v>2.4823349361177649</v>
      </c>
    </row>
    <row r="4919" spans="1:28" ht="29" hidden="1" x14ac:dyDescent="0.35">
      <c r="A4919" s="9" t="s">
        <v>2316</v>
      </c>
      <c r="B4919" s="9">
        <v>5</v>
      </c>
      <c r="C4919" s="9">
        <v>4</v>
      </c>
      <c r="D4919" s="5">
        <v>3</v>
      </c>
      <c r="E4919" s="5">
        <v>43711</v>
      </c>
      <c r="F4919" s="5">
        <v>4</v>
      </c>
      <c r="G4919" s="9" t="s">
        <v>3456</v>
      </c>
      <c r="H4919" s="5">
        <v>1</v>
      </c>
      <c r="I4919" s="5">
        <v>4</v>
      </c>
      <c r="J4919" s="5">
        <v>5</v>
      </c>
      <c r="K4919" s="5">
        <v>129.58661417322838</v>
      </c>
      <c r="L4919" s="5">
        <v>5.25</v>
      </c>
      <c r="M4919" s="5">
        <v>5</v>
      </c>
      <c r="N4919" s="5">
        <v>0</v>
      </c>
      <c r="O4919" s="13">
        <v>43715</v>
      </c>
      <c r="P4919" s="5" t="s">
        <v>88</v>
      </c>
      <c r="Q4919" s="5" t="s">
        <v>89</v>
      </c>
      <c r="R4919" s="5">
        <v>4</v>
      </c>
      <c r="S4919" s="10">
        <v>39.105131281114403</v>
      </c>
      <c r="T4919" s="10">
        <v>89.61</v>
      </c>
      <c r="U4919" s="10">
        <v>4</v>
      </c>
      <c r="V4919" s="10">
        <v>2.2915151302222232</v>
      </c>
      <c r="W4919" s="7">
        <f>Sheet1!J4919*Sheet2!E$2+CEILING(((Sheet1!K4919-MIN(K:K))/(MAX(K:K)-MIN(K:K))*5),1)*Sheet2!E$3+CEILING(((Sheet1!L4919-MIN(L:L))/(MAX(L:L)-MIN(L:L))*5),1)*Sheet2!E$4+Sheet1!D4919*Sheet2!E$5</f>
        <v>1.6701111956975805</v>
      </c>
      <c r="X4919" s="7">
        <f>CEILING(((Sheet1!S4919-MIN(S:S))/(MAX(S:S)-MIN(S:S))*5),1)*Sheet2!E$6+CEILING(((Sheet1!T4919-MIN(T:T))/(MAX(T:T)-MIN(T:T))*5),1)*Sheet2!E$7+CEILING(((Sheet1!V4919-MIN(V:V))/(MAX(V:V)-MIN(V:V))*5),1)*Sheet2!E$8</f>
        <v>0.25202436024272301</v>
      </c>
      <c r="Y4919" s="7">
        <f>CEILING(((Sheet1!U4919-MIN(U:U))/(MAX(U:U)-MIN(U:U))*5),1)*Sheet2!E$9</f>
        <v>0.16507402473582466</v>
      </c>
      <c r="Z4919" s="7">
        <f>CEILING(((Sheet1!H4919-MIN(H:H))/(MAX(H:H)-MIN(H:H))*5),1)*Sheet2!E$10+I4919*Sheet2!E$11+F4919*Sheet2!E$12+CEILING(((Sheet1!N4919-MIN(N:N))/(MAX(N:N)-MIN(N:N))*5),1)*Sheet2!E$13</f>
        <v>0.19934470861941261</v>
      </c>
      <c r="AA4919" s="7">
        <f>B4919*Sheet2!E$14+C4919*Sheet2!E$15+M4919*Sheet2!E$16+R4919*Sheet2!E$17</f>
        <v>0.19578064682222449</v>
      </c>
      <c r="AB4919" s="7">
        <f t="shared" si="88"/>
        <v>2.4823349361177649</v>
      </c>
    </row>
    <row r="4920" spans="1:28" ht="29" hidden="1" x14ac:dyDescent="0.35">
      <c r="A4920" s="9" t="s">
        <v>2316</v>
      </c>
      <c r="B4920" s="9">
        <v>5</v>
      </c>
      <c r="C4920" s="9">
        <v>4</v>
      </c>
      <c r="D4920" s="5">
        <v>3</v>
      </c>
      <c r="E4920" s="5">
        <v>43711</v>
      </c>
      <c r="F4920" s="5">
        <v>4</v>
      </c>
      <c r="G4920" s="9" t="s">
        <v>3456</v>
      </c>
      <c r="H4920" s="5">
        <v>1</v>
      </c>
      <c r="I4920" s="5">
        <v>4</v>
      </c>
      <c r="J4920" s="5">
        <v>5</v>
      </c>
      <c r="K4920" s="5">
        <v>139.44881889763781</v>
      </c>
      <c r="L4920" s="5">
        <v>5.25</v>
      </c>
      <c r="M4920" s="5">
        <v>5</v>
      </c>
      <c r="N4920" s="5">
        <v>0</v>
      </c>
      <c r="O4920" s="13">
        <v>43715</v>
      </c>
      <c r="P4920" s="5" t="s">
        <v>88</v>
      </c>
      <c r="Q4920" s="5" t="s">
        <v>89</v>
      </c>
      <c r="R4920" s="5">
        <v>4</v>
      </c>
      <c r="S4920" s="10">
        <v>8.4650445995076904</v>
      </c>
      <c r="T4920" s="10">
        <v>18.274999999999999</v>
      </c>
      <c r="U4920" s="10">
        <v>4</v>
      </c>
      <c r="V4920" s="10">
        <v>2.158878170714285</v>
      </c>
      <c r="W4920" s="7">
        <f>Sheet1!J4920*Sheet2!E$2+CEILING(((Sheet1!K4920-MIN(K:K))/(MAX(K:K)-MIN(K:K))*5),1)*Sheet2!E$3+CEILING(((Sheet1!L4920-MIN(L:L))/(MAX(L:L)-MIN(L:L))*5),1)*Sheet2!E$4+Sheet1!D4920*Sheet2!E$5</f>
        <v>1.6701111956975805</v>
      </c>
      <c r="X4920" s="7">
        <f>CEILING(((Sheet1!S4920-MIN(S:S))/(MAX(S:S)-MIN(S:S))*5),1)*Sheet2!E$6+CEILING(((Sheet1!T4920-MIN(T:T))/(MAX(T:T)-MIN(T:T))*5),1)*Sheet2!E$7+CEILING(((Sheet1!V4920-MIN(V:V))/(MAX(V:V)-MIN(V:V))*5),1)*Sheet2!E$8</f>
        <v>0.25202436024272301</v>
      </c>
      <c r="Y4920" s="7">
        <f>CEILING(((Sheet1!U4920-MIN(U:U))/(MAX(U:U)-MIN(U:U))*5),1)*Sheet2!E$9</f>
        <v>0.16507402473582466</v>
      </c>
      <c r="Z4920" s="7">
        <f>CEILING(((Sheet1!H4920-MIN(H:H))/(MAX(H:H)-MIN(H:H))*5),1)*Sheet2!E$10+I4920*Sheet2!E$11+F4920*Sheet2!E$12+CEILING(((Sheet1!N4920-MIN(N:N))/(MAX(N:N)-MIN(N:N))*5),1)*Sheet2!E$13</f>
        <v>0.19934470861941261</v>
      </c>
      <c r="AA4920" s="7">
        <f>B4920*Sheet2!E$14+C4920*Sheet2!E$15+M4920*Sheet2!E$16+R4920*Sheet2!E$17</f>
        <v>0.19578064682222449</v>
      </c>
      <c r="AB4920" s="7">
        <f t="shared" si="88"/>
        <v>2.4823349361177649</v>
      </c>
    </row>
    <row r="4921" spans="1:28" ht="29" hidden="1" x14ac:dyDescent="0.35">
      <c r="A4921" s="9" t="s">
        <v>2316</v>
      </c>
      <c r="B4921" s="9">
        <v>5</v>
      </c>
      <c r="C4921" s="9">
        <v>4</v>
      </c>
      <c r="D4921" s="5">
        <v>3</v>
      </c>
      <c r="E4921" s="5">
        <v>43711</v>
      </c>
      <c r="F4921" s="5">
        <v>4</v>
      </c>
      <c r="G4921" s="9" t="s">
        <v>3456</v>
      </c>
      <c r="H4921" s="5">
        <v>1</v>
      </c>
      <c r="I4921" s="5">
        <v>4</v>
      </c>
      <c r="J4921" s="5">
        <v>5</v>
      </c>
      <c r="K4921" s="5">
        <v>139.44881889763781</v>
      </c>
      <c r="L4921" s="5">
        <v>5.25</v>
      </c>
      <c r="M4921" s="5">
        <v>5</v>
      </c>
      <c r="N4921" s="5">
        <v>0</v>
      </c>
      <c r="O4921" s="13">
        <v>43719</v>
      </c>
      <c r="P4921" s="5" t="s">
        <v>88</v>
      </c>
      <c r="Q4921" s="5" t="s">
        <v>89</v>
      </c>
      <c r="R4921" s="5">
        <v>4</v>
      </c>
      <c r="S4921" s="10">
        <v>0</v>
      </c>
      <c r="T4921" s="10">
        <v>0</v>
      </c>
      <c r="U4921" s="10">
        <v>8</v>
      </c>
      <c r="V4921" s="10">
        <v>0</v>
      </c>
      <c r="W4921" s="7">
        <f>Sheet1!J4921*Sheet2!E$2+CEILING(((Sheet1!K4921-MIN(K:K))/(MAX(K:K)-MIN(K:K))*5),1)*Sheet2!E$3+CEILING(((Sheet1!L4921-MIN(L:L))/(MAX(L:L)-MIN(L:L))*5),1)*Sheet2!E$4+Sheet1!D4921*Sheet2!E$5</f>
        <v>1.6701111956975805</v>
      </c>
      <c r="X4921" s="7">
        <f>CEILING(((Sheet1!S4921-MIN(S:S))/(MAX(S:S)-MIN(S:S))*5),1)*Sheet2!E$6+CEILING(((Sheet1!T4921-MIN(T:T))/(MAX(T:T)-MIN(T:T))*5),1)*Sheet2!E$7+CEILING(((Sheet1!V4921-MIN(V:V))/(MAX(V:V)-MIN(V:V))*5),1)*Sheet2!E$8</f>
        <v>0</v>
      </c>
      <c r="Y4921" s="7">
        <f>CEILING(((Sheet1!U4921-MIN(U:U))/(MAX(U:U)-MIN(U:U))*5),1)*Sheet2!E$9</f>
        <v>0.33014804947164933</v>
      </c>
      <c r="Z4921" s="7">
        <f>CEILING(((Sheet1!H4921-MIN(H:H))/(MAX(H:H)-MIN(H:H))*5),1)*Sheet2!E$10+I4921*Sheet2!E$11+F4921*Sheet2!E$12+CEILING(((Sheet1!N4921-MIN(N:N))/(MAX(N:N)-MIN(N:N))*5),1)*Sheet2!E$13</f>
        <v>0.19934470861941261</v>
      </c>
      <c r="AA4921" s="7">
        <f>B4921*Sheet2!E$14+C4921*Sheet2!E$15+M4921*Sheet2!E$16+R4921*Sheet2!E$17</f>
        <v>0.19578064682222449</v>
      </c>
      <c r="AB4921" s="7">
        <f t="shared" si="88"/>
        <v>2.3953846006108663</v>
      </c>
    </row>
    <row r="4922" spans="1:28" ht="29" hidden="1" x14ac:dyDescent="0.35">
      <c r="A4922" s="9" t="s">
        <v>2316</v>
      </c>
      <c r="B4922" s="9">
        <v>5</v>
      </c>
      <c r="C4922" s="9">
        <v>4</v>
      </c>
      <c r="D4922" s="5">
        <v>3</v>
      </c>
      <c r="E4922" s="5">
        <v>43711</v>
      </c>
      <c r="F4922" s="5">
        <v>4</v>
      </c>
      <c r="G4922" s="9" t="s">
        <v>3456</v>
      </c>
      <c r="H4922" s="5">
        <v>1</v>
      </c>
      <c r="I4922" s="5">
        <v>4</v>
      </c>
      <c r="J4922" s="5">
        <v>5</v>
      </c>
      <c r="K4922" s="5">
        <v>139.44881889763781</v>
      </c>
      <c r="L4922" s="5">
        <v>5.25</v>
      </c>
      <c r="M4922" s="5">
        <v>5</v>
      </c>
      <c r="N4922" s="5">
        <v>0</v>
      </c>
      <c r="O4922" s="13">
        <v>43715</v>
      </c>
      <c r="P4922" s="5" t="s">
        <v>88</v>
      </c>
      <c r="Q4922" s="5" t="s">
        <v>89</v>
      </c>
      <c r="R4922" s="5">
        <v>4</v>
      </c>
      <c r="S4922" s="10">
        <v>8.4650445995076904</v>
      </c>
      <c r="T4922" s="10">
        <v>18.274999999999999</v>
      </c>
      <c r="U4922" s="10">
        <v>4</v>
      </c>
      <c r="V4922" s="10">
        <v>2.158878170714285</v>
      </c>
      <c r="W4922" s="7">
        <f>Sheet1!J4922*Sheet2!E$2+CEILING(((Sheet1!K4922-MIN(K:K))/(MAX(K:K)-MIN(K:K))*5),1)*Sheet2!E$3+CEILING(((Sheet1!L4922-MIN(L:L))/(MAX(L:L)-MIN(L:L))*5),1)*Sheet2!E$4+Sheet1!D4922*Sheet2!E$5</f>
        <v>1.6701111956975805</v>
      </c>
      <c r="X4922" s="7">
        <f>CEILING(((Sheet1!S4922-MIN(S:S))/(MAX(S:S)-MIN(S:S))*5),1)*Sheet2!E$6+CEILING(((Sheet1!T4922-MIN(T:T))/(MAX(T:T)-MIN(T:T))*5),1)*Sheet2!E$7+CEILING(((Sheet1!V4922-MIN(V:V))/(MAX(V:V)-MIN(V:V))*5),1)*Sheet2!E$8</f>
        <v>0.25202436024272301</v>
      </c>
      <c r="Y4922" s="7">
        <f>CEILING(((Sheet1!U4922-MIN(U:U))/(MAX(U:U)-MIN(U:U))*5),1)*Sheet2!E$9</f>
        <v>0.16507402473582466</v>
      </c>
      <c r="Z4922" s="7">
        <f>CEILING(((Sheet1!H4922-MIN(H:H))/(MAX(H:H)-MIN(H:H))*5),1)*Sheet2!E$10+I4922*Sheet2!E$11+F4922*Sheet2!E$12+CEILING(((Sheet1!N4922-MIN(N:N))/(MAX(N:N)-MIN(N:N))*5),1)*Sheet2!E$13</f>
        <v>0.19934470861941261</v>
      </c>
      <c r="AA4922" s="7">
        <f>B4922*Sheet2!E$14+C4922*Sheet2!E$15+M4922*Sheet2!E$16+R4922*Sheet2!E$17</f>
        <v>0.19578064682222449</v>
      </c>
      <c r="AB4922" s="7">
        <f t="shared" si="88"/>
        <v>2.4823349361177649</v>
      </c>
    </row>
    <row r="4923" spans="1:28" ht="29" hidden="1" x14ac:dyDescent="0.35">
      <c r="A4923" s="9" t="s">
        <v>2316</v>
      </c>
      <c r="B4923" s="9">
        <v>5</v>
      </c>
      <c r="C4923" s="9">
        <v>4</v>
      </c>
      <c r="D4923" s="5">
        <v>3</v>
      </c>
      <c r="E4923" s="5">
        <v>43711</v>
      </c>
      <c r="F4923" s="5">
        <v>4</v>
      </c>
      <c r="G4923" s="9" t="s">
        <v>3456</v>
      </c>
      <c r="H4923" s="5">
        <v>1</v>
      </c>
      <c r="I4923" s="5">
        <v>4</v>
      </c>
      <c r="J4923" s="5">
        <v>5</v>
      </c>
      <c r="K4923" s="5">
        <v>139.44881889763781</v>
      </c>
      <c r="L4923" s="5">
        <v>5.25</v>
      </c>
      <c r="M4923" s="5">
        <v>5</v>
      </c>
      <c r="N4923" s="5">
        <v>0</v>
      </c>
      <c r="O4923" s="13">
        <v>43719</v>
      </c>
      <c r="P4923" s="5" t="s">
        <v>88</v>
      </c>
      <c r="Q4923" s="5" t="s">
        <v>89</v>
      </c>
      <c r="R4923" s="5">
        <v>4</v>
      </c>
      <c r="S4923" s="10">
        <v>0</v>
      </c>
      <c r="T4923" s="10">
        <v>0</v>
      </c>
      <c r="U4923" s="10">
        <v>8</v>
      </c>
      <c r="V4923" s="10">
        <v>0</v>
      </c>
      <c r="W4923" s="7">
        <f>Sheet1!J4923*Sheet2!E$2+CEILING(((Sheet1!K4923-MIN(K:K))/(MAX(K:K)-MIN(K:K))*5),1)*Sheet2!E$3+CEILING(((Sheet1!L4923-MIN(L:L))/(MAX(L:L)-MIN(L:L))*5),1)*Sheet2!E$4+Sheet1!D4923*Sheet2!E$5</f>
        <v>1.6701111956975805</v>
      </c>
      <c r="X4923" s="7">
        <f>CEILING(((Sheet1!S4923-MIN(S:S))/(MAX(S:S)-MIN(S:S))*5),1)*Sheet2!E$6+CEILING(((Sheet1!T4923-MIN(T:T))/(MAX(T:T)-MIN(T:T))*5),1)*Sheet2!E$7+CEILING(((Sheet1!V4923-MIN(V:V))/(MAX(V:V)-MIN(V:V))*5),1)*Sheet2!E$8</f>
        <v>0</v>
      </c>
      <c r="Y4923" s="7">
        <f>CEILING(((Sheet1!U4923-MIN(U:U))/(MAX(U:U)-MIN(U:U))*5),1)*Sheet2!E$9</f>
        <v>0.33014804947164933</v>
      </c>
      <c r="Z4923" s="7">
        <f>CEILING(((Sheet1!H4923-MIN(H:H))/(MAX(H:H)-MIN(H:H))*5),1)*Sheet2!E$10+I4923*Sheet2!E$11+F4923*Sheet2!E$12+CEILING(((Sheet1!N4923-MIN(N:N))/(MAX(N:N)-MIN(N:N))*5),1)*Sheet2!E$13</f>
        <v>0.19934470861941261</v>
      </c>
      <c r="AA4923" s="7">
        <f>B4923*Sheet2!E$14+C4923*Sheet2!E$15+M4923*Sheet2!E$16+R4923*Sheet2!E$17</f>
        <v>0.19578064682222449</v>
      </c>
      <c r="AB4923" s="7">
        <f t="shared" si="88"/>
        <v>2.3953846006108663</v>
      </c>
    </row>
    <row r="4924" spans="1:28" ht="29" hidden="1" x14ac:dyDescent="0.35">
      <c r="A4924" s="9" t="s">
        <v>2316</v>
      </c>
      <c r="B4924" s="9">
        <v>5</v>
      </c>
      <c r="C4924" s="9">
        <v>4</v>
      </c>
      <c r="D4924" s="5">
        <v>3</v>
      </c>
      <c r="E4924" s="5">
        <v>43711</v>
      </c>
      <c r="F4924" s="5">
        <v>4</v>
      </c>
      <c r="G4924" s="9" t="s">
        <v>3456</v>
      </c>
      <c r="H4924" s="5">
        <v>1</v>
      </c>
      <c r="I4924" s="5">
        <v>4</v>
      </c>
      <c r="J4924" s="5">
        <v>5</v>
      </c>
      <c r="K4924" s="5">
        <v>159.17322834645663</v>
      </c>
      <c r="L4924" s="5">
        <v>5.25</v>
      </c>
      <c r="M4924" s="5">
        <v>5</v>
      </c>
      <c r="N4924" s="5">
        <v>0</v>
      </c>
      <c r="O4924" s="13">
        <v>43715</v>
      </c>
      <c r="P4924" s="5" t="s">
        <v>88</v>
      </c>
      <c r="Q4924" s="5" t="s">
        <v>89</v>
      </c>
      <c r="R4924" s="5">
        <v>4</v>
      </c>
      <c r="S4924" s="10">
        <v>28.470391695387399</v>
      </c>
      <c r="T4924" s="10">
        <v>60.621899999999997</v>
      </c>
      <c r="U4924" s="10">
        <v>4</v>
      </c>
      <c r="V4924" s="10">
        <v>2.1292963106588236</v>
      </c>
      <c r="W4924" s="7">
        <f>Sheet1!J4924*Sheet2!E$2+CEILING(((Sheet1!K4924-MIN(K:K))/(MAX(K:K)-MIN(K:K))*5),1)*Sheet2!E$3+CEILING(((Sheet1!L4924-MIN(L:L))/(MAX(L:L)-MIN(L:L))*5),1)*Sheet2!E$4+Sheet1!D4924*Sheet2!E$5</f>
        <v>1.7386201679541133</v>
      </c>
      <c r="X4924" s="7">
        <f>CEILING(((Sheet1!S4924-MIN(S:S))/(MAX(S:S)-MIN(S:S))*5),1)*Sheet2!E$6+CEILING(((Sheet1!T4924-MIN(T:T))/(MAX(T:T)-MIN(T:T))*5),1)*Sheet2!E$7+CEILING(((Sheet1!V4924-MIN(V:V))/(MAX(V:V)-MIN(V:V))*5),1)*Sheet2!E$8</f>
        <v>0.25202436024272301</v>
      </c>
      <c r="Y4924" s="7">
        <f>CEILING(((Sheet1!U4924-MIN(U:U))/(MAX(U:U)-MIN(U:U))*5),1)*Sheet2!E$9</f>
        <v>0.16507402473582466</v>
      </c>
      <c r="Z4924" s="7">
        <f>CEILING(((Sheet1!H4924-MIN(H:H))/(MAX(H:H)-MIN(H:H))*5),1)*Sheet2!E$10+I4924*Sheet2!E$11+F4924*Sheet2!E$12+CEILING(((Sheet1!N4924-MIN(N:N))/(MAX(N:N)-MIN(N:N))*5),1)*Sheet2!E$13</f>
        <v>0.19934470861941261</v>
      </c>
      <c r="AA4924" s="7">
        <f>B4924*Sheet2!E$14+C4924*Sheet2!E$15+M4924*Sheet2!E$16+R4924*Sheet2!E$17</f>
        <v>0.19578064682222449</v>
      </c>
      <c r="AB4924" s="7">
        <f t="shared" si="88"/>
        <v>2.5508439083742975</v>
      </c>
    </row>
    <row r="4925" spans="1:28" ht="29" hidden="1" x14ac:dyDescent="0.35">
      <c r="A4925" s="9" t="s">
        <v>2316</v>
      </c>
      <c r="B4925" s="9">
        <v>5</v>
      </c>
      <c r="C4925" s="9">
        <v>4</v>
      </c>
      <c r="D4925" s="5">
        <v>3</v>
      </c>
      <c r="E4925" s="5">
        <v>43711</v>
      </c>
      <c r="F4925" s="5">
        <v>4</v>
      </c>
      <c r="G4925" s="9" t="s">
        <v>3456</v>
      </c>
      <c r="H4925" s="5">
        <v>1</v>
      </c>
      <c r="I4925" s="5">
        <v>4</v>
      </c>
      <c r="J4925" s="5">
        <v>5</v>
      </c>
      <c r="K4925" s="5">
        <v>159.17322834645663</v>
      </c>
      <c r="L4925" s="5">
        <v>5.25</v>
      </c>
      <c r="M4925" s="5">
        <v>5</v>
      </c>
      <c r="N4925" s="5">
        <v>0</v>
      </c>
      <c r="O4925" s="13">
        <v>43715</v>
      </c>
      <c r="P4925" s="5" t="s">
        <v>88</v>
      </c>
      <c r="Q4925" s="5" t="s">
        <v>89</v>
      </c>
      <c r="R4925" s="5">
        <v>4</v>
      </c>
      <c r="S4925" s="10">
        <v>19.004165741253601</v>
      </c>
      <c r="T4925" s="10">
        <v>40.465499999999999</v>
      </c>
      <c r="U4925" s="10">
        <v>4</v>
      </c>
      <c r="V4925" s="10">
        <v>2.1292963106588183</v>
      </c>
      <c r="W4925" s="7">
        <f>Sheet1!J4925*Sheet2!E$2+CEILING(((Sheet1!K4925-MIN(K:K))/(MAX(K:K)-MIN(K:K))*5),1)*Sheet2!E$3+CEILING(((Sheet1!L4925-MIN(L:L))/(MAX(L:L)-MIN(L:L))*5),1)*Sheet2!E$4+Sheet1!D4925*Sheet2!E$5</f>
        <v>1.7386201679541133</v>
      </c>
      <c r="X4925" s="7">
        <f>CEILING(((Sheet1!S4925-MIN(S:S))/(MAX(S:S)-MIN(S:S))*5),1)*Sheet2!E$6+CEILING(((Sheet1!T4925-MIN(T:T))/(MAX(T:T)-MIN(T:T))*5),1)*Sheet2!E$7+CEILING(((Sheet1!V4925-MIN(V:V))/(MAX(V:V)-MIN(V:V))*5),1)*Sheet2!E$8</f>
        <v>0.25202436024272301</v>
      </c>
      <c r="Y4925" s="7">
        <f>CEILING(((Sheet1!U4925-MIN(U:U))/(MAX(U:U)-MIN(U:U))*5),1)*Sheet2!E$9</f>
        <v>0.16507402473582466</v>
      </c>
      <c r="Z4925" s="7">
        <f>CEILING(((Sheet1!H4925-MIN(H:H))/(MAX(H:H)-MIN(H:H))*5),1)*Sheet2!E$10+I4925*Sheet2!E$11+F4925*Sheet2!E$12+CEILING(((Sheet1!N4925-MIN(N:N))/(MAX(N:N)-MIN(N:N))*5),1)*Sheet2!E$13</f>
        <v>0.19934470861941261</v>
      </c>
      <c r="AA4925" s="7">
        <f>B4925*Sheet2!E$14+C4925*Sheet2!E$15+M4925*Sheet2!E$16+R4925*Sheet2!E$17</f>
        <v>0.19578064682222449</v>
      </c>
      <c r="AB4925" s="7">
        <f t="shared" si="88"/>
        <v>2.5508439083742975</v>
      </c>
    </row>
    <row r="4926" spans="1:28" ht="29" hidden="1" x14ac:dyDescent="0.35">
      <c r="A4926" s="9" t="s">
        <v>2316</v>
      </c>
      <c r="B4926" s="9">
        <v>5</v>
      </c>
      <c r="C4926" s="9">
        <v>4</v>
      </c>
      <c r="D4926" s="5">
        <v>3</v>
      </c>
      <c r="E4926" s="5">
        <v>43711</v>
      </c>
      <c r="F4926" s="5">
        <v>4</v>
      </c>
      <c r="G4926" s="9" t="s">
        <v>3456</v>
      </c>
      <c r="H4926" s="5">
        <v>1</v>
      </c>
      <c r="I4926" s="5">
        <v>4</v>
      </c>
      <c r="J4926" s="5">
        <v>5</v>
      </c>
      <c r="K4926" s="5">
        <v>159.17322834645663</v>
      </c>
      <c r="L4926" s="5">
        <v>5.25</v>
      </c>
      <c r="M4926" s="5">
        <v>5</v>
      </c>
      <c r="N4926" s="5">
        <v>0</v>
      </c>
      <c r="O4926" s="13">
        <v>43715</v>
      </c>
      <c r="P4926" s="5" t="s">
        <v>88</v>
      </c>
      <c r="Q4926" s="5" t="s">
        <v>89</v>
      </c>
      <c r="R4926" s="5">
        <v>4</v>
      </c>
      <c r="S4926" s="10">
        <v>31.625800346765399</v>
      </c>
      <c r="T4926" s="10">
        <v>67.340699999999998</v>
      </c>
      <c r="U4926" s="10">
        <v>4</v>
      </c>
      <c r="V4926" s="10">
        <v>2.1292963106588201</v>
      </c>
      <c r="W4926" s="7">
        <f>Sheet1!J4926*Sheet2!E$2+CEILING(((Sheet1!K4926-MIN(K:K))/(MAX(K:K)-MIN(K:K))*5),1)*Sheet2!E$3+CEILING(((Sheet1!L4926-MIN(L:L))/(MAX(L:L)-MIN(L:L))*5),1)*Sheet2!E$4+Sheet1!D4926*Sheet2!E$5</f>
        <v>1.7386201679541133</v>
      </c>
      <c r="X4926" s="7">
        <f>CEILING(((Sheet1!S4926-MIN(S:S))/(MAX(S:S)-MIN(S:S))*5),1)*Sheet2!E$6+CEILING(((Sheet1!T4926-MIN(T:T))/(MAX(T:T)-MIN(T:T))*5),1)*Sheet2!E$7+CEILING(((Sheet1!V4926-MIN(V:V))/(MAX(V:V)-MIN(V:V))*5),1)*Sheet2!E$8</f>
        <v>0.25202436024272301</v>
      </c>
      <c r="Y4926" s="7">
        <f>CEILING(((Sheet1!U4926-MIN(U:U))/(MAX(U:U)-MIN(U:U))*5),1)*Sheet2!E$9</f>
        <v>0.16507402473582466</v>
      </c>
      <c r="Z4926" s="7">
        <f>CEILING(((Sheet1!H4926-MIN(H:H))/(MAX(H:H)-MIN(H:H))*5),1)*Sheet2!E$10+I4926*Sheet2!E$11+F4926*Sheet2!E$12+CEILING(((Sheet1!N4926-MIN(N:N))/(MAX(N:N)-MIN(N:N))*5),1)*Sheet2!E$13</f>
        <v>0.19934470861941261</v>
      </c>
      <c r="AA4926" s="7">
        <f>B4926*Sheet2!E$14+C4926*Sheet2!E$15+M4926*Sheet2!E$16+R4926*Sheet2!E$17</f>
        <v>0.19578064682222449</v>
      </c>
      <c r="AB4926" s="7">
        <f t="shared" si="88"/>
        <v>2.5508439083742975</v>
      </c>
    </row>
    <row r="4927" spans="1:28" ht="29" hidden="1" x14ac:dyDescent="0.35">
      <c r="A4927" s="9" t="s">
        <v>2316</v>
      </c>
      <c r="B4927" s="9">
        <v>5</v>
      </c>
      <c r="C4927" s="9">
        <v>4</v>
      </c>
      <c r="D4927" s="5">
        <v>3</v>
      </c>
      <c r="E4927" s="5">
        <v>43711</v>
      </c>
      <c r="F4927" s="5">
        <v>4</v>
      </c>
      <c r="G4927" s="9" t="s">
        <v>3456</v>
      </c>
      <c r="H4927" s="5">
        <v>1</v>
      </c>
      <c r="I4927" s="5">
        <v>4</v>
      </c>
      <c r="J4927" s="5">
        <v>5</v>
      </c>
      <c r="K4927" s="5">
        <v>159.17322834645663</v>
      </c>
      <c r="L4927" s="5">
        <v>5.25</v>
      </c>
      <c r="M4927" s="5">
        <v>5</v>
      </c>
      <c r="N4927" s="5">
        <v>0</v>
      </c>
      <c r="O4927" s="13">
        <v>43715</v>
      </c>
      <c r="P4927" s="5" t="s">
        <v>88</v>
      </c>
      <c r="Q4927" s="5" t="s">
        <v>89</v>
      </c>
      <c r="R4927" s="5">
        <v>4</v>
      </c>
      <c r="S4927" s="10">
        <v>22.087860559645598</v>
      </c>
      <c r="T4927" s="10">
        <v>47.031599999999997</v>
      </c>
      <c r="U4927" s="10">
        <v>4</v>
      </c>
      <c r="V4927" s="10">
        <v>2.1292963106588276</v>
      </c>
      <c r="W4927" s="7">
        <f>Sheet1!J4927*Sheet2!E$2+CEILING(((Sheet1!K4927-MIN(K:K))/(MAX(K:K)-MIN(K:K))*5),1)*Sheet2!E$3+CEILING(((Sheet1!L4927-MIN(L:L))/(MAX(L:L)-MIN(L:L))*5),1)*Sheet2!E$4+Sheet1!D4927*Sheet2!E$5</f>
        <v>1.7386201679541133</v>
      </c>
      <c r="X4927" s="7">
        <f>CEILING(((Sheet1!S4927-MIN(S:S))/(MAX(S:S)-MIN(S:S))*5),1)*Sheet2!E$6+CEILING(((Sheet1!T4927-MIN(T:T))/(MAX(T:T)-MIN(T:T))*5),1)*Sheet2!E$7+CEILING(((Sheet1!V4927-MIN(V:V))/(MAX(V:V)-MIN(V:V))*5),1)*Sheet2!E$8</f>
        <v>0.25202436024272301</v>
      </c>
      <c r="Y4927" s="7">
        <f>CEILING(((Sheet1!U4927-MIN(U:U))/(MAX(U:U)-MIN(U:U))*5),1)*Sheet2!E$9</f>
        <v>0.16507402473582466</v>
      </c>
      <c r="Z4927" s="7">
        <f>CEILING(((Sheet1!H4927-MIN(H:H))/(MAX(H:H)-MIN(H:H))*5),1)*Sheet2!E$10+I4927*Sheet2!E$11+F4927*Sheet2!E$12+CEILING(((Sheet1!N4927-MIN(N:N))/(MAX(N:N)-MIN(N:N))*5),1)*Sheet2!E$13</f>
        <v>0.19934470861941261</v>
      </c>
      <c r="AA4927" s="7">
        <f>B4927*Sheet2!E$14+C4927*Sheet2!E$15+M4927*Sheet2!E$16+R4927*Sheet2!E$17</f>
        <v>0.19578064682222449</v>
      </c>
      <c r="AB4927" s="7">
        <f t="shared" si="88"/>
        <v>2.5508439083742975</v>
      </c>
    </row>
    <row r="4928" spans="1:28" ht="29" hidden="1" x14ac:dyDescent="0.35">
      <c r="A4928" s="9" t="s">
        <v>2316</v>
      </c>
      <c r="B4928" s="9">
        <v>5</v>
      </c>
      <c r="C4928" s="9">
        <v>4</v>
      </c>
      <c r="D4928" s="5">
        <v>3</v>
      </c>
      <c r="E4928" s="5">
        <v>43711</v>
      </c>
      <c r="F4928" s="5">
        <v>4</v>
      </c>
      <c r="G4928" s="9" t="s">
        <v>3456</v>
      </c>
      <c r="H4928" s="5">
        <v>1</v>
      </c>
      <c r="I4928" s="5">
        <v>4</v>
      </c>
      <c r="J4928" s="5">
        <v>5</v>
      </c>
      <c r="K4928" s="5">
        <v>159.17322834645663</v>
      </c>
      <c r="L4928" s="5">
        <v>5.25</v>
      </c>
      <c r="M4928" s="5">
        <v>5</v>
      </c>
      <c r="N4928" s="5">
        <v>0</v>
      </c>
      <c r="O4928" s="13">
        <v>43715</v>
      </c>
      <c r="P4928" s="5" t="s">
        <v>88</v>
      </c>
      <c r="Q4928" s="5" t="s">
        <v>89</v>
      </c>
      <c r="R4928" s="5">
        <v>4</v>
      </c>
      <c r="S4928" s="10">
        <v>25.314983044009502</v>
      </c>
      <c r="T4928" s="10">
        <v>53.903100000000002</v>
      </c>
      <c r="U4928" s="10">
        <v>4</v>
      </c>
      <c r="V4928" s="10">
        <v>2.1292963106588196</v>
      </c>
      <c r="W4928" s="7">
        <f>Sheet1!J4928*Sheet2!E$2+CEILING(((Sheet1!K4928-MIN(K:K))/(MAX(K:K)-MIN(K:K))*5),1)*Sheet2!E$3+CEILING(((Sheet1!L4928-MIN(L:L))/(MAX(L:L)-MIN(L:L))*5),1)*Sheet2!E$4+Sheet1!D4928*Sheet2!E$5</f>
        <v>1.7386201679541133</v>
      </c>
      <c r="X4928" s="7">
        <f>CEILING(((Sheet1!S4928-MIN(S:S))/(MAX(S:S)-MIN(S:S))*5),1)*Sheet2!E$6+CEILING(((Sheet1!T4928-MIN(T:T))/(MAX(T:T)-MIN(T:T))*5),1)*Sheet2!E$7+CEILING(((Sheet1!V4928-MIN(V:V))/(MAX(V:V)-MIN(V:V))*5),1)*Sheet2!E$8</f>
        <v>0.25202436024272301</v>
      </c>
      <c r="Y4928" s="7">
        <f>CEILING(((Sheet1!U4928-MIN(U:U))/(MAX(U:U)-MIN(U:U))*5),1)*Sheet2!E$9</f>
        <v>0.16507402473582466</v>
      </c>
      <c r="Z4928" s="7">
        <f>CEILING(((Sheet1!H4928-MIN(H:H))/(MAX(H:H)-MIN(H:H))*5),1)*Sheet2!E$10+I4928*Sheet2!E$11+F4928*Sheet2!E$12+CEILING(((Sheet1!N4928-MIN(N:N))/(MAX(N:N)-MIN(N:N))*5),1)*Sheet2!E$13</f>
        <v>0.19934470861941261</v>
      </c>
      <c r="AA4928" s="7">
        <f>B4928*Sheet2!E$14+C4928*Sheet2!E$15+M4928*Sheet2!E$16+R4928*Sheet2!E$17</f>
        <v>0.19578064682222449</v>
      </c>
      <c r="AB4928" s="7">
        <f t="shared" si="88"/>
        <v>2.5508439083742975</v>
      </c>
    </row>
    <row r="4929" spans="1:28" ht="29" hidden="1" x14ac:dyDescent="0.35">
      <c r="A4929" s="9" t="s">
        <v>2316</v>
      </c>
      <c r="B4929" s="9">
        <v>5</v>
      </c>
      <c r="C4929" s="9">
        <v>4</v>
      </c>
      <c r="D4929" s="5">
        <v>3</v>
      </c>
      <c r="E4929" s="5">
        <v>43711</v>
      </c>
      <c r="F4929" s="5">
        <v>4</v>
      </c>
      <c r="G4929" s="9" t="s">
        <v>3456</v>
      </c>
      <c r="H4929" s="5">
        <v>1</v>
      </c>
      <c r="I4929" s="5">
        <v>4</v>
      </c>
      <c r="J4929" s="5">
        <v>5</v>
      </c>
      <c r="K4929" s="5">
        <v>149.31102362204723</v>
      </c>
      <c r="L4929" s="5">
        <v>5.25</v>
      </c>
      <c r="M4929" s="5">
        <v>5</v>
      </c>
      <c r="N4929" s="5">
        <v>0</v>
      </c>
      <c r="O4929" s="13">
        <v>43715</v>
      </c>
      <c r="P4929" s="5" t="s">
        <v>88</v>
      </c>
      <c r="Q4929" s="5" t="s">
        <v>89</v>
      </c>
      <c r="R4929" s="5">
        <v>4</v>
      </c>
      <c r="S4929" s="10">
        <v>9.4915367187170894</v>
      </c>
      <c r="T4929" s="10">
        <v>20.25</v>
      </c>
      <c r="U4929" s="10">
        <v>4</v>
      </c>
      <c r="V4929" s="10">
        <v>2.1334796040000006</v>
      </c>
      <c r="W4929" s="7">
        <f>Sheet1!J4929*Sheet2!E$2+CEILING(((Sheet1!K4929-MIN(K:K))/(MAX(K:K)-MIN(K:K))*5),1)*Sheet2!E$3+CEILING(((Sheet1!L4929-MIN(L:L))/(MAX(L:L)-MIN(L:L))*5),1)*Sheet2!E$4+Sheet1!D4929*Sheet2!E$5</f>
        <v>1.6701111956975805</v>
      </c>
      <c r="X4929" s="7">
        <f>CEILING(((Sheet1!S4929-MIN(S:S))/(MAX(S:S)-MIN(S:S))*5),1)*Sheet2!E$6+CEILING(((Sheet1!T4929-MIN(T:T))/(MAX(T:T)-MIN(T:T))*5),1)*Sheet2!E$7+CEILING(((Sheet1!V4929-MIN(V:V))/(MAX(V:V)-MIN(V:V))*5),1)*Sheet2!E$8</f>
        <v>0.25202436024272301</v>
      </c>
      <c r="Y4929" s="7">
        <f>CEILING(((Sheet1!U4929-MIN(U:U))/(MAX(U:U)-MIN(U:U))*5),1)*Sheet2!E$9</f>
        <v>0.16507402473582466</v>
      </c>
      <c r="Z4929" s="7">
        <f>CEILING(((Sheet1!H4929-MIN(H:H))/(MAX(H:H)-MIN(H:H))*5),1)*Sheet2!E$10+I4929*Sheet2!E$11+F4929*Sheet2!E$12+CEILING(((Sheet1!N4929-MIN(N:N))/(MAX(N:N)-MIN(N:N))*5),1)*Sheet2!E$13</f>
        <v>0.19934470861941261</v>
      </c>
      <c r="AA4929" s="7">
        <f>B4929*Sheet2!E$14+C4929*Sheet2!E$15+M4929*Sheet2!E$16+R4929*Sheet2!E$17</f>
        <v>0.19578064682222449</v>
      </c>
      <c r="AB4929" s="7">
        <f t="shared" si="88"/>
        <v>2.4823349361177649</v>
      </c>
    </row>
    <row r="4930" spans="1:28" ht="29" hidden="1" x14ac:dyDescent="0.35">
      <c r="A4930" s="9" t="s">
        <v>2316</v>
      </c>
      <c r="B4930" s="9">
        <v>5</v>
      </c>
      <c r="C4930" s="9">
        <v>4</v>
      </c>
      <c r="D4930" s="5">
        <v>3</v>
      </c>
      <c r="E4930" s="5">
        <v>43711</v>
      </c>
      <c r="F4930" s="5">
        <v>4</v>
      </c>
      <c r="G4930" s="9" t="s">
        <v>3456</v>
      </c>
      <c r="H4930" s="5">
        <v>1</v>
      </c>
      <c r="I4930" s="5">
        <v>4</v>
      </c>
      <c r="J4930" s="5">
        <v>5</v>
      </c>
      <c r="K4930" s="5">
        <v>149.31102362204723</v>
      </c>
      <c r="L4930" s="5">
        <v>5.25</v>
      </c>
      <c r="M4930" s="5">
        <v>5</v>
      </c>
      <c r="N4930" s="5">
        <v>0</v>
      </c>
      <c r="O4930" s="13">
        <v>43715</v>
      </c>
      <c r="P4930" s="5" t="s">
        <v>88</v>
      </c>
      <c r="Q4930" s="5" t="s">
        <v>89</v>
      </c>
      <c r="R4930" s="5">
        <v>4</v>
      </c>
      <c r="S4930" s="10">
        <v>15.2497356614055</v>
      </c>
      <c r="T4930" s="10">
        <v>32.534999999999997</v>
      </c>
      <c r="U4930" s="10">
        <v>4</v>
      </c>
      <c r="V4930" s="10">
        <v>2.1334796039999944</v>
      </c>
      <c r="W4930" s="7">
        <f>Sheet1!J4930*Sheet2!E$2+CEILING(((Sheet1!K4930-MIN(K:K))/(MAX(K:K)-MIN(K:K))*5),1)*Sheet2!E$3+CEILING(((Sheet1!L4930-MIN(L:L))/(MAX(L:L)-MIN(L:L))*5),1)*Sheet2!E$4+Sheet1!D4930*Sheet2!E$5</f>
        <v>1.6701111956975805</v>
      </c>
      <c r="X4930" s="7">
        <f>CEILING(((Sheet1!S4930-MIN(S:S))/(MAX(S:S)-MIN(S:S))*5),1)*Sheet2!E$6+CEILING(((Sheet1!T4930-MIN(T:T))/(MAX(T:T)-MIN(T:T))*5),1)*Sheet2!E$7+CEILING(((Sheet1!V4930-MIN(V:V))/(MAX(V:V)-MIN(V:V))*5),1)*Sheet2!E$8</f>
        <v>0.25202436024272301</v>
      </c>
      <c r="Y4930" s="7">
        <f>CEILING(((Sheet1!U4930-MIN(U:U))/(MAX(U:U)-MIN(U:U))*5),1)*Sheet2!E$9</f>
        <v>0.16507402473582466</v>
      </c>
      <c r="Z4930" s="7">
        <f>CEILING(((Sheet1!H4930-MIN(H:H))/(MAX(H:H)-MIN(H:H))*5),1)*Sheet2!E$10+I4930*Sheet2!E$11+F4930*Sheet2!E$12+CEILING(((Sheet1!N4930-MIN(N:N))/(MAX(N:N)-MIN(N:N))*5),1)*Sheet2!E$13</f>
        <v>0.19934470861941261</v>
      </c>
      <c r="AA4930" s="7">
        <f>B4930*Sheet2!E$14+C4930*Sheet2!E$15+M4930*Sheet2!E$16+R4930*Sheet2!E$17</f>
        <v>0.19578064682222449</v>
      </c>
      <c r="AB4930" s="7">
        <f t="shared" si="88"/>
        <v>2.4823349361177649</v>
      </c>
    </row>
    <row r="4931" spans="1:28" ht="29" hidden="1" x14ac:dyDescent="0.35">
      <c r="A4931" s="9" t="s">
        <v>2316</v>
      </c>
      <c r="B4931" s="9">
        <v>5</v>
      </c>
      <c r="C4931" s="9">
        <v>4</v>
      </c>
      <c r="D4931" s="5">
        <v>3</v>
      </c>
      <c r="E4931" s="5">
        <v>43711</v>
      </c>
      <c r="F4931" s="5">
        <v>4</v>
      </c>
      <c r="G4931" s="9" t="s">
        <v>3456</v>
      </c>
      <c r="H4931" s="5">
        <v>1</v>
      </c>
      <c r="I4931" s="5">
        <v>4</v>
      </c>
      <c r="J4931" s="5">
        <v>5</v>
      </c>
      <c r="K4931" s="5">
        <v>149.31102362204723</v>
      </c>
      <c r="L4931" s="5">
        <v>5.25</v>
      </c>
      <c r="M4931" s="5">
        <v>5</v>
      </c>
      <c r="N4931" s="5">
        <v>0</v>
      </c>
      <c r="O4931" s="13">
        <v>43715</v>
      </c>
      <c r="P4931" s="5" t="s">
        <v>88</v>
      </c>
      <c r="Q4931" s="5" t="s">
        <v>89</v>
      </c>
      <c r="R4931" s="5">
        <v>4</v>
      </c>
      <c r="S4931" s="10">
        <v>4.74576835935855</v>
      </c>
      <c r="T4931" s="10">
        <v>10.125</v>
      </c>
      <c r="U4931" s="10">
        <v>4</v>
      </c>
      <c r="V4931" s="10">
        <v>2.1334796039999979</v>
      </c>
      <c r="W4931" s="7">
        <f>Sheet1!J4931*Sheet2!E$2+CEILING(((Sheet1!K4931-MIN(K:K))/(MAX(K:K)-MIN(K:K))*5),1)*Sheet2!E$3+CEILING(((Sheet1!L4931-MIN(L:L))/(MAX(L:L)-MIN(L:L))*5),1)*Sheet2!E$4+Sheet1!D4931*Sheet2!E$5</f>
        <v>1.6701111956975805</v>
      </c>
      <c r="X4931" s="7">
        <f>CEILING(((Sheet1!S4931-MIN(S:S))/(MAX(S:S)-MIN(S:S))*5),1)*Sheet2!E$6+CEILING(((Sheet1!T4931-MIN(T:T))/(MAX(T:T)-MIN(T:T))*5),1)*Sheet2!E$7+CEILING(((Sheet1!V4931-MIN(V:V))/(MAX(V:V)-MIN(V:V))*5),1)*Sheet2!E$8</f>
        <v>0.25202436024272301</v>
      </c>
      <c r="Y4931" s="7">
        <f>CEILING(((Sheet1!U4931-MIN(U:U))/(MAX(U:U)-MIN(U:U))*5),1)*Sheet2!E$9</f>
        <v>0.16507402473582466</v>
      </c>
      <c r="Z4931" s="7">
        <f>CEILING(((Sheet1!H4931-MIN(H:H))/(MAX(H:H)-MIN(H:H))*5),1)*Sheet2!E$10+I4931*Sheet2!E$11+F4931*Sheet2!E$12+CEILING(((Sheet1!N4931-MIN(N:N))/(MAX(N:N)-MIN(N:N))*5),1)*Sheet2!E$13</f>
        <v>0.19934470861941261</v>
      </c>
      <c r="AA4931" s="7">
        <f>B4931*Sheet2!E$14+C4931*Sheet2!E$15+M4931*Sheet2!E$16+R4931*Sheet2!E$17</f>
        <v>0.19578064682222449</v>
      </c>
      <c r="AB4931" s="7">
        <f t="shared" ref="AB4931:AB4994" si="89">SUM(W4931:AA4931)</f>
        <v>2.4823349361177649</v>
      </c>
    </row>
    <row r="4932" spans="1:28" ht="29" hidden="1" x14ac:dyDescent="0.35">
      <c r="A4932" s="9" t="s">
        <v>2316</v>
      </c>
      <c r="B4932" s="9">
        <v>5</v>
      </c>
      <c r="C4932" s="9">
        <v>4</v>
      </c>
      <c r="D4932" s="5">
        <v>3</v>
      </c>
      <c r="E4932" s="5">
        <v>43711</v>
      </c>
      <c r="F4932" s="5">
        <v>4</v>
      </c>
      <c r="G4932" s="9" t="s">
        <v>3456</v>
      </c>
      <c r="H4932" s="5">
        <v>1</v>
      </c>
      <c r="I4932" s="5">
        <v>4</v>
      </c>
      <c r="J4932" s="5">
        <v>5</v>
      </c>
      <c r="K4932" s="5">
        <v>149.31102362204723</v>
      </c>
      <c r="L4932" s="5">
        <v>5.25</v>
      </c>
      <c r="M4932" s="5">
        <v>5</v>
      </c>
      <c r="N4932" s="5">
        <v>0</v>
      </c>
      <c r="O4932" s="13">
        <v>43715</v>
      </c>
      <c r="P4932" s="5" t="s">
        <v>88</v>
      </c>
      <c r="Q4932" s="5" t="s">
        <v>89</v>
      </c>
      <c r="R4932" s="5">
        <v>4</v>
      </c>
      <c r="S4932" s="10">
        <v>16.641827713483998</v>
      </c>
      <c r="T4932" s="10">
        <v>35.505000000000003</v>
      </c>
      <c r="U4932" s="10">
        <v>4</v>
      </c>
      <c r="V4932" s="10">
        <v>2.1334796039999961</v>
      </c>
      <c r="W4932" s="7">
        <f>Sheet1!J4932*Sheet2!E$2+CEILING(((Sheet1!K4932-MIN(K:K))/(MAX(K:K)-MIN(K:K))*5),1)*Sheet2!E$3+CEILING(((Sheet1!L4932-MIN(L:L))/(MAX(L:L)-MIN(L:L))*5),1)*Sheet2!E$4+Sheet1!D4932*Sheet2!E$5</f>
        <v>1.6701111956975805</v>
      </c>
      <c r="X4932" s="7">
        <f>CEILING(((Sheet1!S4932-MIN(S:S))/(MAX(S:S)-MIN(S:S))*5),1)*Sheet2!E$6+CEILING(((Sheet1!T4932-MIN(T:T))/(MAX(T:T)-MIN(T:T))*5),1)*Sheet2!E$7+CEILING(((Sheet1!V4932-MIN(V:V))/(MAX(V:V)-MIN(V:V))*5),1)*Sheet2!E$8</f>
        <v>0.25202436024272301</v>
      </c>
      <c r="Y4932" s="7">
        <f>CEILING(((Sheet1!U4932-MIN(U:U))/(MAX(U:U)-MIN(U:U))*5),1)*Sheet2!E$9</f>
        <v>0.16507402473582466</v>
      </c>
      <c r="Z4932" s="7">
        <f>CEILING(((Sheet1!H4932-MIN(H:H))/(MAX(H:H)-MIN(H:H))*5),1)*Sheet2!E$10+I4932*Sheet2!E$11+F4932*Sheet2!E$12+CEILING(((Sheet1!N4932-MIN(N:N))/(MAX(N:N)-MIN(N:N))*5),1)*Sheet2!E$13</f>
        <v>0.19934470861941261</v>
      </c>
      <c r="AA4932" s="7">
        <f>B4932*Sheet2!E$14+C4932*Sheet2!E$15+M4932*Sheet2!E$16+R4932*Sheet2!E$17</f>
        <v>0.19578064682222449</v>
      </c>
      <c r="AB4932" s="7">
        <f t="shared" si="89"/>
        <v>2.4823349361177649</v>
      </c>
    </row>
    <row r="4933" spans="1:28" ht="29" hidden="1" x14ac:dyDescent="0.35">
      <c r="A4933" s="9" t="s">
        <v>2316</v>
      </c>
      <c r="B4933" s="9">
        <v>5</v>
      </c>
      <c r="C4933" s="9">
        <v>4</v>
      </c>
      <c r="D4933" s="5">
        <v>3</v>
      </c>
      <c r="E4933" s="5">
        <v>43711</v>
      </c>
      <c r="F4933" s="5">
        <v>4</v>
      </c>
      <c r="G4933" s="9" t="s">
        <v>3456</v>
      </c>
      <c r="H4933" s="5">
        <v>1</v>
      </c>
      <c r="I4933" s="5">
        <v>4</v>
      </c>
      <c r="J4933" s="5">
        <v>5</v>
      </c>
      <c r="K4933" s="5">
        <v>149.31102362204723</v>
      </c>
      <c r="L4933" s="5">
        <v>5.25</v>
      </c>
      <c r="M4933" s="5">
        <v>5</v>
      </c>
      <c r="N4933" s="5">
        <v>0</v>
      </c>
      <c r="O4933" s="13">
        <v>43715</v>
      </c>
      <c r="P4933" s="5" t="s">
        <v>88</v>
      </c>
      <c r="Q4933" s="5" t="s">
        <v>89</v>
      </c>
      <c r="R4933" s="5">
        <v>4</v>
      </c>
      <c r="S4933" s="10">
        <v>4.80904527081666</v>
      </c>
      <c r="T4933" s="10">
        <v>10.26</v>
      </c>
      <c r="U4933" s="10">
        <v>4</v>
      </c>
      <c r="V4933" s="10">
        <v>2.1334796039999997</v>
      </c>
      <c r="W4933" s="7">
        <f>Sheet1!J4933*Sheet2!E$2+CEILING(((Sheet1!K4933-MIN(K:K))/(MAX(K:K)-MIN(K:K))*5),1)*Sheet2!E$3+CEILING(((Sheet1!L4933-MIN(L:L))/(MAX(L:L)-MIN(L:L))*5),1)*Sheet2!E$4+Sheet1!D4933*Sheet2!E$5</f>
        <v>1.6701111956975805</v>
      </c>
      <c r="X4933" s="7">
        <f>CEILING(((Sheet1!S4933-MIN(S:S))/(MAX(S:S)-MIN(S:S))*5),1)*Sheet2!E$6+CEILING(((Sheet1!T4933-MIN(T:T))/(MAX(T:T)-MIN(T:T))*5),1)*Sheet2!E$7+CEILING(((Sheet1!V4933-MIN(V:V))/(MAX(V:V)-MIN(V:V))*5),1)*Sheet2!E$8</f>
        <v>0.25202436024272301</v>
      </c>
      <c r="Y4933" s="7">
        <f>CEILING(((Sheet1!U4933-MIN(U:U))/(MAX(U:U)-MIN(U:U))*5),1)*Sheet2!E$9</f>
        <v>0.16507402473582466</v>
      </c>
      <c r="Z4933" s="7">
        <f>CEILING(((Sheet1!H4933-MIN(H:H))/(MAX(H:H)-MIN(H:H))*5),1)*Sheet2!E$10+I4933*Sheet2!E$11+F4933*Sheet2!E$12+CEILING(((Sheet1!N4933-MIN(N:N))/(MAX(N:N)-MIN(N:N))*5),1)*Sheet2!E$13</f>
        <v>0.19934470861941261</v>
      </c>
      <c r="AA4933" s="7">
        <f>B4933*Sheet2!E$14+C4933*Sheet2!E$15+M4933*Sheet2!E$16+R4933*Sheet2!E$17</f>
        <v>0.19578064682222449</v>
      </c>
      <c r="AB4933" s="7">
        <f t="shared" si="89"/>
        <v>2.4823349361177649</v>
      </c>
    </row>
    <row r="4934" spans="1:28" ht="29" hidden="1" x14ac:dyDescent="0.35">
      <c r="A4934" s="9" t="s">
        <v>2316</v>
      </c>
      <c r="B4934" s="9">
        <v>5</v>
      </c>
      <c r="C4934" s="9">
        <v>4</v>
      </c>
      <c r="D4934" s="5">
        <v>3</v>
      </c>
      <c r="E4934" s="5">
        <v>43711</v>
      </c>
      <c r="F4934" s="5">
        <v>4</v>
      </c>
      <c r="G4934" s="9" t="s">
        <v>3456</v>
      </c>
      <c r="H4934" s="5">
        <v>1</v>
      </c>
      <c r="I4934" s="5">
        <v>4</v>
      </c>
      <c r="J4934" s="5">
        <v>5</v>
      </c>
      <c r="K4934" s="5">
        <v>149.31102362204723</v>
      </c>
      <c r="L4934" s="5">
        <v>5.25</v>
      </c>
      <c r="M4934" s="5">
        <v>5</v>
      </c>
      <c r="N4934" s="5">
        <v>0</v>
      </c>
      <c r="O4934" s="13">
        <v>43715</v>
      </c>
      <c r="P4934" s="5" t="s">
        <v>88</v>
      </c>
      <c r="Q4934" s="5" t="s">
        <v>89</v>
      </c>
      <c r="R4934" s="5">
        <v>4</v>
      </c>
      <c r="S4934" s="10">
        <v>16.641827713483998</v>
      </c>
      <c r="T4934" s="10">
        <v>35.505000000000003</v>
      </c>
      <c r="U4934" s="10">
        <v>4</v>
      </c>
      <c r="V4934" s="10">
        <v>2.1334796039999961</v>
      </c>
      <c r="W4934" s="7">
        <f>Sheet1!J4934*Sheet2!E$2+CEILING(((Sheet1!K4934-MIN(K:K))/(MAX(K:K)-MIN(K:K))*5),1)*Sheet2!E$3+CEILING(((Sheet1!L4934-MIN(L:L))/(MAX(L:L)-MIN(L:L))*5),1)*Sheet2!E$4+Sheet1!D4934*Sheet2!E$5</f>
        <v>1.6701111956975805</v>
      </c>
      <c r="X4934" s="7">
        <f>CEILING(((Sheet1!S4934-MIN(S:S))/(MAX(S:S)-MIN(S:S))*5),1)*Sheet2!E$6+CEILING(((Sheet1!T4934-MIN(T:T))/(MAX(T:T)-MIN(T:T))*5),1)*Sheet2!E$7+CEILING(((Sheet1!V4934-MIN(V:V))/(MAX(V:V)-MIN(V:V))*5),1)*Sheet2!E$8</f>
        <v>0.25202436024272301</v>
      </c>
      <c r="Y4934" s="7">
        <f>CEILING(((Sheet1!U4934-MIN(U:U))/(MAX(U:U)-MIN(U:U))*5),1)*Sheet2!E$9</f>
        <v>0.16507402473582466</v>
      </c>
      <c r="Z4934" s="7">
        <f>CEILING(((Sheet1!H4934-MIN(H:H))/(MAX(H:H)-MIN(H:H))*5),1)*Sheet2!E$10+I4934*Sheet2!E$11+F4934*Sheet2!E$12+CEILING(((Sheet1!N4934-MIN(N:N))/(MAX(N:N)-MIN(N:N))*5),1)*Sheet2!E$13</f>
        <v>0.19934470861941261</v>
      </c>
      <c r="AA4934" s="7">
        <f>B4934*Sheet2!E$14+C4934*Sheet2!E$15+M4934*Sheet2!E$16+R4934*Sheet2!E$17</f>
        <v>0.19578064682222449</v>
      </c>
      <c r="AB4934" s="7">
        <f t="shared" si="89"/>
        <v>2.4823349361177649</v>
      </c>
    </row>
    <row r="4935" spans="1:28" ht="29" hidden="1" x14ac:dyDescent="0.35">
      <c r="A4935" s="9" t="s">
        <v>2316</v>
      </c>
      <c r="B4935" s="9">
        <v>5</v>
      </c>
      <c r="C4935" s="9">
        <v>4</v>
      </c>
      <c r="D4935" s="5">
        <v>3</v>
      </c>
      <c r="E4935" s="5">
        <v>43711</v>
      </c>
      <c r="F4935" s="5">
        <v>4</v>
      </c>
      <c r="G4935" s="9" t="s">
        <v>3456</v>
      </c>
      <c r="H4935" s="5">
        <v>1</v>
      </c>
      <c r="I4935" s="5">
        <v>4</v>
      </c>
      <c r="J4935" s="5">
        <v>5</v>
      </c>
      <c r="K4935" s="5">
        <v>159.17322834645663</v>
      </c>
      <c r="L4935" s="5">
        <v>5.25</v>
      </c>
      <c r="M4935" s="5">
        <v>5</v>
      </c>
      <c r="N4935" s="5">
        <v>0</v>
      </c>
      <c r="O4935" s="13">
        <v>43715</v>
      </c>
      <c r="P4935" s="5" t="s">
        <v>88</v>
      </c>
      <c r="Q4935" s="5" t="s">
        <v>89</v>
      </c>
      <c r="R4935" s="5">
        <v>4</v>
      </c>
      <c r="S4935" s="10">
        <v>29.474385357189501</v>
      </c>
      <c r="T4935" s="10">
        <v>62.759700000000002</v>
      </c>
      <c r="U4935" s="10">
        <v>4</v>
      </c>
      <c r="V4935" s="10">
        <v>2.1292963106588219</v>
      </c>
      <c r="W4935" s="7">
        <f>Sheet1!J4935*Sheet2!E$2+CEILING(((Sheet1!K4935-MIN(K:K))/(MAX(K:K)-MIN(K:K))*5),1)*Sheet2!E$3+CEILING(((Sheet1!L4935-MIN(L:L))/(MAX(L:L)-MIN(L:L))*5),1)*Sheet2!E$4+Sheet1!D4935*Sheet2!E$5</f>
        <v>1.7386201679541133</v>
      </c>
      <c r="X4935" s="7">
        <f>CEILING(((Sheet1!S4935-MIN(S:S))/(MAX(S:S)-MIN(S:S))*5),1)*Sheet2!E$6+CEILING(((Sheet1!T4935-MIN(T:T))/(MAX(T:T)-MIN(T:T))*5),1)*Sheet2!E$7+CEILING(((Sheet1!V4935-MIN(V:V))/(MAX(V:V)-MIN(V:V))*5),1)*Sheet2!E$8</f>
        <v>0.25202436024272301</v>
      </c>
      <c r="Y4935" s="7">
        <f>CEILING(((Sheet1!U4935-MIN(U:U))/(MAX(U:U)-MIN(U:U))*5),1)*Sheet2!E$9</f>
        <v>0.16507402473582466</v>
      </c>
      <c r="Z4935" s="7">
        <f>CEILING(((Sheet1!H4935-MIN(H:H))/(MAX(H:H)-MIN(H:H))*5),1)*Sheet2!E$10+I4935*Sheet2!E$11+F4935*Sheet2!E$12+CEILING(((Sheet1!N4935-MIN(N:N))/(MAX(N:N)-MIN(N:N))*5),1)*Sheet2!E$13</f>
        <v>0.19934470861941261</v>
      </c>
      <c r="AA4935" s="7">
        <f>B4935*Sheet2!E$14+C4935*Sheet2!E$15+M4935*Sheet2!E$16+R4935*Sheet2!E$17</f>
        <v>0.19578064682222449</v>
      </c>
      <c r="AB4935" s="7">
        <f t="shared" si="89"/>
        <v>2.5508439083742975</v>
      </c>
    </row>
    <row r="4936" spans="1:28" ht="29" hidden="1" x14ac:dyDescent="0.35">
      <c r="A4936" s="9" t="s">
        <v>2316</v>
      </c>
      <c r="B4936" s="9">
        <v>5</v>
      </c>
      <c r="C4936" s="9">
        <v>4</v>
      </c>
      <c r="D4936" s="5">
        <v>3</v>
      </c>
      <c r="E4936" s="5">
        <v>43711</v>
      </c>
      <c r="F4936" s="5">
        <v>4</v>
      </c>
      <c r="G4936" s="9" t="s">
        <v>3456</v>
      </c>
      <c r="H4936" s="5">
        <v>1</v>
      </c>
      <c r="I4936" s="5">
        <v>4</v>
      </c>
      <c r="J4936" s="5">
        <v>5</v>
      </c>
      <c r="K4936" s="5">
        <v>159.17322834645663</v>
      </c>
      <c r="L4936" s="5">
        <v>5.25</v>
      </c>
      <c r="M4936" s="5">
        <v>5</v>
      </c>
      <c r="N4936" s="5">
        <v>0</v>
      </c>
      <c r="O4936" s="13">
        <v>43715</v>
      </c>
      <c r="P4936" s="5" t="s">
        <v>88</v>
      </c>
      <c r="Q4936" s="5" t="s">
        <v>89</v>
      </c>
      <c r="R4936" s="5">
        <v>4</v>
      </c>
      <c r="S4936" s="10">
        <v>17.569889081536299</v>
      </c>
      <c r="T4936" s="10">
        <v>37.411499999999997</v>
      </c>
      <c r="U4936" s="10">
        <v>4</v>
      </c>
      <c r="V4936" s="10">
        <v>2.1292963106588241</v>
      </c>
      <c r="W4936" s="7">
        <f>Sheet1!J4936*Sheet2!E$2+CEILING(((Sheet1!K4936-MIN(K:K))/(MAX(K:K)-MIN(K:K))*5),1)*Sheet2!E$3+CEILING(((Sheet1!L4936-MIN(L:L))/(MAX(L:L)-MIN(L:L))*5),1)*Sheet2!E$4+Sheet1!D4936*Sheet2!E$5</f>
        <v>1.7386201679541133</v>
      </c>
      <c r="X4936" s="7">
        <f>CEILING(((Sheet1!S4936-MIN(S:S))/(MAX(S:S)-MIN(S:S))*5),1)*Sheet2!E$6+CEILING(((Sheet1!T4936-MIN(T:T))/(MAX(T:T)-MIN(T:T))*5),1)*Sheet2!E$7+CEILING(((Sheet1!V4936-MIN(V:V))/(MAX(V:V)-MIN(V:V))*5),1)*Sheet2!E$8</f>
        <v>0.25202436024272301</v>
      </c>
      <c r="Y4936" s="7">
        <f>CEILING(((Sheet1!U4936-MIN(U:U))/(MAX(U:U)-MIN(U:U))*5),1)*Sheet2!E$9</f>
        <v>0.16507402473582466</v>
      </c>
      <c r="Z4936" s="7">
        <f>CEILING(((Sheet1!H4936-MIN(H:H))/(MAX(H:H)-MIN(H:H))*5),1)*Sheet2!E$10+I4936*Sheet2!E$11+F4936*Sheet2!E$12+CEILING(((Sheet1!N4936-MIN(N:N))/(MAX(N:N)-MIN(N:N))*5),1)*Sheet2!E$13</f>
        <v>0.19934470861941261</v>
      </c>
      <c r="AA4936" s="7">
        <f>B4936*Sheet2!E$14+C4936*Sheet2!E$15+M4936*Sheet2!E$16+R4936*Sheet2!E$17</f>
        <v>0.19578064682222449</v>
      </c>
      <c r="AB4936" s="7">
        <f t="shared" si="89"/>
        <v>2.5508439083742975</v>
      </c>
    </row>
    <row r="4937" spans="1:28" ht="29" hidden="1" x14ac:dyDescent="0.35">
      <c r="A4937" s="9" t="s">
        <v>2316</v>
      </c>
      <c r="B4937" s="9">
        <v>5</v>
      </c>
      <c r="C4937" s="9">
        <v>4</v>
      </c>
      <c r="D4937" s="5">
        <v>3</v>
      </c>
      <c r="E4937" s="5">
        <v>43711</v>
      </c>
      <c r="F4937" s="5">
        <v>4</v>
      </c>
      <c r="G4937" s="9" t="s">
        <v>3456</v>
      </c>
      <c r="H4937" s="5">
        <v>1</v>
      </c>
      <c r="I4937" s="5">
        <v>4</v>
      </c>
      <c r="J4937" s="5">
        <v>5</v>
      </c>
      <c r="K4937" s="5">
        <v>159.17322834645663</v>
      </c>
      <c r="L4937" s="5">
        <v>5.25</v>
      </c>
      <c r="M4937" s="5">
        <v>5</v>
      </c>
      <c r="N4937" s="5">
        <v>0</v>
      </c>
      <c r="O4937" s="13">
        <v>43715</v>
      </c>
      <c r="P4937" s="5" t="s">
        <v>88</v>
      </c>
      <c r="Q4937" s="5" t="s">
        <v>89</v>
      </c>
      <c r="R4937" s="5">
        <v>4</v>
      </c>
      <c r="S4937" s="10">
        <v>31.410658847807799</v>
      </c>
      <c r="T4937" s="10">
        <v>66.882599999999996</v>
      </c>
      <c r="U4937" s="10">
        <v>4</v>
      </c>
      <c r="V4937" s="10">
        <v>2.129296310658821</v>
      </c>
      <c r="W4937" s="7">
        <f>Sheet1!J4937*Sheet2!E$2+CEILING(((Sheet1!K4937-MIN(K:K))/(MAX(K:K)-MIN(K:K))*5),1)*Sheet2!E$3+CEILING(((Sheet1!L4937-MIN(L:L))/(MAX(L:L)-MIN(L:L))*5),1)*Sheet2!E$4+Sheet1!D4937*Sheet2!E$5</f>
        <v>1.7386201679541133</v>
      </c>
      <c r="X4937" s="7">
        <f>CEILING(((Sheet1!S4937-MIN(S:S))/(MAX(S:S)-MIN(S:S))*5),1)*Sheet2!E$6+CEILING(((Sheet1!T4937-MIN(T:T))/(MAX(T:T)-MIN(T:T))*5),1)*Sheet2!E$7+CEILING(((Sheet1!V4937-MIN(V:V))/(MAX(V:V)-MIN(V:V))*5),1)*Sheet2!E$8</f>
        <v>0.25202436024272301</v>
      </c>
      <c r="Y4937" s="7">
        <f>CEILING(((Sheet1!U4937-MIN(U:U))/(MAX(U:U)-MIN(U:U))*5),1)*Sheet2!E$9</f>
        <v>0.16507402473582466</v>
      </c>
      <c r="Z4937" s="7">
        <f>CEILING(((Sheet1!H4937-MIN(H:H))/(MAX(H:H)-MIN(H:H))*5),1)*Sheet2!E$10+I4937*Sheet2!E$11+F4937*Sheet2!E$12+CEILING(((Sheet1!N4937-MIN(N:N))/(MAX(N:N)-MIN(N:N))*5),1)*Sheet2!E$13</f>
        <v>0.19934470861941261</v>
      </c>
      <c r="AA4937" s="7">
        <f>B4937*Sheet2!E$14+C4937*Sheet2!E$15+M4937*Sheet2!E$16+R4937*Sheet2!E$17</f>
        <v>0.19578064682222449</v>
      </c>
      <c r="AB4937" s="7">
        <f t="shared" si="89"/>
        <v>2.5508439083742975</v>
      </c>
    </row>
    <row r="4938" spans="1:28" ht="29" hidden="1" x14ac:dyDescent="0.35">
      <c r="A4938" s="9" t="s">
        <v>2316</v>
      </c>
      <c r="B4938" s="9">
        <v>5</v>
      </c>
      <c r="C4938" s="9">
        <v>4</v>
      </c>
      <c r="D4938" s="5">
        <v>3</v>
      </c>
      <c r="E4938" s="5">
        <v>43711</v>
      </c>
      <c r="F4938" s="5">
        <v>4</v>
      </c>
      <c r="G4938" s="9" t="s">
        <v>3456</v>
      </c>
      <c r="H4938" s="5">
        <v>1</v>
      </c>
      <c r="I4938" s="5">
        <v>4</v>
      </c>
      <c r="J4938" s="5">
        <v>5</v>
      </c>
      <c r="K4938" s="5">
        <v>159.17322834645663</v>
      </c>
      <c r="L4938" s="5">
        <v>5.25</v>
      </c>
      <c r="M4938" s="5">
        <v>5</v>
      </c>
      <c r="N4938" s="5">
        <v>0</v>
      </c>
      <c r="O4938" s="13">
        <v>43715</v>
      </c>
      <c r="P4938" s="5" t="s">
        <v>88</v>
      </c>
      <c r="Q4938" s="5" t="s">
        <v>89</v>
      </c>
      <c r="R4938" s="5">
        <v>4</v>
      </c>
      <c r="S4938" s="10">
        <v>18.860738075281802</v>
      </c>
      <c r="T4938" s="10">
        <v>40.1601</v>
      </c>
      <c r="U4938" s="10">
        <v>4</v>
      </c>
      <c r="V4938" s="10">
        <v>2.1292963106588267</v>
      </c>
      <c r="W4938" s="7">
        <f>Sheet1!J4938*Sheet2!E$2+CEILING(((Sheet1!K4938-MIN(K:K))/(MAX(K:K)-MIN(K:K))*5),1)*Sheet2!E$3+CEILING(((Sheet1!L4938-MIN(L:L))/(MAX(L:L)-MIN(L:L))*5),1)*Sheet2!E$4+Sheet1!D4938*Sheet2!E$5</f>
        <v>1.7386201679541133</v>
      </c>
      <c r="X4938" s="7">
        <f>CEILING(((Sheet1!S4938-MIN(S:S))/(MAX(S:S)-MIN(S:S))*5),1)*Sheet2!E$6+CEILING(((Sheet1!T4938-MIN(T:T))/(MAX(T:T)-MIN(T:T))*5),1)*Sheet2!E$7+CEILING(((Sheet1!V4938-MIN(V:V))/(MAX(V:V)-MIN(V:V))*5),1)*Sheet2!E$8</f>
        <v>0.25202436024272301</v>
      </c>
      <c r="Y4938" s="7">
        <f>CEILING(((Sheet1!U4938-MIN(U:U))/(MAX(U:U)-MIN(U:U))*5),1)*Sheet2!E$9</f>
        <v>0.16507402473582466</v>
      </c>
      <c r="Z4938" s="7">
        <f>CEILING(((Sheet1!H4938-MIN(H:H))/(MAX(H:H)-MIN(H:H))*5),1)*Sheet2!E$10+I4938*Sheet2!E$11+F4938*Sheet2!E$12+CEILING(((Sheet1!N4938-MIN(N:N))/(MAX(N:N)-MIN(N:N))*5),1)*Sheet2!E$13</f>
        <v>0.19934470861941261</v>
      </c>
      <c r="AA4938" s="7">
        <f>B4938*Sheet2!E$14+C4938*Sheet2!E$15+M4938*Sheet2!E$16+R4938*Sheet2!E$17</f>
        <v>0.19578064682222449</v>
      </c>
      <c r="AB4938" s="7">
        <f t="shared" si="89"/>
        <v>2.5508439083742975</v>
      </c>
    </row>
    <row r="4939" spans="1:28" ht="29" hidden="1" x14ac:dyDescent="0.35">
      <c r="A4939" s="9" t="s">
        <v>2317</v>
      </c>
      <c r="B4939" s="9">
        <v>4</v>
      </c>
      <c r="C4939" s="9">
        <v>3</v>
      </c>
      <c r="D4939" s="5">
        <v>3</v>
      </c>
      <c r="E4939" s="5">
        <v>43711</v>
      </c>
      <c r="F4939" s="5">
        <v>4</v>
      </c>
      <c r="G4939" s="9" t="s">
        <v>3456</v>
      </c>
      <c r="H4939" s="5">
        <v>1</v>
      </c>
      <c r="I4939" s="5">
        <v>4</v>
      </c>
      <c r="J4939" s="5">
        <v>5</v>
      </c>
      <c r="K4939" s="5">
        <v>132.87401574803144</v>
      </c>
      <c r="L4939" s="5">
        <v>5.25</v>
      </c>
      <c r="M4939" s="5">
        <v>4</v>
      </c>
      <c r="N4939" s="5">
        <v>1</v>
      </c>
      <c r="O4939" s="13">
        <v>43716</v>
      </c>
      <c r="P4939" s="5" t="s">
        <v>47</v>
      </c>
      <c r="Q4939" s="5" t="s">
        <v>48</v>
      </c>
      <c r="R4939" s="5">
        <v>5</v>
      </c>
      <c r="S4939" s="10">
        <v>6.2076993729723</v>
      </c>
      <c r="T4939" s="10">
        <v>15.5617</v>
      </c>
      <c r="U4939" s="10">
        <v>5</v>
      </c>
      <c r="V4939" s="10">
        <v>2.5068385347000017</v>
      </c>
      <c r="W4939" s="7">
        <f>Sheet1!J4939*Sheet2!E$2+CEILING(((Sheet1!K4939-MIN(K:K))/(MAX(K:K)-MIN(K:K))*5),1)*Sheet2!E$3+CEILING(((Sheet1!L4939-MIN(L:L))/(MAX(L:L)-MIN(L:L))*5),1)*Sheet2!E$4+Sheet1!D4939*Sheet2!E$5</f>
        <v>1.6701111956975805</v>
      </c>
      <c r="X4939" s="7">
        <f>CEILING(((Sheet1!S4939-MIN(S:S))/(MAX(S:S)-MIN(S:S))*5),1)*Sheet2!E$6+CEILING(((Sheet1!T4939-MIN(T:T))/(MAX(T:T)-MIN(T:T))*5),1)*Sheet2!E$7+CEILING(((Sheet1!V4939-MIN(V:V))/(MAX(V:V)-MIN(V:V))*5),1)*Sheet2!E$8</f>
        <v>0.25202436024272301</v>
      </c>
      <c r="Y4939" s="7">
        <f>CEILING(((Sheet1!U4939-MIN(U:U))/(MAX(U:U)-MIN(U:U))*5),1)*Sheet2!E$9</f>
        <v>0.16507402473582466</v>
      </c>
      <c r="Z4939" s="7">
        <f>CEILING(((Sheet1!H4939-MIN(H:H))/(MAX(H:H)-MIN(H:H))*5),1)*Sheet2!E$10+I4939*Sheet2!E$11+F4939*Sheet2!E$12+CEILING(((Sheet1!N4939-MIN(N:N))/(MAX(N:N)-MIN(N:N))*5),1)*Sheet2!E$13</f>
        <v>0.41848166131091452</v>
      </c>
      <c r="AA4939" s="7">
        <f>B4939*Sheet2!E$14+C4939*Sheet2!E$15+M4939*Sheet2!E$16+R4939*Sheet2!E$17</f>
        <v>0.15923430973007738</v>
      </c>
      <c r="AB4939" s="7">
        <f t="shared" si="89"/>
        <v>2.6649255517171198</v>
      </c>
    </row>
    <row r="4940" spans="1:28" ht="29" hidden="1" x14ac:dyDescent="0.35">
      <c r="A4940" s="9" t="s">
        <v>2318</v>
      </c>
      <c r="B4940" s="9">
        <v>4</v>
      </c>
      <c r="C4940" s="9">
        <v>3</v>
      </c>
      <c r="D4940" s="5">
        <v>3</v>
      </c>
      <c r="E4940" s="5">
        <v>43711</v>
      </c>
      <c r="F4940" s="5">
        <v>4</v>
      </c>
      <c r="G4940" s="9" t="s">
        <v>3456</v>
      </c>
      <c r="H4940" s="5">
        <v>1</v>
      </c>
      <c r="I4940" s="5">
        <v>4</v>
      </c>
      <c r="J4940" s="5">
        <v>5</v>
      </c>
      <c r="K4940" s="5">
        <v>139.44881889763781</v>
      </c>
      <c r="L4940" s="5">
        <v>5.25</v>
      </c>
      <c r="M4940" s="5">
        <v>4</v>
      </c>
      <c r="N4940" s="5">
        <v>1</v>
      </c>
      <c r="O4940" s="13">
        <v>43716</v>
      </c>
      <c r="P4940" s="5" t="s">
        <v>47</v>
      </c>
      <c r="Q4940" s="5" t="s">
        <v>48</v>
      </c>
      <c r="R4940" s="5">
        <v>5</v>
      </c>
      <c r="S4940" s="10">
        <v>5.1347104417877496</v>
      </c>
      <c r="T4940" s="10">
        <v>12.762700000000001</v>
      </c>
      <c r="U4940" s="10">
        <v>5</v>
      </c>
      <c r="V4940" s="10">
        <v>2.4855734602156878</v>
      </c>
      <c r="W4940" s="7">
        <f>Sheet1!J4940*Sheet2!E$2+CEILING(((Sheet1!K4940-MIN(K:K))/(MAX(K:K)-MIN(K:K))*5),1)*Sheet2!E$3+CEILING(((Sheet1!L4940-MIN(L:L))/(MAX(L:L)-MIN(L:L))*5),1)*Sheet2!E$4+Sheet1!D4940*Sheet2!E$5</f>
        <v>1.6701111956975805</v>
      </c>
      <c r="X4940" s="7">
        <f>CEILING(((Sheet1!S4940-MIN(S:S))/(MAX(S:S)-MIN(S:S))*5),1)*Sheet2!E$6+CEILING(((Sheet1!T4940-MIN(T:T))/(MAX(T:T)-MIN(T:T))*5),1)*Sheet2!E$7+CEILING(((Sheet1!V4940-MIN(V:V))/(MAX(V:V)-MIN(V:V))*5),1)*Sheet2!E$8</f>
        <v>0.25202436024272301</v>
      </c>
      <c r="Y4940" s="7">
        <f>CEILING(((Sheet1!U4940-MIN(U:U))/(MAX(U:U)-MIN(U:U))*5),1)*Sheet2!E$9</f>
        <v>0.16507402473582466</v>
      </c>
      <c r="Z4940" s="7">
        <f>CEILING(((Sheet1!H4940-MIN(H:H))/(MAX(H:H)-MIN(H:H))*5),1)*Sheet2!E$10+I4940*Sheet2!E$11+F4940*Sheet2!E$12+CEILING(((Sheet1!N4940-MIN(N:N))/(MAX(N:N)-MIN(N:N))*5),1)*Sheet2!E$13</f>
        <v>0.41848166131091452</v>
      </c>
      <c r="AA4940" s="7">
        <f>B4940*Sheet2!E$14+C4940*Sheet2!E$15+M4940*Sheet2!E$16+R4940*Sheet2!E$17</f>
        <v>0.15923430973007738</v>
      </c>
      <c r="AB4940" s="7">
        <f t="shared" si="89"/>
        <v>2.6649255517171198</v>
      </c>
    </row>
    <row r="4941" spans="1:28" ht="29" hidden="1" x14ac:dyDescent="0.35">
      <c r="A4941" s="9" t="s">
        <v>2318</v>
      </c>
      <c r="B4941" s="9">
        <v>4</v>
      </c>
      <c r="C4941" s="9">
        <v>3</v>
      </c>
      <c r="D4941" s="5">
        <v>3</v>
      </c>
      <c r="E4941" s="5">
        <v>43711</v>
      </c>
      <c r="F4941" s="5">
        <v>4</v>
      </c>
      <c r="G4941" s="9" t="s">
        <v>3456</v>
      </c>
      <c r="H4941" s="5">
        <v>1</v>
      </c>
      <c r="I4941" s="5">
        <v>4</v>
      </c>
      <c r="J4941" s="5">
        <v>5</v>
      </c>
      <c r="K4941" s="5">
        <v>142.736220472441</v>
      </c>
      <c r="L4941" s="5">
        <v>5.25</v>
      </c>
      <c r="M4941" s="5">
        <v>4</v>
      </c>
      <c r="N4941" s="5">
        <v>1</v>
      </c>
      <c r="O4941" s="13">
        <v>43716</v>
      </c>
      <c r="P4941" s="5" t="s">
        <v>47</v>
      </c>
      <c r="Q4941" s="5" t="s">
        <v>48</v>
      </c>
      <c r="R4941" s="5">
        <v>5</v>
      </c>
      <c r="S4941" s="10">
        <v>0.39545726072007997</v>
      </c>
      <c r="T4941" s="10">
        <v>0.97789999999999999</v>
      </c>
      <c r="U4941" s="10">
        <v>5</v>
      </c>
      <c r="V4941" s="10">
        <v>2.4728335957705316</v>
      </c>
      <c r="W4941" s="7">
        <f>Sheet1!J4941*Sheet2!E$2+CEILING(((Sheet1!K4941-MIN(K:K))/(MAX(K:K)-MIN(K:K))*5),1)*Sheet2!E$3+CEILING(((Sheet1!L4941-MIN(L:L))/(MAX(L:L)-MIN(L:L))*5),1)*Sheet2!E$4+Sheet1!D4941*Sheet2!E$5</f>
        <v>1.6701111956975805</v>
      </c>
      <c r="X4941" s="7">
        <f>CEILING(((Sheet1!S4941-MIN(S:S))/(MAX(S:S)-MIN(S:S))*5),1)*Sheet2!E$6+CEILING(((Sheet1!T4941-MIN(T:T))/(MAX(T:T)-MIN(T:T))*5),1)*Sheet2!E$7+CEILING(((Sheet1!V4941-MIN(V:V))/(MAX(V:V)-MIN(V:V))*5),1)*Sheet2!E$8</f>
        <v>0.25202436024272301</v>
      </c>
      <c r="Y4941" s="7">
        <f>CEILING(((Sheet1!U4941-MIN(U:U))/(MAX(U:U)-MIN(U:U))*5),1)*Sheet2!E$9</f>
        <v>0.16507402473582466</v>
      </c>
      <c r="Z4941" s="7">
        <f>CEILING(((Sheet1!H4941-MIN(H:H))/(MAX(H:H)-MIN(H:H))*5),1)*Sheet2!E$10+I4941*Sheet2!E$11+F4941*Sheet2!E$12+CEILING(((Sheet1!N4941-MIN(N:N))/(MAX(N:N)-MIN(N:N))*5),1)*Sheet2!E$13</f>
        <v>0.41848166131091452</v>
      </c>
      <c r="AA4941" s="7">
        <f>B4941*Sheet2!E$14+C4941*Sheet2!E$15+M4941*Sheet2!E$16+R4941*Sheet2!E$17</f>
        <v>0.15923430973007738</v>
      </c>
      <c r="AB4941" s="7">
        <f t="shared" si="89"/>
        <v>2.6649255517171198</v>
      </c>
    </row>
    <row r="4942" spans="1:28" ht="29" hidden="1" x14ac:dyDescent="0.35">
      <c r="A4942" s="9" t="s">
        <v>2319</v>
      </c>
      <c r="B4942" s="9">
        <v>3</v>
      </c>
      <c r="C4942" s="9">
        <v>2</v>
      </c>
      <c r="D4942" s="5">
        <v>3</v>
      </c>
      <c r="E4942" s="5">
        <v>43711</v>
      </c>
      <c r="F4942" s="5">
        <v>3</v>
      </c>
      <c r="G4942" s="9" t="s">
        <v>3456</v>
      </c>
      <c r="H4942" s="5">
        <v>1</v>
      </c>
      <c r="I4942" s="5">
        <v>3</v>
      </c>
      <c r="J4942" s="5">
        <v>3</v>
      </c>
      <c r="K4942" s="5">
        <v>129.58661417322838</v>
      </c>
      <c r="L4942" s="5">
        <v>5.25</v>
      </c>
      <c r="M4942" s="5">
        <v>2</v>
      </c>
      <c r="N4942" s="5">
        <v>0</v>
      </c>
      <c r="O4942" s="13">
        <v>43716</v>
      </c>
      <c r="P4942" s="5" t="s">
        <v>306</v>
      </c>
      <c r="Q4942" s="5" t="s">
        <v>307</v>
      </c>
      <c r="R4942" s="5">
        <v>5</v>
      </c>
      <c r="S4942" s="10">
        <v>442.938380206798</v>
      </c>
      <c r="T4942" s="10">
        <v>879</v>
      </c>
      <c r="U4942" s="10">
        <v>5</v>
      </c>
      <c r="V4942" s="10">
        <v>1.9844746792761887</v>
      </c>
      <c r="W4942" s="7">
        <f>Sheet1!J4942*Sheet2!E$2+CEILING(((Sheet1!K4942-MIN(K:K))/(MAX(K:K)-MIN(K:K))*5),1)*Sheet2!E$3+CEILING(((Sheet1!L4942-MIN(L:L))/(MAX(L:L)-MIN(L:L))*5),1)*Sheet2!E$4+Sheet1!D4942*Sheet2!E$5</f>
        <v>1.2235708635605365</v>
      </c>
      <c r="X4942" s="7">
        <f>CEILING(((Sheet1!S4942-MIN(S:S))/(MAX(S:S)-MIN(S:S))*5),1)*Sheet2!E$6+CEILING(((Sheet1!T4942-MIN(T:T))/(MAX(T:T)-MIN(T:T))*5),1)*Sheet2!E$7+CEILING(((Sheet1!V4942-MIN(V:V))/(MAX(V:V)-MIN(V:V))*5),1)*Sheet2!E$8</f>
        <v>0.37962992139259338</v>
      </c>
      <c r="Y4942" s="7">
        <f>CEILING(((Sheet1!U4942-MIN(U:U))/(MAX(U:U)-MIN(U:U))*5),1)*Sheet2!E$9</f>
        <v>0.16507402473582466</v>
      </c>
      <c r="Z4942" s="7">
        <f>CEILING(((Sheet1!H4942-MIN(H:H))/(MAX(H:H)-MIN(H:H))*5),1)*Sheet2!E$10+I4942*Sheet2!E$11+F4942*Sheet2!E$12+CEILING(((Sheet1!N4942-MIN(N:N))/(MAX(N:N)-MIN(N:N))*5),1)*Sheet2!E$13</f>
        <v>0.18178453874399639</v>
      </c>
      <c r="AA4942" s="7">
        <f>B4942*Sheet2!E$14+C4942*Sheet2!E$15+M4942*Sheet2!E$16+R4942*Sheet2!E$17</f>
        <v>0.11351019020566727</v>
      </c>
      <c r="AB4942" s="7">
        <f t="shared" si="89"/>
        <v>2.0635695386386184</v>
      </c>
    </row>
    <row r="4943" spans="1:28" ht="29" hidden="1" x14ac:dyDescent="0.35">
      <c r="A4943" s="9" t="s">
        <v>2320</v>
      </c>
      <c r="B4943" s="9">
        <v>5</v>
      </c>
      <c r="C4943" s="9">
        <v>4</v>
      </c>
      <c r="D4943" s="5">
        <v>3</v>
      </c>
      <c r="E4943" s="5">
        <v>43711</v>
      </c>
      <c r="F4943" s="5">
        <v>4</v>
      </c>
      <c r="G4943" s="9" t="s">
        <v>3456</v>
      </c>
      <c r="H4943" s="5">
        <v>1</v>
      </c>
      <c r="I4943" s="5">
        <v>3</v>
      </c>
      <c r="J4943" s="5">
        <v>3</v>
      </c>
      <c r="K4943" s="5">
        <v>184.83600000000001</v>
      </c>
      <c r="L4943" s="5">
        <v>4.9000000000000004</v>
      </c>
      <c r="M4943" s="5">
        <v>3</v>
      </c>
      <c r="N4943" s="5">
        <v>0</v>
      </c>
      <c r="O4943" s="13">
        <v>43719</v>
      </c>
      <c r="P4943" s="5" t="s">
        <v>149</v>
      </c>
      <c r="Q4943" s="5" t="s">
        <v>150</v>
      </c>
      <c r="R4943" s="5">
        <v>5</v>
      </c>
      <c r="S4943" s="10">
        <v>58.931325410505302</v>
      </c>
      <c r="T4943" s="10">
        <v>119.28</v>
      </c>
      <c r="U4943" s="10">
        <v>8</v>
      </c>
      <c r="V4943" s="10">
        <v>2.0240508620689659</v>
      </c>
      <c r="W4943" s="7">
        <f>Sheet1!J4943*Sheet2!E$2+CEILING(((Sheet1!K4943-MIN(K:K))/(MAX(K:K)-MIN(K:K))*5),1)*Sheet2!E$3+CEILING(((Sheet1!L4943-MIN(L:L))/(MAX(L:L)-MIN(L:L))*5),1)*Sheet2!E$4+Sheet1!D4943*Sheet2!E$5</f>
        <v>1.1605404200130596</v>
      </c>
      <c r="X4943" s="7">
        <f>CEILING(((Sheet1!S4943-MIN(S:S))/(MAX(S:S)-MIN(S:S))*5),1)*Sheet2!E$6+CEILING(((Sheet1!T4943-MIN(T:T))/(MAX(T:T)-MIN(T:T))*5),1)*Sheet2!E$7+CEILING(((Sheet1!V4943-MIN(V:V))/(MAX(V:V)-MIN(V:V))*5),1)*Sheet2!E$8</f>
        <v>0.25202436024272301</v>
      </c>
      <c r="Y4943" s="7">
        <f>CEILING(((Sheet1!U4943-MIN(U:U))/(MAX(U:U)-MIN(U:U))*5),1)*Sheet2!E$9</f>
        <v>0.33014804947164933</v>
      </c>
      <c r="Z4943" s="7">
        <f>CEILING(((Sheet1!H4943-MIN(H:H))/(MAX(H:H)-MIN(H:H))*5),1)*Sheet2!E$10+I4943*Sheet2!E$11+F4943*Sheet2!E$12+CEILING(((Sheet1!N4943-MIN(N:N))/(MAX(N:N)-MIN(N:N))*5),1)*Sheet2!E$13</f>
        <v>0.18771554928920084</v>
      </c>
      <c r="AA4943" s="7">
        <f>B4943*Sheet2!E$14+C4943*Sheet2!E$15+M4943*Sheet2!E$16+R4943*Sheet2!E$17</f>
        <v>0.18585104545895575</v>
      </c>
      <c r="AB4943" s="7">
        <f t="shared" si="89"/>
        <v>2.1162794244755885</v>
      </c>
    </row>
    <row r="4944" spans="1:28" ht="29" hidden="1" x14ac:dyDescent="0.35">
      <c r="A4944" s="9" t="s">
        <v>2320</v>
      </c>
      <c r="B4944" s="9">
        <v>5</v>
      </c>
      <c r="C4944" s="9">
        <v>4</v>
      </c>
      <c r="D4944" s="5">
        <v>3</v>
      </c>
      <c r="E4944" s="5">
        <v>43711</v>
      </c>
      <c r="F4944" s="5">
        <v>4</v>
      </c>
      <c r="G4944" s="9" t="s">
        <v>3456</v>
      </c>
      <c r="H4944" s="5">
        <v>1</v>
      </c>
      <c r="I4944" s="5">
        <v>3</v>
      </c>
      <c r="J4944" s="5">
        <v>3</v>
      </c>
      <c r="K4944" s="5">
        <v>206.04500000000002</v>
      </c>
      <c r="L4944" s="5">
        <v>4.9000000000000004</v>
      </c>
      <c r="M4944" s="5">
        <v>3</v>
      </c>
      <c r="N4944" s="5">
        <v>0</v>
      </c>
      <c r="O4944" s="13">
        <v>43719</v>
      </c>
      <c r="P4944" s="5" t="s">
        <v>149</v>
      </c>
      <c r="Q4944" s="5" t="s">
        <v>150</v>
      </c>
      <c r="R4944" s="5">
        <v>5</v>
      </c>
      <c r="S4944" s="10">
        <v>160.27094862257701</v>
      </c>
      <c r="T4944" s="10">
        <v>332.31</v>
      </c>
      <c r="U4944" s="10">
        <v>8</v>
      </c>
      <c r="V4944" s="10">
        <v>2.0734263000000004</v>
      </c>
      <c r="W4944" s="7">
        <f>Sheet1!J4944*Sheet2!E$2+CEILING(((Sheet1!K4944-MIN(K:K))/(MAX(K:K)-MIN(K:K))*5),1)*Sheet2!E$3+CEILING(((Sheet1!L4944-MIN(L:L))/(MAX(L:L)-MIN(L:L))*5),1)*Sheet2!E$4+Sheet1!D4944*Sheet2!E$5</f>
        <v>1.1605404200130596</v>
      </c>
      <c r="X4944" s="7">
        <f>CEILING(((Sheet1!S4944-MIN(S:S))/(MAX(S:S)-MIN(S:S))*5),1)*Sheet2!E$6+CEILING(((Sheet1!T4944-MIN(T:T))/(MAX(T:T)-MIN(T:T))*5),1)*Sheet2!E$7+CEILING(((Sheet1!V4944-MIN(V:V))/(MAX(V:V)-MIN(V:V))*5),1)*Sheet2!E$8</f>
        <v>0.25202436024272301</v>
      </c>
      <c r="Y4944" s="7">
        <f>CEILING(((Sheet1!U4944-MIN(U:U))/(MAX(U:U)-MIN(U:U))*5),1)*Sheet2!E$9</f>
        <v>0.33014804947164933</v>
      </c>
      <c r="Z4944" s="7">
        <f>CEILING(((Sheet1!H4944-MIN(H:H))/(MAX(H:H)-MIN(H:H))*5),1)*Sheet2!E$10+I4944*Sheet2!E$11+F4944*Sheet2!E$12+CEILING(((Sheet1!N4944-MIN(N:N))/(MAX(N:N)-MIN(N:N))*5),1)*Sheet2!E$13</f>
        <v>0.18771554928920084</v>
      </c>
      <c r="AA4944" s="7">
        <f>B4944*Sheet2!E$14+C4944*Sheet2!E$15+M4944*Sheet2!E$16+R4944*Sheet2!E$17</f>
        <v>0.18585104545895575</v>
      </c>
      <c r="AB4944" s="7">
        <f t="shared" si="89"/>
        <v>2.1162794244755885</v>
      </c>
    </row>
    <row r="4945" spans="1:28" ht="29" hidden="1" x14ac:dyDescent="0.35">
      <c r="A4945" s="9" t="s">
        <v>2320</v>
      </c>
      <c r="B4945" s="9">
        <v>5</v>
      </c>
      <c r="C4945" s="9">
        <v>4</v>
      </c>
      <c r="D4945" s="5">
        <v>3</v>
      </c>
      <c r="E4945" s="5">
        <v>43711</v>
      </c>
      <c r="F4945" s="5">
        <v>4</v>
      </c>
      <c r="G4945" s="9" t="s">
        <v>3456</v>
      </c>
      <c r="H4945" s="5">
        <v>1</v>
      </c>
      <c r="I4945" s="5">
        <v>3</v>
      </c>
      <c r="J4945" s="5">
        <v>3</v>
      </c>
      <c r="K4945" s="5">
        <v>227.25400000000002</v>
      </c>
      <c r="L4945" s="5">
        <v>4.9000000000000004</v>
      </c>
      <c r="M4945" s="5">
        <v>3</v>
      </c>
      <c r="N4945" s="5">
        <v>1</v>
      </c>
      <c r="O4945" s="13">
        <v>43719</v>
      </c>
      <c r="P4945" s="5" t="s">
        <v>149</v>
      </c>
      <c r="Q4945" s="5" t="s">
        <v>150</v>
      </c>
      <c r="R4945" s="5">
        <v>5</v>
      </c>
      <c r="S4945" s="10">
        <v>178.535788805225</v>
      </c>
      <c r="T4945" s="10">
        <v>373.92</v>
      </c>
      <c r="U4945" s="10">
        <v>8</v>
      </c>
      <c r="V4945" s="10">
        <v>2.0943700000000054</v>
      </c>
      <c r="W4945" s="7">
        <f>Sheet1!J4945*Sheet2!E$2+CEILING(((Sheet1!K4945-MIN(K:K))/(MAX(K:K)-MIN(K:K))*5),1)*Sheet2!E$3+CEILING(((Sheet1!L4945-MIN(L:L))/(MAX(L:L)-MIN(L:L))*5),1)*Sheet2!E$4+Sheet1!D4945*Sheet2!E$5</f>
        <v>1.2290493922695922</v>
      </c>
      <c r="X4945" s="7">
        <f>CEILING(((Sheet1!S4945-MIN(S:S))/(MAX(S:S)-MIN(S:S))*5),1)*Sheet2!E$6+CEILING(((Sheet1!T4945-MIN(T:T))/(MAX(T:T)-MIN(T:T))*5),1)*Sheet2!E$7+CEILING(((Sheet1!V4945-MIN(V:V))/(MAX(V:V)-MIN(V:V))*5),1)*Sheet2!E$8</f>
        <v>0.25202436024272301</v>
      </c>
      <c r="Y4945" s="7">
        <f>CEILING(((Sheet1!U4945-MIN(U:U))/(MAX(U:U)-MIN(U:U))*5),1)*Sheet2!E$9</f>
        <v>0.33014804947164933</v>
      </c>
      <c r="Z4945" s="7">
        <f>CEILING(((Sheet1!H4945-MIN(H:H))/(MAX(H:H)-MIN(H:H))*5),1)*Sheet2!E$10+I4945*Sheet2!E$11+F4945*Sheet2!E$12+CEILING(((Sheet1!N4945-MIN(N:N))/(MAX(N:N)-MIN(N:N))*5),1)*Sheet2!E$13</f>
        <v>0.40685250198070277</v>
      </c>
      <c r="AA4945" s="7">
        <f>B4945*Sheet2!E$14+C4945*Sheet2!E$15+M4945*Sheet2!E$16+R4945*Sheet2!E$17</f>
        <v>0.18585104545895575</v>
      </c>
      <c r="AB4945" s="7">
        <f t="shared" si="89"/>
        <v>2.403925349423623</v>
      </c>
    </row>
    <row r="4946" spans="1:28" ht="29" hidden="1" x14ac:dyDescent="0.35">
      <c r="A4946" s="9" t="s">
        <v>2321</v>
      </c>
      <c r="B4946" s="9">
        <v>4</v>
      </c>
      <c r="C4946" s="9">
        <v>3</v>
      </c>
      <c r="D4946" s="5">
        <v>3</v>
      </c>
      <c r="E4946" s="5">
        <v>43711</v>
      </c>
      <c r="F4946" s="5">
        <v>4</v>
      </c>
      <c r="G4946" s="9" t="s">
        <v>3456</v>
      </c>
      <c r="H4946" s="5">
        <v>1</v>
      </c>
      <c r="I4946" s="5">
        <v>5</v>
      </c>
      <c r="J4946" s="5">
        <v>3</v>
      </c>
      <c r="K4946" s="5">
        <v>152.59842519685043</v>
      </c>
      <c r="L4946" s="5">
        <v>4.9000000000000004</v>
      </c>
      <c r="M4946" s="5">
        <v>5</v>
      </c>
      <c r="N4946" s="5">
        <v>1</v>
      </c>
      <c r="O4946" s="13">
        <v>43716</v>
      </c>
      <c r="P4946" s="5" t="s">
        <v>432</v>
      </c>
      <c r="Q4946" s="5" t="s">
        <v>433</v>
      </c>
      <c r="R4946" s="5">
        <v>4</v>
      </c>
      <c r="S4946" s="10">
        <v>198.56238569412599</v>
      </c>
      <c r="T4946" s="10">
        <v>372.33</v>
      </c>
      <c r="U4946" s="10">
        <v>5</v>
      </c>
      <c r="V4946" s="10">
        <v>1.8751285582031285</v>
      </c>
      <c r="W4946" s="7">
        <f>Sheet1!J4946*Sheet2!E$2+CEILING(((Sheet1!K4946-MIN(K:K))/(MAX(K:K)-MIN(K:K))*5),1)*Sheet2!E$3+CEILING(((Sheet1!L4946-MIN(L:L))/(MAX(L:L)-MIN(L:L))*5),1)*Sheet2!E$4+Sheet1!D4946*Sheet2!E$5</f>
        <v>1.0920314477565269</v>
      </c>
      <c r="X4946" s="7">
        <f>CEILING(((Sheet1!S4946-MIN(S:S))/(MAX(S:S)-MIN(S:S))*5),1)*Sheet2!E$6+CEILING(((Sheet1!T4946-MIN(T:T))/(MAX(T:T)-MIN(T:T))*5),1)*Sheet2!E$7+CEILING(((Sheet1!V4946-MIN(V:V))/(MAX(V:V)-MIN(V:V))*5),1)*Sheet2!E$8</f>
        <v>0.25202436024272301</v>
      </c>
      <c r="Y4946" s="7">
        <f>CEILING(((Sheet1!U4946-MIN(U:U))/(MAX(U:U)-MIN(U:U))*5),1)*Sheet2!E$9</f>
        <v>0.16507402473582466</v>
      </c>
      <c r="Z4946" s="7">
        <f>CEILING(((Sheet1!H4946-MIN(H:H))/(MAX(H:H)-MIN(H:H))*5),1)*Sheet2!E$10+I4946*Sheet2!E$11+F4946*Sheet2!E$12+CEILING(((Sheet1!N4946-MIN(N:N))/(MAX(N:N)-MIN(N:N))*5),1)*Sheet2!E$13</f>
        <v>0.43011082064112627</v>
      </c>
      <c r="AA4946" s="7">
        <f>B4946*Sheet2!E$14+C4946*Sheet2!E$15+M4946*Sheet2!E$16+R4946*Sheet2!E$17</f>
        <v>0.1627947831615022</v>
      </c>
      <c r="AB4946" s="7">
        <f t="shared" si="89"/>
        <v>2.1020354365377032</v>
      </c>
    </row>
    <row r="4947" spans="1:28" ht="29" x14ac:dyDescent="0.35">
      <c r="A4947" s="9" t="s">
        <v>2322</v>
      </c>
      <c r="B4947" s="9">
        <v>4</v>
      </c>
      <c r="C4947" s="9">
        <v>3</v>
      </c>
      <c r="D4947" s="5">
        <v>3</v>
      </c>
      <c r="E4947" s="5">
        <v>43711</v>
      </c>
      <c r="F4947" s="5">
        <v>4</v>
      </c>
      <c r="G4947" s="9" t="s">
        <v>3456</v>
      </c>
      <c r="H4947" s="5">
        <v>1</v>
      </c>
      <c r="I4947" s="5">
        <v>4</v>
      </c>
      <c r="J4947" s="5">
        <v>3</v>
      </c>
      <c r="K4947" s="5">
        <v>282.39739999999995</v>
      </c>
      <c r="L4947" s="5">
        <v>5.25</v>
      </c>
      <c r="M4947" s="5">
        <v>3</v>
      </c>
      <c r="N4947" s="5">
        <v>0</v>
      </c>
      <c r="O4947" s="13">
        <v>43716</v>
      </c>
      <c r="P4947" s="5" t="s">
        <v>21</v>
      </c>
      <c r="Q4947" s="5" t="s">
        <v>22</v>
      </c>
      <c r="R4947" s="5">
        <v>5</v>
      </c>
      <c r="S4947" s="10">
        <v>157.27267229127</v>
      </c>
      <c r="T4947" s="10">
        <v>381.47629999999998</v>
      </c>
      <c r="U4947" s="10">
        <v>5</v>
      </c>
      <c r="V4947" s="10">
        <v>2.425572697674415</v>
      </c>
      <c r="W4947" s="7">
        <f>Sheet1!J4947*Sheet2!E$2+CEILING(((Sheet1!K4947-MIN(K:K))/(MAX(K:K)-MIN(K:K))*5),1)*Sheet2!E$3+CEILING(((Sheet1!L4947-MIN(L:L))/(MAX(L:L)-MIN(L:L))*5),1)*Sheet2!E$4+Sheet1!D4947*Sheet2!E$5</f>
        <v>1.4290977803301348</v>
      </c>
      <c r="X4947" s="7">
        <f>CEILING(((Sheet1!S4947-MIN(S:S))/(MAX(S:S)-MIN(S:S))*5),1)*Sheet2!E$6+CEILING(((Sheet1!T4947-MIN(T:T))/(MAX(T:T)-MIN(T:T))*5),1)*Sheet2!E$7+CEILING(((Sheet1!V4947-MIN(V:V))/(MAX(V:V)-MIN(V:V))*5),1)*Sheet2!E$8</f>
        <v>0.25202436024272301</v>
      </c>
      <c r="Y4947" s="7">
        <f>CEILING(((Sheet1!U4947-MIN(U:U))/(MAX(U:U)-MIN(U:U))*5),1)*Sheet2!E$9</f>
        <v>0.16507402473582466</v>
      </c>
      <c r="Z4947" s="7">
        <f>CEILING(((Sheet1!H4947-MIN(H:H))/(MAX(H:H)-MIN(H:H))*5),1)*Sheet2!E$10+I4947*Sheet2!E$11+F4947*Sheet2!E$12+CEILING(((Sheet1!N4947-MIN(N:N))/(MAX(N:N)-MIN(N:N))*5),1)*Sheet2!E$13</f>
        <v>0.19934470861941261</v>
      </c>
      <c r="AA4947" s="7">
        <f>B4947*Sheet2!E$14+C4947*Sheet2!E$15+M4947*Sheet2!E$16+R4947*Sheet2!E$17</f>
        <v>0.15286518179823347</v>
      </c>
      <c r="AB4947" s="7">
        <f t="shared" si="89"/>
        <v>2.1984060557263287</v>
      </c>
    </row>
    <row r="4948" spans="1:28" ht="29" hidden="1" x14ac:dyDescent="0.35">
      <c r="A4948" s="9" t="s">
        <v>2323</v>
      </c>
      <c r="B4948" s="9">
        <v>4</v>
      </c>
      <c r="C4948" s="9">
        <v>3</v>
      </c>
      <c r="D4948" s="5">
        <v>3</v>
      </c>
      <c r="E4948" s="5">
        <v>43711</v>
      </c>
      <c r="F4948" s="5">
        <v>4</v>
      </c>
      <c r="G4948" s="9" t="s">
        <v>3456</v>
      </c>
      <c r="H4948" s="5">
        <v>1</v>
      </c>
      <c r="I4948" s="5">
        <v>4</v>
      </c>
      <c r="J4948" s="5">
        <v>3</v>
      </c>
      <c r="K4948" s="5">
        <v>337.54079999999999</v>
      </c>
      <c r="L4948" s="5">
        <v>5.95</v>
      </c>
      <c r="M4948" s="5">
        <v>4</v>
      </c>
      <c r="N4948" s="5">
        <v>0</v>
      </c>
      <c r="O4948" s="13">
        <v>43715</v>
      </c>
      <c r="P4948" s="5" t="s">
        <v>181</v>
      </c>
      <c r="Q4948" s="5" t="s">
        <v>73</v>
      </c>
      <c r="R4948" s="5">
        <v>2</v>
      </c>
      <c r="S4948" s="10">
        <v>1000</v>
      </c>
      <c r="T4948" s="10">
        <f>S4948*V4948</f>
        <v>2425.0599999999995</v>
      </c>
      <c r="U4948" s="10">
        <v>4</v>
      </c>
      <c r="V4948" s="10">
        <v>2.4250599999999993</v>
      </c>
      <c r="W4948" s="7">
        <f>Sheet1!J4948*Sheet2!E$2+CEILING(((Sheet1!K4948-MIN(K:K))/(MAX(K:K)-MIN(K:K))*5),1)*Sheet2!E$3+CEILING(((Sheet1!L4948-MIN(L:L))/(MAX(L:L)-MIN(L:L))*5),1)*Sheet2!E$4+Sheet1!D4948*Sheet2!E$5</f>
        <v>1.6291461683906772</v>
      </c>
      <c r="X4948" s="7">
        <f>CEILING(((Sheet1!S4948-MIN(S:S))/(MAX(S:S)-MIN(S:S))*5),1)*Sheet2!E$6+CEILING(((Sheet1!T4948-MIN(T:T))/(MAX(T:T)-MIN(T:T))*5),1)*Sheet2!E$7+CEILING(((Sheet1!V4948-MIN(V:V))/(MAX(V:V)-MIN(V:V))*5),1)*Sheet2!E$8</f>
        <v>0.53250274144781851</v>
      </c>
      <c r="Y4948" s="7">
        <f>CEILING(((Sheet1!U4948-MIN(U:U))/(MAX(U:U)-MIN(U:U))*5),1)*Sheet2!E$9</f>
        <v>0.16507402473582466</v>
      </c>
      <c r="Z4948" s="7">
        <f>CEILING(((Sheet1!H4948-MIN(H:H))/(MAX(H:H)-MIN(H:H))*5),1)*Sheet2!E$10+I4948*Sheet2!E$11+F4948*Sheet2!E$12+CEILING(((Sheet1!N4948-MIN(N:N))/(MAX(N:N)-MIN(N:N))*5),1)*Sheet2!E$13</f>
        <v>0.19934470861941261</v>
      </c>
      <c r="AA4948" s="7">
        <f>B4948*Sheet2!E$14+C4948*Sheet2!E$15+M4948*Sheet2!E$16+R4948*Sheet2!E$17</f>
        <v>0.15080834622882022</v>
      </c>
      <c r="AB4948" s="7">
        <f t="shared" si="89"/>
        <v>2.6768759894225531</v>
      </c>
    </row>
    <row r="4949" spans="1:28" ht="29" hidden="1" x14ac:dyDescent="0.35">
      <c r="A4949" s="9" t="s">
        <v>2324</v>
      </c>
      <c r="B4949" s="9">
        <v>3</v>
      </c>
      <c r="C4949" s="9">
        <v>2</v>
      </c>
      <c r="D4949" s="5">
        <v>3</v>
      </c>
      <c r="E4949" s="5">
        <v>43711</v>
      </c>
      <c r="F4949" s="5">
        <v>4</v>
      </c>
      <c r="G4949" s="9" t="s">
        <v>3456</v>
      </c>
      <c r="H4949" s="5">
        <v>1</v>
      </c>
      <c r="I4949" s="5">
        <v>3</v>
      </c>
      <c r="J4949" s="5">
        <v>3</v>
      </c>
      <c r="K4949" s="5">
        <v>142.07874015748033</v>
      </c>
      <c r="L4949" s="5">
        <v>5.25</v>
      </c>
      <c r="M4949" s="5">
        <v>2</v>
      </c>
      <c r="N4949" s="5">
        <v>1</v>
      </c>
      <c r="O4949" s="13">
        <v>43715</v>
      </c>
      <c r="P4949" s="5" t="s">
        <v>802</v>
      </c>
      <c r="Q4949" s="5" t="s">
        <v>803</v>
      </c>
      <c r="R4949" s="5">
        <v>3</v>
      </c>
      <c r="S4949" s="10">
        <v>5.4716248414625097</v>
      </c>
      <c r="T4949" s="10">
        <v>12.0631</v>
      </c>
      <c r="U4949" s="10">
        <v>4</v>
      </c>
      <c r="V4949" s="10">
        <v>2.2046650400058598</v>
      </c>
      <c r="W4949" s="7">
        <f>Sheet1!J4949*Sheet2!E$2+CEILING(((Sheet1!K4949-MIN(K:K))/(MAX(K:K)-MIN(K:K))*5),1)*Sheet2!E$3+CEILING(((Sheet1!L4949-MIN(L:L))/(MAX(L:L)-MIN(L:L))*5),1)*Sheet2!E$4+Sheet1!D4949*Sheet2!E$5</f>
        <v>1.2235708635605365</v>
      </c>
      <c r="X4949" s="7">
        <f>CEILING(((Sheet1!S4949-MIN(S:S))/(MAX(S:S)-MIN(S:S))*5),1)*Sheet2!E$6+CEILING(((Sheet1!T4949-MIN(T:T))/(MAX(T:T)-MIN(T:T))*5),1)*Sheet2!E$7+CEILING(((Sheet1!V4949-MIN(V:V))/(MAX(V:V)-MIN(V:V))*5),1)*Sheet2!E$8</f>
        <v>0.25202436024272301</v>
      </c>
      <c r="Y4949" s="7">
        <f>CEILING(((Sheet1!U4949-MIN(U:U))/(MAX(U:U)-MIN(U:U))*5),1)*Sheet2!E$9</f>
        <v>0.16507402473582466</v>
      </c>
      <c r="Z4949" s="7">
        <f>CEILING(((Sheet1!H4949-MIN(H:H))/(MAX(H:H)-MIN(H:H))*5),1)*Sheet2!E$10+I4949*Sheet2!E$11+F4949*Sheet2!E$12+CEILING(((Sheet1!N4949-MIN(N:N))/(MAX(N:N)-MIN(N:N))*5),1)*Sheet2!E$13</f>
        <v>0.40685250198070277</v>
      </c>
      <c r="AA4949" s="7">
        <f>B4949*Sheet2!E$14+C4949*Sheet2!E$15+M4949*Sheet2!E$16+R4949*Sheet2!E$17</f>
        <v>0.10789288120482918</v>
      </c>
      <c r="AB4949" s="7">
        <f t="shared" si="89"/>
        <v>2.1554146317246161</v>
      </c>
    </row>
    <row r="4950" spans="1:28" ht="29" hidden="1" x14ac:dyDescent="0.35">
      <c r="A4950" s="9" t="s">
        <v>2325</v>
      </c>
      <c r="B4950" s="9">
        <v>3</v>
      </c>
      <c r="C4950" s="9">
        <v>2</v>
      </c>
      <c r="D4950" s="5">
        <v>3</v>
      </c>
      <c r="E4950" s="5">
        <v>43711</v>
      </c>
      <c r="F4950" s="5">
        <v>4</v>
      </c>
      <c r="G4950" s="9" t="s">
        <v>3456</v>
      </c>
      <c r="H4950" s="5">
        <v>1</v>
      </c>
      <c r="I4950" s="5">
        <v>3</v>
      </c>
      <c r="J4950" s="5">
        <v>3</v>
      </c>
      <c r="K4950" s="5">
        <v>142.07874015748033</v>
      </c>
      <c r="L4950" s="5">
        <v>5.25</v>
      </c>
      <c r="M4950" s="5">
        <v>2</v>
      </c>
      <c r="N4950" s="5">
        <v>1</v>
      </c>
      <c r="O4950" s="13">
        <v>43715</v>
      </c>
      <c r="P4950" s="5" t="s">
        <v>802</v>
      </c>
      <c r="Q4950" s="5" t="s">
        <v>803</v>
      </c>
      <c r="R4950" s="5">
        <v>3</v>
      </c>
      <c r="S4950" s="10">
        <v>1.00793089184836</v>
      </c>
      <c r="T4950" s="10">
        <v>2.2221500000000001</v>
      </c>
      <c r="U4950" s="10">
        <v>4</v>
      </c>
      <c r="V4950" s="10">
        <v>2.2046650400058532</v>
      </c>
      <c r="W4950" s="7">
        <f>Sheet1!J4950*Sheet2!E$2+CEILING(((Sheet1!K4950-MIN(K:K))/(MAX(K:K)-MIN(K:K))*5),1)*Sheet2!E$3+CEILING(((Sheet1!L4950-MIN(L:L))/(MAX(L:L)-MIN(L:L))*5),1)*Sheet2!E$4+Sheet1!D4950*Sheet2!E$5</f>
        <v>1.2235708635605365</v>
      </c>
      <c r="X4950" s="7">
        <f>CEILING(((Sheet1!S4950-MIN(S:S))/(MAX(S:S)-MIN(S:S))*5),1)*Sheet2!E$6+CEILING(((Sheet1!T4950-MIN(T:T))/(MAX(T:T)-MIN(T:T))*5),1)*Sheet2!E$7+CEILING(((Sheet1!V4950-MIN(V:V))/(MAX(V:V)-MIN(V:V))*5),1)*Sheet2!E$8</f>
        <v>0.25202436024272301</v>
      </c>
      <c r="Y4950" s="7">
        <f>CEILING(((Sheet1!U4950-MIN(U:U))/(MAX(U:U)-MIN(U:U))*5),1)*Sheet2!E$9</f>
        <v>0.16507402473582466</v>
      </c>
      <c r="Z4950" s="7">
        <f>CEILING(((Sheet1!H4950-MIN(H:H))/(MAX(H:H)-MIN(H:H))*5),1)*Sheet2!E$10+I4950*Sheet2!E$11+F4950*Sheet2!E$12+CEILING(((Sheet1!N4950-MIN(N:N))/(MAX(N:N)-MIN(N:N))*5),1)*Sheet2!E$13</f>
        <v>0.40685250198070277</v>
      </c>
      <c r="AA4950" s="7">
        <f>B4950*Sheet2!E$14+C4950*Sheet2!E$15+M4950*Sheet2!E$16+R4950*Sheet2!E$17</f>
        <v>0.10789288120482918</v>
      </c>
      <c r="AB4950" s="7">
        <f t="shared" si="89"/>
        <v>2.1554146317246161</v>
      </c>
    </row>
    <row r="4951" spans="1:28" ht="29" hidden="1" x14ac:dyDescent="0.35">
      <c r="A4951" s="9" t="s">
        <v>2326</v>
      </c>
      <c r="B4951" s="9">
        <v>3</v>
      </c>
      <c r="C4951" s="9">
        <v>2</v>
      </c>
      <c r="D4951" s="5">
        <v>3</v>
      </c>
      <c r="E4951" s="5">
        <v>43711</v>
      </c>
      <c r="F4951" s="5">
        <v>4</v>
      </c>
      <c r="G4951" s="9" t="s">
        <v>3456</v>
      </c>
      <c r="H4951" s="5">
        <v>1</v>
      </c>
      <c r="I4951" s="5">
        <v>3</v>
      </c>
      <c r="J4951" s="5">
        <v>3</v>
      </c>
      <c r="K4951" s="5">
        <v>142.07874015748033</v>
      </c>
      <c r="L4951" s="5">
        <v>5.25</v>
      </c>
      <c r="M4951" s="5">
        <v>2</v>
      </c>
      <c r="N4951" s="5">
        <v>1</v>
      </c>
      <c r="O4951" s="13">
        <v>43715</v>
      </c>
      <c r="P4951" s="5" t="s">
        <v>802</v>
      </c>
      <c r="Q4951" s="5" t="s">
        <v>803</v>
      </c>
      <c r="R4951" s="5">
        <v>3</v>
      </c>
      <c r="S4951" s="10">
        <v>0.71995063703454099</v>
      </c>
      <c r="T4951" s="10">
        <v>1.58725</v>
      </c>
      <c r="U4951" s="10">
        <v>4</v>
      </c>
      <c r="V4951" s="10">
        <v>2.2046650400058589</v>
      </c>
      <c r="W4951" s="7">
        <f>Sheet1!J4951*Sheet2!E$2+CEILING(((Sheet1!K4951-MIN(K:K))/(MAX(K:K)-MIN(K:K))*5),1)*Sheet2!E$3+CEILING(((Sheet1!L4951-MIN(L:L))/(MAX(L:L)-MIN(L:L))*5),1)*Sheet2!E$4+Sheet1!D4951*Sheet2!E$5</f>
        <v>1.2235708635605365</v>
      </c>
      <c r="X4951" s="7">
        <f>CEILING(((Sheet1!S4951-MIN(S:S))/(MAX(S:S)-MIN(S:S))*5),1)*Sheet2!E$6+CEILING(((Sheet1!T4951-MIN(T:T))/(MAX(T:T)-MIN(T:T))*5),1)*Sheet2!E$7+CEILING(((Sheet1!V4951-MIN(V:V))/(MAX(V:V)-MIN(V:V))*5),1)*Sheet2!E$8</f>
        <v>0.25202436024272301</v>
      </c>
      <c r="Y4951" s="7">
        <f>CEILING(((Sheet1!U4951-MIN(U:U))/(MAX(U:U)-MIN(U:U))*5),1)*Sheet2!E$9</f>
        <v>0.16507402473582466</v>
      </c>
      <c r="Z4951" s="7">
        <f>CEILING(((Sheet1!H4951-MIN(H:H))/(MAX(H:H)-MIN(H:H))*5),1)*Sheet2!E$10+I4951*Sheet2!E$11+F4951*Sheet2!E$12+CEILING(((Sheet1!N4951-MIN(N:N))/(MAX(N:N)-MIN(N:N))*5),1)*Sheet2!E$13</f>
        <v>0.40685250198070277</v>
      </c>
      <c r="AA4951" s="7">
        <f>B4951*Sheet2!E$14+C4951*Sheet2!E$15+M4951*Sheet2!E$16+R4951*Sheet2!E$17</f>
        <v>0.10789288120482918</v>
      </c>
      <c r="AB4951" s="7">
        <f t="shared" si="89"/>
        <v>2.1554146317246161</v>
      </c>
    </row>
    <row r="4952" spans="1:28" ht="29" hidden="1" x14ac:dyDescent="0.35">
      <c r="A4952" s="9" t="s">
        <v>2327</v>
      </c>
      <c r="B4952" s="9">
        <v>3</v>
      </c>
      <c r="C4952" s="9">
        <v>2</v>
      </c>
      <c r="D4952" s="5">
        <v>3</v>
      </c>
      <c r="E4952" s="5">
        <v>43711</v>
      </c>
      <c r="F4952" s="5">
        <v>4</v>
      </c>
      <c r="G4952" s="9" t="s">
        <v>3456</v>
      </c>
      <c r="H4952" s="5">
        <v>1</v>
      </c>
      <c r="I4952" s="5">
        <v>3</v>
      </c>
      <c r="J4952" s="5">
        <v>3</v>
      </c>
      <c r="K4952" s="5">
        <v>142.07874015748033</v>
      </c>
      <c r="L4952" s="5">
        <v>5.25</v>
      </c>
      <c r="M4952" s="5">
        <v>2</v>
      </c>
      <c r="N4952" s="5">
        <v>1</v>
      </c>
      <c r="O4952" s="13">
        <v>43715</v>
      </c>
      <c r="P4952" s="5" t="s">
        <v>802</v>
      </c>
      <c r="Q4952" s="5" t="s">
        <v>803</v>
      </c>
      <c r="R4952" s="5">
        <v>3</v>
      </c>
      <c r="S4952" s="10">
        <v>4.0317235673934304</v>
      </c>
      <c r="T4952" s="10">
        <v>8.8886000000000003</v>
      </c>
      <c r="U4952" s="10">
        <v>4</v>
      </c>
      <c r="V4952" s="10">
        <v>2.2046650400058585</v>
      </c>
      <c r="W4952" s="7">
        <f>Sheet1!J4952*Sheet2!E$2+CEILING(((Sheet1!K4952-MIN(K:K))/(MAX(K:K)-MIN(K:K))*5),1)*Sheet2!E$3+CEILING(((Sheet1!L4952-MIN(L:L))/(MAX(L:L)-MIN(L:L))*5),1)*Sheet2!E$4+Sheet1!D4952*Sheet2!E$5</f>
        <v>1.2235708635605365</v>
      </c>
      <c r="X4952" s="7">
        <f>CEILING(((Sheet1!S4952-MIN(S:S))/(MAX(S:S)-MIN(S:S))*5),1)*Sheet2!E$6+CEILING(((Sheet1!T4952-MIN(T:T))/(MAX(T:T)-MIN(T:T))*5),1)*Sheet2!E$7+CEILING(((Sheet1!V4952-MIN(V:V))/(MAX(V:V)-MIN(V:V))*5),1)*Sheet2!E$8</f>
        <v>0.25202436024272301</v>
      </c>
      <c r="Y4952" s="7">
        <f>CEILING(((Sheet1!U4952-MIN(U:U))/(MAX(U:U)-MIN(U:U))*5),1)*Sheet2!E$9</f>
        <v>0.16507402473582466</v>
      </c>
      <c r="Z4952" s="7">
        <f>CEILING(((Sheet1!H4952-MIN(H:H))/(MAX(H:H)-MIN(H:H))*5),1)*Sheet2!E$10+I4952*Sheet2!E$11+F4952*Sheet2!E$12+CEILING(((Sheet1!N4952-MIN(N:N))/(MAX(N:N)-MIN(N:N))*5),1)*Sheet2!E$13</f>
        <v>0.40685250198070277</v>
      </c>
      <c r="AA4952" s="7">
        <f>B4952*Sheet2!E$14+C4952*Sheet2!E$15+M4952*Sheet2!E$16+R4952*Sheet2!E$17</f>
        <v>0.10789288120482918</v>
      </c>
      <c r="AB4952" s="7">
        <f t="shared" si="89"/>
        <v>2.1554146317246161</v>
      </c>
    </row>
    <row r="4953" spans="1:28" ht="29" hidden="1" x14ac:dyDescent="0.35">
      <c r="A4953" s="9" t="s">
        <v>2328</v>
      </c>
      <c r="B4953" s="9">
        <v>4</v>
      </c>
      <c r="C4953" s="9">
        <v>3</v>
      </c>
      <c r="D4953" s="5">
        <v>3</v>
      </c>
      <c r="E4953" s="5">
        <v>43712</v>
      </c>
      <c r="F4953" s="5">
        <v>4</v>
      </c>
      <c r="G4953" s="9" t="s">
        <v>3456</v>
      </c>
      <c r="H4953" s="5">
        <v>1</v>
      </c>
      <c r="I4953" s="5">
        <v>4</v>
      </c>
      <c r="J4953" s="5">
        <v>5</v>
      </c>
      <c r="K4953" s="5">
        <v>147.33858267716539</v>
      </c>
      <c r="L4953" s="5">
        <v>5.25</v>
      </c>
      <c r="M4953" s="5">
        <v>3</v>
      </c>
      <c r="N4953" s="5">
        <v>0</v>
      </c>
      <c r="O4953" s="13">
        <v>43716</v>
      </c>
      <c r="P4953" s="5" t="s">
        <v>104</v>
      </c>
      <c r="Q4953" s="5" t="s">
        <v>22</v>
      </c>
      <c r="R4953" s="5">
        <v>5</v>
      </c>
      <c r="S4953" s="10">
        <v>4.8259191138721604</v>
      </c>
      <c r="T4953" s="10">
        <v>11.891</v>
      </c>
      <c r="U4953" s="10">
        <v>4</v>
      </c>
      <c r="V4953" s="10">
        <v>2.4639865939358954</v>
      </c>
      <c r="W4953" s="7">
        <f>Sheet1!J4953*Sheet2!E$2+CEILING(((Sheet1!K4953-MIN(K:K))/(MAX(K:K)-MIN(K:K))*5),1)*Sheet2!E$3+CEILING(((Sheet1!L4953-MIN(L:L))/(MAX(L:L)-MIN(L:L))*5),1)*Sheet2!E$4+Sheet1!D4953*Sheet2!E$5</f>
        <v>1.6701111956975805</v>
      </c>
      <c r="X4953" s="7">
        <f>CEILING(((Sheet1!S4953-MIN(S:S))/(MAX(S:S)-MIN(S:S))*5),1)*Sheet2!E$6+CEILING(((Sheet1!T4953-MIN(T:T))/(MAX(T:T)-MIN(T:T))*5),1)*Sheet2!E$7+CEILING(((Sheet1!V4953-MIN(V:V))/(MAX(V:V)-MIN(V:V))*5),1)*Sheet2!E$8</f>
        <v>0.25202436024272301</v>
      </c>
      <c r="Y4953" s="7">
        <f>CEILING(((Sheet1!U4953-MIN(U:U))/(MAX(U:U)-MIN(U:U))*5),1)*Sheet2!E$9</f>
        <v>0.16507402473582466</v>
      </c>
      <c r="Z4953" s="7">
        <f>CEILING(((Sheet1!H4953-MIN(H:H))/(MAX(H:H)-MIN(H:H))*5),1)*Sheet2!E$10+I4953*Sheet2!E$11+F4953*Sheet2!E$12+CEILING(((Sheet1!N4953-MIN(N:N))/(MAX(N:N)-MIN(N:N))*5),1)*Sheet2!E$13</f>
        <v>0.19934470861941261</v>
      </c>
      <c r="AA4953" s="7">
        <f>B4953*Sheet2!E$14+C4953*Sheet2!E$15+M4953*Sheet2!E$16+R4953*Sheet2!E$17</f>
        <v>0.15286518179823347</v>
      </c>
      <c r="AB4953" s="7">
        <f t="shared" si="89"/>
        <v>2.4394194710937742</v>
      </c>
    </row>
    <row r="4954" spans="1:28" ht="29" hidden="1" x14ac:dyDescent="0.35">
      <c r="A4954" s="9" t="s">
        <v>2329</v>
      </c>
      <c r="B4954" s="9">
        <v>5</v>
      </c>
      <c r="C4954" s="9">
        <v>4</v>
      </c>
      <c r="D4954" s="5">
        <v>3</v>
      </c>
      <c r="E4954" s="5">
        <v>43712</v>
      </c>
      <c r="F4954" s="5">
        <v>4</v>
      </c>
      <c r="G4954" s="9" t="s">
        <v>3456</v>
      </c>
      <c r="H4954" s="5">
        <v>1</v>
      </c>
      <c r="I4954" s="5">
        <v>5</v>
      </c>
      <c r="J4954" s="5">
        <v>3</v>
      </c>
      <c r="K4954" s="5">
        <v>138.79133858267716</v>
      </c>
      <c r="L4954" s="5">
        <v>4.9000000000000004</v>
      </c>
      <c r="M4954" s="5">
        <v>5</v>
      </c>
      <c r="N4954" s="5">
        <v>1</v>
      </c>
      <c r="O4954" s="13">
        <v>43738</v>
      </c>
      <c r="P4954" s="5" t="s">
        <v>1769</v>
      </c>
      <c r="Q4954" s="5" t="s">
        <v>1770</v>
      </c>
      <c r="R4954" s="5">
        <v>4</v>
      </c>
      <c r="S4954" s="10">
        <v>13.6311628878361</v>
      </c>
      <c r="T4954" s="10">
        <v>28.1175</v>
      </c>
      <c r="U4954" s="10">
        <v>25</v>
      </c>
      <c r="V4954" s="10">
        <v>2.0627367034907143</v>
      </c>
      <c r="W4954" s="7">
        <f>Sheet1!J4954*Sheet2!E$2+CEILING(((Sheet1!K4954-MIN(K:K))/(MAX(K:K)-MIN(K:K))*5),1)*Sheet2!E$3+CEILING(((Sheet1!L4954-MIN(L:L))/(MAX(L:L)-MIN(L:L))*5),1)*Sheet2!E$4+Sheet1!D4954*Sheet2!E$5</f>
        <v>1.0920314477565269</v>
      </c>
      <c r="X4954" s="7">
        <f>CEILING(((Sheet1!S4954-MIN(S:S))/(MAX(S:S)-MIN(S:S))*5),1)*Sheet2!E$6+CEILING(((Sheet1!T4954-MIN(T:T))/(MAX(T:T)-MIN(T:T))*5),1)*Sheet2!E$7+CEILING(((Sheet1!V4954-MIN(V:V))/(MAX(V:V)-MIN(V:V))*5),1)*Sheet2!E$8</f>
        <v>0.25202436024272301</v>
      </c>
      <c r="Y4954" s="7">
        <f>CEILING(((Sheet1!U4954-MIN(U:U))/(MAX(U:U)-MIN(U:U))*5),1)*Sheet2!E$9</f>
        <v>0.82537012367912332</v>
      </c>
      <c r="Z4954" s="7">
        <f>CEILING(((Sheet1!H4954-MIN(H:H))/(MAX(H:H)-MIN(H:H))*5),1)*Sheet2!E$10+I4954*Sheet2!E$11+F4954*Sheet2!E$12+CEILING(((Sheet1!N4954-MIN(N:N))/(MAX(N:N)-MIN(N:N))*5),1)*Sheet2!E$13</f>
        <v>0.43011082064112627</v>
      </c>
      <c r="AA4954" s="7">
        <f>B4954*Sheet2!E$14+C4954*Sheet2!E$15+M4954*Sheet2!E$16+R4954*Sheet2!E$17</f>
        <v>0.19578064682222449</v>
      </c>
      <c r="AB4954" s="7">
        <f t="shared" si="89"/>
        <v>2.7953173991417235</v>
      </c>
    </row>
    <row r="4955" spans="1:28" ht="29" hidden="1" x14ac:dyDescent="0.35">
      <c r="A4955" s="9" t="s">
        <v>2330</v>
      </c>
      <c r="B4955" s="9">
        <v>4</v>
      </c>
      <c r="C4955" s="9">
        <v>3</v>
      </c>
      <c r="D4955" s="5">
        <v>3</v>
      </c>
      <c r="E4955" s="5">
        <v>43712</v>
      </c>
      <c r="F4955" s="5">
        <v>4</v>
      </c>
      <c r="G4955" s="9" t="s">
        <v>3456</v>
      </c>
      <c r="H4955" s="5">
        <v>1</v>
      </c>
      <c r="I4955" s="5">
        <v>4</v>
      </c>
      <c r="J4955" s="5">
        <v>5</v>
      </c>
      <c r="K4955" s="5">
        <v>193.31959999999998</v>
      </c>
      <c r="L4955" s="5">
        <v>5.25</v>
      </c>
      <c r="M4955" s="5">
        <v>4</v>
      </c>
      <c r="N4955" s="5">
        <v>0</v>
      </c>
      <c r="O4955" s="13">
        <v>43716</v>
      </c>
      <c r="P4955" s="5" t="s">
        <v>47</v>
      </c>
      <c r="Q4955" s="5" t="s">
        <v>48</v>
      </c>
      <c r="R4955" s="5">
        <v>5</v>
      </c>
      <c r="S4955" s="10">
        <v>20.783210862136698</v>
      </c>
      <c r="T4955" s="10">
        <v>52.823999999999998</v>
      </c>
      <c r="U4955" s="10">
        <v>4</v>
      </c>
      <c r="V4955" s="10">
        <v>2.5416669421487659</v>
      </c>
      <c r="W4955" s="7">
        <f>Sheet1!J4955*Sheet2!E$2+CEILING(((Sheet1!K4955-MIN(K:K))/(MAX(K:K)-MIN(K:K))*5),1)*Sheet2!E$3+CEILING(((Sheet1!L4955-MIN(L:L))/(MAX(L:L)-MIN(L:L))*5),1)*Sheet2!E$4+Sheet1!D4955*Sheet2!E$5</f>
        <v>1.7386201679541133</v>
      </c>
      <c r="X4955" s="7">
        <f>CEILING(((Sheet1!S4955-MIN(S:S))/(MAX(S:S)-MIN(S:S))*5),1)*Sheet2!E$6+CEILING(((Sheet1!T4955-MIN(T:T))/(MAX(T:T)-MIN(T:T))*5),1)*Sheet2!E$7+CEILING(((Sheet1!V4955-MIN(V:V))/(MAX(V:V)-MIN(V:V))*5),1)*Sheet2!E$8</f>
        <v>0.25202436024272301</v>
      </c>
      <c r="Y4955" s="7">
        <f>CEILING(((Sheet1!U4955-MIN(U:U))/(MAX(U:U)-MIN(U:U))*5),1)*Sheet2!E$9</f>
        <v>0.16507402473582466</v>
      </c>
      <c r="Z4955" s="7">
        <f>CEILING(((Sheet1!H4955-MIN(H:H))/(MAX(H:H)-MIN(H:H))*5),1)*Sheet2!E$10+I4955*Sheet2!E$11+F4955*Sheet2!E$12+CEILING(((Sheet1!N4955-MIN(N:N))/(MAX(N:N)-MIN(N:N))*5),1)*Sheet2!E$13</f>
        <v>0.19934470861941261</v>
      </c>
      <c r="AA4955" s="7">
        <f>B4955*Sheet2!E$14+C4955*Sheet2!E$15+M4955*Sheet2!E$16+R4955*Sheet2!E$17</f>
        <v>0.15923430973007738</v>
      </c>
      <c r="AB4955" s="7">
        <f t="shared" si="89"/>
        <v>2.5142975712821505</v>
      </c>
    </row>
    <row r="4956" spans="1:28" ht="29" hidden="1" x14ac:dyDescent="0.35">
      <c r="A4956" s="9" t="s">
        <v>2331</v>
      </c>
      <c r="B4956" s="9">
        <v>4</v>
      </c>
      <c r="C4956" s="9">
        <v>3</v>
      </c>
      <c r="D4956" s="5">
        <v>3</v>
      </c>
      <c r="E4956" s="5">
        <v>43712</v>
      </c>
      <c r="F4956" s="5">
        <v>4</v>
      </c>
      <c r="G4956" s="9" t="s">
        <v>3456</v>
      </c>
      <c r="H4956" s="5">
        <v>1</v>
      </c>
      <c r="I4956" s="5">
        <v>4</v>
      </c>
      <c r="J4956" s="5">
        <v>3</v>
      </c>
      <c r="K4956" s="5">
        <v>354.50800000000004</v>
      </c>
      <c r="L4956" s="5">
        <v>5.25</v>
      </c>
      <c r="M4956" s="5">
        <v>4</v>
      </c>
      <c r="N4956" s="5">
        <v>0</v>
      </c>
      <c r="O4956" s="13">
        <v>43716</v>
      </c>
      <c r="P4956" s="5" t="s">
        <v>485</v>
      </c>
      <c r="Q4956" s="5" t="s">
        <v>315</v>
      </c>
      <c r="R4956" s="5">
        <v>2</v>
      </c>
      <c r="S4956" s="10">
        <v>907.19404880703996</v>
      </c>
      <c r="T4956" s="10">
        <v>1900</v>
      </c>
      <c r="U4956" s="10">
        <v>4</v>
      </c>
      <c r="V4956" s="10">
        <v>2.0943699999999996</v>
      </c>
      <c r="W4956" s="7">
        <f>Sheet1!J4956*Sheet2!E$2+CEILING(((Sheet1!K4956-MIN(K:K))/(MAX(K:K)-MIN(K:K))*5),1)*Sheet2!E$3+CEILING(((Sheet1!L4956-MIN(L:L))/(MAX(L:L)-MIN(L:L))*5),1)*Sheet2!E$4+Sheet1!D4956*Sheet2!E$5</f>
        <v>1.4976067525866674</v>
      </c>
      <c r="X4956" s="7">
        <f>CEILING(((Sheet1!S4956-MIN(S:S))/(MAX(S:S)-MIN(S:S))*5),1)*Sheet2!E$6+CEILING(((Sheet1!T4956-MIN(T:T))/(MAX(T:T)-MIN(T:T))*5),1)*Sheet2!E$7+CEILING(((Sheet1!V4956-MIN(V:V))/(MAX(V:V)-MIN(V:V))*5),1)*Sheet2!E$8</f>
        <v>0.50723548254246376</v>
      </c>
      <c r="Y4956" s="7">
        <f>CEILING(((Sheet1!U4956-MIN(U:U))/(MAX(U:U)-MIN(U:U))*5),1)*Sheet2!E$9</f>
        <v>0.16507402473582466</v>
      </c>
      <c r="Z4956" s="7">
        <f>CEILING(((Sheet1!H4956-MIN(H:H))/(MAX(H:H)-MIN(H:H))*5),1)*Sheet2!E$10+I4956*Sheet2!E$11+F4956*Sheet2!E$12+CEILING(((Sheet1!N4956-MIN(N:N))/(MAX(N:N)-MIN(N:N))*5),1)*Sheet2!E$13</f>
        <v>0.19934470861941261</v>
      </c>
      <c r="AA4956" s="7">
        <f>B4956*Sheet2!E$14+C4956*Sheet2!E$15+M4956*Sheet2!E$16+R4956*Sheet2!E$17</f>
        <v>0.15080834622882022</v>
      </c>
      <c r="AB4956" s="7">
        <f t="shared" si="89"/>
        <v>2.5200693147131887</v>
      </c>
    </row>
    <row r="4957" spans="1:28" ht="29" hidden="1" x14ac:dyDescent="0.35">
      <c r="A4957" s="9" t="s">
        <v>2331</v>
      </c>
      <c r="B4957" s="9">
        <v>4</v>
      </c>
      <c r="C4957" s="9">
        <v>3</v>
      </c>
      <c r="D4957" s="5">
        <v>3</v>
      </c>
      <c r="E4957" s="5">
        <v>43712</v>
      </c>
      <c r="F4957" s="5">
        <v>4</v>
      </c>
      <c r="G4957" s="9" t="s">
        <v>3456</v>
      </c>
      <c r="H4957" s="5">
        <v>1</v>
      </c>
      <c r="I4957" s="5">
        <v>4</v>
      </c>
      <c r="J4957" s="5">
        <v>3</v>
      </c>
      <c r="K4957" s="5">
        <v>163.62700000000001</v>
      </c>
      <c r="L4957" s="5">
        <v>5.25</v>
      </c>
      <c r="M4957" s="5">
        <v>4</v>
      </c>
      <c r="N4957" s="5">
        <v>0</v>
      </c>
      <c r="O4957" s="13">
        <v>43716</v>
      </c>
      <c r="P4957" s="5" t="s">
        <v>485</v>
      </c>
      <c r="Q4957" s="5" t="s">
        <v>315</v>
      </c>
      <c r="R4957" s="5">
        <v>2</v>
      </c>
      <c r="S4957" s="10">
        <v>36.287761952281599</v>
      </c>
      <c r="T4957" s="10">
        <v>76</v>
      </c>
      <c r="U4957" s="10">
        <v>4</v>
      </c>
      <c r="V4957" s="10">
        <v>2.0943699999999996</v>
      </c>
      <c r="W4957" s="7">
        <f>Sheet1!J4957*Sheet2!E$2+CEILING(((Sheet1!K4957-MIN(K:K))/(MAX(K:K)-MIN(K:K))*5),1)*Sheet2!E$3+CEILING(((Sheet1!L4957-MIN(L:L))/(MAX(L:L)-MIN(L:L))*5),1)*Sheet2!E$4+Sheet1!D4957*Sheet2!E$5</f>
        <v>1.2920798358170693</v>
      </c>
      <c r="X4957" s="7">
        <f>CEILING(((Sheet1!S4957-MIN(S:S))/(MAX(S:S)-MIN(S:S))*5),1)*Sheet2!E$6+CEILING(((Sheet1!T4957-MIN(T:T))/(MAX(T:T)-MIN(T:T))*5),1)*Sheet2!E$7+CEILING(((Sheet1!V4957-MIN(V:V))/(MAX(V:V)-MIN(V:V))*5),1)*Sheet2!E$8</f>
        <v>0.25202436024272301</v>
      </c>
      <c r="Y4957" s="7">
        <f>CEILING(((Sheet1!U4957-MIN(U:U))/(MAX(U:U)-MIN(U:U))*5),1)*Sheet2!E$9</f>
        <v>0.16507402473582466</v>
      </c>
      <c r="Z4957" s="7">
        <f>CEILING(((Sheet1!H4957-MIN(H:H))/(MAX(H:H)-MIN(H:H))*5),1)*Sheet2!E$10+I4957*Sheet2!E$11+F4957*Sheet2!E$12+CEILING(((Sheet1!N4957-MIN(N:N))/(MAX(N:N)-MIN(N:N))*5),1)*Sheet2!E$13</f>
        <v>0.19934470861941261</v>
      </c>
      <c r="AA4957" s="7">
        <f>B4957*Sheet2!E$14+C4957*Sheet2!E$15+M4957*Sheet2!E$16+R4957*Sheet2!E$17</f>
        <v>0.15080834622882022</v>
      </c>
      <c r="AB4957" s="7">
        <f t="shared" si="89"/>
        <v>2.0593312756438498</v>
      </c>
    </row>
    <row r="4958" spans="1:28" ht="29" hidden="1" x14ac:dyDescent="0.35">
      <c r="A4958" s="9" t="s">
        <v>2332</v>
      </c>
      <c r="B4958" s="9">
        <v>4</v>
      </c>
      <c r="C4958" s="9">
        <v>3</v>
      </c>
      <c r="D4958" s="5">
        <v>3</v>
      </c>
      <c r="E4958" s="5">
        <v>43712</v>
      </c>
      <c r="F4958" s="5">
        <v>4</v>
      </c>
      <c r="G4958" s="9" t="s">
        <v>3456</v>
      </c>
      <c r="H4958" s="5">
        <v>1</v>
      </c>
      <c r="I4958" s="5">
        <v>4</v>
      </c>
      <c r="J4958" s="5">
        <v>5</v>
      </c>
      <c r="K4958" s="5">
        <v>193.31959999999998</v>
      </c>
      <c r="L4958" s="5">
        <v>5.25</v>
      </c>
      <c r="M4958" s="5">
        <v>4</v>
      </c>
      <c r="N4958" s="5">
        <v>0</v>
      </c>
      <c r="O4958" s="13">
        <v>43716</v>
      </c>
      <c r="P4958" s="5" t="s">
        <v>47</v>
      </c>
      <c r="Q4958" s="5" t="s">
        <v>48</v>
      </c>
      <c r="R4958" s="5">
        <v>5</v>
      </c>
      <c r="S4958" s="10">
        <v>76.107532734585206</v>
      </c>
      <c r="T4958" s="10">
        <v>193.44</v>
      </c>
      <c r="U4958" s="10">
        <v>4</v>
      </c>
      <c r="V4958" s="10">
        <v>2.5416669421487623</v>
      </c>
      <c r="W4958" s="7">
        <f>Sheet1!J4958*Sheet2!E$2+CEILING(((Sheet1!K4958-MIN(K:K))/(MAX(K:K)-MIN(K:K))*5),1)*Sheet2!E$3+CEILING(((Sheet1!L4958-MIN(L:L))/(MAX(L:L)-MIN(L:L))*5),1)*Sheet2!E$4+Sheet1!D4958*Sheet2!E$5</f>
        <v>1.7386201679541133</v>
      </c>
      <c r="X4958" s="7">
        <f>CEILING(((Sheet1!S4958-MIN(S:S))/(MAX(S:S)-MIN(S:S))*5),1)*Sheet2!E$6+CEILING(((Sheet1!T4958-MIN(T:T))/(MAX(T:T)-MIN(T:T))*5),1)*Sheet2!E$7+CEILING(((Sheet1!V4958-MIN(V:V))/(MAX(V:V)-MIN(V:V))*5),1)*Sheet2!E$8</f>
        <v>0.25202436024272301</v>
      </c>
      <c r="Y4958" s="7">
        <f>CEILING(((Sheet1!U4958-MIN(U:U))/(MAX(U:U)-MIN(U:U))*5),1)*Sheet2!E$9</f>
        <v>0.16507402473582466</v>
      </c>
      <c r="Z4958" s="7">
        <f>CEILING(((Sheet1!H4958-MIN(H:H))/(MAX(H:H)-MIN(H:H))*5),1)*Sheet2!E$10+I4958*Sheet2!E$11+F4958*Sheet2!E$12+CEILING(((Sheet1!N4958-MIN(N:N))/(MAX(N:N)-MIN(N:N))*5),1)*Sheet2!E$13</f>
        <v>0.19934470861941261</v>
      </c>
      <c r="AA4958" s="7">
        <f>B4958*Sheet2!E$14+C4958*Sheet2!E$15+M4958*Sheet2!E$16+R4958*Sheet2!E$17</f>
        <v>0.15923430973007738</v>
      </c>
      <c r="AB4958" s="7">
        <f t="shared" si="89"/>
        <v>2.5142975712821505</v>
      </c>
    </row>
    <row r="4959" spans="1:28" ht="29" hidden="1" x14ac:dyDescent="0.35">
      <c r="A4959" s="9" t="s">
        <v>2333</v>
      </c>
      <c r="B4959" s="9">
        <v>4</v>
      </c>
      <c r="C4959" s="9">
        <v>3</v>
      </c>
      <c r="D4959" s="5">
        <v>3</v>
      </c>
      <c r="E4959" s="5">
        <v>43712</v>
      </c>
      <c r="F4959" s="5">
        <v>4</v>
      </c>
      <c r="G4959" s="9" t="s">
        <v>3456</v>
      </c>
      <c r="H4959" s="5">
        <v>1</v>
      </c>
      <c r="I4959" s="5">
        <v>4</v>
      </c>
      <c r="J4959" s="5">
        <v>5</v>
      </c>
      <c r="K4959" s="5">
        <v>193.31959999999998</v>
      </c>
      <c r="L4959" s="5">
        <v>5.25</v>
      </c>
      <c r="M4959" s="5">
        <v>4</v>
      </c>
      <c r="N4959" s="5">
        <v>0</v>
      </c>
      <c r="O4959" s="13">
        <v>43731</v>
      </c>
      <c r="P4959" s="5" t="s">
        <v>47</v>
      </c>
      <c r="Q4959" s="5" t="s">
        <v>48</v>
      </c>
      <c r="R4959" s="5">
        <v>5</v>
      </c>
      <c r="S4959" s="10">
        <v>153.76648825183699</v>
      </c>
      <c r="T4959" s="10">
        <v>390.82319999999999</v>
      </c>
      <c r="U4959" s="10">
        <v>19</v>
      </c>
      <c r="V4959" s="10">
        <v>2.5416669421487614</v>
      </c>
      <c r="W4959" s="7">
        <f>Sheet1!J4959*Sheet2!E$2+CEILING(((Sheet1!K4959-MIN(K:K))/(MAX(K:K)-MIN(K:K))*5),1)*Sheet2!E$3+CEILING(((Sheet1!L4959-MIN(L:L))/(MAX(L:L)-MIN(L:L))*5),1)*Sheet2!E$4+Sheet1!D4959*Sheet2!E$5</f>
        <v>1.7386201679541133</v>
      </c>
      <c r="X4959" s="7">
        <f>CEILING(((Sheet1!S4959-MIN(S:S))/(MAX(S:S)-MIN(S:S))*5),1)*Sheet2!E$6+CEILING(((Sheet1!T4959-MIN(T:T))/(MAX(T:T)-MIN(T:T))*5),1)*Sheet2!E$7+CEILING(((Sheet1!V4959-MIN(V:V))/(MAX(V:V)-MIN(V:V))*5),1)*Sheet2!E$8</f>
        <v>0.25202436024272301</v>
      </c>
      <c r="Y4959" s="7">
        <f>CEILING(((Sheet1!U4959-MIN(U:U))/(MAX(U:U)-MIN(U:U))*5),1)*Sheet2!E$9</f>
        <v>0.66029609894329866</v>
      </c>
      <c r="Z4959" s="7">
        <f>CEILING(((Sheet1!H4959-MIN(H:H))/(MAX(H:H)-MIN(H:H))*5),1)*Sheet2!E$10+I4959*Sheet2!E$11+F4959*Sheet2!E$12+CEILING(((Sheet1!N4959-MIN(N:N))/(MAX(N:N)-MIN(N:N))*5),1)*Sheet2!E$13</f>
        <v>0.19934470861941261</v>
      </c>
      <c r="AA4959" s="7">
        <f>B4959*Sheet2!E$14+C4959*Sheet2!E$15+M4959*Sheet2!E$16+R4959*Sheet2!E$17</f>
        <v>0.15923430973007738</v>
      </c>
      <c r="AB4959" s="7">
        <f t="shared" si="89"/>
        <v>3.0095196454896245</v>
      </c>
    </row>
    <row r="4960" spans="1:28" ht="29" hidden="1" x14ac:dyDescent="0.35">
      <c r="A4960" s="9" t="s">
        <v>2334</v>
      </c>
      <c r="B4960" s="9">
        <v>5</v>
      </c>
      <c r="C4960" s="9">
        <v>4</v>
      </c>
      <c r="D4960" s="5">
        <v>3</v>
      </c>
      <c r="E4960" s="5">
        <v>43712</v>
      </c>
      <c r="F4960" s="5">
        <v>4</v>
      </c>
      <c r="G4960" s="9" t="s">
        <v>3456</v>
      </c>
      <c r="H4960" s="5">
        <v>1</v>
      </c>
      <c r="I4960" s="5">
        <v>1</v>
      </c>
      <c r="J4960" s="5">
        <v>5</v>
      </c>
      <c r="K4960" s="5">
        <v>312.09000000000003</v>
      </c>
      <c r="L4960" s="5">
        <v>4.55</v>
      </c>
      <c r="M4960" s="5">
        <v>4</v>
      </c>
      <c r="N4960" s="5">
        <v>1</v>
      </c>
      <c r="O4960" s="13">
        <v>43716</v>
      </c>
      <c r="P4960" s="5" t="s">
        <v>198</v>
      </c>
      <c r="Q4960" s="5" t="s">
        <v>199</v>
      </c>
      <c r="R4960" s="5">
        <v>4</v>
      </c>
      <c r="S4960" s="10">
        <v>16.443799328676398</v>
      </c>
      <c r="T4960" s="10">
        <v>29.8125</v>
      </c>
      <c r="U4960" s="10">
        <v>4</v>
      </c>
      <c r="V4960" s="10">
        <v>1.8129934210526322</v>
      </c>
      <c r="W4960" s="7">
        <f>Sheet1!J4960*Sheet2!E$2+CEILING(((Sheet1!K4960-MIN(K:K))/(MAX(K:K)-MIN(K:K))*5),1)*Sheet2!E$3+CEILING(((Sheet1!L4960-MIN(L:L))/(MAX(L:L)-MIN(L:L))*5),1)*Sheet2!E$4+Sheet1!D4960*Sheet2!E$5</f>
        <v>1.8126076689197017</v>
      </c>
      <c r="X4960" s="7">
        <f>CEILING(((Sheet1!S4960-MIN(S:S))/(MAX(S:S)-MIN(S:S))*5),1)*Sheet2!E$6+CEILING(((Sheet1!T4960-MIN(T:T))/(MAX(T:T)-MIN(T:T))*5),1)*Sheet2!E$7+CEILING(((Sheet1!V4960-MIN(V:V))/(MAX(V:V)-MIN(V:V))*5),1)*Sheet2!E$8</f>
        <v>0.25202436024272301</v>
      </c>
      <c r="Y4960" s="7">
        <f>CEILING(((Sheet1!U4960-MIN(U:U))/(MAX(U:U)-MIN(U:U))*5),1)*Sheet2!E$9</f>
        <v>0.16507402473582466</v>
      </c>
      <c r="Z4960" s="7">
        <f>CEILING(((Sheet1!H4960-MIN(H:H))/(MAX(H:H)-MIN(H:H))*5),1)*Sheet2!E$10+I4960*Sheet2!E$11+F4960*Sheet2!E$12+CEILING(((Sheet1!N4960-MIN(N:N))/(MAX(N:N)-MIN(N:N))*5),1)*Sheet2!E$13</f>
        <v>0.38359418332027923</v>
      </c>
      <c r="AA4960" s="7">
        <f>B4960*Sheet2!E$14+C4960*Sheet2!E$15+M4960*Sheet2!E$16+R4960*Sheet2!E$17</f>
        <v>0.1894115188903806</v>
      </c>
      <c r="AB4960" s="7">
        <f t="shared" si="89"/>
        <v>2.8027117561089097</v>
      </c>
    </row>
    <row r="4961" spans="1:28" ht="29" hidden="1" x14ac:dyDescent="0.35">
      <c r="A4961" s="9" t="s">
        <v>2334</v>
      </c>
      <c r="B4961" s="9">
        <v>5</v>
      </c>
      <c r="C4961" s="9">
        <v>4</v>
      </c>
      <c r="D4961" s="5">
        <v>3</v>
      </c>
      <c r="E4961" s="5">
        <v>43712</v>
      </c>
      <c r="F4961" s="5">
        <v>4</v>
      </c>
      <c r="G4961" s="9" t="s">
        <v>3456</v>
      </c>
      <c r="H4961" s="5">
        <v>1</v>
      </c>
      <c r="I4961" s="5">
        <v>1</v>
      </c>
      <c r="J4961" s="5">
        <v>5</v>
      </c>
      <c r="K4961" s="5">
        <v>312.09000000000003</v>
      </c>
      <c r="L4961" s="5">
        <v>4.55</v>
      </c>
      <c r="M4961" s="5">
        <v>4</v>
      </c>
      <c r="N4961" s="5">
        <v>1</v>
      </c>
      <c r="O4961" s="13">
        <v>43716</v>
      </c>
      <c r="P4961" s="5" t="s">
        <v>198</v>
      </c>
      <c r="Q4961" s="5" t="s">
        <v>199</v>
      </c>
      <c r="R4961" s="5">
        <v>4</v>
      </c>
      <c r="S4961" s="10">
        <v>17.2602739726027</v>
      </c>
      <c r="T4961" s="10">
        <v>31.2117</v>
      </c>
      <c r="U4961" s="10">
        <v>4</v>
      </c>
      <c r="V4961" s="10">
        <v>1.8082969047619089</v>
      </c>
      <c r="W4961" s="7">
        <f>Sheet1!J4961*Sheet2!E$2+CEILING(((Sheet1!K4961-MIN(K:K))/(MAX(K:K)-MIN(K:K))*5),1)*Sheet2!E$3+CEILING(((Sheet1!L4961-MIN(L:L))/(MAX(L:L)-MIN(L:L))*5),1)*Sheet2!E$4+Sheet1!D4961*Sheet2!E$5</f>
        <v>1.8126076689197017</v>
      </c>
      <c r="X4961" s="7">
        <f>CEILING(((Sheet1!S4961-MIN(S:S))/(MAX(S:S)-MIN(S:S))*5),1)*Sheet2!E$6+CEILING(((Sheet1!T4961-MIN(T:T))/(MAX(T:T)-MIN(T:T))*5),1)*Sheet2!E$7+CEILING(((Sheet1!V4961-MIN(V:V))/(MAX(V:V)-MIN(V:V))*5),1)*Sheet2!E$8</f>
        <v>0.25202436024272301</v>
      </c>
      <c r="Y4961" s="7">
        <f>CEILING(((Sheet1!U4961-MIN(U:U))/(MAX(U:U)-MIN(U:U))*5),1)*Sheet2!E$9</f>
        <v>0.16507402473582466</v>
      </c>
      <c r="Z4961" s="7">
        <f>CEILING(((Sheet1!H4961-MIN(H:H))/(MAX(H:H)-MIN(H:H))*5),1)*Sheet2!E$10+I4961*Sheet2!E$11+F4961*Sheet2!E$12+CEILING(((Sheet1!N4961-MIN(N:N))/(MAX(N:N)-MIN(N:N))*5),1)*Sheet2!E$13</f>
        <v>0.38359418332027923</v>
      </c>
      <c r="AA4961" s="7">
        <f>B4961*Sheet2!E$14+C4961*Sheet2!E$15+M4961*Sheet2!E$16+R4961*Sheet2!E$17</f>
        <v>0.1894115188903806</v>
      </c>
      <c r="AB4961" s="7">
        <f t="shared" si="89"/>
        <v>2.8027117561089097</v>
      </c>
    </row>
    <row r="4962" spans="1:28" ht="29" hidden="1" x14ac:dyDescent="0.35">
      <c r="A4962" s="9" t="s">
        <v>2334</v>
      </c>
      <c r="B4962" s="9">
        <v>5</v>
      </c>
      <c r="C4962" s="9">
        <v>4</v>
      </c>
      <c r="D4962" s="5">
        <v>3</v>
      </c>
      <c r="E4962" s="5">
        <v>43712</v>
      </c>
      <c r="F4962" s="5">
        <v>4</v>
      </c>
      <c r="G4962" s="9" t="s">
        <v>3456</v>
      </c>
      <c r="H4962" s="5">
        <v>1</v>
      </c>
      <c r="I4962" s="5">
        <v>1</v>
      </c>
      <c r="J4962" s="5">
        <v>5</v>
      </c>
      <c r="K4962" s="5">
        <v>312.09000000000003</v>
      </c>
      <c r="L4962" s="5">
        <v>4.55</v>
      </c>
      <c r="M4962" s="5">
        <v>4</v>
      </c>
      <c r="N4962" s="5">
        <v>1</v>
      </c>
      <c r="O4962" s="13">
        <v>43716</v>
      </c>
      <c r="P4962" s="5" t="s">
        <v>198</v>
      </c>
      <c r="Q4962" s="5" t="s">
        <v>199</v>
      </c>
      <c r="R4962" s="5">
        <v>4</v>
      </c>
      <c r="S4962" s="10">
        <v>6.0963440079833102</v>
      </c>
      <c r="T4962" s="10">
        <v>11.037599999999999</v>
      </c>
      <c r="U4962" s="10">
        <v>4</v>
      </c>
      <c r="V4962" s="10">
        <v>1.8105277499999992</v>
      </c>
      <c r="W4962" s="7">
        <f>Sheet1!J4962*Sheet2!E$2+CEILING(((Sheet1!K4962-MIN(K:K))/(MAX(K:K)-MIN(K:K))*5),1)*Sheet2!E$3+CEILING(((Sheet1!L4962-MIN(L:L))/(MAX(L:L)-MIN(L:L))*5),1)*Sheet2!E$4+Sheet1!D4962*Sheet2!E$5</f>
        <v>1.8126076689197017</v>
      </c>
      <c r="X4962" s="7">
        <f>CEILING(((Sheet1!S4962-MIN(S:S))/(MAX(S:S)-MIN(S:S))*5),1)*Sheet2!E$6+CEILING(((Sheet1!T4962-MIN(T:T))/(MAX(T:T)-MIN(T:T))*5),1)*Sheet2!E$7+CEILING(((Sheet1!V4962-MIN(V:V))/(MAX(V:V)-MIN(V:V))*5),1)*Sheet2!E$8</f>
        <v>0.25202436024272301</v>
      </c>
      <c r="Y4962" s="7">
        <f>CEILING(((Sheet1!U4962-MIN(U:U))/(MAX(U:U)-MIN(U:U))*5),1)*Sheet2!E$9</f>
        <v>0.16507402473582466</v>
      </c>
      <c r="Z4962" s="7">
        <f>CEILING(((Sheet1!H4962-MIN(H:H))/(MAX(H:H)-MIN(H:H))*5),1)*Sheet2!E$10+I4962*Sheet2!E$11+F4962*Sheet2!E$12+CEILING(((Sheet1!N4962-MIN(N:N))/(MAX(N:N)-MIN(N:N))*5),1)*Sheet2!E$13</f>
        <v>0.38359418332027923</v>
      </c>
      <c r="AA4962" s="7">
        <f>B4962*Sheet2!E$14+C4962*Sheet2!E$15+M4962*Sheet2!E$16+R4962*Sheet2!E$17</f>
        <v>0.1894115188903806</v>
      </c>
      <c r="AB4962" s="7">
        <f t="shared" si="89"/>
        <v>2.8027117561089097</v>
      </c>
    </row>
    <row r="4963" spans="1:28" ht="29" hidden="1" x14ac:dyDescent="0.35">
      <c r="A4963" s="9" t="s">
        <v>2334</v>
      </c>
      <c r="B4963" s="9">
        <v>5</v>
      </c>
      <c r="C4963" s="9">
        <v>4</v>
      </c>
      <c r="D4963" s="5">
        <v>3</v>
      </c>
      <c r="E4963" s="5">
        <v>43712</v>
      </c>
      <c r="F4963" s="5">
        <v>4</v>
      </c>
      <c r="G4963" s="9" t="s">
        <v>3456</v>
      </c>
      <c r="H4963" s="5">
        <v>1</v>
      </c>
      <c r="I4963" s="5">
        <v>1</v>
      </c>
      <c r="J4963" s="5">
        <v>5</v>
      </c>
      <c r="K4963" s="5">
        <v>312.09000000000003</v>
      </c>
      <c r="L4963" s="5">
        <v>4.55</v>
      </c>
      <c r="M4963" s="5">
        <v>4</v>
      </c>
      <c r="N4963" s="5">
        <v>1</v>
      </c>
      <c r="O4963" s="13">
        <v>43716</v>
      </c>
      <c r="P4963" s="5" t="s">
        <v>198</v>
      </c>
      <c r="Q4963" s="5" t="s">
        <v>199</v>
      </c>
      <c r="R4963" s="5">
        <v>4</v>
      </c>
      <c r="S4963" s="10">
        <v>11.376213372040301</v>
      </c>
      <c r="T4963" s="10">
        <v>20.548500000000001</v>
      </c>
      <c r="U4963" s="10">
        <v>4</v>
      </c>
      <c r="V4963" s="10">
        <v>1.8062688636363604</v>
      </c>
      <c r="W4963" s="7">
        <f>Sheet1!J4963*Sheet2!E$2+CEILING(((Sheet1!K4963-MIN(K:K))/(MAX(K:K)-MIN(K:K))*5),1)*Sheet2!E$3+CEILING(((Sheet1!L4963-MIN(L:L))/(MAX(L:L)-MIN(L:L))*5),1)*Sheet2!E$4+Sheet1!D4963*Sheet2!E$5</f>
        <v>1.8126076689197017</v>
      </c>
      <c r="X4963" s="7">
        <f>CEILING(((Sheet1!S4963-MIN(S:S))/(MAX(S:S)-MIN(S:S))*5),1)*Sheet2!E$6+CEILING(((Sheet1!T4963-MIN(T:T))/(MAX(T:T)-MIN(T:T))*5),1)*Sheet2!E$7+CEILING(((Sheet1!V4963-MIN(V:V))/(MAX(V:V)-MIN(V:V))*5),1)*Sheet2!E$8</f>
        <v>0.25202436024272301</v>
      </c>
      <c r="Y4963" s="7">
        <f>CEILING(((Sheet1!U4963-MIN(U:U))/(MAX(U:U)-MIN(U:U))*5),1)*Sheet2!E$9</f>
        <v>0.16507402473582466</v>
      </c>
      <c r="Z4963" s="7">
        <f>CEILING(((Sheet1!H4963-MIN(H:H))/(MAX(H:H)-MIN(H:H))*5),1)*Sheet2!E$10+I4963*Sheet2!E$11+F4963*Sheet2!E$12+CEILING(((Sheet1!N4963-MIN(N:N))/(MAX(N:N)-MIN(N:N))*5),1)*Sheet2!E$13</f>
        <v>0.38359418332027923</v>
      </c>
      <c r="AA4963" s="7">
        <f>B4963*Sheet2!E$14+C4963*Sheet2!E$15+M4963*Sheet2!E$16+R4963*Sheet2!E$17</f>
        <v>0.1894115188903806</v>
      </c>
      <c r="AB4963" s="7">
        <f t="shared" si="89"/>
        <v>2.8027117561089097</v>
      </c>
    </row>
    <row r="4964" spans="1:28" ht="29" hidden="1" x14ac:dyDescent="0.35">
      <c r="A4964" s="9" t="s">
        <v>2334</v>
      </c>
      <c r="B4964" s="9">
        <v>5</v>
      </c>
      <c r="C4964" s="9">
        <v>4</v>
      </c>
      <c r="D4964" s="5">
        <v>3</v>
      </c>
      <c r="E4964" s="5">
        <v>43712</v>
      </c>
      <c r="F4964" s="5">
        <v>4</v>
      </c>
      <c r="G4964" s="9" t="s">
        <v>3456</v>
      </c>
      <c r="H4964" s="5">
        <v>1</v>
      </c>
      <c r="I4964" s="5">
        <v>1</v>
      </c>
      <c r="J4964" s="5">
        <v>5</v>
      </c>
      <c r="K4964" s="5">
        <v>312.09000000000003</v>
      </c>
      <c r="L4964" s="5">
        <v>4.55</v>
      </c>
      <c r="M4964" s="5">
        <v>4</v>
      </c>
      <c r="N4964" s="5">
        <v>1</v>
      </c>
      <c r="O4964" s="13">
        <v>43716</v>
      </c>
      <c r="P4964" s="5" t="s">
        <v>198</v>
      </c>
      <c r="Q4964" s="5" t="s">
        <v>199</v>
      </c>
      <c r="R4964" s="5">
        <v>4</v>
      </c>
      <c r="S4964" s="10">
        <v>25.414134083280398</v>
      </c>
      <c r="T4964" s="10">
        <v>45.857700000000001</v>
      </c>
      <c r="U4964" s="10">
        <v>4</v>
      </c>
      <c r="V4964" s="10">
        <v>1.8044171739130446</v>
      </c>
      <c r="W4964" s="7">
        <f>Sheet1!J4964*Sheet2!E$2+CEILING(((Sheet1!K4964-MIN(K:K))/(MAX(K:K)-MIN(K:K))*5),1)*Sheet2!E$3+CEILING(((Sheet1!L4964-MIN(L:L))/(MAX(L:L)-MIN(L:L))*5),1)*Sheet2!E$4+Sheet1!D4964*Sheet2!E$5</f>
        <v>1.8126076689197017</v>
      </c>
      <c r="X4964" s="7">
        <f>CEILING(((Sheet1!S4964-MIN(S:S))/(MAX(S:S)-MIN(S:S))*5),1)*Sheet2!E$6+CEILING(((Sheet1!T4964-MIN(T:T))/(MAX(T:T)-MIN(T:T))*5),1)*Sheet2!E$7+CEILING(((Sheet1!V4964-MIN(V:V))/(MAX(V:V)-MIN(V:V))*5),1)*Sheet2!E$8</f>
        <v>0.25202436024272301</v>
      </c>
      <c r="Y4964" s="7">
        <f>CEILING(((Sheet1!U4964-MIN(U:U))/(MAX(U:U)-MIN(U:U))*5),1)*Sheet2!E$9</f>
        <v>0.16507402473582466</v>
      </c>
      <c r="Z4964" s="7">
        <f>CEILING(((Sheet1!H4964-MIN(H:H))/(MAX(H:H)-MIN(H:H))*5),1)*Sheet2!E$10+I4964*Sheet2!E$11+F4964*Sheet2!E$12+CEILING(((Sheet1!N4964-MIN(N:N))/(MAX(N:N)-MIN(N:N))*5),1)*Sheet2!E$13</f>
        <v>0.38359418332027923</v>
      </c>
      <c r="AA4964" s="7">
        <f>B4964*Sheet2!E$14+C4964*Sheet2!E$15+M4964*Sheet2!E$16+R4964*Sheet2!E$17</f>
        <v>0.1894115188903806</v>
      </c>
      <c r="AB4964" s="7">
        <f t="shared" si="89"/>
        <v>2.8027117561089097</v>
      </c>
    </row>
    <row r="4965" spans="1:28" ht="29" hidden="1" x14ac:dyDescent="0.35">
      <c r="A4965" s="9" t="s">
        <v>2334</v>
      </c>
      <c r="B4965" s="9">
        <v>5</v>
      </c>
      <c r="C4965" s="9">
        <v>4</v>
      </c>
      <c r="D4965" s="5">
        <v>3</v>
      </c>
      <c r="E4965" s="5">
        <v>43712</v>
      </c>
      <c r="F4965" s="5">
        <v>4</v>
      </c>
      <c r="G4965" s="9" t="s">
        <v>3456</v>
      </c>
      <c r="H4965" s="5">
        <v>1</v>
      </c>
      <c r="I4965" s="5">
        <v>1</v>
      </c>
      <c r="J4965" s="5">
        <v>5</v>
      </c>
      <c r="K4965" s="5">
        <v>312.09000000000003</v>
      </c>
      <c r="L4965" s="5">
        <v>4.55</v>
      </c>
      <c r="M4965" s="5">
        <v>4</v>
      </c>
      <c r="N4965" s="5">
        <v>1</v>
      </c>
      <c r="O4965" s="13">
        <v>43716</v>
      </c>
      <c r="P4965" s="5" t="s">
        <v>198</v>
      </c>
      <c r="Q4965" s="5" t="s">
        <v>199</v>
      </c>
      <c r="R4965" s="5">
        <v>4</v>
      </c>
      <c r="S4965" s="10">
        <v>9.2751519550031691</v>
      </c>
      <c r="T4965" s="10">
        <v>16.720500000000001</v>
      </c>
      <c r="U4965" s="10">
        <v>4</v>
      </c>
      <c r="V4965" s="10">
        <v>1.802719791666668</v>
      </c>
      <c r="W4965" s="7">
        <f>Sheet1!J4965*Sheet2!E$2+CEILING(((Sheet1!K4965-MIN(K:K))/(MAX(K:K)-MIN(K:K))*5),1)*Sheet2!E$3+CEILING(((Sheet1!L4965-MIN(L:L))/(MAX(L:L)-MIN(L:L))*5),1)*Sheet2!E$4+Sheet1!D4965*Sheet2!E$5</f>
        <v>1.8126076689197017</v>
      </c>
      <c r="X4965" s="7">
        <f>CEILING(((Sheet1!S4965-MIN(S:S))/(MAX(S:S)-MIN(S:S))*5),1)*Sheet2!E$6+CEILING(((Sheet1!T4965-MIN(T:T))/(MAX(T:T)-MIN(T:T))*5),1)*Sheet2!E$7+CEILING(((Sheet1!V4965-MIN(V:V))/(MAX(V:V)-MIN(V:V))*5),1)*Sheet2!E$8</f>
        <v>0.25202436024272301</v>
      </c>
      <c r="Y4965" s="7">
        <f>CEILING(((Sheet1!U4965-MIN(U:U))/(MAX(U:U)-MIN(U:U))*5),1)*Sheet2!E$9</f>
        <v>0.16507402473582466</v>
      </c>
      <c r="Z4965" s="7">
        <f>CEILING(((Sheet1!H4965-MIN(H:H))/(MAX(H:H)-MIN(H:H))*5),1)*Sheet2!E$10+I4965*Sheet2!E$11+F4965*Sheet2!E$12+CEILING(((Sheet1!N4965-MIN(N:N))/(MAX(N:N)-MIN(N:N))*5),1)*Sheet2!E$13</f>
        <v>0.38359418332027923</v>
      </c>
      <c r="AA4965" s="7">
        <f>B4965*Sheet2!E$14+C4965*Sheet2!E$15+M4965*Sheet2!E$16+R4965*Sheet2!E$17</f>
        <v>0.1894115188903806</v>
      </c>
      <c r="AB4965" s="7">
        <f t="shared" si="89"/>
        <v>2.8027117561089097</v>
      </c>
    </row>
    <row r="4966" spans="1:28" ht="29" hidden="1" x14ac:dyDescent="0.35">
      <c r="A4966" s="9" t="s">
        <v>2334</v>
      </c>
      <c r="B4966" s="9">
        <v>5</v>
      </c>
      <c r="C4966" s="9">
        <v>4</v>
      </c>
      <c r="D4966" s="5">
        <v>3</v>
      </c>
      <c r="E4966" s="5">
        <v>43712</v>
      </c>
      <c r="F4966" s="5">
        <v>4</v>
      </c>
      <c r="G4966" s="9" t="s">
        <v>3456</v>
      </c>
      <c r="H4966" s="5">
        <v>1</v>
      </c>
      <c r="I4966" s="5">
        <v>1</v>
      </c>
      <c r="J4966" s="5">
        <v>5</v>
      </c>
      <c r="K4966" s="5">
        <v>312.09000000000003</v>
      </c>
      <c r="L4966" s="5">
        <v>4.55</v>
      </c>
      <c r="M4966" s="5">
        <v>4</v>
      </c>
      <c r="N4966" s="5">
        <v>1</v>
      </c>
      <c r="O4966" s="13">
        <v>43716</v>
      </c>
      <c r="P4966" s="5" t="s">
        <v>198</v>
      </c>
      <c r="Q4966" s="5" t="s">
        <v>199</v>
      </c>
      <c r="R4966" s="5">
        <v>4</v>
      </c>
      <c r="S4966" s="10">
        <v>23.3185158305361</v>
      </c>
      <c r="T4966" s="10">
        <v>42.166800000000002</v>
      </c>
      <c r="U4966" s="10">
        <v>4</v>
      </c>
      <c r="V4966" s="10">
        <v>1.8082969047619089</v>
      </c>
      <c r="W4966" s="7">
        <f>Sheet1!J4966*Sheet2!E$2+CEILING(((Sheet1!K4966-MIN(K:K))/(MAX(K:K)-MIN(K:K))*5),1)*Sheet2!E$3+CEILING(((Sheet1!L4966-MIN(L:L))/(MAX(L:L)-MIN(L:L))*5),1)*Sheet2!E$4+Sheet1!D4966*Sheet2!E$5</f>
        <v>1.8126076689197017</v>
      </c>
      <c r="X4966" s="7">
        <f>CEILING(((Sheet1!S4966-MIN(S:S))/(MAX(S:S)-MIN(S:S))*5),1)*Sheet2!E$6+CEILING(((Sheet1!T4966-MIN(T:T))/(MAX(T:T)-MIN(T:T))*5),1)*Sheet2!E$7+CEILING(((Sheet1!V4966-MIN(V:V))/(MAX(V:V)-MIN(V:V))*5),1)*Sheet2!E$8</f>
        <v>0.25202436024272301</v>
      </c>
      <c r="Y4966" s="7">
        <f>CEILING(((Sheet1!U4966-MIN(U:U))/(MAX(U:U)-MIN(U:U))*5),1)*Sheet2!E$9</f>
        <v>0.16507402473582466</v>
      </c>
      <c r="Z4966" s="7">
        <f>CEILING(((Sheet1!H4966-MIN(H:H))/(MAX(H:H)-MIN(H:H))*5),1)*Sheet2!E$10+I4966*Sheet2!E$11+F4966*Sheet2!E$12+CEILING(((Sheet1!N4966-MIN(N:N))/(MAX(N:N)-MIN(N:N))*5),1)*Sheet2!E$13</f>
        <v>0.38359418332027923</v>
      </c>
      <c r="AA4966" s="7">
        <f>B4966*Sheet2!E$14+C4966*Sheet2!E$15+M4966*Sheet2!E$16+R4966*Sheet2!E$17</f>
        <v>0.1894115188903806</v>
      </c>
      <c r="AB4966" s="7">
        <f t="shared" si="89"/>
        <v>2.8027117561089097</v>
      </c>
    </row>
    <row r="4967" spans="1:28" ht="29" hidden="1" x14ac:dyDescent="0.35">
      <c r="A4967" s="9" t="s">
        <v>2334</v>
      </c>
      <c r="B4967" s="9">
        <v>5</v>
      </c>
      <c r="C4967" s="9">
        <v>4</v>
      </c>
      <c r="D4967" s="5">
        <v>3</v>
      </c>
      <c r="E4967" s="5">
        <v>43712</v>
      </c>
      <c r="F4967" s="5">
        <v>4</v>
      </c>
      <c r="G4967" s="9" t="s">
        <v>3456</v>
      </c>
      <c r="H4967" s="5">
        <v>1</v>
      </c>
      <c r="I4967" s="5">
        <v>1</v>
      </c>
      <c r="J4967" s="5">
        <v>5</v>
      </c>
      <c r="K4967" s="5">
        <v>312.09000000000003</v>
      </c>
      <c r="L4967" s="5">
        <v>4.55</v>
      </c>
      <c r="M4967" s="5">
        <v>4</v>
      </c>
      <c r="N4967" s="5">
        <v>1</v>
      </c>
      <c r="O4967" s="13">
        <v>43716</v>
      </c>
      <c r="P4967" s="5" t="s">
        <v>198</v>
      </c>
      <c r="Q4967" s="5" t="s">
        <v>199</v>
      </c>
      <c r="R4967" s="5">
        <v>4</v>
      </c>
      <c r="S4967" s="10">
        <v>6.0509843055429604</v>
      </c>
      <c r="T4967" s="10">
        <v>10.9185</v>
      </c>
      <c r="U4967" s="10">
        <v>4</v>
      </c>
      <c r="V4967" s="10">
        <v>1.8044171739130421</v>
      </c>
      <c r="W4967" s="7">
        <f>Sheet1!J4967*Sheet2!E$2+CEILING(((Sheet1!K4967-MIN(K:K))/(MAX(K:K)-MIN(K:K))*5),1)*Sheet2!E$3+CEILING(((Sheet1!L4967-MIN(L:L))/(MAX(L:L)-MIN(L:L))*5),1)*Sheet2!E$4+Sheet1!D4967*Sheet2!E$5</f>
        <v>1.8126076689197017</v>
      </c>
      <c r="X4967" s="7">
        <f>CEILING(((Sheet1!S4967-MIN(S:S))/(MAX(S:S)-MIN(S:S))*5),1)*Sheet2!E$6+CEILING(((Sheet1!T4967-MIN(T:T))/(MAX(T:T)-MIN(T:T))*5),1)*Sheet2!E$7+CEILING(((Sheet1!V4967-MIN(V:V))/(MAX(V:V)-MIN(V:V))*5),1)*Sheet2!E$8</f>
        <v>0.25202436024272301</v>
      </c>
      <c r="Y4967" s="7">
        <f>CEILING(((Sheet1!U4967-MIN(U:U))/(MAX(U:U)-MIN(U:U))*5),1)*Sheet2!E$9</f>
        <v>0.16507402473582466</v>
      </c>
      <c r="Z4967" s="7">
        <f>CEILING(((Sheet1!H4967-MIN(H:H))/(MAX(H:H)-MIN(H:H))*5),1)*Sheet2!E$10+I4967*Sheet2!E$11+F4967*Sheet2!E$12+CEILING(((Sheet1!N4967-MIN(N:N))/(MAX(N:N)-MIN(N:N))*5),1)*Sheet2!E$13</f>
        <v>0.38359418332027923</v>
      </c>
      <c r="AA4967" s="7">
        <f>B4967*Sheet2!E$14+C4967*Sheet2!E$15+M4967*Sheet2!E$16+R4967*Sheet2!E$17</f>
        <v>0.1894115188903806</v>
      </c>
      <c r="AB4967" s="7">
        <f t="shared" si="89"/>
        <v>2.8027117561089097</v>
      </c>
    </row>
    <row r="4968" spans="1:28" ht="29" hidden="1" x14ac:dyDescent="0.35">
      <c r="A4968" s="9" t="s">
        <v>2334</v>
      </c>
      <c r="B4968" s="9">
        <v>5</v>
      </c>
      <c r="C4968" s="9">
        <v>4</v>
      </c>
      <c r="D4968" s="5">
        <v>3</v>
      </c>
      <c r="E4968" s="5">
        <v>43712</v>
      </c>
      <c r="F4968" s="5">
        <v>4</v>
      </c>
      <c r="G4968" s="9" t="s">
        <v>3456</v>
      </c>
      <c r="H4968" s="5">
        <v>1</v>
      </c>
      <c r="I4968" s="5">
        <v>1</v>
      </c>
      <c r="J4968" s="5">
        <v>5</v>
      </c>
      <c r="K4968" s="5">
        <v>312.09000000000003</v>
      </c>
      <c r="L4968" s="5">
        <v>4.55</v>
      </c>
      <c r="M4968" s="5">
        <v>4</v>
      </c>
      <c r="N4968" s="5">
        <v>1</v>
      </c>
      <c r="O4968" s="13">
        <v>43716</v>
      </c>
      <c r="P4968" s="5" t="s">
        <v>198</v>
      </c>
      <c r="Q4968" s="5" t="s">
        <v>199</v>
      </c>
      <c r="R4968" s="5">
        <v>4</v>
      </c>
      <c r="S4968" s="10">
        <v>14.729202576431099</v>
      </c>
      <c r="T4968" s="10">
        <v>26.604900000000001</v>
      </c>
      <c r="U4968" s="10">
        <v>4</v>
      </c>
      <c r="V4968" s="10">
        <v>1.8062688636363635</v>
      </c>
      <c r="W4968" s="7">
        <f>Sheet1!J4968*Sheet2!E$2+CEILING(((Sheet1!K4968-MIN(K:K))/(MAX(K:K)-MIN(K:K))*5),1)*Sheet2!E$3+CEILING(((Sheet1!L4968-MIN(L:L))/(MAX(L:L)-MIN(L:L))*5),1)*Sheet2!E$4+Sheet1!D4968*Sheet2!E$5</f>
        <v>1.8126076689197017</v>
      </c>
      <c r="X4968" s="7">
        <f>CEILING(((Sheet1!S4968-MIN(S:S))/(MAX(S:S)-MIN(S:S))*5),1)*Sheet2!E$6+CEILING(((Sheet1!T4968-MIN(T:T))/(MAX(T:T)-MIN(T:T))*5),1)*Sheet2!E$7+CEILING(((Sheet1!V4968-MIN(V:V))/(MAX(V:V)-MIN(V:V))*5),1)*Sheet2!E$8</f>
        <v>0.25202436024272301</v>
      </c>
      <c r="Y4968" s="7">
        <f>CEILING(((Sheet1!U4968-MIN(U:U))/(MAX(U:U)-MIN(U:U))*5),1)*Sheet2!E$9</f>
        <v>0.16507402473582466</v>
      </c>
      <c r="Z4968" s="7">
        <f>CEILING(((Sheet1!H4968-MIN(H:H))/(MAX(H:H)-MIN(H:H))*5),1)*Sheet2!E$10+I4968*Sheet2!E$11+F4968*Sheet2!E$12+CEILING(((Sheet1!N4968-MIN(N:N))/(MAX(N:N)-MIN(N:N))*5),1)*Sheet2!E$13</f>
        <v>0.38359418332027923</v>
      </c>
      <c r="AA4968" s="7">
        <f>B4968*Sheet2!E$14+C4968*Sheet2!E$15+M4968*Sheet2!E$16+R4968*Sheet2!E$17</f>
        <v>0.1894115188903806</v>
      </c>
      <c r="AB4968" s="7">
        <f t="shared" si="89"/>
        <v>2.8027117561089097</v>
      </c>
    </row>
    <row r="4969" spans="1:28" ht="29" hidden="1" x14ac:dyDescent="0.35">
      <c r="A4969" s="9" t="s">
        <v>2334</v>
      </c>
      <c r="B4969" s="9">
        <v>5</v>
      </c>
      <c r="C4969" s="9">
        <v>4</v>
      </c>
      <c r="D4969" s="5">
        <v>3</v>
      </c>
      <c r="E4969" s="5">
        <v>43712</v>
      </c>
      <c r="F4969" s="5">
        <v>4</v>
      </c>
      <c r="G4969" s="9" t="s">
        <v>3456</v>
      </c>
      <c r="H4969" s="5">
        <v>1</v>
      </c>
      <c r="I4969" s="5">
        <v>1</v>
      </c>
      <c r="J4969" s="5">
        <v>5</v>
      </c>
      <c r="K4969" s="5">
        <v>312.09000000000003</v>
      </c>
      <c r="L4969" s="5">
        <v>4.55</v>
      </c>
      <c r="M4969" s="5">
        <v>4</v>
      </c>
      <c r="N4969" s="5">
        <v>1</v>
      </c>
      <c r="O4969" s="13">
        <v>43716</v>
      </c>
      <c r="P4969" s="5" t="s">
        <v>198</v>
      </c>
      <c r="Q4969" s="5" t="s">
        <v>199</v>
      </c>
      <c r="R4969" s="5">
        <v>4</v>
      </c>
      <c r="S4969" s="10">
        <v>25.865916719586298</v>
      </c>
      <c r="T4969" s="10">
        <v>46.628999999999998</v>
      </c>
      <c r="U4969" s="10">
        <v>4</v>
      </c>
      <c r="V4969" s="10">
        <v>1.802719791666668</v>
      </c>
      <c r="W4969" s="7">
        <f>Sheet1!J4969*Sheet2!E$2+CEILING(((Sheet1!K4969-MIN(K:K))/(MAX(K:K)-MIN(K:K))*5),1)*Sheet2!E$3+CEILING(((Sheet1!L4969-MIN(L:L))/(MAX(L:L)-MIN(L:L))*5),1)*Sheet2!E$4+Sheet1!D4969*Sheet2!E$5</f>
        <v>1.8126076689197017</v>
      </c>
      <c r="X4969" s="7">
        <f>CEILING(((Sheet1!S4969-MIN(S:S))/(MAX(S:S)-MIN(S:S))*5),1)*Sheet2!E$6+CEILING(((Sheet1!T4969-MIN(T:T))/(MAX(T:T)-MIN(T:T))*5),1)*Sheet2!E$7+CEILING(((Sheet1!V4969-MIN(V:V))/(MAX(V:V)-MIN(V:V))*5),1)*Sheet2!E$8</f>
        <v>0.25202436024272301</v>
      </c>
      <c r="Y4969" s="7">
        <f>CEILING(((Sheet1!U4969-MIN(U:U))/(MAX(U:U)-MIN(U:U))*5),1)*Sheet2!E$9</f>
        <v>0.16507402473582466</v>
      </c>
      <c r="Z4969" s="7">
        <f>CEILING(((Sheet1!H4969-MIN(H:H))/(MAX(H:H)-MIN(H:H))*5),1)*Sheet2!E$10+I4969*Sheet2!E$11+F4969*Sheet2!E$12+CEILING(((Sheet1!N4969-MIN(N:N))/(MAX(N:N)-MIN(N:N))*5),1)*Sheet2!E$13</f>
        <v>0.38359418332027923</v>
      </c>
      <c r="AA4969" s="7">
        <f>B4969*Sheet2!E$14+C4969*Sheet2!E$15+M4969*Sheet2!E$16+R4969*Sheet2!E$17</f>
        <v>0.1894115188903806</v>
      </c>
      <c r="AB4969" s="7">
        <f t="shared" si="89"/>
        <v>2.8027117561089097</v>
      </c>
    </row>
    <row r="4970" spans="1:28" ht="29" hidden="1" x14ac:dyDescent="0.35">
      <c r="A4970" s="9" t="s">
        <v>2334</v>
      </c>
      <c r="B4970" s="9">
        <v>5</v>
      </c>
      <c r="C4970" s="9">
        <v>4</v>
      </c>
      <c r="D4970" s="5">
        <v>3</v>
      </c>
      <c r="E4970" s="5">
        <v>43712</v>
      </c>
      <c r="F4970" s="5">
        <v>4</v>
      </c>
      <c r="G4970" s="9" t="s">
        <v>3456</v>
      </c>
      <c r="H4970" s="5">
        <v>1</v>
      </c>
      <c r="I4970" s="5">
        <v>1</v>
      </c>
      <c r="J4970" s="5">
        <v>5</v>
      </c>
      <c r="K4970" s="5">
        <v>312.09000000000003</v>
      </c>
      <c r="L4970" s="5">
        <v>4.55</v>
      </c>
      <c r="M4970" s="5">
        <v>4</v>
      </c>
      <c r="N4970" s="5">
        <v>1</v>
      </c>
      <c r="O4970" s="13">
        <v>43716</v>
      </c>
      <c r="P4970" s="5" t="s">
        <v>198</v>
      </c>
      <c r="Q4970" s="5" t="s">
        <v>199</v>
      </c>
      <c r="R4970" s="5">
        <v>4</v>
      </c>
      <c r="S4970" s="10">
        <v>13.4718316247845</v>
      </c>
      <c r="T4970" s="10">
        <v>24.264900000000001</v>
      </c>
      <c r="U4970" s="10">
        <v>4</v>
      </c>
      <c r="V4970" s="10">
        <v>1.8011582000000057</v>
      </c>
      <c r="W4970" s="7">
        <f>Sheet1!J4970*Sheet2!E$2+CEILING(((Sheet1!K4970-MIN(K:K))/(MAX(K:K)-MIN(K:K))*5),1)*Sheet2!E$3+CEILING(((Sheet1!L4970-MIN(L:L))/(MAX(L:L)-MIN(L:L))*5),1)*Sheet2!E$4+Sheet1!D4970*Sheet2!E$5</f>
        <v>1.8126076689197017</v>
      </c>
      <c r="X4970" s="7">
        <f>CEILING(((Sheet1!S4970-MIN(S:S))/(MAX(S:S)-MIN(S:S))*5),1)*Sheet2!E$6+CEILING(((Sheet1!T4970-MIN(T:T))/(MAX(T:T)-MIN(T:T))*5),1)*Sheet2!E$7+CEILING(((Sheet1!V4970-MIN(V:V))/(MAX(V:V)-MIN(V:V))*5),1)*Sheet2!E$8</f>
        <v>0.25202436024272301</v>
      </c>
      <c r="Y4970" s="7">
        <f>CEILING(((Sheet1!U4970-MIN(U:U))/(MAX(U:U)-MIN(U:U))*5),1)*Sheet2!E$9</f>
        <v>0.16507402473582466</v>
      </c>
      <c r="Z4970" s="7">
        <f>CEILING(((Sheet1!H4970-MIN(H:H))/(MAX(H:H)-MIN(H:H))*5),1)*Sheet2!E$10+I4970*Sheet2!E$11+F4970*Sheet2!E$12+CEILING(((Sheet1!N4970-MIN(N:N))/(MAX(N:N)-MIN(N:N))*5),1)*Sheet2!E$13</f>
        <v>0.38359418332027923</v>
      </c>
      <c r="AA4970" s="7">
        <f>B4970*Sheet2!E$14+C4970*Sheet2!E$15+M4970*Sheet2!E$16+R4970*Sheet2!E$17</f>
        <v>0.1894115188903806</v>
      </c>
      <c r="AB4970" s="7">
        <f t="shared" si="89"/>
        <v>2.8027117561089097</v>
      </c>
    </row>
    <row r="4971" spans="1:28" ht="29" hidden="1" x14ac:dyDescent="0.35">
      <c r="A4971" s="9" t="s">
        <v>2335</v>
      </c>
      <c r="B4971" s="9">
        <v>5</v>
      </c>
      <c r="C4971" s="9">
        <v>5</v>
      </c>
      <c r="D4971" s="5">
        <v>3</v>
      </c>
      <c r="E4971" s="5">
        <v>43712</v>
      </c>
      <c r="F4971" s="5">
        <v>4</v>
      </c>
      <c r="G4971" s="9" t="s">
        <v>3456</v>
      </c>
      <c r="H4971" s="5">
        <v>1</v>
      </c>
      <c r="I4971" s="5">
        <v>5</v>
      </c>
      <c r="J4971" s="5">
        <v>4</v>
      </c>
      <c r="K4971" s="5">
        <v>261.1884</v>
      </c>
      <c r="L4971" s="5">
        <v>5.25</v>
      </c>
      <c r="M4971" s="5">
        <v>5</v>
      </c>
      <c r="N4971" s="5">
        <v>1</v>
      </c>
      <c r="O4971" s="13">
        <v>43717</v>
      </c>
      <c r="P4971" s="5" t="s">
        <v>126</v>
      </c>
      <c r="Q4971" s="5" t="s">
        <v>127</v>
      </c>
      <c r="R4971" s="5">
        <v>4</v>
      </c>
      <c r="S4971" s="10">
        <v>34.749160845504797</v>
      </c>
      <c r="T4971" s="10">
        <v>73.727999999999994</v>
      </c>
      <c r="U4971" s="10">
        <v>5</v>
      </c>
      <c r="V4971" s="10">
        <v>2.1217203007518832</v>
      </c>
      <c r="W4971" s="7">
        <f>Sheet1!J4971*Sheet2!E$2+CEILING(((Sheet1!K4971-MIN(K:K))/(MAX(K:K)-MIN(K:K))*5),1)*Sheet2!E$3+CEILING(((Sheet1!L4971-MIN(L:L))/(MAX(L:L)-MIN(L:L))*5),1)*Sheet2!E$4+Sheet1!D4971*Sheet2!E$5</f>
        <v>1.6523679463986567</v>
      </c>
      <c r="X4971" s="7">
        <f>CEILING(((Sheet1!S4971-MIN(S:S))/(MAX(S:S)-MIN(S:S))*5),1)*Sheet2!E$6+CEILING(((Sheet1!T4971-MIN(T:T))/(MAX(T:T)-MIN(T:T))*5),1)*Sheet2!E$7+CEILING(((Sheet1!V4971-MIN(V:V))/(MAX(V:V)-MIN(V:V))*5),1)*Sheet2!E$8</f>
        <v>0.25202436024272301</v>
      </c>
      <c r="Y4971" s="7">
        <f>CEILING(((Sheet1!U4971-MIN(U:U))/(MAX(U:U)-MIN(U:U))*5),1)*Sheet2!E$9</f>
        <v>0.16507402473582466</v>
      </c>
      <c r="Z4971" s="7">
        <f>CEILING(((Sheet1!H4971-MIN(H:H))/(MAX(H:H)-MIN(H:H))*5),1)*Sheet2!E$10+I4971*Sheet2!E$11+F4971*Sheet2!E$12+CEILING(((Sheet1!N4971-MIN(N:N))/(MAX(N:N)-MIN(N:N))*5),1)*Sheet2!E$13</f>
        <v>0.43011082064112627</v>
      </c>
      <c r="AA4971" s="7">
        <f>B4971*Sheet2!E$14+C4971*Sheet2!E$15+M4971*Sheet2!E$16+R4971*Sheet2!E$17</f>
        <v>0.20800957596450714</v>
      </c>
      <c r="AB4971" s="7">
        <f t="shared" si="89"/>
        <v>2.7075867279828376</v>
      </c>
    </row>
    <row r="4972" spans="1:28" ht="29" hidden="1" x14ac:dyDescent="0.35">
      <c r="A4972" s="9" t="s">
        <v>2336</v>
      </c>
      <c r="B4972" s="9">
        <v>4</v>
      </c>
      <c r="C4972" s="9">
        <v>3</v>
      </c>
      <c r="D4972" s="5">
        <v>3</v>
      </c>
      <c r="E4972" s="5">
        <v>43712</v>
      </c>
      <c r="F4972" s="5">
        <v>4</v>
      </c>
      <c r="G4972" s="9" t="s">
        <v>3456</v>
      </c>
      <c r="H4972" s="5">
        <v>1</v>
      </c>
      <c r="I4972" s="5">
        <v>4</v>
      </c>
      <c r="J4972" s="5">
        <v>5</v>
      </c>
      <c r="K4972" s="5">
        <v>193.31959999999998</v>
      </c>
      <c r="L4972" s="5">
        <v>5.25</v>
      </c>
      <c r="M4972" s="5">
        <v>4</v>
      </c>
      <c r="N4972" s="5">
        <v>0</v>
      </c>
      <c r="O4972" s="13">
        <v>43724</v>
      </c>
      <c r="P4972" s="5" t="s">
        <v>47</v>
      </c>
      <c r="Q4972" s="5" t="s">
        <v>48</v>
      </c>
      <c r="R4972" s="5">
        <v>5</v>
      </c>
      <c r="S4972" s="10">
        <v>215.67703891862499</v>
      </c>
      <c r="T4972" s="10">
        <v>548.17920000000004</v>
      </c>
      <c r="U4972" s="10">
        <v>12</v>
      </c>
      <c r="V4972" s="10">
        <v>2.541666942148757</v>
      </c>
      <c r="W4972" s="7">
        <f>Sheet1!J4972*Sheet2!E$2+CEILING(((Sheet1!K4972-MIN(K:K))/(MAX(K:K)-MIN(K:K))*5),1)*Sheet2!E$3+CEILING(((Sheet1!L4972-MIN(L:L))/(MAX(L:L)-MIN(L:L))*5),1)*Sheet2!E$4+Sheet1!D4972*Sheet2!E$5</f>
        <v>1.7386201679541133</v>
      </c>
      <c r="X4972" s="7">
        <f>CEILING(((Sheet1!S4972-MIN(S:S))/(MAX(S:S)-MIN(S:S))*5),1)*Sheet2!E$6+CEILING(((Sheet1!T4972-MIN(T:T))/(MAX(T:T)-MIN(T:T))*5),1)*Sheet2!E$7+CEILING(((Sheet1!V4972-MIN(V:V))/(MAX(V:V)-MIN(V:V))*5),1)*Sheet2!E$8</f>
        <v>0.30319351136498079</v>
      </c>
      <c r="Y4972" s="7">
        <f>CEILING(((Sheet1!U4972-MIN(U:U))/(MAX(U:U)-MIN(U:U))*5),1)*Sheet2!E$9</f>
        <v>0.49522207420747399</v>
      </c>
      <c r="Z4972" s="7">
        <f>CEILING(((Sheet1!H4972-MIN(H:H))/(MAX(H:H)-MIN(H:H))*5),1)*Sheet2!E$10+I4972*Sheet2!E$11+F4972*Sheet2!E$12+CEILING(((Sheet1!N4972-MIN(N:N))/(MAX(N:N)-MIN(N:N))*5),1)*Sheet2!E$13</f>
        <v>0.19934470861941261</v>
      </c>
      <c r="AA4972" s="7">
        <f>B4972*Sheet2!E$14+C4972*Sheet2!E$15+M4972*Sheet2!E$16+R4972*Sheet2!E$17</f>
        <v>0.15923430973007738</v>
      </c>
      <c r="AB4972" s="7">
        <f t="shared" si="89"/>
        <v>2.8956147718760579</v>
      </c>
    </row>
    <row r="4973" spans="1:28" ht="29" hidden="1" x14ac:dyDescent="0.35">
      <c r="A4973" s="9" t="s">
        <v>2337</v>
      </c>
      <c r="B4973" s="9">
        <v>5</v>
      </c>
      <c r="C4973" s="9">
        <v>4</v>
      </c>
      <c r="D4973" s="5">
        <v>3</v>
      </c>
      <c r="E4973" s="5">
        <v>43713</v>
      </c>
      <c r="F4973" s="5">
        <v>4</v>
      </c>
      <c r="G4973" s="9" t="s">
        <v>3456</v>
      </c>
      <c r="H4973" s="5">
        <v>1</v>
      </c>
      <c r="I4973" s="5">
        <v>3</v>
      </c>
      <c r="J4973" s="5">
        <v>3</v>
      </c>
      <c r="K4973" s="5">
        <v>197.56139999999999</v>
      </c>
      <c r="L4973" s="5">
        <v>4.9000000000000004</v>
      </c>
      <c r="M4973" s="5">
        <v>3</v>
      </c>
      <c r="N4973" s="5">
        <v>0</v>
      </c>
      <c r="O4973" s="13">
        <v>43717</v>
      </c>
      <c r="P4973" s="5" t="s">
        <v>149</v>
      </c>
      <c r="Q4973" s="5" t="s">
        <v>150</v>
      </c>
      <c r="R4973" s="5">
        <v>5</v>
      </c>
      <c r="S4973" s="10">
        <v>278.98515225740101</v>
      </c>
      <c r="T4973" s="10">
        <v>577.70000000000005</v>
      </c>
      <c r="U4973" s="10">
        <v>4</v>
      </c>
      <c r="V4973" s="10">
        <v>2.0707195179584135</v>
      </c>
      <c r="W4973" s="7">
        <f>Sheet1!J4973*Sheet2!E$2+CEILING(((Sheet1!K4973-MIN(K:K))/(MAX(K:K)-MIN(K:K))*5),1)*Sheet2!E$3+CEILING(((Sheet1!L4973-MIN(L:L))/(MAX(L:L)-MIN(L:L))*5),1)*Sheet2!E$4+Sheet1!D4973*Sheet2!E$5</f>
        <v>1.1605404200130596</v>
      </c>
      <c r="X4973" s="7">
        <f>CEILING(((Sheet1!S4973-MIN(S:S))/(MAX(S:S)-MIN(S:S))*5),1)*Sheet2!E$6+CEILING(((Sheet1!T4973-MIN(T:T))/(MAX(T:T)-MIN(T:T))*5),1)*Sheet2!E$7+CEILING(((Sheet1!V4973-MIN(V:V))/(MAX(V:V)-MIN(V:V))*5),1)*Sheet2!E$8</f>
        <v>0.30319351136498079</v>
      </c>
      <c r="Y4973" s="7">
        <f>CEILING(((Sheet1!U4973-MIN(U:U))/(MAX(U:U)-MIN(U:U))*5),1)*Sheet2!E$9</f>
        <v>0.16507402473582466</v>
      </c>
      <c r="Z4973" s="7">
        <f>CEILING(((Sheet1!H4973-MIN(H:H))/(MAX(H:H)-MIN(H:H))*5),1)*Sheet2!E$10+I4973*Sheet2!E$11+F4973*Sheet2!E$12+CEILING(((Sheet1!N4973-MIN(N:N))/(MAX(N:N)-MIN(N:N))*5),1)*Sheet2!E$13</f>
        <v>0.18771554928920084</v>
      </c>
      <c r="AA4973" s="7">
        <f>B4973*Sheet2!E$14+C4973*Sheet2!E$15+M4973*Sheet2!E$16+R4973*Sheet2!E$17</f>
        <v>0.18585104545895575</v>
      </c>
      <c r="AB4973" s="7">
        <f t="shared" si="89"/>
        <v>2.0023745508620219</v>
      </c>
    </row>
    <row r="4974" spans="1:28" ht="29" hidden="1" x14ac:dyDescent="0.35">
      <c r="A4974" s="9" t="s">
        <v>2338</v>
      </c>
      <c r="B4974" s="9">
        <v>4</v>
      </c>
      <c r="C4974" s="9">
        <v>3</v>
      </c>
      <c r="D4974" s="5">
        <v>3</v>
      </c>
      <c r="E4974" s="5">
        <v>43713</v>
      </c>
      <c r="F4974" s="5">
        <v>4</v>
      </c>
      <c r="G4974" s="9" t="s">
        <v>3456</v>
      </c>
      <c r="H4974" s="5">
        <v>1</v>
      </c>
      <c r="I4974" s="5">
        <v>4</v>
      </c>
      <c r="J4974" s="5">
        <v>5</v>
      </c>
      <c r="K4974" s="5">
        <v>139.44881889763781</v>
      </c>
      <c r="L4974" s="5">
        <v>5.6</v>
      </c>
      <c r="M4974" s="5">
        <v>4</v>
      </c>
      <c r="N4974" s="5">
        <v>1</v>
      </c>
      <c r="O4974" s="13">
        <v>43717</v>
      </c>
      <c r="P4974" s="5" t="s">
        <v>181</v>
      </c>
      <c r="Q4974" s="5" t="s">
        <v>73</v>
      </c>
      <c r="R4974" s="5">
        <v>5</v>
      </c>
      <c r="S4974" s="10">
        <v>28.1077728081248</v>
      </c>
      <c r="T4974" s="10">
        <v>69.358800000000002</v>
      </c>
      <c r="U4974" s="10">
        <v>4</v>
      </c>
      <c r="V4974" s="10">
        <v>2.4676021281896525</v>
      </c>
      <c r="W4974" s="7">
        <f>Sheet1!J4974*Sheet2!E$2+CEILING(((Sheet1!K4974-MIN(K:K))/(MAX(K:K)-MIN(K:K))*5),1)*Sheet2!E$3+CEILING(((Sheet1!L4974-MIN(L:L))/(MAX(L:L)-MIN(L:L))*5),1)*Sheet2!E$4+Sheet1!D4974*Sheet2!E$5</f>
        <v>1.6701111956975805</v>
      </c>
      <c r="X4974" s="7">
        <f>CEILING(((Sheet1!S4974-MIN(S:S))/(MAX(S:S)-MIN(S:S))*5),1)*Sheet2!E$6+CEILING(((Sheet1!T4974-MIN(T:T))/(MAX(T:T)-MIN(T:T))*5),1)*Sheet2!E$7+CEILING(((Sheet1!V4974-MIN(V:V))/(MAX(V:V)-MIN(V:V))*5),1)*Sheet2!E$8</f>
        <v>0.25202436024272301</v>
      </c>
      <c r="Y4974" s="7">
        <f>CEILING(((Sheet1!U4974-MIN(U:U))/(MAX(U:U)-MIN(U:U))*5),1)*Sheet2!E$9</f>
        <v>0.16507402473582466</v>
      </c>
      <c r="Z4974" s="7">
        <f>CEILING(((Sheet1!H4974-MIN(H:H))/(MAX(H:H)-MIN(H:H))*5),1)*Sheet2!E$10+I4974*Sheet2!E$11+F4974*Sheet2!E$12+CEILING(((Sheet1!N4974-MIN(N:N))/(MAX(N:N)-MIN(N:N))*5),1)*Sheet2!E$13</f>
        <v>0.41848166131091452</v>
      </c>
      <c r="AA4974" s="7">
        <f>B4974*Sheet2!E$14+C4974*Sheet2!E$15+M4974*Sheet2!E$16+R4974*Sheet2!E$17</f>
        <v>0.15923430973007738</v>
      </c>
      <c r="AB4974" s="7">
        <f t="shared" si="89"/>
        <v>2.6649255517171198</v>
      </c>
    </row>
    <row r="4975" spans="1:28" ht="29" hidden="1" x14ac:dyDescent="0.35">
      <c r="A4975" s="9" t="s">
        <v>2339</v>
      </c>
      <c r="B4975" s="9">
        <v>4</v>
      </c>
      <c r="C4975" s="9">
        <v>3</v>
      </c>
      <c r="D4975" s="5">
        <v>3</v>
      </c>
      <c r="E4975" s="5">
        <v>43713</v>
      </c>
      <c r="F4975" s="5">
        <v>4</v>
      </c>
      <c r="G4975" s="9" t="s">
        <v>3456</v>
      </c>
      <c r="H4975" s="5">
        <v>1</v>
      </c>
      <c r="I4975" s="5">
        <v>4</v>
      </c>
      <c r="J4975" s="5">
        <v>5</v>
      </c>
      <c r="K4975" s="5">
        <v>141.42125984251965</v>
      </c>
      <c r="L4975" s="5">
        <v>5.25</v>
      </c>
      <c r="M4975" s="5">
        <v>3</v>
      </c>
      <c r="N4975" s="5">
        <v>0</v>
      </c>
      <c r="O4975" s="13">
        <v>43717</v>
      </c>
      <c r="P4975" s="5" t="s">
        <v>104</v>
      </c>
      <c r="Q4975" s="5" t="s">
        <v>22</v>
      </c>
      <c r="R4975" s="5">
        <v>5</v>
      </c>
      <c r="S4975" s="10">
        <v>5.1321793653294296</v>
      </c>
      <c r="T4975" s="10">
        <v>12.718999999999999</v>
      </c>
      <c r="U4975" s="10">
        <v>4</v>
      </c>
      <c r="V4975" s="10">
        <v>2.4782843884848478</v>
      </c>
      <c r="W4975" s="7">
        <f>Sheet1!J4975*Sheet2!E$2+CEILING(((Sheet1!K4975-MIN(K:K))/(MAX(K:K)-MIN(K:K))*5),1)*Sheet2!E$3+CEILING(((Sheet1!L4975-MIN(L:L))/(MAX(L:L)-MIN(L:L))*5),1)*Sheet2!E$4+Sheet1!D4975*Sheet2!E$5</f>
        <v>1.6701111956975805</v>
      </c>
      <c r="X4975" s="7">
        <f>CEILING(((Sheet1!S4975-MIN(S:S))/(MAX(S:S)-MIN(S:S))*5),1)*Sheet2!E$6+CEILING(((Sheet1!T4975-MIN(T:T))/(MAX(T:T)-MIN(T:T))*5),1)*Sheet2!E$7+CEILING(((Sheet1!V4975-MIN(V:V))/(MAX(V:V)-MIN(V:V))*5),1)*Sheet2!E$8</f>
        <v>0.25202436024272301</v>
      </c>
      <c r="Y4975" s="7">
        <f>CEILING(((Sheet1!U4975-MIN(U:U))/(MAX(U:U)-MIN(U:U))*5),1)*Sheet2!E$9</f>
        <v>0.16507402473582466</v>
      </c>
      <c r="Z4975" s="7">
        <f>CEILING(((Sheet1!H4975-MIN(H:H))/(MAX(H:H)-MIN(H:H))*5),1)*Sheet2!E$10+I4975*Sheet2!E$11+F4975*Sheet2!E$12+CEILING(((Sheet1!N4975-MIN(N:N))/(MAX(N:N)-MIN(N:N))*5),1)*Sheet2!E$13</f>
        <v>0.19934470861941261</v>
      </c>
      <c r="AA4975" s="7">
        <f>B4975*Sheet2!E$14+C4975*Sheet2!E$15+M4975*Sheet2!E$16+R4975*Sheet2!E$17</f>
        <v>0.15286518179823347</v>
      </c>
      <c r="AB4975" s="7">
        <f t="shared" si="89"/>
        <v>2.4394194710937742</v>
      </c>
    </row>
    <row r="4976" spans="1:28" ht="29" hidden="1" x14ac:dyDescent="0.35">
      <c r="A4976" s="9" t="s">
        <v>2339</v>
      </c>
      <c r="B4976" s="9">
        <v>4</v>
      </c>
      <c r="C4976" s="9">
        <v>3</v>
      </c>
      <c r="D4976" s="5">
        <v>3</v>
      </c>
      <c r="E4976" s="5">
        <v>43713</v>
      </c>
      <c r="F4976" s="5">
        <v>4</v>
      </c>
      <c r="G4976" s="9" t="s">
        <v>3456</v>
      </c>
      <c r="H4976" s="5">
        <v>1</v>
      </c>
      <c r="I4976" s="5">
        <v>4</v>
      </c>
      <c r="J4976" s="5">
        <v>5</v>
      </c>
      <c r="K4976" s="5">
        <v>151.28346456692907</v>
      </c>
      <c r="L4976" s="5">
        <v>5.25</v>
      </c>
      <c r="M4976" s="5">
        <v>3</v>
      </c>
      <c r="N4976" s="5">
        <v>0</v>
      </c>
      <c r="O4976" s="13">
        <v>43717</v>
      </c>
      <c r="P4976" s="5" t="s">
        <v>104</v>
      </c>
      <c r="Q4976" s="5" t="s">
        <v>22</v>
      </c>
      <c r="R4976" s="5">
        <v>5</v>
      </c>
      <c r="S4976" s="10">
        <v>9.7615182076050395</v>
      </c>
      <c r="T4976" s="10">
        <v>23.976600000000001</v>
      </c>
      <c r="U4976" s="10">
        <v>4</v>
      </c>
      <c r="V4976" s="10">
        <v>2.4562367748615399</v>
      </c>
      <c r="W4976" s="7">
        <f>Sheet1!J4976*Sheet2!E$2+CEILING(((Sheet1!K4976-MIN(K:K))/(MAX(K:K)-MIN(K:K))*5),1)*Sheet2!E$3+CEILING(((Sheet1!L4976-MIN(L:L))/(MAX(L:L)-MIN(L:L))*5),1)*Sheet2!E$4+Sheet1!D4976*Sheet2!E$5</f>
        <v>1.6701111956975805</v>
      </c>
      <c r="X4976" s="7">
        <f>CEILING(((Sheet1!S4976-MIN(S:S))/(MAX(S:S)-MIN(S:S))*5),1)*Sheet2!E$6+CEILING(((Sheet1!T4976-MIN(T:T))/(MAX(T:T)-MIN(T:T))*5),1)*Sheet2!E$7+CEILING(((Sheet1!V4976-MIN(V:V))/(MAX(V:V)-MIN(V:V))*5),1)*Sheet2!E$8</f>
        <v>0.25202436024272301</v>
      </c>
      <c r="Y4976" s="7">
        <f>CEILING(((Sheet1!U4976-MIN(U:U))/(MAX(U:U)-MIN(U:U))*5),1)*Sheet2!E$9</f>
        <v>0.16507402473582466</v>
      </c>
      <c r="Z4976" s="7">
        <f>CEILING(((Sheet1!H4976-MIN(H:H))/(MAX(H:H)-MIN(H:H))*5),1)*Sheet2!E$10+I4976*Sheet2!E$11+F4976*Sheet2!E$12+CEILING(((Sheet1!N4976-MIN(N:N))/(MAX(N:N)-MIN(N:N))*5),1)*Sheet2!E$13</f>
        <v>0.19934470861941261</v>
      </c>
      <c r="AA4976" s="7">
        <f>B4976*Sheet2!E$14+C4976*Sheet2!E$15+M4976*Sheet2!E$16+R4976*Sheet2!E$17</f>
        <v>0.15286518179823347</v>
      </c>
      <c r="AB4976" s="7">
        <f t="shared" si="89"/>
        <v>2.4394194710937742</v>
      </c>
    </row>
    <row r="4977" spans="1:28" ht="29" hidden="1" x14ac:dyDescent="0.35">
      <c r="A4977" s="9" t="s">
        <v>2340</v>
      </c>
      <c r="B4977" s="9">
        <v>5</v>
      </c>
      <c r="C4977" s="9">
        <v>4</v>
      </c>
      <c r="D4977" s="5">
        <v>3</v>
      </c>
      <c r="E4977" s="5">
        <v>43713</v>
      </c>
      <c r="F4977" s="5">
        <v>5</v>
      </c>
      <c r="G4977" s="9" t="s">
        <v>3456</v>
      </c>
      <c r="H4977" s="5">
        <v>0</v>
      </c>
      <c r="I4977" s="5">
        <v>4</v>
      </c>
      <c r="J4977" s="5">
        <v>5</v>
      </c>
      <c r="K4977" s="5">
        <v>131.55905511811025</v>
      </c>
      <c r="L4977" s="5">
        <v>5.25</v>
      </c>
      <c r="M4977" s="5">
        <v>3</v>
      </c>
      <c r="N4977" s="5">
        <v>1</v>
      </c>
      <c r="O4977" s="13">
        <v>43717</v>
      </c>
      <c r="P4977" s="5" t="s">
        <v>258</v>
      </c>
      <c r="Q4977" s="5" t="s">
        <v>257</v>
      </c>
      <c r="R4977" s="5">
        <v>5</v>
      </c>
      <c r="S4977" s="10">
        <v>30.875983007522599</v>
      </c>
      <c r="T4977" s="10">
        <v>75.167900000000003</v>
      </c>
      <c r="U4977" s="10">
        <v>4</v>
      </c>
      <c r="V4977" s="10">
        <v>2.4345103435795439</v>
      </c>
      <c r="W4977" s="7">
        <f>Sheet1!J4977*Sheet2!E$2+CEILING(((Sheet1!K4977-MIN(K:K))/(MAX(K:K)-MIN(K:K))*5),1)*Sheet2!E$3+CEILING(((Sheet1!L4977-MIN(L:L))/(MAX(L:L)-MIN(L:L))*5),1)*Sheet2!E$4+Sheet1!D4977*Sheet2!E$5</f>
        <v>1.6701111956975805</v>
      </c>
      <c r="X4977" s="7">
        <f>CEILING(((Sheet1!S4977-MIN(S:S))/(MAX(S:S)-MIN(S:S))*5),1)*Sheet2!E$6+CEILING(((Sheet1!T4977-MIN(T:T))/(MAX(T:T)-MIN(T:T))*5),1)*Sheet2!E$7+CEILING(((Sheet1!V4977-MIN(V:V))/(MAX(V:V)-MIN(V:V))*5),1)*Sheet2!E$8</f>
        <v>0.25202436024272301</v>
      </c>
      <c r="Y4977" s="7">
        <f>CEILING(((Sheet1!U4977-MIN(U:U))/(MAX(U:U)-MIN(U:U))*5),1)*Sheet2!E$9</f>
        <v>0.16507402473582466</v>
      </c>
      <c r="Z4977" s="7">
        <f>CEILING(((Sheet1!H4977-MIN(H:H))/(MAX(H:H)-MIN(H:H))*5),1)*Sheet2!E$10+I4977*Sheet2!E$11+F4977*Sheet2!E$12+CEILING(((Sheet1!N4977-MIN(N:N))/(MAX(N:N)-MIN(N:N))*5),1)*Sheet2!E$13</f>
        <v>0.29530864273837126</v>
      </c>
      <c r="AA4977" s="7">
        <f>B4977*Sheet2!E$14+C4977*Sheet2!E$15+M4977*Sheet2!E$16+R4977*Sheet2!E$17</f>
        <v>0.18585104545895575</v>
      </c>
      <c r="AB4977" s="7">
        <f t="shared" si="89"/>
        <v>2.5683692688734552</v>
      </c>
    </row>
    <row r="4978" spans="1:28" ht="29" hidden="1" x14ac:dyDescent="0.35">
      <c r="A4978" s="9" t="s">
        <v>2340</v>
      </c>
      <c r="B4978" s="9">
        <v>5</v>
      </c>
      <c r="C4978" s="9">
        <v>4</v>
      </c>
      <c r="D4978" s="5">
        <v>3</v>
      </c>
      <c r="E4978" s="5">
        <v>43713</v>
      </c>
      <c r="F4978" s="5">
        <v>5</v>
      </c>
      <c r="G4978" s="9" t="s">
        <v>3456</v>
      </c>
      <c r="H4978" s="5">
        <v>0</v>
      </c>
      <c r="I4978" s="5">
        <v>4</v>
      </c>
      <c r="J4978" s="5">
        <v>5</v>
      </c>
      <c r="K4978" s="5">
        <v>131.55905511811025</v>
      </c>
      <c r="L4978" s="5">
        <v>5.25</v>
      </c>
      <c r="M4978" s="5">
        <v>3</v>
      </c>
      <c r="N4978" s="5">
        <v>1</v>
      </c>
      <c r="O4978" s="13">
        <v>43717</v>
      </c>
      <c r="P4978" s="5" t="s">
        <v>258</v>
      </c>
      <c r="Q4978" s="5" t="s">
        <v>257</v>
      </c>
      <c r="R4978" s="5">
        <v>5</v>
      </c>
      <c r="S4978" s="10">
        <v>17.998765925863498</v>
      </c>
      <c r="T4978" s="10">
        <v>38.880000000000003</v>
      </c>
      <c r="U4978" s="10">
        <v>4</v>
      </c>
      <c r="V4978" s="10">
        <v>2.1601480990500028</v>
      </c>
      <c r="W4978" s="7">
        <f>Sheet1!J4978*Sheet2!E$2+CEILING(((Sheet1!K4978-MIN(K:K))/(MAX(K:K)-MIN(K:K))*5),1)*Sheet2!E$3+CEILING(((Sheet1!L4978-MIN(L:L))/(MAX(L:L)-MIN(L:L))*5),1)*Sheet2!E$4+Sheet1!D4978*Sheet2!E$5</f>
        <v>1.6701111956975805</v>
      </c>
      <c r="X4978" s="7">
        <f>CEILING(((Sheet1!S4978-MIN(S:S))/(MAX(S:S)-MIN(S:S))*5),1)*Sheet2!E$6+CEILING(((Sheet1!T4978-MIN(T:T))/(MAX(T:T)-MIN(T:T))*5),1)*Sheet2!E$7+CEILING(((Sheet1!V4978-MIN(V:V))/(MAX(V:V)-MIN(V:V))*5),1)*Sheet2!E$8</f>
        <v>0.25202436024272301</v>
      </c>
      <c r="Y4978" s="7">
        <f>CEILING(((Sheet1!U4978-MIN(U:U))/(MAX(U:U)-MIN(U:U))*5),1)*Sheet2!E$9</f>
        <v>0.16507402473582466</v>
      </c>
      <c r="Z4978" s="7">
        <f>CEILING(((Sheet1!H4978-MIN(H:H))/(MAX(H:H)-MIN(H:H))*5),1)*Sheet2!E$10+I4978*Sheet2!E$11+F4978*Sheet2!E$12+CEILING(((Sheet1!N4978-MIN(N:N))/(MAX(N:N)-MIN(N:N))*5),1)*Sheet2!E$13</f>
        <v>0.29530864273837126</v>
      </c>
      <c r="AA4978" s="7">
        <f>B4978*Sheet2!E$14+C4978*Sheet2!E$15+M4978*Sheet2!E$16+R4978*Sheet2!E$17</f>
        <v>0.18585104545895575</v>
      </c>
      <c r="AB4978" s="7">
        <f t="shared" si="89"/>
        <v>2.5683692688734552</v>
      </c>
    </row>
    <row r="4979" spans="1:28" ht="29" hidden="1" x14ac:dyDescent="0.35">
      <c r="A4979" s="9" t="s">
        <v>2340</v>
      </c>
      <c r="B4979" s="9">
        <v>5</v>
      </c>
      <c r="C4979" s="9">
        <v>4</v>
      </c>
      <c r="D4979" s="5">
        <v>3</v>
      </c>
      <c r="E4979" s="5">
        <v>43713</v>
      </c>
      <c r="F4979" s="5">
        <v>5</v>
      </c>
      <c r="G4979" s="9" t="s">
        <v>3456</v>
      </c>
      <c r="H4979" s="5">
        <v>0</v>
      </c>
      <c r="I4979" s="5">
        <v>4</v>
      </c>
      <c r="J4979" s="5">
        <v>5</v>
      </c>
      <c r="K4979" s="5">
        <v>131.55905511811025</v>
      </c>
      <c r="L4979" s="5">
        <v>5.25</v>
      </c>
      <c r="M4979" s="5">
        <v>3</v>
      </c>
      <c r="N4979" s="5">
        <v>1</v>
      </c>
      <c r="O4979" s="13">
        <v>43717</v>
      </c>
      <c r="P4979" s="5" t="s">
        <v>258</v>
      </c>
      <c r="Q4979" s="5" t="s">
        <v>257</v>
      </c>
      <c r="R4979" s="5">
        <v>5</v>
      </c>
      <c r="S4979" s="10">
        <v>7.8744600925652899E-2</v>
      </c>
      <c r="T4979" s="10">
        <v>0.2555</v>
      </c>
      <c r="U4979" s="10">
        <v>4</v>
      </c>
      <c r="V4979" s="10">
        <v>3.2446668977500006</v>
      </c>
      <c r="W4979" s="7">
        <f>Sheet1!J4979*Sheet2!E$2+CEILING(((Sheet1!K4979-MIN(K:K))/(MAX(K:K)-MIN(K:K))*5),1)*Sheet2!E$3+CEILING(((Sheet1!L4979-MIN(L:L))/(MAX(L:L)-MIN(L:L))*5),1)*Sheet2!E$4+Sheet1!D4979*Sheet2!E$5</f>
        <v>1.6701111956975805</v>
      </c>
      <c r="X4979" s="7">
        <f>CEILING(((Sheet1!S4979-MIN(S:S))/(MAX(S:S)-MIN(S:S))*5),1)*Sheet2!E$6+CEILING(((Sheet1!T4979-MIN(T:T))/(MAX(T:T)-MIN(T:T))*5),1)*Sheet2!E$7+CEILING(((Sheet1!V4979-MIN(V:V))/(MAX(V:V)-MIN(V:V))*5),1)*Sheet2!E$8</f>
        <v>0.25202436024272301</v>
      </c>
      <c r="Y4979" s="7">
        <f>CEILING(((Sheet1!U4979-MIN(U:U))/(MAX(U:U)-MIN(U:U))*5),1)*Sheet2!E$9</f>
        <v>0.16507402473582466</v>
      </c>
      <c r="Z4979" s="7">
        <f>CEILING(((Sheet1!H4979-MIN(H:H))/(MAX(H:H)-MIN(H:H))*5),1)*Sheet2!E$10+I4979*Sheet2!E$11+F4979*Sheet2!E$12+CEILING(((Sheet1!N4979-MIN(N:N))/(MAX(N:N)-MIN(N:N))*5),1)*Sheet2!E$13</f>
        <v>0.29530864273837126</v>
      </c>
      <c r="AA4979" s="7">
        <f>B4979*Sheet2!E$14+C4979*Sheet2!E$15+M4979*Sheet2!E$16+R4979*Sheet2!E$17</f>
        <v>0.18585104545895575</v>
      </c>
      <c r="AB4979" s="7">
        <f t="shared" si="89"/>
        <v>2.5683692688734552</v>
      </c>
    </row>
    <row r="4980" spans="1:28" ht="29" x14ac:dyDescent="0.35">
      <c r="A4980" s="9" t="s">
        <v>2341</v>
      </c>
      <c r="B4980" s="9">
        <v>4</v>
      </c>
      <c r="C4980" s="9">
        <v>3</v>
      </c>
      <c r="D4980" s="5">
        <v>3</v>
      </c>
      <c r="E4980" s="5">
        <v>43713</v>
      </c>
      <c r="F4980" s="5">
        <v>4</v>
      </c>
      <c r="G4980" s="9" t="s">
        <v>3456</v>
      </c>
      <c r="H4980" s="5">
        <v>1</v>
      </c>
      <c r="I4980" s="5">
        <v>4</v>
      </c>
      <c r="J4980" s="5">
        <v>3</v>
      </c>
      <c r="K4980" s="5">
        <v>282.39739999999995</v>
      </c>
      <c r="L4980" s="5">
        <v>5.25</v>
      </c>
      <c r="M4980" s="5">
        <v>3</v>
      </c>
      <c r="N4980" s="5">
        <v>0</v>
      </c>
      <c r="O4980" s="13">
        <v>43727</v>
      </c>
      <c r="P4980" s="5" t="s">
        <v>21</v>
      </c>
      <c r="Q4980" s="5" t="s">
        <v>22</v>
      </c>
      <c r="R4980" s="5">
        <v>5</v>
      </c>
      <c r="S4980" s="10">
        <v>219.63821101333599</v>
      </c>
      <c r="T4980" s="10">
        <v>532.77660000000003</v>
      </c>
      <c r="U4980" s="10">
        <v>14</v>
      </c>
      <c r="V4980" s="10">
        <v>2.4257008720930209</v>
      </c>
      <c r="W4980" s="7">
        <f>Sheet1!J4980*Sheet2!E$2+CEILING(((Sheet1!K4980-MIN(K:K))/(MAX(K:K)-MIN(K:K))*5),1)*Sheet2!E$3+CEILING(((Sheet1!L4980-MIN(L:L))/(MAX(L:L)-MIN(L:L))*5),1)*Sheet2!E$4+Sheet1!D4980*Sheet2!E$5</f>
        <v>1.4290977803301348</v>
      </c>
      <c r="X4980" s="7">
        <f>CEILING(((Sheet1!S4980-MIN(S:S))/(MAX(S:S)-MIN(S:S))*5),1)*Sheet2!E$6+CEILING(((Sheet1!T4980-MIN(T:T))/(MAX(T:T)-MIN(T:T))*5),1)*Sheet2!E$7+CEILING(((Sheet1!V4980-MIN(V:V))/(MAX(V:V)-MIN(V:V))*5),1)*Sheet2!E$8</f>
        <v>0.30319351136498079</v>
      </c>
      <c r="Y4980" s="7">
        <f>CEILING(((Sheet1!U4980-MIN(U:U))/(MAX(U:U)-MIN(U:U))*5),1)*Sheet2!E$9</f>
        <v>0.49522207420747399</v>
      </c>
      <c r="Z4980" s="7">
        <f>CEILING(((Sheet1!H4980-MIN(H:H))/(MAX(H:H)-MIN(H:H))*5),1)*Sheet2!E$10+I4980*Sheet2!E$11+F4980*Sheet2!E$12+CEILING(((Sheet1!N4980-MIN(N:N))/(MAX(N:N)-MIN(N:N))*5),1)*Sheet2!E$13</f>
        <v>0.19934470861941261</v>
      </c>
      <c r="AA4980" s="7">
        <f>B4980*Sheet2!E$14+C4980*Sheet2!E$15+M4980*Sheet2!E$16+R4980*Sheet2!E$17</f>
        <v>0.15286518179823347</v>
      </c>
      <c r="AB4980" s="7">
        <f t="shared" si="89"/>
        <v>2.5797232563202357</v>
      </c>
    </row>
    <row r="4981" spans="1:28" ht="29" hidden="1" x14ac:dyDescent="0.35">
      <c r="A4981" s="9" t="s">
        <v>2342</v>
      </c>
      <c r="B4981" s="9">
        <v>4</v>
      </c>
      <c r="C4981" s="9">
        <v>3</v>
      </c>
      <c r="D4981" s="5">
        <v>3</v>
      </c>
      <c r="E4981" s="5">
        <v>43713</v>
      </c>
      <c r="F4981" s="5">
        <v>3</v>
      </c>
      <c r="G4981" s="9" t="s">
        <v>3456</v>
      </c>
      <c r="H4981" s="5">
        <v>1</v>
      </c>
      <c r="I4981" s="5">
        <v>3</v>
      </c>
      <c r="J4981" s="5">
        <v>4</v>
      </c>
      <c r="K4981" s="5">
        <v>145.69488188976368</v>
      </c>
      <c r="L4981" s="5">
        <v>5.25</v>
      </c>
      <c r="M4981" s="5">
        <v>3</v>
      </c>
      <c r="N4981" s="5">
        <v>1</v>
      </c>
      <c r="O4981" s="13">
        <v>43720</v>
      </c>
      <c r="P4981" s="5" t="s">
        <v>37</v>
      </c>
      <c r="Q4981" s="5" t="s">
        <v>38</v>
      </c>
      <c r="R4981" s="5">
        <v>5</v>
      </c>
      <c r="S4981" s="10">
        <v>1000</v>
      </c>
      <c r="T4981" s="10">
        <f>S4981*V4981</f>
        <v>3361.0972978017521</v>
      </c>
      <c r="U4981" s="10">
        <v>7</v>
      </c>
      <c r="V4981" s="10">
        <v>3.3610972978017521</v>
      </c>
      <c r="W4981" s="7">
        <f>Sheet1!J4981*Sheet2!E$2+CEILING(((Sheet1!K4981-MIN(K:K))/(MAX(K:K)-MIN(K:K))*5),1)*Sheet2!E$3+CEILING(((Sheet1!L4981-MIN(L:L))/(MAX(L:L)-MIN(L:L))*5),1)*Sheet2!E$4+Sheet1!D4981*Sheet2!E$5</f>
        <v>1.4468410296290586</v>
      </c>
      <c r="X4981" s="7">
        <f>CEILING(((Sheet1!S4981-MIN(S:S))/(MAX(S:S)-MIN(S:S))*5),1)*Sheet2!E$6+CEILING(((Sheet1!T4981-MIN(T:T))/(MAX(T:T)-MIN(T:T))*5),1)*Sheet2!E$7+CEILING(((Sheet1!V4981-MIN(V:V))/(MAX(V:V)-MIN(V:V))*5),1)*Sheet2!E$8</f>
        <v>0.73335795056828379</v>
      </c>
      <c r="Y4981" s="7">
        <f>CEILING(((Sheet1!U4981-MIN(U:U))/(MAX(U:U)-MIN(U:U))*5),1)*Sheet2!E$9</f>
        <v>0.33014804947164933</v>
      </c>
      <c r="Z4981" s="7">
        <f>CEILING(((Sheet1!H4981-MIN(H:H))/(MAX(H:H)-MIN(H:H))*5),1)*Sheet2!E$10+I4981*Sheet2!E$11+F4981*Sheet2!E$12+CEILING(((Sheet1!N4981-MIN(N:N))/(MAX(N:N)-MIN(N:N))*5),1)*Sheet2!E$13</f>
        <v>0.40092149143549827</v>
      </c>
      <c r="AA4981" s="7">
        <f>B4981*Sheet2!E$14+C4981*Sheet2!E$15+M4981*Sheet2!E$16+R4981*Sheet2!E$17</f>
        <v>0.15286518179823347</v>
      </c>
      <c r="AB4981" s="7">
        <f t="shared" si="89"/>
        <v>3.0641337029027236</v>
      </c>
    </row>
    <row r="4982" spans="1:28" ht="29" hidden="1" x14ac:dyDescent="0.35">
      <c r="A4982" s="9" t="s">
        <v>2342</v>
      </c>
      <c r="B4982" s="9">
        <v>4</v>
      </c>
      <c r="C4982" s="9">
        <v>3</v>
      </c>
      <c r="D4982" s="5">
        <v>3</v>
      </c>
      <c r="E4982" s="5">
        <v>43713</v>
      </c>
      <c r="F4982" s="5">
        <v>3</v>
      </c>
      <c r="G4982" s="9" t="s">
        <v>3456</v>
      </c>
      <c r="H4982" s="5">
        <v>1</v>
      </c>
      <c r="I4982" s="5">
        <v>3</v>
      </c>
      <c r="J4982" s="5">
        <v>4</v>
      </c>
      <c r="K4982" s="5">
        <v>145.69488188976368</v>
      </c>
      <c r="L4982" s="5">
        <v>5.25</v>
      </c>
      <c r="M4982" s="5">
        <v>3</v>
      </c>
      <c r="N4982" s="5">
        <v>1</v>
      </c>
      <c r="O4982" s="13">
        <v>43766</v>
      </c>
      <c r="P4982" s="5" t="s">
        <v>37</v>
      </c>
      <c r="Q4982" s="5" t="s">
        <v>38</v>
      </c>
      <c r="R4982" s="5">
        <v>5</v>
      </c>
      <c r="S4982" s="10">
        <v>0</v>
      </c>
      <c r="T4982" s="10">
        <v>0</v>
      </c>
      <c r="U4982" s="10">
        <v>25</v>
      </c>
      <c r="V4982" s="10">
        <v>0</v>
      </c>
      <c r="W4982" s="7">
        <f>Sheet1!J4982*Sheet2!E$2+CEILING(((Sheet1!K4982-MIN(K:K))/(MAX(K:K)-MIN(K:K))*5),1)*Sheet2!E$3+CEILING(((Sheet1!L4982-MIN(L:L))/(MAX(L:L)-MIN(L:L))*5),1)*Sheet2!E$4+Sheet1!D4982*Sheet2!E$5</f>
        <v>1.4468410296290586</v>
      </c>
      <c r="X4982" s="7">
        <f>CEILING(((Sheet1!S4982-MIN(S:S))/(MAX(S:S)-MIN(S:S))*5),1)*Sheet2!E$6+CEILING(((Sheet1!T4982-MIN(T:T))/(MAX(T:T)-MIN(T:T))*5),1)*Sheet2!E$7+CEILING(((Sheet1!V4982-MIN(V:V))/(MAX(V:V)-MIN(V:V))*5),1)*Sheet2!E$8</f>
        <v>0</v>
      </c>
      <c r="Y4982" s="7">
        <f>CEILING(((Sheet1!U4982-MIN(U:U))/(MAX(U:U)-MIN(U:U))*5),1)*Sheet2!E$9</f>
        <v>0.82537012367912332</v>
      </c>
      <c r="Z4982" s="7">
        <f>CEILING(((Sheet1!H4982-MIN(H:H))/(MAX(H:H)-MIN(H:H))*5),1)*Sheet2!E$10+I4982*Sheet2!E$11+F4982*Sheet2!E$12+CEILING(((Sheet1!N4982-MIN(N:N))/(MAX(N:N)-MIN(N:N))*5),1)*Sheet2!E$13</f>
        <v>0.40092149143549827</v>
      </c>
      <c r="AA4982" s="7">
        <f>B4982*Sheet2!E$14+C4982*Sheet2!E$15+M4982*Sheet2!E$16+R4982*Sheet2!E$17</f>
        <v>0.15286518179823347</v>
      </c>
      <c r="AB4982" s="7">
        <f t="shared" si="89"/>
        <v>2.8259978265419137</v>
      </c>
    </row>
    <row r="4983" spans="1:28" ht="29" hidden="1" x14ac:dyDescent="0.35">
      <c r="A4983" s="9" t="s">
        <v>2342</v>
      </c>
      <c r="B4983" s="9">
        <v>4</v>
      </c>
      <c r="C4983" s="9">
        <v>3</v>
      </c>
      <c r="D4983" s="5">
        <v>3</v>
      </c>
      <c r="E4983" s="5">
        <v>43713</v>
      </c>
      <c r="F4983" s="5">
        <v>3</v>
      </c>
      <c r="G4983" s="9" t="s">
        <v>3456</v>
      </c>
      <c r="H4983" s="5">
        <v>1</v>
      </c>
      <c r="I4983" s="5">
        <v>3</v>
      </c>
      <c r="J4983" s="5">
        <v>4</v>
      </c>
      <c r="K4983" s="5">
        <v>144.05118110236219</v>
      </c>
      <c r="L4983" s="5">
        <v>5.25</v>
      </c>
      <c r="M4983" s="5">
        <v>3</v>
      </c>
      <c r="N4983" s="5">
        <v>1</v>
      </c>
      <c r="O4983" s="13">
        <v>43720</v>
      </c>
      <c r="P4983" s="5" t="s">
        <v>37</v>
      </c>
      <c r="Q4983" s="5" t="s">
        <v>38</v>
      </c>
      <c r="R4983" s="5">
        <v>5</v>
      </c>
      <c r="S4983" s="10">
        <v>1000</v>
      </c>
      <c r="T4983" s="10">
        <f>S4983*V4983</f>
        <v>2819.4304468283572</v>
      </c>
      <c r="U4983" s="10">
        <v>7</v>
      </c>
      <c r="V4983" s="10">
        <v>2.8194304468283571</v>
      </c>
      <c r="W4983" s="7">
        <f>Sheet1!J4983*Sheet2!E$2+CEILING(((Sheet1!K4983-MIN(K:K))/(MAX(K:K)-MIN(K:K))*5),1)*Sheet2!E$3+CEILING(((Sheet1!L4983-MIN(L:L))/(MAX(L:L)-MIN(L:L))*5),1)*Sheet2!E$4+Sheet1!D4983*Sheet2!E$5</f>
        <v>1.4468410296290586</v>
      </c>
      <c r="X4983" s="7">
        <f>CEILING(((Sheet1!S4983-MIN(S:S))/(MAX(S:S)-MIN(S:S))*5),1)*Sheet2!E$6+CEILING(((Sheet1!T4983-MIN(T:T))/(MAX(T:T)-MIN(T:T))*5),1)*Sheet2!E$7+CEILING(((Sheet1!V4983-MIN(V:V))/(MAX(V:V)-MIN(V:V))*5),1)*Sheet2!E$8</f>
        <v>0.55777000035317337</v>
      </c>
      <c r="Y4983" s="7">
        <f>CEILING(((Sheet1!U4983-MIN(U:U))/(MAX(U:U)-MIN(U:U))*5),1)*Sheet2!E$9</f>
        <v>0.33014804947164933</v>
      </c>
      <c r="Z4983" s="7">
        <f>CEILING(((Sheet1!H4983-MIN(H:H))/(MAX(H:H)-MIN(H:H))*5),1)*Sheet2!E$10+I4983*Sheet2!E$11+F4983*Sheet2!E$12+CEILING(((Sheet1!N4983-MIN(N:N))/(MAX(N:N)-MIN(N:N))*5),1)*Sheet2!E$13</f>
        <v>0.40092149143549827</v>
      </c>
      <c r="AA4983" s="7">
        <f>B4983*Sheet2!E$14+C4983*Sheet2!E$15+M4983*Sheet2!E$16+R4983*Sheet2!E$17</f>
        <v>0.15286518179823347</v>
      </c>
      <c r="AB4983" s="7">
        <f t="shared" si="89"/>
        <v>2.8885457526876133</v>
      </c>
    </row>
    <row r="4984" spans="1:28" ht="29" hidden="1" x14ac:dyDescent="0.35">
      <c r="A4984" s="9" t="s">
        <v>2342</v>
      </c>
      <c r="B4984" s="9">
        <v>4</v>
      </c>
      <c r="C4984" s="9">
        <v>3</v>
      </c>
      <c r="D4984" s="5">
        <v>3</v>
      </c>
      <c r="E4984" s="5">
        <v>43713</v>
      </c>
      <c r="F4984" s="5">
        <v>3</v>
      </c>
      <c r="G4984" s="9" t="s">
        <v>3456</v>
      </c>
      <c r="H4984" s="5">
        <v>1</v>
      </c>
      <c r="I4984" s="5">
        <v>3</v>
      </c>
      <c r="J4984" s="5">
        <v>4</v>
      </c>
      <c r="K4984" s="5">
        <v>144.05118110236219</v>
      </c>
      <c r="L4984" s="5">
        <v>5.25</v>
      </c>
      <c r="M4984" s="5">
        <v>3</v>
      </c>
      <c r="N4984" s="5">
        <v>1</v>
      </c>
      <c r="O4984" s="13">
        <v>43759</v>
      </c>
      <c r="P4984" s="5" t="s">
        <v>37</v>
      </c>
      <c r="Q4984" s="5" t="s">
        <v>38</v>
      </c>
      <c r="R4984" s="5">
        <v>5</v>
      </c>
      <c r="S4984" s="10">
        <v>150.73966462910701</v>
      </c>
      <c r="T4984" s="10">
        <v>425</v>
      </c>
      <c r="U4984" s="10">
        <v>25</v>
      </c>
      <c r="V4984" s="10">
        <v>2.819430446828358</v>
      </c>
      <c r="W4984" s="7">
        <f>Sheet1!J4984*Sheet2!E$2+CEILING(((Sheet1!K4984-MIN(K:K))/(MAX(K:K)-MIN(K:K))*5),1)*Sheet2!E$3+CEILING(((Sheet1!L4984-MIN(L:L))/(MAX(L:L)-MIN(L:L))*5),1)*Sheet2!E$4+Sheet1!D4984*Sheet2!E$5</f>
        <v>1.4468410296290586</v>
      </c>
      <c r="X4984" s="7">
        <f>CEILING(((Sheet1!S4984-MIN(S:S))/(MAX(S:S)-MIN(S:S))*5),1)*Sheet2!E$6+CEILING(((Sheet1!T4984-MIN(T:T))/(MAX(T:T)-MIN(T:T))*5),1)*Sheet2!E$7+CEILING(((Sheet1!V4984-MIN(V:V))/(MAX(V:V)-MIN(V:V))*5),1)*Sheet2!E$8</f>
        <v>0.25202436024272301</v>
      </c>
      <c r="Y4984" s="7">
        <f>CEILING(((Sheet1!U4984-MIN(U:U))/(MAX(U:U)-MIN(U:U))*5),1)*Sheet2!E$9</f>
        <v>0.82537012367912332</v>
      </c>
      <c r="Z4984" s="7">
        <f>CEILING(((Sheet1!H4984-MIN(H:H))/(MAX(H:H)-MIN(H:H))*5),1)*Sheet2!E$10+I4984*Sheet2!E$11+F4984*Sheet2!E$12+CEILING(((Sheet1!N4984-MIN(N:N))/(MAX(N:N)-MIN(N:N))*5),1)*Sheet2!E$13</f>
        <v>0.40092149143549827</v>
      </c>
      <c r="AA4984" s="7">
        <f>B4984*Sheet2!E$14+C4984*Sheet2!E$15+M4984*Sheet2!E$16+R4984*Sheet2!E$17</f>
        <v>0.15286518179823347</v>
      </c>
      <c r="AB4984" s="7">
        <f t="shared" si="89"/>
        <v>3.0780221867846369</v>
      </c>
    </row>
    <row r="4985" spans="1:28" ht="29" hidden="1" x14ac:dyDescent="0.35">
      <c r="A4985" s="9" t="s">
        <v>2342</v>
      </c>
      <c r="B4985" s="9">
        <v>4</v>
      </c>
      <c r="C4985" s="9">
        <v>3</v>
      </c>
      <c r="D4985" s="5">
        <v>3</v>
      </c>
      <c r="E4985" s="5">
        <v>43713</v>
      </c>
      <c r="F4985" s="5">
        <v>3</v>
      </c>
      <c r="G4985" s="9" t="s">
        <v>3456</v>
      </c>
      <c r="H4985" s="5">
        <v>1</v>
      </c>
      <c r="I4985" s="5">
        <v>3</v>
      </c>
      <c r="J4985" s="5">
        <v>4</v>
      </c>
      <c r="K4985" s="5">
        <v>144.05118110236219</v>
      </c>
      <c r="L4985" s="5">
        <v>5.25</v>
      </c>
      <c r="M4985" s="5">
        <v>3</v>
      </c>
      <c r="N4985" s="5">
        <v>1</v>
      </c>
      <c r="O4985" s="13">
        <v>43766</v>
      </c>
      <c r="P4985" s="5" t="s">
        <v>37</v>
      </c>
      <c r="Q4985" s="5" t="s">
        <v>38</v>
      </c>
      <c r="R4985" s="5">
        <v>5</v>
      </c>
      <c r="S4985" s="10">
        <v>0</v>
      </c>
      <c r="T4985" s="10">
        <v>0</v>
      </c>
      <c r="U4985" s="10">
        <v>25</v>
      </c>
      <c r="V4985" s="10">
        <v>0</v>
      </c>
      <c r="W4985" s="7">
        <f>Sheet1!J4985*Sheet2!E$2+CEILING(((Sheet1!K4985-MIN(K:K))/(MAX(K:K)-MIN(K:K))*5),1)*Sheet2!E$3+CEILING(((Sheet1!L4985-MIN(L:L))/(MAX(L:L)-MIN(L:L))*5),1)*Sheet2!E$4+Sheet1!D4985*Sheet2!E$5</f>
        <v>1.4468410296290586</v>
      </c>
      <c r="X4985" s="7">
        <f>CEILING(((Sheet1!S4985-MIN(S:S))/(MAX(S:S)-MIN(S:S))*5),1)*Sheet2!E$6+CEILING(((Sheet1!T4985-MIN(T:T))/(MAX(T:T)-MIN(T:T))*5),1)*Sheet2!E$7+CEILING(((Sheet1!V4985-MIN(V:V))/(MAX(V:V)-MIN(V:V))*5),1)*Sheet2!E$8</f>
        <v>0</v>
      </c>
      <c r="Y4985" s="7">
        <f>CEILING(((Sheet1!U4985-MIN(U:U))/(MAX(U:U)-MIN(U:U))*5),1)*Sheet2!E$9</f>
        <v>0.82537012367912332</v>
      </c>
      <c r="Z4985" s="7">
        <f>CEILING(((Sheet1!H4985-MIN(H:H))/(MAX(H:H)-MIN(H:H))*5),1)*Sheet2!E$10+I4985*Sheet2!E$11+F4985*Sheet2!E$12+CEILING(((Sheet1!N4985-MIN(N:N))/(MAX(N:N)-MIN(N:N))*5),1)*Sheet2!E$13</f>
        <v>0.40092149143549827</v>
      </c>
      <c r="AA4985" s="7">
        <f>B4985*Sheet2!E$14+C4985*Sheet2!E$15+M4985*Sheet2!E$16+R4985*Sheet2!E$17</f>
        <v>0.15286518179823347</v>
      </c>
      <c r="AB4985" s="7">
        <f t="shared" si="89"/>
        <v>2.8259978265419137</v>
      </c>
    </row>
    <row r="4986" spans="1:28" ht="29" hidden="1" x14ac:dyDescent="0.35">
      <c r="A4986" s="9" t="s">
        <v>2343</v>
      </c>
      <c r="B4986" s="9">
        <v>5</v>
      </c>
      <c r="C4986" s="9">
        <v>4</v>
      </c>
      <c r="D4986" s="5">
        <v>3</v>
      </c>
      <c r="E4986" s="5">
        <v>43713</v>
      </c>
      <c r="F4986" s="5">
        <v>4</v>
      </c>
      <c r="G4986" s="9" t="s">
        <v>3456</v>
      </c>
      <c r="H4986" s="5">
        <v>0</v>
      </c>
      <c r="I4986" s="5">
        <v>3</v>
      </c>
      <c r="J4986" s="5">
        <v>5</v>
      </c>
      <c r="K4986" s="5">
        <v>167.86879999999999</v>
      </c>
      <c r="L4986" s="5">
        <v>5.25</v>
      </c>
      <c r="M4986" s="5">
        <v>3</v>
      </c>
      <c r="N4986" s="5">
        <v>1</v>
      </c>
      <c r="O4986" s="13">
        <v>43717</v>
      </c>
      <c r="P4986" s="5" t="s">
        <v>65</v>
      </c>
      <c r="Q4986" s="5" t="s">
        <v>66</v>
      </c>
      <c r="R4986" s="5">
        <v>5</v>
      </c>
      <c r="S4986" s="10">
        <v>25.4014333665971</v>
      </c>
      <c r="T4986" s="10">
        <v>56.7</v>
      </c>
      <c r="U4986" s="10">
        <v>4</v>
      </c>
      <c r="V4986" s="10">
        <v>2.2321575000000013</v>
      </c>
      <c r="W4986" s="7">
        <f>Sheet1!J4986*Sheet2!E$2+CEILING(((Sheet1!K4986-MIN(K:K))/(MAX(K:K)-MIN(K:K))*5),1)*Sheet2!E$3+CEILING(((Sheet1!L4986-MIN(L:L))/(MAX(L:L)-MIN(L:L))*5),1)*Sheet2!E$4+Sheet1!D4986*Sheet2!E$5</f>
        <v>1.7386201679541133</v>
      </c>
      <c r="X4986" s="7">
        <f>CEILING(((Sheet1!S4986-MIN(S:S))/(MAX(S:S)-MIN(S:S))*5),1)*Sheet2!E$6+CEILING(((Sheet1!T4986-MIN(T:T))/(MAX(T:T)-MIN(T:T))*5),1)*Sheet2!E$7+CEILING(((Sheet1!V4986-MIN(V:V))/(MAX(V:V)-MIN(V:V))*5),1)*Sheet2!E$8</f>
        <v>0.25202436024272301</v>
      </c>
      <c r="Y4986" s="7">
        <f>CEILING(((Sheet1!U4986-MIN(U:U))/(MAX(U:U)-MIN(U:U))*5),1)*Sheet2!E$9</f>
        <v>0.16507402473582466</v>
      </c>
      <c r="Z4986" s="7">
        <f>CEILING(((Sheet1!H4986-MIN(H:H))/(MAX(H:H)-MIN(H:H))*5),1)*Sheet2!E$10+I4986*Sheet2!E$11+F4986*Sheet2!E$12+CEILING(((Sheet1!N4986-MIN(N:N))/(MAX(N:N)-MIN(N:N))*5),1)*Sheet2!E$13</f>
        <v>0.27774847286295506</v>
      </c>
      <c r="AA4986" s="7">
        <f>B4986*Sheet2!E$14+C4986*Sheet2!E$15+M4986*Sheet2!E$16+R4986*Sheet2!E$17</f>
        <v>0.18585104545895575</v>
      </c>
      <c r="AB4986" s="7">
        <f t="shared" si="89"/>
        <v>2.6193180712545714</v>
      </c>
    </row>
    <row r="4987" spans="1:28" ht="29" hidden="1" x14ac:dyDescent="0.35">
      <c r="A4987" s="9" t="s">
        <v>2343</v>
      </c>
      <c r="B4987" s="9">
        <v>5</v>
      </c>
      <c r="C4987" s="9">
        <v>4</v>
      </c>
      <c r="D4987" s="5">
        <v>3</v>
      </c>
      <c r="E4987" s="5">
        <v>43713</v>
      </c>
      <c r="F4987" s="5">
        <v>4</v>
      </c>
      <c r="G4987" s="9" t="s">
        <v>3456</v>
      </c>
      <c r="H4987" s="5">
        <v>0</v>
      </c>
      <c r="I4987" s="5">
        <v>3</v>
      </c>
      <c r="J4987" s="5">
        <v>5</v>
      </c>
      <c r="K4987" s="5">
        <v>176.35239999999999</v>
      </c>
      <c r="L4987" s="5">
        <v>5.25</v>
      </c>
      <c r="M4987" s="5">
        <v>3</v>
      </c>
      <c r="N4987" s="5">
        <v>1</v>
      </c>
      <c r="O4987" s="13">
        <v>43717</v>
      </c>
      <c r="P4987" s="5" t="s">
        <v>65</v>
      </c>
      <c r="Q4987" s="5" t="s">
        <v>66</v>
      </c>
      <c r="R4987" s="5">
        <v>5</v>
      </c>
      <c r="S4987" s="10">
        <v>32.658985757053401</v>
      </c>
      <c r="T4987" s="10">
        <v>72.48</v>
      </c>
      <c r="U4987" s="10">
        <v>4</v>
      </c>
      <c r="V4987" s="10">
        <v>2.2192973333333357</v>
      </c>
      <c r="W4987" s="7">
        <f>Sheet1!J4987*Sheet2!E$2+CEILING(((Sheet1!K4987-MIN(K:K))/(MAX(K:K)-MIN(K:K))*5),1)*Sheet2!E$3+CEILING(((Sheet1!L4987-MIN(L:L))/(MAX(L:L)-MIN(L:L))*5),1)*Sheet2!E$4+Sheet1!D4987*Sheet2!E$5</f>
        <v>1.7386201679541133</v>
      </c>
      <c r="X4987" s="7">
        <f>CEILING(((Sheet1!S4987-MIN(S:S))/(MAX(S:S)-MIN(S:S))*5),1)*Sheet2!E$6+CEILING(((Sheet1!T4987-MIN(T:T))/(MAX(T:T)-MIN(T:T))*5),1)*Sheet2!E$7+CEILING(((Sheet1!V4987-MIN(V:V))/(MAX(V:V)-MIN(V:V))*5),1)*Sheet2!E$8</f>
        <v>0.25202436024272301</v>
      </c>
      <c r="Y4987" s="7">
        <f>CEILING(((Sheet1!U4987-MIN(U:U))/(MAX(U:U)-MIN(U:U))*5),1)*Sheet2!E$9</f>
        <v>0.16507402473582466</v>
      </c>
      <c r="Z4987" s="7">
        <f>CEILING(((Sheet1!H4987-MIN(H:H))/(MAX(H:H)-MIN(H:H))*5),1)*Sheet2!E$10+I4987*Sheet2!E$11+F4987*Sheet2!E$12+CEILING(((Sheet1!N4987-MIN(N:N))/(MAX(N:N)-MIN(N:N))*5),1)*Sheet2!E$13</f>
        <v>0.27774847286295506</v>
      </c>
      <c r="AA4987" s="7">
        <f>B4987*Sheet2!E$14+C4987*Sheet2!E$15+M4987*Sheet2!E$16+R4987*Sheet2!E$17</f>
        <v>0.18585104545895575</v>
      </c>
      <c r="AB4987" s="7">
        <f t="shared" si="89"/>
        <v>2.6193180712545714</v>
      </c>
    </row>
    <row r="4988" spans="1:28" ht="29" hidden="1" x14ac:dyDescent="0.35">
      <c r="A4988" s="9" t="s">
        <v>2343</v>
      </c>
      <c r="B4988" s="9">
        <v>5</v>
      </c>
      <c r="C4988" s="9">
        <v>4</v>
      </c>
      <c r="D4988" s="5">
        <v>3</v>
      </c>
      <c r="E4988" s="5">
        <v>43713</v>
      </c>
      <c r="F4988" s="5">
        <v>4</v>
      </c>
      <c r="G4988" s="9" t="s">
        <v>3456</v>
      </c>
      <c r="H4988" s="5">
        <v>0</v>
      </c>
      <c r="I4988" s="5">
        <v>3</v>
      </c>
      <c r="J4988" s="5">
        <v>5</v>
      </c>
      <c r="K4988" s="5">
        <v>184.83600000000001</v>
      </c>
      <c r="L4988" s="5">
        <v>5.25</v>
      </c>
      <c r="M4988" s="5">
        <v>3</v>
      </c>
      <c r="N4988" s="5">
        <v>0</v>
      </c>
      <c r="O4988" s="13">
        <v>43717</v>
      </c>
      <c r="P4988" s="5" t="s">
        <v>65</v>
      </c>
      <c r="Q4988" s="5" t="s">
        <v>66</v>
      </c>
      <c r="R4988" s="5">
        <v>5</v>
      </c>
      <c r="S4988" s="10">
        <v>0.96767365206084199</v>
      </c>
      <c r="T4988" s="10">
        <v>2.11</v>
      </c>
      <c r="U4988" s="10">
        <v>4</v>
      </c>
      <c r="V4988" s="10">
        <v>2.1804871875000011</v>
      </c>
      <c r="W4988" s="7">
        <f>Sheet1!J4988*Sheet2!E$2+CEILING(((Sheet1!K4988-MIN(K:K))/(MAX(K:K)-MIN(K:K))*5),1)*Sheet2!E$3+CEILING(((Sheet1!L4988-MIN(L:L))/(MAX(L:L)-MIN(L:L))*5),1)*Sheet2!E$4+Sheet1!D4988*Sheet2!E$5</f>
        <v>1.7386201679541133</v>
      </c>
      <c r="X4988" s="7">
        <f>CEILING(((Sheet1!S4988-MIN(S:S))/(MAX(S:S)-MIN(S:S))*5),1)*Sheet2!E$6+CEILING(((Sheet1!T4988-MIN(T:T))/(MAX(T:T)-MIN(T:T))*5),1)*Sheet2!E$7+CEILING(((Sheet1!V4988-MIN(V:V))/(MAX(V:V)-MIN(V:V))*5),1)*Sheet2!E$8</f>
        <v>0.25202436024272301</v>
      </c>
      <c r="Y4988" s="7">
        <f>CEILING(((Sheet1!U4988-MIN(U:U))/(MAX(U:U)-MIN(U:U))*5),1)*Sheet2!E$9</f>
        <v>0.16507402473582466</v>
      </c>
      <c r="Z4988" s="7">
        <f>CEILING(((Sheet1!H4988-MIN(H:H))/(MAX(H:H)-MIN(H:H))*5),1)*Sheet2!E$10+I4988*Sheet2!E$11+F4988*Sheet2!E$12+CEILING(((Sheet1!N4988-MIN(N:N))/(MAX(N:N)-MIN(N:N))*5),1)*Sheet2!E$13</f>
        <v>5.8611520171453144E-2</v>
      </c>
      <c r="AA4988" s="7">
        <f>B4988*Sheet2!E$14+C4988*Sheet2!E$15+M4988*Sheet2!E$16+R4988*Sheet2!E$17</f>
        <v>0.18585104545895575</v>
      </c>
      <c r="AB4988" s="7">
        <f t="shared" si="89"/>
        <v>2.4001811185630695</v>
      </c>
    </row>
    <row r="4989" spans="1:28" ht="29" hidden="1" x14ac:dyDescent="0.35">
      <c r="A4989" s="9" t="s">
        <v>2343</v>
      </c>
      <c r="B4989" s="9">
        <v>5</v>
      </c>
      <c r="C4989" s="9">
        <v>4</v>
      </c>
      <c r="D4989" s="5">
        <v>3</v>
      </c>
      <c r="E4989" s="5">
        <v>43713</v>
      </c>
      <c r="F4989" s="5">
        <v>4</v>
      </c>
      <c r="G4989" s="9" t="s">
        <v>3456</v>
      </c>
      <c r="H4989" s="5">
        <v>0</v>
      </c>
      <c r="I4989" s="5">
        <v>3</v>
      </c>
      <c r="J4989" s="5">
        <v>5</v>
      </c>
      <c r="K4989" s="5">
        <v>189.0778</v>
      </c>
      <c r="L4989" s="5">
        <v>5.25</v>
      </c>
      <c r="M4989" s="5">
        <v>3</v>
      </c>
      <c r="N4989" s="5">
        <v>0</v>
      </c>
      <c r="O4989" s="13">
        <v>43717</v>
      </c>
      <c r="P4989" s="5" t="s">
        <v>65</v>
      </c>
      <c r="Q4989" s="5" t="s">
        <v>66</v>
      </c>
      <c r="R4989" s="5">
        <v>5</v>
      </c>
      <c r="S4989" s="10">
        <v>5.55656354894312</v>
      </c>
      <c r="T4989" s="10">
        <v>12.074999999999999</v>
      </c>
      <c r="U4989" s="10">
        <v>4</v>
      </c>
      <c r="V4989" s="10">
        <v>2.1731057142857138</v>
      </c>
      <c r="W4989" s="7">
        <f>Sheet1!J4989*Sheet2!E$2+CEILING(((Sheet1!K4989-MIN(K:K))/(MAX(K:K)-MIN(K:K))*5),1)*Sheet2!E$3+CEILING(((Sheet1!L4989-MIN(L:L))/(MAX(L:L)-MIN(L:L))*5),1)*Sheet2!E$4+Sheet1!D4989*Sheet2!E$5</f>
        <v>1.7386201679541133</v>
      </c>
      <c r="X4989" s="7">
        <f>CEILING(((Sheet1!S4989-MIN(S:S))/(MAX(S:S)-MIN(S:S))*5),1)*Sheet2!E$6+CEILING(((Sheet1!T4989-MIN(T:T))/(MAX(T:T)-MIN(T:T))*5),1)*Sheet2!E$7+CEILING(((Sheet1!V4989-MIN(V:V))/(MAX(V:V)-MIN(V:V))*5),1)*Sheet2!E$8</f>
        <v>0.25202436024272301</v>
      </c>
      <c r="Y4989" s="7">
        <f>CEILING(((Sheet1!U4989-MIN(U:U))/(MAX(U:U)-MIN(U:U))*5),1)*Sheet2!E$9</f>
        <v>0.16507402473582466</v>
      </c>
      <c r="Z4989" s="7">
        <f>CEILING(((Sheet1!H4989-MIN(H:H))/(MAX(H:H)-MIN(H:H))*5),1)*Sheet2!E$10+I4989*Sheet2!E$11+F4989*Sheet2!E$12+CEILING(((Sheet1!N4989-MIN(N:N))/(MAX(N:N)-MIN(N:N))*5),1)*Sheet2!E$13</f>
        <v>5.8611520171453144E-2</v>
      </c>
      <c r="AA4989" s="7">
        <f>B4989*Sheet2!E$14+C4989*Sheet2!E$15+M4989*Sheet2!E$16+R4989*Sheet2!E$17</f>
        <v>0.18585104545895575</v>
      </c>
      <c r="AB4989" s="7">
        <f t="shared" si="89"/>
        <v>2.4001811185630695</v>
      </c>
    </row>
    <row r="4990" spans="1:28" ht="29" hidden="1" x14ac:dyDescent="0.35">
      <c r="A4990" s="9" t="s">
        <v>2343</v>
      </c>
      <c r="B4990" s="9">
        <v>5</v>
      </c>
      <c r="C4990" s="9">
        <v>4</v>
      </c>
      <c r="D4990" s="5">
        <v>3</v>
      </c>
      <c r="E4990" s="5">
        <v>43713</v>
      </c>
      <c r="F4990" s="5">
        <v>4</v>
      </c>
      <c r="G4990" s="9" t="s">
        <v>3456</v>
      </c>
      <c r="H4990" s="5">
        <v>0</v>
      </c>
      <c r="I4990" s="5">
        <v>3</v>
      </c>
      <c r="J4990" s="5">
        <v>5</v>
      </c>
      <c r="K4990" s="5">
        <v>201.8032</v>
      </c>
      <c r="L4990" s="5">
        <v>5.25</v>
      </c>
      <c r="M4990" s="5">
        <v>3</v>
      </c>
      <c r="N4990" s="5">
        <v>0</v>
      </c>
      <c r="O4990" s="13">
        <v>43717</v>
      </c>
      <c r="P4990" s="5" t="s">
        <v>65</v>
      </c>
      <c r="Q4990" s="5" t="s">
        <v>66</v>
      </c>
      <c r="R4990" s="5">
        <v>5</v>
      </c>
      <c r="S4990" s="10">
        <v>2.7578699083734</v>
      </c>
      <c r="T4990" s="10">
        <v>5.95</v>
      </c>
      <c r="U4990" s="10">
        <v>4</v>
      </c>
      <c r="V4990" s="10">
        <v>2.1574621710526327</v>
      </c>
      <c r="W4990" s="7">
        <f>Sheet1!J4990*Sheet2!E$2+CEILING(((Sheet1!K4990-MIN(K:K))/(MAX(K:K)-MIN(K:K))*5),1)*Sheet2!E$3+CEILING(((Sheet1!L4990-MIN(L:L))/(MAX(L:L)-MIN(L:L))*5),1)*Sheet2!E$4+Sheet1!D4990*Sheet2!E$5</f>
        <v>1.7386201679541133</v>
      </c>
      <c r="X4990" s="7">
        <f>CEILING(((Sheet1!S4990-MIN(S:S))/(MAX(S:S)-MIN(S:S))*5),1)*Sheet2!E$6+CEILING(((Sheet1!T4990-MIN(T:T))/(MAX(T:T)-MIN(T:T))*5),1)*Sheet2!E$7+CEILING(((Sheet1!V4990-MIN(V:V))/(MAX(V:V)-MIN(V:V))*5),1)*Sheet2!E$8</f>
        <v>0.25202436024272301</v>
      </c>
      <c r="Y4990" s="7">
        <f>CEILING(((Sheet1!U4990-MIN(U:U))/(MAX(U:U)-MIN(U:U))*5),1)*Sheet2!E$9</f>
        <v>0.16507402473582466</v>
      </c>
      <c r="Z4990" s="7">
        <f>CEILING(((Sheet1!H4990-MIN(H:H))/(MAX(H:H)-MIN(H:H))*5),1)*Sheet2!E$10+I4990*Sheet2!E$11+F4990*Sheet2!E$12+CEILING(((Sheet1!N4990-MIN(N:N))/(MAX(N:N)-MIN(N:N))*5),1)*Sheet2!E$13</f>
        <v>5.8611520171453144E-2</v>
      </c>
      <c r="AA4990" s="7">
        <f>B4990*Sheet2!E$14+C4990*Sheet2!E$15+M4990*Sheet2!E$16+R4990*Sheet2!E$17</f>
        <v>0.18585104545895575</v>
      </c>
      <c r="AB4990" s="7">
        <f t="shared" si="89"/>
        <v>2.4001811185630695</v>
      </c>
    </row>
    <row r="4991" spans="1:28" ht="29" hidden="1" x14ac:dyDescent="0.35">
      <c r="A4991" s="9" t="s">
        <v>2344</v>
      </c>
      <c r="B4991" s="9">
        <v>4</v>
      </c>
      <c r="C4991" s="9">
        <v>3</v>
      </c>
      <c r="D4991" s="5">
        <v>3</v>
      </c>
      <c r="E4991" s="5">
        <v>43713</v>
      </c>
      <c r="F4991" s="5">
        <v>3</v>
      </c>
      <c r="G4991" s="9" t="s">
        <v>3456</v>
      </c>
      <c r="H4991" s="5">
        <v>1</v>
      </c>
      <c r="I4991" s="5">
        <v>3</v>
      </c>
      <c r="J4991" s="5">
        <v>4</v>
      </c>
      <c r="K4991" s="5">
        <v>144.05118110236219</v>
      </c>
      <c r="L4991" s="5">
        <v>5.25</v>
      </c>
      <c r="M4991" s="5">
        <v>3</v>
      </c>
      <c r="N4991" s="5">
        <v>1</v>
      </c>
      <c r="O4991" s="13">
        <v>43722</v>
      </c>
      <c r="P4991" s="5" t="s">
        <v>37</v>
      </c>
      <c r="Q4991" s="5" t="s">
        <v>38</v>
      </c>
      <c r="R4991" s="5">
        <v>5</v>
      </c>
      <c r="S4991" s="10">
        <v>829.06815546008795</v>
      </c>
      <c r="T4991" s="10">
        <v>2337.5</v>
      </c>
      <c r="U4991" s="10">
        <v>9</v>
      </c>
      <c r="V4991" s="10">
        <v>2.8194304468283602</v>
      </c>
      <c r="W4991" s="7">
        <f>Sheet1!J4991*Sheet2!E$2+CEILING(((Sheet1!K4991-MIN(K:K))/(MAX(K:K)-MIN(K:K))*5),1)*Sheet2!E$3+CEILING(((Sheet1!L4991-MIN(L:L))/(MAX(L:L)-MIN(L:L))*5),1)*Sheet2!E$4+Sheet1!D4991*Sheet2!E$5</f>
        <v>1.4468410296290586</v>
      </c>
      <c r="X4991" s="7">
        <f>CEILING(((Sheet1!S4991-MIN(S:S))/(MAX(S:S)-MIN(S:S))*5),1)*Sheet2!E$6+CEILING(((Sheet1!T4991-MIN(T:T))/(MAX(T:T)-MIN(T:T))*5),1)*Sheet2!E$7+CEILING(((Sheet1!V4991-MIN(V:V))/(MAX(V:V)-MIN(V:V))*5),1)*Sheet2!E$8</f>
        <v>0.53250274144781851</v>
      </c>
      <c r="Y4991" s="7">
        <f>CEILING(((Sheet1!U4991-MIN(U:U))/(MAX(U:U)-MIN(U:U))*5),1)*Sheet2!E$9</f>
        <v>0.33014804947164933</v>
      </c>
      <c r="Z4991" s="7">
        <f>CEILING(((Sheet1!H4991-MIN(H:H))/(MAX(H:H)-MIN(H:H))*5),1)*Sheet2!E$10+I4991*Sheet2!E$11+F4991*Sheet2!E$12+CEILING(((Sheet1!N4991-MIN(N:N))/(MAX(N:N)-MIN(N:N))*5),1)*Sheet2!E$13</f>
        <v>0.40092149143549827</v>
      </c>
      <c r="AA4991" s="7">
        <f>B4991*Sheet2!E$14+C4991*Sheet2!E$15+M4991*Sheet2!E$16+R4991*Sheet2!E$17</f>
        <v>0.15286518179823347</v>
      </c>
      <c r="AB4991" s="7">
        <f t="shared" si="89"/>
        <v>2.8632784937822584</v>
      </c>
    </row>
    <row r="4992" spans="1:28" ht="29" hidden="1" x14ac:dyDescent="0.35">
      <c r="A4992" s="9" t="s">
        <v>2344</v>
      </c>
      <c r="B4992" s="9">
        <v>4</v>
      </c>
      <c r="C4992" s="9">
        <v>3</v>
      </c>
      <c r="D4992" s="5">
        <v>3</v>
      </c>
      <c r="E4992" s="5">
        <v>43713</v>
      </c>
      <c r="F4992" s="5">
        <v>3</v>
      </c>
      <c r="G4992" s="9" t="s">
        <v>3456</v>
      </c>
      <c r="H4992" s="5">
        <v>1</v>
      </c>
      <c r="I4992" s="5">
        <v>3</v>
      </c>
      <c r="J4992" s="5">
        <v>4</v>
      </c>
      <c r="K4992" s="5">
        <v>144.05118110236219</v>
      </c>
      <c r="L4992" s="5">
        <v>5.25</v>
      </c>
      <c r="M4992" s="5">
        <v>3</v>
      </c>
      <c r="N4992" s="5">
        <v>1</v>
      </c>
      <c r="O4992" s="13">
        <v>43733</v>
      </c>
      <c r="P4992" s="5" t="s">
        <v>37</v>
      </c>
      <c r="Q4992" s="5" t="s">
        <v>38</v>
      </c>
      <c r="R4992" s="5">
        <v>5</v>
      </c>
      <c r="S4992" s="10">
        <v>0</v>
      </c>
      <c r="T4992" s="10">
        <v>0</v>
      </c>
      <c r="U4992" s="10">
        <v>20</v>
      </c>
      <c r="V4992" s="10">
        <v>0</v>
      </c>
      <c r="W4992" s="7">
        <f>Sheet1!J4992*Sheet2!E$2+CEILING(((Sheet1!K4992-MIN(K:K))/(MAX(K:K)-MIN(K:K))*5),1)*Sheet2!E$3+CEILING(((Sheet1!L4992-MIN(L:L))/(MAX(L:L)-MIN(L:L))*5),1)*Sheet2!E$4+Sheet1!D4992*Sheet2!E$5</f>
        <v>1.4468410296290586</v>
      </c>
      <c r="X4992" s="7">
        <f>CEILING(((Sheet1!S4992-MIN(S:S))/(MAX(S:S)-MIN(S:S))*5),1)*Sheet2!E$6+CEILING(((Sheet1!T4992-MIN(T:T))/(MAX(T:T)-MIN(T:T))*5),1)*Sheet2!E$7+CEILING(((Sheet1!V4992-MIN(V:V))/(MAX(V:V)-MIN(V:V))*5),1)*Sheet2!E$8</f>
        <v>0</v>
      </c>
      <c r="Y4992" s="7">
        <f>CEILING(((Sheet1!U4992-MIN(U:U))/(MAX(U:U)-MIN(U:U))*5),1)*Sheet2!E$9</f>
        <v>0.66029609894329866</v>
      </c>
      <c r="Z4992" s="7">
        <f>CEILING(((Sheet1!H4992-MIN(H:H))/(MAX(H:H)-MIN(H:H))*5),1)*Sheet2!E$10+I4992*Sheet2!E$11+F4992*Sheet2!E$12+CEILING(((Sheet1!N4992-MIN(N:N))/(MAX(N:N)-MIN(N:N))*5),1)*Sheet2!E$13</f>
        <v>0.40092149143549827</v>
      </c>
      <c r="AA4992" s="7">
        <f>B4992*Sheet2!E$14+C4992*Sheet2!E$15+M4992*Sheet2!E$16+R4992*Sheet2!E$17</f>
        <v>0.15286518179823347</v>
      </c>
      <c r="AB4992" s="7">
        <f t="shared" si="89"/>
        <v>2.660923801806089</v>
      </c>
    </row>
    <row r="4993" spans="1:28" ht="29" hidden="1" x14ac:dyDescent="0.35">
      <c r="A4993" s="9" t="s">
        <v>2344</v>
      </c>
      <c r="B4993" s="9">
        <v>4</v>
      </c>
      <c r="C4993" s="9">
        <v>3</v>
      </c>
      <c r="D4993" s="5">
        <v>3</v>
      </c>
      <c r="E4993" s="5">
        <v>43713</v>
      </c>
      <c r="F4993" s="5">
        <v>3</v>
      </c>
      <c r="G4993" s="9" t="s">
        <v>3456</v>
      </c>
      <c r="H4993" s="5">
        <v>1</v>
      </c>
      <c r="I4993" s="5">
        <v>3</v>
      </c>
      <c r="J4993" s="5">
        <v>4</v>
      </c>
      <c r="K4993" s="5">
        <v>144.05118110236219</v>
      </c>
      <c r="L4993" s="5">
        <v>5.25</v>
      </c>
      <c r="M4993" s="5">
        <v>3</v>
      </c>
      <c r="N4993" s="5">
        <v>1</v>
      </c>
      <c r="O4993" s="13">
        <v>43738</v>
      </c>
      <c r="P4993" s="5" t="s">
        <v>37</v>
      </c>
      <c r="Q4993" s="5" t="s">
        <v>38</v>
      </c>
      <c r="R4993" s="5">
        <v>5</v>
      </c>
      <c r="S4993" s="10">
        <v>0</v>
      </c>
      <c r="T4993" s="10">
        <v>0</v>
      </c>
      <c r="U4993" s="10">
        <v>25</v>
      </c>
      <c r="V4993" s="10">
        <v>0</v>
      </c>
      <c r="W4993" s="7">
        <f>Sheet1!J4993*Sheet2!E$2+CEILING(((Sheet1!K4993-MIN(K:K))/(MAX(K:K)-MIN(K:K))*5),1)*Sheet2!E$3+CEILING(((Sheet1!L4993-MIN(L:L))/(MAX(L:L)-MIN(L:L))*5),1)*Sheet2!E$4+Sheet1!D4993*Sheet2!E$5</f>
        <v>1.4468410296290586</v>
      </c>
      <c r="X4993" s="7">
        <f>CEILING(((Sheet1!S4993-MIN(S:S))/(MAX(S:S)-MIN(S:S))*5),1)*Sheet2!E$6+CEILING(((Sheet1!T4993-MIN(T:T))/(MAX(T:T)-MIN(T:T))*5),1)*Sheet2!E$7+CEILING(((Sheet1!V4993-MIN(V:V))/(MAX(V:V)-MIN(V:V))*5),1)*Sheet2!E$8</f>
        <v>0</v>
      </c>
      <c r="Y4993" s="7">
        <f>CEILING(((Sheet1!U4993-MIN(U:U))/(MAX(U:U)-MIN(U:U))*5),1)*Sheet2!E$9</f>
        <v>0.82537012367912332</v>
      </c>
      <c r="Z4993" s="7">
        <f>CEILING(((Sheet1!H4993-MIN(H:H))/(MAX(H:H)-MIN(H:H))*5),1)*Sheet2!E$10+I4993*Sheet2!E$11+F4993*Sheet2!E$12+CEILING(((Sheet1!N4993-MIN(N:N))/(MAX(N:N)-MIN(N:N))*5),1)*Sheet2!E$13</f>
        <v>0.40092149143549827</v>
      </c>
      <c r="AA4993" s="7">
        <f>B4993*Sheet2!E$14+C4993*Sheet2!E$15+M4993*Sheet2!E$16+R4993*Sheet2!E$17</f>
        <v>0.15286518179823347</v>
      </c>
      <c r="AB4993" s="7">
        <f t="shared" si="89"/>
        <v>2.8259978265419137</v>
      </c>
    </row>
    <row r="4994" spans="1:28" ht="29" hidden="1" x14ac:dyDescent="0.35">
      <c r="A4994" s="9" t="s">
        <v>2345</v>
      </c>
      <c r="B4994" s="9">
        <v>4</v>
      </c>
      <c r="C4994" s="9">
        <v>3</v>
      </c>
      <c r="D4994" s="5">
        <v>3</v>
      </c>
      <c r="E4994" s="5">
        <v>43713</v>
      </c>
      <c r="F4994" s="5">
        <v>4</v>
      </c>
      <c r="G4994" s="9" t="s">
        <v>3456</v>
      </c>
      <c r="H4994" s="5">
        <v>1</v>
      </c>
      <c r="I4994" s="5">
        <v>4</v>
      </c>
      <c r="J4994" s="5">
        <v>3</v>
      </c>
      <c r="K4994" s="5">
        <v>337.54079999999999</v>
      </c>
      <c r="L4994" s="5">
        <v>5.25</v>
      </c>
      <c r="M4994" s="5">
        <v>4</v>
      </c>
      <c r="N4994" s="5">
        <v>0</v>
      </c>
      <c r="O4994" s="13">
        <v>43718</v>
      </c>
      <c r="P4994" s="5" t="s">
        <v>314</v>
      </c>
      <c r="Q4994" s="5" t="s">
        <v>315</v>
      </c>
      <c r="R4994" s="5">
        <v>2</v>
      </c>
      <c r="S4994" s="10">
        <v>1000</v>
      </c>
      <c r="T4994" s="10">
        <f>S4994*V4994</f>
        <v>2094.3699999999994</v>
      </c>
      <c r="U4994" s="10">
        <v>5</v>
      </c>
      <c r="V4994" s="10">
        <v>2.0943699999999996</v>
      </c>
      <c r="W4994" s="7">
        <f>Sheet1!J4994*Sheet2!E$2+CEILING(((Sheet1!K4994-MIN(K:K))/(MAX(K:K)-MIN(K:K))*5),1)*Sheet2!E$3+CEILING(((Sheet1!L4994-MIN(L:L))/(MAX(L:L)-MIN(L:L))*5),1)*Sheet2!E$4+Sheet1!D4994*Sheet2!E$5</f>
        <v>1.4976067525866674</v>
      </c>
      <c r="X4994" s="7">
        <f>CEILING(((Sheet1!S4994-MIN(S:S))/(MAX(S:S)-MIN(S:S))*5),1)*Sheet2!E$6+CEILING(((Sheet1!T4994-MIN(T:T))/(MAX(T:T)-MIN(T:T))*5),1)*Sheet2!E$7+CEILING(((Sheet1!V4994-MIN(V:V))/(MAX(V:V)-MIN(V:V))*5),1)*Sheet2!E$8</f>
        <v>0.53250274144781851</v>
      </c>
      <c r="Y4994" s="7">
        <f>CEILING(((Sheet1!U4994-MIN(U:U))/(MAX(U:U)-MIN(U:U))*5),1)*Sheet2!E$9</f>
        <v>0.16507402473582466</v>
      </c>
      <c r="Z4994" s="7">
        <f>CEILING(((Sheet1!H4994-MIN(H:H))/(MAX(H:H)-MIN(H:H))*5),1)*Sheet2!E$10+I4994*Sheet2!E$11+F4994*Sheet2!E$12+CEILING(((Sheet1!N4994-MIN(N:N))/(MAX(N:N)-MIN(N:N))*5),1)*Sheet2!E$13</f>
        <v>0.19934470861941261</v>
      </c>
      <c r="AA4994" s="7">
        <f>B4994*Sheet2!E$14+C4994*Sheet2!E$15+M4994*Sheet2!E$16+R4994*Sheet2!E$17</f>
        <v>0.15080834622882022</v>
      </c>
      <c r="AB4994" s="7">
        <f t="shared" si="89"/>
        <v>2.5453365736185432</v>
      </c>
    </row>
    <row r="4995" spans="1:28" ht="29" hidden="1" x14ac:dyDescent="0.35">
      <c r="A4995" s="9" t="s">
        <v>2345</v>
      </c>
      <c r="B4995" s="9">
        <v>4</v>
      </c>
      <c r="C4995" s="9">
        <v>3</v>
      </c>
      <c r="D4995" s="5">
        <v>3</v>
      </c>
      <c r="E4995" s="5">
        <v>43713</v>
      </c>
      <c r="F4995" s="5">
        <v>4</v>
      </c>
      <c r="G4995" s="9" t="s">
        <v>3456</v>
      </c>
      <c r="H4995" s="5">
        <v>1</v>
      </c>
      <c r="I4995" s="5">
        <v>4</v>
      </c>
      <c r="J4995" s="5">
        <v>3</v>
      </c>
      <c r="K4995" s="5">
        <v>225.13310000000001</v>
      </c>
      <c r="L4995" s="5">
        <v>7</v>
      </c>
      <c r="M4995" s="5">
        <v>4</v>
      </c>
      <c r="N4995" s="5">
        <v>0</v>
      </c>
      <c r="O4995" s="13">
        <v>43718</v>
      </c>
      <c r="P4995" s="5" t="s">
        <v>314</v>
      </c>
      <c r="Q4995" s="5" t="s">
        <v>315</v>
      </c>
      <c r="R4995" s="5">
        <v>2</v>
      </c>
      <c r="S4995" s="10">
        <v>907.19404880703996</v>
      </c>
      <c r="T4995" s="10">
        <v>1900</v>
      </c>
      <c r="U4995" s="10">
        <v>5</v>
      </c>
      <c r="V4995" s="10">
        <v>2.0943699999999996</v>
      </c>
      <c r="W4995" s="7">
        <f>Sheet1!J4995*Sheet2!E$2+CEILING(((Sheet1!K4995-MIN(K:K))/(MAX(K:K)-MIN(K:K))*5),1)*Sheet2!E$3+CEILING(((Sheet1!L4995-MIN(L:L))/(MAX(L:L)-MIN(L:L))*5),1)*Sheet2!E$4+Sheet1!D4995*Sheet2!E$5</f>
        <v>1.6236676396816214</v>
      </c>
      <c r="X4995" s="7">
        <f>CEILING(((Sheet1!S4995-MIN(S:S))/(MAX(S:S)-MIN(S:S))*5),1)*Sheet2!E$6+CEILING(((Sheet1!T4995-MIN(T:T))/(MAX(T:T)-MIN(T:T))*5),1)*Sheet2!E$7+CEILING(((Sheet1!V4995-MIN(V:V))/(MAX(V:V)-MIN(V:V))*5),1)*Sheet2!E$8</f>
        <v>0.50723548254246376</v>
      </c>
      <c r="Y4995" s="7">
        <f>CEILING(((Sheet1!U4995-MIN(U:U))/(MAX(U:U)-MIN(U:U))*5),1)*Sheet2!E$9</f>
        <v>0.16507402473582466</v>
      </c>
      <c r="Z4995" s="7">
        <f>CEILING(((Sheet1!H4995-MIN(H:H))/(MAX(H:H)-MIN(H:H))*5),1)*Sheet2!E$10+I4995*Sheet2!E$11+F4995*Sheet2!E$12+CEILING(((Sheet1!N4995-MIN(N:N))/(MAX(N:N)-MIN(N:N))*5),1)*Sheet2!E$13</f>
        <v>0.19934470861941261</v>
      </c>
      <c r="AA4995" s="7">
        <f>B4995*Sheet2!E$14+C4995*Sheet2!E$15+M4995*Sheet2!E$16+R4995*Sheet2!E$17</f>
        <v>0.15080834622882022</v>
      </c>
      <c r="AB4995" s="7">
        <f t="shared" ref="AB4995:AB5058" si="90">SUM(W4995:AA4995)</f>
        <v>2.6461302018081425</v>
      </c>
    </row>
    <row r="4996" spans="1:28" ht="29" hidden="1" x14ac:dyDescent="0.35">
      <c r="A4996" s="9" t="s">
        <v>2345</v>
      </c>
      <c r="B4996" s="9">
        <v>4</v>
      </c>
      <c r="C4996" s="9">
        <v>3</v>
      </c>
      <c r="D4996" s="5">
        <v>3</v>
      </c>
      <c r="E4996" s="5">
        <v>43713</v>
      </c>
      <c r="F4996" s="5">
        <v>4</v>
      </c>
      <c r="G4996" s="9" t="s">
        <v>3456</v>
      </c>
      <c r="H4996" s="5">
        <v>1</v>
      </c>
      <c r="I4996" s="5">
        <v>3</v>
      </c>
      <c r="J4996" s="5">
        <v>3</v>
      </c>
      <c r="K4996" s="5">
        <v>337.54079999999999</v>
      </c>
      <c r="L4996" s="5">
        <v>5.25</v>
      </c>
      <c r="M4996" s="5">
        <v>4</v>
      </c>
      <c r="N4996" s="5">
        <v>0</v>
      </c>
      <c r="O4996" s="13">
        <v>43718</v>
      </c>
      <c r="P4996" s="5" t="s">
        <v>314</v>
      </c>
      <c r="Q4996" s="5" t="s">
        <v>315</v>
      </c>
      <c r="R4996" s="5">
        <v>2</v>
      </c>
      <c r="S4996" s="10">
        <v>1000</v>
      </c>
      <c r="T4996" s="10">
        <f>S4996*V4996</f>
        <v>2204.5999999999995</v>
      </c>
      <c r="U4996" s="10">
        <v>5</v>
      </c>
      <c r="V4996" s="10">
        <v>2.2045999999999997</v>
      </c>
      <c r="W4996" s="7">
        <f>Sheet1!J4996*Sheet2!E$2+CEILING(((Sheet1!K4996-MIN(K:K))/(MAX(K:K)-MIN(K:K))*5),1)*Sheet2!E$3+CEILING(((Sheet1!L4996-MIN(L:L))/(MAX(L:L)-MIN(L:L))*5),1)*Sheet2!E$4+Sheet1!D4996*Sheet2!E$5</f>
        <v>1.4976067525866674</v>
      </c>
      <c r="X4996" s="7">
        <f>CEILING(((Sheet1!S4996-MIN(S:S))/(MAX(S:S)-MIN(S:S))*5),1)*Sheet2!E$6+CEILING(((Sheet1!T4996-MIN(T:T))/(MAX(T:T)-MIN(T:T))*5),1)*Sheet2!E$7+CEILING(((Sheet1!V4996-MIN(V:V))/(MAX(V:V)-MIN(V:V))*5),1)*Sheet2!E$8</f>
        <v>0.53250274144781851</v>
      </c>
      <c r="Y4996" s="7">
        <f>CEILING(((Sheet1!U4996-MIN(U:U))/(MAX(U:U)-MIN(U:U))*5),1)*Sheet2!E$9</f>
        <v>0.16507402473582466</v>
      </c>
      <c r="Z4996" s="7">
        <f>CEILING(((Sheet1!H4996-MIN(H:H))/(MAX(H:H)-MIN(H:H))*5),1)*Sheet2!E$10+I4996*Sheet2!E$11+F4996*Sheet2!E$12+CEILING(((Sheet1!N4996-MIN(N:N))/(MAX(N:N)-MIN(N:N))*5),1)*Sheet2!E$13</f>
        <v>0.18771554928920084</v>
      </c>
      <c r="AA4996" s="7">
        <f>B4996*Sheet2!E$14+C4996*Sheet2!E$15+M4996*Sheet2!E$16+R4996*Sheet2!E$17</f>
        <v>0.15080834622882022</v>
      </c>
      <c r="AB4996" s="7">
        <f t="shared" si="90"/>
        <v>2.5337074142883313</v>
      </c>
    </row>
    <row r="4997" spans="1:28" ht="29" hidden="1" x14ac:dyDescent="0.35">
      <c r="A4997" s="9" t="s">
        <v>2346</v>
      </c>
      <c r="B4997" s="9">
        <v>4</v>
      </c>
      <c r="C4997" s="9">
        <v>3</v>
      </c>
      <c r="D4997" s="5">
        <v>3</v>
      </c>
      <c r="E4997" s="5">
        <v>43713</v>
      </c>
      <c r="F4997" s="5">
        <v>4</v>
      </c>
      <c r="G4997" s="9" t="s">
        <v>3456</v>
      </c>
      <c r="H4997" s="5">
        <v>1</v>
      </c>
      <c r="I4997" s="5">
        <v>3</v>
      </c>
      <c r="J4997" s="5">
        <v>5</v>
      </c>
      <c r="K4997" s="5">
        <v>140.763779527559</v>
      </c>
      <c r="L4997" s="5">
        <v>4.55</v>
      </c>
      <c r="M4997" s="5">
        <v>2</v>
      </c>
      <c r="N4997" s="5">
        <v>0</v>
      </c>
      <c r="O4997" s="13">
        <v>43718</v>
      </c>
      <c r="P4997" s="5" t="s">
        <v>91</v>
      </c>
      <c r="Q4997" s="5" t="s">
        <v>92</v>
      </c>
      <c r="R4997" s="5">
        <v>5</v>
      </c>
      <c r="S4997" s="10">
        <v>30.687895903597301</v>
      </c>
      <c r="T4997" s="10">
        <v>67.98</v>
      </c>
      <c r="U4997" s="10">
        <v>5</v>
      </c>
      <c r="V4997" s="10">
        <v>2.2152056372177422</v>
      </c>
      <c r="W4997" s="7">
        <f>Sheet1!J4997*Sheet2!E$2+CEILING(((Sheet1!K4997-MIN(K:K))/(MAX(K:K)-MIN(K:K))*5),1)*Sheet2!E$3+CEILING(((Sheet1!L4997-MIN(L:L))/(MAX(L:L)-MIN(L:L))*5),1)*Sheet2!E$4+Sheet1!D4997*Sheet2!E$5</f>
        <v>1.5385717798935707</v>
      </c>
      <c r="X4997" s="7">
        <f>CEILING(((Sheet1!S4997-MIN(S:S))/(MAX(S:S)-MIN(S:S))*5),1)*Sheet2!E$6+CEILING(((Sheet1!T4997-MIN(T:T))/(MAX(T:T)-MIN(T:T))*5),1)*Sheet2!E$7+CEILING(((Sheet1!V4997-MIN(V:V))/(MAX(V:V)-MIN(V:V))*5),1)*Sheet2!E$8</f>
        <v>0.25202436024272301</v>
      </c>
      <c r="Y4997" s="7">
        <f>CEILING(((Sheet1!U4997-MIN(U:U))/(MAX(U:U)-MIN(U:U))*5),1)*Sheet2!E$9</f>
        <v>0.16507402473582466</v>
      </c>
      <c r="Z4997" s="7">
        <f>CEILING(((Sheet1!H4997-MIN(H:H))/(MAX(H:H)-MIN(H:H))*5),1)*Sheet2!E$10+I4997*Sheet2!E$11+F4997*Sheet2!E$12+CEILING(((Sheet1!N4997-MIN(N:N))/(MAX(N:N)-MIN(N:N))*5),1)*Sheet2!E$13</f>
        <v>0.18771554928920084</v>
      </c>
      <c r="AA4997" s="7">
        <f>B4997*Sheet2!E$14+C4997*Sheet2!E$15+M4997*Sheet2!E$16+R4997*Sheet2!E$17</f>
        <v>0.14649605386638959</v>
      </c>
      <c r="AB4997" s="7">
        <f t="shared" si="90"/>
        <v>2.2898817680277088</v>
      </c>
    </row>
    <row r="4998" spans="1:28" ht="29" hidden="1" x14ac:dyDescent="0.35">
      <c r="A4998" s="9" t="s">
        <v>2347</v>
      </c>
      <c r="B4998" s="9">
        <v>4</v>
      </c>
      <c r="C4998" s="9">
        <v>3</v>
      </c>
      <c r="D4998" s="5">
        <v>3</v>
      </c>
      <c r="E4998" s="5">
        <v>43715</v>
      </c>
      <c r="F4998" s="5">
        <v>4</v>
      </c>
      <c r="G4998" s="9" t="s">
        <v>3456</v>
      </c>
      <c r="H4998" s="5">
        <v>1</v>
      </c>
      <c r="I4998" s="5">
        <v>3</v>
      </c>
      <c r="J4998" s="5">
        <v>5</v>
      </c>
      <c r="K4998" s="5">
        <v>136.16141732283461</v>
      </c>
      <c r="L4998" s="5">
        <v>4.9000000000000004</v>
      </c>
      <c r="M4998" s="5">
        <v>3</v>
      </c>
      <c r="N4998" s="5">
        <v>1</v>
      </c>
      <c r="O4998" s="13">
        <v>43718</v>
      </c>
      <c r="P4998" s="5" t="s">
        <v>54</v>
      </c>
      <c r="Q4998" s="5" t="s">
        <v>55</v>
      </c>
      <c r="R4998" s="5">
        <v>3</v>
      </c>
      <c r="S4998" s="10">
        <v>5.04865384220472</v>
      </c>
      <c r="T4998" s="10">
        <v>12</v>
      </c>
      <c r="U4998" s="10">
        <v>3</v>
      </c>
      <c r="V4998" s="10">
        <v>2.376871216577539</v>
      </c>
      <c r="W4998" s="7">
        <f>Sheet1!J4998*Sheet2!E$2+CEILING(((Sheet1!K4998-MIN(K:K))/(MAX(K:K)-MIN(K:K))*5),1)*Sheet2!E$3+CEILING(((Sheet1!L4998-MIN(L:L))/(MAX(L:L)-MIN(L:L))*5),1)*Sheet2!E$4+Sheet1!D4998*Sheet2!E$5</f>
        <v>1.5385717798935707</v>
      </c>
      <c r="X4998" s="7">
        <f>CEILING(((Sheet1!S4998-MIN(S:S))/(MAX(S:S)-MIN(S:S))*5),1)*Sheet2!E$6+CEILING(((Sheet1!T4998-MIN(T:T))/(MAX(T:T)-MIN(T:T))*5),1)*Sheet2!E$7+CEILING(((Sheet1!V4998-MIN(V:V))/(MAX(V:V)-MIN(V:V))*5),1)*Sheet2!E$8</f>
        <v>0.25202436024272301</v>
      </c>
      <c r="Y4998" s="7">
        <f>CEILING(((Sheet1!U4998-MIN(U:U))/(MAX(U:U)-MIN(U:U))*5),1)*Sheet2!E$9</f>
        <v>0.16507402473582466</v>
      </c>
      <c r="Z4998" s="7">
        <f>CEILING(((Sheet1!H4998-MIN(H:H))/(MAX(H:H)-MIN(H:H))*5),1)*Sheet2!E$10+I4998*Sheet2!E$11+F4998*Sheet2!E$12+CEILING(((Sheet1!N4998-MIN(N:N))/(MAX(N:N)-MIN(N:N))*5),1)*Sheet2!E$13</f>
        <v>0.40685250198070277</v>
      </c>
      <c r="AA4998" s="7">
        <f>B4998*Sheet2!E$14+C4998*Sheet2!E$15+M4998*Sheet2!E$16+R4998*Sheet2!E$17</f>
        <v>0.14724787279739537</v>
      </c>
      <c r="AB4998" s="7">
        <f t="shared" si="90"/>
        <v>2.5097705396502166</v>
      </c>
    </row>
    <row r="4999" spans="1:28" ht="29" hidden="1" x14ac:dyDescent="0.35">
      <c r="A4999" s="9" t="s">
        <v>2348</v>
      </c>
      <c r="B4999" s="9">
        <v>4</v>
      </c>
      <c r="C4999" s="9">
        <v>3</v>
      </c>
      <c r="D4999" s="5">
        <v>3</v>
      </c>
      <c r="E4999" s="5">
        <v>43715</v>
      </c>
      <c r="F4999" s="5">
        <v>4</v>
      </c>
      <c r="G4999" s="9" t="s">
        <v>3456</v>
      </c>
      <c r="H4999" s="5">
        <v>1</v>
      </c>
      <c r="I4999" s="5">
        <v>4</v>
      </c>
      <c r="J4999" s="5">
        <v>5</v>
      </c>
      <c r="K4999" s="5">
        <v>133.53149606299209</v>
      </c>
      <c r="L4999" s="5">
        <v>5.6</v>
      </c>
      <c r="M4999" s="5">
        <v>4</v>
      </c>
      <c r="N4999" s="5">
        <v>1</v>
      </c>
      <c r="O4999" s="13">
        <v>43718</v>
      </c>
      <c r="P4999" s="5" t="s">
        <v>181</v>
      </c>
      <c r="Q4999" s="5" t="s">
        <v>73</v>
      </c>
      <c r="R4999" s="5">
        <v>5</v>
      </c>
      <c r="S4999" s="10">
        <v>180.16121235907499</v>
      </c>
      <c r="T4999" s="10">
        <v>446.88600000000002</v>
      </c>
      <c r="U4999" s="10">
        <v>3</v>
      </c>
      <c r="V4999" s="10">
        <v>2.4804784234540023</v>
      </c>
      <c r="W4999" s="7">
        <f>Sheet1!J4999*Sheet2!E$2+CEILING(((Sheet1!K4999-MIN(K:K))/(MAX(K:K)-MIN(K:K))*5),1)*Sheet2!E$3+CEILING(((Sheet1!L4999-MIN(L:L))/(MAX(L:L)-MIN(L:L))*5),1)*Sheet2!E$4+Sheet1!D4999*Sheet2!E$5</f>
        <v>1.6701111956975805</v>
      </c>
      <c r="X4999" s="7">
        <f>CEILING(((Sheet1!S4999-MIN(S:S))/(MAX(S:S)-MIN(S:S))*5),1)*Sheet2!E$6+CEILING(((Sheet1!T4999-MIN(T:T))/(MAX(T:T)-MIN(T:T))*5),1)*Sheet2!E$7+CEILING(((Sheet1!V4999-MIN(V:V))/(MAX(V:V)-MIN(V:V))*5),1)*Sheet2!E$8</f>
        <v>0.25202436024272301</v>
      </c>
      <c r="Y4999" s="7">
        <f>CEILING(((Sheet1!U4999-MIN(U:U))/(MAX(U:U)-MIN(U:U))*5),1)*Sheet2!E$9</f>
        <v>0.16507402473582466</v>
      </c>
      <c r="Z4999" s="7">
        <f>CEILING(((Sheet1!H4999-MIN(H:H))/(MAX(H:H)-MIN(H:H))*5),1)*Sheet2!E$10+I4999*Sheet2!E$11+F4999*Sheet2!E$12+CEILING(((Sheet1!N4999-MIN(N:N))/(MAX(N:N)-MIN(N:N))*5),1)*Sheet2!E$13</f>
        <v>0.41848166131091452</v>
      </c>
      <c r="AA4999" s="7">
        <f>B4999*Sheet2!E$14+C4999*Sheet2!E$15+M4999*Sheet2!E$16+R4999*Sheet2!E$17</f>
        <v>0.15923430973007738</v>
      </c>
      <c r="AB4999" s="7">
        <f t="shared" si="90"/>
        <v>2.6649255517171198</v>
      </c>
    </row>
    <row r="5000" spans="1:28" ht="29" hidden="1" x14ac:dyDescent="0.35">
      <c r="A5000" s="9" t="s">
        <v>2348</v>
      </c>
      <c r="B5000" s="9">
        <v>4</v>
      </c>
      <c r="C5000" s="9">
        <v>3</v>
      </c>
      <c r="D5000" s="5">
        <v>3</v>
      </c>
      <c r="E5000" s="5">
        <v>43715</v>
      </c>
      <c r="F5000" s="5">
        <v>4</v>
      </c>
      <c r="G5000" s="9" t="s">
        <v>3456</v>
      </c>
      <c r="H5000" s="5">
        <v>1</v>
      </c>
      <c r="I5000" s="5">
        <v>4</v>
      </c>
      <c r="J5000" s="5">
        <v>5</v>
      </c>
      <c r="K5000" s="5">
        <v>136.81889763779529</v>
      </c>
      <c r="L5000" s="5">
        <v>5.6</v>
      </c>
      <c r="M5000" s="5">
        <v>4</v>
      </c>
      <c r="N5000" s="5">
        <v>1</v>
      </c>
      <c r="O5000" s="13">
        <v>43718</v>
      </c>
      <c r="P5000" s="5" t="s">
        <v>181</v>
      </c>
      <c r="Q5000" s="5" t="s">
        <v>73</v>
      </c>
      <c r="R5000" s="5">
        <v>5</v>
      </c>
      <c r="S5000" s="10">
        <v>53.738465455702602</v>
      </c>
      <c r="T5000" s="10">
        <v>132.92070000000001</v>
      </c>
      <c r="U5000" s="10">
        <v>3</v>
      </c>
      <c r="V5000" s="10">
        <v>2.473474053879869</v>
      </c>
      <c r="W5000" s="7">
        <f>Sheet1!J5000*Sheet2!E$2+CEILING(((Sheet1!K5000-MIN(K:K))/(MAX(K:K)-MIN(K:K))*5),1)*Sheet2!E$3+CEILING(((Sheet1!L5000-MIN(L:L))/(MAX(L:L)-MIN(L:L))*5),1)*Sheet2!E$4+Sheet1!D5000*Sheet2!E$5</f>
        <v>1.6701111956975805</v>
      </c>
      <c r="X5000" s="7">
        <f>CEILING(((Sheet1!S5000-MIN(S:S))/(MAX(S:S)-MIN(S:S))*5),1)*Sheet2!E$6+CEILING(((Sheet1!T5000-MIN(T:T))/(MAX(T:T)-MIN(T:T))*5),1)*Sheet2!E$7+CEILING(((Sheet1!V5000-MIN(V:V))/(MAX(V:V)-MIN(V:V))*5),1)*Sheet2!E$8</f>
        <v>0.25202436024272301</v>
      </c>
      <c r="Y5000" s="7">
        <f>CEILING(((Sheet1!U5000-MIN(U:U))/(MAX(U:U)-MIN(U:U))*5),1)*Sheet2!E$9</f>
        <v>0.16507402473582466</v>
      </c>
      <c r="Z5000" s="7">
        <f>CEILING(((Sheet1!H5000-MIN(H:H))/(MAX(H:H)-MIN(H:H))*5),1)*Sheet2!E$10+I5000*Sheet2!E$11+F5000*Sheet2!E$12+CEILING(((Sheet1!N5000-MIN(N:N))/(MAX(N:N)-MIN(N:N))*5),1)*Sheet2!E$13</f>
        <v>0.41848166131091452</v>
      </c>
      <c r="AA5000" s="7">
        <f>B5000*Sheet2!E$14+C5000*Sheet2!E$15+M5000*Sheet2!E$16+R5000*Sheet2!E$17</f>
        <v>0.15923430973007738</v>
      </c>
      <c r="AB5000" s="7">
        <f t="shared" si="90"/>
        <v>2.6649255517171198</v>
      </c>
    </row>
    <row r="5001" spans="1:28" ht="29" hidden="1" x14ac:dyDescent="0.35">
      <c r="A5001" s="9" t="s">
        <v>2348</v>
      </c>
      <c r="B5001" s="9">
        <v>4</v>
      </c>
      <c r="C5001" s="9">
        <v>3</v>
      </c>
      <c r="D5001" s="5">
        <v>3</v>
      </c>
      <c r="E5001" s="5">
        <v>43715</v>
      </c>
      <c r="F5001" s="5">
        <v>4</v>
      </c>
      <c r="G5001" s="9" t="s">
        <v>3456</v>
      </c>
      <c r="H5001" s="5">
        <v>1</v>
      </c>
      <c r="I5001" s="5">
        <v>4</v>
      </c>
      <c r="J5001" s="5">
        <v>5</v>
      </c>
      <c r="K5001" s="5">
        <v>139.44881889763781</v>
      </c>
      <c r="L5001" s="5">
        <v>5.6</v>
      </c>
      <c r="M5001" s="5">
        <v>4</v>
      </c>
      <c r="N5001" s="5">
        <v>1</v>
      </c>
      <c r="O5001" s="13">
        <v>43718</v>
      </c>
      <c r="P5001" s="5" t="s">
        <v>181</v>
      </c>
      <c r="Q5001" s="5" t="s">
        <v>73</v>
      </c>
      <c r="R5001" s="5">
        <v>5</v>
      </c>
      <c r="S5001" s="10">
        <v>12.7228776638448</v>
      </c>
      <c r="T5001" s="10">
        <v>31.395</v>
      </c>
      <c r="U5001" s="10">
        <v>3</v>
      </c>
      <c r="V5001" s="10">
        <v>2.4676021281896507</v>
      </c>
      <c r="W5001" s="7">
        <f>Sheet1!J5001*Sheet2!E$2+CEILING(((Sheet1!K5001-MIN(K:K))/(MAX(K:K)-MIN(K:K))*5),1)*Sheet2!E$3+CEILING(((Sheet1!L5001-MIN(L:L))/(MAX(L:L)-MIN(L:L))*5),1)*Sheet2!E$4+Sheet1!D5001*Sheet2!E$5</f>
        <v>1.6701111956975805</v>
      </c>
      <c r="X5001" s="7">
        <f>CEILING(((Sheet1!S5001-MIN(S:S))/(MAX(S:S)-MIN(S:S))*5),1)*Sheet2!E$6+CEILING(((Sheet1!T5001-MIN(T:T))/(MAX(T:T)-MIN(T:T))*5),1)*Sheet2!E$7+CEILING(((Sheet1!V5001-MIN(V:V))/(MAX(V:V)-MIN(V:V))*5),1)*Sheet2!E$8</f>
        <v>0.25202436024272301</v>
      </c>
      <c r="Y5001" s="7">
        <f>CEILING(((Sheet1!U5001-MIN(U:U))/(MAX(U:U)-MIN(U:U))*5),1)*Sheet2!E$9</f>
        <v>0.16507402473582466</v>
      </c>
      <c r="Z5001" s="7">
        <f>CEILING(((Sheet1!H5001-MIN(H:H))/(MAX(H:H)-MIN(H:H))*5),1)*Sheet2!E$10+I5001*Sheet2!E$11+F5001*Sheet2!E$12+CEILING(((Sheet1!N5001-MIN(N:N))/(MAX(N:N)-MIN(N:N))*5),1)*Sheet2!E$13</f>
        <v>0.41848166131091452</v>
      </c>
      <c r="AA5001" s="7">
        <f>B5001*Sheet2!E$14+C5001*Sheet2!E$15+M5001*Sheet2!E$16+R5001*Sheet2!E$17</f>
        <v>0.15923430973007738</v>
      </c>
      <c r="AB5001" s="7">
        <f t="shared" si="90"/>
        <v>2.6649255517171198</v>
      </c>
    </row>
    <row r="5002" spans="1:28" ht="29" hidden="1" x14ac:dyDescent="0.35">
      <c r="A5002" s="9" t="s">
        <v>2348</v>
      </c>
      <c r="B5002" s="9">
        <v>4</v>
      </c>
      <c r="C5002" s="9">
        <v>3</v>
      </c>
      <c r="D5002" s="5">
        <v>3</v>
      </c>
      <c r="E5002" s="5">
        <v>43715</v>
      </c>
      <c r="F5002" s="5">
        <v>4</v>
      </c>
      <c r="G5002" s="9" t="s">
        <v>3456</v>
      </c>
      <c r="H5002" s="5">
        <v>1</v>
      </c>
      <c r="I5002" s="5">
        <v>4</v>
      </c>
      <c r="J5002" s="5">
        <v>5</v>
      </c>
      <c r="K5002" s="5">
        <v>144.05118110236219</v>
      </c>
      <c r="L5002" s="5">
        <v>5.6</v>
      </c>
      <c r="M5002" s="5">
        <v>4</v>
      </c>
      <c r="N5002" s="5">
        <v>1</v>
      </c>
      <c r="O5002" s="13">
        <v>43718</v>
      </c>
      <c r="P5002" s="5" t="s">
        <v>181</v>
      </c>
      <c r="Q5002" s="5" t="s">
        <v>73</v>
      </c>
      <c r="R5002" s="5">
        <v>5</v>
      </c>
      <c r="S5002" s="10">
        <v>21.5391906788531</v>
      </c>
      <c r="T5002" s="10">
        <v>52.9559</v>
      </c>
      <c r="U5002" s="10">
        <v>3</v>
      </c>
      <c r="V5002" s="10">
        <v>2.4585835554161011</v>
      </c>
      <c r="W5002" s="7">
        <f>Sheet1!J5002*Sheet2!E$2+CEILING(((Sheet1!K5002-MIN(K:K))/(MAX(K:K)-MIN(K:K))*5),1)*Sheet2!E$3+CEILING(((Sheet1!L5002-MIN(L:L))/(MAX(L:L)-MIN(L:L))*5),1)*Sheet2!E$4+Sheet1!D5002*Sheet2!E$5</f>
        <v>1.6701111956975805</v>
      </c>
      <c r="X5002" s="7">
        <f>CEILING(((Sheet1!S5002-MIN(S:S))/(MAX(S:S)-MIN(S:S))*5),1)*Sheet2!E$6+CEILING(((Sheet1!T5002-MIN(T:T))/(MAX(T:T)-MIN(T:T))*5),1)*Sheet2!E$7+CEILING(((Sheet1!V5002-MIN(V:V))/(MAX(V:V)-MIN(V:V))*5),1)*Sheet2!E$8</f>
        <v>0.25202436024272301</v>
      </c>
      <c r="Y5002" s="7">
        <f>CEILING(((Sheet1!U5002-MIN(U:U))/(MAX(U:U)-MIN(U:U))*5),1)*Sheet2!E$9</f>
        <v>0.16507402473582466</v>
      </c>
      <c r="Z5002" s="7">
        <f>CEILING(((Sheet1!H5002-MIN(H:H))/(MAX(H:H)-MIN(H:H))*5),1)*Sheet2!E$10+I5002*Sheet2!E$11+F5002*Sheet2!E$12+CEILING(((Sheet1!N5002-MIN(N:N))/(MAX(N:N)-MIN(N:N))*5),1)*Sheet2!E$13</f>
        <v>0.41848166131091452</v>
      </c>
      <c r="AA5002" s="7">
        <f>B5002*Sheet2!E$14+C5002*Sheet2!E$15+M5002*Sheet2!E$16+R5002*Sheet2!E$17</f>
        <v>0.15923430973007738</v>
      </c>
      <c r="AB5002" s="7">
        <f t="shared" si="90"/>
        <v>2.6649255517171198</v>
      </c>
    </row>
    <row r="5003" spans="1:28" ht="29" hidden="1" x14ac:dyDescent="0.35">
      <c r="A5003" s="9" t="s">
        <v>2349</v>
      </c>
      <c r="B5003" s="9">
        <v>4</v>
      </c>
      <c r="C5003" s="9">
        <v>3</v>
      </c>
      <c r="D5003" s="5">
        <v>3</v>
      </c>
      <c r="E5003" s="5">
        <v>43715</v>
      </c>
      <c r="F5003" s="5">
        <v>4</v>
      </c>
      <c r="G5003" s="9" t="s">
        <v>3456</v>
      </c>
      <c r="H5003" s="5">
        <v>1</v>
      </c>
      <c r="I5003" s="5">
        <v>4</v>
      </c>
      <c r="J5003" s="5">
        <v>5</v>
      </c>
      <c r="K5003" s="5">
        <v>193.31959999999998</v>
      </c>
      <c r="L5003" s="5">
        <v>5.25</v>
      </c>
      <c r="M5003" s="5">
        <v>3</v>
      </c>
      <c r="N5003" s="5">
        <v>1</v>
      </c>
      <c r="O5003" s="13">
        <v>43718</v>
      </c>
      <c r="P5003" s="5" t="s">
        <v>27</v>
      </c>
      <c r="Q5003" s="5" t="s">
        <v>28</v>
      </c>
      <c r="R5003" s="5">
        <v>5</v>
      </c>
      <c r="S5003" s="10">
        <v>20.596933684115001</v>
      </c>
      <c r="T5003" s="10">
        <v>51.427999999999997</v>
      </c>
      <c r="U5003" s="10">
        <v>3</v>
      </c>
      <c r="V5003" s="10">
        <v>2.4968765151515186</v>
      </c>
      <c r="W5003" s="7">
        <f>Sheet1!J5003*Sheet2!E$2+CEILING(((Sheet1!K5003-MIN(K:K))/(MAX(K:K)-MIN(K:K))*5),1)*Sheet2!E$3+CEILING(((Sheet1!L5003-MIN(L:L))/(MAX(L:L)-MIN(L:L))*5),1)*Sheet2!E$4+Sheet1!D5003*Sheet2!E$5</f>
        <v>1.7386201679541133</v>
      </c>
      <c r="X5003" s="7">
        <f>CEILING(((Sheet1!S5003-MIN(S:S))/(MAX(S:S)-MIN(S:S))*5),1)*Sheet2!E$6+CEILING(((Sheet1!T5003-MIN(T:T))/(MAX(T:T)-MIN(T:T))*5),1)*Sheet2!E$7+CEILING(((Sheet1!V5003-MIN(V:V))/(MAX(V:V)-MIN(V:V))*5),1)*Sheet2!E$8</f>
        <v>0.25202436024272301</v>
      </c>
      <c r="Y5003" s="7">
        <f>CEILING(((Sheet1!U5003-MIN(U:U))/(MAX(U:U)-MIN(U:U))*5),1)*Sheet2!E$9</f>
        <v>0.16507402473582466</v>
      </c>
      <c r="Z5003" s="7">
        <f>CEILING(((Sheet1!H5003-MIN(H:H))/(MAX(H:H)-MIN(H:H))*5),1)*Sheet2!E$10+I5003*Sheet2!E$11+F5003*Sheet2!E$12+CEILING(((Sheet1!N5003-MIN(N:N))/(MAX(N:N)-MIN(N:N))*5),1)*Sheet2!E$13</f>
        <v>0.41848166131091452</v>
      </c>
      <c r="AA5003" s="7">
        <f>B5003*Sheet2!E$14+C5003*Sheet2!E$15+M5003*Sheet2!E$16+R5003*Sheet2!E$17</f>
        <v>0.15286518179823347</v>
      </c>
      <c r="AB5003" s="7">
        <f t="shared" si="90"/>
        <v>2.7270653960418088</v>
      </c>
    </row>
    <row r="5004" spans="1:28" ht="29" hidden="1" x14ac:dyDescent="0.35">
      <c r="A5004" s="9" t="s">
        <v>2349</v>
      </c>
      <c r="B5004" s="9">
        <v>4</v>
      </c>
      <c r="C5004" s="9">
        <v>3</v>
      </c>
      <c r="D5004" s="5">
        <v>3</v>
      </c>
      <c r="E5004" s="5">
        <v>43715</v>
      </c>
      <c r="F5004" s="5">
        <v>4</v>
      </c>
      <c r="G5004" s="9" t="s">
        <v>3456</v>
      </c>
      <c r="H5004" s="5">
        <v>1</v>
      </c>
      <c r="I5004" s="5">
        <v>4</v>
      </c>
      <c r="J5004" s="5">
        <v>5</v>
      </c>
      <c r="K5004" s="5">
        <v>210.2868</v>
      </c>
      <c r="L5004" s="5">
        <v>5.25</v>
      </c>
      <c r="M5004" s="5">
        <v>3</v>
      </c>
      <c r="N5004" s="5">
        <v>1</v>
      </c>
      <c r="O5004" s="13">
        <v>43718</v>
      </c>
      <c r="P5004" s="5" t="s">
        <v>27</v>
      </c>
      <c r="Q5004" s="5" t="s">
        <v>28</v>
      </c>
      <c r="R5004" s="5">
        <v>5</v>
      </c>
      <c r="S5004" s="10">
        <v>27.046478575100501</v>
      </c>
      <c r="T5004" s="10">
        <v>67.08</v>
      </c>
      <c r="U5004" s="10">
        <v>3</v>
      </c>
      <c r="V5004" s="10">
        <v>2.480175000000004</v>
      </c>
      <c r="W5004" s="7">
        <f>Sheet1!J5004*Sheet2!E$2+CEILING(((Sheet1!K5004-MIN(K:K))/(MAX(K:K)-MIN(K:K))*5),1)*Sheet2!E$3+CEILING(((Sheet1!L5004-MIN(L:L))/(MAX(L:L)-MIN(L:L))*5),1)*Sheet2!E$4+Sheet1!D5004*Sheet2!E$5</f>
        <v>1.807129140210646</v>
      </c>
      <c r="X5004" s="7">
        <f>CEILING(((Sheet1!S5004-MIN(S:S))/(MAX(S:S)-MIN(S:S))*5),1)*Sheet2!E$6+CEILING(((Sheet1!T5004-MIN(T:T))/(MAX(T:T)-MIN(T:T))*5),1)*Sheet2!E$7+CEILING(((Sheet1!V5004-MIN(V:V))/(MAX(V:V)-MIN(V:V))*5),1)*Sheet2!E$8</f>
        <v>0.25202436024272301</v>
      </c>
      <c r="Y5004" s="7">
        <f>CEILING(((Sheet1!U5004-MIN(U:U))/(MAX(U:U)-MIN(U:U))*5),1)*Sheet2!E$9</f>
        <v>0.16507402473582466</v>
      </c>
      <c r="Z5004" s="7">
        <f>CEILING(((Sheet1!H5004-MIN(H:H))/(MAX(H:H)-MIN(H:H))*5),1)*Sheet2!E$10+I5004*Sheet2!E$11+F5004*Sheet2!E$12+CEILING(((Sheet1!N5004-MIN(N:N))/(MAX(N:N)-MIN(N:N))*5),1)*Sheet2!E$13</f>
        <v>0.41848166131091452</v>
      </c>
      <c r="AA5004" s="7">
        <f>B5004*Sheet2!E$14+C5004*Sheet2!E$15+M5004*Sheet2!E$16+R5004*Sheet2!E$17</f>
        <v>0.15286518179823347</v>
      </c>
      <c r="AB5004" s="7">
        <f t="shared" si="90"/>
        <v>2.7955743682983414</v>
      </c>
    </row>
    <row r="5005" spans="1:28" ht="29" hidden="1" x14ac:dyDescent="0.35">
      <c r="A5005" s="9" t="s">
        <v>2350</v>
      </c>
      <c r="B5005" s="9">
        <v>4</v>
      </c>
      <c r="C5005" s="9">
        <v>3</v>
      </c>
      <c r="D5005" s="5">
        <v>3</v>
      </c>
      <c r="E5005" s="5">
        <v>43715</v>
      </c>
      <c r="F5005" s="5">
        <v>4</v>
      </c>
      <c r="G5005" s="9" t="s">
        <v>3456</v>
      </c>
      <c r="H5005" s="5">
        <v>1</v>
      </c>
      <c r="I5005" s="5">
        <v>4</v>
      </c>
      <c r="J5005" s="5">
        <v>5</v>
      </c>
      <c r="K5005" s="5">
        <v>132.87401574803144</v>
      </c>
      <c r="L5005" s="5">
        <v>5.25</v>
      </c>
      <c r="M5005" s="5">
        <v>4</v>
      </c>
      <c r="N5005" s="5">
        <v>1</v>
      </c>
      <c r="O5005" s="13">
        <v>43718</v>
      </c>
      <c r="P5005" s="5" t="s">
        <v>47</v>
      </c>
      <c r="Q5005" s="5" t="s">
        <v>48</v>
      </c>
      <c r="R5005" s="5">
        <v>5</v>
      </c>
      <c r="S5005" s="10">
        <v>2.06235859567186</v>
      </c>
      <c r="T5005" s="10">
        <v>5.17</v>
      </c>
      <c r="U5005" s="10">
        <v>3</v>
      </c>
      <c r="V5005" s="10">
        <v>2.5068385347000022</v>
      </c>
      <c r="W5005" s="7">
        <f>Sheet1!J5005*Sheet2!E$2+CEILING(((Sheet1!K5005-MIN(K:K))/(MAX(K:K)-MIN(K:K))*5),1)*Sheet2!E$3+CEILING(((Sheet1!L5005-MIN(L:L))/(MAX(L:L)-MIN(L:L))*5),1)*Sheet2!E$4+Sheet1!D5005*Sheet2!E$5</f>
        <v>1.6701111956975805</v>
      </c>
      <c r="X5005" s="7">
        <f>CEILING(((Sheet1!S5005-MIN(S:S))/(MAX(S:S)-MIN(S:S))*5),1)*Sheet2!E$6+CEILING(((Sheet1!T5005-MIN(T:T))/(MAX(T:T)-MIN(T:T))*5),1)*Sheet2!E$7+CEILING(((Sheet1!V5005-MIN(V:V))/(MAX(V:V)-MIN(V:V))*5),1)*Sheet2!E$8</f>
        <v>0.25202436024272301</v>
      </c>
      <c r="Y5005" s="7">
        <f>CEILING(((Sheet1!U5005-MIN(U:U))/(MAX(U:U)-MIN(U:U))*5),1)*Sheet2!E$9</f>
        <v>0.16507402473582466</v>
      </c>
      <c r="Z5005" s="7">
        <f>CEILING(((Sheet1!H5005-MIN(H:H))/(MAX(H:H)-MIN(H:H))*5),1)*Sheet2!E$10+I5005*Sheet2!E$11+F5005*Sheet2!E$12+CEILING(((Sheet1!N5005-MIN(N:N))/(MAX(N:N)-MIN(N:N))*5),1)*Sheet2!E$13</f>
        <v>0.41848166131091452</v>
      </c>
      <c r="AA5005" s="7">
        <f>B5005*Sheet2!E$14+C5005*Sheet2!E$15+M5005*Sheet2!E$16+R5005*Sheet2!E$17</f>
        <v>0.15923430973007738</v>
      </c>
      <c r="AB5005" s="7">
        <f t="shared" si="90"/>
        <v>2.6649255517171198</v>
      </c>
    </row>
    <row r="5006" spans="1:28" ht="29" hidden="1" x14ac:dyDescent="0.35">
      <c r="A5006" s="9" t="s">
        <v>2351</v>
      </c>
      <c r="B5006" s="9">
        <v>4</v>
      </c>
      <c r="C5006" s="9">
        <v>3</v>
      </c>
      <c r="D5006" s="5">
        <v>3</v>
      </c>
      <c r="E5006" s="5">
        <v>43715</v>
      </c>
      <c r="F5006" s="5">
        <v>4</v>
      </c>
      <c r="G5006" s="9" t="s">
        <v>3456</v>
      </c>
      <c r="H5006" s="5">
        <v>1</v>
      </c>
      <c r="I5006" s="5">
        <v>4</v>
      </c>
      <c r="J5006" s="5">
        <v>5</v>
      </c>
      <c r="K5006" s="5">
        <v>193.31959999999998</v>
      </c>
      <c r="L5006" s="5">
        <v>5.25</v>
      </c>
      <c r="M5006" s="5">
        <v>3</v>
      </c>
      <c r="N5006" s="5">
        <v>1</v>
      </c>
      <c r="O5006" s="13">
        <v>43718</v>
      </c>
      <c r="P5006" s="5" t="s">
        <v>27</v>
      </c>
      <c r="Q5006" s="5" t="s">
        <v>28</v>
      </c>
      <c r="R5006" s="5">
        <v>5</v>
      </c>
      <c r="S5006" s="10">
        <v>20.596933684115001</v>
      </c>
      <c r="T5006" s="10">
        <v>51.427999999999997</v>
      </c>
      <c r="U5006" s="10">
        <v>3</v>
      </c>
      <c r="V5006" s="10">
        <v>2.4968765151515186</v>
      </c>
      <c r="W5006" s="7">
        <f>Sheet1!J5006*Sheet2!E$2+CEILING(((Sheet1!K5006-MIN(K:K))/(MAX(K:K)-MIN(K:K))*5),1)*Sheet2!E$3+CEILING(((Sheet1!L5006-MIN(L:L))/(MAX(L:L)-MIN(L:L))*5),1)*Sheet2!E$4+Sheet1!D5006*Sheet2!E$5</f>
        <v>1.7386201679541133</v>
      </c>
      <c r="X5006" s="7">
        <f>CEILING(((Sheet1!S5006-MIN(S:S))/(MAX(S:S)-MIN(S:S))*5),1)*Sheet2!E$6+CEILING(((Sheet1!T5006-MIN(T:T))/(MAX(T:T)-MIN(T:T))*5),1)*Sheet2!E$7+CEILING(((Sheet1!V5006-MIN(V:V))/(MAX(V:V)-MIN(V:V))*5),1)*Sheet2!E$8</f>
        <v>0.25202436024272301</v>
      </c>
      <c r="Y5006" s="7">
        <f>CEILING(((Sheet1!U5006-MIN(U:U))/(MAX(U:U)-MIN(U:U))*5),1)*Sheet2!E$9</f>
        <v>0.16507402473582466</v>
      </c>
      <c r="Z5006" s="7">
        <f>CEILING(((Sheet1!H5006-MIN(H:H))/(MAX(H:H)-MIN(H:H))*5),1)*Sheet2!E$10+I5006*Sheet2!E$11+F5006*Sheet2!E$12+CEILING(((Sheet1!N5006-MIN(N:N))/(MAX(N:N)-MIN(N:N))*5),1)*Sheet2!E$13</f>
        <v>0.41848166131091452</v>
      </c>
      <c r="AA5006" s="7">
        <f>B5006*Sheet2!E$14+C5006*Sheet2!E$15+M5006*Sheet2!E$16+R5006*Sheet2!E$17</f>
        <v>0.15286518179823347</v>
      </c>
      <c r="AB5006" s="7">
        <f t="shared" si="90"/>
        <v>2.7270653960418088</v>
      </c>
    </row>
    <row r="5007" spans="1:28" ht="29" hidden="1" x14ac:dyDescent="0.35">
      <c r="A5007" s="9" t="s">
        <v>2351</v>
      </c>
      <c r="B5007" s="9">
        <v>4</v>
      </c>
      <c r="C5007" s="9">
        <v>3</v>
      </c>
      <c r="D5007" s="5">
        <v>3</v>
      </c>
      <c r="E5007" s="5">
        <v>43715</v>
      </c>
      <c r="F5007" s="5">
        <v>4</v>
      </c>
      <c r="G5007" s="9" t="s">
        <v>3456</v>
      </c>
      <c r="H5007" s="5">
        <v>1</v>
      </c>
      <c r="I5007" s="5">
        <v>4</v>
      </c>
      <c r="J5007" s="5">
        <v>5</v>
      </c>
      <c r="K5007" s="5">
        <v>210.2868</v>
      </c>
      <c r="L5007" s="5">
        <v>5.25</v>
      </c>
      <c r="M5007" s="5">
        <v>3</v>
      </c>
      <c r="N5007" s="5">
        <v>1</v>
      </c>
      <c r="O5007" s="13">
        <v>43718</v>
      </c>
      <c r="P5007" s="5" t="s">
        <v>27</v>
      </c>
      <c r="Q5007" s="5" t="s">
        <v>28</v>
      </c>
      <c r="R5007" s="5">
        <v>5</v>
      </c>
      <c r="S5007" s="10">
        <v>27.046478575100501</v>
      </c>
      <c r="T5007" s="10">
        <v>67.08</v>
      </c>
      <c r="U5007" s="10">
        <v>3</v>
      </c>
      <c r="V5007" s="10">
        <v>2.480175000000004</v>
      </c>
      <c r="W5007" s="7">
        <f>Sheet1!J5007*Sheet2!E$2+CEILING(((Sheet1!K5007-MIN(K:K))/(MAX(K:K)-MIN(K:K))*5),1)*Sheet2!E$3+CEILING(((Sheet1!L5007-MIN(L:L))/(MAX(L:L)-MIN(L:L))*5),1)*Sheet2!E$4+Sheet1!D5007*Sheet2!E$5</f>
        <v>1.807129140210646</v>
      </c>
      <c r="X5007" s="7">
        <f>CEILING(((Sheet1!S5007-MIN(S:S))/(MAX(S:S)-MIN(S:S))*5),1)*Sheet2!E$6+CEILING(((Sheet1!T5007-MIN(T:T))/(MAX(T:T)-MIN(T:T))*5),1)*Sheet2!E$7+CEILING(((Sheet1!V5007-MIN(V:V))/(MAX(V:V)-MIN(V:V))*5),1)*Sheet2!E$8</f>
        <v>0.25202436024272301</v>
      </c>
      <c r="Y5007" s="7">
        <f>CEILING(((Sheet1!U5007-MIN(U:U))/(MAX(U:U)-MIN(U:U))*5),1)*Sheet2!E$9</f>
        <v>0.16507402473582466</v>
      </c>
      <c r="Z5007" s="7">
        <f>CEILING(((Sheet1!H5007-MIN(H:H))/(MAX(H:H)-MIN(H:H))*5),1)*Sheet2!E$10+I5007*Sheet2!E$11+F5007*Sheet2!E$12+CEILING(((Sheet1!N5007-MIN(N:N))/(MAX(N:N)-MIN(N:N))*5),1)*Sheet2!E$13</f>
        <v>0.41848166131091452</v>
      </c>
      <c r="AA5007" s="7">
        <f>B5007*Sheet2!E$14+C5007*Sheet2!E$15+M5007*Sheet2!E$16+R5007*Sheet2!E$17</f>
        <v>0.15286518179823347</v>
      </c>
      <c r="AB5007" s="7">
        <f t="shared" si="90"/>
        <v>2.7955743682983414</v>
      </c>
    </row>
    <row r="5008" spans="1:28" ht="29" hidden="1" x14ac:dyDescent="0.35">
      <c r="A5008" s="9" t="s">
        <v>2352</v>
      </c>
      <c r="B5008" s="9">
        <v>4</v>
      </c>
      <c r="C5008" s="9">
        <v>3</v>
      </c>
      <c r="D5008" s="5">
        <v>3</v>
      </c>
      <c r="E5008" s="5">
        <v>43715</v>
      </c>
      <c r="F5008" s="5">
        <v>4</v>
      </c>
      <c r="G5008" s="9" t="s">
        <v>3456</v>
      </c>
      <c r="H5008" s="5">
        <v>1</v>
      </c>
      <c r="I5008" s="5">
        <v>4</v>
      </c>
      <c r="J5008" s="5">
        <v>5</v>
      </c>
      <c r="K5008" s="5">
        <v>193.31959999999998</v>
      </c>
      <c r="L5008" s="5">
        <v>5.25</v>
      </c>
      <c r="M5008" s="5">
        <v>4</v>
      </c>
      <c r="N5008" s="5">
        <v>1</v>
      </c>
      <c r="O5008" s="13">
        <v>43733</v>
      </c>
      <c r="P5008" s="5" t="s">
        <v>47</v>
      </c>
      <c r="Q5008" s="5" t="s">
        <v>48</v>
      </c>
      <c r="R5008" s="5">
        <v>5</v>
      </c>
      <c r="S5008" s="10">
        <v>68.496779461126707</v>
      </c>
      <c r="T5008" s="10">
        <v>174.096</v>
      </c>
      <c r="U5008" s="10">
        <v>18</v>
      </c>
      <c r="V5008" s="10">
        <v>2.5416669421487614</v>
      </c>
      <c r="W5008" s="7">
        <f>Sheet1!J5008*Sheet2!E$2+CEILING(((Sheet1!K5008-MIN(K:K))/(MAX(K:K)-MIN(K:K))*5),1)*Sheet2!E$3+CEILING(((Sheet1!L5008-MIN(L:L))/(MAX(L:L)-MIN(L:L))*5),1)*Sheet2!E$4+Sheet1!D5008*Sheet2!E$5</f>
        <v>1.7386201679541133</v>
      </c>
      <c r="X5008" s="7">
        <f>CEILING(((Sheet1!S5008-MIN(S:S))/(MAX(S:S)-MIN(S:S))*5),1)*Sheet2!E$6+CEILING(((Sheet1!T5008-MIN(T:T))/(MAX(T:T)-MIN(T:T))*5),1)*Sheet2!E$7+CEILING(((Sheet1!V5008-MIN(V:V))/(MAX(V:V)-MIN(V:V))*5),1)*Sheet2!E$8</f>
        <v>0.25202436024272301</v>
      </c>
      <c r="Y5008" s="7">
        <f>CEILING(((Sheet1!U5008-MIN(U:U))/(MAX(U:U)-MIN(U:U))*5),1)*Sheet2!E$9</f>
        <v>0.66029609894329866</v>
      </c>
      <c r="Z5008" s="7">
        <f>CEILING(((Sheet1!H5008-MIN(H:H))/(MAX(H:H)-MIN(H:H))*5),1)*Sheet2!E$10+I5008*Sheet2!E$11+F5008*Sheet2!E$12+CEILING(((Sheet1!N5008-MIN(N:N))/(MAX(N:N)-MIN(N:N))*5),1)*Sheet2!E$13</f>
        <v>0.41848166131091452</v>
      </c>
      <c r="AA5008" s="7">
        <f>B5008*Sheet2!E$14+C5008*Sheet2!E$15+M5008*Sheet2!E$16+R5008*Sheet2!E$17</f>
        <v>0.15923430973007738</v>
      </c>
      <c r="AB5008" s="7">
        <f t="shared" si="90"/>
        <v>3.2286565981811264</v>
      </c>
    </row>
    <row r="5009" spans="1:28" ht="29" hidden="1" x14ac:dyDescent="0.35">
      <c r="A5009" s="9" t="s">
        <v>2353</v>
      </c>
      <c r="B5009" s="9">
        <v>4</v>
      </c>
      <c r="C5009" s="9">
        <v>3</v>
      </c>
      <c r="D5009" s="5">
        <v>3</v>
      </c>
      <c r="E5009" s="5">
        <v>43715</v>
      </c>
      <c r="F5009" s="5">
        <v>4</v>
      </c>
      <c r="G5009" s="9" t="s">
        <v>3456</v>
      </c>
      <c r="H5009" s="5">
        <v>1</v>
      </c>
      <c r="I5009" s="5">
        <v>4</v>
      </c>
      <c r="J5009" s="5">
        <v>5</v>
      </c>
      <c r="K5009" s="5">
        <v>239.97939999999997</v>
      </c>
      <c r="L5009" s="5">
        <v>5.25</v>
      </c>
      <c r="M5009" s="5">
        <v>3</v>
      </c>
      <c r="N5009" s="5">
        <v>1</v>
      </c>
      <c r="O5009" s="13">
        <v>43718</v>
      </c>
      <c r="P5009" s="5" t="s">
        <v>27</v>
      </c>
      <c r="Q5009" s="5" t="s">
        <v>28</v>
      </c>
      <c r="R5009" s="5">
        <v>5</v>
      </c>
      <c r="S5009" s="10">
        <v>17.7628594756418</v>
      </c>
      <c r="T5009" s="10">
        <v>43.832500000000003</v>
      </c>
      <c r="U5009" s="10">
        <v>3</v>
      </c>
      <c r="V5009" s="10">
        <v>2.4676488636363691</v>
      </c>
      <c r="W5009" s="7">
        <f>Sheet1!J5009*Sheet2!E$2+CEILING(((Sheet1!K5009-MIN(K:K))/(MAX(K:K)-MIN(K:K))*5),1)*Sheet2!E$3+CEILING(((Sheet1!L5009-MIN(L:L))/(MAX(L:L)-MIN(L:L))*5),1)*Sheet2!E$4+Sheet1!D5009*Sheet2!E$5</f>
        <v>1.807129140210646</v>
      </c>
      <c r="X5009" s="7">
        <f>CEILING(((Sheet1!S5009-MIN(S:S))/(MAX(S:S)-MIN(S:S))*5),1)*Sheet2!E$6+CEILING(((Sheet1!T5009-MIN(T:T))/(MAX(T:T)-MIN(T:T))*5),1)*Sheet2!E$7+CEILING(((Sheet1!V5009-MIN(V:V))/(MAX(V:V)-MIN(V:V))*5),1)*Sheet2!E$8</f>
        <v>0.25202436024272301</v>
      </c>
      <c r="Y5009" s="7">
        <f>CEILING(((Sheet1!U5009-MIN(U:U))/(MAX(U:U)-MIN(U:U))*5),1)*Sheet2!E$9</f>
        <v>0.16507402473582466</v>
      </c>
      <c r="Z5009" s="7">
        <f>CEILING(((Sheet1!H5009-MIN(H:H))/(MAX(H:H)-MIN(H:H))*5),1)*Sheet2!E$10+I5009*Sheet2!E$11+F5009*Sheet2!E$12+CEILING(((Sheet1!N5009-MIN(N:N))/(MAX(N:N)-MIN(N:N))*5),1)*Sheet2!E$13</f>
        <v>0.41848166131091452</v>
      </c>
      <c r="AA5009" s="7">
        <f>B5009*Sheet2!E$14+C5009*Sheet2!E$15+M5009*Sheet2!E$16+R5009*Sheet2!E$17</f>
        <v>0.15286518179823347</v>
      </c>
      <c r="AB5009" s="7">
        <f t="shared" si="90"/>
        <v>2.7955743682983414</v>
      </c>
    </row>
    <row r="5010" spans="1:28" ht="29" hidden="1" x14ac:dyDescent="0.35">
      <c r="A5010" s="9" t="s">
        <v>2353</v>
      </c>
      <c r="B5010" s="9">
        <v>4</v>
      </c>
      <c r="C5010" s="9">
        <v>3</v>
      </c>
      <c r="D5010" s="5">
        <v>3</v>
      </c>
      <c r="E5010" s="5">
        <v>43715</v>
      </c>
      <c r="F5010" s="5">
        <v>4</v>
      </c>
      <c r="G5010" s="9" t="s">
        <v>3456</v>
      </c>
      <c r="H5010" s="5">
        <v>1</v>
      </c>
      <c r="I5010" s="5">
        <v>4</v>
      </c>
      <c r="J5010" s="5">
        <v>5</v>
      </c>
      <c r="K5010" s="5">
        <v>256.94659999999999</v>
      </c>
      <c r="L5010" s="5">
        <v>5.25</v>
      </c>
      <c r="M5010" s="5">
        <v>3</v>
      </c>
      <c r="N5010" s="5">
        <v>1</v>
      </c>
      <c r="O5010" s="13">
        <v>43718</v>
      </c>
      <c r="P5010" s="5" t="s">
        <v>27</v>
      </c>
      <c r="Q5010" s="5" t="s">
        <v>28</v>
      </c>
      <c r="R5010" s="5">
        <v>5</v>
      </c>
      <c r="S5010" s="10">
        <v>23.8991200217726</v>
      </c>
      <c r="T5010" s="10">
        <v>58.695500000000003</v>
      </c>
      <c r="U5010" s="10">
        <v>3</v>
      </c>
      <c r="V5010" s="10">
        <v>2.4559690878378437</v>
      </c>
      <c r="W5010" s="7">
        <f>Sheet1!J5010*Sheet2!E$2+CEILING(((Sheet1!K5010-MIN(K:K))/(MAX(K:K)-MIN(K:K))*5),1)*Sheet2!E$3+CEILING(((Sheet1!L5010-MIN(L:L))/(MAX(L:L)-MIN(L:L))*5),1)*Sheet2!E$4+Sheet1!D5010*Sheet2!E$5</f>
        <v>1.8756381124671788</v>
      </c>
      <c r="X5010" s="7">
        <f>CEILING(((Sheet1!S5010-MIN(S:S))/(MAX(S:S)-MIN(S:S))*5),1)*Sheet2!E$6+CEILING(((Sheet1!T5010-MIN(T:T))/(MAX(T:T)-MIN(T:T))*5),1)*Sheet2!E$7+CEILING(((Sheet1!V5010-MIN(V:V))/(MAX(V:V)-MIN(V:V))*5),1)*Sheet2!E$8</f>
        <v>0.25202436024272301</v>
      </c>
      <c r="Y5010" s="7">
        <f>CEILING(((Sheet1!U5010-MIN(U:U))/(MAX(U:U)-MIN(U:U))*5),1)*Sheet2!E$9</f>
        <v>0.16507402473582466</v>
      </c>
      <c r="Z5010" s="7">
        <f>CEILING(((Sheet1!H5010-MIN(H:H))/(MAX(H:H)-MIN(H:H))*5),1)*Sheet2!E$10+I5010*Sheet2!E$11+F5010*Sheet2!E$12+CEILING(((Sheet1!N5010-MIN(N:N))/(MAX(N:N)-MIN(N:N))*5),1)*Sheet2!E$13</f>
        <v>0.41848166131091452</v>
      </c>
      <c r="AA5010" s="7">
        <f>B5010*Sheet2!E$14+C5010*Sheet2!E$15+M5010*Sheet2!E$16+R5010*Sheet2!E$17</f>
        <v>0.15286518179823347</v>
      </c>
      <c r="AB5010" s="7">
        <f t="shared" si="90"/>
        <v>2.8640833405548745</v>
      </c>
    </row>
    <row r="5011" spans="1:28" ht="29" hidden="1" x14ac:dyDescent="0.35">
      <c r="A5011" s="9" t="s">
        <v>2354</v>
      </c>
      <c r="B5011" s="9">
        <v>4</v>
      </c>
      <c r="C5011" s="9">
        <v>3</v>
      </c>
      <c r="D5011" s="5">
        <v>3</v>
      </c>
      <c r="E5011" s="5">
        <v>43715</v>
      </c>
      <c r="F5011" s="5">
        <v>4</v>
      </c>
      <c r="G5011" s="9" t="s">
        <v>3456</v>
      </c>
      <c r="H5011" s="5">
        <v>1</v>
      </c>
      <c r="I5011" s="5">
        <v>4</v>
      </c>
      <c r="J5011" s="5">
        <v>5</v>
      </c>
      <c r="K5011" s="5">
        <v>193.31959999999998</v>
      </c>
      <c r="L5011" s="5">
        <v>5.25</v>
      </c>
      <c r="M5011" s="5">
        <v>4</v>
      </c>
      <c r="N5011" s="5">
        <v>1</v>
      </c>
      <c r="O5011" s="13">
        <v>43758</v>
      </c>
      <c r="P5011" s="5" t="s">
        <v>47</v>
      </c>
      <c r="Q5011" s="5" t="s">
        <v>48</v>
      </c>
      <c r="R5011" s="5">
        <v>5</v>
      </c>
      <c r="S5011" s="10">
        <v>208.53463969276399</v>
      </c>
      <c r="T5011" s="10">
        <v>530.02560000000005</v>
      </c>
      <c r="U5011" s="10">
        <v>25</v>
      </c>
      <c r="V5011" s="10">
        <v>2.5416669421487561</v>
      </c>
      <c r="W5011" s="7">
        <f>Sheet1!J5011*Sheet2!E$2+CEILING(((Sheet1!K5011-MIN(K:K))/(MAX(K:K)-MIN(K:K))*5),1)*Sheet2!E$3+CEILING(((Sheet1!L5011-MIN(L:L))/(MAX(L:L)-MIN(L:L))*5),1)*Sheet2!E$4+Sheet1!D5011*Sheet2!E$5</f>
        <v>1.7386201679541133</v>
      </c>
      <c r="X5011" s="7">
        <f>CEILING(((Sheet1!S5011-MIN(S:S))/(MAX(S:S)-MIN(S:S))*5),1)*Sheet2!E$6+CEILING(((Sheet1!T5011-MIN(T:T))/(MAX(T:T)-MIN(T:T))*5),1)*Sheet2!E$7+CEILING(((Sheet1!V5011-MIN(V:V))/(MAX(V:V)-MIN(V:V))*5),1)*Sheet2!E$8</f>
        <v>0.30319351136498079</v>
      </c>
      <c r="Y5011" s="7">
        <f>CEILING(((Sheet1!U5011-MIN(U:U))/(MAX(U:U)-MIN(U:U))*5),1)*Sheet2!E$9</f>
        <v>0.82537012367912332</v>
      </c>
      <c r="Z5011" s="7">
        <f>CEILING(((Sheet1!H5011-MIN(H:H))/(MAX(H:H)-MIN(H:H))*5),1)*Sheet2!E$10+I5011*Sheet2!E$11+F5011*Sheet2!E$12+CEILING(((Sheet1!N5011-MIN(N:N))/(MAX(N:N)-MIN(N:N))*5),1)*Sheet2!E$13</f>
        <v>0.41848166131091452</v>
      </c>
      <c r="AA5011" s="7">
        <f>B5011*Sheet2!E$14+C5011*Sheet2!E$15+M5011*Sheet2!E$16+R5011*Sheet2!E$17</f>
        <v>0.15923430973007738</v>
      </c>
      <c r="AB5011" s="7">
        <f t="shared" si="90"/>
        <v>3.4448997740392091</v>
      </c>
    </row>
    <row r="5012" spans="1:28" ht="29" hidden="1" x14ac:dyDescent="0.35">
      <c r="A5012" s="9" t="s">
        <v>2355</v>
      </c>
      <c r="B5012" s="9">
        <v>4</v>
      </c>
      <c r="C5012" s="9">
        <v>3</v>
      </c>
      <c r="D5012" s="5">
        <v>3</v>
      </c>
      <c r="E5012" s="5">
        <v>43715</v>
      </c>
      <c r="F5012" s="5">
        <v>4</v>
      </c>
      <c r="G5012" s="9" t="s">
        <v>3456</v>
      </c>
      <c r="H5012" s="5">
        <v>1</v>
      </c>
      <c r="I5012" s="5">
        <v>4</v>
      </c>
      <c r="J5012" s="5">
        <v>5</v>
      </c>
      <c r="K5012" s="5">
        <v>201.8032</v>
      </c>
      <c r="L5012" s="5">
        <v>5.25</v>
      </c>
      <c r="M5012" s="5">
        <v>3</v>
      </c>
      <c r="N5012" s="5">
        <v>1</v>
      </c>
      <c r="O5012" s="13">
        <v>43718</v>
      </c>
      <c r="P5012" s="5" t="s">
        <v>27</v>
      </c>
      <c r="Q5012" s="5" t="s">
        <v>28</v>
      </c>
      <c r="R5012" s="5">
        <v>5</v>
      </c>
      <c r="S5012" s="10">
        <v>19.987299283316698</v>
      </c>
      <c r="T5012" s="10">
        <v>38.785499999999999</v>
      </c>
      <c r="U5012" s="10">
        <v>3</v>
      </c>
      <c r="V5012" s="10">
        <v>1.940507291666667</v>
      </c>
      <c r="W5012" s="7">
        <f>Sheet1!J5012*Sheet2!E$2+CEILING(((Sheet1!K5012-MIN(K:K))/(MAX(K:K)-MIN(K:K))*5),1)*Sheet2!E$3+CEILING(((Sheet1!L5012-MIN(L:L))/(MAX(L:L)-MIN(L:L))*5),1)*Sheet2!E$4+Sheet1!D5012*Sheet2!E$5</f>
        <v>1.7386201679541133</v>
      </c>
      <c r="X5012" s="7">
        <f>CEILING(((Sheet1!S5012-MIN(S:S))/(MAX(S:S)-MIN(S:S))*5),1)*Sheet2!E$6+CEILING(((Sheet1!T5012-MIN(T:T))/(MAX(T:T)-MIN(T:T))*5),1)*Sheet2!E$7+CEILING(((Sheet1!V5012-MIN(V:V))/(MAX(V:V)-MIN(V:V))*5),1)*Sheet2!E$8</f>
        <v>0.25202436024272301</v>
      </c>
      <c r="Y5012" s="7">
        <f>CEILING(((Sheet1!U5012-MIN(U:U))/(MAX(U:U)-MIN(U:U))*5),1)*Sheet2!E$9</f>
        <v>0.16507402473582466</v>
      </c>
      <c r="Z5012" s="7">
        <f>CEILING(((Sheet1!H5012-MIN(H:H))/(MAX(H:H)-MIN(H:H))*5),1)*Sheet2!E$10+I5012*Sheet2!E$11+F5012*Sheet2!E$12+CEILING(((Sheet1!N5012-MIN(N:N))/(MAX(N:N)-MIN(N:N))*5),1)*Sheet2!E$13</f>
        <v>0.41848166131091452</v>
      </c>
      <c r="AA5012" s="7">
        <f>B5012*Sheet2!E$14+C5012*Sheet2!E$15+M5012*Sheet2!E$16+R5012*Sheet2!E$17</f>
        <v>0.15286518179823347</v>
      </c>
      <c r="AB5012" s="7">
        <f t="shared" si="90"/>
        <v>2.7270653960418088</v>
      </c>
    </row>
    <row r="5013" spans="1:28" ht="29" hidden="1" x14ac:dyDescent="0.35">
      <c r="A5013" s="9" t="s">
        <v>2355</v>
      </c>
      <c r="B5013" s="9">
        <v>4</v>
      </c>
      <c r="C5013" s="9">
        <v>3</v>
      </c>
      <c r="D5013" s="5">
        <v>3</v>
      </c>
      <c r="E5013" s="5">
        <v>43715</v>
      </c>
      <c r="F5013" s="5">
        <v>4</v>
      </c>
      <c r="G5013" s="9" t="s">
        <v>3456</v>
      </c>
      <c r="H5013" s="5">
        <v>1</v>
      </c>
      <c r="I5013" s="5">
        <v>4</v>
      </c>
      <c r="J5013" s="5">
        <v>5</v>
      </c>
      <c r="K5013" s="5">
        <v>210.2868</v>
      </c>
      <c r="L5013" s="5">
        <v>5.25</v>
      </c>
      <c r="M5013" s="5">
        <v>3</v>
      </c>
      <c r="N5013" s="5">
        <v>1</v>
      </c>
      <c r="O5013" s="13">
        <v>43718</v>
      </c>
      <c r="P5013" s="5" t="s">
        <v>27</v>
      </c>
      <c r="Q5013" s="5" t="s">
        <v>28</v>
      </c>
      <c r="R5013" s="5">
        <v>5</v>
      </c>
      <c r="S5013" s="10">
        <v>3.8997248178052</v>
      </c>
      <c r="T5013" s="10">
        <v>7.5144000000000002</v>
      </c>
      <c r="U5013" s="10">
        <v>3</v>
      </c>
      <c r="V5013" s="10">
        <v>1.9269051923076901</v>
      </c>
      <c r="W5013" s="7">
        <f>Sheet1!J5013*Sheet2!E$2+CEILING(((Sheet1!K5013-MIN(K:K))/(MAX(K:K)-MIN(K:K))*5),1)*Sheet2!E$3+CEILING(((Sheet1!L5013-MIN(L:L))/(MAX(L:L)-MIN(L:L))*5),1)*Sheet2!E$4+Sheet1!D5013*Sheet2!E$5</f>
        <v>1.807129140210646</v>
      </c>
      <c r="X5013" s="7">
        <f>CEILING(((Sheet1!S5013-MIN(S:S))/(MAX(S:S)-MIN(S:S))*5),1)*Sheet2!E$6+CEILING(((Sheet1!T5013-MIN(T:T))/(MAX(T:T)-MIN(T:T))*5),1)*Sheet2!E$7+CEILING(((Sheet1!V5013-MIN(V:V))/(MAX(V:V)-MIN(V:V))*5),1)*Sheet2!E$8</f>
        <v>0.25202436024272301</v>
      </c>
      <c r="Y5013" s="7">
        <f>CEILING(((Sheet1!U5013-MIN(U:U))/(MAX(U:U)-MIN(U:U))*5),1)*Sheet2!E$9</f>
        <v>0.16507402473582466</v>
      </c>
      <c r="Z5013" s="7">
        <f>CEILING(((Sheet1!H5013-MIN(H:H))/(MAX(H:H)-MIN(H:H))*5),1)*Sheet2!E$10+I5013*Sheet2!E$11+F5013*Sheet2!E$12+CEILING(((Sheet1!N5013-MIN(N:N))/(MAX(N:N)-MIN(N:N))*5),1)*Sheet2!E$13</f>
        <v>0.41848166131091452</v>
      </c>
      <c r="AA5013" s="7">
        <f>B5013*Sheet2!E$14+C5013*Sheet2!E$15+M5013*Sheet2!E$16+R5013*Sheet2!E$17</f>
        <v>0.15286518179823347</v>
      </c>
      <c r="AB5013" s="7">
        <f t="shared" si="90"/>
        <v>2.7955743682983414</v>
      </c>
    </row>
    <row r="5014" spans="1:28" ht="29" hidden="1" x14ac:dyDescent="0.35">
      <c r="A5014" s="9" t="s">
        <v>2355</v>
      </c>
      <c r="B5014" s="9">
        <v>4</v>
      </c>
      <c r="C5014" s="9">
        <v>3</v>
      </c>
      <c r="D5014" s="5">
        <v>3</v>
      </c>
      <c r="E5014" s="5">
        <v>43715</v>
      </c>
      <c r="F5014" s="5">
        <v>4</v>
      </c>
      <c r="G5014" s="9" t="s">
        <v>3456</v>
      </c>
      <c r="H5014" s="5">
        <v>1</v>
      </c>
      <c r="I5014" s="5">
        <v>4</v>
      </c>
      <c r="J5014" s="5">
        <v>5</v>
      </c>
      <c r="K5014" s="5">
        <v>218.7704</v>
      </c>
      <c r="L5014" s="5">
        <v>5.25</v>
      </c>
      <c r="M5014" s="5">
        <v>3</v>
      </c>
      <c r="N5014" s="5">
        <v>1</v>
      </c>
      <c r="O5014" s="13">
        <v>43718</v>
      </c>
      <c r="P5014" s="5" t="s">
        <v>27</v>
      </c>
      <c r="Q5014" s="5" t="s">
        <v>28</v>
      </c>
      <c r="R5014" s="5">
        <v>5</v>
      </c>
      <c r="S5014" s="10">
        <v>25.909462033929099</v>
      </c>
      <c r="T5014" s="10">
        <v>49.878</v>
      </c>
      <c r="U5014" s="10">
        <v>3</v>
      </c>
      <c r="V5014" s="10">
        <v>1.9250882142857111</v>
      </c>
      <c r="W5014" s="7">
        <f>Sheet1!J5014*Sheet2!E$2+CEILING(((Sheet1!K5014-MIN(K:K))/(MAX(K:K)-MIN(K:K))*5),1)*Sheet2!E$3+CEILING(((Sheet1!L5014-MIN(L:L))/(MAX(L:L)-MIN(L:L))*5),1)*Sheet2!E$4+Sheet1!D5014*Sheet2!E$5</f>
        <v>1.807129140210646</v>
      </c>
      <c r="X5014" s="7">
        <f>CEILING(((Sheet1!S5014-MIN(S:S))/(MAX(S:S)-MIN(S:S))*5),1)*Sheet2!E$6+CEILING(((Sheet1!T5014-MIN(T:T))/(MAX(T:T)-MIN(T:T))*5),1)*Sheet2!E$7+CEILING(((Sheet1!V5014-MIN(V:V))/(MAX(V:V)-MIN(V:V))*5),1)*Sheet2!E$8</f>
        <v>0.25202436024272301</v>
      </c>
      <c r="Y5014" s="7">
        <f>CEILING(((Sheet1!U5014-MIN(U:U))/(MAX(U:U)-MIN(U:U))*5),1)*Sheet2!E$9</f>
        <v>0.16507402473582466</v>
      </c>
      <c r="Z5014" s="7">
        <f>CEILING(((Sheet1!H5014-MIN(H:H))/(MAX(H:H)-MIN(H:H))*5),1)*Sheet2!E$10+I5014*Sheet2!E$11+F5014*Sheet2!E$12+CEILING(((Sheet1!N5014-MIN(N:N))/(MAX(N:N)-MIN(N:N))*5),1)*Sheet2!E$13</f>
        <v>0.41848166131091452</v>
      </c>
      <c r="AA5014" s="7">
        <f>B5014*Sheet2!E$14+C5014*Sheet2!E$15+M5014*Sheet2!E$16+R5014*Sheet2!E$17</f>
        <v>0.15286518179823347</v>
      </c>
      <c r="AB5014" s="7">
        <f t="shared" si="90"/>
        <v>2.7955743682983414</v>
      </c>
    </row>
    <row r="5015" spans="1:28" ht="29" hidden="1" x14ac:dyDescent="0.35">
      <c r="A5015" s="9" t="s">
        <v>2355</v>
      </c>
      <c r="B5015" s="9">
        <v>4</v>
      </c>
      <c r="C5015" s="9">
        <v>3</v>
      </c>
      <c r="D5015" s="5">
        <v>3</v>
      </c>
      <c r="E5015" s="5">
        <v>43715</v>
      </c>
      <c r="F5015" s="5">
        <v>4</v>
      </c>
      <c r="G5015" s="9" t="s">
        <v>3456</v>
      </c>
      <c r="H5015" s="5">
        <v>1</v>
      </c>
      <c r="I5015" s="5">
        <v>4</v>
      </c>
      <c r="J5015" s="5">
        <v>5</v>
      </c>
      <c r="K5015" s="5">
        <v>227.25400000000002</v>
      </c>
      <c r="L5015" s="5">
        <v>5.25</v>
      </c>
      <c r="M5015" s="5">
        <v>3</v>
      </c>
      <c r="N5015" s="5">
        <v>1</v>
      </c>
      <c r="O5015" s="13">
        <v>43718</v>
      </c>
      <c r="P5015" s="5" t="s">
        <v>27</v>
      </c>
      <c r="Q5015" s="5" t="s">
        <v>28</v>
      </c>
      <c r="R5015" s="5">
        <v>5</v>
      </c>
      <c r="S5015" s="10">
        <v>4.7246666061870597</v>
      </c>
      <c r="T5015" s="10">
        <v>9.0643999999999991</v>
      </c>
      <c r="U5015" s="10">
        <v>3</v>
      </c>
      <c r="V5015" s="10">
        <v>1.918526904761906</v>
      </c>
      <c r="W5015" s="7">
        <f>Sheet1!J5015*Sheet2!E$2+CEILING(((Sheet1!K5015-MIN(K:K))/(MAX(K:K)-MIN(K:K))*5),1)*Sheet2!E$3+CEILING(((Sheet1!L5015-MIN(L:L))/(MAX(L:L)-MIN(L:L))*5),1)*Sheet2!E$4+Sheet1!D5015*Sheet2!E$5</f>
        <v>1.807129140210646</v>
      </c>
      <c r="X5015" s="7">
        <f>CEILING(((Sheet1!S5015-MIN(S:S))/(MAX(S:S)-MIN(S:S))*5),1)*Sheet2!E$6+CEILING(((Sheet1!T5015-MIN(T:T))/(MAX(T:T)-MIN(T:T))*5),1)*Sheet2!E$7+CEILING(((Sheet1!V5015-MIN(V:V))/(MAX(V:V)-MIN(V:V))*5),1)*Sheet2!E$8</f>
        <v>0.25202436024272301</v>
      </c>
      <c r="Y5015" s="7">
        <f>CEILING(((Sheet1!U5015-MIN(U:U))/(MAX(U:U)-MIN(U:U))*5),1)*Sheet2!E$9</f>
        <v>0.16507402473582466</v>
      </c>
      <c r="Z5015" s="7">
        <f>CEILING(((Sheet1!H5015-MIN(H:H))/(MAX(H:H)-MIN(H:H))*5),1)*Sheet2!E$10+I5015*Sheet2!E$11+F5015*Sheet2!E$12+CEILING(((Sheet1!N5015-MIN(N:N))/(MAX(N:N)-MIN(N:N))*5),1)*Sheet2!E$13</f>
        <v>0.41848166131091452</v>
      </c>
      <c r="AA5015" s="7">
        <f>B5015*Sheet2!E$14+C5015*Sheet2!E$15+M5015*Sheet2!E$16+R5015*Sheet2!E$17</f>
        <v>0.15286518179823347</v>
      </c>
      <c r="AB5015" s="7">
        <f t="shared" si="90"/>
        <v>2.7955743682983414</v>
      </c>
    </row>
    <row r="5016" spans="1:28" ht="29" hidden="1" x14ac:dyDescent="0.35">
      <c r="A5016" s="9" t="s">
        <v>2356</v>
      </c>
      <c r="B5016" s="9">
        <v>4</v>
      </c>
      <c r="C5016" s="9">
        <v>3</v>
      </c>
      <c r="D5016" s="5">
        <v>3</v>
      </c>
      <c r="E5016" s="5">
        <v>43715</v>
      </c>
      <c r="F5016" s="5">
        <v>4</v>
      </c>
      <c r="G5016" s="9" t="s">
        <v>3456</v>
      </c>
      <c r="H5016" s="5">
        <v>1</v>
      </c>
      <c r="I5016" s="5">
        <v>4</v>
      </c>
      <c r="J5016" s="5">
        <v>5</v>
      </c>
      <c r="K5016" s="5">
        <v>193.31959999999998</v>
      </c>
      <c r="L5016" s="5">
        <v>5.25</v>
      </c>
      <c r="M5016" s="5">
        <v>3</v>
      </c>
      <c r="N5016" s="5">
        <v>1</v>
      </c>
      <c r="O5016" s="13">
        <v>43718</v>
      </c>
      <c r="P5016" s="5" t="s">
        <v>27</v>
      </c>
      <c r="Q5016" s="5" t="s">
        <v>28</v>
      </c>
      <c r="R5016" s="5">
        <v>5</v>
      </c>
      <c r="S5016" s="10">
        <v>12.378118479542801</v>
      </c>
      <c r="T5016" s="10">
        <v>30.788499999999999</v>
      </c>
      <c r="U5016" s="10">
        <v>3</v>
      </c>
      <c r="V5016" s="10">
        <v>2.4873327922077868</v>
      </c>
      <c r="W5016" s="7">
        <f>Sheet1!J5016*Sheet2!E$2+CEILING(((Sheet1!K5016-MIN(K:K))/(MAX(K:K)-MIN(K:K))*5),1)*Sheet2!E$3+CEILING(((Sheet1!L5016-MIN(L:L))/(MAX(L:L)-MIN(L:L))*5),1)*Sheet2!E$4+Sheet1!D5016*Sheet2!E$5</f>
        <v>1.7386201679541133</v>
      </c>
      <c r="X5016" s="7">
        <f>CEILING(((Sheet1!S5016-MIN(S:S))/(MAX(S:S)-MIN(S:S))*5),1)*Sheet2!E$6+CEILING(((Sheet1!T5016-MIN(T:T))/(MAX(T:T)-MIN(T:T))*5),1)*Sheet2!E$7+CEILING(((Sheet1!V5016-MIN(V:V))/(MAX(V:V)-MIN(V:V))*5),1)*Sheet2!E$8</f>
        <v>0.25202436024272301</v>
      </c>
      <c r="Y5016" s="7">
        <f>CEILING(((Sheet1!U5016-MIN(U:U))/(MAX(U:U)-MIN(U:U))*5),1)*Sheet2!E$9</f>
        <v>0.16507402473582466</v>
      </c>
      <c r="Z5016" s="7">
        <f>CEILING(((Sheet1!H5016-MIN(H:H))/(MAX(H:H)-MIN(H:H))*5),1)*Sheet2!E$10+I5016*Sheet2!E$11+F5016*Sheet2!E$12+CEILING(((Sheet1!N5016-MIN(N:N))/(MAX(N:N)-MIN(N:N))*5),1)*Sheet2!E$13</f>
        <v>0.41848166131091452</v>
      </c>
      <c r="AA5016" s="7">
        <f>B5016*Sheet2!E$14+C5016*Sheet2!E$15+M5016*Sheet2!E$16+R5016*Sheet2!E$17</f>
        <v>0.15286518179823347</v>
      </c>
      <c r="AB5016" s="7">
        <f t="shared" si="90"/>
        <v>2.7270653960418088</v>
      </c>
    </row>
    <row r="5017" spans="1:28" ht="29" hidden="1" x14ac:dyDescent="0.35">
      <c r="A5017" s="9" t="s">
        <v>2356</v>
      </c>
      <c r="B5017" s="9">
        <v>4</v>
      </c>
      <c r="C5017" s="9">
        <v>3</v>
      </c>
      <c r="D5017" s="5">
        <v>3</v>
      </c>
      <c r="E5017" s="5">
        <v>43715</v>
      </c>
      <c r="F5017" s="5">
        <v>4</v>
      </c>
      <c r="G5017" s="9" t="s">
        <v>3456</v>
      </c>
      <c r="H5017" s="5">
        <v>1</v>
      </c>
      <c r="I5017" s="5">
        <v>4</v>
      </c>
      <c r="J5017" s="5">
        <v>5</v>
      </c>
      <c r="K5017" s="5">
        <v>210.2868</v>
      </c>
      <c r="L5017" s="5">
        <v>5.25</v>
      </c>
      <c r="M5017" s="5">
        <v>3</v>
      </c>
      <c r="N5017" s="5">
        <v>1</v>
      </c>
      <c r="O5017" s="13">
        <v>43718</v>
      </c>
      <c r="P5017" s="5" t="s">
        <v>27</v>
      </c>
      <c r="Q5017" s="5" t="s">
        <v>28</v>
      </c>
      <c r="R5017" s="5">
        <v>5</v>
      </c>
      <c r="S5017" s="10">
        <v>16.021893616377898</v>
      </c>
      <c r="T5017" s="10">
        <v>39.604199999999999</v>
      </c>
      <c r="U5017" s="10">
        <v>3</v>
      </c>
      <c r="V5017" s="10">
        <v>2.4718801003344448</v>
      </c>
      <c r="W5017" s="7">
        <f>Sheet1!J5017*Sheet2!E$2+CEILING(((Sheet1!K5017-MIN(K:K))/(MAX(K:K)-MIN(K:K))*5),1)*Sheet2!E$3+CEILING(((Sheet1!L5017-MIN(L:L))/(MAX(L:L)-MIN(L:L))*5),1)*Sheet2!E$4+Sheet1!D5017*Sheet2!E$5</f>
        <v>1.807129140210646</v>
      </c>
      <c r="X5017" s="7">
        <f>CEILING(((Sheet1!S5017-MIN(S:S))/(MAX(S:S)-MIN(S:S))*5),1)*Sheet2!E$6+CEILING(((Sheet1!T5017-MIN(T:T))/(MAX(T:T)-MIN(T:T))*5),1)*Sheet2!E$7+CEILING(((Sheet1!V5017-MIN(V:V))/(MAX(V:V)-MIN(V:V))*5),1)*Sheet2!E$8</f>
        <v>0.25202436024272301</v>
      </c>
      <c r="Y5017" s="7">
        <f>CEILING(((Sheet1!U5017-MIN(U:U))/(MAX(U:U)-MIN(U:U))*5),1)*Sheet2!E$9</f>
        <v>0.16507402473582466</v>
      </c>
      <c r="Z5017" s="7">
        <f>CEILING(((Sheet1!H5017-MIN(H:H))/(MAX(H:H)-MIN(H:H))*5),1)*Sheet2!E$10+I5017*Sheet2!E$11+F5017*Sheet2!E$12+CEILING(((Sheet1!N5017-MIN(N:N))/(MAX(N:N)-MIN(N:N))*5),1)*Sheet2!E$13</f>
        <v>0.41848166131091452</v>
      </c>
      <c r="AA5017" s="7">
        <f>B5017*Sheet2!E$14+C5017*Sheet2!E$15+M5017*Sheet2!E$16+R5017*Sheet2!E$17</f>
        <v>0.15286518179823347</v>
      </c>
      <c r="AB5017" s="7">
        <f t="shared" si="90"/>
        <v>2.7955743682983414</v>
      </c>
    </row>
    <row r="5018" spans="1:28" ht="29" hidden="1" x14ac:dyDescent="0.35">
      <c r="A5018" s="9" t="s">
        <v>2357</v>
      </c>
      <c r="B5018" s="9">
        <v>4</v>
      </c>
      <c r="C5018" s="9">
        <v>3</v>
      </c>
      <c r="D5018" s="5">
        <v>3</v>
      </c>
      <c r="E5018" s="5">
        <v>43715</v>
      </c>
      <c r="F5018" s="5">
        <v>4</v>
      </c>
      <c r="G5018" s="9" t="s">
        <v>3456</v>
      </c>
      <c r="H5018" s="5">
        <v>1</v>
      </c>
      <c r="I5018" s="5">
        <v>4</v>
      </c>
      <c r="J5018" s="5">
        <v>5</v>
      </c>
      <c r="K5018" s="5">
        <v>193.31959999999998</v>
      </c>
      <c r="L5018" s="5">
        <v>5.25</v>
      </c>
      <c r="M5018" s="5">
        <v>4</v>
      </c>
      <c r="N5018" s="5">
        <v>1</v>
      </c>
      <c r="O5018" s="13">
        <v>43718</v>
      </c>
      <c r="P5018" s="5" t="s">
        <v>47</v>
      </c>
      <c r="Q5018" s="5" t="s">
        <v>48</v>
      </c>
      <c r="R5018" s="5">
        <v>5</v>
      </c>
      <c r="S5018" s="10">
        <v>147.648613505095</v>
      </c>
      <c r="T5018" s="10">
        <v>375.27359999999999</v>
      </c>
      <c r="U5018" s="10">
        <v>3</v>
      </c>
      <c r="V5018" s="10">
        <v>2.5416669421487672</v>
      </c>
      <c r="W5018" s="7">
        <f>Sheet1!J5018*Sheet2!E$2+CEILING(((Sheet1!K5018-MIN(K:K))/(MAX(K:K)-MIN(K:K))*5),1)*Sheet2!E$3+CEILING(((Sheet1!L5018-MIN(L:L))/(MAX(L:L)-MIN(L:L))*5),1)*Sheet2!E$4+Sheet1!D5018*Sheet2!E$5</f>
        <v>1.7386201679541133</v>
      </c>
      <c r="X5018" s="7">
        <f>CEILING(((Sheet1!S5018-MIN(S:S))/(MAX(S:S)-MIN(S:S))*5),1)*Sheet2!E$6+CEILING(((Sheet1!T5018-MIN(T:T))/(MAX(T:T)-MIN(T:T))*5),1)*Sheet2!E$7+CEILING(((Sheet1!V5018-MIN(V:V))/(MAX(V:V)-MIN(V:V))*5),1)*Sheet2!E$8</f>
        <v>0.25202436024272301</v>
      </c>
      <c r="Y5018" s="7">
        <f>CEILING(((Sheet1!U5018-MIN(U:U))/(MAX(U:U)-MIN(U:U))*5),1)*Sheet2!E$9</f>
        <v>0.16507402473582466</v>
      </c>
      <c r="Z5018" s="7">
        <f>CEILING(((Sheet1!H5018-MIN(H:H))/(MAX(H:H)-MIN(H:H))*5),1)*Sheet2!E$10+I5018*Sheet2!E$11+F5018*Sheet2!E$12+CEILING(((Sheet1!N5018-MIN(N:N))/(MAX(N:N)-MIN(N:N))*5),1)*Sheet2!E$13</f>
        <v>0.41848166131091452</v>
      </c>
      <c r="AA5018" s="7">
        <f>B5018*Sheet2!E$14+C5018*Sheet2!E$15+M5018*Sheet2!E$16+R5018*Sheet2!E$17</f>
        <v>0.15923430973007738</v>
      </c>
      <c r="AB5018" s="7">
        <f t="shared" si="90"/>
        <v>2.7334345239736524</v>
      </c>
    </row>
    <row r="5019" spans="1:28" ht="29" hidden="1" x14ac:dyDescent="0.35">
      <c r="A5019" s="9" t="s">
        <v>2358</v>
      </c>
      <c r="B5019" s="9">
        <v>4</v>
      </c>
      <c r="C5019" s="9">
        <v>3</v>
      </c>
      <c r="D5019" s="5">
        <v>3</v>
      </c>
      <c r="E5019" s="5">
        <v>43715</v>
      </c>
      <c r="F5019" s="5">
        <v>4</v>
      </c>
      <c r="G5019" s="9" t="s">
        <v>3456</v>
      </c>
      <c r="H5019" s="5">
        <v>1</v>
      </c>
      <c r="I5019" s="5">
        <v>4</v>
      </c>
      <c r="J5019" s="5">
        <v>5</v>
      </c>
      <c r="K5019" s="5">
        <v>193.31959999999998</v>
      </c>
      <c r="L5019" s="5">
        <v>5.25</v>
      </c>
      <c r="M5019" s="5">
        <v>4</v>
      </c>
      <c r="N5019" s="5">
        <v>1</v>
      </c>
      <c r="O5019" s="13">
        <v>43758</v>
      </c>
      <c r="P5019" s="5" t="s">
        <v>47</v>
      </c>
      <c r="Q5019" s="5" t="s">
        <v>48</v>
      </c>
      <c r="R5019" s="5">
        <v>5</v>
      </c>
      <c r="S5019" s="10">
        <v>179.61377725362101</v>
      </c>
      <c r="T5019" s="10">
        <v>456.51839999999999</v>
      </c>
      <c r="U5019" s="10">
        <v>25</v>
      </c>
      <c r="V5019" s="10">
        <v>2.5416669421487632</v>
      </c>
      <c r="W5019" s="7">
        <f>Sheet1!J5019*Sheet2!E$2+CEILING(((Sheet1!K5019-MIN(K:K))/(MAX(K:K)-MIN(K:K))*5),1)*Sheet2!E$3+CEILING(((Sheet1!L5019-MIN(L:L))/(MAX(L:L)-MIN(L:L))*5),1)*Sheet2!E$4+Sheet1!D5019*Sheet2!E$5</f>
        <v>1.7386201679541133</v>
      </c>
      <c r="X5019" s="7">
        <f>CEILING(((Sheet1!S5019-MIN(S:S))/(MAX(S:S)-MIN(S:S))*5),1)*Sheet2!E$6+CEILING(((Sheet1!T5019-MIN(T:T))/(MAX(T:T)-MIN(T:T))*5),1)*Sheet2!E$7+CEILING(((Sheet1!V5019-MIN(V:V))/(MAX(V:V)-MIN(V:V))*5),1)*Sheet2!E$8</f>
        <v>0.25202436024272301</v>
      </c>
      <c r="Y5019" s="7">
        <f>CEILING(((Sheet1!U5019-MIN(U:U))/(MAX(U:U)-MIN(U:U))*5),1)*Sheet2!E$9</f>
        <v>0.82537012367912332</v>
      </c>
      <c r="Z5019" s="7">
        <f>CEILING(((Sheet1!H5019-MIN(H:H))/(MAX(H:H)-MIN(H:H))*5),1)*Sheet2!E$10+I5019*Sheet2!E$11+F5019*Sheet2!E$12+CEILING(((Sheet1!N5019-MIN(N:N))/(MAX(N:N)-MIN(N:N))*5),1)*Sheet2!E$13</f>
        <v>0.41848166131091452</v>
      </c>
      <c r="AA5019" s="7">
        <f>B5019*Sheet2!E$14+C5019*Sheet2!E$15+M5019*Sheet2!E$16+R5019*Sheet2!E$17</f>
        <v>0.15923430973007738</v>
      </c>
      <c r="AB5019" s="7">
        <f t="shared" si="90"/>
        <v>3.393730622916951</v>
      </c>
    </row>
    <row r="5020" spans="1:28" ht="29" hidden="1" x14ac:dyDescent="0.35">
      <c r="A5020" s="9" t="s">
        <v>2359</v>
      </c>
      <c r="B5020" s="9">
        <v>4</v>
      </c>
      <c r="C5020" s="9">
        <v>3</v>
      </c>
      <c r="D5020" s="5">
        <v>3</v>
      </c>
      <c r="E5020" s="5">
        <v>43715</v>
      </c>
      <c r="F5020" s="5">
        <v>4</v>
      </c>
      <c r="G5020" s="9" t="s">
        <v>3456</v>
      </c>
      <c r="H5020" s="5">
        <v>1</v>
      </c>
      <c r="I5020" s="5">
        <v>4</v>
      </c>
      <c r="J5020" s="5">
        <v>5</v>
      </c>
      <c r="K5020" s="5">
        <v>244.22119999999998</v>
      </c>
      <c r="L5020" s="5">
        <v>5.25</v>
      </c>
      <c r="M5020" s="5">
        <v>3</v>
      </c>
      <c r="N5020" s="5">
        <v>1</v>
      </c>
      <c r="O5020" s="13">
        <v>43718</v>
      </c>
      <c r="P5020" s="5" t="s">
        <v>27</v>
      </c>
      <c r="Q5020" s="5" t="s">
        <v>28</v>
      </c>
      <c r="R5020" s="5">
        <v>5</v>
      </c>
      <c r="S5020" s="10">
        <v>19.216184341830701</v>
      </c>
      <c r="T5020" s="10">
        <v>47.347999999999999</v>
      </c>
      <c r="U5020" s="10">
        <v>3</v>
      </c>
      <c r="V5020" s="10">
        <v>2.4639647058823551</v>
      </c>
      <c r="W5020" s="7">
        <f>Sheet1!J5020*Sheet2!E$2+CEILING(((Sheet1!K5020-MIN(K:K))/(MAX(K:K)-MIN(K:K))*5),1)*Sheet2!E$3+CEILING(((Sheet1!L5020-MIN(L:L))/(MAX(L:L)-MIN(L:L))*5),1)*Sheet2!E$4+Sheet1!D5020*Sheet2!E$5</f>
        <v>1.807129140210646</v>
      </c>
      <c r="X5020" s="7">
        <f>CEILING(((Sheet1!S5020-MIN(S:S))/(MAX(S:S)-MIN(S:S))*5),1)*Sheet2!E$6+CEILING(((Sheet1!T5020-MIN(T:T))/(MAX(T:T)-MIN(T:T))*5),1)*Sheet2!E$7+CEILING(((Sheet1!V5020-MIN(V:V))/(MAX(V:V)-MIN(V:V))*5),1)*Sheet2!E$8</f>
        <v>0.25202436024272301</v>
      </c>
      <c r="Y5020" s="7">
        <f>CEILING(((Sheet1!U5020-MIN(U:U))/(MAX(U:U)-MIN(U:U))*5),1)*Sheet2!E$9</f>
        <v>0.16507402473582466</v>
      </c>
      <c r="Z5020" s="7">
        <f>CEILING(((Sheet1!H5020-MIN(H:H))/(MAX(H:H)-MIN(H:H))*5),1)*Sheet2!E$10+I5020*Sheet2!E$11+F5020*Sheet2!E$12+CEILING(((Sheet1!N5020-MIN(N:N))/(MAX(N:N)-MIN(N:N))*5),1)*Sheet2!E$13</f>
        <v>0.41848166131091452</v>
      </c>
      <c r="AA5020" s="7">
        <f>B5020*Sheet2!E$14+C5020*Sheet2!E$15+M5020*Sheet2!E$16+R5020*Sheet2!E$17</f>
        <v>0.15286518179823347</v>
      </c>
      <c r="AB5020" s="7">
        <f t="shared" si="90"/>
        <v>2.7955743682983414</v>
      </c>
    </row>
    <row r="5021" spans="1:28" ht="29" hidden="1" x14ac:dyDescent="0.35">
      <c r="A5021" s="9" t="s">
        <v>2359</v>
      </c>
      <c r="B5021" s="9">
        <v>4</v>
      </c>
      <c r="C5021" s="9">
        <v>3</v>
      </c>
      <c r="D5021" s="5">
        <v>3</v>
      </c>
      <c r="E5021" s="5">
        <v>43715</v>
      </c>
      <c r="F5021" s="5">
        <v>4</v>
      </c>
      <c r="G5021" s="9" t="s">
        <v>3456</v>
      </c>
      <c r="H5021" s="5">
        <v>1</v>
      </c>
      <c r="I5021" s="5">
        <v>4</v>
      </c>
      <c r="J5021" s="5">
        <v>5</v>
      </c>
      <c r="K5021" s="5">
        <v>265.43020000000001</v>
      </c>
      <c r="L5021" s="5">
        <v>5.25</v>
      </c>
      <c r="M5021" s="5">
        <v>3</v>
      </c>
      <c r="N5021" s="5">
        <v>1</v>
      </c>
      <c r="O5021" s="13">
        <v>43718</v>
      </c>
      <c r="P5021" s="5" t="s">
        <v>27</v>
      </c>
      <c r="Q5021" s="5" t="s">
        <v>28</v>
      </c>
      <c r="R5021" s="5">
        <v>5</v>
      </c>
      <c r="S5021" s="10">
        <v>25.190964347273901</v>
      </c>
      <c r="T5021" s="10">
        <v>61.854999999999997</v>
      </c>
      <c r="U5021" s="10">
        <v>3</v>
      </c>
      <c r="V5021" s="10">
        <v>2.4554439102564083</v>
      </c>
      <c r="W5021" s="7">
        <f>Sheet1!J5021*Sheet2!E$2+CEILING(((Sheet1!K5021-MIN(K:K))/(MAX(K:K)-MIN(K:K))*5),1)*Sheet2!E$3+CEILING(((Sheet1!L5021-MIN(L:L))/(MAX(L:L)-MIN(L:L))*5),1)*Sheet2!E$4+Sheet1!D5021*Sheet2!E$5</f>
        <v>1.8756381124671788</v>
      </c>
      <c r="X5021" s="7">
        <f>CEILING(((Sheet1!S5021-MIN(S:S))/(MAX(S:S)-MIN(S:S))*5),1)*Sheet2!E$6+CEILING(((Sheet1!T5021-MIN(T:T))/(MAX(T:T)-MIN(T:T))*5),1)*Sheet2!E$7+CEILING(((Sheet1!V5021-MIN(V:V))/(MAX(V:V)-MIN(V:V))*5),1)*Sheet2!E$8</f>
        <v>0.25202436024272301</v>
      </c>
      <c r="Y5021" s="7">
        <f>CEILING(((Sheet1!U5021-MIN(U:U))/(MAX(U:U)-MIN(U:U))*5),1)*Sheet2!E$9</f>
        <v>0.16507402473582466</v>
      </c>
      <c r="Z5021" s="7">
        <f>CEILING(((Sheet1!H5021-MIN(H:H))/(MAX(H:H)-MIN(H:H))*5),1)*Sheet2!E$10+I5021*Sheet2!E$11+F5021*Sheet2!E$12+CEILING(((Sheet1!N5021-MIN(N:N))/(MAX(N:N)-MIN(N:N))*5),1)*Sheet2!E$13</f>
        <v>0.41848166131091452</v>
      </c>
      <c r="AA5021" s="7">
        <f>B5021*Sheet2!E$14+C5021*Sheet2!E$15+M5021*Sheet2!E$16+R5021*Sheet2!E$17</f>
        <v>0.15286518179823347</v>
      </c>
      <c r="AB5021" s="7">
        <f t="shared" si="90"/>
        <v>2.8640833405548745</v>
      </c>
    </row>
    <row r="5022" spans="1:28" ht="29" hidden="1" x14ac:dyDescent="0.35">
      <c r="A5022" s="9" t="s">
        <v>2360</v>
      </c>
      <c r="B5022" s="9">
        <v>4</v>
      </c>
      <c r="C5022" s="9">
        <v>3</v>
      </c>
      <c r="D5022" s="5">
        <v>3</v>
      </c>
      <c r="E5022" s="5">
        <v>43715</v>
      </c>
      <c r="F5022" s="5">
        <v>4</v>
      </c>
      <c r="G5022" s="9" t="s">
        <v>3456</v>
      </c>
      <c r="H5022" s="5">
        <v>1</v>
      </c>
      <c r="I5022" s="5">
        <v>4</v>
      </c>
      <c r="J5022" s="5">
        <v>5</v>
      </c>
      <c r="K5022" s="5">
        <v>235.73759999999999</v>
      </c>
      <c r="L5022" s="5">
        <v>5.25</v>
      </c>
      <c r="M5022" s="5">
        <v>3</v>
      </c>
      <c r="N5022" s="5">
        <v>1</v>
      </c>
      <c r="O5022" s="13">
        <v>43718</v>
      </c>
      <c r="P5022" s="5" t="s">
        <v>27</v>
      </c>
      <c r="Q5022" s="5" t="s">
        <v>28</v>
      </c>
      <c r="R5022" s="5">
        <v>5</v>
      </c>
      <c r="S5022" s="10">
        <v>19.934077232453401</v>
      </c>
      <c r="T5022" s="10">
        <v>49.234000000000002</v>
      </c>
      <c r="U5022" s="10">
        <v>3</v>
      </c>
      <c r="V5022" s="10">
        <v>2.4698409374999946</v>
      </c>
      <c r="W5022" s="7">
        <f>Sheet1!J5022*Sheet2!E$2+CEILING(((Sheet1!K5022-MIN(K:K))/(MAX(K:K)-MIN(K:K))*5),1)*Sheet2!E$3+CEILING(((Sheet1!L5022-MIN(L:L))/(MAX(L:L)-MIN(L:L))*5),1)*Sheet2!E$4+Sheet1!D5022*Sheet2!E$5</f>
        <v>1.807129140210646</v>
      </c>
      <c r="X5022" s="7">
        <f>CEILING(((Sheet1!S5022-MIN(S:S))/(MAX(S:S)-MIN(S:S))*5),1)*Sheet2!E$6+CEILING(((Sheet1!T5022-MIN(T:T))/(MAX(T:T)-MIN(T:T))*5),1)*Sheet2!E$7+CEILING(((Sheet1!V5022-MIN(V:V))/(MAX(V:V)-MIN(V:V))*5),1)*Sheet2!E$8</f>
        <v>0.25202436024272301</v>
      </c>
      <c r="Y5022" s="7">
        <f>CEILING(((Sheet1!U5022-MIN(U:U))/(MAX(U:U)-MIN(U:U))*5),1)*Sheet2!E$9</f>
        <v>0.16507402473582466</v>
      </c>
      <c r="Z5022" s="7">
        <f>CEILING(((Sheet1!H5022-MIN(H:H))/(MAX(H:H)-MIN(H:H))*5),1)*Sheet2!E$10+I5022*Sheet2!E$11+F5022*Sheet2!E$12+CEILING(((Sheet1!N5022-MIN(N:N))/(MAX(N:N)-MIN(N:N))*5),1)*Sheet2!E$13</f>
        <v>0.41848166131091452</v>
      </c>
      <c r="AA5022" s="7">
        <f>B5022*Sheet2!E$14+C5022*Sheet2!E$15+M5022*Sheet2!E$16+R5022*Sheet2!E$17</f>
        <v>0.15286518179823347</v>
      </c>
      <c r="AB5022" s="7">
        <f t="shared" si="90"/>
        <v>2.7955743682983414</v>
      </c>
    </row>
    <row r="5023" spans="1:28" ht="29" hidden="1" x14ac:dyDescent="0.35">
      <c r="A5023" s="9" t="s">
        <v>2360</v>
      </c>
      <c r="B5023" s="9">
        <v>4</v>
      </c>
      <c r="C5023" s="9">
        <v>3</v>
      </c>
      <c r="D5023" s="5">
        <v>3</v>
      </c>
      <c r="E5023" s="5">
        <v>43715</v>
      </c>
      <c r="F5023" s="5">
        <v>4</v>
      </c>
      <c r="G5023" s="9" t="s">
        <v>3456</v>
      </c>
      <c r="H5023" s="5">
        <v>1</v>
      </c>
      <c r="I5023" s="5">
        <v>4</v>
      </c>
      <c r="J5023" s="5">
        <v>5</v>
      </c>
      <c r="K5023" s="5">
        <v>252.70479999999998</v>
      </c>
      <c r="L5023" s="5">
        <v>5.25</v>
      </c>
      <c r="M5023" s="5">
        <v>3</v>
      </c>
      <c r="N5023" s="5">
        <v>1</v>
      </c>
      <c r="O5023" s="13">
        <v>43718</v>
      </c>
      <c r="P5023" s="5" t="s">
        <v>27</v>
      </c>
      <c r="Q5023" s="5" t="s">
        <v>28</v>
      </c>
      <c r="R5023" s="5">
        <v>5</v>
      </c>
      <c r="S5023" s="10">
        <v>26.911004263812</v>
      </c>
      <c r="T5023" s="10">
        <v>66.126000000000005</v>
      </c>
      <c r="U5023" s="10">
        <v>3</v>
      </c>
      <c r="V5023" s="10">
        <v>2.4572104166666695</v>
      </c>
      <c r="W5023" s="7">
        <f>Sheet1!J5023*Sheet2!E$2+CEILING(((Sheet1!K5023-MIN(K:K))/(MAX(K:K)-MIN(K:K))*5),1)*Sheet2!E$3+CEILING(((Sheet1!L5023-MIN(L:L))/(MAX(L:L)-MIN(L:L))*5),1)*Sheet2!E$4+Sheet1!D5023*Sheet2!E$5</f>
        <v>1.807129140210646</v>
      </c>
      <c r="X5023" s="7">
        <f>CEILING(((Sheet1!S5023-MIN(S:S))/(MAX(S:S)-MIN(S:S))*5),1)*Sheet2!E$6+CEILING(((Sheet1!T5023-MIN(T:T))/(MAX(T:T)-MIN(T:T))*5),1)*Sheet2!E$7+CEILING(((Sheet1!V5023-MIN(V:V))/(MAX(V:V)-MIN(V:V))*5),1)*Sheet2!E$8</f>
        <v>0.25202436024272301</v>
      </c>
      <c r="Y5023" s="7">
        <f>CEILING(((Sheet1!U5023-MIN(U:U))/(MAX(U:U)-MIN(U:U))*5),1)*Sheet2!E$9</f>
        <v>0.16507402473582466</v>
      </c>
      <c r="Z5023" s="7">
        <f>CEILING(((Sheet1!H5023-MIN(H:H))/(MAX(H:H)-MIN(H:H))*5),1)*Sheet2!E$10+I5023*Sheet2!E$11+F5023*Sheet2!E$12+CEILING(((Sheet1!N5023-MIN(N:N))/(MAX(N:N)-MIN(N:N))*5),1)*Sheet2!E$13</f>
        <v>0.41848166131091452</v>
      </c>
      <c r="AA5023" s="7">
        <f>B5023*Sheet2!E$14+C5023*Sheet2!E$15+M5023*Sheet2!E$16+R5023*Sheet2!E$17</f>
        <v>0.15286518179823347</v>
      </c>
      <c r="AB5023" s="7">
        <f t="shared" si="90"/>
        <v>2.7955743682983414</v>
      </c>
    </row>
    <row r="5024" spans="1:28" ht="29" hidden="1" x14ac:dyDescent="0.35">
      <c r="A5024" s="9" t="s">
        <v>2361</v>
      </c>
      <c r="B5024" s="9">
        <v>4</v>
      </c>
      <c r="C5024" s="9">
        <v>3</v>
      </c>
      <c r="D5024" s="5">
        <v>3</v>
      </c>
      <c r="E5024" s="5">
        <v>43715</v>
      </c>
      <c r="F5024" s="5">
        <v>4</v>
      </c>
      <c r="G5024" s="9" t="s">
        <v>3456</v>
      </c>
      <c r="H5024" s="5">
        <v>1</v>
      </c>
      <c r="I5024" s="5">
        <v>4</v>
      </c>
      <c r="J5024" s="5">
        <v>5</v>
      </c>
      <c r="K5024" s="5">
        <v>193.31959999999998</v>
      </c>
      <c r="L5024" s="5">
        <v>5.25</v>
      </c>
      <c r="M5024" s="5">
        <v>4</v>
      </c>
      <c r="N5024" s="5">
        <v>1</v>
      </c>
      <c r="O5024" s="13">
        <v>43758</v>
      </c>
      <c r="P5024" s="5" t="s">
        <v>47</v>
      </c>
      <c r="Q5024" s="5" t="s">
        <v>48</v>
      </c>
      <c r="R5024" s="5">
        <v>5</v>
      </c>
      <c r="S5024" s="10">
        <v>223.74151017569301</v>
      </c>
      <c r="T5024" s="10">
        <v>568.67639999999994</v>
      </c>
      <c r="U5024" s="10">
        <v>25</v>
      </c>
      <c r="V5024" s="10">
        <v>2.5416669421487628</v>
      </c>
      <c r="W5024" s="7">
        <f>Sheet1!J5024*Sheet2!E$2+CEILING(((Sheet1!K5024-MIN(K:K))/(MAX(K:K)-MIN(K:K))*5),1)*Sheet2!E$3+CEILING(((Sheet1!L5024-MIN(L:L))/(MAX(L:L)-MIN(L:L))*5),1)*Sheet2!E$4+Sheet1!D5024*Sheet2!E$5</f>
        <v>1.7386201679541133</v>
      </c>
      <c r="X5024" s="7">
        <f>CEILING(((Sheet1!S5024-MIN(S:S))/(MAX(S:S)-MIN(S:S))*5),1)*Sheet2!E$6+CEILING(((Sheet1!T5024-MIN(T:T))/(MAX(T:T)-MIN(T:T))*5),1)*Sheet2!E$7+CEILING(((Sheet1!V5024-MIN(V:V))/(MAX(V:V)-MIN(V:V))*5),1)*Sheet2!E$8</f>
        <v>0.30319351136498079</v>
      </c>
      <c r="Y5024" s="7">
        <f>CEILING(((Sheet1!U5024-MIN(U:U))/(MAX(U:U)-MIN(U:U))*5),1)*Sheet2!E$9</f>
        <v>0.82537012367912332</v>
      </c>
      <c r="Z5024" s="7">
        <f>CEILING(((Sheet1!H5024-MIN(H:H))/(MAX(H:H)-MIN(H:H))*5),1)*Sheet2!E$10+I5024*Sheet2!E$11+F5024*Sheet2!E$12+CEILING(((Sheet1!N5024-MIN(N:N))/(MAX(N:N)-MIN(N:N))*5),1)*Sheet2!E$13</f>
        <v>0.41848166131091452</v>
      </c>
      <c r="AA5024" s="7">
        <f>B5024*Sheet2!E$14+C5024*Sheet2!E$15+M5024*Sheet2!E$16+R5024*Sheet2!E$17</f>
        <v>0.15923430973007738</v>
      </c>
      <c r="AB5024" s="7">
        <f t="shared" si="90"/>
        <v>3.4448997740392091</v>
      </c>
    </row>
    <row r="5025" spans="1:28" ht="29" hidden="1" x14ac:dyDescent="0.35">
      <c r="A5025" s="9" t="s">
        <v>2362</v>
      </c>
      <c r="B5025" s="9">
        <v>4</v>
      </c>
      <c r="C5025" s="9">
        <v>3</v>
      </c>
      <c r="D5025" s="5">
        <v>3</v>
      </c>
      <c r="E5025" s="5">
        <v>43715</v>
      </c>
      <c r="F5025" s="5">
        <v>4</v>
      </c>
      <c r="G5025" s="9" t="s">
        <v>3456</v>
      </c>
      <c r="H5025" s="5">
        <v>1</v>
      </c>
      <c r="I5025" s="5">
        <v>4</v>
      </c>
      <c r="J5025" s="5">
        <v>5</v>
      </c>
      <c r="K5025" s="5">
        <v>139.44881889763781</v>
      </c>
      <c r="L5025" s="5">
        <v>5.25</v>
      </c>
      <c r="M5025" s="5">
        <v>4</v>
      </c>
      <c r="N5025" s="5">
        <v>1</v>
      </c>
      <c r="O5025" s="13">
        <v>43718</v>
      </c>
      <c r="P5025" s="5" t="s">
        <v>47</v>
      </c>
      <c r="Q5025" s="5" t="s">
        <v>48</v>
      </c>
      <c r="R5025" s="5">
        <v>5</v>
      </c>
      <c r="S5025" s="10">
        <v>11.102988730517099</v>
      </c>
      <c r="T5025" s="10">
        <v>27.471499999999999</v>
      </c>
      <c r="U5025" s="10">
        <v>3</v>
      </c>
      <c r="V5025" s="10">
        <v>2.4742437074166577</v>
      </c>
      <c r="W5025" s="7">
        <f>Sheet1!J5025*Sheet2!E$2+CEILING(((Sheet1!K5025-MIN(K:K))/(MAX(K:K)-MIN(K:K))*5),1)*Sheet2!E$3+CEILING(((Sheet1!L5025-MIN(L:L))/(MAX(L:L)-MIN(L:L))*5),1)*Sheet2!E$4+Sheet1!D5025*Sheet2!E$5</f>
        <v>1.6701111956975805</v>
      </c>
      <c r="X5025" s="7">
        <f>CEILING(((Sheet1!S5025-MIN(S:S))/(MAX(S:S)-MIN(S:S))*5),1)*Sheet2!E$6+CEILING(((Sheet1!T5025-MIN(T:T))/(MAX(T:T)-MIN(T:T))*5),1)*Sheet2!E$7+CEILING(((Sheet1!V5025-MIN(V:V))/(MAX(V:V)-MIN(V:V))*5),1)*Sheet2!E$8</f>
        <v>0.25202436024272301</v>
      </c>
      <c r="Y5025" s="7">
        <f>CEILING(((Sheet1!U5025-MIN(U:U))/(MAX(U:U)-MIN(U:U))*5),1)*Sheet2!E$9</f>
        <v>0.16507402473582466</v>
      </c>
      <c r="Z5025" s="7">
        <f>CEILING(((Sheet1!H5025-MIN(H:H))/(MAX(H:H)-MIN(H:H))*5),1)*Sheet2!E$10+I5025*Sheet2!E$11+F5025*Sheet2!E$12+CEILING(((Sheet1!N5025-MIN(N:N))/(MAX(N:N)-MIN(N:N))*5),1)*Sheet2!E$13</f>
        <v>0.41848166131091452</v>
      </c>
      <c r="AA5025" s="7">
        <f>B5025*Sheet2!E$14+C5025*Sheet2!E$15+M5025*Sheet2!E$16+R5025*Sheet2!E$17</f>
        <v>0.15923430973007738</v>
      </c>
      <c r="AB5025" s="7">
        <f t="shared" si="90"/>
        <v>2.6649255517171198</v>
      </c>
    </row>
    <row r="5026" spans="1:28" ht="29" hidden="1" x14ac:dyDescent="0.35">
      <c r="A5026" s="9" t="s">
        <v>2362</v>
      </c>
      <c r="B5026" s="9">
        <v>4</v>
      </c>
      <c r="C5026" s="9">
        <v>3</v>
      </c>
      <c r="D5026" s="5">
        <v>3</v>
      </c>
      <c r="E5026" s="5">
        <v>43715</v>
      </c>
      <c r="F5026" s="5">
        <v>4</v>
      </c>
      <c r="G5026" s="9" t="s">
        <v>3456</v>
      </c>
      <c r="H5026" s="5">
        <v>1</v>
      </c>
      <c r="I5026" s="5">
        <v>4</v>
      </c>
      <c r="J5026" s="5">
        <v>5</v>
      </c>
      <c r="K5026" s="5">
        <v>149.31102362204723</v>
      </c>
      <c r="L5026" s="5">
        <v>5.25</v>
      </c>
      <c r="M5026" s="5">
        <v>4</v>
      </c>
      <c r="N5026" s="5">
        <v>1</v>
      </c>
      <c r="O5026" s="13">
        <v>43718</v>
      </c>
      <c r="P5026" s="5" t="s">
        <v>47</v>
      </c>
      <c r="Q5026" s="5" t="s">
        <v>48</v>
      </c>
      <c r="R5026" s="5">
        <v>5</v>
      </c>
      <c r="S5026" s="10">
        <v>160.773976632776</v>
      </c>
      <c r="T5026" s="10">
        <v>395.41199999999998</v>
      </c>
      <c r="U5026" s="10">
        <v>3</v>
      </c>
      <c r="V5026" s="10">
        <v>2.459427876833332</v>
      </c>
      <c r="W5026" s="7">
        <f>Sheet1!J5026*Sheet2!E$2+CEILING(((Sheet1!K5026-MIN(K:K))/(MAX(K:K)-MIN(K:K))*5),1)*Sheet2!E$3+CEILING(((Sheet1!L5026-MIN(L:L))/(MAX(L:L)-MIN(L:L))*5),1)*Sheet2!E$4+Sheet1!D5026*Sheet2!E$5</f>
        <v>1.6701111956975805</v>
      </c>
      <c r="X5026" s="7">
        <f>CEILING(((Sheet1!S5026-MIN(S:S))/(MAX(S:S)-MIN(S:S))*5),1)*Sheet2!E$6+CEILING(((Sheet1!T5026-MIN(T:T))/(MAX(T:T)-MIN(T:T))*5),1)*Sheet2!E$7+CEILING(((Sheet1!V5026-MIN(V:V))/(MAX(V:V)-MIN(V:V))*5),1)*Sheet2!E$8</f>
        <v>0.25202436024272301</v>
      </c>
      <c r="Y5026" s="7">
        <f>CEILING(((Sheet1!U5026-MIN(U:U))/(MAX(U:U)-MIN(U:U))*5),1)*Sheet2!E$9</f>
        <v>0.16507402473582466</v>
      </c>
      <c r="Z5026" s="7">
        <f>CEILING(((Sheet1!H5026-MIN(H:H))/(MAX(H:H)-MIN(H:H))*5),1)*Sheet2!E$10+I5026*Sheet2!E$11+F5026*Sheet2!E$12+CEILING(((Sheet1!N5026-MIN(N:N))/(MAX(N:N)-MIN(N:N))*5),1)*Sheet2!E$13</f>
        <v>0.41848166131091452</v>
      </c>
      <c r="AA5026" s="7">
        <f>B5026*Sheet2!E$14+C5026*Sheet2!E$15+M5026*Sheet2!E$16+R5026*Sheet2!E$17</f>
        <v>0.15923430973007738</v>
      </c>
      <c r="AB5026" s="7">
        <f t="shared" si="90"/>
        <v>2.6649255517171198</v>
      </c>
    </row>
    <row r="5027" spans="1:28" ht="29" hidden="1" x14ac:dyDescent="0.35">
      <c r="A5027" s="9" t="s">
        <v>2362</v>
      </c>
      <c r="B5027" s="9">
        <v>4</v>
      </c>
      <c r="C5027" s="9">
        <v>3</v>
      </c>
      <c r="D5027" s="5">
        <v>3</v>
      </c>
      <c r="E5027" s="5">
        <v>43715</v>
      </c>
      <c r="F5027" s="5">
        <v>4</v>
      </c>
      <c r="G5027" s="9" t="s">
        <v>3456</v>
      </c>
      <c r="H5027" s="5">
        <v>1</v>
      </c>
      <c r="I5027" s="5">
        <v>4</v>
      </c>
      <c r="J5027" s="5">
        <v>5</v>
      </c>
      <c r="K5027" s="5">
        <v>159.17322834645663</v>
      </c>
      <c r="L5027" s="5">
        <v>5.25</v>
      </c>
      <c r="M5027" s="5">
        <v>4</v>
      </c>
      <c r="N5027" s="5">
        <v>1</v>
      </c>
      <c r="O5027" s="13">
        <v>43718</v>
      </c>
      <c r="P5027" s="5" t="s">
        <v>47</v>
      </c>
      <c r="Q5027" s="5" t="s">
        <v>48</v>
      </c>
      <c r="R5027" s="5">
        <v>5</v>
      </c>
      <c r="S5027" s="10">
        <v>20.0056283265973</v>
      </c>
      <c r="T5027" s="10">
        <v>49.035200000000003</v>
      </c>
      <c r="U5027" s="10">
        <v>3</v>
      </c>
      <c r="V5027" s="10">
        <v>2.4510702288119663</v>
      </c>
      <c r="W5027" s="7">
        <f>Sheet1!J5027*Sheet2!E$2+CEILING(((Sheet1!K5027-MIN(K:K))/(MAX(K:K)-MIN(K:K))*5),1)*Sheet2!E$3+CEILING(((Sheet1!L5027-MIN(L:L))/(MAX(L:L)-MIN(L:L))*5),1)*Sheet2!E$4+Sheet1!D5027*Sheet2!E$5</f>
        <v>1.7386201679541133</v>
      </c>
      <c r="X5027" s="7">
        <f>CEILING(((Sheet1!S5027-MIN(S:S))/(MAX(S:S)-MIN(S:S))*5),1)*Sheet2!E$6+CEILING(((Sheet1!T5027-MIN(T:T))/(MAX(T:T)-MIN(T:T))*5),1)*Sheet2!E$7+CEILING(((Sheet1!V5027-MIN(V:V))/(MAX(V:V)-MIN(V:V))*5),1)*Sheet2!E$8</f>
        <v>0.25202436024272301</v>
      </c>
      <c r="Y5027" s="7">
        <f>CEILING(((Sheet1!U5027-MIN(U:U))/(MAX(U:U)-MIN(U:U))*5),1)*Sheet2!E$9</f>
        <v>0.16507402473582466</v>
      </c>
      <c r="Z5027" s="7">
        <f>CEILING(((Sheet1!H5027-MIN(H:H))/(MAX(H:H)-MIN(H:H))*5),1)*Sheet2!E$10+I5027*Sheet2!E$11+F5027*Sheet2!E$12+CEILING(((Sheet1!N5027-MIN(N:N))/(MAX(N:N)-MIN(N:N))*5),1)*Sheet2!E$13</f>
        <v>0.41848166131091452</v>
      </c>
      <c r="AA5027" s="7">
        <f>B5027*Sheet2!E$14+C5027*Sheet2!E$15+M5027*Sheet2!E$16+R5027*Sheet2!E$17</f>
        <v>0.15923430973007738</v>
      </c>
      <c r="AB5027" s="7">
        <f t="shared" si="90"/>
        <v>2.7334345239736524</v>
      </c>
    </row>
    <row r="5028" spans="1:28" ht="29" hidden="1" x14ac:dyDescent="0.35">
      <c r="A5028" s="9" t="s">
        <v>2363</v>
      </c>
      <c r="B5028" s="9">
        <v>4</v>
      </c>
      <c r="C5028" s="9">
        <v>3</v>
      </c>
      <c r="D5028" s="5">
        <v>3</v>
      </c>
      <c r="E5028" s="5">
        <v>43715</v>
      </c>
      <c r="F5028" s="5">
        <v>4</v>
      </c>
      <c r="G5028" s="9" t="s">
        <v>3456</v>
      </c>
      <c r="H5028" s="5">
        <v>1</v>
      </c>
      <c r="I5028" s="5">
        <v>4</v>
      </c>
      <c r="J5028" s="5">
        <v>3</v>
      </c>
      <c r="K5028" s="5">
        <v>235.73759999999999</v>
      </c>
      <c r="L5028" s="5">
        <v>5.25</v>
      </c>
      <c r="M5028" s="5">
        <v>4</v>
      </c>
      <c r="N5028" s="5">
        <v>0</v>
      </c>
      <c r="O5028" s="13">
        <v>43718</v>
      </c>
      <c r="P5028" s="5" t="s">
        <v>554</v>
      </c>
      <c r="Q5028" s="5" t="s">
        <v>48</v>
      </c>
      <c r="R5028" s="5">
        <v>5</v>
      </c>
      <c r="S5028" s="10">
        <v>12.6958783150383</v>
      </c>
      <c r="T5028" s="10">
        <v>30.799199999999999</v>
      </c>
      <c r="U5028" s="10">
        <v>3</v>
      </c>
      <c r="V5028" s="10">
        <v>2.4259211718749909</v>
      </c>
      <c r="W5028" s="7">
        <f>Sheet1!J5028*Sheet2!E$2+CEILING(((Sheet1!K5028-MIN(K:K))/(MAX(K:K)-MIN(K:K))*5),1)*Sheet2!E$3+CEILING(((Sheet1!L5028-MIN(L:L))/(MAX(L:L)-MIN(L:L))*5),1)*Sheet2!E$4+Sheet1!D5028*Sheet2!E$5</f>
        <v>1.3605888080736019</v>
      </c>
      <c r="X5028" s="7">
        <f>CEILING(((Sheet1!S5028-MIN(S:S))/(MAX(S:S)-MIN(S:S))*5),1)*Sheet2!E$6+CEILING(((Sheet1!T5028-MIN(T:T))/(MAX(T:T)-MIN(T:T))*5),1)*Sheet2!E$7+CEILING(((Sheet1!V5028-MIN(V:V))/(MAX(V:V)-MIN(V:V))*5),1)*Sheet2!E$8</f>
        <v>0.25202436024272301</v>
      </c>
      <c r="Y5028" s="7">
        <f>CEILING(((Sheet1!U5028-MIN(U:U))/(MAX(U:U)-MIN(U:U))*5),1)*Sheet2!E$9</f>
        <v>0.16507402473582466</v>
      </c>
      <c r="Z5028" s="7">
        <f>CEILING(((Sheet1!H5028-MIN(H:H))/(MAX(H:H)-MIN(H:H))*5),1)*Sheet2!E$10+I5028*Sheet2!E$11+F5028*Sheet2!E$12+CEILING(((Sheet1!N5028-MIN(N:N))/(MAX(N:N)-MIN(N:N))*5),1)*Sheet2!E$13</f>
        <v>0.19934470861941261</v>
      </c>
      <c r="AA5028" s="7">
        <f>B5028*Sheet2!E$14+C5028*Sheet2!E$15+M5028*Sheet2!E$16+R5028*Sheet2!E$17</f>
        <v>0.15923430973007738</v>
      </c>
      <c r="AB5028" s="7">
        <f t="shared" si="90"/>
        <v>2.1362662114016397</v>
      </c>
    </row>
    <row r="5029" spans="1:28" ht="29" hidden="1" x14ac:dyDescent="0.35">
      <c r="A5029" s="9" t="s">
        <v>2364</v>
      </c>
      <c r="B5029" s="9">
        <v>5</v>
      </c>
      <c r="C5029" s="9">
        <v>4</v>
      </c>
      <c r="D5029" s="5">
        <v>3</v>
      </c>
      <c r="E5029" s="5">
        <v>43715</v>
      </c>
      <c r="F5029" s="5">
        <v>4</v>
      </c>
      <c r="G5029" s="9" t="s">
        <v>3456</v>
      </c>
      <c r="H5029" s="5">
        <v>1</v>
      </c>
      <c r="I5029" s="5">
        <v>4</v>
      </c>
      <c r="J5029" s="5">
        <v>5</v>
      </c>
      <c r="K5029" s="5">
        <v>152.59842519685043</v>
      </c>
      <c r="L5029" s="5">
        <v>5.25</v>
      </c>
      <c r="M5029" s="5">
        <v>3</v>
      </c>
      <c r="N5029" s="5">
        <v>1</v>
      </c>
      <c r="O5029" s="13">
        <v>43718</v>
      </c>
      <c r="P5029" s="5" t="s">
        <v>146</v>
      </c>
      <c r="Q5029" s="5" t="s">
        <v>147</v>
      </c>
      <c r="R5029" s="5">
        <v>3</v>
      </c>
      <c r="S5029" s="10">
        <v>215.44522813258601</v>
      </c>
      <c r="T5029" s="10">
        <v>458.05200000000002</v>
      </c>
      <c r="U5029" s="10">
        <v>3</v>
      </c>
      <c r="V5029" s="10">
        <v>2.1260716887083371</v>
      </c>
      <c r="W5029" s="7">
        <f>Sheet1!J5029*Sheet2!E$2+CEILING(((Sheet1!K5029-MIN(K:K))/(MAX(K:K)-MIN(K:K))*5),1)*Sheet2!E$3+CEILING(((Sheet1!L5029-MIN(L:L))/(MAX(L:L)-MIN(L:L))*5),1)*Sheet2!E$4+Sheet1!D5029*Sheet2!E$5</f>
        <v>1.6701111956975805</v>
      </c>
      <c r="X5029" s="7">
        <f>CEILING(((Sheet1!S5029-MIN(S:S))/(MAX(S:S)-MIN(S:S))*5),1)*Sheet2!E$6+CEILING(((Sheet1!T5029-MIN(T:T))/(MAX(T:T)-MIN(T:T))*5),1)*Sheet2!E$7+CEILING(((Sheet1!V5029-MIN(V:V))/(MAX(V:V)-MIN(V:V))*5),1)*Sheet2!E$8</f>
        <v>0.30319351136498079</v>
      </c>
      <c r="Y5029" s="7">
        <f>CEILING(((Sheet1!U5029-MIN(U:U))/(MAX(U:U)-MIN(U:U))*5),1)*Sheet2!E$9</f>
        <v>0.16507402473582466</v>
      </c>
      <c r="Z5029" s="7">
        <f>CEILING(((Sheet1!H5029-MIN(H:H))/(MAX(H:H)-MIN(H:H))*5),1)*Sheet2!E$10+I5029*Sheet2!E$11+F5029*Sheet2!E$12+CEILING(((Sheet1!N5029-MIN(N:N))/(MAX(N:N)-MIN(N:N))*5),1)*Sheet2!E$13</f>
        <v>0.41848166131091452</v>
      </c>
      <c r="AA5029" s="7">
        <f>B5029*Sheet2!E$14+C5029*Sheet2!E$15+M5029*Sheet2!E$16+R5029*Sheet2!E$17</f>
        <v>0.18023373645811766</v>
      </c>
      <c r="AB5029" s="7">
        <f t="shared" si="90"/>
        <v>2.7370941295674176</v>
      </c>
    </row>
    <row r="5030" spans="1:28" ht="29" hidden="1" x14ac:dyDescent="0.35">
      <c r="A5030" s="9" t="s">
        <v>2364</v>
      </c>
      <c r="B5030" s="9">
        <v>5</v>
      </c>
      <c r="C5030" s="9">
        <v>4</v>
      </c>
      <c r="D5030" s="5">
        <v>3</v>
      </c>
      <c r="E5030" s="5">
        <v>43715</v>
      </c>
      <c r="F5030" s="5">
        <v>4</v>
      </c>
      <c r="G5030" s="9" t="s">
        <v>3456</v>
      </c>
      <c r="H5030" s="5">
        <v>1</v>
      </c>
      <c r="I5030" s="5">
        <v>4</v>
      </c>
      <c r="J5030" s="5">
        <v>5</v>
      </c>
      <c r="K5030" s="5">
        <v>152.59842519685043</v>
      </c>
      <c r="L5030" s="5">
        <v>5.25</v>
      </c>
      <c r="M5030" s="5">
        <v>3</v>
      </c>
      <c r="N5030" s="5">
        <v>1</v>
      </c>
      <c r="O5030" s="13">
        <v>43718</v>
      </c>
      <c r="P5030" s="5" t="s">
        <v>146</v>
      </c>
      <c r="Q5030" s="5" t="s">
        <v>147</v>
      </c>
      <c r="R5030" s="5">
        <v>3</v>
      </c>
      <c r="S5030" s="10">
        <v>247.573025310253</v>
      </c>
      <c r="T5030" s="10">
        <v>526.35799999999995</v>
      </c>
      <c r="U5030" s="10">
        <v>3</v>
      </c>
      <c r="V5030" s="10">
        <v>2.1260716887083309</v>
      </c>
      <c r="W5030" s="7">
        <f>Sheet1!J5030*Sheet2!E$2+CEILING(((Sheet1!K5030-MIN(K:K))/(MAX(K:K)-MIN(K:K))*5),1)*Sheet2!E$3+CEILING(((Sheet1!L5030-MIN(L:L))/(MAX(L:L)-MIN(L:L))*5),1)*Sheet2!E$4+Sheet1!D5030*Sheet2!E$5</f>
        <v>1.6701111956975805</v>
      </c>
      <c r="X5030" s="7">
        <f>CEILING(((Sheet1!S5030-MIN(S:S))/(MAX(S:S)-MIN(S:S))*5),1)*Sheet2!E$6+CEILING(((Sheet1!T5030-MIN(T:T))/(MAX(T:T)-MIN(T:T))*5),1)*Sheet2!E$7+CEILING(((Sheet1!V5030-MIN(V:V))/(MAX(V:V)-MIN(V:V))*5),1)*Sheet2!E$8</f>
        <v>0.30319351136498079</v>
      </c>
      <c r="Y5030" s="7">
        <f>CEILING(((Sheet1!U5030-MIN(U:U))/(MAX(U:U)-MIN(U:U))*5),1)*Sheet2!E$9</f>
        <v>0.16507402473582466</v>
      </c>
      <c r="Z5030" s="7">
        <f>CEILING(((Sheet1!H5030-MIN(H:H))/(MAX(H:H)-MIN(H:H))*5),1)*Sheet2!E$10+I5030*Sheet2!E$11+F5030*Sheet2!E$12+CEILING(((Sheet1!N5030-MIN(N:N))/(MAX(N:N)-MIN(N:N))*5),1)*Sheet2!E$13</f>
        <v>0.41848166131091452</v>
      </c>
      <c r="AA5030" s="7">
        <f>B5030*Sheet2!E$14+C5030*Sheet2!E$15+M5030*Sheet2!E$16+R5030*Sheet2!E$17</f>
        <v>0.18023373645811766</v>
      </c>
      <c r="AB5030" s="7">
        <f t="shared" si="90"/>
        <v>2.7370941295674176</v>
      </c>
    </row>
    <row r="5031" spans="1:28" ht="29" hidden="1" x14ac:dyDescent="0.35">
      <c r="A5031" s="9" t="s">
        <v>2364</v>
      </c>
      <c r="B5031" s="9">
        <v>5</v>
      </c>
      <c r="C5031" s="9">
        <v>4</v>
      </c>
      <c r="D5031" s="5">
        <v>3</v>
      </c>
      <c r="E5031" s="5">
        <v>43715</v>
      </c>
      <c r="F5031" s="5">
        <v>4</v>
      </c>
      <c r="G5031" s="9" t="s">
        <v>3456</v>
      </c>
      <c r="H5031" s="5">
        <v>1</v>
      </c>
      <c r="I5031" s="5">
        <v>4</v>
      </c>
      <c r="J5031" s="5">
        <v>5</v>
      </c>
      <c r="K5031" s="5">
        <v>152.59842519685043</v>
      </c>
      <c r="L5031" s="5">
        <v>5.25</v>
      </c>
      <c r="M5031" s="5">
        <v>3</v>
      </c>
      <c r="N5031" s="5">
        <v>1</v>
      </c>
      <c r="O5031" s="13">
        <v>43718</v>
      </c>
      <c r="P5031" s="5" t="s">
        <v>146</v>
      </c>
      <c r="Q5031" s="5" t="s">
        <v>147</v>
      </c>
      <c r="R5031" s="5">
        <v>3</v>
      </c>
      <c r="S5031" s="10">
        <v>1000</v>
      </c>
      <c r="T5031" s="10">
        <f>S5031*V5031</f>
        <v>2126.0716887083308</v>
      </c>
      <c r="U5031" s="10">
        <v>3</v>
      </c>
      <c r="V5031" s="10">
        <v>2.1260716887083309</v>
      </c>
      <c r="W5031" s="7">
        <f>Sheet1!J5031*Sheet2!E$2+CEILING(((Sheet1!K5031-MIN(K:K))/(MAX(K:K)-MIN(K:K))*5),1)*Sheet2!E$3+CEILING(((Sheet1!L5031-MIN(L:L))/(MAX(L:L)-MIN(L:L))*5),1)*Sheet2!E$4+Sheet1!D5031*Sheet2!E$5</f>
        <v>1.6701111956975805</v>
      </c>
      <c r="X5031" s="7">
        <f>CEILING(((Sheet1!S5031-MIN(S:S))/(MAX(S:S)-MIN(S:S))*5),1)*Sheet2!E$6+CEILING(((Sheet1!T5031-MIN(T:T))/(MAX(T:T)-MIN(T:T))*5),1)*Sheet2!E$7+CEILING(((Sheet1!V5031-MIN(V:V))/(MAX(V:V)-MIN(V:V))*5),1)*Sheet2!E$8</f>
        <v>0.53250274144781851</v>
      </c>
      <c r="Y5031" s="7">
        <f>CEILING(((Sheet1!U5031-MIN(U:U))/(MAX(U:U)-MIN(U:U))*5),1)*Sheet2!E$9</f>
        <v>0.16507402473582466</v>
      </c>
      <c r="Z5031" s="7">
        <f>CEILING(((Sheet1!H5031-MIN(H:H))/(MAX(H:H)-MIN(H:H))*5),1)*Sheet2!E$10+I5031*Sheet2!E$11+F5031*Sheet2!E$12+CEILING(((Sheet1!N5031-MIN(N:N))/(MAX(N:N)-MIN(N:N))*5),1)*Sheet2!E$13</f>
        <v>0.41848166131091452</v>
      </c>
      <c r="AA5031" s="7">
        <f>B5031*Sheet2!E$14+C5031*Sheet2!E$15+M5031*Sheet2!E$16+R5031*Sheet2!E$17</f>
        <v>0.18023373645811766</v>
      </c>
      <c r="AB5031" s="7">
        <f t="shared" si="90"/>
        <v>2.9664033596502555</v>
      </c>
    </row>
    <row r="5032" spans="1:28" ht="29" hidden="1" x14ac:dyDescent="0.35">
      <c r="A5032" s="9" t="s">
        <v>2364</v>
      </c>
      <c r="B5032" s="9">
        <v>5</v>
      </c>
      <c r="C5032" s="9">
        <v>4</v>
      </c>
      <c r="D5032" s="5">
        <v>3</v>
      </c>
      <c r="E5032" s="5">
        <v>43715</v>
      </c>
      <c r="F5032" s="5">
        <v>4</v>
      </c>
      <c r="G5032" s="9" t="s">
        <v>3456</v>
      </c>
      <c r="H5032" s="5">
        <v>1</v>
      </c>
      <c r="I5032" s="5">
        <v>4</v>
      </c>
      <c r="J5032" s="5">
        <v>5</v>
      </c>
      <c r="K5032" s="5">
        <v>152.59842519685043</v>
      </c>
      <c r="L5032" s="5">
        <v>5.25</v>
      </c>
      <c r="M5032" s="5">
        <v>3</v>
      </c>
      <c r="N5032" s="5">
        <v>1</v>
      </c>
      <c r="O5032" s="13">
        <v>43718</v>
      </c>
      <c r="P5032" s="5" t="s">
        <v>146</v>
      </c>
      <c r="Q5032" s="5" t="s">
        <v>147</v>
      </c>
      <c r="R5032" s="5">
        <v>3</v>
      </c>
      <c r="S5032" s="10">
        <v>374.19434359870303</v>
      </c>
      <c r="T5032" s="10">
        <v>795.56399999999996</v>
      </c>
      <c r="U5032" s="10">
        <v>3</v>
      </c>
      <c r="V5032" s="10">
        <v>2.1260716887083309</v>
      </c>
      <c r="W5032" s="7">
        <f>Sheet1!J5032*Sheet2!E$2+CEILING(((Sheet1!K5032-MIN(K:K))/(MAX(K:K)-MIN(K:K))*5),1)*Sheet2!E$3+CEILING(((Sheet1!L5032-MIN(L:L))/(MAX(L:L)-MIN(L:L))*5),1)*Sheet2!E$4+Sheet1!D5032*Sheet2!E$5</f>
        <v>1.6701111956975805</v>
      </c>
      <c r="X5032" s="7">
        <f>CEILING(((Sheet1!S5032-MIN(S:S))/(MAX(S:S)-MIN(S:S))*5),1)*Sheet2!E$6+CEILING(((Sheet1!T5032-MIN(T:T))/(MAX(T:T)-MIN(T:T))*5),1)*Sheet2!E$7+CEILING(((Sheet1!V5032-MIN(V:V))/(MAX(V:V)-MIN(V:V))*5),1)*Sheet2!E$8</f>
        <v>0.3284607702703356</v>
      </c>
      <c r="Y5032" s="7">
        <f>CEILING(((Sheet1!U5032-MIN(U:U))/(MAX(U:U)-MIN(U:U))*5),1)*Sheet2!E$9</f>
        <v>0.16507402473582466</v>
      </c>
      <c r="Z5032" s="7">
        <f>CEILING(((Sheet1!H5032-MIN(H:H))/(MAX(H:H)-MIN(H:H))*5),1)*Sheet2!E$10+I5032*Sheet2!E$11+F5032*Sheet2!E$12+CEILING(((Sheet1!N5032-MIN(N:N))/(MAX(N:N)-MIN(N:N))*5),1)*Sheet2!E$13</f>
        <v>0.41848166131091452</v>
      </c>
      <c r="AA5032" s="7">
        <f>B5032*Sheet2!E$14+C5032*Sheet2!E$15+M5032*Sheet2!E$16+R5032*Sheet2!E$17</f>
        <v>0.18023373645811766</v>
      </c>
      <c r="AB5032" s="7">
        <f t="shared" si="90"/>
        <v>2.7623613884727725</v>
      </c>
    </row>
    <row r="5033" spans="1:28" ht="29" hidden="1" x14ac:dyDescent="0.35">
      <c r="A5033" s="9" t="s">
        <v>2364</v>
      </c>
      <c r="B5033" s="9">
        <v>5</v>
      </c>
      <c r="C5033" s="9">
        <v>4</v>
      </c>
      <c r="D5033" s="5">
        <v>3</v>
      </c>
      <c r="E5033" s="5">
        <v>43715</v>
      </c>
      <c r="F5033" s="5">
        <v>4</v>
      </c>
      <c r="G5033" s="9" t="s">
        <v>3456</v>
      </c>
      <c r="H5033" s="5">
        <v>1</v>
      </c>
      <c r="I5033" s="5">
        <v>4</v>
      </c>
      <c r="J5033" s="5">
        <v>5</v>
      </c>
      <c r="K5033" s="5">
        <v>152.59842519685043</v>
      </c>
      <c r="L5033" s="5">
        <v>5.25</v>
      </c>
      <c r="M5033" s="5">
        <v>3</v>
      </c>
      <c r="N5033" s="5">
        <v>1</v>
      </c>
      <c r="O5033" s="13">
        <v>43718</v>
      </c>
      <c r="P5033" s="5" t="s">
        <v>146</v>
      </c>
      <c r="Q5033" s="5" t="s">
        <v>147</v>
      </c>
      <c r="R5033" s="5">
        <v>3</v>
      </c>
      <c r="S5033" s="10">
        <v>252.29770136579199</v>
      </c>
      <c r="T5033" s="10">
        <v>536.40300000000002</v>
      </c>
      <c r="U5033" s="10">
        <v>3</v>
      </c>
      <c r="V5033" s="10">
        <v>2.1260716887083326</v>
      </c>
      <c r="W5033" s="7">
        <f>Sheet1!J5033*Sheet2!E$2+CEILING(((Sheet1!K5033-MIN(K:K))/(MAX(K:K)-MIN(K:K))*5),1)*Sheet2!E$3+CEILING(((Sheet1!L5033-MIN(L:L))/(MAX(L:L)-MIN(L:L))*5),1)*Sheet2!E$4+Sheet1!D5033*Sheet2!E$5</f>
        <v>1.6701111956975805</v>
      </c>
      <c r="X5033" s="7">
        <f>CEILING(((Sheet1!S5033-MIN(S:S))/(MAX(S:S)-MIN(S:S))*5),1)*Sheet2!E$6+CEILING(((Sheet1!T5033-MIN(T:T))/(MAX(T:T)-MIN(T:T))*5),1)*Sheet2!E$7+CEILING(((Sheet1!V5033-MIN(V:V))/(MAX(V:V)-MIN(V:V))*5),1)*Sheet2!E$8</f>
        <v>0.30319351136498079</v>
      </c>
      <c r="Y5033" s="7">
        <f>CEILING(((Sheet1!U5033-MIN(U:U))/(MAX(U:U)-MIN(U:U))*5),1)*Sheet2!E$9</f>
        <v>0.16507402473582466</v>
      </c>
      <c r="Z5033" s="7">
        <f>CEILING(((Sheet1!H5033-MIN(H:H))/(MAX(H:H)-MIN(H:H))*5),1)*Sheet2!E$10+I5033*Sheet2!E$11+F5033*Sheet2!E$12+CEILING(((Sheet1!N5033-MIN(N:N))/(MAX(N:N)-MIN(N:N))*5),1)*Sheet2!E$13</f>
        <v>0.41848166131091452</v>
      </c>
      <c r="AA5033" s="7">
        <f>B5033*Sheet2!E$14+C5033*Sheet2!E$15+M5033*Sheet2!E$16+R5033*Sheet2!E$17</f>
        <v>0.18023373645811766</v>
      </c>
      <c r="AB5033" s="7">
        <f t="shared" si="90"/>
        <v>2.7370941295674176</v>
      </c>
    </row>
    <row r="5034" spans="1:28" ht="29" hidden="1" x14ac:dyDescent="0.35">
      <c r="A5034" s="9" t="s">
        <v>2364</v>
      </c>
      <c r="B5034" s="9">
        <v>5</v>
      </c>
      <c r="C5034" s="9">
        <v>4</v>
      </c>
      <c r="D5034" s="5">
        <v>3</v>
      </c>
      <c r="E5034" s="5">
        <v>43715</v>
      </c>
      <c r="F5034" s="5">
        <v>4</v>
      </c>
      <c r="G5034" s="9" t="s">
        <v>3456</v>
      </c>
      <c r="H5034" s="5">
        <v>1</v>
      </c>
      <c r="I5034" s="5">
        <v>4</v>
      </c>
      <c r="J5034" s="5">
        <v>5</v>
      </c>
      <c r="K5034" s="5">
        <v>152.59842519685043</v>
      </c>
      <c r="L5034" s="5">
        <v>5.25</v>
      </c>
      <c r="M5034" s="5">
        <v>3</v>
      </c>
      <c r="N5034" s="5">
        <v>1</v>
      </c>
      <c r="O5034" s="13">
        <v>43718</v>
      </c>
      <c r="P5034" s="5" t="s">
        <v>146</v>
      </c>
      <c r="Q5034" s="5" t="s">
        <v>147</v>
      </c>
      <c r="R5034" s="5">
        <v>3</v>
      </c>
      <c r="S5034" s="10">
        <v>630.27178580892598</v>
      </c>
      <c r="T5034" s="10">
        <v>1340.0029999999999</v>
      </c>
      <c r="U5034" s="10">
        <v>3</v>
      </c>
      <c r="V5034" s="10">
        <v>2.1260716887083331</v>
      </c>
      <c r="W5034" s="7">
        <f>Sheet1!J5034*Sheet2!E$2+CEILING(((Sheet1!K5034-MIN(K:K))/(MAX(K:K)-MIN(K:K))*5),1)*Sheet2!E$3+CEILING(((Sheet1!L5034-MIN(L:L))/(MAX(L:L)-MIN(L:L))*5),1)*Sheet2!E$4+Sheet1!D5034*Sheet2!E$5</f>
        <v>1.6701111956975805</v>
      </c>
      <c r="X5034" s="7">
        <f>CEILING(((Sheet1!S5034-MIN(S:S))/(MAX(S:S)-MIN(S:S))*5),1)*Sheet2!E$6+CEILING(((Sheet1!T5034-MIN(T:T))/(MAX(T:T)-MIN(T:T))*5),1)*Sheet2!E$7+CEILING(((Sheet1!V5034-MIN(V:V))/(MAX(V:V)-MIN(V:V))*5),1)*Sheet2!E$8</f>
        <v>0.43079907251485117</v>
      </c>
      <c r="Y5034" s="7">
        <f>CEILING(((Sheet1!U5034-MIN(U:U))/(MAX(U:U)-MIN(U:U))*5),1)*Sheet2!E$9</f>
        <v>0.16507402473582466</v>
      </c>
      <c r="Z5034" s="7">
        <f>CEILING(((Sheet1!H5034-MIN(H:H))/(MAX(H:H)-MIN(H:H))*5),1)*Sheet2!E$10+I5034*Sheet2!E$11+F5034*Sheet2!E$12+CEILING(((Sheet1!N5034-MIN(N:N))/(MAX(N:N)-MIN(N:N))*5),1)*Sheet2!E$13</f>
        <v>0.41848166131091452</v>
      </c>
      <c r="AA5034" s="7">
        <f>B5034*Sheet2!E$14+C5034*Sheet2!E$15+M5034*Sheet2!E$16+R5034*Sheet2!E$17</f>
        <v>0.18023373645811766</v>
      </c>
      <c r="AB5034" s="7">
        <f t="shared" si="90"/>
        <v>2.8646996907172881</v>
      </c>
    </row>
    <row r="5035" spans="1:28" ht="29" hidden="1" x14ac:dyDescent="0.35">
      <c r="A5035" s="9" t="s">
        <v>2365</v>
      </c>
      <c r="B5035" s="9">
        <v>4</v>
      </c>
      <c r="C5035" s="9">
        <v>3</v>
      </c>
      <c r="D5035" s="5">
        <v>3</v>
      </c>
      <c r="E5035" s="5">
        <v>43715</v>
      </c>
      <c r="F5035" s="5">
        <v>4</v>
      </c>
      <c r="G5035" s="9" t="s">
        <v>3456</v>
      </c>
      <c r="H5035" s="5">
        <v>1</v>
      </c>
      <c r="I5035" s="5">
        <v>4</v>
      </c>
      <c r="J5035" s="5">
        <v>3</v>
      </c>
      <c r="K5035" s="5">
        <v>252.70479999999998</v>
      </c>
      <c r="L5035" s="5">
        <v>5.25</v>
      </c>
      <c r="M5035" s="5">
        <v>3</v>
      </c>
      <c r="N5035" s="5">
        <v>0</v>
      </c>
      <c r="O5035" s="13">
        <v>43737</v>
      </c>
      <c r="P5035" s="5" t="s">
        <v>27</v>
      </c>
      <c r="Q5035" s="5" t="s">
        <v>28</v>
      </c>
      <c r="R5035" s="5">
        <v>5</v>
      </c>
      <c r="S5035" s="10">
        <v>129.251202032115</v>
      </c>
      <c r="T5035" s="10">
        <v>313.31</v>
      </c>
      <c r="U5035" s="10">
        <v>22</v>
      </c>
      <c r="V5035" s="10">
        <v>2.4240393518518455</v>
      </c>
      <c r="W5035" s="7">
        <f>Sheet1!J5035*Sheet2!E$2+CEILING(((Sheet1!K5035-MIN(K:K))/(MAX(K:K)-MIN(K:K))*5),1)*Sheet2!E$3+CEILING(((Sheet1!L5035-MIN(L:L))/(MAX(L:L)-MIN(L:L))*5),1)*Sheet2!E$4+Sheet1!D5035*Sheet2!E$5</f>
        <v>1.3605888080736019</v>
      </c>
      <c r="X5035" s="7">
        <f>CEILING(((Sheet1!S5035-MIN(S:S))/(MAX(S:S)-MIN(S:S))*5),1)*Sheet2!E$6+CEILING(((Sheet1!T5035-MIN(T:T))/(MAX(T:T)-MIN(T:T))*5),1)*Sheet2!E$7+CEILING(((Sheet1!V5035-MIN(V:V))/(MAX(V:V)-MIN(V:V))*5),1)*Sheet2!E$8</f>
        <v>0.25202436024272301</v>
      </c>
      <c r="Y5035" s="7">
        <f>CEILING(((Sheet1!U5035-MIN(U:U))/(MAX(U:U)-MIN(U:U))*5),1)*Sheet2!E$9</f>
        <v>0.82537012367912332</v>
      </c>
      <c r="Z5035" s="7">
        <f>CEILING(((Sheet1!H5035-MIN(H:H))/(MAX(H:H)-MIN(H:H))*5),1)*Sheet2!E$10+I5035*Sheet2!E$11+F5035*Sheet2!E$12+CEILING(((Sheet1!N5035-MIN(N:N))/(MAX(N:N)-MIN(N:N))*5),1)*Sheet2!E$13</f>
        <v>0.19934470861941261</v>
      </c>
      <c r="AA5035" s="7">
        <f>B5035*Sheet2!E$14+C5035*Sheet2!E$15+M5035*Sheet2!E$16+R5035*Sheet2!E$17</f>
        <v>0.15286518179823347</v>
      </c>
      <c r="AB5035" s="7">
        <f t="shared" si="90"/>
        <v>2.7901931824130943</v>
      </c>
    </row>
    <row r="5036" spans="1:28" ht="29" hidden="1" x14ac:dyDescent="0.35">
      <c r="A5036" s="9" t="s">
        <v>2366</v>
      </c>
      <c r="B5036" s="9">
        <v>4</v>
      </c>
      <c r="C5036" s="9">
        <v>3</v>
      </c>
      <c r="D5036" s="5">
        <v>3</v>
      </c>
      <c r="E5036" s="5">
        <v>43715</v>
      </c>
      <c r="F5036" s="5">
        <v>4</v>
      </c>
      <c r="G5036" s="9" t="s">
        <v>3456</v>
      </c>
      <c r="H5036" s="5">
        <v>1</v>
      </c>
      <c r="I5036" s="5">
        <v>4</v>
      </c>
      <c r="J5036" s="5">
        <v>5</v>
      </c>
      <c r="K5036" s="5">
        <v>193.31959999999998</v>
      </c>
      <c r="L5036" s="5">
        <v>5.25</v>
      </c>
      <c r="M5036" s="5">
        <v>4</v>
      </c>
      <c r="N5036" s="5">
        <v>1</v>
      </c>
      <c r="O5036" s="13">
        <v>43758</v>
      </c>
      <c r="P5036" s="5" t="s">
        <v>47</v>
      </c>
      <c r="Q5036" s="5" t="s">
        <v>48</v>
      </c>
      <c r="R5036" s="5">
        <v>5</v>
      </c>
      <c r="S5036" s="10">
        <v>21.310109165683901</v>
      </c>
      <c r="T5036" s="10">
        <v>54.163200000000003</v>
      </c>
      <c r="U5036" s="10">
        <v>25</v>
      </c>
      <c r="V5036" s="10">
        <v>2.541666942148757</v>
      </c>
      <c r="W5036" s="7">
        <f>Sheet1!J5036*Sheet2!E$2+CEILING(((Sheet1!K5036-MIN(K:K))/(MAX(K:K)-MIN(K:K))*5),1)*Sheet2!E$3+CEILING(((Sheet1!L5036-MIN(L:L))/(MAX(L:L)-MIN(L:L))*5),1)*Sheet2!E$4+Sheet1!D5036*Sheet2!E$5</f>
        <v>1.7386201679541133</v>
      </c>
      <c r="X5036" s="7">
        <f>CEILING(((Sheet1!S5036-MIN(S:S))/(MAX(S:S)-MIN(S:S))*5),1)*Sheet2!E$6+CEILING(((Sheet1!T5036-MIN(T:T))/(MAX(T:T)-MIN(T:T))*5),1)*Sheet2!E$7+CEILING(((Sheet1!V5036-MIN(V:V))/(MAX(V:V)-MIN(V:V))*5),1)*Sheet2!E$8</f>
        <v>0.25202436024272301</v>
      </c>
      <c r="Y5036" s="7">
        <f>CEILING(((Sheet1!U5036-MIN(U:U))/(MAX(U:U)-MIN(U:U))*5),1)*Sheet2!E$9</f>
        <v>0.82537012367912332</v>
      </c>
      <c r="Z5036" s="7">
        <f>CEILING(((Sheet1!H5036-MIN(H:H))/(MAX(H:H)-MIN(H:H))*5),1)*Sheet2!E$10+I5036*Sheet2!E$11+F5036*Sheet2!E$12+CEILING(((Sheet1!N5036-MIN(N:N))/(MAX(N:N)-MIN(N:N))*5),1)*Sheet2!E$13</f>
        <v>0.41848166131091452</v>
      </c>
      <c r="AA5036" s="7">
        <f>B5036*Sheet2!E$14+C5036*Sheet2!E$15+M5036*Sheet2!E$16+R5036*Sheet2!E$17</f>
        <v>0.15923430973007738</v>
      </c>
      <c r="AB5036" s="7">
        <f t="shared" si="90"/>
        <v>3.393730622916951</v>
      </c>
    </row>
    <row r="5037" spans="1:28" ht="29" hidden="1" x14ac:dyDescent="0.35">
      <c r="A5037" s="9" t="s">
        <v>2367</v>
      </c>
      <c r="B5037" s="9">
        <v>4</v>
      </c>
      <c r="C5037" s="9">
        <v>3</v>
      </c>
      <c r="D5037" s="5">
        <v>3</v>
      </c>
      <c r="E5037" s="5">
        <v>43715</v>
      </c>
      <c r="F5037" s="5">
        <v>4</v>
      </c>
      <c r="G5037" s="9" t="s">
        <v>3456</v>
      </c>
      <c r="H5037" s="5">
        <v>1</v>
      </c>
      <c r="I5037" s="5">
        <v>4</v>
      </c>
      <c r="J5037" s="5">
        <v>3</v>
      </c>
      <c r="K5037" s="5">
        <v>193.31959999999998</v>
      </c>
      <c r="L5037" s="5">
        <v>5.25</v>
      </c>
      <c r="M5037" s="5">
        <v>4</v>
      </c>
      <c r="N5037" s="5">
        <v>0</v>
      </c>
      <c r="O5037" s="13">
        <v>43727</v>
      </c>
      <c r="P5037" s="5" t="s">
        <v>47</v>
      </c>
      <c r="Q5037" s="5" t="s">
        <v>48</v>
      </c>
      <c r="R5037" s="5">
        <v>5</v>
      </c>
      <c r="S5037" s="10">
        <v>18.265807856300501</v>
      </c>
      <c r="T5037" s="10">
        <v>44.304000000000002</v>
      </c>
      <c r="U5037" s="10">
        <v>12</v>
      </c>
      <c r="V5037" s="10">
        <v>2.4255154958677636</v>
      </c>
      <c r="W5037" s="7">
        <f>Sheet1!J5037*Sheet2!E$2+CEILING(((Sheet1!K5037-MIN(K:K))/(MAX(K:K)-MIN(K:K))*5),1)*Sheet2!E$3+CEILING(((Sheet1!L5037-MIN(L:L))/(MAX(L:L)-MIN(L:L))*5),1)*Sheet2!E$4+Sheet1!D5037*Sheet2!E$5</f>
        <v>1.2920798358170693</v>
      </c>
      <c r="X5037" s="7">
        <f>CEILING(((Sheet1!S5037-MIN(S:S))/(MAX(S:S)-MIN(S:S))*5),1)*Sheet2!E$6+CEILING(((Sheet1!T5037-MIN(T:T))/(MAX(T:T)-MIN(T:T))*5),1)*Sheet2!E$7+CEILING(((Sheet1!V5037-MIN(V:V))/(MAX(V:V)-MIN(V:V))*5),1)*Sheet2!E$8</f>
        <v>0.25202436024272301</v>
      </c>
      <c r="Y5037" s="7">
        <f>CEILING(((Sheet1!U5037-MIN(U:U))/(MAX(U:U)-MIN(U:U))*5),1)*Sheet2!E$9</f>
        <v>0.49522207420747399</v>
      </c>
      <c r="Z5037" s="7">
        <f>CEILING(((Sheet1!H5037-MIN(H:H))/(MAX(H:H)-MIN(H:H))*5),1)*Sheet2!E$10+I5037*Sheet2!E$11+F5037*Sheet2!E$12+CEILING(((Sheet1!N5037-MIN(N:N))/(MAX(N:N)-MIN(N:N))*5),1)*Sheet2!E$13</f>
        <v>0.19934470861941261</v>
      </c>
      <c r="AA5037" s="7">
        <f>B5037*Sheet2!E$14+C5037*Sheet2!E$15+M5037*Sheet2!E$16+R5037*Sheet2!E$17</f>
        <v>0.15923430973007738</v>
      </c>
      <c r="AB5037" s="7">
        <f t="shared" si="90"/>
        <v>2.397905288616756</v>
      </c>
    </row>
    <row r="5038" spans="1:28" ht="29" hidden="1" x14ac:dyDescent="0.35">
      <c r="A5038" s="9" t="s">
        <v>2368</v>
      </c>
      <c r="B5038" s="9">
        <v>5</v>
      </c>
      <c r="C5038" s="9">
        <v>4</v>
      </c>
      <c r="D5038" s="5">
        <v>3</v>
      </c>
      <c r="E5038" s="5">
        <v>43715</v>
      </c>
      <c r="F5038" s="5">
        <v>4</v>
      </c>
      <c r="G5038" s="9" t="s">
        <v>3456</v>
      </c>
      <c r="H5038" s="5">
        <v>1</v>
      </c>
      <c r="I5038" s="5">
        <v>3</v>
      </c>
      <c r="J5038" s="5">
        <v>3</v>
      </c>
      <c r="K5038" s="5">
        <v>269.67200000000003</v>
      </c>
      <c r="L5038" s="5">
        <v>5.25</v>
      </c>
      <c r="M5038" s="5">
        <v>3</v>
      </c>
      <c r="N5038" s="5">
        <v>0</v>
      </c>
      <c r="O5038" s="13">
        <v>43718</v>
      </c>
      <c r="P5038" s="5" t="s">
        <v>82</v>
      </c>
      <c r="Q5038" s="5" t="s">
        <v>83</v>
      </c>
      <c r="R5038" s="5">
        <v>5</v>
      </c>
      <c r="S5038" s="10">
        <v>4.8383682603042102</v>
      </c>
      <c r="T5038" s="10">
        <v>10.135999999999999</v>
      </c>
      <c r="U5038" s="10">
        <v>3</v>
      </c>
      <c r="V5038" s="10">
        <v>2.0949211500000007</v>
      </c>
      <c r="W5038" s="7">
        <f>Sheet1!J5038*Sheet2!E$2+CEILING(((Sheet1!K5038-MIN(K:K))/(MAX(K:K)-MIN(K:K))*5),1)*Sheet2!E$3+CEILING(((Sheet1!L5038-MIN(L:L))/(MAX(L:L)-MIN(L:L))*5),1)*Sheet2!E$4+Sheet1!D5038*Sheet2!E$5</f>
        <v>1.4290977803301348</v>
      </c>
      <c r="X5038" s="7">
        <f>CEILING(((Sheet1!S5038-MIN(S:S))/(MAX(S:S)-MIN(S:S))*5),1)*Sheet2!E$6+CEILING(((Sheet1!T5038-MIN(T:T))/(MAX(T:T)-MIN(T:T))*5),1)*Sheet2!E$7+CEILING(((Sheet1!V5038-MIN(V:V))/(MAX(V:V)-MIN(V:V))*5),1)*Sheet2!E$8</f>
        <v>0.25202436024272301</v>
      </c>
      <c r="Y5038" s="7">
        <f>CEILING(((Sheet1!U5038-MIN(U:U))/(MAX(U:U)-MIN(U:U))*5),1)*Sheet2!E$9</f>
        <v>0.16507402473582466</v>
      </c>
      <c r="Z5038" s="7">
        <f>CEILING(((Sheet1!H5038-MIN(H:H))/(MAX(H:H)-MIN(H:H))*5),1)*Sheet2!E$10+I5038*Sheet2!E$11+F5038*Sheet2!E$12+CEILING(((Sheet1!N5038-MIN(N:N))/(MAX(N:N)-MIN(N:N))*5),1)*Sheet2!E$13</f>
        <v>0.18771554928920084</v>
      </c>
      <c r="AA5038" s="7">
        <f>B5038*Sheet2!E$14+C5038*Sheet2!E$15+M5038*Sheet2!E$16+R5038*Sheet2!E$17</f>
        <v>0.18585104545895575</v>
      </c>
      <c r="AB5038" s="7">
        <f t="shared" si="90"/>
        <v>2.219762760056839</v>
      </c>
    </row>
    <row r="5039" spans="1:28" ht="29" hidden="1" x14ac:dyDescent="0.35">
      <c r="A5039" s="9" t="s">
        <v>2369</v>
      </c>
      <c r="B5039" s="9">
        <v>5</v>
      </c>
      <c r="C5039" s="9">
        <v>4</v>
      </c>
      <c r="D5039" s="5">
        <v>3</v>
      </c>
      <c r="E5039" s="5">
        <v>43715</v>
      </c>
      <c r="F5039" s="5">
        <v>4</v>
      </c>
      <c r="G5039" s="9" t="s">
        <v>3456</v>
      </c>
      <c r="H5039" s="5">
        <v>1</v>
      </c>
      <c r="I5039" s="5">
        <v>3</v>
      </c>
      <c r="J5039" s="5">
        <v>3</v>
      </c>
      <c r="K5039" s="5">
        <v>269.67200000000003</v>
      </c>
      <c r="L5039" s="5">
        <v>5.25</v>
      </c>
      <c r="M5039" s="5">
        <v>3</v>
      </c>
      <c r="N5039" s="5">
        <v>0</v>
      </c>
      <c r="O5039" s="13">
        <v>43718</v>
      </c>
      <c r="P5039" s="5" t="s">
        <v>82</v>
      </c>
      <c r="Q5039" s="5" t="s">
        <v>83</v>
      </c>
      <c r="R5039" s="5">
        <v>5</v>
      </c>
      <c r="S5039" s="10">
        <v>18.627717802171201</v>
      </c>
      <c r="T5039" s="10">
        <v>39.024999999999999</v>
      </c>
      <c r="U5039" s="10">
        <v>3</v>
      </c>
      <c r="V5039" s="10">
        <v>2.0949963068181838</v>
      </c>
      <c r="W5039" s="7">
        <f>Sheet1!J5039*Sheet2!E$2+CEILING(((Sheet1!K5039-MIN(K:K))/(MAX(K:K)-MIN(K:K))*5),1)*Sheet2!E$3+CEILING(((Sheet1!L5039-MIN(L:L))/(MAX(L:L)-MIN(L:L))*5),1)*Sheet2!E$4+Sheet1!D5039*Sheet2!E$5</f>
        <v>1.4290977803301348</v>
      </c>
      <c r="X5039" s="7">
        <f>CEILING(((Sheet1!S5039-MIN(S:S))/(MAX(S:S)-MIN(S:S))*5),1)*Sheet2!E$6+CEILING(((Sheet1!T5039-MIN(T:T))/(MAX(T:T)-MIN(T:T))*5),1)*Sheet2!E$7+CEILING(((Sheet1!V5039-MIN(V:V))/(MAX(V:V)-MIN(V:V))*5),1)*Sheet2!E$8</f>
        <v>0.25202436024272301</v>
      </c>
      <c r="Y5039" s="7">
        <f>CEILING(((Sheet1!U5039-MIN(U:U))/(MAX(U:U)-MIN(U:U))*5),1)*Sheet2!E$9</f>
        <v>0.16507402473582466</v>
      </c>
      <c r="Z5039" s="7">
        <f>CEILING(((Sheet1!H5039-MIN(H:H))/(MAX(H:H)-MIN(H:H))*5),1)*Sheet2!E$10+I5039*Sheet2!E$11+F5039*Sheet2!E$12+CEILING(((Sheet1!N5039-MIN(N:N))/(MAX(N:N)-MIN(N:N))*5),1)*Sheet2!E$13</f>
        <v>0.18771554928920084</v>
      </c>
      <c r="AA5039" s="7">
        <f>B5039*Sheet2!E$14+C5039*Sheet2!E$15+M5039*Sheet2!E$16+R5039*Sheet2!E$17</f>
        <v>0.18585104545895575</v>
      </c>
      <c r="AB5039" s="7">
        <f t="shared" si="90"/>
        <v>2.219762760056839</v>
      </c>
    </row>
    <row r="5040" spans="1:28" ht="29" hidden="1" x14ac:dyDescent="0.35">
      <c r="A5040" s="9" t="s">
        <v>2370</v>
      </c>
      <c r="B5040" s="9">
        <v>5</v>
      </c>
      <c r="C5040" s="9">
        <v>5</v>
      </c>
      <c r="D5040" s="5">
        <v>3</v>
      </c>
      <c r="E5040" s="5">
        <v>43716</v>
      </c>
      <c r="F5040" s="5">
        <v>4</v>
      </c>
      <c r="G5040" s="9" t="s">
        <v>3456</v>
      </c>
      <c r="H5040" s="5">
        <v>1</v>
      </c>
      <c r="I5040" s="5">
        <v>3</v>
      </c>
      <c r="J5040" s="5">
        <v>3</v>
      </c>
      <c r="K5040" s="5">
        <v>210.2868</v>
      </c>
      <c r="L5040" s="5">
        <v>5.25</v>
      </c>
      <c r="M5040" s="5">
        <v>3</v>
      </c>
      <c r="N5040" s="5">
        <v>1</v>
      </c>
      <c r="O5040" s="13">
        <v>43720</v>
      </c>
      <c r="P5040" s="5" t="s">
        <v>651</v>
      </c>
      <c r="Q5040" s="5" t="s">
        <v>652</v>
      </c>
      <c r="R5040" s="5">
        <v>5</v>
      </c>
      <c r="S5040" s="10">
        <v>26.1816202485712</v>
      </c>
      <c r="T5040" s="10">
        <v>54.854999999999997</v>
      </c>
      <c r="U5040" s="10">
        <v>4</v>
      </c>
      <c r="V5040" s="10">
        <v>2.0951720893970869</v>
      </c>
      <c r="W5040" s="7">
        <f>Sheet1!J5040*Sheet2!E$2+CEILING(((Sheet1!K5040-MIN(K:K))/(MAX(K:K)-MIN(K:K))*5),1)*Sheet2!E$3+CEILING(((Sheet1!L5040-MIN(L:L))/(MAX(L:L)-MIN(L:L))*5),1)*Sheet2!E$4+Sheet1!D5040*Sheet2!E$5</f>
        <v>1.3605888080736019</v>
      </c>
      <c r="X5040" s="7">
        <f>CEILING(((Sheet1!S5040-MIN(S:S))/(MAX(S:S)-MIN(S:S))*5),1)*Sheet2!E$6+CEILING(((Sheet1!T5040-MIN(T:T))/(MAX(T:T)-MIN(T:T))*5),1)*Sheet2!E$7+CEILING(((Sheet1!V5040-MIN(V:V))/(MAX(V:V)-MIN(V:V))*5),1)*Sheet2!E$8</f>
        <v>0.25202436024272301</v>
      </c>
      <c r="Y5040" s="7">
        <f>CEILING(((Sheet1!U5040-MIN(U:U))/(MAX(U:U)-MIN(U:U))*5),1)*Sheet2!E$9</f>
        <v>0.16507402473582466</v>
      </c>
      <c r="Z5040" s="7">
        <f>CEILING(((Sheet1!H5040-MIN(H:H))/(MAX(H:H)-MIN(H:H))*5),1)*Sheet2!E$10+I5040*Sheet2!E$11+F5040*Sheet2!E$12+CEILING(((Sheet1!N5040-MIN(N:N))/(MAX(N:N)-MIN(N:N))*5),1)*Sheet2!E$13</f>
        <v>0.40685250198070277</v>
      </c>
      <c r="AA5040" s="7">
        <f>B5040*Sheet2!E$14+C5040*Sheet2!E$15+M5040*Sheet2!E$16+R5040*Sheet2!E$17</f>
        <v>0.19807997460123841</v>
      </c>
      <c r="AB5040" s="7">
        <f t="shared" si="90"/>
        <v>2.3826196696340909</v>
      </c>
    </row>
    <row r="5041" spans="1:28" ht="29" hidden="1" x14ac:dyDescent="0.35">
      <c r="A5041" s="9" t="s">
        <v>2371</v>
      </c>
      <c r="B5041" s="9">
        <v>4</v>
      </c>
      <c r="C5041" s="9">
        <v>3</v>
      </c>
      <c r="D5041" s="5">
        <v>3</v>
      </c>
      <c r="E5041" s="5">
        <v>43716</v>
      </c>
      <c r="F5041" s="5">
        <v>4</v>
      </c>
      <c r="G5041" s="9" t="s">
        <v>3456</v>
      </c>
      <c r="H5041" s="5">
        <v>1</v>
      </c>
      <c r="I5041" s="5">
        <v>4</v>
      </c>
      <c r="J5041" s="5">
        <v>3</v>
      </c>
      <c r="K5041" s="5">
        <v>223.01220000000001</v>
      </c>
      <c r="L5041" s="5">
        <v>5.25</v>
      </c>
      <c r="M5041" s="5">
        <v>3</v>
      </c>
      <c r="N5041" s="5">
        <v>0</v>
      </c>
      <c r="O5041" s="13">
        <v>43730</v>
      </c>
      <c r="P5041" s="5" t="s">
        <v>27</v>
      </c>
      <c r="Q5041" s="5" t="s">
        <v>28</v>
      </c>
      <c r="R5041" s="5">
        <v>5</v>
      </c>
      <c r="S5041" s="10">
        <v>95.714294354228997</v>
      </c>
      <c r="T5041" s="10">
        <v>232.1259</v>
      </c>
      <c r="U5041" s="10">
        <v>14</v>
      </c>
      <c r="V5041" s="10">
        <v>2.4251957512315281</v>
      </c>
      <c r="W5041" s="7">
        <f>Sheet1!J5041*Sheet2!E$2+CEILING(((Sheet1!K5041-MIN(K:K))/(MAX(K:K)-MIN(K:K))*5),1)*Sheet2!E$3+CEILING(((Sheet1!L5041-MIN(L:L))/(MAX(L:L)-MIN(L:L))*5),1)*Sheet2!E$4+Sheet1!D5041*Sheet2!E$5</f>
        <v>1.3605888080736019</v>
      </c>
      <c r="X5041" s="7">
        <f>CEILING(((Sheet1!S5041-MIN(S:S))/(MAX(S:S)-MIN(S:S))*5),1)*Sheet2!E$6+CEILING(((Sheet1!T5041-MIN(T:T))/(MAX(T:T)-MIN(T:T))*5),1)*Sheet2!E$7+CEILING(((Sheet1!V5041-MIN(V:V))/(MAX(V:V)-MIN(V:V))*5),1)*Sheet2!E$8</f>
        <v>0.25202436024272301</v>
      </c>
      <c r="Y5041" s="7">
        <f>CEILING(((Sheet1!U5041-MIN(U:U))/(MAX(U:U)-MIN(U:U))*5),1)*Sheet2!E$9</f>
        <v>0.49522207420747399</v>
      </c>
      <c r="Z5041" s="7">
        <f>CEILING(((Sheet1!H5041-MIN(H:H))/(MAX(H:H)-MIN(H:H))*5),1)*Sheet2!E$10+I5041*Sheet2!E$11+F5041*Sheet2!E$12+CEILING(((Sheet1!N5041-MIN(N:N))/(MAX(N:N)-MIN(N:N))*5),1)*Sheet2!E$13</f>
        <v>0.19934470861941261</v>
      </c>
      <c r="AA5041" s="7">
        <f>B5041*Sheet2!E$14+C5041*Sheet2!E$15+M5041*Sheet2!E$16+R5041*Sheet2!E$17</f>
        <v>0.15286518179823347</v>
      </c>
      <c r="AB5041" s="7">
        <f t="shared" si="90"/>
        <v>2.460045132941445</v>
      </c>
    </row>
    <row r="5042" spans="1:28" ht="29" hidden="1" x14ac:dyDescent="0.35">
      <c r="A5042" s="9" t="s">
        <v>2372</v>
      </c>
      <c r="B5042" s="9">
        <v>5</v>
      </c>
      <c r="C5042" s="9">
        <v>5</v>
      </c>
      <c r="D5042" s="5">
        <v>3</v>
      </c>
      <c r="E5042" s="5">
        <v>43717</v>
      </c>
      <c r="F5042" s="5">
        <v>4</v>
      </c>
      <c r="G5042" s="9" t="s">
        <v>3456</v>
      </c>
      <c r="H5042" s="5">
        <v>1</v>
      </c>
      <c r="I5042" s="5">
        <v>5</v>
      </c>
      <c r="J5042" s="5">
        <v>4</v>
      </c>
      <c r="K5042" s="5">
        <v>261.1884</v>
      </c>
      <c r="L5042" s="5">
        <v>5.25</v>
      </c>
      <c r="M5042" s="5">
        <v>5</v>
      </c>
      <c r="N5042" s="5">
        <v>1</v>
      </c>
      <c r="O5042" s="13">
        <v>43720</v>
      </c>
      <c r="P5042" s="5" t="s">
        <v>126</v>
      </c>
      <c r="Q5042" s="5" t="s">
        <v>127</v>
      </c>
      <c r="R5042" s="5">
        <v>4</v>
      </c>
      <c r="S5042" s="10">
        <v>27.99237956999</v>
      </c>
      <c r="T5042" s="10">
        <v>59.392000000000003</v>
      </c>
      <c r="U5042" s="10">
        <v>3</v>
      </c>
      <c r="V5042" s="10">
        <v>2.1217203007518814</v>
      </c>
      <c r="W5042" s="7">
        <f>Sheet1!J5042*Sheet2!E$2+CEILING(((Sheet1!K5042-MIN(K:K))/(MAX(K:K)-MIN(K:K))*5),1)*Sheet2!E$3+CEILING(((Sheet1!L5042-MIN(L:L))/(MAX(L:L)-MIN(L:L))*5),1)*Sheet2!E$4+Sheet1!D5042*Sheet2!E$5</f>
        <v>1.6523679463986567</v>
      </c>
      <c r="X5042" s="7">
        <f>CEILING(((Sheet1!S5042-MIN(S:S))/(MAX(S:S)-MIN(S:S))*5),1)*Sheet2!E$6+CEILING(((Sheet1!T5042-MIN(T:T))/(MAX(T:T)-MIN(T:T))*5),1)*Sheet2!E$7+CEILING(((Sheet1!V5042-MIN(V:V))/(MAX(V:V)-MIN(V:V))*5),1)*Sheet2!E$8</f>
        <v>0.25202436024272301</v>
      </c>
      <c r="Y5042" s="7">
        <f>CEILING(((Sheet1!U5042-MIN(U:U))/(MAX(U:U)-MIN(U:U))*5),1)*Sheet2!E$9</f>
        <v>0.16507402473582466</v>
      </c>
      <c r="Z5042" s="7">
        <f>CEILING(((Sheet1!H5042-MIN(H:H))/(MAX(H:H)-MIN(H:H))*5),1)*Sheet2!E$10+I5042*Sheet2!E$11+F5042*Sheet2!E$12+CEILING(((Sheet1!N5042-MIN(N:N))/(MAX(N:N)-MIN(N:N))*5),1)*Sheet2!E$13</f>
        <v>0.43011082064112627</v>
      </c>
      <c r="AA5042" s="7">
        <f>B5042*Sheet2!E$14+C5042*Sheet2!E$15+M5042*Sheet2!E$16+R5042*Sheet2!E$17</f>
        <v>0.20800957596450714</v>
      </c>
      <c r="AB5042" s="7">
        <f t="shared" si="90"/>
        <v>2.7075867279828376</v>
      </c>
    </row>
    <row r="5043" spans="1:28" ht="29" hidden="1" x14ac:dyDescent="0.35">
      <c r="A5043" s="9" t="s">
        <v>2373</v>
      </c>
      <c r="B5043" s="9">
        <v>4</v>
      </c>
      <c r="C5043" s="9">
        <v>3</v>
      </c>
      <c r="D5043" s="5">
        <v>3</v>
      </c>
      <c r="E5043" s="5">
        <v>43717</v>
      </c>
      <c r="F5043" s="5">
        <v>4</v>
      </c>
      <c r="G5043" s="9" t="s">
        <v>3456</v>
      </c>
      <c r="H5043" s="5">
        <v>1</v>
      </c>
      <c r="I5043" s="5">
        <v>4</v>
      </c>
      <c r="J5043" s="5">
        <v>3</v>
      </c>
      <c r="K5043" s="5">
        <v>282.39739999999995</v>
      </c>
      <c r="L5043" s="5">
        <v>5.25</v>
      </c>
      <c r="M5043" s="5">
        <v>4</v>
      </c>
      <c r="N5043" s="5">
        <v>0</v>
      </c>
      <c r="O5043" s="13">
        <v>43727</v>
      </c>
      <c r="P5043" s="5" t="s">
        <v>77</v>
      </c>
      <c r="Q5043" s="5" t="s">
        <v>78</v>
      </c>
      <c r="R5043" s="5">
        <v>5</v>
      </c>
      <c r="S5043" s="10">
        <v>110.526474946324</v>
      </c>
      <c r="T5043" s="10">
        <v>268.08999999999997</v>
      </c>
      <c r="U5043" s="10">
        <v>10</v>
      </c>
      <c r="V5043" s="10">
        <v>2.4255726976744261</v>
      </c>
      <c r="W5043" s="7">
        <f>Sheet1!J5043*Sheet2!E$2+CEILING(((Sheet1!K5043-MIN(K:K))/(MAX(K:K)-MIN(K:K))*5),1)*Sheet2!E$3+CEILING(((Sheet1!L5043-MIN(L:L))/(MAX(L:L)-MIN(L:L))*5),1)*Sheet2!E$4+Sheet1!D5043*Sheet2!E$5</f>
        <v>1.4290977803301348</v>
      </c>
      <c r="X5043" s="7">
        <f>CEILING(((Sheet1!S5043-MIN(S:S))/(MAX(S:S)-MIN(S:S))*5),1)*Sheet2!E$6+CEILING(((Sheet1!T5043-MIN(T:T))/(MAX(T:T)-MIN(T:T))*5),1)*Sheet2!E$7+CEILING(((Sheet1!V5043-MIN(V:V))/(MAX(V:V)-MIN(V:V))*5),1)*Sheet2!E$8</f>
        <v>0.25202436024272301</v>
      </c>
      <c r="Y5043" s="7">
        <f>CEILING(((Sheet1!U5043-MIN(U:U))/(MAX(U:U)-MIN(U:U))*5),1)*Sheet2!E$9</f>
        <v>0.33014804947164933</v>
      </c>
      <c r="Z5043" s="7">
        <f>CEILING(((Sheet1!H5043-MIN(H:H))/(MAX(H:H)-MIN(H:H))*5),1)*Sheet2!E$10+I5043*Sheet2!E$11+F5043*Sheet2!E$12+CEILING(((Sheet1!N5043-MIN(N:N))/(MAX(N:N)-MIN(N:N))*5),1)*Sheet2!E$13</f>
        <v>0.19934470861941261</v>
      </c>
      <c r="AA5043" s="7">
        <f>B5043*Sheet2!E$14+C5043*Sheet2!E$15+M5043*Sheet2!E$16+R5043*Sheet2!E$17</f>
        <v>0.15923430973007738</v>
      </c>
      <c r="AB5043" s="7">
        <f t="shared" si="90"/>
        <v>2.3698492083939966</v>
      </c>
    </row>
    <row r="5044" spans="1:28" ht="29" hidden="1" x14ac:dyDescent="0.35">
      <c r="A5044" s="9" t="s">
        <v>2374</v>
      </c>
      <c r="B5044" s="9">
        <v>5</v>
      </c>
      <c r="C5044" s="9">
        <v>5</v>
      </c>
      <c r="D5044" s="5">
        <v>3</v>
      </c>
      <c r="E5044" s="5">
        <v>43717</v>
      </c>
      <c r="F5044" s="5">
        <v>4</v>
      </c>
      <c r="G5044" s="9" t="s">
        <v>3456</v>
      </c>
      <c r="H5044" s="5">
        <v>1</v>
      </c>
      <c r="I5044" s="5">
        <v>4</v>
      </c>
      <c r="J5044" s="5">
        <v>5</v>
      </c>
      <c r="K5044" s="5">
        <v>214.52859999999998</v>
      </c>
      <c r="L5044" s="5">
        <v>5.0750000000000002</v>
      </c>
      <c r="M5044" s="5">
        <v>4</v>
      </c>
      <c r="N5044" s="5">
        <v>0</v>
      </c>
      <c r="O5044" s="13">
        <v>43733</v>
      </c>
      <c r="P5044" s="5" t="s">
        <v>1332</v>
      </c>
      <c r="Q5044" s="5" t="s">
        <v>1333</v>
      </c>
      <c r="R5044" s="5">
        <v>5</v>
      </c>
      <c r="S5044" s="10">
        <v>18.223714052435799</v>
      </c>
      <c r="T5044" s="10">
        <v>36.657499999999999</v>
      </c>
      <c r="U5044" s="10">
        <v>16</v>
      </c>
      <c r="V5044" s="10">
        <v>2.0115273919753105</v>
      </c>
      <c r="W5044" s="7">
        <f>Sheet1!J5044*Sheet2!E$2+CEILING(((Sheet1!K5044-MIN(K:K))/(MAX(K:K)-MIN(K:K))*5),1)*Sheet2!E$3+CEILING(((Sheet1!L5044-MIN(L:L))/(MAX(L:L)-MIN(L:L))*5),1)*Sheet2!E$4+Sheet1!D5044*Sheet2!E$5</f>
        <v>1.6755897244066362</v>
      </c>
      <c r="X5044" s="7">
        <f>CEILING(((Sheet1!S5044-MIN(S:S))/(MAX(S:S)-MIN(S:S))*5),1)*Sheet2!E$6+CEILING(((Sheet1!T5044-MIN(T:T))/(MAX(T:T)-MIN(T:T))*5),1)*Sheet2!E$7+CEILING(((Sheet1!V5044-MIN(V:V))/(MAX(V:V)-MIN(V:V))*5),1)*Sheet2!E$8</f>
        <v>0.25202436024272301</v>
      </c>
      <c r="Y5044" s="7">
        <f>CEILING(((Sheet1!U5044-MIN(U:U))/(MAX(U:U)-MIN(U:U))*5),1)*Sheet2!E$9</f>
        <v>0.66029609894329866</v>
      </c>
      <c r="Z5044" s="7">
        <f>CEILING(((Sheet1!H5044-MIN(H:H))/(MAX(H:H)-MIN(H:H))*5),1)*Sheet2!E$10+I5044*Sheet2!E$11+F5044*Sheet2!E$12+CEILING(((Sheet1!N5044-MIN(N:N))/(MAX(N:N)-MIN(N:N))*5),1)*Sheet2!E$13</f>
        <v>0.19934470861941261</v>
      </c>
      <c r="AA5044" s="7">
        <f>B5044*Sheet2!E$14+C5044*Sheet2!E$15+M5044*Sheet2!E$16+R5044*Sheet2!E$17</f>
        <v>0.20444910253308232</v>
      </c>
      <c r="AB5044" s="7">
        <f t="shared" si="90"/>
        <v>2.9917039947451527</v>
      </c>
    </row>
    <row r="5045" spans="1:28" ht="29" hidden="1" x14ac:dyDescent="0.35">
      <c r="A5045" s="9" t="s">
        <v>2374</v>
      </c>
      <c r="B5045" s="9">
        <v>5</v>
      </c>
      <c r="C5045" s="9">
        <v>5</v>
      </c>
      <c r="D5045" s="5">
        <v>3</v>
      </c>
      <c r="E5045" s="5">
        <v>43717</v>
      </c>
      <c r="F5045" s="5">
        <v>4</v>
      </c>
      <c r="G5045" s="9" t="s">
        <v>3456</v>
      </c>
      <c r="H5045" s="5">
        <v>1</v>
      </c>
      <c r="I5045" s="5">
        <v>4</v>
      </c>
      <c r="J5045" s="5">
        <v>5</v>
      </c>
      <c r="K5045" s="5">
        <v>214.52859999999998</v>
      </c>
      <c r="L5045" s="5">
        <v>5.0750000000000002</v>
      </c>
      <c r="M5045" s="5">
        <v>4</v>
      </c>
      <c r="N5045" s="5">
        <v>0</v>
      </c>
      <c r="O5045" s="13">
        <v>43733</v>
      </c>
      <c r="P5045" s="5" t="s">
        <v>1332</v>
      </c>
      <c r="Q5045" s="5" t="s">
        <v>1333</v>
      </c>
      <c r="R5045" s="5">
        <v>5</v>
      </c>
      <c r="S5045" s="10">
        <v>20.151900571532199</v>
      </c>
      <c r="T5045" s="10">
        <v>40.536099999999998</v>
      </c>
      <c r="U5045" s="10">
        <v>16</v>
      </c>
      <c r="V5045" s="10">
        <v>2.0115273919753136</v>
      </c>
      <c r="W5045" s="7">
        <f>Sheet1!J5045*Sheet2!E$2+CEILING(((Sheet1!K5045-MIN(K:K))/(MAX(K:K)-MIN(K:K))*5),1)*Sheet2!E$3+CEILING(((Sheet1!L5045-MIN(L:L))/(MAX(L:L)-MIN(L:L))*5),1)*Sheet2!E$4+Sheet1!D5045*Sheet2!E$5</f>
        <v>1.6755897244066362</v>
      </c>
      <c r="X5045" s="7">
        <f>CEILING(((Sheet1!S5045-MIN(S:S))/(MAX(S:S)-MIN(S:S))*5),1)*Sheet2!E$6+CEILING(((Sheet1!T5045-MIN(T:T))/(MAX(T:T)-MIN(T:T))*5),1)*Sheet2!E$7+CEILING(((Sheet1!V5045-MIN(V:V))/(MAX(V:V)-MIN(V:V))*5),1)*Sheet2!E$8</f>
        <v>0.25202436024272301</v>
      </c>
      <c r="Y5045" s="7">
        <f>CEILING(((Sheet1!U5045-MIN(U:U))/(MAX(U:U)-MIN(U:U))*5),1)*Sheet2!E$9</f>
        <v>0.66029609894329866</v>
      </c>
      <c r="Z5045" s="7">
        <f>CEILING(((Sheet1!H5045-MIN(H:H))/(MAX(H:H)-MIN(H:H))*5),1)*Sheet2!E$10+I5045*Sheet2!E$11+F5045*Sheet2!E$12+CEILING(((Sheet1!N5045-MIN(N:N))/(MAX(N:N)-MIN(N:N))*5),1)*Sheet2!E$13</f>
        <v>0.19934470861941261</v>
      </c>
      <c r="AA5045" s="7">
        <f>B5045*Sheet2!E$14+C5045*Sheet2!E$15+M5045*Sheet2!E$16+R5045*Sheet2!E$17</f>
        <v>0.20444910253308232</v>
      </c>
      <c r="AB5045" s="7">
        <f t="shared" si="90"/>
        <v>2.9917039947451527</v>
      </c>
    </row>
    <row r="5046" spans="1:28" ht="29" hidden="1" x14ac:dyDescent="0.35">
      <c r="A5046" s="9" t="s">
        <v>2374</v>
      </c>
      <c r="B5046" s="9">
        <v>5</v>
      </c>
      <c r="C5046" s="9">
        <v>5</v>
      </c>
      <c r="D5046" s="5">
        <v>3</v>
      </c>
      <c r="E5046" s="5">
        <v>43717</v>
      </c>
      <c r="F5046" s="5">
        <v>4</v>
      </c>
      <c r="G5046" s="9" t="s">
        <v>3456</v>
      </c>
      <c r="H5046" s="5">
        <v>1</v>
      </c>
      <c r="I5046" s="5">
        <v>4</v>
      </c>
      <c r="J5046" s="5">
        <v>5</v>
      </c>
      <c r="K5046" s="5">
        <v>214.52859999999998</v>
      </c>
      <c r="L5046" s="5">
        <v>5.0750000000000002</v>
      </c>
      <c r="M5046" s="5">
        <v>4</v>
      </c>
      <c r="N5046" s="5">
        <v>0</v>
      </c>
      <c r="O5046" s="13">
        <v>43733</v>
      </c>
      <c r="P5046" s="5" t="s">
        <v>1332</v>
      </c>
      <c r="Q5046" s="5" t="s">
        <v>1333</v>
      </c>
      <c r="R5046" s="5">
        <v>5</v>
      </c>
      <c r="S5046" s="10">
        <v>21.411394357252998</v>
      </c>
      <c r="T5046" s="10">
        <v>42.764299999999999</v>
      </c>
      <c r="U5046" s="10">
        <v>16</v>
      </c>
      <c r="V5046" s="10">
        <v>1.9972683369644171</v>
      </c>
      <c r="W5046" s="7">
        <f>Sheet1!J5046*Sheet2!E$2+CEILING(((Sheet1!K5046-MIN(K:K))/(MAX(K:K)-MIN(K:K))*5),1)*Sheet2!E$3+CEILING(((Sheet1!L5046-MIN(L:L))/(MAX(L:L)-MIN(L:L))*5),1)*Sheet2!E$4+Sheet1!D5046*Sheet2!E$5</f>
        <v>1.6755897244066362</v>
      </c>
      <c r="X5046" s="7">
        <f>CEILING(((Sheet1!S5046-MIN(S:S))/(MAX(S:S)-MIN(S:S))*5),1)*Sheet2!E$6+CEILING(((Sheet1!T5046-MIN(T:T))/(MAX(T:T)-MIN(T:T))*5),1)*Sheet2!E$7+CEILING(((Sheet1!V5046-MIN(V:V))/(MAX(V:V)-MIN(V:V))*5),1)*Sheet2!E$8</f>
        <v>0.25202436024272301</v>
      </c>
      <c r="Y5046" s="7">
        <f>CEILING(((Sheet1!U5046-MIN(U:U))/(MAX(U:U)-MIN(U:U))*5),1)*Sheet2!E$9</f>
        <v>0.66029609894329866</v>
      </c>
      <c r="Z5046" s="7">
        <f>CEILING(((Sheet1!H5046-MIN(H:H))/(MAX(H:H)-MIN(H:H))*5),1)*Sheet2!E$10+I5046*Sheet2!E$11+F5046*Sheet2!E$12+CEILING(((Sheet1!N5046-MIN(N:N))/(MAX(N:N)-MIN(N:N))*5),1)*Sheet2!E$13</f>
        <v>0.19934470861941261</v>
      </c>
      <c r="AA5046" s="7">
        <f>B5046*Sheet2!E$14+C5046*Sheet2!E$15+M5046*Sheet2!E$16+R5046*Sheet2!E$17</f>
        <v>0.20444910253308232</v>
      </c>
      <c r="AB5046" s="7">
        <f t="shared" si="90"/>
        <v>2.9917039947451527</v>
      </c>
    </row>
    <row r="5047" spans="1:28" ht="29" hidden="1" x14ac:dyDescent="0.35">
      <c r="A5047" s="9" t="s">
        <v>2374</v>
      </c>
      <c r="B5047" s="9">
        <v>5</v>
      </c>
      <c r="C5047" s="9">
        <v>5</v>
      </c>
      <c r="D5047" s="5">
        <v>3</v>
      </c>
      <c r="E5047" s="5">
        <v>43717</v>
      </c>
      <c r="F5047" s="5">
        <v>4</v>
      </c>
      <c r="G5047" s="9" t="s">
        <v>3456</v>
      </c>
      <c r="H5047" s="5">
        <v>1</v>
      </c>
      <c r="I5047" s="5">
        <v>4</v>
      </c>
      <c r="J5047" s="5">
        <v>5</v>
      </c>
      <c r="K5047" s="5">
        <v>227.25400000000002</v>
      </c>
      <c r="L5047" s="5">
        <v>5.0750000000000002</v>
      </c>
      <c r="M5047" s="5">
        <v>4</v>
      </c>
      <c r="N5047" s="5">
        <v>0</v>
      </c>
      <c r="O5047" s="13">
        <v>43733</v>
      </c>
      <c r="P5047" s="5" t="s">
        <v>1332</v>
      </c>
      <c r="Q5047" s="5" t="s">
        <v>1333</v>
      </c>
      <c r="R5047" s="5">
        <v>5</v>
      </c>
      <c r="S5047" s="10">
        <v>17.694638483171499</v>
      </c>
      <c r="T5047" s="10">
        <v>34.735399999999998</v>
      </c>
      <c r="U5047" s="10">
        <v>16</v>
      </c>
      <c r="V5047" s="10">
        <v>1.9630466049382773</v>
      </c>
      <c r="W5047" s="7">
        <f>Sheet1!J5047*Sheet2!E$2+CEILING(((Sheet1!K5047-MIN(K:K))/(MAX(K:K)-MIN(K:K))*5),1)*Sheet2!E$3+CEILING(((Sheet1!L5047-MIN(L:L))/(MAX(L:L)-MIN(L:L))*5),1)*Sheet2!E$4+Sheet1!D5047*Sheet2!E$5</f>
        <v>1.6755897244066362</v>
      </c>
      <c r="X5047" s="7">
        <f>CEILING(((Sheet1!S5047-MIN(S:S))/(MAX(S:S)-MIN(S:S))*5),1)*Sheet2!E$6+CEILING(((Sheet1!T5047-MIN(T:T))/(MAX(T:T)-MIN(T:T))*5),1)*Sheet2!E$7+CEILING(((Sheet1!V5047-MIN(V:V))/(MAX(V:V)-MIN(V:V))*5),1)*Sheet2!E$8</f>
        <v>0.25202436024272301</v>
      </c>
      <c r="Y5047" s="7">
        <f>CEILING(((Sheet1!U5047-MIN(U:U))/(MAX(U:U)-MIN(U:U))*5),1)*Sheet2!E$9</f>
        <v>0.66029609894329866</v>
      </c>
      <c r="Z5047" s="7">
        <f>CEILING(((Sheet1!H5047-MIN(H:H))/(MAX(H:H)-MIN(H:H))*5),1)*Sheet2!E$10+I5047*Sheet2!E$11+F5047*Sheet2!E$12+CEILING(((Sheet1!N5047-MIN(N:N))/(MAX(N:N)-MIN(N:N))*5),1)*Sheet2!E$13</f>
        <v>0.19934470861941261</v>
      </c>
      <c r="AA5047" s="7">
        <f>B5047*Sheet2!E$14+C5047*Sheet2!E$15+M5047*Sheet2!E$16+R5047*Sheet2!E$17</f>
        <v>0.20444910253308232</v>
      </c>
      <c r="AB5047" s="7">
        <f t="shared" si="90"/>
        <v>2.9917039947451527</v>
      </c>
    </row>
    <row r="5048" spans="1:28" ht="29" hidden="1" x14ac:dyDescent="0.35">
      <c r="A5048" s="9" t="s">
        <v>2374</v>
      </c>
      <c r="B5048" s="9">
        <v>5</v>
      </c>
      <c r="C5048" s="9">
        <v>5</v>
      </c>
      <c r="D5048" s="5">
        <v>3</v>
      </c>
      <c r="E5048" s="5">
        <v>43717</v>
      </c>
      <c r="F5048" s="5">
        <v>4</v>
      </c>
      <c r="G5048" s="9" t="s">
        <v>3456</v>
      </c>
      <c r="H5048" s="5">
        <v>1</v>
      </c>
      <c r="I5048" s="5">
        <v>4</v>
      </c>
      <c r="J5048" s="5">
        <v>5</v>
      </c>
      <c r="K5048" s="5">
        <v>227.25400000000002</v>
      </c>
      <c r="L5048" s="5">
        <v>5.0750000000000002</v>
      </c>
      <c r="M5048" s="5">
        <v>4</v>
      </c>
      <c r="N5048" s="5">
        <v>0</v>
      </c>
      <c r="O5048" s="13">
        <v>43733</v>
      </c>
      <c r="P5048" s="5" t="s">
        <v>1332</v>
      </c>
      <c r="Q5048" s="5" t="s">
        <v>1333</v>
      </c>
      <c r="R5048" s="5">
        <v>5</v>
      </c>
      <c r="S5048" s="10">
        <v>11.698448698176501</v>
      </c>
      <c r="T5048" s="10">
        <v>22.964600000000001</v>
      </c>
      <c r="U5048" s="10">
        <v>16</v>
      </c>
      <c r="V5048" s="10">
        <v>1.9630466049382782</v>
      </c>
      <c r="W5048" s="7">
        <f>Sheet1!J5048*Sheet2!E$2+CEILING(((Sheet1!K5048-MIN(K:K))/(MAX(K:K)-MIN(K:K))*5),1)*Sheet2!E$3+CEILING(((Sheet1!L5048-MIN(L:L))/(MAX(L:L)-MIN(L:L))*5),1)*Sheet2!E$4+Sheet1!D5048*Sheet2!E$5</f>
        <v>1.6755897244066362</v>
      </c>
      <c r="X5048" s="7">
        <f>CEILING(((Sheet1!S5048-MIN(S:S))/(MAX(S:S)-MIN(S:S))*5),1)*Sheet2!E$6+CEILING(((Sheet1!T5048-MIN(T:T))/(MAX(T:T)-MIN(T:T))*5),1)*Sheet2!E$7+CEILING(((Sheet1!V5048-MIN(V:V))/(MAX(V:V)-MIN(V:V))*5),1)*Sheet2!E$8</f>
        <v>0.25202436024272301</v>
      </c>
      <c r="Y5048" s="7">
        <f>CEILING(((Sheet1!U5048-MIN(U:U))/(MAX(U:U)-MIN(U:U))*5),1)*Sheet2!E$9</f>
        <v>0.66029609894329866</v>
      </c>
      <c r="Z5048" s="7">
        <f>CEILING(((Sheet1!H5048-MIN(H:H))/(MAX(H:H)-MIN(H:H))*5),1)*Sheet2!E$10+I5048*Sheet2!E$11+F5048*Sheet2!E$12+CEILING(((Sheet1!N5048-MIN(N:N))/(MAX(N:N)-MIN(N:N))*5),1)*Sheet2!E$13</f>
        <v>0.19934470861941261</v>
      </c>
      <c r="AA5048" s="7">
        <f>B5048*Sheet2!E$14+C5048*Sheet2!E$15+M5048*Sheet2!E$16+R5048*Sheet2!E$17</f>
        <v>0.20444910253308232</v>
      </c>
      <c r="AB5048" s="7">
        <f t="shared" si="90"/>
        <v>2.9917039947451527</v>
      </c>
    </row>
    <row r="5049" spans="1:28" ht="29" hidden="1" x14ac:dyDescent="0.35">
      <c r="A5049" s="9" t="s">
        <v>2374</v>
      </c>
      <c r="B5049" s="9">
        <v>5</v>
      </c>
      <c r="C5049" s="9">
        <v>5</v>
      </c>
      <c r="D5049" s="5">
        <v>3</v>
      </c>
      <c r="E5049" s="5">
        <v>43717</v>
      </c>
      <c r="F5049" s="5">
        <v>4</v>
      </c>
      <c r="G5049" s="9" t="s">
        <v>3456</v>
      </c>
      <c r="H5049" s="5">
        <v>1</v>
      </c>
      <c r="I5049" s="5">
        <v>4</v>
      </c>
      <c r="J5049" s="5">
        <v>5</v>
      </c>
      <c r="K5049" s="5">
        <v>231.49579999999997</v>
      </c>
      <c r="L5049" s="5">
        <v>5.0750000000000002</v>
      </c>
      <c r="M5049" s="5">
        <v>4</v>
      </c>
      <c r="N5049" s="5">
        <v>0</v>
      </c>
      <c r="O5049" s="13">
        <v>43733</v>
      </c>
      <c r="P5049" s="5" t="s">
        <v>1332</v>
      </c>
      <c r="Q5049" s="5" t="s">
        <v>1333</v>
      </c>
      <c r="R5049" s="5">
        <v>5</v>
      </c>
      <c r="S5049" s="10">
        <v>8.4959629864828106</v>
      </c>
      <c r="T5049" s="10">
        <v>16.536000000000001</v>
      </c>
      <c r="U5049" s="10">
        <v>16</v>
      </c>
      <c r="V5049" s="10">
        <v>1.9463361629881151</v>
      </c>
      <c r="W5049" s="7">
        <f>Sheet1!J5049*Sheet2!E$2+CEILING(((Sheet1!K5049-MIN(K:K))/(MAX(K:K)-MIN(K:K))*5),1)*Sheet2!E$3+CEILING(((Sheet1!L5049-MIN(L:L))/(MAX(L:L)-MIN(L:L))*5),1)*Sheet2!E$4+Sheet1!D5049*Sheet2!E$5</f>
        <v>1.6755897244066362</v>
      </c>
      <c r="X5049" s="7">
        <f>CEILING(((Sheet1!S5049-MIN(S:S))/(MAX(S:S)-MIN(S:S))*5),1)*Sheet2!E$6+CEILING(((Sheet1!T5049-MIN(T:T))/(MAX(T:T)-MIN(T:T))*5),1)*Sheet2!E$7+CEILING(((Sheet1!V5049-MIN(V:V))/(MAX(V:V)-MIN(V:V))*5),1)*Sheet2!E$8</f>
        <v>0.25202436024272301</v>
      </c>
      <c r="Y5049" s="7">
        <f>CEILING(((Sheet1!U5049-MIN(U:U))/(MAX(U:U)-MIN(U:U))*5),1)*Sheet2!E$9</f>
        <v>0.66029609894329866</v>
      </c>
      <c r="Z5049" s="7">
        <f>CEILING(((Sheet1!H5049-MIN(H:H))/(MAX(H:H)-MIN(H:H))*5),1)*Sheet2!E$10+I5049*Sheet2!E$11+F5049*Sheet2!E$12+CEILING(((Sheet1!N5049-MIN(N:N))/(MAX(N:N)-MIN(N:N))*5),1)*Sheet2!E$13</f>
        <v>0.19934470861941261</v>
      </c>
      <c r="AA5049" s="7">
        <f>B5049*Sheet2!E$14+C5049*Sheet2!E$15+M5049*Sheet2!E$16+R5049*Sheet2!E$17</f>
        <v>0.20444910253308232</v>
      </c>
      <c r="AB5049" s="7">
        <f t="shared" si="90"/>
        <v>2.9917039947451527</v>
      </c>
    </row>
    <row r="5050" spans="1:28" ht="29" hidden="1" x14ac:dyDescent="0.35">
      <c r="A5050" s="9" t="s">
        <v>2374</v>
      </c>
      <c r="B5050" s="9">
        <v>5</v>
      </c>
      <c r="C5050" s="9">
        <v>5</v>
      </c>
      <c r="D5050" s="5">
        <v>3</v>
      </c>
      <c r="E5050" s="5">
        <v>43717</v>
      </c>
      <c r="F5050" s="5">
        <v>4</v>
      </c>
      <c r="G5050" s="9" t="s">
        <v>3456</v>
      </c>
      <c r="H5050" s="5">
        <v>1</v>
      </c>
      <c r="I5050" s="5">
        <v>4</v>
      </c>
      <c r="J5050" s="5">
        <v>5</v>
      </c>
      <c r="K5050" s="5">
        <v>235.73759999999999</v>
      </c>
      <c r="L5050" s="5">
        <v>5.0750000000000002</v>
      </c>
      <c r="M5050" s="5">
        <v>4</v>
      </c>
      <c r="N5050" s="5">
        <v>0</v>
      </c>
      <c r="O5050" s="13">
        <v>43733</v>
      </c>
      <c r="P5050" s="5" t="s">
        <v>1332</v>
      </c>
      <c r="Q5050" s="5" t="s">
        <v>1333</v>
      </c>
      <c r="R5050" s="5">
        <v>5</v>
      </c>
      <c r="S5050" s="10">
        <v>3.2049351356255098</v>
      </c>
      <c r="T5050" s="10">
        <v>6.1916000000000002</v>
      </c>
      <c r="U5050" s="10">
        <v>16</v>
      </c>
      <c r="V5050" s="10">
        <v>1.9318955729166671</v>
      </c>
      <c r="W5050" s="7">
        <f>Sheet1!J5050*Sheet2!E$2+CEILING(((Sheet1!K5050-MIN(K:K))/(MAX(K:K)-MIN(K:K))*5),1)*Sheet2!E$3+CEILING(((Sheet1!L5050-MIN(L:L))/(MAX(L:L)-MIN(L:L))*5),1)*Sheet2!E$4+Sheet1!D5050*Sheet2!E$5</f>
        <v>1.6755897244066362</v>
      </c>
      <c r="X5050" s="7">
        <f>CEILING(((Sheet1!S5050-MIN(S:S))/(MAX(S:S)-MIN(S:S))*5),1)*Sheet2!E$6+CEILING(((Sheet1!T5050-MIN(T:T))/(MAX(T:T)-MIN(T:T))*5),1)*Sheet2!E$7+CEILING(((Sheet1!V5050-MIN(V:V))/(MAX(V:V)-MIN(V:V))*5),1)*Sheet2!E$8</f>
        <v>0.25202436024272301</v>
      </c>
      <c r="Y5050" s="7">
        <f>CEILING(((Sheet1!U5050-MIN(U:U))/(MAX(U:U)-MIN(U:U))*5),1)*Sheet2!E$9</f>
        <v>0.66029609894329866</v>
      </c>
      <c r="Z5050" s="7">
        <f>CEILING(((Sheet1!H5050-MIN(H:H))/(MAX(H:H)-MIN(H:H))*5),1)*Sheet2!E$10+I5050*Sheet2!E$11+F5050*Sheet2!E$12+CEILING(((Sheet1!N5050-MIN(N:N))/(MAX(N:N)-MIN(N:N))*5),1)*Sheet2!E$13</f>
        <v>0.19934470861941261</v>
      </c>
      <c r="AA5050" s="7">
        <f>B5050*Sheet2!E$14+C5050*Sheet2!E$15+M5050*Sheet2!E$16+R5050*Sheet2!E$17</f>
        <v>0.20444910253308232</v>
      </c>
      <c r="AB5050" s="7">
        <f t="shared" si="90"/>
        <v>2.9917039947451527</v>
      </c>
    </row>
    <row r="5051" spans="1:28" ht="29" hidden="1" x14ac:dyDescent="0.35">
      <c r="A5051" s="9" t="s">
        <v>2374</v>
      </c>
      <c r="B5051" s="9">
        <v>5</v>
      </c>
      <c r="C5051" s="9">
        <v>5</v>
      </c>
      <c r="D5051" s="5">
        <v>3</v>
      </c>
      <c r="E5051" s="5">
        <v>43717</v>
      </c>
      <c r="F5051" s="5">
        <v>4</v>
      </c>
      <c r="G5051" s="9" t="s">
        <v>3456</v>
      </c>
      <c r="H5051" s="5">
        <v>1</v>
      </c>
      <c r="I5051" s="5">
        <v>4</v>
      </c>
      <c r="J5051" s="5">
        <v>5</v>
      </c>
      <c r="K5051" s="5">
        <v>214.52859999999998</v>
      </c>
      <c r="L5051" s="5">
        <v>5.0750000000000002</v>
      </c>
      <c r="M5051" s="5">
        <v>4</v>
      </c>
      <c r="N5051" s="5">
        <v>0</v>
      </c>
      <c r="O5051" s="13">
        <v>43733</v>
      </c>
      <c r="P5051" s="5" t="s">
        <v>1332</v>
      </c>
      <c r="Q5051" s="5" t="s">
        <v>1333</v>
      </c>
      <c r="R5051" s="5">
        <v>5</v>
      </c>
      <c r="S5051" s="10">
        <v>0.72894856209743297</v>
      </c>
      <c r="T5051" s="10">
        <v>1.4662999999999999</v>
      </c>
      <c r="U5051" s="10">
        <v>16</v>
      </c>
      <c r="V5051" s="10">
        <v>2.0115273919753078</v>
      </c>
      <c r="W5051" s="7">
        <f>Sheet1!J5051*Sheet2!E$2+CEILING(((Sheet1!K5051-MIN(K:K))/(MAX(K:K)-MIN(K:K))*5),1)*Sheet2!E$3+CEILING(((Sheet1!L5051-MIN(L:L))/(MAX(L:L)-MIN(L:L))*5),1)*Sheet2!E$4+Sheet1!D5051*Sheet2!E$5</f>
        <v>1.6755897244066362</v>
      </c>
      <c r="X5051" s="7">
        <f>CEILING(((Sheet1!S5051-MIN(S:S))/(MAX(S:S)-MIN(S:S))*5),1)*Sheet2!E$6+CEILING(((Sheet1!T5051-MIN(T:T))/(MAX(T:T)-MIN(T:T))*5),1)*Sheet2!E$7+CEILING(((Sheet1!V5051-MIN(V:V))/(MAX(V:V)-MIN(V:V))*5),1)*Sheet2!E$8</f>
        <v>0.25202436024272301</v>
      </c>
      <c r="Y5051" s="7">
        <f>CEILING(((Sheet1!U5051-MIN(U:U))/(MAX(U:U)-MIN(U:U))*5),1)*Sheet2!E$9</f>
        <v>0.66029609894329866</v>
      </c>
      <c r="Z5051" s="7">
        <f>CEILING(((Sheet1!H5051-MIN(H:H))/(MAX(H:H)-MIN(H:H))*5),1)*Sheet2!E$10+I5051*Sheet2!E$11+F5051*Sheet2!E$12+CEILING(((Sheet1!N5051-MIN(N:N))/(MAX(N:N)-MIN(N:N))*5),1)*Sheet2!E$13</f>
        <v>0.19934470861941261</v>
      </c>
      <c r="AA5051" s="7">
        <f>B5051*Sheet2!E$14+C5051*Sheet2!E$15+M5051*Sheet2!E$16+R5051*Sheet2!E$17</f>
        <v>0.20444910253308232</v>
      </c>
      <c r="AB5051" s="7">
        <f t="shared" si="90"/>
        <v>2.9917039947451527</v>
      </c>
    </row>
    <row r="5052" spans="1:28" ht="29" hidden="1" x14ac:dyDescent="0.35">
      <c r="A5052" s="9" t="s">
        <v>2374</v>
      </c>
      <c r="B5052" s="9">
        <v>5</v>
      </c>
      <c r="C5052" s="9">
        <v>5</v>
      </c>
      <c r="D5052" s="5">
        <v>3</v>
      </c>
      <c r="E5052" s="5">
        <v>43717</v>
      </c>
      <c r="F5052" s="5">
        <v>4</v>
      </c>
      <c r="G5052" s="9" t="s">
        <v>3456</v>
      </c>
      <c r="H5052" s="5">
        <v>1</v>
      </c>
      <c r="I5052" s="5">
        <v>4</v>
      </c>
      <c r="J5052" s="5">
        <v>5</v>
      </c>
      <c r="K5052" s="5">
        <v>214.52859999999998</v>
      </c>
      <c r="L5052" s="5">
        <v>5.0750000000000002</v>
      </c>
      <c r="M5052" s="5">
        <v>4</v>
      </c>
      <c r="N5052" s="5">
        <v>0</v>
      </c>
      <c r="O5052" s="13">
        <v>43733</v>
      </c>
      <c r="P5052" s="5" t="s">
        <v>1332</v>
      </c>
      <c r="Q5052" s="5" t="s">
        <v>1333</v>
      </c>
      <c r="R5052" s="5">
        <v>5</v>
      </c>
      <c r="S5052" s="10">
        <v>2.8687653088995702</v>
      </c>
      <c r="T5052" s="10">
        <v>5.7706</v>
      </c>
      <c r="U5052" s="10">
        <v>16</v>
      </c>
      <c r="V5052" s="10">
        <v>2.0115273919753109</v>
      </c>
      <c r="W5052" s="7">
        <f>Sheet1!J5052*Sheet2!E$2+CEILING(((Sheet1!K5052-MIN(K:K))/(MAX(K:K)-MIN(K:K))*5),1)*Sheet2!E$3+CEILING(((Sheet1!L5052-MIN(L:L))/(MAX(L:L)-MIN(L:L))*5),1)*Sheet2!E$4+Sheet1!D5052*Sheet2!E$5</f>
        <v>1.6755897244066362</v>
      </c>
      <c r="X5052" s="7">
        <f>CEILING(((Sheet1!S5052-MIN(S:S))/(MAX(S:S)-MIN(S:S))*5),1)*Sheet2!E$6+CEILING(((Sheet1!T5052-MIN(T:T))/(MAX(T:T)-MIN(T:T))*5),1)*Sheet2!E$7+CEILING(((Sheet1!V5052-MIN(V:V))/(MAX(V:V)-MIN(V:V))*5),1)*Sheet2!E$8</f>
        <v>0.25202436024272301</v>
      </c>
      <c r="Y5052" s="7">
        <f>CEILING(((Sheet1!U5052-MIN(U:U))/(MAX(U:U)-MIN(U:U))*5),1)*Sheet2!E$9</f>
        <v>0.66029609894329866</v>
      </c>
      <c r="Z5052" s="7">
        <f>CEILING(((Sheet1!H5052-MIN(H:H))/(MAX(H:H)-MIN(H:H))*5),1)*Sheet2!E$10+I5052*Sheet2!E$11+F5052*Sheet2!E$12+CEILING(((Sheet1!N5052-MIN(N:N))/(MAX(N:N)-MIN(N:N))*5),1)*Sheet2!E$13</f>
        <v>0.19934470861941261</v>
      </c>
      <c r="AA5052" s="7">
        <f>B5052*Sheet2!E$14+C5052*Sheet2!E$15+M5052*Sheet2!E$16+R5052*Sheet2!E$17</f>
        <v>0.20444910253308232</v>
      </c>
      <c r="AB5052" s="7">
        <f t="shared" si="90"/>
        <v>2.9917039947451527</v>
      </c>
    </row>
    <row r="5053" spans="1:28" ht="29" hidden="1" x14ac:dyDescent="0.35">
      <c r="A5053" s="9" t="s">
        <v>2374</v>
      </c>
      <c r="B5053" s="9">
        <v>5</v>
      </c>
      <c r="C5053" s="9">
        <v>5</v>
      </c>
      <c r="D5053" s="5">
        <v>3</v>
      </c>
      <c r="E5053" s="5">
        <v>43717</v>
      </c>
      <c r="F5053" s="5">
        <v>4</v>
      </c>
      <c r="G5053" s="9" t="s">
        <v>3456</v>
      </c>
      <c r="H5053" s="5">
        <v>1</v>
      </c>
      <c r="I5053" s="5">
        <v>4</v>
      </c>
      <c r="J5053" s="5">
        <v>5</v>
      </c>
      <c r="K5053" s="5">
        <v>214.52859999999998</v>
      </c>
      <c r="L5053" s="5">
        <v>5.0750000000000002</v>
      </c>
      <c r="M5053" s="5">
        <v>4</v>
      </c>
      <c r="N5053" s="5">
        <v>0</v>
      </c>
      <c r="O5053" s="13">
        <v>43733</v>
      </c>
      <c r="P5053" s="5" t="s">
        <v>1332</v>
      </c>
      <c r="Q5053" s="5" t="s">
        <v>1333</v>
      </c>
      <c r="R5053" s="5">
        <v>5</v>
      </c>
      <c r="S5053" s="10">
        <v>2.0486981765399599</v>
      </c>
      <c r="T5053" s="10">
        <v>4.0918000000000001</v>
      </c>
      <c r="U5053" s="10">
        <v>16</v>
      </c>
      <c r="V5053" s="10">
        <v>1.9972683369644173</v>
      </c>
      <c r="W5053" s="7">
        <f>Sheet1!J5053*Sheet2!E$2+CEILING(((Sheet1!K5053-MIN(K:K))/(MAX(K:K)-MIN(K:K))*5),1)*Sheet2!E$3+CEILING(((Sheet1!L5053-MIN(L:L))/(MAX(L:L)-MIN(L:L))*5),1)*Sheet2!E$4+Sheet1!D5053*Sheet2!E$5</f>
        <v>1.6755897244066362</v>
      </c>
      <c r="X5053" s="7">
        <f>CEILING(((Sheet1!S5053-MIN(S:S))/(MAX(S:S)-MIN(S:S))*5),1)*Sheet2!E$6+CEILING(((Sheet1!T5053-MIN(T:T))/(MAX(T:T)-MIN(T:T))*5),1)*Sheet2!E$7+CEILING(((Sheet1!V5053-MIN(V:V))/(MAX(V:V)-MIN(V:V))*5),1)*Sheet2!E$8</f>
        <v>0.25202436024272301</v>
      </c>
      <c r="Y5053" s="7">
        <f>CEILING(((Sheet1!U5053-MIN(U:U))/(MAX(U:U)-MIN(U:U))*5),1)*Sheet2!E$9</f>
        <v>0.66029609894329866</v>
      </c>
      <c r="Z5053" s="7">
        <f>CEILING(((Sheet1!H5053-MIN(H:H))/(MAX(H:H)-MIN(H:H))*5),1)*Sheet2!E$10+I5053*Sheet2!E$11+F5053*Sheet2!E$12+CEILING(((Sheet1!N5053-MIN(N:N))/(MAX(N:N)-MIN(N:N))*5),1)*Sheet2!E$13</f>
        <v>0.19934470861941261</v>
      </c>
      <c r="AA5053" s="7">
        <f>B5053*Sheet2!E$14+C5053*Sheet2!E$15+M5053*Sheet2!E$16+R5053*Sheet2!E$17</f>
        <v>0.20444910253308232</v>
      </c>
      <c r="AB5053" s="7">
        <f t="shared" si="90"/>
        <v>2.9917039947451527</v>
      </c>
    </row>
    <row r="5054" spans="1:28" ht="29" hidden="1" x14ac:dyDescent="0.35">
      <c r="A5054" s="9" t="s">
        <v>2374</v>
      </c>
      <c r="B5054" s="9">
        <v>5</v>
      </c>
      <c r="C5054" s="9">
        <v>5</v>
      </c>
      <c r="D5054" s="5">
        <v>3</v>
      </c>
      <c r="E5054" s="5">
        <v>43717</v>
      </c>
      <c r="F5054" s="5">
        <v>4</v>
      </c>
      <c r="G5054" s="9" t="s">
        <v>3456</v>
      </c>
      <c r="H5054" s="5">
        <v>1</v>
      </c>
      <c r="I5054" s="5">
        <v>4</v>
      </c>
      <c r="J5054" s="5">
        <v>5</v>
      </c>
      <c r="K5054" s="5">
        <v>227.25400000000002</v>
      </c>
      <c r="L5054" s="5">
        <v>5.0750000000000002</v>
      </c>
      <c r="M5054" s="5">
        <v>4</v>
      </c>
      <c r="N5054" s="5">
        <v>0</v>
      </c>
      <c r="O5054" s="13">
        <v>43733</v>
      </c>
      <c r="P5054" s="5" t="s">
        <v>1332</v>
      </c>
      <c r="Q5054" s="5" t="s">
        <v>1333</v>
      </c>
      <c r="R5054" s="5">
        <v>5</v>
      </c>
      <c r="S5054" s="10">
        <v>2.9980948924975102</v>
      </c>
      <c r="T5054" s="10">
        <v>5.8853999999999997</v>
      </c>
      <c r="U5054" s="10">
        <v>16</v>
      </c>
      <c r="V5054" s="10">
        <v>1.9630466049382682</v>
      </c>
      <c r="W5054" s="7">
        <f>Sheet1!J5054*Sheet2!E$2+CEILING(((Sheet1!K5054-MIN(K:K))/(MAX(K:K)-MIN(K:K))*5),1)*Sheet2!E$3+CEILING(((Sheet1!L5054-MIN(L:L))/(MAX(L:L)-MIN(L:L))*5),1)*Sheet2!E$4+Sheet1!D5054*Sheet2!E$5</f>
        <v>1.6755897244066362</v>
      </c>
      <c r="X5054" s="7">
        <f>CEILING(((Sheet1!S5054-MIN(S:S))/(MAX(S:S)-MIN(S:S))*5),1)*Sheet2!E$6+CEILING(((Sheet1!T5054-MIN(T:T))/(MAX(T:T)-MIN(T:T))*5),1)*Sheet2!E$7+CEILING(((Sheet1!V5054-MIN(V:V))/(MAX(V:V)-MIN(V:V))*5),1)*Sheet2!E$8</f>
        <v>0.25202436024272301</v>
      </c>
      <c r="Y5054" s="7">
        <f>CEILING(((Sheet1!U5054-MIN(U:U))/(MAX(U:U)-MIN(U:U))*5),1)*Sheet2!E$9</f>
        <v>0.66029609894329866</v>
      </c>
      <c r="Z5054" s="7">
        <f>CEILING(((Sheet1!H5054-MIN(H:H))/(MAX(H:H)-MIN(H:H))*5),1)*Sheet2!E$10+I5054*Sheet2!E$11+F5054*Sheet2!E$12+CEILING(((Sheet1!N5054-MIN(N:N))/(MAX(N:N)-MIN(N:N))*5),1)*Sheet2!E$13</f>
        <v>0.19934470861941261</v>
      </c>
      <c r="AA5054" s="7">
        <f>B5054*Sheet2!E$14+C5054*Sheet2!E$15+M5054*Sheet2!E$16+R5054*Sheet2!E$17</f>
        <v>0.20444910253308232</v>
      </c>
      <c r="AB5054" s="7">
        <f t="shared" si="90"/>
        <v>2.9917039947451527</v>
      </c>
    </row>
    <row r="5055" spans="1:28" ht="29" hidden="1" x14ac:dyDescent="0.35">
      <c r="A5055" s="9" t="s">
        <v>2374</v>
      </c>
      <c r="B5055" s="9">
        <v>5</v>
      </c>
      <c r="C5055" s="9">
        <v>5</v>
      </c>
      <c r="D5055" s="5">
        <v>3</v>
      </c>
      <c r="E5055" s="5">
        <v>43717</v>
      </c>
      <c r="F5055" s="5">
        <v>4</v>
      </c>
      <c r="G5055" s="9" t="s">
        <v>3456</v>
      </c>
      <c r="H5055" s="5">
        <v>1</v>
      </c>
      <c r="I5055" s="5">
        <v>4</v>
      </c>
      <c r="J5055" s="5">
        <v>5</v>
      </c>
      <c r="K5055" s="5">
        <v>214.52859999999998</v>
      </c>
      <c r="L5055" s="5">
        <v>5.0750000000000002</v>
      </c>
      <c r="M5055" s="5">
        <v>4</v>
      </c>
      <c r="N5055" s="5">
        <v>0</v>
      </c>
      <c r="O5055" s="13">
        <v>43733</v>
      </c>
      <c r="P5055" s="5" t="s">
        <v>1332</v>
      </c>
      <c r="Q5055" s="5" t="s">
        <v>1333</v>
      </c>
      <c r="R5055" s="5">
        <v>5</v>
      </c>
      <c r="S5055" s="10">
        <v>5.0320965254467902</v>
      </c>
      <c r="T5055" s="10">
        <v>10.122199999999999</v>
      </c>
      <c r="U5055" s="10">
        <v>16</v>
      </c>
      <c r="V5055" s="10">
        <v>2.0115273919753096</v>
      </c>
      <c r="W5055" s="7">
        <f>Sheet1!J5055*Sheet2!E$2+CEILING(((Sheet1!K5055-MIN(K:K))/(MAX(K:K)-MIN(K:K))*5),1)*Sheet2!E$3+CEILING(((Sheet1!L5055-MIN(L:L))/(MAX(L:L)-MIN(L:L))*5),1)*Sheet2!E$4+Sheet1!D5055*Sheet2!E$5</f>
        <v>1.6755897244066362</v>
      </c>
      <c r="X5055" s="7">
        <f>CEILING(((Sheet1!S5055-MIN(S:S))/(MAX(S:S)-MIN(S:S))*5),1)*Sheet2!E$6+CEILING(((Sheet1!T5055-MIN(T:T))/(MAX(T:T)-MIN(T:T))*5),1)*Sheet2!E$7+CEILING(((Sheet1!V5055-MIN(V:V))/(MAX(V:V)-MIN(V:V))*5),1)*Sheet2!E$8</f>
        <v>0.25202436024272301</v>
      </c>
      <c r="Y5055" s="7">
        <f>CEILING(((Sheet1!U5055-MIN(U:U))/(MAX(U:U)-MIN(U:U))*5),1)*Sheet2!E$9</f>
        <v>0.66029609894329866</v>
      </c>
      <c r="Z5055" s="7">
        <f>CEILING(((Sheet1!H5055-MIN(H:H))/(MAX(H:H)-MIN(H:H))*5),1)*Sheet2!E$10+I5055*Sheet2!E$11+F5055*Sheet2!E$12+CEILING(((Sheet1!N5055-MIN(N:N))/(MAX(N:N)-MIN(N:N))*5),1)*Sheet2!E$13</f>
        <v>0.19934470861941261</v>
      </c>
      <c r="AA5055" s="7">
        <f>B5055*Sheet2!E$14+C5055*Sheet2!E$15+M5055*Sheet2!E$16+R5055*Sheet2!E$17</f>
        <v>0.20444910253308232</v>
      </c>
      <c r="AB5055" s="7">
        <f t="shared" si="90"/>
        <v>2.9917039947451527</v>
      </c>
    </row>
    <row r="5056" spans="1:28" ht="29" hidden="1" x14ac:dyDescent="0.35">
      <c r="A5056" s="9" t="s">
        <v>2374</v>
      </c>
      <c r="B5056" s="9">
        <v>5</v>
      </c>
      <c r="C5056" s="9">
        <v>5</v>
      </c>
      <c r="D5056" s="5">
        <v>3</v>
      </c>
      <c r="E5056" s="5">
        <v>43717</v>
      </c>
      <c r="F5056" s="5">
        <v>4</v>
      </c>
      <c r="G5056" s="9" t="s">
        <v>3456</v>
      </c>
      <c r="H5056" s="5">
        <v>1</v>
      </c>
      <c r="I5056" s="5">
        <v>4</v>
      </c>
      <c r="J5056" s="5">
        <v>5</v>
      </c>
      <c r="K5056" s="5">
        <v>214.52859999999998</v>
      </c>
      <c r="L5056" s="5">
        <v>5.0750000000000002</v>
      </c>
      <c r="M5056" s="5">
        <v>4</v>
      </c>
      <c r="N5056" s="5">
        <v>0</v>
      </c>
      <c r="O5056" s="13">
        <v>43733</v>
      </c>
      <c r="P5056" s="5" t="s">
        <v>1332</v>
      </c>
      <c r="Q5056" s="5" t="s">
        <v>1333</v>
      </c>
      <c r="R5056" s="5">
        <v>5</v>
      </c>
      <c r="S5056" s="10">
        <v>7.4305724394448003</v>
      </c>
      <c r="T5056" s="10">
        <v>14.9468</v>
      </c>
      <c r="U5056" s="10">
        <v>16</v>
      </c>
      <c r="V5056" s="10">
        <v>2.0115273919753078</v>
      </c>
      <c r="W5056" s="7">
        <f>Sheet1!J5056*Sheet2!E$2+CEILING(((Sheet1!K5056-MIN(K:K))/(MAX(K:K)-MIN(K:K))*5),1)*Sheet2!E$3+CEILING(((Sheet1!L5056-MIN(L:L))/(MAX(L:L)-MIN(L:L))*5),1)*Sheet2!E$4+Sheet1!D5056*Sheet2!E$5</f>
        <v>1.6755897244066362</v>
      </c>
      <c r="X5056" s="7">
        <f>CEILING(((Sheet1!S5056-MIN(S:S))/(MAX(S:S)-MIN(S:S))*5),1)*Sheet2!E$6+CEILING(((Sheet1!T5056-MIN(T:T))/(MAX(T:T)-MIN(T:T))*5),1)*Sheet2!E$7+CEILING(((Sheet1!V5056-MIN(V:V))/(MAX(V:V)-MIN(V:V))*5),1)*Sheet2!E$8</f>
        <v>0.25202436024272301</v>
      </c>
      <c r="Y5056" s="7">
        <f>CEILING(((Sheet1!U5056-MIN(U:U))/(MAX(U:U)-MIN(U:U))*5),1)*Sheet2!E$9</f>
        <v>0.66029609894329866</v>
      </c>
      <c r="Z5056" s="7">
        <f>CEILING(((Sheet1!H5056-MIN(H:H))/(MAX(H:H)-MIN(H:H))*5),1)*Sheet2!E$10+I5056*Sheet2!E$11+F5056*Sheet2!E$12+CEILING(((Sheet1!N5056-MIN(N:N))/(MAX(N:N)-MIN(N:N))*5),1)*Sheet2!E$13</f>
        <v>0.19934470861941261</v>
      </c>
      <c r="AA5056" s="7">
        <f>B5056*Sheet2!E$14+C5056*Sheet2!E$15+M5056*Sheet2!E$16+R5056*Sheet2!E$17</f>
        <v>0.20444910253308232</v>
      </c>
      <c r="AB5056" s="7">
        <f t="shared" si="90"/>
        <v>2.9917039947451527</v>
      </c>
    </row>
    <row r="5057" spans="1:28" ht="29" hidden="1" x14ac:dyDescent="0.35">
      <c r="A5057" s="9" t="s">
        <v>2374</v>
      </c>
      <c r="B5057" s="9">
        <v>5</v>
      </c>
      <c r="C5057" s="9">
        <v>5</v>
      </c>
      <c r="D5057" s="5">
        <v>3</v>
      </c>
      <c r="E5057" s="5">
        <v>43717</v>
      </c>
      <c r="F5057" s="5">
        <v>4</v>
      </c>
      <c r="G5057" s="9" t="s">
        <v>3456</v>
      </c>
      <c r="H5057" s="5">
        <v>1</v>
      </c>
      <c r="I5057" s="5">
        <v>4</v>
      </c>
      <c r="J5057" s="5">
        <v>5</v>
      </c>
      <c r="K5057" s="5">
        <v>218.7704</v>
      </c>
      <c r="L5057" s="5">
        <v>5.0750000000000002</v>
      </c>
      <c r="M5057" s="5">
        <v>4</v>
      </c>
      <c r="N5057" s="5">
        <v>0</v>
      </c>
      <c r="O5057" s="13">
        <v>43733</v>
      </c>
      <c r="P5057" s="5" t="s">
        <v>1332</v>
      </c>
      <c r="Q5057" s="5" t="s">
        <v>1333</v>
      </c>
      <c r="R5057" s="5">
        <v>5</v>
      </c>
      <c r="S5057" s="10">
        <v>1.83957180440896</v>
      </c>
      <c r="T5057" s="10">
        <v>3.6564999999999999</v>
      </c>
      <c r="U5057" s="10">
        <v>16</v>
      </c>
      <c r="V5057" s="10">
        <v>1.9876908263305355</v>
      </c>
      <c r="W5057" s="7">
        <f>Sheet1!J5057*Sheet2!E$2+CEILING(((Sheet1!K5057-MIN(K:K))/(MAX(K:K)-MIN(K:K))*5),1)*Sheet2!E$3+CEILING(((Sheet1!L5057-MIN(L:L))/(MAX(L:L)-MIN(L:L))*5),1)*Sheet2!E$4+Sheet1!D5057*Sheet2!E$5</f>
        <v>1.6755897244066362</v>
      </c>
      <c r="X5057" s="7">
        <f>CEILING(((Sheet1!S5057-MIN(S:S))/(MAX(S:S)-MIN(S:S))*5),1)*Sheet2!E$6+CEILING(((Sheet1!T5057-MIN(T:T))/(MAX(T:T)-MIN(T:T))*5),1)*Sheet2!E$7+CEILING(((Sheet1!V5057-MIN(V:V))/(MAX(V:V)-MIN(V:V))*5),1)*Sheet2!E$8</f>
        <v>0.25202436024272301</v>
      </c>
      <c r="Y5057" s="7">
        <f>CEILING(((Sheet1!U5057-MIN(U:U))/(MAX(U:U)-MIN(U:U))*5),1)*Sheet2!E$9</f>
        <v>0.66029609894329866</v>
      </c>
      <c r="Z5057" s="7">
        <f>CEILING(((Sheet1!H5057-MIN(H:H))/(MAX(H:H)-MIN(H:H))*5),1)*Sheet2!E$10+I5057*Sheet2!E$11+F5057*Sheet2!E$12+CEILING(((Sheet1!N5057-MIN(N:N))/(MAX(N:N)-MIN(N:N))*5),1)*Sheet2!E$13</f>
        <v>0.19934470861941261</v>
      </c>
      <c r="AA5057" s="7">
        <f>B5057*Sheet2!E$14+C5057*Sheet2!E$15+M5057*Sheet2!E$16+R5057*Sheet2!E$17</f>
        <v>0.20444910253308232</v>
      </c>
      <c r="AB5057" s="7">
        <f t="shared" si="90"/>
        <v>2.9917039947451527</v>
      </c>
    </row>
    <row r="5058" spans="1:28" ht="29" hidden="1" x14ac:dyDescent="0.35">
      <c r="A5058" s="9" t="s">
        <v>2374</v>
      </c>
      <c r="B5058" s="9">
        <v>5</v>
      </c>
      <c r="C5058" s="9">
        <v>5</v>
      </c>
      <c r="D5058" s="5">
        <v>3</v>
      </c>
      <c r="E5058" s="5">
        <v>43717</v>
      </c>
      <c r="F5058" s="5">
        <v>4</v>
      </c>
      <c r="G5058" s="9" t="s">
        <v>3456</v>
      </c>
      <c r="H5058" s="5">
        <v>1</v>
      </c>
      <c r="I5058" s="5">
        <v>4</v>
      </c>
      <c r="J5058" s="5">
        <v>5</v>
      </c>
      <c r="K5058" s="5">
        <v>227.25400000000002</v>
      </c>
      <c r="L5058" s="5">
        <v>5.0750000000000002</v>
      </c>
      <c r="M5058" s="5">
        <v>4</v>
      </c>
      <c r="N5058" s="5">
        <v>0</v>
      </c>
      <c r="O5058" s="13">
        <v>43733</v>
      </c>
      <c r="P5058" s="5" t="s">
        <v>1332</v>
      </c>
      <c r="Q5058" s="5" t="s">
        <v>1333</v>
      </c>
      <c r="R5058" s="5">
        <v>5</v>
      </c>
      <c r="S5058" s="10">
        <v>3.5859566361244699</v>
      </c>
      <c r="T5058" s="10">
        <v>7.0393999999999997</v>
      </c>
      <c r="U5058" s="10">
        <v>16</v>
      </c>
      <c r="V5058" s="10">
        <v>1.96304660493827</v>
      </c>
      <c r="W5058" s="7">
        <f>Sheet1!J5058*Sheet2!E$2+CEILING(((Sheet1!K5058-MIN(K:K))/(MAX(K:K)-MIN(K:K))*5),1)*Sheet2!E$3+CEILING(((Sheet1!L5058-MIN(L:L))/(MAX(L:L)-MIN(L:L))*5),1)*Sheet2!E$4+Sheet1!D5058*Sheet2!E$5</f>
        <v>1.6755897244066362</v>
      </c>
      <c r="X5058" s="7">
        <f>CEILING(((Sheet1!S5058-MIN(S:S))/(MAX(S:S)-MIN(S:S))*5),1)*Sheet2!E$6+CEILING(((Sheet1!T5058-MIN(T:T))/(MAX(T:T)-MIN(T:T))*5),1)*Sheet2!E$7+CEILING(((Sheet1!V5058-MIN(V:V))/(MAX(V:V)-MIN(V:V))*5),1)*Sheet2!E$8</f>
        <v>0.25202436024272301</v>
      </c>
      <c r="Y5058" s="7">
        <f>CEILING(((Sheet1!U5058-MIN(U:U))/(MAX(U:U)-MIN(U:U))*5),1)*Sheet2!E$9</f>
        <v>0.66029609894329866</v>
      </c>
      <c r="Z5058" s="7">
        <f>CEILING(((Sheet1!H5058-MIN(H:H))/(MAX(H:H)-MIN(H:H))*5),1)*Sheet2!E$10+I5058*Sheet2!E$11+F5058*Sheet2!E$12+CEILING(((Sheet1!N5058-MIN(N:N))/(MAX(N:N)-MIN(N:N))*5),1)*Sheet2!E$13</f>
        <v>0.19934470861941261</v>
      </c>
      <c r="AA5058" s="7">
        <f>B5058*Sheet2!E$14+C5058*Sheet2!E$15+M5058*Sheet2!E$16+R5058*Sheet2!E$17</f>
        <v>0.20444910253308232</v>
      </c>
      <c r="AB5058" s="7">
        <f t="shared" si="90"/>
        <v>2.9917039947451527</v>
      </c>
    </row>
    <row r="5059" spans="1:28" ht="29" hidden="1" x14ac:dyDescent="0.35">
      <c r="A5059" s="9" t="s">
        <v>2374</v>
      </c>
      <c r="B5059" s="9">
        <v>5</v>
      </c>
      <c r="C5059" s="9">
        <v>5</v>
      </c>
      <c r="D5059" s="5">
        <v>3</v>
      </c>
      <c r="E5059" s="5">
        <v>43717</v>
      </c>
      <c r="F5059" s="5">
        <v>4</v>
      </c>
      <c r="G5059" s="9" t="s">
        <v>3456</v>
      </c>
      <c r="H5059" s="5">
        <v>1</v>
      </c>
      <c r="I5059" s="5">
        <v>4</v>
      </c>
      <c r="J5059" s="5">
        <v>5</v>
      </c>
      <c r="K5059" s="5">
        <v>227.25400000000002</v>
      </c>
      <c r="L5059" s="5">
        <v>5.0750000000000002</v>
      </c>
      <c r="M5059" s="5">
        <v>4</v>
      </c>
      <c r="N5059" s="5">
        <v>0</v>
      </c>
      <c r="O5059" s="13">
        <v>43733</v>
      </c>
      <c r="P5059" s="5" t="s">
        <v>1332</v>
      </c>
      <c r="Q5059" s="5" t="s">
        <v>1333</v>
      </c>
      <c r="R5059" s="5">
        <v>5</v>
      </c>
      <c r="S5059" s="10">
        <v>2.4102331488705402</v>
      </c>
      <c r="T5059" s="10">
        <v>4.7313999999999998</v>
      </c>
      <c r="U5059" s="10">
        <v>16</v>
      </c>
      <c r="V5059" s="10">
        <v>1.9630466049382742</v>
      </c>
      <c r="W5059" s="7">
        <f>Sheet1!J5059*Sheet2!E$2+CEILING(((Sheet1!K5059-MIN(K:K))/(MAX(K:K)-MIN(K:K))*5),1)*Sheet2!E$3+CEILING(((Sheet1!L5059-MIN(L:L))/(MAX(L:L)-MIN(L:L))*5),1)*Sheet2!E$4+Sheet1!D5059*Sheet2!E$5</f>
        <v>1.6755897244066362</v>
      </c>
      <c r="X5059" s="7">
        <f>CEILING(((Sheet1!S5059-MIN(S:S))/(MAX(S:S)-MIN(S:S))*5),1)*Sheet2!E$6+CEILING(((Sheet1!T5059-MIN(T:T))/(MAX(T:T)-MIN(T:T))*5),1)*Sheet2!E$7+CEILING(((Sheet1!V5059-MIN(V:V))/(MAX(V:V)-MIN(V:V))*5),1)*Sheet2!E$8</f>
        <v>0.25202436024272301</v>
      </c>
      <c r="Y5059" s="7">
        <f>CEILING(((Sheet1!U5059-MIN(U:U))/(MAX(U:U)-MIN(U:U))*5),1)*Sheet2!E$9</f>
        <v>0.66029609894329866</v>
      </c>
      <c r="Z5059" s="7">
        <f>CEILING(((Sheet1!H5059-MIN(H:H))/(MAX(H:H)-MIN(H:H))*5),1)*Sheet2!E$10+I5059*Sheet2!E$11+F5059*Sheet2!E$12+CEILING(((Sheet1!N5059-MIN(N:N))/(MAX(N:N)-MIN(N:N))*5),1)*Sheet2!E$13</f>
        <v>0.19934470861941261</v>
      </c>
      <c r="AA5059" s="7">
        <f>B5059*Sheet2!E$14+C5059*Sheet2!E$15+M5059*Sheet2!E$16+R5059*Sheet2!E$17</f>
        <v>0.20444910253308232</v>
      </c>
      <c r="AB5059" s="7">
        <f t="shared" ref="AB5059:AB5122" si="91">SUM(W5059:AA5059)</f>
        <v>2.9917039947451527</v>
      </c>
    </row>
    <row r="5060" spans="1:28" ht="29" hidden="1" x14ac:dyDescent="0.35">
      <c r="A5060" s="9" t="s">
        <v>2374</v>
      </c>
      <c r="B5060" s="9">
        <v>5</v>
      </c>
      <c r="C5060" s="9">
        <v>5</v>
      </c>
      <c r="D5060" s="5">
        <v>3</v>
      </c>
      <c r="E5060" s="5">
        <v>43717</v>
      </c>
      <c r="F5060" s="5">
        <v>4</v>
      </c>
      <c r="G5060" s="9" t="s">
        <v>3456</v>
      </c>
      <c r="H5060" s="5">
        <v>1</v>
      </c>
      <c r="I5060" s="5">
        <v>4</v>
      </c>
      <c r="J5060" s="5">
        <v>5</v>
      </c>
      <c r="K5060" s="5">
        <v>231.49579999999997</v>
      </c>
      <c r="L5060" s="5">
        <v>5.0750000000000002</v>
      </c>
      <c r="M5060" s="5">
        <v>4</v>
      </c>
      <c r="N5060" s="5">
        <v>0</v>
      </c>
      <c r="O5060" s="13">
        <v>43733</v>
      </c>
      <c r="P5060" s="5" t="s">
        <v>1332</v>
      </c>
      <c r="Q5060" s="5" t="s">
        <v>1333</v>
      </c>
      <c r="R5060" s="5">
        <v>5</v>
      </c>
      <c r="S5060" s="10">
        <v>0.64120475369681595</v>
      </c>
      <c r="T5060" s="10">
        <v>1.248</v>
      </c>
      <c r="U5060" s="10">
        <v>16</v>
      </c>
      <c r="V5060" s="10">
        <v>1.9463361629881148</v>
      </c>
      <c r="W5060" s="7">
        <f>Sheet1!J5060*Sheet2!E$2+CEILING(((Sheet1!K5060-MIN(K:K))/(MAX(K:K)-MIN(K:K))*5),1)*Sheet2!E$3+CEILING(((Sheet1!L5060-MIN(L:L))/(MAX(L:L)-MIN(L:L))*5),1)*Sheet2!E$4+Sheet1!D5060*Sheet2!E$5</f>
        <v>1.6755897244066362</v>
      </c>
      <c r="X5060" s="7">
        <f>CEILING(((Sheet1!S5060-MIN(S:S))/(MAX(S:S)-MIN(S:S))*5),1)*Sheet2!E$6+CEILING(((Sheet1!T5060-MIN(T:T))/(MAX(T:T)-MIN(T:T))*5),1)*Sheet2!E$7+CEILING(((Sheet1!V5060-MIN(V:V))/(MAX(V:V)-MIN(V:V))*5),1)*Sheet2!E$8</f>
        <v>0.25202436024272301</v>
      </c>
      <c r="Y5060" s="7">
        <f>CEILING(((Sheet1!U5060-MIN(U:U))/(MAX(U:U)-MIN(U:U))*5),1)*Sheet2!E$9</f>
        <v>0.66029609894329866</v>
      </c>
      <c r="Z5060" s="7">
        <f>CEILING(((Sheet1!H5060-MIN(H:H))/(MAX(H:H)-MIN(H:H))*5),1)*Sheet2!E$10+I5060*Sheet2!E$11+F5060*Sheet2!E$12+CEILING(((Sheet1!N5060-MIN(N:N))/(MAX(N:N)-MIN(N:N))*5),1)*Sheet2!E$13</f>
        <v>0.19934470861941261</v>
      </c>
      <c r="AA5060" s="7">
        <f>B5060*Sheet2!E$14+C5060*Sheet2!E$15+M5060*Sheet2!E$16+R5060*Sheet2!E$17</f>
        <v>0.20444910253308232</v>
      </c>
      <c r="AB5060" s="7">
        <f t="shared" si="91"/>
        <v>2.9917039947451527</v>
      </c>
    </row>
    <row r="5061" spans="1:28" ht="29" hidden="1" x14ac:dyDescent="0.35">
      <c r="A5061" s="9" t="s">
        <v>2374</v>
      </c>
      <c r="B5061" s="9">
        <v>5</v>
      </c>
      <c r="C5061" s="9">
        <v>5</v>
      </c>
      <c r="D5061" s="5">
        <v>3</v>
      </c>
      <c r="E5061" s="5">
        <v>43717</v>
      </c>
      <c r="F5061" s="5">
        <v>4</v>
      </c>
      <c r="G5061" s="9" t="s">
        <v>3456</v>
      </c>
      <c r="H5061" s="5">
        <v>1</v>
      </c>
      <c r="I5061" s="5">
        <v>4</v>
      </c>
      <c r="J5061" s="5">
        <v>5</v>
      </c>
      <c r="K5061" s="5">
        <v>210.2868</v>
      </c>
      <c r="L5061" s="5">
        <v>5.0750000000000002</v>
      </c>
      <c r="M5061" s="5">
        <v>4</v>
      </c>
      <c r="N5061" s="5">
        <v>0</v>
      </c>
      <c r="O5061" s="13">
        <v>43733</v>
      </c>
      <c r="P5061" s="5" t="s">
        <v>1332</v>
      </c>
      <c r="Q5061" s="5" t="s">
        <v>1333</v>
      </c>
      <c r="R5061" s="5">
        <v>5</v>
      </c>
      <c r="S5061" s="10">
        <v>3.0356527261181201</v>
      </c>
      <c r="T5061" s="10">
        <v>6.1919000000000004</v>
      </c>
      <c r="U5061" s="10">
        <v>16</v>
      </c>
      <c r="V5061" s="10">
        <v>2.0397260683760661</v>
      </c>
      <c r="W5061" s="7">
        <f>Sheet1!J5061*Sheet2!E$2+CEILING(((Sheet1!K5061-MIN(K:K))/(MAX(K:K)-MIN(K:K))*5),1)*Sheet2!E$3+CEILING(((Sheet1!L5061-MIN(L:L))/(MAX(L:L)-MIN(L:L))*5),1)*Sheet2!E$4+Sheet1!D5061*Sheet2!E$5</f>
        <v>1.6755897244066362</v>
      </c>
      <c r="X5061" s="7">
        <f>CEILING(((Sheet1!S5061-MIN(S:S))/(MAX(S:S)-MIN(S:S))*5),1)*Sheet2!E$6+CEILING(((Sheet1!T5061-MIN(T:T))/(MAX(T:T)-MIN(T:T))*5),1)*Sheet2!E$7+CEILING(((Sheet1!V5061-MIN(V:V))/(MAX(V:V)-MIN(V:V))*5),1)*Sheet2!E$8</f>
        <v>0.25202436024272301</v>
      </c>
      <c r="Y5061" s="7">
        <f>CEILING(((Sheet1!U5061-MIN(U:U))/(MAX(U:U)-MIN(U:U))*5),1)*Sheet2!E$9</f>
        <v>0.66029609894329866</v>
      </c>
      <c r="Z5061" s="7">
        <f>CEILING(((Sheet1!H5061-MIN(H:H))/(MAX(H:H)-MIN(H:H))*5),1)*Sheet2!E$10+I5061*Sheet2!E$11+F5061*Sheet2!E$12+CEILING(((Sheet1!N5061-MIN(N:N))/(MAX(N:N)-MIN(N:N))*5),1)*Sheet2!E$13</f>
        <v>0.19934470861941261</v>
      </c>
      <c r="AA5061" s="7">
        <f>B5061*Sheet2!E$14+C5061*Sheet2!E$15+M5061*Sheet2!E$16+R5061*Sheet2!E$17</f>
        <v>0.20444910253308232</v>
      </c>
      <c r="AB5061" s="7">
        <f t="shared" si="91"/>
        <v>2.9917039947451527</v>
      </c>
    </row>
    <row r="5062" spans="1:28" ht="29" hidden="1" x14ac:dyDescent="0.35">
      <c r="A5062" s="9" t="s">
        <v>2374</v>
      </c>
      <c r="B5062" s="9">
        <v>5</v>
      </c>
      <c r="C5062" s="9">
        <v>5</v>
      </c>
      <c r="D5062" s="5">
        <v>3</v>
      </c>
      <c r="E5062" s="5">
        <v>43717</v>
      </c>
      <c r="F5062" s="5">
        <v>4</v>
      </c>
      <c r="G5062" s="9" t="s">
        <v>3456</v>
      </c>
      <c r="H5062" s="5">
        <v>1</v>
      </c>
      <c r="I5062" s="5">
        <v>4</v>
      </c>
      <c r="J5062" s="5">
        <v>5</v>
      </c>
      <c r="K5062" s="5">
        <v>210.2868</v>
      </c>
      <c r="L5062" s="5">
        <v>5.0750000000000002</v>
      </c>
      <c r="M5062" s="5">
        <v>4</v>
      </c>
      <c r="N5062" s="5">
        <v>0</v>
      </c>
      <c r="O5062" s="13">
        <v>43733</v>
      </c>
      <c r="P5062" s="5" t="s">
        <v>1332</v>
      </c>
      <c r="Q5062" s="5" t="s">
        <v>1333</v>
      </c>
      <c r="R5062" s="5">
        <v>5</v>
      </c>
      <c r="S5062" s="10">
        <v>4.7551483262269798</v>
      </c>
      <c r="T5062" s="10">
        <v>9.6991999999999994</v>
      </c>
      <c r="U5062" s="10">
        <v>16</v>
      </c>
      <c r="V5062" s="10">
        <v>2.0397260683760683</v>
      </c>
      <c r="W5062" s="7">
        <f>Sheet1!J5062*Sheet2!E$2+CEILING(((Sheet1!K5062-MIN(K:K))/(MAX(K:K)-MIN(K:K))*5),1)*Sheet2!E$3+CEILING(((Sheet1!L5062-MIN(L:L))/(MAX(L:L)-MIN(L:L))*5),1)*Sheet2!E$4+Sheet1!D5062*Sheet2!E$5</f>
        <v>1.6755897244066362</v>
      </c>
      <c r="X5062" s="7">
        <f>CEILING(((Sheet1!S5062-MIN(S:S))/(MAX(S:S)-MIN(S:S))*5),1)*Sheet2!E$6+CEILING(((Sheet1!T5062-MIN(T:T))/(MAX(T:T)-MIN(T:T))*5),1)*Sheet2!E$7+CEILING(((Sheet1!V5062-MIN(V:V))/(MAX(V:V)-MIN(V:V))*5),1)*Sheet2!E$8</f>
        <v>0.25202436024272301</v>
      </c>
      <c r="Y5062" s="7">
        <f>CEILING(((Sheet1!U5062-MIN(U:U))/(MAX(U:U)-MIN(U:U))*5),1)*Sheet2!E$9</f>
        <v>0.66029609894329866</v>
      </c>
      <c r="Z5062" s="7">
        <f>CEILING(((Sheet1!H5062-MIN(H:H))/(MAX(H:H)-MIN(H:H))*5),1)*Sheet2!E$10+I5062*Sheet2!E$11+F5062*Sheet2!E$12+CEILING(((Sheet1!N5062-MIN(N:N))/(MAX(N:N)-MIN(N:N))*5),1)*Sheet2!E$13</f>
        <v>0.19934470861941261</v>
      </c>
      <c r="AA5062" s="7">
        <f>B5062*Sheet2!E$14+C5062*Sheet2!E$15+M5062*Sheet2!E$16+R5062*Sheet2!E$17</f>
        <v>0.20444910253308232</v>
      </c>
      <c r="AB5062" s="7">
        <f t="shared" si="91"/>
        <v>2.9917039947451527</v>
      </c>
    </row>
    <row r="5063" spans="1:28" ht="29" hidden="1" x14ac:dyDescent="0.35">
      <c r="A5063" s="9" t="s">
        <v>2374</v>
      </c>
      <c r="B5063" s="9">
        <v>5</v>
      </c>
      <c r="C5063" s="9">
        <v>5</v>
      </c>
      <c r="D5063" s="5">
        <v>3</v>
      </c>
      <c r="E5063" s="5">
        <v>43717</v>
      </c>
      <c r="F5063" s="5">
        <v>4</v>
      </c>
      <c r="G5063" s="9" t="s">
        <v>3456</v>
      </c>
      <c r="H5063" s="5">
        <v>1</v>
      </c>
      <c r="I5063" s="5">
        <v>4</v>
      </c>
      <c r="J5063" s="5">
        <v>5</v>
      </c>
      <c r="K5063" s="5">
        <v>214.52859999999998</v>
      </c>
      <c r="L5063" s="5">
        <v>5.0750000000000002</v>
      </c>
      <c r="M5063" s="5">
        <v>4</v>
      </c>
      <c r="N5063" s="5">
        <v>0</v>
      </c>
      <c r="O5063" s="13">
        <v>43733</v>
      </c>
      <c r="P5063" s="5" t="s">
        <v>1332</v>
      </c>
      <c r="Q5063" s="5" t="s">
        <v>1333</v>
      </c>
      <c r="R5063" s="5">
        <v>5</v>
      </c>
      <c r="S5063" s="10">
        <v>5.2672412228975798</v>
      </c>
      <c r="T5063" s="10">
        <v>10.5952</v>
      </c>
      <c r="U5063" s="10">
        <v>16</v>
      </c>
      <c r="V5063" s="10">
        <v>2.0115273919753078</v>
      </c>
      <c r="W5063" s="7">
        <f>Sheet1!J5063*Sheet2!E$2+CEILING(((Sheet1!K5063-MIN(K:K))/(MAX(K:K)-MIN(K:K))*5),1)*Sheet2!E$3+CEILING(((Sheet1!L5063-MIN(L:L))/(MAX(L:L)-MIN(L:L))*5),1)*Sheet2!E$4+Sheet1!D5063*Sheet2!E$5</f>
        <v>1.6755897244066362</v>
      </c>
      <c r="X5063" s="7">
        <f>CEILING(((Sheet1!S5063-MIN(S:S))/(MAX(S:S)-MIN(S:S))*5),1)*Sheet2!E$6+CEILING(((Sheet1!T5063-MIN(T:T))/(MAX(T:T)-MIN(T:T))*5),1)*Sheet2!E$7+CEILING(((Sheet1!V5063-MIN(V:V))/(MAX(V:V)-MIN(V:V))*5),1)*Sheet2!E$8</f>
        <v>0.25202436024272301</v>
      </c>
      <c r="Y5063" s="7">
        <f>CEILING(((Sheet1!U5063-MIN(U:U))/(MAX(U:U)-MIN(U:U))*5),1)*Sheet2!E$9</f>
        <v>0.66029609894329866</v>
      </c>
      <c r="Z5063" s="7">
        <f>CEILING(((Sheet1!H5063-MIN(H:H))/(MAX(H:H)-MIN(H:H))*5),1)*Sheet2!E$10+I5063*Sheet2!E$11+F5063*Sheet2!E$12+CEILING(((Sheet1!N5063-MIN(N:N))/(MAX(N:N)-MIN(N:N))*5),1)*Sheet2!E$13</f>
        <v>0.19934470861941261</v>
      </c>
      <c r="AA5063" s="7">
        <f>B5063*Sheet2!E$14+C5063*Sheet2!E$15+M5063*Sheet2!E$16+R5063*Sheet2!E$17</f>
        <v>0.20444910253308232</v>
      </c>
      <c r="AB5063" s="7">
        <f t="shared" si="91"/>
        <v>2.9917039947451527</v>
      </c>
    </row>
    <row r="5064" spans="1:28" ht="29" hidden="1" x14ac:dyDescent="0.35">
      <c r="A5064" s="9" t="s">
        <v>2374</v>
      </c>
      <c r="B5064" s="9">
        <v>5</v>
      </c>
      <c r="C5064" s="9">
        <v>5</v>
      </c>
      <c r="D5064" s="5">
        <v>3</v>
      </c>
      <c r="E5064" s="5">
        <v>43717</v>
      </c>
      <c r="F5064" s="5">
        <v>4</v>
      </c>
      <c r="G5064" s="9" t="s">
        <v>3456</v>
      </c>
      <c r="H5064" s="5">
        <v>1</v>
      </c>
      <c r="I5064" s="5">
        <v>4</v>
      </c>
      <c r="J5064" s="5">
        <v>5</v>
      </c>
      <c r="K5064" s="5">
        <v>214.52859999999998</v>
      </c>
      <c r="L5064" s="5">
        <v>5.0750000000000002</v>
      </c>
      <c r="M5064" s="5">
        <v>4</v>
      </c>
      <c r="N5064" s="5">
        <v>0</v>
      </c>
      <c r="O5064" s="13">
        <v>43733</v>
      </c>
      <c r="P5064" s="5" t="s">
        <v>1332</v>
      </c>
      <c r="Q5064" s="5" t="s">
        <v>1333</v>
      </c>
      <c r="R5064" s="5">
        <v>5</v>
      </c>
      <c r="S5064" s="10">
        <v>2.8687653088995702</v>
      </c>
      <c r="T5064" s="10">
        <v>5.7706</v>
      </c>
      <c r="U5064" s="10">
        <v>16</v>
      </c>
      <c r="V5064" s="10">
        <v>2.0115273919753109</v>
      </c>
      <c r="W5064" s="7">
        <f>Sheet1!J5064*Sheet2!E$2+CEILING(((Sheet1!K5064-MIN(K:K))/(MAX(K:K)-MIN(K:K))*5),1)*Sheet2!E$3+CEILING(((Sheet1!L5064-MIN(L:L))/(MAX(L:L)-MIN(L:L))*5),1)*Sheet2!E$4+Sheet1!D5064*Sheet2!E$5</f>
        <v>1.6755897244066362</v>
      </c>
      <c r="X5064" s="7">
        <f>CEILING(((Sheet1!S5064-MIN(S:S))/(MAX(S:S)-MIN(S:S))*5),1)*Sheet2!E$6+CEILING(((Sheet1!T5064-MIN(T:T))/(MAX(T:T)-MIN(T:T))*5),1)*Sheet2!E$7+CEILING(((Sheet1!V5064-MIN(V:V))/(MAX(V:V)-MIN(V:V))*5),1)*Sheet2!E$8</f>
        <v>0.25202436024272301</v>
      </c>
      <c r="Y5064" s="7">
        <f>CEILING(((Sheet1!U5064-MIN(U:U))/(MAX(U:U)-MIN(U:U))*5),1)*Sheet2!E$9</f>
        <v>0.66029609894329866</v>
      </c>
      <c r="Z5064" s="7">
        <f>CEILING(((Sheet1!H5064-MIN(H:H))/(MAX(H:H)-MIN(H:H))*5),1)*Sheet2!E$10+I5064*Sheet2!E$11+F5064*Sheet2!E$12+CEILING(((Sheet1!N5064-MIN(N:N))/(MAX(N:N)-MIN(N:N))*5),1)*Sheet2!E$13</f>
        <v>0.19934470861941261</v>
      </c>
      <c r="AA5064" s="7">
        <f>B5064*Sheet2!E$14+C5064*Sheet2!E$15+M5064*Sheet2!E$16+R5064*Sheet2!E$17</f>
        <v>0.20444910253308232</v>
      </c>
      <c r="AB5064" s="7">
        <f t="shared" si="91"/>
        <v>2.9917039947451527</v>
      </c>
    </row>
    <row r="5065" spans="1:28" ht="29" hidden="1" x14ac:dyDescent="0.35">
      <c r="A5065" s="9" t="s">
        <v>2374</v>
      </c>
      <c r="B5065" s="9">
        <v>5</v>
      </c>
      <c r="C5065" s="9">
        <v>5</v>
      </c>
      <c r="D5065" s="5">
        <v>3</v>
      </c>
      <c r="E5065" s="5">
        <v>43717</v>
      </c>
      <c r="F5065" s="5">
        <v>4</v>
      </c>
      <c r="G5065" s="9" t="s">
        <v>3456</v>
      </c>
      <c r="H5065" s="5">
        <v>1</v>
      </c>
      <c r="I5065" s="5">
        <v>4</v>
      </c>
      <c r="J5065" s="5">
        <v>5</v>
      </c>
      <c r="K5065" s="5">
        <v>218.7704</v>
      </c>
      <c r="L5065" s="5">
        <v>5.0750000000000002</v>
      </c>
      <c r="M5065" s="5">
        <v>4</v>
      </c>
      <c r="N5065" s="5">
        <v>0</v>
      </c>
      <c r="O5065" s="13">
        <v>43733</v>
      </c>
      <c r="P5065" s="5" t="s">
        <v>1332</v>
      </c>
      <c r="Q5065" s="5" t="s">
        <v>1333</v>
      </c>
      <c r="R5065" s="5">
        <v>5</v>
      </c>
      <c r="S5065" s="10">
        <v>2.1245758867821798</v>
      </c>
      <c r="T5065" s="10">
        <v>4.2229999999999999</v>
      </c>
      <c r="U5065" s="10">
        <v>16</v>
      </c>
      <c r="V5065" s="10">
        <v>1.9876908263305348</v>
      </c>
      <c r="W5065" s="7">
        <f>Sheet1!J5065*Sheet2!E$2+CEILING(((Sheet1!K5065-MIN(K:K))/(MAX(K:K)-MIN(K:K))*5),1)*Sheet2!E$3+CEILING(((Sheet1!L5065-MIN(L:L))/(MAX(L:L)-MIN(L:L))*5),1)*Sheet2!E$4+Sheet1!D5065*Sheet2!E$5</f>
        <v>1.6755897244066362</v>
      </c>
      <c r="X5065" s="7">
        <f>CEILING(((Sheet1!S5065-MIN(S:S))/(MAX(S:S)-MIN(S:S))*5),1)*Sheet2!E$6+CEILING(((Sheet1!T5065-MIN(T:T))/(MAX(T:T)-MIN(T:T))*5),1)*Sheet2!E$7+CEILING(((Sheet1!V5065-MIN(V:V))/(MAX(V:V)-MIN(V:V))*5),1)*Sheet2!E$8</f>
        <v>0.25202436024272301</v>
      </c>
      <c r="Y5065" s="7">
        <f>CEILING(((Sheet1!U5065-MIN(U:U))/(MAX(U:U)-MIN(U:U))*5),1)*Sheet2!E$9</f>
        <v>0.66029609894329866</v>
      </c>
      <c r="Z5065" s="7">
        <f>CEILING(((Sheet1!H5065-MIN(H:H))/(MAX(H:H)-MIN(H:H))*5),1)*Sheet2!E$10+I5065*Sheet2!E$11+F5065*Sheet2!E$12+CEILING(((Sheet1!N5065-MIN(N:N))/(MAX(N:N)-MIN(N:N))*5),1)*Sheet2!E$13</f>
        <v>0.19934470861941261</v>
      </c>
      <c r="AA5065" s="7">
        <f>B5065*Sheet2!E$14+C5065*Sheet2!E$15+M5065*Sheet2!E$16+R5065*Sheet2!E$17</f>
        <v>0.20444910253308232</v>
      </c>
      <c r="AB5065" s="7">
        <f t="shared" si="91"/>
        <v>2.9917039947451527</v>
      </c>
    </row>
    <row r="5066" spans="1:28" ht="29" hidden="1" x14ac:dyDescent="0.35">
      <c r="A5066" s="9" t="s">
        <v>2374</v>
      </c>
      <c r="B5066" s="9">
        <v>5</v>
      </c>
      <c r="C5066" s="9">
        <v>5</v>
      </c>
      <c r="D5066" s="5">
        <v>3</v>
      </c>
      <c r="E5066" s="5">
        <v>43717</v>
      </c>
      <c r="F5066" s="5">
        <v>4</v>
      </c>
      <c r="G5066" s="9" t="s">
        <v>3456</v>
      </c>
      <c r="H5066" s="5">
        <v>1</v>
      </c>
      <c r="I5066" s="5">
        <v>4</v>
      </c>
      <c r="J5066" s="5">
        <v>5</v>
      </c>
      <c r="K5066" s="5">
        <v>218.7704</v>
      </c>
      <c r="L5066" s="5">
        <v>5.0750000000000002</v>
      </c>
      <c r="M5066" s="5">
        <v>4</v>
      </c>
      <c r="N5066" s="5">
        <v>0</v>
      </c>
      <c r="O5066" s="13">
        <v>43733</v>
      </c>
      <c r="P5066" s="5" t="s">
        <v>1332</v>
      </c>
      <c r="Q5066" s="5" t="s">
        <v>1333</v>
      </c>
      <c r="R5066" s="5">
        <v>5</v>
      </c>
      <c r="S5066" s="10">
        <v>0.80319332305180102</v>
      </c>
      <c r="T5066" s="10">
        <v>1.5965</v>
      </c>
      <c r="U5066" s="10">
        <v>16</v>
      </c>
      <c r="V5066" s="10">
        <v>1.9876908263305317</v>
      </c>
      <c r="W5066" s="7">
        <f>Sheet1!J5066*Sheet2!E$2+CEILING(((Sheet1!K5066-MIN(K:K))/(MAX(K:K)-MIN(K:K))*5),1)*Sheet2!E$3+CEILING(((Sheet1!L5066-MIN(L:L))/(MAX(L:L)-MIN(L:L))*5),1)*Sheet2!E$4+Sheet1!D5066*Sheet2!E$5</f>
        <v>1.6755897244066362</v>
      </c>
      <c r="X5066" s="7">
        <f>CEILING(((Sheet1!S5066-MIN(S:S))/(MAX(S:S)-MIN(S:S))*5),1)*Sheet2!E$6+CEILING(((Sheet1!T5066-MIN(T:T))/(MAX(T:T)-MIN(T:T))*5),1)*Sheet2!E$7+CEILING(((Sheet1!V5066-MIN(V:V))/(MAX(V:V)-MIN(V:V))*5),1)*Sheet2!E$8</f>
        <v>0.25202436024272301</v>
      </c>
      <c r="Y5066" s="7">
        <f>CEILING(((Sheet1!U5066-MIN(U:U))/(MAX(U:U)-MIN(U:U))*5),1)*Sheet2!E$9</f>
        <v>0.66029609894329866</v>
      </c>
      <c r="Z5066" s="7">
        <f>CEILING(((Sheet1!H5066-MIN(H:H))/(MAX(H:H)-MIN(H:H))*5),1)*Sheet2!E$10+I5066*Sheet2!E$11+F5066*Sheet2!E$12+CEILING(((Sheet1!N5066-MIN(N:N))/(MAX(N:N)-MIN(N:N))*5),1)*Sheet2!E$13</f>
        <v>0.19934470861941261</v>
      </c>
      <c r="AA5066" s="7">
        <f>B5066*Sheet2!E$14+C5066*Sheet2!E$15+M5066*Sheet2!E$16+R5066*Sheet2!E$17</f>
        <v>0.20444910253308232</v>
      </c>
      <c r="AB5066" s="7">
        <f t="shared" si="91"/>
        <v>2.9917039947451527</v>
      </c>
    </row>
    <row r="5067" spans="1:28" ht="29" hidden="1" x14ac:dyDescent="0.35">
      <c r="A5067" s="9" t="s">
        <v>2374</v>
      </c>
      <c r="B5067" s="9">
        <v>5</v>
      </c>
      <c r="C5067" s="9">
        <v>5</v>
      </c>
      <c r="D5067" s="5">
        <v>3</v>
      </c>
      <c r="E5067" s="5">
        <v>43717</v>
      </c>
      <c r="F5067" s="5">
        <v>4</v>
      </c>
      <c r="G5067" s="9" t="s">
        <v>3456</v>
      </c>
      <c r="H5067" s="5">
        <v>1</v>
      </c>
      <c r="I5067" s="5">
        <v>4</v>
      </c>
      <c r="J5067" s="5">
        <v>5</v>
      </c>
      <c r="K5067" s="5">
        <v>218.7704</v>
      </c>
      <c r="L5067" s="5">
        <v>5.0750000000000002</v>
      </c>
      <c r="M5067" s="5">
        <v>4</v>
      </c>
      <c r="N5067" s="5">
        <v>0</v>
      </c>
      <c r="O5067" s="13">
        <v>43733</v>
      </c>
      <c r="P5067" s="5" t="s">
        <v>1332</v>
      </c>
      <c r="Q5067" s="5" t="s">
        <v>1333</v>
      </c>
      <c r="R5067" s="5">
        <v>5</v>
      </c>
      <c r="S5067" s="10">
        <v>3.44595845051257</v>
      </c>
      <c r="T5067" s="10">
        <v>6.8494999999999999</v>
      </c>
      <c r="U5067" s="10">
        <v>16</v>
      </c>
      <c r="V5067" s="10">
        <v>1.9876908263305291</v>
      </c>
      <c r="W5067" s="7">
        <f>Sheet1!J5067*Sheet2!E$2+CEILING(((Sheet1!K5067-MIN(K:K))/(MAX(K:K)-MIN(K:K))*5),1)*Sheet2!E$3+CEILING(((Sheet1!L5067-MIN(L:L))/(MAX(L:L)-MIN(L:L))*5),1)*Sheet2!E$4+Sheet1!D5067*Sheet2!E$5</f>
        <v>1.6755897244066362</v>
      </c>
      <c r="X5067" s="7">
        <f>CEILING(((Sheet1!S5067-MIN(S:S))/(MAX(S:S)-MIN(S:S))*5),1)*Sheet2!E$6+CEILING(((Sheet1!T5067-MIN(T:T))/(MAX(T:T)-MIN(T:T))*5),1)*Sheet2!E$7+CEILING(((Sheet1!V5067-MIN(V:V))/(MAX(V:V)-MIN(V:V))*5),1)*Sheet2!E$8</f>
        <v>0.25202436024272301</v>
      </c>
      <c r="Y5067" s="7">
        <f>CEILING(((Sheet1!U5067-MIN(U:U))/(MAX(U:U)-MIN(U:U))*5),1)*Sheet2!E$9</f>
        <v>0.66029609894329866</v>
      </c>
      <c r="Z5067" s="7">
        <f>CEILING(((Sheet1!H5067-MIN(H:H))/(MAX(H:H)-MIN(H:H))*5),1)*Sheet2!E$10+I5067*Sheet2!E$11+F5067*Sheet2!E$12+CEILING(((Sheet1!N5067-MIN(N:N))/(MAX(N:N)-MIN(N:N))*5),1)*Sheet2!E$13</f>
        <v>0.19934470861941261</v>
      </c>
      <c r="AA5067" s="7">
        <f>B5067*Sheet2!E$14+C5067*Sheet2!E$15+M5067*Sheet2!E$16+R5067*Sheet2!E$17</f>
        <v>0.20444910253308232</v>
      </c>
      <c r="AB5067" s="7">
        <f t="shared" si="91"/>
        <v>2.9917039947451527</v>
      </c>
    </row>
    <row r="5068" spans="1:28" ht="29" hidden="1" x14ac:dyDescent="0.35">
      <c r="A5068" s="9" t="s">
        <v>2374</v>
      </c>
      <c r="B5068" s="9">
        <v>5</v>
      </c>
      <c r="C5068" s="9">
        <v>5</v>
      </c>
      <c r="D5068" s="5">
        <v>3</v>
      </c>
      <c r="E5068" s="5">
        <v>43717</v>
      </c>
      <c r="F5068" s="5">
        <v>4</v>
      </c>
      <c r="G5068" s="9" t="s">
        <v>3456</v>
      </c>
      <c r="H5068" s="5">
        <v>1</v>
      </c>
      <c r="I5068" s="5">
        <v>4</v>
      </c>
      <c r="J5068" s="5">
        <v>5</v>
      </c>
      <c r="K5068" s="5">
        <v>218.7704</v>
      </c>
      <c r="L5068" s="5">
        <v>5.0750000000000002</v>
      </c>
      <c r="M5068" s="5">
        <v>4</v>
      </c>
      <c r="N5068" s="5">
        <v>0</v>
      </c>
      <c r="O5068" s="13">
        <v>43733</v>
      </c>
      <c r="P5068" s="5" t="s">
        <v>1332</v>
      </c>
      <c r="Q5068" s="5" t="s">
        <v>1333</v>
      </c>
      <c r="R5068" s="5">
        <v>5</v>
      </c>
      <c r="S5068" s="10">
        <v>1.67344643019142</v>
      </c>
      <c r="T5068" s="10">
        <v>3.3062</v>
      </c>
      <c r="U5068" s="10">
        <v>16</v>
      </c>
      <c r="V5068" s="10">
        <v>1.9756832010581986</v>
      </c>
      <c r="W5068" s="7">
        <f>Sheet1!J5068*Sheet2!E$2+CEILING(((Sheet1!K5068-MIN(K:K))/(MAX(K:K)-MIN(K:K))*5),1)*Sheet2!E$3+CEILING(((Sheet1!L5068-MIN(L:L))/(MAX(L:L)-MIN(L:L))*5),1)*Sheet2!E$4+Sheet1!D5068*Sheet2!E$5</f>
        <v>1.6755897244066362</v>
      </c>
      <c r="X5068" s="7">
        <f>CEILING(((Sheet1!S5068-MIN(S:S))/(MAX(S:S)-MIN(S:S))*5),1)*Sheet2!E$6+CEILING(((Sheet1!T5068-MIN(T:T))/(MAX(T:T)-MIN(T:T))*5),1)*Sheet2!E$7+CEILING(((Sheet1!V5068-MIN(V:V))/(MAX(V:V)-MIN(V:V))*5),1)*Sheet2!E$8</f>
        <v>0.25202436024272301</v>
      </c>
      <c r="Y5068" s="7">
        <f>CEILING(((Sheet1!U5068-MIN(U:U))/(MAX(U:U)-MIN(U:U))*5),1)*Sheet2!E$9</f>
        <v>0.66029609894329866</v>
      </c>
      <c r="Z5068" s="7">
        <f>CEILING(((Sheet1!H5068-MIN(H:H))/(MAX(H:H)-MIN(H:H))*5),1)*Sheet2!E$10+I5068*Sheet2!E$11+F5068*Sheet2!E$12+CEILING(((Sheet1!N5068-MIN(N:N))/(MAX(N:N)-MIN(N:N))*5),1)*Sheet2!E$13</f>
        <v>0.19934470861941261</v>
      </c>
      <c r="AA5068" s="7">
        <f>B5068*Sheet2!E$14+C5068*Sheet2!E$15+M5068*Sheet2!E$16+R5068*Sheet2!E$17</f>
        <v>0.20444910253308232</v>
      </c>
      <c r="AB5068" s="7">
        <f t="shared" si="91"/>
        <v>2.9917039947451527</v>
      </c>
    </row>
    <row r="5069" spans="1:28" ht="29" hidden="1" x14ac:dyDescent="0.35">
      <c r="A5069" s="9" t="s">
        <v>2374</v>
      </c>
      <c r="B5069" s="9">
        <v>5</v>
      </c>
      <c r="C5069" s="9">
        <v>5</v>
      </c>
      <c r="D5069" s="5">
        <v>3</v>
      </c>
      <c r="E5069" s="5">
        <v>43717</v>
      </c>
      <c r="F5069" s="5">
        <v>4</v>
      </c>
      <c r="G5069" s="9" t="s">
        <v>3456</v>
      </c>
      <c r="H5069" s="5">
        <v>1</v>
      </c>
      <c r="I5069" s="5">
        <v>4</v>
      </c>
      <c r="J5069" s="5">
        <v>5</v>
      </c>
      <c r="K5069" s="5">
        <v>231.49579999999997</v>
      </c>
      <c r="L5069" s="5">
        <v>5.0750000000000002</v>
      </c>
      <c r="M5069" s="5">
        <v>4</v>
      </c>
      <c r="N5069" s="5">
        <v>0</v>
      </c>
      <c r="O5069" s="13">
        <v>43733</v>
      </c>
      <c r="P5069" s="5" t="s">
        <v>1332</v>
      </c>
      <c r="Q5069" s="5" t="s">
        <v>1333</v>
      </c>
      <c r="R5069" s="5">
        <v>5</v>
      </c>
      <c r="S5069" s="10">
        <v>1.9556744987752901</v>
      </c>
      <c r="T5069" s="10">
        <v>3.8064</v>
      </c>
      <c r="U5069" s="10">
        <v>16</v>
      </c>
      <c r="V5069" s="10">
        <v>1.9463361629881133</v>
      </c>
      <c r="W5069" s="7">
        <f>Sheet1!J5069*Sheet2!E$2+CEILING(((Sheet1!K5069-MIN(K:K))/(MAX(K:K)-MIN(K:K))*5),1)*Sheet2!E$3+CEILING(((Sheet1!L5069-MIN(L:L))/(MAX(L:L)-MIN(L:L))*5),1)*Sheet2!E$4+Sheet1!D5069*Sheet2!E$5</f>
        <v>1.6755897244066362</v>
      </c>
      <c r="X5069" s="7">
        <f>CEILING(((Sheet1!S5069-MIN(S:S))/(MAX(S:S)-MIN(S:S))*5),1)*Sheet2!E$6+CEILING(((Sheet1!T5069-MIN(T:T))/(MAX(T:T)-MIN(T:T))*5),1)*Sheet2!E$7+CEILING(((Sheet1!V5069-MIN(V:V))/(MAX(V:V)-MIN(V:V))*5),1)*Sheet2!E$8</f>
        <v>0.25202436024272301</v>
      </c>
      <c r="Y5069" s="7">
        <f>CEILING(((Sheet1!U5069-MIN(U:U))/(MAX(U:U)-MIN(U:U))*5),1)*Sheet2!E$9</f>
        <v>0.66029609894329866</v>
      </c>
      <c r="Z5069" s="7">
        <f>CEILING(((Sheet1!H5069-MIN(H:H))/(MAX(H:H)-MIN(H:H))*5),1)*Sheet2!E$10+I5069*Sheet2!E$11+F5069*Sheet2!E$12+CEILING(((Sheet1!N5069-MIN(N:N))/(MAX(N:N)-MIN(N:N))*5),1)*Sheet2!E$13</f>
        <v>0.19934470861941261</v>
      </c>
      <c r="AA5069" s="7">
        <f>B5069*Sheet2!E$14+C5069*Sheet2!E$15+M5069*Sheet2!E$16+R5069*Sheet2!E$17</f>
        <v>0.20444910253308232</v>
      </c>
      <c r="AB5069" s="7">
        <f t="shared" si="91"/>
        <v>2.9917039947451527</v>
      </c>
    </row>
    <row r="5070" spans="1:28" ht="29" hidden="1" x14ac:dyDescent="0.35">
      <c r="A5070" s="9" t="s">
        <v>2374</v>
      </c>
      <c r="B5070" s="9">
        <v>5</v>
      </c>
      <c r="C5070" s="9">
        <v>5</v>
      </c>
      <c r="D5070" s="5">
        <v>3</v>
      </c>
      <c r="E5070" s="5">
        <v>43717</v>
      </c>
      <c r="F5070" s="5">
        <v>4</v>
      </c>
      <c r="G5070" s="9" t="s">
        <v>3456</v>
      </c>
      <c r="H5070" s="5">
        <v>1</v>
      </c>
      <c r="I5070" s="5">
        <v>4</v>
      </c>
      <c r="J5070" s="5">
        <v>5</v>
      </c>
      <c r="K5070" s="5">
        <v>231.49579999999997</v>
      </c>
      <c r="L5070" s="5">
        <v>5.0750000000000002</v>
      </c>
      <c r="M5070" s="5">
        <v>4</v>
      </c>
      <c r="N5070" s="5">
        <v>0</v>
      </c>
      <c r="O5070" s="13">
        <v>43733</v>
      </c>
      <c r="P5070" s="5" t="s">
        <v>1332</v>
      </c>
      <c r="Q5070" s="5" t="s">
        <v>1333</v>
      </c>
      <c r="R5070" s="5">
        <v>5</v>
      </c>
      <c r="S5070" s="10">
        <v>0.99386736823006405</v>
      </c>
      <c r="T5070" s="10">
        <v>1.9343999999999999</v>
      </c>
      <c r="U5070" s="10">
        <v>16</v>
      </c>
      <c r="V5070" s="10">
        <v>1.946336162988116</v>
      </c>
      <c r="W5070" s="7">
        <f>Sheet1!J5070*Sheet2!E$2+CEILING(((Sheet1!K5070-MIN(K:K))/(MAX(K:K)-MIN(K:K))*5),1)*Sheet2!E$3+CEILING(((Sheet1!L5070-MIN(L:L))/(MAX(L:L)-MIN(L:L))*5),1)*Sheet2!E$4+Sheet1!D5070*Sheet2!E$5</f>
        <v>1.6755897244066362</v>
      </c>
      <c r="X5070" s="7">
        <f>CEILING(((Sheet1!S5070-MIN(S:S))/(MAX(S:S)-MIN(S:S))*5),1)*Sheet2!E$6+CEILING(((Sheet1!T5070-MIN(T:T))/(MAX(T:T)-MIN(T:T))*5),1)*Sheet2!E$7+CEILING(((Sheet1!V5070-MIN(V:V))/(MAX(V:V)-MIN(V:V))*5),1)*Sheet2!E$8</f>
        <v>0.25202436024272301</v>
      </c>
      <c r="Y5070" s="7">
        <f>CEILING(((Sheet1!U5070-MIN(U:U))/(MAX(U:U)-MIN(U:U))*5),1)*Sheet2!E$9</f>
        <v>0.66029609894329866</v>
      </c>
      <c r="Z5070" s="7">
        <f>CEILING(((Sheet1!H5070-MIN(H:H))/(MAX(H:H)-MIN(H:H))*5),1)*Sheet2!E$10+I5070*Sheet2!E$11+F5070*Sheet2!E$12+CEILING(((Sheet1!N5070-MIN(N:N))/(MAX(N:N)-MIN(N:N))*5),1)*Sheet2!E$13</f>
        <v>0.19934470861941261</v>
      </c>
      <c r="AA5070" s="7">
        <f>B5070*Sheet2!E$14+C5070*Sheet2!E$15+M5070*Sheet2!E$16+R5070*Sheet2!E$17</f>
        <v>0.20444910253308232</v>
      </c>
      <c r="AB5070" s="7">
        <f t="shared" si="91"/>
        <v>2.9917039947451527</v>
      </c>
    </row>
    <row r="5071" spans="1:28" ht="29" hidden="1" x14ac:dyDescent="0.35">
      <c r="A5071" s="9" t="s">
        <v>2374</v>
      </c>
      <c r="B5071" s="9">
        <v>5</v>
      </c>
      <c r="C5071" s="9">
        <v>5</v>
      </c>
      <c r="D5071" s="5">
        <v>3</v>
      </c>
      <c r="E5071" s="5">
        <v>43717</v>
      </c>
      <c r="F5071" s="5">
        <v>4</v>
      </c>
      <c r="G5071" s="9" t="s">
        <v>3456</v>
      </c>
      <c r="H5071" s="5">
        <v>1</v>
      </c>
      <c r="I5071" s="5">
        <v>4</v>
      </c>
      <c r="J5071" s="5">
        <v>5</v>
      </c>
      <c r="K5071" s="5">
        <v>214.52859999999998</v>
      </c>
      <c r="L5071" s="5">
        <v>5.0750000000000002</v>
      </c>
      <c r="M5071" s="5">
        <v>4</v>
      </c>
      <c r="N5071" s="5">
        <v>0</v>
      </c>
      <c r="O5071" s="13">
        <v>43733</v>
      </c>
      <c r="P5071" s="5" t="s">
        <v>1332</v>
      </c>
      <c r="Q5071" s="5" t="s">
        <v>1333</v>
      </c>
      <c r="R5071" s="5">
        <v>5</v>
      </c>
      <c r="S5071" s="10">
        <v>4.0724122289757796</v>
      </c>
      <c r="T5071" s="10">
        <v>8.1336999999999993</v>
      </c>
      <c r="U5071" s="10">
        <v>16</v>
      </c>
      <c r="V5071" s="10">
        <v>1.9972683369644144</v>
      </c>
      <c r="W5071" s="7">
        <f>Sheet1!J5071*Sheet2!E$2+CEILING(((Sheet1!K5071-MIN(K:K))/(MAX(K:K)-MIN(K:K))*5),1)*Sheet2!E$3+CEILING(((Sheet1!L5071-MIN(L:L))/(MAX(L:L)-MIN(L:L))*5),1)*Sheet2!E$4+Sheet1!D5071*Sheet2!E$5</f>
        <v>1.6755897244066362</v>
      </c>
      <c r="X5071" s="7">
        <f>CEILING(((Sheet1!S5071-MIN(S:S))/(MAX(S:S)-MIN(S:S))*5),1)*Sheet2!E$6+CEILING(((Sheet1!T5071-MIN(T:T))/(MAX(T:T)-MIN(T:T))*5),1)*Sheet2!E$7+CEILING(((Sheet1!V5071-MIN(V:V))/(MAX(V:V)-MIN(V:V))*5),1)*Sheet2!E$8</f>
        <v>0.25202436024272301</v>
      </c>
      <c r="Y5071" s="7">
        <f>CEILING(((Sheet1!U5071-MIN(U:U))/(MAX(U:U)-MIN(U:U))*5),1)*Sheet2!E$9</f>
        <v>0.66029609894329866</v>
      </c>
      <c r="Z5071" s="7">
        <f>CEILING(((Sheet1!H5071-MIN(H:H))/(MAX(H:H)-MIN(H:H))*5),1)*Sheet2!E$10+I5071*Sheet2!E$11+F5071*Sheet2!E$12+CEILING(((Sheet1!N5071-MIN(N:N))/(MAX(N:N)-MIN(N:N))*5),1)*Sheet2!E$13</f>
        <v>0.19934470861941261</v>
      </c>
      <c r="AA5071" s="7">
        <f>B5071*Sheet2!E$14+C5071*Sheet2!E$15+M5071*Sheet2!E$16+R5071*Sheet2!E$17</f>
        <v>0.20444910253308232</v>
      </c>
      <c r="AB5071" s="7">
        <f t="shared" si="91"/>
        <v>2.9917039947451527</v>
      </c>
    </row>
    <row r="5072" spans="1:28" ht="29" hidden="1" x14ac:dyDescent="0.35">
      <c r="A5072" s="9" t="s">
        <v>2374</v>
      </c>
      <c r="B5072" s="9">
        <v>5</v>
      </c>
      <c r="C5072" s="9">
        <v>5</v>
      </c>
      <c r="D5072" s="5">
        <v>3</v>
      </c>
      <c r="E5072" s="5">
        <v>43717</v>
      </c>
      <c r="F5072" s="5">
        <v>4</v>
      </c>
      <c r="G5072" s="9" t="s">
        <v>3456</v>
      </c>
      <c r="H5072" s="5">
        <v>1</v>
      </c>
      <c r="I5072" s="5">
        <v>4</v>
      </c>
      <c r="J5072" s="5">
        <v>5</v>
      </c>
      <c r="K5072" s="5">
        <v>214.52859999999998</v>
      </c>
      <c r="L5072" s="5">
        <v>5.0750000000000002</v>
      </c>
      <c r="M5072" s="5">
        <v>4</v>
      </c>
      <c r="N5072" s="5">
        <v>0</v>
      </c>
      <c r="O5072" s="13">
        <v>43733</v>
      </c>
      <c r="P5072" s="5" t="s">
        <v>1332</v>
      </c>
      <c r="Q5072" s="5" t="s">
        <v>1333</v>
      </c>
      <c r="R5072" s="5">
        <v>5</v>
      </c>
      <c r="S5072" s="10">
        <v>8.6694910641386205</v>
      </c>
      <c r="T5072" s="10">
        <v>17.315300000000001</v>
      </c>
      <c r="U5072" s="10">
        <v>16</v>
      </c>
      <c r="V5072" s="10">
        <v>1.9972683369644151</v>
      </c>
      <c r="W5072" s="7">
        <f>Sheet1!J5072*Sheet2!E$2+CEILING(((Sheet1!K5072-MIN(K:K))/(MAX(K:K)-MIN(K:K))*5),1)*Sheet2!E$3+CEILING(((Sheet1!L5072-MIN(L:L))/(MAX(L:L)-MIN(L:L))*5),1)*Sheet2!E$4+Sheet1!D5072*Sheet2!E$5</f>
        <v>1.6755897244066362</v>
      </c>
      <c r="X5072" s="7">
        <f>CEILING(((Sheet1!S5072-MIN(S:S))/(MAX(S:S)-MIN(S:S))*5),1)*Sheet2!E$6+CEILING(((Sheet1!T5072-MIN(T:T))/(MAX(T:T)-MIN(T:T))*5),1)*Sheet2!E$7+CEILING(((Sheet1!V5072-MIN(V:V))/(MAX(V:V)-MIN(V:V))*5),1)*Sheet2!E$8</f>
        <v>0.25202436024272301</v>
      </c>
      <c r="Y5072" s="7">
        <f>CEILING(((Sheet1!U5072-MIN(U:U))/(MAX(U:U)-MIN(U:U))*5),1)*Sheet2!E$9</f>
        <v>0.66029609894329866</v>
      </c>
      <c r="Z5072" s="7">
        <f>CEILING(((Sheet1!H5072-MIN(H:H))/(MAX(H:H)-MIN(H:H))*5),1)*Sheet2!E$10+I5072*Sheet2!E$11+F5072*Sheet2!E$12+CEILING(((Sheet1!N5072-MIN(N:N))/(MAX(N:N)-MIN(N:N))*5),1)*Sheet2!E$13</f>
        <v>0.19934470861941261</v>
      </c>
      <c r="AA5072" s="7">
        <f>B5072*Sheet2!E$14+C5072*Sheet2!E$15+M5072*Sheet2!E$16+R5072*Sheet2!E$17</f>
        <v>0.20444910253308232</v>
      </c>
      <c r="AB5072" s="7">
        <f t="shared" si="91"/>
        <v>2.9917039947451527</v>
      </c>
    </row>
    <row r="5073" spans="1:28" ht="29" hidden="1" x14ac:dyDescent="0.35">
      <c r="A5073" s="9" t="s">
        <v>2374</v>
      </c>
      <c r="B5073" s="9">
        <v>5</v>
      </c>
      <c r="C5073" s="9">
        <v>5</v>
      </c>
      <c r="D5073" s="5">
        <v>3</v>
      </c>
      <c r="E5073" s="5">
        <v>43717</v>
      </c>
      <c r="F5073" s="5">
        <v>4</v>
      </c>
      <c r="G5073" s="9" t="s">
        <v>3456</v>
      </c>
      <c r="H5073" s="5">
        <v>1</v>
      </c>
      <c r="I5073" s="5">
        <v>4</v>
      </c>
      <c r="J5073" s="5">
        <v>5</v>
      </c>
      <c r="K5073" s="5">
        <v>214.52859999999998</v>
      </c>
      <c r="L5073" s="5">
        <v>5.0750000000000002</v>
      </c>
      <c r="M5073" s="5">
        <v>4</v>
      </c>
      <c r="N5073" s="5">
        <v>0</v>
      </c>
      <c r="O5073" s="13">
        <v>43733</v>
      </c>
      <c r="P5073" s="5" t="s">
        <v>1332</v>
      </c>
      <c r="Q5073" s="5" t="s">
        <v>1333</v>
      </c>
      <c r="R5073" s="5">
        <v>5</v>
      </c>
      <c r="S5073" s="10">
        <v>8.6239317790075294</v>
      </c>
      <c r="T5073" s="10">
        <v>17.114999999999998</v>
      </c>
      <c r="U5073" s="10">
        <v>16</v>
      </c>
      <c r="V5073" s="10">
        <v>1.9845936213991768</v>
      </c>
      <c r="W5073" s="7">
        <f>Sheet1!J5073*Sheet2!E$2+CEILING(((Sheet1!K5073-MIN(K:K))/(MAX(K:K)-MIN(K:K))*5),1)*Sheet2!E$3+CEILING(((Sheet1!L5073-MIN(L:L))/(MAX(L:L)-MIN(L:L))*5),1)*Sheet2!E$4+Sheet1!D5073*Sheet2!E$5</f>
        <v>1.6755897244066362</v>
      </c>
      <c r="X5073" s="7">
        <f>CEILING(((Sheet1!S5073-MIN(S:S))/(MAX(S:S)-MIN(S:S))*5),1)*Sheet2!E$6+CEILING(((Sheet1!T5073-MIN(T:T))/(MAX(T:T)-MIN(T:T))*5),1)*Sheet2!E$7+CEILING(((Sheet1!V5073-MIN(V:V))/(MAX(V:V)-MIN(V:V))*5),1)*Sheet2!E$8</f>
        <v>0.25202436024272301</v>
      </c>
      <c r="Y5073" s="7">
        <f>CEILING(((Sheet1!U5073-MIN(U:U))/(MAX(U:U)-MIN(U:U))*5),1)*Sheet2!E$9</f>
        <v>0.66029609894329866</v>
      </c>
      <c r="Z5073" s="7">
        <f>CEILING(((Sheet1!H5073-MIN(H:H))/(MAX(H:H)-MIN(H:H))*5),1)*Sheet2!E$10+I5073*Sheet2!E$11+F5073*Sheet2!E$12+CEILING(((Sheet1!N5073-MIN(N:N))/(MAX(N:N)-MIN(N:N))*5),1)*Sheet2!E$13</f>
        <v>0.19934470861941261</v>
      </c>
      <c r="AA5073" s="7">
        <f>B5073*Sheet2!E$14+C5073*Sheet2!E$15+M5073*Sheet2!E$16+R5073*Sheet2!E$17</f>
        <v>0.20444910253308232</v>
      </c>
      <c r="AB5073" s="7">
        <f t="shared" si="91"/>
        <v>2.9917039947451527</v>
      </c>
    </row>
    <row r="5074" spans="1:28" ht="29" hidden="1" x14ac:dyDescent="0.35">
      <c r="A5074" s="9" t="s">
        <v>2374</v>
      </c>
      <c r="B5074" s="9">
        <v>5</v>
      </c>
      <c r="C5074" s="9">
        <v>5</v>
      </c>
      <c r="D5074" s="5">
        <v>3</v>
      </c>
      <c r="E5074" s="5">
        <v>43717</v>
      </c>
      <c r="F5074" s="5">
        <v>4</v>
      </c>
      <c r="G5074" s="9" t="s">
        <v>3456</v>
      </c>
      <c r="H5074" s="5">
        <v>1</v>
      </c>
      <c r="I5074" s="5">
        <v>4</v>
      </c>
      <c r="J5074" s="5">
        <v>5</v>
      </c>
      <c r="K5074" s="5">
        <v>227.25400000000002</v>
      </c>
      <c r="L5074" s="5">
        <v>5.0750000000000002</v>
      </c>
      <c r="M5074" s="5">
        <v>4</v>
      </c>
      <c r="N5074" s="5">
        <v>0</v>
      </c>
      <c r="O5074" s="13">
        <v>43733</v>
      </c>
      <c r="P5074" s="5" t="s">
        <v>1332</v>
      </c>
      <c r="Q5074" s="5" t="s">
        <v>1333</v>
      </c>
      <c r="R5074" s="5">
        <v>5</v>
      </c>
      <c r="S5074" s="10">
        <v>8.2218996643381992</v>
      </c>
      <c r="T5074" s="10">
        <v>16.059000000000001</v>
      </c>
      <c r="U5074" s="10">
        <v>16</v>
      </c>
      <c r="V5074" s="10">
        <v>1.9531982456140358</v>
      </c>
      <c r="W5074" s="7">
        <f>Sheet1!J5074*Sheet2!E$2+CEILING(((Sheet1!K5074-MIN(K:K))/(MAX(K:K)-MIN(K:K))*5),1)*Sheet2!E$3+CEILING(((Sheet1!L5074-MIN(L:L))/(MAX(L:L)-MIN(L:L))*5),1)*Sheet2!E$4+Sheet1!D5074*Sheet2!E$5</f>
        <v>1.6755897244066362</v>
      </c>
      <c r="X5074" s="7">
        <f>CEILING(((Sheet1!S5074-MIN(S:S))/(MAX(S:S)-MIN(S:S))*5),1)*Sheet2!E$6+CEILING(((Sheet1!T5074-MIN(T:T))/(MAX(T:T)-MIN(T:T))*5),1)*Sheet2!E$7+CEILING(((Sheet1!V5074-MIN(V:V))/(MAX(V:V)-MIN(V:V))*5),1)*Sheet2!E$8</f>
        <v>0.25202436024272301</v>
      </c>
      <c r="Y5074" s="7">
        <f>CEILING(((Sheet1!U5074-MIN(U:U))/(MAX(U:U)-MIN(U:U))*5),1)*Sheet2!E$9</f>
        <v>0.66029609894329866</v>
      </c>
      <c r="Z5074" s="7">
        <f>CEILING(((Sheet1!H5074-MIN(H:H))/(MAX(H:H)-MIN(H:H))*5),1)*Sheet2!E$10+I5074*Sheet2!E$11+F5074*Sheet2!E$12+CEILING(((Sheet1!N5074-MIN(N:N))/(MAX(N:N)-MIN(N:N))*5),1)*Sheet2!E$13</f>
        <v>0.19934470861941261</v>
      </c>
      <c r="AA5074" s="7">
        <f>B5074*Sheet2!E$14+C5074*Sheet2!E$15+M5074*Sheet2!E$16+R5074*Sheet2!E$17</f>
        <v>0.20444910253308232</v>
      </c>
      <c r="AB5074" s="7">
        <f t="shared" si="91"/>
        <v>2.9917039947451527</v>
      </c>
    </row>
    <row r="5075" spans="1:28" ht="29" hidden="1" x14ac:dyDescent="0.35">
      <c r="A5075" s="9" t="s">
        <v>2374</v>
      </c>
      <c r="B5075" s="9">
        <v>5</v>
      </c>
      <c r="C5075" s="9">
        <v>5</v>
      </c>
      <c r="D5075" s="5">
        <v>3</v>
      </c>
      <c r="E5075" s="5">
        <v>43717</v>
      </c>
      <c r="F5075" s="5">
        <v>4</v>
      </c>
      <c r="G5075" s="9" t="s">
        <v>3456</v>
      </c>
      <c r="H5075" s="5">
        <v>1</v>
      </c>
      <c r="I5075" s="5">
        <v>4</v>
      </c>
      <c r="J5075" s="5">
        <v>5</v>
      </c>
      <c r="K5075" s="5">
        <v>227.25400000000002</v>
      </c>
      <c r="L5075" s="5">
        <v>5.0750000000000002</v>
      </c>
      <c r="M5075" s="5">
        <v>4</v>
      </c>
      <c r="N5075" s="5">
        <v>0</v>
      </c>
      <c r="O5075" s="13">
        <v>43733</v>
      </c>
      <c r="P5075" s="5" t="s">
        <v>1332</v>
      </c>
      <c r="Q5075" s="5" t="s">
        <v>1333</v>
      </c>
      <c r="R5075" s="5">
        <v>5</v>
      </c>
      <c r="S5075" s="10">
        <v>3.4749160845504901</v>
      </c>
      <c r="T5075" s="10">
        <v>6.7872000000000003</v>
      </c>
      <c r="U5075" s="10">
        <v>16</v>
      </c>
      <c r="V5075" s="10">
        <v>1.9531982456140324</v>
      </c>
      <c r="W5075" s="7">
        <f>Sheet1!J5075*Sheet2!E$2+CEILING(((Sheet1!K5075-MIN(K:K))/(MAX(K:K)-MIN(K:K))*5),1)*Sheet2!E$3+CEILING(((Sheet1!L5075-MIN(L:L))/(MAX(L:L)-MIN(L:L))*5),1)*Sheet2!E$4+Sheet1!D5075*Sheet2!E$5</f>
        <v>1.6755897244066362</v>
      </c>
      <c r="X5075" s="7">
        <f>CEILING(((Sheet1!S5075-MIN(S:S))/(MAX(S:S)-MIN(S:S))*5),1)*Sheet2!E$6+CEILING(((Sheet1!T5075-MIN(T:T))/(MAX(T:T)-MIN(T:T))*5),1)*Sheet2!E$7+CEILING(((Sheet1!V5075-MIN(V:V))/(MAX(V:V)-MIN(V:V))*5),1)*Sheet2!E$8</f>
        <v>0.25202436024272301</v>
      </c>
      <c r="Y5075" s="7">
        <f>CEILING(((Sheet1!U5075-MIN(U:U))/(MAX(U:U)-MIN(U:U))*5),1)*Sheet2!E$9</f>
        <v>0.66029609894329866</v>
      </c>
      <c r="Z5075" s="7">
        <f>CEILING(((Sheet1!H5075-MIN(H:H))/(MAX(H:H)-MIN(H:H))*5),1)*Sheet2!E$10+I5075*Sheet2!E$11+F5075*Sheet2!E$12+CEILING(((Sheet1!N5075-MIN(N:N))/(MAX(N:N)-MIN(N:N))*5),1)*Sheet2!E$13</f>
        <v>0.19934470861941261</v>
      </c>
      <c r="AA5075" s="7">
        <f>B5075*Sheet2!E$14+C5075*Sheet2!E$15+M5075*Sheet2!E$16+R5075*Sheet2!E$17</f>
        <v>0.20444910253308232</v>
      </c>
      <c r="AB5075" s="7">
        <f t="shared" si="91"/>
        <v>2.9917039947451527</v>
      </c>
    </row>
    <row r="5076" spans="1:28" ht="29" hidden="1" x14ac:dyDescent="0.35">
      <c r="A5076" s="9" t="s">
        <v>2374</v>
      </c>
      <c r="B5076" s="9">
        <v>5</v>
      </c>
      <c r="C5076" s="9">
        <v>5</v>
      </c>
      <c r="D5076" s="5">
        <v>3</v>
      </c>
      <c r="E5076" s="5">
        <v>43717</v>
      </c>
      <c r="F5076" s="5">
        <v>4</v>
      </c>
      <c r="G5076" s="9" t="s">
        <v>3456</v>
      </c>
      <c r="H5076" s="5">
        <v>1</v>
      </c>
      <c r="I5076" s="5">
        <v>4</v>
      </c>
      <c r="J5076" s="5">
        <v>5</v>
      </c>
      <c r="K5076" s="5">
        <v>197.56139999999999</v>
      </c>
      <c r="L5076" s="5">
        <v>5.0750000000000002</v>
      </c>
      <c r="M5076" s="5">
        <v>4</v>
      </c>
      <c r="N5076" s="5">
        <v>0</v>
      </c>
      <c r="O5076" s="13">
        <v>43733</v>
      </c>
      <c r="P5076" s="5" t="s">
        <v>1332</v>
      </c>
      <c r="Q5076" s="5" t="s">
        <v>1333</v>
      </c>
      <c r="R5076" s="5">
        <v>5</v>
      </c>
      <c r="S5076" s="10">
        <v>18.5961353533521</v>
      </c>
      <c r="T5076" s="10">
        <v>38.938699999999997</v>
      </c>
      <c r="U5076" s="10">
        <v>16</v>
      </c>
      <c r="V5076" s="10">
        <v>2.0939135610766022</v>
      </c>
      <c r="W5076" s="7">
        <f>Sheet1!J5076*Sheet2!E$2+CEILING(((Sheet1!K5076-MIN(K:K))/(MAX(K:K)-MIN(K:K))*5),1)*Sheet2!E$3+CEILING(((Sheet1!L5076-MIN(L:L))/(MAX(L:L)-MIN(L:L))*5),1)*Sheet2!E$4+Sheet1!D5076*Sheet2!E$5</f>
        <v>1.6070807521501036</v>
      </c>
      <c r="X5076" s="7">
        <f>CEILING(((Sheet1!S5076-MIN(S:S))/(MAX(S:S)-MIN(S:S))*5),1)*Sheet2!E$6+CEILING(((Sheet1!T5076-MIN(T:T))/(MAX(T:T)-MIN(T:T))*5),1)*Sheet2!E$7+CEILING(((Sheet1!V5076-MIN(V:V))/(MAX(V:V)-MIN(V:V))*5),1)*Sheet2!E$8</f>
        <v>0.25202436024272301</v>
      </c>
      <c r="Y5076" s="7">
        <f>CEILING(((Sheet1!U5076-MIN(U:U))/(MAX(U:U)-MIN(U:U))*5),1)*Sheet2!E$9</f>
        <v>0.66029609894329866</v>
      </c>
      <c r="Z5076" s="7">
        <f>CEILING(((Sheet1!H5076-MIN(H:H))/(MAX(H:H)-MIN(H:H))*5),1)*Sheet2!E$10+I5076*Sheet2!E$11+F5076*Sheet2!E$12+CEILING(((Sheet1!N5076-MIN(N:N))/(MAX(N:N)-MIN(N:N))*5),1)*Sheet2!E$13</f>
        <v>0.19934470861941261</v>
      </c>
      <c r="AA5076" s="7">
        <f>B5076*Sheet2!E$14+C5076*Sheet2!E$15+M5076*Sheet2!E$16+R5076*Sheet2!E$17</f>
        <v>0.20444910253308232</v>
      </c>
      <c r="AB5076" s="7">
        <f t="shared" si="91"/>
        <v>2.9231950224886201</v>
      </c>
    </row>
    <row r="5077" spans="1:28" ht="29" hidden="1" x14ac:dyDescent="0.35">
      <c r="A5077" s="9" t="s">
        <v>2374</v>
      </c>
      <c r="B5077" s="9">
        <v>5</v>
      </c>
      <c r="C5077" s="9">
        <v>5</v>
      </c>
      <c r="D5077" s="5">
        <v>3</v>
      </c>
      <c r="E5077" s="5">
        <v>43717</v>
      </c>
      <c r="F5077" s="5">
        <v>4</v>
      </c>
      <c r="G5077" s="9" t="s">
        <v>3456</v>
      </c>
      <c r="H5077" s="5">
        <v>1</v>
      </c>
      <c r="I5077" s="5">
        <v>4</v>
      </c>
      <c r="J5077" s="5">
        <v>5</v>
      </c>
      <c r="K5077" s="5">
        <v>201.8032</v>
      </c>
      <c r="L5077" s="5">
        <v>5.0750000000000002</v>
      </c>
      <c r="M5077" s="5">
        <v>4</v>
      </c>
      <c r="N5077" s="5">
        <v>0</v>
      </c>
      <c r="O5077" s="13">
        <v>43733</v>
      </c>
      <c r="P5077" s="5" t="s">
        <v>1332</v>
      </c>
      <c r="Q5077" s="5" t="s">
        <v>1333</v>
      </c>
      <c r="R5077" s="5">
        <v>5</v>
      </c>
      <c r="S5077" s="10">
        <v>50.057080649550898</v>
      </c>
      <c r="T5077" s="10">
        <v>104.27970000000001</v>
      </c>
      <c r="U5077" s="10">
        <v>16</v>
      </c>
      <c r="V5077" s="10">
        <v>2.0832157738095258</v>
      </c>
      <c r="W5077" s="7">
        <f>Sheet1!J5077*Sheet2!E$2+CEILING(((Sheet1!K5077-MIN(K:K))/(MAX(K:K)-MIN(K:K))*5),1)*Sheet2!E$3+CEILING(((Sheet1!L5077-MIN(L:L))/(MAX(L:L)-MIN(L:L))*5),1)*Sheet2!E$4+Sheet1!D5077*Sheet2!E$5</f>
        <v>1.6070807521501036</v>
      </c>
      <c r="X5077" s="7">
        <f>CEILING(((Sheet1!S5077-MIN(S:S))/(MAX(S:S)-MIN(S:S))*5),1)*Sheet2!E$6+CEILING(((Sheet1!T5077-MIN(T:T))/(MAX(T:T)-MIN(T:T))*5),1)*Sheet2!E$7+CEILING(((Sheet1!V5077-MIN(V:V))/(MAX(V:V)-MIN(V:V))*5),1)*Sheet2!E$8</f>
        <v>0.25202436024272301</v>
      </c>
      <c r="Y5077" s="7">
        <f>CEILING(((Sheet1!U5077-MIN(U:U))/(MAX(U:U)-MIN(U:U))*5),1)*Sheet2!E$9</f>
        <v>0.66029609894329866</v>
      </c>
      <c r="Z5077" s="7">
        <f>CEILING(((Sheet1!H5077-MIN(H:H))/(MAX(H:H)-MIN(H:H))*5),1)*Sheet2!E$10+I5077*Sheet2!E$11+F5077*Sheet2!E$12+CEILING(((Sheet1!N5077-MIN(N:N))/(MAX(N:N)-MIN(N:N))*5),1)*Sheet2!E$13</f>
        <v>0.19934470861941261</v>
      </c>
      <c r="AA5077" s="7">
        <f>B5077*Sheet2!E$14+C5077*Sheet2!E$15+M5077*Sheet2!E$16+R5077*Sheet2!E$17</f>
        <v>0.20444910253308232</v>
      </c>
      <c r="AB5077" s="7">
        <f t="shared" si="91"/>
        <v>2.9231950224886201</v>
      </c>
    </row>
    <row r="5078" spans="1:28" ht="29" hidden="1" x14ac:dyDescent="0.35">
      <c r="A5078" s="9" t="s">
        <v>2374</v>
      </c>
      <c r="B5078" s="9">
        <v>5</v>
      </c>
      <c r="C5078" s="9">
        <v>5</v>
      </c>
      <c r="D5078" s="5">
        <v>3</v>
      </c>
      <c r="E5078" s="5">
        <v>43717</v>
      </c>
      <c r="F5078" s="5">
        <v>4</v>
      </c>
      <c r="G5078" s="9" t="s">
        <v>3456</v>
      </c>
      <c r="H5078" s="5">
        <v>1</v>
      </c>
      <c r="I5078" s="5">
        <v>4</v>
      </c>
      <c r="J5078" s="5">
        <v>5</v>
      </c>
      <c r="K5078" s="5">
        <v>210.2868</v>
      </c>
      <c r="L5078" s="5">
        <v>5.0750000000000002</v>
      </c>
      <c r="M5078" s="5">
        <v>4</v>
      </c>
      <c r="N5078" s="5">
        <v>0</v>
      </c>
      <c r="O5078" s="13">
        <v>43733</v>
      </c>
      <c r="P5078" s="5" t="s">
        <v>1332</v>
      </c>
      <c r="Q5078" s="5" t="s">
        <v>1333</v>
      </c>
      <c r="R5078" s="5">
        <v>5</v>
      </c>
      <c r="S5078" s="10">
        <v>99.921799872992807</v>
      </c>
      <c r="T5078" s="10">
        <v>203.81309999999999</v>
      </c>
      <c r="U5078" s="10">
        <v>16</v>
      </c>
      <c r="V5078" s="10">
        <v>2.0397260683760687</v>
      </c>
      <c r="W5078" s="7">
        <f>Sheet1!J5078*Sheet2!E$2+CEILING(((Sheet1!K5078-MIN(K:K))/(MAX(K:K)-MIN(K:K))*5),1)*Sheet2!E$3+CEILING(((Sheet1!L5078-MIN(L:L))/(MAX(L:L)-MIN(L:L))*5),1)*Sheet2!E$4+Sheet1!D5078*Sheet2!E$5</f>
        <v>1.6755897244066362</v>
      </c>
      <c r="X5078" s="7">
        <f>CEILING(((Sheet1!S5078-MIN(S:S))/(MAX(S:S)-MIN(S:S))*5),1)*Sheet2!E$6+CEILING(((Sheet1!T5078-MIN(T:T))/(MAX(T:T)-MIN(T:T))*5),1)*Sheet2!E$7+CEILING(((Sheet1!V5078-MIN(V:V))/(MAX(V:V)-MIN(V:V))*5),1)*Sheet2!E$8</f>
        <v>0.25202436024272301</v>
      </c>
      <c r="Y5078" s="7">
        <f>CEILING(((Sheet1!U5078-MIN(U:U))/(MAX(U:U)-MIN(U:U))*5),1)*Sheet2!E$9</f>
        <v>0.66029609894329866</v>
      </c>
      <c r="Z5078" s="7">
        <f>CEILING(((Sheet1!H5078-MIN(H:H))/(MAX(H:H)-MIN(H:H))*5),1)*Sheet2!E$10+I5078*Sheet2!E$11+F5078*Sheet2!E$12+CEILING(((Sheet1!N5078-MIN(N:N))/(MAX(N:N)-MIN(N:N))*5),1)*Sheet2!E$13</f>
        <v>0.19934470861941261</v>
      </c>
      <c r="AA5078" s="7">
        <f>B5078*Sheet2!E$14+C5078*Sheet2!E$15+M5078*Sheet2!E$16+R5078*Sheet2!E$17</f>
        <v>0.20444910253308232</v>
      </c>
      <c r="AB5078" s="7">
        <f t="shared" si="91"/>
        <v>2.9917039947451527</v>
      </c>
    </row>
    <row r="5079" spans="1:28" ht="29" hidden="1" x14ac:dyDescent="0.35">
      <c r="A5079" s="9" t="s">
        <v>2374</v>
      </c>
      <c r="B5079" s="9">
        <v>5</v>
      </c>
      <c r="C5079" s="9">
        <v>5</v>
      </c>
      <c r="D5079" s="5">
        <v>3</v>
      </c>
      <c r="E5079" s="5">
        <v>43717</v>
      </c>
      <c r="F5079" s="5">
        <v>4</v>
      </c>
      <c r="G5079" s="9" t="s">
        <v>3456</v>
      </c>
      <c r="H5079" s="5">
        <v>1</v>
      </c>
      <c r="I5079" s="5">
        <v>4</v>
      </c>
      <c r="J5079" s="5">
        <v>5</v>
      </c>
      <c r="K5079" s="5">
        <v>214.52859999999998</v>
      </c>
      <c r="L5079" s="5">
        <v>5.0750000000000002</v>
      </c>
      <c r="M5079" s="5">
        <v>4</v>
      </c>
      <c r="N5079" s="5">
        <v>0</v>
      </c>
      <c r="O5079" s="13">
        <v>43733</v>
      </c>
      <c r="P5079" s="5" t="s">
        <v>1332</v>
      </c>
      <c r="Q5079" s="5" t="s">
        <v>1333</v>
      </c>
      <c r="R5079" s="5">
        <v>5</v>
      </c>
      <c r="S5079" s="10">
        <v>218.64047899845801</v>
      </c>
      <c r="T5079" s="10">
        <v>443.33460000000002</v>
      </c>
      <c r="U5079" s="10">
        <v>16</v>
      </c>
      <c r="V5079" s="10">
        <v>2.0276876543209856</v>
      </c>
      <c r="W5079" s="7">
        <f>Sheet1!J5079*Sheet2!E$2+CEILING(((Sheet1!K5079-MIN(K:K))/(MAX(K:K)-MIN(K:K))*5),1)*Sheet2!E$3+CEILING(((Sheet1!L5079-MIN(L:L))/(MAX(L:L)-MIN(L:L))*5),1)*Sheet2!E$4+Sheet1!D5079*Sheet2!E$5</f>
        <v>1.6755897244066362</v>
      </c>
      <c r="X5079" s="7">
        <f>CEILING(((Sheet1!S5079-MIN(S:S))/(MAX(S:S)-MIN(S:S))*5),1)*Sheet2!E$6+CEILING(((Sheet1!T5079-MIN(T:T))/(MAX(T:T)-MIN(T:T))*5),1)*Sheet2!E$7+CEILING(((Sheet1!V5079-MIN(V:V))/(MAX(V:V)-MIN(V:V))*5),1)*Sheet2!E$8</f>
        <v>0.30319351136498079</v>
      </c>
      <c r="Y5079" s="7">
        <f>CEILING(((Sheet1!U5079-MIN(U:U))/(MAX(U:U)-MIN(U:U))*5),1)*Sheet2!E$9</f>
        <v>0.66029609894329866</v>
      </c>
      <c r="Z5079" s="7">
        <f>CEILING(((Sheet1!H5079-MIN(H:H))/(MAX(H:H)-MIN(H:H))*5),1)*Sheet2!E$10+I5079*Sheet2!E$11+F5079*Sheet2!E$12+CEILING(((Sheet1!N5079-MIN(N:N))/(MAX(N:N)-MIN(N:N))*5),1)*Sheet2!E$13</f>
        <v>0.19934470861941261</v>
      </c>
      <c r="AA5079" s="7">
        <f>B5079*Sheet2!E$14+C5079*Sheet2!E$15+M5079*Sheet2!E$16+R5079*Sheet2!E$17</f>
        <v>0.20444910253308232</v>
      </c>
      <c r="AB5079" s="7">
        <f t="shared" si="91"/>
        <v>3.0428731458674108</v>
      </c>
    </row>
    <row r="5080" spans="1:28" ht="29" hidden="1" x14ac:dyDescent="0.35">
      <c r="A5080" s="9" t="s">
        <v>2374</v>
      </c>
      <c r="B5080" s="9">
        <v>5</v>
      </c>
      <c r="C5080" s="9">
        <v>5</v>
      </c>
      <c r="D5080" s="5">
        <v>3</v>
      </c>
      <c r="E5080" s="5">
        <v>43717</v>
      </c>
      <c r="F5080" s="5">
        <v>4</v>
      </c>
      <c r="G5080" s="9" t="s">
        <v>3456</v>
      </c>
      <c r="H5080" s="5">
        <v>1</v>
      </c>
      <c r="I5080" s="5">
        <v>4</v>
      </c>
      <c r="J5080" s="5">
        <v>5</v>
      </c>
      <c r="K5080" s="5">
        <v>218.7704</v>
      </c>
      <c r="L5080" s="5">
        <v>5.0750000000000002</v>
      </c>
      <c r="M5080" s="5">
        <v>4</v>
      </c>
      <c r="N5080" s="5">
        <v>0</v>
      </c>
      <c r="O5080" s="13">
        <v>43733</v>
      </c>
      <c r="P5080" s="5" t="s">
        <v>1332</v>
      </c>
      <c r="Q5080" s="5" t="s">
        <v>1333</v>
      </c>
      <c r="R5080" s="5">
        <v>5</v>
      </c>
      <c r="S5080" s="10">
        <v>171.67304726481001</v>
      </c>
      <c r="T5080" s="10">
        <v>343.55200000000002</v>
      </c>
      <c r="U5080" s="10">
        <v>16</v>
      </c>
      <c r="V5080" s="10">
        <v>2.0011994047619042</v>
      </c>
      <c r="W5080" s="7">
        <f>Sheet1!J5080*Sheet2!E$2+CEILING(((Sheet1!K5080-MIN(K:K))/(MAX(K:K)-MIN(K:K))*5),1)*Sheet2!E$3+CEILING(((Sheet1!L5080-MIN(L:L))/(MAX(L:L)-MIN(L:L))*5),1)*Sheet2!E$4+Sheet1!D5080*Sheet2!E$5</f>
        <v>1.6755897244066362</v>
      </c>
      <c r="X5080" s="7">
        <f>CEILING(((Sheet1!S5080-MIN(S:S))/(MAX(S:S)-MIN(S:S))*5),1)*Sheet2!E$6+CEILING(((Sheet1!T5080-MIN(T:T))/(MAX(T:T)-MIN(T:T))*5),1)*Sheet2!E$7+CEILING(((Sheet1!V5080-MIN(V:V))/(MAX(V:V)-MIN(V:V))*5),1)*Sheet2!E$8</f>
        <v>0.25202436024272301</v>
      </c>
      <c r="Y5080" s="7">
        <f>CEILING(((Sheet1!U5080-MIN(U:U))/(MAX(U:U)-MIN(U:U))*5),1)*Sheet2!E$9</f>
        <v>0.66029609894329866</v>
      </c>
      <c r="Z5080" s="7">
        <f>CEILING(((Sheet1!H5080-MIN(H:H))/(MAX(H:H)-MIN(H:H))*5),1)*Sheet2!E$10+I5080*Sheet2!E$11+F5080*Sheet2!E$12+CEILING(((Sheet1!N5080-MIN(N:N))/(MAX(N:N)-MIN(N:N))*5),1)*Sheet2!E$13</f>
        <v>0.19934470861941261</v>
      </c>
      <c r="AA5080" s="7">
        <f>B5080*Sheet2!E$14+C5080*Sheet2!E$15+M5080*Sheet2!E$16+R5080*Sheet2!E$17</f>
        <v>0.20444910253308232</v>
      </c>
      <c r="AB5080" s="7">
        <f t="shared" si="91"/>
        <v>2.9917039947451527</v>
      </c>
    </row>
    <row r="5081" spans="1:28" ht="29" hidden="1" x14ac:dyDescent="0.35">
      <c r="A5081" s="9" t="s">
        <v>2374</v>
      </c>
      <c r="B5081" s="9">
        <v>5</v>
      </c>
      <c r="C5081" s="9">
        <v>5</v>
      </c>
      <c r="D5081" s="5">
        <v>3</v>
      </c>
      <c r="E5081" s="5">
        <v>43717</v>
      </c>
      <c r="F5081" s="5">
        <v>4</v>
      </c>
      <c r="G5081" s="9" t="s">
        <v>3456</v>
      </c>
      <c r="H5081" s="5">
        <v>1</v>
      </c>
      <c r="I5081" s="5">
        <v>4</v>
      </c>
      <c r="J5081" s="5">
        <v>5</v>
      </c>
      <c r="K5081" s="5">
        <v>223.01220000000001</v>
      </c>
      <c r="L5081" s="5">
        <v>5.0750000000000002</v>
      </c>
      <c r="M5081" s="5">
        <v>4</v>
      </c>
      <c r="N5081" s="5">
        <v>0</v>
      </c>
      <c r="O5081" s="13">
        <v>43733</v>
      </c>
      <c r="P5081" s="5" t="s">
        <v>1332</v>
      </c>
      <c r="Q5081" s="5" t="s">
        <v>1333</v>
      </c>
      <c r="R5081" s="5">
        <v>5</v>
      </c>
      <c r="S5081" s="10">
        <v>40.3863739453869</v>
      </c>
      <c r="T5081" s="10">
        <v>80.066000000000003</v>
      </c>
      <c r="U5081" s="10">
        <v>16</v>
      </c>
      <c r="V5081" s="10">
        <v>1.982500338066262</v>
      </c>
      <c r="W5081" s="7">
        <f>Sheet1!J5081*Sheet2!E$2+CEILING(((Sheet1!K5081-MIN(K:K))/(MAX(K:K)-MIN(K:K))*5),1)*Sheet2!E$3+CEILING(((Sheet1!L5081-MIN(L:L))/(MAX(L:L)-MIN(L:L))*5),1)*Sheet2!E$4+Sheet1!D5081*Sheet2!E$5</f>
        <v>1.6755897244066362</v>
      </c>
      <c r="X5081" s="7">
        <f>CEILING(((Sheet1!S5081-MIN(S:S))/(MAX(S:S)-MIN(S:S))*5),1)*Sheet2!E$6+CEILING(((Sheet1!T5081-MIN(T:T))/(MAX(T:T)-MIN(T:T))*5),1)*Sheet2!E$7+CEILING(((Sheet1!V5081-MIN(V:V))/(MAX(V:V)-MIN(V:V))*5),1)*Sheet2!E$8</f>
        <v>0.25202436024272301</v>
      </c>
      <c r="Y5081" s="7">
        <f>CEILING(((Sheet1!U5081-MIN(U:U))/(MAX(U:U)-MIN(U:U))*5),1)*Sheet2!E$9</f>
        <v>0.66029609894329866</v>
      </c>
      <c r="Z5081" s="7">
        <f>CEILING(((Sheet1!H5081-MIN(H:H))/(MAX(H:H)-MIN(H:H))*5),1)*Sheet2!E$10+I5081*Sheet2!E$11+F5081*Sheet2!E$12+CEILING(((Sheet1!N5081-MIN(N:N))/(MAX(N:N)-MIN(N:N))*5),1)*Sheet2!E$13</f>
        <v>0.19934470861941261</v>
      </c>
      <c r="AA5081" s="7">
        <f>B5081*Sheet2!E$14+C5081*Sheet2!E$15+M5081*Sheet2!E$16+R5081*Sheet2!E$17</f>
        <v>0.20444910253308232</v>
      </c>
      <c r="AB5081" s="7">
        <f t="shared" si="91"/>
        <v>2.9917039947451527</v>
      </c>
    </row>
    <row r="5082" spans="1:28" ht="29" hidden="1" x14ac:dyDescent="0.35">
      <c r="A5082" s="9" t="s">
        <v>2374</v>
      </c>
      <c r="B5082" s="9">
        <v>5</v>
      </c>
      <c r="C5082" s="9">
        <v>5</v>
      </c>
      <c r="D5082" s="5">
        <v>3</v>
      </c>
      <c r="E5082" s="5">
        <v>43717</v>
      </c>
      <c r="F5082" s="5">
        <v>4</v>
      </c>
      <c r="G5082" s="9" t="s">
        <v>3456</v>
      </c>
      <c r="H5082" s="5">
        <v>1</v>
      </c>
      <c r="I5082" s="5">
        <v>4</v>
      </c>
      <c r="J5082" s="5">
        <v>5</v>
      </c>
      <c r="K5082" s="5">
        <v>227.25400000000002</v>
      </c>
      <c r="L5082" s="5">
        <v>5.0750000000000002</v>
      </c>
      <c r="M5082" s="5">
        <v>4</v>
      </c>
      <c r="N5082" s="5">
        <v>0</v>
      </c>
      <c r="O5082" s="13">
        <v>43733</v>
      </c>
      <c r="P5082" s="5" t="s">
        <v>1332</v>
      </c>
      <c r="Q5082" s="5" t="s">
        <v>1333</v>
      </c>
      <c r="R5082" s="5">
        <v>5</v>
      </c>
      <c r="S5082" s="10">
        <v>9.4939671595754298</v>
      </c>
      <c r="T5082" s="10">
        <v>18.6371</v>
      </c>
      <c r="U5082" s="10">
        <v>16</v>
      </c>
      <c r="V5082" s="10">
        <v>1.9630466049382724</v>
      </c>
      <c r="W5082" s="7">
        <f>Sheet1!J5082*Sheet2!E$2+CEILING(((Sheet1!K5082-MIN(K:K))/(MAX(K:K)-MIN(K:K))*5),1)*Sheet2!E$3+CEILING(((Sheet1!L5082-MIN(L:L))/(MAX(L:L)-MIN(L:L))*5),1)*Sheet2!E$4+Sheet1!D5082*Sheet2!E$5</f>
        <v>1.6755897244066362</v>
      </c>
      <c r="X5082" s="7">
        <f>CEILING(((Sheet1!S5082-MIN(S:S))/(MAX(S:S)-MIN(S:S))*5),1)*Sheet2!E$6+CEILING(((Sheet1!T5082-MIN(T:T))/(MAX(T:T)-MIN(T:T))*5),1)*Sheet2!E$7+CEILING(((Sheet1!V5082-MIN(V:V))/(MAX(V:V)-MIN(V:V))*5),1)*Sheet2!E$8</f>
        <v>0.25202436024272301</v>
      </c>
      <c r="Y5082" s="7">
        <f>CEILING(((Sheet1!U5082-MIN(U:U))/(MAX(U:U)-MIN(U:U))*5),1)*Sheet2!E$9</f>
        <v>0.66029609894329866</v>
      </c>
      <c r="Z5082" s="7">
        <f>CEILING(((Sheet1!H5082-MIN(H:H))/(MAX(H:H)-MIN(H:H))*5),1)*Sheet2!E$10+I5082*Sheet2!E$11+F5082*Sheet2!E$12+CEILING(((Sheet1!N5082-MIN(N:N))/(MAX(N:N)-MIN(N:N))*5),1)*Sheet2!E$13</f>
        <v>0.19934470861941261</v>
      </c>
      <c r="AA5082" s="7">
        <f>B5082*Sheet2!E$14+C5082*Sheet2!E$15+M5082*Sheet2!E$16+R5082*Sheet2!E$17</f>
        <v>0.20444910253308232</v>
      </c>
      <c r="AB5082" s="7">
        <f t="shared" si="91"/>
        <v>2.9917039947451527</v>
      </c>
    </row>
    <row r="5083" spans="1:28" ht="29" hidden="1" x14ac:dyDescent="0.35">
      <c r="A5083" s="9" t="s">
        <v>2374</v>
      </c>
      <c r="B5083" s="9">
        <v>5</v>
      </c>
      <c r="C5083" s="9">
        <v>5</v>
      </c>
      <c r="D5083" s="5">
        <v>3</v>
      </c>
      <c r="E5083" s="5">
        <v>43717</v>
      </c>
      <c r="F5083" s="5">
        <v>4</v>
      </c>
      <c r="G5083" s="9" t="s">
        <v>3456</v>
      </c>
      <c r="H5083" s="5">
        <v>1</v>
      </c>
      <c r="I5083" s="5">
        <v>4</v>
      </c>
      <c r="J5083" s="5">
        <v>5</v>
      </c>
      <c r="K5083" s="5">
        <v>201.8032</v>
      </c>
      <c r="L5083" s="5">
        <v>5.0750000000000002</v>
      </c>
      <c r="M5083" s="5">
        <v>4</v>
      </c>
      <c r="N5083" s="5">
        <v>0</v>
      </c>
      <c r="O5083" s="13">
        <v>43733</v>
      </c>
      <c r="P5083" s="5" t="s">
        <v>1332</v>
      </c>
      <c r="Q5083" s="5" t="s">
        <v>1333</v>
      </c>
      <c r="R5083" s="5">
        <v>5</v>
      </c>
      <c r="S5083" s="10">
        <v>7.9165381475097503</v>
      </c>
      <c r="T5083" s="10">
        <v>16.3216</v>
      </c>
      <c r="U5083" s="10">
        <v>16</v>
      </c>
      <c r="V5083" s="10">
        <v>2.0617092592592599</v>
      </c>
      <c r="W5083" s="7">
        <f>Sheet1!J5083*Sheet2!E$2+CEILING(((Sheet1!K5083-MIN(K:K))/(MAX(K:K)-MIN(K:K))*5),1)*Sheet2!E$3+CEILING(((Sheet1!L5083-MIN(L:L))/(MAX(L:L)-MIN(L:L))*5),1)*Sheet2!E$4+Sheet1!D5083*Sheet2!E$5</f>
        <v>1.6070807521501036</v>
      </c>
      <c r="X5083" s="7">
        <f>CEILING(((Sheet1!S5083-MIN(S:S))/(MAX(S:S)-MIN(S:S))*5),1)*Sheet2!E$6+CEILING(((Sheet1!T5083-MIN(T:T))/(MAX(T:T)-MIN(T:T))*5),1)*Sheet2!E$7+CEILING(((Sheet1!V5083-MIN(V:V))/(MAX(V:V)-MIN(V:V))*5),1)*Sheet2!E$8</f>
        <v>0.25202436024272301</v>
      </c>
      <c r="Y5083" s="7">
        <f>CEILING(((Sheet1!U5083-MIN(U:U))/(MAX(U:U)-MIN(U:U))*5),1)*Sheet2!E$9</f>
        <v>0.66029609894329866</v>
      </c>
      <c r="Z5083" s="7">
        <f>CEILING(((Sheet1!H5083-MIN(H:H))/(MAX(H:H)-MIN(H:H))*5),1)*Sheet2!E$10+I5083*Sheet2!E$11+F5083*Sheet2!E$12+CEILING(((Sheet1!N5083-MIN(N:N))/(MAX(N:N)-MIN(N:N))*5),1)*Sheet2!E$13</f>
        <v>0.19934470861941261</v>
      </c>
      <c r="AA5083" s="7">
        <f>B5083*Sheet2!E$14+C5083*Sheet2!E$15+M5083*Sheet2!E$16+R5083*Sheet2!E$17</f>
        <v>0.20444910253308232</v>
      </c>
      <c r="AB5083" s="7">
        <f t="shared" si="91"/>
        <v>2.9231950224886201</v>
      </c>
    </row>
    <row r="5084" spans="1:28" ht="29" hidden="1" x14ac:dyDescent="0.35">
      <c r="A5084" s="9" t="s">
        <v>2374</v>
      </c>
      <c r="B5084" s="9">
        <v>5</v>
      </c>
      <c r="C5084" s="9">
        <v>5</v>
      </c>
      <c r="D5084" s="5">
        <v>3</v>
      </c>
      <c r="E5084" s="5">
        <v>43717</v>
      </c>
      <c r="F5084" s="5">
        <v>4</v>
      </c>
      <c r="G5084" s="9" t="s">
        <v>3456</v>
      </c>
      <c r="H5084" s="5">
        <v>1</v>
      </c>
      <c r="I5084" s="5">
        <v>4</v>
      </c>
      <c r="J5084" s="5">
        <v>5</v>
      </c>
      <c r="K5084" s="5">
        <v>201.8032</v>
      </c>
      <c r="L5084" s="5">
        <v>5.0750000000000002</v>
      </c>
      <c r="M5084" s="5">
        <v>4</v>
      </c>
      <c r="N5084" s="5">
        <v>0</v>
      </c>
      <c r="O5084" s="13">
        <v>43733</v>
      </c>
      <c r="P5084" s="5" t="s">
        <v>1332</v>
      </c>
      <c r="Q5084" s="5" t="s">
        <v>1333</v>
      </c>
      <c r="R5084" s="5">
        <v>5</v>
      </c>
      <c r="S5084" s="10">
        <v>22.96579878436</v>
      </c>
      <c r="T5084" s="10">
        <v>47.348799999999997</v>
      </c>
      <c r="U5084" s="10">
        <v>16</v>
      </c>
      <c r="V5084" s="10">
        <v>2.0617092592592567</v>
      </c>
      <c r="W5084" s="7">
        <f>Sheet1!J5084*Sheet2!E$2+CEILING(((Sheet1!K5084-MIN(K:K))/(MAX(K:K)-MIN(K:K))*5),1)*Sheet2!E$3+CEILING(((Sheet1!L5084-MIN(L:L))/(MAX(L:L)-MIN(L:L))*5),1)*Sheet2!E$4+Sheet1!D5084*Sheet2!E$5</f>
        <v>1.6070807521501036</v>
      </c>
      <c r="X5084" s="7">
        <f>CEILING(((Sheet1!S5084-MIN(S:S))/(MAX(S:S)-MIN(S:S))*5),1)*Sheet2!E$6+CEILING(((Sheet1!T5084-MIN(T:T))/(MAX(T:T)-MIN(T:T))*5),1)*Sheet2!E$7+CEILING(((Sheet1!V5084-MIN(V:V))/(MAX(V:V)-MIN(V:V))*5),1)*Sheet2!E$8</f>
        <v>0.25202436024272301</v>
      </c>
      <c r="Y5084" s="7">
        <f>CEILING(((Sheet1!U5084-MIN(U:U))/(MAX(U:U)-MIN(U:U))*5),1)*Sheet2!E$9</f>
        <v>0.66029609894329866</v>
      </c>
      <c r="Z5084" s="7">
        <f>CEILING(((Sheet1!H5084-MIN(H:H))/(MAX(H:H)-MIN(H:H))*5),1)*Sheet2!E$10+I5084*Sheet2!E$11+F5084*Sheet2!E$12+CEILING(((Sheet1!N5084-MIN(N:N))/(MAX(N:N)-MIN(N:N))*5),1)*Sheet2!E$13</f>
        <v>0.19934470861941261</v>
      </c>
      <c r="AA5084" s="7">
        <f>B5084*Sheet2!E$14+C5084*Sheet2!E$15+M5084*Sheet2!E$16+R5084*Sheet2!E$17</f>
        <v>0.20444910253308232</v>
      </c>
      <c r="AB5084" s="7">
        <f t="shared" si="91"/>
        <v>2.9231950224886201</v>
      </c>
    </row>
    <row r="5085" spans="1:28" ht="29" hidden="1" x14ac:dyDescent="0.35">
      <c r="A5085" s="9" t="s">
        <v>2374</v>
      </c>
      <c r="B5085" s="9">
        <v>5</v>
      </c>
      <c r="C5085" s="9">
        <v>5</v>
      </c>
      <c r="D5085" s="5">
        <v>3</v>
      </c>
      <c r="E5085" s="5">
        <v>43717</v>
      </c>
      <c r="F5085" s="5">
        <v>4</v>
      </c>
      <c r="G5085" s="9" t="s">
        <v>3456</v>
      </c>
      <c r="H5085" s="5">
        <v>1</v>
      </c>
      <c r="I5085" s="5">
        <v>4</v>
      </c>
      <c r="J5085" s="5">
        <v>5</v>
      </c>
      <c r="K5085" s="5">
        <v>210.2868</v>
      </c>
      <c r="L5085" s="5">
        <v>5.0750000000000002</v>
      </c>
      <c r="M5085" s="5">
        <v>4</v>
      </c>
      <c r="N5085" s="5">
        <v>0</v>
      </c>
      <c r="O5085" s="13">
        <v>43733</v>
      </c>
      <c r="P5085" s="5" t="s">
        <v>1332</v>
      </c>
      <c r="Q5085" s="5" t="s">
        <v>1333</v>
      </c>
      <c r="R5085" s="5">
        <v>5</v>
      </c>
      <c r="S5085" s="10">
        <v>43.000127007166803</v>
      </c>
      <c r="T5085" s="10">
        <v>86.974199999999996</v>
      </c>
      <c r="U5085" s="10">
        <v>16</v>
      </c>
      <c r="V5085" s="10">
        <v>2.022649839743591</v>
      </c>
      <c r="W5085" s="7">
        <f>Sheet1!J5085*Sheet2!E$2+CEILING(((Sheet1!K5085-MIN(K:K))/(MAX(K:K)-MIN(K:K))*5),1)*Sheet2!E$3+CEILING(((Sheet1!L5085-MIN(L:L))/(MAX(L:L)-MIN(L:L))*5),1)*Sheet2!E$4+Sheet1!D5085*Sheet2!E$5</f>
        <v>1.6755897244066362</v>
      </c>
      <c r="X5085" s="7">
        <f>CEILING(((Sheet1!S5085-MIN(S:S))/(MAX(S:S)-MIN(S:S))*5),1)*Sheet2!E$6+CEILING(((Sheet1!T5085-MIN(T:T))/(MAX(T:T)-MIN(T:T))*5),1)*Sheet2!E$7+CEILING(((Sheet1!V5085-MIN(V:V))/(MAX(V:V)-MIN(V:V))*5),1)*Sheet2!E$8</f>
        <v>0.25202436024272301</v>
      </c>
      <c r="Y5085" s="7">
        <f>CEILING(((Sheet1!U5085-MIN(U:U))/(MAX(U:U)-MIN(U:U))*5),1)*Sheet2!E$9</f>
        <v>0.66029609894329866</v>
      </c>
      <c r="Z5085" s="7">
        <f>CEILING(((Sheet1!H5085-MIN(H:H))/(MAX(H:H)-MIN(H:H))*5),1)*Sheet2!E$10+I5085*Sheet2!E$11+F5085*Sheet2!E$12+CEILING(((Sheet1!N5085-MIN(N:N))/(MAX(N:N)-MIN(N:N))*5),1)*Sheet2!E$13</f>
        <v>0.19934470861941261</v>
      </c>
      <c r="AA5085" s="7">
        <f>B5085*Sheet2!E$14+C5085*Sheet2!E$15+M5085*Sheet2!E$16+R5085*Sheet2!E$17</f>
        <v>0.20444910253308232</v>
      </c>
      <c r="AB5085" s="7">
        <f t="shared" si="91"/>
        <v>2.9917039947451527</v>
      </c>
    </row>
    <row r="5086" spans="1:28" ht="29" hidden="1" x14ac:dyDescent="0.35">
      <c r="A5086" s="9" t="s">
        <v>2374</v>
      </c>
      <c r="B5086" s="9">
        <v>5</v>
      </c>
      <c r="C5086" s="9">
        <v>5</v>
      </c>
      <c r="D5086" s="5">
        <v>3</v>
      </c>
      <c r="E5086" s="5">
        <v>43717</v>
      </c>
      <c r="F5086" s="5">
        <v>4</v>
      </c>
      <c r="G5086" s="9" t="s">
        <v>3456</v>
      </c>
      <c r="H5086" s="5">
        <v>1</v>
      </c>
      <c r="I5086" s="5">
        <v>4</v>
      </c>
      <c r="J5086" s="5">
        <v>5</v>
      </c>
      <c r="K5086" s="5">
        <v>210.2868</v>
      </c>
      <c r="L5086" s="5">
        <v>5.0750000000000002</v>
      </c>
      <c r="M5086" s="5">
        <v>4</v>
      </c>
      <c r="N5086" s="5">
        <v>0</v>
      </c>
      <c r="O5086" s="13">
        <v>43733</v>
      </c>
      <c r="P5086" s="5" t="s">
        <v>1332</v>
      </c>
      <c r="Q5086" s="5" t="s">
        <v>1333</v>
      </c>
      <c r="R5086" s="5">
        <v>5</v>
      </c>
      <c r="S5086" s="10">
        <v>53.755819649823103</v>
      </c>
      <c r="T5086" s="10">
        <v>108.72920000000001</v>
      </c>
      <c r="U5086" s="10">
        <v>16</v>
      </c>
      <c r="V5086" s="10">
        <v>2.0226498397435897</v>
      </c>
      <c r="W5086" s="7">
        <f>Sheet1!J5086*Sheet2!E$2+CEILING(((Sheet1!K5086-MIN(K:K))/(MAX(K:K)-MIN(K:K))*5),1)*Sheet2!E$3+CEILING(((Sheet1!L5086-MIN(L:L))/(MAX(L:L)-MIN(L:L))*5),1)*Sheet2!E$4+Sheet1!D5086*Sheet2!E$5</f>
        <v>1.6755897244066362</v>
      </c>
      <c r="X5086" s="7">
        <f>CEILING(((Sheet1!S5086-MIN(S:S))/(MAX(S:S)-MIN(S:S))*5),1)*Sheet2!E$6+CEILING(((Sheet1!T5086-MIN(T:T))/(MAX(T:T)-MIN(T:T))*5),1)*Sheet2!E$7+CEILING(((Sheet1!V5086-MIN(V:V))/(MAX(V:V)-MIN(V:V))*5),1)*Sheet2!E$8</f>
        <v>0.25202436024272301</v>
      </c>
      <c r="Y5086" s="7">
        <f>CEILING(((Sheet1!U5086-MIN(U:U))/(MAX(U:U)-MIN(U:U))*5),1)*Sheet2!E$9</f>
        <v>0.66029609894329866</v>
      </c>
      <c r="Z5086" s="7">
        <f>CEILING(((Sheet1!H5086-MIN(H:H))/(MAX(H:H)-MIN(H:H))*5),1)*Sheet2!E$10+I5086*Sheet2!E$11+F5086*Sheet2!E$12+CEILING(((Sheet1!N5086-MIN(N:N))/(MAX(N:N)-MIN(N:N))*5),1)*Sheet2!E$13</f>
        <v>0.19934470861941261</v>
      </c>
      <c r="AA5086" s="7">
        <f>B5086*Sheet2!E$14+C5086*Sheet2!E$15+M5086*Sheet2!E$16+R5086*Sheet2!E$17</f>
        <v>0.20444910253308232</v>
      </c>
      <c r="AB5086" s="7">
        <f t="shared" si="91"/>
        <v>2.9917039947451527</v>
      </c>
    </row>
    <row r="5087" spans="1:28" ht="29" hidden="1" x14ac:dyDescent="0.35">
      <c r="A5087" s="9" t="s">
        <v>2374</v>
      </c>
      <c r="B5087" s="9">
        <v>5</v>
      </c>
      <c r="C5087" s="9">
        <v>5</v>
      </c>
      <c r="D5087" s="5">
        <v>3</v>
      </c>
      <c r="E5087" s="5">
        <v>43717</v>
      </c>
      <c r="F5087" s="5">
        <v>4</v>
      </c>
      <c r="G5087" s="9" t="s">
        <v>3456</v>
      </c>
      <c r="H5087" s="5">
        <v>1</v>
      </c>
      <c r="I5087" s="5">
        <v>4</v>
      </c>
      <c r="J5087" s="5">
        <v>5</v>
      </c>
      <c r="K5087" s="5">
        <v>218.7704</v>
      </c>
      <c r="L5087" s="5">
        <v>5.0750000000000002</v>
      </c>
      <c r="M5087" s="5">
        <v>4</v>
      </c>
      <c r="N5087" s="5">
        <v>0</v>
      </c>
      <c r="O5087" s="13">
        <v>43733</v>
      </c>
      <c r="P5087" s="5" t="s">
        <v>1332</v>
      </c>
      <c r="Q5087" s="5" t="s">
        <v>1333</v>
      </c>
      <c r="R5087" s="5">
        <v>5</v>
      </c>
      <c r="S5087" s="10">
        <v>43.450167830898998</v>
      </c>
      <c r="T5087" s="10">
        <v>86.365499999999997</v>
      </c>
      <c r="U5087" s="10">
        <v>16</v>
      </c>
      <c r="V5087" s="10">
        <v>1.9876908263305335</v>
      </c>
      <c r="W5087" s="7">
        <f>Sheet1!J5087*Sheet2!E$2+CEILING(((Sheet1!K5087-MIN(K:K))/(MAX(K:K)-MIN(K:K))*5),1)*Sheet2!E$3+CEILING(((Sheet1!L5087-MIN(L:L))/(MAX(L:L)-MIN(L:L))*5),1)*Sheet2!E$4+Sheet1!D5087*Sheet2!E$5</f>
        <v>1.6755897244066362</v>
      </c>
      <c r="X5087" s="7">
        <f>CEILING(((Sheet1!S5087-MIN(S:S))/(MAX(S:S)-MIN(S:S))*5),1)*Sheet2!E$6+CEILING(((Sheet1!T5087-MIN(T:T))/(MAX(T:T)-MIN(T:T))*5),1)*Sheet2!E$7+CEILING(((Sheet1!V5087-MIN(V:V))/(MAX(V:V)-MIN(V:V))*5),1)*Sheet2!E$8</f>
        <v>0.25202436024272301</v>
      </c>
      <c r="Y5087" s="7">
        <f>CEILING(((Sheet1!U5087-MIN(U:U))/(MAX(U:U)-MIN(U:U))*5),1)*Sheet2!E$9</f>
        <v>0.66029609894329866</v>
      </c>
      <c r="Z5087" s="7">
        <f>CEILING(((Sheet1!H5087-MIN(H:H))/(MAX(H:H)-MIN(H:H))*5),1)*Sheet2!E$10+I5087*Sheet2!E$11+F5087*Sheet2!E$12+CEILING(((Sheet1!N5087-MIN(N:N))/(MAX(N:N)-MIN(N:N))*5),1)*Sheet2!E$13</f>
        <v>0.19934470861941261</v>
      </c>
      <c r="AA5087" s="7">
        <f>B5087*Sheet2!E$14+C5087*Sheet2!E$15+M5087*Sheet2!E$16+R5087*Sheet2!E$17</f>
        <v>0.20444910253308232</v>
      </c>
      <c r="AB5087" s="7">
        <f t="shared" si="91"/>
        <v>2.9917039947451527</v>
      </c>
    </row>
    <row r="5088" spans="1:28" ht="29" hidden="1" x14ac:dyDescent="0.35">
      <c r="A5088" s="9" t="s">
        <v>2374</v>
      </c>
      <c r="B5088" s="9">
        <v>5</v>
      </c>
      <c r="C5088" s="9">
        <v>5</v>
      </c>
      <c r="D5088" s="5">
        <v>3</v>
      </c>
      <c r="E5088" s="5">
        <v>43717</v>
      </c>
      <c r="F5088" s="5">
        <v>4</v>
      </c>
      <c r="G5088" s="9" t="s">
        <v>3456</v>
      </c>
      <c r="H5088" s="5">
        <v>1</v>
      </c>
      <c r="I5088" s="5">
        <v>4</v>
      </c>
      <c r="J5088" s="5">
        <v>5</v>
      </c>
      <c r="K5088" s="5">
        <v>223.01220000000001</v>
      </c>
      <c r="L5088" s="5">
        <v>5.0750000000000002</v>
      </c>
      <c r="M5088" s="5">
        <v>4</v>
      </c>
      <c r="N5088" s="5">
        <v>0</v>
      </c>
      <c r="O5088" s="13">
        <v>43733</v>
      </c>
      <c r="P5088" s="5" t="s">
        <v>1332</v>
      </c>
      <c r="Q5088" s="5" t="s">
        <v>1333</v>
      </c>
      <c r="R5088" s="5">
        <v>5</v>
      </c>
      <c r="S5088" s="10">
        <v>19.235816021046901</v>
      </c>
      <c r="T5088" s="10">
        <v>37.844299999999997</v>
      </c>
      <c r="U5088" s="10">
        <v>16</v>
      </c>
      <c r="V5088" s="10">
        <v>1.9673872924648785</v>
      </c>
      <c r="W5088" s="7">
        <f>Sheet1!J5088*Sheet2!E$2+CEILING(((Sheet1!K5088-MIN(K:K))/(MAX(K:K)-MIN(K:K))*5),1)*Sheet2!E$3+CEILING(((Sheet1!L5088-MIN(L:L))/(MAX(L:L)-MIN(L:L))*5),1)*Sheet2!E$4+Sheet1!D5088*Sheet2!E$5</f>
        <v>1.6755897244066362</v>
      </c>
      <c r="X5088" s="7">
        <f>CEILING(((Sheet1!S5088-MIN(S:S))/(MAX(S:S)-MIN(S:S))*5),1)*Sheet2!E$6+CEILING(((Sheet1!T5088-MIN(T:T))/(MAX(T:T)-MIN(T:T))*5),1)*Sheet2!E$7+CEILING(((Sheet1!V5088-MIN(V:V))/(MAX(V:V)-MIN(V:V))*5),1)*Sheet2!E$8</f>
        <v>0.25202436024272301</v>
      </c>
      <c r="Y5088" s="7">
        <f>CEILING(((Sheet1!U5088-MIN(U:U))/(MAX(U:U)-MIN(U:U))*5),1)*Sheet2!E$9</f>
        <v>0.66029609894329866</v>
      </c>
      <c r="Z5088" s="7">
        <f>CEILING(((Sheet1!H5088-MIN(H:H))/(MAX(H:H)-MIN(H:H))*5),1)*Sheet2!E$10+I5088*Sheet2!E$11+F5088*Sheet2!E$12+CEILING(((Sheet1!N5088-MIN(N:N))/(MAX(N:N)-MIN(N:N))*5),1)*Sheet2!E$13</f>
        <v>0.19934470861941261</v>
      </c>
      <c r="AA5088" s="7">
        <f>B5088*Sheet2!E$14+C5088*Sheet2!E$15+M5088*Sheet2!E$16+R5088*Sheet2!E$17</f>
        <v>0.20444910253308232</v>
      </c>
      <c r="AB5088" s="7">
        <f t="shared" si="91"/>
        <v>2.9917039947451527</v>
      </c>
    </row>
    <row r="5089" spans="1:28" ht="29" hidden="1" x14ac:dyDescent="0.35">
      <c r="A5089" s="9" t="s">
        <v>2374</v>
      </c>
      <c r="B5089" s="9">
        <v>5</v>
      </c>
      <c r="C5089" s="9">
        <v>5</v>
      </c>
      <c r="D5089" s="5">
        <v>3</v>
      </c>
      <c r="E5089" s="5">
        <v>43717</v>
      </c>
      <c r="F5089" s="5">
        <v>4</v>
      </c>
      <c r="G5089" s="9" t="s">
        <v>3456</v>
      </c>
      <c r="H5089" s="5">
        <v>1</v>
      </c>
      <c r="I5089" s="5">
        <v>4</v>
      </c>
      <c r="J5089" s="5">
        <v>5</v>
      </c>
      <c r="K5089" s="5">
        <v>227.25400000000002</v>
      </c>
      <c r="L5089" s="5">
        <v>5.0750000000000002</v>
      </c>
      <c r="M5089" s="5">
        <v>4</v>
      </c>
      <c r="N5089" s="5">
        <v>0</v>
      </c>
      <c r="O5089" s="13">
        <v>43733</v>
      </c>
      <c r="P5089" s="5" t="s">
        <v>1332</v>
      </c>
      <c r="Q5089" s="5" t="s">
        <v>1333</v>
      </c>
      <c r="R5089" s="5">
        <v>5</v>
      </c>
      <c r="S5089" s="10">
        <v>1.5823278599292401</v>
      </c>
      <c r="T5089" s="10">
        <v>3.0905999999999998</v>
      </c>
      <c r="U5089" s="10">
        <v>16</v>
      </c>
      <c r="V5089" s="10">
        <v>1.9531982456140335</v>
      </c>
      <c r="W5089" s="7">
        <f>Sheet1!J5089*Sheet2!E$2+CEILING(((Sheet1!K5089-MIN(K:K))/(MAX(K:K)-MIN(K:K))*5),1)*Sheet2!E$3+CEILING(((Sheet1!L5089-MIN(L:L))/(MAX(L:L)-MIN(L:L))*5),1)*Sheet2!E$4+Sheet1!D5089*Sheet2!E$5</f>
        <v>1.6755897244066362</v>
      </c>
      <c r="X5089" s="7">
        <f>CEILING(((Sheet1!S5089-MIN(S:S))/(MAX(S:S)-MIN(S:S))*5),1)*Sheet2!E$6+CEILING(((Sheet1!T5089-MIN(T:T))/(MAX(T:T)-MIN(T:T))*5),1)*Sheet2!E$7+CEILING(((Sheet1!V5089-MIN(V:V))/(MAX(V:V)-MIN(V:V))*5),1)*Sheet2!E$8</f>
        <v>0.25202436024272301</v>
      </c>
      <c r="Y5089" s="7">
        <f>CEILING(((Sheet1!U5089-MIN(U:U))/(MAX(U:U)-MIN(U:U))*5),1)*Sheet2!E$9</f>
        <v>0.66029609894329866</v>
      </c>
      <c r="Z5089" s="7">
        <f>CEILING(((Sheet1!H5089-MIN(H:H))/(MAX(H:H)-MIN(H:H))*5),1)*Sheet2!E$10+I5089*Sheet2!E$11+F5089*Sheet2!E$12+CEILING(((Sheet1!N5089-MIN(N:N))/(MAX(N:N)-MIN(N:N))*5),1)*Sheet2!E$13</f>
        <v>0.19934470861941261</v>
      </c>
      <c r="AA5089" s="7">
        <f>B5089*Sheet2!E$14+C5089*Sheet2!E$15+M5089*Sheet2!E$16+R5089*Sheet2!E$17</f>
        <v>0.20444910253308232</v>
      </c>
      <c r="AB5089" s="7">
        <f t="shared" si="91"/>
        <v>2.9917039947451527</v>
      </c>
    </row>
    <row r="5090" spans="1:28" ht="29" hidden="1" x14ac:dyDescent="0.35">
      <c r="A5090" s="9" t="s">
        <v>2374</v>
      </c>
      <c r="B5090" s="9">
        <v>5</v>
      </c>
      <c r="C5090" s="9">
        <v>5</v>
      </c>
      <c r="D5090" s="5">
        <v>3</v>
      </c>
      <c r="E5090" s="5">
        <v>43717</v>
      </c>
      <c r="F5090" s="5">
        <v>4</v>
      </c>
      <c r="G5090" s="9" t="s">
        <v>3456</v>
      </c>
      <c r="H5090" s="5">
        <v>1</v>
      </c>
      <c r="I5090" s="5">
        <v>4</v>
      </c>
      <c r="J5090" s="5">
        <v>5</v>
      </c>
      <c r="K5090" s="5">
        <v>172.11059999999998</v>
      </c>
      <c r="L5090" s="5">
        <v>5.0750000000000002</v>
      </c>
      <c r="M5090" s="5">
        <v>4</v>
      </c>
      <c r="N5090" s="5">
        <v>0</v>
      </c>
      <c r="O5090" s="13">
        <v>43733</v>
      </c>
      <c r="P5090" s="5" t="s">
        <v>1332</v>
      </c>
      <c r="Q5090" s="5" t="s">
        <v>1333</v>
      </c>
      <c r="R5090" s="5">
        <v>5</v>
      </c>
      <c r="S5090" s="10">
        <v>1.11965889503765</v>
      </c>
      <c r="T5090" s="10">
        <v>2.6861999999999999</v>
      </c>
      <c r="U5090" s="10">
        <v>16</v>
      </c>
      <c r="V5090" s="10">
        <v>2.3991235294117614</v>
      </c>
      <c r="W5090" s="7">
        <f>Sheet1!J5090*Sheet2!E$2+CEILING(((Sheet1!K5090-MIN(K:K))/(MAX(K:K)-MIN(K:K))*5),1)*Sheet2!E$3+CEILING(((Sheet1!L5090-MIN(L:L))/(MAX(L:L)-MIN(L:L))*5),1)*Sheet2!E$4+Sheet1!D5090*Sheet2!E$5</f>
        <v>1.6070807521501036</v>
      </c>
      <c r="X5090" s="7">
        <f>CEILING(((Sheet1!S5090-MIN(S:S))/(MAX(S:S)-MIN(S:S))*5),1)*Sheet2!E$6+CEILING(((Sheet1!T5090-MIN(T:T))/(MAX(T:T)-MIN(T:T))*5),1)*Sheet2!E$7+CEILING(((Sheet1!V5090-MIN(V:V))/(MAX(V:V)-MIN(V:V))*5),1)*Sheet2!E$8</f>
        <v>0.25202436024272301</v>
      </c>
      <c r="Y5090" s="7">
        <f>CEILING(((Sheet1!U5090-MIN(U:U))/(MAX(U:U)-MIN(U:U))*5),1)*Sheet2!E$9</f>
        <v>0.66029609894329866</v>
      </c>
      <c r="Z5090" s="7">
        <f>CEILING(((Sheet1!H5090-MIN(H:H))/(MAX(H:H)-MIN(H:H))*5),1)*Sheet2!E$10+I5090*Sheet2!E$11+F5090*Sheet2!E$12+CEILING(((Sheet1!N5090-MIN(N:N))/(MAX(N:N)-MIN(N:N))*5),1)*Sheet2!E$13</f>
        <v>0.19934470861941261</v>
      </c>
      <c r="AA5090" s="7">
        <f>B5090*Sheet2!E$14+C5090*Sheet2!E$15+M5090*Sheet2!E$16+R5090*Sheet2!E$17</f>
        <v>0.20444910253308232</v>
      </c>
      <c r="AB5090" s="7">
        <f t="shared" si="91"/>
        <v>2.9231950224886201</v>
      </c>
    </row>
    <row r="5091" spans="1:28" ht="29" hidden="1" x14ac:dyDescent="0.35">
      <c r="A5091" s="9" t="s">
        <v>2374</v>
      </c>
      <c r="B5091" s="9">
        <v>5</v>
      </c>
      <c r="C5091" s="9">
        <v>5</v>
      </c>
      <c r="D5091" s="5">
        <v>3</v>
      </c>
      <c r="E5091" s="5">
        <v>43717</v>
      </c>
      <c r="F5091" s="5">
        <v>4</v>
      </c>
      <c r="G5091" s="9" t="s">
        <v>3456</v>
      </c>
      <c r="H5091" s="5">
        <v>1</v>
      </c>
      <c r="I5091" s="5">
        <v>4</v>
      </c>
      <c r="J5091" s="5">
        <v>5</v>
      </c>
      <c r="K5091" s="5">
        <v>176.35239999999999</v>
      </c>
      <c r="L5091" s="5">
        <v>5.0750000000000002</v>
      </c>
      <c r="M5091" s="5">
        <v>4</v>
      </c>
      <c r="N5091" s="5">
        <v>0</v>
      </c>
      <c r="O5091" s="13">
        <v>43733</v>
      </c>
      <c r="P5091" s="5" t="s">
        <v>1332</v>
      </c>
      <c r="Q5091" s="5" t="s">
        <v>1333</v>
      </c>
      <c r="R5091" s="5">
        <v>5</v>
      </c>
      <c r="S5091" s="10">
        <v>2.8707248480450001</v>
      </c>
      <c r="T5091" s="10">
        <v>6.7683</v>
      </c>
      <c r="U5091" s="10">
        <v>16</v>
      </c>
      <c r="V5091" s="10">
        <v>2.3576972222222197</v>
      </c>
      <c r="W5091" s="7">
        <f>Sheet1!J5091*Sheet2!E$2+CEILING(((Sheet1!K5091-MIN(K:K))/(MAX(K:K)-MIN(K:K))*5),1)*Sheet2!E$3+CEILING(((Sheet1!L5091-MIN(L:L))/(MAX(L:L)-MIN(L:L))*5),1)*Sheet2!E$4+Sheet1!D5091*Sheet2!E$5</f>
        <v>1.6070807521501036</v>
      </c>
      <c r="X5091" s="7">
        <f>CEILING(((Sheet1!S5091-MIN(S:S))/(MAX(S:S)-MIN(S:S))*5),1)*Sheet2!E$6+CEILING(((Sheet1!T5091-MIN(T:T))/(MAX(T:T)-MIN(T:T))*5),1)*Sheet2!E$7+CEILING(((Sheet1!V5091-MIN(V:V))/(MAX(V:V)-MIN(V:V))*5),1)*Sheet2!E$8</f>
        <v>0.25202436024272301</v>
      </c>
      <c r="Y5091" s="7">
        <f>CEILING(((Sheet1!U5091-MIN(U:U))/(MAX(U:U)-MIN(U:U))*5),1)*Sheet2!E$9</f>
        <v>0.66029609894329866</v>
      </c>
      <c r="Z5091" s="7">
        <f>CEILING(((Sheet1!H5091-MIN(H:H))/(MAX(H:H)-MIN(H:H))*5),1)*Sheet2!E$10+I5091*Sheet2!E$11+F5091*Sheet2!E$12+CEILING(((Sheet1!N5091-MIN(N:N))/(MAX(N:N)-MIN(N:N))*5),1)*Sheet2!E$13</f>
        <v>0.19934470861941261</v>
      </c>
      <c r="AA5091" s="7">
        <f>B5091*Sheet2!E$14+C5091*Sheet2!E$15+M5091*Sheet2!E$16+R5091*Sheet2!E$17</f>
        <v>0.20444910253308232</v>
      </c>
      <c r="AB5091" s="7">
        <f t="shared" si="91"/>
        <v>2.9231950224886201</v>
      </c>
    </row>
    <row r="5092" spans="1:28" ht="29" hidden="1" x14ac:dyDescent="0.35">
      <c r="A5092" s="9" t="s">
        <v>2374</v>
      </c>
      <c r="B5092" s="9">
        <v>5</v>
      </c>
      <c r="C5092" s="9">
        <v>5</v>
      </c>
      <c r="D5092" s="5">
        <v>3</v>
      </c>
      <c r="E5092" s="5">
        <v>43717</v>
      </c>
      <c r="F5092" s="5">
        <v>4</v>
      </c>
      <c r="G5092" s="9" t="s">
        <v>3456</v>
      </c>
      <c r="H5092" s="5">
        <v>1</v>
      </c>
      <c r="I5092" s="5">
        <v>4</v>
      </c>
      <c r="J5092" s="5">
        <v>5</v>
      </c>
      <c r="K5092" s="5">
        <v>180.5942</v>
      </c>
      <c r="L5092" s="5">
        <v>5.0750000000000002</v>
      </c>
      <c r="M5092" s="5">
        <v>4</v>
      </c>
      <c r="N5092" s="5">
        <v>0</v>
      </c>
      <c r="O5092" s="13">
        <v>43733</v>
      </c>
      <c r="P5092" s="5" t="s">
        <v>1332</v>
      </c>
      <c r="Q5092" s="5" t="s">
        <v>1333</v>
      </c>
      <c r="R5092" s="5">
        <v>5</v>
      </c>
      <c r="S5092" s="10">
        <v>3.3332305180078001</v>
      </c>
      <c r="T5092" s="10">
        <v>7.5887000000000002</v>
      </c>
      <c r="U5092" s="10">
        <v>16</v>
      </c>
      <c r="V5092" s="10">
        <v>2.2766802232854877</v>
      </c>
      <c r="W5092" s="7">
        <f>Sheet1!J5092*Sheet2!E$2+CEILING(((Sheet1!K5092-MIN(K:K))/(MAX(K:K)-MIN(K:K))*5),1)*Sheet2!E$3+CEILING(((Sheet1!L5092-MIN(L:L))/(MAX(L:L)-MIN(L:L))*5),1)*Sheet2!E$4+Sheet1!D5092*Sheet2!E$5</f>
        <v>1.6070807521501036</v>
      </c>
      <c r="X5092" s="7">
        <f>CEILING(((Sheet1!S5092-MIN(S:S))/(MAX(S:S)-MIN(S:S))*5),1)*Sheet2!E$6+CEILING(((Sheet1!T5092-MIN(T:T))/(MAX(T:T)-MIN(T:T))*5),1)*Sheet2!E$7+CEILING(((Sheet1!V5092-MIN(V:V))/(MAX(V:V)-MIN(V:V))*5),1)*Sheet2!E$8</f>
        <v>0.25202436024272301</v>
      </c>
      <c r="Y5092" s="7">
        <f>CEILING(((Sheet1!U5092-MIN(U:U))/(MAX(U:U)-MIN(U:U))*5),1)*Sheet2!E$9</f>
        <v>0.66029609894329866</v>
      </c>
      <c r="Z5092" s="7">
        <f>CEILING(((Sheet1!H5092-MIN(H:H))/(MAX(H:H)-MIN(H:H))*5),1)*Sheet2!E$10+I5092*Sheet2!E$11+F5092*Sheet2!E$12+CEILING(((Sheet1!N5092-MIN(N:N))/(MAX(N:N)-MIN(N:N))*5),1)*Sheet2!E$13</f>
        <v>0.19934470861941261</v>
      </c>
      <c r="AA5092" s="7">
        <f>B5092*Sheet2!E$14+C5092*Sheet2!E$15+M5092*Sheet2!E$16+R5092*Sheet2!E$17</f>
        <v>0.20444910253308232</v>
      </c>
      <c r="AB5092" s="7">
        <f t="shared" si="91"/>
        <v>2.9231950224886201</v>
      </c>
    </row>
    <row r="5093" spans="1:28" ht="29" hidden="1" x14ac:dyDescent="0.35">
      <c r="A5093" s="9" t="s">
        <v>2374</v>
      </c>
      <c r="B5093" s="9">
        <v>5</v>
      </c>
      <c r="C5093" s="9">
        <v>5</v>
      </c>
      <c r="D5093" s="5">
        <v>3</v>
      </c>
      <c r="E5093" s="5">
        <v>43717</v>
      </c>
      <c r="F5093" s="5">
        <v>4</v>
      </c>
      <c r="G5093" s="9" t="s">
        <v>3456</v>
      </c>
      <c r="H5093" s="5">
        <v>1</v>
      </c>
      <c r="I5093" s="5">
        <v>4</v>
      </c>
      <c r="J5093" s="5">
        <v>5</v>
      </c>
      <c r="K5093" s="5">
        <v>184.83600000000001</v>
      </c>
      <c r="L5093" s="5">
        <v>5.0750000000000002</v>
      </c>
      <c r="M5093" s="5">
        <v>4</v>
      </c>
      <c r="N5093" s="5">
        <v>0</v>
      </c>
      <c r="O5093" s="13">
        <v>43733</v>
      </c>
      <c r="P5093" s="5" t="s">
        <v>1332</v>
      </c>
      <c r="Q5093" s="5" t="s">
        <v>1333</v>
      </c>
      <c r="R5093" s="5">
        <v>5</v>
      </c>
      <c r="S5093" s="10">
        <v>4.4786355801505904</v>
      </c>
      <c r="T5093" s="10">
        <v>10.098000000000001</v>
      </c>
      <c r="U5093" s="10">
        <v>16</v>
      </c>
      <c r="V5093" s="10">
        <v>2.2547045454545476</v>
      </c>
      <c r="W5093" s="7">
        <f>Sheet1!J5093*Sheet2!E$2+CEILING(((Sheet1!K5093-MIN(K:K))/(MAX(K:K)-MIN(K:K))*5),1)*Sheet2!E$3+CEILING(((Sheet1!L5093-MIN(L:L))/(MAX(L:L)-MIN(L:L))*5),1)*Sheet2!E$4+Sheet1!D5093*Sheet2!E$5</f>
        <v>1.6070807521501036</v>
      </c>
      <c r="X5093" s="7">
        <f>CEILING(((Sheet1!S5093-MIN(S:S))/(MAX(S:S)-MIN(S:S))*5),1)*Sheet2!E$6+CEILING(((Sheet1!T5093-MIN(T:T))/(MAX(T:T)-MIN(T:T))*5),1)*Sheet2!E$7+CEILING(((Sheet1!V5093-MIN(V:V))/(MAX(V:V)-MIN(V:V))*5),1)*Sheet2!E$8</f>
        <v>0.25202436024272301</v>
      </c>
      <c r="Y5093" s="7">
        <f>CEILING(((Sheet1!U5093-MIN(U:U))/(MAX(U:U)-MIN(U:U))*5),1)*Sheet2!E$9</f>
        <v>0.66029609894329866</v>
      </c>
      <c r="Z5093" s="7">
        <f>CEILING(((Sheet1!H5093-MIN(H:H))/(MAX(H:H)-MIN(H:H))*5),1)*Sheet2!E$10+I5093*Sheet2!E$11+F5093*Sheet2!E$12+CEILING(((Sheet1!N5093-MIN(N:N))/(MAX(N:N)-MIN(N:N))*5),1)*Sheet2!E$13</f>
        <v>0.19934470861941261</v>
      </c>
      <c r="AA5093" s="7">
        <f>B5093*Sheet2!E$14+C5093*Sheet2!E$15+M5093*Sheet2!E$16+R5093*Sheet2!E$17</f>
        <v>0.20444910253308232</v>
      </c>
      <c r="AB5093" s="7">
        <f t="shared" si="91"/>
        <v>2.9231950224886201</v>
      </c>
    </row>
    <row r="5094" spans="1:28" ht="29" hidden="1" x14ac:dyDescent="0.35">
      <c r="A5094" s="9" t="s">
        <v>2374</v>
      </c>
      <c r="B5094" s="9">
        <v>5</v>
      </c>
      <c r="C5094" s="9">
        <v>5</v>
      </c>
      <c r="D5094" s="5">
        <v>3</v>
      </c>
      <c r="E5094" s="5">
        <v>43717</v>
      </c>
      <c r="F5094" s="5">
        <v>4</v>
      </c>
      <c r="G5094" s="9" t="s">
        <v>3456</v>
      </c>
      <c r="H5094" s="5">
        <v>1</v>
      </c>
      <c r="I5094" s="5">
        <v>4</v>
      </c>
      <c r="J5094" s="5">
        <v>5</v>
      </c>
      <c r="K5094" s="5">
        <v>189.0778</v>
      </c>
      <c r="L5094" s="5">
        <v>5.0750000000000002</v>
      </c>
      <c r="M5094" s="5">
        <v>4</v>
      </c>
      <c r="N5094" s="5">
        <v>0</v>
      </c>
      <c r="O5094" s="13">
        <v>43733</v>
      </c>
      <c r="P5094" s="5" t="s">
        <v>1332</v>
      </c>
      <c r="Q5094" s="5" t="s">
        <v>1333</v>
      </c>
      <c r="R5094" s="5">
        <v>5</v>
      </c>
      <c r="S5094" s="10">
        <v>3.0451238319876599</v>
      </c>
      <c r="T5094" s="10">
        <v>6.7931999999999997</v>
      </c>
      <c r="U5094" s="10">
        <v>16</v>
      </c>
      <c r="V5094" s="10">
        <v>2.2308452380952395</v>
      </c>
      <c r="W5094" s="7">
        <f>Sheet1!J5094*Sheet2!E$2+CEILING(((Sheet1!K5094-MIN(K:K))/(MAX(K:K)-MIN(K:K))*5),1)*Sheet2!E$3+CEILING(((Sheet1!L5094-MIN(L:L))/(MAX(L:L)-MIN(L:L))*5),1)*Sheet2!E$4+Sheet1!D5094*Sheet2!E$5</f>
        <v>1.6070807521501036</v>
      </c>
      <c r="X5094" s="7">
        <f>CEILING(((Sheet1!S5094-MIN(S:S))/(MAX(S:S)-MIN(S:S))*5),1)*Sheet2!E$6+CEILING(((Sheet1!T5094-MIN(T:T))/(MAX(T:T)-MIN(T:T))*5),1)*Sheet2!E$7+CEILING(((Sheet1!V5094-MIN(V:V))/(MAX(V:V)-MIN(V:V))*5),1)*Sheet2!E$8</f>
        <v>0.25202436024272301</v>
      </c>
      <c r="Y5094" s="7">
        <f>CEILING(((Sheet1!U5094-MIN(U:U))/(MAX(U:U)-MIN(U:U))*5),1)*Sheet2!E$9</f>
        <v>0.66029609894329866</v>
      </c>
      <c r="Z5094" s="7">
        <f>CEILING(((Sheet1!H5094-MIN(H:H))/(MAX(H:H)-MIN(H:H))*5),1)*Sheet2!E$10+I5094*Sheet2!E$11+F5094*Sheet2!E$12+CEILING(((Sheet1!N5094-MIN(N:N))/(MAX(N:N)-MIN(N:N))*5),1)*Sheet2!E$13</f>
        <v>0.19934470861941261</v>
      </c>
      <c r="AA5094" s="7">
        <f>B5094*Sheet2!E$14+C5094*Sheet2!E$15+M5094*Sheet2!E$16+R5094*Sheet2!E$17</f>
        <v>0.20444910253308232</v>
      </c>
      <c r="AB5094" s="7">
        <f t="shared" si="91"/>
        <v>2.9231950224886201</v>
      </c>
    </row>
    <row r="5095" spans="1:28" ht="29" hidden="1" x14ac:dyDescent="0.35">
      <c r="A5095" s="9" t="s">
        <v>2374</v>
      </c>
      <c r="B5095" s="9">
        <v>5</v>
      </c>
      <c r="C5095" s="9">
        <v>5</v>
      </c>
      <c r="D5095" s="5">
        <v>3</v>
      </c>
      <c r="E5095" s="5">
        <v>43717</v>
      </c>
      <c r="F5095" s="5">
        <v>4</v>
      </c>
      <c r="G5095" s="9" t="s">
        <v>3456</v>
      </c>
      <c r="H5095" s="5">
        <v>1</v>
      </c>
      <c r="I5095" s="5">
        <v>4</v>
      </c>
      <c r="J5095" s="5">
        <v>5</v>
      </c>
      <c r="K5095" s="5">
        <v>193.31959999999998</v>
      </c>
      <c r="L5095" s="5">
        <v>5.0750000000000002</v>
      </c>
      <c r="M5095" s="5">
        <v>4</v>
      </c>
      <c r="N5095" s="5">
        <v>0</v>
      </c>
      <c r="O5095" s="13">
        <v>43733</v>
      </c>
      <c r="P5095" s="5" t="s">
        <v>1332</v>
      </c>
      <c r="Q5095" s="5" t="s">
        <v>1333</v>
      </c>
      <c r="R5095" s="5">
        <v>5</v>
      </c>
      <c r="S5095" s="10">
        <v>2.5219268801596701</v>
      </c>
      <c r="T5095" s="10">
        <v>5.2649999999999997</v>
      </c>
      <c r="U5095" s="10">
        <v>16</v>
      </c>
      <c r="V5095" s="10">
        <v>2.0876893939393906</v>
      </c>
      <c r="W5095" s="7">
        <f>Sheet1!J5095*Sheet2!E$2+CEILING(((Sheet1!K5095-MIN(K:K))/(MAX(K:K)-MIN(K:K))*5),1)*Sheet2!E$3+CEILING(((Sheet1!L5095-MIN(L:L))/(MAX(L:L)-MIN(L:L))*5),1)*Sheet2!E$4+Sheet1!D5095*Sheet2!E$5</f>
        <v>1.6070807521501036</v>
      </c>
      <c r="X5095" s="7">
        <f>CEILING(((Sheet1!S5095-MIN(S:S))/(MAX(S:S)-MIN(S:S))*5),1)*Sheet2!E$6+CEILING(((Sheet1!T5095-MIN(T:T))/(MAX(T:T)-MIN(T:T))*5),1)*Sheet2!E$7+CEILING(((Sheet1!V5095-MIN(V:V))/(MAX(V:V)-MIN(V:V))*5),1)*Sheet2!E$8</f>
        <v>0.25202436024272301</v>
      </c>
      <c r="Y5095" s="7">
        <f>CEILING(((Sheet1!U5095-MIN(U:U))/(MAX(U:U)-MIN(U:U))*5),1)*Sheet2!E$9</f>
        <v>0.66029609894329866</v>
      </c>
      <c r="Z5095" s="7">
        <f>CEILING(((Sheet1!H5095-MIN(H:H))/(MAX(H:H)-MIN(H:H))*5),1)*Sheet2!E$10+I5095*Sheet2!E$11+F5095*Sheet2!E$12+CEILING(((Sheet1!N5095-MIN(N:N))/(MAX(N:N)-MIN(N:N))*5),1)*Sheet2!E$13</f>
        <v>0.19934470861941261</v>
      </c>
      <c r="AA5095" s="7">
        <f>B5095*Sheet2!E$14+C5095*Sheet2!E$15+M5095*Sheet2!E$16+R5095*Sheet2!E$17</f>
        <v>0.20444910253308232</v>
      </c>
      <c r="AB5095" s="7">
        <f t="shared" si="91"/>
        <v>2.9231950224886201</v>
      </c>
    </row>
    <row r="5096" spans="1:28" ht="29" hidden="1" x14ac:dyDescent="0.35">
      <c r="A5096" s="9" t="s">
        <v>2374</v>
      </c>
      <c r="B5096" s="9">
        <v>5</v>
      </c>
      <c r="C5096" s="9">
        <v>5</v>
      </c>
      <c r="D5096" s="5">
        <v>3</v>
      </c>
      <c r="E5096" s="5">
        <v>43717</v>
      </c>
      <c r="F5096" s="5">
        <v>4</v>
      </c>
      <c r="G5096" s="9" t="s">
        <v>3456</v>
      </c>
      <c r="H5096" s="5">
        <v>1</v>
      </c>
      <c r="I5096" s="5">
        <v>4</v>
      </c>
      <c r="J5096" s="5">
        <v>5</v>
      </c>
      <c r="K5096" s="5">
        <v>172.11059999999998</v>
      </c>
      <c r="L5096" s="5">
        <v>5.0750000000000002</v>
      </c>
      <c r="M5096" s="5">
        <v>4</v>
      </c>
      <c r="N5096" s="5">
        <v>0</v>
      </c>
      <c r="O5096" s="13">
        <v>43733</v>
      </c>
      <c r="P5096" s="5" t="s">
        <v>1332</v>
      </c>
      <c r="Q5096" s="5" t="s">
        <v>1333</v>
      </c>
      <c r="R5096" s="5">
        <v>5</v>
      </c>
      <c r="S5096" s="10">
        <v>3.27569627143246</v>
      </c>
      <c r="T5096" s="10">
        <v>7.8587999999999996</v>
      </c>
      <c r="U5096" s="10">
        <v>16</v>
      </c>
      <c r="V5096" s="10">
        <v>2.3991235294117641</v>
      </c>
      <c r="W5096" s="7">
        <f>Sheet1!J5096*Sheet2!E$2+CEILING(((Sheet1!K5096-MIN(K:K))/(MAX(K:K)-MIN(K:K))*5),1)*Sheet2!E$3+CEILING(((Sheet1!L5096-MIN(L:L))/(MAX(L:L)-MIN(L:L))*5),1)*Sheet2!E$4+Sheet1!D5096*Sheet2!E$5</f>
        <v>1.6070807521501036</v>
      </c>
      <c r="X5096" s="7">
        <f>CEILING(((Sheet1!S5096-MIN(S:S))/(MAX(S:S)-MIN(S:S))*5),1)*Sheet2!E$6+CEILING(((Sheet1!T5096-MIN(T:T))/(MAX(T:T)-MIN(T:T))*5),1)*Sheet2!E$7+CEILING(((Sheet1!V5096-MIN(V:V))/(MAX(V:V)-MIN(V:V))*5),1)*Sheet2!E$8</f>
        <v>0.25202436024272301</v>
      </c>
      <c r="Y5096" s="7">
        <f>CEILING(((Sheet1!U5096-MIN(U:U))/(MAX(U:U)-MIN(U:U))*5),1)*Sheet2!E$9</f>
        <v>0.66029609894329866</v>
      </c>
      <c r="Z5096" s="7">
        <f>CEILING(((Sheet1!H5096-MIN(H:H))/(MAX(H:H)-MIN(H:H))*5),1)*Sheet2!E$10+I5096*Sheet2!E$11+F5096*Sheet2!E$12+CEILING(((Sheet1!N5096-MIN(N:N))/(MAX(N:N)-MIN(N:N))*5),1)*Sheet2!E$13</f>
        <v>0.19934470861941261</v>
      </c>
      <c r="AA5096" s="7">
        <f>B5096*Sheet2!E$14+C5096*Sheet2!E$15+M5096*Sheet2!E$16+R5096*Sheet2!E$17</f>
        <v>0.20444910253308232</v>
      </c>
      <c r="AB5096" s="7">
        <f t="shared" si="91"/>
        <v>2.9231950224886201</v>
      </c>
    </row>
    <row r="5097" spans="1:28" ht="29" hidden="1" x14ac:dyDescent="0.35">
      <c r="A5097" s="9" t="s">
        <v>2374</v>
      </c>
      <c r="B5097" s="9">
        <v>5</v>
      </c>
      <c r="C5097" s="9">
        <v>5</v>
      </c>
      <c r="D5097" s="5">
        <v>3</v>
      </c>
      <c r="E5097" s="5">
        <v>43717</v>
      </c>
      <c r="F5097" s="5">
        <v>4</v>
      </c>
      <c r="G5097" s="9" t="s">
        <v>3456</v>
      </c>
      <c r="H5097" s="5">
        <v>1</v>
      </c>
      <c r="I5097" s="5">
        <v>4</v>
      </c>
      <c r="J5097" s="5">
        <v>5</v>
      </c>
      <c r="K5097" s="5">
        <v>176.35239999999999</v>
      </c>
      <c r="L5097" s="5">
        <v>5.0750000000000002</v>
      </c>
      <c r="M5097" s="5">
        <v>4</v>
      </c>
      <c r="N5097" s="5">
        <v>0</v>
      </c>
      <c r="O5097" s="13">
        <v>43733</v>
      </c>
      <c r="P5097" s="5" t="s">
        <v>1332</v>
      </c>
      <c r="Q5097" s="5" t="s">
        <v>1333</v>
      </c>
      <c r="R5097" s="5">
        <v>5</v>
      </c>
      <c r="S5097" s="10">
        <v>4.7518824276512701</v>
      </c>
      <c r="T5097" s="10">
        <v>11.2035</v>
      </c>
      <c r="U5097" s="10">
        <v>16</v>
      </c>
      <c r="V5097" s="10">
        <v>2.3576972222222246</v>
      </c>
      <c r="W5097" s="7">
        <f>Sheet1!J5097*Sheet2!E$2+CEILING(((Sheet1!K5097-MIN(K:K))/(MAX(K:K)-MIN(K:K))*5),1)*Sheet2!E$3+CEILING(((Sheet1!L5097-MIN(L:L))/(MAX(L:L)-MIN(L:L))*5),1)*Sheet2!E$4+Sheet1!D5097*Sheet2!E$5</f>
        <v>1.6070807521501036</v>
      </c>
      <c r="X5097" s="7">
        <f>CEILING(((Sheet1!S5097-MIN(S:S))/(MAX(S:S)-MIN(S:S))*5),1)*Sheet2!E$6+CEILING(((Sheet1!T5097-MIN(T:T))/(MAX(T:T)-MIN(T:T))*5),1)*Sheet2!E$7+CEILING(((Sheet1!V5097-MIN(V:V))/(MAX(V:V)-MIN(V:V))*5),1)*Sheet2!E$8</f>
        <v>0.25202436024272301</v>
      </c>
      <c r="Y5097" s="7">
        <f>CEILING(((Sheet1!U5097-MIN(U:U))/(MAX(U:U)-MIN(U:U))*5),1)*Sheet2!E$9</f>
        <v>0.66029609894329866</v>
      </c>
      <c r="Z5097" s="7">
        <f>CEILING(((Sheet1!H5097-MIN(H:H))/(MAX(H:H)-MIN(H:H))*5),1)*Sheet2!E$10+I5097*Sheet2!E$11+F5097*Sheet2!E$12+CEILING(((Sheet1!N5097-MIN(N:N))/(MAX(N:N)-MIN(N:N))*5),1)*Sheet2!E$13</f>
        <v>0.19934470861941261</v>
      </c>
      <c r="AA5097" s="7">
        <f>B5097*Sheet2!E$14+C5097*Sheet2!E$15+M5097*Sheet2!E$16+R5097*Sheet2!E$17</f>
        <v>0.20444910253308232</v>
      </c>
      <c r="AB5097" s="7">
        <f t="shared" si="91"/>
        <v>2.9231950224886201</v>
      </c>
    </row>
    <row r="5098" spans="1:28" ht="29" hidden="1" x14ac:dyDescent="0.35">
      <c r="A5098" s="9" t="s">
        <v>2374</v>
      </c>
      <c r="B5098" s="9">
        <v>5</v>
      </c>
      <c r="C5098" s="9">
        <v>5</v>
      </c>
      <c r="D5098" s="5">
        <v>3</v>
      </c>
      <c r="E5098" s="5">
        <v>43717</v>
      </c>
      <c r="F5098" s="5">
        <v>4</v>
      </c>
      <c r="G5098" s="9" t="s">
        <v>3456</v>
      </c>
      <c r="H5098" s="5">
        <v>1</v>
      </c>
      <c r="I5098" s="5">
        <v>4</v>
      </c>
      <c r="J5098" s="5">
        <v>5</v>
      </c>
      <c r="K5098" s="5">
        <v>180.5942</v>
      </c>
      <c r="L5098" s="5">
        <v>5.0750000000000002</v>
      </c>
      <c r="M5098" s="5">
        <v>4</v>
      </c>
      <c r="N5098" s="5">
        <v>0</v>
      </c>
      <c r="O5098" s="13">
        <v>43733</v>
      </c>
      <c r="P5098" s="5" t="s">
        <v>1332</v>
      </c>
      <c r="Q5098" s="5" t="s">
        <v>1333</v>
      </c>
      <c r="R5098" s="5">
        <v>5</v>
      </c>
      <c r="S5098" s="10">
        <v>5.4037013517191301</v>
      </c>
      <c r="T5098" s="10">
        <v>12.3025</v>
      </c>
      <c r="U5098" s="10">
        <v>16</v>
      </c>
      <c r="V5098" s="10">
        <v>2.2766802232854877</v>
      </c>
      <c r="W5098" s="7">
        <f>Sheet1!J5098*Sheet2!E$2+CEILING(((Sheet1!K5098-MIN(K:K))/(MAX(K:K)-MIN(K:K))*5),1)*Sheet2!E$3+CEILING(((Sheet1!L5098-MIN(L:L))/(MAX(L:L)-MIN(L:L))*5),1)*Sheet2!E$4+Sheet1!D5098*Sheet2!E$5</f>
        <v>1.6070807521501036</v>
      </c>
      <c r="X5098" s="7">
        <f>CEILING(((Sheet1!S5098-MIN(S:S))/(MAX(S:S)-MIN(S:S))*5),1)*Sheet2!E$6+CEILING(((Sheet1!T5098-MIN(T:T))/(MAX(T:T)-MIN(T:T))*5),1)*Sheet2!E$7+CEILING(((Sheet1!V5098-MIN(V:V))/(MAX(V:V)-MIN(V:V))*5),1)*Sheet2!E$8</f>
        <v>0.25202436024272301</v>
      </c>
      <c r="Y5098" s="7">
        <f>CEILING(((Sheet1!U5098-MIN(U:U))/(MAX(U:U)-MIN(U:U))*5),1)*Sheet2!E$9</f>
        <v>0.66029609894329866</v>
      </c>
      <c r="Z5098" s="7">
        <f>CEILING(((Sheet1!H5098-MIN(H:H))/(MAX(H:H)-MIN(H:H))*5),1)*Sheet2!E$10+I5098*Sheet2!E$11+F5098*Sheet2!E$12+CEILING(((Sheet1!N5098-MIN(N:N))/(MAX(N:N)-MIN(N:N))*5),1)*Sheet2!E$13</f>
        <v>0.19934470861941261</v>
      </c>
      <c r="AA5098" s="7">
        <f>B5098*Sheet2!E$14+C5098*Sheet2!E$15+M5098*Sheet2!E$16+R5098*Sheet2!E$17</f>
        <v>0.20444910253308232</v>
      </c>
      <c r="AB5098" s="7">
        <f t="shared" si="91"/>
        <v>2.9231950224886201</v>
      </c>
    </row>
    <row r="5099" spans="1:28" ht="29" hidden="1" x14ac:dyDescent="0.35">
      <c r="A5099" s="9" t="s">
        <v>2374</v>
      </c>
      <c r="B5099" s="9">
        <v>5</v>
      </c>
      <c r="C5099" s="9">
        <v>5</v>
      </c>
      <c r="D5099" s="5">
        <v>3</v>
      </c>
      <c r="E5099" s="5">
        <v>43717</v>
      </c>
      <c r="F5099" s="5">
        <v>4</v>
      </c>
      <c r="G5099" s="9" t="s">
        <v>3456</v>
      </c>
      <c r="H5099" s="5">
        <v>1</v>
      </c>
      <c r="I5099" s="5">
        <v>4</v>
      </c>
      <c r="J5099" s="5">
        <v>5</v>
      </c>
      <c r="K5099" s="5">
        <v>184.83600000000001</v>
      </c>
      <c r="L5099" s="5">
        <v>5.0750000000000002</v>
      </c>
      <c r="M5099" s="5">
        <v>4</v>
      </c>
      <c r="N5099" s="5">
        <v>0</v>
      </c>
      <c r="O5099" s="13">
        <v>43733</v>
      </c>
      <c r="P5099" s="5" t="s">
        <v>1332</v>
      </c>
      <c r="Q5099" s="5" t="s">
        <v>1333</v>
      </c>
      <c r="R5099" s="5">
        <v>5</v>
      </c>
      <c r="S5099" s="10">
        <v>6.6580785630046302</v>
      </c>
      <c r="T5099" s="10">
        <v>15.012</v>
      </c>
      <c r="U5099" s="10">
        <v>16</v>
      </c>
      <c r="V5099" s="10">
        <v>2.2547045454545445</v>
      </c>
      <c r="W5099" s="7">
        <f>Sheet1!J5099*Sheet2!E$2+CEILING(((Sheet1!K5099-MIN(K:K))/(MAX(K:K)-MIN(K:K))*5),1)*Sheet2!E$3+CEILING(((Sheet1!L5099-MIN(L:L))/(MAX(L:L)-MIN(L:L))*5),1)*Sheet2!E$4+Sheet1!D5099*Sheet2!E$5</f>
        <v>1.6070807521501036</v>
      </c>
      <c r="X5099" s="7">
        <f>CEILING(((Sheet1!S5099-MIN(S:S))/(MAX(S:S)-MIN(S:S))*5),1)*Sheet2!E$6+CEILING(((Sheet1!T5099-MIN(T:T))/(MAX(T:T)-MIN(T:T))*5),1)*Sheet2!E$7+CEILING(((Sheet1!V5099-MIN(V:V))/(MAX(V:V)-MIN(V:V))*5),1)*Sheet2!E$8</f>
        <v>0.25202436024272301</v>
      </c>
      <c r="Y5099" s="7">
        <f>CEILING(((Sheet1!U5099-MIN(U:U))/(MAX(U:U)-MIN(U:U))*5),1)*Sheet2!E$9</f>
        <v>0.66029609894329866</v>
      </c>
      <c r="Z5099" s="7">
        <f>CEILING(((Sheet1!H5099-MIN(H:H))/(MAX(H:H)-MIN(H:H))*5),1)*Sheet2!E$10+I5099*Sheet2!E$11+F5099*Sheet2!E$12+CEILING(((Sheet1!N5099-MIN(N:N))/(MAX(N:N)-MIN(N:N))*5),1)*Sheet2!E$13</f>
        <v>0.19934470861941261</v>
      </c>
      <c r="AA5099" s="7">
        <f>B5099*Sheet2!E$14+C5099*Sheet2!E$15+M5099*Sheet2!E$16+R5099*Sheet2!E$17</f>
        <v>0.20444910253308232</v>
      </c>
      <c r="AB5099" s="7">
        <f t="shared" si="91"/>
        <v>2.9231950224886201</v>
      </c>
    </row>
    <row r="5100" spans="1:28" ht="29" hidden="1" x14ac:dyDescent="0.35">
      <c r="A5100" s="9" t="s">
        <v>2374</v>
      </c>
      <c r="B5100" s="9">
        <v>5</v>
      </c>
      <c r="C5100" s="9">
        <v>5</v>
      </c>
      <c r="D5100" s="5">
        <v>3</v>
      </c>
      <c r="E5100" s="5">
        <v>43717</v>
      </c>
      <c r="F5100" s="5">
        <v>4</v>
      </c>
      <c r="G5100" s="9" t="s">
        <v>3456</v>
      </c>
      <c r="H5100" s="5">
        <v>1</v>
      </c>
      <c r="I5100" s="5">
        <v>4</v>
      </c>
      <c r="J5100" s="5">
        <v>5</v>
      </c>
      <c r="K5100" s="5">
        <v>189.0778</v>
      </c>
      <c r="L5100" s="5">
        <v>5.0750000000000002</v>
      </c>
      <c r="M5100" s="5">
        <v>4</v>
      </c>
      <c r="N5100" s="5">
        <v>0</v>
      </c>
      <c r="O5100" s="13">
        <v>43733</v>
      </c>
      <c r="P5100" s="5" t="s">
        <v>1332</v>
      </c>
      <c r="Q5100" s="5" t="s">
        <v>1333</v>
      </c>
      <c r="R5100" s="5">
        <v>5</v>
      </c>
      <c r="S5100" s="10">
        <v>7.6265263539871198</v>
      </c>
      <c r="T5100" s="10">
        <v>17.0136</v>
      </c>
      <c r="U5100" s="10">
        <v>16</v>
      </c>
      <c r="V5100" s="10">
        <v>2.2308452380952377</v>
      </c>
      <c r="W5100" s="7">
        <f>Sheet1!J5100*Sheet2!E$2+CEILING(((Sheet1!K5100-MIN(K:K))/(MAX(K:K)-MIN(K:K))*5),1)*Sheet2!E$3+CEILING(((Sheet1!L5100-MIN(L:L))/(MAX(L:L)-MIN(L:L))*5),1)*Sheet2!E$4+Sheet1!D5100*Sheet2!E$5</f>
        <v>1.6070807521501036</v>
      </c>
      <c r="X5100" s="7">
        <f>CEILING(((Sheet1!S5100-MIN(S:S))/(MAX(S:S)-MIN(S:S))*5),1)*Sheet2!E$6+CEILING(((Sheet1!T5100-MIN(T:T))/(MAX(T:T)-MIN(T:T))*5),1)*Sheet2!E$7+CEILING(((Sheet1!V5100-MIN(V:V))/(MAX(V:V)-MIN(V:V))*5),1)*Sheet2!E$8</f>
        <v>0.25202436024272301</v>
      </c>
      <c r="Y5100" s="7">
        <f>CEILING(((Sheet1!U5100-MIN(U:U))/(MAX(U:U)-MIN(U:U))*5),1)*Sheet2!E$9</f>
        <v>0.66029609894329866</v>
      </c>
      <c r="Z5100" s="7">
        <f>CEILING(((Sheet1!H5100-MIN(H:H))/(MAX(H:H)-MIN(H:H))*5),1)*Sheet2!E$10+I5100*Sheet2!E$11+F5100*Sheet2!E$12+CEILING(((Sheet1!N5100-MIN(N:N))/(MAX(N:N)-MIN(N:N))*5),1)*Sheet2!E$13</f>
        <v>0.19934470861941261</v>
      </c>
      <c r="AA5100" s="7">
        <f>B5100*Sheet2!E$14+C5100*Sheet2!E$15+M5100*Sheet2!E$16+R5100*Sheet2!E$17</f>
        <v>0.20444910253308232</v>
      </c>
      <c r="AB5100" s="7">
        <f t="shared" si="91"/>
        <v>2.9231950224886201</v>
      </c>
    </row>
    <row r="5101" spans="1:28" ht="29" hidden="1" x14ac:dyDescent="0.35">
      <c r="A5101" s="9" t="s">
        <v>2374</v>
      </c>
      <c r="B5101" s="9">
        <v>5</v>
      </c>
      <c r="C5101" s="9">
        <v>5</v>
      </c>
      <c r="D5101" s="5">
        <v>3</v>
      </c>
      <c r="E5101" s="5">
        <v>43717</v>
      </c>
      <c r="F5101" s="5">
        <v>4</v>
      </c>
      <c r="G5101" s="9" t="s">
        <v>3456</v>
      </c>
      <c r="H5101" s="5">
        <v>1</v>
      </c>
      <c r="I5101" s="5">
        <v>4</v>
      </c>
      <c r="J5101" s="5">
        <v>5</v>
      </c>
      <c r="K5101" s="5">
        <v>193.31959999999998</v>
      </c>
      <c r="L5101" s="5">
        <v>5.0750000000000002</v>
      </c>
      <c r="M5101" s="5">
        <v>4</v>
      </c>
      <c r="N5101" s="5">
        <v>0</v>
      </c>
      <c r="O5101" s="13">
        <v>43733</v>
      </c>
      <c r="P5101" s="5" t="s">
        <v>1332</v>
      </c>
      <c r="Q5101" s="5" t="s">
        <v>1333</v>
      </c>
      <c r="R5101" s="5">
        <v>5</v>
      </c>
      <c r="S5101" s="10">
        <v>8.4842601832532001</v>
      </c>
      <c r="T5101" s="10">
        <v>17.712499999999999</v>
      </c>
      <c r="U5101" s="10">
        <v>16</v>
      </c>
      <c r="V5101" s="10">
        <v>2.0876893939393932</v>
      </c>
      <c r="W5101" s="7">
        <f>Sheet1!J5101*Sheet2!E$2+CEILING(((Sheet1!K5101-MIN(K:K))/(MAX(K:K)-MIN(K:K))*5),1)*Sheet2!E$3+CEILING(((Sheet1!L5101-MIN(L:L))/(MAX(L:L)-MIN(L:L))*5),1)*Sheet2!E$4+Sheet1!D5101*Sheet2!E$5</f>
        <v>1.6070807521501036</v>
      </c>
      <c r="X5101" s="7">
        <f>CEILING(((Sheet1!S5101-MIN(S:S))/(MAX(S:S)-MIN(S:S))*5),1)*Sheet2!E$6+CEILING(((Sheet1!T5101-MIN(T:T))/(MAX(T:T)-MIN(T:T))*5),1)*Sheet2!E$7+CEILING(((Sheet1!V5101-MIN(V:V))/(MAX(V:V)-MIN(V:V))*5),1)*Sheet2!E$8</f>
        <v>0.25202436024272301</v>
      </c>
      <c r="Y5101" s="7">
        <f>CEILING(((Sheet1!U5101-MIN(U:U))/(MAX(U:U)-MIN(U:U))*5),1)*Sheet2!E$9</f>
        <v>0.66029609894329866</v>
      </c>
      <c r="Z5101" s="7">
        <f>CEILING(((Sheet1!H5101-MIN(H:H))/(MAX(H:H)-MIN(H:H))*5),1)*Sheet2!E$10+I5101*Sheet2!E$11+F5101*Sheet2!E$12+CEILING(((Sheet1!N5101-MIN(N:N))/(MAX(N:N)-MIN(N:N))*5),1)*Sheet2!E$13</f>
        <v>0.19934470861941261</v>
      </c>
      <c r="AA5101" s="7">
        <f>B5101*Sheet2!E$14+C5101*Sheet2!E$15+M5101*Sheet2!E$16+R5101*Sheet2!E$17</f>
        <v>0.20444910253308232</v>
      </c>
      <c r="AB5101" s="7">
        <f t="shared" si="91"/>
        <v>2.9231950224886201</v>
      </c>
    </row>
    <row r="5102" spans="1:28" ht="29" hidden="1" x14ac:dyDescent="0.35">
      <c r="A5102" s="9" t="s">
        <v>2374</v>
      </c>
      <c r="B5102" s="9">
        <v>5</v>
      </c>
      <c r="C5102" s="9">
        <v>5</v>
      </c>
      <c r="D5102" s="5">
        <v>3</v>
      </c>
      <c r="E5102" s="5">
        <v>43717</v>
      </c>
      <c r="F5102" s="5">
        <v>4</v>
      </c>
      <c r="G5102" s="9" t="s">
        <v>3456</v>
      </c>
      <c r="H5102" s="5">
        <v>1</v>
      </c>
      <c r="I5102" s="5">
        <v>4</v>
      </c>
      <c r="J5102" s="5">
        <v>5</v>
      </c>
      <c r="K5102" s="5">
        <v>184.83600000000001</v>
      </c>
      <c r="L5102" s="5">
        <v>5.0750000000000002</v>
      </c>
      <c r="M5102" s="5">
        <v>4</v>
      </c>
      <c r="N5102" s="5">
        <v>0</v>
      </c>
      <c r="O5102" s="13">
        <v>43733</v>
      </c>
      <c r="P5102" s="5" t="s">
        <v>1332</v>
      </c>
      <c r="Q5102" s="5" t="s">
        <v>1333</v>
      </c>
      <c r="R5102" s="5">
        <v>5</v>
      </c>
      <c r="S5102" s="10">
        <v>5.05234509661617</v>
      </c>
      <c r="T5102" s="10">
        <v>10.9956</v>
      </c>
      <c r="U5102" s="10">
        <v>16</v>
      </c>
      <c r="V5102" s="10">
        <v>2.1763358974358957</v>
      </c>
      <c r="W5102" s="7">
        <f>Sheet1!J5102*Sheet2!E$2+CEILING(((Sheet1!K5102-MIN(K:K))/(MAX(K:K)-MIN(K:K))*5),1)*Sheet2!E$3+CEILING(((Sheet1!L5102-MIN(L:L))/(MAX(L:L)-MIN(L:L))*5),1)*Sheet2!E$4+Sheet1!D5102*Sheet2!E$5</f>
        <v>1.6070807521501036</v>
      </c>
      <c r="X5102" s="7">
        <f>CEILING(((Sheet1!S5102-MIN(S:S))/(MAX(S:S)-MIN(S:S))*5),1)*Sheet2!E$6+CEILING(((Sheet1!T5102-MIN(T:T))/(MAX(T:T)-MIN(T:T))*5),1)*Sheet2!E$7+CEILING(((Sheet1!V5102-MIN(V:V))/(MAX(V:V)-MIN(V:V))*5),1)*Sheet2!E$8</f>
        <v>0.25202436024272301</v>
      </c>
      <c r="Y5102" s="7">
        <f>CEILING(((Sheet1!U5102-MIN(U:U))/(MAX(U:U)-MIN(U:U))*5),1)*Sheet2!E$9</f>
        <v>0.66029609894329866</v>
      </c>
      <c r="Z5102" s="7">
        <f>CEILING(((Sheet1!H5102-MIN(H:H))/(MAX(H:H)-MIN(H:H))*5),1)*Sheet2!E$10+I5102*Sheet2!E$11+F5102*Sheet2!E$12+CEILING(((Sheet1!N5102-MIN(N:N))/(MAX(N:N)-MIN(N:N))*5),1)*Sheet2!E$13</f>
        <v>0.19934470861941261</v>
      </c>
      <c r="AA5102" s="7">
        <f>B5102*Sheet2!E$14+C5102*Sheet2!E$15+M5102*Sheet2!E$16+R5102*Sheet2!E$17</f>
        <v>0.20444910253308232</v>
      </c>
      <c r="AB5102" s="7">
        <f t="shared" si="91"/>
        <v>2.9231950224886201</v>
      </c>
    </row>
    <row r="5103" spans="1:28" ht="29" hidden="1" x14ac:dyDescent="0.35">
      <c r="A5103" s="9" t="s">
        <v>2374</v>
      </c>
      <c r="B5103" s="9">
        <v>5</v>
      </c>
      <c r="C5103" s="9">
        <v>5</v>
      </c>
      <c r="D5103" s="5">
        <v>3</v>
      </c>
      <c r="E5103" s="5">
        <v>43717</v>
      </c>
      <c r="F5103" s="5">
        <v>4</v>
      </c>
      <c r="G5103" s="9" t="s">
        <v>3456</v>
      </c>
      <c r="H5103" s="5">
        <v>1</v>
      </c>
      <c r="I5103" s="5">
        <v>4</v>
      </c>
      <c r="J5103" s="5">
        <v>5</v>
      </c>
      <c r="K5103" s="5">
        <v>189.0778</v>
      </c>
      <c r="L5103" s="5">
        <v>5.0750000000000002</v>
      </c>
      <c r="M5103" s="5">
        <v>4</v>
      </c>
      <c r="N5103" s="5">
        <v>0</v>
      </c>
      <c r="O5103" s="13">
        <v>43733</v>
      </c>
      <c r="P5103" s="5" t="s">
        <v>1332</v>
      </c>
      <c r="Q5103" s="5" t="s">
        <v>1333</v>
      </c>
      <c r="R5103" s="5">
        <v>5</v>
      </c>
      <c r="S5103" s="10">
        <v>9.6337476186156206</v>
      </c>
      <c r="T5103" s="10">
        <v>20.528199999999998</v>
      </c>
      <c r="U5103" s="10">
        <v>16</v>
      </c>
      <c r="V5103" s="10">
        <v>2.1308633786848072</v>
      </c>
      <c r="W5103" s="7">
        <f>Sheet1!J5103*Sheet2!E$2+CEILING(((Sheet1!K5103-MIN(K:K))/(MAX(K:K)-MIN(K:K))*5),1)*Sheet2!E$3+CEILING(((Sheet1!L5103-MIN(L:L))/(MAX(L:L)-MIN(L:L))*5),1)*Sheet2!E$4+Sheet1!D5103*Sheet2!E$5</f>
        <v>1.6070807521501036</v>
      </c>
      <c r="X5103" s="7">
        <f>CEILING(((Sheet1!S5103-MIN(S:S))/(MAX(S:S)-MIN(S:S))*5),1)*Sheet2!E$6+CEILING(((Sheet1!T5103-MIN(T:T))/(MAX(T:T)-MIN(T:T))*5),1)*Sheet2!E$7+CEILING(((Sheet1!V5103-MIN(V:V))/(MAX(V:V)-MIN(V:V))*5),1)*Sheet2!E$8</f>
        <v>0.25202436024272301</v>
      </c>
      <c r="Y5103" s="7">
        <f>CEILING(((Sheet1!U5103-MIN(U:U))/(MAX(U:U)-MIN(U:U))*5),1)*Sheet2!E$9</f>
        <v>0.66029609894329866</v>
      </c>
      <c r="Z5103" s="7">
        <f>CEILING(((Sheet1!H5103-MIN(H:H))/(MAX(H:H)-MIN(H:H))*5),1)*Sheet2!E$10+I5103*Sheet2!E$11+F5103*Sheet2!E$12+CEILING(((Sheet1!N5103-MIN(N:N))/(MAX(N:N)-MIN(N:N))*5),1)*Sheet2!E$13</f>
        <v>0.19934470861941261</v>
      </c>
      <c r="AA5103" s="7">
        <f>B5103*Sheet2!E$14+C5103*Sheet2!E$15+M5103*Sheet2!E$16+R5103*Sheet2!E$17</f>
        <v>0.20444910253308232</v>
      </c>
      <c r="AB5103" s="7">
        <f t="shared" si="91"/>
        <v>2.9231950224886201</v>
      </c>
    </row>
    <row r="5104" spans="1:28" ht="29" hidden="1" x14ac:dyDescent="0.35">
      <c r="A5104" s="9" t="s">
        <v>2374</v>
      </c>
      <c r="B5104" s="9">
        <v>5</v>
      </c>
      <c r="C5104" s="9">
        <v>5</v>
      </c>
      <c r="D5104" s="5">
        <v>3</v>
      </c>
      <c r="E5104" s="5">
        <v>43717</v>
      </c>
      <c r="F5104" s="5">
        <v>4</v>
      </c>
      <c r="G5104" s="9" t="s">
        <v>3456</v>
      </c>
      <c r="H5104" s="5">
        <v>1</v>
      </c>
      <c r="I5104" s="5">
        <v>4</v>
      </c>
      <c r="J5104" s="5">
        <v>5</v>
      </c>
      <c r="K5104" s="5">
        <v>193.31959999999998</v>
      </c>
      <c r="L5104" s="5">
        <v>5.0750000000000002</v>
      </c>
      <c r="M5104" s="5">
        <v>4</v>
      </c>
      <c r="N5104" s="5">
        <v>0</v>
      </c>
      <c r="O5104" s="13">
        <v>43733</v>
      </c>
      <c r="P5104" s="5" t="s">
        <v>1332</v>
      </c>
      <c r="Q5104" s="5" t="s">
        <v>1333</v>
      </c>
      <c r="R5104" s="5">
        <v>5</v>
      </c>
      <c r="S5104" s="10">
        <v>12.4659348634673</v>
      </c>
      <c r="T5104" s="10">
        <v>26.024999999999999</v>
      </c>
      <c r="U5104" s="10">
        <v>16</v>
      </c>
      <c r="V5104" s="10">
        <v>2.0876893939393932</v>
      </c>
      <c r="W5104" s="7">
        <f>Sheet1!J5104*Sheet2!E$2+CEILING(((Sheet1!K5104-MIN(K:K))/(MAX(K:K)-MIN(K:K))*5),1)*Sheet2!E$3+CEILING(((Sheet1!L5104-MIN(L:L))/(MAX(L:L)-MIN(L:L))*5),1)*Sheet2!E$4+Sheet1!D5104*Sheet2!E$5</f>
        <v>1.6070807521501036</v>
      </c>
      <c r="X5104" s="7">
        <f>CEILING(((Sheet1!S5104-MIN(S:S))/(MAX(S:S)-MIN(S:S))*5),1)*Sheet2!E$6+CEILING(((Sheet1!T5104-MIN(T:T))/(MAX(T:T)-MIN(T:T))*5),1)*Sheet2!E$7+CEILING(((Sheet1!V5104-MIN(V:V))/(MAX(V:V)-MIN(V:V))*5),1)*Sheet2!E$8</f>
        <v>0.25202436024272301</v>
      </c>
      <c r="Y5104" s="7">
        <f>CEILING(((Sheet1!U5104-MIN(U:U))/(MAX(U:U)-MIN(U:U))*5),1)*Sheet2!E$9</f>
        <v>0.66029609894329866</v>
      </c>
      <c r="Z5104" s="7">
        <f>CEILING(((Sheet1!H5104-MIN(H:H))/(MAX(H:H)-MIN(H:H))*5),1)*Sheet2!E$10+I5104*Sheet2!E$11+F5104*Sheet2!E$12+CEILING(((Sheet1!N5104-MIN(N:N))/(MAX(N:N)-MIN(N:N))*5),1)*Sheet2!E$13</f>
        <v>0.19934470861941261</v>
      </c>
      <c r="AA5104" s="7">
        <f>B5104*Sheet2!E$14+C5104*Sheet2!E$15+M5104*Sheet2!E$16+R5104*Sheet2!E$17</f>
        <v>0.20444910253308232</v>
      </c>
      <c r="AB5104" s="7">
        <f t="shared" si="91"/>
        <v>2.9231950224886201</v>
      </c>
    </row>
    <row r="5105" spans="1:28" ht="29" hidden="1" x14ac:dyDescent="0.35">
      <c r="A5105" s="9" t="s">
        <v>2374</v>
      </c>
      <c r="B5105" s="9">
        <v>5</v>
      </c>
      <c r="C5105" s="9">
        <v>5</v>
      </c>
      <c r="D5105" s="5">
        <v>3</v>
      </c>
      <c r="E5105" s="5">
        <v>43717</v>
      </c>
      <c r="F5105" s="5">
        <v>4</v>
      </c>
      <c r="G5105" s="9" t="s">
        <v>3456</v>
      </c>
      <c r="H5105" s="5">
        <v>1</v>
      </c>
      <c r="I5105" s="5">
        <v>4</v>
      </c>
      <c r="J5105" s="5">
        <v>5</v>
      </c>
      <c r="K5105" s="5">
        <v>197.56139999999999</v>
      </c>
      <c r="L5105" s="5">
        <v>5.0750000000000002</v>
      </c>
      <c r="M5105" s="5">
        <v>4</v>
      </c>
      <c r="N5105" s="5">
        <v>0</v>
      </c>
      <c r="O5105" s="13">
        <v>43733</v>
      </c>
      <c r="P5105" s="5" t="s">
        <v>1332</v>
      </c>
      <c r="Q5105" s="5" t="s">
        <v>1333</v>
      </c>
      <c r="R5105" s="5">
        <v>5</v>
      </c>
      <c r="S5105" s="10">
        <v>7.3513199673410101</v>
      </c>
      <c r="T5105" s="10">
        <v>15.1204</v>
      </c>
      <c r="U5105" s="10">
        <v>16</v>
      </c>
      <c r="V5105" s="10">
        <v>2.056827898550726</v>
      </c>
      <c r="W5105" s="7">
        <f>Sheet1!J5105*Sheet2!E$2+CEILING(((Sheet1!K5105-MIN(K:K))/(MAX(K:K)-MIN(K:K))*5),1)*Sheet2!E$3+CEILING(((Sheet1!L5105-MIN(L:L))/(MAX(L:L)-MIN(L:L))*5),1)*Sheet2!E$4+Sheet1!D5105*Sheet2!E$5</f>
        <v>1.6070807521501036</v>
      </c>
      <c r="X5105" s="7">
        <f>CEILING(((Sheet1!S5105-MIN(S:S))/(MAX(S:S)-MIN(S:S))*5),1)*Sheet2!E$6+CEILING(((Sheet1!T5105-MIN(T:T))/(MAX(T:T)-MIN(T:T))*5),1)*Sheet2!E$7+CEILING(((Sheet1!V5105-MIN(V:V))/(MAX(V:V)-MIN(V:V))*5),1)*Sheet2!E$8</f>
        <v>0.25202436024272301</v>
      </c>
      <c r="Y5105" s="7">
        <f>CEILING(((Sheet1!U5105-MIN(U:U))/(MAX(U:U)-MIN(U:U))*5),1)*Sheet2!E$9</f>
        <v>0.66029609894329866</v>
      </c>
      <c r="Z5105" s="7">
        <f>CEILING(((Sheet1!H5105-MIN(H:H))/(MAX(H:H)-MIN(H:H))*5),1)*Sheet2!E$10+I5105*Sheet2!E$11+F5105*Sheet2!E$12+CEILING(((Sheet1!N5105-MIN(N:N))/(MAX(N:N)-MIN(N:N))*5),1)*Sheet2!E$13</f>
        <v>0.19934470861941261</v>
      </c>
      <c r="AA5105" s="7">
        <f>B5105*Sheet2!E$14+C5105*Sheet2!E$15+M5105*Sheet2!E$16+R5105*Sheet2!E$17</f>
        <v>0.20444910253308232</v>
      </c>
      <c r="AB5105" s="7">
        <f t="shared" si="91"/>
        <v>2.9231950224886201</v>
      </c>
    </row>
    <row r="5106" spans="1:28" ht="29" hidden="1" x14ac:dyDescent="0.35">
      <c r="A5106" s="9" t="s">
        <v>2374</v>
      </c>
      <c r="B5106" s="9">
        <v>5</v>
      </c>
      <c r="C5106" s="9">
        <v>5</v>
      </c>
      <c r="D5106" s="5">
        <v>3</v>
      </c>
      <c r="E5106" s="5">
        <v>43717</v>
      </c>
      <c r="F5106" s="5">
        <v>4</v>
      </c>
      <c r="G5106" s="9" t="s">
        <v>3456</v>
      </c>
      <c r="H5106" s="5">
        <v>1</v>
      </c>
      <c r="I5106" s="5">
        <v>4</v>
      </c>
      <c r="J5106" s="5">
        <v>5</v>
      </c>
      <c r="K5106" s="5">
        <v>201.8032</v>
      </c>
      <c r="L5106" s="5">
        <v>5.0750000000000002</v>
      </c>
      <c r="M5106" s="5">
        <v>4</v>
      </c>
      <c r="N5106" s="5">
        <v>0</v>
      </c>
      <c r="O5106" s="13">
        <v>43733</v>
      </c>
      <c r="P5106" s="5" t="s">
        <v>1332</v>
      </c>
      <c r="Q5106" s="5" t="s">
        <v>1333</v>
      </c>
      <c r="R5106" s="5">
        <v>5</v>
      </c>
      <c r="S5106" s="10">
        <v>4.0862922979225296</v>
      </c>
      <c r="T5106" s="10">
        <v>8.2799999999999994</v>
      </c>
      <c r="U5106" s="10">
        <v>16</v>
      </c>
      <c r="V5106" s="10">
        <v>2.0262867647058802</v>
      </c>
      <c r="W5106" s="7">
        <f>Sheet1!J5106*Sheet2!E$2+CEILING(((Sheet1!K5106-MIN(K:K))/(MAX(K:K)-MIN(K:K))*5),1)*Sheet2!E$3+CEILING(((Sheet1!L5106-MIN(L:L))/(MAX(L:L)-MIN(L:L))*5),1)*Sheet2!E$4+Sheet1!D5106*Sheet2!E$5</f>
        <v>1.6070807521501036</v>
      </c>
      <c r="X5106" s="7">
        <f>CEILING(((Sheet1!S5106-MIN(S:S))/(MAX(S:S)-MIN(S:S))*5),1)*Sheet2!E$6+CEILING(((Sheet1!T5106-MIN(T:T))/(MAX(T:T)-MIN(T:T))*5),1)*Sheet2!E$7+CEILING(((Sheet1!V5106-MIN(V:V))/(MAX(V:V)-MIN(V:V))*5),1)*Sheet2!E$8</f>
        <v>0.25202436024272301</v>
      </c>
      <c r="Y5106" s="7">
        <f>CEILING(((Sheet1!U5106-MIN(U:U))/(MAX(U:U)-MIN(U:U))*5),1)*Sheet2!E$9</f>
        <v>0.66029609894329866</v>
      </c>
      <c r="Z5106" s="7">
        <f>CEILING(((Sheet1!H5106-MIN(H:H))/(MAX(H:H)-MIN(H:H))*5),1)*Sheet2!E$10+I5106*Sheet2!E$11+F5106*Sheet2!E$12+CEILING(((Sheet1!N5106-MIN(N:N))/(MAX(N:N)-MIN(N:N))*5),1)*Sheet2!E$13</f>
        <v>0.19934470861941261</v>
      </c>
      <c r="AA5106" s="7">
        <f>B5106*Sheet2!E$14+C5106*Sheet2!E$15+M5106*Sheet2!E$16+R5106*Sheet2!E$17</f>
        <v>0.20444910253308232</v>
      </c>
      <c r="AB5106" s="7">
        <f t="shared" si="91"/>
        <v>2.9231950224886201</v>
      </c>
    </row>
    <row r="5107" spans="1:28" ht="29" hidden="1" x14ac:dyDescent="0.35">
      <c r="A5107" s="9" t="s">
        <v>2374</v>
      </c>
      <c r="B5107" s="9">
        <v>5</v>
      </c>
      <c r="C5107" s="9">
        <v>5</v>
      </c>
      <c r="D5107" s="5">
        <v>3</v>
      </c>
      <c r="E5107" s="5">
        <v>43717</v>
      </c>
      <c r="F5107" s="5">
        <v>4</v>
      </c>
      <c r="G5107" s="9" t="s">
        <v>3456</v>
      </c>
      <c r="H5107" s="5">
        <v>1</v>
      </c>
      <c r="I5107" s="5">
        <v>4</v>
      </c>
      <c r="J5107" s="5">
        <v>5</v>
      </c>
      <c r="K5107" s="5">
        <v>206.04500000000002</v>
      </c>
      <c r="L5107" s="5">
        <v>5.0750000000000002</v>
      </c>
      <c r="M5107" s="5">
        <v>4</v>
      </c>
      <c r="N5107" s="5">
        <v>0</v>
      </c>
      <c r="O5107" s="13">
        <v>43733</v>
      </c>
      <c r="P5107" s="5" t="s">
        <v>1332</v>
      </c>
      <c r="Q5107" s="5" t="s">
        <v>1333</v>
      </c>
      <c r="R5107" s="5">
        <v>5</v>
      </c>
      <c r="S5107" s="10">
        <v>0.48988478635580202</v>
      </c>
      <c r="T5107" s="10">
        <v>0.98</v>
      </c>
      <c r="U5107" s="10">
        <v>16</v>
      </c>
      <c r="V5107" s="10">
        <v>2.0004703703703681</v>
      </c>
      <c r="W5107" s="7">
        <f>Sheet1!J5107*Sheet2!E$2+CEILING(((Sheet1!K5107-MIN(K:K))/(MAX(K:K)-MIN(K:K))*5),1)*Sheet2!E$3+CEILING(((Sheet1!L5107-MIN(L:L))/(MAX(L:L)-MIN(L:L))*5),1)*Sheet2!E$4+Sheet1!D5107*Sheet2!E$5</f>
        <v>1.6070807521501036</v>
      </c>
      <c r="X5107" s="7">
        <f>CEILING(((Sheet1!S5107-MIN(S:S))/(MAX(S:S)-MIN(S:S))*5),1)*Sheet2!E$6+CEILING(((Sheet1!T5107-MIN(T:T))/(MAX(T:T)-MIN(T:T))*5),1)*Sheet2!E$7+CEILING(((Sheet1!V5107-MIN(V:V))/(MAX(V:V)-MIN(V:V))*5),1)*Sheet2!E$8</f>
        <v>0.25202436024272301</v>
      </c>
      <c r="Y5107" s="7">
        <f>CEILING(((Sheet1!U5107-MIN(U:U))/(MAX(U:U)-MIN(U:U))*5),1)*Sheet2!E$9</f>
        <v>0.66029609894329866</v>
      </c>
      <c r="Z5107" s="7">
        <f>CEILING(((Sheet1!H5107-MIN(H:H))/(MAX(H:H)-MIN(H:H))*5),1)*Sheet2!E$10+I5107*Sheet2!E$11+F5107*Sheet2!E$12+CEILING(((Sheet1!N5107-MIN(N:N))/(MAX(N:N)-MIN(N:N))*5),1)*Sheet2!E$13</f>
        <v>0.19934470861941261</v>
      </c>
      <c r="AA5107" s="7">
        <f>B5107*Sheet2!E$14+C5107*Sheet2!E$15+M5107*Sheet2!E$16+R5107*Sheet2!E$17</f>
        <v>0.20444910253308232</v>
      </c>
      <c r="AB5107" s="7">
        <f t="shared" si="91"/>
        <v>2.9231950224886201</v>
      </c>
    </row>
    <row r="5108" spans="1:28" ht="29" hidden="1" x14ac:dyDescent="0.35">
      <c r="A5108" s="9" t="s">
        <v>2374</v>
      </c>
      <c r="B5108" s="9">
        <v>5</v>
      </c>
      <c r="C5108" s="9">
        <v>5</v>
      </c>
      <c r="D5108" s="5">
        <v>3</v>
      </c>
      <c r="E5108" s="5">
        <v>43717</v>
      </c>
      <c r="F5108" s="5">
        <v>4</v>
      </c>
      <c r="G5108" s="9" t="s">
        <v>3456</v>
      </c>
      <c r="H5108" s="5">
        <v>1</v>
      </c>
      <c r="I5108" s="5">
        <v>4</v>
      </c>
      <c r="J5108" s="5">
        <v>5</v>
      </c>
      <c r="K5108" s="5">
        <v>193.31959999999998</v>
      </c>
      <c r="L5108" s="5">
        <v>5.0750000000000002</v>
      </c>
      <c r="M5108" s="5">
        <v>4</v>
      </c>
      <c r="N5108" s="5">
        <v>0</v>
      </c>
      <c r="O5108" s="13">
        <v>43733</v>
      </c>
      <c r="P5108" s="5" t="s">
        <v>1332</v>
      </c>
      <c r="Q5108" s="5" t="s">
        <v>1333</v>
      </c>
      <c r="R5108" s="5">
        <v>5</v>
      </c>
      <c r="S5108" s="10">
        <v>3.7673228703619701</v>
      </c>
      <c r="T5108" s="10">
        <v>7.8650000000000002</v>
      </c>
      <c r="U5108" s="10">
        <v>16</v>
      </c>
      <c r="V5108" s="10">
        <v>2.0876893939393941</v>
      </c>
      <c r="W5108" s="7">
        <f>Sheet1!J5108*Sheet2!E$2+CEILING(((Sheet1!K5108-MIN(K:K))/(MAX(K:K)-MIN(K:K))*5),1)*Sheet2!E$3+CEILING(((Sheet1!L5108-MIN(L:L))/(MAX(L:L)-MIN(L:L))*5),1)*Sheet2!E$4+Sheet1!D5108*Sheet2!E$5</f>
        <v>1.6070807521501036</v>
      </c>
      <c r="X5108" s="7">
        <f>CEILING(((Sheet1!S5108-MIN(S:S))/(MAX(S:S)-MIN(S:S))*5),1)*Sheet2!E$6+CEILING(((Sheet1!T5108-MIN(T:T))/(MAX(T:T)-MIN(T:T))*5),1)*Sheet2!E$7+CEILING(((Sheet1!V5108-MIN(V:V))/(MAX(V:V)-MIN(V:V))*5),1)*Sheet2!E$8</f>
        <v>0.25202436024272301</v>
      </c>
      <c r="Y5108" s="7">
        <f>CEILING(((Sheet1!U5108-MIN(U:U))/(MAX(U:U)-MIN(U:U))*5),1)*Sheet2!E$9</f>
        <v>0.66029609894329866</v>
      </c>
      <c r="Z5108" s="7">
        <f>CEILING(((Sheet1!H5108-MIN(H:H))/(MAX(H:H)-MIN(H:H))*5),1)*Sheet2!E$10+I5108*Sheet2!E$11+F5108*Sheet2!E$12+CEILING(((Sheet1!N5108-MIN(N:N))/(MAX(N:N)-MIN(N:N))*5),1)*Sheet2!E$13</f>
        <v>0.19934470861941261</v>
      </c>
      <c r="AA5108" s="7">
        <f>B5108*Sheet2!E$14+C5108*Sheet2!E$15+M5108*Sheet2!E$16+R5108*Sheet2!E$17</f>
        <v>0.20444910253308232</v>
      </c>
      <c r="AB5108" s="7">
        <f t="shared" si="91"/>
        <v>2.9231950224886201</v>
      </c>
    </row>
    <row r="5109" spans="1:28" ht="29" hidden="1" x14ac:dyDescent="0.35">
      <c r="A5109" s="9" t="s">
        <v>2374</v>
      </c>
      <c r="B5109" s="9">
        <v>5</v>
      </c>
      <c r="C5109" s="9">
        <v>5</v>
      </c>
      <c r="D5109" s="5">
        <v>3</v>
      </c>
      <c r="E5109" s="5">
        <v>43717</v>
      </c>
      <c r="F5109" s="5">
        <v>4</v>
      </c>
      <c r="G5109" s="9" t="s">
        <v>3456</v>
      </c>
      <c r="H5109" s="5">
        <v>1</v>
      </c>
      <c r="I5109" s="5">
        <v>4</v>
      </c>
      <c r="J5109" s="5">
        <v>5</v>
      </c>
      <c r="K5109" s="5">
        <v>193.31959999999998</v>
      </c>
      <c r="L5109" s="5">
        <v>5.0750000000000002</v>
      </c>
      <c r="M5109" s="5">
        <v>4</v>
      </c>
      <c r="N5109" s="5">
        <v>0</v>
      </c>
      <c r="O5109" s="13">
        <v>43733</v>
      </c>
      <c r="P5109" s="5" t="s">
        <v>1332</v>
      </c>
      <c r="Q5109" s="5" t="s">
        <v>1333</v>
      </c>
      <c r="R5109" s="5">
        <v>5</v>
      </c>
      <c r="S5109" s="10">
        <v>1.30766578971242</v>
      </c>
      <c r="T5109" s="10">
        <v>2.73</v>
      </c>
      <c r="U5109" s="10">
        <v>16</v>
      </c>
      <c r="V5109" s="10">
        <v>2.0876893939393932</v>
      </c>
      <c r="W5109" s="7">
        <f>Sheet1!J5109*Sheet2!E$2+CEILING(((Sheet1!K5109-MIN(K:K))/(MAX(K:K)-MIN(K:K))*5),1)*Sheet2!E$3+CEILING(((Sheet1!L5109-MIN(L:L))/(MAX(L:L)-MIN(L:L))*5),1)*Sheet2!E$4+Sheet1!D5109*Sheet2!E$5</f>
        <v>1.6070807521501036</v>
      </c>
      <c r="X5109" s="7">
        <f>CEILING(((Sheet1!S5109-MIN(S:S))/(MAX(S:S)-MIN(S:S))*5),1)*Sheet2!E$6+CEILING(((Sheet1!T5109-MIN(T:T))/(MAX(T:T)-MIN(T:T))*5),1)*Sheet2!E$7+CEILING(((Sheet1!V5109-MIN(V:V))/(MAX(V:V)-MIN(V:V))*5),1)*Sheet2!E$8</f>
        <v>0.25202436024272301</v>
      </c>
      <c r="Y5109" s="7">
        <f>CEILING(((Sheet1!U5109-MIN(U:U))/(MAX(U:U)-MIN(U:U))*5),1)*Sheet2!E$9</f>
        <v>0.66029609894329866</v>
      </c>
      <c r="Z5109" s="7">
        <f>CEILING(((Sheet1!H5109-MIN(H:H))/(MAX(H:H)-MIN(H:H))*5),1)*Sheet2!E$10+I5109*Sheet2!E$11+F5109*Sheet2!E$12+CEILING(((Sheet1!N5109-MIN(N:N))/(MAX(N:N)-MIN(N:N))*5),1)*Sheet2!E$13</f>
        <v>0.19934470861941261</v>
      </c>
      <c r="AA5109" s="7">
        <f>B5109*Sheet2!E$14+C5109*Sheet2!E$15+M5109*Sheet2!E$16+R5109*Sheet2!E$17</f>
        <v>0.20444910253308232</v>
      </c>
      <c r="AB5109" s="7">
        <f t="shared" si="91"/>
        <v>2.9231950224886201</v>
      </c>
    </row>
    <row r="5110" spans="1:28" ht="29" hidden="1" x14ac:dyDescent="0.35">
      <c r="A5110" s="9" t="s">
        <v>2374</v>
      </c>
      <c r="B5110" s="9">
        <v>5</v>
      </c>
      <c r="C5110" s="9">
        <v>5</v>
      </c>
      <c r="D5110" s="5">
        <v>3</v>
      </c>
      <c r="E5110" s="5">
        <v>43717</v>
      </c>
      <c r="F5110" s="5">
        <v>4</v>
      </c>
      <c r="G5110" s="9" t="s">
        <v>3456</v>
      </c>
      <c r="H5110" s="5">
        <v>1</v>
      </c>
      <c r="I5110" s="5">
        <v>4</v>
      </c>
      <c r="J5110" s="5">
        <v>5</v>
      </c>
      <c r="K5110" s="5">
        <v>197.56139999999999</v>
      </c>
      <c r="L5110" s="5">
        <v>5.0750000000000002</v>
      </c>
      <c r="M5110" s="5">
        <v>4</v>
      </c>
      <c r="N5110" s="5">
        <v>0</v>
      </c>
      <c r="O5110" s="13">
        <v>43733</v>
      </c>
      <c r="P5110" s="5" t="s">
        <v>1332</v>
      </c>
      <c r="Q5110" s="5" t="s">
        <v>1333</v>
      </c>
      <c r="R5110" s="5">
        <v>5</v>
      </c>
      <c r="S5110" s="10">
        <v>2.2084006168919501</v>
      </c>
      <c r="T5110" s="10">
        <v>4.6242000000000001</v>
      </c>
      <c r="U5110" s="10">
        <v>16</v>
      </c>
      <c r="V5110" s="10">
        <v>2.0939135610766075</v>
      </c>
      <c r="W5110" s="7">
        <f>Sheet1!J5110*Sheet2!E$2+CEILING(((Sheet1!K5110-MIN(K:K))/(MAX(K:K)-MIN(K:K))*5),1)*Sheet2!E$3+CEILING(((Sheet1!L5110-MIN(L:L))/(MAX(L:L)-MIN(L:L))*5),1)*Sheet2!E$4+Sheet1!D5110*Sheet2!E$5</f>
        <v>1.6070807521501036</v>
      </c>
      <c r="X5110" s="7">
        <f>CEILING(((Sheet1!S5110-MIN(S:S))/(MAX(S:S)-MIN(S:S))*5),1)*Sheet2!E$6+CEILING(((Sheet1!T5110-MIN(T:T))/(MAX(T:T)-MIN(T:T))*5),1)*Sheet2!E$7+CEILING(((Sheet1!V5110-MIN(V:V))/(MAX(V:V)-MIN(V:V))*5),1)*Sheet2!E$8</f>
        <v>0.25202436024272301</v>
      </c>
      <c r="Y5110" s="7">
        <f>CEILING(((Sheet1!U5110-MIN(U:U))/(MAX(U:U)-MIN(U:U))*5),1)*Sheet2!E$9</f>
        <v>0.66029609894329866</v>
      </c>
      <c r="Z5110" s="7">
        <f>CEILING(((Sheet1!H5110-MIN(H:H))/(MAX(H:H)-MIN(H:H))*5),1)*Sheet2!E$10+I5110*Sheet2!E$11+F5110*Sheet2!E$12+CEILING(((Sheet1!N5110-MIN(N:N))/(MAX(N:N)-MIN(N:N))*5),1)*Sheet2!E$13</f>
        <v>0.19934470861941261</v>
      </c>
      <c r="AA5110" s="7">
        <f>B5110*Sheet2!E$14+C5110*Sheet2!E$15+M5110*Sheet2!E$16+R5110*Sheet2!E$17</f>
        <v>0.20444910253308232</v>
      </c>
      <c r="AB5110" s="7">
        <f t="shared" si="91"/>
        <v>2.9231950224886201</v>
      </c>
    </row>
    <row r="5111" spans="1:28" ht="29" hidden="1" x14ac:dyDescent="0.35">
      <c r="A5111" s="9" t="s">
        <v>2374</v>
      </c>
      <c r="B5111" s="9">
        <v>5</v>
      </c>
      <c r="C5111" s="9">
        <v>5</v>
      </c>
      <c r="D5111" s="5">
        <v>3</v>
      </c>
      <c r="E5111" s="5">
        <v>43717</v>
      </c>
      <c r="F5111" s="5">
        <v>4</v>
      </c>
      <c r="G5111" s="9" t="s">
        <v>3456</v>
      </c>
      <c r="H5111" s="5">
        <v>1</v>
      </c>
      <c r="I5111" s="5">
        <v>4</v>
      </c>
      <c r="J5111" s="5">
        <v>5</v>
      </c>
      <c r="K5111" s="5">
        <v>201.8032</v>
      </c>
      <c r="L5111" s="5">
        <v>5.0750000000000002</v>
      </c>
      <c r="M5111" s="5">
        <v>4</v>
      </c>
      <c r="N5111" s="5">
        <v>0</v>
      </c>
      <c r="O5111" s="13">
        <v>43733</v>
      </c>
      <c r="P5111" s="5" t="s">
        <v>1332</v>
      </c>
      <c r="Q5111" s="5" t="s">
        <v>1333</v>
      </c>
      <c r="R5111" s="5">
        <v>5</v>
      </c>
      <c r="S5111" s="10">
        <v>0.411503220538873</v>
      </c>
      <c r="T5111" s="10">
        <v>0.84840000000000004</v>
      </c>
      <c r="U5111" s="10">
        <v>16</v>
      </c>
      <c r="V5111" s="10">
        <v>2.0617092592592607</v>
      </c>
      <c r="W5111" s="7">
        <f>Sheet1!J5111*Sheet2!E$2+CEILING(((Sheet1!K5111-MIN(K:K))/(MAX(K:K)-MIN(K:K))*5),1)*Sheet2!E$3+CEILING(((Sheet1!L5111-MIN(L:L))/(MAX(L:L)-MIN(L:L))*5),1)*Sheet2!E$4+Sheet1!D5111*Sheet2!E$5</f>
        <v>1.6070807521501036</v>
      </c>
      <c r="X5111" s="7">
        <f>CEILING(((Sheet1!S5111-MIN(S:S))/(MAX(S:S)-MIN(S:S))*5),1)*Sheet2!E$6+CEILING(((Sheet1!T5111-MIN(T:T))/(MAX(T:T)-MIN(T:T))*5),1)*Sheet2!E$7+CEILING(((Sheet1!V5111-MIN(V:V))/(MAX(V:V)-MIN(V:V))*5),1)*Sheet2!E$8</f>
        <v>0.25202436024272301</v>
      </c>
      <c r="Y5111" s="7">
        <f>CEILING(((Sheet1!U5111-MIN(U:U))/(MAX(U:U)-MIN(U:U))*5),1)*Sheet2!E$9</f>
        <v>0.66029609894329866</v>
      </c>
      <c r="Z5111" s="7">
        <f>CEILING(((Sheet1!H5111-MIN(H:H))/(MAX(H:H)-MIN(H:H))*5),1)*Sheet2!E$10+I5111*Sheet2!E$11+F5111*Sheet2!E$12+CEILING(((Sheet1!N5111-MIN(N:N))/(MAX(N:N)-MIN(N:N))*5),1)*Sheet2!E$13</f>
        <v>0.19934470861941261</v>
      </c>
      <c r="AA5111" s="7">
        <f>B5111*Sheet2!E$14+C5111*Sheet2!E$15+M5111*Sheet2!E$16+R5111*Sheet2!E$17</f>
        <v>0.20444910253308232</v>
      </c>
      <c r="AB5111" s="7">
        <f t="shared" si="91"/>
        <v>2.9231950224886201</v>
      </c>
    </row>
    <row r="5112" spans="1:28" ht="29" hidden="1" x14ac:dyDescent="0.35">
      <c r="A5112" s="9" t="s">
        <v>2374</v>
      </c>
      <c r="B5112" s="9">
        <v>5</v>
      </c>
      <c r="C5112" s="9">
        <v>5</v>
      </c>
      <c r="D5112" s="5">
        <v>3</v>
      </c>
      <c r="E5112" s="5">
        <v>43717</v>
      </c>
      <c r="F5112" s="5">
        <v>4</v>
      </c>
      <c r="G5112" s="9" t="s">
        <v>3456</v>
      </c>
      <c r="H5112" s="5">
        <v>1</v>
      </c>
      <c r="I5112" s="5">
        <v>4</v>
      </c>
      <c r="J5112" s="5">
        <v>5</v>
      </c>
      <c r="K5112" s="5">
        <v>214.52859999999998</v>
      </c>
      <c r="L5112" s="5">
        <v>5.0750000000000002</v>
      </c>
      <c r="M5112" s="5">
        <v>4</v>
      </c>
      <c r="N5112" s="5">
        <v>0</v>
      </c>
      <c r="O5112" s="13">
        <v>43733</v>
      </c>
      <c r="P5112" s="5" t="s">
        <v>1332</v>
      </c>
      <c r="Q5112" s="5" t="s">
        <v>1333</v>
      </c>
      <c r="R5112" s="5">
        <v>5</v>
      </c>
      <c r="S5112" s="10">
        <v>4.44423478181983</v>
      </c>
      <c r="T5112" s="10">
        <v>8.9397000000000002</v>
      </c>
      <c r="U5112" s="10">
        <v>16</v>
      </c>
      <c r="V5112" s="10">
        <v>2.0115273919753092</v>
      </c>
      <c r="W5112" s="7">
        <f>Sheet1!J5112*Sheet2!E$2+CEILING(((Sheet1!K5112-MIN(K:K))/(MAX(K:K)-MIN(K:K))*5),1)*Sheet2!E$3+CEILING(((Sheet1!L5112-MIN(L:L))/(MAX(L:L)-MIN(L:L))*5),1)*Sheet2!E$4+Sheet1!D5112*Sheet2!E$5</f>
        <v>1.6755897244066362</v>
      </c>
      <c r="X5112" s="7">
        <f>CEILING(((Sheet1!S5112-MIN(S:S))/(MAX(S:S)-MIN(S:S))*5),1)*Sheet2!E$6+CEILING(((Sheet1!T5112-MIN(T:T))/(MAX(T:T)-MIN(T:T))*5),1)*Sheet2!E$7+CEILING(((Sheet1!V5112-MIN(V:V))/(MAX(V:V)-MIN(V:V))*5),1)*Sheet2!E$8</f>
        <v>0.25202436024272301</v>
      </c>
      <c r="Y5112" s="7">
        <f>CEILING(((Sheet1!U5112-MIN(U:U))/(MAX(U:U)-MIN(U:U))*5),1)*Sheet2!E$9</f>
        <v>0.66029609894329866</v>
      </c>
      <c r="Z5112" s="7">
        <f>CEILING(((Sheet1!H5112-MIN(H:H))/(MAX(H:H)-MIN(H:H))*5),1)*Sheet2!E$10+I5112*Sheet2!E$11+F5112*Sheet2!E$12+CEILING(((Sheet1!N5112-MIN(N:N))/(MAX(N:N)-MIN(N:N))*5),1)*Sheet2!E$13</f>
        <v>0.19934470861941261</v>
      </c>
      <c r="AA5112" s="7">
        <f>B5112*Sheet2!E$14+C5112*Sheet2!E$15+M5112*Sheet2!E$16+R5112*Sheet2!E$17</f>
        <v>0.20444910253308232</v>
      </c>
      <c r="AB5112" s="7">
        <f t="shared" si="91"/>
        <v>2.9917039947451527</v>
      </c>
    </row>
    <row r="5113" spans="1:28" ht="29" hidden="1" x14ac:dyDescent="0.35">
      <c r="A5113" s="9" t="s">
        <v>2374</v>
      </c>
      <c r="B5113" s="9">
        <v>5</v>
      </c>
      <c r="C5113" s="9">
        <v>5</v>
      </c>
      <c r="D5113" s="5">
        <v>3</v>
      </c>
      <c r="E5113" s="5">
        <v>43717</v>
      </c>
      <c r="F5113" s="5">
        <v>4</v>
      </c>
      <c r="G5113" s="9" t="s">
        <v>3456</v>
      </c>
      <c r="H5113" s="5">
        <v>1</v>
      </c>
      <c r="I5113" s="5">
        <v>4</v>
      </c>
      <c r="J5113" s="5">
        <v>5</v>
      </c>
      <c r="K5113" s="5">
        <v>201.8032</v>
      </c>
      <c r="L5113" s="5">
        <v>5.0750000000000002</v>
      </c>
      <c r="M5113" s="5">
        <v>4</v>
      </c>
      <c r="N5113" s="5">
        <v>0</v>
      </c>
      <c r="O5113" s="13">
        <v>43733</v>
      </c>
      <c r="P5113" s="5" t="s">
        <v>1332</v>
      </c>
      <c r="Q5113" s="5" t="s">
        <v>1333</v>
      </c>
      <c r="R5113" s="5">
        <v>5</v>
      </c>
      <c r="S5113" s="10">
        <v>1.9203483625147399</v>
      </c>
      <c r="T5113" s="10">
        <v>4.0004999999999997</v>
      </c>
      <c r="U5113" s="10">
        <v>16</v>
      </c>
      <c r="V5113" s="10">
        <v>2.0832157738095258</v>
      </c>
      <c r="W5113" s="7">
        <f>Sheet1!J5113*Sheet2!E$2+CEILING(((Sheet1!K5113-MIN(K:K))/(MAX(K:K)-MIN(K:K))*5),1)*Sheet2!E$3+CEILING(((Sheet1!L5113-MIN(L:L))/(MAX(L:L)-MIN(L:L))*5),1)*Sheet2!E$4+Sheet1!D5113*Sheet2!E$5</f>
        <v>1.6070807521501036</v>
      </c>
      <c r="X5113" s="7">
        <f>CEILING(((Sheet1!S5113-MIN(S:S))/(MAX(S:S)-MIN(S:S))*5),1)*Sheet2!E$6+CEILING(((Sheet1!T5113-MIN(T:T))/(MAX(T:T)-MIN(T:T))*5),1)*Sheet2!E$7+CEILING(((Sheet1!V5113-MIN(V:V))/(MAX(V:V)-MIN(V:V))*5),1)*Sheet2!E$8</f>
        <v>0.25202436024272301</v>
      </c>
      <c r="Y5113" s="7">
        <f>CEILING(((Sheet1!U5113-MIN(U:U))/(MAX(U:U)-MIN(U:U))*5),1)*Sheet2!E$9</f>
        <v>0.66029609894329866</v>
      </c>
      <c r="Z5113" s="7">
        <f>CEILING(((Sheet1!H5113-MIN(H:H))/(MAX(H:H)-MIN(H:H))*5),1)*Sheet2!E$10+I5113*Sheet2!E$11+F5113*Sheet2!E$12+CEILING(((Sheet1!N5113-MIN(N:N))/(MAX(N:N)-MIN(N:N))*5),1)*Sheet2!E$13</f>
        <v>0.19934470861941261</v>
      </c>
      <c r="AA5113" s="7">
        <f>B5113*Sheet2!E$14+C5113*Sheet2!E$15+M5113*Sheet2!E$16+R5113*Sheet2!E$17</f>
        <v>0.20444910253308232</v>
      </c>
      <c r="AB5113" s="7">
        <f t="shared" si="91"/>
        <v>2.9231950224886201</v>
      </c>
    </row>
    <row r="5114" spans="1:28" ht="29" hidden="1" x14ac:dyDescent="0.35">
      <c r="A5114" s="9" t="s">
        <v>2374</v>
      </c>
      <c r="B5114" s="9">
        <v>5</v>
      </c>
      <c r="C5114" s="9">
        <v>5</v>
      </c>
      <c r="D5114" s="5">
        <v>3</v>
      </c>
      <c r="E5114" s="5">
        <v>43717</v>
      </c>
      <c r="F5114" s="5">
        <v>4</v>
      </c>
      <c r="G5114" s="9" t="s">
        <v>3456</v>
      </c>
      <c r="H5114" s="5">
        <v>1</v>
      </c>
      <c r="I5114" s="5">
        <v>4</v>
      </c>
      <c r="J5114" s="5">
        <v>5</v>
      </c>
      <c r="K5114" s="5">
        <v>210.2868</v>
      </c>
      <c r="L5114" s="5">
        <v>5.0750000000000002</v>
      </c>
      <c r="M5114" s="5">
        <v>4</v>
      </c>
      <c r="N5114" s="5">
        <v>0</v>
      </c>
      <c r="O5114" s="13">
        <v>43733</v>
      </c>
      <c r="P5114" s="5" t="s">
        <v>1332</v>
      </c>
      <c r="Q5114" s="5" t="s">
        <v>1333</v>
      </c>
      <c r="R5114" s="5">
        <v>5</v>
      </c>
      <c r="S5114" s="10">
        <v>3.1205660890864602</v>
      </c>
      <c r="T5114" s="10">
        <v>6.3651</v>
      </c>
      <c r="U5114" s="10">
        <v>16</v>
      </c>
      <c r="V5114" s="10">
        <v>2.0397260683760652</v>
      </c>
      <c r="W5114" s="7">
        <f>Sheet1!J5114*Sheet2!E$2+CEILING(((Sheet1!K5114-MIN(K:K))/(MAX(K:K)-MIN(K:K))*5),1)*Sheet2!E$3+CEILING(((Sheet1!L5114-MIN(L:L))/(MAX(L:L)-MIN(L:L))*5),1)*Sheet2!E$4+Sheet1!D5114*Sheet2!E$5</f>
        <v>1.6755897244066362</v>
      </c>
      <c r="X5114" s="7">
        <f>CEILING(((Sheet1!S5114-MIN(S:S))/(MAX(S:S)-MIN(S:S))*5),1)*Sheet2!E$6+CEILING(((Sheet1!T5114-MIN(T:T))/(MAX(T:T)-MIN(T:T))*5),1)*Sheet2!E$7+CEILING(((Sheet1!V5114-MIN(V:V))/(MAX(V:V)-MIN(V:V))*5),1)*Sheet2!E$8</f>
        <v>0.25202436024272301</v>
      </c>
      <c r="Y5114" s="7">
        <f>CEILING(((Sheet1!U5114-MIN(U:U))/(MAX(U:U)-MIN(U:U))*5),1)*Sheet2!E$9</f>
        <v>0.66029609894329866</v>
      </c>
      <c r="Z5114" s="7">
        <f>CEILING(((Sheet1!H5114-MIN(H:H))/(MAX(H:H)-MIN(H:H))*5),1)*Sheet2!E$10+I5114*Sheet2!E$11+F5114*Sheet2!E$12+CEILING(((Sheet1!N5114-MIN(N:N))/(MAX(N:N)-MIN(N:N))*5),1)*Sheet2!E$13</f>
        <v>0.19934470861941261</v>
      </c>
      <c r="AA5114" s="7">
        <f>B5114*Sheet2!E$14+C5114*Sheet2!E$15+M5114*Sheet2!E$16+R5114*Sheet2!E$17</f>
        <v>0.20444910253308232</v>
      </c>
      <c r="AB5114" s="7">
        <f t="shared" si="91"/>
        <v>2.9917039947451527</v>
      </c>
    </row>
    <row r="5115" spans="1:28" ht="29" hidden="1" x14ac:dyDescent="0.35">
      <c r="A5115" s="9" t="s">
        <v>2374</v>
      </c>
      <c r="B5115" s="9">
        <v>5</v>
      </c>
      <c r="C5115" s="9">
        <v>5</v>
      </c>
      <c r="D5115" s="5">
        <v>3</v>
      </c>
      <c r="E5115" s="5">
        <v>43717</v>
      </c>
      <c r="F5115" s="5">
        <v>4</v>
      </c>
      <c r="G5115" s="9" t="s">
        <v>3456</v>
      </c>
      <c r="H5115" s="5">
        <v>1</v>
      </c>
      <c r="I5115" s="5">
        <v>4</v>
      </c>
      <c r="J5115" s="5">
        <v>5</v>
      </c>
      <c r="K5115" s="5">
        <v>218.7704</v>
      </c>
      <c r="L5115" s="5">
        <v>5.0750000000000002</v>
      </c>
      <c r="M5115" s="5">
        <v>4</v>
      </c>
      <c r="N5115" s="5">
        <v>0</v>
      </c>
      <c r="O5115" s="13">
        <v>43733</v>
      </c>
      <c r="P5115" s="5" t="s">
        <v>1332</v>
      </c>
      <c r="Q5115" s="5" t="s">
        <v>1333</v>
      </c>
      <c r="R5115" s="5">
        <v>5</v>
      </c>
      <c r="S5115" s="10">
        <v>2.5604644833529902</v>
      </c>
      <c r="T5115" s="10">
        <v>5.1239999999999997</v>
      </c>
      <c r="U5115" s="10">
        <v>16</v>
      </c>
      <c r="V5115" s="10">
        <v>2.0011994047619037</v>
      </c>
      <c r="W5115" s="7">
        <f>Sheet1!J5115*Sheet2!E$2+CEILING(((Sheet1!K5115-MIN(K:K))/(MAX(K:K)-MIN(K:K))*5),1)*Sheet2!E$3+CEILING(((Sheet1!L5115-MIN(L:L))/(MAX(L:L)-MIN(L:L))*5),1)*Sheet2!E$4+Sheet1!D5115*Sheet2!E$5</f>
        <v>1.6755897244066362</v>
      </c>
      <c r="X5115" s="7">
        <f>CEILING(((Sheet1!S5115-MIN(S:S))/(MAX(S:S)-MIN(S:S))*5),1)*Sheet2!E$6+CEILING(((Sheet1!T5115-MIN(T:T))/(MAX(T:T)-MIN(T:T))*5),1)*Sheet2!E$7+CEILING(((Sheet1!V5115-MIN(V:V))/(MAX(V:V)-MIN(V:V))*5),1)*Sheet2!E$8</f>
        <v>0.25202436024272301</v>
      </c>
      <c r="Y5115" s="7">
        <f>CEILING(((Sheet1!U5115-MIN(U:U))/(MAX(U:U)-MIN(U:U))*5),1)*Sheet2!E$9</f>
        <v>0.66029609894329866</v>
      </c>
      <c r="Z5115" s="7">
        <f>CEILING(((Sheet1!H5115-MIN(H:H))/(MAX(H:H)-MIN(H:H))*5),1)*Sheet2!E$10+I5115*Sheet2!E$11+F5115*Sheet2!E$12+CEILING(((Sheet1!N5115-MIN(N:N))/(MAX(N:N)-MIN(N:N))*5),1)*Sheet2!E$13</f>
        <v>0.19934470861941261</v>
      </c>
      <c r="AA5115" s="7">
        <f>B5115*Sheet2!E$14+C5115*Sheet2!E$15+M5115*Sheet2!E$16+R5115*Sheet2!E$17</f>
        <v>0.20444910253308232</v>
      </c>
      <c r="AB5115" s="7">
        <f t="shared" si="91"/>
        <v>2.9917039947451527</v>
      </c>
    </row>
    <row r="5116" spans="1:28" ht="29" hidden="1" x14ac:dyDescent="0.35">
      <c r="A5116" s="9" t="s">
        <v>2374</v>
      </c>
      <c r="B5116" s="9">
        <v>5</v>
      </c>
      <c r="C5116" s="9">
        <v>5</v>
      </c>
      <c r="D5116" s="5">
        <v>3</v>
      </c>
      <c r="E5116" s="5">
        <v>43717</v>
      </c>
      <c r="F5116" s="5">
        <v>4</v>
      </c>
      <c r="G5116" s="9" t="s">
        <v>3456</v>
      </c>
      <c r="H5116" s="5">
        <v>1</v>
      </c>
      <c r="I5116" s="5">
        <v>4</v>
      </c>
      <c r="J5116" s="5">
        <v>5</v>
      </c>
      <c r="K5116" s="5">
        <v>223.01220000000001</v>
      </c>
      <c r="L5116" s="5">
        <v>5.0750000000000002</v>
      </c>
      <c r="M5116" s="5">
        <v>4</v>
      </c>
      <c r="N5116" s="5">
        <v>0</v>
      </c>
      <c r="O5116" s="13">
        <v>43733</v>
      </c>
      <c r="P5116" s="5" t="s">
        <v>1332</v>
      </c>
      <c r="Q5116" s="5" t="s">
        <v>1333</v>
      </c>
      <c r="R5116" s="5">
        <v>5</v>
      </c>
      <c r="S5116" s="10">
        <v>1.4222443980767501</v>
      </c>
      <c r="T5116" s="10">
        <v>2.8195999999999999</v>
      </c>
      <c r="U5116" s="10">
        <v>16</v>
      </c>
      <c r="V5116" s="10">
        <v>1.9825003380662589</v>
      </c>
      <c r="W5116" s="7">
        <f>Sheet1!J5116*Sheet2!E$2+CEILING(((Sheet1!K5116-MIN(K:K))/(MAX(K:K)-MIN(K:K))*5),1)*Sheet2!E$3+CEILING(((Sheet1!L5116-MIN(L:L))/(MAX(L:L)-MIN(L:L))*5),1)*Sheet2!E$4+Sheet1!D5116*Sheet2!E$5</f>
        <v>1.6755897244066362</v>
      </c>
      <c r="X5116" s="7">
        <f>CEILING(((Sheet1!S5116-MIN(S:S))/(MAX(S:S)-MIN(S:S))*5),1)*Sheet2!E$6+CEILING(((Sheet1!T5116-MIN(T:T))/(MAX(T:T)-MIN(T:T))*5),1)*Sheet2!E$7+CEILING(((Sheet1!V5116-MIN(V:V))/(MAX(V:V)-MIN(V:V))*5),1)*Sheet2!E$8</f>
        <v>0.25202436024272301</v>
      </c>
      <c r="Y5116" s="7">
        <f>CEILING(((Sheet1!U5116-MIN(U:U))/(MAX(U:U)-MIN(U:U))*5),1)*Sheet2!E$9</f>
        <v>0.66029609894329866</v>
      </c>
      <c r="Z5116" s="7">
        <f>CEILING(((Sheet1!H5116-MIN(H:H))/(MAX(H:H)-MIN(H:H))*5),1)*Sheet2!E$10+I5116*Sheet2!E$11+F5116*Sheet2!E$12+CEILING(((Sheet1!N5116-MIN(N:N))/(MAX(N:N)-MIN(N:N))*5),1)*Sheet2!E$13</f>
        <v>0.19934470861941261</v>
      </c>
      <c r="AA5116" s="7">
        <f>B5116*Sheet2!E$14+C5116*Sheet2!E$15+M5116*Sheet2!E$16+R5116*Sheet2!E$17</f>
        <v>0.20444910253308232</v>
      </c>
      <c r="AB5116" s="7">
        <f t="shared" si="91"/>
        <v>2.9917039947451527</v>
      </c>
    </row>
    <row r="5117" spans="1:28" ht="29" hidden="1" x14ac:dyDescent="0.35">
      <c r="A5117" s="9" t="s">
        <v>2374</v>
      </c>
      <c r="B5117" s="9">
        <v>5</v>
      </c>
      <c r="C5117" s="9">
        <v>5</v>
      </c>
      <c r="D5117" s="5">
        <v>3</v>
      </c>
      <c r="E5117" s="5">
        <v>43717</v>
      </c>
      <c r="F5117" s="5">
        <v>4</v>
      </c>
      <c r="G5117" s="9" t="s">
        <v>3456</v>
      </c>
      <c r="H5117" s="5">
        <v>1</v>
      </c>
      <c r="I5117" s="5">
        <v>4</v>
      </c>
      <c r="J5117" s="5">
        <v>5</v>
      </c>
      <c r="K5117" s="5">
        <v>201.8032</v>
      </c>
      <c r="L5117" s="5">
        <v>5.0750000000000002</v>
      </c>
      <c r="M5117" s="5">
        <v>4</v>
      </c>
      <c r="N5117" s="5">
        <v>0</v>
      </c>
      <c r="O5117" s="13">
        <v>43733</v>
      </c>
      <c r="P5117" s="5" t="s">
        <v>1332</v>
      </c>
      <c r="Q5117" s="5" t="s">
        <v>1333</v>
      </c>
      <c r="R5117" s="5">
        <v>5</v>
      </c>
      <c r="S5117" s="10">
        <v>3.1822915721672902</v>
      </c>
      <c r="T5117" s="10">
        <v>6.5856000000000003</v>
      </c>
      <c r="U5117" s="10">
        <v>16</v>
      </c>
      <c r="V5117" s="10">
        <v>2.0694521072796914</v>
      </c>
      <c r="W5117" s="7">
        <f>Sheet1!J5117*Sheet2!E$2+CEILING(((Sheet1!K5117-MIN(K:K))/(MAX(K:K)-MIN(K:K))*5),1)*Sheet2!E$3+CEILING(((Sheet1!L5117-MIN(L:L))/(MAX(L:L)-MIN(L:L))*5),1)*Sheet2!E$4+Sheet1!D5117*Sheet2!E$5</f>
        <v>1.6070807521501036</v>
      </c>
      <c r="X5117" s="7">
        <f>CEILING(((Sheet1!S5117-MIN(S:S))/(MAX(S:S)-MIN(S:S))*5),1)*Sheet2!E$6+CEILING(((Sheet1!T5117-MIN(T:T))/(MAX(T:T)-MIN(T:T))*5),1)*Sheet2!E$7+CEILING(((Sheet1!V5117-MIN(V:V))/(MAX(V:V)-MIN(V:V))*5),1)*Sheet2!E$8</f>
        <v>0.25202436024272301</v>
      </c>
      <c r="Y5117" s="7">
        <f>CEILING(((Sheet1!U5117-MIN(U:U))/(MAX(U:U)-MIN(U:U))*5),1)*Sheet2!E$9</f>
        <v>0.66029609894329866</v>
      </c>
      <c r="Z5117" s="7">
        <f>CEILING(((Sheet1!H5117-MIN(H:H))/(MAX(H:H)-MIN(H:H))*5),1)*Sheet2!E$10+I5117*Sheet2!E$11+F5117*Sheet2!E$12+CEILING(((Sheet1!N5117-MIN(N:N))/(MAX(N:N)-MIN(N:N))*5),1)*Sheet2!E$13</f>
        <v>0.19934470861941261</v>
      </c>
      <c r="AA5117" s="7">
        <f>B5117*Sheet2!E$14+C5117*Sheet2!E$15+M5117*Sheet2!E$16+R5117*Sheet2!E$17</f>
        <v>0.20444910253308232</v>
      </c>
      <c r="AB5117" s="7">
        <f t="shared" si="91"/>
        <v>2.9231950224886201</v>
      </c>
    </row>
    <row r="5118" spans="1:28" ht="29" hidden="1" x14ac:dyDescent="0.35">
      <c r="A5118" s="9" t="s">
        <v>2374</v>
      </c>
      <c r="B5118" s="9">
        <v>5</v>
      </c>
      <c r="C5118" s="9">
        <v>5</v>
      </c>
      <c r="D5118" s="5">
        <v>3</v>
      </c>
      <c r="E5118" s="5">
        <v>43717</v>
      </c>
      <c r="F5118" s="5">
        <v>4</v>
      </c>
      <c r="G5118" s="9" t="s">
        <v>3456</v>
      </c>
      <c r="H5118" s="5">
        <v>1</v>
      </c>
      <c r="I5118" s="5">
        <v>4</v>
      </c>
      <c r="J5118" s="5">
        <v>5</v>
      </c>
      <c r="K5118" s="5">
        <v>201.8032</v>
      </c>
      <c r="L5118" s="5">
        <v>5.0750000000000002</v>
      </c>
      <c r="M5118" s="5">
        <v>4</v>
      </c>
      <c r="N5118" s="5">
        <v>0</v>
      </c>
      <c r="O5118" s="13">
        <v>43733</v>
      </c>
      <c r="P5118" s="5" t="s">
        <v>1332</v>
      </c>
      <c r="Q5118" s="5" t="s">
        <v>1333</v>
      </c>
      <c r="R5118" s="5">
        <v>5</v>
      </c>
      <c r="S5118" s="10">
        <v>1.98893223260455</v>
      </c>
      <c r="T5118" s="10">
        <v>4.1159999999999997</v>
      </c>
      <c r="U5118" s="10">
        <v>16</v>
      </c>
      <c r="V5118" s="10">
        <v>2.0694521072796976</v>
      </c>
      <c r="W5118" s="7">
        <f>Sheet1!J5118*Sheet2!E$2+CEILING(((Sheet1!K5118-MIN(K:K))/(MAX(K:K)-MIN(K:K))*5),1)*Sheet2!E$3+CEILING(((Sheet1!L5118-MIN(L:L))/(MAX(L:L)-MIN(L:L))*5),1)*Sheet2!E$4+Sheet1!D5118*Sheet2!E$5</f>
        <v>1.6070807521501036</v>
      </c>
      <c r="X5118" s="7">
        <f>CEILING(((Sheet1!S5118-MIN(S:S))/(MAX(S:S)-MIN(S:S))*5),1)*Sheet2!E$6+CEILING(((Sheet1!T5118-MIN(T:T))/(MAX(T:T)-MIN(T:T))*5),1)*Sheet2!E$7+CEILING(((Sheet1!V5118-MIN(V:V))/(MAX(V:V)-MIN(V:V))*5),1)*Sheet2!E$8</f>
        <v>0.25202436024272301</v>
      </c>
      <c r="Y5118" s="7">
        <f>CEILING(((Sheet1!U5118-MIN(U:U))/(MAX(U:U)-MIN(U:U))*5),1)*Sheet2!E$9</f>
        <v>0.66029609894329866</v>
      </c>
      <c r="Z5118" s="7">
        <f>CEILING(((Sheet1!H5118-MIN(H:H))/(MAX(H:H)-MIN(H:H))*5),1)*Sheet2!E$10+I5118*Sheet2!E$11+F5118*Sheet2!E$12+CEILING(((Sheet1!N5118-MIN(N:N))/(MAX(N:N)-MIN(N:N))*5),1)*Sheet2!E$13</f>
        <v>0.19934470861941261</v>
      </c>
      <c r="AA5118" s="7">
        <f>B5118*Sheet2!E$14+C5118*Sheet2!E$15+M5118*Sheet2!E$16+R5118*Sheet2!E$17</f>
        <v>0.20444910253308232</v>
      </c>
      <c r="AB5118" s="7">
        <f t="shared" si="91"/>
        <v>2.9231950224886201</v>
      </c>
    </row>
    <row r="5119" spans="1:28" ht="29" hidden="1" x14ac:dyDescent="0.35">
      <c r="A5119" s="9" t="s">
        <v>2374</v>
      </c>
      <c r="B5119" s="9">
        <v>5</v>
      </c>
      <c r="C5119" s="9">
        <v>5</v>
      </c>
      <c r="D5119" s="5">
        <v>3</v>
      </c>
      <c r="E5119" s="5">
        <v>43717</v>
      </c>
      <c r="F5119" s="5">
        <v>4</v>
      </c>
      <c r="G5119" s="9" t="s">
        <v>3456</v>
      </c>
      <c r="H5119" s="5">
        <v>1</v>
      </c>
      <c r="I5119" s="5">
        <v>4</v>
      </c>
      <c r="J5119" s="5">
        <v>5</v>
      </c>
      <c r="K5119" s="5">
        <v>210.2868</v>
      </c>
      <c r="L5119" s="5">
        <v>5.0750000000000002</v>
      </c>
      <c r="M5119" s="5">
        <v>4</v>
      </c>
      <c r="N5119" s="5">
        <v>0</v>
      </c>
      <c r="O5119" s="13">
        <v>43733</v>
      </c>
      <c r="P5119" s="5" t="s">
        <v>1332</v>
      </c>
      <c r="Q5119" s="5" t="s">
        <v>1333</v>
      </c>
      <c r="R5119" s="5">
        <v>5</v>
      </c>
      <c r="S5119" s="10">
        <v>4.9037467114215696</v>
      </c>
      <c r="T5119" s="10">
        <v>10.0023</v>
      </c>
      <c r="U5119" s="10">
        <v>16</v>
      </c>
      <c r="V5119" s="10">
        <v>2.0397260683760696</v>
      </c>
      <c r="W5119" s="7">
        <f>Sheet1!J5119*Sheet2!E$2+CEILING(((Sheet1!K5119-MIN(K:K))/(MAX(K:K)-MIN(K:K))*5),1)*Sheet2!E$3+CEILING(((Sheet1!L5119-MIN(L:L))/(MAX(L:L)-MIN(L:L))*5),1)*Sheet2!E$4+Sheet1!D5119*Sheet2!E$5</f>
        <v>1.6755897244066362</v>
      </c>
      <c r="X5119" s="7">
        <f>CEILING(((Sheet1!S5119-MIN(S:S))/(MAX(S:S)-MIN(S:S))*5),1)*Sheet2!E$6+CEILING(((Sheet1!T5119-MIN(T:T))/(MAX(T:T)-MIN(T:T))*5),1)*Sheet2!E$7+CEILING(((Sheet1!V5119-MIN(V:V))/(MAX(V:V)-MIN(V:V))*5),1)*Sheet2!E$8</f>
        <v>0.25202436024272301</v>
      </c>
      <c r="Y5119" s="7">
        <f>CEILING(((Sheet1!U5119-MIN(U:U))/(MAX(U:U)-MIN(U:U))*5),1)*Sheet2!E$9</f>
        <v>0.66029609894329866</v>
      </c>
      <c r="Z5119" s="7">
        <f>CEILING(((Sheet1!H5119-MIN(H:H))/(MAX(H:H)-MIN(H:H))*5),1)*Sheet2!E$10+I5119*Sheet2!E$11+F5119*Sheet2!E$12+CEILING(((Sheet1!N5119-MIN(N:N))/(MAX(N:N)-MIN(N:N))*5),1)*Sheet2!E$13</f>
        <v>0.19934470861941261</v>
      </c>
      <c r="AA5119" s="7">
        <f>B5119*Sheet2!E$14+C5119*Sheet2!E$15+M5119*Sheet2!E$16+R5119*Sheet2!E$17</f>
        <v>0.20444910253308232</v>
      </c>
      <c r="AB5119" s="7">
        <f t="shared" si="91"/>
        <v>2.9917039947451527</v>
      </c>
    </row>
    <row r="5120" spans="1:28" ht="29" hidden="1" x14ac:dyDescent="0.35">
      <c r="A5120" s="9" t="s">
        <v>2374</v>
      </c>
      <c r="B5120" s="9">
        <v>5</v>
      </c>
      <c r="C5120" s="9">
        <v>5</v>
      </c>
      <c r="D5120" s="5">
        <v>3</v>
      </c>
      <c r="E5120" s="5">
        <v>43717</v>
      </c>
      <c r="F5120" s="5">
        <v>4</v>
      </c>
      <c r="G5120" s="9" t="s">
        <v>3456</v>
      </c>
      <c r="H5120" s="5">
        <v>1</v>
      </c>
      <c r="I5120" s="5">
        <v>4</v>
      </c>
      <c r="J5120" s="5">
        <v>5</v>
      </c>
      <c r="K5120" s="5">
        <v>210.2868</v>
      </c>
      <c r="L5120" s="5">
        <v>5.0750000000000002</v>
      </c>
      <c r="M5120" s="5">
        <v>4</v>
      </c>
      <c r="N5120" s="5">
        <v>0</v>
      </c>
      <c r="O5120" s="13">
        <v>43733</v>
      </c>
      <c r="P5120" s="5" t="s">
        <v>1332</v>
      </c>
      <c r="Q5120" s="5" t="s">
        <v>1333</v>
      </c>
      <c r="R5120" s="5">
        <v>5</v>
      </c>
      <c r="S5120" s="10">
        <v>1.7831806223351201</v>
      </c>
      <c r="T5120" s="10">
        <v>3.6372</v>
      </c>
      <c r="U5120" s="10">
        <v>16</v>
      </c>
      <c r="V5120" s="10">
        <v>2.0397260683760652</v>
      </c>
      <c r="W5120" s="7">
        <f>Sheet1!J5120*Sheet2!E$2+CEILING(((Sheet1!K5120-MIN(K:K))/(MAX(K:K)-MIN(K:K))*5),1)*Sheet2!E$3+CEILING(((Sheet1!L5120-MIN(L:L))/(MAX(L:L)-MIN(L:L))*5),1)*Sheet2!E$4+Sheet1!D5120*Sheet2!E$5</f>
        <v>1.6755897244066362</v>
      </c>
      <c r="X5120" s="7">
        <f>CEILING(((Sheet1!S5120-MIN(S:S))/(MAX(S:S)-MIN(S:S))*5),1)*Sheet2!E$6+CEILING(((Sheet1!T5120-MIN(T:T))/(MAX(T:T)-MIN(T:T))*5),1)*Sheet2!E$7+CEILING(((Sheet1!V5120-MIN(V:V))/(MAX(V:V)-MIN(V:V))*5),1)*Sheet2!E$8</f>
        <v>0.25202436024272301</v>
      </c>
      <c r="Y5120" s="7">
        <f>CEILING(((Sheet1!U5120-MIN(U:U))/(MAX(U:U)-MIN(U:U))*5),1)*Sheet2!E$9</f>
        <v>0.66029609894329866</v>
      </c>
      <c r="Z5120" s="7">
        <f>CEILING(((Sheet1!H5120-MIN(H:H))/(MAX(H:H)-MIN(H:H))*5),1)*Sheet2!E$10+I5120*Sheet2!E$11+F5120*Sheet2!E$12+CEILING(((Sheet1!N5120-MIN(N:N))/(MAX(N:N)-MIN(N:N))*5),1)*Sheet2!E$13</f>
        <v>0.19934470861941261</v>
      </c>
      <c r="AA5120" s="7">
        <f>B5120*Sheet2!E$14+C5120*Sheet2!E$15+M5120*Sheet2!E$16+R5120*Sheet2!E$17</f>
        <v>0.20444910253308232</v>
      </c>
      <c r="AB5120" s="7">
        <f t="shared" si="91"/>
        <v>2.9917039947451527</v>
      </c>
    </row>
    <row r="5121" spans="1:28" ht="29" hidden="1" x14ac:dyDescent="0.35">
      <c r="A5121" s="9" t="s">
        <v>2375</v>
      </c>
      <c r="B5121" s="9">
        <v>4</v>
      </c>
      <c r="C5121" s="9">
        <v>3</v>
      </c>
      <c r="D5121" s="5">
        <v>3</v>
      </c>
      <c r="E5121" s="5">
        <v>43717</v>
      </c>
      <c r="F5121" s="5">
        <v>4</v>
      </c>
      <c r="G5121" s="9" t="s">
        <v>3456</v>
      </c>
      <c r="H5121" s="5">
        <v>1</v>
      </c>
      <c r="I5121" s="5">
        <v>4</v>
      </c>
      <c r="J5121" s="5">
        <v>5</v>
      </c>
      <c r="K5121" s="5">
        <v>152.59842519685043</v>
      </c>
      <c r="L5121" s="5">
        <v>5.6</v>
      </c>
      <c r="M5121" s="5">
        <v>4</v>
      </c>
      <c r="N5121" s="5">
        <v>1</v>
      </c>
      <c r="O5121" s="13">
        <v>43720</v>
      </c>
      <c r="P5121" s="5" t="s">
        <v>181</v>
      </c>
      <c r="Q5121" s="5" t="s">
        <v>73</v>
      </c>
      <c r="R5121" s="5">
        <v>5</v>
      </c>
      <c r="S5121" s="10">
        <v>76.377763206401895</v>
      </c>
      <c r="T5121" s="10">
        <v>187.02449999999999</v>
      </c>
      <c r="U5121" s="10">
        <v>3</v>
      </c>
      <c r="V5121" s="10">
        <v>2.4486773656173768</v>
      </c>
      <c r="W5121" s="7">
        <f>Sheet1!J5121*Sheet2!E$2+CEILING(((Sheet1!K5121-MIN(K:K))/(MAX(K:K)-MIN(K:K))*5),1)*Sheet2!E$3+CEILING(((Sheet1!L5121-MIN(L:L))/(MAX(L:L)-MIN(L:L))*5),1)*Sheet2!E$4+Sheet1!D5121*Sheet2!E$5</f>
        <v>1.6701111956975805</v>
      </c>
      <c r="X5121" s="7">
        <f>CEILING(((Sheet1!S5121-MIN(S:S))/(MAX(S:S)-MIN(S:S))*5),1)*Sheet2!E$6+CEILING(((Sheet1!T5121-MIN(T:T))/(MAX(T:T)-MIN(T:T))*5),1)*Sheet2!E$7+CEILING(((Sheet1!V5121-MIN(V:V))/(MAX(V:V)-MIN(V:V))*5),1)*Sheet2!E$8</f>
        <v>0.25202436024272301</v>
      </c>
      <c r="Y5121" s="7">
        <f>CEILING(((Sheet1!U5121-MIN(U:U))/(MAX(U:U)-MIN(U:U))*5),1)*Sheet2!E$9</f>
        <v>0.16507402473582466</v>
      </c>
      <c r="Z5121" s="7">
        <f>CEILING(((Sheet1!H5121-MIN(H:H))/(MAX(H:H)-MIN(H:H))*5),1)*Sheet2!E$10+I5121*Sheet2!E$11+F5121*Sheet2!E$12+CEILING(((Sheet1!N5121-MIN(N:N))/(MAX(N:N)-MIN(N:N))*5),1)*Sheet2!E$13</f>
        <v>0.41848166131091452</v>
      </c>
      <c r="AA5121" s="7">
        <f>B5121*Sheet2!E$14+C5121*Sheet2!E$15+M5121*Sheet2!E$16+R5121*Sheet2!E$17</f>
        <v>0.15923430973007738</v>
      </c>
      <c r="AB5121" s="7">
        <f t="shared" si="91"/>
        <v>2.6649255517171198</v>
      </c>
    </row>
    <row r="5122" spans="1:28" ht="29" hidden="1" x14ac:dyDescent="0.35">
      <c r="A5122" s="9" t="s">
        <v>2375</v>
      </c>
      <c r="B5122" s="9">
        <v>4</v>
      </c>
      <c r="C5122" s="9">
        <v>3</v>
      </c>
      <c r="D5122" s="5">
        <v>3</v>
      </c>
      <c r="E5122" s="5">
        <v>43717</v>
      </c>
      <c r="F5122" s="5">
        <v>4</v>
      </c>
      <c r="G5122" s="9" t="s">
        <v>3456</v>
      </c>
      <c r="H5122" s="5">
        <v>1</v>
      </c>
      <c r="I5122" s="5">
        <v>4</v>
      </c>
      <c r="J5122" s="5">
        <v>5</v>
      </c>
      <c r="K5122" s="5">
        <v>157.85826771653547</v>
      </c>
      <c r="L5122" s="5">
        <v>5.6</v>
      </c>
      <c r="M5122" s="5">
        <v>4</v>
      </c>
      <c r="N5122" s="5">
        <v>1</v>
      </c>
      <c r="O5122" s="13">
        <v>43720</v>
      </c>
      <c r="P5122" s="5" t="s">
        <v>181</v>
      </c>
      <c r="Q5122" s="5" t="s">
        <v>73</v>
      </c>
      <c r="R5122" s="5">
        <v>5</v>
      </c>
      <c r="S5122" s="10">
        <v>49.908418060508403</v>
      </c>
      <c r="T5122" s="10">
        <v>121.98480000000001</v>
      </c>
      <c r="U5122" s="10">
        <v>3</v>
      </c>
      <c r="V5122" s="10">
        <v>2.4441728417860693</v>
      </c>
      <c r="W5122" s="7">
        <f>Sheet1!J5122*Sheet2!E$2+CEILING(((Sheet1!K5122-MIN(K:K))/(MAX(K:K)-MIN(K:K))*5),1)*Sheet2!E$3+CEILING(((Sheet1!L5122-MIN(L:L))/(MAX(L:L)-MIN(L:L))*5),1)*Sheet2!E$4+Sheet1!D5122*Sheet2!E$5</f>
        <v>1.6701111956975805</v>
      </c>
      <c r="X5122" s="7">
        <f>CEILING(((Sheet1!S5122-MIN(S:S))/(MAX(S:S)-MIN(S:S))*5),1)*Sheet2!E$6+CEILING(((Sheet1!T5122-MIN(T:T))/(MAX(T:T)-MIN(T:T))*5),1)*Sheet2!E$7+CEILING(((Sheet1!V5122-MIN(V:V))/(MAX(V:V)-MIN(V:V))*5),1)*Sheet2!E$8</f>
        <v>0.25202436024272301</v>
      </c>
      <c r="Y5122" s="7">
        <f>CEILING(((Sheet1!U5122-MIN(U:U))/(MAX(U:U)-MIN(U:U))*5),1)*Sheet2!E$9</f>
        <v>0.16507402473582466</v>
      </c>
      <c r="Z5122" s="7">
        <f>CEILING(((Sheet1!H5122-MIN(H:H))/(MAX(H:H)-MIN(H:H))*5),1)*Sheet2!E$10+I5122*Sheet2!E$11+F5122*Sheet2!E$12+CEILING(((Sheet1!N5122-MIN(N:N))/(MAX(N:N)-MIN(N:N))*5),1)*Sheet2!E$13</f>
        <v>0.41848166131091452</v>
      </c>
      <c r="AA5122" s="7">
        <f>B5122*Sheet2!E$14+C5122*Sheet2!E$15+M5122*Sheet2!E$16+R5122*Sheet2!E$17</f>
        <v>0.15923430973007738</v>
      </c>
      <c r="AB5122" s="7">
        <f t="shared" si="91"/>
        <v>2.6649255517171198</v>
      </c>
    </row>
    <row r="5123" spans="1:28" ht="29" hidden="1" x14ac:dyDescent="0.35">
      <c r="A5123" s="9" t="s">
        <v>2376</v>
      </c>
      <c r="B5123" s="9">
        <v>3</v>
      </c>
      <c r="C5123" s="9">
        <v>1</v>
      </c>
      <c r="D5123" s="5">
        <v>3</v>
      </c>
      <c r="E5123" s="5">
        <v>43717</v>
      </c>
      <c r="F5123" s="5">
        <v>4</v>
      </c>
      <c r="G5123" s="9" t="s">
        <v>3456</v>
      </c>
      <c r="H5123" s="5">
        <v>1</v>
      </c>
      <c r="I5123" s="5">
        <v>5</v>
      </c>
      <c r="J5123" s="5">
        <v>3</v>
      </c>
      <c r="K5123" s="5">
        <v>184.83600000000001</v>
      </c>
      <c r="L5123" s="5">
        <v>5.25</v>
      </c>
      <c r="M5123" s="5">
        <v>5</v>
      </c>
      <c r="N5123" s="5">
        <v>0</v>
      </c>
      <c r="O5123" s="13">
        <v>43722</v>
      </c>
      <c r="P5123" s="5" t="s">
        <v>142</v>
      </c>
      <c r="Q5123" s="5" t="s">
        <v>143</v>
      </c>
      <c r="R5123" s="5">
        <v>4</v>
      </c>
      <c r="S5123" s="10">
        <v>10.6141703710424</v>
      </c>
      <c r="T5123" s="10">
        <v>46.8</v>
      </c>
      <c r="U5123" s="10">
        <v>5</v>
      </c>
      <c r="V5123" s="10">
        <v>4.409199999999986</v>
      </c>
      <c r="W5123" s="7">
        <f>Sheet1!J5123*Sheet2!E$2+CEILING(((Sheet1!K5123-MIN(K:K))/(MAX(K:K)-MIN(K:K))*5),1)*Sheet2!E$3+CEILING(((Sheet1!L5123-MIN(L:L))/(MAX(L:L)-MIN(L:L))*5),1)*Sheet2!E$4+Sheet1!D5123*Sheet2!E$5</f>
        <v>1.2920798358170693</v>
      </c>
      <c r="X5123" s="7">
        <f>CEILING(((Sheet1!S5123-MIN(S:S))/(MAX(S:S)-MIN(S:S))*5),1)*Sheet2!E$6+CEILING(((Sheet1!T5123-MIN(T:T))/(MAX(T:T)-MIN(T:T))*5),1)*Sheet2!E$7+CEILING(((Sheet1!V5123-MIN(V:V))/(MAX(V:V)-MIN(V:V))*5),1)*Sheet2!E$8</f>
        <v>0.42761231045783343</v>
      </c>
      <c r="Y5123" s="7">
        <f>CEILING(((Sheet1!U5123-MIN(U:U))/(MAX(U:U)-MIN(U:U))*5),1)*Sheet2!E$9</f>
        <v>0.16507402473582466</v>
      </c>
      <c r="Z5123" s="7">
        <f>CEILING(((Sheet1!H5123-MIN(H:H))/(MAX(H:H)-MIN(H:H))*5),1)*Sheet2!E$10+I5123*Sheet2!E$11+F5123*Sheet2!E$12+CEILING(((Sheet1!N5123-MIN(N:N))/(MAX(N:N)-MIN(N:N))*5),1)*Sheet2!E$13</f>
        <v>0.21097386794962439</v>
      </c>
      <c r="AA5123" s="7">
        <f>B5123*Sheet2!E$14+C5123*Sheet2!E$15+M5123*Sheet2!E$16+R5123*Sheet2!E$17</f>
        <v>0.11757999035849725</v>
      </c>
      <c r="AB5123" s="7">
        <f t="shared" ref="AB5123:AB5186" si="92">SUM(W5123:AA5123)</f>
        <v>2.2133200293188486</v>
      </c>
    </row>
    <row r="5124" spans="1:28" ht="29" hidden="1" x14ac:dyDescent="0.35">
      <c r="A5124" s="9" t="s">
        <v>2377</v>
      </c>
      <c r="B5124" s="9">
        <v>3</v>
      </c>
      <c r="C5124" s="9">
        <v>1</v>
      </c>
      <c r="D5124" s="5">
        <v>3</v>
      </c>
      <c r="E5124" s="5">
        <v>43717</v>
      </c>
      <c r="F5124" s="5">
        <v>4</v>
      </c>
      <c r="G5124" s="9" t="s">
        <v>3456</v>
      </c>
      <c r="H5124" s="5">
        <v>1</v>
      </c>
      <c r="I5124" s="5">
        <v>5</v>
      </c>
      <c r="J5124" s="5">
        <v>3</v>
      </c>
      <c r="K5124" s="5">
        <v>218.7704</v>
      </c>
      <c r="L5124" s="5">
        <v>5.25</v>
      </c>
      <c r="M5124" s="5">
        <v>5</v>
      </c>
      <c r="N5124" s="5">
        <v>0</v>
      </c>
      <c r="O5124" s="13">
        <v>43722</v>
      </c>
      <c r="P5124" s="5" t="s">
        <v>142</v>
      </c>
      <c r="Q5124" s="5" t="s">
        <v>143</v>
      </c>
      <c r="R5124" s="5">
        <v>4</v>
      </c>
      <c r="S5124" s="10">
        <v>12.0021772657171</v>
      </c>
      <c r="T5124" s="10">
        <v>52.933500000000002</v>
      </c>
      <c r="U5124" s="10">
        <v>5</v>
      </c>
      <c r="V5124" s="10">
        <v>4.4103247959183811</v>
      </c>
      <c r="W5124" s="7">
        <f>Sheet1!J5124*Sheet2!E$2+CEILING(((Sheet1!K5124-MIN(K:K))/(MAX(K:K)-MIN(K:K))*5),1)*Sheet2!E$3+CEILING(((Sheet1!L5124-MIN(L:L))/(MAX(L:L)-MIN(L:L))*5),1)*Sheet2!E$4+Sheet1!D5124*Sheet2!E$5</f>
        <v>1.3605888080736019</v>
      </c>
      <c r="X5124" s="7">
        <f>CEILING(((Sheet1!S5124-MIN(S:S))/(MAX(S:S)-MIN(S:S))*5),1)*Sheet2!E$6+CEILING(((Sheet1!T5124-MIN(T:T))/(MAX(T:T)-MIN(T:T))*5),1)*Sheet2!E$7+CEILING(((Sheet1!V5124-MIN(V:V))/(MAX(V:V)-MIN(V:V))*5),1)*Sheet2!E$8</f>
        <v>0.42761231045783343</v>
      </c>
      <c r="Y5124" s="7">
        <f>CEILING(((Sheet1!U5124-MIN(U:U))/(MAX(U:U)-MIN(U:U))*5),1)*Sheet2!E$9</f>
        <v>0.16507402473582466</v>
      </c>
      <c r="Z5124" s="7">
        <f>CEILING(((Sheet1!H5124-MIN(H:H))/(MAX(H:H)-MIN(H:H))*5),1)*Sheet2!E$10+I5124*Sheet2!E$11+F5124*Sheet2!E$12+CEILING(((Sheet1!N5124-MIN(N:N))/(MAX(N:N)-MIN(N:N))*5),1)*Sheet2!E$13</f>
        <v>0.21097386794962439</v>
      </c>
      <c r="AA5124" s="7">
        <f>B5124*Sheet2!E$14+C5124*Sheet2!E$15+M5124*Sheet2!E$16+R5124*Sheet2!E$17</f>
        <v>0.11757999035849725</v>
      </c>
      <c r="AB5124" s="7">
        <f t="shared" si="92"/>
        <v>2.2818290015753813</v>
      </c>
    </row>
    <row r="5125" spans="1:28" ht="29" hidden="1" x14ac:dyDescent="0.35">
      <c r="A5125" s="9" t="s">
        <v>2378</v>
      </c>
      <c r="B5125" s="9">
        <v>3</v>
      </c>
      <c r="C5125" s="9">
        <v>1</v>
      </c>
      <c r="D5125" s="5">
        <v>3</v>
      </c>
      <c r="E5125" s="5">
        <v>43717</v>
      </c>
      <c r="F5125" s="5">
        <v>4</v>
      </c>
      <c r="G5125" s="9" t="s">
        <v>3456</v>
      </c>
      <c r="H5125" s="5">
        <v>1</v>
      </c>
      <c r="I5125" s="5">
        <v>5</v>
      </c>
      <c r="J5125" s="5">
        <v>3</v>
      </c>
      <c r="K5125" s="5">
        <v>218.7704</v>
      </c>
      <c r="L5125" s="5">
        <v>5.25</v>
      </c>
      <c r="M5125" s="5">
        <v>5</v>
      </c>
      <c r="N5125" s="5">
        <v>0</v>
      </c>
      <c r="O5125" s="13">
        <v>43722</v>
      </c>
      <c r="P5125" s="5" t="s">
        <v>142</v>
      </c>
      <c r="Q5125" s="5" t="s">
        <v>143</v>
      </c>
      <c r="R5125" s="5">
        <v>4</v>
      </c>
      <c r="S5125" s="10">
        <v>35.710181741207798</v>
      </c>
      <c r="T5125" s="10">
        <v>157.49350000000001</v>
      </c>
      <c r="U5125" s="10">
        <v>5</v>
      </c>
      <c r="V5125" s="10">
        <v>4.4103247959183651</v>
      </c>
      <c r="W5125" s="7">
        <f>Sheet1!J5125*Sheet2!E$2+CEILING(((Sheet1!K5125-MIN(K:K))/(MAX(K:K)-MIN(K:K))*5),1)*Sheet2!E$3+CEILING(((Sheet1!L5125-MIN(L:L))/(MAX(L:L)-MIN(L:L))*5),1)*Sheet2!E$4+Sheet1!D5125*Sheet2!E$5</f>
        <v>1.3605888080736019</v>
      </c>
      <c r="X5125" s="7">
        <f>CEILING(((Sheet1!S5125-MIN(S:S))/(MAX(S:S)-MIN(S:S))*5),1)*Sheet2!E$6+CEILING(((Sheet1!T5125-MIN(T:T))/(MAX(T:T)-MIN(T:T))*5),1)*Sheet2!E$7+CEILING(((Sheet1!V5125-MIN(V:V))/(MAX(V:V)-MIN(V:V))*5),1)*Sheet2!E$8</f>
        <v>0.42761231045783343</v>
      </c>
      <c r="Y5125" s="7">
        <f>CEILING(((Sheet1!U5125-MIN(U:U))/(MAX(U:U)-MIN(U:U))*5),1)*Sheet2!E$9</f>
        <v>0.16507402473582466</v>
      </c>
      <c r="Z5125" s="7">
        <f>CEILING(((Sheet1!H5125-MIN(H:H))/(MAX(H:H)-MIN(H:H))*5),1)*Sheet2!E$10+I5125*Sheet2!E$11+F5125*Sheet2!E$12+CEILING(((Sheet1!N5125-MIN(N:N))/(MAX(N:N)-MIN(N:N))*5),1)*Sheet2!E$13</f>
        <v>0.21097386794962439</v>
      </c>
      <c r="AA5125" s="7">
        <f>B5125*Sheet2!E$14+C5125*Sheet2!E$15+M5125*Sheet2!E$16+R5125*Sheet2!E$17</f>
        <v>0.11757999035849725</v>
      </c>
      <c r="AB5125" s="7">
        <f t="shared" si="92"/>
        <v>2.2818290015753813</v>
      </c>
    </row>
    <row r="5126" spans="1:28" ht="29" hidden="1" x14ac:dyDescent="0.35">
      <c r="A5126" s="9" t="s">
        <v>2379</v>
      </c>
      <c r="B5126" s="9">
        <v>3</v>
      </c>
      <c r="C5126" s="9">
        <v>1</v>
      </c>
      <c r="D5126" s="5">
        <v>3</v>
      </c>
      <c r="E5126" s="5">
        <v>43717</v>
      </c>
      <c r="F5126" s="5">
        <v>4</v>
      </c>
      <c r="G5126" s="9" t="s">
        <v>3456</v>
      </c>
      <c r="H5126" s="5">
        <v>1</v>
      </c>
      <c r="I5126" s="5">
        <v>5</v>
      </c>
      <c r="J5126" s="5">
        <v>3</v>
      </c>
      <c r="K5126" s="5">
        <v>218.7704</v>
      </c>
      <c r="L5126" s="5">
        <v>5.25</v>
      </c>
      <c r="M5126" s="5">
        <v>5</v>
      </c>
      <c r="N5126" s="5">
        <v>0</v>
      </c>
      <c r="O5126" s="13">
        <v>43722</v>
      </c>
      <c r="P5126" s="5" t="s">
        <v>142</v>
      </c>
      <c r="Q5126" s="5" t="s">
        <v>143</v>
      </c>
      <c r="R5126" s="5">
        <v>4</v>
      </c>
      <c r="S5126" s="10">
        <v>12.0021772657171</v>
      </c>
      <c r="T5126" s="10">
        <v>52.933500000000002</v>
      </c>
      <c r="U5126" s="10">
        <v>5</v>
      </c>
      <c r="V5126" s="10">
        <v>4.4103247959183811</v>
      </c>
      <c r="W5126" s="7">
        <f>Sheet1!J5126*Sheet2!E$2+CEILING(((Sheet1!K5126-MIN(K:K))/(MAX(K:K)-MIN(K:K))*5),1)*Sheet2!E$3+CEILING(((Sheet1!L5126-MIN(L:L))/(MAX(L:L)-MIN(L:L))*5),1)*Sheet2!E$4+Sheet1!D5126*Sheet2!E$5</f>
        <v>1.3605888080736019</v>
      </c>
      <c r="X5126" s="7">
        <f>CEILING(((Sheet1!S5126-MIN(S:S))/(MAX(S:S)-MIN(S:S))*5),1)*Sheet2!E$6+CEILING(((Sheet1!T5126-MIN(T:T))/(MAX(T:T)-MIN(T:T))*5),1)*Sheet2!E$7+CEILING(((Sheet1!V5126-MIN(V:V))/(MAX(V:V)-MIN(V:V))*5),1)*Sheet2!E$8</f>
        <v>0.42761231045783343</v>
      </c>
      <c r="Y5126" s="7">
        <f>CEILING(((Sheet1!U5126-MIN(U:U))/(MAX(U:U)-MIN(U:U))*5),1)*Sheet2!E$9</f>
        <v>0.16507402473582466</v>
      </c>
      <c r="Z5126" s="7">
        <f>CEILING(((Sheet1!H5126-MIN(H:H))/(MAX(H:H)-MIN(H:H))*5),1)*Sheet2!E$10+I5126*Sheet2!E$11+F5126*Sheet2!E$12+CEILING(((Sheet1!N5126-MIN(N:N))/(MAX(N:N)-MIN(N:N))*5),1)*Sheet2!E$13</f>
        <v>0.21097386794962439</v>
      </c>
      <c r="AA5126" s="7">
        <f>B5126*Sheet2!E$14+C5126*Sheet2!E$15+M5126*Sheet2!E$16+R5126*Sheet2!E$17</f>
        <v>0.11757999035849725</v>
      </c>
      <c r="AB5126" s="7">
        <f t="shared" si="92"/>
        <v>2.2818290015753813</v>
      </c>
    </row>
    <row r="5127" spans="1:28" ht="29" hidden="1" x14ac:dyDescent="0.35">
      <c r="A5127" s="9" t="s">
        <v>2380</v>
      </c>
      <c r="B5127" s="9">
        <v>3</v>
      </c>
      <c r="C5127" s="9">
        <v>1</v>
      </c>
      <c r="D5127" s="5">
        <v>3</v>
      </c>
      <c r="E5127" s="5">
        <v>43717</v>
      </c>
      <c r="F5127" s="5">
        <v>4</v>
      </c>
      <c r="G5127" s="9" t="s">
        <v>3456</v>
      </c>
      <c r="H5127" s="5">
        <v>1</v>
      </c>
      <c r="I5127" s="5">
        <v>5</v>
      </c>
      <c r="J5127" s="5">
        <v>4</v>
      </c>
      <c r="K5127" s="5">
        <v>231.49579999999997</v>
      </c>
      <c r="L5127" s="5">
        <v>5.25</v>
      </c>
      <c r="M5127" s="5">
        <v>5</v>
      </c>
      <c r="N5127" s="5">
        <v>0</v>
      </c>
      <c r="O5127" s="13">
        <v>43736</v>
      </c>
      <c r="P5127" s="5" t="s">
        <v>142</v>
      </c>
      <c r="Q5127" s="5" t="s">
        <v>143</v>
      </c>
      <c r="R5127" s="5">
        <v>4</v>
      </c>
      <c r="S5127" s="10">
        <v>3.3794490308143601</v>
      </c>
      <c r="T5127" s="10">
        <v>14.9041</v>
      </c>
      <c r="U5127" s="10">
        <v>19</v>
      </c>
      <c r="V5127" s="10">
        <v>4.4102159447004574</v>
      </c>
      <c r="W5127" s="7">
        <f>Sheet1!J5127*Sheet2!E$2+CEILING(((Sheet1!K5127-MIN(K:K))/(MAX(K:K)-MIN(K:K))*5),1)*Sheet2!E$3+CEILING(((Sheet1!L5127-MIN(L:L))/(MAX(L:L)-MIN(L:L))*5),1)*Sheet2!E$4+Sheet1!D5127*Sheet2!E$5</f>
        <v>1.5838589741421241</v>
      </c>
      <c r="X5127" s="7">
        <f>CEILING(((Sheet1!S5127-MIN(S:S))/(MAX(S:S)-MIN(S:S))*5),1)*Sheet2!E$6+CEILING(((Sheet1!T5127-MIN(T:T))/(MAX(T:T)-MIN(T:T))*5),1)*Sheet2!E$7+CEILING(((Sheet1!V5127-MIN(V:V))/(MAX(V:V)-MIN(V:V))*5),1)*Sheet2!E$8</f>
        <v>0.42761231045783343</v>
      </c>
      <c r="Y5127" s="7">
        <f>CEILING(((Sheet1!U5127-MIN(U:U))/(MAX(U:U)-MIN(U:U))*5),1)*Sheet2!E$9</f>
        <v>0.66029609894329866</v>
      </c>
      <c r="Z5127" s="7">
        <f>CEILING(((Sheet1!H5127-MIN(H:H))/(MAX(H:H)-MIN(H:H))*5),1)*Sheet2!E$10+I5127*Sheet2!E$11+F5127*Sheet2!E$12+CEILING(((Sheet1!N5127-MIN(N:N))/(MAX(N:N)-MIN(N:N))*5),1)*Sheet2!E$13</f>
        <v>0.21097386794962439</v>
      </c>
      <c r="AA5127" s="7">
        <f>B5127*Sheet2!E$14+C5127*Sheet2!E$15+M5127*Sheet2!E$16+R5127*Sheet2!E$17</f>
        <v>0.11757999035849725</v>
      </c>
      <c r="AB5127" s="7">
        <f t="shared" si="92"/>
        <v>3.0003212418513776</v>
      </c>
    </row>
    <row r="5128" spans="1:28" ht="29" hidden="1" x14ac:dyDescent="0.35">
      <c r="A5128" s="9" t="s">
        <v>2381</v>
      </c>
      <c r="B5128" s="9">
        <v>3</v>
      </c>
      <c r="C5128" s="9">
        <v>1</v>
      </c>
      <c r="D5128" s="5">
        <v>3</v>
      </c>
      <c r="E5128" s="5">
        <v>43717</v>
      </c>
      <c r="F5128" s="5">
        <v>4</v>
      </c>
      <c r="G5128" s="9" t="s">
        <v>3456</v>
      </c>
      <c r="H5128" s="5">
        <v>1</v>
      </c>
      <c r="I5128" s="5">
        <v>5</v>
      </c>
      <c r="J5128" s="5">
        <v>3</v>
      </c>
      <c r="K5128" s="5">
        <v>235.73759999999999</v>
      </c>
      <c r="L5128" s="5">
        <v>5.25</v>
      </c>
      <c r="M5128" s="5">
        <v>5</v>
      </c>
      <c r="N5128" s="5">
        <v>0</v>
      </c>
      <c r="O5128" s="13">
        <v>43722</v>
      </c>
      <c r="P5128" s="5" t="s">
        <v>142</v>
      </c>
      <c r="Q5128" s="5" t="s">
        <v>143</v>
      </c>
      <c r="R5128" s="5">
        <v>4</v>
      </c>
      <c r="S5128" s="10">
        <v>33.0596026490066</v>
      </c>
      <c r="T5128" s="10">
        <v>145.7664</v>
      </c>
      <c r="U5128" s="10">
        <v>5</v>
      </c>
      <c r="V5128" s="10">
        <v>4.4092000000000029</v>
      </c>
      <c r="W5128" s="7">
        <f>Sheet1!J5128*Sheet2!E$2+CEILING(((Sheet1!K5128-MIN(K:K))/(MAX(K:K)-MIN(K:K))*5),1)*Sheet2!E$3+CEILING(((Sheet1!L5128-MIN(L:L))/(MAX(L:L)-MIN(L:L))*5),1)*Sheet2!E$4+Sheet1!D5128*Sheet2!E$5</f>
        <v>1.3605888080736019</v>
      </c>
      <c r="X5128" s="7">
        <f>CEILING(((Sheet1!S5128-MIN(S:S))/(MAX(S:S)-MIN(S:S))*5),1)*Sheet2!E$6+CEILING(((Sheet1!T5128-MIN(T:T))/(MAX(T:T)-MIN(T:T))*5),1)*Sheet2!E$7+CEILING(((Sheet1!V5128-MIN(V:V))/(MAX(V:V)-MIN(V:V))*5),1)*Sheet2!E$8</f>
        <v>0.42761231045783343</v>
      </c>
      <c r="Y5128" s="7">
        <f>CEILING(((Sheet1!U5128-MIN(U:U))/(MAX(U:U)-MIN(U:U))*5),1)*Sheet2!E$9</f>
        <v>0.16507402473582466</v>
      </c>
      <c r="Z5128" s="7">
        <f>CEILING(((Sheet1!H5128-MIN(H:H))/(MAX(H:H)-MIN(H:H))*5),1)*Sheet2!E$10+I5128*Sheet2!E$11+F5128*Sheet2!E$12+CEILING(((Sheet1!N5128-MIN(N:N))/(MAX(N:N)-MIN(N:N))*5),1)*Sheet2!E$13</f>
        <v>0.21097386794962439</v>
      </c>
      <c r="AA5128" s="7">
        <f>B5128*Sheet2!E$14+C5128*Sheet2!E$15+M5128*Sheet2!E$16+R5128*Sheet2!E$17</f>
        <v>0.11757999035849725</v>
      </c>
      <c r="AB5128" s="7">
        <f t="shared" si="92"/>
        <v>2.2818290015753813</v>
      </c>
    </row>
    <row r="5129" spans="1:28" ht="29" hidden="1" x14ac:dyDescent="0.35">
      <c r="A5129" s="9" t="s">
        <v>2382</v>
      </c>
      <c r="B5129" s="9">
        <v>3</v>
      </c>
      <c r="C5129" s="9">
        <v>1</v>
      </c>
      <c r="D5129" s="5">
        <v>3</v>
      </c>
      <c r="E5129" s="5">
        <v>43717</v>
      </c>
      <c r="F5129" s="5">
        <v>4</v>
      </c>
      <c r="G5129" s="9" t="s">
        <v>3456</v>
      </c>
      <c r="H5129" s="5">
        <v>1</v>
      </c>
      <c r="I5129" s="5">
        <v>5</v>
      </c>
      <c r="J5129" s="5">
        <v>3</v>
      </c>
      <c r="K5129" s="5">
        <v>210.2868</v>
      </c>
      <c r="L5129" s="5">
        <v>5.25</v>
      </c>
      <c r="M5129" s="5">
        <v>5</v>
      </c>
      <c r="N5129" s="5">
        <v>0</v>
      </c>
      <c r="O5129" s="13">
        <v>43722</v>
      </c>
      <c r="P5129" s="5" t="s">
        <v>142</v>
      </c>
      <c r="Q5129" s="5" t="s">
        <v>143</v>
      </c>
      <c r="R5129" s="5">
        <v>4</v>
      </c>
      <c r="S5129" s="10">
        <v>9.6502464543832591</v>
      </c>
      <c r="T5129" s="10">
        <v>42.561900000000001</v>
      </c>
      <c r="U5129" s="10">
        <v>5</v>
      </c>
      <c r="V5129" s="10">
        <v>4.4104469457013575</v>
      </c>
      <c r="W5129" s="7">
        <f>Sheet1!J5129*Sheet2!E$2+CEILING(((Sheet1!K5129-MIN(K:K))/(MAX(K:K)-MIN(K:K))*5),1)*Sheet2!E$3+CEILING(((Sheet1!L5129-MIN(L:L))/(MAX(L:L)-MIN(L:L))*5),1)*Sheet2!E$4+Sheet1!D5129*Sheet2!E$5</f>
        <v>1.3605888080736019</v>
      </c>
      <c r="X5129" s="7">
        <f>CEILING(((Sheet1!S5129-MIN(S:S))/(MAX(S:S)-MIN(S:S))*5),1)*Sheet2!E$6+CEILING(((Sheet1!T5129-MIN(T:T))/(MAX(T:T)-MIN(T:T))*5),1)*Sheet2!E$7+CEILING(((Sheet1!V5129-MIN(V:V))/(MAX(V:V)-MIN(V:V))*5),1)*Sheet2!E$8</f>
        <v>0.42761231045783343</v>
      </c>
      <c r="Y5129" s="7">
        <f>CEILING(((Sheet1!U5129-MIN(U:U))/(MAX(U:U)-MIN(U:U))*5),1)*Sheet2!E$9</f>
        <v>0.16507402473582466</v>
      </c>
      <c r="Z5129" s="7">
        <f>CEILING(((Sheet1!H5129-MIN(H:H))/(MAX(H:H)-MIN(H:H))*5),1)*Sheet2!E$10+I5129*Sheet2!E$11+F5129*Sheet2!E$12+CEILING(((Sheet1!N5129-MIN(N:N))/(MAX(N:N)-MIN(N:N))*5),1)*Sheet2!E$13</f>
        <v>0.21097386794962439</v>
      </c>
      <c r="AA5129" s="7">
        <f>B5129*Sheet2!E$14+C5129*Sheet2!E$15+M5129*Sheet2!E$16+R5129*Sheet2!E$17</f>
        <v>0.11757999035849725</v>
      </c>
      <c r="AB5129" s="7">
        <f t="shared" si="92"/>
        <v>2.2818290015753813</v>
      </c>
    </row>
    <row r="5130" spans="1:28" ht="29" hidden="1" x14ac:dyDescent="0.35">
      <c r="A5130" s="9" t="s">
        <v>2383</v>
      </c>
      <c r="B5130" s="9">
        <v>5</v>
      </c>
      <c r="C5130" s="9">
        <v>5</v>
      </c>
      <c r="D5130" s="5">
        <v>3</v>
      </c>
      <c r="E5130" s="5">
        <v>43717</v>
      </c>
      <c r="F5130" s="5">
        <v>3</v>
      </c>
      <c r="G5130" s="9" t="s">
        <v>3456</v>
      </c>
      <c r="H5130" s="5">
        <v>1</v>
      </c>
      <c r="I5130" s="5">
        <v>5</v>
      </c>
      <c r="J5130" s="5">
        <v>5</v>
      </c>
      <c r="K5130" s="5">
        <v>239.97939999999997</v>
      </c>
      <c r="L5130" s="5">
        <v>4.9000000000000004</v>
      </c>
      <c r="M5130" s="5">
        <v>5</v>
      </c>
      <c r="N5130" s="5">
        <v>1</v>
      </c>
      <c r="O5130" s="13">
        <v>43722</v>
      </c>
      <c r="P5130" s="5" t="s">
        <v>126</v>
      </c>
      <c r="Q5130" s="5" t="s">
        <v>127</v>
      </c>
      <c r="R5130" s="5">
        <v>4</v>
      </c>
      <c r="S5130" s="10">
        <v>18.385557470742999</v>
      </c>
      <c r="T5130" s="10">
        <v>39.621000000000002</v>
      </c>
      <c r="U5130" s="10">
        <v>5</v>
      </c>
      <c r="V5130" s="10">
        <v>2.1550067254174392</v>
      </c>
      <c r="W5130" s="7">
        <f>Sheet1!J5130*Sheet2!E$2+CEILING(((Sheet1!K5130-MIN(K:K))/(MAX(K:K)-MIN(K:K))*5),1)*Sheet2!E$3+CEILING(((Sheet1!L5130-MIN(L:L))/(MAX(L:L)-MIN(L:L))*5),1)*Sheet2!E$4+Sheet1!D5130*Sheet2!E$5</f>
        <v>1.6755897244066362</v>
      </c>
      <c r="X5130" s="7">
        <f>CEILING(((Sheet1!S5130-MIN(S:S))/(MAX(S:S)-MIN(S:S))*5),1)*Sheet2!E$6+CEILING(((Sheet1!T5130-MIN(T:T))/(MAX(T:T)-MIN(T:T))*5),1)*Sheet2!E$7+CEILING(((Sheet1!V5130-MIN(V:V))/(MAX(V:V)-MIN(V:V))*5),1)*Sheet2!E$8</f>
        <v>0.25202436024272301</v>
      </c>
      <c r="Y5130" s="7">
        <f>CEILING(((Sheet1!U5130-MIN(U:U))/(MAX(U:U)-MIN(U:U))*5),1)*Sheet2!E$9</f>
        <v>0.16507402473582466</v>
      </c>
      <c r="Z5130" s="7">
        <f>CEILING(((Sheet1!H5130-MIN(H:H))/(MAX(H:H)-MIN(H:H))*5),1)*Sheet2!E$10+I5130*Sheet2!E$11+F5130*Sheet2!E$12+CEILING(((Sheet1!N5130-MIN(N:N))/(MAX(N:N)-MIN(N:N))*5),1)*Sheet2!E$13</f>
        <v>0.42417981009592187</v>
      </c>
      <c r="AA5130" s="7">
        <f>B5130*Sheet2!E$14+C5130*Sheet2!E$15+M5130*Sheet2!E$16+R5130*Sheet2!E$17</f>
        <v>0.20800957596450714</v>
      </c>
      <c r="AB5130" s="7">
        <f t="shared" si="92"/>
        <v>2.7248774954456132</v>
      </c>
    </row>
    <row r="5131" spans="1:28" ht="29" hidden="1" x14ac:dyDescent="0.35">
      <c r="A5131" s="9" t="s">
        <v>2384</v>
      </c>
      <c r="B5131" s="9">
        <v>4</v>
      </c>
      <c r="C5131" s="9">
        <v>3</v>
      </c>
      <c r="D5131" s="5">
        <v>3</v>
      </c>
      <c r="E5131" s="5">
        <v>43717</v>
      </c>
      <c r="F5131" s="5">
        <v>4</v>
      </c>
      <c r="G5131" s="9" t="s">
        <v>3456</v>
      </c>
      <c r="H5131" s="5">
        <v>1</v>
      </c>
      <c r="I5131" s="5">
        <v>3</v>
      </c>
      <c r="J5131" s="5">
        <v>5</v>
      </c>
      <c r="K5131" s="5">
        <v>252.70479999999998</v>
      </c>
      <c r="L5131" s="5">
        <v>4.55</v>
      </c>
      <c r="M5131" s="5">
        <v>2</v>
      </c>
      <c r="N5131" s="5">
        <v>0</v>
      </c>
      <c r="O5131" s="13">
        <v>43720</v>
      </c>
      <c r="P5131" s="5" t="s">
        <v>2385</v>
      </c>
      <c r="Q5131" s="5" t="s">
        <v>92</v>
      </c>
      <c r="R5131" s="5">
        <v>3</v>
      </c>
      <c r="S5131" s="10">
        <v>424.20103420121598</v>
      </c>
      <c r="T5131" s="10">
        <v>925.32899999999995</v>
      </c>
      <c r="U5131" s="10">
        <v>3</v>
      </c>
      <c r="V5131" s="10">
        <v>2.1813454598063955</v>
      </c>
      <c r="W5131" s="7">
        <f>Sheet1!J5131*Sheet2!E$2+CEILING(((Sheet1!K5131-MIN(K:K))/(MAX(K:K)-MIN(K:K))*5),1)*Sheet2!E$3+CEILING(((Sheet1!L5131-MIN(L:L))/(MAX(L:L)-MIN(L:L))*5),1)*Sheet2!E$4+Sheet1!D5131*Sheet2!E$5</f>
        <v>1.6755897244066362</v>
      </c>
      <c r="X5131" s="7">
        <f>CEILING(((Sheet1!S5131-MIN(S:S))/(MAX(S:S)-MIN(S:S))*5),1)*Sheet2!E$6+CEILING(((Sheet1!T5131-MIN(T:T))/(MAX(T:T)-MIN(T:T))*5),1)*Sheet2!E$7+CEILING(((Sheet1!V5131-MIN(V:V))/(MAX(V:V)-MIN(V:V))*5),1)*Sheet2!E$8</f>
        <v>0.37962992139259338</v>
      </c>
      <c r="Y5131" s="7">
        <f>CEILING(((Sheet1!U5131-MIN(U:U))/(MAX(U:U)-MIN(U:U))*5),1)*Sheet2!E$9</f>
        <v>0.16507402473582466</v>
      </c>
      <c r="Z5131" s="7">
        <f>CEILING(((Sheet1!H5131-MIN(H:H))/(MAX(H:H)-MIN(H:H))*5),1)*Sheet2!E$10+I5131*Sheet2!E$11+F5131*Sheet2!E$12+CEILING(((Sheet1!N5131-MIN(N:N))/(MAX(N:N)-MIN(N:N))*5),1)*Sheet2!E$13</f>
        <v>0.18771554928920084</v>
      </c>
      <c r="AA5131" s="7">
        <f>B5131*Sheet2!E$14+C5131*Sheet2!E$15+M5131*Sheet2!E$16+R5131*Sheet2!E$17</f>
        <v>0.14087874486555149</v>
      </c>
      <c r="AB5131" s="7">
        <f t="shared" si="92"/>
        <v>2.5488879646898064</v>
      </c>
    </row>
    <row r="5132" spans="1:28" ht="29" hidden="1" x14ac:dyDescent="0.35">
      <c r="A5132" s="9" t="s">
        <v>2386</v>
      </c>
      <c r="B5132" s="9">
        <v>5</v>
      </c>
      <c r="C5132" s="9">
        <v>5</v>
      </c>
      <c r="D5132" s="5">
        <v>3</v>
      </c>
      <c r="E5132" s="5">
        <v>43717</v>
      </c>
      <c r="F5132" s="5">
        <v>3</v>
      </c>
      <c r="G5132" s="9" t="s">
        <v>3456</v>
      </c>
      <c r="H5132" s="5">
        <v>1</v>
      </c>
      <c r="I5132" s="5">
        <v>5</v>
      </c>
      <c r="J5132" s="5">
        <v>5</v>
      </c>
      <c r="K5132" s="5">
        <v>239.97939999999997</v>
      </c>
      <c r="L5132" s="5">
        <v>4.9000000000000004</v>
      </c>
      <c r="M5132" s="5">
        <v>5</v>
      </c>
      <c r="N5132" s="5">
        <v>1</v>
      </c>
      <c r="O5132" s="13">
        <v>43720</v>
      </c>
      <c r="P5132" s="5" t="s">
        <v>126</v>
      </c>
      <c r="Q5132" s="5" t="s">
        <v>127</v>
      </c>
      <c r="R5132" s="5">
        <v>4</v>
      </c>
      <c r="S5132" s="10">
        <v>14.944751882427701</v>
      </c>
      <c r="T5132" s="10">
        <v>32.253</v>
      </c>
      <c r="U5132" s="10">
        <v>3</v>
      </c>
      <c r="V5132" s="10">
        <v>2.1581489109848415</v>
      </c>
      <c r="W5132" s="7">
        <f>Sheet1!J5132*Sheet2!E$2+CEILING(((Sheet1!K5132-MIN(K:K))/(MAX(K:K)-MIN(K:K))*5),1)*Sheet2!E$3+CEILING(((Sheet1!L5132-MIN(L:L))/(MAX(L:L)-MIN(L:L))*5),1)*Sheet2!E$4+Sheet1!D5132*Sheet2!E$5</f>
        <v>1.6755897244066362</v>
      </c>
      <c r="X5132" s="7">
        <f>CEILING(((Sheet1!S5132-MIN(S:S))/(MAX(S:S)-MIN(S:S))*5),1)*Sheet2!E$6+CEILING(((Sheet1!T5132-MIN(T:T))/(MAX(T:T)-MIN(T:T))*5),1)*Sheet2!E$7+CEILING(((Sheet1!V5132-MIN(V:V))/(MAX(V:V)-MIN(V:V))*5),1)*Sheet2!E$8</f>
        <v>0.25202436024272301</v>
      </c>
      <c r="Y5132" s="7">
        <f>CEILING(((Sheet1!U5132-MIN(U:U))/(MAX(U:U)-MIN(U:U))*5),1)*Sheet2!E$9</f>
        <v>0.16507402473582466</v>
      </c>
      <c r="Z5132" s="7">
        <f>CEILING(((Sheet1!H5132-MIN(H:H))/(MAX(H:H)-MIN(H:H))*5),1)*Sheet2!E$10+I5132*Sheet2!E$11+F5132*Sheet2!E$12+CEILING(((Sheet1!N5132-MIN(N:N))/(MAX(N:N)-MIN(N:N))*5),1)*Sheet2!E$13</f>
        <v>0.42417981009592187</v>
      </c>
      <c r="AA5132" s="7">
        <f>B5132*Sheet2!E$14+C5132*Sheet2!E$15+M5132*Sheet2!E$16+R5132*Sheet2!E$17</f>
        <v>0.20800957596450714</v>
      </c>
      <c r="AB5132" s="7">
        <f t="shared" si="92"/>
        <v>2.7248774954456132</v>
      </c>
    </row>
    <row r="5133" spans="1:28" ht="29" hidden="1" x14ac:dyDescent="0.35">
      <c r="A5133" s="9" t="s">
        <v>2386</v>
      </c>
      <c r="B5133" s="9">
        <v>5</v>
      </c>
      <c r="C5133" s="9">
        <v>5</v>
      </c>
      <c r="D5133" s="5">
        <v>3</v>
      </c>
      <c r="E5133" s="5">
        <v>43717</v>
      </c>
      <c r="F5133" s="5">
        <v>3</v>
      </c>
      <c r="G5133" s="9" t="s">
        <v>3456</v>
      </c>
      <c r="H5133" s="5">
        <v>1</v>
      </c>
      <c r="I5133" s="5">
        <v>5</v>
      </c>
      <c r="J5133" s="5">
        <v>5</v>
      </c>
      <c r="K5133" s="5">
        <v>244.22119999999998</v>
      </c>
      <c r="L5133" s="5">
        <v>4.9000000000000004</v>
      </c>
      <c r="M5133" s="5">
        <v>5</v>
      </c>
      <c r="N5133" s="5">
        <v>1</v>
      </c>
      <c r="O5133" s="13">
        <v>43720</v>
      </c>
      <c r="P5133" s="5" t="s">
        <v>126</v>
      </c>
      <c r="Q5133" s="5" t="s">
        <v>127</v>
      </c>
      <c r="R5133" s="5">
        <v>4</v>
      </c>
      <c r="S5133" s="10">
        <v>2.6156218815204602</v>
      </c>
      <c r="T5133" s="10">
        <v>5.5919999999999996</v>
      </c>
      <c r="U5133" s="10">
        <v>3</v>
      </c>
      <c r="V5133" s="10">
        <v>2.1379236958934493</v>
      </c>
      <c r="W5133" s="7">
        <f>Sheet1!J5133*Sheet2!E$2+CEILING(((Sheet1!K5133-MIN(K:K))/(MAX(K:K)-MIN(K:K))*5),1)*Sheet2!E$3+CEILING(((Sheet1!L5133-MIN(L:L))/(MAX(L:L)-MIN(L:L))*5),1)*Sheet2!E$4+Sheet1!D5133*Sheet2!E$5</f>
        <v>1.6755897244066362</v>
      </c>
      <c r="X5133" s="7">
        <f>CEILING(((Sheet1!S5133-MIN(S:S))/(MAX(S:S)-MIN(S:S))*5),1)*Sheet2!E$6+CEILING(((Sheet1!T5133-MIN(T:T))/(MAX(T:T)-MIN(T:T))*5),1)*Sheet2!E$7+CEILING(((Sheet1!V5133-MIN(V:V))/(MAX(V:V)-MIN(V:V))*5),1)*Sheet2!E$8</f>
        <v>0.25202436024272301</v>
      </c>
      <c r="Y5133" s="7">
        <f>CEILING(((Sheet1!U5133-MIN(U:U))/(MAX(U:U)-MIN(U:U))*5),1)*Sheet2!E$9</f>
        <v>0.16507402473582466</v>
      </c>
      <c r="Z5133" s="7">
        <f>CEILING(((Sheet1!H5133-MIN(H:H))/(MAX(H:H)-MIN(H:H))*5),1)*Sheet2!E$10+I5133*Sheet2!E$11+F5133*Sheet2!E$12+CEILING(((Sheet1!N5133-MIN(N:N))/(MAX(N:N)-MIN(N:N))*5),1)*Sheet2!E$13</f>
        <v>0.42417981009592187</v>
      </c>
      <c r="AA5133" s="7">
        <f>B5133*Sheet2!E$14+C5133*Sheet2!E$15+M5133*Sheet2!E$16+R5133*Sheet2!E$17</f>
        <v>0.20800957596450714</v>
      </c>
      <c r="AB5133" s="7">
        <f t="shared" si="92"/>
        <v>2.7248774954456132</v>
      </c>
    </row>
    <row r="5134" spans="1:28" ht="29" hidden="1" x14ac:dyDescent="0.35">
      <c r="A5134" s="9" t="s">
        <v>2386</v>
      </c>
      <c r="B5134" s="9">
        <v>5</v>
      </c>
      <c r="C5134" s="9">
        <v>5</v>
      </c>
      <c r="D5134" s="5">
        <v>3</v>
      </c>
      <c r="E5134" s="5">
        <v>43717</v>
      </c>
      <c r="F5134" s="5">
        <v>3</v>
      </c>
      <c r="G5134" s="9" t="s">
        <v>3456</v>
      </c>
      <c r="H5134" s="5">
        <v>1</v>
      </c>
      <c r="I5134" s="5">
        <v>5</v>
      </c>
      <c r="J5134" s="5">
        <v>5</v>
      </c>
      <c r="K5134" s="5">
        <v>248.46299999999999</v>
      </c>
      <c r="L5134" s="5">
        <v>4.9000000000000004</v>
      </c>
      <c r="M5134" s="5">
        <v>5</v>
      </c>
      <c r="N5134" s="5">
        <v>1</v>
      </c>
      <c r="O5134" s="13">
        <v>43720</v>
      </c>
      <c r="P5134" s="5" t="s">
        <v>126</v>
      </c>
      <c r="Q5134" s="5" t="s">
        <v>127</v>
      </c>
      <c r="R5134" s="5">
        <v>4</v>
      </c>
      <c r="S5134" s="10">
        <v>62.2589131815295</v>
      </c>
      <c r="T5134" s="10">
        <v>132.096</v>
      </c>
      <c r="U5134" s="10">
        <v>3</v>
      </c>
      <c r="V5134" s="10">
        <v>2.1217203007518806</v>
      </c>
      <c r="W5134" s="7">
        <f>Sheet1!J5134*Sheet2!E$2+CEILING(((Sheet1!K5134-MIN(K:K))/(MAX(K:K)-MIN(K:K))*5),1)*Sheet2!E$3+CEILING(((Sheet1!L5134-MIN(L:L))/(MAX(L:L)-MIN(L:L))*5),1)*Sheet2!E$4+Sheet1!D5134*Sheet2!E$5</f>
        <v>1.6755897244066362</v>
      </c>
      <c r="X5134" s="7">
        <f>CEILING(((Sheet1!S5134-MIN(S:S))/(MAX(S:S)-MIN(S:S))*5),1)*Sheet2!E$6+CEILING(((Sheet1!T5134-MIN(T:T))/(MAX(T:T)-MIN(T:T))*5),1)*Sheet2!E$7+CEILING(((Sheet1!V5134-MIN(V:V))/(MAX(V:V)-MIN(V:V))*5),1)*Sheet2!E$8</f>
        <v>0.25202436024272301</v>
      </c>
      <c r="Y5134" s="7">
        <f>CEILING(((Sheet1!U5134-MIN(U:U))/(MAX(U:U)-MIN(U:U))*5),1)*Sheet2!E$9</f>
        <v>0.16507402473582466</v>
      </c>
      <c r="Z5134" s="7">
        <f>CEILING(((Sheet1!H5134-MIN(H:H))/(MAX(H:H)-MIN(H:H))*5),1)*Sheet2!E$10+I5134*Sheet2!E$11+F5134*Sheet2!E$12+CEILING(((Sheet1!N5134-MIN(N:N))/(MAX(N:N)-MIN(N:N))*5),1)*Sheet2!E$13</f>
        <v>0.42417981009592187</v>
      </c>
      <c r="AA5134" s="7">
        <f>B5134*Sheet2!E$14+C5134*Sheet2!E$15+M5134*Sheet2!E$16+R5134*Sheet2!E$17</f>
        <v>0.20800957596450714</v>
      </c>
      <c r="AB5134" s="7">
        <f t="shared" si="92"/>
        <v>2.7248774954456132</v>
      </c>
    </row>
    <row r="5135" spans="1:28" ht="29" hidden="1" x14ac:dyDescent="0.35">
      <c r="A5135" s="9" t="s">
        <v>2387</v>
      </c>
      <c r="B5135" s="9">
        <v>5</v>
      </c>
      <c r="C5135" s="9">
        <v>5</v>
      </c>
      <c r="D5135" s="5">
        <v>3</v>
      </c>
      <c r="E5135" s="5">
        <v>43717</v>
      </c>
      <c r="F5135" s="5">
        <v>4</v>
      </c>
      <c r="G5135" s="9" t="s">
        <v>3456</v>
      </c>
      <c r="H5135" s="5">
        <v>1</v>
      </c>
      <c r="I5135" s="5">
        <v>3</v>
      </c>
      <c r="J5135" s="5">
        <v>3</v>
      </c>
      <c r="K5135" s="5">
        <v>248.46299999999999</v>
      </c>
      <c r="L5135" s="5">
        <v>5.25</v>
      </c>
      <c r="M5135" s="5">
        <v>3</v>
      </c>
      <c r="N5135" s="5">
        <v>0</v>
      </c>
      <c r="O5135" s="13">
        <v>43720</v>
      </c>
      <c r="P5135" s="5" t="s">
        <v>460</v>
      </c>
      <c r="Q5135" s="5" t="s">
        <v>461</v>
      </c>
      <c r="R5135" s="5">
        <v>5</v>
      </c>
      <c r="S5135" s="10">
        <v>226.76071244972599</v>
      </c>
      <c r="T5135" s="10">
        <v>424.64350000000002</v>
      </c>
      <c r="U5135" s="10">
        <v>3</v>
      </c>
      <c r="V5135" s="10">
        <v>1.8726502285714315</v>
      </c>
      <c r="W5135" s="7">
        <f>Sheet1!J5135*Sheet2!E$2+CEILING(((Sheet1!K5135-MIN(K:K))/(MAX(K:K)-MIN(K:K))*5),1)*Sheet2!E$3+CEILING(((Sheet1!L5135-MIN(L:L))/(MAX(L:L)-MIN(L:L))*5),1)*Sheet2!E$4+Sheet1!D5135*Sheet2!E$5</f>
        <v>1.3605888080736019</v>
      </c>
      <c r="X5135" s="7">
        <f>CEILING(((Sheet1!S5135-MIN(S:S))/(MAX(S:S)-MIN(S:S))*5),1)*Sheet2!E$6+CEILING(((Sheet1!T5135-MIN(T:T))/(MAX(T:T)-MIN(T:T))*5),1)*Sheet2!E$7+CEILING(((Sheet1!V5135-MIN(V:V))/(MAX(V:V)-MIN(V:V))*5),1)*Sheet2!E$8</f>
        <v>0.30319351136498079</v>
      </c>
      <c r="Y5135" s="7">
        <f>CEILING(((Sheet1!U5135-MIN(U:U))/(MAX(U:U)-MIN(U:U))*5),1)*Sheet2!E$9</f>
        <v>0.16507402473582466</v>
      </c>
      <c r="Z5135" s="7">
        <f>CEILING(((Sheet1!H5135-MIN(H:H))/(MAX(H:H)-MIN(H:H))*5),1)*Sheet2!E$10+I5135*Sheet2!E$11+F5135*Sheet2!E$12+CEILING(((Sheet1!N5135-MIN(N:N))/(MAX(N:N)-MIN(N:N))*5),1)*Sheet2!E$13</f>
        <v>0.18771554928920084</v>
      </c>
      <c r="AA5135" s="7">
        <f>B5135*Sheet2!E$14+C5135*Sheet2!E$15+M5135*Sheet2!E$16+R5135*Sheet2!E$17</f>
        <v>0.19807997460123841</v>
      </c>
      <c r="AB5135" s="7">
        <f t="shared" si="92"/>
        <v>2.2146518680648466</v>
      </c>
    </row>
    <row r="5136" spans="1:28" ht="29" hidden="1" x14ac:dyDescent="0.35">
      <c r="A5136" s="9" t="s">
        <v>2388</v>
      </c>
      <c r="B5136" s="9">
        <v>5</v>
      </c>
      <c r="C5136" s="9">
        <v>4</v>
      </c>
      <c r="D5136" s="5">
        <v>3</v>
      </c>
      <c r="E5136" s="5">
        <v>43718</v>
      </c>
      <c r="F5136" s="5">
        <v>4</v>
      </c>
      <c r="G5136" s="9" t="s">
        <v>3456</v>
      </c>
      <c r="H5136" s="5">
        <v>1</v>
      </c>
      <c r="I5136" s="5">
        <v>3</v>
      </c>
      <c r="J5136" s="5">
        <v>5</v>
      </c>
      <c r="K5136" s="5">
        <v>176.35239999999999</v>
      </c>
      <c r="L5136" s="5">
        <v>5.25</v>
      </c>
      <c r="M5136" s="5">
        <v>3</v>
      </c>
      <c r="N5136" s="5">
        <v>1</v>
      </c>
      <c r="O5136" s="13">
        <v>43722</v>
      </c>
      <c r="P5136" s="5" t="s">
        <v>65</v>
      </c>
      <c r="Q5136" s="5" t="s">
        <v>66</v>
      </c>
      <c r="R5136" s="5">
        <v>5</v>
      </c>
      <c r="S5136" s="10">
        <v>52.254377211285501</v>
      </c>
      <c r="T5136" s="10">
        <v>116.4</v>
      </c>
      <c r="U5136" s="10">
        <v>4</v>
      </c>
      <c r="V5136" s="10">
        <v>2.2275645833333333</v>
      </c>
      <c r="W5136" s="7">
        <f>Sheet1!J5136*Sheet2!E$2+CEILING(((Sheet1!K5136-MIN(K:K))/(MAX(K:K)-MIN(K:K))*5),1)*Sheet2!E$3+CEILING(((Sheet1!L5136-MIN(L:L))/(MAX(L:L)-MIN(L:L))*5),1)*Sheet2!E$4+Sheet1!D5136*Sheet2!E$5</f>
        <v>1.7386201679541133</v>
      </c>
      <c r="X5136" s="7">
        <f>CEILING(((Sheet1!S5136-MIN(S:S))/(MAX(S:S)-MIN(S:S))*5),1)*Sheet2!E$6+CEILING(((Sheet1!T5136-MIN(T:T))/(MAX(T:T)-MIN(T:T))*5),1)*Sheet2!E$7+CEILING(((Sheet1!V5136-MIN(V:V))/(MAX(V:V)-MIN(V:V))*5),1)*Sheet2!E$8</f>
        <v>0.25202436024272301</v>
      </c>
      <c r="Y5136" s="7">
        <f>CEILING(((Sheet1!U5136-MIN(U:U))/(MAX(U:U)-MIN(U:U))*5),1)*Sheet2!E$9</f>
        <v>0.16507402473582466</v>
      </c>
      <c r="Z5136" s="7">
        <f>CEILING(((Sheet1!H5136-MIN(H:H))/(MAX(H:H)-MIN(H:H))*5),1)*Sheet2!E$10+I5136*Sheet2!E$11+F5136*Sheet2!E$12+CEILING(((Sheet1!N5136-MIN(N:N))/(MAX(N:N)-MIN(N:N))*5),1)*Sheet2!E$13</f>
        <v>0.40685250198070277</v>
      </c>
      <c r="AA5136" s="7">
        <f>B5136*Sheet2!E$14+C5136*Sheet2!E$15+M5136*Sheet2!E$16+R5136*Sheet2!E$17</f>
        <v>0.18585104545895575</v>
      </c>
      <c r="AB5136" s="7">
        <f t="shared" si="92"/>
        <v>2.7484221003723195</v>
      </c>
    </row>
    <row r="5137" spans="1:28" ht="29" hidden="1" x14ac:dyDescent="0.35">
      <c r="A5137" s="9" t="s">
        <v>2389</v>
      </c>
      <c r="B5137" s="9">
        <v>4</v>
      </c>
      <c r="C5137" s="9">
        <v>3</v>
      </c>
      <c r="D5137" s="5">
        <v>3</v>
      </c>
      <c r="E5137" s="5">
        <v>43718</v>
      </c>
      <c r="F5137" s="5">
        <v>4</v>
      </c>
      <c r="G5137" s="9" t="s">
        <v>3456</v>
      </c>
      <c r="H5137" s="5">
        <v>1</v>
      </c>
      <c r="I5137" s="5">
        <v>4</v>
      </c>
      <c r="J5137" s="5">
        <v>5</v>
      </c>
      <c r="K5137" s="5">
        <v>193.31959999999998</v>
      </c>
      <c r="L5137" s="5">
        <v>5.25</v>
      </c>
      <c r="M5137" s="5">
        <v>3</v>
      </c>
      <c r="N5137" s="5">
        <v>1</v>
      </c>
      <c r="O5137" s="13">
        <v>43722</v>
      </c>
      <c r="P5137" s="5" t="s">
        <v>27</v>
      </c>
      <c r="Q5137" s="5" t="s">
        <v>28</v>
      </c>
      <c r="R5137" s="5">
        <v>5</v>
      </c>
      <c r="S5137" s="10">
        <v>12.134627596843</v>
      </c>
      <c r="T5137" s="10">
        <v>30.24</v>
      </c>
      <c r="U5137" s="10">
        <v>4</v>
      </c>
      <c r="V5137" s="10">
        <v>2.4920418660287007</v>
      </c>
      <c r="W5137" s="7">
        <f>Sheet1!J5137*Sheet2!E$2+CEILING(((Sheet1!K5137-MIN(K:K))/(MAX(K:K)-MIN(K:K))*5),1)*Sheet2!E$3+CEILING(((Sheet1!L5137-MIN(L:L))/(MAX(L:L)-MIN(L:L))*5),1)*Sheet2!E$4+Sheet1!D5137*Sheet2!E$5</f>
        <v>1.7386201679541133</v>
      </c>
      <c r="X5137" s="7">
        <f>CEILING(((Sheet1!S5137-MIN(S:S))/(MAX(S:S)-MIN(S:S))*5),1)*Sheet2!E$6+CEILING(((Sheet1!T5137-MIN(T:T))/(MAX(T:T)-MIN(T:T))*5),1)*Sheet2!E$7+CEILING(((Sheet1!V5137-MIN(V:V))/(MAX(V:V)-MIN(V:V))*5),1)*Sheet2!E$8</f>
        <v>0.25202436024272301</v>
      </c>
      <c r="Y5137" s="7">
        <f>CEILING(((Sheet1!U5137-MIN(U:U))/(MAX(U:U)-MIN(U:U))*5),1)*Sheet2!E$9</f>
        <v>0.16507402473582466</v>
      </c>
      <c r="Z5137" s="7">
        <f>CEILING(((Sheet1!H5137-MIN(H:H))/(MAX(H:H)-MIN(H:H))*5),1)*Sheet2!E$10+I5137*Sheet2!E$11+F5137*Sheet2!E$12+CEILING(((Sheet1!N5137-MIN(N:N))/(MAX(N:N)-MIN(N:N))*5),1)*Sheet2!E$13</f>
        <v>0.41848166131091452</v>
      </c>
      <c r="AA5137" s="7">
        <f>B5137*Sheet2!E$14+C5137*Sheet2!E$15+M5137*Sheet2!E$16+R5137*Sheet2!E$17</f>
        <v>0.15286518179823347</v>
      </c>
      <c r="AB5137" s="7">
        <f t="shared" si="92"/>
        <v>2.7270653960418088</v>
      </c>
    </row>
    <row r="5138" spans="1:28" ht="29" hidden="1" x14ac:dyDescent="0.35">
      <c r="A5138" s="9" t="s">
        <v>2389</v>
      </c>
      <c r="B5138" s="9">
        <v>4</v>
      </c>
      <c r="C5138" s="9">
        <v>3</v>
      </c>
      <c r="D5138" s="5">
        <v>3</v>
      </c>
      <c r="E5138" s="5">
        <v>43718</v>
      </c>
      <c r="F5138" s="5">
        <v>4</v>
      </c>
      <c r="G5138" s="9" t="s">
        <v>3456</v>
      </c>
      <c r="H5138" s="5">
        <v>1</v>
      </c>
      <c r="I5138" s="5">
        <v>4</v>
      </c>
      <c r="J5138" s="5">
        <v>5</v>
      </c>
      <c r="K5138" s="5">
        <v>210.2868</v>
      </c>
      <c r="L5138" s="5">
        <v>5.25</v>
      </c>
      <c r="M5138" s="5">
        <v>3</v>
      </c>
      <c r="N5138" s="5">
        <v>1</v>
      </c>
      <c r="O5138" s="13">
        <v>43722</v>
      </c>
      <c r="P5138" s="5" t="s">
        <v>27</v>
      </c>
      <c r="Q5138" s="5" t="s">
        <v>28</v>
      </c>
      <c r="R5138" s="5">
        <v>5</v>
      </c>
      <c r="S5138" s="10">
        <v>15.850494420756601</v>
      </c>
      <c r="T5138" s="10">
        <v>39.264000000000003</v>
      </c>
      <c r="U5138" s="10">
        <v>4</v>
      </c>
      <c r="V5138" s="10">
        <v>2.4771467032967034</v>
      </c>
      <c r="W5138" s="7">
        <f>Sheet1!J5138*Sheet2!E$2+CEILING(((Sheet1!K5138-MIN(K:K))/(MAX(K:K)-MIN(K:K))*5),1)*Sheet2!E$3+CEILING(((Sheet1!L5138-MIN(L:L))/(MAX(L:L)-MIN(L:L))*5),1)*Sheet2!E$4+Sheet1!D5138*Sheet2!E$5</f>
        <v>1.807129140210646</v>
      </c>
      <c r="X5138" s="7">
        <f>CEILING(((Sheet1!S5138-MIN(S:S))/(MAX(S:S)-MIN(S:S))*5),1)*Sheet2!E$6+CEILING(((Sheet1!T5138-MIN(T:T))/(MAX(T:T)-MIN(T:T))*5),1)*Sheet2!E$7+CEILING(((Sheet1!V5138-MIN(V:V))/(MAX(V:V)-MIN(V:V))*5),1)*Sheet2!E$8</f>
        <v>0.25202436024272301</v>
      </c>
      <c r="Y5138" s="7">
        <f>CEILING(((Sheet1!U5138-MIN(U:U))/(MAX(U:U)-MIN(U:U))*5),1)*Sheet2!E$9</f>
        <v>0.16507402473582466</v>
      </c>
      <c r="Z5138" s="7">
        <f>CEILING(((Sheet1!H5138-MIN(H:H))/(MAX(H:H)-MIN(H:H))*5),1)*Sheet2!E$10+I5138*Sheet2!E$11+F5138*Sheet2!E$12+CEILING(((Sheet1!N5138-MIN(N:N))/(MAX(N:N)-MIN(N:N))*5),1)*Sheet2!E$13</f>
        <v>0.41848166131091452</v>
      </c>
      <c r="AA5138" s="7">
        <f>B5138*Sheet2!E$14+C5138*Sheet2!E$15+M5138*Sheet2!E$16+R5138*Sheet2!E$17</f>
        <v>0.15286518179823347</v>
      </c>
      <c r="AB5138" s="7">
        <f t="shared" si="92"/>
        <v>2.7955743682983414</v>
      </c>
    </row>
    <row r="5139" spans="1:28" ht="29" hidden="1" x14ac:dyDescent="0.35">
      <c r="A5139" s="9" t="s">
        <v>2390</v>
      </c>
      <c r="B5139" s="9">
        <v>4</v>
      </c>
      <c r="C5139" s="9">
        <v>3</v>
      </c>
      <c r="D5139" s="5">
        <v>3</v>
      </c>
      <c r="E5139" s="5">
        <v>43718</v>
      </c>
      <c r="F5139" s="5">
        <v>4</v>
      </c>
      <c r="G5139" s="9" t="s">
        <v>3456</v>
      </c>
      <c r="H5139" s="5">
        <v>1</v>
      </c>
      <c r="I5139" s="5">
        <v>3</v>
      </c>
      <c r="J5139" s="5">
        <v>3</v>
      </c>
      <c r="K5139" s="5">
        <v>155.88582677165363</v>
      </c>
      <c r="L5139" s="5">
        <v>4.9000000000000004</v>
      </c>
      <c r="M5139" s="5">
        <v>2</v>
      </c>
      <c r="N5139" s="5">
        <v>1</v>
      </c>
      <c r="O5139" s="13">
        <v>43722</v>
      </c>
      <c r="P5139" s="5" t="s">
        <v>232</v>
      </c>
      <c r="Q5139" s="5" t="s">
        <v>233</v>
      </c>
      <c r="R5139" s="5">
        <v>5</v>
      </c>
      <c r="S5139" s="10">
        <v>119.204326829834</v>
      </c>
      <c r="T5139" s="10">
        <v>223.38</v>
      </c>
      <c r="U5139" s="10">
        <v>4</v>
      </c>
      <c r="V5139" s="10">
        <v>1.8739252671497266</v>
      </c>
      <c r="W5139" s="7">
        <f>Sheet1!J5139*Sheet2!E$2+CEILING(((Sheet1!K5139-MIN(K:K))/(MAX(K:K)-MIN(K:K))*5),1)*Sheet2!E$3+CEILING(((Sheet1!L5139-MIN(L:L))/(MAX(L:L)-MIN(L:L))*5),1)*Sheet2!E$4+Sheet1!D5139*Sheet2!E$5</f>
        <v>1.0920314477565269</v>
      </c>
      <c r="X5139" s="7">
        <f>CEILING(((Sheet1!S5139-MIN(S:S))/(MAX(S:S)-MIN(S:S))*5),1)*Sheet2!E$6+CEILING(((Sheet1!T5139-MIN(T:T))/(MAX(T:T)-MIN(T:T))*5),1)*Sheet2!E$7+CEILING(((Sheet1!V5139-MIN(V:V))/(MAX(V:V)-MIN(V:V))*5),1)*Sheet2!E$8</f>
        <v>0.25202436024272301</v>
      </c>
      <c r="Y5139" s="7">
        <f>CEILING(((Sheet1!U5139-MIN(U:U))/(MAX(U:U)-MIN(U:U))*5),1)*Sheet2!E$9</f>
        <v>0.16507402473582466</v>
      </c>
      <c r="Z5139" s="7">
        <f>CEILING(((Sheet1!H5139-MIN(H:H))/(MAX(H:H)-MIN(H:H))*5),1)*Sheet2!E$10+I5139*Sheet2!E$11+F5139*Sheet2!E$12+CEILING(((Sheet1!N5139-MIN(N:N))/(MAX(N:N)-MIN(N:N))*5),1)*Sheet2!E$13</f>
        <v>0.40685250198070277</v>
      </c>
      <c r="AA5139" s="7">
        <f>B5139*Sheet2!E$14+C5139*Sheet2!E$15+M5139*Sheet2!E$16+R5139*Sheet2!E$17</f>
        <v>0.14649605386638959</v>
      </c>
      <c r="AB5139" s="7">
        <f t="shared" si="92"/>
        <v>2.0624783885821669</v>
      </c>
    </row>
    <row r="5140" spans="1:28" ht="29" hidden="1" x14ac:dyDescent="0.35">
      <c r="A5140" s="9" t="s">
        <v>2391</v>
      </c>
      <c r="B5140" s="9">
        <v>4</v>
      </c>
      <c r="C5140" s="9">
        <v>3</v>
      </c>
      <c r="D5140" s="5">
        <v>3</v>
      </c>
      <c r="E5140" s="5">
        <v>43718</v>
      </c>
      <c r="F5140" s="5">
        <v>4</v>
      </c>
      <c r="G5140" s="9" t="s">
        <v>3456</v>
      </c>
      <c r="H5140" s="5">
        <v>1</v>
      </c>
      <c r="I5140" s="5">
        <v>3</v>
      </c>
      <c r="J5140" s="5">
        <v>3</v>
      </c>
      <c r="K5140" s="5">
        <v>142.736220472441</v>
      </c>
      <c r="L5140" s="5">
        <v>4.9000000000000004</v>
      </c>
      <c r="M5140" s="5">
        <v>2</v>
      </c>
      <c r="N5140" s="5">
        <v>1</v>
      </c>
      <c r="O5140" s="13">
        <v>43722</v>
      </c>
      <c r="P5140" s="5" t="s">
        <v>232</v>
      </c>
      <c r="Q5140" s="5" t="s">
        <v>233</v>
      </c>
      <c r="R5140" s="5">
        <v>5</v>
      </c>
      <c r="S5140" s="10">
        <v>95.543449123125498</v>
      </c>
      <c r="T5140" s="10">
        <v>179.14400000000001</v>
      </c>
      <c r="U5140" s="10">
        <v>4</v>
      </c>
      <c r="V5140" s="10">
        <v>1.8750003442846161</v>
      </c>
      <c r="W5140" s="7">
        <f>Sheet1!J5140*Sheet2!E$2+CEILING(((Sheet1!K5140-MIN(K:K))/(MAX(K:K)-MIN(K:K))*5),1)*Sheet2!E$3+CEILING(((Sheet1!L5140-MIN(L:L))/(MAX(L:L)-MIN(L:L))*5),1)*Sheet2!E$4+Sheet1!D5140*Sheet2!E$5</f>
        <v>1.0920314477565269</v>
      </c>
      <c r="X5140" s="7">
        <f>CEILING(((Sheet1!S5140-MIN(S:S))/(MAX(S:S)-MIN(S:S))*5),1)*Sheet2!E$6+CEILING(((Sheet1!T5140-MIN(T:T))/(MAX(T:T)-MIN(T:T))*5),1)*Sheet2!E$7+CEILING(((Sheet1!V5140-MIN(V:V))/(MAX(V:V)-MIN(V:V))*5),1)*Sheet2!E$8</f>
        <v>0.25202436024272301</v>
      </c>
      <c r="Y5140" s="7">
        <f>CEILING(((Sheet1!U5140-MIN(U:U))/(MAX(U:U)-MIN(U:U))*5),1)*Sheet2!E$9</f>
        <v>0.16507402473582466</v>
      </c>
      <c r="Z5140" s="7">
        <f>CEILING(((Sheet1!H5140-MIN(H:H))/(MAX(H:H)-MIN(H:H))*5),1)*Sheet2!E$10+I5140*Sheet2!E$11+F5140*Sheet2!E$12+CEILING(((Sheet1!N5140-MIN(N:N))/(MAX(N:N)-MIN(N:N))*5),1)*Sheet2!E$13</f>
        <v>0.40685250198070277</v>
      </c>
      <c r="AA5140" s="7">
        <f>B5140*Sheet2!E$14+C5140*Sheet2!E$15+M5140*Sheet2!E$16+R5140*Sheet2!E$17</f>
        <v>0.14649605386638959</v>
      </c>
      <c r="AB5140" s="7">
        <f t="shared" si="92"/>
        <v>2.0624783885821669</v>
      </c>
    </row>
    <row r="5141" spans="1:28" ht="29" hidden="1" x14ac:dyDescent="0.35">
      <c r="A5141" s="9" t="s">
        <v>2392</v>
      </c>
      <c r="B5141" s="9">
        <v>4</v>
      </c>
      <c r="C5141" s="9">
        <v>3</v>
      </c>
      <c r="D5141" s="5">
        <v>3</v>
      </c>
      <c r="E5141" s="5">
        <v>43718</v>
      </c>
      <c r="F5141" s="5">
        <v>4</v>
      </c>
      <c r="G5141" s="9" t="s">
        <v>3456</v>
      </c>
      <c r="H5141" s="5">
        <v>1</v>
      </c>
      <c r="I5141" s="5">
        <v>4</v>
      </c>
      <c r="J5141" s="5">
        <v>5</v>
      </c>
      <c r="K5141" s="5">
        <v>132.87401574803144</v>
      </c>
      <c r="L5141" s="5">
        <v>5.6</v>
      </c>
      <c r="M5141" s="5">
        <v>4</v>
      </c>
      <c r="N5141" s="5">
        <v>1</v>
      </c>
      <c r="O5141" s="13">
        <v>43723</v>
      </c>
      <c r="P5141" s="5" t="s">
        <v>181</v>
      </c>
      <c r="Q5141" s="5" t="s">
        <v>73</v>
      </c>
      <c r="R5141" s="5">
        <v>5</v>
      </c>
      <c r="S5141" s="10">
        <v>12.5428900045861</v>
      </c>
      <c r="T5141" s="10">
        <v>31.1754</v>
      </c>
      <c r="U5141" s="10">
        <v>5</v>
      </c>
      <c r="V5141" s="10">
        <v>2.4855037386600083</v>
      </c>
      <c r="W5141" s="7">
        <f>Sheet1!J5141*Sheet2!E$2+CEILING(((Sheet1!K5141-MIN(K:K))/(MAX(K:K)-MIN(K:K))*5),1)*Sheet2!E$3+CEILING(((Sheet1!L5141-MIN(L:L))/(MAX(L:L)-MIN(L:L))*5),1)*Sheet2!E$4+Sheet1!D5141*Sheet2!E$5</f>
        <v>1.6701111956975805</v>
      </c>
      <c r="X5141" s="7">
        <f>CEILING(((Sheet1!S5141-MIN(S:S))/(MAX(S:S)-MIN(S:S))*5),1)*Sheet2!E$6+CEILING(((Sheet1!T5141-MIN(T:T))/(MAX(T:T)-MIN(T:T))*5),1)*Sheet2!E$7+CEILING(((Sheet1!V5141-MIN(V:V))/(MAX(V:V)-MIN(V:V))*5),1)*Sheet2!E$8</f>
        <v>0.25202436024272301</v>
      </c>
      <c r="Y5141" s="7">
        <f>CEILING(((Sheet1!U5141-MIN(U:U))/(MAX(U:U)-MIN(U:U))*5),1)*Sheet2!E$9</f>
        <v>0.16507402473582466</v>
      </c>
      <c r="Z5141" s="7">
        <f>CEILING(((Sheet1!H5141-MIN(H:H))/(MAX(H:H)-MIN(H:H))*5),1)*Sheet2!E$10+I5141*Sheet2!E$11+F5141*Sheet2!E$12+CEILING(((Sheet1!N5141-MIN(N:N))/(MAX(N:N)-MIN(N:N))*5),1)*Sheet2!E$13</f>
        <v>0.41848166131091452</v>
      </c>
      <c r="AA5141" s="7">
        <f>B5141*Sheet2!E$14+C5141*Sheet2!E$15+M5141*Sheet2!E$16+R5141*Sheet2!E$17</f>
        <v>0.15923430973007738</v>
      </c>
      <c r="AB5141" s="7">
        <f t="shared" si="92"/>
        <v>2.6649255517171198</v>
      </c>
    </row>
    <row r="5142" spans="1:28" ht="29" hidden="1" x14ac:dyDescent="0.35">
      <c r="A5142" s="9" t="s">
        <v>2392</v>
      </c>
      <c r="B5142" s="9">
        <v>4</v>
      </c>
      <c r="C5142" s="9">
        <v>3</v>
      </c>
      <c r="D5142" s="5">
        <v>3</v>
      </c>
      <c r="E5142" s="5">
        <v>43718</v>
      </c>
      <c r="F5142" s="5">
        <v>4</v>
      </c>
      <c r="G5142" s="9" t="s">
        <v>3456</v>
      </c>
      <c r="H5142" s="5">
        <v>1</v>
      </c>
      <c r="I5142" s="5">
        <v>4</v>
      </c>
      <c r="J5142" s="5">
        <v>5</v>
      </c>
      <c r="K5142" s="5">
        <v>135.50393700787396</v>
      </c>
      <c r="L5142" s="5">
        <v>5.6</v>
      </c>
      <c r="M5142" s="5">
        <v>4</v>
      </c>
      <c r="N5142" s="5">
        <v>1</v>
      </c>
      <c r="O5142" s="13">
        <v>43723</v>
      </c>
      <c r="P5142" s="5" t="s">
        <v>181</v>
      </c>
      <c r="Q5142" s="5" t="s">
        <v>73</v>
      </c>
      <c r="R5142" s="5">
        <v>5</v>
      </c>
      <c r="S5142" s="10">
        <v>11.7834770732591</v>
      </c>
      <c r="T5142" s="10">
        <v>29.206800000000001</v>
      </c>
      <c r="U5142" s="10">
        <v>5</v>
      </c>
      <c r="V5142" s="10">
        <v>2.47862322966458</v>
      </c>
      <c r="W5142" s="7">
        <f>Sheet1!J5142*Sheet2!E$2+CEILING(((Sheet1!K5142-MIN(K:K))/(MAX(K:K)-MIN(K:K))*5),1)*Sheet2!E$3+CEILING(((Sheet1!L5142-MIN(L:L))/(MAX(L:L)-MIN(L:L))*5),1)*Sheet2!E$4+Sheet1!D5142*Sheet2!E$5</f>
        <v>1.6701111956975805</v>
      </c>
      <c r="X5142" s="7">
        <f>CEILING(((Sheet1!S5142-MIN(S:S))/(MAX(S:S)-MIN(S:S))*5),1)*Sheet2!E$6+CEILING(((Sheet1!T5142-MIN(T:T))/(MAX(T:T)-MIN(T:T))*5),1)*Sheet2!E$7+CEILING(((Sheet1!V5142-MIN(V:V))/(MAX(V:V)-MIN(V:V))*5),1)*Sheet2!E$8</f>
        <v>0.25202436024272301</v>
      </c>
      <c r="Y5142" s="7">
        <f>CEILING(((Sheet1!U5142-MIN(U:U))/(MAX(U:U)-MIN(U:U))*5),1)*Sheet2!E$9</f>
        <v>0.16507402473582466</v>
      </c>
      <c r="Z5142" s="7">
        <f>CEILING(((Sheet1!H5142-MIN(H:H))/(MAX(H:H)-MIN(H:H))*5),1)*Sheet2!E$10+I5142*Sheet2!E$11+F5142*Sheet2!E$12+CEILING(((Sheet1!N5142-MIN(N:N))/(MAX(N:N)-MIN(N:N))*5),1)*Sheet2!E$13</f>
        <v>0.41848166131091452</v>
      </c>
      <c r="AA5142" s="7">
        <f>B5142*Sheet2!E$14+C5142*Sheet2!E$15+M5142*Sheet2!E$16+R5142*Sheet2!E$17</f>
        <v>0.15923430973007738</v>
      </c>
      <c r="AB5142" s="7">
        <f t="shared" si="92"/>
        <v>2.6649255517171198</v>
      </c>
    </row>
    <row r="5143" spans="1:28" ht="29" hidden="1" x14ac:dyDescent="0.35">
      <c r="A5143" s="9" t="s">
        <v>2392</v>
      </c>
      <c r="B5143" s="9">
        <v>4</v>
      </c>
      <c r="C5143" s="9">
        <v>3</v>
      </c>
      <c r="D5143" s="5">
        <v>3</v>
      </c>
      <c r="E5143" s="5">
        <v>43718</v>
      </c>
      <c r="F5143" s="5">
        <v>4</v>
      </c>
      <c r="G5143" s="9" t="s">
        <v>3456</v>
      </c>
      <c r="H5143" s="5">
        <v>1</v>
      </c>
      <c r="I5143" s="5">
        <v>4</v>
      </c>
      <c r="J5143" s="5">
        <v>5</v>
      </c>
      <c r="K5143" s="5">
        <v>137.47637795275597</v>
      </c>
      <c r="L5143" s="5">
        <v>5.6</v>
      </c>
      <c r="M5143" s="5">
        <v>4</v>
      </c>
      <c r="N5143" s="5">
        <v>1</v>
      </c>
      <c r="O5143" s="13">
        <v>43723</v>
      </c>
      <c r="P5143" s="5" t="s">
        <v>181</v>
      </c>
      <c r="Q5143" s="5" t="s">
        <v>73</v>
      </c>
      <c r="R5143" s="5">
        <v>5</v>
      </c>
      <c r="S5143" s="10">
        <v>1.6081447385610901</v>
      </c>
      <c r="T5143" s="10">
        <v>3.9731999999999998</v>
      </c>
      <c r="U5143" s="10">
        <v>5</v>
      </c>
      <c r="V5143" s="10">
        <v>2.4706731332871668</v>
      </c>
      <c r="W5143" s="7">
        <f>Sheet1!J5143*Sheet2!E$2+CEILING(((Sheet1!K5143-MIN(K:K))/(MAX(K:K)-MIN(K:K))*5),1)*Sheet2!E$3+CEILING(((Sheet1!L5143-MIN(L:L))/(MAX(L:L)-MIN(L:L))*5),1)*Sheet2!E$4+Sheet1!D5143*Sheet2!E$5</f>
        <v>1.6701111956975805</v>
      </c>
      <c r="X5143" s="7">
        <f>CEILING(((Sheet1!S5143-MIN(S:S))/(MAX(S:S)-MIN(S:S))*5),1)*Sheet2!E$6+CEILING(((Sheet1!T5143-MIN(T:T))/(MAX(T:T)-MIN(T:T))*5),1)*Sheet2!E$7+CEILING(((Sheet1!V5143-MIN(V:V))/(MAX(V:V)-MIN(V:V))*5),1)*Sheet2!E$8</f>
        <v>0.25202436024272301</v>
      </c>
      <c r="Y5143" s="7">
        <f>CEILING(((Sheet1!U5143-MIN(U:U))/(MAX(U:U)-MIN(U:U))*5),1)*Sheet2!E$9</f>
        <v>0.16507402473582466</v>
      </c>
      <c r="Z5143" s="7">
        <f>CEILING(((Sheet1!H5143-MIN(H:H))/(MAX(H:H)-MIN(H:H))*5),1)*Sheet2!E$10+I5143*Sheet2!E$11+F5143*Sheet2!E$12+CEILING(((Sheet1!N5143-MIN(N:N))/(MAX(N:N)-MIN(N:N))*5),1)*Sheet2!E$13</f>
        <v>0.41848166131091452</v>
      </c>
      <c r="AA5143" s="7">
        <f>B5143*Sheet2!E$14+C5143*Sheet2!E$15+M5143*Sheet2!E$16+R5143*Sheet2!E$17</f>
        <v>0.15923430973007738</v>
      </c>
      <c r="AB5143" s="7">
        <f t="shared" si="92"/>
        <v>2.6649255517171198</v>
      </c>
    </row>
    <row r="5144" spans="1:28" ht="29" hidden="1" x14ac:dyDescent="0.35">
      <c r="A5144" s="9" t="s">
        <v>2392</v>
      </c>
      <c r="B5144" s="9">
        <v>4</v>
      </c>
      <c r="C5144" s="9">
        <v>3</v>
      </c>
      <c r="D5144" s="5">
        <v>3</v>
      </c>
      <c r="E5144" s="5">
        <v>43718</v>
      </c>
      <c r="F5144" s="5">
        <v>4</v>
      </c>
      <c r="G5144" s="9" t="s">
        <v>3456</v>
      </c>
      <c r="H5144" s="5">
        <v>1</v>
      </c>
      <c r="I5144" s="5">
        <v>4</v>
      </c>
      <c r="J5144" s="5">
        <v>5</v>
      </c>
      <c r="K5144" s="5">
        <v>139.44881889763781</v>
      </c>
      <c r="L5144" s="5">
        <v>5.6</v>
      </c>
      <c r="M5144" s="5">
        <v>4</v>
      </c>
      <c r="N5144" s="5">
        <v>1</v>
      </c>
      <c r="O5144" s="13">
        <v>43723</v>
      </c>
      <c r="P5144" s="5" t="s">
        <v>181</v>
      </c>
      <c r="Q5144" s="5" t="s">
        <v>73</v>
      </c>
      <c r="R5144" s="5">
        <v>5</v>
      </c>
      <c r="S5144" s="10">
        <v>5.8464491418686197</v>
      </c>
      <c r="T5144" s="10">
        <v>14.413</v>
      </c>
      <c r="U5144" s="10">
        <v>5</v>
      </c>
      <c r="V5144" s="10">
        <v>2.4652570560792344</v>
      </c>
      <c r="W5144" s="7">
        <f>Sheet1!J5144*Sheet2!E$2+CEILING(((Sheet1!K5144-MIN(K:K))/(MAX(K:K)-MIN(K:K))*5),1)*Sheet2!E$3+CEILING(((Sheet1!L5144-MIN(L:L))/(MAX(L:L)-MIN(L:L))*5),1)*Sheet2!E$4+Sheet1!D5144*Sheet2!E$5</f>
        <v>1.6701111956975805</v>
      </c>
      <c r="X5144" s="7">
        <f>CEILING(((Sheet1!S5144-MIN(S:S))/(MAX(S:S)-MIN(S:S))*5),1)*Sheet2!E$6+CEILING(((Sheet1!T5144-MIN(T:T))/(MAX(T:T)-MIN(T:T))*5),1)*Sheet2!E$7+CEILING(((Sheet1!V5144-MIN(V:V))/(MAX(V:V)-MIN(V:V))*5),1)*Sheet2!E$8</f>
        <v>0.25202436024272301</v>
      </c>
      <c r="Y5144" s="7">
        <f>CEILING(((Sheet1!U5144-MIN(U:U))/(MAX(U:U)-MIN(U:U))*5),1)*Sheet2!E$9</f>
        <v>0.16507402473582466</v>
      </c>
      <c r="Z5144" s="7">
        <f>CEILING(((Sheet1!H5144-MIN(H:H))/(MAX(H:H)-MIN(H:H))*5),1)*Sheet2!E$10+I5144*Sheet2!E$11+F5144*Sheet2!E$12+CEILING(((Sheet1!N5144-MIN(N:N))/(MAX(N:N)-MIN(N:N))*5),1)*Sheet2!E$13</f>
        <v>0.41848166131091452</v>
      </c>
      <c r="AA5144" s="7">
        <f>B5144*Sheet2!E$14+C5144*Sheet2!E$15+M5144*Sheet2!E$16+R5144*Sheet2!E$17</f>
        <v>0.15923430973007738</v>
      </c>
      <c r="AB5144" s="7">
        <f t="shared" si="92"/>
        <v>2.6649255517171198</v>
      </c>
    </row>
    <row r="5145" spans="1:28" ht="29" hidden="1" x14ac:dyDescent="0.35">
      <c r="A5145" s="9" t="s">
        <v>2392</v>
      </c>
      <c r="B5145" s="9">
        <v>4</v>
      </c>
      <c r="C5145" s="9">
        <v>3</v>
      </c>
      <c r="D5145" s="5">
        <v>3</v>
      </c>
      <c r="E5145" s="5">
        <v>43718</v>
      </c>
      <c r="F5145" s="5">
        <v>4</v>
      </c>
      <c r="G5145" s="9" t="s">
        <v>3456</v>
      </c>
      <c r="H5145" s="5">
        <v>1</v>
      </c>
      <c r="I5145" s="5">
        <v>4</v>
      </c>
      <c r="J5145" s="5">
        <v>5</v>
      </c>
      <c r="K5145" s="5">
        <v>146.02362204724403</v>
      </c>
      <c r="L5145" s="5">
        <v>5.6</v>
      </c>
      <c r="M5145" s="5">
        <v>4</v>
      </c>
      <c r="N5145" s="5">
        <v>1</v>
      </c>
      <c r="O5145" s="13">
        <v>43723</v>
      </c>
      <c r="P5145" s="5" t="s">
        <v>181</v>
      </c>
      <c r="Q5145" s="5" t="s">
        <v>73</v>
      </c>
      <c r="R5145" s="5">
        <v>5</v>
      </c>
      <c r="S5145" s="10">
        <v>3.4112161120992801</v>
      </c>
      <c r="T5145" s="10">
        <v>8.3675999999999995</v>
      </c>
      <c r="U5145" s="10">
        <v>5</v>
      </c>
      <c r="V5145" s="10">
        <v>2.4529668379323333</v>
      </c>
      <c r="W5145" s="7">
        <f>Sheet1!J5145*Sheet2!E$2+CEILING(((Sheet1!K5145-MIN(K:K))/(MAX(K:K)-MIN(K:K))*5),1)*Sheet2!E$3+CEILING(((Sheet1!L5145-MIN(L:L))/(MAX(L:L)-MIN(L:L))*5),1)*Sheet2!E$4+Sheet1!D5145*Sheet2!E$5</f>
        <v>1.6701111956975805</v>
      </c>
      <c r="X5145" s="7">
        <f>CEILING(((Sheet1!S5145-MIN(S:S))/(MAX(S:S)-MIN(S:S))*5),1)*Sheet2!E$6+CEILING(((Sheet1!T5145-MIN(T:T))/(MAX(T:T)-MIN(T:T))*5),1)*Sheet2!E$7+CEILING(((Sheet1!V5145-MIN(V:V))/(MAX(V:V)-MIN(V:V))*5),1)*Sheet2!E$8</f>
        <v>0.25202436024272301</v>
      </c>
      <c r="Y5145" s="7">
        <f>CEILING(((Sheet1!U5145-MIN(U:U))/(MAX(U:U)-MIN(U:U))*5),1)*Sheet2!E$9</f>
        <v>0.16507402473582466</v>
      </c>
      <c r="Z5145" s="7">
        <f>CEILING(((Sheet1!H5145-MIN(H:H))/(MAX(H:H)-MIN(H:H))*5),1)*Sheet2!E$10+I5145*Sheet2!E$11+F5145*Sheet2!E$12+CEILING(((Sheet1!N5145-MIN(N:N))/(MAX(N:N)-MIN(N:N))*5),1)*Sheet2!E$13</f>
        <v>0.41848166131091452</v>
      </c>
      <c r="AA5145" s="7">
        <f>B5145*Sheet2!E$14+C5145*Sheet2!E$15+M5145*Sheet2!E$16+R5145*Sheet2!E$17</f>
        <v>0.15923430973007738</v>
      </c>
      <c r="AB5145" s="7">
        <f t="shared" si="92"/>
        <v>2.6649255517171198</v>
      </c>
    </row>
    <row r="5146" spans="1:28" ht="29" hidden="1" x14ac:dyDescent="0.35">
      <c r="A5146" s="9" t="s">
        <v>2393</v>
      </c>
      <c r="B5146" s="9">
        <v>4</v>
      </c>
      <c r="C5146" s="9">
        <v>3</v>
      </c>
      <c r="D5146" s="5">
        <v>3</v>
      </c>
      <c r="E5146" s="5">
        <v>43718</v>
      </c>
      <c r="F5146" s="5">
        <v>4</v>
      </c>
      <c r="G5146" s="9" t="s">
        <v>3456</v>
      </c>
      <c r="H5146" s="5">
        <v>1</v>
      </c>
      <c r="I5146" s="5">
        <v>4</v>
      </c>
      <c r="J5146" s="5">
        <v>5</v>
      </c>
      <c r="K5146" s="5">
        <v>139.44881889763781</v>
      </c>
      <c r="L5146" s="5">
        <v>5.25</v>
      </c>
      <c r="M5146" s="5">
        <v>3</v>
      </c>
      <c r="N5146" s="5">
        <v>0</v>
      </c>
      <c r="O5146" s="13">
        <v>43723</v>
      </c>
      <c r="P5146" s="5" t="s">
        <v>104</v>
      </c>
      <c r="Q5146" s="5" t="s">
        <v>22</v>
      </c>
      <c r="R5146" s="5">
        <v>5</v>
      </c>
      <c r="S5146" s="10">
        <v>2.58169798749105</v>
      </c>
      <c r="T5146" s="10">
        <v>6.4089999999999998</v>
      </c>
      <c r="U5146" s="10">
        <v>5</v>
      </c>
      <c r="V5146" s="10">
        <v>2.4824747244074064</v>
      </c>
      <c r="W5146" s="7">
        <f>Sheet1!J5146*Sheet2!E$2+CEILING(((Sheet1!K5146-MIN(K:K))/(MAX(K:K)-MIN(K:K))*5),1)*Sheet2!E$3+CEILING(((Sheet1!L5146-MIN(L:L))/(MAX(L:L)-MIN(L:L))*5),1)*Sheet2!E$4+Sheet1!D5146*Sheet2!E$5</f>
        <v>1.6701111956975805</v>
      </c>
      <c r="X5146" s="7">
        <f>CEILING(((Sheet1!S5146-MIN(S:S))/(MAX(S:S)-MIN(S:S))*5),1)*Sheet2!E$6+CEILING(((Sheet1!T5146-MIN(T:T))/(MAX(T:T)-MIN(T:T))*5),1)*Sheet2!E$7+CEILING(((Sheet1!V5146-MIN(V:V))/(MAX(V:V)-MIN(V:V))*5),1)*Sheet2!E$8</f>
        <v>0.25202436024272301</v>
      </c>
      <c r="Y5146" s="7">
        <f>CEILING(((Sheet1!U5146-MIN(U:U))/(MAX(U:U)-MIN(U:U))*5),1)*Sheet2!E$9</f>
        <v>0.16507402473582466</v>
      </c>
      <c r="Z5146" s="7">
        <f>CEILING(((Sheet1!H5146-MIN(H:H))/(MAX(H:H)-MIN(H:H))*5),1)*Sheet2!E$10+I5146*Sheet2!E$11+F5146*Sheet2!E$12+CEILING(((Sheet1!N5146-MIN(N:N))/(MAX(N:N)-MIN(N:N))*5),1)*Sheet2!E$13</f>
        <v>0.19934470861941261</v>
      </c>
      <c r="AA5146" s="7">
        <f>B5146*Sheet2!E$14+C5146*Sheet2!E$15+M5146*Sheet2!E$16+R5146*Sheet2!E$17</f>
        <v>0.15286518179823347</v>
      </c>
      <c r="AB5146" s="7">
        <f t="shared" si="92"/>
        <v>2.4394194710937742</v>
      </c>
    </row>
    <row r="5147" spans="1:28" ht="29" hidden="1" x14ac:dyDescent="0.35">
      <c r="A5147" s="9" t="s">
        <v>2393</v>
      </c>
      <c r="B5147" s="9">
        <v>4</v>
      </c>
      <c r="C5147" s="9">
        <v>3</v>
      </c>
      <c r="D5147" s="5">
        <v>3</v>
      </c>
      <c r="E5147" s="5">
        <v>43718</v>
      </c>
      <c r="F5147" s="5">
        <v>4</v>
      </c>
      <c r="G5147" s="9" t="s">
        <v>3456</v>
      </c>
      <c r="H5147" s="5">
        <v>1</v>
      </c>
      <c r="I5147" s="5">
        <v>4</v>
      </c>
      <c r="J5147" s="5">
        <v>5</v>
      </c>
      <c r="K5147" s="5">
        <v>144.70866141732284</v>
      </c>
      <c r="L5147" s="5">
        <v>5.25</v>
      </c>
      <c r="M5147" s="5">
        <v>3</v>
      </c>
      <c r="N5147" s="5">
        <v>0</v>
      </c>
      <c r="O5147" s="13">
        <v>43723</v>
      </c>
      <c r="P5147" s="5" t="s">
        <v>104</v>
      </c>
      <c r="Q5147" s="5" t="s">
        <v>22</v>
      </c>
      <c r="R5147" s="5">
        <v>5</v>
      </c>
      <c r="S5147" s="10">
        <v>2.3694250418528999</v>
      </c>
      <c r="T5147" s="10">
        <v>5.8468999999999998</v>
      </c>
      <c r="U5147" s="10">
        <v>5</v>
      </c>
      <c r="V5147" s="10">
        <v>2.4676450601820688</v>
      </c>
      <c r="W5147" s="7">
        <f>Sheet1!J5147*Sheet2!E$2+CEILING(((Sheet1!K5147-MIN(K:K))/(MAX(K:K)-MIN(K:K))*5),1)*Sheet2!E$3+CEILING(((Sheet1!L5147-MIN(L:L))/(MAX(L:L)-MIN(L:L))*5),1)*Sheet2!E$4+Sheet1!D5147*Sheet2!E$5</f>
        <v>1.6701111956975805</v>
      </c>
      <c r="X5147" s="7">
        <f>CEILING(((Sheet1!S5147-MIN(S:S))/(MAX(S:S)-MIN(S:S))*5),1)*Sheet2!E$6+CEILING(((Sheet1!T5147-MIN(T:T))/(MAX(T:T)-MIN(T:T))*5),1)*Sheet2!E$7+CEILING(((Sheet1!V5147-MIN(V:V))/(MAX(V:V)-MIN(V:V))*5),1)*Sheet2!E$8</f>
        <v>0.25202436024272301</v>
      </c>
      <c r="Y5147" s="7">
        <f>CEILING(((Sheet1!U5147-MIN(U:U))/(MAX(U:U)-MIN(U:U))*5),1)*Sheet2!E$9</f>
        <v>0.16507402473582466</v>
      </c>
      <c r="Z5147" s="7">
        <f>CEILING(((Sheet1!H5147-MIN(H:H))/(MAX(H:H)-MIN(H:H))*5),1)*Sheet2!E$10+I5147*Sheet2!E$11+F5147*Sheet2!E$12+CEILING(((Sheet1!N5147-MIN(N:N))/(MAX(N:N)-MIN(N:N))*5),1)*Sheet2!E$13</f>
        <v>0.19934470861941261</v>
      </c>
      <c r="AA5147" s="7">
        <f>B5147*Sheet2!E$14+C5147*Sheet2!E$15+M5147*Sheet2!E$16+R5147*Sheet2!E$17</f>
        <v>0.15286518179823347</v>
      </c>
      <c r="AB5147" s="7">
        <f t="shared" si="92"/>
        <v>2.4394194710937742</v>
      </c>
    </row>
    <row r="5148" spans="1:28" ht="29" hidden="1" x14ac:dyDescent="0.35">
      <c r="A5148" s="9" t="s">
        <v>2394</v>
      </c>
      <c r="B5148" s="9">
        <v>4</v>
      </c>
      <c r="C5148" s="9">
        <v>3</v>
      </c>
      <c r="D5148" s="5">
        <v>3</v>
      </c>
      <c r="E5148" s="5">
        <v>43719</v>
      </c>
      <c r="F5148" s="5">
        <v>4</v>
      </c>
      <c r="G5148" s="9" t="s">
        <v>3456</v>
      </c>
      <c r="H5148" s="5">
        <v>1</v>
      </c>
      <c r="I5148" s="5">
        <v>4</v>
      </c>
      <c r="J5148" s="5">
        <v>3</v>
      </c>
      <c r="K5148" s="5">
        <v>239.97939999999997</v>
      </c>
      <c r="L5148" s="5">
        <v>5.25</v>
      </c>
      <c r="M5148" s="5">
        <v>4</v>
      </c>
      <c r="N5148" s="5">
        <v>1</v>
      </c>
      <c r="O5148" s="13">
        <v>43723</v>
      </c>
      <c r="P5148" s="5" t="s">
        <v>554</v>
      </c>
      <c r="Q5148" s="5" t="s">
        <v>48</v>
      </c>
      <c r="R5148" s="5">
        <v>5</v>
      </c>
      <c r="S5148" s="10">
        <v>13.0926245123832</v>
      </c>
      <c r="T5148" s="10">
        <v>31.750399999999999</v>
      </c>
      <c r="U5148" s="10">
        <v>4</v>
      </c>
      <c r="V5148" s="10">
        <v>2.4250599999999998</v>
      </c>
      <c r="W5148" s="7">
        <f>Sheet1!J5148*Sheet2!E$2+CEILING(((Sheet1!K5148-MIN(K:K))/(MAX(K:K)-MIN(K:K))*5),1)*Sheet2!E$3+CEILING(((Sheet1!L5148-MIN(L:L))/(MAX(L:L)-MIN(L:L))*5),1)*Sheet2!E$4+Sheet1!D5148*Sheet2!E$5</f>
        <v>1.3605888080736019</v>
      </c>
      <c r="X5148" s="7">
        <f>CEILING(((Sheet1!S5148-MIN(S:S))/(MAX(S:S)-MIN(S:S))*5),1)*Sheet2!E$6+CEILING(((Sheet1!T5148-MIN(T:T))/(MAX(T:T)-MIN(T:T))*5),1)*Sheet2!E$7+CEILING(((Sheet1!V5148-MIN(V:V))/(MAX(V:V)-MIN(V:V))*5),1)*Sheet2!E$8</f>
        <v>0.25202436024272301</v>
      </c>
      <c r="Y5148" s="7">
        <f>CEILING(((Sheet1!U5148-MIN(U:U))/(MAX(U:U)-MIN(U:U))*5),1)*Sheet2!E$9</f>
        <v>0.16507402473582466</v>
      </c>
      <c r="Z5148" s="7">
        <f>CEILING(((Sheet1!H5148-MIN(H:H))/(MAX(H:H)-MIN(H:H))*5),1)*Sheet2!E$10+I5148*Sheet2!E$11+F5148*Sheet2!E$12+CEILING(((Sheet1!N5148-MIN(N:N))/(MAX(N:N)-MIN(N:N))*5),1)*Sheet2!E$13</f>
        <v>0.41848166131091452</v>
      </c>
      <c r="AA5148" s="7">
        <f>B5148*Sheet2!E$14+C5148*Sheet2!E$15+M5148*Sheet2!E$16+R5148*Sheet2!E$17</f>
        <v>0.15923430973007738</v>
      </c>
      <c r="AB5148" s="7">
        <f t="shared" si="92"/>
        <v>2.3554031640931412</v>
      </c>
    </row>
    <row r="5149" spans="1:28" ht="29" hidden="1" x14ac:dyDescent="0.35">
      <c r="A5149" s="9" t="s">
        <v>2395</v>
      </c>
      <c r="B5149" s="9">
        <v>5</v>
      </c>
      <c r="C5149" s="9">
        <v>4</v>
      </c>
      <c r="D5149" s="5">
        <v>3</v>
      </c>
      <c r="E5149" s="5">
        <v>43718</v>
      </c>
      <c r="F5149" s="5">
        <v>4</v>
      </c>
      <c r="G5149" s="9" t="s">
        <v>3456</v>
      </c>
      <c r="H5149" s="5">
        <v>1</v>
      </c>
      <c r="I5149" s="5">
        <v>3</v>
      </c>
      <c r="J5149" s="5">
        <v>3</v>
      </c>
      <c r="K5149" s="5">
        <v>192.04724409448824</v>
      </c>
      <c r="L5149" s="5">
        <v>4.9000000000000004</v>
      </c>
      <c r="M5149" s="5">
        <v>3</v>
      </c>
      <c r="N5149" s="5">
        <v>1</v>
      </c>
      <c r="O5149" s="13">
        <v>43730</v>
      </c>
      <c r="P5149" s="5" t="s">
        <v>2264</v>
      </c>
      <c r="Q5149" s="5" t="s">
        <v>2265</v>
      </c>
      <c r="R5149" s="5">
        <v>5</v>
      </c>
      <c r="S5149" s="10">
        <v>676.81719445207295</v>
      </c>
      <c r="T5149" s="10">
        <v>1372.8117</v>
      </c>
      <c r="U5149" s="10">
        <v>12</v>
      </c>
      <c r="V5149" s="10">
        <v>2.0283345506778669</v>
      </c>
      <c r="W5149" s="7">
        <f>Sheet1!J5149*Sheet2!E$2+CEILING(((Sheet1!K5149-MIN(K:K))/(MAX(K:K)-MIN(K:K))*5),1)*Sheet2!E$3+CEILING(((Sheet1!L5149-MIN(L:L))/(MAX(L:L)-MIN(L:L))*5),1)*Sheet2!E$4+Sheet1!D5149*Sheet2!E$5</f>
        <v>1.1605404200130596</v>
      </c>
      <c r="X5149" s="7">
        <f>CEILING(((Sheet1!S5149-MIN(S:S))/(MAX(S:S)-MIN(S:S))*5),1)*Sheet2!E$6+CEILING(((Sheet1!T5149-MIN(T:T))/(MAX(T:T)-MIN(T:T))*5),1)*Sheet2!E$7+CEILING(((Sheet1!V5149-MIN(V:V))/(MAX(V:V)-MIN(V:V))*5),1)*Sheet2!E$8</f>
        <v>0.45606633142020597</v>
      </c>
      <c r="Y5149" s="7">
        <f>CEILING(((Sheet1!U5149-MIN(U:U))/(MAX(U:U)-MIN(U:U))*5),1)*Sheet2!E$9</f>
        <v>0.49522207420747399</v>
      </c>
      <c r="Z5149" s="7">
        <f>CEILING(((Sheet1!H5149-MIN(H:H))/(MAX(H:H)-MIN(H:H))*5),1)*Sheet2!E$10+I5149*Sheet2!E$11+F5149*Sheet2!E$12+CEILING(((Sheet1!N5149-MIN(N:N))/(MAX(N:N)-MIN(N:N))*5),1)*Sheet2!E$13</f>
        <v>0.40685250198070277</v>
      </c>
      <c r="AA5149" s="7">
        <f>B5149*Sheet2!E$14+C5149*Sheet2!E$15+M5149*Sheet2!E$16+R5149*Sheet2!E$17</f>
        <v>0.18585104545895575</v>
      </c>
      <c r="AB5149" s="7">
        <f t="shared" si="92"/>
        <v>2.7045323730803985</v>
      </c>
    </row>
    <row r="5150" spans="1:28" ht="29" hidden="1" x14ac:dyDescent="0.35">
      <c r="A5150" s="9" t="s">
        <v>2395</v>
      </c>
      <c r="B5150" s="9">
        <v>5</v>
      </c>
      <c r="C5150" s="9">
        <v>4</v>
      </c>
      <c r="D5150" s="5">
        <v>3</v>
      </c>
      <c r="E5150" s="5">
        <v>43718</v>
      </c>
      <c r="F5150" s="5">
        <v>4</v>
      </c>
      <c r="G5150" s="9" t="s">
        <v>3456</v>
      </c>
      <c r="H5150" s="5">
        <v>1</v>
      </c>
      <c r="I5150" s="5">
        <v>3</v>
      </c>
      <c r="J5150" s="5">
        <v>3</v>
      </c>
      <c r="K5150" s="5">
        <v>174.95275590551176</v>
      </c>
      <c r="L5150" s="5">
        <v>4.9000000000000004</v>
      </c>
      <c r="M5150" s="5">
        <v>3</v>
      </c>
      <c r="N5150" s="5">
        <v>1</v>
      </c>
      <c r="O5150" s="13">
        <v>43730</v>
      </c>
      <c r="P5150" s="5" t="s">
        <v>2264</v>
      </c>
      <c r="Q5150" s="5" t="s">
        <v>2265</v>
      </c>
      <c r="R5150" s="5">
        <v>5</v>
      </c>
      <c r="S5150" s="10">
        <v>34.826892115908898</v>
      </c>
      <c r="T5150" s="10">
        <v>70.644800000000004</v>
      </c>
      <c r="U5150" s="10">
        <v>12</v>
      </c>
      <c r="V5150" s="10">
        <v>2.0284554752943205</v>
      </c>
      <c r="W5150" s="7">
        <f>Sheet1!J5150*Sheet2!E$2+CEILING(((Sheet1!K5150-MIN(K:K))/(MAX(K:K)-MIN(K:K))*5),1)*Sheet2!E$3+CEILING(((Sheet1!L5150-MIN(L:L))/(MAX(L:L)-MIN(L:L))*5),1)*Sheet2!E$4+Sheet1!D5150*Sheet2!E$5</f>
        <v>1.1605404200130596</v>
      </c>
      <c r="X5150" s="7">
        <f>CEILING(((Sheet1!S5150-MIN(S:S))/(MAX(S:S)-MIN(S:S))*5),1)*Sheet2!E$6+CEILING(((Sheet1!T5150-MIN(T:T))/(MAX(T:T)-MIN(T:T))*5),1)*Sheet2!E$7+CEILING(((Sheet1!V5150-MIN(V:V))/(MAX(V:V)-MIN(V:V))*5),1)*Sheet2!E$8</f>
        <v>0.25202436024272301</v>
      </c>
      <c r="Y5150" s="7">
        <f>CEILING(((Sheet1!U5150-MIN(U:U))/(MAX(U:U)-MIN(U:U))*5),1)*Sheet2!E$9</f>
        <v>0.49522207420747399</v>
      </c>
      <c r="Z5150" s="7">
        <f>CEILING(((Sheet1!H5150-MIN(H:H))/(MAX(H:H)-MIN(H:H))*5),1)*Sheet2!E$10+I5150*Sheet2!E$11+F5150*Sheet2!E$12+CEILING(((Sheet1!N5150-MIN(N:N))/(MAX(N:N)-MIN(N:N))*5),1)*Sheet2!E$13</f>
        <v>0.40685250198070277</v>
      </c>
      <c r="AA5150" s="7">
        <f>B5150*Sheet2!E$14+C5150*Sheet2!E$15+M5150*Sheet2!E$16+R5150*Sheet2!E$17</f>
        <v>0.18585104545895575</v>
      </c>
      <c r="AB5150" s="7">
        <f t="shared" si="92"/>
        <v>2.500490401902915</v>
      </c>
    </row>
    <row r="5151" spans="1:28" ht="29" hidden="1" x14ac:dyDescent="0.35">
      <c r="A5151" s="9" t="s">
        <v>2395</v>
      </c>
      <c r="B5151" s="9">
        <v>5</v>
      </c>
      <c r="C5151" s="9">
        <v>4</v>
      </c>
      <c r="D5151" s="5">
        <v>3</v>
      </c>
      <c r="E5151" s="5">
        <v>43718</v>
      </c>
      <c r="F5151" s="5">
        <v>4</v>
      </c>
      <c r="G5151" s="9" t="s">
        <v>3456</v>
      </c>
      <c r="H5151" s="5">
        <v>1</v>
      </c>
      <c r="I5151" s="5">
        <v>3</v>
      </c>
      <c r="J5151" s="5">
        <v>3</v>
      </c>
      <c r="K5151" s="5">
        <v>158.51574803149612</v>
      </c>
      <c r="L5151" s="5">
        <v>4.9000000000000004</v>
      </c>
      <c r="M5151" s="5">
        <v>3</v>
      </c>
      <c r="N5151" s="5">
        <v>1</v>
      </c>
      <c r="O5151" s="13">
        <v>43730</v>
      </c>
      <c r="P5151" s="5" t="s">
        <v>2264</v>
      </c>
      <c r="Q5151" s="5" t="s">
        <v>2265</v>
      </c>
      <c r="R5151" s="5">
        <v>5</v>
      </c>
      <c r="S5151" s="10">
        <v>7.8118843830297102</v>
      </c>
      <c r="T5151" s="10">
        <v>15.8466</v>
      </c>
      <c r="U5151" s="10">
        <v>12</v>
      </c>
      <c r="V5151" s="10">
        <v>2.0285246456571544</v>
      </c>
      <c r="W5151" s="7">
        <f>Sheet1!J5151*Sheet2!E$2+CEILING(((Sheet1!K5151-MIN(K:K))/(MAX(K:K)-MIN(K:K))*5),1)*Sheet2!E$3+CEILING(((Sheet1!L5151-MIN(L:L))/(MAX(L:L)-MIN(L:L))*5),1)*Sheet2!E$4+Sheet1!D5151*Sheet2!E$5</f>
        <v>1.0920314477565269</v>
      </c>
      <c r="X5151" s="7">
        <f>CEILING(((Sheet1!S5151-MIN(S:S))/(MAX(S:S)-MIN(S:S))*5),1)*Sheet2!E$6+CEILING(((Sheet1!T5151-MIN(T:T))/(MAX(T:T)-MIN(T:T))*5),1)*Sheet2!E$7+CEILING(((Sheet1!V5151-MIN(V:V))/(MAX(V:V)-MIN(V:V))*5),1)*Sheet2!E$8</f>
        <v>0.25202436024272301</v>
      </c>
      <c r="Y5151" s="7">
        <f>CEILING(((Sheet1!U5151-MIN(U:U))/(MAX(U:U)-MIN(U:U))*5),1)*Sheet2!E$9</f>
        <v>0.49522207420747399</v>
      </c>
      <c r="Z5151" s="7">
        <f>CEILING(((Sheet1!H5151-MIN(H:H))/(MAX(H:H)-MIN(H:H))*5),1)*Sheet2!E$10+I5151*Sheet2!E$11+F5151*Sheet2!E$12+CEILING(((Sheet1!N5151-MIN(N:N))/(MAX(N:N)-MIN(N:N))*5),1)*Sheet2!E$13</f>
        <v>0.40685250198070277</v>
      </c>
      <c r="AA5151" s="7">
        <f>B5151*Sheet2!E$14+C5151*Sheet2!E$15+M5151*Sheet2!E$16+R5151*Sheet2!E$17</f>
        <v>0.18585104545895575</v>
      </c>
      <c r="AB5151" s="7">
        <f t="shared" si="92"/>
        <v>2.4319814296463824</v>
      </c>
    </row>
    <row r="5152" spans="1:28" ht="29" hidden="1" x14ac:dyDescent="0.35">
      <c r="A5152" s="9" t="s">
        <v>2396</v>
      </c>
      <c r="B5152" s="9">
        <v>4</v>
      </c>
      <c r="C5152" s="9">
        <v>3</v>
      </c>
      <c r="D5152" s="5">
        <v>3</v>
      </c>
      <c r="E5152" s="5">
        <v>43719</v>
      </c>
      <c r="F5152" s="5">
        <v>4</v>
      </c>
      <c r="G5152" s="9" t="s">
        <v>3456</v>
      </c>
      <c r="H5152" s="5">
        <v>1</v>
      </c>
      <c r="I5152" s="5">
        <v>4</v>
      </c>
      <c r="J5152" s="5">
        <v>5</v>
      </c>
      <c r="K5152" s="5">
        <v>163.62700000000001</v>
      </c>
      <c r="L5152" s="5">
        <v>5.25</v>
      </c>
      <c r="M5152" s="5">
        <v>3</v>
      </c>
      <c r="N5152" s="5">
        <v>0</v>
      </c>
      <c r="O5152" s="13">
        <v>43737</v>
      </c>
      <c r="P5152" s="5" t="s">
        <v>27</v>
      </c>
      <c r="Q5152" s="5" t="s">
        <v>28</v>
      </c>
      <c r="R5152" s="5">
        <v>5</v>
      </c>
      <c r="S5152" s="10">
        <v>2.5446793069037499</v>
      </c>
      <c r="T5152" s="10">
        <v>6.46</v>
      </c>
      <c r="U5152" s="10">
        <v>18</v>
      </c>
      <c r="V5152" s="10">
        <v>2.5386303030302999</v>
      </c>
      <c r="W5152" s="7">
        <f>Sheet1!J5152*Sheet2!E$2+CEILING(((Sheet1!K5152-MIN(K:K))/(MAX(K:K)-MIN(K:K))*5),1)*Sheet2!E$3+CEILING(((Sheet1!L5152-MIN(L:L))/(MAX(L:L)-MIN(L:L))*5),1)*Sheet2!E$4+Sheet1!D5152*Sheet2!E$5</f>
        <v>1.7386201679541133</v>
      </c>
      <c r="X5152" s="7">
        <f>CEILING(((Sheet1!S5152-MIN(S:S))/(MAX(S:S)-MIN(S:S))*5),1)*Sheet2!E$6+CEILING(((Sheet1!T5152-MIN(T:T))/(MAX(T:T)-MIN(T:T))*5),1)*Sheet2!E$7+CEILING(((Sheet1!V5152-MIN(V:V))/(MAX(V:V)-MIN(V:V))*5),1)*Sheet2!E$8</f>
        <v>0.25202436024272301</v>
      </c>
      <c r="Y5152" s="7">
        <f>CEILING(((Sheet1!U5152-MIN(U:U))/(MAX(U:U)-MIN(U:U))*5),1)*Sheet2!E$9</f>
        <v>0.66029609894329866</v>
      </c>
      <c r="Z5152" s="7">
        <f>CEILING(((Sheet1!H5152-MIN(H:H))/(MAX(H:H)-MIN(H:H))*5),1)*Sheet2!E$10+I5152*Sheet2!E$11+F5152*Sheet2!E$12+CEILING(((Sheet1!N5152-MIN(N:N))/(MAX(N:N)-MIN(N:N))*5),1)*Sheet2!E$13</f>
        <v>0.19934470861941261</v>
      </c>
      <c r="AA5152" s="7">
        <f>B5152*Sheet2!E$14+C5152*Sheet2!E$15+M5152*Sheet2!E$16+R5152*Sheet2!E$17</f>
        <v>0.15286518179823347</v>
      </c>
      <c r="AB5152" s="7">
        <f t="shared" si="92"/>
        <v>3.0031505175577808</v>
      </c>
    </row>
    <row r="5153" spans="1:28" ht="29" hidden="1" x14ac:dyDescent="0.35">
      <c r="A5153" s="9" t="s">
        <v>2396</v>
      </c>
      <c r="B5153" s="9">
        <v>4</v>
      </c>
      <c r="C5153" s="9">
        <v>3</v>
      </c>
      <c r="D5153" s="5">
        <v>3</v>
      </c>
      <c r="E5153" s="5">
        <v>43719</v>
      </c>
      <c r="F5153" s="5">
        <v>4</v>
      </c>
      <c r="G5153" s="9" t="s">
        <v>3456</v>
      </c>
      <c r="H5153" s="5">
        <v>1</v>
      </c>
      <c r="I5153" s="5">
        <v>4</v>
      </c>
      <c r="J5153" s="5">
        <v>5</v>
      </c>
      <c r="K5153" s="5">
        <v>172.11059999999998</v>
      </c>
      <c r="L5153" s="5">
        <v>5.25</v>
      </c>
      <c r="M5153" s="5">
        <v>3</v>
      </c>
      <c r="N5153" s="5">
        <v>0</v>
      </c>
      <c r="O5153" s="13">
        <v>43737</v>
      </c>
      <c r="P5153" s="5" t="s">
        <v>27</v>
      </c>
      <c r="Q5153" s="5" t="s">
        <v>28</v>
      </c>
      <c r="R5153" s="5">
        <v>5</v>
      </c>
      <c r="S5153" s="10">
        <v>3.14614896126281</v>
      </c>
      <c r="T5153" s="10">
        <v>7.9219999999999997</v>
      </c>
      <c r="U5153" s="10">
        <v>18</v>
      </c>
      <c r="V5153" s="10">
        <v>2.5179990196078466</v>
      </c>
      <c r="W5153" s="7">
        <f>Sheet1!J5153*Sheet2!E$2+CEILING(((Sheet1!K5153-MIN(K:K))/(MAX(K:K)-MIN(K:K))*5),1)*Sheet2!E$3+CEILING(((Sheet1!L5153-MIN(L:L))/(MAX(L:L)-MIN(L:L))*5),1)*Sheet2!E$4+Sheet1!D5153*Sheet2!E$5</f>
        <v>1.7386201679541133</v>
      </c>
      <c r="X5153" s="7">
        <f>CEILING(((Sheet1!S5153-MIN(S:S))/(MAX(S:S)-MIN(S:S))*5),1)*Sheet2!E$6+CEILING(((Sheet1!T5153-MIN(T:T))/(MAX(T:T)-MIN(T:T))*5),1)*Sheet2!E$7+CEILING(((Sheet1!V5153-MIN(V:V))/(MAX(V:V)-MIN(V:V))*5),1)*Sheet2!E$8</f>
        <v>0.25202436024272301</v>
      </c>
      <c r="Y5153" s="7">
        <f>CEILING(((Sheet1!U5153-MIN(U:U))/(MAX(U:U)-MIN(U:U))*5),1)*Sheet2!E$9</f>
        <v>0.66029609894329866</v>
      </c>
      <c r="Z5153" s="7">
        <f>CEILING(((Sheet1!H5153-MIN(H:H))/(MAX(H:H)-MIN(H:H))*5),1)*Sheet2!E$10+I5153*Sheet2!E$11+F5153*Sheet2!E$12+CEILING(((Sheet1!N5153-MIN(N:N))/(MAX(N:N)-MIN(N:N))*5),1)*Sheet2!E$13</f>
        <v>0.19934470861941261</v>
      </c>
      <c r="AA5153" s="7">
        <f>B5153*Sheet2!E$14+C5153*Sheet2!E$15+M5153*Sheet2!E$16+R5153*Sheet2!E$17</f>
        <v>0.15286518179823347</v>
      </c>
      <c r="AB5153" s="7">
        <f t="shared" si="92"/>
        <v>3.0031505175577808</v>
      </c>
    </row>
    <row r="5154" spans="1:28" ht="29" hidden="1" x14ac:dyDescent="0.35">
      <c r="A5154" s="9" t="s">
        <v>2397</v>
      </c>
      <c r="B5154" s="9">
        <v>4</v>
      </c>
      <c r="C5154" s="9">
        <v>3</v>
      </c>
      <c r="D5154" s="5">
        <v>3</v>
      </c>
      <c r="E5154" s="5">
        <v>43719</v>
      </c>
      <c r="F5154" s="5">
        <v>4</v>
      </c>
      <c r="G5154" s="9" t="s">
        <v>3456</v>
      </c>
      <c r="H5154" s="5">
        <v>1</v>
      </c>
      <c r="I5154" s="5">
        <v>4</v>
      </c>
      <c r="J5154" s="5">
        <v>5</v>
      </c>
      <c r="K5154" s="5">
        <v>163.62700000000001</v>
      </c>
      <c r="L5154" s="5">
        <v>5.25</v>
      </c>
      <c r="M5154" s="5">
        <v>3</v>
      </c>
      <c r="N5154" s="5">
        <v>0</v>
      </c>
      <c r="O5154" s="13">
        <v>43723</v>
      </c>
      <c r="P5154" s="5" t="s">
        <v>27</v>
      </c>
      <c r="Q5154" s="5" t="s">
        <v>28</v>
      </c>
      <c r="R5154" s="5">
        <v>5</v>
      </c>
      <c r="S5154" s="10">
        <v>4.1163929964619399</v>
      </c>
      <c r="T5154" s="10">
        <v>10.45</v>
      </c>
      <c r="U5154" s="10">
        <v>4</v>
      </c>
      <c r="V5154" s="10">
        <v>2.5386303030303048</v>
      </c>
      <c r="W5154" s="7">
        <f>Sheet1!J5154*Sheet2!E$2+CEILING(((Sheet1!K5154-MIN(K:K))/(MAX(K:K)-MIN(K:K))*5),1)*Sheet2!E$3+CEILING(((Sheet1!L5154-MIN(L:L))/(MAX(L:L)-MIN(L:L))*5),1)*Sheet2!E$4+Sheet1!D5154*Sheet2!E$5</f>
        <v>1.7386201679541133</v>
      </c>
      <c r="X5154" s="7">
        <f>CEILING(((Sheet1!S5154-MIN(S:S))/(MAX(S:S)-MIN(S:S))*5),1)*Sheet2!E$6+CEILING(((Sheet1!T5154-MIN(T:T))/(MAX(T:T)-MIN(T:T))*5),1)*Sheet2!E$7+CEILING(((Sheet1!V5154-MIN(V:V))/(MAX(V:V)-MIN(V:V))*5),1)*Sheet2!E$8</f>
        <v>0.25202436024272301</v>
      </c>
      <c r="Y5154" s="7">
        <f>CEILING(((Sheet1!U5154-MIN(U:U))/(MAX(U:U)-MIN(U:U))*5),1)*Sheet2!E$9</f>
        <v>0.16507402473582466</v>
      </c>
      <c r="Z5154" s="7">
        <f>CEILING(((Sheet1!H5154-MIN(H:H))/(MAX(H:H)-MIN(H:H))*5),1)*Sheet2!E$10+I5154*Sheet2!E$11+F5154*Sheet2!E$12+CEILING(((Sheet1!N5154-MIN(N:N))/(MAX(N:N)-MIN(N:N))*5),1)*Sheet2!E$13</f>
        <v>0.19934470861941261</v>
      </c>
      <c r="AA5154" s="7">
        <f>B5154*Sheet2!E$14+C5154*Sheet2!E$15+M5154*Sheet2!E$16+R5154*Sheet2!E$17</f>
        <v>0.15286518179823347</v>
      </c>
      <c r="AB5154" s="7">
        <f t="shared" si="92"/>
        <v>2.5079284433503068</v>
      </c>
    </row>
    <row r="5155" spans="1:28" ht="29" hidden="1" x14ac:dyDescent="0.35">
      <c r="A5155" s="9" t="s">
        <v>2397</v>
      </c>
      <c r="B5155" s="9">
        <v>4</v>
      </c>
      <c r="C5155" s="9">
        <v>3</v>
      </c>
      <c r="D5155" s="5">
        <v>3</v>
      </c>
      <c r="E5155" s="5">
        <v>43719</v>
      </c>
      <c r="F5155" s="5">
        <v>4</v>
      </c>
      <c r="G5155" s="9" t="s">
        <v>3456</v>
      </c>
      <c r="H5155" s="5">
        <v>1</v>
      </c>
      <c r="I5155" s="5">
        <v>4</v>
      </c>
      <c r="J5155" s="5">
        <v>5</v>
      </c>
      <c r="K5155" s="5">
        <v>172.11059999999998</v>
      </c>
      <c r="L5155" s="5">
        <v>5.25</v>
      </c>
      <c r="M5155" s="5">
        <v>3</v>
      </c>
      <c r="N5155" s="5">
        <v>0</v>
      </c>
      <c r="O5155" s="13">
        <v>43723</v>
      </c>
      <c r="P5155" s="5" t="s">
        <v>27</v>
      </c>
      <c r="Q5155" s="5" t="s">
        <v>28</v>
      </c>
      <c r="R5155" s="5">
        <v>5</v>
      </c>
      <c r="S5155" s="10">
        <v>5.08935861380749</v>
      </c>
      <c r="T5155" s="10">
        <v>12.815</v>
      </c>
      <c r="U5155" s="10">
        <v>4</v>
      </c>
      <c r="V5155" s="10">
        <v>2.5179990196078448</v>
      </c>
      <c r="W5155" s="7">
        <f>Sheet1!J5155*Sheet2!E$2+CEILING(((Sheet1!K5155-MIN(K:K))/(MAX(K:K)-MIN(K:K))*5),1)*Sheet2!E$3+CEILING(((Sheet1!L5155-MIN(L:L))/(MAX(L:L)-MIN(L:L))*5),1)*Sheet2!E$4+Sheet1!D5155*Sheet2!E$5</f>
        <v>1.7386201679541133</v>
      </c>
      <c r="X5155" s="7">
        <f>CEILING(((Sheet1!S5155-MIN(S:S))/(MAX(S:S)-MIN(S:S))*5),1)*Sheet2!E$6+CEILING(((Sheet1!T5155-MIN(T:T))/(MAX(T:T)-MIN(T:T))*5),1)*Sheet2!E$7+CEILING(((Sheet1!V5155-MIN(V:V))/(MAX(V:V)-MIN(V:V))*5),1)*Sheet2!E$8</f>
        <v>0.25202436024272301</v>
      </c>
      <c r="Y5155" s="7">
        <f>CEILING(((Sheet1!U5155-MIN(U:U))/(MAX(U:U)-MIN(U:U))*5),1)*Sheet2!E$9</f>
        <v>0.16507402473582466</v>
      </c>
      <c r="Z5155" s="7">
        <f>CEILING(((Sheet1!H5155-MIN(H:H))/(MAX(H:H)-MIN(H:H))*5),1)*Sheet2!E$10+I5155*Sheet2!E$11+F5155*Sheet2!E$12+CEILING(((Sheet1!N5155-MIN(N:N))/(MAX(N:N)-MIN(N:N))*5),1)*Sheet2!E$13</f>
        <v>0.19934470861941261</v>
      </c>
      <c r="AA5155" s="7">
        <f>B5155*Sheet2!E$14+C5155*Sheet2!E$15+M5155*Sheet2!E$16+R5155*Sheet2!E$17</f>
        <v>0.15286518179823347</v>
      </c>
      <c r="AB5155" s="7">
        <f t="shared" si="92"/>
        <v>2.5079284433503068</v>
      </c>
    </row>
    <row r="5156" spans="1:28" ht="29" hidden="1" x14ac:dyDescent="0.35">
      <c r="A5156" s="9" t="s">
        <v>2398</v>
      </c>
      <c r="B5156" s="9">
        <v>5</v>
      </c>
      <c r="C5156" s="9">
        <v>5</v>
      </c>
      <c r="D5156" s="5">
        <v>3</v>
      </c>
      <c r="E5156" s="5">
        <v>43719</v>
      </c>
      <c r="F5156" s="5">
        <v>3</v>
      </c>
      <c r="G5156" s="9" t="s">
        <v>3456</v>
      </c>
      <c r="H5156" s="5">
        <v>1</v>
      </c>
      <c r="I5156" s="5">
        <v>4</v>
      </c>
      <c r="J5156" s="5">
        <v>3</v>
      </c>
      <c r="K5156" s="5">
        <v>150.9016</v>
      </c>
      <c r="L5156" s="5">
        <v>4.55</v>
      </c>
      <c r="M5156" s="5">
        <v>5</v>
      </c>
      <c r="N5156" s="5">
        <v>0</v>
      </c>
      <c r="O5156" s="13">
        <v>43733</v>
      </c>
      <c r="P5156" s="5" t="s">
        <v>214</v>
      </c>
      <c r="Q5156" s="5" t="s">
        <v>215</v>
      </c>
      <c r="R5156" s="5">
        <v>4</v>
      </c>
      <c r="S5156" s="10">
        <v>8.7090628685475799</v>
      </c>
      <c r="T5156" s="10">
        <v>16.399999999999999</v>
      </c>
      <c r="U5156" s="10">
        <v>14</v>
      </c>
      <c r="V5156" s="10">
        <v>1.8830958333333336</v>
      </c>
      <c r="W5156" s="7">
        <f>Sheet1!J5156*Sheet2!E$2+CEILING(((Sheet1!K5156-MIN(K:K))/(MAX(K:K)-MIN(K:K))*5),1)*Sheet2!E$3+CEILING(((Sheet1!L5156-MIN(L:L))/(MAX(L:L)-MIN(L:L))*5),1)*Sheet2!E$4+Sheet1!D5156*Sheet2!E$5</f>
        <v>1.0920314477565269</v>
      </c>
      <c r="X5156" s="7">
        <f>CEILING(((Sheet1!S5156-MIN(S:S))/(MAX(S:S)-MIN(S:S))*5),1)*Sheet2!E$6+CEILING(((Sheet1!T5156-MIN(T:T))/(MAX(T:T)-MIN(T:T))*5),1)*Sheet2!E$7+CEILING(((Sheet1!V5156-MIN(V:V))/(MAX(V:V)-MIN(V:V))*5),1)*Sheet2!E$8</f>
        <v>0.25202436024272301</v>
      </c>
      <c r="Y5156" s="7">
        <f>CEILING(((Sheet1!U5156-MIN(U:U))/(MAX(U:U)-MIN(U:U))*5),1)*Sheet2!E$9</f>
        <v>0.49522207420747399</v>
      </c>
      <c r="Z5156" s="7">
        <f>CEILING(((Sheet1!H5156-MIN(H:H))/(MAX(H:H)-MIN(H:H))*5),1)*Sheet2!E$10+I5156*Sheet2!E$11+F5156*Sheet2!E$12+CEILING(((Sheet1!N5156-MIN(N:N))/(MAX(N:N)-MIN(N:N))*5),1)*Sheet2!E$13</f>
        <v>0.19341369807420816</v>
      </c>
      <c r="AA5156" s="7">
        <f>B5156*Sheet2!E$14+C5156*Sheet2!E$15+M5156*Sheet2!E$16+R5156*Sheet2!E$17</f>
        <v>0.20800957596450714</v>
      </c>
      <c r="AB5156" s="7">
        <f t="shared" si="92"/>
        <v>2.2407011562454393</v>
      </c>
    </row>
    <row r="5157" spans="1:28" ht="29" hidden="1" x14ac:dyDescent="0.35">
      <c r="A5157" s="9" t="s">
        <v>2398</v>
      </c>
      <c r="B5157" s="9">
        <v>5</v>
      </c>
      <c r="C5157" s="9">
        <v>5</v>
      </c>
      <c r="D5157" s="5">
        <v>3</v>
      </c>
      <c r="E5157" s="5">
        <v>43719</v>
      </c>
      <c r="F5157" s="5">
        <v>3</v>
      </c>
      <c r="G5157" s="9" t="s">
        <v>3456</v>
      </c>
      <c r="H5157" s="5">
        <v>1</v>
      </c>
      <c r="I5157" s="5">
        <v>4</v>
      </c>
      <c r="J5157" s="5">
        <v>3</v>
      </c>
      <c r="K5157" s="5">
        <v>227.25400000000002</v>
      </c>
      <c r="L5157" s="5">
        <v>4.55</v>
      </c>
      <c r="M5157" s="5">
        <v>5</v>
      </c>
      <c r="N5157" s="5">
        <v>0</v>
      </c>
      <c r="O5157" s="13">
        <v>43733</v>
      </c>
      <c r="P5157" s="5" t="s">
        <v>214</v>
      </c>
      <c r="Q5157" s="5" t="s">
        <v>215</v>
      </c>
      <c r="R5157" s="5">
        <v>4</v>
      </c>
      <c r="S5157" s="10">
        <v>130.635943028214</v>
      </c>
      <c r="T5157" s="10">
        <v>244.8</v>
      </c>
      <c r="U5157" s="10">
        <v>14</v>
      </c>
      <c r="V5157" s="10">
        <v>1.8739099999999962</v>
      </c>
      <c r="W5157" s="7">
        <f>Sheet1!J5157*Sheet2!E$2+CEILING(((Sheet1!K5157-MIN(K:K))/(MAX(K:K)-MIN(K:K))*5),1)*Sheet2!E$3+CEILING(((Sheet1!L5157-MIN(L:L))/(MAX(L:L)-MIN(L:L))*5),1)*Sheet2!E$4+Sheet1!D5157*Sheet2!E$5</f>
        <v>1.2290493922695922</v>
      </c>
      <c r="X5157" s="7">
        <f>CEILING(((Sheet1!S5157-MIN(S:S))/(MAX(S:S)-MIN(S:S))*5),1)*Sheet2!E$6+CEILING(((Sheet1!T5157-MIN(T:T))/(MAX(T:T)-MIN(T:T))*5),1)*Sheet2!E$7+CEILING(((Sheet1!V5157-MIN(V:V))/(MAX(V:V)-MIN(V:V))*5),1)*Sheet2!E$8</f>
        <v>0.25202436024272301</v>
      </c>
      <c r="Y5157" s="7">
        <f>CEILING(((Sheet1!U5157-MIN(U:U))/(MAX(U:U)-MIN(U:U))*5),1)*Sheet2!E$9</f>
        <v>0.49522207420747399</v>
      </c>
      <c r="Z5157" s="7">
        <f>CEILING(((Sheet1!H5157-MIN(H:H))/(MAX(H:H)-MIN(H:H))*5),1)*Sheet2!E$10+I5157*Sheet2!E$11+F5157*Sheet2!E$12+CEILING(((Sheet1!N5157-MIN(N:N))/(MAX(N:N)-MIN(N:N))*5),1)*Sheet2!E$13</f>
        <v>0.19341369807420816</v>
      </c>
      <c r="AA5157" s="7">
        <f>B5157*Sheet2!E$14+C5157*Sheet2!E$15+M5157*Sheet2!E$16+R5157*Sheet2!E$17</f>
        <v>0.20800957596450714</v>
      </c>
      <c r="AB5157" s="7">
        <f t="shared" si="92"/>
        <v>2.3777191007585046</v>
      </c>
    </row>
    <row r="5158" spans="1:28" ht="29" hidden="1" x14ac:dyDescent="0.35">
      <c r="A5158" s="9" t="s">
        <v>2398</v>
      </c>
      <c r="B5158" s="9">
        <v>5</v>
      </c>
      <c r="C5158" s="9">
        <v>5</v>
      </c>
      <c r="D5158" s="5">
        <v>3</v>
      </c>
      <c r="E5158" s="5">
        <v>43719</v>
      </c>
      <c r="F5158" s="5">
        <v>3</v>
      </c>
      <c r="G5158" s="9" t="s">
        <v>3456</v>
      </c>
      <c r="H5158" s="5">
        <v>1</v>
      </c>
      <c r="I5158" s="5">
        <v>4</v>
      </c>
      <c r="J5158" s="5">
        <v>3</v>
      </c>
      <c r="K5158" s="5">
        <v>159.3852</v>
      </c>
      <c r="L5158" s="5">
        <v>4.55</v>
      </c>
      <c r="M5158" s="5">
        <v>5</v>
      </c>
      <c r="N5158" s="5">
        <v>0</v>
      </c>
      <c r="O5158" s="13">
        <v>43733</v>
      </c>
      <c r="P5158" s="5" t="s">
        <v>214</v>
      </c>
      <c r="Q5158" s="5" t="s">
        <v>215</v>
      </c>
      <c r="R5158" s="5">
        <v>4</v>
      </c>
      <c r="S5158" s="10">
        <v>12.192688015966599</v>
      </c>
      <c r="T5158" s="10">
        <v>22.8</v>
      </c>
      <c r="U5158" s="10">
        <v>14</v>
      </c>
      <c r="V5158" s="10">
        <v>1.8699732142857168</v>
      </c>
      <c r="W5158" s="7">
        <f>Sheet1!J5158*Sheet2!E$2+CEILING(((Sheet1!K5158-MIN(K:K))/(MAX(K:K)-MIN(K:K))*5),1)*Sheet2!E$3+CEILING(((Sheet1!L5158-MIN(L:L))/(MAX(L:L)-MIN(L:L))*5),1)*Sheet2!E$4+Sheet1!D5158*Sheet2!E$5</f>
        <v>1.1605404200130596</v>
      </c>
      <c r="X5158" s="7">
        <f>CEILING(((Sheet1!S5158-MIN(S:S))/(MAX(S:S)-MIN(S:S))*5),1)*Sheet2!E$6+CEILING(((Sheet1!T5158-MIN(T:T))/(MAX(T:T)-MIN(T:T))*5),1)*Sheet2!E$7+CEILING(((Sheet1!V5158-MIN(V:V))/(MAX(V:V)-MIN(V:V))*5),1)*Sheet2!E$8</f>
        <v>0.25202436024272301</v>
      </c>
      <c r="Y5158" s="7">
        <f>CEILING(((Sheet1!U5158-MIN(U:U))/(MAX(U:U)-MIN(U:U))*5),1)*Sheet2!E$9</f>
        <v>0.49522207420747399</v>
      </c>
      <c r="Z5158" s="7">
        <f>CEILING(((Sheet1!H5158-MIN(H:H))/(MAX(H:H)-MIN(H:H))*5),1)*Sheet2!E$10+I5158*Sheet2!E$11+F5158*Sheet2!E$12+CEILING(((Sheet1!N5158-MIN(N:N))/(MAX(N:N)-MIN(N:N))*5),1)*Sheet2!E$13</f>
        <v>0.19341369807420816</v>
      </c>
      <c r="AA5158" s="7">
        <f>B5158*Sheet2!E$14+C5158*Sheet2!E$15+M5158*Sheet2!E$16+R5158*Sheet2!E$17</f>
        <v>0.20800957596450714</v>
      </c>
      <c r="AB5158" s="7">
        <f t="shared" si="92"/>
        <v>2.3092101285019719</v>
      </c>
    </row>
    <row r="5159" spans="1:28" ht="29" hidden="1" x14ac:dyDescent="0.35">
      <c r="A5159" s="9" t="s">
        <v>2398</v>
      </c>
      <c r="B5159" s="9">
        <v>5</v>
      </c>
      <c r="C5159" s="9">
        <v>5</v>
      </c>
      <c r="D5159" s="5">
        <v>3</v>
      </c>
      <c r="E5159" s="5">
        <v>43719</v>
      </c>
      <c r="F5159" s="5">
        <v>3</v>
      </c>
      <c r="G5159" s="9" t="s">
        <v>3456</v>
      </c>
      <c r="H5159" s="5">
        <v>1</v>
      </c>
      <c r="I5159" s="5">
        <v>4</v>
      </c>
      <c r="J5159" s="5">
        <v>3</v>
      </c>
      <c r="K5159" s="5">
        <v>184.83600000000001</v>
      </c>
      <c r="L5159" s="5">
        <v>4.55</v>
      </c>
      <c r="M5159" s="5">
        <v>5</v>
      </c>
      <c r="N5159" s="5">
        <v>0</v>
      </c>
      <c r="O5159" s="13">
        <v>43733</v>
      </c>
      <c r="P5159" s="5" t="s">
        <v>214</v>
      </c>
      <c r="Q5159" s="5" t="s">
        <v>215</v>
      </c>
      <c r="R5159" s="5">
        <v>4</v>
      </c>
      <c r="S5159" s="10">
        <v>39.190782908464101</v>
      </c>
      <c r="T5159" s="10">
        <v>73.5</v>
      </c>
      <c r="U5159" s="10">
        <v>14</v>
      </c>
      <c r="V5159" s="10">
        <v>1.8754409722222232</v>
      </c>
      <c r="W5159" s="7">
        <f>Sheet1!J5159*Sheet2!E$2+CEILING(((Sheet1!K5159-MIN(K:K))/(MAX(K:K)-MIN(K:K))*5),1)*Sheet2!E$3+CEILING(((Sheet1!L5159-MIN(L:L))/(MAX(L:L)-MIN(L:L))*5),1)*Sheet2!E$4+Sheet1!D5159*Sheet2!E$5</f>
        <v>1.1605404200130596</v>
      </c>
      <c r="X5159" s="7">
        <f>CEILING(((Sheet1!S5159-MIN(S:S))/(MAX(S:S)-MIN(S:S))*5),1)*Sheet2!E$6+CEILING(((Sheet1!T5159-MIN(T:T))/(MAX(T:T)-MIN(T:T))*5),1)*Sheet2!E$7+CEILING(((Sheet1!V5159-MIN(V:V))/(MAX(V:V)-MIN(V:V))*5),1)*Sheet2!E$8</f>
        <v>0.25202436024272301</v>
      </c>
      <c r="Y5159" s="7">
        <f>CEILING(((Sheet1!U5159-MIN(U:U))/(MAX(U:U)-MIN(U:U))*5),1)*Sheet2!E$9</f>
        <v>0.49522207420747399</v>
      </c>
      <c r="Z5159" s="7">
        <f>CEILING(((Sheet1!H5159-MIN(H:H))/(MAX(H:H)-MIN(H:H))*5),1)*Sheet2!E$10+I5159*Sheet2!E$11+F5159*Sheet2!E$12+CEILING(((Sheet1!N5159-MIN(N:N))/(MAX(N:N)-MIN(N:N))*5),1)*Sheet2!E$13</f>
        <v>0.19341369807420816</v>
      </c>
      <c r="AA5159" s="7">
        <f>B5159*Sheet2!E$14+C5159*Sheet2!E$15+M5159*Sheet2!E$16+R5159*Sheet2!E$17</f>
        <v>0.20800957596450714</v>
      </c>
      <c r="AB5159" s="7">
        <f t="shared" si="92"/>
        <v>2.3092101285019719</v>
      </c>
    </row>
    <row r="5160" spans="1:28" ht="29" hidden="1" x14ac:dyDescent="0.35">
      <c r="A5160" s="9" t="s">
        <v>2398</v>
      </c>
      <c r="B5160" s="9">
        <v>5</v>
      </c>
      <c r="C5160" s="9">
        <v>5</v>
      </c>
      <c r="D5160" s="5">
        <v>3</v>
      </c>
      <c r="E5160" s="5">
        <v>43719</v>
      </c>
      <c r="F5160" s="5">
        <v>1</v>
      </c>
      <c r="G5160" s="9" t="s">
        <v>3456</v>
      </c>
      <c r="H5160" s="5">
        <v>1</v>
      </c>
      <c r="I5160" s="5">
        <v>4</v>
      </c>
      <c r="J5160" s="5">
        <v>3</v>
      </c>
      <c r="K5160" s="5">
        <v>167.86879999999999</v>
      </c>
      <c r="L5160" s="5">
        <v>3.85</v>
      </c>
      <c r="M5160" s="5">
        <v>5</v>
      </c>
      <c r="N5160" s="5">
        <v>0</v>
      </c>
      <c r="O5160" s="13">
        <v>43733</v>
      </c>
      <c r="P5160" s="5" t="s">
        <v>214</v>
      </c>
      <c r="Q5160" s="5" t="s">
        <v>215</v>
      </c>
      <c r="R5160" s="5">
        <v>4</v>
      </c>
      <c r="S5160" s="10">
        <v>40.642293386555401</v>
      </c>
      <c r="T5160" s="10">
        <v>94.5</v>
      </c>
      <c r="U5160" s="10">
        <v>14</v>
      </c>
      <c r="V5160" s="10">
        <v>2.325164062499999</v>
      </c>
      <c r="W5160" s="7">
        <f>Sheet1!J5160*Sheet2!E$2+CEILING(((Sheet1!K5160-MIN(K:K))/(MAX(K:K)-MIN(K:K))*5),1)*Sheet2!E$3+CEILING(((Sheet1!L5160-MIN(L:L))/(MAX(L:L)-MIN(L:L))*5),1)*Sheet2!E$4+Sheet1!D5160*Sheet2!E$5</f>
        <v>0.8974615884050402</v>
      </c>
      <c r="X5160" s="7">
        <f>CEILING(((Sheet1!S5160-MIN(S:S))/(MAX(S:S)-MIN(S:S))*5),1)*Sheet2!E$6+CEILING(((Sheet1!T5160-MIN(T:T))/(MAX(T:T)-MIN(T:T))*5),1)*Sheet2!E$7+CEILING(((Sheet1!V5160-MIN(V:V))/(MAX(V:V)-MIN(V:V))*5),1)*Sheet2!E$8</f>
        <v>0.25202436024272301</v>
      </c>
      <c r="Y5160" s="7">
        <f>CEILING(((Sheet1!U5160-MIN(U:U))/(MAX(U:U)-MIN(U:U))*5),1)*Sheet2!E$9</f>
        <v>0.49522207420747399</v>
      </c>
      <c r="Z5160" s="7">
        <f>CEILING(((Sheet1!H5160-MIN(H:H))/(MAX(H:H)-MIN(H:H))*5),1)*Sheet2!E$10+I5160*Sheet2!E$11+F5160*Sheet2!E$12+CEILING(((Sheet1!N5160-MIN(N:N))/(MAX(N:N)-MIN(N:N))*5),1)*Sheet2!E$13</f>
        <v>0.18155167698379923</v>
      </c>
      <c r="AA5160" s="7">
        <f>B5160*Sheet2!E$14+C5160*Sheet2!E$15+M5160*Sheet2!E$16+R5160*Sheet2!E$17</f>
        <v>0.20800957596450714</v>
      </c>
      <c r="AB5160" s="7">
        <f t="shared" si="92"/>
        <v>2.0342692758035437</v>
      </c>
    </row>
    <row r="5161" spans="1:28" ht="29" hidden="1" x14ac:dyDescent="0.35">
      <c r="A5161" s="9" t="s">
        <v>2399</v>
      </c>
      <c r="B5161" s="9">
        <v>4</v>
      </c>
      <c r="C5161" s="9">
        <v>3</v>
      </c>
      <c r="D5161" s="5">
        <v>3</v>
      </c>
      <c r="E5161" s="5">
        <v>43719</v>
      </c>
      <c r="F5161" s="5">
        <v>4</v>
      </c>
      <c r="G5161" s="9" t="s">
        <v>3456</v>
      </c>
      <c r="H5161" s="5">
        <v>1</v>
      </c>
      <c r="I5161" s="5">
        <v>4</v>
      </c>
      <c r="J5161" s="5">
        <v>3</v>
      </c>
      <c r="K5161" s="5">
        <v>244.22119999999998</v>
      </c>
      <c r="L5161" s="5">
        <v>5.25</v>
      </c>
      <c r="M5161" s="5">
        <v>4</v>
      </c>
      <c r="N5161" s="5">
        <v>0</v>
      </c>
      <c r="O5161" s="13">
        <v>43724</v>
      </c>
      <c r="P5161" s="5" t="s">
        <v>77</v>
      </c>
      <c r="Q5161" s="5" t="s">
        <v>1607</v>
      </c>
      <c r="R5161" s="5">
        <v>5</v>
      </c>
      <c r="S5161" s="10">
        <v>10.4871632042094</v>
      </c>
      <c r="T5161" s="10">
        <v>25.425000000000001</v>
      </c>
      <c r="U5161" s="10">
        <v>5</v>
      </c>
      <c r="V5161" s="10">
        <v>2.4243925173010337</v>
      </c>
      <c r="W5161" s="7">
        <f>Sheet1!J5161*Sheet2!E$2+CEILING(((Sheet1!K5161-MIN(K:K))/(MAX(K:K)-MIN(K:K))*5),1)*Sheet2!E$3+CEILING(((Sheet1!L5161-MIN(L:L))/(MAX(L:L)-MIN(L:L))*5),1)*Sheet2!E$4+Sheet1!D5161*Sheet2!E$5</f>
        <v>1.3605888080736019</v>
      </c>
      <c r="X5161" s="7">
        <f>CEILING(((Sheet1!S5161-MIN(S:S))/(MAX(S:S)-MIN(S:S))*5),1)*Sheet2!E$6+CEILING(((Sheet1!T5161-MIN(T:T))/(MAX(T:T)-MIN(T:T))*5),1)*Sheet2!E$7+CEILING(((Sheet1!V5161-MIN(V:V))/(MAX(V:V)-MIN(V:V))*5),1)*Sheet2!E$8</f>
        <v>0.25202436024272301</v>
      </c>
      <c r="Y5161" s="7">
        <f>CEILING(((Sheet1!U5161-MIN(U:U))/(MAX(U:U)-MIN(U:U))*5),1)*Sheet2!E$9</f>
        <v>0.16507402473582466</v>
      </c>
      <c r="Z5161" s="7">
        <f>CEILING(((Sheet1!H5161-MIN(H:H))/(MAX(H:H)-MIN(H:H))*5),1)*Sheet2!E$10+I5161*Sheet2!E$11+F5161*Sheet2!E$12+CEILING(((Sheet1!N5161-MIN(N:N))/(MAX(N:N)-MIN(N:N))*5),1)*Sheet2!E$13</f>
        <v>0.19934470861941261</v>
      </c>
      <c r="AA5161" s="7">
        <f>B5161*Sheet2!E$14+C5161*Sheet2!E$15+M5161*Sheet2!E$16+R5161*Sheet2!E$17</f>
        <v>0.15923430973007738</v>
      </c>
      <c r="AB5161" s="7">
        <f t="shared" si="92"/>
        <v>2.1362662114016397</v>
      </c>
    </row>
    <row r="5162" spans="1:28" ht="29" hidden="1" x14ac:dyDescent="0.35">
      <c r="A5162" s="9" t="s">
        <v>2400</v>
      </c>
      <c r="B5162" s="9">
        <v>5</v>
      </c>
      <c r="C5162" s="9">
        <v>5</v>
      </c>
      <c r="D5162" s="5">
        <v>3</v>
      </c>
      <c r="E5162" s="5">
        <v>43719</v>
      </c>
      <c r="F5162" s="5">
        <v>4</v>
      </c>
      <c r="G5162" s="9" t="s">
        <v>3456</v>
      </c>
      <c r="H5162" s="5">
        <v>1</v>
      </c>
      <c r="I5162" s="5">
        <v>5</v>
      </c>
      <c r="J5162" s="5">
        <v>4</v>
      </c>
      <c r="K5162" s="5">
        <v>252.70479999999998</v>
      </c>
      <c r="L5162" s="5">
        <v>5.25</v>
      </c>
      <c r="M5162" s="5">
        <v>5</v>
      </c>
      <c r="N5162" s="5">
        <v>1</v>
      </c>
      <c r="O5162" s="13">
        <v>43724</v>
      </c>
      <c r="P5162" s="5" t="s">
        <v>126</v>
      </c>
      <c r="Q5162" s="5" t="s">
        <v>127</v>
      </c>
      <c r="R5162" s="5">
        <v>4</v>
      </c>
      <c r="S5162" s="10">
        <v>4.4633947201306396</v>
      </c>
      <c r="T5162" s="10">
        <v>9.52</v>
      </c>
      <c r="U5162" s="10">
        <v>5</v>
      </c>
      <c r="V5162" s="10">
        <v>2.1329056910569086</v>
      </c>
      <c r="W5162" s="7">
        <f>Sheet1!J5162*Sheet2!E$2+CEILING(((Sheet1!K5162-MIN(K:K))/(MAX(K:K)-MIN(K:K))*5),1)*Sheet2!E$3+CEILING(((Sheet1!L5162-MIN(L:L))/(MAX(L:L)-MIN(L:L))*5),1)*Sheet2!E$4+Sheet1!D5162*Sheet2!E$5</f>
        <v>1.5838589741421241</v>
      </c>
      <c r="X5162" s="7">
        <f>CEILING(((Sheet1!S5162-MIN(S:S))/(MAX(S:S)-MIN(S:S))*5),1)*Sheet2!E$6+CEILING(((Sheet1!T5162-MIN(T:T))/(MAX(T:T)-MIN(T:T))*5),1)*Sheet2!E$7+CEILING(((Sheet1!V5162-MIN(V:V))/(MAX(V:V)-MIN(V:V))*5),1)*Sheet2!E$8</f>
        <v>0.25202436024272301</v>
      </c>
      <c r="Y5162" s="7">
        <f>CEILING(((Sheet1!U5162-MIN(U:U))/(MAX(U:U)-MIN(U:U))*5),1)*Sheet2!E$9</f>
        <v>0.16507402473582466</v>
      </c>
      <c r="Z5162" s="7">
        <f>CEILING(((Sheet1!H5162-MIN(H:H))/(MAX(H:H)-MIN(H:H))*5),1)*Sheet2!E$10+I5162*Sheet2!E$11+F5162*Sheet2!E$12+CEILING(((Sheet1!N5162-MIN(N:N))/(MAX(N:N)-MIN(N:N))*5),1)*Sheet2!E$13</f>
        <v>0.43011082064112627</v>
      </c>
      <c r="AA5162" s="7">
        <f>B5162*Sheet2!E$14+C5162*Sheet2!E$15+M5162*Sheet2!E$16+R5162*Sheet2!E$17</f>
        <v>0.20800957596450714</v>
      </c>
      <c r="AB5162" s="7">
        <f t="shared" si="92"/>
        <v>2.639077755726305</v>
      </c>
    </row>
    <row r="5163" spans="1:28" ht="29" hidden="1" x14ac:dyDescent="0.35">
      <c r="A5163" s="9" t="s">
        <v>2400</v>
      </c>
      <c r="B5163" s="9">
        <v>5</v>
      </c>
      <c r="C5163" s="9">
        <v>5</v>
      </c>
      <c r="D5163" s="5">
        <v>3</v>
      </c>
      <c r="E5163" s="5">
        <v>43719</v>
      </c>
      <c r="F5163" s="5">
        <v>4</v>
      </c>
      <c r="G5163" s="9" t="s">
        <v>3456</v>
      </c>
      <c r="H5163" s="5">
        <v>1</v>
      </c>
      <c r="I5163" s="5">
        <v>5</v>
      </c>
      <c r="J5163" s="5">
        <v>4</v>
      </c>
      <c r="K5163" s="5">
        <v>269.67200000000003</v>
      </c>
      <c r="L5163" s="5">
        <v>5.25</v>
      </c>
      <c r="M5163" s="5">
        <v>5</v>
      </c>
      <c r="N5163" s="5">
        <v>1</v>
      </c>
      <c r="O5163" s="13">
        <v>43724</v>
      </c>
      <c r="P5163" s="5" t="s">
        <v>126</v>
      </c>
      <c r="Q5163" s="5" t="s">
        <v>127</v>
      </c>
      <c r="R5163" s="5">
        <v>4</v>
      </c>
      <c r="S5163" s="10">
        <v>4.9593274668118204</v>
      </c>
      <c r="T5163" s="10">
        <v>10.51</v>
      </c>
      <c r="U5163" s="10">
        <v>5</v>
      </c>
      <c r="V5163" s="10">
        <v>2.1192389634146331</v>
      </c>
      <c r="W5163" s="7">
        <f>Sheet1!J5163*Sheet2!E$2+CEILING(((Sheet1!K5163-MIN(K:K))/(MAX(K:K)-MIN(K:K))*5),1)*Sheet2!E$3+CEILING(((Sheet1!L5163-MIN(L:L))/(MAX(L:L)-MIN(L:L))*5),1)*Sheet2!E$4+Sheet1!D5163*Sheet2!E$5</f>
        <v>1.6523679463986567</v>
      </c>
      <c r="X5163" s="7">
        <f>CEILING(((Sheet1!S5163-MIN(S:S))/(MAX(S:S)-MIN(S:S))*5),1)*Sheet2!E$6+CEILING(((Sheet1!T5163-MIN(T:T))/(MAX(T:T)-MIN(T:T))*5),1)*Sheet2!E$7+CEILING(((Sheet1!V5163-MIN(V:V))/(MAX(V:V)-MIN(V:V))*5),1)*Sheet2!E$8</f>
        <v>0.25202436024272301</v>
      </c>
      <c r="Y5163" s="7">
        <f>CEILING(((Sheet1!U5163-MIN(U:U))/(MAX(U:U)-MIN(U:U))*5),1)*Sheet2!E$9</f>
        <v>0.16507402473582466</v>
      </c>
      <c r="Z5163" s="7">
        <f>CEILING(((Sheet1!H5163-MIN(H:H))/(MAX(H:H)-MIN(H:H))*5),1)*Sheet2!E$10+I5163*Sheet2!E$11+F5163*Sheet2!E$12+CEILING(((Sheet1!N5163-MIN(N:N))/(MAX(N:N)-MIN(N:N))*5),1)*Sheet2!E$13</f>
        <v>0.43011082064112627</v>
      </c>
      <c r="AA5163" s="7">
        <f>B5163*Sheet2!E$14+C5163*Sheet2!E$15+M5163*Sheet2!E$16+R5163*Sheet2!E$17</f>
        <v>0.20800957596450714</v>
      </c>
      <c r="AB5163" s="7">
        <f t="shared" si="92"/>
        <v>2.7075867279828376</v>
      </c>
    </row>
    <row r="5164" spans="1:28" ht="29" hidden="1" x14ac:dyDescent="0.35">
      <c r="A5164" s="9" t="s">
        <v>2400</v>
      </c>
      <c r="B5164" s="9">
        <v>5</v>
      </c>
      <c r="C5164" s="9">
        <v>5</v>
      </c>
      <c r="D5164" s="5">
        <v>3</v>
      </c>
      <c r="E5164" s="5">
        <v>43719</v>
      </c>
      <c r="F5164" s="5">
        <v>4</v>
      </c>
      <c r="G5164" s="9" t="s">
        <v>3456</v>
      </c>
      <c r="H5164" s="5">
        <v>1</v>
      </c>
      <c r="I5164" s="5">
        <v>5</v>
      </c>
      <c r="J5164" s="5">
        <v>4</v>
      </c>
      <c r="K5164" s="5">
        <v>269.67200000000003</v>
      </c>
      <c r="L5164" s="5">
        <v>5.25</v>
      </c>
      <c r="M5164" s="5">
        <v>5</v>
      </c>
      <c r="N5164" s="5">
        <v>1</v>
      </c>
      <c r="O5164" s="13">
        <v>43724</v>
      </c>
      <c r="P5164" s="5" t="s">
        <v>126</v>
      </c>
      <c r="Q5164" s="5" t="s">
        <v>127</v>
      </c>
      <c r="R5164" s="5">
        <v>4</v>
      </c>
      <c r="S5164" s="10">
        <v>9.9186549336236407</v>
      </c>
      <c r="T5164" s="10">
        <v>21.02</v>
      </c>
      <c r="U5164" s="10">
        <v>5</v>
      </c>
      <c r="V5164" s="10">
        <v>2.1192389634146331</v>
      </c>
      <c r="W5164" s="7">
        <f>Sheet1!J5164*Sheet2!E$2+CEILING(((Sheet1!K5164-MIN(K:K))/(MAX(K:K)-MIN(K:K))*5),1)*Sheet2!E$3+CEILING(((Sheet1!L5164-MIN(L:L))/(MAX(L:L)-MIN(L:L))*5),1)*Sheet2!E$4+Sheet1!D5164*Sheet2!E$5</f>
        <v>1.6523679463986567</v>
      </c>
      <c r="X5164" s="7">
        <f>CEILING(((Sheet1!S5164-MIN(S:S))/(MAX(S:S)-MIN(S:S))*5),1)*Sheet2!E$6+CEILING(((Sheet1!T5164-MIN(T:T))/(MAX(T:T)-MIN(T:T))*5),1)*Sheet2!E$7+CEILING(((Sheet1!V5164-MIN(V:V))/(MAX(V:V)-MIN(V:V))*5),1)*Sheet2!E$8</f>
        <v>0.25202436024272301</v>
      </c>
      <c r="Y5164" s="7">
        <f>CEILING(((Sheet1!U5164-MIN(U:U))/(MAX(U:U)-MIN(U:U))*5),1)*Sheet2!E$9</f>
        <v>0.16507402473582466</v>
      </c>
      <c r="Z5164" s="7">
        <f>CEILING(((Sheet1!H5164-MIN(H:H))/(MAX(H:H)-MIN(H:H))*5),1)*Sheet2!E$10+I5164*Sheet2!E$11+F5164*Sheet2!E$12+CEILING(((Sheet1!N5164-MIN(N:N))/(MAX(N:N)-MIN(N:N))*5),1)*Sheet2!E$13</f>
        <v>0.43011082064112627</v>
      </c>
      <c r="AA5164" s="7">
        <f>B5164*Sheet2!E$14+C5164*Sheet2!E$15+M5164*Sheet2!E$16+R5164*Sheet2!E$17</f>
        <v>0.20800957596450714</v>
      </c>
      <c r="AB5164" s="7">
        <f t="shared" si="92"/>
        <v>2.7075867279828376</v>
      </c>
    </row>
    <row r="5165" spans="1:28" ht="29" hidden="1" x14ac:dyDescent="0.35">
      <c r="A5165" s="9" t="s">
        <v>2400</v>
      </c>
      <c r="B5165" s="9">
        <v>5</v>
      </c>
      <c r="C5165" s="9">
        <v>5</v>
      </c>
      <c r="D5165" s="5">
        <v>3</v>
      </c>
      <c r="E5165" s="5">
        <v>43719</v>
      </c>
      <c r="F5165" s="5">
        <v>4</v>
      </c>
      <c r="G5165" s="9" t="s">
        <v>3456</v>
      </c>
      <c r="H5165" s="5">
        <v>1</v>
      </c>
      <c r="I5165" s="5">
        <v>5</v>
      </c>
      <c r="J5165" s="5">
        <v>4</v>
      </c>
      <c r="K5165" s="5">
        <v>252.70479999999998</v>
      </c>
      <c r="L5165" s="5">
        <v>5.25</v>
      </c>
      <c r="M5165" s="5">
        <v>5</v>
      </c>
      <c r="N5165" s="5">
        <v>1</v>
      </c>
      <c r="O5165" s="13">
        <v>43724</v>
      </c>
      <c r="P5165" s="5" t="s">
        <v>126</v>
      </c>
      <c r="Q5165" s="5" t="s">
        <v>127</v>
      </c>
      <c r="R5165" s="5">
        <v>4</v>
      </c>
      <c r="S5165" s="10">
        <v>10.0154222988297</v>
      </c>
      <c r="T5165" s="10">
        <v>21.2</v>
      </c>
      <c r="U5165" s="10">
        <v>5</v>
      </c>
      <c r="V5165" s="10">
        <v>2.1167355072463812</v>
      </c>
      <c r="W5165" s="7">
        <f>Sheet1!J5165*Sheet2!E$2+CEILING(((Sheet1!K5165-MIN(K:K))/(MAX(K:K)-MIN(K:K))*5),1)*Sheet2!E$3+CEILING(((Sheet1!L5165-MIN(L:L))/(MAX(L:L)-MIN(L:L))*5),1)*Sheet2!E$4+Sheet1!D5165*Sheet2!E$5</f>
        <v>1.5838589741421241</v>
      </c>
      <c r="X5165" s="7">
        <f>CEILING(((Sheet1!S5165-MIN(S:S))/(MAX(S:S)-MIN(S:S))*5),1)*Sheet2!E$6+CEILING(((Sheet1!T5165-MIN(T:T))/(MAX(T:T)-MIN(T:T))*5),1)*Sheet2!E$7+CEILING(((Sheet1!V5165-MIN(V:V))/(MAX(V:V)-MIN(V:V))*5),1)*Sheet2!E$8</f>
        <v>0.25202436024272301</v>
      </c>
      <c r="Y5165" s="7">
        <f>CEILING(((Sheet1!U5165-MIN(U:U))/(MAX(U:U)-MIN(U:U))*5),1)*Sheet2!E$9</f>
        <v>0.16507402473582466</v>
      </c>
      <c r="Z5165" s="7">
        <f>CEILING(((Sheet1!H5165-MIN(H:H))/(MAX(H:H)-MIN(H:H))*5),1)*Sheet2!E$10+I5165*Sheet2!E$11+F5165*Sheet2!E$12+CEILING(((Sheet1!N5165-MIN(N:N))/(MAX(N:N)-MIN(N:N))*5),1)*Sheet2!E$13</f>
        <v>0.43011082064112627</v>
      </c>
      <c r="AA5165" s="7">
        <f>B5165*Sheet2!E$14+C5165*Sheet2!E$15+M5165*Sheet2!E$16+R5165*Sheet2!E$17</f>
        <v>0.20800957596450714</v>
      </c>
      <c r="AB5165" s="7">
        <f t="shared" si="92"/>
        <v>2.639077755726305</v>
      </c>
    </row>
    <row r="5166" spans="1:28" ht="29" hidden="1" x14ac:dyDescent="0.35">
      <c r="A5166" s="9" t="s">
        <v>2400</v>
      </c>
      <c r="B5166" s="9">
        <v>5</v>
      </c>
      <c r="C5166" s="9">
        <v>5</v>
      </c>
      <c r="D5166" s="5">
        <v>3</v>
      </c>
      <c r="E5166" s="5">
        <v>43719</v>
      </c>
      <c r="F5166" s="5">
        <v>4</v>
      </c>
      <c r="G5166" s="9" t="s">
        <v>3456</v>
      </c>
      <c r="H5166" s="5">
        <v>1</v>
      </c>
      <c r="I5166" s="5">
        <v>5</v>
      </c>
      <c r="J5166" s="5">
        <v>4</v>
      </c>
      <c r="K5166" s="5">
        <v>235.73759999999999</v>
      </c>
      <c r="L5166" s="5">
        <v>5.25</v>
      </c>
      <c r="M5166" s="5">
        <v>5</v>
      </c>
      <c r="N5166" s="5">
        <v>1</v>
      </c>
      <c r="O5166" s="13">
        <v>43724</v>
      </c>
      <c r="P5166" s="5" t="s">
        <v>126</v>
      </c>
      <c r="Q5166" s="5" t="s">
        <v>127</v>
      </c>
      <c r="R5166" s="5">
        <v>4</v>
      </c>
      <c r="S5166" s="10">
        <v>5.5157398167467999</v>
      </c>
      <c r="T5166" s="10">
        <v>11.94</v>
      </c>
      <c r="U5166" s="10">
        <v>5</v>
      </c>
      <c r="V5166" s="10">
        <v>2.164714144736843</v>
      </c>
      <c r="W5166" s="7">
        <f>Sheet1!J5166*Sheet2!E$2+CEILING(((Sheet1!K5166-MIN(K:K))/(MAX(K:K)-MIN(K:K))*5),1)*Sheet2!E$3+CEILING(((Sheet1!L5166-MIN(L:L))/(MAX(L:L)-MIN(L:L))*5),1)*Sheet2!E$4+Sheet1!D5166*Sheet2!E$5</f>
        <v>1.5838589741421241</v>
      </c>
      <c r="X5166" s="7">
        <f>CEILING(((Sheet1!S5166-MIN(S:S))/(MAX(S:S)-MIN(S:S))*5),1)*Sheet2!E$6+CEILING(((Sheet1!T5166-MIN(T:T))/(MAX(T:T)-MIN(T:T))*5),1)*Sheet2!E$7+CEILING(((Sheet1!V5166-MIN(V:V))/(MAX(V:V)-MIN(V:V))*5),1)*Sheet2!E$8</f>
        <v>0.25202436024272301</v>
      </c>
      <c r="Y5166" s="7">
        <f>CEILING(((Sheet1!U5166-MIN(U:U))/(MAX(U:U)-MIN(U:U))*5),1)*Sheet2!E$9</f>
        <v>0.16507402473582466</v>
      </c>
      <c r="Z5166" s="7">
        <f>CEILING(((Sheet1!H5166-MIN(H:H))/(MAX(H:H)-MIN(H:H))*5),1)*Sheet2!E$10+I5166*Sheet2!E$11+F5166*Sheet2!E$12+CEILING(((Sheet1!N5166-MIN(N:N))/(MAX(N:N)-MIN(N:N))*5),1)*Sheet2!E$13</f>
        <v>0.43011082064112627</v>
      </c>
      <c r="AA5166" s="7">
        <f>B5166*Sheet2!E$14+C5166*Sheet2!E$15+M5166*Sheet2!E$16+R5166*Sheet2!E$17</f>
        <v>0.20800957596450714</v>
      </c>
      <c r="AB5166" s="7">
        <f t="shared" si="92"/>
        <v>2.639077755726305</v>
      </c>
    </row>
    <row r="5167" spans="1:28" ht="29" hidden="1" x14ac:dyDescent="0.35">
      <c r="A5167" s="9" t="s">
        <v>2400</v>
      </c>
      <c r="B5167" s="9">
        <v>5</v>
      </c>
      <c r="C5167" s="9">
        <v>5</v>
      </c>
      <c r="D5167" s="5">
        <v>3</v>
      </c>
      <c r="E5167" s="5">
        <v>43719</v>
      </c>
      <c r="F5167" s="5">
        <v>4</v>
      </c>
      <c r="G5167" s="9" t="s">
        <v>3456</v>
      </c>
      <c r="H5167" s="5">
        <v>1</v>
      </c>
      <c r="I5167" s="5">
        <v>5</v>
      </c>
      <c r="J5167" s="5">
        <v>4</v>
      </c>
      <c r="K5167" s="5">
        <v>206.04500000000002</v>
      </c>
      <c r="L5167" s="5">
        <v>5.25</v>
      </c>
      <c r="M5167" s="5">
        <v>5</v>
      </c>
      <c r="N5167" s="5">
        <v>1</v>
      </c>
      <c r="O5167" s="13">
        <v>43724</v>
      </c>
      <c r="P5167" s="5" t="s">
        <v>126</v>
      </c>
      <c r="Q5167" s="5" t="s">
        <v>127</v>
      </c>
      <c r="R5167" s="5">
        <v>4</v>
      </c>
      <c r="S5167" s="10">
        <v>3.1751791708246402</v>
      </c>
      <c r="T5167" s="10">
        <v>7.3049999999999997</v>
      </c>
      <c r="U5167" s="10">
        <v>5</v>
      </c>
      <c r="V5167" s="10">
        <v>2.3006575714285709</v>
      </c>
      <c r="W5167" s="7">
        <f>Sheet1!J5167*Sheet2!E$2+CEILING(((Sheet1!K5167-MIN(K:K))/(MAX(K:K)-MIN(K:K))*5),1)*Sheet2!E$3+CEILING(((Sheet1!L5167-MIN(L:L))/(MAX(L:L)-MIN(L:L))*5),1)*Sheet2!E$4+Sheet1!D5167*Sheet2!E$5</f>
        <v>1.5153500018855912</v>
      </c>
      <c r="X5167" s="7">
        <f>CEILING(((Sheet1!S5167-MIN(S:S))/(MAX(S:S)-MIN(S:S))*5),1)*Sheet2!E$6+CEILING(((Sheet1!T5167-MIN(T:T))/(MAX(T:T)-MIN(T:T))*5),1)*Sheet2!E$7+CEILING(((Sheet1!V5167-MIN(V:V))/(MAX(V:V)-MIN(V:V))*5),1)*Sheet2!E$8</f>
        <v>0.25202436024272301</v>
      </c>
      <c r="Y5167" s="7">
        <f>CEILING(((Sheet1!U5167-MIN(U:U))/(MAX(U:U)-MIN(U:U))*5),1)*Sheet2!E$9</f>
        <v>0.16507402473582466</v>
      </c>
      <c r="Z5167" s="7">
        <f>CEILING(((Sheet1!H5167-MIN(H:H))/(MAX(H:H)-MIN(H:H))*5),1)*Sheet2!E$10+I5167*Sheet2!E$11+F5167*Sheet2!E$12+CEILING(((Sheet1!N5167-MIN(N:N))/(MAX(N:N)-MIN(N:N))*5),1)*Sheet2!E$13</f>
        <v>0.43011082064112627</v>
      </c>
      <c r="AA5167" s="7">
        <f>B5167*Sheet2!E$14+C5167*Sheet2!E$15+M5167*Sheet2!E$16+R5167*Sheet2!E$17</f>
        <v>0.20800957596450714</v>
      </c>
      <c r="AB5167" s="7">
        <f t="shared" si="92"/>
        <v>2.5705687834697724</v>
      </c>
    </row>
    <row r="5168" spans="1:28" ht="29" hidden="1" x14ac:dyDescent="0.35">
      <c r="A5168" s="9" t="s">
        <v>2400</v>
      </c>
      <c r="B5168" s="9">
        <v>5</v>
      </c>
      <c r="C5168" s="9">
        <v>5</v>
      </c>
      <c r="D5168" s="5">
        <v>3</v>
      </c>
      <c r="E5168" s="5">
        <v>43719</v>
      </c>
      <c r="F5168" s="5">
        <v>4</v>
      </c>
      <c r="G5168" s="9" t="s">
        <v>3456</v>
      </c>
      <c r="H5168" s="5">
        <v>1</v>
      </c>
      <c r="I5168" s="5">
        <v>5</v>
      </c>
      <c r="J5168" s="5">
        <v>4</v>
      </c>
      <c r="K5168" s="5">
        <v>214.52859999999998</v>
      </c>
      <c r="L5168" s="5">
        <v>5.25</v>
      </c>
      <c r="M5168" s="5">
        <v>5</v>
      </c>
      <c r="N5168" s="5">
        <v>1</v>
      </c>
      <c r="O5168" s="13">
        <v>43724</v>
      </c>
      <c r="P5168" s="5" t="s">
        <v>126</v>
      </c>
      <c r="Q5168" s="5" t="s">
        <v>127</v>
      </c>
      <c r="R5168" s="5">
        <v>4</v>
      </c>
      <c r="S5168" s="10">
        <v>3.9190782908464099</v>
      </c>
      <c r="T5168" s="10">
        <v>8.7750000000000004</v>
      </c>
      <c r="U5168" s="10">
        <v>5</v>
      </c>
      <c r="V5168" s="10">
        <v>2.2390468750000014</v>
      </c>
      <c r="W5168" s="7">
        <f>Sheet1!J5168*Sheet2!E$2+CEILING(((Sheet1!K5168-MIN(K:K))/(MAX(K:K)-MIN(K:K))*5),1)*Sheet2!E$3+CEILING(((Sheet1!L5168-MIN(L:L))/(MAX(L:L)-MIN(L:L))*5),1)*Sheet2!E$4+Sheet1!D5168*Sheet2!E$5</f>
        <v>1.5838589741421241</v>
      </c>
      <c r="X5168" s="7">
        <f>CEILING(((Sheet1!S5168-MIN(S:S))/(MAX(S:S)-MIN(S:S))*5),1)*Sheet2!E$6+CEILING(((Sheet1!T5168-MIN(T:T))/(MAX(T:T)-MIN(T:T))*5),1)*Sheet2!E$7+CEILING(((Sheet1!V5168-MIN(V:V))/(MAX(V:V)-MIN(V:V))*5),1)*Sheet2!E$8</f>
        <v>0.25202436024272301</v>
      </c>
      <c r="Y5168" s="7">
        <f>CEILING(((Sheet1!U5168-MIN(U:U))/(MAX(U:U)-MIN(U:U))*5),1)*Sheet2!E$9</f>
        <v>0.16507402473582466</v>
      </c>
      <c r="Z5168" s="7">
        <f>CEILING(((Sheet1!H5168-MIN(H:H))/(MAX(H:H)-MIN(H:H))*5),1)*Sheet2!E$10+I5168*Sheet2!E$11+F5168*Sheet2!E$12+CEILING(((Sheet1!N5168-MIN(N:N))/(MAX(N:N)-MIN(N:N))*5),1)*Sheet2!E$13</f>
        <v>0.43011082064112627</v>
      </c>
      <c r="AA5168" s="7">
        <f>B5168*Sheet2!E$14+C5168*Sheet2!E$15+M5168*Sheet2!E$16+R5168*Sheet2!E$17</f>
        <v>0.20800957596450714</v>
      </c>
      <c r="AB5168" s="7">
        <f t="shared" si="92"/>
        <v>2.639077755726305</v>
      </c>
    </row>
    <row r="5169" spans="1:28" ht="29" hidden="1" x14ac:dyDescent="0.35">
      <c r="A5169" s="9" t="s">
        <v>2400</v>
      </c>
      <c r="B5169" s="9">
        <v>5</v>
      </c>
      <c r="C5169" s="9">
        <v>5</v>
      </c>
      <c r="D5169" s="5">
        <v>3</v>
      </c>
      <c r="E5169" s="5">
        <v>43719</v>
      </c>
      <c r="F5169" s="5">
        <v>4</v>
      </c>
      <c r="G5169" s="9" t="s">
        <v>3456</v>
      </c>
      <c r="H5169" s="5">
        <v>1</v>
      </c>
      <c r="I5169" s="5">
        <v>5</v>
      </c>
      <c r="J5169" s="5">
        <v>4</v>
      </c>
      <c r="K5169" s="5">
        <v>214.52859999999998</v>
      </c>
      <c r="L5169" s="5">
        <v>5.25</v>
      </c>
      <c r="M5169" s="5">
        <v>5</v>
      </c>
      <c r="N5169" s="5">
        <v>1</v>
      </c>
      <c r="O5169" s="13">
        <v>43724</v>
      </c>
      <c r="P5169" s="5" t="s">
        <v>126</v>
      </c>
      <c r="Q5169" s="5" t="s">
        <v>127</v>
      </c>
      <c r="R5169" s="5">
        <v>4</v>
      </c>
      <c r="S5169" s="10">
        <v>3.9190782908464099</v>
      </c>
      <c r="T5169" s="10">
        <v>8.7750000000000004</v>
      </c>
      <c r="U5169" s="10">
        <v>5</v>
      </c>
      <c r="V5169" s="10">
        <v>2.2390468750000014</v>
      </c>
      <c r="W5169" s="7">
        <f>Sheet1!J5169*Sheet2!E$2+CEILING(((Sheet1!K5169-MIN(K:K))/(MAX(K:K)-MIN(K:K))*5),1)*Sheet2!E$3+CEILING(((Sheet1!L5169-MIN(L:L))/(MAX(L:L)-MIN(L:L))*5),1)*Sheet2!E$4+Sheet1!D5169*Sheet2!E$5</f>
        <v>1.5838589741421241</v>
      </c>
      <c r="X5169" s="7">
        <f>CEILING(((Sheet1!S5169-MIN(S:S))/(MAX(S:S)-MIN(S:S))*5),1)*Sheet2!E$6+CEILING(((Sheet1!T5169-MIN(T:T))/(MAX(T:T)-MIN(T:T))*5),1)*Sheet2!E$7+CEILING(((Sheet1!V5169-MIN(V:V))/(MAX(V:V)-MIN(V:V))*5),1)*Sheet2!E$8</f>
        <v>0.25202436024272301</v>
      </c>
      <c r="Y5169" s="7">
        <f>CEILING(((Sheet1!U5169-MIN(U:U))/(MAX(U:U)-MIN(U:U))*5),1)*Sheet2!E$9</f>
        <v>0.16507402473582466</v>
      </c>
      <c r="Z5169" s="7">
        <f>CEILING(((Sheet1!H5169-MIN(H:H))/(MAX(H:H)-MIN(H:H))*5),1)*Sheet2!E$10+I5169*Sheet2!E$11+F5169*Sheet2!E$12+CEILING(((Sheet1!N5169-MIN(N:N))/(MAX(N:N)-MIN(N:N))*5),1)*Sheet2!E$13</f>
        <v>0.43011082064112627</v>
      </c>
      <c r="AA5169" s="7">
        <f>B5169*Sheet2!E$14+C5169*Sheet2!E$15+M5169*Sheet2!E$16+R5169*Sheet2!E$17</f>
        <v>0.20800957596450714</v>
      </c>
      <c r="AB5169" s="7">
        <f t="shared" si="92"/>
        <v>2.639077755726305</v>
      </c>
    </row>
    <row r="5170" spans="1:28" ht="29" hidden="1" x14ac:dyDescent="0.35">
      <c r="A5170" s="9" t="s">
        <v>2401</v>
      </c>
      <c r="B5170" s="9">
        <v>5</v>
      </c>
      <c r="C5170" s="9">
        <v>5</v>
      </c>
      <c r="D5170" s="5">
        <v>3</v>
      </c>
      <c r="E5170" s="5">
        <v>43719</v>
      </c>
      <c r="F5170" s="5">
        <v>3</v>
      </c>
      <c r="G5170" s="9" t="s">
        <v>3456</v>
      </c>
      <c r="H5170" s="5">
        <v>1</v>
      </c>
      <c r="I5170" s="5">
        <v>5</v>
      </c>
      <c r="J5170" s="5">
        <v>5</v>
      </c>
      <c r="K5170" s="5">
        <v>269.67200000000003</v>
      </c>
      <c r="L5170" s="5">
        <v>4.9000000000000004</v>
      </c>
      <c r="M5170" s="5">
        <v>5</v>
      </c>
      <c r="N5170" s="5">
        <v>1</v>
      </c>
      <c r="O5170" s="13">
        <v>43724</v>
      </c>
      <c r="P5170" s="5" t="s">
        <v>126</v>
      </c>
      <c r="Q5170" s="5" t="s">
        <v>127</v>
      </c>
      <c r="R5170" s="5">
        <v>4</v>
      </c>
      <c r="S5170" s="10">
        <v>26.011067767395399</v>
      </c>
      <c r="T5170" s="10">
        <v>54.39</v>
      </c>
      <c r="U5170" s="10">
        <v>5</v>
      </c>
      <c r="V5170" s="10">
        <v>2.0910329589843788</v>
      </c>
      <c r="W5170" s="7">
        <f>Sheet1!J5170*Sheet2!E$2+CEILING(((Sheet1!K5170-MIN(K:K))/(MAX(K:K)-MIN(K:K))*5),1)*Sheet2!E$3+CEILING(((Sheet1!L5170-MIN(L:L))/(MAX(L:L)-MIN(L:L))*5),1)*Sheet2!E$4+Sheet1!D5170*Sheet2!E$5</f>
        <v>1.7440986966631691</v>
      </c>
      <c r="X5170" s="7">
        <f>CEILING(((Sheet1!S5170-MIN(S:S))/(MAX(S:S)-MIN(S:S))*5),1)*Sheet2!E$6+CEILING(((Sheet1!T5170-MIN(T:T))/(MAX(T:T)-MIN(T:T))*5),1)*Sheet2!E$7+CEILING(((Sheet1!V5170-MIN(V:V))/(MAX(V:V)-MIN(V:V))*5),1)*Sheet2!E$8</f>
        <v>0.25202436024272301</v>
      </c>
      <c r="Y5170" s="7">
        <f>CEILING(((Sheet1!U5170-MIN(U:U))/(MAX(U:U)-MIN(U:U))*5),1)*Sheet2!E$9</f>
        <v>0.16507402473582466</v>
      </c>
      <c r="Z5170" s="7">
        <f>CEILING(((Sheet1!H5170-MIN(H:H))/(MAX(H:H)-MIN(H:H))*5),1)*Sheet2!E$10+I5170*Sheet2!E$11+F5170*Sheet2!E$12+CEILING(((Sheet1!N5170-MIN(N:N))/(MAX(N:N)-MIN(N:N))*5),1)*Sheet2!E$13</f>
        <v>0.42417981009592187</v>
      </c>
      <c r="AA5170" s="7">
        <f>B5170*Sheet2!E$14+C5170*Sheet2!E$15+M5170*Sheet2!E$16+R5170*Sheet2!E$17</f>
        <v>0.20800957596450714</v>
      </c>
      <c r="AB5170" s="7">
        <f t="shared" si="92"/>
        <v>2.7933864677021463</v>
      </c>
    </row>
    <row r="5171" spans="1:28" ht="29" hidden="1" x14ac:dyDescent="0.35">
      <c r="A5171" s="9" t="s">
        <v>2401</v>
      </c>
      <c r="B5171" s="9">
        <v>5</v>
      </c>
      <c r="C5171" s="9">
        <v>5</v>
      </c>
      <c r="D5171" s="5">
        <v>3</v>
      </c>
      <c r="E5171" s="5">
        <v>43719</v>
      </c>
      <c r="F5171" s="5">
        <v>3</v>
      </c>
      <c r="G5171" s="9" t="s">
        <v>3456</v>
      </c>
      <c r="H5171" s="5">
        <v>1</v>
      </c>
      <c r="I5171" s="5">
        <v>5</v>
      </c>
      <c r="J5171" s="5">
        <v>5</v>
      </c>
      <c r="K5171" s="5">
        <v>252.70479999999998</v>
      </c>
      <c r="L5171" s="5">
        <v>4.9000000000000004</v>
      </c>
      <c r="M5171" s="5">
        <v>5</v>
      </c>
      <c r="N5171" s="5">
        <v>1</v>
      </c>
      <c r="O5171" s="13">
        <v>43724</v>
      </c>
      <c r="P5171" s="5" t="s">
        <v>126</v>
      </c>
      <c r="Q5171" s="5" t="s">
        <v>127</v>
      </c>
      <c r="R5171" s="5">
        <v>4</v>
      </c>
      <c r="S5171" s="10">
        <v>5.7479814932414</v>
      </c>
      <c r="T5171" s="10">
        <v>12.404999999999999</v>
      </c>
      <c r="U5171" s="10">
        <v>5</v>
      </c>
      <c r="V5171" s="10">
        <v>2.15814891098485</v>
      </c>
      <c r="W5171" s="7">
        <f>Sheet1!J5171*Sheet2!E$2+CEILING(((Sheet1!K5171-MIN(K:K))/(MAX(K:K)-MIN(K:K))*5),1)*Sheet2!E$3+CEILING(((Sheet1!L5171-MIN(L:L))/(MAX(L:L)-MIN(L:L))*5),1)*Sheet2!E$4+Sheet1!D5171*Sheet2!E$5</f>
        <v>1.6755897244066362</v>
      </c>
      <c r="X5171" s="7">
        <f>CEILING(((Sheet1!S5171-MIN(S:S))/(MAX(S:S)-MIN(S:S))*5),1)*Sheet2!E$6+CEILING(((Sheet1!T5171-MIN(T:T))/(MAX(T:T)-MIN(T:T))*5),1)*Sheet2!E$7+CEILING(((Sheet1!V5171-MIN(V:V))/(MAX(V:V)-MIN(V:V))*5),1)*Sheet2!E$8</f>
        <v>0.25202436024272301</v>
      </c>
      <c r="Y5171" s="7">
        <f>CEILING(((Sheet1!U5171-MIN(U:U))/(MAX(U:U)-MIN(U:U))*5),1)*Sheet2!E$9</f>
        <v>0.16507402473582466</v>
      </c>
      <c r="Z5171" s="7">
        <f>CEILING(((Sheet1!H5171-MIN(H:H))/(MAX(H:H)-MIN(H:H))*5),1)*Sheet2!E$10+I5171*Sheet2!E$11+F5171*Sheet2!E$12+CEILING(((Sheet1!N5171-MIN(N:N))/(MAX(N:N)-MIN(N:N))*5),1)*Sheet2!E$13</f>
        <v>0.42417981009592187</v>
      </c>
      <c r="AA5171" s="7">
        <f>B5171*Sheet2!E$14+C5171*Sheet2!E$15+M5171*Sheet2!E$16+R5171*Sheet2!E$17</f>
        <v>0.20800957596450714</v>
      </c>
      <c r="AB5171" s="7">
        <f t="shared" si="92"/>
        <v>2.7248774954456132</v>
      </c>
    </row>
    <row r="5172" spans="1:28" ht="29" hidden="1" x14ac:dyDescent="0.35">
      <c r="A5172" s="9" t="s">
        <v>2402</v>
      </c>
      <c r="B5172" s="9">
        <v>5</v>
      </c>
      <c r="C5172" s="9">
        <v>5</v>
      </c>
      <c r="D5172" s="5">
        <v>3</v>
      </c>
      <c r="E5172" s="5">
        <v>43719</v>
      </c>
      <c r="F5172" s="5">
        <v>3</v>
      </c>
      <c r="G5172" s="9" t="s">
        <v>3456</v>
      </c>
      <c r="H5172" s="5">
        <v>1</v>
      </c>
      <c r="I5172" s="5">
        <v>5</v>
      </c>
      <c r="J5172" s="5">
        <v>5</v>
      </c>
      <c r="K5172" s="5">
        <v>320.5736</v>
      </c>
      <c r="L5172" s="5">
        <v>4.9000000000000004</v>
      </c>
      <c r="M5172" s="5">
        <v>5</v>
      </c>
      <c r="N5172" s="5">
        <v>1</v>
      </c>
      <c r="O5172" s="13">
        <v>43724</v>
      </c>
      <c r="P5172" s="5" t="s">
        <v>126</v>
      </c>
      <c r="Q5172" s="5" t="s">
        <v>127</v>
      </c>
      <c r="R5172" s="5">
        <v>4</v>
      </c>
      <c r="S5172" s="10">
        <v>32.707369439656503</v>
      </c>
      <c r="T5172" s="10">
        <v>68.38</v>
      </c>
      <c r="U5172" s="10">
        <v>5</v>
      </c>
      <c r="V5172" s="10">
        <v>2.0906603365384595</v>
      </c>
      <c r="W5172" s="7">
        <f>Sheet1!J5172*Sheet2!E$2+CEILING(((Sheet1!K5172-MIN(K:K))/(MAX(K:K)-MIN(K:K))*5),1)*Sheet2!E$3+CEILING(((Sheet1!L5172-MIN(L:L))/(MAX(L:L)-MIN(L:L))*5),1)*Sheet2!E$4+Sheet1!D5172*Sheet2!E$5</f>
        <v>1.8126076689197017</v>
      </c>
      <c r="X5172" s="7">
        <f>CEILING(((Sheet1!S5172-MIN(S:S))/(MAX(S:S)-MIN(S:S))*5),1)*Sheet2!E$6+CEILING(((Sheet1!T5172-MIN(T:T))/(MAX(T:T)-MIN(T:T))*5),1)*Sheet2!E$7+CEILING(((Sheet1!V5172-MIN(V:V))/(MAX(V:V)-MIN(V:V))*5),1)*Sheet2!E$8</f>
        <v>0.25202436024272301</v>
      </c>
      <c r="Y5172" s="7">
        <f>CEILING(((Sheet1!U5172-MIN(U:U))/(MAX(U:U)-MIN(U:U))*5),1)*Sheet2!E$9</f>
        <v>0.16507402473582466</v>
      </c>
      <c r="Z5172" s="7">
        <f>CEILING(((Sheet1!H5172-MIN(H:H))/(MAX(H:H)-MIN(H:H))*5),1)*Sheet2!E$10+I5172*Sheet2!E$11+F5172*Sheet2!E$12+CEILING(((Sheet1!N5172-MIN(N:N))/(MAX(N:N)-MIN(N:N))*5),1)*Sheet2!E$13</f>
        <v>0.42417981009592187</v>
      </c>
      <c r="AA5172" s="7">
        <f>B5172*Sheet2!E$14+C5172*Sheet2!E$15+M5172*Sheet2!E$16+R5172*Sheet2!E$17</f>
        <v>0.20800957596450714</v>
      </c>
      <c r="AB5172" s="7">
        <f t="shared" si="92"/>
        <v>2.8618954399586789</v>
      </c>
    </row>
    <row r="5173" spans="1:28" ht="29" hidden="1" x14ac:dyDescent="0.35">
      <c r="A5173" s="9" t="s">
        <v>2403</v>
      </c>
      <c r="B5173" s="9">
        <v>4</v>
      </c>
      <c r="C5173" s="9">
        <v>3</v>
      </c>
      <c r="D5173" s="5">
        <v>3</v>
      </c>
      <c r="E5173" s="5">
        <v>43720</v>
      </c>
      <c r="F5173" s="5">
        <v>4</v>
      </c>
      <c r="G5173" s="9" t="s">
        <v>3456</v>
      </c>
      <c r="H5173" s="5">
        <v>1</v>
      </c>
      <c r="I5173" s="5">
        <v>4</v>
      </c>
      <c r="J5173" s="5">
        <v>5</v>
      </c>
      <c r="K5173" s="5">
        <v>256.94659999999999</v>
      </c>
      <c r="L5173" s="5">
        <v>5.25</v>
      </c>
      <c r="M5173" s="5">
        <v>4</v>
      </c>
      <c r="N5173" s="5">
        <v>1</v>
      </c>
      <c r="O5173" s="13">
        <v>43725</v>
      </c>
      <c r="P5173" s="5" t="s">
        <v>47</v>
      </c>
      <c r="Q5173" s="5" t="s">
        <v>48</v>
      </c>
      <c r="R5173" s="5">
        <v>5</v>
      </c>
      <c r="S5173" s="10">
        <v>42.436602255889198</v>
      </c>
      <c r="T5173" s="10">
        <v>104.3882</v>
      </c>
      <c r="U5173" s="10">
        <v>5</v>
      </c>
      <c r="V5173" s="10">
        <v>2.4598623464373466</v>
      </c>
      <c r="W5173" s="7">
        <f>Sheet1!J5173*Sheet2!E$2+CEILING(((Sheet1!K5173-MIN(K:K))/(MAX(K:K)-MIN(K:K))*5),1)*Sheet2!E$3+CEILING(((Sheet1!L5173-MIN(L:L))/(MAX(L:L)-MIN(L:L))*5),1)*Sheet2!E$4+Sheet1!D5173*Sheet2!E$5</f>
        <v>1.8756381124671788</v>
      </c>
      <c r="X5173" s="7">
        <f>CEILING(((Sheet1!S5173-MIN(S:S))/(MAX(S:S)-MIN(S:S))*5),1)*Sheet2!E$6+CEILING(((Sheet1!T5173-MIN(T:T))/(MAX(T:T)-MIN(T:T))*5),1)*Sheet2!E$7+CEILING(((Sheet1!V5173-MIN(V:V))/(MAX(V:V)-MIN(V:V))*5),1)*Sheet2!E$8</f>
        <v>0.25202436024272301</v>
      </c>
      <c r="Y5173" s="7">
        <f>CEILING(((Sheet1!U5173-MIN(U:U))/(MAX(U:U)-MIN(U:U))*5),1)*Sheet2!E$9</f>
        <v>0.16507402473582466</v>
      </c>
      <c r="Z5173" s="7">
        <f>CEILING(((Sheet1!H5173-MIN(H:H))/(MAX(H:H)-MIN(H:H))*5),1)*Sheet2!E$10+I5173*Sheet2!E$11+F5173*Sheet2!E$12+CEILING(((Sheet1!N5173-MIN(N:N))/(MAX(N:N)-MIN(N:N))*5),1)*Sheet2!E$13</f>
        <v>0.41848166131091452</v>
      </c>
      <c r="AA5173" s="7">
        <f>B5173*Sheet2!E$14+C5173*Sheet2!E$15+M5173*Sheet2!E$16+R5173*Sheet2!E$17</f>
        <v>0.15923430973007738</v>
      </c>
      <c r="AB5173" s="7">
        <f t="shared" si="92"/>
        <v>2.8704524684867181</v>
      </c>
    </row>
    <row r="5174" spans="1:28" ht="29" hidden="1" x14ac:dyDescent="0.35">
      <c r="A5174" s="9" t="s">
        <v>2403</v>
      </c>
      <c r="B5174" s="9">
        <v>4</v>
      </c>
      <c r="C5174" s="9">
        <v>3</v>
      </c>
      <c r="D5174" s="5">
        <v>3</v>
      </c>
      <c r="E5174" s="5">
        <v>43720</v>
      </c>
      <c r="F5174" s="5">
        <v>4</v>
      </c>
      <c r="G5174" s="9" t="s">
        <v>3456</v>
      </c>
      <c r="H5174" s="5">
        <v>1</v>
      </c>
      <c r="I5174" s="5">
        <v>4</v>
      </c>
      <c r="J5174" s="5">
        <v>5</v>
      </c>
      <c r="K5174" s="5">
        <v>282.39739999999995</v>
      </c>
      <c r="L5174" s="5">
        <v>5.25</v>
      </c>
      <c r="M5174" s="5">
        <v>4</v>
      </c>
      <c r="N5174" s="5">
        <v>1</v>
      </c>
      <c r="O5174" s="13">
        <v>43725</v>
      </c>
      <c r="P5174" s="5" t="s">
        <v>47</v>
      </c>
      <c r="Q5174" s="5" t="s">
        <v>48</v>
      </c>
      <c r="R5174" s="5">
        <v>5</v>
      </c>
      <c r="S5174" s="10">
        <v>56.043424355136203</v>
      </c>
      <c r="T5174" s="10">
        <v>137.40280000000001</v>
      </c>
      <c r="U5174" s="10">
        <v>5</v>
      </c>
      <c r="V5174" s="10">
        <v>2.451720279069769</v>
      </c>
      <c r="W5174" s="7">
        <f>Sheet1!J5174*Sheet2!E$2+CEILING(((Sheet1!K5174-MIN(K:K))/(MAX(K:K)-MIN(K:K))*5),1)*Sheet2!E$3+CEILING(((Sheet1!L5174-MIN(L:L))/(MAX(L:L)-MIN(L:L))*5),1)*Sheet2!E$4+Sheet1!D5174*Sheet2!E$5</f>
        <v>1.8756381124671788</v>
      </c>
      <c r="X5174" s="7">
        <f>CEILING(((Sheet1!S5174-MIN(S:S))/(MAX(S:S)-MIN(S:S))*5),1)*Sheet2!E$6+CEILING(((Sheet1!T5174-MIN(T:T))/(MAX(T:T)-MIN(T:T))*5),1)*Sheet2!E$7+CEILING(((Sheet1!V5174-MIN(V:V))/(MAX(V:V)-MIN(V:V))*5),1)*Sheet2!E$8</f>
        <v>0.25202436024272301</v>
      </c>
      <c r="Y5174" s="7">
        <f>CEILING(((Sheet1!U5174-MIN(U:U))/(MAX(U:U)-MIN(U:U))*5),1)*Sheet2!E$9</f>
        <v>0.16507402473582466</v>
      </c>
      <c r="Z5174" s="7">
        <f>CEILING(((Sheet1!H5174-MIN(H:H))/(MAX(H:H)-MIN(H:H))*5),1)*Sheet2!E$10+I5174*Sheet2!E$11+F5174*Sheet2!E$12+CEILING(((Sheet1!N5174-MIN(N:N))/(MAX(N:N)-MIN(N:N))*5),1)*Sheet2!E$13</f>
        <v>0.41848166131091452</v>
      </c>
      <c r="AA5174" s="7">
        <f>B5174*Sheet2!E$14+C5174*Sheet2!E$15+M5174*Sheet2!E$16+R5174*Sheet2!E$17</f>
        <v>0.15923430973007738</v>
      </c>
      <c r="AB5174" s="7">
        <f t="shared" si="92"/>
        <v>2.8704524684867181</v>
      </c>
    </row>
    <row r="5175" spans="1:28" ht="29" hidden="1" x14ac:dyDescent="0.35">
      <c r="A5175" s="9" t="s">
        <v>2404</v>
      </c>
      <c r="B5175" s="9">
        <v>4</v>
      </c>
      <c r="C5175" s="9">
        <v>3</v>
      </c>
      <c r="D5175" s="5">
        <v>3</v>
      </c>
      <c r="E5175" s="5">
        <v>43720</v>
      </c>
      <c r="F5175" s="5">
        <v>4</v>
      </c>
      <c r="G5175" s="9" t="s">
        <v>3456</v>
      </c>
      <c r="H5175" s="5">
        <v>1</v>
      </c>
      <c r="I5175" s="5">
        <v>4</v>
      </c>
      <c r="J5175" s="5">
        <v>5</v>
      </c>
      <c r="K5175" s="5">
        <v>256.94659999999999</v>
      </c>
      <c r="L5175" s="5">
        <v>5.25</v>
      </c>
      <c r="M5175" s="5">
        <v>3</v>
      </c>
      <c r="N5175" s="5">
        <v>1</v>
      </c>
      <c r="O5175" s="13">
        <v>43725</v>
      </c>
      <c r="P5175" s="5" t="s">
        <v>27</v>
      </c>
      <c r="Q5175" s="5" t="s">
        <v>28</v>
      </c>
      <c r="R5175" s="5">
        <v>5</v>
      </c>
      <c r="S5175" s="10">
        <v>33.919743566482197</v>
      </c>
      <c r="T5175" s="10">
        <v>83.437899999999999</v>
      </c>
      <c r="U5175" s="10">
        <v>5</v>
      </c>
      <c r="V5175" s="10">
        <v>2.459862346437347</v>
      </c>
      <c r="W5175" s="7">
        <f>Sheet1!J5175*Sheet2!E$2+CEILING(((Sheet1!K5175-MIN(K:K))/(MAX(K:K)-MIN(K:K))*5),1)*Sheet2!E$3+CEILING(((Sheet1!L5175-MIN(L:L))/(MAX(L:L)-MIN(L:L))*5),1)*Sheet2!E$4+Sheet1!D5175*Sheet2!E$5</f>
        <v>1.8756381124671788</v>
      </c>
      <c r="X5175" s="7">
        <f>CEILING(((Sheet1!S5175-MIN(S:S))/(MAX(S:S)-MIN(S:S))*5),1)*Sheet2!E$6+CEILING(((Sheet1!T5175-MIN(T:T))/(MAX(T:T)-MIN(T:T))*5),1)*Sheet2!E$7+CEILING(((Sheet1!V5175-MIN(V:V))/(MAX(V:V)-MIN(V:V))*5),1)*Sheet2!E$8</f>
        <v>0.25202436024272301</v>
      </c>
      <c r="Y5175" s="7">
        <f>CEILING(((Sheet1!U5175-MIN(U:U))/(MAX(U:U)-MIN(U:U))*5),1)*Sheet2!E$9</f>
        <v>0.16507402473582466</v>
      </c>
      <c r="Z5175" s="7">
        <f>CEILING(((Sheet1!H5175-MIN(H:H))/(MAX(H:H)-MIN(H:H))*5),1)*Sheet2!E$10+I5175*Sheet2!E$11+F5175*Sheet2!E$12+CEILING(((Sheet1!N5175-MIN(N:N))/(MAX(N:N)-MIN(N:N))*5),1)*Sheet2!E$13</f>
        <v>0.41848166131091452</v>
      </c>
      <c r="AA5175" s="7">
        <f>B5175*Sheet2!E$14+C5175*Sheet2!E$15+M5175*Sheet2!E$16+R5175*Sheet2!E$17</f>
        <v>0.15286518179823347</v>
      </c>
      <c r="AB5175" s="7">
        <f t="shared" si="92"/>
        <v>2.8640833405548745</v>
      </c>
    </row>
    <row r="5176" spans="1:28" ht="29" hidden="1" x14ac:dyDescent="0.35">
      <c r="A5176" s="9" t="s">
        <v>2404</v>
      </c>
      <c r="B5176" s="9">
        <v>4</v>
      </c>
      <c r="C5176" s="9">
        <v>3</v>
      </c>
      <c r="D5176" s="5">
        <v>3</v>
      </c>
      <c r="E5176" s="5">
        <v>43720</v>
      </c>
      <c r="F5176" s="5">
        <v>4</v>
      </c>
      <c r="G5176" s="9" t="s">
        <v>3456</v>
      </c>
      <c r="H5176" s="5">
        <v>1</v>
      </c>
      <c r="I5176" s="5">
        <v>4</v>
      </c>
      <c r="J5176" s="5">
        <v>5</v>
      </c>
      <c r="K5176" s="5">
        <v>282.39739999999995</v>
      </c>
      <c r="L5176" s="5">
        <v>5.25</v>
      </c>
      <c r="M5176" s="5">
        <v>3</v>
      </c>
      <c r="N5176" s="5">
        <v>1</v>
      </c>
      <c r="O5176" s="13">
        <v>43725</v>
      </c>
      <c r="P5176" s="5" t="s">
        <v>27</v>
      </c>
      <c r="Q5176" s="5" t="s">
        <v>28</v>
      </c>
      <c r="R5176" s="5">
        <v>5</v>
      </c>
      <c r="S5176" s="10">
        <v>44.795730140010299</v>
      </c>
      <c r="T5176" s="10">
        <v>109.8266</v>
      </c>
      <c r="U5176" s="10">
        <v>5</v>
      </c>
      <c r="V5176" s="10">
        <v>2.4517202790697663</v>
      </c>
      <c r="W5176" s="7">
        <f>Sheet1!J5176*Sheet2!E$2+CEILING(((Sheet1!K5176-MIN(K:K))/(MAX(K:K)-MIN(K:K))*5),1)*Sheet2!E$3+CEILING(((Sheet1!L5176-MIN(L:L))/(MAX(L:L)-MIN(L:L))*5),1)*Sheet2!E$4+Sheet1!D5176*Sheet2!E$5</f>
        <v>1.8756381124671788</v>
      </c>
      <c r="X5176" s="7">
        <f>CEILING(((Sheet1!S5176-MIN(S:S))/(MAX(S:S)-MIN(S:S))*5),1)*Sheet2!E$6+CEILING(((Sheet1!T5176-MIN(T:T))/(MAX(T:T)-MIN(T:T))*5),1)*Sheet2!E$7+CEILING(((Sheet1!V5176-MIN(V:V))/(MAX(V:V)-MIN(V:V))*5),1)*Sheet2!E$8</f>
        <v>0.25202436024272301</v>
      </c>
      <c r="Y5176" s="7">
        <f>CEILING(((Sheet1!U5176-MIN(U:U))/(MAX(U:U)-MIN(U:U))*5),1)*Sheet2!E$9</f>
        <v>0.16507402473582466</v>
      </c>
      <c r="Z5176" s="7">
        <f>CEILING(((Sheet1!H5176-MIN(H:H))/(MAX(H:H)-MIN(H:H))*5),1)*Sheet2!E$10+I5176*Sheet2!E$11+F5176*Sheet2!E$12+CEILING(((Sheet1!N5176-MIN(N:N))/(MAX(N:N)-MIN(N:N))*5),1)*Sheet2!E$13</f>
        <v>0.41848166131091452</v>
      </c>
      <c r="AA5176" s="7">
        <f>B5176*Sheet2!E$14+C5176*Sheet2!E$15+M5176*Sheet2!E$16+R5176*Sheet2!E$17</f>
        <v>0.15286518179823347</v>
      </c>
      <c r="AB5176" s="7">
        <f t="shared" si="92"/>
        <v>2.8640833405548745</v>
      </c>
    </row>
    <row r="5177" spans="1:28" ht="29" hidden="1" x14ac:dyDescent="0.35">
      <c r="A5177" s="9" t="s">
        <v>2405</v>
      </c>
      <c r="B5177" s="9">
        <v>4</v>
      </c>
      <c r="C5177" s="9">
        <v>3</v>
      </c>
      <c r="D5177" s="5">
        <v>3</v>
      </c>
      <c r="E5177" s="5">
        <v>43720</v>
      </c>
      <c r="F5177" s="5">
        <v>4</v>
      </c>
      <c r="G5177" s="9" t="s">
        <v>3456</v>
      </c>
      <c r="H5177" s="5">
        <v>1</v>
      </c>
      <c r="I5177" s="5">
        <v>4</v>
      </c>
      <c r="J5177" s="5">
        <v>5</v>
      </c>
      <c r="K5177" s="5">
        <v>139.44881889763781</v>
      </c>
      <c r="L5177" s="5">
        <v>5.25</v>
      </c>
      <c r="M5177" s="5">
        <v>3</v>
      </c>
      <c r="N5177" s="5">
        <v>0</v>
      </c>
      <c r="O5177" s="13">
        <v>43726</v>
      </c>
      <c r="P5177" s="5" t="s">
        <v>104</v>
      </c>
      <c r="Q5177" s="5" t="s">
        <v>22</v>
      </c>
      <c r="R5177" s="5">
        <v>5</v>
      </c>
      <c r="S5177" s="10">
        <v>19.4026696680809</v>
      </c>
      <c r="T5177" s="10">
        <v>48.1096</v>
      </c>
      <c r="U5177" s="10">
        <v>6</v>
      </c>
      <c r="V5177" s="10">
        <v>2.4795350754821399</v>
      </c>
      <c r="W5177" s="7">
        <f>Sheet1!J5177*Sheet2!E$2+CEILING(((Sheet1!K5177-MIN(K:K))/(MAX(K:K)-MIN(K:K))*5),1)*Sheet2!E$3+CEILING(((Sheet1!L5177-MIN(L:L))/(MAX(L:L)-MIN(L:L))*5),1)*Sheet2!E$4+Sheet1!D5177*Sheet2!E$5</f>
        <v>1.6701111956975805</v>
      </c>
      <c r="X5177" s="7">
        <f>CEILING(((Sheet1!S5177-MIN(S:S))/(MAX(S:S)-MIN(S:S))*5),1)*Sheet2!E$6+CEILING(((Sheet1!T5177-MIN(T:T))/(MAX(T:T)-MIN(T:T))*5),1)*Sheet2!E$7+CEILING(((Sheet1!V5177-MIN(V:V))/(MAX(V:V)-MIN(V:V))*5),1)*Sheet2!E$8</f>
        <v>0.25202436024272301</v>
      </c>
      <c r="Y5177" s="7">
        <f>CEILING(((Sheet1!U5177-MIN(U:U))/(MAX(U:U)-MIN(U:U))*5),1)*Sheet2!E$9</f>
        <v>0.33014804947164933</v>
      </c>
      <c r="Z5177" s="7">
        <f>CEILING(((Sheet1!H5177-MIN(H:H))/(MAX(H:H)-MIN(H:H))*5),1)*Sheet2!E$10+I5177*Sheet2!E$11+F5177*Sheet2!E$12+CEILING(((Sheet1!N5177-MIN(N:N))/(MAX(N:N)-MIN(N:N))*5),1)*Sheet2!E$13</f>
        <v>0.19934470861941261</v>
      </c>
      <c r="AA5177" s="7">
        <f>B5177*Sheet2!E$14+C5177*Sheet2!E$15+M5177*Sheet2!E$16+R5177*Sheet2!E$17</f>
        <v>0.15286518179823347</v>
      </c>
      <c r="AB5177" s="7">
        <f t="shared" si="92"/>
        <v>2.6044934958295989</v>
      </c>
    </row>
    <row r="5178" spans="1:28" ht="29" hidden="1" x14ac:dyDescent="0.35">
      <c r="A5178" s="9" t="s">
        <v>2405</v>
      </c>
      <c r="B5178" s="9">
        <v>4</v>
      </c>
      <c r="C5178" s="9">
        <v>3</v>
      </c>
      <c r="D5178" s="5">
        <v>3</v>
      </c>
      <c r="E5178" s="5">
        <v>43720</v>
      </c>
      <c r="F5178" s="5">
        <v>4</v>
      </c>
      <c r="G5178" s="9" t="s">
        <v>3456</v>
      </c>
      <c r="H5178" s="5">
        <v>1</v>
      </c>
      <c r="I5178" s="5">
        <v>4</v>
      </c>
      <c r="J5178" s="5">
        <v>5</v>
      </c>
      <c r="K5178" s="5">
        <v>144.05118110236219</v>
      </c>
      <c r="L5178" s="5">
        <v>5.25</v>
      </c>
      <c r="M5178" s="5">
        <v>3</v>
      </c>
      <c r="N5178" s="5">
        <v>0</v>
      </c>
      <c r="O5178" s="13">
        <v>43726</v>
      </c>
      <c r="P5178" s="5" t="s">
        <v>104</v>
      </c>
      <c r="Q5178" s="5" t="s">
        <v>22</v>
      </c>
      <c r="R5178" s="5">
        <v>5</v>
      </c>
      <c r="S5178" s="10">
        <v>27.959695460955501</v>
      </c>
      <c r="T5178" s="10">
        <v>68.999799999999993</v>
      </c>
      <c r="U5178" s="10">
        <v>6</v>
      </c>
      <c r="V5178" s="10">
        <v>2.4678308852238828</v>
      </c>
      <c r="W5178" s="7">
        <f>Sheet1!J5178*Sheet2!E$2+CEILING(((Sheet1!K5178-MIN(K:K))/(MAX(K:K)-MIN(K:K))*5),1)*Sheet2!E$3+CEILING(((Sheet1!L5178-MIN(L:L))/(MAX(L:L)-MIN(L:L))*5),1)*Sheet2!E$4+Sheet1!D5178*Sheet2!E$5</f>
        <v>1.6701111956975805</v>
      </c>
      <c r="X5178" s="7">
        <f>CEILING(((Sheet1!S5178-MIN(S:S))/(MAX(S:S)-MIN(S:S))*5),1)*Sheet2!E$6+CEILING(((Sheet1!T5178-MIN(T:T))/(MAX(T:T)-MIN(T:T))*5),1)*Sheet2!E$7+CEILING(((Sheet1!V5178-MIN(V:V))/(MAX(V:V)-MIN(V:V))*5),1)*Sheet2!E$8</f>
        <v>0.25202436024272301</v>
      </c>
      <c r="Y5178" s="7">
        <f>CEILING(((Sheet1!U5178-MIN(U:U))/(MAX(U:U)-MIN(U:U))*5),1)*Sheet2!E$9</f>
        <v>0.33014804947164933</v>
      </c>
      <c r="Z5178" s="7">
        <f>CEILING(((Sheet1!H5178-MIN(H:H))/(MAX(H:H)-MIN(H:H))*5),1)*Sheet2!E$10+I5178*Sheet2!E$11+F5178*Sheet2!E$12+CEILING(((Sheet1!N5178-MIN(N:N))/(MAX(N:N)-MIN(N:N))*5),1)*Sheet2!E$13</f>
        <v>0.19934470861941261</v>
      </c>
      <c r="AA5178" s="7">
        <f>B5178*Sheet2!E$14+C5178*Sheet2!E$15+M5178*Sheet2!E$16+R5178*Sheet2!E$17</f>
        <v>0.15286518179823347</v>
      </c>
      <c r="AB5178" s="7">
        <f t="shared" si="92"/>
        <v>2.6044934958295989</v>
      </c>
    </row>
    <row r="5179" spans="1:28" ht="29" hidden="1" x14ac:dyDescent="0.35">
      <c r="A5179" s="9" t="s">
        <v>2405</v>
      </c>
      <c r="B5179" s="9">
        <v>4</v>
      </c>
      <c r="C5179" s="9">
        <v>3</v>
      </c>
      <c r="D5179" s="5">
        <v>3</v>
      </c>
      <c r="E5179" s="5">
        <v>43720</v>
      </c>
      <c r="F5179" s="5">
        <v>4</v>
      </c>
      <c r="G5179" s="9" t="s">
        <v>3456</v>
      </c>
      <c r="H5179" s="5">
        <v>1</v>
      </c>
      <c r="I5179" s="5">
        <v>4</v>
      </c>
      <c r="J5179" s="5">
        <v>5</v>
      </c>
      <c r="K5179" s="5">
        <v>132.87401574803144</v>
      </c>
      <c r="L5179" s="5">
        <v>5.25</v>
      </c>
      <c r="M5179" s="5">
        <v>3</v>
      </c>
      <c r="N5179" s="5">
        <v>0</v>
      </c>
      <c r="O5179" s="13">
        <v>43726</v>
      </c>
      <c r="P5179" s="5" t="s">
        <v>104</v>
      </c>
      <c r="Q5179" s="5" t="s">
        <v>22</v>
      </c>
      <c r="R5179" s="5">
        <v>5</v>
      </c>
      <c r="S5179" s="10">
        <v>14.128562533940199</v>
      </c>
      <c r="T5179" s="10">
        <v>35.470599999999997</v>
      </c>
      <c r="U5179" s="10">
        <v>6</v>
      </c>
      <c r="V5179" s="10">
        <v>2.5105597200558161</v>
      </c>
      <c r="W5179" s="7">
        <f>Sheet1!J5179*Sheet2!E$2+CEILING(((Sheet1!K5179-MIN(K:K))/(MAX(K:K)-MIN(K:K))*5),1)*Sheet2!E$3+CEILING(((Sheet1!L5179-MIN(L:L))/(MAX(L:L)-MIN(L:L))*5),1)*Sheet2!E$4+Sheet1!D5179*Sheet2!E$5</f>
        <v>1.6701111956975805</v>
      </c>
      <c r="X5179" s="7">
        <f>CEILING(((Sheet1!S5179-MIN(S:S))/(MAX(S:S)-MIN(S:S))*5),1)*Sheet2!E$6+CEILING(((Sheet1!T5179-MIN(T:T))/(MAX(T:T)-MIN(T:T))*5),1)*Sheet2!E$7+CEILING(((Sheet1!V5179-MIN(V:V))/(MAX(V:V)-MIN(V:V))*5),1)*Sheet2!E$8</f>
        <v>0.25202436024272301</v>
      </c>
      <c r="Y5179" s="7">
        <f>CEILING(((Sheet1!U5179-MIN(U:U))/(MAX(U:U)-MIN(U:U))*5),1)*Sheet2!E$9</f>
        <v>0.33014804947164933</v>
      </c>
      <c r="Z5179" s="7">
        <f>CEILING(((Sheet1!H5179-MIN(H:H))/(MAX(H:H)-MIN(H:H))*5),1)*Sheet2!E$10+I5179*Sheet2!E$11+F5179*Sheet2!E$12+CEILING(((Sheet1!N5179-MIN(N:N))/(MAX(N:N)-MIN(N:N))*5),1)*Sheet2!E$13</f>
        <v>0.19934470861941261</v>
      </c>
      <c r="AA5179" s="7">
        <f>B5179*Sheet2!E$14+C5179*Sheet2!E$15+M5179*Sheet2!E$16+R5179*Sheet2!E$17</f>
        <v>0.15286518179823347</v>
      </c>
      <c r="AB5179" s="7">
        <f t="shared" si="92"/>
        <v>2.6044934958295989</v>
      </c>
    </row>
    <row r="5180" spans="1:28" ht="29" hidden="1" x14ac:dyDescent="0.35">
      <c r="A5180" s="9" t="s">
        <v>2405</v>
      </c>
      <c r="B5180" s="9">
        <v>4</v>
      </c>
      <c r="C5180" s="9">
        <v>3</v>
      </c>
      <c r="D5180" s="5">
        <v>3</v>
      </c>
      <c r="E5180" s="5">
        <v>43720</v>
      </c>
      <c r="F5180" s="5">
        <v>4</v>
      </c>
      <c r="G5180" s="9" t="s">
        <v>3456</v>
      </c>
      <c r="H5180" s="5">
        <v>1</v>
      </c>
      <c r="I5180" s="5">
        <v>4</v>
      </c>
      <c r="J5180" s="5">
        <v>5</v>
      </c>
      <c r="K5180" s="5">
        <v>134.84645669291345</v>
      </c>
      <c r="L5180" s="5">
        <v>5.25</v>
      </c>
      <c r="M5180" s="5">
        <v>3</v>
      </c>
      <c r="N5180" s="5">
        <v>0</v>
      </c>
      <c r="O5180" s="13">
        <v>43726</v>
      </c>
      <c r="P5180" s="5" t="s">
        <v>104</v>
      </c>
      <c r="Q5180" s="5" t="s">
        <v>22</v>
      </c>
      <c r="R5180" s="5">
        <v>5</v>
      </c>
      <c r="S5180" s="10">
        <v>26.877604028878299</v>
      </c>
      <c r="T5180" s="10">
        <v>67.103300000000004</v>
      </c>
      <c r="U5180" s="10">
        <v>6</v>
      </c>
      <c r="V5180" s="10">
        <v>2.4966250685106353</v>
      </c>
      <c r="W5180" s="7">
        <f>Sheet1!J5180*Sheet2!E$2+CEILING(((Sheet1!K5180-MIN(K:K))/(MAX(K:K)-MIN(K:K))*5),1)*Sheet2!E$3+CEILING(((Sheet1!L5180-MIN(L:L))/(MAX(L:L)-MIN(L:L))*5),1)*Sheet2!E$4+Sheet1!D5180*Sheet2!E$5</f>
        <v>1.6701111956975805</v>
      </c>
      <c r="X5180" s="7">
        <f>CEILING(((Sheet1!S5180-MIN(S:S))/(MAX(S:S)-MIN(S:S))*5),1)*Sheet2!E$6+CEILING(((Sheet1!T5180-MIN(T:T))/(MAX(T:T)-MIN(T:T))*5),1)*Sheet2!E$7+CEILING(((Sheet1!V5180-MIN(V:V))/(MAX(V:V)-MIN(V:V))*5),1)*Sheet2!E$8</f>
        <v>0.25202436024272301</v>
      </c>
      <c r="Y5180" s="7">
        <f>CEILING(((Sheet1!U5180-MIN(U:U))/(MAX(U:U)-MIN(U:U))*5),1)*Sheet2!E$9</f>
        <v>0.33014804947164933</v>
      </c>
      <c r="Z5180" s="7">
        <f>CEILING(((Sheet1!H5180-MIN(H:H))/(MAX(H:H)-MIN(H:H))*5),1)*Sheet2!E$10+I5180*Sheet2!E$11+F5180*Sheet2!E$12+CEILING(((Sheet1!N5180-MIN(N:N))/(MAX(N:N)-MIN(N:N))*5),1)*Sheet2!E$13</f>
        <v>0.19934470861941261</v>
      </c>
      <c r="AA5180" s="7">
        <f>B5180*Sheet2!E$14+C5180*Sheet2!E$15+M5180*Sheet2!E$16+R5180*Sheet2!E$17</f>
        <v>0.15286518179823347</v>
      </c>
      <c r="AB5180" s="7">
        <f t="shared" si="92"/>
        <v>2.6044934958295989</v>
      </c>
    </row>
    <row r="5181" spans="1:28" ht="29" hidden="1" x14ac:dyDescent="0.35">
      <c r="A5181" s="9" t="s">
        <v>2405</v>
      </c>
      <c r="B5181" s="9">
        <v>4</v>
      </c>
      <c r="C5181" s="9">
        <v>3</v>
      </c>
      <c r="D5181" s="5">
        <v>3</v>
      </c>
      <c r="E5181" s="5">
        <v>43720</v>
      </c>
      <c r="F5181" s="5">
        <v>4</v>
      </c>
      <c r="G5181" s="9" t="s">
        <v>3456</v>
      </c>
      <c r="H5181" s="5">
        <v>1</v>
      </c>
      <c r="I5181" s="5">
        <v>4</v>
      </c>
      <c r="J5181" s="5">
        <v>5</v>
      </c>
      <c r="K5181" s="5">
        <v>134.18897637795277</v>
      </c>
      <c r="L5181" s="5">
        <v>5.25</v>
      </c>
      <c r="M5181" s="5">
        <v>3</v>
      </c>
      <c r="N5181" s="5">
        <v>0</v>
      </c>
      <c r="O5181" s="13">
        <v>43726</v>
      </c>
      <c r="P5181" s="5" t="s">
        <v>104</v>
      </c>
      <c r="Q5181" s="5" t="s">
        <v>22</v>
      </c>
      <c r="R5181" s="5">
        <v>5</v>
      </c>
      <c r="S5181" s="10">
        <v>36.441051442083499</v>
      </c>
      <c r="T5181" s="10">
        <v>91.2363</v>
      </c>
      <c r="U5181" s="10">
        <v>6</v>
      </c>
      <c r="V5181" s="10">
        <v>2.5036681541695827</v>
      </c>
      <c r="W5181" s="7">
        <f>Sheet1!J5181*Sheet2!E$2+CEILING(((Sheet1!K5181-MIN(K:K))/(MAX(K:K)-MIN(K:K))*5),1)*Sheet2!E$3+CEILING(((Sheet1!L5181-MIN(L:L))/(MAX(L:L)-MIN(L:L))*5),1)*Sheet2!E$4+Sheet1!D5181*Sheet2!E$5</f>
        <v>1.6701111956975805</v>
      </c>
      <c r="X5181" s="7">
        <f>CEILING(((Sheet1!S5181-MIN(S:S))/(MAX(S:S)-MIN(S:S))*5),1)*Sheet2!E$6+CEILING(((Sheet1!T5181-MIN(T:T))/(MAX(T:T)-MIN(T:T))*5),1)*Sheet2!E$7+CEILING(((Sheet1!V5181-MIN(V:V))/(MAX(V:V)-MIN(V:V))*5),1)*Sheet2!E$8</f>
        <v>0.25202436024272301</v>
      </c>
      <c r="Y5181" s="7">
        <f>CEILING(((Sheet1!U5181-MIN(U:U))/(MAX(U:U)-MIN(U:U))*5),1)*Sheet2!E$9</f>
        <v>0.33014804947164933</v>
      </c>
      <c r="Z5181" s="7">
        <f>CEILING(((Sheet1!H5181-MIN(H:H))/(MAX(H:H)-MIN(H:H))*5),1)*Sheet2!E$10+I5181*Sheet2!E$11+F5181*Sheet2!E$12+CEILING(((Sheet1!N5181-MIN(N:N))/(MAX(N:N)-MIN(N:N))*5),1)*Sheet2!E$13</f>
        <v>0.19934470861941261</v>
      </c>
      <c r="AA5181" s="7">
        <f>B5181*Sheet2!E$14+C5181*Sheet2!E$15+M5181*Sheet2!E$16+R5181*Sheet2!E$17</f>
        <v>0.15286518179823347</v>
      </c>
      <c r="AB5181" s="7">
        <f t="shared" si="92"/>
        <v>2.6044934958295989</v>
      </c>
    </row>
    <row r="5182" spans="1:28" ht="29" hidden="1" x14ac:dyDescent="0.35">
      <c r="A5182" s="9" t="s">
        <v>2406</v>
      </c>
      <c r="B5182" s="9">
        <v>4</v>
      </c>
      <c r="C5182" s="9">
        <v>3</v>
      </c>
      <c r="D5182" s="5">
        <v>3</v>
      </c>
      <c r="E5182" s="5">
        <v>43720</v>
      </c>
      <c r="F5182" s="5">
        <v>4</v>
      </c>
      <c r="G5182" s="9" t="s">
        <v>3456</v>
      </c>
      <c r="H5182" s="5">
        <v>1</v>
      </c>
      <c r="I5182" s="5">
        <v>4</v>
      </c>
      <c r="J5182" s="5">
        <v>5</v>
      </c>
      <c r="K5182" s="5">
        <v>135.50393700787396</v>
      </c>
      <c r="L5182" s="5">
        <v>5.25</v>
      </c>
      <c r="M5182" s="5">
        <v>3</v>
      </c>
      <c r="N5182" s="5">
        <v>0</v>
      </c>
      <c r="O5182" s="13">
        <v>43725</v>
      </c>
      <c r="P5182" s="5" t="s">
        <v>104</v>
      </c>
      <c r="Q5182" s="5" t="s">
        <v>22</v>
      </c>
      <c r="R5182" s="5">
        <v>5</v>
      </c>
      <c r="S5182" s="10">
        <v>3.9439233373613298</v>
      </c>
      <c r="T5182" s="10">
        <v>9.8421000000000003</v>
      </c>
      <c r="U5182" s="10">
        <v>5</v>
      </c>
      <c r="V5182" s="10">
        <v>2.4955099676417207</v>
      </c>
      <c r="W5182" s="7">
        <f>Sheet1!J5182*Sheet2!E$2+CEILING(((Sheet1!K5182-MIN(K:K))/(MAX(K:K)-MIN(K:K))*5),1)*Sheet2!E$3+CEILING(((Sheet1!L5182-MIN(L:L))/(MAX(L:L)-MIN(L:L))*5),1)*Sheet2!E$4+Sheet1!D5182*Sheet2!E$5</f>
        <v>1.6701111956975805</v>
      </c>
      <c r="X5182" s="7">
        <f>CEILING(((Sheet1!S5182-MIN(S:S))/(MAX(S:S)-MIN(S:S))*5),1)*Sheet2!E$6+CEILING(((Sheet1!T5182-MIN(T:T))/(MAX(T:T)-MIN(T:T))*5),1)*Sheet2!E$7+CEILING(((Sheet1!V5182-MIN(V:V))/(MAX(V:V)-MIN(V:V))*5),1)*Sheet2!E$8</f>
        <v>0.25202436024272301</v>
      </c>
      <c r="Y5182" s="7">
        <f>CEILING(((Sheet1!U5182-MIN(U:U))/(MAX(U:U)-MIN(U:U))*5),1)*Sheet2!E$9</f>
        <v>0.16507402473582466</v>
      </c>
      <c r="Z5182" s="7">
        <f>CEILING(((Sheet1!H5182-MIN(H:H))/(MAX(H:H)-MIN(H:H))*5),1)*Sheet2!E$10+I5182*Sheet2!E$11+F5182*Sheet2!E$12+CEILING(((Sheet1!N5182-MIN(N:N))/(MAX(N:N)-MIN(N:N))*5),1)*Sheet2!E$13</f>
        <v>0.19934470861941261</v>
      </c>
      <c r="AA5182" s="7">
        <f>B5182*Sheet2!E$14+C5182*Sheet2!E$15+M5182*Sheet2!E$16+R5182*Sheet2!E$17</f>
        <v>0.15286518179823347</v>
      </c>
      <c r="AB5182" s="7">
        <f t="shared" si="92"/>
        <v>2.4394194710937742</v>
      </c>
    </row>
    <row r="5183" spans="1:28" ht="29" hidden="1" x14ac:dyDescent="0.35">
      <c r="A5183" s="9" t="s">
        <v>2406</v>
      </c>
      <c r="B5183" s="9">
        <v>4</v>
      </c>
      <c r="C5183" s="9">
        <v>3</v>
      </c>
      <c r="D5183" s="5">
        <v>3</v>
      </c>
      <c r="E5183" s="5">
        <v>43720</v>
      </c>
      <c r="F5183" s="5">
        <v>4</v>
      </c>
      <c r="G5183" s="9" t="s">
        <v>3456</v>
      </c>
      <c r="H5183" s="5">
        <v>1</v>
      </c>
      <c r="I5183" s="5">
        <v>4</v>
      </c>
      <c r="J5183" s="5">
        <v>5</v>
      </c>
      <c r="K5183" s="5">
        <v>138.13385826771648</v>
      </c>
      <c r="L5183" s="5">
        <v>5.25</v>
      </c>
      <c r="M5183" s="5">
        <v>3</v>
      </c>
      <c r="N5183" s="5">
        <v>0</v>
      </c>
      <c r="O5183" s="13">
        <v>43725</v>
      </c>
      <c r="P5183" s="5" t="s">
        <v>104</v>
      </c>
      <c r="Q5183" s="5" t="s">
        <v>22</v>
      </c>
      <c r="R5183" s="5">
        <v>5</v>
      </c>
      <c r="S5183" s="10">
        <v>9.5421582478835791</v>
      </c>
      <c r="T5183" s="10">
        <v>23.692499999999999</v>
      </c>
      <c r="U5183" s="10">
        <v>5</v>
      </c>
      <c r="V5183" s="10">
        <v>2.4829288494827595</v>
      </c>
      <c r="W5183" s="7">
        <f>Sheet1!J5183*Sheet2!E$2+CEILING(((Sheet1!K5183-MIN(K:K))/(MAX(K:K)-MIN(K:K))*5),1)*Sheet2!E$3+CEILING(((Sheet1!L5183-MIN(L:L))/(MAX(L:L)-MIN(L:L))*5),1)*Sheet2!E$4+Sheet1!D5183*Sheet2!E$5</f>
        <v>1.6701111956975805</v>
      </c>
      <c r="X5183" s="7">
        <f>CEILING(((Sheet1!S5183-MIN(S:S))/(MAX(S:S)-MIN(S:S))*5),1)*Sheet2!E$6+CEILING(((Sheet1!T5183-MIN(T:T))/(MAX(T:T)-MIN(T:T))*5),1)*Sheet2!E$7+CEILING(((Sheet1!V5183-MIN(V:V))/(MAX(V:V)-MIN(V:V))*5),1)*Sheet2!E$8</f>
        <v>0.25202436024272301</v>
      </c>
      <c r="Y5183" s="7">
        <f>CEILING(((Sheet1!U5183-MIN(U:U))/(MAX(U:U)-MIN(U:U))*5),1)*Sheet2!E$9</f>
        <v>0.16507402473582466</v>
      </c>
      <c r="Z5183" s="7">
        <f>CEILING(((Sheet1!H5183-MIN(H:H))/(MAX(H:H)-MIN(H:H))*5),1)*Sheet2!E$10+I5183*Sheet2!E$11+F5183*Sheet2!E$12+CEILING(((Sheet1!N5183-MIN(N:N))/(MAX(N:N)-MIN(N:N))*5),1)*Sheet2!E$13</f>
        <v>0.19934470861941261</v>
      </c>
      <c r="AA5183" s="7">
        <f>B5183*Sheet2!E$14+C5183*Sheet2!E$15+M5183*Sheet2!E$16+R5183*Sheet2!E$17</f>
        <v>0.15286518179823347</v>
      </c>
      <c r="AB5183" s="7">
        <f t="shared" si="92"/>
        <v>2.4394194710937742</v>
      </c>
    </row>
    <row r="5184" spans="1:28" ht="29" hidden="1" x14ac:dyDescent="0.35">
      <c r="A5184" s="9" t="s">
        <v>2406</v>
      </c>
      <c r="B5184" s="9">
        <v>4</v>
      </c>
      <c r="C5184" s="9">
        <v>3</v>
      </c>
      <c r="D5184" s="5">
        <v>3</v>
      </c>
      <c r="E5184" s="5">
        <v>43720</v>
      </c>
      <c r="F5184" s="5">
        <v>4</v>
      </c>
      <c r="G5184" s="9" t="s">
        <v>3456</v>
      </c>
      <c r="H5184" s="5">
        <v>1</v>
      </c>
      <c r="I5184" s="5">
        <v>4</v>
      </c>
      <c r="J5184" s="5">
        <v>5</v>
      </c>
      <c r="K5184" s="5">
        <v>135.50393700787396</v>
      </c>
      <c r="L5184" s="5">
        <v>5.25</v>
      </c>
      <c r="M5184" s="5">
        <v>3</v>
      </c>
      <c r="N5184" s="5">
        <v>0</v>
      </c>
      <c r="O5184" s="13">
        <v>43725</v>
      </c>
      <c r="P5184" s="5" t="s">
        <v>104</v>
      </c>
      <c r="Q5184" s="5" t="s">
        <v>22</v>
      </c>
      <c r="R5184" s="5">
        <v>5</v>
      </c>
      <c r="S5184" s="10">
        <v>5.3506956328981197</v>
      </c>
      <c r="T5184" s="10">
        <v>13.227600000000001</v>
      </c>
      <c r="U5184" s="10">
        <v>5</v>
      </c>
      <c r="V5184" s="10">
        <v>2.4721271601904742</v>
      </c>
      <c r="W5184" s="7">
        <f>Sheet1!J5184*Sheet2!E$2+CEILING(((Sheet1!K5184-MIN(K:K))/(MAX(K:K)-MIN(K:K))*5),1)*Sheet2!E$3+CEILING(((Sheet1!L5184-MIN(L:L))/(MAX(L:L)-MIN(L:L))*5),1)*Sheet2!E$4+Sheet1!D5184*Sheet2!E$5</f>
        <v>1.6701111956975805</v>
      </c>
      <c r="X5184" s="7">
        <f>CEILING(((Sheet1!S5184-MIN(S:S))/(MAX(S:S)-MIN(S:S))*5),1)*Sheet2!E$6+CEILING(((Sheet1!T5184-MIN(T:T))/(MAX(T:T)-MIN(T:T))*5),1)*Sheet2!E$7+CEILING(((Sheet1!V5184-MIN(V:V))/(MAX(V:V)-MIN(V:V))*5),1)*Sheet2!E$8</f>
        <v>0.25202436024272301</v>
      </c>
      <c r="Y5184" s="7">
        <f>CEILING(((Sheet1!U5184-MIN(U:U))/(MAX(U:U)-MIN(U:U))*5),1)*Sheet2!E$9</f>
        <v>0.16507402473582466</v>
      </c>
      <c r="Z5184" s="7">
        <f>CEILING(((Sheet1!H5184-MIN(H:H))/(MAX(H:H)-MIN(H:H))*5),1)*Sheet2!E$10+I5184*Sheet2!E$11+F5184*Sheet2!E$12+CEILING(((Sheet1!N5184-MIN(N:N))/(MAX(N:N)-MIN(N:N))*5),1)*Sheet2!E$13</f>
        <v>0.19934470861941261</v>
      </c>
      <c r="AA5184" s="7">
        <f>B5184*Sheet2!E$14+C5184*Sheet2!E$15+M5184*Sheet2!E$16+R5184*Sheet2!E$17</f>
        <v>0.15286518179823347</v>
      </c>
      <c r="AB5184" s="7">
        <f t="shared" si="92"/>
        <v>2.4394194710937742</v>
      </c>
    </row>
    <row r="5185" spans="1:28" ht="29" hidden="1" x14ac:dyDescent="0.35">
      <c r="A5185" s="9" t="s">
        <v>2406</v>
      </c>
      <c r="B5185" s="9">
        <v>4</v>
      </c>
      <c r="C5185" s="9">
        <v>3</v>
      </c>
      <c r="D5185" s="5">
        <v>3</v>
      </c>
      <c r="E5185" s="5">
        <v>43720</v>
      </c>
      <c r="F5185" s="5">
        <v>4</v>
      </c>
      <c r="G5185" s="9" t="s">
        <v>3456</v>
      </c>
      <c r="H5185" s="5">
        <v>1</v>
      </c>
      <c r="I5185" s="5">
        <v>4</v>
      </c>
      <c r="J5185" s="5">
        <v>5</v>
      </c>
      <c r="K5185" s="5">
        <v>135.50393700787396</v>
      </c>
      <c r="L5185" s="5">
        <v>5.25</v>
      </c>
      <c r="M5185" s="5">
        <v>3</v>
      </c>
      <c r="N5185" s="5">
        <v>0</v>
      </c>
      <c r="O5185" s="13">
        <v>43725</v>
      </c>
      <c r="P5185" s="5" t="s">
        <v>104</v>
      </c>
      <c r="Q5185" s="5" t="s">
        <v>22</v>
      </c>
      <c r="R5185" s="5">
        <v>5</v>
      </c>
      <c r="S5185" s="10">
        <v>20.2283630549299</v>
      </c>
      <c r="T5185" s="10">
        <v>49.95</v>
      </c>
      <c r="U5185" s="10">
        <v>5</v>
      </c>
      <c r="V5185" s="10">
        <v>2.4693050972222181</v>
      </c>
      <c r="W5185" s="7">
        <f>Sheet1!J5185*Sheet2!E$2+CEILING(((Sheet1!K5185-MIN(K:K))/(MAX(K:K)-MIN(K:K))*5),1)*Sheet2!E$3+CEILING(((Sheet1!L5185-MIN(L:L))/(MAX(L:L)-MIN(L:L))*5),1)*Sheet2!E$4+Sheet1!D5185*Sheet2!E$5</f>
        <v>1.6701111956975805</v>
      </c>
      <c r="X5185" s="7">
        <f>CEILING(((Sheet1!S5185-MIN(S:S))/(MAX(S:S)-MIN(S:S))*5),1)*Sheet2!E$6+CEILING(((Sheet1!T5185-MIN(T:T))/(MAX(T:T)-MIN(T:T))*5),1)*Sheet2!E$7+CEILING(((Sheet1!V5185-MIN(V:V))/(MAX(V:V)-MIN(V:V))*5),1)*Sheet2!E$8</f>
        <v>0.25202436024272301</v>
      </c>
      <c r="Y5185" s="7">
        <f>CEILING(((Sheet1!U5185-MIN(U:U))/(MAX(U:U)-MIN(U:U))*5),1)*Sheet2!E$9</f>
        <v>0.16507402473582466</v>
      </c>
      <c r="Z5185" s="7">
        <f>CEILING(((Sheet1!H5185-MIN(H:H))/(MAX(H:H)-MIN(H:H))*5),1)*Sheet2!E$10+I5185*Sheet2!E$11+F5185*Sheet2!E$12+CEILING(((Sheet1!N5185-MIN(N:N))/(MAX(N:N)-MIN(N:N))*5),1)*Sheet2!E$13</f>
        <v>0.19934470861941261</v>
      </c>
      <c r="AA5185" s="7">
        <f>B5185*Sheet2!E$14+C5185*Sheet2!E$15+M5185*Sheet2!E$16+R5185*Sheet2!E$17</f>
        <v>0.15286518179823347</v>
      </c>
      <c r="AB5185" s="7">
        <f t="shared" si="92"/>
        <v>2.4394194710937742</v>
      </c>
    </row>
    <row r="5186" spans="1:28" ht="29" hidden="1" x14ac:dyDescent="0.35">
      <c r="A5186" s="9" t="s">
        <v>2406</v>
      </c>
      <c r="B5186" s="9">
        <v>4</v>
      </c>
      <c r="C5186" s="9">
        <v>3</v>
      </c>
      <c r="D5186" s="5">
        <v>3</v>
      </c>
      <c r="E5186" s="5">
        <v>43720</v>
      </c>
      <c r="F5186" s="5">
        <v>4</v>
      </c>
      <c r="G5186" s="9" t="s">
        <v>3456</v>
      </c>
      <c r="H5186" s="5">
        <v>1</v>
      </c>
      <c r="I5186" s="5">
        <v>4</v>
      </c>
      <c r="J5186" s="5">
        <v>5</v>
      </c>
      <c r="K5186" s="5">
        <v>137.47637795275597</v>
      </c>
      <c r="L5186" s="5">
        <v>5.25</v>
      </c>
      <c r="M5186" s="5">
        <v>3</v>
      </c>
      <c r="N5186" s="5">
        <v>0</v>
      </c>
      <c r="O5186" s="13">
        <v>43725</v>
      </c>
      <c r="P5186" s="5" t="s">
        <v>104</v>
      </c>
      <c r="Q5186" s="5" t="s">
        <v>22</v>
      </c>
      <c r="R5186" s="5">
        <v>5</v>
      </c>
      <c r="S5186" s="10">
        <v>4.9276683874967997</v>
      </c>
      <c r="T5186" s="10">
        <v>12.249599999999999</v>
      </c>
      <c r="U5186" s="10">
        <v>5</v>
      </c>
      <c r="V5186" s="10">
        <v>2.4858815644091381</v>
      </c>
      <c r="W5186" s="7">
        <f>Sheet1!J5186*Sheet2!E$2+CEILING(((Sheet1!K5186-MIN(K:K))/(MAX(K:K)-MIN(K:K))*5),1)*Sheet2!E$3+CEILING(((Sheet1!L5186-MIN(L:L))/(MAX(L:L)-MIN(L:L))*5),1)*Sheet2!E$4+Sheet1!D5186*Sheet2!E$5</f>
        <v>1.6701111956975805</v>
      </c>
      <c r="X5186" s="7">
        <f>CEILING(((Sheet1!S5186-MIN(S:S))/(MAX(S:S)-MIN(S:S))*5),1)*Sheet2!E$6+CEILING(((Sheet1!T5186-MIN(T:T))/(MAX(T:T)-MIN(T:T))*5),1)*Sheet2!E$7+CEILING(((Sheet1!V5186-MIN(V:V))/(MAX(V:V)-MIN(V:V))*5),1)*Sheet2!E$8</f>
        <v>0.25202436024272301</v>
      </c>
      <c r="Y5186" s="7">
        <f>CEILING(((Sheet1!U5186-MIN(U:U))/(MAX(U:U)-MIN(U:U))*5),1)*Sheet2!E$9</f>
        <v>0.16507402473582466</v>
      </c>
      <c r="Z5186" s="7">
        <f>CEILING(((Sheet1!H5186-MIN(H:H))/(MAX(H:H)-MIN(H:H))*5),1)*Sheet2!E$10+I5186*Sheet2!E$11+F5186*Sheet2!E$12+CEILING(((Sheet1!N5186-MIN(N:N))/(MAX(N:N)-MIN(N:N))*5),1)*Sheet2!E$13</f>
        <v>0.19934470861941261</v>
      </c>
      <c r="AA5186" s="7">
        <f>B5186*Sheet2!E$14+C5186*Sheet2!E$15+M5186*Sheet2!E$16+R5186*Sheet2!E$17</f>
        <v>0.15286518179823347</v>
      </c>
      <c r="AB5186" s="7">
        <f t="shared" si="92"/>
        <v>2.4394194710937742</v>
      </c>
    </row>
    <row r="5187" spans="1:28" ht="29" hidden="1" x14ac:dyDescent="0.35">
      <c r="A5187" s="9" t="s">
        <v>2406</v>
      </c>
      <c r="B5187" s="9">
        <v>4</v>
      </c>
      <c r="C5187" s="9">
        <v>3</v>
      </c>
      <c r="D5187" s="5">
        <v>3</v>
      </c>
      <c r="E5187" s="5">
        <v>43720</v>
      </c>
      <c r="F5187" s="5">
        <v>4</v>
      </c>
      <c r="G5187" s="9" t="s">
        <v>3456</v>
      </c>
      <c r="H5187" s="5">
        <v>1</v>
      </c>
      <c r="I5187" s="5">
        <v>4</v>
      </c>
      <c r="J5187" s="5">
        <v>5</v>
      </c>
      <c r="K5187" s="5">
        <v>152.59842519685043</v>
      </c>
      <c r="L5187" s="5">
        <v>5.25</v>
      </c>
      <c r="M5187" s="5">
        <v>3</v>
      </c>
      <c r="N5187" s="5">
        <v>0</v>
      </c>
      <c r="O5187" s="13">
        <v>43725</v>
      </c>
      <c r="P5187" s="5" t="s">
        <v>104</v>
      </c>
      <c r="Q5187" s="5" t="s">
        <v>22</v>
      </c>
      <c r="R5187" s="5">
        <v>5</v>
      </c>
      <c r="S5187" s="10">
        <v>16.5933622864857</v>
      </c>
      <c r="T5187" s="10">
        <v>40.753700000000002</v>
      </c>
      <c r="U5187" s="10">
        <v>5</v>
      </c>
      <c r="V5187" s="10">
        <v>2.4560242400776997</v>
      </c>
      <c r="W5187" s="7">
        <f>Sheet1!J5187*Sheet2!E$2+CEILING(((Sheet1!K5187-MIN(K:K))/(MAX(K:K)-MIN(K:K))*5),1)*Sheet2!E$3+CEILING(((Sheet1!L5187-MIN(L:L))/(MAX(L:L)-MIN(L:L))*5),1)*Sheet2!E$4+Sheet1!D5187*Sheet2!E$5</f>
        <v>1.6701111956975805</v>
      </c>
      <c r="X5187" s="7">
        <f>CEILING(((Sheet1!S5187-MIN(S:S))/(MAX(S:S)-MIN(S:S))*5),1)*Sheet2!E$6+CEILING(((Sheet1!T5187-MIN(T:T))/(MAX(T:T)-MIN(T:T))*5),1)*Sheet2!E$7+CEILING(((Sheet1!V5187-MIN(V:V))/(MAX(V:V)-MIN(V:V))*5),1)*Sheet2!E$8</f>
        <v>0.25202436024272301</v>
      </c>
      <c r="Y5187" s="7">
        <f>CEILING(((Sheet1!U5187-MIN(U:U))/(MAX(U:U)-MIN(U:U))*5),1)*Sheet2!E$9</f>
        <v>0.16507402473582466</v>
      </c>
      <c r="Z5187" s="7">
        <f>CEILING(((Sheet1!H5187-MIN(H:H))/(MAX(H:H)-MIN(H:H))*5),1)*Sheet2!E$10+I5187*Sheet2!E$11+F5187*Sheet2!E$12+CEILING(((Sheet1!N5187-MIN(N:N))/(MAX(N:N)-MIN(N:N))*5),1)*Sheet2!E$13</f>
        <v>0.19934470861941261</v>
      </c>
      <c r="AA5187" s="7">
        <f>B5187*Sheet2!E$14+C5187*Sheet2!E$15+M5187*Sheet2!E$16+R5187*Sheet2!E$17</f>
        <v>0.15286518179823347</v>
      </c>
      <c r="AB5187" s="7">
        <f t="shared" ref="AB5187:AB5250" si="93">SUM(W5187:AA5187)</f>
        <v>2.4394194710937742</v>
      </c>
    </row>
    <row r="5188" spans="1:28" ht="29" hidden="1" x14ac:dyDescent="0.35">
      <c r="A5188" s="9" t="s">
        <v>2407</v>
      </c>
      <c r="B5188" s="9">
        <v>4</v>
      </c>
      <c r="C5188" s="9">
        <v>3</v>
      </c>
      <c r="D5188" s="5">
        <v>3</v>
      </c>
      <c r="E5188" s="5">
        <v>43720</v>
      </c>
      <c r="F5188" s="5">
        <v>4</v>
      </c>
      <c r="G5188" s="9" t="s">
        <v>3456</v>
      </c>
      <c r="H5188" s="5">
        <v>1</v>
      </c>
      <c r="I5188" s="5">
        <v>4</v>
      </c>
      <c r="J5188" s="5">
        <v>3</v>
      </c>
      <c r="K5188" s="5">
        <v>248.46299999999999</v>
      </c>
      <c r="L5188" s="5">
        <v>5.25</v>
      </c>
      <c r="M5188" s="5">
        <v>4</v>
      </c>
      <c r="N5188" s="5">
        <v>0</v>
      </c>
      <c r="O5188" s="13">
        <v>43725</v>
      </c>
      <c r="P5188" s="5" t="s">
        <v>77</v>
      </c>
      <c r="Q5188" s="5" t="s">
        <v>78</v>
      </c>
      <c r="R5188" s="5">
        <v>5</v>
      </c>
      <c r="S5188" s="10">
        <v>80.649550938945794</v>
      </c>
      <c r="T5188" s="10">
        <v>195.64349999999999</v>
      </c>
      <c r="U5188" s="10">
        <v>5</v>
      </c>
      <c r="V5188" s="10">
        <v>2.4258473571428585</v>
      </c>
      <c r="W5188" s="7">
        <f>Sheet1!J5188*Sheet2!E$2+CEILING(((Sheet1!K5188-MIN(K:K))/(MAX(K:K)-MIN(K:K))*5),1)*Sheet2!E$3+CEILING(((Sheet1!L5188-MIN(L:L))/(MAX(L:L)-MIN(L:L))*5),1)*Sheet2!E$4+Sheet1!D5188*Sheet2!E$5</f>
        <v>1.3605888080736019</v>
      </c>
      <c r="X5188" s="7">
        <f>CEILING(((Sheet1!S5188-MIN(S:S))/(MAX(S:S)-MIN(S:S))*5),1)*Sheet2!E$6+CEILING(((Sheet1!T5188-MIN(T:T))/(MAX(T:T)-MIN(T:T))*5),1)*Sheet2!E$7+CEILING(((Sheet1!V5188-MIN(V:V))/(MAX(V:V)-MIN(V:V))*5),1)*Sheet2!E$8</f>
        <v>0.25202436024272301</v>
      </c>
      <c r="Y5188" s="7">
        <f>CEILING(((Sheet1!U5188-MIN(U:U))/(MAX(U:U)-MIN(U:U))*5),1)*Sheet2!E$9</f>
        <v>0.16507402473582466</v>
      </c>
      <c r="Z5188" s="7">
        <f>CEILING(((Sheet1!H5188-MIN(H:H))/(MAX(H:H)-MIN(H:H))*5),1)*Sheet2!E$10+I5188*Sheet2!E$11+F5188*Sheet2!E$12+CEILING(((Sheet1!N5188-MIN(N:N))/(MAX(N:N)-MIN(N:N))*5),1)*Sheet2!E$13</f>
        <v>0.19934470861941261</v>
      </c>
      <c r="AA5188" s="7">
        <f>B5188*Sheet2!E$14+C5188*Sheet2!E$15+M5188*Sheet2!E$16+R5188*Sheet2!E$17</f>
        <v>0.15923430973007738</v>
      </c>
      <c r="AB5188" s="7">
        <f t="shared" si="93"/>
        <v>2.1362662114016397</v>
      </c>
    </row>
    <row r="5189" spans="1:28" ht="29" hidden="1" x14ac:dyDescent="0.35">
      <c r="A5189" s="9" t="s">
        <v>2408</v>
      </c>
      <c r="B5189" s="9">
        <v>5</v>
      </c>
      <c r="C5189" s="9">
        <v>4</v>
      </c>
      <c r="D5189" s="5">
        <v>3</v>
      </c>
      <c r="E5189" s="5">
        <v>43720</v>
      </c>
      <c r="F5189" s="5">
        <v>4</v>
      </c>
      <c r="G5189" s="9" t="s">
        <v>3456</v>
      </c>
      <c r="H5189" s="5">
        <v>1</v>
      </c>
      <c r="I5189" s="5">
        <v>3</v>
      </c>
      <c r="J5189" s="5">
        <v>3</v>
      </c>
      <c r="K5189" s="5">
        <v>159.17322834645663</v>
      </c>
      <c r="L5189" s="5">
        <v>4.55</v>
      </c>
      <c r="M5189" s="5">
        <v>3</v>
      </c>
      <c r="N5189" s="5">
        <v>1</v>
      </c>
      <c r="O5189" s="13">
        <v>43725</v>
      </c>
      <c r="P5189" s="5" t="s">
        <v>2201</v>
      </c>
      <c r="Q5189" s="5" t="s">
        <v>2202</v>
      </c>
      <c r="R5189" s="5">
        <v>5</v>
      </c>
      <c r="S5189" s="10">
        <v>4.0800952508191903</v>
      </c>
      <c r="T5189" s="10">
        <v>8.5435999999999996</v>
      </c>
      <c r="U5189" s="10">
        <v>5</v>
      </c>
      <c r="V5189" s="10">
        <v>2.0939707224444426</v>
      </c>
      <c r="W5189" s="7">
        <f>Sheet1!J5189*Sheet2!E$2+CEILING(((Sheet1!K5189-MIN(K:K))/(MAX(K:K)-MIN(K:K))*5),1)*Sheet2!E$3+CEILING(((Sheet1!L5189-MIN(L:L))/(MAX(L:L)-MIN(L:L))*5),1)*Sheet2!E$4+Sheet1!D5189*Sheet2!E$5</f>
        <v>1.1605404200130596</v>
      </c>
      <c r="X5189" s="7">
        <f>CEILING(((Sheet1!S5189-MIN(S:S))/(MAX(S:S)-MIN(S:S))*5),1)*Sheet2!E$6+CEILING(((Sheet1!T5189-MIN(T:T))/(MAX(T:T)-MIN(T:T))*5),1)*Sheet2!E$7+CEILING(((Sheet1!V5189-MIN(V:V))/(MAX(V:V)-MIN(V:V))*5),1)*Sheet2!E$8</f>
        <v>0.25202436024272301</v>
      </c>
      <c r="Y5189" s="7">
        <f>CEILING(((Sheet1!U5189-MIN(U:U))/(MAX(U:U)-MIN(U:U))*5),1)*Sheet2!E$9</f>
        <v>0.16507402473582466</v>
      </c>
      <c r="Z5189" s="7">
        <f>CEILING(((Sheet1!H5189-MIN(H:H))/(MAX(H:H)-MIN(H:H))*5),1)*Sheet2!E$10+I5189*Sheet2!E$11+F5189*Sheet2!E$12+CEILING(((Sheet1!N5189-MIN(N:N))/(MAX(N:N)-MIN(N:N))*5),1)*Sheet2!E$13</f>
        <v>0.40685250198070277</v>
      </c>
      <c r="AA5189" s="7">
        <f>B5189*Sheet2!E$14+C5189*Sheet2!E$15+M5189*Sheet2!E$16+R5189*Sheet2!E$17</f>
        <v>0.18585104545895575</v>
      </c>
      <c r="AB5189" s="7">
        <f t="shared" si="93"/>
        <v>2.1703423524312657</v>
      </c>
    </row>
    <row r="5190" spans="1:28" ht="29" hidden="1" x14ac:dyDescent="0.35">
      <c r="A5190" s="9" t="s">
        <v>2408</v>
      </c>
      <c r="B5190" s="9">
        <v>5</v>
      </c>
      <c r="C5190" s="9">
        <v>4</v>
      </c>
      <c r="D5190" s="5">
        <v>3</v>
      </c>
      <c r="E5190" s="5">
        <v>43720</v>
      </c>
      <c r="F5190" s="5">
        <v>4</v>
      </c>
      <c r="G5190" s="9" t="s">
        <v>3456</v>
      </c>
      <c r="H5190" s="5">
        <v>1</v>
      </c>
      <c r="I5190" s="5">
        <v>3</v>
      </c>
      <c r="J5190" s="5">
        <v>3</v>
      </c>
      <c r="K5190" s="5">
        <v>159.17322834645663</v>
      </c>
      <c r="L5190" s="5">
        <v>4.55</v>
      </c>
      <c r="M5190" s="5">
        <v>3</v>
      </c>
      <c r="N5190" s="5">
        <v>1</v>
      </c>
      <c r="O5190" s="13">
        <v>43725</v>
      </c>
      <c r="P5190" s="5" t="s">
        <v>2201</v>
      </c>
      <c r="Q5190" s="5" t="s">
        <v>2202</v>
      </c>
      <c r="R5190" s="5">
        <v>5</v>
      </c>
      <c r="S5190" s="10">
        <v>4.0800952508191903</v>
      </c>
      <c r="T5190" s="10">
        <v>8.5435999999999996</v>
      </c>
      <c r="U5190" s="10">
        <v>5</v>
      </c>
      <c r="V5190" s="10">
        <v>2.0939707224444426</v>
      </c>
      <c r="W5190" s="7">
        <f>Sheet1!J5190*Sheet2!E$2+CEILING(((Sheet1!K5190-MIN(K:K))/(MAX(K:K)-MIN(K:K))*5),1)*Sheet2!E$3+CEILING(((Sheet1!L5190-MIN(L:L))/(MAX(L:L)-MIN(L:L))*5),1)*Sheet2!E$4+Sheet1!D5190*Sheet2!E$5</f>
        <v>1.1605404200130596</v>
      </c>
      <c r="X5190" s="7">
        <f>CEILING(((Sheet1!S5190-MIN(S:S))/(MAX(S:S)-MIN(S:S))*5),1)*Sheet2!E$6+CEILING(((Sheet1!T5190-MIN(T:T))/(MAX(T:T)-MIN(T:T))*5),1)*Sheet2!E$7+CEILING(((Sheet1!V5190-MIN(V:V))/(MAX(V:V)-MIN(V:V))*5),1)*Sheet2!E$8</f>
        <v>0.25202436024272301</v>
      </c>
      <c r="Y5190" s="7">
        <f>CEILING(((Sheet1!U5190-MIN(U:U))/(MAX(U:U)-MIN(U:U))*5),1)*Sheet2!E$9</f>
        <v>0.16507402473582466</v>
      </c>
      <c r="Z5190" s="7">
        <f>CEILING(((Sheet1!H5190-MIN(H:H))/(MAX(H:H)-MIN(H:H))*5),1)*Sheet2!E$10+I5190*Sheet2!E$11+F5190*Sheet2!E$12+CEILING(((Sheet1!N5190-MIN(N:N))/(MAX(N:N)-MIN(N:N))*5),1)*Sheet2!E$13</f>
        <v>0.40685250198070277</v>
      </c>
      <c r="AA5190" s="7">
        <f>B5190*Sheet2!E$14+C5190*Sheet2!E$15+M5190*Sheet2!E$16+R5190*Sheet2!E$17</f>
        <v>0.18585104545895575</v>
      </c>
      <c r="AB5190" s="7">
        <f t="shared" si="93"/>
        <v>2.1703423524312657</v>
      </c>
    </row>
    <row r="5191" spans="1:28" ht="29" hidden="1" x14ac:dyDescent="0.35">
      <c r="A5191" s="9" t="s">
        <v>2409</v>
      </c>
      <c r="B5191" s="9">
        <v>5</v>
      </c>
      <c r="C5191" s="9">
        <v>5</v>
      </c>
      <c r="D5191" s="5">
        <v>3</v>
      </c>
      <c r="E5191" s="5">
        <v>43720</v>
      </c>
      <c r="F5191" s="5">
        <v>4</v>
      </c>
      <c r="G5191" s="9" t="s">
        <v>3456</v>
      </c>
      <c r="H5191" s="5">
        <v>1</v>
      </c>
      <c r="I5191" s="5">
        <v>3</v>
      </c>
      <c r="J5191" s="5">
        <v>4</v>
      </c>
      <c r="K5191" s="5">
        <v>172.32283464566925</v>
      </c>
      <c r="L5191" s="5">
        <v>4.9000000000000004</v>
      </c>
      <c r="M5191" s="5">
        <v>3</v>
      </c>
      <c r="N5191" s="5">
        <v>1</v>
      </c>
      <c r="O5191" s="13">
        <v>43725</v>
      </c>
      <c r="P5191" s="5" t="s">
        <v>299</v>
      </c>
      <c r="Q5191" s="5" t="s">
        <v>300</v>
      </c>
      <c r="R5191" s="5">
        <v>5</v>
      </c>
      <c r="S5191" s="10">
        <v>49.496606296124703</v>
      </c>
      <c r="T5191" s="10">
        <v>104.5</v>
      </c>
      <c r="U5191" s="10">
        <v>5</v>
      </c>
      <c r="V5191" s="10">
        <v>2.1112558581249994</v>
      </c>
      <c r="W5191" s="7">
        <f>Sheet1!J5191*Sheet2!E$2+CEILING(((Sheet1!K5191-MIN(K:K))/(MAX(K:K)-MIN(K:K))*5),1)*Sheet2!E$3+CEILING(((Sheet1!L5191-MIN(L:L))/(MAX(L:L)-MIN(L:L))*5),1)*Sheet2!E$4+Sheet1!D5191*Sheet2!E$5</f>
        <v>1.3838105860815815</v>
      </c>
      <c r="X5191" s="7">
        <f>CEILING(((Sheet1!S5191-MIN(S:S))/(MAX(S:S)-MIN(S:S))*5),1)*Sheet2!E$6+CEILING(((Sheet1!T5191-MIN(T:T))/(MAX(T:T)-MIN(T:T))*5),1)*Sheet2!E$7+CEILING(((Sheet1!V5191-MIN(V:V))/(MAX(V:V)-MIN(V:V))*5),1)*Sheet2!E$8</f>
        <v>0.25202436024272301</v>
      </c>
      <c r="Y5191" s="7">
        <f>CEILING(((Sheet1!U5191-MIN(U:U))/(MAX(U:U)-MIN(U:U))*5),1)*Sheet2!E$9</f>
        <v>0.16507402473582466</v>
      </c>
      <c r="Z5191" s="7">
        <f>CEILING(((Sheet1!H5191-MIN(H:H))/(MAX(H:H)-MIN(H:H))*5),1)*Sheet2!E$10+I5191*Sheet2!E$11+F5191*Sheet2!E$12+CEILING(((Sheet1!N5191-MIN(N:N))/(MAX(N:N)-MIN(N:N))*5),1)*Sheet2!E$13</f>
        <v>0.40685250198070277</v>
      </c>
      <c r="AA5191" s="7">
        <f>B5191*Sheet2!E$14+C5191*Sheet2!E$15+M5191*Sheet2!E$16+R5191*Sheet2!E$17</f>
        <v>0.19807997460123841</v>
      </c>
      <c r="AB5191" s="7">
        <f t="shared" si="93"/>
        <v>2.4058414476420702</v>
      </c>
    </row>
    <row r="5192" spans="1:28" ht="29" hidden="1" x14ac:dyDescent="0.35">
      <c r="A5192" s="9" t="s">
        <v>2410</v>
      </c>
      <c r="B5192" s="9">
        <v>4</v>
      </c>
      <c r="C5192" s="9">
        <v>3</v>
      </c>
      <c r="D5192" s="5">
        <v>3</v>
      </c>
      <c r="E5192" s="5">
        <v>43722</v>
      </c>
      <c r="F5192" s="5">
        <v>4</v>
      </c>
      <c r="G5192" s="9" t="s">
        <v>3456</v>
      </c>
      <c r="H5192" s="5">
        <v>1</v>
      </c>
      <c r="I5192" s="5">
        <v>4</v>
      </c>
      <c r="J5192" s="5">
        <v>5</v>
      </c>
      <c r="K5192" s="5">
        <v>278.15559999999999</v>
      </c>
      <c r="L5192" s="5">
        <v>5.25</v>
      </c>
      <c r="M5192" s="5">
        <v>3</v>
      </c>
      <c r="N5192" s="5">
        <v>1</v>
      </c>
      <c r="O5192" s="13">
        <v>43725</v>
      </c>
      <c r="P5192" s="5" t="s">
        <v>27</v>
      </c>
      <c r="Q5192" s="5" t="s">
        <v>28</v>
      </c>
      <c r="R5192" s="5">
        <v>5</v>
      </c>
      <c r="S5192" s="10">
        <v>48.082373219631698</v>
      </c>
      <c r="T5192" s="10">
        <v>118.01819999999999</v>
      </c>
      <c r="U5192" s="10">
        <v>3</v>
      </c>
      <c r="V5192" s="10">
        <v>2.4545003105590051</v>
      </c>
      <c r="W5192" s="7">
        <f>Sheet1!J5192*Sheet2!E$2+CEILING(((Sheet1!K5192-MIN(K:K))/(MAX(K:K)-MIN(K:K))*5),1)*Sheet2!E$3+CEILING(((Sheet1!L5192-MIN(L:L))/(MAX(L:L)-MIN(L:L))*5),1)*Sheet2!E$4+Sheet1!D5192*Sheet2!E$5</f>
        <v>1.8756381124671788</v>
      </c>
      <c r="X5192" s="7">
        <f>CEILING(((Sheet1!S5192-MIN(S:S))/(MAX(S:S)-MIN(S:S))*5),1)*Sheet2!E$6+CEILING(((Sheet1!T5192-MIN(T:T))/(MAX(T:T)-MIN(T:T))*5),1)*Sheet2!E$7+CEILING(((Sheet1!V5192-MIN(V:V))/(MAX(V:V)-MIN(V:V))*5),1)*Sheet2!E$8</f>
        <v>0.25202436024272301</v>
      </c>
      <c r="Y5192" s="7">
        <f>CEILING(((Sheet1!U5192-MIN(U:U))/(MAX(U:U)-MIN(U:U))*5),1)*Sheet2!E$9</f>
        <v>0.16507402473582466</v>
      </c>
      <c r="Z5192" s="7">
        <f>CEILING(((Sheet1!H5192-MIN(H:H))/(MAX(H:H)-MIN(H:H))*5),1)*Sheet2!E$10+I5192*Sheet2!E$11+F5192*Sheet2!E$12+CEILING(((Sheet1!N5192-MIN(N:N))/(MAX(N:N)-MIN(N:N))*5),1)*Sheet2!E$13</f>
        <v>0.41848166131091452</v>
      </c>
      <c r="AA5192" s="7">
        <f>B5192*Sheet2!E$14+C5192*Sheet2!E$15+M5192*Sheet2!E$16+R5192*Sheet2!E$17</f>
        <v>0.15286518179823347</v>
      </c>
      <c r="AB5192" s="7">
        <f t="shared" si="93"/>
        <v>2.8640833405548745</v>
      </c>
    </row>
    <row r="5193" spans="1:28" ht="29" hidden="1" x14ac:dyDescent="0.35">
      <c r="A5193" s="9" t="s">
        <v>2410</v>
      </c>
      <c r="B5193" s="9">
        <v>4</v>
      </c>
      <c r="C5193" s="9">
        <v>3</v>
      </c>
      <c r="D5193" s="5">
        <v>3</v>
      </c>
      <c r="E5193" s="5">
        <v>43722</v>
      </c>
      <c r="F5193" s="5">
        <v>4</v>
      </c>
      <c r="G5193" s="9" t="s">
        <v>3456</v>
      </c>
      <c r="H5193" s="5">
        <v>1</v>
      </c>
      <c r="I5193" s="5">
        <v>4</v>
      </c>
      <c r="J5193" s="5">
        <v>5</v>
      </c>
      <c r="K5193" s="5">
        <v>282.39739999999995</v>
      </c>
      <c r="L5193" s="5">
        <v>5.25</v>
      </c>
      <c r="M5193" s="5">
        <v>3</v>
      </c>
      <c r="N5193" s="5">
        <v>1</v>
      </c>
      <c r="O5193" s="13">
        <v>43725</v>
      </c>
      <c r="P5193" s="5" t="s">
        <v>27</v>
      </c>
      <c r="Q5193" s="5" t="s">
        <v>28</v>
      </c>
      <c r="R5193" s="5">
        <v>5</v>
      </c>
      <c r="S5193" s="10">
        <v>51.3675043091717</v>
      </c>
      <c r="T5193" s="10">
        <v>126.0013</v>
      </c>
      <c r="U5193" s="10">
        <v>3</v>
      </c>
      <c r="V5193" s="10">
        <v>2.4529379360465131</v>
      </c>
      <c r="W5193" s="7">
        <f>Sheet1!J5193*Sheet2!E$2+CEILING(((Sheet1!K5193-MIN(K:K))/(MAX(K:K)-MIN(K:K))*5),1)*Sheet2!E$3+CEILING(((Sheet1!L5193-MIN(L:L))/(MAX(L:L)-MIN(L:L))*5),1)*Sheet2!E$4+Sheet1!D5193*Sheet2!E$5</f>
        <v>1.8756381124671788</v>
      </c>
      <c r="X5193" s="7">
        <f>CEILING(((Sheet1!S5193-MIN(S:S))/(MAX(S:S)-MIN(S:S))*5),1)*Sheet2!E$6+CEILING(((Sheet1!T5193-MIN(T:T))/(MAX(T:T)-MIN(T:T))*5),1)*Sheet2!E$7+CEILING(((Sheet1!V5193-MIN(V:V))/(MAX(V:V)-MIN(V:V))*5),1)*Sheet2!E$8</f>
        <v>0.25202436024272301</v>
      </c>
      <c r="Y5193" s="7">
        <f>CEILING(((Sheet1!U5193-MIN(U:U))/(MAX(U:U)-MIN(U:U))*5),1)*Sheet2!E$9</f>
        <v>0.16507402473582466</v>
      </c>
      <c r="Z5193" s="7">
        <f>CEILING(((Sheet1!H5193-MIN(H:H))/(MAX(H:H)-MIN(H:H))*5),1)*Sheet2!E$10+I5193*Sheet2!E$11+F5193*Sheet2!E$12+CEILING(((Sheet1!N5193-MIN(N:N))/(MAX(N:N)-MIN(N:N))*5),1)*Sheet2!E$13</f>
        <v>0.41848166131091452</v>
      </c>
      <c r="AA5193" s="7">
        <f>B5193*Sheet2!E$14+C5193*Sheet2!E$15+M5193*Sheet2!E$16+R5193*Sheet2!E$17</f>
        <v>0.15286518179823347</v>
      </c>
      <c r="AB5193" s="7">
        <f t="shared" si="93"/>
        <v>2.8640833405548745</v>
      </c>
    </row>
    <row r="5194" spans="1:28" ht="29" hidden="1" x14ac:dyDescent="0.35">
      <c r="A5194" s="9" t="s">
        <v>2411</v>
      </c>
      <c r="B5194" s="9">
        <v>4</v>
      </c>
      <c r="C5194" s="9">
        <v>3</v>
      </c>
      <c r="D5194" s="5">
        <v>3</v>
      </c>
      <c r="E5194" s="5">
        <v>43722</v>
      </c>
      <c r="F5194" s="5">
        <v>4</v>
      </c>
      <c r="G5194" s="9" t="s">
        <v>3456</v>
      </c>
      <c r="H5194" s="5">
        <v>1</v>
      </c>
      <c r="I5194" s="5">
        <v>4</v>
      </c>
      <c r="J5194" s="5">
        <v>5</v>
      </c>
      <c r="K5194" s="5">
        <v>218.7704</v>
      </c>
      <c r="L5194" s="5">
        <v>5.25</v>
      </c>
      <c r="M5194" s="5">
        <v>3</v>
      </c>
      <c r="N5194" s="5">
        <v>1</v>
      </c>
      <c r="O5194" s="13">
        <v>43725</v>
      </c>
      <c r="P5194" s="5" t="s">
        <v>27</v>
      </c>
      <c r="Q5194" s="5" t="s">
        <v>28</v>
      </c>
      <c r="R5194" s="5">
        <v>5</v>
      </c>
      <c r="S5194" s="10">
        <v>23.897668511294601</v>
      </c>
      <c r="T5194" s="10">
        <v>58.976399999999998</v>
      </c>
      <c r="U5194" s="10">
        <v>3</v>
      </c>
      <c r="V5194" s="10">
        <v>2.4678725446428533</v>
      </c>
      <c r="W5194" s="7">
        <f>Sheet1!J5194*Sheet2!E$2+CEILING(((Sheet1!K5194-MIN(K:K))/(MAX(K:K)-MIN(K:K))*5),1)*Sheet2!E$3+CEILING(((Sheet1!L5194-MIN(L:L))/(MAX(L:L)-MIN(L:L))*5),1)*Sheet2!E$4+Sheet1!D5194*Sheet2!E$5</f>
        <v>1.807129140210646</v>
      </c>
      <c r="X5194" s="7">
        <f>CEILING(((Sheet1!S5194-MIN(S:S))/(MAX(S:S)-MIN(S:S))*5),1)*Sheet2!E$6+CEILING(((Sheet1!T5194-MIN(T:T))/(MAX(T:T)-MIN(T:T))*5),1)*Sheet2!E$7+CEILING(((Sheet1!V5194-MIN(V:V))/(MAX(V:V)-MIN(V:V))*5),1)*Sheet2!E$8</f>
        <v>0.25202436024272301</v>
      </c>
      <c r="Y5194" s="7">
        <f>CEILING(((Sheet1!U5194-MIN(U:U))/(MAX(U:U)-MIN(U:U))*5),1)*Sheet2!E$9</f>
        <v>0.16507402473582466</v>
      </c>
      <c r="Z5194" s="7">
        <f>CEILING(((Sheet1!H5194-MIN(H:H))/(MAX(H:H)-MIN(H:H))*5),1)*Sheet2!E$10+I5194*Sheet2!E$11+F5194*Sheet2!E$12+CEILING(((Sheet1!N5194-MIN(N:N))/(MAX(N:N)-MIN(N:N))*5),1)*Sheet2!E$13</f>
        <v>0.41848166131091452</v>
      </c>
      <c r="AA5194" s="7">
        <f>B5194*Sheet2!E$14+C5194*Sheet2!E$15+M5194*Sheet2!E$16+R5194*Sheet2!E$17</f>
        <v>0.15286518179823347</v>
      </c>
      <c r="AB5194" s="7">
        <f t="shared" si="93"/>
        <v>2.7955743682983414</v>
      </c>
    </row>
    <row r="5195" spans="1:28" ht="29" hidden="1" x14ac:dyDescent="0.35">
      <c r="A5195" s="9" t="s">
        <v>2411</v>
      </c>
      <c r="B5195" s="9">
        <v>4</v>
      </c>
      <c r="C5195" s="9">
        <v>3</v>
      </c>
      <c r="D5195" s="5">
        <v>3</v>
      </c>
      <c r="E5195" s="5">
        <v>43722</v>
      </c>
      <c r="F5195" s="5">
        <v>4</v>
      </c>
      <c r="G5195" s="9" t="s">
        <v>3456</v>
      </c>
      <c r="H5195" s="5">
        <v>1</v>
      </c>
      <c r="I5195" s="5">
        <v>4</v>
      </c>
      <c r="J5195" s="5">
        <v>5</v>
      </c>
      <c r="K5195" s="5">
        <v>227.25400000000002</v>
      </c>
      <c r="L5195" s="5">
        <v>5.25</v>
      </c>
      <c r="M5195" s="5">
        <v>3</v>
      </c>
      <c r="N5195" s="5">
        <v>1</v>
      </c>
      <c r="O5195" s="13">
        <v>43725</v>
      </c>
      <c r="P5195" s="5" t="s">
        <v>27</v>
      </c>
      <c r="Q5195" s="5" t="s">
        <v>28</v>
      </c>
      <c r="R5195" s="5">
        <v>5</v>
      </c>
      <c r="S5195" s="10">
        <v>27.7383652363241</v>
      </c>
      <c r="T5195" s="10">
        <v>68.266800000000003</v>
      </c>
      <c r="U5195" s="10">
        <v>3</v>
      </c>
      <c r="V5195" s="10">
        <v>2.4610967307692264</v>
      </c>
      <c r="W5195" s="7">
        <f>Sheet1!J5195*Sheet2!E$2+CEILING(((Sheet1!K5195-MIN(K:K))/(MAX(K:K)-MIN(K:K))*5),1)*Sheet2!E$3+CEILING(((Sheet1!L5195-MIN(L:L))/(MAX(L:L)-MIN(L:L))*5),1)*Sheet2!E$4+Sheet1!D5195*Sheet2!E$5</f>
        <v>1.807129140210646</v>
      </c>
      <c r="X5195" s="7">
        <f>CEILING(((Sheet1!S5195-MIN(S:S))/(MAX(S:S)-MIN(S:S))*5),1)*Sheet2!E$6+CEILING(((Sheet1!T5195-MIN(T:T))/(MAX(T:T)-MIN(T:T))*5),1)*Sheet2!E$7+CEILING(((Sheet1!V5195-MIN(V:V))/(MAX(V:V)-MIN(V:V))*5),1)*Sheet2!E$8</f>
        <v>0.25202436024272301</v>
      </c>
      <c r="Y5195" s="7">
        <f>CEILING(((Sheet1!U5195-MIN(U:U))/(MAX(U:U)-MIN(U:U))*5),1)*Sheet2!E$9</f>
        <v>0.16507402473582466</v>
      </c>
      <c r="Z5195" s="7">
        <f>CEILING(((Sheet1!H5195-MIN(H:H))/(MAX(H:H)-MIN(H:H))*5),1)*Sheet2!E$10+I5195*Sheet2!E$11+F5195*Sheet2!E$12+CEILING(((Sheet1!N5195-MIN(N:N))/(MAX(N:N)-MIN(N:N))*5),1)*Sheet2!E$13</f>
        <v>0.41848166131091452</v>
      </c>
      <c r="AA5195" s="7">
        <f>B5195*Sheet2!E$14+C5195*Sheet2!E$15+M5195*Sheet2!E$16+R5195*Sheet2!E$17</f>
        <v>0.15286518179823347</v>
      </c>
      <c r="AB5195" s="7">
        <f t="shared" si="93"/>
        <v>2.7955743682983414</v>
      </c>
    </row>
    <row r="5196" spans="1:28" ht="29" hidden="1" x14ac:dyDescent="0.35">
      <c r="A5196" s="9" t="s">
        <v>2412</v>
      </c>
      <c r="B5196" s="9">
        <v>4</v>
      </c>
      <c r="C5196" s="9">
        <v>3</v>
      </c>
      <c r="D5196" s="5">
        <v>3</v>
      </c>
      <c r="E5196" s="5">
        <v>43722</v>
      </c>
      <c r="F5196" s="5">
        <v>4</v>
      </c>
      <c r="G5196" s="9" t="s">
        <v>3456</v>
      </c>
      <c r="H5196" s="5">
        <v>1</v>
      </c>
      <c r="I5196" s="5">
        <v>4</v>
      </c>
      <c r="J5196" s="5">
        <v>5</v>
      </c>
      <c r="K5196" s="5">
        <v>218.7704</v>
      </c>
      <c r="L5196" s="5">
        <v>5.25</v>
      </c>
      <c r="M5196" s="5">
        <v>3</v>
      </c>
      <c r="N5196" s="5">
        <v>1</v>
      </c>
      <c r="O5196" s="13">
        <v>43725</v>
      </c>
      <c r="P5196" s="5" t="s">
        <v>27</v>
      </c>
      <c r="Q5196" s="5" t="s">
        <v>28</v>
      </c>
      <c r="R5196" s="5">
        <v>5</v>
      </c>
      <c r="S5196" s="10">
        <v>29.953370225891302</v>
      </c>
      <c r="T5196" s="10">
        <v>73.921099999999996</v>
      </c>
      <c r="U5196" s="10">
        <v>3</v>
      </c>
      <c r="V5196" s="10">
        <v>2.4678725446428582</v>
      </c>
      <c r="W5196" s="7">
        <f>Sheet1!J5196*Sheet2!E$2+CEILING(((Sheet1!K5196-MIN(K:K))/(MAX(K:K)-MIN(K:K))*5),1)*Sheet2!E$3+CEILING(((Sheet1!L5196-MIN(L:L))/(MAX(L:L)-MIN(L:L))*5),1)*Sheet2!E$4+Sheet1!D5196*Sheet2!E$5</f>
        <v>1.807129140210646</v>
      </c>
      <c r="X5196" s="7">
        <f>CEILING(((Sheet1!S5196-MIN(S:S))/(MAX(S:S)-MIN(S:S))*5),1)*Sheet2!E$6+CEILING(((Sheet1!T5196-MIN(T:T))/(MAX(T:T)-MIN(T:T))*5),1)*Sheet2!E$7+CEILING(((Sheet1!V5196-MIN(V:V))/(MAX(V:V)-MIN(V:V))*5),1)*Sheet2!E$8</f>
        <v>0.25202436024272301</v>
      </c>
      <c r="Y5196" s="7">
        <f>CEILING(((Sheet1!U5196-MIN(U:U))/(MAX(U:U)-MIN(U:U))*5),1)*Sheet2!E$9</f>
        <v>0.16507402473582466</v>
      </c>
      <c r="Z5196" s="7">
        <f>CEILING(((Sheet1!H5196-MIN(H:H))/(MAX(H:H)-MIN(H:H))*5),1)*Sheet2!E$10+I5196*Sheet2!E$11+F5196*Sheet2!E$12+CEILING(((Sheet1!N5196-MIN(N:N))/(MAX(N:N)-MIN(N:N))*5),1)*Sheet2!E$13</f>
        <v>0.41848166131091452</v>
      </c>
      <c r="AA5196" s="7">
        <f>B5196*Sheet2!E$14+C5196*Sheet2!E$15+M5196*Sheet2!E$16+R5196*Sheet2!E$17</f>
        <v>0.15286518179823347</v>
      </c>
      <c r="AB5196" s="7">
        <f t="shared" si="93"/>
        <v>2.7955743682983414</v>
      </c>
    </row>
    <row r="5197" spans="1:28" ht="29" hidden="1" x14ac:dyDescent="0.35">
      <c r="A5197" s="9" t="s">
        <v>2412</v>
      </c>
      <c r="B5197" s="9">
        <v>4</v>
      </c>
      <c r="C5197" s="9">
        <v>3</v>
      </c>
      <c r="D5197" s="5">
        <v>3</v>
      </c>
      <c r="E5197" s="5">
        <v>43722</v>
      </c>
      <c r="F5197" s="5">
        <v>4</v>
      </c>
      <c r="G5197" s="9" t="s">
        <v>3456</v>
      </c>
      <c r="H5197" s="5">
        <v>1</v>
      </c>
      <c r="I5197" s="5">
        <v>4</v>
      </c>
      <c r="J5197" s="5">
        <v>5</v>
      </c>
      <c r="K5197" s="5">
        <v>227.25400000000002</v>
      </c>
      <c r="L5197" s="5">
        <v>5.25</v>
      </c>
      <c r="M5197" s="5">
        <v>3</v>
      </c>
      <c r="N5197" s="5">
        <v>1</v>
      </c>
      <c r="O5197" s="13">
        <v>43725</v>
      </c>
      <c r="P5197" s="5" t="s">
        <v>27</v>
      </c>
      <c r="Q5197" s="5" t="s">
        <v>28</v>
      </c>
      <c r="R5197" s="5">
        <v>5</v>
      </c>
      <c r="S5197" s="10">
        <v>34.767304726481001</v>
      </c>
      <c r="T5197" s="10">
        <v>85.565700000000007</v>
      </c>
      <c r="U5197" s="10">
        <v>3</v>
      </c>
      <c r="V5197" s="10">
        <v>2.4610967307692304</v>
      </c>
      <c r="W5197" s="7">
        <f>Sheet1!J5197*Sheet2!E$2+CEILING(((Sheet1!K5197-MIN(K:K))/(MAX(K:K)-MIN(K:K))*5),1)*Sheet2!E$3+CEILING(((Sheet1!L5197-MIN(L:L))/(MAX(L:L)-MIN(L:L))*5),1)*Sheet2!E$4+Sheet1!D5197*Sheet2!E$5</f>
        <v>1.807129140210646</v>
      </c>
      <c r="X5197" s="7">
        <f>CEILING(((Sheet1!S5197-MIN(S:S))/(MAX(S:S)-MIN(S:S))*5),1)*Sheet2!E$6+CEILING(((Sheet1!T5197-MIN(T:T))/(MAX(T:T)-MIN(T:T))*5),1)*Sheet2!E$7+CEILING(((Sheet1!V5197-MIN(V:V))/(MAX(V:V)-MIN(V:V))*5),1)*Sheet2!E$8</f>
        <v>0.25202436024272301</v>
      </c>
      <c r="Y5197" s="7">
        <f>CEILING(((Sheet1!U5197-MIN(U:U))/(MAX(U:U)-MIN(U:U))*5),1)*Sheet2!E$9</f>
        <v>0.16507402473582466</v>
      </c>
      <c r="Z5197" s="7">
        <f>CEILING(((Sheet1!H5197-MIN(H:H))/(MAX(H:H)-MIN(H:H))*5),1)*Sheet2!E$10+I5197*Sheet2!E$11+F5197*Sheet2!E$12+CEILING(((Sheet1!N5197-MIN(N:N))/(MAX(N:N)-MIN(N:N))*5),1)*Sheet2!E$13</f>
        <v>0.41848166131091452</v>
      </c>
      <c r="AA5197" s="7">
        <f>B5197*Sheet2!E$14+C5197*Sheet2!E$15+M5197*Sheet2!E$16+R5197*Sheet2!E$17</f>
        <v>0.15286518179823347</v>
      </c>
      <c r="AB5197" s="7">
        <f t="shared" si="93"/>
        <v>2.7955743682983414</v>
      </c>
    </row>
    <row r="5198" spans="1:28" ht="29" hidden="1" x14ac:dyDescent="0.35">
      <c r="A5198" s="9" t="s">
        <v>2413</v>
      </c>
      <c r="B5198" s="9">
        <v>5</v>
      </c>
      <c r="C5198" s="9">
        <v>4</v>
      </c>
      <c r="D5198" s="5">
        <v>3</v>
      </c>
      <c r="E5198" s="5">
        <v>43723</v>
      </c>
      <c r="F5198" s="5">
        <v>4</v>
      </c>
      <c r="G5198" s="9" t="s">
        <v>3456</v>
      </c>
      <c r="H5198" s="5">
        <v>1</v>
      </c>
      <c r="I5198" s="5">
        <v>1</v>
      </c>
      <c r="J5198" s="5">
        <v>5</v>
      </c>
      <c r="K5198" s="5">
        <v>227.25400000000002</v>
      </c>
      <c r="L5198" s="5">
        <v>5.25</v>
      </c>
      <c r="M5198" s="5">
        <v>4</v>
      </c>
      <c r="N5198" s="5">
        <v>1</v>
      </c>
      <c r="O5198" s="13">
        <v>43726</v>
      </c>
      <c r="P5198" s="5" t="s">
        <v>198</v>
      </c>
      <c r="Q5198" s="5" t="s">
        <v>199</v>
      </c>
      <c r="R5198" s="5">
        <v>4</v>
      </c>
      <c r="S5198" s="10">
        <v>44.662977410868201</v>
      </c>
      <c r="T5198" s="10">
        <v>83.549599999999998</v>
      </c>
      <c r="U5198" s="10">
        <v>3</v>
      </c>
      <c r="V5198" s="10">
        <v>1.87066794117647</v>
      </c>
      <c r="W5198" s="7">
        <f>Sheet1!J5198*Sheet2!E$2+CEILING(((Sheet1!K5198-MIN(K:K))/(MAX(K:K)-MIN(K:K))*5),1)*Sheet2!E$3+CEILING(((Sheet1!L5198-MIN(L:L))/(MAX(L:L)-MIN(L:L))*5),1)*Sheet2!E$4+Sheet1!D5198*Sheet2!E$5</f>
        <v>1.807129140210646</v>
      </c>
      <c r="X5198" s="7">
        <f>CEILING(((Sheet1!S5198-MIN(S:S))/(MAX(S:S)-MIN(S:S))*5),1)*Sheet2!E$6+CEILING(((Sheet1!T5198-MIN(T:T))/(MAX(T:T)-MIN(T:T))*5),1)*Sheet2!E$7+CEILING(((Sheet1!V5198-MIN(V:V))/(MAX(V:V)-MIN(V:V))*5),1)*Sheet2!E$8</f>
        <v>0.25202436024272301</v>
      </c>
      <c r="Y5198" s="7">
        <f>CEILING(((Sheet1!U5198-MIN(U:U))/(MAX(U:U)-MIN(U:U))*5),1)*Sheet2!E$9</f>
        <v>0.16507402473582466</v>
      </c>
      <c r="Z5198" s="7">
        <f>CEILING(((Sheet1!H5198-MIN(H:H))/(MAX(H:H)-MIN(H:H))*5),1)*Sheet2!E$10+I5198*Sheet2!E$11+F5198*Sheet2!E$12+CEILING(((Sheet1!N5198-MIN(N:N))/(MAX(N:N)-MIN(N:N))*5),1)*Sheet2!E$13</f>
        <v>0.38359418332027923</v>
      </c>
      <c r="AA5198" s="7">
        <f>B5198*Sheet2!E$14+C5198*Sheet2!E$15+M5198*Sheet2!E$16+R5198*Sheet2!E$17</f>
        <v>0.1894115188903806</v>
      </c>
      <c r="AB5198" s="7">
        <f t="shared" si="93"/>
        <v>2.7972332273998535</v>
      </c>
    </row>
    <row r="5199" spans="1:28" ht="29" hidden="1" x14ac:dyDescent="0.35">
      <c r="A5199" s="9" t="s">
        <v>2413</v>
      </c>
      <c r="B5199" s="9">
        <v>5</v>
      </c>
      <c r="C5199" s="9">
        <v>4</v>
      </c>
      <c r="D5199" s="5">
        <v>3</v>
      </c>
      <c r="E5199" s="5">
        <v>43723</v>
      </c>
      <c r="F5199" s="5">
        <v>4</v>
      </c>
      <c r="G5199" s="9" t="s">
        <v>3456</v>
      </c>
      <c r="H5199" s="5">
        <v>1</v>
      </c>
      <c r="I5199" s="5">
        <v>1</v>
      </c>
      <c r="J5199" s="5">
        <v>5</v>
      </c>
      <c r="K5199" s="5">
        <v>239.97939999999997</v>
      </c>
      <c r="L5199" s="5">
        <v>5.25</v>
      </c>
      <c r="M5199" s="5">
        <v>4</v>
      </c>
      <c r="N5199" s="5">
        <v>1</v>
      </c>
      <c r="O5199" s="13">
        <v>43726</v>
      </c>
      <c r="P5199" s="5" t="s">
        <v>198</v>
      </c>
      <c r="Q5199" s="5" t="s">
        <v>199</v>
      </c>
      <c r="R5199" s="5">
        <v>4</v>
      </c>
      <c r="S5199" s="10">
        <v>1.47890773836524</v>
      </c>
      <c r="T5199" s="10">
        <v>2.6962000000000002</v>
      </c>
      <c r="U5199" s="10">
        <v>3</v>
      </c>
      <c r="V5199" s="10">
        <v>1.8231022328548601</v>
      </c>
      <c r="W5199" s="7">
        <f>Sheet1!J5199*Sheet2!E$2+CEILING(((Sheet1!K5199-MIN(K:K))/(MAX(K:K)-MIN(K:K))*5),1)*Sheet2!E$3+CEILING(((Sheet1!L5199-MIN(L:L))/(MAX(L:L)-MIN(L:L))*5),1)*Sheet2!E$4+Sheet1!D5199*Sheet2!E$5</f>
        <v>1.807129140210646</v>
      </c>
      <c r="X5199" s="7">
        <f>CEILING(((Sheet1!S5199-MIN(S:S))/(MAX(S:S)-MIN(S:S))*5),1)*Sheet2!E$6+CEILING(((Sheet1!T5199-MIN(T:T))/(MAX(T:T)-MIN(T:T))*5),1)*Sheet2!E$7+CEILING(((Sheet1!V5199-MIN(V:V))/(MAX(V:V)-MIN(V:V))*5),1)*Sheet2!E$8</f>
        <v>0.25202436024272301</v>
      </c>
      <c r="Y5199" s="7">
        <f>CEILING(((Sheet1!U5199-MIN(U:U))/(MAX(U:U)-MIN(U:U))*5),1)*Sheet2!E$9</f>
        <v>0.16507402473582466</v>
      </c>
      <c r="Z5199" s="7">
        <f>CEILING(((Sheet1!H5199-MIN(H:H))/(MAX(H:H)-MIN(H:H))*5),1)*Sheet2!E$10+I5199*Sheet2!E$11+F5199*Sheet2!E$12+CEILING(((Sheet1!N5199-MIN(N:N))/(MAX(N:N)-MIN(N:N))*5),1)*Sheet2!E$13</f>
        <v>0.38359418332027923</v>
      </c>
      <c r="AA5199" s="7">
        <f>B5199*Sheet2!E$14+C5199*Sheet2!E$15+M5199*Sheet2!E$16+R5199*Sheet2!E$17</f>
        <v>0.1894115188903806</v>
      </c>
      <c r="AB5199" s="7">
        <f t="shared" si="93"/>
        <v>2.7972332273998535</v>
      </c>
    </row>
    <row r="5200" spans="1:28" ht="29" hidden="1" x14ac:dyDescent="0.35">
      <c r="A5200" s="9" t="s">
        <v>2414</v>
      </c>
      <c r="B5200" s="9">
        <v>5</v>
      </c>
      <c r="C5200" s="9">
        <v>4</v>
      </c>
      <c r="D5200" s="5">
        <v>3</v>
      </c>
      <c r="E5200" s="5">
        <v>43723</v>
      </c>
      <c r="F5200" s="5">
        <v>4</v>
      </c>
      <c r="G5200" s="9" t="s">
        <v>3456</v>
      </c>
      <c r="H5200" s="5">
        <v>1</v>
      </c>
      <c r="I5200" s="5">
        <v>1</v>
      </c>
      <c r="J5200" s="5">
        <v>5</v>
      </c>
      <c r="K5200" s="5">
        <v>184.83600000000001</v>
      </c>
      <c r="L5200" s="5">
        <v>5.25</v>
      </c>
      <c r="M5200" s="5">
        <v>4</v>
      </c>
      <c r="N5200" s="5">
        <v>1</v>
      </c>
      <c r="O5200" s="13">
        <v>43726</v>
      </c>
      <c r="P5200" s="5" t="s">
        <v>198</v>
      </c>
      <c r="Q5200" s="5" t="s">
        <v>199</v>
      </c>
      <c r="R5200" s="5">
        <v>4</v>
      </c>
      <c r="S5200" s="10">
        <v>17.3987722640539</v>
      </c>
      <c r="T5200" s="10">
        <v>34.025599999999997</v>
      </c>
      <c r="U5200" s="10">
        <v>3</v>
      </c>
      <c r="V5200" s="10">
        <v>1.9556322413793157</v>
      </c>
      <c r="W5200" s="7">
        <f>Sheet1!J5200*Sheet2!E$2+CEILING(((Sheet1!K5200-MIN(K:K))/(MAX(K:K)-MIN(K:K))*5),1)*Sheet2!E$3+CEILING(((Sheet1!L5200-MIN(L:L))/(MAX(L:L)-MIN(L:L))*5),1)*Sheet2!E$4+Sheet1!D5200*Sheet2!E$5</f>
        <v>1.7386201679541133</v>
      </c>
      <c r="X5200" s="7">
        <f>CEILING(((Sheet1!S5200-MIN(S:S))/(MAX(S:S)-MIN(S:S))*5),1)*Sheet2!E$6+CEILING(((Sheet1!T5200-MIN(T:T))/(MAX(T:T)-MIN(T:T))*5),1)*Sheet2!E$7+CEILING(((Sheet1!V5200-MIN(V:V))/(MAX(V:V)-MIN(V:V))*5),1)*Sheet2!E$8</f>
        <v>0.25202436024272301</v>
      </c>
      <c r="Y5200" s="7">
        <f>CEILING(((Sheet1!U5200-MIN(U:U))/(MAX(U:U)-MIN(U:U))*5),1)*Sheet2!E$9</f>
        <v>0.16507402473582466</v>
      </c>
      <c r="Z5200" s="7">
        <f>CEILING(((Sheet1!H5200-MIN(H:H))/(MAX(H:H)-MIN(H:H))*5),1)*Sheet2!E$10+I5200*Sheet2!E$11+F5200*Sheet2!E$12+CEILING(((Sheet1!N5200-MIN(N:N))/(MAX(N:N)-MIN(N:N))*5),1)*Sheet2!E$13</f>
        <v>0.38359418332027923</v>
      </c>
      <c r="AA5200" s="7">
        <f>B5200*Sheet2!E$14+C5200*Sheet2!E$15+M5200*Sheet2!E$16+R5200*Sheet2!E$17</f>
        <v>0.1894115188903806</v>
      </c>
      <c r="AB5200" s="7">
        <f t="shared" si="93"/>
        <v>2.7287242551433208</v>
      </c>
    </row>
    <row r="5201" spans="1:28" ht="29" hidden="1" x14ac:dyDescent="0.35">
      <c r="A5201" s="9" t="s">
        <v>2414</v>
      </c>
      <c r="B5201" s="9">
        <v>5</v>
      </c>
      <c r="C5201" s="9">
        <v>4</v>
      </c>
      <c r="D5201" s="5">
        <v>3</v>
      </c>
      <c r="E5201" s="5">
        <v>43723</v>
      </c>
      <c r="F5201" s="5">
        <v>4</v>
      </c>
      <c r="G5201" s="9" t="s">
        <v>3456</v>
      </c>
      <c r="H5201" s="5">
        <v>1</v>
      </c>
      <c r="I5201" s="5">
        <v>1</v>
      </c>
      <c r="J5201" s="5">
        <v>5</v>
      </c>
      <c r="K5201" s="5">
        <v>206.04500000000002</v>
      </c>
      <c r="L5201" s="5">
        <v>5.25</v>
      </c>
      <c r="M5201" s="5">
        <v>4</v>
      </c>
      <c r="N5201" s="5">
        <v>1</v>
      </c>
      <c r="O5201" s="13">
        <v>43726</v>
      </c>
      <c r="P5201" s="5" t="s">
        <v>198</v>
      </c>
      <c r="Q5201" s="5" t="s">
        <v>199</v>
      </c>
      <c r="R5201" s="5">
        <v>4</v>
      </c>
      <c r="S5201" s="10">
        <v>0.31449393691977401</v>
      </c>
      <c r="T5201" s="10">
        <v>0.58160000000000001</v>
      </c>
      <c r="U5201" s="10">
        <v>3</v>
      </c>
      <c r="V5201" s="10">
        <v>1.8493202307692296</v>
      </c>
      <c r="W5201" s="7">
        <f>Sheet1!J5201*Sheet2!E$2+CEILING(((Sheet1!K5201-MIN(K:K))/(MAX(K:K)-MIN(K:K))*5),1)*Sheet2!E$3+CEILING(((Sheet1!L5201-MIN(L:L))/(MAX(L:L)-MIN(L:L))*5),1)*Sheet2!E$4+Sheet1!D5201*Sheet2!E$5</f>
        <v>1.7386201679541133</v>
      </c>
      <c r="X5201" s="7">
        <f>CEILING(((Sheet1!S5201-MIN(S:S))/(MAX(S:S)-MIN(S:S))*5),1)*Sheet2!E$6+CEILING(((Sheet1!T5201-MIN(T:T))/(MAX(T:T)-MIN(T:T))*5),1)*Sheet2!E$7+CEILING(((Sheet1!V5201-MIN(V:V))/(MAX(V:V)-MIN(V:V))*5),1)*Sheet2!E$8</f>
        <v>0.25202436024272301</v>
      </c>
      <c r="Y5201" s="7">
        <f>CEILING(((Sheet1!U5201-MIN(U:U))/(MAX(U:U)-MIN(U:U))*5),1)*Sheet2!E$9</f>
        <v>0.16507402473582466</v>
      </c>
      <c r="Z5201" s="7">
        <f>CEILING(((Sheet1!H5201-MIN(H:H))/(MAX(H:H)-MIN(H:H))*5),1)*Sheet2!E$10+I5201*Sheet2!E$11+F5201*Sheet2!E$12+CEILING(((Sheet1!N5201-MIN(N:N))/(MAX(N:N)-MIN(N:N))*5),1)*Sheet2!E$13</f>
        <v>0.38359418332027923</v>
      </c>
      <c r="AA5201" s="7">
        <f>B5201*Sheet2!E$14+C5201*Sheet2!E$15+M5201*Sheet2!E$16+R5201*Sheet2!E$17</f>
        <v>0.1894115188903806</v>
      </c>
      <c r="AB5201" s="7">
        <f t="shared" si="93"/>
        <v>2.7287242551433208</v>
      </c>
    </row>
    <row r="5202" spans="1:28" ht="29" hidden="1" x14ac:dyDescent="0.35">
      <c r="A5202" s="9" t="s">
        <v>2414</v>
      </c>
      <c r="B5202" s="9">
        <v>5</v>
      </c>
      <c r="C5202" s="9">
        <v>4</v>
      </c>
      <c r="D5202" s="5">
        <v>3</v>
      </c>
      <c r="E5202" s="5">
        <v>43723</v>
      </c>
      <c r="F5202" s="5">
        <v>4</v>
      </c>
      <c r="G5202" s="9" t="s">
        <v>3456</v>
      </c>
      <c r="H5202" s="5">
        <v>1</v>
      </c>
      <c r="I5202" s="5">
        <v>1</v>
      </c>
      <c r="J5202" s="5">
        <v>5</v>
      </c>
      <c r="K5202" s="5">
        <v>197.56139999999999</v>
      </c>
      <c r="L5202" s="5">
        <v>5.25</v>
      </c>
      <c r="M5202" s="5">
        <v>4</v>
      </c>
      <c r="N5202" s="5">
        <v>1</v>
      </c>
      <c r="O5202" s="13">
        <v>43726</v>
      </c>
      <c r="P5202" s="5" t="s">
        <v>198</v>
      </c>
      <c r="Q5202" s="5" t="s">
        <v>199</v>
      </c>
      <c r="R5202" s="5">
        <v>4</v>
      </c>
      <c r="S5202" s="10">
        <v>0.66560827360972497</v>
      </c>
      <c r="T5202" s="10">
        <v>1.2837000000000001</v>
      </c>
      <c r="U5202" s="10">
        <v>3</v>
      </c>
      <c r="V5202" s="10">
        <v>1.9286118440779616</v>
      </c>
      <c r="W5202" s="7">
        <f>Sheet1!J5202*Sheet2!E$2+CEILING(((Sheet1!K5202-MIN(K:K))/(MAX(K:K)-MIN(K:K))*5),1)*Sheet2!E$3+CEILING(((Sheet1!L5202-MIN(L:L))/(MAX(L:L)-MIN(L:L))*5),1)*Sheet2!E$4+Sheet1!D5202*Sheet2!E$5</f>
        <v>1.7386201679541133</v>
      </c>
      <c r="X5202" s="7">
        <f>CEILING(((Sheet1!S5202-MIN(S:S))/(MAX(S:S)-MIN(S:S))*5),1)*Sheet2!E$6+CEILING(((Sheet1!T5202-MIN(T:T))/(MAX(T:T)-MIN(T:T))*5),1)*Sheet2!E$7+CEILING(((Sheet1!V5202-MIN(V:V))/(MAX(V:V)-MIN(V:V))*5),1)*Sheet2!E$8</f>
        <v>0.25202436024272301</v>
      </c>
      <c r="Y5202" s="7">
        <f>CEILING(((Sheet1!U5202-MIN(U:U))/(MAX(U:U)-MIN(U:U))*5),1)*Sheet2!E$9</f>
        <v>0.16507402473582466</v>
      </c>
      <c r="Z5202" s="7">
        <f>CEILING(((Sheet1!H5202-MIN(H:H))/(MAX(H:H)-MIN(H:H))*5),1)*Sheet2!E$10+I5202*Sheet2!E$11+F5202*Sheet2!E$12+CEILING(((Sheet1!N5202-MIN(N:N))/(MAX(N:N)-MIN(N:N))*5),1)*Sheet2!E$13</f>
        <v>0.38359418332027923</v>
      </c>
      <c r="AA5202" s="7">
        <f>B5202*Sheet2!E$14+C5202*Sheet2!E$15+M5202*Sheet2!E$16+R5202*Sheet2!E$17</f>
        <v>0.1894115188903806</v>
      </c>
      <c r="AB5202" s="7">
        <f t="shared" si="93"/>
        <v>2.7287242551433208</v>
      </c>
    </row>
    <row r="5203" spans="1:28" ht="29" x14ac:dyDescent="0.35">
      <c r="A5203" s="9" t="s">
        <v>2415</v>
      </c>
      <c r="B5203" s="9">
        <v>4</v>
      </c>
      <c r="C5203" s="9">
        <v>3</v>
      </c>
      <c r="D5203" s="5">
        <v>3</v>
      </c>
      <c r="E5203" s="5">
        <v>43723</v>
      </c>
      <c r="F5203" s="5">
        <v>4</v>
      </c>
      <c r="G5203" s="9" t="s">
        <v>3456</v>
      </c>
      <c r="H5203" s="5">
        <v>1</v>
      </c>
      <c r="I5203" s="5">
        <v>4</v>
      </c>
      <c r="J5203" s="5">
        <v>3</v>
      </c>
      <c r="K5203" s="5">
        <v>223.01220000000001</v>
      </c>
      <c r="L5203" s="5">
        <v>5.25</v>
      </c>
      <c r="M5203" s="5">
        <v>3</v>
      </c>
      <c r="N5203" s="5">
        <v>0</v>
      </c>
      <c r="O5203" s="13">
        <v>43726</v>
      </c>
      <c r="P5203" s="5" t="s">
        <v>21</v>
      </c>
      <c r="Q5203" s="5" t="s">
        <v>22</v>
      </c>
      <c r="R5203" s="5">
        <v>5</v>
      </c>
      <c r="S5203" s="10">
        <v>11.698569657383</v>
      </c>
      <c r="T5203" s="10">
        <v>28.359000000000002</v>
      </c>
      <c r="U5203" s="10">
        <v>3</v>
      </c>
      <c r="V5203" s="10">
        <v>2.4241425089179649</v>
      </c>
      <c r="W5203" s="7">
        <f>Sheet1!J5203*Sheet2!E$2+CEILING(((Sheet1!K5203-MIN(K:K))/(MAX(K:K)-MIN(K:K))*5),1)*Sheet2!E$3+CEILING(((Sheet1!L5203-MIN(L:L))/(MAX(L:L)-MIN(L:L))*5),1)*Sheet2!E$4+Sheet1!D5203*Sheet2!E$5</f>
        <v>1.3605888080736019</v>
      </c>
      <c r="X5203" s="7">
        <f>CEILING(((Sheet1!S5203-MIN(S:S))/(MAX(S:S)-MIN(S:S))*5),1)*Sheet2!E$6+CEILING(((Sheet1!T5203-MIN(T:T))/(MAX(T:T)-MIN(T:T))*5),1)*Sheet2!E$7+CEILING(((Sheet1!V5203-MIN(V:V))/(MAX(V:V)-MIN(V:V))*5),1)*Sheet2!E$8</f>
        <v>0.25202436024272301</v>
      </c>
      <c r="Y5203" s="7">
        <f>CEILING(((Sheet1!U5203-MIN(U:U))/(MAX(U:U)-MIN(U:U))*5),1)*Sheet2!E$9</f>
        <v>0.16507402473582466</v>
      </c>
      <c r="Z5203" s="7">
        <f>CEILING(((Sheet1!H5203-MIN(H:H))/(MAX(H:H)-MIN(H:H))*5),1)*Sheet2!E$10+I5203*Sheet2!E$11+F5203*Sheet2!E$12+CEILING(((Sheet1!N5203-MIN(N:N))/(MAX(N:N)-MIN(N:N))*5),1)*Sheet2!E$13</f>
        <v>0.19934470861941261</v>
      </c>
      <c r="AA5203" s="7">
        <f>B5203*Sheet2!E$14+C5203*Sheet2!E$15+M5203*Sheet2!E$16+R5203*Sheet2!E$17</f>
        <v>0.15286518179823347</v>
      </c>
      <c r="AB5203" s="7">
        <f t="shared" si="93"/>
        <v>2.1298970834697957</v>
      </c>
    </row>
    <row r="5204" spans="1:28" ht="29" x14ac:dyDescent="0.35">
      <c r="A5204" s="9" t="s">
        <v>2415</v>
      </c>
      <c r="B5204" s="9">
        <v>4</v>
      </c>
      <c r="C5204" s="9">
        <v>3</v>
      </c>
      <c r="D5204" s="5">
        <v>3</v>
      </c>
      <c r="E5204" s="5">
        <v>43723</v>
      </c>
      <c r="F5204" s="5">
        <v>4</v>
      </c>
      <c r="G5204" s="9" t="s">
        <v>3456</v>
      </c>
      <c r="H5204" s="5">
        <v>1</v>
      </c>
      <c r="I5204" s="5">
        <v>4</v>
      </c>
      <c r="J5204" s="5">
        <v>3</v>
      </c>
      <c r="K5204" s="5">
        <v>282.39739999999995</v>
      </c>
      <c r="L5204" s="5">
        <v>5.25</v>
      </c>
      <c r="M5204" s="5">
        <v>3</v>
      </c>
      <c r="N5204" s="5">
        <v>0</v>
      </c>
      <c r="O5204" s="13">
        <v>43726</v>
      </c>
      <c r="P5204" s="5" t="s">
        <v>21</v>
      </c>
      <c r="Q5204" s="5" t="s">
        <v>22</v>
      </c>
      <c r="R5204" s="5">
        <v>5</v>
      </c>
      <c r="S5204" s="10">
        <v>28.6068523390487</v>
      </c>
      <c r="T5204" s="10">
        <v>69.388000000000005</v>
      </c>
      <c r="U5204" s="10">
        <v>3</v>
      </c>
      <c r="V5204" s="10">
        <v>2.425572697674415</v>
      </c>
      <c r="W5204" s="7">
        <f>Sheet1!J5204*Sheet2!E$2+CEILING(((Sheet1!K5204-MIN(K:K))/(MAX(K:K)-MIN(K:K))*5),1)*Sheet2!E$3+CEILING(((Sheet1!L5204-MIN(L:L))/(MAX(L:L)-MIN(L:L))*5),1)*Sheet2!E$4+Sheet1!D5204*Sheet2!E$5</f>
        <v>1.4290977803301348</v>
      </c>
      <c r="X5204" s="7">
        <f>CEILING(((Sheet1!S5204-MIN(S:S))/(MAX(S:S)-MIN(S:S))*5),1)*Sheet2!E$6+CEILING(((Sheet1!T5204-MIN(T:T))/(MAX(T:T)-MIN(T:T))*5),1)*Sheet2!E$7+CEILING(((Sheet1!V5204-MIN(V:V))/(MAX(V:V)-MIN(V:V))*5),1)*Sheet2!E$8</f>
        <v>0.25202436024272301</v>
      </c>
      <c r="Y5204" s="7">
        <f>CEILING(((Sheet1!U5204-MIN(U:U))/(MAX(U:U)-MIN(U:U))*5),1)*Sheet2!E$9</f>
        <v>0.16507402473582466</v>
      </c>
      <c r="Z5204" s="7">
        <f>CEILING(((Sheet1!H5204-MIN(H:H))/(MAX(H:H)-MIN(H:H))*5),1)*Sheet2!E$10+I5204*Sheet2!E$11+F5204*Sheet2!E$12+CEILING(((Sheet1!N5204-MIN(N:N))/(MAX(N:N)-MIN(N:N))*5),1)*Sheet2!E$13</f>
        <v>0.19934470861941261</v>
      </c>
      <c r="AA5204" s="7">
        <f>B5204*Sheet2!E$14+C5204*Sheet2!E$15+M5204*Sheet2!E$16+R5204*Sheet2!E$17</f>
        <v>0.15286518179823347</v>
      </c>
      <c r="AB5204" s="7">
        <f t="shared" si="93"/>
        <v>2.1984060557263287</v>
      </c>
    </row>
    <row r="5205" spans="1:28" ht="29" hidden="1" x14ac:dyDescent="0.35">
      <c r="A5205" s="9" t="s">
        <v>2416</v>
      </c>
      <c r="B5205" s="9">
        <v>5</v>
      </c>
      <c r="C5205" s="9">
        <v>5</v>
      </c>
      <c r="D5205" s="5">
        <v>3</v>
      </c>
      <c r="E5205" s="5">
        <v>43723</v>
      </c>
      <c r="F5205" s="5">
        <v>3</v>
      </c>
      <c r="G5205" s="9" t="s">
        <v>3456</v>
      </c>
      <c r="H5205" s="5">
        <v>1</v>
      </c>
      <c r="I5205" s="5">
        <v>5</v>
      </c>
      <c r="J5205" s="5">
        <v>5</v>
      </c>
      <c r="K5205" s="5">
        <v>235.73759999999999</v>
      </c>
      <c r="L5205" s="5">
        <v>4.9000000000000004</v>
      </c>
      <c r="M5205" s="5">
        <v>5</v>
      </c>
      <c r="N5205" s="5">
        <v>0</v>
      </c>
      <c r="O5205" s="13">
        <v>43726</v>
      </c>
      <c r="P5205" s="5" t="s">
        <v>126</v>
      </c>
      <c r="Q5205" s="5" t="s">
        <v>127</v>
      </c>
      <c r="R5205" s="5">
        <v>4</v>
      </c>
      <c r="S5205" s="10">
        <v>4.85385103873719</v>
      </c>
      <c r="T5205" s="10">
        <v>10.906000000000001</v>
      </c>
      <c r="U5205" s="10">
        <v>3</v>
      </c>
      <c r="V5205" s="10">
        <v>2.246875710227271</v>
      </c>
      <c r="W5205" s="7">
        <f>Sheet1!J5205*Sheet2!E$2+CEILING(((Sheet1!K5205-MIN(K:K))/(MAX(K:K)-MIN(K:K))*5),1)*Sheet2!E$3+CEILING(((Sheet1!L5205-MIN(L:L))/(MAX(L:L)-MIN(L:L))*5),1)*Sheet2!E$4+Sheet1!D5205*Sheet2!E$5</f>
        <v>1.6755897244066362</v>
      </c>
      <c r="X5205" s="7">
        <f>CEILING(((Sheet1!S5205-MIN(S:S))/(MAX(S:S)-MIN(S:S))*5),1)*Sheet2!E$6+CEILING(((Sheet1!T5205-MIN(T:T))/(MAX(T:T)-MIN(T:T))*5),1)*Sheet2!E$7+CEILING(((Sheet1!V5205-MIN(V:V))/(MAX(V:V)-MIN(V:V))*5),1)*Sheet2!E$8</f>
        <v>0.25202436024272301</v>
      </c>
      <c r="Y5205" s="7">
        <f>CEILING(((Sheet1!U5205-MIN(U:U))/(MAX(U:U)-MIN(U:U))*5),1)*Sheet2!E$9</f>
        <v>0.16507402473582466</v>
      </c>
      <c r="Z5205" s="7">
        <f>CEILING(((Sheet1!H5205-MIN(H:H))/(MAX(H:H)-MIN(H:H))*5),1)*Sheet2!E$10+I5205*Sheet2!E$11+F5205*Sheet2!E$12+CEILING(((Sheet1!N5205-MIN(N:N))/(MAX(N:N)-MIN(N:N))*5),1)*Sheet2!E$13</f>
        <v>0.20504285740441994</v>
      </c>
      <c r="AA5205" s="7">
        <f>B5205*Sheet2!E$14+C5205*Sheet2!E$15+M5205*Sheet2!E$16+R5205*Sheet2!E$17</f>
        <v>0.20800957596450714</v>
      </c>
      <c r="AB5205" s="7">
        <f t="shared" si="93"/>
        <v>2.5057405427541113</v>
      </c>
    </row>
    <row r="5206" spans="1:28" ht="29" hidden="1" x14ac:dyDescent="0.35">
      <c r="A5206" s="9" t="s">
        <v>2416</v>
      </c>
      <c r="B5206" s="9">
        <v>5</v>
      </c>
      <c r="C5206" s="9">
        <v>5</v>
      </c>
      <c r="D5206" s="5">
        <v>3</v>
      </c>
      <c r="E5206" s="5">
        <v>43723</v>
      </c>
      <c r="F5206" s="5">
        <v>3</v>
      </c>
      <c r="G5206" s="9" t="s">
        <v>3456</v>
      </c>
      <c r="H5206" s="5">
        <v>1</v>
      </c>
      <c r="I5206" s="5">
        <v>5</v>
      </c>
      <c r="J5206" s="5">
        <v>5</v>
      </c>
      <c r="K5206" s="5">
        <v>248.46299999999999</v>
      </c>
      <c r="L5206" s="5">
        <v>4.9000000000000004</v>
      </c>
      <c r="M5206" s="5">
        <v>5</v>
      </c>
      <c r="N5206" s="5">
        <v>0</v>
      </c>
      <c r="O5206" s="13">
        <v>43726</v>
      </c>
      <c r="P5206" s="5" t="s">
        <v>126</v>
      </c>
      <c r="Q5206" s="5" t="s">
        <v>127</v>
      </c>
      <c r="R5206" s="5">
        <v>4</v>
      </c>
      <c r="S5206" s="10">
        <v>40.599957664277703</v>
      </c>
      <c r="T5206" s="10">
        <v>89.734999999999999</v>
      </c>
      <c r="U5206" s="10">
        <v>3</v>
      </c>
      <c r="V5206" s="10">
        <v>2.2102239795918379</v>
      </c>
      <c r="W5206" s="7">
        <f>Sheet1!J5206*Sheet2!E$2+CEILING(((Sheet1!K5206-MIN(K:K))/(MAX(K:K)-MIN(K:K))*5),1)*Sheet2!E$3+CEILING(((Sheet1!L5206-MIN(L:L))/(MAX(L:L)-MIN(L:L))*5),1)*Sheet2!E$4+Sheet1!D5206*Sheet2!E$5</f>
        <v>1.6755897244066362</v>
      </c>
      <c r="X5206" s="7">
        <f>CEILING(((Sheet1!S5206-MIN(S:S))/(MAX(S:S)-MIN(S:S))*5),1)*Sheet2!E$6+CEILING(((Sheet1!T5206-MIN(T:T))/(MAX(T:T)-MIN(T:T))*5),1)*Sheet2!E$7+CEILING(((Sheet1!V5206-MIN(V:V))/(MAX(V:V)-MIN(V:V))*5),1)*Sheet2!E$8</f>
        <v>0.25202436024272301</v>
      </c>
      <c r="Y5206" s="7">
        <f>CEILING(((Sheet1!U5206-MIN(U:U))/(MAX(U:U)-MIN(U:U))*5),1)*Sheet2!E$9</f>
        <v>0.16507402473582466</v>
      </c>
      <c r="Z5206" s="7">
        <f>CEILING(((Sheet1!H5206-MIN(H:H))/(MAX(H:H)-MIN(H:H))*5),1)*Sheet2!E$10+I5206*Sheet2!E$11+F5206*Sheet2!E$12+CEILING(((Sheet1!N5206-MIN(N:N))/(MAX(N:N)-MIN(N:N))*5),1)*Sheet2!E$13</f>
        <v>0.20504285740441994</v>
      </c>
      <c r="AA5206" s="7">
        <f>B5206*Sheet2!E$14+C5206*Sheet2!E$15+M5206*Sheet2!E$16+R5206*Sheet2!E$17</f>
        <v>0.20800957596450714</v>
      </c>
      <c r="AB5206" s="7">
        <f t="shared" si="93"/>
        <v>2.5057405427541113</v>
      </c>
    </row>
    <row r="5207" spans="1:28" ht="29" hidden="1" x14ac:dyDescent="0.35">
      <c r="A5207" s="9" t="s">
        <v>2417</v>
      </c>
      <c r="B5207" s="9">
        <v>4</v>
      </c>
      <c r="C5207" s="9">
        <v>3</v>
      </c>
      <c r="D5207" s="5">
        <v>3</v>
      </c>
      <c r="E5207" s="5">
        <v>43723</v>
      </c>
      <c r="F5207" s="5">
        <v>1</v>
      </c>
      <c r="G5207" s="9" t="s">
        <v>3456</v>
      </c>
      <c r="H5207" s="5">
        <v>1</v>
      </c>
      <c r="I5207" s="5">
        <v>3</v>
      </c>
      <c r="J5207" s="5">
        <v>4</v>
      </c>
      <c r="K5207" s="5">
        <v>312.09000000000003</v>
      </c>
      <c r="L5207" s="5">
        <v>4.9000000000000004</v>
      </c>
      <c r="M5207" s="5">
        <v>2</v>
      </c>
      <c r="N5207" s="5">
        <v>0</v>
      </c>
      <c r="O5207" s="13">
        <v>43727</v>
      </c>
      <c r="P5207" s="5" t="s">
        <v>91</v>
      </c>
      <c r="Q5207" s="5" t="s">
        <v>92</v>
      </c>
      <c r="R5207" s="5">
        <v>5</v>
      </c>
      <c r="S5207" s="10">
        <v>483.83682603042098</v>
      </c>
      <c r="T5207" s="10">
        <v>1013.5</v>
      </c>
      <c r="U5207" s="10">
        <v>4</v>
      </c>
      <c r="V5207" s="10">
        <v>2.0947144687500012</v>
      </c>
      <c r="W5207" s="7">
        <f>Sheet1!J5207*Sheet2!E$2+CEILING(((Sheet1!K5207-MIN(K:K))/(MAX(K:K)-MIN(K:K))*5),1)*Sheet2!E$3+CEILING(((Sheet1!L5207-MIN(L:L))/(MAX(L:L)-MIN(L:L))*5),1)*Sheet2!E$4+Sheet1!D5207*Sheet2!E$5</f>
        <v>1.5893375028511798</v>
      </c>
      <c r="X5207" s="7">
        <f>CEILING(((Sheet1!S5207-MIN(S:S))/(MAX(S:S)-MIN(S:S))*5),1)*Sheet2!E$6+CEILING(((Sheet1!T5207-MIN(T:T))/(MAX(T:T)-MIN(T:T))*5),1)*Sheet2!E$7+CEILING(((Sheet1!V5207-MIN(V:V))/(MAX(V:V)-MIN(V:V))*5),1)*Sheet2!E$8</f>
        <v>0.37962992139259338</v>
      </c>
      <c r="Y5207" s="7">
        <f>CEILING(((Sheet1!U5207-MIN(U:U))/(MAX(U:U)-MIN(U:U))*5),1)*Sheet2!E$9</f>
        <v>0.16507402473582466</v>
      </c>
      <c r="Z5207" s="7">
        <f>CEILING(((Sheet1!H5207-MIN(H:H))/(MAX(H:H)-MIN(H:H))*5),1)*Sheet2!E$10+I5207*Sheet2!E$11+F5207*Sheet2!E$12+CEILING(((Sheet1!N5207-MIN(N:N))/(MAX(N:N)-MIN(N:N))*5),1)*Sheet2!E$13</f>
        <v>0.16992251765358746</v>
      </c>
      <c r="AA5207" s="7">
        <f>B5207*Sheet2!E$14+C5207*Sheet2!E$15+M5207*Sheet2!E$16+R5207*Sheet2!E$17</f>
        <v>0.14649605386638959</v>
      </c>
      <c r="AB5207" s="7">
        <f t="shared" si="93"/>
        <v>2.450460020499575</v>
      </c>
    </row>
    <row r="5208" spans="1:28" ht="29" hidden="1" x14ac:dyDescent="0.35">
      <c r="A5208" s="9" t="s">
        <v>2418</v>
      </c>
      <c r="B5208" s="9">
        <v>5</v>
      </c>
      <c r="C5208" s="9">
        <v>5</v>
      </c>
      <c r="D5208" s="5">
        <v>3</v>
      </c>
      <c r="E5208" s="5">
        <v>43723</v>
      </c>
      <c r="F5208" s="5">
        <v>4</v>
      </c>
      <c r="G5208" s="9" t="s">
        <v>3456</v>
      </c>
      <c r="H5208" s="5">
        <v>1</v>
      </c>
      <c r="I5208" s="5">
        <v>3</v>
      </c>
      <c r="J5208" s="5">
        <v>3</v>
      </c>
      <c r="K5208" s="5">
        <v>329.05719999999997</v>
      </c>
      <c r="L5208" s="5">
        <v>5.6</v>
      </c>
      <c r="M5208" s="5">
        <v>3</v>
      </c>
      <c r="N5208" s="5">
        <v>0</v>
      </c>
      <c r="O5208" s="13">
        <v>43727</v>
      </c>
      <c r="P5208" s="5" t="s">
        <v>460</v>
      </c>
      <c r="Q5208" s="5" t="s">
        <v>461</v>
      </c>
      <c r="R5208" s="5">
        <v>2</v>
      </c>
      <c r="S5208" s="10">
        <v>1000</v>
      </c>
      <c r="T5208" s="10">
        <f>S5208*V5208</f>
        <v>1807.7719999999995</v>
      </c>
      <c r="U5208" s="10">
        <v>4</v>
      </c>
      <c r="V5208" s="10">
        <v>1.8077719999999995</v>
      </c>
      <c r="W5208" s="7">
        <f>Sheet1!J5208*Sheet2!E$2+CEILING(((Sheet1!K5208-MIN(K:K))/(MAX(K:K)-MIN(K:K))*5),1)*Sheet2!E$3+CEILING(((Sheet1!L5208-MIN(L:L))/(MAX(L:L)-MIN(L:L))*5),1)*Sheet2!E$4+Sheet1!D5208*Sheet2!E$5</f>
        <v>1.4976067525866674</v>
      </c>
      <c r="X5208" s="7">
        <f>CEILING(((Sheet1!S5208-MIN(S:S))/(MAX(S:S)-MIN(S:S))*5),1)*Sheet2!E$6+CEILING(((Sheet1!T5208-MIN(T:T))/(MAX(T:T)-MIN(T:T))*5),1)*Sheet2!E$7+CEILING(((Sheet1!V5208-MIN(V:V))/(MAX(V:V)-MIN(V:V))*5),1)*Sheet2!E$8</f>
        <v>0.50723548254246376</v>
      </c>
      <c r="Y5208" s="7">
        <f>CEILING(((Sheet1!U5208-MIN(U:U))/(MAX(U:U)-MIN(U:U))*5),1)*Sheet2!E$9</f>
        <v>0.16507402473582466</v>
      </c>
      <c r="Z5208" s="7">
        <f>CEILING(((Sheet1!H5208-MIN(H:H))/(MAX(H:H)-MIN(H:H))*5),1)*Sheet2!E$10+I5208*Sheet2!E$11+F5208*Sheet2!E$12+CEILING(((Sheet1!N5208-MIN(N:N))/(MAX(N:N)-MIN(N:N))*5),1)*Sheet2!E$13</f>
        <v>0.18771554928920084</v>
      </c>
      <c r="AA5208" s="7">
        <f>B5208*Sheet2!E$14+C5208*Sheet2!E$15+M5208*Sheet2!E$16+R5208*Sheet2!E$17</f>
        <v>0.18965401109998126</v>
      </c>
      <c r="AB5208" s="7">
        <f t="shared" si="93"/>
        <v>2.547285820254138</v>
      </c>
    </row>
    <row r="5209" spans="1:28" ht="29" hidden="1" x14ac:dyDescent="0.35">
      <c r="A5209" s="9" t="s">
        <v>2419</v>
      </c>
      <c r="B5209" s="9">
        <v>5</v>
      </c>
      <c r="C5209" s="9">
        <v>4</v>
      </c>
      <c r="D5209" s="5">
        <v>3</v>
      </c>
      <c r="E5209" s="5">
        <v>43723</v>
      </c>
      <c r="F5209" s="5">
        <v>4</v>
      </c>
      <c r="G5209" s="9" t="s">
        <v>3456</v>
      </c>
      <c r="H5209" s="5">
        <v>1</v>
      </c>
      <c r="I5209" s="5">
        <v>3</v>
      </c>
      <c r="J5209" s="5">
        <v>5</v>
      </c>
      <c r="K5209" s="5">
        <v>180.5942</v>
      </c>
      <c r="L5209" s="5">
        <v>5.25</v>
      </c>
      <c r="M5209" s="5">
        <v>3</v>
      </c>
      <c r="N5209" s="5">
        <v>1</v>
      </c>
      <c r="O5209" s="13">
        <v>43727</v>
      </c>
      <c r="P5209" s="5" t="s">
        <v>65</v>
      </c>
      <c r="Q5209" s="5" t="s">
        <v>66</v>
      </c>
      <c r="R5209" s="5">
        <v>5</v>
      </c>
      <c r="S5209" s="10">
        <v>33.755178566028597</v>
      </c>
      <c r="T5209" s="10">
        <v>74.73</v>
      </c>
      <c r="U5209" s="10">
        <v>4</v>
      </c>
      <c r="V5209" s="10">
        <v>2.2138825263157904</v>
      </c>
      <c r="W5209" s="7">
        <f>Sheet1!J5209*Sheet2!E$2+CEILING(((Sheet1!K5209-MIN(K:K))/(MAX(K:K)-MIN(K:K))*5),1)*Sheet2!E$3+CEILING(((Sheet1!L5209-MIN(L:L))/(MAX(L:L)-MIN(L:L))*5),1)*Sheet2!E$4+Sheet1!D5209*Sheet2!E$5</f>
        <v>1.7386201679541133</v>
      </c>
      <c r="X5209" s="7">
        <f>CEILING(((Sheet1!S5209-MIN(S:S))/(MAX(S:S)-MIN(S:S))*5),1)*Sheet2!E$6+CEILING(((Sheet1!T5209-MIN(T:T))/(MAX(T:T)-MIN(T:T))*5),1)*Sheet2!E$7+CEILING(((Sheet1!V5209-MIN(V:V))/(MAX(V:V)-MIN(V:V))*5),1)*Sheet2!E$8</f>
        <v>0.25202436024272301</v>
      </c>
      <c r="Y5209" s="7">
        <f>CEILING(((Sheet1!U5209-MIN(U:U))/(MAX(U:U)-MIN(U:U))*5),1)*Sheet2!E$9</f>
        <v>0.16507402473582466</v>
      </c>
      <c r="Z5209" s="7">
        <f>CEILING(((Sheet1!H5209-MIN(H:H))/(MAX(H:H)-MIN(H:H))*5),1)*Sheet2!E$10+I5209*Sheet2!E$11+F5209*Sheet2!E$12+CEILING(((Sheet1!N5209-MIN(N:N))/(MAX(N:N)-MIN(N:N))*5),1)*Sheet2!E$13</f>
        <v>0.40685250198070277</v>
      </c>
      <c r="AA5209" s="7">
        <f>B5209*Sheet2!E$14+C5209*Sheet2!E$15+M5209*Sheet2!E$16+R5209*Sheet2!E$17</f>
        <v>0.18585104545895575</v>
      </c>
      <c r="AB5209" s="7">
        <f t="shared" si="93"/>
        <v>2.7484221003723195</v>
      </c>
    </row>
    <row r="5210" spans="1:28" ht="29" hidden="1" x14ac:dyDescent="0.35">
      <c r="A5210" s="9" t="s">
        <v>2420</v>
      </c>
      <c r="B5210" s="9">
        <v>4</v>
      </c>
      <c r="C5210" s="9">
        <v>3</v>
      </c>
      <c r="D5210" s="5">
        <v>3</v>
      </c>
      <c r="E5210" s="5">
        <v>43720</v>
      </c>
      <c r="F5210" s="5">
        <v>3</v>
      </c>
      <c r="G5210" s="9" t="s">
        <v>3456</v>
      </c>
      <c r="H5210" s="5">
        <v>1</v>
      </c>
      <c r="I5210" s="5">
        <v>3</v>
      </c>
      <c r="J5210" s="5">
        <v>4</v>
      </c>
      <c r="K5210" s="5">
        <v>206.04500000000002</v>
      </c>
      <c r="L5210" s="5">
        <v>5.25</v>
      </c>
      <c r="M5210" s="5">
        <v>3</v>
      </c>
      <c r="N5210" s="5">
        <v>1</v>
      </c>
      <c r="O5210" s="13">
        <v>43725</v>
      </c>
      <c r="P5210" s="5" t="s">
        <v>65</v>
      </c>
      <c r="Q5210" s="5" t="s">
        <v>107</v>
      </c>
      <c r="R5210" s="5">
        <v>3</v>
      </c>
      <c r="S5210" s="10">
        <v>2.7215821464211198</v>
      </c>
      <c r="T5210" s="10">
        <v>7.8009000000000004</v>
      </c>
      <c r="U5210" s="10">
        <v>5</v>
      </c>
      <c r="V5210" s="10">
        <v>2.8663106899999997</v>
      </c>
      <c r="W5210" s="7">
        <f>Sheet1!J5210*Sheet2!E$2+CEILING(((Sheet1!K5210-MIN(K:K))/(MAX(K:K)-MIN(K:K))*5),1)*Sheet2!E$3+CEILING(((Sheet1!L5210-MIN(L:L))/(MAX(L:L)-MIN(L:L))*5),1)*Sheet2!E$4+Sheet1!D5210*Sheet2!E$5</f>
        <v>1.5153500018855912</v>
      </c>
      <c r="X5210" s="7">
        <f>CEILING(((Sheet1!S5210-MIN(S:S))/(MAX(S:S)-MIN(S:S))*5),1)*Sheet2!E$6+CEILING(((Sheet1!T5210-MIN(T:T))/(MAX(T:T)-MIN(T:T))*5),1)*Sheet2!E$7+CEILING(((Sheet1!V5210-MIN(V:V))/(MAX(V:V)-MIN(V:V))*5),1)*Sheet2!E$8</f>
        <v>0.25202436024272301</v>
      </c>
      <c r="Y5210" s="7">
        <f>CEILING(((Sheet1!U5210-MIN(U:U))/(MAX(U:U)-MIN(U:U))*5),1)*Sheet2!E$9</f>
        <v>0.16507402473582466</v>
      </c>
      <c r="Z5210" s="7">
        <f>CEILING(((Sheet1!H5210-MIN(H:H))/(MAX(H:H)-MIN(H:H))*5),1)*Sheet2!E$10+I5210*Sheet2!E$11+F5210*Sheet2!E$12+CEILING(((Sheet1!N5210-MIN(N:N))/(MAX(N:N)-MIN(N:N))*5),1)*Sheet2!E$13</f>
        <v>0.40092149143549827</v>
      </c>
      <c r="AA5210" s="7">
        <f>B5210*Sheet2!E$14+C5210*Sheet2!E$15+M5210*Sheet2!E$16+R5210*Sheet2!E$17</f>
        <v>0.14724787279739537</v>
      </c>
      <c r="AB5210" s="7">
        <f t="shared" si="93"/>
        <v>2.4806177510970326</v>
      </c>
    </row>
    <row r="5211" spans="1:28" ht="29" hidden="1" x14ac:dyDescent="0.35">
      <c r="A5211" s="9" t="s">
        <v>2421</v>
      </c>
      <c r="B5211" s="9">
        <v>5</v>
      </c>
      <c r="C5211" s="9">
        <v>5</v>
      </c>
      <c r="D5211" s="5">
        <v>3</v>
      </c>
      <c r="E5211" s="5">
        <v>43724</v>
      </c>
      <c r="F5211" s="5">
        <v>3</v>
      </c>
      <c r="G5211" s="9" t="s">
        <v>3456</v>
      </c>
      <c r="H5211" s="5">
        <v>1</v>
      </c>
      <c r="I5211" s="5">
        <v>5</v>
      </c>
      <c r="J5211" s="5">
        <v>5</v>
      </c>
      <c r="K5211" s="5">
        <v>244.22119999999998</v>
      </c>
      <c r="L5211" s="5">
        <v>4.9000000000000004</v>
      </c>
      <c r="M5211" s="5">
        <v>5</v>
      </c>
      <c r="N5211" s="5">
        <v>1</v>
      </c>
      <c r="O5211" s="13">
        <v>43729</v>
      </c>
      <c r="P5211" s="5" t="s">
        <v>126</v>
      </c>
      <c r="Q5211" s="5" t="s">
        <v>127</v>
      </c>
      <c r="R5211" s="5">
        <v>4</v>
      </c>
      <c r="S5211" s="10">
        <v>131.603616680275</v>
      </c>
      <c r="T5211" s="10">
        <v>282.56</v>
      </c>
      <c r="U5211" s="10">
        <v>5</v>
      </c>
      <c r="V5211" s="10">
        <v>2.1470534558823462</v>
      </c>
      <c r="W5211" s="7">
        <f>Sheet1!J5211*Sheet2!E$2+CEILING(((Sheet1!K5211-MIN(K:K))/(MAX(K:K)-MIN(K:K))*5),1)*Sheet2!E$3+CEILING(((Sheet1!L5211-MIN(L:L))/(MAX(L:L)-MIN(L:L))*5),1)*Sheet2!E$4+Sheet1!D5211*Sheet2!E$5</f>
        <v>1.6755897244066362</v>
      </c>
      <c r="X5211" s="7">
        <f>CEILING(((Sheet1!S5211-MIN(S:S))/(MAX(S:S)-MIN(S:S))*5),1)*Sheet2!E$6+CEILING(((Sheet1!T5211-MIN(T:T))/(MAX(T:T)-MIN(T:T))*5),1)*Sheet2!E$7+CEILING(((Sheet1!V5211-MIN(V:V))/(MAX(V:V)-MIN(V:V))*5),1)*Sheet2!E$8</f>
        <v>0.25202436024272301</v>
      </c>
      <c r="Y5211" s="7">
        <f>CEILING(((Sheet1!U5211-MIN(U:U))/(MAX(U:U)-MIN(U:U))*5),1)*Sheet2!E$9</f>
        <v>0.16507402473582466</v>
      </c>
      <c r="Z5211" s="7">
        <f>CEILING(((Sheet1!H5211-MIN(H:H))/(MAX(H:H)-MIN(H:H))*5),1)*Sheet2!E$10+I5211*Sheet2!E$11+F5211*Sheet2!E$12+CEILING(((Sheet1!N5211-MIN(N:N))/(MAX(N:N)-MIN(N:N))*5),1)*Sheet2!E$13</f>
        <v>0.42417981009592187</v>
      </c>
      <c r="AA5211" s="7">
        <f>B5211*Sheet2!E$14+C5211*Sheet2!E$15+M5211*Sheet2!E$16+R5211*Sheet2!E$17</f>
        <v>0.20800957596450714</v>
      </c>
      <c r="AB5211" s="7">
        <f t="shared" si="93"/>
        <v>2.7248774954456132</v>
      </c>
    </row>
    <row r="5212" spans="1:28" ht="29" hidden="1" x14ac:dyDescent="0.35">
      <c r="A5212" s="9" t="s">
        <v>2422</v>
      </c>
      <c r="B5212" s="9">
        <v>4</v>
      </c>
      <c r="C5212" s="9">
        <v>3</v>
      </c>
      <c r="D5212" s="5">
        <v>3</v>
      </c>
      <c r="E5212" s="5">
        <v>43724</v>
      </c>
      <c r="F5212" s="5">
        <v>4</v>
      </c>
      <c r="G5212" s="9" t="s">
        <v>3456</v>
      </c>
      <c r="H5212" s="5">
        <v>1</v>
      </c>
      <c r="I5212" s="5">
        <v>4</v>
      </c>
      <c r="J5212" s="5">
        <v>5</v>
      </c>
      <c r="K5212" s="5">
        <v>131.55905511811025</v>
      </c>
      <c r="L5212" s="5">
        <v>5.25</v>
      </c>
      <c r="M5212" s="5">
        <v>3</v>
      </c>
      <c r="N5212" s="5">
        <v>0</v>
      </c>
      <c r="O5212" s="13">
        <v>43730</v>
      </c>
      <c r="P5212" s="5" t="s">
        <v>104</v>
      </c>
      <c r="Q5212" s="5" t="s">
        <v>22</v>
      </c>
      <c r="R5212" s="5">
        <v>5</v>
      </c>
      <c r="S5212" s="10">
        <v>4.7516742044279701</v>
      </c>
      <c r="T5212" s="10">
        <v>11.846399999999999</v>
      </c>
      <c r="U5212" s="10">
        <v>6</v>
      </c>
      <c r="V5212" s="10">
        <v>2.4931002190681815</v>
      </c>
      <c r="W5212" s="7">
        <f>Sheet1!J5212*Sheet2!E$2+CEILING(((Sheet1!K5212-MIN(K:K))/(MAX(K:K)-MIN(K:K))*5),1)*Sheet2!E$3+CEILING(((Sheet1!L5212-MIN(L:L))/(MAX(L:L)-MIN(L:L))*5),1)*Sheet2!E$4+Sheet1!D5212*Sheet2!E$5</f>
        <v>1.6701111956975805</v>
      </c>
      <c r="X5212" s="7">
        <f>CEILING(((Sheet1!S5212-MIN(S:S))/(MAX(S:S)-MIN(S:S))*5),1)*Sheet2!E$6+CEILING(((Sheet1!T5212-MIN(T:T))/(MAX(T:T)-MIN(T:T))*5),1)*Sheet2!E$7+CEILING(((Sheet1!V5212-MIN(V:V))/(MAX(V:V)-MIN(V:V))*5),1)*Sheet2!E$8</f>
        <v>0.25202436024272301</v>
      </c>
      <c r="Y5212" s="7">
        <f>CEILING(((Sheet1!U5212-MIN(U:U))/(MAX(U:U)-MIN(U:U))*5),1)*Sheet2!E$9</f>
        <v>0.33014804947164933</v>
      </c>
      <c r="Z5212" s="7">
        <f>CEILING(((Sheet1!H5212-MIN(H:H))/(MAX(H:H)-MIN(H:H))*5),1)*Sheet2!E$10+I5212*Sheet2!E$11+F5212*Sheet2!E$12+CEILING(((Sheet1!N5212-MIN(N:N))/(MAX(N:N)-MIN(N:N))*5),1)*Sheet2!E$13</f>
        <v>0.19934470861941261</v>
      </c>
      <c r="AA5212" s="7">
        <f>B5212*Sheet2!E$14+C5212*Sheet2!E$15+M5212*Sheet2!E$16+R5212*Sheet2!E$17</f>
        <v>0.15286518179823347</v>
      </c>
      <c r="AB5212" s="7">
        <f t="shared" si="93"/>
        <v>2.6044934958295989</v>
      </c>
    </row>
    <row r="5213" spans="1:28" ht="29" hidden="1" x14ac:dyDescent="0.35">
      <c r="A5213" s="9" t="s">
        <v>2422</v>
      </c>
      <c r="B5213" s="9">
        <v>4</v>
      </c>
      <c r="C5213" s="9">
        <v>3</v>
      </c>
      <c r="D5213" s="5">
        <v>3</v>
      </c>
      <c r="E5213" s="5">
        <v>43724</v>
      </c>
      <c r="F5213" s="5">
        <v>4</v>
      </c>
      <c r="G5213" s="9" t="s">
        <v>3456</v>
      </c>
      <c r="H5213" s="5">
        <v>1</v>
      </c>
      <c r="I5213" s="5">
        <v>4</v>
      </c>
      <c r="J5213" s="5">
        <v>5</v>
      </c>
      <c r="K5213" s="5">
        <v>132.21653543307093</v>
      </c>
      <c r="L5213" s="5">
        <v>5.25</v>
      </c>
      <c r="M5213" s="5">
        <v>3</v>
      </c>
      <c r="N5213" s="5">
        <v>0</v>
      </c>
      <c r="O5213" s="13">
        <v>43730</v>
      </c>
      <c r="P5213" s="5" t="s">
        <v>104</v>
      </c>
      <c r="Q5213" s="5" t="s">
        <v>22</v>
      </c>
      <c r="R5213" s="5">
        <v>5</v>
      </c>
      <c r="S5213" s="10">
        <v>21.888636719303701</v>
      </c>
      <c r="T5213" s="10">
        <v>54.507199999999997</v>
      </c>
      <c r="U5213" s="10">
        <v>6</v>
      </c>
      <c r="V5213" s="10">
        <v>2.4902053380021525</v>
      </c>
      <c r="W5213" s="7">
        <f>Sheet1!J5213*Sheet2!E$2+CEILING(((Sheet1!K5213-MIN(K:K))/(MAX(K:K)-MIN(K:K))*5),1)*Sheet2!E$3+CEILING(((Sheet1!L5213-MIN(L:L))/(MAX(L:L)-MIN(L:L))*5),1)*Sheet2!E$4+Sheet1!D5213*Sheet2!E$5</f>
        <v>1.6701111956975805</v>
      </c>
      <c r="X5213" s="7">
        <f>CEILING(((Sheet1!S5213-MIN(S:S))/(MAX(S:S)-MIN(S:S))*5),1)*Sheet2!E$6+CEILING(((Sheet1!T5213-MIN(T:T))/(MAX(T:T)-MIN(T:T))*5),1)*Sheet2!E$7+CEILING(((Sheet1!V5213-MIN(V:V))/(MAX(V:V)-MIN(V:V))*5),1)*Sheet2!E$8</f>
        <v>0.25202436024272301</v>
      </c>
      <c r="Y5213" s="7">
        <f>CEILING(((Sheet1!U5213-MIN(U:U))/(MAX(U:U)-MIN(U:U))*5),1)*Sheet2!E$9</f>
        <v>0.33014804947164933</v>
      </c>
      <c r="Z5213" s="7">
        <f>CEILING(((Sheet1!H5213-MIN(H:H))/(MAX(H:H)-MIN(H:H))*5),1)*Sheet2!E$10+I5213*Sheet2!E$11+F5213*Sheet2!E$12+CEILING(((Sheet1!N5213-MIN(N:N))/(MAX(N:N)-MIN(N:N))*5),1)*Sheet2!E$13</f>
        <v>0.19934470861941261</v>
      </c>
      <c r="AA5213" s="7">
        <f>B5213*Sheet2!E$14+C5213*Sheet2!E$15+M5213*Sheet2!E$16+R5213*Sheet2!E$17</f>
        <v>0.15286518179823347</v>
      </c>
      <c r="AB5213" s="7">
        <f t="shared" si="93"/>
        <v>2.6044934958295989</v>
      </c>
    </row>
    <row r="5214" spans="1:28" ht="29" hidden="1" x14ac:dyDescent="0.35">
      <c r="A5214" s="9" t="s">
        <v>2422</v>
      </c>
      <c r="B5214" s="9">
        <v>4</v>
      </c>
      <c r="C5214" s="9">
        <v>3</v>
      </c>
      <c r="D5214" s="5">
        <v>3</v>
      </c>
      <c r="E5214" s="5">
        <v>43724</v>
      </c>
      <c r="F5214" s="5">
        <v>4</v>
      </c>
      <c r="G5214" s="9" t="s">
        <v>3456</v>
      </c>
      <c r="H5214" s="5">
        <v>1</v>
      </c>
      <c r="I5214" s="5">
        <v>4</v>
      </c>
      <c r="J5214" s="5">
        <v>5</v>
      </c>
      <c r="K5214" s="5">
        <v>134.18897637795277</v>
      </c>
      <c r="L5214" s="5">
        <v>5.25</v>
      </c>
      <c r="M5214" s="5">
        <v>3</v>
      </c>
      <c r="N5214" s="5">
        <v>0</v>
      </c>
      <c r="O5214" s="13">
        <v>43730</v>
      </c>
      <c r="P5214" s="5" t="s">
        <v>104</v>
      </c>
      <c r="Q5214" s="5" t="s">
        <v>22</v>
      </c>
      <c r="R5214" s="5">
        <v>5</v>
      </c>
      <c r="S5214" s="10">
        <v>23.044982435182401</v>
      </c>
      <c r="T5214" s="10">
        <v>57.195</v>
      </c>
      <c r="U5214" s="10">
        <v>6</v>
      </c>
      <c r="V5214" s="10">
        <v>2.4818851635435104</v>
      </c>
      <c r="W5214" s="7">
        <f>Sheet1!J5214*Sheet2!E$2+CEILING(((Sheet1!K5214-MIN(K:K))/(MAX(K:K)-MIN(K:K))*5),1)*Sheet2!E$3+CEILING(((Sheet1!L5214-MIN(L:L))/(MAX(L:L)-MIN(L:L))*5),1)*Sheet2!E$4+Sheet1!D5214*Sheet2!E$5</f>
        <v>1.6701111956975805</v>
      </c>
      <c r="X5214" s="7">
        <f>CEILING(((Sheet1!S5214-MIN(S:S))/(MAX(S:S)-MIN(S:S))*5),1)*Sheet2!E$6+CEILING(((Sheet1!T5214-MIN(T:T))/(MAX(T:T)-MIN(T:T))*5),1)*Sheet2!E$7+CEILING(((Sheet1!V5214-MIN(V:V))/(MAX(V:V)-MIN(V:V))*5),1)*Sheet2!E$8</f>
        <v>0.25202436024272301</v>
      </c>
      <c r="Y5214" s="7">
        <f>CEILING(((Sheet1!U5214-MIN(U:U))/(MAX(U:U)-MIN(U:U))*5),1)*Sheet2!E$9</f>
        <v>0.33014804947164933</v>
      </c>
      <c r="Z5214" s="7">
        <f>CEILING(((Sheet1!H5214-MIN(H:H))/(MAX(H:H)-MIN(H:H))*5),1)*Sheet2!E$10+I5214*Sheet2!E$11+F5214*Sheet2!E$12+CEILING(((Sheet1!N5214-MIN(N:N))/(MAX(N:N)-MIN(N:N))*5),1)*Sheet2!E$13</f>
        <v>0.19934470861941261</v>
      </c>
      <c r="AA5214" s="7">
        <f>B5214*Sheet2!E$14+C5214*Sheet2!E$15+M5214*Sheet2!E$16+R5214*Sheet2!E$17</f>
        <v>0.15286518179823347</v>
      </c>
      <c r="AB5214" s="7">
        <f t="shared" si="93"/>
        <v>2.6044934958295989</v>
      </c>
    </row>
    <row r="5215" spans="1:28" ht="29" hidden="1" x14ac:dyDescent="0.35">
      <c r="A5215" s="9" t="s">
        <v>2422</v>
      </c>
      <c r="B5215" s="9">
        <v>4</v>
      </c>
      <c r="C5215" s="9">
        <v>3</v>
      </c>
      <c r="D5215" s="5">
        <v>3</v>
      </c>
      <c r="E5215" s="5">
        <v>43724</v>
      </c>
      <c r="F5215" s="5">
        <v>4</v>
      </c>
      <c r="G5215" s="9" t="s">
        <v>3456</v>
      </c>
      <c r="H5215" s="5">
        <v>1</v>
      </c>
      <c r="I5215" s="5">
        <v>4</v>
      </c>
      <c r="J5215" s="5">
        <v>5</v>
      </c>
      <c r="K5215" s="5">
        <v>137.47637795275597</v>
      </c>
      <c r="L5215" s="5">
        <v>5.25</v>
      </c>
      <c r="M5215" s="5">
        <v>3</v>
      </c>
      <c r="N5215" s="5">
        <v>0</v>
      </c>
      <c r="O5215" s="13">
        <v>43730</v>
      </c>
      <c r="P5215" s="5" t="s">
        <v>104</v>
      </c>
      <c r="Q5215" s="5" t="s">
        <v>22</v>
      </c>
      <c r="R5215" s="5">
        <v>5</v>
      </c>
      <c r="S5215" s="10">
        <v>2.25704524710329</v>
      </c>
      <c r="T5215" s="10">
        <v>5.5808</v>
      </c>
      <c r="U5215" s="10">
        <v>6</v>
      </c>
      <c r="V5215" s="10">
        <v>2.4726132571610799</v>
      </c>
      <c r="W5215" s="7">
        <f>Sheet1!J5215*Sheet2!E$2+CEILING(((Sheet1!K5215-MIN(K:K))/(MAX(K:K)-MIN(K:K))*5),1)*Sheet2!E$3+CEILING(((Sheet1!L5215-MIN(L:L))/(MAX(L:L)-MIN(L:L))*5),1)*Sheet2!E$4+Sheet1!D5215*Sheet2!E$5</f>
        <v>1.6701111956975805</v>
      </c>
      <c r="X5215" s="7">
        <f>CEILING(((Sheet1!S5215-MIN(S:S))/(MAX(S:S)-MIN(S:S))*5),1)*Sheet2!E$6+CEILING(((Sheet1!T5215-MIN(T:T))/(MAX(T:T)-MIN(T:T))*5),1)*Sheet2!E$7+CEILING(((Sheet1!V5215-MIN(V:V))/(MAX(V:V)-MIN(V:V))*5),1)*Sheet2!E$8</f>
        <v>0.25202436024272301</v>
      </c>
      <c r="Y5215" s="7">
        <f>CEILING(((Sheet1!U5215-MIN(U:U))/(MAX(U:U)-MIN(U:U))*5),1)*Sheet2!E$9</f>
        <v>0.33014804947164933</v>
      </c>
      <c r="Z5215" s="7">
        <f>CEILING(((Sheet1!H5215-MIN(H:H))/(MAX(H:H)-MIN(H:H))*5),1)*Sheet2!E$10+I5215*Sheet2!E$11+F5215*Sheet2!E$12+CEILING(((Sheet1!N5215-MIN(N:N))/(MAX(N:N)-MIN(N:N))*5),1)*Sheet2!E$13</f>
        <v>0.19934470861941261</v>
      </c>
      <c r="AA5215" s="7">
        <f>B5215*Sheet2!E$14+C5215*Sheet2!E$15+M5215*Sheet2!E$16+R5215*Sheet2!E$17</f>
        <v>0.15286518179823347</v>
      </c>
      <c r="AB5215" s="7">
        <f t="shared" si="93"/>
        <v>2.6044934958295989</v>
      </c>
    </row>
    <row r="5216" spans="1:28" ht="29" hidden="1" x14ac:dyDescent="0.35">
      <c r="A5216" s="9" t="s">
        <v>2423</v>
      </c>
      <c r="B5216" s="9">
        <v>4</v>
      </c>
      <c r="C5216" s="9">
        <v>3</v>
      </c>
      <c r="D5216" s="5">
        <v>3</v>
      </c>
      <c r="E5216" s="5">
        <v>43725</v>
      </c>
      <c r="F5216" s="5">
        <v>4</v>
      </c>
      <c r="G5216" s="9" t="s">
        <v>3456</v>
      </c>
      <c r="H5216" s="5">
        <v>1</v>
      </c>
      <c r="I5216" s="5">
        <v>4</v>
      </c>
      <c r="J5216" s="5">
        <v>3</v>
      </c>
      <c r="K5216" s="5">
        <v>231.49579999999997</v>
      </c>
      <c r="L5216" s="5">
        <v>5.25</v>
      </c>
      <c r="M5216" s="5">
        <v>4</v>
      </c>
      <c r="N5216" s="5">
        <v>0</v>
      </c>
      <c r="O5216" s="13">
        <v>43729</v>
      </c>
      <c r="P5216" s="5" t="s">
        <v>77</v>
      </c>
      <c r="Q5216" s="5" t="s">
        <v>78</v>
      </c>
      <c r="R5216" s="5">
        <v>5</v>
      </c>
      <c r="S5216" s="10">
        <v>14.588345580453</v>
      </c>
      <c r="T5216" s="10">
        <v>35.365900000000003</v>
      </c>
      <c r="U5216" s="10">
        <v>4</v>
      </c>
      <c r="V5216" s="10">
        <v>2.4242570759625379</v>
      </c>
      <c r="W5216" s="7">
        <f>Sheet1!J5216*Sheet2!E$2+CEILING(((Sheet1!K5216-MIN(K:K))/(MAX(K:K)-MIN(K:K))*5),1)*Sheet2!E$3+CEILING(((Sheet1!L5216-MIN(L:L))/(MAX(L:L)-MIN(L:L))*5),1)*Sheet2!E$4+Sheet1!D5216*Sheet2!E$5</f>
        <v>1.3605888080736019</v>
      </c>
      <c r="X5216" s="7">
        <f>CEILING(((Sheet1!S5216-MIN(S:S))/(MAX(S:S)-MIN(S:S))*5),1)*Sheet2!E$6+CEILING(((Sheet1!T5216-MIN(T:T))/(MAX(T:T)-MIN(T:T))*5),1)*Sheet2!E$7+CEILING(((Sheet1!V5216-MIN(V:V))/(MAX(V:V)-MIN(V:V))*5),1)*Sheet2!E$8</f>
        <v>0.25202436024272301</v>
      </c>
      <c r="Y5216" s="7">
        <f>CEILING(((Sheet1!U5216-MIN(U:U))/(MAX(U:U)-MIN(U:U))*5),1)*Sheet2!E$9</f>
        <v>0.16507402473582466</v>
      </c>
      <c r="Z5216" s="7">
        <f>CEILING(((Sheet1!H5216-MIN(H:H))/(MAX(H:H)-MIN(H:H))*5),1)*Sheet2!E$10+I5216*Sheet2!E$11+F5216*Sheet2!E$12+CEILING(((Sheet1!N5216-MIN(N:N))/(MAX(N:N)-MIN(N:N))*5),1)*Sheet2!E$13</f>
        <v>0.19934470861941261</v>
      </c>
      <c r="AA5216" s="7">
        <f>B5216*Sheet2!E$14+C5216*Sheet2!E$15+M5216*Sheet2!E$16+R5216*Sheet2!E$17</f>
        <v>0.15923430973007738</v>
      </c>
      <c r="AB5216" s="7">
        <f t="shared" si="93"/>
        <v>2.1362662114016397</v>
      </c>
    </row>
    <row r="5217" spans="1:28" ht="29" hidden="1" x14ac:dyDescent="0.35">
      <c r="A5217" s="9" t="s">
        <v>2423</v>
      </c>
      <c r="B5217" s="9">
        <v>4</v>
      </c>
      <c r="C5217" s="9">
        <v>3</v>
      </c>
      <c r="D5217" s="5">
        <v>3</v>
      </c>
      <c r="E5217" s="5">
        <v>43725</v>
      </c>
      <c r="F5217" s="5">
        <v>4</v>
      </c>
      <c r="G5217" s="9" t="s">
        <v>3456</v>
      </c>
      <c r="H5217" s="5">
        <v>1</v>
      </c>
      <c r="I5217" s="5">
        <v>4</v>
      </c>
      <c r="J5217" s="5">
        <v>3</v>
      </c>
      <c r="K5217" s="5">
        <v>282.39739999999995</v>
      </c>
      <c r="L5217" s="5">
        <v>5.25</v>
      </c>
      <c r="M5217" s="5">
        <v>4</v>
      </c>
      <c r="N5217" s="5">
        <v>0</v>
      </c>
      <c r="O5217" s="13">
        <v>43729</v>
      </c>
      <c r="P5217" s="5" t="s">
        <v>77</v>
      </c>
      <c r="Q5217" s="5" t="s">
        <v>78</v>
      </c>
      <c r="R5217" s="5">
        <v>5</v>
      </c>
      <c r="S5217" s="10">
        <v>27.241525295594101</v>
      </c>
      <c r="T5217" s="10">
        <v>66.076300000000003</v>
      </c>
      <c r="U5217" s="10">
        <v>4</v>
      </c>
      <c r="V5217" s="10">
        <v>2.425572697674415</v>
      </c>
      <c r="W5217" s="7">
        <f>Sheet1!J5217*Sheet2!E$2+CEILING(((Sheet1!K5217-MIN(K:K))/(MAX(K:K)-MIN(K:K))*5),1)*Sheet2!E$3+CEILING(((Sheet1!L5217-MIN(L:L))/(MAX(L:L)-MIN(L:L))*5),1)*Sheet2!E$4+Sheet1!D5217*Sheet2!E$5</f>
        <v>1.4290977803301348</v>
      </c>
      <c r="X5217" s="7">
        <f>CEILING(((Sheet1!S5217-MIN(S:S))/(MAX(S:S)-MIN(S:S))*5),1)*Sheet2!E$6+CEILING(((Sheet1!T5217-MIN(T:T))/(MAX(T:T)-MIN(T:T))*5),1)*Sheet2!E$7+CEILING(((Sheet1!V5217-MIN(V:V))/(MAX(V:V)-MIN(V:V))*5),1)*Sheet2!E$8</f>
        <v>0.25202436024272301</v>
      </c>
      <c r="Y5217" s="7">
        <f>CEILING(((Sheet1!U5217-MIN(U:U))/(MAX(U:U)-MIN(U:U))*5),1)*Sheet2!E$9</f>
        <v>0.16507402473582466</v>
      </c>
      <c r="Z5217" s="7">
        <f>CEILING(((Sheet1!H5217-MIN(H:H))/(MAX(H:H)-MIN(H:H))*5),1)*Sheet2!E$10+I5217*Sheet2!E$11+F5217*Sheet2!E$12+CEILING(((Sheet1!N5217-MIN(N:N))/(MAX(N:N)-MIN(N:N))*5),1)*Sheet2!E$13</f>
        <v>0.19934470861941261</v>
      </c>
      <c r="AA5217" s="7">
        <f>B5217*Sheet2!E$14+C5217*Sheet2!E$15+M5217*Sheet2!E$16+R5217*Sheet2!E$17</f>
        <v>0.15923430973007738</v>
      </c>
      <c r="AB5217" s="7">
        <f t="shared" si="93"/>
        <v>2.2047751836581724</v>
      </c>
    </row>
    <row r="5218" spans="1:28" ht="29" hidden="1" x14ac:dyDescent="0.35">
      <c r="A5218" s="9" t="s">
        <v>2424</v>
      </c>
      <c r="B5218" s="9">
        <v>4</v>
      </c>
      <c r="C5218" s="9">
        <v>3</v>
      </c>
      <c r="D5218" s="5">
        <v>3</v>
      </c>
      <c r="E5218" s="5">
        <v>43725</v>
      </c>
      <c r="F5218" s="5">
        <v>4</v>
      </c>
      <c r="G5218" s="9" t="s">
        <v>3456</v>
      </c>
      <c r="H5218" s="5">
        <v>1</v>
      </c>
      <c r="I5218" s="5">
        <v>4</v>
      </c>
      <c r="J5218" s="5">
        <v>3</v>
      </c>
      <c r="K5218" s="5">
        <v>223.01220000000001</v>
      </c>
      <c r="L5218" s="5">
        <v>5.25</v>
      </c>
      <c r="M5218" s="5">
        <v>4</v>
      </c>
      <c r="N5218" s="5">
        <v>0</v>
      </c>
      <c r="O5218" s="13">
        <v>43729</v>
      </c>
      <c r="P5218" s="5" t="s">
        <v>77</v>
      </c>
      <c r="Q5218" s="5" t="s">
        <v>78</v>
      </c>
      <c r="R5218" s="5">
        <v>5</v>
      </c>
      <c r="S5218" s="10">
        <v>12.2773594605219</v>
      </c>
      <c r="T5218" s="10">
        <v>29.774999999999999</v>
      </c>
      <c r="U5218" s="10">
        <v>4</v>
      </c>
      <c r="V5218" s="10">
        <v>2.4251957512315347</v>
      </c>
      <c r="W5218" s="7">
        <f>Sheet1!J5218*Sheet2!E$2+CEILING(((Sheet1!K5218-MIN(K:K))/(MAX(K:K)-MIN(K:K))*5),1)*Sheet2!E$3+CEILING(((Sheet1!L5218-MIN(L:L))/(MAX(L:L)-MIN(L:L))*5),1)*Sheet2!E$4+Sheet1!D5218*Sheet2!E$5</f>
        <v>1.3605888080736019</v>
      </c>
      <c r="X5218" s="7">
        <f>CEILING(((Sheet1!S5218-MIN(S:S))/(MAX(S:S)-MIN(S:S))*5),1)*Sheet2!E$6+CEILING(((Sheet1!T5218-MIN(T:T))/(MAX(T:T)-MIN(T:T))*5),1)*Sheet2!E$7+CEILING(((Sheet1!V5218-MIN(V:V))/(MAX(V:V)-MIN(V:V))*5),1)*Sheet2!E$8</f>
        <v>0.25202436024272301</v>
      </c>
      <c r="Y5218" s="7">
        <f>CEILING(((Sheet1!U5218-MIN(U:U))/(MAX(U:U)-MIN(U:U))*5),1)*Sheet2!E$9</f>
        <v>0.16507402473582466</v>
      </c>
      <c r="Z5218" s="7">
        <f>CEILING(((Sheet1!H5218-MIN(H:H))/(MAX(H:H)-MIN(H:H))*5),1)*Sheet2!E$10+I5218*Sheet2!E$11+F5218*Sheet2!E$12+CEILING(((Sheet1!N5218-MIN(N:N))/(MAX(N:N)-MIN(N:N))*5),1)*Sheet2!E$13</f>
        <v>0.19934470861941261</v>
      </c>
      <c r="AA5218" s="7">
        <f>B5218*Sheet2!E$14+C5218*Sheet2!E$15+M5218*Sheet2!E$16+R5218*Sheet2!E$17</f>
        <v>0.15923430973007738</v>
      </c>
      <c r="AB5218" s="7">
        <f t="shared" si="93"/>
        <v>2.1362662114016397</v>
      </c>
    </row>
    <row r="5219" spans="1:28" ht="29" hidden="1" x14ac:dyDescent="0.35">
      <c r="A5219" s="9" t="s">
        <v>2424</v>
      </c>
      <c r="B5219" s="9">
        <v>4</v>
      </c>
      <c r="C5219" s="9">
        <v>3</v>
      </c>
      <c r="D5219" s="5">
        <v>3</v>
      </c>
      <c r="E5219" s="5">
        <v>43725</v>
      </c>
      <c r="F5219" s="5">
        <v>4</v>
      </c>
      <c r="G5219" s="9" t="s">
        <v>3456</v>
      </c>
      <c r="H5219" s="5">
        <v>1</v>
      </c>
      <c r="I5219" s="5">
        <v>4</v>
      </c>
      <c r="J5219" s="5">
        <v>3</v>
      </c>
      <c r="K5219" s="5">
        <v>282.39739999999995</v>
      </c>
      <c r="L5219" s="5">
        <v>5.25</v>
      </c>
      <c r="M5219" s="5">
        <v>4</v>
      </c>
      <c r="N5219" s="5">
        <v>0</v>
      </c>
      <c r="O5219" s="13">
        <v>43729</v>
      </c>
      <c r="P5219" s="5" t="s">
        <v>77</v>
      </c>
      <c r="Q5219" s="5" t="s">
        <v>78</v>
      </c>
      <c r="R5219" s="5">
        <v>5</v>
      </c>
      <c r="S5219" s="10">
        <v>27.306540869091901</v>
      </c>
      <c r="T5219" s="10">
        <v>66.233999999999995</v>
      </c>
      <c r="U5219" s="10">
        <v>4</v>
      </c>
      <c r="V5219" s="10">
        <v>2.4255726976744181</v>
      </c>
      <c r="W5219" s="7">
        <f>Sheet1!J5219*Sheet2!E$2+CEILING(((Sheet1!K5219-MIN(K:K))/(MAX(K:K)-MIN(K:K))*5),1)*Sheet2!E$3+CEILING(((Sheet1!L5219-MIN(L:L))/(MAX(L:L)-MIN(L:L))*5),1)*Sheet2!E$4+Sheet1!D5219*Sheet2!E$5</f>
        <v>1.4290977803301348</v>
      </c>
      <c r="X5219" s="7">
        <f>CEILING(((Sheet1!S5219-MIN(S:S))/(MAX(S:S)-MIN(S:S))*5),1)*Sheet2!E$6+CEILING(((Sheet1!T5219-MIN(T:T))/(MAX(T:T)-MIN(T:T))*5),1)*Sheet2!E$7+CEILING(((Sheet1!V5219-MIN(V:V))/(MAX(V:V)-MIN(V:V))*5),1)*Sheet2!E$8</f>
        <v>0.25202436024272301</v>
      </c>
      <c r="Y5219" s="7">
        <f>CEILING(((Sheet1!U5219-MIN(U:U))/(MAX(U:U)-MIN(U:U))*5),1)*Sheet2!E$9</f>
        <v>0.16507402473582466</v>
      </c>
      <c r="Z5219" s="7">
        <f>CEILING(((Sheet1!H5219-MIN(H:H))/(MAX(H:H)-MIN(H:H))*5),1)*Sheet2!E$10+I5219*Sheet2!E$11+F5219*Sheet2!E$12+CEILING(((Sheet1!N5219-MIN(N:N))/(MAX(N:N)-MIN(N:N))*5),1)*Sheet2!E$13</f>
        <v>0.19934470861941261</v>
      </c>
      <c r="AA5219" s="7">
        <f>B5219*Sheet2!E$14+C5219*Sheet2!E$15+M5219*Sheet2!E$16+R5219*Sheet2!E$17</f>
        <v>0.15923430973007738</v>
      </c>
      <c r="AB5219" s="7">
        <f t="shared" si="93"/>
        <v>2.2047751836581724</v>
      </c>
    </row>
    <row r="5220" spans="1:28" ht="29" hidden="1" x14ac:dyDescent="0.35">
      <c r="A5220" s="9" t="s">
        <v>2425</v>
      </c>
      <c r="B5220" s="9">
        <v>4</v>
      </c>
      <c r="C5220" s="9">
        <v>3</v>
      </c>
      <c r="D5220" s="5">
        <v>3</v>
      </c>
      <c r="E5220" s="5">
        <v>43725</v>
      </c>
      <c r="F5220" s="5">
        <v>4</v>
      </c>
      <c r="G5220" s="9" t="s">
        <v>3456</v>
      </c>
      <c r="H5220" s="5">
        <v>1</v>
      </c>
      <c r="I5220" s="5">
        <v>4</v>
      </c>
      <c r="J5220" s="5">
        <v>5</v>
      </c>
      <c r="K5220" s="5">
        <v>130.90157480314957</v>
      </c>
      <c r="L5220" s="5">
        <v>5.25</v>
      </c>
      <c r="M5220" s="5">
        <v>3</v>
      </c>
      <c r="N5220" s="5">
        <v>0</v>
      </c>
      <c r="O5220" s="13">
        <v>43733</v>
      </c>
      <c r="P5220" s="5" t="s">
        <v>104</v>
      </c>
      <c r="Q5220" s="5" t="s">
        <v>22</v>
      </c>
      <c r="R5220" s="5">
        <v>5</v>
      </c>
      <c r="S5220" s="10">
        <v>18.967605747966601</v>
      </c>
      <c r="T5220" s="10">
        <v>47.774999999999999</v>
      </c>
      <c r="U5220" s="10">
        <v>8</v>
      </c>
      <c r="V5220" s="10">
        <v>2.5187680846393414</v>
      </c>
      <c r="W5220" s="7">
        <f>Sheet1!J5220*Sheet2!E$2+CEILING(((Sheet1!K5220-MIN(K:K))/(MAX(K:K)-MIN(K:K))*5),1)*Sheet2!E$3+CEILING(((Sheet1!L5220-MIN(L:L))/(MAX(L:L)-MIN(L:L))*5),1)*Sheet2!E$4+Sheet1!D5220*Sheet2!E$5</f>
        <v>1.6701111956975805</v>
      </c>
      <c r="X5220" s="7">
        <f>CEILING(((Sheet1!S5220-MIN(S:S))/(MAX(S:S)-MIN(S:S))*5),1)*Sheet2!E$6+CEILING(((Sheet1!T5220-MIN(T:T))/(MAX(T:T)-MIN(T:T))*5),1)*Sheet2!E$7+CEILING(((Sheet1!V5220-MIN(V:V))/(MAX(V:V)-MIN(V:V))*5),1)*Sheet2!E$8</f>
        <v>0.25202436024272301</v>
      </c>
      <c r="Y5220" s="7">
        <f>CEILING(((Sheet1!U5220-MIN(U:U))/(MAX(U:U)-MIN(U:U))*5),1)*Sheet2!E$9</f>
        <v>0.33014804947164933</v>
      </c>
      <c r="Z5220" s="7">
        <f>CEILING(((Sheet1!H5220-MIN(H:H))/(MAX(H:H)-MIN(H:H))*5),1)*Sheet2!E$10+I5220*Sheet2!E$11+F5220*Sheet2!E$12+CEILING(((Sheet1!N5220-MIN(N:N))/(MAX(N:N)-MIN(N:N))*5),1)*Sheet2!E$13</f>
        <v>0.19934470861941261</v>
      </c>
      <c r="AA5220" s="7">
        <f>B5220*Sheet2!E$14+C5220*Sheet2!E$15+M5220*Sheet2!E$16+R5220*Sheet2!E$17</f>
        <v>0.15286518179823347</v>
      </c>
      <c r="AB5220" s="7">
        <f t="shared" si="93"/>
        <v>2.6044934958295989</v>
      </c>
    </row>
    <row r="5221" spans="1:28" ht="29" hidden="1" x14ac:dyDescent="0.35">
      <c r="A5221" s="9" t="s">
        <v>2425</v>
      </c>
      <c r="B5221" s="9">
        <v>4</v>
      </c>
      <c r="C5221" s="9">
        <v>3</v>
      </c>
      <c r="D5221" s="5">
        <v>3</v>
      </c>
      <c r="E5221" s="5">
        <v>43725</v>
      </c>
      <c r="F5221" s="5">
        <v>4</v>
      </c>
      <c r="G5221" s="9" t="s">
        <v>3456</v>
      </c>
      <c r="H5221" s="5">
        <v>1</v>
      </c>
      <c r="I5221" s="5">
        <v>4</v>
      </c>
      <c r="J5221" s="5">
        <v>5</v>
      </c>
      <c r="K5221" s="5">
        <v>132.87401574803144</v>
      </c>
      <c r="L5221" s="5">
        <v>5.25</v>
      </c>
      <c r="M5221" s="5">
        <v>3</v>
      </c>
      <c r="N5221" s="5">
        <v>0</v>
      </c>
      <c r="O5221" s="13">
        <v>43733</v>
      </c>
      <c r="P5221" s="5" t="s">
        <v>104</v>
      </c>
      <c r="Q5221" s="5" t="s">
        <v>22</v>
      </c>
      <c r="R5221" s="5">
        <v>5</v>
      </c>
      <c r="S5221" s="10">
        <v>13.735308247174601</v>
      </c>
      <c r="T5221" s="10">
        <v>34.432200000000002</v>
      </c>
      <c r="U5221" s="10">
        <v>8</v>
      </c>
      <c r="V5221" s="10">
        <v>2.5068385347</v>
      </c>
      <c r="W5221" s="7">
        <f>Sheet1!J5221*Sheet2!E$2+CEILING(((Sheet1!K5221-MIN(K:K))/(MAX(K:K)-MIN(K:K))*5),1)*Sheet2!E$3+CEILING(((Sheet1!L5221-MIN(L:L))/(MAX(L:L)-MIN(L:L))*5),1)*Sheet2!E$4+Sheet1!D5221*Sheet2!E$5</f>
        <v>1.6701111956975805</v>
      </c>
      <c r="X5221" s="7">
        <f>CEILING(((Sheet1!S5221-MIN(S:S))/(MAX(S:S)-MIN(S:S))*5),1)*Sheet2!E$6+CEILING(((Sheet1!T5221-MIN(T:T))/(MAX(T:T)-MIN(T:T))*5),1)*Sheet2!E$7+CEILING(((Sheet1!V5221-MIN(V:V))/(MAX(V:V)-MIN(V:V))*5),1)*Sheet2!E$8</f>
        <v>0.25202436024272301</v>
      </c>
      <c r="Y5221" s="7">
        <f>CEILING(((Sheet1!U5221-MIN(U:U))/(MAX(U:U)-MIN(U:U))*5),1)*Sheet2!E$9</f>
        <v>0.33014804947164933</v>
      </c>
      <c r="Z5221" s="7">
        <f>CEILING(((Sheet1!H5221-MIN(H:H))/(MAX(H:H)-MIN(H:H))*5),1)*Sheet2!E$10+I5221*Sheet2!E$11+F5221*Sheet2!E$12+CEILING(((Sheet1!N5221-MIN(N:N))/(MAX(N:N)-MIN(N:N))*5),1)*Sheet2!E$13</f>
        <v>0.19934470861941261</v>
      </c>
      <c r="AA5221" s="7">
        <f>B5221*Sheet2!E$14+C5221*Sheet2!E$15+M5221*Sheet2!E$16+R5221*Sheet2!E$17</f>
        <v>0.15286518179823347</v>
      </c>
      <c r="AB5221" s="7">
        <f t="shared" si="93"/>
        <v>2.6044934958295989</v>
      </c>
    </row>
    <row r="5222" spans="1:28" ht="29" hidden="1" x14ac:dyDescent="0.35">
      <c r="A5222" s="9" t="s">
        <v>2425</v>
      </c>
      <c r="B5222" s="9">
        <v>4</v>
      </c>
      <c r="C5222" s="9">
        <v>3</v>
      </c>
      <c r="D5222" s="5">
        <v>3</v>
      </c>
      <c r="E5222" s="5">
        <v>43725</v>
      </c>
      <c r="F5222" s="5">
        <v>4</v>
      </c>
      <c r="G5222" s="9" t="s">
        <v>3456</v>
      </c>
      <c r="H5222" s="5">
        <v>1</v>
      </c>
      <c r="I5222" s="5">
        <v>4</v>
      </c>
      <c r="J5222" s="5">
        <v>5</v>
      </c>
      <c r="K5222" s="5">
        <v>136.81889763779529</v>
      </c>
      <c r="L5222" s="5">
        <v>5.25</v>
      </c>
      <c r="M5222" s="5">
        <v>3</v>
      </c>
      <c r="N5222" s="5">
        <v>0</v>
      </c>
      <c r="O5222" s="13">
        <v>43733</v>
      </c>
      <c r="P5222" s="5" t="s">
        <v>104</v>
      </c>
      <c r="Q5222" s="5" t="s">
        <v>22</v>
      </c>
      <c r="R5222" s="5">
        <v>5</v>
      </c>
      <c r="S5222" s="10">
        <v>37.219948037525299</v>
      </c>
      <c r="T5222" s="10">
        <v>92.737200000000001</v>
      </c>
      <c r="U5222" s="10">
        <v>8</v>
      </c>
      <c r="V5222" s="10">
        <v>2.491599394671427</v>
      </c>
      <c r="W5222" s="7">
        <f>Sheet1!J5222*Sheet2!E$2+CEILING(((Sheet1!K5222-MIN(K:K))/(MAX(K:K)-MIN(K:K))*5),1)*Sheet2!E$3+CEILING(((Sheet1!L5222-MIN(L:L))/(MAX(L:L)-MIN(L:L))*5),1)*Sheet2!E$4+Sheet1!D5222*Sheet2!E$5</f>
        <v>1.6701111956975805</v>
      </c>
      <c r="X5222" s="7">
        <f>CEILING(((Sheet1!S5222-MIN(S:S))/(MAX(S:S)-MIN(S:S))*5),1)*Sheet2!E$6+CEILING(((Sheet1!T5222-MIN(T:T))/(MAX(T:T)-MIN(T:T))*5),1)*Sheet2!E$7+CEILING(((Sheet1!V5222-MIN(V:V))/(MAX(V:V)-MIN(V:V))*5),1)*Sheet2!E$8</f>
        <v>0.25202436024272301</v>
      </c>
      <c r="Y5222" s="7">
        <f>CEILING(((Sheet1!U5222-MIN(U:U))/(MAX(U:U)-MIN(U:U))*5),1)*Sheet2!E$9</f>
        <v>0.33014804947164933</v>
      </c>
      <c r="Z5222" s="7">
        <f>CEILING(((Sheet1!H5222-MIN(H:H))/(MAX(H:H)-MIN(H:H))*5),1)*Sheet2!E$10+I5222*Sheet2!E$11+F5222*Sheet2!E$12+CEILING(((Sheet1!N5222-MIN(N:N))/(MAX(N:N)-MIN(N:N))*5),1)*Sheet2!E$13</f>
        <v>0.19934470861941261</v>
      </c>
      <c r="AA5222" s="7">
        <f>B5222*Sheet2!E$14+C5222*Sheet2!E$15+M5222*Sheet2!E$16+R5222*Sheet2!E$17</f>
        <v>0.15286518179823347</v>
      </c>
      <c r="AB5222" s="7">
        <f t="shared" si="93"/>
        <v>2.6044934958295989</v>
      </c>
    </row>
    <row r="5223" spans="1:28" ht="29" hidden="1" x14ac:dyDescent="0.35">
      <c r="A5223" s="9" t="s">
        <v>2426</v>
      </c>
      <c r="B5223" s="9">
        <v>4</v>
      </c>
      <c r="C5223" s="9">
        <v>3</v>
      </c>
      <c r="D5223" s="5">
        <v>3</v>
      </c>
      <c r="E5223" s="5">
        <v>43725</v>
      </c>
      <c r="F5223" s="5">
        <v>4</v>
      </c>
      <c r="G5223" s="9" t="s">
        <v>3456</v>
      </c>
      <c r="H5223" s="5">
        <v>1</v>
      </c>
      <c r="I5223" s="5">
        <v>4</v>
      </c>
      <c r="J5223" s="5">
        <v>3</v>
      </c>
      <c r="K5223" s="5">
        <v>223.01220000000001</v>
      </c>
      <c r="L5223" s="5">
        <v>5.25</v>
      </c>
      <c r="M5223" s="5">
        <v>4</v>
      </c>
      <c r="N5223" s="5">
        <v>0</v>
      </c>
      <c r="O5223" s="13">
        <v>43729</v>
      </c>
      <c r="P5223" s="5" t="s">
        <v>77</v>
      </c>
      <c r="Q5223" s="5" t="s">
        <v>1607</v>
      </c>
      <c r="R5223" s="5">
        <v>5</v>
      </c>
      <c r="S5223" s="10">
        <v>61.036015603737603</v>
      </c>
      <c r="T5223" s="10">
        <v>147.96</v>
      </c>
      <c r="U5223" s="10">
        <v>4</v>
      </c>
      <c r="V5223" s="10">
        <v>2.4241425089179565</v>
      </c>
      <c r="W5223" s="7">
        <f>Sheet1!J5223*Sheet2!E$2+CEILING(((Sheet1!K5223-MIN(K:K))/(MAX(K:K)-MIN(K:K))*5),1)*Sheet2!E$3+CEILING(((Sheet1!L5223-MIN(L:L))/(MAX(L:L)-MIN(L:L))*5),1)*Sheet2!E$4+Sheet1!D5223*Sheet2!E$5</f>
        <v>1.3605888080736019</v>
      </c>
      <c r="X5223" s="7">
        <f>CEILING(((Sheet1!S5223-MIN(S:S))/(MAX(S:S)-MIN(S:S))*5),1)*Sheet2!E$6+CEILING(((Sheet1!T5223-MIN(T:T))/(MAX(T:T)-MIN(T:T))*5),1)*Sheet2!E$7+CEILING(((Sheet1!V5223-MIN(V:V))/(MAX(V:V)-MIN(V:V))*5),1)*Sheet2!E$8</f>
        <v>0.25202436024272301</v>
      </c>
      <c r="Y5223" s="7">
        <f>CEILING(((Sheet1!U5223-MIN(U:U))/(MAX(U:U)-MIN(U:U))*5),1)*Sheet2!E$9</f>
        <v>0.16507402473582466</v>
      </c>
      <c r="Z5223" s="7">
        <f>CEILING(((Sheet1!H5223-MIN(H:H))/(MAX(H:H)-MIN(H:H))*5),1)*Sheet2!E$10+I5223*Sheet2!E$11+F5223*Sheet2!E$12+CEILING(((Sheet1!N5223-MIN(N:N))/(MAX(N:N)-MIN(N:N))*5),1)*Sheet2!E$13</f>
        <v>0.19934470861941261</v>
      </c>
      <c r="AA5223" s="7">
        <f>B5223*Sheet2!E$14+C5223*Sheet2!E$15+M5223*Sheet2!E$16+R5223*Sheet2!E$17</f>
        <v>0.15923430973007738</v>
      </c>
      <c r="AB5223" s="7">
        <f t="shared" si="93"/>
        <v>2.1362662114016397</v>
      </c>
    </row>
    <row r="5224" spans="1:28" ht="29" hidden="1" x14ac:dyDescent="0.35">
      <c r="A5224" s="9" t="s">
        <v>2427</v>
      </c>
      <c r="B5224" s="9">
        <v>5</v>
      </c>
      <c r="C5224" s="9">
        <v>5</v>
      </c>
      <c r="D5224" s="5">
        <v>5</v>
      </c>
      <c r="E5224" s="5">
        <v>43725</v>
      </c>
      <c r="F5224" s="5">
        <v>4</v>
      </c>
      <c r="G5224" s="9" t="s">
        <v>3456</v>
      </c>
      <c r="H5224" s="5">
        <v>1</v>
      </c>
      <c r="I5224" s="5">
        <v>3</v>
      </c>
      <c r="J5224" s="5">
        <v>5</v>
      </c>
      <c r="K5224" s="5">
        <v>146.02362204724403</v>
      </c>
      <c r="L5224" s="5">
        <v>5.25</v>
      </c>
      <c r="M5224" s="5">
        <v>2</v>
      </c>
      <c r="N5224" s="5">
        <v>0</v>
      </c>
      <c r="O5224" s="13">
        <v>43730</v>
      </c>
      <c r="P5224" s="5" t="s">
        <v>68</v>
      </c>
      <c r="Q5224" s="5" t="s">
        <v>69</v>
      </c>
      <c r="R5224" s="5">
        <v>5</v>
      </c>
      <c r="S5224" s="10">
        <v>23.725092053891501</v>
      </c>
      <c r="T5224" s="10">
        <v>49.6873</v>
      </c>
      <c r="U5224" s="10">
        <v>5</v>
      </c>
      <c r="V5224" s="10">
        <v>2.0942932439265314</v>
      </c>
      <c r="W5224" s="7">
        <f>Sheet1!J5224*Sheet2!E$2+CEILING(((Sheet1!K5224-MIN(K:K))/(MAX(K:K)-MIN(K:K))*5),1)*Sheet2!E$3+CEILING(((Sheet1!L5224-MIN(L:L))/(MAX(L:L)-MIN(L:L))*5),1)*Sheet2!E$4+Sheet1!D5224*Sheet2!E$5</f>
        <v>1.7305332928218531</v>
      </c>
      <c r="X5224" s="7">
        <f>CEILING(((Sheet1!S5224-MIN(S:S))/(MAX(S:S)-MIN(S:S))*5),1)*Sheet2!E$6+CEILING(((Sheet1!T5224-MIN(T:T))/(MAX(T:T)-MIN(T:T))*5),1)*Sheet2!E$7+CEILING(((Sheet1!V5224-MIN(V:V))/(MAX(V:V)-MIN(V:V))*5),1)*Sheet2!E$8</f>
        <v>0.25202436024272301</v>
      </c>
      <c r="Y5224" s="7">
        <f>CEILING(((Sheet1!U5224-MIN(U:U))/(MAX(U:U)-MIN(U:U))*5),1)*Sheet2!E$9</f>
        <v>0.16507402473582466</v>
      </c>
      <c r="Z5224" s="7">
        <f>CEILING(((Sheet1!H5224-MIN(H:H))/(MAX(H:H)-MIN(H:H))*5),1)*Sheet2!E$10+I5224*Sheet2!E$11+F5224*Sheet2!E$12+CEILING(((Sheet1!N5224-MIN(N:N))/(MAX(N:N)-MIN(N:N))*5),1)*Sheet2!E$13</f>
        <v>0.18771554928920084</v>
      </c>
      <c r="AA5224" s="7">
        <f>B5224*Sheet2!E$14+C5224*Sheet2!E$15+M5224*Sheet2!E$16+R5224*Sheet2!E$17</f>
        <v>0.19171084666939453</v>
      </c>
      <c r="AB5224" s="7">
        <f t="shared" si="93"/>
        <v>2.527058073758996</v>
      </c>
    </row>
    <row r="5225" spans="1:28" ht="29" hidden="1" x14ac:dyDescent="0.35">
      <c r="A5225" s="9" t="s">
        <v>2427</v>
      </c>
      <c r="B5225" s="9">
        <v>5</v>
      </c>
      <c r="C5225" s="9">
        <v>5</v>
      </c>
      <c r="D5225" s="5">
        <v>5</v>
      </c>
      <c r="E5225" s="5">
        <v>43725</v>
      </c>
      <c r="F5225" s="5">
        <v>4</v>
      </c>
      <c r="G5225" s="9" t="s">
        <v>3456</v>
      </c>
      <c r="H5225" s="5">
        <v>1</v>
      </c>
      <c r="I5225" s="5">
        <v>3</v>
      </c>
      <c r="J5225" s="5">
        <v>3</v>
      </c>
      <c r="K5225" s="5">
        <v>146.02362204724403</v>
      </c>
      <c r="L5225" s="5">
        <v>5.25</v>
      </c>
      <c r="M5225" s="5">
        <v>2</v>
      </c>
      <c r="N5225" s="5">
        <v>0</v>
      </c>
      <c r="O5225" s="13">
        <v>43730</v>
      </c>
      <c r="P5225" s="5" t="s">
        <v>68</v>
      </c>
      <c r="Q5225" s="5" t="s">
        <v>69</v>
      </c>
      <c r="R5225" s="5">
        <v>5</v>
      </c>
      <c r="S5225" s="10">
        <v>5.2135487862859398</v>
      </c>
      <c r="T5225" s="10">
        <v>10.918699999999999</v>
      </c>
      <c r="U5225" s="10">
        <v>5</v>
      </c>
      <c r="V5225" s="10">
        <v>2.0942932439265292</v>
      </c>
      <c r="W5225" s="7">
        <f>Sheet1!J5225*Sheet2!E$2+CEILING(((Sheet1!K5225-MIN(K:K))/(MAX(K:K)-MIN(K:K))*5),1)*Sheet2!E$3+CEILING(((Sheet1!L5225-MIN(L:L))/(MAX(L:L)-MIN(L:L))*5),1)*Sheet2!E$4+Sheet1!D5225*Sheet2!E$5</f>
        <v>1.2839929606848091</v>
      </c>
      <c r="X5225" s="7">
        <f>CEILING(((Sheet1!S5225-MIN(S:S))/(MAX(S:S)-MIN(S:S))*5),1)*Sheet2!E$6+CEILING(((Sheet1!T5225-MIN(T:T))/(MAX(T:T)-MIN(T:T))*5),1)*Sheet2!E$7+CEILING(((Sheet1!V5225-MIN(V:V))/(MAX(V:V)-MIN(V:V))*5),1)*Sheet2!E$8</f>
        <v>0.25202436024272301</v>
      </c>
      <c r="Y5225" s="7">
        <f>CEILING(((Sheet1!U5225-MIN(U:U))/(MAX(U:U)-MIN(U:U))*5),1)*Sheet2!E$9</f>
        <v>0.16507402473582466</v>
      </c>
      <c r="Z5225" s="7">
        <f>CEILING(((Sheet1!H5225-MIN(H:H))/(MAX(H:H)-MIN(H:H))*5),1)*Sheet2!E$10+I5225*Sheet2!E$11+F5225*Sheet2!E$12+CEILING(((Sheet1!N5225-MIN(N:N))/(MAX(N:N)-MIN(N:N))*5),1)*Sheet2!E$13</f>
        <v>0.18771554928920084</v>
      </c>
      <c r="AA5225" s="7">
        <f>B5225*Sheet2!E$14+C5225*Sheet2!E$15+M5225*Sheet2!E$16+R5225*Sheet2!E$17</f>
        <v>0.19171084666939453</v>
      </c>
      <c r="AB5225" s="7">
        <f t="shared" si="93"/>
        <v>2.0805177416219522</v>
      </c>
    </row>
    <row r="5226" spans="1:28" ht="29" hidden="1" x14ac:dyDescent="0.35">
      <c r="A5226" s="9" t="s">
        <v>2427</v>
      </c>
      <c r="B5226" s="9">
        <v>5</v>
      </c>
      <c r="C5226" s="9">
        <v>5</v>
      </c>
      <c r="D5226" s="5">
        <v>5</v>
      </c>
      <c r="E5226" s="5">
        <v>43725</v>
      </c>
      <c r="F5226" s="5">
        <v>4</v>
      </c>
      <c r="G5226" s="9" t="s">
        <v>3456</v>
      </c>
      <c r="H5226" s="5">
        <v>1</v>
      </c>
      <c r="I5226" s="5">
        <v>3</v>
      </c>
      <c r="J5226" s="5">
        <v>3</v>
      </c>
      <c r="K5226" s="5">
        <v>146.02362204724403</v>
      </c>
      <c r="L5226" s="5">
        <v>5.25</v>
      </c>
      <c r="M5226" s="5">
        <v>2</v>
      </c>
      <c r="N5226" s="5">
        <v>0</v>
      </c>
      <c r="O5226" s="13">
        <v>43730</v>
      </c>
      <c r="P5226" s="5" t="s">
        <v>68</v>
      </c>
      <c r="Q5226" s="5" t="s">
        <v>69</v>
      </c>
      <c r="R5226" s="5">
        <v>5</v>
      </c>
      <c r="S5226" s="10">
        <v>23.725092053891501</v>
      </c>
      <c r="T5226" s="10">
        <v>49.6873</v>
      </c>
      <c r="U5226" s="10">
        <v>5</v>
      </c>
      <c r="V5226" s="10">
        <v>2.0942932439265314</v>
      </c>
      <c r="W5226" s="7">
        <f>Sheet1!J5226*Sheet2!E$2+CEILING(((Sheet1!K5226-MIN(K:K))/(MAX(K:K)-MIN(K:K))*5),1)*Sheet2!E$3+CEILING(((Sheet1!L5226-MIN(L:L))/(MAX(L:L)-MIN(L:L))*5),1)*Sheet2!E$4+Sheet1!D5226*Sheet2!E$5</f>
        <v>1.2839929606848091</v>
      </c>
      <c r="X5226" s="7">
        <f>CEILING(((Sheet1!S5226-MIN(S:S))/(MAX(S:S)-MIN(S:S))*5),1)*Sheet2!E$6+CEILING(((Sheet1!T5226-MIN(T:T))/(MAX(T:T)-MIN(T:T))*5),1)*Sheet2!E$7+CEILING(((Sheet1!V5226-MIN(V:V))/(MAX(V:V)-MIN(V:V))*5),1)*Sheet2!E$8</f>
        <v>0.25202436024272301</v>
      </c>
      <c r="Y5226" s="7">
        <f>CEILING(((Sheet1!U5226-MIN(U:U))/(MAX(U:U)-MIN(U:U))*5),1)*Sheet2!E$9</f>
        <v>0.16507402473582466</v>
      </c>
      <c r="Z5226" s="7">
        <f>CEILING(((Sheet1!H5226-MIN(H:H))/(MAX(H:H)-MIN(H:H))*5),1)*Sheet2!E$10+I5226*Sheet2!E$11+F5226*Sheet2!E$12+CEILING(((Sheet1!N5226-MIN(N:N))/(MAX(N:N)-MIN(N:N))*5),1)*Sheet2!E$13</f>
        <v>0.18771554928920084</v>
      </c>
      <c r="AA5226" s="7">
        <f>B5226*Sheet2!E$14+C5226*Sheet2!E$15+M5226*Sheet2!E$16+R5226*Sheet2!E$17</f>
        <v>0.19171084666939453</v>
      </c>
      <c r="AB5226" s="7">
        <f t="shared" si="93"/>
        <v>2.0805177416219522</v>
      </c>
    </row>
    <row r="5227" spans="1:28" ht="29" hidden="1" x14ac:dyDescent="0.35">
      <c r="A5227" s="9" t="s">
        <v>2427</v>
      </c>
      <c r="B5227" s="9">
        <v>5</v>
      </c>
      <c r="C5227" s="9">
        <v>5</v>
      </c>
      <c r="D5227" s="5">
        <v>5</v>
      </c>
      <c r="E5227" s="5">
        <v>43725</v>
      </c>
      <c r="F5227" s="5">
        <v>4</v>
      </c>
      <c r="G5227" s="9" t="s">
        <v>3456</v>
      </c>
      <c r="H5227" s="5">
        <v>1</v>
      </c>
      <c r="I5227" s="5">
        <v>3</v>
      </c>
      <c r="J5227" s="5">
        <v>3</v>
      </c>
      <c r="K5227" s="5">
        <v>146.02362204724403</v>
      </c>
      <c r="L5227" s="5">
        <v>5.25</v>
      </c>
      <c r="M5227" s="5">
        <v>2</v>
      </c>
      <c r="N5227" s="5">
        <v>0</v>
      </c>
      <c r="O5227" s="13">
        <v>43730</v>
      </c>
      <c r="P5227" s="5" t="s">
        <v>68</v>
      </c>
      <c r="Q5227" s="5" t="s">
        <v>69</v>
      </c>
      <c r="R5227" s="5">
        <v>5</v>
      </c>
      <c r="S5227" s="10">
        <v>5.2135487862859398</v>
      </c>
      <c r="T5227" s="10">
        <v>10.918699999999999</v>
      </c>
      <c r="U5227" s="10">
        <v>5</v>
      </c>
      <c r="V5227" s="10">
        <v>2.0942932439265292</v>
      </c>
      <c r="W5227" s="7">
        <f>Sheet1!J5227*Sheet2!E$2+CEILING(((Sheet1!K5227-MIN(K:K))/(MAX(K:K)-MIN(K:K))*5),1)*Sheet2!E$3+CEILING(((Sheet1!L5227-MIN(L:L))/(MAX(L:L)-MIN(L:L))*5),1)*Sheet2!E$4+Sheet1!D5227*Sheet2!E$5</f>
        <v>1.2839929606848091</v>
      </c>
      <c r="X5227" s="7">
        <f>CEILING(((Sheet1!S5227-MIN(S:S))/(MAX(S:S)-MIN(S:S))*5),1)*Sheet2!E$6+CEILING(((Sheet1!T5227-MIN(T:T))/(MAX(T:T)-MIN(T:T))*5),1)*Sheet2!E$7+CEILING(((Sheet1!V5227-MIN(V:V))/(MAX(V:V)-MIN(V:V))*5),1)*Sheet2!E$8</f>
        <v>0.25202436024272301</v>
      </c>
      <c r="Y5227" s="7">
        <f>CEILING(((Sheet1!U5227-MIN(U:U))/(MAX(U:U)-MIN(U:U))*5),1)*Sheet2!E$9</f>
        <v>0.16507402473582466</v>
      </c>
      <c r="Z5227" s="7">
        <f>CEILING(((Sheet1!H5227-MIN(H:H))/(MAX(H:H)-MIN(H:H))*5),1)*Sheet2!E$10+I5227*Sheet2!E$11+F5227*Sheet2!E$12+CEILING(((Sheet1!N5227-MIN(N:N))/(MAX(N:N)-MIN(N:N))*5),1)*Sheet2!E$13</f>
        <v>0.18771554928920084</v>
      </c>
      <c r="AA5227" s="7">
        <f>B5227*Sheet2!E$14+C5227*Sheet2!E$15+M5227*Sheet2!E$16+R5227*Sheet2!E$17</f>
        <v>0.19171084666939453</v>
      </c>
      <c r="AB5227" s="7">
        <f t="shared" si="93"/>
        <v>2.0805177416219522</v>
      </c>
    </row>
    <row r="5228" spans="1:28" ht="29" hidden="1" x14ac:dyDescent="0.35">
      <c r="A5228" s="9" t="s">
        <v>2427</v>
      </c>
      <c r="B5228" s="9">
        <v>5</v>
      </c>
      <c r="C5228" s="9">
        <v>5</v>
      </c>
      <c r="D5228" s="5">
        <v>5</v>
      </c>
      <c r="E5228" s="5">
        <v>43725</v>
      </c>
      <c r="F5228" s="5">
        <v>4</v>
      </c>
      <c r="G5228" s="9" t="s">
        <v>3456</v>
      </c>
      <c r="H5228" s="5">
        <v>1</v>
      </c>
      <c r="I5228" s="5">
        <v>3</v>
      </c>
      <c r="J5228" s="5">
        <v>3</v>
      </c>
      <c r="K5228" s="5">
        <v>146.02362204724403</v>
      </c>
      <c r="L5228" s="5">
        <v>5.25</v>
      </c>
      <c r="M5228" s="5">
        <v>2</v>
      </c>
      <c r="N5228" s="5">
        <v>0</v>
      </c>
      <c r="O5228" s="13">
        <v>43730</v>
      </c>
      <c r="P5228" s="5" t="s">
        <v>68</v>
      </c>
      <c r="Q5228" s="5" t="s">
        <v>69</v>
      </c>
      <c r="R5228" s="5">
        <v>5</v>
      </c>
      <c r="S5228" s="10">
        <v>25.080811599828198</v>
      </c>
      <c r="T5228" s="10">
        <v>52.579700000000003</v>
      </c>
      <c r="U5228" s="10">
        <v>5</v>
      </c>
      <c r="V5228" s="10">
        <v>2.0964114255521209</v>
      </c>
      <c r="W5228" s="7">
        <f>Sheet1!J5228*Sheet2!E$2+CEILING(((Sheet1!K5228-MIN(K:K))/(MAX(K:K)-MIN(K:K))*5),1)*Sheet2!E$3+CEILING(((Sheet1!L5228-MIN(L:L))/(MAX(L:L)-MIN(L:L))*5),1)*Sheet2!E$4+Sheet1!D5228*Sheet2!E$5</f>
        <v>1.2839929606848091</v>
      </c>
      <c r="X5228" s="7">
        <f>CEILING(((Sheet1!S5228-MIN(S:S))/(MAX(S:S)-MIN(S:S))*5),1)*Sheet2!E$6+CEILING(((Sheet1!T5228-MIN(T:T))/(MAX(T:T)-MIN(T:T))*5),1)*Sheet2!E$7+CEILING(((Sheet1!V5228-MIN(V:V))/(MAX(V:V)-MIN(V:V))*5),1)*Sheet2!E$8</f>
        <v>0.25202436024272301</v>
      </c>
      <c r="Y5228" s="7">
        <f>CEILING(((Sheet1!U5228-MIN(U:U))/(MAX(U:U)-MIN(U:U))*5),1)*Sheet2!E$9</f>
        <v>0.16507402473582466</v>
      </c>
      <c r="Z5228" s="7">
        <f>CEILING(((Sheet1!H5228-MIN(H:H))/(MAX(H:H)-MIN(H:H))*5),1)*Sheet2!E$10+I5228*Sheet2!E$11+F5228*Sheet2!E$12+CEILING(((Sheet1!N5228-MIN(N:N))/(MAX(N:N)-MIN(N:N))*5),1)*Sheet2!E$13</f>
        <v>0.18771554928920084</v>
      </c>
      <c r="AA5228" s="7">
        <f>B5228*Sheet2!E$14+C5228*Sheet2!E$15+M5228*Sheet2!E$16+R5228*Sheet2!E$17</f>
        <v>0.19171084666939453</v>
      </c>
      <c r="AB5228" s="7">
        <f t="shared" si="93"/>
        <v>2.0805177416219522</v>
      </c>
    </row>
    <row r="5229" spans="1:28" ht="29" hidden="1" x14ac:dyDescent="0.35">
      <c r="A5229" s="9" t="s">
        <v>2427</v>
      </c>
      <c r="B5229" s="9">
        <v>5</v>
      </c>
      <c r="C5229" s="9">
        <v>5</v>
      </c>
      <c r="D5229" s="5">
        <v>5</v>
      </c>
      <c r="E5229" s="5">
        <v>43725</v>
      </c>
      <c r="F5229" s="5">
        <v>4</v>
      </c>
      <c r="G5229" s="9" t="s">
        <v>3456</v>
      </c>
      <c r="H5229" s="5">
        <v>1</v>
      </c>
      <c r="I5229" s="5">
        <v>3</v>
      </c>
      <c r="J5229" s="5">
        <v>3</v>
      </c>
      <c r="K5229" s="5">
        <v>146.02362204724403</v>
      </c>
      <c r="L5229" s="5">
        <v>5.25</v>
      </c>
      <c r="M5229" s="5">
        <v>2</v>
      </c>
      <c r="N5229" s="5">
        <v>0</v>
      </c>
      <c r="O5229" s="13">
        <v>43730</v>
      </c>
      <c r="P5229" s="5" t="s">
        <v>68</v>
      </c>
      <c r="Q5229" s="5" t="s">
        <v>69</v>
      </c>
      <c r="R5229" s="5">
        <v>5</v>
      </c>
      <c r="S5229" s="10">
        <v>5.5114658597879904</v>
      </c>
      <c r="T5229" s="10">
        <v>11.5543</v>
      </c>
      <c r="U5229" s="10">
        <v>5</v>
      </c>
      <c r="V5229" s="10">
        <v>2.0964114255521231</v>
      </c>
      <c r="W5229" s="7">
        <f>Sheet1!J5229*Sheet2!E$2+CEILING(((Sheet1!K5229-MIN(K:K))/(MAX(K:K)-MIN(K:K))*5),1)*Sheet2!E$3+CEILING(((Sheet1!L5229-MIN(L:L))/(MAX(L:L)-MIN(L:L))*5),1)*Sheet2!E$4+Sheet1!D5229*Sheet2!E$5</f>
        <v>1.2839929606848091</v>
      </c>
      <c r="X5229" s="7">
        <f>CEILING(((Sheet1!S5229-MIN(S:S))/(MAX(S:S)-MIN(S:S))*5),1)*Sheet2!E$6+CEILING(((Sheet1!T5229-MIN(T:T))/(MAX(T:T)-MIN(T:T))*5),1)*Sheet2!E$7+CEILING(((Sheet1!V5229-MIN(V:V))/(MAX(V:V)-MIN(V:V))*5),1)*Sheet2!E$8</f>
        <v>0.25202436024272301</v>
      </c>
      <c r="Y5229" s="7">
        <f>CEILING(((Sheet1!U5229-MIN(U:U))/(MAX(U:U)-MIN(U:U))*5),1)*Sheet2!E$9</f>
        <v>0.16507402473582466</v>
      </c>
      <c r="Z5229" s="7">
        <f>CEILING(((Sheet1!H5229-MIN(H:H))/(MAX(H:H)-MIN(H:H))*5),1)*Sheet2!E$10+I5229*Sheet2!E$11+F5229*Sheet2!E$12+CEILING(((Sheet1!N5229-MIN(N:N))/(MAX(N:N)-MIN(N:N))*5),1)*Sheet2!E$13</f>
        <v>0.18771554928920084</v>
      </c>
      <c r="AA5229" s="7">
        <f>B5229*Sheet2!E$14+C5229*Sheet2!E$15+M5229*Sheet2!E$16+R5229*Sheet2!E$17</f>
        <v>0.19171084666939453</v>
      </c>
      <c r="AB5229" s="7">
        <f t="shared" si="93"/>
        <v>2.0805177416219522</v>
      </c>
    </row>
    <row r="5230" spans="1:28" ht="29" hidden="1" x14ac:dyDescent="0.35">
      <c r="A5230" s="9" t="s">
        <v>2427</v>
      </c>
      <c r="B5230" s="9">
        <v>5</v>
      </c>
      <c r="C5230" s="9">
        <v>5</v>
      </c>
      <c r="D5230" s="5">
        <v>5</v>
      </c>
      <c r="E5230" s="5">
        <v>43725</v>
      </c>
      <c r="F5230" s="5">
        <v>4</v>
      </c>
      <c r="G5230" s="9" t="s">
        <v>3456</v>
      </c>
      <c r="H5230" s="5">
        <v>1</v>
      </c>
      <c r="I5230" s="5">
        <v>3</v>
      </c>
      <c r="J5230" s="5">
        <v>3</v>
      </c>
      <c r="K5230" s="5">
        <v>146.02362204724403</v>
      </c>
      <c r="L5230" s="5">
        <v>5.25</v>
      </c>
      <c r="M5230" s="5">
        <v>2</v>
      </c>
      <c r="N5230" s="5">
        <v>0</v>
      </c>
      <c r="O5230" s="13">
        <v>43730</v>
      </c>
      <c r="P5230" s="5" t="s">
        <v>68</v>
      </c>
      <c r="Q5230" s="5" t="s">
        <v>69</v>
      </c>
      <c r="R5230" s="5">
        <v>5</v>
      </c>
      <c r="S5230" s="10">
        <v>8.7892098733182902</v>
      </c>
      <c r="T5230" s="10">
        <v>18.425799999999999</v>
      </c>
      <c r="U5230" s="10">
        <v>5</v>
      </c>
      <c r="V5230" s="10">
        <v>2.096411425552124</v>
      </c>
      <c r="W5230" s="7">
        <f>Sheet1!J5230*Sheet2!E$2+CEILING(((Sheet1!K5230-MIN(K:K))/(MAX(K:K)-MIN(K:K))*5),1)*Sheet2!E$3+CEILING(((Sheet1!L5230-MIN(L:L))/(MAX(L:L)-MIN(L:L))*5),1)*Sheet2!E$4+Sheet1!D5230*Sheet2!E$5</f>
        <v>1.2839929606848091</v>
      </c>
      <c r="X5230" s="7">
        <f>CEILING(((Sheet1!S5230-MIN(S:S))/(MAX(S:S)-MIN(S:S))*5),1)*Sheet2!E$6+CEILING(((Sheet1!T5230-MIN(T:T))/(MAX(T:T)-MIN(T:T))*5),1)*Sheet2!E$7+CEILING(((Sheet1!V5230-MIN(V:V))/(MAX(V:V)-MIN(V:V))*5),1)*Sheet2!E$8</f>
        <v>0.25202436024272301</v>
      </c>
      <c r="Y5230" s="7">
        <f>CEILING(((Sheet1!U5230-MIN(U:U))/(MAX(U:U)-MIN(U:U))*5),1)*Sheet2!E$9</f>
        <v>0.16507402473582466</v>
      </c>
      <c r="Z5230" s="7">
        <f>CEILING(((Sheet1!H5230-MIN(H:H))/(MAX(H:H)-MIN(H:H))*5),1)*Sheet2!E$10+I5230*Sheet2!E$11+F5230*Sheet2!E$12+CEILING(((Sheet1!N5230-MIN(N:N))/(MAX(N:N)-MIN(N:N))*5),1)*Sheet2!E$13</f>
        <v>0.18771554928920084</v>
      </c>
      <c r="AA5230" s="7">
        <f>B5230*Sheet2!E$14+C5230*Sheet2!E$15+M5230*Sheet2!E$16+R5230*Sheet2!E$17</f>
        <v>0.19171084666939453</v>
      </c>
      <c r="AB5230" s="7">
        <f t="shared" si="93"/>
        <v>2.0805177416219522</v>
      </c>
    </row>
    <row r="5231" spans="1:28" ht="29" hidden="1" x14ac:dyDescent="0.35">
      <c r="A5231" s="9" t="s">
        <v>2428</v>
      </c>
      <c r="B5231" s="9">
        <v>4</v>
      </c>
      <c r="C5231" s="9">
        <v>3</v>
      </c>
      <c r="D5231" s="5">
        <v>3</v>
      </c>
      <c r="E5231" s="5">
        <v>43725</v>
      </c>
      <c r="F5231" s="5">
        <v>4</v>
      </c>
      <c r="G5231" s="9" t="s">
        <v>3456</v>
      </c>
      <c r="H5231" s="5">
        <v>1</v>
      </c>
      <c r="I5231" s="5">
        <v>3</v>
      </c>
      <c r="J5231" s="5">
        <v>3</v>
      </c>
      <c r="K5231" s="5">
        <v>239.97939999999997</v>
      </c>
      <c r="L5231" s="5">
        <v>5.25</v>
      </c>
      <c r="M5231" s="5">
        <v>3</v>
      </c>
      <c r="N5231" s="5">
        <v>1</v>
      </c>
      <c r="O5231" s="13">
        <v>43730</v>
      </c>
      <c r="P5231" s="5" t="s">
        <v>65</v>
      </c>
      <c r="Q5231" s="5" t="s">
        <v>107</v>
      </c>
      <c r="R5231" s="5">
        <v>3</v>
      </c>
      <c r="S5231" s="10">
        <v>95.799691554023397</v>
      </c>
      <c r="T5231" s="10">
        <v>204</v>
      </c>
      <c r="U5231" s="10">
        <v>5</v>
      </c>
      <c r="V5231" s="10">
        <v>2.129443181818182</v>
      </c>
      <c r="W5231" s="7">
        <f>Sheet1!J5231*Sheet2!E$2+CEILING(((Sheet1!K5231-MIN(K:K))/(MAX(K:K)-MIN(K:K))*5),1)*Sheet2!E$3+CEILING(((Sheet1!L5231-MIN(L:L))/(MAX(L:L)-MIN(L:L))*5),1)*Sheet2!E$4+Sheet1!D5231*Sheet2!E$5</f>
        <v>1.3605888080736019</v>
      </c>
      <c r="X5231" s="7">
        <f>CEILING(((Sheet1!S5231-MIN(S:S))/(MAX(S:S)-MIN(S:S))*5),1)*Sheet2!E$6+CEILING(((Sheet1!T5231-MIN(T:T))/(MAX(T:T)-MIN(T:T))*5),1)*Sheet2!E$7+CEILING(((Sheet1!V5231-MIN(V:V))/(MAX(V:V)-MIN(V:V))*5),1)*Sheet2!E$8</f>
        <v>0.25202436024272301</v>
      </c>
      <c r="Y5231" s="7">
        <f>CEILING(((Sheet1!U5231-MIN(U:U))/(MAX(U:U)-MIN(U:U))*5),1)*Sheet2!E$9</f>
        <v>0.16507402473582466</v>
      </c>
      <c r="Z5231" s="7">
        <f>CEILING(((Sheet1!H5231-MIN(H:H))/(MAX(H:H)-MIN(H:H))*5),1)*Sheet2!E$10+I5231*Sheet2!E$11+F5231*Sheet2!E$12+CEILING(((Sheet1!N5231-MIN(N:N))/(MAX(N:N)-MIN(N:N))*5),1)*Sheet2!E$13</f>
        <v>0.40685250198070277</v>
      </c>
      <c r="AA5231" s="7">
        <f>B5231*Sheet2!E$14+C5231*Sheet2!E$15+M5231*Sheet2!E$16+R5231*Sheet2!E$17</f>
        <v>0.14724787279739537</v>
      </c>
      <c r="AB5231" s="7">
        <f t="shared" si="93"/>
        <v>2.331787567830248</v>
      </c>
    </row>
    <row r="5232" spans="1:28" ht="29" hidden="1" x14ac:dyDescent="0.35">
      <c r="A5232" s="9" t="s">
        <v>2429</v>
      </c>
      <c r="B5232" s="9">
        <v>4</v>
      </c>
      <c r="C5232" s="9">
        <v>3</v>
      </c>
      <c r="D5232" s="5">
        <v>3</v>
      </c>
      <c r="E5232" s="5">
        <v>43725</v>
      </c>
      <c r="F5232" s="5">
        <v>4</v>
      </c>
      <c r="G5232" s="9" t="s">
        <v>3456</v>
      </c>
      <c r="H5232" s="5">
        <v>1</v>
      </c>
      <c r="I5232" s="5">
        <v>4</v>
      </c>
      <c r="J5232" s="5">
        <v>4</v>
      </c>
      <c r="K5232" s="5">
        <v>218.7704</v>
      </c>
      <c r="L5232" s="5">
        <v>5.25</v>
      </c>
      <c r="M5232" s="5">
        <v>3</v>
      </c>
      <c r="N5232" s="5">
        <v>0</v>
      </c>
      <c r="O5232" s="13">
        <v>43730</v>
      </c>
      <c r="P5232" s="5" t="s">
        <v>27</v>
      </c>
      <c r="Q5232" s="5" t="s">
        <v>28</v>
      </c>
      <c r="R5232" s="5">
        <v>5</v>
      </c>
      <c r="S5232" s="10">
        <v>6.9430584535365396</v>
      </c>
      <c r="T5232" s="10">
        <v>16.830500000000001</v>
      </c>
      <c r="U5232" s="10">
        <v>5</v>
      </c>
      <c r="V5232" s="10">
        <v>2.4240758035714305</v>
      </c>
      <c r="W5232" s="7">
        <f>Sheet1!J5232*Sheet2!E$2+CEILING(((Sheet1!K5232-MIN(K:K))/(MAX(K:K)-MIN(K:K))*5),1)*Sheet2!E$3+CEILING(((Sheet1!L5232-MIN(L:L))/(MAX(L:L)-MIN(L:L))*5),1)*Sheet2!E$4+Sheet1!D5232*Sheet2!E$5</f>
        <v>1.5838589741421241</v>
      </c>
      <c r="X5232" s="7">
        <f>CEILING(((Sheet1!S5232-MIN(S:S))/(MAX(S:S)-MIN(S:S))*5),1)*Sheet2!E$6+CEILING(((Sheet1!T5232-MIN(T:T))/(MAX(T:T)-MIN(T:T))*5),1)*Sheet2!E$7+CEILING(((Sheet1!V5232-MIN(V:V))/(MAX(V:V)-MIN(V:V))*5),1)*Sheet2!E$8</f>
        <v>0.25202436024272301</v>
      </c>
      <c r="Y5232" s="7">
        <f>CEILING(((Sheet1!U5232-MIN(U:U))/(MAX(U:U)-MIN(U:U))*5),1)*Sheet2!E$9</f>
        <v>0.16507402473582466</v>
      </c>
      <c r="Z5232" s="7">
        <f>CEILING(((Sheet1!H5232-MIN(H:H))/(MAX(H:H)-MIN(H:H))*5),1)*Sheet2!E$10+I5232*Sheet2!E$11+F5232*Sheet2!E$12+CEILING(((Sheet1!N5232-MIN(N:N))/(MAX(N:N)-MIN(N:N))*5),1)*Sheet2!E$13</f>
        <v>0.19934470861941261</v>
      </c>
      <c r="AA5232" s="7">
        <f>B5232*Sheet2!E$14+C5232*Sheet2!E$15+M5232*Sheet2!E$16+R5232*Sheet2!E$17</f>
        <v>0.15286518179823347</v>
      </c>
      <c r="AB5232" s="7">
        <f t="shared" si="93"/>
        <v>2.3531672495383176</v>
      </c>
    </row>
    <row r="5233" spans="1:28" ht="29" hidden="1" x14ac:dyDescent="0.35">
      <c r="A5233" s="9" t="s">
        <v>2429</v>
      </c>
      <c r="B5233" s="9">
        <v>4</v>
      </c>
      <c r="C5233" s="9">
        <v>3</v>
      </c>
      <c r="D5233" s="5">
        <v>3</v>
      </c>
      <c r="E5233" s="5">
        <v>43725</v>
      </c>
      <c r="F5233" s="5">
        <v>4</v>
      </c>
      <c r="G5233" s="9" t="s">
        <v>3456</v>
      </c>
      <c r="H5233" s="5">
        <v>1</v>
      </c>
      <c r="I5233" s="5">
        <v>4</v>
      </c>
      <c r="J5233" s="5">
        <v>4</v>
      </c>
      <c r="K5233" s="5">
        <v>261.1884</v>
      </c>
      <c r="L5233" s="5">
        <v>5.25</v>
      </c>
      <c r="M5233" s="5">
        <v>3</v>
      </c>
      <c r="N5233" s="5">
        <v>0</v>
      </c>
      <c r="O5233" s="13">
        <v>43730</v>
      </c>
      <c r="P5233" s="5" t="s">
        <v>27</v>
      </c>
      <c r="Q5233" s="5" t="s">
        <v>28</v>
      </c>
      <c r="R5233" s="5">
        <v>5</v>
      </c>
      <c r="S5233" s="10">
        <v>11.8588406060056</v>
      </c>
      <c r="T5233" s="10">
        <v>28.766999999999999</v>
      </c>
      <c r="U5233" s="10">
        <v>5</v>
      </c>
      <c r="V5233" s="10">
        <v>2.4257851973684259</v>
      </c>
      <c r="W5233" s="7">
        <f>Sheet1!J5233*Sheet2!E$2+CEILING(((Sheet1!K5233-MIN(K:K))/(MAX(K:K)-MIN(K:K))*5),1)*Sheet2!E$3+CEILING(((Sheet1!L5233-MIN(L:L))/(MAX(L:L)-MIN(L:L))*5),1)*Sheet2!E$4+Sheet1!D5233*Sheet2!E$5</f>
        <v>1.6523679463986567</v>
      </c>
      <c r="X5233" s="7">
        <f>CEILING(((Sheet1!S5233-MIN(S:S))/(MAX(S:S)-MIN(S:S))*5),1)*Sheet2!E$6+CEILING(((Sheet1!T5233-MIN(T:T))/(MAX(T:T)-MIN(T:T))*5),1)*Sheet2!E$7+CEILING(((Sheet1!V5233-MIN(V:V))/(MAX(V:V)-MIN(V:V))*5),1)*Sheet2!E$8</f>
        <v>0.25202436024272301</v>
      </c>
      <c r="Y5233" s="7">
        <f>CEILING(((Sheet1!U5233-MIN(U:U))/(MAX(U:U)-MIN(U:U))*5),1)*Sheet2!E$9</f>
        <v>0.16507402473582466</v>
      </c>
      <c r="Z5233" s="7">
        <f>CEILING(((Sheet1!H5233-MIN(H:H))/(MAX(H:H)-MIN(H:H))*5),1)*Sheet2!E$10+I5233*Sheet2!E$11+F5233*Sheet2!E$12+CEILING(((Sheet1!N5233-MIN(N:N))/(MAX(N:N)-MIN(N:N))*5),1)*Sheet2!E$13</f>
        <v>0.19934470861941261</v>
      </c>
      <c r="AA5233" s="7">
        <f>B5233*Sheet2!E$14+C5233*Sheet2!E$15+M5233*Sheet2!E$16+R5233*Sheet2!E$17</f>
        <v>0.15286518179823347</v>
      </c>
      <c r="AB5233" s="7">
        <f t="shared" si="93"/>
        <v>2.4216762217948502</v>
      </c>
    </row>
    <row r="5234" spans="1:28" ht="29" hidden="1" x14ac:dyDescent="0.35">
      <c r="A5234" s="9" t="s">
        <v>2430</v>
      </c>
      <c r="B5234" s="9">
        <v>4</v>
      </c>
      <c r="C5234" s="9">
        <v>3</v>
      </c>
      <c r="D5234" s="5">
        <v>3</v>
      </c>
      <c r="E5234" s="5">
        <v>43725</v>
      </c>
      <c r="F5234" s="5">
        <v>4</v>
      </c>
      <c r="G5234" s="9" t="s">
        <v>3456</v>
      </c>
      <c r="H5234" s="5">
        <v>1</v>
      </c>
      <c r="I5234" s="5">
        <v>3</v>
      </c>
      <c r="J5234" s="5">
        <v>5</v>
      </c>
      <c r="K5234" s="5">
        <v>127.61417322834639</v>
      </c>
      <c r="L5234" s="5">
        <v>5.25</v>
      </c>
      <c r="M5234" s="5">
        <v>2</v>
      </c>
      <c r="N5234" s="5">
        <v>0</v>
      </c>
      <c r="O5234" s="13">
        <v>43743</v>
      </c>
      <c r="P5234" s="5" t="s">
        <v>91</v>
      </c>
      <c r="Q5234" s="5" t="s">
        <v>92</v>
      </c>
      <c r="R5234" s="5">
        <v>5</v>
      </c>
      <c r="S5234" s="10">
        <v>30.3166713563764</v>
      </c>
      <c r="T5234" s="10">
        <v>69.08</v>
      </c>
      <c r="U5234" s="10">
        <v>18</v>
      </c>
      <c r="V5234" s="10">
        <v>2.2786142709387733</v>
      </c>
      <c r="W5234" s="7">
        <f>Sheet1!J5234*Sheet2!E$2+CEILING(((Sheet1!K5234-MIN(K:K))/(MAX(K:K)-MIN(K:K))*5),1)*Sheet2!E$3+CEILING(((Sheet1!L5234-MIN(L:L))/(MAX(L:L)-MIN(L:L))*5),1)*Sheet2!E$4+Sheet1!D5234*Sheet2!E$5</f>
        <v>1.6701111956975805</v>
      </c>
      <c r="X5234" s="7">
        <f>CEILING(((Sheet1!S5234-MIN(S:S))/(MAX(S:S)-MIN(S:S))*5),1)*Sheet2!E$6+CEILING(((Sheet1!T5234-MIN(T:T))/(MAX(T:T)-MIN(T:T))*5),1)*Sheet2!E$7+CEILING(((Sheet1!V5234-MIN(V:V))/(MAX(V:V)-MIN(V:V))*5),1)*Sheet2!E$8</f>
        <v>0.25202436024272301</v>
      </c>
      <c r="Y5234" s="7">
        <f>CEILING(((Sheet1!U5234-MIN(U:U))/(MAX(U:U)-MIN(U:U))*5),1)*Sheet2!E$9</f>
        <v>0.66029609894329866</v>
      </c>
      <c r="Z5234" s="7">
        <f>CEILING(((Sheet1!H5234-MIN(H:H))/(MAX(H:H)-MIN(H:H))*5),1)*Sheet2!E$10+I5234*Sheet2!E$11+F5234*Sheet2!E$12+CEILING(((Sheet1!N5234-MIN(N:N))/(MAX(N:N)-MIN(N:N))*5),1)*Sheet2!E$13</f>
        <v>0.18771554928920084</v>
      </c>
      <c r="AA5234" s="7">
        <f>B5234*Sheet2!E$14+C5234*Sheet2!E$15+M5234*Sheet2!E$16+R5234*Sheet2!E$17</f>
        <v>0.14649605386638959</v>
      </c>
      <c r="AB5234" s="7">
        <f t="shared" si="93"/>
        <v>2.9166432580391923</v>
      </c>
    </row>
    <row r="5235" spans="1:28" ht="29" hidden="1" x14ac:dyDescent="0.35">
      <c r="A5235" s="9" t="s">
        <v>2430</v>
      </c>
      <c r="B5235" s="9">
        <v>4</v>
      </c>
      <c r="C5235" s="9">
        <v>3</v>
      </c>
      <c r="D5235" s="5">
        <v>3</v>
      </c>
      <c r="E5235" s="5">
        <v>43725</v>
      </c>
      <c r="F5235" s="5">
        <v>4</v>
      </c>
      <c r="G5235" s="9" t="s">
        <v>3456</v>
      </c>
      <c r="H5235" s="5">
        <v>1</v>
      </c>
      <c r="I5235" s="5">
        <v>3</v>
      </c>
      <c r="J5235" s="5">
        <v>5</v>
      </c>
      <c r="K5235" s="5">
        <v>131.55905511811025</v>
      </c>
      <c r="L5235" s="5">
        <v>5.25</v>
      </c>
      <c r="M5235" s="5">
        <v>2</v>
      </c>
      <c r="N5235" s="5">
        <v>0</v>
      </c>
      <c r="O5235" s="13">
        <v>43743</v>
      </c>
      <c r="P5235" s="5" t="s">
        <v>91</v>
      </c>
      <c r="Q5235" s="5" t="s">
        <v>92</v>
      </c>
      <c r="R5235" s="5">
        <v>5</v>
      </c>
      <c r="S5235" s="10">
        <v>47.516742044279702</v>
      </c>
      <c r="T5235" s="10">
        <v>105.6</v>
      </c>
      <c r="U5235" s="10">
        <v>18</v>
      </c>
      <c r="V5235" s="10">
        <v>2.2223745874999996</v>
      </c>
      <c r="W5235" s="7">
        <f>Sheet1!J5235*Sheet2!E$2+CEILING(((Sheet1!K5235-MIN(K:K))/(MAX(K:K)-MIN(K:K))*5),1)*Sheet2!E$3+CEILING(((Sheet1!L5235-MIN(L:L))/(MAX(L:L)-MIN(L:L))*5),1)*Sheet2!E$4+Sheet1!D5235*Sheet2!E$5</f>
        <v>1.6701111956975805</v>
      </c>
      <c r="X5235" s="7">
        <f>CEILING(((Sheet1!S5235-MIN(S:S))/(MAX(S:S)-MIN(S:S))*5),1)*Sheet2!E$6+CEILING(((Sheet1!T5235-MIN(T:T))/(MAX(T:T)-MIN(T:T))*5),1)*Sheet2!E$7+CEILING(((Sheet1!V5235-MIN(V:V))/(MAX(V:V)-MIN(V:V))*5),1)*Sheet2!E$8</f>
        <v>0.25202436024272301</v>
      </c>
      <c r="Y5235" s="7">
        <f>CEILING(((Sheet1!U5235-MIN(U:U))/(MAX(U:U)-MIN(U:U))*5),1)*Sheet2!E$9</f>
        <v>0.66029609894329866</v>
      </c>
      <c r="Z5235" s="7">
        <f>CEILING(((Sheet1!H5235-MIN(H:H))/(MAX(H:H)-MIN(H:H))*5),1)*Sheet2!E$10+I5235*Sheet2!E$11+F5235*Sheet2!E$12+CEILING(((Sheet1!N5235-MIN(N:N))/(MAX(N:N)-MIN(N:N))*5),1)*Sheet2!E$13</f>
        <v>0.18771554928920084</v>
      </c>
      <c r="AA5235" s="7">
        <f>B5235*Sheet2!E$14+C5235*Sheet2!E$15+M5235*Sheet2!E$16+R5235*Sheet2!E$17</f>
        <v>0.14649605386638959</v>
      </c>
      <c r="AB5235" s="7">
        <f t="shared" si="93"/>
        <v>2.9166432580391923</v>
      </c>
    </row>
    <row r="5236" spans="1:28" ht="29" hidden="1" x14ac:dyDescent="0.35">
      <c r="A5236" s="9" t="s">
        <v>2431</v>
      </c>
      <c r="B5236" s="9">
        <v>3</v>
      </c>
      <c r="C5236" s="9">
        <v>1</v>
      </c>
      <c r="D5236" s="5">
        <v>3</v>
      </c>
      <c r="E5236" s="5">
        <v>43725</v>
      </c>
      <c r="F5236" s="5">
        <v>4</v>
      </c>
      <c r="G5236" s="9" t="s">
        <v>3456</v>
      </c>
      <c r="H5236" s="5">
        <v>1</v>
      </c>
      <c r="I5236" s="5">
        <v>5</v>
      </c>
      <c r="J5236" s="5">
        <v>3</v>
      </c>
      <c r="K5236" s="5">
        <v>201.8032</v>
      </c>
      <c r="L5236" s="5">
        <v>5.25</v>
      </c>
      <c r="M5236" s="5">
        <v>5</v>
      </c>
      <c r="N5236" s="5">
        <v>0</v>
      </c>
      <c r="O5236" s="13">
        <v>43731</v>
      </c>
      <c r="P5236" s="5" t="s">
        <v>142</v>
      </c>
      <c r="Q5236" s="5" t="s">
        <v>143</v>
      </c>
      <c r="R5236" s="5">
        <v>4</v>
      </c>
      <c r="S5236" s="10">
        <v>7.7292932958359799</v>
      </c>
      <c r="T5236" s="10">
        <v>34.08</v>
      </c>
      <c r="U5236" s="10">
        <v>6</v>
      </c>
      <c r="V5236" s="10">
        <v>4.4091999999999993</v>
      </c>
      <c r="W5236" s="7">
        <f>Sheet1!J5236*Sheet2!E$2+CEILING(((Sheet1!K5236-MIN(K:K))/(MAX(K:K)-MIN(K:K))*5),1)*Sheet2!E$3+CEILING(((Sheet1!L5236-MIN(L:L))/(MAX(L:L)-MIN(L:L))*5),1)*Sheet2!E$4+Sheet1!D5236*Sheet2!E$5</f>
        <v>1.2920798358170693</v>
      </c>
      <c r="X5236" s="7">
        <f>CEILING(((Sheet1!S5236-MIN(S:S))/(MAX(S:S)-MIN(S:S))*5),1)*Sheet2!E$6+CEILING(((Sheet1!T5236-MIN(T:T))/(MAX(T:T)-MIN(T:T))*5),1)*Sheet2!E$7+CEILING(((Sheet1!V5236-MIN(V:V))/(MAX(V:V)-MIN(V:V))*5),1)*Sheet2!E$8</f>
        <v>0.42761231045783343</v>
      </c>
      <c r="Y5236" s="7">
        <f>CEILING(((Sheet1!U5236-MIN(U:U))/(MAX(U:U)-MIN(U:U))*5),1)*Sheet2!E$9</f>
        <v>0.33014804947164933</v>
      </c>
      <c r="Z5236" s="7">
        <f>CEILING(((Sheet1!H5236-MIN(H:H))/(MAX(H:H)-MIN(H:H))*5),1)*Sheet2!E$10+I5236*Sheet2!E$11+F5236*Sheet2!E$12+CEILING(((Sheet1!N5236-MIN(N:N))/(MAX(N:N)-MIN(N:N))*5),1)*Sheet2!E$13</f>
        <v>0.21097386794962439</v>
      </c>
      <c r="AA5236" s="7">
        <f>B5236*Sheet2!E$14+C5236*Sheet2!E$15+M5236*Sheet2!E$16+R5236*Sheet2!E$17</f>
        <v>0.11757999035849725</v>
      </c>
      <c r="AB5236" s="7">
        <f t="shared" si="93"/>
        <v>2.3783940540546733</v>
      </c>
    </row>
    <row r="5237" spans="1:28" ht="29" hidden="1" x14ac:dyDescent="0.35">
      <c r="A5237" s="9" t="s">
        <v>2432</v>
      </c>
      <c r="B5237" s="9">
        <v>3</v>
      </c>
      <c r="C5237" s="9">
        <v>1</v>
      </c>
      <c r="D5237" s="5">
        <v>3</v>
      </c>
      <c r="E5237" s="5">
        <v>43725</v>
      </c>
      <c r="F5237" s="5">
        <v>4</v>
      </c>
      <c r="G5237" s="9" t="s">
        <v>3456</v>
      </c>
      <c r="H5237" s="5">
        <v>1</v>
      </c>
      <c r="I5237" s="5">
        <v>5</v>
      </c>
      <c r="J5237" s="5">
        <v>4</v>
      </c>
      <c r="K5237" s="5">
        <v>231.49579999999997</v>
      </c>
      <c r="L5237" s="5">
        <v>5.25</v>
      </c>
      <c r="M5237" s="5">
        <v>5</v>
      </c>
      <c r="N5237" s="5">
        <v>0</v>
      </c>
      <c r="O5237" s="13">
        <v>43731</v>
      </c>
      <c r="P5237" s="5" t="s">
        <v>142</v>
      </c>
      <c r="Q5237" s="5" t="s">
        <v>143</v>
      </c>
      <c r="R5237" s="5">
        <v>4</v>
      </c>
      <c r="S5237" s="10">
        <v>12.659106716259901</v>
      </c>
      <c r="T5237" s="10">
        <v>55.830599999999997</v>
      </c>
      <c r="U5237" s="10">
        <v>6</v>
      </c>
      <c r="V5237" s="10">
        <v>4.4103111895161433</v>
      </c>
      <c r="W5237" s="7">
        <f>Sheet1!J5237*Sheet2!E$2+CEILING(((Sheet1!K5237-MIN(K:K))/(MAX(K:K)-MIN(K:K))*5),1)*Sheet2!E$3+CEILING(((Sheet1!L5237-MIN(L:L))/(MAX(L:L)-MIN(L:L))*5),1)*Sheet2!E$4+Sheet1!D5237*Sheet2!E$5</f>
        <v>1.5838589741421241</v>
      </c>
      <c r="X5237" s="7">
        <f>CEILING(((Sheet1!S5237-MIN(S:S))/(MAX(S:S)-MIN(S:S))*5),1)*Sheet2!E$6+CEILING(((Sheet1!T5237-MIN(T:T))/(MAX(T:T)-MIN(T:T))*5),1)*Sheet2!E$7+CEILING(((Sheet1!V5237-MIN(V:V))/(MAX(V:V)-MIN(V:V))*5),1)*Sheet2!E$8</f>
        <v>0.42761231045783343</v>
      </c>
      <c r="Y5237" s="7">
        <f>CEILING(((Sheet1!U5237-MIN(U:U))/(MAX(U:U)-MIN(U:U))*5),1)*Sheet2!E$9</f>
        <v>0.33014804947164933</v>
      </c>
      <c r="Z5237" s="7">
        <f>CEILING(((Sheet1!H5237-MIN(H:H))/(MAX(H:H)-MIN(H:H))*5),1)*Sheet2!E$10+I5237*Sheet2!E$11+F5237*Sheet2!E$12+CEILING(((Sheet1!N5237-MIN(N:N))/(MAX(N:N)-MIN(N:N))*5),1)*Sheet2!E$13</f>
        <v>0.21097386794962439</v>
      </c>
      <c r="AA5237" s="7">
        <f>B5237*Sheet2!E$14+C5237*Sheet2!E$15+M5237*Sheet2!E$16+R5237*Sheet2!E$17</f>
        <v>0.11757999035849725</v>
      </c>
      <c r="AB5237" s="7">
        <f t="shared" si="93"/>
        <v>2.6701731923797283</v>
      </c>
    </row>
    <row r="5238" spans="1:28" ht="29" hidden="1" x14ac:dyDescent="0.35">
      <c r="A5238" s="9" t="s">
        <v>2433</v>
      </c>
      <c r="B5238" s="9">
        <v>3</v>
      </c>
      <c r="C5238" s="9">
        <v>1</v>
      </c>
      <c r="D5238" s="5">
        <v>3</v>
      </c>
      <c r="E5238" s="5">
        <v>43725</v>
      </c>
      <c r="F5238" s="5">
        <v>4</v>
      </c>
      <c r="G5238" s="9" t="s">
        <v>3456</v>
      </c>
      <c r="H5238" s="5">
        <v>1</v>
      </c>
      <c r="I5238" s="5">
        <v>5</v>
      </c>
      <c r="J5238" s="5">
        <v>4</v>
      </c>
      <c r="K5238" s="5">
        <v>244.22119999999998</v>
      </c>
      <c r="L5238" s="5">
        <v>5.25</v>
      </c>
      <c r="M5238" s="5">
        <v>5</v>
      </c>
      <c r="N5238" s="5">
        <v>0</v>
      </c>
      <c r="O5238" s="13">
        <v>43730</v>
      </c>
      <c r="P5238" s="5" t="s">
        <v>142</v>
      </c>
      <c r="Q5238" s="5" t="s">
        <v>143</v>
      </c>
      <c r="R5238" s="5">
        <v>4</v>
      </c>
      <c r="S5238" s="10">
        <v>12.630862741540399</v>
      </c>
      <c r="T5238" s="10">
        <v>55.692</v>
      </c>
      <c r="U5238" s="10">
        <v>5</v>
      </c>
      <c r="V5238" s="10">
        <v>4.4092000000000056</v>
      </c>
      <c r="W5238" s="7">
        <f>Sheet1!J5238*Sheet2!E$2+CEILING(((Sheet1!K5238-MIN(K:K))/(MAX(K:K)-MIN(K:K))*5),1)*Sheet2!E$3+CEILING(((Sheet1!L5238-MIN(L:L))/(MAX(L:L)-MIN(L:L))*5),1)*Sheet2!E$4+Sheet1!D5238*Sheet2!E$5</f>
        <v>1.5838589741421241</v>
      </c>
      <c r="X5238" s="7">
        <f>CEILING(((Sheet1!S5238-MIN(S:S))/(MAX(S:S)-MIN(S:S))*5),1)*Sheet2!E$6+CEILING(((Sheet1!T5238-MIN(T:T))/(MAX(T:T)-MIN(T:T))*5),1)*Sheet2!E$7+CEILING(((Sheet1!V5238-MIN(V:V))/(MAX(V:V)-MIN(V:V))*5),1)*Sheet2!E$8</f>
        <v>0.42761231045783343</v>
      </c>
      <c r="Y5238" s="7">
        <f>CEILING(((Sheet1!U5238-MIN(U:U))/(MAX(U:U)-MIN(U:U))*5),1)*Sheet2!E$9</f>
        <v>0.16507402473582466</v>
      </c>
      <c r="Z5238" s="7">
        <f>CEILING(((Sheet1!H5238-MIN(H:H))/(MAX(H:H)-MIN(H:H))*5),1)*Sheet2!E$10+I5238*Sheet2!E$11+F5238*Sheet2!E$12+CEILING(((Sheet1!N5238-MIN(N:N))/(MAX(N:N)-MIN(N:N))*5),1)*Sheet2!E$13</f>
        <v>0.21097386794962439</v>
      </c>
      <c r="AA5238" s="7">
        <f>B5238*Sheet2!E$14+C5238*Sheet2!E$15+M5238*Sheet2!E$16+R5238*Sheet2!E$17</f>
        <v>0.11757999035849725</v>
      </c>
      <c r="AB5238" s="7">
        <f t="shared" si="93"/>
        <v>2.5050991676439036</v>
      </c>
    </row>
    <row r="5239" spans="1:28" ht="29" hidden="1" x14ac:dyDescent="0.35">
      <c r="A5239" s="9" t="s">
        <v>2434</v>
      </c>
      <c r="B5239" s="9">
        <v>3</v>
      </c>
      <c r="C5239" s="9">
        <v>1</v>
      </c>
      <c r="D5239" s="5">
        <v>3</v>
      </c>
      <c r="E5239" s="5">
        <v>43725</v>
      </c>
      <c r="F5239" s="5">
        <v>4</v>
      </c>
      <c r="G5239" s="9" t="s">
        <v>3456</v>
      </c>
      <c r="H5239" s="5">
        <v>1</v>
      </c>
      <c r="I5239" s="5">
        <v>5</v>
      </c>
      <c r="J5239" s="5">
        <v>4</v>
      </c>
      <c r="K5239" s="5">
        <v>231.49579999999997</v>
      </c>
      <c r="L5239" s="5">
        <v>5.25</v>
      </c>
      <c r="M5239" s="5">
        <v>5</v>
      </c>
      <c r="N5239" s="5">
        <v>0</v>
      </c>
      <c r="O5239" s="13">
        <v>43731</v>
      </c>
      <c r="P5239" s="5" t="s">
        <v>142</v>
      </c>
      <c r="Q5239" s="5" t="s">
        <v>143</v>
      </c>
      <c r="R5239" s="5">
        <v>4</v>
      </c>
      <c r="S5239" s="10">
        <v>13.56654268348</v>
      </c>
      <c r="T5239" s="10">
        <v>59.817599999999999</v>
      </c>
      <c r="U5239" s="10">
        <v>6</v>
      </c>
      <c r="V5239" s="10">
        <v>4.4091999999999985</v>
      </c>
      <c r="W5239" s="7">
        <f>Sheet1!J5239*Sheet2!E$2+CEILING(((Sheet1!K5239-MIN(K:K))/(MAX(K:K)-MIN(K:K))*5),1)*Sheet2!E$3+CEILING(((Sheet1!L5239-MIN(L:L))/(MAX(L:L)-MIN(L:L))*5),1)*Sheet2!E$4+Sheet1!D5239*Sheet2!E$5</f>
        <v>1.5838589741421241</v>
      </c>
      <c r="X5239" s="7">
        <f>CEILING(((Sheet1!S5239-MIN(S:S))/(MAX(S:S)-MIN(S:S))*5),1)*Sheet2!E$6+CEILING(((Sheet1!T5239-MIN(T:T))/(MAX(T:T)-MIN(T:T))*5),1)*Sheet2!E$7+CEILING(((Sheet1!V5239-MIN(V:V))/(MAX(V:V)-MIN(V:V))*5),1)*Sheet2!E$8</f>
        <v>0.42761231045783343</v>
      </c>
      <c r="Y5239" s="7">
        <f>CEILING(((Sheet1!U5239-MIN(U:U))/(MAX(U:U)-MIN(U:U))*5),1)*Sheet2!E$9</f>
        <v>0.33014804947164933</v>
      </c>
      <c r="Z5239" s="7">
        <f>CEILING(((Sheet1!H5239-MIN(H:H))/(MAX(H:H)-MIN(H:H))*5),1)*Sheet2!E$10+I5239*Sheet2!E$11+F5239*Sheet2!E$12+CEILING(((Sheet1!N5239-MIN(N:N))/(MAX(N:N)-MIN(N:N))*5),1)*Sheet2!E$13</f>
        <v>0.21097386794962439</v>
      </c>
      <c r="AA5239" s="7">
        <f>B5239*Sheet2!E$14+C5239*Sheet2!E$15+M5239*Sheet2!E$16+R5239*Sheet2!E$17</f>
        <v>0.11757999035849725</v>
      </c>
      <c r="AB5239" s="7">
        <f t="shared" si="93"/>
        <v>2.6701731923797283</v>
      </c>
    </row>
    <row r="5240" spans="1:28" ht="29" hidden="1" x14ac:dyDescent="0.35">
      <c r="A5240" s="9" t="s">
        <v>2435</v>
      </c>
      <c r="B5240" s="9">
        <v>5</v>
      </c>
      <c r="C5240" s="9">
        <v>5</v>
      </c>
      <c r="D5240" s="5">
        <v>3</v>
      </c>
      <c r="E5240" s="5">
        <v>43726</v>
      </c>
      <c r="F5240" s="5">
        <v>4</v>
      </c>
      <c r="G5240" s="9" t="s">
        <v>3456</v>
      </c>
      <c r="H5240" s="5">
        <v>1</v>
      </c>
      <c r="I5240" s="5">
        <v>4</v>
      </c>
      <c r="J5240" s="5">
        <v>5</v>
      </c>
      <c r="K5240" s="5">
        <v>227.25400000000002</v>
      </c>
      <c r="L5240" s="5">
        <v>5.0750000000000002</v>
      </c>
      <c r="M5240" s="5">
        <v>4</v>
      </c>
      <c r="N5240" s="5">
        <v>0</v>
      </c>
      <c r="O5240" s="13">
        <v>43733</v>
      </c>
      <c r="P5240" s="5" t="s">
        <v>1332</v>
      </c>
      <c r="Q5240" s="5" t="s">
        <v>1333</v>
      </c>
      <c r="R5240" s="5">
        <v>5</v>
      </c>
      <c r="S5240" s="10">
        <v>1.8517644924249299</v>
      </c>
      <c r="T5240" s="10">
        <v>3.6351</v>
      </c>
      <c r="U5240" s="10">
        <v>7</v>
      </c>
      <c r="V5240" s="10">
        <v>1.9630466049382713</v>
      </c>
      <c r="W5240" s="7">
        <f>Sheet1!J5240*Sheet2!E$2+CEILING(((Sheet1!K5240-MIN(K:K))/(MAX(K:K)-MIN(K:K))*5),1)*Sheet2!E$3+CEILING(((Sheet1!L5240-MIN(L:L))/(MAX(L:L)-MIN(L:L))*5),1)*Sheet2!E$4+Sheet1!D5240*Sheet2!E$5</f>
        <v>1.6755897244066362</v>
      </c>
      <c r="X5240" s="7">
        <f>CEILING(((Sheet1!S5240-MIN(S:S))/(MAX(S:S)-MIN(S:S))*5),1)*Sheet2!E$6+CEILING(((Sheet1!T5240-MIN(T:T))/(MAX(T:T)-MIN(T:T))*5),1)*Sheet2!E$7+CEILING(((Sheet1!V5240-MIN(V:V))/(MAX(V:V)-MIN(V:V))*5),1)*Sheet2!E$8</f>
        <v>0.25202436024272301</v>
      </c>
      <c r="Y5240" s="7">
        <f>CEILING(((Sheet1!U5240-MIN(U:U))/(MAX(U:U)-MIN(U:U))*5),1)*Sheet2!E$9</f>
        <v>0.33014804947164933</v>
      </c>
      <c r="Z5240" s="7">
        <f>CEILING(((Sheet1!H5240-MIN(H:H))/(MAX(H:H)-MIN(H:H))*5),1)*Sheet2!E$10+I5240*Sheet2!E$11+F5240*Sheet2!E$12+CEILING(((Sheet1!N5240-MIN(N:N))/(MAX(N:N)-MIN(N:N))*5),1)*Sheet2!E$13</f>
        <v>0.19934470861941261</v>
      </c>
      <c r="AA5240" s="7">
        <f>B5240*Sheet2!E$14+C5240*Sheet2!E$15+M5240*Sheet2!E$16+R5240*Sheet2!E$17</f>
        <v>0.20444910253308232</v>
      </c>
      <c r="AB5240" s="7">
        <f t="shared" si="93"/>
        <v>2.6615559452735034</v>
      </c>
    </row>
    <row r="5241" spans="1:28" ht="29" hidden="1" x14ac:dyDescent="0.35">
      <c r="A5241" s="9" t="s">
        <v>2436</v>
      </c>
      <c r="B5241" s="9">
        <v>5</v>
      </c>
      <c r="C5241" s="9">
        <v>4</v>
      </c>
      <c r="D5241" s="5">
        <v>3</v>
      </c>
      <c r="E5241" s="5">
        <v>43725</v>
      </c>
      <c r="F5241" s="5">
        <v>4</v>
      </c>
      <c r="G5241" s="9" t="s">
        <v>3456</v>
      </c>
      <c r="H5241" s="5">
        <v>1</v>
      </c>
      <c r="I5241" s="5">
        <v>3</v>
      </c>
      <c r="J5241" s="5">
        <v>3</v>
      </c>
      <c r="K5241" s="5">
        <v>269.67200000000003</v>
      </c>
      <c r="L5241" s="5">
        <v>5.25</v>
      </c>
      <c r="M5241" s="5">
        <v>3</v>
      </c>
      <c r="N5241" s="5">
        <v>0</v>
      </c>
      <c r="O5241" s="13">
        <v>43730</v>
      </c>
      <c r="P5241" s="5" t="s">
        <v>82</v>
      </c>
      <c r="Q5241" s="5" t="s">
        <v>83</v>
      </c>
      <c r="R5241" s="5">
        <v>5</v>
      </c>
      <c r="S5241" s="10">
        <v>58.544255949681002</v>
      </c>
      <c r="T5241" s="10">
        <v>122.65</v>
      </c>
      <c r="U5241" s="10">
        <v>5</v>
      </c>
      <c r="V5241" s="10">
        <v>2.0949963068181807</v>
      </c>
      <c r="W5241" s="7">
        <f>Sheet1!J5241*Sheet2!E$2+CEILING(((Sheet1!K5241-MIN(K:K))/(MAX(K:K)-MIN(K:K))*5),1)*Sheet2!E$3+CEILING(((Sheet1!L5241-MIN(L:L))/(MAX(L:L)-MIN(L:L))*5),1)*Sheet2!E$4+Sheet1!D5241*Sheet2!E$5</f>
        <v>1.4290977803301348</v>
      </c>
      <c r="X5241" s="7">
        <f>CEILING(((Sheet1!S5241-MIN(S:S))/(MAX(S:S)-MIN(S:S))*5),1)*Sheet2!E$6+CEILING(((Sheet1!T5241-MIN(T:T))/(MAX(T:T)-MIN(T:T))*5),1)*Sheet2!E$7+CEILING(((Sheet1!V5241-MIN(V:V))/(MAX(V:V)-MIN(V:V))*5),1)*Sheet2!E$8</f>
        <v>0.25202436024272301</v>
      </c>
      <c r="Y5241" s="7">
        <f>CEILING(((Sheet1!U5241-MIN(U:U))/(MAX(U:U)-MIN(U:U))*5),1)*Sheet2!E$9</f>
        <v>0.16507402473582466</v>
      </c>
      <c r="Z5241" s="7">
        <f>CEILING(((Sheet1!H5241-MIN(H:H))/(MAX(H:H)-MIN(H:H))*5),1)*Sheet2!E$10+I5241*Sheet2!E$11+F5241*Sheet2!E$12+CEILING(((Sheet1!N5241-MIN(N:N))/(MAX(N:N)-MIN(N:N))*5),1)*Sheet2!E$13</f>
        <v>0.18771554928920084</v>
      </c>
      <c r="AA5241" s="7">
        <f>B5241*Sheet2!E$14+C5241*Sheet2!E$15+M5241*Sheet2!E$16+R5241*Sheet2!E$17</f>
        <v>0.18585104545895575</v>
      </c>
      <c r="AB5241" s="7">
        <f t="shared" si="93"/>
        <v>2.219762760056839</v>
      </c>
    </row>
    <row r="5242" spans="1:28" ht="29" hidden="1" x14ac:dyDescent="0.35">
      <c r="A5242" s="9" t="s">
        <v>2437</v>
      </c>
      <c r="B5242" s="9">
        <v>5</v>
      </c>
      <c r="C5242" s="9">
        <v>5</v>
      </c>
      <c r="D5242" s="5">
        <v>3</v>
      </c>
      <c r="E5242" s="5">
        <v>43726</v>
      </c>
      <c r="F5242" s="5">
        <v>3</v>
      </c>
      <c r="G5242" s="9" t="s">
        <v>3456</v>
      </c>
      <c r="H5242" s="5">
        <v>1</v>
      </c>
      <c r="I5242" s="5">
        <v>5</v>
      </c>
      <c r="J5242" s="5">
        <v>5</v>
      </c>
      <c r="K5242" s="5">
        <v>223.01220000000001</v>
      </c>
      <c r="L5242" s="5">
        <v>4.9000000000000004</v>
      </c>
      <c r="M5242" s="5">
        <v>5</v>
      </c>
      <c r="N5242" s="5">
        <v>1</v>
      </c>
      <c r="O5242" s="13">
        <v>43730</v>
      </c>
      <c r="P5242" s="5" t="s">
        <v>126</v>
      </c>
      <c r="Q5242" s="5" t="s">
        <v>127</v>
      </c>
      <c r="R5242" s="5">
        <v>4</v>
      </c>
      <c r="S5242" s="10">
        <v>10.439263358432401</v>
      </c>
      <c r="T5242" s="10">
        <v>23.808</v>
      </c>
      <c r="U5242" s="10">
        <v>4</v>
      </c>
      <c r="V5242" s="10">
        <v>2.2806206896551653</v>
      </c>
      <c r="W5242" s="7">
        <f>Sheet1!J5242*Sheet2!E$2+CEILING(((Sheet1!K5242-MIN(K:K))/(MAX(K:K)-MIN(K:K))*5),1)*Sheet2!E$3+CEILING(((Sheet1!L5242-MIN(L:L))/(MAX(L:L)-MIN(L:L))*5),1)*Sheet2!E$4+Sheet1!D5242*Sheet2!E$5</f>
        <v>1.6755897244066362</v>
      </c>
      <c r="X5242" s="7">
        <f>CEILING(((Sheet1!S5242-MIN(S:S))/(MAX(S:S)-MIN(S:S))*5),1)*Sheet2!E$6+CEILING(((Sheet1!T5242-MIN(T:T))/(MAX(T:T)-MIN(T:T))*5),1)*Sheet2!E$7+CEILING(((Sheet1!V5242-MIN(V:V))/(MAX(V:V)-MIN(V:V))*5),1)*Sheet2!E$8</f>
        <v>0.25202436024272301</v>
      </c>
      <c r="Y5242" s="7">
        <f>CEILING(((Sheet1!U5242-MIN(U:U))/(MAX(U:U)-MIN(U:U))*5),1)*Sheet2!E$9</f>
        <v>0.16507402473582466</v>
      </c>
      <c r="Z5242" s="7">
        <f>CEILING(((Sheet1!H5242-MIN(H:H))/(MAX(H:H)-MIN(H:H))*5),1)*Sheet2!E$10+I5242*Sheet2!E$11+F5242*Sheet2!E$12+CEILING(((Sheet1!N5242-MIN(N:N))/(MAX(N:N)-MIN(N:N))*5),1)*Sheet2!E$13</f>
        <v>0.42417981009592187</v>
      </c>
      <c r="AA5242" s="7">
        <f>B5242*Sheet2!E$14+C5242*Sheet2!E$15+M5242*Sheet2!E$16+R5242*Sheet2!E$17</f>
        <v>0.20800957596450714</v>
      </c>
      <c r="AB5242" s="7">
        <f t="shared" si="93"/>
        <v>2.7248774954456132</v>
      </c>
    </row>
    <row r="5243" spans="1:28" ht="29" hidden="1" x14ac:dyDescent="0.35">
      <c r="A5243" s="9" t="s">
        <v>2438</v>
      </c>
      <c r="B5243" s="9">
        <v>5</v>
      </c>
      <c r="C5243" s="9">
        <v>5</v>
      </c>
      <c r="D5243" s="5">
        <v>3</v>
      </c>
      <c r="E5243" s="5">
        <v>43726</v>
      </c>
      <c r="F5243" s="5">
        <v>3</v>
      </c>
      <c r="G5243" s="9" t="s">
        <v>3456</v>
      </c>
      <c r="H5243" s="5">
        <v>1</v>
      </c>
      <c r="I5243" s="5">
        <v>5</v>
      </c>
      <c r="J5243" s="5">
        <v>5</v>
      </c>
      <c r="K5243" s="5">
        <v>218.7704</v>
      </c>
      <c r="L5243" s="5">
        <v>4.9000000000000004</v>
      </c>
      <c r="M5243" s="5">
        <v>5</v>
      </c>
      <c r="N5243" s="5">
        <v>0</v>
      </c>
      <c r="O5243" s="13">
        <v>43730</v>
      </c>
      <c r="P5243" s="5" t="s">
        <v>126</v>
      </c>
      <c r="Q5243" s="5" t="s">
        <v>127</v>
      </c>
      <c r="R5243" s="5">
        <v>4</v>
      </c>
      <c r="S5243" s="10">
        <v>23.5589827330733</v>
      </c>
      <c r="T5243" s="10">
        <v>53.015999999999998</v>
      </c>
      <c r="U5243" s="10">
        <v>4</v>
      </c>
      <c r="V5243" s="10">
        <v>2.2503518339768309</v>
      </c>
      <c r="W5243" s="7">
        <f>Sheet1!J5243*Sheet2!E$2+CEILING(((Sheet1!K5243-MIN(K:K))/(MAX(K:K)-MIN(K:K))*5),1)*Sheet2!E$3+CEILING(((Sheet1!L5243-MIN(L:L))/(MAX(L:L)-MIN(L:L))*5),1)*Sheet2!E$4+Sheet1!D5243*Sheet2!E$5</f>
        <v>1.6755897244066362</v>
      </c>
      <c r="X5243" s="7">
        <f>CEILING(((Sheet1!S5243-MIN(S:S))/(MAX(S:S)-MIN(S:S))*5),1)*Sheet2!E$6+CEILING(((Sheet1!T5243-MIN(T:T))/(MAX(T:T)-MIN(T:T))*5),1)*Sheet2!E$7+CEILING(((Sheet1!V5243-MIN(V:V))/(MAX(V:V)-MIN(V:V))*5),1)*Sheet2!E$8</f>
        <v>0.25202436024272301</v>
      </c>
      <c r="Y5243" s="7">
        <f>CEILING(((Sheet1!U5243-MIN(U:U))/(MAX(U:U)-MIN(U:U))*5),1)*Sheet2!E$9</f>
        <v>0.16507402473582466</v>
      </c>
      <c r="Z5243" s="7">
        <f>CEILING(((Sheet1!H5243-MIN(H:H))/(MAX(H:H)-MIN(H:H))*5),1)*Sheet2!E$10+I5243*Sheet2!E$11+F5243*Sheet2!E$12+CEILING(((Sheet1!N5243-MIN(N:N))/(MAX(N:N)-MIN(N:N))*5),1)*Sheet2!E$13</f>
        <v>0.20504285740441994</v>
      </c>
      <c r="AA5243" s="7">
        <f>B5243*Sheet2!E$14+C5243*Sheet2!E$15+M5243*Sheet2!E$16+R5243*Sheet2!E$17</f>
        <v>0.20800957596450714</v>
      </c>
      <c r="AB5243" s="7">
        <f t="shared" si="93"/>
        <v>2.5057405427541113</v>
      </c>
    </row>
    <row r="5244" spans="1:28" ht="29" hidden="1" x14ac:dyDescent="0.35">
      <c r="A5244" s="9" t="s">
        <v>2439</v>
      </c>
      <c r="B5244" s="9">
        <v>4</v>
      </c>
      <c r="C5244" s="9">
        <v>3</v>
      </c>
      <c r="D5244" s="5">
        <v>3</v>
      </c>
      <c r="E5244" s="5">
        <v>43726</v>
      </c>
      <c r="F5244" s="5">
        <v>4</v>
      </c>
      <c r="G5244" s="9" t="s">
        <v>3456</v>
      </c>
      <c r="H5244" s="5">
        <v>1</v>
      </c>
      <c r="I5244" s="5">
        <v>4</v>
      </c>
      <c r="J5244" s="5">
        <v>3</v>
      </c>
      <c r="K5244" s="5">
        <v>252.70479999999998</v>
      </c>
      <c r="L5244" s="5">
        <v>5.25</v>
      </c>
      <c r="M5244" s="5">
        <v>3</v>
      </c>
      <c r="N5244" s="5">
        <v>0</v>
      </c>
      <c r="O5244" s="13">
        <v>43731</v>
      </c>
      <c r="P5244" s="5" t="s">
        <v>27</v>
      </c>
      <c r="Q5244" s="5" t="s">
        <v>28</v>
      </c>
      <c r="R5244" s="5">
        <v>5</v>
      </c>
      <c r="S5244" s="10">
        <v>64.534155855937598</v>
      </c>
      <c r="T5244" s="10">
        <v>156.47450000000001</v>
      </c>
      <c r="U5244" s="10">
        <v>5</v>
      </c>
      <c r="V5244" s="10">
        <v>2.4246772569444439</v>
      </c>
      <c r="W5244" s="7">
        <f>Sheet1!J5244*Sheet2!E$2+CEILING(((Sheet1!K5244-MIN(K:K))/(MAX(K:K)-MIN(K:K))*5),1)*Sheet2!E$3+CEILING(((Sheet1!L5244-MIN(L:L))/(MAX(L:L)-MIN(L:L))*5),1)*Sheet2!E$4+Sheet1!D5244*Sheet2!E$5</f>
        <v>1.3605888080736019</v>
      </c>
      <c r="X5244" s="7">
        <f>CEILING(((Sheet1!S5244-MIN(S:S))/(MAX(S:S)-MIN(S:S))*5),1)*Sheet2!E$6+CEILING(((Sheet1!T5244-MIN(T:T))/(MAX(T:T)-MIN(T:T))*5),1)*Sheet2!E$7+CEILING(((Sheet1!V5244-MIN(V:V))/(MAX(V:V)-MIN(V:V))*5),1)*Sheet2!E$8</f>
        <v>0.25202436024272301</v>
      </c>
      <c r="Y5244" s="7">
        <f>CEILING(((Sheet1!U5244-MIN(U:U))/(MAX(U:U)-MIN(U:U))*5),1)*Sheet2!E$9</f>
        <v>0.16507402473582466</v>
      </c>
      <c r="Z5244" s="7">
        <f>CEILING(((Sheet1!H5244-MIN(H:H))/(MAX(H:H)-MIN(H:H))*5),1)*Sheet2!E$10+I5244*Sheet2!E$11+F5244*Sheet2!E$12+CEILING(((Sheet1!N5244-MIN(N:N))/(MAX(N:N)-MIN(N:N))*5),1)*Sheet2!E$13</f>
        <v>0.19934470861941261</v>
      </c>
      <c r="AA5244" s="7">
        <f>B5244*Sheet2!E$14+C5244*Sheet2!E$15+M5244*Sheet2!E$16+R5244*Sheet2!E$17</f>
        <v>0.15286518179823347</v>
      </c>
      <c r="AB5244" s="7">
        <f t="shared" si="93"/>
        <v>2.1298970834697957</v>
      </c>
    </row>
    <row r="5245" spans="1:28" ht="29" x14ac:dyDescent="0.35">
      <c r="A5245" s="9" t="s">
        <v>2440</v>
      </c>
      <c r="B5245" s="9">
        <v>4</v>
      </c>
      <c r="C5245" s="9">
        <v>3</v>
      </c>
      <c r="D5245" s="5">
        <v>3</v>
      </c>
      <c r="E5245" s="5">
        <v>43726</v>
      </c>
      <c r="F5245" s="5">
        <v>4</v>
      </c>
      <c r="G5245" s="9" t="s">
        <v>3456</v>
      </c>
      <c r="H5245" s="5">
        <v>1</v>
      </c>
      <c r="I5245" s="5">
        <v>4</v>
      </c>
      <c r="J5245" s="5">
        <v>3</v>
      </c>
      <c r="K5245" s="5">
        <v>239.97939999999997</v>
      </c>
      <c r="L5245" s="5">
        <v>5.25</v>
      </c>
      <c r="M5245" s="5">
        <v>3</v>
      </c>
      <c r="N5245" s="5">
        <v>0</v>
      </c>
      <c r="O5245" s="13">
        <v>43731</v>
      </c>
      <c r="P5245" s="5" t="s">
        <v>21</v>
      </c>
      <c r="Q5245" s="5" t="s">
        <v>22</v>
      </c>
      <c r="R5245" s="5">
        <v>5</v>
      </c>
      <c r="S5245" s="10">
        <v>6.5862287943391102</v>
      </c>
      <c r="T5245" s="10">
        <v>15.97</v>
      </c>
      <c r="U5245" s="10">
        <v>5</v>
      </c>
      <c r="V5245" s="10">
        <v>2.4247563360881541</v>
      </c>
      <c r="W5245" s="7">
        <f>Sheet1!J5245*Sheet2!E$2+CEILING(((Sheet1!K5245-MIN(K:K))/(MAX(K:K)-MIN(K:K))*5),1)*Sheet2!E$3+CEILING(((Sheet1!L5245-MIN(L:L))/(MAX(L:L)-MIN(L:L))*5),1)*Sheet2!E$4+Sheet1!D5245*Sheet2!E$5</f>
        <v>1.3605888080736019</v>
      </c>
      <c r="X5245" s="7">
        <f>CEILING(((Sheet1!S5245-MIN(S:S))/(MAX(S:S)-MIN(S:S))*5),1)*Sheet2!E$6+CEILING(((Sheet1!T5245-MIN(T:T))/(MAX(T:T)-MIN(T:T))*5),1)*Sheet2!E$7+CEILING(((Sheet1!V5245-MIN(V:V))/(MAX(V:V)-MIN(V:V))*5),1)*Sheet2!E$8</f>
        <v>0.25202436024272301</v>
      </c>
      <c r="Y5245" s="7">
        <f>CEILING(((Sheet1!U5245-MIN(U:U))/(MAX(U:U)-MIN(U:U))*5),1)*Sheet2!E$9</f>
        <v>0.16507402473582466</v>
      </c>
      <c r="Z5245" s="7">
        <f>CEILING(((Sheet1!H5245-MIN(H:H))/(MAX(H:H)-MIN(H:H))*5),1)*Sheet2!E$10+I5245*Sheet2!E$11+F5245*Sheet2!E$12+CEILING(((Sheet1!N5245-MIN(N:N))/(MAX(N:N)-MIN(N:N))*5),1)*Sheet2!E$13</f>
        <v>0.19934470861941261</v>
      </c>
      <c r="AA5245" s="7">
        <f>B5245*Sheet2!E$14+C5245*Sheet2!E$15+M5245*Sheet2!E$16+R5245*Sheet2!E$17</f>
        <v>0.15286518179823347</v>
      </c>
      <c r="AB5245" s="7">
        <f t="shared" si="93"/>
        <v>2.1298970834697957</v>
      </c>
    </row>
    <row r="5246" spans="1:28" ht="29" x14ac:dyDescent="0.35">
      <c r="A5246" s="9" t="s">
        <v>2440</v>
      </c>
      <c r="B5246" s="9">
        <v>4</v>
      </c>
      <c r="C5246" s="9">
        <v>3</v>
      </c>
      <c r="D5246" s="5">
        <v>3</v>
      </c>
      <c r="E5246" s="5">
        <v>43726</v>
      </c>
      <c r="F5246" s="5">
        <v>4</v>
      </c>
      <c r="G5246" s="9" t="s">
        <v>3456</v>
      </c>
      <c r="H5246" s="5">
        <v>1</v>
      </c>
      <c r="I5246" s="5">
        <v>4</v>
      </c>
      <c r="J5246" s="5">
        <v>3</v>
      </c>
      <c r="K5246" s="5">
        <v>252.70479999999998</v>
      </c>
      <c r="L5246" s="5">
        <v>5.25</v>
      </c>
      <c r="M5246" s="5">
        <v>3</v>
      </c>
      <c r="N5246" s="5">
        <v>0</v>
      </c>
      <c r="O5246" s="13">
        <v>43731</v>
      </c>
      <c r="P5246" s="5" t="s">
        <v>21</v>
      </c>
      <c r="Q5246" s="5" t="s">
        <v>22</v>
      </c>
      <c r="R5246" s="5">
        <v>5</v>
      </c>
      <c r="S5246" s="10">
        <v>6.9759593577066097</v>
      </c>
      <c r="T5246" s="10">
        <v>16.918900000000001</v>
      </c>
      <c r="U5246" s="10">
        <v>5</v>
      </c>
      <c r="V5246" s="10">
        <v>2.4253151620370383</v>
      </c>
      <c r="W5246" s="7">
        <f>Sheet1!J5246*Sheet2!E$2+CEILING(((Sheet1!K5246-MIN(K:K))/(MAX(K:K)-MIN(K:K))*5),1)*Sheet2!E$3+CEILING(((Sheet1!L5246-MIN(L:L))/(MAX(L:L)-MIN(L:L))*5),1)*Sheet2!E$4+Sheet1!D5246*Sheet2!E$5</f>
        <v>1.3605888080736019</v>
      </c>
      <c r="X5246" s="7">
        <f>CEILING(((Sheet1!S5246-MIN(S:S))/(MAX(S:S)-MIN(S:S))*5),1)*Sheet2!E$6+CEILING(((Sheet1!T5246-MIN(T:T))/(MAX(T:T)-MIN(T:T))*5),1)*Sheet2!E$7+CEILING(((Sheet1!V5246-MIN(V:V))/(MAX(V:V)-MIN(V:V))*5),1)*Sheet2!E$8</f>
        <v>0.25202436024272301</v>
      </c>
      <c r="Y5246" s="7">
        <f>CEILING(((Sheet1!U5246-MIN(U:U))/(MAX(U:U)-MIN(U:U))*5),1)*Sheet2!E$9</f>
        <v>0.16507402473582466</v>
      </c>
      <c r="Z5246" s="7">
        <f>CEILING(((Sheet1!H5246-MIN(H:H))/(MAX(H:H)-MIN(H:H))*5),1)*Sheet2!E$10+I5246*Sheet2!E$11+F5246*Sheet2!E$12+CEILING(((Sheet1!N5246-MIN(N:N))/(MAX(N:N)-MIN(N:N))*5),1)*Sheet2!E$13</f>
        <v>0.19934470861941261</v>
      </c>
      <c r="AA5246" s="7">
        <f>B5246*Sheet2!E$14+C5246*Sheet2!E$15+M5246*Sheet2!E$16+R5246*Sheet2!E$17</f>
        <v>0.15286518179823347</v>
      </c>
      <c r="AB5246" s="7">
        <f t="shared" si="93"/>
        <v>2.1298970834697957</v>
      </c>
    </row>
    <row r="5247" spans="1:28" ht="29" hidden="1" x14ac:dyDescent="0.35">
      <c r="A5247" s="9" t="s">
        <v>2441</v>
      </c>
      <c r="B5247" s="9">
        <v>4</v>
      </c>
      <c r="C5247" s="9">
        <v>3</v>
      </c>
      <c r="D5247" s="5">
        <v>3</v>
      </c>
      <c r="E5247" s="5">
        <v>43726</v>
      </c>
      <c r="F5247" s="5">
        <v>4</v>
      </c>
      <c r="G5247" s="9" t="s">
        <v>3456</v>
      </c>
      <c r="H5247" s="5">
        <v>1</v>
      </c>
      <c r="I5247" s="5">
        <v>4</v>
      </c>
      <c r="J5247" s="5">
        <v>5</v>
      </c>
      <c r="K5247" s="5">
        <v>131.55905511811025</v>
      </c>
      <c r="L5247" s="5">
        <v>5.25</v>
      </c>
      <c r="M5247" s="5">
        <v>3</v>
      </c>
      <c r="N5247" s="5">
        <v>0</v>
      </c>
      <c r="O5247" s="13">
        <v>43731</v>
      </c>
      <c r="P5247" s="5" t="s">
        <v>104</v>
      </c>
      <c r="Q5247" s="5" t="s">
        <v>22</v>
      </c>
      <c r="R5247" s="5">
        <v>5</v>
      </c>
      <c r="S5247" s="10">
        <v>26.4833841833156</v>
      </c>
      <c r="T5247" s="10">
        <v>66.002799999999993</v>
      </c>
      <c r="U5247" s="10">
        <v>5</v>
      </c>
      <c r="V5247" s="10">
        <v>2.4922343588392843</v>
      </c>
      <c r="W5247" s="7">
        <f>Sheet1!J5247*Sheet2!E$2+CEILING(((Sheet1!K5247-MIN(K:K))/(MAX(K:K)-MIN(K:K))*5),1)*Sheet2!E$3+CEILING(((Sheet1!L5247-MIN(L:L))/(MAX(L:L)-MIN(L:L))*5),1)*Sheet2!E$4+Sheet1!D5247*Sheet2!E$5</f>
        <v>1.6701111956975805</v>
      </c>
      <c r="X5247" s="7">
        <f>CEILING(((Sheet1!S5247-MIN(S:S))/(MAX(S:S)-MIN(S:S))*5),1)*Sheet2!E$6+CEILING(((Sheet1!T5247-MIN(T:T))/(MAX(T:T)-MIN(T:T))*5),1)*Sheet2!E$7+CEILING(((Sheet1!V5247-MIN(V:V))/(MAX(V:V)-MIN(V:V))*5),1)*Sheet2!E$8</f>
        <v>0.25202436024272301</v>
      </c>
      <c r="Y5247" s="7">
        <f>CEILING(((Sheet1!U5247-MIN(U:U))/(MAX(U:U)-MIN(U:U))*5),1)*Sheet2!E$9</f>
        <v>0.16507402473582466</v>
      </c>
      <c r="Z5247" s="7">
        <f>CEILING(((Sheet1!H5247-MIN(H:H))/(MAX(H:H)-MIN(H:H))*5),1)*Sheet2!E$10+I5247*Sheet2!E$11+F5247*Sheet2!E$12+CEILING(((Sheet1!N5247-MIN(N:N))/(MAX(N:N)-MIN(N:N))*5),1)*Sheet2!E$13</f>
        <v>0.19934470861941261</v>
      </c>
      <c r="AA5247" s="7">
        <f>B5247*Sheet2!E$14+C5247*Sheet2!E$15+M5247*Sheet2!E$16+R5247*Sheet2!E$17</f>
        <v>0.15286518179823347</v>
      </c>
      <c r="AB5247" s="7">
        <f t="shared" si="93"/>
        <v>2.4394194710937742</v>
      </c>
    </row>
    <row r="5248" spans="1:28" ht="29" hidden="1" x14ac:dyDescent="0.35">
      <c r="A5248" s="9" t="s">
        <v>2442</v>
      </c>
      <c r="B5248" s="9">
        <v>4</v>
      </c>
      <c r="C5248" s="9">
        <v>3</v>
      </c>
      <c r="D5248" s="5">
        <v>3</v>
      </c>
      <c r="E5248" s="5">
        <v>43727</v>
      </c>
      <c r="F5248" s="5">
        <v>4</v>
      </c>
      <c r="G5248" s="9" t="s">
        <v>3456</v>
      </c>
      <c r="H5248" s="5">
        <v>1</v>
      </c>
      <c r="I5248" s="5">
        <v>4</v>
      </c>
      <c r="J5248" s="5">
        <v>3</v>
      </c>
      <c r="K5248" s="5">
        <v>218.7704</v>
      </c>
      <c r="L5248" s="5">
        <v>5.25</v>
      </c>
      <c r="M5248" s="5">
        <v>3</v>
      </c>
      <c r="N5248" s="5">
        <v>0</v>
      </c>
      <c r="O5248" s="13">
        <v>43732</v>
      </c>
      <c r="P5248" s="5" t="s">
        <v>27</v>
      </c>
      <c r="Q5248" s="5" t="s">
        <v>28</v>
      </c>
      <c r="R5248" s="5">
        <v>5</v>
      </c>
      <c r="S5248" s="10">
        <v>13.560978559980599</v>
      </c>
      <c r="T5248" s="10">
        <v>32.894399999999997</v>
      </c>
      <c r="U5248" s="10">
        <v>5</v>
      </c>
      <c r="V5248" s="10">
        <v>2.4256656593406678</v>
      </c>
      <c r="W5248" s="7">
        <f>Sheet1!J5248*Sheet2!E$2+CEILING(((Sheet1!K5248-MIN(K:K))/(MAX(K:K)-MIN(K:K))*5),1)*Sheet2!E$3+CEILING(((Sheet1!L5248-MIN(L:L))/(MAX(L:L)-MIN(L:L))*5),1)*Sheet2!E$4+Sheet1!D5248*Sheet2!E$5</f>
        <v>1.3605888080736019</v>
      </c>
      <c r="X5248" s="7">
        <f>CEILING(((Sheet1!S5248-MIN(S:S))/(MAX(S:S)-MIN(S:S))*5),1)*Sheet2!E$6+CEILING(((Sheet1!T5248-MIN(T:T))/(MAX(T:T)-MIN(T:T))*5),1)*Sheet2!E$7+CEILING(((Sheet1!V5248-MIN(V:V))/(MAX(V:V)-MIN(V:V))*5),1)*Sheet2!E$8</f>
        <v>0.25202436024272301</v>
      </c>
      <c r="Y5248" s="7">
        <f>CEILING(((Sheet1!U5248-MIN(U:U))/(MAX(U:U)-MIN(U:U))*5),1)*Sheet2!E$9</f>
        <v>0.16507402473582466</v>
      </c>
      <c r="Z5248" s="7">
        <f>CEILING(((Sheet1!H5248-MIN(H:H))/(MAX(H:H)-MIN(H:H))*5),1)*Sheet2!E$10+I5248*Sheet2!E$11+F5248*Sheet2!E$12+CEILING(((Sheet1!N5248-MIN(N:N))/(MAX(N:N)-MIN(N:N))*5),1)*Sheet2!E$13</f>
        <v>0.19934470861941261</v>
      </c>
      <c r="AA5248" s="7">
        <f>B5248*Sheet2!E$14+C5248*Sheet2!E$15+M5248*Sheet2!E$16+R5248*Sheet2!E$17</f>
        <v>0.15286518179823347</v>
      </c>
      <c r="AB5248" s="7">
        <f t="shared" si="93"/>
        <v>2.1298970834697957</v>
      </c>
    </row>
    <row r="5249" spans="1:28" ht="29" hidden="1" x14ac:dyDescent="0.35">
      <c r="A5249" s="9" t="s">
        <v>2443</v>
      </c>
      <c r="B5249" s="9">
        <v>3</v>
      </c>
      <c r="C5249" s="9">
        <v>2</v>
      </c>
      <c r="D5249" s="5">
        <v>3</v>
      </c>
      <c r="E5249" s="5">
        <v>43727</v>
      </c>
      <c r="F5249" s="5">
        <v>4</v>
      </c>
      <c r="G5249" s="9" t="s">
        <v>3456</v>
      </c>
      <c r="H5249" s="5">
        <v>1</v>
      </c>
      <c r="I5249" s="5">
        <v>4</v>
      </c>
      <c r="J5249" s="5">
        <v>5</v>
      </c>
      <c r="K5249" s="5">
        <v>227.25400000000002</v>
      </c>
      <c r="L5249" s="5">
        <v>5.25</v>
      </c>
      <c r="M5249" s="5">
        <v>4</v>
      </c>
      <c r="N5249" s="5">
        <v>0</v>
      </c>
      <c r="O5249" s="13">
        <v>43731</v>
      </c>
      <c r="P5249" s="5" t="s">
        <v>2232</v>
      </c>
      <c r="Q5249" s="5" t="s">
        <v>2233</v>
      </c>
      <c r="R5249" s="5">
        <v>4</v>
      </c>
      <c r="S5249" s="10">
        <v>22.1355347908918</v>
      </c>
      <c r="T5249" s="10">
        <v>47.884999999999998</v>
      </c>
      <c r="U5249" s="10">
        <v>4</v>
      </c>
      <c r="V5249" s="10">
        <v>2.1632637499999974</v>
      </c>
      <c r="W5249" s="7">
        <f>Sheet1!J5249*Sheet2!E$2+CEILING(((Sheet1!K5249-MIN(K:K))/(MAX(K:K)-MIN(K:K))*5),1)*Sheet2!E$3+CEILING(((Sheet1!L5249-MIN(L:L))/(MAX(L:L)-MIN(L:L))*5),1)*Sheet2!E$4+Sheet1!D5249*Sheet2!E$5</f>
        <v>1.807129140210646</v>
      </c>
      <c r="X5249" s="7">
        <f>CEILING(((Sheet1!S5249-MIN(S:S))/(MAX(S:S)-MIN(S:S))*5),1)*Sheet2!E$6+CEILING(((Sheet1!T5249-MIN(T:T))/(MAX(T:T)-MIN(T:T))*5),1)*Sheet2!E$7+CEILING(((Sheet1!V5249-MIN(V:V))/(MAX(V:V)-MIN(V:V))*5),1)*Sheet2!E$8</f>
        <v>0.25202436024272301</v>
      </c>
      <c r="Y5249" s="7">
        <f>CEILING(((Sheet1!U5249-MIN(U:U))/(MAX(U:U)-MIN(U:U))*5),1)*Sheet2!E$9</f>
        <v>0.16507402473582466</v>
      </c>
      <c r="Z5249" s="7">
        <f>CEILING(((Sheet1!H5249-MIN(H:H))/(MAX(H:H)-MIN(H:H))*5),1)*Sheet2!E$10+I5249*Sheet2!E$11+F5249*Sheet2!E$12+CEILING(((Sheet1!N5249-MIN(N:N))/(MAX(N:N)-MIN(N:N))*5),1)*Sheet2!E$13</f>
        <v>0.19934470861941261</v>
      </c>
      <c r="AA5249" s="7">
        <f>B5249*Sheet2!E$14+C5249*Sheet2!E$15+M5249*Sheet2!E$16+R5249*Sheet2!E$17</f>
        <v>0.123439791568936</v>
      </c>
      <c r="AB5249" s="7">
        <f t="shared" si="93"/>
        <v>2.5470120253775419</v>
      </c>
    </row>
    <row r="5250" spans="1:28" ht="29" hidden="1" x14ac:dyDescent="0.35">
      <c r="A5250" s="9" t="s">
        <v>2443</v>
      </c>
      <c r="B5250" s="9">
        <v>3</v>
      </c>
      <c r="C5250" s="9">
        <v>2</v>
      </c>
      <c r="D5250" s="5">
        <v>3</v>
      </c>
      <c r="E5250" s="5">
        <v>43727</v>
      </c>
      <c r="F5250" s="5">
        <v>4</v>
      </c>
      <c r="G5250" s="9" t="s">
        <v>3456</v>
      </c>
      <c r="H5250" s="5">
        <v>1</v>
      </c>
      <c r="I5250" s="5">
        <v>4</v>
      </c>
      <c r="J5250" s="5">
        <v>5</v>
      </c>
      <c r="K5250" s="5">
        <v>227.25400000000002</v>
      </c>
      <c r="L5250" s="5">
        <v>5.25</v>
      </c>
      <c r="M5250" s="5">
        <v>4</v>
      </c>
      <c r="N5250" s="5">
        <v>0</v>
      </c>
      <c r="O5250" s="13">
        <v>43731</v>
      </c>
      <c r="P5250" s="5" t="s">
        <v>2232</v>
      </c>
      <c r="Q5250" s="5" t="s">
        <v>2233</v>
      </c>
      <c r="R5250" s="5">
        <v>4</v>
      </c>
      <c r="S5250" s="10">
        <v>31.9332305180078</v>
      </c>
      <c r="T5250" s="10">
        <v>69.08</v>
      </c>
      <c r="U5250" s="10">
        <v>4</v>
      </c>
      <c r="V5250" s="10">
        <v>2.16326375</v>
      </c>
      <c r="W5250" s="7">
        <f>Sheet1!J5250*Sheet2!E$2+CEILING(((Sheet1!K5250-MIN(K:K))/(MAX(K:K)-MIN(K:K))*5),1)*Sheet2!E$3+CEILING(((Sheet1!L5250-MIN(L:L))/(MAX(L:L)-MIN(L:L))*5),1)*Sheet2!E$4+Sheet1!D5250*Sheet2!E$5</f>
        <v>1.807129140210646</v>
      </c>
      <c r="X5250" s="7">
        <f>CEILING(((Sheet1!S5250-MIN(S:S))/(MAX(S:S)-MIN(S:S))*5),1)*Sheet2!E$6+CEILING(((Sheet1!T5250-MIN(T:T))/(MAX(T:T)-MIN(T:T))*5),1)*Sheet2!E$7+CEILING(((Sheet1!V5250-MIN(V:V))/(MAX(V:V)-MIN(V:V))*5),1)*Sheet2!E$8</f>
        <v>0.25202436024272301</v>
      </c>
      <c r="Y5250" s="7">
        <f>CEILING(((Sheet1!U5250-MIN(U:U))/(MAX(U:U)-MIN(U:U))*5),1)*Sheet2!E$9</f>
        <v>0.16507402473582466</v>
      </c>
      <c r="Z5250" s="7">
        <f>CEILING(((Sheet1!H5250-MIN(H:H))/(MAX(H:H)-MIN(H:H))*5),1)*Sheet2!E$10+I5250*Sheet2!E$11+F5250*Sheet2!E$12+CEILING(((Sheet1!N5250-MIN(N:N))/(MAX(N:N)-MIN(N:N))*5),1)*Sheet2!E$13</f>
        <v>0.19934470861941261</v>
      </c>
      <c r="AA5250" s="7">
        <f>B5250*Sheet2!E$14+C5250*Sheet2!E$15+M5250*Sheet2!E$16+R5250*Sheet2!E$17</f>
        <v>0.123439791568936</v>
      </c>
      <c r="AB5250" s="7">
        <f t="shared" si="93"/>
        <v>2.5470120253775419</v>
      </c>
    </row>
    <row r="5251" spans="1:28" ht="29" hidden="1" x14ac:dyDescent="0.35">
      <c r="A5251" s="9" t="s">
        <v>2444</v>
      </c>
      <c r="B5251" s="9">
        <v>4</v>
      </c>
      <c r="C5251" s="9">
        <v>3</v>
      </c>
      <c r="D5251" s="5">
        <v>3</v>
      </c>
      <c r="E5251" s="5">
        <v>43727</v>
      </c>
      <c r="F5251" s="5">
        <v>4</v>
      </c>
      <c r="G5251" s="9" t="s">
        <v>3456</v>
      </c>
      <c r="H5251" s="5">
        <v>1</v>
      </c>
      <c r="I5251" s="5">
        <v>3</v>
      </c>
      <c r="J5251" s="5">
        <v>3</v>
      </c>
      <c r="K5251" s="5">
        <v>239.97939999999997</v>
      </c>
      <c r="L5251" s="5">
        <v>4.9000000000000004</v>
      </c>
      <c r="M5251" s="5">
        <v>2</v>
      </c>
      <c r="N5251" s="5">
        <v>1</v>
      </c>
      <c r="O5251" s="13">
        <v>43731</v>
      </c>
      <c r="P5251" s="5" t="s">
        <v>91</v>
      </c>
      <c r="Q5251" s="5" t="s">
        <v>92</v>
      </c>
      <c r="R5251" s="5">
        <v>5</v>
      </c>
      <c r="S5251" s="10">
        <v>110.303764855303</v>
      </c>
      <c r="T5251" s="10">
        <v>231.04759999999999</v>
      </c>
      <c r="U5251" s="10">
        <v>4</v>
      </c>
      <c r="V5251" s="10">
        <v>2.0946483585858497</v>
      </c>
      <c r="W5251" s="7">
        <f>Sheet1!J5251*Sheet2!E$2+CEILING(((Sheet1!K5251-MIN(K:K))/(MAX(K:K)-MIN(K:K))*5),1)*Sheet2!E$3+CEILING(((Sheet1!L5251-MIN(L:L))/(MAX(L:L)-MIN(L:L))*5),1)*Sheet2!E$4+Sheet1!D5251*Sheet2!E$5</f>
        <v>1.2290493922695922</v>
      </c>
      <c r="X5251" s="7">
        <f>CEILING(((Sheet1!S5251-MIN(S:S))/(MAX(S:S)-MIN(S:S))*5),1)*Sheet2!E$6+CEILING(((Sheet1!T5251-MIN(T:T))/(MAX(T:T)-MIN(T:T))*5),1)*Sheet2!E$7+CEILING(((Sheet1!V5251-MIN(V:V))/(MAX(V:V)-MIN(V:V))*5),1)*Sheet2!E$8</f>
        <v>0.25202436024272301</v>
      </c>
      <c r="Y5251" s="7">
        <f>CEILING(((Sheet1!U5251-MIN(U:U))/(MAX(U:U)-MIN(U:U))*5),1)*Sheet2!E$9</f>
        <v>0.16507402473582466</v>
      </c>
      <c r="Z5251" s="7">
        <f>CEILING(((Sheet1!H5251-MIN(H:H))/(MAX(H:H)-MIN(H:H))*5),1)*Sheet2!E$10+I5251*Sheet2!E$11+F5251*Sheet2!E$12+CEILING(((Sheet1!N5251-MIN(N:N))/(MAX(N:N)-MIN(N:N))*5),1)*Sheet2!E$13</f>
        <v>0.40685250198070277</v>
      </c>
      <c r="AA5251" s="7">
        <f>B5251*Sheet2!E$14+C5251*Sheet2!E$15+M5251*Sheet2!E$16+R5251*Sheet2!E$17</f>
        <v>0.14649605386638959</v>
      </c>
      <c r="AB5251" s="7">
        <f t="shared" ref="AB5251:AB5314" si="94">SUM(W5251:AA5251)</f>
        <v>2.1994963330952322</v>
      </c>
    </row>
    <row r="5252" spans="1:28" ht="29" x14ac:dyDescent="0.35">
      <c r="A5252" s="9" t="s">
        <v>2445</v>
      </c>
      <c r="B5252" s="9">
        <v>4</v>
      </c>
      <c r="C5252" s="9">
        <v>3</v>
      </c>
      <c r="D5252" s="5">
        <v>3</v>
      </c>
      <c r="E5252" s="5">
        <v>43727</v>
      </c>
      <c r="F5252" s="5">
        <v>4</v>
      </c>
      <c r="G5252" s="9" t="s">
        <v>3456</v>
      </c>
      <c r="H5252" s="5">
        <v>1</v>
      </c>
      <c r="I5252" s="5">
        <v>4</v>
      </c>
      <c r="J5252" s="5">
        <v>3</v>
      </c>
      <c r="K5252" s="5">
        <v>227.25400000000002</v>
      </c>
      <c r="L5252" s="5">
        <v>5.25</v>
      </c>
      <c r="M5252" s="5">
        <v>3</v>
      </c>
      <c r="N5252" s="5">
        <v>0</v>
      </c>
      <c r="O5252" s="13">
        <v>43730</v>
      </c>
      <c r="P5252" s="5" t="s">
        <v>21</v>
      </c>
      <c r="Q5252" s="5" t="s">
        <v>22</v>
      </c>
      <c r="R5252" s="5">
        <v>5</v>
      </c>
      <c r="S5252" s="10">
        <v>31.0260364692008</v>
      </c>
      <c r="T5252" s="10">
        <v>75.239999999999995</v>
      </c>
      <c r="U5252" s="10">
        <v>3</v>
      </c>
      <c r="V5252" s="10">
        <v>2.4250599999999967</v>
      </c>
      <c r="W5252" s="7">
        <f>Sheet1!J5252*Sheet2!E$2+CEILING(((Sheet1!K5252-MIN(K:K))/(MAX(K:K)-MIN(K:K))*5),1)*Sheet2!E$3+CEILING(((Sheet1!L5252-MIN(L:L))/(MAX(L:L)-MIN(L:L))*5),1)*Sheet2!E$4+Sheet1!D5252*Sheet2!E$5</f>
        <v>1.3605888080736019</v>
      </c>
      <c r="X5252" s="7">
        <f>CEILING(((Sheet1!S5252-MIN(S:S))/(MAX(S:S)-MIN(S:S))*5),1)*Sheet2!E$6+CEILING(((Sheet1!T5252-MIN(T:T))/(MAX(T:T)-MIN(T:T))*5),1)*Sheet2!E$7+CEILING(((Sheet1!V5252-MIN(V:V))/(MAX(V:V)-MIN(V:V))*5),1)*Sheet2!E$8</f>
        <v>0.25202436024272301</v>
      </c>
      <c r="Y5252" s="7">
        <f>CEILING(((Sheet1!U5252-MIN(U:U))/(MAX(U:U)-MIN(U:U))*5),1)*Sheet2!E$9</f>
        <v>0.16507402473582466</v>
      </c>
      <c r="Z5252" s="7">
        <f>CEILING(((Sheet1!H5252-MIN(H:H))/(MAX(H:H)-MIN(H:H))*5),1)*Sheet2!E$10+I5252*Sheet2!E$11+F5252*Sheet2!E$12+CEILING(((Sheet1!N5252-MIN(N:N))/(MAX(N:N)-MIN(N:N))*5),1)*Sheet2!E$13</f>
        <v>0.19934470861941261</v>
      </c>
      <c r="AA5252" s="7">
        <f>B5252*Sheet2!E$14+C5252*Sheet2!E$15+M5252*Sheet2!E$16+R5252*Sheet2!E$17</f>
        <v>0.15286518179823347</v>
      </c>
      <c r="AB5252" s="7">
        <f t="shared" si="94"/>
        <v>2.1298970834697957</v>
      </c>
    </row>
    <row r="5253" spans="1:28" ht="29" x14ac:dyDescent="0.35">
      <c r="A5253" s="9" t="s">
        <v>2445</v>
      </c>
      <c r="B5253" s="9">
        <v>4</v>
      </c>
      <c r="C5253" s="9">
        <v>3</v>
      </c>
      <c r="D5253" s="5">
        <v>3</v>
      </c>
      <c r="E5253" s="5">
        <v>43727</v>
      </c>
      <c r="F5253" s="5">
        <v>4</v>
      </c>
      <c r="G5253" s="9" t="s">
        <v>3456</v>
      </c>
      <c r="H5253" s="5">
        <v>1</v>
      </c>
      <c r="I5253" s="5">
        <v>4</v>
      </c>
      <c r="J5253" s="5">
        <v>3</v>
      </c>
      <c r="K5253" s="5">
        <v>244.22119999999998</v>
      </c>
      <c r="L5253" s="5">
        <v>5.25</v>
      </c>
      <c r="M5253" s="5">
        <v>3</v>
      </c>
      <c r="N5253" s="5">
        <v>0</v>
      </c>
      <c r="O5253" s="13">
        <v>43730</v>
      </c>
      <c r="P5253" s="5" t="s">
        <v>21</v>
      </c>
      <c r="Q5253" s="5" t="s">
        <v>22</v>
      </c>
      <c r="R5253" s="5">
        <v>5</v>
      </c>
      <c r="S5253" s="10">
        <v>11.5358795246303</v>
      </c>
      <c r="T5253" s="10">
        <v>27.967500000000001</v>
      </c>
      <c r="U5253" s="10">
        <v>3</v>
      </c>
      <c r="V5253" s="10">
        <v>2.4243925173010421</v>
      </c>
      <c r="W5253" s="7">
        <f>Sheet1!J5253*Sheet2!E$2+CEILING(((Sheet1!K5253-MIN(K:K))/(MAX(K:K)-MIN(K:K))*5),1)*Sheet2!E$3+CEILING(((Sheet1!L5253-MIN(L:L))/(MAX(L:L)-MIN(L:L))*5),1)*Sheet2!E$4+Sheet1!D5253*Sheet2!E$5</f>
        <v>1.3605888080736019</v>
      </c>
      <c r="X5253" s="7">
        <f>CEILING(((Sheet1!S5253-MIN(S:S))/(MAX(S:S)-MIN(S:S))*5),1)*Sheet2!E$6+CEILING(((Sheet1!T5253-MIN(T:T))/(MAX(T:T)-MIN(T:T))*5),1)*Sheet2!E$7+CEILING(((Sheet1!V5253-MIN(V:V))/(MAX(V:V)-MIN(V:V))*5),1)*Sheet2!E$8</f>
        <v>0.25202436024272301</v>
      </c>
      <c r="Y5253" s="7">
        <f>CEILING(((Sheet1!U5253-MIN(U:U))/(MAX(U:U)-MIN(U:U))*5),1)*Sheet2!E$9</f>
        <v>0.16507402473582466</v>
      </c>
      <c r="Z5253" s="7">
        <f>CEILING(((Sheet1!H5253-MIN(H:H))/(MAX(H:H)-MIN(H:H))*5),1)*Sheet2!E$10+I5253*Sheet2!E$11+F5253*Sheet2!E$12+CEILING(((Sheet1!N5253-MIN(N:N))/(MAX(N:N)-MIN(N:N))*5),1)*Sheet2!E$13</f>
        <v>0.19934470861941261</v>
      </c>
      <c r="AA5253" s="7">
        <f>B5253*Sheet2!E$14+C5253*Sheet2!E$15+M5253*Sheet2!E$16+R5253*Sheet2!E$17</f>
        <v>0.15286518179823347</v>
      </c>
      <c r="AB5253" s="7">
        <f t="shared" si="94"/>
        <v>2.1298970834697957</v>
      </c>
    </row>
    <row r="5254" spans="1:28" ht="29" hidden="1" x14ac:dyDescent="0.35">
      <c r="A5254" s="9" t="s">
        <v>2446</v>
      </c>
      <c r="B5254" s="9">
        <v>4</v>
      </c>
      <c r="C5254" s="9">
        <v>3</v>
      </c>
      <c r="D5254" s="5">
        <v>3</v>
      </c>
      <c r="E5254" s="5">
        <v>43727</v>
      </c>
      <c r="F5254" s="5">
        <v>4</v>
      </c>
      <c r="G5254" s="9" t="s">
        <v>3456</v>
      </c>
      <c r="H5254" s="5">
        <v>1</v>
      </c>
      <c r="I5254" s="5">
        <v>4</v>
      </c>
      <c r="J5254" s="5">
        <v>3</v>
      </c>
      <c r="K5254" s="5">
        <v>227.25400000000002</v>
      </c>
      <c r="L5254" s="5">
        <v>5.25</v>
      </c>
      <c r="M5254" s="5">
        <v>4</v>
      </c>
      <c r="N5254" s="5">
        <v>0</v>
      </c>
      <c r="O5254" s="13">
        <v>43732</v>
      </c>
      <c r="P5254" s="5" t="s">
        <v>77</v>
      </c>
      <c r="Q5254" s="5" t="s">
        <v>1607</v>
      </c>
      <c r="R5254" s="5">
        <v>5</v>
      </c>
      <c r="S5254" s="10">
        <v>26.1271886056428</v>
      </c>
      <c r="T5254" s="10">
        <v>63.36</v>
      </c>
      <c r="U5254" s="10">
        <v>5</v>
      </c>
      <c r="V5254" s="10">
        <v>2.4250599999999949</v>
      </c>
      <c r="W5254" s="7">
        <f>Sheet1!J5254*Sheet2!E$2+CEILING(((Sheet1!K5254-MIN(K:K))/(MAX(K:K)-MIN(K:K))*5),1)*Sheet2!E$3+CEILING(((Sheet1!L5254-MIN(L:L))/(MAX(L:L)-MIN(L:L))*5),1)*Sheet2!E$4+Sheet1!D5254*Sheet2!E$5</f>
        <v>1.3605888080736019</v>
      </c>
      <c r="X5254" s="7">
        <f>CEILING(((Sheet1!S5254-MIN(S:S))/(MAX(S:S)-MIN(S:S))*5),1)*Sheet2!E$6+CEILING(((Sheet1!T5254-MIN(T:T))/(MAX(T:T)-MIN(T:T))*5),1)*Sheet2!E$7+CEILING(((Sheet1!V5254-MIN(V:V))/(MAX(V:V)-MIN(V:V))*5),1)*Sheet2!E$8</f>
        <v>0.25202436024272301</v>
      </c>
      <c r="Y5254" s="7">
        <f>CEILING(((Sheet1!U5254-MIN(U:U))/(MAX(U:U)-MIN(U:U))*5),1)*Sheet2!E$9</f>
        <v>0.16507402473582466</v>
      </c>
      <c r="Z5254" s="7">
        <f>CEILING(((Sheet1!H5254-MIN(H:H))/(MAX(H:H)-MIN(H:H))*5),1)*Sheet2!E$10+I5254*Sheet2!E$11+F5254*Sheet2!E$12+CEILING(((Sheet1!N5254-MIN(N:N))/(MAX(N:N)-MIN(N:N))*5),1)*Sheet2!E$13</f>
        <v>0.19934470861941261</v>
      </c>
      <c r="AA5254" s="7">
        <f>B5254*Sheet2!E$14+C5254*Sheet2!E$15+M5254*Sheet2!E$16+R5254*Sheet2!E$17</f>
        <v>0.15923430973007738</v>
      </c>
      <c r="AB5254" s="7">
        <f t="shared" si="94"/>
        <v>2.1362662114016397</v>
      </c>
    </row>
    <row r="5255" spans="1:28" ht="29" hidden="1" x14ac:dyDescent="0.35">
      <c r="A5255" s="9" t="s">
        <v>2446</v>
      </c>
      <c r="B5255" s="9">
        <v>4</v>
      </c>
      <c r="C5255" s="9">
        <v>3</v>
      </c>
      <c r="D5255" s="5">
        <v>3</v>
      </c>
      <c r="E5255" s="5">
        <v>43727</v>
      </c>
      <c r="F5255" s="5">
        <v>4</v>
      </c>
      <c r="G5255" s="9" t="s">
        <v>3456</v>
      </c>
      <c r="H5255" s="5">
        <v>1</v>
      </c>
      <c r="I5255" s="5">
        <v>4</v>
      </c>
      <c r="J5255" s="5">
        <v>3</v>
      </c>
      <c r="K5255" s="5">
        <v>252.70479999999998</v>
      </c>
      <c r="L5255" s="5">
        <v>5.25</v>
      </c>
      <c r="M5255" s="5">
        <v>4</v>
      </c>
      <c r="N5255" s="5">
        <v>0</v>
      </c>
      <c r="O5255" s="13">
        <v>43732</v>
      </c>
      <c r="P5255" s="5" t="s">
        <v>77</v>
      </c>
      <c r="Q5255" s="5" t="s">
        <v>1607</v>
      </c>
      <c r="R5255" s="5">
        <v>5</v>
      </c>
      <c r="S5255" s="10">
        <v>18.811575796062801</v>
      </c>
      <c r="T5255" s="10">
        <v>45.624000000000002</v>
      </c>
      <c r="U5255" s="10">
        <v>5</v>
      </c>
      <c r="V5255" s="10">
        <v>2.4253151620370343</v>
      </c>
      <c r="W5255" s="7">
        <f>Sheet1!J5255*Sheet2!E$2+CEILING(((Sheet1!K5255-MIN(K:K))/(MAX(K:K)-MIN(K:K))*5),1)*Sheet2!E$3+CEILING(((Sheet1!L5255-MIN(L:L))/(MAX(L:L)-MIN(L:L))*5),1)*Sheet2!E$4+Sheet1!D5255*Sheet2!E$5</f>
        <v>1.3605888080736019</v>
      </c>
      <c r="X5255" s="7">
        <f>CEILING(((Sheet1!S5255-MIN(S:S))/(MAX(S:S)-MIN(S:S))*5),1)*Sheet2!E$6+CEILING(((Sheet1!T5255-MIN(T:T))/(MAX(T:T)-MIN(T:T))*5),1)*Sheet2!E$7+CEILING(((Sheet1!V5255-MIN(V:V))/(MAX(V:V)-MIN(V:V))*5),1)*Sheet2!E$8</f>
        <v>0.25202436024272301</v>
      </c>
      <c r="Y5255" s="7">
        <f>CEILING(((Sheet1!U5255-MIN(U:U))/(MAX(U:U)-MIN(U:U))*5),1)*Sheet2!E$9</f>
        <v>0.16507402473582466</v>
      </c>
      <c r="Z5255" s="7">
        <f>CEILING(((Sheet1!H5255-MIN(H:H))/(MAX(H:H)-MIN(H:H))*5),1)*Sheet2!E$10+I5255*Sheet2!E$11+F5255*Sheet2!E$12+CEILING(((Sheet1!N5255-MIN(N:N))/(MAX(N:N)-MIN(N:N))*5),1)*Sheet2!E$13</f>
        <v>0.19934470861941261</v>
      </c>
      <c r="AA5255" s="7">
        <f>B5255*Sheet2!E$14+C5255*Sheet2!E$15+M5255*Sheet2!E$16+R5255*Sheet2!E$17</f>
        <v>0.15923430973007738</v>
      </c>
      <c r="AB5255" s="7">
        <f t="shared" si="94"/>
        <v>2.1362662114016397</v>
      </c>
    </row>
    <row r="5256" spans="1:28" ht="29" hidden="1" x14ac:dyDescent="0.35">
      <c r="A5256" s="9" t="s">
        <v>2447</v>
      </c>
      <c r="B5256" s="9">
        <v>4</v>
      </c>
      <c r="C5256" s="9">
        <v>3</v>
      </c>
      <c r="D5256" s="5">
        <v>3</v>
      </c>
      <c r="E5256" s="5">
        <v>43728</v>
      </c>
      <c r="F5256" s="5">
        <v>4</v>
      </c>
      <c r="G5256" s="9" t="s">
        <v>3456</v>
      </c>
      <c r="H5256" s="5">
        <v>1</v>
      </c>
      <c r="I5256" s="5">
        <v>4</v>
      </c>
      <c r="J5256" s="5">
        <v>5</v>
      </c>
      <c r="K5256" s="5">
        <v>193.31959999999998</v>
      </c>
      <c r="L5256" s="5">
        <v>5.25</v>
      </c>
      <c r="M5256" s="5">
        <v>4</v>
      </c>
      <c r="N5256" s="5">
        <v>1</v>
      </c>
      <c r="O5256" s="13">
        <v>43731</v>
      </c>
      <c r="P5256" s="5" t="s">
        <v>47</v>
      </c>
      <c r="Q5256" s="5" t="s">
        <v>48</v>
      </c>
      <c r="R5256" s="5">
        <v>5</v>
      </c>
      <c r="S5256" s="10">
        <v>91.329039281502304</v>
      </c>
      <c r="T5256" s="10">
        <v>232.12799999999999</v>
      </c>
      <c r="U5256" s="10">
        <v>3</v>
      </c>
      <c r="V5256" s="10">
        <v>2.5416669421487605</v>
      </c>
      <c r="W5256" s="7">
        <f>Sheet1!J5256*Sheet2!E$2+CEILING(((Sheet1!K5256-MIN(K:K))/(MAX(K:K)-MIN(K:K))*5),1)*Sheet2!E$3+CEILING(((Sheet1!L5256-MIN(L:L))/(MAX(L:L)-MIN(L:L))*5),1)*Sheet2!E$4+Sheet1!D5256*Sheet2!E$5</f>
        <v>1.7386201679541133</v>
      </c>
      <c r="X5256" s="7">
        <f>CEILING(((Sheet1!S5256-MIN(S:S))/(MAX(S:S)-MIN(S:S))*5),1)*Sheet2!E$6+CEILING(((Sheet1!T5256-MIN(T:T))/(MAX(T:T)-MIN(T:T))*5),1)*Sheet2!E$7+CEILING(((Sheet1!V5256-MIN(V:V))/(MAX(V:V)-MIN(V:V))*5),1)*Sheet2!E$8</f>
        <v>0.25202436024272301</v>
      </c>
      <c r="Y5256" s="7">
        <f>CEILING(((Sheet1!U5256-MIN(U:U))/(MAX(U:U)-MIN(U:U))*5),1)*Sheet2!E$9</f>
        <v>0.16507402473582466</v>
      </c>
      <c r="Z5256" s="7">
        <f>CEILING(((Sheet1!H5256-MIN(H:H))/(MAX(H:H)-MIN(H:H))*5),1)*Sheet2!E$10+I5256*Sheet2!E$11+F5256*Sheet2!E$12+CEILING(((Sheet1!N5256-MIN(N:N))/(MAX(N:N)-MIN(N:N))*5),1)*Sheet2!E$13</f>
        <v>0.41848166131091452</v>
      </c>
      <c r="AA5256" s="7">
        <f>B5256*Sheet2!E$14+C5256*Sheet2!E$15+M5256*Sheet2!E$16+R5256*Sheet2!E$17</f>
        <v>0.15923430973007738</v>
      </c>
      <c r="AB5256" s="7">
        <f t="shared" si="94"/>
        <v>2.7334345239736524</v>
      </c>
    </row>
    <row r="5257" spans="1:28" ht="29" hidden="1" x14ac:dyDescent="0.35">
      <c r="A5257" s="9" t="s">
        <v>2448</v>
      </c>
      <c r="B5257" s="9">
        <v>4</v>
      </c>
      <c r="C5257" s="9">
        <v>3</v>
      </c>
      <c r="D5257" s="5">
        <v>3</v>
      </c>
      <c r="E5257" s="5">
        <v>43728</v>
      </c>
      <c r="F5257" s="5">
        <v>4</v>
      </c>
      <c r="G5257" s="9" t="s">
        <v>3456</v>
      </c>
      <c r="H5257" s="5">
        <v>1</v>
      </c>
      <c r="I5257" s="5">
        <v>4</v>
      </c>
      <c r="J5257" s="5">
        <v>3</v>
      </c>
      <c r="K5257" s="5">
        <v>252.70479999999998</v>
      </c>
      <c r="L5257" s="5">
        <v>5.25</v>
      </c>
      <c r="M5257" s="5">
        <v>4</v>
      </c>
      <c r="N5257" s="5">
        <v>0</v>
      </c>
      <c r="O5257" s="13">
        <v>43731</v>
      </c>
      <c r="P5257" s="5" t="s">
        <v>77</v>
      </c>
      <c r="Q5257" s="5" t="s">
        <v>1607</v>
      </c>
      <c r="R5257" s="5">
        <v>5</v>
      </c>
      <c r="S5257" s="10">
        <v>32.763494511475997</v>
      </c>
      <c r="T5257" s="10">
        <v>79.461799999999997</v>
      </c>
      <c r="U5257" s="10">
        <v>3</v>
      </c>
      <c r="V5257" s="10">
        <v>2.4253151620370375</v>
      </c>
      <c r="W5257" s="7">
        <f>Sheet1!J5257*Sheet2!E$2+CEILING(((Sheet1!K5257-MIN(K:K))/(MAX(K:K)-MIN(K:K))*5),1)*Sheet2!E$3+CEILING(((Sheet1!L5257-MIN(L:L))/(MAX(L:L)-MIN(L:L))*5),1)*Sheet2!E$4+Sheet1!D5257*Sheet2!E$5</f>
        <v>1.3605888080736019</v>
      </c>
      <c r="X5257" s="7">
        <f>CEILING(((Sheet1!S5257-MIN(S:S))/(MAX(S:S)-MIN(S:S))*5),1)*Sheet2!E$6+CEILING(((Sheet1!T5257-MIN(T:T))/(MAX(T:T)-MIN(T:T))*5),1)*Sheet2!E$7+CEILING(((Sheet1!V5257-MIN(V:V))/(MAX(V:V)-MIN(V:V))*5),1)*Sheet2!E$8</f>
        <v>0.25202436024272301</v>
      </c>
      <c r="Y5257" s="7">
        <f>CEILING(((Sheet1!U5257-MIN(U:U))/(MAX(U:U)-MIN(U:U))*5),1)*Sheet2!E$9</f>
        <v>0.16507402473582466</v>
      </c>
      <c r="Z5257" s="7">
        <f>CEILING(((Sheet1!H5257-MIN(H:H))/(MAX(H:H)-MIN(H:H))*5),1)*Sheet2!E$10+I5257*Sheet2!E$11+F5257*Sheet2!E$12+CEILING(((Sheet1!N5257-MIN(N:N))/(MAX(N:N)-MIN(N:N))*5),1)*Sheet2!E$13</f>
        <v>0.19934470861941261</v>
      </c>
      <c r="AA5257" s="7">
        <f>B5257*Sheet2!E$14+C5257*Sheet2!E$15+M5257*Sheet2!E$16+R5257*Sheet2!E$17</f>
        <v>0.15923430973007738</v>
      </c>
      <c r="AB5257" s="7">
        <f t="shared" si="94"/>
        <v>2.1362662114016397</v>
      </c>
    </row>
    <row r="5258" spans="1:28" ht="29" hidden="1" x14ac:dyDescent="0.35">
      <c r="A5258" s="9" t="s">
        <v>2449</v>
      </c>
      <c r="B5258" s="9">
        <v>4</v>
      </c>
      <c r="C5258" s="9">
        <v>3</v>
      </c>
      <c r="D5258" s="5">
        <v>3</v>
      </c>
      <c r="E5258" s="5">
        <v>43729</v>
      </c>
      <c r="F5258" s="5">
        <v>4</v>
      </c>
      <c r="G5258" s="9" t="s">
        <v>3456</v>
      </c>
      <c r="H5258" s="5">
        <v>1</v>
      </c>
      <c r="I5258" s="5">
        <v>4</v>
      </c>
      <c r="J5258" s="5">
        <v>5</v>
      </c>
      <c r="K5258" s="5">
        <v>139.44881889763781</v>
      </c>
      <c r="L5258" s="5">
        <v>5.25</v>
      </c>
      <c r="M5258" s="5">
        <v>4</v>
      </c>
      <c r="N5258" s="5">
        <v>1</v>
      </c>
      <c r="O5258" s="13">
        <v>43732</v>
      </c>
      <c r="P5258" s="5" t="s">
        <v>47</v>
      </c>
      <c r="Q5258" s="5" t="s">
        <v>48</v>
      </c>
      <c r="R5258" s="5">
        <v>5</v>
      </c>
      <c r="S5258" s="10">
        <v>22.1722297749231</v>
      </c>
      <c r="T5258" s="10">
        <v>54.859499999999997</v>
      </c>
      <c r="U5258" s="10">
        <v>3</v>
      </c>
      <c r="V5258" s="10">
        <v>2.4742437074166697</v>
      </c>
      <c r="W5258" s="7">
        <f>Sheet1!J5258*Sheet2!E$2+CEILING(((Sheet1!K5258-MIN(K:K))/(MAX(K:K)-MIN(K:K))*5),1)*Sheet2!E$3+CEILING(((Sheet1!L5258-MIN(L:L))/(MAX(L:L)-MIN(L:L))*5),1)*Sheet2!E$4+Sheet1!D5258*Sheet2!E$5</f>
        <v>1.6701111956975805</v>
      </c>
      <c r="X5258" s="7">
        <f>CEILING(((Sheet1!S5258-MIN(S:S))/(MAX(S:S)-MIN(S:S))*5),1)*Sheet2!E$6+CEILING(((Sheet1!T5258-MIN(T:T))/(MAX(T:T)-MIN(T:T))*5),1)*Sheet2!E$7+CEILING(((Sheet1!V5258-MIN(V:V))/(MAX(V:V)-MIN(V:V))*5),1)*Sheet2!E$8</f>
        <v>0.25202436024272301</v>
      </c>
      <c r="Y5258" s="7">
        <f>CEILING(((Sheet1!U5258-MIN(U:U))/(MAX(U:U)-MIN(U:U))*5),1)*Sheet2!E$9</f>
        <v>0.16507402473582466</v>
      </c>
      <c r="Z5258" s="7">
        <f>CEILING(((Sheet1!H5258-MIN(H:H))/(MAX(H:H)-MIN(H:H))*5),1)*Sheet2!E$10+I5258*Sheet2!E$11+F5258*Sheet2!E$12+CEILING(((Sheet1!N5258-MIN(N:N))/(MAX(N:N)-MIN(N:N))*5),1)*Sheet2!E$13</f>
        <v>0.41848166131091452</v>
      </c>
      <c r="AA5258" s="7">
        <f>B5258*Sheet2!E$14+C5258*Sheet2!E$15+M5258*Sheet2!E$16+R5258*Sheet2!E$17</f>
        <v>0.15923430973007738</v>
      </c>
      <c r="AB5258" s="7">
        <f t="shared" si="94"/>
        <v>2.6649255517171198</v>
      </c>
    </row>
    <row r="5259" spans="1:28" ht="29" hidden="1" x14ac:dyDescent="0.35">
      <c r="A5259" s="9" t="s">
        <v>2449</v>
      </c>
      <c r="B5259" s="9">
        <v>4</v>
      </c>
      <c r="C5259" s="9">
        <v>3</v>
      </c>
      <c r="D5259" s="5">
        <v>3</v>
      </c>
      <c r="E5259" s="5">
        <v>43729</v>
      </c>
      <c r="F5259" s="5">
        <v>4</v>
      </c>
      <c r="G5259" s="9" t="s">
        <v>3456</v>
      </c>
      <c r="H5259" s="5">
        <v>1</v>
      </c>
      <c r="I5259" s="5">
        <v>4</v>
      </c>
      <c r="J5259" s="5">
        <v>5</v>
      </c>
      <c r="K5259" s="5">
        <v>149.31102362204723</v>
      </c>
      <c r="L5259" s="5">
        <v>5.25</v>
      </c>
      <c r="M5259" s="5">
        <v>4</v>
      </c>
      <c r="N5259" s="5">
        <v>1</v>
      </c>
      <c r="O5259" s="13">
        <v>43732</v>
      </c>
      <c r="P5259" s="5" t="s">
        <v>47</v>
      </c>
      <c r="Q5259" s="5" t="s">
        <v>48</v>
      </c>
      <c r="R5259" s="5">
        <v>5</v>
      </c>
      <c r="S5259" s="10">
        <v>8.8967337510108209</v>
      </c>
      <c r="T5259" s="10">
        <v>21.870899999999999</v>
      </c>
      <c r="U5259" s="10">
        <v>3</v>
      </c>
      <c r="V5259" s="10">
        <v>2.4583066788432428</v>
      </c>
      <c r="W5259" s="7">
        <f>Sheet1!J5259*Sheet2!E$2+CEILING(((Sheet1!K5259-MIN(K:K))/(MAX(K:K)-MIN(K:K))*5),1)*Sheet2!E$3+CEILING(((Sheet1!L5259-MIN(L:L))/(MAX(L:L)-MIN(L:L))*5),1)*Sheet2!E$4+Sheet1!D5259*Sheet2!E$5</f>
        <v>1.6701111956975805</v>
      </c>
      <c r="X5259" s="7">
        <f>CEILING(((Sheet1!S5259-MIN(S:S))/(MAX(S:S)-MIN(S:S))*5),1)*Sheet2!E$6+CEILING(((Sheet1!T5259-MIN(T:T))/(MAX(T:T)-MIN(T:T))*5),1)*Sheet2!E$7+CEILING(((Sheet1!V5259-MIN(V:V))/(MAX(V:V)-MIN(V:V))*5),1)*Sheet2!E$8</f>
        <v>0.25202436024272301</v>
      </c>
      <c r="Y5259" s="7">
        <f>CEILING(((Sheet1!U5259-MIN(U:U))/(MAX(U:U)-MIN(U:U))*5),1)*Sheet2!E$9</f>
        <v>0.16507402473582466</v>
      </c>
      <c r="Z5259" s="7">
        <f>CEILING(((Sheet1!H5259-MIN(H:H))/(MAX(H:H)-MIN(H:H))*5),1)*Sheet2!E$10+I5259*Sheet2!E$11+F5259*Sheet2!E$12+CEILING(((Sheet1!N5259-MIN(N:N))/(MAX(N:N)-MIN(N:N))*5),1)*Sheet2!E$13</f>
        <v>0.41848166131091452</v>
      </c>
      <c r="AA5259" s="7">
        <f>B5259*Sheet2!E$14+C5259*Sheet2!E$15+M5259*Sheet2!E$16+R5259*Sheet2!E$17</f>
        <v>0.15923430973007738</v>
      </c>
      <c r="AB5259" s="7">
        <f t="shared" si="94"/>
        <v>2.6649255517171198</v>
      </c>
    </row>
    <row r="5260" spans="1:28" ht="29" hidden="1" x14ac:dyDescent="0.35">
      <c r="A5260" s="9" t="s">
        <v>2449</v>
      </c>
      <c r="B5260" s="9">
        <v>4</v>
      </c>
      <c r="C5260" s="9">
        <v>3</v>
      </c>
      <c r="D5260" s="5">
        <v>3</v>
      </c>
      <c r="E5260" s="5">
        <v>43729</v>
      </c>
      <c r="F5260" s="5">
        <v>4</v>
      </c>
      <c r="G5260" s="9" t="s">
        <v>3456</v>
      </c>
      <c r="H5260" s="5">
        <v>1</v>
      </c>
      <c r="I5260" s="5">
        <v>4</v>
      </c>
      <c r="J5260" s="5">
        <v>5</v>
      </c>
      <c r="K5260" s="5">
        <v>152.59842519685043</v>
      </c>
      <c r="L5260" s="5">
        <v>5.25</v>
      </c>
      <c r="M5260" s="5">
        <v>4</v>
      </c>
      <c r="N5260" s="5">
        <v>1</v>
      </c>
      <c r="O5260" s="13">
        <v>43732</v>
      </c>
      <c r="P5260" s="5" t="s">
        <v>47</v>
      </c>
      <c r="Q5260" s="5" t="s">
        <v>48</v>
      </c>
      <c r="R5260" s="5">
        <v>5</v>
      </c>
      <c r="S5260" s="10">
        <v>21.199546466346298</v>
      </c>
      <c r="T5260" s="10">
        <v>52.066600000000001</v>
      </c>
      <c r="U5260" s="10">
        <v>3</v>
      </c>
      <c r="V5260" s="10">
        <v>2.4560242400776975</v>
      </c>
      <c r="W5260" s="7">
        <f>Sheet1!J5260*Sheet2!E$2+CEILING(((Sheet1!K5260-MIN(K:K))/(MAX(K:K)-MIN(K:K))*5),1)*Sheet2!E$3+CEILING(((Sheet1!L5260-MIN(L:L))/(MAX(L:L)-MIN(L:L))*5),1)*Sheet2!E$4+Sheet1!D5260*Sheet2!E$5</f>
        <v>1.6701111956975805</v>
      </c>
      <c r="X5260" s="7">
        <f>CEILING(((Sheet1!S5260-MIN(S:S))/(MAX(S:S)-MIN(S:S))*5),1)*Sheet2!E$6+CEILING(((Sheet1!T5260-MIN(T:T))/(MAX(T:T)-MIN(T:T))*5),1)*Sheet2!E$7+CEILING(((Sheet1!V5260-MIN(V:V))/(MAX(V:V)-MIN(V:V))*5),1)*Sheet2!E$8</f>
        <v>0.25202436024272301</v>
      </c>
      <c r="Y5260" s="7">
        <f>CEILING(((Sheet1!U5260-MIN(U:U))/(MAX(U:U)-MIN(U:U))*5),1)*Sheet2!E$9</f>
        <v>0.16507402473582466</v>
      </c>
      <c r="Z5260" s="7">
        <f>CEILING(((Sheet1!H5260-MIN(H:H))/(MAX(H:H)-MIN(H:H))*5),1)*Sheet2!E$10+I5260*Sheet2!E$11+F5260*Sheet2!E$12+CEILING(((Sheet1!N5260-MIN(N:N))/(MAX(N:N)-MIN(N:N))*5),1)*Sheet2!E$13</f>
        <v>0.41848166131091452</v>
      </c>
      <c r="AA5260" s="7">
        <f>B5260*Sheet2!E$14+C5260*Sheet2!E$15+M5260*Sheet2!E$16+R5260*Sheet2!E$17</f>
        <v>0.15923430973007738</v>
      </c>
      <c r="AB5260" s="7">
        <f t="shared" si="94"/>
        <v>2.6649255517171198</v>
      </c>
    </row>
    <row r="5261" spans="1:28" ht="29" hidden="1" x14ac:dyDescent="0.35">
      <c r="A5261" s="9" t="s">
        <v>2450</v>
      </c>
      <c r="B5261" s="9">
        <v>4</v>
      </c>
      <c r="C5261" s="9">
        <v>3</v>
      </c>
      <c r="D5261" s="5">
        <v>3</v>
      </c>
      <c r="E5261" s="5">
        <v>43729</v>
      </c>
      <c r="F5261" s="5">
        <v>4</v>
      </c>
      <c r="G5261" s="9" t="s">
        <v>3456</v>
      </c>
      <c r="H5261" s="5">
        <v>1</v>
      </c>
      <c r="I5261" s="5">
        <v>4</v>
      </c>
      <c r="J5261" s="5">
        <v>5</v>
      </c>
      <c r="K5261" s="5">
        <v>133.53149606299209</v>
      </c>
      <c r="L5261" s="5">
        <v>5.25</v>
      </c>
      <c r="M5261" s="5">
        <v>3</v>
      </c>
      <c r="N5261" s="5">
        <v>1</v>
      </c>
      <c r="O5261" s="13">
        <v>43734</v>
      </c>
      <c r="P5261" s="5" t="s">
        <v>104</v>
      </c>
      <c r="Q5261" s="5" t="s">
        <v>22</v>
      </c>
      <c r="R5261" s="5">
        <v>5</v>
      </c>
      <c r="S5261" s="10">
        <v>118.032363434771</v>
      </c>
      <c r="T5261" s="10">
        <v>295.185</v>
      </c>
      <c r="U5261" s="10">
        <v>5</v>
      </c>
      <c r="V5261" s="10">
        <v>2.5008818887468101</v>
      </c>
      <c r="W5261" s="7">
        <f>Sheet1!J5261*Sheet2!E$2+CEILING(((Sheet1!K5261-MIN(K:K))/(MAX(K:K)-MIN(K:K))*5),1)*Sheet2!E$3+CEILING(((Sheet1!L5261-MIN(L:L))/(MAX(L:L)-MIN(L:L))*5),1)*Sheet2!E$4+Sheet1!D5261*Sheet2!E$5</f>
        <v>1.6701111956975805</v>
      </c>
      <c r="X5261" s="7">
        <f>CEILING(((Sheet1!S5261-MIN(S:S))/(MAX(S:S)-MIN(S:S))*5),1)*Sheet2!E$6+CEILING(((Sheet1!T5261-MIN(T:T))/(MAX(T:T)-MIN(T:T))*5),1)*Sheet2!E$7+CEILING(((Sheet1!V5261-MIN(V:V))/(MAX(V:V)-MIN(V:V))*5),1)*Sheet2!E$8</f>
        <v>0.25202436024272301</v>
      </c>
      <c r="Y5261" s="7">
        <f>CEILING(((Sheet1!U5261-MIN(U:U))/(MAX(U:U)-MIN(U:U))*5),1)*Sheet2!E$9</f>
        <v>0.16507402473582466</v>
      </c>
      <c r="Z5261" s="7">
        <f>CEILING(((Sheet1!H5261-MIN(H:H))/(MAX(H:H)-MIN(H:H))*5),1)*Sheet2!E$10+I5261*Sheet2!E$11+F5261*Sheet2!E$12+CEILING(((Sheet1!N5261-MIN(N:N))/(MAX(N:N)-MIN(N:N))*5),1)*Sheet2!E$13</f>
        <v>0.41848166131091452</v>
      </c>
      <c r="AA5261" s="7">
        <f>B5261*Sheet2!E$14+C5261*Sheet2!E$15+M5261*Sheet2!E$16+R5261*Sheet2!E$17</f>
        <v>0.15286518179823347</v>
      </c>
      <c r="AB5261" s="7">
        <f t="shared" si="94"/>
        <v>2.6585564237852761</v>
      </c>
    </row>
    <row r="5262" spans="1:28" ht="29" hidden="1" x14ac:dyDescent="0.35">
      <c r="A5262" s="9" t="s">
        <v>2451</v>
      </c>
      <c r="B5262" s="9">
        <v>4</v>
      </c>
      <c r="C5262" s="9">
        <v>3</v>
      </c>
      <c r="D5262" s="5">
        <v>3</v>
      </c>
      <c r="E5262" s="5">
        <v>43729</v>
      </c>
      <c r="F5262" s="5">
        <v>4</v>
      </c>
      <c r="G5262" s="9" t="s">
        <v>3456</v>
      </c>
      <c r="H5262" s="5">
        <v>1</v>
      </c>
      <c r="I5262" s="5">
        <v>4</v>
      </c>
      <c r="J5262" s="5">
        <v>5</v>
      </c>
      <c r="K5262" s="5">
        <v>132.87401574803144</v>
      </c>
      <c r="L5262" s="5">
        <v>5.6</v>
      </c>
      <c r="M5262" s="5">
        <v>4</v>
      </c>
      <c r="N5262" s="5">
        <v>1</v>
      </c>
      <c r="O5262" s="13">
        <v>43732</v>
      </c>
      <c r="P5262" s="5" t="s">
        <v>181</v>
      </c>
      <c r="Q5262" s="5" t="s">
        <v>73</v>
      </c>
      <c r="R5262" s="5">
        <v>5</v>
      </c>
      <c r="S5262" s="10">
        <v>8.8638297570525992</v>
      </c>
      <c r="T5262" s="10">
        <v>22.031700000000001</v>
      </c>
      <c r="U5262" s="10">
        <v>3</v>
      </c>
      <c r="V5262" s="10">
        <v>2.4855734602156869</v>
      </c>
      <c r="W5262" s="7">
        <f>Sheet1!J5262*Sheet2!E$2+CEILING(((Sheet1!K5262-MIN(K:K))/(MAX(K:K)-MIN(K:K))*5),1)*Sheet2!E$3+CEILING(((Sheet1!L5262-MIN(L:L))/(MAX(L:L)-MIN(L:L))*5),1)*Sheet2!E$4+Sheet1!D5262*Sheet2!E$5</f>
        <v>1.6701111956975805</v>
      </c>
      <c r="X5262" s="7">
        <f>CEILING(((Sheet1!S5262-MIN(S:S))/(MAX(S:S)-MIN(S:S))*5),1)*Sheet2!E$6+CEILING(((Sheet1!T5262-MIN(T:T))/(MAX(T:T)-MIN(T:T))*5),1)*Sheet2!E$7+CEILING(((Sheet1!V5262-MIN(V:V))/(MAX(V:V)-MIN(V:V))*5),1)*Sheet2!E$8</f>
        <v>0.25202436024272301</v>
      </c>
      <c r="Y5262" s="7">
        <f>CEILING(((Sheet1!U5262-MIN(U:U))/(MAX(U:U)-MIN(U:U))*5),1)*Sheet2!E$9</f>
        <v>0.16507402473582466</v>
      </c>
      <c r="Z5262" s="7">
        <f>CEILING(((Sheet1!H5262-MIN(H:H))/(MAX(H:H)-MIN(H:H))*5),1)*Sheet2!E$10+I5262*Sheet2!E$11+F5262*Sheet2!E$12+CEILING(((Sheet1!N5262-MIN(N:N))/(MAX(N:N)-MIN(N:N))*5),1)*Sheet2!E$13</f>
        <v>0.41848166131091452</v>
      </c>
      <c r="AA5262" s="7">
        <f>B5262*Sheet2!E$14+C5262*Sheet2!E$15+M5262*Sheet2!E$16+R5262*Sheet2!E$17</f>
        <v>0.15923430973007738</v>
      </c>
      <c r="AB5262" s="7">
        <f t="shared" si="94"/>
        <v>2.6649255517171198</v>
      </c>
    </row>
    <row r="5263" spans="1:28" ht="29" hidden="1" x14ac:dyDescent="0.35">
      <c r="A5263" s="9" t="s">
        <v>2451</v>
      </c>
      <c r="B5263" s="9">
        <v>4</v>
      </c>
      <c r="C5263" s="9">
        <v>3</v>
      </c>
      <c r="D5263" s="5">
        <v>3</v>
      </c>
      <c r="E5263" s="5">
        <v>43729</v>
      </c>
      <c r="F5263" s="5">
        <v>4</v>
      </c>
      <c r="G5263" s="9" t="s">
        <v>3456</v>
      </c>
      <c r="H5263" s="5">
        <v>1</v>
      </c>
      <c r="I5263" s="5">
        <v>4</v>
      </c>
      <c r="J5263" s="5">
        <v>5</v>
      </c>
      <c r="K5263" s="5">
        <v>134.84645669291345</v>
      </c>
      <c r="L5263" s="5">
        <v>5.6</v>
      </c>
      <c r="M5263" s="5">
        <v>4</v>
      </c>
      <c r="N5263" s="5">
        <v>1</v>
      </c>
      <c r="O5263" s="13">
        <v>43732</v>
      </c>
      <c r="P5263" s="5" t="s">
        <v>181</v>
      </c>
      <c r="Q5263" s="5" t="s">
        <v>73</v>
      </c>
      <c r="R5263" s="5">
        <v>5</v>
      </c>
      <c r="S5263" s="10">
        <v>12.9854346617883</v>
      </c>
      <c r="T5263" s="10">
        <v>32.155200000000001</v>
      </c>
      <c r="U5263" s="10">
        <v>3</v>
      </c>
      <c r="V5263" s="10">
        <v>2.4762513414065199</v>
      </c>
      <c r="W5263" s="7">
        <f>Sheet1!J5263*Sheet2!E$2+CEILING(((Sheet1!K5263-MIN(K:K))/(MAX(K:K)-MIN(K:K))*5),1)*Sheet2!E$3+CEILING(((Sheet1!L5263-MIN(L:L))/(MAX(L:L)-MIN(L:L))*5),1)*Sheet2!E$4+Sheet1!D5263*Sheet2!E$5</f>
        <v>1.6701111956975805</v>
      </c>
      <c r="X5263" s="7">
        <f>CEILING(((Sheet1!S5263-MIN(S:S))/(MAX(S:S)-MIN(S:S))*5),1)*Sheet2!E$6+CEILING(((Sheet1!T5263-MIN(T:T))/(MAX(T:T)-MIN(T:T))*5),1)*Sheet2!E$7+CEILING(((Sheet1!V5263-MIN(V:V))/(MAX(V:V)-MIN(V:V))*5),1)*Sheet2!E$8</f>
        <v>0.25202436024272301</v>
      </c>
      <c r="Y5263" s="7">
        <f>CEILING(((Sheet1!U5263-MIN(U:U))/(MAX(U:U)-MIN(U:U))*5),1)*Sheet2!E$9</f>
        <v>0.16507402473582466</v>
      </c>
      <c r="Z5263" s="7">
        <f>CEILING(((Sheet1!H5263-MIN(H:H))/(MAX(H:H)-MIN(H:H))*5),1)*Sheet2!E$10+I5263*Sheet2!E$11+F5263*Sheet2!E$12+CEILING(((Sheet1!N5263-MIN(N:N))/(MAX(N:N)-MIN(N:N))*5),1)*Sheet2!E$13</f>
        <v>0.41848166131091452</v>
      </c>
      <c r="AA5263" s="7">
        <f>B5263*Sheet2!E$14+C5263*Sheet2!E$15+M5263*Sheet2!E$16+R5263*Sheet2!E$17</f>
        <v>0.15923430973007738</v>
      </c>
      <c r="AB5263" s="7">
        <f t="shared" si="94"/>
        <v>2.6649255517171198</v>
      </c>
    </row>
    <row r="5264" spans="1:28" ht="29" hidden="1" x14ac:dyDescent="0.35">
      <c r="A5264" s="9" t="s">
        <v>2451</v>
      </c>
      <c r="B5264" s="9">
        <v>4</v>
      </c>
      <c r="C5264" s="9">
        <v>3</v>
      </c>
      <c r="D5264" s="5">
        <v>3</v>
      </c>
      <c r="E5264" s="5">
        <v>43729</v>
      </c>
      <c r="F5264" s="5">
        <v>4</v>
      </c>
      <c r="G5264" s="9" t="s">
        <v>3456</v>
      </c>
      <c r="H5264" s="5">
        <v>1</v>
      </c>
      <c r="I5264" s="5">
        <v>4</v>
      </c>
      <c r="J5264" s="5">
        <v>5</v>
      </c>
      <c r="K5264" s="5">
        <v>137.47637795275597</v>
      </c>
      <c r="L5264" s="5">
        <v>5.6</v>
      </c>
      <c r="M5264" s="5">
        <v>4</v>
      </c>
      <c r="N5264" s="5">
        <v>1</v>
      </c>
      <c r="O5264" s="13">
        <v>43732</v>
      </c>
      <c r="P5264" s="5" t="s">
        <v>181</v>
      </c>
      <c r="Q5264" s="5" t="s">
        <v>73</v>
      </c>
      <c r="R5264" s="5">
        <v>5</v>
      </c>
      <c r="S5264" s="10">
        <v>10.375996076313999</v>
      </c>
      <c r="T5264" s="10">
        <v>25.6401</v>
      </c>
      <c r="U5264" s="10">
        <v>3</v>
      </c>
      <c r="V5264" s="10">
        <v>2.471097696203878</v>
      </c>
      <c r="W5264" s="7">
        <f>Sheet1!J5264*Sheet2!E$2+CEILING(((Sheet1!K5264-MIN(K:K))/(MAX(K:K)-MIN(K:K))*5),1)*Sheet2!E$3+CEILING(((Sheet1!L5264-MIN(L:L))/(MAX(L:L)-MIN(L:L))*5),1)*Sheet2!E$4+Sheet1!D5264*Sheet2!E$5</f>
        <v>1.6701111956975805</v>
      </c>
      <c r="X5264" s="7">
        <f>CEILING(((Sheet1!S5264-MIN(S:S))/(MAX(S:S)-MIN(S:S))*5),1)*Sheet2!E$6+CEILING(((Sheet1!T5264-MIN(T:T))/(MAX(T:T)-MIN(T:T))*5),1)*Sheet2!E$7+CEILING(((Sheet1!V5264-MIN(V:V))/(MAX(V:V)-MIN(V:V))*5),1)*Sheet2!E$8</f>
        <v>0.25202436024272301</v>
      </c>
      <c r="Y5264" s="7">
        <f>CEILING(((Sheet1!U5264-MIN(U:U))/(MAX(U:U)-MIN(U:U))*5),1)*Sheet2!E$9</f>
        <v>0.16507402473582466</v>
      </c>
      <c r="Z5264" s="7">
        <f>CEILING(((Sheet1!H5264-MIN(H:H))/(MAX(H:H)-MIN(H:H))*5),1)*Sheet2!E$10+I5264*Sheet2!E$11+F5264*Sheet2!E$12+CEILING(((Sheet1!N5264-MIN(N:N))/(MAX(N:N)-MIN(N:N))*5),1)*Sheet2!E$13</f>
        <v>0.41848166131091452</v>
      </c>
      <c r="AA5264" s="7">
        <f>B5264*Sheet2!E$14+C5264*Sheet2!E$15+M5264*Sheet2!E$16+R5264*Sheet2!E$17</f>
        <v>0.15923430973007738</v>
      </c>
      <c r="AB5264" s="7">
        <f t="shared" si="94"/>
        <v>2.6649255517171198</v>
      </c>
    </row>
    <row r="5265" spans="1:28" ht="29" hidden="1" x14ac:dyDescent="0.35">
      <c r="A5265" s="9" t="s">
        <v>2451</v>
      </c>
      <c r="B5265" s="9">
        <v>4</v>
      </c>
      <c r="C5265" s="9">
        <v>3</v>
      </c>
      <c r="D5265" s="5">
        <v>3</v>
      </c>
      <c r="E5265" s="5">
        <v>43729</v>
      </c>
      <c r="F5265" s="5">
        <v>4</v>
      </c>
      <c r="G5265" s="9" t="s">
        <v>3456</v>
      </c>
      <c r="H5265" s="5">
        <v>1</v>
      </c>
      <c r="I5265" s="5">
        <v>4</v>
      </c>
      <c r="J5265" s="5">
        <v>5</v>
      </c>
      <c r="K5265" s="5">
        <v>141.42125984251965</v>
      </c>
      <c r="L5265" s="5">
        <v>5.6</v>
      </c>
      <c r="M5265" s="5">
        <v>4</v>
      </c>
      <c r="N5265" s="5">
        <v>1</v>
      </c>
      <c r="O5265" s="13">
        <v>43732</v>
      </c>
      <c r="P5265" s="5" t="s">
        <v>181</v>
      </c>
      <c r="Q5265" s="5" t="s">
        <v>73</v>
      </c>
      <c r="R5265" s="5">
        <v>5</v>
      </c>
      <c r="S5265" s="10">
        <v>7.4165602381826199</v>
      </c>
      <c r="T5265" s="10">
        <v>18.257400000000001</v>
      </c>
      <c r="U5265" s="10">
        <v>3</v>
      </c>
      <c r="V5265" s="10">
        <v>2.461707235384615</v>
      </c>
      <c r="W5265" s="7">
        <f>Sheet1!J5265*Sheet2!E$2+CEILING(((Sheet1!K5265-MIN(K:K))/(MAX(K:K)-MIN(K:K))*5),1)*Sheet2!E$3+CEILING(((Sheet1!L5265-MIN(L:L))/(MAX(L:L)-MIN(L:L))*5),1)*Sheet2!E$4+Sheet1!D5265*Sheet2!E$5</f>
        <v>1.6701111956975805</v>
      </c>
      <c r="X5265" s="7">
        <f>CEILING(((Sheet1!S5265-MIN(S:S))/(MAX(S:S)-MIN(S:S))*5),1)*Sheet2!E$6+CEILING(((Sheet1!T5265-MIN(T:T))/(MAX(T:T)-MIN(T:T))*5),1)*Sheet2!E$7+CEILING(((Sheet1!V5265-MIN(V:V))/(MAX(V:V)-MIN(V:V))*5),1)*Sheet2!E$8</f>
        <v>0.25202436024272301</v>
      </c>
      <c r="Y5265" s="7">
        <f>CEILING(((Sheet1!U5265-MIN(U:U))/(MAX(U:U)-MIN(U:U))*5),1)*Sheet2!E$9</f>
        <v>0.16507402473582466</v>
      </c>
      <c r="Z5265" s="7">
        <f>CEILING(((Sheet1!H5265-MIN(H:H))/(MAX(H:H)-MIN(H:H))*5),1)*Sheet2!E$10+I5265*Sheet2!E$11+F5265*Sheet2!E$12+CEILING(((Sheet1!N5265-MIN(N:N))/(MAX(N:N)-MIN(N:N))*5),1)*Sheet2!E$13</f>
        <v>0.41848166131091452</v>
      </c>
      <c r="AA5265" s="7">
        <f>B5265*Sheet2!E$14+C5265*Sheet2!E$15+M5265*Sheet2!E$16+R5265*Sheet2!E$17</f>
        <v>0.15923430973007738</v>
      </c>
      <c r="AB5265" s="7">
        <f t="shared" si="94"/>
        <v>2.6649255517171198</v>
      </c>
    </row>
    <row r="5266" spans="1:28" ht="29" hidden="1" x14ac:dyDescent="0.35">
      <c r="A5266" s="9" t="s">
        <v>2451</v>
      </c>
      <c r="B5266" s="9">
        <v>4</v>
      </c>
      <c r="C5266" s="9">
        <v>3</v>
      </c>
      <c r="D5266" s="5">
        <v>3</v>
      </c>
      <c r="E5266" s="5">
        <v>43729</v>
      </c>
      <c r="F5266" s="5">
        <v>4</v>
      </c>
      <c r="G5266" s="9" t="s">
        <v>3456</v>
      </c>
      <c r="H5266" s="5">
        <v>1</v>
      </c>
      <c r="I5266" s="5">
        <v>4</v>
      </c>
      <c r="J5266" s="5">
        <v>5</v>
      </c>
      <c r="K5266" s="5">
        <v>132.87401574803144</v>
      </c>
      <c r="L5266" s="5">
        <v>5.25</v>
      </c>
      <c r="M5266" s="5">
        <v>4</v>
      </c>
      <c r="N5266" s="5">
        <v>1</v>
      </c>
      <c r="O5266" s="13">
        <v>43732</v>
      </c>
      <c r="P5266" s="5" t="s">
        <v>181</v>
      </c>
      <c r="Q5266" s="5" t="s">
        <v>73</v>
      </c>
      <c r="R5266" s="5">
        <v>5</v>
      </c>
      <c r="S5266" s="10">
        <v>3.5097593555433901</v>
      </c>
      <c r="T5266" s="10">
        <v>8.7827999999999999</v>
      </c>
      <c r="U5266" s="10">
        <v>3</v>
      </c>
      <c r="V5266" s="10">
        <v>2.5023937855249976</v>
      </c>
      <c r="W5266" s="7">
        <f>Sheet1!J5266*Sheet2!E$2+CEILING(((Sheet1!K5266-MIN(K:K))/(MAX(K:K)-MIN(K:K))*5),1)*Sheet2!E$3+CEILING(((Sheet1!L5266-MIN(L:L))/(MAX(L:L)-MIN(L:L))*5),1)*Sheet2!E$4+Sheet1!D5266*Sheet2!E$5</f>
        <v>1.6701111956975805</v>
      </c>
      <c r="X5266" s="7">
        <f>CEILING(((Sheet1!S5266-MIN(S:S))/(MAX(S:S)-MIN(S:S))*5),1)*Sheet2!E$6+CEILING(((Sheet1!T5266-MIN(T:T))/(MAX(T:T)-MIN(T:T))*5),1)*Sheet2!E$7+CEILING(((Sheet1!V5266-MIN(V:V))/(MAX(V:V)-MIN(V:V))*5),1)*Sheet2!E$8</f>
        <v>0.25202436024272301</v>
      </c>
      <c r="Y5266" s="7">
        <f>CEILING(((Sheet1!U5266-MIN(U:U))/(MAX(U:U)-MIN(U:U))*5),1)*Sheet2!E$9</f>
        <v>0.16507402473582466</v>
      </c>
      <c r="Z5266" s="7">
        <f>CEILING(((Sheet1!H5266-MIN(H:H))/(MAX(H:H)-MIN(H:H))*5),1)*Sheet2!E$10+I5266*Sheet2!E$11+F5266*Sheet2!E$12+CEILING(((Sheet1!N5266-MIN(N:N))/(MAX(N:N)-MIN(N:N))*5),1)*Sheet2!E$13</f>
        <v>0.41848166131091452</v>
      </c>
      <c r="AA5266" s="7">
        <f>B5266*Sheet2!E$14+C5266*Sheet2!E$15+M5266*Sheet2!E$16+R5266*Sheet2!E$17</f>
        <v>0.15923430973007738</v>
      </c>
      <c r="AB5266" s="7">
        <f t="shared" si="94"/>
        <v>2.6649255517171198</v>
      </c>
    </row>
    <row r="5267" spans="1:28" ht="29" hidden="1" x14ac:dyDescent="0.35">
      <c r="A5267" s="9" t="s">
        <v>2451</v>
      </c>
      <c r="B5267" s="9">
        <v>4</v>
      </c>
      <c r="C5267" s="9">
        <v>3</v>
      </c>
      <c r="D5267" s="5">
        <v>3</v>
      </c>
      <c r="E5267" s="5">
        <v>43729</v>
      </c>
      <c r="F5267" s="5">
        <v>4</v>
      </c>
      <c r="G5267" s="9" t="s">
        <v>3456</v>
      </c>
      <c r="H5267" s="5">
        <v>1</v>
      </c>
      <c r="I5267" s="5">
        <v>4</v>
      </c>
      <c r="J5267" s="5">
        <v>5</v>
      </c>
      <c r="K5267" s="5">
        <v>135.50393700787396</v>
      </c>
      <c r="L5267" s="5">
        <v>5.25</v>
      </c>
      <c r="M5267" s="5">
        <v>4</v>
      </c>
      <c r="N5267" s="5">
        <v>1</v>
      </c>
      <c r="O5267" s="13">
        <v>43732</v>
      </c>
      <c r="P5267" s="5" t="s">
        <v>181</v>
      </c>
      <c r="Q5267" s="5" t="s">
        <v>73</v>
      </c>
      <c r="R5267" s="5">
        <v>5</v>
      </c>
      <c r="S5267" s="10">
        <v>1.1101301346211501</v>
      </c>
      <c r="T5267" s="10">
        <v>2.7648999999999999</v>
      </c>
      <c r="U5267" s="10">
        <v>3</v>
      </c>
      <c r="V5267" s="10">
        <v>2.4906089059041414</v>
      </c>
      <c r="W5267" s="7">
        <f>Sheet1!J5267*Sheet2!E$2+CEILING(((Sheet1!K5267-MIN(K:K))/(MAX(K:K)-MIN(K:K))*5),1)*Sheet2!E$3+CEILING(((Sheet1!L5267-MIN(L:L))/(MAX(L:L)-MIN(L:L))*5),1)*Sheet2!E$4+Sheet1!D5267*Sheet2!E$5</f>
        <v>1.6701111956975805</v>
      </c>
      <c r="X5267" s="7">
        <f>CEILING(((Sheet1!S5267-MIN(S:S))/(MAX(S:S)-MIN(S:S))*5),1)*Sheet2!E$6+CEILING(((Sheet1!T5267-MIN(T:T))/(MAX(T:T)-MIN(T:T))*5),1)*Sheet2!E$7+CEILING(((Sheet1!V5267-MIN(V:V))/(MAX(V:V)-MIN(V:V))*5),1)*Sheet2!E$8</f>
        <v>0.25202436024272301</v>
      </c>
      <c r="Y5267" s="7">
        <f>CEILING(((Sheet1!U5267-MIN(U:U))/(MAX(U:U)-MIN(U:U))*5),1)*Sheet2!E$9</f>
        <v>0.16507402473582466</v>
      </c>
      <c r="Z5267" s="7">
        <f>CEILING(((Sheet1!H5267-MIN(H:H))/(MAX(H:H)-MIN(H:H))*5),1)*Sheet2!E$10+I5267*Sheet2!E$11+F5267*Sheet2!E$12+CEILING(((Sheet1!N5267-MIN(N:N))/(MAX(N:N)-MIN(N:N))*5),1)*Sheet2!E$13</f>
        <v>0.41848166131091452</v>
      </c>
      <c r="AA5267" s="7">
        <f>B5267*Sheet2!E$14+C5267*Sheet2!E$15+M5267*Sheet2!E$16+R5267*Sheet2!E$17</f>
        <v>0.15923430973007738</v>
      </c>
      <c r="AB5267" s="7">
        <f t="shared" si="94"/>
        <v>2.6649255517171198</v>
      </c>
    </row>
    <row r="5268" spans="1:28" ht="29" hidden="1" x14ac:dyDescent="0.35">
      <c r="A5268" s="9" t="s">
        <v>2451</v>
      </c>
      <c r="B5268" s="9">
        <v>4</v>
      </c>
      <c r="C5268" s="9">
        <v>3</v>
      </c>
      <c r="D5268" s="5">
        <v>3</v>
      </c>
      <c r="E5268" s="5">
        <v>43729</v>
      </c>
      <c r="F5268" s="5">
        <v>4</v>
      </c>
      <c r="G5268" s="9" t="s">
        <v>3456</v>
      </c>
      <c r="H5268" s="5">
        <v>1</v>
      </c>
      <c r="I5268" s="5">
        <v>4</v>
      </c>
      <c r="J5268" s="5">
        <v>5</v>
      </c>
      <c r="K5268" s="5">
        <v>138.79133858267716</v>
      </c>
      <c r="L5268" s="5">
        <v>5.25</v>
      </c>
      <c r="M5268" s="5">
        <v>4</v>
      </c>
      <c r="N5268" s="5">
        <v>1</v>
      </c>
      <c r="O5268" s="13">
        <v>43732</v>
      </c>
      <c r="P5268" s="5" t="s">
        <v>181</v>
      </c>
      <c r="Q5268" s="5" t="s">
        <v>73</v>
      </c>
      <c r="R5268" s="5">
        <v>5</v>
      </c>
      <c r="S5268" s="10">
        <v>3.9457232139539098</v>
      </c>
      <c r="T5268" s="10">
        <v>9.7784999999999993</v>
      </c>
      <c r="U5268" s="10">
        <v>3</v>
      </c>
      <c r="V5268" s="10">
        <v>2.4782529006136778</v>
      </c>
      <c r="W5268" s="7">
        <f>Sheet1!J5268*Sheet2!E$2+CEILING(((Sheet1!K5268-MIN(K:K))/(MAX(K:K)-MIN(K:K))*5),1)*Sheet2!E$3+CEILING(((Sheet1!L5268-MIN(L:L))/(MAX(L:L)-MIN(L:L))*5),1)*Sheet2!E$4+Sheet1!D5268*Sheet2!E$5</f>
        <v>1.6701111956975805</v>
      </c>
      <c r="X5268" s="7">
        <f>CEILING(((Sheet1!S5268-MIN(S:S))/(MAX(S:S)-MIN(S:S))*5),1)*Sheet2!E$6+CEILING(((Sheet1!T5268-MIN(T:T))/(MAX(T:T)-MIN(T:T))*5),1)*Sheet2!E$7+CEILING(((Sheet1!V5268-MIN(V:V))/(MAX(V:V)-MIN(V:V))*5),1)*Sheet2!E$8</f>
        <v>0.25202436024272301</v>
      </c>
      <c r="Y5268" s="7">
        <f>CEILING(((Sheet1!U5268-MIN(U:U))/(MAX(U:U)-MIN(U:U))*5),1)*Sheet2!E$9</f>
        <v>0.16507402473582466</v>
      </c>
      <c r="Z5268" s="7">
        <f>CEILING(((Sheet1!H5268-MIN(H:H))/(MAX(H:H)-MIN(H:H))*5),1)*Sheet2!E$10+I5268*Sheet2!E$11+F5268*Sheet2!E$12+CEILING(((Sheet1!N5268-MIN(N:N))/(MAX(N:N)-MIN(N:N))*5),1)*Sheet2!E$13</f>
        <v>0.41848166131091452</v>
      </c>
      <c r="AA5268" s="7">
        <f>B5268*Sheet2!E$14+C5268*Sheet2!E$15+M5268*Sheet2!E$16+R5268*Sheet2!E$17</f>
        <v>0.15923430973007738</v>
      </c>
      <c r="AB5268" s="7">
        <f t="shared" si="94"/>
        <v>2.6649255517171198</v>
      </c>
    </row>
    <row r="5269" spans="1:28" ht="29" hidden="1" x14ac:dyDescent="0.35">
      <c r="A5269" s="9" t="s">
        <v>2451</v>
      </c>
      <c r="B5269" s="9">
        <v>4</v>
      </c>
      <c r="C5269" s="9">
        <v>3</v>
      </c>
      <c r="D5269" s="5">
        <v>3</v>
      </c>
      <c r="E5269" s="5">
        <v>43729</v>
      </c>
      <c r="F5269" s="5">
        <v>4</v>
      </c>
      <c r="G5269" s="9" t="s">
        <v>3456</v>
      </c>
      <c r="H5269" s="5">
        <v>1</v>
      </c>
      <c r="I5269" s="5">
        <v>4</v>
      </c>
      <c r="J5269" s="5">
        <v>5</v>
      </c>
      <c r="K5269" s="5">
        <v>146.02362204724403</v>
      </c>
      <c r="L5269" s="5">
        <v>5.25</v>
      </c>
      <c r="M5269" s="5">
        <v>4</v>
      </c>
      <c r="N5269" s="5">
        <v>1</v>
      </c>
      <c r="O5269" s="13">
        <v>43732</v>
      </c>
      <c r="P5269" s="5" t="s">
        <v>181</v>
      </c>
      <c r="Q5269" s="5" t="s">
        <v>73</v>
      </c>
      <c r="R5269" s="5">
        <v>5</v>
      </c>
      <c r="S5269" s="10">
        <v>1.7245067602718001</v>
      </c>
      <c r="T5269" s="10">
        <v>4.2443999999999997</v>
      </c>
      <c r="U5269" s="10">
        <v>3</v>
      </c>
      <c r="V5269" s="10">
        <v>2.461225492285712</v>
      </c>
      <c r="W5269" s="7">
        <f>Sheet1!J5269*Sheet2!E$2+CEILING(((Sheet1!K5269-MIN(K:K))/(MAX(K:K)-MIN(K:K))*5),1)*Sheet2!E$3+CEILING(((Sheet1!L5269-MIN(L:L))/(MAX(L:L)-MIN(L:L))*5),1)*Sheet2!E$4+Sheet1!D5269*Sheet2!E$5</f>
        <v>1.6701111956975805</v>
      </c>
      <c r="X5269" s="7">
        <f>CEILING(((Sheet1!S5269-MIN(S:S))/(MAX(S:S)-MIN(S:S))*5),1)*Sheet2!E$6+CEILING(((Sheet1!T5269-MIN(T:T))/(MAX(T:T)-MIN(T:T))*5),1)*Sheet2!E$7+CEILING(((Sheet1!V5269-MIN(V:V))/(MAX(V:V)-MIN(V:V))*5),1)*Sheet2!E$8</f>
        <v>0.25202436024272301</v>
      </c>
      <c r="Y5269" s="7">
        <f>CEILING(((Sheet1!U5269-MIN(U:U))/(MAX(U:U)-MIN(U:U))*5),1)*Sheet2!E$9</f>
        <v>0.16507402473582466</v>
      </c>
      <c r="Z5269" s="7">
        <f>CEILING(((Sheet1!H5269-MIN(H:H))/(MAX(H:H)-MIN(H:H))*5),1)*Sheet2!E$10+I5269*Sheet2!E$11+F5269*Sheet2!E$12+CEILING(((Sheet1!N5269-MIN(N:N))/(MAX(N:N)-MIN(N:N))*5),1)*Sheet2!E$13</f>
        <v>0.41848166131091452</v>
      </c>
      <c r="AA5269" s="7">
        <f>B5269*Sheet2!E$14+C5269*Sheet2!E$15+M5269*Sheet2!E$16+R5269*Sheet2!E$17</f>
        <v>0.15923430973007738</v>
      </c>
      <c r="AB5269" s="7">
        <f t="shared" si="94"/>
        <v>2.6649255517171198</v>
      </c>
    </row>
    <row r="5270" spans="1:28" ht="29" hidden="1" x14ac:dyDescent="0.35">
      <c r="A5270" s="9" t="s">
        <v>2452</v>
      </c>
      <c r="B5270" s="9">
        <v>5</v>
      </c>
      <c r="C5270" s="9">
        <v>5</v>
      </c>
      <c r="D5270" s="5">
        <v>3</v>
      </c>
      <c r="E5270" s="5">
        <v>43729</v>
      </c>
      <c r="F5270" s="5">
        <v>4</v>
      </c>
      <c r="G5270" s="9" t="s">
        <v>3456</v>
      </c>
      <c r="H5270" s="5">
        <v>1</v>
      </c>
      <c r="I5270" s="5">
        <v>5</v>
      </c>
      <c r="J5270" s="5">
        <v>4</v>
      </c>
      <c r="K5270" s="5">
        <v>227.25400000000002</v>
      </c>
      <c r="L5270" s="5">
        <v>5.25</v>
      </c>
      <c r="M5270" s="5">
        <v>5</v>
      </c>
      <c r="N5270" s="5">
        <v>1</v>
      </c>
      <c r="O5270" s="13">
        <v>43733</v>
      </c>
      <c r="P5270" s="5" t="s">
        <v>126</v>
      </c>
      <c r="Q5270" s="5" t="s">
        <v>127</v>
      </c>
      <c r="R5270" s="5">
        <v>4</v>
      </c>
      <c r="S5270" s="10">
        <v>78.109407602286097</v>
      </c>
      <c r="T5270" s="10">
        <v>168.715</v>
      </c>
      <c r="U5270" s="10">
        <v>4</v>
      </c>
      <c r="V5270" s="10">
        <v>2.1599830952380961</v>
      </c>
      <c r="W5270" s="7">
        <f>Sheet1!J5270*Sheet2!E$2+CEILING(((Sheet1!K5270-MIN(K:K))/(MAX(K:K)-MIN(K:K))*5),1)*Sheet2!E$3+CEILING(((Sheet1!L5270-MIN(L:L))/(MAX(L:L)-MIN(L:L))*5),1)*Sheet2!E$4+Sheet1!D5270*Sheet2!E$5</f>
        <v>1.5838589741421241</v>
      </c>
      <c r="X5270" s="7">
        <f>CEILING(((Sheet1!S5270-MIN(S:S))/(MAX(S:S)-MIN(S:S))*5),1)*Sheet2!E$6+CEILING(((Sheet1!T5270-MIN(T:T))/(MAX(T:T)-MIN(T:T))*5),1)*Sheet2!E$7+CEILING(((Sheet1!V5270-MIN(V:V))/(MAX(V:V)-MIN(V:V))*5),1)*Sheet2!E$8</f>
        <v>0.25202436024272301</v>
      </c>
      <c r="Y5270" s="7">
        <f>CEILING(((Sheet1!U5270-MIN(U:U))/(MAX(U:U)-MIN(U:U))*5),1)*Sheet2!E$9</f>
        <v>0.16507402473582466</v>
      </c>
      <c r="Z5270" s="7">
        <f>CEILING(((Sheet1!H5270-MIN(H:H))/(MAX(H:H)-MIN(H:H))*5),1)*Sheet2!E$10+I5270*Sheet2!E$11+F5270*Sheet2!E$12+CEILING(((Sheet1!N5270-MIN(N:N))/(MAX(N:N)-MIN(N:N))*5),1)*Sheet2!E$13</f>
        <v>0.43011082064112627</v>
      </c>
      <c r="AA5270" s="7">
        <f>B5270*Sheet2!E$14+C5270*Sheet2!E$15+M5270*Sheet2!E$16+R5270*Sheet2!E$17</f>
        <v>0.20800957596450714</v>
      </c>
      <c r="AB5270" s="7">
        <f t="shared" si="94"/>
        <v>2.639077755726305</v>
      </c>
    </row>
    <row r="5271" spans="1:28" ht="29" hidden="1" x14ac:dyDescent="0.35">
      <c r="A5271" s="9" t="s">
        <v>2453</v>
      </c>
      <c r="B5271" s="9">
        <v>4</v>
      </c>
      <c r="C5271" s="9">
        <v>3</v>
      </c>
      <c r="D5271" s="5">
        <v>3</v>
      </c>
      <c r="E5271" s="5">
        <v>43729</v>
      </c>
      <c r="F5271" s="5">
        <v>4</v>
      </c>
      <c r="G5271" s="9" t="s">
        <v>3456</v>
      </c>
      <c r="H5271" s="5">
        <v>1</v>
      </c>
      <c r="I5271" s="5">
        <v>4</v>
      </c>
      <c r="J5271" s="5">
        <v>5</v>
      </c>
      <c r="K5271" s="5">
        <v>193.31959999999998</v>
      </c>
      <c r="L5271" s="5">
        <v>5.25</v>
      </c>
      <c r="M5271" s="5">
        <v>3</v>
      </c>
      <c r="N5271" s="5">
        <v>1</v>
      </c>
      <c r="O5271" s="13">
        <v>43733</v>
      </c>
      <c r="P5271" s="5" t="s">
        <v>27</v>
      </c>
      <c r="Q5271" s="5" t="s">
        <v>28</v>
      </c>
      <c r="R5271" s="5">
        <v>5</v>
      </c>
      <c r="S5271" s="10">
        <v>10.298466842057501</v>
      </c>
      <c r="T5271" s="10">
        <v>25.713999999999999</v>
      </c>
      <c r="U5271" s="10">
        <v>4</v>
      </c>
      <c r="V5271" s="10">
        <v>2.4968765151515186</v>
      </c>
      <c r="W5271" s="7">
        <f>Sheet1!J5271*Sheet2!E$2+CEILING(((Sheet1!K5271-MIN(K:K))/(MAX(K:K)-MIN(K:K))*5),1)*Sheet2!E$3+CEILING(((Sheet1!L5271-MIN(L:L))/(MAX(L:L)-MIN(L:L))*5),1)*Sheet2!E$4+Sheet1!D5271*Sheet2!E$5</f>
        <v>1.7386201679541133</v>
      </c>
      <c r="X5271" s="7">
        <f>CEILING(((Sheet1!S5271-MIN(S:S))/(MAX(S:S)-MIN(S:S))*5),1)*Sheet2!E$6+CEILING(((Sheet1!T5271-MIN(T:T))/(MAX(T:T)-MIN(T:T))*5),1)*Sheet2!E$7+CEILING(((Sheet1!V5271-MIN(V:V))/(MAX(V:V)-MIN(V:V))*5),1)*Sheet2!E$8</f>
        <v>0.25202436024272301</v>
      </c>
      <c r="Y5271" s="7">
        <f>CEILING(((Sheet1!U5271-MIN(U:U))/(MAX(U:U)-MIN(U:U))*5),1)*Sheet2!E$9</f>
        <v>0.16507402473582466</v>
      </c>
      <c r="Z5271" s="7">
        <f>CEILING(((Sheet1!H5271-MIN(H:H))/(MAX(H:H)-MIN(H:H))*5),1)*Sheet2!E$10+I5271*Sheet2!E$11+F5271*Sheet2!E$12+CEILING(((Sheet1!N5271-MIN(N:N))/(MAX(N:N)-MIN(N:N))*5),1)*Sheet2!E$13</f>
        <v>0.41848166131091452</v>
      </c>
      <c r="AA5271" s="7">
        <f>B5271*Sheet2!E$14+C5271*Sheet2!E$15+M5271*Sheet2!E$16+R5271*Sheet2!E$17</f>
        <v>0.15286518179823347</v>
      </c>
      <c r="AB5271" s="7">
        <f t="shared" si="94"/>
        <v>2.7270653960418088</v>
      </c>
    </row>
    <row r="5272" spans="1:28" ht="29" hidden="1" x14ac:dyDescent="0.35">
      <c r="A5272" s="9" t="s">
        <v>2453</v>
      </c>
      <c r="B5272" s="9">
        <v>4</v>
      </c>
      <c r="C5272" s="9">
        <v>3</v>
      </c>
      <c r="D5272" s="5">
        <v>3</v>
      </c>
      <c r="E5272" s="5">
        <v>43729</v>
      </c>
      <c r="F5272" s="5">
        <v>4</v>
      </c>
      <c r="G5272" s="9" t="s">
        <v>3456</v>
      </c>
      <c r="H5272" s="5">
        <v>1</v>
      </c>
      <c r="I5272" s="5">
        <v>4</v>
      </c>
      <c r="J5272" s="5">
        <v>5</v>
      </c>
      <c r="K5272" s="5">
        <v>214.52859999999998</v>
      </c>
      <c r="L5272" s="5">
        <v>5.25</v>
      </c>
      <c r="M5272" s="5">
        <v>3</v>
      </c>
      <c r="N5272" s="5">
        <v>1</v>
      </c>
      <c r="O5272" s="13">
        <v>43733</v>
      </c>
      <c r="P5272" s="5" t="s">
        <v>27</v>
      </c>
      <c r="Q5272" s="5" t="s">
        <v>28</v>
      </c>
      <c r="R5272" s="5">
        <v>5</v>
      </c>
      <c r="S5272" s="10">
        <v>14.745532069309601</v>
      </c>
      <c r="T5272" s="10">
        <v>36.506999999999998</v>
      </c>
      <c r="U5272" s="10">
        <v>4</v>
      </c>
      <c r="V5272" s="10">
        <v>2.4758007936507975</v>
      </c>
      <c r="W5272" s="7">
        <f>Sheet1!J5272*Sheet2!E$2+CEILING(((Sheet1!K5272-MIN(K:K))/(MAX(K:K)-MIN(K:K))*5),1)*Sheet2!E$3+CEILING(((Sheet1!L5272-MIN(L:L))/(MAX(L:L)-MIN(L:L))*5),1)*Sheet2!E$4+Sheet1!D5272*Sheet2!E$5</f>
        <v>1.807129140210646</v>
      </c>
      <c r="X5272" s="7">
        <f>CEILING(((Sheet1!S5272-MIN(S:S))/(MAX(S:S)-MIN(S:S))*5),1)*Sheet2!E$6+CEILING(((Sheet1!T5272-MIN(T:T))/(MAX(T:T)-MIN(T:T))*5),1)*Sheet2!E$7+CEILING(((Sheet1!V5272-MIN(V:V))/(MAX(V:V)-MIN(V:V))*5),1)*Sheet2!E$8</f>
        <v>0.25202436024272301</v>
      </c>
      <c r="Y5272" s="7">
        <f>CEILING(((Sheet1!U5272-MIN(U:U))/(MAX(U:U)-MIN(U:U))*5),1)*Sheet2!E$9</f>
        <v>0.16507402473582466</v>
      </c>
      <c r="Z5272" s="7">
        <f>CEILING(((Sheet1!H5272-MIN(H:H))/(MAX(H:H)-MIN(H:H))*5),1)*Sheet2!E$10+I5272*Sheet2!E$11+F5272*Sheet2!E$12+CEILING(((Sheet1!N5272-MIN(N:N))/(MAX(N:N)-MIN(N:N))*5),1)*Sheet2!E$13</f>
        <v>0.41848166131091452</v>
      </c>
      <c r="AA5272" s="7">
        <f>B5272*Sheet2!E$14+C5272*Sheet2!E$15+M5272*Sheet2!E$16+R5272*Sheet2!E$17</f>
        <v>0.15286518179823347</v>
      </c>
      <c r="AB5272" s="7">
        <f t="shared" si="94"/>
        <v>2.7955743682983414</v>
      </c>
    </row>
    <row r="5273" spans="1:28" ht="29" hidden="1" x14ac:dyDescent="0.35">
      <c r="A5273" s="9" t="s">
        <v>2454</v>
      </c>
      <c r="B5273" s="9">
        <v>4</v>
      </c>
      <c r="C5273" s="9">
        <v>3</v>
      </c>
      <c r="D5273" s="5">
        <v>3</v>
      </c>
      <c r="E5273" s="5">
        <v>43729</v>
      </c>
      <c r="F5273" s="5">
        <v>4</v>
      </c>
      <c r="G5273" s="9" t="s">
        <v>3456</v>
      </c>
      <c r="H5273" s="5">
        <v>1</v>
      </c>
      <c r="I5273" s="5">
        <v>4</v>
      </c>
      <c r="J5273" s="5">
        <v>3</v>
      </c>
      <c r="K5273" s="5">
        <v>244.22119999999998</v>
      </c>
      <c r="L5273" s="5">
        <v>5.25</v>
      </c>
      <c r="M5273" s="5">
        <v>3</v>
      </c>
      <c r="N5273" s="5">
        <v>0</v>
      </c>
      <c r="O5273" s="13">
        <v>43733</v>
      </c>
      <c r="P5273" s="5" t="s">
        <v>27</v>
      </c>
      <c r="Q5273" s="5" t="s">
        <v>28</v>
      </c>
      <c r="R5273" s="5">
        <v>5</v>
      </c>
      <c r="S5273" s="10">
        <v>16.285947564183999</v>
      </c>
      <c r="T5273" s="10">
        <v>39.491999999999997</v>
      </c>
      <c r="U5273" s="10">
        <v>4</v>
      </c>
      <c r="V5273" s="10">
        <v>2.4249126336898366</v>
      </c>
      <c r="W5273" s="7">
        <f>Sheet1!J5273*Sheet2!E$2+CEILING(((Sheet1!K5273-MIN(K:K))/(MAX(K:K)-MIN(K:K))*5),1)*Sheet2!E$3+CEILING(((Sheet1!L5273-MIN(L:L))/(MAX(L:L)-MIN(L:L))*5),1)*Sheet2!E$4+Sheet1!D5273*Sheet2!E$5</f>
        <v>1.3605888080736019</v>
      </c>
      <c r="X5273" s="7">
        <f>CEILING(((Sheet1!S5273-MIN(S:S))/(MAX(S:S)-MIN(S:S))*5),1)*Sheet2!E$6+CEILING(((Sheet1!T5273-MIN(T:T))/(MAX(T:T)-MIN(T:T))*5),1)*Sheet2!E$7+CEILING(((Sheet1!V5273-MIN(V:V))/(MAX(V:V)-MIN(V:V))*5),1)*Sheet2!E$8</f>
        <v>0.25202436024272301</v>
      </c>
      <c r="Y5273" s="7">
        <f>CEILING(((Sheet1!U5273-MIN(U:U))/(MAX(U:U)-MIN(U:U))*5),1)*Sheet2!E$9</f>
        <v>0.16507402473582466</v>
      </c>
      <c r="Z5273" s="7">
        <f>CEILING(((Sheet1!H5273-MIN(H:H))/(MAX(H:H)-MIN(H:H))*5),1)*Sheet2!E$10+I5273*Sheet2!E$11+F5273*Sheet2!E$12+CEILING(((Sheet1!N5273-MIN(N:N))/(MAX(N:N)-MIN(N:N))*5),1)*Sheet2!E$13</f>
        <v>0.19934470861941261</v>
      </c>
      <c r="AA5273" s="7">
        <f>B5273*Sheet2!E$14+C5273*Sheet2!E$15+M5273*Sheet2!E$16+R5273*Sheet2!E$17</f>
        <v>0.15286518179823347</v>
      </c>
      <c r="AB5273" s="7">
        <f t="shared" si="94"/>
        <v>2.1298970834697957</v>
      </c>
    </row>
    <row r="5274" spans="1:28" ht="29" hidden="1" x14ac:dyDescent="0.35">
      <c r="A5274" s="9" t="s">
        <v>2455</v>
      </c>
      <c r="B5274" s="9">
        <v>5</v>
      </c>
      <c r="C5274" s="9">
        <v>4</v>
      </c>
      <c r="D5274" s="5">
        <v>3</v>
      </c>
      <c r="E5274" s="5">
        <v>43729</v>
      </c>
      <c r="F5274" s="5">
        <v>4</v>
      </c>
      <c r="G5274" s="9" t="s">
        <v>3456</v>
      </c>
      <c r="H5274" s="5">
        <v>1</v>
      </c>
      <c r="I5274" s="5">
        <v>3</v>
      </c>
      <c r="J5274" s="5">
        <v>3</v>
      </c>
      <c r="K5274" s="5">
        <v>136.81889763779529</v>
      </c>
      <c r="L5274" s="5">
        <v>4.9000000000000004</v>
      </c>
      <c r="M5274" s="5">
        <v>3</v>
      </c>
      <c r="N5274" s="5">
        <v>1</v>
      </c>
      <c r="O5274" s="13">
        <v>43733</v>
      </c>
      <c r="P5274" s="5" t="s">
        <v>60</v>
      </c>
      <c r="Q5274" s="5" t="s">
        <v>61</v>
      </c>
      <c r="R5274" s="5">
        <v>3</v>
      </c>
      <c r="S5274" s="10">
        <v>23.121934659001301</v>
      </c>
      <c r="T5274" s="10">
        <v>75.924000000000007</v>
      </c>
      <c r="U5274" s="10">
        <v>4</v>
      </c>
      <c r="V5274" s="10">
        <v>3.2836352632128478</v>
      </c>
      <c r="W5274" s="7">
        <f>Sheet1!J5274*Sheet2!E$2+CEILING(((Sheet1!K5274-MIN(K:K))/(MAX(K:K)-MIN(K:K))*5),1)*Sheet2!E$3+CEILING(((Sheet1!L5274-MIN(L:L))/(MAX(L:L)-MIN(L:L))*5),1)*Sheet2!E$4+Sheet1!D5274*Sheet2!E$5</f>
        <v>1.0920314477565269</v>
      </c>
      <c r="X5274" s="7">
        <f>CEILING(((Sheet1!S5274-MIN(S:S))/(MAX(S:S)-MIN(S:S))*5),1)*Sheet2!E$6+CEILING(((Sheet1!T5274-MIN(T:T))/(MAX(T:T)-MIN(T:T))*5),1)*Sheet2!E$7+CEILING(((Sheet1!V5274-MIN(V:V))/(MAX(V:V)-MIN(V:V))*5),1)*Sheet2!E$8</f>
        <v>0.25202436024272301</v>
      </c>
      <c r="Y5274" s="7">
        <f>CEILING(((Sheet1!U5274-MIN(U:U))/(MAX(U:U)-MIN(U:U))*5),1)*Sheet2!E$9</f>
        <v>0.16507402473582466</v>
      </c>
      <c r="Z5274" s="7">
        <f>CEILING(((Sheet1!H5274-MIN(H:H))/(MAX(H:H)-MIN(H:H))*5),1)*Sheet2!E$10+I5274*Sheet2!E$11+F5274*Sheet2!E$12+CEILING(((Sheet1!N5274-MIN(N:N))/(MAX(N:N)-MIN(N:N))*5),1)*Sheet2!E$13</f>
        <v>0.40685250198070277</v>
      </c>
      <c r="AA5274" s="7">
        <f>B5274*Sheet2!E$14+C5274*Sheet2!E$15+M5274*Sheet2!E$16+R5274*Sheet2!E$17</f>
        <v>0.18023373645811766</v>
      </c>
      <c r="AB5274" s="7">
        <f t="shared" si="94"/>
        <v>2.0962160711738949</v>
      </c>
    </row>
    <row r="5275" spans="1:28" ht="29" hidden="1" x14ac:dyDescent="0.35">
      <c r="A5275" s="9" t="s">
        <v>2456</v>
      </c>
      <c r="B5275" s="9">
        <v>5</v>
      </c>
      <c r="C5275" s="9">
        <v>4</v>
      </c>
      <c r="D5275" s="5">
        <v>3</v>
      </c>
      <c r="E5275" s="5">
        <v>43729</v>
      </c>
      <c r="F5275" s="5">
        <v>4</v>
      </c>
      <c r="G5275" s="9" t="s">
        <v>3456</v>
      </c>
      <c r="H5275" s="5">
        <v>1</v>
      </c>
      <c r="I5275" s="5">
        <v>3</v>
      </c>
      <c r="J5275" s="5">
        <v>5</v>
      </c>
      <c r="K5275" s="5">
        <v>152.59842519685043</v>
      </c>
      <c r="L5275" s="5">
        <v>5.25</v>
      </c>
      <c r="M5275" s="5">
        <v>3</v>
      </c>
      <c r="N5275" s="5">
        <v>1</v>
      </c>
      <c r="O5275" s="13">
        <v>43733</v>
      </c>
      <c r="P5275" s="5" t="s">
        <v>60</v>
      </c>
      <c r="Q5275" s="5" t="s">
        <v>61</v>
      </c>
      <c r="R5275" s="5">
        <v>3</v>
      </c>
      <c r="S5275" s="10">
        <v>134.180799977313</v>
      </c>
      <c r="T5275" s="10">
        <v>285.27800000000002</v>
      </c>
      <c r="U5275" s="10">
        <v>4</v>
      </c>
      <c r="V5275" s="10">
        <v>2.1260716887083264</v>
      </c>
      <c r="W5275" s="7">
        <f>Sheet1!J5275*Sheet2!E$2+CEILING(((Sheet1!K5275-MIN(K:K))/(MAX(K:K)-MIN(K:K))*5),1)*Sheet2!E$3+CEILING(((Sheet1!L5275-MIN(L:L))/(MAX(L:L)-MIN(L:L))*5),1)*Sheet2!E$4+Sheet1!D5275*Sheet2!E$5</f>
        <v>1.6701111956975805</v>
      </c>
      <c r="X5275" s="7">
        <f>CEILING(((Sheet1!S5275-MIN(S:S))/(MAX(S:S)-MIN(S:S))*5),1)*Sheet2!E$6+CEILING(((Sheet1!T5275-MIN(T:T))/(MAX(T:T)-MIN(T:T))*5),1)*Sheet2!E$7+CEILING(((Sheet1!V5275-MIN(V:V))/(MAX(V:V)-MIN(V:V))*5),1)*Sheet2!E$8</f>
        <v>0.25202436024272301</v>
      </c>
      <c r="Y5275" s="7">
        <f>CEILING(((Sheet1!U5275-MIN(U:U))/(MAX(U:U)-MIN(U:U))*5),1)*Sheet2!E$9</f>
        <v>0.16507402473582466</v>
      </c>
      <c r="Z5275" s="7">
        <f>CEILING(((Sheet1!H5275-MIN(H:H))/(MAX(H:H)-MIN(H:H))*5),1)*Sheet2!E$10+I5275*Sheet2!E$11+F5275*Sheet2!E$12+CEILING(((Sheet1!N5275-MIN(N:N))/(MAX(N:N)-MIN(N:N))*5),1)*Sheet2!E$13</f>
        <v>0.40685250198070277</v>
      </c>
      <c r="AA5275" s="7">
        <f>B5275*Sheet2!E$14+C5275*Sheet2!E$15+M5275*Sheet2!E$16+R5275*Sheet2!E$17</f>
        <v>0.18023373645811766</v>
      </c>
      <c r="AB5275" s="7">
        <f t="shared" si="94"/>
        <v>2.6742958191149486</v>
      </c>
    </row>
    <row r="5276" spans="1:28" ht="29" hidden="1" x14ac:dyDescent="0.35">
      <c r="A5276" s="9" t="s">
        <v>2456</v>
      </c>
      <c r="B5276" s="9">
        <v>5</v>
      </c>
      <c r="C5276" s="9">
        <v>4</v>
      </c>
      <c r="D5276" s="5">
        <v>3</v>
      </c>
      <c r="E5276" s="5">
        <v>43729</v>
      </c>
      <c r="F5276" s="5">
        <v>4</v>
      </c>
      <c r="G5276" s="9" t="s">
        <v>3456</v>
      </c>
      <c r="H5276" s="5">
        <v>1</v>
      </c>
      <c r="I5276" s="5">
        <v>3</v>
      </c>
      <c r="J5276" s="5">
        <v>5</v>
      </c>
      <c r="K5276" s="5">
        <v>152.59842519685043</v>
      </c>
      <c r="L5276" s="5">
        <v>5.25</v>
      </c>
      <c r="M5276" s="5">
        <v>3</v>
      </c>
      <c r="N5276" s="5">
        <v>1</v>
      </c>
      <c r="O5276" s="13">
        <v>43733</v>
      </c>
      <c r="P5276" s="5" t="s">
        <v>60</v>
      </c>
      <c r="Q5276" s="5" t="s">
        <v>61</v>
      </c>
      <c r="R5276" s="5">
        <v>3</v>
      </c>
      <c r="S5276" s="10">
        <v>995.96171250765804</v>
      </c>
      <c r="T5276" s="10">
        <v>2117.4859999999999</v>
      </c>
      <c r="U5276" s="10">
        <v>4</v>
      </c>
      <c r="V5276" s="10">
        <v>2.1260716887083331</v>
      </c>
      <c r="W5276" s="7">
        <f>Sheet1!J5276*Sheet2!E$2+CEILING(((Sheet1!K5276-MIN(K:K))/(MAX(K:K)-MIN(K:K))*5),1)*Sheet2!E$3+CEILING(((Sheet1!L5276-MIN(L:L))/(MAX(L:L)-MIN(L:L))*5),1)*Sheet2!E$4+Sheet1!D5276*Sheet2!E$5</f>
        <v>1.6701111956975805</v>
      </c>
      <c r="X5276" s="7">
        <f>CEILING(((Sheet1!S5276-MIN(S:S))/(MAX(S:S)-MIN(S:S))*5),1)*Sheet2!E$6+CEILING(((Sheet1!T5276-MIN(T:T))/(MAX(T:T)-MIN(T:T))*5),1)*Sheet2!E$7+CEILING(((Sheet1!V5276-MIN(V:V))/(MAX(V:V)-MIN(V:V))*5),1)*Sheet2!E$8</f>
        <v>0.53250274144781851</v>
      </c>
      <c r="Y5276" s="7">
        <f>CEILING(((Sheet1!U5276-MIN(U:U))/(MAX(U:U)-MIN(U:U))*5),1)*Sheet2!E$9</f>
        <v>0.16507402473582466</v>
      </c>
      <c r="Z5276" s="7">
        <f>CEILING(((Sheet1!H5276-MIN(H:H))/(MAX(H:H)-MIN(H:H))*5),1)*Sheet2!E$10+I5276*Sheet2!E$11+F5276*Sheet2!E$12+CEILING(((Sheet1!N5276-MIN(N:N))/(MAX(N:N)-MIN(N:N))*5),1)*Sheet2!E$13</f>
        <v>0.40685250198070277</v>
      </c>
      <c r="AA5276" s="7">
        <f>B5276*Sheet2!E$14+C5276*Sheet2!E$15+M5276*Sheet2!E$16+R5276*Sheet2!E$17</f>
        <v>0.18023373645811766</v>
      </c>
      <c r="AB5276" s="7">
        <f t="shared" si="94"/>
        <v>2.9547742003200441</v>
      </c>
    </row>
    <row r="5277" spans="1:28" ht="29" hidden="1" x14ac:dyDescent="0.35">
      <c r="A5277" s="9" t="s">
        <v>2456</v>
      </c>
      <c r="B5277" s="9">
        <v>5</v>
      </c>
      <c r="C5277" s="9">
        <v>4</v>
      </c>
      <c r="D5277" s="5">
        <v>3</v>
      </c>
      <c r="E5277" s="5">
        <v>43729</v>
      </c>
      <c r="F5277" s="5">
        <v>4</v>
      </c>
      <c r="G5277" s="9" t="s">
        <v>3456</v>
      </c>
      <c r="H5277" s="5">
        <v>1</v>
      </c>
      <c r="I5277" s="5">
        <v>3</v>
      </c>
      <c r="J5277" s="5">
        <v>5</v>
      </c>
      <c r="K5277" s="5">
        <v>152.59842519685043</v>
      </c>
      <c r="L5277" s="5">
        <v>5.25</v>
      </c>
      <c r="M5277" s="5">
        <v>3</v>
      </c>
      <c r="N5277" s="5">
        <v>1</v>
      </c>
      <c r="O5277" s="13">
        <v>43733</v>
      </c>
      <c r="P5277" s="5" t="s">
        <v>60</v>
      </c>
      <c r="Q5277" s="5" t="s">
        <v>61</v>
      </c>
      <c r="R5277" s="5">
        <v>3</v>
      </c>
      <c r="S5277" s="10">
        <v>424.27590978741802</v>
      </c>
      <c r="T5277" s="10">
        <v>902.04100000000005</v>
      </c>
      <c r="U5277" s="10">
        <v>4</v>
      </c>
      <c r="V5277" s="10">
        <v>2.1260716887083326</v>
      </c>
      <c r="W5277" s="7">
        <f>Sheet1!J5277*Sheet2!E$2+CEILING(((Sheet1!K5277-MIN(K:K))/(MAX(K:K)-MIN(K:K))*5),1)*Sheet2!E$3+CEILING(((Sheet1!L5277-MIN(L:L))/(MAX(L:L)-MIN(L:L))*5),1)*Sheet2!E$4+Sheet1!D5277*Sheet2!E$5</f>
        <v>1.6701111956975805</v>
      </c>
      <c r="X5277" s="7">
        <f>CEILING(((Sheet1!S5277-MIN(S:S))/(MAX(S:S)-MIN(S:S))*5),1)*Sheet2!E$6+CEILING(((Sheet1!T5277-MIN(T:T))/(MAX(T:T)-MIN(T:T))*5),1)*Sheet2!E$7+CEILING(((Sheet1!V5277-MIN(V:V))/(MAX(V:V)-MIN(V:V))*5),1)*Sheet2!E$8</f>
        <v>0.37962992139259338</v>
      </c>
      <c r="Y5277" s="7">
        <f>CEILING(((Sheet1!U5277-MIN(U:U))/(MAX(U:U)-MIN(U:U))*5),1)*Sheet2!E$9</f>
        <v>0.16507402473582466</v>
      </c>
      <c r="Z5277" s="7">
        <f>CEILING(((Sheet1!H5277-MIN(H:H))/(MAX(H:H)-MIN(H:H))*5),1)*Sheet2!E$10+I5277*Sheet2!E$11+F5277*Sheet2!E$12+CEILING(((Sheet1!N5277-MIN(N:N))/(MAX(N:N)-MIN(N:N))*5),1)*Sheet2!E$13</f>
        <v>0.40685250198070277</v>
      </c>
      <c r="AA5277" s="7">
        <f>B5277*Sheet2!E$14+C5277*Sheet2!E$15+M5277*Sheet2!E$16+R5277*Sheet2!E$17</f>
        <v>0.18023373645811766</v>
      </c>
      <c r="AB5277" s="7">
        <f t="shared" si="94"/>
        <v>2.8019013802648192</v>
      </c>
    </row>
    <row r="5278" spans="1:28" ht="29" hidden="1" x14ac:dyDescent="0.35">
      <c r="A5278" s="9" t="s">
        <v>2457</v>
      </c>
      <c r="B5278" s="9">
        <v>4</v>
      </c>
      <c r="C5278" s="9">
        <v>3</v>
      </c>
      <c r="D5278" s="5">
        <v>3</v>
      </c>
      <c r="E5278" s="5">
        <v>43729</v>
      </c>
      <c r="F5278" s="5">
        <v>4</v>
      </c>
      <c r="G5278" s="9" t="s">
        <v>3456</v>
      </c>
      <c r="H5278" s="5">
        <v>1</v>
      </c>
      <c r="I5278" s="5">
        <v>4</v>
      </c>
      <c r="J5278" s="5">
        <v>5</v>
      </c>
      <c r="K5278" s="5">
        <v>132.87401574803144</v>
      </c>
      <c r="L5278" s="5">
        <v>5.25</v>
      </c>
      <c r="M5278" s="5">
        <v>3</v>
      </c>
      <c r="N5278" s="5">
        <v>1</v>
      </c>
      <c r="O5278" s="13">
        <v>43734</v>
      </c>
      <c r="P5278" s="5" t="s">
        <v>104</v>
      </c>
      <c r="Q5278" s="5" t="s">
        <v>22</v>
      </c>
      <c r="R5278" s="5">
        <v>5</v>
      </c>
      <c r="S5278" s="10">
        <v>28.331182490179501</v>
      </c>
      <c r="T5278" s="10">
        <v>70.956000000000003</v>
      </c>
      <c r="U5278" s="10">
        <v>5</v>
      </c>
      <c r="V5278" s="10">
        <v>2.5045195351304392</v>
      </c>
      <c r="W5278" s="7">
        <f>Sheet1!J5278*Sheet2!E$2+CEILING(((Sheet1!K5278-MIN(K:K))/(MAX(K:K)-MIN(K:K))*5),1)*Sheet2!E$3+CEILING(((Sheet1!L5278-MIN(L:L))/(MAX(L:L)-MIN(L:L))*5),1)*Sheet2!E$4+Sheet1!D5278*Sheet2!E$5</f>
        <v>1.6701111956975805</v>
      </c>
      <c r="X5278" s="7">
        <f>CEILING(((Sheet1!S5278-MIN(S:S))/(MAX(S:S)-MIN(S:S))*5),1)*Sheet2!E$6+CEILING(((Sheet1!T5278-MIN(T:T))/(MAX(T:T)-MIN(T:T))*5),1)*Sheet2!E$7+CEILING(((Sheet1!V5278-MIN(V:V))/(MAX(V:V)-MIN(V:V))*5),1)*Sheet2!E$8</f>
        <v>0.25202436024272301</v>
      </c>
      <c r="Y5278" s="7">
        <f>CEILING(((Sheet1!U5278-MIN(U:U))/(MAX(U:U)-MIN(U:U))*5),1)*Sheet2!E$9</f>
        <v>0.16507402473582466</v>
      </c>
      <c r="Z5278" s="7">
        <f>CEILING(((Sheet1!H5278-MIN(H:H))/(MAX(H:H)-MIN(H:H))*5),1)*Sheet2!E$10+I5278*Sheet2!E$11+F5278*Sheet2!E$12+CEILING(((Sheet1!N5278-MIN(N:N))/(MAX(N:N)-MIN(N:N))*5),1)*Sheet2!E$13</f>
        <v>0.41848166131091452</v>
      </c>
      <c r="AA5278" s="7">
        <f>B5278*Sheet2!E$14+C5278*Sheet2!E$15+M5278*Sheet2!E$16+R5278*Sheet2!E$17</f>
        <v>0.15286518179823347</v>
      </c>
      <c r="AB5278" s="7">
        <f t="shared" si="94"/>
        <v>2.6585564237852761</v>
      </c>
    </row>
    <row r="5279" spans="1:28" ht="29" hidden="1" x14ac:dyDescent="0.35">
      <c r="A5279" s="9" t="s">
        <v>2458</v>
      </c>
      <c r="B5279" s="9">
        <v>5</v>
      </c>
      <c r="C5279" s="9">
        <v>4</v>
      </c>
      <c r="D5279" s="5">
        <v>3</v>
      </c>
      <c r="E5279" s="5">
        <v>43726</v>
      </c>
      <c r="F5279" s="5">
        <v>4</v>
      </c>
      <c r="G5279" s="9" t="s">
        <v>3456</v>
      </c>
      <c r="H5279" s="5">
        <v>1</v>
      </c>
      <c r="I5279" s="5">
        <v>5</v>
      </c>
      <c r="J5279" s="5">
        <v>3</v>
      </c>
      <c r="K5279" s="5">
        <v>138.79133858267716</v>
      </c>
      <c r="L5279" s="5">
        <v>4.9000000000000004</v>
      </c>
      <c r="M5279" s="5">
        <v>5</v>
      </c>
      <c r="N5279" s="5">
        <v>1</v>
      </c>
      <c r="O5279" s="13">
        <v>43738</v>
      </c>
      <c r="P5279" s="5" t="s">
        <v>1769</v>
      </c>
      <c r="Q5279" s="5" t="s">
        <v>1770</v>
      </c>
      <c r="R5279" s="5">
        <v>4</v>
      </c>
      <c r="S5279" s="10">
        <v>0.30663147600449198</v>
      </c>
      <c r="T5279" s="10">
        <v>0.63249999999999995</v>
      </c>
      <c r="U5279" s="10">
        <v>12</v>
      </c>
      <c r="V5279" s="10">
        <v>2.0627367034907214</v>
      </c>
      <c r="W5279" s="7">
        <f>Sheet1!J5279*Sheet2!E$2+CEILING(((Sheet1!K5279-MIN(K:K))/(MAX(K:K)-MIN(K:K))*5),1)*Sheet2!E$3+CEILING(((Sheet1!L5279-MIN(L:L))/(MAX(L:L)-MIN(L:L))*5),1)*Sheet2!E$4+Sheet1!D5279*Sheet2!E$5</f>
        <v>1.0920314477565269</v>
      </c>
      <c r="X5279" s="7">
        <f>CEILING(((Sheet1!S5279-MIN(S:S))/(MAX(S:S)-MIN(S:S))*5),1)*Sheet2!E$6+CEILING(((Sheet1!T5279-MIN(T:T))/(MAX(T:T)-MIN(T:T))*5),1)*Sheet2!E$7+CEILING(((Sheet1!V5279-MIN(V:V))/(MAX(V:V)-MIN(V:V))*5),1)*Sheet2!E$8</f>
        <v>0.25202436024272301</v>
      </c>
      <c r="Y5279" s="7">
        <f>CEILING(((Sheet1!U5279-MIN(U:U))/(MAX(U:U)-MIN(U:U))*5),1)*Sheet2!E$9</f>
        <v>0.49522207420747399</v>
      </c>
      <c r="Z5279" s="7">
        <f>CEILING(((Sheet1!H5279-MIN(H:H))/(MAX(H:H)-MIN(H:H))*5),1)*Sheet2!E$10+I5279*Sheet2!E$11+F5279*Sheet2!E$12+CEILING(((Sheet1!N5279-MIN(N:N))/(MAX(N:N)-MIN(N:N))*5),1)*Sheet2!E$13</f>
        <v>0.43011082064112627</v>
      </c>
      <c r="AA5279" s="7">
        <f>B5279*Sheet2!E$14+C5279*Sheet2!E$15+M5279*Sheet2!E$16+R5279*Sheet2!E$17</f>
        <v>0.19578064682222449</v>
      </c>
      <c r="AB5279" s="7">
        <f t="shared" si="94"/>
        <v>2.4651693496700746</v>
      </c>
    </row>
    <row r="5280" spans="1:28" ht="29" hidden="1" x14ac:dyDescent="0.35">
      <c r="A5280" s="9" t="s">
        <v>2459</v>
      </c>
      <c r="B5280" s="9">
        <v>4</v>
      </c>
      <c r="C5280" s="9">
        <v>3</v>
      </c>
      <c r="D5280" s="5">
        <v>3</v>
      </c>
      <c r="E5280" s="5">
        <v>43730</v>
      </c>
      <c r="F5280" s="5">
        <v>4</v>
      </c>
      <c r="G5280" s="9" t="s">
        <v>3456</v>
      </c>
      <c r="H5280" s="5">
        <v>1</v>
      </c>
      <c r="I5280" s="5">
        <v>4</v>
      </c>
      <c r="J5280" s="5">
        <v>5</v>
      </c>
      <c r="K5280" s="5">
        <v>132.87401574803144</v>
      </c>
      <c r="L5280" s="5">
        <v>5.6</v>
      </c>
      <c r="M5280" s="5">
        <v>4</v>
      </c>
      <c r="N5280" s="5">
        <v>1</v>
      </c>
      <c r="O5280" s="13">
        <v>43733</v>
      </c>
      <c r="P5280" s="5" t="s">
        <v>47</v>
      </c>
      <c r="Q5280" s="5" t="s">
        <v>48</v>
      </c>
      <c r="R5280" s="5">
        <v>5</v>
      </c>
      <c r="S5280" s="10">
        <v>7.5482324601590101</v>
      </c>
      <c r="T5280" s="10">
        <v>18.8185</v>
      </c>
      <c r="U5280" s="10">
        <v>3</v>
      </c>
      <c r="V5280" s="10">
        <v>2.4931002190681832</v>
      </c>
      <c r="W5280" s="7">
        <f>Sheet1!J5280*Sheet2!E$2+CEILING(((Sheet1!K5280-MIN(K:K))/(MAX(K:K)-MIN(K:K))*5),1)*Sheet2!E$3+CEILING(((Sheet1!L5280-MIN(L:L))/(MAX(L:L)-MIN(L:L))*5),1)*Sheet2!E$4+Sheet1!D5280*Sheet2!E$5</f>
        <v>1.6701111956975805</v>
      </c>
      <c r="X5280" s="7">
        <f>CEILING(((Sheet1!S5280-MIN(S:S))/(MAX(S:S)-MIN(S:S))*5),1)*Sheet2!E$6+CEILING(((Sheet1!T5280-MIN(T:T))/(MAX(T:T)-MIN(T:T))*5),1)*Sheet2!E$7+CEILING(((Sheet1!V5280-MIN(V:V))/(MAX(V:V)-MIN(V:V))*5),1)*Sheet2!E$8</f>
        <v>0.25202436024272301</v>
      </c>
      <c r="Y5280" s="7">
        <f>CEILING(((Sheet1!U5280-MIN(U:U))/(MAX(U:U)-MIN(U:U))*5),1)*Sheet2!E$9</f>
        <v>0.16507402473582466</v>
      </c>
      <c r="Z5280" s="7">
        <f>CEILING(((Sheet1!H5280-MIN(H:H))/(MAX(H:H)-MIN(H:H))*5),1)*Sheet2!E$10+I5280*Sheet2!E$11+F5280*Sheet2!E$12+CEILING(((Sheet1!N5280-MIN(N:N))/(MAX(N:N)-MIN(N:N))*5),1)*Sheet2!E$13</f>
        <v>0.41848166131091452</v>
      </c>
      <c r="AA5280" s="7">
        <f>B5280*Sheet2!E$14+C5280*Sheet2!E$15+M5280*Sheet2!E$16+R5280*Sheet2!E$17</f>
        <v>0.15923430973007738</v>
      </c>
      <c r="AB5280" s="7">
        <f t="shared" si="94"/>
        <v>2.6649255517171198</v>
      </c>
    </row>
    <row r="5281" spans="1:28" ht="29" hidden="1" x14ac:dyDescent="0.35">
      <c r="A5281" s="9" t="s">
        <v>2459</v>
      </c>
      <c r="B5281" s="9">
        <v>4</v>
      </c>
      <c r="C5281" s="9">
        <v>3</v>
      </c>
      <c r="D5281" s="5">
        <v>3</v>
      </c>
      <c r="E5281" s="5">
        <v>43730</v>
      </c>
      <c r="F5281" s="5">
        <v>4</v>
      </c>
      <c r="G5281" s="9" t="s">
        <v>3456</v>
      </c>
      <c r="H5281" s="5">
        <v>1</v>
      </c>
      <c r="I5281" s="5">
        <v>4</v>
      </c>
      <c r="J5281" s="5">
        <v>5</v>
      </c>
      <c r="K5281" s="5">
        <v>149.31102362204723</v>
      </c>
      <c r="L5281" s="5">
        <v>5.6</v>
      </c>
      <c r="M5281" s="5">
        <v>4</v>
      </c>
      <c r="N5281" s="5">
        <v>1</v>
      </c>
      <c r="O5281" s="13">
        <v>43733</v>
      </c>
      <c r="P5281" s="5" t="s">
        <v>47</v>
      </c>
      <c r="Q5281" s="5" t="s">
        <v>48</v>
      </c>
      <c r="R5281" s="5">
        <v>5</v>
      </c>
      <c r="S5281" s="10">
        <v>9.4898493344115398</v>
      </c>
      <c r="T5281" s="10">
        <v>23.2712</v>
      </c>
      <c r="U5281" s="10">
        <v>3</v>
      </c>
      <c r="V5281" s="10">
        <v>2.4522201754684692</v>
      </c>
      <c r="W5281" s="7">
        <f>Sheet1!J5281*Sheet2!E$2+CEILING(((Sheet1!K5281-MIN(K:K))/(MAX(K:K)-MIN(K:K))*5),1)*Sheet2!E$3+CEILING(((Sheet1!L5281-MIN(L:L))/(MAX(L:L)-MIN(L:L))*5),1)*Sheet2!E$4+Sheet1!D5281*Sheet2!E$5</f>
        <v>1.6701111956975805</v>
      </c>
      <c r="X5281" s="7">
        <f>CEILING(((Sheet1!S5281-MIN(S:S))/(MAX(S:S)-MIN(S:S))*5),1)*Sheet2!E$6+CEILING(((Sheet1!T5281-MIN(T:T))/(MAX(T:T)-MIN(T:T))*5),1)*Sheet2!E$7+CEILING(((Sheet1!V5281-MIN(V:V))/(MAX(V:V)-MIN(V:V))*5),1)*Sheet2!E$8</f>
        <v>0.25202436024272301</v>
      </c>
      <c r="Y5281" s="7">
        <f>CEILING(((Sheet1!U5281-MIN(U:U))/(MAX(U:U)-MIN(U:U))*5),1)*Sheet2!E$9</f>
        <v>0.16507402473582466</v>
      </c>
      <c r="Z5281" s="7">
        <f>CEILING(((Sheet1!H5281-MIN(H:H))/(MAX(H:H)-MIN(H:H))*5),1)*Sheet2!E$10+I5281*Sheet2!E$11+F5281*Sheet2!E$12+CEILING(((Sheet1!N5281-MIN(N:N))/(MAX(N:N)-MIN(N:N))*5),1)*Sheet2!E$13</f>
        <v>0.41848166131091452</v>
      </c>
      <c r="AA5281" s="7">
        <f>B5281*Sheet2!E$14+C5281*Sheet2!E$15+M5281*Sheet2!E$16+R5281*Sheet2!E$17</f>
        <v>0.15923430973007738</v>
      </c>
      <c r="AB5281" s="7">
        <f t="shared" si="94"/>
        <v>2.6649255517171198</v>
      </c>
    </row>
    <row r="5282" spans="1:28" ht="29" hidden="1" x14ac:dyDescent="0.35">
      <c r="A5282" s="9" t="s">
        <v>2459</v>
      </c>
      <c r="B5282" s="9">
        <v>4</v>
      </c>
      <c r="C5282" s="9">
        <v>3</v>
      </c>
      <c r="D5282" s="5">
        <v>3</v>
      </c>
      <c r="E5282" s="5">
        <v>43730</v>
      </c>
      <c r="F5282" s="5">
        <v>4</v>
      </c>
      <c r="G5282" s="9" t="s">
        <v>3456</v>
      </c>
      <c r="H5282" s="5">
        <v>1</v>
      </c>
      <c r="I5282" s="5">
        <v>4</v>
      </c>
      <c r="J5282" s="5">
        <v>5</v>
      </c>
      <c r="K5282" s="5">
        <v>152.59842519685043</v>
      </c>
      <c r="L5282" s="5">
        <v>5.6</v>
      </c>
      <c r="M5282" s="5">
        <v>4</v>
      </c>
      <c r="N5282" s="5">
        <v>1</v>
      </c>
      <c r="O5282" s="13">
        <v>43733</v>
      </c>
      <c r="P5282" s="5" t="s">
        <v>47</v>
      </c>
      <c r="Q5282" s="5" t="s">
        <v>48</v>
      </c>
      <c r="R5282" s="5">
        <v>5</v>
      </c>
      <c r="S5282" s="10">
        <v>3.5799545426542498</v>
      </c>
      <c r="T5282" s="10">
        <v>8.7668999999999997</v>
      </c>
      <c r="U5282" s="10">
        <v>3</v>
      </c>
      <c r="V5282" s="10">
        <v>2.4488858435336569</v>
      </c>
      <c r="W5282" s="7">
        <f>Sheet1!J5282*Sheet2!E$2+CEILING(((Sheet1!K5282-MIN(K:K))/(MAX(K:K)-MIN(K:K))*5),1)*Sheet2!E$3+CEILING(((Sheet1!L5282-MIN(L:L))/(MAX(L:L)-MIN(L:L))*5),1)*Sheet2!E$4+Sheet1!D5282*Sheet2!E$5</f>
        <v>1.6701111956975805</v>
      </c>
      <c r="X5282" s="7">
        <f>CEILING(((Sheet1!S5282-MIN(S:S))/(MAX(S:S)-MIN(S:S))*5),1)*Sheet2!E$6+CEILING(((Sheet1!T5282-MIN(T:T))/(MAX(T:T)-MIN(T:T))*5),1)*Sheet2!E$7+CEILING(((Sheet1!V5282-MIN(V:V))/(MAX(V:V)-MIN(V:V))*5),1)*Sheet2!E$8</f>
        <v>0.25202436024272301</v>
      </c>
      <c r="Y5282" s="7">
        <f>CEILING(((Sheet1!U5282-MIN(U:U))/(MAX(U:U)-MIN(U:U))*5),1)*Sheet2!E$9</f>
        <v>0.16507402473582466</v>
      </c>
      <c r="Z5282" s="7">
        <f>CEILING(((Sheet1!H5282-MIN(H:H))/(MAX(H:H)-MIN(H:H))*5),1)*Sheet2!E$10+I5282*Sheet2!E$11+F5282*Sheet2!E$12+CEILING(((Sheet1!N5282-MIN(N:N))/(MAX(N:N)-MIN(N:N))*5),1)*Sheet2!E$13</f>
        <v>0.41848166131091452</v>
      </c>
      <c r="AA5282" s="7">
        <f>B5282*Sheet2!E$14+C5282*Sheet2!E$15+M5282*Sheet2!E$16+R5282*Sheet2!E$17</f>
        <v>0.15923430973007738</v>
      </c>
      <c r="AB5282" s="7">
        <f t="shared" si="94"/>
        <v>2.6649255517171198</v>
      </c>
    </row>
    <row r="5283" spans="1:28" ht="29" hidden="1" x14ac:dyDescent="0.35">
      <c r="A5283" s="9" t="s">
        <v>2460</v>
      </c>
      <c r="B5283" s="9">
        <v>4</v>
      </c>
      <c r="C5283" s="9">
        <v>3</v>
      </c>
      <c r="D5283" s="5">
        <v>3</v>
      </c>
      <c r="E5283" s="5">
        <v>43730</v>
      </c>
      <c r="F5283" s="5">
        <v>4</v>
      </c>
      <c r="G5283" s="9" t="s">
        <v>3456</v>
      </c>
      <c r="H5283" s="5">
        <v>1</v>
      </c>
      <c r="I5283" s="5">
        <v>4</v>
      </c>
      <c r="J5283" s="5">
        <v>5</v>
      </c>
      <c r="K5283" s="5">
        <v>139.44881889763781</v>
      </c>
      <c r="L5283" s="5">
        <v>5.25</v>
      </c>
      <c r="M5283" s="5">
        <v>4</v>
      </c>
      <c r="N5283" s="5">
        <v>1</v>
      </c>
      <c r="O5283" s="13">
        <v>43733</v>
      </c>
      <c r="P5283" s="5" t="s">
        <v>47</v>
      </c>
      <c r="Q5283" s="5" t="s">
        <v>48</v>
      </c>
      <c r="R5283" s="5">
        <v>5</v>
      </c>
      <c r="S5283" s="10">
        <v>7.3434964977523203</v>
      </c>
      <c r="T5283" s="10">
        <v>18.252800000000001</v>
      </c>
      <c r="U5283" s="10">
        <v>3</v>
      </c>
      <c r="V5283" s="10">
        <v>2.4855734602156851</v>
      </c>
      <c r="W5283" s="7">
        <f>Sheet1!J5283*Sheet2!E$2+CEILING(((Sheet1!K5283-MIN(K:K))/(MAX(K:K)-MIN(K:K))*5),1)*Sheet2!E$3+CEILING(((Sheet1!L5283-MIN(L:L))/(MAX(L:L)-MIN(L:L))*5),1)*Sheet2!E$4+Sheet1!D5283*Sheet2!E$5</f>
        <v>1.6701111956975805</v>
      </c>
      <c r="X5283" s="7">
        <f>CEILING(((Sheet1!S5283-MIN(S:S))/(MAX(S:S)-MIN(S:S))*5),1)*Sheet2!E$6+CEILING(((Sheet1!T5283-MIN(T:T))/(MAX(T:T)-MIN(T:T))*5),1)*Sheet2!E$7+CEILING(((Sheet1!V5283-MIN(V:V))/(MAX(V:V)-MIN(V:V))*5),1)*Sheet2!E$8</f>
        <v>0.25202436024272301</v>
      </c>
      <c r="Y5283" s="7">
        <f>CEILING(((Sheet1!U5283-MIN(U:U))/(MAX(U:U)-MIN(U:U))*5),1)*Sheet2!E$9</f>
        <v>0.16507402473582466</v>
      </c>
      <c r="Z5283" s="7">
        <f>CEILING(((Sheet1!H5283-MIN(H:H))/(MAX(H:H)-MIN(H:H))*5),1)*Sheet2!E$10+I5283*Sheet2!E$11+F5283*Sheet2!E$12+CEILING(((Sheet1!N5283-MIN(N:N))/(MAX(N:N)-MIN(N:N))*5),1)*Sheet2!E$13</f>
        <v>0.41848166131091452</v>
      </c>
      <c r="AA5283" s="7">
        <f>B5283*Sheet2!E$14+C5283*Sheet2!E$15+M5283*Sheet2!E$16+R5283*Sheet2!E$17</f>
        <v>0.15923430973007738</v>
      </c>
      <c r="AB5283" s="7">
        <f t="shared" si="94"/>
        <v>2.6649255517171198</v>
      </c>
    </row>
    <row r="5284" spans="1:28" ht="29" hidden="1" x14ac:dyDescent="0.35">
      <c r="A5284" s="9" t="s">
        <v>2460</v>
      </c>
      <c r="B5284" s="9">
        <v>4</v>
      </c>
      <c r="C5284" s="9">
        <v>3</v>
      </c>
      <c r="D5284" s="5">
        <v>3</v>
      </c>
      <c r="E5284" s="5">
        <v>43730</v>
      </c>
      <c r="F5284" s="5">
        <v>4</v>
      </c>
      <c r="G5284" s="9" t="s">
        <v>3456</v>
      </c>
      <c r="H5284" s="5">
        <v>1</v>
      </c>
      <c r="I5284" s="5">
        <v>4</v>
      </c>
      <c r="J5284" s="5">
        <v>5</v>
      </c>
      <c r="K5284" s="5">
        <v>152.59842519685043</v>
      </c>
      <c r="L5284" s="5">
        <v>5.25</v>
      </c>
      <c r="M5284" s="5">
        <v>4</v>
      </c>
      <c r="N5284" s="5">
        <v>1</v>
      </c>
      <c r="O5284" s="13">
        <v>43733</v>
      </c>
      <c r="P5284" s="5" t="s">
        <v>47</v>
      </c>
      <c r="Q5284" s="5" t="s">
        <v>48</v>
      </c>
      <c r="R5284" s="5">
        <v>5</v>
      </c>
      <c r="S5284" s="10">
        <v>4.55143793350274</v>
      </c>
      <c r="T5284" s="10">
        <v>11.2455</v>
      </c>
      <c r="U5284" s="10">
        <v>3</v>
      </c>
      <c r="V5284" s="10">
        <v>2.4707576296323519</v>
      </c>
      <c r="W5284" s="7">
        <f>Sheet1!J5284*Sheet2!E$2+CEILING(((Sheet1!K5284-MIN(K:K))/(MAX(K:K)-MIN(K:K))*5),1)*Sheet2!E$3+CEILING(((Sheet1!L5284-MIN(L:L))/(MAX(L:L)-MIN(L:L))*5),1)*Sheet2!E$4+Sheet1!D5284*Sheet2!E$5</f>
        <v>1.6701111956975805</v>
      </c>
      <c r="X5284" s="7">
        <f>CEILING(((Sheet1!S5284-MIN(S:S))/(MAX(S:S)-MIN(S:S))*5),1)*Sheet2!E$6+CEILING(((Sheet1!T5284-MIN(T:T))/(MAX(T:T)-MIN(T:T))*5),1)*Sheet2!E$7+CEILING(((Sheet1!V5284-MIN(V:V))/(MAX(V:V)-MIN(V:V))*5),1)*Sheet2!E$8</f>
        <v>0.25202436024272301</v>
      </c>
      <c r="Y5284" s="7">
        <f>CEILING(((Sheet1!U5284-MIN(U:U))/(MAX(U:U)-MIN(U:U))*5),1)*Sheet2!E$9</f>
        <v>0.16507402473582466</v>
      </c>
      <c r="Z5284" s="7">
        <f>CEILING(((Sheet1!H5284-MIN(H:H))/(MAX(H:H)-MIN(H:H))*5),1)*Sheet2!E$10+I5284*Sheet2!E$11+F5284*Sheet2!E$12+CEILING(((Sheet1!N5284-MIN(N:N))/(MAX(N:N)-MIN(N:N))*5),1)*Sheet2!E$13</f>
        <v>0.41848166131091452</v>
      </c>
      <c r="AA5284" s="7">
        <f>B5284*Sheet2!E$14+C5284*Sheet2!E$15+M5284*Sheet2!E$16+R5284*Sheet2!E$17</f>
        <v>0.15923430973007738</v>
      </c>
      <c r="AB5284" s="7">
        <f t="shared" si="94"/>
        <v>2.6649255517171198</v>
      </c>
    </row>
    <row r="5285" spans="1:28" ht="29" hidden="1" x14ac:dyDescent="0.35">
      <c r="A5285" s="9" t="s">
        <v>2460</v>
      </c>
      <c r="B5285" s="9">
        <v>4</v>
      </c>
      <c r="C5285" s="9">
        <v>3</v>
      </c>
      <c r="D5285" s="5">
        <v>3</v>
      </c>
      <c r="E5285" s="5">
        <v>43730</v>
      </c>
      <c r="F5285" s="5">
        <v>4</v>
      </c>
      <c r="G5285" s="9" t="s">
        <v>3456</v>
      </c>
      <c r="H5285" s="5">
        <v>1</v>
      </c>
      <c r="I5285" s="5">
        <v>4</v>
      </c>
      <c r="J5285" s="5">
        <v>5</v>
      </c>
      <c r="K5285" s="5">
        <v>155.88582677165363</v>
      </c>
      <c r="L5285" s="5">
        <v>5.25</v>
      </c>
      <c r="M5285" s="5">
        <v>4</v>
      </c>
      <c r="N5285" s="5">
        <v>1</v>
      </c>
      <c r="O5285" s="13">
        <v>43733</v>
      </c>
      <c r="P5285" s="5" t="s">
        <v>47</v>
      </c>
      <c r="Q5285" s="5" t="s">
        <v>48</v>
      </c>
      <c r="R5285" s="5">
        <v>5</v>
      </c>
      <c r="S5285" s="10">
        <v>4.2837062903555196</v>
      </c>
      <c r="T5285" s="10">
        <v>10.496</v>
      </c>
      <c r="U5285" s="10">
        <v>3</v>
      </c>
      <c r="V5285" s="10">
        <v>2.4502146712605035</v>
      </c>
      <c r="W5285" s="7">
        <f>Sheet1!J5285*Sheet2!E$2+CEILING(((Sheet1!K5285-MIN(K:K))/(MAX(K:K)-MIN(K:K))*5),1)*Sheet2!E$3+CEILING(((Sheet1!L5285-MIN(L:L))/(MAX(L:L)-MIN(L:L))*5),1)*Sheet2!E$4+Sheet1!D5285*Sheet2!E$5</f>
        <v>1.6701111956975805</v>
      </c>
      <c r="X5285" s="7">
        <f>CEILING(((Sheet1!S5285-MIN(S:S))/(MAX(S:S)-MIN(S:S))*5),1)*Sheet2!E$6+CEILING(((Sheet1!T5285-MIN(T:T))/(MAX(T:T)-MIN(T:T))*5),1)*Sheet2!E$7+CEILING(((Sheet1!V5285-MIN(V:V))/(MAX(V:V)-MIN(V:V))*5),1)*Sheet2!E$8</f>
        <v>0.25202436024272301</v>
      </c>
      <c r="Y5285" s="7">
        <f>CEILING(((Sheet1!U5285-MIN(U:U))/(MAX(U:U)-MIN(U:U))*5),1)*Sheet2!E$9</f>
        <v>0.16507402473582466</v>
      </c>
      <c r="Z5285" s="7">
        <f>CEILING(((Sheet1!H5285-MIN(H:H))/(MAX(H:H)-MIN(H:H))*5),1)*Sheet2!E$10+I5285*Sheet2!E$11+F5285*Sheet2!E$12+CEILING(((Sheet1!N5285-MIN(N:N))/(MAX(N:N)-MIN(N:N))*5),1)*Sheet2!E$13</f>
        <v>0.41848166131091452</v>
      </c>
      <c r="AA5285" s="7">
        <f>B5285*Sheet2!E$14+C5285*Sheet2!E$15+M5285*Sheet2!E$16+R5285*Sheet2!E$17</f>
        <v>0.15923430973007738</v>
      </c>
      <c r="AB5285" s="7">
        <f t="shared" si="94"/>
        <v>2.6649255517171198</v>
      </c>
    </row>
    <row r="5286" spans="1:28" ht="29" hidden="1" x14ac:dyDescent="0.35">
      <c r="A5286" s="9" t="s">
        <v>2460</v>
      </c>
      <c r="B5286" s="9">
        <v>4</v>
      </c>
      <c r="C5286" s="9">
        <v>3</v>
      </c>
      <c r="D5286" s="5">
        <v>3</v>
      </c>
      <c r="E5286" s="5">
        <v>43730</v>
      </c>
      <c r="F5286" s="5">
        <v>4</v>
      </c>
      <c r="G5286" s="9" t="s">
        <v>3456</v>
      </c>
      <c r="H5286" s="5">
        <v>1</v>
      </c>
      <c r="I5286" s="5">
        <v>4</v>
      </c>
      <c r="J5286" s="5">
        <v>5</v>
      </c>
      <c r="K5286" s="5">
        <v>162.46062992125982</v>
      </c>
      <c r="L5286" s="5">
        <v>5.25</v>
      </c>
      <c r="M5286" s="5">
        <v>4</v>
      </c>
      <c r="N5286" s="5">
        <v>1</v>
      </c>
      <c r="O5286" s="13">
        <v>43733</v>
      </c>
      <c r="P5286" s="5" t="s">
        <v>47</v>
      </c>
      <c r="Q5286" s="5" t="s">
        <v>48</v>
      </c>
      <c r="R5286" s="5">
        <v>5</v>
      </c>
      <c r="S5286" s="10">
        <v>3.9630095287285401</v>
      </c>
      <c r="T5286" s="10">
        <v>9.6950000000000003</v>
      </c>
      <c r="U5286" s="10">
        <v>3</v>
      </c>
      <c r="V5286" s="10">
        <v>2.4463731236877608</v>
      </c>
      <c r="W5286" s="7">
        <f>Sheet1!J5286*Sheet2!E$2+CEILING(((Sheet1!K5286-MIN(K:K))/(MAX(K:K)-MIN(K:K))*5),1)*Sheet2!E$3+CEILING(((Sheet1!L5286-MIN(L:L))/(MAX(L:L)-MIN(L:L))*5),1)*Sheet2!E$4+Sheet1!D5286*Sheet2!E$5</f>
        <v>1.7386201679541133</v>
      </c>
      <c r="X5286" s="7">
        <f>CEILING(((Sheet1!S5286-MIN(S:S))/(MAX(S:S)-MIN(S:S))*5),1)*Sheet2!E$6+CEILING(((Sheet1!T5286-MIN(T:T))/(MAX(T:T)-MIN(T:T))*5),1)*Sheet2!E$7+CEILING(((Sheet1!V5286-MIN(V:V))/(MAX(V:V)-MIN(V:V))*5),1)*Sheet2!E$8</f>
        <v>0.25202436024272301</v>
      </c>
      <c r="Y5286" s="7">
        <f>CEILING(((Sheet1!U5286-MIN(U:U))/(MAX(U:U)-MIN(U:U))*5),1)*Sheet2!E$9</f>
        <v>0.16507402473582466</v>
      </c>
      <c r="Z5286" s="7">
        <f>CEILING(((Sheet1!H5286-MIN(H:H))/(MAX(H:H)-MIN(H:H))*5),1)*Sheet2!E$10+I5286*Sheet2!E$11+F5286*Sheet2!E$12+CEILING(((Sheet1!N5286-MIN(N:N))/(MAX(N:N)-MIN(N:N))*5),1)*Sheet2!E$13</f>
        <v>0.41848166131091452</v>
      </c>
      <c r="AA5286" s="7">
        <f>B5286*Sheet2!E$14+C5286*Sheet2!E$15+M5286*Sheet2!E$16+R5286*Sheet2!E$17</f>
        <v>0.15923430973007738</v>
      </c>
      <c r="AB5286" s="7">
        <f t="shared" si="94"/>
        <v>2.7334345239736524</v>
      </c>
    </row>
    <row r="5287" spans="1:28" ht="29" hidden="1" x14ac:dyDescent="0.35">
      <c r="A5287" s="9" t="s">
        <v>2461</v>
      </c>
      <c r="B5287" s="9">
        <v>4</v>
      </c>
      <c r="C5287" s="9">
        <v>3</v>
      </c>
      <c r="D5287" s="5">
        <v>3</v>
      </c>
      <c r="E5287" s="5">
        <v>43730</v>
      </c>
      <c r="F5287" s="5">
        <v>4</v>
      </c>
      <c r="G5287" s="9" t="s">
        <v>3456</v>
      </c>
      <c r="H5287" s="5">
        <v>1</v>
      </c>
      <c r="I5287" s="5">
        <v>3</v>
      </c>
      <c r="J5287" s="5">
        <v>5</v>
      </c>
      <c r="K5287" s="5">
        <v>227.25400000000002</v>
      </c>
      <c r="L5287" s="5">
        <v>4.9000000000000004</v>
      </c>
      <c r="M5287" s="5">
        <v>3</v>
      </c>
      <c r="N5287" s="5">
        <v>1</v>
      </c>
      <c r="O5287" s="13">
        <v>43733</v>
      </c>
      <c r="P5287" s="5" t="s">
        <v>57</v>
      </c>
      <c r="Q5287" s="5" t="s">
        <v>58</v>
      </c>
      <c r="R5287" s="5">
        <v>5</v>
      </c>
      <c r="S5287" s="10">
        <v>1000</v>
      </c>
      <c r="T5287" s="10">
        <f>S5287*V5287</f>
        <v>2177.714634146349</v>
      </c>
      <c r="U5287" s="10">
        <v>3</v>
      </c>
      <c r="V5287" s="10">
        <v>2.1777146341463491</v>
      </c>
      <c r="W5287" s="7">
        <f>Sheet1!J5287*Sheet2!E$2+CEILING(((Sheet1!K5287-MIN(K:K))/(MAX(K:K)-MIN(K:K))*5),1)*Sheet2!E$3+CEILING(((Sheet1!L5287-MIN(L:L))/(MAX(L:L)-MIN(L:L))*5),1)*Sheet2!E$4+Sheet1!D5287*Sheet2!E$5</f>
        <v>1.6755897244066362</v>
      </c>
      <c r="X5287" s="7">
        <f>CEILING(((Sheet1!S5287-MIN(S:S))/(MAX(S:S)-MIN(S:S))*5),1)*Sheet2!E$6+CEILING(((Sheet1!T5287-MIN(T:T))/(MAX(T:T)-MIN(T:T))*5),1)*Sheet2!E$7+CEILING(((Sheet1!V5287-MIN(V:V))/(MAX(V:V)-MIN(V:V))*5),1)*Sheet2!E$8</f>
        <v>0.53250274144781851</v>
      </c>
      <c r="Y5287" s="7">
        <f>CEILING(((Sheet1!U5287-MIN(U:U))/(MAX(U:U)-MIN(U:U))*5),1)*Sheet2!E$9</f>
        <v>0.16507402473582466</v>
      </c>
      <c r="Z5287" s="7">
        <f>CEILING(((Sheet1!H5287-MIN(H:H))/(MAX(H:H)-MIN(H:H))*5),1)*Sheet2!E$10+I5287*Sheet2!E$11+F5287*Sheet2!E$12+CEILING(((Sheet1!N5287-MIN(N:N))/(MAX(N:N)-MIN(N:N))*5),1)*Sheet2!E$13</f>
        <v>0.40685250198070277</v>
      </c>
      <c r="AA5287" s="7">
        <f>B5287*Sheet2!E$14+C5287*Sheet2!E$15+M5287*Sheet2!E$16+R5287*Sheet2!E$17</f>
        <v>0.15286518179823347</v>
      </c>
      <c r="AB5287" s="7">
        <f t="shared" si="94"/>
        <v>2.9328841743692156</v>
      </c>
    </row>
    <row r="5288" spans="1:28" ht="29" hidden="1" x14ac:dyDescent="0.35">
      <c r="A5288" s="9" t="s">
        <v>2462</v>
      </c>
      <c r="B5288" s="9">
        <v>3</v>
      </c>
      <c r="C5288" s="9">
        <v>2</v>
      </c>
      <c r="D5288" s="5">
        <v>3</v>
      </c>
      <c r="E5288" s="5">
        <v>43730</v>
      </c>
      <c r="F5288" s="5">
        <v>4</v>
      </c>
      <c r="G5288" s="9" t="s">
        <v>3456</v>
      </c>
      <c r="H5288" s="5">
        <v>1</v>
      </c>
      <c r="I5288" s="5">
        <v>4</v>
      </c>
      <c r="J5288" s="5">
        <v>5</v>
      </c>
      <c r="K5288" s="5">
        <v>214.52859999999998</v>
      </c>
      <c r="L5288" s="5">
        <v>5.25</v>
      </c>
      <c r="M5288" s="5">
        <v>4</v>
      </c>
      <c r="N5288" s="5">
        <v>0</v>
      </c>
      <c r="O5288" s="13">
        <v>43733</v>
      </c>
      <c r="P5288" s="5" t="s">
        <v>2232</v>
      </c>
      <c r="Q5288" s="5" t="s">
        <v>2233</v>
      </c>
      <c r="R5288" s="5">
        <v>4</v>
      </c>
      <c r="S5288" s="10">
        <v>15.9212555565635</v>
      </c>
      <c r="T5288" s="10">
        <v>34.97</v>
      </c>
      <c r="U5288" s="10">
        <v>3</v>
      </c>
      <c r="V5288" s="10">
        <v>2.1964348148148214</v>
      </c>
      <c r="W5288" s="7">
        <f>Sheet1!J5288*Sheet2!E$2+CEILING(((Sheet1!K5288-MIN(K:K))/(MAX(K:K)-MIN(K:K))*5),1)*Sheet2!E$3+CEILING(((Sheet1!L5288-MIN(L:L))/(MAX(L:L)-MIN(L:L))*5),1)*Sheet2!E$4+Sheet1!D5288*Sheet2!E$5</f>
        <v>1.807129140210646</v>
      </c>
      <c r="X5288" s="7">
        <f>CEILING(((Sheet1!S5288-MIN(S:S))/(MAX(S:S)-MIN(S:S))*5),1)*Sheet2!E$6+CEILING(((Sheet1!T5288-MIN(T:T))/(MAX(T:T)-MIN(T:T))*5),1)*Sheet2!E$7+CEILING(((Sheet1!V5288-MIN(V:V))/(MAX(V:V)-MIN(V:V))*5),1)*Sheet2!E$8</f>
        <v>0.25202436024272301</v>
      </c>
      <c r="Y5288" s="7">
        <f>CEILING(((Sheet1!U5288-MIN(U:U))/(MAX(U:U)-MIN(U:U))*5),1)*Sheet2!E$9</f>
        <v>0.16507402473582466</v>
      </c>
      <c r="Z5288" s="7">
        <f>CEILING(((Sheet1!H5288-MIN(H:H))/(MAX(H:H)-MIN(H:H))*5),1)*Sheet2!E$10+I5288*Sheet2!E$11+F5288*Sheet2!E$12+CEILING(((Sheet1!N5288-MIN(N:N))/(MAX(N:N)-MIN(N:N))*5),1)*Sheet2!E$13</f>
        <v>0.19934470861941261</v>
      </c>
      <c r="AA5288" s="7">
        <f>B5288*Sheet2!E$14+C5288*Sheet2!E$15+M5288*Sheet2!E$16+R5288*Sheet2!E$17</f>
        <v>0.123439791568936</v>
      </c>
      <c r="AB5288" s="7">
        <f t="shared" si="94"/>
        <v>2.5470120253775419</v>
      </c>
    </row>
    <row r="5289" spans="1:28" ht="29" hidden="1" x14ac:dyDescent="0.35">
      <c r="A5289" s="9" t="s">
        <v>2462</v>
      </c>
      <c r="B5289" s="9">
        <v>3</v>
      </c>
      <c r="C5289" s="9">
        <v>2</v>
      </c>
      <c r="D5289" s="5">
        <v>3</v>
      </c>
      <c r="E5289" s="5">
        <v>43730</v>
      </c>
      <c r="F5289" s="5">
        <v>4</v>
      </c>
      <c r="G5289" s="9" t="s">
        <v>3456</v>
      </c>
      <c r="H5289" s="5">
        <v>1</v>
      </c>
      <c r="I5289" s="5">
        <v>4</v>
      </c>
      <c r="J5289" s="5">
        <v>5</v>
      </c>
      <c r="K5289" s="5">
        <v>218.7704</v>
      </c>
      <c r="L5289" s="5">
        <v>5.25</v>
      </c>
      <c r="M5289" s="5">
        <v>4</v>
      </c>
      <c r="N5289" s="5">
        <v>0</v>
      </c>
      <c r="O5289" s="13">
        <v>43733</v>
      </c>
      <c r="P5289" s="5" t="s">
        <v>2232</v>
      </c>
      <c r="Q5289" s="5" t="s">
        <v>2233</v>
      </c>
      <c r="R5289" s="5">
        <v>4</v>
      </c>
      <c r="S5289" s="10">
        <v>18.712389246726499</v>
      </c>
      <c r="T5289" s="10">
        <v>40.82</v>
      </c>
      <c r="U5289" s="10">
        <v>3</v>
      </c>
      <c r="V5289" s="10">
        <v>2.1814424369747951</v>
      </c>
      <c r="W5289" s="7">
        <f>Sheet1!J5289*Sheet2!E$2+CEILING(((Sheet1!K5289-MIN(K:K))/(MAX(K:K)-MIN(K:K))*5),1)*Sheet2!E$3+CEILING(((Sheet1!L5289-MIN(L:L))/(MAX(L:L)-MIN(L:L))*5),1)*Sheet2!E$4+Sheet1!D5289*Sheet2!E$5</f>
        <v>1.807129140210646</v>
      </c>
      <c r="X5289" s="7">
        <f>CEILING(((Sheet1!S5289-MIN(S:S))/(MAX(S:S)-MIN(S:S))*5),1)*Sheet2!E$6+CEILING(((Sheet1!T5289-MIN(T:T))/(MAX(T:T)-MIN(T:T))*5),1)*Sheet2!E$7+CEILING(((Sheet1!V5289-MIN(V:V))/(MAX(V:V)-MIN(V:V))*5),1)*Sheet2!E$8</f>
        <v>0.25202436024272301</v>
      </c>
      <c r="Y5289" s="7">
        <f>CEILING(((Sheet1!U5289-MIN(U:U))/(MAX(U:U)-MIN(U:U))*5),1)*Sheet2!E$9</f>
        <v>0.16507402473582466</v>
      </c>
      <c r="Z5289" s="7">
        <f>CEILING(((Sheet1!H5289-MIN(H:H))/(MAX(H:H)-MIN(H:H))*5),1)*Sheet2!E$10+I5289*Sheet2!E$11+F5289*Sheet2!E$12+CEILING(((Sheet1!N5289-MIN(N:N))/(MAX(N:N)-MIN(N:N))*5),1)*Sheet2!E$13</f>
        <v>0.19934470861941261</v>
      </c>
      <c r="AA5289" s="7">
        <f>B5289*Sheet2!E$14+C5289*Sheet2!E$15+M5289*Sheet2!E$16+R5289*Sheet2!E$17</f>
        <v>0.123439791568936</v>
      </c>
      <c r="AB5289" s="7">
        <f t="shared" si="94"/>
        <v>2.5470120253775419</v>
      </c>
    </row>
    <row r="5290" spans="1:28" ht="29" hidden="1" x14ac:dyDescent="0.35">
      <c r="A5290" s="9" t="s">
        <v>2463</v>
      </c>
      <c r="B5290" s="9">
        <v>5</v>
      </c>
      <c r="C5290" s="9">
        <v>5</v>
      </c>
      <c r="D5290" s="5">
        <v>3</v>
      </c>
      <c r="E5290" s="5">
        <v>43730</v>
      </c>
      <c r="F5290" s="5">
        <v>4</v>
      </c>
      <c r="G5290" s="9" t="s">
        <v>3456</v>
      </c>
      <c r="H5290" s="5">
        <v>1</v>
      </c>
      <c r="I5290" s="5">
        <v>5</v>
      </c>
      <c r="J5290" s="5">
        <v>5</v>
      </c>
      <c r="K5290" s="5">
        <v>188.75984251968504</v>
      </c>
      <c r="L5290" s="5">
        <v>4.9000000000000004</v>
      </c>
      <c r="M5290" s="5">
        <v>5</v>
      </c>
      <c r="N5290" s="5">
        <v>1</v>
      </c>
      <c r="O5290" s="13">
        <v>43733</v>
      </c>
      <c r="P5290" s="5" t="s">
        <v>126</v>
      </c>
      <c r="Q5290" s="5" t="s">
        <v>127</v>
      </c>
      <c r="R5290" s="5">
        <v>4</v>
      </c>
      <c r="S5290" s="10">
        <v>67.235515038933499</v>
      </c>
      <c r="T5290" s="10">
        <v>141.06399999999999</v>
      </c>
      <c r="U5290" s="10">
        <v>3</v>
      </c>
      <c r="V5290" s="10">
        <v>2.0980578481226071</v>
      </c>
      <c r="W5290" s="7">
        <f>Sheet1!J5290*Sheet2!E$2+CEILING(((Sheet1!K5290-MIN(K:K))/(MAX(K:K)-MIN(K:K))*5),1)*Sheet2!E$3+CEILING(((Sheet1!L5290-MIN(L:L))/(MAX(L:L)-MIN(L:L))*5),1)*Sheet2!E$4+Sheet1!D5290*Sheet2!E$5</f>
        <v>1.6070807521501036</v>
      </c>
      <c r="X5290" s="7">
        <f>CEILING(((Sheet1!S5290-MIN(S:S))/(MAX(S:S)-MIN(S:S))*5),1)*Sheet2!E$6+CEILING(((Sheet1!T5290-MIN(T:T))/(MAX(T:T)-MIN(T:T))*5),1)*Sheet2!E$7+CEILING(((Sheet1!V5290-MIN(V:V))/(MAX(V:V)-MIN(V:V))*5),1)*Sheet2!E$8</f>
        <v>0.25202436024272301</v>
      </c>
      <c r="Y5290" s="7">
        <f>CEILING(((Sheet1!U5290-MIN(U:U))/(MAX(U:U)-MIN(U:U))*5),1)*Sheet2!E$9</f>
        <v>0.16507402473582466</v>
      </c>
      <c r="Z5290" s="7">
        <f>CEILING(((Sheet1!H5290-MIN(H:H))/(MAX(H:H)-MIN(H:H))*5),1)*Sheet2!E$10+I5290*Sheet2!E$11+F5290*Sheet2!E$12+CEILING(((Sheet1!N5290-MIN(N:N))/(MAX(N:N)-MIN(N:N))*5),1)*Sheet2!E$13</f>
        <v>0.43011082064112627</v>
      </c>
      <c r="AA5290" s="7">
        <f>B5290*Sheet2!E$14+C5290*Sheet2!E$15+M5290*Sheet2!E$16+R5290*Sheet2!E$17</f>
        <v>0.20800957596450714</v>
      </c>
      <c r="AB5290" s="7">
        <f t="shared" si="94"/>
        <v>2.6622995337342847</v>
      </c>
    </row>
    <row r="5291" spans="1:28" ht="29" hidden="1" x14ac:dyDescent="0.35">
      <c r="A5291" s="9" t="s">
        <v>2463</v>
      </c>
      <c r="B5291" s="9">
        <v>5</v>
      </c>
      <c r="C5291" s="9">
        <v>5</v>
      </c>
      <c r="D5291" s="5">
        <v>3</v>
      </c>
      <c r="E5291" s="5">
        <v>43730</v>
      </c>
      <c r="F5291" s="5">
        <v>4</v>
      </c>
      <c r="G5291" s="9" t="s">
        <v>3456</v>
      </c>
      <c r="H5291" s="5">
        <v>1</v>
      </c>
      <c r="I5291" s="5">
        <v>5</v>
      </c>
      <c r="J5291" s="5">
        <v>5</v>
      </c>
      <c r="K5291" s="5">
        <v>188.75984251968504</v>
      </c>
      <c r="L5291" s="5">
        <v>4.9000000000000004</v>
      </c>
      <c r="M5291" s="5">
        <v>5</v>
      </c>
      <c r="N5291" s="5">
        <v>1</v>
      </c>
      <c r="O5291" s="13">
        <v>43733</v>
      </c>
      <c r="P5291" s="5" t="s">
        <v>126</v>
      </c>
      <c r="Q5291" s="5" t="s">
        <v>127</v>
      </c>
      <c r="R5291" s="5">
        <v>4</v>
      </c>
      <c r="S5291" s="10">
        <v>32.883745346552701</v>
      </c>
      <c r="T5291" s="10">
        <v>68.992000000000004</v>
      </c>
      <c r="U5291" s="10">
        <v>3</v>
      </c>
      <c r="V5291" s="10">
        <v>2.0980578481226027</v>
      </c>
      <c r="W5291" s="7">
        <f>Sheet1!J5291*Sheet2!E$2+CEILING(((Sheet1!K5291-MIN(K:K))/(MAX(K:K)-MIN(K:K))*5),1)*Sheet2!E$3+CEILING(((Sheet1!L5291-MIN(L:L))/(MAX(L:L)-MIN(L:L))*5),1)*Sheet2!E$4+Sheet1!D5291*Sheet2!E$5</f>
        <v>1.6070807521501036</v>
      </c>
      <c r="X5291" s="7">
        <f>CEILING(((Sheet1!S5291-MIN(S:S))/(MAX(S:S)-MIN(S:S))*5),1)*Sheet2!E$6+CEILING(((Sheet1!T5291-MIN(T:T))/(MAX(T:T)-MIN(T:T))*5),1)*Sheet2!E$7+CEILING(((Sheet1!V5291-MIN(V:V))/(MAX(V:V)-MIN(V:V))*5),1)*Sheet2!E$8</f>
        <v>0.25202436024272301</v>
      </c>
      <c r="Y5291" s="7">
        <f>CEILING(((Sheet1!U5291-MIN(U:U))/(MAX(U:U)-MIN(U:U))*5),1)*Sheet2!E$9</f>
        <v>0.16507402473582466</v>
      </c>
      <c r="Z5291" s="7">
        <f>CEILING(((Sheet1!H5291-MIN(H:H))/(MAX(H:H)-MIN(H:H))*5),1)*Sheet2!E$10+I5291*Sheet2!E$11+F5291*Sheet2!E$12+CEILING(((Sheet1!N5291-MIN(N:N))/(MAX(N:N)-MIN(N:N))*5),1)*Sheet2!E$13</f>
        <v>0.43011082064112627</v>
      </c>
      <c r="AA5291" s="7">
        <f>B5291*Sheet2!E$14+C5291*Sheet2!E$15+M5291*Sheet2!E$16+R5291*Sheet2!E$17</f>
        <v>0.20800957596450714</v>
      </c>
      <c r="AB5291" s="7">
        <f t="shared" si="94"/>
        <v>2.6622995337342847</v>
      </c>
    </row>
    <row r="5292" spans="1:28" ht="29" hidden="1" x14ac:dyDescent="0.35">
      <c r="A5292" s="9" t="s">
        <v>2463</v>
      </c>
      <c r="B5292" s="9">
        <v>5</v>
      </c>
      <c r="C5292" s="9">
        <v>5</v>
      </c>
      <c r="D5292" s="5">
        <v>3</v>
      </c>
      <c r="E5292" s="5">
        <v>43730</v>
      </c>
      <c r="F5292" s="5">
        <v>4</v>
      </c>
      <c r="G5292" s="9" t="s">
        <v>3456</v>
      </c>
      <c r="H5292" s="5">
        <v>1</v>
      </c>
      <c r="I5292" s="5">
        <v>5</v>
      </c>
      <c r="J5292" s="5">
        <v>5</v>
      </c>
      <c r="K5292" s="5">
        <v>188.75984251968504</v>
      </c>
      <c r="L5292" s="5">
        <v>4.9000000000000004</v>
      </c>
      <c r="M5292" s="5">
        <v>5</v>
      </c>
      <c r="N5292" s="5">
        <v>1</v>
      </c>
      <c r="O5292" s="13">
        <v>43733</v>
      </c>
      <c r="P5292" s="5" t="s">
        <v>126</v>
      </c>
      <c r="Q5292" s="5" t="s">
        <v>127</v>
      </c>
      <c r="R5292" s="5">
        <v>4</v>
      </c>
      <c r="S5292" s="10">
        <v>16.148267804110699</v>
      </c>
      <c r="T5292" s="10">
        <v>33.880000000000003</v>
      </c>
      <c r="U5292" s="10">
        <v>3</v>
      </c>
      <c r="V5292" s="10">
        <v>2.0980578481226031</v>
      </c>
      <c r="W5292" s="7">
        <f>Sheet1!J5292*Sheet2!E$2+CEILING(((Sheet1!K5292-MIN(K:K))/(MAX(K:K)-MIN(K:K))*5),1)*Sheet2!E$3+CEILING(((Sheet1!L5292-MIN(L:L))/(MAX(L:L)-MIN(L:L))*5),1)*Sheet2!E$4+Sheet1!D5292*Sheet2!E$5</f>
        <v>1.6070807521501036</v>
      </c>
      <c r="X5292" s="7">
        <f>CEILING(((Sheet1!S5292-MIN(S:S))/(MAX(S:S)-MIN(S:S))*5),1)*Sheet2!E$6+CEILING(((Sheet1!T5292-MIN(T:T))/(MAX(T:T)-MIN(T:T))*5),1)*Sheet2!E$7+CEILING(((Sheet1!V5292-MIN(V:V))/(MAX(V:V)-MIN(V:V))*5),1)*Sheet2!E$8</f>
        <v>0.25202436024272301</v>
      </c>
      <c r="Y5292" s="7">
        <f>CEILING(((Sheet1!U5292-MIN(U:U))/(MAX(U:U)-MIN(U:U))*5),1)*Sheet2!E$9</f>
        <v>0.16507402473582466</v>
      </c>
      <c r="Z5292" s="7">
        <f>CEILING(((Sheet1!H5292-MIN(H:H))/(MAX(H:H)-MIN(H:H))*5),1)*Sheet2!E$10+I5292*Sheet2!E$11+F5292*Sheet2!E$12+CEILING(((Sheet1!N5292-MIN(N:N))/(MAX(N:N)-MIN(N:N))*5),1)*Sheet2!E$13</f>
        <v>0.43011082064112627</v>
      </c>
      <c r="AA5292" s="7">
        <f>B5292*Sheet2!E$14+C5292*Sheet2!E$15+M5292*Sheet2!E$16+R5292*Sheet2!E$17</f>
        <v>0.20800957596450714</v>
      </c>
      <c r="AB5292" s="7">
        <f t="shared" si="94"/>
        <v>2.6622995337342847</v>
      </c>
    </row>
    <row r="5293" spans="1:28" ht="29" hidden="1" x14ac:dyDescent="0.35">
      <c r="A5293" s="9" t="s">
        <v>2463</v>
      </c>
      <c r="B5293" s="9">
        <v>5</v>
      </c>
      <c r="C5293" s="9">
        <v>5</v>
      </c>
      <c r="D5293" s="5">
        <v>3</v>
      </c>
      <c r="E5293" s="5">
        <v>43730</v>
      </c>
      <c r="F5293" s="5">
        <v>4</v>
      </c>
      <c r="G5293" s="9" t="s">
        <v>3456</v>
      </c>
      <c r="H5293" s="5">
        <v>1</v>
      </c>
      <c r="I5293" s="5">
        <v>5</v>
      </c>
      <c r="J5293" s="5">
        <v>5</v>
      </c>
      <c r="K5293" s="5">
        <v>188.75984251968504</v>
      </c>
      <c r="L5293" s="5">
        <v>4.9000000000000004</v>
      </c>
      <c r="M5293" s="5">
        <v>5</v>
      </c>
      <c r="N5293" s="5">
        <v>1</v>
      </c>
      <c r="O5293" s="13">
        <v>43733</v>
      </c>
      <c r="P5293" s="5" t="s">
        <v>126</v>
      </c>
      <c r="Q5293" s="5" t="s">
        <v>127</v>
      </c>
      <c r="R5293" s="5">
        <v>4</v>
      </c>
      <c r="S5293" s="10">
        <v>6.8845279666427999</v>
      </c>
      <c r="T5293" s="10">
        <v>14.33</v>
      </c>
      <c r="U5293" s="10">
        <v>3</v>
      </c>
      <c r="V5293" s="10">
        <v>2.0814789437173196</v>
      </c>
      <c r="W5293" s="7">
        <f>Sheet1!J5293*Sheet2!E$2+CEILING(((Sheet1!K5293-MIN(K:K))/(MAX(K:K)-MIN(K:K))*5),1)*Sheet2!E$3+CEILING(((Sheet1!L5293-MIN(L:L))/(MAX(L:L)-MIN(L:L))*5),1)*Sheet2!E$4+Sheet1!D5293*Sheet2!E$5</f>
        <v>1.6070807521501036</v>
      </c>
      <c r="X5293" s="7">
        <f>CEILING(((Sheet1!S5293-MIN(S:S))/(MAX(S:S)-MIN(S:S))*5),1)*Sheet2!E$6+CEILING(((Sheet1!T5293-MIN(T:T))/(MAX(T:T)-MIN(T:T))*5),1)*Sheet2!E$7+CEILING(((Sheet1!V5293-MIN(V:V))/(MAX(V:V)-MIN(V:V))*5),1)*Sheet2!E$8</f>
        <v>0.25202436024272301</v>
      </c>
      <c r="Y5293" s="7">
        <f>CEILING(((Sheet1!U5293-MIN(U:U))/(MAX(U:U)-MIN(U:U))*5),1)*Sheet2!E$9</f>
        <v>0.16507402473582466</v>
      </c>
      <c r="Z5293" s="7">
        <f>CEILING(((Sheet1!H5293-MIN(H:H))/(MAX(H:H)-MIN(H:H))*5),1)*Sheet2!E$10+I5293*Sheet2!E$11+F5293*Sheet2!E$12+CEILING(((Sheet1!N5293-MIN(N:N))/(MAX(N:N)-MIN(N:N))*5),1)*Sheet2!E$13</f>
        <v>0.43011082064112627</v>
      </c>
      <c r="AA5293" s="7">
        <f>B5293*Sheet2!E$14+C5293*Sheet2!E$15+M5293*Sheet2!E$16+R5293*Sheet2!E$17</f>
        <v>0.20800957596450714</v>
      </c>
      <c r="AB5293" s="7">
        <f t="shared" si="94"/>
        <v>2.6622995337342847</v>
      </c>
    </row>
    <row r="5294" spans="1:28" ht="29" hidden="1" x14ac:dyDescent="0.35">
      <c r="A5294" s="9" t="s">
        <v>2464</v>
      </c>
      <c r="B5294" s="9">
        <v>3</v>
      </c>
      <c r="C5294" s="9">
        <v>2</v>
      </c>
      <c r="D5294" s="5">
        <v>3</v>
      </c>
      <c r="E5294" s="5">
        <v>43730</v>
      </c>
      <c r="F5294" s="5">
        <v>4</v>
      </c>
      <c r="G5294" s="9" t="s">
        <v>3456</v>
      </c>
      <c r="H5294" s="5">
        <v>1</v>
      </c>
      <c r="I5294" s="5">
        <v>4</v>
      </c>
      <c r="J5294" s="5">
        <v>1</v>
      </c>
      <c r="K5294" s="5">
        <v>227.25400000000002</v>
      </c>
      <c r="L5294" s="5">
        <v>4.375</v>
      </c>
      <c r="M5294" s="5">
        <v>3</v>
      </c>
      <c r="N5294" s="5">
        <v>1</v>
      </c>
      <c r="O5294" s="13">
        <v>43734</v>
      </c>
      <c r="P5294" s="5" t="s">
        <v>185</v>
      </c>
      <c r="Q5294" s="5" t="s">
        <v>186</v>
      </c>
      <c r="R5294" s="5">
        <v>5</v>
      </c>
      <c r="S5294" s="10">
        <v>8.1647464392633609</v>
      </c>
      <c r="T5294" s="10">
        <v>17.024999999999999</v>
      </c>
      <c r="U5294" s="10">
        <v>4</v>
      </c>
      <c r="V5294" s="10">
        <v>2.0851841666666657</v>
      </c>
      <c r="W5294" s="7">
        <f>Sheet1!J5294*Sheet2!E$2+CEILING(((Sheet1!K5294-MIN(K:K))/(MAX(K:K)-MIN(K:K))*5),1)*Sheet2!E$3+CEILING(((Sheet1!L5294-MIN(L:L))/(MAX(L:L)-MIN(L:L))*5),1)*Sheet2!E$4+Sheet1!D5294*Sheet2!E$5</f>
        <v>0.65096964432853865</v>
      </c>
      <c r="X5294" s="7">
        <f>CEILING(((Sheet1!S5294-MIN(S:S))/(MAX(S:S)-MIN(S:S))*5),1)*Sheet2!E$6+CEILING(((Sheet1!T5294-MIN(T:T))/(MAX(T:T)-MIN(T:T))*5),1)*Sheet2!E$7+CEILING(((Sheet1!V5294-MIN(V:V))/(MAX(V:V)-MIN(V:V))*5),1)*Sheet2!E$8</f>
        <v>0.25202436024272301</v>
      </c>
      <c r="Y5294" s="7">
        <f>CEILING(((Sheet1!U5294-MIN(U:U))/(MAX(U:U)-MIN(U:U))*5),1)*Sheet2!E$9</f>
        <v>0.16507402473582466</v>
      </c>
      <c r="Z5294" s="7">
        <f>CEILING(((Sheet1!H5294-MIN(H:H))/(MAX(H:H)-MIN(H:H))*5),1)*Sheet2!E$10+I5294*Sheet2!E$11+F5294*Sheet2!E$12+CEILING(((Sheet1!N5294-MIN(N:N))/(MAX(N:N)-MIN(N:N))*5),1)*Sheet2!E$13</f>
        <v>0.41848166131091452</v>
      </c>
      <c r="AA5294" s="7">
        <f>B5294*Sheet2!E$14+C5294*Sheet2!E$15+M5294*Sheet2!E$16+R5294*Sheet2!E$17</f>
        <v>0.11987931813751117</v>
      </c>
      <c r="AB5294" s="7">
        <f t="shared" si="94"/>
        <v>1.606429008755512</v>
      </c>
    </row>
    <row r="5295" spans="1:28" ht="29" hidden="1" x14ac:dyDescent="0.35">
      <c r="A5295" s="9" t="s">
        <v>2465</v>
      </c>
      <c r="B5295" s="9">
        <v>5</v>
      </c>
      <c r="C5295" s="9">
        <v>5</v>
      </c>
      <c r="D5295" s="5">
        <v>3</v>
      </c>
      <c r="E5295" s="5">
        <v>43730</v>
      </c>
      <c r="F5295" s="5">
        <v>3</v>
      </c>
      <c r="G5295" s="9" t="s">
        <v>3456</v>
      </c>
      <c r="H5295" s="5">
        <v>1</v>
      </c>
      <c r="I5295" s="5">
        <v>5</v>
      </c>
      <c r="J5295" s="5">
        <v>5</v>
      </c>
      <c r="K5295" s="5">
        <v>316.33179999999999</v>
      </c>
      <c r="L5295" s="5">
        <v>4.9000000000000004</v>
      </c>
      <c r="M5295" s="5">
        <v>5</v>
      </c>
      <c r="N5295" s="5">
        <v>1</v>
      </c>
      <c r="O5295" s="13">
        <v>43734</v>
      </c>
      <c r="P5295" s="5" t="s">
        <v>126</v>
      </c>
      <c r="Q5295" s="5" t="s">
        <v>127</v>
      </c>
      <c r="R5295" s="5">
        <v>4</v>
      </c>
      <c r="S5295" s="10">
        <v>52.768937675768797</v>
      </c>
      <c r="T5295" s="10">
        <v>110.747</v>
      </c>
      <c r="U5295" s="10">
        <v>4</v>
      </c>
      <c r="V5295" s="10">
        <v>2.0987157384230306</v>
      </c>
      <c r="W5295" s="7">
        <f>Sheet1!J5295*Sheet2!E$2+CEILING(((Sheet1!K5295-MIN(K:K))/(MAX(K:K)-MIN(K:K))*5),1)*Sheet2!E$3+CEILING(((Sheet1!L5295-MIN(L:L))/(MAX(L:L)-MIN(L:L))*5),1)*Sheet2!E$4+Sheet1!D5295*Sheet2!E$5</f>
        <v>1.8126076689197017</v>
      </c>
      <c r="X5295" s="7">
        <f>CEILING(((Sheet1!S5295-MIN(S:S))/(MAX(S:S)-MIN(S:S))*5),1)*Sheet2!E$6+CEILING(((Sheet1!T5295-MIN(T:T))/(MAX(T:T)-MIN(T:T))*5),1)*Sheet2!E$7+CEILING(((Sheet1!V5295-MIN(V:V))/(MAX(V:V)-MIN(V:V))*5),1)*Sheet2!E$8</f>
        <v>0.25202436024272301</v>
      </c>
      <c r="Y5295" s="7">
        <f>CEILING(((Sheet1!U5295-MIN(U:U))/(MAX(U:U)-MIN(U:U))*5),1)*Sheet2!E$9</f>
        <v>0.16507402473582466</v>
      </c>
      <c r="Z5295" s="7">
        <f>CEILING(((Sheet1!H5295-MIN(H:H))/(MAX(H:H)-MIN(H:H))*5),1)*Sheet2!E$10+I5295*Sheet2!E$11+F5295*Sheet2!E$12+CEILING(((Sheet1!N5295-MIN(N:N))/(MAX(N:N)-MIN(N:N))*5),1)*Sheet2!E$13</f>
        <v>0.42417981009592187</v>
      </c>
      <c r="AA5295" s="7">
        <f>B5295*Sheet2!E$14+C5295*Sheet2!E$15+M5295*Sheet2!E$16+R5295*Sheet2!E$17</f>
        <v>0.20800957596450714</v>
      </c>
      <c r="AB5295" s="7">
        <f t="shared" si="94"/>
        <v>2.8618954399586789</v>
      </c>
    </row>
    <row r="5296" spans="1:28" ht="29" hidden="1" x14ac:dyDescent="0.35">
      <c r="A5296" s="9" t="s">
        <v>2466</v>
      </c>
      <c r="B5296" s="9">
        <v>5</v>
      </c>
      <c r="C5296" s="9">
        <v>5</v>
      </c>
      <c r="D5296" s="5">
        <v>3</v>
      </c>
      <c r="E5296" s="5">
        <v>43730</v>
      </c>
      <c r="F5296" s="5">
        <v>3</v>
      </c>
      <c r="G5296" s="9" t="s">
        <v>3456</v>
      </c>
      <c r="H5296" s="5">
        <v>1</v>
      </c>
      <c r="I5296" s="5">
        <v>5</v>
      </c>
      <c r="J5296" s="5">
        <v>5</v>
      </c>
      <c r="K5296" s="5">
        <v>312.09000000000003</v>
      </c>
      <c r="L5296" s="5">
        <v>4.9000000000000004</v>
      </c>
      <c r="M5296" s="5">
        <v>5</v>
      </c>
      <c r="N5296" s="5">
        <v>1</v>
      </c>
      <c r="O5296" s="13">
        <v>43734</v>
      </c>
      <c r="P5296" s="5" t="s">
        <v>126</v>
      </c>
      <c r="Q5296" s="5" t="s">
        <v>127</v>
      </c>
      <c r="R5296" s="5">
        <v>4</v>
      </c>
      <c r="S5296" s="10">
        <v>121.50352293688999</v>
      </c>
      <c r="T5296" s="10">
        <v>254.815</v>
      </c>
      <c r="U5296" s="10">
        <v>4</v>
      </c>
      <c r="V5296" s="10">
        <v>2.0971819897959105</v>
      </c>
      <c r="W5296" s="7">
        <f>Sheet1!J5296*Sheet2!E$2+CEILING(((Sheet1!K5296-MIN(K:K))/(MAX(K:K)-MIN(K:K))*5),1)*Sheet2!E$3+CEILING(((Sheet1!L5296-MIN(L:L))/(MAX(L:L)-MIN(L:L))*5),1)*Sheet2!E$4+Sheet1!D5296*Sheet2!E$5</f>
        <v>1.8126076689197017</v>
      </c>
      <c r="X5296" s="7">
        <f>CEILING(((Sheet1!S5296-MIN(S:S))/(MAX(S:S)-MIN(S:S))*5),1)*Sheet2!E$6+CEILING(((Sheet1!T5296-MIN(T:T))/(MAX(T:T)-MIN(T:T))*5),1)*Sheet2!E$7+CEILING(((Sheet1!V5296-MIN(V:V))/(MAX(V:V)-MIN(V:V))*5),1)*Sheet2!E$8</f>
        <v>0.25202436024272301</v>
      </c>
      <c r="Y5296" s="7">
        <f>CEILING(((Sheet1!U5296-MIN(U:U))/(MAX(U:U)-MIN(U:U))*5),1)*Sheet2!E$9</f>
        <v>0.16507402473582466</v>
      </c>
      <c r="Z5296" s="7">
        <f>CEILING(((Sheet1!H5296-MIN(H:H))/(MAX(H:H)-MIN(H:H))*5),1)*Sheet2!E$10+I5296*Sheet2!E$11+F5296*Sheet2!E$12+CEILING(((Sheet1!N5296-MIN(N:N))/(MAX(N:N)-MIN(N:N))*5),1)*Sheet2!E$13</f>
        <v>0.42417981009592187</v>
      </c>
      <c r="AA5296" s="7">
        <f>B5296*Sheet2!E$14+C5296*Sheet2!E$15+M5296*Sheet2!E$16+R5296*Sheet2!E$17</f>
        <v>0.20800957596450714</v>
      </c>
      <c r="AB5296" s="7">
        <f t="shared" si="94"/>
        <v>2.8618954399586789</v>
      </c>
    </row>
    <row r="5297" spans="1:28" ht="29" hidden="1" x14ac:dyDescent="0.35">
      <c r="A5297" s="9" t="s">
        <v>2467</v>
      </c>
      <c r="B5297" s="9">
        <v>4</v>
      </c>
      <c r="C5297" s="9">
        <v>3</v>
      </c>
      <c r="D5297" s="5">
        <v>3</v>
      </c>
      <c r="E5297" s="5">
        <v>43730</v>
      </c>
      <c r="F5297" s="5">
        <v>4</v>
      </c>
      <c r="G5297" s="9" t="s">
        <v>3456</v>
      </c>
      <c r="H5297" s="5">
        <v>1</v>
      </c>
      <c r="I5297" s="5">
        <v>4</v>
      </c>
      <c r="J5297" s="5">
        <v>3</v>
      </c>
      <c r="K5297" s="5">
        <v>210.2868</v>
      </c>
      <c r="L5297" s="5">
        <v>5.25</v>
      </c>
      <c r="M5297" s="5">
        <v>4</v>
      </c>
      <c r="N5297" s="5">
        <v>0</v>
      </c>
      <c r="O5297" s="13">
        <v>43734</v>
      </c>
      <c r="P5297" s="5" t="s">
        <v>77</v>
      </c>
      <c r="Q5297" s="5" t="s">
        <v>78</v>
      </c>
      <c r="R5297" s="5">
        <v>5</v>
      </c>
      <c r="S5297" s="10">
        <v>77.0950436965134</v>
      </c>
      <c r="T5297" s="10">
        <v>187.0068</v>
      </c>
      <c r="U5297" s="10">
        <v>4</v>
      </c>
      <c r="V5297" s="10">
        <v>2.4256656593406576</v>
      </c>
      <c r="W5297" s="7">
        <f>Sheet1!J5297*Sheet2!E$2+CEILING(((Sheet1!K5297-MIN(K:K))/(MAX(K:K)-MIN(K:K))*5),1)*Sheet2!E$3+CEILING(((Sheet1!L5297-MIN(L:L))/(MAX(L:L)-MIN(L:L))*5),1)*Sheet2!E$4+Sheet1!D5297*Sheet2!E$5</f>
        <v>1.3605888080736019</v>
      </c>
      <c r="X5297" s="7">
        <f>CEILING(((Sheet1!S5297-MIN(S:S))/(MAX(S:S)-MIN(S:S))*5),1)*Sheet2!E$6+CEILING(((Sheet1!T5297-MIN(T:T))/(MAX(T:T)-MIN(T:T))*5),1)*Sheet2!E$7+CEILING(((Sheet1!V5297-MIN(V:V))/(MAX(V:V)-MIN(V:V))*5),1)*Sheet2!E$8</f>
        <v>0.25202436024272301</v>
      </c>
      <c r="Y5297" s="7">
        <f>CEILING(((Sheet1!U5297-MIN(U:U))/(MAX(U:U)-MIN(U:U))*5),1)*Sheet2!E$9</f>
        <v>0.16507402473582466</v>
      </c>
      <c r="Z5297" s="7">
        <f>CEILING(((Sheet1!H5297-MIN(H:H))/(MAX(H:H)-MIN(H:H))*5),1)*Sheet2!E$10+I5297*Sheet2!E$11+F5297*Sheet2!E$12+CEILING(((Sheet1!N5297-MIN(N:N))/(MAX(N:N)-MIN(N:N))*5),1)*Sheet2!E$13</f>
        <v>0.19934470861941261</v>
      </c>
      <c r="AA5297" s="7">
        <f>B5297*Sheet2!E$14+C5297*Sheet2!E$15+M5297*Sheet2!E$16+R5297*Sheet2!E$17</f>
        <v>0.15923430973007738</v>
      </c>
      <c r="AB5297" s="7">
        <f t="shared" si="94"/>
        <v>2.1362662114016397</v>
      </c>
    </row>
    <row r="5298" spans="1:28" ht="29" hidden="1" x14ac:dyDescent="0.35">
      <c r="A5298" s="9" t="s">
        <v>2468</v>
      </c>
      <c r="B5298" s="9">
        <v>4</v>
      </c>
      <c r="C5298" s="9">
        <v>3</v>
      </c>
      <c r="D5298" s="5">
        <v>3</v>
      </c>
      <c r="E5298" s="5">
        <v>43730</v>
      </c>
      <c r="F5298" s="5">
        <v>4</v>
      </c>
      <c r="G5298" s="9" t="s">
        <v>3456</v>
      </c>
      <c r="H5298" s="5">
        <v>1</v>
      </c>
      <c r="I5298" s="5">
        <v>4</v>
      </c>
      <c r="J5298" s="5">
        <v>3</v>
      </c>
      <c r="K5298" s="5">
        <v>248.46299999999999</v>
      </c>
      <c r="L5298" s="5">
        <v>5.25</v>
      </c>
      <c r="M5298" s="5">
        <v>3</v>
      </c>
      <c r="N5298" s="5">
        <v>0</v>
      </c>
      <c r="O5298" s="13">
        <v>43734</v>
      </c>
      <c r="P5298" s="5" t="s">
        <v>27</v>
      </c>
      <c r="Q5298" s="5" t="s">
        <v>28</v>
      </c>
      <c r="R5298" s="5">
        <v>5</v>
      </c>
      <c r="S5298" s="10">
        <v>57.432640841876101</v>
      </c>
      <c r="T5298" s="10">
        <v>139.33080000000001</v>
      </c>
      <c r="U5298" s="10">
        <v>4</v>
      </c>
      <c r="V5298" s="10">
        <v>2.4259863025210078</v>
      </c>
      <c r="W5298" s="7">
        <f>Sheet1!J5298*Sheet2!E$2+CEILING(((Sheet1!K5298-MIN(K:K))/(MAX(K:K)-MIN(K:K))*5),1)*Sheet2!E$3+CEILING(((Sheet1!L5298-MIN(L:L))/(MAX(L:L)-MIN(L:L))*5),1)*Sheet2!E$4+Sheet1!D5298*Sheet2!E$5</f>
        <v>1.3605888080736019</v>
      </c>
      <c r="X5298" s="7">
        <f>CEILING(((Sheet1!S5298-MIN(S:S))/(MAX(S:S)-MIN(S:S))*5),1)*Sheet2!E$6+CEILING(((Sheet1!T5298-MIN(T:T))/(MAX(T:T)-MIN(T:T))*5),1)*Sheet2!E$7+CEILING(((Sheet1!V5298-MIN(V:V))/(MAX(V:V)-MIN(V:V))*5),1)*Sheet2!E$8</f>
        <v>0.25202436024272301</v>
      </c>
      <c r="Y5298" s="7">
        <f>CEILING(((Sheet1!U5298-MIN(U:U))/(MAX(U:U)-MIN(U:U))*5),1)*Sheet2!E$9</f>
        <v>0.16507402473582466</v>
      </c>
      <c r="Z5298" s="7">
        <f>CEILING(((Sheet1!H5298-MIN(H:H))/(MAX(H:H)-MIN(H:H))*5),1)*Sheet2!E$10+I5298*Sheet2!E$11+F5298*Sheet2!E$12+CEILING(((Sheet1!N5298-MIN(N:N))/(MAX(N:N)-MIN(N:N))*5),1)*Sheet2!E$13</f>
        <v>0.19934470861941261</v>
      </c>
      <c r="AA5298" s="7">
        <f>B5298*Sheet2!E$14+C5298*Sheet2!E$15+M5298*Sheet2!E$16+R5298*Sheet2!E$17</f>
        <v>0.15286518179823347</v>
      </c>
      <c r="AB5298" s="7">
        <f t="shared" si="94"/>
        <v>2.1298970834697957</v>
      </c>
    </row>
    <row r="5299" spans="1:28" ht="29" hidden="1" x14ac:dyDescent="0.35">
      <c r="A5299" s="9" t="s">
        <v>2469</v>
      </c>
      <c r="B5299" s="9">
        <v>5</v>
      </c>
      <c r="C5299" s="9">
        <v>5</v>
      </c>
      <c r="D5299" s="5">
        <v>3</v>
      </c>
      <c r="E5299" s="5">
        <v>43730</v>
      </c>
      <c r="F5299" s="5">
        <v>3</v>
      </c>
      <c r="G5299" s="9" t="s">
        <v>3456</v>
      </c>
      <c r="H5299" s="5">
        <v>1</v>
      </c>
      <c r="I5299" s="5">
        <v>5</v>
      </c>
      <c r="J5299" s="5">
        <v>5</v>
      </c>
      <c r="K5299" s="5">
        <v>273.91379999999998</v>
      </c>
      <c r="L5299" s="5">
        <v>4.9000000000000004</v>
      </c>
      <c r="M5299" s="5">
        <v>5</v>
      </c>
      <c r="N5299" s="5">
        <v>1</v>
      </c>
      <c r="O5299" s="13">
        <v>43734</v>
      </c>
      <c r="P5299" s="5" t="s">
        <v>126</v>
      </c>
      <c r="Q5299" s="5" t="s">
        <v>127</v>
      </c>
      <c r="R5299" s="5">
        <v>4</v>
      </c>
      <c r="S5299" s="10">
        <v>5.5544467628292402</v>
      </c>
      <c r="T5299" s="10">
        <v>11.69</v>
      </c>
      <c r="U5299" s="10">
        <v>4</v>
      </c>
      <c r="V5299" s="10">
        <v>2.1046200457317057</v>
      </c>
      <c r="W5299" s="7">
        <f>Sheet1!J5299*Sheet2!E$2+CEILING(((Sheet1!K5299-MIN(K:K))/(MAX(K:K)-MIN(K:K))*5),1)*Sheet2!E$3+CEILING(((Sheet1!L5299-MIN(L:L))/(MAX(L:L)-MIN(L:L))*5),1)*Sheet2!E$4+Sheet1!D5299*Sheet2!E$5</f>
        <v>1.7440986966631691</v>
      </c>
      <c r="X5299" s="7">
        <f>CEILING(((Sheet1!S5299-MIN(S:S))/(MAX(S:S)-MIN(S:S))*5),1)*Sheet2!E$6+CEILING(((Sheet1!T5299-MIN(T:T))/(MAX(T:T)-MIN(T:T))*5),1)*Sheet2!E$7+CEILING(((Sheet1!V5299-MIN(V:V))/(MAX(V:V)-MIN(V:V))*5),1)*Sheet2!E$8</f>
        <v>0.25202436024272301</v>
      </c>
      <c r="Y5299" s="7">
        <f>CEILING(((Sheet1!U5299-MIN(U:U))/(MAX(U:U)-MIN(U:U))*5),1)*Sheet2!E$9</f>
        <v>0.16507402473582466</v>
      </c>
      <c r="Z5299" s="7">
        <f>CEILING(((Sheet1!H5299-MIN(H:H))/(MAX(H:H)-MIN(H:H))*5),1)*Sheet2!E$10+I5299*Sheet2!E$11+F5299*Sheet2!E$12+CEILING(((Sheet1!N5299-MIN(N:N))/(MAX(N:N)-MIN(N:N))*5),1)*Sheet2!E$13</f>
        <v>0.42417981009592187</v>
      </c>
      <c r="AA5299" s="7">
        <f>B5299*Sheet2!E$14+C5299*Sheet2!E$15+M5299*Sheet2!E$16+R5299*Sheet2!E$17</f>
        <v>0.20800957596450714</v>
      </c>
      <c r="AB5299" s="7">
        <f t="shared" si="94"/>
        <v>2.7933864677021463</v>
      </c>
    </row>
    <row r="5300" spans="1:28" ht="29" hidden="1" x14ac:dyDescent="0.35">
      <c r="A5300" s="9" t="s">
        <v>2469</v>
      </c>
      <c r="B5300" s="9">
        <v>5</v>
      </c>
      <c r="C5300" s="9">
        <v>5</v>
      </c>
      <c r="D5300" s="5">
        <v>3</v>
      </c>
      <c r="E5300" s="5">
        <v>43730</v>
      </c>
      <c r="F5300" s="5">
        <v>3</v>
      </c>
      <c r="G5300" s="9" t="s">
        <v>3456</v>
      </c>
      <c r="H5300" s="5">
        <v>1</v>
      </c>
      <c r="I5300" s="5">
        <v>5</v>
      </c>
      <c r="J5300" s="5">
        <v>5</v>
      </c>
      <c r="K5300" s="5">
        <v>282.39739999999995</v>
      </c>
      <c r="L5300" s="5">
        <v>4.9000000000000004</v>
      </c>
      <c r="M5300" s="5">
        <v>5</v>
      </c>
      <c r="N5300" s="5">
        <v>1</v>
      </c>
      <c r="O5300" s="13">
        <v>43734</v>
      </c>
      <c r="P5300" s="5" t="s">
        <v>126</v>
      </c>
      <c r="Q5300" s="5" t="s">
        <v>127</v>
      </c>
      <c r="R5300" s="5">
        <v>4</v>
      </c>
      <c r="S5300" s="10">
        <v>29.335026762224398</v>
      </c>
      <c r="T5300" s="10">
        <v>61.335000000000001</v>
      </c>
      <c r="U5300" s="10">
        <v>4</v>
      </c>
      <c r="V5300" s="10">
        <v>2.0908452034883749</v>
      </c>
      <c r="W5300" s="7">
        <f>Sheet1!J5300*Sheet2!E$2+CEILING(((Sheet1!K5300-MIN(K:K))/(MAX(K:K)-MIN(K:K))*5),1)*Sheet2!E$3+CEILING(((Sheet1!L5300-MIN(L:L))/(MAX(L:L)-MIN(L:L))*5),1)*Sheet2!E$4+Sheet1!D5300*Sheet2!E$5</f>
        <v>1.7440986966631691</v>
      </c>
      <c r="X5300" s="7">
        <f>CEILING(((Sheet1!S5300-MIN(S:S))/(MAX(S:S)-MIN(S:S))*5),1)*Sheet2!E$6+CEILING(((Sheet1!T5300-MIN(T:T))/(MAX(T:T)-MIN(T:T))*5),1)*Sheet2!E$7+CEILING(((Sheet1!V5300-MIN(V:V))/(MAX(V:V)-MIN(V:V))*5),1)*Sheet2!E$8</f>
        <v>0.25202436024272301</v>
      </c>
      <c r="Y5300" s="7">
        <f>CEILING(((Sheet1!U5300-MIN(U:U))/(MAX(U:U)-MIN(U:U))*5),1)*Sheet2!E$9</f>
        <v>0.16507402473582466</v>
      </c>
      <c r="Z5300" s="7">
        <f>CEILING(((Sheet1!H5300-MIN(H:H))/(MAX(H:H)-MIN(H:H))*5),1)*Sheet2!E$10+I5300*Sheet2!E$11+F5300*Sheet2!E$12+CEILING(((Sheet1!N5300-MIN(N:N))/(MAX(N:N)-MIN(N:N))*5),1)*Sheet2!E$13</f>
        <v>0.42417981009592187</v>
      </c>
      <c r="AA5300" s="7">
        <f>B5300*Sheet2!E$14+C5300*Sheet2!E$15+M5300*Sheet2!E$16+R5300*Sheet2!E$17</f>
        <v>0.20800957596450714</v>
      </c>
      <c r="AB5300" s="7">
        <f t="shared" si="94"/>
        <v>2.7933864677021463</v>
      </c>
    </row>
    <row r="5301" spans="1:28" ht="29" hidden="1" x14ac:dyDescent="0.35">
      <c r="A5301" s="9" t="s">
        <v>2470</v>
      </c>
      <c r="B5301" s="9">
        <v>4</v>
      </c>
      <c r="C5301" s="9">
        <v>3</v>
      </c>
      <c r="D5301" s="5">
        <v>3</v>
      </c>
      <c r="E5301" s="5">
        <v>43731</v>
      </c>
      <c r="F5301" s="5">
        <v>4</v>
      </c>
      <c r="G5301" s="9" t="s">
        <v>3456</v>
      </c>
      <c r="H5301" s="5">
        <v>1</v>
      </c>
      <c r="I5301" s="5">
        <v>4</v>
      </c>
      <c r="J5301" s="5">
        <v>3</v>
      </c>
      <c r="K5301" s="5">
        <v>244.22119999999998</v>
      </c>
      <c r="L5301" s="5">
        <v>5.25</v>
      </c>
      <c r="M5301" s="5">
        <v>3</v>
      </c>
      <c r="N5301" s="5">
        <v>0</v>
      </c>
      <c r="O5301" s="13">
        <v>43734</v>
      </c>
      <c r="P5301" s="5" t="s">
        <v>27</v>
      </c>
      <c r="Q5301" s="5" t="s">
        <v>28</v>
      </c>
      <c r="R5301" s="5">
        <v>5</v>
      </c>
      <c r="S5301" s="10">
        <v>41.383168526414501</v>
      </c>
      <c r="T5301" s="10">
        <v>100.3625</v>
      </c>
      <c r="U5301" s="10">
        <v>3</v>
      </c>
      <c r="V5301" s="10">
        <v>2.425200959079282</v>
      </c>
      <c r="W5301" s="7">
        <f>Sheet1!J5301*Sheet2!E$2+CEILING(((Sheet1!K5301-MIN(K:K))/(MAX(K:K)-MIN(K:K))*5),1)*Sheet2!E$3+CEILING(((Sheet1!L5301-MIN(L:L))/(MAX(L:L)-MIN(L:L))*5),1)*Sheet2!E$4+Sheet1!D5301*Sheet2!E$5</f>
        <v>1.3605888080736019</v>
      </c>
      <c r="X5301" s="7">
        <f>CEILING(((Sheet1!S5301-MIN(S:S))/(MAX(S:S)-MIN(S:S))*5),1)*Sheet2!E$6+CEILING(((Sheet1!T5301-MIN(T:T))/(MAX(T:T)-MIN(T:T))*5),1)*Sheet2!E$7+CEILING(((Sheet1!V5301-MIN(V:V))/(MAX(V:V)-MIN(V:V))*5),1)*Sheet2!E$8</f>
        <v>0.25202436024272301</v>
      </c>
      <c r="Y5301" s="7">
        <f>CEILING(((Sheet1!U5301-MIN(U:U))/(MAX(U:U)-MIN(U:U))*5),1)*Sheet2!E$9</f>
        <v>0.16507402473582466</v>
      </c>
      <c r="Z5301" s="7">
        <f>CEILING(((Sheet1!H5301-MIN(H:H))/(MAX(H:H)-MIN(H:H))*5),1)*Sheet2!E$10+I5301*Sheet2!E$11+F5301*Sheet2!E$12+CEILING(((Sheet1!N5301-MIN(N:N))/(MAX(N:N)-MIN(N:N))*5),1)*Sheet2!E$13</f>
        <v>0.19934470861941261</v>
      </c>
      <c r="AA5301" s="7">
        <f>B5301*Sheet2!E$14+C5301*Sheet2!E$15+M5301*Sheet2!E$16+R5301*Sheet2!E$17</f>
        <v>0.15286518179823347</v>
      </c>
      <c r="AB5301" s="7">
        <f t="shared" si="94"/>
        <v>2.1298970834697957</v>
      </c>
    </row>
    <row r="5302" spans="1:28" ht="29" hidden="1" x14ac:dyDescent="0.35">
      <c r="A5302" s="9" t="s">
        <v>2470</v>
      </c>
      <c r="B5302" s="9">
        <v>4</v>
      </c>
      <c r="C5302" s="9">
        <v>3</v>
      </c>
      <c r="D5302" s="5">
        <v>3</v>
      </c>
      <c r="E5302" s="5">
        <v>43731</v>
      </c>
      <c r="F5302" s="5">
        <v>4</v>
      </c>
      <c r="G5302" s="9" t="s">
        <v>3456</v>
      </c>
      <c r="H5302" s="5">
        <v>1</v>
      </c>
      <c r="I5302" s="5">
        <v>4</v>
      </c>
      <c r="J5302" s="5">
        <v>3</v>
      </c>
      <c r="K5302" s="5">
        <v>252.70479999999998</v>
      </c>
      <c r="L5302" s="5">
        <v>5.25</v>
      </c>
      <c r="M5302" s="5">
        <v>3</v>
      </c>
      <c r="N5302" s="5">
        <v>0</v>
      </c>
      <c r="O5302" s="13">
        <v>43734</v>
      </c>
      <c r="P5302" s="5" t="s">
        <v>27</v>
      </c>
      <c r="Q5302" s="5" t="s">
        <v>28</v>
      </c>
      <c r="R5302" s="5">
        <v>5</v>
      </c>
      <c r="S5302" s="10">
        <v>112.673500861834</v>
      </c>
      <c r="T5302" s="10">
        <v>273.24</v>
      </c>
      <c r="U5302" s="10">
        <v>3</v>
      </c>
      <c r="V5302" s="10">
        <v>2.4250600000000073</v>
      </c>
      <c r="W5302" s="7">
        <f>Sheet1!J5302*Sheet2!E$2+CEILING(((Sheet1!K5302-MIN(K:K))/(MAX(K:K)-MIN(K:K))*5),1)*Sheet2!E$3+CEILING(((Sheet1!L5302-MIN(L:L))/(MAX(L:L)-MIN(L:L))*5),1)*Sheet2!E$4+Sheet1!D5302*Sheet2!E$5</f>
        <v>1.3605888080736019</v>
      </c>
      <c r="X5302" s="7">
        <f>CEILING(((Sheet1!S5302-MIN(S:S))/(MAX(S:S)-MIN(S:S))*5),1)*Sheet2!E$6+CEILING(((Sheet1!T5302-MIN(T:T))/(MAX(T:T)-MIN(T:T))*5),1)*Sheet2!E$7+CEILING(((Sheet1!V5302-MIN(V:V))/(MAX(V:V)-MIN(V:V))*5),1)*Sheet2!E$8</f>
        <v>0.25202436024272301</v>
      </c>
      <c r="Y5302" s="7">
        <f>CEILING(((Sheet1!U5302-MIN(U:U))/(MAX(U:U)-MIN(U:U))*5),1)*Sheet2!E$9</f>
        <v>0.16507402473582466</v>
      </c>
      <c r="Z5302" s="7">
        <f>CEILING(((Sheet1!H5302-MIN(H:H))/(MAX(H:H)-MIN(H:H))*5),1)*Sheet2!E$10+I5302*Sheet2!E$11+F5302*Sheet2!E$12+CEILING(((Sheet1!N5302-MIN(N:N))/(MAX(N:N)-MIN(N:N))*5),1)*Sheet2!E$13</f>
        <v>0.19934470861941261</v>
      </c>
      <c r="AA5302" s="7">
        <f>B5302*Sheet2!E$14+C5302*Sheet2!E$15+M5302*Sheet2!E$16+R5302*Sheet2!E$17</f>
        <v>0.15286518179823347</v>
      </c>
      <c r="AB5302" s="7">
        <f t="shared" si="94"/>
        <v>2.1298970834697957</v>
      </c>
    </row>
    <row r="5303" spans="1:28" ht="29" hidden="1" x14ac:dyDescent="0.35">
      <c r="A5303" s="9" t="s">
        <v>2471</v>
      </c>
      <c r="B5303" s="9">
        <v>4</v>
      </c>
      <c r="C5303" s="9">
        <v>3</v>
      </c>
      <c r="D5303" s="5">
        <v>3</v>
      </c>
      <c r="E5303" s="5">
        <v>43731</v>
      </c>
      <c r="F5303" s="5">
        <v>4</v>
      </c>
      <c r="G5303" s="9" t="s">
        <v>3456</v>
      </c>
      <c r="H5303" s="5">
        <v>1</v>
      </c>
      <c r="I5303" s="5">
        <v>4</v>
      </c>
      <c r="J5303" s="5">
        <v>3</v>
      </c>
      <c r="K5303" s="5">
        <v>278.15559999999999</v>
      </c>
      <c r="L5303" s="5">
        <v>5.25</v>
      </c>
      <c r="M5303" s="5">
        <v>3</v>
      </c>
      <c r="N5303" s="5">
        <v>0</v>
      </c>
      <c r="O5303" s="13">
        <v>43734</v>
      </c>
      <c r="P5303" s="5" t="s">
        <v>27</v>
      </c>
      <c r="Q5303" s="5" t="s">
        <v>28</v>
      </c>
      <c r="R5303" s="5">
        <v>5</v>
      </c>
      <c r="S5303" s="10">
        <v>60.811031479633499</v>
      </c>
      <c r="T5303" s="10">
        <v>147.48750000000001</v>
      </c>
      <c r="U5303" s="10">
        <v>3</v>
      </c>
      <c r="V5303" s="10">
        <v>2.4253411989795919</v>
      </c>
      <c r="W5303" s="7">
        <f>Sheet1!J5303*Sheet2!E$2+CEILING(((Sheet1!K5303-MIN(K:K))/(MAX(K:K)-MIN(K:K))*5),1)*Sheet2!E$3+CEILING(((Sheet1!L5303-MIN(L:L))/(MAX(L:L)-MIN(L:L))*5),1)*Sheet2!E$4+Sheet1!D5303*Sheet2!E$5</f>
        <v>1.4290977803301348</v>
      </c>
      <c r="X5303" s="7">
        <f>CEILING(((Sheet1!S5303-MIN(S:S))/(MAX(S:S)-MIN(S:S))*5),1)*Sheet2!E$6+CEILING(((Sheet1!T5303-MIN(T:T))/(MAX(T:T)-MIN(T:T))*5),1)*Sheet2!E$7+CEILING(((Sheet1!V5303-MIN(V:V))/(MAX(V:V)-MIN(V:V))*5),1)*Sheet2!E$8</f>
        <v>0.25202436024272301</v>
      </c>
      <c r="Y5303" s="7">
        <f>CEILING(((Sheet1!U5303-MIN(U:U))/(MAX(U:U)-MIN(U:U))*5),1)*Sheet2!E$9</f>
        <v>0.16507402473582466</v>
      </c>
      <c r="Z5303" s="7">
        <f>CEILING(((Sheet1!H5303-MIN(H:H))/(MAX(H:H)-MIN(H:H))*5),1)*Sheet2!E$10+I5303*Sheet2!E$11+F5303*Sheet2!E$12+CEILING(((Sheet1!N5303-MIN(N:N))/(MAX(N:N)-MIN(N:N))*5),1)*Sheet2!E$13</f>
        <v>0.19934470861941261</v>
      </c>
      <c r="AA5303" s="7">
        <f>B5303*Sheet2!E$14+C5303*Sheet2!E$15+M5303*Sheet2!E$16+R5303*Sheet2!E$17</f>
        <v>0.15286518179823347</v>
      </c>
      <c r="AB5303" s="7">
        <f t="shared" si="94"/>
        <v>2.1984060557263287</v>
      </c>
    </row>
    <row r="5304" spans="1:28" ht="29" hidden="1" x14ac:dyDescent="0.35">
      <c r="A5304" s="9" t="s">
        <v>2471</v>
      </c>
      <c r="B5304" s="9">
        <v>4</v>
      </c>
      <c r="C5304" s="9">
        <v>3</v>
      </c>
      <c r="D5304" s="5">
        <v>3</v>
      </c>
      <c r="E5304" s="5">
        <v>43731</v>
      </c>
      <c r="F5304" s="5">
        <v>4</v>
      </c>
      <c r="G5304" s="9" t="s">
        <v>3456</v>
      </c>
      <c r="H5304" s="5">
        <v>1</v>
      </c>
      <c r="I5304" s="5">
        <v>4</v>
      </c>
      <c r="J5304" s="5">
        <v>3</v>
      </c>
      <c r="K5304" s="5">
        <v>278.15559999999999</v>
      </c>
      <c r="L5304" s="5">
        <v>5.25</v>
      </c>
      <c r="M5304" s="5">
        <v>3</v>
      </c>
      <c r="N5304" s="5">
        <v>0</v>
      </c>
      <c r="O5304" s="13">
        <v>43734</v>
      </c>
      <c r="P5304" s="5" t="s">
        <v>27</v>
      </c>
      <c r="Q5304" s="5" t="s">
        <v>28</v>
      </c>
      <c r="R5304" s="5">
        <v>5</v>
      </c>
      <c r="S5304" s="10">
        <v>60.811031479633499</v>
      </c>
      <c r="T5304" s="10">
        <v>147.48750000000001</v>
      </c>
      <c r="U5304" s="10">
        <v>3</v>
      </c>
      <c r="V5304" s="10">
        <v>2.4253411989795919</v>
      </c>
      <c r="W5304" s="7">
        <f>Sheet1!J5304*Sheet2!E$2+CEILING(((Sheet1!K5304-MIN(K:K))/(MAX(K:K)-MIN(K:K))*5),1)*Sheet2!E$3+CEILING(((Sheet1!L5304-MIN(L:L))/(MAX(L:L)-MIN(L:L))*5),1)*Sheet2!E$4+Sheet1!D5304*Sheet2!E$5</f>
        <v>1.4290977803301348</v>
      </c>
      <c r="X5304" s="7">
        <f>CEILING(((Sheet1!S5304-MIN(S:S))/(MAX(S:S)-MIN(S:S))*5),1)*Sheet2!E$6+CEILING(((Sheet1!T5304-MIN(T:T))/(MAX(T:T)-MIN(T:T))*5),1)*Sheet2!E$7+CEILING(((Sheet1!V5304-MIN(V:V))/(MAX(V:V)-MIN(V:V))*5),1)*Sheet2!E$8</f>
        <v>0.25202436024272301</v>
      </c>
      <c r="Y5304" s="7">
        <f>CEILING(((Sheet1!U5304-MIN(U:U))/(MAX(U:U)-MIN(U:U))*5),1)*Sheet2!E$9</f>
        <v>0.16507402473582466</v>
      </c>
      <c r="Z5304" s="7">
        <f>CEILING(((Sheet1!H5304-MIN(H:H))/(MAX(H:H)-MIN(H:H))*5),1)*Sheet2!E$10+I5304*Sheet2!E$11+F5304*Sheet2!E$12+CEILING(((Sheet1!N5304-MIN(N:N))/(MAX(N:N)-MIN(N:N))*5),1)*Sheet2!E$13</f>
        <v>0.19934470861941261</v>
      </c>
      <c r="AA5304" s="7">
        <f>B5304*Sheet2!E$14+C5304*Sheet2!E$15+M5304*Sheet2!E$16+R5304*Sheet2!E$17</f>
        <v>0.15286518179823347</v>
      </c>
      <c r="AB5304" s="7">
        <f t="shared" si="94"/>
        <v>2.1984060557263287</v>
      </c>
    </row>
    <row r="5305" spans="1:28" ht="29" hidden="1" x14ac:dyDescent="0.35">
      <c r="A5305" s="9" t="s">
        <v>2472</v>
      </c>
      <c r="B5305" s="9">
        <v>4</v>
      </c>
      <c r="C5305" s="9">
        <v>3</v>
      </c>
      <c r="D5305" s="5">
        <v>3</v>
      </c>
      <c r="E5305" s="5">
        <v>43731</v>
      </c>
      <c r="F5305" s="5">
        <v>4</v>
      </c>
      <c r="G5305" s="9" t="s">
        <v>3456</v>
      </c>
      <c r="H5305" s="5">
        <v>1</v>
      </c>
      <c r="I5305" s="5">
        <v>4</v>
      </c>
      <c r="J5305" s="5">
        <v>3</v>
      </c>
      <c r="K5305" s="5">
        <v>210.2868</v>
      </c>
      <c r="L5305" s="5">
        <v>5.25</v>
      </c>
      <c r="M5305" s="5">
        <v>4</v>
      </c>
      <c r="N5305" s="5">
        <v>0</v>
      </c>
      <c r="O5305" s="13">
        <v>43734</v>
      </c>
      <c r="P5305" s="5" t="s">
        <v>77</v>
      </c>
      <c r="Q5305" s="5" t="s">
        <v>78</v>
      </c>
      <c r="R5305" s="5">
        <v>5</v>
      </c>
      <c r="S5305" s="10">
        <v>12.265263539871199</v>
      </c>
      <c r="T5305" s="10">
        <v>29.73</v>
      </c>
      <c r="U5305" s="10">
        <v>3</v>
      </c>
      <c r="V5305" s="10">
        <v>2.4239185650887531</v>
      </c>
      <c r="W5305" s="7">
        <f>Sheet1!J5305*Sheet2!E$2+CEILING(((Sheet1!K5305-MIN(K:K))/(MAX(K:K)-MIN(K:K))*5),1)*Sheet2!E$3+CEILING(((Sheet1!L5305-MIN(L:L))/(MAX(L:L)-MIN(L:L))*5),1)*Sheet2!E$4+Sheet1!D5305*Sheet2!E$5</f>
        <v>1.3605888080736019</v>
      </c>
      <c r="X5305" s="7">
        <f>CEILING(((Sheet1!S5305-MIN(S:S))/(MAX(S:S)-MIN(S:S))*5),1)*Sheet2!E$6+CEILING(((Sheet1!T5305-MIN(T:T))/(MAX(T:T)-MIN(T:T))*5),1)*Sheet2!E$7+CEILING(((Sheet1!V5305-MIN(V:V))/(MAX(V:V)-MIN(V:V))*5),1)*Sheet2!E$8</f>
        <v>0.25202436024272301</v>
      </c>
      <c r="Y5305" s="7">
        <f>CEILING(((Sheet1!U5305-MIN(U:U))/(MAX(U:U)-MIN(U:U))*5),1)*Sheet2!E$9</f>
        <v>0.16507402473582466</v>
      </c>
      <c r="Z5305" s="7">
        <f>CEILING(((Sheet1!H5305-MIN(H:H))/(MAX(H:H)-MIN(H:H))*5),1)*Sheet2!E$10+I5305*Sheet2!E$11+F5305*Sheet2!E$12+CEILING(((Sheet1!N5305-MIN(N:N))/(MAX(N:N)-MIN(N:N))*5),1)*Sheet2!E$13</f>
        <v>0.19934470861941261</v>
      </c>
      <c r="AA5305" s="7">
        <f>B5305*Sheet2!E$14+C5305*Sheet2!E$15+M5305*Sheet2!E$16+R5305*Sheet2!E$17</f>
        <v>0.15923430973007738</v>
      </c>
      <c r="AB5305" s="7">
        <f t="shared" si="94"/>
        <v>2.1362662114016397</v>
      </c>
    </row>
    <row r="5306" spans="1:28" ht="29" hidden="1" x14ac:dyDescent="0.35">
      <c r="A5306" s="9" t="s">
        <v>2473</v>
      </c>
      <c r="B5306" s="9">
        <v>4</v>
      </c>
      <c r="C5306" s="9">
        <v>3</v>
      </c>
      <c r="D5306" s="5">
        <v>3</v>
      </c>
      <c r="E5306" s="5">
        <v>43731</v>
      </c>
      <c r="F5306" s="5">
        <v>4</v>
      </c>
      <c r="G5306" s="9" t="s">
        <v>3456</v>
      </c>
      <c r="H5306" s="5">
        <v>1</v>
      </c>
      <c r="I5306" s="5">
        <v>4</v>
      </c>
      <c r="J5306" s="5">
        <v>5</v>
      </c>
      <c r="K5306" s="5">
        <v>235.73759999999999</v>
      </c>
      <c r="L5306" s="5">
        <v>5.25</v>
      </c>
      <c r="M5306" s="5">
        <v>3</v>
      </c>
      <c r="N5306" s="5">
        <v>1</v>
      </c>
      <c r="O5306" s="13">
        <v>43734</v>
      </c>
      <c r="P5306" s="5" t="s">
        <v>27</v>
      </c>
      <c r="Q5306" s="5" t="s">
        <v>28</v>
      </c>
      <c r="R5306" s="5">
        <v>5</v>
      </c>
      <c r="S5306" s="10">
        <v>22.643563458223699</v>
      </c>
      <c r="T5306" s="10">
        <v>55.926000000000002</v>
      </c>
      <c r="U5306" s="10">
        <v>3</v>
      </c>
      <c r="V5306" s="10">
        <v>2.4698409375000017</v>
      </c>
      <c r="W5306" s="7">
        <f>Sheet1!J5306*Sheet2!E$2+CEILING(((Sheet1!K5306-MIN(K:K))/(MAX(K:K)-MIN(K:K))*5),1)*Sheet2!E$3+CEILING(((Sheet1!L5306-MIN(L:L))/(MAX(L:L)-MIN(L:L))*5),1)*Sheet2!E$4+Sheet1!D5306*Sheet2!E$5</f>
        <v>1.807129140210646</v>
      </c>
      <c r="X5306" s="7">
        <f>CEILING(((Sheet1!S5306-MIN(S:S))/(MAX(S:S)-MIN(S:S))*5),1)*Sheet2!E$6+CEILING(((Sheet1!T5306-MIN(T:T))/(MAX(T:T)-MIN(T:T))*5),1)*Sheet2!E$7+CEILING(((Sheet1!V5306-MIN(V:V))/(MAX(V:V)-MIN(V:V))*5),1)*Sheet2!E$8</f>
        <v>0.25202436024272301</v>
      </c>
      <c r="Y5306" s="7">
        <f>CEILING(((Sheet1!U5306-MIN(U:U))/(MAX(U:U)-MIN(U:U))*5),1)*Sheet2!E$9</f>
        <v>0.16507402473582466</v>
      </c>
      <c r="Z5306" s="7">
        <f>CEILING(((Sheet1!H5306-MIN(H:H))/(MAX(H:H)-MIN(H:H))*5),1)*Sheet2!E$10+I5306*Sheet2!E$11+F5306*Sheet2!E$12+CEILING(((Sheet1!N5306-MIN(N:N))/(MAX(N:N)-MIN(N:N))*5),1)*Sheet2!E$13</f>
        <v>0.41848166131091452</v>
      </c>
      <c r="AA5306" s="7">
        <f>B5306*Sheet2!E$14+C5306*Sheet2!E$15+M5306*Sheet2!E$16+R5306*Sheet2!E$17</f>
        <v>0.15286518179823347</v>
      </c>
      <c r="AB5306" s="7">
        <f t="shared" si="94"/>
        <v>2.7955743682983414</v>
      </c>
    </row>
    <row r="5307" spans="1:28" ht="29" hidden="1" x14ac:dyDescent="0.35">
      <c r="A5307" s="9" t="s">
        <v>2473</v>
      </c>
      <c r="B5307" s="9">
        <v>4</v>
      </c>
      <c r="C5307" s="9">
        <v>3</v>
      </c>
      <c r="D5307" s="5">
        <v>3</v>
      </c>
      <c r="E5307" s="5">
        <v>43731</v>
      </c>
      <c r="F5307" s="5">
        <v>4</v>
      </c>
      <c r="G5307" s="9" t="s">
        <v>3456</v>
      </c>
      <c r="H5307" s="5">
        <v>1</v>
      </c>
      <c r="I5307" s="5">
        <v>4</v>
      </c>
      <c r="J5307" s="5">
        <v>5</v>
      </c>
      <c r="K5307" s="5">
        <v>252.70479999999998</v>
      </c>
      <c r="L5307" s="5">
        <v>5.25</v>
      </c>
      <c r="M5307" s="5">
        <v>3</v>
      </c>
      <c r="N5307" s="5">
        <v>1</v>
      </c>
      <c r="O5307" s="13">
        <v>43734</v>
      </c>
      <c r="P5307" s="5" t="s">
        <v>27</v>
      </c>
      <c r="Q5307" s="5" t="s">
        <v>28</v>
      </c>
      <c r="R5307" s="5">
        <v>5</v>
      </c>
      <c r="S5307" s="10">
        <v>30.568810668602001</v>
      </c>
      <c r="T5307" s="10">
        <v>75.114000000000004</v>
      </c>
      <c r="U5307" s="10">
        <v>3</v>
      </c>
      <c r="V5307" s="10">
        <v>2.4572104166666677</v>
      </c>
      <c r="W5307" s="7">
        <f>Sheet1!J5307*Sheet2!E$2+CEILING(((Sheet1!K5307-MIN(K:K))/(MAX(K:K)-MIN(K:K))*5),1)*Sheet2!E$3+CEILING(((Sheet1!L5307-MIN(L:L))/(MAX(L:L)-MIN(L:L))*5),1)*Sheet2!E$4+Sheet1!D5307*Sheet2!E$5</f>
        <v>1.807129140210646</v>
      </c>
      <c r="X5307" s="7">
        <f>CEILING(((Sheet1!S5307-MIN(S:S))/(MAX(S:S)-MIN(S:S))*5),1)*Sheet2!E$6+CEILING(((Sheet1!T5307-MIN(T:T))/(MAX(T:T)-MIN(T:T))*5),1)*Sheet2!E$7+CEILING(((Sheet1!V5307-MIN(V:V))/(MAX(V:V)-MIN(V:V))*5),1)*Sheet2!E$8</f>
        <v>0.25202436024272301</v>
      </c>
      <c r="Y5307" s="7">
        <f>CEILING(((Sheet1!U5307-MIN(U:U))/(MAX(U:U)-MIN(U:U))*5),1)*Sheet2!E$9</f>
        <v>0.16507402473582466</v>
      </c>
      <c r="Z5307" s="7">
        <f>CEILING(((Sheet1!H5307-MIN(H:H))/(MAX(H:H)-MIN(H:H))*5),1)*Sheet2!E$10+I5307*Sheet2!E$11+F5307*Sheet2!E$12+CEILING(((Sheet1!N5307-MIN(N:N))/(MAX(N:N)-MIN(N:N))*5),1)*Sheet2!E$13</f>
        <v>0.41848166131091452</v>
      </c>
      <c r="AA5307" s="7">
        <f>B5307*Sheet2!E$14+C5307*Sheet2!E$15+M5307*Sheet2!E$16+R5307*Sheet2!E$17</f>
        <v>0.15286518179823347</v>
      </c>
      <c r="AB5307" s="7">
        <f t="shared" si="94"/>
        <v>2.7955743682983414</v>
      </c>
    </row>
    <row r="5308" spans="1:28" ht="29" hidden="1" x14ac:dyDescent="0.35">
      <c r="A5308" s="9" t="s">
        <v>2474</v>
      </c>
      <c r="B5308" s="9">
        <v>4</v>
      </c>
      <c r="C5308" s="9">
        <v>3</v>
      </c>
      <c r="D5308" s="5">
        <v>3</v>
      </c>
      <c r="E5308" s="5">
        <v>43731</v>
      </c>
      <c r="F5308" s="5">
        <v>4</v>
      </c>
      <c r="G5308" s="9" t="s">
        <v>3456</v>
      </c>
      <c r="H5308" s="5">
        <v>1</v>
      </c>
      <c r="I5308" s="5">
        <v>4</v>
      </c>
      <c r="J5308" s="5">
        <v>5</v>
      </c>
      <c r="K5308" s="5">
        <v>132.87401574803144</v>
      </c>
      <c r="L5308" s="5">
        <v>5.25</v>
      </c>
      <c r="M5308" s="5">
        <v>3</v>
      </c>
      <c r="N5308" s="5">
        <v>0</v>
      </c>
      <c r="O5308" s="13">
        <v>43734</v>
      </c>
      <c r="P5308" s="5" t="s">
        <v>104</v>
      </c>
      <c r="Q5308" s="5" t="s">
        <v>22</v>
      </c>
      <c r="R5308" s="5">
        <v>5</v>
      </c>
      <c r="S5308" s="10">
        <v>18.721528870074</v>
      </c>
      <c r="T5308" s="10">
        <v>46.979399999999998</v>
      </c>
      <c r="U5308" s="10">
        <v>3</v>
      </c>
      <c r="V5308" s="10">
        <v>2.5093783913714258</v>
      </c>
      <c r="W5308" s="7">
        <f>Sheet1!J5308*Sheet2!E$2+CEILING(((Sheet1!K5308-MIN(K:K))/(MAX(K:K)-MIN(K:K))*5),1)*Sheet2!E$3+CEILING(((Sheet1!L5308-MIN(L:L))/(MAX(L:L)-MIN(L:L))*5),1)*Sheet2!E$4+Sheet1!D5308*Sheet2!E$5</f>
        <v>1.6701111956975805</v>
      </c>
      <c r="X5308" s="7">
        <f>CEILING(((Sheet1!S5308-MIN(S:S))/(MAX(S:S)-MIN(S:S))*5),1)*Sheet2!E$6+CEILING(((Sheet1!T5308-MIN(T:T))/(MAX(T:T)-MIN(T:T))*5),1)*Sheet2!E$7+CEILING(((Sheet1!V5308-MIN(V:V))/(MAX(V:V)-MIN(V:V))*5),1)*Sheet2!E$8</f>
        <v>0.25202436024272301</v>
      </c>
      <c r="Y5308" s="7">
        <f>CEILING(((Sheet1!U5308-MIN(U:U))/(MAX(U:U)-MIN(U:U))*5),1)*Sheet2!E$9</f>
        <v>0.16507402473582466</v>
      </c>
      <c r="Z5308" s="7">
        <f>CEILING(((Sheet1!H5308-MIN(H:H))/(MAX(H:H)-MIN(H:H))*5),1)*Sheet2!E$10+I5308*Sheet2!E$11+F5308*Sheet2!E$12+CEILING(((Sheet1!N5308-MIN(N:N))/(MAX(N:N)-MIN(N:N))*5),1)*Sheet2!E$13</f>
        <v>0.19934470861941261</v>
      </c>
      <c r="AA5308" s="7">
        <f>B5308*Sheet2!E$14+C5308*Sheet2!E$15+M5308*Sheet2!E$16+R5308*Sheet2!E$17</f>
        <v>0.15286518179823347</v>
      </c>
      <c r="AB5308" s="7">
        <f t="shared" si="94"/>
        <v>2.4394194710937742</v>
      </c>
    </row>
    <row r="5309" spans="1:28" ht="29" hidden="1" x14ac:dyDescent="0.35">
      <c r="A5309" s="9" t="s">
        <v>2474</v>
      </c>
      <c r="B5309" s="9">
        <v>4</v>
      </c>
      <c r="C5309" s="9">
        <v>3</v>
      </c>
      <c r="D5309" s="5">
        <v>3</v>
      </c>
      <c r="E5309" s="5">
        <v>43731</v>
      </c>
      <c r="F5309" s="5">
        <v>4</v>
      </c>
      <c r="G5309" s="9" t="s">
        <v>3456</v>
      </c>
      <c r="H5309" s="5">
        <v>1</v>
      </c>
      <c r="I5309" s="5">
        <v>4</v>
      </c>
      <c r="J5309" s="5">
        <v>5</v>
      </c>
      <c r="K5309" s="5">
        <v>136.16141732283461</v>
      </c>
      <c r="L5309" s="5">
        <v>5.25</v>
      </c>
      <c r="M5309" s="5">
        <v>3</v>
      </c>
      <c r="N5309" s="5">
        <v>0</v>
      </c>
      <c r="O5309" s="13">
        <v>43734</v>
      </c>
      <c r="P5309" s="5" t="s">
        <v>104</v>
      </c>
      <c r="Q5309" s="5" t="s">
        <v>22</v>
      </c>
      <c r="R5309" s="5">
        <v>5</v>
      </c>
      <c r="S5309" s="10">
        <v>18.509668396155</v>
      </c>
      <c r="T5309" s="10">
        <v>46.095599999999997</v>
      </c>
      <c r="U5309" s="10">
        <v>3</v>
      </c>
      <c r="V5309" s="10">
        <v>2.4903525559418127</v>
      </c>
      <c r="W5309" s="7">
        <f>Sheet1!J5309*Sheet2!E$2+CEILING(((Sheet1!K5309-MIN(K:K))/(MAX(K:K)-MIN(K:K))*5),1)*Sheet2!E$3+CEILING(((Sheet1!L5309-MIN(L:L))/(MAX(L:L)-MIN(L:L))*5),1)*Sheet2!E$4+Sheet1!D5309*Sheet2!E$5</f>
        <v>1.6701111956975805</v>
      </c>
      <c r="X5309" s="7">
        <f>CEILING(((Sheet1!S5309-MIN(S:S))/(MAX(S:S)-MIN(S:S))*5),1)*Sheet2!E$6+CEILING(((Sheet1!T5309-MIN(T:T))/(MAX(T:T)-MIN(T:T))*5),1)*Sheet2!E$7+CEILING(((Sheet1!V5309-MIN(V:V))/(MAX(V:V)-MIN(V:V))*5),1)*Sheet2!E$8</f>
        <v>0.25202436024272301</v>
      </c>
      <c r="Y5309" s="7">
        <f>CEILING(((Sheet1!U5309-MIN(U:U))/(MAX(U:U)-MIN(U:U))*5),1)*Sheet2!E$9</f>
        <v>0.16507402473582466</v>
      </c>
      <c r="Z5309" s="7">
        <f>CEILING(((Sheet1!H5309-MIN(H:H))/(MAX(H:H)-MIN(H:H))*5),1)*Sheet2!E$10+I5309*Sheet2!E$11+F5309*Sheet2!E$12+CEILING(((Sheet1!N5309-MIN(N:N))/(MAX(N:N)-MIN(N:N))*5),1)*Sheet2!E$13</f>
        <v>0.19934470861941261</v>
      </c>
      <c r="AA5309" s="7">
        <f>B5309*Sheet2!E$14+C5309*Sheet2!E$15+M5309*Sheet2!E$16+R5309*Sheet2!E$17</f>
        <v>0.15286518179823347</v>
      </c>
      <c r="AB5309" s="7">
        <f t="shared" si="94"/>
        <v>2.4394194710937742</v>
      </c>
    </row>
    <row r="5310" spans="1:28" ht="29" hidden="1" x14ac:dyDescent="0.35">
      <c r="A5310" s="9" t="s">
        <v>2475</v>
      </c>
      <c r="B5310" s="9">
        <v>4</v>
      </c>
      <c r="C5310" s="9">
        <v>3</v>
      </c>
      <c r="D5310" s="5">
        <v>3</v>
      </c>
      <c r="E5310" s="5">
        <v>43731</v>
      </c>
      <c r="F5310" s="5">
        <v>4</v>
      </c>
      <c r="G5310" s="9" t="s">
        <v>3456</v>
      </c>
      <c r="H5310" s="5">
        <v>1</v>
      </c>
      <c r="I5310" s="5">
        <v>4</v>
      </c>
      <c r="J5310" s="5">
        <v>4</v>
      </c>
      <c r="K5310" s="5">
        <v>176.35239999999999</v>
      </c>
      <c r="L5310" s="5">
        <v>5.25</v>
      </c>
      <c r="M5310" s="5">
        <v>4</v>
      </c>
      <c r="N5310" s="5">
        <v>0</v>
      </c>
      <c r="O5310" s="13">
        <v>43734</v>
      </c>
      <c r="P5310" s="5" t="s">
        <v>77</v>
      </c>
      <c r="Q5310" s="5" t="s">
        <v>78</v>
      </c>
      <c r="R5310" s="5">
        <v>5</v>
      </c>
      <c r="S5310" s="10">
        <v>10.4508754422571</v>
      </c>
      <c r="T5310" s="10">
        <v>25.36</v>
      </c>
      <c r="U5310" s="10">
        <v>3</v>
      </c>
      <c r="V5310" s="10">
        <v>2.4265909722222219</v>
      </c>
      <c r="W5310" s="7">
        <f>Sheet1!J5310*Sheet2!E$2+CEILING(((Sheet1!K5310-MIN(K:K))/(MAX(K:K)-MIN(K:K))*5),1)*Sheet2!E$3+CEILING(((Sheet1!L5310-MIN(L:L))/(MAX(L:L)-MIN(L:L))*5),1)*Sheet2!E$4+Sheet1!D5310*Sheet2!E$5</f>
        <v>1.5153500018855912</v>
      </c>
      <c r="X5310" s="7">
        <f>CEILING(((Sheet1!S5310-MIN(S:S))/(MAX(S:S)-MIN(S:S))*5),1)*Sheet2!E$6+CEILING(((Sheet1!T5310-MIN(T:T))/(MAX(T:T)-MIN(T:T))*5),1)*Sheet2!E$7+CEILING(((Sheet1!V5310-MIN(V:V))/(MAX(V:V)-MIN(V:V))*5),1)*Sheet2!E$8</f>
        <v>0.25202436024272301</v>
      </c>
      <c r="Y5310" s="7">
        <f>CEILING(((Sheet1!U5310-MIN(U:U))/(MAX(U:U)-MIN(U:U))*5),1)*Sheet2!E$9</f>
        <v>0.16507402473582466</v>
      </c>
      <c r="Z5310" s="7">
        <f>CEILING(((Sheet1!H5310-MIN(H:H))/(MAX(H:H)-MIN(H:H))*5),1)*Sheet2!E$10+I5310*Sheet2!E$11+F5310*Sheet2!E$12+CEILING(((Sheet1!N5310-MIN(N:N))/(MAX(N:N)-MIN(N:N))*5),1)*Sheet2!E$13</f>
        <v>0.19934470861941261</v>
      </c>
      <c r="AA5310" s="7">
        <f>B5310*Sheet2!E$14+C5310*Sheet2!E$15+M5310*Sheet2!E$16+R5310*Sheet2!E$17</f>
        <v>0.15923430973007738</v>
      </c>
      <c r="AB5310" s="7">
        <f t="shared" si="94"/>
        <v>2.2910274052136286</v>
      </c>
    </row>
    <row r="5311" spans="1:28" ht="29" hidden="1" x14ac:dyDescent="0.35">
      <c r="A5311" s="9" t="s">
        <v>2475</v>
      </c>
      <c r="B5311" s="9">
        <v>4</v>
      </c>
      <c r="C5311" s="9">
        <v>3</v>
      </c>
      <c r="D5311" s="5">
        <v>3</v>
      </c>
      <c r="E5311" s="5">
        <v>43731</v>
      </c>
      <c r="F5311" s="5">
        <v>4</v>
      </c>
      <c r="G5311" s="9" t="s">
        <v>3456</v>
      </c>
      <c r="H5311" s="5">
        <v>1</v>
      </c>
      <c r="I5311" s="5">
        <v>4</v>
      </c>
      <c r="J5311" s="5">
        <v>3</v>
      </c>
      <c r="K5311" s="5">
        <v>201.8032</v>
      </c>
      <c r="L5311" s="5">
        <v>5.25</v>
      </c>
      <c r="M5311" s="5">
        <v>4</v>
      </c>
      <c r="N5311" s="5">
        <v>0</v>
      </c>
      <c r="O5311" s="13">
        <v>43734</v>
      </c>
      <c r="P5311" s="5" t="s">
        <v>77</v>
      </c>
      <c r="Q5311" s="5" t="s">
        <v>78</v>
      </c>
      <c r="R5311" s="5">
        <v>5</v>
      </c>
      <c r="S5311" s="10">
        <v>23.5144697450785</v>
      </c>
      <c r="T5311" s="10">
        <v>57.06</v>
      </c>
      <c r="U5311" s="10">
        <v>3</v>
      </c>
      <c r="V5311" s="10">
        <v>2.4265909722222196</v>
      </c>
      <c r="W5311" s="7">
        <f>Sheet1!J5311*Sheet2!E$2+CEILING(((Sheet1!K5311-MIN(K:K))/(MAX(K:K)-MIN(K:K))*5),1)*Sheet2!E$3+CEILING(((Sheet1!L5311-MIN(L:L))/(MAX(L:L)-MIN(L:L))*5),1)*Sheet2!E$4+Sheet1!D5311*Sheet2!E$5</f>
        <v>1.2920798358170693</v>
      </c>
      <c r="X5311" s="7">
        <f>CEILING(((Sheet1!S5311-MIN(S:S))/(MAX(S:S)-MIN(S:S))*5),1)*Sheet2!E$6+CEILING(((Sheet1!T5311-MIN(T:T))/(MAX(T:T)-MIN(T:T))*5),1)*Sheet2!E$7+CEILING(((Sheet1!V5311-MIN(V:V))/(MAX(V:V)-MIN(V:V))*5),1)*Sheet2!E$8</f>
        <v>0.25202436024272301</v>
      </c>
      <c r="Y5311" s="7">
        <f>CEILING(((Sheet1!U5311-MIN(U:U))/(MAX(U:U)-MIN(U:U))*5),1)*Sheet2!E$9</f>
        <v>0.16507402473582466</v>
      </c>
      <c r="Z5311" s="7">
        <f>CEILING(((Sheet1!H5311-MIN(H:H))/(MAX(H:H)-MIN(H:H))*5),1)*Sheet2!E$10+I5311*Sheet2!E$11+F5311*Sheet2!E$12+CEILING(((Sheet1!N5311-MIN(N:N))/(MAX(N:N)-MIN(N:N))*5),1)*Sheet2!E$13</f>
        <v>0.19934470861941261</v>
      </c>
      <c r="AA5311" s="7">
        <f>B5311*Sheet2!E$14+C5311*Sheet2!E$15+M5311*Sheet2!E$16+R5311*Sheet2!E$17</f>
        <v>0.15923430973007738</v>
      </c>
      <c r="AB5311" s="7">
        <f t="shared" si="94"/>
        <v>2.0677572391451071</v>
      </c>
    </row>
    <row r="5312" spans="1:28" ht="29" hidden="1" x14ac:dyDescent="0.35">
      <c r="A5312" s="9" t="s">
        <v>2475</v>
      </c>
      <c r="B5312" s="9">
        <v>4</v>
      </c>
      <c r="C5312" s="9">
        <v>3</v>
      </c>
      <c r="D5312" s="5">
        <v>3</v>
      </c>
      <c r="E5312" s="5">
        <v>43731</v>
      </c>
      <c r="F5312" s="5">
        <v>4</v>
      </c>
      <c r="G5312" s="9" t="s">
        <v>3456</v>
      </c>
      <c r="H5312" s="5">
        <v>1</v>
      </c>
      <c r="I5312" s="5">
        <v>4</v>
      </c>
      <c r="J5312" s="5">
        <v>3</v>
      </c>
      <c r="K5312" s="5">
        <v>227.25400000000002</v>
      </c>
      <c r="L5312" s="5">
        <v>5.25</v>
      </c>
      <c r="M5312" s="5">
        <v>4</v>
      </c>
      <c r="N5312" s="5">
        <v>0</v>
      </c>
      <c r="O5312" s="13">
        <v>43734</v>
      </c>
      <c r="P5312" s="5" t="s">
        <v>77</v>
      </c>
      <c r="Q5312" s="5" t="s">
        <v>78</v>
      </c>
      <c r="R5312" s="5">
        <v>5</v>
      </c>
      <c r="S5312" s="10">
        <v>4.35453143427379</v>
      </c>
      <c r="T5312" s="10">
        <v>10.56</v>
      </c>
      <c r="U5312" s="10">
        <v>3</v>
      </c>
      <c r="V5312" s="10">
        <v>2.4250600000000007</v>
      </c>
      <c r="W5312" s="7">
        <f>Sheet1!J5312*Sheet2!E$2+CEILING(((Sheet1!K5312-MIN(K:K))/(MAX(K:K)-MIN(K:K))*5),1)*Sheet2!E$3+CEILING(((Sheet1!L5312-MIN(L:L))/(MAX(L:L)-MIN(L:L))*5),1)*Sheet2!E$4+Sheet1!D5312*Sheet2!E$5</f>
        <v>1.3605888080736019</v>
      </c>
      <c r="X5312" s="7">
        <f>CEILING(((Sheet1!S5312-MIN(S:S))/(MAX(S:S)-MIN(S:S))*5),1)*Sheet2!E$6+CEILING(((Sheet1!T5312-MIN(T:T))/(MAX(T:T)-MIN(T:T))*5),1)*Sheet2!E$7+CEILING(((Sheet1!V5312-MIN(V:V))/(MAX(V:V)-MIN(V:V))*5),1)*Sheet2!E$8</f>
        <v>0.25202436024272301</v>
      </c>
      <c r="Y5312" s="7">
        <f>CEILING(((Sheet1!U5312-MIN(U:U))/(MAX(U:U)-MIN(U:U))*5),1)*Sheet2!E$9</f>
        <v>0.16507402473582466</v>
      </c>
      <c r="Z5312" s="7">
        <f>CEILING(((Sheet1!H5312-MIN(H:H))/(MAX(H:H)-MIN(H:H))*5),1)*Sheet2!E$10+I5312*Sheet2!E$11+F5312*Sheet2!E$12+CEILING(((Sheet1!N5312-MIN(N:N))/(MAX(N:N)-MIN(N:N))*5),1)*Sheet2!E$13</f>
        <v>0.19934470861941261</v>
      </c>
      <c r="AA5312" s="7">
        <f>B5312*Sheet2!E$14+C5312*Sheet2!E$15+M5312*Sheet2!E$16+R5312*Sheet2!E$17</f>
        <v>0.15923430973007738</v>
      </c>
      <c r="AB5312" s="7">
        <f t="shared" si="94"/>
        <v>2.1362662114016397</v>
      </c>
    </row>
    <row r="5313" spans="1:28" ht="29" hidden="1" x14ac:dyDescent="0.35">
      <c r="A5313" s="9" t="s">
        <v>2475</v>
      </c>
      <c r="B5313" s="9">
        <v>4</v>
      </c>
      <c r="C5313" s="9">
        <v>3</v>
      </c>
      <c r="D5313" s="5">
        <v>3</v>
      </c>
      <c r="E5313" s="5">
        <v>43731</v>
      </c>
      <c r="F5313" s="5">
        <v>4</v>
      </c>
      <c r="G5313" s="9" t="s">
        <v>3456</v>
      </c>
      <c r="H5313" s="5">
        <v>1</v>
      </c>
      <c r="I5313" s="5">
        <v>4</v>
      </c>
      <c r="J5313" s="5">
        <v>3</v>
      </c>
      <c r="K5313" s="5">
        <v>155.14339999999999</v>
      </c>
      <c r="L5313" s="5">
        <v>5.25</v>
      </c>
      <c r="M5313" s="5">
        <v>4</v>
      </c>
      <c r="N5313" s="5">
        <v>0</v>
      </c>
      <c r="O5313" s="13">
        <v>43734</v>
      </c>
      <c r="P5313" s="5" t="s">
        <v>77</v>
      </c>
      <c r="Q5313" s="5" t="s">
        <v>78</v>
      </c>
      <c r="R5313" s="5">
        <v>5</v>
      </c>
      <c r="S5313" s="10">
        <v>1.06141703710424</v>
      </c>
      <c r="T5313" s="10">
        <v>3</v>
      </c>
      <c r="U5313" s="10">
        <v>3</v>
      </c>
      <c r="V5313" s="10">
        <v>2.8264102564102473</v>
      </c>
      <c r="W5313" s="7">
        <f>Sheet1!J5313*Sheet2!E$2+CEILING(((Sheet1!K5313-MIN(K:K))/(MAX(K:K)-MIN(K:K))*5),1)*Sheet2!E$3+CEILING(((Sheet1!L5313-MIN(L:L))/(MAX(L:L)-MIN(L:L))*5),1)*Sheet2!E$4+Sheet1!D5313*Sheet2!E$5</f>
        <v>1.2235708635605365</v>
      </c>
      <c r="X5313" s="7">
        <f>CEILING(((Sheet1!S5313-MIN(S:S))/(MAX(S:S)-MIN(S:S))*5),1)*Sheet2!E$6+CEILING(((Sheet1!T5313-MIN(T:T))/(MAX(T:T)-MIN(T:T))*5),1)*Sheet2!E$7+CEILING(((Sheet1!V5313-MIN(V:V))/(MAX(V:V)-MIN(V:V))*5),1)*Sheet2!E$8</f>
        <v>0.25202436024272301</v>
      </c>
      <c r="Y5313" s="7">
        <f>CEILING(((Sheet1!U5313-MIN(U:U))/(MAX(U:U)-MIN(U:U))*5),1)*Sheet2!E$9</f>
        <v>0.16507402473582466</v>
      </c>
      <c r="Z5313" s="7">
        <f>CEILING(((Sheet1!H5313-MIN(H:H))/(MAX(H:H)-MIN(H:H))*5),1)*Sheet2!E$10+I5313*Sheet2!E$11+F5313*Sheet2!E$12+CEILING(((Sheet1!N5313-MIN(N:N))/(MAX(N:N)-MIN(N:N))*5),1)*Sheet2!E$13</f>
        <v>0.19934470861941261</v>
      </c>
      <c r="AA5313" s="7">
        <f>B5313*Sheet2!E$14+C5313*Sheet2!E$15+M5313*Sheet2!E$16+R5313*Sheet2!E$17</f>
        <v>0.15923430973007738</v>
      </c>
      <c r="AB5313" s="7">
        <f t="shared" si="94"/>
        <v>1.9992482668885743</v>
      </c>
    </row>
    <row r="5314" spans="1:28" ht="29" x14ac:dyDescent="0.35">
      <c r="A5314" s="9" t="s">
        <v>2476</v>
      </c>
      <c r="B5314" s="9">
        <v>4</v>
      </c>
      <c r="C5314" s="9">
        <v>3</v>
      </c>
      <c r="D5314" s="5">
        <v>3</v>
      </c>
      <c r="E5314" s="5">
        <v>43731</v>
      </c>
      <c r="F5314" s="5">
        <v>4</v>
      </c>
      <c r="G5314" s="9" t="s">
        <v>3456</v>
      </c>
      <c r="H5314" s="5">
        <v>1</v>
      </c>
      <c r="I5314" s="5">
        <v>4</v>
      </c>
      <c r="J5314" s="5">
        <v>3</v>
      </c>
      <c r="K5314" s="5">
        <v>282.39739999999995</v>
      </c>
      <c r="L5314" s="5">
        <v>5.25</v>
      </c>
      <c r="M5314" s="5">
        <v>3</v>
      </c>
      <c r="N5314" s="5">
        <v>0</v>
      </c>
      <c r="O5314" s="13">
        <v>43736</v>
      </c>
      <c r="P5314" s="5" t="s">
        <v>21</v>
      </c>
      <c r="Q5314" s="5" t="s">
        <v>22</v>
      </c>
      <c r="R5314" s="5">
        <v>5</v>
      </c>
      <c r="S5314" s="10">
        <v>83.935105385708695</v>
      </c>
      <c r="T5314" s="10">
        <v>203.5907</v>
      </c>
      <c r="U5314" s="10">
        <v>5</v>
      </c>
      <c r="V5314" s="10">
        <v>2.4255726976744176</v>
      </c>
      <c r="W5314" s="7">
        <f>Sheet1!J5314*Sheet2!E$2+CEILING(((Sheet1!K5314-MIN(K:K))/(MAX(K:K)-MIN(K:K))*5),1)*Sheet2!E$3+CEILING(((Sheet1!L5314-MIN(L:L))/(MAX(L:L)-MIN(L:L))*5),1)*Sheet2!E$4+Sheet1!D5314*Sheet2!E$5</f>
        <v>1.4290977803301348</v>
      </c>
      <c r="X5314" s="7">
        <f>CEILING(((Sheet1!S5314-MIN(S:S))/(MAX(S:S)-MIN(S:S))*5),1)*Sheet2!E$6+CEILING(((Sheet1!T5314-MIN(T:T))/(MAX(T:T)-MIN(T:T))*5),1)*Sheet2!E$7+CEILING(((Sheet1!V5314-MIN(V:V))/(MAX(V:V)-MIN(V:V))*5),1)*Sheet2!E$8</f>
        <v>0.25202436024272301</v>
      </c>
      <c r="Y5314" s="7">
        <f>CEILING(((Sheet1!U5314-MIN(U:U))/(MAX(U:U)-MIN(U:U))*5),1)*Sheet2!E$9</f>
        <v>0.16507402473582466</v>
      </c>
      <c r="Z5314" s="7">
        <f>CEILING(((Sheet1!H5314-MIN(H:H))/(MAX(H:H)-MIN(H:H))*5),1)*Sheet2!E$10+I5314*Sheet2!E$11+F5314*Sheet2!E$12+CEILING(((Sheet1!N5314-MIN(N:N))/(MAX(N:N)-MIN(N:N))*5),1)*Sheet2!E$13</f>
        <v>0.19934470861941261</v>
      </c>
      <c r="AA5314" s="7">
        <f>B5314*Sheet2!E$14+C5314*Sheet2!E$15+M5314*Sheet2!E$16+R5314*Sheet2!E$17</f>
        <v>0.15286518179823347</v>
      </c>
      <c r="AB5314" s="7">
        <f t="shared" si="94"/>
        <v>2.1984060557263287</v>
      </c>
    </row>
    <row r="5315" spans="1:28" ht="29" hidden="1" x14ac:dyDescent="0.35">
      <c r="A5315" s="9" t="s">
        <v>2477</v>
      </c>
      <c r="B5315" s="9">
        <v>4</v>
      </c>
      <c r="C5315" s="9">
        <v>3</v>
      </c>
      <c r="D5315" s="5">
        <v>3</v>
      </c>
      <c r="E5315" s="5">
        <v>43731</v>
      </c>
      <c r="F5315" s="5">
        <v>4</v>
      </c>
      <c r="G5315" s="9" t="s">
        <v>3456</v>
      </c>
      <c r="H5315" s="5">
        <v>1</v>
      </c>
      <c r="I5315" s="5">
        <v>3</v>
      </c>
      <c r="J5315" s="5">
        <v>3</v>
      </c>
      <c r="K5315" s="5">
        <v>155.88582677165363</v>
      </c>
      <c r="L5315" s="5">
        <v>4.9000000000000004</v>
      </c>
      <c r="M5315" s="5">
        <v>2</v>
      </c>
      <c r="N5315" s="5">
        <v>1</v>
      </c>
      <c r="O5315" s="13">
        <v>43736</v>
      </c>
      <c r="P5315" s="5" t="s">
        <v>232</v>
      </c>
      <c r="Q5315" s="5" t="s">
        <v>233</v>
      </c>
      <c r="R5315" s="5">
        <v>5</v>
      </c>
      <c r="S5315" s="10">
        <v>132.527163357874</v>
      </c>
      <c r="T5315" s="10">
        <v>248.346</v>
      </c>
      <c r="U5315" s="10">
        <v>5</v>
      </c>
      <c r="V5315" s="10">
        <v>1.8739252671497304</v>
      </c>
      <c r="W5315" s="7">
        <f>Sheet1!J5315*Sheet2!E$2+CEILING(((Sheet1!K5315-MIN(K:K))/(MAX(K:K)-MIN(K:K))*5),1)*Sheet2!E$3+CEILING(((Sheet1!L5315-MIN(L:L))/(MAX(L:L)-MIN(L:L))*5),1)*Sheet2!E$4+Sheet1!D5315*Sheet2!E$5</f>
        <v>1.0920314477565269</v>
      </c>
      <c r="X5315" s="7">
        <f>CEILING(((Sheet1!S5315-MIN(S:S))/(MAX(S:S)-MIN(S:S))*5),1)*Sheet2!E$6+CEILING(((Sheet1!T5315-MIN(T:T))/(MAX(T:T)-MIN(T:T))*5),1)*Sheet2!E$7+CEILING(((Sheet1!V5315-MIN(V:V))/(MAX(V:V)-MIN(V:V))*5),1)*Sheet2!E$8</f>
        <v>0.25202436024272301</v>
      </c>
      <c r="Y5315" s="7">
        <f>CEILING(((Sheet1!U5315-MIN(U:U))/(MAX(U:U)-MIN(U:U))*5),1)*Sheet2!E$9</f>
        <v>0.16507402473582466</v>
      </c>
      <c r="Z5315" s="7">
        <f>CEILING(((Sheet1!H5315-MIN(H:H))/(MAX(H:H)-MIN(H:H))*5),1)*Sheet2!E$10+I5315*Sheet2!E$11+F5315*Sheet2!E$12+CEILING(((Sheet1!N5315-MIN(N:N))/(MAX(N:N)-MIN(N:N))*5),1)*Sheet2!E$13</f>
        <v>0.40685250198070277</v>
      </c>
      <c r="AA5315" s="7">
        <f>B5315*Sheet2!E$14+C5315*Sheet2!E$15+M5315*Sheet2!E$16+R5315*Sheet2!E$17</f>
        <v>0.14649605386638959</v>
      </c>
      <c r="AB5315" s="7">
        <f t="shared" ref="AB5315:AB5378" si="95">SUM(W5315:AA5315)</f>
        <v>2.0624783885821669</v>
      </c>
    </row>
    <row r="5316" spans="1:28" ht="29" hidden="1" x14ac:dyDescent="0.35">
      <c r="A5316" s="9" t="s">
        <v>2478</v>
      </c>
      <c r="B5316" s="9">
        <v>4</v>
      </c>
      <c r="C5316" s="9">
        <v>3</v>
      </c>
      <c r="D5316" s="5">
        <v>3</v>
      </c>
      <c r="E5316" s="5">
        <v>43732</v>
      </c>
      <c r="F5316" s="5">
        <v>4</v>
      </c>
      <c r="G5316" s="9" t="s">
        <v>3456</v>
      </c>
      <c r="H5316" s="5">
        <v>1</v>
      </c>
      <c r="I5316" s="5">
        <v>4</v>
      </c>
      <c r="J5316" s="5">
        <v>5</v>
      </c>
      <c r="K5316" s="5">
        <v>138.13385826771648</v>
      </c>
      <c r="L5316" s="5">
        <v>5.25</v>
      </c>
      <c r="M5316" s="5">
        <v>4</v>
      </c>
      <c r="N5316" s="5">
        <v>1</v>
      </c>
      <c r="O5316" s="13">
        <v>43736</v>
      </c>
      <c r="P5316" s="5" t="s">
        <v>181</v>
      </c>
      <c r="Q5316" s="5" t="s">
        <v>73</v>
      </c>
      <c r="R5316" s="5">
        <v>5</v>
      </c>
      <c r="S5316" s="10">
        <v>12.141105052720301</v>
      </c>
      <c r="T5316" s="10">
        <v>30.106999999999999</v>
      </c>
      <c r="U5316" s="10">
        <v>4</v>
      </c>
      <c r="V5316" s="10">
        <v>2.4797578036979684</v>
      </c>
      <c r="W5316" s="7">
        <f>Sheet1!J5316*Sheet2!E$2+CEILING(((Sheet1!K5316-MIN(K:K))/(MAX(K:K)-MIN(K:K))*5),1)*Sheet2!E$3+CEILING(((Sheet1!L5316-MIN(L:L))/(MAX(L:L)-MIN(L:L))*5),1)*Sheet2!E$4+Sheet1!D5316*Sheet2!E$5</f>
        <v>1.6701111956975805</v>
      </c>
      <c r="X5316" s="7">
        <f>CEILING(((Sheet1!S5316-MIN(S:S))/(MAX(S:S)-MIN(S:S))*5),1)*Sheet2!E$6+CEILING(((Sheet1!T5316-MIN(T:T))/(MAX(T:T)-MIN(T:T))*5),1)*Sheet2!E$7+CEILING(((Sheet1!V5316-MIN(V:V))/(MAX(V:V)-MIN(V:V))*5),1)*Sheet2!E$8</f>
        <v>0.25202436024272301</v>
      </c>
      <c r="Y5316" s="7">
        <f>CEILING(((Sheet1!U5316-MIN(U:U))/(MAX(U:U)-MIN(U:U))*5),1)*Sheet2!E$9</f>
        <v>0.16507402473582466</v>
      </c>
      <c r="Z5316" s="7">
        <f>CEILING(((Sheet1!H5316-MIN(H:H))/(MAX(H:H)-MIN(H:H))*5),1)*Sheet2!E$10+I5316*Sheet2!E$11+F5316*Sheet2!E$12+CEILING(((Sheet1!N5316-MIN(N:N))/(MAX(N:N)-MIN(N:N))*5),1)*Sheet2!E$13</f>
        <v>0.41848166131091452</v>
      </c>
      <c r="AA5316" s="7">
        <f>B5316*Sheet2!E$14+C5316*Sheet2!E$15+M5316*Sheet2!E$16+R5316*Sheet2!E$17</f>
        <v>0.15923430973007738</v>
      </c>
      <c r="AB5316" s="7">
        <f t="shared" si="95"/>
        <v>2.6649255517171198</v>
      </c>
    </row>
    <row r="5317" spans="1:28" ht="29" hidden="1" x14ac:dyDescent="0.35">
      <c r="A5317" s="9" t="s">
        <v>2478</v>
      </c>
      <c r="B5317" s="9">
        <v>4</v>
      </c>
      <c r="C5317" s="9">
        <v>3</v>
      </c>
      <c r="D5317" s="5">
        <v>3</v>
      </c>
      <c r="E5317" s="5">
        <v>43732</v>
      </c>
      <c r="F5317" s="5">
        <v>4</v>
      </c>
      <c r="G5317" s="9" t="s">
        <v>3456</v>
      </c>
      <c r="H5317" s="5">
        <v>1</v>
      </c>
      <c r="I5317" s="5">
        <v>4</v>
      </c>
      <c r="J5317" s="5">
        <v>5</v>
      </c>
      <c r="K5317" s="5">
        <v>139.44881889763781</v>
      </c>
      <c r="L5317" s="5">
        <v>5.25</v>
      </c>
      <c r="M5317" s="5">
        <v>4</v>
      </c>
      <c r="N5317" s="5">
        <v>1</v>
      </c>
      <c r="O5317" s="13">
        <v>43736</v>
      </c>
      <c r="P5317" s="5" t="s">
        <v>181</v>
      </c>
      <c r="Q5317" s="5" t="s">
        <v>73</v>
      </c>
      <c r="R5317" s="5">
        <v>5</v>
      </c>
      <c r="S5317" s="10">
        <v>1.1474213277737999</v>
      </c>
      <c r="T5317" s="10">
        <v>2.839</v>
      </c>
      <c r="U5317" s="10">
        <v>4</v>
      </c>
      <c r="V5317" s="10">
        <v>2.4742437074166657</v>
      </c>
      <c r="W5317" s="7">
        <f>Sheet1!J5317*Sheet2!E$2+CEILING(((Sheet1!K5317-MIN(K:K))/(MAX(K:K)-MIN(K:K))*5),1)*Sheet2!E$3+CEILING(((Sheet1!L5317-MIN(L:L))/(MAX(L:L)-MIN(L:L))*5),1)*Sheet2!E$4+Sheet1!D5317*Sheet2!E$5</f>
        <v>1.6701111956975805</v>
      </c>
      <c r="X5317" s="7">
        <f>CEILING(((Sheet1!S5317-MIN(S:S))/(MAX(S:S)-MIN(S:S))*5),1)*Sheet2!E$6+CEILING(((Sheet1!T5317-MIN(T:T))/(MAX(T:T)-MIN(T:T))*5),1)*Sheet2!E$7+CEILING(((Sheet1!V5317-MIN(V:V))/(MAX(V:V)-MIN(V:V))*5),1)*Sheet2!E$8</f>
        <v>0.25202436024272301</v>
      </c>
      <c r="Y5317" s="7">
        <f>CEILING(((Sheet1!U5317-MIN(U:U))/(MAX(U:U)-MIN(U:U))*5),1)*Sheet2!E$9</f>
        <v>0.16507402473582466</v>
      </c>
      <c r="Z5317" s="7">
        <f>CEILING(((Sheet1!H5317-MIN(H:H))/(MAX(H:H)-MIN(H:H))*5),1)*Sheet2!E$10+I5317*Sheet2!E$11+F5317*Sheet2!E$12+CEILING(((Sheet1!N5317-MIN(N:N))/(MAX(N:N)-MIN(N:N))*5),1)*Sheet2!E$13</f>
        <v>0.41848166131091452</v>
      </c>
      <c r="AA5317" s="7">
        <f>B5317*Sheet2!E$14+C5317*Sheet2!E$15+M5317*Sheet2!E$16+R5317*Sheet2!E$17</f>
        <v>0.15923430973007738</v>
      </c>
      <c r="AB5317" s="7">
        <f t="shared" si="95"/>
        <v>2.6649255517171198</v>
      </c>
    </row>
    <row r="5318" spans="1:28" ht="29" hidden="1" x14ac:dyDescent="0.35">
      <c r="A5318" s="9" t="s">
        <v>2478</v>
      </c>
      <c r="B5318" s="9">
        <v>4</v>
      </c>
      <c r="C5318" s="9">
        <v>3</v>
      </c>
      <c r="D5318" s="5">
        <v>3</v>
      </c>
      <c r="E5318" s="5">
        <v>43732</v>
      </c>
      <c r="F5318" s="5">
        <v>4</v>
      </c>
      <c r="G5318" s="9" t="s">
        <v>3456</v>
      </c>
      <c r="H5318" s="5">
        <v>1</v>
      </c>
      <c r="I5318" s="5">
        <v>4</v>
      </c>
      <c r="J5318" s="5">
        <v>5</v>
      </c>
      <c r="K5318" s="5">
        <v>142.07874015748033</v>
      </c>
      <c r="L5318" s="5">
        <v>5.25</v>
      </c>
      <c r="M5318" s="5">
        <v>4</v>
      </c>
      <c r="N5318" s="5">
        <v>1</v>
      </c>
      <c r="O5318" s="13">
        <v>43736</v>
      </c>
      <c r="P5318" s="5" t="s">
        <v>181</v>
      </c>
      <c r="Q5318" s="5" t="s">
        <v>73</v>
      </c>
      <c r="R5318" s="5">
        <v>5</v>
      </c>
      <c r="S5318" s="10">
        <v>1.7278815288828999</v>
      </c>
      <c r="T5318" s="10">
        <v>4.266</v>
      </c>
      <c r="U5318" s="10">
        <v>4</v>
      </c>
      <c r="V5318" s="10">
        <v>2.4689192683007786</v>
      </c>
      <c r="W5318" s="7">
        <f>Sheet1!J5318*Sheet2!E$2+CEILING(((Sheet1!K5318-MIN(K:K))/(MAX(K:K)-MIN(K:K))*5),1)*Sheet2!E$3+CEILING(((Sheet1!L5318-MIN(L:L))/(MAX(L:L)-MIN(L:L))*5),1)*Sheet2!E$4+Sheet1!D5318*Sheet2!E$5</f>
        <v>1.6701111956975805</v>
      </c>
      <c r="X5318" s="7">
        <f>CEILING(((Sheet1!S5318-MIN(S:S))/(MAX(S:S)-MIN(S:S))*5),1)*Sheet2!E$6+CEILING(((Sheet1!T5318-MIN(T:T))/(MAX(T:T)-MIN(T:T))*5),1)*Sheet2!E$7+CEILING(((Sheet1!V5318-MIN(V:V))/(MAX(V:V)-MIN(V:V))*5),1)*Sheet2!E$8</f>
        <v>0.25202436024272301</v>
      </c>
      <c r="Y5318" s="7">
        <f>CEILING(((Sheet1!U5318-MIN(U:U))/(MAX(U:U)-MIN(U:U))*5),1)*Sheet2!E$9</f>
        <v>0.16507402473582466</v>
      </c>
      <c r="Z5318" s="7">
        <f>CEILING(((Sheet1!H5318-MIN(H:H))/(MAX(H:H)-MIN(H:H))*5),1)*Sheet2!E$10+I5318*Sheet2!E$11+F5318*Sheet2!E$12+CEILING(((Sheet1!N5318-MIN(N:N))/(MAX(N:N)-MIN(N:N))*5),1)*Sheet2!E$13</f>
        <v>0.41848166131091452</v>
      </c>
      <c r="AA5318" s="7">
        <f>B5318*Sheet2!E$14+C5318*Sheet2!E$15+M5318*Sheet2!E$16+R5318*Sheet2!E$17</f>
        <v>0.15923430973007738</v>
      </c>
      <c r="AB5318" s="7">
        <f t="shared" si="95"/>
        <v>2.6649255517171198</v>
      </c>
    </row>
    <row r="5319" spans="1:28" ht="29" hidden="1" x14ac:dyDescent="0.35">
      <c r="A5319" s="9" t="s">
        <v>2479</v>
      </c>
      <c r="B5319" s="9">
        <v>5</v>
      </c>
      <c r="C5319" s="9">
        <v>5</v>
      </c>
      <c r="D5319" s="5">
        <v>3</v>
      </c>
      <c r="E5319" s="5">
        <v>43732</v>
      </c>
      <c r="F5319" s="5">
        <v>3</v>
      </c>
      <c r="G5319" s="9" t="s">
        <v>3456</v>
      </c>
      <c r="H5319" s="5">
        <v>1</v>
      </c>
      <c r="I5319" s="5">
        <v>5</v>
      </c>
      <c r="J5319" s="5">
        <v>5</v>
      </c>
      <c r="K5319" s="5">
        <v>235.73759999999999</v>
      </c>
      <c r="L5319" s="5">
        <v>4.9000000000000004</v>
      </c>
      <c r="M5319" s="5">
        <v>5</v>
      </c>
      <c r="N5319" s="5">
        <v>1</v>
      </c>
      <c r="O5319" s="13">
        <v>43736</v>
      </c>
      <c r="P5319" s="5" t="s">
        <v>126</v>
      </c>
      <c r="Q5319" s="5" t="s">
        <v>127</v>
      </c>
      <c r="R5319" s="5">
        <v>4</v>
      </c>
      <c r="S5319" s="10">
        <v>56.357313496023501</v>
      </c>
      <c r="T5319" s="10">
        <v>123.94199999999999</v>
      </c>
      <c r="U5319" s="10">
        <v>4</v>
      </c>
      <c r="V5319" s="10">
        <v>2.1992176757812487</v>
      </c>
      <c r="W5319" s="7">
        <f>Sheet1!J5319*Sheet2!E$2+CEILING(((Sheet1!K5319-MIN(K:K))/(MAX(K:K)-MIN(K:K))*5),1)*Sheet2!E$3+CEILING(((Sheet1!L5319-MIN(L:L))/(MAX(L:L)-MIN(L:L))*5),1)*Sheet2!E$4+Sheet1!D5319*Sheet2!E$5</f>
        <v>1.6755897244066362</v>
      </c>
      <c r="X5319" s="7">
        <f>CEILING(((Sheet1!S5319-MIN(S:S))/(MAX(S:S)-MIN(S:S))*5),1)*Sheet2!E$6+CEILING(((Sheet1!T5319-MIN(T:T))/(MAX(T:T)-MIN(T:T))*5),1)*Sheet2!E$7+CEILING(((Sheet1!V5319-MIN(V:V))/(MAX(V:V)-MIN(V:V))*5),1)*Sheet2!E$8</f>
        <v>0.25202436024272301</v>
      </c>
      <c r="Y5319" s="7">
        <f>CEILING(((Sheet1!U5319-MIN(U:U))/(MAX(U:U)-MIN(U:U))*5),1)*Sheet2!E$9</f>
        <v>0.16507402473582466</v>
      </c>
      <c r="Z5319" s="7">
        <f>CEILING(((Sheet1!H5319-MIN(H:H))/(MAX(H:H)-MIN(H:H))*5),1)*Sheet2!E$10+I5319*Sheet2!E$11+F5319*Sheet2!E$12+CEILING(((Sheet1!N5319-MIN(N:N))/(MAX(N:N)-MIN(N:N))*5),1)*Sheet2!E$13</f>
        <v>0.42417981009592187</v>
      </c>
      <c r="AA5319" s="7">
        <f>B5319*Sheet2!E$14+C5319*Sheet2!E$15+M5319*Sheet2!E$16+R5319*Sheet2!E$17</f>
        <v>0.20800957596450714</v>
      </c>
      <c r="AB5319" s="7">
        <f t="shared" si="95"/>
        <v>2.7248774954456132</v>
      </c>
    </row>
    <row r="5320" spans="1:28" ht="29" hidden="1" x14ac:dyDescent="0.35">
      <c r="A5320" s="9" t="s">
        <v>2480</v>
      </c>
      <c r="B5320" s="9">
        <v>5</v>
      </c>
      <c r="C5320" s="9">
        <v>4</v>
      </c>
      <c r="D5320" s="5">
        <v>3</v>
      </c>
      <c r="E5320" s="5">
        <v>43732</v>
      </c>
      <c r="F5320" s="5">
        <v>4</v>
      </c>
      <c r="G5320" s="9" t="s">
        <v>3456</v>
      </c>
      <c r="H5320" s="5">
        <v>1</v>
      </c>
      <c r="I5320" s="5">
        <v>3</v>
      </c>
      <c r="J5320" s="5">
        <v>5</v>
      </c>
      <c r="K5320" s="5">
        <v>142.41800000000001</v>
      </c>
      <c r="L5320" s="5">
        <v>5.25</v>
      </c>
      <c r="M5320" s="5">
        <v>3</v>
      </c>
      <c r="N5320" s="5">
        <v>1</v>
      </c>
      <c r="O5320" s="13">
        <v>43736</v>
      </c>
      <c r="P5320" s="5" t="s">
        <v>65</v>
      </c>
      <c r="Q5320" s="5" t="s">
        <v>66</v>
      </c>
      <c r="R5320" s="5">
        <v>5</v>
      </c>
      <c r="S5320" s="10">
        <v>1.94744322477245</v>
      </c>
      <c r="T5320" s="10">
        <v>4.8760000000000003</v>
      </c>
      <c r="U5320" s="10">
        <v>4</v>
      </c>
      <c r="V5320" s="10">
        <v>2.5037957142857086</v>
      </c>
      <c r="W5320" s="7">
        <f>Sheet1!J5320*Sheet2!E$2+CEILING(((Sheet1!K5320-MIN(K:K))/(MAX(K:K)-MIN(K:K))*5),1)*Sheet2!E$3+CEILING(((Sheet1!L5320-MIN(L:L))/(MAX(L:L)-MIN(L:L))*5),1)*Sheet2!E$4+Sheet1!D5320*Sheet2!E$5</f>
        <v>1.6701111956975805</v>
      </c>
      <c r="X5320" s="7">
        <f>CEILING(((Sheet1!S5320-MIN(S:S))/(MAX(S:S)-MIN(S:S))*5),1)*Sheet2!E$6+CEILING(((Sheet1!T5320-MIN(T:T))/(MAX(T:T)-MIN(T:T))*5),1)*Sheet2!E$7+CEILING(((Sheet1!V5320-MIN(V:V))/(MAX(V:V)-MIN(V:V))*5),1)*Sheet2!E$8</f>
        <v>0.25202436024272301</v>
      </c>
      <c r="Y5320" s="7">
        <f>CEILING(((Sheet1!U5320-MIN(U:U))/(MAX(U:U)-MIN(U:U))*5),1)*Sheet2!E$9</f>
        <v>0.16507402473582466</v>
      </c>
      <c r="Z5320" s="7">
        <f>CEILING(((Sheet1!H5320-MIN(H:H))/(MAX(H:H)-MIN(H:H))*5),1)*Sheet2!E$10+I5320*Sheet2!E$11+F5320*Sheet2!E$12+CEILING(((Sheet1!N5320-MIN(N:N))/(MAX(N:N)-MIN(N:N))*5),1)*Sheet2!E$13</f>
        <v>0.40685250198070277</v>
      </c>
      <c r="AA5320" s="7">
        <f>B5320*Sheet2!E$14+C5320*Sheet2!E$15+M5320*Sheet2!E$16+R5320*Sheet2!E$17</f>
        <v>0.18585104545895575</v>
      </c>
      <c r="AB5320" s="7">
        <f t="shared" si="95"/>
        <v>2.6799131281157869</v>
      </c>
    </row>
    <row r="5321" spans="1:28" ht="29" hidden="1" x14ac:dyDescent="0.35">
      <c r="A5321" s="9" t="s">
        <v>2480</v>
      </c>
      <c r="B5321" s="9">
        <v>5</v>
      </c>
      <c r="C5321" s="9">
        <v>4</v>
      </c>
      <c r="D5321" s="5">
        <v>3</v>
      </c>
      <c r="E5321" s="5">
        <v>43732</v>
      </c>
      <c r="F5321" s="5">
        <v>4</v>
      </c>
      <c r="G5321" s="9" t="s">
        <v>3456</v>
      </c>
      <c r="H5321" s="5">
        <v>1</v>
      </c>
      <c r="I5321" s="5">
        <v>3</v>
      </c>
      <c r="J5321" s="5">
        <v>5</v>
      </c>
      <c r="K5321" s="5">
        <v>146.65979999999999</v>
      </c>
      <c r="L5321" s="5">
        <v>5.25</v>
      </c>
      <c r="M5321" s="5">
        <v>3</v>
      </c>
      <c r="N5321" s="5">
        <v>1</v>
      </c>
      <c r="O5321" s="13">
        <v>43736</v>
      </c>
      <c r="P5321" s="5" t="s">
        <v>65</v>
      </c>
      <c r="Q5321" s="5" t="s">
        <v>66</v>
      </c>
      <c r="R5321" s="5">
        <v>5</v>
      </c>
      <c r="S5321" s="10">
        <v>3.0336568992107402</v>
      </c>
      <c r="T5321" s="10">
        <v>7.2960000000000003</v>
      </c>
      <c r="U5321" s="10">
        <v>4</v>
      </c>
      <c r="V5321" s="10">
        <v>2.4050181818181828</v>
      </c>
      <c r="W5321" s="7">
        <f>Sheet1!J5321*Sheet2!E$2+CEILING(((Sheet1!K5321-MIN(K:K))/(MAX(K:K)-MIN(K:K))*5),1)*Sheet2!E$3+CEILING(((Sheet1!L5321-MIN(L:L))/(MAX(L:L)-MIN(L:L))*5),1)*Sheet2!E$4+Sheet1!D5321*Sheet2!E$5</f>
        <v>1.6701111956975805</v>
      </c>
      <c r="X5321" s="7">
        <f>CEILING(((Sheet1!S5321-MIN(S:S))/(MAX(S:S)-MIN(S:S))*5),1)*Sheet2!E$6+CEILING(((Sheet1!T5321-MIN(T:T))/(MAX(T:T)-MIN(T:T))*5),1)*Sheet2!E$7+CEILING(((Sheet1!V5321-MIN(V:V))/(MAX(V:V)-MIN(V:V))*5),1)*Sheet2!E$8</f>
        <v>0.25202436024272301</v>
      </c>
      <c r="Y5321" s="7">
        <f>CEILING(((Sheet1!U5321-MIN(U:U))/(MAX(U:U)-MIN(U:U))*5),1)*Sheet2!E$9</f>
        <v>0.16507402473582466</v>
      </c>
      <c r="Z5321" s="7">
        <f>CEILING(((Sheet1!H5321-MIN(H:H))/(MAX(H:H)-MIN(H:H))*5),1)*Sheet2!E$10+I5321*Sheet2!E$11+F5321*Sheet2!E$12+CEILING(((Sheet1!N5321-MIN(N:N))/(MAX(N:N)-MIN(N:N))*5),1)*Sheet2!E$13</f>
        <v>0.40685250198070277</v>
      </c>
      <c r="AA5321" s="7">
        <f>B5321*Sheet2!E$14+C5321*Sheet2!E$15+M5321*Sheet2!E$16+R5321*Sheet2!E$17</f>
        <v>0.18585104545895575</v>
      </c>
      <c r="AB5321" s="7">
        <f t="shared" si="95"/>
        <v>2.6799131281157869</v>
      </c>
    </row>
    <row r="5322" spans="1:28" ht="29" hidden="1" x14ac:dyDescent="0.35">
      <c r="A5322" s="9" t="s">
        <v>2480</v>
      </c>
      <c r="B5322" s="9">
        <v>5</v>
      </c>
      <c r="C5322" s="9">
        <v>4</v>
      </c>
      <c r="D5322" s="5">
        <v>3</v>
      </c>
      <c r="E5322" s="5">
        <v>43732</v>
      </c>
      <c r="F5322" s="5">
        <v>4</v>
      </c>
      <c r="G5322" s="9" t="s">
        <v>3456</v>
      </c>
      <c r="H5322" s="5">
        <v>1</v>
      </c>
      <c r="I5322" s="5">
        <v>3</v>
      </c>
      <c r="J5322" s="5">
        <v>5</v>
      </c>
      <c r="K5322" s="5">
        <v>150.9016</v>
      </c>
      <c r="L5322" s="5">
        <v>5.25</v>
      </c>
      <c r="M5322" s="5">
        <v>3</v>
      </c>
      <c r="N5322" s="5">
        <v>1</v>
      </c>
      <c r="O5322" s="13">
        <v>43736</v>
      </c>
      <c r="P5322" s="5" t="s">
        <v>65</v>
      </c>
      <c r="Q5322" s="5" t="s">
        <v>66</v>
      </c>
      <c r="R5322" s="5">
        <v>5</v>
      </c>
      <c r="S5322" s="10">
        <v>2.74335480359249</v>
      </c>
      <c r="T5322" s="10">
        <v>6.468</v>
      </c>
      <c r="U5322" s="10">
        <v>4</v>
      </c>
      <c r="V5322" s="10">
        <v>2.357697222222221</v>
      </c>
      <c r="W5322" s="7">
        <f>Sheet1!J5322*Sheet2!E$2+CEILING(((Sheet1!K5322-MIN(K:K))/(MAX(K:K)-MIN(K:K))*5),1)*Sheet2!E$3+CEILING(((Sheet1!L5322-MIN(L:L))/(MAX(L:L)-MIN(L:L))*5),1)*Sheet2!E$4+Sheet1!D5322*Sheet2!E$5</f>
        <v>1.6701111956975805</v>
      </c>
      <c r="X5322" s="7">
        <f>CEILING(((Sheet1!S5322-MIN(S:S))/(MAX(S:S)-MIN(S:S))*5),1)*Sheet2!E$6+CEILING(((Sheet1!T5322-MIN(T:T))/(MAX(T:T)-MIN(T:T))*5),1)*Sheet2!E$7+CEILING(((Sheet1!V5322-MIN(V:V))/(MAX(V:V)-MIN(V:V))*5),1)*Sheet2!E$8</f>
        <v>0.25202436024272301</v>
      </c>
      <c r="Y5322" s="7">
        <f>CEILING(((Sheet1!U5322-MIN(U:U))/(MAX(U:U)-MIN(U:U))*5),1)*Sheet2!E$9</f>
        <v>0.16507402473582466</v>
      </c>
      <c r="Z5322" s="7">
        <f>CEILING(((Sheet1!H5322-MIN(H:H))/(MAX(H:H)-MIN(H:H))*5),1)*Sheet2!E$10+I5322*Sheet2!E$11+F5322*Sheet2!E$12+CEILING(((Sheet1!N5322-MIN(N:N))/(MAX(N:N)-MIN(N:N))*5),1)*Sheet2!E$13</f>
        <v>0.40685250198070277</v>
      </c>
      <c r="AA5322" s="7">
        <f>B5322*Sheet2!E$14+C5322*Sheet2!E$15+M5322*Sheet2!E$16+R5322*Sheet2!E$17</f>
        <v>0.18585104545895575</v>
      </c>
      <c r="AB5322" s="7">
        <f t="shared" si="95"/>
        <v>2.6799131281157869</v>
      </c>
    </row>
    <row r="5323" spans="1:28" ht="29" hidden="1" x14ac:dyDescent="0.35">
      <c r="A5323" s="9" t="s">
        <v>2480</v>
      </c>
      <c r="B5323" s="9">
        <v>5</v>
      </c>
      <c r="C5323" s="9">
        <v>4</v>
      </c>
      <c r="D5323" s="5">
        <v>3</v>
      </c>
      <c r="E5323" s="5">
        <v>43732</v>
      </c>
      <c r="F5323" s="5">
        <v>4</v>
      </c>
      <c r="G5323" s="9" t="s">
        <v>3456</v>
      </c>
      <c r="H5323" s="5">
        <v>1</v>
      </c>
      <c r="I5323" s="5">
        <v>3</v>
      </c>
      <c r="J5323" s="5">
        <v>5</v>
      </c>
      <c r="K5323" s="5">
        <v>155.14339999999999</v>
      </c>
      <c r="L5323" s="5">
        <v>5.25</v>
      </c>
      <c r="M5323" s="5">
        <v>3</v>
      </c>
      <c r="N5323" s="5">
        <v>0</v>
      </c>
      <c r="O5323" s="13">
        <v>43736</v>
      </c>
      <c r="P5323" s="5" t="s">
        <v>65</v>
      </c>
      <c r="Q5323" s="5" t="s">
        <v>66</v>
      </c>
      <c r="R5323" s="5">
        <v>5</v>
      </c>
      <c r="S5323" s="10">
        <v>1.1203846502766901</v>
      </c>
      <c r="T5323" s="10">
        <v>2.5950000000000002</v>
      </c>
      <c r="U5323" s="10">
        <v>4</v>
      </c>
      <c r="V5323" s="10">
        <v>2.3161688259109399</v>
      </c>
      <c r="W5323" s="7">
        <f>Sheet1!J5323*Sheet2!E$2+CEILING(((Sheet1!K5323-MIN(K:K))/(MAX(K:K)-MIN(K:K))*5),1)*Sheet2!E$3+CEILING(((Sheet1!L5323-MIN(L:L))/(MAX(L:L)-MIN(L:L))*5),1)*Sheet2!E$4+Sheet1!D5323*Sheet2!E$5</f>
        <v>1.6701111956975805</v>
      </c>
      <c r="X5323" s="7">
        <f>CEILING(((Sheet1!S5323-MIN(S:S))/(MAX(S:S)-MIN(S:S))*5),1)*Sheet2!E$6+CEILING(((Sheet1!T5323-MIN(T:T))/(MAX(T:T)-MIN(T:T))*5),1)*Sheet2!E$7+CEILING(((Sheet1!V5323-MIN(V:V))/(MAX(V:V)-MIN(V:V))*5),1)*Sheet2!E$8</f>
        <v>0.25202436024272301</v>
      </c>
      <c r="Y5323" s="7">
        <f>CEILING(((Sheet1!U5323-MIN(U:U))/(MAX(U:U)-MIN(U:U))*5),1)*Sheet2!E$9</f>
        <v>0.16507402473582466</v>
      </c>
      <c r="Z5323" s="7">
        <f>CEILING(((Sheet1!H5323-MIN(H:H))/(MAX(H:H)-MIN(H:H))*5),1)*Sheet2!E$10+I5323*Sheet2!E$11+F5323*Sheet2!E$12+CEILING(((Sheet1!N5323-MIN(N:N))/(MAX(N:N)-MIN(N:N))*5),1)*Sheet2!E$13</f>
        <v>0.18771554928920084</v>
      </c>
      <c r="AA5323" s="7">
        <f>B5323*Sheet2!E$14+C5323*Sheet2!E$15+M5323*Sheet2!E$16+R5323*Sheet2!E$17</f>
        <v>0.18585104545895575</v>
      </c>
      <c r="AB5323" s="7">
        <f t="shared" si="95"/>
        <v>2.4607761754242845</v>
      </c>
    </row>
    <row r="5324" spans="1:28" ht="29" hidden="1" x14ac:dyDescent="0.35">
      <c r="A5324" s="9" t="s">
        <v>2480</v>
      </c>
      <c r="B5324" s="9">
        <v>5</v>
      </c>
      <c r="C5324" s="9">
        <v>4</v>
      </c>
      <c r="D5324" s="5">
        <v>3</v>
      </c>
      <c r="E5324" s="5">
        <v>43732</v>
      </c>
      <c r="F5324" s="5">
        <v>4</v>
      </c>
      <c r="G5324" s="9" t="s">
        <v>3456</v>
      </c>
      <c r="H5324" s="5">
        <v>1</v>
      </c>
      <c r="I5324" s="5">
        <v>3</v>
      </c>
      <c r="J5324" s="5">
        <v>5</v>
      </c>
      <c r="K5324" s="5">
        <v>159.3852</v>
      </c>
      <c r="L5324" s="5">
        <v>5.25</v>
      </c>
      <c r="M5324" s="5">
        <v>3</v>
      </c>
      <c r="N5324" s="5">
        <v>0</v>
      </c>
      <c r="O5324" s="13">
        <v>43736</v>
      </c>
      <c r="P5324" s="5" t="s">
        <v>65</v>
      </c>
      <c r="Q5324" s="5" t="s">
        <v>66</v>
      </c>
      <c r="R5324" s="5">
        <v>5</v>
      </c>
      <c r="S5324" s="10">
        <v>2.5401433366597099</v>
      </c>
      <c r="T5324" s="10">
        <v>5.82</v>
      </c>
      <c r="U5324" s="10">
        <v>4</v>
      </c>
      <c r="V5324" s="10">
        <v>2.2912092857142872</v>
      </c>
      <c r="W5324" s="7">
        <f>Sheet1!J5324*Sheet2!E$2+CEILING(((Sheet1!K5324-MIN(K:K))/(MAX(K:K)-MIN(K:K))*5),1)*Sheet2!E$3+CEILING(((Sheet1!L5324-MIN(L:L))/(MAX(L:L)-MIN(L:L))*5),1)*Sheet2!E$4+Sheet1!D5324*Sheet2!E$5</f>
        <v>1.7386201679541133</v>
      </c>
      <c r="X5324" s="7">
        <f>CEILING(((Sheet1!S5324-MIN(S:S))/(MAX(S:S)-MIN(S:S))*5),1)*Sheet2!E$6+CEILING(((Sheet1!T5324-MIN(T:T))/(MAX(T:T)-MIN(T:T))*5),1)*Sheet2!E$7+CEILING(((Sheet1!V5324-MIN(V:V))/(MAX(V:V)-MIN(V:V))*5),1)*Sheet2!E$8</f>
        <v>0.25202436024272301</v>
      </c>
      <c r="Y5324" s="7">
        <f>CEILING(((Sheet1!U5324-MIN(U:U))/(MAX(U:U)-MIN(U:U))*5),1)*Sheet2!E$9</f>
        <v>0.16507402473582466</v>
      </c>
      <c r="Z5324" s="7">
        <f>CEILING(((Sheet1!H5324-MIN(H:H))/(MAX(H:H)-MIN(H:H))*5),1)*Sheet2!E$10+I5324*Sheet2!E$11+F5324*Sheet2!E$12+CEILING(((Sheet1!N5324-MIN(N:N))/(MAX(N:N)-MIN(N:N))*5),1)*Sheet2!E$13</f>
        <v>0.18771554928920084</v>
      </c>
      <c r="AA5324" s="7">
        <f>B5324*Sheet2!E$14+C5324*Sheet2!E$15+M5324*Sheet2!E$16+R5324*Sheet2!E$17</f>
        <v>0.18585104545895575</v>
      </c>
      <c r="AB5324" s="7">
        <f t="shared" si="95"/>
        <v>2.5292851476808171</v>
      </c>
    </row>
    <row r="5325" spans="1:28" ht="29" hidden="1" x14ac:dyDescent="0.35">
      <c r="A5325" s="9" t="s">
        <v>2480</v>
      </c>
      <c r="B5325" s="9">
        <v>5</v>
      </c>
      <c r="C5325" s="9">
        <v>4</v>
      </c>
      <c r="D5325" s="5">
        <v>3</v>
      </c>
      <c r="E5325" s="5">
        <v>43732</v>
      </c>
      <c r="F5325" s="5">
        <v>4</v>
      </c>
      <c r="G5325" s="9" t="s">
        <v>3456</v>
      </c>
      <c r="H5325" s="5">
        <v>1</v>
      </c>
      <c r="I5325" s="5">
        <v>3</v>
      </c>
      <c r="J5325" s="5">
        <v>5</v>
      </c>
      <c r="K5325" s="5">
        <v>167.86879999999999</v>
      </c>
      <c r="L5325" s="5">
        <v>5.25</v>
      </c>
      <c r="M5325" s="5">
        <v>3</v>
      </c>
      <c r="N5325" s="5">
        <v>0</v>
      </c>
      <c r="O5325" s="13">
        <v>43736</v>
      </c>
      <c r="P5325" s="5" t="s">
        <v>65</v>
      </c>
      <c r="Q5325" s="5" t="s">
        <v>66</v>
      </c>
      <c r="R5325" s="5">
        <v>5</v>
      </c>
      <c r="S5325" s="10">
        <v>2.5401433366597099</v>
      </c>
      <c r="T5325" s="10">
        <v>5.75</v>
      </c>
      <c r="U5325" s="10">
        <v>4</v>
      </c>
      <c r="V5325" s="10">
        <v>2.2636517857142873</v>
      </c>
      <c r="W5325" s="7">
        <f>Sheet1!J5325*Sheet2!E$2+CEILING(((Sheet1!K5325-MIN(K:K))/(MAX(K:K)-MIN(K:K))*5),1)*Sheet2!E$3+CEILING(((Sheet1!L5325-MIN(L:L))/(MAX(L:L)-MIN(L:L))*5),1)*Sheet2!E$4+Sheet1!D5325*Sheet2!E$5</f>
        <v>1.7386201679541133</v>
      </c>
      <c r="X5325" s="7">
        <f>CEILING(((Sheet1!S5325-MIN(S:S))/(MAX(S:S)-MIN(S:S))*5),1)*Sheet2!E$6+CEILING(((Sheet1!T5325-MIN(T:T))/(MAX(T:T)-MIN(T:T))*5),1)*Sheet2!E$7+CEILING(((Sheet1!V5325-MIN(V:V))/(MAX(V:V)-MIN(V:V))*5),1)*Sheet2!E$8</f>
        <v>0.25202436024272301</v>
      </c>
      <c r="Y5325" s="7">
        <f>CEILING(((Sheet1!U5325-MIN(U:U))/(MAX(U:U)-MIN(U:U))*5),1)*Sheet2!E$9</f>
        <v>0.16507402473582466</v>
      </c>
      <c r="Z5325" s="7">
        <f>CEILING(((Sheet1!H5325-MIN(H:H))/(MAX(H:H)-MIN(H:H))*5),1)*Sheet2!E$10+I5325*Sheet2!E$11+F5325*Sheet2!E$12+CEILING(((Sheet1!N5325-MIN(N:N))/(MAX(N:N)-MIN(N:N))*5),1)*Sheet2!E$13</f>
        <v>0.18771554928920084</v>
      </c>
      <c r="AA5325" s="7">
        <f>B5325*Sheet2!E$14+C5325*Sheet2!E$15+M5325*Sheet2!E$16+R5325*Sheet2!E$17</f>
        <v>0.18585104545895575</v>
      </c>
      <c r="AB5325" s="7">
        <f t="shared" si="95"/>
        <v>2.5292851476808171</v>
      </c>
    </row>
    <row r="5326" spans="1:28" ht="29" hidden="1" x14ac:dyDescent="0.35">
      <c r="A5326" s="9" t="s">
        <v>2481</v>
      </c>
      <c r="B5326" s="9">
        <v>4</v>
      </c>
      <c r="C5326" s="9">
        <v>3</v>
      </c>
      <c r="D5326" s="5">
        <v>3</v>
      </c>
      <c r="E5326" s="5">
        <v>43732</v>
      </c>
      <c r="F5326" s="5">
        <v>4</v>
      </c>
      <c r="G5326" s="9" t="s">
        <v>3456</v>
      </c>
      <c r="H5326" s="5">
        <v>1</v>
      </c>
      <c r="I5326" s="5">
        <v>4</v>
      </c>
      <c r="J5326" s="5">
        <v>5</v>
      </c>
      <c r="K5326" s="5">
        <v>193.31959999999998</v>
      </c>
      <c r="L5326" s="5">
        <v>5.25</v>
      </c>
      <c r="M5326" s="5">
        <v>3</v>
      </c>
      <c r="N5326" s="5">
        <v>1</v>
      </c>
      <c r="O5326" s="13">
        <v>43737</v>
      </c>
      <c r="P5326" s="5" t="s">
        <v>27</v>
      </c>
      <c r="Q5326" s="5" t="s">
        <v>28</v>
      </c>
      <c r="R5326" s="5">
        <v>5</v>
      </c>
      <c r="S5326" s="10">
        <v>10.370316610723</v>
      </c>
      <c r="T5326" s="10">
        <v>25.8934</v>
      </c>
      <c r="U5326" s="10">
        <v>5</v>
      </c>
      <c r="V5326" s="10">
        <v>2.4968765151515231</v>
      </c>
      <c r="W5326" s="7">
        <f>Sheet1!J5326*Sheet2!E$2+CEILING(((Sheet1!K5326-MIN(K:K))/(MAX(K:K)-MIN(K:K))*5),1)*Sheet2!E$3+CEILING(((Sheet1!L5326-MIN(L:L))/(MAX(L:L)-MIN(L:L))*5),1)*Sheet2!E$4+Sheet1!D5326*Sheet2!E$5</f>
        <v>1.7386201679541133</v>
      </c>
      <c r="X5326" s="7">
        <f>CEILING(((Sheet1!S5326-MIN(S:S))/(MAX(S:S)-MIN(S:S))*5),1)*Sheet2!E$6+CEILING(((Sheet1!T5326-MIN(T:T))/(MAX(T:T)-MIN(T:T))*5),1)*Sheet2!E$7+CEILING(((Sheet1!V5326-MIN(V:V))/(MAX(V:V)-MIN(V:V))*5),1)*Sheet2!E$8</f>
        <v>0.25202436024272301</v>
      </c>
      <c r="Y5326" s="7">
        <f>CEILING(((Sheet1!U5326-MIN(U:U))/(MAX(U:U)-MIN(U:U))*5),1)*Sheet2!E$9</f>
        <v>0.16507402473582466</v>
      </c>
      <c r="Z5326" s="7">
        <f>CEILING(((Sheet1!H5326-MIN(H:H))/(MAX(H:H)-MIN(H:H))*5),1)*Sheet2!E$10+I5326*Sheet2!E$11+F5326*Sheet2!E$12+CEILING(((Sheet1!N5326-MIN(N:N))/(MAX(N:N)-MIN(N:N))*5),1)*Sheet2!E$13</f>
        <v>0.41848166131091452</v>
      </c>
      <c r="AA5326" s="7">
        <f>B5326*Sheet2!E$14+C5326*Sheet2!E$15+M5326*Sheet2!E$16+R5326*Sheet2!E$17</f>
        <v>0.15286518179823347</v>
      </c>
      <c r="AB5326" s="7">
        <f t="shared" si="95"/>
        <v>2.7270653960418088</v>
      </c>
    </row>
    <row r="5327" spans="1:28" ht="29" hidden="1" x14ac:dyDescent="0.35">
      <c r="A5327" s="9" t="s">
        <v>2481</v>
      </c>
      <c r="B5327" s="9">
        <v>4</v>
      </c>
      <c r="C5327" s="9">
        <v>3</v>
      </c>
      <c r="D5327" s="5">
        <v>3</v>
      </c>
      <c r="E5327" s="5">
        <v>43732</v>
      </c>
      <c r="F5327" s="5">
        <v>4</v>
      </c>
      <c r="G5327" s="9" t="s">
        <v>3456</v>
      </c>
      <c r="H5327" s="5">
        <v>1</v>
      </c>
      <c r="I5327" s="5">
        <v>4</v>
      </c>
      <c r="J5327" s="5">
        <v>5</v>
      </c>
      <c r="K5327" s="5">
        <v>214.52859999999998</v>
      </c>
      <c r="L5327" s="5">
        <v>5.25</v>
      </c>
      <c r="M5327" s="5">
        <v>3</v>
      </c>
      <c r="N5327" s="5">
        <v>1</v>
      </c>
      <c r="O5327" s="13">
        <v>43737</v>
      </c>
      <c r="P5327" s="5" t="s">
        <v>27</v>
      </c>
      <c r="Q5327" s="5" t="s">
        <v>28</v>
      </c>
      <c r="R5327" s="5">
        <v>5</v>
      </c>
      <c r="S5327" s="10">
        <v>14.8484078744443</v>
      </c>
      <c r="T5327" s="10">
        <v>36.761699999999998</v>
      </c>
      <c r="U5327" s="10">
        <v>5</v>
      </c>
      <c r="V5327" s="10">
        <v>2.4758007936508006</v>
      </c>
      <c r="W5327" s="7">
        <f>Sheet1!J5327*Sheet2!E$2+CEILING(((Sheet1!K5327-MIN(K:K))/(MAX(K:K)-MIN(K:K))*5),1)*Sheet2!E$3+CEILING(((Sheet1!L5327-MIN(L:L))/(MAX(L:L)-MIN(L:L))*5),1)*Sheet2!E$4+Sheet1!D5327*Sheet2!E$5</f>
        <v>1.807129140210646</v>
      </c>
      <c r="X5327" s="7">
        <f>CEILING(((Sheet1!S5327-MIN(S:S))/(MAX(S:S)-MIN(S:S))*5),1)*Sheet2!E$6+CEILING(((Sheet1!T5327-MIN(T:T))/(MAX(T:T)-MIN(T:T))*5),1)*Sheet2!E$7+CEILING(((Sheet1!V5327-MIN(V:V))/(MAX(V:V)-MIN(V:V))*5),1)*Sheet2!E$8</f>
        <v>0.25202436024272301</v>
      </c>
      <c r="Y5327" s="7">
        <f>CEILING(((Sheet1!U5327-MIN(U:U))/(MAX(U:U)-MIN(U:U))*5),1)*Sheet2!E$9</f>
        <v>0.16507402473582466</v>
      </c>
      <c r="Z5327" s="7">
        <f>CEILING(((Sheet1!H5327-MIN(H:H))/(MAX(H:H)-MIN(H:H))*5),1)*Sheet2!E$10+I5327*Sheet2!E$11+F5327*Sheet2!E$12+CEILING(((Sheet1!N5327-MIN(N:N))/(MAX(N:N)-MIN(N:N))*5),1)*Sheet2!E$13</f>
        <v>0.41848166131091452</v>
      </c>
      <c r="AA5327" s="7">
        <f>B5327*Sheet2!E$14+C5327*Sheet2!E$15+M5327*Sheet2!E$16+R5327*Sheet2!E$17</f>
        <v>0.15286518179823347</v>
      </c>
      <c r="AB5327" s="7">
        <f t="shared" si="95"/>
        <v>2.7955743682983414</v>
      </c>
    </row>
    <row r="5328" spans="1:28" ht="29" hidden="1" x14ac:dyDescent="0.35">
      <c r="A5328" s="9" t="s">
        <v>2482</v>
      </c>
      <c r="B5328" s="9">
        <v>4</v>
      </c>
      <c r="C5328" s="9">
        <v>3</v>
      </c>
      <c r="D5328" s="5">
        <v>3</v>
      </c>
      <c r="E5328" s="5">
        <v>43732</v>
      </c>
      <c r="F5328" s="5">
        <v>4</v>
      </c>
      <c r="G5328" s="9" t="s">
        <v>3456</v>
      </c>
      <c r="H5328" s="5">
        <v>1</v>
      </c>
      <c r="I5328" s="5">
        <v>4</v>
      </c>
      <c r="J5328" s="5">
        <v>5</v>
      </c>
      <c r="K5328" s="5">
        <v>139.44881889763781</v>
      </c>
      <c r="L5328" s="5">
        <v>5.25</v>
      </c>
      <c r="M5328" s="5">
        <v>4</v>
      </c>
      <c r="N5328" s="5">
        <v>1</v>
      </c>
      <c r="O5328" s="13">
        <v>43737</v>
      </c>
      <c r="P5328" s="5" t="s">
        <v>47</v>
      </c>
      <c r="Q5328" s="5" t="s">
        <v>48</v>
      </c>
      <c r="R5328" s="5">
        <v>5</v>
      </c>
      <c r="S5328" s="10">
        <v>0.182237504999368</v>
      </c>
      <c r="T5328" s="10">
        <v>0.45240000000000002</v>
      </c>
      <c r="U5328" s="10">
        <v>5</v>
      </c>
      <c r="V5328" s="10">
        <v>2.4824747244074099</v>
      </c>
      <c r="W5328" s="7">
        <f>Sheet1!J5328*Sheet2!E$2+CEILING(((Sheet1!K5328-MIN(K:K))/(MAX(K:K)-MIN(K:K))*5),1)*Sheet2!E$3+CEILING(((Sheet1!L5328-MIN(L:L))/(MAX(L:L)-MIN(L:L))*5),1)*Sheet2!E$4+Sheet1!D5328*Sheet2!E$5</f>
        <v>1.6701111956975805</v>
      </c>
      <c r="X5328" s="7">
        <f>CEILING(((Sheet1!S5328-MIN(S:S))/(MAX(S:S)-MIN(S:S))*5),1)*Sheet2!E$6+CEILING(((Sheet1!T5328-MIN(T:T))/(MAX(T:T)-MIN(T:T))*5),1)*Sheet2!E$7+CEILING(((Sheet1!V5328-MIN(V:V))/(MAX(V:V)-MIN(V:V))*5),1)*Sheet2!E$8</f>
        <v>0.25202436024272301</v>
      </c>
      <c r="Y5328" s="7">
        <f>CEILING(((Sheet1!U5328-MIN(U:U))/(MAX(U:U)-MIN(U:U))*5),1)*Sheet2!E$9</f>
        <v>0.16507402473582466</v>
      </c>
      <c r="Z5328" s="7">
        <f>CEILING(((Sheet1!H5328-MIN(H:H))/(MAX(H:H)-MIN(H:H))*5),1)*Sheet2!E$10+I5328*Sheet2!E$11+F5328*Sheet2!E$12+CEILING(((Sheet1!N5328-MIN(N:N))/(MAX(N:N)-MIN(N:N))*5),1)*Sheet2!E$13</f>
        <v>0.41848166131091452</v>
      </c>
      <c r="AA5328" s="7">
        <f>B5328*Sheet2!E$14+C5328*Sheet2!E$15+M5328*Sheet2!E$16+R5328*Sheet2!E$17</f>
        <v>0.15923430973007738</v>
      </c>
      <c r="AB5328" s="7">
        <f t="shared" si="95"/>
        <v>2.6649255517171198</v>
      </c>
    </row>
    <row r="5329" spans="1:28" ht="29" hidden="1" x14ac:dyDescent="0.35">
      <c r="A5329" s="9" t="s">
        <v>2482</v>
      </c>
      <c r="B5329" s="9">
        <v>4</v>
      </c>
      <c r="C5329" s="9">
        <v>3</v>
      </c>
      <c r="D5329" s="5">
        <v>3</v>
      </c>
      <c r="E5329" s="5">
        <v>43732</v>
      </c>
      <c r="F5329" s="5">
        <v>4</v>
      </c>
      <c r="G5329" s="9" t="s">
        <v>3456</v>
      </c>
      <c r="H5329" s="5">
        <v>1</v>
      </c>
      <c r="I5329" s="5">
        <v>4</v>
      </c>
      <c r="J5329" s="5">
        <v>5</v>
      </c>
      <c r="K5329" s="5">
        <v>142.736220472441</v>
      </c>
      <c r="L5329" s="5">
        <v>5.25</v>
      </c>
      <c r="M5329" s="5">
        <v>4</v>
      </c>
      <c r="N5329" s="5">
        <v>1</v>
      </c>
      <c r="O5329" s="13">
        <v>43737</v>
      </c>
      <c r="P5329" s="5" t="s">
        <v>47</v>
      </c>
      <c r="Q5329" s="5" t="s">
        <v>48</v>
      </c>
      <c r="R5329" s="5">
        <v>5</v>
      </c>
      <c r="S5329" s="10">
        <v>3.2538394025350201</v>
      </c>
      <c r="T5329" s="10">
        <v>8.0456000000000003</v>
      </c>
      <c r="U5329" s="10">
        <v>5</v>
      </c>
      <c r="V5329" s="10">
        <v>2.4726481564307652</v>
      </c>
      <c r="W5329" s="7">
        <f>Sheet1!J5329*Sheet2!E$2+CEILING(((Sheet1!K5329-MIN(K:K))/(MAX(K:K)-MIN(K:K))*5),1)*Sheet2!E$3+CEILING(((Sheet1!L5329-MIN(L:L))/(MAX(L:L)-MIN(L:L))*5),1)*Sheet2!E$4+Sheet1!D5329*Sheet2!E$5</f>
        <v>1.6701111956975805</v>
      </c>
      <c r="X5329" s="7">
        <f>CEILING(((Sheet1!S5329-MIN(S:S))/(MAX(S:S)-MIN(S:S))*5),1)*Sheet2!E$6+CEILING(((Sheet1!T5329-MIN(T:T))/(MAX(T:T)-MIN(T:T))*5),1)*Sheet2!E$7+CEILING(((Sheet1!V5329-MIN(V:V))/(MAX(V:V)-MIN(V:V))*5),1)*Sheet2!E$8</f>
        <v>0.25202436024272301</v>
      </c>
      <c r="Y5329" s="7">
        <f>CEILING(((Sheet1!U5329-MIN(U:U))/(MAX(U:U)-MIN(U:U))*5),1)*Sheet2!E$9</f>
        <v>0.16507402473582466</v>
      </c>
      <c r="Z5329" s="7">
        <f>CEILING(((Sheet1!H5329-MIN(H:H))/(MAX(H:H)-MIN(H:H))*5),1)*Sheet2!E$10+I5329*Sheet2!E$11+F5329*Sheet2!E$12+CEILING(((Sheet1!N5329-MIN(N:N))/(MAX(N:N)-MIN(N:N))*5),1)*Sheet2!E$13</f>
        <v>0.41848166131091452</v>
      </c>
      <c r="AA5329" s="7">
        <f>B5329*Sheet2!E$14+C5329*Sheet2!E$15+M5329*Sheet2!E$16+R5329*Sheet2!E$17</f>
        <v>0.15923430973007738</v>
      </c>
      <c r="AB5329" s="7">
        <f t="shared" si="95"/>
        <v>2.6649255517171198</v>
      </c>
    </row>
    <row r="5330" spans="1:28" ht="29" hidden="1" x14ac:dyDescent="0.35">
      <c r="A5330" s="9" t="s">
        <v>2482</v>
      </c>
      <c r="B5330" s="9">
        <v>4</v>
      </c>
      <c r="C5330" s="9">
        <v>3</v>
      </c>
      <c r="D5330" s="5">
        <v>3</v>
      </c>
      <c r="E5330" s="5">
        <v>43732</v>
      </c>
      <c r="F5330" s="5">
        <v>4</v>
      </c>
      <c r="G5330" s="9" t="s">
        <v>3456</v>
      </c>
      <c r="H5330" s="5">
        <v>1</v>
      </c>
      <c r="I5330" s="5">
        <v>4</v>
      </c>
      <c r="J5330" s="5">
        <v>5</v>
      </c>
      <c r="K5330" s="5">
        <v>149.31102362204723</v>
      </c>
      <c r="L5330" s="5">
        <v>5.25</v>
      </c>
      <c r="M5330" s="5">
        <v>4</v>
      </c>
      <c r="N5330" s="5">
        <v>1</v>
      </c>
      <c r="O5330" s="13">
        <v>43737</v>
      </c>
      <c r="P5330" s="5" t="s">
        <v>47</v>
      </c>
      <c r="Q5330" s="5" t="s">
        <v>48</v>
      </c>
      <c r="R5330" s="5">
        <v>5</v>
      </c>
      <c r="S5330" s="10">
        <v>0.404972233331929</v>
      </c>
      <c r="T5330" s="10">
        <v>0.996</v>
      </c>
      <c r="U5330" s="10">
        <v>5</v>
      </c>
      <c r="V5330" s="10">
        <v>2.4594278768333346</v>
      </c>
      <c r="W5330" s="7">
        <f>Sheet1!J5330*Sheet2!E$2+CEILING(((Sheet1!K5330-MIN(K:K))/(MAX(K:K)-MIN(K:K))*5),1)*Sheet2!E$3+CEILING(((Sheet1!L5330-MIN(L:L))/(MAX(L:L)-MIN(L:L))*5),1)*Sheet2!E$4+Sheet1!D5330*Sheet2!E$5</f>
        <v>1.6701111956975805</v>
      </c>
      <c r="X5330" s="7">
        <f>CEILING(((Sheet1!S5330-MIN(S:S))/(MAX(S:S)-MIN(S:S))*5),1)*Sheet2!E$6+CEILING(((Sheet1!T5330-MIN(T:T))/(MAX(T:T)-MIN(T:T))*5),1)*Sheet2!E$7+CEILING(((Sheet1!V5330-MIN(V:V))/(MAX(V:V)-MIN(V:V))*5),1)*Sheet2!E$8</f>
        <v>0.25202436024272301</v>
      </c>
      <c r="Y5330" s="7">
        <f>CEILING(((Sheet1!U5330-MIN(U:U))/(MAX(U:U)-MIN(U:U))*5),1)*Sheet2!E$9</f>
        <v>0.16507402473582466</v>
      </c>
      <c r="Z5330" s="7">
        <f>CEILING(((Sheet1!H5330-MIN(H:H))/(MAX(H:H)-MIN(H:H))*5),1)*Sheet2!E$10+I5330*Sheet2!E$11+F5330*Sheet2!E$12+CEILING(((Sheet1!N5330-MIN(N:N))/(MAX(N:N)-MIN(N:N))*5),1)*Sheet2!E$13</f>
        <v>0.41848166131091452</v>
      </c>
      <c r="AA5330" s="7">
        <f>B5330*Sheet2!E$14+C5330*Sheet2!E$15+M5330*Sheet2!E$16+R5330*Sheet2!E$17</f>
        <v>0.15923430973007738</v>
      </c>
      <c r="AB5330" s="7">
        <f t="shared" si="95"/>
        <v>2.6649255517171198</v>
      </c>
    </row>
    <row r="5331" spans="1:28" ht="29" hidden="1" x14ac:dyDescent="0.35">
      <c r="A5331" s="9" t="s">
        <v>2482</v>
      </c>
      <c r="B5331" s="9">
        <v>4</v>
      </c>
      <c r="C5331" s="9">
        <v>3</v>
      </c>
      <c r="D5331" s="5">
        <v>3</v>
      </c>
      <c r="E5331" s="5">
        <v>43732</v>
      </c>
      <c r="F5331" s="5">
        <v>4</v>
      </c>
      <c r="G5331" s="9" t="s">
        <v>3456</v>
      </c>
      <c r="H5331" s="5">
        <v>1</v>
      </c>
      <c r="I5331" s="5">
        <v>4</v>
      </c>
      <c r="J5331" s="5">
        <v>5</v>
      </c>
      <c r="K5331" s="5">
        <v>152.59842519685043</v>
      </c>
      <c r="L5331" s="5">
        <v>5.6</v>
      </c>
      <c r="M5331" s="5">
        <v>4</v>
      </c>
      <c r="N5331" s="5">
        <v>1</v>
      </c>
      <c r="O5331" s="13">
        <v>43737</v>
      </c>
      <c r="P5331" s="5" t="s">
        <v>47</v>
      </c>
      <c r="Q5331" s="5" t="s">
        <v>48</v>
      </c>
      <c r="R5331" s="5">
        <v>5</v>
      </c>
      <c r="S5331" s="10">
        <v>6.1195804147936004</v>
      </c>
      <c r="T5331" s="10">
        <v>14.9855</v>
      </c>
      <c r="U5331" s="10">
        <v>5</v>
      </c>
      <c r="V5331" s="10">
        <v>2.4487789986015613</v>
      </c>
      <c r="W5331" s="7">
        <f>Sheet1!J5331*Sheet2!E$2+CEILING(((Sheet1!K5331-MIN(K:K))/(MAX(K:K)-MIN(K:K))*5),1)*Sheet2!E$3+CEILING(((Sheet1!L5331-MIN(L:L))/(MAX(L:L)-MIN(L:L))*5),1)*Sheet2!E$4+Sheet1!D5331*Sheet2!E$5</f>
        <v>1.6701111956975805</v>
      </c>
      <c r="X5331" s="7">
        <f>CEILING(((Sheet1!S5331-MIN(S:S))/(MAX(S:S)-MIN(S:S))*5),1)*Sheet2!E$6+CEILING(((Sheet1!T5331-MIN(T:T))/(MAX(T:T)-MIN(T:T))*5),1)*Sheet2!E$7+CEILING(((Sheet1!V5331-MIN(V:V))/(MAX(V:V)-MIN(V:V))*5),1)*Sheet2!E$8</f>
        <v>0.25202436024272301</v>
      </c>
      <c r="Y5331" s="7">
        <f>CEILING(((Sheet1!U5331-MIN(U:U))/(MAX(U:U)-MIN(U:U))*5),1)*Sheet2!E$9</f>
        <v>0.16507402473582466</v>
      </c>
      <c r="Z5331" s="7">
        <f>CEILING(((Sheet1!H5331-MIN(H:H))/(MAX(H:H)-MIN(H:H))*5),1)*Sheet2!E$10+I5331*Sheet2!E$11+F5331*Sheet2!E$12+CEILING(((Sheet1!N5331-MIN(N:N))/(MAX(N:N)-MIN(N:N))*5),1)*Sheet2!E$13</f>
        <v>0.41848166131091452</v>
      </c>
      <c r="AA5331" s="7">
        <f>B5331*Sheet2!E$14+C5331*Sheet2!E$15+M5331*Sheet2!E$16+R5331*Sheet2!E$17</f>
        <v>0.15923430973007738</v>
      </c>
      <c r="AB5331" s="7">
        <f t="shared" si="95"/>
        <v>2.6649255517171198</v>
      </c>
    </row>
    <row r="5332" spans="1:28" ht="29" hidden="1" x14ac:dyDescent="0.35">
      <c r="A5332" s="9" t="s">
        <v>2483</v>
      </c>
      <c r="B5332" s="9">
        <v>5</v>
      </c>
      <c r="C5332" s="9">
        <v>5</v>
      </c>
      <c r="D5332" s="5">
        <v>3</v>
      </c>
      <c r="E5332" s="5">
        <v>43732</v>
      </c>
      <c r="F5332" s="5">
        <v>4</v>
      </c>
      <c r="G5332" s="9" t="s">
        <v>3456</v>
      </c>
      <c r="H5332" s="5">
        <v>1</v>
      </c>
      <c r="I5332" s="5">
        <v>3</v>
      </c>
      <c r="J5332" s="5">
        <v>3</v>
      </c>
      <c r="K5332" s="5">
        <v>167.86879999999999</v>
      </c>
      <c r="L5332" s="5">
        <v>5.0750000000000002</v>
      </c>
      <c r="M5332" s="5">
        <v>3</v>
      </c>
      <c r="N5332" s="5">
        <v>0</v>
      </c>
      <c r="O5332" s="13">
        <v>43736</v>
      </c>
      <c r="P5332" s="5" t="s">
        <v>165</v>
      </c>
      <c r="Q5332" s="5" t="s">
        <v>166</v>
      </c>
      <c r="R5332" s="5">
        <v>5</v>
      </c>
      <c r="S5332" s="10">
        <v>26.127188605642701</v>
      </c>
      <c r="T5332" s="10">
        <v>54.75</v>
      </c>
      <c r="U5332" s="10">
        <v>4</v>
      </c>
      <c r="V5332" s="10">
        <v>2.0955182291666703</v>
      </c>
      <c r="W5332" s="7">
        <f>Sheet1!J5332*Sheet2!E$2+CEILING(((Sheet1!K5332-MIN(K:K))/(MAX(K:K)-MIN(K:K))*5),1)*Sheet2!E$3+CEILING(((Sheet1!L5332-MIN(L:L))/(MAX(L:L)-MIN(L:L))*5),1)*Sheet2!E$4+Sheet1!D5332*Sheet2!E$5</f>
        <v>1.1605404200130596</v>
      </c>
      <c r="X5332" s="7">
        <f>CEILING(((Sheet1!S5332-MIN(S:S))/(MAX(S:S)-MIN(S:S))*5),1)*Sheet2!E$6+CEILING(((Sheet1!T5332-MIN(T:T))/(MAX(T:T)-MIN(T:T))*5),1)*Sheet2!E$7+CEILING(((Sheet1!V5332-MIN(V:V))/(MAX(V:V)-MIN(V:V))*5),1)*Sheet2!E$8</f>
        <v>0.25202436024272301</v>
      </c>
      <c r="Y5332" s="7">
        <f>CEILING(((Sheet1!U5332-MIN(U:U))/(MAX(U:U)-MIN(U:U))*5),1)*Sheet2!E$9</f>
        <v>0.16507402473582466</v>
      </c>
      <c r="Z5332" s="7">
        <f>CEILING(((Sheet1!H5332-MIN(H:H))/(MAX(H:H)-MIN(H:H))*5),1)*Sheet2!E$10+I5332*Sheet2!E$11+F5332*Sheet2!E$12+CEILING(((Sheet1!N5332-MIN(N:N))/(MAX(N:N)-MIN(N:N))*5),1)*Sheet2!E$13</f>
        <v>0.18771554928920084</v>
      </c>
      <c r="AA5332" s="7">
        <f>B5332*Sheet2!E$14+C5332*Sheet2!E$15+M5332*Sheet2!E$16+R5332*Sheet2!E$17</f>
        <v>0.19807997460123841</v>
      </c>
      <c r="AB5332" s="7">
        <f t="shared" si="95"/>
        <v>1.9634343288820466</v>
      </c>
    </row>
    <row r="5333" spans="1:28" ht="29" hidden="1" x14ac:dyDescent="0.35">
      <c r="A5333" s="9" t="s">
        <v>2483</v>
      </c>
      <c r="B5333" s="9">
        <v>5</v>
      </c>
      <c r="C5333" s="9">
        <v>5</v>
      </c>
      <c r="D5333" s="5">
        <v>3</v>
      </c>
      <c r="E5333" s="5">
        <v>43732</v>
      </c>
      <c r="F5333" s="5">
        <v>4</v>
      </c>
      <c r="G5333" s="9" t="s">
        <v>3456</v>
      </c>
      <c r="H5333" s="5">
        <v>1</v>
      </c>
      <c r="I5333" s="5">
        <v>3</v>
      </c>
      <c r="J5333" s="5">
        <v>3</v>
      </c>
      <c r="K5333" s="5">
        <v>193.31959999999998</v>
      </c>
      <c r="L5333" s="5">
        <v>5.0750000000000002</v>
      </c>
      <c r="M5333" s="5">
        <v>3</v>
      </c>
      <c r="N5333" s="5">
        <v>0</v>
      </c>
      <c r="O5333" s="13">
        <v>43736</v>
      </c>
      <c r="P5333" s="5" t="s">
        <v>165</v>
      </c>
      <c r="Q5333" s="5" t="s">
        <v>166</v>
      </c>
      <c r="R5333" s="5">
        <v>5</v>
      </c>
      <c r="S5333" s="10">
        <v>95.799691554023397</v>
      </c>
      <c r="T5333" s="10">
        <v>200.5</v>
      </c>
      <c r="U5333" s="10">
        <v>4</v>
      </c>
      <c r="V5333" s="10">
        <v>2.0929086174242424</v>
      </c>
      <c r="W5333" s="7">
        <f>Sheet1!J5333*Sheet2!E$2+CEILING(((Sheet1!K5333-MIN(K:K))/(MAX(K:K)-MIN(K:K))*5),1)*Sheet2!E$3+CEILING(((Sheet1!L5333-MIN(L:L))/(MAX(L:L)-MIN(L:L))*5),1)*Sheet2!E$4+Sheet1!D5333*Sheet2!E$5</f>
        <v>1.1605404200130596</v>
      </c>
      <c r="X5333" s="7">
        <f>CEILING(((Sheet1!S5333-MIN(S:S))/(MAX(S:S)-MIN(S:S))*5),1)*Sheet2!E$6+CEILING(((Sheet1!T5333-MIN(T:T))/(MAX(T:T)-MIN(T:T))*5),1)*Sheet2!E$7+CEILING(((Sheet1!V5333-MIN(V:V))/(MAX(V:V)-MIN(V:V))*5),1)*Sheet2!E$8</f>
        <v>0.25202436024272301</v>
      </c>
      <c r="Y5333" s="7">
        <f>CEILING(((Sheet1!U5333-MIN(U:U))/(MAX(U:U)-MIN(U:U))*5),1)*Sheet2!E$9</f>
        <v>0.16507402473582466</v>
      </c>
      <c r="Z5333" s="7">
        <f>CEILING(((Sheet1!H5333-MIN(H:H))/(MAX(H:H)-MIN(H:H))*5),1)*Sheet2!E$10+I5333*Sheet2!E$11+F5333*Sheet2!E$12+CEILING(((Sheet1!N5333-MIN(N:N))/(MAX(N:N)-MIN(N:N))*5),1)*Sheet2!E$13</f>
        <v>0.18771554928920084</v>
      </c>
      <c r="AA5333" s="7">
        <f>B5333*Sheet2!E$14+C5333*Sheet2!E$15+M5333*Sheet2!E$16+R5333*Sheet2!E$17</f>
        <v>0.19807997460123841</v>
      </c>
      <c r="AB5333" s="7">
        <f t="shared" si="95"/>
        <v>1.9634343288820466</v>
      </c>
    </row>
    <row r="5334" spans="1:28" ht="29" hidden="1" x14ac:dyDescent="0.35">
      <c r="A5334" s="9" t="s">
        <v>2483</v>
      </c>
      <c r="B5334" s="9">
        <v>5</v>
      </c>
      <c r="C5334" s="9">
        <v>5</v>
      </c>
      <c r="D5334" s="5">
        <v>3</v>
      </c>
      <c r="E5334" s="5">
        <v>43732</v>
      </c>
      <c r="F5334" s="5">
        <v>4</v>
      </c>
      <c r="G5334" s="9" t="s">
        <v>3456</v>
      </c>
      <c r="H5334" s="5">
        <v>1</v>
      </c>
      <c r="I5334" s="5">
        <v>3</v>
      </c>
      <c r="J5334" s="5">
        <v>3</v>
      </c>
      <c r="K5334" s="5">
        <v>129.6926</v>
      </c>
      <c r="L5334" s="5">
        <v>5.0750000000000002</v>
      </c>
      <c r="M5334" s="5">
        <v>3</v>
      </c>
      <c r="N5334" s="5">
        <v>0</v>
      </c>
      <c r="O5334" s="13">
        <v>43736</v>
      </c>
      <c r="P5334" s="5" t="s">
        <v>165</v>
      </c>
      <c r="Q5334" s="5" t="s">
        <v>166</v>
      </c>
      <c r="R5334" s="5">
        <v>5</v>
      </c>
      <c r="S5334" s="10">
        <v>11.4306450149687</v>
      </c>
      <c r="T5334" s="10">
        <v>24</v>
      </c>
      <c r="U5334" s="10">
        <v>4</v>
      </c>
      <c r="V5334" s="10">
        <v>2.0996190476190479</v>
      </c>
      <c r="W5334" s="7">
        <f>Sheet1!J5334*Sheet2!E$2+CEILING(((Sheet1!K5334-MIN(K:K))/(MAX(K:K)-MIN(K:K))*5),1)*Sheet2!E$3+CEILING(((Sheet1!L5334-MIN(L:L))/(MAX(L:L)-MIN(L:L))*5),1)*Sheet2!E$4+Sheet1!D5334*Sheet2!E$5</f>
        <v>1.0920314477565269</v>
      </c>
      <c r="X5334" s="7">
        <f>CEILING(((Sheet1!S5334-MIN(S:S))/(MAX(S:S)-MIN(S:S))*5),1)*Sheet2!E$6+CEILING(((Sheet1!T5334-MIN(T:T))/(MAX(T:T)-MIN(T:T))*5),1)*Sheet2!E$7+CEILING(((Sheet1!V5334-MIN(V:V))/(MAX(V:V)-MIN(V:V))*5),1)*Sheet2!E$8</f>
        <v>0.25202436024272301</v>
      </c>
      <c r="Y5334" s="7">
        <f>CEILING(((Sheet1!U5334-MIN(U:U))/(MAX(U:U)-MIN(U:U))*5),1)*Sheet2!E$9</f>
        <v>0.16507402473582466</v>
      </c>
      <c r="Z5334" s="7">
        <f>CEILING(((Sheet1!H5334-MIN(H:H))/(MAX(H:H)-MIN(H:H))*5),1)*Sheet2!E$10+I5334*Sheet2!E$11+F5334*Sheet2!E$12+CEILING(((Sheet1!N5334-MIN(N:N))/(MAX(N:N)-MIN(N:N))*5),1)*Sheet2!E$13</f>
        <v>0.18771554928920084</v>
      </c>
      <c r="AA5334" s="7">
        <f>B5334*Sheet2!E$14+C5334*Sheet2!E$15+M5334*Sheet2!E$16+R5334*Sheet2!E$17</f>
        <v>0.19807997460123841</v>
      </c>
      <c r="AB5334" s="7">
        <f t="shared" si="95"/>
        <v>1.894925356625514</v>
      </c>
    </row>
    <row r="5335" spans="1:28" ht="29" hidden="1" x14ac:dyDescent="0.35">
      <c r="A5335" s="9" t="s">
        <v>2483</v>
      </c>
      <c r="B5335" s="9">
        <v>5</v>
      </c>
      <c r="C5335" s="9">
        <v>5</v>
      </c>
      <c r="D5335" s="5">
        <v>3</v>
      </c>
      <c r="E5335" s="5">
        <v>43732</v>
      </c>
      <c r="F5335" s="5">
        <v>4</v>
      </c>
      <c r="G5335" s="9" t="s">
        <v>3456</v>
      </c>
      <c r="H5335" s="5">
        <v>1</v>
      </c>
      <c r="I5335" s="5">
        <v>3</v>
      </c>
      <c r="J5335" s="5">
        <v>3</v>
      </c>
      <c r="K5335" s="5">
        <v>142.41800000000001</v>
      </c>
      <c r="L5335" s="5">
        <v>5.0750000000000002</v>
      </c>
      <c r="M5335" s="5">
        <v>3</v>
      </c>
      <c r="N5335" s="5">
        <v>0</v>
      </c>
      <c r="O5335" s="13">
        <v>43736</v>
      </c>
      <c r="P5335" s="5" t="s">
        <v>165</v>
      </c>
      <c r="Q5335" s="5" t="s">
        <v>166</v>
      </c>
      <c r="R5335" s="5">
        <v>5</v>
      </c>
      <c r="S5335" s="10">
        <v>13.0635943028214</v>
      </c>
      <c r="T5335" s="10">
        <v>27.3</v>
      </c>
      <c r="U5335" s="10">
        <v>4</v>
      </c>
      <c r="V5335" s="10">
        <v>2.0897770833333293</v>
      </c>
      <c r="W5335" s="7">
        <f>Sheet1!J5335*Sheet2!E$2+CEILING(((Sheet1!K5335-MIN(K:K))/(MAX(K:K)-MIN(K:K))*5),1)*Sheet2!E$3+CEILING(((Sheet1!L5335-MIN(L:L))/(MAX(L:L)-MIN(L:L))*5),1)*Sheet2!E$4+Sheet1!D5335*Sheet2!E$5</f>
        <v>1.0920314477565269</v>
      </c>
      <c r="X5335" s="7">
        <f>CEILING(((Sheet1!S5335-MIN(S:S))/(MAX(S:S)-MIN(S:S))*5),1)*Sheet2!E$6+CEILING(((Sheet1!T5335-MIN(T:T))/(MAX(T:T)-MIN(T:T))*5),1)*Sheet2!E$7+CEILING(((Sheet1!V5335-MIN(V:V))/(MAX(V:V)-MIN(V:V))*5),1)*Sheet2!E$8</f>
        <v>0.25202436024272301</v>
      </c>
      <c r="Y5335" s="7">
        <f>CEILING(((Sheet1!U5335-MIN(U:U))/(MAX(U:U)-MIN(U:U))*5),1)*Sheet2!E$9</f>
        <v>0.16507402473582466</v>
      </c>
      <c r="Z5335" s="7">
        <f>CEILING(((Sheet1!H5335-MIN(H:H))/(MAX(H:H)-MIN(H:H))*5),1)*Sheet2!E$10+I5335*Sheet2!E$11+F5335*Sheet2!E$12+CEILING(((Sheet1!N5335-MIN(N:N))/(MAX(N:N)-MIN(N:N))*5),1)*Sheet2!E$13</f>
        <v>0.18771554928920084</v>
      </c>
      <c r="AA5335" s="7">
        <f>B5335*Sheet2!E$14+C5335*Sheet2!E$15+M5335*Sheet2!E$16+R5335*Sheet2!E$17</f>
        <v>0.19807997460123841</v>
      </c>
      <c r="AB5335" s="7">
        <f t="shared" si="95"/>
        <v>1.894925356625514</v>
      </c>
    </row>
    <row r="5336" spans="1:28" ht="29" hidden="1" x14ac:dyDescent="0.35">
      <c r="A5336" s="9" t="s">
        <v>2484</v>
      </c>
      <c r="B5336" s="9">
        <v>4</v>
      </c>
      <c r="C5336" s="9">
        <v>3</v>
      </c>
      <c r="D5336" s="5">
        <v>3</v>
      </c>
      <c r="E5336" s="5">
        <v>43732</v>
      </c>
      <c r="F5336" s="5">
        <v>4</v>
      </c>
      <c r="G5336" s="9" t="s">
        <v>3456</v>
      </c>
      <c r="H5336" s="5">
        <v>1</v>
      </c>
      <c r="I5336" s="5">
        <v>4</v>
      </c>
      <c r="J5336" s="5">
        <v>5</v>
      </c>
      <c r="K5336" s="5">
        <v>137.47637795275597</v>
      </c>
      <c r="L5336" s="5">
        <v>5.25</v>
      </c>
      <c r="M5336" s="5">
        <v>3</v>
      </c>
      <c r="N5336" s="5">
        <v>0</v>
      </c>
      <c r="O5336" s="13">
        <v>43737</v>
      </c>
      <c r="P5336" s="5" t="s">
        <v>104</v>
      </c>
      <c r="Q5336" s="5" t="s">
        <v>22</v>
      </c>
      <c r="R5336" s="5">
        <v>5</v>
      </c>
      <c r="S5336" s="10">
        <v>15.8971006502296</v>
      </c>
      <c r="T5336" s="10">
        <v>39.625799999999998</v>
      </c>
      <c r="U5336" s="10">
        <v>5</v>
      </c>
      <c r="V5336" s="10">
        <v>2.4926432103471452</v>
      </c>
      <c r="W5336" s="7">
        <f>Sheet1!J5336*Sheet2!E$2+CEILING(((Sheet1!K5336-MIN(K:K))/(MAX(K:K)-MIN(K:K))*5),1)*Sheet2!E$3+CEILING(((Sheet1!L5336-MIN(L:L))/(MAX(L:L)-MIN(L:L))*5),1)*Sheet2!E$4+Sheet1!D5336*Sheet2!E$5</f>
        <v>1.6701111956975805</v>
      </c>
      <c r="X5336" s="7">
        <f>CEILING(((Sheet1!S5336-MIN(S:S))/(MAX(S:S)-MIN(S:S))*5),1)*Sheet2!E$6+CEILING(((Sheet1!T5336-MIN(T:T))/(MAX(T:T)-MIN(T:T))*5),1)*Sheet2!E$7+CEILING(((Sheet1!V5336-MIN(V:V))/(MAX(V:V)-MIN(V:V))*5),1)*Sheet2!E$8</f>
        <v>0.25202436024272301</v>
      </c>
      <c r="Y5336" s="7">
        <f>CEILING(((Sheet1!U5336-MIN(U:U))/(MAX(U:U)-MIN(U:U))*5),1)*Sheet2!E$9</f>
        <v>0.16507402473582466</v>
      </c>
      <c r="Z5336" s="7">
        <f>CEILING(((Sheet1!H5336-MIN(H:H))/(MAX(H:H)-MIN(H:H))*5),1)*Sheet2!E$10+I5336*Sheet2!E$11+F5336*Sheet2!E$12+CEILING(((Sheet1!N5336-MIN(N:N))/(MAX(N:N)-MIN(N:N))*5),1)*Sheet2!E$13</f>
        <v>0.19934470861941261</v>
      </c>
      <c r="AA5336" s="7">
        <f>B5336*Sheet2!E$14+C5336*Sheet2!E$15+M5336*Sheet2!E$16+R5336*Sheet2!E$17</f>
        <v>0.15286518179823347</v>
      </c>
      <c r="AB5336" s="7">
        <f t="shared" si="95"/>
        <v>2.4394194710937742</v>
      </c>
    </row>
    <row r="5337" spans="1:28" ht="29" hidden="1" x14ac:dyDescent="0.35">
      <c r="A5337" s="9" t="s">
        <v>2484</v>
      </c>
      <c r="B5337" s="9">
        <v>4</v>
      </c>
      <c r="C5337" s="9">
        <v>3</v>
      </c>
      <c r="D5337" s="5">
        <v>3</v>
      </c>
      <c r="E5337" s="5">
        <v>43732</v>
      </c>
      <c r="F5337" s="5">
        <v>4</v>
      </c>
      <c r="G5337" s="9" t="s">
        <v>3456</v>
      </c>
      <c r="H5337" s="5">
        <v>1</v>
      </c>
      <c r="I5337" s="5">
        <v>4</v>
      </c>
      <c r="J5337" s="5">
        <v>5</v>
      </c>
      <c r="K5337" s="5">
        <v>141.42125984251965</v>
      </c>
      <c r="L5337" s="5">
        <v>5.25</v>
      </c>
      <c r="M5337" s="5">
        <v>3</v>
      </c>
      <c r="N5337" s="5">
        <v>0</v>
      </c>
      <c r="O5337" s="13">
        <v>43737</v>
      </c>
      <c r="P5337" s="5" t="s">
        <v>104</v>
      </c>
      <c r="Q5337" s="5" t="s">
        <v>22</v>
      </c>
      <c r="R5337" s="5">
        <v>5</v>
      </c>
      <c r="S5337" s="10">
        <v>10.6712714559422</v>
      </c>
      <c r="T5337" s="10">
        <v>26.406099999999999</v>
      </c>
      <c r="U5337" s="10">
        <v>5</v>
      </c>
      <c r="V5337" s="10">
        <v>2.4745036342689981</v>
      </c>
      <c r="W5337" s="7">
        <f>Sheet1!J5337*Sheet2!E$2+CEILING(((Sheet1!K5337-MIN(K:K))/(MAX(K:K)-MIN(K:K))*5),1)*Sheet2!E$3+CEILING(((Sheet1!L5337-MIN(L:L))/(MAX(L:L)-MIN(L:L))*5),1)*Sheet2!E$4+Sheet1!D5337*Sheet2!E$5</f>
        <v>1.6701111956975805</v>
      </c>
      <c r="X5337" s="7">
        <f>CEILING(((Sheet1!S5337-MIN(S:S))/(MAX(S:S)-MIN(S:S))*5),1)*Sheet2!E$6+CEILING(((Sheet1!T5337-MIN(T:T))/(MAX(T:T)-MIN(T:T))*5),1)*Sheet2!E$7+CEILING(((Sheet1!V5337-MIN(V:V))/(MAX(V:V)-MIN(V:V))*5),1)*Sheet2!E$8</f>
        <v>0.25202436024272301</v>
      </c>
      <c r="Y5337" s="7">
        <f>CEILING(((Sheet1!U5337-MIN(U:U))/(MAX(U:U)-MIN(U:U))*5),1)*Sheet2!E$9</f>
        <v>0.16507402473582466</v>
      </c>
      <c r="Z5337" s="7">
        <f>CEILING(((Sheet1!H5337-MIN(H:H))/(MAX(H:H)-MIN(H:H))*5),1)*Sheet2!E$10+I5337*Sheet2!E$11+F5337*Sheet2!E$12+CEILING(((Sheet1!N5337-MIN(N:N))/(MAX(N:N)-MIN(N:N))*5),1)*Sheet2!E$13</f>
        <v>0.19934470861941261</v>
      </c>
      <c r="AA5337" s="7">
        <f>B5337*Sheet2!E$14+C5337*Sheet2!E$15+M5337*Sheet2!E$16+R5337*Sheet2!E$17</f>
        <v>0.15286518179823347</v>
      </c>
      <c r="AB5337" s="7">
        <f t="shared" si="95"/>
        <v>2.4394194710937742</v>
      </c>
    </row>
    <row r="5338" spans="1:28" ht="29" hidden="1" x14ac:dyDescent="0.35">
      <c r="A5338" s="9" t="s">
        <v>2484</v>
      </c>
      <c r="B5338" s="9">
        <v>4</v>
      </c>
      <c r="C5338" s="9">
        <v>3</v>
      </c>
      <c r="D5338" s="5">
        <v>3</v>
      </c>
      <c r="E5338" s="5">
        <v>43732</v>
      </c>
      <c r="F5338" s="5">
        <v>4</v>
      </c>
      <c r="G5338" s="9" t="s">
        <v>3456</v>
      </c>
      <c r="H5338" s="5">
        <v>1</v>
      </c>
      <c r="I5338" s="5">
        <v>4</v>
      </c>
      <c r="J5338" s="5">
        <v>5</v>
      </c>
      <c r="K5338" s="5">
        <v>149.96850393700788</v>
      </c>
      <c r="L5338" s="5">
        <v>5.25</v>
      </c>
      <c r="M5338" s="5">
        <v>3</v>
      </c>
      <c r="N5338" s="5">
        <v>0</v>
      </c>
      <c r="O5338" s="13">
        <v>43737</v>
      </c>
      <c r="P5338" s="5" t="s">
        <v>104</v>
      </c>
      <c r="Q5338" s="5" t="s">
        <v>22</v>
      </c>
      <c r="R5338" s="5">
        <v>5</v>
      </c>
      <c r="S5338" s="10">
        <v>30.9317791818928</v>
      </c>
      <c r="T5338" s="10">
        <v>76.14</v>
      </c>
      <c r="U5338" s="10">
        <v>5</v>
      </c>
      <c r="V5338" s="10">
        <v>2.4615460867046313</v>
      </c>
      <c r="W5338" s="7">
        <f>Sheet1!J5338*Sheet2!E$2+CEILING(((Sheet1!K5338-MIN(K:K))/(MAX(K:K)-MIN(K:K))*5),1)*Sheet2!E$3+CEILING(((Sheet1!L5338-MIN(L:L))/(MAX(L:L)-MIN(L:L))*5),1)*Sheet2!E$4+Sheet1!D5338*Sheet2!E$5</f>
        <v>1.6701111956975805</v>
      </c>
      <c r="X5338" s="7">
        <f>CEILING(((Sheet1!S5338-MIN(S:S))/(MAX(S:S)-MIN(S:S))*5),1)*Sheet2!E$6+CEILING(((Sheet1!T5338-MIN(T:T))/(MAX(T:T)-MIN(T:T))*5),1)*Sheet2!E$7+CEILING(((Sheet1!V5338-MIN(V:V))/(MAX(V:V)-MIN(V:V))*5),1)*Sheet2!E$8</f>
        <v>0.25202436024272301</v>
      </c>
      <c r="Y5338" s="7">
        <f>CEILING(((Sheet1!U5338-MIN(U:U))/(MAX(U:U)-MIN(U:U))*5),1)*Sheet2!E$9</f>
        <v>0.16507402473582466</v>
      </c>
      <c r="Z5338" s="7">
        <f>CEILING(((Sheet1!H5338-MIN(H:H))/(MAX(H:H)-MIN(H:H))*5),1)*Sheet2!E$10+I5338*Sheet2!E$11+F5338*Sheet2!E$12+CEILING(((Sheet1!N5338-MIN(N:N))/(MAX(N:N)-MIN(N:N))*5),1)*Sheet2!E$13</f>
        <v>0.19934470861941261</v>
      </c>
      <c r="AA5338" s="7">
        <f>B5338*Sheet2!E$14+C5338*Sheet2!E$15+M5338*Sheet2!E$16+R5338*Sheet2!E$17</f>
        <v>0.15286518179823347</v>
      </c>
      <c r="AB5338" s="7">
        <f t="shared" si="95"/>
        <v>2.4394194710937742</v>
      </c>
    </row>
    <row r="5339" spans="1:28" ht="29" hidden="1" x14ac:dyDescent="0.35">
      <c r="A5339" s="9" t="s">
        <v>2484</v>
      </c>
      <c r="B5339" s="9">
        <v>4</v>
      </c>
      <c r="C5339" s="9">
        <v>3</v>
      </c>
      <c r="D5339" s="5">
        <v>3</v>
      </c>
      <c r="E5339" s="5">
        <v>43732</v>
      </c>
      <c r="F5339" s="5">
        <v>4</v>
      </c>
      <c r="G5339" s="9" t="s">
        <v>3456</v>
      </c>
      <c r="H5339" s="5">
        <v>1</v>
      </c>
      <c r="I5339" s="5">
        <v>4</v>
      </c>
      <c r="J5339" s="5">
        <v>5</v>
      </c>
      <c r="K5339" s="5">
        <v>151.28346456692907</v>
      </c>
      <c r="L5339" s="5">
        <v>5.25</v>
      </c>
      <c r="M5339" s="5">
        <v>3</v>
      </c>
      <c r="N5339" s="5">
        <v>0</v>
      </c>
      <c r="O5339" s="13">
        <v>43737</v>
      </c>
      <c r="P5339" s="5" t="s">
        <v>104</v>
      </c>
      <c r="Q5339" s="5" t="s">
        <v>22</v>
      </c>
      <c r="R5339" s="5">
        <v>5</v>
      </c>
      <c r="S5339" s="10">
        <v>60.104628963680497</v>
      </c>
      <c r="T5339" s="10">
        <v>147.63120000000001</v>
      </c>
      <c r="U5339" s="10">
        <v>5</v>
      </c>
      <c r="V5339" s="10">
        <v>2.4562367748615386</v>
      </c>
      <c r="W5339" s="7">
        <f>Sheet1!J5339*Sheet2!E$2+CEILING(((Sheet1!K5339-MIN(K:K))/(MAX(K:K)-MIN(K:K))*5),1)*Sheet2!E$3+CEILING(((Sheet1!L5339-MIN(L:L))/(MAX(L:L)-MIN(L:L))*5),1)*Sheet2!E$4+Sheet1!D5339*Sheet2!E$5</f>
        <v>1.6701111956975805</v>
      </c>
      <c r="X5339" s="7">
        <f>CEILING(((Sheet1!S5339-MIN(S:S))/(MAX(S:S)-MIN(S:S))*5),1)*Sheet2!E$6+CEILING(((Sheet1!T5339-MIN(T:T))/(MAX(T:T)-MIN(T:T))*5),1)*Sheet2!E$7+CEILING(((Sheet1!V5339-MIN(V:V))/(MAX(V:V)-MIN(V:V))*5),1)*Sheet2!E$8</f>
        <v>0.25202436024272301</v>
      </c>
      <c r="Y5339" s="7">
        <f>CEILING(((Sheet1!U5339-MIN(U:U))/(MAX(U:U)-MIN(U:U))*5),1)*Sheet2!E$9</f>
        <v>0.16507402473582466</v>
      </c>
      <c r="Z5339" s="7">
        <f>CEILING(((Sheet1!H5339-MIN(H:H))/(MAX(H:H)-MIN(H:H))*5),1)*Sheet2!E$10+I5339*Sheet2!E$11+F5339*Sheet2!E$12+CEILING(((Sheet1!N5339-MIN(N:N))/(MAX(N:N)-MIN(N:N))*5),1)*Sheet2!E$13</f>
        <v>0.19934470861941261</v>
      </c>
      <c r="AA5339" s="7">
        <f>B5339*Sheet2!E$14+C5339*Sheet2!E$15+M5339*Sheet2!E$16+R5339*Sheet2!E$17</f>
        <v>0.15286518179823347</v>
      </c>
      <c r="AB5339" s="7">
        <f t="shared" si="95"/>
        <v>2.4394194710937742</v>
      </c>
    </row>
    <row r="5340" spans="1:28" ht="29" hidden="1" x14ac:dyDescent="0.35">
      <c r="A5340" s="9" t="s">
        <v>2485</v>
      </c>
      <c r="B5340" s="9">
        <v>5</v>
      </c>
      <c r="C5340" s="9">
        <v>5</v>
      </c>
      <c r="D5340" s="5">
        <v>3</v>
      </c>
      <c r="E5340" s="5">
        <v>43733</v>
      </c>
      <c r="F5340" s="5">
        <v>4</v>
      </c>
      <c r="G5340" s="9" t="s">
        <v>3456</v>
      </c>
      <c r="H5340" s="5">
        <v>1</v>
      </c>
      <c r="I5340" s="5">
        <v>3</v>
      </c>
      <c r="J5340" s="5">
        <v>5</v>
      </c>
      <c r="K5340" s="5">
        <v>132.87401574803144</v>
      </c>
      <c r="L5340" s="5">
        <v>5.25</v>
      </c>
      <c r="M5340" s="5">
        <v>2</v>
      </c>
      <c r="N5340" s="5">
        <v>0</v>
      </c>
      <c r="O5340" s="13">
        <v>43785</v>
      </c>
      <c r="P5340" s="5" t="s">
        <v>730</v>
      </c>
      <c r="Q5340" s="5" t="s">
        <v>731</v>
      </c>
      <c r="R5340" s="5">
        <v>5</v>
      </c>
      <c r="S5340" s="10">
        <v>5.4839989930365398</v>
      </c>
      <c r="T5340" s="10">
        <v>11.475</v>
      </c>
      <c r="U5340" s="10">
        <v>25</v>
      </c>
      <c r="V5340" s="10">
        <v>2.0924511500769238</v>
      </c>
      <c r="W5340" s="7">
        <f>Sheet1!J5340*Sheet2!E$2+CEILING(((Sheet1!K5340-MIN(K:K))/(MAX(K:K)-MIN(K:K))*5),1)*Sheet2!E$3+CEILING(((Sheet1!L5340-MIN(L:L))/(MAX(L:L)-MIN(L:L))*5),1)*Sheet2!E$4+Sheet1!D5340*Sheet2!E$5</f>
        <v>1.6701111956975805</v>
      </c>
      <c r="X5340" s="7">
        <f>CEILING(((Sheet1!S5340-MIN(S:S))/(MAX(S:S)-MIN(S:S))*5),1)*Sheet2!E$6+CEILING(((Sheet1!T5340-MIN(T:T))/(MAX(T:T)-MIN(T:T))*5),1)*Sheet2!E$7+CEILING(((Sheet1!V5340-MIN(V:V))/(MAX(V:V)-MIN(V:V))*5),1)*Sheet2!E$8</f>
        <v>0.25202436024272301</v>
      </c>
      <c r="Y5340" s="7">
        <f>CEILING(((Sheet1!U5340-MIN(U:U))/(MAX(U:U)-MIN(U:U))*5),1)*Sheet2!E$9</f>
        <v>0.82537012367912332</v>
      </c>
      <c r="Z5340" s="7">
        <f>CEILING(((Sheet1!H5340-MIN(H:H))/(MAX(H:H)-MIN(H:H))*5),1)*Sheet2!E$10+I5340*Sheet2!E$11+F5340*Sheet2!E$12+CEILING(((Sheet1!N5340-MIN(N:N))/(MAX(N:N)-MIN(N:N))*5),1)*Sheet2!E$13</f>
        <v>0.18771554928920084</v>
      </c>
      <c r="AA5340" s="7">
        <f>B5340*Sheet2!E$14+C5340*Sheet2!E$15+M5340*Sheet2!E$16+R5340*Sheet2!E$17</f>
        <v>0.19171084666939453</v>
      </c>
      <c r="AB5340" s="7">
        <f t="shared" si="95"/>
        <v>3.1269320755780221</v>
      </c>
    </row>
    <row r="5341" spans="1:28" ht="29" hidden="1" x14ac:dyDescent="0.35">
      <c r="A5341" s="9" t="s">
        <v>2485</v>
      </c>
      <c r="B5341" s="9">
        <v>5</v>
      </c>
      <c r="C5341" s="9">
        <v>5</v>
      </c>
      <c r="D5341" s="5">
        <v>3</v>
      </c>
      <c r="E5341" s="5">
        <v>43733</v>
      </c>
      <c r="F5341" s="5">
        <v>4</v>
      </c>
      <c r="G5341" s="9" t="s">
        <v>3456</v>
      </c>
      <c r="H5341" s="5">
        <v>1</v>
      </c>
      <c r="I5341" s="5">
        <v>3</v>
      </c>
      <c r="J5341" s="5">
        <v>3</v>
      </c>
      <c r="K5341" s="5">
        <v>132.87401574803144</v>
      </c>
      <c r="L5341" s="5">
        <v>5.25</v>
      </c>
      <c r="M5341" s="5">
        <v>2</v>
      </c>
      <c r="N5341" s="5">
        <v>0</v>
      </c>
      <c r="O5341" s="13">
        <v>43785</v>
      </c>
      <c r="P5341" s="5" t="s">
        <v>730</v>
      </c>
      <c r="Q5341" s="5" t="s">
        <v>731</v>
      </c>
      <c r="R5341" s="5">
        <v>5</v>
      </c>
      <c r="S5341" s="10">
        <v>6.7495372221988204</v>
      </c>
      <c r="T5341" s="10">
        <v>14.13</v>
      </c>
      <c r="U5341" s="10">
        <v>25</v>
      </c>
      <c r="V5341" s="10">
        <v>2.0934768614250001</v>
      </c>
      <c r="W5341" s="7">
        <f>Sheet1!J5341*Sheet2!E$2+CEILING(((Sheet1!K5341-MIN(K:K))/(MAX(K:K)-MIN(K:K))*5),1)*Sheet2!E$3+CEILING(((Sheet1!L5341-MIN(L:L))/(MAX(L:L)-MIN(L:L))*5),1)*Sheet2!E$4+Sheet1!D5341*Sheet2!E$5</f>
        <v>1.2235708635605365</v>
      </c>
      <c r="X5341" s="7">
        <f>CEILING(((Sheet1!S5341-MIN(S:S))/(MAX(S:S)-MIN(S:S))*5),1)*Sheet2!E$6+CEILING(((Sheet1!T5341-MIN(T:T))/(MAX(T:T)-MIN(T:T))*5),1)*Sheet2!E$7+CEILING(((Sheet1!V5341-MIN(V:V))/(MAX(V:V)-MIN(V:V))*5),1)*Sheet2!E$8</f>
        <v>0.25202436024272301</v>
      </c>
      <c r="Y5341" s="7">
        <f>CEILING(((Sheet1!U5341-MIN(U:U))/(MAX(U:U)-MIN(U:U))*5),1)*Sheet2!E$9</f>
        <v>0.82537012367912332</v>
      </c>
      <c r="Z5341" s="7">
        <f>CEILING(((Sheet1!H5341-MIN(H:H))/(MAX(H:H)-MIN(H:H))*5),1)*Sheet2!E$10+I5341*Sheet2!E$11+F5341*Sheet2!E$12+CEILING(((Sheet1!N5341-MIN(N:N))/(MAX(N:N)-MIN(N:N))*5),1)*Sheet2!E$13</f>
        <v>0.18771554928920084</v>
      </c>
      <c r="AA5341" s="7">
        <f>B5341*Sheet2!E$14+C5341*Sheet2!E$15+M5341*Sheet2!E$16+R5341*Sheet2!E$17</f>
        <v>0.19171084666939453</v>
      </c>
      <c r="AB5341" s="7">
        <f t="shared" si="95"/>
        <v>2.6803917434409783</v>
      </c>
    </row>
    <row r="5342" spans="1:28" ht="29" hidden="1" x14ac:dyDescent="0.35">
      <c r="A5342" s="9" t="s">
        <v>2486</v>
      </c>
      <c r="B5342" s="9">
        <v>5</v>
      </c>
      <c r="C5342" s="9">
        <v>5</v>
      </c>
      <c r="D5342" s="5">
        <v>3</v>
      </c>
      <c r="E5342" s="5">
        <v>43733</v>
      </c>
      <c r="F5342" s="5">
        <v>4</v>
      </c>
      <c r="G5342" s="9" t="s">
        <v>3456</v>
      </c>
      <c r="H5342" s="5">
        <v>1</v>
      </c>
      <c r="I5342" s="5">
        <v>3</v>
      </c>
      <c r="J5342" s="5">
        <v>5</v>
      </c>
      <c r="K5342" s="5">
        <v>134.18897637795277</v>
      </c>
      <c r="L5342" s="5">
        <v>5.25</v>
      </c>
      <c r="M5342" s="5">
        <v>2</v>
      </c>
      <c r="N5342" s="5">
        <v>0</v>
      </c>
      <c r="O5342" s="13">
        <v>43775</v>
      </c>
      <c r="P5342" s="5" t="s">
        <v>730</v>
      </c>
      <c r="Q5342" s="5" t="s">
        <v>731</v>
      </c>
      <c r="R5342" s="5">
        <v>5</v>
      </c>
      <c r="S5342" s="10">
        <v>10.773011355209601</v>
      </c>
      <c r="T5342" s="10">
        <v>22.524999999999999</v>
      </c>
      <c r="U5342" s="10">
        <v>25</v>
      </c>
      <c r="V5342" s="10">
        <v>2.0908731326183356</v>
      </c>
      <c r="W5342" s="7">
        <f>Sheet1!J5342*Sheet2!E$2+CEILING(((Sheet1!K5342-MIN(K:K))/(MAX(K:K)-MIN(K:K))*5),1)*Sheet2!E$3+CEILING(((Sheet1!L5342-MIN(L:L))/(MAX(L:L)-MIN(L:L))*5),1)*Sheet2!E$4+Sheet1!D5342*Sheet2!E$5</f>
        <v>1.6701111956975805</v>
      </c>
      <c r="X5342" s="7">
        <f>CEILING(((Sheet1!S5342-MIN(S:S))/(MAX(S:S)-MIN(S:S))*5),1)*Sheet2!E$6+CEILING(((Sheet1!T5342-MIN(T:T))/(MAX(T:T)-MIN(T:T))*5),1)*Sheet2!E$7+CEILING(((Sheet1!V5342-MIN(V:V))/(MAX(V:V)-MIN(V:V))*5),1)*Sheet2!E$8</f>
        <v>0.25202436024272301</v>
      </c>
      <c r="Y5342" s="7">
        <f>CEILING(((Sheet1!U5342-MIN(U:U))/(MAX(U:U)-MIN(U:U))*5),1)*Sheet2!E$9</f>
        <v>0.82537012367912332</v>
      </c>
      <c r="Z5342" s="7">
        <f>CEILING(((Sheet1!H5342-MIN(H:H))/(MAX(H:H)-MIN(H:H))*5),1)*Sheet2!E$10+I5342*Sheet2!E$11+F5342*Sheet2!E$12+CEILING(((Sheet1!N5342-MIN(N:N))/(MAX(N:N)-MIN(N:N))*5),1)*Sheet2!E$13</f>
        <v>0.18771554928920084</v>
      </c>
      <c r="AA5342" s="7">
        <f>B5342*Sheet2!E$14+C5342*Sheet2!E$15+M5342*Sheet2!E$16+R5342*Sheet2!E$17</f>
        <v>0.19171084666939453</v>
      </c>
      <c r="AB5342" s="7">
        <f t="shared" si="95"/>
        <v>3.1269320755780221</v>
      </c>
    </row>
    <row r="5343" spans="1:28" ht="29" hidden="1" x14ac:dyDescent="0.35">
      <c r="A5343" s="9" t="s">
        <v>2487</v>
      </c>
      <c r="B5343" s="9">
        <v>4</v>
      </c>
      <c r="C5343" s="9">
        <v>3</v>
      </c>
      <c r="D5343" s="5">
        <v>3</v>
      </c>
      <c r="E5343" s="5">
        <v>43733</v>
      </c>
      <c r="F5343" s="5">
        <v>4</v>
      </c>
      <c r="G5343" s="9" t="s">
        <v>3456</v>
      </c>
      <c r="H5343" s="5">
        <v>1</v>
      </c>
      <c r="I5343" s="5">
        <v>4</v>
      </c>
      <c r="J5343" s="5">
        <v>5</v>
      </c>
      <c r="K5343" s="5">
        <v>155.88582677165363</v>
      </c>
      <c r="L5343" s="5">
        <v>4.9000000000000004</v>
      </c>
      <c r="M5343" s="5">
        <v>5</v>
      </c>
      <c r="N5343" s="5">
        <v>1</v>
      </c>
      <c r="O5343" s="13">
        <v>43737</v>
      </c>
      <c r="P5343" s="5" t="s">
        <v>85</v>
      </c>
      <c r="Q5343" s="5" t="s">
        <v>86</v>
      </c>
      <c r="R5343" s="5">
        <v>3</v>
      </c>
      <c r="S5343" s="10">
        <v>66.550437010880401</v>
      </c>
      <c r="T5343" s="10">
        <v>129.09350000000001</v>
      </c>
      <c r="U5343" s="10">
        <v>4</v>
      </c>
      <c r="V5343" s="10">
        <v>1.939784407109068</v>
      </c>
      <c r="W5343" s="7">
        <f>Sheet1!J5343*Sheet2!E$2+CEILING(((Sheet1!K5343-MIN(K:K))/(MAX(K:K)-MIN(K:K))*5),1)*Sheet2!E$3+CEILING(((Sheet1!L5343-MIN(L:L))/(MAX(L:L)-MIN(L:L))*5),1)*Sheet2!E$4+Sheet1!D5343*Sheet2!E$5</f>
        <v>1.5385717798935707</v>
      </c>
      <c r="X5343" s="7">
        <f>CEILING(((Sheet1!S5343-MIN(S:S))/(MAX(S:S)-MIN(S:S))*5),1)*Sheet2!E$6+CEILING(((Sheet1!T5343-MIN(T:T))/(MAX(T:T)-MIN(T:T))*5),1)*Sheet2!E$7+CEILING(((Sheet1!V5343-MIN(V:V))/(MAX(V:V)-MIN(V:V))*5),1)*Sheet2!E$8</f>
        <v>0.25202436024272301</v>
      </c>
      <c r="Y5343" s="7">
        <f>CEILING(((Sheet1!U5343-MIN(U:U))/(MAX(U:U)-MIN(U:U))*5),1)*Sheet2!E$9</f>
        <v>0.16507402473582466</v>
      </c>
      <c r="Z5343" s="7">
        <f>CEILING(((Sheet1!H5343-MIN(H:H))/(MAX(H:H)-MIN(H:H))*5),1)*Sheet2!E$10+I5343*Sheet2!E$11+F5343*Sheet2!E$12+CEILING(((Sheet1!N5343-MIN(N:N))/(MAX(N:N)-MIN(N:N))*5),1)*Sheet2!E$13</f>
        <v>0.41848166131091452</v>
      </c>
      <c r="AA5343" s="7">
        <f>B5343*Sheet2!E$14+C5343*Sheet2!E$15+M5343*Sheet2!E$16+R5343*Sheet2!E$17</f>
        <v>0.15998612866108317</v>
      </c>
      <c r="AB5343" s="7">
        <f t="shared" si="95"/>
        <v>2.5341379548441161</v>
      </c>
    </row>
    <row r="5344" spans="1:28" ht="29" hidden="1" x14ac:dyDescent="0.35">
      <c r="A5344" s="9" t="s">
        <v>2487</v>
      </c>
      <c r="B5344" s="9">
        <v>4</v>
      </c>
      <c r="C5344" s="9">
        <v>3</v>
      </c>
      <c r="D5344" s="5">
        <v>3</v>
      </c>
      <c r="E5344" s="5">
        <v>43733</v>
      </c>
      <c r="F5344" s="5">
        <v>4</v>
      </c>
      <c r="G5344" s="9" t="s">
        <v>3456</v>
      </c>
      <c r="H5344" s="5">
        <v>1</v>
      </c>
      <c r="I5344" s="5">
        <v>4</v>
      </c>
      <c r="J5344" s="5">
        <v>5</v>
      </c>
      <c r="K5344" s="5">
        <v>152.59842519685043</v>
      </c>
      <c r="L5344" s="5">
        <v>4.9000000000000004</v>
      </c>
      <c r="M5344" s="5">
        <v>5</v>
      </c>
      <c r="N5344" s="5">
        <v>1</v>
      </c>
      <c r="O5344" s="13">
        <v>43737</v>
      </c>
      <c r="P5344" s="5" t="s">
        <v>85</v>
      </c>
      <c r="Q5344" s="5" t="s">
        <v>86</v>
      </c>
      <c r="R5344" s="5">
        <v>3</v>
      </c>
      <c r="S5344" s="10">
        <v>37.998994622683099</v>
      </c>
      <c r="T5344" s="10">
        <v>73.619</v>
      </c>
      <c r="U5344" s="10">
        <v>4</v>
      </c>
      <c r="V5344" s="10">
        <v>1.937393363456356</v>
      </c>
      <c r="W5344" s="7">
        <f>Sheet1!J5344*Sheet2!E$2+CEILING(((Sheet1!K5344-MIN(K:K))/(MAX(K:K)-MIN(K:K))*5),1)*Sheet2!E$3+CEILING(((Sheet1!L5344-MIN(L:L))/(MAX(L:L)-MIN(L:L))*5),1)*Sheet2!E$4+Sheet1!D5344*Sheet2!E$5</f>
        <v>1.5385717798935707</v>
      </c>
      <c r="X5344" s="7">
        <f>CEILING(((Sheet1!S5344-MIN(S:S))/(MAX(S:S)-MIN(S:S))*5),1)*Sheet2!E$6+CEILING(((Sheet1!T5344-MIN(T:T))/(MAX(T:T)-MIN(T:T))*5),1)*Sheet2!E$7+CEILING(((Sheet1!V5344-MIN(V:V))/(MAX(V:V)-MIN(V:V))*5),1)*Sheet2!E$8</f>
        <v>0.25202436024272301</v>
      </c>
      <c r="Y5344" s="7">
        <f>CEILING(((Sheet1!U5344-MIN(U:U))/(MAX(U:U)-MIN(U:U))*5),1)*Sheet2!E$9</f>
        <v>0.16507402473582466</v>
      </c>
      <c r="Z5344" s="7">
        <f>CEILING(((Sheet1!H5344-MIN(H:H))/(MAX(H:H)-MIN(H:H))*5),1)*Sheet2!E$10+I5344*Sheet2!E$11+F5344*Sheet2!E$12+CEILING(((Sheet1!N5344-MIN(N:N))/(MAX(N:N)-MIN(N:N))*5),1)*Sheet2!E$13</f>
        <v>0.41848166131091452</v>
      </c>
      <c r="AA5344" s="7">
        <f>B5344*Sheet2!E$14+C5344*Sheet2!E$15+M5344*Sheet2!E$16+R5344*Sheet2!E$17</f>
        <v>0.15998612866108317</v>
      </c>
      <c r="AB5344" s="7">
        <f t="shared" si="95"/>
        <v>2.5341379548441161</v>
      </c>
    </row>
    <row r="5345" spans="1:28" ht="29" hidden="1" x14ac:dyDescent="0.35">
      <c r="A5345" s="9" t="s">
        <v>2488</v>
      </c>
      <c r="B5345" s="9">
        <v>4</v>
      </c>
      <c r="C5345" s="9">
        <v>3</v>
      </c>
      <c r="D5345" s="5">
        <v>3</v>
      </c>
      <c r="E5345" s="5">
        <v>43733</v>
      </c>
      <c r="F5345" s="5">
        <v>4</v>
      </c>
      <c r="G5345" s="9" t="s">
        <v>3456</v>
      </c>
      <c r="H5345" s="5">
        <v>1</v>
      </c>
      <c r="I5345" s="5">
        <v>4</v>
      </c>
      <c r="J5345" s="5">
        <v>5</v>
      </c>
      <c r="K5345" s="5">
        <v>138.13385826771648</v>
      </c>
      <c r="L5345" s="5">
        <v>5.6</v>
      </c>
      <c r="M5345" s="5">
        <v>4</v>
      </c>
      <c r="N5345" s="5">
        <v>1</v>
      </c>
      <c r="O5345" s="13">
        <v>43737</v>
      </c>
      <c r="P5345" s="5" t="s">
        <v>181</v>
      </c>
      <c r="Q5345" s="5" t="s">
        <v>73</v>
      </c>
      <c r="R5345" s="5">
        <v>5</v>
      </c>
      <c r="S5345" s="10">
        <v>30.0703582446809</v>
      </c>
      <c r="T5345" s="10">
        <v>74.316900000000004</v>
      </c>
      <c r="U5345" s="10">
        <v>4</v>
      </c>
      <c r="V5345" s="10">
        <v>2.4714338085129333</v>
      </c>
      <c r="W5345" s="7">
        <f>Sheet1!J5345*Sheet2!E$2+CEILING(((Sheet1!K5345-MIN(K:K))/(MAX(K:K)-MIN(K:K))*5),1)*Sheet2!E$3+CEILING(((Sheet1!L5345-MIN(L:L))/(MAX(L:L)-MIN(L:L))*5),1)*Sheet2!E$4+Sheet1!D5345*Sheet2!E$5</f>
        <v>1.6701111956975805</v>
      </c>
      <c r="X5345" s="7">
        <f>CEILING(((Sheet1!S5345-MIN(S:S))/(MAX(S:S)-MIN(S:S))*5),1)*Sheet2!E$6+CEILING(((Sheet1!T5345-MIN(T:T))/(MAX(T:T)-MIN(T:T))*5),1)*Sheet2!E$7+CEILING(((Sheet1!V5345-MIN(V:V))/(MAX(V:V)-MIN(V:V))*5),1)*Sheet2!E$8</f>
        <v>0.25202436024272301</v>
      </c>
      <c r="Y5345" s="7">
        <f>CEILING(((Sheet1!U5345-MIN(U:U))/(MAX(U:U)-MIN(U:U))*5),1)*Sheet2!E$9</f>
        <v>0.16507402473582466</v>
      </c>
      <c r="Z5345" s="7">
        <f>CEILING(((Sheet1!H5345-MIN(H:H))/(MAX(H:H)-MIN(H:H))*5),1)*Sheet2!E$10+I5345*Sheet2!E$11+F5345*Sheet2!E$12+CEILING(((Sheet1!N5345-MIN(N:N))/(MAX(N:N)-MIN(N:N))*5),1)*Sheet2!E$13</f>
        <v>0.41848166131091452</v>
      </c>
      <c r="AA5345" s="7">
        <f>B5345*Sheet2!E$14+C5345*Sheet2!E$15+M5345*Sheet2!E$16+R5345*Sheet2!E$17</f>
        <v>0.15923430973007738</v>
      </c>
      <c r="AB5345" s="7">
        <f t="shared" si="95"/>
        <v>2.6649255517171198</v>
      </c>
    </row>
    <row r="5346" spans="1:28" ht="29" hidden="1" x14ac:dyDescent="0.35">
      <c r="A5346" s="9" t="s">
        <v>2488</v>
      </c>
      <c r="B5346" s="9">
        <v>4</v>
      </c>
      <c r="C5346" s="9">
        <v>3</v>
      </c>
      <c r="D5346" s="5">
        <v>3</v>
      </c>
      <c r="E5346" s="5">
        <v>43733</v>
      </c>
      <c r="F5346" s="5">
        <v>4</v>
      </c>
      <c r="G5346" s="9" t="s">
        <v>3456</v>
      </c>
      <c r="H5346" s="5">
        <v>1</v>
      </c>
      <c r="I5346" s="5">
        <v>4</v>
      </c>
      <c r="J5346" s="5">
        <v>5</v>
      </c>
      <c r="K5346" s="5">
        <v>146.02362204724403</v>
      </c>
      <c r="L5346" s="5">
        <v>5.6</v>
      </c>
      <c r="M5346" s="5">
        <v>4</v>
      </c>
      <c r="N5346" s="5">
        <v>1</v>
      </c>
      <c r="O5346" s="13">
        <v>43737</v>
      </c>
      <c r="P5346" s="5" t="s">
        <v>181</v>
      </c>
      <c r="Q5346" s="5" t="s">
        <v>73</v>
      </c>
      <c r="R5346" s="5">
        <v>5</v>
      </c>
      <c r="S5346" s="10">
        <v>5.3459709568425797</v>
      </c>
      <c r="T5346" s="10">
        <v>13.122299999999999</v>
      </c>
      <c r="U5346" s="10">
        <v>4</v>
      </c>
      <c r="V5346" s="10">
        <v>2.4546149064285694</v>
      </c>
      <c r="W5346" s="7">
        <f>Sheet1!J5346*Sheet2!E$2+CEILING(((Sheet1!K5346-MIN(K:K))/(MAX(K:K)-MIN(K:K))*5),1)*Sheet2!E$3+CEILING(((Sheet1!L5346-MIN(L:L))/(MAX(L:L)-MIN(L:L))*5),1)*Sheet2!E$4+Sheet1!D5346*Sheet2!E$5</f>
        <v>1.6701111956975805</v>
      </c>
      <c r="X5346" s="7">
        <f>CEILING(((Sheet1!S5346-MIN(S:S))/(MAX(S:S)-MIN(S:S))*5),1)*Sheet2!E$6+CEILING(((Sheet1!T5346-MIN(T:T))/(MAX(T:T)-MIN(T:T))*5),1)*Sheet2!E$7+CEILING(((Sheet1!V5346-MIN(V:V))/(MAX(V:V)-MIN(V:V))*5),1)*Sheet2!E$8</f>
        <v>0.25202436024272301</v>
      </c>
      <c r="Y5346" s="7">
        <f>CEILING(((Sheet1!U5346-MIN(U:U))/(MAX(U:U)-MIN(U:U))*5),1)*Sheet2!E$9</f>
        <v>0.16507402473582466</v>
      </c>
      <c r="Z5346" s="7">
        <f>CEILING(((Sheet1!H5346-MIN(H:H))/(MAX(H:H)-MIN(H:H))*5),1)*Sheet2!E$10+I5346*Sheet2!E$11+F5346*Sheet2!E$12+CEILING(((Sheet1!N5346-MIN(N:N))/(MAX(N:N)-MIN(N:N))*5),1)*Sheet2!E$13</f>
        <v>0.41848166131091452</v>
      </c>
      <c r="AA5346" s="7">
        <f>B5346*Sheet2!E$14+C5346*Sheet2!E$15+M5346*Sheet2!E$16+R5346*Sheet2!E$17</f>
        <v>0.15923430973007738</v>
      </c>
      <c r="AB5346" s="7">
        <f t="shared" si="95"/>
        <v>2.6649255517171198</v>
      </c>
    </row>
    <row r="5347" spans="1:28" ht="29" hidden="1" x14ac:dyDescent="0.35">
      <c r="A5347" s="9" t="s">
        <v>2488</v>
      </c>
      <c r="B5347" s="9">
        <v>4</v>
      </c>
      <c r="C5347" s="9">
        <v>3</v>
      </c>
      <c r="D5347" s="5">
        <v>3</v>
      </c>
      <c r="E5347" s="5">
        <v>43733</v>
      </c>
      <c r="F5347" s="5">
        <v>4</v>
      </c>
      <c r="G5347" s="9" t="s">
        <v>3456</v>
      </c>
      <c r="H5347" s="5">
        <v>1</v>
      </c>
      <c r="I5347" s="5">
        <v>4</v>
      </c>
      <c r="J5347" s="5">
        <v>5</v>
      </c>
      <c r="K5347" s="5">
        <v>147.33858267716539</v>
      </c>
      <c r="L5347" s="5">
        <v>5.6</v>
      </c>
      <c r="M5347" s="5">
        <v>4</v>
      </c>
      <c r="N5347" s="5">
        <v>1</v>
      </c>
      <c r="O5347" s="13">
        <v>43737</v>
      </c>
      <c r="P5347" s="5" t="s">
        <v>181</v>
      </c>
      <c r="Q5347" s="5" t="s">
        <v>73</v>
      </c>
      <c r="R5347" s="5">
        <v>5</v>
      </c>
      <c r="S5347" s="10">
        <v>2.4622311786581301</v>
      </c>
      <c r="T5347" s="10">
        <v>6.0343999999999998</v>
      </c>
      <c r="U5347" s="10">
        <v>4</v>
      </c>
      <c r="V5347" s="10">
        <v>2.4507853089930549</v>
      </c>
      <c r="W5347" s="7">
        <f>Sheet1!J5347*Sheet2!E$2+CEILING(((Sheet1!K5347-MIN(K:K))/(MAX(K:K)-MIN(K:K))*5),1)*Sheet2!E$3+CEILING(((Sheet1!L5347-MIN(L:L))/(MAX(L:L)-MIN(L:L))*5),1)*Sheet2!E$4+Sheet1!D5347*Sheet2!E$5</f>
        <v>1.6701111956975805</v>
      </c>
      <c r="X5347" s="7">
        <f>CEILING(((Sheet1!S5347-MIN(S:S))/(MAX(S:S)-MIN(S:S))*5),1)*Sheet2!E$6+CEILING(((Sheet1!T5347-MIN(T:T))/(MAX(T:T)-MIN(T:T))*5),1)*Sheet2!E$7+CEILING(((Sheet1!V5347-MIN(V:V))/(MAX(V:V)-MIN(V:V))*5),1)*Sheet2!E$8</f>
        <v>0.25202436024272301</v>
      </c>
      <c r="Y5347" s="7">
        <f>CEILING(((Sheet1!U5347-MIN(U:U))/(MAX(U:U)-MIN(U:U))*5),1)*Sheet2!E$9</f>
        <v>0.16507402473582466</v>
      </c>
      <c r="Z5347" s="7">
        <f>CEILING(((Sheet1!H5347-MIN(H:H))/(MAX(H:H)-MIN(H:H))*5),1)*Sheet2!E$10+I5347*Sheet2!E$11+F5347*Sheet2!E$12+CEILING(((Sheet1!N5347-MIN(N:N))/(MAX(N:N)-MIN(N:N))*5),1)*Sheet2!E$13</f>
        <v>0.41848166131091452</v>
      </c>
      <c r="AA5347" s="7">
        <f>B5347*Sheet2!E$14+C5347*Sheet2!E$15+M5347*Sheet2!E$16+R5347*Sheet2!E$17</f>
        <v>0.15923430973007738</v>
      </c>
      <c r="AB5347" s="7">
        <f t="shared" si="95"/>
        <v>2.6649255517171198</v>
      </c>
    </row>
    <row r="5348" spans="1:28" ht="29" hidden="1" x14ac:dyDescent="0.35">
      <c r="A5348" s="9" t="s">
        <v>2488</v>
      </c>
      <c r="B5348" s="9">
        <v>4</v>
      </c>
      <c r="C5348" s="9">
        <v>3</v>
      </c>
      <c r="D5348" s="5">
        <v>3</v>
      </c>
      <c r="E5348" s="5">
        <v>43733</v>
      </c>
      <c r="F5348" s="5">
        <v>4</v>
      </c>
      <c r="G5348" s="9" t="s">
        <v>3456</v>
      </c>
      <c r="H5348" s="5">
        <v>1</v>
      </c>
      <c r="I5348" s="5">
        <v>4</v>
      </c>
      <c r="J5348" s="5">
        <v>5</v>
      </c>
      <c r="K5348" s="5">
        <v>149.96850393700788</v>
      </c>
      <c r="L5348" s="5">
        <v>5.6</v>
      </c>
      <c r="M5348" s="5">
        <v>4</v>
      </c>
      <c r="N5348" s="5">
        <v>1</v>
      </c>
      <c r="O5348" s="13">
        <v>43737</v>
      </c>
      <c r="P5348" s="5" t="s">
        <v>181</v>
      </c>
      <c r="Q5348" s="5" t="s">
        <v>73</v>
      </c>
      <c r="R5348" s="5">
        <v>5</v>
      </c>
      <c r="S5348" s="10">
        <v>15.895070164448599</v>
      </c>
      <c r="T5348" s="10">
        <v>38.931199999999997</v>
      </c>
      <c r="U5348" s="10">
        <v>4</v>
      </c>
      <c r="V5348" s="10">
        <v>2.4492625447526941</v>
      </c>
      <c r="W5348" s="7">
        <f>Sheet1!J5348*Sheet2!E$2+CEILING(((Sheet1!K5348-MIN(K:K))/(MAX(K:K)-MIN(K:K))*5),1)*Sheet2!E$3+CEILING(((Sheet1!L5348-MIN(L:L))/(MAX(L:L)-MIN(L:L))*5),1)*Sheet2!E$4+Sheet1!D5348*Sheet2!E$5</f>
        <v>1.6701111956975805</v>
      </c>
      <c r="X5348" s="7">
        <f>CEILING(((Sheet1!S5348-MIN(S:S))/(MAX(S:S)-MIN(S:S))*5),1)*Sheet2!E$6+CEILING(((Sheet1!T5348-MIN(T:T))/(MAX(T:T)-MIN(T:T))*5),1)*Sheet2!E$7+CEILING(((Sheet1!V5348-MIN(V:V))/(MAX(V:V)-MIN(V:V))*5),1)*Sheet2!E$8</f>
        <v>0.25202436024272301</v>
      </c>
      <c r="Y5348" s="7">
        <f>CEILING(((Sheet1!U5348-MIN(U:U))/(MAX(U:U)-MIN(U:U))*5),1)*Sheet2!E$9</f>
        <v>0.16507402473582466</v>
      </c>
      <c r="Z5348" s="7">
        <f>CEILING(((Sheet1!H5348-MIN(H:H))/(MAX(H:H)-MIN(H:H))*5),1)*Sheet2!E$10+I5348*Sheet2!E$11+F5348*Sheet2!E$12+CEILING(((Sheet1!N5348-MIN(N:N))/(MAX(N:N)-MIN(N:N))*5),1)*Sheet2!E$13</f>
        <v>0.41848166131091452</v>
      </c>
      <c r="AA5348" s="7">
        <f>B5348*Sheet2!E$14+C5348*Sheet2!E$15+M5348*Sheet2!E$16+R5348*Sheet2!E$17</f>
        <v>0.15923430973007738</v>
      </c>
      <c r="AB5348" s="7">
        <f t="shared" si="95"/>
        <v>2.6649255517171198</v>
      </c>
    </row>
    <row r="5349" spans="1:28" ht="29" hidden="1" x14ac:dyDescent="0.35">
      <c r="A5349" s="9" t="s">
        <v>2489</v>
      </c>
      <c r="B5349" s="9">
        <v>4</v>
      </c>
      <c r="C5349" s="9">
        <v>3</v>
      </c>
      <c r="D5349" s="5">
        <v>3</v>
      </c>
      <c r="E5349" s="5">
        <v>43733</v>
      </c>
      <c r="F5349" s="5">
        <v>4</v>
      </c>
      <c r="G5349" s="9" t="s">
        <v>3456</v>
      </c>
      <c r="H5349" s="5">
        <v>1</v>
      </c>
      <c r="I5349" s="5">
        <v>4</v>
      </c>
      <c r="J5349" s="5">
        <v>5</v>
      </c>
      <c r="K5349" s="5">
        <v>136.81889763779529</v>
      </c>
      <c r="L5349" s="5">
        <v>5.25</v>
      </c>
      <c r="M5349" s="5">
        <v>3</v>
      </c>
      <c r="N5349" s="5">
        <v>0</v>
      </c>
      <c r="O5349" s="13">
        <v>43737</v>
      </c>
      <c r="P5349" s="5" t="s">
        <v>104</v>
      </c>
      <c r="Q5349" s="5" t="s">
        <v>22</v>
      </c>
      <c r="R5349" s="5">
        <v>5</v>
      </c>
      <c r="S5349" s="10">
        <v>9.0251811940921591</v>
      </c>
      <c r="T5349" s="10">
        <v>22.411000000000001</v>
      </c>
      <c r="U5349" s="10">
        <v>4</v>
      </c>
      <c r="V5349" s="10">
        <v>2.4831634421556141</v>
      </c>
      <c r="W5349" s="7">
        <f>Sheet1!J5349*Sheet2!E$2+CEILING(((Sheet1!K5349-MIN(K:K))/(MAX(K:K)-MIN(K:K))*5),1)*Sheet2!E$3+CEILING(((Sheet1!L5349-MIN(L:L))/(MAX(L:L)-MIN(L:L))*5),1)*Sheet2!E$4+Sheet1!D5349*Sheet2!E$5</f>
        <v>1.6701111956975805</v>
      </c>
      <c r="X5349" s="7">
        <f>CEILING(((Sheet1!S5349-MIN(S:S))/(MAX(S:S)-MIN(S:S))*5),1)*Sheet2!E$6+CEILING(((Sheet1!T5349-MIN(T:T))/(MAX(T:T)-MIN(T:T))*5),1)*Sheet2!E$7+CEILING(((Sheet1!V5349-MIN(V:V))/(MAX(V:V)-MIN(V:V))*5),1)*Sheet2!E$8</f>
        <v>0.25202436024272301</v>
      </c>
      <c r="Y5349" s="7">
        <f>CEILING(((Sheet1!U5349-MIN(U:U))/(MAX(U:U)-MIN(U:U))*5),1)*Sheet2!E$9</f>
        <v>0.16507402473582466</v>
      </c>
      <c r="Z5349" s="7">
        <f>CEILING(((Sheet1!H5349-MIN(H:H))/(MAX(H:H)-MIN(H:H))*5),1)*Sheet2!E$10+I5349*Sheet2!E$11+F5349*Sheet2!E$12+CEILING(((Sheet1!N5349-MIN(N:N))/(MAX(N:N)-MIN(N:N))*5),1)*Sheet2!E$13</f>
        <v>0.19934470861941261</v>
      </c>
      <c r="AA5349" s="7">
        <f>B5349*Sheet2!E$14+C5349*Sheet2!E$15+M5349*Sheet2!E$16+R5349*Sheet2!E$17</f>
        <v>0.15286518179823347</v>
      </c>
      <c r="AB5349" s="7">
        <f t="shared" si="95"/>
        <v>2.4394194710937742</v>
      </c>
    </row>
    <row r="5350" spans="1:28" ht="29" hidden="1" x14ac:dyDescent="0.35">
      <c r="A5350" s="9" t="s">
        <v>2489</v>
      </c>
      <c r="B5350" s="9">
        <v>4</v>
      </c>
      <c r="C5350" s="9">
        <v>3</v>
      </c>
      <c r="D5350" s="5">
        <v>3</v>
      </c>
      <c r="E5350" s="5">
        <v>43733</v>
      </c>
      <c r="F5350" s="5">
        <v>4</v>
      </c>
      <c r="G5350" s="9" t="s">
        <v>3456</v>
      </c>
      <c r="H5350" s="5">
        <v>1</v>
      </c>
      <c r="I5350" s="5">
        <v>4</v>
      </c>
      <c r="J5350" s="5">
        <v>5</v>
      </c>
      <c r="K5350" s="5">
        <v>142.07874015748033</v>
      </c>
      <c r="L5350" s="5">
        <v>5.25</v>
      </c>
      <c r="M5350" s="5">
        <v>3</v>
      </c>
      <c r="N5350" s="5">
        <v>0</v>
      </c>
      <c r="O5350" s="13">
        <v>43737</v>
      </c>
      <c r="P5350" s="5" t="s">
        <v>104</v>
      </c>
      <c r="Q5350" s="5" t="s">
        <v>22</v>
      </c>
      <c r="R5350" s="5">
        <v>5</v>
      </c>
      <c r="S5350" s="10">
        <v>41.9683224682001</v>
      </c>
      <c r="T5350" s="10">
        <v>103.6164</v>
      </c>
      <c r="U5350" s="10">
        <v>4</v>
      </c>
      <c r="V5350" s="10">
        <v>2.4689192683007852</v>
      </c>
      <c r="W5350" s="7">
        <f>Sheet1!J5350*Sheet2!E$2+CEILING(((Sheet1!K5350-MIN(K:K))/(MAX(K:K)-MIN(K:K))*5),1)*Sheet2!E$3+CEILING(((Sheet1!L5350-MIN(L:L))/(MAX(L:L)-MIN(L:L))*5),1)*Sheet2!E$4+Sheet1!D5350*Sheet2!E$5</f>
        <v>1.6701111956975805</v>
      </c>
      <c r="X5350" s="7">
        <f>CEILING(((Sheet1!S5350-MIN(S:S))/(MAX(S:S)-MIN(S:S))*5),1)*Sheet2!E$6+CEILING(((Sheet1!T5350-MIN(T:T))/(MAX(T:T)-MIN(T:T))*5),1)*Sheet2!E$7+CEILING(((Sheet1!V5350-MIN(V:V))/(MAX(V:V)-MIN(V:V))*5),1)*Sheet2!E$8</f>
        <v>0.25202436024272301</v>
      </c>
      <c r="Y5350" s="7">
        <f>CEILING(((Sheet1!U5350-MIN(U:U))/(MAX(U:U)-MIN(U:U))*5),1)*Sheet2!E$9</f>
        <v>0.16507402473582466</v>
      </c>
      <c r="Z5350" s="7">
        <f>CEILING(((Sheet1!H5350-MIN(H:H))/(MAX(H:H)-MIN(H:H))*5),1)*Sheet2!E$10+I5350*Sheet2!E$11+F5350*Sheet2!E$12+CEILING(((Sheet1!N5350-MIN(N:N))/(MAX(N:N)-MIN(N:N))*5),1)*Sheet2!E$13</f>
        <v>0.19934470861941261</v>
      </c>
      <c r="AA5350" s="7">
        <f>B5350*Sheet2!E$14+C5350*Sheet2!E$15+M5350*Sheet2!E$16+R5350*Sheet2!E$17</f>
        <v>0.15286518179823347</v>
      </c>
      <c r="AB5350" s="7">
        <f t="shared" si="95"/>
        <v>2.4394194710937742</v>
      </c>
    </row>
    <row r="5351" spans="1:28" ht="29" hidden="1" x14ac:dyDescent="0.35">
      <c r="A5351" s="9" t="s">
        <v>2489</v>
      </c>
      <c r="B5351" s="9">
        <v>4</v>
      </c>
      <c r="C5351" s="9">
        <v>3</v>
      </c>
      <c r="D5351" s="5">
        <v>3</v>
      </c>
      <c r="E5351" s="5">
        <v>43733</v>
      </c>
      <c r="F5351" s="5">
        <v>4</v>
      </c>
      <c r="G5351" s="9" t="s">
        <v>3456</v>
      </c>
      <c r="H5351" s="5">
        <v>1</v>
      </c>
      <c r="I5351" s="5">
        <v>4</v>
      </c>
      <c r="J5351" s="5">
        <v>5</v>
      </c>
      <c r="K5351" s="5">
        <v>151.28346456692907</v>
      </c>
      <c r="L5351" s="5">
        <v>5.25</v>
      </c>
      <c r="M5351" s="5">
        <v>3</v>
      </c>
      <c r="N5351" s="5">
        <v>0</v>
      </c>
      <c r="O5351" s="13">
        <v>43737</v>
      </c>
      <c r="P5351" s="5" t="s">
        <v>104</v>
      </c>
      <c r="Q5351" s="5" t="s">
        <v>22</v>
      </c>
      <c r="R5351" s="5">
        <v>5</v>
      </c>
      <c r="S5351" s="10">
        <v>54.345698821126398</v>
      </c>
      <c r="T5351" s="10">
        <v>133.6739</v>
      </c>
      <c r="U5351" s="10">
        <v>4</v>
      </c>
      <c r="V5351" s="10">
        <v>2.4596960366628955</v>
      </c>
      <c r="W5351" s="7">
        <f>Sheet1!J5351*Sheet2!E$2+CEILING(((Sheet1!K5351-MIN(K:K))/(MAX(K:K)-MIN(K:K))*5),1)*Sheet2!E$3+CEILING(((Sheet1!L5351-MIN(L:L))/(MAX(L:L)-MIN(L:L))*5),1)*Sheet2!E$4+Sheet1!D5351*Sheet2!E$5</f>
        <v>1.6701111956975805</v>
      </c>
      <c r="X5351" s="7">
        <f>CEILING(((Sheet1!S5351-MIN(S:S))/(MAX(S:S)-MIN(S:S))*5),1)*Sheet2!E$6+CEILING(((Sheet1!T5351-MIN(T:T))/(MAX(T:T)-MIN(T:T))*5),1)*Sheet2!E$7+CEILING(((Sheet1!V5351-MIN(V:V))/(MAX(V:V)-MIN(V:V))*5),1)*Sheet2!E$8</f>
        <v>0.25202436024272301</v>
      </c>
      <c r="Y5351" s="7">
        <f>CEILING(((Sheet1!U5351-MIN(U:U))/(MAX(U:U)-MIN(U:U))*5),1)*Sheet2!E$9</f>
        <v>0.16507402473582466</v>
      </c>
      <c r="Z5351" s="7">
        <f>CEILING(((Sheet1!H5351-MIN(H:H))/(MAX(H:H)-MIN(H:H))*5),1)*Sheet2!E$10+I5351*Sheet2!E$11+F5351*Sheet2!E$12+CEILING(((Sheet1!N5351-MIN(N:N))/(MAX(N:N)-MIN(N:N))*5),1)*Sheet2!E$13</f>
        <v>0.19934470861941261</v>
      </c>
      <c r="AA5351" s="7">
        <f>B5351*Sheet2!E$14+C5351*Sheet2!E$15+M5351*Sheet2!E$16+R5351*Sheet2!E$17</f>
        <v>0.15286518179823347</v>
      </c>
      <c r="AB5351" s="7">
        <f t="shared" si="95"/>
        <v>2.4394194710937742</v>
      </c>
    </row>
    <row r="5352" spans="1:28" ht="29" hidden="1" x14ac:dyDescent="0.35">
      <c r="A5352" s="9" t="s">
        <v>2489</v>
      </c>
      <c r="B5352" s="9">
        <v>4</v>
      </c>
      <c r="C5352" s="9">
        <v>3</v>
      </c>
      <c r="D5352" s="5">
        <v>3</v>
      </c>
      <c r="E5352" s="5">
        <v>43733</v>
      </c>
      <c r="F5352" s="5">
        <v>4</v>
      </c>
      <c r="G5352" s="9" t="s">
        <v>3456</v>
      </c>
      <c r="H5352" s="5">
        <v>1</v>
      </c>
      <c r="I5352" s="5">
        <v>4</v>
      </c>
      <c r="J5352" s="5">
        <v>5</v>
      </c>
      <c r="K5352" s="5">
        <v>152.59842519685043</v>
      </c>
      <c r="L5352" s="5">
        <v>5.25</v>
      </c>
      <c r="M5352" s="5">
        <v>3</v>
      </c>
      <c r="N5352" s="5">
        <v>0</v>
      </c>
      <c r="O5352" s="13">
        <v>43737</v>
      </c>
      <c r="P5352" s="5" t="s">
        <v>104</v>
      </c>
      <c r="Q5352" s="5" t="s">
        <v>22</v>
      </c>
      <c r="R5352" s="5">
        <v>5</v>
      </c>
      <c r="S5352" s="10">
        <v>80.786710909658197</v>
      </c>
      <c r="T5352" s="10">
        <v>198.23830000000001</v>
      </c>
      <c r="U5352" s="10">
        <v>4</v>
      </c>
      <c r="V5352" s="10">
        <v>2.4538478886915578</v>
      </c>
      <c r="W5352" s="7">
        <f>Sheet1!J5352*Sheet2!E$2+CEILING(((Sheet1!K5352-MIN(K:K))/(MAX(K:K)-MIN(K:K))*5),1)*Sheet2!E$3+CEILING(((Sheet1!L5352-MIN(L:L))/(MAX(L:L)-MIN(L:L))*5),1)*Sheet2!E$4+Sheet1!D5352*Sheet2!E$5</f>
        <v>1.6701111956975805</v>
      </c>
      <c r="X5352" s="7">
        <f>CEILING(((Sheet1!S5352-MIN(S:S))/(MAX(S:S)-MIN(S:S))*5),1)*Sheet2!E$6+CEILING(((Sheet1!T5352-MIN(T:T))/(MAX(T:T)-MIN(T:T))*5),1)*Sheet2!E$7+CEILING(((Sheet1!V5352-MIN(V:V))/(MAX(V:V)-MIN(V:V))*5),1)*Sheet2!E$8</f>
        <v>0.25202436024272301</v>
      </c>
      <c r="Y5352" s="7">
        <f>CEILING(((Sheet1!U5352-MIN(U:U))/(MAX(U:U)-MIN(U:U))*5),1)*Sheet2!E$9</f>
        <v>0.16507402473582466</v>
      </c>
      <c r="Z5352" s="7">
        <f>CEILING(((Sheet1!H5352-MIN(H:H))/(MAX(H:H)-MIN(H:H))*5),1)*Sheet2!E$10+I5352*Sheet2!E$11+F5352*Sheet2!E$12+CEILING(((Sheet1!N5352-MIN(N:N))/(MAX(N:N)-MIN(N:N))*5),1)*Sheet2!E$13</f>
        <v>0.19934470861941261</v>
      </c>
      <c r="AA5352" s="7">
        <f>B5352*Sheet2!E$14+C5352*Sheet2!E$15+M5352*Sheet2!E$16+R5352*Sheet2!E$17</f>
        <v>0.15286518179823347</v>
      </c>
      <c r="AB5352" s="7">
        <f t="shared" si="95"/>
        <v>2.4394194710937742</v>
      </c>
    </row>
    <row r="5353" spans="1:28" ht="29" hidden="1" x14ac:dyDescent="0.35">
      <c r="A5353" s="9" t="s">
        <v>2490</v>
      </c>
      <c r="B5353" s="9">
        <v>4</v>
      </c>
      <c r="C5353" s="9">
        <v>3</v>
      </c>
      <c r="D5353" s="5">
        <v>3</v>
      </c>
      <c r="E5353" s="5">
        <v>43733</v>
      </c>
      <c r="F5353" s="5">
        <v>4</v>
      </c>
      <c r="G5353" s="9" t="s">
        <v>3456</v>
      </c>
      <c r="H5353" s="5">
        <v>1</v>
      </c>
      <c r="I5353" s="5">
        <v>4</v>
      </c>
      <c r="J5353" s="5">
        <v>3</v>
      </c>
      <c r="K5353" s="5">
        <v>269.67200000000003</v>
      </c>
      <c r="L5353" s="5">
        <v>5.25</v>
      </c>
      <c r="M5353" s="5">
        <v>4</v>
      </c>
      <c r="N5353" s="5">
        <v>0</v>
      </c>
      <c r="O5353" s="13">
        <v>43737</v>
      </c>
      <c r="P5353" s="5" t="s">
        <v>77</v>
      </c>
      <c r="Q5353" s="5" t="s">
        <v>1607</v>
      </c>
      <c r="R5353" s="5">
        <v>5</v>
      </c>
      <c r="S5353" s="10">
        <v>13.6441984940579</v>
      </c>
      <c r="T5353" s="10">
        <v>33.092700000000001</v>
      </c>
      <c r="U5353" s="10">
        <v>4</v>
      </c>
      <c r="V5353" s="10">
        <v>2.4254044687499965</v>
      </c>
      <c r="W5353" s="7">
        <f>Sheet1!J5353*Sheet2!E$2+CEILING(((Sheet1!K5353-MIN(K:K))/(MAX(K:K)-MIN(K:K))*5),1)*Sheet2!E$3+CEILING(((Sheet1!L5353-MIN(L:L))/(MAX(L:L)-MIN(L:L))*5),1)*Sheet2!E$4+Sheet1!D5353*Sheet2!E$5</f>
        <v>1.4290977803301348</v>
      </c>
      <c r="X5353" s="7">
        <f>CEILING(((Sheet1!S5353-MIN(S:S))/(MAX(S:S)-MIN(S:S))*5),1)*Sheet2!E$6+CEILING(((Sheet1!T5353-MIN(T:T))/(MAX(T:T)-MIN(T:T))*5),1)*Sheet2!E$7+CEILING(((Sheet1!V5353-MIN(V:V))/(MAX(V:V)-MIN(V:V))*5),1)*Sheet2!E$8</f>
        <v>0.25202436024272301</v>
      </c>
      <c r="Y5353" s="7">
        <f>CEILING(((Sheet1!U5353-MIN(U:U))/(MAX(U:U)-MIN(U:U))*5),1)*Sheet2!E$9</f>
        <v>0.16507402473582466</v>
      </c>
      <c r="Z5353" s="7">
        <f>CEILING(((Sheet1!H5353-MIN(H:H))/(MAX(H:H)-MIN(H:H))*5),1)*Sheet2!E$10+I5353*Sheet2!E$11+F5353*Sheet2!E$12+CEILING(((Sheet1!N5353-MIN(N:N))/(MAX(N:N)-MIN(N:N))*5),1)*Sheet2!E$13</f>
        <v>0.19934470861941261</v>
      </c>
      <c r="AA5353" s="7">
        <f>B5353*Sheet2!E$14+C5353*Sheet2!E$15+M5353*Sheet2!E$16+R5353*Sheet2!E$17</f>
        <v>0.15923430973007738</v>
      </c>
      <c r="AB5353" s="7">
        <f t="shared" si="95"/>
        <v>2.2047751836581724</v>
      </c>
    </row>
    <row r="5354" spans="1:28" ht="29" hidden="1" x14ac:dyDescent="0.35">
      <c r="A5354" s="9" t="s">
        <v>2491</v>
      </c>
      <c r="B5354" s="9">
        <v>3</v>
      </c>
      <c r="C5354" s="9">
        <v>2</v>
      </c>
      <c r="D5354" s="5">
        <v>3</v>
      </c>
      <c r="E5354" s="5">
        <v>43733</v>
      </c>
      <c r="F5354" s="5">
        <v>4</v>
      </c>
      <c r="G5354" s="9" t="s">
        <v>3456</v>
      </c>
      <c r="H5354" s="5">
        <v>1</v>
      </c>
      <c r="I5354" s="5">
        <v>3</v>
      </c>
      <c r="J5354" s="5">
        <v>5</v>
      </c>
      <c r="K5354" s="5">
        <v>139.44881889763781</v>
      </c>
      <c r="L5354" s="5">
        <v>4.1124999999999998</v>
      </c>
      <c r="M5354" s="5">
        <v>2</v>
      </c>
      <c r="N5354" s="5">
        <v>1</v>
      </c>
      <c r="O5354" s="13">
        <v>43737</v>
      </c>
      <c r="P5354" s="5" t="s">
        <v>1107</v>
      </c>
      <c r="Q5354" s="5" t="s">
        <v>1108</v>
      </c>
      <c r="R5354" s="5">
        <v>5</v>
      </c>
      <c r="S5354" s="10">
        <v>7.3576986489906897</v>
      </c>
      <c r="T5354" s="10">
        <v>17.25</v>
      </c>
      <c r="U5354" s="10">
        <v>4</v>
      </c>
      <c r="V5354" s="10">
        <v>2.3444830813186828</v>
      </c>
      <c r="W5354" s="7">
        <f>Sheet1!J5354*Sheet2!E$2+CEILING(((Sheet1!K5354-MIN(K:K))/(MAX(K:K)-MIN(K:K))*5),1)*Sheet2!E$3+CEILING(((Sheet1!L5354-MIN(L:L))/(MAX(L:L)-MIN(L:L))*5),1)*Sheet2!E$4+Sheet1!D5354*Sheet2!E$5</f>
        <v>1.407032364089561</v>
      </c>
      <c r="X5354" s="7">
        <f>CEILING(((Sheet1!S5354-MIN(S:S))/(MAX(S:S)-MIN(S:S))*5),1)*Sheet2!E$6+CEILING(((Sheet1!T5354-MIN(T:T))/(MAX(T:T)-MIN(T:T))*5),1)*Sheet2!E$7+CEILING(((Sheet1!V5354-MIN(V:V))/(MAX(V:V)-MIN(V:V))*5),1)*Sheet2!E$8</f>
        <v>0.25202436024272301</v>
      </c>
      <c r="Y5354" s="7">
        <f>CEILING(((Sheet1!U5354-MIN(U:U))/(MAX(U:U)-MIN(U:U))*5),1)*Sheet2!E$9</f>
        <v>0.16507402473582466</v>
      </c>
      <c r="Z5354" s="7">
        <f>CEILING(((Sheet1!H5354-MIN(H:H))/(MAX(H:H)-MIN(H:H))*5),1)*Sheet2!E$10+I5354*Sheet2!E$11+F5354*Sheet2!E$12+CEILING(((Sheet1!N5354-MIN(N:N))/(MAX(N:N)-MIN(N:N))*5),1)*Sheet2!E$13</f>
        <v>0.40685250198070277</v>
      </c>
      <c r="AA5354" s="7">
        <f>B5354*Sheet2!E$14+C5354*Sheet2!E$15+M5354*Sheet2!E$16+R5354*Sheet2!E$17</f>
        <v>0.11351019020566727</v>
      </c>
      <c r="AB5354" s="7">
        <f t="shared" si="95"/>
        <v>2.3444934412544787</v>
      </c>
    </row>
    <row r="5355" spans="1:28" ht="29" hidden="1" x14ac:dyDescent="0.35">
      <c r="A5355" s="9" t="s">
        <v>2491</v>
      </c>
      <c r="B5355" s="9">
        <v>3</v>
      </c>
      <c r="C5355" s="9">
        <v>2</v>
      </c>
      <c r="D5355" s="5">
        <v>3</v>
      </c>
      <c r="E5355" s="5">
        <v>43733</v>
      </c>
      <c r="F5355" s="5">
        <v>4</v>
      </c>
      <c r="G5355" s="9" t="s">
        <v>3456</v>
      </c>
      <c r="H5355" s="5">
        <v>1</v>
      </c>
      <c r="I5355" s="5">
        <v>3</v>
      </c>
      <c r="J5355" s="5">
        <v>5</v>
      </c>
      <c r="K5355" s="5">
        <v>142.736220472441</v>
      </c>
      <c r="L5355" s="5">
        <v>4.1124999999999998</v>
      </c>
      <c r="M5355" s="5">
        <v>2</v>
      </c>
      <c r="N5355" s="5">
        <v>1</v>
      </c>
      <c r="O5355" s="13">
        <v>43737</v>
      </c>
      <c r="P5355" s="5" t="s">
        <v>1107</v>
      </c>
      <c r="Q5355" s="5" t="s">
        <v>1108</v>
      </c>
      <c r="R5355" s="5">
        <v>5</v>
      </c>
      <c r="S5355" s="10">
        <v>26.4877151363665</v>
      </c>
      <c r="T5355" s="10">
        <v>60.375</v>
      </c>
      <c r="U5355" s="10">
        <v>4</v>
      </c>
      <c r="V5355" s="10">
        <v>2.2793585512820509</v>
      </c>
      <c r="W5355" s="7">
        <f>Sheet1!J5355*Sheet2!E$2+CEILING(((Sheet1!K5355-MIN(K:K))/(MAX(K:K)-MIN(K:K))*5),1)*Sheet2!E$3+CEILING(((Sheet1!L5355-MIN(L:L))/(MAX(L:L)-MIN(L:L))*5),1)*Sheet2!E$4+Sheet1!D5355*Sheet2!E$5</f>
        <v>1.407032364089561</v>
      </c>
      <c r="X5355" s="7">
        <f>CEILING(((Sheet1!S5355-MIN(S:S))/(MAX(S:S)-MIN(S:S))*5),1)*Sheet2!E$6+CEILING(((Sheet1!T5355-MIN(T:T))/(MAX(T:T)-MIN(T:T))*5),1)*Sheet2!E$7+CEILING(((Sheet1!V5355-MIN(V:V))/(MAX(V:V)-MIN(V:V))*5),1)*Sheet2!E$8</f>
        <v>0.25202436024272301</v>
      </c>
      <c r="Y5355" s="7">
        <f>CEILING(((Sheet1!U5355-MIN(U:U))/(MAX(U:U)-MIN(U:U))*5),1)*Sheet2!E$9</f>
        <v>0.16507402473582466</v>
      </c>
      <c r="Z5355" s="7">
        <f>CEILING(((Sheet1!H5355-MIN(H:H))/(MAX(H:H)-MIN(H:H))*5),1)*Sheet2!E$10+I5355*Sheet2!E$11+F5355*Sheet2!E$12+CEILING(((Sheet1!N5355-MIN(N:N))/(MAX(N:N)-MIN(N:N))*5),1)*Sheet2!E$13</f>
        <v>0.40685250198070277</v>
      </c>
      <c r="AA5355" s="7">
        <f>B5355*Sheet2!E$14+C5355*Sheet2!E$15+M5355*Sheet2!E$16+R5355*Sheet2!E$17</f>
        <v>0.11351019020566727</v>
      </c>
      <c r="AB5355" s="7">
        <f t="shared" si="95"/>
        <v>2.3444934412544787</v>
      </c>
    </row>
    <row r="5356" spans="1:28" ht="29" hidden="1" x14ac:dyDescent="0.35">
      <c r="A5356" s="9" t="s">
        <v>2491</v>
      </c>
      <c r="B5356" s="9">
        <v>3</v>
      </c>
      <c r="C5356" s="9">
        <v>2</v>
      </c>
      <c r="D5356" s="5">
        <v>3</v>
      </c>
      <c r="E5356" s="5">
        <v>43733</v>
      </c>
      <c r="F5356" s="5">
        <v>4</v>
      </c>
      <c r="G5356" s="9" t="s">
        <v>3456</v>
      </c>
      <c r="H5356" s="5">
        <v>1</v>
      </c>
      <c r="I5356" s="5">
        <v>3</v>
      </c>
      <c r="J5356" s="5">
        <v>5</v>
      </c>
      <c r="K5356" s="5">
        <v>139.44881889763781</v>
      </c>
      <c r="L5356" s="5">
        <v>4.1124999999999998</v>
      </c>
      <c r="M5356" s="5">
        <v>2</v>
      </c>
      <c r="N5356" s="5">
        <v>0</v>
      </c>
      <c r="O5356" s="13">
        <v>43737</v>
      </c>
      <c r="P5356" s="5" t="s">
        <v>1107</v>
      </c>
      <c r="Q5356" s="5" t="s">
        <v>1108</v>
      </c>
      <c r="R5356" s="5">
        <v>5</v>
      </c>
      <c r="S5356" s="10">
        <v>6.2060588604530196</v>
      </c>
      <c r="T5356" s="10">
        <v>14.55</v>
      </c>
      <c r="U5356" s="10">
        <v>4</v>
      </c>
      <c r="V5356" s="10">
        <v>2.3444830813186814</v>
      </c>
      <c r="W5356" s="7">
        <f>Sheet1!J5356*Sheet2!E$2+CEILING(((Sheet1!K5356-MIN(K:K))/(MAX(K:K)-MIN(K:K))*5),1)*Sheet2!E$3+CEILING(((Sheet1!L5356-MIN(L:L))/(MAX(L:L)-MIN(L:L))*5),1)*Sheet2!E$4+Sheet1!D5356*Sheet2!E$5</f>
        <v>1.407032364089561</v>
      </c>
      <c r="X5356" s="7">
        <f>CEILING(((Sheet1!S5356-MIN(S:S))/(MAX(S:S)-MIN(S:S))*5),1)*Sheet2!E$6+CEILING(((Sheet1!T5356-MIN(T:T))/(MAX(T:T)-MIN(T:T))*5),1)*Sheet2!E$7+CEILING(((Sheet1!V5356-MIN(V:V))/(MAX(V:V)-MIN(V:V))*5),1)*Sheet2!E$8</f>
        <v>0.25202436024272301</v>
      </c>
      <c r="Y5356" s="7">
        <f>CEILING(((Sheet1!U5356-MIN(U:U))/(MAX(U:U)-MIN(U:U))*5),1)*Sheet2!E$9</f>
        <v>0.16507402473582466</v>
      </c>
      <c r="Z5356" s="7">
        <f>CEILING(((Sheet1!H5356-MIN(H:H))/(MAX(H:H)-MIN(H:H))*5),1)*Sheet2!E$10+I5356*Sheet2!E$11+F5356*Sheet2!E$12+CEILING(((Sheet1!N5356-MIN(N:N))/(MAX(N:N)-MIN(N:N))*5),1)*Sheet2!E$13</f>
        <v>0.18771554928920084</v>
      </c>
      <c r="AA5356" s="7">
        <f>B5356*Sheet2!E$14+C5356*Sheet2!E$15+M5356*Sheet2!E$16+R5356*Sheet2!E$17</f>
        <v>0.11351019020566727</v>
      </c>
      <c r="AB5356" s="7">
        <f t="shared" si="95"/>
        <v>2.1253564885629768</v>
      </c>
    </row>
    <row r="5357" spans="1:28" ht="29" hidden="1" x14ac:dyDescent="0.35">
      <c r="A5357" s="9" t="s">
        <v>2491</v>
      </c>
      <c r="B5357" s="9">
        <v>3</v>
      </c>
      <c r="C5357" s="9">
        <v>2</v>
      </c>
      <c r="D5357" s="5">
        <v>3</v>
      </c>
      <c r="E5357" s="5">
        <v>43733</v>
      </c>
      <c r="F5357" s="5">
        <v>4</v>
      </c>
      <c r="G5357" s="9" t="s">
        <v>3456</v>
      </c>
      <c r="H5357" s="5">
        <v>1</v>
      </c>
      <c r="I5357" s="5">
        <v>3</v>
      </c>
      <c r="J5357" s="5">
        <v>5</v>
      </c>
      <c r="K5357" s="5">
        <v>142.736220472441</v>
      </c>
      <c r="L5357" s="5">
        <v>4.1124999999999998</v>
      </c>
      <c r="M5357" s="5">
        <v>2</v>
      </c>
      <c r="N5357" s="5">
        <v>0</v>
      </c>
      <c r="O5357" s="13">
        <v>43737</v>
      </c>
      <c r="P5357" s="5" t="s">
        <v>1107</v>
      </c>
      <c r="Q5357" s="5" t="s">
        <v>1108</v>
      </c>
      <c r="R5357" s="5">
        <v>5</v>
      </c>
      <c r="S5357" s="10">
        <v>14.3571093637697</v>
      </c>
      <c r="T5357" s="10">
        <v>32.725000000000001</v>
      </c>
      <c r="U5357" s="10">
        <v>4</v>
      </c>
      <c r="V5357" s="10">
        <v>2.279358551282046</v>
      </c>
      <c r="W5357" s="7">
        <f>Sheet1!J5357*Sheet2!E$2+CEILING(((Sheet1!K5357-MIN(K:K))/(MAX(K:K)-MIN(K:K))*5),1)*Sheet2!E$3+CEILING(((Sheet1!L5357-MIN(L:L))/(MAX(L:L)-MIN(L:L))*5),1)*Sheet2!E$4+Sheet1!D5357*Sheet2!E$5</f>
        <v>1.407032364089561</v>
      </c>
      <c r="X5357" s="7">
        <f>CEILING(((Sheet1!S5357-MIN(S:S))/(MAX(S:S)-MIN(S:S))*5),1)*Sheet2!E$6+CEILING(((Sheet1!T5357-MIN(T:T))/(MAX(T:T)-MIN(T:T))*5),1)*Sheet2!E$7+CEILING(((Sheet1!V5357-MIN(V:V))/(MAX(V:V)-MIN(V:V))*5),1)*Sheet2!E$8</f>
        <v>0.25202436024272301</v>
      </c>
      <c r="Y5357" s="7">
        <f>CEILING(((Sheet1!U5357-MIN(U:U))/(MAX(U:U)-MIN(U:U))*5),1)*Sheet2!E$9</f>
        <v>0.16507402473582466</v>
      </c>
      <c r="Z5357" s="7">
        <f>CEILING(((Sheet1!H5357-MIN(H:H))/(MAX(H:H)-MIN(H:H))*5),1)*Sheet2!E$10+I5357*Sheet2!E$11+F5357*Sheet2!E$12+CEILING(((Sheet1!N5357-MIN(N:N))/(MAX(N:N)-MIN(N:N))*5),1)*Sheet2!E$13</f>
        <v>0.18771554928920084</v>
      </c>
      <c r="AA5357" s="7">
        <f>B5357*Sheet2!E$14+C5357*Sheet2!E$15+M5357*Sheet2!E$16+R5357*Sheet2!E$17</f>
        <v>0.11351019020566727</v>
      </c>
      <c r="AB5357" s="7">
        <f t="shared" si="95"/>
        <v>2.1253564885629768</v>
      </c>
    </row>
    <row r="5358" spans="1:28" ht="29" hidden="1" x14ac:dyDescent="0.35">
      <c r="A5358" s="9" t="s">
        <v>2492</v>
      </c>
      <c r="B5358" s="9">
        <v>3</v>
      </c>
      <c r="C5358" s="9">
        <v>2</v>
      </c>
      <c r="D5358" s="5">
        <v>3</v>
      </c>
      <c r="E5358" s="5">
        <v>43733</v>
      </c>
      <c r="F5358" s="5">
        <v>4</v>
      </c>
      <c r="G5358" s="9" t="s">
        <v>3456</v>
      </c>
      <c r="H5358" s="5">
        <v>1</v>
      </c>
      <c r="I5358" s="5">
        <v>3</v>
      </c>
      <c r="J5358" s="5">
        <v>5</v>
      </c>
      <c r="K5358" s="5">
        <v>165.74803149606302</v>
      </c>
      <c r="L5358" s="5">
        <v>4.1124999999999998</v>
      </c>
      <c r="M5358" s="5">
        <v>2</v>
      </c>
      <c r="N5358" s="5">
        <v>1</v>
      </c>
      <c r="O5358" s="13">
        <v>43737</v>
      </c>
      <c r="P5358" s="5" t="s">
        <v>1107</v>
      </c>
      <c r="Q5358" s="5" t="s">
        <v>1108</v>
      </c>
      <c r="R5358" s="5">
        <v>5</v>
      </c>
      <c r="S5358" s="10">
        <v>30.3166713563764</v>
      </c>
      <c r="T5358" s="10">
        <v>69.959999999999994</v>
      </c>
      <c r="U5358" s="10">
        <v>4</v>
      </c>
      <c r="V5358" s="10">
        <v>2.307641204326528</v>
      </c>
      <c r="W5358" s="7">
        <f>Sheet1!J5358*Sheet2!E$2+CEILING(((Sheet1!K5358-MIN(K:K))/(MAX(K:K)-MIN(K:K))*5),1)*Sheet2!E$3+CEILING(((Sheet1!L5358-MIN(L:L))/(MAX(L:L)-MIN(L:L))*5),1)*Sheet2!E$4+Sheet1!D5358*Sheet2!E$5</f>
        <v>1.4755413363460939</v>
      </c>
      <c r="X5358" s="7">
        <f>CEILING(((Sheet1!S5358-MIN(S:S))/(MAX(S:S)-MIN(S:S))*5),1)*Sheet2!E$6+CEILING(((Sheet1!T5358-MIN(T:T))/(MAX(T:T)-MIN(T:T))*5),1)*Sheet2!E$7+CEILING(((Sheet1!V5358-MIN(V:V))/(MAX(V:V)-MIN(V:V))*5),1)*Sheet2!E$8</f>
        <v>0.25202436024272301</v>
      </c>
      <c r="Y5358" s="7">
        <f>CEILING(((Sheet1!U5358-MIN(U:U))/(MAX(U:U)-MIN(U:U))*5),1)*Sheet2!E$9</f>
        <v>0.16507402473582466</v>
      </c>
      <c r="Z5358" s="7">
        <f>CEILING(((Sheet1!H5358-MIN(H:H))/(MAX(H:H)-MIN(H:H))*5),1)*Sheet2!E$10+I5358*Sheet2!E$11+F5358*Sheet2!E$12+CEILING(((Sheet1!N5358-MIN(N:N))/(MAX(N:N)-MIN(N:N))*5),1)*Sheet2!E$13</f>
        <v>0.40685250198070277</v>
      </c>
      <c r="AA5358" s="7">
        <f>B5358*Sheet2!E$14+C5358*Sheet2!E$15+M5358*Sheet2!E$16+R5358*Sheet2!E$17</f>
        <v>0.11351019020566727</v>
      </c>
      <c r="AB5358" s="7">
        <f t="shared" si="95"/>
        <v>2.4130024135110117</v>
      </c>
    </row>
    <row r="5359" spans="1:28" ht="29" hidden="1" x14ac:dyDescent="0.35">
      <c r="A5359" s="9" t="s">
        <v>2492</v>
      </c>
      <c r="B5359" s="9">
        <v>3</v>
      </c>
      <c r="C5359" s="9">
        <v>2</v>
      </c>
      <c r="D5359" s="5">
        <v>3</v>
      </c>
      <c r="E5359" s="5">
        <v>43733</v>
      </c>
      <c r="F5359" s="5">
        <v>4</v>
      </c>
      <c r="G5359" s="9" t="s">
        <v>3456</v>
      </c>
      <c r="H5359" s="5">
        <v>1</v>
      </c>
      <c r="I5359" s="5">
        <v>3</v>
      </c>
      <c r="J5359" s="5">
        <v>5</v>
      </c>
      <c r="K5359" s="5">
        <v>169.03543307086622</v>
      </c>
      <c r="L5359" s="5">
        <v>4.1124999999999998</v>
      </c>
      <c r="M5359" s="5">
        <v>2</v>
      </c>
      <c r="N5359" s="5">
        <v>1</v>
      </c>
      <c r="O5359" s="13">
        <v>43737</v>
      </c>
      <c r="P5359" s="5" t="s">
        <v>1107</v>
      </c>
      <c r="Q5359" s="5" t="s">
        <v>1108</v>
      </c>
      <c r="R5359" s="5">
        <v>5</v>
      </c>
      <c r="S5359" s="10">
        <v>38.240346824520202</v>
      </c>
      <c r="T5359" s="10">
        <v>90.15</v>
      </c>
      <c r="U5359" s="10">
        <v>4</v>
      </c>
      <c r="V5359" s="10">
        <v>2.3574576981136235</v>
      </c>
      <c r="W5359" s="7">
        <f>Sheet1!J5359*Sheet2!E$2+CEILING(((Sheet1!K5359-MIN(K:K))/(MAX(K:K)-MIN(K:K))*5),1)*Sheet2!E$3+CEILING(((Sheet1!L5359-MIN(L:L))/(MAX(L:L)-MIN(L:L))*5),1)*Sheet2!E$4+Sheet1!D5359*Sheet2!E$5</f>
        <v>1.4755413363460939</v>
      </c>
      <c r="X5359" s="7">
        <f>CEILING(((Sheet1!S5359-MIN(S:S))/(MAX(S:S)-MIN(S:S))*5),1)*Sheet2!E$6+CEILING(((Sheet1!T5359-MIN(T:T))/(MAX(T:T)-MIN(T:T))*5),1)*Sheet2!E$7+CEILING(((Sheet1!V5359-MIN(V:V))/(MAX(V:V)-MIN(V:V))*5),1)*Sheet2!E$8</f>
        <v>0.25202436024272301</v>
      </c>
      <c r="Y5359" s="7">
        <f>CEILING(((Sheet1!U5359-MIN(U:U))/(MAX(U:U)-MIN(U:U))*5),1)*Sheet2!E$9</f>
        <v>0.16507402473582466</v>
      </c>
      <c r="Z5359" s="7">
        <f>CEILING(((Sheet1!H5359-MIN(H:H))/(MAX(H:H)-MIN(H:H))*5),1)*Sheet2!E$10+I5359*Sheet2!E$11+F5359*Sheet2!E$12+CEILING(((Sheet1!N5359-MIN(N:N))/(MAX(N:N)-MIN(N:N))*5),1)*Sheet2!E$13</f>
        <v>0.40685250198070277</v>
      </c>
      <c r="AA5359" s="7">
        <f>B5359*Sheet2!E$14+C5359*Sheet2!E$15+M5359*Sheet2!E$16+R5359*Sheet2!E$17</f>
        <v>0.11351019020566727</v>
      </c>
      <c r="AB5359" s="7">
        <f t="shared" si="95"/>
        <v>2.4130024135110117</v>
      </c>
    </row>
    <row r="5360" spans="1:28" ht="29" hidden="1" x14ac:dyDescent="0.35">
      <c r="A5360" s="9" t="s">
        <v>2493</v>
      </c>
      <c r="B5360" s="9">
        <v>4</v>
      </c>
      <c r="C5360" s="9">
        <v>3</v>
      </c>
      <c r="D5360" s="5">
        <v>3</v>
      </c>
      <c r="E5360" s="5">
        <v>43733</v>
      </c>
      <c r="F5360" s="5">
        <v>4</v>
      </c>
      <c r="G5360" s="9" t="s">
        <v>3456</v>
      </c>
      <c r="H5360" s="5">
        <v>1</v>
      </c>
      <c r="I5360" s="5">
        <v>4</v>
      </c>
      <c r="J5360" s="5">
        <v>3</v>
      </c>
      <c r="K5360" s="5">
        <v>210.2868</v>
      </c>
      <c r="L5360" s="5">
        <v>5.25</v>
      </c>
      <c r="M5360" s="5">
        <v>3</v>
      </c>
      <c r="N5360" s="5">
        <v>0</v>
      </c>
      <c r="O5360" s="13">
        <v>43738</v>
      </c>
      <c r="P5360" s="5" t="s">
        <v>27</v>
      </c>
      <c r="Q5360" s="5" t="s">
        <v>28</v>
      </c>
      <c r="R5360" s="5">
        <v>5</v>
      </c>
      <c r="S5360" s="10">
        <v>54.743959599625001</v>
      </c>
      <c r="T5360" s="10">
        <v>132.69489999999999</v>
      </c>
      <c r="U5360" s="10">
        <v>5</v>
      </c>
      <c r="V5360" s="10">
        <v>2.4239185650887585</v>
      </c>
      <c r="W5360" s="7">
        <f>Sheet1!J5360*Sheet2!E$2+CEILING(((Sheet1!K5360-MIN(K:K))/(MAX(K:K)-MIN(K:K))*5),1)*Sheet2!E$3+CEILING(((Sheet1!L5360-MIN(L:L))/(MAX(L:L)-MIN(L:L))*5),1)*Sheet2!E$4+Sheet1!D5360*Sheet2!E$5</f>
        <v>1.3605888080736019</v>
      </c>
      <c r="X5360" s="7">
        <f>CEILING(((Sheet1!S5360-MIN(S:S))/(MAX(S:S)-MIN(S:S))*5),1)*Sheet2!E$6+CEILING(((Sheet1!T5360-MIN(T:T))/(MAX(T:T)-MIN(T:T))*5),1)*Sheet2!E$7+CEILING(((Sheet1!V5360-MIN(V:V))/(MAX(V:V)-MIN(V:V))*5),1)*Sheet2!E$8</f>
        <v>0.25202436024272301</v>
      </c>
      <c r="Y5360" s="7">
        <f>CEILING(((Sheet1!U5360-MIN(U:U))/(MAX(U:U)-MIN(U:U))*5),1)*Sheet2!E$9</f>
        <v>0.16507402473582466</v>
      </c>
      <c r="Z5360" s="7">
        <f>CEILING(((Sheet1!H5360-MIN(H:H))/(MAX(H:H)-MIN(H:H))*5),1)*Sheet2!E$10+I5360*Sheet2!E$11+F5360*Sheet2!E$12+CEILING(((Sheet1!N5360-MIN(N:N))/(MAX(N:N)-MIN(N:N))*5),1)*Sheet2!E$13</f>
        <v>0.19934470861941261</v>
      </c>
      <c r="AA5360" s="7">
        <f>B5360*Sheet2!E$14+C5360*Sheet2!E$15+M5360*Sheet2!E$16+R5360*Sheet2!E$17</f>
        <v>0.15286518179823347</v>
      </c>
      <c r="AB5360" s="7">
        <f t="shared" si="95"/>
        <v>2.1298970834697957</v>
      </c>
    </row>
    <row r="5361" spans="1:28" ht="29" hidden="1" x14ac:dyDescent="0.35">
      <c r="A5361" s="9" t="s">
        <v>2494</v>
      </c>
      <c r="B5361" s="9">
        <v>5</v>
      </c>
      <c r="C5361" s="9">
        <v>4</v>
      </c>
      <c r="D5361" s="5">
        <v>3</v>
      </c>
      <c r="E5361" s="5">
        <v>43733</v>
      </c>
      <c r="F5361" s="5">
        <v>3</v>
      </c>
      <c r="G5361" s="9" t="s">
        <v>3456</v>
      </c>
      <c r="H5361" s="5">
        <v>1</v>
      </c>
      <c r="I5361" s="5">
        <v>3</v>
      </c>
      <c r="J5361" s="5">
        <v>4</v>
      </c>
      <c r="K5361" s="5">
        <v>146.02362204724403</v>
      </c>
      <c r="L5361" s="5">
        <v>5.25</v>
      </c>
      <c r="M5361" s="5">
        <v>3</v>
      </c>
      <c r="N5361" s="5">
        <v>0</v>
      </c>
      <c r="O5361" s="13">
        <v>43739</v>
      </c>
      <c r="P5361" s="5" t="s">
        <v>82</v>
      </c>
      <c r="Q5361" s="5" t="s">
        <v>83</v>
      </c>
      <c r="R5361" s="5">
        <v>3</v>
      </c>
      <c r="S5361" s="10">
        <v>8.9768845055244295</v>
      </c>
      <c r="T5361" s="10">
        <v>20.024999999999999</v>
      </c>
      <c r="U5361" s="10">
        <v>6</v>
      </c>
      <c r="V5361" s="10">
        <v>2.2307293791823311</v>
      </c>
      <c r="W5361" s="7">
        <f>Sheet1!J5361*Sheet2!E$2+CEILING(((Sheet1!K5361-MIN(K:K))/(MAX(K:K)-MIN(K:K))*5),1)*Sheet2!E$3+CEILING(((Sheet1!L5361-MIN(L:L))/(MAX(L:L)-MIN(L:L))*5),1)*Sheet2!E$4+Sheet1!D5361*Sheet2!E$5</f>
        <v>1.4468410296290586</v>
      </c>
      <c r="X5361" s="7">
        <f>CEILING(((Sheet1!S5361-MIN(S:S))/(MAX(S:S)-MIN(S:S))*5),1)*Sheet2!E$6+CEILING(((Sheet1!T5361-MIN(T:T))/(MAX(T:T)-MIN(T:T))*5),1)*Sheet2!E$7+CEILING(((Sheet1!V5361-MIN(V:V))/(MAX(V:V)-MIN(V:V))*5),1)*Sheet2!E$8</f>
        <v>0.25202436024272301</v>
      </c>
      <c r="Y5361" s="7">
        <f>CEILING(((Sheet1!U5361-MIN(U:U))/(MAX(U:U)-MIN(U:U))*5),1)*Sheet2!E$9</f>
        <v>0.33014804947164933</v>
      </c>
      <c r="Z5361" s="7">
        <f>CEILING(((Sheet1!H5361-MIN(H:H))/(MAX(H:H)-MIN(H:H))*5),1)*Sheet2!E$10+I5361*Sheet2!E$11+F5361*Sheet2!E$12+CEILING(((Sheet1!N5361-MIN(N:N))/(MAX(N:N)-MIN(N:N))*5),1)*Sheet2!E$13</f>
        <v>0.18178453874399639</v>
      </c>
      <c r="AA5361" s="7">
        <f>B5361*Sheet2!E$14+C5361*Sheet2!E$15+M5361*Sheet2!E$16+R5361*Sheet2!E$17</f>
        <v>0.18023373645811766</v>
      </c>
      <c r="AB5361" s="7">
        <f t="shared" si="95"/>
        <v>2.3910317145455449</v>
      </c>
    </row>
    <row r="5362" spans="1:28" ht="29" hidden="1" x14ac:dyDescent="0.35">
      <c r="A5362" s="9" t="s">
        <v>2494</v>
      </c>
      <c r="B5362" s="9">
        <v>5</v>
      </c>
      <c r="C5362" s="9">
        <v>4</v>
      </c>
      <c r="D5362" s="5">
        <v>3</v>
      </c>
      <c r="E5362" s="5">
        <v>43733</v>
      </c>
      <c r="F5362" s="5">
        <v>3</v>
      </c>
      <c r="G5362" s="9" t="s">
        <v>3456</v>
      </c>
      <c r="H5362" s="5">
        <v>1</v>
      </c>
      <c r="I5362" s="5">
        <v>3</v>
      </c>
      <c r="J5362" s="5">
        <v>4</v>
      </c>
      <c r="K5362" s="5">
        <v>146.02362204724403</v>
      </c>
      <c r="L5362" s="5">
        <v>5.25</v>
      </c>
      <c r="M5362" s="5">
        <v>3</v>
      </c>
      <c r="N5362" s="5">
        <v>0</v>
      </c>
      <c r="O5362" s="13">
        <v>43739</v>
      </c>
      <c r="P5362" s="5" t="s">
        <v>82</v>
      </c>
      <c r="Q5362" s="5" t="s">
        <v>83</v>
      </c>
      <c r="R5362" s="5">
        <v>3</v>
      </c>
      <c r="S5362" s="10">
        <v>17.953769011048902</v>
      </c>
      <c r="T5362" s="10">
        <v>40.049999999999997</v>
      </c>
      <c r="U5362" s="10">
        <v>6</v>
      </c>
      <c r="V5362" s="10">
        <v>2.2307293791823257</v>
      </c>
      <c r="W5362" s="7">
        <f>Sheet1!J5362*Sheet2!E$2+CEILING(((Sheet1!K5362-MIN(K:K))/(MAX(K:K)-MIN(K:K))*5),1)*Sheet2!E$3+CEILING(((Sheet1!L5362-MIN(L:L))/(MAX(L:L)-MIN(L:L))*5),1)*Sheet2!E$4+Sheet1!D5362*Sheet2!E$5</f>
        <v>1.4468410296290586</v>
      </c>
      <c r="X5362" s="7">
        <f>CEILING(((Sheet1!S5362-MIN(S:S))/(MAX(S:S)-MIN(S:S))*5),1)*Sheet2!E$6+CEILING(((Sheet1!T5362-MIN(T:T))/(MAX(T:T)-MIN(T:T))*5),1)*Sheet2!E$7+CEILING(((Sheet1!V5362-MIN(V:V))/(MAX(V:V)-MIN(V:V))*5),1)*Sheet2!E$8</f>
        <v>0.25202436024272301</v>
      </c>
      <c r="Y5362" s="7">
        <f>CEILING(((Sheet1!U5362-MIN(U:U))/(MAX(U:U)-MIN(U:U))*5),1)*Sheet2!E$9</f>
        <v>0.33014804947164933</v>
      </c>
      <c r="Z5362" s="7">
        <f>CEILING(((Sheet1!H5362-MIN(H:H))/(MAX(H:H)-MIN(H:H))*5),1)*Sheet2!E$10+I5362*Sheet2!E$11+F5362*Sheet2!E$12+CEILING(((Sheet1!N5362-MIN(N:N))/(MAX(N:N)-MIN(N:N))*5),1)*Sheet2!E$13</f>
        <v>0.18178453874399639</v>
      </c>
      <c r="AA5362" s="7">
        <f>B5362*Sheet2!E$14+C5362*Sheet2!E$15+M5362*Sheet2!E$16+R5362*Sheet2!E$17</f>
        <v>0.18023373645811766</v>
      </c>
      <c r="AB5362" s="7">
        <f t="shared" si="95"/>
        <v>2.3910317145455449</v>
      </c>
    </row>
    <row r="5363" spans="1:28" ht="29" hidden="1" x14ac:dyDescent="0.35">
      <c r="A5363" s="9" t="s">
        <v>2494</v>
      </c>
      <c r="B5363" s="9">
        <v>5</v>
      </c>
      <c r="C5363" s="9">
        <v>4</v>
      </c>
      <c r="D5363" s="5">
        <v>3</v>
      </c>
      <c r="E5363" s="5">
        <v>43733</v>
      </c>
      <c r="F5363" s="5">
        <v>3</v>
      </c>
      <c r="G5363" s="9" t="s">
        <v>3456</v>
      </c>
      <c r="H5363" s="5">
        <v>1</v>
      </c>
      <c r="I5363" s="5">
        <v>3</v>
      </c>
      <c r="J5363" s="5">
        <v>4</v>
      </c>
      <c r="K5363" s="5">
        <v>146.02362204724403</v>
      </c>
      <c r="L5363" s="5">
        <v>5.25</v>
      </c>
      <c r="M5363" s="5">
        <v>3</v>
      </c>
      <c r="N5363" s="5">
        <v>0</v>
      </c>
      <c r="O5363" s="13">
        <v>43739</v>
      </c>
      <c r="P5363" s="5" t="s">
        <v>82</v>
      </c>
      <c r="Q5363" s="5" t="s">
        <v>83</v>
      </c>
      <c r="R5363" s="5">
        <v>3</v>
      </c>
      <c r="S5363" s="10">
        <v>26.332194549538301</v>
      </c>
      <c r="T5363" s="10">
        <v>58.74</v>
      </c>
      <c r="U5363" s="10">
        <v>6</v>
      </c>
      <c r="V5363" s="10">
        <v>2.2307293791823337</v>
      </c>
      <c r="W5363" s="7">
        <f>Sheet1!J5363*Sheet2!E$2+CEILING(((Sheet1!K5363-MIN(K:K))/(MAX(K:K)-MIN(K:K))*5),1)*Sheet2!E$3+CEILING(((Sheet1!L5363-MIN(L:L))/(MAX(L:L)-MIN(L:L))*5),1)*Sheet2!E$4+Sheet1!D5363*Sheet2!E$5</f>
        <v>1.4468410296290586</v>
      </c>
      <c r="X5363" s="7">
        <f>CEILING(((Sheet1!S5363-MIN(S:S))/(MAX(S:S)-MIN(S:S))*5),1)*Sheet2!E$6+CEILING(((Sheet1!T5363-MIN(T:T))/(MAX(T:T)-MIN(T:T))*5),1)*Sheet2!E$7+CEILING(((Sheet1!V5363-MIN(V:V))/(MAX(V:V)-MIN(V:V))*5),1)*Sheet2!E$8</f>
        <v>0.25202436024272301</v>
      </c>
      <c r="Y5363" s="7">
        <f>CEILING(((Sheet1!U5363-MIN(U:U))/(MAX(U:U)-MIN(U:U))*5),1)*Sheet2!E$9</f>
        <v>0.33014804947164933</v>
      </c>
      <c r="Z5363" s="7">
        <f>CEILING(((Sheet1!H5363-MIN(H:H))/(MAX(H:H)-MIN(H:H))*5),1)*Sheet2!E$10+I5363*Sheet2!E$11+F5363*Sheet2!E$12+CEILING(((Sheet1!N5363-MIN(N:N))/(MAX(N:N)-MIN(N:N))*5),1)*Sheet2!E$13</f>
        <v>0.18178453874399639</v>
      </c>
      <c r="AA5363" s="7">
        <f>B5363*Sheet2!E$14+C5363*Sheet2!E$15+M5363*Sheet2!E$16+R5363*Sheet2!E$17</f>
        <v>0.18023373645811766</v>
      </c>
      <c r="AB5363" s="7">
        <f t="shared" si="95"/>
        <v>2.3910317145455449</v>
      </c>
    </row>
    <row r="5364" spans="1:28" ht="29" hidden="1" x14ac:dyDescent="0.35">
      <c r="A5364" s="9" t="s">
        <v>2494</v>
      </c>
      <c r="B5364" s="9">
        <v>5</v>
      </c>
      <c r="C5364" s="9">
        <v>4</v>
      </c>
      <c r="D5364" s="5">
        <v>3</v>
      </c>
      <c r="E5364" s="5">
        <v>43733</v>
      </c>
      <c r="F5364" s="5">
        <v>3</v>
      </c>
      <c r="G5364" s="9" t="s">
        <v>3456</v>
      </c>
      <c r="H5364" s="5">
        <v>1</v>
      </c>
      <c r="I5364" s="5">
        <v>3</v>
      </c>
      <c r="J5364" s="5">
        <v>4</v>
      </c>
      <c r="K5364" s="5">
        <v>146.02362204724403</v>
      </c>
      <c r="L5364" s="5">
        <v>5.25</v>
      </c>
      <c r="M5364" s="5">
        <v>3</v>
      </c>
      <c r="N5364" s="5">
        <v>0</v>
      </c>
      <c r="O5364" s="13">
        <v>43739</v>
      </c>
      <c r="P5364" s="5" t="s">
        <v>82</v>
      </c>
      <c r="Q5364" s="5" t="s">
        <v>83</v>
      </c>
      <c r="R5364" s="5">
        <v>3</v>
      </c>
      <c r="S5364" s="10">
        <v>17.654539527531401</v>
      </c>
      <c r="T5364" s="10">
        <v>39.3825</v>
      </c>
      <c r="U5364" s="10">
        <v>6</v>
      </c>
      <c r="V5364" s="10">
        <v>2.2307293791823284</v>
      </c>
      <c r="W5364" s="7">
        <f>Sheet1!J5364*Sheet2!E$2+CEILING(((Sheet1!K5364-MIN(K:K))/(MAX(K:K)-MIN(K:K))*5),1)*Sheet2!E$3+CEILING(((Sheet1!L5364-MIN(L:L))/(MAX(L:L)-MIN(L:L))*5),1)*Sheet2!E$4+Sheet1!D5364*Sheet2!E$5</f>
        <v>1.4468410296290586</v>
      </c>
      <c r="X5364" s="7">
        <f>CEILING(((Sheet1!S5364-MIN(S:S))/(MAX(S:S)-MIN(S:S))*5),1)*Sheet2!E$6+CEILING(((Sheet1!T5364-MIN(T:T))/(MAX(T:T)-MIN(T:T))*5),1)*Sheet2!E$7+CEILING(((Sheet1!V5364-MIN(V:V))/(MAX(V:V)-MIN(V:V))*5),1)*Sheet2!E$8</f>
        <v>0.25202436024272301</v>
      </c>
      <c r="Y5364" s="7">
        <f>CEILING(((Sheet1!U5364-MIN(U:U))/(MAX(U:U)-MIN(U:U))*5),1)*Sheet2!E$9</f>
        <v>0.33014804947164933</v>
      </c>
      <c r="Z5364" s="7">
        <f>CEILING(((Sheet1!H5364-MIN(H:H))/(MAX(H:H)-MIN(H:H))*5),1)*Sheet2!E$10+I5364*Sheet2!E$11+F5364*Sheet2!E$12+CEILING(((Sheet1!N5364-MIN(N:N))/(MAX(N:N)-MIN(N:N))*5),1)*Sheet2!E$13</f>
        <v>0.18178453874399639</v>
      </c>
      <c r="AA5364" s="7">
        <f>B5364*Sheet2!E$14+C5364*Sheet2!E$15+M5364*Sheet2!E$16+R5364*Sheet2!E$17</f>
        <v>0.18023373645811766</v>
      </c>
      <c r="AB5364" s="7">
        <f t="shared" si="95"/>
        <v>2.3910317145455449</v>
      </c>
    </row>
    <row r="5365" spans="1:28" ht="29" hidden="1" x14ac:dyDescent="0.35">
      <c r="A5365" s="9" t="s">
        <v>2494</v>
      </c>
      <c r="B5365" s="9">
        <v>5</v>
      </c>
      <c r="C5365" s="9">
        <v>4</v>
      </c>
      <c r="D5365" s="5">
        <v>3</v>
      </c>
      <c r="E5365" s="5">
        <v>43733</v>
      </c>
      <c r="F5365" s="5">
        <v>3</v>
      </c>
      <c r="G5365" s="9" t="s">
        <v>3456</v>
      </c>
      <c r="H5365" s="5">
        <v>1</v>
      </c>
      <c r="I5365" s="5">
        <v>3</v>
      </c>
      <c r="J5365" s="5">
        <v>4</v>
      </c>
      <c r="K5365" s="5">
        <v>146.02362204724403</v>
      </c>
      <c r="L5365" s="5">
        <v>5.25</v>
      </c>
      <c r="M5365" s="5">
        <v>3</v>
      </c>
      <c r="N5365" s="5">
        <v>0</v>
      </c>
      <c r="O5365" s="13">
        <v>43739</v>
      </c>
      <c r="P5365" s="5" t="s">
        <v>82</v>
      </c>
      <c r="Q5365" s="5" t="s">
        <v>83</v>
      </c>
      <c r="R5365" s="5">
        <v>3</v>
      </c>
      <c r="S5365" s="10">
        <v>8.9768845055244295</v>
      </c>
      <c r="T5365" s="10">
        <v>20.024999999999999</v>
      </c>
      <c r="U5365" s="10">
        <v>6</v>
      </c>
      <c r="V5365" s="10">
        <v>2.2307293791823311</v>
      </c>
      <c r="W5365" s="7">
        <f>Sheet1!J5365*Sheet2!E$2+CEILING(((Sheet1!K5365-MIN(K:K))/(MAX(K:K)-MIN(K:K))*5),1)*Sheet2!E$3+CEILING(((Sheet1!L5365-MIN(L:L))/(MAX(L:L)-MIN(L:L))*5),1)*Sheet2!E$4+Sheet1!D5365*Sheet2!E$5</f>
        <v>1.4468410296290586</v>
      </c>
      <c r="X5365" s="7">
        <f>CEILING(((Sheet1!S5365-MIN(S:S))/(MAX(S:S)-MIN(S:S))*5),1)*Sheet2!E$6+CEILING(((Sheet1!T5365-MIN(T:T))/(MAX(T:T)-MIN(T:T))*5),1)*Sheet2!E$7+CEILING(((Sheet1!V5365-MIN(V:V))/(MAX(V:V)-MIN(V:V))*5),1)*Sheet2!E$8</f>
        <v>0.25202436024272301</v>
      </c>
      <c r="Y5365" s="7">
        <f>CEILING(((Sheet1!U5365-MIN(U:U))/(MAX(U:U)-MIN(U:U))*5),1)*Sheet2!E$9</f>
        <v>0.33014804947164933</v>
      </c>
      <c r="Z5365" s="7">
        <f>CEILING(((Sheet1!H5365-MIN(H:H))/(MAX(H:H)-MIN(H:H))*5),1)*Sheet2!E$10+I5365*Sheet2!E$11+F5365*Sheet2!E$12+CEILING(((Sheet1!N5365-MIN(N:N))/(MAX(N:N)-MIN(N:N))*5),1)*Sheet2!E$13</f>
        <v>0.18178453874399639</v>
      </c>
      <c r="AA5365" s="7">
        <f>B5365*Sheet2!E$14+C5365*Sheet2!E$15+M5365*Sheet2!E$16+R5365*Sheet2!E$17</f>
        <v>0.18023373645811766</v>
      </c>
      <c r="AB5365" s="7">
        <f t="shared" si="95"/>
        <v>2.3910317145455449</v>
      </c>
    </row>
    <row r="5366" spans="1:28" ht="29" hidden="1" x14ac:dyDescent="0.35">
      <c r="A5366" s="9" t="s">
        <v>2494</v>
      </c>
      <c r="B5366" s="9">
        <v>5</v>
      </c>
      <c r="C5366" s="9">
        <v>4</v>
      </c>
      <c r="D5366" s="5">
        <v>3</v>
      </c>
      <c r="E5366" s="5">
        <v>43733</v>
      </c>
      <c r="F5366" s="5">
        <v>3</v>
      </c>
      <c r="G5366" s="9" t="s">
        <v>3456</v>
      </c>
      <c r="H5366" s="5">
        <v>1</v>
      </c>
      <c r="I5366" s="5">
        <v>3</v>
      </c>
      <c r="J5366" s="5">
        <v>4</v>
      </c>
      <c r="K5366" s="5">
        <v>146.02362204724403</v>
      </c>
      <c r="L5366" s="5">
        <v>5.25</v>
      </c>
      <c r="M5366" s="5">
        <v>3</v>
      </c>
      <c r="N5366" s="5">
        <v>0</v>
      </c>
      <c r="O5366" s="13">
        <v>43739</v>
      </c>
      <c r="P5366" s="5" t="s">
        <v>82</v>
      </c>
      <c r="Q5366" s="5" t="s">
        <v>83</v>
      </c>
      <c r="R5366" s="5">
        <v>3</v>
      </c>
      <c r="S5366" s="10">
        <v>4.4884422527622103</v>
      </c>
      <c r="T5366" s="10">
        <v>10.012499999999999</v>
      </c>
      <c r="U5366" s="10">
        <v>6</v>
      </c>
      <c r="V5366" s="10">
        <v>2.2307293791823333</v>
      </c>
      <c r="W5366" s="7">
        <f>Sheet1!J5366*Sheet2!E$2+CEILING(((Sheet1!K5366-MIN(K:K))/(MAX(K:K)-MIN(K:K))*5),1)*Sheet2!E$3+CEILING(((Sheet1!L5366-MIN(L:L))/(MAX(L:L)-MIN(L:L))*5),1)*Sheet2!E$4+Sheet1!D5366*Sheet2!E$5</f>
        <v>1.4468410296290586</v>
      </c>
      <c r="X5366" s="7">
        <f>CEILING(((Sheet1!S5366-MIN(S:S))/(MAX(S:S)-MIN(S:S))*5),1)*Sheet2!E$6+CEILING(((Sheet1!T5366-MIN(T:T))/(MAX(T:T)-MIN(T:T))*5),1)*Sheet2!E$7+CEILING(((Sheet1!V5366-MIN(V:V))/(MAX(V:V)-MIN(V:V))*5),1)*Sheet2!E$8</f>
        <v>0.25202436024272301</v>
      </c>
      <c r="Y5366" s="7">
        <f>CEILING(((Sheet1!U5366-MIN(U:U))/(MAX(U:U)-MIN(U:U))*5),1)*Sheet2!E$9</f>
        <v>0.33014804947164933</v>
      </c>
      <c r="Z5366" s="7">
        <f>CEILING(((Sheet1!H5366-MIN(H:H))/(MAX(H:H)-MIN(H:H))*5),1)*Sheet2!E$10+I5366*Sheet2!E$11+F5366*Sheet2!E$12+CEILING(((Sheet1!N5366-MIN(N:N))/(MAX(N:N)-MIN(N:N))*5),1)*Sheet2!E$13</f>
        <v>0.18178453874399639</v>
      </c>
      <c r="AA5366" s="7">
        <f>B5366*Sheet2!E$14+C5366*Sheet2!E$15+M5366*Sheet2!E$16+R5366*Sheet2!E$17</f>
        <v>0.18023373645811766</v>
      </c>
      <c r="AB5366" s="7">
        <f t="shared" si="95"/>
        <v>2.3910317145455449</v>
      </c>
    </row>
    <row r="5367" spans="1:28" ht="29" hidden="1" x14ac:dyDescent="0.35">
      <c r="A5367" s="9" t="s">
        <v>2494</v>
      </c>
      <c r="B5367" s="9">
        <v>5</v>
      </c>
      <c r="C5367" s="9">
        <v>4</v>
      </c>
      <c r="D5367" s="5">
        <v>3</v>
      </c>
      <c r="E5367" s="5">
        <v>43733</v>
      </c>
      <c r="F5367" s="5">
        <v>3</v>
      </c>
      <c r="G5367" s="9" t="s">
        <v>3456</v>
      </c>
      <c r="H5367" s="5">
        <v>1</v>
      </c>
      <c r="I5367" s="5">
        <v>3</v>
      </c>
      <c r="J5367" s="5">
        <v>4</v>
      </c>
      <c r="K5367" s="5">
        <v>146.02362204724403</v>
      </c>
      <c r="L5367" s="5">
        <v>5.25</v>
      </c>
      <c r="M5367" s="5">
        <v>3</v>
      </c>
      <c r="N5367" s="5">
        <v>0</v>
      </c>
      <c r="O5367" s="13">
        <v>43739</v>
      </c>
      <c r="P5367" s="5" t="s">
        <v>82</v>
      </c>
      <c r="Q5367" s="5" t="s">
        <v>83</v>
      </c>
      <c r="R5367" s="5">
        <v>3</v>
      </c>
      <c r="S5367" s="10">
        <v>8.9768845055244295</v>
      </c>
      <c r="T5367" s="10">
        <v>20.024999999999999</v>
      </c>
      <c r="U5367" s="10">
        <v>6</v>
      </c>
      <c r="V5367" s="10">
        <v>2.2307293791823311</v>
      </c>
      <c r="W5367" s="7">
        <f>Sheet1!J5367*Sheet2!E$2+CEILING(((Sheet1!K5367-MIN(K:K))/(MAX(K:K)-MIN(K:K))*5),1)*Sheet2!E$3+CEILING(((Sheet1!L5367-MIN(L:L))/(MAX(L:L)-MIN(L:L))*5),1)*Sheet2!E$4+Sheet1!D5367*Sheet2!E$5</f>
        <v>1.4468410296290586</v>
      </c>
      <c r="X5367" s="7">
        <f>CEILING(((Sheet1!S5367-MIN(S:S))/(MAX(S:S)-MIN(S:S))*5),1)*Sheet2!E$6+CEILING(((Sheet1!T5367-MIN(T:T))/(MAX(T:T)-MIN(T:T))*5),1)*Sheet2!E$7+CEILING(((Sheet1!V5367-MIN(V:V))/(MAX(V:V)-MIN(V:V))*5),1)*Sheet2!E$8</f>
        <v>0.25202436024272301</v>
      </c>
      <c r="Y5367" s="7">
        <f>CEILING(((Sheet1!U5367-MIN(U:U))/(MAX(U:U)-MIN(U:U))*5),1)*Sheet2!E$9</f>
        <v>0.33014804947164933</v>
      </c>
      <c r="Z5367" s="7">
        <f>CEILING(((Sheet1!H5367-MIN(H:H))/(MAX(H:H)-MIN(H:H))*5),1)*Sheet2!E$10+I5367*Sheet2!E$11+F5367*Sheet2!E$12+CEILING(((Sheet1!N5367-MIN(N:N))/(MAX(N:N)-MIN(N:N))*5),1)*Sheet2!E$13</f>
        <v>0.18178453874399639</v>
      </c>
      <c r="AA5367" s="7">
        <f>B5367*Sheet2!E$14+C5367*Sheet2!E$15+M5367*Sheet2!E$16+R5367*Sheet2!E$17</f>
        <v>0.18023373645811766</v>
      </c>
      <c r="AB5367" s="7">
        <f t="shared" si="95"/>
        <v>2.3910317145455449</v>
      </c>
    </row>
    <row r="5368" spans="1:28" ht="29" hidden="1" x14ac:dyDescent="0.35">
      <c r="A5368" s="9" t="s">
        <v>2494</v>
      </c>
      <c r="B5368" s="9">
        <v>5</v>
      </c>
      <c r="C5368" s="9">
        <v>4</v>
      </c>
      <c r="D5368" s="5">
        <v>3</v>
      </c>
      <c r="E5368" s="5">
        <v>43733</v>
      </c>
      <c r="F5368" s="5">
        <v>3</v>
      </c>
      <c r="G5368" s="9" t="s">
        <v>3456</v>
      </c>
      <c r="H5368" s="5">
        <v>1</v>
      </c>
      <c r="I5368" s="5">
        <v>3</v>
      </c>
      <c r="J5368" s="5">
        <v>4</v>
      </c>
      <c r="K5368" s="5">
        <v>146.02362204724403</v>
      </c>
      <c r="L5368" s="5">
        <v>5.25</v>
      </c>
      <c r="M5368" s="5">
        <v>3</v>
      </c>
      <c r="N5368" s="5">
        <v>0</v>
      </c>
      <c r="O5368" s="13">
        <v>43739</v>
      </c>
      <c r="P5368" s="5" t="s">
        <v>82</v>
      </c>
      <c r="Q5368" s="5" t="s">
        <v>83</v>
      </c>
      <c r="R5368" s="5">
        <v>3</v>
      </c>
      <c r="S5368" s="10">
        <v>13.1660972747692</v>
      </c>
      <c r="T5368" s="10">
        <v>29.37</v>
      </c>
      <c r="U5368" s="10">
        <v>6</v>
      </c>
      <c r="V5368" s="10">
        <v>2.2307293791823253</v>
      </c>
      <c r="W5368" s="7">
        <f>Sheet1!J5368*Sheet2!E$2+CEILING(((Sheet1!K5368-MIN(K:K))/(MAX(K:K)-MIN(K:K))*5),1)*Sheet2!E$3+CEILING(((Sheet1!L5368-MIN(L:L))/(MAX(L:L)-MIN(L:L))*5),1)*Sheet2!E$4+Sheet1!D5368*Sheet2!E$5</f>
        <v>1.4468410296290586</v>
      </c>
      <c r="X5368" s="7">
        <f>CEILING(((Sheet1!S5368-MIN(S:S))/(MAX(S:S)-MIN(S:S))*5),1)*Sheet2!E$6+CEILING(((Sheet1!T5368-MIN(T:T))/(MAX(T:T)-MIN(T:T))*5),1)*Sheet2!E$7+CEILING(((Sheet1!V5368-MIN(V:V))/(MAX(V:V)-MIN(V:V))*5),1)*Sheet2!E$8</f>
        <v>0.25202436024272301</v>
      </c>
      <c r="Y5368" s="7">
        <f>CEILING(((Sheet1!U5368-MIN(U:U))/(MAX(U:U)-MIN(U:U))*5),1)*Sheet2!E$9</f>
        <v>0.33014804947164933</v>
      </c>
      <c r="Z5368" s="7">
        <f>CEILING(((Sheet1!H5368-MIN(H:H))/(MAX(H:H)-MIN(H:H))*5),1)*Sheet2!E$10+I5368*Sheet2!E$11+F5368*Sheet2!E$12+CEILING(((Sheet1!N5368-MIN(N:N))/(MAX(N:N)-MIN(N:N))*5),1)*Sheet2!E$13</f>
        <v>0.18178453874399639</v>
      </c>
      <c r="AA5368" s="7">
        <f>B5368*Sheet2!E$14+C5368*Sheet2!E$15+M5368*Sheet2!E$16+R5368*Sheet2!E$17</f>
        <v>0.18023373645811766</v>
      </c>
      <c r="AB5368" s="7">
        <f t="shared" si="95"/>
        <v>2.3910317145455449</v>
      </c>
    </row>
    <row r="5369" spans="1:28" ht="29" hidden="1" x14ac:dyDescent="0.35">
      <c r="A5369" s="9" t="s">
        <v>2494</v>
      </c>
      <c r="B5369" s="9">
        <v>5</v>
      </c>
      <c r="C5369" s="9">
        <v>4</v>
      </c>
      <c r="D5369" s="5">
        <v>3</v>
      </c>
      <c r="E5369" s="5">
        <v>43733</v>
      </c>
      <c r="F5369" s="5">
        <v>3</v>
      </c>
      <c r="G5369" s="9" t="s">
        <v>3456</v>
      </c>
      <c r="H5369" s="5">
        <v>1</v>
      </c>
      <c r="I5369" s="5">
        <v>3</v>
      </c>
      <c r="J5369" s="5">
        <v>4</v>
      </c>
      <c r="K5369" s="5">
        <v>146.02362204724403</v>
      </c>
      <c r="L5369" s="5">
        <v>5.25</v>
      </c>
      <c r="M5369" s="5">
        <v>3</v>
      </c>
      <c r="N5369" s="5">
        <v>0</v>
      </c>
      <c r="O5369" s="13">
        <v>43739</v>
      </c>
      <c r="P5369" s="5" t="s">
        <v>82</v>
      </c>
      <c r="Q5369" s="5" t="s">
        <v>83</v>
      </c>
      <c r="R5369" s="5">
        <v>3</v>
      </c>
      <c r="S5369" s="10">
        <v>8.9768845055244295</v>
      </c>
      <c r="T5369" s="10">
        <v>20.024999999999999</v>
      </c>
      <c r="U5369" s="10">
        <v>6</v>
      </c>
      <c r="V5369" s="10">
        <v>2.2307293791823311</v>
      </c>
      <c r="W5369" s="7">
        <f>Sheet1!J5369*Sheet2!E$2+CEILING(((Sheet1!K5369-MIN(K:K))/(MAX(K:K)-MIN(K:K))*5),1)*Sheet2!E$3+CEILING(((Sheet1!L5369-MIN(L:L))/(MAX(L:L)-MIN(L:L))*5),1)*Sheet2!E$4+Sheet1!D5369*Sheet2!E$5</f>
        <v>1.4468410296290586</v>
      </c>
      <c r="X5369" s="7">
        <f>CEILING(((Sheet1!S5369-MIN(S:S))/(MAX(S:S)-MIN(S:S))*5),1)*Sheet2!E$6+CEILING(((Sheet1!T5369-MIN(T:T))/(MAX(T:T)-MIN(T:T))*5),1)*Sheet2!E$7+CEILING(((Sheet1!V5369-MIN(V:V))/(MAX(V:V)-MIN(V:V))*5),1)*Sheet2!E$8</f>
        <v>0.25202436024272301</v>
      </c>
      <c r="Y5369" s="7">
        <f>CEILING(((Sheet1!U5369-MIN(U:U))/(MAX(U:U)-MIN(U:U))*5),1)*Sheet2!E$9</f>
        <v>0.33014804947164933</v>
      </c>
      <c r="Z5369" s="7">
        <f>CEILING(((Sheet1!H5369-MIN(H:H))/(MAX(H:H)-MIN(H:H))*5),1)*Sheet2!E$10+I5369*Sheet2!E$11+F5369*Sheet2!E$12+CEILING(((Sheet1!N5369-MIN(N:N))/(MAX(N:N)-MIN(N:N))*5),1)*Sheet2!E$13</f>
        <v>0.18178453874399639</v>
      </c>
      <c r="AA5369" s="7">
        <f>B5369*Sheet2!E$14+C5369*Sheet2!E$15+M5369*Sheet2!E$16+R5369*Sheet2!E$17</f>
        <v>0.18023373645811766</v>
      </c>
      <c r="AB5369" s="7">
        <f t="shared" si="95"/>
        <v>2.3910317145455449</v>
      </c>
    </row>
    <row r="5370" spans="1:28" ht="29" hidden="1" x14ac:dyDescent="0.35">
      <c r="A5370" s="9" t="s">
        <v>2494</v>
      </c>
      <c r="B5370" s="9">
        <v>5</v>
      </c>
      <c r="C5370" s="9">
        <v>4</v>
      </c>
      <c r="D5370" s="5">
        <v>3</v>
      </c>
      <c r="E5370" s="5">
        <v>43733</v>
      </c>
      <c r="F5370" s="5">
        <v>3</v>
      </c>
      <c r="G5370" s="9" t="s">
        <v>3456</v>
      </c>
      <c r="H5370" s="5">
        <v>1</v>
      </c>
      <c r="I5370" s="5">
        <v>3</v>
      </c>
      <c r="J5370" s="5">
        <v>4</v>
      </c>
      <c r="K5370" s="5">
        <v>146.02362204724403</v>
      </c>
      <c r="L5370" s="5">
        <v>5.25</v>
      </c>
      <c r="M5370" s="5">
        <v>3</v>
      </c>
      <c r="N5370" s="5">
        <v>0</v>
      </c>
      <c r="O5370" s="13">
        <v>43739</v>
      </c>
      <c r="P5370" s="5" t="s">
        <v>82</v>
      </c>
      <c r="Q5370" s="5" t="s">
        <v>83</v>
      </c>
      <c r="R5370" s="5">
        <v>3</v>
      </c>
      <c r="S5370" s="10">
        <v>4.4884422527622103</v>
      </c>
      <c r="T5370" s="10">
        <v>10.012499999999999</v>
      </c>
      <c r="U5370" s="10">
        <v>6</v>
      </c>
      <c r="V5370" s="10">
        <v>2.2307293791823333</v>
      </c>
      <c r="W5370" s="7">
        <f>Sheet1!J5370*Sheet2!E$2+CEILING(((Sheet1!K5370-MIN(K:K))/(MAX(K:K)-MIN(K:K))*5),1)*Sheet2!E$3+CEILING(((Sheet1!L5370-MIN(L:L))/(MAX(L:L)-MIN(L:L))*5),1)*Sheet2!E$4+Sheet1!D5370*Sheet2!E$5</f>
        <v>1.4468410296290586</v>
      </c>
      <c r="X5370" s="7">
        <f>CEILING(((Sheet1!S5370-MIN(S:S))/(MAX(S:S)-MIN(S:S))*5),1)*Sheet2!E$6+CEILING(((Sheet1!T5370-MIN(T:T))/(MAX(T:T)-MIN(T:T))*5),1)*Sheet2!E$7+CEILING(((Sheet1!V5370-MIN(V:V))/(MAX(V:V)-MIN(V:V))*5),1)*Sheet2!E$8</f>
        <v>0.25202436024272301</v>
      </c>
      <c r="Y5370" s="7">
        <f>CEILING(((Sheet1!U5370-MIN(U:U))/(MAX(U:U)-MIN(U:U))*5),1)*Sheet2!E$9</f>
        <v>0.33014804947164933</v>
      </c>
      <c r="Z5370" s="7">
        <f>CEILING(((Sheet1!H5370-MIN(H:H))/(MAX(H:H)-MIN(H:H))*5),1)*Sheet2!E$10+I5370*Sheet2!E$11+F5370*Sheet2!E$12+CEILING(((Sheet1!N5370-MIN(N:N))/(MAX(N:N)-MIN(N:N))*5),1)*Sheet2!E$13</f>
        <v>0.18178453874399639</v>
      </c>
      <c r="AA5370" s="7">
        <f>B5370*Sheet2!E$14+C5370*Sheet2!E$15+M5370*Sheet2!E$16+R5370*Sheet2!E$17</f>
        <v>0.18023373645811766</v>
      </c>
      <c r="AB5370" s="7">
        <f t="shared" si="95"/>
        <v>2.3910317145455449</v>
      </c>
    </row>
    <row r="5371" spans="1:28" ht="29" hidden="1" x14ac:dyDescent="0.35">
      <c r="A5371" s="9" t="s">
        <v>2494</v>
      </c>
      <c r="B5371" s="9">
        <v>5</v>
      </c>
      <c r="C5371" s="9">
        <v>4</v>
      </c>
      <c r="D5371" s="5">
        <v>3</v>
      </c>
      <c r="E5371" s="5">
        <v>43733</v>
      </c>
      <c r="F5371" s="5">
        <v>3</v>
      </c>
      <c r="G5371" s="9" t="s">
        <v>3456</v>
      </c>
      <c r="H5371" s="5">
        <v>1</v>
      </c>
      <c r="I5371" s="5">
        <v>3</v>
      </c>
      <c r="J5371" s="5">
        <v>4</v>
      </c>
      <c r="K5371" s="5">
        <v>146.02362204724403</v>
      </c>
      <c r="L5371" s="5">
        <v>5.25</v>
      </c>
      <c r="M5371" s="5">
        <v>3</v>
      </c>
      <c r="N5371" s="5">
        <v>0</v>
      </c>
      <c r="O5371" s="13">
        <v>43739</v>
      </c>
      <c r="P5371" s="5" t="s">
        <v>82</v>
      </c>
      <c r="Q5371" s="5" t="s">
        <v>83</v>
      </c>
      <c r="R5371" s="5">
        <v>3</v>
      </c>
      <c r="S5371" s="10">
        <v>4.4884422527622103</v>
      </c>
      <c r="T5371" s="10">
        <v>10.012499999999999</v>
      </c>
      <c r="U5371" s="10">
        <v>6</v>
      </c>
      <c r="V5371" s="10">
        <v>2.2307293791823333</v>
      </c>
      <c r="W5371" s="7">
        <f>Sheet1!J5371*Sheet2!E$2+CEILING(((Sheet1!K5371-MIN(K:K))/(MAX(K:K)-MIN(K:K))*5),1)*Sheet2!E$3+CEILING(((Sheet1!L5371-MIN(L:L))/(MAX(L:L)-MIN(L:L))*5),1)*Sheet2!E$4+Sheet1!D5371*Sheet2!E$5</f>
        <v>1.4468410296290586</v>
      </c>
      <c r="X5371" s="7">
        <f>CEILING(((Sheet1!S5371-MIN(S:S))/(MAX(S:S)-MIN(S:S))*5),1)*Sheet2!E$6+CEILING(((Sheet1!T5371-MIN(T:T))/(MAX(T:T)-MIN(T:T))*5),1)*Sheet2!E$7+CEILING(((Sheet1!V5371-MIN(V:V))/(MAX(V:V)-MIN(V:V))*5),1)*Sheet2!E$8</f>
        <v>0.25202436024272301</v>
      </c>
      <c r="Y5371" s="7">
        <f>CEILING(((Sheet1!U5371-MIN(U:U))/(MAX(U:U)-MIN(U:U))*5),1)*Sheet2!E$9</f>
        <v>0.33014804947164933</v>
      </c>
      <c r="Z5371" s="7">
        <f>CEILING(((Sheet1!H5371-MIN(H:H))/(MAX(H:H)-MIN(H:H))*5),1)*Sheet2!E$10+I5371*Sheet2!E$11+F5371*Sheet2!E$12+CEILING(((Sheet1!N5371-MIN(N:N))/(MAX(N:N)-MIN(N:N))*5),1)*Sheet2!E$13</f>
        <v>0.18178453874399639</v>
      </c>
      <c r="AA5371" s="7">
        <f>B5371*Sheet2!E$14+C5371*Sheet2!E$15+M5371*Sheet2!E$16+R5371*Sheet2!E$17</f>
        <v>0.18023373645811766</v>
      </c>
      <c r="AB5371" s="7">
        <f t="shared" si="95"/>
        <v>2.3910317145455449</v>
      </c>
    </row>
    <row r="5372" spans="1:28" ht="29" hidden="1" x14ac:dyDescent="0.35">
      <c r="A5372" s="9" t="s">
        <v>2494</v>
      </c>
      <c r="B5372" s="9">
        <v>5</v>
      </c>
      <c r="C5372" s="9">
        <v>4</v>
      </c>
      <c r="D5372" s="5">
        <v>3</v>
      </c>
      <c r="E5372" s="5">
        <v>43733</v>
      </c>
      <c r="F5372" s="5">
        <v>3</v>
      </c>
      <c r="G5372" s="9" t="s">
        <v>3456</v>
      </c>
      <c r="H5372" s="5">
        <v>1</v>
      </c>
      <c r="I5372" s="5">
        <v>3</v>
      </c>
      <c r="J5372" s="5">
        <v>4</v>
      </c>
      <c r="K5372" s="5">
        <v>146.02362204724403</v>
      </c>
      <c r="L5372" s="5">
        <v>5.25</v>
      </c>
      <c r="M5372" s="5">
        <v>3</v>
      </c>
      <c r="N5372" s="5">
        <v>0</v>
      </c>
      <c r="O5372" s="13">
        <v>43739</v>
      </c>
      <c r="P5372" s="5" t="s">
        <v>82</v>
      </c>
      <c r="Q5372" s="5" t="s">
        <v>83</v>
      </c>
      <c r="R5372" s="5">
        <v>3</v>
      </c>
      <c r="S5372" s="10">
        <v>8.9768845055244295</v>
      </c>
      <c r="T5372" s="10">
        <v>20.024999999999999</v>
      </c>
      <c r="U5372" s="10">
        <v>6</v>
      </c>
      <c r="V5372" s="10">
        <v>2.2307293791823311</v>
      </c>
      <c r="W5372" s="7">
        <f>Sheet1!J5372*Sheet2!E$2+CEILING(((Sheet1!K5372-MIN(K:K))/(MAX(K:K)-MIN(K:K))*5),1)*Sheet2!E$3+CEILING(((Sheet1!L5372-MIN(L:L))/(MAX(L:L)-MIN(L:L))*5),1)*Sheet2!E$4+Sheet1!D5372*Sheet2!E$5</f>
        <v>1.4468410296290586</v>
      </c>
      <c r="X5372" s="7">
        <f>CEILING(((Sheet1!S5372-MIN(S:S))/(MAX(S:S)-MIN(S:S))*5),1)*Sheet2!E$6+CEILING(((Sheet1!T5372-MIN(T:T))/(MAX(T:T)-MIN(T:T))*5),1)*Sheet2!E$7+CEILING(((Sheet1!V5372-MIN(V:V))/(MAX(V:V)-MIN(V:V))*5),1)*Sheet2!E$8</f>
        <v>0.25202436024272301</v>
      </c>
      <c r="Y5372" s="7">
        <f>CEILING(((Sheet1!U5372-MIN(U:U))/(MAX(U:U)-MIN(U:U))*5),1)*Sheet2!E$9</f>
        <v>0.33014804947164933</v>
      </c>
      <c r="Z5372" s="7">
        <f>CEILING(((Sheet1!H5372-MIN(H:H))/(MAX(H:H)-MIN(H:H))*5),1)*Sheet2!E$10+I5372*Sheet2!E$11+F5372*Sheet2!E$12+CEILING(((Sheet1!N5372-MIN(N:N))/(MAX(N:N)-MIN(N:N))*5),1)*Sheet2!E$13</f>
        <v>0.18178453874399639</v>
      </c>
      <c r="AA5372" s="7">
        <f>B5372*Sheet2!E$14+C5372*Sheet2!E$15+M5372*Sheet2!E$16+R5372*Sheet2!E$17</f>
        <v>0.18023373645811766</v>
      </c>
      <c r="AB5372" s="7">
        <f t="shared" si="95"/>
        <v>2.3910317145455449</v>
      </c>
    </row>
    <row r="5373" spans="1:28" ht="29" hidden="1" x14ac:dyDescent="0.35">
      <c r="A5373" s="9" t="s">
        <v>2494</v>
      </c>
      <c r="B5373" s="9">
        <v>5</v>
      </c>
      <c r="C5373" s="9">
        <v>4</v>
      </c>
      <c r="D5373" s="5">
        <v>3</v>
      </c>
      <c r="E5373" s="5">
        <v>43733</v>
      </c>
      <c r="F5373" s="5">
        <v>3</v>
      </c>
      <c r="G5373" s="9" t="s">
        <v>3456</v>
      </c>
      <c r="H5373" s="5">
        <v>1</v>
      </c>
      <c r="I5373" s="5">
        <v>3</v>
      </c>
      <c r="J5373" s="5">
        <v>4</v>
      </c>
      <c r="K5373" s="5">
        <v>146.02362204724403</v>
      </c>
      <c r="L5373" s="5">
        <v>5.25</v>
      </c>
      <c r="M5373" s="5">
        <v>3</v>
      </c>
      <c r="N5373" s="5">
        <v>0</v>
      </c>
      <c r="O5373" s="13">
        <v>43739</v>
      </c>
      <c r="P5373" s="5" t="s">
        <v>82</v>
      </c>
      <c r="Q5373" s="5" t="s">
        <v>83</v>
      </c>
      <c r="R5373" s="5">
        <v>3</v>
      </c>
      <c r="S5373" s="10">
        <v>13.1660972747692</v>
      </c>
      <c r="T5373" s="10">
        <v>29.37</v>
      </c>
      <c r="U5373" s="10">
        <v>6</v>
      </c>
      <c r="V5373" s="10">
        <v>2.2307293791823253</v>
      </c>
      <c r="W5373" s="7">
        <f>Sheet1!J5373*Sheet2!E$2+CEILING(((Sheet1!K5373-MIN(K:K))/(MAX(K:K)-MIN(K:K))*5),1)*Sheet2!E$3+CEILING(((Sheet1!L5373-MIN(L:L))/(MAX(L:L)-MIN(L:L))*5),1)*Sheet2!E$4+Sheet1!D5373*Sheet2!E$5</f>
        <v>1.4468410296290586</v>
      </c>
      <c r="X5373" s="7">
        <f>CEILING(((Sheet1!S5373-MIN(S:S))/(MAX(S:S)-MIN(S:S))*5),1)*Sheet2!E$6+CEILING(((Sheet1!T5373-MIN(T:T))/(MAX(T:T)-MIN(T:T))*5),1)*Sheet2!E$7+CEILING(((Sheet1!V5373-MIN(V:V))/(MAX(V:V)-MIN(V:V))*5),1)*Sheet2!E$8</f>
        <v>0.25202436024272301</v>
      </c>
      <c r="Y5373" s="7">
        <f>CEILING(((Sheet1!U5373-MIN(U:U))/(MAX(U:U)-MIN(U:U))*5),1)*Sheet2!E$9</f>
        <v>0.33014804947164933</v>
      </c>
      <c r="Z5373" s="7">
        <f>CEILING(((Sheet1!H5373-MIN(H:H))/(MAX(H:H)-MIN(H:H))*5),1)*Sheet2!E$10+I5373*Sheet2!E$11+F5373*Sheet2!E$12+CEILING(((Sheet1!N5373-MIN(N:N))/(MAX(N:N)-MIN(N:N))*5),1)*Sheet2!E$13</f>
        <v>0.18178453874399639</v>
      </c>
      <c r="AA5373" s="7">
        <f>B5373*Sheet2!E$14+C5373*Sheet2!E$15+M5373*Sheet2!E$16+R5373*Sheet2!E$17</f>
        <v>0.18023373645811766</v>
      </c>
      <c r="AB5373" s="7">
        <f t="shared" si="95"/>
        <v>2.3910317145455449</v>
      </c>
    </row>
    <row r="5374" spans="1:28" ht="29" hidden="1" x14ac:dyDescent="0.35">
      <c r="A5374" s="9" t="s">
        <v>2494</v>
      </c>
      <c r="B5374" s="9">
        <v>5</v>
      </c>
      <c r="C5374" s="9">
        <v>4</v>
      </c>
      <c r="D5374" s="5">
        <v>3</v>
      </c>
      <c r="E5374" s="5">
        <v>43733</v>
      </c>
      <c r="F5374" s="5">
        <v>3</v>
      </c>
      <c r="G5374" s="9" t="s">
        <v>3456</v>
      </c>
      <c r="H5374" s="5">
        <v>1</v>
      </c>
      <c r="I5374" s="5">
        <v>3</v>
      </c>
      <c r="J5374" s="5">
        <v>4</v>
      </c>
      <c r="K5374" s="5">
        <v>146.02362204724403</v>
      </c>
      <c r="L5374" s="5">
        <v>5.25</v>
      </c>
      <c r="M5374" s="5">
        <v>3</v>
      </c>
      <c r="N5374" s="5">
        <v>0</v>
      </c>
      <c r="O5374" s="13">
        <v>43739</v>
      </c>
      <c r="P5374" s="5" t="s">
        <v>82</v>
      </c>
      <c r="Q5374" s="5" t="s">
        <v>83</v>
      </c>
      <c r="R5374" s="5">
        <v>3</v>
      </c>
      <c r="S5374" s="10">
        <v>8.9768845055244295</v>
      </c>
      <c r="T5374" s="10">
        <v>20.024999999999999</v>
      </c>
      <c r="U5374" s="10">
        <v>6</v>
      </c>
      <c r="V5374" s="10">
        <v>2.2307293791823311</v>
      </c>
      <c r="W5374" s="7">
        <f>Sheet1!J5374*Sheet2!E$2+CEILING(((Sheet1!K5374-MIN(K:K))/(MAX(K:K)-MIN(K:K))*5),1)*Sheet2!E$3+CEILING(((Sheet1!L5374-MIN(L:L))/(MAX(L:L)-MIN(L:L))*5),1)*Sheet2!E$4+Sheet1!D5374*Sheet2!E$5</f>
        <v>1.4468410296290586</v>
      </c>
      <c r="X5374" s="7">
        <f>CEILING(((Sheet1!S5374-MIN(S:S))/(MAX(S:S)-MIN(S:S))*5),1)*Sheet2!E$6+CEILING(((Sheet1!T5374-MIN(T:T))/(MAX(T:T)-MIN(T:T))*5),1)*Sheet2!E$7+CEILING(((Sheet1!V5374-MIN(V:V))/(MAX(V:V)-MIN(V:V))*5),1)*Sheet2!E$8</f>
        <v>0.25202436024272301</v>
      </c>
      <c r="Y5374" s="7">
        <f>CEILING(((Sheet1!U5374-MIN(U:U))/(MAX(U:U)-MIN(U:U))*5),1)*Sheet2!E$9</f>
        <v>0.33014804947164933</v>
      </c>
      <c r="Z5374" s="7">
        <f>CEILING(((Sheet1!H5374-MIN(H:H))/(MAX(H:H)-MIN(H:H))*5),1)*Sheet2!E$10+I5374*Sheet2!E$11+F5374*Sheet2!E$12+CEILING(((Sheet1!N5374-MIN(N:N))/(MAX(N:N)-MIN(N:N))*5),1)*Sheet2!E$13</f>
        <v>0.18178453874399639</v>
      </c>
      <c r="AA5374" s="7">
        <f>B5374*Sheet2!E$14+C5374*Sheet2!E$15+M5374*Sheet2!E$16+R5374*Sheet2!E$17</f>
        <v>0.18023373645811766</v>
      </c>
      <c r="AB5374" s="7">
        <f t="shared" si="95"/>
        <v>2.3910317145455449</v>
      </c>
    </row>
    <row r="5375" spans="1:28" ht="29" hidden="1" x14ac:dyDescent="0.35">
      <c r="A5375" s="9" t="s">
        <v>2494</v>
      </c>
      <c r="B5375" s="9">
        <v>5</v>
      </c>
      <c r="C5375" s="9">
        <v>4</v>
      </c>
      <c r="D5375" s="5">
        <v>3</v>
      </c>
      <c r="E5375" s="5">
        <v>43733</v>
      </c>
      <c r="F5375" s="5">
        <v>3</v>
      </c>
      <c r="G5375" s="9" t="s">
        <v>3456</v>
      </c>
      <c r="H5375" s="5">
        <v>1</v>
      </c>
      <c r="I5375" s="5">
        <v>3</v>
      </c>
      <c r="J5375" s="5">
        <v>4</v>
      </c>
      <c r="K5375" s="5">
        <v>146.02362204724403</v>
      </c>
      <c r="L5375" s="5">
        <v>5.25</v>
      </c>
      <c r="M5375" s="5">
        <v>3</v>
      </c>
      <c r="N5375" s="5">
        <v>0</v>
      </c>
      <c r="O5375" s="13">
        <v>43739</v>
      </c>
      <c r="P5375" s="5" t="s">
        <v>82</v>
      </c>
      <c r="Q5375" s="5" t="s">
        <v>83</v>
      </c>
      <c r="R5375" s="5">
        <v>3</v>
      </c>
      <c r="S5375" s="10">
        <v>4.4884422527622103</v>
      </c>
      <c r="T5375" s="10">
        <v>10.012499999999999</v>
      </c>
      <c r="U5375" s="10">
        <v>6</v>
      </c>
      <c r="V5375" s="10">
        <v>2.2307293791823333</v>
      </c>
      <c r="W5375" s="7">
        <f>Sheet1!J5375*Sheet2!E$2+CEILING(((Sheet1!K5375-MIN(K:K))/(MAX(K:K)-MIN(K:K))*5),1)*Sheet2!E$3+CEILING(((Sheet1!L5375-MIN(L:L))/(MAX(L:L)-MIN(L:L))*5),1)*Sheet2!E$4+Sheet1!D5375*Sheet2!E$5</f>
        <v>1.4468410296290586</v>
      </c>
      <c r="X5375" s="7">
        <f>CEILING(((Sheet1!S5375-MIN(S:S))/(MAX(S:S)-MIN(S:S))*5),1)*Sheet2!E$6+CEILING(((Sheet1!T5375-MIN(T:T))/(MAX(T:T)-MIN(T:T))*5),1)*Sheet2!E$7+CEILING(((Sheet1!V5375-MIN(V:V))/(MAX(V:V)-MIN(V:V))*5),1)*Sheet2!E$8</f>
        <v>0.25202436024272301</v>
      </c>
      <c r="Y5375" s="7">
        <f>CEILING(((Sheet1!U5375-MIN(U:U))/(MAX(U:U)-MIN(U:U))*5),1)*Sheet2!E$9</f>
        <v>0.33014804947164933</v>
      </c>
      <c r="Z5375" s="7">
        <f>CEILING(((Sheet1!H5375-MIN(H:H))/(MAX(H:H)-MIN(H:H))*5),1)*Sheet2!E$10+I5375*Sheet2!E$11+F5375*Sheet2!E$12+CEILING(((Sheet1!N5375-MIN(N:N))/(MAX(N:N)-MIN(N:N))*5),1)*Sheet2!E$13</f>
        <v>0.18178453874399639</v>
      </c>
      <c r="AA5375" s="7">
        <f>B5375*Sheet2!E$14+C5375*Sheet2!E$15+M5375*Sheet2!E$16+R5375*Sheet2!E$17</f>
        <v>0.18023373645811766</v>
      </c>
      <c r="AB5375" s="7">
        <f t="shared" si="95"/>
        <v>2.3910317145455449</v>
      </c>
    </row>
    <row r="5376" spans="1:28" ht="29" hidden="1" x14ac:dyDescent="0.35">
      <c r="A5376" s="9" t="s">
        <v>2495</v>
      </c>
      <c r="B5376" s="9">
        <v>4</v>
      </c>
      <c r="C5376" s="9">
        <v>3</v>
      </c>
      <c r="D5376" s="5">
        <v>3</v>
      </c>
      <c r="E5376" s="5">
        <v>43734</v>
      </c>
      <c r="F5376" s="5">
        <v>4</v>
      </c>
      <c r="G5376" s="9" t="s">
        <v>3456</v>
      </c>
      <c r="H5376" s="5">
        <v>1</v>
      </c>
      <c r="I5376" s="5">
        <v>4</v>
      </c>
      <c r="J5376" s="5">
        <v>3</v>
      </c>
      <c r="K5376" s="5">
        <v>227.25400000000002</v>
      </c>
      <c r="L5376" s="5">
        <v>5.25</v>
      </c>
      <c r="M5376" s="5">
        <v>3</v>
      </c>
      <c r="N5376" s="5">
        <v>0</v>
      </c>
      <c r="O5376" s="13">
        <v>43739</v>
      </c>
      <c r="P5376" s="5" t="s">
        <v>27</v>
      </c>
      <c r="Q5376" s="5" t="s">
        <v>28</v>
      </c>
      <c r="R5376" s="5">
        <v>5</v>
      </c>
      <c r="S5376" s="10">
        <v>102.97196770389201</v>
      </c>
      <c r="T5376" s="10">
        <v>249.7132</v>
      </c>
      <c r="U5376" s="10">
        <v>5</v>
      </c>
      <c r="V5376" s="10">
        <v>2.4250599999999967</v>
      </c>
      <c r="W5376" s="7">
        <f>Sheet1!J5376*Sheet2!E$2+CEILING(((Sheet1!K5376-MIN(K:K))/(MAX(K:K)-MIN(K:K))*5),1)*Sheet2!E$3+CEILING(((Sheet1!L5376-MIN(L:L))/(MAX(L:L)-MIN(L:L))*5),1)*Sheet2!E$4+Sheet1!D5376*Sheet2!E$5</f>
        <v>1.3605888080736019</v>
      </c>
      <c r="X5376" s="7">
        <f>CEILING(((Sheet1!S5376-MIN(S:S))/(MAX(S:S)-MIN(S:S))*5),1)*Sheet2!E$6+CEILING(((Sheet1!T5376-MIN(T:T))/(MAX(T:T)-MIN(T:T))*5),1)*Sheet2!E$7+CEILING(((Sheet1!V5376-MIN(V:V))/(MAX(V:V)-MIN(V:V))*5),1)*Sheet2!E$8</f>
        <v>0.25202436024272301</v>
      </c>
      <c r="Y5376" s="7">
        <f>CEILING(((Sheet1!U5376-MIN(U:U))/(MAX(U:U)-MIN(U:U))*5),1)*Sheet2!E$9</f>
        <v>0.16507402473582466</v>
      </c>
      <c r="Z5376" s="7">
        <f>CEILING(((Sheet1!H5376-MIN(H:H))/(MAX(H:H)-MIN(H:H))*5),1)*Sheet2!E$10+I5376*Sheet2!E$11+F5376*Sheet2!E$12+CEILING(((Sheet1!N5376-MIN(N:N))/(MAX(N:N)-MIN(N:N))*5),1)*Sheet2!E$13</f>
        <v>0.19934470861941261</v>
      </c>
      <c r="AA5376" s="7">
        <f>B5376*Sheet2!E$14+C5376*Sheet2!E$15+M5376*Sheet2!E$16+R5376*Sheet2!E$17</f>
        <v>0.15286518179823347</v>
      </c>
      <c r="AB5376" s="7">
        <f t="shared" si="95"/>
        <v>2.1298970834697957</v>
      </c>
    </row>
    <row r="5377" spans="1:28" ht="29" hidden="1" x14ac:dyDescent="0.35">
      <c r="A5377" s="9" t="s">
        <v>2496</v>
      </c>
      <c r="B5377" s="9">
        <v>5</v>
      </c>
      <c r="C5377" s="9">
        <v>4</v>
      </c>
      <c r="D5377" s="5">
        <v>3</v>
      </c>
      <c r="E5377" s="5">
        <v>43734</v>
      </c>
      <c r="F5377" s="5">
        <v>3</v>
      </c>
      <c r="G5377" s="9" t="s">
        <v>3456</v>
      </c>
      <c r="H5377" s="5">
        <v>1</v>
      </c>
      <c r="I5377" s="5">
        <v>3</v>
      </c>
      <c r="J5377" s="5">
        <v>4</v>
      </c>
      <c r="K5377" s="5">
        <v>146.02362204724403</v>
      </c>
      <c r="L5377" s="5">
        <v>5.25</v>
      </c>
      <c r="M5377" s="5">
        <v>3</v>
      </c>
      <c r="N5377" s="5">
        <v>0</v>
      </c>
      <c r="O5377" s="13">
        <v>43739</v>
      </c>
      <c r="P5377" s="5" t="s">
        <v>82</v>
      </c>
      <c r="Q5377" s="5" t="s">
        <v>83</v>
      </c>
      <c r="R5377" s="5">
        <v>3</v>
      </c>
      <c r="S5377" s="10">
        <v>8.9768845055244295</v>
      </c>
      <c r="T5377" s="10">
        <v>20.024999999999999</v>
      </c>
      <c r="U5377" s="10">
        <v>5</v>
      </c>
      <c r="V5377" s="10">
        <v>2.2307293791823311</v>
      </c>
      <c r="W5377" s="7">
        <f>Sheet1!J5377*Sheet2!E$2+CEILING(((Sheet1!K5377-MIN(K:K))/(MAX(K:K)-MIN(K:K))*5),1)*Sheet2!E$3+CEILING(((Sheet1!L5377-MIN(L:L))/(MAX(L:L)-MIN(L:L))*5),1)*Sheet2!E$4+Sheet1!D5377*Sheet2!E$5</f>
        <v>1.4468410296290586</v>
      </c>
      <c r="X5377" s="7">
        <f>CEILING(((Sheet1!S5377-MIN(S:S))/(MAX(S:S)-MIN(S:S))*5),1)*Sheet2!E$6+CEILING(((Sheet1!T5377-MIN(T:T))/(MAX(T:T)-MIN(T:T))*5),1)*Sheet2!E$7+CEILING(((Sheet1!V5377-MIN(V:V))/(MAX(V:V)-MIN(V:V))*5),1)*Sheet2!E$8</f>
        <v>0.25202436024272301</v>
      </c>
      <c r="Y5377" s="7">
        <f>CEILING(((Sheet1!U5377-MIN(U:U))/(MAX(U:U)-MIN(U:U))*5),1)*Sheet2!E$9</f>
        <v>0.16507402473582466</v>
      </c>
      <c r="Z5377" s="7">
        <f>CEILING(((Sheet1!H5377-MIN(H:H))/(MAX(H:H)-MIN(H:H))*5),1)*Sheet2!E$10+I5377*Sheet2!E$11+F5377*Sheet2!E$12+CEILING(((Sheet1!N5377-MIN(N:N))/(MAX(N:N)-MIN(N:N))*5),1)*Sheet2!E$13</f>
        <v>0.18178453874399639</v>
      </c>
      <c r="AA5377" s="7">
        <f>B5377*Sheet2!E$14+C5377*Sheet2!E$15+M5377*Sheet2!E$16+R5377*Sheet2!E$17</f>
        <v>0.18023373645811766</v>
      </c>
      <c r="AB5377" s="7">
        <f t="shared" si="95"/>
        <v>2.2259576898097202</v>
      </c>
    </row>
    <row r="5378" spans="1:28" ht="29" hidden="1" x14ac:dyDescent="0.35">
      <c r="A5378" s="9" t="s">
        <v>2496</v>
      </c>
      <c r="B5378" s="9">
        <v>5</v>
      </c>
      <c r="C5378" s="9">
        <v>4</v>
      </c>
      <c r="D5378" s="5">
        <v>3</v>
      </c>
      <c r="E5378" s="5">
        <v>43734</v>
      </c>
      <c r="F5378" s="5">
        <v>3</v>
      </c>
      <c r="G5378" s="9" t="s">
        <v>3456</v>
      </c>
      <c r="H5378" s="5">
        <v>1</v>
      </c>
      <c r="I5378" s="5">
        <v>3</v>
      </c>
      <c r="J5378" s="5">
        <v>4</v>
      </c>
      <c r="K5378" s="5">
        <v>146.02362204724403</v>
      </c>
      <c r="L5378" s="5">
        <v>5.25</v>
      </c>
      <c r="M5378" s="5">
        <v>3</v>
      </c>
      <c r="N5378" s="5">
        <v>0</v>
      </c>
      <c r="O5378" s="13">
        <v>43739</v>
      </c>
      <c r="P5378" s="5" t="s">
        <v>82</v>
      </c>
      <c r="Q5378" s="5" t="s">
        <v>83</v>
      </c>
      <c r="R5378" s="5">
        <v>3</v>
      </c>
      <c r="S5378" s="10">
        <v>17.654539527531401</v>
      </c>
      <c r="T5378" s="10">
        <v>39.3825</v>
      </c>
      <c r="U5378" s="10">
        <v>5</v>
      </c>
      <c r="V5378" s="10">
        <v>2.2307293791823284</v>
      </c>
      <c r="W5378" s="7">
        <f>Sheet1!J5378*Sheet2!E$2+CEILING(((Sheet1!K5378-MIN(K:K))/(MAX(K:K)-MIN(K:K))*5),1)*Sheet2!E$3+CEILING(((Sheet1!L5378-MIN(L:L))/(MAX(L:L)-MIN(L:L))*5),1)*Sheet2!E$4+Sheet1!D5378*Sheet2!E$5</f>
        <v>1.4468410296290586</v>
      </c>
      <c r="X5378" s="7">
        <f>CEILING(((Sheet1!S5378-MIN(S:S))/(MAX(S:S)-MIN(S:S))*5),1)*Sheet2!E$6+CEILING(((Sheet1!T5378-MIN(T:T))/(MAX(T:T)-MIN(T:T))*5),1)*Sheet2!E$7+CEILING(((Sheet1!V5378-MIN(V:V))/(MAX(V:V)-MIN(V:V))*5),1)*Sheet2!E$8</f>
        <v>0.25202436024272301</v>
      </c>
      <c r="Y5378" s="7">
        <f>CEILING(((Sheet1!U5378-MIN(U:U))/(MAX(U:U)-MIN(U:U))*5),1)*Sheet2!E$9</f>
        <v>0.16507402473582466</v>
      </c>
      <c r="Z5378" s="7">
        <f>CEILING(((Sheet1!H5378-MIN(H:H))/(MAX(H:H)-MIN(H:H))*5),1)*Sheet2!E$10+I5378*Sheet2!E$11+F5378*Sheet2!E$12+CEILING(((Sheet1!N5378-MIN(N:N))/(MAX(N:N)-MIN(N:N))*5),1)*Sheet2!E$13</f>
        <v>0.18178453874399639</v>
      </c>
      <c r="AA5378" s="7">
        <f>B5378*Sheet2!E$14+C5378*Sheet2!E$15+M5378*Sheet2!E$16+R5378*Sheet2!E$17</f>
        <v>0.18023373645811766</v>
      </c>
      <c r="AB5378" s="7">
        <f t="shared" si="95"/>
        <v>2.2259576898097202</v>
      </c>
    </row>
    <row r="5379" spans="1:28" ht="29" hidden="1" x14ac:dyDescent="0.35">
      <c r="A5379" s="9" t="s">
        <v>2496</v>
      </c>
      <c r="B5379" s="9">
        <v>5</v>
      </c>
      <c r="C5379" s="9">
        <v>4</v>
      </c>
      <c r="D5379" s="5">
        <v>3</v>
      </c>
      <c r="E5379" s="5">
        <v>43734</v>
      </c>
      <c r="F5379" s="5">
        <v>3</v>
      </c>
      <c r="G5379" s="9" t="s">
        <v>3456</v>
      </c>
      <c r="H5379" s="5">
        <v>1</v>
      </c>
      <c r="I5379" s="5">
        <v>3</v>
      </c>
      <c r="J5379" s="5">
        <v>4</v>
      </c>
      <c r="K5379" s="5">
        <v>146.02362204724403</v>
      </c>
      <c r="L5379" s="5">
        <v>5.25</v>
      </c>
      <c r="M5379" s="5">
        <v>3</v>
      </c>
      <c r="N5379" s="5">
        <v>0</v>
      </c>
      <c r="O5379" s="13">
        <v>43739</v>
      </c>
      <c r="P5379" s="5" t="s">
        <v>82</v>
      </c>
      <c r="Q5379" s="5" t="s">
        <v>83</v>
      </c>
      <c r="R5379" s="5">
        <v>3</v>
      </c>
      <c r="S5379" s="10">
        <v>26.631424033055801</v>
      </c>
      <c r="T5379" s="10">
        <v>59.407499999999999</v>
      </c>
      <c r="U5379" s="10">
        <v>5</v>
      </c>
      <c r="V5379" s="10">
        <v>2.2307293791823319</v>
      </c>
      <c r="W5379" s="7">
        <f>Sheet1!J5379*Sheet2!E$2+CEILING(((Sheet1!K5379-MIN(K:K))/(MAX(K:K)-MIN(K:K))*5),1)*Sheet2!E$3+CEILING(((Sheet1!L5379-MIN(L:L))/(MAX(L:L)-MIN(L:L))*5),1)*Sheet2!E$4+Sheet1!D5379*Sheet2!E$5</f>
        <v>1.4468410296290586</v>
      </c>
      <c r="X5379" s="7">
        <f>CEILING(((Sheet1!S5379-MIN(S:S))/(MAX(S:S)-MIN(S:S))*5),1)*Sheet2!E$6+CEILING(((Sheet1!T5379-MIN(T:T))/(MAX(T:T)-MIN(T:T))*5),1)*Sheet2!E$7+CEILING(((Sheet1!V5379-MIN(V:V))/(MAX(V:V)-MIN(V:V))*5),1)*Sheet2!E$8</f>
        <v>0.25202436024272301</v>
      </c>
      <c r="Y5379" s="7">
        <f>CEILING(((Sheet1!U5379-MIN(U:U))/(MAX(U:U)-MIN(U:U))*5),1)*Sheet2!E$9</f>
        <v>0.16507402473582466</v>
      </c>
      <c r="Z5379" s="7">
        <f>CEILING(((Sheet1!H5379-MIN(H:H))/(MAX(H:H)-MIN(H:H))*5),1)*Sheet2!E$10+I5379*Sheet2!E$11+F5379*Sheet2!E$12+CEILING(((Sheet1!N5379-MIN(N:N))/(MAX(N:N)-MIN(N:N))*5),1)*Sheet2!E$13</f>
        <v>0.18178453874399639</v>
      </c>
      <c r="AA5379" s="7">
        <f>B5379*Sheet2!E$14+C5379*Sheet2!E$15+M5379*Sheet2!E$16+R5379*Sheet2!E$17</f>
        <v>0.18023373645811766</v>
      </c>
      <c r="AB5379" s="7">
        <f t="shared" ref="AB5379:AB5442" si="96">SUM(W5379:AA5379)</f>
        <v>2.2259576898097202</v>
      </c>
    </row>
    <row r="5380" spans="1:28" ht="29" hidden="1" x14ac:dyDescent="0.35">
      <c r="A5380" s="9" t="s">
        <v>2496</v>
      </c>
      <c r="B5380" s="9">
        <v>5</v>
      </c>
      <c r="C5380" s="9">
        <v>4</v>
      </c>
      <c r="D5380" s="5">
        <v>3</v>
      </c>
      <c r="E5380" s="5">
        <v>43734</v>
      </c>
      <c r="F5380" s="5">
        <v>3</v>
      </c>
      <c r="G5380" s="9" t="s">
        <v>3456</v>
      </c>
      <c r="H5380" s="5">
        <v>1</v>
      </c>
      <c r="I5380" s="5">
        <v>3</v>
      </c>
      <c r="J5380" s="5">
        <v>4</v>
      </c>
      <c r="K5380" s="5">
        <v>146.02362204724403</v>
      </c>
      <c r="L5380" s="5">
        <v>5.25</v>
      </c>
      <c r="M5380" s="5">
        <v>3</v>
      </c>
      <c r="N5380" s="5">
        <v>0</v>
      </c>
      <c r="O5380" s="13">
        <v>43739</v>
      </c>
      <c r="P5380" s="5" t="s">
        <v>82</v>
      </c>
      <c r="Q5380" s="5" t="s">
        <v>83</v>
      </c>
      <c r="R5380" s="5">
        <v>3</v>
      </c>
      <c r="S5380" s="10">
        <v>17.654539527531401</v>
      </c>
      <c r="T5380" s="10">
        <v>39.3825</v>
      </c>
      <c r="U5380" s="10">
        <v>5</v>
      </c>
      <c r="V5380" s="10">
        <v>2.2307293791823284</v>
      </c>
      <c r="W5380" s="7">
        <f>Sheet1!J5380*Sheet2!E$2+CEILING(((Sheet1!K5380-MIN(K:K))/(MAX(K:K)-MIN(K:K))*5),1)*Sheet2!E$3+CEILING(((Sheet1!L5380-MIN(L:L))/(MAX(L:L)-MIN(L:L))*5),1)*Sheet2!E$4+Sheet1!D5380*Sheet2!E$5</f>
        <v>1.4468410296290586</v>
      </c>
      <c r="X5380" s="7">
        <f>CEILING(((Sheet1!S5380-MIN(S:S))/(MAX(S:S)-MIN(S:S))*5),1)*Sheet2!E$6+CEILING(((Sheet1!T5380-MIN(T:T))/(MAX(T:T)-MIN(T:T))*5),1)*Sheet2!E$7+CEILING(((Sheet1!V5380-MIN(V:V))/(MAX(V:V)-MIN(V:V))*5),1)*Sheet2!E$8</f>
        <v>0.25202436024272301</v>
      </c>
      <c r="Y5380" s="7">
        <f>CEILING(((Sheet1!U5380-MIN(U:U))/(MAX(U:U)-MIN(U:U))*5),1)*Sheet2!E$9</f>
        <v>0.16507402473582466</v>
      </c>
      <c r="Z5380" s="7">
        <f>CEILING(((Sheet1!H5380-MIN(H:H))/(MAX(H:H)-MIN(H:H))*5),1)*Sheet2!E$10+I5380*Sheet2!E$11+F5380*Sheet2!E$12+CEILING(((Sheet1!N5380-MIN(N:N))/(MAX(N:N)-MIN(N:N))*5),1)*Sheet2!E$13</f>
        <v>0.18178453874399639</v>
      </c>
      <c r="AA5380" s="7">
        <f>B5380*Sheet2!E$14+C5380*Sheet2!E$15+M5380*Sheet2!E$16+R5380*Sheet2!E$17</f>
        <v>0.18023373645811766</v>
      </c>
      <c r="AB5380" s="7">
        <f t="shared" si="96"/>
        <v>2.2259576898097202</v>
      </c>
    </row>
    <row r="5381" spans="1:28" ht="29" hidden="1" x14ac:dyDescent="0.35">
      <c r="A5381" s="9" t="s">
        <v>2496</v>
      </c>
      <c r="B5381" s="9">
        <v>5</v>
      </c>
      <c r="C5381" s="9">
        <v>4</v>
      </c>
      <c r="D5381" s="5">
        <v>3</v>
      </c>
      <c r="E5381" s="5">
        <v>43734</v>
      </c>
      <c r="F5381" s="5">
        <v>3</v>
      </c>
      <c r="G5381" s="9" t="s">
        <v>3456</v>
      </c>
      <c r="H5381" s="5">
        <v>1</v>
      </c>
      <c r="I5381" s="5">
        <v>3</v>
      </c>
      <c r="J5381" s="5">
        <v>4</v>
      </c>
      <c r="K5381" s="5">
        <v>146.02362204724403</v>
      </c>
      <c r="L5381" s="5">
        <v>5.25</v>
      </c>
      <c r="M5381" s="5">
        <v>3</v>
      </c>
      <c r="N5381" s="5">
        <v>0</v>
      </c>
      <c r="O5381" s="13">
        <v>43739</v>
      </c>
      <c r="P5381" s="5" t="s">
        <v>82</v>
      </c>
      <c r="Q5381" s="5" t="s">
        <v>83</v>
      </c>
      <c r="R5381" s="5">
        <v>3</v>
      </c>
      <c r="S5381" s="10">
        <v>8.9768845055244295</v>
      </c>
      <c r="T5381" s="10">
        <v>20.024999999999999</v>
      </c>
      <c r="U5381" s="10">
        <v>5</v>
      </c>
      <c r="V5381" s="10">
        <v>2.2307293791823311</v>
      </c>
      <c r="W5381" s="7">
        <f>Sheet1!J5381*Sheet2!E$2+CEILING(((Sheet1!K5381-MIN(K:K))/(MAX(K:K)-MIN(K:K))*5),1)*Sheet2!E$3+CEILING(((Sheet1!L5381-MIN(L:L))/(MAX(L:L)-MIN(L:L))*5),1)*Sheet2!E$4+Sheet1!D5381*Sheet2!E$5</f>
        <v>1.4468410296290586</v>
      </c>
      <c r="X5381" s="7">
        <f>CEILING(((Sheet1!S5381-MIN(S:S))/(MAX(S:S)-MIN(S:S))*5),1)*Sheet2!E$6+CEILING(((Sheet1!T5381-MIN(T:T))/(MAX(T:T)-MIN(T:T))*5),1)*Sheet2!E$7+CEILING(((Sheet1!V5381-MIN(V:V))/(MAX(V:V)-MIN(V:V))*5),1)*Sheet2!E$8</f>
        <v>0.25202436024272301</v>
      </c>
      <c r="Y5381" s="7">
        <f>CEILING(((Sheet1!U5381-MIN(U:U))/(MAX(U:U)-MIN(U:U))*5),1)*Sheet2!E$9</f>
        <v>0.16507402473582466</v>
      </c>
      <c r="Z5381" s="7">
        <f>CEILING(((Sheet1!H5381-MIN(H:H))/(MAX(H:H)-MIN(H:H))*5),1)*Sheet2!E$10+I5381*Sheet2!E$11+F5381*Sheet2!E$12+CEILING(((Sheet1!N5381-MIN(N:N))/(MAX(N:N)-MIN(N:N))*5),1)*Sheet2!E$13</f>
        <v>0.18178453874399639</v>
      </c>
      <c r="AA5381" s="7">
        <f>B5381*Sheet2!E$14+C5381*Sheet2!E$15+M5381*Sheet2!E$16+R5381*Sheet2!E$17</f>
        <v>0.18023373645811766</v>
      </c>
      <c r="AB5381" s="7">
        <f t="shared" si="96"/>
        <v>2.2259576898097202</v>
      </c>
    </row>
    <row r="5382" spans="1:28" ht="29" hidden="1" x14ac:dyDescent="0.35">
      <c r="A5382" s="9" t="s">
        <v>2497</v>
      </c>
      <c r="B5382" s="9">
        <v>5</v>
      </c>
      <c r="C5382" s="9">
        <v>4</v>
      </c>
      <c r="D5382" s="5">
        <v>3</v>
      </c>
      <c r="E5382" s="5">
        <v>43734</v>
      </c>
      <c r="F5382" s="5">
        <v>3</v>
      </c>
      <c r="G5382" s="9" t="s">
        <v>3456</v>
      </c>
      <c r="H5382" s="5">
        <v>1</v>
      </c>
      <c r="I5382" s="5">
        <v>3</v>
      </c>
      <c r="J5382" s="5">
        <v>4</v>
      </c>
      <c r="K5382" s="5">
        <v>146.02362204724403</v>
      </c>
      <c r="L5382" s="5">
        <v>5.25</v>
      </c>
      <c r="M5382" s="5">
        <v>3</v>
      </c>
      <c r="N5382" s="5">
        <v>0</v>
      </c>
      <c r="O5382" s="13">
        <v>43741</v>
      </c>
      <c r="P5382" s="5" t="s">
        <v>82</v>
      </c>
      <c r="Q5382" s="5" t="s">
        <v>83</v>
      </c>
      <c r="R5382" s="5">
        <v>3</v>
      </c>
      <c r="S5382" s="10">
        <v>8.9768845055244295</v>
      </c>
      <c r="T5382" s="10">
        <v>20.024999999999999</v>
      </c>
      <c r="U5382" s="10">
        <v>7</v>
      </c>
      <c r="V5382" s="10">
        <v>2.2307293791823311</v>
      </c>
      <c r="W5382" s="7">
        <f>Sheet1!J5382*Sheet2!E$2+CEILING(((Sheet1!K5382-MIN(K:K))/(MAX(K:K)-MIN(K:K))*5),1)*Sheet2!E$3+CEILING(((Sheet1!L5382-MIN(L:L))/(MAX(L:L)-MIN(L:L))*5),1)*Sheet2!E$4+Sheet1!D5382*Sheet2!E$5</f>
        <v>1.4468410296290586</v>
      </c>
      <c r="X5382" s="7">
        <f>CEILING(((Sheet1!S5382-MIN(S:S))/(MAX(S:S)-MIN(S:S))*5),1)*Sheet2!E$6+CEILING(((Sheet1!T5382-MIN(T:T))/(MAX(T:T)-MIN(T:T))*5),1)*Sheet2!E$7+CEILING(((Sheet1!V5382-MIN(V:V))/(MAX(V:V)-MIN(V:V))*5),1)*Sheet2!E$8</f>
        <v>0.25202436024272301</v>
      </c>
      <c r="Y5382" s="7">
        <f>CEILING(((Sheet1!U5382-MIN(U:U))/(MAX(U:U)-MIN(U:U))*5),1)*Sheet2!E$9</f>
        <v>0.33014804947164933</v>
      </c>
      <c r="Z5382" s="7">
        <f>CEILING(((Sheet1!H5382-MIN(H:H))/(MAX(H:H)-MIN(H:H))*5),1)*Sheet2!E$10+I5382*Sheet2!E$11+F5382*Sheet2!E$12+CEILING(((Sheet1!N5382-MIN(N:N))/(MAX(N:N)-MIN(N:N))*5),1)*Sheet2!E$13</f>
        <v>0.18178453874399639</v>
      </c>
      <c r="AA5382" s="7">
        <f>B5382*Sheet2!E$14+C5382*Sheet2!E$15+M5382*Sheet2!E$16+R5382*Sheet2!E$17</f>
        <v>0.18023373645811766</v>
      </c>
      <c r="AB5382" s="7">
        <f t="shared" si="96"/>
        <v>2.3910317145455449</v>
      </c>
    </row>
    <row r="5383" spans="1:28" ht="29" hidden="1" x14ac:dyDescent="0.35">
      <c r="A5383" s="9" t="s">
        <v>2497</v>
      </c>
      <c r="B5383" s="9">
        <v>5</v>
      </c>
      <c r="C5383" s="9">
        <v>4</v>
      </c>
      <c r="D5383" s="5">
        <v>3</v>
      </c>
      <c r="E5383" s="5">
        <v>43734</v>
      </c>
      <c r="F5383" s="5">
        <v>3</v>
      </c>
      <c r="G5383" s="9" t="s">
        <v>3456</v>
      </c>
      <c r="H5383" s="5">
        <v>1</v>
      </c>
      <c r="I5383" s="5">
        <v>3</v>
      </c>
      <c r="J5383" s="5">
        <v>4</v>
      </c>
      <c r="K5383" s="5">
        <v>146.02362204724403</v>
      </c>
      <c r="L5383" s="5">
        <v>5.25</v>
      </c>
      <c r="M5383" s="5">
        <v>3</v>
      </c>
      <c r="N5383" s="5">
        <v>0</v>
      </c>
      <c r="O5383" s="13">
        <v>43741</v>
      </c>
      <c r="P5383" s="5" t="s">
        <v>82</v>
      </c>
      <c r="Q5383" s="5" t="s">
        <v>83</v>
      </c>
      <c r="R5383" s="5">
        <v>3</v>
      </c>
      <c r="S5383" s="10">
        <v>17.654539527531401</v>
      </c>
      <c r="T5383" s="10">
        <v>39.3825</v>
      </c>
      <c r="U5383" s="10">
        <v>7</v>
      </c>
      <c r="V5383" s="10">
        <v>2.2307293791823284</v>
      </c>
      <c r="W5383" s="7">
        <f>Sheet1!J5383*Sheet2!E$2+CEILING(((Sheet1!K5383-MIN(K:K))/(MAX(K:K)-MIN(K:K))*5),1)*Sheet2!E$3+CEILING(((Sheet1!L5383-MIN(L:L))/(MAX(L:L)-MIN(L:L))*5),1)*Sheet2!E$4+Sheet1!D5383*Sheet2!E$5</f>
        <v>1.4468410296290586</v>
      </c>
      <c r="X5383" s="7">
        <f>CEILING(((Sheet1!S5383-MIN(S:S))/(MAX(S:S)-MIN(S:S))*5),1)*Sheet2!E$6+CEILING(((Sheet1!T5383-MIN(T:T))/(MAX(T:T)-MIN(T:T))*5),1)*Sheet2!E$7+CEILING(((Sheet1!V5383-MIN(V:V))/(MAX(V:V)-MIN(V:V))*5),1)*Sheet2!E$8</f>
        <v>0.25202436024272301</v>
      </c>
      <c r="Y5383" s="7">
        <f>CEILING(((Sheet1!U5383-MIN(U:U))/(MAX(U:U)-MIN(U:U))*5),1)*Sheet2!E$9</f>
        <v>0.33014804947164933</v>
      </c>
      <c r="Z5383" s="7">
        <f>CEILING(((Sheet1!H5383-MIN(H:H))/(MAX(H:H)-MIN(H:H))*5),1)*Sheet2!E$10+I5383*Sheet2!E$11+F5383*Sheet2!E$12+CEILING(((Sheet1!N5383-MIN(N:N))/(MAX(N:N)-MIN(N:N))*5),1)*Sheet2!E$13</f>
        <v>0.18178453874399639</v>
      </c>
      <c r="AA5383" s="7">
        <f>B5383*Sheet2!E$14+C5383*Sheet2!E$15+M5383*Sheet2!E$16+R5383*Sheet2!E$17</f>
        <v>0.18023373645811766</v>
      </c>
      <c r="AB5383" s="7">
        <f t="shared" si="96"/>
        <v>2.3910317145455449</v>
      </c>
    </row>
    <row r="5384" spans="1:28" ht="29" hidden="1" x14ac:dyDescent="0.35">
      <c r="A5384" s="9" t="s">
        <v>2497</v>
      </c>
      <c r="B5384" s="9">
        <v>5</v>
      </c>
      <c r="C5384" s="9">
        <v>4</v>
      </c>
      <c r="D5384" s="5">
        <v>3</v>
      </c>
      <c r="E5384" s="5">
        <v>43734</v>
      </c>
      <c r="F5384" s="5">
        <v>3</v>
      </c>
      <c r="G5384" s="9" t="s">
        <v>3456</v>
      </c>
      <c r="H5384" s="5">
        <v>1</v>
      </c>
      <c r="I5384" s="5">
        <v>3</v>
      </c>
      <c r="J5384" s="5">
        <v>4</v>
      </c>
      <c r="K5384" s="5">
        <v>146.02362204724403</v>
      </c>
      <c r="L5384" s="5">
        <v>5.25</v>
      </c>
      <c r="M5384" s="5">
        <v>3</v>
      </c>
      <c r="N5384" s="5">
        <v>0</v>
      </c>
      <c r="O5384" s="13">
        <v>43741</v>
      </c>
      <c r="P5384" s="5" t="s">
        <v>82</v>
      </c>
      <c r="Q5384" s="5" t="s">
        <v>83</v>
      </c>
      <c r="R5384" s="5">
        <v>3</v>
      </c>
      <c r="S5384" s="10">
        <v>26.332194549538301</v>
      </c>
      <c r="T5384" s="10">
        <v>58.74</v>
      </c>
      <c r="U5384" s="10">
        <v>7</v>
      </c>
      <c r="V5384" s="10">
        <v>2.2307293791823337</v>
      </c>
      <c r="W5384" s="7">
        <f>Sheet1!J5384*Sheet2!E$2+CEILING(((Sheet1!K5384-MIN(K:K))/(MAX(K:K)-MIN(K:K))*5),1)*Sheet2!E$3+CEILING(((Sheet1!L5384-MIN(L:L))/(MAX(L:L)-MIN(L:L))*5),1)*Sheet2!E$4+Sheet1!D5384*Sheet2!E$5</f>
        <v>1.4468410296290586</v>
      </c>
      <c r="X5384" s="7">
        <f>CEILING(((Sheet1!S5384-MIN(S:S))/(MAX(S:S)-MIN(S:S))*5),1)*Sheet2!E$6+CEILING(((Sheet1!T5384-MIN(T:T))/(MAX(T:T)-MIN(T:T))*5),1)*Sheet2!E$7+CEILING(((Sheet1!V5384-MIN(V:V))/(MAX(V:V)-MIN(V:V))*5),1)*Sheet2!E$8</f>
        <v>0.25202436024272301</v>
      </c>
      <c r="Y5384" s="7">
        <f>CEILING(((Sheet1!U5384-MIN(U:U))/(MAX(U:U)-MIN(U:U))*5),1)*Sheet2!E$9</f>
        <v>0.33014804947164933</v>
      </c>
      <c r="Z5384" s="7">
        <f>CEILING(((Sheet1!H5384-MIN(H:H))/(MAX(H:H)-MIN(H:H))*5),1)*Sheet2!E$10+I5384*Sheet2!E$11+F5384*Sheet2!E$12+CEILING(((Sheet1!N5384-MIN(N:N))/(MAX(N:N)-MIN(N:N))*5),1)*Sheet2!E$13</f>
        <v>0.18178453874399639</v>
      </c>
      <c r="AA5384" s="7">
        <f>B5384*Sheet2!E$14+C5384*Sheet2!E$15+M5384*Sheet2!E$16+R5384*Sheet2!E$17</f>
        <v>0.18023373645811766</v>
      </c>
      <c r="AB5384" s="7">
        <f t="shared" si="96"/>
        <v>2.3910317145455449</v>
      </c>
    </row>
    <row r="5385" spans="1:28" ht="29" hidden="1" x14ac:dyDescent="0.35">
      <c r="A5385" s="9" t="s">
        <v>2497</v>
      </c>
      <c r="B5385" s="9">
        <v>5</v>
      </c>
      <c r="C5385" s="9">
        <v>4</v>
      </c>
      <c r="D5385" s="5">
        <v>3</v>
      </c>
      <c r="E5385" s="5">
        <v>43734</v>
      </c>
      <c r="F5385" s="5">
        <v>3</v>
      </c>
      <c r="G5385" s="9" t="s">
        <v>3456</v>
      </c>
      <c r="H5385" s="5">
        <v>1</v>
      </c>
      <c r="I5385" s="5">
        <v>3</v>
      </c>
      <c r="J5385" s="5">
        <v>4</v>
      </c>
      <c r="K5385" s="5">
        <v>146.02362204724403</v>
      </c>
      <c r="L5385" s="5">
        <v>5.25</v>
      </c>
      <c r="M5385" s="5">
        <v>3</v>
      </c>
      <c r="N5385" s="5">
        <v>0</v>
      </c>
      <c r="O5385" s="13">
        <v>43741</v>
      </c>
      <c r="P5385" s="5" t="s">
        <v>82</v>
      </c>
      <c r="Q5385" s="5" t="s">
        <v>83</v>
      </c>
      <c r="R5385" s="5">
        <v>3</v>
      </c>
      <c r="S5385" s="10">
        <v>17.654539527531401</v>
      </c>
      <c r="T5385" s="10">
        <v>39.3825</v>
      </c>
      <c r="U5385" s="10">
        <v>7</v>
      </c>
      <c r="V5385" s="10">
        <v>2.2307293791823284</v>
      </c>
      <c r="W5385" s="7">
        <f>Sheet1!J5385*Sheet2!E$2+CEILING(((Sheet1!K5385-MIN(K:K))/(MAX(K:K)-MIN(K:K))*5),1)*Sheet2!E$3+CEILING(((Sheet1!L5385-MIN(L:L))/(MAX(L:L)-MIN(L:L))*5),1)*Sheet2!E$4+Sheet1!D5385*Sheet2!E$5</f>
        <v>1.4468410296290586</v>
      </c>
      <c r="X5385" s="7">
        <f>CEILING(((Sheet1!S5385-MIN(S:S))/(MAX(S:S)-MIN(S:S))*5),1)*Sheet2!E$6+CEILING(((Sheet1!T5385-MIN(T:T))/(MAX(T:T)-MIN(T:T))*5),1)*Sheet2!E$7+CEILING(((Sheet1!V5385-MIN(V:V))/(MAX(V:V)-MIN(V:V))*5),1)*Sheet2!E$8</f>
        <v>0.25202436024272301</v>
      </c>
      <c r="Y5385" s="7">
        <f>CEILING(((Sheet1!U5385-MIN(U:U))/(MAX(U:U)-MIN(U:U))*5),1)*Sheet2!E$9</f>
        <v>0.33014804947164933</v>
      </c>
      <c r="Z5385" s="7">
        <f>CEILING(((Sheet1!H5385-MIN(H:H))/(MAX(H:H)-MIN(H:H))*5),1)*Sheet2!E$10+I5385*Sheet2!E$11+F5385*Sheet2!E$12+CEILING(((Sheet1!N5385-MIN(N:N))/(MAX(N:N)-MIN(N:N))*5),1)*Sheet2!E$13</f>
        <v>0.18178453874399639</v>
      </c>
      <c r="AA5385" s="7">
        <f>B5385*Sheet2!E$14+C5385*Sheet2!E$15+M5385*Sheet2!E$16+R5385*Sheet2!E$17</f>
        <v>0.18023373645811766</v>
      </c>
      <c r="AB5385" s="7">
        <f t="shared" si="96"/>
        <v>2.3910317145455449</v>
      </c>
    </row>
    <row r="5386" spans="1:28" ht="29" hidden="1" x14ac:dyDescent="0.35">
      <c r="A5386" s="9" t="s">
        <v>2497</v>
      </c>
      <c r="B5386" s="9">
        <v>5</v>
      </c>
      <c r="C5386" s="9">
        <v>4</v>
      </c>
      <c r="D5386" s="5">
        <v>3</v>
      </c>
      <c r="E5386" s="5">
        <v>43734</v>
      </c>
      <c r="F5386" s="5">
        <v>3</v>
      </c>
      <c r="G5386" s="9" t="s">
        <v>3456</v>
      </c>
      <c r="H5386" s="5">
        <v>1</v>
      </c>
      <c r="I5386" s="5">
        <v>3</v>
      </c>
      <c r="J5386" s="5">
        <v>4</v>
      </c>
      <c r="K5386" s="5">
        <v>146.02362204724403</v>
      </c>
      <c r="L5386" s="5">
        <v>5.25</v>
      </c>
      <c r="M5386" s="5">
        <v>3</v>
      </c>
      <c r="N5386" s="5">
        <v>0</v>
      </c>
      <c r="O5386" s="13">
        <v>43741</v>
      </c>
      <c r="P5386" s="5" t="s">
        <v>82</v>
      </c>
      <c r="Q5386" s="5" t="s">
        <v>83</v>
      </c>
      <c r="R5386" s="5">
        <v>3</v>
      </c>
      <c r="S5386" s="10">
        <v>8.9768845055244295</v>
      </c>
      <c r="T5386" s="10">
        <v>20.024999999999999</v>
      </c>
      <c r="U5386" s="10">
        <v>7</v>
      </c>
      <c r="V5386" s="10">
        <v>2.2307293791823311</v>
      </c>
      <c r="W5386" s="7">
        <f>Sheet1!J5386*Sheet2!E$2+CEILING(((Sheet1!K5386-MIN(K:K))/(MAX(K:K)-MIN(K:K))*5),1)*Sheet2!E$3+CEILING(((Sheet1!L5386-MIN(L:L))/(MAX(L:L)-MIN(L:L))*5),1)*Sheet2!E$4+Sheet1!D5386*Sheet2!E$5</f>
        <v>1.4468410296290586</v>
      </c>
      <c r="X5386" s="7">
        <f>CEILING(((Sheet1!S5386-MIN(S:S))/(MAX(S:S)-MIN(S:S))*5),1)*Sheet2!E$6+CEILING(((Sheet1!T5386-MIN(T:T))/(MAX(T:T)-MIN(T:T))*5),1)*Sheet2!E$7+CEILING(((Sheet1!V5386-MIN(V:V))/(MAX(V:V)-MIN(V:V))*5),1)*Sheet2!E$8</f>
        <v>0.25202436024272301</v>
      </c>
      <c r="Y5386" s="7">
        <f>CEILING(((Sheet1!U5386-MIN(U:U))/(MAX(U:U)-MIN(U:U))*5),1)*Sheet2!E$9</f>
        <v>0.33014804947164933</v>
      </c>
      <c r="Z5386" s="7">
        <f>CEILING(((Sheet1!H5386-MIN(H:H))/(MAX(H:H)-MIN(H:H))*5),1)*Sheet2!E$10+I5386*Sheet2!E$11+F5386*Sheet2!E$12+CEILING(((Sheet1!N5386-MIN(N:N))/(MAX(N:N)-MIN(N:N))*5),1)*Sheet2!E$13</f>
        <v>0.18178453874399639</v>
      </c>
      <c r="AA5386" s="7">
        <f>B5386*Sheet2!E$14+C5386*Sheet2!E$15+M5386*Sheet2!E$16+R5386*Sheet2!E$17</f>
        <v>0.18023373645811766</v>
      </c>
      <c r="AB5386" s="7">
        <f t="shared" si="96"/>
        <v>2.3910317145455449</v>
      </c>
    </row>
    <row r="5387" spans="1:28" ht="29" hidden="1" x14ac:dyDescent="0.35">
      <c r="A5387" s="9" t="s">
        <v>2497</v>
      </c>
      <c r="B5387" s="9">
        <v>5</v>
      </c>
      <c r="C5387" s="9">
        <v>4</v>
      </c>
      <c r="D5387" s="5">
        <v>3</v>
      </c>
      <c r="E5387" s="5">
        <v>43734</v>
      </c>
      <c r="F5387" s="5">
        <v>3</v>
      </c>
      <c r="G5387" s="9" t="s">
        <v>3456</v>
      </c>
      <c r="H5387" s="5">
        <v>1</v>
      </c>
      <c r="I5387" s="5">
        <v>3</v>
      </c>
      <c r="J5387" s="5">
        <v>4</v>
      </c>
      <c r="K5387" s="5">
        <v>146.02362204724403</v>
      </c>
      <c r="L5387" s="5">
        <v>5.25</v>
      </c>
      <c r="M5387" s="5">
        <v>3</v>
      </c>
      <c r="N5387" s="5">
        <v>0</v>
      </c>
      <c r="O5387" s="13">
        <v>43741</v>
      </c>
      <c r="P5387" s="5" t="s">
        <v>82</v>
      </c>
      <c r="Q5387" s="5" t="s">
        <v>83</v>
      </c>
      <c r="R5387" s="5">
        <v>3</v>
      </c>
      <c r="S5387" s="10">
        <v>4.4884422527622103</v>
      </c>
      <c r="T5387" s="10">
        <v>10.012499999999999</v>
      </c>
      <c r="U5387" s="10">
        <v>7</v>
      </c>
      <c r="V5387" s="10">
        <v>2.2307293791823333</v>
      </c>
      <c r="W5387" s="7">
        <f>Sheet1!J5387*Sheet2!E$2+CEILING(((Sheet1!K5387-MIN(K:K))/(MAX(K:K)-MIN(K:K))*5),1)*Sheet2!E$3+CEILING(((Sheet1!L5387-MIN(L:L))/(MAX(L:L)-MIN(L:L))*5),1)*Sheet2!E$4+Sheet1!D5387*Sheet2!E$5</f>
        <v>1.4468410296290586</v>
      </c>
      <c r="X5387" s="7">
        <f>CEILING(((Sheet1!S5387-MIN(S:S))/(MAX(S:S)-MIN(S:S))*5),1)*Sheet2!E$6+CEILING(((Sheet1!T5387-MIN(T:T))/(MAX(T:T)-MIN(T:T))*5),1)*Sheet2!E$7+CEILING(((Sheet1!V5387-MIN(V:V))/(MAX(V:V)-MIN(V:V))*5),1)*Sheet2!E$8</f>
        <v>0.25202436024272301</v>
      </c>
      <c r="Y5387" s="7">
        <f>CEILING(((Sheet1!U5387-MIN(U:U))/(MAX(U:U)-MIN(U:U))*5),1)*Sheet2!E$9</f>
        <v>0.33014804947164933</v>
      </c>
      <c r="Z5387" s="7">
        <f>CEILING(((Sheet1!H5387-MIN(H:H))/(MAX(H:H)-MIN(H:H))*5),1)*Sheet2!E$10+I5387*Sheet2!E$11+F5387*Sheet2!E$12+CEILING(((Sheet1!N5387-MIN(N:N))/(MAX(N:N)-MIN(N:N))*5),1)*Sheet2!E$13</f>
        <v>0.18178453874399639</v>
      </c>
      <c r="AA5387" s="7">
        <f>B5387*Sheet2!E$14+C5387*Sheet2!E$15+M5387*Sheet2!E$16+R5387*Sheet2!E$17</f>
        <v>0.18023373645811766</v>
      </c>
      <c r="AB5387" s="7">
        <f t="shared" si="96"/>
        <v>2.3910317145455449</v>
      </c>
    </row>
    <row r="5388" spans="1:28" ht="29" hidden="1" x14ac:dyDescent="0.35">
      <c r="A5388" s="9" t="s">
        <v>2497</v>
      </c>
      <c r="B5388" s="9">
        <v>5</v>
      </c>
      <c r="C5388" s="9">
        <v>4</v>
      </c>
      <c r="D5388" s="5">
        <v>3</v>
      </c>
      <c r="E5388" s="5">
        <v>43734</v>
      </c>
      <c r="F5388" s="5">
        <v>3</v>
      </c>
      <c r="G5388" s="9" t="s">
        <v>3456</v>
      </c>
      <c r="H5388" s="5">
        <v>1</v>
      </c>
      <c r="I5388" s="5">
        <v>3</v>
      </c>
      <c r="J5388" s="5">
        <v>4</v>
      </c>
      <c r="K5388" s="5">
        <v>146.02362204724403</v>
      </c>
      <c r="L5388" s="5">
        <v>5.25</v>
      </c>
      <c r="M5388" s="5">
        <v>3</v>
      </c>
      <c r="N5388" s="5">
        <v>0</v>
      </c>
      <c r="O5388" s="13">
        <v>43741</v>
      </c>
      <c r="P5388" s="5" t="s">
        <v>82</v>
      </c>
      <c r="Q5388" s="5" t="s">
        <v>83</v>
      </c>
      <c r="R5388" s="5">
        <v>3</v>
      </c>
      <c r="S5388" s="10">
        <v>8.9768845055244295</v>
      </c>
      <c r="T5388" s="10">
        <v>20.024999999999999</v>
      </c>
      <c r="U5388" s="10">
        <v>7</v>
      </c>
      <c r="V5388" s="10">
        <v>2.2307293791823311</v>
      </c>
      <c r="W5388" s="7">
        <f>Sheet1!J5388*Sheet2!E$2+CEILING(((Sheet1!K5388-MIN(K:K))/(MAX(K:K)-MIN(K:K))*5),1)*Sheet2!E$3+CEILING(((Sheet1!L5388-MIN(L:L))/(MAX(L:L)-MIN(L:L))*5),1)*Sheet2!E$4+Sheet1!D5388*Sheet2!E$5</f>
        <v>1.4468410296290586</v>
      </c>
      <c r="X5388" s="7">
        <f>CEILING(((Sheet1!S5388-MIN(S:S))/(MAX(S:S)-MIN(S:S))*5),1)*Sheet2!E$6+CEILING(((Sheet1!T5388-MIN(T:T))/(MAX(T:T)-MIN(T:T))*5),1)*Sheet2!E$7+CEILING(((Sheet1!V5388-MIN(V:V))/(MAX(V:V)-MIN(V:V))*5),1)*Sheet2!E$8</f>
        <v>0.25202436024272301</v>
      </c>
      <c r="Y5388" s="7">
        <f>CEILING(((Sheet1!U5388-MIN(U:U))/(MAX(U:U)-MIN(U:U))*5),1)*Sheet2!E$9</f>
        <v>0.33014804947164933</v>
      </c>
      <c r="Z5388" s="7">
        <f>CEILING(((Sheet1!H5388-MIN(H:H))/(MAX(H:H)-MIN(H:H))*5),1)*Sheet2!E$10+I5388*Sheet2!E$11+F5388*Sheet2!E$12+CEILING(((Sheet1!N5388-MIN(N:N))/(MAX(N:N)-MIN(N:N))*5),1)*Sheet2!E$13</f>
        <v>0.18178453874399639</v>
      </c>
      <c r="AA5388" s="7">
        <f>B5388*Sheet2!E$14+C5388*Sheet2!E$15+M5388*Sheet2!E$16+R5388*Sheet2!E$17</f>
        <v>0.18023373645811766</v>
      </c>
      <c r="AB5388" s="7">
        <f t="shared" si="96"/>
        <v>2.3910317145455449</v>
      </c>
    </row>
    <row r="5389" spans="1:28" ht="29" hidden="1" x14ac:dyDescent="0.35">
      <c r="A5389" s="9" t="s">
        <v>2497</v>
      </c>
      <c r="B5389" s="9">
        <v>5</v>
      </c>
      <c r="C5389" s="9">
        <v>4</v>
      </c>
      <c r="D5389" s="5">
        <v>3</v>
      </c>
      <c r="E5389" s="5">
        <v>43734</v>
      </c>
      <c r="F5389" s="5">
        <v>3</v>
      </c>
      <c r="G5389" s="9" t="s">
        <v>3456</v>
      </c>
      <c r="H5389" s="5">
        <v>1</v>
      </c>
      <c r="I5389" s="5">
        <v>3</v>
      </c>
      <c r="J5389" s="5">
        <v>4</v>
      </c>
      <c r="K5389" s="5">
        <v>146.02362204724403</v>
      </c>
      <c r="L5389" s="5">
        <v>5.25</v>
      </c>
      <c r="M5389" s="5">
        <v>3</v>
      </c>
      <c r="N5389" s="5">
        <v>0</v>
      </c>
      <c r="O5389" s="13">
        <v>43741</v>
      </c>
      <c r="P5389" s="5" t="s">
        <v>82</v>
      </c>
      <c r="Q5389" s="5" t="s">
        <v>83</v>
      </c>
      <c r="R5389" s="5">
        <v>3</v>
      </c>
      <c r="S5389" s="10">
        <v>13.1660972747692</v>
      </c>
      <c r="T5389" s="10">
        <v>29.37</v>
      </c>
      <c r="U5389" s="10">
        <v>7</v>
      </c>
      <c r="V5389" s="10">
        <v>2.2307293791823253</v>
      </c>
      <c r="W5389" s="7">
        <f>Sheet1!J5389*Sheet2!E$2+CEILING(((Sheet1!K5389-MIN(K:K))/(MAX(K:K)-MIN(K:K))*5),1)*Sheet2!E$3+CEILING(((Sheet1!L5389-MIN(L:L))/(MAX(L:L)-MIN(L:L))*5),1)*Sheet2!E$4+Sheet1!D5389*Sheet2!E$5</f>
        <v>1.4468410296290586</v>
      </c>
      <c r="X5389" s="7">
        <f>CEILING(((Sheet1!S5389-MIN(S:S))/(MAX(S:S)-MIN(S:S))*5),1)*Sheet2!E$6+CEILING(((Sheet1!T5389-MIN(T:T))/(MAX(T:T)-MIN(T:T))*5),1)*Sheet2!E$7+CEILING(((Sheet1!V5389-MIN(V:V))/(MAX(V:V)-MIN(V:V))*5),1)*Sheet2!E$8</f>
        <v>0.25202436024272301</v>
      </c>
      <c r="Y5389" s="7">
        <f>CEILING(((Sheet1!U5389-MIN(U:U))/(MAX(U:U)-MIN(U:U))*5),1)*Sheet2!E$9</f>
        <v>0.33014804947164933</v>
      </c>
      <c r="Z5389" s="7">
        <f>CEILING(((Sheet1!H5389-MIN(H:H))/(MAX(H:H)-MIN(H:H))*5),1)*Sheet2!E$10+I5389*Sheet2!E$11+F5389*Sheet2!E$12+CEILING(((Sheet1!N5389-MIN(N:N))/(MAX(N:N)-MIN(N:N))*5),1)*Sheet2!E$13</f>
        <v>0.18178453874399639</v>
      </c>
      <c r="AA5389" s="7">
        <f>B5389*Sheet2!E$14+C5389*Sheet2!E$15+M5389*Sheet2!E$16+R5389*Sheet2!E$17</f>
        <v>0.18023373645811766</v>
      </c>
      <c r="AB5389" s="7">
        <f t="shared" si="96"/>
        <v>2.3910317145455449</v>
      </c>
    </row>
    <row r="5390" spans="1:28" ht="29" hidden="1" x14ac:dyDescent="0.35">
      <c r="A5390" s="9" t="s">
        <v>2497</v>
      </c>
      <c r="B5390" s="9">
        <v>5</v>
      </c>
      <c r="C5390" s="9">
        <v>4</v>
      </c>
      <c r="D5390" s="5">
        <v>3</v>
      </c>
      <c r="E5390" s="5">
        <v>43734</v>
      </c>
      <c r="F5390" s="5">
        <v>3</v>
      </c>
      <c r="G5390" s="9" t="s">
        <v>3456</v>
      </c>
      <c r="H5390" s="5">
        <v>1</v>
      </c>
      <c r="I5390" s="5">
        <v>3</v>
      </c>
      <c r="J5390" s="5">
        <v>4</v>
      </c>
      <c r="K5390" s="5">
        <v>146.02362204724403</v>
      </c>
      <c r="L5390" s="5">
        <v>5.25</v>
      </c>
      <c r="M5390" s="5">
        <v>3</v>
      </c>
      <c r="N5390" s="5">
        <v>0</v>
      </c>
      <c r="O5390" s="13">
        <v>43741</v>
      </c>
      <c r="P5390" s="5" t="s">
        <v>82</v>
      </c>
      <c r="Q5390" s="5" t="s">
        <v>83</v>
      </c>
      <c r="R5390" s="5">
        <v>3</v>
      </c>
      <c r="S5390" s="10">
        <v>8.9768845055244295</v>
      </c>
      <c r="T5390" s="10">
        <v>20.024999999999999</v>
      </c>
      <c r="U5390" s="10">
        <v>7</v>
      </c>
      <c r="V5390" s="10">
        <v>2.2307293791823311</v>
      </c>
      <c r="W5390" s="7">
        <f>Sheet1!J5390*Sheet2!E$2+CEILING(((Sheet1!K5390-MIN(K:K))/(MAX(K:K)-MIN(K:K))*5),1)*Sheet2!E$3+CEILING(((Sheet1!L5390-MIN(L:L))/(MAX(L:L)-MIN(L:L))*5),1)*Sheet2!E$4+Sheet1!D5390*Sheet2!E$5</f>
        <v>1.4468410296290586</v>
      </c>
      <c r="X5390" s="7">
        <f>CEILING(((Sheet1!S5390-MIN(S:S))/(MAX(S:S)-MIN(S:S))*5),1)*Sheet2!E$6+CEILING(((Sheet1!T5390-MIN(T:T))/(MAX(T:T)-MIN(T:T))*5),1)*Sheet2!E$7+CEILING(((Sheet1!V5390-MIN(V:V))/(MAX(V:V)-MIN(V:V))*5),1)*Sheet2!E$8</f>
        <v>0.25202436024272301</v>
      </c>
      <c r="Y5390" s="7">
        <f>CEILING(((Sheet1!U5390-MIN(U:U))/(MAX(U:U)-MIN(U:U))*5),1)*Sheet2!E$9</f>
        <v>0.33014804947164933</v>
      </c>
      <c r="Z5390" s="7">
        <f>CEILING(((Sheet1!H5390-MIN(H:H))/(MAX(H:H)-MIN(H:H))*5),1)*Sheet2!E$10+I5390*Sheet2!E$11+F5390*Sheet2!E$12+CEILING(((Sheet1!N5390-MIN(N:N))/(MAX(N:N)-MIN(N:N))*5),1)*Sheet2!E$13</f>
        <v>0.18178453874399639</v>
      </c>
      <c r="AA5390" s="7">
        <f>B5390*Sheet2!E$14+C5390*Sheet2!E$15+M5390*Sheet2!E$16+R5390*Sheet2!E$17</f>
        <v>0.18023373645811766</v>
      </c>
      <c r="AB5390" s="7">
        <f t="shared" si="96"/>
        <v>2.3910317145455449</v>
      </c>
    </row>
    <row r="5391" spans="1:28" ht="29" hidden="1" x14ac:dyDescent="0.35">
      <c r="A5391" s="9" t="s">
        <v>2497</v>
      </c>
      <c r="B5391" s="9">
        <v>5</v>
      </c>
      <c r="C5391" s="9">
        <v>4</v>
      </c>
      <c r="D5391" s="5">
        <v>3</v>
      </c>
      <c r="E5391" s="5">
        <v>43734</v>
      </c>
      <c r="F5391" s="5">
        <v>3</v>
      </c>
      <c r="G5391" s="9" t="s">
        <v>3456</v>
      </c>
      <c r="H5391" s="5">
        <v>1</v>
      </c>
      <c r="I5391" s="5">
        <v>3</v>
      </c>
      <c r="J5391" s="5">
        <v>4</v>
      </c>
      <c r="K5391" s="5">
        <v>146.02362204724403</v>
      </c>
      <c r="L5391" s="5">
        <v>5.25</v>
      </c>
      <c r="M5391" s="5">
        <v>3</v>
      </c>
      <c r="N5391" s="5">
        <v>0</v>
      </c>
      <c r="O5391" s="13">
        <v>43741</v>
      </c>
      <c r="P5391" s="5" t="s">
        <v>82</v>
      </c>
      <c r="Q5391" s="5" t="s">
        <v>83</v>
      </c>
      <c r="R5391" s="5">
        <v>3</v>
      </c>
      <c r="S5391" s="10">
        <v>4.4884422527622103</v>
      </c>
      <c r="T5391" s="10">
        <v>10.012499999999999</v>
      </c>
      <c r="U5391" s="10">
        <v>7</v>
      </c>
      <c r="V5391" s="10">
        <v>2.2307293791823333</v>
      </c>
      <c r="W5391" s="7">
        <f>Sheet1!J5391*Sheet2!E$2+CEILING(((Sheet1!K5391-MIN(K:K))/(MAX(K:K)-MIN(K:K))*5),1)*Sheet2!E$3+CEILING(((Sheet1!L5391-MIN(L:L))/(MAX(L:L)-MIN(L:L))*5),1)*Sheet2!E$4+Sheet1!D5391*Sheet2!E$5</f>
        <v>1.4468410296290586</v>
      </c>
      <c r="X5391" s="7">
        <f>CEILING(((Sheet1!S5391-MIN(S:S))/(MAX(S:S)-MIN(S:S))*5),1)*Sheet2!E$6+CEILING(((Sheet1!T5391-MIN(T:T))/(MAX(T:T)-MIN(T:T))*5),1)*Sheet2!E$7+CEILING(((Sheet1!V5391-MIN(V:V))/(MAX(V:V)-MIN(V:V))*5),1)*Sheet2!E$8</f>
        <v>0.25202436024272301</v>
      </c>
      <c r="Y5391" s="7">
        <f>CEILING(((Sheet1!U5391-MIN(U:U))/(MAX(U:U)-MIN(U:U))*5),1)*Sheet2!E$9</f>
        <v>0.33014804947164933</v>
      </c>
      <c r="Z5391" s="7">
        <f>CEILING(((Sheet1!H5391-MIN(H:H))/(MAX(H:H)-MIN(H:H))*5),1)*Sheet2!E$10+I5391*Sheet2!E$11+F5391*Sheet2!E$12+CEILING(((Sheet1!N5391-MIN(N:N))/(MAX(N:N)-MIN(N:N))*5),1)*Sheet2!E$13</f>
        <v>0.18178453874399639</v>
      </c>
      <c r="AA5391" s="7">
        <f>B5391*Sheet2!E$14+C5391*Sheet2!E$15+M5391*Sheet2!E$16+R5391*Sheet2!E$17</f>
        <v>0.18023373645811766</v>
      </c>
      <c r="AB5391" s="7">
        <f t="shared" si="96"/>
        <v>2.3910317145455449</v>
      </c>
    </row>
    <row r="5392" spans="1:28" ht="29" hidden="1" x14ac:dyDescent="0.35">
      <c r="A5392" s="9" t="s">
        <v>2497</v>
      </c>
      <c r="B5392" s="9">
        <v>5</v>
      </c>
      <c r="C5392" s="9">
        <v>4</v>
      </c>
      <c r="D5392" s="5">
        <v>3</v>
      </c>
      <c r="E5392" s="5">
        <v>43734</v>
      </c>
      <c r="F5392" s="5">
        <v>3</v>
      </c>
      <c r="G5392" s="9" t="s">
        <v>3456</v>
      </c>
      <c r="H5392" s="5">
        <v>1</v>
      </c>
      <c r="I5392" s="5">
        <v>3</v>
      </c>
      <c r="J5392" s="5">
        <v>4</v>
      </c>
      <c r="K5392" s="5">
        <v>146.02362204724403</v>
      </c>
      <c r="L5392" s="5">
        <v>5.25</v>
      </c>
      <c r="M5392" s="5">
        <v>3</v>
      </c>
      <c r="N5392" s="5">
        <v>0</v>
      </c>
      <c r="O5392" s="13">
        <v>43741</v>
      </c>
      <c r="P5392" s="5" t="s">
        <v>82</v>
      </c>
      <c r="Q5392" s="5" t="s">
        <v>83</v>
      </c>
      <c r="R5392" s="5">
        <v>3</v>
      </c>
      <c r="S5392" s="10">
        <v>4.4884422527622103</v>
      </c>
      <c r="T5392" s="10">
        <v>10.012499999999999</v>
      </c>
      <c r="U5392" s="10">
        <v>7</v>
      </c>
      <c r="V5392" s="10">
        <v>2.2307293791823333</v>
      </c>
      <c r="W5392" s="7">
        <f>Sheet1!J5392*Sheet2!E$2+CEILING(((Sheet1!K5392-MIN(K:K))/(MAX(K:K)-MIN(K:K))*5),1)*Sheet2!E$3+CEILING(((Sheet1!L5392-MIN(L:L))/(MAX(L:L)-MIN(L:L))*5),1)*Sheet2!E$4+Sheet1!D5392*Sheet2!E$5</f>
        <v>1.4468410296290586</v>
      </c>
      <c r="X5392" s="7">
        <f>CEILING(((Sheet1!S5392-MIN(S:S))/(MAX(S:S)-MIN(S:S))*5),1)*Sheet2!E$6+CEILING(((Sheet1!T5392-MIN(T:T))/(MAX(T:T)-MIN(T:T))*5),1)*Sheet2!E$7+CEILING(((Sheet1!V5392-MIN(V:V))/(MAX(V:V)-MIN(V:V))*5),1)*Sheet2!E$8</f>
        <v>0.25202436024272301</v>
      </c>
      <c r="Y5392" s="7">
        <f>CEILING(((Sheet1!U5392-MIN(U:U))/(MAX(U:U)-MIN(U:U))*5),1)*Sheet2!E$9</f>
        <v>0.33014804947164933</v>
      </c>
      <c r="Z5392" s="7">
        <f>CEILING(((Sheet1!H5392-MIN(H:H))/(MAX(H:H)-MIN(H:H))*5),1)*Sheet2!E$10+I5392*Sheet2!E$11+F5392*Sheet2!E$12+CEILING(((Sheet1!N5392-MIN(N:N))/(MAX(N:N)-MIN(N:N))*5),1)*Sheet2!E$13</f>
        <v>0.18178453874399639</v>
      </c>
      <c r="AA5392" s="7">
        <f>B5392*Sheet2!E$14+C5392*Sheet2!E$15+M5392*Sheet2!E$16+R5392*Sheet2!E$17</f>
        <v>0.18023373645811766</v>
      </c>
      <c r="AB5392" s="7">
        <f t="shared" si="96"/>
        <v>2.3910317145455449</v>
      </c>
    </row>
    <row r="5393" spans="1:28" ht="29" hidden="1" x14ac:dyDescent="0.35">
      <c r="A5393" s="9" t="s">
        <v>2497</v>
      </c>
      <c r="B5393" s="9">
        <v>5</v>
      </c>
      <c r="C5393" s="9">
        <v>4</v>
      </c>
      <c r="D5393" s="5">
        <v>3</v>
      </c>
      <c r="E5393" s="5">
        <v>43734</v>
      </c>
      <c r="F5393" s="5">
        <v>3</v>
      </c>
      <c r="G5393" s="9" t="s">
        <v>3456</v>
      </c>
      <c r="H5393" s="5">
        <v>1</v>
      </c>
      <c r="I5393" s="5">
        <v>3</v>
      </c>
      <c r="J5393" s="5">
        <v>4</v>
      </c>
      <c r="K5393" s="5">
        <v>146.02362204724403</v>
      </c>
      <c r="L5393" s="5">
        <v>5.25</v>
      </c>
      <c r="M5393" s="5">
        <v>3</v>
      </c>
      <c r="N5393" s="5">
        <v>0</v>
      </c>
      <c r="O5393" s="13">
        <v>43741</v>
      </c>
      <c r="P5393" s="5" t="s">
        <v>82</v>
      </c>
      <c r="Q5393" s="5" t="s">
        <v>83</v>
      </c>
      <c r="R5393" s="5">
        <v>3</v>
      </c>
      <c r="S5393" s="10">
        <v>8.9768845055244295</v>
      </c>
      <c r="T5393" s="10">
        <v>20.024999999999999</v>
      </c>
      <c r="U5393" s="10">
        <v>7</v>
      </c>
      <c r="V5393" s="10">
        <v>2.2307293791823311</v>
      </c>
      <c r="W5393" s="7">
        <f>Sheet1!J5393*Sheet2!E$2+CEILING(((Sheet1!K5393-MIN(K:K))/(MAX(K:K)-MIN(K:K))*5),1)*Sheet2!E$3+CEILING(((Sheet1!L5393-MIN(L:L))/(MAX(L:L)-MIN(L:L))*5),1)*Sheet2!E$4+Sheet1!D5393*Sheet2!E$5</f>
        <v>1.4468410296290586</v>
      </c>
      <c r="X5393" s="7">
        <f>CEILING(((Sheet1!S5393-MIN(S:S))/(MAX(S:S)-MIN(S:S))*5),1)*Sheet2!E$6+CEILING(((Sheet1!T5393-MIN(T:T))/(MAX(T:T)-MIN(T:T))*5),1)*Sheet2!E$7+CEILING(((Sheet1!V5393-MIN(V:V))/(MAX(V:V)-MIN(V:V))*5),1)*Sheet2!E$8</f>
        <v>0.25202436024272301</v>
      </c>
      <c r="Y5393" s="7">
        <f>CEILING(((Sheet1!U5393-MIN(U:U))/(MAX(U:U)-MIN(U:U))*5),1)*Sheet2!E$9</f>
        <v>0.33014804947164933</v>
      </c>
      <c r="Z5393" s="7">
        <f>CEILING(((Sheet1!H5393-MIN(H:H))/(MAX(H:H)-MIN(H:H))*5),1)*Sheet2!E$10+I5393*Sheet2!E$11+F5393*Sheet2!E$12+CEILING(((Sheet1!N5393-MIN(N:N))/(MAX(N:N)-MIN(N:N))*5),1)*Sheet2!E$13</f>
        <v>0.18178453874399639</v>
      </c>
      <c r="AA5393" s="7">
        <f>B5393*Sheet2!E$14+C5393*Sheet2!E$15+M5393*Sheet2!E$16+R5393*Sheet2!E$17</f>
        <v>0.18023373645811766</v>
      </c>
      <c r="AB5393" s="7">
        <f t="shared" si="96"/>
        <v>2.3910317145455449</v>
      </c>
    </row>
    <row r="5394" spans="1:28" ht="29" hidden="1" x14ac:dyDescent="0.35">
      <c r="A5394" s="9" t="s">
        <v>2497</v>
      </c>
      <c r="B5394" s="9">
        <v>5</v>
      </c>
      <c r="C5394" s="9">
        <v>4</v>
      </c>
      <c r="D5394" s="5">
        <v>3</v>
      </c>
      <c r="E5394" s="5">
        <v>43734</v>
      </c>
      <c r="F5394" s="5">
        <v>3</v>
      </c>
      <c r="G5394" s="9" t="s">
        <v>3456</v>
      </c>
      <c r="H5394" s="5">
        <v>1</v>
      </c>
      <c r="I5394" s="5">
        <v>3</v>
      </c>
      <c r="J5394" s="5">
        <v>4</v>
      </c>
      <c r="K5394" s="5">
        <v>146.02362204724403</v>
      </c>
      <c r="L5394" s="5">
        <v>5.25</v>
      </c>
      <c r="M5394" s="5">
        <v>3</v>
      </c>
      <c r="N5394" s="5">
        <v>0</v>
      </c>
      <c r="O5394" s="13">
        <v>43741</v>
      </c>
      <c r="P5394" s="5" t="s">
        <v>82</v>
      </c>
      <c r="Q5394" s="5" t="s">
        <v>83</v>
      </c>
      <c r="R5394" s="5">
        <v>3</v>
      </c>
      <c r="S5394" s="10">
        <v>13.1660972747692</v>
      </c>
      <c r="T5394" s="10">
        <v>29.37</v>
      </c>
      <c r="U5394" s="10">
        <v>7</v>
      </c>
      <c r="V5394" s="10">
        <v>2.2307293791823253</v>
      </c>
      <c r="W5394" s="7">
        <f>Sheet1!J5394*Sheet2!E$2+CEILING(((Sheet1!K5394-MIN(K:K))/(MAX(K:K)-MIN(K:K))*5),1)*Sheet2!E$3+CEILING(((Sheet1!L5394-MIN(L:L))/(MAX(L:L)-MIN(L:L))*5),1)*Sheet2!E$4+Sheet1!D5394*Sheet2!E$5</f>
        <v>1.4468410296290586</v>
      </c>
      <c r="X5394" s="7">
        <f>CEILING(((Sheet1!S5394-MIN(S:S))/(MAX(S:S)-MIN(S:S))*5),1)*Sheet2!E$6+CEILING(((Sheet1!T5394-MIN(T:T))/(MAX(T:T)-MIN(T:T))*5),1)*Sheet2!E$7+CEILING(((Sheet1!V5394-MIN(V:V))/(MAX(V:V)-MIN(V:V))*5),1)*Sheet2!E$8</f>
        <v>0.25202436024272301</v>
      </c>
      <c r="Y5394" s="7">
        <f>CEILING(((Sheet1!U5394-MIN(U:U))/(MAX(U:U)-MIN(U:U))*5),1)*Sheet2!E$9</f>
        <v>0.33014804947164933</v>
      </c>
      <c r="Z5394" s="7">
        <f>CEILING(((Sheet1!H5394-MIN(H:H))/(MAX(H:H)-MIN(H:H))*5),1)*Sheet2!E$10+I5394*Sheet2!E$11+F5394*Sheet2!E$12+CEILING(((Sheet1!N5394-MIN(N:N))/(MAX(N:N)-MIN(N:N))*5),1)*Sheet2!E$13</f>
        <v>0.18178453874399639</v>
      </c>
      <c r="AA5394" s="7">
        <f>B5394*Sheet2!E$14+C5394*Sheet2!E$15+M5394*Sheet2!E$16+R5394*Sheet2!E$17</f>
        <v>0.18023373645811766</v>
      </c>
      <c r="AB5394" s="7">
        <f t="shared" si="96"/>
        <v>2.3910317145455449</v>
      </c>
    </row>
    <row r="5395" spans="1:28" ht="29" hidden="1" x14ac:dyDescent="0.35">
      <c r="A5395" s="9" t="s">
        <v>2497</v>
      </c>
      <c r="B5395" s="9">
        <v>5</v>
      </c>
      <c r="C5395" s="9">
        <v>4</v>
      </c>
      <c r="D5395" s="5">
        <v>3</v>
      </c>
      <c r="E5395" s="5">
        <v>43734</v>
      </c>
      <c r="F5395" s="5">
        <v>3</v>
      </c>
      <c r="G5395" s="9" t="s">
        <v>3456</v>
      </c>
      <c r="H5395" s="5">
        <v>1</v>
      </c>
      <c r="I5395" s="5">
        <v>3</v>
      </c>
      <c r="J5395" s="5">
        <v>4</v>
      </c>
      <c r="K5395" s="5">
        <v>146.02362204724403</v>
      </c>
      <c r="L5395" s="5">
        <v>5.25</v>
      </c>
      <c r="M5395" s="5">
        <v>3</v>
      </c>
      <c r="N5395" s="5">
        <v>0</v>
      </c>
      <c r="O5395" s="13">
        <v>43741</v>
      </c>
      <c r="P5395" s="5" t="s">
        <v>82</v>
      </c>
      <c r="Q5395" s="5" t="s">
        <v>83</v>
      </c>
      <c r="R5395" s="5">
        <v>3</v>
      </c>
      <c r="S5395" s="10">
        <v>8.9768845055244295</v>
      </c>
      <c r="T5395" s="10">
        <v>20.024999999999999</v>
      </c>
      <c r="U5395" s="10">
        <v>7</v>
      </c>
      <c r="V5395" s="10">
        <v>2.2307293791823311</v>
      </c>
      <c r="W5395" s="7">
        <f>Sheet1!J5395*Sheet2!E$2+CEILING(((Sheet1!K5395-MIN(K:K))/(MAX(K:K)-MIN(K:K))*5),1)*Sheet2!E$3+CEILING(((Sheet1!L5395-MIN(L:L))/(MAX(L:L)-MIN(L:L))*5),1)*Sheet2!E$4+Sheet1!D5395*Sheet2!E$5</f>
        <v>1.4468410296290586</v>
      </c>
      <c r="X5395" s="7">
        <f>CEILING(((Sheet1!S5395-MIN(S:S))/(MAX(S:S)-MIN(S:S))*5),1)*Sheet2!E$6+CEILING(((Sheet1!T5395-MIN(T:T))/(MAX(T:T)-MIN(T:T))*5),1)*Sheet2!E$7+CEILING(((Sheet1!V5395-MIN(V:V))/(MAX(V:V)-MIN(V:V))*5),1)*Sheet2!E$8</f>
        <v>0.25202436024272301</v>
      </c>
      <c r="Y5395" s="7">
        <f>CEILING(((Sheet1!U5395-MIN(U:U))/(MAX(U:U)-MIN(U:U))*5),1)*Sheet2!E$9</f>
        <v>0.33014804947164933</v>
      </c>
      <c r="Z5395" s="7">
        <f>CEILING(((Sheet1!H5395-MIN(H:H))/(MAX(H:H)-MIN(H:H))*5),1)*Sheet2!E$10+I5395*Sheet2!E$11+F5395*Sheet2!E$12+CEILING(((Sheet1!N5395-MIN(N:N))/(MAX(N:N)-MIN(N:N))*5),1)*Sheet2!E$13</f>
        <v>0.18178453874399639</v>
      </c>
      <c r="AA5395" s="7">
        <f>B5395*Sheet2!E$14+C5395*Sheet2!E$15+M5395*Sheet2!E$16+R5395*Sheet2!E$17</f>
        <v>0.18023373645811766</v>
      </c>
      <c r="AB5395" s="7">
        <f t="shared" si="96"/>
        <v>2.3910317145455449</v>
      </c>
    </row>
    <row r="5396" spans="1:28" ht="29" hidden="1" x14ac:dyDescent="0.35">
      <c r="A5396" s="9" t="s">
        <v>2497</v>
      </c>
      <c r="B5396" s="9">
        <v>5</v>
      </c>
      <c r="C5396" s="9">
        <v>4</v>
      </c>
      <c r="D5396" s="5">
        <v>3</v>
      </c>
      <c r="E5396" s="5">
        <v>43734</v>
      </c>
      <c r="F5396" s="5">
        <v>3</v>
      </c>
      <c r="G5396" s="9" t="s">
        <v>3456</v>
      </c>
      <c r="H5396" s="5">
        <v>1</v>
      </c>
      <c r="I5396" s="5">
        <v>3</v>
      </c>
      <c r="J5396" s="5">
        <v>4</v>
      </c>
      <c r="K5396" s="5">
        <v>146.02362204724403</v>
      </c>
      <c r="L5396" s="5">
        <v>5.25</v>
      </c>
      <c r="M5396" s="5">
        <v>3</v>
      </c>
      <c r="N5396" s="5">
        <v>0</v>
      </c>
      <c r="O5396" s="13">
        <v>43741</v>
      </c>
      <c r="P5396" s="5" t="s">
        <v>82</v>
      </c>
      <c r="Q5396" s="5" t="s">
        <v>83</v>
      </c>
      <c r="R5396" s="5">
        <v>3</v>
      </c>
      <c r="S5396" s="10">
        <v>4.4884422527622103</v>
      </c>
      <c r="T5396" s="10">
        <v>10.012499999999999</v>
      </c>
      <c r="U5396" s="10">
        <v>7</v>
      </c>
      <c r="V5396" s="10">
        <v>2.2307293791823333</v>
      </c>
      <c r="W5396" s="7">
        <f>Sheet1!J5396*Sheet2!E$2+CEILING(((Sheet1!K5396-MIN(K:K))/(MAX(K:K)-MIN(K:K))*5),1)*Sheet2!E$3+CEILING(((Sheet1!L5396-MIN(L:L))/(MAX(L:L)-MIN(L:L))*5),1)*Sheet2!E$4+Sheet1!D5396*Sheet2!E$5</f>
        <v>1.4468410296290586</v>
      </c>
      <c r="X5396" s="7">
        <f>CEILING(((Sheet1!S5396-MIN(S:S))/(MAX(S:S)-MIN(S:S))*5),1)*Sheet2!E$6+CEILING(((Sheet1!T5396-MIN(T:T))/(MAX(T:T)-MIN(T:T))*5),1)*Sheet2!E$7+CEILING(((Sheet1!V5396-MIN(V:V))/(MAX(V:V)-MIN(V:V))*5),1)*Sheet2!E$8</f>
        <v>0.25202436024272301</v>
      </c>
      <c r="Y5396" s="7">
        <f>CEILING(((Sheet1!U5396-MIN(U:U))/(MAX(U:U)-MIN(U:U))*5),1)*Sheet2!E$9</f>
        <v>0.33014804947164933</v>
      </c>
      <c r="Z5396" s="7">
        <f>CEILING(((Sheet1!H5396-MIN(H:H))/(MAX(H:H)-MIN(H:H))*5),1)*Sheet2!E$10+I5396*Sheet2!E$11+F5396*Sheet2!E$12+CEILING(((Sheet1!N5396-MIN(N:N))/(MAX(N:N)-MIN(N:N))*5),1)*Sheet2!E$13</f>
        <v>0.18178453874399639</v>
      </c>
      <c r="AA5396" s="7">
        <f>B5396*Sheet2!E$14+C5396*Sheet2!E$15+M5396*Sheet2!E$16+R5396*Sheet2!E$17</f>
        <v>0.18023373645811766</v>
      </c>
      <c r="AB5396" s="7">
        <f t="shared" si="96"/>
        <v>2.3910317145455449</v>
      </c>
    </row>
    <row r="5397" spans="1:28" ht="29" hidden="1" x14ac:dyDescent="0.35">
      <c r="A5397" s="9" t="s">
        <v>2498</v>
      </c>
      <c r="B5397" s="9">
        <v>5</v>
      </c>
      <c r="C5397" s="9">
        <v>4</v>
      </c>
      <c r="D5397" s="5">
        <v>3</v>
      </c>
      <c r="E5397" s="5">
        <v>43734</v>
      </c>
      <c r="F5397" s="5">
        <v>3</v>
      </c>
      <c r="G5397" s="9" t="s">
        <v>3456</v>
      </c>
      <c r="H5397" s="5">
        <v>1</v>
      </c>
      <c r="I5397" s="5">
        <v>3</v>
      </c>
      <c r="J5397" s="5">
        <v>4</v>
      </c>
      <c r="K5397" s="5">
        <v>146.02362204724403</v>
      </c>
      <c r="L5397" s="5">
        <v>5.25</v>
      </c>
      <c r="M5397" s="5">
        <v>3</v>
      </c>
      <c r="N5397" s="5">
        <v>0</v>
      </c>
      <c r="O5397" s="13">
        <v>43739</v>
      </c>
      <c r="P5397" s="5" t="s">
        <v>82</v>
      </c>
      <c r="Q5397" s="5" t="s">
        <v>83</v>
      </c>
      <c r="R5397" s="5">
        <v>3</v>
      </c>
      <c r="S5397" s="10">
        <v>5.3861307033146604</v>
      </c>
      <c r="T5397" s="10">
        <v>12.015000000000001</v>
      </c>
      <c r="U5397" s="10">
        <v>5</v>
      </c>
      <c r="V5397" s="10">
        <v>2.2307293791823302</v>
      </c>
      <c r="W5397" s="7">
        <f>Sheet1!J5397*Sheet2!E$2+CEILING(((Sheet1!K5397-MIN(K:K))/(MAX(K:K)-MIN(K:K))*5),1)*Sheet2!E$3+CEILING(((Sheet1!L5397-MIN(L:L))/(MAX(L:L)-MIN(L:L))*5),1)*Sheet2!E$4+Sheet1!D5397*Sheet2!E$5</f>
        <v>1.4468410296290586</v>
      </c>
      <c r="X5397" s="7">
        <f>CEILING(((Sheet1!S5397-MIN(S:S))/(MAX(S:S)-MIN(S:S))*5),1)*Sheet2!E$6+CEILING(((Sheet1!T5397-MIN(T:T))/(MAX(T:T)-MIN(T:T))*5),1)*Sheet2!E$7+CEILING(((Sheet1!V5397-MIN(V:V))/(MAX(V:V)-MIN(V:V))*5),1)*Sheet2!E$8</f>
        <v>0.25202436024272301</v>
      </c>
      <c r="Y5397" s="7">
        <f>CEILING(((Sheet1!U5397-MIN(U:U))/(MAX(U:U)-MIN(U:U))*5),1)*Sheet2!E$9</f>
        <v>0.16507402473582466</v>
      </c>
      <c r="Z5397" s="7">
        <f>CEILING(((Sheet1!H5397-MIN(H:H))/(MAX(H:H)-MIN(H:H))*5),1)*Sheet2!E$10+I5397*Sheet2!E$11+F5397*Sheet2!E$12+CEILING(((Sheet1!N5397-MIN(N:N))/(MAX(N:N)-MIN(N:N))*5),1)*Sheet2!E$13</f>
        <v>0.18178453874399639</v>
      </c>
      <c r="AA5397" s="7">
        <f>B5397*Sheet2!E$14+C5397*Sheet2!E$15+M5397*Sheet2!E$16+R5397*Sheet2!E$17</f>
        <v>0.18023373645811766</v>
      </c>
      <c r="AB5397" s="7">
        <f t="shared" si="96"/>
        <v>2.2259576898097202</v>
      </c>
    </row>
    <row r="5398" spans="1:28" ht="29" hidden="1" x14ac:dyDescent="0.35">
      <c r="A5398" s="9" t="s">
        <v>2498</v>
      </c>
      <c r="B5398" s="9">
        <v>5</v>
      </c>
      <c r="C5398" s="9">
        <v>4</v>
      </c>
      <c r="D5398" s="5">
        <v>3</v>
      </c>
      <c r="E5398" s="5">
        <v>43734</v>
      </c>
      <c r="F5398" s="5">
        <v>3</v>
      </c>
      <c r="G5398" s="9" t="s">
        <v>3456</v>
      </c>
      <c r="H5398" s="5">
        <v>1</v>
      </c>
      <c r="I5398" s="5">
        <v>3</v>
      </c>
      <c r="J5398" s="5">
        <v>4</v>
      </c>
      <c r="K5398" s="5">
        <v>146.02362204724403</v>
      </c>
      <c r="L5398" s="5">
        <v>5.25</v>
      </c>
      <c r="M5398" s="5">
        <v>3</v>
      </c>
      <c r="N5398" s="5">
        <v>0</v>
      </c>
      <c r="O5398" s="13">
        <v>43739</v>
      </c>
      <c r="P5398" s="5" t="s">
        <v>82</v>
      </c>
      <c r="Q5398" s="5" t="s">
        <v>83</v>
      </c>
      <c r="R5398" s="5">
        <v>3</v>
      </c>
      <c r="S5398" s="10">
        <v>15.8591626264265</v>
      </c>
      <c r="T5398" s="10">
        <v>35.377499999999998</v>
      </c>
      <c r="U5398" s="10">
        <v>5</v>
      </c>
      <c r="V5398" s="10">
        <v>2.2307293791823302</v>
      </c>
      <c r="W5398" s="7">
        <f>Sheet1!J5398*Sheet2!E$2+CEILING(((Sheet1!K5398-MIN(K:K))/(MAX(K:K)-MIN(K:K))*5),1)*Sheet2!E$3+CEILING(((Sheet1!L5398-MIN(L:L))/(MAX(L:L)-MIN(L:L))*5),1)*Sheet2!E$4+Sheet1!D5398*Sheet2!E$5</f>
        <v>1.4468410296290586</v>
      </c>
      <c r="X5398" s="7">
        <f>CEILING(((Sheet1!S5398-MIN(S:S))/(MAX(S:S)-MIN(S:S))*5),1)*Sheet2!E$6+CEILING(((Sheet1!T5398-MIN(T:T))/(MAX(T:T)-MIN(T:T))*5),1)*Sheet2!E$7+CEILING(((Sheet1!V5398-MIN(V:V))/(MAX(V:V)-MIN(V:V))*5),1)*Sheet2!E$8</f>
        <v>0.25202436024272301</v>
      </c>
      <c r="Y5398" s="7">
        <f>CEILING(((Sheet1!U5398-MIN(U:U))/(MAX(U:U)-MIN(U:U))*5),1)*Sheet2!E$9</f>
        <v>0.16507402473582466</v>
      </c>
      <c r="Z5398" s="7">
        <f>CEILING(((Sheet1!H5398-MIN(H:H))/(MAX(H:H)-MIN(H:H))*5),1)*Sheet2!E$10+I5398*Sheet2!E$11+F5398*Sheet2!E$12+CEILING(((Sheet1!N5398-MIN(N:N))/(MAX(N:N)-MIN(N:N))*5),1)*Sheet2!E$13</f>
        <v>0.18178453874399639</v>
      </c>
      <c r="AA5398" s="7">
        <f>B5398*Sheet2!E$14+C5398*Sheet2!E$15+M5398*Sheet2!E$16+R5398*Sheet2!E$17</f>
        <v>0.18023373645811766</v>
      </c>
      <c r="AB5398" s="7">
        <f t="shared" si="96"/>
        <v>2.2259576898097202</v>
      </c>
    </row>
    <row r="5399" spans="1:28" ht="29" hidden="1" x14ac:dyDescent="0.35">
      <c r="A5399" s="9" t="s">
        <v>2498</v>
      </c>
      <c r="B5399" s="9">
        <v>5</v>
      </c>
      <c r="C5399" s="9">
        <v>4</v>
      </c>
      <c r="D5399" s="5">
        <v>3</v>
      </c>
      <c r="E5399" s="5">
        <v>43734</v>
      </c>
      <c r="F5399" s="5">
        <v>3</v>
      </c>
      <c r="G5399" s="9" t="s">
        <v>3456</v>
      </c>
      <c r="H5399" s="5">
        <v>1</v>
      </c>
      <c r="I5399" s="5">
        <v>3</v>
      </c>
      <c r="J5399" s="5">
        <v>4</v>
      </c>
      <c r="K5399" s="5">
        <v>146.02362204724403</v>
      </c>
      <c r="L5399" s="5">
        <v>5.25</v>
      </c>
      <c r="M5399" s="5">
        <v>3</v>
      </c>
      <c r="N5399" s="5">
        <v>0</v>
      </c>
      <c r="O5399" s="13">
        <v>43739</v>
      </c>
      <c r="P5399" s="5" t="s">
        <v>82</v>
      </c>
      <c r="Q5399" s="5" t="s">
        <v>83</v>
      </c>
      <c r="R5399" s="5">
        <v>3</v>
      </c>
      <c r="S5399" s="10">
        <v>15.8591626264265</v>
      </c>
      <c r="T5399" s="10">
        <v>35.377499999999998</v>
      </c>
      <c r="U5399" s="10">
        <v>5</v>
      </c>
      <c r="V5399" s="10">
        <v>2.2307293791823302</v>
      </c>
      <c r="W5399" s="7">
        <f>Sheet1!J5399*Sheet2!E$2+CEILING(((Sheet1!K5399-MIN(K:K))/(MAX(K:K)-MIN(K:K))*5),1)*Sheet2!E$3+CEILING(((Sheet1!L5399-MIN(L:L))/(MAX(L:L)-MIN(L:L))*5),1)*Sheet2!E$4+Sheet1!D5399*Sheet2!E$5</f>
        <v>1.4468410296290586</v>
      </c>
      <c r="X5399" s="7">
        <f>CEILING(((Sheet1!S5399-MIN(S:S))/(MAX(S:S)-MIN(S:S))*5),1)*Sheet2!E$6+CEILING(((Sheet1!T5399-MIN(T:T))/(MAX(T:T)-MIN(T:T))*5),1)*Sheet2!E$7+CEILING(((Sheet1!V5399-MIN(V:V))/(MAX(V:V)-MIN(V:V))*5),1)*Sheet2!E$8</f>
        <v>0.25202436024272301</v>
      </c>
      <c r="Y5399" s="7">
        <f>CEILING(((Sheet1!U5399-MIN(U:U))/(MAX(U:U)-MIN(U:U))*5),1)*Sheet2!E$9</f>
        <v>0.16507402473582466</v>
      </c>
      <c r="Z5399" s="7">
        <f>CEILING(((Sheet1!H5399-MIN(H:H))/(MAX(H:H)-MIN(H:H))*5),1)*Sheet2!E$10+I5399*Sheet2!E$11+F5399*Sheet2!E$12+CEILING(((Sheet1!N5399-MIN(N:N))/(MAX(N:N)-MIN(N:N))*5),1)*Sheet2!E$13</f>
        <v>0.18178453874399639</v>
      </c>
      <c r="AA5399" s="7">
        <f>B5399*Sheet2!E$14+C5399*Sheet2!E$15+M5399*Sheet2!E$16+R5399*Sheet2!E$17</f>
        <v>0.18023373645811766</v>
      </c>
      <c r="AB5399" s="7">
        <f t="shared" si="96"/>
        <v>2.2259576898097202</v>
      </c>
    </row>
    <row r="5400" spans="1:28" ht="29" hidden="1" x14ac:dyDescent="0.35">
      <c r="A5400" s="9" t="s">
        <v>2498</v>
      </c>
      <c r="B5400" s="9">
        <v>5</v>
      </c>
      <c r="C5400" s="9">
        <v>4</v>
      </c>
      <c r="D5400" s="5">
        <v>3</v>
      </c>
      <c r="E5400" s="5">
        <v>43734</v>
      </c>
      <c r="F5400" s="5">
        <v>3</v>
      </c>
      <c r="G5400" s="9" t="s">
        <v>3456</v>
      </c>
      <c r="H5400" s="5">
        <v>1</v>
      </c>
      <c r="I5400" s="5">
        <v>3</v>
      </c>
      <c r="J5400" s="5">
        <v>4</v>
      </c>
      <c r="K5400" s="5">
        <v>146.02362204724403</v>
      </c>
      <c r="L5400" s="5">
        <v>5.25</v>
      </c>
      <c r="M5400" s="5">
        <v>3</v>
      </c>
      <c r="N5400" s="5">
        <v>0</v>
      </c>
      <c r="O5400" s="13">
        <v>43739</v>
      </c>
      <c r="P5400" s="5" t="s">
        <v>82</v>
      </c>
      <c r="Q5400" s="5" t="s">
        <v>83</v>
      </c>
      <c r="R5400" s="5">
        <v>3</v>
      </c>
      <c r="S5400" s="10">
        <v>5.3861307033146604</v>
      </c>
      <c r="T5400" s="10">
        <v>12.015000000000001</v>
      </c>
      <c r="U5400" s="10">
        <v>5</v>
      </c>
      <c r="V5400" s="10">
        <v>2.2307293791823302</v>
      </c>
      <c r="W5400" s="7">
        <f>Sheet1!J5400*Sheet2!E$2+CEILING(((Sheet1!K5400-MIN(K:K))/(MAX(K:K)-MIN(K:K))*5),1)*Sheet2!E$3+CEILING(((Sheet1!L5400-MIN(L:L))/(MAX(L:L)-MIN(L:L))*5),1)*Sheet2!E$4+Sheet1!D5400*Sheet2!E$5</f>
        <v>1.4468410296290586</v>
      </c>
      <c r="X5400" s="7">
        <f>CEILING(((Sheet1!S5400-MIN(S:S))/(MAX(S:S)-MIN(S:S))*5),1)*Sheet2!E$6+CEILING(((Sheet1!T5400-MIN(T:T))/(MAX(T:T)-MIN(T:T))*5),1)*Sheet2!E$7+CEILING(((Sheet1!V5400-MIN(V:V))/(MAX(V:V)-MIN(V:V))*5),1)*Sheet2!E$8</f>
        <v>0.25202436024272301</v>
      </c>
      <c r="Y5400" s="7">
        <f>CEILING(((Sheet1!U5400-MIN(U:U))/(MAX(U:U)-MIN(U:U))*5),1)*Sheet2!E$9</f>
        <v>0.16507402473582466</v>
      </c>
      <c r="Z5400" s="7">
        <f>CEILING(((Sheet1!H5400-MIN(H:H))/(MAX(H:H)-MIN(H:H))*5),1)*Sheet2!E$10+I5400*Sheet2!E$11+F5400*Sheet2!E$12+CEILING(((Sheet1!N5400-MIN(N:N))/(MAX(N:N)-MIN(N:N))*5),1)*Sheet2!E$13</f>
        <v>0.18178453874399639</v>
      </c>
      <c r="AA5400" s="7">
        <f>B5400*Sheet2!E$14+C5400*Sheet2!E$15+M5400*Sheet2!E$16+R5400*Sheet2!E$17</f>
        <v>0.18023373645811766</v>
      </c>
      <c r="AB5400" s="7">
        <f t="shared" si="96"/>
        <v>2.2259576898097202</v>
      </c>
    </row>
    <row r="5401" spans="1:28" ht="29" hidden="1" x14ac:dyDescent="0.35">
      <c r="A5401" s="9" t="s">
        <v>2498</v>
      </c>
      <c r="B5401" s="9">
        <v>5</v>
      </c>
      <c r="C5401" s="9">
        <v>4</v>
      </c>
      <c r="D5401" s="5">
        <v>3</v>
      </c>
      <c r="E5401" s="5">
        <v>43734</v>
      </c>
      <c r="F5401" s="5">
        <v>3</v>
      </c>
      <c r="G5401" s="9" t="s">
        <v>3456</v>
      </c>
      <c r="H5401" s="5">
        <v>1</v>
      </c>
      <c r="I5401" s="5">
        <v>3</v>
      </c>
      <c r="J5401" s="5">
        <v>4</v>
      </c>
      <c r="K5401" s="5">
        <v>146.02362204724403</v>
      </c>
      <c r="L5401" s="5">
        <v>5.25</v>
      </c>
      <c r="M5401" s="5">
        <v>3</v>
      </c>
      <c r="N5401" s="5">
        <v>0</v>
      </c>
      <c r="O5401" s="13">
        <v>43739</v>
      </c>
      <c r="P5401" s="5" t="s">
        <v>82</v>
      </c>
      <c r="Q5401" s="5" t="s">
        <v>83</v>
      </c>
      <c r="R5401" s="5">
        <v>3</v>
      </c>
      <c r="S5401" s="10">
        <v>5.3861307033146604</v>
      </c>
      <c r="T5401" s="10">
        <v>12.015000000000001</v>
      </c>
      <c r="U5401" s="10">
        <v>5</v>
      </c>
      <c r="V5401" s="10">
        <v>2.2307293791823302</v>
      </c>
      <c r="W5401" s="7">
        <f>Sheet1!J5401*Sheet2!E$2+CEILING(((Sheet1!K5401-MIN(K:K))/(MAX(K:K)-MIN(K:K))*5),1)*Sheet2!E$3+CEILING(((Sheet1!L5401-MIN(L:L))/(MAX(L:L)-MIN(L:L))*5),1)*Sheet2!E$4+Sheet1!D5401*Sheet2!E$5</f>
        <v>1.4468410296290586</v>
      </c>
      <c r="X5401" s="7">
        <f>CEILING(((Sheet1!S5401-MIN(S:S))/(MAX(S:S)-MIN(S:S))*5),1)*Sheet2!E$6+CEILING(((Sheet1!T5401-MIN(T:T))/(MAX(T:T)-MIN(T:T))*5),1)*Sheet2!E$7+CEILING(((Sheet1!V5401-MIN(V:V))/(MAX(V:V)-MIN(V:V))*5),1)*Sheet2!E$8</f>
        <v>0.25202436024272301</v>
      </c>
      <c r="Y5401" s="7">
        <f>CEILING(((Sheet1!U5401-MIN(U:U))/(MAX(U:U)-MIN(U:U))*5),1)*Sheet2!E$9</f>
        <v>0.16507402473582466</v>
      </c>
      <c r="Z5401" s="7">
        <f>CEILING(((Sheet1!H5401-MIN(H:H))/(MAX(H:H)-MIN(H:H))*5),1)*Sheet2!E$10+I5401*Sheet2!E$11+F5401*Sheet2!E$12+CEILING(((Sheet1!N5401-MIN(N:N))/(MAX(N:N)-MIN(N:N))*5),1)*Sheet2!E$13</f>
        <v>0.18178453874399639</v>
      </c>
      <c r="AA5401" s="7">
        <f>B5401*Sheet2!E$14+C5401*Sheet2!E$15+M5401*Sheet2!E$16+R5401*Sheet2!E$17</f>
        <v>0.18023373645811766</v>
      </c>
      <c r="AB5401" s="7">
        <f t="shared" si="96"/>
        <v>2.2259576898097202</v>
      </c>
    </row>
    <row r="5402" spans="1:28" ht="29" hidden="1" x14ac:dyDescent="0.35">
      <c r="A5402" s="9" t="s">
        <v>2498</v>
      </c>
      <c r="B5402" s="9">
        <v>5</v>
      </c>
      <c r="C5402" s="9">
        <v>4</v>
      </c>
      <c r="D5402" s="5">
        <v>3</v>
      </c>
      <c r="E5402" s="5">
        <v>43734</v>
      </c>
      <c r="F5402" s="5">
        <v>3</v>
      </c>
      <c r="G5402" s="9" t="s">
        <v>3456</v>
      </c>
      <c r="H5402" s="5">
        <v>1</v>
      </c>
      <c r="I5402" s="5">
        <v>3</v>
      </c>
      <c r="J5402" s="5">
        <v>4</v>
      </c>
      <c r="K5402" s="5">
        <v>146.02362204724403</v>
      </c>
      <c r="L5402" s="5">
        <v>5.25</v>
      </c>
      <c r="M5402" s="5">
        <v>3</v>
      </c>
      <c r="N5402" s="5">
        <v>0</v>
      </c>
      <c r="O5402" s="13">
        <v>43739</v>
      </c>
      <c r="P5402" s="5" t="s">
        <v>82</v>
      </c>
      <c r="Q5402" s="5" t="s">
        <v>83</v>
      </c>
      <c r="R5402" s="5">
        <v>3</v>
      </c>
      <c r="S5402" s="10">
        <v>5.3861307033146604</v>
      </c>
      <c r="T5402" s="10">
        <v>12.015000000000001</v>
      </c>
      <c r="U5402" s="10">
        <v>5</v>
      </c>
      <c r="V5402" s="10">
        <v>2.2307293791823302</v>
      </c>
      <c r="W5402" s="7">
        <f>Sheet1!J5402*Sheet2!E$2+CEILING(((Sheet1!K5402-MIN(K:K))/(MAX(K:K)-MIN(K:K))*5),1)*Sheet2!E$3+CEILING(((Sheet1!L5402-MIN(L:L))/(MAX(L:L)-MIN(L:L))*5),1)*Sheet2!E$4+Sheet1!D5402*Sheet2!E$5</f>
        <v>1.4468410296290586</v>
      </c>
      <c r="X5402" s="7">
        <f>CEILING(((Sheet1!S5402-MIN(S:S))/(MAX(S:S)-MIN(S:S))*5),1)*Sheet2!E$6+CEILING(((Sheet1!T5402-MIN(T:T))/(MAX(T:T)-MIN(T:T))*5),1)*Sheet2!E$7+CEILING(((Sheet1!V5402-MIN(V:V))/(MAX(V:V)-MIN(V:V))*5),1)*Sheet2!E$8</f>
        <v>0.25202436024272301</v>
      </c>
      <c r="Y5402" s="7">
        <f>CEILING(((Sheet1!U5402-MIN(U:U))/(MAX(U:U)-MIN(U:U))*5),1)*Sheet2!E$9</f>
        <v>0.16507402473582466</v>
      </c>
      <c r="Z5402" s="7">
        <f>CEILING(((Sheet1!H5402-MIN(H:H))/(MAX(H:H)-MIN(H:H))*5),1)*Sheet2!E$10+I5402*Sheet2!E$11+F5402*Sheet2!E$12+CEILING(((Sheet1!N5402-MIN(N:N))/(MAX(N:N)-MIN(N:N))*5),1)*Sheet2!E$13</f>
        <v>0.18178453874399639</v>
      </c>
      <c r="AA5402" s="7">
        <f>B5402*Sheet2!E$14+C5402*Sheet2!E$15+M5402*Sheet2!E$16+R5402*Sheet2!E$17</f>
        <v>0.18023373645811766</v>
      </c>
      <c r="AB5402" s="7">
        <f t="shared" si="96"/>
        <v>2.2259576898097202</v>
      </c>
    </row>
    <row r="5403" spans="1:28" ht="29" hidden="1" x14ac:dyDescent="0.35">
      <c r="A5403" s="9" t="s">
        <v>2498</v>
      </c>
      <c r="B5403" s="9">
        <v>5</v>
      </c>
      <c r="C5403" s="9">
        <v>4</v>
      </c>
      <c r="D5403" s="5">
        <v>3</v>
      </c>
      <c r="E5403" s="5">
        <v>43734</v>
      </c>
      <c r="F5403" s="5">
        <v>3</v>
      </c>
      <c r="G5403" s="9" t="s">
        <v>3456</v>
      </c>
      <c r="H5403" s="5">
        <v>1</v>
      </c>
      <c r="I5403" s="5">
        <v>3</v>
      </c>
      <c r="J5403" s="5">
        <v>4</v>
      </c>
      <c r="K5403" s="5">
        <v>146.02362204724403</v>
      </c>
      <c r="L5403" s="5">
        <v>5.25</v>
      </c>
      <c r="M5403" s="5">
        <v>3</v>
      </c>
      <c r="N5403" s="5">
        <v>0</v>
      </c>
      <c r="O5403" s="13">
        <v>43739</v>
      </c>
      <c r="P5403" s="5" t="s">
        <v>82</v>
      </c>
      <c r="Q5403" s="5" t="s">
        <v>83</v>
      </c>
      <c r="R5403" s="5">
        <v>3</v>
      </c>
      <c r="S5403" s="10">
        <v>15.8591626264265</v>
      </c>
      <c r="T5403" s="10">
        <v>35.377499999999998</v>
      </c>
      <c r="U5403" s="10">
        <v>5</v>
      </c>
      <c r="V5403" s="10">
        <v>2.2307293791823302</v>
      </c>
      <c r="W5403" s="7">
        <f>Sheet1!J5403*Sheet2!E$2+CEILING(((Sheet1!K5403-MIN(K:K))/(MAX(K:K)-MIN(K:K))*5),1)*Sheet2!E$3+CEILING(((Sheet1!L5403-MIN(L:L))/(MAX(L:L)-MIN(L:L))*5),1)*Sheet2!E$4+Sheet1!D5403*Sheet2!E$5</f>
        <v>1.4468410296290586</v>
      </c>
      <c r="X5403" s="7">
        <f>CEILING(((Sheet1!S5403-MIN(S:S))/(MAX(S:S)-MIN(S:S))*5),1)*Sheet2!E$6+CEILING(((Sheet1!T5403-MIN(T:T))/(MAX(T:T)-MIN(T:T))*5),1)*Sheet2!E$7+CEILING(((Sheet1!V5403-MIN(V:V))/(MAX(V:V)-MIN(V:V))*5),1)*Sheet2!E$8</f>
        <v>0.25202436024272301</v>
      </c>
      <c r="Y5403" s="7">
        <f>CEILING(((Sheet1!U5403-MIN(U:U))/(MAX(U:U)-MIN(U:U))*5),1)*Sheet2!E$9</f>
        <v>0.16507402473582466</v>
      </c>
      <c r="Z5403" s="7">
        <f>CEILING(((Sheet1!H5403-MIN(H:H))/(MAX(H:H)-MIN(H:H))*5),1)*Sheet2!E$10+I5403*Sheet2!E$11+F5403*Sheet2!E$12+CEILING(((Sheet1!N5403-MIN(N:N))/(MAX(N:N)-MIN(N:N))*5),1)*Sheet2!E$13</f>
        <v>0.18178453874399639</v>
      </c>
      <c r="AA5403" s="7">
        <f>B5403*Sheet2!E$14+C5403*Sheet2!E$15+M5403*Sheet2!E$16+R5403*Sheet2!E$17</f>
        <v>0.18023373645811766</v>
      </c>
      <c r="AB5403" s="7">
        <f t="shared" si="96"/>
        <v>2.2259576898097202</v>
      </c>
    </row>
    <row r="5404" spans="1:28" ht="29" hidden="1" x14ac:dyDescent="0.35">
      <c r="A5404" s="9" t="s">
        <v>2498</v>
      </c>
      <c r="B5404" s="9">
        <v>5</v>
      </c>
      <c r="C5404" s="9">
        <v>4</v>
      </c>
      <c r="D5404" s="5">
        <v>3</v>
      </c>
      <c r="E5404" s="5">
        <v>43734</v>
      </c>
      <c r="F5404" s="5">
        <v>3</v>
      </c>
      <c r="G5404" s="9" t="s">
        <v>3456</v>
      </c>
      <c r="H5404" s="5">
        <v>1</v>
      </c>
      <c r="I5404" s="5">
        <v>3</v>
      </c>
      <c r="J5404" s="5">
        <v>4</v>
      </c>
      <c r="K5404" s="5">
        <v>146.02362204724403</v>
      </c>
      <c r="L5404" s="5">
        <v>5.25</v>
      </c>
      <c r="M5404" s="5">
        <v>3</v>
      </c>
      <c r="N5404" s="5">
        <v>0</v>
      </c>
      <c r="O5404" s="13">
        <v>43739</v>
      </c>
      <c r="P5404" s="5" t="s">
        <v>82</v>
      </c>
      <c r="Q5404" s="5" t="s">
        <v>83</v>
      </c>
      <c r="R5404" s="5">
        <v>3</v>
      </c>
      <c r="S5404" s="10">
        <v>15.8591626264265</v>
      </c>
      <c r="T5404" s="10">
        <v>35.377499999999998</v>
      </c>
      <c r="U5404" s="10">
        <v>5</v>
      </c>
      <c r="V5404" s="10">
        <v>2.2307293791823302</v>
      </c>
      <c r="W5404" s="7">
        <f>Sheet1!J5404*Sheet2!E$2+CEILING(((Sheet1!K5404-MIN(K:K))/(MAX(K:K)-MIN(K:K))*5),1)*Sheet2!E$3+CEILING(((Sheet1!L5404-MIN(L:L))/(MAX(L:L)-MIN(L:L))*5),1)*Sheet2!E$4+Sheet1!D5404*Sheet2!E$5</f>
        <v>1.4468410296290586</v>
      </c>
      <c r="X5404" s="7">
        <f>CEILING(((Sheet1!S5404-MIN(S:S))/(MAX(S:S)-MIN(S:S))*5),1)*Sheet2!E$6+CEILING(((Sheet1!T5404-MIN(T:T))/(MAX(T:T)-MIN(T:T))*5),1)*Sheet2!E$7+CEILING(((Sheet1!V5404-MIN(V:V))/(MAX(V:V)-MIN(V:V))*5),1)*Sheet2!E$8</f>
        <v>0.25202436024272301</v>
      </c>
      <c r="Y5404" s="7">
        <f>CEILING(((Sheet1!U5404-MIN(U:U))/(MAX(U:U)-MIN(U:U))*5),1)*Sheet2!E$9</f>
        <v>0.16507402473582466</v>
      </c>
      <c r="Z5404" s="7">
        <f>CEILING(((Sheet1!H5404-MIN(H:H))/(MAX(H:H)-MIN(H:H))*5),1)*Sheet2!E$10+I5404*Sheet2!E$11+F5404*Sheet2!E$12+CEILING(((Sheet1!N5404-MIN(N:N))/(MAX(N:N)-MIN(N:N))*5),1)*Sheet2!E$13</f>
        <v>0.18178453874399639</v>
      </c>
      <c r="AA5404" s="7">
        <f>B5404*Sheet2!E$14+C5404*Sheet2!E$15+M5404*Sheet2!E$16+R5404*Sheet2!E$17</f>
        <v>0.18023373645811766</v>
      </c>
      <c r="AB5404" s="7">
        <f t="shared" si="96"/>
        <v>2.2259576898097202</v>
      </c>
    </row>
    <row r="5405" spans="1:28" ht="29" hidden="1" x14ac:dyDescent="0.35">
      <c r="A5405" s="9" t="s">
        <v>2498</v>
      </c>
      <c r="B5405" s="9">
        <v>5</v>
      </c>
      <c r="C5405" s="9">
        <v>4</v>
      </c>
      <c r="D5405" s="5">
        <v>3</v>
      </c>
      <c r="E5405" s="5">
        <v>43734</v>
      </c>
      <c r="F5405" s="5">
        <v>3</v>
      </c>
      <c r="G5405" s="9" t="s">
        <v>3456</v>
      </c>
      <c r="H5405" s="5">
        <v>1</v>
      </c>
      <c r="I5405" s="5">
        <v>3</v>
      </c>
      <c r="J5405" s="5">
        <v>4</v>
      </c>
      <c r="K5405" s="5">
        <v>146.02362204724403</v>
      </c>
      <c r="L5405" s="5">
        <v>5.25</v>
      </c>
      <c r="M5405" s="5">
        <v>3</v>
      </c>
      <c r="N5405" s="5">
        <v>0</v>
      </c>
      <c r="O5405" s="13">
        <v>43739</v>
      </c>
      <c r="P5405" s="5" t="s">
        <v>82</v>
      </c>
      <c r="Q5405" s="5" t="s">
        <v>83</v>
      </c>
      <c r="R5405" s="5">
        <v>3</v>
      </c>
      <c r="S5405" s="10">
        <v>5.3861307033146604</v>
      </c>
      <c r="T5405" s="10">
        <v>12.015000000000001</v>
      </c>
      <c r="U5405" s="10">
        <v>5</v>
      </c>
      <c r="V5405" s="10">
        <v>2.2307293791823302</v>
      </c>
      <c r="W5405" s="7">
        <f>Sheet1!J5405*Sheet2!E$2+CEILING(((Sheet1!K5405-MIN(K:K))/(MAX(K:K)-MIN(K:K))*5),1)*Sheet2!E$3+CEILING(((Sheet1!L5405-MIN(L:L))/(MAX(L:L)-MIN(L:L))*5),1)*Sheet2!E$4+Sheet1!D5405*Sheet2!E$5</f>
        <v>1.4468410296290586</v>
      </c>
      <c r="X5405" s="7">
        <f>CEILING(((Sheet1!S5405-MIN(S:S))/(MAX(S:S)-MIN(S:S))*5),1)*Sheet2!E$6+CEILING(((Sheet1!T5405-MIN(T:T))/(MAX(T:T)-MIN(T:T))*5),1)*Sheet2!E$7+CEILING(((Sheet1!V5405-MIN(V:V))/(MAX(V:V)-MIN(V:V))*5),1)*Sheet2!E$8</f>
        <v>0.25202436024272301</v>
      </c>
      <c r="Y5405" s="7">
        <f>CEILING(((Sheet1!U5405-MIN(U:U))/(MAX(U:U)-MIN(U:U))*5),1)*Sheet2!E$9</f>
        <v>0.16507402473582466</v>
      </c>
      <c r="Z5405" s="7">
        <f>CEILING(((Sheet1!H5405-MIN(H:H))/(MAX(H:H)-MIN(H:H))*5),1)*Sheet2!E$10+I5405*Sheet2!E$11+F5405*Sheet2!E$12+CEILING(((Sheet1!N5405-MIN(N:N))/(MAX(N:N)-MIN(N:N))*5),1)*Sheet2!E$13</f>
        <v>0.18178453874399639</v>
      </c>
      <c r="AA5405" s="7">
        <f>B5405*Sheet2!E$14+C5405*Sheet2!E$15+M5405*Sheet2!E$16+R5405*Sheet2!E$17</f>
        <v>0.18023373645811766</v>
      </c>
      <c r="AB5405" s="7">
        <f t="shared" si="96"/>
        <v>2.2259576898097202</v>
      </c>
    </row>
    <row r="5406" spans="1:28" ht="29" hidden="1" x14ac:dyDescent="0.35">
      <c r="A5406" s="9" t="s">
        <v>2498</v>
      </c>
      <c r="B5406" s="9">
        <v>5</v>
      </c>
      <c r="C5406" s="9">
        <v>4</v>
      </c>
      <c r="D5406" s="5">
        <v>3</v>
      </c>
      <c r="E5406" s="5">
        <v>43734</v>
      </c>
      <c r="F5406" s="5">
        <v>3</v>
      </c>
      <c r="G5406" s="9" t="s">
        <v>3456</v>
      </c>
      <c r="H5406" s="5">
        <v>1</v>
      </c>
      <c r="I5406" s="5">
        <v>3</v>
      </c>
      <c r="J5406" s="5">
        <v>4</v>
      </c>
      <c r="K5406" s="5">
        <v>146.02362204724403</v>
      </c>
      <c r="L5406" s="5">
        <v>5.25</v>
      </c>
      <c r="M5406" s="5">
        <v>3</v>
      </c>
      <c r="N5406" s="5">
        <v>0</v>
      </c>
      <c r="O5406" s="13">
        <v>43739</v>
      </c>
      <c r="P5406" s="5" t="s">
        <v>82</v>
      </c>
      <c r="Q5406" s="5" t="s">
        <v>83</v>
      </c>
      <c r="R5406" s="5">
        <v>3</v>
      </c>
      <c r="S5406" s="10">
        <v>5.3861307033146604</v>
      </c>
      <c r="T5406" s="10">
        <v>12.015000000000001</v>
      </c>
      <c r="U5406" s="10">
        <v>5</v>
      </c>
      <c r="V5406" s="10">
        <v>2.2307293791823302</v>
      </c>
      <c r="W5406" s="7">
        <f>Sheet1!J5406*Sheet2!E$2+CEILING(((Sheet1!K5406-MIN(K:K))/(MAX(K:K)-MIN(K:K))*5),1)*Sheet2!E$3+CEILING(((Sheet1!L5406-MIN(L:L))/(MAX(L:L)-MIN(L:L))*5),1)*Sheet2!E$4+Sheet1!D5406*Sheet2!E$5</f>
        <v>1.4468410296290586</v>
      </c>
      <c r="X5406" s="7">
        <f>CEILING(((Sheet1!S5406-MIN(S:S))/(MAX(S:S)-MIN(S:S))*5),1)*Sheet2!E$6+CEILING(((Sheet1!T5406-MIN(T:T))/(MAX(T:T)-MIN(T:T))*5),1)*Sheet2!E$7+CEILING(((Sheet1!V5406-MIN(V:V))/(MAX(V:V)-MIN(V:V))*5),1)*Sheet2!E$8</f>
        <v>0.25202436024272301</v>
      </c>
      <c r="Y5406" s="7">
        <f>CEILING(((Sheet1!U5406-MIN(U:U))/(MAX(U:U)-MIN(U:U))*5),1)*Sheet2!E$9</f>
        <v>0.16507402473582466</v>
      </c>
      <c r="Z5406" s="7">
        <f>CEILING(((Sheet1!H5406-MIN(H:H))/(MAX(H:H)-MIN(H:H))*5),1)*Sheet2!E$10+I5406*Sheet2!E$11+F5406*Sheet2!E$12+CEILING(((Sheet1!N5406-MIN(N:N))/(MAX(N:N)-MIN(N:N))*5),1)*Sheet2!E$13</f>
        <v>0.18178453874399639</v>
      </c>
      <c r="AA5406" s="7">
        <f>B5406*Sheet2!E$14+C5406*Sheet2!E$15+M5406*Sheet2!E$16+R5406*Sheet2!E$17</f>
        <v>0.18023373645811766</v>
      </c>
      <c r="AB5406" s="7">
        <f t="shared" si="96"/>
        <v>2.2259576898097202</v>
      </c>
    </row>
    <row r="5407" spans="1:28" ht="29" hidden="1" x14ac:dyDescent="0.35">
      <c r="A5407" s="9" t="s">
        <v>2499</v>
      </c>
      <c r="B5407" s="9">
        <v>5</v>
      </c>
      <c r="C5407" s="9">
        <v>5</v>
      </c>
      <c r="D5407" s="5">
        <v>3</v>
      </c>
      <c r="E5407" s="5">
        <v>43734</v>
      </c>
      <c r="F5407" s="5">
        <v>4</v>
      </c>
      <c r="G5407" s="9" t="s">
        <v>3456</v>
      </c>
      <c r="H5407" s="5">
        <v>1</v>
      </c>
      <c r="I5407" s="5">
        <v>3</v>
      </c>
      <c r="J5407" s="5">
        <v>5</v>
      </c>
      <c r="K5407" s="5">
        <v>128.27165354330705</v>
      </c>
      <c r="L5407" s="5">
        <v>4.9000000000000004</v>
      </c>
      <c r="M5407" s="5">
        <v>3</v>
      </c>
      <c r="N5407" s="5">
        <v>0</v>
      </c>
      <c r="O5407" s="13">
        <v>43739</v>
      </c>
      <c r="P5407" s="5" t="s">
        <v>165</v>
      </c>
      <c r="Q5407" s="5" t="s">
        <v>166</v>
      </c>
      <c r="R5407" s="5">
        <v>5</v>
      </c>
      <c r="S5407" s="10">
        <v>65.785489459031197</v>
      </c>
      <c r="T5407" s="10">
        <v>148.19999999999999</v>
      </c>
      <c r="U5407" s="10">
        <v>5</v>
      </c>
      <c r="V5407" s="10">
        <v>2.25277642864227</v>
      </c>
      <c r="W5407" s="7">
        <f>Sheet1!J5407*Sheet2!E$2+CEILING(((Sheet1!K5407-MIN(K:K))/(MAX(K:K)-MIN(K:K))*5),1)*Sheet2!E$3+CEILING(((Sheet1!L5407-MIN(L:L))/(MAX(L:L)-MIN(L:L))*5),1)*Sheet2!E$4+Sheet1!D5407*Sheet2!E$5</f>
        <v>1.5385717798935707</v>
      </c>
      <c r="X5407" s="7">
        <f>CEILING(((Sheet1!S5407-MIN(S:S))/(MAX(S:S)-MIN(S:S))*5),1)*Sheet2!E$6+CEILING(((Sheet1!T5407-MIN(T:T))/(MAX(T:T)-MIN(T:T))*5),1)*Sheet2!E$7+CEILING(((Sheet1!V5407-MIN(V:V))/(MAX(V:V)-MIN(V:V))*5),1)*Sheet2!E$8</f>
        <v>0.25202436024272301</v>
      </c>
      <c r="Y5407" s="7">
        <f>CEILING(((Sheet1!U5407-MIN(U:U))/(MAX(U:U)-MIN(U:U))*5),1)*Sheet2!E$9</f>
        <v>0.16507402473582466</v>
      </c>
      <c r="Z5407" s="7">
        <f>CEILING(((Sheet1!H5407-MIN(H:H))/(MAX(H:H)-MIN(H:H))*5),1)*Sheet2!E$10+I5407*Sheet2!E$11+F5407*Sheet2!E$12+CEILING(((Sheet1!N5407-MIN(N:N))/(MAX(N:N)-MIN(N:N))*5),1)*Sheet2!E$13</f>
        <v>0.18771554928920084</v>
      </c>
      <c r="AA5407" s="7">
        <f>B5407*Sheet2!E$14+C5407*Sheet2!E$15+M5407*Sheet2!E$16+R5407*Sheet2!E$17</f>
        <v>0.19807997460123841</v>
      </c>
      <c r="AB5407" s="7">
        <f t="shared" si="96"/>
        <v>2.3414656887625576</v>
      </c>
    </row>
    <row r="5408" spans="1:28" ht="29" hidden="1" x14ac:dyDescent="0.35">
      <c r="A5408" s="9" t="s">
        <v>2499</v>
      </c>
      <c r="B5408" s="9">
        <v>5</v>
      </c>
      <c r="C5408" s="9">
        <v>5</v>
      </c>
      <c r="D5408" s="5">
        <v>3</v>
      </c>
      <c r="E5408" s="5">
        <v>43734</v>
      </c>
      <c r="F5408" s="5">
        <v>4</v>
      </c>
      <c r="G5408" s="9" t="s">
        <v>3456</v>
      </c>
      <c r="H5408" s="5">
        <v>1</v>
      </c>
      <c r="I5408" s="5">
        <v>3</v>
      </c>
      <c r="J5408" s="5">
        <v>5</v>
      </c>
      <c r="K5408" s="5">
        <v>131.55905511811025</v>
      </c>
      <c r="L5408" s="5">
        <v>4.9000000000000004</v>
      </c>
      <c r="M5408" s="5">
        <v>3</v>
      </c>
      <c r="N5408" s="5">
        <v>0</v>
      </c>
      <c r="O5408" s="13">
        <v>43739</v>
      </c>
      <c r="P5408" s="5" t="s">
        <v>165</v>
      </c>
      <c r="Q5408" s="5" t="s">
        <v>166</v>
      </c>
      <c r="R5408" s="5">
        <v>5</v>
      </c>
      <c r="S5408" s="10">
        <v>207.34578346594799</v>
      </c>
      <c r="T5408" s="10">
        <v>460.8</v>
      </c>
      <c r="U5408" s="10">
        <v>5</v>
      </c>
      <c r="V5408" s="10">
        <v>2.2223745874999978</v>
      </c>
      <c r="W5408" s="7">
        <f>Sheet1!J5408*Sheet2!E$2+CEILING(((Sheet1!K5408-MIN(K:K))/(MAX(K:K)-MIN(K:K))*5),1)*Sheet2!E$3+CEILING(((Sheet1!L5408-MIN(L:L))/(MAX(L:L)-MIN(L:L))*5),1)*Sheet2!E$4+Sheet1!D5408*Sheet2!E$5</f>
        <v>1.5385717798935707</v>
      </c>
      <c r="X5408" s="7">
        <f>CEILING(((Sheet1!S5408-MIN(S:S))/(MAX(S:S)-MIN(S:S))*5),1)*Sheet2!E$6+CEILING(((Sheet1!T5408-MIN(T:T))/(MAX(T:T)-MIN(T:T))*5),1)*Sheet2!E$7+CEILING(((Sheet1!V5408-MIN(V:V))/(MAX(V:V)-MIN(V:V))*5),1)*Sheet2!E$8</f>
        <v>0.30319351136498079</v>
      </c>
      <c r="Y5408" s="7">
        <f>CEILING(((Sheet1!U5408-MIN(U:U))/(MAX(U:U)-MIN(U:U))*5),1)*Sheet2!E$9</f>
        <v>0.16507402473582466</v>
      </c>
      <c r="Z5408" s="7">
        <f>CEILING(((Sheet1!H5408-MIN(H:H))/(MAX(H:H)-MIN(H:H))*5),1)*Sheet2!E$10+I5408*Sheet2!E$11+F5408*Sheet2!E$12+CEILING(((Sheet1!N5408-MIN(N:N))/(MAX(N:N)-MIN(N:N))*5),1)*Sheet2!E$13</f>
        <v>0.18771554928920084</v>
      </c>
      <c r="AA5408" s="7">
        <f>B5408*Sheet2!E$14+C5408*Sheet2!E$15+M5408*Sheet2!E$16+R5408*Sheet2!E$17</f>
        <v>0.19807997460123841</v>
      </c>
      <c r="AB5408" s="7">
        <f t="shared" si="96"/>
        <v>2.3926348398848152</v>
      </c>
    </row>
    <row r="5409" spans="1:28" ht="29" hidden="1" x14ac:dyDescent="0.35">
      <c r="A5409" s="9" t="s">
        <v>2500</v>
      </c>
      <c r="B5409" s="9">
        <v>4</v>
      </c>
      <c r="C5409" s="9">
        <v>3</v>
      </c>
      <c r="D5409" s="5">
        <v>3</v>
      </c>
      <c r="E5409" s="5">
        <v>43734</v>
      </c>
      <c r="F5409" s="5">
        <v>4</v>
      </c>
      <c r="G5409" s="9" t="s">
        <v>3456</v>
      </c>
      <c r="H5409" s="5">
        <v>1</v>
      </c>
      <c r="I5409" s="5">
        <v>4</v>
      </c>
      <c r="J5409" s="5">
        <v>3</v>
      </c>
      <c r="K5409" s="5">
        <v>261.1884</v>
      </c>
      <c r="L5409" s="5">
        <v>5.25</v>
      </c>
      <c r="M5409" s="5">
        <v>4</v>
      </c>
      <c r="N5409" s="5">
        <v>0</v>
      </c>
      <c r="O5409" s="13">
        <v>43739</v>
      </c>
      <c r="P5409" s="5" t="s">
        <v>77</v>
      </c>
      <c r="Q5409" s="5" t="s">
        <v>78</v>
      </c>
      <c r="R5409" s="5">
        <v>5</v>
      </c>
      <c r="S5409" s="10">
        <v>10.9395506365478</v>
      </c>
      <c r="T5409" s="10">
        <v>26.536999999999999</v>
      </c>
      <c r="U5409" s="10">
        <v>5</v>
      </c>
      <c r="V5409" s="10">
        <v>2.4257851973684263</v>
      </c>
      <c r="W5409" s="7">
        <f>Sheet1!J5409*Sheet2!E$2+CEILING(((Sheet1!K5409-MIN(K:K))/(MAX(K:K)-MIN(K:K))*5),1)*Sheet2!E$3+CEILING(((Sheet1!L5409-MIN(L:L))/(MAX(L:L)-MIN(L:L))*5),1)*Sheet2!E$4+Sheet1!D5409*Sheet2!E$5</f>
        <v>1.4290977803301348</v>
      </c>
      <c r="X5409" s="7">
        <f>CEILING(((Sheet1!S5409-MIN(S:S))/(MAX(S:S)-MIN(S:S))*5),1)*Sheet2!E$6+CEILING(((Sheet1!T5409-MIN(T:T))/(MAX(T:T)-MIN(T:T))*5),1)*Sheet2!E$7+CEILING(((Sheet1!V5409-MIN(V:V))/(MAX(V:V)-MIN(V:V))*5),1)*Sheet2!E$8</f>
        <v>0.25202436024272301</v>
      </c>
      <c r="Y5409" s="7">
        <f>CEILING(((Sheet1!U5409-MIN(U:U))/(MAX(U:U)-MIN(U:U))*5),1)*Sheet2!E$9</f>
        <v>0.16507402473582466</v>
      </c>
      <c r="Z5409" s="7">
        <f>CEILING(((Sheet1!H5409-MIN(H:H))/(MAX(H:H)-MIN(H:H))*5),1)*Sheet2!E$10+I5409*Sheet2!E$11+F5409*Sheet2!E$12+CEILING(((Sheet1!N5409-MIN(N:N))/(MAX(N:N)-MIN(N:N))*5),1)*Sheet2!E$13</f>
        <v>0.19934470861941261</v>
      </c>
      <c r="AA5409" s="7">
        <f>B5409*Sheet2!E$14+C5409*Sheet2!E$15+M5409*Sheet2!E$16+R5409*Sheet2!E$17</f>
        <v>0.15923430973007738</v>
      </c>
      <c r="AB5409" s="7">
        <f t="shared" si="96"/>
        <v>2.2047751836581724</v>
      </c>
    </row>
    <row r="5410" spans="1:28" ht="29" hidden="1" x14ac:dyDescent="0.35">
      <c r="A5410" s="9" t="s">
        <v>2501</v>
      </c>
      <c r="B5410" s="9">
        <v>4</v>
      </c>
      <c r="C5410" s="9">
        <v>3</v>
      </c>
      <c r="D5410" s="5">
        <v>3</v>
      </c>
      <c r="E5410" s="5">
        <v>43734</v>
      </c>
      <c r="F5410" s="5">
        <v>4</v>
      </c>
      <c r="G5410" s="9" t="s">
        <v>3456</v>
      </c>
      <c r="H5410" s="5">
        <v>1</v>
      </c>
      <c r="I5410" s="5">
        <v>4</v>
      </c>
      <c r="J5410" s="5">
        <v>3</v>
      </c>
      <c r="K5410" s="5">
        <v>248.46299999999999</v>
      </c>
      <c r="L5410" s="5">
        <v>5.25</v>
      </c>
      <c r="M5410" s="5">
        <v>3</v>
      </c>
      <c r="N5410" s="5">
        <v>0</v>
      </c>
      <c r="O5410" s="13">
        <v>43739</v>
      </c>
      <c r="P5410" s="5" t="s">
        <v>27</v>
      </c>
      <c r="Q5410" s="5" t="s">
        <v>28</v>
      </c>
      <c r="R5410" s="5">
        <v>5</v>
      </c>
      <c r="S5410" s="10">
        <v>6.1132782968943697</v>
      </c>
      <c r="T5410" s="10">
        <v>14.82</v>
      </c>
      <c r="U5410" s="10">
        <v>5</v>
      </c>
      <c r="V5410" s="10">
        <v>2.4242312030075199</v>
      </c>
      <c r="W5410" s="7">
        <f>Sheet1!J5410*Sheet2!E$2+CEILING(((Sheet1!K5410-MIN(K:K))/(MAX(K:K)-MIN(K:K))*5),1)*Sheet2!E$3+CEILING(((Sheet1!L5410-MIN(L:L))/(MAX(L:L)-MIN(L:L))*5),1)*Sheet2!E$4+Sheet1!D5410*Sheet2!E$5</f>
        <v>1.3605888080736019</v>
      </c>
      <c r="X5410" s="7">
        <f>CEILING(((Sheet1!S5410-MIN(S:S))/(MAX(S:S)-MIN(S:S))*5),1)*Sheet2!E$6+CEILING(((Sheet1!T5410-MIN(T:T))/(MAX(T:T)-MIN(T:T))*5),1)*Sheet2!E$7+CEILING(((Sheet1!V5410-MIN(V:V))/(MAX(V:V)-MIN(V:V))*5),1)*Sheet2!E$8</f>
        <v>0.25202436024272301</v>
      </c>
      <c r="Y5410" s="7">
        <f>CEILING(((Sheet1!U5410-MIN(U:U))/(MAX(U:U)-MIN(U:U))*5),1)*Sheet2!E$9</f>
        <v>0.16507402473582466</v>
      </c>
      <c r="Z5410" s="7">
        <f>CEILING(((Sheet1!H5410-MIN(H:H))/(MAX(H:H)-MIN(H:H))*5),1)*Sheet2!E$10+I5410*Sheet2!E$11+F5410*Sheet2!E$12+CEILING(((Sheet1!N5410-MIN(N:N))/(MAX(N:N)-MIN(N:N))*5),1)*Sheet2!E$13</f>
        <v>0.19934470861941261</v>
      </c>
      <c r="AA5410" s="7">
        <f>B5410*Sheet2!E$14+C5410*Sheet2!E$15+M5410*Sheet2!E$16+R5410*Sheet2!E$17</f>
        <v>0.15286518179823347</v>
      </c>
      <c r="AB5410" s="7">
        <f t="shared" si="96"/>
        <v>2.1298970834697957</v>
      </c>
    </row>
    <row r="5411" spans="1:28" ht="29" hidden="1" x14ac:dyDescent="0.35">
      <c r="A5411" s="9" t="s">
        <v>2502</v>
      </c>
      <c r="B5411" s="9">
        <v>4</v>
      </c>
      <c r="C5411" s="9">
        <v>3</v>
      </c>
      <c r="D5411" s="5">
        <v>3</v>
      </c>
      <c r="E5411" s="5">
        <v>43734</v>
      </c>
      <c r="F5411" s="5">
        <v>4</v>
      </c>
      <c r="G5411" s="9" t="s">
        <v>3456</v>
      </c>
      <c r="H5411" s="5">
        <v>1</v>
      </c>
      <c r="I5411" s="5">
        <v>4</v>
      </c>
      <c r="J5411" s="5">
        <v>3</v>
      </c>
      <c r="K5411" s="5">
        <v>269.67200000000003</v>
      </c>
      <c r="L5411" s="5">
        <v>5.25</v>
      </c>
      <c r="M5411" s="5">
        <v>5</v>
      </c>
      <c r="N5411" s="5">
        <v>0</v>
      </c>
      <c r="O5411" s="13">
        <v>43739</v>
      </c>
      <c r="P5411" s="5" t="s">
        <v>85</v>
      </c>
      <c r="Q5411" s="5" t="s">
        <v>86</v>
      </c>
      <c r="R5411" s="5">
        <v>3</v>
      </c>
      <c r="S5411" s="10">
        <v>266.323142520185</v>
      </c>
      <c r="T5411" s="10">
        <v>500.4</v>
      </c>
      <c r="U5411" s="10">
        <v>5</v>
      </c>
      <c r="V5411" s="10">
        <v>1.878920454545455</v>
      </c>
      <c r="W5411" s="7">
        <f>Sheet1!J5411*Sheet2!E$2+CEILING(((Sheet1!K5411-MIN(K:K))/(MAX(K:K)-MIN(K:K))*5),1)*Sheet2!E$3+CEILING(((Sheet1!L5411-MIN(L:L))/(MAX(L:L)-MIN(L:L))*5),1)*Sheet2!E$4+Sheet1!D5411*Sheet2!E$5</f>
        <v>1.4290977803301348</v>
      </c>
      <c r="X5411" s="7">
        <f>CEILING(((Sheet1!S5411-MIN(S:S))/(MAX(S:S)-MIN(S:S))*5),1)*Sheet2!E$6+CEILING(((Sheet1!T5411-MIN(T:T))/(MAX(T:T)-MIN(T:T))*5),1)*Sheet2!E$7+CEILING(((Sheet1!V5411-MIN(V:V))/(MAX(V:V)-MIN(V:V))*5),1)*Sheet2!E$8</f>
        <v>0.30319351136498079</v>
      </c>
      <c r="Y5411" s="7">
        <f>CEILING(((Sheet1!U5411-MIN(U:U))/(MAX(U:U)-MIN(U:U))*5),1)*Sheet2!E$9</f>
        <v>0.16507402473582466</v>
      </c>
      <c r="Z5411" s="7">
        <f>CEILING(((Sheet1!H5411-MIN(H:H))/(MAX(H:H)-MIN(H:H))*5),1)*Sheet2!E$10+I5411*Sheet2!E$11+F5411*Sheet2!E$12+CEILING(((Sheet1!N5411-MIN(N:N))/(MAX(N:N)-MIN(N:N))*5),1)*Sheet2!E$13</f>
        <v>0.19934470861941261</v>
      </c>
      <c r="AA5411" s="7">
        <f>B5411*Sheet2!E$14+C5411*Sheet2!E$15+M5411*Sheet2!E$16+R5411*Sheet2!E$17</f>
        <v>0.15998612866108317</v>
      </c>
      <c r="AB5411" s="7">
        <f t="shared" si="96"/>
        <v>2.2566961537114358</v>
      </c>
    </row>
    <row r="5412" spans="1:28" ht="29" hidden="1" x14ac:dyDescent="0.35">
      <c r="A5412" s="9" t="s">
        <v>2503</v>
      </c>
      <c r="B5412" s="9">
        <v>5</v>
      </c>
      <c r="C5412" s="9">
        <v>4</v>
      </c>
      <c r="D5412" s="5">
        <v>3</v>
      </c>
      <c r="E5412" s="5">
        <v>43736</v>
      </c>
      <c r="F5412" s="5">
        <v>4</v>
      </c>
      <c r="G5412" s="9" t="s">
        <v>3456</v>
      </c>
      <c r="H5412" s="5">
        <v>1</v>
      </c>
      <c r="I5412" s="5">
        <v>3</v>
      </c>
      <c r="J5412" s="5">
        <v>3</v>
      </c>
      <c r="K5412" s="5">
        <v>143.39370078740151</v>
      </c>
      <c r="L5412" s="5">
        <v>4.9000000000000004</v>
      </c>
      <c r="M5412" s="5">
        <v>3</v>
      </c>
      <c r="N5412" s="5">
        <v>1</v>
      </c>
      <c r="O5412" s="13">
        <v>43740</v>
      </c>
      <c r="P5412" s="5" t="s">
        <v>2264</v>
      </c>
      <c r="Q5412" s="5" t="s">
        <v>2265</v>
      </c>
      <c r="R5412" s="5">
        <v>5</v>
      </c>
      <c r="S5412" s="10">
        <v>14.326297726350299</v>
      </c>
      <c r="T5412" s="10">
        <v>29.051200000000001</v>
      </c>
      <c r="U5412" s="10">
        <v>4</v>
      </c>
      <c r="V5412" s="10">
        <v>2.0278232768097686</v>
      </c>
      <c r="W5412" s="7">
        <f>Sheet1!J5412*Sheet2!E$2+CEILING(((Sheet1!K5412-MIN(K:K))/(MAX(K:K)-MIN(K:K))*5),1)*Sheet2!E$3+CEILING(((Sheet1!L5412-MIN(L:L))/(MAX(L:L)-MIN(L:L))*5),1)*Sheet2!E$4+Sheet1!D5412*Sheet2!E$5</f>
        <v>1.0920314477565269</v>
      </c>
      <c r="X5412" s="7">
        <f>CEILING(((Sheet1!S5412-MIN(S:S))/(MAX(S:S)-MIN(S:S))*5),1)*Sheet2!E$6+CEILING(((Sheet1!T5412-MIN(T:T))/(MAX(T:T)-MIN(T:T))*5),1)*Sheet2!E$7+CEILING(((Sheet1!V5412-MIN(V:V))/(MAX(V:V)-MIN(V:V))*5),1)*Sheet2!E$8</f>
        <v>0.25202436024272301</v>
      </c>
      <c r="Y5412" s="7">
        <f>CEILING(((Sheet1!U5412-MIN(U:U))/(MAX(U:U)-MIN(U:U))*5),1)*Sheet2!E$9</f>
        <v>0.16507402473582466</v>
      </c>
      <c r="Z5412" s="7">
        <f>CEILING(((Sheet1!H5412-MIN(H:H))/(MAX(H:H)-MIN(H:H))*5),1)*Sheet2!E$10+I5412*Sheet2!E$11+F5412*Sheet2!E$12+CEILING(((Sheet1!N5412-MIN(N:N))/(MAX(N:N)-MIN(N:N))*5),1)*Sheet2!E$13</f>
        <v>0.40685250198070277</v>
      </c>
      <c r="AA5412" s="7">
        <f>B5412*Sheet2!E$14+C5412*Sheet2!E$15+M5412*Sheet2!E$16+R5412*Sheet2!E$17</f>
        <v>0.18585104545895575</v>
      </c>
      <c r="AB5412" s="7">
        <f t="shared" si="96"/>
        <v>2.1018333801747331</v>
      </c>
    </row>
    <row r="5413" spans="1:28" ht="29" hidden="1" x14ac:dyDescent="0.35">
      <c r="A5413" s="9" t="s">
        <v>2503</v>
      </c>
      <c r="B5413" s="9">
        <v>5</v>
      </c>
      <c r="C5413" s="9">
        <v>4</v>
      </c>
      <c r="D5413" s="5">
        <v>3</v>
      </c>
      <c r="E5413" s="5">
        <v>43736</v>
      </c>
      <c r="F5413" s="5">
        <v>4</v>
      </c>
      <c r="G5413" s="9" t="s">
        <v>3456</v>
      </c>
      <c r="H5413" s="5">
        <v>1</v>
      </c>
      <c r="I5413" s="5">
        <v>3</v>
      </c>
      <c r="J5413" s="5">
        <v>3</v>
      </c>
      <c r="K5413" s="5">
        <v>131.55905511811025</v>
      </c>
      <c r="L5413" s="5">
        <v>4.9000000000000004</v>
      </c>
      <c r="M5413" s="5">
        <v>3</v>
      </c>
      <c r="N5413" s="5">
        <v>1</v>
      </c>
      <c r="O5413" s="13">
        <v>43740</v>
      </c>
      <c r="P5413" s="5" t="s">
        <v>2264</v>
      </c>
      <c r="Q5413" s="5" t="s">
        <v>2265</v>
      </c>
      <c r="R5413" s="5">
        <v>5</v>
      </c>
      <c r="S5413" s="10">
        <v>2.2728841611180499</v>
      </c>
      <c r="T5413" s="10">
        <v>4.6123000000000003</v>
      </c>
      <c r="U5413" s="10">
        <v>4</v>
      </c>
      <c r="V5413" s="10">
        <v>2.0292719175495391</v>
      </c>
      <c r="W5413" s="7">
        <f>Sheet1!J5413*Sheet2!E$2+CEILING(((Sheet1!K5413-MIN(K:K))/(MAX(K:K)-MIN(K:K))*5),1)*Sheet2!E$3+CEILING(((Sheet1!L5413-MIN(L:L))/(MAX(L:L)-MIN(L:L))*5),1)*Sheet2!E$4+Sheet1!D5413*Sheet2!E$5</f>
        <v>1.0920314477565269</v>
      </c>
      <c r="X5413" s="7">
        <f>CEILING(((Sheet1!S5413-MIN(S:S))/(MAX(S:S)-MIN(S:S))*5),1)*Sheet2!E$6+CEILING(((Sheet1!T5413-MIN(T:T))/(MAX(T:T)-MIN(T:T))*5),1)*Sheet2!E$7+CEILING(((Sheet1!V5413-MIN(V:V))/(MAX(V:V)-MIN(V:V))*5),1)*Sheet2!E$8</f>
        <v>0.25202436024272301</v>
      </c>
      <c r="Y5413" s="7">
        <f>CEILING(((Sheet1!U5413-MIN(U:U))/(MAX(U:U)-MIN(U:U))*5),1)*Sheet2!E$9</f>
        <v>0.16507402473582466</v>
      </c>
      <c r="Z5413" s="7">
        <f>CEILING(((Sheet1!H5413-MIN(H:H))/(MAX(H:H)-MIN(H:H))*5),1)*Sheet2!E$10+I5413*Sheet2!E$11+F5413*Sheet2!E$12+CEILING(((Sheet1!N5413-MIN(N:N))/(MAX(N:N)-MIN(N:N))*5),1)*Sheet2!E$13</f>
        <v>0.40685250198070277</v>
      </c>
      <c r="AA5413" s="7">
        <f>B5413*Sheet2!E$14+C5413*Sheet2!E$15+M5413*Sheet2!E$16+R5413*Sheet2!E$17</f>
        <v>0.18585104545895575</v>
      </c>
      <c r="AB5413" s="7">
        <f t="shared" si="96"/>
        <v>2.1018333801747331</v>
      </c>
    </row>
    <row r="5414" spans="1:28" ht="29" hidden="1" x14ac:dyDescent="0.35">
      <c r="A5414" s="9" t="s">
        <v>2504</v>
      </c>
      <c r="B5414" s="9">
        <v>4</v>
      </c>
      <c r="C5414" s="9">
        <v>3</v>
      </c>
      <c r="D5414" s="5">
        <v>3</v>
      </c>
      <c r="E5414" s="5">
        <v>43736</v>
      </c>
      <c r="F5414" s="5">
        <v>4</v>
      </c>
      <c r="G5414" s="9" t="s">
        <v>3456</v>
      </c>
      <c r="H5414" s="5">
        <v>1</v>
      </c>
      <c r="I5414" s="5">
        <v>4</v>
      </c>
      <c r="J5414" s="5">
        <v>3</v>
      </c>
      <c r="K5414" s="5">
        <v>218.7704</v>
      </c>
      <c r="L5414" s="5">
        <v>5.25</v>
      </c>
      <c r="M5414" s="5">
        <v>3</v>
      </c>
      <c r="N5414" s="5">
        <v>0</v>
      </c>
      <c r="O5414" s="13">
        <v>43739</v>
      </c>
      <c r="P5414" s="5" t="s">
        <v>27</v>
      </c>
      <c r="Q5414" s="5" t="s">
        <v>28</v>
      </c>
      <c r="R5414" s="5">
        <v>5</v>
      </c>
      <c r="S5414" s="10">
        <v>6.6721098309595099</v>
      </c>
      <c r="T5414" s="10">
        <v>16.1737</v>
      </c>
      <c r="U5414" s="10">
        <v>3</v>
      </c>
      <c r="V5414" s="10">
        <v>2.4240758035714283</v>
      </c>
      <c r="W5414" s="7">
        <f>Sheet1!J5414*Sheet2!E$2+CEILING(((Sheet1!K5414-MIN(K:K))/(MAX(K:K)-MIN(K:K))*5),1)*Sheet2!E$3+CEILING(((Sheet1!L5414-MIN(L:L))/(MAX(L:L)-MIN(L:L))*5),1)*Sheet2!E$4+Sheet1!D5414*Sheet2!E$5</f>
        <v>1.3605888080736019</v>
      </c>
      <c r="X5414" s="7">
        <f>CEILING(((Sheet1!S5414-MIN(S:S))/(MAX(S:S)-MIN(S:S))*5),1)*Sheet2!E$6+CEILING(((Sheet1!T5414-MIN(T:T))/(MAX(T:T)-MIN(T:T))*5),1)*Sheet2!E$7+CEILING(((Sheet1!V5414-MIN(V:V))/(MAX(V:V)-MIN(V:V))*5),1)*Sheet2!E$8</f>
        <v>0.25202436024272301</v>
      </c>
      <c r="Y5414" s="7">
        <f>CEILING(((Sheet1!U5414-MIN(U:U))/(MAX(U:U)-MIN(U:U))*5),1)*Sheet2!E$9</f>
        <v>0.16507402473582466</v>
      </c>
      <c r="Z5414" s="7">
        <f>CEILING(((Sheet1!H5414-MIN(H:H))/(MAX(H:H)-MIN(H:H))*5),1)*Sheet2!E$10+I5414*Sheet2!E$11+F5414*Sheet2!E$12+CEILING(((Sheet1!N5414-MIN(N:N))/(MAX(N:N)-MIN(N:N))*5),1)*Sheet2!E$13</f>
        <v>0.19934470861941261</v>
      </c>
      <c r="AA5414" s="7">
        <f>B5414*Sheet2!E$14+C5414*Sheet2!E$15+M5414*Sheet2!E$16+R5414*Sheet2!E$17</f>
        <v>0.15286518179823347</v>
      </c>
      <c r="AB5414" s="7">
        <f t="shared" si="96"/>
        <v>2.1298970834697957</v>
      </c>
    </row>
    <row r="5415" spans="1:28" ht="29" hidden="1" x14ac:dyDescent="0.35">
      <c r="A5415" s="9" t="s">
        <v>2505</v>
      </c>
      <c r="B5415" s="9">
        <v>4</v>
      </c>
      <c r="C5415" s="9">
        <v>3</v>
      </c>
      <c r="D5415" s="5">
        <v>3</v>
      </c>
      <c r="E5415" s="5">
        <v>43736</v>
      </c>
      <c r="F5415" s="5">
        <v>4</v>
      </c>
      <c r="G5415" s="9" t="s">
        <v>3456</v>
      </c>
      <c r="H5415" s="5">
        <v>1</v>
      </c>
      <c r="I5415" s="5">
        <v>4</v>
      </c>
      <c r="J5415" s="5">
        <v>5</v>
      </c>
      <c r="K5415" s="5">
        <v>286.63919999999996</v>
      </c>
      <c r="L5415" s="5">
        <v>5.25</v>
      </c>
      <c r="M5415" s="5">
        <v>3</v>
      </c>
      <c r="N5415" s="5">
        <v>1</v>
      </c>
      <c r="O5415" s="13">
        <v>43739</v>
      </c>
      <c r="P5415" s="5" t="s">
        <v>27</v>
      </c>
      <c r="Q5415" s="5" t="s">
        <v>28</v>
      </c>
      <c r="R5415" s="5">
        <v>5</v>
      </c>
      <c r="S5415" s="10">
        <v>69.774108681847096</v>
      </c>
      <c r="T5415" s="10">
        <v>171.114</v>
      </c>
      <c r="U5415" s="10">
        <v>3</v>
      </c>
      <c r="V5415" s="10">
        <v>2.452399654150196</v>
      </c>
      <c r="W5415" s="7">
        <f>Sheet1!J5415*Sheet2!E$2+CEILING(((Sheet1!K5415-MIN(K:K))/(MAX(K:K)-MIN(K:K))*5),1)*Sheet2!E$3+CEILING(((Sheet1!L5415-MIN(L:L))/(MAX(L:L)-MIN(L:L))*5),1)*Sheet2!E$4+Sheet1!D5415*Sheet2!E$5</f>
        <v>1.8756381124671788</v>
      </c>
      <c r="X5415" s="7">
        <f>CEILING(((Sheet1!S5415-MIN(S:S))/(MAX(S:S)-MIN(S:S))*5),1)*Sheet2!E$6+CEILING(((Sheet1!T5415-MIN(T:T))/(MAX(T:T)-MIN(T:T))*5),1)*Sheet2!E$7+CEILING(((Sheet1!V5415-MIN(V:V))/(MAX(V:V)-MIN(V:V))*5),1)*Sheet2!E$8</f>
        <v>0.25202436024272301</v>
      </c>
      <c r="Y5415" s="7">
        <f>CEILING(((Sheet1!U5415-MIN(U:U))/(MAX(U:U)-MIN(U:U))*5),1)*Sheet2!E$9</f>
        <v>0.16507402473582466</v>
      </c>
      <c r="Z5415" s="7">
        <f>CEILING(((Sheet1!H5415-MIN(H:H))/(MAX(H:H)-MIN(H:H))*5),1)*Sheet2!E$10+I5415*Sheet2!E$11+F5415*Sheet2!E$12+CEILING(((Sheet1!N5415-MIN(N:N))/(MAX(N:N)-MIN(N:N))*5),1)*Sheet2!E$13</f>
        <v>0.41848166131091452</v>
      </c>
      <c r="AA5415" s="7">
        <f>B5415*Sheet2!E$14+C5415*Sheet2!E$15+M5415*Sheet2!E$16+R5415*Sheet2!E$17</f>
        <v>0.15286518179823347</v>
      </c>
      <c r="AB5415" s="7">
        <f t="shared" si="96"/>
        <v>2.8640833405548745</v>
      </c>
    </row>
    <row r="5416" spans="1:28" ht="29" hidden="1" x14ac:dyDescent="0.35">
      <c r="A5416" s="9" t="s">
        <v>2505</v>
      </c>
      <c r="B5416" s="9">
        <v>4</v>
      </c>
      <c r="C5416" s="9">
        <v>3</v>
      </c>
      <c r="D5416" s="5">
        <v>3</v>
      </c>
      <c r="E5416" s="5">
        <v>43736</v>
      </c>
      <c r="F5416" s="5">
        <v>4</v>
      </c>
      <c r="G5416" s="9" t="s">
        <v>3456</v>
      </c>
      <c r="H5416" s="5">
        <v>1</v>
      </c>
      <c r="I5416" s="5">
        <v>4</v>
      </c>
      <c r="J5416" s="5">
        <v>5</v>
      </c>
      <c r="K5416" s="5">
        <v>290.88099999999997</v>
      </c>
      <c r="L5416" s="5">
        <v>5.25</v>
      </c>
      <c r="M5416" s="5">
        <v>3</v>
      </c>
      <c r="N5416" s="5">
        <v>1</v>
      </c>
      <c r="O5416" s="13">
        <v>43739</v>
      </c>
      <c r="P5416" s="5" t="s">
        <v>27</v>
      </c>
      <c r="Q5416" s="5" t="s">
        <v>28</v>
      </c>
      <c r="R5416" s="5">
        <v>5</v>
      </c>
      <c r="S5416" s="10">
        <v>74.462487526081802</v>
      </c>
      <c r="T5416" s="10">
        <v>182.51400000000001</v>
      </c>
      <c r="U5416" s="10">
        <v>3</v>
      </c>
      <c r="V5416" s="10">
        <v>2.4510865277777789</v>
      </c>
      <c r="W5416" s="7">
        <f>Sheet1!J5416*Sheet2!E$2+CEILING(((Sheet1!K5416-MIN(K:K))/(MAX(K:K)-MIN(K:K))*5),1)*Sheet2!E$3+CEILING(((Sheet1!L5416-MIN(L:L))/(MAX(L:L)-MIN(L:L))*5),1)*Sheet2!E$4+Sheet1!D5416*Sheet2!E$5</f>
        <v>1.8756381124671788</v>
      </c>
      <c r="X5416" s="7">
        <f>CEILING(((Sheet1!S5416-MIN(S:S))/(MAX(S:S)-MIN(S:S))*5),1)*Sheet2!E$6+CEILING(((Sheet1!T5416-MIN(T:T))/(MAX(T:T)-MIN(T:T))*5),1)*Sheet2!E$7+CEILING(((Sheet1!V5416-MIN(V:V))/(MAX(V:V)-MIN(V:V))*5),1)*Sheet2!E$8</f>
        <v>0.25202436024272301</v>
      </c>
      <c r="Y5416" s="7">
        <f>CEILING(((Sheet1!U5416-MIN(U:U))/(MAX(U:U)-MIN(U:U))*5),1)*Sheet2!E$9</f>
        <v>0.16507402473582466</v>
      </c>
      <c r="Z5416" s="7">
        <f>CEILING(((Sheet1!H5416-MIN(H:H))/(MAX(H:H)-MIN(H:H))*5),1)*Sheet2!E$10+I5416*Sheet2!E$11+F5416*Sheet2!E$12+CEILING(((Sheet1!N5416-MIN(N:N))/(MAX(N:N)-MIN(N:N))*5),1)*Sheet2!E$13</f>
        <v>0.41848166131091452</v>
      </c>
      <c r="AA5416" s="7">
        <f>B5416*Sheet2!E$14+C5416*Sheet2!E$15+M5416*Sheet2!E$16+R5416*Sheet2!E$17</f>
        <v>0.15286518179823347</v>
      </c>
      <c r="AB5416" s="7">
        <f t="shared" si="96"/>
        <v>2.8640833405548745</v>
      </c>
    </row>
    <row r="5417" spans="1:28" ht="29" hidden="1" x14ac:dyDescent="0.35">
      <c r="A5417" s="9" t="s">
        <v>2506</v>
      </c>
      <c r="B5417" s="9">
        <v>4</v>
      </c>
      <c r="C5417" s="9">
        <v>3</v>
      </c>
      <c r="D5417" s="5">
        <v>3</v>
      </c>
      <c r="E5417" s="5">
        <v>43736</v>
      </c>
      <c r="F5417" s="5">
        <v>4</v>
      </c>
      <c r="G5417" s="9" t="s">
        <v>3456</v>
      </c>
      <c r="H5417" s="5">
        <v>1</v>
      </c>
      <c r="I5417" s="5">
        <v>4</v>
      </c>
      <c r="J5417" s="5">
        <v>5</v>
      </c>
      <c r="K5417" s="5">
        <v>163.62700000000001</v>
      </c>
      <c r="L5417" s="5">
        <v>5.25</v>
      </c>
      <c r="M5417" s="5">
        <v>3</v>
      </c>
      <c r="N5417" s="5">
        <v>0</v>
      </c>
      <c r="O5417" s="13">
        <v>43739</v>
      </c>
      <c r="P5417" s="5" t="s">
        <v>27</v>
      </c>
      <c r="Q5417" s="5" t="s">
        <v>28</v>
      </c>
      <c r="R5417" s="5">
        <v>5</v>
      </c>
      <c r="S5417" s="10">
        <v>11.885149233421</v>
      </c>
      <c r="T5417" s="10">
        <v>30.172000000000001</v>
      </c>
      <c r="U5417" s="10">
        <v>3</v>
      </c>
      <c r="V5417" s="10">
        <v>2.5386303030303092</v>
      </c>
      <c r="W5417" s="7">
        <f>Sheet1!J5417*Sheet2!E$2+CEILING(((Sheet1!K5417-MIN(K:K))/(MAX(K:K)-MIN(K:K))*5),1)*Sheet2!E$3+CEILING(((Sheet1!L5417-MIN(L:L))/(MAX(L:L)-MIN(L:L))*5),1)*Sheet2!E$4+Sheet1!D5417*Sheet2!E$5</f>
        <v>1.7386201679541133</v>
      </c>
      <c r="X5417" s="7">
        <f>CEILING(((Sheet1!S5417-MIN(S:S))/(MAX(S:S)-MIN(S:S))*5),1)*Sheet2!E$6+CEILING(((Sheet1!T5417-MIN(T:T))/(MAX(T:T)-MIN(T:T))*5),1)*Sheet2!E$7+CEILING(((Sheet1!V5417-MIN(V:V))/(MAX(V:V)-MIN(V:V))*5),1)*Sheet2!E$8</f>
        <v>0.25202436024272301</v>
      </c>
      <c r="Y5417" s="7">
        <f>CEILING(((Sheet1!U5417-MIN(U:U))/(MAX(U:U)-MIN(U:U))*5),1)*Sheet2!E$9</f>
        <v>0.16507402473582466</v>
      </c>
      <c r="Z5417" s="7">
        <f>CEILING(((Sheet1!H5417-MIN(H:H))/(MAX(H:H)-MIN(H:H))*5),1)*Sheet2!E$10+I5417*Sheet2!E$11+F5417*Sheet2!E$12+CEILING(((Sheet1!N5417-MIN(N:N))/(MAX(N:N)-MIN(N:N))*5),1)*Sheet2!E$13</f>
        <v>0.19934470861941261</v>
      </c>
      <c r="AA5417" s="7">
        <f>B5417*Sheet2!E$14+C5417*Sheet2!E$15+M5417*Sheet2!E$16+R5417*Sheet2!E$17</f>
        <v>0.15286518179823347</v>
      </c>
      <c r="AB5417" s="7">
        <f t="shared" si="96"/>
        <v>2.5079284433503068</v>
      </c>
    </row>
    <row r="5418" spans="1:28" ht="29" hidden="1" x14ac:dyDescent="0.35">
      <c r="A5418" s="9" t="s">
        <v>2506</v>
      </c>
      <c r="B5418" s="9">
        <v>4</v>
      </c>
      <c r="C5418" s="9">
        <v>3</v>
      </c>
      <c r="D5418" s="5">
        <v>3</v>
      </c>
      <c r="E5418" s="5">
        <v>43736</v>
      </c>
      <c r="F5418" s="5">
        <v>4</v>
      </c>
      <c r="G5418" s="9" t="s">
        <v>3456</v>
      </c>
      <c r="H5418" s="5">
        <v>1</v>
      </c>
      <c r="I5418" s="5">
        <v>4</v>
      </c>
      <c r="J5418" s="5">
        <v>5</v>
      </c>
      <c r="K5418" s="5">
        <v>172.11059999999998</v>
      </c>
      <c r="L5418" s="5">
        <v>5.25</v>
      </c>
      <c r="M5418" s="5">
        <v>3</v>
      </c>
      <c r="N5418" s="5">
        <v>0</v>
      </c>
      <c r="O5418" s="13">
        <v>43739</v>
      </c>
      <c r="P5418" s="5" t="s">
        <v>27</v>
      </c>
      <c r="Q5418" s="5" t="s">
        <v>28</v>
      </c>
      <c r="R5418" s="5">
        <v>5</v>
      </c>
      <c r="S5418" s="10">
        <v>2.2722186942453702</v>
      </c>
      <c r="T5418" s="10">
        <v>5.7329999999999997</v>
      </c>
      <c r="U5418" s="10">
        <v>3</v>
      </c>
      <c r="V5418" s="10">
        <v>2.5230846020761195</v>
      </c>
      <c r="W5418" s="7">
        <f>Sheet1!J5418*Sheet2!E$2+CEILING(((Sheet1!K5418-MIN(K:K))/(MAX(K:K)-MIN(K:K))*5),1)*Sheet2!E$3+CEILING(((Sheet1!L5418-MIN(L:L))/(MAX(L:L)-MIN(L:L))*5),1)*Sheet2!E$4+Sheet1!D5418*Sheet2!E$5</f>
        <v>1.7386201679541133</v>
      </c>
      <c r="X5418" s="7">
        <f>CEILING(((Sheet1!S5418-MIN(S:S))/(MAX(S:S)-MIN(S:S))*5),1)*Sheet2!E$6+CEILING(((Sheet1!T5418-MIN(T:T))/(MAX(T:T)-MIN(T:T))*5),1)*Sheet2!E$7+CEILING(((Sheet1!V5418-MIN(V:V))/(MAX(V:V)-MIN(V:V))*5),1)*Sheet2!E$8</f>
        <v>0.25202436024272301</v>
      </c>
      <c r="Y5418" s="7">
        <f>CEILING(((Sheet1!U5418-MIN(U:U))/(MAX(U:U)-MIN(U:U))*5),1)*Sheet2!E$9</f>
        <v>0.16507402473582466</v>
      </c>
      <c r="Z5418" s="7">
        <f>CEILING(((Sheet1!H5418-MIN(H:H))/(MAX(H:H)-MIN(H:H))*5),1)*Sheet2!E$10+I5418*Sheet2!E$11+F5418*Sheet2!E$12+CEILING(((Sheet1!N5418-MIN(N:N))/(MAX(N:N)-MIN(N:N))*5),1)*Sheet2!E$13</f>
        <v>0.19934470861941261</v>
      </c>
      <c r="AA5418" s="7">
        <f>B5418*Sheet2!E$14+C5418*Sheet2!E$15+M5418*Sheet2!E$16+R5418*Sheet2!E$17</f>
        <v>0.15286518179823347</v>
      </c>
      <c r="AB5418" s="7">
        <f t="shared" si="96"/>
        <v>2.5079284433503068</v>
      </c>
    </row>
    <row r="5419" spans="1:28" ht="29" hidden="1" x14ac:dyDescent="0.35">
      <c r="A5419" s="9" t="s">
        <v>2506</v>
      </c>
      <c r="B5419" s="9">
        <v>4</v>
      </c>
      <c r="C5419" s="9">
        <v>3</v>
      </c>
      <c r="D5419" s="5">
        <v>3</v>
      </c>
      <c r="E5419" s="5">
        <v>43736</v>
      </c>
      <c r="F5419" s="5">
        <v>4</v>
      </c>
      <c r="G5419" s="9" t="s">
        <v>3456</v>
      </c>
      <c r="H5419" s="5">
        <v>1</v>
      </c>
      <c r="I5419" s="5">
        <v>4</v>
      </c>
      <c r="J5419" s="5">
        <v>5</v>
      </c>
      <c r="K5419" s="5">
        <v>172.11059999999998</v>
      </c>
      <c r="L5419" s="5">
        <v>5.25</v>
      </c>
      <c r="M5419" s="5">
        <v>3</v>
      </c>
      <c r="N5419" s="5">
        <v>0</v>
      </c>
      <c r="O5419" s="13">
        <v>43739</v>
      </c>
      <c r="P5419" s="5" t="s">
        <v>27</v>
      </c>
      <c r="Q5419" s="5" t="s">
        <v>28</v>
      </c>
      <c r="R5419" s="5">
        <v>5</v>
      </c>
      <c r="S5419" s="10">
        <v>14.694366324956899</v>
      </c>
      <c r="T5419" s="10">
        <v>37.000399999999999</v>
      </c>
      <c r="U5419" s="10">
        <v>3</v>
      </c>
      <c r="V5419" s="10">
        <v>2.5179990196078448</v>
      </c>
      <c r="W5419" s="7">
        <f>Sheet1!J5419*Sheet2!E$2+CEILING(((Sheet1!K5419-MIN(K:K))/(MAX(K:K)-MIN(K:K))*5),1)*Sheet2!E$3+CEILING(((Sheet1!L5419-MIN(L:L))/(MAX(L:L)-MIN(L:L))*5),1)*Sheet2!E$4+Sheet1!D5419*Sheet2!E$5</f>
        <v>1.7386201679541133</v>
      </c>
      <c r="X5419" s="7">
        <f>CEILING(((Sheet1!S5419-MIN(S:S))/(MAX(S:S)-MIN(S:S))*5),1)*Sheet2!E$6+CEILING(((Sheet1!T5419-MIN(T:T))/(MAX(T:T)-MIN(T:T))*5),1)*Sheet2!E$7+CEILING(((Sheet1!V5419-MIN(V:V))/(MAX(V:V)-MIN(V:V))*5),1)*Sheet2!E$8</f>
        <v>0.25202436024272301</v>
      </c>
      <c r="Y5419" s="7">
        <f>CEILING(((Sheet1!U5419-MIN(U:U))/(MAX(U:U)-MIN(U:U))*5),1)*Sheet2!E$9</f>
        <v>0.16507402473582466</v>
      </c>
      <c r="Z5419" s="7">
        <f>CEILING(((Sheet1!H5419-MIN(H:H))/(MAX(H:H)-MIN(H:H))*5),1)*Sheet2!E$10+I5419*Sheet2!E$11+F5419*Sheet2!E$12+CEILING(((Sheet1!N5419-MIN(N:N))/(MAX(N:N)-MIN(N:N))*5),1)*Sheet2!E$13</f>
        <v>0.19934470861941261</v>
      </c>
      <c r="AA5419" s="7">
        <f>B5419*Sheet2!E$14+C5419*Sheet2!E$15+M5419*Sheet2!E$16+R5419*Sheet2!E$17</f>
        <v>0.15286518179823347</v>
      </c>
      <c r="AB5419" s="7">
        <f t="shared" si="96"/>
        <v>2.5079284433503068</v>
      </c>
    </row>
    <row r="5420" spans="1:28" ht="29" hidden="1" x14ac:dyDescent="0.35">
      <c r="A5420" s="9" t="s">
        <v>2506</v>
      </c>
      <c r="B5420" s="9">
        <v>4</v>
      </c>
      <c r="C5420" s="9">
        <v>3</v>
      </c>
      <c r="D5420" s="5">
        <v>3</v>
      </c>
      <c r="E5420" s="5">
        <v>43736</v>
      </c>
      <c r="F5420" s="5">
        <v>4</v>
      </c>
      <c r="G5420" s="9" t="s">
        <v>3456</v>
      </c>
      <c r="H5420" s="5">
        <v>1</v>
      </c>
      <c r="I5420" s="5">
        <v>4</v>
      </c>
      <c r="J5420" s="5">
        <v>5</v>
      </c>
      <c r="K5420" s="5">
        <v>180.5942</v>
      </c>
      <c r="L5420" s="5">
        <v>5.25</v>
      </c>
      <c r="M5420" s="5">
        <v>3</v>
      </c>
      <c r="N5420" s="5">
        <v>0</v>
      </c>
      <c r="O5420" s="13">
        <v>43739</v>
      </c>
      <c r="P5420" s="5" t="s">
        <v>27</v>
      </c>
      <c r="Q5420" s="5" t="s">
        <v>28</v>
      </c>
      <c r="R5420" s="5">
        <v>5</v>
      </c>
      <c r="S5420" s="10">
        <v>2.8383077807009598</v>
      </c>
      <c r="T5420" s="10">
        <v>7.0979999999999999</v>
      </c>
      <c r="U5420" s="10">
        <v>3</v>
      </c>
      <c r="V5420" s="10">
        <v>2.5007858725761762</v>
      </c>
      <c r="W5420" s="7">
        <f>Sheet1!J5420*Sheet2!E$2+CEILING(((Sheet1!K5420-MIN(K:K))/(MAX(K:K)-MIN(K:K))*5),1)*Sheet2!E$3+CEILING(((Sheet1!L5420-MIN(L:L))/(MAX(L:L)-MIN(L:L))*5),1)*Sheet2!E$4+Sheet1!D5420*Sheet2!E$5</f>
        <v>1.7386201679541133</v>
      </c>
      <c r="X5420" s="7">
        <f>CEILING(((Sheet1!S5420-MIN(S:S))/(MAX(S:S)-MIN(S:S))*5),1)*Sheet2!E$6+CEILING(((Sheet1!T5420-MIN(T:T))/(MAX(T:T)-MIN(T:T))*5),1)*Sheet2!E$7+CEILING(((Sheet1!V5420-MIN(V:V))/(MAX(V:V)-MIN(V:V))*5),1)*Sheet2!E$8</f>
        <v>0.25202436024272301</v>
      </c>
      <c r="Y5420" s="7">
        <f>CEILING(((Sheet1!U5420-MIN(U:U))/(MAX(U:U)-MIN(U:U))*5),1)*Sheet2!E$9</f>
        <v>0.16507402473582466</v>
      </c>
      <c r="Z5420" s="7">
        <f>CEILING(((Sheet1!H5420-MIN(H:H))/(MAX(H:H)-MIN(H:H))*5),1)*Sheet2!E$10+I5420*Sheet2!E$11+F5420*Sheet2!E$12+CEILING(((Sheet1!N5420-MIN(N:N))/(MAX(N:N)-MIN(N:N))*5),1)*Sheet2!E$13</f>
        <v>0.19934470861941261</v>
      </c>
      <c r="AA5420" s="7">
        <f>B5420*Sheet2!E$14+C5420*Sheet2!E$15+M5420*Sheet2!E$16+R5420*Sheet2!E$17</f>
        <v>0.15286518179823347</v>
      </c>
      <c r="AB5420" s="7">
        <f t="shared" si="96"/>
        <v>2.5079284433503068</v>
      </c>
    </row>
    <row r="5421" spans="1:28" ht="29" hidden="1" x14ac:dyDescent="0.35">
      <c r="A5421" s="9" t="s">
        <v>2507</v>
      </c>
      <c r="B5421" s="9">
        <v>4</v>
      </c>
      <c r="C5421" s="9">
        <v>3</v>
      </c>
      <c r="D5421" s="5">
        <v>3</v>
      </c>
      <c r="E5421" s="5">
        <v>43736</v>
      </c>
      <c r="F5421" s="5">
        <v>4</v>
      </c>
      <c r="G5421" s="9" t="s">
        <v>3456</v>
      </c>
      <c r="H5421" s="5">
        <v>1</v>
      </c>
      <c r="I5421" s="5">
        <v>4</v>
      </c>
      <c r="J5421" s="5">
        <v>5</v>
      </c>
      <c r="K5421" s="5">
        <v>278.15559999999999</v>
      </c>
      <c r="L5421" s="5">
        <v>5.25</v>
      </c>
      <c r="M5421" s="5">
        <v>3</v>
      </c>
      <c r="N5421" s="5">
        <v>1</v>
      </c>
      <c r="O5421" s="13">
        <v>43739</v>
      </c>
      <c r="P5421" s="5" t="s">
        <v>27</v>
      </c>
      <c r="Q5421" s="5" t="s">
        <v>28</v>
      </c>
      <c r="R5421" s="5">
        <v>5</v>
      </c>
      <c r="S5421" s="10">
        <v>36.339290574253802</v>
      </c>
      <c r="T5421" s="10">
        <v>89.194800000000001</v>
      </c>
      <c r="U5421" s="10">
        <v>3</v>
      </c>
      <c r="V5421" s="10">
        <v>2.4545003105590082</v>
      </c>
      <c r="W5421" s="7">
        <f>Sheet1!J5421*Sheet2!E$2+CEILING(((Sheet1!K5421-MIN(K:K))/(MAX(K:K)-MIN(K:K))*5),1)*Sheet2!E$3+CEILING(((Sheet1!L5421-MIN(L:L))/(MAX(L:L)-MIN(L:L))*5),1)*Sheet2!E$4+Sheet1!D5421*Sheet2!E$5</f>
        <v>1.8756381124671788</v>
      </c>
      <c r="X5421" s="7">
        <f>CEILING(((Sheet1!S5421-MIN(S:S))/(MAX(S:S)-MIN(S:S))*5),1)*Sheet2!E$6+CEILING(((Sheet1!T5421-MIN(T:T))/(MAX(T:T)-MIN(T:T))*5),1)*Sheet2!E$7+CEILING(((Sheet1!V5421-MIN(V:V))/(MAX(V:V)-MIN(V:V))*5),1)*Sheet2!E$8</f>
        <v>0.25202436024272301</v>
      </c>
      <c r="Y5421" s="7">
        <f>CEILING(((Sheet1!U5421-MIN(U:U))/(MAX(U:U)-MIN(U:U))*5),1)*Sheet2!E$9</f>
        <v>0.16507402473582466</v>
      </c>
      <c r="Z5421" s="7">
        <f>CEILING(((Sheet1!H5421-MIN(H:H))/(MAX(H:H)-MIN(H:H))*5),1)*Sheet2!E$10+I5421*Sheet2!E$11+F5421*Sheet2!E$12+CEILING(((Sheet1!N5421-MIN(N:N))/(MAX(N:N)-MIN(N:N))*5),1)*Sheet2!E$13</f>
        <v>0.41848166131091452</v>
      </c>
      <c r="AA5421" s="7">
        <f>B5421*Sheet2!E$14+C5421*Sheet2!E$15+M5421*Sheet2!E$16+R5421*Sheet2!E$17</f>
        <v>0.15286518179823347</v>
      </c>
      <c r="AB5421" s="7">
        <f t="shared" si="96"/>
        <v>2.8640833405548745</v>
      </c>
    </row>
    <row r="5422" spans="1:28" ht="29" hidden="1" x14ac:dyDescent="0.35">
      <c r="A5422" s="9" t="s">
        <v>2507</v>
      </c>
      <c r="B5422" s="9">
        <v>4</v>
      </c>
      <c r="C5422" s="9">
        <v>3</v>
      </c>
      <c r="D5422" s="5">
        <v>3</v>
      </c>
      <c r="E5422" s="5">
        <v>43736</v>
      </c>
      <c r="F5422" s="5">
        <v>4</v>
      </c>
      <c r="G5422" s="9" t="s">
        <v>3456</v>
      </c>
      <c r="H5422" s="5">
        <v>1</v>
      </c>
      <c r="I5422" s="5">
        <v>4</v>
      </c>
      <c r="J5422" s="5">
        <v>5</v>
      </c>
      <c r="K5422" s="5">
        <v>282.39739999999995</v>
      </c>
      <c r="L5422" s="5">
        <v>5.25</v>
      </c>
      <c r="M5422" s="5">
        <v>3</v>
      </c>
      <c r="N5422" s="5">
        <v>1</v>
      </c>
      <c r="O5422" s="13">
        <v>43739</v>
      </c>
      <c r="P5422" s="5" t="s">
        <v>27</v>
      </c>
      <c r="Q5422" s="5" t="s">
        <v>28</v>
      </c>
      <c r="R5422" s="5">
        <v>5</v>
      </c>
      <c r="S5422" s="10">
        <v>38.822099247028902</v>
      </c>
      <c r="T5422" s="10">
        <v>95.228200000000001</v>
      </c>
      <c r="U5422" s="10">
        <v>3</v>
      </c>
      <c r="V5422" s="10">
        <v>2.452937936046514</v>
      </c>
      <c r="W5422" s="7">
        <f>Sheet1!J5422*Sheet2!E$2+CEILING(((Sheet1!K5422-MIN(K:K))/(MAX(K:K)-MIN(K:K))*5),1)*Sheet2!E$3+CEILING(((Sheet1!L5422-MIN(L:L))/(MAX(L:L)-MIN(L:L))*5),1)*Sheet2!E$4+Sheet1!D5422*Sheet2!E$5</f>
        <v>1.8756381124671788</v>
      </c>
      <c r="X5422" s="7">
        <f>CEILING(((Sheet1!S5422-MIN(S:S))/(MAX(S:S)-MIN(S:S))*5),1)*Sheet2!E$6+CEILING(((Sheet1!T5422-MIN(T:T))/(MAX(T:T)-MIN(T:T))*5),1)*Sheet2!E$7+CEILING(((Sheet1!V5422-MIN(V:V))/(MAX(V:V)-MIN(V:V))*5),1)*Sheet2!E$8</f>
        <v>0.25202436024272301</v>
      </c>
      <c r="Y5422" s="7">
        <f>CEILING(((Sheet1!U5422-MIN(U:U))/(MAX(U:U)-MIN(U:U))*5),1)*Sheet2!E$9</f>
        <v>0.16507402473582466</v>
      </c>
      <c r="Z5422" s="7">
        <f>CEILING(((Sheet1!H5422-MIN(H:H))/(MAX(H:H)-MIN(H:H))*5),1)*Sheet2!E$10+I5422*Sheet2!E$11+F5422*Sheet2!E$12+CEILING(((Sheet1!N5422-MIN(N:N))/(MAX(N:N)-MIN(N:N))*5),1)*Sheet2!E$13</f>
        <v>0.41848166131091452</v>
      </c>
      <c r="AA5422" s="7">
        <f>B5422*Sheet2!E$14+C5422*Sheet2!E$15+M5422*Sheet2!E$16+R5422*Sheet2!E$17</f>
        <v>0.15286518179823347</v>
      </c>
      <c r="AB5422" s="7">
        <f t="shared" si="96"/>
        <v>2.8640833405548745</v>
      </c>
    </row>
    <row r="5423" spans="1:28" ht="29" hidden="1" x14ac:dyDescent="0.35">
      <c r="A5423" s="9" t="s">
        <v>2508</v>
      </c>
      <c r="B5423" s="9">
        <v>5</v>
      </c>
      <c r="C5423" s="9">
        <v>4</v>
      </c>
      <c r="D5423" s="5">
        <v>3</v>
      </c>
      <c r="E5423" s="5">
        <v>43736</v>
      </c>
      <c r="F5423" s="5">
        <v>4</v>
      </c>
      <c r="G5423" s="9" t="s">
        <v>3456</v>
      </c>
      <c r="H5423" s="5">
        <v>1</v>
      </c>
      <c r="I5423" s="5">
        <v>1</v>
      </c>
      <c r="J5423" s="5">
        <v>5</v>
      </c>
      <c r="K5423" s="5">
        <v>227.25400000000002</v>
      </c>
      <c r="L5423" s="5">
        <v>4.375</v>
      </c>
      <c r="M5423" s="5">
        <v>4</v>
      </c>
      <c r="N5423" s="5">
        <v>1</v>
      </c>
      <c r="O5423" s="13">
        <v>43739</v>
      </c>
      <c r="P5423" s="5" t="s">
        <v>198</v>
      </c>
      <c r="Q5423" s="5" t="s">
        <v>199</v>
      </c>
      <c r="R5423" s="5">
        <v>4</v>
      </c>
      <c r="S5423" s="10">
        <v>54.250204118661003</v>
      </c>
      <c r="T5423" s="10">
        <v>111.09</v>
      </c>
      <c r="U5423" s="10">
        <v>3</v>
      </c>
      <c r="V5423" s="10">
        <v>2.0477342307692301</v>
      </c>
      <c r="W5423" s="7">
        <f>Sheet1!J5423*Sheet2!E$2+CEILING(((Sheet1!K5423-MIN(K:K))/(MAX(K:K)-MIN(K:K))*5),1)*Sheet2!E$3+CEILING(((Sheet1!L5423-MIN(L:L))/(MAX(L:L)-MIN(L:L))*5),1)*Sheet2!E$4+Sheet1!D5423*Sheet2!E$5</f>
        <v>1.5440503086026265</v>
      </c>
      <c r="X5423" s="7">
        <f>CEILING(((Sheet1!S5423-MIN(S:S))/(MAX(S:S)-MIN(S:S))*5),1)*Sheet2!E$6+CEILING(((Sheet1!T5423-MIN(T:T))/(MAX(T:T)-MIN(T:T))*5),1)*Sheet2!E$7+CEILING(((Sheet1!V5423-MIN(V:V))/(MAX(V:V)-MIN(V:V))*5),1)*Sheet2!E$8</f>
        <v>0.25202436024272301</v>
      </c>
      <c r="Y5423" s="7">
        <f>CEILING(((Sheet1!U5423-MIN(U:U))/(MAX(U:U)-MIN(U:U))*5),1)*Sheet2!E$9</f>
        <v>0.16507402473582466</v>
      </c>
      <c r="Z5423" s="7">
        <f>CEILING(((Sheet1!H5423-MIN(H:H))/(MAX(H:H)-MIN(H:H))*5),1)*Sheet2!E$10+I5423*Sheet2!E$11+F5423*Sheet2!E$12+CEILING(((Sheet1!N5423-MIN(N:N))/(MAX(N:N)-MIN(N:N))*5),1)*Sheet2!E$13</f>
        <v>0.38359418332027923</v>
      </c>
      <c r="AA5423" s="7">
        <f>B5423*Sheet2!E$14+C5423*Sheet2!E$15+M5423*Sheet2!E$16+R5423*Sheet2!E$17</f>
        <v>0.1894115188903806</v>
      </c>
      <c r="AB5423" s="7">
        <f t="shared" si="96"/>
        <v>2.534154395791834</v>
      </c>
    </row>
    <row r="5424" spans="1:28" ht="29" hidden="1" x14ac:dyDescent="0.35">
      <c r="A5424" s="9" t="s">
        <v>2508</v>
      </c>
      <c r="B5424" s="9">
        <v>5</v>
      </c>
      <c r="C5424" s="9">
        <v>4</v>
      </c>
      <c r="D5424" s="5">
        <v>3</v>
      </c>
      <c r="E5424" s="5">
        <v>43736</v>
      </c>
      <c r="F5424" s="5">
        <v>4</v>
      </c>
      <c r="G5424" s="9" t="s">
        <v>3456</v>
      </c>
      <c r="H5424" s="5">
        <v>1</v>
      </c>
      <c r="I5424" s="5">
        <v>1</v>
      </c>
      <c r="J5424" s="5">
        <v>5</v>
      </c>
      <c r="K5424" s="5">
        <v>227.25400000000002</v>
      </c>
      <c r="L5424" s="5">
        <v>4.375</v>
      </c>
      <c r="M5424" s="5">
        <v>4</v>
      </c>
      <c r="N5424" s="5">
        <v>1</v>
      </c>
      <c r="O5424" s="13">
        <v>43739</v>
      </c>
      <c r="P5424" s="5" t="s">
        <v>198</v>
      </c>
      <c r="Q5424" s="5" t="s">
        <v>199</v>
      </c>
      <c r="R5424" s="5">
        <v>4</v>
      </c>
      <c r="S5424" s="10">
        <v>7.8925882246212504</v>
      </c>
      <c r="T5424" s="10">
        <v>15.93</v>
      </c>
      <c r="U5424" s="10">
        <v>3</v>
      </c>
      <c r="V5424" s="10">
        <v>2.0183493103448265</v>
      </c>
      <c r="W5424" s="7">
        <f>Sheet1!J5424*Sheet2!E$2+CEILING(((Sheet1!K5424-MIN(K:K))/(MAX(K:K)-MIN(K:K))*5),1)*Sheet2!E$3+CEILING(((Sheet1!L5424-MIN(L:L))/(MAX(L:L)-MIN(L:L))*5),1)*Sheet2!E$4+Sheet1!D5424*Sheet2!E$5</f>
        <v>1.5440503086026265</v>
      </c>
      <c r="X5424" s="7">
        <f>CEILING(((Sheet1!S5424-MIN(S:S))/(MAX(S:S)-MIN(S:S))*5),1)*Sheet2!E$6+CEILING(((Sheet1!T5424-MIN(T:T))/(MAX(T:T)-MIN(T:T))*5),1)*Sheet2!E$7+CEILING(((Sheet1!V5424-MIN(V:V))/(MAX(V:V)-MIN(V:V))*5),1)*Sheet2!E$8</f>
        <v>0.25202436024272301</v>
      </c>
      <c r="Y5424" s="7">
        <f>CEILING(((Sheet1!U5424-MIN(U:U))/(MAX(U:U)-MIN(U:U))*5),1)*Sheet2!E$9</f>
        <v>0.16507402473582466</v>
      </c>
      <c r="Z5424" s="7">
        <f>CEILING(((Sheet1!H5424-MIN(H:H))/(MAX(H:H)-MIN(H:H))*5),1)*Sheet2!E$10+I5424*Sheet2!E$11+F5424*Sheet2!E$12+CEILING(((Sheet1!N5424-MIN(N:N))/(MAX(N:N)-MIN(N:N))*5),1)*Sheet2!E$13</f>
        <v>0.38359418332027923</v>
      </c>
      <c r="AA5424" s="7">
        <f>B5424*Sheet2!E$14+C5424*Sheet2!E$15+M5424*Sheet2!E$16+R5424*Sheet2!E$17</f>
        <v>0.1894115188903806</v>
      </c>
      <c r="AB5424" s="7">
        <f t="shared" si="96"/>
        <v>2.534154395791834</v>
      </c>
    </row>
    <row r="5425" spans="1:28" ht="29" hidden="1" x14ac:dyDescent="0.35">
      <c r="A5425" s="9" t="s">
        <v>2508</v>
      </c>
      <c r="B5425" s="9">
        <v>5</v>
      </c>
      <c r="C5425" s="9">
        <v>4</v>
      </c>
      <c r="D5425" s="5">
        <v>3</v>
      </c>
      <c r="E5425" s="5">
        <v>43736</v>
      </c>
      <c r="F5425" s="5">
        <v>4</v>
      </c>
      <c r="G5425" s="9" t="s">
        <v>3456</v>
      </c>
      <c r="H5425" s="5">
        <v>1</v>
      </c>
      <c r="I5425" s="5">
        <v>1</v>
      </c>
      <c r="J5425" s="5">
        <v>5</v>
      </c>
      <c r="K5425" s="5">
        <v>227.25400000000002</v>
      </c>
      <c r="L5425" s="5">
        <v>4.375</v>
      </c>
      <c r="M5425" s="5">
        <v>4</v>
      </c>
      <c r="N5425" s="5">
        <v>1</v>
      </c>
      <c r="O5425" s="13">
        <v>43739</v>
      </c>
      <c r="P5425" s="5" t="s">
        <v>198</v>
      </c>
      <c r="Q5425" s="5" t="s">
        <v>199</v>
      </c>
      <c r="R5425" s="5">
        <v>4</v>
      </c>
      <c r="S5425" s="10">
        <v>31.842511113127099</v>
      </c>
      <c r="T5425" s="10">
        <v>64.739999999999995</v>
      </c>
      <c r="U5425" s="10">
        <v>3</v>
      </c>
      <c r="V5425" s="10">
        <v>2.033131111111111</v>
      </c>
      <c r="W5425" s="7">
        <f>Sheet1!J5425*Sheet2!E$2+CEILING(((Sheet1!K5425-MIN(K:K))/(MAX(K:K)-MIN(K:K))*5),1)*Sheet2!E$3+CEILING(((Sheet1!L5425-MIN(L:L))/(MAX(L:L)-MIN(L:L))*5),1)*Sheet2!E$4+Sheet1!D5425*Sheet2!E$5</f>
        <v>1.5440503086026265</v>
      </c>
      <c r="X5425" s="7">
        <f>CEILING(((Sheet1!S5425-MIN(S:S))/(MAX(S:S)-MIN(S:S))*5),1)*Sheet2!E$6+CEILING(((Sheet1!T5425-MIN(T:T))/(MAX(T:T)-MIN(T:T))*5),1)*Sheet2!E$7+CEILING(((Sheet1!V5425-MIN(V:V))/(MAX(V:V)-MIN(V:V))*5),1)*Sheet2!E$8</f>
        <v>0.25202436024272301</v>
      </c>
      <c r="Y5425" s="7">
        <f>CEILING(((Sheet1!U5425-MIN(U:U))/(MAX(U:U)-MIN(U:U))*5),1)*Sheet2!E$9</f>
        <v>0.16507402473582466</v>
      </c>
      <c r="Z5425" s="7">
        <f>CEILING(((Sheet1!H5425-MIN(H:H))/(MAX(H:H)-MIN(H:H))*5),1)*Sheet2!E$10+I5425*Sheet2!E$11+F5425*Sheet2!E$12+CEILING(((Sheet1!N5425-MIN(N:N))/(MAX(N:N)-MIN(N:N))*5),1)*Sheet2!E$13</f>
        <v>0.38359418332027923</v>
      </c>
      <c r="AA5425" s="7">
        <f>B5425*Sheet2!E$14+C5425*Sheet2!E$15+M5425*Sheet2!E$16+R5425*Sheet2!E$17</f>
        <v>0.1894115188903806</v>
      </c>
      <c r="AB5425" s="7">
        <f t="shared" si="96"/>
        <v>2.534154395791834</v>
      </c>
    </row>
    <row r="5426" spans="1:28" ht="29" hidden="1" x14ac:dyDescent="0.35">
      <c r="A5426" s="9" t="s">
        <v>2509</v>
      </c>
      <c r="B5426" s="9">
        <v>5</v>
      </c>
      <c r="C5426" s="9">
        <v>5</v>
      </c>
      <c r="D5426" s="5">
        <v>3</v>
      </c>
      <c r="E5426" s="5">
        <v>43736</v>
      </c>
      <c r="F5426" s="5">
        <v>4</v>
      </c>
      <c r="G5426" s="9" t="s">
        <v>3456</v>
      </c>
      <c r="H5426" s="5">
        <v>1</v>
      </c>
      <c r="I5426" s="5">
        <v>5</v>
      </c>
      <c r="J5426" s="5">
        <v>5</v>
      </c>
      <c r="K5426" s="5">
        <v>227.25400000000002</v>
      </c>
      <c r="L5426" s="5">
        <v>5.25</v>
      </c>
      <c r="M5426" s="5">
        <v>5</v>
      </c>
      <c r="N5426" s="5">
        <v>1</v>
      </c>
      <c r="O5426" s="13">
        <v>43740</v>
      </c>
      <c r="P5426" s="5" t="s">
        <v>126</v>
      </c>
      <c r="Q5426" s="5" t="s">
        <v>127</v>
      </c>
      <c r="R5426" s="5">
        <v>4</v>
      </c>
      <c r="S5426" s="10">
        <v>39.239771387099701</v>
      </c>
      <c r="T5426" s="10">
        <v>88.590599999999995</v>
      </c>
      <c r="U5426" s="10">
        <v>4</v>
      </c>
      <c r="V5426" s="10">
        <v>2.2576737037037033</v>
      </c>
      <c r="W5426" s="7">
        <f>Sheet1!J5426*Sheet2!E$2+CEILING(((Sheet1!K5426-MIN(K:K))/(MAX(K:K)-MIN(K:K))*5),1)*Sheet2!E$3+CEILING(((Sheet1!L5426-MIN(L:L))/(MAX(L:L)-MIN(L:L))*5),1)*Sheet2!E$4+Sheet1!D5426*Sheet2!E$5</f>
        <v>1.807129140210646</v>
      </c>
      <c r="X5426" s="7">
        <f>CEILING(((Sheet1!S5426-MIN(S:S))/(MAX(S:S)-MIN(S:S))*5),1)*Sheet2!E$6+CEILING(((Sheet1!T5426-MIN(T:T))/(MAX(T:T)-MIN(T:T))*5),1)*Sheet2!E$7+CEILING(((Sheet1!V5426-MIN(V:V))/(MAX(V:V)-MIN(V:V))*5),1)*Sheet2!E$8</f>
        <v>0.25202436024272301</v>
      </c>
      <c r="Y5426" s="7">
        <f>CEILING(((Sheet1!U5426-MIN(U:U))/(MAX(U:U)-MIN(U:U))*5),1)*Sheet2!E$9</f>
        <v>0.16507402473582466</v>
      </c>
      <c r="Z5426" s="7">
        <f>CEILING(((Sheet1!H5426-MIN(H:H))/(MAX(H:H)-MIN(H:H))*5),1)*Sheet2!E$10+I5426*Sheet2!E$11+F5426*Sheet2!E$12+CEILING(((Sheet1!N5426-MIN(N:N))/(MAX(N:N)-MIN(N:N))*5),1)*Sheet2!E$13</f>
        <v>0.43011082064112627</v>
      </c>
      <c r="AA5426" s="7">
        <f>B5426*Sheet2!E$14+C5426*Sheet2!E$15+M5426*Sheet2!E$16+R5426*Sheet2!E$17</f>
        <v>0.20800957596450714</v>
      </c>
      <c r="AB5426" s="7">
        <f t="shared" si="96"/>
        <v>2.8623479217948269</v>
      </c>
    </row>
    <row r="5427" spans="1:28" ht="29" hidden="1" x14ac:dyDescent="0.35">
      <c r="A5427" s="9" t="s">
        <v>2509</v>
      </c>
      <c r="B5427" s="9">
        <v>5</v>
      </c>
      <c r="C5427" s="9">
        <v>5</v>
      </c>
      <c r="D5427" s="5">
        <v>3</v>
      </c>
      <c r="E5427" s="5">
        <v>43736</v>
      </c>
      <c r="F5427" s="5">
        <v>4</v>
      </c>
      <c r="G5427" s="9" t="s">
        <v>3456</v>
      </c>
      <c r="H5427" s="5">
        <v>1</v>
      </c>
      <c r="I5427" s="5">
        <v>5</v>
      </c>
      <c r="J5427" s="5">
        <v>5</v>
      </c>
      <c r="K5427" s="5">
        <v>261.1884</v>
      </c>
      <c r="L5427" s="5">
        <v>5.25</v>
      </c>
      <c r="M5427" s="5">
        <v>5</v>
      </c>
      <c r="N5427" s="5">
        <v>1</v>
      </c>
      <c r="O5427" s="13">
        <v>43740</v>
      </c>
      <c r="P5427" s="5" t="s">
        <v>126</v>
      </c>
      <c r="Q5427" s="5" t="s">
        <v>127</v>
      </c>
      <c r="R5427" s="5">
        <v>4</v>
      </c>
      <c r="S5427" s="10">
        <v>33.439172639027497</v>
      </c>
      <c r="T5427" s="10">
        <v>72.846999999999994</v>
      </c>
      <c r="U5427" s="10">
        <v>4</v>
      </c>
      <c r="V5427" s="10">
        <v>2.1784928947368414</v>
      </c>
      <c r="W5427" s="7">
        <f>Sheet1!J5427*Sheet2!E$2+CEILING(((Sheet1!K5427-MIN(K:K))/(MAX(K:K)-MIN(K:K))*5),1)*Sheet2!E$3+CEILING(((Sheet1!L5427-MIN(L:L))/(MAX(L:L)-MIN(L:L))*5),1)*Sheet2!E$4+Sheet1!D5427*Sheet2!E$5</f>
        <v>1.8756381124671788</v>
      </c>
      <c r="X5427" s="7">
        <f>CEILING(((Sheet1!S5427-MIN(S:S))/(MAX(S:S)-MIN(S:S))*5),1)*Sheet2!E$6+CEILING(((Sheet1!T5427-MIN(T:T))/(MAX(T:T)-MIN(T:T))*5),1)*Sheet2!E$7+CEILING(((Sheet1!V5427-MIN(V:V))/(MAX(V:V)-MIN(V:V))*5),1)*Sheet2!E$8</f>
        <v>0.25202436024272301</v>
      </c>
      <c r="Y5427" s="7">
        <f>CEILING(((Sheet1!U5427-MIN(U:U))/(MAX(U:U)-MIN(U:U))*5),1)*Sheet2!E$9</f>
        <v>0.16507402473582466</v>
      </c>
      <c r="Z5427" s="7">
        <f>CEILING(((Sheet1!H5427-MIN(H:H))/(MAX(H:H)-MIN(H:H))*5),1)*Sheet2!E$10+I5427*Sheet2!E$11+F5427*Sheet2!E$12+CEILING(((Sheet1!N5427-MIN(N:N))/(MAX(N:N)-MIN(N:N))*5),1)*Sheet2!E$13</f>
        <v>0.43011082064112627</v>
      </c>
      <c r="AA5427" s="7">
        <f>B5427*Sheet2!E$14+C5427*Sheet2!E$15+M5427*Sheet2!E$16+R5427*Sheet2!E$17</f>
        <v>0.20800957596450714</v>
      </c>
      <c r="AB5427" s="7">
        <f t="shared" si="96"/>
        <v>2.93085689405136</v>
      </c>
    </row>
    <row r="5428" spans="1:28" ht="29" hidden="1" x14ac:dyDescent="0.35">
      <c r="A5428" s="9" t="s">
        <v>2509</v>
      </c>
      <c r="B5428" s="9">
        <v>5</v>
      </c>
      <c r="C5428" s="9">
        <v>5</v>
      </c>
      <c r="D5428" s="5">
        <v>3</v>
      </c>
      <c r="E5428" s="5">
        <v>43736</v>
      </c>
      <c r="F5428" s="5">
        <v>4</v>
      </c>
      <c r="G5428" s="9" t="s">
        <v>3456</v>
      </c>
      <c r="H5428" s="5">
        <v>1</v>
      </c>
      <c r="I5428" s="5">
        <v>5</v>
      </c>
      <c r="J5428" s="5">
        <v>5</v>
      </c>
      <c r="K5428" s="5">
        <v>290.88099999999997</v>
      </c>
      <c r="L5428" s="5">
        <v>5.25</v>
      </c>
      <c r="M5428" s="5">
        <v>5</v>
      </c>
      <c r="N5428" s="5">
        <v>1</v>
      </c>
      <c r="O5428" s="13">
        <v>43740</v>
      </c>
      <c r="P5428" s="5" t="s">
        <v>126</v>
      </c>
      <c r="Q5428" s="5" t="s">
        <v>127</v>
      </c>
      <c r="R5428" s="5">
        <v>4</v>
      </c>
      <c r="S5428" s="10">
        <v>19.2470289394902</v>
      </c>
      <c r="T5428" s="10">
        <v>40.975999999999999</v>
      </c>
      <c r="U5428" s="10">
        <v>4</v>
      </c>
      <c r="V5428" s="10">
        <v>2.1289519607843088</v>
      </c>
      <c r="W5428" s="7">
        <f>Sheet1!J5428*Sheet2!E$2+CEILING(((Sheet1!K5428-MIN(K:K))/(MAX(K:K)-MIN(K:K))*5),1)*Sheet2!E$3+CEILING(((Sheet1!L5428-MIN(L:L))/(MAX(L:L)-MIN(L:L))*5),1)*Sheet2!E$4+Sheet1!D5428*Sheet2!E$5</f>
        <v>1.8756381124671788</v>
      </c>
      <c r="X5428" s="7">
        <f>CEILING(((Sheet1!S5428-MIN(S:S))/(MAX(S:S)-MIN(S:S))*5),1)*Sheet2!E$6+CEILING(((Sheet1!T5428-MIN(T:T))/(MAX(T:T)-MIN(T:T))*5),1)*Sheet2!E$7+CEILING(((Sheet1!V5428-MIN(V:V))/(MAX(V:V)-MIN(V:V))*5),1)*Sheet2!E$8</f>
        <v>0.25202436024272301</v>
      </c>
      <c r="Y5428" s="7">
        <f>CEILING(((Sheet1!U5428-MIN(U:U))/(MAX(U:U)-MIN(U:U))*5),1)*Sheet2!E$9</f>
        <v>0.16507402473582466</v>
      </c>
      <c r="Z5428" s="7">
        <f>CEILING(((Sheet1!H5428-MIN(H:H))/(MAX(H:H)-MIN(H:H))*5),1)*Sheet2!E$10+I5428*Sheet2!E$11+F5428*Sheet2!E$12+CEILING(((Sheet1!N5428-MIN(N:N))/(MAX(N:N)-MIN(N:N))*5),1)*Sheet2!E$13</f>
        <v>0.43011082064112627</v>
      </c>
      <c r="AA5428" s="7">
        <f>B5428*Sheet2!E$14+C5428*Sheet2!E$15+M5428*Sheet2!E$16+R5428*Sheet2!E$17</f>
        <v>0.20800957596450714</v>
      </c>
      <c r="AB5428" s="7">
        <f t="shared" si="96"/>
        <v>2.93085689405136</v>
      </c>
    </row>
    <row r="5429" spans="1:28" ht="29" hidden="1" x14ac:dyDescent="0.35">
      <c r="A5429" s="9" t="s">
        <v>2509</v>
      </c>
      <c r="B5429" s="9">
        <v>5</v>
      </c>
      <c r="C5429" s="9">
        <v>5</v>
      </c>
      <c r="D5429" s="5">
        <v>3</v>
      </c>
      <c r="E5429" s="5">
        <v>43736</v>
      </c>
      <c r="F5429" s="5">
        <v>4</v>
      </c>
      <c r="G5429" s="9" t="s">
        <v>3456</v>
      </c>
      <c r="H5429" s="5">
        <v>1</v>
      </c>
      <c r="I5429" s="5">
        <v>5</v>
      </c>
      <c r="J5429" s="5">
        <v>5</v>
      </c>
      <c r="K5429" s="5">
        <v>231.49579999999997</v>
      </c>
      <c r="L5429" s="5">
        <v>5.25</v>
      </c>
      <c r="M5429" s="5">
        <v>5</v>
      </c>
      <c r="N5429" s="5">
        <v>1</v>
      </c>
      <c r="O5429" s="13">
        <v>43740</v>
      </c>
      <c r="P5429" s="5" t="s">
        <v>126</v>
      </c>
      <c r="Q5429" s="5" t="s">
        <v>127</v>
      </c>
      <c r="R5429" s="5">
        <v>4</v>
      </c>
      <c r="S5429" s="10">
        <v>19.894221173909099</v>
      </c>
      <c r="T5429" s="10">
        <v>44.723399999999998</v>
      </c>
      <c r="U5429" s="10">
        <v>4</v>
      </c>
      <c r="V5429" s="10">
        <v>2.2480598566308245</v>
      </c>
      <c r="W5429" s="7">
        <f>Sheet1!J5429*Sheet2!E$2+CEILING(((Sheet1!K5429-MIN(K:K))/(MAX(K:K)-MIN(K:K))*5),1)*Sheet2!E$3+CEILING(((Sheet1!L5429-MIN(L:L))/(MAX(L:L)-MIN(L:L))*5),1)*Sheet2!E$4+Sheet1!D5429*Sheet2!E$5</f>
        <v>1.807129140210646</v>
      </c>
      <c r="X5429" s="7">
        <f>CEILING(((Sheet1!S5429-MIN(S:S))/(MAX(S:S)-MIN(S:S))*5),1)*Sheet2!E$6+CEILING(((Sheet1!T5429-MIN(T:T))/(MAX(T:T)-MIN(T:T))*5),1)*Sheet2!E$7+CEILING(((Sheet1!V5429-MIN(V:V))/(MAX(V:V)-MIN(V:V))*5),1)*Sheet2!E$8</f>
        <v>0.25202436024272301</v>
      </c>
      <c r="Y5429" s="7">
        <f>CEILING(((Sheet1!U5429-MIN(U:U))/(MAX(U:U)-MIN(U:U))*5),1)*Sheet2!E$9</f>
        <v>0.16507402473582466</v>
      </c>
      <c r="Z5429" s="7">
        <f>CEILING(((Sheet1!H5429-MIN(H:H))/(MAX(H:H)-MIN(H:H))*5),1)*Sheet2!E$10+I5429*Sheet2!E$11+F5429*Sheet2!E$12+CEILING(((Sheet1!N5429-MIN(N:N))/(MAX(N:N)-MIN(N:N))*5),1)*Sheet2!E$13</f>
        <v>0.43011082064112627</v>
      </c>
      <c r="AA5429" s="7">
        <f>B5429*Sheet2!E$14+C5429*Sheet2!E$15+M5429*Sheet2!E$16+R5429*Sheet2!E$17</f>
        <v>0.20800957596450714</v>
      </c>
      <c r="AB5429" s="7">
        <f t="shared" si="96"/>
        <v>2.8623479217948269</v>
      </c>
    </row>
    <row r="5430" spans="1:28" ht="29" hidden="1" x14ac:dyDescent="0.35">
      <c r="A5430" s="9" t="s">
        <v>2510</v>
      </c>
      <c r="B5430" s="9">
        <v>5</v>
      </c>
      <c r="C5430" s="9">
        <v>5</v>
      </c>
      <c r="D5430" s="5">
        <v>3</v>
      </c>
      <c r="E5430" s="5">
        <v>43733</v>
      </c>
      <c r="F5430" s="5">
        <v>4</v>
      </c>
      <c r="G5430" s="9" t="s">
        <v>3456</v>
      </c>
      <c r="H5430" s="5">
        <v>1</v>
      </c>
      <c r="I5430" s="5">
        <v>4</v>
      </c>
      <c r="J5430" s="5">
        <v>1</v>
      </c>
      <c r="K5430" s="5">
        <v>176.35239999999999</v>
      </c>
      <c r="L5430" s="5">
        <v>5.0750000000000002</v>
      </c>
      <c r="M5430" s="5">
        <v>4</v>
      </c>
      <c r="N5430" s="5">
        <v>0</v>
      </c>
      <c r="O5430" s="13">
        <v>43753</v>
      </c>
      <c r="P5430" s="5" t="s">
        <v>1332</v>
      </c>
      <c r="Q5430" s="5" t="s">
        <v>1333</v>
      </c>
      <c r="R5430" s="5">
        <v>5</v>
      </c>
      <c r="S5430" s="10">
        <v>0.54083280413680501</v>
      </c>
      <c r="T5430" s="10">
        <v>1.2236</v>
      </c>
      <c r="U5430" s="10">
        <v>20</v>
      </c>
      <c r="V5430" s="10">
        <v>2.2624367283950613</v>
      </c>
      <c r="W5430" s="7">
        <f>Sheet1!J5430*Sheet2!E$2+CEILING(((Sheet1!K5430-MIN(K:K))/(MAX(K:K)-MIN(K:K))*5),1)*Sheet2!E$3+CEILING(((Sheet1!L5430-MIN(L:L))/(MAX(L:L)-MIN(L:L))*5),1)*Sheet2!E$4+Sheet1!D5430*Sheet2!E$5</f>
        <v>0.71400008787601565</v>
      </c>
      <c r="X5430" s="7">
        <f>CEILING(((Sheet1!S5430-MIN(S:S))/(MAX(S:S)-MIN(S:S))*5),1)*Sheet2!E$6+CEILING(((Sheet1!T5430-MIN(T:T))/(MAX(T:T)-MIN(T:T))*5),1)*Sheet2!E$7+CEILING(((Sheet1!V5430-MIN(V:V))/(MAX(V:V)-MIN(V:V))*5),1)*Sheet2!E$8</f>
        <v>0.25202436024272301</v>
      </c>
      <c r="Y5430" s="7">
        <f>CEILING(((Sheet1!U5430-MIN(U:U))/(MAX(U:U)-MIN(U:U))*5),1)*Sheet2!E$9</f>
        <v>0.66029609894329866</v>
      </c>
      <c r="Z5430" s="7">
        <f>CEILING(((Sheet1!H5430-MIN(H:H))/(MAX(H:H)-MIN(H:H))*5),1)*Sheet2!E$10+I5430*Sheet2!E$11+F5430*Sheet2!E$12+CEILING(((Sheet1!N5430-MIN(N:N))/(MAX(N:N)-MIN(N:N))*5),1)*Sheet2!E$13</f>
        <v>0.19934470861941261</v>
      </c>
      <c r="AA5430" s="7">
        <f>B5430*Sheet2!E$14+C5430*Sheet2!E$15+M5430*Sheet2!E$16+R5430*Sheet2!E$17</f>
        <v>0.20444910253308232</v>
      </c>
      <c r="AB5430" s="7">
        <f t="shared" si="96"/>
        <v>2.030114358214532</v>
      </c>
    </row>
    <row r="5431" spans="1:28" ht="29" hidden="1" x14ac:dyDescent="0.35">
      <c r="A5431" s="9" t="s">
        <v>2510</v>
      </c>
      <c r="B5431" s="9">
        <v>5</v>
      </c>
      <c r="C5431" s="9">
        <v>5</v>
      </c>
      <c r="D5431" s="5">
        <v>3</v>
      </c>
      <c r="E5431" s="5">
        <v>43733</v>
      </c>
      <c r="F5431" s="5">
        <v>4</v>
      </c>
      <c r="G5431" s="9" t="s">
        <v>3456</v>
      </c>
      <c r="H5431" s="5">
        <v>1</v>
      </c>
      <c r="I5431" s="5">
        <v>4</v>
      </c>
      <c r="J5431" s="5">
        <v>1</v>
      </c>
      <c r="K5431" s="5">
        <v>176.35239999999999</v>
      </c>
      <c r="L5431" s="5">
        <v>5.0750000000000002</v>
      </c>
      <c r="M5431" s="5">
        <v>4</v>
      </c>
      <c r="N5431" s="5">
        <v>0</v>
      </c>
      <c r="O5431" s="13">
        <v>43753</v>
      </c>
      <c r="P5431" s="5" t="s">
        <v>1332</v>
      </c>
      <c r="Q5431" s="5" t="s">
        <v>1333</v>
      </c>
      <c r="R5431" s="5">
        <v>5</v>
      </c>
      <c r="S5431" s="10">
        <v>0.90530708518552105</v>
      </c>
      <c r="T5431" s="10">
        <v>2.0482</v>
      </c>
      <c r="U5431" s="10">
        <v>20</v>
      </c>
      <c r="V5431" s="10">
        <v>2.2624367283950622</v>
      </c>
      <c r="W5431" s="7">
        <f>Sheet1!J5431*Sheet2!E$2+CEILING(((Sheet1!K5431-MIN(K:K))/(MAX(K:K)-MIN(K:K))*5),1)*Sheet2!E$3+CEILING(((Sheet1!L5431-MIN(L:L))/(MAX(L:L)-MIN(L:L))*5),1)*Sheet2!E$4+Sheet1!D5431*Sheet2!E$5</f>
        <v>0.71400008787601565</v>
      </c>
      <c r="X5431" s="7">
        <f>CEILING(((Sheet1!S5431-MIN(S:S))/(MAX(S:S)-MIN(S:S))*5),1)*Sheet2!E$6+CEILING(((Sheet1!T5431-MIN(T:T))/(MAX(T:T)-MIN(T:T))*5),1)*Sheet2!E$7+CEILING(((Sheet1!V5431-MIN(V:V))/(MAX(V:V)-MIN(V:V))*5),1)*Sheet2!E$8</f>
        <v>0.25202436024272301</v>
      </c>
      <c r="Y5431" s="7">
        <f>CEILING(((Sheet1!U5431-MIN(U:U))/(MAX(U:U)-MIN(U:U))*5),1)*Sheet2!E$9</f>
        <v>0.66029609894329866</v>
      </c>
      <c r="Z5431" s="7">
        <f>CEILING(((Sheet1!H5431-MIN(H:H))/(MAX(H:H)-MIN(H:H))*5),1)*Sheet2!E$10+I5431*Sheet2!E$11+F5431*Sheet2!E$12+CEILING(((Sheet1!N5431-MIN(N:N))/(MAX(N:N)-MIN(N:N))*5),1)*Sheet2!E$13</f>
        <v>0.19934470861941261</v>
      </c>
      <c r="AA5431" s="7">
        <f>B5431*Sheet2!E$14+C5431*Sheet2!E$15+M5431*Sheet2!E$16+R5431*Sheet2!E$17</f>
        <v>0.20444910253308232</v>
      </c>
      <c r="AB5431" s="7">
        <f t="shared" si="96"/>
        <v>2.030114358214532</v>
      </c>
    </row>
    <row r="5432" spans="1:28" ht="29" hidden="1" x14ac:dyDescent="0.35">
      <c r="A5432" s="9" t="s">
        <v>2510</v>
      </c>
      <c r="B5432" s="9">
        <v>5</v>
      </c>
      <c r="C5432" s="9">
        <v>5</v>
      </c>
      <c r="D5432" s="5">
        <v>3</v>
      </c>
      <c r="E5432" s="5">
        <v>43733</v>
      </c>
      <c r="F5432" s="5">
        <v>4</v>
      </c>
      <c r="G5432" s="9" t="s">
        <v>3456</v>
      </c>
      <c r="H5432" s="5">
        <v>1</v>
      </c>
      <c r="I5432" s="5">
        <v>4</v>
      </c>
      <c r="J5432" s="5">
        <v>1</v>
      </c>
      <c r="K5432" s="5">
        <v>180.5942</v>
      </c>
      <c r="L5432" s="5">
        <v>5.0750000000000002</v>
      </c>
      <c r="M5432" s="5">
        <v>4</v>
      </c>
      <c r="N5432" s="5">
        <v>0</v>
      </c>
      <c r="O5432" s="13">
        <v>43753</v>
      </c>
      <c r="P5432" s="5" t="s">
        <v>1332</v>
      </c>
      <c r="Q5432" s="5" t="s">
        <v>1333</v>
      </c>
      <c r="R5432" s="5">
        <v>5</v>
      </c>
      <c r="S5432" s="10">
        <v>0.76634310078925905</v>
      </c>
      <c r="T5432" s="10">
        <v>1.6815</v>
      </c>
      <c r="U5432" s="10">
        <v>20</v>
      </c>
      <c r="V5432" s="10">
        <v>2.1941869095816458</v>
      </c>
      <c r="W5432" s="7">
        <f>Sheet1!J5432*Sheet2!E$2+CEILING(((Sheet1!K5432-MIN(K:K))/(MAX(K:K)-MIN(K:K))*5),1)*Sheet2!E$3+CEILING(((Sheet1!L5432-MIN(L:L))/(MAX(L:L)-MIN(L:L))*5),1)*Sheet2!E$4+Sheet1!D5432*Sheet2!E$5</f>
        <v>0.71400008787601565</v>
      </c>
      <c r="X5432" s="7">
        <f>CEILING(((Sheet1!S5432-MIN(S:S))/(MAX(S:S)-MIN(S:S))*5),1)*Sheet2!E$6+CEILING(((Sheet1!T5432-MIN(T:T))/(MAX(T:T)-MIN(T:T))*5),1)*Sheet2!E$7+CEILING(((Sheet1!V5432-MIN(V:V))/(MAX(V:V)-MIN(V:V))*5),1)*Sheet2!E$8</f>
        <v>0.25202436024272301</v>
      </c>
      <c r="Y5432" s="7">
        <f>CEILING(((Sheet1!U5432-MIN(U:U))/(MAX(U:U)-MIN(U:U))*5),1)*Sheet2!E$9</f>
        <v>0.66029609894329866</v>
      </c>
      <c r="Z5432" s="7">
        <f>CEILING(((Sheet1!H5432-MIN(H:H))/(MAX(H:H)-MIN(H:H))*5),1)*Sheet2!E$10+I5432*Sheet2!E$11+F5432*Sheet2!E$12+CEILING(((Sheet1!N5432-MIN(N:N))/(MAX(N:N)-MIN(N:N))*5),1)*Sheet2!E$13</f>
        <v>0.19934470861941261</v>
      </c>
      <c r="AA5432" s="7">
        <f>B5432*Sheet2!E$14+C5432*Sheet2!E$15+M5432*Sheet2!E$16+R5432*Sheet2!E$17</f>
        <v>0.20444910253308232</v>
      </c>
      <c r="AB5432" s="7">
        <f t="shared" si="96"/>
        <v>2.030114358214532</v>
      </c>
    </row>
    <row r="5433" spans="1:28" ht="29" hidden="1" x14ac:dyDescent="0.35">
      <c r="A5433" s="9" t="s">
        <v>2510</v>
      </c>
      <c r="B5433" s="9">
        <v>5</v>
      </c>
      <c r="C5433" s="9">
        <v>5</v>
      </c>
      <c r="D5433" s="5">
        <v>3</v>
      </c>
      <c r="E5433" s="5">
        <v>43733</v>
      </c>
      <c r="F5433" s="5">
        <v>4</v>
      </c>
      <c r="G5433" s="9" t="s">
        <v>3456</v>
      </c>
      <c r="H5433" s="5">
        <v>1</v>
      </c>
      <c r="I5433" s="5">
        <v>4</v>
      </c>
      <c r="J5433" s="5">
        <v>1</v>
      </c>
      <c r="K5433" s="5">
        <v>180.5942</v>
      </c>
      <c r="L5433" s="5">
        <v>5.0750000000000002</v>
      </c>
      <c r="M5433" s="5">
        <v>4</v>
      </c>
      <c r="N5433" s="5">
        <v>0</v>
      </c>
      <c r="O5433" s="13">
        <v>43753</v>
      </c>
      <c r="P5433" s="5" t="s">
        <v>1332</v>
      </c>
      <c r="Q5433" s="5" t="s">
        <v>1333</v>
      </c>
      <c r="R5433" s="5">
        <v>5</v>
      </c>
      <c r="S5433" s="10">
        <v>0.76634310078925905</v>
      </c>
      <c r="T5433" s="10">
        <v>1.6815</v>
      </c>
      <c r="U5433" s="10">
        <v>20</v>
      </c>
      <c r="V5433" s="10">
        <v>2.1941869095816458</v>
      </c>
      <c r="W5433" s="7">
        <f>Sheet1!J5433*Sheet2!E$2+CEILING(((Sheet1!K5433-MIN(K:K))/(MAX(K:K)-MIN(K:K))*5),1)*Sheet2!E$3+CEILING(((Sheet1!L5433-MIN(L:L))/(MAX(L:L)-MIN(L:L))*5),1)*Sheet2!E$4+Sheet1!D5433*Sheet2!E$5</f>
        <v>0.71400008787601565</v>
      </c>
      <c r="X5433" s="7">
        <f>CEILING(((Sheet1!S5433-MIN(S:S))/(MAX(S:S)-MIN(S:S))*5),1)*Sheet2!E$6+CEILING(((Sheet1!T5433-MIN(T:T))/(MAX(T:T)-MIN(T:T))*5),1)*Sheet2!E$7+CEILING(((Sheet1!V5433-MIN(V:V))/(MAX(V:V)-MIN(V:V))*5),1)*Sheet2!E$8</f>
        <v>0.25202436024272301</v>
      </c>
      <c r="Y5433" s="7">
        <f>CEILING(((Sheet1!U5433-MIN(U:U))/(MAX(U:U)-MIN(U:U))*5),1)*Sheet2!E$9</f>
        <v>0.66029609894329866</v>
      </c>
      <c r="Z5433" s="7">
        <f>CEILING(((Sheet1!H5433-MIN(H:H))/(MAX(H:H)-MIN(H:H))*5),1)*Sheet2!E$10+I5433*Sheet2!E$11+F5433*Sheet2!E$12+CEILING(((Sheet1!N5433-MIN(N:N))/(MAX(N:N)-MIN(N:N))*5),1)*Sheet2!E$13</f>
        <v>0.19934470861941261</v>
      </c>
      <c r="AA5433" s="7">
        <f>B5433*Sheet2!E$14+C5433*Sheet2!E$15+M5433*Sheet2!E$16+R5433*Sheet2!E$17</f>
        <v>0.20444910253308232</v>
      </c>
      <c r="AB5433" s="7">
        <f t="shared" si="96"/>
        <v>2.030114358214532</v>
      </c>
    </row>
    <row r="5434" spans="1:28" ht="29" hidden="1" x14ac:dyDescent="0.35">
      <c r="A5434" s="9" t="s">
        <v>2510</v>
      </c>
      <c r="B5434" s="9">
        <v>5</v>
      </c>
      <c r="C5434" s="9">
        <v>5</v>
      </c>
      <c r="D5434" s="5">
        <v>3</v>
      </c>
      <c r="E5434" s="5">
        <v>43733</v>
      </c>
      <c r="F5434" s="5">
        <v>4</v>
      </c>
      <c r="G5434" s="9" t="s">
        <v>3456</v>
      </c>
      <c r="H5434" s="5">
        <v>1</v>
      </c>
      <c r="I5434" s="5">
        <v>4</v>
      </c>
      <c r="J5434" s="5">
        <v>1</v>
      </c>
      <c r="K5434" s="5">
        <v>193.31959999999998</v>
      </c>
      <c r="L5434" s="5">
        <v>5.0750000000000002</v>
      </c>
      <c r="M5434" s="5">
        <v>4</v>
      </c>
      <c r="N5434" s="5">
        <v>0</v>
      </c>
      <c r="O5434" s="13">
        <v>43753</v>
      </c>
      <c r="P5434" s="5" t="s">
        <v>1332</v>
      </c>
      <c r="Q5434" s="5" t="s">
        <v>1333</v>
      </c>
      <c r="R5434" s="5">
        <v>5</v>
      </c>
      <c r="S5434" s="10">
        <v>0.95560192325138305</v>
      </c>
      <c r="T5434" s="10">
        <v>2.0177999999999998</v>
      </c>
      <c r="U5434" s="10">
        <v>20</v>
      </c>
      <c r="V5434" s="10">
        <v>2.1115487012987022</v>
      </c>
      <c r="W5434" s="7">
        <f>Sheet1!J5434*Sheet2!E$2+CEILING(((Sheet1!K5434-MIN(K:K))/(MAX(K:K)-MIN(K:K))*5),1)*Sheet2!E$3+CEILING(((Sheet1!L5434-MIN(L:L))/(MAX(L:L)-MIN(L:L))*5),1)*Sheet2!E$4+Sheet1!D5434*Sheet2!E$5</f>
        <v>0.71400008787601565</v>
      </c>
      <c r="X5434" s="7">
        <f>CEILING(((Sheet1!S5434-MIN(S:S))/(MAX(S:S)-MIN(S:S))*5),1)*Sheet2!E$6+CEILING(((Sheet1!T5434-MIN(T:T))/(MAX(T:T)-MIN(T:T))*5),1)*Sheet2!E$7+CEILING(((Sheet1!V5434-MIN(V:V))/(MAX(V:V)-MIN(V:V))*5),1)*Sheet2!E$8</f>
        <v>0.25202436024272301</v>
      </c>
      <c r="Y5434" s="7">
        <f>CEILING(((Sheet1!U5434-MIN(U:U))/(MAX(U:U)-MIN(U:U))*5),1)*Sheet2!E$9</f>
        <v>0.66029609894329866</v>
      </c>
      <c r="Z5434" s="7">
        <f>CEILING(((Sheet1!H5434-MIN(H:H))/(MAX(H:H)-MIN(H:H))*5),1)*Sheet2!E$10+I5434*Sheet2!E$11+F5434*Sheet2!E$12+CEILING(((Sheet1!N5434-MIN(N:N))/(MAX(N:N)-MIN(N:N))*5),1)*Sheet2!E$13</f>
        <v>0.19934470861941261</v>
      </c>
      <c r="AA5434" s="7">
        <f>B5434*Sheet2!E$14+C5434*Sheet2!E$15+M5434*Sheet2!E$16+R5434*Sheet2!E$17</f>
        <v>0.20444910253308232</v>
      </c>
      <c r="AB5434" s="7">
        <f t="shared" si="96"/>
        <v>2.030114358214532</v>
      </c>
    </row>
    <row r="5435" spans="1:28" ht="29" hidden="1" x14ac:dyDescent="0.35">
      <c r="A5435" s="9" t="s">
        <v>2510</v>
      </c>
      <c r="B5435" s="9">
        <v>5</v>
      </c>
      <c r="C5435" s="9">
        <v>5</v>
      </c>
      <c r="D5435" s="5">
        <v>3</v>
      </c>
      <c r="E5435" s="5">
        <v>43733</v>
      </c>
      <c r="F5435" s="5">
        <v>4</v>
      </c>
      <c r="G5435" s="9" t="s">
        <v>3456</v>
      </c>
      <c r="H5435" s="5">
        <v>1</v>
      </c>
      <c r="I5435" s="5">
        <v>4</v>
      </c>
      <c r="J5435" s="5">
        <v>1</v>
      </c>
      <c r="K5435" s="5">
        <v>193.31959999999998</v>
      </c>
      <c r="L5435" s="5">
        <v>5.0750000000000002</v>
      </c>
      <c r="M5435" s="5">
        <v>4</v>
      </c>
      <c r="N5435" s="5">
        <v>0</v>
      </c>
      <c r="O5435" s="13">
        <v>43753</v>
      </c>
      <c r="P5435" s="5" t="s">
        <v>1332</v>
      </c>
      <c r="Q5435" s="5" t="s">
        <v>1333</v>
      </c>
      <c r="R5435" s="5">
        <v>5</v>
      </c>
      <c r="S5435" s="10">
        <v>1.2909008436904701</v>
      </c>
      <c r="T5435" s="10">
        <v>2.7258</v>
      </c>
      <c r="U5435" s="10">
        <v>20</v>
      </c>
      <c r="V5435" s="10">
        <v>2.1115487012986938</v>
      </c>
      <c r="W5435" s="7">
        <f>Sheet1!J5435*Sheet2!E$2+CEILING(((Sheet1!K5435-MIN(K:K))/(MAX(K:K)-MIN(K:K))*5),1)*Sheet2!E$3+CEILING(((Sheet1!L5435-MIN(L:L))/(MAX(L:L)-MIN(L:L))*5),1)*Sheet2!E$4+Sheet1!D5435*Sheet2!E$5</f>
        <v>0.71400008787601565</v>
      </c>
      <c r="X5435" s="7">
        <f>CEILING(((Sheet1!S5435-MIN(S:S))/(MAX(S:S)-MIN(S:S))*5),1)*Sheet2!E$6+CEILING(((Sheet1!T5435-MIN(T:T))/(MAX(T:T)-MIN(T:T))*5),1)*Sheet2!E$7+CEILING(((Sheet1!V5435-MIN(V:V))/(MAX(V:V)-MIN(V:V))*5),1)*Sheet2!E$8</f>
        <v>0.25202436024272301</v>
      </c>
      <c r="Y5435" s="7">
        <f>CEILING(((Sheet1!U5435-MIN(U:U))/(MAX(U:U)-MIN(U:U))*5),1)*Sheet2!E$9</f>
        <v>0.66029609894329866</v>
      </c>
      <c r="Z5435" s="7">
        <f>CEILING(((Sheet1!H5435-MIN(H:H))/(MAX(H:H)-MIN(H:H))*5),1)*Sheet2!E$10+I5435*Sheet2!E$11+F5435*Sheet2!E$12+CEILING(((Sheet1!N5435-MIN(N:N))/(MAX(N:N)-MIN(N:N))*5),1)*Sheet2!E$13</f>
        <v>0.19934470861941261</v>
      </c>
      <c r="AA5435" s="7">
        <f>B5435*Sheet2!E$14+C5435*Sheet2!E$15+M5435*Sheet2!E$16+R5435*Sheet2!E$17</f>
        <v>0.20444910253308232</v>
      </c>
      <c r="AB5435" s="7">
        <f t="shared" si="96"/>
        <v>2.030114358214532</v>
      </c>
    </row>
    <row r="5436" spans="1:28" ht="29" hidden="1" x14ac:dyDescent="0.35">
      <c r="A5436" s="9" t="s">
        <v>2510</v>
      </c>
      <c r="B5436" s="9">
        <v>5</v>
      </c>
      <c r="C5436" s="9">
        <v>5</v>
      </c>
      <c r="D5436" s="5">
        <v>3</v>
      </c>
      <c r="E5436" s="5">
        <v>43733</v>
      </c>
      <c r="F5436" s="5">
        <v>4</v>
      </c>
      <c r="G5436" s="9" t="s">
        <v>3456</v>
      </c>
      <c r="H5436" s="5">
        <v>1</v>
      </c>
      <c r="I5436" s="5">
        <v>4</v>
      </c>
      <c r="J5436" s="5">
        <v>1</v>
      </c>
      <c r="K5436" s="5">
        <v>214.52859999999998</v>
      </c>
      <c r="L5436" s="5">
        <v>5.0750000000000002</v>
      </c>
      <c r="M5436" s="5">
        <v>4</v>
      </c>
      <c r="N5436" s="5">
        <v>0</v>
      </c>
      <c r="O5436" s="13">
        <v>43753</v>
      </c>
      <c r="P5436" s="5" t="s">
        <v>1332</v>
      </c>
      <c r="Q5436" s="5" t="s">
        <v>1333</v>
      </c>
      <c r="R5436" s="5">
        <v>5</v>
      </c>
      <c r="S5436" s="10">
        <v>24.219903837430799</v>
      </c>
      <c r="T5436" s="10">
        <v>48.719000000000001</v>
      </c>
      <c r="U5436" s="10">
        <v>20</v>
      </c>
      <c r="V5436" s="10">
        <v>2.0115273919753109</v>
      </c>
      <c r="W5436" s="7">
        <f>Sheet1!J5436*Sheet2!E$2+CEILING(((Sheet1!K5436-MIN(K:K))/(MAX(K:K)-MIN(K:K))*5),1)*Sheet2!E$3+CEILING(((Sheet1!L5436-MIN(L:L))/(MAX(L:L)-MIN(L:L))*5),1)*Sheet2!E$4+Sheet1!D5436*Sheet2!E$5</f>
        <v>0.7825090601325484</v>
      </c>
      <c r="X5436" s="7">
        <f>CEILING(((Sheet1!S5436-MIN(S:S))/(MAX(S:S)-MIN(S:S))*5),1)*Sheet2!E$6+CEILING(((Sheet1!T5436-MIN(T:T))/(MAX(T:T)-MIN(T:T))*5),1)*Sheet2!E$7+CEILING(((Sheet1!V5436-MIN(V:V))/(MAX(V:V)-MIN(V:V))*5),1)*Sheet2!E$8</f>
        <v>0.25202436024272301</v>
      </c>
      <c r="Y5436" s="7">
        <f>CEILING(((Sheet1!U5436-MIN(U:U))/(MAX(U:U)-MIN(U:U))*5),1)*Sheet2!E$9</f>
        <v>0.66029609894329866</v>
      </c>
      <c r="Z5436" s="7">
        <f>CEILING(((Sheet1!H5436-MIN(H:H))/(MAX(H:H)-MIN(H:H))*5),1)*Sheet2!E$10+I5436*Sheet2!E$11+F5436*Sheet2!E$12+CEILING(((Sheet1!N5436-MIN(N:N))/(MAX(N:N)-MIN(N:N))*5),1)*Sheet2!E$13</f>
        <v>0.19934470861941261</v>
      </c>
      <c r="AA5436" s="7">
        <f>B5436*Sheet2!E$14+C5436*Sheet2!E$15+M5436*Sheet2!E$16+R5436*Sheet2!E$17</f>
        <v>0.20444910253308232</v>
      </c>
      <c r="AB5436" s="7">
        <f t="shared" si="96"/>
        <v>2.0986233304710651</v>
      </c>
    </row>
    <row r="5437" spans="1:28" ht="29" hidden="1" x14ac:dyDescent="0.35">
      <c r="A5437" s="9" t="s">
        <v>2510</v>
      </c>
      <c r="B5437" s="9">
        <v>5</v>
      </c>
      <c r="C5437" s="9">
        <v>5</v>
      </c>
      <c r="D5437" s="5">
        <v>3</v>
      </c>
      <c r="E5437" s="5">
        <v>43733</v>
      </c>
      <c r="F5437" s="5">
        <v>4</v>
      </c>
      <c r="G5437" s="9" t="s">
        <v>3456</v>
      </c>
      <c r="H5437" s="5">
        <v>1</v>
      </c>
      <c r="I5437" s="5">
        <v>4</v>
      </c>
      <c r="J5437" s="5">
        <v>1</v>
      </c>
      <c r="K5437" s="5">
        <v>214.52859999999998</v>
      </c>
      <c r="L5437" s="5">
        <v>5.0750000000000002</v>
      </c>
      <c r="M5437" s="5">
        <v>4</v>
      </c>
      <c r="N5437" s="5">
        <v>0</v>
      </c>
      <c r="O5437" s="13">
        <v>43753</v>
      </c>
      <c r="P5437" s="5" t="s">
        <v>1332</v>
      </c>
      <c r="Q5437" s="5" t="s">
        <v>1333</v>
      </c>
      <c r="R5437" s="5">
        <v>5</v>
      </c>
      <c r="S5437" s="10">
        <v>38.845904018869597</v>
      </c>
      <c r="T5437" s="10">
        <v>78.139600000000002</v>
      </c>
      <c r="U5437" s="10">
        <v>20</v>
      </c>
      <c r="V5437" s="10">
        <v>2.0115273919753109</v>
      </c>
      <c r="W5437" s="7">
        <f>Sheet1!J5437*Sheet2!E$2+CEILING(((Sheet1!K5437-MIN(K:K))/(MAX(K:K)-MIN(K:K))*5),1)*Sheet2!E$3+CEILING(((Sheet1!L5437-MIN(L:L))/(MAX(L:L)-MIN(L:L))*5),1)*Sheet2!E$4+Sheet1!D5437*Sheet2!E$5</f>
        <v>0.7825090601325484</v>
      </c>
      <c r="X5437" s="7">
        <f>CEILING(((Sheet1!S5437-MIN(S:S))/(MAX(S:S)-MIN(S:S))*5),1)*Sheet2!E$6+CEILING(((Sheet1!T5437-MIN(T:T))/(MAX(T:T)-MIN(T:T))*5),1)*Sheet2!E$7+CEILING(((Sheet1!V5437-MIN(V:V))/(MAX(V:V)-MIN(V:V))*5),1)*Sheet2!E$8</f>
        <v>0.25202436024272301</v>
      </c>
      <c r="Y5437" s="7">
        <f>CEILING(((Sheet1!U5437-MIN(U:U))/(MAX(U:U)-MIN(U:U))*5),1)*Sheet2!E$9</f>
        <v>0.66029609894329866</v>
      </c>
      <c r="Z5437" s="7">
        <f>CEILING(((Sheet1!H5437-MIN(H:H))/(MAX(H:H)-MIN(H:H))*5),1)*Sheet2!E$10+I5437*Sheet2!E$11+F5437*Sheet2!E$12+CEILING(((Sheet1!N5437-MIN(N:N))/(MAX(N:N)-MIN(N:N))*5),1)*Sheet2!E$13</f>
        <v>0.19934470861941261</v>
      </c>
      <c r="AA5437" s="7">
        <f>B5437*Sheet2!E$14+C5437*Sheet2!E$15+M5437*Sheet2!E$16+R5437*Sheet2!E$17</f>
        <v>0.20444910253308232</v>
      </c>
      <c r="AB5437" s="7">
        <f t="shared" si="96"/>
        <v>2.0986233304710651</v>
      </c>
    </row>
    <row r="5438" spans="1:28" ht="29" hidden="1" x14ac:dyDescent="0.35">
      <c r="A5438" s="9" t="s">
        <v>2510</v>
      </c>
      <c r="B5438" s="9">
        <v>5</v>
      </c>
      <c r="C5438" s="9">
        <v>5</v>
      </c>
      <c r="D5438" s="5">
        <v>3</v>
      </c>
      <c r="E5438" s="5">
        <v>43733</v>
      </c>
      <c r="F5438" s="5">
        <v>4</v>
      </c>
      <c r="G5438" s="9" t="s">
        <v>3456</v>
      </c>
      <c r="H5438" s="5">
        <v>1</v>
      </c>
      <c r="I5438" s="5">
        <v>4</v>
      </c>
      <c r="J5438" s="5">
        <v>1</v>
      </c>
      <c r="K5438" s="5">
        <v>214.52859999999998</v>
      </c>
      <c r="L5438" s="5">
        <v>5.0750000000000002</v>
      </c>
      <c r="M5438" s="5">
        <v>4</v>
      </c>
      <c r="N5438" s="5">
        <v>0</v>
      </c>
      <c r="O5438" s="13">
        <v>43753</v>
      </c>
      <c r="P5438" s="5" t="s">
        <v>1332</v>
      </c>
      <c r="Q5438" s="5" t="s">
        <v>1333</v>
      </c>
      <c r="R5438" s="5">
        <v>5</v>
      </c>
      <c r="S5438" s="10">
        <v>29.806060056246</v>
      </c>
      <c r="T5438" s="10">
        <v>59.530700000000003</v>
      </c>
      <c r="U5438" s="10">
        <v>20</v>
      </c>
      <c r="V5438" s="10">
        <v>1.9972683369644175</v>
      </c>
      <c r="W5438" s="7">
        <f>Sheet1!J5438*Sheet2!E$2+CEILING(((Sheet1!K5438-MIN(K:K))/(MAX(K:K)-MIN(K:K))*5),1)*Sheet2!E$3+CEILING(((Sheet1!L5438-MIN(L:L))/(MAX(L:L)-MIN(L:L))*5),1)*Sheet2!E$4+Sheet1!D5438*Sheet2!E$5</f>
        <v>0.7825090601325484</v>
      </c>
      <c r="X5438" s="7">
        <f>CEILING(((Sheet1!S5438-MIN(S:S))/(MAX(S:S)-MIN(S:S))*5),1)*Sheet2!E$6+CEILING(((Sheet1!T5438-MIN(T:T))/(MAX(T:T)-MIN(T:T))*5),1)*Sheet2!E$7+CEILING(((Sheet1!V5438-MIN(V:V))/(MAX(V:V)-MIN(V:V))*5),1)*Sheet2!E$8</f>
        <v>0.25202436024272301</v>
      </c>
      <c r="Y5438" s="7">
        <f>CEILING(((Sheet1!U5438-MIN(U:U))/(MAX(U:U)-MIN(U:U))*5),1)*Sheet2!E$9</f>
        <v>0.66029609894329866</v>
      </c>
      <c r="Z5438" s="7">
        <f>CEILING(((Sheet1!H5438-MIN(H:H))/(MAX(H:H)-MIN(H:H))*5),1)*Sheet2!E$10+I5438*Sheet2!E$11+F5438*Sheet2!E$12+CEILING(((Sheet1!N5438-MIN(N:N))/(MAX(N:N)-MIN(N:N))*5),1)*Sheet2!E$13</f>
        <v>0.19934470861941261</v>
      </c>
      <c r="AA5438" s="7">
        <f>B5438*Sheet2!E$14+C5438*Sheet2!E$15+M5438*Sheet2!E$16+R5438*Sheet2!E$17</f>
        <v>0.20444910253308232</v>
      </c>
      <c r="AB5438" s="7">
        <f t="shared" si="96"/>
        <v>2.0986233304710651</v>
      </c>
    </row>
    <row r="5439" spans="1:28" ht="29" hidden="1" x14ac:dyDescent="0.35">
      <c r="A5439" s="9" t="s">
        <v>2510</v>
      </c>
      <c r="B5439" s="9">
        <v>5</v>
      </c>
      <c r="C5439" s="9">
        <v>5</v>
      </c>
      <c r="D5439" s="5">
        <v>3</v>
      </c>
      <c r="E5439" s="5">
        <v>43733</v>
      </c>
      <c r="F5439" s="5">
        <v>4</v>
      </c>
      <c r="G5439" s="9" t="s">
        <v>3456</v>
      </c>
      <c r="H5439" s="5">
        <v>1</v>
      </c>
      <c r="I5439" s="5">
        <v>4</v>
      </c>
      <c r="J5439" s="5">
        <v>1</v>
      </c>
      <c r="K5439" s="5">
        <v>227.25400000000002</v>
      </c>
      <c r="L5439" s="5">
        <v>5.0750000000000002</v>
      </c>
      <c r="M5439" s="5">
        <v>4</v>
      </c>
      <c r="N5439" s="5">
        <v>0</v>
      </c>
      <c r="O5439" s="13">
        <v>43753</v>
      </c>
      <c r="P5439" s="5" t="s">
        <v>1332</v>
      </c>
      <c r="Q5439" s="5" t="s">
        <v>1333</v>
      </c>
      <c r="R5439" s="5">
        <v>5</v>
      </c>
      <c r="S5439" s="10">
        <v>26.982854032477501</v>
      </c>
      <c r="T5439" s="10">
        <v>52.968600000000002</v>
      </c>
      <c r="U5439" s="10">
        <v>20</v>
      </c>
      <c r="V5439" s="10">
        <v>1.9630466049382751</v>
      </c>
      <c r="W5439" s="7">
        <f>Sheet1!J5439*Sheet2!E$2+CEILING(((Sheet1!K5439-MIN(K:K))/(MAX(K:K)-MIN(K:K))*5),1)*Sheet2!E$3+CEILING(((Sheet1!L5439-MIN(L:L))/(MAX(L:L)-MIN(L:L))*5),1)*Sheet2!E$4+Sheet1!D5439*Sheet2!E$5</f>
        <v>0.7825090601325484</v>
      </c>
      <c r="X5439" s="7">
        <f>CEILING(((Sheet1!S5439-MIN(S:S))/(MAX(S:S)-MIN(S:S))*5),1)*Sheet2!E$6+CEILING(((Sheet1!T5439-MIN(T:T))/(MAX(T:T)-MIN(T:T))*5),1)*Sheet2!E$7+CEILING(((Sheet1!V5439-MIN(V:V))/(MAX(V:V)-MIN(V:V))*5),1)*Sheet2!E$8</f>
        <v>0.25202436024272301</v>
      </c>
      <c r="Y5439" s="7">
        <f>CEILING(((Sheet1!U5439-MIN(U:U))/(MAX(U:U)-MIN(U:U))*5),1)*Sheet2!E$9</f>
        <v>0.66029609894329866</v>
      </c>
      <c r="Z5439" s="7">
        <f>CEILING(((Sheet1!H5439-MIN(H:H))/(MAX(H:H)-MIN(H:H))*5),1)*Sheet2!E$10+I5439*Sheet2!E$11+F5439*Sheet2!E$12+CEILING(((Sheet1!N5439-MIN(N:N))/(MAX(N:N)-MIN(N:N))*5),1)*Sheet2!E$13</f>
        <v>0.19934470861941261</v>
      </c>
      <c r="AA5439" s="7">
        <f>B5439*Sheet2!E$14+C5439*Sheet2!E$15+M5439*Sheet2!E$16+R5439*Sheet2!E$17</f>
        <v>0.20444910253308232</v>
      </c>
      <c r="AB5439" s="7">
        <f t="shared" si="96"/>
        <v>2.0986233304710651</v>
      </c>
    </row>
    <row r="5440" spans="1:28" ht="29" hidden="1" x14ac:dyDescent="0.35">
      <c r="A5440" s="9" t="s">
        <v>2510</v>
      </c>
      <c r="B5440" s="9">
        <v>5</v>
      </c>
      <c r="C5440" s="9">
        <v>5</v>
      </c>
      <c r="D5440" s="5">
        <v>3</v>
      </c>
      <c r="E5440" s="5">
        <v>43733</v>
      </c>
      <c r="F5440" s="5">
        <v>4</v>
      </c>
      <c r="G5440" s="9" t="s">
        <v>3456</v>
      </c>
      <c r="H5440" s="5">
        <v>1</v>
      </c>
      <c r="I5440" s="5">
        <v>4</v>
      </c>
      <c r="J5440" s="5">
        <v>1</v>
      </c>
      <c r="K5440" s="5">
        <v>227.25400000000002</v>
      </c>
      <c r="L5440" s="5">
        <v>5.0750000000000002</v>
      </c>
      <c r="M5440" s="5">
        <v>4</v>
      </c>
      <c r="N5440" s="5">
        <v>0</v>
      </c>
      <c r="O5440" s="13">
        <v>43753</v>
      </c>
      <c r="P5440" s="5" t="s">
        <v>1332</v>
      </c>
      <c r="Q5440" s="5" t="s">
        <v>1333</v>
      </c>
      <c r="R5440" s="5">
        <v>5</v>
      </c>
      <c r="S5440" s="10">
        <v>24.572620883607001</v>
      </c>
      <c r="T5440" s="10">
        <v>48.237200000000001</v>
      </c>
      <c r="U5440" s="10">
        <v>20</v>
      </c>
      <c r="V5440" s="10">
        <v>1.9630466049382718</v>
      </c>
      <c r="W5440" s="7">
        <f>Sheet1!J5440*Sheet2!E$2+CEILING(((Sheet1!K5440-MIN(K:K))/(MAX(K:K)-MIN(K:K))*5),1)*Sheet2!E$3+CEILING(((Sheet1!L5440-MIN(L:L))/(MAX(L:L)-MIN(L:L))*5),1)*Sheet2!E$4+Sheet1!D5440*Sheet2!E$5</f>
        <v>0.7825090601325484</v>
      </c>
      <c r="X5440" s="7">
        <f>CEILING(((Sheet1!S5440-MIN(S:S))/(MAX(S:S)-MIN(S:S))*5),1)*Sheet2!E$6+CEILING(((Sheet1!T5440-MIN(T:T))/(MAX(T:T)-MIN(T:T))*5),1)*Sheet2!E$7+CEILING(((Sheet1!V5440-MIN(V:V))/(MAX(V:V)-MIN(V:V))*5),1)*Sheet2!E$8</f>
        <v>0.25202436024272301</v>
      </c>
      <c r="Y5440" s="7">
        <f>CEILING(((Sheet1!U5440-MIN(U:U))/(MAX(U:U)-MIN(U:U))*5),1)*Sheet2!E$9</f>
        <v>0.66029609894329866</v>
      </c>
      <c r="Z5440" s="7">
        <f>CEILING(((Sheet1!H5440-MIN(H:H))/(MAX(H:H)-MIN(H:H))*5),1)*Sheet2!E$10+I5440*Sheet2!E$11+F5440*Sheet2!E$12+CEILING(((Sheet1!N5440-MIN(N:N))/(MAX(N:N)-MIN(N:N))*5),1)*Sheet2!E$13</f>
        <v>0.19934470861941261</v>
      </c>
      <c r="AA5440" s="7">
        <f>B5440*Sheet2!E$14+C5440*Sheet2!E$15+M5440*Sheet2!E$16+R5440*Sheet2!E$17</f>
        <v>0.20444910253308232</v>
      </c>
      <c r="AB5440" s="7">
        <f t="shared" si="96"/>
        <v>2.0986233304710651</v>
      </c>
    </row>
    <row r="5441" spans="1:28" ht="29" hidden="1" x14ac:dyDescent="0.35">
      <c r="A5441" s="9" t="s">
        <v>2510</v>
      </c>
      <c r="B5441" s="9">
        <v>5</v>
      </c>
      <c r="C5441" s="9">
        <v>5</v>
      </c>
      <c r="D5441" s="5">
        <v>3</v>
      </c>
      <c r="E5441" s="5">
        <v>43733</v>
      </c>
      <c r="F5441" s="5">
        <v>4</v>
      </c>
      <c r="G5441" s="9" t="s">
        <v>3456</v>
      </c>
      <c r="H5441" s="5">
        <v>1</v>
      </c>
      <c r="I5441" s="5">
        <v>4</v>
      </c>
      <c r="J5441" s="5">
        <v>1</v>
      </c>
      <c r="K5441" s="5">
        <v>231.49579999999997</v>
      </c>
      <c r="L5441" s="5">
        <v>5.0750000000000002</v>
      </c>
      <c r="M5441" s="5">
        <v>4</v>
      </c>
      <c r="N5441" s="5">
        <v>0</v>
      </c>
      <c r="O5441" s="13">
        <v>43753</v>
      </c>
      <c r="P5441" s="5" t="s">
        <v>1332</v>
      </c>
      <c r="Q5441" s="5" t="s">
        <v>1333</v>
      </c>
      <c r="R5441" s="5">
        <v>5</v>
      </c>
      <c r="S5441" s="10">
        <v>5.2258187426290501</v>
      </c>
      <c r="T5441" s="10">
        <v>10.171200000000001</v>
      </c>
      <c r="U5441" s="10">
        <v>20</v>
      </c>
      <c r="V5441" s="10">
        <v>1.9463361629881148</v>
      </c>
      <c r="W5441" s="7">
        <f>Sheet1!J5441*Sheet2!E$2+CEILING(((Sheet1!K5441-MIN(K:K))/(MAX(K:K)-MIN(K:K))*5),1)*Sheet2!E$3+CEILING(((Sheet1!L5441-MIN(L:L))/(MAX(L:L)-MIN(L:L))*5),1)*Sheet2!E$4+Sheet1!D5441*Sheet2!E$5</f>
        <v>0.7825090601325484</v>
      </c>
      <c r="X5441" s="7">
        <f>CEILING(((Sheet1!S5441-MIN(S:S))/(MAX(S:S)-MIN(S:S))*5),1)*Sheet2!E$6+CEILING(((Sheet1!T5441-MIN(T:T))/(MAX(T:T)-MIN(T:T))*5),1)*Sheet2!E$7+CEILING(((Sheet1!V5441-MIN(V:V))/(MAX(V:V)-MIN(V:V))*5),1)*Sheet2!E$8</f>
        <v>0.25202436024272301</v>
      </c>
      <c r="Y5441" s="7">
        <f>CEILING(((Sheet1!U5441-MIN(U:U))/(MAX(U:U)-MIN(U:U))*5),1)*Sheet2!E$9</f>
        <v>0.66029609894329866</v>
      </c>
      <c r="Z5441" s="7">
        <f>CEILING(((Sheet1!H5441-MIN(H:H))/(MAX(H:H)-MIN(H:H))*5),1)*Sheet2!E$10+I5441*Sheet2!E$11+F5441*Sheet2!E$12+CEILING(((Sheet1!N5441-MIN(N:N))/(MAX(N:N)-MIN(N:N))*5),1)*Sheet2!E$13</f>
        <v>0.19934470861941261</v>
      </c>
      <c r="AA5441" s="7">
        <f>B5441*Sheet2!E$14+C5441*Sheet2!E$15+M5441*Sheet2!E$16+R5441*Sheet2!E$17</f>
        <v>0.20444910253308232</v>
      </c>
      <c r="AB5441" s="7">
        <f t="shared" si="96"/>
        <v>2.0986233304710651</v>
      </c>
    </row>
    <row r="5442" spans="1:28" ht="29" hidden="1" x14ac:dyDescent="0.35">
      <c r="A5442" s="9" t="s">
        <v>2510</v>
      </c>
      <c r="B5442" s="9">
        <v>5</v>
      </c>
      <c r="C5442" s="9">
        <v>5</v>
      </c>
      <c r="D5442" s="5">
        <v>3</v>
      </c>
      <c r="E5442" s="5">
        <v>43733</v>
      </c>
      <c r="F5442" s="5">
        <v>4</v>
      </c>
      <c r="G5442" s="9" t="s">
        <v>3456</v>
      </c>
      <c r="H5442" s="5">
        <v>1</v>
      </c>
      <c r="I5442" s="5">
        <v>4</v>
      </c>
      <c r="J5442" s="5">
        <v>1</v>
      </c>
      <c r="K5442" s="5">
        <v>214.52859999999998</v>
      </c>
      <c r="L5442" s="5">
        <v>5.0750000000000002</v>
      </c>
      <c r="M5442" s="5">
        <v>4</v>
      </c>
      <c r="N5442" s="5">
        <v>0</v>
      </c>
      <c r="O5442" s="13">
        <v>43753</v>
      </c>
      <c r="P5442" s="5" t="s">
        <v>1332</v>
      </c>
      <c r="Q5442" s="5" t="s">
        <v>1333</v>
      </c>
      <c r="R5442" s="5">
        <v>5</v>
      </c>
      <c r="S5442" s="10">
        <v>4.1150322053887303</v>
      </c>
      <c r="T5442" s="10">
        <v>8.2774999999999999</v>
      </c>
      <c r="U5442" s="10">
        <v>20</v>
      </c>
      <c r="V5442" s="10">
        <v>2.0115273919753096</v>
      </c>
      <c r="W5442" s="7">
        <f>Sheet1!J5442*Sheet2!E$2+CEILING(((Sheet1!K5442-MIN(K:K))/(MAX(K:K)-MIN(K:K))*5),1)*Sheet2!E$3+CEILING(((Sheet1!L5442-MIN(L:L))/(MAX(L:L)-MIN(L:L))*5),1)*Sheet2!E$4+Sheet1!D5442*Sheet2!E$5</f>
        <v>0.7825090601325484</v>
      </c>
      <c r="X5442" s="7">
        <f>CEILING(((Sheet1!S5442-MIN(S:S))/(MAX(S:S)-MIN(S:S))*5),1)*Sheet2!E$6+CEILING(((Sheet1!T5442-MIN(T:T))/(MAX(T:T)-MIN(T:T))*5),1)*Sheet2!E$7+CEILING(((Sheet1!V5442-MIN(V:V))/(MAX(V:V)-MIN(V:V))*5),1)*Sheet2!E$8</f>
        <v>0.25202436024272301</v>
      </c>
      <c r="Y5442" s="7">
        <f>CEILING(((Sheet1!U5442-MIN(U:U))/(MAX(U:U)-MIN(U:U))*5),1)*Sheet2!E$9</f>
        <v>0.66029609894329866</v>
      </c>
      <c r="Z5442" s="7">
        <f>CEILING(((Sheet1!H5442-MIN(H:H))/(MAX(H:H)-MIN(H:H))*5),1)*Sheet2!E$10+I5442*Sheet2!E$11+F5442*Sheet2!E$12+CEILING(((Sheet1!N5442-MIN(N:N))/(MAX(N:N)-MIN(N:N))*5),1)*Sheet2!E$13</f>
        <v>0.19934470861941261</v>
      </c>
      <c r="AA5442" s="7">
        <f>B5442*Sheet2!E$14+C5442*Sheet2!E$15+M5442*Sheet2!E$16+R5442*Sheet2!E$17</f>
        <v>0.20444910253308232</v>
      </c>
      <c r="AB5442" s="7">
        <f t="shared" si="96"/>
        <v>2.0986233304710651</v>
      </c>
    </row>
    <row r="5443" spans="1:28" ht="29" hidden="1" x14ac:dyDescent="0.35">
      <c r="A5443" s="9" t="s">
        <v>2510</v>
      </c>
      <c r="B5443" s="9">
        <v>5</v>
      </c>
      <c r="C5443" s="9">
        <v>5</v>
      </c>
      <c r="D5443" s="5">
        <v>3</v>
      </c>
      <c r="E5443" s="5">
        <v>43733</v>
      </c>
      <c r="F5443" s="5">
        <v>4</v>
      </c>
      <c r="G5443" s="9" t="s">
        <v>3456</v>
      </c>
      <c r="H5443" s="5">
        <v>1</v>
      </c>
      <c r="I5443" s="5">
        <v>4</v>
      </c>
      <c r="J5443" s="5">
        <v>1</v>
      </c>
      <c r="K5443" s="5">
        <v>214.52859999999998</v>
      </c>
      <c r="L5443" s="5">
        <v>5.0750000000000002</v>
      </c>
      <c r="M5443" s="5">
        <v>4</v>
      </c>
      <c r="N5443" s="5">
        <v>0</v>
      </c>
      <c r="O5443" s="13">
        <v>43753</v>
      </c>
      <c r="P5443" s="5" t="s">
        <v>1332</v>
      </c>
      <c r="Q5443" s="5" t="s">
        <v>1333</v>
      </c>
      <c r="R5443" s="5">
        <v>5</v>
      </c>
      <c r="S5443" s="10">
        <v>14.165998367050699</v>
      </c>
      <c r="T5443" s="10">
        <v>28.293299999999999</v>
      </c>
      <c r="U5443" s="10">
        <v>20</v>
      </c>
      <c r="V5443" s="10">
        <v>1.9972683369644171</v>
      </c>
      <c r="W5443" s="7">
        <f>Sheet1!J5443*Sheet2!E$2+CEILING(((Sheet1!K5443-MIN(K:K))/(MAX(K:K)-MIN(K:K))*5),1)*Sheet2!E$3+CEILING(((Sheet1!L5443-MIN(L:L))/(MAX(L:L)-MIN(L:L))*5),1)*Sheet2!E$4+Sheet1!D5443*Sheet2!E$5</f>
        <v>0.7825090601325484</v>
      </c>
      <c r="X5443" s="7">
        <f>CEILING(((Sheet1!S5443-MIN(S:S))/(MAX(S:S)-MIN(S:S))*5),1)*Sheet2!E$6+CEILING(((Sheet1!T5443-MIN(T:T))/(MAX(T:T)-MIN(T:T))*5),1)*Sheet2!E$7+CEILING(((Sheet1!V5443-MIN(V:V))/(MAX(V:V)-MIN(V:V))*5),1)*Sheet2!E$8</f>
        <v>0.25202436024272301</v>
      </c>
      <c r="Y5443" s="7">
        <f>CEILING(((Sheet1!U5443-MIN(U:U))/(MAX(U:U)-MIN(U:U))*5),1)*Sheet2!E$9</f>
        <v>0.66029609894329866</v>
      </c>
      <c r="Z5443" s="7">
        <f>CEILING(((Sheet1!H5443-MIN(H:H))/(MAX(H:H)-MIN(H:H))*5),1)*Sheet2!E$10+I5443*Sheet2!E$11+F5443*Sheet2!E$12+CEILING(((Sheet1!N5443-MIN(N:N))/(MAX(N:N)-MIN(N:N))*5),1)*Sheet2!E$13</f>
        <v>0.19934470861941261</v>
      </c>
      <c r="AA5443" s="7">
        <f>B5443*Sheet2!E$14+C5443*Sheet2!E$15+M5443*Sheet2!E$16+R5443*Sheet2!E$17</f>
        <v>0.20444910253308232</v>
      </c>
      <c r="AB5443" s="7">
        <f t="shared" ref="AB5443:AB5506" si="97">SUM(W5443:AA5443)</f>
        <v>2.0986233304710651</v>
      </c>
    </row>
    <row r="5444" spans="1:28" ht="29" hidden="1" x14ac:dyDescent="0.35">
      <c r="A5444" s="9" t="s">
        <v>2510</v>
      </c>
      <c r="B5444" s="9">
        <v>5</v>
      </c>
      <c r="C5444" s="9">
        <v>5</v>
      </c>
      <c r="D5444" s="5">
        <v>3</v>
      </c>
      <c r="E5444" s="5">
        <v>43733</v>
      </c>
      <c r="F5444" s="5">
        <v>4</v>
      </c>
      <c r="G5444" s="9" t="s">
        <v>3456</v>
      </c>
      <c r="H5444" s="5">
        <v>1</v>
      </c>
      <c r="I5444" s="5">
        <v>4</v>
      </c>
      <c r="J5444" s="5">
        <v>1</v>
      </c>
      <c r="K5444" s="5">
        <v>227.25400000000002</v>
      </c>
      <c r="L5444" s="5">
        <v>5.0750000000000002</v>
      </c>
      <c r="M5444" s="5">
        <v>4</v>
      </c>
      <c r="N5444" s="5">
        <v>0</v>
      </c>
      <c r="O5444" s="13">
        <v>43753</v>
      </c>
      <c r="P5444" s="5" t="s">
        <v>1332</v>
      </c>
      <c r="Q5444" s="5" t="s">
        <v>1333</v>
      </c>
      <c r="R5444" s="5">
        <v>5</v>
      </c>
      <c r="S5444" s="10">
        <v>6.9661616619795002</v>
      </c>
      <c r="T5444" s="10">
        <v>13.674899999999999</v>
      </c>
      <c r="U5444" s="10">
        <v>20</v>
      </c>
      <c r="V5444" s="10">
        <v>1.9630466049382707</v>
      </c>
      <c r="W5444" s="7">
        <f>Sheet1!J5444*Sheet2!E$2+CEILING(((Sheet1!K5444-MIN(K:K))/(MAX(K:K)-MIN(K:K))*5),1)*Sheet2!E$3+CEILING(((Sheet1!L5444-MIN(L:L))/(MAX(L:L)-MIN(L:L))*5),1)*Sheet2!E$4+Sheet1!D5444*Sheet2!E$5</f>
        <v>0.7825090601325484</v>
      </c>
      <c r="X5444" s="7">
        <f>CEILING(((Sheet1!S5444-MIN(S:S))/(MAX(S:S)-MIN(S:S))*5),1)*Sheet2!E$6+CEILING(((Sheet1!T5444-MIN(T:T))/(MAX(T:T)-MIN(T:T))*5),1)*Sheet2!E$7+CEILING(((Sheet1!V5444-MIN(V:V))/(MAX(V:V)-MIN(V:V))*5),1)*Sheet2!E$8</f>
        <v>0.25202436024272301</v>
      </c>
      <c r="Y5444" s="7">
        <f>CEILING(((Sheet1!U5444-MIN(U:U))/(MAX(U:U)-MIN(U:U))*5),1)*Sheet2!E$9</f>
        <v>0.66029609894329866</v>
      </c>
      <c r="Z5444" s="7">
        <f>CEILING(((Sheet1!H5444-MIN(H:H))/(MAX(H:H)-MIN(H:H))*5),1)*Sheet2!E$10+I5444*Sheet2!E$11+F5444*Sheet2!E$12+CEILING(((Sheet1!N5444-MIN(N:N))/(MAX(N:N)-MIN(N:N))*5),1)*Sheet2!E$13</f>
        <v>0.19934470861941261</v>
      </c>
      <c r="AA5444" s="7">
        <f>B5444*Sheet2!E$14+C5444*Sheet2!E$15+M5444*Sheet2!E$16+R5444*Sheet2!E$17</f>
        <v>0.20444910253308232</v>
      </c>
      <c r="AB5444" s="7">
        <f t="shared" si="97"/>
        <v>2.0986233304710651</v>
      </c>
    </row>
    <row r="5445" spans="1:28" ht="29" hidden="1" x14ac:dyDescent="0.35">
      <c r="A5445" s="9" t="s">
        <v>2510</v>
      </c>
      <c r="B5445" s="9">
        <v>5</v>
      </c>
      <c r="C5445" s="9">
        <v>5</v>
      </c>
      <c r="D5445" s="5">
        <v>3</v>
      </c>
      <c r="E5445" s="5">
        <v>43733</v>
      </c>
      <c r="F5445" s="5">
        <v>4</v>
      </c>
      <c r="G5445" s="9" t="s">
        <v>3456</v>
      </c>
      <c r="H5445" s="5">
        <v>1</v>
      </c>
      <c r="I5445" s="5">
        <v>4</v>
      </c>
      <c r="J5445" s="5">
        <v>1</v>
      </c>
      <c r="K5445" s="5">
        <v>227.25400000000002</v>
      </c>
      <c r="L5445" s="5">
        <v>5.0750000000000002</v>
      </c>
      <c r="M5445" s="5">
        <v>4</v>
      </c>
      <c r="N5445" s="5">
        <v>0</v>
      </c>
      <c r="O5445" s="13">
        <v>43753</v>
      </c>
      <c r="P5445" s="5" t="s">
        <v>1332</v>
      </c>
      <c r="Q5445" s="5" t="s">
        <v>1333</v>
      </c>
      <c r="R5445" s="5">
        <v>5</v>
      </c>
      <c r="S5445" s="10">
        <v>0.76422026671504995</v>
      </c>
      <c r="T5445" s="10">
        <v>1.5002</v>
      </c>
      <c r="U5445" s="10">
        <v>20</v>
      </c>
      <c r="V5445" s="10">
        <v>1.9630466049382727</v>
      </c>
      <c r="W5445" s="7">
        <f>Sheet1!J5445*Sheet2!E$2+CEILING(((Sheet1!K5445-MIN(K:K))/(MAX(K:K)-MIN(K:K))*5),1)*Sheet2!E$3+CEILING(((Sheet1!L5445-MIN(L:L))/(MAX(L:L)-MIN(L:L))*5),1)*Sheet2!E$4+Sheet1!D5445*Sheet2!E$5</f>
        <v>0.7825090601325484</v>
      </c>
      <c r="X5445" s="7">
        <f>CEILING(((Sheet1!S5445-MIN(S:S))/(MAX(S:S)-MIN(S:S))*5),1)*Sheet2!E$6+CEILING(((Sheet1!T5445-MIN(T:T))/(MAX(T:T)-MIN(T:T))*5),1)*Sheet2!E$7+CEILING(((Sheet1!V5445-MIN(V:V))/(MAX(V:V)-MIN(V:V))*5),1)*Sheet2!E$8</f>
        <v>0.25202436024272301</v>
      </c>
      <c r="Y5445" s="7">
        <f>CEILING(((Sheet1!U5445-MIN(U:U))/(MAX(U:U)-MIN(U:U))*5),1)*Sheet2!E$9</f>
        <v>0.66029609894329866</v>
      </c>
      <c r="Z5445" s="7">
        <f>CEILING(((Sheet1!H5445-MIN(H:H))/(MAX(H:H)-MIN(H:H))*5),1)*Sheet2!E$10+I5445*Sheet2!E$11+F5445*Sheet2!E$12+CEILING(((Sheet1!N5445-MIN(N:N))/(MAX(N:N)-MIN(N:N))*5),1)*Sheet2!E$13</f>
        <v>0.19934470861941261</v>
      </c>
      <c r="AA5445" s="7">
        <f>B5445*Sheet2!E$14+C5445*Sheet2!E$15+M5445*Sheet2!E$16+R5445*Sheet2!E$17</f>
        <v>0.20444910253308232</v>
      </c>
      <c r="AB5445" s="7">
        <f t="shared" si="97"/>
        <v>2.0986233304710651</v>
      </c>
    </row>
    <row r="5446" spans="1:28" ht="29" hidden="1" x14ac:dyDescent="0.35">
      <c r="A5446" s="9" t="s">
        <v>2510</v>
      </c>
      <c r="B5446" s="9">
        <v>5</v>
      </c>
      <c r="C5446" s="9">
        <v>5</v>
      </c>
      <c r="D5446" s="5">
        <v>3</v>
      </c>
      <c r="E5446" s="5">
        <v>43733</v>
      </c>
      <c r="F5446" s="5">
        <v>4</v>
      </c>
      <c r="G5446" s="9" t="s">
        <v>3456</v>
      </c>
      <c r="H5446" s="5">
        <v>1</v>
      </c>
      <c r="I5446" s="5">
        <v>4</v>
      </c>
      <c r="J5446" s="5">
        <v>1</v>
      </c>
      <c r="K5446" s="5">
        <v>210.2868</v>
      </c>
      <c r="L5446" s="5">
        <v>5.0750000000000002</v>
      </c>
      <c r="M5446" s="5">
        <v>4</v>
      </c>
      <c r="N5446" s="5">
        <v>0</v>
      </c>
      <c r="O5446" s="13">
        <v>43753</v>
      </c>
      <c r="P5446" s="5" t="s">
        <v>1332</v>
      </c>
      <c r="Q5446" s="5" t="s">
        <v>1333</v>
      </c>
      <c r="R5446" s="5">
        <v>5</v>
      </c>
      <c r="S5446" s="10">
        <v>2.504944207566</v>
      </c>
      <c r="T5446" s="10">
        <v>5.1093999999999999</v>
      </c>
      <c r="U5446" s="10">
        <v>20</v>
      </c>
      <c r="V5446" s="10">
        <v>2.039726068376067</v>
      </c>
      <c r="W5446" s="7">
        <f>Sheet1!J5446*Sheet2!E$2+CEILING(((Sheet1!K5446-MIN(K:K))/(MAX(K:K)-MIN(K:K))*5),1)*Sheet2!E$3+CEILING(((Sheet1!L5446-MIN(L:L))/(MAX(L:L)-MIN(L:L))*5),1)*Sheet2!E$4+Sheet1!D5446*Sheet2!E$5</f>
        <v>0.7825090601325484</v>
      </c>
      <c r="X5446" s="7">
        <f>CEILING(((Sheet1!S5446-MIN(S:S))/(MAX(S:S)-MIN(S:S))*5),1)*Sheet2!E$6+CEILING(((Sheet1!T5446-MIN(T:T))/(MAX(T:T)-MIN(T:T))*5),1)*Sheet2!E$7+CEILING(((Sheet1!V5446-MIN(V:V))/(MAX(V:V)-MIN(V:V))*5),1)*Sheet2!E$8</f>
        <v>0.25202436024272301</v>
      </c>
      <c r="Y5446" s="7">
        <f>CEILING(((Sheet1!U5446-MIN(U:U))/(MAX(U:U)-MIN(U:U))*5),1)*Sheet2!E$9</f>
        <v>0.66029609894329866</v>
      </c>
      <c r="Z5446" s="7">
        <f>CEILING(((Sheet1!H5446-MIN(H:H))/(MAX(H:H)-MIN(H:H))*5),1)*Sheet2!E$10+I5446*Sheet2!E$11+F5446*Sheet2!E$12+CEILING(((Sheet1!N5446-MIN(N:N))/(MAX(N:N)-MIN(N:N))*5),1)*Sheet2!E$13</f>
        <v>0.19934470861941261</v>
      </c>
      <c r="AA5446" s="7">
        <f>B5446*Sheet2!E$14+C5446*Sheet2!E$15+M5446*Sheet2!E$16+R5446*Sheet2!E$17</f>
        <v>0.20444910253308232</v>
      </c>
      <c r="AB5446" s="7">
        <f t="shared" si="97"/>
        <v>2.0986233304710651</v>
      </c>
    </row>
    <row r="5447" spans="1:28" ht="29" hidden="1" x14ac:dyDescent="0.35">
      <c r="A5447" s="9" t="s">
        <v>2510</v>
      </c>
      <c r="B5447" s="9">
        <v>5</v>
      </c>
      <c r="C5447" s="9">
        <v>5</v>
      </c>
      <c r="D5447" s="5">
        <v>3</v>
      </c>
      <c r="E5447" s="5">
        <v>43733</v>
      </c>
      <c r="F5447" s="5">
        <v>4</v>
      </c>
      <c r="G5447" s="9" t="s">
        <v>3456</v>
      </c>
      <c r="H5447" s="5">
        <v>1</v>
      </c>
      <c r="I5447" s="5">
        <v>4</v>
      </c>
      <c r="J5447" s="5">
        <v>1</v>
      </c>
      <c r="K5447" s="5">
        <v>210.2868</v>
      </c>
      <c r="L5447" s="5">
        <v>5.0750000000000002</v>
      </c>
      <c r="M5447" s="5">
        <v>4</v>
      </c>
      <c r="N5447" s="5">
        <v>0</v>
      </c>
      <c r="O5447" s="13">
        <v>43753</v>
      </c>
      <c r="P5447" s="5" t="s">
        <v>1332</v>
      </c>
      <c r="Q5447" s="5" t="s">
        <v>1333</v>
      </c>
      <c r="R5447" s="5">
        <v>5</v>
      </c>
      <c r="S5447" s="10">
        <v>3.0568810668601998</v>
      </c>
      <c r="T5447" s="10">
        <v>6.2351999999999999</v>
      </c>
      <c r="U5447" s="10">
        <v>20</v>
      </c>
      <c r="V5447" s="10">
        <v>2.0397260683760696</v>
      </c>
      <c r="W5447" s="7">
        <f>Sheet1!J5447*Sheet2!E$2+CEILING(((Sheet1!K5447-MIN(K:K))/(MAX(K:K)-MIN(K:K))*5),1)*Sheet2!E$3+CEILING(((Sheet1!L5447-MIN(L:L))/(MAX(L:L)-MIN(L:L))*5),1)*Sheet2!E$4+Sheet1!D5447*Sheet2!E$5</f>
        <v>0.7825090601325484</v>
      </c>
      <c r="X5447" s="7">
        <f>CEILING(((Sheet1!S5447-MIN(S:S))/(MAX(S:S)-MIN(S:S))*5),1)*Sheet2!E$6+CEILING(((Sheet1!T5447-MIN(T:T))/(MAX(T:T)-MIN(T:T))*5),1)*Sheet2!E$7+CEILING(((Sheet1!V5447-MIN(V:V))/(MAX(V:V)-MIN(V:V))*5),1)*Sheet2!E$8</f>
        <v>0.25202436024272301</v>
      </c>
      <c r="Y5447" s="7">
        <f>CEILING(((Sheet1!U5447-MIN(U:U))/(MAX(U:U)-MIN(U:U))*5),1)*Sheet2!E$9</f>
        <v>0.66029609894329866</v>
      </c>
      <c r="Z5447" s="7">
        <f>CEILING(((Sheet1!H5447-MIN(H:H))/(MAX(H:H)-MIN(H:H))*5),1)*Sheet2!E$10+I5447*Sheet2!E$11+F5447*Sheet2!E$12+CEILING(((Sheet1!N5447-MIN(N:N))/(MAX(N:N)-MIN(N:N))*5),1)*Sheet2!E$13</f>
        <v>0.19934470861941261</v>
      </c>
      <c r="AA5447" s="7">
        <f>B5447*Sheet2!E$14+C5447*Sheet2!E$15+M5447*Sheet2!E$16+R5447*Sheet2!E$17</f>
        <v>0.20444910253308232</v>
      </c>
      <c r="AB5447" s="7">
        <f t="shared" si="97"/>
        <v>2.0986233304710651</v>
      </c>
    </row>
    <row r="5448" spans="1:28" ht="29" hidden="1" x14ac:dyDescent="0.35">
      <c r="A5448" s="9" t="s">
        <v>2510</v>
      </c>
      <c r="B5448" s="9">
        <v>5</v>
      </c>
      <c r="C5448" s="9">
        <v>5</v>
      </c>
      <c r="D5448" s="5">
        <v>3</v>
      </c>
      <c r="E5448" s="5">
        <v>43733</v>
      </c>
      <c r="F5448" s="5">
        <v>4</v>
      </c>
      <c r="G5448" s="9" t="s">
        <v>3456</v>
      </c>
      <c r="H5448" s="5">
        <v>1</v>
      </c>
      <c r="I5448" s="5">
        <v>4</v>
      </c>
      <c r="J5448" s="5">
        <v>1</v>
      </c>
      <c r="K5448" s="5">
        <v>214.52859999999998</v>
      </c>
      <c r="L5448" s="5">
        <v>5.0750000000000002</v>
      </c>
      <c r="M5448" s="5">
        <v>4</v>
      </c>
      <c r="N5448" s="5">
        <v>0</v>
      </c>
      <c r="O5448" s="13">
        <v>43753</v>
      </c>
      <c r="P5448" s="5" t="s">
        <v>1332</v>
      </c>
      <c r="Q5448" s="5" t="s">
        <v>1333</v>
      </c>
      <c r="R5448" s="5">
        <v>5</v>
      </c>
      <c r="S5448" s="10">
        <v>2.9157942483897301</v>
      </c>
      <c r="T5448" s="10">
        <v>5.8651999999999997</v>
      </c>
      <c r="U5448" s="10">
        <v>20</v>
      </c>
      <c r="V5448" s="10">
        <v>2.0115273919753087</v>
      </c>
      <c r="W5448" s="7">
        <f>Sheet1!J5448*Sheet2!E$2+CEILING(((Sheet1!K5448-MIN(K:K))/(MAX(K:K)-MIN(K:K))*5),1)*Sheet2!E$3+CEILING(((Sheet1!L5448-MIN(L:L))/(MAX(L:L)-MIN(L:L))*5),1)*Sheet2!E$4+Sheet1!D5448*Sheet2!E$5</f>
        <v>0.7825090601325484</v>
      </c>
      <c r="X5448" s="7">
        <f>CEILING(((Sheet1!S5448-MIN(S:S))/(MAX(S:S)-MIN(S:S))*5),1)*Sheet2!E$6+CEILING(((Sheet1!T5448-MIN(T:T))/(MAX(T:T)-MIN(T:T))*5),1)*Sheet2!E$7+CEILING(((Sheet1!V5448-MIN(V:V))/(MAX(V:V)-MIN(V:V))*5),1)*Sheet2!E$8</f>
        <v>0.25202436024272301</v>
      </c>
      <c r="Y5448" s="7">
        <f>CEILING(((Sheet1!U5448-MIN(U:U))/(MAX(U:U)-MIN(U:U))*5),1)*Sheet2!E$9</f>
        <v>0.66029609894329866</v>
      </c>
      <c r="Z5448" s="7">
        <f>CEILING(((Sheet1!H5448-MIN(H:H))/(MAX(H:H)-MIN(H:H))*5),1)*Sheet2!E$10+I5448*Sheet2!E$11+F5448*Sheet2!E$12+CEILING(((Sheet1!N5448-MIN(N:N))/(MAX(N:N)-MIN(N:N))*5),1)*Sheet2!E$13</f>
        <v>0.19934470861941261</v>
      </c>
      <c r="AA5448" s="7">
        <f>B5448*Sheet2!E$14+C5448*Sheet2!E$15+M5448*Sheet2!E$16+R5448*Sheet2!E$17</f>
        <v>0.20444910253308232</v>
      </c>
      <c r="AB5448" s="7">
        <f t="shared" si="97"/>
        <v>2.0986233304710651</v>
      </c>
    </row>
    <row r="5449" spans="1:28" ht="29" hidden="1" x14ac:dyDescent="0.35">
      <c r="A5449" s="9" t="s">
        <v>2510</v>
      </c>
      <c r="B5449" s="9">
        <v>5</v>
      </c>
      <c r="C5449" s="9">
        <v>5</v>
      </c>
      <c r="D5449" s="5">
        <v>3</v>
      </c>
      <c r="E5449" s="5">
        <v>43733</v>
      </c>
      <c r="F5449" s="5">
        <v>4</v>
      </c>
      <c r="G5449" s="9" t="s">
        <v>3456</v>
      </c>
      <c r="H5449" s="5">
        <v>1</v>
      </c>
      <c r="I5449" s="5">
        <v>4</v>
      </c>
      <c r="J5449" s="5">
        <v>1</v>
      </c>
      <c r="K5449" s="5">
        <v>214.52859999999998</v>
      </c>
      <c r="L5449" s="5">
        <v>5.0750000000000002</v>
      </c>
      <c r="M5449" s="5">
        <v>4</v>
      </c>
      <c r="N5449" s="5">
        <v>0</v>
      </c>
      <c r="O5449" s="13">
        <v>43753</v>
      </c>
      <c r="P5449" s="5" t="s">
        <v>1332</v>
      </c>
      <c r="Q5449" s="5" t="s">
        <v>1333</v>
      </c>
      <c r="R5449" s="5">
        <v>5</v>
      </c>
      <c r="S5449" s="10">
        <v>1.5754694729202601</v>
      </c>
      <c r="T5449" s="10">
        <v>3.1690999999999998</v>
      </c>
      <c r="U5449" s="10">
        <v>20</v>
      </c>
      <c r="V5449" s="10">
        <v>2.0115273919753056</v>
      </c>
      <c r="W5449" s="7">
        <f>Sheet1!J5449*Sheet2!E$2+CEILING(((Sheet1!K5449-MIN(K:K))/(MAX(K:K)-MIN(K:K))*5),1)*Sheet2!E$3+CEILING(((Sheet1!L5449-MIN(L:L))/(MAX(L:L)-MIN(L:L))*5),1)*Sheet2!E$4+Sheet1!D5449*Sheet2!E$5</f>
        <v>0.7825090601325484</v>
      </c>
      <c r="X5449" s="7">
        <f>CEILING(((Sheet1!S5449-MIN(S:S))/(MAX(S:S)-MIN(S:S))*5),1)*Sheet2!E$6+CEILING(((Sheet1!T5449-MIN(T:T))/(MAX(T:T)-MIN(T:T))*5),1)*Sheet2!E$7+CEILING(((Sheet1!V5449-MIN(V:V))/(MAX(V:V)-MIN(V:V))*5),1)*Sheet2!E$8</f>
        <v>0.25202436024272301</v>
      </c>
      <c r="Y5449" s="7">
        <f>CEILING(((Sheet1!U5449-MIN(U:U))/(MAX(U:U)-MIN(U:U))*5),1)*Sheet2!E$9</f>
        <v>0.66029609894329866</v>
      </c>
      <c r="Z5449" s="7">
        <f>CEILING(((Sheet1!H5449-MIN(H:H))/(MAX(H:H)-MIN(H:H))*5),1)*Sheet2!E$10+I5449*Sheet2!E$11+F5449*Sheet2!E$12+CEILING(((Sheet1!N5449-MIN(N:N))/(MAX(N:N)-MIN(N:N))*5),1)*Sheet2!E$13</f>
        <v>0.19934470861941261</v>
      </c>
      <c r="AA5449" s="7">
        <f>B5449*Sheet2!E$14+C5449*Sheet2!E$15+M5449*Sheet2!E$16+R5449*Sheet2!E$17</f>
        <v>0.20444910253308232</v>
      </c>
      <c r="AB5449" s="7">
        <f t="shared" si="97"/>
        <v>2.0986233304710651</v>
      </c>
    </row>
    <row r="5450" spans="1:28" ht="29" hidden="1" x14ac:dyDescent="0.35">
      <c r="A5450" s="9" t="s">
        <v>2510</v>
      </c>
      <c r="B5450" s="9">
        <v>5</v>
      </c>
      <c r="C5450" s="9">
        <v>5</v>
      </c>
      <c r="D5450" s="5">
        <v>3</v>
      </c>
      <c r="E5450" s="5">
        <v>43733</v>
      </c>
      <c r="F5450" s="5">
        <v>4</v>
      </c>
      <c r="G5450" s="9" t="s">
        <v>3456</v>
      </c>
      <c r="H5450" s="5">
        <v>1</v>
      </c>
      <c r="I5450" s="5">
        <v>4</v>
      </c>
      <c r="J5450" s="5">
        <v>1</v>
      </c>
      <c r="K5450" s="5">
        <v>218.7704</v>
      </c>
      <c r="L5450" s="5">
        <v>5.0750000000000002</v>
      </c>
      <c r="M5450" s="5">
        <v>4</v>
      </c>
      <c r="N5450" s="5">
        <v>0</v>
      </c>
      <c r="O5450" s="13">
        <v>43753</v>
      </c>
      <c r="P5450" s="5" t="s">
        <v>1332</v>
      </c>
      <c r="Q5450" s="5" t="s">
        <v>1333</v>
      </c>
      <c r="R5450" s="5">
        <v>5</v>
      </c>
      <c r="S5450" s="10">
        <v>2.28003265898576</v>
      </c>
      <c r="T5450" s="10">
        <v>4.532</v>
      </c>
      <c r="U5450" s="10">
        <v>20</v>
      </c>
      <c r="V5450" s="10">
        <v>1.9876908263305297</v>
      </c>
      <c r="W5450" s="7">
        <f>Sheet1!J5450*Sheet2!E$2+CEILING(((Sheet1!K5450-MIN(K:K))/(MAX(K:K)-MIN(K:K))*5),1)*Sheet2!E$3+CEILING(((Sheet1!L5450-MIN(L:L))/(MAX(L:L)-MIN(L:L))*5),1)*Sheet2!E$4+Sheet1!D5450*Sheet2!E$5</f>
        <v>0.7825090601325484</v>
      </c>
      <c r="X5450" s="7">
        <f>CEILING(((Sheet1!S5450-MIN(S:S))/(MAX(S:S)-MIN(S:S))*5),1)*Sheet2!E$6+CEILING(((Sheet1!T5450-MIN(T:T))/(MAX(T:T)-MIN(T:T))*5),1)*Sheet2!E$7+CEILING(((Sheet1!V5450-MIN(V:V))/(MAX(V:V)-MIN(V:V))*5),1)*Sheet2!E$8</f>
        <v>0.25202436024272301</v>
      </c>
      <c r="Y5450" s="7">
        <f>CEILING(((Sheet1!U5450-MIN(U:U))/(MAX(U:U)-MIN(U:U))*5),1)*Sheet2!E$9</f>
        <v>0.66029609894329866</v>
      </c>
      <c r="Z5450" s="7">
        <f>CEILING(((Sheet1!H5450-MIN(H:H))/(MAX(H:H)-MIN(H:H))*5),1)*Sheet2!E$10+I5450*Sheet2!E$11+F5450*Sheet2!E$12+CEILING(((Sheet1!N5450-MIN(N:N))/(MAX(N:N)-MIN(N:N))*5),1)*Sheet2!E$13</f>
        <v>0.19934470861941261</v>
      </c>
      <c r="AA5450" s="7">
        <f>B5450*Sheet2!E$14+C5450*Sheet2!E$15+M5450*Sheet2!E$16+R5450*Sheet2!E$17</f>
        <v>0.20444910253308232</v>
      </c>
      <c r="AB5450" s="7">
        <f t="shared" si="97"/>
        <v>2.0986233304710651</v>
      </c>
    </row>
    <row r="5451" spans="1:28" ht="29" hidden="1" x14ac:dyDescent="0.35">
      <c r="A5451" s="9" t="s">
        <v>2510</v>
      </c>
      <c r="B5451" s="9">
        <v>5</v>
      </c>
      <c r="C5451" s="9">
        <v>5</v>
      </c>
      <c r="D5451" s="5">
        <v>3</v>
      </c>
      <c r="E5451" s="5">
        <v>43733</v>
      </c>
      <c r="F5451" s="5">
        <v>4</v>
      </c>
      <c r="G5451" s="9" t="s">
        <v>3456</v>
      </c>
      <c r="H5451" s="5">
        <v>1</v>
      </c>
      <c r="I5451" s="5">
        <v>4</v>
      </c>
      <c r="J5451" s="5">
        <v>1</v>
      </c>
      <c r="K5451" s="5">
        <v>214.52859999999998</v>
      </c>
      <c r="L5451" s="5">
        <v>5.0750000000000002</v>
      </c>
      <c r="M5451" s="5">
        <v>4</v>
      </c>
      <c r="N5451" s="5">
        <v>0</v>
      </c>
      <c r="O5451" s="13">
        <v>43753</v>
      </c>
      <c r="P5451" s="5" t="s">
        <v>1332</v>
      </c>
      <c r="Q5451" s="5" t="s">
        <v>1333</v>
      </c>
      <c r="R5451" s="5">
        <v>5</v>
      </c>
      <c r="S5451" s="10">
        <v>1.5284405334300999</v>
      </c>
      <c r="T5451" s="10">
        <v>3.0745</v>
      </c>
      <c r="U5451" s="10">
        <v>20</v>
      </c>
      <c r="V5451" s="10">
        <v>2.0115273919753096</v>
      </c>
      <c r="W5451" s="7">
        <f>Sheet1!J5451*Sheet2!E$2+CEILING(((Sheet1!K5451-MIN(K:K))/(MAX(K:K)-MIN(K:K))*5),1)*Sheet2!E$3+CEILING(((Sheet1!L5451-MIN(L:L))/(MAX(L:L)-MIN(L:L))*5),1)*Sheet2!E$4+Sheet1!D5451*Sheet2!E$5</f>
        <v>0.7825090601325484</v>
      </c>
      <c r="X5451" s="7">
        <f>CEILING(((Sheet1!S5451-MIN(S:S))/(MAX(S:S)-MIN(S:S))*5),1)*Sheet2!E$6+CEILING(((Sheet1!T5451-MIN(T:T))/(MAX(T:T)-MIN(T:T))*5),1)*Sheet2!E$7+CEILING(((Sheet1!V5451-MIN(V:V))/(MAX(V:V)-MIN(V:V))*5),1)*Sheet2!E$8</f>
        <v>0.25202436024272301</v>
      </c>
      <c r="Y5451" s="7">
        <f>CEILING(((Sheet1!U5451-MIN(U:U))/(MAX(U:U)-MIN(U:U))*5),1)*Sheet2!E$9</f>
        <v>0.66029609894329866</v>
      </c>
      <c r="Z5451" s="7">
        <f>CEILING(((Sheet1!H5451-MIN(H:H))/(MAX(H:H)-MIN(H:H))*5),1)*Sheet2!E$10+I5451*Sheet2!E$11+F5451*Sheet2!E$12+CEILING(((Sheet1!N5451-MIN(N:N))/(MAX(N:N)-MIN(N:N))*5),1)*Sheet2!E$13</f>
        <v>0.19934470861941261</v>
      </c>
      <c r="AA5451" s="7">
        <f>B5451*Sheet2!E$14+C5451*Sheet2!E$15+M5451*Sheet2!E$16+R5451*Sheet2!E$17</f>
        <v>0.20444910253308232</v>
      </c>
      <c r="AB5451" s="7">
        <f t="shared" si="97"/>
        <v>2.0986233304710651</v>
      </c>
    </row>
    <row r="5452" spans="1:28" ht="29" hidden="1" x14ac:dyDescent="0.35">
      <c r="A5452" s="9" t="s">
        <v>2510</v>
      </c>
      <c r="B5452" s="9">
        <v>5</v>
      </c>
      <c r="C5452" s="9">
        <v>5</v>
      </c>
      <c r="D5452" s="5">
        <v>3</v>
      </c>
      <c r="E5452" s="5">
        <v>43733</v>
      </c>
      <c r="F5452" s="5">
        <v>4</v>
      </c>
      <c r="G5452" s="9" t="s">
        <v>3456</v>
      </c>
      <c r="H5452" s="5">
        <v>1</v>
      </c>
      <c r="I5452" s="5">
        <v>4</v>
      </c>
      <c r="J5452" s="5">
        <v>1</v>
      </c>
      <c r="K5452" s="5">
        <v>214.52859999999998</v>
      </c>
      <c r="L5452" s="5">
        <v>5.0750000000000002</v>
      </c>
      <c r="M5452" s="5">
        <v>4</v>
      </c>
      <c r="N5452" s="5">
        <v>0</v>
      </c>
      <c r="O5452" s="13">
        <v>43753</v>
      </c>
      <c r="P5452" s="5" t="s">
        <v>1332</v>
      </c>
      <c r="Q5452" s="5" t="s">
        <v>1333</v>
      </c>
      <c r="R5452" s="5">
        <v>5</v>
      </c>
      <c r="S5452" s="10">
        <v>1.5284405334300999</v>
      </c>
      <c r="T5452" s="10">
        <v>3.0745</v>
      </c>
      <c r="U5452" s="10">
        <v>20</v>
      </c>
      <c r="V5452" s="10">
        <v>2.0115273919753096</v>
      </c>
      <c r="W5452" s="7">
        <f>Sheet1!J5452*Sheet2!E$2+CEILING(((Sheet1!K5452-MIN(K:K))/(MAX(K:K)-MIN(K:K))*5),1)*Sheet2!E$3+CEILING(((Sheet1!L5452-MIN(L:L))/(MAX(L:L)-MIN(L:L))*5),1)*Sheet2!E$4+Sheet1!D5452*Sheet2!E$5</f>
        <v>0.7825090601325484</v>
      </c>
      <c r="X5452" s="7">
        <f>CEILING(((Sheet1!S5452-MIN(S:S))/(MAX(S:S)-MIN(S:S))*5),1)*Sheet2!E$6+CEILING(((Sheet1!T5452-MIN(T:T))/(MAX(T:T)-MIN(T:T))*5),1)*Sheet2!E$7+CEILING(((Sheet1!V5452-MIN(V:V))/(MAX(V:V)-MIN(V:V))*5),1)*Sheet2!E$8</f>
        <v>0.25202436024272301</v>
      </c>
      <c r="Y5452" s="7">
        <f>CEILING(((Sheet1!U5452-MIN(U:U))/(MAX(U:U)-MIN(U:U))*5),1)*Sheet2!E$9</f>
        <v>0.66029609894329866</v>
      </c>
      <c r="Z5452" s="7">
        <f>CEILING(((Sheet1!H5452-MIN(H:H))/(MAX(H:H)-MIN(H:H))*5),1)*Sheet2!E$10+I5452*Sheet2!E$11+F5452*Sheet2!E$12+CEILING(((Sheet1!N5452-MIN(N:N))/(MAX(N:N)-MIN(N:N))*5),1)*Sheet2!E$13</f>
        <v>0.19934470861941261</v>
      </c>
      <c r="AA5452" s="7">
        <f>B5452*Sheet2!E$14+C5452*Sheet2!E$15+M5452*Sheet2!E$16+R5452*Sheet2!E$17</f>
        <v>0.20444910253308232</v>
      </c>
      <c r="AB5452" s="7">
        <f t="shared" si="97"/>
        <v>2.0986233304710651</v>
      </c>
    </row>
    <row r="5453" spans="1:28" ht="29" hidden="1" x14ac:dyDescent="0.35">
      <c r="A5453" s="9" t="s">
        <v>2510</v>
      </c>
      <c r="B5453" s="9">
        <v>5</v>
      </c>
      <c r="C5453" s="9">
        <v>5</v>
      </c>
      <c r="D5453" s="5">
        <v>3</v>
      </c>
      <c r="E5453" s="5">
        <v>43733</v>
      </c>
      <c r="F5453" s="5">
        <v>4</v>
      </c>
      <c r="G5453" s="9" t="s">
        <v>3456</v>
      </c>
      <c r="H5453" s="5">
        <v>1</v>
      </c>
      <c r="I5453" s="5">
        <v>4</v>
      </c>
      <c r="J5453" s="5">
        <v>1</v>
      </c>
      <c r="K5453" s="5">
        <v>218.7704</v>
      </c>
      <c r="L5453" s="5">
        <v>5.0750000000000002</v>
      </c>
      <c r="M5453" s="5">
        <v>4</v>
      </c>
      <c r="N5453" s="5">
        <v>0</v>
      </c>
      <c r="O5453" s="13">
        <v>43753</v>
      </c>
      <c r="P5453" s="5" t="s">
        <v>1332</v>
      </c>
      <c r="Q5453" s="5" t="s">
        <v>1333</v>
      </c>
      <c r="R5453" s="5">
        <v>5</v>
      </c>
      <c r="S5453" s="10">
        <v>1.6841150322053899</v>
      </c>
      <c r="T5453" s="10">
        <v>3.3475000000000001</v>
      </c>
      <c r="U5453" s="10">
        <v>20</v>
      </c>
      <c r="V5453" s="10">
        <v>1.9876908263305308</v>
      </c>
      <c r="W5453" s="7">
        <f>Sheet1!J5453*Sheet2!E$2+CEILING(((Sheet1!K5453-MIN(K:K))/(MAX(K:K)-MIN(K:K))*5),1)*Sheet2!E$3+CEILING(((Sheet1!L5453-MIN(L:L))/(MAX(L:L)-MIN(L:L))*5),1)*Sheet2!E$4+Sheet1!D5453*Sheet2!E$5</f>
        <v>0.7825090601325484</v>
      </c>
      <c r="X5453" s="7">
        <f>CEILING(((Sheet1!S5453-MIN(S:S))/(MAX(S:S)-MIN(S:S))*5),1)*Sheet2!E$6+CEILING(((Sheet1!T5453-MIN(T:T))/(MAX(T:T)-MIN(T:T))*5),1)*Sheet2!E$7+CEILING(((Sheet1!V5453-MIN(V:V))/(MAX(V:V)-MIN(V:V))*5),1)*Sheet2!E$8</f>
        <v>0.25202436024272301</v>
      </c>
      <c r="Y5453" s="7">
        <f>CEILING(((Sheet1!U5453-MIN(U:U))/(MAX(U:U)-MIN(U:U))*5),1)*Sheet2!E$9</f>
        <v>0.66029609894329866</v>
      </c>
      <c r="Z5453" s="7">
        <f>CEILING(((Sheet1!H5453-MIN(H:H))/(MAX(H:H)-MIN(H:H))*5),1)*Sheet2!E$10+I5453*Sheet2!E$11+F5453*Sheet2!E$12+CEILING(((Sheet1!N5453-MIN(N:N))/(MAX(N:N)-MIN(N:N))*5),1)*Sheet2!E$13</f>
        <v>0.19934470861941261</v>
      </c>
      <c r="AA5453" s="7">
        <f>B5453*Sheet2!E$14+C5453*Sheet2!E$15+M5453*Sheet2!E$16+R5453*Sheet2!E$17</f>
        <v>0.20444910253308232</v>
      </c>
      <c r="AB5453" s="7">
        <f t="shared" si="97"/>
        <v>2.0986233304710651</v>
      </c>
    </row>
    <row r="5454" spans="1:28" ht="29" hidden="1" x14ac:dyDescent="0.35">
      <c r="A5454" s="9" t="s">
        <v>2510</v>
      </c>
      <c r="B5454" s="9">
        <v>5</v>
      </c>
      <c r="C5454" s="9">
        <v>5</v>
      </c>
      <c r="D5454" s="5">
        <v>3</v>
      </c>
      <c r="E5454" s="5">
        <v>43733</v>
      </c>
      <c r="F5454" s="5">
        <v>4</v>
      </c>
      <c r="G5454" s="9" t="s">
        <v>3456</v>
      </c>
      <c r="H5454" s="5">
        <v>1</v>
      </c>
      <c r="I5454" s="5">
        <v>4</v>
      </c>
      <c r="J5454" s="5">
        <v>1</v>
      </c>
      <c r="K5454" s="5">
        <v>227.25400000000002</v>
      </c>
      <c r="L5454" s="5">
        <v>5.0750000000000002</v>
      </c>
      <c r="M5454" s="5">
        <v>4</v>
      </c>
      <c r="N5454" s="5">
        <v>0</v>
      </c>
      <c r="O5454" s="13">
        <v>43753</v>
      </c>
      <c r="P5454" s="5" t="s">
        <v>1332</v>
      </c>
      <c r="Q5454" s="5" t="s">
        <v>1333</v>
      </c>
      <c r="R5454" s="5">
        <v>5</v>
      </c>
      <c r="S5454" s="10">
        <v>2.82173636940942</v>
      </c>
      <c r="T5454" s="10">
        <v>5.5392000000000001</v>
      </c>
      <c r="U5454" s="10">
        <v>20</v>
      </c>
      <c r="V5454" s="10">
        <v>1.9630466049382693</v>
      </c>
      <c r="W5454" s="7">
        <f>Sheet1!J5454*Sheet2!E$2+CEILING(((Sheet1!K5454-MIN(K:K))/(MAX(K:K)-MIN(K:K))*5),1)*Sheet2!E$3+CEILING(((Sheet1!L5454-MIN(L:L))/(MAX(L:L)-MIN(L:L))*5),1)*Sheet2!E$4+Sheet1!D5454*Sheet2!E$5</f>
        <v>0.7825090601325484</v>
      </c>
      <c r="X5454" s="7">
        <f>CEILING(((Sheet1!S5454-MIN(S:S))/(MAX(S:S)-MIN(S:S))*5),1)*Sheet2!E$6+CEILING(((Sheet1!T5454-MIN(T:T))/(MAX(T:T)-MIN(T:T))*5),1)*Sheet2!E$7+CEILING(((Sheet1!V5454-MIN(V:V))/(MAX(V:V)-MIN(V:V))*5),1)*Sheet2!E$8</f>
        <v>0.25202436024272301</v>
      </c>
      <c r="Y5454" s="7">
        <f>CEILING(((Sheet1!U5454-MIN(U:U))/(MAX(U:U)-MIN(U:U))*5),1)*Sheet2!E$9</f>
        <v>0.66029609894329866</v>
      </c>
      <c r="Z5454" s="7">
        <f>CEILING(((Sheet1!H5454-MIN(H:H))/(MAX(H:H)-MIN(H:H))*5),1)*Sheet2!E$10+I5454*Sheet2!E$11+F5454*Sheet2!E$12+CEILING(((Sheet1!N5454-MIN(N:N))/(MAX(N:N)-MIN(N:N))*5),1)*Sheet2!E$13</f>
        <v>0.19934470861941261</v>
      </c>
      <c r="AA5454" s="7">
        <f>B5454*Sheet2!E$14+C5454*Sheet2!E$15+M5454*Sheet2!E$16+R5454*Sheet2!E$17</f>
        <v>0.20444910253308232</v>
      </c>
      <c r="AB5454" s="7">
        <f t="shared" si="97"/>
        <v>2.0986233304710651</v>
      </c>
    </row>
    <row r="5455" spans="1:28" ht="29" hidden="1" x14ac:dyDescent="0.35">
      <c r="A5455" s="9" t="s">
        <v>2510</v>
      </c>
      <c r="B5455" s="9">
        <v>5</v>
      </c>
      <c r="C5455" s="9">
        <v>5</v>
      </c>
      <c r="D5455" s="5">
        <v>3</v>
      </c>
      <c r="E5455" s="5">
        <v>43733</v>
      </c>
      <c r="F5455" s="5">
        <v>4</v>
      </c>
      <c r="G5455" s="9" t="s">
        <v>3456</v>
      </c>
      <c r="H5455" s="5">
        <v>1</v>
      </c>
      <c r="I5455" s="5">
        <v>4</v>
      </c>
      <c r="J5455" s="5">
        <v>1</v>
      </c>
      <c r="K5455" s="5">
        <v>227.25400000000002</v>
      </c>
      <c r="L5455" s="5">
        <v>5.0750000000000002</v>
      </c>
      <c r="M5455" s="5">
        <v>4</v>
      </c>
      <c r="N5455" s="5">
        <v>0</v>
      </c>
      <c r="O5455" s="13">
        <v>43753</v>
      </c>
      <c r="P5455" s="5" t="s">
        <v>1332</v>
      </c>
      <c r="Q5455" s="5" t="s">
        <v>1333</v>
      </c>
      <c r="R5455" s="5">
        <v>5</v>
      </c>
      <c r="S5455" s="10">
        <v>0.76422026671504995</v>
      </c>
      <c r="T5455" s="10">
        <v>1.5002</v>
      </c>
      <c r="U5455" s="10">
        <v>20</v>
      </c>
      <c r="V5455" s="10">
        <v>1.9630466049382727</v>
      </c>
      <c r="W5455" s="7">
        <f>Sheet1!J5455*Sheet2!E$2+CEILING(((Sheet1!K5455-MIN(K:K))/(MAX(K:K)-MIN(K:K))*5),1)*Sheet2!E$3+CEILING(((Sheet1!L5455-MIN(L:L))/(MAX(L:L)-MIN(L:L))*5),1)*Sheet2!E$4+Sheet1!D5455*Sheet2!E$5</f>
        <v>0.7825090601325484</v>
      </c>
      <c r="X5455" s="7">
        <f>CEILING(((Sheet1!S5455-MIN(S:S))/(MAX(S:S)-MIN(S:S))*5),1)*Sheet2!E$6+CEILING(((Sheet1!T5455-MIN(T:T))/(MAX(T:T)-MIN(T:T))*5),1)*Sheet2!E$7+CEILING(((Sheet1!V5455-MIN(V:V))/(MAX(V:V)-MIN(V:V))*5),1)*Sheet2!E$8</f>
        <v>0.25202436024272301</v>
      </c>
      <c r="Y5455" s="7">
        <f>CEILING(((Sheet1!U5455-MIN(U:U))/(MAX(U:U)-MIN(U:U))*5),1)*Sheet2!E$9</f>
        <v>0.66029609894329866</v>
      </c>
      <c r="Z5455" s="7">
        <f>CEILING(((Sheet1!H5455-MIN(H:H))/(MAX(H:H)-MIN(H:H))*5),1)*Sheet2!E$10+I5455*Sheet2!E$11+F5455*Sheet2!E$12+CEILING(((Sheet1!N5455-MIN(N:N))/(MAX(N:N)-MIN(N:N))*5),1)*Sheet2!E$13</f>
        <v>0.19934470861941261</v>
      </c>
      <c r="AA5455" s="7">
        <f>B5455*Sheet2!E$14+C5455*Sheet2!E$15+M5455*Sheet2!E$16+R5455*Sheet2!E$17</f>
        <v>0.20444910253308232</v>
      </c>
      <c r="AB5455" s="7">
        <f t="shared" si="97"/>
        <v>2.0986233304710651</v>
      </c>
    </row>
    <row r="5456" spans="1:28" ht="29" hidden="1" x14ac:dyDescent="0.35">
      <c r="A5456" s="9" t="s">
        <v>2510</v>
      </c>
      <c r="B5456" s="9">
        <v>5</v>
      </c>
      <c r="C5456" s="9">
        <v>5</v>
      </c>
      <c r="D5456" s="5">
        <v>3</v>
      </c>
      <c r="E5456" s="5">
        <v>43733</v>
      </c>
      <c r="F5456" s="5">
        <v>4</v>
      </c>
      <c r="G5456" s="9" t="s">
        <v>3456</v>
      </c>
      <c r="H5456" s="5">
        <v>1</v>
      </c>
      <c r="I5456" s="5">
        <v>4</v>
      </c>
      <c r="J5456" s="5">
        <v>1</v>
      </c>
      <c r="K5456" s="5">
        <v>210.2868</v>
      </c>
      <c r="L5456" s="5">
        <v>5.0750000000000002</v>
      </c>
      <c r="M5456" s="5">
        <v>4</v>
      </c>
      <c r="N5456" s="5">
        <v>0</v>
      </c>
      <c r="O5456" s="13">
        <v>43753</v>
      </c>
      <c r="P5456" s="5" t="s">
        <v>1332</v>
      </c>
      <c r="Q5456" s="5" t="s">
        <v>1333</v>
      </c>
      <c r="R5456" s="5">
        <v>5</v>
      </c>
      <c r="S5456" s="10">
        <v>5.2434001632949299</v>
      </c>
      <c r="T5456" s="10">
        <v>10.6951</v>
      </c>
      <c r="U5456" s="10">
        <v>20</v>
      </c>
      <c r="V5456" s="10">
        <v>2.0397260683760678</v>
      </c>
      <c r="W5456" s="7">
        <f>Sheet1!J5456*Sheet2!E$2+CEILING(((Sheet1!K5456-MIN(K:K))/(MAX(K:K)-MIN(K:K))*5),1)*Sheet2!E$3+CEILING(((Sheet1!L5456-MIN(L:L))/(MAX(L:L)-MIN(L:L))*5),1)*Sheet2!E$4+Sheet1!D5456*Sheet2!E$5</f>
        <v>0.7825090601325484</v>
      </c>
      <c r="X5456" s="7">
        <f>CEILING(((Sheet1!S5456-MIN(S:S))/(MAX(S:S)-MIN(S:S))*5),1)*Sheet2!E$6+CEILING(((Sheet1!T5456-MIN(T:T))/(MAX(T:T)-MIN(T:T))*5),1)*Sheet2!E$7+CEILING(((Sheet1!V5456-MIN(V:V))/(MAX(V:V)-MIN(V:V))*5),1)*Sheet2!E$8</f>
        <v>0.25202436024272301</v>
      </c>
      <c r="Y5456" s="7">
        <f>CEILING(((Sheet1!U5456-MIN(U:U))/(MAX(U:U)-MIN(U:U))*5),1)*Sheet2!E$9</f>
        <v>0.66029609894329866</v>
      </c>
      <c r="Z5456" s="7">
        <f>CEILING(((Sheet1!H5456-MIN(H:H))/(MAX(H:H)-MIN(H:H))*5),1)*Sheet2!E$10+I5456*Sheet2!E$11+F5456*Sheet2!E$12+CEILING(((Sheet1!N5456-MIN(N:N))/(MAX(N:N)-MIN(N:N))*5),1)*Sheet2!E$13</f>
        <v>0.19934470861941261</v>
      </c>
      <c r="AA5456" s="7">
        <f>B5456*Sheet2!E$14+C5456*Sheet2!E$15+M5456*Sheet2!E$16+R5456*Sheet2!E$17</f>
        <v>0.20444910253308232</v>
      </c>
      <c r="AB5456" s="7">
        <f t="shared" si="97"/>
        <v>2.0986233304710651</v>
      </c>
    </row>
    <row r="5457" spans="1:28" ht="29" hidden="1" x14ac:dyDescent="0.35">
      <c r="A5457" s="9" t="s">
        <v>2510</v>
      </c>
      <c r="B5457" s="9">
        <v>5</v>
      </c>
      <c r="C5457" s="9">
        <v>5</v>
      </c>
      <c r="D5457" s="5">
        <v>3</v>
      </c>
      <c r="E5457" s="5">
        <v>43733</v>
      </c>
      <c r="F5457" s="5">
        <v>4</v>
      </c>
      <c r="G5457" s="9" t="s">
        <v>3456</v>
      </c>
      <c r="H5457" s="5">
        <v>1</v>
      </c>
      <c r="I5457" s="5">
        <v>4</v>
      </c>
      <c r="J5457" s="5">
        <v>1</v>
      </c>
      <c r="K5457" s="5">
        <v>210.2868</v>
      </c>
      <c r="L5457" s="5">
        <v>5.0750000000000002</v>
      </c>
      <c r="M5457" s="5">
        <v>4</v>
      </c>
      <c r="N5457" s="5">
        <v>0</v>
      </c>
      <c r="O5457" s="13">
        <v>43753</v>
      </c>
      <c r="P5457" s="5" t="s">
        <v>1332</v>
      </c>
      <c r="Q5457" s="5" t="s">
        <v>1333</v>
      </c>
      <c r="R5457" s="5">
        <v>5</v>
      </c>
      <c r="S5457" s="10">
        <v>7.87571441531344</v>
      </c>
      <c r="T5457" s="10">
        <v>16.064299999999999</v>
      </c>
      <c r="U5457" s="10">
        <v>20</v>
      </c>
      <c r="V5457" s="10">
        <v>2.039726068376067</v>
      </c>
      <c r="W5457" s="7">
        <f>Sheet1!J5457*Sheet2!E$2+CEILING(((Sheet1!K5457-MIN(K:K))/(MAX(K:K)-MIN(K:K))*5),1)*Sheet2!E$3+CEILING(((Sheet1!L5457-MIN(L:L))/(MAX(L:L)-MIN(L:L))*5),1)*Sheet2!E$4+Sheet1!D5457*Sheet2!E$5</f>
        <v>0.7825090601325484</v>
      </c>
      <c r="X5457" s="7">
        <f>CEILING(((Sheet1!S5457-MIN(S:S))/(MAX(S:S)-MIN(S:S))*5),1)*Sheet2!E$6+CEILING(((Sheet1!T5457-MIN(T:T))/(MAX(T:T)-MIN(T:T))*5),1)*Sheet2!E$7+CEILING(((Sheet1!V5457-MIN(V:V))/(MAX(V:V)-MIN(V:V))*5),1)*Sheet2!E$8</f>
        <v>0.25202436024272301</v>
      </c>
      <c r="Y5457" s="7">
        <f>CEILING(((Sheet1!U5457-MIN(U:U))/(MAX(U:U)-MIN(U:U))*5),1)*Sheet2!E$9</f>
        <v>0.66029609894329866</v>
      </c>
      <c r="Z5457" s="7">
        <f>CEILING(((Sheet1!H5457-MIN(H:H))/(MAX(H:H)-MIN(H:H))*5),1)*Sheet2!E$10+I5457*Sheet2!E$11+F5457*Sheet2!E$12+CEILING(((Sheet1!N5457-MIN(N:N))/(MAX(N:N)-MIN(N:N))*5),1)*Sheet2!E$13</f>
        <v>0.19934470861941261</v>
      </c>
      <c r="AA5457" s="7">
        <f>B5457*Sheet2!E$14+C5457*Sheet2!E$15+M5457*Sheet2!E$16+R5457*Sheet2!E$17</f>
        <v>0.20444910253308232</v>
      </c>
      <c r="AB5457" s="7">
        <f t="shared" si="97"/>
        <v>2.0986233304710651</v>
      </c>
    </row>
    <row r="5458" spans="1:28" ht="29" hidden="1" x14ac:dyDescent="0.35">
      <c r="A5458" s="9" t="s">
        <v>2510</v>
      </c>
      <c r="B5458" s="9">
        <v>5</v>
      </c>
      <c r="C5458" s="9">
        <v>5</v>
      </c>
      <c r="D5458" s="5">
        <v>3</v>
      </c>
      <c r="E5458" s="5">
        <v>43733</v>
      </c>
      <c r="F5458" s="5">
        <v>4</v>
      </c>
      <c r="G5458" s="9" t="s">
        <v>3456</v>
      </c>
      <c r="H5458" s="5">
        <v>1</v>
      </c>
      <c r="I5458" s="5">
        <v>4</v>
      </c>
      <c r="J5458" s="5">
        <v>1</v>
      </c>
      <c r="K5458" s="5">
        <v>214.52859999999998</v>
      </c>
      <c r="L5458" s="5">
        <v>5.0750000000000002</v>
      </c>
      <c r="M5458" s="5">
        <v>4</v>
      </c>
      <c r="N5458" s="5">
        <v>0</v>
      </c>
      <c r="O5458" s="13">
        <v>43753</v>
      </c>
      <c r="P5458" s="5" t="s">
        <v>1332</v>
      </c>
      <c r="Q5458" s="5" t="s">
        <v>1333</v>
      </c>
      <c r="R5458" s="5">
        <v>5</v>
      </c>
      <c r="S5458" s="10">
        <v>12.6037557833621</v>
      </c>
      <c r="T5458" s="10">
        <v>25.352799999999998</v>
      </c>
      <c r="U5458" s="10">
        <v>20</v>
      </c>
      <c r="V5458" s="10">
        <v>2.0115273919753025</v>
      </c>
      <c r="W5458" s="7">
        <f>Sheet1!J5458*Sheet2!E$2+CEILING(((Sheet1!K5458-MIN(K:K))/(MAX(K:K)-MIN(K:K))*5),1)*Sheet2!E$3+CEILING(((Sheet1!L5458-MIN(L:L))/(MAX(L:L)-MIN(L:L))*5),1)*Sheet2!E$4+Sheet1!D5458*Sheet2!E$5</f>
        <v>0.7825090601325484</v>
      </c>
      <c r="X5458" s="7">
        <f>CEILING(((Sheet1!S5458-MIN(S:S))/(MAX(S:S)-MIN(S:S))*5),1)*Sheet2!E$6+CEILING(((Sheet1!T5458-MIN(T:T))/(MAX(T:T)-MIN(T:T))*5),1)*Sheet2!E$7+CEILING(((Sheet1!V5458-MIN(V:V))/(MAX(V:V)-MIN(V:V))*5),1)*Sheet2!E$8</f>
        <v>0.25202436024272301</v>
      </c>
      <c r="Y5458" s="7">
        <f>CEILING(((Sheet1!U5458-MIN(U:U))/(MAX(U:U)-MIN(U:U))*5),1)*Sheet2!E$9</f>
        <v>0.66029609894329866</v>
      </c>
      <c r="Z5458" s="7">
        <f>CEILING(((Sheet1!H5458-MIN(H:H))/(MAX(H:H)-MIN(H:H))*5),1)*Sheet2!E$10+I5458*Sheet2!E$11+F5458*Sheet2!E$12+CEILING(((Sheet1!N5458-MIN(N:N))/(MAX(N:N)-MIN(N:N))*5),1)*Sheet2!E$13</f>
        <v>0.19934470861941261</v>
      </c>
      <c r="AA5458" s="7">
        <f>B5458*Sheet2!E$14+C5458*Sheet2!E$15+M5458*Sheet2!E$16+R5458*Sheet2!E$17</f>
        <v>0.20444910253308232</v>
      </c>
      <c r="AB5458" s="7">
        <f t="shared" si="97"/>
        <v>2.0986233304710651</v>
      </c>
    </row>
    <row r="5459" spans="1:28" ht="29" hidden="1" x14ac:dyDescent="0.35">
      <c r="A5459" s="9" t="s">
        <v>2510</v>
      </c>
      <c r="B5459" s="9">
        <v>5</v>
      </c>
      <c r="C5459" s="9">
        <v>5</v>
      </c>
      <c r="D5459" s="5">
        <v>3</v>
      </c>
      <c r="E5459" s="5">
        <v>43733</v>
      </c>
      <c r="F5459" s="5">
        <v>4</v>
      </c>
      <c r="G5459" s="9" t="s">
        <v>3456</v>
      </c>
      <c r="H5459" s="5">
        <v>1</v>
      </c>
      <c r="I5459" s="5">
        <v>4</v>
      </c>
      <c r="J5459" s="5">
        <v>1</v>
      </c>
      <c r="K5459" s="5">
        <v>214.52859999999998</v>
      </c>
      <c r="L5459" s="5">
        <v>5.0750000000000002</v>
      </c>
      <c r="M5459" s="5">
        <v>4</v>
      </c>
      <c r="N5459" s="5">
        <v>0</v>
      </c>
      <c r="O5459" s="13">
        <v>43753</v>
      </c>
      <c r="P5459" s="5" t="s">
        <v>1332</v>
      </c>
      <c r="Q5459" s="5" t="s">
        <v>1333</v>
      </c>
      <c r="R5459" s="5">
        <v>5</v>
      </c>
      <c r="S5459" s="10">
        <v>8.2300644107774605</v>
      </c>
      <c r="T5459" s="10">
        <v>16.555</v>
      </c>
      <c r="U5459" s="10">
        <v>20</v>
      </c>
      <c r="V5459" s="10">
        <v>2.0115273919753096</v>
      </c>
      <c r="W5459" s="7">
        <f>Sheet1!J5459*Sheet2!E$2+CEILING(((Sheet1!K5459-MIN(K:K))/(MAX(K:K)-MIN(K:K))*5),1)*Sheet2!E$3+CEILING(((Sheet1!L5459-MIN(L:L))/(MAX(L:L)-MIN(L:L))*5),1)*Sheet2!E$4+Sheet1!D5459*Sheet2!E$5</f>
        <v>0.7825090601325484</v>
      </c>
      <c r="X5459" s="7">
        <f>CEILING(((Sheet1!S5459-MIN(S:S))/(MAX(S:S)-MIN(S:S))*5),1)*Sheet2!E$6+CEILING(((Sheet1!T5459-MIN(T:T))/(MAX(T:T)-MIN(T:T))*5),1)*Sheet2!E$7+CEILING(((Sheet1!V5459-MIN(V:V))/(MAX(V:V)-MIN(V:V))*5),1)*Sheet2!E$8</f>
        <v>0.25202436024272301</v>
      </c>
      <c r="Y5459" s="7">
        <f>CEILING(((Sheet1!U5459-MIN(U:U))/(MAX(U:U)-MIN(U:U))*5),1)*Sheet2!E$9</f>
        <v>0.66029609894329866</v>
      </c>
      <c r="Z5459" s="7">
        <f>CEILING(((Sheet1!H5459-MIN(H:H))/(MAX(H:H)-MIN(H:H))*5),1)*Sheet2!E$10+I5459*Sheet2!E$11+F5459*Sheet2!E$12+CEILING(((Sheet1!N5459-MIN(N:N))/(MAX(N:N)-MIN(N:N))*5),1)*Sheet2!E$13</f>
        <v>0.19934470861941261</v>
      </c>
      <c r="AA5459" s="7">
        <f>B5459*Sheet2!E$14+C5459*Sheet2!E$15+M5459*Sheet2!E$16+R5459*Sheet2!E$17</f>
        <v>0.20444910253308232</v>
      </c>
      <c r="AB5459" s="7">
        <f t="shared" si="97"/>
        <v>2.0986233304710651</v>
      </c>
    </row>
    <row r="5460" spans="1:28" ht="29" hidden="1" x14ac:dyDescent="0.35">
      <c r="A5460" s="9" t="s">
        <v>2510</v>
      </c>
      <c r="B5460" s="9">
        <v>5</v>
      </c>
      <c r="C5460" s="9">
        <v>5</v>
      </c>
      <c r="D5460" s="5">
        <v>3</v>
      </c>
      <c r="E5460" s="5">
        <v>43733</v>
      </c>
      <c r="F5460" s="5">
        <v>4</v>
      </c>
      <c r="G5460" s="9" t="s">
        <v>3456</v>
      </c>
      <c r="H5460" s="5">
        <v>1</v>
      </c>
      <c r="I5460" s="5">
        <v>4</v>
      </c>
      <c r="J5460" s="5">
        <v>1</v>
      </c>
      <c r="K5460" s="5">
        <v>218.7704</v>
      </c>
      <c r="L5460" s="5">
        <v>5.0750000000000002</v>
      </c>
      <c r="M5460" s="5">
        <v>4</v>
      </c>
      <c r="N5460" s="5">
        <v>0</v>
      </c>
      <c r="O5460" s="13">
        <v>43753</v>
      </c>
      <c r="P5460" s="5" t="s">
        <v>1332</v>
      </c>
      <c r="Q5460" s="5" t="s">
        <v>1333</v>
      </c>
      <c r="R5460" s="5">
        <v>5</v>
      </c>
      <c r="S5460" s="10">
        <v>6.6846412047537003</v>
      </c>
      <c r="T5460" s="10">
        <v>13.287000000000001</v>
      </c>
      <c r="U5460" s="10">
        <v>20</v>
      </c>
      <c r="V5460" s="10">
        <v>1.9876908263305313</v>
      </c>
      <c r="W5460" s="7">
        <f>Sheet1!J5460*Sheet2!E$2+CEILING(((Sheet1!K5460-MIN(K:K))/(MAX(K:K)-MIN(K:K))*5),1)*Sheet2!E$3+CEILING(((Sheet1!L5460-MIN(L:L))/(MAX(L:L)-MIN(L:L))*5),1)*Sheet2!E$4+Sheet1!D5460*Sheet2!E$5</f>
        <v>0.7825090601325484</v>
      </c>
      <c r="X5460" s="7">
        <f>CEILING(((Sheet1!S5460-MIN(S:S))/(MAX(S:S)-MIN(S:S))*5),1)*Sheet2!E$6+CEILING(((Sheet1!T5460-MIN(T:T))/(MAX(T:T)-MIN(T:T))*5),1)*Sheet2!E$7+CEILING(((Sheet1!V5460-MIN(V:V))/(MAX(V:V)-MIN(V:V))*5),1)*Sheet2!E$8</f>
        <v>0.25202436024272301</v>
      </c>
      <c r="Y5460" s="7">
        <f>CEILING(((Sheet1!U5460-MIN(U:U))/(MAX(U:U)-MIN(U:U))*5),1)*Sheet2!E$9</f>
        <v>0.66029609894329866</v>
      </c>
      <c r="Z5460" s="7">
        <f>CEILING(((Sheet1!H5460-MIN(H:H))/(MAX(H:H)-MIN(H:H))*5),1)*Sheet2!E$10+I5460*Sheet2!E$11+F5460*Sheet2!E$12+CEILING(((Sheet1!N5460-MIN(N:N))/(MAX(N:N)-MIN(N:N))*5),1)*Sheet2!E$13</f>
        <v>0.19934470861941261</v>
      </c>
      <c r="AA5460" s="7">
        <f>B5460*Sheet2!E$14+C5460*Sheet2!E$15+M5460*Sheet2!E$16+R5460*Sheet2!E$17</f>
        <v>0.20444910253308232</v>
      </c>
      <c r="AB5460" s="7">
        <f t="shared" si="97"/>
        <v>2.0986233304710651</v>
      </c>
    </row>
    <row r="5461" spans="1:28" ht="29" hidden="1" x14ac:dyDescent="0.35">
      <c r="A5461" s="9" t="s">
        <v>2510</v>
      </c>
      <c r="B5461" s="9">
        <v>5</v>
      </c>
      <c r="C5461" s="9">
        <v>5</v>
      </c>
      <c r="D5461" s="5">
        <v>3</v>
      </c>
      <c r="E5461" s="5">
        <v>43733</v>
      </c>
      <c r="F5461" s="5">
        <v>4</v>
      </c>
      <c r="G5461" s="9" t="s">
        <v>3456</v>
      </c>
      <c r="H5461" s="5">
        <v>1</v>
      </c>
      <c r="I5461" s="5">
        <v>4</v>
      </c>
      <c r="J5461" s="5">
        <v>1</v>
      </c>
      <c r="K5461" s="5">
        <v>218.7704</v>
      </c>
      <c r="L5461" s="5">
        <v>5.0750000000000002</v>
      </c>
      <c r="M5461" s="5">
        <v>4</v>
      </c>
      <c r="N5461" s="5">
        <v>0</v>
      </c>
      <c r="O5461" s="13">
        <v>43753</v>
      </c>
      <c r="P5461" s="5" t="s">
        <v>1332</v>
      </c>
      <c r="Q5461" s="5" t="s">
        <v>1333</v>
      </c>
      <c r="R5461" s="5">
        <v>5</v>
      </c>
      <c r="S5461" s="10">
        <v>1.99502857661254</v>
      </c>
      <c r="T5461" s="10">
        <v>3.9655</v>
      </c>
      <c r="U5461" s="10">
        <v>20</v>
      </c>
      <c r="V5461" s="10">
        <v>1.9876908263305297</v>
      </c>
      <c r="W5461" s="7">
        <f>Sheet1!J5461*Sheet2!E$2+CEILING(((Sheet1!K5461-MIN(K:K))/(MAX(K:K)-MIN(K:K))*5),1)*Sheet2!E$3+CEILING(((Sheet1!L5461-MIN(L:L))/(MAX(L:L)-MIN(L:L))*5),1)*Sheet2!E$4+Sheet1!D5461*Sheet2!E$5</f>
        <v>0.7825090601325484</v>
      </c>
      <c r="X5461" s="7">
        <f>CEILING(((Sheet1!S5461-MIN(S:S))/(MAX(S:S)-MIN(S:S))*5),1)*Sheet2!E$6+CEILING(((Sheet1!T5461-MIN(T:T))/(MAX(T:T)-MIN(T:T))*5),1)*Sheet2!E$7+CEILING(((Sheet1!V5461-MIN(V:V))/(MAX(V:V)-MIN(V:V))*5),1)*Sheet2!E$8</f>
        <v>0.25202436024272301</v>
      </c>
      <c r="Y5461" s="7">
        <f>CEILING(((Sheet1!U5461-MIN(U:U))/(MAX(U:U)-MIN(U:U))*5),1)*Sheet2!E$9</f>
        <v>0.66029609894329866</v>
      </c>
      <c r="Z5461" s="7">
        <f>CEILING(((Sheet1!H5461-MIN(H:H))/(MAX(H:H)-MIN(H:H))*5),1)*Sheet2!E$10+I5461*Sheet2!E$11+F5461*Sheet2!E$12+CEILING(((Sheet1!N5461-MIN(N:N))/(MAX(N:N)-MIN(N:N))*5),1)*Sheet2!E$13</f>
        <v>0.19934470861941261</v>
      </c>
      <c r="AA5461" s="7">
        <f>B5461*Sheet2!E$14+C5461*Sheet2!E$15+M5461*Sheet2!E$16+R5461*Sheet2!E$17</f>
        <v>0.20444910253308232</v>
      </c>
      <c r="AB5461" s="7">
        <f t="shared" si="97"/>
        <v>2.0986233304710651</v>
      </c>
    </row>
    <row r="5462" spans="1:28" ht="29" hidden="1" x14ac:dyDescent="0.35">
      <c r="A5462" s="9" t="s">
        <v>2510</v>
      </c>
      <c r="B5462" s="9">
        <v>5</v>
      </c>
      <c r="C5462" s="9">
        <v>5</v>
      </c>
      <c r="D5462" s="5">
        <v>3</v>
      </c>
      <c r="E5462" s="5">
        <v>43733</v>
      </c>
      <c r="F5462" s="5">
        <v>4</v>
      </c>
      <c r="G5462" s="9" t="s">
        <v>3456</v>
      </c>
      <c r="H5462" s="5">
        <v>1</v>
      </c>
      <c r="I5462" s="5">
        <v>4</v>
      </c>
      <c r="J5462" s="5">
        <v>1</v>
      </c>
      <c r="K5462" s="5">
        <v>218.7704</v>
      </c>
      <c r="L5462" s="5">
        <v>5.0750000000000002</v>
      </c>
      <c r="M5462" s="5">
        <v>4</v>
      </c>
      <c r="N5462" s="5">
        <v>0</v>
      </c>
      <c r="O5462" s="13">
        <v>43753</v>
      </c>
      <c r="P5462" s="5" t="s">
        <v>1332</v>
      </c>
      <c r="Q5462" s="5" t="s">
        <v>1333</v>
      </c>
      <c r="R5462" s="5">
        <v>5</v>
      </c>
      <c r="S5462" s="10">
        <v>3.7050530708518501</v>
      </c>
      <c r="T5462" s="10">
        <v>7.3644999999999996</v>
      </c>
      <c r="U5462" s="10">
        <v>20</v>
      </c>
      <c r="V5462" s="10">
        <v>1.9876908263305348</v>
      </c>
      <c r="W5462" s="7">
        <f>Sheet1!J5462*Sheet2!E$2+CEILING(((Sheet1!K5462-MIN(K:K))/(MAX(K:K)-MIN(K:K))*5),1)*Sheet2!E$3+CEILING(((Sheet1!L5462-MIN(L:L))/(MAX(L:L)-MIN(L:L))*5),1)*Sheet2!E$4+Sheet1!D5462*Sheet2!E$5</f>
        <v>0.7825090601325484</v>
      </c>
      <c r="X5462" s="7">
        <f>CEILING(((Sheet1!S5462-MIN(S:S))/(MAX(S:S)-MIN(S:S))*5),1)*Sheet2!E$6+CEILING(((Sheet1!T5462-MIN(T:T))/(MAX(T:T)-MIN(T:T))*5),1)*Sheet2!E$7+CEILING(((Sheet1!V5462-MIN(V:V))/(MAX(V:V)-MIN(V:V))*5),1)*Sheet2!E$8</f>
        <v>0.25202436024272301</v>
      </c>
      <c r="Y5462" s="7">
        <f>CEILING(((Sheet1!U5462-MIN(U:U))/(MAX(U:U)-MIN(U:U))*5),1)*Sheet2!E$9</f>
        <v>0.66029609894329866</v>
      </c>
      <c r="Z5462" s="7">
        <f>CEILING(((Sheet1!H5462-MIN(H:H))/(MAX(H:H)-MIN(H:H))*5),1)*Sheet2!E$10+I5462*Sheet2!E$11+F5462*Sheet2!E$12+CEILING(((Sheet1!N5462-MIN(N:N))/(MAX(N:N)-MIN(N:N))*5),1)*Sheet2!E$13</f>
        <v>0.19934470861941261</v>
      </c>
      <c r="AA5462" s="7">
        <f>B5462*Sheet2!E$14+C5462*Sheet2!E$15+M5462*Sheet2!E$16+R5462*Sheet2!E$17</f>
        <v>0.20444910253308232</v>
      </c>
      <c r="AB5462" s="7">
        <f t="shared" si="97"/>
        <v>2.0986233304710651</v>
      </c>
    </row>
    <row r="5463" spans="1:28" ht="29" hidden="1" x14ac:dyDescent="0.35">
      <c r="A5463" s="9" t="s">
        <v>2510</v>
      </c>
      <c r="B5463" s="9">
        <v>5</v>
      </c>
      <c r="C5463" s="9">
        <v>5</v>
      </c>
      <c r="D5463" s="5">
        <v>3</v>
      </c>
      <c r="E5463" s="5">
        <v>43733</v>
      </c>
      <c r="F5463" s="5">
        <v>4</v>
      </c>
      <c r="G5463" s="9" t="s">
        <v>3456</v>
      </c>
      <c r="H5463" s="5">
        <v>1</v>
      </c>
      <c r="I5463" s="5">
        <v>4</v>
      </c>
      <c r="J5463" s="5">
        <v>1</v>
      </c>
      <c r="K5463" s="5">
        <v>218.7704</v>
      </c>
      <c r="L5463" s="5">
        <v>5.0750000000000002</v>
      </c>
      <c r="M5463" s="5">
        <v>4</v>
      </c>
      <c r="N5463" s="5">
        <v>0</v>
      </c>
      <c r="O5463" s="13">
        <v>43753</v>
      </c>
      <c r="P5463" s="5" t="s">
        <v>1332</v>
      </c>
      <c r="Q5463" s="5" t="s">
        <v>1333</v>
      </c>
      <c r="R5463" s="5">
        <v>5</v>
      </c>
      <c r="S5463" s="10">
        <v>3.3468928603828401</v>
      </c>
      <c r="T5463" s="10">
        <v>6.6124000000000001</v>
      </c>
      <c r="U5463" s="10">
        <v>20</v>
      </c>
      <c r="V5463" s="10">
        <v>1.9756832010581986</v>
      </c>
      <c r="W5463" s="7">
        <f>Sheet1!J5463*Sheet2!E$2+CEILING(((Sheet1!K5463-MIN(K:K))/(MAX(K:K)-MIN(K:K))*5),1)*Sheet2!E$3+CEILING(((Sheet1!L5463-MIN(L:L))/(MAX(L:L)-MIN(L:L))*5),1)*Sheet2!E$4+Sheet1!D5463*Sheet2!E$5</f>
        <v>0.7825090601325484</v>
      </c>
      <c r="X5463" s="7">
        <f>CEILING(((Sheet1!S5463-MIN(S:S))/(MAX(S:S)-MIN(S:S))*5),1)*Sheet2!E$6+CEILING(((Sheet1!T5463-MIN(T:T))/(MAX(T:T)-MIN(T:T))*5),1)*Sheet2!E$7+CEILING(((Sheet1!V5463-MIN(V:V))/(MAX(V:V)-MIN(V:V))*5),1)*Sheet2!E$8</f>
        <v>0.25202436024272301</v>
      </c>
      <c r="Y5463" s="7">
        <f>CEILING(((Sheet1!U5463-MIN(U:U))/(MAX(U:U)-MIN(U:U))*5),1)*Sheet2!E$9</f>
        <v>0.66029609894329866</v>
      </c>
      <c r="Z5463" s="7">
        <f>CEILING(((Sheet1!H5463-MIN(H:H))/(MAX(H:H)-MIN(H:H))*5),1)*Sheet2!E$10+I5463*Sheet2!E$11+F5463*Sheet2!E$12+CEILING(((Sheet1!N5463-MIN(N:N))/(MAX(N:N)-MIN(N:N))*5),1)*Sheet2!E$13</f>
        <v>0.19934470861941261</v>
      </c>
      <c r="AA5463" s="7">
        <f>B5463*Sheet2!E$14+C5463*Sheet2!E$15+M5463*Sheet2!E$16+R5463*Sheet2!E$17</f>
        <v>0.20444910253308232</v>
      </c>
      <c r="AB5463" s="7">
        <f t="shared" si="97"/>
        <v>2.0986233304710651</v>
      </c>
    </row>
    <row r="5464" spans="1:28" ht="29" hidden="1" x14ac:dyDescent="0.35">
      <c r="A5464" s="9" t="s">
        <v>2510</v>
      </c>
      <c r="B5464" s="9">
        <v>5</v>
      </c>
      <c r="C5464" s="9">
        <v>5</v>
      </c>
      <c r="D5464" s="5">
        <v>3</v>
      </c>
      <c r="E5464" s="5">
        <v>43733</v>
      </c>
      <c r="F5464" s="5">
        <v>4</v>
      </c>
      <c r="G5464" s="9" t="s">
        <v>3456</v>
      </c>
      <c r="H5464" s="5">
        <v>1</v>
      </c>
      <c r="I5464" s="5">
        <v>4</v>
      </c>
      <c r="J5464" s="5">
        <v>1</v>
      </c>
      <c r="K5464" s="5">
        <v>231.49579999999997</v>
      </c>
      <c r="L5464" s="5">
        <v>5.0750000000000002</v>
      </c>
      <c r="M5464" s="5">
        <v>4</v>
      </c>
      <c r="N5464" s="5">
        <v>0</v>
      </c>
      <c r="O5464" s="13">
        <v>43753</v>
      </c>
      <c r="P5464" s="5" t="s">
        <v>1332</v>
      </c>
      <c r="Q5464" s="5" t="s">
        <v>1333</v>
      </c>
      <c r="R5464" s="5">
        <v>5</v>
      </c>
      <c r="S5464" s="10">
        <v>2.9495418670053501</v>
      </c>
      <c r="T5464" s="10">
        <v>5.7408000000000001</v>
      </c>
      <c r="U5464" s="10">
        <v>20</v>
      </c>
      <c r="V5464" s="10">
        <v>1.9463361629881171</v>
      </c>
      <c r="W5464" s="7">
        <f>Sheet1!J5464*Sheet2!E$2+CEILING(((Sheet1!K5464-MIN(K:K))/(MAX(K:K)-MIN(K:K))*5),1)*Sheet2!E$3+CEILING(((Sheet1!L5464-MIN(L:L))/(MAX(L:L)-MIN(L:L))*5),1)*Sheet2!E$4+Sheet1!D5464*Sheet2!E$5</f>
        <v>0.7825090601325484</v>
      </c>
      <c r="X5464" s="7">
        <f>CEILING(((Sheet1!S5464-MIN(S:S))/(MAX(S:S)-MIN(S:S))*5),1)*Sheet2!E$6+CEILING(((Sheet1!T5464-MIN(T:T))/(MAX(T:T)-MIN(T:T))*5),1)*Sheet2!E$7+CEILING(((Sheet1!V5464-MIN(V:V))/(MAX(V:V)-MIN(V:V))*5),1)*Sheet2!E$8</f>
        <v>0.25202436024272301</v>
      </c>
      <c r="Y5464" s="7">
        <f>CEILING(((Sheet1!U5464-MIN(U:U))/(MAX(U:U)-MIN(U:U))*5),1)*Sheet2!E$9</f>
        <v>0.66029609894329866</v>
      </c>
      <c r="Z5464" s="7">
        <f>CEILING(((Sheet1!H5464-MIN(H:H))/(MAX(H:H)-MIN(H:H))*5),1)*Sheet2!E$10+I5464*Sheet2!E$11+F5464*Sheet2!E$12+CEILING(((Sheet1!N5464-MIN(N:N))/(MAX(N:N)-MIN(N:N))*5),1)*Sheet2!E$13</f>
        <v>0.19934470861941261</v>
      </c>
      <c r="AA5464" s="7">
        <f>B5464*Sheet2!E$14+C5464*Sheet2!E$15+M5464*Sheet2!E$16+R5464*Sheet2!E$17</f>
        <v>0.20444910253308232</v>
      </c>
      <c r="AB5464" s="7">
        <f t="shared" si="97"/>
        <v>2.0986233304710651</v>
      </c>
    </row>
    <row r="5465" spans="1:28" ht="29" hidden="1" x14ac:dyDescent="0.35">
      <c r="A5465" s="9" t="s">
        <v>2510</v>
      </c>
      <c r="B5465" s="9">
        <v>5</v>
      </c>
      <c r="C5465" s="9">
        <v>5</v>
      </c>
      <c r="D5465" s="5">
        <v>3</v>
      </c>
      <c r="E5465" s="5">
        <v>43733</v>
      </c>
      <c r="F5465" s="5">
        <v>4</v>
      </c>
      <c r="G5465" s="9" t="s">
        <v>3456</v>
      </c>
      <c r="H5465" s="5">
        <v>1</v>
      </c>
      <c r="I5465" s="5">
        <v>4</v>
      </c>
      <c r="J5465" s="5">
        <v>1</v>
      </c>
      <c r="K5465" s="5">
        <v>231.49579999999997</v>
      </c>
      <c r="L5465" s="5">
        <v>5.0750000000000002</v>
      </c>
      <c r="M5465" s="5">
        <v>4</v>
      </c>
      <c r="N5465" s="5">
        <v>0</v>
      </c>
      <c r="O5465" s="13">
        <v>43753</v>
      </c>
      <c r="P5465" s="5" t="s">
        <v>1332</v>
      </c>
      <c r="Q5465" s="5" t="s">
        <v>1333</v>
      </c>
      <c r="R5465" s="5">
        <v>5</v>
      </c>
      <c r="S5465" s="10">
        <v>2.1159756871994899</v>
      </c>
      <c r="T5465" s="10">
        <v>4.1184000000000003</v>
      </c>
      <c r="U5465" s="10">
        <v>20</v>
      </c>
      <c r="V5465" s="10">
        <v>1.9463361629881175</v>
      </c>
      <c r="W5465" s="7">
        <f>Sheet1!J5465*Sheet2!E$2+CEILING(((Sheet1!K5465-MIN(K:K))/(MAX(K:K)-MIN(K:K))*5),1)*Sheet2!E$3+CEILING(((Sheet1!L5465-MIN(L:L))/(MAX(L:L)-MIN(L:L))*5),1)*Sheet2!E$4+Sheet1!D5465*Sheet2!E$5</f>
        <v>0.7825090601325484</v>
      </c>
      <c r="X5465" s="7">
        <f>CEILING(((Sheet1!S5465-MIN(S:S))/(MAX(S:S)-MIN(S:S))*5),1)*Sheet2!E$6+CEILING(((Sheet1!T5465-MIN(T:T))/(MAX(T:T)-MIN(T:T))*5),1)*Sheet2!E$7+CEILING(((Sheet1!V5465-MIN(V:V))/(MAX(V:V)-MIN(V:V))*5),1)*Sheet2!E$8</f>
        <v>0.25202436024272301</v>
      </c>
      <c r="Y5465" s="7">
        <f>CEILING(((Sheet1!U5465-MIN(U:U))/(MAX(U:U)-MIN(U:U))*5),1)*Sheet2!E$9</f>
        <v>0.66029609894329866</v>
      </c>
      <c r="Z5465" s="7">
        <f>CEILING(((Sheet1!H5465-MIN(H:H))/(MAX(H:H)-MIN(H:H))*5),1)*Sheet2!E$10+I5465*Sheet2!E$11+F5465*Sheet2!E$12+CEILING(((Sheet1!N5465-MIN(N:N))/(MAX(N:N)-MIN(N:N))*5),1)*Sheet2!E$13</f>
        <v>0.19934470861941261</v>
      </c>
      <c r="AA5465" s="7">
        <f>B5465*Sheet2!E$14+C5465*Sheet2!E$15+M5465*Sheet2!E$16+R5465*Sheet2!E$17</f>
        <v>0.20444910253308232</v>
      </c>
      <c r="AB5465" s="7">
        <f t="shared" si="97"/>
        <v>2.0986233304710651</v>
      </c>
    </row>
    <row r="5466" spans="1:28" ht="29" hidden="1" x14ac:dyDescent="0.35">
      <c r="A5466" s="9" t="s">
        <v>2510</v>
      </c>
      <c r="B5466" s="9">
        <v>5</v>
      </c>
      <c r="C5466" s="9">
        <v>5</v>
      </c>
      <c r="D5466" s="5">
        <v>3</v>
      </c>
      <c r="E5466" s="5">
        <v>43733</v>
      </c>
      <c r="F5466" s="5">
        <v>4</v>
      </c>
      <c r="G5466" s="9" t="s">
        <v>3456</v>
      </c>
      <c r="H5466" s="5">
        <v>1</v>
      </c>
      <c r="I5466" s="5">
        <v>4</v>
      </c>
      <c r="J5466" s="5">
        <v>1</v>
      </c>
      <c r="K5466" s="5">
        <v>214.52859999999998</v>
      </c>
      <c r="L5466" s="5">
        <v>5.0750000000000002</v>
      </c>
      <c r="M5466" s="5">
        <v>4</v>
      </c>
      <c r="N5466" s="5">
        <v>0</v>
      </c>
      <c r="O5466" s="13">
        <v>43753</v>
      </c>
      <c r="P5466" s="5" t="s">
        <v>1332</v>
      </c>
      <c r="Q5466" s="5" t="s">
        <v>1333</v>
      </c>
      <c r="R5466" s="5">
        <v>5</v>
      </c>
      <c r="S5466" s="10">
        <v>7.4070579696997196</v>
      </c>
      <c r="T5466" s="10">
        <v>14.8995</v>
      </c>
      <c r="U5466" s="10">
        <v>20</v>
      </c>
      <c r="V5466" s="10">
        <v>2.0115273919753083</v>
      </c>
      <c r="W5466" s="7">
        <f>Sheet1!J5466*Sheet2!E$2+CEILING(((Sheet1!K5466-MIN(K:K))/(MAX(K:K)-MIN(K:K))*5),1)*Sheet2!E$3+CEILING(((Sheet1!L5466-MIN(L:L))/(MAX(L:L)-MIN(L:L))*5),1)*Sheet2!E$4+Sheet1!D5466*Sheet2!E$5</f>
        <v>0.7825090601325484</v>
      </c>
      <c r="X5466" s="7">
        <f>CEILING(((Sheet1!S5466-MIN(S:S))/(MAX(S:S)-MIN(S:S))*5),1)*Sheet2!E$6+CEILING(((Sheet1!T5466-MIN(T:T))/(MAX(T:T)-MIN(T:T))*5),1)*Sheet2!E$7+CEILING(((Sheet1!V5466-MIN(V:V))/(MAX(V:V)-MIN(V:V))*5),1)*Sheet2!E$8</f>
        <v>0.25202436024272301</v>
      </c>
      <c r="Y5466" s="7">
        <f>CEILING(((Sheet1!U5466-MIN(U:U))/(MAX(U:U)-MIN(U:U))*5),1)*Sheet2!E$9</f>
        <v>0.66029609894329866</v>
      </c>
      <c r="Z5466" s="7">
        <f>CEILING(((Sheet1!H5466-MIN(H:H))/(MAX(H:H)-MIN(H:H))*5),1)*Sheet2!E$10+I5466*Sheet2!E$11+F5466*Sheet2!E$12+CEILING(((Sheet1!N5466-MIN(N:N))/(MAX(N:N)-MIN(N:N))*5),1)*Sheet2!E$13</f>
        <v>0.19934470861941261</v>
      </c>
      <c r="AA5466" s="7">
        <f>B5466*Sheet2!E$14+C5466*Sheet2!E$15+M5466*Sheet2!E$16+R5466*Sheet2!E$17</f>
        <v>0.20444910253308232</v>
      </c>
      <c r="AB5466" s="7">
        <f t="shared" si="97"/>
        <v>2.0986233304710651</v>
      </c>
    </row>
    <row r="5467" spans="1:28" ht="29" hidden="1" x14ac:dyDescent="0.35">
      <c r="A5467" s="9" t="s">
        <v>2510</v>
      </c>
      <c r="B5467" s="9">
        <v>5</v>
      </c>
      <c r="C5467" s="9">
        <v>5</v>
      </c>
      <c r="D5467" s="5">
        <v>3</v>
      </c>
      <c r="E5467" s="5">
        <v>43733</v>
      </c>
      <c r="F5467" s="5">
        <v>4</v>
      </c>
      <c r="G5467" s="9" t="s">
        <v>3456</v>
      </c>
      <c r="H5467" s="5">
        <v>1</v>
      </c>
      <c r="I5467" s="5">
        <v>4</v>
      </c>
      <c r="J5467" s="5">
        <v>1</v>
      </c>
      <c r="K5467" s="5">
        <v>197.56139999999999</v>
      </c>
      <c r="L5467" s="5">
        <v>5.0750000000000002</v>
      </c>
      <c r="M5467" s="5">
        <v>4</v>
      </c>
      <c r="N5467" s="5">
        <v>0</v>
      </c>
      <c r="O5467" s="13">
        <v>43753</v>
      </c>
      <c r="P5467" s="5" t="s">
        <v>1332</v>
      </c>
      <c r="Q5467" s="5" t="s">
        <v>1333</v>
      </c>
      <c r="R5467" s="5">
        <v>5</v>
      </c>
      <c r="S5467" s="10">
        <v>15.230953460945299</v>
      </c>
      <c r="T5467" s="10">
        <v>31.892299999999999</v>
      </c>
      <c r="U5467" s="10">
        <v>20</v>
      </c>
      <c r="V5467" s="10">
        <v>2.093913561076604</v>
      </c>
      <c r="W5467" s="7">
        <f>Sheet1!J5467*Sheet2!E$2+CEILING(((Sheet1!K5467-MIN(K:K))/(MAX(K:K)-MIN(K:K))*5),1)*Sheet2!E$3+CEILING(((Sheet1!L5467-MIN(L:L))/(MAX(L:L)-MIN(L:L))*5),1)*Sheet2!E$4+Sheet1!D5467*Sheet2!E$5</f>
        <v>0.71400008787601565</v>
      </c>
      <c r="X5467" s="7">
        <f>CEILING(((Sheet1!S5467-MIN(S:S))/(MAX(S:S)-MIN(S:S))*5),1)*Sheet2!E$6+CEILING(((Sheet1!T5467-MIN(T:T))/(MAX(T:T)-MIN(T:T))*5),1)*Sheet2!E$7+CEILING(((Sheet1!V5467-MIN(V:V))/(MAX(V:V)-MIN(V:V))*5),1)*Sheet2!E$8</f>
        <v>0.25202436024272301</v>
      </c>
      <c r="Y5467" s="7">
        <f>CEILING(((Sheet1!U5467-MIN(U:U))/(MAX(U:U)-MIN(U:U))*5),1)*Sheet2!E$9</f>
        <v>0.66029609894329866</v>
      </c>
      <c r="Z5467" s="7">
        <f>CEILING(((Sheet1!H5467-MIN(H:H))/(MAX(H:H)-MIN(H:H))*5),1)*Sheet2!E$10+I5467*Sheet2!E$11+F5467*Sheet2!E$12+CEILING(((Sheet1!N5467-MIN(N:N))/(MAX(N:N)-MIN(N:N))*5),1)*Sheet2!E$13</f>
        <v>0.19934470861941261</v>
      </c>
      <c r="AA5467" s="7">
        <f>B5467*Sheet2!E$14+C5467*Sheet2!E$15+M5467*Sheet2!E$16+R5467*Sheet2!E$17</f>
        <v>0.20444910253308232</v>
      </c>
      <c r="AB5467" s="7">
        <f t="shared" si="97"/>
        <v>2.030114358214532</v>
      </c>
    </row>
    <row r="5468" spans="1:28" ht="29" hidden="1" x14ac:dyDescent="0.35">
      <c r="A5468" s="9" t="s">
        <v>2510</v>
      </c>
      <c r="B5468" s="9">
        <v>5</v>
      </c>
      <c r="C5468" s="9">
        <v>5</v>
      </c>
      <c r="D5468" s="5">
        <v>3</v>
      </c>
      <c r="E5468" s="5">
        <v>43733</v>
      </c>
      <c r="F5468" s="5">
        <v>4</v>
      </c>
      <c r="G5468" s="9" t="s">
        <v>3456</v>
      </c>
      <c r="H5468" s="5">
        <v>1</v>
      </c>
      <c r="I5468" s="5">
        <v>4</v>
      </c>
      <c r="J5468" s="5">
        <v>1</v>
      </c>
      <c r="K5468" s="5">
        <v>201.8032</v>
      </c>
      <c r="L5468" s="5">
        <v>5.0750000000000002</v>
      </c>
      <c r="M5468" s="5">
        <v>4</v>
      </c>
      <c r="N5468" s="5">
        <v>0</v>
      </c>
      <c r="O5468" s="13">
        <v>43753</v>
      </c>
      <c r="P5468" s="5" t="s">
        <v>1332</v>
      </c>
      <c r="Q5468" s="5" t="s">
        <v>1333</v>
      </c>
      <c r="R5468" s="5">
        <v>5</v>
      </c>
      <c r="S5468" s="10">
        <v>90.512419486528103</v>
      </c>
      <c r="T5468" s="10">
        <v>188.55690000000001</v>
      </c>
      <c r="U5468" s="10">
        <v>20</v>
      </c>
      <c r="V5468" s="10">
        <v>2.0832157738095254</v>
      </c>
      <c r="W5468" s="7">
        <f>Sheet1!J5468*Sheet2!E$2+CEILING(((Sheet1!K5468-MIN(K:K))/(MAX(K:K)-MIN(K:K))*5),1)*Sheet2!E$3+CEILING(((Sheet1!L5468-MIN(L:L))/(MAX(L:L)-MIN(L:L))*5),1)*Sheet2!E$4+Sheet1!D5468*Sheet2!E$5</f>
        <v>0.71400008787601565</v>
      </c>
      <c r="X5468" s="7">
        <f>CEILING(((Sheet1!S5468-MIN(S:S))/(MAX(S:S)-MIN(S:S))*5),1)*Sheet2!E$6+CEILING(((Sheet1!T5468-MIN(T:T))/(MAX(T:T)-MIN(T:T))*5),1)*Sheet2!E$7+CEILING(((Sheet1!V5468-MIN(V:V))/(MAX(V:V)-MIN(V:V))*5),1)*Sheet2!E$8</f>
        <v>0.25202436024272301</v>
      </c>
      <c r="Y5468" s="7">
        <f>CEILING(((Sheet1!U5468-MIN(U:U))/(MAX(U:U)-MIN(U:U))*5),1)*Sheet2!E$9</f>
        <v>0.66029609894329866</v>
      </c>
      <c r="Z5468" s="7">
        <f>CEILING(((Sheet1!H5468-MIN(H:H))/(MAX(H:H)-MIN(H:H))*5),1)*Sheet2!E$10+I5468*Sheet2!E$11+F5468*Sheet2!E$12+CEILING(((Sheet1!N5468-MIN(N:N))/(MAX(N:N)-MIN(N:N))*5),1)*Sheet2!E$13</f>
        <v>0.19934470861941261</v>
      </c>
      <c r="AA5468" s="7">
        <f>B5468*Sheet2!E$14+C5468*Sheet2!E$15+M5468*Sheet2!E$16+R5468*Sheet2!E$17</f>
        <v>0.20444910253308232</v>
      </c>
      <c r="AB5468" s="7">
        <f t="shared" si="97"/>
        <v>2.030114358214532</v>
      </c>
    </row>
    <row r="5469" spans="1:28" ht="29" hidden="1" x14ac:dyDescent="0.35">
      <c r="A5469" s="9" t="s">
        <v>2510</v>
      </c>
      <c r="B5469" s="9">
        <v>5</v>
      </c>
      <c r="C5469" s="9">
        <v>5</v>
      </c>
      <c r="D5469" s="5">
        <v>3</v>
      </c>
      <c r="E5469" s="5">
        <v>43733</v>
      </c>
      <c r="F5469" s="5">
        <v>4</v>
      </c>
      <c r="G5469" s="9" t="s">
        <v>3456</v>
      </c>
      <c r="H5469" s="5">
        <v>1</v>
      </c>
      <c r="I5469" s="5">
        <v>4</v>
      </c>
      <c r="J5469" s="5">
        <v>1</v>
      </c>
      <c r="K5469" s="5">
        <v>210.2868</v>
      </c>
      <c r="L5469" s="5">
        <v>5.0750000000000002</v>
      </c>
      <c r="M5469" s="5">
        <v>4</v>
      </c>
      <c r="N5469" s="5">
        <v>0</v>
      </c>
      <c r="O5469" s="13">
        <v>43753</v>
      </c>
      <c r="P5469" s="5" t="s">
        <v>1332</v>
      </c>
      <c r="Q5469" s="5" t="s">
        <v>1333</v>
      </c>
      <c r="R5469" s="5">
        <v>5</v>
      </c>
      <c r="S5469" s="10">
        <v>163.373310351084</v>
      </c>
      <c r="T5469" s="10">
        <v>333.23680000000002</v>
      </c>
      <c r="U5469" s="10">
        <v>20</v>
      </c>
      <c r="V5469" s="10">
        <v>2.0397260683760696</v>
      </c>
      <c r="W5469" s="7">
        <f>Sheet1!J5469*Sheet2!E$2+CEILING(((Sheet1!K5469-MIN(K:K))/(MAX(K:K)-MIN(K:K))*5),1)*Sheet2!E$3+CEILING(((Sheet1!L5469-MIN(L:L))/(MAX(L:L)-MIN(L:L))*5),1)*Sheet2!E$4+Sheet1!D5469*Sheet2!E$5</f>
        <v>0.7825090601325484</v>
      </c>
      <c r="X5469" s="7">
        <f>CEILING(((Sheet1!S5469-MIN(S:S))/(MAX(S:S)-MIN(S:S))*5),1)*Sheet2!E$6+CEILING(((Sheet1!T5469-MIN(T:T))/(MAX(T:T)-MIN(T:T))*5),1)*Sheet2!E$7+CEILING(((Sheet1!V5469-MIN(V:V))/(MAX(V:V)-MIN(V:V))*5),1)*Sheet2!E$8</f>
        <v>0.25202436024272301</v>
      </c>
      <c r="Y5469" s="7">
        <f>CEILING(((Sheet1!U5469-MIN(U:U))/(MAX(U:U)-MIN(U:U))*5),1)*Sheet2!E$9</f>
        <v>0.66029609894329866</v>
      </c>
      <c r="Z5469" s="7">
        <f>CEILING(((Sheet1!H5469-MIN(H:H))/(MAX(H:H)-MIN(H:H))*5),1)*Sheet2!E$10+I5469*Sheet2!E$11+F5469*Sheet2!E$12+CEILING(((Sheet1!N5469-MIN(N:N))/(MAX(N:N)-MIN(N:N))*5),1)*Sheet2!E$13</f>
        <v>0.19934470861941261</v>
      </c>
      <c r="AA5469" s="7">
        <f>B5469*Sheet2!E$14+C5469*Sheet2!E$15+M5469*Sheet2!E$16+R5469*Sheet2!E$17</f>
        <v>0.20444910253308232</v>
      </c>
      <c r="AB5469" s="7">
        <f t="shared" si="97"/>
        <v>2.0986233304710651</v>
      </c>
    </row>
    <row r="5470" spans="1:28" ht="29" hidden="1" x14ac:dyDescent="0.35">
      <c r="A5470" s="9" t="s">
        <v>2510</v>
      </c>
      <c r="B5470" s="9">
        <v>5</v>
      </c>
      <c r="C5470" s="9">
        <v>5</v>
      </c>
      <c r="D5470" s="5">
        <v>3</v>
      </c>
      <c r="E5470" s="5">
        <v>43733</v>
      </c>
      <c r="F5470" s="5">
        <v>4</v>
      </c>
      <c r="G5470" s="9" t="s">
        <v>3456</v>
      </c>
      <c r="H5470" s="5">
        <v>1</v>
      </c>
      <c r="I5470" s="5">
        <v>4</v>
      </c>
      <c r="J5470" s="5">
        <v>1</v>
      </c>
      <c r="K5470" s="5">
        <v>214.52859999999998</v>
      </c>
      <c r="L5470" s="5">
        <v>5.0750000000000002</v>
      </c>
      <c r="M5470" s="5">
        <v>4</v>
      </c>
      <c r="N5470" s="5">
        <v>0</v>
      </c>
      <c r="O5470" s="13">
        <v>43753</v>
      </c>
      <c r="P5470" s="5" t="s">
        <v>1332</v>
      </c>
      <c r="Q5470" s="5" t="s">
        <v>1333</v>
      </c>
      <c r="R5470" s="5">
        <v>5</v>
      </c>
      <c r="S5470" s="10">
        <v>250.03229610813801</v>
      </c>
      <c r="T5470" s="10">
        <v>506.98739999999998</v>
      </c>
      <c r="U5470" s="10">
        <v>20</v>
      </c>
      <c r="V5470" s="10">
        <v>2.0276876543209839</v>
      </c>
      <c r="W5470" s="7">
        <f>Sheet1!J5470*Sheet2!E$2+CEILING(((Sheet1!K5470-MIN(K:K))/(MAX(K:K)-MIN(K:K))*5),1)*Sheet2!E$3+CEILING(((Sheet1!L5470-MIN(L:L))/(MAX(L:L)-MIN(L:L))*5),1)*Sheet2!E$4+Sheet1!D5470*Sheet2!E$5</f>
        <v>0.7825090601325484</v>
      </c>
      <c r="X5470" s="7">
        <f>CEILING(((Sheet1!S5470-MIN(S:S))/(MAX(S:S)-MIN(S:S))*5),1)*Sheet2!E$6+CEILING(((Sheet1!T5470-MIN(T:T))/(MAX(T:T)-MIN(T:T))*5),1)*Sheet2!E$7+CEILING(((Sheet1!V5470-MIN(V:V))/(MAX(V:V)-MIN(V:V))*5),1)*Sheet2!E$8</f>
        <v>0.30319351136498079</v>
      </c>
      <c r="Y5470" s="7">
        <f>CEILING(((Sheet1!U5470-MIN(U:U))/(MAX(U:U)-MIN(U:U))*5),1)*Sheet2!E$9</f>
        <v>0.66029609894329866</v>
      </c>
      <c r="Z5470" s="7">
        <f>CEILING(((Sheet1!H5470-MIN(H:H))/(MAX(H:H)-MIN(H:H))*5),1)*Sheet2!E$10+I5470*Sheet2!E$11+F5470*Sheet2!E$12+CEILING(((Sheet1!N5470-MIN(N:N))/(MAX(N:N)-MIN(N:N))*5),1)*Sheet2!E$13</f>
        <v>0.19934470861941261</v>
      </c>
      <c r="AA5470" s="7">
        <f>B5470*Sheet2!E$14+C5470*Sheet2!E$15+M5470*Sheet2!E$16+R5470*Sheet2!E$17</f>
        <v>0.20444910253308232</v>
      </c>
      <c r="AB5470" s="7">
        <f t="shared" si="97"/>
        <v>2.1497924815933227</v>
      </c>
    </row>
    <row r="5471" spans="1:28" ht="29" hidden="1" x14ac:dyDescent="0.35">
      <c r="A5471" s="9" t="s">
        <v>2510</v>
      </c>
      <c r="B5471" s="9">
        <v>5</v>
      </c>
      <c r="C5471" s="9">
        <v>5</v>
      </c>
      <c r="D5471" s="5">
        <v>3</v>
      </c>
      <c r="E5471" s="5">
        <v>43733</v>
      </c>
      <c r="F5471" s="5">
        <v>4</v>
      </c>
      <c r="G5471" s="9" t="s">
        <v>3456</v>
      </c>
      <c r="H5471" s="5">
        <v>1</v>
      </c>
      <c r="I5471" s="5">
        <v>4</v>
      </c>
      <c r="J5471" s="5">
        <v>1</v>
      </c>
      <c r="K5471" s="5">
        <v>218.7704</v>
      </c>
      <c r="L5471" s="5">
        <v>5.0750000000000002</v>
      </c>
      <c r="M5471" s="5">
        <v>4</v>
      </c>
      <c r="N5471" s="5">
        <v>0</v>
      </c>
      <c r="O5471" s="13">
        <v>43753</v>
      </c>
      <c r="P5471" s="5" t="s">
        <v>1332</v>
      </c>
      <c r="Q5471" s="5" t="s">
        <v>1333</v>
      </c>
      <c r="R5471" s="5">
        <v>5</v>
      </c>
      <c r="S5471" s="10">
        <v>171.429193504491</v>
      </c>
      <c r="T5471" s="10">
        <v>343.06400000000002</v>
      </c>
      <c r="U5471" s="10">
        <v>20</v>
      </c>
      <c r="V5471" s="10">
        <v>2.0011994047619002</v>
      </c>
      <c r="W5471" s="7">
        <f>Sheet1!J5471*Sheet2!E$2+CEILING(((Sheet1!K5471-MIN(K:K))/(MAX(K:K)-MIN(K:K))*5),1)*Sheet2!E$3+CEILING(((Sheet1!L5471-MIN(L:L))/(MAX(L:L)-MIN(L:L))*5),1)*Sheet2!E$4+Sheet1!D5471*Sheet2!E$5</f>
        <v>0.7825090601325484</v>
      </c>
      <c r="X5471" s="7">
        <f>CEILING(((Sheet1!S5471-MIN(S:S))/(MAX(S:S)-MIN(S:S))*5),1)*Sheet2!E$6+CEILING(((Sheet1!T5471-MIN(T:T))/(MAX(T:T)-MIN(T:T))*5),1)*Sheet2!E$7+CEILING(((Sheet1!V5471-MIN(V:V))/(MAX(V:V)-MIN(V:V))*5),1)*Sheet2!E$8</f>
        <v>0.25202436024272301</v>
      </c>
      <c r="Y5471" s="7">
        <f>CEILING(((Sheet1!U5471-MIN(U:U))/(MAX(U:U)-MIN(U:U))*5),1)*Sheet2!E$9</f>
        <v>0.66029609894329866</v>
      </c>
      <c r="Z5471" s="7">
        <f>CEILING(((Sheet1!H5471-MIN(H:H))/(MAX(H:H)-MIN(H:H))*5),1)*Sheet2!E$10+I5471*Sheet2!E$11+F5471*Sheet2!E$12+CEILING(((Sheet1!N5471-MIN(N:N))/(MAX(N:N)-MIN(N:N))*5),1)*Sheet2!E$13</f>
        <v>0.19934470861941261</v>
      </c>
      <c r="AA5471" s="7">
        <f>B5471*Sheet2!E$14+C5471*Sheet2!E$15+M5471*Sheet2!E$16+R5471*Sheet2!E$17</f>
        <v>0.20444910253308232</v>
      </c>
      <c r="AB5471" s="7">
        <f t="shared" si="97"/>
        <v>2.0986233304710651</v>
      </c>
    </row>
    <row r="5472" spans="1:28" ht="29" hidden="1" x14ac:dyDescent="0.35">
      <c r="A5472" s="9" t="s">
        <v>2510</v>
      </c>
      <c r="B5472" s="9">
        <v>5</v>
      </c>
      <c r="C5472" s="9">
        <v>5</v>
      </c>
      <c r="D5472" s="5">
        <v>3</v>
      </c>
      <c r="E5472" s="5">
        <v>43733</v>
      </c>
      <c r="F5472" s="5">
        <v>4</v>
      </c>
      <c r="G5472" s="9" t="s">
        <v>3456</v>
      </c>
      <c r="H5472" s="5">
        <v>1</v>
      </c>
      <c r="I5472" s="5">
        <v>4</v>
      </c>
      <c r="J5472" s="5">
        <v>1</v>
      </c>
      <c r="K5472" s="5">
        <v>223.01220000000001</v>
      </c>
      <c r="L5472" s="5">
        <v>5.0750000000000002</v>
      </c>
      <c r="M5472" s="5">
        <v>4</v>
      </c>
      <c r="N5472" s="5">
        <v>0</v>
      </c>
      <c r="O5472" s="13">
        <v>43753</v>
      </c>
      <c r="P5472" s="5" t="s">
        <v>1332</v>
      </c>
      <c r="Q5472" s="5" t="s">
        <v>1333</v>
      </c>
      <c r="R5472" s="5">
        <v>5</v>
      </c>
      <c r="S5472" s="10">
        <v>63.97416311349</v>
      </c>
      <c r="T5472" s="10">
        <v>126.8288</v>
      </c>
      <c r="U5472" s="10">
        <v>20</v>
      </c>
      <c r="V5472" s="10">
        <v>1.9825003380662602</v>
      </c>
      <c r="W5472" s="7">
        <f>Sheet1!J5472*Sheet2!E$2+CEILING(((Sheet1!K5472-MIN(K:K))/(MAX(K:K)-MIN(K:K))*5),1)*Sheet2!E$3+CEILING(((Sheet1!L5472-MIN(L:L))/(MAX(L:L)-MIN(L:L))*5),1)*Sheet2!E$4+Sheet1!D5472*Sheet2!E$5</f>
        <v>0.7825090601325484</v>
      </c>
      <c r="X5472" s="7">
        <f>CEILING(((Sheet1!S5472-MIN(S:S))/(MAX(S:S)-MIN(S:S))*5),1)*Sheet2!E$6+CEILING(((Sheet1!T5472-MIN(T:T))/(MAX(T:T)-MIN(T:T))*5),1)*Sheet2!E$7+CEILING(((Sheet1!V5472-MIN(V:V))/(MAX(V:V)-MIN(V:V))*5),1)*Sheet2!E$8</f>
        <v>0.25202436024272301</v>
      </c>
      <c r="Y5472" s="7">
        <f>CEILING(((Sheet1!U5472-MIN(U:U))/(MAX(U:U)-MIN(U:U))*5),1)*Sheet2!E$9</f>
        <v>0.66029609894329866</v>
      </c>
      <c r="Z5472" s="7">
        <f>CEILING(((Sheet1!H5472-MIN(H:H))/(MAX(H:H)-MIN(H:H))*5),1)*Sheet2!E$10+I5472*Sheet2!E$11+F5472*Sheet2!E$12+CEILING(((Sheet1!N5472-MIN(N:N))/(MAX(N:N)-MIN(N:N))*5),1)*Sheet2!E$13</f>
        <v>0.19934470861941261</v>
      </c>
      <c r="AA5472" s="7">
        <f>B5472*Sheet2!E$14+C5472*Sheet2!E$15+M5472*Sheet2!E$16+R5472*Sheet2!E$17</f>
        <v>0.20444910253308232</v>
      </c>
      <c r="AB5472" s="7">
        <f t="shared" si="97"/>
        <v>2.0986233304710651</v>
      </c>
    </row>
    <row r="5473" spans="1:28" ht="29" hidden="1" x14ac:dyDescent="0.35">
      <c r="A5473" s="9" t="s">
        <v>2510</v>
      </c>
      <c r="B5473" s="9">
        <v>5</v>
      </c>
      <c r="C5473" s="9">
        <v>5</v>
      </c>
      <c r="D5473" s="5">
        <v>3</v>
      </c>
      <c r="E5473" s="5">
        <v>43733</v>
      </c>
      <c r="F5473" s="5">
        <v>4</v>
      </c>
      <c r="G5473" s="9" t="s">
        <v>3456</v>
      </c>
      <c r="H5473" s="5">
        <v>1</v>
      </c>
      <c r="I5473" s="5">
        <v>4</v>
      </c>
      <c r="J5473" s="5">
        <v>1</v>
      </c>
      <c r="K5473" s="5">
        <v>227.25400000000002</v>
      </c>
      <c r="L5473" s="5">
        <v>5.0750000000000002</v>
      </c>
      <c r="M5473" s="5">
        <v>4</v>
      </c>
      <c r="N5473" s="5">
        <v>0</v>
      </c>
      <c r="O5473" s="13">
        <v>43753</v>
      </c>
      <c r="P5473" s="5" t="s">
        <v>1332</v>
      </c>
      <c r="Q5473" s="5" t="s">
        <v>1333</v>
      </c>
      <c r="R5473" s="5">
        <v>5</v>
      </c>
      <c r="S5473" s="10">
        <v>14.843509026580801</v>
      </c>
      <c r="T5473" s="10">
        <v>29.138500000000001</v>
      </c>
      <c r="U5473" s="10">
        <v>20</v>
      </c>
      <c r="V5473" s="10">
        <v>1.9630466049382695</v>
      </c>
      <c r="W5473" s="7">
        <f>Sheet1!J5473*Sheet2!E$2+CEILING(((Sheet1!K5473-MIN(K:K))/(MAX(K:K)-MIN(K:K))*5),1)*Sheet2!E$3+CEILING(((Sheet1!L5473-MIN(L:L))/(MAX(L:L)-MIN(L:L))*5),1)*Sheet2!E$4+Sheet1!D5473*Sheet2!E$5</f>
        <v>0.7825090601325484</v>
      </c>
      <c r="X5473" s="7">
        <f>CEILING(((Sheet1!S5473-MIN(S:S))/(MAX(S:S)-MIN(S:S))*5),1)*Sheet2!E$6+CEILING(((Sheet1!T5473-MIN(T:T))/(MAX(T:T)-MIN(T:T))*5),1)*Sheet2!E$7+CEILING(((Sheet1!V5473-MIN(V:V))/(MAX(V:V)-MIN(V:V))*5),1)*Sheet2!E$8</f>
        <v>0.25202436024272301</v>
      </c>
      <c r="Y5473" s="7">
        <f>CEILING(((Sheet1!U5473-MIN(U:U))/(MAX(U:U)-MIN(U:U))*5),1)*Sheet2!E$9</f>
        <v>0.66029609894329866</v>
      </c>
      <c r="Z5473" s="7">
        <f>CEILING(((Sheet1!H5473-MIN(H:H))/(MAX(H:H)-MIN(H:H))*5),1)*Sheet2!E$10+I5473*Sheet2!E$11+F5473*Sheet2!E$12+CEILING(((Sheet1!N5473-MIN(N:N))/(MAX(N:N)-MIN(N:N))*5),1)*Sheet2!E$13</f>
        <v>0.19934470861941261</v>
      </c>
      <c r="AA5473" s="7">
        <f>B5473*Sheet2!E$14+C5473*Sheet2!E$15+M5473*Sheet2!E$16+R5473*Sheet2!E$17</f>
        <v>0.20444910253308232</v>
      </c>
      <c r="AB5473" s="7">
        <f t="shared" si="97"/>
        <v>2.0986233304710651</v>
      </c>
    </row>
    <row r="5474" spans="1:28" ht="29" hidden="1" x14ac:dyDescent="0.35">
      <c r="A5474" s="9" t="s">
        <v>2510</v>
      </c>
      <c r="B5474" s="9">
        <v>5</v>
      </c>
      <c r="C5474" s="9">
        <v>5</v>
      </c>
      <c r="D5474" s="5">
        <v>3</v>
      </c>
      <c r="E5474" s="5">
        <v>43733</v>
      </c>
      <c r="F5474" s="5">
        <v>4</v>
      </c>
      <c r="G5474" s="9" t="s">
        <v>3456</v>
      </c>
      <c r="H5474" s="5">
        <v>1</v>
      </c>
      <c r="I5474" s="5">
        <v>4</v>
      </c>
      <c r="J5474" s="5">
        <v>1</v>
      </c>
      <c r="K5474" s="5">
        <v>201.8032</v>
      </c>
      <c r="L5474" s="5">
        <v>5.0750000000000002</v>
      </c>
      <c r="M5474" s="5">
        <v>4</v>
      </c>
      <c r="N5474" s="5">
        <v>0</v>
      </c>
      <c r="O5474" s="13">
        <v>43753</v>
      </c>
      <c r="P5474" s="5" t="s">
        <v>1332</v>
      </c>
      <c r="Q5474" s="5" t="s">
        <v>1333</v>
      </c>
      <c r="R5474" s="5">
        <v>5</v>
      </c>
      <c r="S5474" s="10">
        <v>1.99872992833167</v>
      </c>
      <c r="T5474" s="10">
        <v>4.1208</v>
      </c>
      <c r="U5474" s="10">
        <v>20</v>
      </c>
      <c r="V5474" s="10">
        <v>2.0617092592592594</v>
      </c>
      <c r="W5474" s="7">
        <f>Sheet1!J5474*Sheet2!E$2+CEILING(((Sheet1!K5474-MIN(K:K))/(MAX(K:K)-MIN(K:K))*5),1)*Sheet2!E$3+CEILING(((Sheet1!L5474-MIN(L:L))/(MAX(L:L)-MIN(L:L))*5),1)*Sheet2!E$4+Sheet1!D5474*Sheet2!E$5</f>
        <v>0.71400008787601565</v>
      </c>
      <c r="X5474" s="7">
        <f>CEILING(((Sheet1!S5474-MIN(S:S))/(MAX(S:S)-MIN(S:S))*5),1)*Sheet2!E$6+CEILING(((Sheet1!T5474-MIN(T:T))/(MAX(T:T)-MIN(T:T))*5),1)*Sheet2!E$7+CEILING(((Sheet1!V5474-MIN(V:V))/(MAX(V:V)-MIN(V:V))*5),1)*Sheet2!E$8</f>
        <v>0.25202436024272301</v>
      </c>
      <c r="Y5474" s="7">
        <f>CEILING(((Sheet1!U5474-MIN(U:U))/(MAX(U:U)-MIN(U:U))*5),1)*Sheet2!E$9</f>
        <v>0.66029609894329866</v>
      </c>
      <c r="Z5474" s="7">
        <f>CEILING(((Sheet1!H5474-MIN(H:H))/(MAX(H:H)-MIN(H:H))*5),1)*Sheet2!E$10+I5474*Sheet2!E$11+F5474*Sheet2!E$12+CEILING(((Sheet1!N5474-MIN(N:N))/(MAX(N:N)-MIN(N:N))*5),1)*Sheet2!E$13</f>
        <v>0.19934470861941261</v>
      </c>
      <c r="AA5474" s="7">
        <f>B5474*Sheet2!E$14+C5474*Sheet2!E$15+M5474*Sheet2!E$16+R5474*Sheet2!E$17</f>
        <v>0.20444910253308232</v>
      </c>
      <c r="AB5474" s="7">
        <f t="shared" si="97"/>
        <v>2.030114358214532</v>
      </c>
    </row>
    <row r="5475" spans="1:28" ht="29" hidden="1" x14ac:dyDescent="0.35">
      <c r="A5475" s="9" t="s">
        <v>2510</v>
      </c>
      <c r="B5475" s="9">
        <v>5</v>
      </c>
      <c r="C5475" s="9">
        <v>5</v>
      </c>
      <c r="D5475" s="5">
        <v>3</v>
      </c>
      <c r="E5475" s="5">
        <v>43733</v>
      </c>
      <c r="F5475" s="5">
        <v>4</v>
      </c>
      <c r="G5475" s="9" t="s">
        <v>3456</v>
      </c>
      <c r="H5475" s="5">
        <v>1</v>
      </c>
      <c r="I5475" s="5">
        <v>4</v>
      </c>
      <c r="J5475" s="5">
        <v>1</v>
      </c>
      <c r="K5475" s="5">
        <v>201.8032</v>
      </c>
      <c r="L5475" s="5">
        <v>5.0750000000000002</v>
      </c>
      <c r="M5475" s="5">
        <v>4</v>
      </c>
      <c r="N5475" s="5">
        <v>0</v>
      </c>
      <c r="O5475" s="13">
        <v>43753</v>
      </c>
      <c r="P5475" s="5" t="s">
        <v>1332</v>
      </c>
      <c r="Q5475" s="5" t="s">
        <v>1333</v>
      </c>
      <c r="R5475" s="5">
        <v>5</v>
      </c>
      <c r="S5475" s="10">
        <v>5.9961897849950097</v>
      </c>
      <c r="T5475" s="10">
        <v>12.362399999999999</v>
      </c>
      <c r="U5475" s="10">
        <v>20</v>
      </c>
      <c r="V5475" s="10">
        <v>2.0617092592592594</v>
      </c>
      <c r="W5475" s="7">
        <f>Sheet1!J5475*Sheet2!E$2+CEILING(((Sheet1!K5475-MIN(K:K))/(MAX(K:K)-MIN(K:K))*5),1)*Sheet2!E$3+CEILING(((Sheet1!L5475-MIN(L:L))/(MAX(L:L)-MIN(L:L))*5),1)*Sheet2!E$4+Sheet1!D5475*Sheet2!E$5</f>
        <v>0.71400008787601565</v>
      </c>
      <c r="X5475" s="7">
        <f>CEILING(((Sheet1!S5475-MIN(S:S))/(MAX(S:S)-MIN(S:S))*5),1)*Sheet2!E$6+CEILING(((Sheet1!T5475-MIN(T:T))/(MAX(T:T)-MIN(T:T))*5),1)*Sheet2!E$7+CEILING(((Sheet1!V5475-MIN(V:V))/(MAX(V:V)-MIN(V:V))*5),1)*Sheet2!E$8</f>
        <v>0.25202436024272301</v>
      </c>
      <c r="Y5475" s="7">
        <f>CEILING(((Sheet1!U5475-MIN(U:U))/(MAX(U:U)-MIN(U:U))*5),1)*Sheet2!E$9</f>
        <v>0.66029609894329866</v>
      </c>
      <c r="Z5475" s="7">
        <f>CEILING(((Sheet1!H5475-MIN(H:H))/(MAX(H:H)-MIN(H:H))*5),1)*Sheet2!E$10+I5475*Sheet2!E$11+F5475*Sheet2!E$12+CEILING(((Sheet1!N5475-MIN(N:N))/(MAX(N:N)-MIN(N:N))*5),1)*Sheet2!E$13</f>
        <v>0.19934470861941261</v>
      </c>
      <c r="AA5475" s="7">
        <f>B5475*Sheet2!E$14+C5475*Sheet2!E$15+M5475*Sheet2!E$16+R5475*Sheet2!E$17</f>
        <v>0.20444910253308232</v>
      </c>
      <c r="AB5475" s="7">
        <f t="shared" si="97"/>
        <v>2.030114358214532</v>
      </c>
    </row>
    <row r="5476" spans="1:28" ht="29" hidden="1" x14ac:dyDescent="0.35">
      <c r="A5476" s="9" t="s">
        <v>2510</v>
      </c>
      <c r="B5476" s="9">
        <v>5</v>
      </c>
      <c r="C5476" s="9">
        <v>5</v>
      </c>
      <c r="D5476" s="5">
        <v>3</v>
      </c>
      <c r="E5476" s="5">
        <v>43733</v>
      </c>
      <c r="F5476" s="5">
        <v>4</v>
      </c>
      <c r="G5476" s="9" t="s">
        <v>3456</v>
      </c>
      <c r="H5476" s="5">
        <v>1</v>
      </c>
      <c r="I5476" s="5">
        <v>4</v>
      </c>
      <c r="J5476" s="5">
        <v>1</v>
      </c>
      <c r="K5476" s="5">
        <v>210.2868</v>
      </c>
      <c r="L5476" s="5">
        <v>5.0750000000000002</v>
      </c>
      <c r="M5476" s="5">
        <v>4</v>
      </c>
      <c r="N5476" s="5">
        <v>0</v>
      </c>
      <c r="O5476" s="13">
        <v>43753</v>
      </c>
      <c r="P5476" s="5" t="s">
        <v>1332</v>
      </c>
      <c r="Q5476" s="5" t="s">
        <v>1333</v>
      </c>
      <c r="R5476" s="5">
        <v>5</v>
      </c>
      <c r="S5476" s="10">
        <v>13.8578608364329</v>
      </c>
      <c r="T5476" s="10">
        <v>28.029599999999999</v>
      </c>
      <c r="U5476" s="10">
        <v>20</v>
      </c>
      <c r="V5476" s="10">
        <v>2.0226498397435915</v>
      </c>
      <c r="W5476" s="7">
        <f>Sheet1!J5476*Sheet2!E$2+CEILING(((Sheet1!K5476-MIN(K:K))/(MAX(K:K)-MIN(K:K))*5),1)*Sheet2!E$3+CEILING(((Sheet1!L5476-MIN(L:L))/(MAX(L:L)-MIN(L:L))*5),1)*Sheet2!E$4+Sheet1!D5476*Sheet2!E$5</f>
        <v>0.7825090601325484</v>
      </c>
      <c r="X5476" s="7">
        <f>CEILING(((Sheet1!S5476-MIN(S:S))/(MAX(S:S)-MIN(S:S))*5),1)*Sheet2!E$6+CEILING(((Sheet1!T5476-MIN(T:T))/(MAX(T:T)-MIN(T:T))*5),1)*Sheet2!E$7+CEILING(((Sheet1!V5476-MIN(V:V))/(MAX(V:V)-MIN(V:V))*5),1)*Sheet2!E$8</f>
        <v>0.25202436024272301</v>
      </c>
      <c r="Y5476" s="7">
        <f>CEILING(((Sheet1!U5476-MIN(U:U))/(MAX(U:U)-MIN(U:U))*5),1)*Sheet2!E$9</f>
        <v>0.66029609894329866</v>
      </c>
      <c r="Z5476" s="7">
        <f>CEILING(((Sheet1!H5476-MIN(H:H))/(MAX(H:H)-MIN(H:H))*5),1)*Sheet2!E$10+I5476*Sheet2!E$11+F5476*Sheet2!E$12+CEILING(((Sheet1!N5476-MIN(N:N))/(MAX(N:N)-MIN(N:N))*5),1)*Sheet2!E$13</f>
        <v>0.19934470861941261</v>
      </c>
      <c r="AA5476" s="7">
        <f>B5476*Sheet2!E$14+C5476*Sheet2!E$15+M5476*Sheet2!E$16+R5476*Sheet2!E$17</f>
        <v>0.20444910253308232</v>
      </c>
      <c r="AB5476" s="7">
        <f t="shared" si="97"/>
        <v>2.0986233304710651</v>
      </c>
    </row>
    <row r="5477" spans="1:28" ht="29" hidden="1" x14ac:dyDescent="0.35">
      <c r="A5477" s="9" t="s">
        <v>2510</v>
      </c>
      <c r="B5477" s="9">
        <v>5</v>
      </c>
      <c r="C5477" s="9">
        <v>5</v>
      </c>
      <c r="D5477" s="5">
        <v>3</v>
      </c>
      <c r="E5477" s="5">
        <v>43733</v>
      </c>
      <c r="F5477" s="5">
        <v>4</v>
      </c>
      <c r="G5477" s="9" t="s">
        <v>3456</v>
      </c>
      <c r="H5477" s="5">
        <v>1</v>
      </c>
      <c r="I5477" s="5">
        <v>4</v>
      </c>
      <c r="J5477" s="5">
        <v>1</v>
      </c>
      <c r="K5477" s="5">
        <v>210.2868</v>
      </c>
      <c r="L5477" s="5">
        <v>5.0750000000000002</v>
      </c>
      <c r="M5477" s="5">
        <v>4</v>
      </c>
      <c r="N5477" s="5">
        <v>0</v>
      </c>
      <c r="O5477" s="13">
        <v>43753</v>
      </c>
      <c r="P5477" s="5" t="s">
        <v>1332</v>
      </c>
      <c r="Q5477" s="5" t="s">
        <v>1333</v>
      </c>
      <c r="R5477" s="5">
        <v>5</v>
      </c>
      <c r="S5477" s="10">
        <v>13.8578608364329</v>
      </c>
      <c r="T5477" s="10">
        <v>28.029599999999999</v>
      </c>
      <c r="U5477" s="10">
        <v>20</v>
      </c>
      <c r="V5477" s="10">
        <v>2.0226498397435915</v>
      </c>
      <c r="W5477" s="7">
        <f>Sheet1!J5477*Sheet2!E$2+CEILING(((Sheet1!K5477-MIN(K:K))/(MAX(K:K)-MIN(K:K))*5),1)*Sheet2!E$3+CEILING(((Sheet1!L5477-MIN(L:L))/(MAX(L:L)-MIN(L:L))*5),1)*Sheet2!E$4+Sheet1!D5477*Sheet2!E$5</f>
        <v>0.7825090601325484</v>
      </c>
      <c r="X5477" s="7">
        <f>CEILING(((Sheet1!S5477-MIN(S:S))/(MAX(S:S)-MIN(S:S))*5),1)*Sheet2!E$6+CEILING(((Sheet1!T5477-MIN(T:T))/(MAX(T:T)-MIN(T:T))*5),1)*Sheet2!E$7+CEILING(((Sheet1!V5477-MIN(V:V))/(MAX(V:V)-MIN(V:V))*5),1)*Sheet2!E$8</f>
        <v>0.25202436024272301</v>
      </c>
      <c r="Y5477" s="7">
        <f>CEILING(((Sheet1!U5477-MIN(U:U))/(MAX(U:U)-MIN(U:U))*5),1)*Sheet2!E$9</f>
        <v>0.66029609894329866</v>
      </c>
      <c r="Z5477" s="7">
        <f>CEILING(((Sheet1!H5477-MIN(H:H))/(MAX(H:H)-MIN(H:H))*5),1)*Sheet2!E$10+I5477*Sheet2!E$11+F5477*Sheet2!E$12+CEILING(((Sheet1!N5477-MIN(N:N))/(MAX(N:N)-MIN(N:N))*5),1)*Sheet2!E$13</f>
        <v>0.19934470861941261</v>
      </c>
      <c r="AA5477" s="7">
        <f>B5477*Sheet2!E$14+C5477*Sheet2!E$15+M5477*Sheet2!E$16+R5477*Sheet2!E$17</f>
        <v>0.20444910253308232</v>
      </c>
      <c r="AB5477" s="7">
        <f t="shared" si="97"/>
        <v>2.0986233304710651</v>
      </c>
    </row>
    <row r="5478" spans="1:28" ht="29" hidden="1" x14ac:dyDescent="0.35">
      <c r="A5478" s="9" t="s">
        <v>2510</v>
      </c>
      <c r="B5478" s="9">
        <v>5</v>
      </c>
      <c r="C5478" s="9">
        <v>5</v>
      </c>
      <c r="D5478" s="5">
        <v>3</v>
      </c>
      <c r="E5478" s="5">
        <v>43733</v>
      </c>
      <c r="F5478" s="5">
        <v>4</v>
      </c>
      <c r="G5478" s="9" t="s">
        <v>3456</v>
      </c>
      <c r="H5478" s="5">
        <v>1</v>
      </c>
      <c r="I5478" s="5">
        <v>4</v>
      </c>
      <c r="J5478" s="5">
        <v>1</v>
      </c>
      <c r="K5478" s="5">
        <v>218.7704</v>
      </c>
      <c r="L5478" s="5">
        <v>5.0750000000000002</v>
      </c>
      <c r="M5478" s="5">
        <v>4</v>
      </c>
      <c r="N5478" s="5">
        <v>0</v>
      </c>
      <c r="O5478" s="13">
        <v>43753</v>
      </c>
      <c r="P5478" s="5" t="s">
        <v>1332</v>
      </c>
      <c r="Q5478" s="5" t="s">
        <v>1333</v>
      </c>
      <c r="R5478" s="5">
        <v>5</v>
      </c>
      <c r="S5478" s="10">
        <v>9.2496779461126692</v>
      </c>
      <c r="T5478" s="10">
        <v>18.3855</v>
      </c>
      <c r="U5478" s="10">
        <v>20</v>
      </c>
      <c r="V5478" s="10">
        <v>1.9876908263305331</v>
      </c>
      <c r="W5478" s="7">
        <f>Sheet1!J5478*Sheet2!E$2+CEILING(((Sheet1!K5478-MIN(K:K))/(MAX(K:K)-MIN(K:K))*5),1)*Sheet2!E$3+CEILING(((Sheet1!L5478-MIN(L:L))/(MAX(L:L)-MIN(L:L))*5),1)*Sheet2!E$4+Sheet1!D5478*Sheet2!E$5</f>
        <v>0.7825090601325484</v>
      </c>
      <c r="X5478" s="7">
        <f>CEILING(((Sheet1!S5478-MIN(S:S))/(MAX(S:S)-MIN(S:S))*5),1)*Sheet2!E$6+CEILING(((Sheet1!T5478-MIN(T:T))/(MAX(T:T)-MIN(T:T))*5),1)*Sheet2!E$7+CEILING(((Sheet1!V5478-MIN(V:V))/(MAX(V:V)-MIN(V:V))*5),1)*Sheet2!E$8</f>
        <v>0.25202436024272301</v>
      </c>
      <c r="Y5478" s="7">
        <f>CEILING(((Sheet1!U5478-MIN(U:U))/(MAX(U:U)-MIN(U:U))*5),1)*Sheet2!E$9</f>
        <v>0.66029609894329866</v>
      </c>
      <c r="Z5478" s="7">
        <f>CEILING(((Sheet1!H5478-MIN(H:H))/(MAX(H:H)-MIN(H:H))*5),1)*Sheet2!E$10+I5478*Sheet2!E$11+F5478*Sheet2!E$12+CEILING(((Sheet1!N5478-MIN(N:N))/(MAX(N:N)-MIN(N:N))*5),1)*Sheet2!E$13</f>
        <v>0.19934470861941261</v>
      </c>
      <c r="AA5478" s="7">
        <f>B5478*Sheet2!E$14+C5478*Sheet2!E$15+M5478*Sheet2!E$16+R5478*Sheet2!E$17</f>
        <v>0.20444910253308232</v>
      </c>
      <c r="AB5478" s="7">
        <f t="shared" si="97"/>
        <v>2.0986233304710651</v>
      </c>
    </row>
    <row r="5479" spans="1:28" ht="29" hidden="1" x14ac:dyDescent="0.35">
      <c r="A5479" s="9" t="s">
        <v>2510</v>
      </c>
      <c r="B5479" s="9">
        <v>5</v>
      </c>
      <c r="C5479" s="9">
        <v>5</v>
      </c>
      <c r="D5479" s="5">
        <v>3</v>
      </c>
      <c r="E5479" s="5">
        <v>43733</v>
      </c>
      <c r="F5479" s="5">
        <v>4</v>
      </c>
      <c r="G5479" s="9" t="s">
        <v>3456</v>
      </c>
      <c r="H5479" s="5">
        <v>1</v>
      </c>
      <c r="I5479" s="5">
        <v>4</v>
      </c>
      <c r="J5479" s="5">
        <v>1</v>
      </c>
      <c r="K5479" s="5">
        <v>223.01220000000001</v>
      </c>
      <c r="L5479" s="5">
        <v>5.0750000000000002</v>
      </c>
      <c r="M5479" s="5">
        <v>4</v>
      </c>
      <c r="N5479" s="5">
        <v>0</v>
      </c>
      <c r="O5479" s="13">
        <v>43753</v>
      </c>
      <c r="P5479" s="5" t="s">
        <v>1332</v>
      </c>
      <c r="Q5479" s="5" t="s">
        <v>1333</v>
      </c>
      <c r="R5479" s="5">
        <v>5</v>
      </c>
      <c r="S5479" s="10">
        <v>3.7789712419486499</v>
      </c>
      <c r="T5479" s="10">
        <v>7.4347000000000003</v>
      </c>
      <c r="U5479" s="10">
        <v>20</v>
      </c>
      <c r="V5479" s="10">
        <v>1.9673872924648803</v>
      </c>
      <c r="W5479" s="7">
        <f>Sheet1!J5479*Sheet2!E$2+CEILING(((Sheet1!K5479-MIN(K:K))/(MAX(K:K)-MIN(K:K))*5),1)*Sheet2!E$3+CEILING(((Sheet1!L5479-MIN(L:L))/(MAX(L:L)-MIN(L:L))*5),1)*Sheet2!E$4+Sheet1!D5479*Sheet2!E$5</f>
        <v>0.7825090601325484</v>
      </c>
      <c r="X5479" s="7">
        <f>CEILING(((Sheet1!S5479-MIN(S:S))/(MAX(S:S)-MIN(S:S))*5),1)*Sheet2!E$6+CEILING(((Sheet1!T5479-MIN(T:T))/(MAX(T:T)-MIN(T:T))*5),1)*Sheet2!E$7+CEILING(((Sheet1!V5479-MIN(V:V))/(MAX(V:V)-MIN(V:V))*5),1)*Sheet2!E$8</f>
        <v>0.25202436024272301</v>
      </c>
      <c r="Y5479" s="7">
        <f>CEILING(((Sheet1!U5479-MIN(U:U))/(MAX(U:U)-MIN(U:U))*5),1)*Sheet2!E$9</f>
        <v>0.66029609894329866</v>
      </c>
      <c r="Z5479" s="7">
        <f>CEILING(((Sheet1!H5479-MIN(H:H))/(MAX(H:H)-MIN(H:H))*5),1)*Sheet2!E$10+I5479*Sheet2!E$11+F5479*Sheet2!E$12+CEILING(((Sheet1!N5479-MIN(N:N))/(MAX(N:N)-MIN(N:N))*5),1)*Sheet2!E$13</f>
        <v>0.19934470861941261</v>
      </c>
      <c r="AA5479" s="7">
        <f>B5479*Sheet2!E$14+C5479*Sheet2!E$15+M5479*Sheet2!E$16+R5479*Sheet2!E$17</f>
        <v>0.20444910253308232</v>
      </c>
      <c r="AB5479" s="7">
        <f t="shared" si="97"/>
        <v>2.0986233304710651</v>
      </c>
    </row>
    <row r="5480" spans="1:28" ht="29" hidden="1" x14ac:dyDescent="0.35">
      <c r="A5480" s="9" t="s">
        <v>2510</v>
      </c>
      <c r="B5480" s="9">
        <v>5</v>
      </c>
      <c r="C5480" s="9">
        <v>5</v>
      </c>
      <c r="D5480" s="5">
        <v>3</v>
      </c>
      <c r="E5480" s="5">
        <v>43733</v>
      </c>
      <c r="F5480" s="5">
        <v>4</v>
      </c>
      <c r="G5480" s="9" t="s">
        <v>3456</v>
      </c>
      <c r="H5480" s="5">
        <v>1</v>
      </c>
      <c r="I5480" s="5">
        <v>4</v>
      </c>
      <c r="J5480" s="5">
        <v>1</v>
      </c>
      <c r="K5480" s="5">
        <v>172.11059999999998</v>
      </c>
      <c r="L5480" s="5">
        <v>5.0750000000000002</v>
      </c>
      <c r="M5480" s="5">
        <v>4</v>
      </c>
      <c r="N5480" s="5">
        <v>0</v>
      </c>
      <c r="O5480" s="13">
        <v>43753</v>
      </c>
      <c r="P5480" s="5" t="s">
        <v>1332</v>
      </c>
      <c r="Q5480" s="5" t="s">
        <v>1333</v>
      </c>
      <c r="R5480" s="5">
        <v>5</v>
      </c>
      <c r="S5480" s="10">
        <v>1.9061961353533501</v>
      </c>
      <c r="T5480" s="10">
        <v>4.5731999999999999</v>
      </c>
      <c r="U5480" s="10">
        <v>20</v>
      </c>
      <c r="V5480" s="10">
        <v>2.3991235294117672</v>
      </c>
      <c r="W5480" s="7">
        <f>Sheet1!J5480*Sheet2!E$2+CEILING(((Sheet1!K5480-MIN(K:K))/(MAX(K:K)-MIN(K:K))*5),1)*Sheet2!E$3+CEILING(((Sheet1!L5480-MIN(L:L))/(MAX(L:L)-MIN(L:L))*5),1)*Sheet2!E$4+Sheet1!D5480*Sheet2!E$5</f>
        <v>0.71400008787601565</v>
      </c>
      <c r="X5480" s="7">
        <f>CEILING(((Sheet1!S5480-MIN(S:S))/(MAX(S:S)-MIN(S:S))*5),1)*Sheet2!E$6+CEILING(((Sheet1!T5480-MIN(T:T))/(MAX(T:T)-MIN(T:T))*5),1)*Sheet2!E$7+CEILING(((Sheet1!V5480-MIN(V:V))/(MAX(V:V)-MIN(V:V))*5),1)*Sheet2!E$8</f>
        <v>0.25202436024272301</v>
      </c>
      <c r="Y5480" s="7">
        <f>CEILING(((Sheet1!U5480-MIN(U:U))/(MAX(U:U)-MIN(U:U))*5),1)*Sheet2!E$9</f>
        <v>0.66029609894329866</v>
      </c>
      <c r="Z5480" s="7">
        <f>CEILING(((Sheet1!H5480-MIN(H:H))/(MAX(H:H)-MIN(H:H))*5),1)*Sheet2!E$10+I5480*Sheet2!E$11+F5480*Sheet2!E$12+CEILING(((Sheet1!N5480-MIN(N:N))/(MAX(N:N)-MIN(N:N))*5),1)*Sheet2!E$13</f>
        <v>0.19934470861941261</v>
      </c>
      <c r="AA5480" s="7">
        <f>B5480*Sheet2!E$14+C5480*Sheet2!E$15+M5480*Sheet2!E$16+R5480*Sheet2!E$17</f>
        <v>0.20444910253308232</v>
      </c>
      <c r="AB5480" s="7">
        <f t="shared" si="97"/>
        <v>2.030114358214532</v>
      </c>
    </row>
    <row r="5481" spans="1:28" ht="29" hidden="1" x14ac:dyDescent="0.35">
      <c r="A5481" s="9" t="s">
        <v>2510</v>
      </c>
      <c r="B5481" s="9">
        <v>5</v>
      </c>
      <c r="C5481" s="9">
        <v>5</v>
      </c>
      <c r="D5481" s="5">
        <v>3</v>
      </c>
      <c r="E5481" s="5">
        <v>43733</v>
      </c>
      <c r="F5481" s="5">
        <v>4</v>
      </c>
      <c r="G5481" s="9" t="s">
        <v>3456</v>
      </c>
      <c r="H5481" s="5">
        <v>1</v>
      </c>
      <c r="I5481" s="5">
        <v>4</v>
      </c>
      <c r="J5481" s="5">
        <v>1</v>
      </c>
      <c r="K5481" s="5">
        <v>176.35239999999999</v>
      </c>
      <c r="L5481" s="5">
        <v>5.0750000000000002</v>
      </c>
      <c r="M5481" s="5">
        <v>4</v>
      </c>
      <c r="N5481" s="5">
        <v>0</v>
      </c>
      <c r="O5481" s="13">
        <v>43753</v>
      </c>
      <c r="P5481" s="5" t="s">
        <v>1332</v>
      </c>
      <c r="Q5481" s="5" t="s">
        <v>1333</v>
      </c>
      <c r="R5481" s="5">
        <v>5</v>
      </c>
      <c r="S5481" s="10">
        <v>2.6257824548671</v>
      </c>
      <c r="T5481" s="10">
        <v>6.1908000000000003</v>
      </c>
      <c r="U5481" s="10">
        <v>20</v>
      </c>
      <c r="V5481" s="10">
        <v>2.3576972222222188</v>
      </c>
      <c r="W5481" s="7">
        <f>Sheet1!J5481*Sheet2!E$2+CEILING(((Sheet1!K5481-MIN(K:K))/(MAX(K:K)-MIN(K:K))*5),1)*Sheet2!E$3+CEILING(((Sheet1!L5481-MIN(L:L))/(MAX(L:L)-MIN(L:L))*5),1)*Sheet2!E$4+Sheet1!D5481*Sheet2!E$5</f>
        <v>0.71400008787601565</v>
      </c>
      <c r="X5481" s="7">
        <f>CEILING(((Sheet1!S5481-MIN(S:S))/(MAX(S:S)-MIN(S:S))*5),1)*Sheet2!E$6+CEILING(((Sheet1!T5481-MIN(T:T))/(MAX(T:T)-MIN(T:T))*5),1)*Sheet2!E$7+CEILING(((Sheet1!V5481-MIN(V:V))/(MAX(V:V)-MIN(V:V))*5),1)*Sheet2!E$8</f>
        <v>0.25202436024272301</v>
      </c>
      <c r="Y5481" s="7">
        <f>CEILING(((Sheet1!U5481-MIN(U:U))/(MAX(U:U)-MIN(U:U))*5),1)*Sheet2!E$9</f>
        <v>0.66029609894329866</v>
      </c>
      <c r="Z5481" s="7">
        <f>CEILING(((Sheet1!H5481-MIN(H:H))/(MAX(H:H)-MIN(H:H))*5),1)*Sheet2!E$10+I5481*Sheet2!E$11+F5481*Sheet2!E$12+CEILING(((Sheet1!N5481-MIN(N:N))/(MAX(N:N)-MIN(N:N))*5),1)*Sheet2!E$13</f>
        <v>0.19934470861941261</v>
      </c>
      <c r="AA5481" s="7">
        <f>B5481*Sheet2!E$14+C5481*Sheet2!E$15+M5481*Sheet2!E$16+R5481*Sheet2!E$17</f>
        <v>0.20444910253308232</v>
      </c>
      <c r="AB5481" s="7">
        <f t="shared" si="97"/>
        <v>2.030114358214532</v>
      </c>
    </row>
    <row r="5482" spans="1:28" ht="29" hidden="1" x14ac:dyDescent="0.35">
      <c r="A5482" s="9" t="s">
        <v>2510</v>
      </c>
      <c r="B5482" s="9">
        <v>5</v>
      </c>
      <c r="C5482" s="9">
        <v>5</v>
      </c>
      <c r="D5482" s="5">
        <v>3</v>
      </c>
      <c r="E5482" s="5">
        <v>43733</v>
      </c>
      <c r="F5482" s="5">
        <v>4</v>
      </c>
      <c r="G5482" s="9" t="s">
        <v>3456</v>
      </c>
      <c r="H5482" s="5">
        <v>1</v>
      </c>
      <c r="I5482" s="5">
        <v>4</v>
      </c>
      <c r="J5482" s="5">
        <v>1</v>
      </c>
      <c r="K5482" s="5">
        <v>180.5942</v>
      </c>
      <c r="L5482" s="5">
        <v>5.0750000000000002</v>
      </c>
      <c r="M5482" s="5">
        <v>4</v>
      </c>
      <c r="N5482" s="5">
        <v>0</v>
      </c>
      <c r="O5482" s="13">
        <v>43753</v>
      </c>
      <c r="P5482" s="5" t="s">
        <v>1332</v>
      </c>
      <c r="Q5482" s="5" t="s">
        <v>1333</v>
      </c>
      <c r="R5482" s="5">
        <v>5</v>
      </c>
      <c r="S5482" s="10">
        <v>5.6198494057878996</v>
      </c>
      <c r="T5482" s="10">
        <v>12.794600000000001</v>
      </c>
      <c r="U5482" s="10">
        <v>20</v>
      </c>
      <c r="V5482" s="10">
        <v>2.2766802232854859</v>
      </c>
      <c r="W5482" s="7">
        <f>Sheet1!J5482*Sheet2!E$2+CEILING(((Sheet1!K5482-MIN(K:K))/(MAX(K:K)-MIN(K:K))*5),1)*Sheet2!E$3+CEILING(((Sheet1!L5482-MIN(L:L))/(MAX(L:L)-MIN(L:L))*5),1)*Sheet2!E$4+Sheet1!D5482*Sheet2!E$5</f>
        <v>0.71400008787601565</v>
      </c>
      <c r="X5482" s="7">
        <f>CEILING(((Sheet1!S5482-MIN(S:S))/(MAX(S:S)-MIN(S:S))*5),1)*Sheet2!E$6+CEILING(((Sheet1!T5482-MIN(T:T))/(MAX(T:T)-MIN(T:T))*5),1)*Sheet2!E$7+CEILING(((Sheet1!V5482-MIN(V:V))/(MAX(V:V)-MIN(V:V))*5),1)*Sheet2!E$8</f>
        <v>0.25202436024272301</v>
      </c>
      <c r="Y5482" s="7">
        <f>CEILING(((Sheet1!U5482-MIN(U:U))/(MAX(U:U)-MIN(U:U))*5),1)*Sheet2!E$9</f>
        <v>0.66029609894329866</v>
      </c>
      <c r="Z5482" s="7">
        <f>CEILING(((Sheet1!H5482-MIN(H:H))/(MAX(H:H)-MIN(H:H))*5),1)*Sheet2!E$10+I5482*Sheet2!E$11+F5482*Sheet2!E$12+CEILING(((Sheet1!N5482-MIN(N:N))/(MAX(N:N)-MIN(N:N))*5),1)*Sheet2!E$13</f>
        <v>0.19934470861941261</v>
      </c>
      <c r="AA5482" s="7">
        <f>B5482*Sheet2!E$14+C5482*Sheet2!E$15+M5482*Sheet2!E$16+R5482*Sheet2!E$17</f>
        <v>0.20444910253308232</v>
      </c>
      <c r="AB5482" s="7">
        <f t="shared" si="97"/>
        <v>2.030114358214532</v>
      </c>
    </row>
    <row r="5483" spans="1:28" ht="29" hidden="1" x14ac:dyDescent="0.35">
      <c r="A5483" s="9" t="s">
        <v>2510</v>
      </c>
      <c r="B5483" s="9">
        <v>5</v>
      </c>
      <c r="C5483" s="9">
        <v>5</v>
      </c>
      <c r="D5483" s="5">
        <v>3</v>
      </c>
      <c r="E5483" s="5">
        <v>43733</v>
      </c>
      <c r="F5483" s="5">
        <v>4</v>
      </c>
      <c r="G5483" s="9" t="s">
        <v>3456</v>
      </c>
      <c r="H5483" s="5">
        <v>1</v>
      </c>
      <c r="I5483" s="5">
        <v>4</v>
      </c>
      <c r="J5483" s="5">
        <v>1</v>
      </c>
      <c r="K5483" s="5">
        <v>184.83600000000001</v>
      </c>
      <c r="L5483" s="5">
        <v>5.0750000000000002</v>
      </c>
      <c r="M5483" s="5">
        <v>4</v>
      </c>
      <c r="N5483" s="5">
        <v>0</v>
      </c>
      <c r="O5483" s="13">
        <v>43753</v>
      </c>
      <c r="P5483" s="5" t="s">
        <v>1332</v>
      </c>
      <c r="Q5483" s="5" t="s">
        <v>1333</v>
      </c>
      <c r="R5483" s="5">
        <v>5</v>
      </c>
      <c r="S5483" s="10">
        <v>8.3824730109770496</v>
      </c>
      <c r="T5483" s="10">
        <v>18.899999999999999</v>
      </c>
      <c r="U5483" s="10">
        <v>20</v>
      </c>
      <c r="V5483" s="10">
        <v>2.2547045454545449</v>
      </c>
      <c r="W5483" s="7">
        <f>Sheet1!J5483*Sheet2!E$2+CEILING(((Sheet1!K5483-MIN(K:K))/(MAX(K:K)-MIN(K:K))*5),1)*Sheet2!E$3+CEILING(((Sheet1!L5483-MIN(L:L))/(MAX(L:L)-MIN(L:L))*5),1)*Sheet2!E$4+Sheet1!D5483*Sheet2!E$5</f>
        <v>0.71400008787601565</v>
      </c>
      <c r="X5483" s="7">
        <f>CEILING(((Sheet1!S5483-MIN(S:S))/(MAX(S:S)-MIN(S:S))*5),1)*Sheet2!E$6+CEILING(((Sheet1!T5483-MIN(T:T))/(MAX(T:T)-MIN(T:T))*5),1)*Sheet2!E$7+CEILING(((Sheet1!V5483-MIN(V:V))/(MAX(V:V)-MIN(V:V))*5),1)*Sheet2!E$8</f>
        <v>0.25202436024272301</v>
      </c>
      <c r="Y5483" s="7">
        <f>CEILING(((Sheet1!U5483-MIN(U:U))/(MAX(U:U)-MIN(U:U))*5),1)*Sheet2!E$9</f>
        <v>0.66029609894329866</v>
      </c>
      <c r="Z5483" s="7">
        <f>CEILING(((Sheet1!H5483-MIN(H:H))/(MAX(H:H)-MIN(H:H))*5),1)*Sheet2!E$10+I5483*Sheet2!E$11+F5483*Sheet2!E$12+CEILING(((Sheet1!N5483-MIN(N:N))/(MAX(N:N)-MIN(N:N))*5),1)*Sheet2!E$13</f>
        <v>0.19934470861941261</v>
      </c>
      <c r="AA5483" s="7">
        <f>B5483*Sheet2!E$14+C5483*Sheet2!E$15+M5483*Sheet2!E$16+R5483*Sheet2!E$17</f>
        <v>0.20444910253308232</v>
      </c>
      <c r="AB5483" s="7">
        <f t="shared" si="97"/>
        <v>2.030114358214532</v>
      </c>
    </row>
    <row r="5484" spans="1:28" ht="29" hidden="1" x14ac:dyDescent="0.35">
      <c r="A5484" s="9" t="s">
        <v>2510</v>
      </c>
      <c r="B5484" s="9">
        <v>5</v>
      </c>
      <c r="C5484" s="9">
        <v>5</v>
      </c>
      <c r="D5484" s="5">
        <v>3</v>
      </c>
      <c r="E5484" s="5">
        <v>43733</v>
      </c>
      <c r="F5484" s="5">
        <v>4</v>
      </c>
      <c r="G5484" s="9" t="s">
        <v>3456</v>
      </c>
      <c r="H5484" s="5">
        <v>1</v>
      </c>
      <c r="I5484" s="5">
        <v>4</v>
      </c>
      <c r="J5484" s="5">
        <v>1</v>
      </c>
      <c r="K5484" s="5">
        <v>189.0778</v>
      </c>
      <c r="L5484" s="5">
        <v>5.0750000000000002</v>
      </c>
      <c r="M5484" s="5">
        <v>4</v>
      </c>
      <c r="N5484" s="5">
        <v>0</v>
      </c>
      <c r="O5484" s="13">
        <v>43753</v>
      </c>
      <c r="P5484" s="5" t="s">
        <v>1332</v>
      </c>
      <c r="Q5484" s="5" t="s">
        <v>1333</v>
      </c>
      <c r="R5484" s="5">
        <v>5</v>
      </c>
      <c r="S5484" s="10">
        <v>8.7650185974780008</v>
      </c>
      <c r="T5484" s="10">
        <v>19.5534</v>
      </c>
      <c r="U5484" s="10">
        <v>20</v>
      </c>
      <c r="V5484" s="10">
        <v>2.2308452380952382</v>
      </c>
      <c r="W5484" s="7">
        <f>Sheet1!J5484*Sheet2!E$2+CEILING(((Sheet1!K5484-MIN(K:K))/(MAX(K:K)-MIN(K:K))*5),1)*Sheet2!E$3+CEILING(((Sheet1!L5484-MIN(L:L))/(MAX(L:L)-MIN(L:L))*5),1)*Sheet2!E$4+Sheet1!D5484*Sheet2!E$5</f>
        <v>0.71400008787601565</v>
      </c>
      <c r="X5484" s="7">
        <f>CEILING(((Sheet1!S5484-MIN(S:S))/(MAX(S:S)-MIN(S:S))*5),1)*Sheet2!E$6+CEILING(((Sheet1!T5484-MIN(T:T))/(MAX(T:T)-MIN(T:T))*5),1)*Sheet2!E$7+CEILING(((Sheet1!V5484-MIN(V:V))/(MAX(V:V)-MIN(V:V))*5),1)*Sheet2!E$8</f>
        <v>0.25202436024272301</v>
      </c>
      <c r="Y5484" s="7">
        <f>CEILING(((Sheet1!U5484-MIN(U:U))/(MAX(U:U)-MIN(U:U))*5),1)*Sheet2!E$9</f>
        <v>0.66029609894329866</v>
      </c>
      <c r="Z5484" s="7">
        <f>CEILING(((Sheet1!H5484-MIN(H:H))/(MAX(H:H)-MIN(H:H))*5),1)*Sheet2!E$10+I5484*Sheet2!E$11+F5484*Sheet2!E$12+CEILING(((Sheet1!N5484-MIN(N:N))/(MAX(N:N)-MIN(N:N))*5),1)*Sheet2!E$13</f>
        <v>0.19934470861941261</v>
      </c>
      <c r="AA5484" s="7">
        <f>B5484*Sheet2!E$14+C5484*Sheet2!E$15+M5484*Sheet2!E$16+R5484*Sheet2!E$17</f>
        <v>0.20444910253308232</v>
      </c>
      <c r="AB5484" s="7">
        <f t="shared" si="97"/>
        <v>2.030114358214532</v>
      </c>
    </row>
    <row r="5485" spans="1:28" ht="29" hidden="1" x14ac:dyDescent="0.35">
      <c r="A5485" s="9" t="s">
        <v>2510</v>
      </c>
      <c r="B5485" s="9">
        <v>5</v>
      </c>
      <c r="C5485" s="9">
        <v>5</v>
      </c>
      <c r="D5485" s="5">
        <v>3</v>
      </c>
      <c r="E5485" s="5">
        <v>43733</v>
      </c>
      <c r="F5485" s="5">
        <v>4</v>
      </c>
      <c r="G5485" s="9" t="s">
        <v>3456</v>
      </c>
      <c r="H5485" s="5">
        <v>1</v>
      </c>
      <c r="I5485" s="5">
        <v>4</v>
      </c>
      <c r="J5485" s="5">
        <v>1</v>
      </c>
      <c r="K5485" s="5">
        <v>193.31959999999998</v>
      </c>
      <c r="L5485" s="5">
        <v>5.0750000000000002</v>
      </c>
      <c r="M5485" s="5">
        <v>4</v>
      </c>
      <c r="N5485" s="5">
        <v>0</v>
      </c>
      <c r="O5485" s="13">
        <v>43753</v>
      </c>
      <c r="P5485" s="5" t="s">
        <v>1332</v>
      </c>
      <c r="Q5485" s="5" t="s">
        <v>1333</v>
      </c>
      <c r="R5485" s="5">
        <v>5</v>
      </c>
      <c r="S5485" s="10">
        <v>12.1893132541051</v>
      </c>
      <c r="T5485" s="10">
        <v>25.447500000000002</v>
      </c>
      <c r="U5485" s="10">
        <v>20</v>
      </c>
      <c r="V5485" s="10">
        <v>2.0876893939393861</v>
      </c>
      <c r="W5485" s="7">
        <f>Sheet1!J5485*Sheet2!E$2+CEILING(((Sheet1!K5485-MIN(K:K))/(MAX(K:K)-MIN(K:K))*5),1)*Sheet2!E$3+CEILING(((Sheet1!L5485-MIN(L:L))/(MAX(L:L)-MIN(L:L))*5),1)*Sheet2!E$4+Sheet1!D5485*Sheet2!E$5</f>
        <v>0.71400008787601565</v>
      </c>
      <c r="X5485" s="7">
        <f>CEILING(((Sheet1!S5485-MIN(S:S))/(MAX(S:S)-MIN(S:S))*5),1)*Sheet2!E$6+CEILING(((Sheet1!T5485-MIN(T:T))/(MAX(T:T)-MIN(T:T))*5),1)*Sheet2!E$7+CEILING(((Sheet1!V5485-MIN(V:V))/(MAX(V:V)-MIN(V:V))*5),1)*Sheet2!E$8</f>
        <v>0.25202436024272301</v>
      </c>
      <c r="Y5485" s="7">
        <f>CEILING(((Sheet1!U5485-MIN(U:U))/(MAX(U:U)-MIN(U:U))*5),1)*Sheet2!E$9</f>
        <v>0.66029609894329866</v>
      </c>
      <c r="Z5485" s="7">
        <f>CEILING(((Sheet1!H5485-MIN(H:H))/(MAX(H:H)-MIN(H:H))*5),1)*Sheet2!E$10+I5485*Sheet2!E$11+F5485*Sheet2!E$12+CEILING(((Sheet1!N5485-MIN(N:N))/(MAX(N:N)-MIN(N:N))*5),1)*Sheet2!E$13</f>
        <v>0.19934470861941261</v>
      </c>
      <c r="AA5485" s="7">
        <f>B5485*Sheet2!E$14+C5485*Sheet2!E$15+M5485*Sheet2!E$16+R5485*Sheet2!E$17</f>
        <v>0.20444910253308232</v>
      </c>
      <c r="AB5485" s="7">
        <f t="shared" si="97"/>
        <v>2.030114358214532</v>
      </c>
    </row>
    <row r="5486" spans="1:28" ht="29" hidden="1" x14ac:dyDescent="0.35">
      <c r="A5486" s="9" t="s">
        <v>2510</v>
      </c>
      <c r="B5486" s="9">
        <v>5</v>
      </c>
      <c r="C5486" s="9">
        <v>5</v>
      </c>
      <c r="D5486" s="5">
        <v>3</v>
      </c>
      <c r="E5486" s="5">
        <v>43733</v>
      </c>
      <c r="F5486" s="5">
        <v>4</v>
      </c>
      <c r="G5486" s="9" t="s">
        <v>3456</v>
      </c>
      <c r="H5486" s="5">
        <v>1</v>
      </c>
      <c r="I5486" s="5">
        <v>4</v>
      </c>
      <c r="J5486" s="5">
        <v>1</v>
      </c>
      <c r="K5486" s="5">
        <v>184.83600000000001</v>
      </c>
      <c r="L5486" s="5">
        <v>5.0750000000000002</v>
      </c>
      <c r="M5486" s="5">
        <v>4</v>
      </c>
      <c r="N5486" s="5">
        <v>0</v>
      </c>
      <c r="O5486" s="13">
        <v>43753</v>
      </c>
      <c r="P5486" s="5" t="s">
        <v>1332</v>
      </c>
      <c r="Q5486" s="5" t="s">
        <v>1333</v>
      </c>
      <c r="R5486" s="5">
        <v>5</v>
      </c>
      <c r="S5486" s="10">
        <v>23.379479270615999</v>
      </c>
      <c r="T5486" s="10">
        <v>50.881599999999999</v>
      </c>
      <c r="U5486" s="10">
        <v>20</v>
      </c>
      <c r="V5486" s="10">
        <v>2.1763358974358962</v>
      </c>
      <c r="W5486" s="7">
        <f>Sheet1!J5486*Sheet2!E$2+CEILING(((Sheet1!K5486-MIN(K:K))/(MAX(K:K)-MIN(K:K))*5),1)*Sheet2!E$3+CEILING(((Sheet1!L5486-MIN(L:L))/(MAX(L:L)-MIN(L:L))*5),1)*Sheet2!E$4+Sheet1!D5486*Sheet2!E$5</f>
        <v>0.71400008787601565</v>
      </c>
      <c r="X5486" s="7">
        <f>CEILING(((Sheet1!S5486-MIN(S:S))/(MAX(S:S)-MIN(S:S))*5),1)*Sheet2!E$6+CEILING(((Sheet1!T5486-MIN(T:T))/(MAX(T:T)-MIN(T:T))*5),1)*Sheet2!E$7+CEILING(((Sheet1!V5486-MIN(V:V))/(MAX(V:V)-MIN(V:V))*5),1)*Sheet2!E$8</f>
        <v>0.25202436024272301</v>
      </c>
      <c r="Y5486" s="7">
        <f>CEILING(((Sheet1!U5486-MIN(U:U))/(MAX(U:U)-MIN(U:U))*5),1)*Sheet2!E$9</f>
        <v>0.66029609894329866</v>
      </c>
      <c r="Z5486" s="7">
        <f>CEILING(((Sheet1!H5486-MIN(H:H))/(MAX(H:H)-MIN(H:H))*5),1)*Sheet2!E$10+I5486*Sheet2!E$11+F5486*Sheet2!E$12+CEILING(((Sheet1!N5486-MIN(N:N))/(MAX(N:N)-MIN(N:N))*5),1)*Sheet2!E$13</f>
        <v>0.19934470861941261</v>
      </c>
      <c r="AA5486" s="7">
        <f>B5486*Sheet2!E$14+C5486*Sheet2!E$15+M5486*Sheet2!E$16+R5486*Sheet2!E$17</f>
        <v>0.20444910253308232</v>
      </c>
      <c r="AB5486" s="7">
        <f t="shared" si="97"/>
        <v>2.030114358214532</v>
      </c>
    </row>
    <row r="5487" spans="1:28" ht="29" hidden="1" x14ac:dyDescent="0.35">
      <c r="A5487" s="9" t="s">
        <v>2510</v>
      </c>
      <c r="B5487" s="9">
        <v>5</v>
      </c>
      <c r="C5487" s="9">
        <v>5</v>
      </c>
      <c r="D5487" s="5">
        <v>3</v>
      </c>
      <c r="E5487" s="5">
        <v>43733</v>
      </c>
      <c r="F5487" s="5">
        <v>4</v>
      </c>
      <c r="G5487" s="9" t="s">
        <v>3456</v>
      </c>
      <c r="H5487" s="5">
        <v>1</v>
      </c>
      <c r="I5487" s="5">
        <v>4</v>
      </c>
      <c r="J5487" s="5">
        <v>1</v>
      </c>
      <c r="K5487" s="5">
        <v>189.0778</v>
      </c>
      <c r="L5487" s="5">
        <v>5.0750000000000002</v>
      </c>
      <c r="M5487" s="5">
        <v>4</v>
      </c>
      <c r="N5487" s="5">
        <v>0</v>
      </c>
      <c r="O5487" s="13">
        <v>43753</v>
      </c>
      <c r="P5487" s="5" t="s">
        <v>1332</v>
      </c>
      <c r="Q5487" s="5" t="s">
        <v>1333</v>
      </c>
      <c r="R5487" s="5">
        <v>5</v>
      </c>
      <c r="S5487" s="10">
        <v>28.565181892406802</v>
      </c>
      <c r="T5487" s="10">
        <v>60.868499999999997</v>
      </c>
      <c r="U5487" s="10">
        <v>20</v>
      </c>
      <c r="V5487" s="10">
        <v>2.1308633786848059</v>
      </c>
      <c r="W5487" s="7">
        <f>Sheet1!J5487*Sheet2!E$2+CEILING(((Sheet1!K5487-MIN(K:K))/(MAX(K:K)-MIN(K:K))*5),1)*Sheet2!E$3+CEILING(((Sheet1!L5487-MIN(L:L))/(MAX(L:L)-MIN(L:L))*5),1)*Sheet2!E$4+Sheet1!D5487*Sheet2!E$5</f>
        <v>0.71400008787601565</v>
      </c>
      <c r="X5487" s="7">
        <f>CEILING(((Sheet1!S5487-MIN(S:S))/(MAX(S:S)-MIN(S:S))*5),1)*Sheet2!E$6+CEILING(((Sheet1!T5487-MIN(T:T))/(MAX(T:T)-MIN(T:T))*5),1)*Sheet2!E$7+CEILING(((Sheet1!V5487-MIN(V:V))/(MAX(V:V)-MIN(V:V))*5),1)*Sheet2!E$8</f>
        <v>0.25202436024272301</v>
      </c>
      <c r="Y5487" s="7">
        <f>CEILING(((Sheet1!U5487-MIN(U:U))/(MAX(U:U)-MIN(U:U))*5),1)*Sheet2!E$9</f>
        <v>0.66029609894329866</v>
      </c>
      <c r="Z5487" s="7">
        <f>CEILING(((Sheet1!H5487-MIN(H:H))/(MAX(H:H)-MIN(H:H))*5),1)*Sheet2!E$10+I5487*Sheet2!E$11+F5487*Sheet2!E$12+CEILING(((Sheet1!N5487-MIN(N:N))/(MAX(N:N)-MIN(N:N))*5),1)*Sheet2!E$13</f>
        <v>0.19934470861941261</v>
      </c>
      <c r="AA5487" s="7">
        <f>B5487*Sheet2!E$14+C5487*Sheet2!E$15+M5487*Sheet2!E$16+R5487*Sheet2!E$17</f>
        <v>0.20444910253308232</v>
      </c>
      <c r="AB5487" s="7">
        <f t="shared" si="97"/>
        <v>2.030114358214532</v>
      </c>
    </row>
    <row r="5488" spans="1:28" ht="29" hidden="1" x14ac:dyDescent="0.35">
      <c r="A5488" s="9" t="s">
        <v>2510</v>
      </c>
      <c r="B5488" s="9">
        <v>5</v>
      </c>
      <c r="C5488" s="9">
        <v>5</v>
      </c>
      <c r="D5488" s="5">
        <v>3</v>
      </c>
      <c r="E5488" s="5">
        <v>43733</v>
      </c>
      <c r="F5488" s="5">
        <v>4</v>
      </c>
      <c r="G5488" s="9" t="s">
        <v>3456</v>
      </c>
      <c r="H5488" s="5">
        <v>1</v>
      </c>
      <c r="I5488" s="5">
        <v>4</v>
      </c>
      <c r="J5488" s="5">
        <v>1</v>
      </c>
      <c r="K5488" s="5">
        <v>193.31959999999998</v>
      </c>
      <c r="L5488" s="5">
        <v>5.0750000000000002</v>
      </c>
      <c r="M5488" s="5">
        <v>4</v>
      </c>
      <c r="N5488" s="5">
        <v>0</v>
      </c>
      <c r="O5488" s="13">
        <v>43753</v>
      </c>
      <c r="P5488" s="5" t="s">
        <v>1332</v>
      </c>
      <c r="Q5488" s="5" t="s">
        <v>1333</v>
      </c>
      <c r="R5488" s="5">
        <v>5</v>
      </c>
      <c r="S5488" s="10">
        <v>36.463757597750202</v>
      </c>
      <c r="T5488" s="10">
        <v>76.125</v>
      </c>
      <c r="U5488" s="10">
        <v>20</v>
      </c>
      <c r="V5488" s="10">
        <v>2.0876893939393915</v>
      </c>
      <c r="W5488" s="7">
        <f>Sheet1!J5488*Sheet2!E$2+CEILING(((Sheet1!K5488-MIN(K:K))/(MAX(K:K)-MIN(K:K))*5),1)*Sheet2!E$3+CEILING(((Sheet1!L5488-MIN(L:L))/(MAX(L:L)-MIN(L:L))*5),1)*Sheet2!E$4+Sheet1!D5488*Sheet2!E$5</f>
        <v>0.71400008787601565</v>
      </c>
      <c r="X5488" s="7">
        <f>CEILING(((Sheet1!S5488-MIN(S:S))/(MAX(S:S)-MIN(S:S))*5),1)*Sheet2!E$6+CEILING(((Sheet1!T5488-MIN(T:T))/(MAX(T:T)-MIN(T:T))*5),1)*Sheet2!E$7+CEILING(((Sheet1!V5488-MIN(V:V))/(MAX(V:V)-MIN(V:V))*5),1)*Sheet2!E$8</f>
        <v>0.25202436024272301</v>
      </c>
      <c r="Y5488" s="7">
        <f>CEILING(((Sheet1!U5488-MIN(U:U))/(MAX(U:U)-MIN(U:U))*5),1)*Sheet2!E$9</f>
        <v>0.66029609894329866</v>
      </c>
      <c r="Z5488" s="7">
        <f>CEILING(((Sheet1!H5488-MIN(H:H))/(MAX(H:H)-MIN(H:H))*5),1)*Sheet2!E$10+I5488*Sheet2!E$11+F5488*Sheet2!E$12+CEILING(((Sheet1!N5488-MIN(N:N))/(MAX(N:N)-MIN(N:N))*5),1)*Sheet2!E$13</f>
        <v>0.19934470861941261</v>
      </c>
      <c r="AA5488" s="7">
        <f>B5488*Sheet2!E$14+C5488*Sheet2!E$15+M5488*Sheet2!E$16+R5488*Sheet2!E$17</f>
        <v>0.20444910253308232</v>
      </c>
      <c r="AB5488" s="7">
        <f t="shared" si="97"/>
        <v>2.030114358214532</v>
      </c>
    </row>
    <row r="5489" spans="1:28" ht="29" hidden="1" x14ac:dyDescent="0.35">
      <c r="A5489" s="9" t="s">
        <v>2510</v>
      </c>
      <c r="B5489" s="9">
        <v>5</v>
      </c>
      <c r="C5489" s="9">
        <v>5</v>
      </c>
      <c r="D5489" s="5">
        <v>3</v>
      </c>
      <c r="E5489" s="5">
        <v>43733</v>
      </c>
      <c r="F5489" s="5">
        <v>4</v>
      </c>
      <c r="G5489" s="9" t="s">
        <v>3456</v>
      </c>
      <c r="H5489" s="5">
        <v>1</v>
      </c>
      <c r="I5489" s="5">
        <v>4</v>
      </c>
      <c r="J5489" s="5">
        <v>1</v>
      </c>
      <c r="K5489" s="5">
        <v>197.56139999999999</v>
      </c>
      <c r="L5489" s="5">
        <v>5.0750000000000002</v>
      </c>
      <c r="M5489" s="5">
        <v>4</v>
      </c>
      <c r="N5489" s="5">
        <v>0</v>
      </c>
      <c r="O5489" s="13">
        <v>43753</v>
      </c>
      <c r="P5489" s="5" t="s">
        <v>1332</v>
      </c>
      <c r="Q5489" s="5" t="s">
        <v>1333</v>
      </c>
      <c r="R5489" s="5">
        <v>5</v>
      </c>
      <c r="S5489" s="10">
        <v>33.311294565907602</v>
      </c>
      <c r="T5489" s="10">
        <v>68.515600000000006</v>
      </c>
      <c r="U5489" s="10">
        <v>20</v>
      </c>
      <c r="V5489" s="10">
        <v>2.0568278985507278</v>
      </c>
      <c r="W5489" s="7">
        <f>Sheet1!J5489*Sheet2!E$2+CEILING(((Sheet1!K5489-MIN(K:K))/(MAX(K:K)-MIN(K:K))*5),1)*Sheet2!E$3+CEILING(((Sheet1!L5489-MIN(L:L))/(MAX(L:L)-MIN(L:L))*5),1)*Sheet2!E$4+Sheet1!D5489*Sheet2!E$5</f>
        <v>0.71400008787601565</v>
      </c>
      <c r="X5489" s="7">
        <f>CEILING(((Sheet1!S5489-MIN(S:S))/(MAX(S:S)-MIN(S:S))*5),1)*Sheet2!E$6+CEILING(((Sheet1!T5489-MIN(T:T))/(MAX(T:T)-MIN(T:T))*5),1)*Sheet2!E$7+CEILING(((Sheet1!V5489-MIN(V:V))/(MAX(V:V)-MIN(V:V))*5),1)*Sheet2!E$8</f>
        <v>0.25202436024272301</v>
      </c>
      <c r="Y5489" s="7">
        <f>CEILING(((Sheet1!U5489-MIN(U:U))/(MAX(U:U)-MIN(U:U))*5),1)*Sheet2!E$9</f>
        <v>0.66029609894329866</v>
      </c>
      <c r="Z5489" s="7">
        <f>CEILING(((Sheet1!H5489-MIN(H:H))/(MAX(H:H)-MIN(H:H))*5),1)*Sheet2!E$10+I5489*Sheet2!E$11+F5489*Sheet2!E$12+CEILING(((Sheet1!N5489-MIN(N:N))/(MAX(N:N)-MIN(N:N))*5),1)*Sheet2!E$13</f>
        <v>0.19934470861941261</v>
      </c>
      <c r="AA5489" s="7">
        <f>B5489*Sheet2!E$14+C5489*Sheet2!E$15+M5489*Sheet2!E$16+R5489*Sheet2!E$17</f>
        <v>0.20444910253308232</v>
      </c>
      <c r="AB5489" s="7">
        <f t="shared" si="97"/>
        <v>2.030114358214532</v>
      </c>
    </row>
    <row r="5490" spans="1:28" ht="29" hidden="1" x14ac:dyDescent="0.35">
      <c r="A5490" s="9" t="s">
        <v>2510</v>
      </c>
      <c r="B5490" s="9">
        <v>5</v>
      </c>
      <c r="C5490" s="9">
        <v>5</v>
      </c>
      <c r="D5490" s="5">
        <v>3</v>
      </c>
      <c r="E5490" s="5">
        <v>43733</v>
      </c>
      <c r="F5490" s="5">
        <v>4</v>
      </c>
      <c r="G5490" s="9" t="s">
        <v>3456</v>
      </c>
      <c r="H5490" s="5">
        <v>1</v>
      </c>
      <c r="I5490" s="5">
        <v>4</v>
      </c>
      <c r="J5490" s="5">
        <v>1</v>
      </c>
      <c r="K5490" s="5">
        <v>201.8032</v>
      </c>
      <c r="L5490" s="5">
        <v>5.0750000000000002</v>
      </c>
      <c r="M5490" s="5">
        <v>4</v>
      </c>
      <c r="N5490" s="5">
        <v>0</v>
      </c>
      <c r="O5490" s="13">
        <v>43753</v>
      </c>
      <c r="P5490" s="5" t="s">
        <v>1332</v>
      </c>
      <c r="Q5490" s="5" t="s">
        <v>1333</v>
      </c>
      <c r="R5490" s="5">
        <v>5</v>
      </c>
      <c r="S5490" s="10">
        <v>8.1503764855302592</v>
      </c>
      <c r="T5490" s="10">
        <v>16.515000000000001</v>
      </c>
      <c r="U5490" s="10">
        <v>20</v>
      </c>
      <c r="V5490" s="10">
        <v>2.0262867647058815</v>
      </c>
      <c r="W5490" s="7">
        <f>Sheet1!J5490*Sheet2!E$2+CEILING(((Sheet1!K5490-MIN(K:K))/(MAX(K:K)-MIN(K:K))*5),1)*Sheet2!E$3+CEILING(((Sheet1!L5490-MIN(L:L))/(MAX(L:L)-MIN(L:L))*5),1)*Sheet2!E$4+Sheet1!D5490*Sheet2!E$5</f>
        <v>0.71400008787601565</v>
      </c>
      <c r="X5490" s="7">
        <f>CEILING(((Sheet1!S5490-MIN(S:S))/(MAX(S:S)-MIN(S:S))*5),1)*Sheet2!E$6+CEILING(((Sheet1!T5490-MIN(T:T))/(MAX(T:T)-MIN(T:T))*5),1)*Sheet2!E$7+CEILING(((Sheet1!V5490-MIN(V:V))/(MAX(V:V)-MIN(V:V))*5),1)*Sheet2!E$8</f>
        <v>0.25202436024272301</v>
      </c>
      <c r="Y5490" s="7">
        <f>CEILING(((Sheet1!U5490-MIN(U:U))/(MAX(U:U)-MIN(U:U))*5),1)*Sheet2!E$9</f>
        <v>0.66029609894329866</v>
      </c>
      <c r="Z5490" s="7">
        <f>CEILING(((Sheet1!H5490-MIN(H:H))/(MAX(H:H)-MIN(H:H))*5),1)*Sheet2!E$10+I5490*Sheet2!E$11+F5490*Sheet2!E$12+CEILING(((Sheet1!N5490-MIN(N:N))/(MAX(N:N)-MIN(N:N))*5),1)*Sheet2!E$13</f>
        <v>0.19934470861941261</v>
      </c>
      <c r="AA5490" s="7">
        <f>B5490*Sheet2!E$14+C5490*Sheet2!E$15+M5490*Sheet2!E$16+R5490*Sheet2!E$17</f>
        <v>0.20444910253308232</v>
      </c>
      <c r="AB5490" s="7">
        <f t="shared" si="97"/>
        <v>2.030114358214532</v>
      </c>
    </row>
    <row r="5491" spans="1:28" ht="29" hidden="1" x14ac:dyDescent="0.35">
      <c r="A5491" s="9" t="s">
        <v>2510</v>
      </c>
      <c r="B5491" s="9">
        <v>5</v>
      </c>
      <c r="C5491" s="9">
        <v>5</v>
      </c>
      <c r="D5491" s="5">
        <v>3</v>
      </c>
      <c r="E5491" s="5">
        <v>43733</v>
      </c>
      <c r="F5491" s="5">
        <v>4</v>
      </c>
      <c r="G5491" s="9" t="s">
        <v>3456</v>
      </c>
      <c r="H5491" s="5">
        <v>1</v>
      </c>
      <c r="I5491" s="5">
        <v>4</v>
      </c>
      <c r="J5491" s="5">
        <v>1</v>
      </c>
      <c r="K5491" s="5">
        <v>206.04500000000002</v>
      </c>
      <c r="L5491" s="5">
        <v>5.0750000000000002</v>
      </c>
      <c r="M5491" s="5">
        <v>4</v>
      </c>
      <c r="N5491" s="5">
        <v>0</v>
      </c>
      <c r="O5491" s="13">
        <v>43753</v>
      </c>
      <c r="P5491" s="5" t="s">
        <v>1332</v>
      </c>
      <c r="Q5491" s="5" t="s">
        <v>1333</v>
      </c>
      <c r="R5491" s="5">
        <v>5</v>
      </c>
      <c r="S5491" s="10">
        <v>3.7966070942574599</v>
      </c>
      <c r="T5491" s="10">
        <v>7.5949999999999998</v>
      </c>
      <c r="U5491" s="10">
        <v>20</v>
      </c>
      <c r="V5491" s="10">
        <v>2.0004703703703712</v>
      </c>
      <c r="W5491" s="7">
        <f>Sheet1!J5491*Sheet2!E$2+CEILING(((Sheet1!K5491-MIN(K:K))/(MAX(K:K)-MIN(K:K))*5),1)*Sheet2!E$3+CEILING(((Sheet1!L5491-MIN(L:L))/(MAX(L:L)-MIN(L:L))*5),1)*Sheet2!E$4+Sheet1!D5491*Sheet2!E$5</f>
        <v>0.71400008787601565</v>
      </c>
      <c r="X5491" s="7">
        <f>CEILING(((Sheet1!S5491-MIN(S:S))/(MAX(S:S)-MIN(S:S))*5),1)*Sheet2!E$6+CEILING(((Sheet1!T5491-MIN(T:T))/(MAX(T:T)-MIN(T:T))*5),1)*Sheet2!E$7+CEILING(((Sheet1!V5491-MIN(V:V))/(MAX(V:V)-MIN(V:V))*5),1)*Sheet2!E$8</f>
        <v>0.25202436024272301</v>
      </c>
      <c r="Y5491" s="7">
        <f>CEILING(((Sheet1!U5491-MIN(U:U))/(MAX(U:U)-MIN(U:U))*5),1)*Sheet2!E$9</f>
        <v>0.66029609894329866</v>
      </c>
      <c r="Z5491" s="7">
        <f>CEILING(((Sheet1!H5491-MIN(H:H))/(MAX(H:H)-MIN(H:H))*5),1)*Sheet2!E$10+I5491*Sheet2!E$11+F5491*Sheet2!E$12+CEILING(((Sheet1!N5491-MIN(N:N))/(MAX(N:N)-MIN(N:N))*5),1)*Sheet2!E$13</f>
        <v>0.19934470861941261</v>
      </c>
      <c r="AA5491" s="7">
        <f>B5491*Sheet2!E$14+C5491*Sheet2!E$15+M5491*Sheet2!E$16+R5491*Sheet2!E$17</f>
        <v>0.20444910253308232</v>
      </c>
      <c r="AB5491" s="7">
        <f t="shared" si="97"/>
        <v>2.030114358214532</v>
      </c>
    </row>
    <row r="5492" spans="1:28" ht="29" hidden="1" x14ac:dyDescent="0.35">
      <c r="A5492" s="9" t="s">
        <v>2510</v>
      </c>
      <c r="B5492" s="9">
        <v>5</v>
      </c>
      <c r="C5492" s="9">
        <v>5</v>
      </c>
      <c r="D5492" s="5">
        <v>3</v>
      </c>
      <c r="E5492" s="5">
        <v>43733</v>
      </c>
      <c r="F5492" s="5">
        <v>4</v>
      </c>
      <c r="G5492" s="9" t="s">
        <v>3456</v>
      </c>
      <c r="H5492" s="5">
        <v>1</v>
      </c>
      <c r="I5492" s="5">
        <v>4</v>
      </c>
      <c r="J5492" s="5">
        <v>1</v>
      </c>
      <c r="K5492" s="5">
        <v>193.31959999999998</v>
      </c>
      <c r="L5492" s="5">
        <v>5.0750000000000002</v>
      </c>
      <c r="M5492" s="5">
        <v>4</v>
      </c>
      <c r="N5492" s="5">
        <v>0</v>
      </c>
      <c r="O5492" s="13">
        <v>43753</v>
      </c>
      <c r="P5492" s="5" t="s">
        <v>1332</v>
      </c>
      <c r="Q5492" s="5" t="s">
        <v>1333</v>
      </c>
      <c r="R5492" s="5">
        <v>5</v>
      </c>
      <c r="S5492" s="10">
        <v>1.0430191417944299</v>
      </c>
      <c r="T5492" s="10">
        <v>2.1775000000000002</v>
      </c>
      <c r="U5492" s="10">
        <v>20</v>
      </c>
      <c r="V5492" s="10">
        <v>2.0876893939393941</v>
      </c>
      <c r="W5492" s="7">
        <f>Sheet1!J5492*Sheet2!E$2+CEILING(((Sheet1!K5492-MIN(K:K))/(MAX(K:K)-MIN(K:K))*5),1)*Sheet2!E$3+CEILING(((Sheet1!L5492-MIN(L:L))/(MAX(L:L)-MIN(L:L))*5),1)*Sheet2!E$4+Sheet1!D5492*Sheet2!E$5</f>
        <v>0.71400008787601565</v>
      </c>
      <c r="X5492" s="7">
        <f>CEILING(((Sheet1!S5492-MIN(S:S))/(MAX(S:S)-MIN(S:S))*5),1)*Sheet2!E$6+CEILING(((Sheet1!T5492-MIN(T:T))/(MAX(T:T)-MIN(T:T))*5),1)*Sheet2!E$7+CEILING(((Sheet1!V5492-MIN(V:V))/(MAX(V:V)-MIN(V:V))*5),1)*Sheet2!E$8</f>
        <v>0.25202436024272301</v>
      </c>
      <c r="Y5492" s="7">
        <f>CEILING(((Sheet1!U5492-MIN(U:U))/(MAX(U:U)-MIN(U:U))*5),1)*Sheet2!E$9</f>
        <v>0.66029609894329866</v>
      </c>
      <c r="Z5492" s="7">
        <f>CEILING(((Sheet1!H5492-MIN(H:H))/(MAX(H:H)-MIN(H:H))*5),1)*Sheet2!E$10+I5492*Sheet2!E$11+F5492*Sheet2!E$12+CEILING(((Sheet1!N5492-MIN(N:N))/(MAX(N:N)-MIN(N:N))*5),1)*Sheet2!E$13</f>
        <v>0.19934470861941261</v>
      </c>
      <c r="AA5492" s="7">
        <f>B5492*Sheet2!E$14+C5492*Sheet2!E$15+M5492*Sheet2!E$16+R5492*Sheet2!E$17</f>
        <v>0.20444910253308232</v>
      </c>
      <c r="AB5492" s="7">
        <f t="shared" si="97"/>
        <v>2.030114358214532</v>
      </c>
    </row>
    <row r="5493" spans="1:28" ht="29" hidden="1" x14ac:dyDescent="0.35">
      <c r="A5493" s="9" t="s">
        <v>2510</v>
      </c>
      <c r="B5493" s="9">
        <v>5</v>
      </c>
      <c r="C5493" s="9">
        <v>5</v>
      </c>
      <c r="D5493" s="5">
        <v>3</v>
      </c>
      <c r="E5493" s="5">
        <v>43733</v>
      </c>
      <c r="F5493" s="5">
        <v>4</v>
      </c>
      <c r="G5493" s="9" t="s">
        <v>3456</v>
      </c>
      <c r="H5493" s="5">
        <v>1</v>
      </c>
      <c r="I5493" s="5">
        <v>4</v>
      </c>
      <c r="J5493" s="5">
        <v>1</v>
      </c>
      <c r="K5493" s="5">
        <v>193.31959999999998</v>
      </c>
      <c r="L5493" s="5">
        <v>5.0750000000000002</v>
      </c>
      <c r="M5493" s="5">
        <v>4</v>
      </c>
      <c r="N5493" s="5">
        <v>0</v>
      </c>
      <c r="O5493" s="13">
        <v>43753</v>
      </c>
      <c r="P5493" s="5" t="s">
        <v>1332</v>
      </c>
      <c r="Q5493" s="5" t="s">
        <v>1333</v>
      </c>
      <c r="R5493" s="5">
        <v>5</v>
      </c>
      <c r="S5493" s="10">
        <v>4.3277510659530103</v>
      </c>
      <c r="T5493" s="10">
        <v>9.0350000000000001</v>
      </c>
      <c r="U5493" s="10">
        <v>20</v>
      </c>
      <c r="V5493" s="10">
        <v>2.0876893939393923</v>
      </c>
      <c r="W5493" s="7">
        <f>Sheet1!J5493*Sheet2!E$2+CEILING(((Sheet1!K5493-MIN(K:K))/(MAX(K:K)-MIN(K:K))*5),1)*Sheet2!E$3+CEILING(((Sheet1!L5493-MIN(L:L))/(MAX(L:L)-MIN(L:L))*5),1)*Sheet2!E$4+Sheet1!D5493*Sheet2!E$5</f>
        <v>0.71400008787601565</v>
      </c>
      <c r="X5493" s="7">
        <f>CEILING(((Sheet1!S5493-MIN(S:S))/(MAX(S:S)-MIN(S:S))*5),1)*Sheet2!E$6+CEILING(((Sheet1!T5493-MIN(T:T))/(MAX(T:T)-MIN(T:T))*5),1)*Sheet2!E$7+CEILING(((Sheet1!V5493-MIN(V:V))/(MAX(V:V)-MIN(V:V))*5),1)*Sheet2!E$8</f>
        <v>0.25202436024272301</v>
      </c>
      <c r="Y5493" s="7">
        <f>CEILING(((Sheet1!U5493-MIN(U:U))/(MAX(U:U)-MIN(U:U))*5),1)*Sheet2!E$9</f>
        <v>0.66029609894329866</v>
      </c>
      <c r="Z5493" s="7">
        <f>CEILING(((Sheet1!H5493-MIN(H:H))/(MAX(H:H)-MIN(H:H))*5),1)*Sheet2!E$10+I5493*Sheet2!E$11+F5493*Sheet2!E$12+CEILING(((Sheet1!N5493-MIN(N:N))/(MAX(N:N)-MIN(N:N))*5),1)*Sheet2!E$13</f>
        <v>0.19934470861941261</v>
      </c>
      <c r="AA5493" s="7">
        <f>B5493*Sheet2!E$14+C5493*Sheet2!E$15+M5493*Sheet2!E$16+R5493*Sheet2!E$17</f>
        <v>0.20444910253308232</v>
      </c>
      <c r="AB5493" s="7">
        <f t="shared" si="97"/>
        <v>2.030114358214532</v>
      </c>
    </row>
    <row r="5494" spans="1:28" ht="29" hidden="1" x14ac:dyDescent="0.35">
      <c r="A5494" s="9" t="s">
        <v>2510</v>
      </c>
      <c r="B5494" s="9">
        <v>5</v>
      </c>
      <c r="C5494" s="9">
        <v>5</v>
      </c>
      <c r="D5494" s="5">
        <v>3</v>
      </c>
      <c r="E5494" s="5">
        <v>43733</v>
      </c>
      <c r="F5494" s="5">
        <v>4</v>
      </c>
      <c r="G5494" s="9" t="s">
        <v>3456</v>
      </c>
      <c r="H5494" s="5">
        <v>1</v>
      </c>
      <c r="I5494" s="5">
        <v>4</v>
      </c>
      <c r="J5494" s="5">
        <v>1</v>
      </c>
      <c r="K5494" s="5">
        <v>206.04500000000002</v>
      </c>
      <c r="L5494" s="5">
        <v>5.0750000000000002</v>
      </c>
      <c r="M5494" s="5">
        <v>4</v>
      </c>
      <c r="N5494" s="5">
        <v>0</v>
      </c>
      <c r="O5494" s="13">
        <v>43753</v>
      </c>
      <c r="P5494" s="5" t="s">
        <v>1332</v>
      </c>
      <c r="Q5494" s="5" t="s">
        <v>1333</v>
      </c>
      <c r="R5494" s="5">
        <v>5</v>
      </c>
      <c r="S5494" s="10">
        <v>6.3072666243309401</v>
      </c>
      <c r="T5494" s="10">
        <v>12.9162</v>
      </c>
      <c r="U5494" s="10">
        <v>20</v>
      </c>
      <c r="V5494" s="10">
        <v>2.0478284444444457</v>
      </c>
      <c r="W5494" s="7">
        <f>Sheet1!J5494*Sheet2!E$2+CEILING(((Sheet1!K5494-MIN(K:K))/(MAX(K:K)-MIN(K:K))*5),1)*Sheet2!E$3+CEILING(((Sheet1!L5494-MIN(L:L))/(MAX(L:L)-MIN(L:L))*5),1)*Sheet2!E$4+Sheet1!D5494*Sheet2!E$5</f>
        <v>0.71400008787601565</v>
      </c>
      <c r="X5494" s="7">
        <f>CEILING(((Sheet1!S5494-MIN(S:S))/(MAX(S:S)-MIN(S:S))*5),1)*Sheet2!E$6+CEILING(((Sheet1!T5494-MIN(T:T))/(MAX(T:T)-MIN(T:T))*5),1)*Sheet2!E$7+CEILING(((Sheet1!V5494-MIN(V:V))/(MAX(V:V)-MIN(V:V))*5),1)*Sheet2!E$8</f>
        <v>0.25202436024272301</v>
      </c>
      <c r="Y5494" s="7">
        <f>CEILING(((Sheet1!U5494-MIN(U:U))/(MAX(U:U)-MIN(U:U))*5),1)*Sheet2!E$9</f>
        <v>0.66029609894329866</v>
      </c>
      <c r="Z5494" s="7">
        <f>CEILING(((Sheet1!H5494-MIN(H:H))/(MAX(H:H)-MIN(H:H))*5),1)*Sheet2!E$10+I5494*Sheet2!E$11+F5494*Sheet2!E$12+CEILING(((Sheet1!N5494-MIN(N:N))/(MAX(N:N)-MIN(N:N))*5),1)*Sheet2!E$13</f>
        <v>0.19934470861941261</v>
      </c>
      <c r="AA5494" s="7">
        <f>B5494*Sheet2!E$14+C5494*Sheet2!E$15+M5494*Sheet2!E$16+R5494*Sheet2!E$17</f>
        <v>0.20444910253308232</v>
      </c>
      <c r="AB5494" s="7">
        <f t="shared" si="97"/>
        <v>2.030114358214532</v>
      </c>
    </row>
    <row r="5495" spans="1:28" ht="29" hidden="1" x14ac:dyDescent="0.35">
      <c r="A5495" s="9" t="s">
        <v>2510</v>
      </c>
      <c r="B5495" s="9">
        <v>5</v>
      </c>
      <c r="C5495" s="9">
        <v>5</v>
      </c>
      <c r="D5495" s="5">
        <v>3</v>
      </c>
      <c r="E5495" s="5">
        <v>43733</v>
      </c>
      <c r="F5495" s="5">
        <v>4</v>
      </c>
      <c r="G5495" s="9" t="s">
        <v>3456</v>
      </c>
      <c r="H5495" s="5">
        <v>1</v>
      </c>
      <c r="I5495" s="5">
        <v>4</v>
      </c>
      <c r="J5495" s="5">
        <v>1</v>
      </c>
      <c r="K5495" s="5">
        <v>206.04500000000002</v>
      </c>
      <c r="L5495" s="5">
        <v>5.0750000000000002</v>
      </c>
      <c r="M5495" s="5">
        <v>4</v>
      </c>
      <c r="N5495" s="5">
        <v>0</v>
      </c>
      <c r="O5495" s="13">
        <v>43753</v>
      </c>
      <c r="P5495" s="5" t="s">
        <v>1332</v>
      </c>
      <c r="Q5495" s="5" t="s">
        <v>1333</v>
      </c>
      <c r="R5495" s="5">
        <v>5</v>
      </c>
      <c r="S5495" s="10">
        <v>8.2055701714596694</v>
      </c>
      <c r="T5495" s="10">
        <v>16.803599999999999</v>
      </c>
      <c r="U5495" s="10">
        <v>20</v>
      </c>
      <c r="V5495" s="10">
        <v>2.0478284444444457</v>
      </c>
      <c r="W5495" s="7">
        <f>Sheet1!J5495*Sheet2!E$2+CEILING(((Sheet1!K5495-MIN(K:K))/(MAX(K:K)-MIN(K:K))*5),1)*Sheet2!E$3+CEILING(((Sheet1!L5495-MIN(L:L))/(MAX(L:L)-MIN(L:L))*5),1)*Sheet2!E$4+Sheet1!D5495*Sheet2!E$5</f>
        <v>0.71400008787601565</v>
      </c>
      <c r="X5495" s="7">
        <f>CEILING(((Sheet1!S5495-MIN(S:S))/(MAX(S:S)-MIN(S:S))*5),1)*Sheet2!E$6+CEILING(((Sheet1!T5495-MIN(T:T))/(MAX(T:T)-MIN(T:T))*5),1)*Sheet2!E$7+CEILING(((Sheet1!V5495-MIN(V:V))/(MAX(V:V)-MIN(V:V))*5),1)*Sheet2!E$8</f>
        <v>0.25202436024272301</v>
      </c>
      <c r="Y5495" s="7">
        <f>CEILING(((Sheet1!U5495-MIN(U:U))/(MAX(U:U)-MIN(U:U))*5),1)*Sheet2!E$9</f>
        <v>0.66029609894329866</v>
      </c>
      <c r="Z5495" s="7">
        <f>CEILING(((Sheet1!H5495-MIN(H:H))/(MAX(H:H)-MIN(H:H))*5),1)*Sheet2!E$10+I5495*Sheet2!E$11+F5495*Sheet2!E$12+CEILING(((Sheet1!N5495-MIN(N:N))/(MAX(N:N)-MIN(N:N))*5),1)*Sheet2!E$13</f>
        <v>0.19934470861941261</v>
      </c>
      <c r="AA5495" s="7">
        <f>B5495*Sheet2!E$14+C5495*Sheet2!E$15+M5495*Sheet2!E$16+R5495*Sheet2!E$17</f>
        <v>0.20444910253308232</v>
      </c>
      <c r="AB5495" s="7">
        <f t="shared" si="97"/>
        <v>2.030114358214532</v>
      </c>
    </row>
    <row r="5496" spans="1:28" ht="29" hidden="1" x14ac:dyDescent="0.35">
      <c r="A5496" s="9" t="s">
        <v>2510</v>
      </c>
      <c r="B5496" s="9">
        <v>5</v>
      </c>
      <c r="C5496" s="9">
        <v>5</v>
      </c>
      <c r="D5496" s="5">
        <v>3</v>
      </c>
      <c r="E5496" s="5">
        <v>43733</v>
      </c>
      <c r="F5496" s="5">
        <v>4</v>
      </c>
      <c r="G5496" s="9" t="s">
        <v>3456</v>
      </c>
      <c r="H5496" s="5">
        <v>1</v>
      </c>
      <c r="I5496" s="5">
        <v>4</v>
      </c>
      <c r="J5496" s="5">
        <v>1</v>
      </c>
      <c r="K5496" s="5">
        <v>214.52859999999998</v>
      </c>
      <c r="L5496" s="5">
        <v>5.0750000000000002</v>
      </c>
      <c r="M5496" s="5">
        <v>4</v>
      </c>
      <c r="N5496" s="5">
        <v>0</v>
      </c>
      <c r="O5496" s="13">
        <v>43753</v>
      </c>
      <c r="P5496" s="5" t="s">
        <v>1332</v>
      </c>
      <c r="Q5496" s="5" t="s">
        <v>1333</v>
      </c>
      <c r="R5496" s="5">
        <v>5</v>
      </c>
      <c r="S5496" s="10">
        <v>5.5729293295835998</v>
      </c>
      <c r="T5496" s="10">
        <v>11.210100000000001</v>
      </c>
      <c r="U5496" s="10">
        <v>20</v>
      </c>
      <c r="V5496" s="10">
        <v>2.0115273919753083</v>
      </c>
      <c r="W5496" s="7">
        <f>Sheet1!J5496*Sheet2!E$2+CEILING(((Sheet1!K5496-MIN(K:K))/(MAX(K:K)-MIN(K:K))*5),1)*Sheet2!E$3+CEILING(((Sheet1!L5496-MIN(L:L))/(MAX(L:L)-MIN(L:L))*5),1)*Sheet2!E$4+Sheet1!D5496*Sheet2!E$5</f>
        <v>0.7825090601325484</v>
      </c>
      <c r="X5496" s="7">
        <f>CEILING(((Sheet1!S5496-MIN(S:S))/(MAX(S:S)-MIN(S:S))*5),1)*Sheet2!E$6+CEILING(((Sheet1!T5496-MIN(T:T))/(MAX(T:T)-MIN(T:T))*5),1)*Sheet2!E$7+CEILING(((Sheet1!V5496-MIN(V:V))/(MAX(V:V)-MIN(V:V))*5),1)*Sheet2!E$8</f>
        <v>0.25202436024272301</v>
      </c>
      <c r="Y5496" s="7">
        <f>CEILING(((Sheet1!U5496-MIN(U:U))/(MAX(U:U)-MIN(U:U))*5),1)*Sheet2!E$9</f>
        <v>0.66029609894329866</v>
      </c>
      <c r="Z5496" s="7">
        <f>CEILING(((Sheet1!H5496-MIN(H:H))/(MAX(H:H)-MIN(H:H))*5),1)*Sheet2!E$10+I5496*Sheet2!E$11+F5496*Sheet2!E$12+CEILING(((Sheet1!N5496-MIN(N:N))/(MAX(N:N)-MIN(N:N))*5),1)*Sheet2!E$13</f>
        <v>0.19934470861941261</v>
      </c>
      <c r="AA5496" s="7">
        <f>B5496*Sheet2!E$14+C5496*Sheet2!E$15+M5496*Sheet2!E$16+R5496*Sheet2!E$17</f>
        <v>0.20444910253308232</v>
      </c>
      <c r="AB5496" s="7">
        <f t="shared" si="97"/>
        <v>2.0986233304710651</v>
      </c>
    </row>
    <row r="5497" spans="1:28" ht="29" hidden="1" x14ac:dyDescent="0.35">
      <c r="A5497" s="9" t="s">
        <v>2510</v>
      </c>
      <c r="B5497" s="9">
        <v>5</v>
      </c>
      <c r="C5497" s="9">
        <v>5</v>
      </c>
      <c r="D5497" s="5">
        <v>3</v>
      </c>
      <c r="E5497" s="5">
        <v>43733</v>
      </c>
      <c r="F5497" s="5">
        <v>4</v>
      </c>
      <c r="G5497" s="9" t="s">
        <v>3456</v>
      </c>
      <c r="H5497" s="5">
        <v>1</v>
      </c>
      <c r="I5497" s="5">
        <v>4</v>
      </c>
      <c r="J5497" s="5">
        <v>1</v>
      </c>
      <c r="K5497" s="5">
        <v>214.52859999999998</v>
      </c>
      <c r="L5497" s="5">
        <v>5.0750000000000002</v>
      </c>
      <c r="M5497" s="5">
        <v>4</v>
      </c>
      <c r="N5497" s="5">
        <v>0</v>
      </c>
      <c r="O5497" s="13">
        <v>43753</v>
      </c>
      <c r="P5497" s="5" t="s">
        <v>1332</v>
      </c>
      <c r="Q5497" s="5" t="s">
        <v>1333</v>
      </c>
      <c r="R5497" s="5">
        <v>5</v>
      </c>
      <c r="S5497" s="10">
        <v>8.9590129728749002</v>
      </c>
      <c r="T5497" s="10">
        <v>18.0213</v>
      </c>
      <c r="U5497" s="10">
        <v>20</v>
      </c>
      <c r="V5497" s="10">
        <v>2.0115273919753083</v>
      </c>
      <c r="W5497" s="7">
        <f>Sheet1!J5497*Sheet2!E$2+CEILING(((Sheet1!K5497-MIN(K:K))/(MAX(K:K)-MIN(K:K))*5),1)*Sheet2!E$3+CEILING(((Sheet1!L5497-MIN(L:L))/(MAX(L:L)-MIN(L:L))*5),1)*Sheet2!E$4+Sheet1!D5497*Sheet2!E$5</f>
        <v>0.7825090601325484</v>
      </c>
      <c r="X5497" s="7">
        <f>CEILING(((Sheet1!S5497-MIN(S:S))/(MAX(S:S)-MIN(S:S))*5),1)*Sheet2!E$6+CEILING(((Sheet1!T5497-MIN(T:T))/(MAX(T:T)-MIN(T:T))*5),1)*Sheet2!E$7+CEILING(((Sheet1!V5497-MIN(V:V))/(MAX(V:V)-MIN(V:V))*5),1)*Sheet2!E$8</f>
        <v>0.25202436024272301</v>
      </c>
      <c r="Y5497" s="7">
        <f>CEILING(((Sheet1!U5497-MIN(U:U))/(MAX(U:U)-MIN(U:U))*5),1)*Sheet2!E$9</f>
        <v>0.66029609894329866</v>
      </c>
      <c r="Z5497" s="7">
        <f>CEILING(((Sheet1!H5497-MIN(H:H))/(MAX(H:H)-MIN(H:H))*5),1)*Sheet2!E$10+I5497*Sheet2!E$11+F5497*Sheet2!E$12+CEILING(((Sheet1!N5497-MIN(N:N))/(MAX(N:N)-MIN(N:N))*5),1)*Sheet2!E$13</f>
        <v>0.19934470861941261</v>
      </c>
      <c r="AA5497" s="7">
        <f>B5497*Sheet2!E$14+C5497*Sheet2!E$15+M5497*Sheet2!E$16+R5497*Sheet2!E$17</f>
        <v>0.20444910253308232</v>
      </c>
      <c r="AB5497" s="7">
        <f t="shared" si="97"/>
        <v>2.0986233304710651</v>
      </c>
    </row>
    <row r="5498" spans="1:28" ht="29" hidden="1" x14ac:dyDescent="0.35">
      <c r="A5498" s="9" t="s">
        <v>2510</v>
      </c>
      <c r="B5498" s="9">
        <v>5</v>
      </c>
      <c r="C5498" s="9">
        <v>5</v>
      </c>
      <c r="D5498" s="5">
        <v>3</v>
      </c>
      <c r="E5498" s="5">
        <v>43733</v>
      </c>
      <c r="F5498" s="5">
        <v>4</v>
      </c>
      <c r="G5498" s="9" t="s">
        <v>3456</v>
      </c>
      <c r="H5498" s="5">
        <v>1</v>
      </c>
      <c r="I5498" s="5">
        <v>4</v>
      </c>
      <c r="J5498" s="5">
        <v>1</v>
      </c>
      <c r="K5498" s="5">
        <v>218.7704</v>
      </c>
      <c r="L5498" s="5">
        <v>5.0750000000000002</v>
      </c>
      <c r="M5498" s="5">
        <v>4</v>
      </c>
      <c r="N5498" s="5">
        <v>0</v>
      </c>
      <c r="O5498" s="13">
        <v>43753</v>
      </c>
      <c r="P5498" s="5" t="s">
        <v>1332</v>
      </c>
      <c r="Q5498" s="5" t="s">
        <v>1333</v>
      </c>
      <c r="R5498" s="5">
        <v>5</v>
      </c>
      <c r="S5498" s="10">
        <v>1.8654812664428899</v>
      </c>
      <c r="T5498" s="10">
        <v>3.7080000000000002</v>
      </c>
      <c r="U5498" s="10">
        <v>20</v>
      </c>
      <c r="V5498" s="10">
        <v>1.9876908263305346</v>
      </c>
      <c r="W5498" s="7">
        <f>Sheet1!J5498*Sheet2!E$2+CEILING(((Sheet1!K5498-MIN(K:K))/(MAX(K:K)-MIN(K:K))*5),1)*Sheet2!E$3+CEILING(((Sheet1!L5498-MIN(L:L))/(MAX(L:L)-MIN(L:L))*5),1)*Sheet2!E$4+Sheet1!D5498*Sheet2!E$5</f>
        <v>0.7825090601325484</v>
      </c>
      <c r="X5498" s="7">
        <f>CEILING(((Sheet1!S5498-MIN(S:S))/(MAX(S:S)-MIN(S:S))*5),1)*Sheet2!E$6+CEILING(((Sheet1!T5498-MIN(T:T))/(MAX(T:T)-MIN(T:T))*5),1)*Sheet2!E$7+CEILING(((Sheet1!V5498-MIN(V:V))/(MAX(V:V)-MIN(V:V))*5),1)*Sheet2!E$8</f>
        <v>0.25202436024272301</v>
      </c>
      <c r="Y5498" s="7">
        <f>CEILING(((Sheet1!U5498-MIN(U:U))/(MAX(U:U)-MIN(U:U))*5),1)*Sheet2!E$9</f>
        <v>0.66029609894329866</v>
      </c>
      <c r="Z5498" s="7">
        <f>CEILING(((Sheet1!H5498-MIN(H:H))/(MAX(H:H)-MIN(H:H))*5),1)*Sheet2!E$10+I5498*Sheet2!E$11+F5498*Sheet2!E$12+CEILING(((Sheet1!N5498-MIN(N:N))/(MAX(N:N)-MIN(N:N))*5),1)*Sheet2!E$13</f>
        <v>0.19934470861941261</v>
      </c>
      <c r="AA5498" s="7">
        <f>B5498*Sheet2!E$14+C5498*Sheet2!E$15+M5498*Sheet2!E$16+R5498*Sheet2!E$17</f>
        <v>0.20444910253308232</v>
      </c>
      <c r="AB5498" s="7">
        <f t="shared" si="97"/>
        <v>2.0986233304710651</v>
      </c>
    </row>
    <row r="5499" spans="1:28" ht="29" hidden="1" x14ac:dyDescent="0.35">
      <c r="A5499" s="9" t="s">
        <v>2510</v>
      </c>
      <c r="B5499" s="9">
        <v>5</v>
      </c>
      <c r="C5499" s="9">
        <v>5</v>
      </c>
      <c r="D5499" s="5">
        <v>3</v>
      </c>
      <c r="E5499" s="5">
        <v>43733</v>
      </c>
      <c r="F5499" s="5">
        <v>4</v>
      </c>
      <c r="G5499" s="9" t="s">
        <v>3456</v>
      </c>
      <c r="H5499" s="5">
        <v>1</v>
      </c>
      <c r="I5499" s="5">
        <v>4</v>
      </c>
      <c r="J5499" s="5">
        <v>1</v>
      </c>
      <c r="K5499" s="5">
        <v>184.83600000000001</v>
      </c>
      <c r="L5499" s="5">
        <v>5.0750000000000002</v>
      </c>
      <c r="M5499" s="5">
        <v>4</v>
      </c>
      <c r="N5499" s="5">
        <v>0</v>
      </c>
      <c r="O5499" s="13">
        <v>43753</v>
      </c>
      <c r="P5499" s="5" t="s">
        <v>1332</v>
      </c>
      <c r="Q5499" s="5" t="s">
        <v>1333</v>
      </c>
      <c r="R5499" s="5">
        <v>5</v>
      </c>
      <c r="S5499" s="10">
        <v>1.0189603556200699</v>
      </c>
      <c r="T5499" s="10">
        <v>2.2176</v>
      </c>
      <c r="U5499" s="10">
        <v>20</v>
      </c>
      <c r="V5499" s="10">
        <v>2.1763358974358913</v>
      </c>
      <c r="W5499" s="7">
        <f>Sheet1!J5499*Sheet2!E$2+CEILING(((Sheet1!K5499-MIN(K:K))/(MAX(K:K)-MIN(K:K))*5),1)*Sheet2!E$3+CEILING(((Sheet1!L5499-MIN(L:L))/(MAX(L:L)-MIN(L:L))*5),1)*Sheet2!E$4+Sheet1!D5499*Sheet2!E$5</f>
        <v>0.71400008787601565</v>
      </c>
      <c r="X5499" s="7">
        <f>CEILING(((Sheet1!S5499-MIN(S:S))/(MAX(S:S)-MIN(S:S))*5),1)*Sheet2!E$6+CEILING(((Sheet1!T5499-MIN(T:T))/(MAX(T:T)-MIN(T:T))*5),1)*Sheet2!E$7+CEILING(((Sheet1!V5499-MIN(V:V))/(MAX(V:V)-MIN(V:V))*5),1)*Sheet2!E$8</f>
        <v>0.25202436024272301</v>
      </c>
      <c r="Y5499" s="7">
        <f>CEILING(((Sheet1!U5499-MIN(U:U))/(MAX(U:U)-MIN(U:U))*5),1)*Sheet2!E$9</f>
        <v>0.66029609894329866</v>
      </c>
      <c r="Z5499" s="7">
        <f>CEILING(((Sheet1!H5499-MIN(H:H))/(MAX(H:H)-MIN(H:H))*5),1)*Sheet2!E$10+I5499*Sheet2!E$11+F5499*Sheet2!E$12+CEILING(((Sheet1!N5499-MIN(N:N))/(MAX(N:N)-MIN(N:N))*5),1)*Sheet2!E$13</f>
        <v>0.19934470861941261</v>
      </c>
      <c r="AA5499" s="7">
        <f>B5499*Sheet2!E$14+C5499*Sheet2!E$15+M5499*Sheet2!E$16+R5499*Sheet2!E$17</f>
        <v>0.20444910253308232</v>
      </c>
      <c r="AB5499" s="7">
        <f t="shared" si="97"/>
        <v>2.030114358214532</v>
      </c>
    </row>
    <row r="5500" spans="1:28" ht="29" hidden="1" x14ac:dyDescent="0.35">
      <c r="A5500" s="9" t="s">
        <v>2510</v>
      </c>
      <c r="B5500" s="9">
        <v>5</v>
      </c>
      <c r="C5500" s="9">
        <v>5</v>
      </c>
      <c r="D5500" s="5">
        <v>3</v>
      </c>
      <c r="E5500" s="5">
        <v>43733</v>
      </c>
      <c r="F5500" s="5">
        <v>4</v>
      </c>
      <c r="G5500" s="9" t="s">
        <v>3456</v>
      </c>
      <c r="H5500" s="5">
        <v>1</v>
      </c>
      <c r="I5500" s="5">
        <v>4</v>
      </c>
      <c r="J5500" s="5">
        <v>1</v>
      </c>
      <c r="K5500" s="5">
        <v>189.0778</v>
      </c>
      <c r="L5500" s="5">
        <v>5.0750000000000002</v>
      </c>
      <c r="M5500" s="5">
        <v>4</v>
      </c>
      <c r="N5500" s="5">
        <v>0</v>
      </c>
      <c r="O5500" s="13">
        <v>43753</v>
      </c>
      <c r="P5500" s="5" t="s">
        <v>1332</v>
      </c>
      <c r="Q5500" s="5" t="s">
        <v>1333</v>
      </c>
      <c r="R5500" s="5">
        <v>5</v>
      </c>
      <c r="S5500" s="10">
        <v>2.4804499682482102</v>
      </c>
      <c r="T5500" s="10">
        <v>5.2854999999999999</v>
      </c>
      <c r="U5500" s="10">
        <v>20</v>
      </c>
      <c r="V5500" s="10">
        <v>2.1308633786848055</v>
      </c>
      <c r="W5500" s="7">
        <f>Sheet1!J5500*Sheet2!E$2+CEILING(((Sheet1!K5500-MIN(K:K))/(MAX(K:K)-MIN(K:K))*5),1)*Sheet2!E$3+CEILING(((Sheet1!L5500-MIN(L:L))/(MAX(L:L)-MIN(L:L))*5),1)*Sheet2!E$4+Sheet1!D5500*Sheet2!E$5</f>
        <v>0.71400008787601565</v>
      </c>
      <c r="X5500" s="7">
        <f>CEILING(((Sheet1!S5500-MIN(S:S))/(MAX(S:S)-MIN(S:S))*5),1)*Sheet2!E$6+CEILING(((Sheet1!T5500-MIN(T:T))/(MAX(T:T)-MIN(T:T))*5),1)*Sheet2!E$7+CEILING(((Sheet1!V5500-MIN(V:V))/(MAX(V:V)-MIN(V:V))*5),1)*Sheet2!E$8</f>
        <v>0.25202436024272301</v>
      </c>
      <c r="Y5500" s="7">
        <f>CEILING(((Sheet1!U5500-MIN(U:U))/(MAX(U:U)-MIN(U:U))*5),1)*Sheet2!E$9</f>
        <v>0.66029609894329866</v>
      </c>
      <c r="Z5500" s="7">
        <f>CEILING(((Sheet1!H5500-MIN(H:H))/(MAX(H:H)-MIN(H:H))*5),1)*Sheet2!E$10+I5500*Sheet2!E$11+F5500*Sheet2!E$12+CEILING(((Sheet1!N5500-MIN(N:N))/(MAX(N:N)-MIN(N:N))*5),1)*Sheet2!E$13</f>
        <v>0.19934470861941261</v>
      </c>
      <c r="AA5500" s="7">
        <f>B5500*Sheet2!E$14+C5500*Sheet2!E$15+M5500*Sheet2!E$16+R5500*Sheet2!E$17</f>
        <v>0.20444910253308232</v>
      </c>
      <c r="AB5500" s="7">
        <f t="shared" si="97"/>
        <v>2.030114358214532</v>
      </c>
    </row>
    <row r="5501" spans="1:28" ht="29" hidden="1" x14ac:dyDescent="0.35">
      <c r="A5501" s="9" t="s">
        <v>2510</v>
      </c>
      <c r="B5501" s="9">
        <v>5</v>
      </c>
      <c r="C5501" s="9">
        <v>5</v>
      </c>
      <c r="D5501" s="5">
        <v>3</v>
      </c>
      <c r="E5501" s="5">
        <v>43733</v>
      </c>
      <c r="F5501" s="5">
        <v>4</v>
      </c>
      <c r="G5501" s="9" t="s">
        <v>3456</v>
      </c>
      <c r="H5501" s="5">
        <v>1</v>
      </c>
      <c r="I5501" s="5">
        <v>4</v>
      </c>
      <c r="J5501" s="5">
        <v>1</v>
      </c>
      <c r="K5501" s="5">
        <v>193.31959999999998</v>
      </c>
      <c r="L5501" s="5">
        <v>5.0750000000000002</v>
      </c>
      <c r="M5501" s="5">
        <v>4</v>
      </c>
      <c r="N5501" s="5">
        <v>0</v>
      </c>
      <c r="O5501" s="13">
        <v>43753</v>
      </c>
      <c r="P5501" s="5" t="s">
        <v>1332</v>
      </c>
      <c r="Q5501" s="5" t="s">
        <v>1333</v>
      </c>
      <c r="R5501" s="5">
        <v>5</v>
      </c>
      <c r="S5501" s="10">
        <v>2.5865916719586299</v>
      </c>
      <c r="T5501" s="10">
        <v>5.4</v>
      </c>
      <c r="U5501" s="10">
        <v>20</v>
      </c>
      <c r="V5501" s="10">
        <v>2.0876893939393959</v>
      </c>
      <c r="W5501" s="7">
        <f>Sheet1!J5501*Sheet2!E$2+CEILING(((Sheet1!K5501-MIN(K:K))/(MAX(K:K)-MIN(K:K))*5),1)*Sheet2!E$3+CEILING(((Sheet1!L5501-MIN(L:L))/(MAX(L:L)-MIN(L:L))*5),1)*Sheet2!E$4+Sheet1!D5501*Sheet2!E$5</f>
        <v>0.71400008787601565</v>
      </c>
      <c r="X5501" s="7">
        <f>CEILING(((Sheet1!S5501-MIN(S:S))/(MAX(S:S)-MIN(S:S))*5),1)*Sheet2!E$6+CEILING(((Sheet1!T5501-MIN(T:T))/(MAX(T:T)-MIN(T:T))*5),1)*Sheet2!E$7+CEILING(((Sheet1!V5501-MIN(V:V))/(MAX(V:V)-MIN(V:V))*5),1)*Sheet2!E$8</f>
        <v>0.25202436024272301</v>
      </c>
      <c r="Y5501" s="7">
        <f>CEILING(((Sheet1!U5501-MIN(U:U))/(MAX(U:U)-MIN(U:U))*5),1)*Sheet2!E$9</f>
        <v>0.66029609894329866</v>
      </c>
      <c r="Z5501" s="7">
        <f>CEILING(((Sheet1!H5501-MIN(H:H))/(MAX(H:H)-MIN(H:H))*5),1)*Sheet2!E$10+I5501*Sheet2!E$11+F5501*Sheet2!E$12+CEILING(((Sheet1!N5501-MIN(N:N))/(MAX(N:N)-MIN(N:N))*5),1)*Sheet2!E$13</f>
        <v>0.19934470861941261</v>
      </c>
      <c r="AA5501" s="7">
        <f>B5501*Sheet2!E$14+C5501*Sheet2!E$15+M5501*Sheet2!E$16+R5501*Sheet2!E$17</f>
        <v>0.20444910253308232</v>
      </c>
      <c r="AB5501" s="7">
        <f t="shared" si="97"/>
        <v>2.030114358214532</v>
      </c>
    </row>
    <row r="5502" spans="1:28" ht="29" hidden="1" x14ac:dyDescent="0.35">
      <c r="A5502" s="9" t="s">
        <v>2510</v>
      </c>
      <c r="B5502" s="9">
        <v>5</v>
      </c>
      <c r="C5502" s="9">
        <v>5</v>
      </c>
      <c r="D5502" s="5">
        <v>3</v>
      </c>
      <c r="E5502" s="5">
        <v>43733</v>
      </c>
      <c r="F5502" s="5">
        <v>4</v>
      </c>
      <c r="G5502" s="9" t="s">
        <v>3456</v>
      </c>
      <c r="H5502" s="5">
        <v>1</v>
      </c>
      <c r="I5502" s="5">
        <v>4</v>
      </c>
      <c r="J5502" s="5">
        <v>1</v>
      </c>
      <c r="K5502" s="5">
        <v>197.56139999999999</v>
      </c>
      <c r="L5502" s="5">
        <v>5.0750000000000002</v>
      </c>
      <c r="M5502" s="5">
        <v>4</v>
      </c>
      <c r="N5502" s="5">
        <v>0</v>
      </c>
      <c r="O5502" s="13">
        <v>43753</v>
      </c>
      <c r="P5502" s="5" t="s">
        <v>1332</v>
      </c>
      <c r="Q5502" s="5" t="s">
        <v>1333</v>
      </c>
      <c r="R5502" s="5">
        <v>5</v>
      </c>
      <c r="S5502" s="10">
        <v>1.04160391907829</v>
      </c>
      <c r="T5502" s="10">
        <v>2.1423999999999999</v>
      </c>
      <c r="U5502" s="10">
        <v>20</v>
      </c>
      <c r="V5502" s="10">
        <v>2.056827898550726</v>
      </c>
      <c r="W5502" s="7">
        <f>Sheet1!J5502*Sheet2!E$2+CEILING(((Sheet1!K5502-MIN(K:K))/(MAX(K:K)-MIN(K:K))*5),1)*Sheet2!E$3+CEILING(((Sheet1!L5502-MIN(L:L))/(MAX(L:L)-MIN(L:L))*5),1)*Sheet2!E$4+Sheet1!D5502*Sheet2!E$5</f>
        <v>0.71400008787601565</v>
      </c>
      <c r="X5502" s="7">
        <f>CEILING(((Sheet1!S5502-MIN(S:S))/(MAX(S:S)-MIN(S:S))*5),1)*Sheet2!E$6+CEILING(((Sheet1!T5502-MIN(T:T))/(MAX(T:T)-MIN(T:T))*5),1)*Sheet2!E$7+CEILING(((Sheet1!V5502-MIN(V:V))/(MAX(V:V)-MIN(V:V))*5),1)*Sheet2!E$8</f>
        <v>0.25202436024272301</v>
      </c>
      <c r="Y5502" s="7">
        <f>CEILING(((Sheet1!U5502-MIN(U:U))/(MAX(U:U)-MIN(U:U))*5),1)*Sheet2!E$9</f>
        <v>0.66029609894329866</v>
      </c>
      <c r="Z5502" s="7">
        <f>CEILING(((Sheet1!H5502-MIN(H:H))/(MAX(H:H)-MIN(H:H))*5),1)*Sheet2!E$10+I5502*Sheet2!E$11+F5502*Sheet2!E$12+CEILING(((Sheet1!N5502-MIN(N:N))/(MAX(N:N)-MIN(N:N))*5),1)*Sheet2!E$13</f>
        <v>0.19934470861941261</v>
      </c>
      <c r="AA5502" s="7">
        <f>B5502*Sheet2!E$14+C5502*Sheet2!E$15+M5502*Sheet2!E$16+R5502*Sheet2!E$17</f>
        <v>0.20444910253308232</v>
      </c>
      <c r="AB5502" s="7">
        <f t="shared" si="97"/>
        <v>2.030114358214532</v>
      </c>
    </row>
    <row r="5503" spans="1:28" ht="29" hidden="1" x14ac:dyDescent="0.35">
      <c r="A5503" s="9" t="s">
        <v>2510</v>
      </c>
      <c r="B5503" s="9">
        <v>5</v>
      </c>
      <c r="C5503" s="9">
        <v>5</v>
      </c>
      <c r="D5503" s="5">
        <v>3</v>
      </c>
      <c r="E5503" s="5">
        <v>43733</v>
      </c>
      <c r="F5503" s="5">
        <v>4</v>
      </c>
      <c r="G5503" s="9" t="s">
        <v>3456</v>
      </c>
      <c r="H5503" s="5">
        <v>1</v>
      </c>
      <c r="I5503" s="5">
        <v>4</v>
      </c>
      <c r="J5503" s="5">
        <v>1</v>
      </c>
      <c r="K5503" s="5">
        <v>201.8032</v>
      </c>
      <c r="L5503" s="5">
        <v>5.0750000000000002</v>
      </c>
      <c r="M5503" s="5">
        <v>4</v>
      </c>
      <c r="N5503" s="5">
        <v>0</v>
      </c>
      <c r="O5503" s="13">
        <v>43753</v>
      </c>
      <c r="P5503" s="5" t="s">
        <v>1332</v>
      </c>
      <c r="Q5503" s="5" t="s">
        <v>1333</v>
      </c>
      <c r="R5503" s="5">
        <v>5</v>
      </c>
      <c r="S5503" s="10">
        <v>1.5989839426653401</v>
      </c>
      <c r="T5503" s="10">
        <v>3.24</v>
      </c>
      <c r="U5503" s="10">
        <v>20</v>
      </c>
      <c r="V5503" s="10">
        <v>2.0262867647058775</v>
      </c>
      <c r="W5503" s="7">
        <f>Sheet1!J5503*Sheet2!E$2+CEILING(((Sheet1!K5503-MIN(K:K))/(MAX(K:K)-MIN(K:K))*5),1)*Sheet2!E$3+CEILING(((Sheet1!L5503-MIN(L:L))/(MAX(L:L)-MIN(L:L))*5),1)*Sheet2!E$4+Sheet1!D5503*Sheet2!E$5</f>
        <v>0.71400008787601565</v>
      </c>
      <c r="X5503" s="7">
        <f>CEILING(((Sheet1!S5503-MIN(S:S))/(MAX(S:S)-MIN(S:S))*5),1)*Sheet2!E$6+CEILING(((Sheet1!T5503-MIN(T:T))/(MAX(T:T)-MIN(T:T))*5),1)*Sheet2!E$7+CEILING(((Sheet1!V5503-MIN(V:V))/(MAX(V:V)-MIN(V:V))*5),1)*Sheet2!E$8</f>
        <v>0.25202436024272301</v>
      </c>
      <c r="Y5503" s="7">
        <f>CEILING(((Sheet1!U5503-MIN(U:U))/(MAX(U:U)-MIN(U:U))*5),1)*Sheet2!E$9</f>
        <v>0.66029609894329866</v>
      </c>
      <c r="Z5503" s="7">
        <f>CEILING(((Sheet1!H5503-MIN(H:H))/(MAX(H:H)-MIN(H:H))*5),1)*Sheet2!E$10+I5503*Sheet2!E$11+F5503*Sheet2!E$12+CEILING(((Sheet1!N5503-MIN(N:N))/(MAX(N:N)-MIN(N:N))*5),1)*Sheet2!E$13</f>
        <v>0.19934470861941261</v>
      </c>
      <c r="AA5503" s="7">
        <f>B5503*Sheet2!E$14+C5503*Sheet2!E$15+M5503*Sheet2!E$16+R5503*Sheet2!E$17</f>
        <v>0.20444910253308232</v>
      </c>
      <c r="AB5503" s="7">
        <f t="shared" si="97"/>
        <v>2.030114358214532</v>
      </c>
    </row>
    <row r="5504" spans="1:28" ht="29" hidden="1" x14ac:dyDescent="0.35">
      <c r="A5504" s="9" t="s">
        <v>2511</v>
      </c>
      <c r="B5504" s="9">
        <v>4</v>
      </c>
      <c r="C5504" s="9">
        <v>3</v>
      </c>
      <c r="D5504" s="5">
        <v>3</v>
      </c>
      <c r="E5504" s="5">
        <v>43737</v>
      </c>
      <c r="F5504" s="5">
        <v>3</v>
      </c>
      <c r="G5504" s="9" t="s">
        <v>3456</v>
      </c>
      <c r="H5504" s="5">
        <v>1</v>
      </c>
      <c r="I5504" s="5">
        <v>3</v>
      </c>
      <c r="J5504" s="5">
        <v>4</v>
      </c>
      <c r="K5504" s="5">
        <v>201.8032</v>
      </c>
      <c r="L5504" s="5">
        <v>5.25</v>
      </c>
      <c r="M5504" s="5">
        <v>3</v>
      </c>
      <c r="N5504" s="5">
        <v>0</v>
      </c>
      <c r="O5504" s="13">
        <v>43740</v>
      </c>
      <c r="P5504" s="5" t="s">
        <v>65</v>
      </c>
      <c r="Q5504" s="5" t="s">
        <v>107</v>
      </c>
      <c r="R5504" s="5">
        <v>3</v>
      </c>
      <c r="S5504" s="10">
        <v>3.9016601651093201</v>
      </c>
      <c r="T5504" s="10">
        <v>10.315200000000001</v>
      </c>
      <c r="U5504" s="10">
        <v>3</v>
      </c>
      <c r="V5504" s="10">
        <v>2.6437976562499981</v>
      </c>
      <c r="W5504" s="7">
        <f>Sheet1!J5504*Sheet2!E$2+CEILING(((Sheet1!K5504-MIN(K:K))/(MAX(K:K)-MIN(K:K))*5),1)*Sheet2!E$3+CEILING(((Sheet1!L5504-MIN(L:L))/(MAX(L:L)-MIN(L:L))*5),1)*Sheet2!E$4+Sheet1!D5504*Sheet2!E$5</f>
        <v>1.5153500018855912</v>
      </c>
      <c r="X5504" s="7">
        <f>CEILING(((Sheet1!S5504-MIN(S:S))/(MAX(S:S)-MIN(S:S))*5),1)*Sheet2!E$6+CEILING(((Sheet1!T5504-MIN(T:T))/(MAX(T:T)-MIN(T:T))*5),1)*Sheet2!E$7+CEILING(((Sheet1!V5504-MIN(V:V))/(MAX(V:V)-MIN(V:V))*5),1)*Sheet2!E$8</f>
        <v>0.25202436024272301</v>
      </c>
      <c r="Y5504" s="7">
        <f>CEILING(((Sheet1!U5504-MIN(U:U))/(MAX(U:U)-MIN(U:U))*5),1)*Sheet2!E$9</f>
        <v>0.16507402473582466</v>
      </c>
      <c r="Z5504" s="7">
        <f>CEILING(((Sheet1!H5504-MIN(H:H))/(MAX(H:H)-MIN(H:H))*5),1)*Sheet2!E$10+I5504*Sheet2!E$11+F5504*Sheet2!E$12+CEILING(((Sheet1!N5504-MIN(N:N))/(MAX(N:N)-MIN(N:N))*5),1)*Sheet2!E$13</f>
        <v>0.18178453874399639</v>
      </c>
      <c r="AA5504" s="7">
        <f>B5504*Sheet2!E$14+C5504*Sheet2!E$15+M5504*Sheet2!E$16+R5504*Sheet2!E$17</f>
        <v>0.14724787279739537</v>
      </c>
      <c r="AB5504" s="7">
        <f t="shared" si="97"/>
        <v>2.2614807984055307</v>
      </c>
    </row>
    <row r="5505" spans="1:28" ht="29" hidden="1" x14ac:dyDescent="0.35">
      <c r="A5505" s="9" t="s">
        <v>2511</v>
      </c>
      <c r="B5505" s="9">
        <v>4</v>
      </c>
      <c r="C5505" s="9">
        <v>3</v>
      </c>
      <c r="D5505" s="5">
        <v>3</v>
      </c>
      <c r="E5505" s="5">
        <v>43737</v>
      </c>
      <c r="F5505" s="5">
        <v>3</v>
      </c>
      <c r="G5505" s="9" t="s">
        <v>3456</v>
      </c>
      <c r="H5505" s="5">
        <v>1</v>
      </c>
      <c r="I5505" s="5">
        <v>3</v>
      </c>
      <c r="J5505" s="5">
        <v>3</v>
      </c>
      <c r="K5505" s="5">
        <v>206.04500000000002</v>
      </c>
      <c r="L5505" s="5">
        <v>5.25</v>
      </c>
      <c r="M5505" s="5">
        <v>3</v>
      </c>
      <c r="N5505" s="5">
        <v>0</v>
      </c>
      <c r="O5505" s="13">
        <v>43740</v>
      </c>
      <c r="P5505" s="5" t="s">
        <v>65</v>
      </c>
      <c r="Q5505" s="5" t="s">
        <v>107</v>
      </c>
      <c r="R5505" s="5">
        <v>3</v>
      </c>
      <c r="S5505" s="10">
        <v>1.9051075024947799</v>
      </c>
      <c r="T5505" s="10">
        <v>5.04</v>
      </c>
      <c r="U5505" s="10">
        <v>3</v>
      </c>
      <c r="V5505" s="10">
        <v>2.6455200000000052</v>
      </c>
      <c r="W5505" s="7">
        <f>Sheet1!J5505*Sheet2!E$2+CEILING(((Sheet1!K5505-MIN(K:K))/(MAX(K:K)-MIN(K:K))*5),1)*Sheet2!E$3+CEILING(((Sheet1!L5505-MIN(L:L))/(MAX(L:L)-MIN(L:L))*5),1)*Sheet2!E$4+Sheet1!D5505*Sheet2!E$5</f>
        <v>1.2920798358170693</v>
      </c>
      <c r="X5505" s="7">
        <f>CEILING(((Sheet1!S5505-MIN(S:S))/(MAX(S:S)-MIN(S:S))*5),1)*Sheet2!E$6+CEILING(((Sheet1!T5505-MIN(T:T))/(MAX(T:T)-MIN(T:T))*5),1)*Sheet2!E$7+CEILING(((Sheet1!V5505-MIN(V:V))/(MAX(V:V)-MIN(V:V))*5),1)*Sheet2!E$8</f>
        <v>0.25202436024272301</v>
      </c>
      <c r="Y5505" s="7">
        <f>CEILING(((Sheet1!U5505-MIN(U:U))/(MAX(U:U)-MIN(U:U))*5),1)*Sheet2!E$9</f>
        <v>0.16507402473582466</v>
      </c>
      <c r="Z5505" s="7">
        <f>CEILING(((Sheet1!H5505-MIN(H:H))/(MAX(H:H)-MIN(H:H))*5),1)*Sheet2!E$10+I5505*Sheet2!E$11+F5505*Sheet2!E$12+CEILING(((Sheet1!N5505-MIN(N:N))/(MAX(N:N)-MIN(N:N))*5),1)*Sheet2!E$13</f>
        <v>0.18178453874399639</v>
      </c>
      <c r="AA5505" s="7">
        <f>B5505*Sheet2!E$14+C5505*Sheet2!E$15+M5505*Sheet2!E$16+R5505*Sheet2!E$17</f>
        <v>0.14724787279739537</v>
      </c>
      <c r="AB5505" s="7">
        <f t="shared" si="97"/>
        <v>2.0382106323370088</v>
      </c>
    </row>
    <row r="5506" spans="1:28" ht="29" hidden="1" x14ac:dyDescent="0.35">
      <c r="A5506" s="9" t="s">
        <v>2511</v>
      </c>
      <c r="B5506" s="9">
        <v>4</v>
      </c>
      <c r="C5506" s="9">
        <v>3</v>
      </c>
      <c r="D5506" s="5">
        <v>3</v>
      </c>
      <c r="E5506" s="5">
        <v>43737</v>
      </c>
      <c r="F5506" s="5">
        <v>3</v>
      </c>
      <c r="G5506" s="9" t="s">
        <v>3456</v>
      </c>
      <c r="H5506" s="5">
        <v>1</v>
      </c>
      <c r="I5506" s="5">
        <v>3</v>
      </c>
      <c r="J5506" s="5">
        <v>3</v>
      </c>
      <c r="K5506" s="5">
        <v>210.2868</v>
      </c>
      <c r="L5506" s="5">
        <v>5.25</v>
      </c>
      <c r="M5506" s="5">
        <v>3</v>
      </c>
      <c r="N5506" s="5">
        <v>0</v>
      </c>
      <c r="O5506" s="13">
        <v>43740</v>
      </c>
      <c r="P5506" s="5" t="s">
        <v>65</v>
      </c>
      <c r="Q5506" s="5" t="s">
        <v>107</v>
      </c>
      <c r="R5506" s="5">
        <v>3</v>
      </c>
      <c r="S5506" s="10">
        <v>1.20765671777193</v>
      </c>
      <c r="T5506" s="10">
        <v>3.1968000000000001</v>
      </c>
      <c r="U5506" s="10">
        <v>3</v>
      </c>
      <c r="V5506" s="10">
        <v>2.6471098557692341</v>
      </c>
      <c r="W5506" s="7">
        <f>Sheet1!J5506*Sheet2!E$2+CEILING(((Sheet1!K5506-MIN(K:K))/(MAX(K:K)-MIN(K:K))*5),1)*Sheet2!E$3+CEILING(((Sheet1!L5506-MIN(L:L))/(MAX(L:L)-MIN(L:L))*5),1)*Sheet2!E$4+Sheet1!D5506*Sheet2!E$5</f>
        <v>1.3605888080736019</v>
      </c>
      <c r="X5506" s="7">
        <f>CEILING(((Sheet1!S5506-MIN(S:S))/(MAX(S:S)-MIN(S:S))*5),1)*Sheet2!E$6+CEILING(((Sheet1!T5506-MIN(T:T))/(MAX(T:T)-MIN(T:T))*5),1)*Sheet2!E$7+CEILING(((Sheet1!V5506-MIN(V:V))/(MAX(V:V)-MIN(V:V))*5),1)*Sheet2!E$8</f>
        <v>0.25202436024272301</v>
      </c>
      <c r="Y5506" s="7">
        <f>CEILING(((Sheet1!U5506-MIN(U:U))/(MAX(U:U)-MIN(U:U))*5),1)*Sheet2!E$9</f>
        <v>0.16507402473582466</v>
      </c>
      <c r="Z5506" s="7">
        <f>CEILING(((Sheet1!H5506-MIN(H:H))/(MAX(H:H)-MIN(H:H))*5),1)*Sheet2!E$10+I5506*Sheet2!E$11+F5506*Sheet2!E$12+CEILING(((Sheet1!N5506-MIN(N:N))/(MAX(N:N)-MIN(N:N))*5),1)*Sheet2!E$13</f>
        <v>0.18178453874399639</v>
      </c>
      <c r="AA5506" s="7">
        <f>B5506*Sheet2!E$14+C5506*Sheet2!E$15+M5506*Sheet2!E$16+R5506*Sheet2!E$17</f>
        <v>0.14724787279739537</v>
      </c>
      <c r="AB5506" s="7">
        <f t="shared" si="97"/>
        <v>2.1067196045935415</v>
      </c>
    </row>
    <row r="5507" spans="1:28" ht="29" hidden="1" x14ac:dyDescent="0.35">
      <c r="A5507" s="9" t="s">
        <v>2512</v>
      </c>
      <c r="B5507" s="9">
        <v>4</v>
      </c>
      <c r="C5507" s="9">
        <v>3</v>
      </c>
      <c r="D5507" s="5">
        <v>3</v>
      </c>
      <c r="E5507" s="5">
        <v>43737</v>
      </c>
      <c r="F5507" s="5">
        <v>4</v>
      </c>
      <c r="G5507" s="9" t="s">
        <v>3456</v>
      </c>
      <c r="H5507" s="5">
        <v>1</v>
      </c>
      <c r="I5507" s="5">
        <v>4</v>
      </c>
      <c r="J5507" s="5">
        <v>3</v>
      </c>
      <c r="K5507" s="5">
        <v>269.67200000000003</v>
      </c>
      <c r="L5507" s="5">
        <v>5.25</v>
      </c>
      <c r="M5507" s="5">
        <v>3</v>
      </c>
      <c r="N5507" s="5">
        <v>0</v>
      </c>
      <c r="O5507" s="13">
        <v>43740</v>
      </c>
      <c r="P5507" s="5" t="s">
        <v>27</v>
      </c>
      <c r="Q5507" s="5" t="s">
        <v>287</v>
      </c>
      <c r="R5507" s="5">
        <v>5</v>
      </c>
      <c r="S5507" s="10">
        <v>141.23196951828001</v>
      </c>
      <c r="T5507" s="10">
        <v>342.49599999999998</v>
      </c>
      <c r="U5507" s="10">
        <v>3</v>
      </c>
      <c r="V5507" s="10">
        <v>2.4250599999999989</v>
      </c>
      <c r="W5507" s="7">
        <f>Sheet1!J5507*Sheet2!E$2+CEILING(((Sheet1!K5507-MIN(K:K))/(MAX(K:K)-MIN(K:K))*5),1)*Sheet2!E$3+CEILING(((Sheet1!L5507-MIN(L:L))/(MAX(L:L)-MIN(L:L))*5),1)*Sheet2!E$4+Sheet1!D5507*Sheet2!E$5</f>
        <v>1.4290977803301348</v>
      </c>
      <c r="X5507" s="7">
        <f>CEILING(((Sheet1!S5507-MIN(S:S))/(MAX(S:S)-MIN(S:S))*5),1)*Sheet2!E$6+CEILING(((Sheet1!T5507-MIN(T:T))/(MAX(T:T)-MIN(T:T))*5),1)*Sheet2!E$7+CEILING(((Sheet1!V5507-MIN(V:V))/(MAX(V:V)-MIN(V:V))*5),1)*Sheet2!E$8</f>
        <v>0.25202436024272301</v>
      </c>
      <c r="Y5507" s="7">
        <f>CEILING(((Sheet1!U5507-MIN(U:U))/(MAX(U:U)-MIN(U:U))*5),1)*Sheet2!E$9</f>
        <v>0.16507402473582466</v>
      </c>
      <c r="Z5507" s="7">
        <f>CEILING(((Sheet1!H5507-MIN(H:H))/(MAX(H:H)-MIN(H:H))*5),1)*Sheet2!E$10+I5507*Sheet2!E$11+F5507*Sheet2!E$12+CEILING(((Sheet1!N5507-MIN(N:N))/(MAX(N:N)-MIN(N:N))*5),1)*Sheet2!E$13</f>
        <v>0.19934470861941261</v>
      </c>
      <c r="AA5507" s="7">
        <f>B5507*Sheet2!E$14+C5507*Sheet2!E$15+M5507*Sheet2!E$16+R5507*Sheet2!E$17</f>
        <v>0.15286518179823347</v>
      </c>
      <c r="AB5507" s="7">
        <f t="shared" ref="AB5507:AB5570" si="98">SUM(W5507:AA5507)</f>
        <v>2.1984060557263287</v>
      </c>
    </row>
    <row r="5508" spans="1:28" ht="29" hidden="1" x14ac:dyDescent="0.35">
      <c r="A5508" s="9" t="s">
        <v>2513</v>
      </c>
      <c r="B5508" s="9">
        <v>5</v>
      </c>
      <c r="C5508" s="9">
        <v>5</v>
      </c>
      <c r="D5508" s="5">
        <v>5</v>
      </c>
      <c r="E5508" s="5">
        <v>43737</v>
      </c>
      <c r="F5508" s="5">
        <v>4</v>
      </c>
      <c r="G5508" s="9" t="s">
        <v>3456</v>
      </c>
      <c r="H5508" s="5">
        <v>1</v>
      </c>
      <c r="I5508" s="5">
        <v>3</v>
      </c>
      <c r="J5508" s="5">
        <v>5</v>
      </c>
      <c r="K5508" s="5">
        <v>126.29921259842521</v>
      </c>
      <c r="L5508" s="5">
        <v>5.25</v>
      </c>
      <c r="M5508" s="5">
        <v>2</v>
      </c>
      <c r="N5508" s="5">
        <v>0</v>
      </c>
      <c r="O5508" s="13">
        <v>43744</v>
      </c>
      <c r="P5508" s="5" t="s">
        <v>68</v>
      </c>
      <c r="Q5508" s="5" t="s">
        <v>69</v>
      </c>
      <c r="R5508" s="5">
        <v>5</v>
      </c>
      <c r="S5508" s="10">
        <v>7.6119780894797797</v>
      </c>
      <c r="T5508" s="10">
        <v>15.96</v>
      </c>
      <c r="U5508" s="10">
        <v>7</v>
      </c>
      <c r="V5508" s="10">
        <v>2.0966954728965521</v>
      </c>
      <c r="W5508" s="7">
        <f>Sheet1!J5508*Sheet2!E$2+CEILING(((Sheet1!K5508-MIN(K:K))/(MAX(K:K)-MIN(K:K))*5),1)*Sheet2!E$3+CEILING(((Sheet1!L5508-MIN(L:L))/(MAX(L:L)-MIN(L:L))*5),1)*Sheet2!E$4+Sheet1!D5508*Sheet2!E$5</f>
        <v>1.7305332928218531</v>
      </c>
      <c r="X5508" s="7">
        <f>CEILING(((Sheet1!S5508-MIN(S:S))/(MAX(S:S)-MIN(S:S))*5),1)*Sheet2!E$6+CEILING(((Sheet1!T5508-MIN(T:T))/(MAX(T:T)-MIN(T:T))*5),1)*Sheet2!E$7+CEILING(((Sheet1!V5508-MIN(V:V))/(MAX(V:V)-MIN(V:V))*5),1)*Sheet2!E$8</f>
        <v>0.25202436024272301</v>
      </c>
      <c r="Y5508" s="7">
        <f>CEILING(((Sheet1!U5508-MIN(U:U))/(MAX(U:U)-MIN(U:U))*5),1)*Sheet2!E$9</f>
        <v>0.33014804947164933</v>
      </c>
      <c r="Z5508" s="7">
        <f>CEILING(((Sheet1!H5508-MIN(H:H))/(MAX(H:H)-MIN(H:H))*5),1)*Sheet2!E$10+I5508*Sheet2!E$11+F5508*Sheet2!E$12+CEILING(((Sheet1!N5508-MIN(N:N))/(MAX(N:N)-MIN(N:N))*5),1)*Sheet2!E$13</f>
        <v>0.18771554928920084</v>
      </c>
      <c r="AA5508" s="7">
        <f>B5508*Sheet2!E$14+C5508*Sheet2!E$15+M5508*Sheet2!E$16+R5508*Sheet2!E$17</f>
        <v>0.19171084666939453</v>
      </c>
      <c r="AB5508" s="7">
        <f t="shared" si="98"/>
        <v>2.6921320984948207</v>
      </c>
    </row>
    <row r="5509" spans="1:28" ht="29" hidden="1" x14ac:dyDescent="0.35">
      <c r="A5509" s="9" t="s">
        <v>2513</v>
      </c>
      <c r="B5509" s="9">
        <v>5</v>
      </c>
      <c r="C5509" s="9">
        <v>5</v>
      </c>
      <c r="D5509" s="5">
        <v>5</v>
      </c>
      <c r="E5509" s="5">
        <v>43737</v>
      </c>
      <c r="F5509" s="5">
        <v>4</v>
      </c>
      <c r="G5509" s="9" t="s">
        <v>3456</v>
      </c>
      <c r="H5509" s="5">
        <v>1</v>
      </c>
      <c r="I5509" s="5">
        <v>3</v>
      </c>
      <c r="J5509" s="5">
        <v>3</v>
      </c>
      <c r="K5509" s="5">
        <v>126.29921259842521</v>
      </c>
      <c r="L5509" s="5">
        <v>5.25</v>
      </c>
      <c r="M5509" s="5">
        <v>2</v>
      </c>
      <c r="N5509" s="5">
        <v>0</v>
      </c>
      <c r="O5509" s="13">
        <v>43744</v>
      </c>
      <c r="P5509" s="5" t="s">
        <v>68</v>
      </c>
      <c r="Q5509" s="5" t="s">
        <v>69</v>
      </c>
      <c r="R5509" s="5">
        <v>5</v>
      </c>
      <c r="S5509" s="10">
        <v>10.5371525267227</v>
      </c>
      <c r="T5509" s="10">
        <v>22.0932</v>
      </c>
      <c r="U5509" s="10">
        <v>7</v>
      </c>
      <c r="V5509" s="10">
        <v>2.0966954728965566</v>
      </c>
      <c r="W5509" s="7">
        <f>Sheet1!J5509*Sheet2!E$2+CEILING(((Sheet1!K5509-MIN(K:K))/(MAX(K:K)-MIN(K:K))*5),1)*Sheet2!E$3+CEILING(((Sheet1!L5509-MIN(L:L))/(MAX(L:L)-MIN(L:L))*5),1)*Sheet2!E$4+Sheet1!D5509*Sheet2!E$5</f>
        <v>1.2839929606848091</v>
      </c>
      <c r="X5509" s="7">
        <f>CEILING(((Sheet1!S5509-MIN(S:S))/(MAX(S:S)-MIN(S:S))*5),1)*Sheet2!E$6+CEILING(((Sheet1!T5509-MIN(T:T))/(MAX(T:T)-MIN(T:T))*5),1)*Sheet2!E$7+CEILING(((Sheet1!V5509-MIN(V:V))/(MAX(V:V)-MIN(V:V))*5),1)*Sheet2!E$8</f>
        <v>0.25202436024272301</v>
      </c>
      <c r="Y5509" s="7">
        <f>CEILING(((Sheet1!U5509-MIN(U:U))/(MAX(U:U)-MIN(U:U))*5),1)*Sheet2!E$9</f>
        <v>0.33014804947164933</v>
      </c>
      <c r="Z5509" s="7">
        <f>CEILING(((Sheet1!H5509-MIN(H:H))/(MAX(H:H)-MIN(H:H))*5),1)*Sheet2!E$10+I5509*Sheet2!E$11+F5509*Sheet2!E$12+CEILING(((Sheet1!N5509-MIN(N:N))/(MAX(N:N)-MIN(N:N))*5),1)*Sheet2!E$13</f>
        <v>0.18771554928920084</v>
      </c>
      <c r="AA5509" s="7">
        <f>B5509*Sheet2!E$14+C5509*Sheet2!E$15+M5509*Sheet2!E$16+R5509*Sheet2!E$17</f>
        <v>0.19171084666939453</v>
      </c>
      <c r="AB5509" s="7">
        <f t="shared" si="98"/>
        <v>2.2455917663577769</v>
      </c>
    </row>
    <row r="5510" spans="1:28" ht="29" hidden="1" x14ac:dyDescent="0.35">
      <c r="A5510" s="9" t="s">
        <v>2513</v>
      </c>
      <c r="B5510" s="9">
        <v>5</v>
      </c>
      <c r="C5510" s="9">
        <v>5</v>
      </c>
      <c r="D5510" s="5">
        <v>5</v>
      </c>
      <c r="E5510" s="5">
        <v>43737</v>
      </c>
      <c r="F5510" s="5">
        <v>4</v>
      </c>
      <c r="G5510" s="9" t="s">
        <v>3456</v>
      </c>
      <c r="H5510" s="5">
        <v>1</v>
      </c>
      <c r="I5510" s="5">
        <v>3</v>
      </c>
      <c r="J5510" s="5">
        <v>3</v>
      </c>
      <c r="K5510" s="5">
        <v>126.29921259842521</v>
      </c>
      <c r="L5510" s="5">
        <v>5.25</v>
      </c>
      <c r="M5510" s="5">
        <v>2</v>
      </c>
      <c r="N5510" s="5">
        <v>0</v>
      </c>
      <c r="O5510" s="13">
        <v>43744</v>
      </c>
      <c r="P5510" s="5" t="s">
        <v>68</v>
      </c>
      <c r="Q5510" s="5" t="s">
        <v>69</v>
      </c>
      <c r="R5510" s="5">
        <v>5</v>
      </c>
      <c r="S5510" s="10">
        <v>1.2396650031438501</v>
      </c>
      <c r="T5510" s="10">
        <v>2.5992000000000002</v>
      </c>
      <c r="U5510" s="10">
        <v>7</v>
      </c>
      <c r="V5510" s="10">
        <v>2.0966954728965517</v>
      </c>
      <c r="W5510" s="7">
        <f>Sheet1!J5510*Sheet2!E$2+CEILING(((Sheet1!K5510-MIN(K:K))/(MAX(K:K)-MIN(K:K))*5),1)*Sheet2!E$3+CEILING(((Sheet1!L5510-MIN(L:L))/(MAX(L:L)-MIN(L:L))*5),1)*Sheet2!E$4+Sheet1!D5510*Sheet2!E$5</f>
        <v>1.2839929606848091</v>
      </c>
      <c r="X5510" s="7">
        <f>CEILING(((Sheet1!S5510-MIN(S:S))/(MAX(S:S)-MIN(S:S))*5),1)*Sheet2!E$6+CEILING(((Sheet1!T5510-MIN(T:T))/(MAX(T:T)-MIN(T:T))*5),1)*Sheet2!E$7+CEILING(((Sheet1!V5510-MIN(V:V))/(MAX(V:V)-MIN(V:V))*5),1)*Sheet2!E$8</f>
        <v>0.25202436024272301</v>
      </c>
      <c r="Y5510" s="7">
        <f>CEILING(((Sheet1!U5510-MIN(U:U))/(MAX(U:U)-MIN(U:U))*5),1)*Sheet2!E$9</f>
        <v>0.33014804947164933</v>
      </c>
      <c r="Z5510" s="7">
        <f>CEILING(((Sheet1!H5510-MIN(H:H))/(MAX(H:H)-MIN(H:H))*5),1)*Sheet2!E$10+I5510*Sheet2!E$11+F5510*Sheet2!E$12+CEILING(((Sheet1!N5510-MIN(N:N))/(MAX(N:N)-MIN(N:N))*5),1)*Sheet2!E$13</f>
        <v>0.18771554928920084</v>
      </c>
      <c r="AA5510" s="7">
        <f>B5510*Sheet2!E$14+C5510*Sheet2!E$15+M5510*Sheet2!E$16+R5510*Sheet2!E$17</f>
        <v>0.19171084666939453</v>
      </c>
      <c r="AB5510" s="7">
        <f t="shared" si="98"/>
        <v>2.2455917663577769</v>
      </c>
    </row>
    <row r="5511" spans="1:28" ht="29" hidden="1" x14ac:dyDescent="0.35">
      <c r="A5511" s="9" t="s">
        <v>2513</v>
      </c>
      <c r="B5511" s="9">
        <v>5</v>
      </c>
      <c r="C5511" s="9">
        <v>5</v>
      </c>
      <c r="D5511" s="5">
        <v>5</v>
      </c>
      <c r="E5511" s="5">
        <v>43737</v>
      </c>
      <c r="F5511" s="5">
        <v>4</v>
      </c>
      <c r="G5511" s="9" t="s">
        <v>3456</v>
      </c>
      <c r="H5511" s="5">
        <v>1</v>
      </c>
      <c r="I5511" s="5">
        <v>3</v>
      </c>
      <c r="J5511" s="5">
        <v>3</v>
      </c>
      <c r="K5511" s="5">
        <v>136.81889763779529</v>
      </c>
      <c r="L5511" s="5">
        <v>5.25</v>
      </c>
      <c r="M5511" s="5">
        <v>2</v>
      </c>
      <c r="N5511" s="5">
        <v>0</v>
      </c>
      <c r="O5511" s="13">
        <v>43744</v>
      </c>
      <c r="P5511" s="5" t="s">
        <v>68</v>
      </c>
      <c r="Q5511" s="5" t="s">
        <v>69</v>
      </c>
      <c r="R5511" s="5">
        <v>5</v>
      </c>
      <c r="S5511" s="10">
        <v>20.028426763436698</v>
      </c>
      <c r="T5511" s="10">
        <v>41.967199999999998</v>
      </c>
      <c r="U5511" s="10">
        <v>7</v>
      </c>
      <c r="V5511" s="10">
        <v>2.0953817539285748</v>
      </c>
      <c r="W5511" s="7">
        <f>Sheet1!J5511*Sheet2!E$2+CEILING(((Sheet1!K5511-MIN(K:K))/(MAX(K:K)-MIN(K:K))*5),1)*Sheet2!E$3+CEILING(((Sheet1!L5511-MIN(L:L))/(MAX(L:L)-MIN(L:L))*5),1)*Sheet2!E$4+Sheet1!D5511*Sheet2!E$5</f>
        <v>1.2839929606848091</v>
      </c>
      <c r="X5511" s="7">
        <f>CEILING(((Sheet1!S5511-MIN(S:S))/(MAX(S:S)-MIN(S:S))*5),1)*Sheet2!E$6+CEILING(((Sheet1!T5511-MIN(T:T))/(MAX(T:T)-MIN(T:T))*5),1)*Sheet2!E$7+CEILING(((Sheet1!V5511-MIN(V:V))/(MAX(V:V)-MIN(V:V))*5),1)*Sheet2!E$8</f>
        <v>0.25202436024272301</v>
      </c>
      <c r="Y5511" s="7">
        <f>CEILING(((Sheet1!U5511-MIN(U:U))/(MAX(U:U)-MIN(U:U))*5),1)*Sheet2!E$9</f>
        <v>0.33014804947164933</v>
      </c>
      <c r="Z5511" s="7">
        <f>CEILING(((Sheet1!H5511-MIN(H:H))/(MAX(H:H)-MIN(H:H))*5),1)*Sheet2!E$10+I5511*Sheet2!E$11+F5511*Sheet2!E$12+CEILING(((Sheet1!N5511-MIN(N:N))/(MAX(N:N)-MIN(N:N))*5),1)*Sheet2!E$13</f>
        <v>0.18771554928920084</v>
      </c>
      <c r="AA5511" s="7">
        <f>B5511*Sheet2!E$14+C5511*Sheet2!E$15+M5511*Sheet2!E$16+R5511*Sheet2!E$17</f>
        <v>0.19171084666939453</v>
      </c>
      <c r="AB5511" s="7">
        <f t="shared" si="98"/>
        <v>2.2455917663577769</v>
      </c>
    </row>
    <row r="5512" spans="1:28" ht="29" hidden="1" x14ac:dyDescent="0.35">
      <c r="A5512" s="9" t="s">
        <v>2513</v>
      </c>
      <c r="B5512" s="9">
        <v>5</v>
      </c>
      <c r="C5512" s="9">
        <v>5</v>
      </c>
      <c r="D5512" s="5">
        <v>5</v>
      </c>
      <c r="E5512" s="5">
        <v>43737</v>
      </c>
      <c r="F5512" s="5">
        <v>4</v>
      </c>
      <c r="G5512" s="9" t="s">
        <v>3456</v>
      </c>
      <c r="H5512" s="5">
        <v>1</v>
      </c>
      <c r="I5512" s="5">
        <v>3</v>
      </c>
      <c r="J5512" s="5">
        <v>3</v>
      </c>
      <c r="K5512" s="5">
        <v>136.81889763779529</v>
      </c>
      <c r="L5512" s="5">
        <v>5.25</v>
      </c>
      <c r="M5512" s="5">
        <v>2</v>
      </c>
      <c r="N5512" s="5">
        <v>0</v>
      </c>
      <c r="O5512" s="13">
        <v>43744</v>
      </c>
      <c r="P5512" s="5" t="s">
        <v>68</v>
      </c>
      <c r="Q5512" s="5" t="s">
        <v>69</v>
      </c>
      <c r="R5512" s="5">
        <v>5</v>
      </c>
      <c r="S5512" s="10">
        <v>20.028426763436698</v>
      </c>
      <c r="T5512" s="10">
        <v>41.967199999999998</v>
      </c>
      <c r="U5512" s="10">
        <v>7</v>
      </c>
      <c r="V5512" s="10">
        <v>2.0953817539285748</v>
      </c>
      <c r="W5512" s="7">
        <f>Sheet1!J5512*Sheet2!E$2+CEILING(((Sheet1!K5512-MIN(K:K))/(MAX(K:K)-MIN(K:K))*5),1)*Sheet2!E$3+CEILING(((Sheet1!L5512-MIN(L:L))/(MAX(L:L)-MIN(L:L))*5),1)*Sheet2!E$4+Sheet1!D5512*Sheet2!E$5</f>
        <v>1.2839929606848091</v>
      </c>
      <c r="X5512" s="7">
        <f>CEILING(((Sheet1!S5512-MIN(S:S))/(MAX(S:S)-MIN(S:S))*5),1)*Sheet2!E$6+CEILING(((Sheet1!T5512-MIN(T:T))/(MAX(T:T)-MIN(T:T))*5),1)*Sheet2!E$7+CEILING(((Sheet1!V5512-MIN(V:V))/(MAX(V:V)-MIN(V:V))*5),1)*Sheet2!E$8</f>
        <v>0.25202436024272301</v>
      </c>
      <c r="Y5512" s="7">
        <f>CEILING(((Sheet1!U5512-MIN(U:U))/(MAX(U:U)-MIN(U:U))*5),1)*Sheet2!E$9</f>
        <v>0.33014804947164933</v>
      </c>
      <c r="Z5512" s="7">
        <f>CEILING(((Sheet1!H5512-MIN(H:H))/(MAX(H:H)-MIN(H:H))*5),1)*Sheet2!E$10+I5512*Sheet2!E$11+F5512*Sheet2!E$12+CEILING(((Sheet1!N5512-MIN(N:N))/(MAX(N:N)-MIN(N:N))*5),1)*Sheet2!E$13</f>
        <v>0.18771554928920084</v>
      </c>
      <c r="AA5512" s="7">
        <f>B5512*Sheet2!E$14+C5512*Sheet2!E$15+M5512*Sheet2!E$16+R5512*Sheet2!E$17</f>
        <v>0.19171084666939453</v>
      </c>
      <c r="AB5512" s="7">
        <f t="shared" si="98"/>
        <v>2.2455917663577769</v>
      </c>
    </row>
    <row r="5513" spans="1:28" ht="29" hidden="1" x14ac:dyDescent="0.35">
      <c r="A5513" s="9" t="s">
        <v>2513</v>
      </c>
      <c r="B5513" s="9">
        <v>5</v>
      </c>
      <c r="C5513" s="9">
        <v>5</v>
      </c>
      <c r="D5513" s="5">
        <v>5</v>
      </c>
      <c r="E5513" s="5">
        <v>43737</v>
      </c>
      <c r="F5513" s="5">
        <v>4</v>
      </c>
      <c r="G5513" s="9" t="s">
        <v>3456</v>
      </c>
      <c r="H5513" s="5">
        <v>1</v>
      </c>
      <c r="I5513" s="5">
        <v>3</v>
      </c>
      <c r="J5513" s="5">
        <v>3</v>
      </c>
      <c r="K5513" s="5">
        <v>139.44881889763781</v>
      </c>
      <c r="L5513" s="5">
        <v>5.25</v>
      </c>
      <c r="M5513" s="5">
        <v>2</v>
      </c>
      <c r="N5513" s="5">
        <v>0</v>
      </c>
      <c r="O5513" s="13">
        <v>43744</v>
      </c>
      <c r="P5513" s="5" t="s">
        <v>68</v>
      </c>
      <c r="Q5513" s="5" t="s">
        <v>69</v>
      </c>
      <c r="R5513" s="5">
        <v>5</v>
      </c>
      <c r="S5513" s="10">
        <v>20.8943173941868</v>
      </c>
      <c r="T5513" s="10">
        <v>43.7744</v>
      </c>
      <c r="U5513" s="10">
        <v>7</v>
      </c>
      <c r="V5513" s="10">
        <v>2.0950385300540555</v>
      </c>
      <c r="W5513" s="7">
        <f>Sheet1!J5513*Sheet2!E$2+CEILING(((Sheet1!K5513-MIN(K:K))/(MAX(K:K)-MIN(K:K))*5),1)*Sheet2!E$3+CEILING(((Sheet1!L5513-MIN(L:L))/(MAX(L:L)-MIN(L:L))*5),1)*Sheet2!E$4+Sheet1!D5513*Sheet2!E$5</f>
        <v>1.2839929606848091</v>
      </c>
      <c r="X5513" s="7">
        <f>CEILING(((Sheet1!S5513-MIN(S:S))/(MAX(S:S)-MIN(S:S))*5),1)*Sheet2!E$6+CEILING(((Sheet1!T5513-MIN(T:T))/(MAX(T:T)-MIN(T:T))*5),1)*Sheet2!E$7+CEILING(((Sheet1!V5513-MIN(V:V))/(MAX(V:V)-MIN(V:V))*5),1)*Sheet2!E$8</f>
        <v>0.25202436024272301</v>
      </c>
      <c r="Y5513" s="7">
        <f>CEILING(((Sheet1!U5513-MIN(U:U))/(MAX(U:U)-MIN(U:U))*5),1)*Sheet2!E$9</f>
        <v>0.33014804947164933</v>
      </c>
      <c r="Z5513" s="7">
        <f>CEILING(((Sheet1!H5513-MIN(H:H))/(MAX(H:H)-MIN(H:H))*5),1)*Sheet2!E$10+I5513*Sheet2!E$11+F5513*Sheet2!E$12+CEILING(((Sheet1!N5513-MIN(N:N))/(MAX(N:N)-MIN(N:N))*5),1)*Sheet2!E$13</f>
        <v>0.18771554928920084</v>
      </c>
      <c r="AA5513" s="7">
        <f>B5513*Sheet2!E$14+C5513*Sheet2!E$15+M5513*Sheet2!E$16+R5513*Sheet2!E$17</f>
        <v>0.19171084666939453</v>
      </c>
      <c r="AB5513" s="7">
        <f t="shared" si="98"/>
        <v>2.2455917663577769</v>
      </c>
    </row>
    <row r="5514" spans="1:28" ht="29" hidden="1" x14ac:dyDescent="0.35">
      <c r="A5514" s="9" t="s">
        <v>2513</v>
      </c>
      <c r="B5514" s="9">
        <v>5</v>
      </c>
      <c r="C5514" s="9">
        <v>5</v>
      </c>
      <c r="D5514" s="5">
        <v>5</v>
      </c>
      <c r="E5514" s="5">
        <v>43737</v>
      </c>
      <c r="F5514" s="5">
        <v>4</v>
      </c>
      <c r="G5514" s="9" t="s">
        <v>3456</v>
      </c>
      <c r="H5514" s="5">
        <v>1</v>
      </c>
      <c r="I5514" s="5">
        <v>3</v>
      </c>
      <c r="J5514" s="5">
        <v>3</v>
      </c>
      <c r="K5514" s="5">
        <v>139.44881889763781</v>
      </c>
      <c r="L5514" s="5">
        <v>5.25</v>
      </c>
      <c r="M5514" s="5">
        <v>2</v>
      </c>
      <c r="N5514" s="5">
        <v>0</v>
      </c>
      <c r="O5514" s="13">
        <v>43744</v>
      </c>
      <c r="P5514" s="5" t="s">
        <v>68</v>
      </c>
      <c r="Q5514" s="5" t="s">
        <v>69</v>
      </c>
      <c r="R5514" s="5">
        <v>5</v>
      </c>
      <c r="S5514" s="10">
        <v>3.2673384769794098</v>
      </c>
      <c r="T5514" s="10">
        <v>6.8452000000000002</v>
      </c>
      <c r="U5514" s="10">
        <v>7</v>
      </c>
      <c r="V5514" s="10">
        <v>2.0950385300540559</v>
      </c>
      <c r="W5514" s="7">
        <f>Sheet1!J5514*Sheet2!E$2+CEILING(((Sheet1!K5514-MIN(K:K))/(MAX(K:K)-MIN(K:K))*5),1)*Sheet2!E$3+CEILING(((Sheet1!L5514-MIN(L:L))/(MAX(L:L)-MIN(L:L))*5),1)*Sheet2!E$4+Sheet1!D5514*Sheet2!E$5</f>
        <v>1.2839929606848091</v>
      </c>
      <c r="X5514" s="7">
        <f>CEILING(((Sheet1!S5514-MIN(S:S))/(MAX(S:S)-MIN(S:S))*5),1)*Sheet2!E$6+CEILING(((Sheet1!T5514-MIN(T:T))/(MAX(T:T)-MIN(T:T))*5),1)*Sheet2!E$7+CEILING(((Sheet1!V5514-MIN(V:V))/(MAX(V:V)-MIN(V:V))*5),1)*Sheet2!E$8</f>
        <v>0.25202436024272301</v>
      </c>
      <c r="Y5514" s="7">
        <f>CEILING(((Sheet1!U5514-MIN(U:U))/(MAX(U:U)-MIN(U:U))*5),1)*Sheet2!E$9</f>
        <v>0.33014804947164933</v>
      </c>
      <c r="Z5514" s="7">
        <f>CEILING(((Sheet1!H5514-MIN(H:H))/(MAX(H:H)-MIN(H:H))*5),1)*Sheet2!E$10+I5514*Sheet2!E$11+F5514*Sheet2!E$12+CEILING(((Sheet1!N5514-MIN(N:N))/(MAX(N:N)-MIN(N:N))*5),1)*Sheet2!E$13</f>
        <v>0.18771554928920084</v>
      </c>
      <c r="AA5514" s="7">
        <f>B5514*Sheet2!E$14+C5514*Sheet2!E$15+M5514*Sheet2!E$16+R5514*Sheet2!E$17</f>
        <v>0.19171084666939453</v>
      </c>
      <c r="AB5514" s="7">
        <f t="shared" si="98"/>
        <v>2.2455917663577769</v>
      </c>
    </row>
    <row r="5515" spans="1:28" ht="29" hidden="1" x14ac:dyDescent="0.35">
      <c r="A5515" s="9" t="s">
        <v>2513</v>
      </c>
      <c r="B5515" s="9">
        <v>5</v>
      </c>
      <c r="C5515" s="9">
        <v>5</v>
      </c>
      <c r="D5515" s="5">
        <v>5</v>
      </c>
      <c r="E5515" s="5">
        <v>43737</v>
      </c>
      <c r="F5515" s="5">
        <v>4</v>
      </c>
      <c r="G5515" s="9" t="s">
        <v>3456</v>
      </c>
      <c r="H5515" s="5">
        <v>1</v>
      </c>
      <c r="I5515" s="5">
        <v>3</v>
      </c>
      <c r="J5515" s="5">
        <v>3</v>
      </c>
      <c r="K5515" s="5">
        <v>139.44881889763781</v>
      </c>
      <c r="L5515" s="5">
        <v>5.25</v>
      </c>
      <c r="M5515" s="5">
        <v>2</v>
      </c>
      <c r="N5515" s="5">
        <v>0</v>
      </c>
      <c r="O5515" s="13">
        <v>43744</v>
      </c>
      <c r="P5515" s="5" t="s">
        <v>68</v>
      </c>
      <c r="Q5515" s="5" t="s">
        <v>69</v>
      </c>
      <c r="R5515" s="5">
        <v>5</v>
      </c>
      <c r="S5515" s="10">
        <v>20.8943173941868</v>
      </c>
      <c r="T5515" s="10">
        <v>43.7744</v>
      </c>
      <c r="U5515" s="10">
        <v>7</v>
      </c>
      <c r="V5515" s="10">
        <v>2.0950385300540555</v>
      </c>
      <c r="W5515" s="7">
        <f>Sheet1!J5515*Sheet2!E$2+CEILING(((Sheet1!K5515-MIN(K:K))/(MAX(K:K)-MIN(K:K))*5),1)*Sheet2!E$3+CEILING(((Sheet1!L5515-MIN(L:L))/(MAX(L:L)-MIN(L:L))*5),1)*Sheet2!E$4+Sheet1!D5515*Sheet2!E$5</f>
        <v>1.2839929606848091</v>
      </c>
      <c r="X5515" s="7">
        <f>CEILING(((Sheet1!S5515-MIN(S:S))/(MAX(S:S)-MIN(S:S))*5),1)*Sheet2!E$6+CEILING(((Sheet1!T5515-MIN(T:T))/(MAX(T:T)-MIN(T:T))*5),1)*Sheet2!E$7+CEILING(((Sheet1!V5515-MIN(V:V))/(MAX(V:V)-MIN(V:V))*5),1)*Sheet2!E$8</f>
        <v>0.25202436024272301</v>
      </c>
      <c r="Y5515" s="7">
        <f>CEILING(((Sheet1!U5515-MIN(U:U))/(MAX(U:U)-MIN(U:U))*5),1)*Sheet2!E$9</f>
        <v>0.33014804947164933</v>
      </c>
      <c r="Z5515" s="7">
        <f>CEILING(((Sheet1!H5515-MIN(H:H))/(MAX(H:H)-MIN(H:H))*5),1)*Sheet2!E$10+I5515*Sheet2!E$11+F5515*Sheet2!E$12+CEILING(((Sheet1!N5515-MIN(N:N))/(MAX(N:N)-MIN(N:N))*5),1)*Sheet2!E$13</f>
        <v>0.18771554928920084</v>
      </c>
      <c r="AA5515" s="7">
        <f>B5515*Sheet2!E$14+C5515*Sheet2!E$15+M5515*Sheet2!E$16+R5515*Sheet2!E$17</f>
        <v>0.19171084666939453</v>
      </c>
      <c r="AB5515" s="7">
        <f t="shared" si="98"/>
        <v>2.2455917663577769</v>
      </c>
    </row>
    <row r="5516" spans="1:28" ht="29" hidden="1" x14ac:dyDescent="0.35">
      <c r="A5516" s="9" t="s">
        <v>2513</v>
      </c>
      <c r="B5516" s="9">
        <v>5</v>
      </c>
      <c r="C5516" s="9">
        <v>5</v>
      </c>
      <c r="D5516" s="5">
        <v>5</v>
      </c>
      <c r="E5516" s="5">
        <v>43737</v>
      </c>
      <c r="F5516" s="5">
        <v>4</v>
      </c>
      <c r="G5516" s="9" t="s">
        <v>3456</v>
      </c>
      <c r="H5516" s="5">
        <v>1</v>
      </c>
      <c r="I5516" s="5">
        <v>3</v>
      </c>
      <c r="J5516" s="5">
        <v>3</v>
      </c>
      <c r="K5516" s="5">
        <v>139.44881889763781</v>
      </c>
      <c r="L5516" s="5">
        <v>5.25</v>
      </c>
      <c r="M5516" s="5">
        <v>2</v>
      </c>
      <c r="N5516" s="5">
        <v>0</v>
      </c>
      <c r="O5516" s="13">
        <v>43744</v>
      </c>
      <c r="P5516" s="5" t="s">
        <v>68</v>
      </c>
      <c r="Q5516" s="5" t="s">
        <v>69</v>
      </c>
      <c r="R5516" s="5">
        <v>5</v>
      </c>
      <c r="S5516" s="10">
        <v>3.2673384769794098</v>
      </c>
      <c r="T5516" s="10">
        <v>6.8452000000000002</v>
      </c>
      <c r="U5516" s="10">
        <v>7</v>
      </c>
      <c r="V5516" s="10">
        <v>2.0950385300540559</v>
      </c>
      <c r="W5516" s="7">
        <f>Sheet1!J5516*Sheet2!E$2+CEILING(((Sheet1!K5516-MIN(K:K))/(MAX(K:K)-MIN(K:K))*5),1)*Sheet2!E$3+CEILING(((Sheet1!L5516-MIN(L:L))/(MAX(L:L)-MIN(L:L))*5),1)*Sheet2!E$4+Sheet1!D5516*Sheet2!E$5</f>
        <v>1.2839929606848091</v>
      </c>
      <c r="X5516" s="7">
        <f>CEILING(((Sheet1!S5516-MIN(S:S))/(MAX(S:S)-MIN(S:S))*5),1)*Sheet2!E$6+CEILING(((Sheet1!T5516-MIN(T:T))/(MAX(T:T)-MIN(T:T))*5),1)*Sheet2!E$7+CEILING(((Sheet1!V5516-MIN(V:V))/(MAX(V:V)-MIN(V:V))*5),1)*Sheet2!E$8</f>
        <v>0.25202436024272301</v>
      </c>
      <c r="Y5516" s="7">
        <f>CEILING(((Sheet1!U5516-MIN(U:U))/(MAX(U:U)-MIN(U:U))*5),1)*Sheet2!E$9</f>
        <v>0.33014804947164933</v>
      </c>
      <c r="Z5516" s="7">
        <f>CEILING(((Sheet1!H5516-MIN(H:H))/(MAX(H:H)-MIN(H:H))*5),1)*Sheet2!E$10+I5516*Sheet2!E$11+F5516*Sheet2!E$12+CEILING(((Sheet1!N5516-MIN(N:N))/(MAX(N:N)-MIN(N:N))*5),1)*Sheet2!E$13</f>
        <v>0.18771554928920084</v>
      </c>
      <c r="AA5516" s="7">
        <f>B5516*Sheet2!E$14+C5516*Sheet2!E$15+M5516*Sheet2!E$16+R5516*Sheet2!E$17</f>
        <v>0.19171084666939453</v>
      </c>
      <c r="AB5516" s="7">
        <f t="shared" si="98"/>
        <v>2.2455917663577769</v>
      </c>
    </row>
    <row r="5517" spans="1:28" ht="29" hidden="1" x14ac:dyDescent="0.35">
      <c r="A5517" s="9" t="s">
        <v>2513</v>
      </c>
      <c r="B5517" s="9">
        <v>5</v>
      </c>
      <c r="C5517" s="9">
        <v>5</v>
      </c>
      <c r="D5517" s="5">
        <v>5</v>
      </c>
      <c r="E5517" s="5">
        <v>43737</v>
      </c>
      <c r="F5517" s="5">
        <v>4</v>
      </c>
      <c r="G5517" s="9" t="s">
        <v>3456</v>
      </c>
      <c r="H5517" s="5">
        <v>1</v>
      </c>
      <c r="I5517" s="5">
        <v>3</v>
      </c>
      <c r="J5517" s="5">
        <v>3</v>
      </c>
      <c r="K5517" s="5">
        <v>139.44881889763781</v>
      </c>
      <c r="L5517" s="5">
        <v>5.25</v>
      </c>
      <c r="M5517" s="5">
        <v>2</v>
      </c>
      <c r="N5517" s="5">
        <v>0</v>
      </c>
      <c r="O5517" s="13">
        <v>43744</v>
      </c>
      <c r="P5517" s="5" t="s">
        <v>68</v>
      </c>
      <c r="Q5517" s="5" t="s">
        <v>69</v>
      </c>
      <c r="R5517" s="5">
        <v>5</v>
      </c>
      <c r="S5517" s="10">
        <v>20.8943173941868</v>
      </c>
      <c r="T5517" s="10">
        <v>43.7744</v>
      </c>
      <c r="U5517" s="10">
        <v>7</v>
      </c>
      <c r="V5517" s="10">
        <v>2.0950385300540555</v>
      </c>
      <c r="W5517" s="7">
        <f>Sheet1!J5517*Sheet2!E$2+CEILING(((Sheet1!K5517-MIN(K:K))/(MAX(K:K)-MIN(K:K))*5),1)*Sheet2!E$3+CEILING(((Sheet1!L5517-MIN(L:L))/(MAX(L:L)-MIN(L:L))*5),1)*Sheet2!E$4+Sheet1!D5517*Sheet2!E$5</f>
        <v>1.2839929606848091</v>
      </c>
      <c r="X5517" s="7">
        <f>CEILING(((Sheet1!S5517-MIN(S:S))/(MAX(S:S)-MIN(S:S))*5),1)*Sheet2!E$6+CEILING(((Sheet1!T5517-MIN(T:T))/(MAX(T:T)-MIN(T:T))*5),1)*Sheet2!E$7+CEILING(((Sheet1!V5517-MIN(V:V))/(MAX(V:V)-MIN(V:V))*5),1)*Sheet2!E$8</f>
        <v>0.25202436024272301</v>
      </c>
      <c r="Y5517" s="7">
        <f>CEILING(((Sheet1!U5517-MIN(U:U))/(MAX(U:U)-MIN(U:U))*5),1)*Sheet2!E$9</f>
        <v>0.33014804947164933</v>
      </c>
      <c r="Z5517" s="7">
        <f>CEILING(((Sheet1!H5517-MIN(H:H))/(MAX(H:H)-MIN(H:H))*5),1)*Sheet2!E$10+I5517*Sheet2!E$11+F5517*Sheet2!E$12+CEILING(((Sheet1!N5517-MIN(N:N))/(MAX(N:N)-MIN(N:N))*5),1)*Sheet2!E$13</f>
        <v>0.18771554928920084</v>
      </c>
      <c r="AA5517" s="7">
        <f>B5517*Sheet2!E$14+C5517*Sheet2!E$15+M5517*Sheet2!E$16+R5517*Sheet2!E$17</f>
        <v>0.19171084666939453</v>
      </c>
      <c r="AB5517" s="7">
        <f t="shared" si="98"/>
        <v>2.2455917663577769</v>
      </c>
    </row>
    <row r="5518" spans="1:28" ht="29" hidden="1" x14ac:dyDescent="0.35">
      <c r="A5518" s="9" t="s">
        <v>2513</v>
      </c>
      <c r="B5518" s="9">
        <v>5</v>
      </c>
      <c r="C5518" s="9">
        <v>5</v>
      </c>
      <c r="D5518" s="5">
        <v>5</v>
      </c>
      <c r="E5518" s="5">
        <v>43737</v>
      </c>
      <c r="F5518" s="5">
        <v>4</v>
      </c>
      <c r="G5518" s="9" t="s">
        <v>3456</v>
      </c>
      <c r="H5518" s="5">
        <v>1</v>
      </c>
      <c r="I5518" s="5">
        <v>3</v>
      </c>
      <c r="J5518" s="5">
        <v>3</v>
      </c>
      <c r="K5518" s="5">
        <v>139.44881889763781</v>
      </c>
      <c r="L5518" s="5">
        <v>5.25</v>
      </c>
      <c r="M5518" s="5">
        <v>2</v>
      </c>
      <c r="N5518" s="5">
        <v>0</v>
      </c>
      <c r="O5518" s="13">
        <v>43744</v>
      </c>
      <c r="P5518" s="5" t="s">
        <v>68</v>
      </c>
      <c r="Q5518" s="5" t="s">
        <v>69</v>
      </c>
      <c r="R5518" s="5">
        <v>5</v>
      </c>
      <c r="S5518" s="10">
        <v>3.2673384769794098</v>
      </c>
      <c r="T5518" s="10">
        <v>6.8452000000000002</v>
      </c>
      <c r="U5518" s="10">
        <v>7</v>
      </c>
      <c r="V5518" s="10">
        <v>2.0950385300540559</v>
      </c>
      <c r="W5518" s="7">
        <f>Sheet1!J5518*Sheet2!E$2+CEILING(((Sheet1!K5518-MIN(K:K))/(MAX(K:K)-MIN(K:K))*5),1)*Sheet2!E$3+CEILING(((Sheet1!L5518-MIN(L:L))/(MAX(L:L)-MIN(L:L))*5),1)*Sheet2!E$4+Sheet1!D5518*Sheet2!E$5</f>
        <v>1.2839929606848091</v>
      </c>
      <c r="X5518" s="7">
        <f>CEILING(((Sheet1!S5518-MIN(S:S))/(MAX(S:S)-MIN(S:S))*5),1)*Sheet2!E$6+CEILING(((Sheet1!T5518-MIN(T:T))/(MAX(T:T)-MIN(T:T))*5),1)*Sheet2!E$7+CEILING(((Sheet1!V5518-MIN(V:V))/(MAX(V:V)-MIN(V:V))*5),1)*Sheet2!E$8</f>
        <v>0.25202436024272301</v>
      </c>
      <c r="Y5518" s="7">
        <f>CEILING(((Sheet1!U5518-MIN(U:U))/(MAX(U:U)-MIN(U:U))*5),1)*Sheet2!E$9</f>
        <v>0.33014804947164933</v>
      </c>
      <c r="Z5518" s="7">
        <f>CEILING(((Sheet1!H5518-MIN(H:H))/(MAX(H:H)-MIN(H:H))*5),1)*Sheet2!E$10+I5518*Sheet2!E$11+F5518*Sheet2!E$12+CEILING(((Sheet1!N5518-MIN(N:N))/(MAX(N:N)-MIN(N:N))*5),1)*Sheet2!E$13</f>
        <v>0.18771554928920084</v>
      </c>
      <c r="AA5518" s="7">
        <f>B5518*Sheet2!E$14+C5518*Sheet2!E$15+M5518*Sheet2!E$16+R5518*Sheet2!E$17</f>
        <v>0.19171084666939453</v>
      </c>
      <c r="AB5518" s="7">
        <f t="shared" si="98"/>
        <v>2.2455917663577769</v>
      </c>
    </row>
    <row r="5519" spans="1:28" ht="29" hidden="1" x14ac:dyDescent="0.35">
      <c r="A5519" s="9" t="s">
        <v>2514</v>
      </c>
      <c r="B5519" s="9">
        <v>3</v>
      </c>
      <c r="C5519" s="9">
        <v>2</v>
      </c>
      <c r="D5519" s="5">
        <v>3</v>
      </c>
      <c r="E5519" s="5">
        <v>43737</v>
      </c>
      <c r="F5519" s="5">
        <v>4</v>
      </c>
      <c r="G5519" s="9" t="s">
        <v>3456</v>
      </c>
      <c r="H5519" s="5">
        <v>1</v>
      </c>
      <c r="I5519" s="5">
        <v>5</v>
      </c>
      <c r="J5519" s="5">
        <v>3</v>
      </c>
      <c r="K5519" s="5">
        <v>197.56139999999999</v>
      </c>
      <c r="L5519" s="5">
        <v>5.0750000000000002</v>
      </c>
      <c r="M5519" s="5">
        <v>5</v>
      </c>
      <c r="N5519" s="5">
        <v>1</v>
      </c>
      <c r="O5519" s="13">
        <v>43740</v>
      </c>
      <c r="P5519" s="5" t="s">
        <v>142</v>
      </c>
      <c r="Q5519" s="5" t="s">
        <v>143</v>
      </c>
      <c r="R5519" s="5">
        <v>4</v>
      </c>
      <c r="S5519" s="10">
        <v>2.6465753424657499</v>
      </c>
      <c r="T5519" s="10">
        <v>11.6723</v>
      </c>
      <c r="U5519" s="10">
        <v>3</v>
      </c>
      <c r="V5519" s="10">
        <v>4.4103410973084944</v>
      </c>
      <c r="W5519" s="7">
        <f>Sheet1!J5519*Sheet2!E$2+CEILING(((Sheet1!K5519-MIN(K:K))/(MAX(K:K)-MIN(K:K))*5),1)*Sheet2!E$3+CEILING(((Sheet1!L5519-MIN(L:L))/(MAX(L:L)-MIN(L:L))*5),1)*Sheet2!E$4+Sheet1!D5519*Sheet2!E$5</f>
        <v>1.1605404200130596</v>
      </c>
      <c r="X5519" s="7">
        <f>CEILING(((Sheet1!S5519-MIN(S:S))/(MAX(S:S)-MIN(S:S))*5),1)*Sheet2!E$6+CEILING(((Sheet1!T5519-MIN(T:T))/(MAX(T:T)-MIN(T:T))*5),1)*Sheet2!E$7+CEILING(((Sheet1!V5519-MIN(V:V))/(MAX(V:V)-MIN(V:V))*5),1)*Sheet2!E$8</f>
        <v>0.42761231045783343</v>
      </c>
      <c r="Y5519" s="7">
        <f>CEILING(((Sheet1!U5519-MIN(U:U))/(MAX(U:U)-MIN(U:U))*5),1)*Sheet2!E$9</f>
        <v>0.16507402473582466</v>
      </c>
      <c r="Z5519" s="7">
        <f>CEILING(((Sheet1!H5519-MIN(H:H))/(MAX(H:H)-MIN(H:H))*5),1)*Sheet2!E$10+I5519*Sheet2!E$11+F5519*Sheet2!E$12+CEILING(((Sheet1!N5519-MIN(N:N))/(MAX(N:N)-MIN(N:N))*5),1)*Sheet2!E$13</f>
        <v>0.43011082064112627</v>
      </c>
      <c r="AA5519" s="7">
        <f>B5519*Sheet2!E$14+C5519*Sheet2!E$15+M5519*Sheet2!E$16+R5519*Sheet2!E$17</f>
        <v>0.12980891950077991</v>
      </c>
      <c r="AB5519" s="7">
        <f t="shared" si="98"/>
        <v>2.313146495348624</v>
      </c>
    </row>
    <row r="5520" spans="1:28" ht="29" hidden="1" x14ac:dyDescent="0.35">
      <c r="A5520" s="9" t="s">
        <v>2515</v>
      </c>
      <c r="B5520" s="9">
        <v>3</v>
      </c>
      <c r="C5520" s="9">
        <v>2</v>
      </c>
      <c r="D5520" s="5">
        <v>3</v>
      </c>
      <c r="E5520" s="5">
        <v>43737</v>
      </c>
      <c r="F5520" s="5">
        <v>4</v>
      </c>
      <c r="G5520" s="9" t="s">
        <v>3456</v>
      </c>
      <c r="H5520" s="5">
        <v>1</v>
      </c>
      <c r="I5520" s="5">
        <v>5</v>
      </c>
      <c r="J5520" s="5">
        <v>3</v>
      </c>
      <c r="K5520" s="5">
        <v>206.04500000000002</v>
      </c>
      <c r="L5520" s="5">
        <v>5.0750000000000002</v>
      </c>
      <c r="M5520" s="5">
        <v>5</v>
      </c>
      <c r="N5520" s="5">
        <v>1</v>
      </c>
      <c r="O5520" s="13">
        <v>43740</v>
      </c>
      <c r="P5520" s="5" t="s">
        <v>142</v>
      </c>
      <c r="Q5520" s="5" t="s">
        <v>143</v>
      </c>
      <c r="R5520" s="5">
        <v>4</v>
      </c>
      <c r="S5520" s="10">
        <v>11.917127823641501</v>
      </c>
      <c r="T5520" s="10">
        <v>52.545000000000002</v>
      </c>
      <c r="U5520" s="10">
        <v>3</v>
      </c>
      <c r="V5520" s="10">
        <v>4.4091999999999913</v>
      </c>
      <c r="W5520" s="7">
        <f>Sheet1!J5520*Sheet2!E$2+CEILING(((Sheet1!K5520-MIN(K:K))/(MAX(K:K)-MIN(K:K))*5),1)*Sheet2!E$3+CEILING(((Sheet1!L5520-MIN(L:L))/(MAX(L:L)-MIN(L:L))*5),1)*Sheet2!E$4+Sheet1!D5520*Sheet2!E$5</f>
        <v>1.1605404200130596</v>
      </c>
      <c r="X5520" s="7">
        <f>CEILING(((Sheet1!S5520-MIN(S:S))/(MAX(S:S)-MIN(S:S))*5),1)*Sheet2!E$6+CEILING(((Sheet1!T5520-MIN(T:T))/(MAX(T:T)-MIN(T:T))*5),1)*Sheet2!E$7+CEILING(((Sheet1!V5520-MIN(V:V))/(MAX(V:V)-MIN(V:V))*5),1)*Sheet2!E$8</f>
        <v>0.42761231045783343</v>
      </c>
      <c r="Y5520" s="7">
        <f>CEILING(((Sheet1!U5520-MIN(U:U))/(MAX(U:U)-MIN(U:U))*5),1)*Sheet2!E$9</f>
        <v>0.16507402473582466</v>
      </c>
      <c r="Z5520" s="7">
        <f>CEILING(((Sheet1!H5520-MIN(H:H))/(MAX(H:H)-MIN(H:H))*5),1)*Sheet2!E$10+I5520*Sheet2!E$11+F5520*Sheet2!E$12+CEILING(((Sheet1!N5520-MIN(N:N))/(MAX(N:N)-MIN(N:N))*5),1)*Sheet2!E$13</f>
        <v>0.43011082064112627</v>
      </c>
      <c r="AA5520" s="7">
        <f>B5520*Sheet2!E$14+C5520*Sheet2!E$15+M5520*Sheet2!E$16+R5520*Sheet2!E$17</f>
        <v>0.12980891950077991</v>
      </c>
      <c r="AB5520" s="7">
        <f t="shared" si="98"/>
        <v>2.313146495348624</v>
      </c>
    </row>
    <row r="5521" spans="1:28" ht="29" hidden="1" x14ac:dyDescent="0.35">
      <c r="A5521" s="9" t="s">
        <v>2516</v>
      </c>
      <c r="B5521" s="9">
        <v>4</v>
      </c>
      <c r="C5521" s="9">
        <v>3</v>
      </c>
      <c r="D5521" s="5">
        <v>3</v>
      </c>
      <c r="E5521" s="5">
        <v>43737</v>
      </c>
      <c r="F5521" s="5">
        <v>4</v>
      </c>
      <c r="G5521" s="9" t="s">
        <v>3456</v>
      </c>
      <c r="H5521" s="5">
        <v>1</v>
      </c>
      <c r="I5521" s="5">
        <v>4</v>
      </c>
      <c r="J5521" s="5">
        <v>3</v>
      </c>
      <c r="K5521" s="5">
        <v>239.97939999999997</v>
      </c>
      <c r="L5521" s="5">
        <v>5.25</v>
      </c>
      <c r="M5521" s="5">
        <v>4</v>
      </c>
      <c r="N5521" s="5">
        <v>0</v>
      </c>
      <c r="O5521" s="13">
        <v>43740</v>
      </c>
      <c r="P5521" s="5" t="s">
        <v>77</v>
      </c>
      <c r="Q5521" s="5" t="s">
        <v>78</v>
      </c>
      <c r="R5521" s="5">
        <v>5</v>
      </c>
      <c r="S5521" s="10">
        <v>48.576431098611998</v>
      </c>
      <c r="T5521" s="10">
        <v>117.7544</v>
      </c>
      <c r="U5521" s="10">
        <v>3</v>
      </c>
      <c r="V5521" s="10">
        <v>2.4241056277056274</v>
      </c>
      <c r="W5521" s="7">
        <f>Sheet1!J5521*Sheet2!E$2+CEILING(((Sheet1!K5521-MIN(K:K))/(MAX(K:K)-MIN(K:K))*5),1)*Sheet2!E$3+CEILING(((Sheet1!L5521-MIN(L:L))/(MAX(L:L)-MIN(L:L))*5),1)*Sheet2!E$4+Sheet1!D5521*Sheet2!E$5</f>
        <v>1.3605888080736019</v>
      </c>
      <c r="X5521" s="7">
        <f>CEILING(((Sheet1!S5521-MIN(S:S))/(MAX(S:S)-MIN(S:S))*5),1)*Sheet2!E$6+CEILING(((Sheet1!T5521-MIN(T:T))/(MAX(T:T)-MIN(T:T))*5),1)*Sheet2!E$7+CEILING(((Sheet1!V5521-MIN(V:V))/(MAX(V:V)-MIN(V:V))*5),1)*Sheet2!E$8</f>
        <v>0.25202436024272301</v>
      </c>
      <c r="Y5521" s="7">
        <f>CEILING(((Sheet1!U5521-MIN(U:U))/(MAX(U:U)-MIN(U:U))*5),1)*Sheet2!E$9</f>
        <v>0.16507402473582466</v>
      </c>
      <c r="Z5521" s="7">
        <f>CEILING(((Sheet1!H5521-MIN(H:H))/(MAX(H:H)-MIN(H:H))*5),1)*Sheet2!E$10+I5521*Sheet2!E$11+F5521*Sheet2!E$12+CEILING(((Sheet1!N5521-MIN(N:N))/(MAX(N:N)-MIN(N:N))*5),1)*Sheet2!E$13</f>
        <v>0.19934470861941261</v>
      </c>
      <c r="AA5521" s="7">
        <f>B5521*Sheet2!E$14+C5521*Sheet2!E$15+M5521*Sheet2!E$16+R5521*Sheet2!E$17</f>
        <v>0.15923430973007738</v>
      </c>
      <c r="AB5521" s="7">
        <f t="shared" si="98"/>
        <v>2.1362662114016397</v>
      </c>
    </row>
    <row r="5522" spans="1:28" ht="29" hidden="1" x14ac:dyDescent="0.35">
      <c r="A5522" s="9" t="s">
        <v>2517</v>
      </c>
      <c r="B5522" s="9">
        <v>4</v>
      </c>
      <c r="C5522" s="9">
        <v>3</v>
      </c>
      <c r="D5522" s="5">
        <v>3</v>
      </c>
      <c r="E5522" s="5">
        <v>43737</v>
      </c>
      <c r="F5522" s="5">
        <v>4</v>
      </c>
      <c r="G5522" s="9" t="s">
        <v>3456</v>
      </c>
      <c r="H5522" s="5">
        <v>1</v>
      </c>
      <c r="I5522" s="5">
        <v>4</v>
      </c>
      <c r="J5522" s="5">
        <v>3</v>
      </c>
      <c r="K5522" s="5">
        <v>261.1884</v>
      </c>
      <c r="L5522" s="5">
        <v>5.25</v>
      </c>
      <c r="M5522" s="5">
        <v>4</v>
      </c>
      <c r="N5522" s="5">
        <v>0</v>
      </c>
      <c r="O5522" s="13">
        <v>43740</v>
      </c>
      <c r="P5522" s="5" t="s">
        <v>77</v>
      </c>
      <c r="Q5522" s="5" t="s">
        <v>78</v>
      </c>
      <c r="R5522" s="5">
        <v>5</v>
      </c>
      <c r="S5522" s="10">
        <v>92.940215912183604</v>
      </c>
      <c r="T5522" s="10">
        <v>225.453</v>
      </c>
      <c r="U5522" s="10">
        <v>3</v>
      </c>
      <c r="V5522" s="10">
        <v>2.4257851973684215</v>
      </c>
      <c r="W5522" s="7">
        <f>Sheet1!J5522*Sheet2!E$2+CEILING(((Sheet1!K5522-MIN(K:K))/(MAX(K:K)-MIN(K:K))*5),1)*Sheet2!E$3+CEILING(((Sheet1!L5522-MIN(L:L))/(MAX(L:L)-MIN(L:L))*5),1)*Sheet2!E$4+Sheet1!D5522*Sheet2!E$5</f>
        <v>1.4290977803301348</v>
      </c>
      <c r="X5522" s="7">
        <f>CEILING(((Sheet1!S5522-MIN(S:S))/(MAX(S:S)-MIN(S:S))*5),1)*Sheet2!E$6+CEILING(((Sheet1!T5522-MIN(T:T))/(MAX(T:T)-MIN(T:T))*5),1)*Sheet2!E$7+CEILING(((Sheet1!V5522-MIN(V:V))/(MAX(V:V)-MIN(V:V))*5),1)*Sheet2!E$8</f>
        <v>0.25202436024272301</v>
      </c>
      <c r="Y5522" s="7">
        <f>CEILING(((Sheet1!U5522-MIN(U:U))/(MAX(U:U)-MIN(U:U))*5),1)*Sheet2!E$9</f>
        <v>0.16507402473582466</v>
      </c>
      <c r="Z5522" s="7">
        <f>CEILING(((Sheet1!H5522-MIN(H:H))/(MAX(H:H)-MIN(H:H))*5),1)*Sheet2!E$10+I5522*Sheet2!E$11+F5522*Sheet2!E$12+CEILING(((Sheet1!N5522-MIN(N:N))/(MAX(N:N)-MIN(N:N))*5),1)*Sheet2!E$13</f>
        <v>0.19934470861941261</v>
      </c>
      <c r="AA5522" s="7">
        <f>B5522*Sheet2!E$14+C5522*Sheet2!E$15+M5522*Sheet2!E$16+R5522*Sheet2!E$17</f>
        <v>0.15923430973007738</v>
      </c>
      <c r="AB5522" s="7">
        <f t="shared" si="98"/>
        <v>2.2047751836581724</v>
      </c>
    </row>
    <row r="5523" spans="1:28" ht="29" hidden="1" x14ac:dyDescent="0.35">
      <c r="A5523" s="9" t="s">
        <v>2518</v>
      </c>
      <c r="B5523" s="9">
        <v>3</v>
      </c>
      <c r="C5523" s="9">
        <v>2</v>
      </c>
      <c r="D5523" s="5">
        <v>4</v>
      </c>
      <c r="E5523" s="5">
        <v>43737</v>
      </c>
      <c r="F5523" s="5">
        <v>4</v>
      </c>
      <c r="G5523" s="9" t="s">
        <v>3456</v>
      </c>
      <c r="H5523" s="5">
        <v>1</v>
      </c>
      <c r="I5523" s="5">
        <v>4</v>
      </c>
      <c r="J5523" s="5">
        <v>5</v>
      </c>
      <c r="K5523" s="5">
        <v>197.56139999999999</v>
      </c>
      <c r="L5523" s="5">
        <v>5.25</v>
      </c>
      <c r="M5523" s="5">
        <v>4</v>
      </c>
      <c r="N5523" s="5">
        <v>1</v>
      </c>
      <c r="O5523" s="13">
        <v>43740</v>
      </c>
      <c r="P5523" s="5" t="s">
        <v>2232</v>
      </c>
      <c r="Q5523" s="5" t="s">
        <v>2233</v>
      </c>
      <c r="R5523" s="5">
        <v>4</v>
      </c>
      <c r="S5523" s="10">
        <v>12.519277873537099</v>
      </c>
      <c r="T5523" s="10">
        <v>27.72</v>
      </c>
      <c r="U5523" s="10">
        <v>3</v>
      </c>
      <c r="V5523" s="10">
        <v>2.214185217391313</v>
      </c>
      <c r="W5523" s="7">
        <f>Sheet1!J5523*Sheet2!E$2+CEILING(((Sheet1!K5523-MIN(K:K))/(MAX(K:K)-MIN(K:K))*5),1)*Sheet2!E$3+CEILING(((Sheet1!L5523-MIN(L:L))/(MAX(L:L)-MIN(L:L))*5),1)*Sheet2!E$4+Sheet1!D5523*Sheet2!E$5</f>
        <v>1.7688312165162496</v>
      </c>
      <c r="X5523" s="7">
        <f>CEILING(((Sheet1!S5523-MIN(S:S))/(MAX(S:S)-MIN(S:S))*5),1)*Sheet2!E$6+CEILING(((Sheet1!T5523-MIN(T:T))/(MAX(T:T)-MIN(T:T))*5),1)*Sheet2!E$7+CEILING(((Sheet1!V5523-MIN(V:V))/(MAX(V:V)-MIN(V:V))*5),1)*Sheet2!E$8</f>
        <v>0.25202436024272301</v>
      </c>
      <c r="Y5523" s="7">
        <f>CEILING(((Sheet1!U5523-MIN(U:U))/(MAX(U:U)-MIN(U:U))*5),1)*Sheet2!E$9</f>
        <v>0.16507402473582466</v>
      </c>
      <c r="Z5523" s="7">
        <f>CEILING(((Sheet1!H5523-MIN(H:H))/(MAX(H:H)-MIN(H:H))*5),1)*Sheet2!E$10+I5523*Sheet2!E$11+F5523*Sheet2!E$12+CEILING(((Sheet1!N5523-MIN(N:N))/(MAX(N:N)-MIN(N:N))*5),1)*Sheet2!E$13</f>
        <v>0.41848166131091452</v>
      </c>
      <c r="AA5523" s="7">
        <f>B5523*Sheet2!E$14+C5523*Sheet2!E$15+M5523*Sheet2!E$16+R5523*Sheet2!E$17</f>
        <v>0.123439791568936</v>
      </c>
      <c r="AB5523" s="7">
        <f t="shared" si="98"/>
        <v>2.7278510543746477</v>
      </c>
    </row>
    <row r="5524" spans="1:28" ht="29" hidden="1" x14ac:dyDescent="0.35">
      <c r="A5524" s="9" t="s">
        <v>2518</v>
      </c>
      <c r="B5524" s="9">
        <v>3</v>
      </c>
      <c r="C5524" s="9">
        <v>2</v>
      </c>
      <c r="D5524" s="5">
        <v>4</v>
      </c>
      <c r="E5524" s="5">
        <v>43737</v>
      </c>
      <c r="F5524" s="5">
        <v>4</v>
      </c>
      <c r="G5524" s="9" t="s">
        <v>3456</v>
      </c>
      <c r="H5524" s="5">
        <v>1</v>
      </c>
      <c r="I5524" s="5">
        <v>4</v>
      </c>
      <c r="J5524" s="5">
        <v>5</v>
      </c>
      <c r="K5524" s="5">
        <v>210.2868</v>
      </c>
      <c r="L5524" s="5">
        <v>5.25</v>
      </c>
      <c r="M5524" s="5">
        <v>4</v>
      </c>
      <c r="N5524" s="5">
        <v>1</v>
      </c>
      <c r="O5524" s="13">
        <v>43740</v>
      </c>
      <c r="P5524" s="5" t="s">
        <v>2232</v>
      </c>
      <c r="Q5524" s="5" t="s">
        <v>2233</v>
      </c>
      <c r="R5524" s="5">
        <v>4</v>
      </c>
      <c r="S5524" s="10">
        <v>18.712389246726499</v>
      </c>
      <c r="T5524" s="10">
        <v>40.950000000000003</v>
      </c>
      <c r="U5524" s="10">
        <v>3</v>
      </c>
      <c r="V5524" s="10">
        <v>2.1883897058823583</v>
      </c>
      <c r="W5524" s="7">
        <f>Sheet1!J5524*Sheet2!E$2+CEILING(((Sheet1!K5524-MIN(K:K))/(MAX(K:K)-MIN(K:K))*5),1)*Sheet2!E$3+CEILING(((Sheet1!L5524-MIN(L:L))/(MAX(L:L)-MIN(L:L))*5),1)*Sheet2!E$4+Sheet1!D5524*Sheet2!E$5</f>
        <v>1.8373401887727823</v>
      </c>
      <c r="X5524" s="7">
        <f>CEILING(((Sheet1!S5524-MIN(S:S))/(MAX(S:S)-MIN(S:S))*5),1)*Sheet2!E$6+CEILING(((Sheet1!T5524-MIN(T:T))/(MAX(T:T)-MIN(T:T))*5),1)*Sheet2!E$7+CEILING(((Sheet1!V5524-MIN(V:V))/(MAX(V:V)-MIN(V:V))*5),1)*Sheet2!E$8</f>
        <v>0.25202436024272301</v>
      </c>
      <c r="Y5524" s="7">
        <f>CEILING(((Sheet1!U5524-MIN(U:U))/(MAX(U:U)-MIN(U:U))*5),1)*Sheet2!E$9</f>
        <v>0.16507402473582466</v>
      </c>
      <c r="Z5524" s="7">
        <f>CEILING(((Sheet1!H5524-MIN(H:H))/(MAX(H:H)-MIN(H:H))*5),1)*Sheet2!E$10+I5524*Sheet2!E$11+F5524*Sheet2!E$12+CEILING(((Sheet1!N5524-MIN(N:N))/(MAX(N:N)-MIN(N:N))*5),1)*Sheet2!E$13</f>
        <v>0.41848166131091452</v>
      </c>
      <c r="AA5524" s="7">
        <f>B5524*Sheet2!E$14+C5524*Sheet2!E$15+M5524*Sheet2!E$16+R5524*Sheet2!E$17</f>
        <v>0.123439791568936</v>
      </c>
      <c r="AB5524" s="7">
        <f t="shared" si="98"/>
        <v>2.7963600266311803</v>
      </c>
    </row>
    <row r="5525" spans="1:28" ht="29" hidden="1" x14ac:dyDescent="0.35">
      <c r="A5525" s="9" t="s">
        <v>2518</v>
      </c>
      <c r="B5525" s="9">
        <v>3</v>
      </c>
      <c r="C5525" s="9">
        <v>2</v>
      </c>
      <c r="D5525" s="5">
        <v>4</v>
      </c>
      <c r="E5525" s="5">
        <v>43737</v>
      </c>
      <c r="F5525" s="5">
        <v>4</v>
      </c>
      <c r="G5525" s="9" t="s">
        <v>3456</v>
      </c>
      <c r="H5525" s="5">
        <v>1</v>
      </c>
      <c r="I5525" s="5">
        <v>4</v>
      </c>
      <c r="J5525" s="5">
        <v>5</v>
      </c>
      <c r="K5525" s="5">
        <v>218.7704</v>
      </c>
      <c r="L5525" s="5">
        <v>5.25</v>
      </c>
      <c r="M5525" s="5">
        <v>4</v>
      </c>
      <c r="N5525" s="5">
        <v>1</v>
      </c>
      <c r="O5525" s="13">
        <v>43740</v>
      </c>
      <c r="P5525" s="5" t="s">
        <v>2232</v>
      </c>
      <c r="Q5525" s="5" t="s">
        <v>2233</v>
      </c>
      <c r="R5525" s="5">
        <v>4</v>
      </c>
      <c r="S5525" s="10">
        <v>8.8058302337536691</v>
      </c>
      <c r="T5525" s="10">
        <v>19.440000000000001</v>
      </c>
      <c r="U5525" s="10">
        <v>3</v>
      </c>
      <c r="V5525" s="10">
        <v>2.2076282967032963</v>
      </c>
      <c r="W5525" s="7">
        <f>Sheet1!J5525*Sheet2!E$2+CEILING(((Sheet1!K5525-MIN(K:K))/(MAX(K:K)-MIN(K:K))*5),1)*Sheet2!E$3+CEILING(((Sheet1!L5525-MIN(L:L))/(MAX(L:L)-MIN(L:L))*5),1)*Sheet2!E$4+Sheet1!D5525*Sheet2!E$5</f>
        <v>1.8373401887727823</v>
      </c>
      <c r="X5525" s="7">
        <f>CEILING(((Sheet1!S5525-MIN(S:S))/(MAX(S:S)-MIN(S:S))*5),1)*Sheet2!E$6+CEILING(((Sheet1!T5525-MIN(T:T))/(MAX(T:T)-MIN(T:T))*5),1)*Sheet2!E$7+CEILING(((Sheet1!V5525-MIN(V:V))/(MAX(V:V)-MIN(V:V))*5),1)*Sheet2!E$8</f>
        <v>0.25202436024272301</v>
      </c>
      <c r="Y5525" s="7">
        <f>CEILING(((Sheet1!U5525-MIN(U:U))/(MAX(U:U)-MIN(U:U))*5),1)*Sheet2!E$9</f>
        <v>0.16507402473582466</v>
      </c>
      <c r="Z5525" s="7">
        <f>CEILING(((Sheet1!H5525-MIN(H:H))/(MAX(H:H)-MIN(H:H))*5),1)*Sheet2!E$10+I5525*Sheet2!E$11+F5525*Sheet2!E$12+CEILING(((Sheet1!N5525-MIN(N:N))/(MAX(N:N)-MIN(N:N))*5),1)*Sheet2!E$13</f>
        <v>0.41848166131091452</v>
      </c>
      <c r="AA5525" s="7">
        <f>B5525*Sheet2!E$14+C5525*Sheet2!E$15+M5525*Sheet2!E$16+R5525*Sheet2!E$17</f>
        <v>0.123439791568936</v>
      </c>
      <c r="AB5525" s="7">
        <f t="shared" si="98"/>
        <v>2.7963600266311803</v>
      </c>
    </row>
    <row r="5526" spans="1:28" ht="29" hidden="1" x14ac:dyDescent="0.35">
      <c r="A5526" s="9" t="s">
        <v>2518</v>
      </c>
      <c r="B5526" s="9">
        <v>3</v>
      </c>
      <c r="C5526" s="9">
        <v>2</v>
      </c>
      <c r="D5526" s="5">
        <v>4</v>
      </c>
      <c r="E5526" s="5">
        <v>43737</v>
      </c>
      <c r="F5526" s="5">
        <v>4</v>
      </c>
      <c r="G5526" s="9" t="s">
        <v>3456</v>
      </c>
      <c r="H5526" s="5">
        <v>1</v>
      </c>
      <c r="I5526" s="5">
        <v>4</v>
      </c>
      <c r="J5526" s="5">
        <v>5</v>
      </c>
      <c r="K5526" s="5">
        <v>256.94659999999999</v>
      </c>
      <c r="L5526" s="5">
        <v>5.25</v>
      </c>
      <c r="M5526" s="5">
        <v>4</v>
      </c>
      <c r="N5526" s="5">
        <v>1</v>
      </c>
      <c r="O5526" s="13">
        <v>43740</v>
      </c>
      <c r="P5526" s="5" t="s">
        <v>2232</v>
      </c>
      <c r="Q5526" s="5" t="s">
        <v>2233</v>
      </c>
      <c r="R5526" s="5">
        <v>4</v>
      </c>
      <c r="S5526" s="10">
        <v>12.5313737941879</v>
      </c>
      <c r="T5526" s="10">
        <v>27.24</v>
      </c>
      <c r="U5526" s="10">
        <v>3</v>
      </c>
      <c r="V5526" s="10">
        <v>2.1737441119691137</v>
      </c>
      <c r="W5526" s="7">
        <f>Sheet1!J5526*Sheet2!E$2+CEILING(((Sheet1!K5526-MIN(K:K))/(MAX(K:K)-MIN(K:K))*5),1)*Sheet2!E$3+CEILING(((Sheet1!L5526-MIN(L:L))/(MAX(L:L)-MIN(L:L))*5),1)*Sheet2!E$4+Sheet1!D5526*Sheet2!E$5</f>
        <v>1.9058491610293151</v>
      </c>
      <c r="X5526" s="7">
        <f>CEILING(((Sheet1!S5526-MIN(S:S))/(MAX(S:S)-MIN(S:S))*5),1)*Sheet2!E$6+CEILING(((Sheet1!T5526-MIN(T:T))/(MAX(T:T)-MIN(T:T))*5),1)*Sheet2!E$7+CEILING(((Sheet1!V5526-MIN(V:V))/(MAX(V:V)-MIN(V:V))*5),1)*Sheet2!E$8</f>
        <v>0.25202436024272301</v>
      </c>
      <c r="Y5526" s="7">
        <f>CEILING(((Sheet1!U5526-MIN(U:U))/(MAX(U:U)-MIN(U:U))*5),1)*Sheet2!E$9</f>
        <v>0.16507402473582466</v>
      </c>
      <c r="Z5526" s="7">
        <f>CEILING(((Sheet1!H5526-MIN(H:H))/(MAX(H:H)-MIN(H:H))*5),1)*Sheet2!E$10+I5526*Sheet2!E$11+F5526*Sheet2!E$12+CEILING(((Sheet1!N5526-MIN(N:N))/(MAX(N:N)-MIN(N:N))*5),1)*Sheet2!E$13</f>
        <v>0.41848166131091452</v>
      </c>
      <c r="AA5526" s="7">
        <f>B5526*Sheet2!E$14+C5526*Sheet2!E$15+M5526*Sheet2!E$16+R5526*Sheet2!E$17</f>
        <v>0.123439791568936</v>
      </c>
      <c r="AB5526" s="7">
        <f t="shared" si="98"/>
        <v>2.8648689988877134</v>
      </c>
    </row>
    <row r="5527" spans="1:28" ht="29" hidden="1" x14ac:dyDescent="0.35">
      <c r="A5527" s="9" t="s">
        <v>2518</v>
      </c>
      <c r="B5527" s="9">
        <v>3</v>
      </c>
      <c r="C5527" s="9">
        <v>2</v>
      </c>
      <c r="D5527" s="5">
        <v>4</v>
      </c>
      <c r="E5527" s="5">
        <v>43737</v>
      </c>
      <c r="F5527" s="5">
        <v>4</v>
      </c>
      <c r="G5527" s="9" t="s">
        <v>3456</v>
      </c>
      <c r="H5527" s="5">
        <v>1</v>
      </c>
      <c r="I5527" s="5">
        <v>4</v>
      </c>
      <c r="J5527" s="5">
        <v>5</v>
      </c>
      <c r="K5527" s="5">
        <v>218.7704</v>
      </c>
      <c r="L5527" s="5">
        <v>5.25</v>
      </c>
      <c r="M5527" s="5">
        <v>4</v>
      </c>
      <c r="N5527" s="5">
        <v>1</v>
      </c>
      <c r="O5527" s="13">
        <v>43740</v>
      </c>
      <c r="P5527" s="5" t="s">
        <v>2232</v>
      </c>
      <c r="Q5527" s="5" t="s">
        <v>2233</v>
      </c>
      <c r="R5527" s="5">
        <v>4</v>
      </c>
      <c r="S5527" s="10">
        <v>8.8058302337536691</v>
      </c>
      <c r="T5527" s="10">
        <v>19.440000000000001</v>
      </c>
      <c r="U5527" s="10">
        <v>3</v>
      </c>
      <c r="V5527" s="10">
        <v>2.2076282967032963</v>
      </c>
      <c r="W5527" s="7">
        <f>Sheet1!J5527*Sheet2!E$2+CEILING(((Sheet1!K5527-MIN(K:K))/(MAX(K:K)-MIN(K:K))*5),1)*Sheet2!E$3+CEILING(((Sheet1!L5527-MIN(L:L))/(MAX(L:L)-MIN(L:L))*5),1)*Sheet2!E$4+Sheet1!D5527*Sheet2!E$5</f>
        <v>1.8373401887727823</v>
      </c>
      <c r="X5527" s="7">
        <f>CEILING(((Sheet1!S5527-MIN(S:S))/(MAX(S:S)-MIN(S:S))*5),1)*Sheet2!E$6+CEILING(((Sheet1!T5527-MIN(T:T))/(MAX(T:T)-MIN(T:T))*5),1)*Sheet2!E$7+CEILING(((Sheet1!V5527-MIN(V:V))/(MAX(V:V)-MIN(V:V))*5),1)*Sheet2!E$8</f>
        <v>0.25202436024272301</v>
      </c>
      <c r="Y5527" s="7">
        <f>CEILING(((Sheet1!U5527-MIN(U:U))/(MAX(U:U)-MIN(U:U))*5),1)*Sheet2!E$9</f>
        <v>0.16507402473582466</v>
      </c>
      <c r="Z5527" s="7">
        <f>CEILING(((Sheet1!H5527-MIN(H:H))/(MAX(H:H)-MIN(H:H))*5),1)*Sheet2!E$10+I5527*Sheet2!E$11+F5527*Sheet2!E$12+CEILING(((Sheet1!N5527-MIN(N:N))/(MAX(N:N)-MIN(N:N))*5),1)*Sheet2!E$13</f>
        <v>0.41848166131091452</v>
      </c>
      <c r="AA5527" s="7">
        <f>B5527*Sheet2!E$14+C5527*Sheet2!E$15+M5527*Sheet2!E$16+R5527*Sheet2!E$17</f>
        <v>0.123439791568936</v>
      </c>
      <c r="AB5527" s="7">
        <f t="shared" si="98"/>
        <v>2.7963600266311803</v>
      </c>
    </row>
    <row r="5528" spans="1:28" ht="29" hidden="1" x14ac:dyDescent="0.35">
      <c r="A5528" s="9" t="s">
        <v>2518</v>
      </c>
      <c r="B5528" s="9">
        <v>3</v>
      </c>
      <c r="C5528" s="9">
        <v>2</v>
      </c>
      <c r="D5528" s="5">
        <v>4</v>
      </c>
      <c r="E5528" s="5">
        <v>43737</v>
      </c>
      <c r="F5528" s="5">
        <v>4</v>
      </c>
      <c r="G5528" s="9" t="s">
        <v>3456</v>
      </c>
      <c r="H5528" s="5">
        <v>1</v>
      </c>
      <c r="I5528" s="5">
        <v>4</v>
      </c>
      <c r="J5528" s="5">
        <v>5</v>
      </c>
      <c r="K5528" s="5">
        <v>256.94659999999999</v>
      </c>
      <c r="L5528" s="5">
        <v>5.25</v>
      </c>
      <c r="M5528" s="5">
        <v>4</v>
      </c>
      <c r="N5528" s="5">
        <v>1</v>
      </c>
      <c r="O5528" s="13">
        <v>43740</v>
      </c>
      <c r="P5528" s="5" t="s">
        <v>2232</v>
      </c>
      <c r="Q5528" s="5" t="s">
        <v>2233</v>
      </c>
      <c r="R5528" s="5">
        <v>4</v>
      </c>
      <c r="S5528" s="10">
        <v>12.5313737941879</v>
      </c>
      <c r="T5528" s="10">
        <v>27.24</v>
      </c>
      <c r="U5528" s="10">
        <v>3</v>
      </c>
      <c r="V5528" s="10">
        <v>2.1737441119691137</v>
      </c>
      <c r="W5528" s="7">
        <f>Sheet1!J5528*Sheet2!E$2+CEILING(((Sheet1!K5528-MIN(K:K))/(MAX(K:K)-MIN(K:K))*5),1)*Sheet2!E$3+CEILING(((Sheet1!L5528-MIN(L:L))/(MAX(L:L)-MIN(L:L))*5),1)*Sheet2!E$4+Sheet1!D5528*Sheet2!E$5</f>
        <v>1.9058491610293151</v>
      </c>
      <c r="X5528" s="7">
        <f>CEILING(((Sheet1!S5528-MIN(S:S))/(MAX(S:S)-MIN(S:S))*5),1)*Sheet2!E$6+CEILING(((Sheet1!T5528-MIN(T:T))/(MAX(T:T)-MIN(T:T))*5),1)*Sheet2!E$7+CEILING(((Sheet1!V5528-MIN(V:V))/(MAX(V:V)-MIN(V:V))*5),1)*Sheet2!E$8</f>
        <v>0.25202436024272301</v>
      </c>
      <c r="Y5528" s="7">
        <f>CEILING(((Sheet1!U5528-MIN(U:U))/(MAX(U:U)-MIN(U:U))*5),1)*Sheet2!E$9</f>
        <v>0.16507402473582466</v>
      </c>
      <c r="Z5528" s="7">
        <f>CEILING(((Sheet1!H5528-MIN(H:H))/(MAX(H:H)-MIN(H:H))*5),1)*Sheet2!E$10+I5528*Sheet2!E$11+F5528*Sheet2!E$12+CEILING(((Sheet1!N5528-MIN(N:N))/(MAX(N:N)-MIN(N:N))*5),1)*Sheet2!E$13</f>
        <v>0.41848166131091452</v>
      </c>
      <c r="AA5528" s="7">
        <f>B5528*Sheet2!E$14+C5528*Sheet2!E$15+M5528*Sheet2!E$16+R5528*Sheet2!E$17</f>
        <v>0.123439791568936</v>
      </c>
      <c r="AB5528" s="7">
        <f t="shared" si="98"/>
        <v>2.8648689988877134</v>
      </c>
    </row>
    <row r="5529" spans="1:28" ht="29" hidden="1" x14ac:dyDescent="0.35">
      <c r="A5529" s="9" t="s">
        <v>2519</v>
      </c>
      <c r="B5529" s="9">
        <v>4</v>
      </c>
      <c r="C5529" s="9">
        <v>3</v>
      </c>
      <c r="D5529" s="5">
        <v>3</v>
      </c>
      <c r="E5529" s="5">
        <v>43737</v>
      </c>
      <c r="F5529" s="5">
        <v>4</v>
      </c>
      <c r="G5529" s="9" t="s">
        <v>3456</v>
      </c>
      <c r="H5529" s="5">
        <v>1</v>
      </c>
      <c r="I5529" s="5">
        <v>4</v>
      </c>
      <c r="J5529" s="5">
        <v>5</v>
      </c>
      <c r="K5529" s="5">
        <v>193.31959999999998</v>
      </c>
      <c r="L5529" s="5">
        <v>5.25</v>
      </c>
      <c r="M5529" s="5">
        <v>4</v>
      </c>
      <c r="N5529" s="5">
        <v>0</v>
      </c>
      <c r="O5529" s="13">
        <v>43740</v>
      </c>
      <c r="P5529" s="5" t="s">
        <v>47</v>
      </c>
      <c r="Q5529" s="5" t="s">
        <v>48</v>
      </c>
      <c r="R5529" s="5">
        <v>5</v>
      </c>
      <c r="S5529" s="10">
        <v>23.051800780186898</v>
      </c>
      <c r="T5529" s="10">
        <v>58.59</v>
      </c>
      <c r="U5529" s="10">
        <v>3</v>
      </c>
      <c r="V5529" s="10">
        <v>2.5416669421487588</v>
      </c>
      <c r="W5529" s="7">
        <f>Sheet1!J5529*Sheet2!E$2+CEILING(((Sheet1!K5529-MIN(K:K))/(MAX(K:K)-MIN(K:K))*5),1)*Sheet2!E$3+CEILING(((Sheet1!L5529-MIN(L:L))/(MAX(L:L)-MIN(L:L))*5),1)*Sheet2!E$4+Sheet1!D5529*Sheet2!E$5</f>
        <v>1.7386201679541133</v>
      </c>
      <c r="X5529" s="7">
        <f>CEILING(((Sheet1!S5529-MIN(S:S))/(MAX(S:S)-MIN(S:S))*5),1)*Sheet2!E$6+CEILING(((Sheet1!T5529-MIN(T:T))/(MAX(T:T)-MIN(T:T))*5),1)*Sheet2!E$7+CEILING(((Sheet1!V5529-MIN(V:V))/(MAX(V:V)-MIN(V:V))*5),1)*Sheet2!E$8</f>
        <v>0.25202436024272301</v>
      </c>
      <c r="Y5529" s="7">
        <f>CEILING(((Sheet1!U5529-MIN(U:U))/(MAX(U:U)-MIN(U:U))*5),1)*Sheet2!E$9</f>
        <v>0.16507402473582466</v>
      </c>
      <c r="Z5529" s="7">
        <f>CEILING(((Sheet1!H5529-MIN(H:H))/(MAX(H:H)-MIN(H:H))*5),1)*Sheet2!E$10+I5529*Sheet2!E$11+F5529*Sheet2!E$12+CEILING(((Sheet1!N5529-MIN(N:N))/(MAX(N:N)-MIN(N:N))*5),1)*Sheet2!E$13</f>
        <v>0.19934470861941261</v>
      </c>
      <c r="AA5529" s="7">
        <f>B5529*Sheet2!E$14+C5529*Sheet2!E$15+M5529*Sheet2!E$16+R5529*Sheet2!E$17</f>
        <v>0.15923430973007738</v>
      </c>
      <c r="AB5529" s="7">
        <f t="shared" si="98"/>
        <v>2.5142975712821505</v>
      </c>
    </row>
    <row r="5530" spans="1:28" ht="29" hidden="1" x14ac:dyDescent="0.35">
      <c r="A5530" s="9" t="s">
        <v>2520</v>
      </c>
      <c r="B5530" s="9">
        <v>4</v>
      </c>
      <c r="C5530" s="9">
        <v>3</v>
      </c>
      <c r="D5530" s="5">
        <v>3</v>
      </c>
      <c r="E5530" s="5">
        <v>43737</v>
      </c>
      <c r="F5530" s="5">
        <v>4</v>
      </c>
      <c r="G5530" s="9" t="s">
        <v>3456</v>
      </c>
      <c r="H5530" s="5">
        <v>1</v>
      </c>
      <c r="I5530" s="5">
        <v>4</v>
      </c>
      <c r="J5530" s="5">
        <v>3</v>
      </c>
      <c r="K5530" s="5">
        <v>282.39739999999995</v>
      </c>
      <c r="L5530" s="5">
        <v>5.25</v>
      </c>
      <c r="M5530" s="5">
        <v>4</v>
      </c>
      <c r="N5530" s="5">
        <v>0</v>
      </c>
      <c r="O5530" s="13">
        <v>43741</v>
      </c>
      <c r="P5530" s="5" t="s">
        <v>77</v>
      </c>
      <c r="Q5530" s="5" t="s">
        <v>78</v>
      </c>
      <c r="R5530" s="5">
        <v>5</v>
      </c>
      <c r="S5530" s="10">
        <v>74.377816081526504</v>
      </c>
      <c r="T5530" s="10">
        <v>180.4</v>
      </c>
      <c r="U5530" s="10">
        <v>4</v>
      </c>
      <c r="V5530" s="10">
        <v>2.4254543828264761</v>
      </c>
      <c r="W5530" s="7">
        <f>Sheet1!J5530*Sheet2!E$2+CEILING(((Sheet1!K5530-MIN(K:K))/(MAX(K:K)-MIN(K:K))*5),1)*Sheet2!E$3+CEILING(((Sheet1!L5530-MIN(L:L))/(MAX(L:L)-MIN(L:L))*5),1)*Sheet2!E$4+Sheet1!D5530*Sheet2!E$5</f>
        <v>1.4290977803301348</v>
      </c>
      <c r="X5530" s="7">
        <f>CEILING(((Sheet1!S5530-MIN(S:S))/(MAX(S:S)-MIN(S:S))*5),1)*Sheet2!E$6+CEILING(((Sheet1!T5530-MIN(T:T))/(MAX(T:T)-MIN(T:T))*5),1)*Sheet2!E$7+CEILING(((Sheet1!V5530-MIN(V:V))/(MAX(V:V)-MIN(V:V))*5),1)*Sheet2!E$8</f>
        <v>0.25202436024272301</v>
      </c>
      <c r="Y5530" s="7">
        <f>CEILING(((Sheet1!U5530-MIN(U:U))/(MAX(U:U)-MIN(U:U))*5),1)*Sheet2!E$9</f>
        <v>0.16507402473582466</v>
      </c>
      <c r="Z5530" s="7">
        <f>CEILING(((Sheet1!H5530-MIN(H:H))/(MAX(H:H)-MIN(H:H))*5),1)*Sheet2!E$10+I5530*Sheet2!E$11+F5530*Sheet2!E$12+CEILING(((Sheet1!N5530-MIN(N:N))/(MAX(N:N)-MIN(N:N))*5),1)*Sheet2!E$13</f>
        <v>0.19934470861941261</v>
      </c>
      <c r="AA5530" s="7">
        <f>B5530*Sheet2!E$14+C5530*Sheet2!E$15+M5530*Sheet2!E$16+R5530*Sheet2!E$17</f>
        <v>0.15923430973007738</v>
      </c>
      <c r="AB5530" s="7">
        <f t="shared" si="98"/>
        <v>2.2047751836581724</v>
      </c>
    </row>
    <row r="5531" spans="1:28" ht="29" hidden="1" x14ac:dyDescent="0.35">
      <c r="A5531" s="9" t="s">
        <v>2521</v>
      </c>
      <c r="B5531" s="9">
        <v>4</v>
      </c>
      <c r="C5531" s="9">
        <v>3</v>
      </c>
      <c r="D5531" s="5">
        <v>3</v>
      </c>
      <c r="E5531" s="5">
        <v>43737</v>
      </c>
      <c r="F5531" s="5">
        <v>4</v>
      </c>
      <c r="G5531" s="9" t="s">
        <v>3456</v>
      </c>
      <c r="H5531" s="5">
        <v>1</v>
      </c>
      <c r="I5531" s="5">
        <v>3</v>
      </c>
      <c r="J5531" s="5">
        <v>5</v>
      </c>
      <c r="K5531" s="5">
        <v>239.97939999999997</v>
      </c>
      <c r="L5531" s="5">
        <v>4.7249999999999996</v>
      </c>
      <c r="M5531" s="5">
        <v>3</v>
      </c>
      <c r="N5531" s="5">
        <v>1</v>
      </c>
      <c r="O5531" s="13">
        <v>43741</v>
      </c>
      <c r="P5531" s="5" t="s">
        <v>57</v>
      </c>
      <c r="Q5531" s="5" t="s">
        <v>58</v>
      </c>
      <c r="R5531" s="5">
        <v>5</v>
      </c>
      <c r="S5531" s="10">
        <v>14.5994738274517</v>
      </c>
      <c r="T5531" s="10">
        <v>31.7775</v>
      </c>
      <c r="U5531" s="10">
        <v>4</v>
      </c>
      <c r="V5531" s="10">
        <v>2.1766195395513566</v>
      </c>
      <c r="W5531" s="7">
        <f>Sheet1!J5531*Sheet2!E$2+CEILING(((Sheet1!K5531-MIN(K:K))/(MAX(K:K)-MIN(K:K))*5),1)*Sheet2!E$3+CEILING(((Sheet1!L5531-MIN(L:L))/(MAX(L:L)-MIN(L:L))*5),1)*Sheet2!E$4+Sheet1!D5531*Sheet2!E$5</f>
        <v>1.6755897244066362</v>
      </c>
      <c r="X5531" s="7">
        <f>CEILING(((Sheet1!S5531-MIN(S:S))/(MAX(S:S)-MIN(S:S))*5),1)*Sheet2!E$6+CEILING(((Sheet1!T5531-MIN(T:T))/(MAX(T:T)-MIN(T:T))*5),1)*Sheet2!E$7+CEILING(((Sheet1!V5531-MIN(V:V))/(MAX(V:V)-MIN(V:V))*5),1)*Sheet2!E$8</f>
        <v>0.25202436024272301</v>
      </c>
      <c r="Y5531" s="7">
        <f>CEILING(((Sheet1!U5531-MIN(U:U))/(MAX(U:U)-MIN(U:U))*5),1)*Sheet2!E$9</f>
        <v>0.16507402473582466</v>
      </c>
      <c r="Z5531" s="7">
        <f>CEILING(((Sheet1!H5531-MIN(H:H))/(MAX(H:H)-MIN(H:H))*5),1)*Sheet2!E$10+I5531*Sheet2!E$11+F5531*Sheet2!E$12+CEILING(((Sheet1!N5531-MIN(N:N))/(MAX(N:N)-MIN(N:N))*5),1)*Sheet2!E$13</f>
        <v>0.40685250198070277</v>
      </c>
      <c r="AA5531" s="7">
        <f>B5531*Sheet2!E$14+C5531*Sheet2!E$15+M5531*Sheet2!E$16+R5531*Sheet2!E$17</f>
        <v>0.15286518179823347</v>
      </c>
      <c r="AB5531" s="7">
        <f t="shared" si="98"/>
        <v>2.6524057931641201</v>
      </c>
    </row>
    <row r="5532" spans="1:28" ht="29" hidden="1" x14ac:dyDescent="0.35">
      <c r="A5532" s="9" t="s">
        <v>2521</v>
      </c>
      <c r="B5532" s="9">
        <v>4</v>
      </c>
      <c r="C5532" s="9">
        <v>3</v>
      </c>
      <c r="D5532" s="5">
        <v>3</v>
      </c>
      <c r="E5532" s="5">
        <v>43737</v>
      </c>
      <c r="F5532" s="5">
        <v>4</v>
      </c>
      <c r="G5532" s="9" t="s">
        <v>3456</v>
      </c>
      <c r="H5532" s="5">
        <v>1</v>
      </c>
      <c r="I5532" s="5">
        <v>3</v>
      </c>
      <c r="J5532" s="5">
        <v>5</v>
      </c>
      <c r="K5532" s="5">
        <v>239.97939999999997</v>
      </c>
      <c r="L5532" s="5">
        <v>4.7249999999999996</v>
      </c>
      <c r="M5532" s="5">
        <v>3</v>
      </c>
      <c r="N5532" s="5">
        <v>1</v>
      </c>
      <c r="O5532" s="13">
        <v>43741</v>
      </c>
      <c r="P5532" s="5" t="s">
        <v>57</v>
      </c>
      <c r="Q5532" s="5" t="s">
        <v>58</v>
      </c>
      <c r="R5532" s="5">
        <v>5</v>
      </c>
      <c r="S5532" s="10">
        <v>27.417672140070799</v>
      </c>
      <c r="T5532" s="10">
        <v>59.424500000000002</v>
      </c>
      <c r="U5532" s="10">
        <v>4</v>
      </c>
      <c r="V5532" s="10">
        <v>2.1673794805194775</v>
      </c>
      <c r="W5532" s="7">
        <f>Sheet1!J5532*Sheet2!E$2+CEILING(((Sheet1!K5532-MIN(K:K))/(MAX(K:K)-MIN(K:K))*5),1)*Sheet2!E$3+CEILING(((Sheet1!L5532-MIN(L:L))/(MAX(L:L)-MIN(L:L))*5),1)*Sheet2!E$4+Sheet1!D5532*Sheet2!E$5</f>
        <v>1.6755897244066362</v>
      </c>
      <c r="X5532" s="7">
        <f>CEILING(((Sheet1!S5532-MIN(S:S))/(MAX(S:S)-MIN(S:S))*5),1)*Sheet2!E$6+CEILING(((Sheet1!T5532-MIN(T:T))/(MAX(T:T)-MIN(T:T))*5),1)*Sheet2!E$7+CEILING(((Sheet1!V5532-MIN(V:V))/(MAX(V:V)-MIN(V:V))*5),1)*Sheet2!E$8</f>
        <v>0.25202436024272301</v>
      </c>
      <c r="Y5532" s="7">
        <f>CEILING(((Sheet1!U5532-MIN(U:U))/(MAX(U:U)-MIN(U:U))*5),1)*Sheet2!E$9</f>
        <v>0.16507402473582466</v>
      </c>
      <c r="Z5532" s="7">
        <f>CEILING(((Sheet1!H5532-MIN(H:H))/(MAX(H:H)-MIN(H:H))*5),1)*Sheet2!E$10+I5532*Sheet2!E$11+F5532*Sheet2!E$12+CEILING(((Sheet1!N5532-MIN(N:N))/(MAX(N:N)-MIN(N:N))*5),1)*Sheet2!E$13</f>
        <v>0.40685250198070277</v>
      </c>
      <c r="AA5532" s="7">
        <f>B5532*Sheet2!E$14+C5532*Sheet2!E$15+M5532*Sheet2!E$16+R5532*Sheet2!E$17</f>
        <v>0.15286518179823347</v>
      </c>
      <c r="AB5532" s="7">
        <f t="shared" si="98"/>
        <v>2.6524057931641201</v>
      </c>
    </row>
    <row r="5533" spans="1:28" ht="29" hidden="1" x14ac:dyDescent="0.35">
      <c r="A5533" s="9" t="s">
        <v>2522</v>
      </c>
      <c r="B5533" s="9">
        <v>4</v>
      </c>
      <c r="C5533" s="9">
        <v>3</v>
      </c>
      <c r="D5533" s="5">
        <v>3</v>
      </c>
      <c r="E5533" s="5">
        <v>43737</v>
      </c>
      <c r="F5533" s="5">
        <v>3</v>
      </c>
      <c r="G5533" s="9" t="s">
        <v>3456</v>
      </c>
      <c r="H5533" s="5">
        <v>1</v>
      </c>
      <c r="I5533" s="5">
        <v>3</v>
      </c>
      <c r="J5533" s="5">
        <v>3</v>
      </c>
      <c r="K5533" s="5">
        <v>206.04500000000002</v>
      </c>
      <c r="L5533" s="5">
        <v>5.25</v>
      </c>
      <c r="M5533" s="5">
        <v>3</v>
      </c>
      <c r="N5533" s="5">
        <v>0</v>
      </c>
      <c r="O5533" s="13">
        <v>43741</v>
      </c>
      <c r="P5533" s="5" t="s">
        <v>65</v>
      </c>
      <c r="Q5533" s="5" t="s">
        <v>107</v>
      </c>
      <c r="R5533" s="5">
        <v>3</v>
      </c>
      <c r="S5533" s="10">
        <v>1.23378390637757</v>
      </c>
      <c r="T5533" s="10">
        <v>2.9952000000000001</v>
      </c>
      <c r="U5533" s="10">
        <v>4</v>
      </c>
      <c r="V5533" s="10">
        <v>2.4276536470588317</v>
      </c>
      <c r="W5533" s="7">
        <f>Sheet1!J5533*Sheet2!E$2+CEILING(((Sheet1!K5533-MIN(K:K))/(MAX(K:K)-MIN(K:K))*5),1)*Sheet2!E$3+CEILING(((Sheet1!L5533-MIN(L:L))/(MAX(L:L)-MIN(L:L))*5),1)*Sheet2!E$4+Sheet1!D5533*Sheet2!E$5</f>
        <v>1.2920798358170693</v>
      </c>
      <c r="X5533" s="7">
        <f>CEILING(((Sheet1!S5533-MIN(S:S))/(MAX(S:S)-MIN(S:S))*5),1)*Sheet2!E$6+CEILING(((Sheet1!T5533-MIN(T:T))/(MAX(T:T)-MIN(T:T))*5),1)*Sheet2!E$7+CEILING(((Sheet1!V5533-MIN(V:V))/(MAX(V:V)-MIN(V:V))*5),1)*Sheet2!E$8</f>
        <v>0.25202436024272301</v>
      </c>
      <c r="Y5533" s="7">
        <f>CEILING(((Sheet1!U5533-MIN(U:U))/(MAX(U:U)-MIN(U:U))*5),1)*Sheet2!E$9</f>
        <v>0.16507402473582466</v>
      </c>
      <c r="Z5533" s="7">
        <f>CEILING(((Sheet1!H5533-MIN(H:H))/(MAX(H:H)-MIN(H:H))*5),1)*Sheet2!E$10+I5533*Sheet2!E$11+F5533*Sheet2!E$12+CEILING(((Sheet1!N5533-MIN(N:N))/(MAX(N:N)-MIN(N:N))*5),1)*Sheet2!E$13</f>
        <v>0.18178453874399639</v>
      </c>
      <c r="AA5533" s="7">
        <f>B5533*Sheet2!E$14+C5533*Sheet2!E$15+M5533*Sheet2!E$16+R5533*Sheet2!E$17</f>
        <v>0.14724787279739537</v>
      </c>
      <c r="AB5533" s="7">
        <f t="shared" si="98"/>
        <v>2.0382106323370088</v>
      </c>
    </row>
    <row r="5534" spans="1:28" ht="29" hidden="1" x14ac:dyDescent="0.35">
      <c r="A5534" s="9" t="s">
        <v>2523</v>
      </c>
      <c r="B5534" s="9">
        <v>4</v>
      </c>
      <c r="C5534" s="9">
        <v>3</v>
      </c>
      <c r="D5534" s="5">
        <v>3</v>
      </c>
      <c r="E5534" s="5">
        <v>43738</v>
      </c>
      <c r="F5534" s="5">
        <v>4</v>
      </c>
      <c r="G5534" s="9" t="s">
        <v>3456</v>
      </c>
      <c r="H5534" s="5">
        <v>1</v>
      </c>
      <c r="I5534" s="5">
        <v>4</v>
      </c>
      <c r="J5534" s="5">
        <v>5</v>
      </c>
      <c r="K5534" s="5">
        <v>137.47637795275597</v>
      </c>
      <c r="L5534" s="5">
        <v>5.25</v>
      </c>
      <c r="M5534" s="5">
        <v>3</v>
      </c>
      <c r="N5534" s="5">
        <v>0</v>
      </c>
      <c r="O5534" s="13">
        <v>43743</v>
      </c>
      <c r="P5534" s="5" t="s">
        <v>104</v>
      </c>
      <c r="Q5534" s="5" t="s">
        <v>22</v>
      </c>
      <c r="R5534" s="5">
        <v>5</v>
      </c>
      <c r="S5534" s="10">
        <v>4.9319430944042004</v>
      </c>
      <c r="T5534" s="10">
        <v>12.197800000000001</v>
      </c>
      <c r="U5534" s="10">
        <v>5</v>
      </c>
      <c r="V5534" s="10">
        <v>2.4732239943805649</v>
      </c>
      <c r="W5534" s="7">
        <f>Sheet1!J5534*Sheet2!E$2+CEILING(((Sheet1!K5534-MIN(K:K))/(MAX(K:K)-MIN(K:K))*5),1)*Sheet2!E$3+CEILING(((Sheet1!L5534-MIN(L:L))/(MAX(L:L)-MIN(L:L))*5),1)*Sheet2!E$4+Sheet1!D5534*Sheet2!E$5</f>
        <v>1.6701111956975805</v>
      </c>
      <c r="X5534" s="7">
        <f>CEILING(((Sheet1!S5534-MIN(S:S))/(MAX(S:S)-MIN(S:S))*5),1)*Sheet2!E$6+CEILING(((Sheet1!T5534-MIN(T:T))/(MAX(T:T)-MIN(T:T))*5),1)*Sheet2!E$7+CEILING(((Sheet1!V5534-MIN(V:V))/(MAX(V:V)-MIN(V:V))*5),1)*Sheet2!E$8</f>
        <v>0.25202436024272301</v>
      </c>
      <c r="Y5534" s="7">
        <f>CEILING(((Sheet1!U5534-MIN(U:U))/(MAX(U:U)-MIN(U:U))*5),1)*Sheet2!E$9</f>
        <v>0.16507402473582466</v>
      </c>
      <c r="Z5534" s="7">
        <f>CEILING(((Sheet1!H5534-MIN(H:H))/(MAX(H:H)-MIN(H:H))*5),1)*Sheet2!E$10+I5534*Sheet2!E$11+F5534*Sheet2!E$12+CEILING(((Sheet1!N5534-MIN(N:N))/(MAX(N:N)-MIN(N:N))*5),1)*Sheet2!E$13</f>
        <v>0.19934470861941261</v>
      </c>
      <c r="AA5534" s="7">
        <f>B5534*Sheet2!E$14+C5534*Sheet2!E$15+M5534*Sheet2!E$16+R5534*Sheet2!E$17</f>
        <v>0.15286518179823347</v>
      </c>
      <c r="AB5534" s="7">
        <f t="shared" si="98"/>
        <v>2.4394194710937742</v>
      </c>
    </row>
    <row r="5535" spans="1:28" ht="29" hidden="1" x14ac:dyDescent="0.35">
      <c r="A5535" s="9" t="s">
        <v>2523</v>
      </c>
      <c r="B5535" s="9">
        <v>4</v>
      </c>
      <c r="C5535" s="9">
        <v>3</v>
      </c>
      <c r="D5535" s="5">
        <v>3</v>
      </c>
      <c r="E5535" s="5">
        <v>43738</v>
      </c>
      <c r="F5535" s="5">
        <v>4</v>
      </c>
      <c r="G5535" s="9" t="s">
        <v>3456</v>
      </c>
      <c r="H5535" s="5">
        <v>1</v>
      </c>
      <c r="I5535" s="5">
        <v>4</v>
      </c>
      <c r="J5535" s="5">
        <v>5</v>
      </c>
      <c r="K5535" s="5">
        <v>140.763779527559</v>
      </c>
      <c r="L5535" s="5">
        <v>5.25</v>
      </c>
      <c r="M5535" s="5">
        <v>3</v>
      </c>
      <c r="N5535" s="5">
        <v>0</v>
      </c>
      <c r="O5535" s="13">
        <v>43743</v>
      </c>
      <c r="P5535" s="5" t="s">
        <v>104</v>
      </c>
      <c r="Q5535" s="5" t="s">
        <v>22</v>
      </c>
      <c r="R5535" s="5">
        <v>5</v>
      </c>
      <c r="S5535" s="10">
        <v>16.648183527701502</v>
      </c>
      <c r="T5535" s="10">
        <v>40.994399999999999</v>
      </c>
      <c r="U5535" s="10">
        <v>5</v>
      </c>
      <c r="V5535" s="10">
        <v>2.4623947670800219</v>
      </c>
      <c r="W5535" s="7">
        <f>Sheet1!J5535*Sheet2!E$2+CEILING(((Sheet1!K5535-MIN(K:K))/(MAX(K:K)-MIN(K:K))*5),1)*Sheet2!E$3+CEILING(((Sheet1!L5535-MIN(L:L))/(MAX(L:L)-MIN(L:L))*5),1)*Sheet2!E$4+Sheet1!D5535*Sheet2!E$5</f>
        <v>1.6701111956975805</v>
      </c>
      <c r="X5535" s="7">
        <f>CEILING(((Sheet1!S5535-MIN(S:S))/(MAX(S:S)-MIN(S:S))*5),1)*Sheet2!E$6+CEILING(((Sheet1!T5535-MIN(T:T))/(MAX(T:T)-MIN(T:T))*5),1)*Sheet2!E$7+CEILING(((Sheet1!V5535-MIN(V:V))/(MAX(V:V)-MIN(V:V))*5),1)*Sheet2!E$8</f>
        <v>0.25202436024272301</v>
      </c>
      <c r="Y5535" s="7">
        <f>CEILING(((Sheet1!U5535-MIN(U:U))/(MAX(U:U)-MIN(U:U))*5),1)*Sheet2!E$9</f>
        <v>0.16507402473582466</v>
      </c>
      <c r="Z5535" s="7">
        <f>CEILING(((Sheet1!H5535-MIN(H:H))/(MAX(H:H)-MIN(H:H))*5),1)*Sheet2!E$10+I5535*Sheet2!E$11+F5535*Sheet2!E$12+CEILING(((Sheet1!N5535-MIN(N:N))/(MAX(N:N)-MIN(N:N))*5),1)*Sheet2!E$13</f>
        <v>0.19934470861941261</v>
      </c>
      <c r="AA5535" s="7">
        <f>B5535*Sheet2!E$14+C5535*Sheet2!E$15+M5535*Sheet2!E$16+R5535*Sheet2!E$17</f>
        <v>0.15286518179823347</v>
      </c>
      <c r="AB5535" s="7">
        <f t="shared" si="98"/>
        <v>2.4394194710937742</v>
      </c>
    </row>
    <row r="5536" spans="1:28" ht="29" hidden="1" x14ac:dyDescent="0.35">
      <c r="A5536" s="9" t="s">
        <v>2524</v>
      </c>
      <c r="B5536" s="9">
        <v>3</v>
      </c>
      <c r="C5536" s="9">
        <v>2</v>
      </c>
      <c r="D5536" s="5">
        <v>4</v>
      </c>
      <c r="E5536" s="5">
        <v>43739</v>
      </c>
      <c r="F5536" s="5">
        <v>4</v>
      </c>
      <c r="G5536" s="9" t="s">
        <v>3456</v>
      </c>
      <c r="H5536" s="5">
        <v>1</v>
      </c>
      <c r="I5536" s="5">
        <v>4</v>
      </c>
      <c r="J5536" s="5">
        <v>5</v>
      </c>
      <c r="K5536" s="5">
        <v>214.52859999999998</v>
      </c>
      <c r="L5536" s="5">
        <v>5.25</v>
      </c>
      <c r="M5536" s="5">
        <v>4</v>
      </c>
      <c r="N5536" s="5">
        <v>1</v>
      </c>
      <c r="O5536" s="13">
        <v>43743</v>
      </c>
      <c r="P5536" s="5" t="s">
        <v>2232</v>
      </c>
      <c r="Q5536" s="5" t="s">
        <v>2233</v>
      </c>
      <c r="R5536" s="5">
        <v>4</v>
      </c>
      <c r="S5536" s="10">
        <v>9.3078109407602305</v>
      </c>
      <c r="T5536" s="10">
        <v>20.443999999999999</v>
      </c>
      <c r="U5536" s="10">
        <v>4</v>
      </c>
      <c r="V5536" s="10">
        <v>2.1964348148148143</v>
      </c>
      <c r="W5536" s="7">
        <f>Sheet1!J5536*Sheet2!E$2+CEILING(((Sheet1!K5536-MIN(K:K))/(MAX(K:K)-MIN(K:K))*5),1)*Sheet2!E$3+CEILING(((Sheet1!L5536-MIN(L:L))/(MAX(L:L)-MIN(L:L))*5),1)*Sheet2!E$4+Sheet1!D5536*Sheet2!E$5</f>
        <v>1.8373401887727823</v>
      </c>
      <c r="X5536" s="7">
        <f>CEILING(((Sheet1!S5536-MIN(S:S))/(MAX(S:S)-MIN(S:S))*5),1)*Sheet2!E$6+CEILING(((Sheet1!T5536-MIN(T:T))/(MAX(T:T)-MIN(T:T))*5),1)*Sheet2!E$7+CEILING(((Sheet1!V5536-MIN(V:V))/(MAX(V:V)-MIN(V:V))*5),1)*Sheet2!E$8</f>
        <v>0.25202436024272301</v>
      </c>
      <c r="Y5536" s="7">
        <f>CEILING(((Sheet1!U5536-MIN(U:U))/(MAX(U:U)-MIN(U:U))*5),1)*Sheet2!E$9</f>
        <v>0.16507402473582466</v>
      </c>
      <c r="Z5536" s="7">
        <f>CEILING(((Sheet1!H5536-MIN(H:H))/(MAX(H:H)-MIN(H:H))*5),1)*Sheet2!E$10+I5536*Sheet2!E$11+F5536*Sheet2!E$12+CEILING(((Sheet1!N5536-MIN(N:N))/(MAX(N:N)-MIN(N:N))*5),1)*Sheet2!E$13</f>
        <v>0.41848166131091452</v>
      </c>
      <c r="AA5536" s="7">
        <f>B5536*Sheet2!E$14+C5536*Sheet2!E$15+M5536*Sheet2!E$16+R5536*Sheet2!E$17</f>
        <v>0.123439791568936</v>
      </c>
      <c r="AB5536" s="7">
        <f t="shared" si="98"/>
        <v>2.7963600266311803</v>
      </c>
    </row>
    <row r="5537" spans="1:28" ht="29" hidden="1" x14ac:dyDescent="0.35">
      <c r="A5537" s="9" t="s">
        <v>2524</v>
      </c>
      <c r="B5537" s="9">
        <v>3</v>
      </c>
      <c r="C5537" s="9">
        <v>2</v>
      </c>
      <c r="D5537" s="5">
        <v>4</v>
      </c>
      <c r="E5537" s="5">
        <v>43739</v>
      </c>
      <c r="F5537" s="5">
        <v>4</v>
      </c>
      <c r="G5537" s="9" t="s">
        <v>3456</v>
      </c>
      <c r="H5537" s="5">
        <v>1</v>
      </c>
      <c r="I5537" s="5">
        <v>4</v>
      </c>
      <c r="J5537" s="5">
        <v>5</v>
      </c>
      <c r="K5537" s="5">
        <v>227.25400000000002</v>
      </c>
      <c r="L5537" s="5">
        <v>5.25</v>
      </c>
      <c r="M5537" s="5">
        <v>4</v>
      </c>
      <c r="N5537" s="5">
        <v>1</v>
      </c>
      <c r="O5537" s="13">
        <v>43743</v>
      </c>
      <c r="P5537" s="5" t="s">
        <v>2232</v>
      </c>
      <c r="Q5537" s="5" t="s">
        <v>2233</v>
      </c>
      <c r="R5537" s="5">
        <v>4</v>
      </c>
      <c r="S5537" s="10">
        <v>13.4718316247845</v>
      </c>
      <c r="T5537" s="10">
        <v>29.34</v>
      </c>
      <c r="U5537" s="10">
        <v>4</v>
      </c>
      <c r="V5537" s="10">
        <v>2.1778775757575826</v>
      </c>
      <c r="W5537" s="7">
        <f>Sheet1!J5537*Sheet2!E$2+CEILING(((Sheet1!K5537-MIN(K:K))/(MAX(K:K)-MIN(K:K))*5),1)*Sheet2!E$3+CEILING(((Sheet1!L5537-MIN(L:L))/(MAX(L:L)-MIN(L:L))*5),1)*Sheet2!E$4+Sheet1!D5537*Sheet2!E$5</f>
        <v>1.8373401887727823</v>
      </c>
      <c r="X5537" s="7">
        <f>CEILING(((Sheet1!S5537-MIN(S:S))/(MAX(S:S)-MIN(S:S))*5),1)*Sheet2!E$6+CEILING(((Sheet1!T5537-MIN(T:T))/(MAX(T:T)-MIN(T:T))*5),1)*Sheet2!E$7+CEILING(((Sheet1!V5537-MIN(V:V))/(MAX(V:V)-MIN(V:V))*5),1)*Sheet2!E$8</f>
        <v>0.25202436024272301</v>
      </c>
      <c r="Y5537" s="7">
        <f>CEILING(((Sheet1!U5537-MIN(U:U))/(MAX(U:U)-MIN(U:U))*5),1)*Sheet2!E$9</f>
        <v>0.16507402473582466</v>
      </c>
      <c r="Z5537" s="7">
        <f>CEILING(((Sheet1!H5537-MIN(H:H))/(MAX(H:H)-MIN(H:H))*5),1)*Sheet2!E$10+I5537*Sheet2!E$11+F5537*Sheet2!E$12+CEILING(((Sheet1!N5537-MIN(N:N))/(MAX(N:N)-MIN(N:N))*5),1)*Sheet2!E$13</f>
        <v>0.41848166131091452</v>
      </c>
      <c r="AA5537" s="7">
        <f>B5537*Sheet2!E$14+C5537*Sheet2!E$15+M5537*Sheet2!E$16+R5537*Sheet2!E$17</f>
        <v>0.123439791568936</v>
      </c>
      <c r="AB5537" s="7">
        <f t="shared" si="98"/>
        <v>2.7963600266311803</v>
      </c>
    </row>
    <row r="5538" spans="1:28" ht="29" hidden="1" x14ac:dyDescent="0.35">
      <c r="A5538" s="9" t="s">
        <v>2524</v>
      </c>
      <c r="B5538" s="9">
        <v>3</v>
      </c>
      <c r="C5538" s="9">
        <v>2</v>
      </c>
      <c r="D5538" s="5">
        <v>4</v>
      </c>
      <c r="E5538" s="5">
        <v>43739</v>
      </c>
      <c r="F5538" s="5">
        <v>4</v>
      </c>
      <c r="G5538" s="9" t="s">
        <v>3456</v>
      </c>
      <c r="H5538" s="5">
        <v>1</v>
      </c>
      <c r="I5538" s="5">
        <v>4</v>
      </c>
      <c r="J5538" s="5">
        <v>5</v>
      </c>
      <c r="K5538" s="5">
        <v>197.56139999999999</v>
      </c>
      <c r="L5538" s="5">
        <v>5.25</v>
      </c>
      <c r="M5538" s="5">
        <v>4</v>
      </c>
      <c r="N5538" s="5">
        <v>1</v>
      </c>
      <c r="O5538" s="13">
        <v>43743</v>
      </c>
      <c r="P5538" s="5" t="s">
        <v>2232</v>
      </c>
      <c r="Q5538" s="5" t="s">
        <v>2233</v>
      </c>
      <c r="R5538" s="5">
        <v>4</v>
      </c>
      <c r="S5538" s="10">
        <v>10.850040823732201</v>
      </c>
      <c r="T5538" s="10">
        <v>24.024000000000001</v>
      </c>
      <c r="U5538" s="10">
        <v>4</v>
      </c>
      <c r="V5538" s="10">
        <v>2.2141852173913037</v>
      </c>
      <c r="W5538" s="7">
        <f>Sheet1!J5538*Sheet2!E$2+CEILING(((Sheet1!K5538-MIN(K:K))/(MAX(K:K)-MIN(K:K))*5),1)*Sheet2!E$3+CEILING(((Sheet1!L5538-MIN(L:L))/(MAX(L:L)-MIN(L:L))*5),1)*Sheet2!E$4+Sheet1!D5538*Sheet2!E$5</f>
        <v>1.7688312165162496</v>
      </c>
      <c r="X5538" s="7">
        <f>CEILING(((Sheet1!S5538-MIN(S:S))/(MAX(S:S)-MIN(S:S))*5),1)*Sheet2!E$6+CEILING(((Sheet1!T5538-MIN(T:T))/(MAX(T:T)-MIN(T:T))*5),1)*Sheet2!E$7+CEILING(((Sheet1!V5538-MIN(V:V))/(MAX(V:V)-MIN(V:V))*5),1)*Sheet2!E$8</f>
        <v>0.25202436024272301</v>
      </c>
      <c r="Y5538" s="7">
        <f>CEILING(((Sheet1!U5538-MIN(U:U))/(MAX(U:U)-MIN(U:U))*5),1)*Sheet2!E$9</f>
        <v>0.16507402473582466</v>
      </c>
      <c r="Z5538" s="7">
        <f>CEILING(((Sheet1!H5538-MIN(H:H))/(MAX(H:H)-MIN(H:H))*5),1)*Sheet2!E$10+I5538*Sheet2!E$11+F5538*Sheet2!E$12+CEILING(((Sheet1!N5538-MIN(N:N))/(MAX(N:N)-MIN(N:N))*5),1)*Sheet2!E$13</f>
        <v>0.41848166131091452</v>
      </c>
      <c r="AA5538" s="7">
        <f>B5538*Sheet2!E$14+C5538*Sheet2!E$15+M5538*Sheet2!E$16+R5538*Sheet2!E$17</f>
        <v>0.123439791568936</v>
      </c>
      <c r="AB5538" s="7">
        <f t="shared" si="98"/>
        <v>2.7278510543746477</v>
      </c>
    </row>
    <row r="5539" spans="1:28" ht="29" hidden="1" x14ac:dyDescent="0.35">
      <c r="A5539" s="9" t="s">
        <v>2524</v>
      </c>
      <c r="B5539" s="9">
        <v>3</v>
      </c>
      <c r="C5539" s="9">
        <v>2</v>
      </c>
      <c r="D5539" s="5">
        <v>4</v>
      </c>
      <c r="E5539" s="5">
        <v>43739</v>
      </c>
      <c r="F5539" s="5">
        <v>4</v>
      </c>
      <c r="G5539" s="9" t="s">
        <v>3456</v>
      </c>
      <c r="H5539" s="5">
        <v>1</v>
      </c>
      <c r="I5539" s="5">
        <v>4</v>
      </c>
      <c r="J5539" s="5">
        <v>5</v>
      </c>
      <c r="K5539" s="5">
        <v>210.2868</v>
      </c>
      <c r="L5539" s="5">
        <v>5.25</v>
      </c>
      <c r="M5539" s="5">
        <v>4</v>
      </c>
      <c r="N5539" s="5">
        <v>1</v>
      </c>
      <c r="O5539" s="13">
        <v>43743</v>
      </c>
      <c r="P5539" s="5" t="s">
        <v>2232</v>
      </c>
      <c r="Q5539" s="5" t="s">
        <v>2233</v>
      </c>
      <c r="R5539" s="5">
        <v>4</v>
      </c>
      <c r="S5539" s="10">
        <v>16.039190782908499</v>
      </c>
      <c r="T5539" s="10">
        <v>35.1</v>
      </c>
      <c r="U5539" s="10">
        <v>4</v>
      </c>
      <c r="V5539" s="10">
        <v>2.1883897058823485</v>
      </c>
      <c r="W5539" s="7">
        <f>Sheet1!J5539*Sheet2!E$2+CEILING(((Sheet1!K5539-MIN(K:K))/(MAX(K:K)-MIN(K:K))*5),1)*Sheet2!E$3+CEILING(((Sheet1!L5539-MIN(L:L))/(MAX(L:L)-MIN(L:L))*5),1)*Sheet2!E$4+Sheet1!D5539*Sheet2!E$5</f>
        <v>1.8373401887727823</v>
      </c>
      <c r="X5539" s="7">
        <f>CEILING(((Sheet1!S5539-MIN(S:S))/(MAX(S:S)-MIN(S:S))*5),1)*Sheet2!E$6+CEILING(((Sheet1!T5539-MIN(T:T))/(MAX(T:T)-MIN(T:T))*5),1)*Sheet2!E$7+CEILING(((Sheet1!V5539-MIN(V:V))/(MAX(V:V)-MIN(V:V))*5),1)*Sheet2!E$8</f>
        <v>0.25202436024272301</v>
      </c>
      <c r="Y5539" s="7">
        <f>CEILING(((Sheet1!U5539-MIN(U:U))/(MAX(U:U)-MIN(U:U))*5),1)*Sheet2!E$9</f>
        <v>0.16507402473582466</v>
      </c>
      <c r="Z5539" s="7">
        <f>CEILING(((Sheet1!H5539-MIN(H:H))/(MAX(H:H)-MIN(H:H))*5),1)*Sheet2!E$10+I5539*Sheet2!E$11+F5539*Sheet2!E$12+CEILING(((Sheet1!N5539-MIN(N:N))/(MAX(N:N)-MIN(N:N))*5),1)*Sheet2!E$13</f>
        <v>0.41848166131091452</v>
      </c>
      <c r="AA5539" s="7">
        <f>B5539*Sheet2!E$14+C5539*Sheet2!E$15+M5539*Sheet2!E$16+R5539*Sheet2!E$17</f>
        <v>0.123439791568936</v>
      </c>
      <c r="AB5539" s="7">
        <f t="shared" si="98"/>
        <v>2.7963600266311803</v>
      </c>
    </row>
    <row r="5540" spans="1:28" ht="29" hidden="1" x14ac:dyDescent="0.35">
      <c r="A5540" s="9" t="s">
        <v>2525</v>
      </c>
      <c r="B5540" s="9">
        <v>4</v>
      </c>
      <c r="C5540" s="9">
        <v>3</v>
      </c>
      <c r="D5540" s="5">
        <v>3</v>
      </c>
      <c r="E5540" s="5">
        <v>43739</v>
      </c>
      <c r="F5540" s="5">
        <v>4</v>
      </c>
      <c r="G5540" s="9" t="s">
        <v>3456</v>
      </c>
      <c r="H5540" s="5">
        <v>1</v>
      </c>
      <c r="I5540" s="5">
        <v>3</v>
      </c>
      <c r="J5540" s="5">
        <v>5</v>
      </c>
      <c r="K5540" s="5">
        <v>115.12204724409449</v>
      </c>
      <c r="L5540" s="5">
        <v>4.9000000000000004</v>
      </c>
      <c r="M5540" s="5">
        <v>3</v>
      </c>
      <c r="N5540" s="5">
        <v>1</v>
      </c>
      <c r="O5540" s="13">
        <v>43744</v>
      </c>
      <c r="P5540" s="5" t="s">
        <v>1658</v>
      </c>
      <c r="Q5540" s="5" t="s">
        <v>1659</v>
      </c>
      <c r="R5540" s="5">
        <v>5</v>
      </c>
      <c r="S5540" s="10">
        <v>31.635710917253299</v>
      </c>
      <c r="T5540" s="10">
        <v>88.647199999999998</v>
      </c>
      <c r="U5540" s="10">
        <v>5</v>
      </c>
      <c r="V5540" s="10">
        <v>2.8021244798913023</v>
      </c>
      <c r="W5540" s="7">
        <f>Sheet1!J5540*Sheet2!E$2+CEILING(((Sheet1!K5540-MIN(K:K))/(MAX(K:K)-MIN(K:K))*5),1)*Sheet2!E$3+CEILING(((Sheet1!L5540-MIN(L:L))/(MAX(L:L)-MIN(L:L))*5),1)*Sheet2!E$4+Sheet1!D5540*Sheet2!E$5</f>
        <v>1.5385717798935707</v>
      </c>
      <c r="X5540" s="7">
        <f>CEILING(((Sheet1!S5540-MIN(S:S))/(MAX(S:S)-MIN(S:S))*5),1)*Sheet2!E$6+CEILING(((Sheet1!T5540-MIN(T:T))/(MAX(T:T)-MIN(T:T))*5),1)*Sheet2!E$7+CEILING(((Sheet1!V5540-MIN(V:V))/(MAX(V:V)-MIN(V:V))*5),1)*Sheet2!E$8</f>
        <v>0.25202436024272301</v>
      </c>
      <c r="Y5540" s="7">
        <f>CEILING(((Sheet1!U5540-MIN(U:U))/(MAX(U:U)-MIN(U:U))*5),1)*Sheet2!E$9</f>
        <v>0.16507402473582466</v>
      </c>
      <c r="Z5540" s="7">
        <f>CEILING(((Sheet1!H5540-MIN(H:H))/(MAX(H:H)-MIN(H:H))*5),1)*Sheet2!E$10+I5540*Sheet2!E$11+F5540*Sheet2!E$12+CEILING(((Sheet1!N5540-MIN(N:N))/(MAX(N:N)-MIN(N:N))*5),1)*Sheet2!E$13</f>
        <v>0.40685250198070277</v>
      </c>
      <c r="AA5540" s="7">
        <f>B5540*Sheet2!E$14+C5540*Sheet2!E$15+M5540*Sheet2!E$16+R5540*Sheet2!E$17</f>
        <v>0.15286518179823347</v>
      </c>
      <c r="AB5540" s="7">
        <f t="shared" si="98"/>
        <v>2.5153878486510548</v>
      </c>
    </row>
    <row r="5541" spans="1:28" ht="29" hidden="1" x14ac:dyDescent="0.35">
      <c r="A5541" s="9" t="s">
        <v>2525</v>
      </c>
      <c r="B5541" s="9">
        <v>4</v>
      </c>
      <c r="C5541" s="9">
        <v>3</v>
      </c>
      <c r="D5541" s="5">
        <v>3</v>
      </c>
      <c r="E5541" s="5">
        <v>43739</v>
      </c>
      <c r="F5541" s="5">
        <v>4</v>
      </c>
      <c r="G5541" s="9" t="s">
        <v>3456</v>
      </c>
      <c r="H5541" s="5">
        <v>1</v>
      </c>
      <c r="I5541" s="5">
        <v>3</v>
      </c>
      <c r="J5541" s="5">
        <v>5</v>
      </c>
      <c r="K5541" s="5">
        <v>115.77952755905511</v>
      </c>
      <c r="L5541" s="5">
        <v>4.9000000000000004</v>
      </c>
      <c r="M5541" s="5">
        <v>3</v>
      </c>
      <c r="N5541" s="5">
        <v>1</v>
      </c>
      <c r="O5541" s="13">
        <v>43744</v>
      </c>
      <c r="P5541" s="5" t="s">
        <v>1658</v>
      </c>
      <c r="Q5541" s="5" t="s">
        <v>1659</v>
      </c>
      <c r="R5541" s="5">
        <v>5</v>
      </c>
      <c r="S5541" s="10">
        <v>2.06535838999284</v>
      </c>
      <c r="T5541" s="10">
        <v>6.21</v>
      </c>
      <c r="U5541" s="10">
        <v>5</v>
      </c>
      <c r="V5541" s="10">
        <v>3.0067420889705869</v>
      </c>
      <c r="W5541" s="7">
        <f>Sheet1!J5541*Sheet2!E$2+CEILING(((Sheet1!K5541-MIN(K:K))/(MAX(K:K)-MIN(K:K))*5),1)*Sheet2!E$3+CEILING(((Sheet1!L5541-MIN(L:L))/(MAX(L:L)-MIN(L:L))*5),1)*Sheet2!E$4+Sheet1!D5541*Sheet2!E$5</f>
        <v>1.5385717798935707</v>
      </c>
      <c r="X5541" s="7">
        <f>CEILING(((Sheet1!S5541-MIN(S:S))/(MAX(S:S)-MIN(S:S))*5),1)*Sheet2!E$6+CEILING(((Sheet1!T5541-MIN(T:T))/(MAX(T:T)-MIN(T:T))*5),1)*Sheet2!E$7+CEILING(((Sheet1!V5541-MIN(V:V))/(MAX(V:V)-MIN(V:V))*5),1)*Sheet2!E$8</f>
        <v>0.25202436024272301</v>
      </c>
      <c r="Y5541" s="7">
        <f>CEILING(((Sheet1!U5541-MIN(U:U))/(MAX(U:U)-MIN(U:U))*5),1)*Sheet2!E$9</f>
        <v>0.16507402473582466</v>
      </c>
      <c r="Z5541" s="7">
        <f>CEILING(((Sheet1!H5541-MIN(H:H))/(MAX(H:H)-MIN(H:H))*5),1)*Sheet2!E$10+I5541*Sheet2!E$11+F5541*Sheet2!E$12+CEILING(((Sheet1!N5541-MIN(N:N))/(MAX(N:N)-MIN(N:N))*5),1)*Sheet2!E$13</f>
        <v>0.40685250198070277</v>
      </c>
      <c r="AA5541" s="7">
        <f>B5541*Sheet2!E$14+C5541*Sheet2!E$15+M5541*Sheet2!E$16+R5541*Sheet2!E$17</f>
        <v>0.15286518179823347</v>
      </c>
      <c r="AB5541" s="7">
        <f t="shared" si="98"/>
        <v>2.5153878486510548</v>
      </c>
    </row>
    <row r="5542" spans="1:28" ht="29" hidden="1" x14ac:dyDescent="0.35">
      <c r="A5542" s="9" t="s">
        <v>2525</v>
      </c>
      <c r="B5542" s="9">
        <v>4</v>
      </c>
      <c r="C5542" s="9">
        <v>3</v>
      </c>
      <c r="D5542" s="5">
        <v>3</v>
      </c>
      <c r="E5542" s="5">
        <v>43739</v>
      </c>
      <c r="F5542" s="5">
        <v>4</v>
      </c>
      <c r="G5542" s="9" t="s">
        <v>3456</v>
      </c>
      <c r="H5542" s="5">
        <v>1</v>
      </c>
      <c r="I5542" s="5">
        <v>3</v>
      </c>
      <c r="J5542" s="5">
        <v>5</v>
      </c>
      <c r="K5542" s="5">
        <v>115.77952755905511</v>
      </c>
      <c r="L5542" s="5">
        <v>4.9000000000000004</v>
      </c>
      <c r="M5542" s="5">
        <v>3</v>
      </c>
      <c r="N5542" s="5">
        <v>1</v>
      </c>
      <c r="O5542" s="13">
        <v>43744</v>
      </c>
      <c r="P5542" s="5" t="s">
        <v>1658</v>
      </c>
      <c r="Q5542" s="5" t="s">
        <v>1659</v>
      </c>
      <c r="R5542" s="5">
        <v>5</v>
      </c>
      <c r="S5542" s="10">
        <v>26.436587391908301</v>
      </c>
      <c r="T5542" s="10">
        <v>73.44</v>
      </c>
      <c r="U5542" s="10">
        <v>5</v>
      </c>
      <c r="V5542" s="10">
        <v>2.7779682343750043</v>
      </c>
      <c r="W5542" s="7">
        <f>Sheet1!J5542*Sheet2!E$2+CEILING(((Sheet1!K5542-MIN(K:K))/(MAX(K:K)-MIN(K:K))*5),1)*Sheet2!E$3+CEILING(((Sheet1!L5542-MIN(L:L))/(MAX(L:L)-MIN(L:L))*5),1)*Sheet2!E$4+Sheet1!D5542*Sheet2!E$5</f>
        <v>1.5385717798935707</v>
      </c>
      <c r="X5542" s="7">
        <f>CEILING(((Sheet1!S5542-MIN(S:S))/(MAX(S:S)-MIN(S:S))*5),1)*Sheet2!E$6+CEILING(((Sheet1!T5542-MIN(T:T))/(MAX(T:T)-MIN(T:T))*5),1)*Sheet2!E$7+CEILING(((Sheet1!V5542-MIN(V:V))/(MAX(V:V)-MIN(V:V))*5),1)*Sheet2!E$8</f>
        <v>0.25202436024272301</v>
      </c>
      <c r="Y5542" s="7">
        <f>CEILING(((Sheet1!U5542-MIN(U:U))/(MAX(U:U)-MIN(U:U))*5),1)*Sheet2!E$9</f>
        <v>0.16507402473582466</v>
      </c>
      <c r="Z5542" s="7">
        <f>CEILING(((Sheet1!H5542-MIN(H:H))/(MAX(H:H)-MIN(H:H))*5),1)*Sheet2!E$10+I5542*Sheet2!E$11+F5542*Sheet2!E$12+CEILING(((Sheet1!N5542-MIN(N:N))/(MAX(N:N)-MIN(N:N))*5),1)*Sheet2!E$13</f>
        <v>0.40685250198070277</v>
      </c>
      <c r="AA5542" s="7">
        <f>B5542*Sheet2!E$14+C5542*Sheet2!E$15+M5542*Sheet2!E$16+R5542*Sheet2!E$17</f>
        <v>0.15286518179823347</v>
      </c>
      <c r="AB5542" s="7">
        <f t="shared" si="98"/>
        <v>2.5153878486510548</v>
      </c>
    </row>
    <row r="5543" spans="1:28" ht="29" hidden="1" x14ac:dyDescent="0.35">
      <c r="A5543" s="9" t="s">
        <v>2525</v>
      </c>
      <c r="B5543" s="9">
        <v>4</v>
      </c>
      <c r="C5543" s="9">
        <v>3</v>
      </c>
      <c r="D5543" s="5">
        <v>3</v>
      </c>
      <c r="E5543" s="5">
        <v>43739</v>
      </c>
      <c r="F5543" s="5">
        <v>4</v>
      </c>
      <c r="G5543" s="9" t="s">
        <v>3456</v>
      </c>
      <c r="H5543" s="5">
        <v>1</v>
      </c>
      <c r="I5543" s="5">
        <v>3</v>
      </c>
      <c r="J5543" s="5">
        <v>5</v>
      </c>
      <c r="K5543" s="5">
        <v>117.75196850393698</v>
      </c>
      <c r="L5543" s="5">
        <v>4.9000000000000004</v>
      </c>
      <c r="M5543" s="5">
        <v>3</v>
      </c>
      <c r="N5543" s="5">
        <v>1</v>
      </c>
      <c r="O5543" s="13">
        <v>43744</v>
      </c>
      <c r="P5543" s="5" t="s">
        <v>1658</v>
      </c>
      <c r="Q5543" s="5" t="s">
        <v>1659</v>
      </c>
      <c r="R5543" s="5">
        <v>5</v>
      </c>
      <c r="S5543" s="10">
        <v>2.2081111022423401</v>
      </c>
      <c r="T5543" s="10">
        <v>6.6883999999999997</v>
      </c>
      <c r="U5543" s="10">
        <v>5</v>
      </c>
      <c r="V5543" s="10">
        <v>3.029014252592598</v>
      </c>
      <c r="W5543" s="7">
        <f>Sheet1!J5543*Sheet2!E$2+CEILING(((Sheet1!K5543-MIN(K:K))/(MAX(K:K)-MIN(K:K))*5),1)*Sheet2!E$3+CEILING(((Sheet1!L5543-MIN(L:L))/(MAX(L:L)-MIN(L:L))*5),1)*Sheet2!E$4+Sheet1!D5543*Sheet2!E$5</f>
        <v>1.5385717798935707</v>
      </c>
      <c r="X5543" s="7">
        <f>CEILING(((Sheet1!S5543-MIN(S:S))/(MAX(S:S)-MIN(S:S))*5),1)*Sheet2!E$6+CEILING(((Sheet1!T5543-MIN(T:T))/(MAX(T:T)-MIN(T:T))*5),1)*Sheet2!E$7+CEILING(((Sheet1!V5543-MIN(V:V))/(MAX(V:V)-MIN(V:V))*5),1)*Sheet2!E$8</f>
        <v>0.25202436024272301</v>
      </c>
      <c r="Y5543" s="7">
        <f>CEILING(((Sheet1!U5543-MIN(U:U))/(MAX(U:U)-MIN(U:U))*5),1)*Sheet2!E$9</f>
        <v>0.16507402473582466</v>
      </c>
      <c r="Z5543" s="7">
        <f>CEILING(((Sheet1!H5543-MIN(H:H))/(MAX(H:H)-MIN(H:H))*5),1)*Sheet2!E$10+I5543*Sheet2!E$11+F5543*Sheet2!E$12+CEILING(((Sheet1!N5543-MIN(N:N))/(MAX(N:N)-MIN(N:N))*5),1)*Sheet2!E$13</f>
        <v>0.40685250198070277</v>
      </c>
      <c r="AA5543" s="7">
        <f>B5543*Sheet2!E$14+C5543*Sheet2!E$15+M5543*Sheet2!E$16+R5543*Sheet2!E$17</f>
        <v>0.15286518179823347</v>
      </c>
      <c r="AB5543" s="7">
        <f t="shared" si="98"/>
        <v>2.5153878486510548</v>
      </c>
    </row>
    <row r="5544" spans="1:28" ht="29" hidden="1" x14ac:dyDescent="0.35">
      <c r="A5544" s="9" t="s">
        <v>2525</v>
      </c>
      <c r="B5544" s="9">
        <v>4</v>
      </c>
      <c r="C5544" s="9">
        <v>3</v>
      </c>
      <c r="D5544" s="5">
        <v>3</v>
      </c>
      <c r="E5544" s="5">
        <v>43739</v>
      </c>
      <c r="F5544" s="5">
        <v>4</v>
      </c>
      <c r="G5544" s="9" t="s">
        <v>3456</v>
      </c>
      <c r="H5544" s="5">
        <v>1</v>
      </c>
      <c r="I5544" s="5">
        <v>3</v>
      </c>
      <c r="J5544" s="5">
        <v>5</v>
      </c>
      <c r="K5544" s="5">
        <v>117.75196850393698</v>
      </c>
      <c r="L5544" s="5">
        <v>4.9000000000000004</v>
      </c>
      <c r="M5544" s="5">
        <v>3</v>
      </c>
      <c r="N5544" s="5">
        <v>1</v>
      </c>
      <c r="O5544" s="13">
        <v>43744</v>
      </c>
      <c r="P5544" s="5" t="s">
        <v>1658</v>
      </c>
      <c r="Q5544" s="5" t="s">
        <v>1659</v>
      </c>
      <c r="R5544" s="5">
        <v>5</v>
      </c>
      <c r="S5544" s="10">
        <v>2.0501719312428901</v>
      </c>
      <c r="T5544" s="10">
        <v>5.5484999999999998</v>
      </c>
      <c r="U5544" s="10">
        <v>5</v>
      </c>
      <c r="V5544" s="10">
        <v>2.7063583865555576</v>
      </c>
      <c r="W5544" s="7">
        <f>Sheet1!J5544*Sheet2!E$2+CEILING(((Sheet1!K5544-MIN(K:K))/(MAX(K:K)-MIN(K:K))*5),1)*Sheet2!E$3+CEILING(((Sheet1!L5544-MIN(L:L))/(MAX(L:L)-MIN(L:L))*5),1)*Sheet2!E$4+Sheet1!D5544*Sheet2!E$5</f>
        <v>1.5385717798935707</v>
      </c>
      <c r="X5544" s="7">
        <f>CEILING(((Sheet1!S5544-MIN(S:S))/(MAX(S:S)-MIN(S:S))*5),1)*Sheet2!E$6+CEILING(((Sheet1!T5544-MIN(T:T))/(MAX(T:T)-MIN(T:T))*5),1)*Sheet2!E$7+CEILING(((Sheet1!V5544-MIN(V:V))/(MAX(V:V)-MIN(V:V))*5),1)*Sheet2!E$8</f>
        <v>0.25202436024272301</v>
      </c>
      <c r="Y5544" s="7">
        <f>CEILING(((Sheet1!U5544-MIN(U:U))/(MAX(U:U)-MIN(U:U))*5),1)*Sheet2!E$9</f>
        <v>0.16507402473582466</v>
      </c>
      <c r="Z5544" s="7">
        <f>CEILING(((Sheet1!H5544-MIN(H:H))/(MAX(H:H)-MIN(H:H))*5),1)*Sheet2!E$10+I5544*Sheet2!E$11+F5544*Sheet2!E$12+CEILING(((Sheet1!N5544-MIN(N:N))/(MAX(N:N)-MIN(N:N))*5),1)*Sheet2!E$13</f>
        <v>0.40685250198070277</v>
      </c>
      <c r="AA5544" s="7">
        <f>B5544*Sheet2!E$14+C5544*Sheet2!E$15+M5544*Sheet2!E$16+R5544*Sheet2!E$17</f>
        <v>0.15286518179823347</v>
      </c>
      <c r="AB5544" s="7">
        <f t="shared" si="98"/>
        <v>2.5153878486510548</v>
      </c>
    </row>
    <row r="5545" spans="1:28" ht="29" hidden="1" x14ac:dyDescent="0.35">
      <c r="A5545" s="9" t="s">
        <v>2525</v>
      </c>
      <c r="B5545" s="9">
        <v>4</v>
      </c>
      <c r="C5545" s="9">
        <v>3</v>
      </c>
      <c r="D5545" s="5">
        <v>3</v>
      </c>
      <c r="E5545" s="5">
        <v>43739</v>
      </c>
      <c r="F5545" s="5">
        <v>4</v>
      </c>
      <c r="G5545" s="9" t="s">
        <v>3456</v>
      </c>
      <c r="H5545" s="5">
        <v>1</v>
      </c>
      <c r="I5545" s="5">
        <v>3</v>
      </c>
      <c r="J5545" s="5">
        <v>5</v>
      </c>
      <c r="K5545" s="5">
        <v>121.03937007874016</v>
      </c>
      <c r="L5545" s="5">
        <v>4.9000000000000004</v>
      </c>
      <c r="M5545" s="5">
        <v>3</v>
      </c>
      <c r="N5545" s="5">
        <v>1</v>
      </c>
      <c r="O5545" s="13">
        <v>43744</v>
      </c>
      <c r="P5545" s="5" t="s">
        <v>1658</v>
      </c>
      <c r="Q5545" s="5" t="s">
        <v>1659</v>
      </c>
      <c r="R5545" s="5">
        <v>5</v>
      </c>
      <c r="S5545" s="10">
        <v>9.3053619836714407</v>
      </c>
      <c r="T5545" s="10">
        <v>23.5</v>
      </c>
      <c r="U5545" s="10">
        <v>5</v>
      </c>
      <c r="V5545" s="10">
        <v>2.5254256676136362</v>
      </c>
      <c r="W5545" s="7">
        <f>Sheet1!J5545*Sheet2!E$2+CEILING(((Sheet1!K5545-MIN(K:K))/(MAX(K:K)-MIN(K:K))*5),1)*Sheet2!E$3+CEILING(((Sheet1!L5545-MIN(L:L))/(MAX(L:L)-MIN(L:L))*5),1)*Sheet2!E$4+Sheet1!D5545*Sheet2!E$5</f>
        <v>1.5385717798935707</v>
      </c>
      <c r="X5545" s="7">
        <f>CEILING(((Sheet1!S5545-MIN(S:S))/(MAX(S:S)-MIN(S:S))*5),1)*Sheet2!E$6+CEILING(((Sheet1!T5545-MIN(T:T))/(MAX(T:T)-MIN(T:T))*5),1)*Sheet2!E$7+CEILING(((Sheet1!V5545-MIN(V:V))/(MAX(V:V)-MIN(V:V))*5),1)*Sheet2!E$8</f>
        <v>0.25202436024272301</v>
      </c>
      <c r="Y5545" s="7">
        <f>CEILING(((Sheet1!U5545-MIN(U:U))/(MAX(U:U)-MIN(U:U))*5),1)*Sheet2!E$9</f>
        <v>0.16507402473582466</v>
      </c>
      <c r="Z5545" s="7">
        <f>CEILING(((Sheet1!H5545-MIN(H:H))/(MAX(H:H)-MIN(H:H))*5),1)*Sheet2!E$10+I5545*Sheet2!E$11+F5545*Sheet2!E$12+CEILING(((Sheet1!N5545-MIN(N:N))/(MAX(N:N)-MIN(N:N))*5),1)*Sheet2!E$13</f>
        <v>0.40685250198070277</v>
      </c>
      <c r="AA5545" s="7">
        <f>B5545*Sheet2!E$14+C5545*Sheet2!E$15+M5545*Sheet2!E$16+R5545*Sheet2!E$17</f>
        <v>0.15286518179823347</v>
      </c>
      <c r="AB5545" s="7">
        <f t="shared" si="98"/>
        <v>2.5153878486510548</v>
      </c>
    </row>
    <row r="5546" spans="1:28" ht="29" hidden="1" x14ac:dyDescent="0.35">
      <c r="A5546" s="9" t="s">
        <v>2525</v>
      </c>
      <c r="B5546" s="9">
        <v>4</v>
      </c>
      <c r="C5546" s="9">
        <v>3</v>
      </c>
      <c r="D5546" s="5">
        <v>3</v>
      </c>
      <c r="E5546" s="5">
        <v>43739</v>
      </c>
      <c r="F5546" s="5">
        <v>4</v>
      </c>
      <c r="G5546" s="9" t="s">
        <v>3456</v>
      </c>
      <c r="H5546" s="5">
        <v>1</v>
      </c>
      <c r="I5546" s="5">
        <v>3</v>
      </c>
      <c r="J5546" s="5">
        <v>5</v>
      </c>
      <c r="K5546" s="5">
        <v>123.01181102362202</v>
      </c>
      <c r="L5546" s="5">
        <v>4.9000000000000004</v>
      </c>
      <c r="M5546" s="5">
        <v>3</v>
      </c>
      <c r="N5546" s="5">
        <v>1</v>
      </c>
      <c r="O5546" s="13">
        <v>43744</v>
      </c>
      <c r="P5546" s="5" t="s">
        <v>1658</v>
      </c>
      <c r="Q5546" s="5" t="s">
        <v>1659</v>
      </c>
      <c r="R5546" s="5">
        <v>5</v>
      </c>
      <c r="S5546" s="10">
        <v>1.5066466977108299</v>
      </c>
      <c r="T5546" s="10">
        <v>3.8334999999999999</v>
      </c>
      <c r="U5546" s="10">
        <v>5</v>
      </c>
      <c r="V5546" s="10">
        <v>2.5443921297704009</v>
      </c>
      <c r="W5546" s="7">
        <f>Sheet1!J5546*Sheet2!E$2+CEILING(((Sheet1!K5546-MIN(K:K))/(MAX(K:K)-MIN(K:K))*5),1)*Sheet2!E$3+CEILING(((Sheet1!L5546-MIN(L:L))/(MAX(L:L)-MIN(L:L))*5),1)*Sheet2!E$4+Sheet1!D5546*Sheet2!E$5</f>
        <v>1.5385717798935707</v>
      </c>
      <c r="X5546" s="7">
        <f>CEILING(((Sheet1!S5546-MIN(S:S))/(MAX(S:S)-MIN(S:S))*5),1)*Sheet2!E$6+CEILING(((Sheet1!T5546-MIN(T:T))/(MAX(T:T)-MIN(T:T))*5),1)*Sheet2!E$7+CEILING(((Sheet1!V5546-MIN(V:V))/(MAX(V:V)-MIN(V:V))*5),1)*Sheet2!E$8</f>
        <v>0.25202436024272301</v>
      </c>
      <c r="Y5546" s="7">
        <f>CEILING(((Sheet1!U5546-MIN(U:U))/(MAX(U:U)-MIN(U:U))*5),1)*Sheet2!E$9</f>
        <v>0.16507402473582466</v>
      </c>
      <c r="Z5546" s="7">
        <f>CEILING(((Sheet1!H5546-MIN(H:H))/(MAX(H:H)-MIN(H:H))*5),1)*Sheet2!E$10+I5546*Sheet2!E$11+F5546*Sheet2!E$12+CEILING(((Sheet1!N5546-MIN(N:N))/(MAX(N:N)-MIN(N:N))*5),1)*Sheet2!E$13</f>
        <v>0.40685250198070277</v>
      </c>
      <c r="AA5546" s="7">
        <f>B5546*Sheet2!E$14+C5546*Sheet2!E$15+M5546*Sheet2!E$16+R5546*Sheet2!E$17</f>
        <v>0.15286518179823347</v>
      </c>
      <c r="AB5546" s="7">
        <f t="shared" si="98"/>
        <v>2.5153878486510548</v>
      </c>
    </row>
    <row r="5547" spans="1:28" ht="29" hidden="1" x14ac:dyDescent="0.35">
      <c r="A5547" s="9" t="s">
        <v>2525</v>
      </c>
      <c r="B5547" s="9">
        <v>4</v>
      </c>
      <c r="C5547" s="9">
        <v>3</v>
      </c>
      <c r="D5547" s="5">
        <v>3</v>
      </c>
      <c r="E5547" s="5">
        <v>43739</v>
      </c>
      <c r="F5547" s="5">
        <v>4</v>
      </c>
      <c r="G5547" s="9" t="s">
        <v>3456</v>
      </c>
      <c r="H5547" s="5">
        <v>1</v>
      </c>
      <c r="I5547" s="5">
        <v>3</v>
      </c>
      <c r="J5547" s="5">
        <v>5</v>
      </c>
      <c r="K5547" s="5">
        <v>124.98425196850387</v>
      </c>
      <c r="L5547" s="5">
        <v>4.9000000000000004</v>
      </c>
      <c r="M5547" s="5">
        <v>3</v>
      </c>
      <c r="N5547" s="5">
        <v>1</v>
      </c>
      <c r="O5547" s="13">
        <v>43744</v>
      </c>
      <c r="P5547" s="5" t="s">
        <v>1658</v>
      </c>
      <c r="Q5547" s="5" t="s">
        <v>1659</v>
      </c>
      <c r="R5547" s="5">
        <v>5</v>
      </c>
      <c r="S5547" s="10">
        <v>26.984799804066899</v>
      </c>
      <c r="T5547" s="10">
        <v>66.561499999999995</v>
      </c>
      <c r="U5547" s="10">
        <v>5</v>
      </c>
      <c r="V5547" s="10">
        <v>2.4666293796246159</v>
      </c>
      <c r="W5547" s="7">
        <f>Sheet1!J5547*Sheet2!E$2+CEILING(((Sheet1!K5547-MIN(K:K))/(MAX(K:K)-MIN(K:K))*5),1)*Sheet2!E$3+CEILING(((Sheet1!L5547-MIN(L:L))/(MAX(L:L)-MIN(L:L))*5),1)*Sheet2!E$4+Sheet1!D5547*Sheet2!E$5</f>
        <v>1.5385717798935707</v>
      </c>
      <c r="X5547" s="7">
        <f>CEILING(((Sheet1!S5547-MIN(S:S))/(MAX(S:S)-MIN(S:S))*5),1)*Sheet2!E$6+CEILING(((Sheet1!T5547-MIN(T:T))/(MAX(T:T)-MIN(T:T))*5),1)*Sheet2!E$7+CEILING(((Sheet1!V5547-MIN(V:V))/(MAX(V:V)-MIN(V:V))*5),1)*Sheet2!E$8</f>
        <v>0.25202436024272301</v>
      </c>
      <c r="Y5547" s="7">
        <f>CEILING(((Sheet1!U5547-MIN(U:U))/(MAX(U:U)-MIN(U:U))*5),1)*Sheet2!E$9</f>
        <v>0.16507402473582466</v>
      </c>
      <c r="Z5547" s="7">
        <f>CEILING(((Sheet1!H5547-MIN(H:H))/(MAX(H:H)-MIN(H:H))*5),1)*Sheet2!E$10+I5547*Sheet2!E$11+F5547*Sheet2!E$12+CEILING(((Sheet1!N5547-MIN(N:N))/(MAX(N:N)-MIN(N:N))*5),1)*Sheet2!E$13</f>
        <v>0.40685250198070277</v>
      </c>
      <c r="AA5547" s="7">
        <f>B5547*Sheet2!E$14+C5547*Sheet2!E$15+M5547*Sheet2!E$16+R5547*Sheet2!E$17</f>
        <v>0.15286518179823347</v>
      </c>
      <c r="AB5547" s="7">
        <f t="shared" si="98"/>
        <v>2.5153878486510548</v>
      </c>
    </row>
    <row r="5548" spans="1:28" ht="29" hidden="1" x14ac:dyDescent="0.35">
      <c r="A5548" s="9" t="s">
        <v>2526</v>
      </c>
      <c r="B5548" s="9">
        <v>4</v>
      </c>
      <c r="C5548" s="9">
        <v>3</v>
      </c>
      <c r="D5548" s="5">
        <v>3</v>
      </c>
      <c r="E5548" s="5">
        <v>43739</v>
      </c>
      <c r="F5548" s="5">
        <v>4</v>
      </c>
      <c r="G5548" s="9" t="s">
        <v>3456</v>
      </c>
      <c r="H5548" s="5">
        <v>1</v>
      </c>
      <c r="I5548" s="5">
        <v>4</v>
      </c>
      <c r="J5548" s="5">
        <v>3</v>
      </c>
      <c r="K5548" s="5">
        <v>244.22119999999998</v>
      </c>
      <c r="L5548" s="5">
        <v>5.25</v>
      </c>
      <c r="M5548" s="5">
        <v>4</v>
      </c>
      <c r="N5548" s="5">
        <v>0</v>
      </c>
      <c r="O5548" s="13">
        <v>43747</v>
      </c>
      <c r="P5548" s="5" t="s">
        <v>77</v>
      </c>
      <c r="Q5548" s="5" t="s">
        <v>78</v>
      </c>
      <c r="R5548" s="5">
        <v>5</v>
      </c>
      <c r="S5548" s="10">
        <v>34.336206114487901</v>
      </c>
      <c r="T5548" s="10">
        <v>83.262299999999996</v>
      </c>
      <c r="U5548" s="10">
        <v>8</v>
      </c>
      <c r="V5548" s="10">
        <v>2.4249126336898388</v>
      </c>
      <c r="W5548" s="7">
        <f>Sheet1!J5548*Sheet2!E$2+CEILING(((Sheet1!K5548-MIN(K:K))/(MAX(K:K)-MIN(K:K))*5),1)*Sheet2!E$3+CEILING(((Sheet1!L5548-MIN(L:L))/(MAX(L:L)-MIN(L:L))*5),1)*Sheet2!E$4+Sheet1!D5548*Sheet2!E$5</f>
        <v>1.3605888080736019</v>
      </c>
      <c r="X5548" s="7">
        <f>CEILING(((Sheet1!S5548-MIN(S:S))/(MAX(S:S)-MIN(S:S))*5),1)*Sheet2!E$6+CEILING(((Sheet1!T5548-MIN(T:T))/(MAX(T:T)-MIN(T:T))*5),1)*Sheet2!E$7+CEILING(((Sheet1!V5548-MIN(V:V))/(MAX(V:V)-MIN(V:V))*5),1)*Sheet2!E$8</f>
        <v>0.25202436024272301</v>
      </c>
      <c r="Y5548" s="7">
        <f>CEILING(((Sheet1!U5548-MIN(U:U))/(MAX(U:U)-MIN(U:U))*5),1)*Sheet2!E$9</f>
        <v>0.33014804947164933</v>
      </c>
      <c r="Z5548" s="7">
        <f>CEILING(((Sheet1!H5548-MIN(H:H))/(MAX(H:H)-MIN(H:H))*5),1)*Sheet2!E$10+I5548*Sheet2!E$11+F5548*Sheet2!E$12+CEILING(((Sheet1!N5548-MIN(N:N))/(MAX(N:N)-MIN(N:N))*5),1)*Sheet2!E$13</f>
        <v>0.19934470861941261</v>
      </c>
      <c r="AA5548" s="7">
        <f>B5548*Sheet2!E$14+C5548*Sheet2!E$15+M5548*Sheet2!E$16+R5548*Sheet2!E$17</f>
        <v>0.15923430973007738</v>
      </c>
      <c r="AB5548" s="7">
        <f t="shared" si="98"/>
        <v>2.301340236137464</v>
      </c>
    </row>
    <row r="5549" spans="1:28" ht="29" hidden="1" x14ac:dyDescent="0.35">
      <c r="A5549" s="9" t="s">
        <v>2527</v>
      </c>
      <c r="B5549" s="9">
        <v>4</v>
      </c>
      <c r="C5549" s="9">
        <v>3</v>
      </c>
      <c r="D5549" s="5">
        <v>3</v>
      </c>
      <c r="E5549" s="5">
        <v>43739</v>
      </c>
      <c r="F5549" s="5">
        <v>4</v>
      </c>
      <c r="G5549" s="9" t="s">
        <v>3456</v>
      </c>
      <c r="H5549" s="5">
        <v>1</v>
      </c>
      <c r="I5549" s="5">
        <v>4</v>
      </c>
      <c r="J5549" s="5">
        <v>5</v>
      </c>
      <c r="K5549" s="5">
        <v>149.96850393700788</v>
      </c>
      <c r="L5549" s="5">
        <v>4.9000000000000004</v>
      </c>
      <c r="M5549" s="5">
        <v>5</v>
      </c>
      <c r="N5549" s="5">
        <v>1</v>
      </c>
      <c r="O5549" s="13">
        <v>43744</v>
      </c>
      <c r="P5549" s="5" t="s">
        <v>85</v>
      </c>
      <c r="Q5549" s="5" t="s">
        <v>86</v>
      </c>
      <c r="R5549" s="5">
        <v>3</v>
      </c>
      <c r="S5549" s="10">
        <v>21.7497087448135</v>
      </c>
      <c r="T5549" s="10">
        <v>41.838200000000001</v>
      </c>
      <c r="U5549" s="10">
        <v>5</v>
      </c>
      <c r="V5549" s="10">
        <v>1.9236211615926517</v>
      </c>
      <c r="W5549" s="7">
        <f>Sheet1!J5549*Sheet2!E$2+CEILING(((Sheet1!K5549-MIN(K:K))/(MAX(K:K)-MIN(K:K))*5),1)*Sheet2!E$3+CEILING(((Sheet1!L5549-MIN(L:L))/(MAX(L:L)-MIN(L:L))*5),1)*Sheet2!E$4+Sheet1!D5549*Sheet2!E$5</f>
        <v>1.5385717798935707</v>
      </c>
      <c r="X5549" s="7">
        <f>CEILING(((Sheet1!S5549-MIN(S:S))/(MAX(S:S)-MIN(S:S))*5),1)*Sheet2!E$6+CEILING(((Sheet1!T5549-MIN(T:T))/(MAX(T:T)-MIN(T:T))*5),1)*Sheet2!E$7+CEILING(((Sheet1!V5549-MIN(V:V))/(MAX(V:V)-MIN(V:V))*5),1)*Sheet2!E$8</f>
        <v>0.25202436024272301</v>
      </c>
      <c r="Y5549" s="7">
        <f>CEILING(((Sheet1!U5549-MIN(U:U))/(MAX(U:U)-MIN(U:U))*5),1)*Sheet2!E$9</f>
        <v>0.16507402473582466</v>
      </c>
      <c r="Z5549" s="7">
        <f>CEILING(((Sheet1!H5549-MIN(H:H))/(MAX(H:H)-MIN(H:H))*5),1)*Sheet2!E$10+I5549*Sheet2!E$11+F5549*Sheet2!E$12+CEILING(((Sheet1!N5549-MIN(N:N))/(MAX(N:N)-MIN(N:N))*5),1)*Sheet2!E$13</f>
        <v>0.41848166131091452</v>
      </c>
      <c r="AA5549" s="7">
        <f>B5549*Sheet2!E$14+C5549*Sheet2!E$15+M5549*Sheet2!E$16+R5549*Sheet2!E$17</f>
        <v>0.15998612866108317</v>
      </c>
      <c r="AB5549" s="7">
        <f t="shared" si="98"/>
        <v>2.5341379548441161</v>
      </c>
    </row>
    <row r="5550" spans="1:28" ht="29" hidden="1" x14ac:dyDescent="0.35">
      <c r="A5550" s="9" t="s">
        <v>2527</v>
      </c>
      <c r="B5550" s="9">
        <v>4</v>
      </c>
      <c r="C5550" s="9">
        <v>3</v>
      </c>
      <c r="D5550" s="5">
        <v>3</v>
      </c>
      <c r="E5550" s="5">
        <v>43739</v>
      </c>
      <c r="F5550" s="5">
        <v>4</v>
      </c>
      <c r="G5550" s="9" t="s">
        <v>3456</v>
      </c>
      <c r="H5550" s="5">
        <v>1</v>
      </c>
      <c r="I5550" s="5">
        <v>4</v>
      </c>
      <c r="J5550" s="5">
        <v>5</v>
      </c>
      <c r="K5550" s="5">
        <v>149.96850393700788</v>
      </c>
      <c r="L5550" s="5">
        <v>4.9000000000000004</v>
      </c>
      <c r="M5550" s="5">
        <v>5</v>
      </c>
      <c r="N5550" s="5">
        <v>1</v>
      </c>
      <c r="O5550" s="13">
        <v>43744</v>
      </c>
      <c r="P5550" s="5" t="s">
        <v>85</v>
      </c>
      <c r="Q5550" s="5" t="s">
        <v>86</v>
      </c>
      <c r="R5550" s="5">
        <v>3</v>
      </c>
      <c r="S5550" s="10">
        <v>9.4385528515228305</v>
      </c>
      <c r="T5550" s="10">
        <v>18.156199999999998</v>
      </c>
      <c r="U5550" s="10">
        <v>5</v>
      </c>
      <c r="V5550" s="10">
        <v>1.9236211615926535</v>
      </c>
      <c r="W5550" s="7">
        <f>Sheet1!J5550*Sheet2!E$2+CEILING(((Sheet1!K5550-MIN(K:K))/(MAX(K:K)-MIN(K:K))*5),1)*Sheet2!E$3+CEILING(((Sheet1!L5550-MIN(L:L))/(MAX(L:L)-MIN(L:L))*5),1)*Sheet2!E$4+Sheet1!D5550*Sheet2!E$5</f>
        <v>1.5385717798935707</v>
      </c>
      <c r="X5550" s="7">
        <f>CEILING(((Sheet1!S5550-MIN(S:S))/(MAX(S:S)-MIN(S:S))*5),1)*Sheet2!E$6+CEILING(((Sheet1!T5550-MIN(T:T))/(MAX(T:T)-MIN(T:T))*5),1)*Sheet2!E$7+CEILING(((Sheet1!V5550-MIN(V:V))/(MAX(V:V)-MIN(V:V))*5),1)*Sheet2!E$8</f>
        <v>0.25202436024272301</v>
      </c>
      <c r="Y5550" s="7">
        <f>CEILING(((Sheet1!U5550-MIN(U:U))/(MAX(U:U)-MIN(U:U))*5),1)*Sheet2!E$9</f>
        <v>0.16507402473582466</v>
      </c>
      <c r="Z5550" s="7">
        <f>CEILING(((Sheet1!H5550-MIN(H:H))/(MAX(H:H)-MIN(H:H))*5),1)*Sheet2!E$10+I5550*Sheet2!E$11+F5550*Sheet2!E$12+CEILING(((Sheet1!N5550-MIN(N:N))/(MAX(N:N)-MIN(N:N))*5),1)*Sheet2!E$13</f>
        <v>0.41848166131091452</v>
      </c>
      <c r="AA5550" s="7">
        <f>B5550*Sheet2!E$14+C5550*Sheet2!E$15+M5550*Sheet2!E$16+R5550*Sheet2!E$17</f>
        <v>0.15998612866108317</v>
      </c>
      <c r="AB5550" s="7">
        <f t="shared" si="98"/>
        <v>2.5341379548441161</v>
      </c>
    </row>
    <row r="5551" spans="1:28" ht="29" hidden="1" x14ac:dyDescent="0.35">
      <c r="A5551" s="9" t="s">
        <v>2527</v>
      </c>
      <c r="B5551" s="9">
        <v>4</v>
      </c>
      <c r="C5551" s="9">
        <v>3</v>
      </c>
      <c r="D5551" s="5">
        <v>3</v>
      </c>
      <c r="E5551" s="5">
        <v>43739</v>
      </c>
      <c r="F5551" s="5">
        <v>4</v>
      </c>
      <c r="G5551" s="9" t="s">
        <v>3456</v>
      </c>
      <c r="H5551" s="5">
        <v>1</v>
      </c>
      <c r="I5551" s="5">
        <v>4</v>
      </c>
      <c r="J5551" s="5">
        <v>5</v>
      </c>
      <c r="K5551" s="5">
        <v>142.736220472441</v>
      </c>
      <c r="L5551" s="5">
        <v>4.9000000000000004</v>
      </c>
      <c r="M5551" s="5">
        <v>5</v>
      </c>
      <c r="N5551" s="5">
        <v>1</v>
      </c>
      <c r="O5551" s="13">
        <v>43744</v>
      </c>
      <c r="P5551" s="5" t="s">
        <v>85</v>
      </c>
      <c r="Q5551" s="5" t="s">
        <v>86</v>
      </c>
      <c r="R5551" s="5">
        <v>3</v>
      </c>
      <c r="S5551" s="10">
        <v>33.167225909884998</v>
      </c>
      <c r="T5551" s="10">
        <v>64.291499999999999</v>
      </c>
      <c r="U5551" s="10">
        <v>5</v>
      </c>
      <c r="V5551" s="10">
        <v>1.9384045013194449</v>
      </c>
      <c r="W5551" s="7">
        <f>Sheet1!J5551*Sheet2!E$2+CEILING(((Sheet1!K5551-MIN(K:K))/(MAX(K:K)-MIN(K:K))*5),1)*Sheet2!E$3+CEILING(((Sheet1!L5551-MIN(L:L))/(MAX(L:L)-MIN(L:L))*5),1)*Sheet2!E$4+Sheet1!D5551*Sheet2!E$5</f>
        <v>1.5385717798935707</v>
      </c>
      <c r="X5551" s="7">
        <f>CEILING(((Sheet1!S5551-MIN(S:S))/(MAX(S:S)-MIN(S:S))*5),1)*Sheet2!E$6+CEILING(((Sheet1!T5551-MIN(T:T))/(MAX(T:T)-MIN(T:T))*5),1)*Sheet2!E$7+CEILING(((Sheet1!V5551-MIN(V:V))/(MAX(V:V)-MIN(V:V))*5),1)*Sheet2!E$8</f>
        <v>0.25202436024272301</v>
      </c>
      <c r="Y5551" s="7">
        <f>CEILING(((Sheet1!U5551-MIN(U:U))/(MAX(U:U)-MIN(U:U))*5),1)*Sheet2!E$9</f>
        <v>0.16507402473582466</v>
      </c>
      <c r="Z5551" s="7">
        <f>CEILING(((Sheet1!H5551-MIN(H:H))/(MAX(H:H)-MIN(H:H))*5),1)*Sheet2!E$10+I5551*Sheet2!E$11+F5551*Sheet2!E$12+CEILING(((Sheet1!N5551-MIN(N:N))/(MAX(N:N)-MIN(N:N))*5),1)*Sheet2!E$13</f>
        <v>0.41848166131091452</v>
      </c>
      <c r="AA5551" s="7">
        <f>B5551*Sheet2!E$14+C5551*Sheet2!E$15+M5551*Sheet2!E$16+R5551*Sheet2!E$17</f>
        <v>0.15998612866108317</v>
      </c>
      <c r="AB5551" s="7">
        <f t="shared" si="98"/>
        <v>2.5341379548441161</v>
      </c>
    </row>
    <row r="5552" spans="1:28" ht="29" hidden="1" x14ac:dyDescent="0.35">
      <c r="A5552" s="9" t="s">
        <v>2527</v>
      </c>
      <c r="B5552" s="9">
        <v>4</v>
      </c>
      <c r="C5552" s="9">
        <v>3</v>
      </c>
      <c r="D5552" s="5">
        <v>3</v>
      </c>
      <c r="E5552" s="5">
        <v>43739</v>
      </c>
      <c r="F5552" s="5">
        <v>4</v>
      </c>
      <c r="G5552" s="9" t="s">
        <v>3456</v>
      </c>
      <c r="H5552" s="5">
        <v>1</v>
      </c>
      <c r="I5552" s="5">
        <v>4</v>
      </c>
      <c r="J5552" s="5">
        <v>5</v>
      </c>
      <c r="K5552" s="5">
        <v>142.736220472441</v>
      </c>
      <c r="L5552" s="5">
        <v>4.9000000000000004</v>
      </c>
      <c r="M5552" s="5">
        <v>5</v>
      </c>
      <c r="N5552" s="5">
        <v>1</v>
      </c>
      <c r="O5552" s="13">
        <v>43744</v>
      </c>
      <c r="P5552" s="5" t="s">
        <v>85</v>
      </c>
      <c r="Q5552" s="5" t="s">
        <v>86</v>
      </c>
      <c r="R5552" s="5">
        <v>3</v>
      </c>
      <c r="S5552" s="10">
        <v>27.481415753904699</v>
      </c>
      <c r="T5552" s="10">
        <v>53.270099999999999</v>
      </c>
      <c r="U5552" s="10">
        <v>5</v>
      </c>
      <c r="V5552" s="10">
        <v>1.9384045013194457</v>
      </c>
      <c r="W5552" s="7">
        <f>Sheet1!J5552*Sheet2!E$2+CEILING(((Sheet1!K5552-MIN(K:K))/(MAX(K:K)-MIN(K:K))*5),1)*Sheet2!E$3+CEILING(((Sheet1!L5552-MIN(L:L))/(MAX(L:L)-MIN(L:L))*5),1)*Sheet2!E$4+Sheet1!D5552*Sheet2!E$5</f>
        <v>1.5385717798935707</v>
      </c>
      <c r="X5552" s="7">
        <f>CEILING(((Sheet1!S5552-MIN(S:S))/(MAX(S:S)-MIN(S:S))*5),1)*Sheet2!E$6+CEILING(((Sheet1!T5552-MIN(T:T))/(MAX(T:T)-MIN(T:T))*5),1)*Sheet2!E$7+CEILING(((Sheet1!V5552-MIN(V:V))/(MAX(V:V)-MIN(V:V))*5),1)*Sheet2!E$8</f>
        <v>0.25202436024272301</v>
      </c>
      <c r="Y5552" s="7">
        <f>CEILING(((Sheet1!U5552-MIN(U:U))/(MAX(U:U)-MIN(U:U))*5),1)*Sheet2!E$9</f>
        <v>0.16507402473582466</v>
      </c>
      <c r="Z5552" s="7">
        <f>CEILING(((Sheet1!H5552-MIN(H:H))/(MAX(H:H)-MIN(H:H))*5),1)*Sheet2!E$10+I5552*Sheet2!E$11+F5552*Sheet2!E$12+CEILING(((Sheet1!N5552-MIN(N:N))/(MAX(N:N)-MIN(N:N))*5),1)*Sheet2!E$13</f>
        <v>0.41848166131091452</v>
      </c>
      <c r="AA5552" s="7">
        <f>B5552*Sheet2!E$14+C5552*Sheet2!E$15+M5552*Sheet2!E$16+R5552*Sheet2!E$17</f>
        <v>0.15998612866108317</v>
      </c>
      <c r="AB5552" s="7">
        <f t="shared" si="98"/>
        <v>2.5341379548441161</v>
      </c>
    </row>
    <row r="5553" spans="1:28" ht="29" hidden="1" x14ac:dyDescent="0.35">
      <c r="A5553" s="9" t="s">
        <v>2528</v>
      </c>
      <c r="B5553" s="9">
        <v>4</v>
      </c>
      <c r="C5553" s="9">
        <v>3</v>
      </c>
      <c r="D5553" s="5">
        <v>3</v>
      </c>
      <c r="E5553" s="5">
        <v>43740</v>
      </c>
      <c r="F5553" s="5">
        <v>4</v>
      </c>
      <c r="G5553" s="9" t="s">
        <v>3456</v>
      </c>
      <c r="H5553" s="5">
        <v>1</v>
      </c>
      <c r="I5553" s="5">
        <v>4</v>
      </c>
      <c r="J5553" s="5">
        <v>5</v>
      </c>
      <c r="K5553" s="5">
        <v>131.55905511811025</v>
      </c>
      <c r="L5553" s="5">
        <v>5.25</v>
      </c>
      <c r="M5553" s="5">
        <v>3</v>
      </c>
      <c r="N5553" s="5">
        <v>0</v>
      </c>
      <c r="O5553" s="13">
        <v>43744</v>
      </c>
      <c r="P5553" s="5" t="s">
        <v>104</v>
      </c>
      <c r="Q5553" s="5" t="s">
        <v>22</v>
      </c>
      <c r="R5553" s="5">
        <v>5</v>
      </c>
      <c r="S5553" s="10">
        <v>7.3974927955299101</v>
      </c>
      <c r="T5553" s="10">
        <v>18.618300000000001</v>
      </c>
      <c r="U5553" s="10">
        <v>4</v>
      </c>
      <c r="V5553" s="10">
        <v>2.5168392203437491</v>
      </c>
      <c r="W5553" s="7">
        <f>Sheet1!J5553*Sheet2!E$2+CEILING(((Sheet1!K5553-MIN(K:K))/(MAX(K:K)-MIN(K:K))*5),1)*Sheet2!E$3+CEILING(((Sheet1!L5553-MIN(L:L))/(MAX(L:L)-MIN(L:L))*5),1)*Sheet2!E$4+Sheet1!D5553*Sheet2!E$5</f>
        <v>1.6701111956975805</v>
      </c>
      <c r="X5553" s="7">
        <f>CEILING(((Sheet1!S5553-MIN(S:S))/(MAX(S:S)-MIN(S:S))*5),1)*Sheet2!E$6+CEILING(((Sheet1!T5553-MIN(T:T))/(MAX(T:T)-MIN(T:T))*5),1)*Sheet2!E$7+CEILING(((Sheet1!V5553-MIN(V:V))/(MAX(V:V)-MIN(V:V))*5),1)*Sheet2!E$8</f>
        <v>0.25202436024272301</v>
      </c>
      <c r="Y5553" s="7">
        <f>CEILING(((Sheet1!U5553-MIN(U:U))/(MAX(U:U)-MIN(U:U))*5),1)*Sheet2!E$9</f>
        <v>0.16507402473582466</v>
      </c>
      <c r="Z5553" s="7">
        <f>CEILING(((Sheet1!H5553-MIN(H:H))/(MAX(H:H)-MIN(H:H))*5),1)*Sheet2!E$10+I5553*Sheet2!E$11+F5553*Sheet2!E$12+CEILING(((Sheet1!N5553-MIN(N:N))/(MAX(N:N)-MIN(N:N))*5),1)*Sheet2!E$13</f>
        <v>0.19934470861941261</v>
      </c>
      <c r="AA5553" s="7">
        <f>B5553*Sheet2!E$14+C5553*Sheet2!E$15+M5553*Sheet2!E$16+R5553*Sheet2!E$17</f>
        <v>0.15286518179823347</v>
      </c>
      <c r="AB5553" s="7">
        <f t="shared" si="98"/>
        <v>2.4394194710937742</v>
      </c>
    </row>
    <row r="5554" spans="1:28" ht="29" hidden="1" x14ac:dyDescent="0.35">
      <c r="A5554" s="9" t="s">
        <v>2528</v>
      </c>
      <c r="B5554" s="9">
        <v>4</v>
      </c>
      <c r="C5554" s="9">
        <v>3</v>
      </c>
      <c r="D5554" s="5">
        <v>3</v>
      </c>
      <c r="E5554" s="5">
        <v>43740</v>
      </c>
      <c r="F5554" s="5">
        <v>4</v>
      </c>
      <c r="G5554" s="9" t="s">
        <v>3456</v>
      </c>
      <c r="H5554" s="5">
        <v>1</v>
      </c>
      <c r="I5554" s="5">
        <v>4</v>
      </c>
      <c r="J5554" s="5">
        <v>5</v>
      </c>
      <c r="K5554" s="5">
        <v>134.18897637795277</v>
      </c>
      <c r="L5554" s="5">
        <v>5.25</v>
      </c>
      <c r="M5554" s="5">
        <v>3</v>
      </c>
      <c r="N5554" s="5">
        <v>0</v>
      </c>
      <c r="O5554" s="13">
        <v>43744</v>
      </c>
      <c r="P5554" s="5" t="s">
        <v>104</v>
      </c>
      <c r="Q5554" s="5" t="s">
        <v>22</v>
      </c>
      <c r="R5554" s="5">
        <v>5</v>
      </c>
      <c r="S5554" s="10">
        <v>1.15285845498057</v>
      </c>
      <c r="T5554" s="10">
        <v>2.8875000000000002</v>
      </c>
      <c r="U5554" s="10">
        <v>4</v>
      </c>
      <c r="V5554" s="10">
        <v>2.5046439894901629</v>
      </c>
      <c r="W5554" s="7">
        <f>Sheet1!J5554*Sheet2!E$2+CEILING(((Sheet1!K5554-MIN(K:K))/(MAX(K:K)-MIN(K:K))*5),1)*Sheet2!E$3+CEILING(((Sheet1!L5554-MIN(L:L))/(MAX(L:L)-MIN(L:L))*5),1)*Sheet2!E$4+Sheet1!D5554*Sheet2!E$5</f>
        <v>1.6701111956975805</v>
      </c>
      <c r="X5554" s="7">
        <f>CEILING(((Sheet1!S5554-MIN(S:S))/(MAX(S:S)-MIN(S:S))*5),1)*Sheet2!E$6+CEILING(((Sheet1!T5554-MIN(T:T))/(MAX(T:T)-MIN(T:T))*5),1)*Sheet2!E$7+CEILING(((Sheet1!V5554-MIN(V:V))/(MAX(V:V)-MIN(V:V))*5),1)*Sheet2!E$8</f>
        <v>0.25202436024272301</v>
      </c>
      <c r="Y5554" s="7">
        <f>CEILING(((Sheet1!U5554-MIN(U:U))/(MAX(U:U)-MIN(U:U))*5),1)*Sheet2!E$9</f>
        <v>0.16507402473582466</v>
      </c>
      <c r="Z5554" s="7">
        <f>CEILING(((Sheet1!H5554-MIN(H:H))/(MAX(H:H)-MIN(H:H))*5),1)*Sheet2!E$10+I5554*Sheet2!E$11+F5554*Sheet2!E$12+CEILING(((Sheet1!N5554-MIN(N:N))/(MAX(N:N)-MIN(N:N))*5),1)*Sheet2!E$13</f>
        <v>0.19934470861941261</v>
      </c>
      <c r="AA5554" s="7">
        <f>B5554*Sheet2!E$14+C5554*Sheet2!E$15+M5554*Sheet2!E$16+R5554*Sheet2!E$17</f>
        <v>0.15286518179823347</v>
      </c>
      <c r="AB5554" s="7">
        <f t="shared" si="98"/>
        <v>2.4394194710937742</v>
      </c>
    </row>
    <row r="5555" spans="1:28" ht="29" hidden="1" x14ac:dyDescent="0.35">
      <c r="A5555" s="9" t="s">
        <v>2528</v>
      </c>
      <c r="B5555" s="9">
        <v>4</v>
      </c>
      <c r="C5555" s="9">
        <v>3</v>
      </c>
      <c r="D5555" s="5">
        <v>3</v>
      </c>
      <c r="E5555" s="5">
        <v>43740</v>
      </c>
      <c r="F5555" s="5">
        <v>4</v>
      </c>
      <c r="G5555" s="9" t="s">
        <v>3456</v>
      </c>
      <c r="H5555" s="5">
        <v>1</v>
      </c>
      <c r="I5555" s="5">
        <v>4</v>
      </c>
      <c r="J5555" s="5">
        <v>5</v>
      </c>
      <c r="K5555" s="5">
        <v>136.16141732283461</v>
      </c>
      <c r="L5555" s="5">
        <v>5.25</v>
      </c>
      <c r="M5555" s="5">
        <v>3</v>
      </c>
      <c r="N5555" s="5">
        <v>0</v>
      </c>
      <c r="O5555" s="13">
        <v>43744</v>
      </c>
      <c r="P5555" s="5" t="s">
        <v>104</v>
      </c>
      <c r="Q5555" s="5" t="s">
        <v>22</v>
      </c>
      <c r="R5555" s="5">
        <v>5</v>
      </c>
      <c r="S5555" s="10">
        <v>8.4814497247005303</v>
      </c>
      <c r="T5555" s="10">
        <v>21.175000000000001</v>
      </c>
      <c r="U5555" s="10">
        <v>4</v>
      </c>
      <c r="V5555" s="10">
        <v>2.4966250685106388</v>
      </c>
      <c r="W5555" s="7">
        <f>Sheet1!J5555*Sheet2!E$2+CEILING(((Sheet1!K5555-MIN(K:K))/(MAX(K:K)-MIN(K:K))*5),1)*Sheet2!E$3+CEILING(((Sheet1!L5555-MIN(L:L))/(MAX(L:L)-MIN(L:L))*5),1)*Sheet2!E$4+Sheet1!D5555*Sheet2!E$5</f>
        <v>1.6701111956975805</v>
      </c>
      <c r="X5555" s="7">
        <f>CEILING(((Sheet1!S5555-MIN(S:S))/(MAX(S:S)-MIN(S:S))*5),1)*Sheet2!E$6+CEILING(((Sheet1!T5555-MIN(T:T))/(MAX(T:T)-MIN(T:T))*5),1)*Sheet2!E$7+CEILING(((Sheet1!V5555-MIN(V:V))/(MAX(V:V)-MIN(V:V))*5),1)*Sheet2!E$8</f>
        <v>0.25202436024272301</v>
      </c>
      <c r="Y5555" s="7">
        <f>CEILING(((Sheet1!U5555-MIN(U:U))/(MAX(U:U)-MIN(U:U))*5),1)*Sheet2!E$9</f>
        <v>0.16507402473582466</v>
      </c>
      <c r="Z5555" s="7">
        <f>CEILING(((Sheet1!H5555-MIN(H:H))/(MAX(H:H)-MIN(H:H))*5),1)*Sheet2!E$10+I5555*Sheet2!E$11+F5555*Sheet2!E$12+CEILING(((Sheet1!N5555-MIN(N:N))/(MAX(N:N)-MIN(N:N))*5),1)*Sheet2!E$13</f>
        <v>0.19934470861941261</v>
      </c>
      <c r="AA5555" s="7">
        <f>B5555*Sheet2!E$14+C5555*Sheet2!E$15+M5555*Sheet2!E$16+R5555*Sheet2!E$17</f>
        <v>0.15286518179823347</v>
      </c>
      <c r="AB5555" s="7">
        <f t="shared" si="98"/>
        <v>2.4394194710937742</v>
      </c>
    </row>
    <row r="5556" spans="1:28" ht="29" hidden="1" x14ac:dyDescent="0.35">
      <c r="A5556" s="9" t="s">
        <v>2529</v>
      </c>
      <c r="B5556" s="9">
        <v>4</v>
      </c>
      <c r="C5556" s="9">
        <v>3</v>
      </c>
      <c r="D5556" s="5">
        <v>3</v>
      </c>
      <c r="E5556" s="5">
        <v>43739</v>
      </c>
      <c r="F5556" s="5">
        <v>4</v>
      </c>
      <c r="G5556" s="9" t="s">
        <v>3456</v>
      </c>
      <c r="H5556" s="5">
        <v>1</v>
      </c>
      <c r="I5556" s="5">
        <v>3</v>
      </c>
      <c r="J5556" s="5">
        <v>5</v>
      </c>
      <c r="K5556" s="5">
        <v>132.87401574803144</v>
      </c>
      <c r="L5556" s="5">
        <v>4.9000000000000004</v>
      </c>
      <c r="M5556" s="5">
        <v>2</v>
      </c>
      <c r="N5556" s="5">
        <v>1</v>
      </c>
      <c r="O5556" s="13">
        <v>43744</v>
      </c>
      <c r="P5556" s="5" t="s">
        <v>91</v>
      </c>
      <c r="Q5556" s="5" t="s">
        <v>92</v>
      </c>
      <c r="R5556" s="5">
        <v>5</v>
      </c>
      <c r="S5556" s="10">
        <v>407.01209347019397</v>
      </c>
      <c r="T5556" s="10">
        <v>878.02880000000005</v>
      </c>
      <c r="U5556" s="10">
        <v>5</v>
      </c>
      <c r="V5556" s="10">
        <v>2.1572548189266501</v>
      </c>
      <c r="W5556" s="7">
        <f>Sheet1!J5556*Sheet2!E$2+CEILING(((Sheet1!K5556-MIN(K:K))/(MAX(K:K)-MIN(K:K))*5),1)*Sheet2!E$3+CEILING(((Sheet1!L5556-MIN(L:L))/(MAX(L:L)-MIN(L:L))*5),1)*Sheet2!E$4+Sheet1!D5556*Sheet2!E$5</f>
        <v>1.5385717798935707</v>
      </c>
      <c r="X5556" s="7">
        <f>CEILING(((Sheet1!S5556-MIN(S:S))/(MAX(S:S)-MIN(S:S))*5),1)*Sheet2!E$6+CEILING(((Sheet1!T5556-MIN(T:T))/(MAX(T:T)-MIN(T:T))*5),1)*Sheet2!E$7+CEILING(((Sheet1!V5556-MIN(V:V))/(MAX(V:V)-MIN(V:V))*5),1)*Sheet2!E$8</f>
        <v>0.37962992139259338</v>
      </c>
      <c r="Y5556" s="7">
        <f>CEILING(((Sheet1!U5556-MIN(U:U))/(MAX(U:U)-MIN(U:U))*5),1)*Sheet2!E$9</f>
        <v>0.16507402473582466</v>
      </c>
      <c r="Z5556" s="7">
        <f>CEILING(((Sheet1!H5556-MIN(H:H))/(MAX(H:H)-MIN(H:H))*5),1)*Sheet2!E$10+I5556*Sheet2!E$11+F5556*Sheet2!E$12+CEILING(((Sheet1!N5556-MIN(N:N))/(MAX(N:N)-MIN(N:N))*5),1)*Sheet2!E$13</f>
        <v>0.40685250198070277</v>
      </c>
      <c r="AA5556" s="7">
        <f>B5556*Sheet2!E$14+C5556*Sheet2!E$15+M5556*Sheet2!E$16+R5556*Sheet2!E$17</f>
        <v>0.14649605386638959</v>
      </c>
      <c r="AB5556" s="7">
        <f t="shared" si="98"/>
        <v>2.6366242818690813</v>
      </c>
    </row>
    <row r="5557" spans="1:28" ht="29" hidden="1" x14ac:dyDescent="0.35">
      <c r="A5557" s="9" t="s">
        <v>2530</v>
      </c>
      <c r="B5557" s="9">
        <v>5</v>
      </c>
      <c r="C5557" s="9">
        <v>5</v>
      </c>
      <c r="D5557" s="5">
        <v>3</v>
      </c>
      <c r="E5557" s="5">
        <v>43739</v>
      </c>
      <c r="F5557" s="5">
        <v>4</v>
      </c>
      <c r="G5557" s="9" t="s">
        <v>3456</v>
      </c>
      <c r="H5557" s="5">
        <v>1</v>
      </c>
      <c r="I5557" s="5">
        <v>4</v>
      </c>
      <c r="J5557" s="5">
        <v>5</v>
      </c>
      <c r="K5557" s="5">
        <v>256.94659999999999</v>
      </c>
      <c r="L5557" s="5">
        <v>4.375</v>
      </c>
      <c r="M5557" s="5">
        <v>5</v>
      </c>
      <c r="N5557" s="5">
        <v>1</v>
      </c>
      <c r="O5557" s="13">
        <v>43746</v>
      </c>
      <c r="P5557" s="5" t="s">
        <v>654</v>
      </c>
      <c r="Q5557" s="5" t="s">
        <v>655</v>
      </c>
      <c r="R5557" s="5">
        <v>4</v>
      </c>
      <c r="S5557" s="10">
        <v>22.531298194683799</v>
      </c>
      <c r="T5557" s="10">
        <v>53.7</v>
      </c>
      <c r="U5557" s="10">
        <v>7</v>
      </c>
      <c r="V5557" s="10">
        <v>2.3833513513513562</v>
      </c>
      <c r="W5557" s="7">
        <f>Sheet1!J5557*Sheet2!E$2+CEILING(((Sheet1!K5557-MIN(K:K))/(MAX(K:K)-MIN(K:K))*5),1)*Sheet2!E$3+CEILING(((Sheet1!L5557-MIN(L:L))/(MAX(L:L)-MIN(L:L))*5),1)*Sheet2!E$4+Sheet1!D5557*Sheet2!E$5</f>
        <v>1.6125592808591593</v>
      </c>
      <c r="X5557" s="7">
        <f>CEILING(((Sheet1!S5557-MIN(S:S))/(MAX(S:S)-MIN(S:S))*5),1)*Sheet2!E$6+CEILING(((Sheet1!T5557-MIN(T:T))/(MAX(T:T)-MIN(T:T))*5),1)*Sheet2!E$7+CEILING(((Sheet1!V5557-MIN(V:V))/(MAX(V:V)-MIN(V:V))*5),1)*Sheet2!E$8</f>
        <v>0.25202436024272301</v>
      </c>
      <c r="Y5557" s="7">
        <f>CEILING(((Sheet1!U5557-MIN(U:U))/(MAX(U:U)-MIN(U:U))*5),1)*Sheet2!E$9</f>
        <v>0.33014804947164933</v>
      </c>
      <c r="Z5557" s="7">
        <f>CEILING(((Sheet1!H5557-MIN(H:H))/(MAX(H:H)-MIN(H:H))*5),1)*Sheet2!E$10+I5557*Sheet2!E$11+F5557*Sheet2!E$12+CEILING(((Sheet1!N5557-MIN(N:N))/(MAX(N:N)-MIN(N:N))*5),1)*Sheet2!E$13</f>
        <v>0.41848166131091452</v>
      </c>
      <c r="AA5557" s="7">
        <f>B5557*Sheet2!E$14+C5557*Sheet2!E$15+M5557*Sheet2!E$16+R5557*Sheet2!E$17</f>
        <v>0.20800957596450714</v>
      </c>
      <c r="AB5557" s="7">
        <f t="shared" si="98"/>
        <v>2.8212229278489533</v>
      </c>
    </row>
    <row r="5558" spans="1:28" ht="29" hidden="1" x14ac:dyDescent="0.35">
      <c r="A5558" s="9" t="s">
        <v>2530</v>
      </c>
      <c r="B5558" s="9">
        <v>5</v>
      </c>
      <c r="C5558" s="9">
        <v>5</v>
      </c>
      <c r="D5558" s="5">
        <v>3</v>
      </c>
      <c r="E5558" s="5">
        <v>43739</v>
      </c>
      <c r="F5558" s="5">
        <v>4</v>
      </c>
      <c r="G5558" s="9" t="s">
        <v>3456</v>
      </c>
      <c r="H5558" s="5">
        <v>1</v>
      </c>
      <c r="I5558" s="5">
        <v>4</v>
      </c>
      <c r="J5558" s="5">
        <v>5</v>
      </c>
      <c r="K5558" s="5">
        <v>256.94659999999999</v>
      </c>
      <c r="L5558" s="5">
        <v>4.375</v>
      </c>
      <c r="M5558" s="5">
        <v>5</v>
      </c>
      <c r="N5558" s="5">
        <v>1</v>
      </c>
      <c r="O5558" s="13">
        <v>43746</v>
      </c>
      <c r="P5558" s="5" t="s">
        <v>654</v>
      </c>
      <c r="Q5558" s="5" t="s">
        <v>655</v>
      </c>
      <c r="R5558" s="5">
        <v>4</v>
      </c>
      <c r="S5558" s="10">
        <v>154.144289213463</v>
      </c>
      <c r="T5558" s="10">
        <v>367.38</v>
      </c>
      <c r="U5558" s="10">
        <v>7</v>
      </c>
      <c r="V5558" s="10">
        <v>2.3833513513513478</v>
      </c>
      <c r="W5558" s="7">
        <f>Sheet1!J5558*Sheet2!E$2+CEILING(((Sheet1!K5558-MIN(K:K))/(MAX(K:K)-MIN(K:K))*5),1)*Sheet2!E$3+CEILING(((Sheet1!L5558-MIN(L:L))/(MAX(L:L)-MIN(L:L))*5),1)*Sheet2!E$4+Sheet1!D5558*Sheet2!E$5</f>
        <v>1.6125592808591593</v>
      </c>
      <c r="X5558" s="7">
        <f>CEILING(((Sheet1!S5558-MIN(S:S))/(MAX(S:S)-MIN(S:S))*5),1)*Sheet2!E$6+CEILING(((Sheet1!T5558-MIN(T:T))/(MAX(T:T)-MIN(T:T))*5),1)*Sheet2!E$7+CEILING(((Sheet1!V5558-MIN(V:V))/(MAX(V:V)-MIN(V:V))*5),1)*Sheet2!E$8</f>
        <v>0.25202436024272301</v>
      </c>
      <c r="Y5558" s="7">
        <f>CEILING(((Sheet1!U5558-MIN(U:U))/(MAX(U:U)-MIN(U:U))*5),1)*Sheet2!E$9</f>
        <v>0.33014804947164933</v>
      </c>
      <c r="Z5558" s="7">
        <f>CEILING(((Sheet1!H5558-MIN(H:H))/(MAX(H:H)-MIN(H:H))*5),1)*Sheet2!E$10+I5558*Sheet2!E$11+F5558*Sheet2!E$12+CEILING(((Sheet1!N5558-MIN(N:N))/(MAX(N:N)-MIN(N:N))*5),1)*Sheet2!E$13</f>
        <v>0.41848166131091452</v>
      </c>
      <c r="AA5558" s="7">
        <f>B5558*Sheet2!E$14+C5558*Sheet2!E$15+M5558*Sheet2!E$16+R5558*Sheet2!E$17</f>
        <v>0.20800957596450714</v>
      </c>
      <c r="AB5558" s="7">
        <f t="shared" si="98"/>
        <v>2.8212229278489533</v>
      </c>
    </row>
    <row r="5559" spans="1:28" ht="29" hidden="1" x14ac:dyDescent="0.35">
      <c r="A5559" s="9" t="s">
        <v>2531</v>
      </c>
      <c r="B5559" s="9">
        <v>5</v>
      </c>
      <c r="C5559" s="9">
        <v>4</v>
      </c>
      <c r="D5559" s="5">
        <v>3</v>
      </c>
      <c r="E5559" s="5">
        <v>43739</v>
      </c>
      <c r="F5559" s="5">
        <v>4</v>
      </c>
      <c r="G5559" s="9" t="s">
        <v>3456</v>
      </c>
      <c r="H5559" s="5">
        <v>1</v>
      </c>
      <c r="I5559" s="5">
        <v>4</v>
      </c>
      <c r="J5559" s="5">
        <v>5</v>
      </c>
      <c r="K5559" s="5">
        <v>159.17322834645663</v>
      </c>
      <c r="L5559" s="5">
        <v>5.25</v>
      </c>
      <c r="M5559" s="5">
        <v>5</v>
      </c>
      <c r="N5559" s="5">
        <v>1</v>
      </c>
      <c r="O5559" s="13">
        <v>43744</v>
      </c>
      <c r="P5559" s="5" t="s">
        <v>88</v>
      </c>
      <c r="Q5559" s="5" t="s">
        <v>89</v>
      </c>
      <c r="R5559" s="5">
        <v>4</v>
      </c>
      <c r="S5559" s="10">
        <v>154.206676915576</v>
      </c>
      <c r="T5559" s="10">
        <v>296.80329999999998</v>
      </c>
      <c r="U5559" s="10">
        <v>5</v>
      </c>
      <c r="V5559" s="10">
        <v>1.924711082143945</v>
      </c>
      <c r="W5559" s="7">
        <f>Sheet1!J5559*Sheet2!E$2+CEILING(((Sheet1!K5559-MIN(K:K))/(MAX(K:K)-MIN(K:K))*5),1)*Sheet2!E$3+CEILING(((Sheet1!L5559-MIN(L:L))/(MAX(L:L)-MIN(L:L))*5),1)*Sheet2!E$4+Sheet1!D5559*Sheet2!E$5</f>
        <v>1.7386201679541133</v>
      </c>
      <c r="X5559" s="7">
        <f>CEILING(((Sheet1!S5559-MIN(S:S))/(MAX(S:S)-MIN(S:S))*5),1)*Sheet2!E$6+CEILING(((Sheet1!T5559-MIN(T:T))/(MAX(T:T)-MIN(T:T))*5),1)*Sheet2!E$7+CEILING(((Sheet1!V5559-MIN(V:V))/(MAX(V:V)-MIN(V:V))*5),1)*Sheet2!E$8</f>
        <v>0.25202436024272301</v>
      </c>
      <c r="Y5559" s="7">
        <f>CEILING(((Sheet1!U5559-MIN(U:U))/(MAX(U:U)-MIN(U:U))*5),1)*Sheet2!E$9</f>
        <v>0.16507402473582466</v>
      </c>
      <c r="Z5559" s="7">
        <f>CEILING(((Sheet1!H5559-MIN(H:H))/(MAX(H:H)-MIN(H:H))*5),1)*Sheet2!E$10+I5559*Sheet2!E$11+F5559*Sheet2!E$12+CEILING(((Sheet1!N5559-MIN(N:N))/(MAX(N:N)-MIN(N:N))*5),1)*Sheet2!E$13</f>
        <v>0.41848166131091452</v>
      </c>
      <c r="AA5559" s="7">
        <f>B5559*Sheet2!E$14+C5559*Sheet2!E$15+M5559*Sheet2!E$16+R5559*Sheet2!E$17</f>
        <v>0.19578064682222449</v>
      </c>
      <c r="AB5559" s="7">
        <f t="shared" si="98"/>
        <v>2.7699808610657994</v>
      </c>
    </row>
    <row r="5560" spans="1:28" ht="29" hidden="1" x14ac:dyDescent="0.35">
      <c r="A5560" s="9" t="s">
        <v>2532</v>
      </c>
      <c r="B5560" s="9">
        <v>4</v>
      </c>
      <c r="C5560" s="9">
        <v>3</v>
      </c>
      <c r="D5560" s="5">
        <v>3</v>
      </c>
      <c r="E5560" s="5">
        <v>43740</v>
      </c>
      <c r="F5560" s="5">
        <v>4</v>
      </c>
      <c r="G5560" s="9" t="s">
        <v>3456</v>
      </c>
      <c r="H5560" s="5">
        <v>1</v>
      </c>
      <c r="I5560" s="5">
        <v>4</v>
      </c>
      <c r="J5560" s="5">
        <v>5</v>
      </c>
      <c r="K5560" s="5">
        <v>142.736220472441</v>
      </c>
      <c r="L5560" s="5">
        <v>5.6</v>
      </c>
      <c r="M5560" s="5">
        <v>4</v>
      </c>
      <c r="N5560" s="5">
        <v>1</v>
      </c>
      <c r="O5560" s="13">
        <v>43744</v>
      </c>
      <c r="P5560" s="5" t="s">
        <v>181</v>
      </c>
      <c r="Q5560" s="5" t="s">
        <v>73</v>
      </c>
      <c r="R5560" s="5">
        <v>5</v>
      </c>
      <c r="S5560" s="10">
        <v>9.0778463331398207</v>
      </c>
      <c r="T5560" s="10">
        <v>22.347000000000001</v>
      </c>
      <c r="U5560" s="10">
        <v>4</v>
      </c>
      <c r="V5560" s="10">
        <v>2.4617072353846159</v>
      </c>
      <c r="W5560" s="7">
        <f>Sheet1!J5560*Sheet2!E$2+CEILING(((Sheet1!K5560-MIN(K:K))/(MAX(K:K)-MIN(K:K))*5),1)*Sheet2!E$3+CEILING(((Sheet1!L5560-MIN(L:L))/(MAX(L:L)-MIN(L:L))*5),1)*Sheet2!E$4+Sheet1!D5560*Sheet2!E$5</f>
        <v>1.6701111956975805</v>
      </c>
      <c r="X5560" s="7">
        <f>CEILING(((Sheet1!S5560-MIN(S:S))/(MAX(S:S)-MIN(S:S))*5),1)*Sheet2!E$6+CEILING(((Sheet1!T5560-MIN(T:T))/(MAX(T:T)-MIN(T:T))*5),1)*Sheet2!E$7+CEILING(((Sheet1!V5560-MIN(V:V))/(MAX(V:V)-MIN(V:V))*5),1)*Sheet2!E$8</f>
        <v>0.25202436024272301</v>
      </c>
      <c r="Y5560" s="7">
        <f>CEILING(((Sheet1!U5560-MIN(U:U))/(MAX(U:U)-MIN(U:U))*5),1)*Sheet2!E$9</f>
        <v>0.16507402473582466</v>
      </c>
      <c r="Z5560" s="7">
        <f>CEILING(((Sheet1!H5560-MIN(H:H))/(MAX(H:H)-MIN(H:H))*5),1)*Sheet2!E$10+I5560*Sheet2!E$11+F5560*Sheet2!E$12+CEILING(((Sheet1!N5560-MIN(N:N))/(MAX(N:N)-MIN(N:N))*5),1)*Sheet2!E$13</f>
        <v>0.41848166131091452</v>
      </c>
      <c r="AA5560" s="7">
        <f>B5560*Sheet2!E$14+C5560*Sheet2!E$15+M5560*Sheet2!E$16+R5560*Sheet2!E$17</f>
        <v>0.15923430973007738</v>
      </c>
      <c r="AB5560" s="7">
        <f t="shared" si="98"/>
        <v>2.6649255517171198</v>
      </c>
    </row>
    <row r="5561" spans="1:28" ht="29" hidden="1" x14ac:dyDescent="0.35">
      <c r="A5561" s="9" t="s">
        <v>2532</v>
      </c>
      <c r="B5561" s="9">
        <v>4</v>
      </c>
      <c r="C5561" s="9">
        <v>3</v>
      </c>
      <c r="D5561" s="5">
        <v>3</v>
      </c>
      <c r="E5561" s="5">
        <v>43740</v>
      </c>
      <c r="F5561" s="5">
        <v>4</v>
      </c>
      <c r="G5561" s="9" t="s">
        <v>3456</v>
      </c>
      <c r="H5561" s="5">
        <v>1</v>
      </c>
      <c r="I5561" s="5">
        <v>4</v>
      </c>
      <c r="J5561" s="5">
        <v>5</v>
      </c>
      <c r="K5561" s="5">
        <v>152.59842519685043</v>
      </c>
      <c r="L5561" s="5">
        <v>5.6</v>
      </c>
      <c r="M5561" s="5">
        <v>4</v>
      </c>
      <c r="N5561" s="5">
        <v>1</v>
      </c>
      <c r="O5561" s="13">
        <v>43744</v>
      </c>
      <c r="P5561" s="5" t="s">
        <v>181</v>
      </c>
      <c r="Q5561" s="5" t="s">
        <v>73</v>
      </c>
      <c r="R5561" s="5">
        <v>5</v>
      </c>
      <c r="S5561" s="10">
        <v>11.943981068403</v>
      </c>
      <c r="T5561" s="10">
        <v>29.23</v>
      </c>
      <c r="U5561" s="10">
        <v>4</v>
      </c>
      <c r="V5561" s="10">
        <v>2.447257730282745</v>
      </c>
      <c r="W5561" s="7">
        <f>Sheet1!J5561*Sheet2!E$2+CEILING(((Sheet1!K5561-MIN(K:K))/(MAX(K:K)-MIN(K:K))*5),1)*Sheet2!E$3+CEILING(((Sheet1!L5561-MIN(L:L))/(MAX(L:L)-MIN(L:L))*5),1)*Sheet2!E$4+Sheet1!D5561*Sheet2!E$5</f>
        <v>1.6701111956975805</v>
      </c>
      <c r="X5561" s="7">
        <f>CEILING(((Sheet1!S5561-MIN(S:S))/(MAX(S:S)-MIN(S:S))*5),1)*Sheet2!E$6+CEILING(((Sheet1!T5561-MIN(T:T))/(MAX(T:T)-MIN(T:T))*5),1)*Sheet2!E$7+CEILING(((Sheet1!V5561-MIN(V:V))/(MAX(V:V)-MIN(V:V))*5),1)*Sheet2!E$8</f>
        <v>0.25202436024272301</v>
      </c>
      <c r="Y5561" s="7">
        <f>CEILING(((Sheet1!U5561-MIN(U:U))/(MAX(U:U)-MIN(U:U))*5),1)*Sheet2!E$9</f>
        <v>0.16507402473582466</v>
      </c>
      <c r="Z5561" s="7">
        <f>CEILING(((Sheet1!H5561-MIN(H:H))/(MAX(H:H)-MIN(H:H))*5),1)*Sheet2!E$10+I5561*Sheet2!E$11+F5561*Sheet2!E$12+CEILING(((Sheet1!N5561-MIN(N:N))/(MAX(N:N)-MIN(N:N))*5),1)*Sheet2!E$13</f>
        <v>0.41848166131091452</v>
      </c>
      <c r="AA5561" s="7">
        <f>B5561*Sheet2!E$14+C5561*Sheet2!E$15+M5561*Sheet2!E$16+R5561*Sheet2!E$17</f>
        <v>0.15923430973007738</v>
      </c>
      <c r="AB5561" s="7">
        <f t="shared" si="98"/>
        <v>2.6649255517171198</v>
      </c>
    </row>
    <row r="5562" spans="1:28" ht="29" hidden="1" x14ac:dyDescent="0.35">
      <c r="A5562" s="9" t="s">
        <v>2532</v>
      </c>
      <c r="B5562" s="9">
        <v>4</v>
      </c>
      <c r="C5562" s="9">
        <v>3</v>
      </c>
      <c r="D5562" s="5">
        <v>3</v>
      </c>
      <c r="E5562" s="5">
        <v>43740</v>
      </c>
      <c r="F5562" s="5">
        <v>4</v>
      </c>
      <c r="G5562" s="9" t="s">
        <v>3456</v>
      </c>
      <c r="H5562" s="5">
        <v>1</v>
      </c>
      <c r="I5562" s="5">
        <v>4</v>
      </c>
      <c r="J5562" s="5">
        <v>5</v>
      </c>
      <c r="K5562" s="5">
        <v>162.46062992125982</v>
      </c>
      <c r="L5562" s="5">
        <v>5.6</v>
      </c>
      <c r="M5562" s="5">
        <v>4</v>
      </c>
      <c r="N5562" s="5">
        <v>1</v>
      </c>
      <c r="O5562" s="13">
        <v>43744</v>
      </c>
      <c r="P5562" s="5" t="s">
        <v>181</v>
      </c>
      <c r="Q5562" s="5" t="s">
        <v>73</v>
      </c>
      <c r="R5562" s="5">
        <v>5</v>
      </c>
      <c r="S5562" s="10">
        <v>2.7411558043655</v>
      </c>
      <c r="T5562" s="10">
        <v>6.6932999999999998</v>
      </c>
      <c r="U5562" s="10">
        <v>4</v>
      </c>
      <c r="V5562" s="10">
        <v>2.4417802115955642</v>
      </c>
      <c r="W5562" s="7">
        <f>Sheet1!J5562*Sheet2!E$2+CEILING(((Sheet1!K5562-MIN(K:K))/(MAX(K:K)-MIN(K:K))*5),1)*Sheet2!E$3+CEILING(((Sheet1!L5562-MIN(L:L))/(MAX(L:L)-MIN(L:L))*5),1)*Sheet2!E$4+Sheet1!D5562*Sheet2!E$5</f>
        <v>1.7386201679541133</v>
      </c>
      <c r="X5562" s="7">
        <f>CEILING(((Sheet1!S5562-MIN(S:S))/(MAX(S:S)-MIN(S:S))*5),1)*Sheet2!E$6+CEILING(((Sheet1!T5562-MIN(T:T))/(MAX(T:T)-MIN(T:T))*5),1)*Sheet2!E$7+CEILING(((Sheet1!V5562-MIN(V:V))/(MAX(V:V)-MIN(V:V))*5),1)*Sheet2!E$8</f>
        <v>0.25202436024272301</v>
      </c>
      <c r="Y5562" s="7">
        <f>CEILING(((Sheet1!U5562-MIN(U:U))/(MAX(U:U)-MIN(U:U))*5),1)*Sheet2!E$9</f>
        <v>0.16507402473582466</v>
      </c>
      <c r="Z5562" s="7">
        <f>CEILING(((Sheet1!H5562-MIN(H:H))/(MAX(H:H)-MIN(H:H))*5),1)*Sheet2!E$10+I5562*Sheet2!E$11+F5562*Sheet2!E$12+CEILING(((Sheet1!N5562-MIN(N:N))/(MAX(N:N)-MIN(N:N))*5),1)*Sheet2!E$13</f>
        <v>0.41848166131091452</v>
      </c>
      <c r="AA5562" s="7">
        <f>B5562*Sheet2!E$14+C5562*Sheet2!E$15+M5562*Sheet2!E$16+R5562*Sheet2!E$17</f>
        <v>0.15923430973007738</v>
      </c>
      <c r="AB5562" s="7">
        <f t="shared" si="98"/>
        <v>2.7334345239736524</v>
      </c>
    </row>
    <row r="5563" spans="1:28" ht="29" hidden="1" x14ac:dyDescent="0.35">
      <c r="A5563" s="9" t="s">
        <v>2533</v>
      </c>
      <c r="B5563" s="9">
        <v>4</v>
      </c>
      <c r="C5563" s="9">
        <v>3</v>
      </c>
      <c r="D5563" s="5">
        <v>3</v>
      </c>
      <c r="E5563" s="5">
        <v>43740</v>
      </c>
      <c r="F5563" s="5">
        <v>4</v>
      </c>
      <c r="G5563" s="9" t="s">
        <v>3456</v>
      </c>
      <c r="H5563" s="5">
        <v>1</v>
      </c>
      <c r="I5563" s="5">
        <v>4</v>
      </c>
      <c r="J5563" s="5">
        <v>5</v>
      </c>
      <c r="K5563" s="5">
        <v>142.07874015748033</v>
      </c>
      <c r="L5563" s="5">
        <v>5.25</v>
      </c>
      <c r="M5563" s="5">
        <v>3</v>
      </c>
      <c r="N5563" s="5">
        <v>0</v>
      </c>
      <c r="O5563" s="13">
        <v>43744</v>
      </c>
      <c r="P5563" s="5" t="s">
        <v>104</v>
      </c>
      <c r="Q5563" s="5" t="s">
        <v>22</v>
      </c>
      <c r="R5563" s="5">
        <v>5</v>
      </c>
      <c r="S5563" s="10">
        <v>38.397367308508798</v>
      </c>
      <c r="T5563" s="10">
        <v>94.8</v>
      </c>
      <c r="U5563" s="10">
        <v>4</v>
      </c>
      <c r="V5563" s="10">
        <v>2.4689192683007843</v>
      </c>
      <c r="W5563" s="7">
        <f>Sheet1!J5563*Sheet2!E$2+CEILING(((Sheet1!K5563-MIN(K:K))/(MAX(K:K)-MIN(K:K))*5),1)*Sheet2!E$3+CEILING(((Sheet1!L5563-MIN(L:L))/(MAX(L:L)-MIN(L:L))*5),1)*Sheet2!E$4+Sheet1!D5563*Sheet2!E$5</f>
        <v>1.6701111956975805</v>
      </c>
      <c r="X5563" s="7">
        <f>CEILING(((Sheet1!S5563-MIN(S:S))/(MAX(S:S)-MIN(S:S))*5),1)*Sheet2!E$6+CEILING(((Sheet1!T5563-MIN(T:T))/(MAX(T:T)-MIN(T:T))*5),1)*Sheet2!E$7+CEILING(((Sheet1!V5563-MIN(V:V))/(MAX(V:V)-MIN(V:V))*5),1)*Sheet2!E$8</f>
        <v>0.25202436024272301</v>
      </c>
      <c r="Y5563" s="7">
        <f>CEILING(((Sheet1!U5563-MIN(U:U))/(MAX(U:U)-MIN(U:U))*5),1)*Sheet2!E$9</f>
        <v>0.16507402473582466</v>
      </c>
      <c r="Z5563" s="7">
        <f>CEILING(((Sheet1!H5563-MIN(H:H))/(MAX(H:H)-MIN(H:H))*5),1)*Sheet2!E$10+I5563*Sheet2!E$11+F5563*Sheet2!E$12+CEILING(((Sheet1!N5563-MIN(N:N))/(MAX(N:N)-MIN(N:N))*5),1)*Sheet2!E$13</f>
        <v>0.19934470861941261</v>
      </c>
      <c r="AA5563" s="7">
        <f>B5563*Sheet2!E$14+C5563*Sheet2!E$15+M5563*Sheet2!E$16+R5563*Sheet2!E$17</f>
        <v>0.15286518179823347</v>
      </c>
      <c r="AB5563" s="7">
        <f t="shared" si="98"/>
        <v>2.4394194710937742</v>
      </c>
    </row>
    <row r="5564" spans="1:28" ht="29" hidden="1" x14ac:dyDescent="0.35">
      <c r="A5564" s="9" t="s">
        <v>2533</v>
      </c>
      <c r="B5564" s="9">
        <v>4</v>
      </c>
      <c r="C5564" s="9">
        <v>3</v>
      </c>
      <c r="D5564" s="5">
        <v>3</v>
      </c>
      <c r="E5564" s="5">
        <v>43740</v>
      </c>
      <c r="F5564" s="5">
        <v>4</v>
      </c>
      <c r="G5564" s="9" t="s">
        <v>3456</v>
      </c>
      <c r="H5564" s="5">
        <v>1</v>
      </c>
      <c r="I5564" s="5">
        <v>4</v>
      </c>
      <c r="J5564" s="5">
        <v>5</v>
      </c>
      <c r="K5564" s="5">
        <v>143.39370078740151</v>
      </c>
      <c r="L5564" s="5">
        <v>5.25</v>
      </c>
      <c r="M5564" s="5">
        <v>3</v>
      </c>
      <c r="N5564" s="5">
        <v>0</v>
      </c>
      <c r="O5564" s="13">
        <v>43744</v>
      </c>
      <c r="P5564" s="5" t="s">
        <v>104</v>
      </c>
      <c r="Q5564" s="5" t="s">
        <v>22</v>
      </c>
      <c r="R5564" s="5">
        <v>5</v>
      </c>
      <c r="S5564" s="10">
        <v>2.2050738104923502</v>
      </c>
      <c r="T5564" s="10">
        <v>5.4378000000000002</v>
      </c>
      <c r="U5564" s="10">
        <v>4</v>
      </c>
      <c r="V5564" s="10">
        <v>2.466039900399454</v>
      </c>
      <c r="W5564" s="7">
        <f>Sheet1!J5564*Sheet2!E$2+CEILING(((Sheet1!K5564-MIN(K:K))/(MAX(K:K)-MIN(K:K))*5),1)*Sheet2!E$3+CEILING(((Sheet1!L5564-MIN(L:L))/(MAX(L:L)-MIN(L:L))*5),1)*Sheet2!E$4+Sheet1!D5564*Sheet2!E$5</f>
        <v>1.6701111956975805</v>
      </c>
      <c r="X5564" s="7">
        <f>CEILING(((Sheet1!S5564-MIN(S:S))/(MAX(S:S)-MIN(S:S))*5),1)*Sheet2!E$6+CEILING(((Sheet1!T5564-MIN(T:T))/(MAX(T:T)-MIN(T:T))*5),1)*Sheet2!E$7+CEILING(((Sheet1!V5564-MIN(V:V))/(MAX(V:V)-MIN(V:V))*5),1)*Sheet2!E$8</f>
        <v>0.25202436024272301</v>
      </c>
      <c r="Y5564" s="7">
        <f>CEILING(((Sheet1!U5564-MIN(U:U))/(MAX(U:U)-MIN(U:U))*5),1)*Sheet2!E$9</f>
        <v>0.16507402473582466</v>
      </c>
      <c r="Z5564" s="7">
        <f>CEILING(((Sheet1!H5564-MIN(H:H))/(MAX(H:H)-MIN(H:H))*5),1)*Sheet2!E$10+I5564*Sheet2!E$11+F5564*Sheet2!E$12+CEILING(((Sheet1!N5564-MIN(N:N))/(MAX(N:N)-MIN(N:N))*5),1)*Sheet2!E$13</f>
        <v>0.19934470861941261</v>
      </c>
      <c r="AA5564" s="7">
        <f>B5564*Sheet2!E$14+C5564*Sheet2!E$15+M5564*Sheet2!E$16+R5564*Sheet2!E$17</f>
        <v>0.15286518179823347</v>
      </c>
      <c r="AB5564" s="7">
        <f t="shared" si="98"/>
        <v>2.4394194710937742</v>
      </c>
    </row>
    <row r="5565" spans="1:28" ht="29" hidden="1" x14ac:dyDescent="0.35">
      <c r="A5565" s="9" t="s">
        <v>2533</v>
      </c>
      <c r="B5565" s="9">
        <v>4</v>
      </c>
      <c r="C5565" s="9">
        <v>3</v>
      </c>
      <c r="D5565" s="5">
        <v>3</v>
      </c>
      <c r="E5565" s="5">
        <v>43740</v>
      </c>
      <c r="F5565" s="5">
        <v>4</v>
      </c>
      <c r="G5565" s="9" t="s">
        <v>3456</v>
      </c>
      <c r="H5565" s="5">
        <v>1</v>
      </c>
      <c r="I5565" s="5">
        <v>4</v>
      </c>
      <c r="J5565" s="5">
        <v>5</v>
      </c>
      <c r="K5565" s="5">
        <v>148.65354330708655</v>
      </c>
      <c r="L5565" s="5">
        <v>5.25</v>
      </c>
      <c r="M5565" s="5">
        <v>3</v>
      </c>
      <c r="N5565" s="5">
        <v>0</v>
      </c>
      <c r="O5565" s="13">
        <v>43744</v>
      </c>
      <c r="P5565" s="5" t="s">
        <v>104</v>
      </c>
      <c r="Q5565" s="5" t="s">
        <v>22</v>
      </c>
      <c r="R5565" s="5">
        <v>5</v>
      </c>
      <c r="S5565" s="10">
        <v>16.995709699786801</v>
      </c>
      <c r="T5565" s="10">
        <v>41.825000000000003</v>
      </c>
      <c r="U5565" s="10">
        <v>4</v>
      </c>
      <c r="V5565" s="10">
        <v>2.4609151802895686</v>
      </c>
      <c r="W5565" s="7">
        <f>Sheet1!J5565*Sheet2!E$2+CEILING(((Sheet1!K5565-MIN(K:K))/(MAX(K:K)-MIN(K:K))*5),1)*Sheet2!E$3+CEILING(((Sheet1!L5565-MIN(L:L))/(MAX(L:L)-MIN(L:L))*5),1)*Sheet2!E$4+Sheet1!D5565*Sheet2!E$5</f>
        <v>1.6701111956975805</v>
      </c>
      <c r="X5565" s="7">
        <f>CEILING(((Sheet1!S5565-MIN(S:S))/(MAX(S:S)-MIN(S:S))*5),1)*Sheet2!E$6+CEILING(((Sheet1!T5565-MIN(T:T))/(MAX(T:T)-MIN(T:T))*5),1)*Sheet2!E$7+CEILING(((Sheet1!V5565-MIN(V:V))/(MAX(V:V)-MIN(V:V))*5),1)*Sheet2!E$8</f>
        <v>0.25202436024272301</v>
      </c>
      <c r="Y5565" s="7">
        <f>CEILING(((Sheet1!U5565-MIN(U:U))/(MAX(U:U)-MIN(U:U))*5),1)*Sheet2!E$9</f>
        <v>0.16507402473582466</v>
      </c>
      <c r="Z5565" s="7">
        <f>CEILING(((Sheet1!H5565-MIN(H:H))/(MAX(H:H)-MIN(H:H))*5),1)*Sheet2!E$10+I5565*Sheet2!E$11+F5565*Sheet2!E$12+CEILING(((Sheet1!N5565-MIN(N:N))/(MAX(N:N)-MIN(N:N))*5),1)*Sheet2!E$13</f>
        <v>0.19934470861941261</v>
      </c>
      <c r="AA5565" s="7">
        <f>B5565*Sheet2!E$14+C5565*Sheet2!E$15+M5565*Sheet2!E$16+R5565*Sheet2!E$17</f>
        <v>0.15286518179823347</v>
      </c>
      <c r="AB5565" s="7">
        <f t="shared" si="98"/>
        <v>2.4394194710937742</v>
      </c>
    </row>
    <row r="5566" spans="1:28" ht="29" x14ac:dyDescent="0.35">
      <c r="A5566" s="9" t="s">
        <v>2534</v>
      </c>
      <c r="B5566" s="9">
        <v>4</v>
      </c>
      <c r="C5566" s="9">
        <v>3</v>
      </c>
      <c r="D5566" s="5">
        <v>3</v>
      </c>
      <c r="E5566" s="5">
        <v>43740</v>
      </c>
      <c r="F5566" s="5">
        <v>4</v>
      </c>
      <c r="G5566" s="9" t="s">
        <v>3456</v>
      </c>
      <c r="H5566" s="5">
        <v>1</v>
      </c>
      <c r="I5566" s="5">
        <v>4</v>
      </c>
      <c r="J5566" s="5">
        <v>3</v>
      </c>
      <c r="K5566" s="5">
        <v>227.25400000000002</v>
      </c>
      <c r="L5566" s="5">
        <v>5.25</v>
      </c>
      <c r="M5566" s="5">
        <v>3</v>
      </c>
      <c r="N5566" s="5">
        <v>0</v>
      </c>
      <c r="O5566" s="13">
        <v>43745</v>
      </c>
      <c r="P5566" s="5" t="s">
        <v>21</v>
      </c>
      <c r="Q5566" s="5" t="s">
        <v>22</v>
      </c>
      <c r="R5566" s="5">
        <v>5</v>
      </c>
      <c r="S5566" s="10">
        <v>40.497142338746301</v>
      </c>
      <c r="T5566" s="10">
        <v>98.207999999999998</v>
      </c>
      <c r="U5566" s="10">
        <v>5</v>
      </c>
      <c r="V5566" s="10">
        <v>2.4250599999999976</v>
      </c>
      <c r="W5566" s="7">
        <f>Sheet1!J5566*Sheet2!E$2+CEILING(((Sheet1!K5566-MIN(K:K))/(MAX(K:K)-MIN(K:K))*5),1)*Sheet2!E$3+CEILING(((Sheet1!L5566-MIN(L:L))/(MAX(L:L)-MIN(L:L))*5),1)*Sheet2!E$4+Sheet1!D5566*Sheet2!E$5</f>
        <v>1.3605888080736019</v>
      </c>
      <c r="X5566" s="7">
        <f>CEILING(((Sheet1!S5566-MIN(S:S))/(MAX(S:S)-MIN(S:S))*5),1)*Sheet2!E$6+CEILING(((Sheet1!T5566-MIN(T:T))/(MAX(T:T)-MIN(T:T))*5),1)*Sheet2!E$7+CEILING(((Sheet1!V5566-MIN(V:V))/(MAX(V:V)-MIN(V:V))*5),1)*Sheet2!E$8</f>
        <v>0.25202436024272301</v>
      </c>
      <c r="Y5566" s="7">
        <f>CEILING(((Sheet1!U5566-MIN(U:U))/(MAX(U:U)-MIN(U:U))*5),1)*Sheet2!E$9</f>
        <v>0.16507402473582466</v>
      </c>
      <c r="Z5566" s="7">
        <f>CEILING(((Sheet1!H5566-MIN(H:H))/(MAX(H:H)-MIN(H:H))*5),1)*Sheet2!E$10+I5566*Sheet2!E$11+F5566*Sheet2!E$12+CEILING(((Sheet1!N5566-MIN(N:N))/(MAX(N:N)-MIN(N:N))*5),1)*Sheet2!E$13</f>
        <v>0.19934470861941261</v>
      </c>
      <c r="AA5566" s="7">
        <f>B5566*Sheet2!E$14+C5566*Sheet2!E$15+M5566*Sheet2!E$16+R5566*Sheet2!E$17</f>
        <v>0.15286518179823347</v>
      </c>
      <c r="AB5566" s="7">
        <f t="shared" si="98"/>
        <v>2.1298970834697957</v>
      </c>
    </row>
    <row r="5567" spans="1:28" ht="29" hidden="1" x14ac:dyDescent="0.35">
      <c r="A5567" s="9" t="s">
        <v>2535</v>
      </c>
      <c r="B5567" s="9">
        <v>4</v>
      </c>
      <c r="C5567" s="9">
        <v>3</v>
      </c>
      <c r="D5567" s="5">
        <v>3</v>
      </c>
      <c r="E5567" s="5">
        <v>43740</v>
      </c>
      <c r="F5567" s="5">
        <v>4</v>
      </c>
      <c r="G5567" s="9" t="s">
        <v>3456</v>
      </c>
      <c r="H5567" s="5">
        <v>1</v>
      </c>
      <c r="I5567" s="5">
        <v>4</v>
      </c>
      <c r="J5567" s="5">
        <v>5</v>
      </c>
      <c r="K5567" s="5">
        <v>139.44881889763781</v>
      </c>
      <c r="L5567" s="5">
        <v>5.6</v>
      </c>
      <c r="M5567" s="5">
        <v>4</v>
      </c>
      <c r="N5567" s="5">
        <v>1</v>
      </c>
      <c r="O5567" s="13">
        <v>43745</v>
      </c>
      <c r="P5567" s="5" t="s">
        <v>47</v>
      </c>
      <c r="Q5567" s="5" t="s">
        <v>48</v>
      </c>
      <c r="R5567" s="5">
        <v>5</v>
      </c>
      <c r="S5567" s="10">
        <v>3.5799545426542498</v>
      </c>
      <c r="T5567" s="10">
        <v>8.8607999999999993</v>
      </c>
      <c r="U5567" s="10">
        <v>5</v>
      </c>
      <c r="V5567" s="10">
        <v>2.4751152268627483</v>
      </c>
      <c r="W5567" s="7">
        <f>Sheet1!J5567*Sheet2!E$2+CEILING(((Sheet1!K5567-MIN(K:K))/(MAX(K:K)-MIN(K:K))*5),1)*Sheet2!E$3+CEILING(((Sheet1!L5567-MIN(L:L))/(MAX(L:L)-MIN(L:L))*5),1)*Sheet2!E$4+Sheet1!D5567*Sheet2!E$5</f>
        <v>1.6701111956975805</v>
      </c>
      <c r="X5567" s="7">
        <f>CEILING(((Sheet1!S5567-MIN(S:S))/(MAX(S:S)-MIN(S:S))*5),1)*Sheet2!E$6+CEILING(((Sheet1!T5567-MIN(T:T))/(MAX(T:T)-MIN(T:T))*5),1)*Sheet2!E$7+CEILING(((Sheet1!V5567-MIN(V:V))/(MAX(V:V)-MIN(V:V))*5),1)*Sheet2!E$8</f>
        <v>0.25202436024272301</v>
      </c>
      <c r="Y5567" s="7">
        <f>CEILING(((Sheet1!U5567-MIN(U:U))/(MAX(U:U)-MIN(U:U))*5),1)*Sheet2!E$9</f>
        <v>0.16507402473582466</v>
      </c>
      <c r="Z5567" s="7">
        <f>CEILING(((Sheet1!H5567-MIN(H:H))/(MAX(H:H)-MIN(H:H))*5),1)*Sheet2!E$10+I5567*Sheet2!E$11+F5567*Sheet2!E$12+CEILING(((Sheet1!N5567-MIN(N:N))/(MAX(N:N)-MIN(N:N))*5),1)*Sheet2!E$13</f>
        <v>0.41848166131091452</v>
      </c>
      <c r="AA5567" s="7">
        <f>B5567*Sheet2!E$14+C5567*Sheet2!E$15+M5567*Sheet2!E$16+R5567*Sheet2!E$17</f>
        <v>0.15923430973007738</v>
      </c>
      <c r="AB5567" s="7">
        <f t="shared" si="98"/>
        <v>2.6649255517171198</v>
      </c>
    </row>
    <row r="5568" spans="1:28" ht="29" hidden="1" x14ac:dyDescent="0.35">
      <c r="A5568" s="9" t="s">
        <v>2535</v>
      </c>
      <c r="B5568" s="9">
        <v>4</v>
      </c>
      <c r="C5568" s="9">
        <v>3</v>
      </c>
      <c r="D5568" s="5">
        <v>3</v>
      </c>
      <c r="E5568" s="5">
        <v>43740</v>
      </c>
      <c r="F5568" s="5">
        <v>4</v>
      </c>
      <c r="G5568" s="9" t="s">
        <v>3456</v>
      </c>
      <c r="H5568" s="5">
        <v>1</v>
      </c>
      <c r="I5568" s="5">
        <v>4</v>
      </c>
      <c r="J5568" s="5">
        <v>5</v>
      </c>
      <c r="K5568" s="5">
        <v>142.736220472441</v>
      </c>
      <c r="L5568" s="5">
        <v>5.6</v>
      </c>
      <c r="M5568" s="5">
        <v>4</v>
      </c>
      <c r="N5568" s="5">
        <v>1</v>
      </c>
      <c r="O5568" s="13">
        <v>43745</v>
      </c>
      <c r="P5568" s="5" t="s">
        <v>47</v>
      </c>
      <c r="Q5568" s="5" t="s">
        <v>48</v>
      </c>
      <c r="R5568" s="5">
        <v>5</v>
      </c>
      <c r="S5568" s="10">
        <v>27.7446477055705</v>
      </c>
      <c r="T5568" s="10">
        <v>68.299199999999999</v>
      </c>
      <c r="U5568" s="10">
        <v>5</v>
      </c>
      <c r="V5568" s="10">
        <v>2.4617072353846128</v>
      </c>
      <c r="W5568" s="7">
        <f>Sheet1!J5568*Sheet2!E$2+CEILING(((Sheet1!K5568-MIN(K:K))/(MAX(K:K)-MIN(K:K))*5),1)*Sheet2!E$3+CEILING(((Sheet1!L5568-MIN(L:L))/(MAX(L:L)-MIN(L:L))*5),1)*Sheet2!E$4+Sheet1!D5568*Sheet2!E$5</f>
        <v>1.6701111956975805</v>
      </c>
      <c r="X5568" s="7">
        <f>CEILING(((Sheet1!S5568-MIN(S:S))/(MAX(S:S)-MIN(S:S))*5),1)*Sheet2!E$6+CEILING(((Sheet1!T5568-MIN(T:T))/(MAX(T:T)-MIN(T:T))*5),1)*Sheet2!E$7+CEILING(((Sheet1!V5568-MIN(V:V))/(MAX(V:V)-MIN(V:V))*5),1)*Sheet2!E$8</f>
        <v>0.25202436024272301</v>
      </c>
      <c r="Y5568" s="7">
        <f>CEILING(((Sheet1!U5568-MIN(U:U))/(MAX(U:U)-MIN(U:U))*5),1)*Sheet2!E$9</f>
        <v>0.16507402473582466</v>
      </c>
      <c r="Z5568" s="7">
        <f>CEILING(((Sheet1!H5568-MIN(H:H))/(MAX(H:H)-MIN(H:H))*5),1)*Sheet2!E$10+I5568*Sheet2!E$11+F5568*Sheet2!E$12+CEILING(((Sheet1!N5568-MIN(N:N))/(MAX(N:N)-MIN(N:N))*5),1)*Sheet2!E$13</f>
        <v>0.41848166131091452</v>
      </c>
      <c r="AA5568" s="7">
        <f>B5568*Sheet2!E$14+C5568*Sheet2!E$15+M5568*Sheet2!E$16+R5568*Sheet2!E$17</f>
        <v>0.15923430973007738</v>
      </c>
      <c r="AB5568" s="7">
        <f t="shared" si="98"/>
        <v>2.6649255517171198</v>
      </c>
    </row>
    <row r="5569" spans="1:28" ht="29" hidden="1" x14ac:dyDescent="0.35">
      <c r="A5569" s="9" t="s">
        <v>2535</v>
      </c>
      <c r="B5569" s="9">
        <v>4</v>
      </c>
      <c r="C5569" s="9">
        <v>3</v>
      </c>
      <c r="D5569" s="5">
        <v>3</v>
      </c>
      <c r="E5569" s="5">
        <v>43740</v>
      </c>
      <c r="F5569" s="5">
        <v>4</v>
      </c>
      <c r="G5569" s="9" t="s">
        <v>3456</v>
      </c>
      <c r="H5569" s="5">
        <v>1</v>
      </c>
      <c r="I5569" s="5">
        <v>4</v>
      </c>
      <c r="J5569" s="5">
        <v>5</v>
      </c>
      <c r="K5569" s="5">
        <v>147.99606299212604</v>
      </c>
      <c r="L5569" s="5">
        <v>5.6</v>
      </c>
      <c r="M5569" s="5">
        <v>4</v>
      </c>
      <c r="N5569" s="5">
        <v>1</v>
      </c>
      <c r="O5569" s="13">
        <v>43745</v>
      </c>
      <c r="P5569" s="5" t="s">
        <v>47</v>
      </c>
      <c r="Q5569" s="5" t="s">
        <v>48</v>
      </c>
      <c r="R5569" s="5">
        <v>5</v>
      </c>
      <c r="S5569" s="10">
        <v>54.934573445305801</v>
      </c>
      <c r="T5569" s="10">
        <v>134.78639999999999</v>
      </c>
      <c r="U5569" s="10">
        <v>5</v>
      </c>
      <c r="V5569" s="10">
        <v>2.4535805331081093</v>
      </c>
      <c r="W5569" s="7">
        <f>Sheet1!J5569*Sheet2!E$2+CEILING(((Sheet1!K5569-MIN(K:K))/(MAX(K:K)-MIN(K:K))*5),1)*Sheet2!E$3+CEILING(((Sheet1!L5569-MIN(L:L))/(MAX(L:L)-MIN(L:L))*5),1)*Sheet2!E$4+Sheet1!D5569*Sheet2!E$5</f>
        <v>1.6701111956975805</v>
      </c>
      <c r="X5569" s="7">
        <f>CEILING(((Sheet1!S5569-MIN(S:S))/(MAX(S:S)-MIN(S:S))*5),1)*Sheet2!E$6+CEILING(((Sheet1!T5569-MIN(T:T))/(MAX(T:T)-MIN(T:T))*5),1)*Sheet2!E$7+CEILING(((Sheet1!V5569-MIN(V:V))/(MAX(V:V)-MIN(V:V))*5),1)*Sheet2!E$8</f>
        <v>0.25202436024272301</v>
      </c>
      <c r="Y5569" s="7">
        <f>CEILING(((Sheet1!U5569-MIN(U:U))/(MAX(U:U)-MIN(U:U))*5),1)*Sheet2!E$9</f>
        <v>0.16507402473582466</v>
      </c>
      <c r="Z5569" s="7">
        <f>CEILING(((Sheet1!H5569-MIN(H:H))/(MAX(H:H)-MIN(H:H))*5),1)*Sheet2!E$10+I5569*Sheet2!E$11+F5569*Sheet2!E$12+CEILING(((Sheet1!N5569-MIN(N:N))/(MAX(N:N)-MIN(N:N))*5),1)*Sheet2!E$13</f>
        <v>0.41848166131091452</v>
      </c>
      <c r="AA5569" s="7">
        <f>B5569*Sheet2!E$14+C5569*Sheet2!E$15+M5569*Sheet2!E$16+R5569*Sheet2!E$17</f>
        <v>0.15923430973007738</v>
      </c>
      <c r="AB5569" s="7">
        <f t="shared" si="98"/>
        <v>2.6649255517171198</v>
      </c>
    </row>
    <row r="5570" spans="1:28" ht="29" hidden="1" x14ac:dyDescent="0.35">
      <c r="A5570" s="9" t="s">
        <v>2536</v>
      </c>
      <c r="B5570" s="9">
        <v>4</v>
      </c>
      <c r="C5570" s="9">
        <v>3</v>
      </c>
      <c r="D5570" s="5">
        <v>3</v>
      </c>
      <c r="E5570" s="5">
        <v>43740</v>
      </c>
      <c r="F5570" s="5">
        <v>4</v>
      </c>
      <c r="G5570" s="9" t="s">
        <v>3456</v>
      </c>
      <c r="H5570" s="5">
        <v>1</v>
      </c>
      <c r="I5570" s="5">
        <v>4</v>
      </c>
      <c r="J5570" s="5">
        <v>3</v>
      </c>
      <c r="K5570" s="5">
        <v>261.1884</v>
      </c>
      <c r="L5570" s="5">
        <v>5.25</v>
      </c>
      <c r="M5570" s="5">
        <v>3</v>
      </c>
      <c r="N5570" s="5">
        <v>0</v>
      </c>
      <c r="O5570" s="13">
        <v>43745</v>
      </c>
      <c r="P5570" s="5" t="s">
        <v>27</v>
      </c>
      <c r="Q5570" s="5" t="s">
        <v>28</v>
      </c>
      <c r="R5570" s="5">
        <v>5</v>
      </c>
      <c r="S5570" s="10">
        <v>16.4920620520729</v>
      </c>
      <c r="T5570" s="10">
        <v>39.998399999999997</v>
      </c>
      <c r="U5570" s="10">
        <v>5</v>
      </c>
      <c r="V5570" s="10">
        <v>2.4253122425629345</v>
      </c>
      <c r="W5570" s="7">
        <f>Sheet1!J5570*Sheet2!E$2+CEILING(((Sheet1!K5570-MIN(K:K))/(MAX(K:K)-MIN(K:K))*5),1)*Sheet2!E$3+CEILING(((Sheet1!L5570-MIN(L:L))/(MAX(L:L)-MIN(L:L))*5),1)*Sheet2!E$4+Sheet1!D5570*Sheet2!E$5</f>
        <v>1.4290977803301348</v>
      </c>
      <c r="X5570" s="7">
        <f>CEILING(((Sheet1!S5570-MIN(S:S))/(MAX(S:S)-MIN(S:S))*5),1)*Sheet2!E$6+CEILING(((Sheet1!T5570-MIN(T:T))/(MAX(T:T)-MIN(T:T))*5),1)*Sheet2!E$7+CEILING(((Sheet1!V5570-MIN(V:V))/(MAX(V:V)-MIN(V:V))*5),1)*Sheet2!E$8</f>
        <v>0.25202436024272301</v>
      </c>
      <c r="Y5570" s="7">
        <f>CEILING(((Sheet1!U5570-MIN(U:U))/(MAX(U:U)-MIN(U:U))*5),1)*Sheet2!E$9</f>
        <v>0.16507402473582466</v>
      </c>
      <c r="Z5570" s="7">
        <f>CEILING(((Sheet1!H5570-MIN(H:H))/(MAX(H:H)-MIN(H:H))*5),1)*Sheet2!E$10+I5570*Sheet2!E$11+F5570*Sheet2!E$12+CEILING(((Sheet1!N5570-MIN(N:N))/(MAX(N:N)-MIN(N:N))*5),1)*Sheet2!E$13</f>
        <v>0.19934470861941261</v>
      </c>
      <c r="AA5570" s="7">
        <f>B5570*Sheet2!E$14+C5570*Sheet2!E$15+M5570*Sheet2!E$16+R5570*Sheet2!E$17</f>
        <v>0.15286518179823347</v>
      </c>
      <c r="AB5570" s="7">
        <f t="shared" si="98"/>
        <v>2.1984060557263287</v>
      </c>
    </row>
    <row r="5571" spans="1:28" ht="29" hidden="1" x14ac:dyDescent="0.35">
      <c r="A5571" s="9" t="s">
        <v>2537</v>
      </c>
      <c r="B5571" s="9">
        <v>5</v>
      </c>
      <c r="C5571" s="9">
        <v>5</v>
      </c>
      <c r="D5571" s="5">
        <v>3</v>
      </c>
      <c r="E5571" s="5">
        <v>43740</v>
      </c>
      <c r="F5571" s="5">
        <v>3</v>
      </c>
      <c r="G5571" s="9" t="s">
        <v>3456</v>
      </c>
      <c r="H5571" s="5">
        <v>1</v>
      </c>
      <c r="I5571" s="5">
        <v>5</v>
      </c>
      <c r="J5571" s="5">
        <v>1</v>
      </c>
      <c r="K5571" s="5">
        <v>324.81540000000001</v>
      </c>
      <c r="L5571" s="5">
        <v>4.9000000000000004</v>
      </c>
      <c r="M5571" s="5">
        <v>5</v>
      </c>
      <c r="N5571" s="5">
        <v>1</v>
      </c>
      <c r="O5571" s="13">
        <v>43745</v>
      </c>
      <c r="P5571" s="5" t="s">
        <v>126</v>
      </c>
      <c r="Q5571" s="5" t="s">
        <v>127</v>
      </c>
      <c r="R5571" s="5">
        <v>4</v>
      </c>
      <c r="S5571" s="10">
        <v>31.502857661253699</v>
      </c>
      <c r="T5571" s="10">
        <v>66.397499999999994</v>
      </c>
      <c r="U5571" s="10">
        <v>5</v>
      </c>
      <c r="V5571" s="10">
        <v>2.1076659366576846</v>
      </c>
      <c r="W5571" s="7">
        <f>Sheet1!J5571*Sheet2!E$2+CEILING(((Sheet1!K5571-MIN(K:K))/(MAX(K:K)-MIN(K:K))*5),1)*Sheet2!E$3+CEILING(((Sheet1!L5571-MIN(L:L))/(MAX(L:L)-MIN(L:L))*5),1)*Sheet2!E$4+Sheet1!D5571*Sheet2!E$5</f>
        <v>0.91952700464561388</v>
      </c>
      <c r="X5571" s="7">
        <f>CEILING(((Sheet1!S5571-MIN(S:S))/(MAX(S:S)-MIN(S:S))*5),1)*Sheet2!E$6+CEILING(((Sheet1!T5571-MIN(T:T))/(MAX(T:T)-MIN(T:T))*5),1)*Sheet2!E$7+CEILING(((Sheet1!V5571-MIN(V:V))/(MAX(V:V)-MIN(V:V))*5),1)*Sheet2!E$8</f>
        <v>0.25202436024272301</v>
      </c>
      <c r="Y5571" s="7">
        <f>CEILING(((Sheet1!U5571-MIN(U:U))/(MAX(U:U)-MIN(U:U))*5),1)*Sheet2!E$9</f>
        <v>0.16507402473582466</v>
      </c>
      <c r="Z5571" s="7">
        <f>CEILING(((Sheet1!H5571-MIN(H:H))/(MAX(H:H)-MIN(H:H))*5),1)*Sheet2!E$10+I5571*Sheet2!E$11+F5571*Sheet2!E$12+CEILING(((Sheet1!N5571-MIN(N:N))/(MAX(N:N)-MIN(N:N))*5),1)*Sheet2!E$13</f>
        <v>0.42417981009592187</v>
      </c>
      <c r="AA5571" s="7">
        <f>B5571*Sheet2!E$14+C5571*Sheet2!E$15+M5571*Sheet2!E$16+R5571*Sheet2!E$17</f>
        <v>0.20800957596450714</v>
      </c>
      <c r="AB5571" s="7">
        <f t="shared" ref="AB5571:AB5634" si="99">SUM(W5571:AA5571)</f>
        <v>1.9688147756845906</v>
      </c>
    </row>
    <row r="5572" spans="1:28" ht="29" hidden="1" x14ac:dyDescent="0.35">
      <c r="A5572" s="9" t="s">
        <v>2538</v>
      </c>
      <c r="B5572" s="9">
        <v>3</v>
      </c>
      <c r="C5572" s="9">
        <v>2</v>
      </c>
      <c r="D5572" s="5">
        <v>3</v>
      </c>
      <c r="E5572" s="5">
        <v>43740</v>
      </c>
      <c r="F5572" s="5">
        <v>4</v>
      </c>
      <c r="G5572" s="9" t="s">
        <v>3456</v>
      </c>
      <c r="H5572" s="5">
        <v>1</v>
      </c>
      <c r="I5572" s="5">
        <v>5</v>
      </c>
      <c r="J5572" s="5">
        <v>3</v>
      </c>
      <c r="K5572" s="5">
        <v>218.7704</v>
      </c>
      <c r="L5572" s="5">
        <v>5.25</v>
      </c>
      <c r="M5572" s="5">
        <v>5</v>
      </c>
      <c r="N5572" s="5">
        <v>0</v>
      </c>
      <c r="O5572" s="13">
        <v>43745</v>
      </c>
      <c r="P5572" s="5" t="s">
        <v>142</v>
      </c>
      <c r="Q5572" s="5" t="s">
        <v>143</v>
      </c>
      <c r="R5572" s="5">
        <v>4</v>
      </c>
      <c r="S5572" s="10">
        <v>8.6618887780096205</v>
      </c>
      <c r="T5572" s="10">
        <v>38.192</v>
      </c>
      <c r="U5572" s="10">
        <v>5</v>
      </c>
      <c r="V5572" s="10">
        <v>4.4091999999999976</v>
      </c>
      <c r="W5572" s="7">
        <f>Sheet1!J5572*Sheet2!E$2+CEILING(((Sheet1!K5572-MIN(K:K))/(MAX(K:K)-MIN(K:K))*5),1)*Sheet2!E$3+CEILING(((Sheet1!L5572-MIN(L:L))/(MAX(L:L)-MIN(L:L))*5),1)*Sheet2!E$4+Sheet1!D5572*Sheet2!E$5</f>
        <v>1.3605888080736019</v>
      </c>
      <c r="X5572" s="7">
        <f>CEILING(((Sheet1!S5572-MIN(S:S))/(MAX(S:S)-MIN(S:S))*5),1)*Sheet2!E$6+CEILING(((Sheet1!T5572-MIN(T:T))/(MAX(T:T)-MIN(T:T))*5),1)*Sheet2!E$7+CEILING(((Sheet1!V5572-MIN(V:V))/(MAX(V:V)-MIN(V:V))*5),1)*Sheet2!E$8</f>
        <v>0.42761231045783343</v>
      </c>
      <c r="Y5572" s="7">
        <f>CEILING(((Sheet1!U5572-MIN(U:U))/(MAX(U:U)-MIN(U:U))*5),1)*Sheet2!E$9</f>
        <v>0.16507402473582466</v>
      </c>
      <c r="Z5572" s="7">
        <f>CEILING(((Sheet1!H5572-MIN(H:H))/(MAX(H:H)-MIN(H:H))*5),1)*Sheet2!E$10+I5572*Sheet2!E$11+F5572*Sheet2!E$12+CEILING(((Sheet1!N5572-MIN(N:N))/(MAX(N:N)-MIN(N:N))*5),1)*Sheet2!E$13</f>
        <v>0.21097386794962439</v>
      </c>
      <c r="AA5572" s="7">
        <f>B5572*Sheet2!E$14+C5572*Sheet2!E$15+M5572*Sheet2!E$16+R5572*Sheet2!E$17</f>
        <v>0.12980891950077991</v>
      </c>
      <c r="AB5572" s="7">
        <f t="shared" si="99"/>
        <v>2.2940579307176643</v>
      </c>
    </row>
    <row r="5573" spans="1:28" ht="29" hidden="1" x14ac:dyDescent="0.35">
      <c r="A5573" s="9" t="s">
        <v>2539</v>
      </c>
      <c r="B5573" s="9">
        <v>4</v>
      </c>
      <c r="C5573" s="9">
        <v>3</v>
      </c>
      <c r="D5573" s="5">
        <v>3</v>
      </c>
      <c r="E5573" s="5">
        <v>43740</v>
      </c>
      <c r="F5573" s="5">
        <v>4</v>
      </c>
      <c r="G5573" s="9" t="s">
        <v>3456</v>
      </c>
      <c r="H5573" s="5">
        <v>1</v>
      </c>
      <c r="I5573" s="5">
        <v>4</v>
      </c>
      <c r="J5573" s="5">
        <v>3</v>
      </c>
      <c r="K5573" s="5">
        <v>261.1884</v>
      </c>
      <c r="L5573" s="5">
        <v>5.25</v>
      </c>
      <c r="M5573" s="5">
        <v>3</v>
      </c>
      <c r="N5573" s="5">
        <v>0</v>
      </c>
      <c r="O5573" s="13">
        <v>43745</v>
      </c>
      <c r="P5573" s="5" t="s">
        <v>27</v>
      </c>
      <c r="Q5573" s="5" t="s">
        <v>28</v>
      </c>
      <c r="R5573" s="5">
        <v>5</v>
      </c>
      <c r="S5573" s="10">
        <v>8.6689044119870609</v>
      </c>
      <c r="T5573" s="10">
        <v>21.024799999999999</v>
      </c>
      <c r="U5573" s="10">
        <v>5</v>
      </c>
      <c r="V5573" s="10">
        <v>2.4253122425629279</v>
      </c>
      <c r="W5573" s="7">
        <f>Sheet1!J5573*Sheet2!E$2+CEILING(((Sheet1!K5573-MIN(K:K))/(MAX(K:K)-MIN(K:K))*5),1)*Sheet2!E$3+CEILING(((Sheet1!L5573-MIN(L:L))/(MAX(L:L)-MIN(L:L))*5),1)*Sheet2!E$4+Sheet1!D5573*Sheet2!E$5</f>
        <v>1.4290977803301348</v>
      </c>
      <c r="X5573" s="7">
        <f>CEILING(((Sheet1!S5573-MIN(S:S))/(MAX(S:S)-MIN(S:S))*5),1)*Sheet2!E$6+CEILING(((Sheet1!T5573-MIN(T:T))/(MAX(T:T)-MIN(T:T))*5),1)*Sheet2!E$7+CEILING(((Sheet1!V5573-MIN(V:V))/(MAX(V:V)-MIN(V:V))*5),1)*Sheet2!E$8</f>
        <v>0.25202436024272301</v>
      </c>
      <c r="Y5573" s="7">
        <f>CEILING(((Sheet1!U5573-MIN(U:U))/(MAX(U:U)-MIN(U:U))*5),1)*Sheet2!E$9</f>
        <v>0.16507402473582466</v>
      </c>
      <c r="Z5573" s="7">
        <f>CEILING(((Sheet1!H5573-MIN(H:H))/(MAX(H:H)-MIN(H:H))*5),1)*Sheet2!E$10+I5573*Sheet2!E$11+F5573*Sheet2!E$12+CEILING(((Sheet1!N5573-MIN(N:N))/(MAX(N:N)-MIN(N:N))*5),1)*Sheet2!E$13</f>
        <v>0.19934470861941261</v>
      </c>
      <c r="AA5573" s="7">
        <f>B5573*Sheet2!E$14+C5573*Sheet2!E$15+M5573*Sheet2!E$16+R5573*Sheet2!E$17</f>
        <v>0.15286518179823347</v>
      </c>
      <c r="AB5573" s="7">
        <f t="shared" si="99"/>
        <v>2.1984060557263287</v>
      </c>
    </row>
    <row r="5574" spans="1:28" ht="29" hidden="1" x14ac:dyDescent="0.35">
      <c r="A5574" s="9" t="s">
        <v>2540</v>
      </c>
      <c r="B5574" s="9">
        <v>5</v>
      </c>
      <c r="C5574" s="9">
        <v>5</v>
      </c>
      <c r="D5574" s="5">
        <v>3</v>
      </c>
      <c r="E5574" s="5">
        <v>43740</v>
      </c>
      <c r="F5574" s="5">
        <v>3</v>
      </c>
      <c r="G5574" s="9" t="s">
        <v>3456</v>
      </c>
      <c r="H5574" s="5">
        <v>1</v>
      </c>
      <c r="I5574" s="5">
        <v>4</v>
      </c>
      <c r="J5574" s="5">
        <v>3</v>
      </c>
      <c r="K5574" s="5">
        <v>201.8032</v>
      </c>
      <c r="L5574" s="5">
        <v>5.0750000000000002</v>
      </c>
      <c r="M5574" s="5">
        <v>4</v>
      </c>
      <c r="N5574" s="5">
        <v>0</v>
      </c>
      <c r="O5574" s="13">
        <v>43745</v>
      </c>
      <c r="P5574" s="5" t="s">
        <v>2541</v>
      </c>
      <c r="Q5574" s="5" t="s">
        <v>2542</v>
      </c>
      <c r="R5574" s="5">
        <v>5</v>
      </c>
      <c r="S5574" s="10">
        <v>2.0901750884514199</v>
      </c>
      <c r="T5574" s="10">
        <v>3.92</v>
      </c>
      <c r="U5574" s="10">
        <v>5</v>
      </c>
      <c r="V5574" s="10">
        <v>1.8754409722222221</v>
      </c>
      <c r="W5574" s="7">
        <f>Sheet1!J5574*Sheet2!E$2+CEILING(((Sheet1!K5574-MIN(K:K))/(MAX(K:K)-MIN(K:K))*5),1)*Sheet2!E$3+CEILING(((Sheet1!L5574-MIN(L:L))/(MAX(L:L)-MIN(L:L))*5),1)*Sheet2!E$4+Sheet1!D5574*Sheet2!E$5</f>
        <v>1.1605404200130596</v>
      </c>
      <c r="X5574" s="7">
        <f>CEILING(((Sheet1!S5574-MIN(S:S))/(MAX(S:S)-MIN(S:S))*5),1)*Sheet2!E$6+CEILING(((Sheet1!T5574-MIN(T:T))/(MAX(T:T)-MIN(T:T))*5),1)*Sheet2!E$7+CEILING(((Sheet1!V5574-MIN(V:V))/(MAX(V:V)-MIN(V:V))*5),1)*Sheet2!E$8</f>
        <v>0.25202436024272301</v>
      </c>
      <c r="Y5574" s="7">
        <f>CEILING(((Sheet1!U5574-MIN(U:U))/(MAX(U:U)-MIN(U:U))*5),1)*Sheet2!E$9</f>
        <v>0.16507402473582466</v>
      </c>
      <c r="Z5574" s="7">
        <f>CEILING(((Sheet1!H5574-MIN(H:H))/(MAX(H:H)-MIN(H:H))*5),1)*Sheet2!E$10+I5574*Sheet2!E$11+F5574*Sheet2!E$12+CEILING(((Sheet1!N5574-MIN(N:N))/(MAX(N:N)-MIN(N:N))*5),1)*Sheet2!E$13</f>
        <v>0.19341369807420816</v>
      </c>
      <c r="AA5574" s="7">
        <f>B5574*Sheet2!E$14+C5574*Sheet2!E$15+M5574*Sheet2!E$16+R5574*Sheet2!E$17</f>
        <v>0.20444910253308232</v>
      </c>
      <c r="AB5574" s="7">
        <f t="shared" si="99"/>
        <v>1.9755016055988976</v>
      </c>
    </row>
    <row r="5575" spans="1:28" ht="29" hidden="1" x14ac:dyDescent="0.35">
      <c r="A5575" s="9" t="s">
        <v>2540</v>
      </c>
      <c r="B5575" s="9">
        <v>5</v>
      </c>
      <c r="C5575" s="9">
        <v>5</v>
      </c>
      <c r="D5575" s="5">
        <v>3</v>
      </c>
      <c r="E5575" s="5">
        <v>43740</v>
      </c>
      <c r="F5575" s="5">
        <v>3</v>
      </c>
      <c r="G5575" s="9" t="s">
        <v>3456</v>
      </c>
      <c r="H5575" s="5">
        <v>1</v>
      </c>
      <c r="I5575" s="5">
        <v>4</v>
      </c>
      <c r="J5575" s="5">
        <v>3</v>
      </c>
      <c r="K5575" s="5">
        <v>201.8032</v>
      </c>
      <c r="L5575" s="5">
        <v>5.0750000000000002</v>
      </c>
      <c r="M5575" s="5">
        <v>4</v>
      </c>
      <c r="N5575" s="5">
        <v>0</v>
      </c>
      <c r="O5575" s="13">
        <v>43745</v>
      </c>
      <c r="P5575" s="5" t="s">
        <v>2541</v>
      </c>
      <c r="Q5575" s="5" t="s">
        <v>2542</v>
      </c>
      <c r="R5575" s="5">
        <v>5</v>
      </c>
      <c r="S5575" s="10">
        <v>4.7028939490156896</v>
      </c>
      <c r="T5575" s="10">
        <v>8.82</v>
      </c>
      <c r="U5575" s="10">
        <v>5</v>
      </c>
      <c r="V5575" s="10">
        <v>1.8754409722222243</v>
      </c>
      <c r="W5575" s="7">
        <f>Sheet1!J5575*Sheet2!E$2+CEILING(((Sheet1!K5575-MIN(K:K))/(MAX(K:K)-MIN(K:K))*5),1)*Sheet2!E$3+CEILING(((Sheet1!L5575-MIN(L:L))/(MAX(L:L)-MIN(L:L))*5),1)*Sheet2!E$4+Sheet1!D5575*Sheet2!E$5</f>
        <v>1.1605404200130596</v>
      </c>
      <c r="X5575" s="7">
        <f>CEILING(((Sheet1!S5575-MIN(S:S))/(MAX(S:S)-MIN(S:S))*5),1)*Sheet2!E$6+CEILING(((Sheet1!T5575-MIN(T:T))/(MAX(T:T)-MIN(T:T))*5),1)*Sheet2!E$7+CEILING(((Sheet1!V5575-MIN(V:V))/(MAX(V:V)-MIN(V:V))*5),1)*Sheet2!E$8</f>
        <v>0.25202436024272301</v>
      </c>
      <c r="Y5575" s="7">
        <f>CEILING(((Sheet1!U5575-MIN(U:U))/(MAX(U:U)-MIN(U:U))*5),1)*Sheet2!E$9</f>
        <v>0.16507402473582466</v>
      </c>
      <c r="Z5575" s="7">
        <f>CEILING(((Sheet1!H5575-MIN(H:H))/(MAX(H:H)-MIN(H:H))*5),1)*Sheet2!E$10+I5575*Sheet2!E$11+F5575*Sheet2!E$12+CEILING(((Sheet1!N5575-MIN(N:N))/(MAX(N:N)-MIN(N:N))*5),1)*Sheet2!E$13</f>
        <v>0.19341369807420816</v>
      </c>
      <c r="AA5575" s="7">
        <f>B5575*Sheet2!E$14+C5575*Sheet2!E$15+M5575*Sheet2!E$16+R5575*Sheet2!E$17</f>
        <v>0.20444910253308232</v>
      </c>
      <c r="AB5575" s="7">
        <f t="shared" si="99"/>
        <v>1.9755016055988976</v>
      </c>
    </row>
    <row r="5576" spans="1:28" ht="29" hidden="1" x14ac:dyDescent="0.35">
      <c r="A5576" s="9" t="s">
        <v>2540</v>
      </c>
      <c r="B5576" s="9">
        <v>5</v>
      </c>
      <c r="C5576" s="9">
        <v>5</v>
      </c>
      <c r="D5576" s="5">
        <v>3</v>
      </c>
      <c r="E5576" s="5">
        <v>43740</v>
      </c>
      <c r="F5576" s="5">
        <v>3</v>
      </c>
      <c r="G5576" s="9" t="s">
        <v>3456</v>
      </c>
      <c r="H5576" s="5">
        <v>1</v>
      </c>
      <c r="I5576" s="5">
        <v>4</v>
      </c>
      <c r="J5576" s="5">
        <v>3</v>
      </c>
      <c r="K5576" s="5">
        <v>210.2868</v>
      </c>
      <c r="L5576" s="5">
        <v>5.0750000000000002</v>
      </c>
      <c r="M5576" s="5">
        <v>4</v>
      </c>
      <c r="N5576" s="5">
        <v>0</v>
      </c>
      <c r="O5576" s="13">
        <v>43745</v>
      </c>
      <c r="P5576" s="5" t="s">
        <v>2541</v>
      </c>
      <c r="Q5576" s="5" t="s">
        <v>2542</v>
      </c>
      <c r="R5576" s="5">
        <v>5</v>
      </c>
      <c r="S5576" s="10">
        <v>6.2269799510115202</v>
      </c>
      <c r="T5576" s="10">
        <v>11.66</v>
      </c>
      <c r="U5576" s="10">
        <v>5</v>
      </c>
      <c r="V5576" s="10">
        <v>1.8724967948717952</v>
      </c>
      <c r="W5576" s="7">
        <f>Sheet1!J5576*Sheet2!E$2+CEILING(((Sheet1!K5576-MIN(K:K))/(MAX(K:K)-MIN(K:K))*5),1)*Sheet2!E$3+CEILING(((Sheet1!L5576-MIN(L:L))/(MAX(L:L)-MIN(L:L))*5),1)*Sheet2!E$4+Sheet1!D5576*Sheet2!E$5</f>
        <v>1.2290493922695922</v>
      </c>
      <c r="X5576" s="7">
        <f>CEILING(((Sheet1!S5576-MIN(S:S))/(MAX(S:S)-MIN(S:S))*5),1)*Sheet2!E$6+CEILING(((Sheet1!T5576-MIN(T:T))/(MAX(T:T)-MIN(T:T))*5),1)*Sheet2!E$7+CEILING(((Sheet1!V5576-MIN(V:V))/(MAX(V:V)-MIN(V:V))*5),1)*Sheet2!E$8</f>
        <v>0.25202436024272301</v>
      </c>
      <c r="Y5576" s="7">
        <f>CEILING(((Sheet1!U5576-MIN(U:U))/(MAX(U:U)-MIN(U:U))*5),1)*Sheet2!E$9</f>
        <v>0.16507402473582466</v>
      </c>
      <c r="Z5576" s="7">
        <f>CEILING(((Sheet1!H5576-MIN(H:H))/(MAX(H:H)-MIN(H:H))*5),1)*Sheet2!E$10+I5576*Sheet2!E$11+F5576*Sheet2!E$12+CEILING(((Sheet1!N5576-MIN(N:N))/(MAX(N:N)-MIN(N:N))*5),1)*Sheet2!E$13</f>
        <v>0.19341369807420816</v>
      </c>
      <c r="AA5576" s="7">
        <f>B5576*Sheet2!E$14+C5576*Sheet2!E$15+M5576*Sheet2!E$16+R5576*Sheet2!E$17</f>
        <v>0.20444910253308232</v>
      </c>
      <c r="AB5576" s="7">
        <f t="shared" si="99"/>
        <v>2.0440105778554303</v>
      </c>
    </row>
    <row r="5577" spans="1:28" ht="29" hidden="1" x14ac:dyDescent="0.35">
      <c r="A5577" s="9" t="s">
        <v>2543</v>
      </c>
      <c r="B5577" s="9">
        <v>4</v>
      </c>
      <c r="C5577" s="9">
        <v>3</v>
      </c>
      <c r="D5577" s="5">
        <v>3</v>
      </c>
      <c r="E5577" s="5">
        <v>43741</v>
      </c>
      <c r="F5577" s="5">
        <v>4</v>
      </c>
      <c r="G5577" s="9" t="s">
        <v>3456</v>
      </c>
      <c r="H5577" s="5">
        <v>1</v>
      </c>
      <c r="I5577" s="5">
        <v>4</v>
      </c>
      <c r="J5577" s="5">
        <v>3</v>
      </c>
      <c r="K5577" s="5">
        <v>269.67200000000003</v>
      </c>
      <c r="L5577" s="5">
        <v>5.25</v>
      </c>
      <c r="M5577" s="5">
        <v>3</v>
      </c>
      <c r="N5577" s="5">
        <v>0</v>
      </c>
      <c r="O5577" s="13">
        <v>43745</v>
      </c>
      <c r="P5577" s="5" t="s">
        <v>27</v>
      </c>
      <c r="Q5577" s="5" t="s">
        <v>287</v>
      </c>
      <c r="R5577" s="5">
        <v>5</v>
      </c>
      <c r="S5577" s="10">
        <v>115.11929601741799</v>
      </c>
      <c r="T5577" s="10">
        <v>279.1712</v>
      </c>
      <c r="U5577" s="10">
        <v>4</v>
      </c>
      <c r="V5577" s="10">
        <v>2.4250600000000029</v>
      </c>
      <c r="W5577" s="7">
        <f>Sheet1!J5577*Sheet2!E$2+CEILING(((Sheet1!K5577-MIN(K:K))/(MAX(K:K)-MIN(K:K))*5),1)*Sheet2!E$3+CEILING(((Sheet1!L5577-MIN(L:L))/(MAX(L:L)-MIN(L:L))*5),1)*Sheet2!E$4+Sheet1!D5577*Sheet2!E$5</f>
        <v>1.4290977803301348</v>
      </c>
      <c r="X5577" s="7">
        <f>CEILING(((Sheet1!S5577-MIN(S:S))/(MAX(S:S)-MIN(S:S))*5),1)*Sheet2!E$6+CEILING(((Sheet1!T5577-MIN(T:T))/(MAX(T:T)-MIN(T:T))*5),1)*Sheet2!E$7+CEILING(((Sheet1!V5577-MIN(V:V))/(MAX(V:V)-MIN(V:V))*5),1)*Sheet2!E$8</f>
        <v>0.25202436024272301</v>
      </c>
      <c r="Y5577" s="7">
        <f>CEILING(((Sheet1!U5577-MIN(U:U))/(MAX(U:U)-MIN(U:U))*5),1)*Sheet2!E$9</f>
        <v>0.16507402473582466</v>
      </c>
      <c r="Z5577" s="7">
        <f>CEILING(((Sheet1!H5577-MIN(H:H))/(MAX(H:H)-MIN(H:H))*5),1)*Sheet2!E$10+I5577*Sheet2!E$11+F5577*Sheet2!E$12+CEILING(((Sheet1!N5577-MIN(N:N))/(MAX(N:N)-MIN(N:N))*5),1)*Sheet2!E$13</f>
        <v>0.19934470861941261</v>
      </c>
      <c r="AA5577" s="7">
        <f>B5577*Sheet2!E$14+C5577*Sheet2!E$15+M5577*Sheet2!E$16+R5577*Sheet2!E$17</f>
        <v>0.15286518179823347</v>
      </c>
      <c r="AB5577" s="7">
        <f t="shared" si="99"/>
        <v>2.1984060557263287</v>
      </c>
    </row>
    <row r="5578" spans="1:28" ht="29" hidden="1" x14ac:dyDescent="0.35">
      <c r="A5578" s="9" t="s">
        <v>2544</v>
      </c>
      <c r="B5578" s="9">
        <v>5</v>
      </c>
      <c r="C5578" s="9">
        <v>4</v>
      </c>
      <c r="D5578" s="5">
        <v>3</v>
      </c>
      <c r="E5578" s="5">
        <v>43741</v>
      </c>
      <c r="F5578" s="5">
        <v>4</v>
      </c>
      <c r="G5578" s="9" t="s">
        <v>3456</v>
      </c>
      <c r="H5578" s="5">
        <v>1</v>
      </c>
      <c r="I5578" s="5">
        <v>4</v>
      </c>
      <c r="J5578" s="5">
        <v>3</v>
      </c>
      <c r="K5578" s="5">
        <v>153.91338582677159</v>
      </c>
      <c r="L5578" s="5">
        <v>4.4625000000000004</v>
      </c>
      <c r="M5578" s="5">
        <v>5</v>
      </c>
      <c r="N5578" s="5">
        <v>0</v>
      </c>
      <c r="O5578" s="13">
        <v>43745</v>
      </c>
      <c r="P5578" s="5" t="s">
        <v>214</v>
      </c>
      <c r="Q5578" s="5" t="s">
        <v>215</v>
      </c>
      <c r="R5578" s="5">
        <v>4</v>
      </c>
      <c r="S5578" s="10">
        <v>735.64331107615305</v>
      </c>
      <c r="T5578" s="10">
        <v>1378</v>
      </c>
      <c r="U5578" s="10">
        <v>4</v>
      </c>
      <c r="V5578" s="10">
        <v>1.873190416132732</v>
      </c>
      <c r="W5578" s="7">
        <f>Sheet1!J5578*Sheet2!E$2+CEILING(((Sheet1!K5578-MIN(K:K))/(MAX(K:K)-MIN(K:K))*5),1)*Sheet2!E$3+CEILING(((Sheet1!L5578-MIN(L:L))/(MAX(L:L)-MIN(L:L))*5),1)*Sheet2!E$4+Sheet1!D5578*Sheet2!E$5</f>
        <v>0.9604920319525172</v>
      </c>
      <c r="X5578" s="7">
        <f>CEILING(((Sheet1!S5578-MIN(S:S))/(MAX(S:S)-MIN(S:S))*5),1)*Sheet2!E$6+CEILING(((Sheet1!T5578-MIN(T:T))/(MAX(T:T)-MIN(T:T))*5),1)*Sheet2!E$7+CEILING(((Sheet1!V5578-MIN(V:V))/(MAX(V:V)-MIN(V:V))*5),1)*Sheet2!E$8</f>
        <v>0.45606633142020597</v>
      </c>
      <c r="Y5578" s="7">
        <f>CEILING(((Sheet1!U5578-MIN(U:U))/(MAX(U:U)-MIN(U:U))*5),1)*Sheet2!E$9</f>
        <v>0.16507402473582466</v>
      </c>
      <c r="Z5578" s="7">
        <f>CEILING(((Sheet1!H5578-MIN(H:H))/(MAX(H:H)-MIN(H:H))*5),1)*Sheet2!E$10+I5578*Sheet2!E$11+F5578*Sheet2!E$12+CEILING(((Sheet1!N5578-MIN(N:N))/(MAX(N:N)-MIN(N:N))*5),1)*Sheet2!E$13</f>
        <v>0.19934470861941261</v>
      </c>
      <c r="AA5578" s="7">
        <f>B5578*Sheet2!E$14+C5578*Sheet2!E$15+M5578*Sheet2!E$16+R5578*Sheet2!E$17</f>
        <v>0.19578064682222449</v>
      </c>
      <c r="AB5578" s="7">
        <f t="shared" si="99"/>
        <v>1.9767577435501851</v>
      </c>
    </row>
    <row r="5579" spans="1:28" ht="29" hidden="1" x14ac:dyDescent="0.35">
      <c r="A5579" s="9" t="s">
        <v>2545</v>
      </c>
      <c r="B5579" s="9">
        <v>4</v>
      </c>
      <c r="C5579" s="9">
        <v>3</v>
      </c>
      <c r="D5579" s="5">
        <v>3</v>
      </c>
      <c r="E5579" s="5">
        <v>43741</v>
      </c>
      <c r="F5579" s="5">
        <v>4</v>
      </c>
      <c r="G5579" s="9" t="s">
        <v>3456</v>
      </c>
      <c r="H5579" s="5">
        <v>1</v>
      </c>
      <c r="I5579" s="5">
        <v>4</v>
      </c>
      <c r="J5579" s="5">
        <v>5</v>
      </c>
      <c r="K5579" s="5">
        <v>149.96850393700788</v>
      </c>
      <c r="L5579" s="5">
        <v>5.6</v>
      </c>
      <c r="M5579" s="5">
        <v>4</v>
      </c>
      <c r="N5579" s="5">
        <v>1</v>
      </c>
      <c r="O5579" s="13">
        <v>43745</v>
      </c>
      <c r="P5579" s="5" t="s">
        <v>47</v>
      </c>
      <c r="Q5579" s="5" t="s">
        <v>48</v>
      </c>
      <c r="R5579" s="5">
        <v>5</v>
      </c>
      <c r="S5579" s="10">
        <v>15.4368215839761</v>
      </c>
      <c r="T5579" s="10">
        <v>37.8444</v>
      </c>
      <c r="U5579" s="10">
        <v>4</v>
      </c>
      <c r="V5579" s="10">
        <v>2.4515668458125903</v>
      </c>
      <c r="W5579" s="7">
        <f>Sheet1!J5579*Sheet2!E$2+CEILING(((Sheet1!K5579-MIN(K:K))/(MAX(K:K)-MIN(K:K))*5),1)*Sheet2!E$3+CEILING(((Sheet1!L5579-MIN(L:L))/(MAX(L:L)-MIN(L:L))*5),1)*Sheet2!E$4+Sheet1!D5579*Sheet2!E$5</f>
        <v>1.6701111956975805</v>
      </c>
      <c r="X5579" s="7">
        <f>CEILING(((Sheet1!S5579-MIN(S:S))/(MAX(S:S)-MIN(S:S))*5),1)*Sheet2!E$6+CEILING(((Sheet1!T5579-MIN(T:T))/(MAX(T:T)-MIN(T:T))*5),1)*Sheet2!E$7+CEILING(((Sheet1!V5579-MIN(V:V))/(MAX(V:V)-MIN(V:V))*5),1)*Sheet2!E$8</f>
        <v>0.25202436024272301</v>
      </c>
      <c r="Y5579" s="7">
        <f>CEILING(((Sheet1!U5579-MIN(U:U))/(MAX(U:U)-MIN(U:U))*5),1)*Sheet2!E$9</f>
        <v>0.16507402473582466</v>
      </c>
      <c r="Z5579" s="7">
        <f>CEILING(((Sheet1!H5579-MIN(H:H))/(MAX(H:H)-MIN(H:H))*5),1)*Sheet2!E$10+I5579*Sheet2!E$11+F5579*Sheet2!E$12+CEILING(((Sheet1!N5579-MIN(N:N))/(MAX(N:N)-MIN(N:N))*5),1)*Sheet2!E$13</f>
        <v>0.41848166131091452</v>
      </c>
      <c r="AA5579" s="7">
        <f>B5579*Sheet2!E$14+C5579*Sheet2!E$15+M5579*Sheet2!E$16+R5579*Sheet2!E$17</f>
        <v>0.15923430973007738</v>
      </c>
      <c r="AB5579" s="7">
        <f t="shared" si="99"/>
        <v>2.6649255517171198</v>
      </c>
    </row>
    <row r="5580" spans="1:28" ht="29" hidden="1" x14ac:dyDescent="0.35">
      <c r="A5580" s="9" t="s">
        <v>2545</v>
      </c>
      <c r="B5580" s="9">
        <v>4</v>
      </c>
      <c r="C5580" s="9">
        <v>3</v>
      </c>
      <c r="D5580" s="5">
        <v>3</v>
      </c>
      <c r="E5580" s="5">
        <v>43741</v>
      </c>
      <c r="F5580" s="5">
        <v>4</v>
      </c>
      <c r="G5580" s="9" t="s">
        <v>3456</v>
      </c>
      <c r="H5580" s="5">
        <v>1</v>
      </c>
      <c r="I5580" s="5">
        <v>4</v>
      </c>
      <c r="J5580" s="5">
        <v>5</v>
      </c>
      <c r="K5580" s="5">
        <v>152.59842519685043</v>
      </c>
      <c r="L5580" s="5">
        <v>5.6</v>
      </c>
      <c r="M5580" s="5">
        <v>4</v>
      </c>
      <c r="N5580" s="5">
        <v>1</v>
      </c>
      <c r="O5580" s="13">
        <v>43745</v>
      </c>
      <c r="P5580" s="5" t="s">
        <v>47</v>
      </c>
      <c r="Q5580" s="5" t="s">
        <v>48</v>
      </c>
      <c r="R5580" s="5">
        <v>5</v>
      </c>
      <c r="S5580" s="10">
        <v>3.3612695366550098</v>
      </c>
      <c r="T5580" s="10">
        <v>8.2260000000000009</v>
      </c>
      <c r="U5580" s="10">
        <v>4</v>
      </c>
      <c r="V5580" s="10">
        <v>2.4472896059939782</v>
      </c>
      <c r="W5580" s="7">
        <f>Sheet1!J5580*Sheet2!E$2+CEILING(((Sheet1!K5580-MIN(K:K))/(MAX(K:K)-MIN(K:K))*5),1)*Sheet2!E$3+CEILING(((Sheet1!L5580-MIN(L:L))/(MAX(L:L)-MIN(L:L))*5),1)*Sheet2!E$4+Sheet1!D5580*Sheet2!E$5</f>
        <v>1.6701111956975805</v>
      </c>
      <c r="X5580" s="7">
        <f>CEILING(((Sheet1!S5580-MIN(S:S))/(MAX(S:S)-MIN(S:S))*5),1)*Sheet2!E$6+CEILING(((Sheet1!T5580-MIN(T:T))/(MAX(T:T)-MIN(T:T))*5),1)*Sheet2!E$7+CEILING(((Sheet1!V5580-MIN(V:V))/(MAX(V:V)-MIN(V:V))*5),1)*Sheet2!E$8</f>
        <v>0.25202436024272301</v>
      </c>
      <c r="Y5580" s="7">
        <f>CEILING(((Sheet1!U5580-MIN(U:U))/(MAX(U:U)-MIN(U:U))*5),1)*Sheet2!E$9</f>
        <v>0.16507402473582466</v>
      </c>
      <c r="Z5580" s="7">
        <f>CEILING(((Sheet1!H5580-MIN(H:H))/(MAX(H:H)-MIN(H:H))*5),1)*Sheet2!E$10+I5580*Sheet2!E$11+F5580*Sheet2!E$12+CEILING(((Sheet1!N5580-MIN(N:N))/(MAX(N:N)-MIN(N:N))*5),1)*Sheet2!E$13</f>
        <v>0.41848166131091452</v>
      </c>
      <c r="AA5580" s="7">
        <f>B5580*Sheet2!E$14+C5580*Sheet2!E$15+M5580*Sheet2!E$16+R5580*Sheet2!E$17</f>
        <v>0.15923430973007738</v>
      </c>
      <c r="AB5580" s="7">
        <f t="shared" si="99"/>
        <v>2.6649255517171198</v>
      </c>
    </row>
    <row r="5581" spans="1:28" ht="29" hidden="1" x14ac:dyDescent="0.35">
      <c r="A5581" s="9" t="s">
        <v>2546</v>
      </c>
      <c r="B5581" s="9">
        <v>4</v>
      </c>
      <c r="C5581" s="9">
        <v>3</v>
      </c>
      <c r="D5581" s="5">
        <v>3</v>
      </c>
      <c r="E5581" s="5">
        <v>43741</v>
      </c>
      <c r="F5581" s="5">
        <v>4</v>
      </c>
      <c r="G5581" s="9" t="s">
        <v>3456</v>
      </c>
      <c r="H5581" s="5">
        <v>1</v>
      </c>
      <c r="I5581" s="5">
        <v>5</v>
      </c>
      <c r="J5581" s="5">
        <v>4</v>
      </c>
      <c r="K5581" s="5">
        <v>295.12279999999998</v>
      </c>
      <c r="L5581" s="5">
        <v>4.55</v>
      </c>
      <c r="M5581" s="5">
        <v>5</v>
      </c>
      <c r="N5581" s="5">
        <v>0</v>
      </c>
      <c r="O5581" s="13">
        <v>43745</v>
      </c>
      <c r="P5581" s="5" t="s">
        <v>333</v>
      </c>
      <c r="Q5581" s="5" t="s">
        <v>334</v>
      </c>
      <c r="R5581" s="5">
        <v>4</v>
      </c>
      <c r="S5581" s="10">
        <v>24.037013517191301</v>
      </c>
      <c r="T5581" s="10">
        <v>62.22</v>
      </c>
      <c r="U5581" s="10">
        <v>4</v>
      </c>
      <c r="V5581" s="10">
        <v>2.5885079257246404</v>
      </c>
      <c r="W5581" s="7">
        <f>Sheet1!J5581*Sheet2!E$2+CEILING(((Sheet1!K5581-MIN(K:K))/(MAX(K:K)-MIN(K:K))*5),1)*Sheet2!E$3+CEILING(((Sheet1!L5581-MIN(L:L))/(MAX(L:L)-MIN(L:L))*5),1)*Sheet2!E$4+Sheet1!D5581*Sheet2!E$5</f>
        <v>1.520828530594647</v>
      </c>
      <c r="X5581" s="7">
        <f>CEILING(((Sheet1!S5581-MIN(S:S))/(MAX(S:S)-MIN(S:S))*5),1)*Sheet2!E$6+CEILING(((Sheet1!T5581-MIN(T:T))/(MAX(T:T)-MIN(T:T))*5),1)*Sheet2!E$7+CEILING(((Sheet1!V5581-MIN(V:V))/(MAX(V:V)-MIN(V:V))*5),1)*Sheet2!E$8</f>
        <v>0.25202436024272301</v>
      </c>
      <c r="Y5581" s="7">
        <f>CEILING(((Sheet1!U5581-MIN(U:U))/(MAX(U:U)-MIN(U:U))*5),1)*Sheet2!E$9</f>
        <v>0.16507402473582466</v>
      </c>
      <c r="Z5581" s="7">
        <f>CEILING(((Sheet1!H5581-MIN(H:H))/(MAX(H:H)-MIN(H:H))*5),1)*Sheet2!E$10+I5581*Sheet2!E$11+F5581*Sheet2!E$12+CEILING(((Sheet1!N5581-MIN(N:N))/(MAX(N:N)-MIN(N:N))*5),1)*Sheet2!E$13</f>
        <v>0.21097386794962439</v>
      </c>
      <c r="AA5581" s="7">
        <f>B5581*Sheet2!E$14+C5581*Sheet2!E$15+M5581*Sheet2!E$16+R5581*Sheet2!E$17</f>
        <v>0.1627947831615022</v>
      </c>
      <c r="AB5581" s="7">
        <f t="shared" si="99"/>
        <v>2.3116955666843211</v>
      </c>
    </row>
    <row r="5582" spans="1:28" ht="29" hidden="1" x14ac:dyDescent="0.35">
      <c r="A5582" s="9" t="s">
        <v>2546</v>
      </c>
      <c r="B5582" s="9">
        <v>4</v>
      </c>
      <c r="C5582" s="9">
        <v>3</v>
      </c>
      <c r="D5582" s="5">
        <v>3</v>
      </c>
      <c r="E5582" s="5">
        <v>43741</v>
      </c>
      <c r="F5582" s="5">
        <v>4</v>
      </c>
      <c r="G5582" s="9" t="s">
        <v>3456</v>
      </c>
      <c r="H5582" s="5">
        <v>1</v>
      </c>
      <c r="I5582" s="5">
        <v>5</v>
      </c>
      <c r="J5582" s="5">
        <v>4</v>
      </c>
      <c r="K5582" s="5">
        <v>295.12279999999998</v>
      </c>
      <c r="L5582" s="5">
        <v>4.55</v>
      </c>
      <c r="M5582" s="5">
        <v>5</v>
      </c>
      <c r="N5582" s="5">
        <v>0</v>
      </c>
      <c r="O5582" s="13">
        <v>43745</v>
      </c>
      <c r="P5582" s="5" t="s">
        <v>333</v>
      </c>
      <c r="Q5582" s="5" t="s">
        <v>334</v>
      </c>
      <c r="R5582" s="5">
        <v>4</v>
      </c>
      <c r="S5582" s="10">
        <v>4.9576340379207098</v>
      </c>
      <c r="T5582" s="10">
        <v>13.122999999999999</v>
      </c>
      <c r="U5582" s="10">
        <v>4</v>
      </c>
      <c r="V5582" s="10">
        <v>2.6470287842190023</v>
      </c>
      <c r="W5582" s="7">
        <f>Sheet1!J5582*Sheet2!E$2+CEILING(((Sheet1!K5582-MIN(K:K))/(MAX(K:K)-MIN(K:K))*5),1)*Sheet2!E$3+CEILING(((Sheet1!L5582-MIN(L:L))/(MAX(L:L)-MIN(L:L))*5),1)*Sheet2!E$4+Sheet1!D5582*Sheet2!E$5</f>
        <v>1.520828530594647</v>
      </c>
      <c r="X5582" s="7">
        <f>CEILING(((Sheet1!S5582-MIN(S:S))/(MAX(S:S)-MIN(S:S))*5),1)*Sheet2!E$6+CEILING(((Sheet1!T5582-MIN(T:T))/(MAX(T:T)-MIN(T:T))*5),1)*Sheet2!E$7+CEILING(((Sheet1!V5582-MIN(V:V))/(MAX(V:V)-MIN(V:V))*5),1)*Sheet2!E$8</f>
        <v>0.25202436024272301</v>
      </c>
      <c r="Y5582" s="7">
        <f>CEILING(((Sheet1!U5582-MIN(U:U))/(MAX(U:U)-MIN(U:U))*5),1)*Sheet2!E$9</f>
        <v>0.16507402473582466</v>
      </c>
      <c r="Z5582" s="7">
        <f>CEILING(((Sheet1!H5582-MIN(H:H))/(MAX(H:H)-MIN(H:H))*5),1)*Sheet2!E$10+I5582*Sheet2!E$11+F5582*Sheet2!E$12+CEILING(((Sheet1!N5582-MIN(N:N))/(MAX(N:N)-MIN(N:N))*5),1)*Sheet2!E$13</f>
        <v>0.21097386794962439</v>
      </c>
      <c r="AA5582" s="7">
        <f>B5582*Sheet2!E$14+C5582*Sheet2!E$15+M5582*Sheet2!E$16+R5582*Sheet2!E$17</f>
        <v>0.1627947831615022</v>
      </c>
      <c r="AB5582" s="7">
        <f t="shared" si="99"/>
        <v>2.3116955666843211</v>
      </c>
    </row>
    <row r="5583" spans="1:28" ht="29" hidden="1" x14ac:dyDescent="0.35">
      <c r="A5583" s="9" t="s">
        <v>2546</v>
      </c>
      <c r="B5583" s="9">
        <v>4</v>
      </c>
      <c r="C5583" s="9">
        <v>3</v>
      </c>
      <c r="D5583" s="5">
        <v>3</v>
      </c>
      <c r="E5583" s="5">
        <v>43741</v>
      </c>
      <c r="F5583" s="5">
        <v>4</v>
      </c>
      <c r="G5583" s="9" t="s">
        <v>3456</v>
      </c>
      <c r="H5583" s="5">
        <v>1</v>
      </c>
      <c r="I5583" s="5">
        <v>5</v>
      </c>
      <c r="J5583" s="5">
        <v>4</v>
      </c>
      <c r="K5583" s="5">
        <v>303.60640000000001</v>
      </c>
      <c r="L5583" s="5">
        <v>4.55</v>
      </c>
      <c r="M5583" s="5">
        <v>5</v>
      </c>
      <c r="N5583" s="5">
        <v>0</v>
      </c>
      <c r="O5583" s="13">
        <v>43745</v>
      </c>
      <c r="P5583" s="5" t="s">
        <v>333</v>
      </c>
      <c r="Q5583" s="5" t="s">
        <v>334</v>
      </c>
      <c r="R5583" s="5">
        <v>4</v>
      </c>
      <c r="S5583" s="10">
        <v>5.3996189784995003</v>
      </c>
      <c r="T5583" s="10">
        <v>14.19</v>
      </c>
      <c r="U5583" s="10">
        <v>4</v>
      </c>
      <c r="V5583" s="10">
        <v>2.6279632056451616</v>
      </c>
      <c r="W5583" s="7">
        <f>Sheet1!J5583*Sheet2!E$2+CEILING(((Sheet1!K5583-MIN(K:K))/(MAX(K:K)-MIN(K:K))*5),1)*Sheet2!E$3+CEILING(((Sheet1!L5583-MIN(L:L))/(MAX(L:L)-MIN(L:L))*5),1)*Sheet2!E$4+Sheet1!D5583*Sheet2!E$5</f>
        <v>1.520828530594647</v>
      </c>
      <c r="X5583" s="7">
        <f>CEILING(((Sheet1!S5583-MIN(S:S))/(MAX(S:S)-MIN(S:S))*5),1)*Sheet2!E$6+CEILING(((Sheet1!T5583-MIN(T:T))/(MAX(T:T)-MIN(T:T))*5),1)*Sheet2!E$7+CEILING(((Sheet1!V5583-MIN(V:V))/(MAX(V:V)-MIN(V:V))*5),1)*Sheet2!E$8</f>
        <v>0.25202436024272301</v>
      </c>
      <c r="Y5583" s="7">
        <f>CEILING(((Sheet1!U5583-MIN(U:U))/(MAX(U:U)-MIN(U:U))*5),1)*Sheet2!E$9</f>
        <v>0.16507402473582466</v>
      </c>
      <c r="Z5583" s="7">
        <f>CEILING(((Sheet1!H5583-MIN(H:H))/(MAX(H:H)-MIN(H:H))*5),1)*Sheet2!E$10+I5583*Sheet2!E$11+F5583*Sheet2!E$12+CEILING(((Sheet1!N5583-MIN(N:N))/(MAX(N:N)-MIN(N:N))*5),1)*Sheet2!E$13</f>
        <v>0.21097386794962439</v>
      </c>
      <c r="AA5583" s="7">
        <f>B5583*Sheet2!E$14+C5583*Sheet2!E$15+M5583*Sheet2!E$16+R5583*Sheet2!E$17</f>
        <v>0.1627947831615022</v>
      </c>
      <c r="AB5583" s="7">
        <f t="shared" si="99"/>
        <v>2.3116955666843211</v>
      </c>
    </row>
    <row r="5584" spans="1:28" ht="29" hidden="1" x14ac:dyDescent="0.35">
      <c r="A5584" s="9" t="s">
        <v>2547</v>
      </c>
      <c r="B5584" s="9">
        <v>3</v>
      </c>
      <c r="C5584" s="9">
        <v>2</v>
      </c>
      <c r="D5584" s="5">
        <v>3</v>
      </c>
      <c r="E5584" s="5">
        <v>43741</v>
      </c>
      <c r="F5584" s="5">
        <v>4</v>
      </c>
      <c r="G5584" s="9" t="s">
        <v>3456</v>
      </c>
      <c r="H5584" s="5">
        <v>1</v>
      </c>
      <c r="I5584" s="5">
        <v>3</v>
      </c>
      <c r="J5584" s="5">
        <v>3</v>
      </c>
      <c r="K5584" s="5">
        <v>150.9016</v>
      </c>
      <c r="L5584" s="5">
        <v>5.0750000000000002</v>
      </c>
      <c r="M5584" s="5">
        <v>3</v>
      </c>
      <c r="N5584" s="5">
        <v>0</v>
      </c>
      <c r="O5584" s="13">
        <v>43748</v>
      </c>
      <c r="P5584" s="5" t="s">
        <v>165</v>
      </c>
      <c r="Q5584" s="5" t="s">
        <v>166</v>
      </c>
      <c r="R5584" s="5">
        <v>5</v>
      </c>
      <c r="S5584" s="10">
        <v>26.127188605642701</v>
      </c>
      <c r="T5584" s="10">
        <v>54.8</v>
      </c>
      <c r="U5584" s="10">
        <v>7</v>
      </c>
      <c r="V5584" s="10">
        <v>2.0974319444444482</v>
      </c>
      <c r="W5584" s="7">
        <f>Sheet1!J5584*Sheet2!E$2+CEILING(((Sheet1!K5584-MIN(K:K))/(MAX(K:K)-MIN(K:K))*5),1)*Sheet2!E$3+CEILING(((Sheet1!L5584-MIN(L:L))/(MAX(L:L)-MIN(L:L))*5),1)*Sheet2!E$4+Sheet1!D5584*Sheet2!E$5</f>
        <v>1.0920314477565269</v>
      </c>
      <c r="X5584" s="7">
        <f>CEILING(((Sheet1!S5584-MIN(S:S))/(MAX(S:S)-MIN(S:S))*5),1)*Sheet2!E$6+CEILING(((Sheet1!T5584-MIN(T:T))/(MAX(T:T)-MIN(T:T))*5),1)*Sheet2!E$7+CEILING(((Sheet1!V5584-MIN(V:V))/(MAX(V:V)-MIN(V:V))*5),1)*Sheet2!E$8</f>
        <v>0.25202436024272301</v>
      </c>
      <c r="Y5584" s="7">
        <f>CEILING(((Sheet1!U5584-MIN(U:U))/(MAX(U:U)-MIN(U:U))*5),1)*Sheet2!E$9</f>
        <v>0.33014804947164933</v>
      </c>
      <c r="Z5584" s="7">
        <f>CEILING(((Sheet1!H5584-MIN(H:H))/(MAX(H:H)-MIN(H:H))*5),1)*Sheet2!E$10+I5584*Sheet2!E$11+F5584*Sheet2!E$12+CEILING(((Sheet1!N5584-MIN(N:N))/(MAX(N:N)-MIN(N:N))*5),1)*Sheet2!E$13</f>
        <v>0.18771554928920084</v>
      </c>
      <c r="AA5584" s="7">
        <f>B5584*Sheet2!E$14+C5584*Sheet2!E$15+M5584*Sheet2!E$16+R5584*Sheet2!E$17</f>
        <v>0.11987931813751117</v>
      </c>
      <c r="AB5584" s="7">
        <f t="shared" si="99"/>
        <v>1.9817987248976112</v>
      </c>
    </row>
    <row r="5585" spans="1:28" ht="29" hidden="1" x14ac:dyDescent="0.35">
      <c r="A5585" s="9" t="s">
        <v>2547</v>
      </c>
      <c r="B5585" s="9">
        <v>3</v>
      </c>
      <c r="C5585" s="9">
        <v>2</v>
      </c>
      <c r="D5585" s="5">
        <v>3</v>
      </c>
      <c r="E5585" s="5">
        <v>43741</v>
      </c>
      <c r="F5585" s="5">
        <v>4</v>
      </c>
      <c r="G5585" s="9" t="s">
        <v>3456</v>
      </c>
      <c r="H5585" s="5">
        <v>1</v>
      </c>
      <c r="I5585" s="5">
        <v>3</v>
      </c>
      <c r="J5585" s="5">
        <v>3</v>
      </c>
      <c r="K5585" s="5">
        <v>159.3852</v>
      </c>
      <c r="L5585" s="5">
        <v>5.0750000000000002</v>
      </c>
      <c r="M5585" s="5">
        <v>3</v>
      </c>
      <c r="N5585" s="5">
        <v>0</v>
      </c>
      <c r="O5585" s="13">
        <v>43748</v>
      </c>
      <c r="P5585" s="5" t="s">
        <v>165</v>
      </c>
      <c r="Q5585" s="5" t="s">
        <v>166</v>
      </c>
      <c r="R5585" s="5">
        <v>5</v>
      </c>
      <c r="S5585" s="10">
        <v>18.2890320239499</v>
      </c>
      <c r="T5585" s="10">
        <v>38.4</v>
      </c>
      <c r="U5585" s="10">
        <v>7</v>
      </c>
      <c r="V5585" s="10">
        <v>2.0996190476190502</v>
      </c>
      <c r="W5585" s="7">
        <f>Sheet1!J5585*Sheet2!E$2+CEILING(((Sheet1!K5585-MIN(K:K))/(MAX(K:K)-MIN(K:K))*5),1)*Sheet2!E$3+CEILING(((Sheet1!L5585-MIN(L:L))/(MAX(L:L)-MIN(L:L))*5),1)*Sheet2!E$4+Sheet1!D5585*Sheet2!E$5</f>
        <v>1.1605404200130596</v>
      </c>
      <c r="X5585" s="7">
        <f>CEILING(((Sheet1!S5585-MIN(S:S))/(MAX(S:S)-MIN(S:S))*5),1)*Sheet2!E$6+CEILING(((Sheet1!T5585-MIN(T:T))/(MAX(T:T)-MIN(T:T))*5),1)*Sheet2!E$7+CEILING(((Sheet1!V5585-MIN(V:V))/(MAX(V:V)-MIN(V:V))*5),1)*Sheet2!E$8</f>
        <v>0.25202436024272301</v>
      </c>
      <c r="Y5585" s="7">
        <f>CEILING(((Sheet1!U5585-MIN(U:U))/(MAX(U:U)-MIN(U:U))*5),1)*Sheet2!E$9</f>
        <v>0.33014804947164933</v>
      </c>
      <c r="Z5585" s="7">
        <f>CEILING(((Sheet1!H5585-MIN(H:H))/(MAX(H:H)-MIN(H:H))*5),1)*Sheet2!E$10+I5585*Sheet2!E$11+F5585*Sheet2!E$12+CEILING(((Sheet1!N5585-MIN(N:N))/(MAX(N:N)-MIN(N:N))*5),1)*Sheet2!E$13</f>
        <v>0.18771554928920084</v>
      </c>
      <c r="AA5585" s="7">
        <f>B5585*Sheet2!E$14+C5585*Sheet2!E$15+M5585*Sheet2!E$16+R5585*Sheet2!E$17</f>
        <v>0.11987931813751117</v>
      </c>
      <c r="AB5585" s="7">
        <f t="shared" si="99"/>
        <v>2.0503076971541438</v>
      </c>
    </row>
    <row r="5586" spans="1:28" ht="29" hidden="1" x14ac:dyDescent="0.35">
      <c r="A5586" s="9" t="s">
        <v>2547</v>
      </c>
      <c r="B5586" s="9">
        <v>3</v>
      </c>
      <c r="C5586" s="9">
        <v>2</v>
      </c>
      <c r="D5586" s="5">
        <v>3</v>
      </c>
      <c r="E5586" s="5">
        <v>43741</v>
      </c>
      <c r="F5586" s="5">
        <v>4</v>
      </c>
      <c r="G5586" s="9" t="s">
        <v>3456</v>
      </c>
      <c r="H5586" s="5">
        <v>1</v>
      </c>
      <c r="I5586" s="5">
        <v>3</v>
      </c>
      <c r="J5586" s="5">
        <v>3</v>
      </c>
      <c r="K5586" s="5">
        <v>167.86879999999999</v>
      </c>
      <c r="L5586" s="5">
        <v>5.0750000000000002</v>
      </c>
      <c r="M5586" s="5">
        <v>3</v>
      </c>
      <c r="N5586" s="5">
        <v>0</v>
      </c>
      <c r="O5586" s="13">
        <v>43748</v>
      </c>
      <c r="P5586" s="5" t="s">
        <v>165</v>
      </c>
      <c r="Q5586" s="5" t="s">
        <v>166</v>
      </c>
      <c r="R5586" s="5">
        <v>5</v>
      </c>
      <c r="S5586" s="10">
        <v>31.352626326771301</v>
      </c>
      <c r="T5586" s="10">
        <v>65.7</v>
      </c>
      <c r="U5586" s="10">
        <v>7</v>
      </c>
      <c r="V5586" s="10">
        <v>2.0955182291666663</v>
      </c>
      <c r="W5586" s="7">
        <f>Sheet1!J5586*Sheet2!E$2+CEILING(((Sheet1!K5586-MIN(K:K))/(MAX(K:K)-MIN(K:K))*5),1)*Sheet2!E$3+CEILING(((Sheet1!L5586-MIN(L:L))/(MAX(L:L)-MIN(L:L))*5),1)*Sheet2!E$4+Sheet1!D5586*Sheet2!E$5</f>
        <v>1.1605404200130596</v>
      </c>
      <c r="X5586" s="7">
        <f>CEILING(((Sheet1!S5586-MIN(S:S))/(MAX(S:S)-MIN(S:S))*5),1)*Sheet2!E$6+CEILING(((Sheet1!T5586-MIN(T:T))/(MAX(T:T)-MIN(T:T))*5),1)*Sheet2!E$7+CEILING(((Sheet1!V5586-MIN(V:V))/(MAX(V:V)-MIN(V:V))*5),1)*Sheet2!E$8</f>
        <v>0.25202436024272301</v>
      </c>
      <c r="Y5586" s="7">
        <f>CEILING(((Sheet1!U5586-MIN(U:U))/(MAX(U:U)-MIN(U:U))*5),1)*Sheet2!E$9</f>
        <v>0.33014804947164933</v>
      </c>
      <c r="Z5586" s="7">
        <f>CEILING(((Sheet1!H5586-MIN(H:H))/(MAX(H:H)-MIN(H:H))*5),1)*Sheet2!E$10+I5586*Sheet2!E$11+F5586*Sheet2!E$12+CEILING(((Sheet1!N5586-MIN(N:N))/(MAX(N:N)-MIN(N:N))*5),1)*Sheet2!E$13</f>
        <v>0.18771554928920084</v>
      </c>
      <c r="AA5586" s="7">
        <f>B5586*Sheet2!E$14+C5586*Sheet2!E$15+M5586*Sheet2!E$16+R5586*Sheet2!E$17</f>
        <v>0.11987931813751117</v>
      </c>
      <c r="AB5586" s="7">
        <f t="shared" si="99"/>
        <v>2.0503076971541438</v>
      </c>
    </row>
    <row r="5587" spans="1:28" ht="29" hidden="1" x14ac:dyDescent="0.35">
      <c r="A5587" s="9" t="s">
        <v>2547</v>
      </c>
      <c r="B5587" s="9">
        <v>3</v>
      </c>
      <c r="C5587" s="9">
        <v>2</v>
      </c>
      <c r="D5587" s="5">
        <v>3</v>
      </c>
      <c r="E5587" s="5">
        <v>43741</v>
      </c>
      <c r="F5587" s="5">
        <v>4</v>
      </c>
      <c r="G5587" s="9" t="s">
        <v>3456</v>
      </c>
      <c r="H5587" s="5">
        <v>1</v>
      </c>
      <c r="I5587" s="5">
        <v>3</v>
      </c>
      <c r="J5587" s="5">
        <v>3</v>
      </c>
      <c r="K5587" s="5">
        <v>193.31959999999998</v>
      </c>
      <c r="L5587" s="5">
        <v>5.0750000000000002</v>
      </c>
      <c r="M5587" s="5">
        <v>3</v>
      </c>
      <c r="N5587" s="5">
        <v>0</v>
      </c>
      <c r="O5587" s="13">
        <v>43748</v>
      </c>
      <c r="P5587" s="5" t="s">
        <v>165</v>
      </c>
      <c r="Q5587" s="5" t="s">
        <v>166</v>
      </c>
      <c r="R5587" s="5">
        <v>5</v>
      </c>
      <c r="S5587" s="10">
        <v>57.479814932414001</v>
      </c>
      <c r="T5587" s="10">
        <v>120.3</v>
      </c>
      <c r="U5587" s="10">
        <v>7</v>
      </c>
      <c r="V5587" s="10">
        <v>2.0929086174242437</v>
      </c>
      <c r="W5587" s="7">
        <f>Sheet1!J5587*Sheet2!E$2+CEILING(((Sheet1!K5587-MIN(K:K))/(MAX(K:K)-MIN(K:K))*5),1)*Sheet2!E$3+CEILING(((Sheet1!L5587-MIN(L:L))/(MAX(L:L)-MIN(L:L))*5),1)*Sheet2!E$4+Sheet1!D5587*Sheet2!E$5</f>
        <v>1.1605404200130596</v>
      </c>
      <c r="X5587" s="7">
        <f>CEILING(((Sheet1!S5587-MIN(S:S))/(MAX(S:S)-MIN(S:S))*5),1)*Sheet2!E$6+CEILING(((Sheet1!T5587-MIN(T:T))/(MAX(T:T)-MIN(T:T))*5),1)*Sheet2!E$7+CEILING(((Sheet1!V5587-MIN(V:V))/(MAX(V:V)-MIN(V:V))*5),1)*Sheet2!E$8</f>
        <v>0.25202436024272301</v>
      </c>
      <c r="Y5587" s="7">
        <f>CEILING(((Sheet1!U5587-MIN(U:U))/(MAX(U:U)-MIN(U:U))*5),1)*Sheet2!E$9</f>
        <v>0.33014804947164933</v>
      </c>
      <c r="Z5587" s="7">
        <f>CEILING(((Sheet1!H5587-MIN(H:H))/(MAX(H:H)-MIN(H:H))*5),1)*Sheet2!E$10+I5587*Sheet2!E$11+F5587*Sheet2!E$12+CEILING(((Sheet1!N5587-MIN(N:N))/(MAX(N:N)-MIN(N:N))*5),1)*Sheet2!E$13</f>
        <v>0.18771554928920084</v>
      </c>
      <c r="AA5587" s="7">
        <f>B5587*Sheet2!E$14+C5587*Sheet2!E$15+M5587*Sheet2!E$16+R5587*Sheet2!E$17</f>
        <v>0.11987931813751117</v>
      </c>
      <c r="AB5587" s="7">
        <f t="shared" si="99"/>
        <v>2.0503076971541438</v>
      </c>
    </row>
    <row r="5588" spans="1:28" ht="29" hidden="1" x14ac:dyDescent="0.35">
      <c r="A5588" s="9" t="s">
        <v>2547</v>
      </c>
      <c r="B5588" s="9">
        <v>3</v>
      </c>
      <c r="C5588" s="9">
        <v>2</v>
      </c>
      <c r="D5588" s="5">
        <v>3</v>
      </c>
      <c r="E5588" s="5">
        <v>43741</v>
      </c>
      <c r="F5588" s="5">
        <v>4</v>
      </c>
      <c r="G5588" s="9" t="s">
        <v>3456</v>
      </c>
      <c r="H5588" s="5">
        <v>1</v>
      </c>
      <c r="I5588" s="5">
        <v>3</v>
      </c>
      <c r="J5588" s="5">
        <v>3</v>
      </c>
      <c r="K5588" s="5">
        <v>129.6926</v>
      </c>
      <c r="L5588" s="5">
        <v>5.0750000000000002</v>
      </c>
      <c r="M5588" s="5">
        <v>3</v>
      </c>
      <c r="N5588" s="5">
        <v>0</v>
      </c>
      <c r="O5588" s="13">
        <v>43748</v>
      </c>
      <c r="P5588" s="5" t="s">
        <v>165</v>
      </c>
      <c r="Q5588" s="5" t="s">
        <v>166</v>
      </c>
      <c r="R5588" s="5">
        <v>5</v>
      </c>
      <c r="S5588" s="10">
        <v>6.8583870089812198</v>
      </c>
      <c r="T5588" s="10">
        <v>14.4</v>
      </c>
      <c r="U5588" s="10">
        <v>7</v>
      </c>
      <c r="V5588" s="10">
        <v>2.0996190476190479</v>
      </c>
      <c r="W5588" s="7">
        <f>Sheet1!J5588*Sheet2!E$2+CEILING(((Sheet1!K5588-MIN(K:K))/(MAX(K:K)-MIN(K:K))*5),1)*Sheet2!E$3+CEILING(((Sheet1!L5588-MIN(L:L))/(MAX(L:L)-MIN(L:L))*5),1)*Sheet2!E$4+Sheet1!D5588*Sheet2!E$5</f>
        <v>1.0920314477565269</v>
      </c>
      <c r="X5588" s="7">
        <f>CEILING(((Sheet1!S5588-MIN(S:S))/(MAX(S:S)-MIN(S:S))*5),1)*Sheet2!E$6+CEILING(((Sheet1!T5588-MIN(T:T))/(MAX(T:T)-MIN(T:T))*5),1)*Sheet2!E$7+CEILING(((Sheet1!V5588-MIN(V:V))/(MAX(V:V)-MIN(V:V))*5),1)*Sheet2!E$8</f>
        <v>0.25202436024272301</v>
      </c>
      <c r="Y5588" s="7">
        <f>CEILING(((Sheet1!U5588-MIN(U:U))/(MAX(U:U)-MIN(U:U))*5),1)*Sheet2!E$9</f>
        <v>0.33014804947164933</v>
      </c>
      <c r="Z5588" s="7">
        <f>CEILING(((Sheet1!H5588-MIN(H:H))/(MAX(H:H)-MIN(H:H))*5),1)*Sheet2!E$10+I5588*Sheet2!E$11+F5588*Sheet2!E$12+CEILING(((Sheet1!N5588-MIN(N:N))/(MAX(N:N)-MIN(N:N))*5),1)*Sheet2!E$13</f>
        <v>0.18771554928920084</v>
      </c>
      <c r="AA5588" s="7">
        <f>B5588*Sheet2!E$14+C5588*Sheet2!E$15+M5588*Sheet2!E$16+R5588*Sheet2!E$17</f>
        <v>0.11987931813751117</v>
      </c>
      <c r="AB5588" s="7">
        <f t="shared" si="99"/>
        <v>1.9817987248976112</v>
      </c>
    </row>
    <row r="5589" spans="1:28" ht="29" hidden="1" x14ac:dyDescent="0.35">
      <c r="A5589" s="9" t="s">
        <v>2547</v>
      </c>
      <c r="B5589" s="9">
        <v>3</v>
      </c>
      <c r="C5589" s="9">
        <v>2</v>
      </c>
      <c r="D5589" s="5">
        <v>3</v>
      </c>
      <c r="E5589" s="5">
        <v>43741</v>
      </c>
      <c r="F5589" s="5">
        <v>4</v>
      </c>
      <c r="G5589" s="9" t="s">
        <v>3456</v>
      </c>
      <c r="H5589" s="5">
        <v>1</v>
      </c>
      <c r="I5589" s="5">
        <v>3</v>
      </c>
      <c r="J5589" s="5">
        <v>3</v>
      </c>
      <c r="K5589" s="5">
        <v>201.8032</v>
      </c>
      <c r="L5589" s="5">
        <v>5.0750000000000002</v>
      </c>
      <c r="M5589" s="5">
        <v>3</v>
      </c>
      <c r="N5589" s="5">
        <v>0</v>
      </c>
      <c r="O5589" s="13">
        <v>43748</v>
      </c>
      <c r="P5589" s="5" t="s">
        <v>165</v>
      </c>
      <c r="Q5589" s="5" t="s">
        <v>166</v>
      </c>
      <c r="R5589" s="5">
        <v>5</v>
      </c>
      <c r="S5589" s="10">
        <v>141.086818470471</v>
      </c>
      <c r="T5589" s="10">
        <v>295.2</v>
      </c>
      <c r="U5589" s="10">
        <v>7</v>
      </c>
      <c r="V5589" s="10">
        <v>2.0923287037037013</v>
      </c>
      <c r="W5589" s="7">
        <f>Sheet1!J5589*Sheet2!E$2+CEILING(((Sheet1!K5589-MIN(K:K))/(MAX(K:K)-MIN(K:K))*5),1)*Sheet2!E$3+CEILING(((Sheet1!L5589-MIN(L:L))/(MAX(L:L)-MIN(L:L))*5),1)*Sheet2!E$4+Sheet1!D5589*Sheet2!E$5</f>
        <v>1.1605404200130596</v>
      </c>
      <c r="X5589" s="7">
        <f>CEILING(((Sheet1!S5589-MIN(S:S))/(MAX(S:S)-MIN(S:S))*5),1)*Sheet2!E$6+CEILING(((Sheet1!T5589-MIN(T:T))/(MAX(T:T)-MIN(T:T))*5),1)*Sheet2!E$7+CEILING(((Sheet1!V5589-MIN(V:V))/(MAX(V:V)-MIN(V:V))*5),1)*Sheet2!E$8</f>
        <v>0.25202436024272301</v>
      </c>
      <c r="Y5589" s="7">
        <f>CEILING(((Sheet1!U5589-MIN(U:U))/(MAX(U:U)-MIN(U:U))*5),1)*Sheet2!E$9</f>
        <v>0.33014804947164933</v>
      </c>
      <c r="Z5589" s="7">
        <f>CEILING(((Sheet1!H5589-MIN(H:H))/(MAX(H:H)-MIN(H:H))*5),1)*Sheet2!E$10+I5589*Sheet2!E$11+F5589*Sheet2!E$12+CEILING(((Sheet1!N5589-MIN(N:N))/(MAX(N:N)-MIN(N:N))*5),1)*Sheet2!E$13</f>
        <v>0.18771554928920084</v>
      </c>
      <c r="AA5589" s="7">
        <f>B5589*Sheet2!E$14+C5589*Sheet2!E$15+M5589*Sheet2!E$16+R5589*Sheet2!E$17</f>
        <v>0.11987931813751117</v>
      </c>
      <c r="AB5589" s="7">
        <f t="shared" si="99"/>
        <v>2.0503076971541438</v>
      </c>
    </row>
    <row r="5590" spans="1:28" ht="29" hidden="1" x14ac:dyDescent="0.35">
      <c r="A5590" s="9" t="s">
        <v>2547</v>
      </c>
      <c r="B5590" s="9">
        <v>3</v>
      </c>
      <c r="C5590" s="9">
        <v>2</v>
      </c>
      <c r="D5590" s="5">
        <v>3</v>
      </c>
      <c r="E5590" s="5">
        <v>43741</v>
      </c>
      <c r="F5590" s="5">
        <v>4</v>
      </c>
      <c r="G5590" s="9" t="s">
        <v>3456</v>
      </c>
      <c r="H5590" s="5">
        <v>1</v>
      </c>
      <c r="I5590" s="5">
        <v>3</v>
      </c>
      <c r="J5590" s="5">
        <v>3</v>
      </c>
      <c r="K5590" s="5">
        <v>218.7704</v>
      </c>
      <c r="L5590" s="5">
        <v>5.0750000000000002</v>
      </c>
      <c r="M5590" s="5">
        <v>3</v>
      </c>
      <c r="N5590" s="5">
        <v>1</v>
      </c>
      <c r="O5590" s="13">
        <v>43748</v>
      </c>
      <c r="P5590" s="5" t="s">
        <v>165</v>
      </c>
      <c r="Q5590" s="5" t="s">
        <v>166</v>
      </c>
      <c r="R5590" s="5">
        <v>5</v>
      </c>
      <c r="S5590" s="10">
        <v>388.64193050893601</v>
      </c>
      <c r="T5590" s="10">
        <v>814</v>
      </c>
      <c r="U5590" s="10">
        <v>7</v>
      </c>
      <c r="V5590" s="10">
        <v>2.0944729225023333</v>
      </c>
      <c r="W5590" s="7">
        <f>Sheet1!J5590*Sheet2!E$2+CEILING(((Sheet1!K5590-MIN(K:K))/(MAX(K:K)-MIN(K:K))*5),1)*Sheet2!E$3+CEILING(((Sheet1!L5590-MIN(L:L))/(MAX(L:L)-MIN(L:L))*5),1)*Sheet2!E$4+Sheet1!D5590*Sheet2!E$5</f>
        <v>1.2290493922695922</v>
      </c>
      <c r="X5590" s="7">
        <f>CEILING(((Sheet1!S5590-MIN(S:S))/(MAX(S:S)-MIN(S:S))*5),1)*Sheet2!E$6+CEILING(((Sheet1!T5590-MIN(T:T))/(MAX(T:T)-MIN(T:T))*5),1)*Sheet2!E$7+CEILING(((Sheet1!V5590-MIN(V:V))/(MAX(V:V)-MIN(V:V))*5),1)*Sheet2!E$8</f>
        <v>0.3284607702703356</v>
      </c>
      <c r="Y5590" s="7">
        <f>CEILING(((Sheet1!U5590-MIN(U:U))/(MAX(U:U)-MIN(U:U))*5),1)*Sheet2!E$9</f>
        <v>0.33014804947164933</v>
      </c>
      <c r="Z5590" s="7">
        <f>CEILING(((Sheet1!H5590-MIN(H:H))/(MAX(H:H)-MIN(H:H))*5),1)*Sheet2!E$10+I5590*Sheet2!E$11+F5590*Sheet2!E$12+CEILING(((Sheet1!N5590-MIN(N:N))/(MAX(N:N)-MIN(N:N))*5),1)*Sheet2!E$13</f>
        <v>0.40685250198070277</v>
      </c>
      <c r="AA5590" s="7">
        <f>B5590*Sheet2!E$14+C5590*Sheet2!E$15+M5590*Sheet2!E$16+R5590*Sheet2!E$17</f>
        <v>0.11987931813751117</v>
      </c>
      <c r="AB5590" s="7">
        <f t="shared" si="99"/>
        <v>2.4143900321297913</v>
      </c>
    </row>
    <row r="5591" spans="1:28" ht="29" hidden="1" x14ac:dyDescent="0.35">
      <c r="A5591" s="9" t="s">
        <v>2548</v>
      </c>
      <c r="B5591" s="9">
        <v>4</v>
      </c>
      <c r="C5591" s="9">
        <v>3</v>
      </c>
      <c r="D5591" s="5">
        <v>3</v>
      </c>
      <c r="E5591" s="5">
        <v>43741</v>
      </c>
      <c r="F5591" s="5">
        <v>4</v>
      </c>
      <c r="G5591" s="9" t="s">
        <v>3456</v>
      </c>
      <c r="H5591" s="5">
        <v>1</v>
      </c>
      <c r="I5591" s="5">
        <v>4</v>
      </c>
      <c r="J5591" s="5">
        <v>5</v>
      </c>
      <c r="K5591" s="5">
        <v>132.21653543307093</v>
      </c>
      <c r="L5591" s="5">
        <v>5.25</v>
      </c>
      <c r="M5591" s="5">
        <v>3</v>
      </c>
      <c r="N5591" s="5">
        <v>0</v>
      </c>
      <c r="O5591" s="13">
        <v>43746</v>
      </c>
      <c r="P5591" s="5" t="s">
        <v>104</v>
      </c>
      <c r="Q5591" s="5" t="s">
        <v>22</v>
      </c>
      <c r="R5591" s="5">
        <v>5</v>
      </c>
      <c r="S5591" s="10">
        <v>17.495934777167001</v>
      </c>
      <c r="T5591" s="10">
        <v>44.034599999999998</v>
      </c>
      <c r="U5591" s="10">
        <v>5</v>
      </c>
      <c r="V5591" s="10">
        <v>2.5168475169138818</v>
      </c>
      <c r="W5591" s="7">
        <f>Sheet1!J5591*Sheet2!E$2+CEILING(((Sheet1!K5591-MIN(K:K))/(MAX(K:K)-MIN(K:K))*5),1)*Sheet2!E$3+CEILING(((Sheet1!L5591-MIN(L:L))/(MAX(L:L)-MIN(L:L))*5),1)*Sheet2!E$4+Sheet1!D5591*Sheet2!E$5</f>
        <v>1.6701111956975805</v>
      </c>
      <c r="X5591" s="7">
        <f>CEILING(((Sheet1!S5591-MIN(S:S))/(MAX(S:S)-MIN(S:S))*5),1)*Sheet2!E$6+CEILING(((Sheet1!T5591-MIN(T:T))/(MAX(T:T)-MIN(T:T))*5),1)*Sheet2!E$7+CEILING(((Sheet1!V5591-MIN(V:V))/(MAX(V:V)-MIN(V:V))*5),1)*Sheet2!E$8</f>
        <v>0.25202436024272301</v>
      </c>
      <c r="Y5591" s="7">
        <f>CEILING(((Sheet1!U5591-MIN(U:U))/(MAX(U:U)-MIN(U:U))*5),1)*Sheet2!E$9</f>
        <v>0.16507402473582466</v>
      </c>
      <c r="Z5591" s="7">
        <f>CEILING(((Sheet1!H5591-MIN(H:H))/(MAX(H:H)-MIN(H:H))*5),1)*Sheet2!E$10+I5591*Sheet2!E$11+F5591*Sheet2!E$12+CEILING(((Sheet1!N5591-MIN(N:N))/(MAX(N:N)-MIN(N:N))*5),1)*Sheet2!E$13</f>
        <v>0.19934470861941261</v>
      </c>
      <c r="AA5591" s="7">
        <f>B5591*Sheet2!E$14+C5591*Sheet2!E$15+M5591*Sheet2!E$16+R5591*Sheet2!E$17</f>
        <v>0.15286518179823347</v>
      </c>
      <c r="AB5591" s="7">
        <f t="shared" si="99"/>
        <v>2.4394194710937742</v>
      </c>
    </row>
    <row r="5592" spans="1:28" ht="29" hidden="1" x14ac:dyDescent="0.35">
      <c r="A5592" s="9" t="s">
        <v>2548</v>
      </c>
      <c r="B5592" s="9">
        <v>4</v>
      </c>
      <c r="C5592" s="9">
        <v>3</v>
      </c>
      <c r="D5592" s="5">
        <v>3</v>
      </c>
      <c r="E5592" s="5">
        <v>43741</v>
      </c>
      <c r="F5592" s="5">
        <v>4</v>
      </c>
      <c r="G5592" s="9" t="s">
        <v>3456</v>
      </c>
      <c r="H5592" s="5">
        <v>1</v>
      </c>
      <c r="I5592" s="5">
        <v>4</v>
      </c>
      <c r="J5592" s="5">
        <v>5</v>
      </c>
      <c r="K5592" s="5">
        <v>134.18897637795277</v>
      </c>
      <c r="L5592" s="5">
        <v>5.25</v>
      </c>
      <c r="M5592" s="5">
        <v>3</v>
      </c>
      <c r="N5592" s="5">
        <v>0</v>
      </c>
      <c r="O5592" s="13">
        <v>43746</v>
      </c>
      <c r="P5592" s="5" t="s">
        <v>104</v>
      </c>
      <c r="Q5592" s="5" t="s">
        <v>22</v>
      </c>
      <c r="R5592" s="5">
        <v>5</v>
      </c>
      <c r="S5592" s="10">
        <v>7.5284338176405603</v>
      </c>
      <c r="T5592" s="10">
        <v>18.848700000000001</v>
      </c>
      <c r="U5592" s="10">
        <v>5</v>
      </c>
      <c r="V5592" s="10">
        <v>2.5036681541695818</v>
      </c>
      <c r="W5592" s="7">
        <f>Sheet1!J5592*Sheet2!E$2+CEILING(((Sheet1!K5592-MIN(K:K))/(MAX(K:K)-MIN(K:K))*5),1)*Sheet2!E$3+CEILING(((Sheet1!L5592-MIN(L:L))/(MAX(L:L)-MIN(L:L))*5),1)*Sheet2!E$4+Sheet1!D5592*Sheet2!E$5</f>
        <v>1.6701111956975805</v>
      </c>
      <c r="X5592" s="7">
        <f>CEILING(((Sheet1!S5592-MIN(S:S))/(MAX(S:S)-MIN(S:S))*5),1)*Sheet2!E$6+CEILING(((Sheet1!T5592-MIN(T:T))/(MAX(T:T)-MIN(T:T))*5),1)*Sheet2!E$7+CEILING(((Sheet1!V5592-MIN(V:V))/(MAX(V:V)-MIN(V:V))*5),1)*Sheet2!E$8</f>
        <v>0.25202436024272301</v>
      </c>
      <c r="Y5592" s="7">
        <f>CEILING(((Sheet1!U5592-MIN(U:U))/(MAX(U:U)-MIN(U:U))*5),1)*Sheet2!E$9</f>
        <v>0.16507402473582466</v>
      </c>
      <c r="Z5592" s="7">
        <f>CEILING(((Sheet1!H5592-MIN(H:H))/(MAX(H:H)-MIN(H:H))*5),1)*Sheet2!E$10+I5592*Sheet2!E$11+F5592*Sheet2!E$12+CEILING(((Sheet1!N5592-MIN(N:N))/(MAX(N:N)-MIN(N:N))*5),1)*Sheet2!E$13</f>
        <v>0.19934470861941261</v>
      </c>
      <c r="AA5592" s="7">
        <f>B5592*Sheet2!E$14+C5592*Sheet2!E$15+M5592*Sheet2!E$16+R5592*Sheet2!E$17</f>
        <v>0.15286518179823347</v>
      </c>
      <c r="AB5592" s="7">
        <f t="shared" si="99"/>
        <v>2.4394194710937742</v>
      </c>
    </row>
    <row r="5593" spans="1:28" ht="29" hidden="1" x14ac:dyDescent="0.35">
      <c r="A5593" s="9" t="s">
        <v>2548</v>
      </c>
      <c r="B5593" s="9">
        <v>4</v>
      </c>
      <c r="C5593" s="9">
        <v>3</v>
      </c>
      <c r="D5593" s="5">
        <v>3</v>
      </c>
      <c r="E5593" s="5">
        <v>43741</v>
      </c>
      <c r="F5593" s="5">
        <v>4</v>
      </c>
      <c r="G5593" s="9" t="s">
        <v>3456</v>
      </c>
      <c r="H5593" s="5">
        <v>1</v>
      </c>
      <c r="I5593" s="5">
        <v>4</v>
      </c>
      <c r="J5593" s="5">
        <v>5</v>
      </c>
      <c r="K5593" s="5">
        <v>132.21653543307093</v>
      </c>
      <c r="L5593" s="5">
        <v>5.25</v>
      </c>
      <c r="M5593" s="5">
        <v>3</v>
      </c>
      <c r="N5593" s="5">
        <v>0</v>
      </c>
      <c r="O5593" s="13">
        <v>43746</v>
      </c>
      <c r="P5593" s="5" t="s">
        <v>104</v>
      </c>
      <c r="Q5593" s="5" t="s">
        <v>22</v>
      </c>
      <c r="R5593" s="5">
        <v>5</v>
      </c>
      <c r="S5593" s="10">
        <v>4.1244453349833901</v>
      </c>
      <c r="T5593" s="10">
        <v>10.380599999999999</v>
      </c>
      <c r="U5593" s="10">
        <v>5</v>
      </c>
      <c r="V5593" s="10">
        <v>2.5168475169138844</v>
      </c>
      <c r="W5593" s="7">
        <f>Sheet1!J5593*Sheet2!E$2+CEILING(((Sheet1!K5593-MIN(K:K))/(MAX(K:K)-MIN(K:K))*5),1)*Sheet2!E$3+CEILING(((Sheet1!L5593-MIN(L:L))/(MAX(L:L)-MIN(L:L))*5),1)*Sheet2!E$4+Sheet1!D5593*Sheet2!E$5</f>
        <v>1.6701111956975805</v>
      </c>
      <c r="X5593" s="7">
        <f>CEILING(((Sheet1!S5593-MIN(S:S))/(MAX(S:S)-MIN(S:S))*5),1)*Sheet2!E$6+CEILING(((Sheet1!T5593-MIN(T:T))/(MAX(T:T)-MIN(T:T))*5),1)*Sheet2!E$7+CEILING(((Sheet1!V5593-MIN(V:V))/(MAX(V:V)-MIN(V:V))*5),1)*Sheet2!E$8</f>
        <v>0.25202436024272301</v>
      </c>
      <c r="Y5593" s="7">
        <f>CEILING(((Sheet1!U5593-MIN(U:U))/(MAX(U:U)-MIN(U:U))*5),1)*Sheet2!E$9</f>
        <v>0.16507402473582466</v>
      </c>
      <c r="Z5593" s="7">
        <f>CEILING(((Sheet1!H5593-MIN(H:H))/(MAX(H:H)-MIN(H:H))*5),1)*Sheet2!E$10+I5593*Sheet2!E$11+F5593*Sheet2!E$12+CEILING(((Sheet1!N5593-MIN(N:N))/(MAX(N:N)-MIN(N:N))*5),1)*Sheet2!E$13</f>
        <v>0.19934470861941261</v>
      </c>
      <c r="AA5593" s="7">
        <f>B5593*Sheet2!E$14+C5593*Sheet2!E$15+M5593*Sheet2!E$16+R5593*Sheet2!E$17</f>
        <v>0.15286518179823347</v>
      </c>
      <c r="AB5593" s="7">
        <f t="shared" si="99"/>
        <v>2.4394194710937742</v>
      </c>
    </row>
    <row r="5594" spans="1:28" ht="29" hidden="1" x14ac:dyDescent="0.35">
      <c r="A5594" s="9" t="s">
        <v>2548</v>
      </c>
      <c r="B5594" s="9">
        <v>4</v>
      </c>
      <c r="C5594" s="9">
        <v>3</v>
      </c>
      <c r="D5594" s="5">
        <v>3</v>
      </c>
      <c r="E5594" s="5">
        <v>43741</v>
      </c>
      <c r="F5594" s="5">
        <v>4</v>
      </c>
      <c r="G5594" s="9" t="s">
        <v>3456</v>
      </c>
      <c r="H5594" s="5">
        <v>1</v>
      </c>
      <c r="I5594" s="5">
        <v>4</v>
      </c>
      <c r="J5594" s="5">
        <v>5</v>
      </c>
      <c r="K5594" s="5">
        <v>134.18897637795277</v>
      </c>
      <c r="L5594" s="5">
        <v>5.25</v>
      </c>
      <c r="M5594" s="5">
        <v>3</v>
      </c>
      <c r="N5594" s="5">
        <v>0</v>
      </c>
      <c r="O5594" s="13">
        <v>43746</v>
      </c>
      <c r="P5594" s="5" t="s">
        <v>104</v>
      </c>
      <c r="Q5594" s="5" t="s">
        <v>22</v>
      </c>
      <c r="R5594" s="5">
        <v>5</v>
      </c>
      <c r="S5594" s="10">
        <v>1.18454378249589</v>
      </c>
      <c r="T5594" s="10">
        <v>2.9645999999999999</v>
      </c>
      <c r="U5594" s="10">
        <v>5</v>
      </c>
      <c r="V5594" s="10">
        <v>2.5027356893076989</v>
      </c>
      <c r="W5594" s="7">
        <f>Sheet1!J5594*Sheet2!E$2+CEILING(((Sheet1!K5594-MIN(K:K))/(MAX(K:K)-MIN(K:K))*5),1)*Sheet2!E$3+CEILING(((Sheet1!L5594-MIN(L:L))/(MAX(L:L)-MIN(L:L))*5),1)*Sheet2!E$4+Sheet1!D5594*Sheet2!E$5</f>
        <v>1.6701111956975805</v>
      </c>
      <c r="X5594" s="7">
        <f>CEILING(((Sheet1!S5594-MIN(S:S))/(MAX(S:S)-MIN(S:S))*5),1)*Sheet2!E$6+CEILING(((Sheet1!T5594-MIN(T:T))/(MAX(T:T)-MIN(T:T))*5),1)*Sheet2!E$7+CEILING(((Sheet1!V5594-MIN(V:V))/(MAX(V:V)-MIN(V:V))*5),1)*Sheet2!E$8</f>
        <v>0.25202436024272301</v>
      </c>
      <c r="Y5594" s="7">
        <f>CEILING(((Sheet1!U5594-MIN(U:U))/(MAX(U:U)-MIN(U:U))*5),1)*Sheet2!E$9</f>
        <v>0.16507402473582466</v>
      </c>
      <c r="Z5594" s="7">
        <f>CEILING(((Sheet1!H5594-MIN(H:H))/(MAX(H:H)-MIN(H:H))*5),1)*Sheet2!E$10+I5594*Sheet2!E$11+F5594*Sheet2!E$12+CEILING(((Sheet1!N5594-MIN(N:N))/(MAX(N:N)-MIN(N:N))*5),1)*Sheet2!E$13</f>
        <v>0.19934470861941261</v>
      </c>
      <c r="AA5594" s="7">
        <f>B5594*Sheet2!E$14+C5594*Sheet2!E$15+M5594*Sheet2!E$16+R5594*Sheet2!E$17</f>
        <v>0.15286518179823347</v>
      </c>
      <c r="AB5594" s="7">
        <f t="shared" si="99"/>
        <v>2.4394194710937742</v>
      </c>
    </row>
    <row r="5595" spans="1:28" ht="29" hidden="1" x14ac:dyDescent="0.35">
      <c r="A5595" s="9" t="s">
        <v>2548</v>
      </c>
      <c r="B5595" s="9">
        <v>4</v>
      </c>
      <c r="C5595" s="9">
        <v>3</v>
      </c>
      <c r="D5595" s="5">
        <v>3</v>
      </c>
      <c r="E5595" s="5">
        <v>43741</v>
      </c>
      <c r="F5595" s="5">
        <v>4</v>
      </c>
      <c r="G5595" s="9" t="s">
        <v>3456</v>
      </c>
      <c r="H5595" s="5">
        <v>1</v>
      </c>
      <c r="I5595" s="5">
        <v>4</v>
      </c>
      <c r="J5595" s="5">
        <v>5</v>
      </c>
      <c r="K5595" s="5">
        <v>138.79133858267716</v>
      </c>
      <c r="L5595" s="5">
        <v>5.25</v>
      </c>
      <c r="M5595" s="5">
        <v>3</v>
      </c>
      <c r="N5595" s="5">
        <v>0</v>
      </c>
      <c r="O5595" s="13">
        <v>43746</v>
      </c>
      <c r="P5595" s="5" t="s">
        <v>104</v>
      </c>
      <c r="Q5595" s="5" t="s">
        <v>22</v>
      </c>
      <c r="R5595" s="5">
        <v>5</v>
      </c>
      <c r="S5595" s="10">
        <v>9.4854433865026095</v>
      </c>
      <c r="T5595" s="10">
        <v>23.59</v>
      </c>
      <c r="U5595" s="10">
        <v>5</v>
      </c>
      <c r="V5595" s="10">
        <v>2.4869686148322372</v>
      </c>
      <c r="W5595" s="7">
        <f>Sheet1!J5595*Sheet2!E$2+CEILING(((Sheet1!K5595-MIN(K:K))/(MAX(K:K)-MIN(K:K))*5),1)*Sheet2!E$3+CEILING(((Sheet1!L5595-MIN(L:L))/(MAX(L:L)-MIN(L:L))*5),1)*Sheet2!E$4+Sheet1!D5595*Sheet2!E$5</f>
        <v>1.6701111956975805</v>
      </c>
      <c r="X5595" s="7">
        <f>CEILING(((Sheet1!S5595-MIN(S:S))/(MAX(S:S)-MIN(S:S))*5),1)*Sheet2!E$6+CEILING(((Sheet1!T5595-MIN(T:T))/(MAX(T:T)-MIN(T:T))*5),1)*Sheet2!E$7+CEILING(((Sheet1!V5595-MIN(V:V))/(MAX(V:V)-MIN(V:V))*5),1)*Sheet2!E$8</f>
        <v>0.25202436024272301</v>
      </c>
      <c r="Y5595" s="7">
        <f>CEILING(((Sheet1!U5595-MIN(U:U))/(MAX(U:U)-MIN(U:U))*5),1)*Sheet2!E$9</f>
        <v>0.16507402473582466</v>
      </c>
      <c r="Z5595" s="7">
        <f>CEILING(((Sheet1!H5595-MIN(H:H))/(MAX(H:H)-MIN(H:H))*5),1)*Sheet2!E$10+I5595*Sheet2!E$11+F5595*Sheet2!E$12+CEILING(((Sheet1!N5595-MIN(N:N))/(MAX(N:N)-MIN(N:N))*5),1)*Sheet2!E$13</f>
        <v>0.19934470861941261</v>
      </c>
      <c r="AA5595" s="7">
        <f>B5595*Sheet2!E$14+C5595*Sheet2!E$15+M5595*Sheet2!E$16+R5595*Sheet2!E$17</f>
        <v>0.15286518179823347</v>
      </c>
      <c r="AB5595" s="7">
        <f t="shared" si="99"/>
        <v>2.4394194710937742</v>
      </c>
    </row>
    <row r="5596" spans="1:28" ht="29" hidden="1" x14ac:dyDescent="0.35">
      <c r="A5596" s="9" t="s">
        <v>2549</v>
      </c>
      <c r="B5596" s="9">
        <v>4</v>
      </c>
      <c r="C5596" s="9">
        <v>3</v>
      </c>
      <c r="D5596" s="5">
        <v>3</v>
      </c>
      <c r="E5596" s="5">
        <v>43741</v>
      </c>
      <c r="F5596" s="5">
        <v>4</v>
      </c>
      <c r="G5596" s="9" t="s">
        <v>3456</v>
      </c>
      <c r="H5596" s="5">
        <v>1</v>
      </c>
      <c r="I5596" s="5">
        <v>4</v>
      </c>
      <c r="J5596" s="5">
        <v>5</v>
      </c>
      <c r="K5596" s="5">
        <v>140.10629921259849</v>
      </c>
      <c r="L5596" s="5">
        <v>5.25</v>
      </c>
      <c r="M5596" s="5">
        <v>3</v>
      </c>
      <c r="N5596" s="5">
        <v>0</v>
      </c>
      <c r="O5596" s="13">
        <v>43746</v>
      </c>
      <c r="P5596" s="5" t="s">
        <v>104</v>
      </c>
      <c r="Q5596" s="5" t="s">
        <v>22</v>
      </c>
      <c r="R5596" s="5">
        <v>5</v>
      </c>
      <c r="S5596" s="10">
        <v>7.4956235672548699</v>
      </c>
      <c r="T5596" s="10">
        <v>18.554600000000001</v>
      </c>
      <c r="U5596" s="10">
        <v>5</v>
      </c>
      <c r="V5596" s="10">
        <v>2.4753911176992673</v>
      </c>
      <c r="W5596" s="7">
        <f>Sheet1!J5596*Sheet2!E$2+CEILING(((Sheet1!K5596-MIN(K:K))/(MAX(K:K)-MIN(K:K))*5),1)*Sheet2!E$3+CEILING(((Sheet1!L5596-MIN(L:L))/(MAX(L:L)-MIN(L:L))*5),1)*Sheet2!E$4+Sheet1!D5596*Sheet2!E$5</f>
        <v>1.6701111956975805</v>
      </c>
      <c r="X5596" s="7">
        <f>CEILING(((Sheet1!S5596-MIN(S:S))/(MAX(S:S)-MIN(S:S))*5),1)*Sheet2!E$6+CEILING(((Sheet1!T5596-MIN(T:T))/(MAX(T:T)-MIN(T:T))*5),1)*Sheet2!E$7+CEILING(((Sheet1!V5596-MIN(V:V))/(MAX(V:V)-MIN(V:V))*5),1)*Sheet2!E$8</f>
        <v>0.25202436024272301</v>
      </c>
      <c r="Y5596" s="7">
        <f>CEILING(((Sheet1!U5596-MIN(U:U))/(MAX(U:U)-MIN(U:U))*5),1)*Sheet2!E$9</f>
        <v>0.16507402473582466</v>
      </c>
      <c r="Z5596" s="7">
        <f>CEILING(((Sheet1!H5596-MIN(H:H))/(MAX(H:H)-MIN(H:H))*5),1)*Sheet2!E$10+I5596*Sheet2!E$11+F5596*Sheet2!E$12+CEILING(((Sheet1!N5596-MIN(N:N))/(MAX(N:N)-MIN(N:N))*5),1)*Sheet2!E$13</f>
        <v>0.19934470861941261</v>
      </c>
      <c r="AA5596" s="7">
        <f>B5596*Sheet2!E$14+C5596*Sheet2!E$15+M5596*Sheet2!E$16+R5596*Sheet2!E$17</f>
        <v>0.15286518179823347</v>
      </c>
      <c r="AB5596" s="7">
        <f t="shared" si="99"/>
        <v>2.4394194710937742</v>
      </c>
    </row>
    <row r="5597" spans="1:28" ht="29" hidden="1" x14ac:dyDescent="0.35">
      <c r="A5597" s="9" t="s">
        <v>2549</v>
      </c>
      <c r="B5597" s="9">
        <v>4</v>
      </c>
      <c r="C5597" s="9">
        <v>3</v>
      </c>
      <c r="D5597" s="5">
        <v>3</v>
      </c>
      <c r="E5597" s="5">
        <v>43741</v>
      </c>
      <c r="F5597" s="5">
        <v>4</v>
      </c>
      <c r="G5597" s="9" t="s">
        <v>3456</v>
      </c>
      <c r="H5597" s="5">
        <v>1</v>
      </c>
      <c r="I5597" s="5">
        <v>4</v>
      </c>
      <c r="J5597" s="5">
        <v>5</v>
      </c>
      <c r="K5597" s="5">
        <v>151.28346456692907</v>
      </c>
      <c r="L5597" s="5">
        <v>5.25</v>
      </c>
      <c r="M5597" s="5">
        <v>3</v>
      </c>
      <c r="N5597" s="5">
        <v>0</v>
      </c>
      <c r="O5597" s="13">
        <v>43746</v>
      </c>
      <c r="P5597" s="5" t="s">
        <v>104</v>
      </c>
      <c r="Q5597" s="5" t="s">
        <v>22</v>
      </c>
      <c r="R5597" s="5">
        <v>5</v>
      </c>
      <c r="S5597" s="10">
        <v>14.477757341616501</v>
      </c>
      <c r="T5597" s="10">
        <v>35.61</v>
      </c>
      <c r="U5597" s="10">
        <v>5</v>
      </c>
      <c r="V5597" s="10">
        <v>2.459635091247081</v>
      </c>
      <c r="W5597" s="7">
        <f>Sheet1!J5597*Sheet2!E$2+CEILING(((Sheet1!K5597-MIN(K:K))/(MAX(K:K)-MIN(K:K))*5),1)*Sheet2!E$3+CEILING(((Sheet1!L5597-MIN(L:L))/(MAX(L:L)-MIN(L:L))*5),1)*Sheet2!E$4+Sheet1!D5597*Sheet2!E$5</f>
        <v>1.6701111956975805</v>
      </c>
      <c r="X5597" s="7">
        <f>CEILING(((Sheet1!S5597-MIN(S:S))/(MAX(S:S)-MIN(S:S))*5),1)*Sheet2!E$6+CEILING(((Sheet1!T5597-MIN(T:T))/(MAX(T:T)-MIN(T:T))*5),1)*Sheet2!E$7+CEILING(((Sheet1!V5597-MIN(V:V))/(MAX(V:V)-MIN(V:V))*5),1)*Sheet2!E$8</f>
        <v>0.25202436024272301</v>
      </c>
      <c r="Y5597" s="7">
        <f>CEILING(((Sheet1!U5597-MIN(U:U))/(MAX(U:U)-MIN(U:U))*5),1)*Sheet2!E$9</f>
        <v>0.16507402473582466</v>
      </c>
      <c r="Z5597" s="7">
        <f>CEILING(((Sheet1!H5597-MIN(H:H))/(MAX(H:H)-MIN(H:H))*5),1)*Sheet2!E$10+I5597*Sheet2!E$11+F5597*Sheet2!E$12+CEILING(((Sheet1!N5597-MIN(N:N))/(MAX(N:N)-MIN(N:N))*5),1)*Sheet2!E$13</f>
        <v>0.19934470861941261</v>
      </c>
      <c r="AA5597" s="7">
        <f>B5597*Sheet2!E$14+C5597*Sheet2!E$15+M5597*Sheet2!E$16+R5597*Sheet2!E$17</f>
        <v>0.15286518179823347</v>
      </c>
      <c r="AB5597" s="7">
        <f t="shared" si="99"/>
        <v>2.4394194710937742</v>
      </c>
    </row>
    <row r="5598" spans="1:28" ht="29" hidden="1" x14ac:dyDescent="0.35">
      <c r="A5598" s="9" t="s">
        <v>2550</v>
      </c>
      <c r="B5598" s="9">
        <v>4</v>
      </c>
      <c r="C5598" s="9">
        <v>3</v>
      </c>
      <c r="D5598" s="5">
        <v>3</v>
      </c>
      <c r="E5598" s="5">
        <v>43741</v>
      </c>
      <c r="F5598" s="5">
        <v>4</v>
      </c>
      <c r="G5598" s="9" t="s">
        <v>3456</v>
      </c>
      <c r="H5598" s="5">
        <v>1</v>
      </c>
      <c r="I5598" s="5">
        <v>4</v>
      </c>
      <c r="J5598" s="5">
        <v>3</v>
      </c>
      <c r="K5598" s="5">
        <v>248.46299999999999</v>
      </c>
      <c r="L5598" s="5">
        <v>5.25</v>
      </c>
      <c r="M5598" s="5">
        <v>4</v>
      </c>
      <c r="N5598" s="5">
        <v>0</v>
      </c>
      <c r="O5598" s="13">
        <v>43758</v>
      </c>
      <c r="P5598" s="5" t="s">
        <v>77</v>
      </c>
      <c r="Q5598" s="5" t="s">
        <v>78</v>
      </c>
      <c r="R5598" s="5">
        <v>5</v>
      </c>
      <c r="S5598" s="10">
        <v>114.048202243793</v>
      </c>
      <c r="T5598" s="10">
        <v>276.49209999999999</v>
      </c>
      <c r="U5598" s="10">
        <v>17</v>
      </c>
      <c r="V5598" s="10">
        <v>2.4243442207792265</v>
      </c>
      <c r="W5598" s="7">
        <f>Sheet1!J5598*Sheet2!E$2+CEILING(((Sheet1!K5598-MIN(K:K))/(MAX(K:K)-MIN(K:K))*5),1)*Sheet2!E$3+CEILING(((Sheet1!L5598-MIN(L:L))/(MAX(L:L)-MIN(L:L))*5),1)*Sheet2!E$4+Sheet1!D5598*Sheet2!E$5</f>
        <v>1.3605888080736019</v>
      </c>
      <c r="X5598" s="7">
        <f>CEILING(((Sheet1!S5598-MIN(S:S))/(MAX(S:S)-MIN(S:S))*5),1)*Sheet2!E$6+CEILING(((Sheet1!T5598-MIN(T:T))/(MAX(T:T)-MIN(T:T))*5),1)*Sheet2!E$7+CEILING(((Sheet1!V5598-MIN(V:V))/(MAX(V:V)-MIN(V:V))*5),1)*Sheet2!E$8</f>
        <v>0.25202436024272301</v>
      </c>
      <c r="Y5598" s="7">
        <f>CEILING(((Sheet1!U5598-MIN(U:U))/(MAX(U:U)-MIN(U:U))*5),1)*Sheet2!E$9</f>
        <v>0.66029609894329866</v>
      </c>
      <c r="Z5598" s="7">
        <f>CEILING(((Sheet1!H5598-MIN(H:H))/(MAX(H:H)-MIN(H:H))*5),1)*Sheet2!E$10+I5598*Sheet2!E$11+F5598*Sheet2!E$12+CEILING(((Sheet1!N5598-MIN(N:N))/(MAX(N:N)-MIN(N:N))*5),1)*Sheet2!E$13</f>
        <v>0.19934470861941261</v>
      </c>
      <c r="AA5598" s="7">
        <f>B5598*Sheet2!E$14+C5598*Sheet2!E$15+M5598*Sheet2!E$16+R5598*Sheet2!E$17</f>
        <v>0.15923430973007738</v>
      </c>
      <c r="AB5598" s="7">
        <f t="shared" si="99"/>
        <v>2.6314882856091133</v>
      </c>
    </row>
    <row r="5599" spans="1:28" ht="29" hidden="1" x14ac:dyDescent="0.35">
      <c r="A5599" s="9" t="s">
        <v>2551</v>
      </c>
      <c r="B5599" s="9">
        <v>4</v>
      </c>
      <c r="C5599" s="9">
        <v>3</v>
      </c>
      <c r="D5599" s="5">
        <v>3</v>
      </c>
      <c r="E5599" s="5">
        <v>43743</v>
      </c>
      <c r="F5599" s="5">
        <v>4</v>
      </c>
      <c r="G5599" s="9" t="s">
        <v>3456</v>
      </c>
      <c r="H5599" s="5">
        <v>1</v>
      </c>
      <c r="I5599" s="5">
        <v>4</v>
      </c>
      <c r="J5599" s="5">
        <v>5</v>
      </c>
      <c r="K5599" s="5">
        <v>149.31102362204723</v>
      </c>
      <c r="L5599" s="5">
        <v>4.375</v>
      </c>
      <c r="M5599" s="5">
        <v>4</v>
      </c>
      <c r="N5599" s="5">
        <v>1</v>
      </c>
      <c r="O5599" s="13">
        <v>43746</v>
      </c>
      <c r="P5599" s="5" t="s">
        <v>181</v>
      </c>
      <c r="Q5599" s="5" t="s">
        <v>73</v>
      </c>
      <c r="R5599" s="5">
        <v>5</v>
      </c>
      <c r="S5599" s="10">
        <v>4.4293838020679797</v>
      </c>
      <c r="T5599" s="10">
        <v>11.9322</v>
      </c>
      <c r="U5599" s="10">
        <v>3</v>
      </c>
      <c r="V5599" s="10">
        <v>2.6938735799839977</v>
      </c>
      <c r="W5599" s="7">
        <f>Sheet1!J5599*Sheet2!E$2+CEILING(((Sheet1!K5599-MIN(K:K))/(MAX(K:K)-MIN(K:K))*5),1)*Sheet2!E$3+CEILING(((Sheet1!L5599-MIN(L:L))/(MAX(L:L)-MIN(L:L))*5),1)*Sheet2!E$4+Sheet1!D5599*Sheet2!E$5</f>
        <v>1.407032364089561</v>
      </c>
      <c r="X5599" s="7">
        <f>CEILING(((Sheet1!S5599-MIN(S:S))/(MAX(S:S)-MIN(S:S))*5),1)*Sheet2!E$6+CEILING(((Sheet1!T5599-MIN(T:T))/(MAX(T:T)-MIN(T:T))*5),1)*Sheet2!E$7+CEILING(((Sheet1!V5599-MIN(V:V))/(MAX(V:V)-MIN(V:V))*5),1)*Sheet2!E$8</f>
        <v>0.25202436024272301</v>
      </c>
      <c r="Y5599" s="7">
        <f>CEILING(((Sheet1!U5599-MIN(U:U))/(MAX(U:U)-MIN(U:U))*5),1)*Sheet2!E$9</f>
        <v>0.16507402473582466</v>
      </c>
      <c r="Z5599" s="7">
        <f>CEILING(((Sheet1!H5599-MIN(H:H))/(MAX(H:H)-MIN(H:H))*5),1)*Sheet2!E$10+I5599*Sheet2!E$11+F5599*Sheet2!E$12+CEILING(((Sheet1!N5599-MIN(N:N))/(MAX(N:N)-MIN(N:N))*5),1)*Sheet2!E$13</f>
        <v>0.41848166131091452</v>
      </c>
      <c r="AA5599" s="7">
        <f>B5599*Sheet2!E$14+C5599*Sheet2!E$15+M5599*Sheet2!E$16+R5599*Sheet2!E$17</f>
        <v>0.15923430973007738</v>
      </c>
      <c r="AB5599" s="7">
        <f t="shared" si="99"/>
        <v>2.4018467201091003</v>
      </c>
    </row>
    <row r="5600" spans="1:28" ht="29" hidden="1" x14ac:dyDescent="0.35">
      <c r="A5600" s="9" t="s">
        <v>2551</v>
      </c>
      <c r="B5600" s="9">
        <v>4</v>
      </c>
      <c r="C5600" s="9">
        <v>3</v>
      </c>
      <c r="D5600" s="5">
        <v>3</v>
      </c>
      <c r="E5600" s="5">
        <v>43743</v>
      </c>
      <c r="F5600" s="5">
        <v>4</v>
      </c>
      <c r="G5600" s="9" t="s">
        <v>3456</v>
      </c>
      <c r="H5600" s="5">
        <v>1</v>
      </c>
      <c r="I5600" s="5">
        <v>4</v>
      </c>
      <c r="J5600" s="5">
        <v>5</v>
      </c>
      <c r="K5600" s="5">
        <v>149.31102362204723</v>
      </c>
      <c r="L5600" s="5">
        <v>4.375</v>
      </c>
      <c r="M5600" s="5">
        <v>4</v>
      </c>
      <c r="N5600" s="5">
        <v>1</v>
      </c>
      <c r="O5600" s="13">
        <v>43746</v>
      </c>
      <c r="P5600" s="5" t="s">
        <v>181</v>
      </c>
      <c r="Q5600" s="5" t="s">
        <v>73</v>
      </c>
      <c r="R5600" s="5">
        <v>5</v>
      </c>
      <c r="S5600" s="10">
        <v>1.8279996643455101</v>
      </c>
      <c r="T5600" s="10">
        <v>4.9244000000000003</v>
      </c>
      <c r="U5600" s="10">
        <v>3</v>
      </c>
      <c r="V5600" s="10">
        <v>2.6938735799840057</v>
      </c>
      <c r="W5600" s="7">
        <f>Sheet1!J5600*Sheet2!E$2+CEILING(((Sheet1!K5600-MIN(K:K))/(MAX(K:K)-MIN(K:K))*5),1)*Sheet2!E$3+CEILING(((Sheet1!L5600-MIN(L:L))/(MAX(L:L)-MIN(L:L))*5),1)*Sheet2!E$4+Sheet1!D5600*Sheet2!E$5</f>
        <v>1.407032364089561</v>
      </c>
      <c r="X5600" s="7">
        <f>CEILING(((Sheet1!S5600-MIN(S:S))/(MAX(S:S)-MIN(S:S))*5),1)*Sheet2!E$6+CEILING(((Sheet1!T5600-MIN(T:T))/(MAX(T:T)-MIN(T:T))*5),1)*Sheet2!E$7+CEILING(((Sheet1!V5600-MIN(V:V))/(MAX(V:V)-MIN(V:V))*5),1)*Sheet2!E$8</f>
        <v>0.25202436024272301</v>
      </c>
      <c r="Y5600" s="7">
        <f>CEILING(((Sheet1!U5600-MIN(U:U))/(MAX(U:U)-MIN(U:U))*5),1)*Sheet2!E$9</f>
        <v>0.16507402473582466</v>
      </c>
      <c r="Z5600" s="7">
        <f>CEILING(((Sheet1!H5600-MIN(H:H))/(MAX(H:H)-MIN(H:H))*5),1)*Sheet2!E$10+I5600*Sheet2!E$11+F5600*Sheet2!E$12+CEILING(((Sheet1!N5600-MIN(N:N))/(MAX(N:N)-MIN(N:N))*5),1)*Sheet2!E$13</f>
        <v>0.41848166131091452</v>
      </c>
      <c r="AA5600" s="7">
        <f>B5600*Sheet2!E$14+C5600*Sheet2!E$15+M5600*Sheet2!E$16+R5600*Sheet2!E$17</f>
        <v>0.15923430973007738</v>
      </c>
      <c r="AB5600" s="7">
        <f t="shared" si="99"/>
        <v>2.4018467201091003</v>
      </c>
    </row>
    <row r="5601" spans="1:28" ht="29" hidden="1" x14ac:dyDescent="0.35">
      <c r="A5601" s="9" t="s">
        <v>2551</v>
      </c>
      <c r="B5601" s="9">
        <v>4</v>
      </c>
      <c r="C5601" s="9">
        <v>3</v>
      </c>
      <c r="D5601" s="5">
        <v>3</v>
      </c>
      <c r="E5601" s="5">
        <v>43743</v>
      </c>
      <c r="F5601" s="5">
        <v>4</v>
      </c>
      <c r="G5601" s="9" t="s">
        <v>3456</v>
      </c>
      <c r="H5601" s="5">
        <v>1</v>
      </c>
      <c r="I5601" s="5">
        <v>4</v>
      </c>
      <c r="J5601" s="5">
        <v>5</v>
      </c>
      <c r="K5601" s="5">
        <v>152.59842519685043</v>
      </c>
      <c r="L5601" s="5">
        <v>4.375</v>
      </c>
      <c r="M5601" s="5">
        <v>4</v>
      </c>
      <c r="N5601" s="5">
        <v>1</v>
      </c>
      <c r="O5601" s="13">
        <v>43746</v>
      </c>
      <c r="P5601" s="5" t="s">
        <v>181</v>
      </c>
      <c r="Q5601" s="5" t="s">
        <v>73</v>
      </c>
      <c r="R5601" s="5">
        <v>5</v>
      </c>
      <c r="S5601" s="10">
        <v>1.9498663086352099</v>
      </c>
      <c r="T5601" s="10">
        <v>5.2468000000000004</v>
      </c>
      <c r="U5601" s="10">
        <v>3</v>
      </c>
      <c r="V5601" s="10">
        <v>2.690851150545007</v>
      </c>
      <c r="W5601" s="7">
        <f>Sheet1!J5601*Sheet2!E$2+CEILING(((Sheet1!K5601-MIN(K:K))/(MAX(K:K)-MIN(K:K))*5),1)*Sheet2!E$3+CEILING(((Sheet1!L5601-MIN(L:L))/(MAX(L:L)-MIN(L:L))*5),1)*Sheet2!E$4+Sheet1!D5601*Sheet2!E$5</f>
        <v>1.407032364089561</v>
      </c>
      <c r="X5601" s="7">
        <f>CEILING(((Sheet1!S5601-MIN(S:S))/(MAX(S:S)-MIN(S:S))*5),1)*Sheet2!E$6+CEILING(((Sheet1!T5601-MIN(T:T))/(MAX(T:T)-MIN(T:T))*5),1)*Sheet2!E$7+CEILING(((Sheet1!V5601-MIN(V:V))/(MAX(V:V)-MIN(V:V))*5),1)*Sheet2!E$8</f>
        <v>0.25202436024272301</v>
      </c>
      <c r="Y5601" s="7">
        <f>CEILING(((Sheet1!U5601-MIN(U:U))/(MAX(U:U)-MIN(U:U))*5),1)*Sheet2!E$9</f>
        <v>0.16507402473582466</v>
      </c>
      <c r="Z5601" s="7">
        <f>CEILING(((Sheet1!H5601-MIN(H:H))/(MAX(H:H)-MIN(H:H))*5),1)*Sheet2!E$10+I5601*Sheet2!E$11+F5601*Sheet2!E$12+CEILING(((Sheet1!N5601-MIN(N:N))/(MAX(N:N)-MIN(N:N))*5),1)*Sheet2!E$13</f>
        <v>0.41848166131091452</v>
      </c>
      <c r="AA5601" s="7">
        <f>B5601*Sheet2!E$14+C5601*Sheet2!E$15+M5601*Sheet2!E$16+R5601*Sheet2!E$17</f>
        <v>0.15923430973007738</v>
      </c>
      <c r="AB5601" s="7">
        <f t="shared" si="99"/>
        <v>2.4018467201091003</v>
      </c>
    </row>
    <row r="5602" spans="1:28" ht="29" hidden="1" x14ac:dyDescent="0.35">
      <c r="A5602" s="9" t="s">
        <v>2552</v>
      </c>
      <c r="B5602" s="9">
        <v>5</v>
      </c>
      <c r="C5602" s="9">
        <v>5</v>
      </c>
      <c r="D5602" s="5">
        <v>3</v>
      </c>
      <c r="E5602" s="5">
        <v>43743</v>
      </c>
      <c r="F5602" s="5">
        <v>3</v>
      </c>
      <c r="G5602" s="9" t="s">
        <v>3456</v>
      </c>
      <c r="H5602" s="5">
        <v>1</v>
      </c>
      <c r="I5602" s="5">
        <v>5</v>
      </c>
      <c r="J5602" s="5">
        <v>1</v>
      </c>
      <c r="K5602" s="5">
        <v>316.33179999999999</v>
      </c>
      <c r="L5602" s="5">
        <v>4.9000000000000004</v>
      </c>
      <c r="M5602" s="5">
        <v>5</v>
      </c>
      <c r="N5602" s="5">
        <v>1</v>
      </c>
      <c r="O5602" s="13">
        <v>43747</v>
      </c>
      <c r="P5602" s="5" t="s">
        <v>126</v>
      </c>
      <c r="Q5602" s="5" t="s">
        <v>127</v>
      </c>
      <c r="R5602" s="5">
        <v>4</v>
      </c>
      <c r="S5602" s="10">
        <v>30.153678671867901</v>
      </c>
      <c r="T5602" s="10">
        <v>63.283999999999999</v>
      </c>
      <c r="U5602" s="10">
        <v>4</v>
      </c>
      <c r="V5602" s="10">
        <v>2.0987157384230297</v>
      </c>
      <c r="W5602" s="7">
        <f>Sheet1!J5602*Sheet2!E$2+CEILING(((Sheet1!K5602-MIN(K:K))/(MAX(K:K)-MIN(K:K))*5),1)*Sheet2!E$3+CEILING(((Sheet1!L5602-MIN(L:L))/(MAX(L:L)-MIN(L:L))*5),1)*Sheet2!E$4+Sheet1!D5602*Sheet2!E$5</f>
        <v>0.91952700464561388</v>
      </c>
      <c r="X5602" s="7">
        <f>CEILING(((Sheet1!S5602-MIN(S:S))/(MAX(S:S)-MIN(S:S))*5),1)*Sheet2!E$6+CEILING(((Sheet1!T5602-MIN(T:T))/(MAX(T:T)-MIN(T:T))*5),1)*Sheet2!E$7+CEILING(((Sheet1!V5602-MIN(V:V))/(MAX(V:V)-MIN(V:V))*5),1)*Sheet2!E$8</f>
        <v>0.25202436024272301</v>
      </c>
      <c r="Y5602" s="7">
        <f>CEILING(((Sheet1!U5602-MIN(U:U))/(MAX(U:U)-MIN(U:U))*5),1)*Sheet2!E$9</f>
        <v>0.16507402473582466</v>
      </c>
      <c r="Z5602" s="7">
        <f>CEILING(((Sheet1!H5602-MIN(H:H))/(MAX(H:H)-MIN(H:H))*5),1)*Sheet2!E$10+I5602*Sheet2!E$11+F5602*Sheet2!E$12+CEILING(((Sheet1!N5602-MIN(N:N))/(MAX(N:N)-MIN(N:N))*5),1)*Sheet2!E$13</f>
        <v>0.42417981009592187</v>
      </c>
      <c r="AA5602" s="7">
        <f>B5602*Sheet2!E$14+C5602*Sheet2!E$15+M5602*Sheet2!E$16+R5602*Sheet2!E$17</f>
        <v>0.20800957596450714</v>
      </c>
      <c r="AB5602" s="7">
        <f t="shared" si="99"/>
        <v>1.9688147756845906</v>
      </c>
    </row>
    <row r="5603" spans="1:28" ht="29" hidden="1" x14ac:dyDescent="0.35">
      <c r="A5603" s="9" t="s">
        <v>2552</v>
      </c>
      <c r="B5603" s="9">
        <v>5</v>
      </c>
      <c r="C5603" s="9">
        <v>5</v>
      </c>
      <c r="D5603" s="5">
        <v>3</v>
      </c>
      <c r="E5603" s="5">
        <v>43743</v>
      </c>
      <c r="F5603" s="5">
        <v>3</v>
      </c>
      <c r="G5603" s="9" t="s">
        <v>3456</v>
      </c>
      <c r="H5603" s="5">
        <v>1</v>
      </c>
      <c r="I5603" s="5">
        <v>5</v>
      </c>
      <c r="J5603" s="5">
        <v>1</v>
      </c>
      <c r="K5603" s="5">
        <v>324.81540000000001</v>
      </c>
      <c r="L5603" s="5">
        <v>4.9000000000000004</v>
      </c>
      <c r="M5603" s="5">
        <v>5</v>
      </c>
      <c r="N5603" s="5">
        <v>1</v>
      </c>
      <c r="O5603" s="13">
        <v>43747</v>
      </c>
      <c r="P5603" s="5" t="s">
        <v>126</v>
      </c>
      <c r="Q5603" s="5" t="s">
        <v>127</v>
      </c>
      <c r="R5603" s="5">
        <v>4</v>
      </c>
      <c r="S5603" s="10">
        <v>16.1553116211558</v>
      </c>
      <c r="T5603" s="10">
        <v>34.049999999999997</v>
      </c>
      <c r="U5603" s="10">
        <v>4</v>
      </c>
      <c r="V5603" s="10">
        <v>2.1076659366576771</v>
      </c>
      <c r="W5603" s="7">
        <f>Sheet1!J5603*Sheet2!E$2+CEILING(((Sheet1!K5603-MIN(K:K))/(MAX(K:K)-MIN(K:K))*5),1)*Sheet2!E$3+CEILING(((Sheet1!L5603-MIN(L:L))/(MAX(L:L)-MIN(L:L))*5),1)*Sheet2!E$4+Sheet1!D5603*Sheet2!E$5</f>
        <v>0.91952700464561388</v>
      </c>
      <c r="X5603" s="7">
        <f>CEILING(((Sheet1!S5603-MIN(S:S))/(MAX(S:S)-MIN(S:S))*5),1)*Sheet2!E$6+CEILING(((Sheet1!T5603-MIN(T:T))/(MAX(T:T)-MIN(T:T))*5),1)*Sheet2!E$7+CEILING(((Sheet1!V5603-MIN(V:V))/(MAX(V:V)-MIN(V:V))*5),1)*Sheet2!E$8</f>
        <v>0.25202436024272301</v>
      </c>
      <c r="Y5603" s="7">
        <f>CEILING(((Sheet1!U5603-MIN(U:U))/(MAX(U:U)-MIN(U:U))*5),1)*Sheet2!E$9</f>
        <v>0.16507402473582466</v>
      </c>
      <c r="Z5603" s="7">
        <f>CEILING(((Sheet1!H5603-MIN(H:H))/(MAX(H:H)-MIN(H:H))*5),1)*Sheet2!E$10+I5603*Sheet2!E$11+F5603*Sheet2!E$12+CEILING(((Sheet1!N5603-MIN(N:N))/(MAX(N:N)-MIN(N:N))*5),1)*Sheet2!E$13</f>
        <v>0.42417981009592187</v>
      </c>
      <c r="AA5603" s="7">
        <f>B5603*Sheet2!E$14+C5603*Sheet2!E$15+M5603*Sheet2!E$16+R5603*Sheet2!E$17</f>
        <v>0.20800957596450714</v>
      </c>
      <c r="AB5603" s="7">
        <f t="shared" si="99"/>
        <v>1.9688147756845906</v>
      </c>
    </row>
    <row r="5604" spans="1:28" ht="29" hidden="1" x14ac:dyDescent="0.35">
      <c r="A5604" s="9" t="s">
        <v>2553</v>
      </c>
      <c r="B5604" s="9">
        <v>5</v>
      </c>
      <c r="C5604" s="9">
        <v>5</v>
      </c>
      <c r="D5604" s="5">
        <v>3</v>
      </c>
      <c r="E5604" s="5">
        <v>43743</v>
      </c>
      <c r="F5604" s="5">
        <v>3</v>
      </c>
      <c r="G5604" s="9" t="s">
        <v>3456</v>
      </c>
      <c r="H5604" s="5">
        <v>1</v>
      </c>
      <c r="I5604" s="5">
        <v>5</v>
      </c>
      <c r="J5604" s="5">
        <v>1</v>
      </c>
      <c r="K5604" s="5">
        <v>324.81540000000001</v>
      </c>
      <c r="L5604" s="5">
        <v>4.9000000000000004</v>
      </c>
      <c r="M5604" s="5">
        <v>5</v>
      </c>
      <c r="N5604" s="5">
        <v>1</v>
      </c>
      <c r="O5604" s="13">
        <v>43747</v>
      </c>
      <c r="P5604" s="5" t="s">
        <v>126</v>
      </c>
      <c r="Q5604" s="5" t="s">
        <v>127</v>
      </c>
      <c r="R5604" s="5">
        <v>4</v>
      </c>
      <c r="S5604" s="10">
        <v>67.313798421482403</v>
      </c>
      <c r="T5604" s="10">
        <v>141.875</v>
      </c>
      <c r="U5604" s="10">
        <v>4</v>
      </c>
      <c r="V5604" s="10">
        <v>2.1076659366576806</v>
      </c>
      <c r="W5604" s="7">
        <f>Sheet1!J5604*Sheet2!E$2+CEILING(((Sheet1!K5604-MIN(K:K))/(MAX(K:K)-MIN(K:K))*5),1)*Sheet2!E$3+CEILING(((Sheet1!L5604-MIN(L:L))/(MAX(L:L)-MIN(L:L))*5),1)*Sheet2!E$4+Sheet1!D5604*Sheet2!E$5</f>
        <v>0.91952700464561388</v>
      </c>
      <c r="X5604" s="7">
        <f>CEILING(((Sheet1!S5604-MIN(S:S))/(MAX(S:S)-MIN(S:S))*5),1)*Sheet2!E$6+CEILING(((Sheet1!T5604-MIN(T:T))/(MAX(T:T)-MIN(T:T))*5),1)*Sheet2!E$7+CEILING(((Sheet1!V5604-MIN(V:V))/(MAX(V:V)-MIN(V:V))*5),1)*Sheet2!E$8</f>
        <v>0.25202436024272301</v>
      </c>
      <c r="Y5604" s="7">
        <f>CEILING(((Sheet1!U5604-MIN(U:U))/(MAX(U:U)-MIN(U:U))*5),1)*Sheet2!E$9</f>
        <v>0.16507402473582466</v>
      </c>
      <c r="Z5604" s="7">
        <f>CEILING(((Sheet1!H5604-MIN(H:H))/(MAX(H:H)-MIN(H:H))*5),1)*Sheet2!E$10+I5604*Sheet2!E$11+F5604*Sheet2!E$12+CEILING(((Sheet1!N5604-MIN(N:N))/(MAX(N:N)-MIN(N:N))*5),1)*Sheet2!E$13</f>
        <v>0.42417981009592187</v>
      </c>
      <c r="AA5604" s="7">
        <f>B5604*Sheet2!E$14+C5604*Sheet2!E$15+M5604*Sheet2!E$16+R5604*Sheet2!E$17</f>
        <v>0.20800957596450714</v>
      </c>
      <c r="AB5604" s="7">
        <f t="shared" si="99"/>
        <v>1.9688147756845906</v>
      </c>
    </row>
    <row r="5605" spans="1:28" ht="29" hidden="1" x14ac:dyDescent="0.35">
      <c r="A5605" s="9" t="s">
        <v>2553</v>
      </c>
      <c r="B5605" s="9">
        <v>5</v>
      </c>
      <c r="C5605" s="9">
        <v>5</v>
      </c>
      <c r="D5605" s="5">
        <v>3</v>
      </c>
      <c r="E5605" s="5">
        <v>43743</v>
      </c>
      <c r="F5605" s="5">
        <v>3</v>
      </c>
      <c r="G5605" s="9" t="s">
        <v>3456</v>
      </c>
      <c r="H5605" s="5">
        <v>1</v>
      </c>
      <c r="I5605" s="5">
        <v>5</v>
      </c>
      <c r="J5605" s="5">
        <v>1</v>
      </c>
      <c r="K5605" s="5">
        <v>329.05719999999997</v>
      </c>
      <c r="L5605" s="5">
        <v>4.9000000000000004</v>
      </c>
      <c r="M5605" s="5">
        <v>5</v>
      </c>
      <c r="N5605" s="5">
        <v>1</v>
      </c>
      <c r="O5605" s="13">
        <v>43747</v>
      </c>
      <c r="P5605" s="5" t="s">
        <v>126</v>
      </c>
      <c r="Q5605" s="5" t="s">
        <v>127</v>
      </c>
      <c r="R5605" s="5">
        <v>4</v>
      </c>
      <c r="S5605" s="10">
        <v>14.3699537331035</v>
      </c>
      <c r="T5605" s="10">
        <v>30.175000000000001</v>
      </c>
      <c r="U5605" s="10">
        <v>4</v>
      </c>
      <c r="V5605" s="10">
        <v>2.0998675820707087</v>
      </c>
      <c r="W5605" s="7">
        <f>Sheet1!J5605*Sheet2!E$2+CEILING(((Sheet1!K5605-MIN(K:K))/(MAX(K:K)-MIN(K:K))*5),1)*Sheet2!E$3+CEILING(((Sheet1!L5605-MIN(L:L))/(MAX(L:L)-MIN(L:L))*5),1)*Sheet2!E$4+Sheet1!D5605*Sheet2!E$5</f>
        <v>0.91952700464561388</v>
      </c>
      <c r="X5605" s="7">
        <f>CEILING(((Sheet1!S5605-MIN(S:S))/(MAX(S:S)-MIN(S:S))*5),1)*Sheet2!E$6+CEILING(((Sheet1!T5605-MIN(T:T))/(MAX(T:T)-MIN(T:T))*5),1)*Sheet2!E$7+CEILING(((Sheet1!V5605-MIN(V:V))/(MAX(V:V)-MIN(V:V))*5),1)*Sheet2!E$8</f>
        <v>0.25202436024272301</v>
      </c>
      <c r="Y5605" s="7">
        <f>CEILING(((Sheet1!U5605-MIN(U:U))/(MAX(U:U)-MIN(U:U))*5),1)*Sheet2!E$9</f>
        <v>0.16507402473582466</v>
      </c>
      <c r="Z5605" s="7">
        <f>CEILING(((Sheet1!H5605-MIN(H:H))/(MAX(H:H)-MIN(H:H))*5),1)*Sheet2!E$10+I5605*Sheet2!E$11+F5605*Sheet2!E$12+CEILING(((Sheet1!N5605-MIN(N:N))/(MAX(N:N)-MIN(N:N))*5),1)*Sheet2!E$13</f>
        <v>0.42417981009592187</v>
      </c>
      <c r="AA5605" s="7">
        <f>B5605*Sheet2!E$14+C5605*Sheet2!E$15+M5605*Sheet2!E$16+R5605*Sheet2!E$17</f>
        <v>0.20800957596450714</v>
      </c>
      <c r="AB5605" s="7">
        <f t="shared" si="99"/>
        <v>1.9688147756845906</v>
      </c>
    </row>
    <row r="5606" spans="1:28" ht="29" hidden="1" x14ac:dyDescent="0.35">
      <c r="A5606" s="9" t="s">
        <v>2554</v>
      </c>
      <c r="B5606" s="9">
        <v>4</v>
      </c>
      <c r="C5606" s="9">
        <v>3</v>
      </c>
      <c r="D5606" s="5">
        <v>3</v>
      </c>
      <c r="E5606" s="5">
        <v>43743</v>
      </c>
      <c r="F5606" s="5">
        <v>4</v>
      </c>
      <c r="G5606" s="9" t="s">
        <v>3456</v>
      </c>
      <c r="H5606" s="5">
        <v>1</v>
      </c>
      <c r="I5606" s="5">
        <v>4</v>
      </c>
      <c r="J5606" s="5">
        <v>5</v>
      </c>
      <c r="K5606" s="5">
        <v>132.87401574803144</v>
      </c>
      <c r="L5606" s="5">
        <v>5.6</v>
      </c>
      <c r="M5606" s="5">
        <v>4</v>
      </c>
      <c r="N5606" s="5">
        <v>1</v>
      </c>
      <c r="O5606" s="13">
        <v>43747</v>
      </c>
      <c r="P5606" s="5" t="s">
        <v>47</v>
      </c>
      <c r="Q5606" s="5" t="s">
        <v>48</v>
      </c>
      <c r="R5606" s="5">
        <v>5</v>
      </c>
      <c r="S5606" s="10">
        <v>8.7361510112660099</v>
      </c>
      <c r="T5606" s="10">
        <v>21.780100000000001</v>
      </c>
      <c r="U5606" s="10">
        <v>4</v>
      </c>
      <c r="V5606" s="10">
        <v>2.493100219068181</v>
      </c>
      <c r="W5606" s="7">
        <f>Sheet1!J5606*Sheet2!E$2+CEILING(((Sheet1!K5606-MIN(K:K))/(MAX(K:K)-MIN(K:K))*5),1)*Sheet2!E$3+CEILING(((Sheet1!L5606-MIN(L:L))/(MAX(L:L)-MIN(L:L))*5),1)*Sheet2!E$4+Sheet1!D5606*Sheet2!E$5</f>
        <v>1.6701111956975805</v>
      </c>
      <c r="X5606" s="7">
        <f>CEILING(((Sheet1!S5606-MIN(S:S))/(MAX(S:S)-MIN(S:S))*5),1)*Sheet2!E$6+CEILING(((Sheet1!T5606-MIN(T:T))/(MAX(T:T)-MIN(T:T))*5),1)*Sheet2!E$7+CEILING(((Sheet1!V5606-MIN(V:V))/(MAX(V:V)-MIN(V:V))*5),1)*Sheet2!E$8</f>
        <v>0.25202436024272301</v>
      </c>
      <c r="Y5606" s="7">
        <f>CEILING(((Sheet1!U5606-MIN(U:U))/(MAX(U:U)-MIN(U:U))*5),1)*Sheet2!E$9</f>
        <v>0.16507402473582466</v>
      </c>
      <c r="Z5606" s="7">
        <f>CEILING(((Sheet1!H5606-MIN(H:H))/(MAX(H:H)-MIN(H:H))*5),1)*Sheet2!E$10+I5606*Sheet2!E$11+F5606*Sheet2!E$12+CEILING(((Sheet1!N5606-MIN(N:N))/(MAX(N:N)-MIN(N:N))*5),1)*Sheet2!E$13</f>
        <v>0.41848166131091452</v>
      </c>
      <c r="AA5606" s="7">
        <f>B5606*Sheet2!E$14+C5606*Sheet2!E$15+M5606*Sheet2!E$16+R5606*Sheet2!E$17</f>
        <v>0.15923430973007738</v>
      </c>
      <c r="AB5606" s="7">
        <f t="shared" si="99"/>
        <v>2.6649255517171198</v>
      </c>
    </row>
    <row r="5607" spans="1:28" ht="29" hidden="1" x14ac:dyDescent="0.35">
      <c r="A5607" s="9" t="s">
        <v>2555</v>
      </c>
      <c r="B5607" s="9">
        <v>3</v>
      </c>
      <c r="C5607" s="9">
        <v>2</v>
      </c>
      <c r="D5607" s="5">
        <v>3</v>
      </c>
      <c r="E5607" s="5">
        <v>43743</v>
      </c>
      <c r="F5607" s="5">
        <v>3</v>
      </c>
      <c r="G5607" s="9" t="s">
        <v>3456</v>
      </c>
      <c r="H5607" s="5">
        <v>1</v>
      </c>
      <c r="I5607" s="5">
        <v>3</v>
      </c>
      <c r="J5607" s="5">
        <v>3</v>
      </c>
      <c r="K5607" s="5">
        <v>129.58661417322838</v>
      </c>
      <c r="L5607" s="5">
        <v>5.25</v>
      </c>
      <c r="M5607" s="5">
        <v>2</v>
      </c>
      <c r="N5607" s="5">
        <v>0</v>
      </c>
      <c r="O5607" s="13">
        <v>43747</v>
      </c>
      <c r="P5607" s="5" t="s">
        <v>306</v>
      </c>
      <c r="Q5607" s="5" t="s">
        <v>307</v>
      </c>
      <c r="R5607" s="5">
        <v>5</v>
      </c>
      <c r="S5607" s="10">
        <v>442.938380206798</v>
      </c>
      <c r="T5607" s="10">
        <v>879</v>
      </c>
      <c r="U5607" s="10">
        <v>4</v>
      </c>
      <c r="V5607" s="10">
        <v>1.9844746792761887</v>
      </c>
      <c r="W5607" s="7">
        <f>Sheet1!J5607*Sheet2!E$2+CEILING(((Sheet1!K5607-MIN(K:K))/(MAX(K:K)-MIN(K:K))*5),1)*Sheet2!E$3+CEILING(((Sheet1!L5607-MIN(L:L))/(MAX(L:L)-MIN(L:L))*5),1)*Sheet2!E$4+Sheet1!D5607*Sheet2!E$5</f>
        <v>1.2235708635605365</v>
      </c>
      <c r="X5607" s="7">
        <f>CEILING(((Sheet1!S5607-MIN(S:S))/(MAX(S:S)-MIN(S:S))*5),1)*Sheet2!E$6+CEILING(((Sheet1!T5607-MIN(T:T))/(MAX(T:T)-MIN(T:T))*5),1)*Sheet2!E$7+CEILING(((Sheet1!V5607-MIN(V:V))/(MAX(V:V)-MIN(V:V))*5),1)*Sheet2!E$8</f>
        <v>0.37962992139259338</v>
      </c>
      <c r="Y5607" s="7">
        <f>CEILING(((Sheet1!U5607-MIN(U:U))/(MAX(U:U)-MIN(U:U))*5),1)*Sheet2!E$9</f>
        <v>0.16507402473582466</v>
      </c>
      <c r="Z5607" s="7">
        <f>CEILING(((Sheet1!H5607-MIN(H:H))/(MAX(H:H)-MIN(H:H))*5),1)*Sheet2!E$10+I5607*Sheet2!E$11+F5607*Sheet2!E$12+CEILING(((Sheet1!N5607-MIN(N:N))/(MAX(N:N)-MIN(N:N))*5),1)*Sheet2!E$13</f>
        <v>0.18178453874399639</v>
      </c>
      <c r="AA5607" s="7">
        <f>B5607*Sheet2!E$14+C5607*Sheet2!E$15+M5607*Sheet2!E$16+R5607*Sheet2!E$17</f>
        <v>0.11351019020566727</v>
      </c>
      <c r="AB5607" s="7">
        <f t="shared" si="99"/>
        <v>2.0635695386386184</v>
      </c>
    </row>
    <row r="5608" spans="1:28" ht="29" hidden="1" x14ac:dyDescent="0.35">
      <c r="A5608" s="9" t="s">
        <v>2556</v>
      </c>
      <c r="B5608" s="9">
        <v>5</v>
      </c>
      <c r="C5608" s="9">
        <v>4</v>
      </c>
      <c r="D5608" s="5">
        <v>3</v>
      </c>
      <c r="E5608" s="5">
        <v>43743</v>
      </c>
      <c r="F5608" s="5">
        <v>4</v>
      </c>
      <c r="G5608" s="9" t="s">
        <v>3456</v>
      </c>
      <c r="H5608" s="5">
        <v>1</v>
      </c>
      <c r="I5608" s="5">
        <v>3</v>
      </c>
      <c r="J5608" s="5">
        <v>2</v>
      </c>
      <c r="K5608" s="5">
        <v>303.60640000000001</v>
      </c>
      <c r="L5608" s="5">
        <v>4.9874999999999998</v>
      </c>
      <c r="M5608" s="5">
        <v>3</v>
      </c>
      <c r="N5608" s="5">
        <v>1</v>
      </c>
      <c r="O5608" s="13">
        <v>43755</v>
      </c>
      <c r="P5608" s="5" t="s">
        <v>1587</v>
      </c>
      <c r="Q5608" s="5" t="s">
        <v>1588</v>
      </c>
      <c r="R5608" s="5">
        <v>5</v>
      </c>
      <c r="S5608" s="10">
        <v>930.32241676494596</v>
      </c>
      <c r="T5608" s="10">
        <v>2457.3625000000002</v>
      </c>
      <c r="U5608" s="10">
        <v>12</v>
      </c>
      <c r="V5608" s="10">
        <v>2.6414095325630256</v>
      </c>
      <c r="W5608" s="7">
        <f>Sheet1!J5608*Sheet2!E$2+CEILING(((Sheet1!K5608-MIN(K:K))/(MAX(K:K)-MIN(K:K))*5),1)*Sheet2!E$3+CEILING(((Sheet1!L5608-MIN(L:L))/(MAX(L:L)-MIN(L:L))*5),1)*Sheet2!E$4+Sheet1!D5608*Sheet2!E$5</f>
        <v>1.0742881984576031</v>
      </c>
      <c r="X5608" s="7">
        <f>CEILING(((Sheet1!S5608-MIN(S:S))/(MAX(S:S)-MIN(S:S))*5),1)*Sheet2!E$6+CEILING(((Sheet1!T5608-MIN(T:T))/(MAX(T:T)-MIN(T:T))*5),1)*Sheet2!E$7+CEILING(((Sheet1!V5608-MIN(V:V))/(MAX(V:V)-MIN(V:V))*5),1)*Sheet2!E$8</f>
        <v>0.53250274144781851</v>
      </c>
      <c r="Y5608" s="7">
        <f>CEILING(((Sheet1!U5608-MIN(U:U))/(MAX(U:U)-MIN(U:U))*5),1)*Sheet2!E$9</f>
        <v>0.49522207420747399</v>
      </c>
      <c r="Z5608" s="7">
        <f>CEILING(((Sheet1!H5608-MIN(H:H))/(MAX(H:H)-MIN(H:H))*5),1)*Sheet2!E$10+I5608*Sheet2!E$11+F5608*Sheet2!E$12+CEILING(((Sheet1!N5608-MIN(N:N))/(MAX(N:N)-MIN(N:N))*5),1)*Sheet2!E$13</f>
        <v>0.40685250198070277</v>
      </c>
      <c r="AA5608" s="7">
        <f>B5608*Sheet2!E$14+C5608*Sheet2!E$15+M5608*Sheet2!E$16+R5608*Sheet2!E$17</f>
        <v>0.18585104545895575</v>
      </c>
      <c r="AB5608" s="7">
        <f t="shared" si="99"/>
        <v>2.6947165615525539</v>
      </c>
    </row>
    <row r="5609" spans="1:28" ht="29" hidden="1" x14ac:dyDescent="0.35">
      <c r="A5609" s="9" t="s">
        <v>2557</v>
      </c>
      <c r="B5609" s="9">
        <v>4</v>
      </c>
      <c r="C5609" s="9">
        <v>3</v>
      </c>
      <c r="D5609" s="5">
        <v>3</v>
      </c>
      <c r="E5609" s="5">
        <v>43744</v>
      </c>
      <c r="F5609" s="5">
        <v>4</v>
      </c>
      <c r="G5609" s="9" t="s">
        <v>3456</v>
      </c>
      <c r="H5609" s="5">
        <v>1</v>
      </c>
      <c r="I5609" s="5">
        <v>4</v>
      </c>
      <c r="J5609" s="5">
        <v>5</v>
      </c>
      <c r="K5609" s="5">
        <v>193.31959999999998</v>
      </c>
      <c r="L5609" s="5">
        <v>5.25</v>
      </c>
      <c r="M5609" s="5">
        <v>4</v>
      </c>
      <c r="N5609" s="5">
        <v>1</v>
      </c>
      <c r="O5609" s="13">
        <v>43747</v>
      </c>
      <c r="P5609" s="5" t="s">
        <v>47</v>
      </c>
      <c r="Q5609" s="5" t="s">
        <v>48</v>
      </c>
      <c r="R5609" s="5">
        <v>5</v>
      </c>
      <c r="S5609" s="10">
        <v>30.735734373582499</v>
      </c>
      <c r="T5609" s="10">
        <v>78.12</v>
      </c>
      <c r="U5609" s="10">
        <v>3</v>
      </c>
      <c r="V5609" s="10">
        <v>2.5416669421487614</v>
      </c>
      <c r="W5609" s="7">
        <f>Sheet1!J5609*Sheet2!E$2+CEILING(((Sheet1!K5609-MIN(K:K))/(MAX(K:K)-MIN(K:K))*5),1)*Sheet2!E$3+CEILING(((Sheet1!L5609-MIN(L:L))/(MAX(L:L)-MIN(L:L))*5),1)*Sheet2!E$4+Sheet1!D5609*Sheet2!E$5</f>
        <v>1.7386201679541133</v>
      </c>
      <c r="X5609" s="7">
        <f>CEILING(((Sheet1!S5609-MIN(S:S))/(MAX(S:S)-MIN(S:S))*5),1)*Sheet2!E$6+CEILING(((Sheet1!T5609-MIN(T:T))/(MAX(T:T)-MIN(T:T))*5),1)*Sheet2!E$7+CEILING(((Sheet1!V5609-MIN(V:V))/(MAX(V:V)-MIN(V:V))*5),1)*Sheet2!E$8</f>
        <v>0.25202436024272301</v>
      </c>
      <c r="Y5609" s="7">
        <f>CEILING(((Sheet1!U5609-MIN(U:U))/(MAX(U:U)-MIN(U:U))*5),1)*Sheet2!E$9</f>
        <v>0.16507402473582466</v>
      </c>
      <c r="Z5609" s="7">
        <f>CEILING(((Sheet1!H5609-MIN(H:H))/(MAX(H:H)-MIN(H:H))*5),1)*Sheet2!E$10+I5609*Sheet2!E$11+F5609*Sheet2!E$12+CEILING(((Sheet1!N5609-MIN(N:N))/(MAX(N:N)-MIN(N:N))*5),1)*Sheet2!E$13</f>
        <v>0.41848166131091452</v>
      </c>
      <c r="AA5609" s="7">
        <f>B5609*Sheet2!E$14+C5609*Sheet2!E$15+M5609*Sheet2!E$16+R5609*Sheet2!E$17</f>
        <v>0.15923430973007738</v>
      </c>
      <c r="AB5609" s="7">
        <f t="shared" si="99"/>
        <v>2.7334345239736524</v>
      </c>
    </row>
    <row r="5610" spans="1:28" ht="29" hidden="1" x14ac:dyDescent="0.35">
      <c r="A5610" s="9" t="s">
        <v>2558</v>
      </c>
      <c r="B5610" s="9">
        <v>5</v>
      </c>
      <c r="C5610" s="9">
        <v>4</v>
      </c>
      <c r="D5610" s="5">
        <v>3</v>
      </c>
      <c r="E5610" s="5">
        <v>43744</v>
      </c>
      <c r="F5610" s="5">
        <v>4</v>
      </c>
      <c r="G5610" s="9" t="s">
        <v>3456</v>
      </c>
      <c r="H5610" s="5">
        <v>1</v>
      </c>
      <c r="I5610" s="5">
        <v>3</v>
      </c>
      <c r="J5610" s="5">
        <v>3</v>
      </c>
      <c r="K5610" s="5">
        <v>184.83600000000001</v>
      </c>
      <c r="L5610" s="5">
        <v>4.9000000000000004</v>
      </c>
      <c r="M5610" s="5">
        <v>3</v>
      </c>
      <c r="N5610" s="5">
        <v>0</v>
      </c>
      <c r="O5610" s="13">
        <v>43750</v>
      </c>
      <c r="P5610" s="5" t="s">
        <v>149</v>
      </c>
      <c r="Q5610" s="5" t="s">
        <v>150</v>
      </c>
      <c r="R5610" s="5">
        <v>5</v>
      </c>
      <c r="S5610" s="10">
        <v>31.570352898485002</v>
      </c>
      <c r="T5610" s="10">
        <v>63.9</v>
      </c>
      <c r="U5610" s="10">
        <v>6</v>
      </c>
      <c r="V5610" s="10">
        <v>2.0240508620689646</v>
      </c>
      <c r="W5610" s="7">
        <f>Sheet1!J5610*Sheet2!E$2+CEILING(((Sheet1!K5610-MIN(K:K))/(MAX(K:K)-MIN(K:K))*5),1)*Sheet2!E$3+CEILING(((Sheet1!L5610-MIN(L:L))/(MAX(L:L)-MIN(L:L))*5),1)*Sheet2!E$4+Sheet1!D5610*Sheet2!E$5</f>
        <v>1.1605404200130596</v>
      </c>
      <c r="X5610" s="7">
        <f>CEILING(((Sheet1!S5610-MIN(S:S))/(MAX(S:S)-MIN(S:S))*5),1)*Sheet2!E$6+CEILING(((Sheet1!T5610-MIN(T:T))/(MAX(T:T)-MIN(T:T))*5),1)*Sheet2!E$7+CEILING(((Sheet1!V5610-MIN(V:V))/(MAX(V:V)-MIN(V:V))*5),1)*Sheet2!E$8</f>
        <v>0.25202436024272301</v>
      </c>
      <c r="Y5610" s="7">
        <f>CEILING(((Sheet1!U5610-MIN(U:U))/(MAX(U:U)-MIN(U:U))*5),1)*Sheet2!E$9</f>
        <v>0.33014804947164933</v>
      </c>
      <c r="Z5610" s="7">
        <f>CEILING(((Sheet1!H5610-MIN(H:H))/(MAX(H:H)-MIN(H:H))*5),1)*Sheet2!E$10+I5610*Sheet2!E$11+F5610*Sheet2!E$12+CEILING(((Sheet1!N5610-MIN(N:N))/(MAX(N:N)-MIN(N:N))*5),1)*Sheet2!E$13</f>
        <v>0.18771554928920084</v>
      </c>
      <c r="AA5610" s="7">
        <f>B5610*Sheet2!E$14+C5610*Sheet2!E$15+M5610*Sheet2!E$16+R5610*Sheet2!E$17</f>
        <v>0.18585104545895575</v>
      </c>
      <c r="AB5610" s="7">
        <f t="shared" si="99"/>
        <v>2.1162794244755885</v>
      </c>
    </row>
    <row r="5611" spans="1:28" ht="29" hidden="1" x14ac:dyDescent="0.35">
      <c r="A5611" s="9" t="s">
        <v>2558</v>
      </c>
      <c r="B5611" s="9">
        <v>5</v>
      </c>
      <c r="C5611" s="9">
        <v>4</v>
      </c>
      <c r="D5611" s="5">
        <v>3</v>
      </c>
      <c r="E5611" s="5">
        <v>43744</v>
      </c>
      <c r="F5611" s="5">
        <v>4</v>
      </c>
      <c r="G5611" s="9" t="s">
        <v>3456</v>
      </c>
      <c r="H5611" s="5">
        <v>1</v>
      </c>
      <c r="I5611" s="5">
        <v>3</v>
      </c>
      <c r="J5611" s="5">
        <v>3</v>
      </c>
      <c r="K5611" s="5">
        <v>197.56139999999999</v>
      </c>
      <c r="L5611" s="5">
        <v>4.9000000000000004</v>
      </c>
      <c r="M5611" s="5">
        <v>3</v>
      </c>
      <c r="N5611" s="5">
        <v>0</v>
      </c>
      <c r="O5611" s="13">
        <v>43750</v>
      </c>
      <c r="P5611" s="5" t="s">
        <v>149</v>
      </c>
      <c r="Q5611" s="5" t="s">
        <v>150</v>
      </c>
      <c r="R5611" s="5">
        <v>5</v>
      </c>
      <c r="S5611" s="10">
        <v>41.463848317154998</v>
      </c>
      <c r="T5611" s="10">
        <v>85.86</v>
      </c>
      <c r="U5611" s="10">
        <v>6</v>
      </c>
      <c r="V5611" s="10">
        <v>2.0707195179584144</v>
      </c>
      <c r="W5611" s="7">
        <f>Sheet1!J5611*Sheet2!E$2+CEILING(((Sheet1!K5611-MIN(K:K))/(MAX(K:K)-MIN(K:K))*5),1)*Sheet2!E$3+CEILING(((Sheet1!L5611-MIN(L:L))/(MAX(L:L)-MIN(L:L))*5),1)*Sheet2!E$4+Sheet1!D5611*Sheet2!E$5</f>
        <v>1.1605404200130596</v>
      </c>
      <c r="X5611" s="7">
        <f>CEILING(((Sheet1!S5611-MIN(S:S))/(MAX(S:S)-MIN(S:S))*5),1)*Sheet2!E$6+CEILING(((Sheet1!T5611-MIN(T:T))/(MAX(T:T)-MIN(T:T))*5),1)*Sheet2!E$7+CEILING(((Sheet1!V5611-MIN(V:V))/(MAX(V:V)-MIN(V:V))*5),1)*Sheet2!E$8</f>
        <v>0.25202436024272301</v>
      </c>
      <c r="Y5611" s="7">
        <f>CEILING(((Sheet1!U5611-MIN(U:U))/(MAX(U:U)-MIN(U:U))*5),1)*Sheet2!E$9</f>
        <v>0.33014804947164933</v>
      </c>
      <c r="Z5611" s="7">
        <f>CEILING(((Sheet1!H5611-MIN(H:H))/(MAX(H:H)-MIN(H:H))*5),1)*Sheet2!E$10+I5611*Sheet2!E$11+F5611*Sheet2!E$12+CEILING(((Sheet1!N5611-MIN(N:N))/(MAX(N:N)-MIN(N:N))*5),1)*Sheet2!E$13</f>
        <v>0.18771554928920084</v>
      </c>
      <c r="AA5611" s="7">
        <f>B5611*Sheet2!E$14+C5611*Sheet2!E$15+M5611*Sheet2!E$16+R5611*Sheet2!E$17</f>
        <v>0.18585104545895575</v>
      </c>
      <c r="AB5611" s="7">
        <f t="shared" si="99"/>
        <v>2.1162794244755885</v>
      </c>
    </row>
    <row r="5612" spans="1:28" ht="29" hidden="1" x14ac:dyDescent="0.35">
      <c r="A5612" s="9" t="s">
        <v>2558</v>
      </c>
      <c r="B5612" s="9">
        <v>5</v>
      </c>
      <c r="C5612" s="9">
        <v>4</v>
      </c>
      <c r="D5612" s="5">
        <v>3</v>
      </c>
      <c r="E5612" s="5">
        <v>43744</v>
      </c>
      <c r="F5612" s="5">
        <v>4</v>
      </c>
      <c r="G5612" s="9" t="s">
        <v>3456</v>
      </c>
      <c r="H5612" s="5">
        <v>1</v>
      </c>
      <c r="I5612" s="5">
        <v>3</v>
      </c>
      <c r="J5612" s="5">
        <v>3</v>
      </c>
      <c r="K5612" s="5">
        <v>201.8032</v>
      </c>
      <c r="L5612" s="5">
        <v>4.9000000000000004</v>
      </c>
      <c r="M5612" s="5">
        <v>3</v>
      </c>
      <c r="N5612" s="5">
        <v>0</v>
      </c>
      <c r="O5612" s="13">
        <v>43750</v>
      </c>
      <c r="P5612" s="5" t="s">
        <v>149</v>
      </c>
      <c r="Q5612" s="5" t="s">
        <v>150</v>
      </c>
      <c r="R5612" s="5">
        <v>5</v>
      </c>
      <c r="S5612" s="10">
        <v>68.279052889412995</v>
      </c>
      <c r="T5612" s="10">
        <v>141.54</v>
      </c>
      <c r="U5612" s="10">
        <v>6</v>
      </c>
      <c r="V5612" s="10">
        <v>2.0729637276785731</v>
      </c>
      <c r="W5612" s="7">
        <f>Sheet1!J5612*Sheet2!E$2+CEILING(((Sheet1!K5612-MIN(K:K))/(MAX(K:K)-MIN(K:K))*5),1)*Sheet2!E$3+CEILING(((Sheet1!L5612-MIN(L:L))/(MAX(L:L)-MIN(L:L))*5),1)*Sheet2!E$4+Sheet1!D5612*Sheet2!E$5</f>
        <v>1.1605404200130596</v>
      </c>
      <c r="X5612" s="7">
        <f>CEILING(((Sheet1!S5612-MIN(S:S))/(MAX(S:S)-MIN(S:S))*5),1)*Sheet2!E$6+CEILING(((Sheet1!T5612-MIN(T:T))/(MAX(T:T)-MIN(T:T))*5),1)*Sheet2!E$7+CEILING(((Sheet1!V5612-MIN(V:V))/(MAX(V:V)-MIN(V:V))*5),1)*Sheet2!E$8</f>
        <v>0.25202436024272301</v>
      </c>
      <c r="Y5612" s="7">
        <f>CEILING(((Sheet1!U5612-MIN(U:U))/(MAX(U:U)-MIN(U:U))*5),1)*Sheet2!E$9</f>
        <v>0.33014804947164933</v>
      </c>
      <c r="Z5612" s="7">
        <f>CEILING(((Sheet1!H5612-MIN(H:H))/(MAX(H:H)-MIN(H:H))*5),1)*Sheet2!E$10+I5612*Sheet2!E$11+F5612*Sheet2!E$12+CEILING(((Sheet1!N5612-MIN(N:N))/(MAX(N:N)-MIN(N:N))*5),1)*Sheet2!E$13</f>
        <v>0.18771554928920084</v>
      </c>
      <c r="AA5612" s="7">
        <f>B5612*Sheet2!E$14+C5612*Sheet2!E$15+M5612*Sheet2!E$16+R5612*Sheet2!E$17</f>
        <v>0.18585104545895575</v>
      </c>
      <c r="AB5612" s="7">
        <f t="shared" si="99"/>
        <v>2.1162794244755885</v>
      </c>
    </row>
    <row r="5613" spans="1:28" ht="29" hidden="1" x14ac:dyDescent="0.35">
      <c r="A5613" s="9" t="s">
        <v>2558</v>
      </c>
      <c r="B5613" s="9">
        <v>5</v>
      </c>
      <c r="C5613" s="9">
        <v>4</v>
      </c>
      <c r="D5613" s="5">
        <v>3</v>
      </c>
      <c r="E5613" s="5">
        <v>43744</v>
      </c>
      <c r="F5613" s="5">
        <v>4</v>
      </c>
      <c r="G5613" s="9" t="s">
        <v>3456</v>
      </c>
      <c r="H5613" s="5">
        <v>1</v>
      </c>
      <c r="I5613" s="5">
        <v>3</v>
      </c>
      <c r="J5613" s="5">
        <v>3</v>
      </c>
      <c r="K5613" s="5">
        <v>210.2868</v>
      </c>
      <c r="L5613" s="5">
        <v>4.9000000000000004</v>
      </c>
      <c r="M5613" s="5">
        <v>3</v>
      </c>
      <c r="N5613" s="5">
        <v>0</v>
      </c>
      <c r="O5613" s="13">
        <v>43750</v>
      </c>
      <c r="P5613" s="5" t="s">
        <v>149</v>
      </c>
      <c r="Q5613" s="5" t="s">
        <v>150</v>
      </c>
      <c r="R5613" s="5">
        <v>5</v>
      </c>
      <c r="S5613" s="10">
        <v>46.545102664126503</v>
      </c>
      <c r="T5613" s="10">
        <v>96.385000000000005</v>
      </c>
      <c r="U5613" s="10">
        <v>6</v>
      </c>
      <c r="V5613" s="10">
        <v>2.0707871394230781</v>
      </c>
      <c r="W5613" s="7">
        <f>Sheet1!J5613*Sheet2!E$2+CEILING(((Sheet1!K5613-MIN(K:K))/(MAX(K:K)-MIN(K:K))*5),1)*Sheet2!E$3+CEILING(((Sheet1!L5613-MIN(L:L))/(MAX(L:L)-MIN(L:L))*5),1)*Sheet2!E$4+Sheet1!D5613*Sheet2!E$5</f>
        <v>1.2290493922695922</v>
      </c>
      <c r="X5613" s="7">
        <f>CEILING(((Sheet1!S5613-MIN(S:S))/(MAX(S:S)-MIN(S:S))*5),1)*Sheet2!E$6+CEILING(((Sheet1!T5613-MIN(T:T))/(MAX(T:T)-MIN(T:T))*5),1)*Sheet2!E$7+CEILING(((Sheet1!V5613-MIN(V:V))/(MAX(V:V)-MIN(V:V))*5),1)*Sheet2!E$8</f>
        <v>0.25202436024272301</v>
      </c>
      <c r="Y5613" s="7">
        <f>CEILING(((Sheet1!U5613-MIN(U:U))/(MAX(U:U)-MIN(U:U))*5),1)*Sheet2!E$9</f>
        <v>0.33014804947164933</v>
      </c>
      <c r="Z5613" s="7">
        <f>CEILING(((Sheet1!H5613-MIN(H:H))/(MAX(H:H)-MIN(H:H))*5),1)*Sheet2!E$10+I5613*Sheet2!E$11+F5613*Sheet2!E$12+CEILING(((Sheet1!N5613-MIN(N:N))/(MAX(N:N)-MIN(N:N))*5),1)*Sheet2!E$13</f>
        <v>0.18771554928920084</v>
      </c>
      <c r="AA5613" s="7">
        <f>B5613*Sheet2!E$14+C5613*Sheet2!E$15+M5613*Sheet2!E$16+R5613*Sheet2!E$17</f>
        <v>0.18585104545895575</v>
      </c>
      <c r="AB5613" s="7">
        <f t="shared" si="99"/>
        <v>2.1847883967321211</v>
      </c>
    </row>
    <row r="5614" spans="1:28" ht="29" hidden="1" x14ac:dyDescent="0.35">
      <c r="A5614" s="9" t="s">
        <v>2558</v>
      </c>
      <c r="B5614" s="9">
        <v>5</v>
      </c>
      <c r="C5614" s="9">
        <v>4</v>
      </c>
      <c r="D5614" s="5">
        <v>3</v>
      </c>
      <c r="E5614" s="5">
        <v>43744</v>
      </c>
      <c r="F5614" s="5">
        <v>4</v>
      </c>
      <c r="G5614" s="9" t="s">
        <v>3456</v>
      </c>
      <c r="H5614" s="5">
        <v>1</v>
      </c>
      <c r="I5614" s="5">
        <v>3</v>
      </c>
      <c r="J5614" s="5">
        <v>3</v>
      </c>
      <c r="K5614" s="5">
        <v>201.8032</v>
      </c>
      <c r="L5614" s="5">
        <v>4.9000000000000004</v>
      </c>
      <c r="M5614" s="5">
        <v>3</v>
      </c>
      <c r="N5614" s="5">
        <v>0</v>
      </c>
      <c r="O5614" s="13">
        <v>43750</v>
      </c>
      <c r="P5614" s="5" t="s">
        <v>149</v>
      </c>
      <c r="Q5614" s="5" t="s">
        <v>150</v>
      </c>
      <c r="R5614" s="5">
        <v>5</v>
      </c>
      <c r="S5614" s="10">
        <v>36.3690465390547</v>
      </c>
      <c r="T5614" s="10">
        <v>82.65</v>
      </c>
      <c r="U5614" s="10">
        <v>6</v>
      </c>
      <c r="V5614" s="10">
        <v>2.2725368923611113</v>
      </c>
      <c r="W5614" s="7">
        <f>Sheet1!J5614*Sheet2!E$2+CEILING(((Sheet1!K5614-MIN(K:K))/(MAX(K:K)-MIN(K:K))*5),1)*Sheet2!E$3+CEILING(((Sheet1!L5614-MIN(L:L))/(MAX(L:L)-MIN(L:L))*5),1)*Sheet2!E$4+Sheet1!D5614*Sheet2!E$5</f>
        <v>1.1605404200130596</v>
      </c>
      <c r="X5614" s="7">
        <f>CEILING(((Sheet1!S5614-MIN(S:S))/(MAX(S:S)-MIN(S:S))*5),1)*Sheet2!E$6+CEILING(((Sheet1!T5614-MIN(T:T))/(MAX(T:T)-MIN(T:T))*5),1)*Sheet2!E$7+CEILING(((Sheet1!V5614-MIN(V:V))/(MAX(V:V)-MIN(V:V))*5),1)*Sheet2!E$8</f>
        <v>0.25202436024272301</v>
      </c>
      <c r="Y5614" s="7">
        <f>CEILING(((Sheet1!U5614-MIN(U:U))/(MAX(U:U)-MIN(U:U))*5),1)*Sheet2!E$9</f>
        <v>0.33014804947164933</v>
      </c>
      <c r="Z5614" s="7">
        <f>CEILING(((Sheet1!H5614-MIN(H:H))/(MAX(H:H)-MIN(H:H))*5),1)*Sheet2!E$10+I5614*Sheet2!E$11+F5614*Sheet2!E$12+CEILING(((Sheet1!N5614-MIN(N:N))/(MAX(N:N)-MIN(N:N))*5),1)*Sheet2!E$13</f>
        <v>0.18771554928920084</v>
      </c>
      <c r="AA5614" s="7">
        <f>B5614*Sheet2!E$14+C5614*Sheet2!E$15+M5614*Sheet2!E$16+R5614*Sheet2!E$17</f>
        <v>0.18585104545895575</v>
      </c>
      <c r="AB5614" s="7">
        <f t="shared" si="99"/>
        <v>2.1162794244755885</v>
      </c>
    </row>
    <row r="5615" spans="1:28" ht="29" hidden="1" x14ac:dyDescent="0.35">
      <c r="A5615" s="9" t="s">
        <v>2559</v>
      </c>
      <c r="B5615" s="9">
        <v>4</v>
      </c>
      <c r="C5615" s="9">
        <v>3</v>
      </c>
      <c r="D5615" s="5">
        <v>3</v>
      </c>
      <c r="E5615" s="5">
        <v>43744</v>
      </c>
      <c r="F5615" s="5">
        <v>4</v>
      </c>
      <c r="G5615" s="9" t="s">
        <v>3456</v>
      </c>
      <c r="H5615" s="5">
        <v>1</v>
      </c>
      <c r="I5615" s="5">
        <v>4</v>
      </c>
      <c r="J5615" s="5">
        <v>3</v>
      </c>
      <c r="K5615" s="5">
        <v>239.97939999999997</v>
      </c>
      <c r="L5615" s="5">
        <v>5.25</v>
      </c>
      <c r="M5615" s="5">
        <v>4</v>
      </c>
      <c r="N5615" s="5">
        <v>0</v>
      </c>
      <c r="O5615" s="13">
        <v>43747</v>
      </c>
      <c r="P5615" s="5" t="s">
        <v>77</v>
      </c>
      <c r="Q5615" s="5" t="s">
        <v>78</v>
      </c>
      <c r="R5615" s="5">
        <v>5</v>
      </c>
      <c r="S5615" s="10">
        <v>45.5427741994013</v>
      </c>
      <c r="T5615" s="10">
        <v>110.492</v>
      </c>
      <c r="U5615" s="10">
        <v>3</v>
      </c>
      <c r="V5615" s="10">
        <v>2.4261148325358826</v>
      </c>
      <c r="W5615" s="7">
        <f>Sheet1!J5615*Sheet2!E$2+CEILING(((Sheet1!K5615-MIN(K:K))/(MAX(K:K)-MIN(K:K))*5),1)*Sheet2!E$3+CEILING(((Sheet1!L5615-MIN(L:L))/(MAX(L:L)-MIN(L:L))*5),1)*Sheet2!E$4+Sheet1!D5615*Sheet2!E$5</f>
        <v>1.3605888080736019</v>
      </c>
      <c r="X5615" s="7">
        <f>CEILING(((Sheet1!S5615-MIN(S:S))/(MAX(S:S)-MIN(S:S))*5),1)*Sheet2!E$6+CEILING(((Sheet1!T5615-MIN(T:T))/(MAX(T:T)-MIN(T:T))*5),1)*Sheet2!E$7+CEILING(((Sheet1!V5615-MIN(V:V))/(MAX(V:V)-MIN(V:V))*5),1)*Sheet2!E$8</f>
        <v>0.25202436024272301</v>
      </c>
      <c r="Y5615" s="7">
        <f>CEILING(((Sheet1!U5615-MIN(U:U))/(MAX(U:U)-MIN(U:U))*5),1)*Sheet2!E$9</f>
        <v>0.16507402473582466</v>
      </c>
      <c r="Z5615" s="7">
        <f>CEILING(((Sheet1!H5615-MIN(H:H))/(MAX(H:H)-MIN(H:H))*5),1)*Sheet2!E$10+I5615*Sheet2!E$11+F5615*Sheet2!E$12+CEILING(((Sheet1!N5615-MIN(N:N))/(MAX(N:N)-MIN(N:N))*5),1)*Sheet2!E$13</f>
        <v>0.19934470861941261</v>
      </c>
      <c r="AA5615" s="7">
        <f>B5615*Sheet2!E$14+C5615*Sheet2!E$15+M5615*Sheet2!E$16+R5615*Sheet2!E$17</f>
        <v>0.15923430973007738</v>
      </c>
      <c r="AB5615" s="7">
        <f t="shared" si="99"/>
        <v>2.1362662114016397</v>
      </c>
    </row>
    <row r="5616" spans="1:28" ht="29" hidden="1" x14ac:dyDescent="0.35">
      <c r="A5616" s="9" t="s">
        <v>2560</v>
      </c>
      <c r="B5616" s="9">
        <v>4</v>
      </c>
      <c r="C5616" s="9">
        <v>3</v>
      </c>
      <c r="D5616" s="5">
        <v>3</v>
      </c>
      <c r="E5616" s="5">
        <v>43744</v>
      </c>
      <c r="F5616" s="5">
        <v>4</v>
      </c>
      <c r="G5616" s="9" t="s">
        <v>3456</v>
      </c>
      <c r="H5616" s="5">
        <v>1</v>
      </c>
      <c r="I5616" s="5">
        <v>4</v>
      </c>
      <c r="J5616" s="5">
        <v>5</v>
      </c>
      <c r="K5616" s="5">
        <v>132.87401574803144</v>
      </c>
      <c r="L5616" s="5">
        <v>5.25</v>
      </c>
      <c r="M5616" s="5">
        <v>3</v>
      </c>
      <c r="N5616" s="5">
        <v>0</v>
      </c>
      <c r="O5616" s="13">
        <v>43747</v>
      </c>
      <c r="P5616" s="5" t="s">
        <v>104</v>
      </c>
      <c r="Q5616" s="5" t="s">
        <v>22</v>
      </c>
      <c r="R5616" s="5">
        <v>5</v>
      </c>
      <c r="S5616" s="10">
        <v>38.406272947899197</v>
      </c>
      <c r="T5616" s="10">
        <v>96.646000000000001</v>
      </c>
      <c r="U5616" s="10">
        <v>3</v>
      </c>
      <c r="V5616" s="10">
        <v>2.5164118406153881</v>
      </c>
      <c r="W5616" s="7">
        <f>Sheet1!J5616*Sheet2!E$2+CEILING(((Sheet1!K5616-MIN(K:K))/(MAX(K:K)-MIN(K:K))*5),1)*Sheet2!E$3+CEILING(((Sheet1!L5616-MIN(L:L))/(MAX(L:L)-MIN(L:L))*5),1)*Sheet2!E$4+Sheet1!D5616*Sheet2!E$5</f>
        <v>1.6701111956975805</v>
      </c>
      <c r="X5616" s="7">
        <f>CEILING(((Sheet1!S5616-MIN(S:S))/(MAX(S:S)-MIN(S:S))*5),1)*Sheet2!E$6+CEILING(((Sheet1!T5616-MIN(T:T))/(MAX(T:T)-MIN(T:T))*5),1)*Sheet2!E$7+CEILING(((Sheet1!V5616-MIN(V:V))/(MAX(V:V)-MIN(V:V))*5),1)*Sheet2!E$8</f>
        <v>0.25202436024272301</v>
      </c>
      <c r="Y5616" s="7">
        <f>CEILING(((Sheet1!U5616-MIN(U:U))/(MAX(U:U)-MIN(U:U))*5),1)*Sheet2!E$9</f>
        <v>0.16507402473582466</v>
      </c>
      <c r="Z5616" s="7">
        <f>CEILING(((Sheet1!H5616-MIN(H:H))/(MAX(H:H)-MIN(H:H))*5),1)*Sheet2!E$10+I5616*Sheet2!E$11+F5616*Sheet2!E$12+CEILING(((Sheet1!N5616-MIN(N:N))/(MAX(N:N)-MIN(N:N))*5),1)*Sheet2!E$13</f>
        <v>0.19934470861941261</v>
      </c>
      <c r="AA5616" s="7">
        <f>B5616*Sheet2!E$14+C5616*Sheet2!E$15+M5616*Sheet2!E$16+R5616*Sheet2!E$17</f>
        <v>0.15286518179823347</v>
      </c>
      <c r="AB5616" s="7">
        <f t="shared" si="99"/>
        <v>2.4394194710937742</v>
      </c>
    </row>
    <row r="5617" spans="1:28" ht="29" hidden="1" x14ac:dyDescent="0.35">
      <c r="A5617" s="9" t="s">
        <v>2560</v>
      </c>
      <c r="B5617" s="9">
        <v>4</v>
      </c>
      <c r="C5617" s="9">
        <v>3</v>
      </c>
      <c r="D5617" s="5">
        <v>3</v>
      </c>
      <c r="E5617" s="5">
        <v>43744</v>
      </c>
      <c r="F5617" s="5">
        <v>4</v>
      </c>
      <c r="G5617" s="9" t="s">
        <v>3456</v>
      </c>
      <c r="H5617" s="5">
        <v>1</v>
      </c>
      <c r="I5617" s="5">
        <v>4</v>
      </c>
      <c r="J5617" s="5">
        <v>5</v>
      </c>
      <c r="K5617" s="5">
        <v>138.13385826771648</v>
      </c>
      <c r="L5617" s="5">
        <v>5.25</v>
      </c>
      <c r="M5617" s="5">
        <v>3</v>
      </c>
      <c r="N5617" s="5">
        <v>0</v>
      </c>
      <c r="O5617" s="13">
        <v>43747</v>
      </c>
      <c r="P5617" s="5" t="s">
        <v>104</v>
      </c>
      <c r="Q5617" s="5" t="s">
        <v>22</v>
      </c>
      <c r="R5617" s="5">
        <v>5</v>
      </c>
      <c r="S5617" s="10">
        <v>9.7330014128412508</v>
      </c>
      <c r="T5617" s="10">
        <v>24.183900000000001</v>
      </c>
      <c r="U5617" s="10">
        <v>3</v>
      </c>
      <c r="V5617" s="10">
        <v>2.4847319931643015</v>
      </c>
      <c r="W5617" s="7">
        <f>Sheet1!J5617*Sheet2!E$2+CEILING(((Sheet1!K5617-MIN(K:K))/(MAX(K:K)-MIN(K:K))*5),1)*Sheet2!E$3+CEILING(((Sheet1!L5617-MIN(L:L))/(MAX(L:L)-MIN(L:L))*5),1)*Sheet2!E$4+Sheet1!D5617*Sheet2!E$5</f>
        <v>1.6701111956975805</v>
      </c>
      <c r="X5617" s="7">
        <f>CEILING(((Sheet1!S5617-MIN(S:S))/(MAX(S:S)-MIN(S:S))*5),1)*Sheet2!E$6+CEILING(((Sheet1!T5617-MIN(T:T))/(MAX(T:T)-MIN(T:T))*5),1)*Sheet2!E$7+CEILING(((Sheet1!V5617-MIN(V:V))/(MAX(V:V)-MIN(V:V))*5),1)*Sheet2!E$8</f>
        <v>0.25202436024272301</v>
      </c>
      <c r="Y5617" s="7">
        <f>CEILING(((Sheet1!U5617-MIN(U:U))/(MAX(U:U)-MIN(U:U))*5),1)*Sheet2!E$9</f>
        <v>0.16507402473582466</v>
      </c>
      <c r="Z5617" s="7">
        <f>CEILING(((Sheet1!H5617-MIN(H:H))/(MAX(H:H)-MIN(H:H))*5),1)*Sheet2!E$10+I5617*Sheet2!E$11+F5617*Sheet2!E$12+CEILING(((Sheet1!N5617-MIN(N:N))/(MAX(N:N)-MIN(N:N))*5),1)*Sheet2!E$13</f>
        <v>0.19934470861941261</v>
      </c>
      <c r="AA5617" s="7">
        <f>B5617*Sheet2!E$14+C5617*Sheet2!E$15+M5617*Sheet2!E$16+R5617*Sheet2!E$17</f>
        <v>0.15286518179823347</v>
      </c>
      <c r="AB5617" s="7">
        <f t="shared" si="99"/>
        <v>2.4394194710937742</v>
      </c>
    </row>
    <row r="5618" spans="1:28" ht="29" hidden="1" x14ac:dyDescent="0.35">
      <c r="A5618" s="9" t="s">
        <v>2561</v>
      </c>
      <c r="B5618" s="9">
        <v>5</v>
      </c>
      <c r="C5618" s="9">
        <v>4</v>
      </c>
      <c r="D5618" s="5">
        <v>3</v>
      </c>
      <c r="E5618" s="5">
        <v>43744</v>
      </c>
      <c r="F5618" s="5">
        <v>4</v>
      </c>
      <c r="G5618" s="9" t="s">
        <v>3456</v>
      </c>
      <c r="H5618" s="5">
        <v>1</v>
      </c>
      <c r="I5618" s="5">
        <v>3</v>
      </c>
      <c r="J5618" s="5">
        <v>3</v>
      </c>
      <c r="K5618" s="5">
        <v>269.67200000000003</v>
      </c>
      <c r="L5618" s="5">
        <v>5.25</v>
      </c>
      <c r="M5618" s="5">
        <v>3</v>
      </c>
      <c r="N5618" s="5">
        <v>0</v>
      </c>
      <c r="O5618" s="13">
        <v>43748</v>
      </c>
      <c r="P5618" s="5" t="s">
        <v>82</v>
      </c>
      <c r="Q5618" s="5" t="s">
        <v>83</v>
      </c>
      <c r="R5618" s="5">
        <v>5</v>
      </c>
      <c r="S5618" s="10">
        <v>38.102150049895698</v>
      </c>
      <c r="T5618" s="10">
        <v>79.8</v>
      </c>
      <c r="U5618" s="10">
        <v>4</v>
      </c>
      <c r="V5618" s="10">
        <v>2.0943699999999987</v>
      </c>
      <c r="W5618" s="7">
        <f>Sheet1!J5618*Sheet2!E$2+CEILING(((Sheet1!K5618-MIN(K:K))/(MAX(K:K)-MIN(K:K))*5),1)*Sheet2!E$3+CEILING(((Sheet1!L5618-MIN(L:L))/(MAX(L:L)-MIN(L:L))*5),1)*Sheet2!E$4+Sheet1!D5618*Sheet2!E$5</f>
        <v>1.4290977803301348</v>
      </c>
      <c r="X5618" s="7">
        <f>CEILING(((Sheet1!S5618-MIN(S:S))/(MAX(S:S)-MIN(S:S))*5),1)*Sheet2!E$6+CEILING(((Sheet1!T5618-MIN(T:T))/(MAX(T:T)-MIN(T:T))*5),1)*Sheet2!E$7+CEILING(((Sheet1!V5618-MIN(V:V))/(MAX(V:V)-MIN(V:V))*5),1)*Sheet2!E$8</f>
        <v>0.25202436024272301</v>
      </c>
      <c r="Y5618" s="7">
        <f>CEILING(((Sheet1!U5618-MIN(U:U))/(MAX(U:U)-MIN(U:U))*5),1)*Sheet2!E$9</f>
        <v>0.16507402473582466</v>
      </c>
      <c r="Z5618" s="7">
        <f>CEILING(((Sheet1!H5618-MIN(H:H))/(MAX(H:H)-MIN(H:H))*5),1)*Sheet2!E$10+I5618*Sheet2!E$11+F5618*Sheet2!E$12+CEILING(((Sheet1!N5618-MIN(N:N))/(MAX(N:N)-MIN(N:N))*5),1)*Sheet2!E$13</f>
        <v>0.18771554928920084</v>
      </c>
      <c r="AA5618" s="7">
        <f>B5618*Sheet2!E$14+C5618*Sheet2!E$15+M5618*Sheet2!E$16+R5618*Sheet2!E$17</f>
        <v>0.18585104545895575</v>
      </c>
      <c r="AB5618" s="7">
        <f t="shared" si="99"/>
        <v>2.219762760056839</v>
      </c>
    </row>
    <row r="5619" spans="1:28" ht="29" hidden="1" x14ac:dyDescent="0.35">
      <c r="A5619" s="9" t="s">
        <v>2562</v>
      </c>
      <c r="B5619" s="9">
        <v>5</v>
      </c>
      <c r="C5619" s="9">
        <v>4</v>
      </c>
      <c r="D5619" s="5">
        <v>3</v>
      </c>
      <c r="E5619" s="5">
        <v>43744</v>
      </c>
      <c r="F5619" s="5">
        <v>4</v>
      </c>
      <c r="G5619" s="9" t="s">
        <v>3456</v>
      </c>
      <c r="H5619" s="5">
        <v>1</v>
      </c>
      <c r="I5619" s="5">
        <v>3</v>
      </c>
      <c r="J5619" s="5">
        <v>3</v>
      </c>
      <c r="K5619" s="5">
        <v>261.1884</v>
      </c>
      <c r="L5619" s="5">
        <v>5.25</v>
      </c>
      <c r="M5619" s="5">
        <v>3</v>
      </c>
      <c r="N5619" s="5">
        <v>0</v>
      </c>
      <c r="O5619" s="13">
        <v>43748</v>
      </c>
      <c r="P5619" s="5" t="s">
        <v>82</v>
      </c>
      <c r="Q5619" s="5" t="s">
        <v>83</v>
      </c>
      <c r="R5619" s="5">
        <v>5</v>
      </c>
      <c r="S5619" s="10">
        <v>9.9283316701442406</v>
      </c>
      <c r="T5619" s="10">
        <v>20.79</v>
      </c>
      <c r="U5619" s="10">
        <v>4</v>
      </c>
      <c r="V5619" s="10">
        <v>2.0940074013157899</v>
      </c>
      <c r="W5619" s="7">
        <f>Sheet1!J5619*Sheet2!E$2+CEILING(((Sheet1!K5619-MIN(K:K))/(MAX(K:K)-MIN(K:K))*5),1)*Sheet2!E$3+CEILING(((Sheet1!L5619-MIN(L:L))/(MAX(L:L)-MIN(L:L))*5),1)*Sheet2!E$4+Sheet1!D5619*Sheet2!E$5</f>
        <v>1.4290977803301348</v>
      </c>
      <c r="X5619" s="7">
        <f>CEILING(((Sheet1!S5619-MIN(S:S))/(MAX(S:S)-MIN(S:S))*5),1)*Sheet2!E$6+CEILING(((Sheet1!T5619-MIN(T:T))/(MAX(T:T)-MIN(T:T))*5),1)*Sheet2!E$7+CEILING(((Sheet1!V5619-MIN(V:V))/(MAX(V:V)-MIN(V:V))*5),1)*Sheet2!E$8</f>
        <v>0.25202436024272301</v>
      </c>
      <c r="Y5619" s="7">
        <f>CEILING(((Sheet1!U5619-MIN(U:U))/(MAX(U:U)-MIN(U:U))*5),1)*Sheet2!E$9</f>
        <v>0.16507402473582466</v>
      </c>
      <c r="Z5619" s="7">
        <f>CEILING(((Sheet1!H5619-MIN(H:H))/(MAX(H:H)-MIN(H:H))*5),1)*Sheet2!E$10+I5619*Sheet2!E$11+F5619*Sheet2!E$12+CEILING(((Sheet1!N5619-MIN(N:N))/(MAX(N:N)-MIN(N:N))*5),1)*Sheet2!E$13</f>
        <v>0.18771554928920084</v>
      </c>
      <c r="AA5619" s="7">
        <f>B5619*Sheet2!E$14+C5619*Sheet2!E$15+M5619*Sheet2!E$16+R5619*Sheet2!E$17</f>
        <v>0.18585104545895575</v>
      </c>
      <c r="AB5619" s="7">
        <f t="shared" si="99"/>
        <v>2.219762760056839</v>
      </c>
    </row>
    <row r="5620" spans="1:28" ht="29" hidden="1" x14ac:dyDescent="0.35">
      <c r="A5620" s="9" t="s">
        <v>2563</v>
      </c>
      <c r="B5620" s="9">
        <v>3</v>
      </c>
      <c r="C5620" s="9">
        <v>2</v>
      </c>
      <c r="D5620" s="5">
        <v>3</v>
      </c>
      <c r="E5620" s="5">
        <v>43744</v>
      </c>
      <c r="F5620" s="5">
        <v>3</v>
      </c>
      <c r="G5620" s="9" t="s">
        <v>3456</v>
      </c>
      <c r="H5620" s="5">
        <v>1</v>
      </c>
      <c r="I5620" s="5">
        <v>4</v>
      </c>
      <c r="J5620" s="5">
        <v>3</v>
      </c>
      <c r="K5620" s="5">
        <v>129.58661417322838</v>
      </c>
      <c r="L5620" s="5">
        <v>4.9000000000000004</v>
      </c>
      <c r="M5620" s="5">
        <v>4</v>
      </c>
      <c r="N5620" s="5">
        <v>1</v>
      </c>
      <c r="O5620" s="13">
        <v>43748</v>
      </c>
      <c r="P5620" s="5" t="s">
        <v>1332</v>
      </c>
      <c r="Q5620" s="5" t="s">
        <v>1333</v>
      </c>
      <c r="R5620" s="5">
        <v>5</v>
      </c>
      <c r="S5620" s="10">
        <v>333.00191793162298</v>
      </c>
      <c r="T5620" s="10">
        <v>666.04949999999997</v>
      </c>
      <c r="U5620" s="10">
        <v>4</v>
      </c>
      <c r="V5620" s="10">
        <v>2.0001371287500014</v>
      </c>
      <c r="W5620" s="7">
        <f>Sheet1!J5620*Sheet2!E$2+CEILING(((Sheet1!K5620-MIN(K:K))/(MAX(K:K)-MIN(K:K))*5),1)*Sheet2!E$3+CEILING(((Sheet1!L5620-MIN(L:L))/(MAX(L:L)-MIN(L:L))*5),1)*Sheet2!E$4+Sheet1!D5620*Sheet2!E$5</f>
        <v>1.0920314477565269</v>
      </c>
      <c r="X5620" s="7">
        <f>CEILING(((Sheet1!S5620-MIN(S:S))/(MAX(S:S)-MIN(S:S))*5),1)*Sheet2!E$6+CEILING(((Sheet1!T5620-MIN(T:T))/(MAX(T:T)-MIN(T:T))*5),1)*Sheet2!E$7+CEILING(((Sheet1!V5620-MIN(V:V))/(MAX(V:V)-MIN(V:V))*5),1)*Sheet2!E$8</f>
        <v>0.30319351136498079</v>
      </c>
      <c r="Y5620" s="7">
        <f>CEILING(((Sheet1!U5620-MIN(U:U))/(MAX(U:U)-MIN(U:U))*5),1)*Sheet2!E$9</f>
        <v>0.16507402473582466</v>
      </c>
      <c r="Z5620" s="7">
        <f>CEILING(((Sheet1!H5620-MIN(H:H))/(MAX(H:H)-MIN(H:H))*5),1)*Sheet2!E$10+I5620*Sheet2!E$11+F5620*Sheet2!E$12+CEILING(((Sheet1!N5620-MIN(N:N))/(MAX(N:N)-MIN(N:N))*5),1)*Sheet2!E$13</f>
        <v>0.41255065076571007</v>
      </c>
      <c r="AA5620" s="7">
        <f>B5620*Sheet2!E$14+C5620*Sheet2!E$15+M5620*Sheet2!E$16+R5620*Sheet2!E$17</f>
        <v>0.12624844606935506</v>
      </c>
      <c r="AB5620" s="7">
        <f t="shared" si="99"/>
        <v>2.0990980806923978</v>
      </c>
    </row>
    <row r="5621" spans="1:28" ht="29" hidden="1" x14ac:dyDescent="0.35">
      <c r="A5621" s="9" t="s">
        <v>2564</v>
      </c>
      <c r="B5621" s="9">
        <v>3</v>
      </c>
      <c r="C5621" s="9">
        <v>2</v>
      </c>
      <c r="D5621" s="5">
        <v>3</v>
      </c>
      <c r="E5621" s="5">
        <v>43744</v>
      </c>
      <c r="F5621" s="5">
        <v>4</v>
      </c>
      <c r="G5621" s="9" t="s">
        <v>3456</v>
      </c>
      <c r="H5621" s="5">
        <v>1</v>
      </c>
      <c r="I5621" s="5">
        <v>4</v>
      </c>
      <c r="J5621" s="5">
        <v>3</v>
      </c>
      <c r="K5621" s="5">
        <v>143.39370078740151</v>
      </c>
      <c r="L5621" s="5">
        <v>5.0750000000000002</v>
      </c>
      <c r="M5621" s="5">
        <v>4</v>
      </c>
      <c r="N5621" s="5">
        <v>1</v>
      </c>
      <c r="O5621" s="13">
        <v>43748</v>
      </c>
      <c r="P5621" s="5" t="s">
        <v>1332</v>
      </c>
      <c r="Q5621" s="5" t="s">
        <v>1333</v>
      </c>
      <c r="R5621" s="5">
        <v>5</v>
      </c>
      <c r="S5621" s="10">
        <v>18.197427304770201</v>
      </c>
      <c r="T5621" s="10">
        <v>36.1</v>
      </c>
      <c r="U5621" s="10">
        <v>4</v>
      </c>
      <c r="V5621" s="10">
        <v>1.9837969068592949</v>
      </c>
      <c r="W5621" s="7">
        <f>Sheet1!J5621*Sheet2!E$2+CEILING(((Sheet1!K5621-MIN(K:K))/(MAX(K:K)-MIN(K:K))*5),1)*Sheet2!E$3+CEILING(((Sheet1!L5621-MIN(L:L))/(MAX(L:L)-MIN(L:L))*5),1)*Sheet2!E$4+Sheet1!D5621*Sheet2!E$5</f>
        <v>1.0920314477565269</v>
      </c>
      <c r="X5621" s="7">
        <f>CEILING(((Sheet1!S5621-MIN(S:S))/(MAX(S:S)-MIN(S:S))*5),1)*Sheet2!E$6+CEILING(((Sheet1!T5621-MIN(T:T))/(MAX(T:T)-MIN(T:T))*5),1)*Sheet2!E$7+CEILING(((Sheet1!V5621-MIN(V:V))/(MAX(V:V)-MIN(V:V))*5),1)*Sheet2!E$8</f>
        <v>0.25202436024272301</v>
      </c>
      <c r="Y5621" s="7">
        <f>CEILING(((Sheet1!U5621-MIN(U:U))/(MAX(U:U)-MIN(U:U))*5),1)*Sheet2!E$9</f>
        <v>0.16507402473582466</v>
      </c>
      <c r="Z5621" s="7">
        <f>CEILING(((Sheet1!H5621-MIN(H:H))/(MAX(H:H)-MIN(H:H))*5),1)*Sheet2!E$10+I5621*Sheet2!E$11+F5621*Sheet2!E$12+CEILING(((Sheet1!N5621-MIN(N:N))/(MAX(N:N)-MIN(N:N))*5),1)*Sheet2!E$13</f>
        <v>0.41848166131091452</v>
      </c>
      <c r="AA5621" s="7">
        <f>B5621*Sheet2!E$14+C5621*Sheet2!E$15+M5621*Sheet2!E$16+R5621*Sheet2!E$17</f>
        <v>0.12624844606935506</v>
      </c>
      <c r="AB5621" s="7">
        <f t="shared" si="99"/>
        <v>2.0538599401153443</v>
      </c>
    </row>
    <row r="5622" spans="1:28" ht="29" hidden="1" x14ac:dyDescent="0.35">
      <c r="A5622" s="9" t="s">
        <v>2565</v>
      </c>
      <c r="B5622" s="9">
        <v>4</v>
      </c>
      <c r="C5622" s="9">
        <v>3</v>
      </c>
      <c r="D5622" s="5">
        <v>3</v>
      </c>
      <c r="E5622" s="5">
        <v>43745</v>
      </c>
      <c r="F5622" s="5">
        <v>4</v>
      </c>
      <c r="G5622" s="9" t="s">
        <v>3456</v>
      </c>
      <c r="H5622" s="5">
        <v>1</v>
      </c>
      <c r="I5622" s="5">
        <v>4</v>
      </c>
      <c r="J5622" s="5">
        <v>5</v>
      </c>
      <c r="K5622" s="5">
        <v>152.59842519685043</v>
      </c>
      <c r="L5622" s="5">
        <v>4.375</v>
      </c>
      <c r="M5622" s="5">
        <v>4</v>
      </c>
      <c r="N5622" s="5">
        <v>1</v>
      </c>
      <c r="O5622" s="13">
        <v>43748</v>
      </c>
      <c r="P5622" s="5" t="s">
        <v>47</v>
      </c>
      <c r="Q5622" s="5" t="s">
        <v>48</v>
      </c>
      <c r="R5622" s="5">
        <v>5</v>
      </c>
      <c r="S5622" s="10">
        <v>13.124100154275499</v>
      </c>
      <c r="T5622" s="10">
        <v>35.314999999999998</v>
      </c>
      <c r="U5622" s="10">
        <v>3</v>
      </c>
      <c r="V5622" s="10">
        <v>2.6908511505449968</v>
      </c>
      <c r="W5622" s="7">
        <f>Sheet1!J5622*Sheet2!E$2+CEILING(((Sheet1!K5622-MIN(K:K))/(MAX(K:K)-MIN(K:K))*5),1)*Sheet2!E$3+CEILING(((Sheet1!L5622-MIN(L:L))/(MAX(L:L)-MIN(L:L))*5),1)*Sheet2!E$4+Sheet1!D5622*Sheet2!E$5</f>
        <v>1.407032364089561</v>
      </c>
      <c r="X5622" s="7">
        <f>CEILING(((Sheet1!S5622-MIN(S:S))/(MAX(S:S)-MIN(S:S))*5),1)*Sheet2!E$6+CEILING(((Sheet1!T5622-MIN(T:T))/(MAX(T:T)-MIN(T:T))*5),1)*Sheet2!E$7+CEILING(((Sheet1!V5622-MIN(V:V))/(MAX(V:V)-MIN(V:V))*5),1)*Sheet2!E$8</f>
        <v>0.25202436024272301</v>
      </c>
      <c r="Y5622" s="7">
        <f>CEILING(((Sheet1!U5622-MIN(U:U))/(MAX(U:U)-MIN(U:U))*5),1)*Sheet2!E$9</f>
        <v>0.16507402473582466</v>
      </c>
      <c r="Z5622" s="7">
        <f>CEILING(((Sheet1!H5622-MIN(H:H))/(MAX(H:H)-MIN(H:H))*5),1)*Sheet2!E$10+I5622*Sheet2!E$11+F5622*Sheet2!E$12+CEILING(((Sheet1!N5622-MIN(N:N))/(MAX(N:N)-MIN(N:N))*5),1)*Sheet2!E$13</f>
        <v>0.41848166131091452</v>
      </c>
      <c r="AA5622" s="7">
        <f>B5622*Sheet2!E$14+C5622*Sheet2!E$15+M5622*Sheet2!E$16+R5622*Sheet2!E$17</f>
        <v>0.15923430973007738</v>
      </c>
      <c r="AB5622" s="7">
        <f t="shared" si="99"/>
        <v>2.4018467201091003</v>
      </c>
    </row>
    <row r="5623" spans="1:28" ht="29" hidden="1" x14ac:dyDescent="0.35">
      <c r="A5623" s="9" t="s">
        <v>2566</v>
      </c>
      <c r="B5623" s="9">
        <v>3</v>
      </c>
      <c r="C5623" s="9">
        <v>2</v>
      </c>
      <c r="D5623" s="5">
        <v>3</v>
      </c>
      <c r="E5623" s="5">
        <v>43745</v>
      </c>
      <c r="F5623" s="5">
        <v>3</v>
      </c>
      <c r="G5623" s="9" t="s">
        <v>3456</v>
      </c>
      <c r="H5623" s="5">
        <v>1</v>
      </c>
      <c r="I5623" s="5">
        <v>4</v>
      </c>
      <c r="J5623" s="5">
        <v>3</v>
      </c>
      <c r="K5623" s="5">
        <v>130.24409448818892</v>
      </c>
      <c r="L5623" s="5">
        <v>4.9000000000000004</v>
      </c>
      <c r="M5623" s="5">
        <v>4</v>
      </c>
      <c r="N5623" s="5">
        <v>0</v>
      </c>
      <c r="O5623" s="13">
        <v>43748</v>
      </c>
      <c r="P5623" s="5" t="s">
        <v>1332</v>
      </c>
      <c r="Q5623" s="5" t="s">
        <v>1333</v>
      </c>
      <c r="R5623" s="5">
        <v>5</v>
      </c>
      <c r="S5623" s="10">
        <v>82.104370565147406</v>
      </c>
      <c r="T5623" s="10">
        <v>163.19999999999999</v>
      </c>
      <c r="U5623" s="10">
        <v>3</v>
      </c>
      <c r="V5623" s="10">
        <v>1.9877139167701869</v>
      </c>
      <c r="W5623" s="7">
        <f>Sheet1!J5623*Sheet2!E$2+CEILING(((Sheet1!K5623-MIN(K:K))/(MAX(K:K)-MIN(K:K))*5),1)*Sheet2!E$3+CEILING(((Sheet1!L5623-MIN(L:L))/(MAX(L:L)-MIN(L:L))*5),1)*Sheet2!E$4+Sheet1!D5623*Sheet2!E$5</f>
        <v>1.0920314477565269</v>
      </c>
      <c r="X5623" s="7">
        <f>CEILING(((Sheet1!S5623-MIN(S:S))/(MAX(S:S)-MIN(S:S))*5),1)*Sheet2!E$6+CEILING(((Sheet1!T5623-MIN(T:T))/(MAX(T:T)-MIN(T:T))*5),1)*Sheet2!E$7+CEILING(((Sheet1!V5623-MIN(V:V))/(MAX(V:V)-MIN(V:V))*5),1)*Sheet2!E$8</f>
        <v>0.25202436024272301</v>
      </c>
      <c r="Y5623" s="7">
        <f>CEILING(((Sheet1!U5623-MIN(U:U))/(MAX(U:U)-MIN(U:U))*5),1)*Sheet2!E$9</f>
        <v>0.16507402473582466</v>
      </c>
      <c r="Z5623" s="7">
        <f>CEILING(((Sheet1!H5623-MIN(H:H))/(MAX(H:H)-MIN(H:H))*5),1)*Sheet2!E$10+I5623*Sheet2!E$11+F5623*Sheet2!E$12+CEILING(((Sheet1!N5623-MIN(N:N))/(MAX(N:N)-MIN(N:N))*5),1)*Sheet2!E$13</f>
        <v>0.19341369807420816</v>
      </c>
      <c r="AA5623" s="7">
        <f>B5623*Sheet2!E$14+C5623*Sheet2!E$15+M5623*Sheet2!E$16+R5623*Sheet2!E$17</f>
        <v>0.12624844606935506</v>
      </c>
      <c r="AB5623" s="7">
        <f t="shared" si="99"/>
        <v>1.8287919768786378</v>
      </c>
    </row>
    <row r="5624" spans="1:28" ht="29" hidden="1" x14ac:dyDescent="0.35">
      <c r="A5624" s="9" t="s">
        <v>2567</v>
      </c>
      <c r="B5624" s="9">
        <v>4</v>
      </c>
      <c r="C5624" s="9">
        <v>3</v>
      </c>
      <c r="D5624" s="5">
        <v>3</v>
      </c>
      <c r="E5624" s="5">
        <v>43745</v>
      </c>
      <c r="F5624" s="5">
        <v>4</v>
      </c>
      <c r="G5624" s="9" t="s">
        <v>3456</v>
      </c>
      <c r="H5624" s="5">
        <v>1</v>
      </c>
      <c r="I5624" s="5">
        <v>3</v>
      </c>
      <c r="J5624" s="5">
        <v>5</v>
      </c>
      <c r="K5624" s="5">
        <v>132.87401574803144</v>
      </c>
      <c r="L5624" s="5">
        <v>4.9000000000000004</v>
      </c>
      <c r="M5624" s="5">
        <v>2</v>
      </c>
      <c r="N5624" s="5">
        <v>1</v>
      </c>
      <c r="O5624" s="13">
        <v>43748</v>
      </c>
      <c r="P5624" s="5" t="s">
        <v>91</v>
      </c>
      <c r="Q5624" s="5" t="s">
        <v>92</v>
      </c>
      <c r="R5624" s="5">
        <v>5</v>
      </c>
      <c r="S5624" s="10">
        <v>457.09365965890902</v>
      </c>
      <c r="T5624" s="10">
        <v>986.0675</v>
      </c>
      <c r="U5624" s="10">
        <v>3</v>
      </c>
      <c r="V5624" s="10">
        <v>2.1572548189266509</v>
      </c>
      <c r="W5624" s="7">
        <f>Sheet1!J5624*Sheet2!E$2+CEILING(((Sheet1!K5624-MIN(K:K))/(MAX(K:K)-MIN(K:K))*5),1)*Sheet2!E$3+CEILING(((Sheet1!L5624-MIN(L:L))/(MAX(L:L)-MIN(L:L))*5),1)*Sheet2!E$4+Sheet1!D5624*Sheet2!E$5</f>
        <v>1.5385717798935707</v>
      </c>
      <c r="X5624" s="7">
        <f>CEILING(((Sheet1!S5624-MIN(S:S))/(MAX(S:S)-MIN(S:S))*5),1)*Sheet2!E$6+CEILING(((Sheet1!T5624-MIN(T:T))/(MAX(T:T)-MIN(T:T))*5),1)*Sheet2!E$7+CEILING(((Sheet1!V5624-MIN(V:V))/(MAX(V:V)-MIN(V:V))*5),1)*Sheet2!E$8</f>
        <v>0.37962992139259338</v>
      </c>
      <c r="Y5624" s="7">
        <f>CEILING(((Sheet1!U5624-MIN(U:U))/(MAX(U:U)-MIN(U:U))*5),1)*Sheet2!E$9</f>
        <v>0.16507402473582466</v>
      </c>
      <c r="Z5624" s="7">
        <f>CEILING(((Sheet1!H5624-MIN(H:H))/(MAX(H:H)-MIN(H:H))*5),1)*Sheet2!E$10+I5624*Sheet2!E$11+F5624*Sheet2!E$12+CEILING(((Sheet1!N5624-MIN(N:N))/(MAX(N:N)-MIN(N:N))*5),1)*Sheet2!E$13</f>
        <v>0.40685250198070277</v>
      </c>
      <c r="AA5624" s="7">
        <f>B5624*Sheet2!E$14+C5624*Sheet2!E$15+M5624*Sheet2!E$16+R5624*Sheet2!E$17</f>
        <v>0.14649605386638959</v>
      </c>
      <c r="AB5624" s="7">
        <f t="shared" si="99"/>
        <v>2.6366242818690813</v>
      </c>
    </row>
    <row r="5625" spans="1:28" ht="29" hidden="1" x14ac:dyDescent="0.35">
      <c r="A5625" s="9" t="s">
        <v>2568</v>
      </c>
      <c r="B5625" s="9">
        <v>5</v>
      </c>
      <c r="C5625" s="9">
        <v>5</v>
      </c>
      <c r="D5625" s="5">
        <v>3</v>
      </c>
      <c r="E5625" s="5">
        <v>43745</v>
      </c>
      <c r="F5625" s="5">
        <v>3</v>
      </c>
      <c r="G5625" s="9" t="s">
        <v>3456</v>
      </c>
      <c r="H5625" s="5">
        <v>1</v>
      </c>
      <c r="I5625" s="5">
        <v>5</v>
      </c>
      <c r="J5625" s="5">
        <v>1</v>
      </c>
      <c r="K5625" s="5">
        <v>256.94659999999999</v>
      </c>
      <c r="L5625" s="5">
        <v>4.9000000000000004</v>
      </c>
      <c r="M5625" s="5">
        <v>5</v>
      </c>
      <c r="N5625" s="5">
        <v>0</v>
      </c>
      <c r="O5625" s="13">
        <v>43748</v>
      </c>
      <c r="P5625" s="5" t="s">
        <v>126</v>
      </c>
      <c r="Q5625" s="5" t="s">
        <v>127</v>
      </c>
      <c r="R5625" s="5">
        <v>4</v>
      </c>
      <c r="S5625" s="10">
        <v>2.1034806011672602</v>
      </c>
      <c r="T5625" s="10">
        <v>4.5049999999999999</v>
      </c>
      <c r="U5625" s="10">
        <v>3</v>
      </c>
      <c r="V5625" s="10">
        <v>2.141688398504884</v>
      </c>
      <c r="W5625" s="7">
        <f>Sheet1!J5625*Sheet2!E$2+CEILING(((Sheet1!K5625-MIN(K:K))/(MAX(K:K)-MIN(K:K))*5),1)*Sheet2!E$3+CEILING(((Sheet1!L5625-MIN(L:L))/(MAX(L:L)-MIN(L:L))*5),1)*Sheet2!E$4+Sheet1!D5625*Sheet2!E$5</f>
        <v>0.85101803238908114</v>
      </c>
      <c r="X5625" s="7">
        <f>CEILING(((Sheet1!S5625-MIN(S:S))/(MAX(S:S)-MIN(S:S))*5),1)*Sheet2!E$6+CEILING(((Sheet1!T5625-MIN(T:T))/(MAX(T:T)-MIN(T:T))*5),1)*Sheet2!E$7+CEILING(((Sheet1!V5625-MIN(V:V))/(MAX(V:V)-MIN(V:V))*5),1)*Sheet2!E$8</f>
        <v>0.25202436024272301</v>
      </c>
      <c r="Y5625" s="7">
        <f>CEILING(((Sheet1!U5625-MIN(U:U))/(MAX(U:U)-MIN(U:U))*5),1)*Sheet2!E$9</f>
        <v>0.16507402473582466</v>
      </c>
      <c r="Z5625" s="7">
        <f>CEILING(((Sheet1!H5625-MIN(H:H))/(MAX(H:H)-MIN(H:H))*5),1)*Sheet2!E$10+I5625*Sheet2!E$11+F5625*Sheet2!E$12+CEILING(((Sheet1!N5625-MIN(N:N))/(MAX(N:N)-MIN(N:N))*5),1)*Sheet2!E$13</f>
        <v>0.20504285740441994</v>
      </c>
      <c r="AA5625" s="7">
        <f>B5625*Sheet2!E$14+C5625*Sheet2!E$15+M5625*Sheet2!E$16+R5625*Sheet2!E$17</f>
        <v>0.20800957596450714</v>
      </c>
      <c r="AB5625" s="7">
        <f t="shared" si="99"/>
        <v>1.6811688507365559</v>
      </c>
    </row>
    <row r="5626" spans="1:28" ht="29" hidden="1" x14ac:dyDescent="0.35">
      <c r="A5626" s="9" t="s">
        <v>2569</v>
      </c>
      <c r="B5626" s="9">
        <v>4</v>
      </c>
      <c r="C5626" s="9">
        <v>3</v>
      </c>
      <c r="D5626" s="5">
        <v>3</v>
      </c>
      <c r="E5626" s="5">
        <v>43745</v>
      </c>
      <c r="F5626" s="5">
        <v>4</v>
      </c>
      <c r="G5626" s="9" t="s">
        <v>3456</v>
      </c>
      <c r="H5626" s="5">
        <v>1</v>
      </c>
      <c r="I5626" s="5">
        <v>4</v>
      </c>
      <c r="J5626" s="5">
        <v>3</v>
      </c>
      <c r="K5626" s="5">
        <v>252.70479999999998</v>
      </c>
      <c r="L5626" s="5">
        <v>5.25</v>
      </c>
      <c r="M5626" s="5">
        <v>4</v>
      </c>
      <c r="N5626" s="5">
        <v>0</v>
      </c>
      <c r="O5626" s="13">
        <v>43750</v>
      </c>
      <c r="P5626" s="5" t="s">
        <v>485</v>
      </c>
      <c r="Q5626" s="5" t="s">
        <v>315</v>
      </c>
      <c r="R5626" s="5">
        <v>2</v>
      </c>
      <c r="S5626" s="10">
        <v>90.719404880704005</v>
      </c>
      <c r="T5626" s="10">
        <v>190</v>
      </c>
      <c r="U5626" s="10">
        <v>5</v>
      </c>
      <c r="V5626" s="10">
        <v>2.0943699999999996</v>
      </c>
      <c r="W5626" s="7">
        <f>Sheet1!J5626*Sheet2!E$2+CEILING(((Sheet1!K5626-MIN(K:K))/(MAX(K:K)-MIN(K:K))*5),1)*Sheet2!E$3+CEILING(((Sheet1!L5626-MIN(L:L))/(MAX(L:L)-MIN(L:L))*5),1)*Sheet2!E$4+Sheet1!D5626*Sheet2!E$5</f>
        <v>1.3605888080736019</v>
      </c>
      <c r="X5626" s="7">
        <f>CEILING(((Sheet1!S5626-MIN(S:S))/(MAX(S:S)-MIN(S:S))*5),1)*Sheet2!E$6+CEILING(((Sheet1!T5626-MIN(T:T))/(MAX(T:T)-MIN(T:T))*5),1)*Sheet2!E$7+CEILING(((Sheet1!V5626-MIN(V:V))/(MAX(V:V)-MIN(V:V))*5),1)*Sheet2!E$8</f>
        <v>0.25202436024272301</v>
      </c>
      <c r="Y5626" s="7">
        <f>CEILING(((Sheet1!U5626-MIN(U:U))/(MAX(U:U)-MIN(U:U))*5),1)*Sheet2!E$9</f>
        <v>0.16507402473582466</v>
      </c>
      <c r="Z5626" s="7">
        <f>CEILING(((Sheet1!H5626-MIN(H:H))/(MAX(H:H)-MIN(H:H))*5),1)*Sheet2!E$10+I5626*Sheet2!E$11+F5626*Sheet2!E$12+CEILING(((Sheet1!N5626-MIN(N:N))/(MAX(N:N)-MIN(N:N))*5),1)*Sheet2!E$13</f>
        <v>0.19934470861941261</v>
      </c>
      <c r="AA5626" s="7">
        <f>B5626*Sheet2!E$14+C5626*Sheet2!E$15+M5626*Sheet2!E$16+R5626*Sheet2!E$17</f>
        <v>0.15080834622882022</v>
      </c>
      <c r="AB5626" s="7">
        <f t="shared" si="99"/>
        <v>2.1278402479003824</v>
      </c>
    </row>
    <row r="5627" spans="1:28" ht="29" hidden="1" x14ac:dyDescent="0.35">
      <c r="A5627" s="9" t="s">
        <v>2569</v>
      </c>
      <c r="B5627" s="9">
        <v>4</v>
      </c>
      <c r="C5627" s="9">
        <v>3</v>
      </c>
      <c r="D5627" s="5">
        <v>3</v>
      </c>
      <c r="E5627" s="5">
        <v>43745</v>
      </c>
      <c r="F5627" s="5">
        <v>4</v>
      </c>
      <c r="G5627" s="9" t="s">
        <v>3456</v>
      </c>
      <c r="H5627" s="5">
        <v>1</v>
      </c>
      <c r="I5627" s="5">
        <v>4</v>
      </c>
      <c r="J5627" s="5">
        <v>3</v>
      </c>
      <c r="K5627" s="5">
        <v>354.50800000000004</v>
      </c>
      <c r="L5627" s="5">
        <v>5.25</v>
      </c>
      <c r="M5627" s="5">
        <v>4</v>
      </c>
      <c r="N5627" s="5">
        <v>0</v>
      </c>
      <c r="O5627" s="13">
        <v>43750</v>
      </c>
      <c r="P5627" s="5" t="s">
        <v>485</v>
      </c>
      <c r="Q5627" s="5" t="s">
        <v>315</v>
      </c>
      <c r="R5627" s="5">
        <v>2</v>
      </c>
      <c r="S5627" s="10">
        <v>1000</v>
      </c>
      <c r="T5627" s="10">
        <f t="shared" ref="T5627:T5628" si="100">S5627*V5627</f>
        <v>2094.3699999999994</v>
      </c>
      <c r="U5627" s="10">
        <v>5</v>
      </c>
      <c r="V5627" s="10">
        <v>2.0943699999999996</v>
      </c>
      <c r="W5627" s="7">
        <f>Sheet1!J5627*Sheet2!E$2+CEILING(((Sheet1!K5627-MIN(K:K))/(MAX(K:K)-MIN(K:K))*5),1)*Sheet2!E$3+CEILING(((Sheet1!L5627-MIN(L:L))/(MAX(L:L)-MIN(L:L))*5),1)*Sheet2!E$4+Sheet1!D5627*Sheet2!E$5</f>
        <v>1.4976067525866674</v>
      </c>
      <c r="X5627" s="7">
        <f>CEILING(((Sheet1!S5627-MIN(S:S))/(MAX(S:S)-MIN(S:S))*5),1)*Sheet2!E$6+CEILING(((Sheet1!T5627-MIN(T:T))/(MAX(T:T)-MIN(T:T))*5),1)*Sheet2!E$7+CEILING(((Sheet1!V5627-MIN(V:V))/(MAX(V:V)-MIN(V:V))*5),1)*Sheet2!E$8</f>
        <v>0.53250274144781851</v>
      </c>
      <c r="Y5627" s="7">
        <f>CEILING(((Sheet1!U5627-MIN(U:U))/(MAX(U:U)-MIN(U:U))*5),1)*Sheet2!E$9</f>
        <v>0.16507402473582466</v>
      </c>
      <c r="Z5627" s="7">
        <f>CEILING(((Sheet1!H5627-MIN(H:H))/(MAX(H:H)-MIN(H:H))*5),1)*Sheet2!E$10+I5627*Sheet2!E$11+F5627*Sheet2!E$12+CEILING(((Sheet1!N5627-MIN(N:N))/(MAX(N:N)-MIN(N:N))*5),1)*Sheet2!E$13</f>
        <v>0.19934470861941261</v>
      </c>
      <c r="AA5627" s="7">
        <f>B5627*Sheet2!E$14+C5627*Sheet2!E$15+M5627*Sheet2!E$16+R5627*Sheet2!E$17</f>
        <v>0.15080834622882022</v>
      </c>
      <c r="AB5627" s="7">
        <f t="shared" si="99"/>
        <v>2.5453365736185432</v>
      </c>
    </row>
    <row r="5628" spans="1:28" ht="29" hidden="1" x14ac:dyDescent="0.35">
      <c r="A5628" s="9" t="s">
        <v>2570</v>
      </c>
      <c r="B5628" s="9">
        <v>4</v>
      </c>
      <c r="C5628" s="9">
        <v>3</v>
      </c>
      <c r="D5628" s="5">
        <v>5</v>
      </c>
      <c r="E5628" s="5">
        <v>43745</v>
      </c>
      <c r="F5628" s="5">
        <v>4</v>
      </c>
      <c r="G5628" s="9" t="s">
        <v>3456</v>
      </c>
      <c r="H5628" s="5">
        <v>1</v>
      </c>
      <c r="I5628" s="5">
        <v>4</v>
      </c>
      <c r="J5628" s="5">
        <v>3</v>
      </c>
      <c r="K5628" s="5">
        <v>337.54079999999999</v>
      </c>
      <c r="L5628" s="5">
        <v>5.25</v>
      </c>
      <c r="M5628" s="5">
        <v>4</v>
      </c>
      <c r="N5628" s="5">
        <v>0</v>
      </c>
      <c r="O5628" s="13">
        <v>43750</v>
      </c>
      <c r="P5628" s="5" t="s">
        <v>314</v>
      </c>
      <c r="Q5628" s="5" t="s">
        <v>315</v>
      </c>
      <c r="R5628" s="5">
        <v>2</v>
      </c>
      <c r="S5628" s="10">
        <v>1000</v>
      </c>
      <c r="T5628" s="10">
        <f t="shared" si="100"/>
        <v>2094.3699999999994</v>
      </c>
      <c r="U5628" s="10">
        <v>5</v>
      </c>
      <c r="V5628" s="10">
        <v>2.0943699999999996</v>
      </c>
      <c r="W5628" s="7">
        <f>Sheet1!J5628*Sheet2!E$2+CEILING(((Sheet1!K5628-MIN(K:K))/(MAX(K:K)-MIN(K:K))*5),1)*Sheet2!E$3+CEILING(((Sheet1!L5628-MIN(L:L))/(MAX(L:L)-MIN(L:L))*5),1)*Sheet2!E$4+Sheet1!D5628*Sheet2!E$5</f>
        <v>1.55802884971094</v>
      </c>
      <c r="X5628" s="7">
        <f>CEILING(((Sheet1!S5628-MIN(S:S))/(MAX(S:S)-MIN(S:S))*5),1)*Sheet2!E$6+CEILING(((Sheet1!T5628-MIN(T:T))/(MAX(T:T)-MIN(T:T))*5),1)*Sheet2!E$7+CEILING(((Sheet1!V5628-MIN(V:V))/(MAX(V:V)-MIN(V:V))*5),1)*Sheet2!E$8</f>
        <v>0.53250274144781851</v>
      </c>
      <c r="Y5628" s="7">
        <f>CEILING(((Sheet1!U5628-MIN(U:U))/(MAX(U:U)-MIN(U:U))*5),1)*Sheet2!E$9</f>
        <v>0.16507402473582466</v>
      </c>
      <c r="Z5628" s="7">
        <f>CEILING(((Sheet1!H5628-MIN(H:H))/(MAX(H:H)-MIN(H:H))*5),1)*Sheet2!E$10+I5628*Sheet2!E$11+F5628*Sheet2!E$12+CEILING(((Sheet1!N5628-MIN(N:N))/(MAX(N:N)-MIN(N:N))*5),1)*Sheet2!E$13</f>
        <v>0.19934470861941261</v>
      </c>
      <c r="AA5628" s="7">
        <f>B5628*Sheet2!E$14+C5628*Sheet2!E$15+M5628*Sheet2!E$16+R5628*Sheet2!E$17</f>
        <v>0.15080834622882022</v>
      </c>
      <c r="AB5628" s="7">
        <f t="shared" si="99"/>
        <v>2.6057586707428162</v>
      </c>
    </row>
    <row r="5629" spans="1:28" ht="29" hidden="1" x14ac:dyDescent="0.35">
      <c r="A5629" s="9" t="s">
        <v>2570</v>
      </c>
      <c r="B5629" s="9">
        <v>4</v>
      </c>
      <c r="C5629" s="9">
        <v>3</v>
      </c>
      <c r="D5629" s="5">
        <v>3</v>
      </c>
      <c r="E5629" s="5">
        <v>43745</v>
      </c>
      <c r="F5629" s="5">
        <v>4</v>
      </c>
      <c r="G5629" s="9" t="s">
        <v>3456</v>
      </c>
      <c r="H5629" s="5">
        <v>1</v>
      </c>
      <c r="I5629" s="5">
        <v>3</v>
      </c>
      <c r="J5629" s="5">
        <v>3</v>
      </c>
      <c r="K5629" s="5">
        <v>337.54079999999999</v>
      </c>
      <c r="L5629" s="5">
        <v>5.25</v>
      </c>
      <c r="M5629" s="5">
        <v>4</v>
      </c>
      <c r="N5629" s="5">
        <v>0</v>
      </c>
      <c r="O5629" s="13">
        <v>43750</v>
      </c>
      <c r="P5629" s="5" t="s">
        <v>314</v>
      </c>
      <c r="Q5629" s="5" t="s">
        <v>315</v>
      </c>
      <c r="R5629" s="5">
        <v>2</v>
      </c>
      <c r="S5629" s="10">
        <v>680.39553660527997</v>
      </c>
      <c r="T5629" s="10">
        <v>1500</v>
      </c>
      <c r="U5629" s="10">
        <v>5</v>
      </c>
      <c r="V5629" s="10">
        <v>2.2045999999999997</v>
      </c>
      <c r="W5629" s="7">
        <f>Sheet1!J5629*Sheet2!E$2+CEILING(((Sheet1!K5629-MIN(K:K))/(MAX(K:K)-MIN(K:K))*5),1)*Sheet2!E$3+CEILING(((Sheet1!L5629-MIN(L:L))/(MAX(L:L)-MIN(L:L))*5),1)*Sheet2!E$4+Sheet1!D5629*Sheet2!E$5</f>
        <v>1.4976067525866674</v>
      </c>
      <c r="X5629" s="7">
        <f>CEILING(((Sheet1!S5629-MIN(S:S))/(MAX(S:S)-MIN(S:S))*5),1)*Sheet2!E$6+CEILING(((Sheet1!T5629-MIN(T:T))/(MAX(T:T)-MIN(T:T))*5),1)*Sheet2!E$7+CEILING(((Sheet1!V5629-MIN(V:V))/(MAX(V:V)-MIN(V:V))*5),1)*Sheet2!E$8</f>
        <v>0.45606633142020597</v>
      </c>
      <c r="Y5629" s="7">
        <f>CEILING(((Sheet1!U5629-MIN(U:U))/(MAX(U:U)-MIN(U:U))*5),1)*Sheet2!E$9</f>
        <v>0.16507402473582466</v>
      </c>
      <c r="Z5629" s="7">
        <f>CEILING(((Sheet1!H5629-MIN(H:H))/(MAX(H:H)-MIN(H:H))*5),1)*Sheet2!E$10+I5629*Sheet2!E$11+F5629*Sheet2!E$12+CEILING(((Sheet1!N5629-MIN(N:N))/(MAX(N:N)-MIN(N:N))*5),1)*Sheet2!E$13</f>
        <v>0.18771554928920084</v>
      </c>
      <c r="AA5629" s="7">
        <f>B5629*Sheet2!E$14+C5629*Sheet2!E$15+M5629*Sheet2!E$16+R5629*Sheet2!E$17</f>
        <v>0.15080834622882022</v>
      </c>
      <c r="AB5629" s="7">
        <f t="shared" si="99"/>
        <v>2.4572710042607193</v>
      </c>
    </row>
    <row r="5630" spans="1:28" ht="29" hidden="1" x14ac:dyDescent="0.35">
      <c r="A5630" s="9" t="s">
        <v>2570</v>
      </c>
      <c r="B5630" s="9">
        <v>4</v>
      </c>
      <c r="C5630" s="9">
        <v>3</v>
      </c>
      <c r="D5630" s="5">
        <v>5</v>
      </c>
      <c r="E5630" s="5">
        <v>43745</v>
      </c>
      <c r="F5630" s="5">
        <v>4</v>
      </c>
      <c r="G5630" s="9" t="s">
        <v>3456</v>
      </c>
      <c r="H5630" s="5">
        <v>1</v>
      </c>
      <c r="I5630" s="5">
        <v>4</v>
      </c>
      <c r="J5630" s="5">
        <v>3</v>
      </c>
      <c r="K5630" s="5">
        <v>225.13310000000001</v>
      </c>
      <c r="L5630" s="5">
        <v>7</v>
      </c>
      <c r="M5630" s="5">
        <v>4</v>
      </c>
      <c r="N5630" s="5">
        <v>0</v>
      </c>
      <c r="O5630" s="13">
        <v>43750</v>
      </c>
      <c r="P5630" s="5" t="s">
        <v>314</v>
      </c>
      <c r="Q5630" s="5" t="s">
        <v>315</v>
      </c>
      <c r="R5630" s="5">
        <v>2</v>
      </c>
      <c r="S5630" s="10">
        <v>907.19404880703996</v>
      </c>
      <c r="T5630" s="10">
        <v>1900</v>
      </c>
      <c r="U5630" s="10">
        <v>5</v>
      </c>
      <c r="V5630" s="10">
        <v>2.0943699999999996</v>
      </c>
      <c r="W5630" s="7">
        <f>Sheet1!J5630*Sheet2!E$2+CEILING(((Sheet1!K5630-MIN(K:K))/(MAX(K:K)-MIN(K:K))*5),1)*Sheet2!E$3+CEILING(((Sheet1!L5630-MIN(L:L))/(MAX(L:L)-MIN(L:L))*5),1)*Sheet2!E$4+Sheet1!D5630*Sheet2!E$5</f>
        <v>1.684089736805894</v>
      </c>
      <c r="X5630" s="7">
        <f>CEILING(((Sheet1!S5630-MIN(S:S))/(MAX(S:S)-MIN(S:S))*5),1)*Sheet2!E$6+CEILING(((Sheet1!T5630-MIN(T:T))/(MAX(T:T)-MIN(T:T))*5),1)*Sheet2!E$7+CEILING(((Sheet1!V5630-MIN(V:V))/(MAX(V:V)-MIN(V:V))*5),1)*Sheet2!E$8</f>
        <v>0.50723548254246376</v>
      </c>
      <c r="Y5630" s="7">
        <f>CEILING(((Sheet1!U5630-MIN(U:U))/(MAX(U:U)-MIN(U:U))*5),1)*Sheet2!E$9</f>
        <v>0.16507402473582466</v>
      </c>
      <c r="Z5630" s="7">
        <f>CEILING(((Sheet1!H5630-MIN(H:H))/(MAX(H:H)-MIN(H:H))*5),1)*Sheet2!E$10+I5630*Sheet2!E$11+F5630*Sheet2!E$12+CEILING(((Sheet1!N5630-MIN(N:N))/(MAX(N:N)-MIN(N:N))*5),1)*Sheet2!E$13</f>
        <v>0.19934470861941261</v>
      </c>
      <c r="AA5630" s="7">
        <f>B5630*Sheet2!E$14+C5630*Sheet2!E$15+M5630*Sheet2!E$16+R5630*Sheet2!E$17</f>
        <v>0.15080834622882022</v>
      </c>
      <c r="AB5630" s="7">
        <f t="shared" si="99"/>
        <v>2.7065522989324151</v>
      </c>
    </row>
    <row r="5631" spans="1:28" ht="29" hidden="1" x14ac:dyDescent="0.35">
      <c r="A5631" s="9" t="s">
        <v>2570</v>
      </c>
      <c r="B5631" s="9">
        <v>4</v>
      </c>
      <c r="C5631" s="9">
        <v>3</v>
      </c>
      <c r="D5631" s="5">
        <v>5</v>
      </c>
      <c r="E5631" s="5">
        <v>43745</v>
      </c>
      <c r="F5631" s="5">
        <v>4</v>
      </c>
      <c r="G5631" s="9" t="s">
        <v>3456</v>
      </c>
      <c r="H5631" s="5">
        <v>1</v>
      </c>
      <c r="I5631" s="5">
        <v>4</v>
      </c>
      <c r="J5631" s="5">
        <v>3</v>
      </c>
      <c r="K5631" s="5">
        <v>111.17716535433071</v>
      </c>
      <c r="L5631" s="5">
        <v>4.55</v>
      </c>
      <c r="M5631" s="5">
        <v>4</v>
      </c>
      <c r="N5631" s="5">
        <v>0</v>
      </c>
      <c r="O5631" s="13">
        <v>43750</v>
      </c>
      <c r="P5631" s="5" t="s">
        <v>314</v>
      </c>
      <c r="Q5631" s="5" t="s">
        <v>315</v>
      </c>
      <c r="R5631" s="5">
        <v>2</v>
      </c>
      <c r="S5631" s="10">
        <v>127.007166832986</v>
      </c>
      <c r="T5631" s="10">
        <v>266</v>
      </c>
      <c r="U5631" s="10">
        <v>5</v>
      </c>
      <c r="V5631" s="10">
        <v>2.094369999999993</v>
      </c>
      <c r="W5631" s="7">
        <f>Sheet1!J5631*Sheet2!E$2+CEILING(((Sheet1!K5631-MIN(K:K))/(MAX(K:K)-MIN(K:K))*5),1)*Sheet2!E$3+CEILING(((Sheet1!L5631-MIN(L:L))/(MAX(L:L)-MIN(L:L))*5),1)*Sheet2!E$4+Sheet1!D5631*Sheet2!E$5</f>
        <v>1.1524535448807995</v>
      </c>
      <c r="X5631" s="7">
        <f>CEILING(((Sheet1!S5631-MIN(S:S))/(MAX(S:S)-MIN(S:S))*5),1)*Sheet2!E$6+CEILING(((Sheet1!T5631-MIN(T:T))/(MAX(T:T)-MIN(T:T))*5),1)*Sheet2!E$7+CEILING(((Sheet1!V5631-MIN(V:V))/(MAX(V:V)-MIN(V:V))*5),1)*Sheet2!E$8</f>
        <v>0.25202436024272301</v>
      </c>
      <c r="Y5631" s="7">
        <f>CEILING(((Sheet1!U5631-MIN(U:U))/(MAX(U:U)-MIN(U:U))*5),1)*Sheet2!E$9</f>
        <v>0.16507402473582466</v>
      </c>
      <c r="Z5631" s="7">
        <f>CEILING(((Sheet1!H5631-MIN(H:H))/(MAX(H:H)-MIN(H:H))*5),1)*Sheet2!E$10+I5631*Sheet2!E$11+F5631*Sheet2!E$12+CEILING(((Sheet1!N5631-MIN(N:N))/(MAX(N:N)-MIN(N:N))*5),1)*Sheet2!E$13</f>
        <v>0.19934470861941261</v>
      </c>
      <c r="AA5631" s="7">
        <f>B5631*Sheet2!E$14+C5631*Sheet2!E$15+M5631*Sheet2!E$16+R5631*Sheet2!E$17</f>
        <v>0.15080834622882022</v>
      </c>
      <c r="AB5631" s="7">
        <f t="shared" si="99"/>
        <v>1.9197049847075802</v>
      </c>
    </row>
    <row r="5632" spans="1:28" ht="29" hidden="1" x14ac:dyDescent="0.35">
      <c r="A5632" s="9" t="s">
        <v>2571</v>
      </c>
      <c r="B5632" s="9">
        <v>5</v>
      </c>
      <c r="C5632" s="9">
        <v>5</v>
      </c>
      <c r="D5632" s="5">
        <v>3</v>
      </c>
      <c r="E5632" s="5">
        <v>43745</v>
      </c>
      <c r="F5632" s="5">
        <v>3</v>
      </c>
      <c r="G5632" s="9" t="s">
        <v>3456</v>
      </c>
      <c r="H5632" s="5">
        <v>1</v>
      </c>
      <c r="I5632" s="5">
        <v>5</v>
      </c>
      <c r="J5632" s="5">
        <v>1</v>
      </c>
      <c r="K5632" s="5">
        <v>244.22119999999998</v>
      </c>
      <c r="L5632" s="5">
        <v>4.9000000000000004</v>
      </c>
      <c r="M5632" s="5">
        <v>5</v>
      </c>
      <c r="N5632" s="5">
        <v>1</v>
      </c>
      <c r="O5632" s="13">
        <v>43750</v>
      </c>
      <c r="P5632" s="5" t="s">
        <v>126</v>
      </c>
      <c r="Q5632" s="5" t="s">
        <v>127</v>
      </c>
      <c r="R5632" s="5">
        <v>4</v>
      </c>
      <c r="S5632" s="10">
        <v>6.5143790256735903</v>
      </c>
      <c r="T5632" s="10">
        <v>14.025</v>
      </c>
      <c r="U5632" s="10">
        <v>5</v>
      </c>
      <c r="V5632" s="10">
        <v>2.1529296875000004</v>
      </c>
      <c r="W5632" s="7">
        <f>Sheet1!J5632*Sheet2!E$2+CEILING(((Sheet1!K5632-MIN(K:K))/(MAX(K:K)-MIN(K:K))*5),1)*Sheet2!E$3+CEILING(((Sheet1!L5632-MIN(L:L))/(MAX(L:L)-MIN(L:L))*5),1)*Sheet2!E$4+Sheet1!D5632*Sheet2!E$5</f>
        <v>0.7825090601325484</v>
      </c>
      <c r="X5632" s="7">
        <f>CEILING(((Sheet1!S5632-MIN(S:S))/(MAX(S:S)-MIN(S:S))*5),1)*Sheet2!E$6+CEILING(((Sheet1!T5632-MIN(T:T))/(MAX(T:T)-MIN(T:T))*5),1)*Sheet2!E$7+CEILING(((Sheet1!V5632-MIN(V:V))/(MAX(V:V)-MIN(V:V))*5),1)*Sheet2!E$8</f>
        <v>0.25202436024272301</v>
      </c>
      <c r="Y5632" s="7">
        <f>CEILING(((Sheet1!U5632-MIN(U:U))/(MAX(U:U)-MIN(U:U))*5),1)*Sheet2!E$9</f>
        <v>0.16507402473582466</v>
      </c>
      <c r="Z5632" s="7">
        <f>CEILING(((Sheet1!H5632-MIN(H:H))/(MAX(H:H)-MIN(H:H))*5),1)*Sheet2!E$10+I5632*Sheet2!E$11+F5632*Sheet2!E$12+CEILING(((Sheet1!N5632-MIN(N:N))/(MAX(N:N)-MIN(N:N))*5),1)*Sheet2!E$13</f>
        <v>0.42417981009592187</v>
      </c>
      <c r="AA5632" s="7">
        <f>B5632*Sheet2!E$14+C5632*Sheet2!E$15+M5632*Sheet2!E$16+R5632*Sheet2!E$17</f>
        <v>0.20800957596450714</v>
      </c>
      <c r="AB5632" s="7">
        <f t="shared" si="99"/>
        <v>1.8317968311715249</v>
      </c>
    </row>
    <row r="5633" spans="1:28" ht="29" hidden="1" x14ac:dyDescent="0.35">
      <c r="A5633" s="9" t="s">
        <v>2571</v>
      </c>
      <c r="B5633" s="9">
        <v>5</v>
      </c>
      <c r="C5633" s="9">
        <v>5</v>
      </c>
      <c r="D5633" s="5">
        <v>3</v>
      </c>
      <c r="E5633" s="5">
        <v>43745</v>
      </c>
      <c r="F5633" s="5">
        <v>3</v>
      </c>
      <c r="G5633" s="9" t="s">
        <v>3456</v>
      </c>
      <c r="H5633" s="5">
        <v>1</v>
      </c>
      <c r="I5633" s="5">
        <v>5</v>
      </c>
      <c r="J5633" s="5">
        <v>1</v>
      </c>
      <c r="K5633" s="5">
        <v>252.70479999999998</v>
      </c>
      <c r="L5633" s="5">
        <v>4.9000000000000004</v>
      </c>
      <c r="M5633" s="5">
        <v>5</v>
      </c>
      <c r="N5633" s="5">
        <v>1</v>
      </c>
      <c r="O5633" s="13">
        <v>43750</v>
      </c>
      <c r="P5633" s="5" t="s">
        <v>126</v>
      </c>
      <c r="Q5633" s="5" t="s">
        <v>127</v>
      </c>
      <c r="R5633" s="5">
        <v>4</v>
      </c>
      <c r="S5633" s="10">
        <v>34.871087725664502</v>
      </c>
      <c r="T5633" s="10">
        <v>73.930999999999997</v>
      </c>
      <c r="U5633" s="10">
        <v>5</v>
      </c>
      <c r="V5633" s="10">
        <v>2.1201231398809535</v>
      </c>
      <c r="W5633" s="7">
        <f>Sheet1!J5633*Sheet2!E$2+CEILING(((Sheet1!K5633-MIN(K:K))/(MAX(K:K)-MIN(K:K))*5),1)*Sheet2!E$3+CEILING(((Sheet1!L5633-MIN(L:L))/(MAX(L:L)-MIN(L:L))*5),1)*Sheet2!E$4+Sheet1!D5633*Sheet2!E$5</f>
        <v>0.7825090601325484</v>
      </c>
      <c r="X5633" s="7">
        <f>CEILING(((Sheet1!S5633-MIN(S:S))/(MAX(S:S)-MIN(S:S))*5),1)*Sheet2!E$6+CEILING(((Sheet1!T5633-MIN(T:T))/(MAX(T:T)-MIN(T:T))*5),1)*Sheet2!E$7+CEILING(((Sheet1!V5633-MIN(V:V))/(MAX(V:V)-MIN(V:V))*5),1)*Sheet2!E$8</f>
        <v>0.25202436024272301</v>
      </c>
      <c r="Y5633" s="7">
        <f>CEILING(((Sheet1!U5633-MIN(U:U))/(MAX(U:U)-MIN(U:U))*5),1)*Sheet2!E$9</f>
        <v>0.16507402473582466</v>
      </c>
      <c r="Z5633" s="7">
        <f>CEILING(((Sheet1!H5633-MIN(H:H))/(MAX(H:H)-MIN(H:H))*5),1)*Sheet2!E$10+I5633*Sheet2!E$11+F5633*Sheet2!E$12+CEILING(((Sheet1!N5633-MIN(N:N))/(MAX(N:N)-MIN(N:N))*5),1)*Sheet2!E$13</f>
        <v>0.42417981009592187</v>
      </c>
      <c r="AA5633" s="7">
        <f>B5633*Sheet2!E$14+C5633*Sheet2!E$15+M5633*Sheet2!E$16+R5633*Sheet2!E$17</f>
        <v>0.20800957596450714</v>
      </c>
      <c r="AB5633" s="7">
        <f t="shared" si="99"/>
        <v>1.8317968311715249</v>
      </c>
    </row>
    <row r="5634" spans="1:28" ht="29" hidden="1" x14ac:dyDescent="0.35">
      <c r="A5634" s="9" t="s">
        <v>2572</v>
      </c>
      <c r="B5634" s="9">
        <v>4</v>
      </c>
      <c r="C5634" s="9">
        <v>3</v>
      </c>
      <c r="D5634" s="5">
        <v>3</v>
      </c>
      <c r="E5634" s="5">
        <v>43745</v>
      </c>
      <c r="F5634" s="5">
        <v>4</v>
      </c>
      <c r="G5634" s="9" t="s">
        <v>3456</v>
      </c>
      <c r="H5634" s="5">
        <v>1</v>
      </c>
      <c r="I5634" s="5">
        <v>4</v>
      </c>
      <c r="J5634" s="5">
        <v>3</v>
      </c>
      <c r="K5634" s="5">
        <v>248.46299999999999</v>
      </c>
      <c r="L5634" s="5">
        <v>5.25</v>
      </c>
      <c r="M5634" s="5">
        <v>3</v>
      </c>
      <c r="N5634" s="5">
        <v>0</v>
      </c>
      <c r="O5634" s="13">
        <v>43757</v>
      </c>
      <c r="P5634" s="5" t="s">
        <v>27</v>
      </c>
      <c r="Q5634" s="5" t="s">
        <v>28</v>
      </c>
      <c r="R5634" s="5">
        <v>5</v>
      </c>
      <c r="S5634" s="10">
        <v>22.251655629139101</v>
      </c>
      <c r="T5634" s="10">
        <v>53.961599999999997</v>
      </c>
      <c r="U5634" s="10">
        <v>12</v>
      </c>
      <c r="V5634" s="10">
        <v>2.4250599999999967</v>
      </c>
      <c r="W5634" s="7">
        <f>Sheet1!J5634*Sheet2!E$2+CEILING(((Sheet1!K5634-MIN(K:K))/(MAX(K:K)-MIN(K:K))*5),1)*Sheet2!E$3+CEILING(((Sheet1!L5634-MIN(L:L))/(MAX(L:L)-MIN(L:L))*5),1)*Sheet2!E$4+Sheet1!D5634*Sheet2!E$5</f>
        <v>1.3605888080736019</v>
      </c>
      <c r="X5634" s="7">
        <f>CEILING(((Sheet1!S5634-MIN(S:S))/(MAX(S:S)-MIN(S:S))*5),1)*Sheet2!E$6+CEILING(((Sheet1!T5634-MIN(T:T))/(MAX(T:T)-MIN(T:T))*5),1)*Sheet2!E$7+CEILING(((Sheet1!V5634-MIN(V:V))/(MAX(V:V)-MIN(V:V))*5),1)*Sheet2!E$8</f>
        <v>0.25202436024272301</v>
      </c>
      <c r="Y5634" s="7">
        <f>CEILING(((Sheet1!U5634-MIN(U:U))/(MAX(U:U)-MIN(U:U))*5),1)*Sheet2!E$9</f>
        <v>0.49522207420747399</v>
      </c>
      <c r="Z5634" s="7">
        <f>CEILING(((Sheet1!H5634-MIN(H:H))/(MAX(H:H)-MIN(H:H))*5),1)*Sheet2!E$10+I5634*Sheet2!E$11+F5634*Sheet2!E$12+CEILING(((Sheet1!N5634-MIN(N:N))/(MAX(N:N)-MIN(N:N))*5),1)*Sheet2!E$13</f>
        <v>0.19934470861941261</v>
      </c>
      <c r="AA5634" s="7">
        <f>B5634*Sheet2!E$14+C5634*Sheet2!E$15+M5634*Sheet2!E$16+R5634*Sheet2!E$17</f>
        <v>0.15286518179823347</v>
      </c>
      <c r="AB5634" s="7">
        <f t="shared" si="99"/>
        <v>2.460045132941445</v>
      </c>
    </row>
    <row r="5635" spans="1:28" ht="29" hidden="1" x14ac:dyDescent="0.35">
      <c r="A5635" s="9" t="s">
        <v>2573</v>
      </c>
      <c r="B5635" s="9">
        <v>4</v>
      </c>
      <c r="C5635" s="9">
        <v>3</v>
      </c>
      <c r="D5635" s="5">
        <v>3</v>
      </c>
      <c r="E5635" s="5">
        <v>43745</v>
      </c>
      <c r="F5635" s="5">
        <v>4</v>
      </c>
      <c r="G5635" s="9" t="s">
        <v>3456</v>
      </c>
      <c r="H5635" s="5">
        <v>1</v>
      </c>
      <c r="I5635" s="5">
        <v>4</v>
      </c>
      <c r="J5635" s="5">
        <v>5</v>
      </c>
      <c r="K5635" s="5">
        <v>152.59842519685043</v>
      </c>
      <c r="L5635" s="5">
        <v>4.9000000000000004</v>
      </c>
      <c r="M5635" s="5">
        <v>5</v>
      </c>
      <c r="N5635" s="5">
        <v>1</v>
      </c>
      <c r="O5635" s="13">
        <v>43750</v>
      </c>
      <c r="P5635" s="5" t="s">
        <v>85</v>
      </c>
      <c r="Q5635" s="5" t="s">
        <v>86</v>
      </c>
      <c r="R5635" s="5">
        <v>3</v>
      </c>
      <c r="S5635" s="10">
        <v>34.9896009598787</v>
      </c>
      <c r="T5635" s="10">
        <v>68.364000000000004</v>
      </c>
      <c r="U5635" s="10">
        <v>5</v>
      </c>
      <c r="V5635" s="10">
        <v>1.9538376581770827</v>
      </c>
      <c r="W5635" s="7">
        <f>Sheet1!J5635*Sheet2!E$2+CEILING(((Sheet1!K5635-MIN(K:K))/(MAX(K:K)-MIN(K:K))*5),1)*Sheet2!E$3+CEILING(((Sheet1!L5635-MIN(L:L))/(MAX(L:L)-MIN(L:L))*5),1)*Sheet2!E$4+Sheet1!D5635*Sheet2!E$5</f>
        <v>1.5385717798935707</v>
      </c>
      <c r="X5635" s="7">
        <f>CEILING(((Sheet1!S5635-MIN(S:S))/(MAX(S:S)-MIN(S:S))*5),1)*Sheet2!E$6+CEILING(((Sheet1!T5635-MIN(T:T))/(MAX(T:T)-MIN(T:T))*5),1)*Sheet2!E$7+CEILING(((Sheet1!V5635-MIN(V:V))/(MAX(V:V)-MIN(V:V))*5),1)*Sheet2!E$8</f>
        <v>0.25202436024272301</v>
      </c>
      <c r="Y5635" s="7">
        <f>CEILING(((Sheet1!U5635-MIN(U:U))/(MAX(U:U)-MIN(U:U))*5),1)*Sheet2!E$9</f>
        <v>0.16507402473582466</v>
      </c>
      <c r="Z5635" s="7">
        <f>CEILING(((Sheet1!H5635-MIN(H:H))/(MAX(H:H)-MIN(H:H))*5),1)*Sheet2!E$10+I5635*Sheet2!E$11+F5635*Sheet2!E$12+CEILING(((Sheet1!N5635-MIN(N:N))/(MAX(N:N)-MIN(N:N))*5),1)*Sheet2!E$13</f>
        <v>0.41848166131091452</v>
      </c>
      <c r="AA5635" s="7">
        <f>B5635*Sheet2!E$14+C5635*Sheet2!E$15+M5635*Sheet2!E$16+R5635*Sheet2!E$17</f>
        <v>0.15998612866108317</v>
      </c>
      <c r="AB5635" s="7">
        <f t="shared" ref="AB5635:AB5698" si="101">SUM(W5635:AA5635)</f>
        <v>2.5341379548441161</v>
      </c>
    </row>
    <row r="5636" spans="1:28" ht="29" hidden="1" x14ac:dyDescent="0.35">
      <c r="A5636" s="9" t="s">
        <v>2574</v>
      </c>
      <c r="B5636" s="9">
        <v>3</v>
      </c>
      <c r="C5636" s="9">
        <v>2</v>
      </c>
      <c r="D5636" s="5">
        <v>2</v>
      </c>
      <c r="E5636" s="5">
        <v>43745</v>
      </c>
      <c r="F5636" s="5">
        <v>3</v>
      </c>
      <c r="G5636" s="9" t="s">
        <v>3456</v>
      </c>
      <c r="H5636" s="5">
        <v>1</v>
      </c>
      <c r="I5636" s="5">
        <v>4</v>
      </c>
      <c r="J5636" s="5">
        <v>3</v>
      </c>
      <c r="K5636" s="5">
        <v>129.58661417322838</v>
      </c>
      <c r="L5636" s="5">
        <v>4.9000000000000004</v>
      </c>
      <c r="M5636" s="5">
        <v>4</v>
      </c>
      <c r="N5636" s="5">
        <v>1</v>
      </c>
      <c r="O5636" s="13">
        <v>43750</v>
      </c>
      <c r="P5636" s="5" t="s">
        <v>1332</v>
      </c>
      <c r="Q5636" s="5" t="s">
        <v>1333</v>
      </c>
      <c r="R5636" s="5">
        <v>5</v>
      </c>
      <c r="S5636" s="10">
        <v>249.99442178871701</v>
      </c>
      <c r="T5636" s="10">
        <v>642.99270000000001</v>
      </c>
      <c r="U5636" s="10">
        <v>5</v>
      </c>
      <c r="V5636" s="10">
        <v>2.5720281892666623</v>
      </c>
      <c r="W5636" s="7">
        <f>Sheet1!J5636*Sheet2!E$2+CEILING(((Sheet1!K5636-MIN(K:K))/(MAX(K:K)-MIN(K:K))*5),1)*Sheet2!E$3+CEILING(((Sheet1!L5636-MIN(L:L))/(MAX(L:L)-MIN(L:L))*5),1)*Sheet2!E$4+Sheet1!D5636*Sheet2!E$5</f>
        <v>1.0618203991943909</v>
      </c>
      <c r="X5636" s="7">
        <f>CEILING(((Sheet1!S5636-MIN(S:S))/(MAX(S:S)-MIN(S:S))*5),1)*Sheet2!E$6+CEILING(((Sheet1!T5636-MIN(T:T))/(MAX(T:T)-MIN(T:T))*5),1)*Sheet2!E$7+CEILING(((Sheet1!V5636-MIN(V:V))/(MAX(V:V)-MIN(V:V))*5),1)*Sheet2!E$8</f>
        <v>0.30319351136498079</v>
      </c>
      <c r="Y5636" s="7">
        <f>CEILING(((Sheet1!U5636-MIN(U:U))/(MAX(U:U)-MIN(U:U))*5),1)*Sheet2!E$9</f>
        <v>0.16507402473582466</v>
      </c>
      <c r="Z5636" s="7">
        <f>CEILING(((Sheet1!H5636-MIN(H:H))/(MAX(H:H)-MIN(H:H))*5),1)*Sheet2!E$10+I5636*Sheet2!E$11+F5636*Sheet2!E$12+CEILING(((Sheet1!N5636-MIN(N:N))/(MAX(N:N)-MIN(N:N))*5),1)*Sheet2!E$13</f>
        <v>0.41255065076571007</v>
      </c>
      <c r="AA5636" s="7">
        <f>B5636*Sheet2!E$14+C5636*Sheet2!E$15+M5636*Sheet2!E$16+R5636*Sheet2!E$17</f>
        <v>0.12624844606935506</v>
      </c>
      <c r="AB5636" s="7">
        <f t="shared" si="101"/>
        <v>2.0688870321302617</v>
      </c>
    </row>
    <row r="5637" spans="1:28" ht="29" hidden="1" x14ac:dyDescent="0.35">
      <c r="A5637" s="9" t="s">
        <v>2574</v>
      </c>
      <c r="B5637" s="9">
        <v>3</v>
      </c>
      <c r="C5637" s="9">
        <v>2</v>
      </c>
      <c r="D5637" s="5">
        <v>1</v>
      </c>
      <c r="E5637" s="5">
        <v>43745</v>
      </c>
      <c r="F5637" s="5">
        <v>3</v>
      </c>
      <c r="G5637" s="9" t="s">
        <v>3456</v>
      </c>
      <c r="H5637" s="5">
        <v>1</v>
      </c>
      <c r="I5637" s="5">
        <v>4</v>
      </c>
      <c r="J5637" s="5">
        <v>3</v>
      </c>
      <c r="K5637" s="5">
        <v>136.16141732283461</v>
      </c>
      <c r="L5637" s="5">
        <v>4.9000000000000004</v>
      </c>
      <c r="M5637" s="5">
        <v>4</v>
      </c>
      <c r="N5637" s="5">
        <v>1</v>
      </c>
      <c r="O5637" s="13">
        <v>43750</v>
      </c>
      <c r="P5637" s="5" t="s">
        <v>1332</v>
      </c>
      <c r="Q5637" s="5" t="s">
        <v>1333</v>
      </c>
      <c r="R5637" s="5">
        <v>5</v>
      </c>
      <c r="S5637" s="10">
        <v>317.23364907312202</v>
      </c>
      <c r="T5637" s="10">
        <v>766.35720000000003</v>
      </c>
      <c r="U5637" s="10">
        <v>5</v>
      </c>
      <c r="V5637" s="10">
        <v>2.4157500386201325</v>
      </c>
      <c r="W5637" s="7">
        <f>Sheet1!J5637*Sheet2!E$2+CEILING(((Sheet1!K5637-MIN(K:K))/(MAX(K:K)-MIN(K:K))*5),1)*Sheet2!E$3+CEILING(((Sheet1!L5637-MIN(L:L))/(MAX(L:L)-MIN(L:L))*5),1)*Sheet2!E$4+Sheet1!D5637*Sheet2!E$5</f>
        <v>1.0316093506322546</v>
      </c>
      <c r="X5637" s="7">
        <f>CEILING(((Sheet1!S5637-MIN(S:S))/(MAX(S:S)-MIN(S:S))*5),1)*Sheet2!E$6+CEILING(((Sheet1!T5637-MIN(T:T))/(MAX(T:T)-MIN(T:T))*5),1)*Sheet2!E$7+CEILING(((Sheet1!V5637-MIN(V:V))/(MAX(V:V)-MIN(V:V))*5),1)*Sheet2!E$8</f>
        <v>0.3284607702703356</v>
      </c>
      <c r="Y5637" s="7">
        <f>CEILING(((Sheet1!U5637-MIN(U:U))/(MAX(U:U)-MIN(U:U))*5),1)*Sheet2!E$9</f>
        <v>0.16507402473582466</v>
      </c>
      <c r="Z5637" s="7">
        <f>CEILING(((Sheet1!H5637-MIN(H:H))/(MAX(H:H)-MIN(H:H))*5),1)*Sheet2!E$10+I5637*Sheet2!E$11+F5637*Sheet2!E$12+CEILING(((Sheet1!N5637-MIN(N:N))/(MAX(N:N)-MIN(N:N))*5),1)*Sheet2!E$13</f>
        <v>0.41255065076571007</v>
      </c>
      <c r="AA5637" s="7">
        <f>B5637*Sheet2!E$14+C5637*Sheet2!E$15+M5637*Sheet2!E$16+R5637*Sheet2!E$17</f>
        <v>0.12624844606935506</v>
      </c>
      <c r="AB5637" s="7">
        <f t="shared" si="101"/>
        <v>2.06394324247348</v>
      </c>
    </row>
    <row r="5638" spans="1:28" ht="29" hidden="1" x14ac:dyDescent="0.35">
      <c r="A5638" s="9" t="s">
        <v>2574</v>
      </c>
      <c r="B5638" s="9">
        <v>3</v>
      </c>
      <c r="C5638" s="9">
        <v>2</v>
      </c>
      <c r="D5638" s="5">
        <v>1</v>
      </c>
      <c r="E5638" s="5">
        <v>43745</v>
      </c>
      <c r="F5638" s="5">
        <v>3</v>
      </c>
      <c r="G5638" s="9" t="s">
        <v>3456</v>
      </c>
      <c r="H5638" s="5">
        <v>1</v>
      </c>
      <c r="I5638" s="5">
        <v>4</v>
      </c>
      <c r="J5638" s="5">
        <v>3</v>
      </c>
      <c r="K5638" s="5">
        <v>149.31102362204723</v>
      </c>
      <c r="L5638" s="5">
        <v>4.9000000000000004</v>
      </c>
      <c r="M5638" s="5">
        <v>4</v>
      </c>
      <c r="N5638" s="5">
        <v>1</v>
      </c>
      <c r="O5638" s="13">
        <v>43750</v>
      </c>
      <c r="P5638" s="5" t="s">
        <v>1332</v>
      </c>
      <c r="Q5638" s="5" t="s">
        <v>1333</v>
      </c>
      <c r="R5638" s="5">
        <v>5</v>
      </c>
      <c r="S5638" s="10">
        <v>91.721711158200506</v>
      </c>
      <c r="T5638" s="10">
        <v>212.50319999999999</v>
      </c>
      <c r="U5638" s="10">
        <v>5</v>
      </c>
      <c r="V5638" s="10">
        <v>2.3168255074687498</v>
      </c>
      <c r="W5638" s="7">
        <f>Sheet1!J5638*Sheet2!E$2+CEILING(((Sheet1!K5638-MIN(K:K))/(MAX(K:K)-MIN(K:K))*5),1)*Sheet2!E$3+CEILING(((Sheet1!L5638-MIN(L:L))/(MAX(L:L)-MIN(L:L))*5),1)*Sheet2!E$4+Sheet1!D5638*Sheet2!E$5</f>
        <v>1.0316093506322546</v>
      </c>
      <c r="X5638" s="7">
        <f>CEILING(((Sheet1!S5638-MIN(S:S))/(MAX(S:S)-MIN(S:S))*5),1)*Sheet2!E$6+CEILING(((Sheet1!T5638-MIN(T:T))/(MAX(T:T)-MIN(T:T))*5),1)*Sheet2!E$7+CEILING(((Sheet1!V5638-MIN(V:V))/(MAX(V:V)-MIN(V:V))*5),1)*Sheet2!E$8</f>
        <v>0.25202436024272301</v>
      </c>
      <c r="Y5638" s="7">
        <f>CEILING(((Sheet1!U5638-MIN(U:U))/(MAX(U:U)-MIN(U:U))*5),1)*Sheet2!E$9</f>
        <v>0.16507402473582466</v>
      </c>
      <c r="Z5638" s="7">
        <f>CEILING(((Sheet1!H5638-MIN(H:H))/(MAX(H:H)-MIN(H:H))*5),1)*Sheet2!E$10+I5638*Sheet2!E$11+F5638*Sheet2!E$12+CEILING(((Sheet1!N5638-MIN(N:N))/(MAX(N:N)-MIN(N:N))*5),1)*Sheet2!E$13</f>
        <v>0.41255065076571007</v>
      </c>
      <c r="AA5638" s="7">
        <f>B5638*Sheet2!E$14+C5638*Sheet2!E$15+M5638*Sheet2!E$16+R5638*Sheet2!E$17</f>
        <v>0.12624844606935506</v>
      </c>
      <c r="AB5638" s="7">
        <f t="shared" si="101"/>
        <v>1.9875068324458676</v>
      </c>
    </row>
    <row r="5639" spans="1:28" ht="29" x14ac:dyDescent="0.35">
      <c r="A5639" s="9" t="s">
        <v>2575</v>
      </c>
      <c r="B5639" s="9">
        <v>4</v>
      </c>
      <c r="C5639" s="9">
        <v>3</v>
      </c>
      <c r="D5639" s="5">
        <v>3</v>
      </c>
      <c r="E5639" s="5">
        <v>43746</v>
      </c>
      <c r="F5639" s="5">
        <v>4</v>
      </c>
      <c r="G5639" s="9" t="s">
        <v>3456</v>
      </c>
      <c r="H5639" s="5">
        <v>1</v>
      </c>
      <c r="I5639" s="5">
        <v>4</v>
      </c>
      <c r="J5639" s="5">
        <v>3</v>
      </c>
      <c r="K5639" s="5">
        <v>244.22119999999998</v>
      </c>
      <c r="L5639" s="5">
        <v>5.25</v>
      </c>
      <c r="M5639" s="5">
        <v>3</v>
      </c>
      <c r="N5639" s="5">
        <v>0</v>
      </c>
      <c r="O5639" s="13">
        <v>43750</v>
      </c>
      <c r="P5639" s="5" t="s">
        <v>21</v>
      </c>
      <c r="Q5639" s="5" t="s">
        <v>22</v>
      </c>
      <c r="R5639" s="5">
        <v>5</v>
      </c>
      <c r="S5639" s="10">
        <v>14.394145574405</v>
      </c>
      <c r="T5639" s="10">
        <v>34.9</v>
      </c>
      <c r="U5639" s="10">
        <v>4</v>
      </c>
      <c r="V5639" s="10">
        <v>2.4245968487395011</v>
      </c>
      <c r="W5639" s="7">
        <f>Sheet1!J5639*Sheet2!E$2+CEILING(((Sheet1!K5639-MIN(K:K))/(MAX(K:K)-MIN(K:K))*5),1)*Sheet2!E$3+CEILING(((Sheet1!L5639-MIN(L:L))/(MAX(L:L)-MIN(L:L))*5),1)*Sheet2!E$4+Sheet1!D5639*Sheet2!E$5</f>
        <v>1.3605888080736019</v>
      </c>
      <c r="X5639" s="7">
        <f>CEILING(((Sheet1!S5639-MIN(S:S))/(MAX(S:S)-MIN(S:S))*5),1)*Sheet2!E$6+CEILING(((Sheet1!T5639-MIN(T:T))/(MAX(T:T)-MIN(T:T))*5),1)*Sheet2!E$7+CEILING(((Sheet1!V5639-MIN(V:V))/(MAX(V:V)-MIN(V:V))*5),1)*Sheet2!E$8</f>
        <v>0.25202436024272301</v>
      </c>
      <c r="Y5639" s="7">
        <f>CEILING(((Sheet1!U5639-MIN(U:U))/(MAX(U:U)-MIN(U:U))*5),1)*Sheet2!E$9</f>
        <v>0.16507402473582466</v>
      </c>
      <c r="Z5639" s="7">
        <f>CEILING(((Sheet1!H5639-MIN(H:H))/(MAX(H:H)-MIN(H:H))*5),1)*Sheet2!E$10+I5639*Sheet2!E$11+F5639*Sheet2!E$12+CEILING(((Sheet1!N5639-MIN(N:N))/(MAX(N:N)-MIN(N:N))*5),1)*Sheet2!E$13</f>
        <v>0.19934470861941261</v>
      </c>
      <c r="AA5639" s="7">
        <f>B5639*Sheet2!E$14+C5639*Sheet2!E$15+M5639*Sheet2!E$16+R5639*Sheet2!E$17</f>
        <v>0.15286518179823347</v>
      </c>
      <c r="AB5639" s="7">
        <f t="shared" si="101"/>
        <v>2.1298970834697957</v>
      </c>
    </row>
    <row r="5640" spans="1:28" ht="29" hidden="1" x14ac:dyDescent="0.35">
      <c r="A5640" s="9" t="s">
        <v>2576</v>
      </c>
      <c r="B5640" s="9">
        <v>4</v>
      </c>
      <c r="C5640" s="9">
        <v>3</v>
      </c>
      <c r="D5640" s="5">
        <v>3</v>
      </c>
      <c r="E5640" s="5">
        <v>43746</v>
      </c>
      <c r="F5640" s="5">
        <v>4</v>
      </c>
      <c r="G5640" s="9" t="s">
        <v>3456</v>
      </c>
      <c r="H5640" s="5">
        <v>1</v>
      </c>
      <c r="I5640" s="5">
        <v>4</v>
      </c>
      <c r="J5640" s="5">
        <v>5</v>
      </c>
      <c r="K5640" s="5">
        <v>133.53149606299209</v>
      </c>
      <c r="L5640" s="5">
        <v>5.6</v>
      </c>
      <c r="M5640" s="5">
        <v>4</v>
      </c>
      <c r="N5640" s="5">
        <v>1</v>
      </c>
      <c r="O5640" s="13">
        <v>43750</v>
      </c>
      <c r="P5640" s="5" t="s">
        <v>181</v>
      </c>
      <c r="Q5640" s="5" t="s">
        <v>73</v>
      </c>
      <c r="R5640" s="5">
        <v>5</v>
      </c>
      <c r="S5640" s="10">
        <v>163.708337940127</v>
      </c>
      <c r="T5640" s="10">
        <v>406.90910000000002</v>
      </c>
      <c r="U5640" s="10">
        <v>4</v>
      </c>
      <c r="V5640" s="10">
        <v>2.4855734602156843</v>
      </c>
      <c r="W5640" s="7">
        <f>Sheet1!J5640*Sheet2!E$2+CEILING(((Sheet1!K5640-MIN(K:K))/(MAX(K:K)-MIN(K:K))*5),1)*Sheet2!E$3+CEILING(((Sheet1!L5640-MIN(L:L))/(MAX(L:L)-MIN(L:L))*5),1)*Sheet2!E$4+Sheet1!D5640*Sheet2!E$5</f>
        <v>1.6701111956975805</v>
      </c>
      <c r="X5640" s="7">
        <f>CEILING(((Sheet1!S5640-MIN(S:S))/(MAX(S:S)-MIN(S:S))*5),1)*Sheet2!E$6+CEILING(((Sheet1!T5640-MIN(T:T))/(MAX(T:T)-MIN(T:T))*5),1)*Sheet2!E$7+CEILING(((Sheet1!V5640-MIN(V:V))/(MAX(V:V)-MIN(V:V))*5),1)*Sheet2!E$8</f>
        <v>0.25202436024272301</v>
      </c>
      <c r="Y5640" s="7">
        <f>CEILING(((Sheet1!U5640-MIN(U:U))/(MAX(U:U)-MIN(U:U))*5),1)*Sheet2!E$9</f>
        <v>0.16507402473582466</v>
      </c>
      <c r="Z5640" s="7">
        <f>CEILING(((Sheet1!H5640-MIN(H:H))/(MAX(H:H)-MIN(H:H))*5),1)*Sheet2!E$10+I5640*Sheet2!E$11+F5640*Sheet2!E$12+CEILING(((Sheet1!N5640-MIN(N:N))/(MAX(N:N)-MIN(N:N))*5),1)*Sheet2!E$13</f>
        <v>0.41848166131091452</v>
      </c>
      <c r="AA5640" s="7">
        <f>B5640*Sheet2!E$14+C5640*Sheet2!E$15+M5640*Sheet2!E$16+R5640*Sheet2!E$17</f>
        <v>0.15923430973007738</v>
      </c>
      <c r="AB5640" s="7">
        <f t="shared" si="101"/>
        <v>2.6649255517171198</v>
      </c>
    </row>
    <row r="5641" spans="1:28" ht="29" hidden="1" x14ac:dyDescent="0.35">
      <c r="A5641" s="9" t="s">
        <v>2577</v>
      </c>
      <c r="B5641" s="9">
        <v>4</v>
      </c>
      <c r="C5641" s="9">
        <v>3</v>
      </c>
      <c r="D5641" s="5">
        <v>3</v>
      </c>
      <c r="E5641" s="5">
        <v>43746</v>
      </c>
      <c r="F5641" s="5">
        <v>4</v>
      </c>
      <c r="G5641" s="9" t="s">
        <v>3456</v>
      </c>
      <c r="H5641" s="5">
        <v>1</v>
      </c>
      <c r="I5641" s="5">
        <v>4</v>
      </c>
      <c r="J5641" s="5">
        <v>5</v>
      </c>
      <c r="K5641" s="5">
        <v>133.53149606299209</v>
      </c>
      <c r="L5641" s="5">
        <v>5.6</v>
      </c>
      <c r="M5641" s="5">
        <v>4</v>
      </c>
      <c r="N5641" s="5">
        <v>1</v>
      </c>
      <c r="O5641" s="13">
        <v>43750</v>
      </c>
      <c r="P5641" s="5" t="s">
        <v>47</v>
      </c>
      <c r="Q5641" s="5" t="s">
        <v>48</v>
      </c>
      <c r="R5641" s="5">
        <v>5</v>
      </c>
      <c r="S5641" s="10">
        <v>4.5942749964062903</v>
      </c>
      <c r="T5641" s="10">
        <v>11.447800000000001</v>
      </c>
      <c r="U5641" s="10">
        <v>4</v>
      </c>
      <c r="V5641" s="10">
        <v>2.4917533253787898</v>
      </c>
      <c r="W5641" s="7">
        <f>Sheet1!J5641*Sheet2!E$2+CEILING(((Sheet1!K5641-MIN(K:K))/(MAX(K:K)-MIN(K:K))*5),1)*Sheet2!E$3+CEILING(((Sheet1!L5641-MIN(L:L))/(MAX(L:L)-MIN(L:L))*5),1)*Sheet2!E$4+Sheet1!D5641*Sheet2!E$5</f>
        <v>1.6701111956975805</v>
      </c>
      <c r="X5641" s="7">
        <f>CEILING(((Sheet1!S5641-MIN(S:S))/(MAX(S:S)-MIN(S:S))*5),1)*Sheet2!E$6+CEILING(((Sheet1!T5641-MIN(T:T))/(MAX(T:T)-MIN(T:T))*5),1)*Sheet2!E$7+CEILING(((Sheet1!V5641-MIN(V:V))/(MAX(V:V)-MIN(V:V))*5),1)*Sheet2!E$8</f>
        <v>0.25202436024272301</v>
      </c>
      <c r="Y5641" s="7">
        <f>CEILING(((Sheet1!U5641-MIN(U:U))/(MAX(U:U)-MIN(U:U))*5),1)*Sheet2!E$9</f>
        <v>0.16507402473582466</v>
      </c>
      <c r="Z5641" s="7">
        <f>CEILING(((Sheet1!H5641-MIN(H:H))/(MAX(H:H)-MIN(H:H))*5),1)*Sheet2!E$10+I5641*Sheet2!E$11+F5641*Sheet2!E$12+CEILING(((Sheet1!N5641-MIN(N:N))/(MAX(N:N)-MIN(N:N))*5),1)*Sheet2!E$13</f>
        <v>0.41848166131091452</v>
      </c>
      <c r="AA5641" s="7">
        <f>B5641*Sheet2!E$14+C5641*Sheet2!E$15+M5641*Sheet2!E$16+R5641*Sheet2!E$17</f>
        <v>0.15923430973007738</v>
      </c>
      <c r="AB5641" s="7">
        <f t="shared" si="101"/>
        <v>2.6649255517171198</v>
      </c>
    </row>
    <row r="5642" spans="1:28" ht="29" hidden="1" x14ac:dyDescent="0.35">
      <c r="A5642" s="9" t="s">
        <v>2578</v>
      </c>
      <c r="B5642" s="9">
        <v>4</v>
      </c>
      <c r="C5642" s="9">
        <v>3</v>
      </c>
      <c r="D5642" s="5">
        <v>2</v>
      </c>
      <c r="E5642" s="5">
        <v>43746</v>
      </c>
      <c r="F5642" s="5">
        <v>4</v>
      </c>
      <c r="G5642" s="9" t="s">
        <v>3456</v>
      </c>
      <c r="H5642" s="5">
        <v>1</v>
      </c>
      <c r="I5642" s="5">
        <v>3</v>
      </c>
      <c r="J5642" s="5">
        <v>5</v>
      </c>
      <c r="K5642" s="5">
        <v>269.67200000000003</v>
      </c>
      <c r="L5642" s="5">
        <v>4.55</v>
      </c>
      <c r="M5642" s="5">
        <v>2</v>
      </c>
      <c r="N5642" s="5">
        <v>0</v>
      </c>
      <c r="O5642" s="13">
        <v>43750</v>
      </c>
      <c r="P5642" s="5" t="s">
        <v>91</v>
      </c>
      <c r="Q5642" s="5" t="s">
        <v>92</v>
      </c>
      <c r="R5642" s="5">
        <v>5</v>
      </c>
      <c r="S5642" s="10">
        <v>607.457135081194</v>
      </c>
      <c r="T5642" s="10">
        <v>1305.99</v>
      </c>
      <c r="U5642" s="10">
        <v>4</v>
      </c>
      <c r="V5642" s="10">
        <v>2.1499294758064513</v>
      </c>
      <c r="W5642" s="7">
        <f>Sheet1!J5642*Sheet2!E$2+CEILING(((Sheet1!K5642-MIN(K:K))/(MAX(K:K)-MIN(K:K))*5),1)*Sheet2!E$3+CEILING(((Sheet1!L5642-MIN(L:L))/(MAX(L:L)-MIN(L:L))*5),1)*Sheet2!E$4+Sheet1!D5642*Sheet2!E$5</f>
        <v>1.713887648101033</v>
      </c>
      <c r="X5642" s="7">
        <f>CEILING(((Sheet1!S5642-MIN(S:S))/(MAX(S:S)-MIN(S:S))*5),1)*Sheet2!E$6+CEILING(((Sheet1!T5642-MIN(T:T))/(MAX(T:T)-MIN(T:T))*5),1)*Sheet2!E$7+CEILING(((Sheet1!V5642-MIN(V:V))/(MAX(V:V)-MIN(V:V))*5),1)*Sheet2!E$8</f>
        <v>0.43079907251485117</v>
      </c>
      <c r="Y5642" s="7">
        <f>CEILING(((Sheet1!U5642-MIN(U:U))/(MAX(U:U)-MIN(U:U))*5),1)*Sheet2!E$9</f>
        <v>0.16507402473582466</v>
      </c>
      <c r="Z5642" s="7">
        <f>CEILING(((Sheet1!H5642-MIN(H:H))/(MAX(H:H)-MIN(H:H))*5),1)*Sheet2!E$10+I5642*Sheet2!E$11+F5642*Sheet2!E$12+CEILING(((Sheet1!N5642-MIN(N:N))/(MAX(N:N)-MIN(N:N))*5),1)*Sheet2!E$13</f>
        <v>0.18771554928920084</v>
      </c>
      <c r="AA5642" s="7">
        <f>B5642*Sheet2!E$14+C5642*Sheet2!E$15+M5642*Sheet2!E$16+R5642*Sheet2!E$17</f>
        <v>0.14649605386638959</v>
      </c>
      <c r="AB5642" s="7">
        <f t="shared" si="101"/>
        <v>2.6439723485072992</v>
      </c>
    </row>
    <row r="5643" spans="1:28" ht="29" hidden="1" x14ac:dyDescent="0.35">
      <c r="A5643" s="9" t="s">
        <v>2579</v>
      </c>
      <c r="B5643" s="9">
        <v>4</v>
      </c>
      <c r="C5643" s="9">
        <v>3</v>
      </c>
      <c r="D5643" s="5">
        <v>3</v>
      </c>
      <c r="E5643" s="5">
        <v>43746</v>
      </c>
      <c r="F5643" s="5">
        <v>4</v>
      </c>
      <c r="G5643" s="9" t="s">
        <v>3456</v>
      </c>
      <c r="H5643" s="5">
        <v>1</v>
      </c>
      <c r="I5643" s="5">
        <v>4</v>
      </c>
      <c r="J5643" s="5">
        <v>5</v>
      </c>
      <c r="K5643" s="5">
        <v>134.18897637795277</v>
      </c>
      <c r="L5643" s="5">
        <v>5.25</v>
      </c>
      <c r="M5643" s="5">
        <v>4</v>
      </c>
      <c r="N5643" s="5">
        <v>1</v>
      </c>
      <c r="O5643" s="13">
        <v>43750</v>
      </c>
      <c r="P5643" s="5" t="s">
        <v>181</v>
      </c>
      <c r="Q5643" s="5" t="s">
        <v>73</v>
      </c>
      <c r="R5643" s="5">
        <v>5</v>
      </c>
      <c r="S5643" s="10">
        <v>7.0721651014199196</v>
      </c>
      <c r="T5643" s="10">
        <v>17.6328</v>
      </c>
      <c r="U5643" s="10">
        <v>4</v>
      </c>
      <c r="V5643" s="10">
        <v>2.4932675845562144</v>
      </c>
      <c r="W5643" s="7">
        <f>Sheet1!J5643*Sheet2!E$2+CEILING(((Sheet1!K5643-MIN(K:K))/(MAX(K:K)-MIN(K:K))*5),1)*Sheet2!E$3+CEILING(((Sheet1!L5643-MIN(L:L))/(MAX(L:L)-MIN(L:L))*5),1)*Sheet2!E$4+Sheet1!D5643*Sheet2!E$5</f>
        <v>1.6701111956975805</v>
      </c>
      <c r="X5643" s="7">
        <f>CEILING(((Sheet1!S5643-MIN(S:S))/(MAX(S:S)-MIN(S:S))*5),1)*Sheet2!E$6+CEILING(((Sheet1!T5643-MIN(T:T))/(MAX(T:T)-MIN(T:T))*5),1)*Sheet2!E$7+CEILING(((Sheet1!V5643-MIN(V:V))/(MAX(V:V)-MIN(V:V))*5),1)*Sheet2!E$8</f>
        <v>0.25202436024272301</v>
      </c>
      <c r="Y5643" s="7">
        <f>CEILING(((Sheet1!U5643-MIN(U:U))/(MAX(U:U)-MIN(U:U))*5),1)*Sheet2!E$9</f>
        <v>0.16507402473582466</v>
      </c>
      <c r="Z5643" s="7">
        <f>CEILING(((Sheet1!H5643-MIN(H:H))/(MAX(H:H)-MIN(H:H))*5),1)*Sheet2!E$10+I5643*Sheet2!E$11+F5643*Sheet2!E$12+CEILING(((Sheet1!N5643-MIN(N:N))/(MAX(N:N)-MIN(N:N))*5),1)*Sheet2!E$13</f>
        <v>0.41848166131091452</v>
      </c>
      <c r="AA5643" s="7">
        <f>B5643*Sheet2!E$14+C5643*Sheet2!E$15+M5643*Sheet2!E$16+R5643*Sheet2!E$17</f>
        <v>0.15923430973007738</v>
      </c>
      <c r="AB5643" s="7">
        <f t="shared" si="101"/>
        <v>2.6649255517171198</v>
      </c>
    </row>
    <row r="5644" spans="1:28" ht="29" hidden="1" x14ac:dyDescent="0.35">
      <c r="A5644" s="9" t="s">
        <v>2579</v>
      </c>
      <c r="B5644" s="9">
        <v>4</v>
      </c>
      <c r="C5644" s="9">
        <v>3</v>
      </c>
      <c r="D5644" s="5">
        <v>3</v>
      </c>
      <c r="E5644" s="5">
        <v>43746</v>
      </c>
      <c r="F5644" s="5">
        <v>4</v>
      </c>
      <c r="G5644" s="9" t="s">
        <v>3456</v>
      </c>
      <c r="H5644" s="5">
        <v>1</v>
      </c>
      <c r="I5644" s="5">
        <v>4</v>
      </c>
      <c r="J5644" s="5">
        <v>5</v>
      </c>
      <c r="K5644" s="5">
        <v>138.13385826771648</v>
      </c>
      <c r="L5644" s="5">
        <v>5.25</v>
      </c>
      <c r="M5644" s="5">
        <v>4</v>
      </c>
      <c r="N5644" s="5">
        <v>1</v>
      </c>
      <c r="O5644" s="13">
        <v>43750</v>
      </c>
      <c r="P5644" s="5" t="s">
        <v>181</v>
      </c>
      <c r="Q5644" s="5" t="s">
        <v>73</v>
      </c>
      <c r="R5644" s="5">
        <v>5</v>
      </c>
      <c r="S5644" s="10">
        <v>9.4606013397820092</v>
      </c>
      <c r="T5644" s="10">
        <v>23.46</v>
      </c>
      <c r="U5644" s="10">
        <v>4</v>
      </c>
      <c r="V5644" s="10">
        <v>2.4797578036979799</v>
      </c>
      <c r="W5644" s="7">
        <f>Sheet1!J5644*Sheet2!E$2+CEILING(((Sheet1!K5644-MIN(K:K))/(MAX(K:K)-MIN(K:K))*5),1)*Sheet2!E$3+CEILING(((Sheet1!L5644-MIN(L:L))/(MAX(L:L)-MIN(L:L))*5),1)*Sheet2!E$4+Sheet1!D5644*Sheet2!E$5</f>
        <v>1.6701111956975805</v>
      </c>
      <c r="X5644" s="7">
        <f>CEILING(((Sheet1!S5644-MIN(S:S))/(MAX(S:S)-MIN(S:S))*5),1)*Sheet2!E$6+CEILING(((Sheet1!T5644-MIN(T:T))/(MAX(T:T)-MIN(T:T))*5),1)*Sheet2!E$7+CEILING(((Sheet1!V5644-MIN(V:V))/(MAX(V:V)-MIN(V:V))*5),1)*Sheet2!E$8</f>
        <v>0.25202436024272301</v>
      </c>
      <c r="Y5644" s="7">
        <f>CEILING(((Sheet1!U5644-MIN(U:U))/(MAX(U:U)-MIN(U:U))*5),1)*Sheet2!E$9</f>
        <v>0.16507402473582466</v>
      </c>
      <c r="Z5644" s="7">
        <f>CEILING(((Sheet1!H5644-MIN(H:H))/(MAX(H:H)-MIN(H:H))*5),1)*Sheet2!E$10+I5644*Sheet2!E$11+F5644*Sheet2!E$12+CEILING(((Sheet1!N5644-MIN(N:N))/(MAX(N:N)-MIN(N:N))*5),1)*Sheet2!E$13</f>
        <v>0.41848166131091452</v>
      </c>
      <c r="AA5644" s="7">
        <f>B5644*Sheet2!E$14+C5644*Sheet2!E$15+M5644*Sheet2!E$16+R5644*Sheet2!E$17</f>
        <v>0.15923430973007738</v>
      </c>
      <c r="AB5644" s="7">
        <f t="shared" si="101"/>
        <v>2.6649255517171198</v>
      </c>
    </row>
    <row r="5645" spans="1:28" ht="29" hidden="1" x14ac:dyDescent="0.35">
      <c r="A5645" s="9" t="s">
        <v>2580</v>
      </c>
      <c r="B5645" s="9">
        <v>4</v>
      </c>
      <c r="C5645" s="9">
        <v>3</v>
      </c>
      <c r="D5645" s="5">
        <v>3</v>
      </c>
      <c r="E5645" s="5">
        <v>43746</v>
      </c>
      <c r="F5645" s="5">
        <v>4</v>
      </c>
      <c r="G5645" s="9" t="s">
        <v>3456</v>
      </c>
      <c r="H5645" s="5">
        <v>1</v>
      </c>
      <c r="I5645" s="5">
        <v>4</v>
      </c>
      <c r="J5645" s="5">
        <v>5</v>
      </c>
      <c r="K5645" s="5">
        <v>136.16141732283461</v>
      </c>
      <c r="L5645" s="5">
        <v>5.25</v>
      </c>
      <c r="M5645" s="5">
        <v>3</v>
      </c>
      <c r="N5645" s="5">
        <v>0</v>
      </c>
      <c r="O5645" s="13">
        <v>43750</v>
      </c>
      <c r="P5645" s="5" t="s">
        <v>104</v>
      </c>
      <c r="Q5645" s="5" t="s">
        <v>22</v>
      </c>
      <c r="R5645" s="5">
        <v>5</v>
      </c>
      <c r="S5645" s="10">
        <v>1.04406903905888</v>
      </c>
      <c r="T5645" s="10">
        <v>2.61</v>
      </c>
      <c r="U5645" s="10">
        <v>4</v>
      </c>
      <c r="V5645" s="10">
        <v>2.4998346875151514</v>
      </c>
      <c r="W5645" s="7">
        <f>Sheet1!J5645*Sheet2!E$2+CEILING(((Sheet1!K5645-MIN(K:K))/(MAX(K:K)-MIN(K:K))*5),1)*Sheet2!E$3+CEILING(((Sheet1!L5645-MIN(L:L))/(MAX(L:L)-MIN(L:L))*5),1)*Sheet2!E$4+Sheet1!D5645*Sheet2!E$5</f>
        <v>1.6701111956975805</v>
      </c>
      <c r="X5645" s="7">
        <f>CEILING(((Sheet1!S5645-MIN(S:S))/(MAX(S:S)-MIN(S:S))*5),1)*Sheet2!E$6+CEILING(((Sheet1!T5645-MIN(T:T))/(MAX(T:T)-MIN(T:T))*5),1)*Sheet2!E$7+CEILING(((Sheet1!V5645-MIN(V:V))/(MAX(V:V)-MIN(V:V))*5),1)*Sheet2!E$8</f>
        <v>0.25202436024272301</v>
      </c>
      <c r="Y5645" s="7">
        <f>CEILING(((Sheet1!U5645-MIN(U:U))/(MAX(U:U)-MIN(U:U))*5),1)*Sheet2!E$9</f>
        <v>0.16507402473582466</v>
      </c>
      <c r="Z5645" s="7">
        <f>CEILING(((Sheet1!H5645-MIN(H:H))/(MAX(H:H)-MIN(H:H))*5),1)*Sheet2!E$10+I5645*Sheet2!E$11+F5645*Sheet2!E$12+CEILING(((Sheet1!N5645-MIN(N:N))/(MAX(N:N)-MIN(N:N))*5),1)*Sheet2!E$13</f>
        <v>0.19934470861941261</v>
      </c>
      <c r="AA5645" s="7">
        <f>B5645*Sheet2!E$14+C5645*Sheet2!E$15+M5645*Sheet2!E$16+R5645*Sheet2!E$17</f>
        <v>0.15286518179823347</v>
      </c>
      <c r="AB5645" s="7">
        <f t="shared" si="101"/>
        <v>2.4394194710937742</v>
      </c>
    </row>
    <row r="5646" spans="1:28" ht="29" hidden="1" x14ac:dyDescent="0.35">
      <c r="A5646" s="9" t="s">
        <v>2580</v>
      </c>
      <c r="B5646" s="9">
        <v>4</v>
      </c>
      <c r="C5646" s="9">
        <v>3</v>
      </c>
      <c r="D5646" s="5">
        <v>3</v>
      </c>
      <c r="E5646" s="5">
        <v>43746</v>
      </c>
      <c r="F5646" s="5">
        <v>4</v>
      </c>
      <c r="G5646" s="9" t="s">
        <v>3456</v>
      </c>
      <c r="H5646" s="5">
        <v>1</v>
      </c>
      <c r="I5646" s="5">
        <v>4</v>
      </c>
      <c r="J5646" s="5">
        <v>5</v>
      </c>
      <c r="K5646" s="5">
        <v>137.47637795275597</v>
      </c>
      <c r="L5646" s="5">
        <v>5.25</v>
      </c>
      <c r="M5646" s="5">
        <v>3</v>
      </c>
      <c r="N5646" s="5">
        <v>0</v>
      </c>
      <c r="O5646" s="13">
        <v>43750</v>
      </c>
      <c r="P5646" s="5" t="s">
        <v>104</v>
      </c>
      <c r="Q5646" s="5" t="s">
        <v>22</v>
      </c>
      <c r="R5646" s="5">
        <v>5</v>
      </c>
      <c r="S5646" s="10">
        <v>1.0002814163298701</v>
      </c>
      <c r="T5646" s="10">
        <v>2.4921000000000002</v>
      </c>
      <c r="U5646" s="10">
        <v>4</v>
      </c>
      <c r="V5646" s="10">
        <v>2.4913988796710407</v>
      </c>
      <c r="W5646" s="7">
        <f>Sheet1!J5646*Sheet2!E$2+CEILING(((Sheet1!K5646-MIN(K:K))/(MAX(K:K)-MIN(K:K))*5),1)*Sheet2!E$3+CEILING(((Sheet1!L5646-MIN(L:L))/(MAX(L:L)-MIN(L:L))*5),1)*Sheet2!E$4+Sheet1!D5646*Sheet2!E$5</f>
        <v>1.6701111956975805</v>
      </c>
      <c r="X5646" s="7">
        <f>CEILING(((Sheet1!S5646-MIN(S:S))/(MAX(S:S)-MIN(S:S))*5),1)*Sheet2!E$6+CEILING(((Sheet1!T5646-MIN(T:T))/(MAX(T:T)-MIN(T:T))*5),1)*Sheet2!E$7+CEILING(((Sheet1!V5646-MIN(V:V))/(MAX(V:V)-MIN(V:V))*5),1)*Sheet2!E$8</f>
        <v>0.25202436024272301</v>
      </c>
      <c r="Y5646" s="7">
        <f>CEILING(((Sheet1!U5646-MIN(U:U))/(MAX(U:U)-MIN(U:U))*5),1)*Sheet2!E$9</f>
        <v>0.16507402473582466</v>
      </c>
      <c r="Z5646" s="7">
        <f>CEILING(((Sheet1!H5646-MIN(H:H))/(MAX(H:H)-MIN(H:H))*5),1)*Sheet2!E$10+I5646*Sheet2!E$11+F5646*Sheet2!E$12+CEILING(((Sheet1!N5646-MIN(N:N))/(MAX(N:N)-MIN(N:N))*5),1)*Sheet2!E$13</f>
        <v>0.19934470861941261</v>
      </c>
      <c r="AA5646" s="7">
        <f>B5646*Sheet2!E$14+C5646*Sheet2!E$15+M5646*Sheet2!E$16+R5646*Sheet2!E$17</f>
        <v>0.15286518179823347</v>
      </c>
      <c r="AB5646" s="7">
        <f t="shared" si="101"/>
        <v>2.4394194710937742</v>
      </c>
    </row>
    <row r="5647" spans="1:28" ht="29" hidden="1" x14ac:dyDescent="0.35">
      <c r="A5647" s="9" t="s">
        <v>2581</v>
      </c>
      <c r="B5647" s="9">
        <v>4</v>
      </c>
      <c r="C5647" s="9">
        <v>3</v>
      </c>
      <c r="D5647" s="5">
        <v>3</v>
      </c>
      <c r="E5647" s="5">
        <v>43746</v>
      </c>
      <c r="F5647" s="5">
        <v>4</v>
      </c>
      <c r="G5647" s="9" t="s">
        <v>3456</v>
      </c>
      <c r="H5647" s="5">
        <v>1</v>
      </c>
      <c r="I5647" s="5">
        <v>5</v>
      </c>
      <c r="J5647" s="5">
        <v>3</v>
      </c>
      <c r="K5647" s="5">
        <v>136.81889763779529</v>
      </c>
      <c r="L5647" s="5">
        <v>5.25</v>
      </c>
      <c r="M5647" s="5">
        <v>4</v>
      </c>
      <c r="N5647" s="5">
        <v>1</v>
      </c>
      <c r="O5647" s="13">
        <v>43750</v>
      </c>
      <c r="P5647" s="5" t="s">
        <v>77</v>
      </c>
      <c r="Q5647" s="5" t="s">
        <v>78</v>
      </c>
      <c r="R5647" s="5">
        <v>5</v>
      </c>
      <c r="S5647" s="10">
        <v>9.4414776509857798</v>
      </c>
      <c r="T5647" s="10">
        <v>31.2285</v>
      </c>
      <c r="U5647" s="10">
        <v>4</v>
      </c>
      <c r="V5647" s="10">
        <v>3.3075860743831185</v>
      </c>
      <c r="W5647" s="7">
        <f>Sheet1!J5647*Sheet2!E$2+CEILING(((Sheet1!K5647-MIN(K:K))/(MAX(K:K)-MIN(K:K))*5),1)*Sheet2!E$3+CEILING(((Sheet1!L5647-MIN(L:L))/(MAX(L:L)-MIN(L:L))*5),1)*Sheet2!E$4+Sheet1!D5647*Sheet2!E$5</f>
        <v>1.2235708635605365</v>
      </c>
      <c r="X5647" s="7">
        <f>CEILING(((Sheet1!S5647-MIN(S:S))/(MAX(S:S)-MIN(S:S))*5),1)*Sheet2!E$6+CEILING(((Sheet1!T5647-MIN(T:T))/(MAX(T:T)-MIN(T:T))*5),1)*Sheet2!E$7+CEILING(((Sheet1!V5647-MIN(V:V))/(MAX(V:V)-MIN(V:V))*5),1)*Sheet2!E$8</f>
        <v>0.25202436024272301</v>
      </c>
      <c r="Y5647" s="7">
        <f>CEILING(((Sheet1!U5647-MIN(U:U))/(MAX(U:U)-MIN(U:U))*5),1)*Sheet2!E$9</f>
        <v>0.16507402473582466</v>
      </c>
      <c r="Z5647" s="7">
        <f>CEILING(((Sheet1!H5647-MIN(H:H))/(MAX(H:H)-MIN(H:H))*5),1)*Sheet2!E$10+I5647*Sheet2!E$11+F5647*Sheet2!E$12+CEILING(((Sheet1!N5647-MIN(N:N))/(MAX(N:N)-MIN(N:N))*5),1)*Sheet2!E$13</f>
        <v>0.43011082064112627</v>
      </c>
      <c r="AA5647" s="7">
        <f>B5647*Sheet2!E$14+C5647*Sheet2!E$15+M5647*Sheet2!E$16+R5647*Sheet2!E$17</f>
        <v>0.15923430973007738</v>
      </c>
      <c r="AB5647" s="7">
        <f t="shared" si="101"/>
        <v>2.2300143789102878</v>
      </c>
    </row>
    <row r="5648" spans="1:28" ht="29" hidden="1" x14ac:dyDescent="0.35">
      <c r="A5648" s="9" t="s">
        <v>2582</v>
      </c>
      <c r="B5648" s="9">
        <v>3</v>
      </c>
      <c r="C5648" s="9">
        <v>2</v>
      </c>
      <c r="D5648" s="5">
        <v>3</v>
      </c>
      <c r="E5648" s="5">
        <v>43746</v>
      </c>
      <c r="F5648" s="5">
        <v>3</v>
      </c>
      <c r="G5648" s="9" t="s">
        <v>3456</v>
      </c>
      <c r="H5648" s="5">
        <v>1</v>
      </c>
      <c r="I5648" s="5">
        <v>4</v>
      </c>
      <c r="J5648" s="5">
        <v>3</v>
      </c>
      <c r="K5648" s="5">
        <v>129.58661417322838</v>
      </c>
      <c r="L5648" s="5">
        <v>4.9000000000000004</v>
      </c>
      <c r="M5648" s="5">
        <v>4</v>
      </c>
      <c r="N5648" s="5">
        <v>0</v>
      </c>
      <c r="O5648" s="13">
        <v>43750</v>
      </c>
      <c r="P5648" s="5" t="s">
        <v>1332</v>
      </c>
      <c r="Q5648" s="5" t="s">
        <v>1333</v>
      </c>
      <c r="R5648" s="5">
        <v>5</v>
      </c>
      <c r="S5648" s="10">
        <v>84.193727309708095</v>
      </c>
      <c r="T5648" s="10">
        <v>208.65600000000001</v>
      </c>
      <c r="U5648" s="10">
        <v>4</v>
      </c>
      <c r="V5648" s="10">
        <v>2.4782843884848482</v>
      </c>
      <c r="W5648" s="7">
        <f>Sheet1!J5648*Sheet2!E$2+CEILING(((Sheet1!K5648-MIN(K:K))/(MAX(K:K)-MIN(K:K))*5),1)*Sheet2!E$3+CEILING(((Sheet1!L5648-MIN(L:L))/(MAX(L:L)-MIN(L:L))*5),1)*Sheet2!E$4+Sheet1!D5648*Sheet2!E$5</f>
        <v>1.0920314477565269</v>
      </c>
      <c r="X5648" s="7">
        <f>CEILING(((Sheet1!S5648-MIN(S:S))/(MAX(S:S)-MIN(S:S))*5),1)*Sheet2!E$6+CEILING(((Sheet1!T5648-MIN(T:T))/(MAX(T:T)-MIN(T:T))*5),1)*Sheet2!E$7+CEILING(((Sheet1!V5648-MIN(V:V))/(MAX(V:V)-MIN(V:V))*5),1)*Sheet2!E$8</f>
        <v>0.25202436024272301</v>
      </c>
      <c r="Y5648" s="7">
        <f>CEILING(((Sheet1!U5648-MIN(U:U))/(MAX(U:U)-MIN(U:U))*5),1)*Sheet2!E$9</f>
        <v>0.16507402473582466</v>
      </c>
      <c r="Z5648" s="7">
        <f>CEILING(((Sheet1!H5648-MIN(H:H))/(MAX(H:H)-MIN(H:H))*5),1)*Sheet2!E$10+I5648*Sheet2!E$11+F5648*Sheet2!E$12+CEILING(((Sheet1!N5648-MIN(N:N))/(MAX(N:N)-MIN(N:N))*5),1)*Sheet2!E$13</f>
        <v>0.19341369807420816</v>
      </c>
      <c r="AA5648" s="7">
        <f>B5648*Sheet2!E$14+C5648*Sheet2!E$15+M5648*Sheet2!E$16+R5648*Sheet2!E$17</f>
        <v>0.12624844606935506</v>
      </c>
      <c r="AB5648" s="7">
        <f t="shared" si="101"/>
        <v>1.8287919768786378</v>
      </c>
    </row>
    <row r="5649" spans="1:28" ht="29" hidden="1" x14ac:dyDescent="0.35">
      <c r="A5649" s="9" t="s">
        <v>2583</v>
      </c>
      <c r="B5649" s="9">
        <v>4</v>
      </c>
      <c r="C5649" s="9">
        <v>3</v>
      </c>
      <c r="D5649" s="5">
        <v>3</v>
      </c>
      <c r="E5649" s="5">
        <v>43747</v>
      </c>
      <c r="F5649" s="5">
        <v>4</v>
      </c>
      <c r="G5649" s="9" t="s">
        <v>3456</v>
      </c>
      <c r="H5649" s="5">
        <v>1</v>
      </c>
      <c r="I5649" s="5">
        <v>4</v>
      </c>
      <c r="J5649" s="5">
        <v>5</v>
      </c>
      <c r="K5649" s="5">
        <v>138.13385826771648</v>
      </c>
      <c r="L5649" s="5">
        <v>5.6</v>
      </c>
      <c r="M5649" s="5">
        <v>4</v>
      </c>
      <c r="N5649" s="5">
        <v>1</v>
      </c>
      <c r="O5649" s="13">
        <v>43751</v>
      </c>
      <c r="P5649" s="5" t="s">
        <v>47</v>
      </c>
      <c r="Q5649" s="5" t="s">
        <v>48</v>
      </c>
      <c r="R5649" s="5">
        <v>5</v>
      </c>
      <c r="S5649" s="10">
        <v>7.66634936154749</v>
      </c>
      <c r="T5649" s="10">
        <v>18.988</v>
      </c>
      <c r="U5649" s="10">
        <v>4</v>
      </c>
      <c r="V5649" s="10">
        <v>2.4767981609655183</v>
      </c>
      <c r="W5649" s="7">
        <f>Sheet1!J5649*Sheet2!E$2+CEILING(((Sheet1!K5649-MIN(K:K))/(MAX(K:K)-MIN(K:K))*5),1)*Sheet2!E$3+CEILING(((Sheet1!L5649-MIN(L:L))/(MAX(L:L)-MIN(L:L))*5),1)*Sheet2!E$4+Sheet1!D5649*Sheet2!E$5</f>
        <v>1.6701111956975805</v>
      </c>
      <c r="X5649" s="7">
        <f>CEILING(((Sheet1!S5649-MIN(S:S))/(MAX(S:S)-MIN(S:S))*5),1)*Sheet2!E$6+CEILING(((Sheet1!T5649-MIN(T:T))/(MAX(T:T)-MIN(T:T))*5),1)*Sheet2!E$7+CEILING(((Sheet1!V5649-MIN(V:V))/(MAX(V:V)-MIN(V:V))*5),1)*Sheet2!E$8</f>
        <v>0.25202436024272301</v>
      </c>
      <c r="Y5649" s="7">
        <f>CEILING(((Sheet1!U5649-MIN(U:U))/(MAX(U:U)-MIN(U:U))*5),1)*Sheet2!E$9</f>
        <v>0.16507402473582466</v>
      </c>
      <c r="Z5649" s="7">
        <f>CEILING(((Sheet1!H5649-MIN(H:H))/(MAX(H:H)-MIN(H:H))*5),1)*Sheet2!E$10+I5649*Sheet2!E$11+F5649*Sheet2!E$12+CEILING(((Sheet1!N5649-MIN(N:N))/(MAX(N:N)-MIN(N:N))*5),1)*Sheet2!E$13</f>
        <v>0.41848166131091452</v>
      </c>
      <c r="AA5649" s="7">
        <f>B5649*Sheet2!E$14+C5649*Sheet2!E$15+M5649*Sheet2!E$16+R5649*Sheet2!E$17</f>
        <v>0.15923430973007738</v>
      </c>
      <c r="AB5649" s="7">
        <f t="shared" si="101"/>
        <v>2.6649255517171198</v>
      </c>
    </row>
    <row r="5650" spans="1:28" ht="29" hidden="1" x14ac:dyDescent="0.35">
      <c r="A5650" s="9" t="s">
        <v>2584</v>
      </c>
      <c r="B5650" s="9">
        <v>3</v>
      </c>
      <c r="C5650" s="9">
        <v>2</v>
      </c>
      <c r="D5650" s="5">
        <v>3</v>
      </c>
      <c r="E5650" s="5">
        <v>43747</v>
      </c>
      <c r="F5650" s="5">
        <v>3</v>
      </c>
      <c r="G5650" s="9" t="s">
        <v>3456</v>
      </c>
      <c r="H5650" s="5">
        <v>1</v>
      </c>
      <c r="I5650" s="5">
        <v>4</v>
      </c>
      <c r="J5650" s="5">
        <v>3</v>
      </c>
      <c r="K5650" s="5">
        <v>129.58661417322838</v>
      </c>
      <c r="L5650" s="5">
        <v>4.9000000000000004</v>
      </c>
      <c r="M5650" s="5">
        <v>4</v>
      </c>
      <c r="N5650" s="5">
        <v>1</v>
      </c>
      <c r="O5650" s="13">
        <v>43751</v>
      </c>
      <c r="P5650" s="5" t="s">
        <v>1332</v>
      </c>
      <c r="Q5650" s="5" t="s">
        <v>1333</v>
      </c>
      <c r="R5650" s="5">
        <v>5</v>
      </c>
      <c r="S5650" s="10">
        <v>481.08001504944298</v>
      </c>
      <c r="T5650" s="10">
        <v>962.226</v>
      </c>
      <c r="U5650" s="10">
        <v>4</v>
      </c>
      <c r="V5650" s="10">
        <v>2.0001371287500005</v>
      </c>
      <c r="W5650" s="7">
        <f>Sheet1!J5650*Sheet2!E$2+CEILING(((Sheet1!K5650-MIN(K:K))/(MAX(K:K)-MIN(K:K))*5),1)*Sheet2!E$3+CEILING(((Sheet1!L5650-MIN(L:L))/(MAX(L:L)-MIN(L:L))*5),1)*Sheet2!E$4+Sheet1!D5650*Sheet2!E$5</f>
        <v>1.0920314477565269</v>
      </c>
      <c r="X5650" s="7">
        <f>CEILING(((Sheet1!S5650-MIN(S:S))/(MAX(S:S)-MIN(S:S))*5),1)*Sheet2!E$6+CEILING(((Sheet1!T5650-MIN(T:T))/(MAX(T:T)-MIN(T:T))*5),1)*Sheet2!E$7+CEILING(((Sheet1!V5650-MIN(V:V))/(MAX(V:V)-MIN(V:V))*5),1)*Sheet2!E$8</f>
        <v>0.37962992139259338</v>
      </c>
      <c r="Y5650" s="7">
        <f>CEILING(((Sheet1!U5650-MIN(U:U))/(MAX(U:U)-MIN(U:U))*5),1)*Sheet2!E$9</f>
        <v>0.16507402473582466</v>
      </c>
      <c r="Z5650" s="7">
        <f>CEILING(((Sheet1!H5650-MIN(H:H))/(MAX(H:H)-MIN(H:H))*5),1)*Sheet2!E$10+I5650*Sheet2!E$11+F5650*Sheet2!E$12+CEILING(((Sheet1!N5650-MIN(N:N))/(MAX(N:N)-MIN(N:N))*5),1)*Sheet2!E$13</f>
        <v>0.41255065076571007</v>
      </c>
      <c r="AA5650" s="7">
        <f>B5650*Sheet2!E$14+C5650*Sheet2!E$15+M5650*Sheet2!E$16+R5650*Sheet2!E$17</f>
        <v>0.12624844606935506</v>
      </c>
      <c r="AB5650" s="7">
        <f t="shared" si="101"/>
        <v>2.1755344907200103</v>
      </c>
    </row>
    <row r="5651" spans="1:28" ht="29" hidden="1" x14ac:dyDescent="0.35">
      <c r="A5651" s="9" t="s">
        <v>2585</v>
      </c>
      <c r="B5651" s="9">
        <v>4</v>
      </c>
      <c r="C5651" s="9">
        <v>3</v>
      </c>
      <c r="D5651" s="5">
        <v>3</v>
      </c>
      <c r="E5651" s="5">
        <v>43747</v>
      </c>
      <c r="F5651" s="5">
        <v>4</v>
      </c>
      <c r="G5651" s="9" t="s">
        <v>3456</v>
      </c>
      <c r="H5651" s="5">
        <v>1</v>
      </c>
      <c r="I5651" s="5">
        <v>3</v>
      </c>
      <c r="J5651" s="5">
        <v>5</v>
      </c>
      <c r="K5651" s="5">
        <v>227.25400000000002</v>
      </c>
      <c r="L5651" s="5">
        <v>4.9000000000000004</v>
      </c>
      <c r="M5651" s="5">
        <v>3</v>
      </c>
      <c r="N5651" s="5">
        <v>1</v>
      </c>
      <c r="O5651" s="13">
        <v>43751</v>
      </c>
      <c r="P5651" s="5" t="s">
        <v>57</v>
      </c>
      <c r="Q5651" s="5" t="s">
        <v>58</v>
      </c>
      <c r="R5651" s="5">
        <v>5</v>
      </c>
      <c r="S5651" s="10">
        <v>14.478817018960401</v>
      </c>
      <c r="T5651" s="10">
        <v>31.657499999999999</v>
      </c>
      <c r="U5651" s="10">
        <v>4</v>
      </c>
      <c r="V5651" s="10">
        <v>2.1864700657894667</v>
      </c>
      <c r="W5651" s="7">
        <f>Sheet1!J5651*Sheet2!E$2+CEILING(((Sheet1!K5651-MIN(K:K))/(MAX(K:K)-MIN(K:K))*5),1)*Sheet2!E$3+CEILING(((Sheet1!L5651-MIN(L:L))/(MAX(L:L)-MIN(L:L))*5),1)*Sheet2!E$4+Sheet1!D5651*Sheet2!E$5</f>
        <v>1.6755897244066362</v>
      </c>
      <c r="X5651" s="7">
        <f>CEILING(((Sheet1!S5651-MIN(S:S))/(MAX(S:S)-MIN(S:S))*5),1)*Sheet2!E$6+CEILING(((Sheet1!T5651-MIN(T:T))/(MAX(T:T)-MIN(T:T))*5),1)*Sheet2!E$7+CEILING(((Sheet1!V5651-MIN(V:V))/(MAX(V:V)-MIN(V:V))*5),1)*Sheet2!E$8</f>
        <v>0.25202436024272301</v>
      </c>
      <c r="Y5651" s="7">
        <f>CEILING(((Sheet1!U5651-MIN(U:U))/(MAX(U:U)-MIN(U:U))*5),1)*Sheet2!E$9</f>
        <v>0.16507402473582466</v>
      </c>
      <c r="Z5651" s="7">
        <f>CEILING(((Sheet1!H5651-MIN(H:H))/(MAX(H:H)-MIN(H:H))*5),1)*Sheet2!E$10+I5651*Sheet2!E$11+F5651*Sheet2!E$12+CEILING(((Sheet1!N5651-MIN(N:N))/(MAX(N:N)-MIN(N:N))*5),1)*Sheet2!E$13</f>
        <v>0.40685250198070277</v>
      </c>
      <c r="AA5651" s="7">
        <f>B5651*Sheet2!E$14+C5651*Sheet2!E$15+M5651*Sheet2!E$16+R5651*Sheet2!E$17</f>
        <v>0.15286518179823347</v>
      </c>
      <c r="AB5651" s="7">
        <f t="shared" si="101"/>
        <v>2.6524057931641201</v>
      </c>
    </row>
    <row r="5652" spans="1:28" ht="29" hidden="1" x14ac:dyDescent="0.35">
      <c r="A5652" s="9" t="s">
        <v>2585</v>
      </c>
      <c r="B5652" s="9">
        <v>4</v>
      </c>
      <c r="C5652" s="9">
        <v>3</v>
      </c>
      <c r="D5652" s="5">
        <v>3</v>
      </c>
      <c r="E5652" s="5">
        <v>43747</v>
      </c>
      <c r="F5652" s="5">
        <v>4</v>
      </c>
      <c r="G5652" s="9" t="s">
        <v>3456</v>
      </c>
      <c r="H5652" s="5">
        <v>1</v>
      </c>
      <c r="I5652" s="5">
        <v>3</v>
      </c>
      <c r="J5652" s="5">
        <v>5</v>
      </c>
      <c r="K5652" s="5">
        <v>227.25400000000002</v>
      </c>
      <c r="L5652" s="5">
        <v>4.9000000000000004</v>
      </c>
      <c r="M5652" s="5">
        <v>3</v>
      </c>
      <c r="N5652" s="5">
        <v>1</v>
      </c>
      <c r="O5652" s="13">
        <v>43751</v>
      </c>
      <c r="P5652" s="5" t="s">
        <v>57</v>
      </c>
      <c r="Q5652" s="5" t="s">
        <v>58</v>
      </c>
      <c r="R5652" s="5">
        <v>5</v>
      </c>
      <c r="S5652" s="10">
        <v>5.9439354077837203</v>
      </c>
      <c r="T5652" s="10">
        <v>12.978</v>
      </c>
      <c r="U5652" s="10">
        <v>4</v>
      </c>
      <c r="V5652" s="10">
        <v>2.1834019230769246</v>
      </c>
      <c r="W5652" s="7">
        <f>Sheet1!J5652*Sheet2!E$2+CEILING(((Sheet1!K5652-MIN(K:K))/(MAX(K:K)-MIN(K:K))*5),1)*Sheet2!E$3+CEILING(((Sheet1!L5652-MIN(L:L))/(MAX(L:L)-MIN(L:L))*5),1)*Sheet2!E$4+Sheet1!D5652*Sheet2!E$5</f>
        <v>1.6755897244066362</v>
      </c>
      <c r="X5652" s="7">
        <f>CEILING(((Sheet1!S5652-MIN(S:S))/(MAX(S:S)-MIN(S:S))*5),1)*Sheet2!E$6+CEILING(((Sheet1!T5652-MIN(T:T))/(MAX(T:T)-MIN(T:T))*5),1)*Sheet2!E$7+CEILING(((Sheet1!V5652-MIN(V:V))/(MAX(V:V)-MIN(V:V))*5),1)*Sheet2!E$8</f>
        <v>0.25202436024272301</v>
      </c>
      <c r="Y5652" s="7">
        <f>CEILING(((Sheet1!U5652-MIN(U:U))/(MAX(U:U)-MIN(U:U))*5),1)*Sheet2!E$9</f>
        <v>0.16507402473582466</v>
      </c>
      <c r="Z5652" s="7">
        <f>CEILING(((Sheet1!H5652-MIN(H:H))/(MAX(H:H)-MIN(H:H))*5),1)*Sheet2!E$10+I5652*Sheet2!E$11+F5652*Sheet2!E$12+CEILING(((Sheet1!N5652-MIN(N:N))/(MAX(N:N)-MIN(N:N))*5),1)*Sheet2!E$13</f>
        <v>0.40685250198070277</v>
      </c>
      <c r="AA5652" s="7">
        <f>B5652*Sheet2!E$14+C5652*Sheet2!E$15+M5652*Sheet2!E$16+R5652*Sheet2!E$17</f>
        <v>0.15286518179823347</v>
      </c>
      <c r="AB5652" s="7">
        <f t="shared" si="101"/>
        <v>2.6524057931641201</v>
      </c>
    </row>
    <row r="5653" spans="1:28" ht="29" hidden="1" x14ac:dyDescent="0.35">
      <c r="A5653" s="9" t="s">
        <v>2586</v>
      </c>
      <c r="B5653" s="9">
        <v>5</v>
      </c>
      <c r="C5653" s="9">
        <v>5</v>
      </c>
      <c r="D5653" s="5">
        <v>3</v>
      </c>
      <c r="E5653" s="5">
        <v>43747</v>
      </c>
      <c r="F5653" s="5">
        <v>3</v>
      </c>
      <c r="G5653" s="9" t="s">
        <v>3456</v>
      </c>
      <c r="H5653" s="5">
        <v>1</v>
      </c>
      <c r="I5653" s="5">
        <v>5</v>
      </c>
      <c r="J5653" s="5">
        <v>1</v>
      </c>
      <c r="K5653" s="5">
        <v>333.29899999999998</v>
      </c>
      <c r="L5653" s="5">
        <v>4.9000000000000004</v>
      </c>
      <c r="M5653" s="5">
        <v>5</v>
      </c>
      <c r="N5653" s="5">
        <v>1</v>
      </c>
      <c r="O5653" s="13">
        <v>43751</v>
      </c>
      <c r="P5653" s="5" t="s">
        <v>126</v>
      </c>
      <c r="Q5653" s="5" t="s">
        <v>127</v>
      </c>
      <c r="R5653" s="5">
        <v>4</v>
      </c>
      <c r="S5653" s="10">
        <v>33.050893586138102</v>
      </c>
      <c r="T5653" s="10">
        <v>69.174000000000007</v>
      </c>
      <c r="U5653" s="10">
        <v>4</v>
      </c>
      <c r="V5653" s="10">
        <v>2.0929540019762829</v>
      </c>
      <c r="W5653" s="7">
        <f>Sheet1!J5653*Sheet2!E$2+CEILING(((Sheet1!K5653-MIN(K:K))/(MAX(K:K)-MIN(K:K))*5),1)*Sheet2!E$3+CEILING(((Sheet1!L5653-MIN(L:L))/(MAX(L:L)-MIN(L:L))*5),1)*Sheet2!E$4+Sheet1!D5653*Sheet2!E$5</f>
        <v>0.91952700464561388</v>
      </c>
      <c r="X5653" s="7">
        <f>CEILING(((Sheet1!S5653-MIN(S:S))/(MAX(S:S)-MIN(S:S))*5),1)*Sheet2!E$6+CEILING(((Sheet1!T5653-MIN(T:T))/(MAX(T:T)-MIN(T:T))*5),1)*Sheet2!E$7+CEILING(((Sheet1!V5653-MIN(V:V))/(MAX(V:V)-MIN(V:V))*5),1)*Sheet2!E$8</f>
        <v>0.25202436024272301</v>
      </c>
      <c r="Y5653" s="7">
        <f>CEILING(((Sheet1!U5653-MIN(U:U))/(MAX(U:U)-MIN(U:U))*5),1)*Sheet2!E$9</f>
        <v>0.16507402473582466</v>
      </c>
      <c r="Z5653" s="7">
        <f>CEILING(((Sheet1!H5653-MIN(H:H))/(MAX(H:H)-MIN(H:H))*5),1)*Sheet2!E$10+I5653*Sheet2!E$11+F5653*Sheet2!E$12+CEILING(((Sheet1!N5653-MIN(N:N))/(MAX(N:N)-MIN(N:N))*5),1)*Sheet2!E$13</f>
        <v>0.42417981009592187</v>
      </c>
      <c r="AA5653" s="7">
        <f>B5653*Sheet2!E$14+C5653*Sheet2!E$15+M5653*Sheet2!E$16+R5653*Sheet2!E$17</f>
        <v>0.20800957596450714</v>
      </c>
      <c r="AB5653" s="7">
        <f t="shared" si="101"/>
        <v>1.9688147756845906</v>
      </c>
    </row>
    <row r="5654" spans="1:28" ht="29" hidden="1" x14ac:dyDescent="0.35">
      <c r="A5654" s="9" t="s">
        <v>2587</v>
      </c>
      <c r="B5654" s="9">
        <v>3</v>
      </c>
      <c r="C5654" s="9">
        <v>2</v>
      </c>
      <c r="D5654" s="5">
        <v>3</v>
      </c>
      <c r="E5654" s="5">
        <v>43747</v>
      </c>
      <c r="F5654" s="5">
        <v>4</v>
      </c>
      <c r="G5654" s="9" t="s">
        <v>3456</v>
      </c>
      <c r="H5654" s="5">
        <v>1</v>
      </c>
      <c r="I5654" s="5">
        <v>5</v>
      </c>
      <c r="J5654" s="5">
        <v>3</v>
      </c>
      <c r="K5654" s="5">
        <v>193.31959999999998</v>
      </c>
      <c r="L5654" s="5">
        <v>5.0750000000000002</v>
      </c>
      <c r="M5654" s="5">
        <v>5</v>
      </c>
      <c r="N5654" s="5">
        <v>1</v>
      </c>
      <c r="O5654" s="13">
        <v>43751</v>
      </c>
      <c r="P5654" s="5" t="s">
        <v>142</v>
      </c>
      <c r="Q5654" s="5" t="s">
        <v>143</v>
      </c>
      <c r="R5654" s="5">
        <v>4</v>
      </c>
      <c r="S5654" s="10">
        <v>1.2154585865916701</v>
      </c>
      <c r="T5654" s="10">
        <v>5.3620000000000001</v>
      </c>
      <c r="U5654" s="10">
        <v>4</v>
      </c>
      <c r="V5654" s="10">
        <v>4.4115036572622852</v>
      </c>
      <c r="W5654" s="7">
        <f>Sheet1!J5654*Sheet2!E$2+CEILING(((Sheet1!K5654-MIN(K:K))/(MAX(K:K)-MIN(K:K))*5),1)*Sheet2!E$3+CEILING(((Sheet1!L5654-MIN(L:L))/(MAX(L:L)-MIN(L:L))*5),1)*Sheet2!E$4+Sheet1!D5654*Sheet2!E$5</f>
        <v>1.1605404200130596</v>
      </c>
      <c r="X5654" s="7">
        <f>CEILING(((Sheet1!S5654-MIN(S:S))/(MAX(S:S)-MIN(S:S))*5),1)*Sheet2!E$6+CEILING(((Sheet1!T5654-MIN(T:T))/(MAX(T:T)-MIN(T:T))*5),1)*Sheet2!E$7+CEILING(((Sheet1!V5654-MIN(V:V))/(MAX(V:V)-MIN(V:V))*5),1)*Sheet2!E$8</f>
        <v>0.42761231045783343</v>
      </c>
      <c r="Y5654" s="7">
        <f>CEILING(((Sheet1!U5654-MIN(U:U))/(MAX(U:U)-MIN(U:U))*5),1)*Sheet2!E$9</f>
        <v>0.16507402473582466</v>
      </c>
      <c r="Z5654" s="7">
        <f>CEILING(((Sheet1!H5654-MIN(H:H))/(MAX(H:H)-MIN(H:H))*5),1)*Sheet2!E$10+I5654*Sheet2!E$11+F5654*Sheet2!E$12+CEILING(((Sheet1!N5654-MIN(N:N))/(MAX(N:N)-MIN(N:N))*5),1)*Sheet2!E$13</f>
        <v>0.43011082064112627</v>
      </c>
      <c r="AA5654" s="7">
        <f>B5654*Sheet2!E$14+C5654*Sheet2!E$15+M5654*Sheet2!E$16+R5654*Sheet2!E$17</f>
        <v>0.12980891950077991</v>
      </c>
      <c r="AB5654" s="7">
        <f t="shared" si="101"/>
        <v>2.313146495348624</v>
      </c>
    </row>
    <row r="5655" spans="1:28" ht="29" hidden="1" x14ac:dyDescent="0.35">
      <c r="A5655" s="9" t="s">
        <v>2588</v>
      </c>
      <c r="B5655" s="9">
        <v>3</v>
      </c>
      <c r="C5655" s="9">
        <v>2</v>
      </c>
      <c r="D5655" s="5">
        <v>3</v>
      </c>
      <c r="E5655" s="5">
        <v>43747</v>
      </c>
      <c r="F5655" s="5">
        <v>4</v>
      </c>
      <c r="G5655" s="9" t="s">
        <v>3456</v>
      </c>
      <c r="H5655" s="5">
        <v>1</v>
      </c>
      <c r="I5655" s="5">
        <v>5</v>
      </c>
      <c r="J5655" s="5">
        <v>3</v>
      </c>
      <c r="K5655" s="5">
        <v>193.31959999999998</v>
      </c>
      <c r="L5655" s="5">
        <v>5.0750000000000002</v>
      </c>
      <c r="M5655" s="5">
        <v>5</v>
      </c>
      <c r="N5655" s="5">
        <v>1</v>
      </c>
      <c r="O5655" s="13">
        <v>43751</v>
      </c>
      <c r="P5655" s="5" t="s">
        <v>142</v>
      </c>
      <c r="Q5655" s="5" t="s">
        <v>143</v>
      </c>
      <c r="R5655" s="5">
        <v>4</v>
      </c>
      <c r="S5655" s="10">
        <v>7.7956999002086498</v>
      </c>
      <c r="T5655" s="10">
        <v>34.356000000000002</v>
      </c>
      <c r="U5655" s="10">
        <v>4</v>
      </c>
      <c r="V5655" s="10">
        <v>4.4070449657869046</v>
      </c>
      <c r="W5655" s="7">
        <f>Sheet1!J5655*Sheet2!E$2+CEILING(((Sheet1!K5655-MIN(K:K))/(MAX(K:K)-MIN(K:K))*5),1)*Sheet2!E$3+CEILING(((Sheet1!L5655-MIN(L:L))/(MAX(L:L)-MIN(L:L))*5),1)*Sheet2!E$4+Sheet1!D5655*Sheet2!E$5</f>
        <v>1.1605404200130596</v>
      </c>
      <c r="X5655" s="7">
        <f>CEILING(((Sheet1!S5655-MIN(S:S))/(MAX(S:S)-MIN(S:S))*5),1)*Sheet2!E$6+CEILING(((Sheet1!T5655-MIN(T:T))/(MAX(T:T)-MIN(T:T))*5),1)*Sheet2!E$7+CEILING(((Sheet1!V5655-MIN(V:V))/(MAX(V:V)-MIN(V:V))*5),1)*Sheet2!E$8</f>
        <v>0.42761231045783343</v>
      </c>
      <c r="Y5655" s="7">
        <f>CEILING(((Sheet1!U5655-MIN(U:U))/(MAX(U:U)-MIN(U:U))*5),1)*Sheet2!E$9</f>
        <v>0.16507402473582466</v>
      </c>
      <c r="Z5655" s="7">
        <f>CEILING(((Sheet1!H5655-MIN(H:H))/(MAX(H:H)-MIN(H:H))*5),1)*Sheet2!E$10+I5655*Sheet2!E$11+F5655*Sheet2!E$12+CEILING(((Sheet1!N5655-MIN(N:N))/(MAX(N:N)-MIN(N:N))*5),1)*Sheet2!E$13</f>
        <v>0.43011082064112627</v>
      </c>
      <c r="AA5655" s="7">
        <f>B5655*Sheet2!E$14+C5655*Sheet2!E$15+M5655*Sheet2!E$16+R5655*Sheet2!E$17</f>
        <v>0.12980891950077991</v>
      </c>
      <c r="AB5655" s="7">
        <f t="shared" si="101"/>
        <v>2.313146495348624</v>
      </c>
    </row>
    <row r="5656" spans="1:28" ht="29" hidden="1" x14ac:dyDescent="0.35">
      <c r="A5656" s="9" t="s">
        <v>2589</v>
      </c>
      <c r="B5656" s="9">
        <v>3</v>
      </c>
      <c r="C5656" s="9">
        <v>2</v>
      </c>
      <c r="D5656" s="5">
        <v>3</v>
      </c>
      <c r="E5656" s="5">
        <v>43747</v>
      </c>
      <c r="F5656" s="5">
        <v>4</v>
      </c>
      <c r="G5656" s="9" t="s">
        <v>3456</v>
      </c>
      <c r="H5656" s="5">
        <v>1</v>
      </c>
      <c r="I5656" s="5">
        <v>5</v>
      </c>
      <c r="J5656" s="5">
        <v>3</v>
      </c>
      <c r="K5656" s="5">
        <v>193.31959999999998</v>
      </c>
      <c r="L5656" s="5">
        <v>5.0750000000000002</v>
      </c>
      <c r="M5656" s="5">
        <v>5</v>
      </c>
      <c r="N5656" s="5">
        <v>1</v>
      </c>
      <c r="O5656" s="13">
        <v>43751</v>
      </c>
      <c r="P5656" s="5" t="s">
        <v>142</v>
      </c>
      <c r="Q5656" s="5" t="s">
        <v>143</v>
      </c>
      <c r="R5656" s="5">
        <v>4</v>
      </c>
      <c r="S5656" s="10">
        <v>12.6635217272975</v>
      </c>
      <c r="T5656" s="10">
        <v>55.835999999999999</v>
      </c>
      <c r="U5656" s="10">
        <v>4</v>
      </c>
      <c r="V5656" s="10">
        <v>4.4091999999999896</v>
      </c>
      <c r="W5656" s="7">
        <f>Sheet1!J5656*Sheet2!E$2+CEILING(((Sheet1!K5656-MIN(K:K))/(MAX(K:K)-MIN(K:K))*5),1)*Sheet2!E$3+CEILING(((Sheet1!L5656-MIN(L:L))/(MAX(L:L)-MIN(L:L))*5),1)*Sheet2!E$4+Sheet1!D5656*Sheet2!E$5</f>
        <v>1.1605404200130596</v>
      </c>
      <c r="X5656" s="7">
        <f>CEILING(((Sheet1!S5656-MIN(S:S))/(MAX(S:S)-MIN(S:S))*5),1)*Sheet2!E$6+CEILING(((Sheet1!T5656-MIN(T:T))/(MAX(T:T)-MIN(T:T))*5),1)*Sheet2!E$7+CEILING(((Sheet1!V5656-MIN(V:V))/(MAX(V:V)-MIN(V:V))*5),1)*Sheet2!E$8</f>
        <v>0.42761231045783343</v>
      </c>
      <c r="Y5656" s="7">
        <f>CEILING(((Sheet1!U5656-MIN(U:U))/(MAX(U:U)-MIN(U:U))*5),1)*Sheet2!E$9</f>
        <v>0.16507402473582466</v>
      </c>
      <c r="Z5656" s="7">
        <f>CEILING(((Sheet1!H5656-MIN(H:H))/(MAX(H:H)-MIN(H:H))*5),1)*Sheet2!E$10+I5656*Sheet2!E$11+F5656*Sheet2!E$12+CEILING(((Sheet1!N5656-MIN(N:N))/(MAX(N:N)-MIN(N:N))*5),1)*Sheet2!E$13</f>
        <v>0.43011082064112627</v>
      </c>
      <c r="AA5656" s="7">
        <f>B5656*Sheet2!E$14+C5656*Sheet2!E$15+M5656*Sheet2!E$16+R5656*Sheet2!E$17</f>
        <v>0.12980891950077991</v>
      </c>
      <c r="AB5656" s="7">
        <f t="shared" si="101"/>
        <v>2.313146495348624</v>
      </c>
    </row>
    <row r="5657" spans="1:28" ht="29" hidden="1" x14ac:dyDescent="0.35">
      <c r="A5657" s="9" t="s">
        <v>2590</v>
      </c>
      <c r="B5657" s="9">
        <v>4</v>
      </c>
      <c r="C5657" s="9">
        <v>3</v>
      </c>
      <c r="D5657" s="5">
        <v>3</v>
      </c>
      <c r="E5657" s="5">
        <v>43747</v>
      </c>
      <c r="F5657" s="5">
        <v>4</v>
      </c>
      <c r="G5657" s="9" t="s">
        <v>3456</v>
      </c>
      <c r="H5657" s="5">
        <v>1</v>
      </c>
      <c r="I5657" s="5">
        <v>4</v>
      </c>
      <c r="J5657" s="5">
        <v>3</v>
      </c>
      <c r="K5657" s="5">
        <v>252.70479999999998</v>
      </c>
      <c r="L5657" s="5">
        <v>5.25</v>
      </c>
      <c r="M5657" s="5">
        <v>4</v>
      </c>
      <c r="N5657" s="5">
        <v>0</v>
      </c>
      <c r="O5657" s="13">
        <v>43751</v>
      </c>
      <c r="P5657" s="5" t="s">
        <v>77</v>
      </c>
      <c r="Q5657" s="5" t="s">
        <v>78</v>
      </c>
      <c r="R5657" s="5">
        <v>5</v>
      </c>
      <c r="S5657" s="10">
        <v>4.35453143427379</v>
      </c>
      <c r="T5657" s="10">
        <v>10.56</v>
      </c>
      <c r="U5657" s="10">
        <v>4</v>
      </c>
      <c r="V5657" s="10">
        <v>2.4250600000000007</v>
      </c>
      <c r="W5657" s="7">
        <f>Sheet1!J5657*Sheet2!E$2+CEILING(((Sheet1!K5657-MIN(K:K))/(MAX(K:K)-MIN(K:K))*5),1)*Sheet2!E$3+CEILING(((Sheet1!L5657-MIN(L:L))/(MAX(L:L)-MIN(L:L))*5),1)*Sheet2!E$4+Sheet1!D5657*Sheet2!E$5</f>
        <v>1.3605888080736019</v>
      </c>
      <c r="X5657" s="7">
        <f>CEILING(((Sheet1!S5657-MIN(S:S))/(MAX(S:S)-MIN(S:S))*5),1)*Sheet2!E$6+CEILING(((Sheet1!T5657-MIN(T:T))/(MAX(T:T)-MIN(T:T))*5),1)*Sheet2!E$7+CEILING(((Sheet1!V5657-MIN(V:V))/(MAX(V:V)-MIN(V:V))*5),1)*Sheet2!E$8</f>
        <v>0.25202436024272301</v>
      </c>
      <c r="Y5657" s="7">
        <f>CEILING(((Sheet1!U5657-MIN(U:U))/(MAX(U:U)-MIN(U:U))*5),1)*Sheet2!E$9</f>
        <v>0.16507402473582466</v>
      </c>
      <c r="Z5657" s="7">
        <f>CEILING(((Sheet1!H5657-MIN(H:H))/(MAX(H:H)-MIN(H:H))*5),1)*Sheet2!E$10+I5657*Sheet2!E$11+F5657*Sheet2!E$12+CEILING(((Sheet1!N5657-MIN(N:N))/(MAX(N:N)-MIN(N:N))*5),1)*Sheet2!E$13</f>
        <v>0.19934470861941261</v>
      </c>
      <c r="AA5657" s="7">
        <f>B5657*Sheet2!E$14+C5657*Sheet2!E$15+M5657*Sheet2!E$16+R5657*Sheet2!E$17</f>
        <v>0.15923430973007738</v>
      </c>
      <c r="AB5657" s="7">
        <f t="shared" si="101"/>
        <v>2.1362662114016397</v>
      </c>
    </row>
    <row r="5658" spans="1:28" ht="29" hidden="1" x14ac:dyDescent="0.35">
      <c r="A5658" s="9" t="s">
        <v>2591</v>
      </c>
      <c r="B5658" s="9">
        <v>4</v>
      </c>
      <c r="C5658" s="9">
        <v>3</v>
      </c>
      <c r="D5658" s="5">
        <v>3</v>
      </c>
      <c r="E5658" s="5">
        <v>43747</v>
      </c>
      <c r="F5658" s="5">
        <v>4</v>
      </c>
      <c r="G5658" s="9" t="s">
        <v>3456</v>
      </c>
      <c r="H5658" s="5">
        <v>1</v>
      </c>
      <c r="I5658" s="5">
        <v>4</v>
      </c>
      <c r="J5658" s="5">
        <v>5</v>
      </c>
      <c r="K5658" s="5">
        <v>278.15559999999999</v>
      </c>
      <c r="L5658" s="5">
        <v>5.25</v>
      </c>
      <c r="M5658" s="5">
        <v>3</v>
      </c>
      <c r="N5658" s="5">
        <v>1</v>
      </c>
      <c r="O5658" s="13">
        <v>43751</v>
      </c>
      <c r="P5658" s="5" t="s">
        <v>27</v>
      </c>
      <c r="Q5658" s="5" t="s">
        <v>28</v>
      </c>
      <c r="R5658" s="5">
        <v>5</v>
      </c>
      <c r="S5658" s="10">
        <v>59.942302458495902</v>
      </c>
      <c r="T5658" s="10">
        <v>147.1284</v>
      </c>
      <c r="U5658" s="10">
        <v>4</v>
      </c>
      <c r="V5658" s="10">
        <v>2.4545003105590051</v>
      </c>
      <c r="W5658" s="7">
        <f>Sheet1!J5658*Sheet2!E$2+CEILING(((Sheet1!K5658-MIN(K:K))/(MAX(K:K)-MIN(K:K))*5),1)*Sheet2!E$3+CEILING(((Sheet1!L5658-MIN(L:L))/(MAX(L:L)-MIN(L:L))*5),1)*Sheet2!E$4+Sheet1!D5658*Sheet2!E$5</f>
        <v>1.8756381124671788</v>
      </c>
      <c r="X5658" s="7">
        <f>CEILING(((Sheet1!S5658-MIN(S:S))/(MAX(S:S)-MIN(S:S))*5),1)*Sheet2!E$6+CEILING(((Sheet1!T5658-MIN(T:T))/(MAX(T:T)-MIN(T:T))*5),1)*Sheet2!E$7+CEILING(((Sheet1!V5658-MIN(V:V))/(MAX(V:V)-MIN(V:V))*5),1)*Sheet2!E$8</f>
        <v>0.25202436024272301</v>
      </c>
      <c r="Y5658" s="7">
        <f>CEILING(((Sheet1!U5658-MIN(U:U))/(MAX(U:U)-MIN(U:U))*5),1)*Sheet2!E$9</f>
        <v>0.16507402473582466</v>
      </c>
      <c r="Z5658" s="7">
        <f>CEILING(((Sheet1!H5658-MIN(H:H))/(MAX(H:H)-MIN(H:H))*5),1)*Sheet2!E$10+I5658*Sheet2!E$11+F5658*Sheet2!E$12+CEILING(((Sheet1!N5658-MIN(N:N))/(MAX(N:N)-MIN(N:N))*5),1)*Sheet2!E$13</f>
        <v>0.41848166131091452</v>
      </c>
      <c r="AA5658" s="7">
        <f>B5658*Sheet2!E$14+C5658*Sheet2!E$15+M5658*Sheet2!E$16+R5658*Sheet2!E$17</f>
        <v>0.15286518179823347</v>
      </c>
      <c r="AB5658" s="7">
        <f t="shared" si="101"/>
        <v>2.8640833405548745</v>
      </c>
    </row>
    <row r="5659" spans="1:28" ht="29" hidden="1" x14ac:dyDescent="0.35">
      <c r="A5659" s="9" t="s">
        <v>2591</v>
      </c>
      <c r="B5659" s="9">
        <v>4</v>
      </c>
      <c r="C5659" s="9">
        <v>3</v>
      </c>
      <c r="D5659" s="5">
        <v>3</v>
      </c>
      <c r="E5659" s="5">
        <v>43747</v>
      </c>
      <c r="F5659" s="5">
        <v>4</v>
      </c>
      <c r="G5659" s="9" t="s">
        <v>3456</v>
      </c>
      <c r="H5659" s="5">
        <v>1</v>
      </c>
      <c r="I5659" s="5">
        <v>4</v>
      </c>
      <c r="J5659" s="5">
        <v>5</v>
      </c>
      <c r="K5659" s="5">
        <v>282.39739999999995</v>
      </c>
      <c r="L5659" s="5">
        <v>5.25</v>
      </c>
      <c r="M5659" s="5">
        <v>3</v>
      </c>
      <c r="N5659" s="5">
        <v>1</v>
      </c>
      <c r="O5659" s="13">
        <v>43751</v>
      </c>
      <c r="P5659" s="5" t="s">
        <v>27</v>
      </c>
      <c r="Q5659" s="5" t="s">
        <v>28</v>
      </c>
      <c r="R5659" s="5">
        <v>5</v>
      </c>
      <c r="S5659" s="10">
        <v>64.0377392724304</v>
      </c>
      <c r="T5659" s="10">
        <v>157.0806</v>
      </c>
      <c r="U5659" s="10">
        <v>4</v>
      </c>
      <c r="V5659" s="10">
        <v>2.4529379360465104</v>
      </c>
      <c r="W5659" s="7">
        <f>Sheet1!J5659*Sheet2!E$2+CEILING(((Sheet1!K5659-MIN(K:K))/(MAX(K:K)-MIN(K:K))*5),1)*Sheet2!E$3+CEILING(((Sheet1!L5659-MIN(L:L))/(MAX(L:L)-MIN(L:L))*5),1)*Sheet2!E$4+Sheet1!D5659*Sheet2!E$5</f>
        <v>1.8756381124671788</v>
      </c>
      <c r="X5659" s="7">
        <f>CEILING(((Sheet1!S5659-MIN(S:S))/(MAX(S:S)-MIN(S:S))*5),1)*Sheet2!E$6+CEILING(((Sheet1!T5659-MIN(T:T))/(MAX(T:T)-MIN(T:T))*5),1)*Sheet2!E$7+CEILING(((Sheet1!V5659-MIN(V:V))/(MAX(V:V)-MIN(V:V))*5),1)*Sheet2!E$8</f>
        <v>0.25202436024272301</v>
      </c>
      <c r="Y5659" s="7">
        <f>CEILING(((Sheet1!U5659-MIN(U:U))/(MAX(U:U)-MIN(U:U))*5),1)*Sheet2!E$9</f>
        <v>0.16507402473582466</v>
      </c>
      <c r="Z5659" s="7">
        <f>CEILING(((Sheet1!H5659-MIN(H:H))/(MAX(H:H)-MIN(H:H))*5),1)*Sheet2!E$10+I5659*Sheet2!E$11+F5659*Sheet2!E$12+CEILING(((Sheet1!N5659-MIN(N:N))/(MAX(N:N)-MIN(N:N))*5),1)*Sheet2!E$13</f>
        <v>0.41848166131091452</v>
      </c>
      <c r="AA5659" s="7">
        <f>B5659*Sheet2!E$14+C5659*Sheet2!E$15+M5659*Sheet2!E$16+R5659*Sheet2!E$17</f>
        <v>0.15286518179823347</v>
      </c>
      <c r="AB5659" s="7">
        <f t="shared" si="101"/>
        <v>2.8640833405548745</v>
      </c>
    </row>
    <row r="5660" spans="1:28" ht="29" x14ac:dyDescent="0.35">
      <c r="A5660" s="9" t="s">
        <v>2592</v>
      </c>
      <c r="B5660" s="9">
        <v>4</v>
      </c>
      <c r="C5660" s="9">
        <v>3</v>
      </c>
      <c r="D5660" s="5">
        <v>3</v>
      </c>
      <c r="E5660" s="5">
        <v>43747</v>
      </c>
      <c r="F5660" s="5">
        <v>4</v>
      </c>
      <c r="G5660" s="9" t="s">
        <v>3456</v>
      </c>
      <c r="H5660" s="5">
        <v>1</v>
      </c>
      <c r="I5660" s="5">
        <v>4</v>
      </c>
      <c r="J5660" s="5">
        <v>3</v>
      </c>
      <c r="K5660" s="5">
        <v>235.73759999999999</v>
      </c>
      <c r="L5660" s="5">
        <v>5.25</v>
      </c>
      <c r="M5660" s="5">
        <v>3</v>
      </c>
      <c r="N5660" s="5">
        <v>0</v>
      </c>
      <c r="O5660" s="13">
        <v>43751</v>
      </c>
      <c r="P5660" s="5" t="s">
        <v>21</v>
      </c>
      <c r="Q5660" s="5" t="s">
        <v>22</v>
      </c>
      <c r="R5660" s="5">
        <v>5</v>
      </c>
      <c r="S5660" s="10">
        <v>41.397078835162802</v>
      </c>
      <c r="T5660" s="10">
        <v>100.395</v>
      </c>
      <c r="U5660" s="10">
        <v>4</v>
      </c>
      <c r="V5660" s="10">
        <v>2.425171118951615</v>
      </c>
      <c r="W5660" s="7">
        <f>Sheet1!J5660*Sheet2!E$2+CEILING(((Sheet1!K5660-MIN(K:K))/(MAX(K:K)-MIN(K:K))*5),1)*Sheet2!E$3+CEILING(((Sheet1!L5660-MIN(L:L))/(MAX(L:L)-MIN(L:L))*5),1)*Sheet2!E$4+Sheet1!D5660*Sheet2!E$5</f>
        <v>1.3605888080736019</v>
      </c>
      <c r="X5660" s="7">
        <f>CEILING(((Sheet1!S5660-MIN(S:S))/(MAX(S:S)-MIN(S:S))*5),1)*Sheet2!E$6+CEILING(((Sheet1!T5660-MIN(T:T))/(MAX(T:T)-MIN(T:T))*5),1)*Sheet2!E$7+CEILING(((Sheet1!V5660-MIN(V:V))/(MAX(V:V)-MIN(V:V))*5),1)*Sheet2!E$8</f>
        <v>0.25202436024272301</v>
      </c>
      <c r="Y5660" s="7">
        <f>CEILING(((Sheet1!U5660-MIN(U:U))/(MAX(U:U)-MIN(U:U))*5),1)*Sheet2!E$9</f>
        <v>0.16507402473582466</v>
      </c>
      <c r="Z5660" s="7">
        <f>CEILING(((Sheet1!H5660-MIN(H:H))/(MAX(H:H)-MIN(H:H))*5),1)*Sheet2!E$10+I5660*Sheet2!E$11+F5660*Sheet2!E$12+CEILING(((Sheet1!N5660-MIN(N:N))/(MAX(N:N)-MIN(N:N))*5),1)*Sheet2!E$13</f>
        <v>0.19934470861941261</v>
      </c>
      <c r="AA5660" s="7">
        <f>B5660*Sheet2!E$14+C5660*Sheet2!E$15+M5660*Sheet2!E$16+R5660*Sheet2!E$17</f>
        <v>0.15286518179823347</v>
      </c>
      <c r="AB5660" s="7">
        <f t="shared" si="101"/>
        <v>2.1298970834697957</v>
      </c>
    </row>
    <row r="5661" spans="1:28" ht="29" hidden="1" x14ac:dyDescent="0.35">
      <c r="A5661" s="9" t="s">
        <v>2593</v>
      </c>
      <c r="B5661" s="9">
        <v>4</v>
      </c>
      <c r="C5661" s="9">
        <v>3</v>
      </c>
      <c r="D5661" s="5">
        <v>3</v>
      </c>
      <c r="E5661" s="5">
        <v>43747</v>
      </c>
      <c r="F5661" s="5">
        <v>4</v>
      </c>
      <c r="G5661" s="9" t="s">
        <v>3456</v>
      </c>
      <c r="H5661" s="5">
        <v>1</v>
      </c>
      <c r="I5661" s="5">
        <v>4</v>
      </c>
      <c r="J5661" s="5">
        <v>5</v>
      </c>
      <c r="K5661" s="5">
        <v>138.13385826771648</v>
      </c>
      <c r="L5661" s="5">
        <v>5.25</v>
      </c>
      <c r="M5661" s="5">
        <v>3</v>
      </c>
      <c r="N5661" s="5">
        <v>0</v>
      </c>
      <c r="O5661" s="13">
        <v>43751</v>
      </c>
      <c r="P5661" s="5" t="s">
        <v>104</v>
      </c>
      <c r="Q5661" s="5" t="s">
        <v>22</v>
      </c>
      <c r="R5661" s="5">
        <v>5</v>
      </c>
      <c r="S5661" s="10">
        <v>5.9808399274484003</v>
      </c>
      <c r="T5661" s="10">
        <v>14.84</v>
      </c>
      <c r="U5661" s="10">
        <v>4</v>
      </c>
      <c r="V5661" s="10">
        <v>2.4812568435235107</v>
      </c>
      <c r="W5661" s="7">
        <f>Sheet1!J5661*Sheet2!E$2+CEILING(((Sheet1!K5661-MIN(K:K))/(MAX(K:K)-MIN(K:K))*5),1)*Sheet2!E$3+CEILING(((Sheet1!L5661-MIN(L:L))/(MAX(L:L)-MIN(L:L))*5),1)*Sheet2!E$4+Sheet1!D5661*Sheet2!E$5</f>
        <v>1.6701111956975805</v>
      </c>
      <c r="X5661" s="7">
        <f>CEILING(((Sheet1!S5661-MIN(S:S))/(MAX(S:S)-MIN(S:S))*5),1)*Sheet2!E$6+CEILING(((Sheet1!T5661-MIN(T:T))/(MAX(T:T)-MIN(T:T))*5),1)*Sheet2!E$7+CEILING(((Sheet1!V5661-MIN(V:V))/(MAX(V:V)-MIN(V:V))*5),1)*Sheet2!E$8</f>
        <v>0.25202436024272301</v>
      </c>
      <c r="Y5661" s="7">
        <f>CEILING(((Sheet1!U5661-MIN(U:U))/(MAX(U:U)-MIN(U:U))*5),1)*Sheet2!E$9</f>
        <v>0.16507402473582466</v>
      </c>
      <c r="Z5661" s="7">
        <f>CEILING(((Sheet1!H5661-MIN(H:H))/(MAX(H:H)-MIN(H:H))*5),1)*Sheet2!E$10+I5661*Sheet2!E$11+F5661*Sheet2!E$12+CEILING(((Sheet1!N5661-MIN(N:N))/(MAX(N:N)-MIN(N:N))*5),1)*Sheet2!E$13</f>
        <v>0.19934470861941261</v>
      </c>
      <c r="AA5661" s="7">
        <f>B5661*Sheet2!E$14+C5661*Sheet2!E$15+M5661*Sheet2!E$16+R5661*Sheet2!E$17</f>
        <v>0.15286518179823347</v>
      </c>
      <c r="AB5661" s="7">
        <f t="shared" si="101"/>
        <v>2.4394194710937742</v>
      </c>
    </row>
    <row r="5662" spans="1:28" ht="29" hidden="1" x14ac:dyDescent="0.35">
      <c r="A5662" s="9" t="s">
        <v>2593</v>
      </c>
      <c r="B5662" s="9">
        <v>4</v>
      </c>
      <c r="C5662" s="9">
        <v>3</v>
      </c>
      <c r="D5662" s="5">
        <v>3</v>
      </c>
      <c r="E5662" s="5">
        <v>43747</v>
      </c>
      <c r="F5662" s="5">
        <v>4</v>
      </c>
      <c r="G5662" s="9" t="s">
        <v>3456</v>
      </c>
      <c r="H5662" s="5">
        <v>1</v>
      </c>
      <c r="I5662" s="5">
        <v>4</v>
      </c>
      <c r="J5662" s="5">
        <v>5</v>
      </c>
      <c r="K5662" s="5">
        <v>142.07874015748033</v>
      </c>
      <c r="L5662" s="5">
        <v>5.25</v>
      </c>
      <c r="M5662" s="5">
        <v>3</v>
      </c>
      <c r="N5662" s="5">
        <v>0</v>
      </c>
      <c r="O5662" s="13">
        <v>43751</v>
      </c>
      <c r="P5662" s="5" t="s">
        <v>104</v>
      </c>
      <c r="Q5662" s="5" t="s">
        <v>22</v>
      </c>
      <c r="R5662" s="5">
        <v>5</v>
      </c>
      <c r="S5662" s="10">
        <v>3.2571766737171002</v>
      </c>
      <c r="T5662" s="10">
        <v>8.0545000000000009</v>
      </c>
      <c r="U5662" s="10">
        <v>4</v>
      </c>
      <c r="V5662" s="10">
        <v>2.4728471332223378</v>
      </c>
      <c r="W5662" s="7">
        <f>Sheet1!J5662*Sheet2!E$2+CEILING(((Sheet1!K5662-MIN(K:K))/(MAX(K:K)-MIN(K:K))*5),1)*Sheet2!E$3+CEILING(((Sheet1!L5662-MIN(L:L))/(MAX(L:L)-MIN(L:L))*5),1)*Sheet2!E$4+Sheet1!D5662*Sheet2!E$5</f>
        <v>1.6701111956975805</v>
      </c>
      <c r="X5662" s="7">
        <f>CEILING(((Sheet1!S5662-MIN(S:S))/(MAX(S:S)-MIN(S:S))*5),1)*Sheet2!E$6+CEILING(((Sheet1!T5662-MIN(T:T))/(MAX(T:T)-MIN(T:T))*5),1)*Sheet2!E$7+CEILING(((Sheet1!V5662-MIN(V:V))/(MAX(V:V)-MIN(V:V))*5),1)*Sheet2!E$8</f>
        <v>0.25202436024272301</v>
      </c>
      <c r="Y5662" s="7">
        <f>CEILING(((Sheet1!U5662-MIN(U:U))/(MAX(U:U)-MIN(U:U))*5),1)*Sheet2!E$9</f>
        <v>0.16507402473582466</v>
      </c>
      <c r="Z5662" s="7">
        <f>CEILING(((Sheet1!H5662-MIN(H:H))/(MAX(H:H)-MIN(H:H))*5),1)*Sheet2!E$10+I5662*Sheet2!E$11+F5662*Sheet2!E$12+CEILING(((Sheet1!N5662-MIN(N:N))/(MAX(N:N)-MIN(N:N))*5),1)*Sheet2!E$13</f>
        <v>0.19934470861941261</v>
      </c>
      <c r="AA5662" s="7">
        <f>B5662*Sheet2!E$14+C5662*Sheet2!E$15+M5662*Sheet2!E$16+R5662*Sheet2!E$17</f>
        <v>0.15286518179823347</v>
      </c>
      <c r="AB5662" s="7">
        <f t="shared" si="101"/>
        <v>2.4394194710937742</v>
      </c>
    </row>
    <row r="5663" spans="1:28" ht="29" hidden="1" x14ac:dyDescent="0.35">
      <c r="A5663" s="9" t="s">
        <v>2594</v>
      </c>
      <c r="B5663" s="9">
        <v>4</v>
      </c>
      <c r="C5663" s="9">
        <v>3</v>
      </c>
      <c r="D5663" s="5">
        <v>3</v>
      </c>
      <c r="E5663" s="5">
        <v>43747</v>
      </c>
      <c r="F5663" s="5">
        <v>4</v>
      </c>
      <c r="G5663" s="9" t="s">
        <v>3456</v>
      </c>
      <c r="H5663" s="5">
        <v>1</v>
      </c>
      <c r="I5663" s="5">
        <v>5</v>
      </c>
      <c r="J5663" s="5">
        <v>5</v>
      </c>
      <c r="K5663" s="5">
        <v>261.1884</v>
      </c>
      <c r="L5663" s="5">
        <v>5.0750000000000002</v>
      </c>
      <c r="M5663" s="5">
        <v>5</v>
      </c>
      <c r="N5663" s="5">
        <v>0</v>
      </c>
      <c r="O5663" s="13">
        <v>43755</v>
      </c>
      <c r="P5663" s="5" t="s">
        <v>41</v>
      </c>
      <c r="Q5663" s="5" t="s">
        <v>42</v>
      </c>
      <c r="R5663" s="5">
        <v>4</v>
      </c>
      <c r="S5663" s="10">
        <v>178.90026308627401</v>
      </c>
      <c r="T5663" s="10">
        <v>383.65379999999999</v>
      </c>
      <c r="U5663" s="10">
        <v>8</v>
      </c>
      <c r="V5663" s="10">
        <v>2.1445122180451146</v>
      </c>
      <c r="W5663" s="7">
        <f>Sheet1!J5663*Sheet2!E$2+CEILING(((Sheet1!K5663-MIN(K:K))/(MAX(K:K)-MIN(K:K))*5),1)*Sheet2!E$3+CEILING(((Sheet1!L5663-MIN(L:L))/(MAX(L:L)-MIN(L:L))*5),1)*Sheet2!E$4+Sheet1!D5663*Sheet2!E$5</f>
        <v>1.7440986966631691</v>
      </c>
      <c r="X5663" s="7">
        <f>CEILING(((Sheet1!S5663-MIN(S:S))/(MAX(S:S)-MIN(S:S))*5),1)*Sheet2!E$6+CEILING(((Sheet1!T5663-MIN(T:T))/(MAX(T:T)-MIN(T:T))*5),1)*Sheet2!E$7+CEILING(((Sheet1!V5663-MIN(V:V))/(MAX(V:V)-MIN(V:V))*5),1)*Sheet2!E$8</f>
        <v>0.25202436024272301</v>
      </c>
      <c r="Y5663" s="7">
        <f>CEILING(((Sheet1!U5663-MIN(U:U))/(MAX(U:U)-MIN(U:U))*5),1)*Sheet2!E$9</f>
        <v>0.33014804947164933</v>
      </c>
      <c r="Z5663" s="7">
        <f>CEILING(((Sheet1!H5663-MIN(H:H))/(MAX(H:H)-MIN(H:H))*5),1)*Sheet2!E$10+I5663*Sheet2!E$11+F5663*Sheet2!E$12+CEILING(((Sheet1!N5663-MIN(N:N))/(MAX(N:N)-MIN(N:N))*5),1)*Sheet2!E$13</f>
        <v>0.21097386794962439</v>
      </c>
      <c r="AA5663" s="7">
        <f>B5663*Sheet2!E$14+C5663*Sheet2!E$15+M5663*Sheet2!E$16+R5663*Sheet2!E$17</f>
        <v>0.1627947831615022</v>
      </c>
      <c r="AB5663" s="7">
        <f t="shared" si="101"/>
        <v>2.7000397574886681</v>
      </c>
    </row>
    <row r="5664" spans="1:28" ht="29" hidden="1" x14ac:dyDescent="0.35">
      <c r="A5664" s="9" t="s">
        <v>2594</v>
      </c>
      <c r="B5664" s="9">
        <v>4</v>
      </c>
      <c r="C5664" s="9">
        <v>3</v>
      </c>
      <c r="D5664" s="5">
        <v>3</v>
      </c>
      <c r="E5664" s="5">
        <v>43747</v>
      </c>
      <c r="F5664" s="5">
        <v>4</v>
      </c>
      <c r="G5664" s="9" t="s">
        <v>3456</v>
      </c>
      <c r="H5664" s="5">
        <v>1</v>
      </c>
      <c r="I5664" s="5">
        <v>5</v>
      </c>
      <c r="J5664" s="5">
        <v>5</v>
      </c>
      <c r="K5664" s="5">
        <v>261.1884</v>
      </c>
      <c r="L5664" s="5">
        <v>5.0750000000000002</v>
      </c>
      <c r="M5664" s="5">
        <v>5</v>
      </c>
      <c r="N5664" s="5">
        <v>0</v>
      </c>
      <c r="O5664" s="13">
        <v>43755</v>
      </c>
      <c r="P5664" s="5" t="s">
        <v>41</v>
      </c>
      <c r="Q5664" s="5" t="s">
        <v>42</v>
      </c>
      <c r="R5664" s="5">
        <v>4</v>
      </c>
      <c r="S5664" s="10">
        <v>81.428866914633005</v>
      </c>
      <c r="T5664" s="10">
        <v>174.62520000000001</v>
      </c>
      <c r="U5664" s="10">
        <v>8</v>
      </c>
      <c r="V5664" s="10">
        <v>2.1445122180451137</v>
      </c>
      <c r="W5664" s="7">
        <f>Sheet1!J5664*Sheet2!E$2+CEILING(((Sheet1!K5664-MIN(K:K))/(MAX(K:K)-MIN(K:K))*5),1)*Sheet2!E$3+CEILING(((Sheet1!L5664-MIN(L:L))/(MAX(L:L)-MIN(L:L))*5),1)*Sheet2!E$4+Sheet1!D5664*Sheet2!E$5</f>
        <v>1.7440986966631691</v>
      </c>
      <c r="X5664" s="7">
        <f>CEILING(((Sheet1!S5664-MIN(S:S))/(MAX(S:S)-MIN(S:S))*5),1)*Sheet2!E$6+CEILING(((Sheet1!T5664-MIN(T:T))/(MAX(T:T)-MIN(T:T))*5),1)*Sheet2!E$7+CEILING(((Sheet1!V5664-MIN(V:V))/(MAX(V:V)-MIN(V:V))*5),1)*Sheet2!E$8</f>
        <v>0.25202436024272301</v>
      </c>
      <c r="Y5664" s="7">
        <f>CEILING(((Sheet1!U5664-MIN(U:U))/(MAX(U:U)-MIN(U:U))*5),1)*Sheet2!E$9</f>
        <v>0.33014804947164933</v>
      </c>
      <c r="Z5664" s="7">
        <f>CEILING(((Sheet1!H5664-MIN(H:H))/(MAX(H:H)-MIN(H:H))*5),1)*Sheet2!E$10+I5664*Sheet2!E$11+F5664*Sheet2!E$12+CEILING(((Sheet1!N5664-MIN(N:N))/(MAX(N:N)-MIN(N:N))*5),1)*Sheet2!E$13</f>
        <v>0.21097386794962439</v>
      </c>
      <c r="AA5664" s="7">
        <f>B5664*Sheet2!E$14+C5664*Sheet2!E$15+M5664*Sheet2!E$16+R5664*Sheet2!E$17</f>
        <v>0.1627947831615022</v>
      </c>
      <c r="AB5664" s="7">
        <f t="shared" si="101"/>
        <v>2.7000397574886681</v>
      </c>
    </row>
    <row r="5665" spans="1:28" ht="29" hidden="1" x14ac:dyDescent="0.35">
      <c r="A5665" s="9" t="s">
        <v>2595</v>
      </c>
      <c r="B5665" s="9">
        <v>5</v>
      </c>
      <c r="C5665" s="9">
        <v>5</v>
      </c>
      <c r="D5665" s="5">
        <v>3</v>
      </c>
      <c r="E5665" s="5">
        <v>43747</v>
      </c>
      <c r="F5665" s="5">
        <v>4</v>
      </c>
      <c r="G5665" s="9" t="s">
        <v>3456</v>
      </c>
      <c r="H5665" s="5">
        <v>1</v>
      </c>
      <c r="I5665" s="5">
        <v>3</v>
      </c>
      <c r="J5665" s="5">
        <v>5</v>
      </c>
      <c r="K5665" s="5">
        <v>159.17322834645663</v>
      </c>
      <c r="L5665" s="5">
        <v>5.25</v>
      </c>
      <c r="M5665" s="5">
        <v>3</v>
      </c>
      <c r="N5665" s="5">
        <v>1</v>
      </c>
      <c r="O5665" s="13">
        <v>43755</v>
      </c>
      <c r="P5665" s="5" t="s">
        <v>60</v>
      </c>
      <c r="Q5665" s="5" t="s">
        <v>61</v>
      </c>
      <c r="R5665" s="5">
        <v>3</v>
      </c>
      <c r="S5665" s="10">
        <v>145.536896353662</v>
      </c>
      <c r="T5665" s="10">
        <v>294.39999999999998</v>
      </c>
      <c r="U5665" s="10">
        <v>8</v>
      </c>
      <c r="V5665" s="10">
        <v>2.0228547356444451</v>
      </c>
      <c r="W5665" s="7">
        <f>Sheet1!J5665*Sheet2!E$2+CEILING(((Sheet1!K5665-MIN(K:K))/(MAX(K:K)-MIN(K:K))*5),1)*Sheet2!E$3+CEILING(((Sheet1!L5665-MIN(L:L))/(MAX(L:L)-MIN(L:L))*5),1)*Sheet2!E$4+Sheet1!D5665*Sheet2!E$5</f>
        <v>1.7386201679541133</v>
      </c>
      <c r="X5665" s="7">
        <f>CEILING(((Sheet1!S5665-MIN(S:S))/(MAX(S:S)-MIN(S:S))*5),1)*Sheet2!E$6+CEILING(((Sheet1!T5665-MIN(T:T))/(MAX(T:T)-MIN(T:T))*5),1)*Sheet2!E$7+CEILING(((Sheet1!V5665-MIN(V:V))/(MAX(V:V)-MIN(V:V))*5),1)*Sheet2!E$8</f>
        <v>0.25202436024272301</v>
      </c>
      <c r="Y5665" s="7">
        <f>CEILING(((Sheet1!U5665-MIN(U:U))/(MAX(U:U)-MIN(U:U))*5),1)*Sheet2!E$9</f>
        <v>0.33014804947164933</v>
      </c>
      <c r="Z5665" s="7">
        <f>CEILING(((Sheet1!H5665-MIN(H:H))/(MAX(H:H)-MIN(H:H))*5),1)*Sheet2!E$10+I5665*Sheet2!E$11+F5665*Sheet2!E$12+CEILING(((Sheet1!N5665-MIN(N:N))/(MAX(N:N)-MIN(N:N))*5),1)*Sheet2!E$13</f>
        <v>0.40685250198070277</v>
      </c>
      <c r="AA5665" s="7">
        <f>B5665*Sheet2!E$14+C5665*Sheet2!E$15+M5665*Sheet2!E$16+R5665*Sheet2!E$17</f>
        <v>0.19246266560040032</v>
      </c>
      <c r="AB5665" s="7">
        <f t="shared" si="101"/>
        <v>2.9201077452495889</v>
      </c>
    </row>
    <row r="5666" spans="1:28" ht="29" hidden="1" x14ac:dyDescent="0.35">
      <c r="A5666" s="9" t="s">
        <v>2595</v>
      </c>
      <c r="B5666" s="9">
        <v>5</v>
      </c>
      <c r="C5666" s="9">
        <v>5</v>
      </c>
      <c r="D5666" s="5">
        <v>3</v>
      </c>
      <c r="E5666" s="5">
        <v>43747</v>
      </c>
      <c r="F5666" s="5">
        <v>4</v>
      </c>
      <c r="G5666" s="9" t="s">
        <v>3456</v>
      </c>
      <c r="H5666" s="5">
        <v>1</v>
      </c>
      <c r="I5666" s="5">
        <v>3</v>
      </c>
      <c r="J5666" s="5">
        <v>5</v>
      </c>
      <c r="K5666" s="5">
        <v>159.17322834645663</v>
      </c>
      <c r="L5666" s="5">
        <v>5.25</v>
      </c>
      <c r="M5666" s="5">
        <v>3</v>
      </c>
      <c r="N5666" s="5">
        <v>1</v>
      </c>
      <c r="O5666" s="13">
        <v>43755</v>
      </c>
      <c r="P5666" s="5" t="s">
        <v>60</v>
      </c>
      <c r="Q5666" s="5" t="s">
        <v>61</v>
      </c>
      <c r="R5666" s="5">
        <v>3</v>
      </c>
      <c r="S5666" s="10">
        <v>78.007776445562897</v>
      </c>
      <c r="T5666" s="10">
        <v>157.79839999999999</v>
      </c>
      <c r="U5666" s="10">
        <v>8</v>
      </c>
      <c r="V5666" s="10">
        <v>2.0228547356444437</v>
      </c>
      <c r="W5666" s="7">
        <f>Sheet1!J5666*Sheet2!E$2+CEILING(((Sheet1!K5666-MIN(K:K))/(MAX(K:K)-MIN(K:K))*5),1)*Sheet2!E$3+CEILING(((Sheet1!L5666-MIN(L:L))/(MAX(L:L)-MIN(L:L))*5),1)*Sheet2!E$4+Sheet1!D5666*Sheet2!E$5</f>
        <v>1.7386201679541133</v>
      </c>
      <c r="X5666" s="7">
        <f>CEILING(((Sheet1!S5666-MIN(S:S))/(MAX(S:S)-MIN(S:S))*5),1)*Sheet2!E$6+CEILING(((Sheet1!T5666-MIN(T:T))/(MAX(T:T)-MIN(T:T))*5),1)*Sheet2!E$7+CEILING(((Sheet1!V5666-MIN(V:V))/(MAX(V:V)-MIN(V:V))*5),1)*Sheet2!E$8</f>
        <v>0.25202436024272301</v>
      </c>
      <c r="Y5666" s="7">
        <f>CEILING(((Sheet1!U5666-MIN(U:U))/(MAX(U:U)-MIN(U:U))*5),1)*Sheet2!E$9</f>
        <v>0.33014804947164933</v>
      </c>
      <c r="Z5666" s="7">
        <f>CEILING(((Sheet1!H5666-MIN(H:H))/(MAX(H:H)-MIN(H:H))*5),1)*Sheet2!E$10+I5666*Sheet2!E$11+F5666*Sheet2!E$12+CEILING(((Sheet1!N5666-MIN(N:N))/(MAX(N:N)-MIN(N:N))*5),1)*Sheet2!E$13</f>
        <v>0.40685250198070277</v>
      </c>
      <c r="AA5666" s="7">
        <f>B5666*Sheet2!E$14+C5666*Sheet2!E$15+M5666*Sheet2!E$16+R5666*Sheet2!E$17</f>
        <v>0.19246266560040032</v>
      </c>
      <c r="AB5666" s="7">
        <f t="shared" si="101"/>
        <v>2.9201077452495889</v>
      </c>
    </row>
    <row r="5667" spans="1:28" ht="29" hidden="1" x14ac:dyDescent="0.35">
      <c r="A5667" s="9" t="s">
        <v>2595</v>
      </c>
      <c r="B5667" s="9">
        <v>5</v>
      </c>
      <c r="C5667" s="9">
        <v>5</v>
      </c>
      <c r="D5667" s="5">
        <v>3</v>
      </c>
      <c r="E5667" s="5">
        <v>43747</v>
      </c>
      <c r="F5667" s="5">
        <v>4</v>
      </c>
      <c r="G5667" s="9" t="s">
        <v>3456</v>
      </c>
      <c r="H5667" s="5">
        <v>1</v>
      </c>
      <c r="I5667" s="5">
        <v>3</v>
      </c>
      <c r="J5667" s="5">
        <v>5</v>
      </c>
      <c r="K5667" s="5">
        <v>159.17322834645663</v>
      </c>
      <c r="L5667" s="5">
        <v>5.25</v>
      </c>
      <c r="M5667" s="5">
        <v>3</v>
      </c>
      <c r="N5667" s="5">
        <v>1</v>
      </c>
      <c r="O5667" s="13">
        <v>43755</v>
      </c>
      <c r="P5667" s="5" t="s">
        <v>60</v>
      </c>
      <c r="Q5667" s="5" t="s">
        <v>61</v>
      </c>
      <c r="R5667" s="5">
        <v>3</v>
      </c>
      <c r="S5667" s="10">
        <v>48.900397174830502</v>
      </c>
      <c r="T5667" s="10">
        <v>98.918400000000005</v>
      </c>
      <c r="U5667" s="10">
        <v>8</v>
      </c>
      <c r="V5667" s="10">
        <v>2.0228547356444428</v>
      </c>
      <c r="W5667" s="7">
        <f>Sheet1!J5667*Sheet2!E$2+CEILING(((Sheet1!K5667-MIN(K:K))/(MAX(K:K)-MIN(K:K))*5),1)*Sheet2!E$3+CEILING(((Sheet1!L5667-MIN(L:L))/(MAX(L:L)-MIN(L:L))*5),1)*Sheet2!E$4+Sheet1!D5667*Sheet2!E$5</f>
        <v>1.7386201679541133</v>
      </c>
      <c r="X5667" s="7">
        <f>CEILING(((Sheet1!S5667-MIN(S:S))/(MAX(S:S)-MIN(S:S))*5),1)*Sheet2!E$6+CEILING(((Sheet1!T5667-MIN(T:T))/(MAX(T:T)-MIN(T:T))*5),1)*Sheet2!E$7+CEILING(((Sheet1!V5667-MIN(V:V))/(MAX(V:V)-MIN(V:V))*5),1)*Sheet2!E$8</f>
        <v>0.25202436024272301</v>
      </c>
      <c r="Y5667" s="7">
        <f>CEILING(((Sheet1!U5667-MIN(U:U))/(MAX(U:U)-MIN(U:U))*5),1)*Sheet2!E$9</f>
        <v>0.33014804947164933</v>
      </c>
      <c r="Z5667" s="7">
        <f>CEILING(((Sheet1!H5667-MIN(H:H))/(MAX(H:H)-MIN(H:H))*5),1)*Sheet2!E$10+I5667*Sheet2!E$11+F5667*Sheet2!E$12+CEILING(((Sheet1!N5667-MIN(N:N))/(MAX(N:N)-MIN(N:N))*5),1)*Sheet2!E$13</f>
        <v>0.40685250198070277</v>
      </c>
      <c r="AA5667" s="7">
        <f>B5667*Sheet2!E$14+C5667*Sheet2!E$15+M5667*Sheet2!E$16+R5667*Sheet2!E$17</f>
        <v>0.19246266560040032</v>
      </c>
      <c r="AB5667" s="7">
        <f t="shared" si="101"/>
        <v>2.9201077452495889</v>
      </c>
    </row>
    <row r="5668" spans="1:28" ht="29" hidden="1" x14ac:dyDescent="0.35">
      <c r="A5668" s="9" t="s">
        <v>2596</v>
      </c>
      <c r="B5668" s="9">
        <v>3</v>
      </c>
      <c r="C5668" s="9">
        <v>2</v>
      </c>
      <c r="D5668" s="5">
        <v>3</v>
      </c>
      <c r="E5668" s="5">
        <v>43747</v>
      </c>
      <c r="F5668" s="5">
        <v>4</v>
      </c>
      <c r="G5668" s="9" t="s">
        <v>3456</v>
      </c>
      <c r="H5668" s="5">
        <v>1</v>
      </c>
      <c r="I5668" s="5">
        <v>5</v>
      </c>
      <c r="J5668" s="5">
        <v>3</v>
      </c>
      <c r="K5668" s="5">
        <v>197.56139999999999</v>
      </c>
      <c r="L5668" s="5">
        <v>5.0750000000000002</v>
      </c>
      <c r="M5668" s="5">
        <v>5</v>
      </c>
      <c r="N5668" s="5">
        <v>1</v>
      </c>
      <c r="O5668" s="13">
        <v>43752</v>
      </c>
      <c r="P5668" s="5" t="s">
        <v>142</v>
      </c>
      <c r="Q5668" s="5" t="s">
        <v>143</v>
      </c>
      <c r="R5668" s="5">
        <v>4</v>
      </c>
      <c r="S5668" s="10">
        <v>5.9153587952463003</v>
      </c>
      <c r="T5668" s="10">
        <v>26.082000000000001</v>
      </c>
      <c r="U5668" s="10">
        <v>5</v>
      </c>
      <c r="V5668" s="10">
        <v>4.409200000000002</v>
      </c>
      <c r="W5668" s="7">
        <f>Sheet1!J5668*Sheet2!E$2+CEILING(((Sheet1!K5668-MIN(K:K))/(MAX(K:K)-MIN(K:K))*5),1)*Sheet2!E$3+CEILING(((Sheet1!L5668-MIN(L:L))/(MAX(L:L)-MIN(L:L))*5),1)*Sheet2!E$4+Sheet1!D5668*Sheet2!E$5</f>
        <v>1.1605404200130596</v>
      </c>
      <c r="X5668" s="7">
        <f>CEILING(((Sheet1!S5668-MIN(S:S))/(MAX(S:S)-MIN(S:S))*5),1)*Sheet2!E$6+CEILING(((Sheet1!T5668-MIN(T:T))/(MAX(T:T)-MIN(T:T))*5),1)*Sheet2!E$7+CEILING(((Sheet1!V5668-MIN(V:V))/(MAX(V:V)-MIN(V:V))*5),1)*Sheet2!E$8</f>
        <v>0.42761231045783343</v>
      </c>
      <c r="Y5668" s="7">
        <f>CEILING(((Sheet1!U5668-MIN(U:U))/(MAX(U:U)-MIN(U:U))*5),1)*Sheet2!E$9</f>
        <v>0.16507402473582466</v>
      </c>
      <c r="Z5668" s="7">
        <f>CEILING(((Sheet1!H5668-MIN(H:H))/(MAX(H:H)-MIN(H:H))*5),1)*Sheet2!E$10+I5668*Sheet2!E$11+F5668*Sheet2!E$12+CEILING(((Sheet1!N5668-MIN(N:N))/(MAX(N:N)-MIN(N:N))*5),1)*Sheet2!E$13</f>
        <v>0.43011082064112627</v>
      </c>
      <c r="AA5668" s="7">
        <f>B5668*Sheet2!E$14+C5668*Sheet2!E$15+M5668*Sheet2!E$16+R5668*Sheet2!E$17</f>
        <v>0.12980891950077991</v>
      </c>
      <c r="AB5668" s="7">
        <f t="shared" si="101"/>
        <v>2.313146495348624</v>
      </c>
    </row>
    <row r="5669" spans="1:28" ht="29" hidden="1" x14ac:dyDescent="0.35">
      <c r="A5669" s="9" t="s">
        <v>2597</v>
      </c>
      <c r="B5669" s="9">
        <v>3</v>
      </c>
      <c r="C5669" s="9">
        <v>2</v>
      </c>
      <c r="D5669" s="5">
        <v>3</v>
      </c>
      <c r="E5669" s="5">
        <v>43747</v>
      </c>
      <c r="F5669" s="5">
        <v>4</v>
      </c>
      <c r="G5669" s="9" t="s">
        <v>3456</v>
      </c>
      <c r="H5669" s="5">
        <v>1</v>
      </c>
      <c r="I5669" s="5">
        <v>5</v>
      </c>
      <c r="J5669" s="5">
        <v>3</v>
      </c>
      <c r="K5669" s="5">
        <v>193.31959999999998</v>
      </c>
      <c r="L5669" s="5">
        <v>5.0750000000000002</v>
      </c>
      <c r="M5669" s="5">
        <v>5</v>
      </c>
      <c r="N5669" s="5">
        <v>1</v>
      </c>
      <c r="O5669" s="13">
        <v>43752</v>
      </c>
      <c r="P5669" s="5" t="s">
        <v>142</v>
      </c>
      <c r="Q5669" s="5" t="s">
        <v>143</v>
      </c>
      <c r="R5669" s="5">
        <v>4</v>
      </c>
      <c r="S5669" s="10">
        <v>37.721128549396703</v>
      </c>
      <c r="T5669" s="10">
        <v>166.27500000000001</v>
      </c>
      <c r="U5669" s="10">
        <v>5</v>
      </c>
      <c r="V5669" s="10">
        <v>4.4080070346320364</v>
      </c>
      <c r="W5669" s="7">
        <f>Sheet1!J5669*Sheet2!E$2+CEILING(((Sheet1!K5669-MIN(K:K))/(MAX(K:K)-MIN(K:K))*5),1)*Sheet2!E$3+CEILING(((Sheet1!L5669-MIN(L:L))/(MAX(L:L)-MIN(L:L))*5),1)*Sheet2!E$4+Sheet1!D5669*Sheet2!E$5</f>
        <v>1.1605404200130596</v>
      </c>
      <c r="X5669" s="7">
        <f>CEILING(((Sheet1!S5669-MIN(S:S))/(MAX(S:S)-MIN(S:S))*5),1)*Sheet2!E$6+CEILING(((Sheet1!T5669-MIN(T:T))/(MAX(T:T)-MIN(T:T))*5),1)*Sheet2!E$7+CEILING(((Sheet1!V5669-MIN(V:V))/(MAX(V:V)-MIN(V:V))*5),1)*Sheet2!E$8</f>
        <v>0.42761231045783343</v>
      </c>
      <c r="Y5669" s="7">
        <f>CEILING(((Sheet1!U5669-MIN(U:U))/(MAX(U:U)-MIN(U:U))*5),1)*Sheet2!E$9</f>
        <v>0.16507402473582466</v>
      </c>
      <c r="Z5669" s="7">
        <f>CEILING(((Sheet1!H5669-MIN(H:H))/(MAX(H:H)-MIN(H:H))*5),1)*Sheet2!E$10+I5669*Sheet2!E$11+F5669*Sheet2!E$12+CEILING(((Sheet1!N5669-MIN(N:N))/(MAX(N:N)-MIN(N:N))*5),1)*Sheet2!E$13</f>
        <v>0.43011082064112627</v>
      </c>
      <c r="AA5669" s="7">
        <f>B5669*Sheet2!E$14+C5669*Sheet2!E$15+M5669*Sheet2!E$16+R5669*Sheet2!E$17</f>
        <v>0.12980891950077991</v>
      </c>
      <c r="AB5669" s="7">
        <f t="shared" si="101"/>
        <v>2.313146495348624</v>
      </c>
    </row>
    <row r="5670" spans="1:28" ht="29" hidden="1" x14ac:dyDescent="0.35">
      <c r="A5670" s="9" t="s">
        <v>2598</v>
      </c>
      <c r="B5670" s="9">
        <v>5</v>
      </c>
      <c r="C5670" s="9">
        <v>5</v>
      </c>
      <c r="D5670" s="5">
        <v>3</v>
      </c>
      <c r="E5670" s="5">
        <v>43748</v>
      </c>
      <c r="F5670" s="5">
        <v>3</v>
      </c>
      <c r="G5670" s="9" t="s">
        <v>3456</v>
      </c>
      <c r="H5670" s="5">
        <v>1</v>
      </c>
      <c r="I5670" s="5">
        <v>5</v>
      </c>
      <c r="J5670" s="5">
        <v>1</v>
      </c>
      <c r="K5670" s="5">
        <v>244.22119999999998</v>
      </c>
      <c r="L5670" s="5">
        <v>4.9000000000000004</v>
      </c>
      <c r="M5670" s="5">
        <v>5</v>
      </c>
      <c r="N5670" s="5">
        <v>1</v>
      </c>
      <c r="O5670" s="13">
        <v>43752</v>
      </c>
      <c r="P5670" s="5" t="s">
        <v>126</v>
      </c>
      <c r="Q5670" s="5" t="s">
        <v>127</v>
      </c>
      <c r="R5670" s="5">
        <v>4</v>
      </c>
      <c r="S5670" s="10">
        <v>4.7377302004898798</v>
      </c>
      <c r="T5670" s="10">
        <v>10.199999999999999</v>
      </c>
      <c r="U5670" s="10">
        <v>4</v>
      </c>
      <c r="V5670" s="10">
        <v>2.1529296875000021</v>
      </c>
      <c r="W5670" s="7">
        <f>Sheet1!J5670*Sheet2!E$2+CEILING(((Sheet1!K5670-MIN(K:K))/(MAX(K:K)-MIN(K:K))*5),1)*Sheet2!E$3+CEILING(((Sheet1!L5670-MIN(L:L))/(MAX(L:L)-MIN(L:L))*5),1)*Sheet2!E$4+Sheet1!D5670*Sheet2!E$5</f>
        <v>0.7825090601325484</v>
      </c>
      <c r="X5670" s="7">
        <f>CEILING(((Sheet1!S5670-MIN(S:S))/(MAX(S:S)-MIN(S:S))*5),1)*Sheet2!E$6+CEILING(((Sheet1!T5670-MIN(T:T))/(MAX(T:T)-MIN(T:T))*5),1)*Sheet2!E$7+CEILING(((Sheet1!V5670-MIN(V:V))/(MAX(V:V)-MIN(V:V))*5),1)*Sheet2!E$8</f>
        <v>0.25202436024272301</v>
      </c>
      <c r="Y5670" s="7">
        <f>CEILING(((Sheet1!U5670-MIN(U:U))/(MAX(U:U)-MIN(U:U))*5),1)*Sheet2!E$9</f>
        <v>0.16507402473582466</v>
      </c>
      <c r="Z5670" s="7">
        <f>CEILING(((Sheet1!H5670-MIN(H:H))/(MAX(H:H)-MIN(H:H))*5),1)*Sheet2!E$10+I5670*Sheet2!E$11+F5670*Sheet2!E$12+CEILING(((Sheet1!N5670-MIN(N:N))/(MAX(N:N)-MIN(N:N))*5),1)*Sheet2!E$13</f>
        <v>0.42417981009592187</v>
      </c>
      <c r="AA5670" s="7">
        <f>B5670*Sheet2!E$14+C5670*Sheet2!E$15+M5670*Sheet2!E$16+R5670*Sheet2!E$17</f>
        <v>0.20800957596450714</v>
      </c>
      <c r="AB5670" s="7">
        <f t="shared" si="101"/>
        <v>1.8317968311715249</v>
      </c>
    </row>
    <row r="5671" spans="1:28" ht="29" hidden="1" x14ac:dyDescent="0.35">
      <c r="A5671" s="9" t="s">
        <v>2598</v>
      </c>
      <c r="B5671" s="9">
        <v>5</v>
      </c>
      <c r="C5671" s="9">
        <v>5</v>
      </c>
      <c r="D5671" s="5">
        <v>3</v>
      </c>
      <c r="E5671" s="5">
        <v>43748</v>
      </c>
      <c r="F5671" s="5">
        <v>3</v>
      </c>
      <c r="G5671" s="9" t="s">
        <v>3456</v>
      </c>
      <c r="H5671" s="5">
        <v>1</v>
      </c>
      <c r="I5671" s="5">
        <v>5</v>
      </c>
      <c r="J5671" s="5">
        <v>1</v>
      </c>
      <c r="K5671" s="5">
        <v>252.70479999999998</v>
      </c>
      <c r="L5671" s="5">
        <v>4.9000000000000004</v>
      </c>
      <c r="M5671" s="5">
        <v>5</v>
      </c>
      <c r="N5671" s="5">
        <v>1</v>
      </c>
      <c r="O5671" s="13">
        <v>43752</v>
      </c>
      <c r="P5671" s="5" t="s">
        <v>126</v>
      </c>
      <c r="Q5671" s="5" t="s">
        <v>127</v>
      </c>
      <c r="R5671" s="5">
        <v>4</v>
      </c>
      <c r="S5671" s="10">
        <v>23.4099609906559</v>
      </c>
      <c r="T5671" s="10">
        <v>49.631999999999998</v>
      </c>
      <c r="U5671" s="10">
        <v>4</v>
      </c>
      <c r="V5671" s="10">
        <v>2.1201231398809526</v>
      </c>
      <c r="W5671" s="7">
        <f>Sheet1!J5671*Sheet2!E$2+CEILING(((Sheet1!K5671-MIN(K:K))/(MAX(K:K)-MIN(K:K))*5),1)*Sheet2!E$3+CEILING(((Sheet1!L5671-MIN(L:L))/(MAX(L:L)-MIN(L:L))*5),1)*Sheet2!E$4+Sheet1!D5671*Sheet2!E$5</f>
        <v>0.7825090601325484</v>
      </c>
      <c r="X5671" s="7">
        <f>CEILING(((Sheet1!S5671-MIN(S:S))/(MAX(S:S)-MIN(S:S))*5),1)*Sheet2!E$6+CEILING(((Sheet1!T5671-MIN(T:T))/(MAX(T:T)-MIN(T:T))*5),1)*Sheet2!E$7+CEILING(((Sheet1!V5671-MIN(V:V))/(MAX(V:V)-MIN(V:V))*5),1)*Sheet2!E$8</f>
        <v>0.25202436024272301</v>
      </c>
      <c r="Y5671" s="7">
        <f>CEILING(((Sheet1!U5671-MIN(U:U))/(MAX(U:U)-MIN(U:U))*5),1)*Sheet2!E$9</f>
        <v>0.16507402473582466</v>
      </c>
      <c r="Z5671" s="7">
        <f>CEILING(((Sheet1!H5671-MIN(H:H))/(MAX(H:H)-MIN(H:H))*5),1)*Sheet2!E$10+I5671*Sheet2!E$11+F5671*Sheet2!E$12+CEILING(((Sheet1!N5671-MIN(N:N))/(MAX(N:N)-MIN(N:N))*5),1)*Sheet2!E$13</f>
        <v>0.42417981009592187</v>
      </c>
      <c r="AA5671" s="7">
        <f>B5671*Sheet2!E$14+C5671*Sheet2!E$15+M5671*Sheet2!E$16+R5671*Sheet2!E$17</f>
        <v>0.20800957596450714</v>
      </c>
      <c r="AB5671" s="7">
        <f t="shared" si="101"/>
        <v>1.8317968311715249</v>
      </c>
    </row>
    <row r="5672" spans="1:28" ht="29" hidden="1" x14ac:dyDescent="0.35">
      <c r="A5672" s="9" t="s">
        <v>2599</v>
      </c>
      <c r="B5672" s="9">
        <v>5</v>
      </c>
      <c r="C5672" s="9">
        <v>4</v>
      </c>
      <c r="D5672" s="5">
        <v>3</v>
      </c>
      <c r="E5672" s="5">
        <v>43748</v>
      </c>
      <c r="F5672" s="5">
        <v>3</v>
      </c>
      <c r="G5672" s="9" t="s">
        <v>3456</v>
      </c>
      <c r="H5672" s="5">
        <v>1</v>
      </c>
      <c r="I5672" s="5">
        <v>4</v>
      </c>
      <c r="J5672" s="5">
        <v>3</v>
      </c>
      <c r="K5672" s="5">
        <v>150.9016</v>
      </c>
      <c r="L5672" s="5">
        <v>4.55</v>
      </c>
      <c r="M5672" s="5">
        <v>5</v>
      </c>
      <c r="N5672" s="5">
        <v>0</v>
      </c>
      <c r="O5672" s="13">
        <v>43766</v>
      </c>
      <c r="P5672" s="5" t="s">
        <v>214</v>
      </c>
      <c r="Q5672" s="5" t="s">
        <v>215</v>
      </c>
      <c r="R5672" s="5">
        <v>4</v>
      </c>
      <c r="S5672" s="10">
        <v>13.0635943028214</v>
      </c>
      <c r="T5672" s="10">
        <v>24.6</v>
      </c>
      <c r="U5672" s="10">
        <v>18</v>
      </c>
      <c r="V5672" s="10">
        <v>1.8830958333333296</v>
      </c>
      <c r="W5672" s="7">
        <f>Sheet1!J5672*Sheet2!E$2+CEILING(((Sheet1!K5672-MIN(K:K))/(MAX(K:K)-MIN(K:K))*5),1)*Sheet2!E$3+CEILING(((Sheet1!L5672-MIN(L:L))/(MAX(L:L)-MIN(L:L))*5),1)*Sheet2!E$4+Sheet1!D5672*Sheet2!E$5</f>
        <v>1.0920314477565269</v>
      </c>
      <c r="X5672" s="7">
        <f>CEILING(((Sheet1!S5672-MIN(S:S))/(MAX(S:S)-MIN(S:S))*5),1)*Sheet2!E$6+CEILING(((Sheet1!T5672-MIN(T:T))/(MAX(T:T)-MIN(T:T))*5),1)*Sheet2!E$7+CEILING(((Sheet1!V5672-MIN(V:V))/(MAX(V:V)-MIN(V:V))*5),1)*Sheet2!E$8</f>
        <v>0.25202436024272301</v>
      </c>
      <c r="Y5672" s="7">
        <f>CEILING(((Sheet1!U5672-MIN(U:U))/(MAX(U:U)-MIN(U:U))*5),1)*Sheet2!E$9</f>
        <v>0.66029609894329866</v>
      </c>
      <c r="Z5672" s="7">
        <f>CEILING(((Sheet1!H5672-MIN(H:H))/(MAX(H:H)-MIN(H:H))*5),1)*Sheet2!E$10+I5672*Sheet2!E$11+F5672*Sheet2!E$12+CEILING(((Sheet1!N5672-MIN(N:N))/(MAX(N:N)-MIN(N:N))*5),1)*Sheet2!E$13</f>
        <v>0.19341369807420816</v>
      </c>
      <c r="AA5672" s="7">
        <f>B5672*Sheet2!E$14+C5672*Sheet2!E$15+M5672*Sheet2!E$16+R5672*Sheet2!E$17</f>
        <v>0.19578064682222449</v>
      </c>
      <c r="AB5672" s="7">
        <f t="shared" si="101"/>
        <v>2.393546251838981</v>
      </c>
    </row>
    <row r="5673" spans="1:28" ht="29" hidden="1" x14ac:dyDescent="0.35">
      <c r="A5673" s="9" t="s">
        <v>2599</v>
      </c>
      <c r="B5673" s="9">
        <v>5</v>
      </c>
      <c r="C5673" s="9">
        <v>4</v>
      </c>
      <c r="D5673" s="5">
        <v>3</v>
      </c>
      <c r="E5673" s="5">
        <v>43748</v>
      </c>
      <c r="F5673" s="5">
        <v>3</v>
      </c>
      <c r="G5673" s="9" t="s">
        <v>3456</v>
      </c>
      <c r="H5673" s="5">
        <v>1</v>
      </c>
      <c r="I5673" s="5">
        <v>4</v>
      </c>
      <c r="J5673" s="5">
        <v>3</v>
      </c>
      <c r="K5673" s="5">
        <v>227.25400000000002</v>
      </c>
      <c r="L5673" s="5">
        <v>4.55</v>
      </c>
      <c r="M5673" s="5">
        <v>5</v>
      </c>
      <c r="N5673" s="5">
        <v>0</v>
      </c>
      <c r="O5673" s="13">
        <v>43766</v>
      </c>
      <c r="P5673" s="5" t="s">
        <v>214</v>
      </c>
      <c r="Q5673" s="5" t="s">
        <v>215</v>
      </c>
      <c r="R5673" s="5">
        <v>4</v>
      </c>
      <c r="S5673" s="10">
        <v>87.090628685475806</v>
      </c>
      <c r="T5673" s="10">
        <v>163.19999999999999</v>
      </c>
      <c r="U5673" s="10">
        <v>18</v>
      </c>
      <c r="V5673" s="10">
        <v>1.8739100000000002</v>
      </c>
      <c r="W5673" s="7">
        <f>Sheet1!J5673*Sheet2!E$2+CEILING(((Sheet1!K5673-MIN(K:K))/(MAX(K:K)-MIN(K:K))*5),1)*Sheet2!E$3+CEILING(((Sheet1!L5673-MIN(L:L))/(MAX(L:L)-MIN(L:L))*5),1)*Sheet2!E$4+Sheet1!D5673*Sheet2!E$5</f>
        <v>1.2290493922695922</v>
      </c>
      <c r="X5673" s="7">
        <f>CEILING(((Sheet1!S5673-MIN(S:S))/(MAX(S:S)-MIN(S:S))*5),1)*Sheet2!E$6+CEILING(((Sheet1!T5673-MIN(T:T))/(MAX(T:T)-MIN(T:T))*5),1)*Sheet2!E$7+CEILING(((Sheet1!V5673-MIN(V:V))/(MAX(V:V)-MIN(V:V))*5),1)*Sheet2!E$8</f>
        <v>0.25202436024272301</v>
      </c>
      <c r="Y5673" s="7">
        <f>CEILING(((Sheet1!U5673-MIN(U:U))/(MAX(U:U)-MIN(U:U))*5),1)*Sheet2!E$9</f>
        <v>0.66029609894329866</v>
      </c>
      <c r="Z5673" s="7">
        <f>CEILING(((Sheet1!H5673-MIN(H:H))/(MAX(H:H)-MIN(H:H))*5),1)*Sheet2!E$10+I5673*Sheet2!E$11+F5673*Sheet2!E$12+CEILING(((Sheet1!N5673-MIN(N:N))/(MAX(N:N)-MIN(N:N))*5),1)*Sheet2!E$13</f>
        <v>0.19341369807420816</v>
      </c>
      <c r="AA5673" s="7">
        <f>B5673*Sheet2!E$14+C5673*Sheet2!E$15+M5673*Sheet2!E$16+R5673*Sheet2!E$17</f>
        <v>0.19578064682222449</v>
      </c>
      <c r="AB5673" s="7">
        <f t="shared" si="101"/>
        <v>2.5305641963520462</v>
      </c>
    </row>
    <row r="5674" spans="1:28" ht="29" hidden="1" x14ac:dyDescent="0.35">
      <c r="A5674" s="9" t="s">
        <v>2599</v>
      </c>
      <c r="B5674" s="9">
        <v>5</v>
      </c>
      <c r="C5674" s="9">
        <v>4</v>
      </c>
      <c r="D5674" s="5">
        <v>3</v>
      </c>
      <c r="E5674" s="5">
        <v>43748</v>
      </c>
      <c r="F5674" s="5">
        <v>1</v>
      </c>
      <c r="G5674" s="9" t="s">
        <v>3456</v>
      </c>
      <c r="H5674" s="5">
        <v>1</v>
      </c>
      <c r="I5674" s="5">
        <v>4</v>
      </c>
      <c r="J5674" s="5">
        <v>3</v>
      </c>
      <c r="K5674" s="5">
        <v>167.86879999999999</v>
      </c>
      <c r="L5674" s="5">
        <v>3.85</v>
      </c>
      <c r="M5674" s="5">
        <v>5</v>
      </c>
      <c r="N5674" s="5">
        <v>0</v>
      </c>
      <c r="O5674" s="13">
        <v>43766</v>
      </c>
      <c r="P5674" s="5" t="s">
        <v>214</v>
      </c>
      <c r="Q5674" s="5" t="s">
        <v>215</v>
      </c>
      <c r="R5674" s="5">
        <v>4</v>
      </c>
      <c r="S5674" s="10">
        <v>40.642293386555401</v>
      </c>
      <c r="T5674" s="10">
        <v>94.5</v>
      </c>
      <c r="U5674" s="10">
        <v>18</v>
      </c>
      <c r="V5674" s="10">
        <v>2.325164062499999</v>
      </c>
      <c r="W5674" s="7">
        <f>Sheet1!J5674*Sheet2!E$2+CEILING(((Sheet1!K5674-MIN(K:K))/(MAX(K:K)-MIN(K:K))*5),1)*Sheet2!E$3+CEILING(((Sheet1!L5674-MIN(L:L))/(MAX(L:L)-MIN(L:L))*5),1)*Sheet2!E$4+Sheet1!D5674*Sheet2!E$5</f>
        <v>0.8974615884050402</v>
      </c>
      <c r="X5674" s="7">
        <f>CEILING(((Sheet1!S5674-MIN(S:S))/(MAX(S:S)-MIN(S:S))*5),1)*Sheet2!E$6+CEILING(((Sheet1!T5674-MIN(T:T))/(MAX(T:T)-MIN(T:T))*5),1)*Sheet2!E$7+CEILING(((Sheet1!V5674-MIN(V:V))/(MAX(V:V)-MIN(V:V))*5),1)*Sheet2!E$8</f>
        <v>0.25202436024272301</v>
      </c>
      <c r="Y5674" s="7">
        <f>CEILING(((Sheet1!U5674-MIN(U:U))/(MAX(U:U)-MIN(U:U))*5),1)*Sheet2!E$9</f>
        <v>0.66029609894329866</v>
      </c>
      <c r="Z5674" s="7">
        <f>CEILING(((Sheet1!H5674-MIN(H:H))/(MAX(H:H)-MIN(H:H))*5),1)*Sheet2!E$10+I5674*Sheet2!E$11+F5674*Sheet2!E$12+CEILING(((Sheet1!N5674-MIN(N:N))/(MAX(N:N)-MIN(N:N))*5),1)*Sheet2!E$13</f>
        <v>0.18155167698379923</v>
      </c>
      <c r="AA5674" s="7">
        <f>B5674*Sheet2!E$14+C5674*Sheet2!E$15+M5674*Sheet2!E$16+R5674*Sheet2!E$17</f>
        <v>0.19578064682222449</v>
      </c>
      <c r="AB5674" s="7">
        <f t="shared" si="101"/>
        <v>2.1871143713970858</v>
      </c>
    </row>
    <row r="5675" spans="1:28" ht="29" hidden="1" x14ac:dyDescent="0.35">
      <c r="A5675" s="9" t="s">
        <v>2600</v>
      </c>
      <c r="B5675" s="9">
        <v>4</v>
      </c>
      <c r="C5675" s="9">
        <v>3</v>
      </c>
      <c r="D5675" s="5">
        <v>3</v>
      </c>
      <c r="E5675" s="5">
        <v>43748</v>
      </c>
      <c r="F5675" s="5">
        <v>4</v>
      </c>
      <c r="G5675" s="9" t="s">
        <v>3456</v>
      </c>
      <c r="H5675" s="5">
        <v>1</v>
      </c>
      <c r="I5675" s="5">
        <v>4</v>
      </c>
      <c r="J5675" s="5">
        <v>3</v>
      </c>
      <c r="K5675" s="5">
        <v>235.73759999999999</v>
      </c>
      <c r="L5675" s="5">
        <v>5.25</v>
      </c>
      <c r="M5675" s="5">
        <v>4</v>
      </c>
      <c r="N5675" s="5">
        <v>0</v>
      </c>
      <c r="O5675" s="13">
        <v>43754</v>
      </c>
      <c r="P5675" s="5" t="s">
        <v>77</v>
      </c>
      <c r="Q5675" s="5" t="s">
        <v>78</v>
      </c>
      <c r="R5675" s="5">
        <v>5</v>
      </c>
      <c r="S5675" s="10">
        <v>65.736006531797102</v>
      </c>
      <c r="T5675" s="10">
        <v>159.44040000000001</v>
      </c>
      <c r="U5675" s="10">
        <v>6</v>
      </c>
      <c r="V5675" s="10">
        <v>2.4254652573529434</v>
      </c>
      <c r="W5675" s="7">
        <f>Sheet1!J5675*Sheet2!E$2+CEILING(((Sheet1!K5675-MIN(K:K))/(MAX(K:K)-MIN(K:K))*5),1)*Sheet2!E$3+CEILING(((Sheet1!L5675-MIN(L:L))/(MAX(L:L)-MIN(L:L))*5),1)*Sheet2!E$4+Sheet1!D5675*Sheet2!E$5</f>
        <v>1.3605888080736019</v>
      </c>
      <c r="X5675" s="7">
        <f>CEILING(((Sheet1!S5675-MIN(S:S))/(MAX(S:S)-MIN(S:S))*5),1)*Sheet2!E$6+CEILING(((Sheet1!T5675-MIN(T:T))/(MAX(T:T)-MIN(T:T))*5),1)*Sheet2!E$7+CEILING(((Sheet1!V5675-MIN(V:V))/(MAX(V:V)-MIN(V:V))*5),1)*Sheet2!E$8</f>
        <v>0.25202436024272301</v>
      </c>
      <c r="Y5675" s="7">
        <f>CEILING(((Sheet1!U5675-MIN(U:U))/(MAX(U:U)-MIN(U:U))*5),1)*Sheet2!E$9</f>
        <v>0.33014804947164933</v>
      </c>
      <c r="Z5675" s="7">
        <f>CEILING(((Sheet1!H5675-MIN(H:H))/(MAX(H:H)-MIN(H:H))*5),1)*Sheet2!E$10+I5675*Sheet2!E$11+F5675*Sheet2!E$12+CEILING(((Sheet1!N5675-MIN(N:N))/(MAX(N:N)-MIN(N:N))*5),1)*Sheet2!E$13</f>
        <v>0.19934470861941261</v>
      </c>
      <c r="AA5675" s="7">
        <f>B5675*Sheet2!E$14+C5675*Sheet2!E$15+M5675*Sheet2!E$16+R5675*Sheet2!E$17</f>
        <v>0.15923430973007738</v>
      </c>
      <c r="AB5675" s="7">
        <f t="shared" si="101"/>
        <v>2.301340236137464</v>
      </c>
    </row>
    <row r="5676" spans="1:28" ht="29" hidden="1" x14ac:dyDescent="0.35">
      <c r="A5676" s="9" t="s">
        <v>2601</v>
      </c>
      <c r="B5676" s="9">
        <v>4</v>
      </c>
      <c r="C5676" s="9">
        <v>3</v>
      </c>
      <c r="D5676" s="5">
        <v>3</v>
      </c>
      <c r="E5676" s="5">
        <v>43748</v>
      </c>
      <c r="F5676" s="5">
        <v>4</v>
      </c>
      <c r="G5676" s="9" t="s">
        <v>3456</v>
      </c>
      <c r="H5676" s="5">
        <v>1</v>
      </c>
      <c r="I5676" s="5">
        <v>4</v>
      </c>
      <c r="J5676" s="5">
        <v>3</v>
      </c>
      <c r="K5676" s="5">
        <v>210.2868</v>
      </c>
      <c r="L5676" s="5">
        <v>5.25</v>
      </c>
      <c r="M5676" s="5">
        <v>4</v>
      </c>
      <c r="N5676" s="5">
        <v>0</v>
      </c>
      <c r="O5676" s="13">
        <v>43752</v>
      </c>
      <c r="P5676" s="5" t="s">
        <v>77</v>
      </c>
      <c r="Q5676" s="5" t="s">
        <v>78</v>
      </c>
      <c r="R5676" s="5">
        <v>5</v>
      </c>
      <c r="S5676" s="10">
        <v>15.045389942242</v>
      </c>
      <c r="T5676" s="10">
        <v>36.468800000000002</v>
      </c>
      <c r="U5676" s="10">
        <v>4</v>
      </c>
      <c r="V5676" s="10">
        <v>2.423918565088754</v>
      </c>
      <c r="W5676" s="7">
        <f>Sheet1!J5676*Sheet2!E$2+CEILING(((Sheet1!K5676-MIN(K:K))/(MAX(K:K)-MIN(K:K))*5),1)*Sheet2!E$3+CEILING(((Sheet1!L5676-MIN(L:L))/(MAX(L:L)-MIN(L:L))*5),1)*Sheet2!E$4+Sheet1!D5676*Sheet2!E$5</f>
        <v>1.3605888080736019</v>
      </c>
      <c r="X5676" s="7">
        <f>CEILING(((Sheet1!S5676-MIN(S:S))/(MAX(S:S)-MIN(S:S))*5),1)*Sheet2!E$6+CEILING(((Sheet1!T5676-MIN(T:T))/(MAX(T:T)-MIN(T:T))*5),1)*Sheet2!E$7+CEILING(((Sheet1!V5676-MIN(V:V))/(MAX(V:V)-MIN(V:V))*5),1)*Sheet2!E$8</f>
        <v>0.25202436024272301</v>
      </c>
      <c r="Y5676" s="7">
        <f>CEILING(((Sheet1!U5676-MIN(U:U))/(MAX(U:U)-MIN(U:U))*5),1)*Sheet2!E$9</f>
        <v>0.16507402473582466</v>
      </c>
      <c r="Z5676" s="7">
        <f>CEILING(((Sheet1!H5676-MIN(H:H))/(MAX(H:H)-MIN(H:H))*5),1)*Sheet2!E$10+I5676*Sheet2!E$11+F5676*Sheet2!E$12+CEILING(((Sheet1!N5676-MIN(N:N))/(MAX(N:N)-MIN(N:N))*5),1)*Sheet2!E$13</f>
        <v>0.19934470861941261</v>
      </c>
      <c r="AA5676" s="7">
        <f>B5676*Sheet2!E$14+C5676*Sheet2!E$15+M5676*Sheet2!E$16+R5676*Sheet2!E$17</f>
        <v>0.15923430973007738</v>
      </c>
      <c r="AB5676" s="7">
        <f t="shared" si="101"/>
        <v>2.1362662114016397</v>
      </c>
    </row>
    <row r="5677" spans="1:28" ht="29" hidden="1" x14ac:dyDescent="0.35">
      <c r="A5677" s="9" t="s">
        <v>2602</v>
      </c>
      <c r="B5677" s="9">
        <v>4</v>
      </c>
      <c r="C5677" s="9">
        <v>3</v>
      </c>
      <c r="D5677" s="5">
        <v>3</v>
      </c>
      <c r="E5677" s="5">
        <v>43748</v>
      </c>
      <c r="F5677" s="5">
        <v>4</v>
      </c>
      <c r="G5677" s="9" t="s">
        <v>3456</v>
      </c>
      <c r="H5677" s="5">
        <v>1</v>
      </c>
      <c r="I5677" s="5">
        <v>4</v>
      </c>
      <c r="J5677" s="5">
        <v>3</v>
      </c>
      <c r="K5677" s="5">
        <v>223.01220000000001</v>
      </c>
      <c r="L5677" s="5">
        <v>5.25</v>
      </c>
      <c r="M5677" s="5">
        <v>4</v>
      </c>
      <c r="N5677" s="5">
        <v>0</v>
      </c>
      <c r="O5677" s="13">
        <v>43767</v>
      </c>
      <c r="P5677" s="5" t="s">
        <v>77</v>
      </c>
      <c r="Q5677" s="5" t="s">
        <v>78</v>
      </c>
      <c r="R5677" s="5">
        <v>5</v>
      </c>
      <c r="S5677" s="10">
        <v>21.972965617345601</v>
      </c>
      <c r="T5677" s="10">
        <v>53.265599999999999</v>
      </c>
      <c r="U5677" s="10">
        <v>19</v>
      </c>
      <c r="V5677" s="10">
        <v>2.4241425089179494</v>
      </c>
      <c r="W5677" s="7">
        <f>Sheet1!J5677*Sheet2!E$2+CEILING(((Sheet1!K5677-MIN(K:K))/(MAX(K:K)-MIN(K:K))*5),1)*Sheet2!E$3+CEILING(((Sheet1!L5677-MIN(L:L))/(MAX(L:L)-MIN(L:L))*5),1)*Sheet2!E$4+Sheet1!D5677*Sheet2!E$5</f>
        <v>1.3605888080736019</v>
      </c>
      <c r="X5677" s="7">
        <f>CEILING(((Sheet1!S5677-MIN(S:S))/(MAX(S:S)-MIN(S:S))*5),1)*Sheet2!E$6+CEILING(((Sheet1!T5677-MIN(T:T))/(MAX(T:T)-MIN(T:T))*5),1)*Sheet2!E$7+CEILING(((Sheet1!V5677-MIN(V:V))/(MAX(V:V)-MIN(V:V))*5),1)*Sheet2!E$8</f>
        <v>0.25202436024272301</v>
      </c>
      <c r="Y5677" s="7">
        <f>CEILING(((Sheet1!U5677-MIN(U:U))/(MAX(U:U)-MIN(U:U))*5),1)*Sheet2!E$9</f>
        <v>0.66029609894329866</v>
      </c>
      <c r="Z5677" s="7">
        <f>CEILING(((Sheet1!H5677-MIN(H:H))/(MAX(H:H)-MIN(H:H))*5),1)*Sheet2!E$10+I5677*Sheet2!E$11+F5677*Sheet2!E$12+CEILING(((Sheet1!N5677-MIN(N:N))/(MAX(N:N)-MIN(N:N))*5),1)*Sheet2!E$13</f>
        <v>0.19934470861941261</v>
      </c>
      <c r="AA5677" s="7">
        <f>B5677*Sheet2!E$14+C5677*Sheet2!E$15+M5677*Sheet2!E$16+R5677*Sheet2!E$17</f>
        <v>0.15923430973007738</v>
      </c>
      <c r="AB5677" s="7">
        <f t="shared" si="101"/>
        <v>2.6314882856091133</v>
      </c>
    </row>
    <row r="5678" spans="1:28" ht="29" hidden="1" x14ac:dyDescent="0.35">
      <c r="A5678" s="9" t="s">
        <v>2603</v>
      </c>
      <c r="B5678" s="9">
        <v>4</v>
      </c>
      <c r="C5678" s="9">
        <v>3</v>
      </c>
      <c r="D5678" s="5">
        <v>3</v>
      </c>
      <c r="E5678" s="5">
        <v>43750</v>
      </c>
      <c r="F5678" s="5">
        <v>4</v>
      </c>
      <c r="G5678" s="9" t="s">
        <v>3456</v>
      </c>
      <c r="H5678" s="5">
        <v>1</v>
      </c>
      <c r="I5678" s="5">
        <v>4</v>
      </c>
      <c r="J5678" s="5">
        <v>5</v>
      </c>
      <c r="K5678" s="5">
        <v>134.18897637795277</v>
      </c>
      <c r="L5678" s="5">
        <v>5.6</v>
      </c>
      <c r="M5678" s="5">
        <v>4</v>
      </c>
      <c r="N5678" s="5">
        <v>1</v>
      </c>
      <c r="O5678" s="13">
        <v>43753</v>
      </c>
      <c r="P5678" s="5" t="s">
        <v>181</v>
      </c>
      <c r="Q5678" s="5" t="s">
        <v>73</v>
      </c>
      <c r="R5678" s="5">
        <v>5</v>
      </c>
      <c r="S5678" s="10">
        <v>11.1633745901983</v>
      </c>
      <c r="T5678" s="10">
        <v>27.708500000000001</v>
      </c>
      <c r="U5678" s="10">
        <v>3</v>
      </c>
      <c r="V5678" s="10">
        <v>2.4820899608912792</v>
      </c>
      <c r="W5678" s="7">
        <f>Sheet1!J5678*Sheet2!E$2+CEILING(((Sheet1!K5678-MIN(K:K))/(MAX(K:K)-MIN(K:K))*5),1)*Sheet2!E$3+CEILING(((Sheet1!L5678-MIN(L:L))/(MAX(L:L)-MIN(L:L))*5),1)*Sheet2!E$4+Sheet1!D5678*Sheet2!E$5</f>
        <v>1.6701111956975805</v>
      </c>
      <c r="X5678" s="7">
        <f>CEILING(((Sheet1!S5678-MIN(S:S))/(MAX(S:S)-MIN(S:S))*5),1)*Sheet2!E$6+CEILING(((Sheet1!T5678-MIN(T:T))/(MAX(T:T)-MIN(T:T))*5),1)*Sheet2!E$7+CEILING(((Sheet1!V5678-MIN(V:V))/(MAX(V:V)-MIN(V:V))*5),1)*Sheet2!E$8</f>
        <v>0.25202436024272301</v>
      </c>
      <c r="Y5678" s="7">
        <f>CEILING(((Sheet1!U5678-MIN(U:U))/(MAX(U:U)-MIN(U:U))*5),1)*Sheet2!E$9</f>
        <v>0.16507402473582466</v>
      </c>
      <c r="Z5678" s="7">
        <f>CEILING(((Sheet1!H5678-MIN(H:H))/(MAX(H:H)-MIN(H:H))*5),1)*Sheet2!E$10+I5678*Sheet2!E$11+F5678*Sheet2!E$12+CEILING(((Sheet1!N5678-MIN(N:N))/(MAX(N:N)-MIN(N:N))*5),1)*Sheet2!E$13</f>
        <v>0.41848166131091452</v>
      </c>
      <c r="AA5678" s="7">
        <f>B5678*Sheet2!E$14+C5678*Sheet2!E$15+M5678*Sheet2!E$16+R5678*Sheet2!E$17</f>
        <v>0.15923430973007738</v>
      </c>
      <c r="AB5678" s="7">
        <f t="shared" si="101"/>
        <v>2.6649255517171198</v>
      </c>
    </row>
    <row r="5679" spans="1:28" ht="29" hidden="1" x14ac:dyDescent="0.35">
      <c r="A5679" s="9" t="s">
        <v>2603</v>
      </c>
      <c r="B5679" s="9">
        <v>4</v>
      </c>
      <c r="C5679" s="9">
        <v>3</v>
      </c>
      <c r="D5679" s="5">
        <v>3</v>
      </c>
      <c r="E5679" s="5">
        <v>43750</v>
      </c>
      <c r="F5679" s="5">
        <v>4</v>
      </c>
      <c r="G5679" s="9" t="s">
        <v>3456</v>
      </c>
      <c r="H5679" s="5">
        <v>1</v>
      </c>
      <c r="I5679" s="5">
        <v>4</v>
      </c>
      <c r="J5679" s="5">
        <v>5</v>
      </c>
      <c r="K5679" s="5">
        <v>138.13385826771648</v>
      </c>
      <c r="L5679" s="5">
        <v>5.6</v>
      </c>
      <c r="M5679" s="5">
        <v>4</v>
      </c>
      <c r="N5679" s="5">
        <v>1</v>
      </c>
      <c r="O5679" s="13">
        <v>43753</v>
      </c>
      <c r="P5679" s="5" t="s">
        <v>181</v>
      </c>
      <c r="Q5679" s="5" t="s">
        <v>73</v>
      </c>
      <c r="R5679" s="5">
        <v>5</v>
      </c>
      <c r="S5679" s="10">
        <v>11.744194766625901</v>
      </c>
      <c r="T5679" s="10">
        <v>28.98</v>
      </c>
      <c r="U5679" s="10">
        <v>3</v>
      </c>
      <c r="V5679" s="10">
        <v>2.467602128189665</v>
      </c>
      <c r="W5679" s="7">
        <f>Sheet1!J5679*Sheet2!E$2+CEILING(((Sheet1!K5679-MIN(K:K))/(MAX(K:K)-MIN(K:K))*5),1)*Sheet2!E$3+CEILING(((Sheet1!L5679-MIN(L:L))/(MAX(L:L)-MIN(L:L))*5),1)*Sheet2!E$4+Sheet1!D5679*Sheet2!E$5</f>
        <v>1.6701111956975805</v>
      </c>
      <c r="X5679" s="7">
        <f>CEILING(((Sheet1!S5679-MIN(S:S))/(MAX(S:S)-MIN(S:S))*5),1)*Sheet2!E$6+CEILING(((Sheet1!T5679-MIN(T:T))/(MAX(T:T)-MIN(T:T))*5),1)*Sheet2!E$7+CEILING(((Sheet1!V5679-MIN(V:V))/(MAX(V:V)-MIN(V:V))*5),1)*Sheet2!E$8</f>
        <v>0.25202436024272301</v>
      </c>
      <c r="Y5679" s="7">
        <f>CEILING(((Sheet1!U5679-MIN(U:U))/(MAX(U:U)-MIN(U:U))*5),1)*Sheet2!E$9</f>
        <v>0.16507402473582466</v>
      </c>
      <c r="Z5679" s="7">
        <f>CEILING(((Sheet1!H5679-MIN(H:H))/(MAX(H:H)-MIN(H:H))*5),1)*Sheet2!E$10+I5679*Sheet2!E$11+F5679*Sheet2!E$12+CEILING(((Sheet1!N5679-MIN(N:N))/(MAX(N:N)-MIN(N:N))*5),1)*Sheet2!E$13</f>
        <v>0.41848166131091452</v>
      </c>
      <c r="AA5679" s="7">
        <f>B5679*Sheet2!E$14+C5679*Sheet2!E$15+M5679*Sheet2!E$16+R5679*Sheet2!E$17</f>
        <v>0.15923430973007738</v>
      </c>
      <c r="AB5679" s="7">
        <f t="shared" si="101"/>
        <v>2.6649255517171198</v>
      </c>
    </row>
    <row r="5680" spans="1:28" ht="29" hidden="1" x14ac:dyDescent="0.35">
      <c r="A5680" s="9" t="s">
        <v>2604</v>
      </c>
      <c r="B5680" s="9">
        <v>5</v>
      </c>
      <c r="C5680" s="9">
        <v>4</v>
      </c>
      <c r="D5680" s="5">
        <v>3</v>
      </c>
      <c r="E5680" s="5">
        <v>43750</v>
      </c>
      <c r="F5680" s="5">
        <v>4</v>
      </c>
      <c r="G5680" s="9" t="s">
        <v>3456</v>
      </c>
      <c r="H5680" s="5">
        <v>1</v>
      </c>
      <c r="I5680" s="5">
        <v>3</v>
      </c>
      <c r="J5680" s="5">
        <v>3</v>
      </c>
      <c r="K5680" s="5">
        <v>197.56139999999999</v>
      </c>
      <c r="L5680" s="5">
        <v>4.9000000000000004</v>
      </c>
      <c r="M5680" s="5">
        <v>3</v>
      </c>
      <c r="N5680" s="5">
        <v>0</v>
      </c>
      <c r="O5680" s="13">
        <v>43753</v>
      </c>
      <c r="P5680" s="5" t="s">
        <v>149</v>
      </c>
      <c r="Q5680" s="5" t="s">
        <v>150</v>
      </c>
      <c r="R5680" s="5">
        <v>5</v>
      </c>
      <c r="S5680" s="10">
        <v>767.84904291027794</v>
      </c>
      <c r="T5680" s="10">
        <v>1590</v>
      </c>
      <c r="U5680" s="10">
        <v>3</v>
      </c>
      <c r="V5680" s="10">
        <v>2.0707195179584135</v>
      </c>
      <c r="W5680" s="7">
        <f>Sheet1!J5680*Sheet2!E$2+CEILING(((Sheet1!K5680-MIN(K:K))/(MAX(K:K)-MIN(K:K))*5),1)*Sheet2!E$3+CEILING(((Sheet1!L5680-MIN(L:L))/(MAX(L:L)-MIN(L:L))*5),1)*Sheet2!E$4+Sheet1!D5680*Sheet2!E$5</f>
        <v>1.1605404200130596</v>
      </c>
      <c r="X5680" s="7">
        <f>CEILING(((Sheet1!S5680-MIN(S:S))/(MAX(S:S)-MIN(S:S))*5),1)*Sheet2!E$6+CEILING(((Sheet1!T5680-MIN(T:T))/(MAX(T:T)-MIN(T:T))*5),1)*Sheet2!E$7+CEILING(((Sheet1!V5680-MIN(V:V))/(MAX(V:V)-MIN(V:V))*5),1)*Sheet2!E$8</f>
        <v>0.45606633142020597</v>
      </c>
      <c r="Y5680" s="7">
        <f>CEILING(((Sheet1!U5680-MIN(U:U))/(MAX(U:U)-MIN(U:U))*5),1)*Sheet2!E$9</f>
        <v>0.16507402473582466</v>
      </c>
      <c r="Z5680" s="7">
        <f>CEILING(((Sheet1!H5680-MIN(H:H))/(MAX(H:H)-MIN(H:H))*5),1)*Sheet2!E$10+I5680*Sheet2!E$11+F5680*Sheet2!E$12+CEILING(((Sheet1!N5680-MIN(N:N))/(MAX(N:N)-MIN(N:N))*5),1)*Sheet2!E$13</f>
        <v>0.18771554928920084</v>
      </c>
      <c r="AA5680" s="7">
        <f>B5680*Sheet2!E$14+C5680*Sheet2!E$15+M5680*Sheet2!E$16+R5680*Sheet2!E$17</f>
        <v>0.18585104545895575</v>
      </c>
      <c r="AB5680" s="7">
        <f t="shared" si="101"/>
        <v>2.1552473709172468</v>
      </c>
    </row>
    <row r="5681" spans="1:28" ht="29" hidden="1" x14ac:dyDescent="0.35">
      <c r="A5681" s="9" t="s">
        <v>2605</v>
      </c>
      <c r="B5681" s="9">
        <v>4</v>
      </c>
      <c r="C5681" s="9">
        <v>3</v>
      </c>
      <c r="D5681" s="5">
        <v>5</v>
      </c>
      <c r="E5681" s="5">
        <v>43750</v>
      </c>
      <c r="F5681" s="5">
        <v>4</v>
      </c>
      <c r="G5681" s="9" t="s">
        <v>3456</v>
      </c>
      <c r="H5681" s="5">
        <v>1</v>
      </c>
      <c r="I5681" s="5">
        <v>5</v>
      </c>
      <c r="J5681" s="5">
        <v>5</v>
      </c>
      <c r="K5681" s="5">
        <v>261.1884</v>
      </c>
      <c r="L5681" s="5">
        <v>5.0750000000000002</v>
      </c>
      <c r="M5681" s="5">
        <v>5</v>
      </c>
      <c r="N5681" s="5">
        <v>0</v>
      </c>
      <c r="O5681" s="13">
        <v>43759</v>
      </c>
      <c r="P5681" s="5" t="s">
        <v>41</v>
      </c>
      <c r="Q5681" s="5" t="s">
        <v>42</v>
      </c>
      <c r="R5681" s="5">
        <v>4</v>
      </c>
      <c r="S5681" s="10">
        <v>13.146765853215999</v>
      </c>
      <c r="T5681" s="10">
        <v>28.1934</v>
      </c>
      <c r="U5681" s="10">
        <v>9</v>
      </c>
      <c r="V5681" s="10">
        <v>2.1445122180451133</v>
      </c>
      <c r="W5681" s="7">
        <f>Sheet1!J5681*Sheet2!E$2+CEILING(((Sheet1!K5681-MIN(K:K))/(MAX(K:K)-MIN(K:K))*5),1)*Sheet2!E$3+CEILING(((Sheet1!L5681-MIN(L:L))/(MAX(L:L)-MIN(L:L))*5),1)*Sheet2!E$4+Sheet1!D5681*Sheet2!E$5</f>
        <v>1.8045207937874417</v>
      </c>
      <c r="X5681" s="7">
        <f>CEILING(((Sheet1!S5681-MIN(S:S))/(MAX(S:S)-MIN(S:S))*5),1)*Sheet2!E$6+CEILING(((Sheet1!T5681-MIN(T:T))/(MAX(T:T)-MIN(T:T))*5),1)*Sheet2!E$7+CEILING(((Sheet1!V5681-MIN(V:V))/(MAX(V:V)-MIN(V:V))*5),1)*Sheet2!E$8</f>
        <v>0.25202436024272301</v>
      </c>
      <c r="Y5681" s="7">
        <f>CEILING(((Sheet1!U5681-MIN(U:U))/(MAX(U:U)-MIN(U:U))*5),1)*Sheet2!E$9</f>
        <v>0.33014804947164933</v>
      </c>
      <c r="Z5681" s="7">
        <f>CEILING(((Sheet1!H5681-MIN(H:H))/(MAX(H:H)-MIN(H:H))*5),1)*Sheet2!E$10+I5681*Sheet2!E$11+F5681*Sheet2!E$12+CEILING(((Sheet1!N5681-MIN(N:N))/(MAX(N:N)-MIN(N:N))*5),1)*Sheet2!E$13</f>
        <v>0.21097386794962439</v>
      </c>
      <c r="AA5681" s="7">
        <f>B5681*Sheet2!E$14+C5681*Sheet2!E$15+M5681*Sheet2!E$16+R5681*Sheet2!E$17</f>
        <v>0.1627947831615022</v>
      </c>
      <c r="AB5681" s="7">
        <f t="shared" si="101"/>
        <v>2.7604618546129402</v>
      </c>
    </row>
    <row r="5682" spans="1:28" ht="29" hidden="1" x14ac:dyDescent="0.35">
      <c r="A5682" s="9" t="s">
        <v>2606</v>
      </c>
      <c r="B5682" s="9">
        <v>4</v>
      </c>
      <c r="C5682" s="9">
        <v>3</v>
      </c>
      <c r="D5682" s="5">
        <v>3</v>
      </c>
      <c r="E5682" s="5">
        <v>43750</v>
      </c>
      <c r="F5682" s="5">
        <v>4</v>
      </c>
      <c r="G5682" s="9" t="s">
        <v>3456</v>
      </c>
      <c r="H5682" s="5">
        <v>1</v>
      </c>
      <c r="I5682" s="5">
        <v>4</v>
      </c>
      <c r="J5682" s="5">
        <v>5</v>
      </c>
      <c r="K5682" s="5">
        <v>133.53149606299209</v>
      </c>
      <c r="L5682" s="5">
        <v>5.25</v>
      </c>
      <c r="M5682" s="5">
        <v>3</v>
      </c>
      <c r="N5682" s="5">
        <v>0</v>
      </c>
      <c r="O5682" s="13">
        <v>43753</v>
      </c>
      <c r="P5682" s="5" t="s">
        <v>104</v>
      </c>
      <c r="Q5682" s="5" t="s">
        <v>22</v>
      </c>
      <c r="R5682" s="5">
        <v>5</v>
      </c>
      <c r="S5682" s="10">
        <v>2.2589857390546699</v>
      </c>
      <c r="T5682" s="10">
        <v>5.6595000000000004</v>
      </c>
      <c r="U5682" s="10">
        <v>3</v>
      </c>
      <c r="V5682" s="10">
        <v>2.5053279009934619</v>
      </c>
      <c r="W5682" s="7">
        <f>Sheet1!J5682*Sheet2!E$2+CEILING(((Sheet1!K5682-MIN(K:K))/(MAX(K:K)-MIN(K:K))*5),1)*Sheet2!E$3+CEILING(((Sheet1!L5682-MIN(L:L))/(MAX(L:L)-MIN(L:L))*5),1)*Sheet2!E$4+Sheet1!D5682*Sheet2!E$5</f>
        <v>1.6701111956975805</v>
      </c>
      <c r="X5682" s="7">
        <f>CEILING(((Sheet1!S5682-MIN(S:S))/(MAX(S:S)-MIN(S:S))*5),1)*Sheet2!E$6+CEILING(((Sheet1!T5682-MIN(T:T))/(MAX(T:T)-MIN(T:T))*5),1)*Sheet2!E$7+CEILING(((Sheet1!V5682-MIN(V:V))/(MAX(V:V)-MIN(V:V))*5),1)*Sheet2!E$8</f>
        <v>0.25202436024272301</v>
      </c>
      <c r="Y5682" s="7">
        <f>CEILING(((Sheet1!U5682-MIN(U:U))/(MAX(U:U)-MIN(U:U))*5),1)*Sheet2!E$9</f>
        <v>0.16507402473582466</v>
      </c>
      <c r="Z5682" s="7">
        <f>CEILING(((Sheet1!H5682-MIN(H:H))/(MAX(H:H)-MIN(H:H))*5),1)*Sheet2!E$10+I5682*Sheet2!E$11+F5682*Sheet2!E$12+CEILING(((Sheet1!N5682-MIN(N:N))/(MAX(N:N)-MIN(N:N))*5),1)*Sheet2!E$13</f>
        <v>0.19934470861941261</v>
      </c>
      <c r="AA5682" s="7">
        <f>B5682*Sheet2!E$14+C5682*Sheet2!E$15+M5682*Sheet2!E$16+R5682*Sheet2!E$17</f>
        <v>0.15286518179823347</v>
      </c>
      <c r="AB5682" s="7">
        <f t="shared" si="101"/>
        <v>2.4394194710937742</v>
      </c>
    </row>
    <row r="5683" spans="1:28" ht="29" hidden="1" x14ac:dyDescent="0.35">
      <c r="A5683" s="9" t="s">
        <v>2606</v>
      </c>
      <c r="B5683" s="9">
        <v>4</v>
      </c>
      <c r="C5683" s="9">
        <v>3</v>
      </c>
      <c r="D5683" s="5">
        <v>3</v>
      </c>
      <c r="E5683" s="5">
        <v>43750</v>
      </c>
      <c r="F5683" s="5">
        <v>4</v>
      </c>
      <c r="G5683" s="9" t="s">
        <v>3456</v>
      </c>
      <c r="H5683" s="5">
        <v>1</v>
      </c>
      <c r="I5683" s="5">
        <v>4</v>
      </c>
      <c r="J5683" s="5">
        <v>5</v>
      </c>
      <c r="K5683" s="5">
        <v>140.10629921259849</v>
      </c>
      <c r="L5683" s="5">
        <v>5.25</v>
      </c>
      <c r="M5683" s="5">
        <v>3</v>
      </c>
      <c r="N5683" s="5">
        <v>0</v>
      </c>
      <c r="O5683" s="13">
        <v>43753</v>
      </c>
      <c r="P5683" s="5" t="s">
        <v>104</v>
      </c>
      <c r="Q5683" s="5" t="s">
        <v>22</v>
      </c>
      <c r="R5683" s="5">
        <v>5</v>
      </c>
      <c r="S5683" s="10">
        <v>1.02072688949878</v>
      </c>
      <c r="T5683" s="10">
        <v>2.5339999999999998</v>
      </c>
      <c r="U5683" s="10">
        <v>3</v>
      </c>
      <c r="V5683" s="10">
        <v>2.4825445729604527</v>
      </c>
      <c r="W5683" s="7">
        <f>Sheet1!J5683*Sheet2!E$2+CEILING(((Sheet1!K5683-MIN(K:K))/(MAX(K:K)-MIN(K:K))*5),1)*Sheet2!E$3+CEILING(((Sheet1!L5683-MIN(L:L))/(MAX(L:L)-MIN(L:L))*5),1)*Sheet2!E$4+Sheet1!D5683*Sheet2!E$5</f>
        <v>1.6701111956975805</v>
      </c>
      <c r="X5683" s="7">
        <f>CEILING(((Sheet1!S5683-MIN(S:S))/(MAX(S:S)-MIN(S:S))*5),1)*Sheet2!E$6+CEILING(((Sheet1!T5683-MIN(T:T))/(MAX(T:T)-MIN(T:T))*5),1)*Sheet2!E$7+CEILING(((Sheet1!V5683-MIN(V:V))/(MAX(V:V)-MIN(V:V))*5),1)*Sheet2!E$8</f>
        <v>0.25202436024272301</v>
      </c>
      <c r="Y5683" s="7">
        <f>CEILING(((Sheet1!U5683-MIN(U:U))/(MAX(U:U)-MIN(U:U))*5),1)*Sheet2!E$9</f>
        <v>0.16507402473582466</v>
      </c>
      <c r="Z5683" s="7">
        <f>CEILING(((Sheet1!H5683-MIN(H:H))/(MAX(H:H)-MIN(H:H))*5),1)*Sheet2!E$10+I5683*Sheet2!E$11+F5683*Sheet2!E$12+CEILING(((Sheet1!N5683-MIN(N:N))/(MAX(N:N)-MIN(N:N))*5),1)*Sheet2!E$13</f>
        <v>0.19934470861941261</v>
      </c>
      <c r="AA5683" s="7">
        <f>B5683*Sheet2!E$14+C5683*Sheet2!E$15+M5683*Sheet2!E$16+R5683*Sheet2!E$17</f>
        <v>0.15286518179823347</v>
      </c>
      <c r="AB5683" s="7">
        <f t="shared" si="101"/>
        <v>2.4394194710937742</v>
      </c>
    </row>
    <row r="5684" spans="1:28" ht="29" hidden="1" x14ac:dyDescent="0.35">
      <c r="A5684" s="9" t="s">
        <v>2607</v>
      </c>
      <c r="B5684" s="9">
        <v>3</v>
      </c>
      <c r="C5684" s="9">
        <v>2</v>
      </c>
      <c r="D5684" s="5">
        <v>3</v>
      </c>
      <c r="E5684" s="5">
        <v>43750</v>
      </c>
      <c r="F5684" s="5">
        <v>4</v>
      </c>
      <c r="G5684" s="9" t="s">
        <v>3456</v>
      </c>
      <c r="H5684" s="5">
        <v>1</v>
      </c>
      <c r="I5684" s="5">
        <v>3</v>
      </c>
      <c r="J5684" s="5">
        <v>1</v>
      </c>
      <c r="K5684" s="5">
        <v>146.02362204724403</v>
      </c>
      <c r="L5684" s="5">
        <v>4.9000000000000004</v>
      </c>
      <c r="M5684" s="5">
        <v>3</v>
      </c>
      <c r="N5684" s="5">
        <v>0</v>
      </c>
      <c r="O5684" s="13">
        <v>43754</v>
      </c>
      <c r="P5684" s="5" t="s">
        <v>149</v>
      </c>
      <c r="Q5684" s="5" t="s">
        <v>1569</v>
      </c>
      <c r="R5684" s="5">
        <v>5</v>
      </c>
      <c r="S5684" s="10">
        <v>810.12445432311699</v>
      </c>
      <c r="T5684" s="10">
        <v>1742.53</v>
      </c>
      <c r="U5684" s="10">
        <v>4</v>
      </c>
      <c r="V5684" s="10">
        <v>2.1509411186160716</v>
      </c>
      <c r="W5684" s="7">
        <f>Sheet1!J5684*Sheet2!E$2+CEILING(((Sheet1!K5684-MIN(K:K))/(MAX(K:K)-MIN(K:K))*5),1)*Sheet2!E$3+CEILING(((Sheet1!L5684-MIN(L:L))/(MAX(L:L)-MIN(L:L))*5),1)*Sheet2!E$4+Sheet1!D5684*Sheet2!E$5</f>
        <v>0.64549111561948302</v>
      </c>
      <c r="X5684" s="7">
        <f>CEILING(((Sheet1!S5684-MIN(S:S))/(MAX(S:S)-MIN(S:S))*5),1)*Sheet2!E$6+CEILING(((Sheet1!T5684-MIN(T:T))/(MAX(T:T)-MIN(T:T))*5),1)*Sheet2!E$7+CEILING(((Sheet1!V5684-MIN(V:V))/(MAX(V:V)-MIN(V:V))*5),1)*Sheet2!E$8</f>
        <v>0.50723548254246376</v>
      </c>
      <c r="Y5684" s="7">
        <f>CEILING(((Sheet1!U5684-MIN(U:U))/(MAX(U:U)-MIN(U:U))*5),1)*Sheet2!E$9</f>
        <v>0.16507402473582466</v>
      </c>
      <c r="Z5684" s="7">
        <f>CEILING(((Sheet1!H5684-MIN(H:H))/(MAX(H:H)-MIN(H:H))*5),1)*Sheet2!E$10+I5684*Sheet2!E$11+F5684*Sheet2!E$12+CEILING(((Sheet1!N5684-MIN(N:N))/(MAX(N:N)-MIN(N:N))*5),1)*Sheet2!E$13</f>
        <v>0.18771554928920084</v>
      </c>
      <c r="AA5684" s="7">
        <f>B5684*Sheet2!E$14+C5684*Sheet2!E$15+M5684*Sheet2!E$16+R5684*Sheet2!E$17</f>
        <v>0.11987931813751117</v>
      </c>
      <c r="AB5684" s="7">
        <f t="shared" si="101"/>
        <v>1.6253954903244834</v>
      </c>
    </row>
    <row r="5685" spans="1:28" ht="29" hidden="1" x14ac:dyDescent="0.35">
      <c r="A5685" s="9" t="s">
        <v>2607</v>
      </c>
      <c r="B5685" s="9">
        <v>3</v>
      </c>
      <c r="C5685" s="9">
        <v>2</v>
      </c>
      <c r="D5685" s="5">
        <v>3</v>
      </c>
      <c r="E5685" s="5">
        <v>43750</v>
      </c>
      <c r="F5685" s="5">
        <v>4</v>
      </c>
      <c r="G5685" s="9" t="s">
        <v>3456</v>
      </c>
      <c r="H5685" s="5">
        <v>1</v>
      </c>
      <c r="I5685" s="5">
        <v>3</v>
      </c>
      <c r="J5685" s="5">
        <v>1</v>
      </c>
      <c r="K5685" s="5">
        <v>146.02362204724403</v>
      </c>
      <c r="L5685" s="5">
        <v>4.9000000000000004</v>
      </c>
      <c r="M5685" s="5">
        <v>3</v>
      </c>
      <c r="N5685" s="5">
        <v>0</v>
      </c>
      <c r="O5685" s="13">
        <v>43754</v>
      </c>
      <c r="P5685" s="5" t="s">
        <v>149</v>
      </c>
      <c r="Q5685" s="5" t="s">
        <v>1569</v>
      </c>
      <c r="R5685" s="5">
        <v>5</v>
      </c>
      <c r="S5685" s="10">
        <v>52.496400617101898</v>
      </c>
      <c r="T5685" s="10">
        <v>112.4</v>
      </c>
      <c r="U5685" s="10">
        <v>4</v>
      </c>
      <c r="V5685" s="10">
        <v>2.1410991740142875</v>
      </c>
      <c r="W5685" s="7">
        <f>Sheet1!J5685*Sheet2!E$2+CEILING(((Sheet1!K5685-MIN(K:K))/(MAX(K:K)-MIN(K:K))*5),1)*Sheet2!E$3+CEILING(((Sheet1!L5685-MIN(L:L))/(MAX(L:L)-MIN(L:L))*5),1)*Sheet2!E$4+Sheet1!D5685*Sheet2!E$5</f>
        <v>0.64549111561948302</v>
      </c>
      <c r="X5685" s="7">
        <f>CEILING(((Sheet1!S5685-MIN(S:S))/(MAX(S:S)-MIN(S:S))*5),1)*Sheet2!E$6+CEILING(((Sheet1!T5685-MIN(T:T))/(MAX(T:T)-MIN(T:T))*5),1)*Sheet2!E$7+CEILING(((Sheet1!V5685-MIN(V:V))/(MAX(V:V)-MIN(V:V))*5),1)*Sheet2!E$8</f>
        <v>0.25202436024272301</v>
      </c>
      <c r="Y5685" s="7">
        <f>CEILING(((Sheet1!U5685-MIN(U:U))/(MAX(U:U)-MIN(U:U))*5),1)*Sheet2!E$9</f>
        <v>0.16507402473582466</v>
      </c>
      <c r="Z5685" s="7">
        <f>CEILING(((Sheet1!H5685-MIN(H:H))/(MAX(H:H)-MIN(H:H))*5),1)*Sheet2!E$10+I5685*Sheet2!E$11+F5685*Sheet2!E$12+CEILING(((Sheet1!N5685-MIN(N:N))/(MAX(N:N)-MIN(N:N))*5),1)*Sheet2!E$13</f>
        <v>0.18771554928920084</v>
      </c>
      <c r="AA5685" s="7">
        <f>B5685*Sheet2!E$14+C5685*Sheet2!E$15+M5685*Sheet2!E$16+R5685*Sheet2!E$17</f>
        <v>0.11987931813751117</v>
      </c>
      <c r="AB5685" s="7">
        <f t="shared" si="101"/>
        <v>1.3701843680247425</v>
      </c>
    </row>
    <row r="5686" spans="1:28" ht="29" hidden="1" x14ac:dyDescent="0.35">
      <c r="A5686" s="9" t="s">
        <v>2608</v>
      </c>
      <c r="B5686" s="9">
        <v>5</v>
      </c>
      <c r="C5686" s="9">
        <v>4</v>
      </c>
      <c r="D5686" s="5">
        <v>3</v>
      </c>
      <c r="E5686" s="5">
        <v>43750</v>
      </c>
      <c r="F5686" s="5">
        <v>4</v>
      </c>
      <c r="G5686" s="9" t="s">
        <v>3456</v>
      </c>
      <c r="H5686" s="5">
        <v>1</v>
      </c>
      <c r="I5686" s="5">
        <v>3</v>
      </c>
      <c r="J5686" s="5">
        <v>3</v>
      </c>
      <c r="K5686" s="5">
        <v>227.25400000000002</v>
      </c>
      <c r="L5686" s="5">
        <v>4.9000000000000004</v>
      </c>
      <c r="M5686" s="5">
        <v>3</v>
      </c>
      <c r="N5686" s="5">
        <v>1</v>
      </c>
      <c r="O5686" s="13">
        <v>43753</v>
      </c>
      <c r="P5686" s="5" t="s">
        <v>149</v>
      </c>
      <c r="Q5686" s="5" t="s">
        <v>150</v>
      </c>
      <c r="R5686" s="5">
        <v>5</v>
      </c>
      <c r="S5686" s="10">
        <v>72.575523904563198</v>
      </c>
      <c r="T5686" s="10">
        <v>152</v>
      </c>
      <c r="U5686" s="10">
        <v>3</v>
      </c>
      <c r="V5686" s="10">
        <v>2.0943699999999996</v>
      </c>
      <c r="W5686" s="7">
        <f>Sheet1!J5686*Sheet2!E$2+CEILING(((Sheet1!K5686-MIN(K:K))/(MAX(K:K)-MIN(K:K))*5),1)*Sheet2!E$3+CEILING(((Sheet1!L5686-MIN(L:L))/(MAX(L:L)-MIN(L:L))*5),1)*Sheet2!E$4+Sheet1!D5686*Sheet2!E$5</f>
        <v>1.2290493922695922</v>
      </c>
      <c r="X5686" s="7">
        <f>CEILING(((Sheet1!S5686-MIN(S:S))/(MAX(S:S)-MIN(S:S))*5),1)*Sheet2!E$6+CEILING(((Sheet1!T5686-MIN(T:T))/(MAX(T:T)-MIN(T:T))*5),1)*Sheet2!E$7+CEILING(((Sheet1!V5686-MIN(V:V))/(MAX(V:V)-MIN(V:V))*5),1)*Sheet2!E$8</f>
        <v>0.25202436024272301</v>
      </c>
      <c r="Y5686" s="7">
        <f>CEILING(((Sheet1!U5686-MIN(U:U))/(MAX(U:U)-MIN(U:U))*5),1)*Sheet2!E$9</f>
        <v>0.16507402473582466</v>
      </c>
      <c r="Z5686" s="7">
        <f>CEILING(((Sheet1!H5686-MIN(H:H))/(MAX(H:H)-MIN(H:H))*5),1)*Sheet2!E$10+I5686*Sheet2!E$11+F5686*Sheet2!E$12+CEILING(((Sheet1!N5686-MIN(N:N))/(MAX(N:N)-MIN(N:N))*5),1)*Sheet2!E$13</f>
        <v>0.40685250198070277</v>
      </c>
      <c r="AA5686" s="7">
        <f>B5686*Sheet2!E$14+C5686*Sheet2!E$15+M5686*Sheet2!E$16+R5686*Sheet2!E$17</f>
        <v>0.18585104545895575</v>
      </c>
      <c r="AB5686" s="7">
        <f t="shared" si="101"/>
        <v>2.2388513246877983</v>
      </c>
    </row>
    <row r="5687" spans="1:28" ht="29" hidden="1" x14ac:dyDescent="0.35">
      <c r="A5687" s="9" t="s">
        <v>2609</v>
      </c>
      <c r="B5687" s="9">
        <v>4</v>
      </c>
      <c r="C5687" s="9">
        <v>3</v>
      </c>
      <c r="D5687" s="5">
        <v>3</v>
      </c>
      <c r="E5687" s="5">
        <v>43750</v>
      </c>
      <c r="F5687" s="5">
        <v>4</v>
      </c>
      <c r="G5687" s="9" t="s">
        <v>3456</v>
      </c>
      <c r="H5687" s="5">
        <v>1</v>
      </c>
      <c r="I5687" s="5">
        <v>4</v>
      </c>
      <c r="J5687" s="5">
        <v>5</v>
      </c>
      <c r="K5687" s="5">
        <v>127.61417322834639</v>
      </c>
      <c r="L5687" s="5">
        <v>5.25</v>
      </c>
      <c r="M5687" s="5">
        <v>3</v>
      </c>
      <c r="N5687" s="5">
        <v>0</v>
      </c>
      <c r="O5687" s="13">
        <v>43753</v>
      </c>
      <c r="P5687" s="5" t="s">
        <v>104</v>
      </c>
      <c r="Q5687" s="5" t="s">
        <v>22</v>
      </c>
      <c r="R5687" s="5">
        <v>5</v>
      </c>
      <c r="S5687" s="10">
        <v>7.2240296889193996</v>
      </c>
      <c r="T5687" s="10">
        <v>18.222899999999999</v>
      </c>
      <c r="U5687" s="10">
        <v>3</v>
      </c>
      <c r="V5687" s="10">
        <v>2.5225394668506484</v>
      </c>
      <c r="W5687" s="7">
        <f>Sheet1!J5687*Sheet2!E$2+CEILING(((Sheet1!K5687-MIN(K:K))/(MAX(K:K)-MIN(K:K))*5),1)*Sheet2!E$3+CEILING(((Sheet1!L5687-MIN(L:L))/(MAX(L:L)-MIN(L:L))*5),1)*Sheet2!E$4+Sheet1!D5687*Sheet2!E$5</f>
        <v>1.6701111956975805</v>
      </c>
      <c r="X5687" s="7">
        <f>CEILING(((Sheet1!S5687-MIN(S:S))/(MAX(S:S)-MIN(S:S))*5),1)*Sheet2!E$6+CEILING(((Sheet1!T5687-MIN(T:T))/(MAX(T:T)-MIN(T:T))*5),1)*Sheet2!E$7+CEILING(((Sheet1!V5687-MIN(V:V))/(MAX(V:V)-MIN(V:V))*5),1)*Sheet2!E$8</f>
        <v>0.25202436024272301</v>
      </c>
      <c r="Y5687" s="7">
        <f>CEILING(((Sheet1!U5687-MIN(U:U))/(MAX(U:U)-MIN(U:U))*5),1)*Sheet2!E$9</f>
        <v>0.16507402473582466</v>
      </c>
      <c r="Z5687" s="7">
        <f>CEILING(((Sheet1!H5687-MIN(H:H))/(MAX(H:H)-MIN(H:H))*5),1)*Sheet2!E$10+I5687*Sheet2!E$11+F5687*Sheet2!E$12+CEILING(((Sheet1!N5687-MIN(N:N))/(MAX(N:N)-MIN(N:N))*5),1)*Sheet2!E$13</f>
        <v>0.19934470861941261</v>
      </c>
      <c r="AA5687" s="7">
        <f>B5687*Sheet2!E$14+C5687*Sheet2!E$15+M5687*Sheet2!E$16+R5687*Sheet2!E$17</f>
        <v>0.15286518179823347</v>
      </c>
      <c r="AB5687" s="7">
        <f t="shared" si="101"/>
        <v>2.4394194710937742</v>
      </c>
    </row>
    <row r="5688" spans="1:28" ht="29" hidden="1" x14ac:dyDescent="0.35">
      <c r="A5688" s="9" t="s">
        <v>2609</v>
      </c>
      <c r="B5688" s="9">
        <v>4</v>
      </c>
      <c r="C5688" s="9">
        <v>3</v>
      </c>
      <c r="D5688" s="5">
        <v>3</v>
      </c>
      <c r="E5688" s="5">
        <v>43750</v>
      </c>
      <c r="F5688" s="5">
        <v>4</v>
      </c>
      <c r="G5688" s="9" t="s">
        <v>3456</v>
      </c>
      <c r="H5688" s="5">
        <v>1</v>
      </c>
      <c r="I5688" s="5">
        <v>4</v>
      </c>
      <c r="J5688" s="5">
        <v>5</v>
      </c>
      <c r="K5688" s="5">
        <v>141.42125984251965</v>
      </c>
      <c r="L5688" s="5">
        <v>5.25</v>
      </c>
      <c r="M5688" s="5">
        <v>3</v>
      </c>
      <c r="N5688" s="5">
        <v>0</v>
      </c>
      <c r="O5688" s="13">
        <v>43753</v>
      </c>
      <c r="P5688" s="5" t="s">
        <v>104</v>
      </c>
      <c r="Q5688" s="5" t="s">
        <v>22</v>
      </c>
      <c r="R5688" s="5">
        <v>5</v>
      </c>
      <c r="S5688" s="10">
        <v>8.4660289070192594</v>
      </c>
      <c r="T5688" s="10">
        <v>21.045000000000002</v>
      </c>
      <c r="U5688" s="10">
        <v>3</v>
      </c>
      <c r="V5688" s="10">
        <v>2.4858171677811547</v>
      </c>
      <c r="W5688" s="7">
        <f>Sheet1!J5688*Sheet2!E$2+CEILING(((Sheet1!K5688-MIN(K:K))/(MAX(K:K)-MIN(K:K))*5),1)*Sheet2!E$3+CEILING(((Sheet1!L5688-MIN(L:L))/(MAX(L:L)-MIN(L:L))*5),1)*Sheet2!E$4+Sheet1!D5688*Sheet2!E$5</f>
        <v>1.6701111956975805</v>
      </c>
      <c r="X5688" s="7">
        <f>CEILING(((Sheet1!S5688-MIN(S:S))/(MAX(S:S)-MIN(S:S))*5),1)*Sheet2!E$6+CEILING(((Sheet1!T5688-MIN(T:T))/(MAX(T:T)-MIN(T:T))*5),1)*Sheet2!E$7+CEILING(((Sheet1!V5688-MIN(V:V))/(MAX(V:V)-MIN(V:V))*5),1)*Sheet2!E$8</f>
        <v>0.25202436024272301</v>
      </c>
      <c r="Y5688" s="7">
        <f>CEILING(((Sheet1!U5688-MIN(U:U))/(MAX(U:U)-MIN(U:U))*5),1)*Sheet2!E$9</f>
        <v>0.16507402473582466</v>
      </c>
      <c r="Z5688" s="7">
        <f>CEILING(((Sheet1!H5688-MIN(H:H))/(MAX(H:H)-MIN(H:H))*5),1)*Sheet2!E$10+I5688*Sheet2!E$11+F5688*Sheet2!E$12+CEILING(((Sheet1!N5688-MIN(N:N))/(MAX(N:N)-MIN(N:N))*5),1)*Sheet2!E$13</f>
        <v>0.19934470861941261</v>
      </c>
      <c r="AA5688" s="7">
        <f>B5688*Sheet2!E$14+C5688*Sheet2!E$15+M5688*Sheet2!E$16+R5688*Sheet2!E$17</f>
        <v>0.15286518179823347</v>
      </c>
      <c r="AB5688" s="7">
        <f t="shared" si="101"/>
        <v>2.4394194710937742</v>
      </c>
    </row>
    <row r="5689" spans="1:28" ht="29" hidden="1" x14ac:dyDescent="0.35">
      <c r="A5689" s="9" t="s">
        <v>2610</v>
      </c>
      <c r="B5689" s="9">
        <v>4</v>
      </c>
      <c r="C5689" s="9">
        <v>3</v>
      </c>
      <c r="D5689" s="5">
        <v>3</v>
      </c>
      <c r="E5689" s="5">
        <v>43750</v>
      </c>
      <c r="F5689" s="5">
        <v>4</v>
      </c>
      <c r="G5689" s="9" t="s">
        <v>3456</v>
      </c>
      <c r="H5689" s="5">
        <v>1</v>
      </c>
      <c r="I5689" s="5">
        <v>3</v>
      </c>
      <c r="J5689" s="5">
        <v>5</v>
      </c>
      <c r="K5689" s="5">
        <v>269.67200000000003</v>
      </c>
      <c r="L5689" s="5">
        <v>4.9000000000000004</v>
      </c>
      <c r="M5689" s="5">
        <v>3</v>
      </c>
      <c r="N5689" s="5">
        <v>1</v>
      </c>
      <c r="O5689" s="13">
        <v>43754</v>
      </c>
      <c r="P5689" s="5" t="s">
        <v>54</v>
      </c>
      <c r="Q5689" s="5" t="s">
        <v>55</v>
      </c>
      <c r="R5689" s="5">
        <v>3</v>
      </c>
      <c r="S5689" s="10">
        <v>1000</v>
      </c>
      <c r="T5689" s="10">
        <f>S5689*V5689</f>
        <v>1994.2927631578912</v>
      </c>
      <c r="U5689" s="10">
        <v>4</v>
      </c>
      <c r="V5689" s="10">
        <v>1.9942927631578911</v>
      </c>
      <c r="W5689" s="7">
        <f>Sheet1!J5689*Sheet2!E$2+CEILING(((Sheet1!K5689-MIN(K:K))/(MAX(K:K)-MIN(K:K))*5),1)*Sheet2!E$3+CEILING(((Sheet1!L5689-MIN(L:L))/(MAX(L:L)-MIN(L:L))*5),1)*Sheet2!E$4+Sheet1!D5689*Sheet2!E$5</f>
        <v>1.7440986966631691</v>
      </c>
      <c r="X5689" s="7">
        <f>CEILING(((Sheet1!S5689-MIN(S:S))/(MAX(S:S)-MIN(S:S))*5),1)*Sheet2!E$6+CEILING(((Sheet1!T5689-MIN(T:T))/(MAX(T:T)-MIN(T:T))*5),1)*Sheet2!E$7+CEILING(((Sheet1!V5689-MIN(V:V))/(MAX(V:V)-MIN(V:V))*5),1)*Sheet2!E$8</f>
        <v>0.50723548254246376</v>
      </c>
      <c r="Y5689" s="7">
        <f>CEILING(((Sheet1!U5689-MIN(U:U))/(MAX(U:U)-MIN(U:U))*5),1)*Sheet2!E$9</f>
        <v>0.16507402473582466</v>
      </c>
      <c r="Z5689" s="7">
        <f>CEILING(((Sheet1!H5689-MIN(H:H))/(MAX(H:H)-MIN(H:H))*5),1)*Sheet2!E$10+I5689*Sheet2!E$11+F5689*Sheet2!E$12+CEILING(((Sheet1!N5689-MIN(N:N))/(MAX(N:N)-MIN(N:N))*5),1)*Sheet2!E$13</f>
        <v>0.40685250198070277</v>
      </c>
      <c r="AA5689" s="7">
        <f>B5689*Sheet2!E$14+C5689*Sheet2!E$15+M5689*Sheet2!E$16+R5689*Sheet2!E$17</f>
        <v>0.14724787279739537</v>
      </c>
      <c r="AB5689" s="7">
        <f t="shared" si="101"/>
        <v>2.9705085787195555</v>
      </c>
    </row>
    <row r="5690" spans="1:28" ht="29" hidden="1" x14ac:dyDescent="0.35">
      <c r="A5690" s="9" t="s">
        <v>2610</v>
      </c>
      <c r="B5690" s="9">
        <v>4</v>
      </c>
      <c r="C5690" s="9">
        <v>3</v>
      </c>
      <c r="D5690" s="5">
        <v>3</v>
      </c>
      <c r="E5690" s="5">
        <v>43750</v>
      </c>
      <c r="F5690" s="5">
        <v>4</v>
      </c>
      <c r="G5690" s="9" t="s">
        <v>3456</v>
      </c>
      <c r="H5690" s="5">
        <v>1</v>
      </c>
      <c r="I5690" s="5">
        <v>3</v>
      </c>
      <c r="J5690" s="5">
        <v>5</v>
      </c>
      <c r="K5690" s="5">
        <v>269.67200000000003</v>
      </c>
      <c r="L5690" s="5">
        <v>4.9000000000000004</v>
      </c>
      <c r="M5690" s="5">
        <v>3</v>
      </c>
      <c r="N5690" s="5">
        <v>1</v>
      </c>
      <c r="O5690" s="13">
        <v>43754</v>
      </c>
      <c r="P5690" s="5" t="s">
        <v>54</v>
      </c>
      <c r="Q5690" s="5" t="s">
        <v>55</v>
      </c>
      <c r="R5690" s="5">
        <v>3</v>
      </c>
      <c r="S5690" s="10">
        <v>264.33747618615598</v>
      </c>
      <c r="T5690" s="10">
        <v>520.32000000000005</v>
      </c>
      <c r="U5690" s="10">
        <v>4</v>
      </c>
      <c r="V5690" s="10">
        <v>1.9683928571428591</v>
      </c>
      <c r="W5690" s="7">
        <f>Sheet1!J5690*Sheet2!E$2+CEILING(((Sheet1!K5690-MIN(K:K))/(MAX(K:K)-MIN(K:K))*5),1)*Sheet2!E$3+CEILING(((Sheet1!L5690-MIN(L:L))/(MAX(L:L)-MIN(L:L))*5),1)*Sheet2!E$4+Sheet1!D5690*Sheet2!E$5</f>
        <v>1.7440986966631691</v>
      </c>
      <c r="X5690" s="7">
        <f>CEILING(((Sheet1!S5690-MIN(S:S))/(MAX(S:S)-MIN(S:S))*5),1)*Sheet2!E$6+CEILING(((Sheet1!T5690-MIN(T:T))/(MAX(T:T)-MIN(T:T))*5),1)*Sheet2!E$7+CEILING(((Sheet1!V5690-MIN(V:V))/(MAX(V:V)-MIN(V:V))*5),1)*Sheet2!E$8</f>
        <v>0.30319351136498079</v>
      </c>
      <c r="Y5690" s="7">
        <f>CEILING(((Sheet1!U5690-MIN(U:U))/(MAX(U:U)-MIN(U:U))*5),1)*Sheet2!E$9</f>
        <v>0.16507402473582466</v>
      </c>
      <c r="Z5690" s="7">
        <f>CEILING(((Sheet1!H5690-MIN(H:H))/(MAX(H:H)-MIN(H:H))*5),1)*Sheet2!E$10+I5690*Sheet2!E$11+F5690*Sheet2!E$12+CEILING(((Sheet1!N5690-MIN(N:N))/(MAX(N:N)-MIN(N:N))*5),1)*Sheet2!E$13</f>
        <v>0.40685250198070277</v>
      </c>
      <c r="AA5690" s="7">
        <f>B5690*Sheet2!E$14+C5690*Sheet2!E$15+M5690*Sheet2!E$16+R5690*Sheet2!E$17</f>
        <v>0.14724787279739537</v>
      </c>
      <c r="AB5690" s="7">
        <f t="shared" si="101"/>
        <v>2.766466607542073</v>
      </c>
    </row>
    <row r="5691" spans="1:28" ht="29" hidden="1" x14ac:dyDescent="0.35">
      <c r="A5691" s="9" t="s">
        <v>2610</v>
      </c>
      <c r="B5691" s="9">
        <v>4</v>
      </c>
      <c r="C5691" s="9">
        <v>3</v>
      </c>
      <c r="D5691" s="5">
        <v>3</v>
      </c>
      <c r="E5691" s="5">
        <v>43750</v>
      </c>
      <c r="F5691" s="5">
        <v>4</v>
      </c>
      <c r="G5691" s="9" t="s">
        <v>3456</v>
      </c>
      <c r="H5691" s="5">
        <v>1</v>
      </c>
      <c r="I5691" s="5">
        <v>3</v>
      </c>
      <c r="J5691" s="5">
        <v>5</v>
      </c>
      <c r="K5691" s="5">
        <v>269.67200000000003</v>
      </c>
      <c r="L5691" s="5">
        <v>4.9000000000000004</v>
      </c>
      <c r="M5691" s="5">
        <v>3</v>
      </c>
      <c r="N5691" s="5">
        <v>1</v>
      </c>
      <c r="O5691" s="13">
        <v>43754</v>
      </c>
      <c r="P5691" s="5" t="s">
        <v>54</v>
      </c>
      <c r="Q5691" s="5" t="s">
        <v>55</v>
      </c>
      <c r="R5691" s="5">
        <v>3</v>
      </c>
      <c r="S5691" s="10">
        <v>340.79143608817901</v>
      </c>
      <c r="T5691" s="10">
        <v>680.34</v>
      </c>
      <c r="U5691" s="10">
        <v>4</v>
      </c>
      <c r="V5691" s="10">
        <v>1.996352982954547</v>
      </c>
      <c r="W5691" s="7">
        <f>Sheet1!J5691*Sheet2!E$2+CEILING(((Sheet1!K5691-MIN(K:K))/(MAX(K:K)-MIN(K:K))*5),1)*Sheet2!E$3+CEILING(((Sheet1!L5691-MIN(L:L))/(MAX(L:L)-MIN(L:L))*5),1)*Sheet2!E$4+Sheet1!D5691*Sheet2!E$5</f>
        <v>1.7440986966631691</v>
      </c>
      <c r="X5691" s="7">
        <f>CEILING(((Sheet1!S5691-MIN(S:S))/(MAX(S:S)-MIN(S:S))*5),1)*Sheet2!E$6+CEILING(((Sheet1!T5691-MIN(T:T))/(MAX(T:T)-MIN(T:T))*5),1)*Sheet2!E$7+CEILING(((Sheet1!V5691-MIN(V:V))/(MAX(V:V)-MIN(V:V))*5),1)*Sheet2!E$8</f>
        <v>0.3284607702703356</v>
      </c>
      <c r="Y5691" s="7">
        <f>CEILING(((Sheet1!U5691-MIN(U:U))/(MAX(U:U)-MIN(U:U))*5),1)*Sheet2!E$9</f>
        <v>0.16507402473582466</v>
      </c>
      <c r="Z5691" s="7">
        <f>CEILING(((Sheet1!H5691-MIN(H:H))/(MAX(H:H)-MIN(H:H))*5),1)*Sheet2!E$10+I5691*Sheet2!E$11+F5691*Sheet2!E$12+CEILING(((Sheet1!N5691-MIN(N:N))/(MAX(N:N)-MIN(N:N))*5),1)*Sheet2!E$13</f>
        <v>0.40685250198070277</v>
      </c>
      <c r="AA5691" s="7">
        <f>B5691*Sheet2!E$14+C5691*Sheet2!E$15+M5691*Sheet2!E$16+R5691*Sheet2!E$17</f>
        <v>0.14724787279739537</v>
      </c>
      <c r="AB5691" s="7">
        <f t="shared" si="101"/>
        <v>2.7917338664474274</v>
      </c>
    </row>
    <row r="5692" spans="1:28" ht="29" hidden="1" x14ac:dyDescent="0.35">
      <c r="A5692" s="9" t="s">
        <v>2610</v>
      </c>
      <c r="B5692" s="9">
        <v>4</v>
      </c>
      <c r="C5692" s="9">
        <v>3</v>
      </c>
      <c r="D5692" s="5">
        <v>3</v>
      </c>
      <c r="E5692" s="5">
        <v>43750</v>
      </c>
      <c r="F5692" s="5">
        <v>4</v>
      </c>
      <c r="G5692" s="9" t="s">
        <v>3456</v>
      </c>
      <c r="H5692" s="5">
        <v>1</v>
      </c>
      <c r="I5692" s="5">
        <v>3</v>
      </c>
      <c r="J5692" s="5">
        <v>5</v>
      </c>
      <c r="K5692" s="5">
        <v>278.15559999999999</v>
      </c>
      <c r="L5692" s="5">
        <v>4.9000000000000004</v>
      </c>
      <c r="M5692" s="5">
        <v>3</v>
      </c>
      <c r="N5692" s="5">
        <v>1</v>
      </c>
      <c r="O5692" s="13">
        <v>43754</v>
      </c>
      <c r="P5692" s="5" t="s">
        <v>54</v>
      </c>
      <c r="Q5692" s="5" t="s">
        <v>55</v>
      </c>
      <c r="R5692" s="5">
        <v>3</v>
      </c>
      <c r="S5692" s="10">
        <v>25.799727841785401</v>
      </c>
      <c r="T5692" s="10">
        <v>51.06</v>
      </c>
      <c r="U5692" s="10">
        <v>4</v>
      </c>
      <c r="V5692" s="10">
        <v>1.9790906444099345</v>
      </c>
      <c r="W5692" s="7">
        <f>Sheet1!J5692*Sheet2!E$2+CEILING(((Sheet1!K5692-MIN(K:K))/(MAX(K:K)-MIN(K:K))*5),1)*Sheet2!E$3+CEILING(((Sheet1!L5692-MIN(L:L))/(MAX(L:L)-MIN(L:L))*5),1)*Sheet2!E$4+Sheet1!D5692*Sheet2!E$5</f>
        <v>1.7440986966631691</v>
      </c>
      <c r="X5692" s="7">
        <f>CEILING(((Sheet1!S5692-MIN(S:S))/(MAX(S:S)-MIN(S:S))*5),1)*Sheet2!E$6+CEILING(((Sheet1!T5692-MIN(T:T))/(MAX(T:T)-MIN(T:T))*5),1)*Sheet2!E$7+CEILING(((Sheet1!V5692-MIN(V:V))/(MAX(V:V)-MIN(V:V))*5),1)*Sheet2!E$8</f>
        <v>0.25202436024272301</v>
      </c>
      <c r="Y5692" s="7">
        <f>CEILING(((Sheet1!U5692-MIN(U:U))/(MAX(U:U)-MIN(U:U))*5),1)*Sheet2!E$9</f>
        <v>0.16507402473582466</v>
      </c>
      <c r="Z5692" s="7">
        <f>CEILING(((Sheet1!H5692-MIN(H:H))/(MAX(H:H)-MIN(H:H))*5),1)*Sheet2!E$10+I5692*Sheet2!E$11+F5692*Sheet2!E$12+CEILING(((Sheet1!N5692-MIN(N:N))/(MAX(N:N)-MIN(N:N))*5),1)*Sheet2!E$13</f>
        <v>0.40685250198070277</v>
      </c>
      <c r="AA5692" s="7">
        <f>B5692*Sheet2!E$14+C5692*Sheet2!E$15+M5692*Sheet2!E$16+R5692*Sheet2!E$17</f>
        <v>0.14724787279739537</v>
      </c>
      <c r="AB5692" s="7">
        <f t="shared" si="101"/>
        <v>2.7152974564198153</v>
      </c>
    </row>
    <row r="5693" spans="1:28" ht="29" hidden="1" x14ac:dyDescent="0.35">
      <c r="A5693" s="9" t="s">
        <v>2611</v>
      </c>
      <c r="B5693" s="9">
        <v>3</v>
      </c>
      <c r="C5693" s="9">
        <v>2</v>
      </c>
      <c r="D5693" s="5">
        <v>3</v>
      </c>
      <c r="E5693" s="5">
        <v>43750</v>
      </c>
      <c r="F5693" s="5">
        <v>4</v>
      </c>
      <c r="G5693" s="9" t="s">
        <v>3456</v>
      </c>
      <c r="H5693" s="5">
        <v>1</v>
      </c>
      <c r="I5693" s="5">
        <v>4</v>
      </c>
      <c r="J5693" s="5">
        <v>1</v>
      </c>
      <c r="K5693" s="5">
        <v>214.52859999999998</v>
      </c>
      <c r="L5693" s="5">
        <v>5.0750000000000002</v>
      </c>
      <c r="M5693" s="5">
        <v>4</v>
      </c>
      <c r="N5693" s="5">
        <v>0</v>
      </c>
      <c r="O5693" s="13">
        <v>43762</v>
      </c>
      <c r="P5693" s="5" t="s">
        <v>1332</v>
      </c>
      <c r="Q5693" s="5" t="s">
        <v>1333</v>
      </c>
      <c r="R5693" s="5">
        <v>5</v>
      </c>
      <c r="S5693" s="10">
        <v>44.136659711512301</v>
      </c>
      <c r="T5693" s="10">
        <v>88.7821</v>
      </c>
      <c r="U5693" s="10">
        <v>12</v>
      </c>
      <c r="V5693" s="10">
        <v>2.0115273919753083</v>
      </c>
      <c r="W5693" s="7">
        <f>Sheet1!J5693*Sheet2!E$2+CEILING(((Sheet1!K5693-MIN(K:K))/(MAX(K:K)-MIN(K:K))*5),1)*Sheet2!E$3+CEILING(((Sheet1!L5693-MIN(L:L))/(MAX(L:L)-MIN(L:L))*5),1)*Sheet2!E$4+Sheet1!D5693*Sheet2!E$5</f>
        <v>0.7825090601325484</v>
      </c>
      <c r="X5693" s="7">
        <f>CEILING(((Sheet1!S5693-MIN(S:S))/(MAX(S:S)-MIN(S:S))*5),1)*Sheet2!E$6+CEILING(((Sheet1!T5693-MIN(T:T))/(MAX(T:T)-MIN(T:T))*5),1)*Sheet2!E$7+CEILING(((Sheet1!V5693-MIN(V:V))/(MAX(V:V)-MIN(V:V))*5),1)*Sheet2!E$8</f>
        <v>0.25202436024272301</v>
      </c>
      <c r="Y5693" s="7">
        <f>CEILING(((Sheet1!U5693-MIN(U:U))/(MAX(U:U)-MIN(U:U))*5),1)*Sheet2!E$9</f>
        <v>0.49522207420747399</v>
      </c>
      <c r="Z5693" s="7">
        <f>CEILING(((Sheet1!H5693-MIN(H:H))/(MAX(H:H)-MIN(H:H))*5),1)*Sheet2!E$10+I5693*Sheet2!E$11+F5693*Sheet2!E$12+CEILING(((Sheet1!N5693-MIN(N:N))/(MAX(N:N)-MIN(N:N))*5),1)*Sheet2!E$13</f>
        <v>0.19934470861941261</v>
      </c>
      <c r="AA5693" s="7">
        <f>B5693*Sheet2!E$14+C5693*Sheet2!E$15+M5693*Sheet2!E$16+R5693*Sheet2!E$17</f>
        <v>0.12624844606935506</v>
      </c>
      <c r="AB5693" s="7">
        <f t="shared" si="101"/>
        <v>1.8553486492715132</v>
      </c>
    </row>
    <row r="5694" spans="1:28" ht="29" hidden="1" x14ac:dyDescent="0.35">
      <c r="A5694" s="9" t="s">
        <v>2611</v>
      </c>
      <c r="B5694" s="9">
        <v>3</v>
      </c>
      <c r="C5694" s="9">
        <v>2</v>
      </c>
      <c r="D5694" s="5">
        <v>3</v>
      </c>
      <c r="E5694" s="5">
        <v>43750</v>
      </c>
      <c r="F5694" s="5">
        <v>4</v>
      </c>
      <c r="G5694" s="9" t="s">
        <v>3456</v>
      </c>
      <c r="H5694" s="5">
        <v>1</v>
      </c>
      <c r="I5694" s="5">
        <v>4</v>
      </c>
      <c r="J5694" s="5">
        <v>1</v>
      </c>
      <c r="K5694" s="5">
        <v>214.52859999999998</v>
      </c>
      <c r="L5694" s="5">
        <v>5.0750000000000002</v>
      </c>
      <c r="M5694" s="5">
        <v>4</v>
      </c>
      <c r="N5694" s="5">
        <v>0</v>
      </c>
      <c r="O5694" s="13">
        <v>43762</v>
      </c>
      <c r="P5694" s="5" t="s">
        <v>1332</v>
      </c>
      <c r="Q5694" s="5" t="s">
        <v>1333</v>
      </c>
      <c r="R5694" s="5">
        <v>5</v>
      </c>
      <c r="S5694" s="10">
        <v>97.608563911820696</v>
      </c>
      <c r="T5694" s="10">
        <v>196.34229999999999</v>
      </c>
      <c r="U5694" s="10">
        <v>12</v>
      </c>
      <c r="V5694" s="10">
        <v>2.0115273919753096</v>
      </c>
      <c r="W5694" s="7">
        <f>Sheet1!J5694*Sheet2!E$2+CEILING(((Sheet1!K5694-MIN(K:K))/(MAX(K:K)-MIN(K:K))*5),1)*Sheet2!E$3+CEILING(((Sheet1!L5694-MIN(L:L))/(MAX(L:L)-MIN(L:L))*5),1)*Sheet2!E$4+Sheet1!D5694*Sheet2!E$5</f>
        <v>0.7825090601325484</v>
      </c>
      <c r="X5694" s="7">
        <f>CEILING(((Sheet1!S5694-MIN(S:S))/(MAX(S:S)-MIN(S:S))*5),1)*Sheet2!E$6+CEILING(((Sheet1!T5694-MIN(T:T))/(MAX(T:T)-MIN(T:T))*5),1)*Sheet2!E$7+CEILING(((Sheet1!V5694-MIN(V:V))/(MAX(V:V)-MIN(V:V))*5),1)*Sheet2!E$8</f>
        <v>0.25202436024272301</v>
      </c>
      <c r="Y5694" s="7">
        <f>CEILING(((Sheet1!U5694-MIN(U:U))/(MAX(U:U)-MIN(U:U))*5),1)*Sheet2!E$9</f>
        <v>0.49522207420747399</v>
      </c>
      <c r="Z5694" s="7">
        <f>CEILING(((Sheet1!H5694-MIN(H:H))/(MAX(H:H)-MIN(H:H))*5),1)*Sheet2!E$10+I5694*Sheet2!E$11+F5694*Sheet2!E$12+CEILING(((Sheet1!N5694-MIN(N:N))/(MAX(N:N)-MIN(N:N))*5),1)*Sheet2!E$13</f>
        <v>0.19934470861941261</v>
      </c>
      <c r="AA5694" s="7">
        <f>B5694*Sheet2!E$14+C5694*Sheet2!E$15+M5694*Sheet2!E$16+R5694*Sheet2!E$17</f>
        <v>0.12624844606935506</v>
      </c>
      <c r="AB5694" s="7">
        <f t="shared" si="101"/>
        <v>1.8553486492715132</v>
      </c>
    </row>
    <row r="5695" spans="1:28" ht="29" hidden="1" x14ac:dyDescent="0.35">
      <c r="A5695" s="9" t="s">
        <v>2611</v>
      </c>
      <c r="B5695" s="9">
        <v>3</v>
      </c>
      <c r="C5695" s="9">
        <v>2</v>
      </c>
      <c r="D5695" s="5">
        <v>3</v>
      </c>
      <c r="E5695" s="5">
        <v>43750</v>
      </c>
      <c r="F5695" s="5">
        <v>4</v>
      </c>
      <c r="G5695" s="9" t="s">
        <v>3456</v>
      </c>
      <c r="H5695" s="5">
        <v>1</v>
      </c>
      <c r="I5695" s="5">
        <v>4</v>
      </c>
      <c r="J5695" s="5">
        <v>1</v>
      </c>
      <c r="K5695" s="5">
        <v>214.52859999999998</v>
      </c>
      <c r="L5695" s="5">
        <v>5.0750000000000002</v>
      </c>
      <c r="M5695" s="5">
        <v>4</v>
      </c>
      <c r="N5695" s="5">
        <v>0</v>
      </c>
      <c r="O5695" s="13">
        <v>43762</v>
      </c>
      <c r="P5695" s="5" t="s">
        <v>1332</v>
      </c>
      <c r="Q5695" s="5" t="s">
        <v>1333</v>
      </c>
      <c r="R5695" s="5">
        <v>5</v>
      </c>
      <c r="S5695" s="10">
        <v>96.8384650276694</v>
      </c>
      <c r="T5695" s="10">
        <v>193.41239999999999</v>
      </c>
      <c r="U5695" s="10">
        <v>12</v>
      </c>
      <c r="V5695" s="10">
        <v>1.9972683369644157</v>
      </c>
      <c r="W5695" s="7">
        <f>Sheet1!J5695*Sheet2!E$2+CEILING(((Sheet1!K5695-MIN(K:K))/(MAX(K:K)-MIN(K:K))*5),1)*Sheet2!E$3+CEILING(((Sheet1!L5695-MIN(L:L))/(MAX(L:L)-MIN(L:L))*5),1)*Sheet2!E$4+Sheet1!D5695*Sheet2!E$5</f>
        <v>0.7825090601325484</v>
      </c>
      <c r="X5695" s="7">
        <f>CEILING(((Sheet1!S5695-MIN(S:S))/(MAX(S:S)-MIN(S:S))*5),1)*Sheet2!E$6+CEILING(((Sheet1!T5695-MIN(T:T))/(MAX(T:T)-MIN(T:T))*5),1)*Sheet2!E$7+CEILING(((Sheet1!V5695-MIN(V:V))/(MAX(V:V)-MIN(V:V))*5),1)*Sheet2!E$8</f>
        <v>0.25202436024272301</v>
      </c>
      <c r="Y5695" s="7">
        <f>CEILING(((Sheet1!U5695-MIN(U:U))/(MAX(U:U)-MIN(U:U))*5),1)*Sheet2!E$9</f>
        <v>0.49522207420747399</v>
      </c>
      <c r="Z5695" s="7">
        <f>CEILING(((Sheet1!H5695-MIN(H:H))/(MAX(H:H)-MIN(H:H))*5),1)*Sheet2!E$10+I5695*Sheet2!E$11+F5695*Sheet2!E$12+CEILING(((Sheet1!N5695-MIN(N:N))/(MAX(N:N)-MIN(N:N))*5),1)*Sheet2!E$13</f>
        <v>0.19934470861941261</v>
      </c>
      <c r="AA5695" s="7">
        <f>B5695*Sheet2!E$14+C5695*Sheet2!E$15+M5695*Sheet2!E$16+R5695*Sheet2!E$17</f>
        <v>0.12624844606935506</v>
      </c>
      <c r="AB5695" s="7">
        <f t="shared" si="101"/>
        <v>1.8553486492715132</v>
      </c>
    </row>
    <row r="5696" spans="1:28" ht="29" hidden="1" x14ac:dyDescent="0.35">
      <c r="A5696" s="9" t="s">
        <v>2611</v>
      </c>
      <c r="B5696" s="9">
        <v>3</v>
      </c>
      <c r="C5696" s="9">
        <v>2</v>
      </c>
      <c r="D5696" s="5">
        <v>3</v>
      </c>
      <c r="E5696" s="5">
        <v>43750</v>
      </c>
      <c r="F5696" s="5">
        <v>4</v>
      </c>
      <c r="G5696" s="9" t="s">
        <v>3456</v>
      </c>
      <c r="H5696" s="5">
        <v>1</v>
      </c>
      <c r="I5696" s="5">
        <v>4</v>
      </c>
      <c r="J5696" s="5">
        <v>1</v>
      </c>
      <c r="K5696" s="5">
        <v>227.25400000000002</v>
      </c>
      <c r="L5696" s="5">
        <v>5.0750000000000002</v>
      </c>
      <c r="M5696" s="5">
        <v>4</v>
      </c>
      <c r="N5696" s="5">
        <v>0</v>
      </c>
      <c r="O5696" s="13">
        <v>43762</v>
      </c>
      <c r="P5696" s="5" t="s">
        <v>1332</v>
      </c>
      <c r="Q5696" s="5" t="s">
        <v>1333</v>
      </c>
      <c r="R5696" s="5">
        <v>5</v>
      </c>
      <c r="S5696" s="10">
        <v>75.540234056064605</v>
      </c>
      <c r="T5696" s="10">
        <v>148.28899999999999</v>
      </c>
      <c r="U5696" s="10">
        <v>12</v>
      </c>
      <c r="V5696" s="10">
        <v>1.9630466049382711</v>
      </c>
      <c r="W5696" s="7">
        <f>Sheet1!J5696*Sheet2!E$2+CEILING(((Sheet1!K5696-MIN(K:K))/(MAX(K:K)-MIN(K:K))*5),1)*Sheet2!E$3+CEILING(((Sheet1!L5696-MIN(L:L))/(MAX(L:L)-MIN(L:L))*5),1)*Sheet2!E$4+Sheet1!D5696*Sheet2!E$5</f>
        <v>0.7825090601325484</v>
      </c>
      <c r="X5696" s="7">
        <f>CEILING(((Sheet1!S5696-MIN(S:S))/(MAX(S:S)-MIN(S:S))*5),1)*Sheet2!E$6+CEILING(((Sheet1!T5696-MIN(T:T))/(MAX(T:T)-MIN(T:T))*5),1)*Sheet2!E$7+CEILING(((Sheet1!V5696-MIN(V:V))/(MAX(V:V)-MIN(V:V))*5),1)*Sheet2!E$8</f>
        <v>0.25202436024272301</v>
      </c>
      <c r="Y5696" s="7">
        <f>CEILING(((Sheet1!U5696-MIN(U:U))/(MAX(U:U)-MIN(U:U))*5),1)*Sheet2!E$9</f>
        <v>0.49522207420747399</v>
      </c>
      <c r="Z5696" s="7">
        <f>CEILING(((Sheet1!H5696-MIN(H:H))/(MAX(H:H)-MIN(H:H))*5),1)*Sheet2!E$10+I5696*Sheet2!E$11+F5696*Sheet2!E$12+CEILING(((Sheet1!N5696-MIN(N:N))/(MAX(N:N)-MIN(N:N))*5),1)*Sheet2!E$13</f>
        <v>0.19934470861941261</v>
      </c>
      <c r="AA5696" s="7">
        <f>B5696*Sheet2!E$14+C5696*Sheet2!E$15+M5696*Sheet2!E$16+R5696*Sheet2!E$17</f>
        <v>0.12624844606935506</v>
      </c>
      <c r="AB5696" s="7">
        <f t="shared" si="101"/>
        <v>1.8553486492715132</v>
      </c>
    </row>
    <row r="5697" spans="1:28" ht="29" hidden="1" x14ac:dyDescent="0.35">
      <c r="A5697" s="9" t="s">
        <v>2611</v>
      </c>
      <c r="B5697" s="9">
        <v>3</v>
      </c>
      <c r="C5697" s="9">
        <v>2</v>
      </c>
      <c r="D5697" s="5">
        <v>3</v>
      </c>
      <c r="E5697" s="5">
        <v>43750</v>
      </c>
      <c r="F5697" s="5">
        <v>4</v>
      </c>
      <c r="G5697" s="9" t="s">
        <v>3456</v>
      </c>
      <c r="H5697" s="5">
        <v>1</v>
      </c>
      <c r="I5697" s="5">
        <v>4</v>
      </c>
      <c r="J5697" s="5">
        <v>1</v>
      </c>
      <c r="K5697" s="5">
        <v>227.25400000000002</v>
      </c>
      <c r="L5697" s="5">
        <v>5.0750000000000002</v>
      </c>
      <c r="M5697" s="5">
        <v>4</v>
      </c>
      <c r="N5697" s="5">
        <v>0</v>
      </c>
      <c r="O5697" s="13">
        <v>43762</v>
      </c>
      <c r="P5697" s="5" t="s">
        <v>1332</v>
      </c>
      <c r="Q5697" s="5" t="s">
        <v>1333</v>
      </c>
      <c r="R5697" s="5">
        <v>5</v>
      </c>
      <c r="S5697" s="10">
        <v>38.975233602467597</v>
      </c>
      <c r="T5697" s="10">
        <v>76.510199999999998</v>
      </c>
      <c r="U5697" s="10">
        <v>12</v>
      </c>
      <c r="V5697" s="10">
        <v>1.96304660493827</v>
      </c>
      <c r="W5697" s="7">
        <f>Sheet1!J5697*Sheet2!E$2+CEILING(((Sheet1!K5697-MIN(K:K))/(MAX(K:K)-MIN(K:K))*5),1)*Sheet2!E$3+CEILING(((Sheet1!L5697-MIN(L:L))/(MAX(L:L)-MIN(L:L))*5),1)*Sheet2!E$4+Sheet1!D5697*Sheet2!E$5</f>
        <v>0.7825090601325484</v>
      </c>
      <c r="X5697" s="7">
        <f>CEILING(((Sheet1!S5697-MIN(S:S))/(MAX(S:S)-MIN(S:S))*5),1)*Sheet2!E$6+CEILING(((Sheet1!T5697-MIN(T:T))/(MAX(T:T)-MIN(T:T))*5),1)*Sheet2!E$7+CEILING(((Sheet1!V5697-MIN(V:V))/(MAX(V:V)-MIN(V:V))*5),1)*Sheet2!E$8</f>
        <v>0.25202436024272301</v>
      </c>
      <c r="Y5697" s="7">
        <f>CEILING(((Sheet1!U5697-MIN(U:U))/(MAX(U:U)-MIN(U:U))*5),1)*Sheet2!E$9</f>
        <v>0.49522207420747399</v>
      </c>
      <c r="Z5697" s="7">
        <f>CEILING(((Sheet1!H5697-MIN(H:H))/(MAX(H:H)-MIN(H:H))*5),1)*Sheet2!E$10+I5697*Sheet2!E$11+F5697*Sheet2!E$12+CEILING(((Sheet1!N5697-MIN(N:N))/(MAX(N:N)-MIN(N:N))*5),1)*Sheet2!E$13</f>
        <v>0.19934470861941261</v>
      </c>
      <c r="AA5697" s="7">
        <f>B5697*Sheet2!E$14+C5697*Sheet2!E$15+M5697*Sheet2!E$16+R5697*Sheet2!E$17</f>
        <v>0.12624844606935506</v>
      </c>
      <c r="AB5697" s="7">
        <f t="shared" si="101"/>
        <v>1.8553486492715132</v>
      </c>
    </row>
    <row r="5698" spans="1:28" ht="29" hidden="1" x14ac:dyDescent="0.35">
      <c r="A5698" s="9" t="s">
        <v>2611</v>
      </c>
      <c r="B5698" s="9">
        <v>3</v>
      </c>
      <c r="C5698" s="9">
        <v>2</v>
      </c>
      <c r="D5698" s="5">
        <v>3</v>
      </c>
      <c r="E5698" s="5">
        <v>43750</v>
      </c>
      <c r="F5698" s="5">
        <v>4</v>
      </c>
      <c r="G5698" s="9" t="s">
        <v>3456</v>
      </c>
      <c r="H5698" s="5">
        <v>1</v>
      </c>
      <c r="I5698" s="5">
        <v>4</v>
      </c>
      <c r="J5698" s="5">
        <v>1</v>
      </c>
      <c r="K5698" s="5">
        <v>231.49579999999997</v>
      </c>
      <c r="L5698" s="5">
        <v>5.0750000000000002</v>
      </c>
      <c r="M5698" s="5">
        <v>4</v>
      </c>
      <c r="N5698" s="5">
        <v>0</v>
      </c>
      <c r="O5698" s="13">
        <v>43762</v>
      </c>
      <c r="P5698" s="5" t="s">
        <v>1332</v>
      </c>
      <c r="Q5698" s="5" t="s">
        <v>1333</v>
      </c>
      <c r="R5698" s="5">
        <v>5</v>
      </c>
      <c r="S5698" s="10">
        <v>16.671323596117201</v>
      </c>
      <c r="T5698" s="10">
        <v>32.448</v>
      </c>
      <c r="U5698" s="10">
        <v>12</v>
      </c>
      <c r="V5698" s="10">
        <v>1.9463361629881164</v>
      </c>
      <c r="W5698" s="7">
        <f>Sheet1!J5698*Sheet2!E$2+CEILING(((Sheet1!K5698-MIN(K:K))/(MAX(K:K)-MIN(K:K))*5),1)*Sheet2!E$3+CEILING(((Sheet1!L5698-MIN(L:L))/(MAX(L:L)-MIN(L:L))*5),1)*Sheet2!E$4+Sheet1!D5698*Sheet2!E$5</f>
        <v>0.7825090601325484</v>
      </c>
      <c r="X5698" s="7">
        <f>CEILING(((Sheet1!S5698-MIN(S:S))/(MAX(S:S)-MIN(S:S))*5),1)*Sheet2!E$6+CEILING(((Sheet1!T5698-MIN(T:T))/(MAX(T:T)-MIN(T:T))*5),1)*Sheet2!E$7+CEILING(((Sheet1!V5698-MIN(V:V))/(MAX(V:V)-MIN(V:V))*5),1)*Sheet2!E$8</f>
        <v>0.25202436024272301</v>
      </c>
      <c r="Y5698" s="7">
        <f>CEILING(((Sheet1!U5698-MIN(U:U))/(MAX(U:U)-MIN(U:U))*5),1)*Sheet2!E$9</f>
        <v>0.49522207420747399</v>
      </c>
      <c r="Z5698" s="7">
        <f>CEILING(((Sheet1!H5698-MIN(H:H))/(MAX(H:H)-MIN(H:H))*5),1)*Sheet2!E$10+I5698*Sheet2!E$11+F5698*Sheet2!E$12+CEILING(((Sheet1!N5698-MIN(N:N))/(MAX(N:N)-MIN(N:N))*5),1)*Sheet2!E$13</f>
        <v>0.19934470861941261</v>
      </c>
      <c r="AA5698" s="7">
        <f>B5698*Sheet2!E$14+C5698*Sheet2!E$15+M5698*Sheet2!E$16+R5698*Sheet2!E$17</f>
        <v>0.12624844606935506</v>
      </c>
      <c r="AB5698" s="7">
        <f t="shared" si="101"/>
        <v>1.8553486492715132</v>
      </c>
    </row>
    <row r="5699" spans="1:28" ht="29" hidden="1" x14ac:dyDescent="0.35">
      <c r="A5699" s="9" t="s">
        <v>2611</v>
      </c>
      <c r="B5699" s="9">
        <v>3</v>
      </c>
      <c r="C5699" s="9">
        <v>2</v>
      </c>
      <c r="D5699" s="5">
        <v>3</v>
      </c>
      <c r="E5699" s="5">
        <v>43750</v>
      </c>
      <c r="F5699" s="5">
        <v>4</v>
      </c>
      <c r="G5699" s="9" t="s">
        <v>3456</v>
      </c>
      <c r="H5699" s="5">
        <v>1</v>
      </c>
      <c r="I5699" s="5">
        <v>4</v>
      </c>
      <c r="J5699" s="5">
        <v>1</v>
      </c>
      <c r="K5699" s="5">
        <v>214.52859999999998</v>
      </c>
      <c r="L5699" s="5">
        <v>5.0750000000000002</v>
      </c>
      <c r="M5699" s="5">
        <v>4</v>
      </c>
      <c r="N5699" s="5">
        <v>0</v>
      </c>
      <c r="O5699" s="13">
        <v>43762</v>
      </c>
      <c r="P5699" s="5" t="s">
        <v>1332</v>
      </c>
      <c r="Q5699" s="5" t="s">
        <v>1333</v>
      </c>
      <c r="R5699" s="5">
        <v>5</v>
      </c>
      <c r="S5699" s="10">
        <v>3.4566270525265401</v>
      </c>
      <c r="T5699" s="10">
        <v>6.9531000000000001</v>
      </c>
      <c r="U5699" s="10">
        <v>12</v>
      </c>
      <c r="V5699" s="10">
        <v>2.0115273919753061</v>
      </c>
      <c r="W5699" s="7">
        <f>Sheet1!J5699*Sheet2!E$2+CEILING(((Sheet1!K5699-MIN(K:K))/(MAX(K:K)-MIN(K:K))*5),1)*Sheet2!E$3+CEILING(((Sheet1!L5699-MIN(L:L))/(MAX(L:L)-MIN(L:L))*5),1)*Sheet2!E$4+Sheet1!D5699*Sheet2!E$5</f>
        <v>0.7825090601325484</v>
      </c>
      <c r="X5699" s="7">
        <f>CEILING(((Sheet1!S5699-MIN(S:S))/(MAX(S:S)-MIN(S:S))*5),1)*Sheet2!E$6+CEILING(((Sheet1!T5699-MIN(T:T))/(MAX(T:T)-MIN(T:T))*5),1)*Sheet2!E$7+CEILING(((Sheet1!V5699-MIN(V:V))/(MAX(V:V)-MIN(V:V))*5),1)*Sheet2!E$8</f>
        <v>0.25202436024272301</v>
      </c>
      <c r="Y5699" s="7">
        <f>CEILING(((Sheet1!U5699-MIN(U:U))/(MAX(U:U)-MIN(U:U))*5),1)*Sheet2!E$9</f>
        <v>0.49522207420747399</v>
      </c>
      <c r="Z5699" s="7">
        <f>CEILING(((Sheet1!H5699-MIN(H:H))/(MAX(H:H)-MIN(H:H))*5),1)*Sheet2!E$10+I5699*Sheet2!E$11+F5699*Sheet2!E$12+CEILING(((Sheet1!N5699-MIN(N:N))/(MAX(N:N)-MIN(N:N))*5),1)*Sheet2!E$13</f>
        <v>0.19934470861941261</v>
      </c>
      <c r="AA5699" s="7">
        <f>B5699*Sheet2!E$14+C5699*Sheet2!E$15+M5699*Sheet2!E$16+R5699*Sheet2!E$17</f>
        <v>0.12624844606935506</v>
      </c>
      <c r="AB5699" s="7">
        <f t="shared" ref="AB5699:AB5762" si="102">SUM(W5699:AA5699)</f>
        <v>1.8553486492715132</v>
      </c>
    </row>
    <row r="5700" spans="1:28" ht="29" hidden="1" x14ac:dyDescent="0.35">
      <c r="A5700" s="9" t="s">
        <v>2611</v>
      </c>
      <c r="B5700" s="9">
        <v>3</v>
      </c>
      <c r="C5700" s="9">
        <v>2</v>
      </c>
      <c r="D5700" s="5">
        <v>3</v>
      </c>
      <c r="E5700" s="5">
        <v>43750</v>
      </c>
      <c r="F5700" s="5">
        <v>4</v>
      </c>
      <c r="G5700" s="9" t="s">
        <v>3456</v>
      </c>
      <c r="H5700" s="5">
        <v>1</v>
      </c>
      <c r="I5700" s="5">
        <v>4</v>
      </c>
      <c r="J5700" s="5">
        <v>1</v>
      </c>
      <c r="K5700" s="5">
        <v>214.52859999999998</v>
      </c>
      <c r="L5700" s="5">
        <v>5.0750000000000002</v>
      </c>
      <c r="M5700" s="5">
        <v>4</v>
      </c>
      <c r="N5700" s="5">
        <v>0</v>
      </c>
      <c r="O5700" s="13">
        <v>43762</v>
      </c>
      <c r="P5700" s="5" t="s">
        <v>1332</v>
      </c>
      <c r="Q5700" s="5" t="s">
        <v>1333</v>
      </c>
      <c r="R5700" s="5">
        <v>5</v>
      </c>
      <c r="S5700" s="10">
        <v>26.148090356527302</v>
      </c>
      <c r="T5700" s="10">
        <v>52.5976</v>
      </c>
      <c r="U5700" s="10">
        <v>12</v>
      </c>
      <c r="V5700" s="10">
        <v>2.0115273919753056</v>
      </c>
      <c r="W5700" s="7">
        <f>Sheet1!J5700*Sheet2!E$2+CEILING(((Sheet1!K5700-MIN(K:K))/(MAX(K:K)-MIN(K:K))*5),1)*Sheet2!E$3+CEILING(((Sheet1!L5700-MIN(L:L))/(MAX(L:L)-MIN(L:L))*5),1)*Sheet2!E$4+Sheet1!D5700*Sheet2!E$5</f>
        <v>0.7825090601325484</v>
      </c>
      <c r="X5700" s="7">
        <f>CEILING(((Sheet1!S5700-MIN(S:S))/(MAX(S:S)-MIN(S:S))*5),1)*Sheet2!E$6+CEILING(((Sheet1!T5700-MIN(T:T))/(MAX(T:T)-MIN(T:T))*5),1)*Sheet2!E$7+CEILING(((Sheet1!V5700-MIN(V:V))/(MAX(V:V)-MIN(V:V))*5),1)*Sheet2!E$8</f>
        <v>0.25202436024272301</v>
      </c>
      <c r="Y5700" s="7">
        <f>CEILING(((Sheet1!U5700-MIN(U:U))/(MAX(U:U)-MIN(U:U))*5),1)*Sheet2!E$9</f>
        <v>0.49522207420747399</v>
      </c>
      <c r="Z5700" s="7">
        <f>CEILING(((Sheet1!H5700-MIN(H:H))/(MAX(H:H)-MIN(H:H))*5),1)*Sheet2!E$10+I5700*Sheet2!E$11+F5700*Sheet2!E$12+CEILING(((Sheet1!N5700-MIN(N:N))/(MAX(N:N)-MIN(N:N))*5),1)*Sheet2!E$13</f>
        <v>0.19934470861941261</v>
      </c>
      <c r="AA5700" s="7">
        <f>B5700*Sheet2!E$14+C5700*Sheet2!E$15+M5700*Sheet2!E$16+R5700*Sheet2!E$17</f>
        <v>0.12624844606935506</v>
      </c>
      <c r="AB5700" s="7">
        <f t="shared" si="102"/>
        <v>1.8553486492715132</v>
      </c>
    </row>
    <row r="5701" spans="1:28" ht="29" hidden="1" x14ac:dyDescent="0.35">
      <c r="A5701" s="9" t="s">
        <v>2611</v>
      </c>
      <c r="B5701" s="9">
        <v>3</v>
      </c>
      <c r="C5701" s="9">
        <v>2</v>
      </c>
      <c r="D5701" s="5">
        <v>3</v>
      </c>
      <c r="E5701" s="5">
        <v>43750</v>
      </c>
      <c r="F5701" s="5">
        <v>4</v>
      </c>
      <c r="G5701" s="9" t="s">
        <v>3456</v>
      </c>
      <c r="H5701" s="5">
        <v>1</v>
      </c>
      <c r="I5701" s="5">
        <v>4</v>
      </c>
      <c r="J5701" s="5">
        <v>1</v>
      </c>
      <c r="K5701" s="5">
        <v>218.7704</v>
      </c>
      <c r="L5701" s="5">
        <v>5.0750000000000002</v>
      </c>
      <c r="M5701" s="5">
        <v>4</v>
      </c>
      <c r="N5701" s="5">
        <v>0</v>
      </c>
      <c r="O5701" s="13">
        <v>43762</v>
      </c>
      <c r="P5701" s="5" t="s">
        <v>1332</v>
      </c>
      <c r="Q5701" s="5" t="s">
        <v>1333</v>
      </c>
      <c r="R5701" s="5">
        <v>5</v>
      </c>
      <c r="S5701" s="10">
        <v>17.877528803411</v>
      </c>
      <c r="T5701" s="10">
        <v>35.534999999999997</v>
      </c>
      <c r="U5701" s="10">
        <v>12</v>
      </c>
      <c r="V5701" s="10">
        <v>1.9876908263305375</v>
      </c>
      <c r="W5701" s="7">
        <f>Sheet1!J5701*Sheet2!E$2+CEILING(((Sheet1!K5701-MIN(K:K))/(MAX(K:K)-MIN(K:K))*5),1)*Sheet2!E$3+CEILING(((Sheet1!L5701-MIN(L:L))/(MAX(L:L)-MIN(L:L))*5),1)*Sheet2!E$4+Sheet1!D5701*Sheet2!E$5</f>
        <v>0.7825090601325484</v>
      </c>
      <c r="X5701" s="7">
        <f>CEILING(((Sheet1!S5701-MIN(S:S))/(MAX(S:S)-MIN(S:S))*5),1)*Sheet2!E$6+CEILING(((Sheet1!T5701-MIN(T:T))/(MAX(T:T)-MIN(T:T))*5),1)*Sheet2!E$7+CEILING(((Sheet1!V5701-MIN(V:V))/(MAX(V:V)-MIN(V:V))*5),1)*Sheet2!E$8</f>
        <v>0.25202436024272301</v>
      </c>
      <c r="Y5701" s="7">
        <f>CEILING(((Sheet1!U5701-MIN(U:U))/(MAX(U:U)-MIN(U:U))*5),1)*Sheet2!E$9</f>
        <v>0.49522207420747399</v>
      </c>
      <c r="Z5701" s="7">
        <f>CEILING(((Sheet1!H5701-MIN(H:H))/(MAX(H:H)-MIN(H:H))*5),1)*Sheet2!E$10+I5701*Sheet2!E$11+F5701*Sheet2!E$12+CEILING(((Sheet1!N5701-MIN(N:N))/(MAX(N:N)-MIN(N:N))*5),1)*Sheet2!E$13</f>
        <v>0.19934470861941261</v>
      </c>
      <c r="AA5701" s="7">
        <f>B5701*Sheet2!E$14+C5701*Sheet2!E$15+M5701*Sheet2!E$16+R5701*Sheet2!E$17</f>
        <v>0.12624844606935506</v>
      </c>
      <c r="AB5701" s="7">
        <f t="shared" si="102"/>
        <v>1.8553486492715132</v>
      </c>
    </row>
    <row r="5702" spans="1:28" ht="29" hidden="1" x14ac:dyDescent="0.35">
      <c r="A5702" s="9" t="s">
        <v>2611</v>
      </c>
      <c r="B5702" s="9">
        <v>3</v>
      </c>
      <c r="C5702" s="9">
        <v>2</v>
      </c>
      <c r="D5702" s="5">
        <v>3</v>
      </c>
      <c r="E5702" s="5">
        <v>43750</v>
      </c>
      <c r="F5702" s="5">
        <v>4</v>
      </c>
      <c r="G5702" s="9" t="s">
        <v>3456</v>
      </c>
      <c r="H5702" s="5">
        <v>1</v>
      </c>
      <c r="I5702" s="5">
        <v>4</v>
      </c>
      <c r="J5702" s="5">
        <v>1</v>
      </c>
      <c r="K5702" s="5">
        <v>227.25400000000002</v>
      </c>
      <c r="L5702" s="5">
        <v>5.0750000000000002</v>
      </c>
      <c r="M5702" s="5">
        <v>4</v>
      </c>
      <c r="N5702" s="5">
        <v>0</v>
      </c>
      <c r="O5702" s="13">
        <v>43762</v>
      </c>
      <c r="P5702" s="5" t="s">
        <v>1332</v>
      </c>
      <c r="Q5702" s="5" t="s">
        <v>1333</v>
      </c>
      <c r="R5702" s="5">
        <v>5</v>
      </c>
      <c r="S5702" s="10">
        <v>31.186065499410301</v>
      </c>
      <c r="T5702" s="10">
        <v>61.219700000000003</v>
      </c>
      <c r="U5702" s="10">
        <v>12</v>
      </c>
      <c r="V5702" s="10">
        <v>1.9630466049382731</v>
      </c>
      <c r="W5702" s="7">
        <f>Sheet1!J5702*Sheet2!E$2+CEILING(((Sheet1!K5702-MIN(K:K))/(MAX(K:K)-MIN(K:K))*5),1)*Sheet2!E$3+CEILING(((Sheet1!L5702-MIN(L:L))/(MAX(L:L)-MIN(L:L))*5),1)*Sheet2!E$4+Sheet1!D5702*Sheet2!E$5</f>
        <v>0.7825090601325484</v>
      </c>
      <c r="X5702" s="7">
        <f>CEILING(((Sheet1!S5702-MIN(S:S))/(MAX(S:S)-MIN(S:S))*5),1)*Sheet2!E$6+CEILING(((Sheet1!T5702-MIN(T:T))/(MAX(T:T)-MIN(T:T))*5),1)*Sheet2!E$7+CEILING(((Sheet1!V5702-MIN(V:V))/(MAX(V:V)-MIN(V:V))*5),1)*Sheet2!E$8</f>
        <v>0.25202436024272301</v>
      </c>
      <c r="Y5702" s="7">
        <f>CEILING(((Sheet1!U5702-MIN(U:U))/(MAX(U:U)-MIN(U:U))*5),1)*Sheet2!E$9</f>
        <v>0.49522207420747399</v>
      </c>
      <c r="Z5702" s="7">
        <f>CEILING(((Sheet1!H5702-MIN(H:H))/(MAX(H:H)-MIN(H:H))*5),1)*Sheet2!E$10+I5702*Sheet2!E$11+F5702*Sheet2!E$12+CEILING(((Sheet1!N5702-MIN(N:N))/(MAX(N:N)-MIN(N:N))*5),1)*Sheet2!E$13</f>
        <v>0.19934470861941261</v>
      </c>
      <c r="AA5702" s="7">
        <f>B5702*Sheet2!E$14+C5702*Sheet2!E$15+M5702*Sheet2!E$16+R5702*Sheet2!E$17</f>
        <v>0.12624844606935506</v>
      </c>
      <c r="AB5702" s="7">
        <f t="shared" si="102"/>
        <v>1.8553486492715132</v>
      </c>
    </row>
    <row r="5703" spans="1:28" ht="29" hidden="1" x14ac:dyDescent="0.35">
      <c r="A5703" s="9" t="s">
        <v>2611</v>
      </c>
      <c r="B5703" s="9">
        <v>3</v>
      </c>
      <c r="C5703" s="9">
        <v>2</v>
      </c>
      <c r="D5703" s="5">
        <v>3</v>
      </c>
      <c r="E5703" s="5">
        <v>43750</v>
      </c>
      <c r="F5703" s="5">
        <v>4</v>
      </c>
      <c r="G5703" s="9" t="s">
        <v>3456</v>
      </c>
      <c r="H5703" s="5">
        <v>1</v>
      </c>
      <c r="I5703" s="5">
        <v>4</v>
      </c>
      <c r="J5703" s="5">
        <v>1</v>
      </c>
      <c r="K5703" s="5">
        <v>227.25400000000002</v>
      </c>
      <c r="L5703" s="5">
        <v>5.0750000000000002</v>
      </c>
      <c r="M5703" s="5">
        <v>4</v>
      </c>
      <c r="N5703" s="5">
        <v>0</v>
      </c>
      <c r="O5703" s="13">
        <v>43762</v>
      </c>
      <c r="P5703" s="5" t="s">
        <v>1332</v>
      </c>
      <c r="Q5703" s="5" t="s">
        <v>1333</v>
      </c>
      <c r="R5703" s="5">
        <v>5</v>
      </c>
      <c r="S5703" s="10">
        <v>6.6722307901660196</v>
      </c>
      <c r="T5703" s="10">
        <v>13.097899999999999</v>
      </c>
      <c r="U5703" s="10">
        <v>12</v>
      </c>
      <c r="V5703" s="10">
        <v>1.9630466049382707</v>
      </c>
      <c r="W5703" s="7">
        <f>Sheet1!J5703*Sheet2!E$2+CEILING(((Sheet1!K5703-MIN(K:K))/(MAX(K:K)-MIN(K:K))*5),1)*Sheet2!E$3+CEILING(((Sheet1!L5703-MIN(L:L))/(MAX(L:L)-MIN(L:L))*5),1)*Sheet2!E$4+Sheet1!D5703*Sheet2!E$5</f>
        <v>0.7825090601325484</v>
      </c>
      <c r="X5703" s="7">
        <f>CEILING(((Sheet1!S5703-MIN(S:S))/(MAX(S:S)-MIN(S:S))*5),1)*Sheet2!E$6+CEILING(((Sheet1!T5703-MIN(T:T))/(MAX(T:T)-MIN(T:T))*5),1)*Sheet2!E$7+CEILING(((Sheet1!V5703-MIN(V:V))/(MAX(V:V)-MIN(V:V))*5),1)*Sheet2!E$8</f>
        <v>0.25202436024272301</v>
      </c>
      <c r="Y5703" s="7">
        <f>CEILING(((Sheet1!U5703-MIN(U:U))/(MAX(U:U)-MIN(U:U))*5),1)*Sheet2!E$9</f>
        <v>0.49522207420747399</v>
      </c>
      <c r="Z5703" s="7">
        <f>CEILING(((Sheet1!H5703-MIN(H:H))/(MAX(H:H)-MIN(H:H))*5),1)*Sheet2!E$10+I5703*Sheet2!E$11+F5703*Sheet2!E$12+CEILING(((Sheet1!N5703-MIN(N:N))/(MAX(N:N)-MIN(N:N))*5),1)*Sheet2!E$13</f>
        <v>0.19934470861941261</v>
      </c>
      <c r="AA5703" s="7">
        <f>B5703*Sheet2!E$14+C5703*Sheet2!E$15+M5703*Sheet2!E$16+R5703*Sheet2!E$17</f>
        <v>0.12624844606935506</v>
      </c>
      <c r="AB5703" s="7">
        <f t="shared" si="102"/>
        <v>1.8553486492715132</v>
      </c>
    </row>
    <row r="5704" spans="1:28" ht="29" hidden="1" x14ac:dyDescent="0.35">
      <c r="A5704" s="9" t="s">
        <v>2611</v>
      </c>
      <c r="B5704" s="9">
        <v>3</v>
      </c>
      <c r="C5704" s="9">
        <v>2</v>
      </c>
      <c r="D5704" s="5">
        <v>3</v>
      </c>
      <c r="E5704" s="5">
        <v>43750</v>
      </c>
      <c r="F5704" s="5">
        <v>4</v>
      </c>
      <c r="G5704" s="9" t="s">
        <v>3456</v>
      </c>
      <c r="H5704" s="5">
        <v>1</v>
      </c>
      <c r="I5704" s="5">
        <v>4</v>
      </c>
      <c r="J5704" s="5">
        <v>1</v>
      </c>
      <c r="K5704" s="5">
        <v>231.49579999999997</v>
      </c>
      <c r="L5704" s="5">
        <v>5.0750000000000002</v>
      </c>
      <c r="M5704" s="5">
        <v>4</v>
      </c>
      <c r="N5704" s="5">
        <v>0</v>
      </c>
      <c r="O5704" s="13">
        <v>43762</v>
      </c>
      <c r="P5704" s="5" t="s">
        <v>1332</v>
      </c>
      <c r="Q5704" s="5" t="s">
        <v>1333</v>
      </c>
      <c r="R5704" s="5">
        <v>5</v>
      </c>
      <c r="S5704" s="10">
        <v>1.0259276059149101</v>
      </c>
      <c r="T5704" s="10">
        <v>1.9967999999999999</v>
      </c>
      <c r="U5704" s="10">
        <v>12</v>
      </c>
      <c r="V5704" s="10">
        <v>1.9463361629881062</v>
      </c>
      <c r="W5704" s="7">
        <f>Sheet1!J5704*Sheet2!E$2+CEILING(((Sheet1!K5704-MIN(K:K))/(MAX(K:K)-MIN(K:K))*5),1)*Sheet2!E$3+CEILING(((Sheet1!L5704-MIN(L:L))/(MAX(L:L)-MIN(L:L))*5),1)*Sheet2!E$4+Sheet1!D5704*Sheet2!E$5</f>
        <v>0.7825090601325484</v>
      </c>
      <c r="X5704" s="7">
        <f>CEILING(((Sheet1!S5704-MIN(S:S))/(MAX(S:S)-MIN(S:S))*5),1)*Sheet2!E$6+CEILING(((Sheet1!T5704-MIN(T:T))/(MAX(T:T)-MIN(T:T))*5),1)*Sheet2!E$7+CEILING(((Sheet1!V5704-MIN(V:V))/(MAX(V:V)-MIN(V:V))*5),1)*Sheet2!E$8</f>
        <v>0.25202436024272301</v>
      </c>
      <c r="Y5704" s="7">
        <f>CEILING(((Sheet1!U5704-MIN(U:U))/(MAX(U:U)-MIN(U:U))*5),1)*Sheet2!E$9</f>
        <v>0.49522207420747399</v>
      </c>
      <c r="Z5704" s="7">
        <f>CEILING(((Sheet1!H5704-MIN(H:H))/(MAX(H:H)-MIN(H:H))*5),1)*Sheet2!E$10+I5704*Sheet2!E$11+F5704*Sheet2!E$12+CEILING(((Sheet1!N5704-MIN(N:N))/(MAX(N:N)-MIN(N:N))*5),1)*Sheet2!E$13</f>
        <v>0.19934470861941261</v>
      </c>
      <c r="AA5704" s="7">
        <f>B5704*Sheet2!E$14+C5704*Sheet2!E$15+M5704*Sheet2!E$16+R5704*Sheet2!E$17</f>
        <v>0.12624844606935506</v>
      </c>
      <c r="AB5704" s="7">
        <f t="shared" si="102"/>
        <v>1.8553486492715132</v>
      </c>
    </row>
    <row r="5705" spans="1:28" ht="29" hidden="1" x14ac:dyDescent="0.35">
      <c r="A5705" s="9" t="s">
        <v>2611</v>
      </c>
      <c r="B5705" s="9">
        <v>3</v>
      </c>
      <c r="C5705" s="9">
        <v>2</v>
      </c>
      <c r="D5705" s="5">
        <v>3</v>
      </c>
      <c r="E5705" s="5">
        <v>43750</v>
      </c>
      <c r="F5705" s="5">
        <v>4</v>
      </c>
      <c r="G5705" s="9" t="s">
        <v>3456</v>
      </c>
      <c r="H5705" s="5">
        <v>1</v>
      </c>
      <c r="I5705" s="5">
        <v>4</v>
      </c>
      <c r="J5705" s="5">
        <v>1</v>
      </c>
      <c r="K5705" s="5">
        <v>210.2868</v>
      </c>
      <c r="L5705" s="5">
        <v>5.0750000000000002</v>
      </c>
      <c r="M5705" s="5">
        <v>4</v>
      </c>
      <c r="N5705" s="5">
        <v>0</v>
      </c>
      <c r="O5705" s="13">
        <v>43762</v>
      </c>
      <c r="P5705" s="5" t="s">
        <v>1332</v>
      </c>
      <c r="Q5705" s="5" t="s">
        <v>1333</v>
      </c>
      <c r="R5705" s="5">
        <v>5</v>
      </c>
      <c r="S5705" s="10">
        <v>8.3002812301551305</v>
      </c>
      <c r="T5705" s="10">
        <v>16.930299999999999</v>
      </c>
      <c r="U5705" s="10">
        <v>12</v>
      </c>
      <c r="V5705" s="10">
        <v>2.0397260683760683</v>
      </c>
      <c r="W5705" s="7">
        <f>Sheet1!J5705*Sheet2!E$2+CEILING(((Sheet1!K5705-MIN(K:K))/(MAX(K:K)-MIN(K:K))*5),1)*Sheet2!E$3+CEILING(((Sheet1!L5705-MIN(L:L))/(MAX(L:L)-MIN(L:L))*5),1)*Sheet2!E$4+Sheet1!D5705*Sheet2!E$5</f>
        <v>0.7825090601325484</v>
      </c>
      <c r="X5705" s="7">
        <f>CEILING(((Sheet1!S5705-MIN(S:S))/(MAX(S:S)-MIN(S:S))*5),1)*Sheet2!E$6+CEILING(((Sheet1!T5705-MIN(T:T))/(MAX(T:T)-MIN(T:T))*5),1)*Sheet2!E$7+CEILING(((Sheet1!V5705-MIN(V:V))/(MAX(V:V)-MIN(V:V))*5),1)*Sheet2!E$8</f>
        <v>0.25202436024272301</v>
      </c>
      <c r="Y5705" s="7">
        <f>CEILING(((Sheet1!U5705-MIN(U:U))/(MAX(U:U)-MIN(U:U))*5),1)*Sheet2!E$9</f>
        <v>0.49522207420747399</v>
      </c>
      <c r="Z5705" s="7">
        <f>CEILING(((Sheet1!H5705-MIN(H:H))/(MAX(H:H)-MIN(H:H))*5),1)*Sheet2!E$10+I5705*Sheet2!E$11+F5705*Sheet2!E$12+CEILING(((Sheet1!N5705-MIN(N:N))/(MAX(N:N)-MIN(N:N))*5),1)*Sheet2!E$13</f>
        <v>0.19934470861941261</v>
      </c>
      <c r="AA5705" s="7">
        <f>B5705*Sheet2!E$14+C5705*Sheet2!E$15+M5705*Sheet2!E$16+R5705*Sheet2!E$17</f>
        <v>0.12624844606935506</v>
      </c>
      <c r="AB5705" s="7">
        <f t="shared" si="102"/>
        <v>1.8553486492715132</v>
      </c>
    </row>
    <row r="5706" spans="1:28" ht="29" hidden="1" x14ac:dyDescent="0.35">
      <c r="A5706" s="9" t="s">
        <v>2611</v>
      </c>
      <c r="B5706" s="9">
        <v>3</v>
      </c>
      <c r="C5706" s="9">
        <v>2</v>
      </c>
      <c r="D5706" s="5">
        <v>3</v>
      </c>
      <c r="E5706" s="5">
        <v>43750</v>
      </c>
      <c r="F5706" s="5">
        <v>4</v>
      </c>
      <c r="G5706" s="9" t="s">
        <v>3456</v>
      </c>
      <c r="H5706" s="5">
        <v>1</v>
      </c>
      <c r="I5706" s="5">
        <v>4</v>
      </c>
      <c r="J5706" s="5">
        <v>1</v>
      </c>
      <c r="K5706" s="5">
        <v>210.2868</v>
      </c>
      <c r="L5706" s="5">
        <v>5.0750000000000002</v>
      </c>
      <c r="M5706" s="5">
        <v>4</v>
      </c>
      <c r="N5706" s="5">
        <v>0</v>
      </c>
      <c r="O5706" s="13">
        <v>43762</v>
      </c>
      <c r="P5706" s="5" t="s">
        <v>1332</v>
      </c>
      <c r="Q5706" s="5" t="s">
        <v>1333</v>
      </c>
      <c r="R5706" s="5">
        <v>5</v>
      </c>
      <c r="S5706" s="10">
        <v>11.1448788895945</v>
      </c>
      <c r="T5706" s="10">
        <v>22.732500000000002</v>
      </c>
      <c r="U5706" s="10">
        <v>12</v>
      </c>
      <c r="V5706" s="10">
        <v>2.0397260683760656</v>
      </c>
      <c r="W5706" s="7">
        <f>Sheet1!J5706*Sheet2!E$2+CEILING(((Sheet1!K5706-MIN(K:K))/(MAX(K:K)-MIN(K:K))*5),1)*Sheet2!E$3+CEILING(((Sheet1!L5706-MIN(L:L))/(MAX(L:L)-MIN(L:L))*5),1)*Sheet2!E$4+Sheet1!D5706*Sheet2!E$5</f>
        <v>0.7825090601325484</v>
      </c>
      <c r="X5706" s="7">
        <f>CEILING(((Sheet1!S5706-MIN(S:S))/(MAX(S:S)-MIN(S:S))*5),1)*Sheet2!E$6+CEILING(((Sheet1!T5706-MIN(T:T))/(MAX(T:T)-MIN(T:T))*5),1)*Sheet2!E$7+CEILING(((Sheet1!V5706-MIN(V:V))/(MAX(V:V)-MIN(V:V))*5),1)*Sheet2!E$8</f>
        <v>0.25202436024272301</v>
      </c>
      <c r="Y5706" s="7">
        <f>CEILING(((Sheet1!U5706-MIN(U:U))/(MAX(U:U)-MIN(U:U))*5),1)*Sheet2!E$9</f>
        <v>0.49522207420747399</v>
      </c>
      <c r="Z5706" s="7">
        <f>CEILING(((Sheet1!H5706-MIN(H:H))/(MAX(H:H)-MIN(H:H))*5),1)*Sheet2!E$10+I5706*Sheet2!E$11+F5706*Sheet2!E$12+CEILING(((Sheet1!N5706-MIN(N:N))/(MAX(N:N)-MIN(N:N))*5),1)*Sheet2!E$13</f>
        <v>0.19934470861941261</v>
      </c>
      <c r="AA5706" s="7">
        <f>B5706*Sheet2!E$14+C5706*Sheet2!E$15+M5706*Sheet2!E$16+R5706*Sheet2!E$17</f>
        <v>0.12624844606935506</v>
      </c>
      <c r="AB5706" s="7">
        <f t="shared" si="102"/>
        <v>1.8553486492715132</v>
      </c>
    </row>
    <row r="5707" spans="1:28" ht="29" hidden="1" x14ac:dyDescent="0.35">
      <c r="A5707" s="9" t="s">
        <v>2611</v>
      </c>
      <c r="B5707" s="9">
        <v>3</v>
      </c>
      <c r="C5707" s="9">
        <v>2</v>
      </c>
      <c r="D5707" s="5">
        <v>3</v>
      </c>
      <c r="E5707" s="5">
        <v>43750</v>
      </c>
      <c r="F5707" s="5">
        <v>4</v>
      </c>
      <c r="G5707" s="9" t="s">
        <v>3456</v>
      </c>
      <c r="H5707" s="5">
        <v>1</v>
      </c>
      <c r="I5707" s="5">
        <v>4</v>
      </c>
      <c r="J5707" s="5">
        <v>1</v>
      </c>
      <c r="K5707" s="5">
        <v>214.52859999999998</v>
      </c>
      <c r="L5707" s="5">
        <v>5.0750000000000002</v>
      </c>
      <c r="M5707" s="5">
        <v>4</v>
      </c>
      <c r="N5707" s="5">
        <v>0</v>
      </c>
      <c r="O5707" s="13">
        <v>43762</v>
      </c>
      <c r="P5707" s="5" t="s">
        <v>1332</v>
      </c>
      <c r="Q5707" s="5" t="s">
        <v>1333</v>
      </c>
      <c r="R5707" s="5">
        <v>5</v>
      </c>
      <c r="S5707" s="10">
        <v>13.5678490429103</v>
      </c>
      <c r="T5707" s="10">
        <v>27.292100000000001</v>
      </c>
      <c r="U5707" s="10">
        <v>12</v>
      </c>
      <c r="V5707" s="10">
        <v>2.0115273919753056</v>
      </c>
      <c r="W5707" s="7">
        <f>Sheet1!J5707*Sheet2!E$2+CEILING(((Sheet1!K5707-MIN(K:K))/(MAX(K:K)-MIN(K:K))*5),1)*Sheet2!E$3+CEILING(((Sheet1!L5707-MIN(L:L))/(MAX(L:L)-MIN(L:L))*5),1)*Sheet2!E$4+Sheet1!D5707*Sheet2!E$5</f>
        <v>0.7825090601325484</v>
      </c>
      <c r="X5707" s="7">
        <f>CEILING(((Sheet1!S5707-MIN(S:S))/(MAX(S:S)-MIN(S:S))*5),1)*Sheet2!E$6+CEILING(((Sheet1!T5707-MIN(T:T))/(MAX(T:T)-MIN(T:T))*5),1)*Sheet2!E$7+CEILING(((Sheet1!V5707-MIN(V:V))/(MAX(V:V)-MIN(V:V))*5),1)*Sheet2!E$8</f>
        <v>0.25202436024272301</v>
      </c>
      <c r="Y5707" s="7">
        <f>CEILING(((Sheet1!U5707-MIN(U:U))/(MAX(U:U)-MIN(U:U))*5),1)*Sheet2!E$9</f>
        <v>0.49522207420747399</v>
      </c>
      <c r="Z5707" s="7">
        <f>CEILING(((Sheet1!H5707-MIN(H:H))/(MAX(H:H)-MIN(H:H))*5),1)*Sheet2!E$10+I5707*Sheet2!E$11+F5707*Sheet2!E$12+CEILING(((Sheet1!N5707-MIN(N:N))/(MAX(N:N)-MIN(N:N))*5),1)*Sheet2!E$13</f>
        <v>0.19934470861941261</v>
      </c>
      <c r="AA5707" s="7">
        <f>B5707*Sheet2!E$14+C5707*Sheet2!E$15+M5707*Sheet2!E$16+R5707*Sheet2!E$17</f>
        <v>0.12624844606935506</v>
      </c>
      <c r="AB5707" s="7">
        <f t="shared" si="102"/>
        <v>1.8553486492715132</v>
      </c>
    </row>
    <row r="5708" spans="1:28" ht="29" hidden="1" x14ac:dyDescent="0.35">
      <c r="A5708" s="9" t="s">
        <v>2611</v>
      </c>
      <c r="B5708" s="9">
        <v>3</v>
      </c>
      <c r="C5708" s="9">
        <v>2</v>
      </c>
      <c r="D5708" s="5">
        <v>3</v>
      </c>
      <c r="E5708" s="5">
        <v>43750</v>
      </c>
      <c r="F5708" s="5">
        <v>4</v>
      </c>
      <c r="G5708" s="9" t="s">
        <v>3456</v>
      </c>
      <c r="H5708" s="5">
        <v>1</v>
      </c>
      <c r="I5708" s="5">
        <v>4</v>
      </c>
      <c r="J5708" s="5">
        <v>1</v>
      </c>
      <c r="K5708" s="5">
        <v>214.52859999999998</v>
      </c>
      <c r="L5708" s="5">
        <v>5.0750000000000002</v>
      </c>
      <c r="M5708" s="5">
        <v>4</v>
      </c>
      <c r="N5708" s="5">
        <v>0</v>
      </c>
      <c r="O5708" s="13">
        <v>43762</v>
      </c>
      <c r="P5708" s="5" t="s">
        <v>1332</v>
      </c>
      <c r="Q5708" s="5" t="s">
        <v>1333</v>
      </c>
      <c r="R5708" s="5">
        <v>5</v>
      </c>
      <c r="S5708" s="10">
        <v>10.652054794520501</v>
      </c>
      <c r="T5708" s="10">
        <v>21.4269</v>
      </c>
      <c r="U5708" s="10">
        <v>12</v>
      </c>
      <c r="V5708" s="10">
        <v>2.0115273919753176</v>
      </c>
      <c r="W5708" s="7">
        <f>Sheet1!J5708*Sheet2!E$2+CEILING(((Sheet1!K5708-MIN(K:K))/(MAX(K:K)-MIN(K:K))*5),1)*Sheet2!E$3+CEILING(((Sheet1!L5708-MIN(L:L))/(MAX(L:L)-MIN(L:L))*5),1)*Sheet2!E$4+Sheet1!D5708*Sheet2!E$5</f>
        <v>0.7825090601325484</v>
      </c>
      <c r="X5708" s="7">
        <f>CEILING(((Sheet1!S5708-MIN(S:S))/(MAX(S:S)-MIN(S:S))*5),1)*Sheet2!E$6+CEILING(((Sheet1!T5708-MIN(T:T))/(MAX(T:T)-MIN(T:T))*5),1)*Sheet2!E$7+CEILING(((Sheet1!V5708-MIN(V:V))/(MAX(V:V)-MIN(V:V))*5),1)*Sheet2!E$8</f>
        <v>0.25202436024272301</v>
      </c>
      <c r="Y5708" s="7">
        <f>CEILING(((Sheet1!U5708-MIN(U:U))/(MAX(U:U)-MIN(U:U))*5),1)*Sheet2!E$9</f>
        <v>0.49522207420747399</v>
      </c>
      <c r="Z5708" s="7">
        <f>CEILING(((Sheet1!H5708-MIN(H:H))/(MAX(H:H)-MIN(H:H))*5),1)*Sheet2!E$10+I5708*Sheet2!E$11+F5708*Sheet2!E$12+CEILING(((Sheet1!N5708-MIN(N:N))/(MAX(N:N)-MIN(N:N))*5),1)*Sheet2!E$13</f>
        <v>0.19934470861941261</v>
      </c>
      <c r="AA5708" s="7">
        <f>B5708*Sheet2!E$14+C5708*Sheet2!E$15+M5708*Sheet2!E$16+R5708*Sheet2!E$17</f>
        <v>0.12624844606935506</v>
      </c>
      <c r="AB5708" s="7">
        <f t="shared" si="102"/>
        <v>1.8553486492715132</v>
      </c>
    </row>
    <row r="5709" spans="1:28" ht="29" hidden="1" x14ac:dyDescent="0.35">
      <c r="A5709" s="9" t="s">
        <v>2611</v>
      </c>
      <c r="B5709" s="9">
        <v>3</v>
      </c>
      <c r="C5709" s="9">
        <v>2</v>
      </c>
      <c r="D5709" s="5">
        <v>3</v>
      </c>
      <c r="E5709" s="5">
        <v>43750</v>
      </c>
      <c r="F5709" s="5">
        <v>4</v>
      </c>
      <c r="G5709" s="9" t="s">
        <v>3456</v>
      </c>
      <c r="H5709" s="5">
        <v>1</v>
      </c>
      <c r="I5709" s="5">
        <v>4</v>
      </c>
      <c r="J5709" s="5">
        <v>1</v>
      </c>
      <c r="K5709" s="5">
        <v>218.7704</v>
      </c>
      <c r="L5709" s="5">
        <v>5.0750000000000002</v>
      </c>
      <c r="M5709" s="5">
        <v>4</v>
      </c>
      <c r="N5709" s="5">
        <v>0</v>
      </c>
      <c r="O5709" s="13">
        <v>43762</v>
      </c>
      <c r="P5709" s="5" t="s">
        <v>1332</v>
      </c>
      <c r="Q5709" s="5" t="s">
        <v>1333</v>
      </c>
      <c r="R5709" s="5">
        <v>5</v>
      </c>
      <c r="S5709" s="10">
        <v>4.2750612355982902</v>
      </c>
      <c r="T5709" s="10">
        <v>8.4975000000000005</v>
      </c>
      <c r="U5709" s="10">
        <v>12</v>
      </c>
      <c r="V5709" s="10">
        <v>1.9876908263305344</v>
      </c>
      <c r="W5709" s="7">
        <f>Sheet1!J5709*Sheet2!E$2+CEILING(((Sheet1!K5709-MIN(K:K))/(MAX(K:K)-MIN(K:K))*5),1)*Sheet2!E$3+CEILING(((Sheet1!L5709-MIN(L:L))/(MAX(L:L)-MIN(L:L))*5),1)*Sheet2!E$4+Sheet1!D5709*Sheet2!E$5</f>
        <v>0.7825090601325484</v>
      </c>
      <c r="X5709" s="7">
        <f>CEILING(((Sheet1!S5709-MIN(S:S))/(MAX(S:S)-MIN(S:S))*5),1)*Sheet2!E$6+CEILING(((Sheet1!T5709-MIN(T:T))/(MAX(T:T)-MIN(T:T))*5),1)*Sheet2!E$7+CEILING(((Sheet1!V5709-MIN(V:V))/(MAX(V:V)-MIN(V:V))*5),1)*Sheet2!E$8</f>
        <v>0.25202436024272301</v>
      </c>
      <c r="Y5709" s="7">
        <f>CEILING(((Sheet1!U5709-MIN(U:U))/(MAX(U:U)-MIN(U:U))*5),1)*Sheet2!E$9</f>
        <v>0.49522207420747399</v>
      </c>
      <c r="Z5709" s="7">
        <f>CEILING(((Sheet1!H5709-MIN(H:H))/(MAX(H:H)-MIN(H:H))*5),1)*Sheet2!E$10+I5709*Sheet2!E$11+F5709*Sheet2!E$12+CEILING(((Sheet1!N5709-MIN(N:N))/(MAX(N:N)-MIN(N:N))*5),1)*Sheet2!E$13</f>
        <v>0.19934470861941261</v>
      </c>
      <c r="AA5709" s="7">
        <f>B5709*Sheet2!E$14+C5709*Sheet2!E$15+M5709*Sheet2!E$16+R5709*Sheet2!E$17</f>
        <v>0.12624844606935506</v>
      </c>
      <c r="AB5709" s="7">
        <f t="shared" si="102"/>
        <v>1.8553486492715132</v>
      </c>
    </row>
    <row r="5710" spans="1:28" ht="29" hidden="1" x14ac:dyDescent="0.35">
      <c r="A5710" s="9" t="s">
        <v>2611</v>
      </c>
      <c r="B5710" s="9">
        <v>3</v>
      </c>
      <c r="C5710" s="9">
        <v>2</v>
      </c>
      <c r="D5710" s="5">
        <v>3</v>
      </c>
      <c r="E5710" s="5">
        <v>43750</v>
      </c>
      <c r="F5710" s="5">
        <v>4</v>
      </c>
      <c r="G5710" s="9" t="s">
        <v>3456</v>
      </c>
      <c r="H5710" s="5">
        <v>1</v>
      </c>
      <c r="I5710" s="5">
        <v>4</v>
      </c>
      <c r="J5710" s="5">
        <v>1</v>
      </c>
      <c r="K5710" s="5">
        <v>218.7704</v>
      </c>
      <c r="L5710" s="5">
        <v>5.0750000000000002</v>
      </c>
      <c r="M5710" s="5">
        <v>4</v>
      </c>
      <c r="N5710" s="5">
        <v>0</v>
      </c>
      <c r="O5710" s="13">
        <v>43762</v>
      </c>
      <c r="P5710" s="5" t="s">
        <v>1332</v>
      </c>
      <c r="Q5710" s="5" t="s">
        <v>1333</v>
      </c>
      <c r="R5710" s="5">
        <v>5</v>
      </c>
      <c r="S5710" s="10">
        <v>3.26459221627506</v>
      </c>
      <c r="T5710" s="10">
        <v>6.4889999999999999</v>
      </c>
      <c r="U5710" s="10">
        <v>12</v>
      </c>
      <c r="V5710" s="10">
        <v>1.9876908263305328</v>
      </c>
      <c r="W5710" s="7">
        <f>Sheet1!J5710*Sheet2!E$2+CEILING(((Sheet1!K5710-MIN(K:K))/(MAX(K:K)-MIN(K:K))*5),1)*Sheet2!E$3+CEILING(((Sheet1!L5710-MIN(L:L))/(MAX(L:L)-MIN(L:L))*5),1)*Sheet2!E$4+Sheet1!D5710*Sheet2!E$5</f>
        <v>0.7825090601325484</v>
      </c>
      <c r="X5710" s="7">
        <f>CEILING(((Sheet1!S5710-MIN(S:S))/(MAX(S:S)-MIN(S:S))*5),1)*Sheet2!E$6+CEILING(((Sheet1!T5710-MIN(T:T))/(MAX(T:T)-MIN(T:T))*5),1)*Sheet2!E$7+CEILING(((Sheet1!V5710-MIN(V:V))/(MAX(V:V)-MIN(V:V))*5),1)*Sheet2!E$8</f>
        <v>0.25202436024272301</v>
      </c>
      <c r="Y5710" s="7">
        <f>CEILING(((Sheet1!U5710-MIN(U:U))/(MAX(U:U)-MIN(U:U))*5),1)*Sheet2!E$9</f>
        <v>0.49522207420747399</v>
      </c>
      <c r="Z5710" s="7">
        <f>CEILING(((Sheet1!H5710-MIN(H:H))/(MAX(H:H)-MIN(H:H))*5),1)*Sheet2!E$10+I5710*Sheet2!E$11+F5710*Sheet2!E$12+CEILING(((Sheet1!N5710-MIN(N:N))/(MAX(N:N)-MIN(N:N))*5),1)*Sheet2!E$13</f>
        <v>0.19934470861941261</v>
      </c>
      <c r="AA5710" s="7">
        <f>B5710*Sheet2!E$14+C5710*Sheet2!E$15+M5710*Sheet2!E$16+R5710*Sheet2!E$17</f>
        <v>0.12624844606935506</v>
      </c>
      <c r="AB5710" s="7">
        <f t="shared" si="102"/>
        <v>1.8553486492715132</v>
      </c>
    </row>
    <row r="5711" spans="1:28" ht="29" hidden="1" x14ac:dyDescent="0.35">
      <c r="A5711" s="9" t="s">
        <v>2611</v>
      </c>
      <c r="B5711" s="9">
        <v>3</v>
      </c>
      <c r="C5711" s="9">
        <v>2</v>
      </c>
      <c r="D5711" s="5">
        <v>3</v>
      </c>
      <c r="E5711" s="5">
        <v>43750</v>
      </c>
      <c r="F5711" s="5">
        <v>4</v>
      </c>
      <c r="G5711" s="9" t="s">
        <v>3456</v>
      </c>
      <c r="H5711" s="5">
        <v>1</v>
      </c>
      <c r="I5711" s="5">
        <v>4</v>
      </c>
      <c r="J5711" s="5">
        <v>1</v>
      </c>
      <c r="K5711" s="5">
        <v>218.7704</v>
      </c>
      <c r="L5711" s="5">
        <v>5.0750000000000002</v>
      </c>
      <c r="M5711" s="5">
        <v>4</v>
      </c>
      <c r="N5711" s="5">
        <v>0</v>
      </c>
      <c r="O5711" s="13">
        <v>43762</v>
      </c>
      <c r="P5711" s="5" t="s">
        <v>1332</v>
      </c>
      <c r="Q5711" s="5" t="s">
        <v>1333</v>
      </c>
      <c r="R5711" s="5">
        <v>5</v>
      </c>
      <c r="S5711" s="10">
        <v>7.6692007620430003</v>
      </c>
      <c r="T5711" s="10">
        <v>15.244</v>
      </c>
      <c r="U5711" s="10">
        <v>12</v>
      </c>
      <c r="V5711" s="10">
        <v>1.9876908263305324</v>
      </c>
      <c r="W5711" s="7">
        <f>Sheet1!J5711*Sheet2!E$2+CEILING(((Sheet1!K5711-MIN(K:K))/(MAX(K:K)-MIN(K:K))*5),1)*Sheet2!E$3+CEILING(((Sheet1!L5711-MIN(L:L))/(MAX(L:L)-MIN(L:L))*5),1)*Sheet2!E$4+Sheet1!D5711*Sheet2!E$5</f>
        <v>0.7825090601325484</v>
      </c>
      <c r="X5711" s="7">
        <f>CEILING(((Sheet1!S5711-MIN(S:S))/(MAX(S:S)-MIN(S:S))*5),1)*Sheet2!E$6+CEILING(((Sheet1!T5711-MIN(T:T))/(MAX(T:T)-MIN(T:T))*5),1)*Sheet2!E$7+CEILING(((Sheet1!V5711-MIN(V:V))/(MAX(V:V)-MIN(V:V))*5),1)*Sheet2!E$8</f>
        <v>0.25202436024272301</v>
      </c>
      <c r="Y5711" s="7">
        <f>CEILING(((Sheet1!U5711-MIN(U:U))/(MAX(U:U)-MIN(U:U))*5),1)*Sheet2!E$9</f>
        <v>0.49522207420747399</v>
      </c>
      <c r="Z5711" s="7">
        <f>CEILING(((Sheet1!H5711-MIN(H:H))/(MAX(H:H)-MIN(H:H))*5),1)*Sheet2!E$10+I5711*Sheet2!E$11+F5711*Sheet2!E$12+CEILING(((Sheet1!N5711-MIN(N:N))/(MAX(N:N)-MIN(N:N))*5),1)*Sheet2!E$13</f>
        <v>0.19934470861941261</v>
      </c>
      <c r="AA5711" s="7">
        <f>B5711*Sheet2!E$14+C5711*Sheet2!E$15+M5711*Sheet2!E$16+R5711*Sheet2!E$17</f>
        <v>0.12624844606935506</v>
      </c>
      <c r="AB5711" s="7">
        <f t="shared" si="102"/>
        <v>1.8553486492715132</v>
      </c>
    </row>
    <row r="5712" spans="1:28" ht="29" hidden="1" x14ac:dyDescent="0.35">
      <c r="A5712" s="9" t="s">
        <v>2611</v>
      </c>
      <c r="B5712" s="9">
        <v>3</v>
      </c>
      <c r="C5712" s="9">
        <v>2</v>
      </c>
      <c r="D5712" s="5">
        <v>3</v>
      </c>
      <c r="E5712" s="5">
        <v>43750</v>
      </c>
      <c r="F5712" s="5">
        <v>4</v>
      </c>
      <c r="G5712" s="9" t="s">
        <v>3456</v>
      </c>
      <c r="H5712" s="5">
        <v>1</v>
      </c>
      <c r="I5712" s="5">
        <v>4</v>
      </c>
      <c r="J5712" s="5">
        <v>1</v>
      </c>
      <c r="K5712" s="5">
        <v>218.7704</v>
      </c>
      <c r="L5712" s="5">
        <v>5.0750000000000002</v>
      </c>
      <c r="M5712" s="5">
        <v>4</v>
      </c>
      <c r="N5712" s="5">
        <v>0</v>
      </c>
      <c r="O5712" s="13">
        <v>43762</v>
      </c>
      <c r="P5712" s="5" t="s">
        <v>1332</v>
      </c>
      <c r="Q5712" s="5" t="s">
        <v>1333</v>
      </c>
      <c r="R5712" s="5">
        <v>5</v>
      </c>
      <c r="S5712" s="10">
        <v>6.9955547491608501</v>
      </c>
      <c r="T5712" s="10">
        <v>13.821</v>
      </c>
      <c r="U5712" s="10">
        <v>12</v>
      </c>
      <c r="V5712" s="10">
        <v>1.9756832010581997</v>
      </c>
      <c r="W5712" s="7">
        <f>Sheet1!J5712*Sheet2!E$2+CEILING(((Sheet1!K5712-MIN(K:K))/(MAX(K:K)-MIN(K:K))*5),1)*Sheet2!E$3+CEILING(((Sheet1!L5712-MIN(L:L))/(MAX(L:L)-MIN(L:L))*5),1)*Sheet2!E$4+Sheet1!D5712*Sheet2!E$5</f>
        <v>0.7825090601325484</v>
      </c>
      <c r="X5712" s="7">
        <f>CEILING(((Sheet1!S5712-MIN(S:S))/(MAX(S:S)-MIN(S:S))*5),1)*Sheet2!E$6+CEILING(((Sheet1!T5712-MIN(T:T))/(MAX(T:T)-MIN(T:T))*5),1)*Sheet2!E$7+CEILING(((Sheet1!V5712-MIN(V:V))/(MAX(V:V)-MIN(V:V))*5),1)*Sheet2!E$8</f>
        <v>0.25202436024272301</v>
      </c>
      <c r="Y5712" s="7">
        <f>CEILING(((Sheet1!U5712-MIN(U:U))/(MAX(U:U)-MIN(U:U))*5),1)*Sheet2!E$9</f>
        <v>0.49522207420747399</v>
      </c>
      <c r="Z5712" s="7">
        <f>CEILING(((Sheet1!H5712-MIN(H:H))/(MAX(H:H)-MIN(H:H))*5),1)*Sheet2!E$10+I5712*Sheet2!E$11+F5712*Sheet2!E$12+CEILING(((Sheet1!N5712-MIN(N:N))/(MAX(N:N)-MIN(N:N))*5),1)*Sheet2!E$13</f>
        <v>0.19934470861941261</v>
      </c>
      <c r="AA5712" s="7">
        <f>B5712*Sheet2!E$14+C5712*Sheet2!E$15+M5712*Sheet2!E$16+R5712*Sheet2!E$17</f>
        <v>0.12624844606935506</v>
      </c>
      <c r="AB5712" s="7">
        <f t="shared" si="102"/>
        <v>1.8553486492715132</v>
      </c>
    </row>
    <row r="5713" spans="1:28" ht="29" hidden="1" x14ac:dyDescent="0.35">
      <c r="A5713" s="9" t="s">
        <v>2611</v>
      </c>
      <c r="B5713" s="9">
        <v>3</v>
      </c>
      <c r="C5713" s="9">
        <v>2</v>
      </c>
      <c r="D5713" s="5">
        <v>3</v>
      </c>
      <c r="E5713" s="5">
        <v>43750</v>
      </c>
      <c r="F5713" s="5">
        <v>4</v>
      </c>
      <c r="G5713" s="9" t="s">
        <v>3456</v>
      </c>
      <c r="H5713" s="5">
        <v>1</v>
      </c>
      <c r="I5713" s="5">
        <v>4</v>
      </c>
      <c r="J5713" s="5">
        <v>1</v>
      </c>
      <c r="K5713" s="5">
        <v>231.49579999999997</v>
      </c>
      <c r="L5713" s="5">
        <v>5.0750000000000002</v>
      </c>
      <c r="M5713" s="5">
        <v>4</v>
      </c>
      <c r="N5713" s="5">
        <v>0</v>
      </c>
      <c r="O5713" s="13">
        <v>43762</v>
      </c>
      <c r="P5713" s="5" t="s">
        <v>1332</v>
      </c>
      <c r="Q5713" s="5" t="s">
        <v>1333</v>
      </c>
      <c r="R5713" s="5">
        <v>5</v>
      </c>
      <c r="S5713" s="10">
        <v>3.7189875714415299</v>
      </c>
      <c r="T5713" s="10">
        <v>7.2384000000000004</v>
      </c>
      <c r="U5713" s="10">
        <v>12</v>
      </c>
      <c r="V5713" s="10">
        <v>1.9463361629881164</v>
      </c>
      <c r="W5713" s="7">
        <f>Sheet1!J5713*Sheet2!E$2+CEILING(((Sheet1!K5713-MIN(K:K))/(MAX(K:K)-MIN(K:K))*5),1)*Sheet2!E$3+CEILING(((Sheet1!L5713-MIN(L:L))/(MAX(L:L)-MIN(L:L))*5),1)*Sheet2!E$4+Sheet1!D5713*Sheet2!E$5</f>
        <v>0.7825090601325484</v>
      </c>
      <c r="X5713" s="7">
        <f>CEILING(((Sheet1!S5713-MIN(S:S))/(MAX(S:S)-MIN(S:S))*5),1)*Sheet2!E$6+CEILING(((Sheet1!T5713-MIN(T:T))/(MAX(T:T)-MIN(T:T))*5),1)*Sheet2!E$7+CEILING(((Sheet1!V5713-MIN(V:V))/(MAX(V:V)-MIN(V:V))*5),1)*Sheet2!E$8</f>
        <v>0.25202436024272301</v>
      </c>
      <c r="Y5713" s="7">
        <f>CEILING(((Sheet1!U5713-MIN(U:U))/(MAX(U:U)-MIN(U:U))*5),1)*Sheet2!E$9</f>
        <v>0.49522207420747399</v>
      </c>
      <c r="Z5713" s="7">
        <f>CEILING(((Sheet1!H5713-MIN(H:H))/(MAX(H:H)-MIN(H:H))*5),1)*Sheet2!E$10+I5713*Sheet2!E$11+F5713*Sheet2!E$12+CEILING(((Sheet1!N5713-MIN(N:N))/(MAX(N:N)-MIN(N:N))*5),1)*Sheet2!E$13</f>
        <v>0.19934470861941261</v>
      </c>
      <c r="AA5713" s="7">
        <f>B5713*Sheet2!E$14+C5713*Sheet2!E$15+M5713*Sheet2!E$16+R5713*Sheet2!E$17</f>
        <v>0.12624844606935506</v>
      </c>
      <c r="AB5713" s="7">
        <f t="shared" si="102"/>
        <v>1.8553486492715132</v>
      </c>
    </row>
    <row r="5714" spans="1:28" ht="29" hidden="1" x14ac:dyDescent="0.35">
      <c r="A5714" s="9" t="s">
        <v>2611</v>
      </c>
      <c r="B5714" s="9">
        <v>3</v>
      </c>
      <c r="C5714" s="9">
        <v>2</v>
      </c>
      <c r="D5714" s="5">
        <v>3</v>
      </c>
      <c r="E5714" s="5">
        <v>43750</v>
      </c>
      <c r="F5714" s="5">
        <v>4</v>
      </c>
      <c r="G5714" s="9" t="s">
        <v>3456</v>
      </c>
      <c r="H5714" s="5">
        <v>1</v>
      </c>
      <c r="I5714" s="5">
        <v>4</v>
      </c>
      <c r="J5714" s="5">
        <v>1</v>
      </c>
      <c r="K5714" s="5">
        <v>231.49579999999997</v>
      </c>
      <c r="L5714" s="5">
        <v>5.0750000000000002</v>
      </c>
      <c r="M5714" s="5">
        <v>4</v>
      </c>
      <c r="N5714" s="5">
        <v>0</v>
      </c>
      <c r="O5714" s="13">
        <v>43762</v>
      </c>
      <c r="P5714" s="5" t="s">
        <v>1332</v>
      </c>
      <c r="Q5714" s="5" t="s">
        <v>1333</v>
      </c>
      <c r="R5714" s="5">
        <v>5</v>
      </c>
      <c r="S5714" s="10">
        <v>1.3465299827633099</v>
      </c>
      <c r="T5714" s="10">
        <v>2.6208</v>
      </c>
      <c r="U5714" s="10">
        <v>12</v>
      </c>
      <c r="V5714" s="10">
        <v>1.94633616298812</v>
      </c>
      <c r="W5714" s="7">
        <f>Sheet1!J5714*Sheet2!E$2+CEILING(((Sheet1!K5714-MIN(K:K))/(MAX(K:K)-MIN(K:K))*5),1)*Sheet2!E$3+CEILING(((Sheet1!L5714-MIN(L:L))/(MAX(L:L)-MIN(L:L))*5),1)*Sheet2!E$4+Sheet1!D5714*Sheet2!E$5</f>
        <v>0.7825090601325484</v>
      </c>
      <c r="X5714" s="7">
        <f>CEILING(((Sheet1!S5714-MIN(S:S))/(MAX(S:S)-MIN(S:S))*5),1)*Sheet2!E$6+CEILING(((Sheet1!T5714-MIN(T:T))/(MAX(T:T)-MIN(T:T))*5),1)*Sheet2!E$7+CEILING(((Sheet1!V5714-MIN(V:V))/(MAX(V:V)-MIN(V:V))*5),1)*Sheet2!E$8</f>
        <v>0.25202436024272301</v>
      </c>
      <c r="Y5714" s="7">
        <f>CEILING(((Sheet1!U5714-MIN(U:U))/(MAX(U:U)-MIN(U:U))*5),1)*Sheet2!E$9</f>
        <v>0.49522207420747399</v>
      </c>
      <c r="Z5714" s="7">
        <f>CEILING(((Sheet1!H5714-MIN(H:H))/(MAX(H:H)-MIN(H:H))*5),1)*Sheet2!E$10+I5714*Sheet2!E$11+F5714*Sheet2!E$12+CEILING(((Sheet1!N5714-MIN(N:N))/(MAX(N:N)-MIN(N:N))*5),1)*Sheet2!E$13</f>
        <v>0.19934470861941261</v>
      </c>
      <c r="AA5714" s="7">
        <f>B5714*Sheet2!E$14+C5714*Sheet2!E$15+M5714*Sheet2!E$16+R5714*Sheet2!E$17</f>
        <v>0.12624844606935506</v>
      </c>
      <c r="AB5714" s="7">
        <f t="shared" si="102"/>
        <v>1.8553486492715132</v>
      </c>
    </row>
    <row r="5715" spans="1:28" ht="29" hidden="1" x14ac:dyDescent="0.35">
      <c r="A5715" s="9" t="s">
        <v>2611</v>
      </c>
      <c r="B5715" s="9">
        <v>3</v>
      </c>
      <c r="C5715" s="9">
        <v>2</v>
      </c>
      <c r="D5715" s="5">
        <v>3</v>
      </c>
      <c r="E5715" s="5">
        <v>43750</v>
      </c>
      <c r="F5715" s="5">
        <v>4</v>
      </c>
      <c r="G5715" s="9" t="s">
        <v>3456</v>
      </c>
      <c r="H5715" s="5">
        <v>1</v>
      </c>
      <c r="I5715" s="5">
        <v>4</v>
      </c>
      <c r="J5715" s="5">
        <v>1</v>
      </c>
      <c r="K5715" s="5">
        <v>214.52859999999998</v>
      </c>
      <c r="L5715" s="5">
        <v>5.0750000000000002</v>
      </c>
      <c r="M5715" s="5">
        <v>4</v>
      </c>
      <c r="N5715" s="5">
        <v>0</v>
      </c>
      <c r="O5715" s="13">
        <v>43762</v>
      </c>
      <c r="P5715" s="5" t="s">
        <v>1332</v>
      </c>
      <c r="Q5715" s="5" t="s">
        <v>1333</v>
      </c>
      <c r="R5715" s="5">
        <v>5</v>
      </c>
      <c r="S5715" s="10">
        <v>0.49380386464664799</v>
      </c>
      <c r="T5715" s="10">
        <v>0.99329999999999996</v>
      </c>
      <c r="U5715" s="10">
        <v>12</v>
      </c>
      <c r="V5715" s="10">
        <v>2.0115273919753083</v>
      </c>
      <c r="W5715" s="7">
        <f>Sheet1!J5715*Sheet2!E$2+CEILING(((Sheet1!K5715-MIN(K:K))/(MAX(K:K)-MIN(K:K))*5),1)*Sheet2!E$3+CEILING(((Sheet1!L5715-MIN(L:L))/(MAX(L:L)-MIN(L:L))*5),1)*Sheet2!E$4+Sheet1!D5715*Sheet2!E$5</f>
        <v>0.7825090601325484</v>
      </c>
      <c r="X5715" s="7">
        <f>CEILING(((Sheet1!S5715-MIN(S:S))/(MAX(S:S)-MIN(S:S))*5),1)*Sheet2!E$6+CEILING(((Sheet1!T5715-MIN(T:T))/(MAX(T:T)-MIN(T:T))*5),1)*Sheet2!E$7+CEILING(((Sheet1!V5715-MIN(V:V))/(MAX(V:V)-MIN(V:V))*5),1)*Sheet2!E$8</f>
        <v>0.25202436024272301</v>
      </c>
      <c r="Y5715" s="7">
        <f>CEILING(((Sheet1!U5715-MIN(U:U))/(MAX(U:U)-MIN(U:U))*5),1)*Sheet2!E$9</f>
        <v>0.49522207420747399</v>
      </c>
      <c r="Z5715" s="7">
        <f>CEILING(((Sheet1!H5715-MIN(H:H))/(MAX(H:H)-MIN(H:H))*5),1)*Sheet2!E$10+I5715*Sheet2!E$11+F5715*Sheet2!E$12+CEILING(((Sheet1!N5715-MIN(N:N))/(MAX(N:N)-MIN(N:N))*5),1)*Sheet2!E$13</f>
        <v>0.19934470861941261</v>
      </c>
      <c r="AA5715" s="7">
        <f>B5715*Sheet2!E$14+C5715*Sheet2!E$15+M5715*Sheet2!E$16+R5715*Sheet2!E$17</f>
        <v>0.12624844606935506</v>
      </c>
      <c r="AB5715" s="7">
        <f t="shared" si="102"/>
        <v>1.8553486492715132</v>
      </c>
    </row>
    <row r="5716" spans="1:28" ht="29" hidden="1" x14ac:dyDescent="0.35">
      <c r="A5716" s="9" t="s">
        <v>2611</v>
      </c>
      <c r="B5716" s="9">
        <v>3</v>
      </c>
      <c r="C5716" s="9">
        <v>2</v>
      </c>
      <c r="D5716" s="5">
        <v>3</v>
      </c>
      <c r="E5716" s="5">
        <v>43750</v>
      </c>
      <c r="F5716" s="5">
        <v>4</v>
      </c>
      <c r="G5716" s="9" t="s">
        <v>3456</v>
      </c>
      <c r="H5716" s="5">
        <v>1</v>
      </c>
      <c r="I5716" s="5">
        <v>4</v>
      </c>
      <c r="J5716" s="5">
        <v>1</v>
      </c>
      <c r="K5716" s="5">
        <v>214.52859999999998</v>
      </c>
      <c r="L5716" s="5">
        <v>5.0750000000000002</v>
      </c>
      <c r="M5716" s="5">
        <v>4</v>
      </c>
      <c r="N5716" s="5">
        <v>0</v>
      </c>
      <c r="O5716" s="13">
        <v>43762</v>
      </c>
      <c r="P5716" s="5" t="s">
        <v>1332</v>
      </c>
      <c r="Q5716" s="5" t="s">
        <v>1333</v>
      </c>
      <c r="R5716" s="5">
        <v>5</v>
      </c>
      <c r="S5716" s="10">
        <v>11.2928240950739</v>
      </c>
      <c r="T5716" s="10">
        <v>22.5548</v>
      </c>
      <c r="U5716" s="10">
        <v>12</v>
      </c>
      <c r="V5716" s="10">
        <v>1.9972683369644217</v>
      </c>
      <c r="W5716" s="7">
        <f>Sheet1!J5716*Sheet2!E$2+CEILING(((Sheet1!K5716-MIN(K:K))/(MAX(K:K)-MIN(K:K))*5),1)*Sheet2!E$3+CEILING(((Sheet1!L5716-MIN(L:L))/(MAX(L:L)-MIN(L:L))*5),1)*Sheet2!E$4+Sheet1!D5716*Sheet2!E$5</f>
        <v>0.7825090601325484</v>
      </c>
      <c r="X5716" s="7">
        <f>CEILING(((Sheet1!S5716-MIN(S:S))/(MAX(S:S)-MIN(S:S))*5),1)*Sheet2!E$6+CEILING(((Sheet1!T5716-MIN(T:T))/(MAX(T:T)-MIN(T:T))*5),1)*Sheet2!E$7+CEILING(((Sheet1!V5716-MIN(V:V))/(MAX(V:V)-MIN(V:V))*5),1)*Sheet2!E$8</f>
        <v>0.25202436024272301</v>
      </c>
      <c r="Y5716" s="7">
        <f>CEILING(((Sheet1!U5716-MIN(U:U))/(MAX(U:U)-MIN(U:U))*5),1)*Sheet2!E$9</f>
        <v>0.49522207420747399</v>
      </c>
      <c r="Z5716" s="7">
        <f>CEILING(((Sheet1!H5716-MIN(H:H))/(MAX(H:H)-MIN(H:H))*5),1)*Sheet2!E$10+I5716*Sheet2!E$11+F5716*Sheet2!E$12+CEILING(((Sheet1!N5716-MIN(N:N))/(MAX(N:N)-MIN(N:N))*5),1)*Sheet2!E$13</f>
        <v>0.19934470861941261</v>
      </c>
      <c r="AA5716" s="7">
        <f>B5716*Sheet2!E$14+C5716*Sheet2!E$15+M5716*Sheet2!E$16+R5716*Sheet2!E$17</f>
        <v>0.12624844606935506</v>
      </c>
      <c r="AB5716" s="7">
        <f t="shared" si="102"/>
        <v>1.8553486492715132</v>
      </c>
    </row>
    <row r="5717" spans="1:28" ht="29" hidden="1" x14ac:dyDescent="0.35">
      <c r="A5717" s="9" t="s">
        <v>2611</v>
      </c>
      <c r="B5717" s="9">
        <v>3</v>
      </c>
      <c r="C5717" s="9">
        <v>2</v>
      </c>
      <c r="D5717" s="5">
        <v>3</v>
      </c>
      <c r="E5717" s="5">
        <v>43750</v>
      </c>
      <c r="F5717" s="5">
        <v>4</v>
      </c>
      <c r="G5717" s="9" t="s">
        <v>3456</v>
      </c>
      <c r="H5717" s="5">
        <v>1</v>
      </c>
      <c r="I5717" s="5">
        <v>4</v>
      </c>
      <c r="J5717" s="5">
        <v>1</v>
      </c>
      <c r="K5717" s="5">
        <v>214.52859999999998</v>
      </c>
      <c r="L5717" s="5">
        <v>5.0750000000000002</v>
      </c>
      <c r="M5717" s="5">
        <v>4</v>
      </c>
      <c r="N5717" s="5">
        <v>0</v>
      </c>
      <c r="O5717" s="13">
        <v>43762</v>
      </c>
      <c r="P5717" s="5" t="s">
        <v>1332</v>
      </c>
      <c r="Q5717" s="5" t="s">
        <v>1333</v>
      </c>
      <c r="R5717" s="5">
        <v>5</v>
      </c>
      <c r="S5717" s="10">
        <v>12.8668239136351</v>
      </c>
      <c r="T5717" s="10">
        <v>25.698499999999999</v>
      </c>
      <c r="U5717" s="10">
        <v>12</v>
      </c>
      <c r="V5717" s="10">
        <v>1.9972683369644195</v>
      </c>
      <c r="W5717" s="7">
        <f>Sheet1!J5717*Sheet2!E$2+CEILING(((Sheet1!K5717-MIN(K:K))/(MAX(K:K)-MIN(K:K))*5),1)*Sheet2!E$3+CEILING(((Sheet1!L5717-MIN(L:L))/(MAX(L:L)-MIN(L:L))*5),1)*Sheet2!E$4+Sheet1!D5717*Sheet2!E$5</f>
        <v>0.7825090601325484</v>
      </c>
      <c r="X5717" s="7">
        <f>CEILING(((Sheet1!S5717-MIN(S:S))/(MAX(S:S)-MIN(S:S))*5),1)*Sheet2!E$6+CEILING(((Sheet1!T5717-MIN(T:T))/(MAX(T:T)-MIN(T:T))*5),1)*Sheet2!E$7+CEILING(((Sheet1!V5717-MIN(V:V))/(MAX(V:V)-MIN(V:V))*5),1)*Sheet2!E$8</f>
        <v>0.25202436024272301</v>
      </c>
      <c r="Y5717" s="7">
        <f>CEILING(((Sheet1!U5717-MIN(U:U))/(MAX(U:U)-MIN(U:U))*5),1)*Sheet2!E$9</f>
        <v>0.49522207420747399</v>
      </c>
      <c r="Z5717" s="7">
        <f>CEILING(((Sheet1!H5717-MIN(H:H))/(MAX(H:H)-MIN(H:H))*5),1)*Sheet2!E$10+I5717*Sheet2!E$11+F5717*Sheet2!E$12+CEILING(((Sheet1!N5717-MIN(N:N))/(MAX(N:N)-MIN(N:N))*5),1)*Sheet2!E$13</f>
        <v>0.19934470861941261</v>
      </c>
      <c r="AA5717" s="7">
        <f>B5717*Sheet2!E$14+C5717*Sheet2!E$15+M5717*Sheet2!E$16+R5717*Sheet2!E$17</f>
        <v>0.12624844606935506</v>
      </c>
      <c r="AB5717" s="7">
        <f t="shared" si="102"/>
        <v>1.8553486492715132</v>
      </c>
    </row>
    <row r="5718" spans="1:28" ht="29" hidden="1" x14ac:dyDescent="0.35">
      <c r="A5718" s="9" t="s">
        <v>2611</v>
      </c>
      <c r="B5718" s="9">
        <v>3</v>
      </c>
      <c r="C5718" s="9">
        <v>2</v>
      </c>
      <c r="D5718" s="5">
        <v>3</v>
      </c>
      <c r="E5718" s="5">
        <v>43750</v>
      </c>
      <c r="F5718" s="5">
        <v>4</v>
      </c>
      <c r="G5718" s="9" t="s">
        <v>3456</v>
      </c>
      <c r="H5718" s="5">
        <v>1</v>
      </c>
      <c r="I5718" s="5">
        <v>4</v>
      </c>
      <c r="J5718" s="5">
        <v>1</v>
      </c>
      <c r="K5718" s="5">
        <v>214.52859999999998</v>
      </c>
      <c r="L5718" s="5">
        <v>5.0750000000000002</v>
      </c>
      <c r="M5718" s="5">
        <v>4</v>
      </c>
      <c r="N5718" s="5">
        <v>0</v>
      </c>
      <c r="O5718" s="13">
        <v>43762</v>
      </c>
      <c r="P5718" s="5" t="s">
        <v>1332</v>
      </c>
      <c r="Q5718" s="5" t="s">
        <v>1333</v>
      </c>
      <c r="R5718" s="5">
        <v>5</v>
      </c>
      <c r="S5718" s="10">
        <v>3.6241676494602202</v>
      </c>
      <c r="T5718" s="10">
        <v>7.1924999999999999</v>
      </c>
      <c r="U5718" s="10">
        <v>12</v>
      </c>
      <c r="V5718" s="10">
        <v>1.9845936213991766</v>
      </c>
      <c r="W5718" s="7">
        <f>Sheet1!J5718*Sheet2!E$2+CEILING(((Sheet1!K5718-MIN(K:K))/(MAX(K:K)-MIN(K:K))*5),1)*Sheet2!E$3+CEILING(((Sheet1!L5718-MIN(L:L))/(MAX(L:L)-MIN(L:L))*5),1)*Sheet2!E$4+Sheet1!D5718*Sheet2!E$5</f>
        <v>0.7825090601325484</v>
      </c>
      <c r="X5718" s="7">
        <f>CEILING(((Sheet1!S5718-MIN(S:S))/(MAX(S:S)-MIN(S:S))*5),1)*Sheet2!E$6+CEILING(((Sheet1!T5718-MIN(T:T))/(MAX(T:T)-MIN(T:T))*5),1)*Sheet2!E$7+CEILING(((Sheet1!V5718-MIN(V:V))/(MAX(V:V)-MIN(V:V))*5),1)*Sheet2!E$8</f>
        <v>0.25202436024272301</v>
      </c>
      <c r="Y5718" s="7">
        <f>CEILING(((Sheet1!U5718-MIN(U:U))/(MAX(U:U)-MIN(U:U))*5),1)*Sheet2!E$9</f>
        <v>0.49522207420747399</v>
      </c>
      <c r="Z5718" s="7">
        <f>CEILING(((Sheet1!H5718-MIN(H:H))/(MAX(H:H)-MIN(H:H))*5),1)*Sheet2!E$10+I5718*Sheet2!E$11+F5718*Sheet2!E$12+CEILING(((Sheet1!N5718-MIN(N:N))/(MAX(N:N)-MIN(N:N))*5),1)*Sheet2!E$13</f>
        <v>0.19934470861941261</v>
      </c>
      <c r="AA5718" s="7">
        <f>B5718*Sheet2!E$14+C5718*Sheet2!E$15+M5718*Sheet2!E$16+R5718*Sheet2!E$17</f>
        <v>0.12624844606935506</v>
      </c>
      <c r="AB5718" s="7">
        <f t="shared" si="102"/>
        <v>1.8553486492715132</v>
      </c>
    </row>
    <row r="5719" spans="1:28" ht="29" hidden="1" x14ac:dyDescent="0.35">
      <c r="A5719" s="9" t="s">
        <v>2611</v>
      </c>
      <c r="B5719" s="9">
        <v>3</v>
      </c>
      <c r="C5719" s="9">
        <v>2</v>
      </c>
      <c r="D5719" s="5">
        <v>3</v>
      </c>
      <c r="E5719" s="5">
        <v>43750</v>
      </c>
      <c r="F5719" s="5">
        <v>4</v>
      </c>
      <c r="G5719" s="9" t="s">
        <v>3456</v>
      </c>
      <c r="H5719" s="5">
        <v>1</v>
      </c>
      <c r="I5719" s="5">
        <v>4</v>
      </c>
      <c r="J5719" s="5">
        <v>1</v>
      </c>
      <c r="K5719" s="5">
        <v>227.25400000000002</v>
      </c>
      <c r="L5719" s="5">
        <v>5.0750000000000002</v>
      </c>
      <c r="M5719" s="5">
        <v>4</v>
      </c>
      <c r="N5719" s="5">
        <v>0</v>
      </c>
      <c r="O5719" s="13">
        <v>43762</v>
      </c>
      <c r="P5719" s="5" t="s">
        <v>1332</v>
      </c>
      <c r="Q5719" s="5" t="s">
        <v>1333</v>
      </c>
      <c r="R5719" s="5">
        <v>5</v>
      </c>
      <c r="S5719" s="10">
        <v>0.99283316701442403</v>
      </c>
      <c r="T5719" s="10">
        <v>1.9392</v>
      </c>
      <c r="U5719" s="10">
        <v>12</v>
      </c>
      <c r="V5719" s="10">
        <v>1.9531982456140358</v>
      </c>
      <c r="W5719" s="7">
        <f>Sheet1!J5719*Sheet2!E$2+CEILING(((Sheet1!K5719-MIN(K:K))/(MAX(K:K)-MIN(K:K))*5),1)*Sheet2!E$3+CEILING(((Sheet1!L5719-MIN(L:L))/(MAX(L:L)-MIN(L:L))*5),1)*Sheet2!E$4+Sheet1!D5719*Sheet2!E$5</f>
        <v>0.7825090601325484</v>
      </c>
      <c r="X5719" s="7">
        <f>CEILING(((Sheet1!S5719-MIN(S:S))/(MAX(S:S)-MIN(S:S))*5),1)*Sheet2!E$6+CEILING(((Sheet1!T5719-MIN(T:T))/(MAX(T:T)-MIN(T:T))*5),1)*Sheet2!E$7+CEILING(((Sheet1!V5719-MIN(V:V))/(MAX(V:V)-MIN(V:V))*5),1)*Sheet2!E$8</f>
        <v>0.25202436024272301</v>
      </c>
      <c r="Y5719" s="7">
        <f>CEILING(((Sheet1!U5719-MIN(U:U))/(MAX(U:U)-MIN(U:U))*5),1)*Sheet2!E$9</f>
        <v>0.49522207420747399</v>
      </c>
      <c r="Z5719" s="7">
        <f>CEILING(((Sheet1!H5719-MIN(H:H))/(MAX(H:H)-MIN(H:H))*5),1)*Sheet2!E$10+I5719*Sheet2!E$11+F5719*Sheet2!E$12+CEILING(((Sheet1!N5719-MIN(N:N))/(MAX(N:N)-MIN(N:N))*5),1)*Sheet2!E$13</f>
        <v>0.19934470861941261</v>
      </c>
      <c r="AA5719" s="7">
        <f>B5719*Sheet2!E$14+C5719*Sheet2!E$15+M5719*Sheet2!E$16+R5719*Sheet2!E$17</f>
        <v>0.12624844606935506</v>
      </c>
      <c r="AB5719" s="7">
        <f t="shared" si="102"/>
        <v>1.8553486492715132</v>
      </c>
    </row>
    <row r="5720" spans="1:28" ht="29" hidden="1" x14ac:dyDescent="0.35">
      <c r="A5720" s="9" t="s">
        <v>2611</v>
      </c>
      <c r="B5720" s="9">
        <v>3</v>
      </c>
      <c r="C5720" s="9">
        <v>2</v>
      </c>
      <c r="D5720" s="5">
        <v>3</v>
      </c>
      <c r="E5720" s="5">
        <v>43750</v>
      </c>
      <c r="F5720" s="5">
        <v>4</v>
      </c>
      <c r="G5720" s="9" t="s">
        <v>3456</v>
      </c>
      <c r="H5720" s="5">
        <v>1</v>
      </c>
      <c r="I5720" s="5">
        <v>4</v>
      </c>
      <c r="J5720" s="5">
        <v>1</v>
      </c>
      <c r="K5720" s="5">
        <v>197.56139999999999</v>
      </c>
      <c r="L5720" s="5">
        <v>5.0750000000000002</v>
      </c>
      <c r="M5720" s="5">
        <v>4</v>
      </c>
      <c r="N5720" s="5">
        <v>0</v>
      </c>
      <c r="O5720" s="13">
        <v>43762</v>
      </c>
      <c r="P5720" s="5" t="s">
        <v>1332</v>
      </c>
      <c r="Q5720" s="5" t="s">
        <v>1333</v>
      </c>
      <c r="R5720" s="5">
        <v>5</v>
      </c>
      <c r="S5720" s="10">
        <v>11.375015875895899</v>
      </c>
      <c r="T5720" s="10">
        <v>23.818300000000001</v>
      </c>
      <c r="U5720" s="10">
        <v>12</v>
      </c>
      <c r="V5720" s="10">
        <v>2.0939135610765964</v>
      </c>
      <c r="W5720" s="7">
        <f>Sheet1!J5720*Sheet2!E$2+CEILING(((Sheet1!K5720-MIN(K:K))/(MAX(K:K)-MIN(K:K))*5),1)*Sheet2!E$3+CEILING(((Sheet1!L5720-MIN(L:L))/(MAX(L:L)-MIN(L:L))*5),1)*Sheet2!E$4+Sheet1!D5720*Sheet2!E$5</f>
        <v>0.71400008787601565</v>
      </c>
      <c r="X5720" s="7">
        <f>CEILING(((Sheet1!S5720-MIN(S:S))/(MAX(S:S)-MIN(S:S))*5),1)*Sheet2!E$6+CEILING(((Sheet1!T5720-MIN(T:T))/(MAX(T:T)-MIN(T:T))*5),1)*Sheet2!E$7+CEILING(((Sheet1!V5720-MIN(V:V))/(MAX(V:V)-MIN(V:V))*5),1)*Sheet2!E$8</f>
        <v>0.25202436024272301</v>
      </c>
      <c r="Y5720" s="7">
        <f>CEILING(((Sheet1!U5720-MIN(U:U))/(MAX(U:U)-MIN(U:U))*5),1)*Sheet2!E$9</f>
        <v>0.49522207420747399</v>
      </c>
      <c r="Z5720" s="7">
        <f>CEILING(((Sheet1!H5720-MIN(H:H))/(MAX(H:H)-MIN(H:H))*5),1)*Sheet2!E$10+I5720*Sheet2!E$11+F5720*Sheet2!E$12+CEILING(((Sheet1!N5720-MIN(N:N))/(MAX(N:N)-MIN(N:N))*5),1)*Sheet2!E$13</f>
        <v>0.19934470861941261</v>
      </c>
      <c r="AA5720" s="7">
        <f>B5720*Sheet2!E$14+C5720*Sheet2!E$15+M5720*Sheet2!E$16+R5720*Sheet2!E$17</f>
        <v>0.12624844606935506</v>
      </c>
      <c r="AB5720" s="7">
        <f t="shared" si="102"/>
        <v>1.7868396770149804</v>
      </c>
    </row>
    <row r="5721" spans="1:28" ht="29" hidden="1" x14ac:dyDescent="0.35">
      <c r="A5721" s="9" t="s">
        <v>2611</v>
      </c>
      <c r="B5721" s="9">
        <v>3</v>
      </c>
      <c r="C5721" s="9">
        <v>2</v>
      </c>
      <c r="D5721" s="5">
        <v>3</v>
      </c>
      <c r="E5721" s="5">
        <v>43750</v>
      </c>
      <c r="F5721" s="5">
        <v>4</v>
      </c>
      <c r="G5721" s="9" t="s">
        <v>3456</v>
      </c>
      <c r="H5721" s="5">
        <v>1</v>
      </c>
      <c r="I5721" s="5">
        <v>4</v>
      </c>
      <c r="J5721" s="5">
        <v>1</v>
      </c>
      <c r="K5721" s="5">
        <v>201.8032</v>
      </c>
      <c r="L5721" s="5">
        <v>5.0750000000000002</v>
      </c>
      <c r="M5721" s="5">
        <v>4</v>
      </c>
      <c r="N5721" s="5">
        <v>0</v>
      </c>
      <c r="O5721" s="13">
        <v>43762</v>
      </c>
      <c r="P5721" s="5" t="s">
        <v>1332</v>
      </c>
      <c r="Q5721" s="5" t="s">
        <v>1333</v>
      </c>
      <c r="R5721" s="5">
        <v>5</v>
      </c>
      <c r="S5721" s="10">
        <v>117.305851401615</v>
      </c>
      <c r="T5721" s="10">
        <v>244.3734</v>
      </c>
      <c r="U5721" s="10">
        <v>12</v>
      </c>
      <c r="V5721" s="10">
        <v>2.0832157738095205</v>
      </c>
      <c r="W5721" s="7">
        <f>Sheet1!J5721*Sheet2!E$2+CEILING(((Sheet1!K5721-MIN(K:K))/(MAX(K:K)-MIN(K:K))*5),1)*Sheet2!E$3+CEILING(((Sheet1!L5721-MIN(L:L))/(MAX(L:L)-MIN(L:L))*5),1)*Sheet2!E$4+Sheet1!D5721*Sheet2!E$5</f>
        <v>0.71400008787601565</v>
      </c>
      <c r="X5721" s="7">
        <f>CEILING(((Sheet1!S5721-MIN(S:S))/(MAX(S:S)-MIN(S:S))*5),1)*Sheet2!E$6+CEILING(((Sheet1!T5721-MIN(T:T))/(MAX(T:T)-MIN(T:T))*5),1)*Sheet2!E$7+CEILING(((Sheet1!V5721-MIN(V:V))/(MAX(V:V)-MIN(V:V))*5),1)*Sheet2!E$8</f>
        <v>0.25202436024272301</v>
      </c>
      <c r="Y5721" s="7">
        <f>CEILING(((Sheet1!U5721-MIN(U:U))/(MAX(U:U)-MIN(U:U))*5),1)*Sheet2!E$9</f>
        <v>0.49522207420747399</v>
      </c>
      <c r="Z5721" s="7">
        <f>CEILING(((Sheet1!H5721-MIN(H:H))/(MAX(H:H)-MIN(H:H))*5),1)*Sheet2!E$10+I5721*Sheet2!E$11+F5721*Sheet2!E$12+CEILING(((Sheet1!N5721-MIN(N:N))/(MAX(N:N)-MIN(N:N))*5),1)*Sheet2!E$13</f>
        <v>0.19934470861941261</v>
      </c>
      <c r="AA5721" s="7">
        <f>B5721*Sheet2!E$14+C5721*Sheet2!E$15+M5721*Sheet2!E$16+R5721*Sheet2!E$17</f>
        <v>0.12624844606935506</v>
      </c>
      <c r="AB5721" s="7">
        <f t="shared" si="102"/>
        <v>1.7868396770149804</v>
      </c>
    </row>
    <row r="5722" spans="1:28" ht="29" hidden="1" x14ac:dyDescent="0.35">
      <c r="A5722" s="9" t="s">
        <v>2611</v>
      </c>
      <c r="B5722" s="9">
        <v>3</v>
      </c>
      <c r="C5722" s="9">
        <v>2</v>
      </c>
      <c r="D5722" s="5">
        <v>3</v>
      </c>
      <c r="E5722" s="5">
        <v>43750</v>
      </c>
      <c r="F5722" s="5">
        <v>4</v>
      </c>
      <c r="G5722" s="9" t="s">
        <v>3456</v>
      </c>
      <c r="H5722" s="5">
        <v>1</v>
      </c>
      <c r="I5722" s="5">
        <v>4</v>
      </c>
      <c r="J5722" s="5">
        <v>1</v>
      </c>
      <c r="K5722" s="5">
        <v>210.2868</v>
      </c>
      <c r="L5722" s="5">
        <v>5.0750000000000002</v>
      </c>
      <c r="M5722" s="5">
        <v>4</v>
      </c>
      <c r="N5722" s="5">
        <v>0</v>
      </c>
      <c r="O5722" s="13">
        <v>43762</v>
      </c>
      <c r="P5722" s="5" t="s">
        <v>1332</v>
      </c>
      <c r="Q5722" s="5" t="s">
        <v>1333</v>
      </c>
      <c r="R5722" s="5">
        <v>5</v>
      </c>
      <c r="S5722" s="10">
        <v>270.57643109861198</v>
      </c>
      <c r="T5722" s="10">
        <v>551.90179999999998</v>
      </c>
      <c r="U5722" s="10">
        <v>12</v>
      </c>
      <c r="V5722" s="10">
        <v>2.0397260683760683</v>
      </c>
      <c r="W5722" s="7">
        <f>Sheet1!J5722*Sheet2!E$2+CEILING(((Sheet1!K5722-MIN(K:K))/(MAX(K:K)-MIN(K:K))*5),1)*Sheet2!E$3+CEILING(((Sheet1!L5722-MIN(L:L))/(MAX(L:L)-MIN(L:L))*5),1)*Sheet2!E$4+Sheet1!D5722*Sheet2!E$5</f>
        <v>0.7825090601325484</v>
      </c>
      <c r="X5722" s="7">
        <f>CEILING(((Sheet1!S5722-MIN(S:S))/(MAX(S:S)-MIN(S:S))*5),1)*Sheet2!E$6+CEILING(((Sheet1!T5722-MIN(T:T))/(MAX(T:T)-MIN(T:T))*5),1)*Sheet2!E$7+CEILING(((Sheet1!V5722-MIN(V:V))/(MAX(V:V)-MIN(V:V))*5),1)*Sheet2!E$8</f>
        <v>0.30319351136498079</v>
      </c>
      <c r="Y5722" s="7">
        <f>CEILING(((Sheet1!U5722-MIN(U:U))/(MAX(U:U)-MIN(U:U))*5),1)*Sheet2!E$9</f>
        <v>0.49522207420747399</v>
      </c>
      <c r="Z5722" s="7">
        <f>CEILING(((Sheet1!H5722-MIN(H:H))/(MAX(H:H)-MIN(H:H))*5),1)*Sheet2!E$10+I5722*Sheet2!E$11+F5722*Sheet2!E$12+CEILING(((Sheet1!N5722-MIN(N:N))/(MAX(N:N)-MIN(N:N))*5),1)*Sheet2!E$13</f>
        <v>0.19934470861941261</v>
      </c>
      <c r="AA5722" s="7">
        <f>B5722*Sheet2!E$14+C5722*Sheet2!E$15+M5722*Sheet2!E$16+R5722*Sheet2!E$17</f>
        <v>0.12624844606935506</v>
      </c>
      <c r="AB5722" s="7">
        <f t="shared" si="102"/>
        <v>1.9065178003937711</v>
      </c>
    </row>
    <row r="5723" spans="1:28" ht="29" hidden="1" x14ac:dyDescent="0.35">
      <c r="A5723" s="9" t="s">
        <v>2611</v>
      </c>
      <c r="B5723" s="9">
        <v>3</v>
      </c>
      <c r="C5723" s="9">
        <v>2</v>
      </c>
      <c r="D5723" s="5">
        <v>3</v>
      </c>
      <c r="E5723" s="5">
        <v>43750</v>
      </c>
      <c r="F5723" s="5">
        <v>4</v>
      </c>
      <c r="G5723" s="9" t="s">
        <v>3456</v>
      </c>
      <c r="H5723" s="5">
        <v>1</v>
      </c>
      <c r="I5723" s="5">
        <v>4</v>
      </c>
      <c r="J5723" s="5">
        <v>1</v>
      </c>
      <c r="K5723" s="5">
        <v>214.52859999999998</v>
      </c>
      <c r="L5723" s="5">
        <v>5.0750000000000002</v>
      </c>
      <c r="M5723" s="5">
        <v>4</v>
      </c>
      <c r="N5723" s="5">
        <v>0</v>
      </c>
      <c r="O5723" s="13">
        <v>43762</v>
      </c>
      <c r="P5723" s="5" t="s">
        <v>1332</v>
      </c>
      <c r="Q5723" s="5" t="s">
        <v>1333</v>
      </c>
      <c r="R5723" s="5">
        <v>5</v>
      </c>
      <c r="S5723" s="10">
        <v>319.95845051256498</v>
      </c>
      <c r="T5723" s="10">
        <v>648.7758</v>
      </c>
      <c r="U5723" s="10">
        <v>12</v>
      </c>
      <c r="V5723" s="10">
        <v>2.0276876543209856</v>
      </c>
      <c r="W5723" s="7">
        <f>Sheet1!J5723*Sheet2!E$2+CEILING(((Sheet1!K5723-MIN(K:K))/(MAX(K:K)-MIN(K:K))*5),1)*Sheet2!E$3+CEILING(((Sheet1!L5723-MIN(L:L))/(MAX(L:L)-MIN(L:L))*5),1)*Sheet2!E$4+Sheet1!D5723*Sheet2!E$5</f>
        <v>0.7825090601325484</v>
      </c>
      <c r="X5723" s="7">
        <f>CEILING(((Sheet1!S5723-MIN(S:S))/(MAX(S:S)-MIN(S:S))*5),1)*Sheet2!E$6+CEILING(((Sheet1!T5723-MIN(T:T))/(MAX(T:T)-MIN(T:T))*5),1)*Sheet2!E$7+CEILING(((Sheet1!V5723-MIN(V:V))/(MAX(V:V)-MIN(V:V))*5),1)*Sheet2!E$8</f>
        <v>0.30319351136498079</v>
      </c>
      <c r="Y5723" s="7">
        <f>CEILING(((Sheet1!U5723-MIN(U:U))/(MAX(U:U)-MIN(U:U))*5),1)*Sheet2!E$9</f>
        <v>0.49522207420747399</v>
      </c>
      <c r="Z5723" s="7">
        <f>CEILING(((Sheet1!H5723-MIN(H:H))/(MAX(H:H)-MIN(H:H))*5),1)*Sheet2!E$10+I5723*Sheet2!E$11+F5723*Sheet2!E$12+CEILING(((Sheet1!N5723-MIN(N:N))/(MAX(N:N)-MIN(N:N))*5),1)*Sheet2!E$13</f>
        <v>0.19934470861941261</v>
      </c>
      <c r="AA5723" s="7">
        <f>B5723*Sheet2!E$14+C5723*Sheet2!E$15+M5723*Sheet2!E$16+R5723*Sheet2!E$17</f>
        <v>0.12624844606935506</v>
      </c>
      <c r="AB5723" s="7">
        <f t="shared" si="102"/>
        <v>1.9065178003937711</v>
      </c>
    </row>
    <row r="5724" spans="1:28" ht="29" hidden="1" x14ac:dyDescent="0.35">
      <c r="A5724" s="9" t="s">
        <v>2611</v>
      </c>
      <c r="B5724" s="9">
        <v>3</v>
      </c>
      <c r="C5724" s="9">
        <v>2</v>
      </c>
      <c r="D5724" s="5">
        <v>3</v>
      </c>
      <c r="E5724" s="5">
        <v>43750</v>
      </c>
      <c r="F5724" s="5">
        <v>4</v>
      </c>
      <c r="G5724" s="9" t="s">
        <v>3456</v>
      </c>
      <c r="H5724" s="5">
        <v>1</v>
      </c>
      <c r="I5724" s="5">
        <v>4</v>
      </c>
      <c r="J5724" s="5">
        <v>1</v>
      </c>
      <c r="K5724" s="5">
        <v>218.7704</v>
      </c>
      <c r="L5724" s="5">
        <v>5.0750000000000002</v>
      </c>
      <c r="M5724" s="5">
        <v>4</v>
      </c>
      <c r="N5724" s="5">
        <v>0</v>
      </c>
      <c r="O5724" s="13">
        <v>43762</v>
      </c>
      <c r="P5724" s="5" t="s">
        <v>1332</v>
      </c>
      <c r="Q5724" s="5" t="s">
        <v>1333</v>
      </c>
      <c r="R5724" s="5">
        <v>5</v>
      </c>
      <c r="S5724" s="10">
        <v>299.50118842420397</v>
      </c>
      <c r="T5724" s="10">
        <v>599.36159999999995</v>
      </c>
      <c r="U5724" s="10">
        <v>12</v>
      </c>
      <c r="V5724" s="10">
        <v>2.0011994047619042</v>
      </c>
      <c r="W5724" s="7">
        <f>Sheet1!J5724*Sheet2!E$2+CEILING(((Sheet1!K5724-MIN(K:K))/(MAX(K:K)-MIN(K:K))*5),1)*Sheet2!E$3+CEILING(((Sheet1!L5724-MIN(L:L))/(MAX(L:L)-MIN(L:L))*5),1)*Sheet2!E$4+Sheet1!D5724*Sheet2!E$5</f>
        <v>0.7825090601325484</v>
      </c>
      <c r="X5724" s="7">
        <f>CEILING(((Sheet1!S5724-MIN(S:S))/(MAX(S:S)-MIN(S:S))*5),1)*Sheet2!E$6+CEILING(((Sheet1!T5724-MIN(T:T))/(MAX(T:T)-MIN(T:T))*5),1)*Sheet2!E$7+CEILING(((Sheet1!V5724-MIN(V:V))/(MAX(V:V)-MIN(V:V))*5),1)*Sheet2!E$8</f>
        <v>0.30319351136498079</v>
      </c>
      <c r="Y5724" s="7">
        <f>CEILING(((Sheet1!U5724-MIN(U:U))/(MAX(U:U)-MIN(U:U))*5),1)*Sheet2!E$9</f>
        <v>0.49522207420747399</v>
      </c>
      <c r="Z5724" s="7">
        <f>CEILING(((Sheet1!H5724-MIN(H:H))/(MAX(H:H)-MIN(H:H))*5),1)*Sheet2!E$10+I5724*Sheet2!E$11+F5724*Sheet2!E$12+CEILING(((Sheet1!N5724-MIN(N:N))/(MAX(N:N)-MIN(N:N))*5),1)*Sheet2!E$13</f>
        <v>0.19934470861941261</v>
      </c>
      <c r="AA5724" s="7">
        <f>B5724*Sheet2!E$14+C5724*Sheet2!E$15+M5724*Sheet2!E$16+R5724*Sheet2!E$17</f>
        <v>0.12624844606935506</v>
      </c>
      <c r="AB5724" s="7">
        <f t="shared" si="102"/>
        <v>1.9065178003937711</v>
      </c>
    </row>
    <row r="5725" spans="1:28" ht="29" hidden="1" x14ac:dyDescent="0.35">
      <c r="A5725" s="9" t="s">
        <v>2611</v>
      </c>
      <c r="B5725" s="9">
        <v>3</v>
      </c>
      <c r="C5725" s="9">
        <v>2</v>
      </c>
      <c r="D5725" s="5">
        <v>3</v>
      </c>
      <c r="E5725" s="5">
        <v>43750</v>
      </c>
      <c r="F5725" s="5">
        <v>4</v>
      </c>
      <c r="G5725" s="9" t="s">
        <v>3456</v>
      </c>
      <c r="H5725" s="5">
        <v>1</v>
      </c>
      <c r="I5725" s="5">
        <v>4</v>
      </c>
      <c r="J5725" s="5">
        <v>1</v>
      </c>
      <c r="K5725" s="5">
        <v>223.01220000000001</v>
      </c>
      <c r="L5725" s="5">
        <v>5.0750000000000002</v>
      </c>
      <c r="M5725" s="5">
        <v>4</v>
      </c>
      <c r="N5725" s="5">
        <v>0</v>
      </c>
      <c r="O5725" s="13">
        <v>43762</v>
      </c>
      <c r="P5725" s="5" t="s">
        <v>1332</v>
      </c>
      <c r="Q5725" s="5" t="s">
        <v>1333</v>
      </c>
      <c r="R5725" s="5">
        <v>5</v>
      </c>
      <c r="S5725" s="10">
        <v>77.2573890955275</v>
      </c>
      <c r="T5725" s="10">
        <v>153.1628</v>
      </c>
      <c r="U5725" s="10">
        <v>12</v>
      </c>
      <c r="V5725" s="10">
        <v>1.9825003380662618</v>
      </c>
      <c r="W5725" s="7">
        <f>Sheet1!J5725*Sheet2!E$2+CEILING(((Sheet1!K5725-MIN(K:K))/(MAX(K:K)-MIN(K:K))*5),1)*Sheet2!E$3+CEILING(((Sheet1!L5725-MIN(L:L))/(MAX(L:L)-MIN(L:L))*5),1)*Sheet2!E$4+Sheet1!D5725*Sheet2!E$5</f>
        <v>0.7825090601325484</v>
      </c>
      <c r="X5725" s="7">
        <f>CEILING(((Sheet1!S5725-MIN(S:S))/(MAX(S:S)-MIN(S:S))*5),1)*Sheet2!E$6+CEILING(((Sheet1!T5725-MIN(T:T))/(MAX(T:T)-MIN(T:T))*5),1)*Sheet2!E$7+CEILING(((Sheet1!V5725-MIN(V:V))/(MAX(V:V)-MIN(V:V))*5),1)*Sheet2!E$8</f>
        <v>0.25202436024272301</v>
      </c>
      <c r="Y5725" s="7">
        <f>CEILING(((Sheet1!U5725-MIN(U:U))/(MAX(U:U)-MIN(U:U))*5),1)*Sheet2!E$9</f>
        <v>0.49522207420747399</v>
      </c>
      <c r="Z5725" s="7">
        <f>CEILING(((Sheet1!H5725-MIN(H:H))/(MAX(H:H)-MIN(H:H))*5),1)*Sheet2!E$10+I5725*Sheet2!E$11+F5725*Sheet2!E$12+CEILING(((Sheet1!N5725-MIN(N:N))/(MAX(N:N)-MIN(N:N))*5),1)*Sheet2!E$13</f>
        <v>0.19934470861941261</v>
      </c>
      <c r="AA5725" s="7">
        <f>B5725*Sheet2!E$14+C5725*Sheet2!E$15+M5725*Sheet2!E$16+R5725*Sheet2!E$17</f>
        <v>0.12624844606935506</v>
      </c>
      <c r="AB5725" s="7">
        <f t="shared" si="102"/>
        <v>1.8553486492715132</v>
      </c>
    </row>
    <row r="5726" spans="1:28" ht="29" hidden="1" x14ac:dyDescent="0.35">
      <c r="A5726" s="9" t="s">
        <v>2611</v>
      </c>
      <c r="B5726" s="9">
        <v>3</v>
      </c>
      <c r="C5726" s="9">
        <v>2</v>
      </c>
      <c r="D5726" s="5">
        <v>3</v>
      </c>
      <c r="E5726" s="5">
        <v>43750</v>
      </c>
      <c r="F5726" s="5">
        <v>4</v>
      </c>
      <c r="G5726" s="9" t="s">
        <v>3456</v>
      </c>
      <c r="H5726" s="5">
        <v>1</v>
      </c>
      <c r="I5726" s="5">
        <v>4</v>
      </c>
      <c r="J5726" s="5">
        <v>1</v>
      </c>
      <c r="K5726" s="5">
        <v>227.25400000000002</v>
      </c>
      <c r="L5726" s="5">
        <v>5.0750000000000002</v>
      </c>
      <c r="M5726" s="5">
        <v>4</v>
      </c>
      <c r="N5726" s="5">
        <v>0</v>
      </c>
      <c r="O5726" s="13">
        <v>43762</v>
      </c>
      <c r="P5726" s="5" t="s">
        <v>1332</v>
      </c>
      <c r="Q5726" s="5" t="s">
        <v>1333</v>
      </c>
      <c r="R5726" s="5">
        <v>5</v>
      </c>
      <c r="S5726" s="10">
        <v>3.0274879796788499</v>
      </c>
      <c r="T5726" s="10">
        <v>5.9431000000000003</v>
      </c>
      <c r="U5726" s="10">
        <v>12</v>
      </c>
      <c r="V5726" s="10">
        <v>1.963046604938274</v>
      </c>
      <c r="W5726" s="7">
        <f>Sheet1!J5726*Sheet2!E$2+CEILING(((Sheet1!K5726-MIN(K:K))/(MAX(K:K)-MIN(K:K))*5),1)*Sheet2!E$3+CEILING(((Sheet1!L5726-MIN(L:L))/(MAX(L:L)-MIN(L:L))*5),1)*Sheet2!E$4+Sheet1!D5726*Sheet2!E$5</f>
        <v>0.7825090601325484</v>
      </c>
      <c r="X5726" s="7">
        <f>CEILING(((Sheet1!S5726-MIN(S:S))/(MAX(S:S)-MIN(S:S))*5),1)*Sheet2!E$6+CEILING(((Sheet1!T5726-MIN(T:T))/(MAX(T:T)-MIN(T:T))*5),1)*Sheet2!E$7+CEILING(((Sheet1!V5726-MIN(V:V))/(MAX(V:V)-MIN(V:V))*5),1)*Sheet2!E$8</f>
        <v>0.25202436024272301</v>
      </c>
      <c r="Y5726" s="7">
        <f>CEILING(((Sheet1!U5726-MIN(U:U))/(MAX(U:U)-MIN(U:U))*5),1)*Sheet2!E$9</f>
        <v>0.49522207420747399</v>
      </c>
      <c r="Z5726" s="7">
        <f>CEILING(((Sheet1!H5726-MIN(H:H))/(MAX(H:H)-MIN(H:H))*5),1)*Sheet2!E$10+I5726*Sheet2!E$11+F5726*Sheet2!E$12+CEILING(((Sheet1!N5726-MIN(N:N))/(MAX(N:N)-MIN(N:N))*5),1)*Sheet2!E$13</f>
        <v>0.19934470861941261</v>
      </c>
      <c r="AA5726" s="7">
        <f>B5726*Sheet2!E$14+C5726*Sheet2!E$15+M5726*Sheet2!E$16+R5726*Sheet2!E$17</f>
        <v>0.12624844606935506</v>
      </c>
      <c r="AB5726" s="7">
        <f t="shared" si="102"/>
        <v>1.8553486492715132</v>
      </c>
    </row>
    <row r="5727" spans="1:28" ht="29" hidden="1" x14ac:dyDescent="0.35">
      <c r="A5727" s="9" t="s">
        <v>2611</v>
      </c>
      <c r="B5727" s="9">
        <v>3</v>
      </c>
      <c r="C5727" s="9">
        <v>2</v>
      </c>
      <c r="D5727" s="5">
        <v>3</v>
      </c>
      <c r="E5727" s="5">
        <v>43750</v>
      </c>
      <c r="F5727" s="5">
        <v>4</v>
      </c>
      <c r="G5727" s="9" t="s">
        <v>3456</v>
      </c>
      <c r="H5727" s="5">
        <v>1</v>
      </c>
      <c r="I5727" s="5">
        <v>4</v>
      </c>
      <c r="J5727" s="5">
        <v>1</v>
      </c>
      <c r="K5727" s="5">
        <v>201.8032</v>
      </c>
      <c r="L5727" s="5">
        <v>5.0750000000000002</v>
      </c>
      <c r="M5727" s="5">
        <v>4</v>
      </c>
      <c r="N5727" s="5">
        <v>0</v>
      </c>
      <c r="O5727" s="13">
        <v>43762</v>
      </c>
      <c r="P5727" s="5" t="s">
        <v>1332</v>
      </c>
      <c r="Q5727" s="5" t="s">
        <v>1333</v>
      </c>
      <c r="R5727" s="5">
        <v>5</v>
      </c>
      <c r="S5727" s="10">
        <v>1.0385557470743001</v>
      </c>
      <c r="T5727" s="10">
        <v>2.1412</v>
      </c>
      <c r="U5727" s="10">
        <v>12</v>
      </c>
      <c r="V5727" s="10">
        <v>2.0617092592592576</v>
      </c>
      <c r="W5727" s="7">
        <f>Sheet1!J5727*Sheet2!E$2+CEILING(((Sheet1!K5727-MIN(K:K))/(MAX(K:K)-MIN(K:K))*5),1)*Sheet2!E$3+CEILING(((Sheet1!L5727-MIN(L:L))/(MAX(L:L)-MIN(L:L))*5),1)*Sheet2!E$4+Sheet1!D5727*Sheet2!E$5</f>
        <v>0.71400008787601565</v>
      </c>
      <c r="X5727" s="7">
        <f>CEILING(((Sheet1!S5727-MIN(S:S))/(MAX(S:S)-MIN(S:S))*5),1)*Sheet2!E$6+CEILING(((Sheet1!T5727-MIN(T:T))/(MAX(T:T)-MIN(T:T))*5),1)*Sheet2!E$7+CEILING(((Sheet1!V5727-MIN(V:V))/(MAX(V:V)-MIN(V:V))*5),1)*Sheet2!E$8</f>
        <v>0.25202436024272301</v>
      </c>
      <c r="Y5727" s="7">
        <f>CEILING(((Sheet1!U5727-MIN(U:U))/(MAX(U:U)-MIN(U:U))*5),1)*Sheet2!E$9</f>
        <v>0.49522207420747399</v>
      </c>
      <c r="Z5727" s="7">
        <f>CEILING(((Sheet1!H5727-MIN(H:H))/(MAX(H:H)-MIN(H:H))*5),1)*Sheet2!E$10+I5727*Sheet2!E$11+F5727*Sheet2!E$12+CEILING(((Sheet1!N5727-MIN(N:N))/(MAX(N:N)-MIN(N:N))*5),1)*Sheet2!E$13</f>
        <v>0.19934470861941261</v>
      </c>
      <c r="AA5727" s="7">
        <f>B5727*Sheet2!E$14+C5727*Sheet2!E$15+M5727*Sheet2!E$16+R5727*Sheet2!E$17</f>
        <v>0.12624844606935506</v>
      </c>
      <c r="AB5727" s="7">
        <f t="shared" si="102"/>
        <v>1.7868396770149804</v>
      </c>
    </row>
    <row r="5728" spans="1:28" ht="29" hidden="1" x14ac:dyDescent="0.35">
      <c r="A5728" s="9" t="s">
        <v>2611</v>
      </c>
      <c r="B5728" s="9">
        <v>3</v>
      </c>
      <c r="C5728" s="9">
        <v>2</v>
      </c>
      <c r="D5728" s="5">
        <v>3</v>
      </c>
      <c r="E5728" s="5">
        <v>43750</v>
      </c>
      <c r="F5728" s="5">
        <v>4</v>
      </c>
      <c r="G5728" s="9" t="s">
        <v>3456</v>
      </c>
      <c r="H5728" s="5">
        <v>1</v>
      </c>
      <c r="I5728" s="5">
        <v>4</v>
      </c>
      <c r="J5728" s="5">
        <v>1</v>
      </c>
      <c r="K5728" s="5">
        <v>201.8032</v>
      </c>
      <c r="L5728" s="5">
        <v>5.0750000000000002</v>
      </c>
      <c r="M5728" s="5">
        <v>4</v>
      </c>
      <c r="N5728" s="5">
        <v>0</v>
      </c>
      <c r="O5728" s="13">
        <v>43762</v>
      </c>
      <c r="P5728" s="5" t="s">
        <v>1332</v>
      </c>
      <c r="Q5728" s="5" t="s">
        <v>1333</v>
      </c>
      <c r="R5728" s="5">
        <v>5</v>
      </c>
      <c r="S5728" s="10">
        <v>6.0549759593577104</v>
      </c>
      <c r="T5728" s="10">
        <v>12.483599999999999</v>
      </c>
      <c r="U5728" s="10">
        <v>12</v>
      </c>
      <c r="V5728" s="10">
        <v>2.0617092592592576</v>
      </c>
      <c r="W5728" s="7">
        <f>Sheet1!J5728*Sheet2!E$2+CEILING(((Sheet1!K5728-MIN(K:K))/(MAX(K:K)-MIN(K:K))*5),1)*Sheet2!E$3+CEILING(((Sheet1!L5728-MIN(L:L))/(MAX(L:L)-MIN(L:L))*5),1)*Sheet2!E$4+Sheet1!D5728*Sheet2!E$5</f>
        <v>0.71400008787601565</v>
      </c>
      <c r="X5728" s="7">
        <f>CEILING(((Sheet1!S5728-MIN(S:S))/(MAX(S:S)-MIN(S:S))*5),1)*Sheet2!E$6+CEILING(((Sheet1!T5728-MIN(T:T))/(MAX(T:T)-MIN(T:T))*5),1)*Sheet2!E$7+CEILING(((Sheet1!V5728-MIN(V:V))/(MAX(V:V)-MIN(V:V))*5),1)*Sheet2!E$8</f>
        <v>0.25202436024272301</v>
      </c>
      <c r="Y5728" s="7">
        <f>CEILING(((Sheet1!U5728-MIN(U:U))/(MAX(U:U)-MIN(U:U))*5),1)*Sheet2!E$9</f>
        <v>0.49522207420747399</v>
      </c>
      <c r="Z5728" s="7">
        <f>CEILING(((Sheet1!H5728-MIN(H:H))/(MAX(H:H)-MIN(H:H))*5),1)*Sheet2!E$10+I5728*Sheet2!E$11+F5728*Sheet2!E$12+CEILING(((Sheet1!N5728-MIN(N:N))/(MAX(N:N)-MIN(N:N))*5),1)*Sheet2!E$13</f>
        <v>0.19934470861941261</v>
      </c>
      <c r="AA5728" s="7">
        <f>B5728*Sheet2!E$14+C5728*Sheet2!E$15+M5728*Sheet2!E$16+R5728*Sheet2!E$17</f>
        <v>0.12624844606935506</v>
      </c>
      <c r="AB5728" s="7">
        <f t="shared" si="102"/>
        <v>1.7868396770149804</v>
      </c>
    </row>
    <row r="5729" spans="1:28" ht="29" hidden="1" x14ac:dyDescent="0.35">
      <c r="A5729" s="9" t="s">
        <v>2611</v>
      </c>
      <c r="B5729" s="9">
        <v>3</v>
      </c>
      <c r="C5729" s="9">
        <v>2</v>
      </c>
      <c r="D5729" s="5">
        <v>3</v>
      </c>
      <c r="E5729" s="5">
        <v>43750</v>
      </c>
      <c r="F5729" s="5">
        <v>4</v>
      </c>
      <c r="G5729" s="9" t="s">
        <v>3456</v>
      </c>
      <c r="H5729" s="5">
        <v>1</v>
      </c>
      <c r="I5729" s="5">
        <v>4</v>
      </c>
      <c r="J5729" s="5">
        <v>1</v>
      </c>
      <c r="K5729" s="5">
        <v>210.2868</v>
      </c>
      <c r="L5729" s="5">
        <v>5.0750000000000002</v>
      </c>
      <c r="M5729" s="5">
        <v>4</v>
      </c>
      <c r="N5729" s="5">
        <v>0</v>
      </c>
      <c r="O5729" s="13">
        <v>43762</v>
      </c>
      <c r="P5729" s="5" t="s">
        <v>1332</v>
      </c>
      <c r="Q5729" s="5" t="s">
        <v>1333</v>
      </c>
      <c r="R5729" s="5">
        <v>5</v>
      </c>
      <c r="S5729" s="10">
        <v>25.406078200126998</v>
      </c>
      <c r="T5729" s="10">
        <v>51.387599999999999</v>
      </c>
      <c r="U5729" s="10">
        <v>12</v>
      </c>
      <c r="V5729" s="10">
        <v>2.0226498397435906</v>
      </c>
      <c r="W5729" s="7">
        <f>Sheet1!J5729*Sheet2!E$2+CEILING(((Sheet1!K5729-MIN(K:K))/(MAX(K:K)-MIN(K:K))*5),1)*Sheet2!E$3+CEILING(((Sheet1!L5729-MIN(L:L))/(MAX(L:L)-MIN(L:L))*5),1)*Sheet2!E$4+Sheet1!D5729*Sheet2!E$5</f>
        <v>0.7825090601325484</v>
      </c>
      <c r="X5729" s="7">
        <f>CEILING(((Sheet1!S5729-MIN(S:S))/(MAX(S:S)-MIN(S:S))*5),1)*Sheet2!E$6+CEILING(((Sheet1!T5729-MIN(T:T))/(MAX(T:T)-MIN(T:T))*5),1)*Sheet2!E$7+CEILING(((Sheet1!V5729-MIN(V:V))/(MAX(V:V)-MIN(V:V))*5),1)*Sheet2!E$8</f>
        <v>0.25202436024272301</v>
      </c>
      <c r="Y5729" s="7">
        <f>CEILING(((Sheet1!U5729-MIN(U:U))/(MAX(U:U)-MIN(U:U))*5),1)*Sheet2!E$9</f>
        <v>0.49522207420747399</v>
      </c>
      <c r="Z5729" s="7">
        <f>CEILING(((Sheet1!H5729-MIN(H:H))/(MAX(H:H)-MIN(H:H))*5),1)*Sheet2!E$10+I5729*Sheet2!E$11+F5729*Sheet2!E$12+CEILING(((Sheet1!N5729-MIN(N:N))/(MAX(N:N)-MIN(N:N))*5),1)*Sheet2!E$13</f>
        <v>0.19934470861941261</v>
      </c>
      <c r="AA5729" s="7">
        <f>B5729*Sheet2!E$14+C5729*Sheet2!E$15+M5729*Sheet2!E$16+R5729*Sheet2!E$17</f>
        <v>0.12624844606935506</v>
      </c>
      <c r="AB5729" s="7">
        <f t="shared" si="102"/>
        <v>1.8553486492715132</v>
      </c>
    </row>
    <row r="5730" spans="1:28" ht="29" hidden="1" x14ac:dyDescent="0.35">
      <c r="A5730" s="9" t="s">
        <v>2611</v>
      </c>
      <c r="B5730" s="9">
        <v>3</v>
      </c>
      <c r="C5730" s="9">
        <v>2</v>
      </c>
      <c r="D5730" s="5">
        <v>3</v>
      </c>
      <c r="E5730" s="5">
        <v>43750</v>
      </c>
      <c r="F5730" s="5">
        <v>4</v>
      </c>
      <c r="G5730" s="9" t="s">
        <v>3456</v>
      </c>
      <c r="H5730" s="5">
        <v>1</v>
      </c>
      <c r="I5730" s="5">
        <v>4</v>
      </c>
      <c r="J5730" s="5">
        <v>1</v>
      </c>
      <c r="K5730" s="5">
        <v>210.2868</v>
      </c>
      <c r="L5730" s="5">
        <v>5.0750000000000002</v>
      </c>
      <c r="M5730" s="5">
        <v>4</v>
      </c>
      <c r="N5730" s="5">
        <v>0</v>
      </c>
      <c r="O5730" s="13">
        <v>43762</v>
      </c>
      <c r="P5730" s="5" t="s">
        <v>1332</v>
      </c>
      <c r="Q5730" s="5" t="s">
        <v>1333</v>
      </c>
      <c r="R5730" s="5">
        <v>5</v>
      </c>
      <c r="S5730" s="10">
        <v>20.786791254649401</v>
      </c>
      <c r="T5730" s="10">
        <v>42.044400000000003</v>
      </c>
      <c r="U5730" s="10">
        <v>12</v>
      </c>
      <c r="V5730" s="10">
        <v>2.022649839743587</v>
      </c>
      <c r="W5730" s="7">
        <f>Sheet1!J5730*Sheet2!E$2+CEILING(((Sheet1!K5730-MIN(K:K))/(MAX(K:K)-MIN(K:K))*5),1)*Sheet2!E$3+CEILING(((Sheet1!L5730-MIN(L:L))/(MAX(L:L)-MIN(L:L))*5),1)*Sheet2!E$4+Sheet1!D5730*Sheet2!E$5</f>
        <v>0.7825090601325484</v>
      </c>
      <c r="X5730" s="7">
        <f>CEILING(((Sheet1!S5730-MIN(S:S))/(MAX(S:S)-MIN(S:S))*5),1)*Sheet2!E$6+CEILING(((Sheet1!T5730-MIN(T:T))/(MAX(T:T)-MIN(T:T))*5),1)*Sheet2!E$7+CEILING(((Sheet1!V5730-MIN(V:V))/(MAX(V:V)-MIN(V:V))*5),1)*Sheet2!E$8</f>
        <v>0.25202436024272301</v>
      </c>
      <c r="Y5730" s="7">
        <f>CEILING(((Sheet1!U5730-MIN(U:U))/(MAX(U:U)-MIN(U:U))*5),1)*Sheet2!E$9</f>
        <v>0.49522207420747399</v>
      </c>
      <c r="Z5730" s="7">
        <f>CEILING(((Sheet1!H5730-MIN(H:H))/(MAX(H:H)-MIN(H:H))*5),1)*Sheet2!E$10+I5730*Sheet2!E$11+F5730*Sheet2!E$12+CEILING(((Sheet1!N5730-MIN(N:N))/(MAX(N:N)-MIN(N:N))*5),1)*Sheet2!E$13</f>
        <v>0.19934470861941261</v>
      </c>
      <c r="AA5730" s="7">
        <f>B5730*Sheet2!E$14+C5730*Sheet2!E$15+M5730*Sheet2!E$16+R5730*Sheet2!E$17</f>
        <v>0.12624844606935506</v>
      </c>
      <c r="AB5730" s="7">
        <f t="shared" si="102"/>
        <v>1.8553486492715132</v>
      </c>
    </row>
    <row r="5731" spans="1:28" ht="29" hidden="1" x14ac:dyDescent="0.35">
      <c r="A5731" s="9" t="s">
        <v>2611</v>
      </c>
      <c r="B5731" s="9">
        <v>3</v>
      </c>
      <c r="C5731" s="9">
        <v>2</v>
      </c>
      <c r="D5731" s="5">
        <v>3</v>
      </c>
      <c r="E5731" s="5">
        <v>43750</v>
      </c>
      <c r="F5731" s="5">
        <v>4</v>
      </c>
      <c r="G5731" s="9" t="s">
        <v>3456</v>
      </c>
      <c r="H5731" s="5">
        <v>1</v>
      </c>
      <c r="I5731" s="5">
        <v>4</v>
      </c>
      <c r="J5731" s="5">
        <v>1</v>
      </c>
      <c r="K5731" s="5">
        <v>218.7704</v>
      </c>
      <c r="L5731" s="5">
        <v>5.0750000000000002</v>
      </c>
      <c r="M5731" s="5">
        <v>4</v>
      </c>
      <c r="N5731" s="5">
        <v>0</v>
      </c>
      <c r="O5731" s="13">
        <v>43762</v>
      </c>
      <c r="P5731" s="5" t="s">
        <v>1332</v>
      </c>
      <c r="Q5731" s="5" t="s">
        <v>1333</v>
      </c>
      <c r="R5731" s="5">
        <v>5</v>
      </c>
      <c r="S5731" s="10">
        <v>11.8924430735734</v>
      </c>
      <c r="T5731" s="10">
        <v>23.638500000000001</v>
      </c>
      <c r="U5731" s="10">
        <v>12</v>
      </c>
      <c r="V5731" s="10">
        <v>1.9876908263305386</v>
      </c>
      <c r="W5731" s="7">
        <f>Sheet1!J5731*Sheet2!E$2+CEILING(((Sheet1!K5731-MIN(K:K))/(MAX(K:K)-MIN(K:K))*5),1)*Sheet2!E$3+CEILING(((Sheet1!L5731-MIN(L:L))/(MAX(L:L)-MIN(L:L))*5),1)*Sheet2!E$4+Sheet1!D5731*Sheet2!E$5</f>
        <v>0.7825090601325484</v>
      </c>
      <c r="X5731" s="7">
        <f>CEILING(((Sheet1!S5731-MIN(S:S))/(MAX(S:S)-MIN(S:S))*5),1)*Sheet2!E$6+CEILING(((Sheet1!T5731-MIN(T:T))/(MAX(T:T)-MIN(T:T))*5),1)*Sheet2!E$7+CEILING(((Sheet1!V5731-MIN(V:V))/(MAX(V:V)-MIN(V:V))*5),1)*Sheet2!E$8</f>
        <v>0.25202436024272301</v>
      </c>
      <c r="Y5731" s="7">
        <f>CEILING(((Sheet1!U5731-MIN(U:U))/(MAX(U:U)-MIN(U:U))*5),1)*Sheet2!E$9</f>
        <v>0.49522207420747399</v>
      </c>
      <c r="Z5731" s="7">
        <f>CEILING(((Sheet1!H5731-MIN(H:H))/(MAX(H:H)-MIN(H:H))*5),1)*Sheet2!E$10+I5731*Sheet2!E$11+F5731*Sheet2!E$12+CEILING(((Sheet1!N5731-MIN(N:N))/(MAX(N:N)-MIN(N:N))*5),1)*Sheet2!E$13</f>
        <v>0.19934470861941261</v>
      </c>
      <c r="AA5731" s="7">
        <f>B5731*Sheet2!E$14+C5731*Sheet2!E$15+M5731*Sheet2!E$16+R5731*Sheet2!E$17</f>
        <v>0.12624844606935506</v>
      </c>
      <c r="AB5731" s="7">
        <f t="shared" si="102"/>
        <v>1.8553486492715132</v>
      </c>
    </row>
    <row r="5732" spans="1:28" ht="29" hidden="1" x14ac:dyDescent="0.35">
      <c r="A5732" s="9" t="s">
        <v>2611</v>
      </c>
      <c r="B5732" s="9">
        <v>3</v>
      </c>
      <c r="C5732" s="9">
        <v>2</v>
      </c>
      <c r="D5732" s="5">
        <v>3</v>
      </c>
      <c r="E5732" s="5">
        <v>43750</v>
      </c>
      <c r="F5732" s="5">
        <v>4</v>
      </c>
      <c r="G5732" s="9" t="s">
        <v>3456</v>
      </c>
      <c r="H5732" s="5">
        <v>1</v>
      </c>
      <c r="I5732" s="5">
        <v>4</v>
      </c>
      <c r="J5732" s="5">
        <v>1</v>
      </c>
      <c r="K5732" s="5">
        <v>223.01220000000001</v>
      </c>
      <c r="L5732" s="5">
        <v>5.0750000000000002</v>
      </c>
      <c r="M5732" s="5">
        <v>4</v>
      </c>
      <c r="N5732" s="5">
        <v>0</v>
      </c>
      <c r="O5732" s="13">
        <v>43762</v>
      </c>
      <c r="P5732" s="5" t="s">
        <v>1332</v>
      </c>
      <c r="Q5732" s="5" t="s">
        <v>1333</v>
      </c>
      <c r="R5732" s="5">
        <v>5</v>
      </c>
      <c r="S5732" s="10">
        <v>3.5800780186882002</v>
      </c>
      <c r="T5732" s="10">
        <v>7.0434000000000001</v>
      </c>
      <c r="U5732" s="10">
        <v>12</v>
      </c>
      <c r="V5732" s="10">
        <v>1.9673872924648772</v>
      </c>
      <c r="W5732" s="7">
        <f>Sheet1!J5732*Sheet2!E$2+CEILING(((Sheet1!K5732-MIN(K:K))/(MAX(K:K)-MIN(K:K))*5),1)*Sheet2!E$3+CEILING(((Sheet1!L5732-MIN(L:L))/(MAX(L:L)-MIN(L:L))*5),1)*Sheet2!E$4+Sheet1!D5732*Sheet2!E$5</f>
        <v>0.7825090601325484</v>
      </c>
      <c r="X5732" s="7">
        <f>CEILING(((Sheet1!S5732-MIN(S:S))/(MAX(S:S)-MIN(S:S))*5),1)*Sheet2!E$6+CEILING(((Sheet1!T5732-MIN(T:T))/(MAX(T:T)-MIN(T:T))*5),1)*Sheet2!E$7+CEILING(((Sheet1!V5732-MIN(V:V))/(MAX(V:V)-MIN(V:V))*5),1)*Sheet2!E$8</f>
        <v>0.25202436024272301</v>
      </c>
      <c r="Y5732" s="7">
        <f>CEILING(((Sheet1!U5732-MIN(U:U))/(MAX(U:U)-MIN(U:U))*5),1)*Sheet2!E$9</f>
        <v>0.49522207420747399</v>
      </c>
      <c r="Z5732" s="7">
        <f>CEILING(((Sheet1!H5732-MIN(H:H))/(MAX(H:H)-MIN(H:H))*5),1)*Sheet2!E$10+I5732*Sheet2!E$11+F5732*Sheet2!E$12+CEILING(((Sheet1!N5732-MIN(N:N))/(MAX(N:N)-MIN(N:N))*5),1)*Sheet2!E$13</f>
        <v>0.19934470861941261</v>
      </c>
      <c r="AA5732" s="7">
        <f>B5732*Sheet2!E$14+C5732*Sheet2!E$15+M5732*Sheet2!E$16+R5732*Sheet2!E$17</f>
        <v>0.12624844606935506</v>
      </c>
      <c r="AB5732" s="7">
        <f t="shared" si="102"/>
        <v>1.8553486492715132</v>
      </c>
    </row>
    <row r="5733" spans="1:28" ht="29" hidden="1" x14ac:dyDescent="0.35">
      <c r="A5733" s="9" t="s">
        <v>2611</v>
      </c>
      <c r="B5733" s="9">
        <v>3</v>
      </c>
      <c r="C5733" s="9">
        <v>2</v>
      </c>
      <c r="D5733" s="5">
        <v>3</v>
      </c>
      <c r="E5733" s="5">
        <v>43750</v>
      </c>
      <c r="F5733" s="5">
        <v>4</v>
      </c>
      <c r="G5733" s="9" t="s">
        <v>3456</v>
      </c>
      <c r="H5733" s="5">
        <v>1</v>
      </c>
      <c r="I5733" s="5">
        <v>4</v>
      </c>
      <c r="J5733" s="5">
        <v>1</v>
      </c>
      <c r="K5733" s="5">
        <v>172.11059999999998</v>
      </c>
      <c r="L5733" s="5">
        <v>5.0750000000000002</v>
      </c>
      <c r="M5733" s="5">
        <v>4</v>
      </c>
      <c r="N5733" s="5">
        <v>0</v>
      </c>
      <c r="O5733" s="13">
        <v>43762</v>
      </c>
      <c r="P5733" s="5" t="s">
        <v>1332</v>
      </c>
      <c r="Q5733" s="5" t="s">
        <v>1333</v>
      </c>
      <c r="R5733" s="5">
        <v>5</v>
      </c>
      <c r="S5733" s="10">
        <v>2.4799056518189202</v>
      </c>
      <c r="T5733" s="10">
        <v>5.9496000000000002</v>
      </c>
      <c r="U5733" s="10">
        <v>12</v>
      </c>
      <c r="V5733" s="10">
        <v>2.3991235294117685</v>
      </c>
      <c r="W5733" s="7">
        <f>Sheet1!J5733*Sheet2!E$2+CEILING(((Sheet1!K5733-MIN(K:K))/(MAX(K:K)-MIN(K:K))*5),1)*Sheet2!E$3+CEILING(((Sheet1!L5733-MIN(L:L))/(MAX(L:L)-MIN(L:L))*5),1)*Sheet2!E$4+Sheet1!D5733*Sheet2!E$5</f>
        <v>0.71400008787601565</v>
      </c>
      <c r="X5733" s="7">
        <f>CEILING(((Sheet1!S5733-MIN(S:S))/(MAX(S:S)-MIN(S:S))*5),1)*Sheet2!E$6+CEILING(((Sheet1!T5733-MIN(T:T))/(MAX(T:T)-MIN(T:T))*5),1)*Sheet2!E$7+CEILING(((Sheet1!V5733-MIN(V:V))/(MAX(V:V)-MIN(V:V))*5),1)*Sheet2!E$8</f>
        <v>0.25202436024272301</v>
      </c>
      <c r="Y5733" s="7">
        <f>CEILING(((Sheet1!U5733-MIN(U:U))/(MAX(U:U)-MIN(U:U))*5),1)*Sheet2!E$9</f>
        <v>0.49522207420747399</v>
      </c>
      <c r="Z5733" s="7">
        <f>CEILING(((Sheet1!H5733-MIN(H:H))/(MAX(H:H)-MIN(H:H))*5),1)*Sheet2!E$10+I5733*Sheet2!E$11+F5733*Sheet2!E$12+CEILING(((Sheet1!N5733-MIN(N:N))/(MAX(N:N)-MIN(N:N))*5),1)*Sheet2!E$13</f>
        <v>0.19934470861941261</v>
      </c>
      <c r="AA5733" s="7">
        <f>B5733*Sheet2!E$14+C5733*Sheet2!E$15+M5733*Sheet2!E$16+R5733*Sheet2!E$17</f>
        <v>0.12624844606935506</v>
      </c>
      <c r="AB5733" s="7">
        <f t="shared" si="102"/>
        <v>1.7868396770149804</v>
      </c>
    </row>
    <row r="5734" spans="1:28" ht="29" hidden="1" x14ac:dyDescent="0.35">
      <c r="A5734" s="9" t="s">
        <v>2611</v>
      </c>
      <c r="B5734" s="9">
        <v>3</v>
      </c>
      <c r="C5734" s="9">
        <v>2</v>
      </c>
      <c r="D5734" s="5">
        <v>3</v>
      </c>
      <c r="E5734" s="5">
        <v>43750</v>
      </c>
      <c r="F5734" s="5">
        <v>4</v>
      </c>
      <c r="G5734" s="9" t="s">
        <v>3456</v>
      </c>
      <c r="H5734" s="5">
        <v>1</v>
      </c>
      <c r="I5734" s="5">
        <v>4</v>
      </c>
      <c r="J5734" s="5">
        <v>1</v>
      </c>
      <c r="K5734" s="5">
        <v>176.35239999999999</v>
      </c>
      <c r="L5734" s="5">
        <v>5.0750000000000002</v>
      </c>
      <c r="M5734" s="5">
        <v>4</v>
      </c>
      <c r="N5734" s="5">
        <v>0</v>
      </c>
      <c r="O5734" s="13">
        <v>43762</v>
      </c>
      <c r="P5734" s="5" t="s">
        <v>1332</v>
      </c>
      <c r="Q5734" s="5" t="s">
        <v>1333</v>
      </c>
      <c r="R5734" s="5">
        <v>5</v>
      </c>
      <c r="S5734" s="10">
        <v>10.3953551664701</v>
      </c>
      <c r="T5734" s="10">
        <v>24.5091</v>
      </c>
      <c r="U5734" s="10">
        <v>12</v>
      </c>
      <c r="V5734" s="10">
        <v>2.3576972222222241</v>
      </c>
      <c r="W5734" s="7">
        <f>Sheet1!J5734*Sheet2!E$2+CEILING(((Sheet1!K5734-MIN(K:K))/(MAX(K:K)-MIN(K:K))*5),1)*Sheet2!E$3+CEILING(((Sheet1!L5734-MIN(L:L))/(MAX(L:L)-MIN(L:L))*5),1)*Sheet2!E$4+Sheet1!D5734*Sheet2!E$5</f>
        <v>0.71400008787601565</v>
      </c>
      <c r="X5734" s="7">
        <f>CEILING(((Sheet1!S5734-MIN(S:S))/(MAX(S:S)-MIN(S:S))*5),1)*Sheet2!E$6+CEILING(((Sheet1!T5734-MIN(T:T))/(MAX(T:T)-MIN(T:T))*5),1)*Sheet2!E$7+CEILING(((Sheet1!V5734-MIN(V:V))/(MAX(V:V)-MIN(V:V))*5),1)*Sheet2!E$8</f>
        <v>0.25202436024272301</v>
      </c>
      <c r="Y5734" s="7">
        <f>CEILING(((Sheet1!U5734-MIN(U:U))/(MAX(U:U)-MIN(U:U))*5),1)*Sheet2!E$9</f>
        <v>0.49522207420747399</v>
      </c>
      <c r="Z5734" s="7">
        <f>CEILING(((Sheet1!H5734-MIN(H:H))/(MAX(H:H)-MIN(H:H))*5),1)*Sheet2!E$10+I5734*Sheet2!E$11+F5734*Sheet2!E$12+CEILING(((Sheet1!N5734-MIN(N:N))/(MAX(N:N)-MIN(N:N))*5),1)*Sheet2!E$13</f>
        <v>0.19934470861941261</v>
      </c>
      <c r="AA5734" s="7">
        <f>B5734*Sheet2!E$14+C5734*Sheet2!E$15+M5734*Sheet2!E$16+R5734*Sheet2!E$17</f>
        <v>0.12624844606935506</v>
      </c>
      <c r="AB5734" s="7">
        <f t="shared" si="102"/>
        <v>1.7868396770149804</v>
      </c>
    </row>
    <row r="5735" spans="1:28" ht="29" hidden="1" x14ac:dyDescent="0.35">
      <c r="A5735" s="9" t="s">
        <v>2611</v>
      </c>
      <c r="B5735" s="9">
        <v>3</v>
      </c>
      <c r="C5735" s="9">
        <v>2</v>
      </c>
      <c r="D5735" s="5">
        <v>3</v>
      </c>
      <c r="E5735" s="5">
        <v>43750</v>
      </c>
      <c r="F5735" s="5">
        <v>4</v>
      </c>
      <c r="G5735" s="9" t="s">
        <v>3456</v>
      </c>
      <c r="H5735" s="5">
        <v>1</v>
      </c>
      <c r="I5735" s="5">
        <v>4</v>
      </c>
      <c r="J5735" s="5">
        <v>1</v>
      </c>
      <c r="K5735" s="5">
        <v>180.5942</v>
      </c>
      <c r="L5735" s="5">
        <v>5.0750000000000002</v>
      </c>
      <c r="M5735" s="5">
        <v>4</v>
      </c>
      <c r="N5735" s="5">
        <v>0</v>
      </c>
      <c r="O5735" s="13">
        <v>43762</v>
      </c>
      <c r="P5735" s="5" t="s">
        <v>1332</v>
      </c>
      <c r="Q5735" s="5" t="s">
        <v>1333</v>
      </c>
      <c r="R5735" s="5">
        <v>5</v>
      </c>
      <c r="S5735" s="10">
        <v>2.8099247028939498</v>
      </c>
      <c r="T5735" s="10">
        <v>6.3973000000000004</v>
      </c>
      <c r="U5735" s="10">
        <v>12</v>
      </c>
      <c r="V5735" s="10">
        <v>2.2766802232854859</v>
      </c>
      <c r="W5735" s="7">
        <f>Sheet1!J5735*Sheet2!E$2+CEILING(((Sheet1!K5735-MIN(K:K))/(MAX(K:K)-MIN(K:K))*5),1)*Sheet2!E$3+CEILING(((Sheet1!L5735-MIN(L:L))/(MAX(L:L)-MIN(L:L))*5),1)*Sheet2!E$4+Sheet1!D5735*Sheet2!E$5</f>
        <v>0.71400008787601565</v>
      </c>
      <c r="X5735" s="7">
        <f>CEILING(((Sheet1!S5735-MIN(S:S))/(MAX(S:S)-MIN(S:S))*5),1)*Sheet2!E$6+CEILING(((Sheet1!T5735-MIN(T:T))/(MAX(T:T)-MIN(T:T))*5),1)*Sheet2!E$7+CEILING(((Sheet1!V5735-MIN(V:V))/(MAX(V:V)-MIN(V:V))*5),1)*Sheet2!E$8</f>
        <v>0.25202436024272301</v>
      </c>
      <c r="Y5735" s="7">
        <f>CEILING(((Sheet1!U5735-MIN(U:U))/(MAX(U:U)-MIN(U:U))*5),1)*Sheet2!E$9</f>
        <v>0.49522207420747399</v>
      </c>
      <c r="Z5735" s="7">
        <f>CEILING(((Sheet1!H5735-MIN(H:H))/(MAX(H:H)-MIN(H:H))*5),1)*Sheet2!E$10+I5735*Sheet2!E$11+F5735*Sheet2!E$12+CEILING(((Sheet1!N5735-MIN(N:N))/(MAX(N:N)-MIN(N:N))*5),1)*Sheet2!E$13</f>
        <v>0.19934470861941261</v>
      </c>
      <c r="AA5735" s="7">
        <f>B5735*Sheet2!E$14+C5735*Sheet2!E$15+M5735*Sheet2!E$16+R5735*Sheet2!E$17</f>
        <v>0.12624844606935506</v>
      </c>
      <c r="AB5735" s="7">
        <f t="shared" si="102"/>
        <v>1.7868396770149804</v>
      </c>
    </row>
    <row r="5736" spans="1:28" ht="29" hidden="1" x14ac:dyDescent="0.35">
      <c r="A5736" s="9" t="s">
        <v>2611</v>
      </c>
      <c r="B5736" s="9">
        <v>3</v>
      </c>
      <c r="C5736" s="9">
        <v>2</v>
      </c>
      <c r="D5736" s="5">
        <v>3</v>
      </c>
      <c r="E5736" s="5">
        <v>43750</v>
      </c>
      <c r="F5736" s="5">
        <v>4</v>
      </c>
      <c r="G5736" s="9" t="s">
        <v>3456</v>
      </c>
      <c r="H5736" s="5">
        <v>1</v>
      </c>
      <c r="I5736" s="5">
        <v>4</v>
      </c>
      <c r="J5736" s="5">
        <v>1</v>
      </c>
      <c r="K5736" s="5">
        <v>184.83600000000001</v>
      </c>
      <c r="L5736" s="5">
        <v>5.0750000000000002</v>
      </c>
      <c r="M5736" s="5">
        <v>4</v>
      </c>
      <c r="N5736" s="5">
        <v>0</v>
      </c>
      <c r="O5736" s="13">
        <v>43762</v>
      </c>
      <c r="P5736" s="5" t="s">
        <v>1332</v>
      </c>
      <c r="Q5736" s="5" t="s">
        <v>1333</v>
      </c>
      <c r="R5736" s="5">
        <v>5</v>
      </c>
      <c r="S5736" s="10">
        <v>3.7002630862741501</v>
      </c>
      <c r="T5736" s="10">
        <v>8.343</v>
      </c>
      <c r="U5736" s="10">
        <v>12</v>
      </c>
      <c r="V5736" s="10">
        <v>2.254704545454548</v>
      </c>
      <c r="W5736" s="7">
        <f>Sheet1!J5736*Sheet2!E$2+CEILING(((Sheet1!K5736-MIN(K:K))/(MAX(K:K)-MIN(K:K))*5),1)*Sheet2!E$3+CEILING(((Sheet1!L5736-MIN(L:L))/(MAX(L:L)-MIN(L:L))*5),1)*Sheet2!E$4+Sheet1!D5736*Sheet2!E$5</f>
        <v>0.71400008787601565</v>
      </c>
      <c r="X5736" s="7">
        <f>CEILING(((Sheet1!S5736-MIN(S:S))/(MAX(S:S)-MIN(S:S))*5),1)*Sheet2!E$6+CEILING(((Sheet1!T5736-MIN(T:T))/(MAX(T:T)-MIN(T:T))*5),1)*Sheet2!E$7+CEILING(((Sheet1!V5736-MIN(V:V))/(MAX(V:V)-MIN(V:V))*5),1)*Sheet2!E$8</f>
        <v>0.25202436024272301</v>
      </c>
      <c r="Y5736" s="7">
        <f>CEILING(((Sheet1!U5736-MIN(U:U))/(MAX(U:U)-MIN(U:U))*5),1)*Sheet2!E$9</f>
        <v>0.49522207420747399</v>
      </c>
      <c r="Z5736" s="7">
        <f>CEILING(((Sheet1!H5736-MIN(H:H))/(MAX(H:H)-MIN(H:H))*5),1)*Sheet2!E$10+I5736*Sheet2!E$11+F5736*Sheet2!E$12+CEILING(((Sheet1!N5736-MIN(N:N))/(MAX(N:N)-MIN(N:N))*5),1)*Sheet2!E$13</f>
        <v>0.19934470861941261</v>
      </c>
      <c r="AA5736" s="7">
        <f>B5736*Sheet2!E$14+C5736*Sheet2!E$15+M5736*Sheet2!E$16+R5736*Sheet2!E$17</f>
        <v>0.12624844606935506</v>
      </c>
      <c r="AB5736" s="7">
        <f t="shared" si="102"/>
        <v>1.7868396770149804</v>
      </c>
    </row>
    <row r="5737" spans="1:28" ht="29" hidden="1" x14ac:dyDescent="0.35">
      <c r="A5737" s="9" t="s">
        <v>2611</v>
      </c>
      <c r="B5737" s="9">
        <v>3</v>
      </c>
      <c r="C5737" s="9">
        <v>2</v>
      </c>
      <c r="D5737" s="5">
        <v>3</v>
      </c>
      <c r="E5737" s="5">
        <v>43750</v>
      </c>
      <c r="F5737" s="5">
        <v>4</v>
      </c>
      <c r="G5737" s="9" t="s">
        <v>3456</v>
      </c>
      <c r="H5737" s="5">
        <v>1</v>
      </c>
      <c r="I5737" s="5">
        <v>4</v>
      </c>
      <c r="J5737" s="5">
        <v>1</v>
      </c>
      <c r="K5737" s="5">
        <v>189.0778</v>
      </c>
      <c r="L5737" s="5">
        <v>5.0750000000000002</v>
      </c>
      <c r="M5737" s="5">
        <v>4</v>
      </c>
      <c r="N5737" s="5">
        <v>0</v>
      </c>
      <c r="O5737" s="13">
        <v>43762</v>
      </c>
      <c r="P5737" s="5" t="s">
        <v>1332</v>
      </c>
      <c r="Q5737" s="5" t="s">
        <v>1333</v>
      </c>
      <c r="R5737" s="5">
        <v>5</v>
      </c>
      <c r="S5737" s="10">
        <v>8.4769663431007896</v>
      </c>
      <c r="T5737" s="10">
        <v>18.910799999999998</v>
      </c>
      <c r="U5737" s="10">
        <v>12</v>
      </c>
      <c r="V5737" s="10">
        <v>2.2308452380952377</v>
      </c>
      <c r="W5737" s="7">
        <f>Sheet1!J5737*Sheet2!E$2+CEILING(((Sheet1!K5737-MIN(K:K))/(MAX(K:K)-MIN(K:K))*5),1)*Sheet2!E$3+CEILING(((Sheet1!L5737-MIN(L:L))/(MAX(L:L)-MIN(L:L))*5),1)*Sheet2!E$4+Sheet1!D5737*Sheet2!E$5</f>
        <v>0.71400008787601565</v>
      </c>
      <c r="X5737" s="7">
        <f>CEILING(((Sheet1!S5737-MIN(S:S))/(MAX(S:S)-MIN(S:S))*5),1)*Sheet2!E$6+CEILING(((Sheet1!T5737-MIN(T:T))/(MAX(T:T)-MIN(T:T))*5),1)*Sheet2!E$7+CEILING(((Sheet1!V5737-MIN(V:V))/(MAX(V:V)-MIN(V:V))*5),1)*Sheet2!E$8</f>
        <v>0.25202436024272301</v>
      </c>
      <c r="Y5737" s="7">
        <f>CEILING(((Sheet1!U5737-MIN(U:U))/(MAX(U:U)-MIN(U:U))*5),1)*Sheet2!E$9</f>
        <v>0.49522207420747399</v>
      </c>
      <c r="Z5737" s="7">
        <f>CEILING(((Sheet1!H5737-MIN(H:H))/(MAX(H:H)-MIN(H:H))*5),1)*Sheet2!E$10+I5737*Sheet2!E$11+F5737*Sheet2!E$12+CEILING(((Sheet1!N5737-MIN(N:N))/(MAX(N:N)-MIN(N:N))*5),1)*Sheet2!E$13</f>
        <v>0.19934470861941261</v>
      </c>
      <c r="AA5737" s="7">
        <f>B5737*Sheet2!E$14+C5737*Sheet2!E$15+M5737*Sheet2!E$16+R5737*Sheet2!E$17</f>
        <v>0.12624844606935506</v>
      </c>
      <c r="AB5737" s="7">
        <f t="shared" si="102"/>
        <v>1.7868396770149804</v>
      </c>
    </row>
    <row r="5738" spans="1:28" ht="29" hidden="1" x14ac:dyDescent="0.35">
      <c r="A5738" s="9" t="s">
        <v>2611</v>
      </c>
      <c r="B5738" s="9">
        <v>3</v>
      </c>
      <c r="C5738" s="9">
        <v>2</v>
      </c>
      <c r="D5738" s="5">
        <v>3</v>
      </c>
      <c r="E5738" s="5">
        <v>43750</v>
      </c>
      <c r="F5738" s="5">
        <v>4</v>
      </c>
      <c r="G5738" s="9" t="s">
        <v>3456</v>
      </c>
      <c r="H5738" s="5">
        <v>1</v>
      </c>
      <c r="I5738" s="5">
        <v>4</v>
      </c>
      <c r="J5738" s="5">
        <v>1</v>
      </c>
      <c r="K5738" s="5">
        <v>193.31959999999998</v>
      </c>
      <c r="L5738" s="5">
        <v>5.0750000000000002</v>
      </c>
      <c r="M5738" s="5">
        <v>4</v>
      </c>
      <c r="N5738" s="5">
        <v>0</v>
      </c>
      <c r="O5738" s="13">
        <v>43762</v>
      </c>
      <c r="P5738" s="5" t="s">
        <v>1332</v>
      </c>
      <c r="Q5738" s="5" t="s">
        <v>1333</v>
      </c>
      <c r="R5738" s="5">
        <v>5</v>
      </c>
      <c r="S5738" s="10">
        <v>11.2241313616983</v>
      </c>
      <c r="T5738" s="10">
        <v>23.432500000000001</v>
      </c>
      <c r="U5738" s="10">
        <v>12</v>
      </c>
      <c r="V5738" s="10">
        <v>2.0876893939393879</v>
      </c>
      <c r="W5738" s="7">
        <f>Sheet1!J5738*Sheet2!E$2+CEILING(((Sheet1!K5738-MIN(K:K))/(MAX(K:K)-MIN(K:K))*5),1)*Sheet2!E$3+CEILING(((Sheet1!L5738-MIN(L:L))/(MAX(L:L)-MIN(L:L))*5),1)*Sheet2!E$4+Sheet1!D5738*Sheet2!E$5</f>
        <v>0.71400008787601565</v>
      </c>
      <c r="X5738" s="7">
        <f>CEILING(((Sheet1!S5738-MIN(S:S))/(MAX(S:S)-MIN(S:S))*5),1)*Sheet2!E$6+CEILING(((Sheet1!T5738-MIN(T:T))/(MAX(T:T)-MIN(T:T))*5),1)*Sheet2!E$7+CEILING(((Sheet1!V5738-MIN(V:V))/(MAX(V:V)-MIN(V:V))*5),1)*Sheet2!E$8</f>
        <v>0.25202436024272301</v>
      </c>
      <c r="Y5738" s="7">
        <f>CEILING(((Sheet1!U5738-MIN(U:U))/(MAX(U:U)-MIN(U:U))*5),1)*Sheet2!E$9</f>
        <v>0.49522207420747399</v>
      </c>
      <c r="Z5738" s="7">
        <f>CEILING(((Sheet1!H5738-MIN(H:H))/(MAX(H:H)-MIN(H:H))*5),1)*Sheet2!E$10+I5738*Sheet2!E$11+F5738*Sheet2!E$12+CEILING(((Sheet1!N5738-MIN(N:N))/(MAX(N:N)-MIN(N:N))*5),1)*Sheet2!E$13</f>
        <v>0.19934470861941261</v>
      </c>
      <c r="AA5738" s="7">
        <f>B5738*Sheet2!E$14+C5738*Sheet2!E$15+M5738*Sheet2!E$16+R5738*Sheet2!E$17</f>
        <v>0.12624844606935506</v>
      </c>
      <c r="AB5738" s="7">
        <f t="shared" si="102"/>
        <v>1.7868396770149804</v>
      </c>
    </row>
    <row r="5739" spans="1:28" ht="29" hidden="1" x14ac:dyDescent="0.35">
      <c r="A5739" s="9" t="s">
        <v>2611</v>
      </c>
      <c r="B5739" s="9">
        <v>3</v>
      </c>
      <c r="C5739" s="9">
        <v>2</v>
      </c>
      <c r="D5739" s="5">
        <v>3</v>
      </c>
      <c r="E5739" s="5">
        <v>43750</v>
      </c>
      <c r="F5739" s="5">
        <v>4</v>
      </c>
      <c r="G5739" s="9" t="s">
        <v>3456</v>
      </c>
      <c r="H5739" s="5">
        <v>1</v>
      </c>
      <c r="I5739" s="5">
        <v>4</v>
      </c>
      <c r="J5739" s="5">
        <v>1</v>
      </c>
      <c r="K5739" s="5">
        <v>184.83600000000001</v>
      </c>
      <c r="L5739" s="5">
        <v>5.0750000000000002</v>
      </c>
      <c r="M5739" s="5">
        <v>4</v>
      </c>
      <c r="N5739" s="5">
        <v>0</v>
      </c>
      <c r="O5739" s="13">
        <v>43762</v>
      </c>
      <c r="P5739" s="5" t="s">
        <v>1332</v>
      </c>
      <c r="Q5739" s="5" t="s">
        <v>1333</v>
      </c>
      <c r="R5739" s="5">
        <v>5</v>
      </c>
      <c r="S5739" s="10">
        <v>10.104690193232299</v>
      </c>
      <c r="T5739" s="10">
        <v>21.991199999999999</v>
      </c>
      <c r="U5739" s="10">
        <v>12</v>
      </c>
      <c r="V5739" s="10">
        <v>2.1763358974359046</v>
      </c>
      <c r="W5739" s="7">
        <f>Sheet1!J5739*Sheet2!E$2+CEILING(((Sheet1!K5739-MIN(K:K))/(MAX(K:K)-MIN(K:K))*5),1)*Sheet2!E$3+CEILING(((Sheet1!L5739-MIN(L:L))/(MAX(L:L)-MIN(L:L))*5),1)*Sheet2!E$4+Sheet1!D5739*Sheet2!E$5</f>
        <v>0.71400008787601565</v>
      </c>
      <c r="X5739" s="7">
        <f>CEILING(((Sheet1!S5739-MIN(S:S))/(MAX(S:S)-MIN(S:S))*5),1)*Sheet2!E$6+CEILING(((Sheet1!T5739-MIN(T:T))/(MAX(T:T)-MIN(T:T))*5),1)*Sheet2!E$7+CEILING(((Sheet1!V5739-MIN(V:V))/(MAX(V:V)-MIN(V:V))*5),1)*Sheet2!E$8</f>
        <v>0.25202436024272301</v>
      </c>
      <c r="Y5739" s="7">
        <f>CEILING(((Sheet1!U5739-MIN(U:U))/(MAX(U:U)-MIN(U:U))*5),1)*Sheet2!E$9</f>
        <v>0.49522207420747399</v>
      </c>
      <c r="Z5739" s="7">
        <f>CEILING(((Sheet1!H5739-MIN(H:H))/(MAX(H:H)-MIN(H:H))*5),1)*Sheet2!E$10+I5739*Sheet2!E$11+F5739*Sheet2!E$12+CEILING(((Sheet1!N5739-MIN(N:N))/(MAX(N:N)-MIN(N:N))*5),1)*Sheet2!E$13</f>
        <v>0.19934470861941261</v>
      </c>
      <c r="AA5739" s="7">
        <f>B5739*Sheet2!E$14+C5739*Sheet2!E$15+M5739*Sheet2!E$16+R5739*Sheet2!E$17</f>
        <v>0.12624844606935506</v>
      </c>
      <c r="AB5739" s="7">
        <f t="shared" si="102"/>
        <v>1.7868396770149804</v>
      </c>
    </row>
    <row r="5740" spans="1:28" ht="29" hidden="1" x14ac:dyDescent="0.35">
      <c r="A5740" s="9" t="s">
        <v>2611</v>
      </c>
      <c r="B5740" s="9">
        <v>3</v>
      </c>
      <c r="C5740" s="9">
        <v>2</v>
      </c>
      <c r="D5740" s="5">
        <v>3</v>
      </c>
      <c r="E5740" s="5">
        <v>43750</v>
      </c>
      <c r="F5740" s="5">
        <v>4</v>
      </c>
      <c r="G5740" s="9" t="s">
        <v>3456</v>
      </c>
      <c r="H5740" s="5">
        <v>1</v>
      </c>
      <c r="I5740" s="5">
        <v>4</v>
      </c>
      <c r="J5740" s="5">
        <v>1</v>
      </c>
      <c r="K5740" s="5">
        <v>189.0778</v>
      </c>
      <c r="L5740" s="5">
        <v>5.0750000000000002</v>
      </c>
      <c r="M5740" s="5">
        <v>4</v>
      </c>
      <c r="N5740" s="5">
        <v>0</v>
      </c>
      <c r="O5740" s="13">
        <v>43762</v>
      </c>
      <c r="P5740" s="5" t="s">
        <v>1332</v>
      </c>
      <c r="Q5740" s="5" t="s">
        <v>1333</v>
      </c>
      <c r="R5740" s="5">
        <v>5</v>
      </c>
      <c r="S5740" s="10">
        <v>10.609924702893901</v>
      </c>
      <c r="T5740" s="10">
        <v>22.6083</v>
      </c>
      <c r="U5740" s="10">
        <v>12</v>
      </c>
      <c r="V5740" s="10">
        <v>2.130863378684817</v>
      </c>
      <c r="W5740" s="7">
        <f>Sheet1!J5740*Sheet2!E$2+CEILING(((Sheet1!K5740-MIN(K:K))/(MAX(K:K)-MIN(K:K))*5),1)*Sheet2!E$3+CEILING(((Sheet1!L5740-MIN(L:L))/(MAX(L:L)-MIN(L:L))*5),1)*Sheet2!E$4+Sheet1!D5740*Sheet2!E$5</f>
        <v>0.71400008787601565</v>
      </c>
      <c r="X5740" s="7">
        <f>CEILING(((Sheet1!S5740-MIN(S:S))/(MAX(S:S)-MIN(S:S))*5),1)*Sheet2!E$6+CEILING(((Sheet1!T5740-MIN(T:T))/(MAX(T:T)-MIN(T:T))*5),1)*Sheet2!E$7+CEILING(((Sheet1!V5740-MIN(V:V))/(MAX(V:V)-MIN(V:V))*5),1)*Sheet2!E$8</f>
        <v>0.25202436024272301</v>
      </c>
      <c r="Y5740" s="7">
        <f>CEILING(((Sheet1!U5740-MIN(U:U))/(MAX(U:U)-MIN(U:U))*5),1)*Sheet2!E$9</f>
        <v>0.49522207420747399</v>
      </c>
      <c r="Z5740" s="7">
        <f>CEILING(((Sheet1!H5740-MIN(H:H))/(MAX(H:H)-MIN(H:H))*5),1)*Sheet2!E$10+I5740*Sheet2!E$11+F5740*Sheet2!E$12+CEILING(((Sheet1!N5740-MIN(N:N))/(MAX(N:N)-MIN(N:N))*5),1)*Sheet2!E$13</f>
        <v>0.19934470861941261</v>
      </c>
      <c r="AA5740" s="7">
        <f>B5740*Sheet2!E$14+C5740*Sheet2!E$15+M5740*Sheet2!E$16+R5740*Sheet2!E$17</f>
        <v>0.12624844606935506</v>
      </c>
      <c r="AB5740" s="7">
        <f t="shared" si="102"/>
        <v>1.7868396770149804</v>
      </c>
    </row>
    <row r="5741" spans="1:28" ht="29" hidden="1" x14ac:dyDescent="0.35">
      <c r="A5741" s="9" t="s">
        <v>2611</v>
      </c>
      <c r="B5741" s="9">
        <v>3</v>
      </c>
      <c r="C5741" s="9">
        <v>2</v>
      </c>
      <c r="D5741" s="5">
        <v>3</v>
      </c>
      <c r="E5741" s="5">
        <v>43750</v>
      </c>
      <c r="F5741" s="5">
        <v>4</v>
      </c>
      <c r="G5741" s="9" t="s">
        <v>3456</v>
      </c>
      <c r="H5741" s="5">
        <v>1</v>
      </c>
      <c r="I5741" s="5">
        <v>4</v>
      </c>
      <c r="J5741" s="5">
        <v>1</v>
      </c>
      <c r="K5741" s="5">
        <v>193.31959999999998</v>
      </c>
      <c r="L5741" s="5">
        <v>5.0750000000000002</v>
      </c>
      <c r="M5741" s="5">
        <v>4</v>
      </c>
      <c r="N5741" s="5">
        <v>0</v>
      </c>
      <c r="O5741" s="13">
        <v>43762</v>
      </c>
      <c r="P5741" s="5" t="s">
        <v>1332</v>
      </c>
      <c r="Q5741" s="5" t="s">
        <v>1333</v>
      </c>
      <c r="R5741" s="5">
        <v>5</v>
      </c>
      <c r="S5741" s="10">
        <v>18.321691009706999</v>
      </c>
      <c r="T5741" s="10">
        <v>38.25</v>
      </c>
      <c r="U5741" s="10">
        <v>12</v>
      </c>
      <c r="V5741" s="10">
        <v>2.0876893939393915</v>
      </c>
      <c r="W5741" s="7">
        <f>Sheet1!J5741*Sheet2!E$2+CEILING(((Sheet1!K5741-MIN(K:K))/(MAX(K:K)-MIN(K:K))*5),1)*Sheet2!E$3+CEILING(((Sheet1!L5741-MIN(L:L))/(MAX(L:L)-MIN(L:L))*5),1)*Sheet2!E$4+Sheet1!D5741*Sheet2!E$5</f>
        <v>0.71400008787601565</v>
      </c>
      <c r="X5741" s="7">
        <f>CEILING(((Sheet1!S5741-MIN(S:S))/(MAX(S:S)-MIN(S:S))*5),1)*Sheet2!E$6+CEILING(((Sheet1!T5741-MIN(T:T))/(MAX(T:T)-MIN(T:T))*5),1)*Sheet2!E$7+CEILING(((Sheet1!V5741-MIN(V:V))/(MAX(V:V)-MIN(V:V))*5),1)*Sheet2!E$8</f>
        <v>0.25202436024272301</v>
      </c>
      <c r="Y5741" s="7">
        <f>CEILING(((Sheet1!U5741-MIN(U:U))/(MAX(U:U)-MIN(U:U))*5),1)*Sheet2!E$9</f>
        <v>0.49522207420747399</v>
      </c>
      <c r="Z5741" s="7">
        <f>CEILING(((Sheet1!H5741-MIN(H:H))/(MAX(H:H)-MIN(H:H))*5),1)*Sheet2!E$10+I5741*Sheet2!E$11+F5741*Sheet2!E$12+CEILING(((Sheet1!N5741-MIN(N:N))/(MAX(N:N)-MIN(N:N))*5),1)*Sheet2!E$13</f>
        <v>0.19934470861941261</v>
      </c>
      <c r="AA5741" s="7">
        <f>B5741*Sheet2!E$14+C5741*Sheet2!E$15+M5741*Sheet2!E$16+R5741*Sheet2!E$17</f>
        <v>0.12624844606935506</v>
      </c>
      <c r="AB5741" s="7">
        <f t="shared" si="102"/>
        <v>1.7868396770149804</v>
      </c>
    </row>
    <row r="5742" spans="1:28" ht="29" hidden="1" x14ac:dyDescent="0.35">
      <c r="A5742" s="9" t="s">
        <v>2611</v>
      </c>
      <c r="B5742" s="9">
        <v>3</v>
      </c>
      <c r="C5742" s="9">
        <v>2</v>
      </c>
      <c r="D5742" s="5">
        <v>3</v>
      </c>
      <c r="E5742" s="5">
        <v>43750</v>
      </c>
      <c r="F5742" s="5">
        <v>4</v>
      </c>
      <c r="G5742" s="9" t="s">
        <v>3456</v>
      </c>
      <c r="H5742" s="5">
        <v>1</v>
      </c>
      <c r="I5742" s="5">
        <v>4</v>
      </c>
      <c r="J5742" s="5">
        <v>1</v>
      </c>
      <c r="K5742" s="5">
        <v>197.56139999999999</v>
      </c>
      <c r="L5742" s="5">
        <v>5.0750000000000002</v>
      </c>
      <c r="M5742" s="5">
        <v>4</v>
      </c>
      <c r="N5742" s="5">
        <v>0</v>
      </c>
      <c r="O5742" s="13">
        <v>43762</v>
      </c>
      <c r="P5742" s="5" t="s">
        <v>1332</v>
      </c>
      <c r="Q5742" s="5" t="s">
        <v>1333</v>
      </c>
      <c r="R5742" s="5">
        <v>5</v>
      </c>
      <c r="S5742" s="10">
        <v>13.9014061507756</v>
      </c>
      <c r="T5742" s="10">
        <v>28.5928</v>
      </c>
      <c r="U5742" s="10">
        <v>12</v>
      </c>
      <c r="V5742" s="10">
        <v>2.0568278985507322</v>
      </c>
      <c r="W5742" s="7">
        <f>Sheet1!J5742*Sheet2!E$2+CEILING(((Sheet1!K5742-MIN(K:K))/(MAX(K:K)-MIN(K:K))*5),1)*Sheet2!E$3+CEILING(((Sheet1!L5742-MIN(L:L))/(MAX(L:L)-MIN(L:L))*5),1)*Sheet2!E$4+Sheet1!D5742*Sheet2!E$5</f>
        <v>0.71400008787601565</v>
      </c>
      <c r="X5742" s="7">
        <f>CEILING(((Sheet1!S5742-MIN(S:S))/(MAX(S:S)-MIN(S:S))*5),1)*Sheet2!E$6+CEILING(((Sheet1!T5742-MIN(T:T))/(MAX(T:T)-MIN(T:T))*5),1)*Sheet2!E$7+CEILING(((Sheet1!V5742-MIN(V:V))/(MAX(V:V)-MIN(V:V))*5),1)*Sheet2!E$8</f>
        <v>0.25202436024272301</v>
      </c>
      <c r="Y5742" s="7">
        <f>CEILING(((Sheet1!U5742-MIN(U:U))/(MAX(U:U)-MIN(U:U))*5),1)*Sheet2!E$9</f>
        <v>0.49522207420747399</v>
      </c>
      <c r="Z5742" s="7">
        <f>CEILING(((Sheet1!H5742-MIN(H:H))/(MAX(H:H)-MIN(H:H))*5),1)*Sheet2!E$10+I5742*Sheet2!E$11+F5742*Sheet2!E$12+CEILING(((Sheet1!N5742-MIN(N:N))/(MAX(N:N)-MIN(N:N))*5),1)*Sheet2!E$13</f>
        <v>0.19934470861941261</v>
      </c>
      <c r="AA5742" s="7">
        <f>B5742*Sheet2!E$14+C5742*Sheet2!E$15+M5742*Sheet2!E$16+R5742*Sheet2!E$17</f>
        <v>0.12624844606935506</v>
      </c>
      <c r="AB5742" s="7">
        <f t="shared" si="102"/>
        <v>1.7868396770149804</v>
      </c>
    </row>
    <row r="5743" spans="1:28" ht="29" hidden="1" x14ac:dyDescent="0.35">
      <c r="A5743" s="9" t="s">
        <v>2611</v>
      </c>
      <c r="B5743" s="9">
        <v>3</v>
      </c>
      <c r="C5743" s="9">
        <v>2</v>
      </c>
      <c r="D5743" s="5">
        <v>3</v>
      </c>
      <c r="E5743" s="5">
        <v>43750</v>
      </c>
      <c r="F5743" s="5">
        <v>4</v>
      </c>
      <c r="G5743" s="9" t="s">
        <v>3456</v>
      </c>
      <c r="H5743" s="5">
        <v>1</v>
      </c>
      <c r="I5743" s="5">
        <v>4</v>
      </c>
      <c r="J5743" s="5">
        <v>1</v>
      </c>
      <c r="K5743" s="5">
        <v>201.8032</v>
      </c>
      <c r="L5743" s="5">
        <v>5.0750000000000002</v>
      </c>
      <c r="M5743" s="5">
        <v>4</v>
      </c>
      <c r="N5743" s="5">
        <v>0</v>
      </c>
      <c r="O5743" s="13">
        <v>43762</v>
      </c>
      <c r="P5743" s="5" t="s">
        <v>1332</v>
      </c>
      <c r="Q5743" s="5" t="s">
        <v>1333</v>
      </c>
      <c r="R5743" s="5">
        <v>5</v>
      </c>
      <c r="S5743" s="10">
        <v>6.57360065317972</v>
      </c>
      <c r="T5743" s="10">
        <v>13.32</v>
      </c>
      <c r="U5743" s="10">
        <v>12</v>
      </c>
      <c r="V5743" s="10">
        <v>2.0262867647058811</v>
      </c>
      <c r="W5743" s="7">
        <f>Sheet1!J5743*Sheet2!E$2+CEILING(((Sheet1!K5743-MIN(K:K))/(MAX(K:K)-MIN(K:K))*5),1)*Sheet2!E$3+CEILING(((Sheet1!L5743-MIN(L:L))/(MAX(L:L)-MIN(L:L))*5),1)*Sheet2!E$4+Sheet1!D5743*Sheet2!E$5</f>
        <v>0.71400008787601565</v>
      </c>
      <c r="X5743" s="7">
        <f>CEILING(((Sheet1!S5743-MIN(S:S))/(MAX(S:S)-MIN(S:S))*5),1)*Sheet2!E$6+CEILING(((Sheet1!T5743-MIN(T:T))/(MAX(T:T)-MIN(T:T))*5),1)*Sheet2!E$7+CEILING(((Sheet1!V5743-MIN(V:V))/(MAX(V:V)-MIN(V:V))*5),1)*Sheet2!E$8</f>
        <v>0.25202436024272301</v>
      </c>
      <c r="Y5743" s="7">
        <f>CEILING(((Sheet1!U5743-MIN(U:U))/(MAX(U:U)-MIN(U:U))*5),1)*Sheet2!E$9</f>
        <v>0.49522207420747399</v>
      </c>
      <c r="Z5743" s="7">
        <f>CEILING(((Sheet1!H5743-MIN(H:H))/(MAX(H:H)-MIN(H:H))*5),1)*Sheet2!E$10+I5743*Sheet2!E$11+F5743*Sheet2!E$12+CEILING(((Sheet1!N5743-MIN(N:N))/(MAX(N:N)-MIN(N:N))*5),1)*Sheet2!E$13</f>
        <v>0.19934470861941261</v>
      </c>
      <c r="AA5743" s="7">
        <f>B5743*Sheet2!E$14+C5743*Sheet2!E$15+M5743*Sheet2!E$16+R5743*Sheet2!E$17</f>
        <v>0.12624844606935506</v>
      </c>
      <c r="AB5743" s="7">
        <f t="shared" si="102"/>
        <v>1.7868396770149804</v>
      </c>
    </row>
    <row r="5744" spans="1:28" ht="29" hidden="1" x14ac:dyDescent="0.35">
      <c r="A5744" s="9" t="s">
        <v>2611</v>
      </c>
      <c r="B5744" s="9">
        <v>3</v>
      </c>
      <c r="C5744" s="9">
        <v>2</v>
      </c>
      <c r="D5744" s="5">
        <v>3</v>
      </c>
      <c r="E5744" s="5">
        <v>43750</v>
      </c>
      <c r="F5744" s="5">
        <v>4</v>
      </c>
      <c r="G5744" s="9" t="s">
        <v>3456</v>
      </c>
      <c r="H5744" s="5">
        <v>1</v>
      </c>
      <c r="I5744" s="5">
        <v>4</v>
      </c>
      <c r="J5744" s="5">
        <v>1</v>
      </c>
      <c r="K5744" s="5">
        <v>206.04500000000002</v>
      </c>
      <c r="L5744" s="5">
        <v>5.0750000000000002</v>
      </c>
      <c r="M5744" s="5">
        <v>4</v>
      </c>
      <c r="N5744" s="5">
        <v>0</v>
      </c>
      <c r="O5744" s="13">
        <v>43762</v>
      </c>
      <c r="P5744" s="5" t="s">
        <v>1332</v>
      </c>
      <c r="Q5744" s="5" t="s">
        <v>1333</v>
      </c>
      <c r="R5744" s="5">
        <v>5</v>
      </c>
      <c r="S5744" s="10">
        <v>1.2737004445250799</v>
      </c>
      <c r="T5744" s="10">
        <v>2.548</v>
      </c>
      <c r="U5744" s="10">
        <v>12</v>
      </c>
      <c r="V5744" s="10">
        <v>2.0004703703703766</v>
      </c>
      <c r="W5744" s="7">
        <f>Sheet1!J5744*Sheet2!E$2+CEILING(((Sheet1!K5744-MIN(K:K))/(MAX(K:K)-MIN(K:K))*5),1)*Sheet2!E$3+CEILING(((Sheet1!L5744-MIN(L:L))/(MAX(L:L)-MIN(L:L))*5),1)*Sheet2!E$4+Sheet1!D5744*Sheet2!E$5</f>
        <v>0.71400008787601565</v>
      </c>
      <c r="X5744" s="7">
        <f>CEILING(((Sheet1!S5744-MIN(S:S))/(MAX(S:S)-MIN(S:S))*5),1)*Sheet2!E$6+CEILING(((Sheet1!T5744-MIN(T:T))/(MAX(T:T)-MIN(T:T))*5),1)*Sheet2!E$7+CEILING(((Sheet1!V5744-MIN(V:V))/(MAX(V:V)-MIN(V:V))*5),1)*Sheet2!E$8</f>
        <v>0.25202436024272301</v>
      </c>
      <c r="Y5744" s="7">
        <f>CEILING(((Sheet1!U5744-MIN(U:U))/(MAX(U:U)-MIN(U:U))*5),1)*Sheet2!E$9</f>
        <v>0.49522207420747399</v>
      </c>
      <c r="Z5744" s="7">
        <f>CEILING(((Sheet1!H5744-MIN(H:H))/(MAX(H:H)-MIN(H:H))*5),1)*Sheet2!E$10+I5744*Sheet2!E$11+F5744*Sheet2!E$12+CEILING(((Sheet1!N5744-MIN(N:N))/(MAX(N:N)-MIN(N:N))*5),1)*Sheet2!E$13</f>
        <v>0.19934470861941261</v>
      </c>
      <c r="AA5744" s="7">
        <f>B5744*Sheet2!E$14+C5744*Sheet2!E$15+M5744*Sheet2!E$16+R5744*Sheet2!E$17</f>
        <v>0.12624844606935506</v>
      </c>
      <c r="AB5744" s="7">
        <f t="shared" si="102"/>
        <v>1.7868396770149804</v>
      </c>
    </row>
    <row r="5745" spans="1:28" ht="29" hidden="1" x14ac:dyDescent="0.35">
      <c r="A5745" s="9" t="s">
        <v>2611</v>
      </c>
      <c r="B5745" s="9">
        <v>3</v>
      </c>
      <c r="C5745" s="9">
        <v>2</v>
      </c>
      <c r="D5745" s="5">
        <v>3</v>
      </c>
      <c r="E5745" s="5">
        <v>43750</v>
      </c>
      <c r="F5745" s="5">
        <v>4</v>
      </c>
      <c r="G5745" s="9" t="s">
        <v>3456</v>
      </c>
      <c r="H5745" s="5">
        <v>1</v>
      </c>
      <c r="I5745" s="5">
        <v>4</v>
      </c>
      <c r="J5745" s="5">
        <v>1</v>
      </c>
      <c r="K5745" s="5">
        <v>206.04500000000002</v>
      </c>
      <c r="L5745" s="5">
        <v>5.0750000000000002</v>
      </c>
      <c r="M5745" s="5">
        <v>4</v>
      </c>
      <c r="N5745" s="5">
        <v>0</v>
      </c>
      <c r="O5745" s="13">
        <v>43762</v>
      </c>
      <c r="P5745" s="5" t="s">
        <v>1332</v>
      </c>
      <c r="Q5745" s="5" t="s">
        <v>1333</v>
      </c>
      <c r="R5745" s="5">
        <v>5</v>
      </c>
      <c r="S5745" s="10">
        <v>5.8786174362696197</v>
      </c>
      <c r="T5745" s="10">
        <v>12.038399999999999</v>
      </c>
      <c r="U5745" s="10">
        <v>12</v>
      </c>
      <c r="V5745" s="10">
        <v>2.0478284444444439</v>
      </c>
      <c r="W5745" s="7">
        <f>Sheet1!J5745*Sheet2!E$2+CEILING(((Sheet1!K5745-MIN(K:K))/(MAX(K:K)-MIN(K:K))*5),1)*Sheet2!E$3+CEILING(((Sheet1!L5745-MIN(L:L))/(MAX(L:L)-MIN(L:L))*5),1)*Sheet2!E$4+Sheet1!D5745*Sheet2!E$5</f>
        <v>0.71400008787601565</v>
      </c>
      <c r="X5745" s="7">
        <f>CEILING(((Sheet1!S5745-MIN(S:S))/(MAX(S:S)-MIN(S:S))*5),1)*Sheet2!E$6+CEILING(((Sheet1!T5745-MIN(T:T))/(MAX(T:T)-MIN(T:T))*5),1)*Sheet2!E$7+CEILING(((Sheet1!V5745-MIN(V:V))/(MAX(V:V)-MIN(V:V))*5),1)*Sheet2!E$8</f>
        <v>0.25202436024272301</v>
      </c>
      <c r="Y5745" s="7">
        <f>CEILING(((Sheet1!U5745-MIN(U:U))/(MAX(U:U)-MIN(U:U))*5),1)*Sheet2!E$9</f>
        <v>0.49522207420747399</v>
      </c>
      <c r="Z5745" s="7">
        <f>CEILING(((Sheet1!H5745-MIN(H:H))/(MAX(H:H)-MIN(H:H))*5),1)*Sheet2!E$10+I5745*Sheet2!E$11+F5745*Sheet2!E$12+CEILING(((Sheet1!N5745-MIN(N:N))/(MAX(N:N)-MIN(N:N))*5),1)*Sheet2!E$13</f>
        <v>0.19934470861941261</v>
      </c>
      <c r="AA5745" s="7">
        <f>B5745*Sheet2!E$14+C5745*Sheet2!E$15+M5745*Sheet2!E$16+R5745*Sheet2!E$17</f>
        <v>0.12624844606935506</v>
      </c>
      <c r="AB5745" s="7">
        <f t="shared" si="102"/>
        <v>1.7868396770149804</v>
      </c>
    </row>
    <row r="5746" spans="1:28" ht="29" hidden="1" x14ac:dyDescent="0.35">
      <c r="A5746" s="9" t="s">
        <v>2611</v>
      </c>
      <c r="B5746" s="9">
        <v>3</v>
      </c>
      <c r="C5746" s="9">
        <v>2</v>
      </c>
      <c r="D5746" s="5">
        <v>3</v>
      </c>
      <c r="E5746" s="5">
        <v>43750</v>
      </c>
      <c r="F5746" s="5">
        <v>4</v>
      </c>
      <c r="G5746" s="9" t="s">
        <v>3456</v>
      </c>
      <c r="H5746" s="5">
        <v>1</v>
      </c>
      <c r="I5746" s="5">
        <v>4</v>
      </c>
      <c r="J5746" s="5">
        <v>1</v>
      </c>
      <c r="K5746" s="5">
        <v>206.04500000000002</v>
      </c>
      <c r="L5746" s="5">
        <v>5.0750000000000002</v>
      </c>
      <c r="M5746" s="5">
        <v>4</v>
      </c>
      <c r="N5746" s="5">
        <v>0</v>
      </c>
      <c r="O5746" s="13">
        <v>43762</v>
      </c>
      <c r="P5746" s="5" t="s">
        <v>1332</v>
      </c>
      <c r="Q5746" s="5" t="s">
        <v>1333</v>
      </c>
      <c r="R5746" s="5">
        <v>5</v>
      </c>
      <c r="S5746" s="10">
        <v>11.5735280776558</v>
      </c>
      <c r="T5746" s="10">
        <v>23.700600000000001</v>
      </c>
      <c r="U5746" s="10">
        <v>12</v>
      </c>
      <c r="V5746" s="10">
        <v>2.0478284444444466</v>
      </c>
      <c r="W5746" s="7">
        <f>Sheet1!J5746*Sheet2!E$2+CEILING(((Sheet1!K5746-MIN(K:K))/(MAX(K:K)-MIN(K:K))*5),1)*Sheet2!E$3+CEILING(((Sheet1!L5746-MIN(L:L))/(MAX(L:L)-MIN(L:L))*5),1)*Sheet2!E$4+Sheet1!D5746*Sheet2!E$5</f>
        <v>0.71400008787601565</v>
      </c>
      <c r="X5746" s="7">
        <f>CEILING(((Sheet1!S5746-MIN(S:S))/(MAX(S:S)-MIN(S:S))*5),1)*Sheet2!E$6+CEILING(((Sheet1!T5746-MIN(T:T))/(MAX(T:T)-MIN(T:T))*5),1)*Sheet2!E$7+CEILING(((Sheet1!V5746-MIN(V:V))/(MAX(V:V)-MIN(V:V))*5),1)*Sheet2!E$8</f>
        <v>0.25202436024272301</v>
      </c>
      <c r="Y5746" s="7">
        <f>CEILING(((Sheet1!U5746-MIN(U:U))/(MAX(U:U)-MIN(U:U))*5),1)*Sheet2!E$9</f>
        <v>0.49522207420747399</v>
      </c>
      <c r="Z5746" s="7">
        <f>CEILING(((Sheet1!H5746-MIN(H:H))/(MAX(H:H)-MIN(H:H))*5),1)*Sheet2!E$10+I5746*Sheet2!E$11+F5746*Sheet2!E$12+CEILING(((Sheet1!N5746-MIN(N:N))/(MAX(N:N)-MIN(N:N))*5),1)*Sheet2!E$13</f>
        <v>0.19934470861941261</v>
      </c>
      <c r="AA5746" s="7">
        <f>B5746*Sheet2!E$14+C5746*Sheet2!E$15+M5746*Sheet2!E$16+R5746*Sheet2!E$17</f>
        <v>0.12624844606935506</v>
      </c>
      <c r="AB5746" s="7">
        <f t="shared" si="102"/>
        <v>1.7868396770149804</v>
      </c>
    </row>
    <row r="5747" spans="1:28" ht="29" hidden="1" x14ac:dyDescent="0.35">
      <c r="A5747" s="9" t="s">
        <v>2611</v>
      </c>
      <c r="B5747" s="9">
        <v>3</v>
      </c>
      <c r="C5747" s="9">
        <v>2</v>
      </c>
      <c r="D5747" s="5">
        <v>3</v>
      </c>
      <c r="E5747" s="5">
        <v>43750</v>
      </c>
      <c r="F5747" s="5">
        <v>4</v>
      </c>
      <c r="G5747" s="9" t="s">
        <v>3456</v>
      </c>
      <c r="H5747" s="5">
        <v>1</v>
      </c>
      <c r="I5747" s="5">
        <v>4</v>
      </c>
      <c r="J5747" s="5">
        <v>1</v>
      </c>
      <c r="K5747" s="5">
        <v>214.52859999999998</v>
      </c>
      <c r="L5747" s="5">
        <v>5.0750000000000002</v>
      </c>
      <c r="M5747" s="5">
        <v>4</v>
      </c>
      <c r="N5747" s="5">
        <v>0</v>
      </c>
      <c r="O5747" s="13">
        <v>43762</v>
      </c>
      <c r="P5747" s="5" t="s">
        <v>1332</v>
      </c>
      <c r="Q5747" s="5" t="s">
        <v>1333</v>
      </c>
      <c r="R5747" s="5">
        <v>5</v>
      </c>
      <c r="S5747" s="10">
        <v>4.8439807674861699</v>
      </c>
      <c r="T5747" s="10">
        <v>9.7438000000000002</v>
      </c>
      <c r="U5747" s="10">
        <v>12</v>
      </c>
      <c r="V5747" s="10">
        <v>2.0115273919753069</v>
      </c>
      <c r="W5747" s="7">
        <f>Sheet1!J5747*Sheet2!E$2+CEILING(((Sheet1!K5747-MIN(K:K))/(MAX(K:K)-MIN(K:K))*5),1)*Sheet2!E$3+CEILING(((Sheet1!L5747-MIN(L:L))/(MAX(L:L)-MIN(L:L))*5),1)*Sheet2!E$4+Sheet1!D5747*Sheet2!E$5</f>
        <v>0.7825090601325484</v>
      </c>
      <c r="X5747" s="7">
        <f>CEILING(((Sheet1!S5747-MIN(S:S))/(MAX(S:S)-MIN(S:S))*5),1)*Sheet2!E$6+CEILING(((Sheet1!T5747-MIN(T:T))/(MAX(T:T)-MIN(T:T))*5),1)*Sheet2!E$7+CEILING(((Sheet1!V5747-MIN(V:V))/(MAX(V:V)-MIN(V:V))*5),1)*Sheet2!E$8</f>
        <v>0.25202436024272301</v>
      </c>
      <c r="Y5747" s="7">
        <f>CEILING(((Sheet1!U5747-MIN(U:U))/(MAX(U:U)-MIN(U:U))*5),1)*Sheet2!E$9</f>
        <v>0.49522207420747399</v>
      </c>
      <c r="Z5747" s="7">
        <f>CEILING(((Sheet1!H5747-MIN(H:H))/(MAX(H:H)-MIN(H:H))*5),1)*Sheet2!E$10+I5747*Sheet2!E$11+F5747*Sheet2!E$12+CEILING(((Sheet1!N5747-MIN(N:N))/(MAX(N:N)-MIN(N:N))*5),1)*Sheet2!E$13</f>
        <v>0.19934470861941261</v>
      </c>
      <c r="AA5747" s="7">
        <f>B5747*Sheet2!E$14+C5747*Sheet2!E$15+M5747*Sheet2!E$16+R5747*Sheet2!E$17</f>
        <v>0.12624844606935506</v>
      </c>
      <c r="AB5747" s="7">
        <f t="shared" si="102"/>
        <v>1.8553486492715132</v>
      </c>
    </row>
    <row r="5748" spans="1:28" ht="29" hidden="1" x14ac:dyDescent="0.35">
      <c r="A5748" s="9" t="s">
        <v>2611</v>
      </c>
      <c r="B5748" s="9">
        <v>3</v>
      </c>
      <c r="C5748" s="9">
        <v>2</v>
      </c>
      <c r="D5748" s="5">
        <v>3</v>
      </c>
      <c r="E5748" s="5">
        <v>43750</v>
      </c>
      <c r="F5748" s="5">
        <v>4</v>
      </c>
      <c r="G5748" s="9" t="s">
        <v>3456</v>
      </c>
      <c r="H5748" s="5">
        <v>1</v>
      </c>
      <c r="I5748" s="5">
        <v>4</v>
      </c>
      <c r="J5748" s="5">
        <v>1</v>
      </c>
      <c r="K5748" s="5">
        <v>214.52859999999998</v>
      </c>
      <c r="L5748" s="5">
        <v>5.0750000000000002</v>
      </c>
      <c r="M5748" s="5">
        <v>4</v>
      </c>
      <c r="N5748" s="5">
        <v>0</v>
      </c>
      <c r="O5748" s="13">
        <v>43762</v>
      </c>
      <c r="P5748" s="5" t="s">
        <v>1332</v>
      </c>
      <c r="Q5748" s="5" t="s">
        <v>1333</v>
      </c>
      <c r="R5748" s="5">
        <v>5</v>
      </c>
      <c r="S5748" s="10">
        <v>3.1509389458405201</v>
      </c>
      <c r="T5748" s="10">
        <v>6.3381999999999996</v>
      </c>
      <c r="U5748" s="10">
        <v>12</v>
      </c>
      <c r="V5748" s="10">
        <v>2.0115273919753056</v>
      </c>
      <c r="W5748" s="7">
        <f>Sheet1!J5748*Sheet2!E$2+CEILING(((Sheet1!K5748-MIN(K:K))/(MAX(K:K)-MIN(K:K))*5),1)*Sheet2!E$3+CEILING(((Sheet1!L5748-MIN(L:L))/(MAX(L:L)-MIN(L:L))*5),1)*Sheet2!E$4+Sheet1!D5748*Sheet2!E$5</f>
        <v>0.7825090601325484</v>
      </c>
      <c r="X5748" s="7">
        <f>CEILING(((Sheet1!S5748-MIN(S:S))/(MAX(S:S)-MIN(S:S))*5),1)*Sheet2!E$6+CEILING(((Sheet1!T5748-MIN(T:T))/(MAX(T:T)-MIN(T:T))*5),1)*Sheet2!E$7+CEILING(((Sheet1!V5748-MIN(V:V))/(MAX(V:V)-MIN(V:V))*5),1)*Sheet2!E$8</f>
        <v>0.25202436024272301</v>
      </c>
      <c r="Y5748" s="7">
        <f>CEILING(((Sheet1!U5748-MIN(U:U))/(MAX(U:U)-MIN(U:U))*5),1)*Sheet2!E$9</f>
        <v>0.49522207420747399</v>
      </c>
      <c r="Z5748" s="7">
        <f>CEILING(((Sheet1!H5748-MIN(H:H))/(MAX(H:H)-MIN(H:H))*5),1)*Sheet2!E$10+I5748*Sheet2!E$11+F5748*Sheet2!E$12+CEILING(((Sheet1!N5748-MIN(N:N))/(MAX(N:N)-MIN(N:N))*5),1)*Sheet2!E$13</f>
        <v>0.19934470861941261</v>
      </c>
      <c r="AA5748" s="7">
        <f>B5748*Sheet2!E$14+C5748*Sheet2!E$15+M5748*Sheet2!E$16+R5748*Sheet2!E$17</f>
        <v>0.12624844606935506</v>
      </c>
      <c r="AB5748" s="7">
        <f t="shared" si="102"/>
        <v>1.8553486492715132</v>
      </c>
    </row>
    <row r="5749" spans="1:28" ht="29" hidden="1" x14ac:dyDescent="0.35">
      <c r="A5749" s="9" t="s">
        <v>2611</v>
      </c>
      <c r="B5749" s="9">
        <v>3</v>
      </c>
      <c r="C5749" s="9">
        <v>2</v>
      </c>
      <c r="D5749" s="5">
        <v>3</v>
      </c>
      <c r="E5749" s="5">
        <v>43750</v>
      </c>
      <c r="F5749" s="5">
        <v>4</v>
      </c>
      <c r="G5749" s="9" t="s">
        <v>3456</v>
      </c>
      <c r="H5749" s="5">
        <v>1</v>
      </c>
      <c r="I5749" s="5">
        <v>4</v>
      </c>
      <c r="J5749" s="5">
        <v>1</v>
      </c>
      <c r="K5749" s="5">
        <v>184.83600000000001</v>
      </c>
      <c r="L5749" s="5">
        <v>5.0750000000000002</v>
      </c>
      <c r="M5749" s="5">
        <v>4</v>
      </c>
      <c r="N5749" s="5">
        <v>0</v>
      </c>
      <c r="O5749" s="13">
        <v>43762</v>
      </c>
      <c r="P5749" s="5" t="s">
        <v>1332</v>
      </c>
      <c r="Q5749" s="5" t="s">
        <v>1333</v>
      </c>
      <c r="R5749" s="5">
        <v>5</v>
      </c>
      <c r="S5749" s="10">
        <v>0.75006803955366097</v>
      </c>
      <c r="T5749" s="10">
        <v>1.6324000000000001</v>
      </c>
      <c r="U5749" s="10">
        <v>12</v>
      </c>
      <c r="V5749" s="10">
        <v>2.1763358974358962</v>
      </c>
      <c r="W5749" s="7">
        <f>Sheet1!J5749*Sheet2!E$2+CEILING(((Sheet1!K5749-MIN(K:K))/(MAX(K:K)-MIN(K:K))*5),1)*Sheet2!E$3+CEILING(((Sheet1!L5749-MIN(L:L))/(MAX(L:L)-MIN(L:L))*5),1)*Sheet2!E$4+Sheet1!D5749*Sheet2!E$5</f>
        <v>0.71400008787601565</v>
      </c>
      <c r="X5749" s="7">
        <f>CEILING(((Sheet1!S5749-MIN(S:S))/(MAX(S:S)-MIN(S:S))*5),1)*Sheet2!E$6+CEILING(((Sheet1!T5749-MIN(T:T))/(MAX(T:T)-MIN(T:T))*5),1)*Sheet2!E$7+CEILING(((Sheet1!V5749-MIN(V:V))/(MAX(V:V)-MIN(V:V))*5),1)*Sheet2!E$8</f>
        <v>0.25202436024272301</v>
      </c>
      <c r="Y5749" s="7">
        <f>CEILING(((Sheet1!U5749-MIN(U:U))/(MAX(U:U)-MIN(U:U))*5),1)*Sheet2!E$9</f>
        <v>0.49522207420747399</v>
      </c>
      <c r="Z5749" s="7">
        <f>CEILING(((Sheet1!H5749-MIN(H:H))/(MAX(H:H)-MIN(H:H))*5),1)*Sheet2!E$10+I5749*Sheet2!E$11+F5749*Sheet2!E$12+CEILING(((Sheet1!N5749-MIN(N:N))/(MAX(N:N)-MIN(N:N))*5),1)*Sheet2!E$13</f>
        <v>0.19934470861941261</v>
      </c>
      <c r="AA5749" s="7">
        <f>B5749*Sheet2!E$14+C5749*Sheet2!E$15+M5749*Sheet2!E$16+R5749*Sheet2!E$17</f>
        <v>0.12624844606935506</v>
      </c>
      <c r="AB5749" s="7">
        <f t="shared" si="102"/>
        <v>1.7868396770149804</v>
      </c>
    </row>
    <row r="5750" spans="1:28" ht="29" hidden="1" x14ac:dyDescent="0.35">
      <c r="A5750" s="9" t="s">
        <v>2611</v>
      </c>
      <c r="B5750" s="9">
        <v>3</v>
      </c>
      <c r="C5750" s="9">
        <v>2</v>
      </c>
      <c r="D5750" s="5">
        <v>3</v>
      </c>
      <c r="E5750" s="5">
        <v>43750</v>
      </c>
      <c r="F5750" s="5">
        <v>4</v>
      </c>
      <c r="G5750" s="9" t="s">
        <v>3456</v>
      </c>
      <c r="H5750" s="5">
        <v>1</v>
      </c>
      <c r="I5750" s="5">
        <v>4</v>
      </c>
      <c r="J5750" s="5">
        <v>1</v>
      </c>
      <c r="K5750" s="5">
        <v>189.0778</v>
      </c>
      <c r="L5750" s="5">
        <v>5.0750000000000002</v>
      </c>
      <c r="M5750" s="5">
        <v>4</v>
      </c>
      <c r="N5750" s="5">
        <v>0</v>
      </c>
      <c r="O5750" s="13">
        <v>43762</v>
      </c>
      <c r="P5750" s="5" t="s">
        <v>1332</v>
      </c>
      <c r="Q5750" s="5" t="s">
        <v>1333</v>
      </c>
      <c r="R5750" s="5">
        <v>5</v>
      </c>
      <c r="S5750" s="10">
        <v>2.1923977138709998</v>
      </c>
      <c r="T5750" s="10">
        <v>4.6717000000000004</v>
      </c>
      <c r="U5750" s="10">
        <v>12</v>
      </c>
      <c r="V5750" s="10">
        <v>2.1308633786848046</v>
      </c>
      <c r="W5750" s="7">
        <f>Sheet1!J5750*Sheet2!E$2+CEILING(((Sheet1!K5750-MIN(K:K))/(MAX(K:K)-MIN(K:K))*5),1)*Sheet2!E$3+CEILING(((Sheet1!L5750-MIN(L:L))/(MAX(L:L)-MIN(L:L))*5),1)*Sheet2!E$4+Sheet1!D5750*Sheet2!E$5</f>
        <v>0.71400008787601565</v>
      </c>
      <c r="X5750" s="7">
        <f>CEILING(((Sheet1!S5750-MIN(S:S))/(MAX(S:S)-MIN(S:S))*5),1)*Sheet2!E$6+CEILING(((Sheet1!T5750-MIN(T:T))/(MAX(T:T)-MIN(T:T))*5),1)*Sheet2!E$7+CEILING(((Sheet1!V5750-MIN(V:V))/(MAX(V:V)-MIN(V:V))*5),1)*Sheet2!E$8</f>
        <v>0.25202436024272301</v>
      </c>
      <c r="Y5750" s="7">
        <f>CEILING(((Sheet1!U5750-MIN(U:U))/(MAX(U:U)-MIN(U:U))*5),1)*Sheet2!E$9</f>
        <v>0.49522207420747399</v>
      </c>
      <c r="Z5750" s="7">
        <f>CEILING(((Sheet1!H5750-MIN(H:H))/(MAX(H:H)-MIN(H:H))*5),1)*Sheet2!E$10+I5750*Sheet2!E$11+F5750*Sheet2!E$12+CEILING(((Sheet1!N5750-MIN(N:N))/(MAX(N:N)-MIN(N:N))*5),1)*Sheet2!E$13</f>
        <v>0.19934470861941261</v>
      </c>
      <c r="AA5750" s="7">
        <f>B5750*Sheet2!E$14+C5750*Sheet2!E$15+M5750*Sheet2!E$16+R5750*Sheet2!E$17</f>
        <v>0.12624844606935506</v>
      </c>
      <c r="AB5750" s="7">
        <f t="shared" si="102"/>
        <v>1.7868396770149804</v>
      </c>
    </row>
    <row r="5751" spans="1:28" ht="29" hidden="1" x14ac:dyDescent="0.35">
      <c r="A5751" s="9" t="s">
        <v>2611</v>
      </c>
      <c r="B5751" s="9">
        <v>3</v>
      </c>
      <c r="C5751" s="9">
        <v>2</v>
      </c>
      <c r="D5751" s="5">
        <v>3</v>
      </c>
      <c r="E5751" s="5">
        <v>43750</v>
      </c>
      <c r="F5751" s="5">
        <v>4</v>
      </c>
      <c r="G5751" s="9" t="s">
        <v>3456</v>
      </c>
      <c r="H5751" s="5">
        <v>1</v>
      </c>
      <c r="I5751" s="5">
        <v>4</v>
      </c>
      <c r="J5751" s="5">
        <v>1</v>
      </c>
      <c r="K5751" s="5">
        <v>193.31959999999998</v>
      </c>
      <c r="L5751" s="5">
        <v>5.0750000000000002</v>
      </c>
      <c r="M5751" s="5">
        <v>4</v>
      </c>
      <c r="N5751" s="5">
        <v>0</v>
      </c>
      <c r="O5751" s="13">
        <v>43762</v>
      </c>
      <c r="P5751" s="5" t="s">
        <v>1332</v>
      </c>
      <c r="Q5751" s="5" t="s">
        <v>1333</v>
      </c>
      <c r="R5751" s="5">
        <v>5</v>
      </c>
      <c r="S5751" s="10">
        <v>2.83806586228794</v>
      </c>
      <c r="T5751" s="10">
        <v>5.9249999999999998</v>
      </c>
      <c r="U5751" s="10">
        <v>12</v>
      </c>
      <c r="V5751" s="10">
        <v>2.0876893939393963</v>
      </c>
      <c r="W5751" s="7">
        <f>Sheet1!J5751*Sheet2!E$2+CEILING(((Sheet1!K5751-MIN(K:K))/(MAX(K:K)-MIN(K:K))*5),1)*Sheet2!E$3+CEILING(((Sheet1!L5751-MIN(L:L))/(MAX(L:L)-MIN(L:L))*5),1)*Sheet2!E$4+Sheet1!D5751*Sheet2!E$5</f>
        <v>0.71400008787601565</v>
      </c>
      <c r="X5751" s="7">
        <f>CEILING(((Sheet1!S5751-MIN(S:S))/(MAX(S:S)-MIN(S:S))*5),1)*Sheet2!E$6+CEILING(((Sheet1!T5751-MIN(T:T))/(MAX(T:T)-MIN(T:T))*5),1)*Sheet2!E$7+CEILING(((Sheet1!V5751-MIN(V:V))/(MAX(V:V)-MIN(V:V))*5),1)*Sheet2!E$8</f>
        <v>0.25202436024272301</v>
      </c>
      <c r="Y5751" s="7">
        <f>CEILING(((Sheet1!U5751-MIN(U:U))/(MAX(U:U)-MIN(U:U))*5),1)*Sheet2!E$9</f>
        <v>0.49522207420747399</v>
      </c>
      <c r="Z5751" s="7">
        <f>CEILING(((Sheet1!H5751-MIN(H:H))/(MAX(H:H)-MIN(H:H))*5),1)*Sheet2!E$10+I5751*Sheet2!E$11+F5751*Sheet2!E$12+CEILING(((Sheet1!N5751-MIN(N:N))/(MAX(N:N)-MIN(N:N))*5),1)*Sheet2!E$13</f>
        <v>0.19934470861941261</v>
      </c>
      <c r="AA5751" s="7">
        <f>B5751*Sheet2!E$14+C5751*Sheet2!E$15+M5751*Sheet2!E$16+R5751*Sheet2!E$17</f>
        <v>0.12624844606935506</v>
      </c>
      <c r="AB5751" s="7">
        <f t="shared" si="102"/>
        <v>1.7868396770149804</v>
      </c>
    </row>
    <row r="5752" spans="1:28" ht="29" hidden="1" x14ac:dyDescent="0.35">
      <c r="A5752" s="9" t="s">
        <v>2611</v>
      </c>
      <c r="B5752" s="9">
        <v>3</v>
      </c>
      <c r="C5752" s="9">
        <v>2</v>
      </c>
      <c r="D5752" s="5">
        <v>3</v>
      </c>
      <c r="E5752" s="5">
        <v>43750</v>
      </c>
      <c r="F5752" s="5">
        <v>4</v>
      </c>
      <c r="G5752" s="9" t="s">
        <v>3456</v>
      </c>
      <c r="H5752" s="5">
        <v>1</v>
      </c>
      <c r="I5752" s="5">
        <v>4</v>
      </c>
      <c r="J5752" s="5">
        <v>1</v>
      </c>
      <c r="K5752" s="5">
        <v>197.56139999999999</v>
      </c>
      <c r="L5752" s="5">
        <v>5.0750000000000002</v>
      </c>
      <c r="M5752" s="5">
        <v>4</v>
      </c>
      <c r="N5752" s="5">
        <v>0</v>
      </c>
      <c r="O5752" s="13">
        <v>43762</v>
      </c>
      <c r="P5752" s="5" t="s">
        <v>1332</v>
      </c>
      <c r="Q5752" s="5" t="s">
        <v>1333</v>
      </c>
      <c r="R5752" s="5">
        <v>5</v>
      </c>
      <c r="S5752" s="10">
        <v>3.1648734464301902</v>
      </c>
      <c r="T5752" s="10">
        <v>6.5095999999999998</v>
      </c>
      <c r="U5752" s="10">
        <v>12</v>
      </c>
      <c r="V5752" s="10">
        <v>2.0568278985507256</v>
      </c>
      <c r="W5752" s="7">
        <f>Sheet1!J5752*Sheet2!E$2+CEILING(((Sheet1!K5752-MIN(K:K))/(MAX(K:K)-MIN(K:K))*5),1)*Sheet2!E$3+CEILING(((Sheet1!L5752-MIN(L:L))/(MAX(L:L)-MIN(L:L))*5),1)*Sheet2!E$4+Sheet1!D5752*Sheet2!E$5</f>
        <v>0.71400008787601565</v>
      </c>
      <c r="X5752" s="7">
        <f>CEILING(((Sheet1!S5752-MIN(S:S))/(MAX(S:S)-MIN(S:S))*5),1)*Sheet2!E$6+CEILING(((Sheet1!T5752-MIN(T:T))/(MAX(T:T)-MIN(T:T))*5),1)*Sheet2!E$7+CEILING(((Sheet1!V5752-MIN(V:V))/(MAX(V:V)-MIN(V:V))*5),1)*Sheet2!E$8</f>
        <v>0.25202436024272301</v>
      </c>
      <c r="Y5752" s="7">
        <f>CEILING(((Sheet1!U5752-MIN(U:U))/(MAX(U:U)-MIN(U:U))*5),1)*Sheet2!E$9</f>
        <v>0.49522207420747399</v>
      </c>
      <c r="Z5752" s="7">
        <f>CEILING(((Sheet1!H5752-MIN(H:H))/(MAX(H:H)-MIN(H:H))*5),1)*Sheet2!E$10+I5752*Sheet2!E$11+F5752*Sheet2!E$12+CEILING(((Sheet1!N5752-MIN(N:N))/(MAX(N:N)-MIN(N:N))*5),1)*Sheet2!E$13</f>
        <v>0.19934470861941261</v>
      </c>
      <c r="AA5752" s="7">
        <f>B5752*Sheet2!E$14+C5752*Sheet2!E$15+M5752*Sheet2!E$16+R5752*Sheet2!E$17</f>
        <v>0.12624844606935506</v>
      </c>
      <c r="AB5752" s="7">
        <f t="shared" si="102"/>
        <v>1.7868396770149804</v>
      </c>
    </row>
    <row r="5753" spans="1:28" ht="29" hidden="1" x14ac:dyDescent="0.35">
      <c r="A5753" s="9" t="s">
        <v>2611</v>
      </c>
      <c r="B5753" s="9">
        <v>3</v>
      </c>
      <c r="C5753" s="9">
        <v>2</v>
      </c>
      <c r="D5753" s="5">
        <v>3</v>
      </c>
      <c r="E5753" s="5">
        <v>43750</v>
      </c>
      <c r="F5753" s="5">
        <v>4</v>
      </c>
      <c r="G5753" s="9" t="s">
        <v>3456</v>
      </c>
      <c r="H5753" s="5">
        <v>1</v>
      </c>
      <c r="I5753" s="5">
        <v>4</v>
      </c>
      <c r="J5753" s="5">
        <v>1</v>
      </c>
      <c r="K5753" s="5">
        <v>201.8032</v>
      </c>
      <c r="L5753" s="5">
        <v>5.0750000000000002</v>
      </c>
      <c r="M5753" s="5">
        <v>4</v>
      </c>
      <c r="N5753" s="5">
        <v>0</v>
      </c>
      <c r="O5753" s="13">
        <v>43762</v>
      </c>
      <c r="P5753" s="5" t="s">
        <v>1332</v>
      </c>
      <c r="Q5753" s="5" t="s">
        <v>1333</v>
      </c>
      <c r="R5753" s="5">
        <v>5</v>
      </c>
      <c r="S5753" s="10">
        <v>0.93274063322144596</v>
      </c>
      <c r="T5753" s="10">
        <v>1.89</v>
      </c>
      <c r="U5753" s="10">
        <v>12</v>
      </c>
      <c r="V5753" s="10">
        <v>2.0262867647058824</v>
      </c>
      <c r="W5753" s="7">
        <f>Sheet1!J5753*Sheet2!E$2+CEILING(((Sheet1!K5753-MIN(K:K))/(MAX(K:K)-MIN(K:K))*5),1)*Sheet2!E$3+CEILING(((Sheet1!L5753-MIN(L:L))/(MAX(L:L)-MIN(L:L))*5),1)*Sheet2!E$4+Sheet1!D5753*Sheet2!E$5</f>
        <v>0.71400008787601565</v>
      </c>
      <c r="X5753" s="7">
        <f>CEILING(((Sheet1!S5753-MIN(S:S))/(MAX(S:S)-MIN(S:S))*5),1)*Sheet2!E$6+CEILING(((Sheet1!T5753-MIN(T:T))/(MAX(T:T)-MIN(T:T))*5),1)*Sheet2!E$7+CEILING(((Sheet1!V5753-MIN(V:V))/(MAX(V:V)-MIN(V:V))*5),1)*Sheet2!E$8</f>
        <v>0.25202436024272301</v>
      </c>
      <c r="Y5753" s="7">
        <f>CEILING(((Sheet1!U5753-MIN(U:U))/(MAX(U:U)-MIN(U:U))*5),1)*Sheet2!E$9</f>
        <v>0.49522207420747399</v>
      </c>
      <c r="Z5753" s="7">
        <f>CEILING(((Sheet1!H5753-MIN(H:H))/(MAX(H:H)-MIN(H:H))*5),1)*Sheet2!E$10+I5753*Sheet2!E$11+F5753*Sheet2!E$12+CEILING(((Sheet1!N5753-MIN(N:N))/(MAX(N:N)-MIN(N:N))*5),1)*Sheet2!E$13</f>
        <v>0.19934470861941261</v>
      </c>
      <c r="AA5753" s="7">
        <f>B5753*Sheet2!E$14+C5753*Sheet2!E$15+M5753*Sheet2!E$16+R5753*Sheet2!E$17</f>
        <v>0.12624844606935506</v>
      </c>
      <c r="AB5753" s="7">
        <f t="shared" si="102"/>
        <v>1.7868396770149804</v>
      </c>
    </row>
    <row r="5754" spans="1:28" ht="29" hidden="1" x14ac:dyDescent="0.35">
      <c r="A5754" s="9" t="s">
        <v>2611</v>
      </c>
      <c r="B5754" s="9">
        <v>3</v>
      </c>
      <c r="C5754" s="9">
        <v>2</v>
      </c>
      <c r="D5754" s="5">
        <v>3</v>
      </c>
      <c r="E5754" s="5">
        <v>43750</v>
      </c>
      <c r="F5754" s="5">
        <v>4</v>
      </c>
      <c r="G5754" s="9" t="s">
        <v>3456</v>
      </c>
      <c r="H5754" s="5">
        <v>1</v>
      </c>
      <c r="I5754" s="5">
        <v>4</v>
      </c>
      <c r="J5754" s="5">
        <v>1</v>
      </c>
      <c r="K5754" s="5">
        <v>201.8032</v>
      </c>
      <c r="L5754" s="5">
        <v>5.0750000000000002</v>
      </c>
      <c r="M5754" s="5">
        <v>4</v>
      </c>
      <c r="N5754" s="5">
        <v>0</v>
      </c>
      <c r="O5754" s="13">
        <v>43762</v>
      </c>
      <c r="P5754" s="5" t="s">
        <v>1332</v>
      </c>
      <c r="Q5754" s="5" t="s">
        <v>1333</v>
      </c>
      <c r="R5754" s="5">
        <v>5</v>
      </c>
      <c r="S5754" s="10">
        <v>0.397786446520911</v>
      </c>
      <c r="T5754" s="10">
        <v>0.82320000000000004</v>
      </c>
      <c r="U5754" s="10">
        <v>12</v>
      </c>
      <c r="V5754" s="10">
        <v>2.0694521072796928</v>
      </c>
      <c r="W5754" s="7">
        <f>Sheet1!J5754*Sheet2!E$2+CEILING(((Sheet1!K5754-MIN(K:K))/(MAX(K:K)-MIN(K:K))*5),1)*Sheet2!E$3+CEILING(((Sheet1!L5754-MIN(L:L))/(MAX(L:L)-MIN(L:L))*5),1)*Sheet2!E$4+Sheet1!D5754*Sheet2!E$5</f>
        <v>0.71400008787601565</v>
      </c>
      <c r="X5754" s="7">
        <f>CEILING(((Sheet1!S5754-MIN(S:S))/(MAX(S:S)-MIN(S:S))*5),1)*Sheet2!E$6+CEILING(((Sheet1!T5754-MIN(T:T))/(MAX(T:T)-MIN(T:T))*5),1)*Sheet2!E$7+CEILING(((Sheet1!V5754-MIN(V:V))/(MAX(V:V)-MIN(V:V))*5),1)*Sheet2!E$8</f>
        <v>0.25202436024272301</v>
      </c>
      <c r="Y5754" s="7">
        <f>CEILING(((Sheet1!U5754-MIN(U:U))/(MAX(U:U)-MIN(U:U))*5),1)*Sheet2!E$9</f>
        <v>0.49522207420747399</v>
      </c>
      <c r="Z5754" s="7">
        <f>CEILING(((Sheet1!H5754-MIN(H:H))/(MAX(H:H)-MIN(H:H))*5),1)*Sheet2!E$10+I5754*Sheet2!E$11+F5754*Sheet2!E$12+CEILING(((Sheet1!N5754-MIN(N:N))/(MAX(N:N)-MIN(N:N))*5),1)*Sheet2!E$13</f>
        <v>0.19934470861941261</v>
      </c>
      <c r="AA5754" s="7">
        <f>B5754*Sheet2!E$14+C5754*Sheet2!E$15+M5754*Sheet2!E$16+R5754*Sheet2!E$17</f>
        <v>0.12624844606935506</v>
      </c>
      <c r="AB5754" s="7">
        <f t="shared" si="102"/>
        <v>1.7868396770149804</v>
      </c>
    </row>
    <row r="5755" spans="1:28" ht="29" hidden="1" x14ac:dyDescent="0.35">
      <c r="A5755" s="9" t="s">
        <v>2611</v>
      </c>
      <c r="B5755" s="9">
        <v>3</v>
      </c>
      <c r="C5755" s="9">
        <v>2</v>
      </c>
      <c r="D5755" s="5">
        <v>3</v>
      </c>
      <c r="E5755" s="5">
        <v>43750</v>
      </c>
      <c r="F5755" s="5">
        <v>4</v>
      </c>
      <c r="G5755" s="9" t="s">
        <v>3456</v>
      </c>
      <c r="H5755" s="5">
        <v>1</v>
      </c>
      <c r="I5755" s="5">
        <v>4</v>
      </c>
      <c r="J5755" s="5">
        <v>1</v>
      </c>
      <c r="K5755" s="5">
        <v>201.8032</v>
      </c>
      <c r="L5755" s="5">
        <v>5.0750000000000002</v>
      </c>
      <c r="M5755" s="5">
        <v>4</v>
      </c>
      <c r="N5755" s="5">
        <v>0</v>
      </c>
      <c r="O5755" s="13">
        <v>43762</v>
      </c>
      <c r="P5755" s="5" t="s">
        <v>1332</v>
      </c>
      <c r="Q5755" s="5" t="s">
        <v>1333</v>
      </c>
      <c r="R5755" s="5">
        <v>5</v>
      </c>
      <c r="S5755" s="10">
        <v>1.98893223260455</v>
      </c>
      <c r="T5755" s="10">
        <v>4.1159999999999997</v>
      </c>
      <c r="U5755" s="10">
        <v>12</v>
      </c>
      <c r="V5755" s="10">
        <v>2.0694521072796976</v>
      </c>
      <c r="W5755" s="7">
        <f>Sheet1!J5755*Sheet2!E$2+CEILING(((Sheet1!K5755-MIN(K:K))/(MAX(K:K)-MIN(K:K))*5),1)*Sheet2!E$3+CEILING(((Sheet1!L5755-MIN(L:L))/(MAX(L:L)-MIN(L:L))*5),1)*Sheet2!E$4+Sheet1!D5755*Sheet2!E$5</f>
        <v>0.71400008787601565</v>
      </c>
      <c r="X5755" s="7">
        <f>CEILING(((Sheet1!S5755-MIN(S:S))/(MAX(S:S)-MIN(S:S))*5),1)*Sheet2!E$6+CEILING(((Sheet1!T5755-MIN(T:T))/(MAX(T:T)-MIN(T:T))*5),1)*Sheet2!E$7+CEILING(((Sheet1!V5755-MIN(V:V))/(MAX(V:V)-MIN(V:V))*5),1)*Sheet2!E$8</f>
        <v>0.25202436024272301</v>
      </c>
      <c r="Y5755" s="7">
        <f>CEILING(((Sheet1!U5755-MIN(U:U))/(MAX(U:U)-MIN(U:U))*5),1)*Sheet2!E$9</f>
        <v>0.49522207420747399</v>
      </c>
      <c r="Z5755" s="7">
        <f>CEILING(((Sheet1!H5755-MIN(H:H))/(MAX(H:H)-MIN(H:H))*5),1)*Sheet2!E$10+I5755*Sheet2!E$11+F5755*Sheet2!E$12+CEILING(((Sheet1!N5755-MIN(N:N))/(MAX(N:N)-MIN(N:N))*5),1)*Sheet2!E$13</f>
        <v>0.19934470861941261</v>
      </c>
      <c r="AA5755" s="7">
        <f>B5755*Sheet2!E$14+C5755*Sheet2!E$15+M5755*Sheet2!E$16+R5755*Sheet2!E$17</f>
        <v>0.12624844606935506</v>
      </c>
      <c r="AB5755" s="7">
        <f t="shared" si="102"/>
        <v>1.7868396770149804</v>
      </c>
    </row>
    <row r="5756" spans="1:28" ht="29" hidden="1" x14ac:dyDescent="0.35">
      <c r="A5756" s="9" t="s">
        <v>2611</v>
      </c>
      <c r="B5756" s="9">
        <v>3</v>
      </c>
      <c r="C5756" s="9">
        <v>2</v>
      </c>
      <c r="D5756" s="5">
        <v>3</v>
      </c>
      <c r="E5756" s="5">
        <v>43750</v>
      </c>
      <c r="F5756" s="5">
        <v>4</v>
      </c>
      <c r="G5756" s="9" t="s">
        <v>3456</v>
      </c>
      <c r="H5756" s="5">
        <v>1</v>
      </c>
      <c r="I5756" s="5">
        <v>4</v>
      </c>
      <c r="J5756" s="5">
        <v>1</v>
      </c>
      <c r="K5756" s="5">
        <v>210.2868</v>
      </c>
      <c r="L5756" s="5">
        <v>5.0750000000000002</v>
      </c>
      <c r="M5756" s="5">
        <v>4</v>
      </c>
      <c r="N5756" s="5">
        <v>0</v>
      </c>
      <c r="O5756" s="13">
        <v>43762</v>
      </c>
      <c r="P5756" s="5" t="s">
        <v>1332</v>
      </c>
      <c r="Q5756" s="5" t="s">
        <v>1333</v>
      </c>
      <c r="R5756" s="5">
        <v>5</v>
      </c>
      <c r="S5756" s="10">
        <v>2.2289757779189001</v>
      </c>
      <c r="T5756" s="10">
        <v>4.5465</v>
      </c>
      <c r="U5756" s="10">
        <v>12</v>
      </c>
      <c r="V5756" s="10">
        <v>2.0397260683760652</v>
      </c>
      <c r="W5756" s="7">
        <f>Sheet1!J5756*Sheet2!E$2+CEILING(((Sheet1!K5756-MIN(K:K))/(MAX(K:K)-MIN(K:K))*5),1)*Sheet2!E$3+CEILING(((Sheet1!L5756-MIN(L:L))/(MAX(L:L)-MIN(L:L))*5),1)*Sheet2!E$4+Sheet1!D5756*Sheet2!E$5</f>
        <v>0.7825090601325484</v>
      </c>
      <c r="X5756" s="7">
        <f>CEILING(((Sheet1!S5756-MIN(S:S))/(MAX(S:S)-MIN(S:S))*5),1)*Sheet2!E$6+CEILING(((Sheet1!T5756-MIN(T:T))/(MAX(T:T)-MIN(T:T))*5),1)*Sheet2!E$7+CEILING(((Sheet1!V5756-MIN(V:V))/(MAX(V:V)-MIN(V:V))*5),1)*Sheet2!E$8</f>
        <v>0.25202436024272301</v>
      </c>
      <c r="Y5756" s="7">
        <f>CEILING(((Sheet1!U5756-MIN(U:U))/(MAX(U:U)-MIN(U:U))*5),1)*Sheet2!E$9</f>
        <v>0.49522207420747399</v>
      </c>
      <c r="Z5756" s="7">
        <f>CEILING(((Sheet1!H5756-MIN(H:H))/(MAX(H:H)-MIN(H:H))*5),1)*Sheet2!E$10+I5756*Sheet2!E$11+F5756*Sheet2!E$12+CEILING(((Sheet1!N5756-MIN(N:N))/(MAX(N:N)-MIN(N:N))*5),1)*Sheet2!E$13</f>
        <v>0.19934470861941261</v>
      </c>
      <c r="AA5756" s="7">
        <f>B5756*Sheet2!E$14+C5756*Sheet2!E$15+M5756*Sheet2!E$16+R5756*Sheet2!E$17</f>
        <v>0.12624844606935506</v>
      </c>
      <c r="AB5756" s="7">
        <f t="shared" si="102"/>
        <v>1.8553486492715132</v>
      </c>
    </row>
    <row r="5757" spans="1:28" ht="29" hidden="1" x14ac:dyDescent="0.35">
      <c r="A5757" s="9" t="s">
        <v>2612</v>
      </c>
      <c r="B5757" s="9">
        <v>4</v>
      </c>
      <c r="C5757" s="9">
        <v>3</v>
      </c>
      <c r="D5757" s="5">
        <v>3</v>
      </c>
      <c r="E5757" s="5">
        <v>43751</v>
      </c>
      <c r="F5757" s="5">
        <v>4</v>
      </c>
      <c r="G5757" s="9" t="s">
        <v>3456</v>
      </c>
      <c r="H5757" s="5">
        <v>1</v>
      </c>
      <c r="I5757" s="5">
        <v>3</v>
      </c>
      <c r="J5757" s="5">
        <v>5</v>
      </c>
      <c r="K5757" s="5">
        <v>132.87401574803144</v>
      </c>
      <c r="L5757" s="5">
        <v>4.375</v>
      </c>
      <c r="M5757" s="5">
        <v>3</v>
      </c>
      <c r="N5757" s="5">
        <v>0</v>
      </c>
      <c r="O5757" s="13">
        <v>43754</v>
      </c>
      <c r="P5757" s="5" t="s">
        <v>57</v>
      </c>
      <c r="Q5757" s="5" t="s">
        <v>58</v>
      </c>
      <c r="R5757" s="5">
        <v>5</v>
      </c>
      <c r="S5757" s="10">
        <v>43.122043364047997</v>
      </c>
      <c r="T5757" s="10">
        <v>97.98</v>
      </c>
      <c r="U5757" s="10">
        <v>3</v>
      </c>
      <c r="V5757" s="10">
        <v>2.2721557782600015</v>
      </c>
      <c r="W5757" s="7">
        <f>Sheet1!J5757*Sheet2!E$2+CEILING(((Sheet1!K5757-MIN(K:K))/(MAX(K:K)-MIN(K:K))*5),1)*Sheet2!E$3+CEILING(((Sheet1!L5757-MIN(L:L))/(MAX(L:L)-MIN(L:L))*5),1)*Sheet2!E$4+Sheet1!D5757*Sheet2!E$5</f>
        <v>1.407032364089561</v>
      </c>
      <c r="X5757" s="7">
        <f>CEILING(((Sheet1!S5757-MIN(S:S))/(MAX(S:S)-MIN(S:S))*5),1)*Sheet2!E$6+CEILING(((Sheet1!T5757-MIN(T:T))/(MAX(T:T)-MIN(T:T))*5),1)*Sheet2!E$7+CEILING(((Sheet1!V5757-MIN(V:V))/(MAX(V:V)-MIN(V:V))*5),1)*Sheet2!E$8</f>
        <v>0.25202436024272301</v>
      </c>
      <c r="Y5757" s="7">
        <f>CEILING(((Sheet1!U5757-MIN(U:U))/(MAX(U:U)-MIN(U:U))*5),1)*Sheet2!E$9</f>
        <v>0.16507402473582466</v>
      </c>
      <c r="Z5757" s="7">
        <f>CEILING(((Sheet1!H5757-MIN(H:H))/(MAX(H:H)-MIN(H:H))*5),1)*Sheet2!E$10+I5757*Sheet2!E$11+F5757*Sheet2!E$12+CEILING(((Sheet1!N5757-MIN(N:N))/(MAX(N:N)-MIN(N:N))*5),1)*Sheet2!E$13</f>
        <v>0.18771554928920084</v>
      </c>
      <c r="AA5757" s="7">
        <f>B5757*Sheet2!E$14+C5757*Sheet2!E$15+M5757*Sheet2!E$16+R5757*Sheet2!E$17</f>
        <v>0.15286518179823347</v>
      </c>
      <c r="AB5757" s="7">
        <f t="shared" si="102"/>
        <v>2.1647114801555429</v>
      </c>
    </row>
    <row r="5758" spans="1:28" ht="29" hidden="1" x14ac:dyDescent="0.35">
      <c r="A5758" s="9" t="s">
        <v>2612</v>
      </c>
      <c r="B5758" s="9">
        <v>4</v>
      </c>
      <c r="C5758" s="9">
        <v>3</v>
      </c>
      <c r="D5758" s="5">
        <v>3</v>
      </c>
      <c r="E5758" s="5">
        <v>43751</v>
      </c>
      <c r="F5758" s="5">
        <v>4</v>
      </c>
      <c r="G5758" s="9" t="s">
        <v>3456</v>
      </c>
      <c r="H5758" s="5">
        <v>1</v>
      </c>
      <c r="I5758" s="5">
        <v>3</v>
      </c>
      <c r="J5758" s="5">
        <v>5</v>
      </c>
      <c r="K5758" s="5">
        <v>136.16141732283461</v>
      </c>
      <c r="L5758" s="5">
        <v>4.375</v>
      </c>
      <c r="M5758" s="5">
        <v>3</v>
      </c>
      <c r="N5758" s="5">
        <v>0</v>
      </c>
      <c r="O5758" s="13">
        <v>43754</v>
      </c>
      <c r="P5758" s="5" t="s">
        <v>57</v>
      </c>
      <c r="Q5758" s="5" t="s">
        <v>58</v>
      </c>
      <c r="R5758" s="5">
        <v>5</v>
      </c>
      <c r="S5758" s="10">
        <v>26.088836235249101</v>
      </c>
      <c r="T5758" s="10">
        <v>58.65</v>
      </c>
      <c r="U5758" s="10">
        <v>3</v>
      </c>
      <c r="V5758" s="10">
        <v>2.2480880124793345</v>
      </c>
      <c r="W5758" s="7">
        <f>Sheet1!J5758*Sheet2!E$2+CEILING(((Sheet1!K5758-MIN(K:K))/(MAX(K:K)-MIN(K:K))*5),1)*Sheet2!E$3+CEILING(((Sheet1!L5758-MIN(L:L))/(MAX(L:L)-MIN(L:L))*5),1)*Sheet2!E$4+Sheet1!D5758*Sheet2!E$5</f>
        <v>1.407032364089561</v>
      </c>
      <c r="X5758" s="7">
        <f>CEILING(((Sheet1!S5758-MIN(S:S))/(MAX(S:S)-MIN(S:S))*5),1)*Sheet2!E$6+CEILING(((Sheet1!T5758-MIN(T:T))/(MAX(T:T)-MIN(T:T))*5),1)*Sheet2!E$7+CEILING(((Sheet1!V5758-MIN(V:V))/(MAX(V:V)-MIN(V:V))*5),1)*Sheet2!E$8</f>
        <v>0.25202436024272301</v>
      </c>
      <c r="Y5758" s="7">
        <f>CEILING(((Sheet1!U5758-MIN(U:U))/(MAX(U:U)-MIN(U:U))*5),1)*Sheet2!E$9</f>
        <v>0.16507402473582466</v>
      </c>
      <c r="Z5758" s="7">
        <f>CEILING(((Sheet1!H5758-MIN(H:H))/(MAX(H:H)-MIN(H:H))*5),1)*Sheet2!E$10+I5758*Sheet2!E$11+F5758*Sheet2!E$12+CEILING(((Sheet1!N5758-MIN(N:N))/(MAX(N:N)-MIN(N:N))*5),1)*Sheet2!E$13</f>
        <v>0.18771554928920084</v>
      </c>
      <c r="AA5758" s="7">
        <f>B5758*Sheet2!E$14+C5758*Sheet2!E$15+M5758*Sheet2!E$16+R5758*Sheet2!E$17</f>
        <v>0.15286518179823347</v>
      </c>
      <c r="AB5758" s="7">
        <f t="shared" si="102"/>
        <v>2.1647114801555429</v>
      </c>
    </row>
    <row r="5759" spans="1:28" ht="29" hidden="1" x14ac:dyDescent="0.35">
      <c r="A5759" s="9" t="s">
        <v>2612</v>
      </c>
      <c r="B5759" s="9">
        <v>4</v>
      </c>
      <c r="C5759" s="9">
        <v>3</v>
      </c>
      <c r="D5759" s="5">
        <v>3</v>
      </c>
      <c r="E5759" s="5">
        <v>43751</v>
      </c>
      <c r="F5759" s="5">
        <v>4</v>
      </c>
      <c r="G5759" s="9" t="s">
        <v>3456</v>
      </c>
      <c r="H5759" s="5">
        <v>1</v>
      </c>
      <c r="I5759" s="5">
        <v>3</v>
      </c>
      <c r="J5759" s="5">
        <v>5</v>
      </c>
      <c r="K5759" s="5">
        <v>146.02362204724403</v>
      </c>
      <c r="L5759" s="5">
        <v>4.375</v>
      </c>
      <c r="M5759" s="5">
        <v>3</v>
      </c>
      <c r="N5759" s="5">
        <v>1</v>
      </c>
      <c r="O5759" s="13">
        <v>43754</v>
      </c>
      <c r="P5759" s="5" t="s">
        <v>57</v>
      </c>
      <c r="Q5759" s="5" t="s">
        <v>58</v>
      </c>
      <c r="R5759" s="5">
        <v>5</v>
      </c>
      <c r="S5759" s="10">
        <v>0.98430751157066099</v>
      </c>
      <c r="T5759" s="10">
        <v>2.145</v>
      </c>
      <c r="U5759" s="10">
        <v>3</v>
      </c>
      <c r="V5759" s="10">
        <v>2.179197024085715</v>
      </c>
      <c r="W5759" s="7">
        <f>Sheet1!J5759*Sheet2!E$2+CEILING(((Sheet1!K5759-MIN(K:K))/(MAX(K:K)-MIN(K:K))*5),1)*Sheet2!E$3+CEILING(((Sheet1!L5759-MIN(L:L))/(MAX(L:L)-MIN(L:L))*5),1)*Sheet2!E$4+Sheet1!D5759*Sheet2!E$5</f>
        <v>1.407032364089561</v>
      </c>
      <c r="X5759" s="7">
        <f>CEILING(((Sheet1!S5759-MIN(S:S))/(MAX(S:S)-MIN(S:S))*5),1)*Sheet2!E$6+CEILING(((Sheet1!T5759-MIN(T:T))/(MAX(T:T)-MIN(T:T))*5),1)*Sheet2!E$7+CEILING(((Sheet1!V5759-MIN(V:V))/(MAX(V:V)-MIN(V:V))*5),1)*Sheet2!E$8</f>
        <v>0.25202436024272301</v>
      </c>
      <c r="Y5759" s="7">
        <f>CEILING(((Sheet1!U5759-MIN(U:U))/(MAX(U:U)-MIN(U:U))*5),1)*Sheet2!E$9</f>
        <v>0.16507402473582466</v>
      </c>
      <c r="Z5759" s="7">
        <f>CEILING(((Sheet1!H5759-MIN(H:H))/(MAX(H:H)-MIN(H:H))*5),1)*Sheet2!E$10+I5759*Sheet2!E$11+F5759*Sheet2!E$12+CEILING(((Sheet1!N5759-MIN(N:N))/(MAX(N:N)-MIN(N:N))*5),1)*Sheet2!E$13</f>
        <v>0.40685250198070277</v>
      </c>
      <c r="AA5759" s="7">
        <f>B5759*Sheet2!E$14+C5759*Sheet2!E$15+M5759*Sheet2!E$16+R5759*Sheet2!E$17</f>
        <v>0.15286518179823347</v>
      </c>
      <c r="AB5759" s="7">
        <f t="shared" si="102"/>
        <v>2.3838484328470448</v>
      </c>
    </row>
    <row r="5760" spans="1:28" ht="29" hidden="1" x14ac:dyDescent="0.35">
      <c r="A5760" s="9" t="s">
        <v>2612</v>
      </c>
      <c r="B5760" s="9">
        <v>4</v>
      </c>
      <c r="C5760" s="9">
        <v>3</v>
      </c>
      <c r="D5760" s="5">
        <v>3</v>
      </c>
      <c r="E5760" s="5">
        <v>43751</v>
      </c>
      <c r="F5760" s="5">
        <v>4</v>
      </c>
      <c r="G5760" s="9" t="s">
        <v>3456</v>
      </c>
      <c r="H5760" s="5">
        <v>1</v>
      </c>
      <c r="I5760" s="5">
        <v>3</v>
      </c>
      <c r="J5760" s="5">
        <v>5</v>
      </c>
      <c r="K5760" s="5">
        <v>167.06299212598418</v>
      </c>
      <c r="L5760" s="5">
        <v>4.375</v>
      </c>
      <c r="M5760" s="5">
        <v>3</v>
      </c>
      <c r="N5760" s="5">
        <v>1</v>
      </c>
      <c r="O5760" s="13">
        <v>43754</v>
      </c>
      <c r="P5760" s="5" t="s">
        <v>57</v>
      </c>
      <c r="Q5760" s="5" t="s">
        <v>58</v>
      </c>
      <c r="R5760" s="5">
        <v>5</v>
      </c>
      <c r="S5760" s="10">
        <v>4.6374945330857704</v>
      </c>
      <c r="T5760" s="10">
        <v>9.8800000000000008</v>
      </c>
      <c r="U5760" s="10">
        <v>3</v>
      </c>
      <c r="V5760" s="10">
        <v>2.1304607325166782</v>
      </c>
      <c r="W5760" s="7">
        <f>Sheet1!J5760*Sheet2!E$2+CEILING(((Sheet1!K5760-MIN(K:K))/(MAX(K:K)-MIN(K:K))*5),1)*Sheet2!E$3+CEILING(((Sheet1!L5760-MIN(L:L))/(MAX(L:L)-MIN(L:L))*5),1)*Sheet2!E$4+Sheet1!D5760*Sheet2!E$5</f>
        <v>1.4755413363460939</v>
      </c>
      <c r="X5760" s="7">
        <f>CEILING(((Sheet1!S5760-MIN(S:S))/(MAX(S:S)-MIN(S:S))*5),1)*Sheet2!E$6+CEILING(((Sheet1!T5760-MIN(T:T))/(MAX(T:T)-MIN(T:T))*5),1)*Sheet2!E$7+CEILING(((Sheet1!V5760-MIN(V:V))/(MAX(V:V)-MIN(V:V))*5),1)*Sheet2!E$8</f>
        <v>0.25202436024272301</v>
      </c>
      <c r="Y5760" s="7">
        <f>CEILING(((Sheet1!U5760-MIN(U:U))/(MAX(U:U)-MIN(U:U))*5),1)*Sheet2!E$9</f>
        <v>0.16507402473582466</v>
      </c>
      <c r="Z5760" s="7">
        <f>CEILING(((Sheet1!H5760-MIN(H:H))/(MAX(H:H)-MIN(H:H))*5),1)*Sheet2!E$10+I5760*Sheet2!E$11+F5760*Sheet2!E$12+CEILING(((Sheet1!N5760-MIN(N:N))/(MAX(N:N)-MIN(N:N))*5),1)*Sheet2!E$13</f>
        <v>0.40685250198070277</v>
      </c>
      <c r="AA5760" s="7">
        <f>B5760*Sheet2!E$14+C5760*Sheet2!E$15+M5760*Sheet2!E$16+R5760*Sheet2!E$17</f>
        <v>0.15286518179823347</v>
      </c>
      <c r="AB5760" s="7">
        <f t="shared" si="102"/>
        <v>2.4523574051035779</v>
      </c>
    </row>
    <row r="5761" spans="1:28" ht="29" hidden="1" x14ac:dyDescent="0.35">
      <c r="A5761" s="9" t="s">
        <v>2612</v>
      </c>
      <c r="B5761" s="9">
        <v>4</v>
      </c>
      <c r="C5761" s="9">
        <v>3</v>
      </c>
      <c r="D5761" s="5">
        <v>3</v>
      </c>
      <c r="E5761" s="5">
        <v>43751</v>
      </c>
      <c r="F5761" s="5">
        <v>4</v>
      </c>
      <c r="G5761" s="9" t="s">
        <v>3456</v>
      </c>
      <c r="H5761" s="5">
        <v>1</v>
      </c>
      <c r="I5761" s="5">
        <v>3</v>
      </c>
      <c r="J5761" s="5">
        <v>5</v>
      </c>
      <c r="K5761" s="5">
        <v>136.16141732283461</v>
      </c>
      <c r="L5761" s="5">
        <v>4.375</v>
      </c>
      <c r="M5761" s="5">
        <v>3</v>
      </c>
      <c r="N5761" s="5">
        <v>0</v>
      </c>
      <c r="O5761" s="13">
        <v>43754</v>
      </c>
      <c r="P5761" s="5" t="s">
        <v>57</v>
      </c>
      <c r="Q5761" s="5" t="s">
        <v>58</v>
      </c>
      <c r="R5761" s="5">
        <v>5</v>
      </c>
      <c r="S5761" s="10">
        <v>11.214074863965701</v>
      </c>
      <c r="T5761" s="10">
        <v>26.1</v>
      </c>
      <c r="U5761" s="10">
        <v>3</v>
      </c>
      <c r="V5761" s="10">
        <v>2.3274322952727373</v>
      </c>
      <c r="W5761" s="7">
        <f>Sheet1!J5761*Sheet2!E$2+CEILING(((Sheet1!K5761-MIN(K:K))/(MAX(K:K)-MIN(K:K))*5),1)*Sheet2!E$3+CEILING(((Sheet1!L5761-MIN(L:L))/(MAX(L:L)-MIN(L:L))*5),1)*Sheet2!E$4+Sheet1!D5761*Sheet2!E$5</f>
        <v>1.407032364089561</v>
      </c>
      <c r="X5761" s="7">
        <f>CEILING(((Sheet1!S5761-MIN(S:S))/(MAX(S:S)-MIN(S:S))*5),1)*Sheet2!E$6+CEILING(((Sheet1!T5761-MIN(T:T))/(MAX(T:T)-MIN(T:T))*5),1)*Sheet2!E$7+CEILING(((Sheet1!V5761-MIN(V:V))/(MAX(V:V)-MIN(V:V))*5),1)*Sheet2!E$8</f>
        <v>0.25202436024272301</v>
      </c>
      <c r="Y5761" s="7">
        <f>CEILING(((Sheet1!U5761-MIN(U:U))/(MAX(U:U)-MIN(U:U))*5),1)*Sheet2!E$9</f>
        <v>0.16507402473582466</v>
      </c>
      <c r="Z5761" s="7">
        <f>CEILING(((Sheet1!H5761-MIN(H:H))/(MAX(H:H)-MIN(H:H))*5),1)*Sheet2!E$10+I5761*Sheet2!E$11+F5761*Sheet2!E$12+CEILING(((Sheet1!N5761-MIN(N:N))/(MAX(N:N)-MIN(N:N))*5),1)*Sheet2!E$13</f>
        <v>0.18771554928920084</v>
      </c>
      <c r="AA5761" s="7">
        <f>B5761*Sheet2!E$14+C5761*Sheet2!E$15+M5761*Sheet2!E$16+R5761*Sheet2!E$17</f>
        <v>0.15286518179823347</v>
      </c>
      <c r="AB5761" s="7">
        <f t="shared" si="102"/>
        <v>2.1647114801555429</v>
      </c>
    </row>
    <row r="5762" spans="1:28" ht="29" hidden="1" x14ac:dyDescent="0.35">
      <c r="A5762" s="9" t="s">
        <v>2612</v>
      </c>
      <c r="B5762" s="9">
        <v>4</v>
      </c>
      <c r="C5762" s="9">
        <v>3</v>
      </c>
      <c r="D5762" s="5">
        <v>3</v>
      </c>
      <c r="E5762" s="5">
        <v>43751</v>
      </c>
      <c r="F5762" s="5">
        <v>4</v>
      </c>
      <c r="G5762" s="9" t="s">
        <v>3456</v>
      </c>
      <c r="H5762" s="5">
        <v>1</v>
      </c>
      <c r="I5762" s="5">
        <v>3</v>
      </c>
      <c r="J5762" s="5">
        <v>5</v>
      </c>
      <c r="K5762" s="5">
        <v>136.16141732283461</v>
      </c>
      <c r="L5762" s="5">
        <v>4.375</v>
      </c>
      <c r="M5762" s="5">
        <v>3</v>
      </c>
      <c r="N5762" s="5">
        <v>0</v>
      </c>
      <c r="O5762" s="13">
        <v>43754</v>
      </c>
      <c r="P5762" s="5" t="s">
        <v>57</v>
      </c>
      <c r="Q5762" s="5" t="s">
        <v>58</v>
      </c>
      <c r="R5762" s="5">
        <v>5</v>
      </c>
      <c r="S5762" s="10">
        <v>5.1043375242878604</v>
      </c>
      <c r="T5762" s="10">
        <v>11.7</v>
      </c>
      <c r="U5762" s="10">
        <v>3</v>
      </c>
      <c r="V5762" s="10">
        <v>2.2921681695867759</v>
      </c>
      <c r="W5762" s="7">
        <f>Sheet1!J5762*Sheet2!E$2+CEILING(((Sheet1!K5762-MIN(K:K))/(MAX(K:K)-MIN(K:K))*5),1)*Sheet2!E$3+CEILING(((Sheet1!L5762-MIN(L:L))/(MAX(L:L)-MIN(L:L))*5),1)*Sheet2!E$4+Sheet1!D5762*Sheet2!E$5</f>
        <v>1.407032364089561</v>
      </c>
      <c r="X5762" s="7">
        <f>CEILING(((Sheet1!S5762-MIN(S:S))/(MAX(S:S)-MIN(S:S))*5),1)*Sheet2!E$6+CEILING(((Sheet1!T5762-MIN(T:T))/(MAX(T:T)-MIN(T:T))*5),1)*Sheet2!E$7+CEILING(((Sheet1!V5762-MIN(V:V))/(MAX(V:V)-MIN(V:V))*5),1)*Sheet2!E$8</f>
        <v>0.25202436024272301</v>
      </c>
      <c r="Y5762" s="7">
        <f>CEILING(((Sheet1!U5762-MIN(U:U))/(MAX(U:U)-MIN(U:U))*5),1)*Sheet2!E$9</f>
        <v>0.16507402473582466</v>
      </c>
      <c r="Z5762" s="7">
        <f>CEILING(((Sheet1!H5762-MIN(H:H))/(MAX(H:H)-MIN(H:H))*5),1)*Sheet2!E$10+I5762*Sheet2!E$11+F5762*Sheet2!E$12+CEILING(((Sheet1!N5762-MIN(N:N))/(MAX(N:N)-MIN(N:N))*5),1)*Sheet2!E$13</f>
        <v>0.18771554928920084</v>
      </c>
      <c r="AA5762" s="7">
        <f>B5762*Sheet2!E$14+C5762*Sheet2!E$15+M5762*Sheet2!E$16+R5762*Sheet2!E$17</f>
        <v>0.15286518179823347</v>
      </c>
      <c r="AB5762" s="7">
        <f t="shared" si="102"/>
        <v>2.1647114801555429</v>
      </c>
    </row>
    <row r="5763" spans="1:28" ht="29" hidden="1" x14ac:dyDescent="0.35">
      <c r="A5763" s="9" t="s">
        <v>2613</v>
      </c>
      <c r="B5763" s="9">
        <v>4</v>
      </c>
      <c r="C5763" s="9">
        <v>3</v>
      </c>
      <c r="D5763" s="5">
        <v>3</v>
      </c>
      <c r="E5763" s="5">
        <v>43751</v>
      </c>
      <c r="F5763" s="5">
        <v>4</v>
      </c>
      <c r="G5763" s="9" t="s">
        <v>3456</v>
      </c>
      <c r="H5763" s="5">
        <v>1</v>
      </c>
      <c r="I5763" s="5">
        <v>4</v>
      </c>
      <c r="J5763" s="5">
        <v>3</v>
      </c>
      <c r="K5763" s="5">
        <v>176.35239999999999</v>
      </c>
      <c r="L5763" s="5">
        <v>5.25</v>
      </c>
      <c r="M5763" s="5">
        <v>4</v>
      </c>
      <c r="N5763" s="5">
        <v>0</v>
      </c>
      <c r="O5763" s="13">
        <v>43754</v>
      </c>
      <c r="P5763" s="5" t="s">
        <v>77</v>
      </c>
      <c r="Q5763" s="5" t="s">
        <v>78</v>
      </c>
      <c r="R5763" s="5">
        <v>5</v>
      </c>
      <c r="S5763" s="10">
        <v>26.127188605642701</v>
      </c>
      <c r="T5763" s="10">
        <v>63.4</v>
      </c>
      <c r="U5763" s="10">
        <v>3</v>
      </c>
      <c r="V5763" s="10">
        <v>2.4265909722222263</v>
      </c>
      <c r="W5763" s="7">
        <f>Sheet1!J5763*Sheet2!E$2+CEILING(((Sheet1!K5763-MIN(K:K))/(MAX(K:K)-MIN(K:K))*5),1)*Sheet2!E$3+CEILING(((Sheet1!L5763-MIN(L:L))/(MAX(L:L)-MIN(L:L))*5),1)*Sheet2!E$4+Sheet1!D5763*Sheet2!E$5</f>
        <v>1.2920798358170693</v>
      </c>
      <c r="X5763" s="7">
        <f>CEILING(((Sheet1!S5763-MIN(S:S))/(MAX(S:S)-MIN(S:S))*5),1)*Sheet2!E$6+CEILING(((Sheet1!T5763-MIN(T:T))/(MAX(T:T)-MIN(T:T))*5),1)*Sheet2!E$7+CEILING(((Sheet1!V5763-MIN(V:V))/(MAX(V:V)-MIN(V:V))*5),1)*Sheet2!E$8</f>
        <v>0.25202436024272301</v>
      </c>
      <c r="Y5763" s="7">
        <f>CEILING(((Sheet1!U5763-MIN(U:U))/(MAX(U:U)-MIN(U:U))*5),1)*Sheet2!E$9</f>
        <v>0.16507402473582466</v>
      </c>
      <c r="Z5763" s="7">
        <f>CEILING(((Sheet1!H5763-MIN(H:H))/(MAX(H:H)-MIN(H:H))*5),1)*Sheet2!E$10+I5763*Sheet2!E$11+F5763*Sheet2!E$12+CEILING(((Sheet1!N5763-MIN(N:N))/(MAX(N:N)-MIN(N:N))*5),1)*Sheet2!E$13</f>
        <v>0.19934470861941261</v>
      </c>
      <c r="AA5763" s="7">
        <f>B5763*Sheet2!E$14+C5763*Sheet2!E$15+M5763*Sheet2!E$16+R5763*Sheet2!E$17</f>
        <v>0.15923430973007738</v>
      </c>
      <c r="AB5763" s="7">
        <f t="shared" ref="AB5763:AB5826" si="103">SUM(W5763:AA5763)</f>
        <v>2.0677572391451071</v>
      </c>
    </row>
    <row r="5764" spans="1:28" ht="29" hidden="1" x14ac:dyDescent="0.35">
      <c r="A5764" s="9" t="s">
        <v>2613</v>
      </c>
      <c r="B5764" s="9">
        <v>4</v>
      </c>
      <c r="C5764" s="9">
        <v>3</v>
      </c>
      <c r="D5764" s="5">
        <v>3</v>
      </c>
      <c r="E5764" s="5">
        <v>43751</v>
      </c>
      <c r="F5764" s="5">
        <v>4</v>
      </c>
      <c r="G5764" s="9" t="s">
        <v>3456</v>
      </c>
      <c r="H5764" s="5">
        <v>1</v>
      </c>
      <c r="I5764" s="5">
        <v>4</v>
      </c>
      <c r="J5764" s="5">
        <v>3</v>
      </c>
      <c r="K5764" s="5">
        <v>201.8032</v>
      </c>
      <c r="L5764" s="5">
        <v>5.25</v>
      </c>
      <c r="M5764" s="5">
        <v>4</v>
      </c>
      <c r="N5764" s="5">
        <v>0</v>
      </c>
      <c r="O5764" s="13">
        <v>43754</v>
      </c>
      <c r="P5764" s="5" t="s">
        <v>77</v>
      </c>
      <c r="Q5764" s="5" t="s">
        <v>78</v>
      </c>
      <c r="R5764" s="5">
        <v>5</v>
      </c>
      <c r="S5764" s="10">
        <v>52.254377211285501</v>
      </c>
      <c r="T5764" s="10">
        <v>126.8</v>
      </c>
      <c r="U5764" s="10">
        <v>3</v>
      </c>
      <c r="V5764" s="10">
        <v>2.4265909722222219</v>
      </c>
      <c r="W5764" s="7">
        <f>Sheet1!J5764*Sheet2!E$2+CEILING(((Sheet1!K5764-MIN(K:K))/(MAX(K:K)-MIN(K:K))*5),1)*Sheet2!E$3+CEILING(((Sheet1!L5764-MIN(L:L))/(MAX(L:L)-MIN(L:L))*5),1)*Sheet2!E$4+Sheet1!D5764*Sheet2!E$5</f>
        <v>1.2920798358170693</v>
      </c>
      <c r="X5764" s="7">
        <f>CEILING(((Sheet1!S5764-MIN(S:S))/(MAX(S:S)-MIN(S:S))*5),1)*Sheet2!E$6+CEILING(((Sheet1!T5764-MIN(T:T))/(MAX(T:T)-MIN(T:T))*5),1)*Sheet2!E$7+CEILING(((Sheet1!V5764-MIN(V:V))/(MAX(V:V)-MIN(V:V))*5),1)*Sheet2!E$8</f>
        <v>0.25202436024272301</v>
      </c>
      <c r="Y5764" s="7">
        <f>CEILING(((Sheet1!U5764-MIN(U:U))/(MAX(U:U)-MIN(U:U))*5),1)*Sheet2!E$9</f>
        <v>0.16507402473582466</v>
      </c>
      <c r="Z5764" s="7">
        <f>CEILING(((Sheet1!H5764-MIN(H:H))/(MAX(H:H)-MIN(H:H))*5),1)*Sheet2!E$10+I5764*Sheet2!E$11+F5764*Sheet2!E$12+CEILING(((Sheet1!N5764-MIN(N:N))/(MAX(N:N)-MIN(N:N))*5),1)*Sheet2!E$13</f>
        <v>0.19934470861941261</v>
      </c>
      <c r="AA5764" s="7">
        <f>B5764*Sheet2!E$14+C5764*Sheet2!E$15+M5764*Sheet2!E$16+R5764*Sheet2!E$17</f>
        <v>0.15923430973007738</v>
      </c>
      <c r="AB5764" s="7">
        <f t="shared" si="103"/>
        <v>2.0677572391451071</v>
      </c>
    </row>
    <row r="5765" spans="1:28" ht="29" hidden="1" x14ac:dyDescent="0.35">
      <c r="A5765" s="9" t="s">
        <v>2614</v>
      </c>
      <c r="B5765" s="9">
        <v>4</v>
      </c>
      <c r="C5765" s="9">
        <v>3</v>
      </c>
      <c r="D5765" s="5">
        <v>3</v>
      </c>
      <c r="E5765" s="5">
        <v>43751</v>
      </c>
      <c r="F5765" s="5">
        <v>4</v>
      </c>
      <c r="G5765" s="9" t="s">
        <v>3456</v>
      </c>
      <c r="H5765" s="5">
        <v>1</v>
      </c>
      <c r="I5765" s="5">
        <v>4</v>
      </c>
      <c r="J5765" s="5">
        <v>5</v>
      </c>
      <c r="K5765" s="5">
        <v>130.90157480314957</v>
      </c>
      <c r="L5765" s="5">
        <v>5.25</v>
      </c>
      <c r="M5765" s="5">
        <v>3</v>
      </c>
      <c r="N5765" s="5">
        <v>0</v>
      </c>
      <c r="O5765" s="13">
        <v>43754</v>
      </c>
      <c r="P5765" s="5" t="s">
        <v>104</v>
      </c>
      <c r="Q5765" s="5" t="s">
        <v>22</v>
      </c>
      <c r="R5765" s="5">
        <v>5</v>
      </c>
      <c r="S5765" s="10">
        <v>4.2455714050500903</v>
      </c>
      <c r="T5765" s="10">
        <v>10.6653</v>
      </c>
      <c r="U5765" s="10">
        <v>3</v>
      </c>
      <c r="V5765" s="10">
        <v>2.5121000172824011</v>
      </c>
      <c r="W5765" s="7">
        <f>Sheet1!J5765*Sheet2!E$2+CEILING(((Sheet1!K5765-MIN(K:K))/(MAX(K:K)-MIN(K:K))*5),1)*Sheet2!E$3+CEILING(((Sheet1!L5765-MIN(L:L))/(MAX(L:L)-MIN(L:L))*5),1)*Sheet2!E$4+Sheet1!D5765*Sheet2!E$5</f>
        <v>1.6701111956975805</v>
      </c>
      <c r="X5765" s="7">
        <f>CEILING(((Sheet1!S5765-MIN(S:S))/(MAX(S:S)-MIN(S:S))*5),1)*Sheet2!E$6+CEILING(((Sheet1!T5765-MIN(T:T))/(MAX(T:T)-MIN(T:T))*5),1)*Sheet2!E$7+CEILING(((Sheet1!V5765-MIN(V:V))/(MAX(V:V)-MIN(V:V))*5),1)*Sheet2!E$8</f>
        <v>0.25202436024272301</v>
      </c>
      <c r="Y5765" s="7">
        <f>CEILING(((Sheet1!U5765-MIN(U:U))/(MAX(U:U)-MIN(U:U))*5),1)*Sheet2!E$9</f>
        <v>0.16507402473582466</v>
      </c>
      <c r="Z5765" s="7">
        <f>CEILING(((Sheet1!H5765-MIN(H:H))/(MAX(H:H)-MIN(H:H))*5),1)*Sheet2!E$10+I5765*Sheet2!E$11+F5765*Sheet2!E$12+CEILING(((Sheet1!N5765-MIN(N:N))/(MAX(N:N)-MIN(N:N))*5),1)*Sheet2!E$13</f>
        <v>0.19934470861941261</v>
      </c>
      <c r="AA5765" s="7">
        <f>B5765*Sheet2!E$14+C5765*Sheet2!E$15+M5765*Sheet2!E$16+R5765*Sheet2!E$17</f>
        <v>0.15286518179823347</v>
      </c>
      <c r="AB5765" s="7">
        <f t="shared" si="103"/>
        <v>2.4394194710937742</v>
      </c>
    </row>
    <row r="5766" spans="1:28" ht="29" hidden="1" x14ac:dyDescent="0.35">
      <c r="A5766" s="9" t="s">
        <v>2614</v>
      </c>
      <c r="B5766" s="9">
        <v>4</v>
      </c>
      <c r="C5766" s="9">
        <v>3</v>
      </c>
      <c r="D5766" s="5">
        <v>3</v>
      </c>
      <c r="E5766" s="5">
        <v>43751</v>
      </c>
      <c r="F5766" s="5">
        <v>4</v>
      </c>
      <c r="G5766" s="9" t="s">
        <v>3456</v>
      </c>
      <c r="H5766" s="5">
        <v>1</v>
      </c>
      <c r="I5766" s="5">
        <v>4</v>
      </c>
      <c r="J5766" s="5">
        <v>5</v>
      </c>
      <c r="K5766" s="5">
        <v>141.42125984251965</v>
      </c>
      <c r="L5766" s="5">
        <v>5.25</v>
      </c>
      <c r="M5766" s="5">
        <v>3</v>
      </c>
      <c r="N5766" s="5">
        <v>0</v>
      </c>
      <c r="O5766" s="13">
        <v>43754</v>
      </c>
      <c r="P5766" s="5" t="s">
        <v>104</v>
      </c>
      <c r="Q5766" s="5" t="s">
        <v>22</v>
      </c>
      <c r="R5766" s="5">
        <v>5</v>
      </c>
      <c r="S5766" s="10">
        <v>9.1824079139403807</v>
      </c>
      <c r="T5766" s="10">
        <v>22.783799999999999</v>
      </c>
      <c r="U5766" s="10">
        <v>3</v>
      </c>
      <c r="V5766" s="10">
        <v>2.4812445943956059</v>
      </c>
      <c r="W5766" s="7">
        <f>Sheet1!J5766*Sheet2!E$2+CEILING(((Sheet1!K5766-MIN(K:K))/(MAX(K:K)-MIN(K:K))*5),1)*Sheet2!E$3+CEILING(((Sheet1!L5766-MIN(L:L))/(MAX(L:L)-MIN(L:L))*5),1)*Sheet2!E$4+Sheet1!D5766*Sheet2!E$5</f>
        <v>1.6701111956975805</v>
      </c>
      <c r="X5766" s="7">
        <f>CEILING(((Sheet1!S5766-MIN(S:S))/(MAX(S:S)-MIN(S:S))*5),1)*Sheet2!E$6+CEILING(((Sheet1!T5766-MIN(T:T))/(MAX(T:T)-MIN(T:T))*5),1)*Sheet2!E$7+CEILING(((Sheet1!V5766-MIN(V:V))/(MAX(V:V)-MIN(V:V))*5),1)*Sheet2!E$8</f>
        <v>0.25202436024272301</v>
      </c>
      <c r="Y5766" s="7">
        <f>CEILING(((Sheet1!U5766-MIN(U:U))/(MAX(U:U)-MIN(U:U))*5),1)*Sheet2!E$9</f>
        <v>0.16507402473582466</v>
      </c>
      <c r="Z5766" s="7">
        <f>CEILING(((Sheet1!H5766-MIN(H:H))/(MAX(H:H)-MIN(H:H))*5),1)*Sheet2!E$10+I5766*Sheet2!E$11+F5766*Sheet2!E$12+CEILING(((Sheet1!N5766-MIN(N:N))/(MAX(N:N)-MIN(N:N))*5),1)*Sheet2!E$13</f>
        <v>0.19934470861941261</v>
      </c>
      <c r="AA5766" s="7">
        <f>B5766*Sheet2!E$14+C5766*Sheet2!E$15+M5766*Sheet2!E$16+R5766*Sheet2!E$17</f>
        <v>0.15286518179823347</v>
      </c>
      <c r="AB5766" s="7">
        <f t="shared" si="103"/>
        <v>2.4394194710937742</v>
      </c>
    </row>
    <row r="5767" spans="1:28" ht="29" hidden="1" x14ac:dyDescent="0.35">
      <c r="A5767" s="9" t="s">
        <v>2614</v>
      </c>
      <c r="B5767" s="9">
        <v>4</v>
      </c>
      <c r="C5767" s="9">
        <v>3</v>
      </c>
      <c r="D5767" s="5">
        <v>3</v>
      </c>
      <c r="E5767" s="5">
        <v>43751</v>
      </c>
      <c r="F5767" s="5">
        <v>4</v>
      </c>
      <c r="G5767" s="9" t="s">
        <v>3456</v>
      </c>
      <c r="H5767" s="5">
        <v>1</v>
      </c>
      <c r="I5767" s="5">
        <v>4</v>
      </c>
      <c r="J5767" s="5">
        <v>5</v>
      </c>
      <c r="K5767" s="5">
        <v>136.16141732283461</v>
      </c>
      <c r="L5767" s="5">
        <v>5.25</v>
      </c>
      <c r="M5767" s="5">
        <v>3</v>
      </c>
      <c r="N5767" s="5">
        <v>0</v>
      </c>
      <c r="O5767" s="13">
        <v>43754</v>
      </c>
      <c r="P5767" s="5" t="s">
        <v>104</v>
      </c>
      <c r="Q5767" s="5" t="s">
        <v>22</v>
      </c>
      <c r="R5767" s="5">
        <v>5</v>
      </c>
      <c r="S5767" s="10">
        <v>7.9674068447293198</v>
      </c>
      <c r="T5767" s="10">
        <v>19.846499999999999</v>
      </c>
      <c r="U5767" s="10">
        <v>3</v>
      </c>
      <c r="V5767" s="10">
        <v>2.490961034973262</v>
      </c>
      <c r="W5767" s="7">
        <f>Sheet1!J5767*Sheet2!E$2+CEILING(((Sheet1!K5767-MIN(K:K))/(MAX(K:K)-MIN(K:K))*5),1)*Sheet2!E$3+CEILING(((Sheet1!L5767-MIN(L:L))/(MAX(L:L)-MIN(L:L))*5),1)*Sheet2!E$4+Sheet1!D5767*Sheet2!E$5</f>
        <v>1.6701111956975805</v>
      </c>
      <c r="X5767" s="7">
        <f>CEILING(((Sheet1!S5767-MIN(S:S))/(MAX(S:S)-MIN(S:S))*5),1)*Sheet2!E$6+CEILING(((Sheet1!T5767-MIN(T:T))/(MAX(T:T)-MIN(T:T))*5),1)*Sheet2!E$7+CEILING(((Sheet1!V5767-MIN(V:V))/(MAX(V:V)-MIN(V:V))*5),1)*Sheet2!E$8</f>
        <v>0.25202436024272301</v>
      </c>
      <c r="Y5767" s="7">
        <f>CEILING(((Sheet1!U5767-MIN(U:U))/(MAX(U:U)-MIN(U:U))*5),1)*Sheet2!E$9</f>
        <v>0.16507402473582466</v>
      </c>
      <c r="Z5767" s="7">
        <f>CEILING(((Sheet1!H5767-MIN(H:H))/(MAX(H:H)-MIN(H:H))*5),1)*Sheet2!E$10+I5767*Sheet2!E$11+F5767*Sheet2!E$12+CEILING(((Sheet1!N5767-MIN(N:N))/(MAX(N:N)-MIN(N:N))*5),1)*Sheet2!E$13</f>
        <v>0.19934470861941261</v>
      </c>
      <c r="AA5767" s="7">
        <f>B5767*Sheet2!E$14+C5767*Sheet2!E$15+M5767*Sheet2!E$16+R5767*Sheet2!E$17</f>
        <v>0.15286518179823347</v>
      </c>
      <c r="AB5767" s="7">
        <f t="shared" si="103"/>
        <v>2.4394194710937742</v>
      </c>
    </row>
    <row r="5768" spans="1:28" ht="29" hidden="1" x14ac:dyDescent="0.35">
      <c r="A5768" s="9" t="s">
        <v>2614</v>
      </c>
      <c r="B5768" s="9">
        <v>4</v>
      </c>
      <c r="C5768" s="9">
        <v>3</v>
      </c>
      <c r="D5768" s="5">
        <v>3</v>
      </c>
      <c r="E5768" s="5">
        <v>43751</v>
      </c>
      <c r="F5768" s="5">
        <v>4</v>
      </c>
      <c r="G5768" s="9" t="s">
        <v>3456</v>
      </c>
      <c r="H5768" s="5">
        <v>1</v>
      </c>
      <c r="I5768" s="5">
        <v>4</v>
      </c>
      <c r="J5768" s="5">
        <v>5</v>
      </c>
      <c r="K5768" s="5">
        <v>152.59842519685043</v>
      </c>
      <c r="L5768" s="5">
        <v>5.25</v>
      </c>
      <c r="M5768" s="5">
        <v>3</v>
      </c>
      <c r="N5768" s="5">
        <v>0</v>
      </c>
      <c r="O5768" s="13">
        <v>43754</v>
      </c>
      <c r="P5768" s="5" t="s">
        <v>104</v>
      </c>
      <c r="Q5768" s="5" t="s">
        <v>22</v>
      </c>
      <c r="R5768" s="5">
        <v>5</v>
      </c>
      <c r="S5768" s="10">
        <v>14.3157684482837</v>
      </c>
      <c r="T5768" s="10">
        <v>35.238900000000001</v>
      </c>
      <c r="U5768" s="10">
        <v>3</v>
      </c>
      <c r="V5768" s="10">
        <v>2.4615444240595235</v>
      </c>
      <c r="W5768" s="7">
        <f>Sheet1!J5768*Sheet2!E$2+CEILING(((Sheet1!K5768-MIN(K:K))/(MAX(K:K)-MIN(K:K))*5),1)*Sheet2!E$3+CEILING(((Sheet1!L5768-MIN(L:L))/(MAX(L:L)-MIN(L:L))*5),1)*Sheet2!E$4+Sheet1!D5768*Sheet2!E$5</f>
        <v>1.6701111956975805</v>
      </c>
      <c r="X5768" s="7">
        <f>CEILING(((Sheet1!S5768-MIN(S:S))/(MAX(S:S)-MIN(S:S))*5),1)*Sheet2!E$6+CEILING(((Sheet1!T5768-MIN(T:T))/(MAX(T:T)-MIN(T:T))*5),1)*Sheet2!E$7+CEILING(((Sheet1!V5768-MIN(V:V))/(MAX(V:V)-MIN(V:V))*5),1)*Sheet2!E$8</f>
        <v>0.25202436024272301</v>
      </c>
      <c r="Y5768" s="7">
        <f>CEILING(((Sheet1!U5768-MIN(U:U))/(MAX(U:U)-MIN(U:U))*5),1)*Sheet2!E$9</f>
        <v>0.16507402473582466</v>
      </c>
      <c r="Z5768" s="7">
        <f>CEILING(((Sheet1!H5768-MIN(H:H))/(MAX(H:H)-MIN(H:H))*5),1)*Sheet2!E$10+I5768*Sheet2!E$11+F5768*Sheet2!E$12+CEILING(((Sheet1!N5768-MIN(N:N))/(MAX(N:N)-MIN(N:N))*5),1)*Sheet2!E$13</f>
        <v>0.19934470861941261</v>
      </c>
      <c r="AA5768" s="7">
        <f>B5768*Sheet2!E$14+C5768*Sheet2!E$15+M5768*Sheet2!E$16+R5768*Sheet2!E$17</f>
        <v>0.15286518179823347</v>
      </c>
      <c r="AB5768" s="7">
        <f t="shared" si="103"/>
        <v>2.4394194710937742</v>
      </c>
    </row>
    <row r="5769" spans="1:28" ht="29" hidden="1" x14ac:dyDescent="0.35">
      <c r="A5769" s="9" t="s">
        <v>2615</v>
      </c>
      <c r="B5769" s="9">
        <v>4</v>
      </c>
      <c r="C5769" s="9">
        <v>3</v>
      </c>
      <c r="D5769" s="5">
        <v>3</v>
      </c>
      <c r="E5769" s="5">
        <v>43751</v>
      </c>
      <c r="F5769" s="5">
        <v>4</v>
      </c>
      <c r="G5769" s="9" t="s">
        <v>3456</v>
      </c>
      <c r="H5769" s="5">
        <v>1</v>
      </c>
      <c r="I5769" s="5">
        <v>4</v>
      </c>
      <c r="J5769" s="5">
        <v>5</v>
      </c>
      <c r="K5769" s="5">
        <v>131.55905511811025</v>
      </c>
      <c r="L5769" s="5">
        <v>5.25</v>
      </c>
      <c r="M5769" s="5">
        <v>3</v>
      </c>
      <c r="N5769" s="5">
        <v>0</v>
      </c>
      <c r="O5769" s="13">
        <v>43754</v>
      </c>
      <c r="P5769" s="5" t="s">
        <v>104</v>
      </c>
      <c r="Q5769" s="5" t="s">
        <v>22</v>
      </c>
      <c r="R5769" s="5">
        <v>5</v>
      </c>
      <c r="S5769" s="10">
        <v>83.037756568119505</v>
      </c>
      <c r="T5769" s="10">
        <v>208.84639999999999</v>
      </c>
      <c r="U5769" s="10">
        <v>3</v>
      </c>
      <c r="V5769" s="10">
        <v>2.5150775819512194</v>
      </c>
      <c r="W5769" s="7">
        <f>Sheet1!J5769*Sheet2!E$2+CEILING(((Sheet1!K5769-MIN(K:K))/(MAX(K:K)-MIN(K:K))*5),1)*Sheet2!E$3+CEILING(((Sheet1!L5769-MIN(L:L))/(MAX(L:L)-MIN(L:L))*5),1)*Sheet2!E$4+Sheet1!D5769*Sheet2!E$5</f>
        <v>1.6701111956975805</v>
      </c>
      <c r="X5769" s="7">
        <f>CEILING(((Sheet1!S5769-MIN(S:S))/(MAX(S:S)-MIN(S:S))*5),1)*Sheet2!E$6+CEILING(((Sheet1!T5769-MIN(T:T))/(MAX(T:T)-MIN(T:T))*5),1)*Sheet2!E$7+CEILING(((Sheet1!V5769-MIN(V:V))/(MAX(V:V)-MIN(V:V))*5),1)*Sheet2!E$8</f>
        <v>0.25202436024272301</v>
      </c>
      <c r="Y5769" s="7">
        <f>CEILING(((Sheet1!U5769-MIN(U:U))/(MAX(U:U)-MIN(U:U))*5),1)*Sheet2!E$9</f>
        <v>0.16507402473582466</v>
      </c>
      <c r="Z5769" s="7">
        <f>CEILING(((Sheet1!H5769-MIN(H:H))/(MAX(H:H)-MIN(H:H))*5),1)*Sheet2!E$10+I5769*Sheet2!E$11+F5769*Sheet2!E$12+CEILING(((Sheet1!N5769-MIN(N:N))/(MAX(N:N)-MIN(N:N))*5),1)*Sheet2!E$13</f>
        <v>0.19934470861941261</v>
      </c>
      <c r="AA5769" s="7">
        <f>B5769*Sheet2!E$14+C5769*Sheet2!E$15+M5769*Sheet2!E$16+R5769*Sheet2!E$17</f>
        <v>0.15286518179823347</v>
      </c>
      <c r="AB5769" s="7">
        <f t="shared" si="103"/>
        <v>2.4394194710937742</v>
      </c>
    </row>
    <row r="5770" spans="1:28" ht="29" hidden="1" x14ac:dyDescent="0.35">
      <c r="A5770" s="9" t="s">
        <v>2615</v>
      </c>
      <c r="B5770" s="9">
        <v>4</v>
      </c>
      <c r="C5770" s="9">
        <v>3</v>
      </c>
      <c r="D5770" s="5">
        <v>3</v>
      </c>
      <c r="E5770" s="5">
        <v>43751</v>
      </c>
      <c r="F5770" s="5">
        <v>4</v>
      </c>
      <c r="G5770" s="9" t="s">
        <v>3456</v>
      </c>
      <c r="H5770" s="5">
        <v>1</v>
      </c>
      <c r="I5770" s="5">
        <v>4</v>
      </c>
      <c r="J5770" s="5">
        <v>5</v>
      </c>
      <c r="K5770" s="5">
        <v>134.18897637795277</v>
      </c>
      <c r="L5770" s="5">
        <v>5.25</v>
      </c>
      <c r="M5770" s="5">
        <v>3</v>
      </c>
      <c r="N5770" s="5">
        <v>0</v>
      </c>
      <c r="O5770" s="13">
        <v>43754</v>
      </c>
      <c r="P5770" s="5" t="s">
        <v>104</v>
      </c>
      <c r="Q5770" s="5" t="s">
        <v>22</v>
      </c>
      <c r="R5770" s="5">
        <v>5</v>
      </c>
      <c r="S5770" s="10">
        <v>1.00808088156441</v>
      </c>
      <c r="T5770" s="10">
        <v>2.5238999999999998</v>
      </c>
      <c r="U5770" s="10">
        <v>3</v>
      </c>
      <c r="V5770" s="10">
        <v>2.5036681541695707</v>
      </c>
      <c r="W5770" s="7">
        <f>Sheet1!J5770*Sheet2!E$2+CEILING(((Sheet1!K5770-MIN(K:K))/(MAX(K:K)-MIN(K:K))*5),1)*Sheet2!E$3+CEILING(((Sheet1!L5770-MIN(L:L))/(MAX(L:L)-MIN(L:L))*5),1)*Sheet2!E$4+Sheet1!D5770*Sheet2!E$5</f>
        <v>1.6701111956975805</v>
      </c>
      <c r="X5770" s="7">
        <f>CEILING(((Sheet1!S5770-MIN(S:S))/(MAX(S:S)-MIN(S:S))*5),1)*Sheet2!E$6+CEILING(((Sheet1!T5770-MIN(T:T))/(MAX(T:T)-MIN(T:T))*5),1)*Sheet2!E$7+CEILING(((Sheet1!V5770-MIN(V:V))/(MAX(V:V)-MIN(V:V))*5),1)*Sheet2!E$8</f>
        <v>0.25202436024272301</v>
      </c>
      <c r="Y5770" s="7">
        <f>CEILING(((Sheet1!U5770-MIN(U:U))/(MAX(U:U)-MIN(U:U))*5),1)*Sheet2!E$9</f>
        <v>0.16507402473582466</v>
      </c>
      <c r="Z5770" s="7">
        <f>CEILING(((Sheet1!H5770-MIN(H:H))/(MAX(H:H)-MIN(H:H))*5),1)*Sheet2!E$10+I5770*Sheet2!E$11+F5770*Sheet2!E$12+CEILING(((Sheet1!N5770-MIN(N:N))/(MAX(N:N)-MIN(N:N))*5),1)*Sheet2!E$13</f>
        <v>0.19934470861941261</v>
      </c>
      <c r="AA5770" s="7">
        <f>B5770*Sheet2!E$14+C5770*Sheet2!E$15+M5770*Sheet2!E$16+R5770*Sheet2!E$17</f>
        <v>0.15286518179823347</v>
      </c>
      <c r="AB5770" s="7">
        <f t="shared" si="103"/>
        <v>2.4394194710937742</v>
      </c>
    </row>
    <row r="5771" spans="1:28" ht="29" hidden="1" x14ac:dyDescent="0.35">
      <c r="A5771" s="9" t="s">
        <v>2615</v>
      </c>
      <c r="B5771" s="9">
        <v>4</v>
      </c>
      <c r="C5771" s="9">
        <v>3</v>
      </c>
      <c r="D5771" s="5">
        <v>3</v>
      </c>
      <c r="E5771" s="5">
        <v>43751</v>
      </c>
      <c r="F5771" s="5">
        <v>4</v>
      </c>
      <c r="G5771" s="9" t="s">
        <v>3456</v>
      </c>
      <c r="H5771" s="5">
        <v>1</v>
      </c>
      <c r="I5771" s="5">
        <v>4</v>
      </c>
      <c r="J5771" s="5">
        <v>5</v>
      </c>
      <c r="K5771" s="5">
        <v>130.90157480314957</v>
      </c>
      <c r="L5771" s="5">
        <v>5.25</v>
      </c>
      <c r="M5771" s="5">
        <v>3</v>
      </c>
      <c r="N5771" s="5">
        <v>0</v>
      </c>
      <c r="O5771" s="13">
        <v>43754</v>
      </c>
      <c r="P5771" s="5" t="s">
        <v>104</v>
      </c>
      <c r="Q5771" s="5" t="s">
        <v>22</v>
      </c>
      <c r="R5771" s="5">
        <v>5</v>
      </c>
      <c r="S5771" s="10">
        <v>30.637199379572799</v>
      </c>
      <c r="T5771" s="10">
        <v>77.168000000000006</v>
      </c>
      <c r="U5771" s="10">
        <v>3</v>
      </c>
      <c r="V5771" s="10">
        <v>2.5187680846393352</v>
      </c>
      <c r="W5771" s="7">
        <f>Sheet1!J5771*Sheet2!E$2+CEILING(((Sheet1!K5771-MIN(K:K))/(MAX(K:K)-MIN(K:K))*5),1)*Sheet2!E$3+CEILING(((Sheet1!L5771-MIN(L:L))/(MAX(L:L)-MIN(L:L))*5),1)*Sheet2!E$4+Sheet1!D5771*Sheet2!E$5</f>
        <v>1.6701111956975805</v>
      </c>
      <c r="X5771" s="7">
        <f>CEILING(((Sheet1!S5771-MIN(S:S))/(MAX(S:S)-MIN(S:S))*5),1)*Sheet2!E$6+CEILING(((Sheet1!T5771-MIN(T:T))/(MAX(T:T)-MIN(T:T))*5),1)*Sheet2!E$7+CEILING(((Sheet1!V5771-MIN(V:V))/(MAX(V:V)-MIN(V:V))*5),1)*Sheet2!E$8</f>
        <v>0.25202436024272301</v>
      </c>
      <c r="Y5771" s="7">
        <f>CEILING(((Sheet1!U5771-MIN(U:U))/(MAX(U:U)-MIN(U:U))*5),1)*Sheet2!E$9</f>
        <v>0.16507402473582466</v>
      </c>
      <c r="Z5771" s="7">
        <f>CEILING(((Sheet1!H5771-MIN(H:H))/(MAX(H:H)-MIN(H:H))*5),1)*Sheet2!E$10+I5771*Sheet2!E$11+F5771*Sheet2!E$12+CEILING(((Sheet1!N5771-MIN(N:N))/(MAX(N:N)-MIN(N:N))*5),1)*Sheet2!E$13</f>
        <v>0.19934470861941261</v>
      </c>
      <c r="AA5771" s="7">
        <f>B5771*Sheet2!E$14+C5771*Sheet2!E$15+M5771*Sheet2!E$16+R5771*Sheet2!E$17</f>
        <v>0.15286518179823347</v>
      </c>
      <c r="AB5771" s="7">
        <f t="shared" si="103"/>
        <v>2.4394194710937742</v>
      </c>
    </row>
    <row r="5772" spans="1:28" ht="29" hidden="1" x14ac:dyDescent="0.35">
      <c r="A5772" s="9" t="s">
        <v>2615</v>
      </c>
      <c r="B5772" s="9">
        <v>4</v>
      </c>
      <c r="C5772" s="9">
        <v>3</v>
      </c>
      <c r="D5772" s="5">
        <v>3</v>
      </c>
      <c r="E5772" s="5">
        <v>43751</v>
      </c>
      <c r="F5772" s="5">
        <v>4</v>
      </c>
      <c r="G5772" s="9" t="s">
        <v>3456</v>
      </c>
      <c r="H5772" s="5">
        <v>1</v>
      </c>
      <c r="I5772" s="5">
        <v>4</v>
      </c>
      <c r="J5772" s="5">
        <v>5</v>
      </c>
      <c r="K5772" s="5">
        <v>134.18897637795277</v>
      </c>
      <c r="L5772" s="5">
        <v>5.25</v>
      </c>
      <c r="M5772" s="5">
        <v>3</v>
      </c>
      <c r="N5772" s="5">
        <v>0</v>
      </c>
      <c r="O5772" s="13">
        <v>43754</v>
      </c>
      <c r="P5772" s="5" t="s">
        <v>104</v>
      </c>
      <c r="Q5772" s="5" t="s">
        <v>22</v>
      </c>
      <c r="R5772" s="5">
        <v>5</v>
      </c>
      <c r="S5772" s="10">
        <v>2.1019558807087599</v>
      </c>
      <c r="T5772" s="10">
        <v>5.2625999999999999</v>
      </c>
      <c r="U5772" s="10">
        <v>3</v>
      </c>
      <c r="V5772" s="10">
        <v>2.5036681541695822</v>
      </c>
      <c r="W5772" s="7">
        <f>Sheet1!J5772*Sheet2!E$2+CEILING(((Sheet1!K5772-MIN(K:K))/(MAX(K:K)-MIN(K:K))*5),1)*Sheet2!E$3+CEILING(((Sheet1!L5772-MIN(L:L))/(MAX(L:L)-MIN(L:L))*5),1)*Sheet2!E$4+Sheet1!D5772*Sheet2!E$5</f>
        <v>1.6701111956975805</v>
      </c>
      <c r="X5772" s="7">
        <f>CEILING(((Sheet1!S5772-MIN(S:S))/(MAX(S:S)-MIN(S:S))*5),1)*Sheet2!E$6+CEILING(((Sheet1!T5772-MIN(T:T))/(MAX(T:T)-MIN(T:T))*5),1)*Sheet2!E$7+CEILING(((Sheet1!V5772-MIN(V:V))/(MAX(V:V)-MIN(V:V))*5),1)*Sheet2!E$8</f>
        <v>0.25202436024272301</v>
      </c>
      <c r="Y5772" s="7">
        <f>CEILING(((Sheet1!U5772-MIN(U:U))/(MAX(U:U)-MIN(U:U))*5),1)*Sheet2!E$9</f>
        <v>0.16507402473582466</v>
      </c>
      <c r="Z5772" s="7">
        <f>CEILING(((Sheet1!H5772-MIN(H:H))/(MAX(H:H)-MIN(H:H))*5),1)*Sheet2!E$10+I5772*Sheet2!E$11+F5772*Sheet2!E$12+CEILING(((Sheet1!N5772-MIN(N:N))/(MAX(N:N)-MIN(N:N))*5),1)*Sheet2!E$13</f>
        <v>0.19934470861941261</v>
      </c>
      <c r="AA5772" s="7">
        <f>B5772*Sheet2!E$14+C5772*Sheet2!E$15+M5772*Sheet2!E$16+R5772*Sheet2!E$17</f>
        <v>0.15286518179823347</v>
      </c>
      <c r="AB5772" s="7">
        <f t="shared" si="103"/>
        <v>2.4394194710937742</v>
      </c>
    </row>
    <row r="5773" spans="1:28" ht="29" hidden="1" x14ac:dyDescent="0.35">
      <c r="A5773" s="9" t="s">
        <v>2616</v>
      </c>
      <c r="B5773" s="9">
        <v>4</v>
      </c>
      <c r="C5773" s="9">
        <v>3</v>
      </c>
      <c r="D5773" s="5">
        <v>3</v>
      </c>
      <c r="E5773" s="5">
        <v>43751</v>
      </c>
      <c r="F5773" s="5">
        <v>4</v>
      </c>
      <c r="G5773" s="9" t="s">
        <v>3456</v>
      </c>
      <c r="H5773" s="5">
        <v>1</v>
      </c>
      <c r="I5773" s="5">
        <v>3</v>
      </c>
      <c r="J5773" s="5">
        <v>5</v>
      </c>
      <c r="K5773" s="5">
        <v>199.6823</v>
      </c>
      <c r="L5773" s="5">
        <v>4.7249999999999996</v>
      </c>
      <c r="M5773" s="5">
        <v>3</v>
      </c>
      <c r="N5773" s="5">
        <v>0</v>
      </c>
      <c r="O5773" s="13">
        <v>43755</v>
      </c>
      <c r="P5773" s="5" t="s">
        <v>54</v>
      </c>
      <c r="Q5773" s="5" t="s">
        <v>55</v>
      </c>
      <c r="R5773" s="5">
        <v>3</v>
      </c>
      <c r="S5773" s="10">
        <v>328.31352626326799</v>
      </c>
      <c r="T5773" s="10">
        <v>650</v>
      </c>
      <c r="U5773" s="10">
        <v>4</v>
      </c>
      <c r="V5773" s="10">
        <v>1.9798148659850772</v>
      </c>
      <c r="W5773" s="7">
        <f>Sheet1!J5773*Sheet2!E$2+CEILING(((Sheet1!K5773-MIN(K:K))/(MAX(K:K)-MIN(K:K))*5),1)*Sheet2!E$3+CEILING(((Sheet1!L5773-MIN(L:L))/(MAX(L:L)-MIN(L:L))*5),1)*Sheet2!E$4+Sheet1!D5773*Sheet2!E$5</f>
        <v>1.6070807521501036</v>
      </c>
      <c r="X5773" s="7">
        <f>CEILING(((Sheet1!S5773-MIN(S:S))/(MAX(S:S)-MIN(S:S))*5),1)*Sheet2!E$6+CEILING(((Sheet1!T5773-MIN(T:T))/(MAX(T:T)-MIN(T:T))*5),1)*Sheet2!E$7+CEILING(((Sheet1!V5773-MIN(V:V))/(MAX(V:V)-MIN(V:V))*5),1)*Sheet2!E$8</f>
        <v>0.30319351136498079</v>
      </c>
      <c r="Y5773" s="7">
        <f>CEILING(((Sheet1!U5773-MIN(U:U))/(MAX(U:U)-MIN(U:U))*5),1)*Sheet2!E$9</f>
        <v>0.16507402473582466</v>
      </c>
      <c r="Z5773" s="7">
        <f>CEILING(((Sheet1!H5773-MIN(H:H))/(MAX(H:H)-MIN(H:H))*5),1)*Sheet2!E$10+I5773*Sheet2!E$11+F5773*Sheet2!E$12+CEILING(((Sheet1!N5773-MIN(N:N))/(MAX(N:N)-MIN(N:N))*5),1)*Sheet2!E$13</f>
        <v>0.18771554928920084</v>
      </c>
      <c r="AA5773" s="7">
        <f>B5773*Sheet2!E$14+C5773*Sheet2!E$15+M5773*Sheet2!E$16+R5773*Sheet2!E$17</f>
        <v>0.14724787279739537</v>
      </c>
      <c r="AB5773" s="7">
        <f t="shared" si="103"/>
        <v>2.4103117103375054</v>
      </c>
    </row>
    <row r="5774" spans="1:28" ht="29" hidden="1" x14ac:dyDescent="0.35">
      <c r="A5774" s="9" t="s">
        <v>2616</v>
      </c>
      <c r="B5774" s="9">
        <v>4</v>
      </c>
      <c r="C5774" s="9">
        <v>3</v>
      </c>
      <c r="D5774" s="5">
        <v>3</v>
      </c>
      <c r="E5774" s="5">
        <v>43751</v>
      </c>
      <c r="F5774" s="5">
        <v>4</v>
      </c>
      <c r="G5774" s="9" t="s">
        <v>3456</v>
      </c>
      <c r="H5774" s="5">
        <v>1</v>
      </c>
      <c r="I5774" s="5">
        <v>3</v>
      </c>
      <c r="J5774" s="5">
        <v>5</v>
      </c>
      <c r="K5774" s="5">
        <v>193.31959999999998</v>
      </c>
      <c r="L5774" s="5">
        <v>4.7249999999999996</v>
      </c>
      <c r="M5774" s="5">
        <v>3</v>
      </c>
      <c r="N5774" s="5">
        <v>0</v>
      </c>
      <c r="O5774" s="13">
        <v>43755</v>
      </c>
      <c r="P5774" s="5" t="s">
        <v>54</v>
      </c>
      <c r="Q5774" s="5" t="s">
        <v>55</v>
      </c>
      <c r="R5774" s="5">
        <v>3</v>
      </c>
      <c r="S5774" s="10">
        <v>489.13406513653302</v>
      </c>
      <c r="T5774" s="10">
        <v>966.976</v>
      </c>
      <c r="U5774" s="10">
        <v>4</v>
      </c>
      <c r="V5774" s="10">
        <v>1.9769140383426085</v>
      </c>
      <c r="W5774" s="7">
        <f>Sheet1!J5774*Sheet2!E$2+CEILING(((Sheet1!K5774-MIN(K:K))/(MAX(K:K)-MIN(K:K))*5),1)*Sheet2!E$3+CEILING(((Sheet1!L5774-MIN(L:L))/(MAX(L:L)-MIN(L:L))*5),1)*Sheet2!E$4+Sheet1!D5774*Sheet2!E$5</f>
        <v>1.6070807521501036</v>
      </c>
      <c r="X5774" s="7">
        <f>CEILING(((Sheet1!S5774-MIN(S:S))/(MAX(S:S)-MIN(S:S))*5),1)*Sheet2!E$6+CEILING(((Sheet1!T5774-MIN(T:T))/(MAX(T:T)-MIN(T:T))*5),1)*Sheet2!E$7+CEILING(((Sheet1!V5774-MIN(V:V))/(MAX(V:V)-MIN(V:V))*5),1)*Sheet2!E$8</f>
        <v>0.37962992139259338</v>
      </c>
      <c r="Y5774" s="7">
        <f>CEILING(((Sheet1!U5774-MIN(U:U))/(MAX(U:U)-MIN(U:U))*5),1)*Sheet2!E$9</f>
        <v>0.16507402473582466</v>
      </c>
      <c r="Z5774" s="7">
        <f>CEILING(((Sheet1!H5774-MIN(H:H))/(MAX(H:H)-MIN(H:H))*5),1)*Sheet2!E$10+I5774*Sheet2!E$11+F5774*Sheet2!E$12+CEILING(((Sheet1!N5774-MIN(N:N))/(MAX(N:N)-MIN(N:N))*5),1)*Sheet2!E$13</f>
        <v>0.18771554928920084</v>
      </c>
      <c r="AA5774" s="7">
        <f>B5774*Sheet2!E$14+C5774*Sheet2!E$15+M5774*Sheet2!E$16+R5774*Sheet2!E$17</f>
        <v>0.14724787279739537</v>
      </c>
      <c r="AB5774" s="7">
        <f t="shared" si="103"/>
        <v>2.4867481203651174</v>
      </c>
    </row>
    <row r="5775" spans="1:28" ht="29" hidden="1" x14ac:dyDescent="0.35">
      <c r="A5775" s="9" t="s">
        <v>2617</v>
      </c>
      <c r="B5775" s="9">
        <v>4</v>
      </c>
      <c r="C5775" s="9">
        <v>3</v>
      </c>
      <c r="D5775" s="5">
        <v>3</v>
      </c>
      <c r="E5775" s="5">
        <v>43752</v>
      </c>
      <c r="F5775" s="5">
        <v>4</v>
      </c>
      <c r="G5775" s="9" t="s">
        <v>3456</v>
      </c>
      <c r="H5775" s="5">
        <v>1</v>
      </c>
      <c r="I5775" s="5">
        <v>3</v>
      </c>
      <c r="J5775" s="5">
        <v>5</v>
      </c>
      <c r="K5775" s="5">
        <v>160.48818897637798</v>
      </c>
      <c r="L5775" s="5">
        <v>4.55</v>
      </c>
      <c r="M5775" s="5">
        <v>2</v>
      </c>
      <c r="N5775" s="5">
        <v>0</v>
      </c>
      <c r="O5775" s="13">
        <v>43755</v>
      </c>
      <c r="P5775" s="5" t="s">
        <v>91</v>
      </c>
      <c r="Q5775" s="5" t="s">
        <v>92</v>
      </c>
      <c r="R5775" s="5">
        <v>5</v>
      </c>
      <c r="S5775" s="10">
        <v>33.635193823957501</v>
      </c>
      <c r="T5775" s="10">
        <v>72.944999999999993</v>
      </c>
      <c r="U5775" s="10">
        <v>3</v>
      </c>
      <c r="V5775" s="10">
        <v>2.1687105589991607</v>
      </c>
      <c r="W5775" s="7">
        <f>Sheet1!J5775*Sheet2!E$2+CEILING(((Sheet1!K5775-MIN(K:K))/(MAX(K:K)-MIN(K:K))*5),1)*Sheet2!E$3+CEILING(((Sheet1!L5775-MIN(L:L))/(MAX(L:L)-MIN(L:L))*5),1)*Sheet2!E$4+Sheet1!D5775*Sheet2!E$5</f>
        <v>1.6070807521501036</v>
      </c>
      <c r="X5775" s="7">
        <f>CEILING(((Sheet1!S5775-MIN(S:S))/(MAX(S:S)-MIN(S:S))*5),1)*Sheet2!E$6+CEILING(((Sheet1!T5775-MIN(T:T))/(MAX(T:T)-MIN(T:T))*5),1)*Sheet2!E$7+CEILING(((Sheet1!V5775-MIN(V:V))/(MAX(V:V)-MIN(V:V))*5),1)*Sheet2!E$8</f>
        <v>0.25202436024272301</v>
      </c>
      <c r="Y5775" s="7">
        <f>CEILING(((Sheet1!U5775-MIN(U:U))/(MAX(U:U)-MIN(U:U))*5),1)*Sheet2!E$9</f>
        <v>0.16507402473582466</v>
      </c>
      <c r="Z5775" s="7">
        <f>CEILING(((Sheet1!H5775-MIN(H:H))/(MAX(H:H)-MIN(H:H))*5),1)*Sheet2!E$10+I5775*Sheet2!E$11+F5775*Sheet2!E$12+CEILING(((Sheet1!N5775-MIN(N:N))/(MAX(N:N)-MIN(N:N))*5),1)*Sheet2!E$13</f>
        <v>0.18771554928920084</v>
      </c>
      <c r="AA5775" s="7">
        <f>B5775*Sheet2!E$14+C5775*Sheet2!E$15+M5775*Sheet2!E$16+R5775*Sheet2!E$17</f>
        <v>0.14649605386638959</v>
      </c>
      <c r="AB5775" s="7">
        <f t="shared" si="103"/>
        <v>2.3583907402842414</v>
      </c>
    </row>
    <row r="5776" spans="1:28" ht="29" hidden="1" x14ac:dyDescent="0.35">
      <c r="A5776" s="9" t="s">
        <v>2617</v>
      </c>
      <c r="B5776" s="9">
        <v>4</v>
      </c>
      <c r="C5776" s="9">
        <v>3</v>
      </c>
      <c r="D5776" s="5">
        <v>3</v>
      </c>
      <c r="E5776" s="5">
        <v>43752</v>
      </c>
      <c r="F5776" s="5">
        <v>4</v>
      </c>
      <c r="G5776" s="9" t="s">
        <v>3456</v>
      </c>
      <c r="H5776" s="5">
        <v>1</v>
      </c>
      <c r="I5776" s="5">
        <v>3</v>
      </c>
      <c r="J5776" s="5">
        <v>5</v>
      </c>
      <c r="K5776" s="5">
        <v>162.46062992125982</v>
      </c>
      <c r="L5776" s="5">
        <v>4.55</v>
      </c>
      <c r="M5776" s="5">
        <v>2</v>
      </c>
      <c r="N5776" s="5">
        <v>0</v>
      </c>
      <c r="O5776" s="13">
        <v>43755</v>
      </c>
      <c r="P5776" s="5" t="s">
        <v>91</v>
      </c>
      <c r="Q5776" s="5" t="s">
        <v>92</v>
      </c>
      <c r="R5776" s="5">
        <v>5</v>
      </c>
      <c r="S5776" s="10">
        <v>96.180905416333204</v>
      </c>
      <c r="T5776" s="10">
        <v>207.06299999999999</v>
      </c>
      <c r="U5776" s="10">
        <v>3</v>
      </c>
      <c r="V5776" s="10">
        <v>2.1528493530363155</v>
      </c>
      <c r="W5776" s="7">
        <f>Sheet1!J5776*Sheet2!E$2+CEILING(((Sheet1!K5776-MIN(K:K))/(MAX(K:K)-MIN(K:K))*5),1)*Sheet2!E$3+CEILING(((Sheet1!L5776-MIN(L:L))/(MAX(L:L)-MIN(L:L))*5),1)*Sheet2!E$4+Sheet1!D5776*Sheet2!E$5</f>
        <v>1.6070807521501036</v>
      </c>
      <c r="X5776" s="7">
        <f>CEILING(((Sheet1!S5776-MIN(S:S))/(MAX(S:S)-MIN(S:S))*5),1)*Sheet2!E$6+CEILING(((Sheet1!T5776-MIN(T:T))/(MAX(T:T)-MIN(T:T))*5),1)*Sheet2!E$7+CEILING(((Sheet1!V5776-MIN(V:V))/(MAX(V:V)-MIN(V:V))*5),1)*Sheet2!E$8</f>
        <v>0.25202436024272301</v>
      </c>
      <c r="Y5776" s="7">
        <f>CEILING(((Sheet1!U5776-MIN(U:U))/(MAX(U:U)-MIN(U:U))*5),1)*Sheet2!E$9</f>
        <v>0.16507402473582466</v>
      </c>
      <c r="Z5776" s="7">
        <f>CEILING(((Sheet1!H5776-MIN(H:H))/(MAX(H:H)-MIN(H:H))*5),1)*Sheet2!E$10+I5776*Sheet2!E$11+F5776*Sheet2!E$12+CEILING(((Sheet1!N5776-MIN(N:N))/(MAX(N:N)-MIN(N:N))*5),1)*Sheet2!E$13</f>
        <v>0.18771554928920084</v>
      </c>
      <c r="AA5776" s="7">
        <f>B5776*Sheet2!E$14+C5776*Sheet2!E$15+M5776*Sheet2!E$16+R5776*Sheet2!E$17</f>
        <v>0.14649605386638959</v>
      </c>
      <c r="AB5776" s="7">
        <f t="shared" si="103"/>
        <v>2.3583907402842414</v>
      </c>
    </row>
    <row r="5777" spans="1:28" ht="29" hidden="1" x14ac:dyDescent="0.35">
      <c r="A5777" s="9" t="s">
        <v>2617</v>
      </c>
      <c r="B5777" s="9">
        <v>4</v>
      </c>
      <c r="C5777" s="9">
        <v>3</v>
      </c>
      <c r="D5777" s="5">
        <v>3</v>
      </c>
      <c r="E5777" s="5">
        <v>43752</v>
      </c>
      <c r="F5777" s="5">
        <v>4</v>
      </c>
      <c r="G5777" s="9" t="s">
        <v>3456</v>
      </c>
      <c r="H5777" s="5">
        <v>1</v>
      </c>
      <c r="I5777" s="5">
        <v>3</v>
      </c>
      <c r="J5777" s="5">
        <v>5</v>
      </c>
      <c r="K5777" s="5">
        <v>169.03543307086622</v>
      </c>
      <c r="L5777" s="5">
        <v>4.55</v>
      </c>
      <c r="M5777" s="5">
        <v>2</v>
      </c>
      <c r="N5777" s="5">
        <v>0</v>
      </c>
      <c r="O5777" s="13">
        <v>43755</v>
      </c>
      <c r="P5777" s="5" t="s">
        <v>91</v>
      </c>
      <c r="Q5777" s="5" t="s">
        <v>92</v>
      </c>
      <c r="R5777" s="5">
        <v>5</v>
      </c>
      <c r="S5777" s="10">
        <v>55.219651399114099</v>
      </c>
      <c r="T5777" s="10">
        <v>118.4007</v>
      </c>
      <c r="U5777" s="10">
        <v>3</v>
      </c>
      <c r="V5777" s="10">
        <v>2.1441768826867227</v>
      </c>
      <c r="W5777" s="7">
        <f>Sheet1!J5777*Sheet2!E$2+CEILING(((Sheet1!K5777-MIN(K:K))/(MAX(K:K)-MIN(K:K))*5),1)*Sheet2!E$3+CEILING(((Sheet1!L5777-MIN(L:L))/(MAX(L:L)-MIN(L:L))*5),1)*Sheet2!E$4+Sheet1!D5777*Sheet2!E$5</f>
        <v>1.6070807521501036</v>
      </c>
      <c r="X5777" s="7">
        <f>CEILING(((Sheet1!S5777-MIN(S:S))/(MAX(S:S)-MIN(S:S))*5),1)*Sheet2!E$6+CEILING(((Sheet1!T5777-MIN(T:T))/(MAX(T:T)-MIN(T:T))*5),1)*Sheet2!E$7+CEILING(((Sheet1!V5777-MIN(V:V))/(MAX(V:V)-MIN(V:V))*5),1)*Sheet2!E$8</f>
        <v>0.25202436024272301</v>
      </c>
      <c r="Y5777" s="7">
        <f>CEILING(((Sheet1!U5777-MIN(U:U))/(MAX(U:U)-MIN(U:U))*5),1)*Sheet2!E$9</f>
        <v>0.16507402473582466</v>
      </c>
      <c r="Z5777" s="7">
        <f>CEILING(((Sheet1!H5777-MIN(H:H))/(MAX(H:H)-MIN(H:H))*5),1)*Sheet2!E$10+I5777*Sheet2!E$11+F5777*Sheet2!E$12+CEILING(((Sheet1!N5777-MIN(N:N))/(MAX(N:N)-MIN(N:N))*5),1)*Sheet2!E$13</f>
        <v>0.18771554928920084</v>
      </c>
      <c r="AA5777" s="7">
        <f>B5777*Sheet2!E$14+C5777*Sheet2!E$15+M5777*Sheet2!E$16+R5777*Sheet2!E$17</f>
        <v>0.14649605386638959</v>
      </c>
      <c r="AB5777" s="7">
        <f t="shared" si="103"/>
        <v>2.3583907402842414</v>
      </c>
    </row>
    <row r="5778" spans="1:28" ht="29" hidden="1" x14ac:dyDescent="0.35">
      <c r="A5778" s="9" t="s">
        <v>2617</v>
      </c>
      <c r="B5778" s="9">
        <v>4</v>
      </c>
      <c r="C5778" s="9">
        <v>3</v>
      </c>
      <c r="D5778" s="5">
        <v>3</v>
      </c>
      <c r="E5778" s="5">
        <v>43752</v>
      </c>
      <c r="F5778" s="5">
        <v>4</v>
      </c>
      <c r="G5778" s="9" t="s">
        <v>3456</v>
      </c>
      <c r="H5778" s="5">
        <v>1</v>
      </c>
      <c r="I5778" s="5">
        <v>3</v>
      </c>
      <c r="J5778" s="5">
        <v>5</v>
      </c>
      <c r="K5778" s="5">
        <v>155.22834645669295</v>
      </c>
      <c r="L5778" s="5">
        <v>4.55</v>
      </c>
      <c r="M5778" s="5">
        <v>2</v>
      </c>
      <c r="N5778" s="5">
        <v>0</v>
      </c>
      <c r="O5778" s="13">
        <v>43755</v>
      </c>
      <c r="P5778" s="5" t="s">
        <v>91</v>
      </c>
      <c r="Q5778" s="5" t="s">
        <v>92</v>
      </c>
      <c r="R5778" s="5">
        <v>5</v>
      </c>
      <c r="S5778" s="10">
        <v>234.24943883363201</v>
      </c>
      <c r="T5778" s="10">
        <v>509.10520000000002</v>
      </c>
      <c r="U5778" s="10">
        <v>3</v>
      </c>
      <c r="V5778" s="10">
        <v>2.1733465084694412</v>
      </c>
      <c r="W5778" s="7">
        <f>Sheet1!J5778*Sheet2!E$2+CEILING(((Sheet1!K5778-MIN(K:K))/(MAX(K:K)-MIN(K:K))*5),1)*Sheet2!E$3+CEILING(((Sheet1!L5778-MIN(L:L))/(MAX(L:L)-MIN(L:L))*5),1)*Sheet2!E$4+Sheet1!D5778*Sheet2!E$5</f>
        <v>1.5385717798935707</v>
      </c>
      <c r="X5778" s="7">
        <f>CEILING(((Sheet1!S5778-MIN(S:S))/(MAX(S:S)-MIN(S:S))*5),1)*Sheet2!E$6+CEILING(((Sheet1!T5778-MIN(T:T))/(MAX(T:T)-MIN(T:T))*5),1)*Sheet2!E$7+CEILING(((Sheet1!V5778-MIN(V:V))/(MAX(V:V)-MIN(V:V))*5),1)*Sheet2!E$8</f>
        <v>0.30319351136498079</v>
      </c>
      <c r="Y5778" s="7">
        <f>CEILING(((Sheet1!U5778-MIN(U:U))/(MAX(U:U)-MIN(U:U))*5),1)*Sheet2!E$9</f>
        <v>0.16507402473582466</v>
      </c>
      <c r="Z5778" s="7">
        <f>CEILING(((Sheet1!H5778-MIN(H:H))/(MAX(H:H)-MIN(H:H))*5),1)*Sheet2!E$10+I5778*Sheet2!E$11+F5778*Sheet2!E$12+CEILING(((Sheet1!N5778-MIN(N:N))/(MAX(N:N)-MIN(N:N))*5),1)*Sheet2!E$13</f>
        <v>0.18771554928920084</v>
      </c>
      <c r="AA5778" s="7">
        <f>B5778*Sheet2!E$14+C5778*Sheet2!E$15+M5778*Sheet2!E$16+R5778*Sheet2!E$17</f>
        <v>0.14649605386638959</v>
      </c>
      <c r="AB5778" s="7">
        <f t="shared" si="103"/>
        <v>2.3410509191499664</v>
      </c>
    </row>
    <row r="5779" spans="1:28" ht="29" hidden="1" x14ac:dyDescent="0.35">
      <c r="A5779" s="9" t="s">
        <v>2618</v>
      </c>
      <c r="B5779" s="9">
        <v>4</v>
      </c>
      <c r="C5779" s="9">
        <v>3</v>
      </c>
      <c r="D5779" s="5">
        <v>3</v>
      </c>
      <c r="E5779" s="5">
        <v>43752</v>
      </c>
      <c r="F5779" s="5">
        <v>4</v>
      </c>
      <c r="G5779" s="9" t="s">
        <v>3456</v>
      </c>
      <c r="H5779" s="5">
        <v>1</v>
      </c>
      <c r="I5779" s="5">
        <v>3</v>
      </c>
      <c r="J5779" s="5">
        <v>4</v>
      </c>
      <c r="K5779" s="5">
        <v>184.83600000000001</v>
      </c>
      <c r="L5779" s="5">
        <v>5.25</v>
      </c>
      <c r="M5779" s="5">
        <v>3</v>
      </c>
      <c r="N5779" s="5">
        <v>1</v>
      </c>
      <c r="O5779" s="13">
        <v>43765</v>
      </c>
      <c r="P5779" s="5" t="s">
        <v>65</v>
      </c>
      <c r="Q5779" s="5" t="s">
        <v>107</v>
      </c>
      <c r="R5779" s="5">
        <v>3</v>
      </c>
      <c r="S5779" s="10">
        <v>2.6127188605642702</v>
      </c>
      <c r="T5779" s="10">
        <v>6.6</v>
      </c>
      <c r="U5779" s="10">
        <v>13</v>
      </c>
      <c r="V5779" s="10">
        <v>2.5261041666666708</v>
      </c>
      <c r="W5779" s="7">
        <f>Sheet1!J5779*Sheet2!E$2+CEILING(((Sheet1!K5779-MIN(K:K))/(MAX(K:K)-MIN(K:K))*5),1)*Sheet2!E$3+CEILING(((Sheet1!L5779-MIN(L:L))/(MAX(L:L)-MIN(L:L))*5),1)*Sheet2!E$4+Sheet1!D5779*Sheet2!E$5</f>
        <v>1.5153500018855912</v>
      </c>
      <c r="X5779" s="7">
        <f>CEILING(((Sheet1!S5779-MIN(S:S))/(MAX(S:S)-MIN(S:S))*5),1)*Sheet2!E$6+CEILING(((Sheet1!T5779-MIN(T:T))/(MAX(T:T)-MIN(T:T))*5),1)*Sheet2!E$7+CEILING(((Sheet1!V5779-MIN(V:V))/(MAX(V:V)-MIN(V:V))*5),1)*Sheet2!E$8</f>
        <v>0.25202436024272301</v>
      </c>
      <c r="Y5779" s="7">
        <f>CEILING(((Sheet1!U5779-MIN(U:U))/(MAX(U:U)-MIN(U:U))*5),1)*Sheet2!E$9</f>
        <v>0.49522207420747399</v>
      </c>
      <c r="Z5779" s="7">
        <f>CEILING(((Sheet1!H5779-MIN(H:H))/(MAX(H:H)-MIN(H:H))*5),1)*Sheet2!E$10+I5779*Sheet2!E$11+F5779*Sheet2!E$12+CEILING(((Sheet1!N5779-MIN(N:N))/(MAX(N:N)-MIN(N:N))*5),1)*Sheet2!E$13</f>
        <v>0.40685250198070277</v>
      </c>
      <c r="AA5779" s="7">
        <f>B5779*Sheet2!E$14+C5779*Sheet2!E$15+M5779*Sheet2!E$16+R5779*Sheet2!E$17</f>
        <v>0.14724787279739537</v>
      </c>
      <c r="AB5779" s="7">
        <f t="shared" si="103"/>
        <v>2.8166968111138866</v>
      </c>
    </row>
    <row r="5780" spans="1:28" ht="29" hidden="1" x14ac:dyDescent="0.35">
      <c r="A5780" s="9" t="s">
        <v>2619</v>
      </c>
      <c r="B5780" s="9">
        <v>4</v>
      </c>
      <c r="C5780" s="9">
        <v>3</v>
      </c>
      <c r="D5780" s="5">
        <v>3</v>
      </c>
      <c r="E5780" s="5">
        <v>43752</v>
      </c>
      <c r="F5780" s="5">
        <v>4</v>
      </c>
      <c r="G5780" s="9" t="s">
        <v>3456</v>
      </c>
      <c r="H5780" s="5">
        <v>1</v>
      </c>
      <c r="I5780" s="5">
        <v>3</v>
      </c>
      <c r="J5780" s="5">
        <v>4</v>
      </c>
      <c r="K5780" s="5">
        <v>184.83600000000001</v>
      </c>
      <c r="L5780" s="5">
        <v>5.25</v>
      </c>
      <c r="M5780" s="5">
        <v>3</v>
      </c>
      <c r="N5780" s="5">
        <v>1</v>
      </c>
      <c r="O5780" s="13">
        <v>43765</v>
      </c>
      <c r="P5780" s="5" t="s">
        <v>65</v>
      </c>
      <c r="Q5780" s="5" t="s">
        <v>107</v>
      </c>
      <c r="R5780" s="5">
        <v>3</v>
      </c>
      <c r="S5780" s="10">
        <v>0.87090628685475802</v>
      </c>
      <c r="T5780" s="10">
        <v>2.2000000000000002</v>
      </c>
      <c r="U5780" s="10">
        <v>13</v>
      </c>
      <c r="V5780" s="10">
        <v>2.5261041666666677</v>
      </c>
      <c r="W5780" s="7">
        <f>Sheet1!J5780*Sheet2!E$2+CEILING(((Sheet1!K5780-MIN(K:K))/(MAX(K:K)-MIN(K:K))*5),1)*Sheet2!E$3+CEILING(((Sheet1!L5780-MIN(L:L))/(MAX(L:L)-MIN(L:L))*5),1)*Sheet2!E$4+Sheet1!D5780*Sheet2!E$5</f>
        <v>1.5153500018855912</v>
      </c>
      <c r="X5780" s="7">
        <f>CEILING(((Sheet1!S5780-MIN(S:S))/(MAX(S:S)-MIN(S:S))*5),1)*Sheet2!E$6+CEILING(((Sheet1!T5780-MIN(T:T))/(MAX(T:T)-MIN(T:T))*5),1)*Sheet2!E$7+CEILING(((Sheet1!V5780-MIN(V:V))/(MAX(V:V)-MIN(V:V))*5),1)*Sheet2!E$8</f>
        <v>0.25202436024272301</v>
      </c>
      <c r="Y5780" s="7">
        <f>CEILING(((Sheet1!U5780-MIN(U:U))/(MAX(U:U)-MIN(U:U))*5),1)*Sheet2!E$9</f>
        <v>0.49522207420747399</v>
      </c>
      <c r="Z5780" s="7">
        <f>CEILING(((Sheet1!H5780-MIN(H:H))/(MAX(H:H)-MIN(H:H))*5),1)*Sheet2!E$10+I5780*Sheet2!E$11+F5780*Sheet2!E$12+CEILING(((Sheet1!N5780-MIN(N:N))/(MAX(N:N)-MIN(N:N))*5),1)*Sheet2!E$13</f>
        <v>0.40685250198070277</v>
      </c>
      <c r="AA5780" s="7">
        <f>B5780*Sheet2!E$14+C5780*Sheet2!E$15+M5780*Sheet2!E$16+R5780*Sheet2!E$17</f>
        <v>0.14724787279739537</v>
      </c>
      <c r="AB5780" s="7">
        <f t="shared" si="103"/>
        <v>2.8166968111138866</v>
      </c>
    </row>
    <row r="5781" spans="1:28" ht="29" hidden="1" x14ac:dyDescent="0.35">
      <c r="A5781" s="9" t="s">
        <v>2620</v>
      </c>
      <c r="B5781" s="9">
        <v>5</v>
      </c>
      <c r="C5781" s="9">
        <v>5</v>
      </c>
      <c r="D5781" s="5">
        <v>3</v>
      </c>
      <c r="E5781" s="5">
        <v>43751</v>
      </c>
      <c r="F5781" s="5">
        <v>4</v>
      </c>
      <c r="G5781" s="9" t="s">
        <v>3456</v>
      </c>
      <c r="H5781" s="5">
        <v>1</v>
      </c>
      <c r="I5781" s="5">
        <v>3</v>
      </c>
      <c r="J5781" s="5">
        <v>5</v>
      </c>
      <c r="K5781" s="5">
        <v>159.17322834645663</v>
      </c>
      <c r="L5781" s="5">
        <v>5.25</v>
      </c>
      <c r="M5781" s="5">
        <v>3</v>
      </c>
      <c r="N5781" s="5">
        <v>1</v>
      </c>
      <c r="O5781" s="13">
        <v>43755</v>
      </c>
      <c r="P5781" s="5" t="s">
        <v>60</v>
      </c>
      <c r="Q5781" s="5" t="s">
        <v>61</v>
      </c>
      <c r="R5781" s="5">
        <v>3</v>
      </c>
      <c r="S5781" s="10">
        <v>17.4644275624395</v>
      </c>
      <c r="T5781" s="10">
        <v>35.328000000000003</v>
      </c>
      <c r="U5781" s="10">
        <v>4</v>
      </c>
      <c r="V5781" s="10">
        <v>2.0228547356444389</v>
      </c>
      <c r="W5781" s="7">
        <f>Sheet1!J5781*Sheet2!E$2+CEILING(((Sheet1!K5781-MIN(K:K))/(MAX(K:K)-MIN(K:K))*5),1)*Sheet2!E$3+CEILING(((Sheet1!L5781-MIN(L:L))/(MAX(L:L)-MIN(L:L))*5),1)*Sheet2!E$4+Sheet1!D5781*Sheet2!E$5</f>
        <v>1.7386201679541133</v>
      </c>
      <c r="X5781" s="7">
        <f>CEILING(((Sheet1!S5781-MIN(S:S))/(MAX(S:S)-MIN(S:S))*5),1)*Sheet2!E$6+CEILING(((Sheet1!T5781-MIN(T:T))/(MAX(T:T)-MIN(T:T))*5),1)*Sheet2!E$7+CEILING(((Sheet1!V5781-MIN(V:V))/(MAX(V:V)-MIN(V:V))*5),1)*Sheet2!E$8</f>
        <v>0.25202436024272301</v>
      </c>
      <c r="Y5781" s="7">
        <f>CEILING(((Sheet1!U5781-MIN(U:U))/(MAX(U:U)-MIN(U:U))*5),1)*Sheet2!E$9</f>
        <v>0.16507402473582466</v>
      </c>
      <c r="Z5781" s="7">
        <f>CEILING(((Sheet1!H5781-MIN(H:H))/(MAX(H:H)-MIN(H:H))*5),1)*Sheet2!E$10+I5781*Sheet2!E$11+F5781*Sheet2!E$12+CEILING(((Sheet1!N5781-MIN(N:N))/(MAX(N:N)-MIN(N:N))*5),1)*Sheet2!E$13</f>
        <v>0.40685250198070277</v>
      </c>
      <c r="AA5781" s="7">
        <f>B5781*Sheet2!E$14+C5781*Sheet2!E$15+M5781*Sheet2!E$16+R5781*Sheet2!E$17</f>
        <v>0.19246266560040032</v>
      </c>
      <c r="AB5781" s="7">
        <f t="shared" si="103"/>
        <v>2.7550337205137643</v>
      </c>
    </row>
    <row r="5782" spans="1:28" ht="29" hidden="1" x14ac:dyDescent="0.35">
      <c r="A5782" s="9" t="s">
        <v>2621</v>
      </c>
      <c r="B5782" s="9">
        <v>4</v>
      </c>
      <c r="C5782" s="9">
        <v>3</v>
      </c>
      <c r="D5782" s="5">
        <v>3</v>
      </c>
      <c r="E5782" s="5">
        <v>43752</v>
      </c>
      <c r="F5782" s="5">
        <v>4</v>
      </c>
      <c r="G5782" s="9" t="s">
        <v>3456</v>
      </c>
      <c r="H5782" s="5">
        <v>1</v>
      </c>
      <c r="I5782" s="5">
        <v>3</v>
      </c>
      <c r="J5782" s="5">
        <v>4</v>
      </c>
      <c r="K5782" s="5">
        <v>184.83600000000001</v>
      </c>
      <c r="L5782" s="5">
        <v>5.25</v>
      </c>
      <c r="M5782" s="5">
        <v>3</v>
      </c>
      <c r="N5782" s="5">
        <v>1</v>
      </c>
      <c r="O5782" s="13">
        <v>43765</v>
      </c>
      <c r="P5782" s="5" t="s">
        <v>65</v>
      </c>
      <c r="Q5782" s="5" t="s">
        <v>107</v>
      </c>
      <c r="R5782" s="5">
        <v>3</v>
      </c>
      <c r="S5782" s="10">
        <v>0.87090628685475802</v>
      </c>
      <c r="T5782" s="10">
        <v>2.2000000000000002</v>
      </c>
      <c r="U5782" s="10">
        <v>13</v>
      </c>
      <c r="V5782" s="10">
        <v>2.5261041666666677</v>
      </c>
      <c r="W5782" s="7">
        <f>Sheet1!J5782*Sheet2!E$2+CEILING(((Sheet1!K5782-MIN(K:K))/(MAX(K:K)-MIN(K:K))*5),1)*Sheet2!E$3+CEILING(((Sheet1!L5782-MIN(L:L))/(MAX(L:L)-MIN(L:L))*5),1)*Sheet2!E$4+Sheet1!D5782*Sheet2!E$5</f>
        <v>1.5153500018855912</v>
      </c>
      <c r="X5782" s="7">
        <f>CEILING(((Sheet1!S5782-MIN(S:S))/(MAX(S:S)-MIN(S:S))*5),1)*Sheet2!E$6+CEILING(((Sheet1!T5782-MIN(T:T))/(MAX(T:T)-MIN(T:T))*5),1)*Sheet2!E$7+CEILING(((Sheet1!V5782-MIN(V:V))/(MAX(V:V)-MIN(V:V))*5),1)*Sheet2!E$8</f>
        <v>0.25202436024272301</v>
      </c>
      <c r="Y5782" s="7">
        <f>CEILING(((Sheet1!U5782-MIN(U:U))/(MAX(U:U)-MIN(U:U))*5),1)*Sheet2!E$9</f>
        <v>0.49522207420747399</v>
      </c>
      <c r="Z5782" s="7">
        <f>CEILING(((Sheet1!H5782-MIN(H:H))/(MAX(H:H)-MIN(H:H))*5),1)*Sheet2!E$10+I5782*Sheet2!E$11+F5782*Sheet2!E$12+CEILING(((Sheet1!N5782-MIN(N:N))/(MAX(N:N)-MIN(N:N))*5),1)*Sheet2!E$13</f>
        <v>0.40685250198070277</v>
      </c>
      <c r="AA5782" s="7">
        <f>B5782*Sheet2!E$14+C5782*Sheet2!E$15+M5782*Sheet2!E$16+R5782*Sheet2!E$17</f>
        <v>0.14724787279739537</v>
      </c>
      <c r="AB5782" s="7">
        <f t="shared" si="103"/>
        <v>2.8166968111138866</v>
      </c>
    </row>
    <row r="5783" spans="1:28" ht="29" hidden="1" x14ac:dyDescent="0.35">
      <c r="A5783" s="9" t="s">
        <v>2622</v>
      </c>
      <c r="B5783" s="9">
        <v>4</v>
      </c>
      <c r="C5783" s="9">
        <v>3</v>
      </c>
      <c r="D5783" s="5">
        <v>3</v>
      </c>
      <c r="E5783" s="5">
        <v>43752</v>
      </c>
      <c r="F5783" s="5">
        <v>4</v>
      </c>
      <c r="G5783" s="9" t="s">
        <v>3456</v>
      </c>
      <c r="H5783" s="5">
        <v>1</v>
      </c>
      <c r="I5783" s="5">
        <v>3</v>
      </c>
      <c r="J5783" s="5">
        <v>4</v>
      </c>
      <c r="K5783" s="5">
        <v>193.31959999999998</v>
      </c>
      <c r="L5783" s="5">
        <v>5.25</v>
      </c>
      <c r="M5783" s="5">
        <v>3</v>
      </c>
      <c r="N5783" s="5">
        <v>1</v>
      </c>
      <c r="O5783" s="13">
        <v>43765</v>
      </c>
      <c r="P5783" s="5" t="s">
        <v>65</v>
      </c>
      <c r="Q5783" s="5" t="s">
        <v>107</v>
      </c>
      <c r="R5783" s="5">
        <v>5</v>
      </c>
      <c r="S5783" s="10">
        <v>0.734464301914179</v>
      </c>
      <c r="T5783" s="10">
        <v>1.7250000000000001</v>
      </c>
      <c r="U5783" s="10">
        <v>13</v>
      </c>
      <c r="V5783" s="10">
        <v>2.3486505681818199</v>
      </c>
      <c r="W5783" s="7">
        <f>Sheet1!J5783*Sheet2!E$2+CEILING(((Sheet1!K5783-MIN(K:K))/(MAX(K:K)-MIN(K:K))*5),1)*Sheet2!E$3+CEILING(((Sheet1!L5783-MIN(L:L))/(MAX(L:L)-MIN(L:L))*5),1)*Sheet2!E$4+Sheet1!D5783*Sheet2!E$5</f>
        <v>1.5153500018855912</v>
      </c>
      <c r="X5783" s="7">
        <f>CEILING(((Sheet1!S5783-MIN(S:S))/(MAX(S:S)-MIN(S:S))*5),1)*Sheet2!E$6+CEILING(((Sheet1!T5783-MIN(T:T))/(MAX(T:T)-MIN(T:T))*5),1)*Sheet2!E$7+CEILING(((Sheet1!V5783-MIN(V:V))/(MAX(V:V)-MIN(V:V))*5),1)*Sheet2!E$8</f>
        <v>0.25202436024272301</v>
      </c>
      <c r="Y5783" s="7">
        <f>CEILING(((Sheet1!U5783-MIN(U:U))/(MAX(U:U)-MIN(U:U))*5),1)*Sheet2!E$9</f>
        <v>0.49522207420747399</v>
      </c>
      <c r="Z5783" s="7">
        <f>CEILING(((Sheet1!H5783-MIN(H:H))/(MAX(H:H)-MIN(H:H))*5),1)*Sheet2!E$10+I5783*Sheet2!E$11+F5783*Sheet2!E$12+CEILING(((Sheet1!N5783-MIN(N:N))/(MAX(N:N)-MIN(N:N))*5),1)*Sheet2!E$13</f>
        <v>0.40685250198070277</v>
      </c>
      <c r="AA5783" s="7">
        <f>B5783*Sheet2!E$14+C5783*Sheet2!E$15+M5783*Sheet2!E$16+R5783*Sheet2!E$17</f>
        <v>0.15286518179823347</v>
      </c>
      <c r="AB5783" s="7">
        <f t="shared" si="103"/>
        <v>2.8223141201147248</v>
      </c>
    </row>
    <row r="5784" spans="1:28" ht="29" hidden="1" x14ac:dyDescent="0.35">
      <c r="A5784" s="9" t="s">
        <v>2622</v>
      </c>
      <c r="B5784" s="9">
        <v>4</v>
      </c>
      <c r="C5784" s="9">
        <v>3</v>
      </c>
      <c r="D5784" s="5">
        <v>3</v>
      </c>
      <c r="E5784" s="5">
        <v>43752</v>
      </c>
      <c r="F5784" s="5">
        <v>4</v>
      </c>
      <c r="G5784" s="9" t="s">
        <v>3456</v>
      </c>
      <c r="H5784" s="5">
        <v>1</v>
      </c>
      <c r="I5784" s="5">
        <v>3</v>
      </c>
      <c r="J5784" s="5">
        <v>4</v>
      </c>
      <c r="K5784" s="5">
        <v>193.31959999999998</v>
      </c>
      <c r="L5784" s="5">
        <v>5.25</v>
      </c>
      <c r="M5784" s="5">
        <v>3</v>
      </c>
      <c r="N5784" s="5">
        <v>1</v>
      </c>
      <c r="O5784" s="13">
        <v>43765</v>
      </c>
      <c r="P5784" s="5" t="s">
        <v>65</v>
      </c>
      <c r="Q5784" s="5" t="s">
        <v>107</v>
      </c>
      <c r="R5784" s="5">
        <v>5</v>
      </c>
      <c r="S5784" s="10">
        <v>0.734464301914179</v>
      </c>
      <c r="T5784" s="10">
        <v>1.7250000000000001</v>
      </c>
      <c r="U5784" s="10">
        <v>13</v>
      </c>
      <c r="V5784" s="10">
        <v>2.3486505681818199</v>
      </c>
      <c r="W5784" s="7">
        <f>Sheet1!J5784*Sheet2!E$2+CEILING(((Sheet1!K5784-MIN(K:K))/(MAX(K:K)-MIN(K:K))*5),1)*Sheet2!E$3+CEILING(((Sheet1!L5784-MIN(L:L))/(MAX(L:L)-MIN(L:L))*5),1)*Sheet2!E$4+Sheet1!D5784*Sheet2!E$5</f>
        <v>1.5153500018855912</v>
      </c>
      <c r="X5784" s="7">
        <f>CEILING(((Sheet1!S5784-MIN(S:S))/(MAX(S:S)-MIN(S:S))*5),1)*Sheet2!E$6+CEILING(((Sheet1!T5784-MIN(T:T))/(MAX(T:T)-MIN(T:T))*5),1)*Sheet2!E$7+CEILING(((Sheet1!V5784-MIN(V:V))/(MAX(V:V)-MIN(V:V))*5),1)*Sheet2!E$8</f>
        <v>0.25202436024272301</v>
      </c>
      <c r="Y5784" s="7">
        <f>CEILING(((Sheet1!U5784-MIN(U:U))/(MAX(U:U)-MIN(U:U))*5),1)*Sheet2!E$9</f>
        <v>0.49522207420747399</v>
      </c>
      <c r="Z5784" s="7">
        <f>CEILING(((Sheet1!H5784-MIN(H:H))/(MAX(H:H)-MIN(H:H))*5),1)*Sheet2!E$10+I5784*Sheet2!E$11+F5784*Sheet2!E$12+CEILING(((Sheet1!N5784-MIN(N:N))/(MAX(N:N)-MIN(N:N))*5),1)*Sheet2!E$13</f>
        <v>0.40685250198070277</v>
      </c>
      <c r="AA5784" s="7">
        <f>B5784*Sheet2!E$14+C5784*Sheet2!E$15+M5784*Sheet2!E$16+R5784*Sheet2!E$17</f>
        <v>0.15286518179823347</v>
      </c>
      <c r="AB5784" s="7">
        <f t="shared" si="103"/>
        <v>2.8223141201147248</v>
      </c>
    </row>
    <row r="5785" spans="1:28" ht="29" hidden="1" x14ac:dyDescent="0.35">
      <c r="A5785" s="9" t="s">
        <v>2622</v>
      </c>
      <c r="B5785" s="9">
        <v>4</v>
      </c>
      <c r="C5785" s="9">
        <v>3</v>
      </c>
      <c r="D5785" s="5">
        <v>3</v>
      </c>
      <c r="E5785" s="5">
        <v>43752</v>
      </c>
      <c r="F5785" s="5">
        <v>4</v>
      </c>
      <c r="G5785" s="9" t="s">
        <v>3456</v>
      </c>
      <c r="H5785" s="5">
        <v>1</v>
      </c>
      <c r="I5785" s="5">
        <v>3</v>
      </c>
      <c r="J5785" s="5">
        <v>4</v>
      </c>
      <c r="K5785" s="5">
        <v>193.31959999999998</v>
      </c>
      <c r="L5785" s="5">
        <v>5.25</v>
      </c>
      <c r="M5785" s="5">
        <v>3</v>
      </c>
      <c r="N5785" s="5">
        <v>1</v>
      </c>
      <c r="O5785" s="13">
        <v>43765</v>
      </c>
      <c r="P5785" s="5" t="s">
        <v>65</v>
      </c>
      <c r="Q5785" s="5" t="s">
        <v>107</v>
      </c>
      <c r="R5785" s="5">
        <v>5</v>
      </c>
      <c r="S5785" s="10">
        <v>0.57479814932413997</v>
      </c>
      <c r="T5785" s="10">
        <v>1.35</v>
      </c>
      <c r="U5785" s="10">
        <v>13</v>
      </c>
      <c r="V5785" s="10">
        <v>2.3486505681818204</v>
      </c>
      <c r="W5785" s="7">
        <f>Sheet1!J5785*Sheet2!E$2+CEILING(((Sheet1!K5785-MIN(K:K))/(MAX(K:K)-MIN(K:K))*5),1)*Sheet2!E$3+CEILING(((Sheet1!L5785-MIN(L:L))/(MAX(L:L)-MIN(L:L))*5),1)*Sheet2!E$4+Sheet1!D5785*Sheet2!E$5</f>
        <v>1.5153500018855912</v>
      </c>
      <c r="X5785" s="7">
        <f>CEILING(((Sheet1!S5785-MIN(S:S))/(MAX(S:S)-MIN(S:S))*5),1)*Sheet2!E$6+CEILING(((Sheet1!T5785-MIN(T:T))/(MAX(T:T)-MIN(T:T))*5),1)*Sheet2!E$7+CEILING(((Sheet1!V5785-MIN(V:V))/(MAX(V:V)-MIN(V:V))*5),1)*Sheet2!E$8</f>
        <v>0.25202436024272301</v>
      </c>
      <c r="Y5785" s="7">
        <f>CEILING(((Sheet1!U5785-MIN(U:U))/(MAX(U:U)-MIN(U:U))*5),1)*Sheet2!E$9</f>
        <v>0.49522207420747399</v>
      </c>
      <c r="Z5785" s="7">
        <f>CEILING(((Sheet1!H5785-MIN(H:H))/(MAX(H:H)-MIN(H:H))*5),1)*Sheet2!E$10+I5785*Sheet2!E$11+F5785*Sheet2!E$12+CEILING(((Sheet1!N5785-MIN(N:N))/(MAX(N:N)-MIN(N:N))*5),1)*Sheet2!E$13</f>
        <v>0.40685250198070277</v>
      </c>
      <c r="AA5785" s="7">
        <f>B5785*Sheet2!E$14+C5785*Sheet2!E$15+M5785*Sheet2!E$16+R5785*Sheet2!E$17</f>
        <v>0.15286518179823347</v>
      </c>
      <c r="AB5785" s="7">
        <f t="shared" si="103"/>
        <v>2.8223141201147248</v>
      </c>
    </row>
    <row r="5786" spans="1:28" ht="29" hidden="1" x14ac:dyDescent="0.35">
      <c r="A5786" s="9" t="s">
        <v>2622</v>
      </c>
      <c r="B5786" s="9">
        <v>4</v>
      </c>
      <c r="C5786" s="9">
        <v>3</v>
      </c>
      <c r="D5786" s="5">
        <v>3</v>
      </c>
      <c r="E5786" s="5">
        <v>43752</v>
      </c>
      <c r="F5786" s="5">
        <v>4</v>
      </c>
      <c r="G5786" s="9" t="s">
        <v>3456</v>
      </c>
      <c r="H5786" s="5">
        <v>1</v>
      </c>
      <c r="I5786" s="5">
        <v>3</v>
      </c>
      <c r="J5786" s="5">
        <v>4</v>
      </c>
      <c r="K5786" s="5">
        <v>193.31959999999998</v>
      </c>
      <c r="L5786" s="5">
        <v>5.25</v>
      </c>
      <c r="M5786" s="5">
        <v>3</v>
      </c>
      <c r="N5786" s="5">
        <v>1</v>
      </c>
      <c r="O5786" s="13">
        <v>43765</v>
      </c>
      <c r="P5786" s="5" t="s">
        <v>65</v>
      </c>
      <c r="Q5786" s="5" t="s">
        <v>107</v>
      </c>
      <c r="R5786" s="5">
        <v>5</v>
      </c>
      <c r="S5786" s="10">
        <v>0.25546584414406198</v>
      </c>
      <c r="T5786" s="10">
        <v>0.6</v>
      </c>
      <c r="U5786" s="10">
        <v>13</v>
      </c>
      <c r="V5786" s="10">
        <v>2.3486505681818222</v>
      </c>
      <c r="W5786" s="7">
        <f>Sheet1!J5786*Sheet2!E$2+CEILING(((Sheet1!K5786-MIN(K:K))/(MAX(K:K)-MIN(K:K))*5),1)*Sheet2!E$3+CEILING(((Sheet1!L5786-MIN(L:L))/(MAX(L:L)-MIN(L:L))*5),1)*Sheet2!E$4+Sheet1!D5786*Sheet2!E$5</f>
        <v>1.5153500018855912</v>
      </c>
      <c r="X5786" s="7">
        <f>CEILING(((Sheet1!S5786-MIN(S:S))/(MAX(S:S)-MIN(S:S))*5),1)*Sheet2!E$6+CEILING(((Sheet1!T5786-MIN(T:T))/(MAX(T:T)-MIN(T:T))*5),1)*Sheet2!E$7+CEILING(((Sheet1!V5786-MIN(V:V))/(MAX(V:V)-MIN(V:V))*5),1)*Sheet2!E$8</f>
        <v>0.25202436024272301</v>
      </c>
      <c r="Y5786" s="7">
        <f>CEILING(((Sheet1!U5786-MIN(U:U))/(MAX(U:U)-MIN(U:U))*5),1)*Sheet2!E$9</f>
        <v>0.49522207420747399</v>
      </c>
      <c r="Z5786" s="7">
        <f>CEILING(((Sheet1!H5786-MIN(H:H))/(MAX(H:H)-MIN(H:H))*5),1)*Sheet2!E$10+I5786*Sheet2!E$11+F5786*Sheet2!E$12+CEILING(((Sheet1!N5786-MIN(N:N))/(MAX(N:N)-MIN(N:N))*5),1)*Sheet2!E$13</f>
        <v>0.40685250198070277</v>
      </c>
      <c r="AA5786" s="7">
        <f>B5786*Sheet2!E$14+C5786*Sheet2!E$15+M5786*Sheet2!E$16+R5786*Sheet2!E$17</f>
        <v>0.15286518179823347</v>
      </c>
      <c r="AB5786" s="7">
        <f t="shared" si="103"/>
        <v>2.8223141201147248</v>
      </c>
    </row>
    <row r="5787" spans="1:28" ht="29" hidden="1" x14ac:dyDescent="0.35">
      <c r="A5787" s="9" t="s">
        <v>2623</v>
      </c>
      <c r="B5787" s="9">
        <v>4</v>
      </c>
      <c r="C5787" s="9">
        <v>3</v>
      </c>
      <c r="D5787" s="5">
        <v>3</v>
      </c>
      <c r="E5787" s="5">
        <v>43752</v>
      </c>
      <c r="F5787" s="5">
        <v>4</v>
      </c>
      <c r="G5787" s="9" t="s">
        <v>3456</v>
      </c>
      <c r="H5787" s="5">
        <v>1</v>
      </c>
      <c r="I5787" s="5">
        <v>3</v>
      </c>
      <c r="J5787" s="5">
        <v>4</v>
      </c>
      <c r="K5787" s="5">
        <v>184.83600000000001</v>
      </c>
      <c r="L5787" s="5">
        <v>5.25</v>
      </c>
      <c r="M5787" s="5">
        <v>3</v>
      </c>
      <c r="N5787" s="5">
        <v>1</v>
      </c>
      <c r="O5787" s="13">
        <v>43765</v>
      </c>
      <c r="P5787" s="5" t="s">
        <v>65</v>
      </c>
      <c r="Q5787" s="5" t="s">
        <v>107</v>
      </c>
      <c r="R5787" s="5">
        <v>3</v>
      </c>
      <c r="S5787" s="10">
        <v>1.39345005896761</v>
      </c>
      <c r="T5787" s="10">
        <v>3.52</v>
      </c>
      <c r="U5787" s="10">
        <v>13</v>
      </c>
      <c r="V5787" s="10">
        <v>2.5261041666666726</v>
      </c>
      <c r="W5787" s="7">
        <f>Sheet1!J5787*Sheet2!E$2+CEILING(((Sheet1!K5787-MIN(K:K))/(MAX(K:K)-MIN(K:K))*5),1)*Sheet2!E$3+CEILING(((Sheet1!L5787-MIN(L:L))/(MAX(L:L)-MIN(L:L))*5),1)*Sheet2!E$4+Sheet1!D5787*Sheet2!E$5</f>
        <v>1.5153500018855912</v>
      </c>
      <c r="X5787" s="7">
        <f>CEILING(((Sheet1!S5787-MIN(S:S))/(MAX(S:S)-MIN(S:S))*5),1)*Sheet2!E$6+CEILING(((Sheet1!T5787-MIN(T:T))/(MAX(T:T)-MIN(T:T))*5),1)*Sheet2!E$7+CEILING(((Sheet1!V5787-MIN(V:V))/(MAX(V:V)-MIN(V:V))*5),1)*Sheet2!E$8</f>
        <v>0.25202436024272301</v>
      </c>
      <c r="Y5787" s="7">
        <f>CEILING(((Sheet1!U5787-MIN(U:U))/(MAX(U:U)-MIN(U:U))*5),1)*Sheet2!E$9</f>
        <v>0.49522207420747399</v>
      </c>
      <c r="Z5787" s="7">
        <f>CEILING(((Sheet1!H5787-MIN(H:H))/(MAX(H:H)-MIN(H:H))*5),1)*Sheet2!E$10+I5787*Sheet2!E$11+F5787*Sheet2!E$12+CEILING(((Sheet1!N5787-MIN(N:N))/(MAX(N:N)-MIN(N:N))*5),1)*Sheet2!E$13</f>
        <v>0.40685250198070277</v>
      </c>
      <c r="AA5787" s="7">
        <f>B5787*Sheet2!E$14+C5787*Sheet2!E$15+M5787*Sheet2!E$16+R5787*Sheet2!E$17</f>
        <v>0.14724787279739537</v>
      </c>
      <c r="AB5787" s="7">
        <f t="shared" si="103"/>
        <v>2.8166968111138866</v>
      </c>
    </row>
    <row r="5788" spans="1:28" ht="29" hidden="1" x14ac:dyDescent="0.35">
      <c r="A5788" s="9" t="s">
        <v>2624</v>
      </c>
      <c r="B5788" s="9">
        <v>4</v>
      </c>
      <c r="C5788" s="9">
        <v>3</v>
      </c>
      <c r="D5788" s="5">
        <v>3</v>
      </c>
      <c r="E5788" s="5">
        <v>43752</v>
      </c>
      <c r="F5788" s="5">
        <v>4</v>
      </c>
      <c r="G5788" s="9" t="s">
        <v>3456</v>
      </c>
      <c r="H5788" s="5">
        <v>1</v>
      </c>
      <c r="I5788" s="5">
        <v>4</v>
      </c>
      <c r="J5788" s="5">
        <v>5</v>
      </c>
      <c r="K5788" s="5">
        <v>131.55905511811025</v>
      </c>
      <c r="L5788" s="5">
        <v>5.25</v>
      </c>
      <c r="M5788" s="5">
        <v>3</v>
      </c>
      <c r="N5788" s="5">
        <v>0</v>
      </c>
      <c r="O5788" s="13">
        <v>43755</v>
      </c>
      <c r="P5788" s="5" t="s">
        <v>104</v>
      </c>
      <c r="Q5788" s="5" t="s">
        <v>22</v>
      </c>
      <c r="R5788" s="5">
        <v>5</v>
      </c>
      <c r="S5788" s="10">
        <v>12.419148488845799</v>
      </c>
      <c r="T5788" s="10">
        <v>31.14</v>
      </c>
      <c r="U5788" s="10">
        <v>3</v>
      </c>
      <c r="V5788" s="10">
        <v>2.5074182845923976</v>
      </c>
      <c r="W5788" s="7">
        <f>Sheet1!J5788*Sheet2!E$2+CEILING(((Sheet1!K5788-MIN(K:K))/(MAX(K:K)-MIN(K:K))*5),1)*Sheet2!E$3+CEILING(((Sheet1!L5788-MIN(L:L))/(MAX(L:L)-MIN(L:L))*5),1)*Sheet2!E$4+Sheet1!D5788*Sheet2!E$5</f>
        <v>1.6701111956975805</v>
      </c>
      <c r="X5788" s="7">
        <f>CEILING(((Sheet1!S5788-MIN(S:S))/(MAX(S:S)-MIN(S:S))*5),1)*Sheet2!E$6+CEILING(((Sheet1!T5788-MIN(T:T))/(MAX(T:T)-MIN(T:T))*5),1)*Sheet2!E$7+CEILING(((Sheet1!V5788-MIN(V:V))/(MAX(V:V)-MIN(V:V))*5),1)*Sheet2!E$8</f>
        <v>0.25202436024272301</v>
      </c>
      <c r="Y5788" s="7">
        <f>CEILING(((Sheet1!U5788-MIN(U:U))/(MAX(U:U)-MIN(U:U))*5),1)*Sheet2!E$9</f>
        <v>0.16507402473582466</v>
      </c>
      <c r="Z5788" s="7">
        <f>CEILING(((Sheet1!H5788-MIN(H:H))/(MAX(H:H)-MIN(H:H))*5),1)*Sheet2!E$10+I5788*Sheet2!E$11+F5788*Sheet2!E$12+CEILING(((Sheet1!N5788-MIN(N:N))/(MAX(N:N)-MIN(N:N))*5),1)*Sheet2!E$13</f>
        <v>0.19934470861941261</v>
      </c>
      <c r="AA5788" s="7">
        <f>B5788*Sheet2!E$14+C5788*Sheet2!E$15+M5788*Sheet2!E$16+R5788*Sheet2!E$17</f>
        <v>0.15286518179823347</v>
      </c>
      <c r="AB5788" s="7">
        <f t="shared" si="103"/>
        <v>2.4394194710937742</v>
      </c>
    </row>
    <row r="5789" spans="1:28" ht="29" hidden="1" x14ac:dyDescent="0.35">
      <c r="A5789" s="9" t="s">
        <v>2625</v>
      </c>
      <c r="B5789" s="9">
        <v>4</v>
      </c>
      <c r="C5789" s="9">
        <v>3</v>
      </c>
      <c r="D5789" s="5">
        <v>3</v>
      </c>
      <c r="E5789" s="5">
        <v>43752</v>
      </c>
      <c r="F5789" s="5">
        <v>4</v>
      </c>
      <c r="G5789" s="9" t="s">
        <v>3456</v>
      </c>
      <c r="H5789" s="5">
        <v>1</v>
      </c>
      <c r="I5789" s="5">
        <v>4</v>
      </c>
      <c r="J5789" s="5">
        <v>5</v>
      </c>
      <c r="K5789" s="5">
        <v>130.90157480314957</v>
      </c>
      <c r="L5789" s="5">
        <v>5.25</v>
      </c>
      <c r="M5789" s="5">
        <v>3</v>
      </c>
      <c r="N5789" s="5">
        <v>0</v>
      </c>
      <c r="O5789" s="13">
        <v>43755</v>
      </c>
      <c r="P5789" s="5" t="s">
        <v>104</v>
      </c>
      <c r="Q5789" s="5" t="s">
        <v>22</v>
      </c>
      <c r="R5789" s="5">
        <v>5</v>
      </c>
      <c r="S5789" s="10">
        <v>7.9302656412927197</v>
      </c>
      <c r="T5789" s="10">
        <v>19.974499999999999</v>
      </c>
      <c r="U5789" s="10">
        <v>3</v>
      </c>
      <c r="V5789" s="10">
        <v>2.5187680846393361</v>
      </c>
      <c r="W5789" s="7">
        <f>Sheet1!J5789*Sheet2!E$2+CEILING(((Sheet1!K5789-MIN(K:K))/(MAX(K:K)-MIN(K:K))*5),1)*Sheet2!E$3+CEILING(((Sheet1!L5789-MIN(L:L))/(MAX(L:L)-MIN(L:L))*5),1)*Sheet2!E$4+Sheet1!D5789*Sheet2!E$5</f>
        <v>1.6701111956975805</v>
      </c>
      <c r="X5789" s="7">
        <f>CEILING(((Sheet1!S5789-MIN(S:S))/(MAX(S:S)-MIN(S:S))*5),1)*Sheet2!E$6+CEILING(((Sheet1!T5789-MIN(T:T))/(MAX(T:T)-MIN(T:T))*5),1)*Sheet2!E$7+CEILING(((Sheet1!V5789-MIN(V:V))/(MAX(V:V)-MIN(V:V))*5),1)*Sheet2!E$8</f>
        <v>0.25202436024272301</v>
      </c>
      <c r="Y5789" s="7">
        <f>CEILING(((Sheet1!U5789-MIN(U:U))/(MAX(U:U)-MIN(U:U))*5),1)*Sheet2!E$9</f>
        <v>0.16507402473582466</v>
      </c>
      <c r="Z5789" s="7">
        <f>CEILING(((Sheet1!H5789-MIN(H:H))/(MAX(H:H)-MIN(H:H))*5),1)*Sheet2!E$10+I5789*Sheet2!E$11+F5789*Sheet2!E$12+CEILING(((Sheet1!N5789-MIN(N:N))/(MAX(N:N)-MIN(N:N))*5),1)*Sheet2!E$13</f>
        <v>0.19934470861941261</v>
      </c>
      <c r="AA5789" s="7">
        <f>B5789*Sheet2!E$14+C5789*Sheet2!E$15+M5789*Sheet2!E$16+R5789*Sheet2!E$17</f>
        <v>0.15286518179823347</v>
      </c>
      <c r="AB5789" s="7">
        <f t="shared" si="103"/>
        <v>2.4394194710937742</v>
      </c>
    </row>
    <row r="5790" spans="1:28" ht="29" hidden="1" x14ac:dyDescent="0.35">
      <c r="A5790" s="9" t="s">
        <v>2625</v>
      </c>
      <c r="B5790" s="9">
        <v>4</v>
      </c>
      <c r="C5790" s="9">
        <v>3</v>
      </c>
      <c r="D5790" s="5">
        <v>3</v>
      </c>
      <c r="E5790" s="5">
        <v>43752</v>
      </c>
      <c r="F5790" s="5">
        <v>4</v>
      </c>
      <c r="G5790" s="9" t="s">
        <v>3456</v>
      </c>
      <c r="H5790" s="5">
        <v>1</v>
      </c>
      <c r="I5790" s="5">
        <v>4</v>
      </c>
      <c r="J5790" s="5">
        <v>5</v>
      </c>
      <c r="K5790" s="5">
        <v>132.87401574803144</v>
      </c>
      <c r="L5790" s="5">
        <v>5.25</v>
      </c>
      <c r="M5790" s="5">
        <v>3</v>
      </c>
      <c r="N5790" s="5">
        <v>0</v>
      </c>
      <c r="O5790" s="13">
        <v>43755</v>
      </c>
      <c r="P5790" s="5" t="s">
        <v>104</v>
      </c>
      <c r="Q5790" s="5" t="s">
        <v>22</v>
      </c>
      <c r="R5790" s="5">
        <v>5</v>
      </c>
      <c r="S5790" s="10">
        <v>3.8772341598631002</v>
      </c>
      <c r="T5790" s="10">
        <v>9.7195999999999998</v>
      </c>
      <c r="U5790" s="10">
        <v>3</v>
      </c>
      <c r="V5790" s="10">
        <v>2.5068385347</v>
      </c>
      <c r="W5790" s="7">
        <f>Sheet1!J5790*Sheet2!E$2+CEILING(((Sheet1!K5790-MIN(K:K))/(MAX(K:K)-MIN(K:K))*5),1)*Sheet2!E$3+CEILING(((Sheet1!L5790-MIN(L:L))/(MAX(L:L)-MIN(L:L))*5),1)*Sheet2!E$4+Sheet1!D5790*Sheet2!E$5</f>
        <v>1.6701111956975805</v>
      </c>
      <c r="X5790" s="7">
        <f>CEILING(((Sheet1!S5790-MIN(S:S))/(MAX(S:S)-MIN(S:S))*5),1)*Sheet2!E$6+CEILING(((Sheet1!T5790-MIN(T:T))/(MAX(T:T)-MIN(T:T))*5),1)*Sheet2!E$7+CEILING(((Sheet1!V5790-MIN(V:V))/(MAX(V:V)-MIN(V:V))*5),1)*Sheet2!E$8</f>
        <v>0.25202436024272301</v>
      </c>
      <c r="Y5790" s="7">
        <f>CEILING(((Sheet1!U5790-MIN(U:U))/(MAX(U:U)-MIN(U:U))*5),1)*Sheet2!E$9</f>
        <v>0.16507402473582466</v>
      </c>
      <c r="Z5790" s="7">
        <f>CEILING(((Sheet1!H5790-MIN(H:H))/(MAX(H:H)-MIN(H:H))*5),1)*Sheet2!E$10+I5790*Sheet2!E$11+F5790*Sheet2!E$12+CEILING(((Sheet1!N5790-MIN(N:N))/(MAX(N:N)-MIN(N:N))*5),1)*Sheet2!E$13</f>
        <v>0.19934470861941261</v>
      </c>
      <c r="AA5790" s="7">
        <f>B5790*Sheet2!E$14+C5790*Sheet2!E$15+M5790*Sheet2!E$16+R5790*Sheet2!E$17</f>
        <v>0.15286518179823347</v>
      </c>
      <c r="AB5790" s="7">
        <f t="shared" si="103"/>
        <v>2.4394194710937742</v>
      </c>
    </row>
    <row r="5791" spans="1:28" ht="29" hidden="1" x14ac:dyDescent="0.35">
      <c r="A5791" s="9" t="s">
        <v>2625</v>
      </c>
      <c r="B5791" s="9">
        <v>4</v>
      </c>
      <c r="C5791" s="9">
        <v>3</v>
      </c>
      <c r="D5791" s="5">
        <v>3</v>
      </c>
      <c r="E5791" s="5">
        <v>43752</v>
      </c>
      <c r="F5791" s="5">
        <v>4</v>
      </c>
      <c r="G5791" s="9" t="s">
        <v>3456</v>
      </c>
      <c r="H5791" s="5">
        <v>1</v>
      </c>
      <c r="I5791" s="5">
        <v>4</v>
      </c>
      <c r="J5791" s="5">
        <v>5</v>
      </c>
      <c r="K5791" s="5">
        <v>138.79133858267716</v>
      </c>
      <c r="L5791" s="5">
        <v>5.25</v>
      </c>
      <c r="M5791" s="5">
        <v>3</v>
      </c>
      <c r="N5791" s="5">
        <v>0</v>
      </c>
      <c r="O5791" s="13">
        <v>43755</v>
      </c>
      <c r="P5791" s="5" t="s">
        <v>104</v>
      </c>
      <c r="Q5791" s="5" t="s">
        <v>22</v>
      </c>
      <c r="R5791" s="5">
        <v>5</v>
      </c>
      <c r="S5791" s="10">
        <v>5.02092449345019</v>
      </c>
      <c r="T5791" s="10">
        <v>12.4778</v>
      </c>
      <c r="U5791" s="10">
        <v>3</v>
      </c>
      <c r="V5791" s="10">
        <v>2.4851598577666971</v>
      </c>
      <c r="W5791" s="7">
        <f>Sheet1!J5791*Sheet2!E$2+CEILING(((Sheet1!K5791-MIN(K:K))/(MAX(K:K)-MIN(K:K))*5),1)*Sheet2!E$3+CEILING(((Sheet1!L5791-MIN(L:L))/(MAX(L:L)-MIN(L:L))*5),1)*Sheet2!E$4+Sheet1!D5791*Sheet2!E$5</f>
        <v>1.6701111956975805</v>
      </c>
      <c r="X5791" s="7">
        <f>CEILING(((Sheet1!S5791-MIN(S:S))/(MAX(S:S)-MIN(S:S))*5),1)*Sheet2!E$6+CEILING(((Sheet1!T5791-MIN(T:T))/(MAX(T:T)-MIN(T:T))*5),1)*Sheet2!E$7+CEILING(((Sheet1!V5791-MIN(V:V))/(MAX(V:V)-MIN(V:V))*5),1)*Sheet2!E$8</f>
        <v>0.25202436024272301</v>
      </c>
      <c r="Y5791" s="7">
        <f>CEILING(((Sheet1!U5791-MIN(U:U))/(MAX(U:U)-MIN(U:U))*5),1)*Sheet2!E$9</f>
        <v>0.16507402473582466</v>
      </c>
      <c r="Z5791" s="7">
        <f>CEILING(((Sheet1!H5791-MIN(H:H))/(MAX(H:H)-MIN(H:H))*5),1)*Sheet2!E$10+I5791*Sheet2!E$11+F5791*Sheet2!E$12+CEILING(((Sheet1!N5791-MIN(N:N))/(MAX(N:N)-MIN(N:N))*5),1)*Sheet2!E$13</f>
        <v>0.19934470861941261</v>
      </c>
      <c r="AA5791" s="7">
        <f>B5791*Sheet2!E$14+C5791*Sheet2!E$15+M5791*Sheet2!E$16+R5791*Sheet2!E$17</f>
        <v>0.15286518179823347</v>
      </c>
      <c r="AB5791" s="7">
        <f t="shared" si="103"/>
        <v>2.4394194710937742</v>
      </c>
    </row>
    <row r="5792" spans="1:28" ht="29" hidden="1" x14ac:dyDescent="0.35">
      <c r="A5792" s="9" t="s">
        <v>2625</v>
      </c>
      <c r="B5792" s="9">
        <v>4</v>
      </c>
      <c r="C5792" s="9">
        <v>3</v>
      </c>
      <c r="D5792" s="5">
        <v>3</v>
      </c>
      <c r="E5792" s="5">
        <v>43752</v>
      </c>
      <c r="F5792" s="5">
        <v>4</v>
      </c>
      <c r="G5792" s="9" t="s">
        <v>3456</v>
      </c>
      <c r="H5792" s="5">
        <v>1</v>
      </c>
      <c r="I5792" s="5">
        <v>4</v>
      </c>
      <c r="J5792" s="5">
        <v>5</v>
      </c>
      <c r="K5792" s="5">
        <v>144.70866141732284</v>
      </c>
      <c r="L5792" s="5">
        <v>5.25</v>
      </c>
      <c r="M5792" s="5">
        <v>3</v>
      </c>
      <c r="N5792" s="5">
        <v>0</v>
      </c>
      <c r="O5792" s="13">
        <v>43755</v>
      </c>
      <c r="P5792" s="5" t="s">
        <v>104</v>
      </c>
      <c r="Q5792" s="5" t="s">
        <v>22</v>
      </c>
      <c r="R5792" s="5">
        <v>5</v>
      </c>
      <c r="S5792" s="10">
        <v>2.9871201899711202</v>
      </c>
      <c r="T5792" s="10">
        <v>7.3627000000000002</v>
      </c>
      <c r="U5792" s="10">
        <v>3</v>
      </c>
      <c r="V5792" s="10">
        <v>2.4648154515909129</v>
      </c>
      <c r="W5792" s="7">
        <f>Sheet1!J5792*Sheet2!E$2+CEILING(((Sheet1!K5792-MIN(K:K))/(MAX(K:K)-MIN(K:K))*5),1)*Sheet2!E$3+CEILING(((Sheet1!L5792-MIN(L:L))/(MAX(L:L)-MIN(L:L))*5),1)*Sheet2!E$4+Sheet1!D5792*Sheet2!E$5</f>
        <v>1.6701111956975805</v>
      </c>
      <c r="X5792" s="7">
        <f>CEILING(((Sheet1!S5792-MIN(S:S))/(MAX(S:S)-MIN(S:S))*5),1)*Sheet2!E$6+CEILING(((Sheet1!T5792-MIN(T:T))/(MAX(T:T)-MIN(T:T))*5),1)*Sheet2!E$7+CEILING(((Sheet1!V5792-MIN(V:V))/(MAX(V:V)-MIN(V:V))*5),1)*Sheet2!E$8</f>
        <v>0.25202436024272301</v>
      </c>
      <c r="Y5792" s="7">
        <f>CEILING(((Sheet1!U5792-MIN(U:U))/(MAX(U:U)-MIN(U:U))*5),1)*Sheet2!E$9</f>
        <v>0.16507402473582466</v>
      </c>
      <c r="Z5792" s="7">
        <f>CEILING(((Sheet1!H5792-MIN(H:H))/(MAX(H:H)-MIN(H:H))*5),1)*Sheet2!E$10+I5792*Sheet2!E$11+F5792*Sheet2!E$12+CEILING(((Sheet1!N5792-MIN(N:N))/(MAX(N:N)-MIN(N:N))*5),1)*Sheet2!E$13</f>
        <v>0.19934470861941261</v>
      </c>
      <c r="AA5792" s="7">
        <f>B5792*Sheet2!E$14+C5792*Sheet2!E$15+M5792*Sheet2!E$16+R5792*Sheet2!E$17</f>
        <v>0.15286518179823347</v>
      </c>
      <c r="AB5792" s="7">
        <f t="shared" si="103"/>
        <v>2.4394194710937742</v>
      </c>
    </row>
    <row r="5793" spans="1:28" ht="29" hidden="1" x14ac:dyDescent="0.35">
      <c r="A5793" s="9" t="s">
        <v>2626</v>
      </c>
      <c r="B5793" s="9">
        <v>5</v>
      </c>
      <c r="C5793" s="9">
        <v>5</v>
      </c>
      <c r="D5793" s="5">
        <v>3</v>
      </c>
      <c r="E5793" s="5">
        <v>43752</v>
      </c>
      <c r="F5793" s="5">
        <v>4</v>
      </c>
      <c r="G5793" s="9" t="s">
        <v>3456</v>
      </c>
      <c r="H5793" s="5">
        <v>1</v>
      </c>
      <c r="I5793" s="5">
        <v>3</v>
      </c>
      <c r="J5793" s="5">
        <v>4</v>
      </c>
      <c r="K5793" s="5">
        <v>155.88582677165363</v>
      </c>
      <c r="L5793" s="5">
        <v>4.9000000000000004</v>
      </c>
      <c r="M5793" s="5">
        <v>3</v>
      </c>
      <c r="N5793" s="5">
        <v>1</v>
      </c>
      <c r="O5793" s="13">
        <v>43755</v>
      </c>
      <c r="P5793" s="5" t="s">
        <v>299</v>
      </c>
      <c r="Q5793" s="5" t="s">
        <v>300</v>
      </c>
      <c r="R5793" s="5">
        <v>5</v>
      </c>
      <c r="S5793" s="10">
        <v>117.92941424341799</v>
      </c>
      <c r="T5793" s="10">
        <v>250.12</v>
      </c>
      <c r="U5793" s="10">
        <v>3</v>
      </c>
      <c r="V5793" s="10">
        <v>2.1209297239764759</v>
      </c>
      <c r="W5793" s="7">
        <f>Sheet1!J5793*Sheet2!E$2+CEILING(((Sheet1!K5793-MIN(K:K))/(MAX(K:K)-MIN(K:K))*5),1)*Sheet2!E$3+CEILING(((Sheet1!L5793-MIN(L:L))/(MAX(L:L)-MIN(L:L))*5),1)*Sheet2!E$4+Sheet1!D5793*Sheet2!E$5</f>
        <v>1.3153016138250488</v>
      </c>
      <c r="X5793" s="7">
        <f>CEILING(((Sheet1!S5793-MIN(S:S))/(MAX(S:S)-MIN(S:S))*5),1)*Sheet2!E$6+CEILING(((Sheet1!T5793-MIN(T:T))/(MAX(T:T)-MIN(T:T))*5),1)*Sheet2!E$7+CEILING(((Sheet1!V5793-MIN(V:V))/(MAX(V:V)-MIN(V:V))*5),1)*Sheet2!E$8</f>
        <v>0.25202436024272301</v>
      </c>
      <c r="Y5793" s="7">
        <f>CEILING(((Sheet1!U5793-MIN(U:U))/(MAX(U:U)-MIN(U:U))*5),1)*Sheet2!E$9</f>
        <v>0.16507402473582466</v>
      </c>
      <c r="Z5793" s="7">
        <f>CEILING(((Sheet1!H5793-MIN(H:H))/(MAX(H:H)-MIN(H:H))*5),1)*Sheet2!E$10+I5793*Sheet2!E$11+F5793*Sheet2!E$12+CEILING(((Sheet1!N5793-MIN(N:N))/(MAX(N:N)-MIN(N:N))*5),1)*Sheet2!E$13</f>
        <v>0.40685250198070277</v>
      </c>
      <c r="AA5793" s="7">
        <f>B5793*Sheet2!E$14+C5793*Sheet2!E$15+M5793*Sheet2!E$16+R5793*Sheet2!E$17</f>
        <v>0.19807997460123841</v>
      </c>
      <c r="AB5793" s="7">
        <f t="shared" si="103"/>
        <v>2.3373324753855376</v>
      </c>
    </row>
    <row r="5794" spans="1:28" ht="29" hidden="1" x14ac:dyDescent="0.35">
      <c r="A5794" s="9" t="s">
        <v>2627</v>
      </c>
      <c r="B5794" s="9">
        <v>3</v>
      </c>
      <c r="C5794" s="9">
        <v>2</v>
      </c>
      <c r="D5794" s="5">
        <v>3</v>
      </c>
      <c r="E5794" s="5">
        <v>43752</v>
      </c>
      <c r="F5794" s="5">
        <v>3</v>
      </c>
      <c r="G5794" s="9" t="s">
        <v>3456</v>
      </c>
      <c r="H5794" s="5">
        <v>1</v>
      </c>
      <c r="I5794" s="5">
        <v>4</v>
      </c>
      <c r="J5794" s="5">
        <v>3</v>
      </c>
      <c r="K5794" s="5">
        <v>129.58661417322838</v>
      </c>
      <c r="L5794" s="5">
        <v>4.9000000000000004</v>
      </c>
      <c r="M5794" s="5">
        <v>4</v>
      </c>
      <c r="N5794" s="5">
        <v>1</v>
      </c>
      <c r="O5794" s="13">
        <v>43757</v>
      </c>
      <c r="P5794" s="5" t="s">
        <v>1332</v>
      </c>
      <c r="Q5794" s="5" t="s">
        <v>1333</v>
      </c>
      <c r="R5794" s="5">
        <v>5</v>
      </c>
      <c r="S5794" s="10">
        <v>228.72156784865101</v>
      </c>
      <c r="T5794" s="10">
        <v>457.47449999999998</v>
      </c>
      <c r="U5794" s="10">
        <v>5</v>
      </c>
      <c r="V5794" s="10">
        <v>2.0001371287500036</v>
      </c>
      <c r="W5794" s="7">
        <f>Sheet1!J5794*Sheet2!E$2+CEILING(((Sheet1!K5794-MIN(K:K))/(MAX(K:K)-MIN(K:K))*5),1)*Sheet2!E$3+CEILING(((Sheet1!L5794-MIN(L:L))/(MAX(L:L)-MIN(L:L))*5),1)*Sheet2!E$4+Sheet1!D5794*Sheet2!E$5</f>
        <v>1.0920314477565269</v>
      </c>
      <c r="X5794" s="7">
        <f>CEILING(((Sheet1!S5794-MIN(S:S))/(MAX(S:S)-MIN(S:S))*5),1)*Sheet2!E$6+CEILING(((Sheet1!T5794-MIN(T:T))/(MAX(T:T)-MIN(T:T))*5),1)*Sheet2!E$7+CEILING(((Sheet1!V5794-MIN(V:V))/(MAX(V:V)-MIN(V:V))*5),1)*Sheet2!E$8</f>
        <v>0.30319351136498079</v>
      </c>
      <c r="Y5794" s="7">
        <f>CEILING(((Sheet1!U5794-MIN(U:U))/(MAX(U:U)-MIN(U:U))*5),1)*Sheet2!E$9</f>
        <v>0.16507402473582466</v>
      </c>
      <c r="Z5794" s="7">
        <f>CEILING(((Sheet1!H5794-MIN(H:H))/(MAX(H:H)-MIN(H:H))*5),1)*Sheet2!E$10+I5794*Sheet2!E$11+F5794*Sheet2!E$12+CEILING(((Sheet1!N5794-MIN(N:N))/(MAX(N:N)-MIN(N:N))*5),1)*Sheet2!E$13</f>
        <v>0.41255065076571007</v>
      </c>
      <c r="AA5794" s="7">
        <f>B5794*Sheet2!E$14+C5794*Sheet2!E$15+M5794*Sheet2!E$16+R5794*Sheet2!E$17</f>
        <v>0.12624844606935506</v>
      </c>
      <c r="AB5794" s="7">
        <f t="shared" si="103"/>
        <v>2.0990980806923978</v>
      </c>
    </row>
    <row r="5795" spans="1:28" ht="29" hidden="1" x14ac:dyDescent="0.35">
      <c r="A5795" s="9" t="s">
        <v>2628</v>
      </c>
      <c r="B5795" s="9">
        <v>3</v>
      </c>
      <c r="C5795" s="9">
        <v>2</v>
      </c>
      <c r="D5795" s="5">
        <v>3</v>
      </c>
      <c r="E5795" s="5">
        <v>43752</v>
      </c>
      <c r="F5795" s="5">
        <v>3</v>
      </c>
      <c r="G5795" s="9" t="s">
        <v>3456</v>
      </c>
      <c r="H5795" s="5">
        <v>1</v>
      </c>
      <c r="I5795" s="5">
        <v>4</v>
      </c>
      <c r="J5795" s="5">
        <v>3</v>
      </c>
      <c r="K5795" s="5">
        <v>124.98425196850387</v>
      </c>
      <c r="L5795" s="5">
        <v>4.9000000000000004</v>
      </c>
      <c r="M5795" s="5">
        <v>4</v>
      </c>
      <c r="N5795" s="5">
        <v>1</v>
      </c>
      <c r="O5795" s="13">
        <v>43757</v>
      </c>
      <c r="P5795" s="5" t="s">
        <v>1332</v>
      </c>
      <c r="Q5795" s="5" t="s">
        <v>1333</v>
      </c>
      <c r="R5795" s="5">
        <v>5</v>
      </c>
      <c r="S5795" s="10">
        <v>98.566191870658201</v>
      </c>
      <c r="T5795" s="10">
        <v>195.99299999999999</v>
      </c>
      <c r="U5795" s="10">
        <v>5</v>
      </c>
      <c r="V5795" s="10">
        <v>1.9884404203947379</v>
      </c>
      <c r="W5795" s="7">
        <f>Sheet1!J5795*Sheet2!E$2+CEILING(((Sheet1!K5795-MIN(K:K))/(MAX(K:K)-MIN(K:K))*5),1)*Sheet2!E$3+CEILING(((Sheet1!L5795-MIN(L:L))/(MAX(L:L)-MIN(L:L))*5),1)*Sheet2!E$4+Sheet1!D5795*Sheet2!E$5</f>
        <v>1.0920314477565269</v>
      </c>
      <c r="X5795" s="7">
        <f>CEILING(((Sheet1!S5795-MIN(S:S))/(MAX(S:S)-MIN(S:S))*5),1)*Sheet2!E$6+CEILING(((Sheet1!T5795-MIN(T:T))/(MAX(T:T)-MIN(T:T))*5),1)*Sheet2!E$7+CEILING(((Sheet1!V5795-MIN(V:V))/(MAX(V:V)-MIN(V:V))*5),1)*Sheet2!E$8</f>
        <v>0.25202436024272301</v>
      </c>
      <c r="Y5795" s="7">
        <f>CEILING(((Sheet1!U5795-MIN(U:U))/(MAX(U:U)-MIN(U:U))*5),1)*Sheet2!E$9</f>
        <v>0.16507402473582466</v>
      </c>
      <c r="Z5795" s="7">
        <f>CEILING(((Sheet1!H5795-MIN(H:H))/(MAX(H:H)-MIN(H:H))*5),1)*Sheet2!E$10+I5795*Sheet2!E$11+F5795*Sheet2!E$12+CEILING(((Sheet1!N5795-MIN(N:N))/(MAX(N:N)-MIN(N:N))*5),1)*Sheet2!E$13</f>
        <v>0.41255065076571007</v>
      </c>
      <c r="AA5795" s="7">
        <f>B5795*Sheet2!E$14+C5795*Sheet2!E$15+M5795*Sheet2!E$16+R5795*Sheet2!E$17</f>
        <v>0.12624844606935506</v>
      </c>
      <c r="AB5795" s="7">
        <f t="shared" si="103"/>
        <v>2.0479289295701397</v>
      </c>
    </row>
    <row r="5796" spans="1:28" ht="29" hidden="1" x14ac:dyDescent="0.35">
      <c r="A5796" s="9" t="s">
        <v>2629</v>
      </c>
      <c r="B5796" s="9">
        <v>5</v>
      </c>
      <c r="C5796" s="9">
        <v>5</v>
      </c>
      <c r="D5796" s="5">
        <v>3</v>
      </c>
      <c r="E5796" s="5">
        <v>43752</v>
      </c>
      <c r="F5796" s="5">
        <v>4</v>
      </c>
      <c r="G5796" s="9" t="s">
        <v>3456</v>
      </c>
      <c r="H5796" s="5">
        <v>1</v>
      </c>
      <c r="I5796" s="5">
        <v>3</v>
      </c>
      <c r="J5796" s="5">
        <v>3</v>
      </c>
      <c r="K5796" s="5">
        <v>140.763779527559</v>
      </c>
      <c r="L5796" s="5">
        <v>4.9000000000000004</v>
      </c>
      <c r="M5796" s="5">
        <v>3</v>
      </c>
      <c r="N5796" s="5">
        <v>1</v>
      </c>
      <c r="O5796" s="13">
        <v>43757</v>
      </c>
      <c r="P5796" s="5" t="s">
        <v>651</v>
      </c>
      <c r="Q5796" s="5" t="s">
        <v>652</v>
      </c>
      <c r="R5796" s="5">
        <v>5</v>
      </c>
      <c r="S5796" s="10">
        <v>7.4301905536285604</v>
      </c>
      <c r="T5796" s="10">
        <v>15.555</v>
      </c>
      <c r="U5796" s="10">
        <v>5</v>
      </c>
      <c r="V5796" s="10">
        <v>2.0934860132764239</v>
      </c>
      <c r="W5796" s="7">
        <f>Sheet1!J5796*Sheet2!E$2+CEILING(((Sheet1!K5796-MIN(K:K))/(MAX(K:K)-MIN(K:K))*5),1)*Sheet2!E$3+CEILING(((Sheet1!L5796-MIN(L:L))/(MAX(L:L)-MIN(L:L))*5),1)*Sheet2!E$4+Sheet1!D5796*Sheet2!E$5</f>
        <v>1.0920314477565269</v>
      </c>
      <c r="X5796" s="7">
        <f>CEILING(((Sheet1!S5796-MIN(S:S))/(MAX(S:S)-MIN(S:S))*5),1)*Sheet2!E$6+CEILING(((Sheet1!T5796-MIN(T:T))/(MAX(T:T)-MIN(T:T))*5),1)*Sheet2!E$7+CEILING(((Sheet1!V5796-MIN(V:V))/(MAX(V:V)-MIN(V:V))*5),1)*Sheet2!E$8</f>
        <v>0.25202436024272301</v>
      </c>
      <c r="Y5796" s="7">
        <f>CEILING(((Sheet1!U5796-MIN(U:U))/(MAX(U:U)-MIN(U:U))*5),1)*Sheet2!E$9</f>
        <v>0.16507402473582466</v>
      </c>
      <c r="Z5796" s="7">
        <f>CEILING(((Sheet1!H5796-MIN(H:H))/(MAX(H:H)-MIN(H:H))*5),1)*Sheet2!E$10+I5796*Sheet2!E$11+F5796*Sheet2!E$12+CEILING(((Sheet1!N5796-MIN(N:N))/(MAX(N:N)-MIN(N:N))*5),1)*Sheet2!E$13</f>
        <v>0.40685250198070277</v>
      </c>
      <c r="AA5796" s="7">
        <f>B5796*Sheet2!E$14+C5796*Sheet2!E$15+M5796*Sheet2!E$16+R5796*Sheet2!E$17</f>
        <v>0.19807997460123841</v>
      </c>
      <c r="AB5796" s="7">
        <f t="shared" si="103"/>
        <v>2.1140623093170157</v>
      </c>
    </row>
    <row r="5797" spans="1:28" ht="29" hidden="1" x14ac:dyDescent="0.35">
      <c r="A5797" s="9" t="s">
        <v>2630</v>
      </c>
      <c r="B5797" s="9">
        <v>5</v>
      </c>
      <c r="C5797" s="9">
        <v>5</v>
      </c>
      <c r="D5797" s="5">
        <v>3</v>
      </c>
      <c r="E5797" s="5">
        <v>43752</v>
      </c>
      <c r="F5797" s="5">
        <v>4</v>
      </c>
      <c r="G5797" s="9" t="s">
        <v>3456</v>
      </c>
      <c r="H5797" s="5">
        <v>1</v>
      </c>
      <c r="I5797" s="5">
        <v>3</v>
      </c>
      <c r="J5797" s="5">
        <v>3</v>
      </c>
      <c r="K5797" s="5">
        <v>140.763779527559</v>
      </c>
      <c r="L5797" s="5">
        <v>4.9000000000000004</v>
      </c>
      <c r="M5797" s="5">
        <v>3</v>
      </c>
      <c r="N5797" s="5">
        <v>1</v>
      </c>
      <c r="O5797" s="13">
        <v>43757</v>
      </c>
      <c r="P5797" s="5" t="s">
        <v>651</v>
      </c>
      <c r="Q5797" s="5" t="s">
        <v>652</v>
      </c>
      <c r="R5797" s="5">
        <v>5</v>
      </c>
      <c r="S5797" s="10">
        <v>5.9004454396462096</v>
      </c>
      <c r="T5797" s="10">
        <v>12.352499999999999</v>
      </c>
      <c r="U5797" s="10">
        <v>5</v>
      </c>
      <c r="V5797" s="10">
        <v>2.0934860132764239</v>
      </c>
      <c r="W5797" s="7">
        <f>Sheet1!J5797*Sheet2!E$2+CEILING(((Sheet1!K5797-MIN(K:K))/(MAX(K:K)-MIN(K:K))*5),1)*Sheet2!E$3+CEILING(((Sheet1!L5797-MIN(L:L))/(MAX(L:L)-MIN(L:L))*5),1)*Sheet2!E$4+Sheet1!D5797*Sheet2!E$5</f>
        <v>1.0920314477565269</v>
      </c>
      <c r="X5797" s="7">
        <f>CEILING(((Sheet1!S5797-MIN(S:S))/(MAX(S:S)-MIN(S:S))*5),1)*Sheet2!E$6+CEILING(((Sheet1!T5797-MIN(T:T))/(MAX(T:T)-MIN(T:T))*5),1)*Sheet2!E$7+CEILING(((Sheet1!V5797-MIN(V:V))/(MAX(V:V)-MIN(V:V))*5),1)*Sheet2!E$8</f>
        <v>0.25202436024272301</v>
      </c>
      <c r="Y5797" s="7">
        <f>CEILING(((Sheet1!U5797-MIN(U:U))/(MAX(U:U)-MIN(U:U))*5),1)*Sheet2!E$9</f>
        <v>0.16507402473582466</v>
      </c>
      <c r="Z5797" s="7">
        <f>CEILING(((Sheet1!H5797-MIN(H:H))/(MAX(H:H)-MIN(H:H))*5),1)*Sheet2!E$10+I5797*Sheet2!E$11+F5797*Sheet2!E$12+CEILING(((Sheet1!N5797-MIN(N:N))/(MAX(N:N)-MIN(N:N))*5),1)*Sheet2!E$13</f>
        <v>0.40685250198070277</v>
      </c>
      <c r="AA5797" s="7">
        <f>B5797*Sheet2!E$14+C5797*Sheet2!E$15+M5797*Sheet2!E$16+R5797*Sheet2!E$17</f>
        <v>0.19807997460123841</v>
      </c>
      <c r="AB5797" s="7">
        <f t="shared" si="103"/>
        <v>2.1140623093170157</v>
      </c>
    </row>
    <row r="5798" spans="1:28" ht="29" hidden="1" x14ac:dyDescent="0.35">
      <c r="A5798" s="9" t="s">
        <v>2631</v>
      </c>
      <c r="B5798" s="9">
        <v>5</v>
      </c>
      <c r="C5798" s="9">
        <v>5</v>
      </c>
      <c r="D5798" s="5">
        <v>3</v>
      </c>
      <c r="E5798" s="5">
        <v>43752</v>
      </c>
      <c r="F5798" s="5">
        <v>4</v>
      </c>
      <c r="G5798" s="9" t="s">
        <v>3456</v>
      </c>
      <c r="H5798" s="5">
        <v>1</v>
      </c>
      <c r="I5798" s="5">
        <v>3</v>
      </c>
      <c r="J5798" s="5">
        <v>3</v>
      </c>
      <c r="K5798" s="5">
        <v>139.44881889763781</v>
      </c>
      <c r="L5798" s="5">
        <v>4.9000000000000004</v>
      </c>
      <c r="M5798" s="5">
        <v>3</v>
      </c>
      <c r="N5798" s="5">
        <v>1</v>
      </c>
      <c r="O5798" s="13">
        <v>43757</v>
      </c>
      <c r="P5798" s="5" t="s">
        <v>651</v>
      </c>
      <c r="Q5798" s="5" t="s">
        <v>652</v>
      </c>
      <c r="R5798" s="5">
        <v>5</v>
      </c>
      <c r="S5798" s="10">
        <v>6.0745834999789396</v>
      </c>
      <c r="T5798" s="10">
        <v>12.72</v>
      </c>
      <c r="U5798" s="10">
        <v>5</v>
      </c>
      <c r="V5798" s="10">
        <v>2.0939707224444444</v>
      </c>
      <c r="W5798" s="7">
        <f>Sheet1!J5798*Sheet2!E$2+CEILING(((Sheet1!K5798-MIN(K:K))/(MAX(K:K)-MIN(K:K))*5),1)*Sheet2!E$3+CEILING(((Sheet1!L5798-MIN(L:L))/(MAX(L:L)-MIN(L:L))*5),1)*Sheet2!E$4+Sheet1!D5798*Sheet2!E$5</f>
        <v>1.0920314477565269</v>
      </c>
      <c r="X5798" s="7">
        <f>CEILING(((Sheet1!S5798-MIN(S:S))/(MAX(S:S)-MIN(S:S))*5),1)*Sheet2!E$6+CEILING(((Sheet1!T5798-MIN(T:T))/(MAX(T:T)-MIN(T:T))*5),1)*Sheet2!E$7+CEILING(((Sheet1!V5798-MIN(V:V))/(MAX(V:V)-MIN(V:V))*5),1)*Sheet2!E$8</f>
        <v>0.25202436024272301</v>
      </c>
      <c r="Y5798" s="7">
        <f>CEILING(((Sheet1!U5798-MIN(U:U))/(MAX(U:U)-MIN(U:U))*5),1)*Sheet2!E$9</f>
        <v>0.16507402473582466</v>
      </c>
      <c r="Z5798" s="7">
        <f>CEILING(((Sheet1!H5798-MIN(H:H))/(MAX(H:H)-MIN(H:H))*5),1)*Sheet2!E$10+I5798*Sheet2!E$11+F5798*Sheet2!E$12+CEILING(((Sheet1!N5798-MIN(N:N))/(MAX(N:N)-MIN(N:N))*5),1)*Sheet2!E$13</f>
        <v>0.40685250198070277</v>
      </c>
      <c r="AA5798" s="7">
        <f>B5798*Sheet2!E$14+C5798*Sheet2!E$15+M5798*Sheet2!E$16+R5798*Sheet2!E$17</f>
        <v>0.19807997460123841</v>
      </c>
      <c r="AB5798" s="7">
        <f t="shared" si="103"/>
        <v>2.1140623093170157</v>
      </c>
    </row>
    <row r="5799" spans="1:28" ht="29" hidden="1" x14ac:dyDescent="0.35">
      <c r="A5799" s="9" t="s">
        <v>2632</v>
      </c>
      <c r="B5799" s="9">
        <v>5</v>
      </c>
      <c r="C5799" s="9">
        <v>5</v>
      </c>
      <c r="D5799" s="5">
        <v>3</v>
      </c>
      <c r="E5799" s="5">
        <v>43752</v>
      </c>
      <c r="F5799" s="5">
        <v>4</v>
      </c>
      <c r="G5799" s="9" t="s">
        <v>3456</v>
      </c>
      <c r="H5799" s="5">
        <v>1</v>
      </c>
      <c r="I5799" s="5">
        <v>3</v>
      </c>
      <c r="J5799" s="5">
        <v>3</v>
      </c>
      <c r="K5799" s="5">
        <v>132.87401574803144</v>
      </c>
      <c r="L5799" s="5">
        <v>4.9000000000000004</v>
      </c>
      <c r="M5799" s="5">
        <v>3</v>
      </c>
      <c r="N5799" s="5">
        <v>1</v>
      </c>
      <c r="O5799" s="13">
        <v>43757</v>
      </c>
      <c r="P5799" s="5" t="s">
        <v>651</v>
      </c>
      <c r="Q5799" s="5" t="s">
        <v>652</v>
      </c>
      <c r="R5799" s="5">
        <v>5</v>
      </c>
      <c r="S5799" s="10">
        <v>5.7633548391775502</v>
      </c>
      <c r="T5799" s="10">
        <v>12.057499999999999</v>
      </c>
      <c r="U5799" s="10">
        <v>5</v>
      </c>
      <c r="V5799" s="10">
        <v>2.0920974565086201</v>
      </c>
      <c r="W5799" s="7">
        <f>Sheet1!J5799*Sheet2!E$2+CEILING(((Sheet1!K5799-MIN(K:K))/(MAX(K:K)-MIN(K:K))*5),1)*Sheet2!E$3+CEILING(((Sheet1!L5799-MIN(L:L))/(MAX(L:L)-MIN(L:L))*5),1)*Sheet2!E$4+Sheet1!D5799*Sheet2!E$5</f>
        <v>1.0920314477565269</v>
      </c>
      <c r="X5799" s="7">
        <f>CEILING(((Sheet1!S5799-MIN(S:S))/(MAX(S:S)-MIN(S:S))*5),1)*Sheet2!E$6+CEILING(((Sheet1!T5799-MIN(T:T))/(MAX(T:T)-MIN(T:T))*5),1)*Sheet2!E$7+CEILING(((Sheet1!V5799-MIN(V:V))/(MAX(V:V)-MIN(V:V))*5),1)*Sheet2!E$8</f>
        <v>0.25202436024272301</v>
      </c>
      <c r="Y5799" s="7">
        <f>CEILING(((Sheet1!U5799-MIN(U:U))/(MAX(U:U)-MIN(U:U))*5),1)*Sheet2!E$9</f>
        <v>0.16507402473582466</v>
      </c>
      <c r="Z5799" s="7">
        <f>CEILING(((Sheet1!H5799-MIN(H:H))/(MAX(H:H)-MIN(H:H))*5),1)*Sheet2!E$10+I5799*Sheet2!E$11+F5799*Sheet2!E$12+CEILING(((Sheet1!N5799-MIN(N:N))/(MAX(N:N)-MIN(N:N))*5),1)*Sheet2!E$13</f>
        <v>0.40685250198070277</v>
      </c>
      <c r="AA5799" s="7">
        <f>B5799*Sheet2!E$14+C5799*Sheet2!E$15+M5799*Sheet2!E$16+R5799*Sheet2!E$17</f>
        <v>0.19807997460123841</v>
      </c>
      <c r="AB5799" s="7">
        <f t="shared" si="103"/>
        <v>2.1140623093170157</v>
      </c>
    </row>
    <row r="5800" spans="1:28" ht="29" hidden="1" x14ac:dyDescent="0.35">
      <c r="A5800" s="9" t="s">
        <v>2633</v>
      </c>
      <c r="B5800" s="9">
        <v>5</v>
      </c>
      <c r="C5800" s="9">
        <v>5</v>
      </c>
      <c r="D5800" s="5">
        <v>3</v>
      </c>
      <c r="E5800" s="5">
        <v>43752</v>
      </c>
      <c r="F5800" s="5">
        <v>4</v>
      </c>
      <c r="G5800" s="9" t="s">
        <v>3456</v>
      </c>
      <c r="H5800" s="5">
        <v>1</v>
      </c>
      <c r="I5800" s="5">
        <v>3</v>
      </c>
      <c r="J5800" s="5">
        <v>3</v>
      </c>
      <c r="K5800" s="5">
        <v>139.44881889763781</v>
      </c>
      <c r="L5800" s="5">
        <v>4.9000000000000004</v>
      </c>
      <c r="M5800" s="5">
        <v>3</v>
      </c>
      <c r="N5800" s="5">
        <v>1</v>
      </c>
      <c r="O5800" s="13">
        <v>43757</v>
      </c>
      <c r="P5800" s="5" t="s">
        <v>651</v>
      </c>
      <c r="Q5800" s="5" t="s">
        <v>652</v>
      </c>
      <c r="R5800" s="5">
        <v>5</v>
      </c>
      <c r="S5800" s="10">
        <v>3.0777889733226602</v>
      </c>
      <c r="T5800" s="10">
        <v>6.444</v>
      </c>
      <c r="U5800" s="10">
        <v>5</v>
      </c>
      <c r="V5800" s="10">
        <v>2.0937107955921066</v>
      </c>
      <c r="W5800" s="7">
        <f>Sheet1!J5800*Sheet2!E$2+CEILING(((Sheet1!K5800-MIN(K:K))/(MAX(K:K)-MIN(K:K))*5),1)*Sheet2!E$3+CEILING(((Sheet1!L5800-MIN(L:L))/(MAX(L:L)-MIN(L:L))*5),1)*Sheet2!E$4+Sheet1!D5800*Sheet2!E$5</f>
        <v>1.0920314477565269</v>
      </c>
      <c r="X5800" s="7">
        <f>CEILING(((Sheet1!S5800-MIN(S:S))/(MAX(S:S)-MIN(S:S))*5),1)*Sheet2!E$6+CEILING(((Sheet1!T5800-MIN(T:T))/(MAX(T:T)-MIN(T:T))*5),1)*Sheet2!E$7+CEILING(((Sheet1!V5800-MIN(V:V))/(MAX(V:V)-MIN(V:V))*5),1)*Sheet2!E$8</f>
        <v>0.25202436024272301</v>
      </c>
      <c r="Y5800" s="7">
        <f>CEILING(((Sheet1!U5800-MIN(U:U))/(MAX(U:U)-MIN(U:U))*5),1)*Sheet2!E$9</f>
        <v>0.16507402473582466</v>
      </c>
      <c r="Z5800" s="7">
        <f>CEILING(((Sheet1!H5800-MIN(H:H))/(MAX(H:H)-MIN(H:H))*5),1)*Sheet2!E$10+I5800*Sheet2!E$11+F5800*Sheet2!E$12+CEILING(((Sheet1!N5800-MIN(N:N))/(MAX(N:N)-MIN(N:N))*5),1)*Sheet2!E$13</f>
        <v>0.40685250198070277</v>
      </c>
      <c r="AA5800" s="7">
        <f>B5800*Sheet2!E$14+C5800*Sheet2!E$15+M5800*Sheet2!E$16+R5800*Sheet2!E$17</f>
        <v>0.19807997460123841</v>
      </c>
      <c r="AB5800" s="7">
        <f t="shared" si="103"/>
        <v>2.1140623093170157</v>
      </c>
    </row>
    <row r="5801" spans="1:28" ht="29" hidden="1" x14ac:dyDescent="0.35">
      <c r="A5801" s="9" t="s">
        <v>2634</v>
      </c>
      <c r="B5801" s="9">
        <v>5</v>
      </c>
      <c r="C5801" s="9">
        <v>5</v>
      </c>
      <c r="D5801" s="5">
        <v>3</v>
      </c>
      <c r="E5801" s="5">
        <v>43753</v>
      </c>
      <c r="F5801" s="5">
        <v>4</v>
      </c>
      <c r="G5801" s="9" t="s">
        <v>3456</v>
      </c>
      <c r="H5801" s="5">
        <v>1</v>
      </c>
      <c r="I5801" s="5">
        <v>3</v>
      </c>
      <c r="J5801" s="5">
        <v>5</v>
      </c>
      <c r="K5801" s="5">
        <v>159.17322834645663</v>
      </c>
      <c r="L5801" s="5">
        <v>5.25</v>
      </c>
      <c r="M5801" s="5">
        <v>3</v>
      </c>
      <c r="N5801" s="5">
        <v>1</v>
      </c>
      <c r="O5801" s="13">
        <v>43757</v>
      </c>
      <c r="P5801" s="5" t="s">
        <v>60</v>
      </c>
      <c r="Q5801" s="5" t="s">
        <v>61</v>
      </c>
      <c r="R5801" s="5">
        <v>3</v>
      </c>
      <c r="S5801" s="10">
        <v>24.450198587415201</v>
      </c>
      <c r="T5801" s="10">
        <v>49.459200000000003</v>
      </c>
      <c r="U5801" s="10">
        <v>4</v>
      </c>
      <c r="V5801" s="10">
        <v>2.0228547356444468</v>
      </c>
      <c r="W5801" s="7">
        <f>Sheet1!J5801*Sheet2!E$2+CEILING(((Sheet1!K5801-MIN(K:K))/(MAX(K:K)-MIN(K:K))*5),1)*Sheet2!E$3+CEILING(((Sheet1!L5801-MIN(L:L))/(MAX(L:L)-MIN(L:L))*5),1)*Sheet2!E$4+Sheet1!D5801*Sheet2!E$5</f>
        <v>1.7386201679541133</v>
      </c>
      <c r="X5801" s="7">
        <f>CEILING(((Sheet1!S5801-MIN(S:S))/(MAX(S:S)-MIN(S:S))*5),1)*Sheet2!E$6+CEILING(((Sheet1!T5801-MIN(T:T))/(MAX(T:T)-MIN(T:T))*5),1)*Sheet2!E$7+CEILING(((Sheet1!V5801-MIN(V:V))/(MAX(V:V)-MIN(V:V))*5),1)*Sheet2!E$8</f>
        <v>0.25202436024272301</v>
      </c>
      <c r="Y5801" s="7">
        <f>CEILING(((Sheet1!U5801-MIN(U:U))/(MAX(U:U)-MIN(U:U))*5),1)*Sheet2!E$9</f>
        <v>0.16507402473582466</v>
      </c>
      <c r="Z5801" s="7">
        <f>CEILING(((Sheet1!H5801-MIN(H:H))/(MAX(H:H)-MIN(H:H))*5),1)*Sheet2!E$10+I5801*Sheet2!E$11+F5801*Sheet2!E$12+CEILING(((Sheet1!N5801-MIN(N:N))/(MAX(N:N)-MIN(N:N))*5),1)*Sheet2!E$13</f>
        <v>0.40685250198070277</v>
      </c>
      <c r="AA5801" s="7">
        <f>B5801*Sheet2!E$14+C5801*Sheet2!E$15+M5801*Sheet2!E$16+R5801*Sheet2!E$17</f>
        <v>0.19246266560040032</v>
      </c>
      <c r="AB5801" s="7">
        <f t="shared" si="103"/>
        <v>2.7550337205137643</v>
      </c>
    </row>
    <row r="5802" spans="1:28" ht="29" hidden="1" x14ac:dyDescent="0.35">
      <c r="A5802" s="9" t="s">
        <v>2635</v>
      </c>
      <c r="B5802" s="9">
        <v>5</v>
      </c>
      <c r="C5802" s="9">
        <v>5</v>
      </c>
      <c r="D5802" s="5">
        <v>3</v>
      </c>
      <c r="E5802" s="5">
        <v>43753</v>
      </c>
      <c r="F5802" s="5">
        <v>3</v>
      </c>
      <c r="G5802" s="9" t="s">
        <v>3456</v>
      </c>
      <c r="H5802" s="5">
        <v>1</v>
      </c>
      <c r="I5802" s="5">
        <v>5</v>
      </c>
      <c r="J5802" s="5">
        <v>1</v>
      </c>
      <c r="K5802" s="5">
        <v>299.3646</v>
      </c>
      <c r="L5802" s="5">
        <v>4.9000000000000004</v>
      </c>
      <c r="M5802" s="5">
        <v>5</v>
      </c>
      <c r="N5802" s="5">
        <v>1</v>
      </c>
      <c r="O5802" s="13">
        <v>43757</v>
      </c>
      <c r="P5802" s="5" t="s">
        <v>126</v>
      </c>
      <c r="Q5802" s="5" t="s">
        <v>127</v>
      </c>
      <c r="R5802" s="5">
        <v>4</v>
      </c>
      <c r="S5802" s="10">
        <v>23.013214793311001</v>
      </c>
      <c r="T5802" s="10">
        <v>48.576000000000001</v>
      </c>
      <c r="U5802" s="10">
        <v>4</v>
      </c>
      <c r="V5802" s="10">
        <v>2.1107872340425491</v>
      </c>
      <c r="W5802" s="7">
        <f>Sheet1!J5802*Sheet2!E$2+CEILING(((Sheet1!K5802-MIN(K:K))/(MAX(K:K)-MIN(K:K))*5),1)*Sheet2!E$3+CEILING(((Sheet1!L5802-MIN(L:L))/(MAX(L:L)-MIN(L:L))*5),1)*Sheet2!E$4+Sheet1!D5802*Sheet2!E$5</f>
        <v>0.85101803238908114</v>
      </c>
      <c r="X5802" s="7">
        <f>CEILING(((Sheet1!S5802-MIN(S:S))/(MAX(S:S)-MIN(S:S))*5),1)*Sheet2!E$6+CEILING(((Sheet1!T5802-MIN(T:T))/(MAX(T:T)-MIN(T:T))*5),1)*Sheet2!E$7+CEILING(((Sheet1!V5802-MIN(V:V))/(MAX(V:V)-MIN(V:V))*5),1)*Sheet2!E$8</f>
        <v>0.25202436024272301</v>
      </c>
      <c r="Y5802" s="7">
        <f>CEILING(((Sheet1!U5802-MIN(U:U))/(MAX(U:U)-MIN(U:U))*5),1)*Sheet2!E$9</f>
        <v>0.16507402473582466</v>
      </c>
      <c r="Z5802" s="7">
        <f>CEILING(((Sheet1!H5802-MIN(H:H))/(MAX(H:H)-MIN(H:H))*5),1)*Sheet2!E$10+I5802*Sheet2!E$11+F5802*Sheet2!E$12+CEILING(((Sheet1!N5802-MIN(N:N))/(MAX(N:N)-MIN(N:N))*5),1)*Sheet2!E$13</f>
        <v>0.42417981009592187</v>
      </c>
      <c r="AA5802" s="7">
        <f>B5802*Sheet2!E$14+C5802*Sheet2!E$15+M5802*Sheet2!E$16+R5802*Sheet2!E$17</f>
        <v>0.20800957596450714</v>
      </c>
      <c r="AB5802" s="7">
        <f t="shared" si="103"/>
        <v>1.900305803428058</v>
      </c>
    </row>
    <row r="5803" spans="1:28" ht="29" hidden="1" x14ac:dyDescent="0.35">
      <c r="A5803" s="9" t="s">
        <v>2635</v>
      </c>
      <c r="B5803" s="9">
        <v>5</v>
      </c>
      <c r="C5803" s="9">
        <v>5</v>
      </c>
      <c r="D5803" s="5">
        <v>3</v>
      </c>
      <c r="E5803" s="5">
        <v>43753</v>
      </c>
      <c r="F5803" s="5">
        <v>3</v>
      </c>
      <c r="G5803" s="9" t="s">
        <v>3456</v>
      </c>
      <c r="H5803" s="5">
        <v>1</v>
      </c>
      <c r="I5803" s="5">
        <v>5</v>
      </c>
      <c r="J5803" s="5">
        <v>1</v>
      </c>
      <c r="K5803" s="5">
        <v>299.3646</v>
      </c>
      <c r="L5803" s="5">
        <v>4.9000000000000004</v>
      </c>
      <c r="M5803" s="5">
        <v>5</v>
      </c>
      <c r="N5803" s="5">
        <v>1</v>
      </c>
      <c r="O5803" s="13">
        <v>43757</v>
      </c>
      <c r="P5803" s="5" t="s">
        <v>126</v>
      </c>
      <c r="Q5803" s="5" t="s">
        <v>127</v>
      </c>
      <c r="R5803" s="5">
        <v>4</v>
      </c>
      <c r="S5803" s="10">
        <v>13.917082463939</v>
      </c>
      <c r="T5803" s="10">
        <v>29.885999999999999</v>
      </c>
      <c r="U5803" s="10">
        <v>4</v>
      </c>
      <c r="V5803" s="10">
        <v>2.1474328457446865</v>
      </c>
      <c r="W5803" s="7">
        <f>Sheet1!J5803*Sheet2!E$2+CEILING(((Sheet1!K5803-MIN(K:K))/(MAX(K:K)-MIN(K:K))*5),1)*Sheet2!E$3+CEILING(((Sheet1!L5803-MIN(L:L))/(MAX(L:L)-MIN(L:L))*5),1)*Sheet2!E$4+Sheet1!D5803*Sheet2!E$5</f>
        <v>0.85101803238908114</v>
      </c>
      <c r="X5803" s="7">
        <f>CEILING(((Sheet1!S5803-MIN(S:S))/(MAX(S:S)-MIN(S:S))*5),1)*Sheet2!E$6+CEILING(((Sheet1!T5803-MIN(T:T))/(MAX(T:T)-MIN(T:T))*5),1)*Sheet2!E$7+CEILING(((Sheet1!V5803-MIN(V:V))/(MAX(V:V)-MIN(V:V))*5),1)*Sheet2!E$8</f>
        <v>0.25202436024272301</v>
      </c>
      <c r="Y5803" s="7">
        <f>CEILING(((Sheet1!U5803-MIN(U:U))/(MAX(U:U)-MIN(U:U))*5),1)*Sheet2!E$9</f>
        <v>0.16507402473582466</v>
      </c>
      <c r="Z5803" s="7">
        <f>CEILING(((Sheet1!H5803-MIN(H:H))/(MAX(H:H)-MIN(H:H))*5),1)*Sheet2!E$10+I5803*Sheet2!E$11+F5803*Sheet2!E$12+CEILING(((Sheet1!N5803-MIN(N:N))/(MAX(N:N)-MIN(N:N))*5),1)*Sheet2!E$13</f>
        <v>0.42417981009592187</v>
      </c>
      <c r="AA5803" s="7">
        <f>B5803*Sheet2!E$14+C5803*Sheet2!E$15+M5803*Sheet2!E$16+R5803*Sheet2!E$17</f>
        <v>0.20800957596450714</v>
      </c>
      <c r="AB5803" s="7">
        <f t="shared" si="103"/>
        <v>1.900305803428058</v>
      </c>
    </row>
    <row r="5804" spans="1:28" ht="29" hidden="1" x14ac:dyDescent="0.35">
      <c r="A5804" s="9" t="s">
        <v>2636</v>
      </c>
      <c r="B5804" s="9">
        <v>4</v>
      </c>
      <c r="C5804" s="9">
        <v>3</v>
      </c>
      <c r="D5804" s="5">
        <v>3</v>
      </c>
      <c r="E5804" s="5">
        <v>43753</v>
      </c>
      <c r="F5804" s="5">
        <v>4</v>
      </c>
      <c r="G5804" s="9" t="s">
        <v>3456</v>
      </c>
      <c r="H5804" s="5">
        <v>1</v>
      </c>
      <c r="I5804" s="5">
        <v>4</v>
      </c>
      <c r="J5804" s="5">
        <v>5</v>
      </c>
      <c r="K5804" s="5">
        <v>193.31959999999998</v>
      </c>
      <c r="L5804" s="5">
        <v>5.25</v>
      </c>
      <c r="M5804" s="5">
        <v>4</v>
      </c>
      <c r="N5804" s="5">
        <v>1</v>
      </c>
      <c r="O5804" s="13">
        <v>43757</v>
      </c>
      <c r="P5804" s="5" t="s">
        <v>47</v>
      </c>
      <c r="Q5804" s="5" t="s">
        <v>48</v>
      </c>
      <c r="R5804" s="5">
        <v>5</v>
      </c>
      <c r="S5804" s="10">
        <v>91.329039281502304</v>
      </c>
      <c r="T5804" s="10">
        <v>232.12799999999999</v>
      </c>
      <c r="U5804" s="10">
        <v>4</v>
      </c>
      <c r="V5804" s="10">
        <v>2.5416669421487605</v>
      </c>
      <c r="W5804" s="7">
        <f>Sheet1!J5804*Sheet2!E$2+CEILING(((Sheet1!K5804-MIN(K:K))/(MAX(K:K)-MIN(K:K))*5),1)*Sheet2!E$3+CEILING(((Sheet1!L5804-MIN(L:L))/(MAX(L:L)-MIN(L:L))*5),1)*Sheet2!E$4+Sheet1!D5804*Sheet2!E$5</f>
        <v>1.7386201679541133</v>
      </c>
      <c r="X5804" s="7">
        <f>CEILING(((Sheet1!S5804-MIN(S:S))/(MAX(S:S)-MIN(S:S))*5),1)*Sheet2!E$6+CEILING(((Sheet1!T5804-MIN(T:T))/(MAX(T:T)-MIN(T:T))*5),1)*Sheet2!E$7+CEILING(((Sheet1!V5804-MIN(V:V))/(MAX(V:V)-MIN(V:V))*5),1)*Sheet2!E$8</f>
        <v>0.25202436024272301</v>
      </c>
      <c r="Y5804" s="7">
        <f>CEILING(((Sheet1!U5804-MIN(U:U))/(MAX(U:U)-MIN(U:U))*5),1)*Sheet2!E$9</f>
        <v>0.16507402473582466</v>
      </c>
      <c r="Z5804" s="7">
        <f>CEILING(((Sheet1!H5804-MIN(H:H))/(MAX(H:H)-MIN(H:H))*5),1)*Sheet2!E$10+I5804*Sheet2!E$11+F5804*Sheet2!E$12+CEILING(((Sheet1!N5804-MIN(N:N))/(MAX(N:N)-MIN(N:N))*5),1)*Sheet2!E$13</f>
        <v>0.41848166131091452</v>
      </c>
      <c r="AA5804" s="7">
        <f>B5804*Sheet2!E$14+C5804*Sheet2!E$15+M5804*Sheet2!E$16+R5804*Sheet2!E$17</f>
        <v>0.15923430973007738</v>
      </c>
      <c r="AB5804" s="7">
        <f t="shared" si="103"/>
        <v>2.7334345239736524</v>
      </c>
    </row>
    <row r="5805" spans="1:28" ht="29" hidden="1" x14ac:dyDescent="0.35">
      <c r="A5805" s="9" t="s">
        <v>2637</v>
      </c>
      <c r="B5805" s="9">
        <v>5</v>
      </c>
      <c r="C5805" s="9">
        <v>4</v>
      </c>
      <c r="D5805" s="5">
        <v>3</v>
      </c>
      <c r="E5805" s="5">
        <v>43753</v>
      </c>
      <c r="F5805" s="5">
        <v>4</v>
      </c>
      <c r="G5805" s="9" t="s">
        <v>3456</v>
      </c>
      <c r="H5805" s="5">
        <v>1</v>
      </c>
      <c r="I5805" s="5">
        <v>3</v>
      </c>
      <c r="J5805" s="5">
        <v>3</v>
      </c>
      <c r="K5805" s="5">
        <v>227.25400000000002</v>
      </c>
      <c r="L5805" s="5">
        <v>4.9000000000000004</v>
      </c>
      <c r="M5805" s="5">
        <v>3</v>
      </c>
      <c r="N5805" s="5">
        <v>1</v>
      </c>
      <c r="O5805" s="13">
        <v>43757</v>
      </c>
      <c r="P5805" s="5" t="s">
        <v>149</v>
      </c>
      <c r="Q5805" s="5" t="s">
        <v>150</v>
      </c>
      <c r="R5805" s="5">
        <v>5</v>
      </c>
      <c r="S5805" s="10">
        <v>72.575523904563198</v>
      </c>
      <c r="T5805" s="10">
        <v>152</v>
      </c>
      <c r="U5805" s="10">
        <v>4</v>
      </c>
      <c r="V5805" s="10">
        <v>2.0943699999999996</v>
      </c>
      <c r="W5805" s="7">
        <f>Sheet1!J5805*Sheet2!E$2+CEILING(((Sheet1!K5805-MIN(K:K))/(MAX(K:K)-MIN(K:K))*5),1)*Sheet2!E$3+CEILING(((Sheet1!L5805-MIN(L:L))/(MAX(L:L)-MIN(L:L))*5),1)*Sheet2!E$4+Sheet1!D5805*Sheet2!E$5</f>
        <v>1.2290493922695922</v>
      </c>
      <c r="X5805" s="7">
        <f>CEILING(((Sheet1!S5805-MIN(S:S))/(MAX(S:S)-MIN(S:S))*5),1)*Sheet2!E$6+CEILING(((Sheet1!T5805-MIN(T:T))/(MAX(T:T)-MIN(T:T))*5),1)*Sheet2!E$7+CEILING(((Sheet1!V5805-MIN(V:V))/(MAX(V:V)-MIN(V:V))*5),1)*Sheet2!E$8</f>
        <v>0.25202436024272301</v>
      </c>
      <c r="Y5805" s="7">
        <f>CEILING(((Sheet1!U5805-MIN(U:U))/(MAX(U:U)-MIN(U:U))*5),1)*Sheet2!E$9</f>
        <v>0.16507402473582466</v>
      </c>
      <c r="Z5805" s="7">
        <f>CEILING(((Sheet1!H5805-MIN(H:H))/(MAX(H:H)-MIN(H:H))*5),1)*Sheet2!E$10+I5805*Sheet2!E$11+F5805*Sheet2!E$12+CEILING(((Sheet1!N5805-MIN(N:N))/(MAX(N:N)-MIN(N:N))*5),1)*Sheet2!E$13</f>
        <v>0.40685250198070277</v>
      </c>
      <c r="AA5805" s="7">
        <f>B5805*Sheet2!E$14+C5805*Sheet2!E$15+M5805*Sheet2!E$16+R5805*Sheet2!E$17</f>
        <v>0.18585104545895575</v>
      </c>
      <c r="AB5805" s="7">
        <f t="shared" si="103"/>
        <v>2.2388513246877983</v>
      </c>
    </row>
    <row r="5806" spans="1:28" ht="29" hidden="1" x14ac:dyDescent="0.35">
      <c r="A5806" s="9" t="s">
        <v>2637</v>
      </c>
      <c r="B5806" s="9">
        <v>5</v>
      </c>
      <c r="C5806" s="9">
        <v>4</v>
      </c>
      <c r="D5806" s="5">
        <v>3</v>
      </c>
      <c r="E5806" s="5">
        <v>43753</v>
      </c>
      <c r="F5806" s="5">
        <v>4</v>
      </c>
      <c r="G5806" s="9" t="s">
        <v>3456</v>
      </c>
      <c r="H5806" s="5">
        <v>1</v>
      </c>
      <c r="I5806" s="5">
        <v>3</v>
      </c>
      <c r="J5806" s="5">
        <v>3</v>
      </c>
      <c r="K5806" s="5">
        <v>210.2868</v>
      </c>
      <c r="L5806" s="5">
        <v>4.9000000000000004</v>
      </c>
      <c r="M5806" s="5">
        <v>3</v>
      </c>
      <c r="N5806" s="5">
        <v>0</v>
      </c>
      <c r="O5806" s="13">
        <v>43757</v>
      </c>
      <c r="P5806" s="5" t="s">
        <v>149</v>
      </c>
      <c r="Q5806" s="5" t="s">
        <v>150</v>
      </c>
      <c r="R5806" s="5">
        <v>5</v>
      </c>
      <c r="S5806" s="10">
        <v>99.065590129728704</v>
      </c>
      <c r="T5806" s="10">
        <v>205.27500000000001</v>
      </c>
      <c r="U5806" s="10">
        <v>4</v>
      </c>
      <c r="V5806" s="10">
        <v>2.07211201923077</v>
      </c>
      <c r="W5806" s="7">
        <f>Sheet1!J5806*Sheet2!E$2+CEILING(((Sheet1!K5806-MIN(K:K))/(MAX(K:K)-MIN(K:K))*5),1)*Sheet2!E$3+CEILING(((Sheet1!L5806-MIN(L:L))/(MAX(L:L)-MIN(L:L))*5),1)*Sheet2!E$4+Sheet1!D5806*Sheet2!E$5</f>
        <v>1.2290493922695922</v>
      </c>
      <c r="X5806" s="7">
        <f>CEILING(((Sheet1!S5806-MIN(S:S))/(MAX(S:S)-MIN(S:S))*5),1)*Sheet2!E$6+CEILING(((Sheet1!T5806-MIN(T:T))/(MAX(T:T)-MIN(T:T))*5),1)*Sheet2!E$7+CEILING(((Sheet1!V5806-MIN(V:V))/(MAX(V:V)-MIN(V:V))*5),1)*Sheet2!E$8</f>
        <v>0.25202436024272301</v>
      </c>
      <c r="Y5806" s="7">
        <f>CEILING(((Sheet1!U5806-MIN(U:U))/(MAX(U:U)-MIN(U:U))*5),1)*Sheet2!E$9</f>
        <v>0.16507402473582466</v>
      </c>
      <c r="Z5806" s="7">
        <f>CEILING(((Sheet1!H5806-MIN(H:H))/(MAX(H:H)-MIN(H:H))*5),1)*Sheet2!E$10+I5806*Sheet2!E$11+F5806*Sheet2!E$12+CEILING(((Sheet1!N5806-MIN(N:N))/(MAX(N:N)-MIN(N:N))*5),1)*Sheet2!E$13</f>
        <v>0.18771554928920084</v>
      </c>
      <c r="AA5806" s="7">
        <f>B5806*Sheet2!E$14+C5806*Sheet2!E$15+M5806*Sheet2!E$16+R5806*Sheet2!E$17</f>
        <v>0.18585104545895575</v>
      </c>
      <c r="AB5806" s="7">
        <f t="shared" si="103"/>
        <v>2.0197143719962964</v>
      </c>
    </row>
    <row r="5807" spans="1:28" ht="29" hidden="1" x14ac:dyDescent="0.35">
      <c r="A5807" s="9" t="s">
        <v>2637</v>
      </c>
      <c r="B5807" s="9">
        <v>5</v>
      </c>
      <c r="C5807" s="9">
        <v>4</v>
      </c>
      <c r="D5807" s="5">
        <v>3</v>
      </c>
      <c r="E5807" s="5">
        <v>43753</v>
      </c>
      <c r="F5807" s="5">
        <v>4</v>
      </c>
      <c r="G5807" s="9" t="s">
        <v>3456</v>
      </c>
      <c r="H5807" s="5">
        <v>1</v>
      </c>
      <c r="I5807" s="5">
        <v>3</v>
      </c>
      <c r="J5807" s="5">
        <v>3</v>
      </c>
      <c r="K5807" s="5">
        <v>210.2868</v>
      </c>
      <c r="L5807" s="5">
        <v>4.9000000000000004</v>
      </c>
      <c r="M5807" s="5">
        <v>3</v>
      </c>
      <c r="N5807" s="5">
        <v>0</v>
      </c>
      <c r="O5807" s="13">
        <v>43757</v>
      </c>
      <c r="P5807" s="5" t="s">
        <v>149</v>
      </c>
      <c r="Q5807" s="5" t="s">
        <v>150</v>
      </c>
      <c r="R5807" s="5">
        <v>5</v>
      </c>
      <c r="S5807" s="10">
        <v>158.25334905803001</v>
      </c>
      <c r="T5807" s="10">
        <v>331.52</v>
      </c>
      <c r="U5807" s="10">
        <v>4</v>
      </c>
      <c r="V5807" s="10">
        <v>2.0948687782805453</v>
      </c>
      <c r="W5807" s="7">
        <f>Sheet1!J5807*Sheet2!E$2+CEILING(((Sheet1!K5807-MIN(K:K))/(MAX(K:K)-MIN(K:K))*5),1)*Sheet2!E$3+CEILING(((Sheet1!L5807-MIN(L:L))/(MAX(L:L)-MIN(L:L))*5),1)*Sheet2!E$4+Sheet1!D5807*Sheet2!E$5</f>
        <v>1.2290493922695922</v>
      </c>
      <c r="X5807" s="7">
        <f>CEILING(((Sheet1!S5807-MIN(S:S))/(MAX(S:S)-MIN(S:S))*5),1)*Sheet2!E$6+CEILING(((Sheet1!T5807-MIN(T:T))/(MAX(T:T)-MIN(T:T))*5),1)*Sheet2!E$7+CEILING(((Sheet1!V5807-MIN(V:V))/(MAX(V:V)-MIN(V:V))*5),1)*Sheet2!E$8</f>
        <v>0.25202436024272301</v>
      </c>
      <c r="Y5807" s="7">
        <f>CEILING(((Sheet1!U5807-MIN(U:U))/(MAX(U:U)-MIN(U:U))*5),1)*Sheet2!E$9</f>
        <v>0.16507402473582466</v>
      </c>
      <c r="Z5807" s="7">
        <f>CEILING(((Sheet1!H5807-MIN(H:H))/(MAX(H:H)-MIN(H:H))*5),1)*Sheet2!E$10+I5807*Sheet2!E$11+F5807*Sheet2!E$12+CEILING(((Sheet1!N5807-MIN(N:N))/(MAX(N:N)-MIN(N:N))*5),1)*Sheet2!E$13</f>
        <v>0.18771554928920084</v>
      </c>
      <c r="AA5807" s="7">
        <f>B5807*Sheet2!E$14+C5807*Sheet2!E$15+M5807*Sheet2!E$16+R5807*Sheet2!E$17</f>
        <v>0.18585104545895575</v>
      </c>
      <c r="AB5807" s="7">
        <f t="shared" si="103"/>
        <v>2.0197143719962964</v>
      </c>
    </row>
    <row r="5808" spans="1:28" ht="29" hidden="1" x14ac:dyDescent="0.35">
      <c r="A5808" s="9" t="s">
        <v>2638</v>
      </c>
      <c r="B5808" s="9">
        <v>4</v>
      </c>
      <c r="C5808" s="9">
        <v>3</v>
      </c>
      <c r="D5808" s="5">
        <v>3</v>
      </c>
      <c r="E5808" s="5">
        <v>43753</v>
      </c>
      <c r="F5808" s="5">
        <v>4</v>
      </c>
      <c r="G5808" s="9" t="s">
        <v>3456</v>
      </c>
      <c r="H5808" s="5">
        <v>1</v>
      </c>
      <c r="I5808" s="5">
        <v>3</v>
      </c>
      <c r="J5808" s="5">
        <v>5</v>
      </c>
      <c r="K5808" s="5">
        <v>199.6823</v>
      </c>
      <c r="L5808" s="5">
        <v>4.7249999999999996</v>
      </c>
      <c r="M5808" s="5">
        <v>3</v>
      </c>
      <c r="N5808" s="5">
        <v>0</v>
      </c>
      <c r="O5808" s="13">
        <v>43757</v>
      </c>
      <c r="P5808" s="5" t="s">
        <v>54</v>
      </c>
      <c r="Q5808" s="5" t="s">
        <v>55</v>
      </c>
      <c r="R5808" s="5">
        <v>3</v>
      </c>
      <c r="S5808" s="10">
        <v>137.366379388551</v>
      </c>
      <c r="T5808" s="10">
        <v>271.95999999999998</v>
      </c>
      <c r="U5808" s="10">
        <v>4</v>
      </c>
      <c r="V5808" s="10">
        <v>1.9798148659850816</v>
      </c>
      <c r="W5808" s="7">
        <f>Sheet1!J5808*Sheet2!E$2+CEILING(((Sheet1!K5808-MIN(K:K))/(MAX(K:K)-MIN(K:K))*5),1)*Sheet2!E$3+CEILING(((Sheet1!L5808-MIN(L:L))/(MAX(L:L)-MIN(L:L))*5),1)*Sheet2!E$4+Sheet1!D5808*Sheet2!E$5</f>
        <v>1.6070807521501036</v>
      </c>
      <c r="X5808" s="7">
        <f>CEILING(((Sheet1!S5808-MIN(S:S))/(MAX(S:S)-MIN(S:S))*5),1)*Sheet2!E$6+CEILING(((Sheet1!T5808-MIN(T:T))/(MAX(T:T)-MIN(T:T))*5),1)*Sheet2!E$7+CEILING(((Sheet1!V5808-MIN(V:V))/(MAX(V:V)-MIN(V:V))*5),1)*Sheet2!E$8</f>
        <v>0.25202436024272301</v>
      </c>
      <c r="Y5808" s="7">
        <f>CEILING(((Sheet1!U5808-MIN(U:U))/(MAX(U:U)-MIN(U:U))*5),1)*Sheet2!E$9</f>
        <v>0.16507402473582466</v>
      </c>
      <c r="Z5808" s="7">
        <f>CEILING(((Sheet1!H5808-MIN(H:H))/(MAX(H:H)-MIN(H:H))*5),1)*Sheet2!E$10+I5808*Sheet2!E$11+F5808*Sheet2!E$12+CEILING(((Sheet1!N5808-MIN(N:N))/(MAX(N:N)-MIN(N:N))*5),1)*Sheet2!E$13</f>
        <v>0.18771554928920084</v>
      </c>
      <c r="AA5808" s="7">
        <f>B5808*Sheet2!E$14+C5808*Sheet2!E$15+M5808*Sheet2!E$16+R5808*Sheet2!E$17</f>
        <v>0.14724787279739537</v>
      </c>
      <c r="AB5808" s="7">
        <f t="shared" si="103"/>
        <v>2.3591425592152473</v>
      </c>
    </row>
    <row r="5809" spans="1:28" ht="29" hidden="1" x14ac:dyDescent="0.35">
      <c r="A5809" s="9" t="s">
        <v>2638</v>
      </c>
      <c r="B5809" s="9">
        <v>4</v>
      </c>
      <c r="C5809" s="9">
        <v>3</v>
      </c>
      <c r="D5809" s="5">
        <v>3</v>
      </c>
      <c r="E5809" s="5">
        <v>43753</v>
      </c>
      <c r="F5809" s="5">
        <v>4</v>
      </c>
      <c r="G5809" s="9" t="s">
        <v>3456</v>
      </c>
      <c r="H5809" s="5">
        <v>1</v>
      </c>
      <c r="I5809" s="5">
        <v>3</v>
      </c>
      <c r="J5809" s="5">
        <v>5</v>
      </c>
      <c r="K5809" s="5">
        <v>193.31959999999998</v>
      </c>
      <c r="L5809" s="5">
        <v>4.7249999999999996</v>
      </c>
      <c r="M5809" s="5">
        <v>3</v>
      </c>
      <c r="N5809" s="5">
        <v>0</v>
      </c>
      <c r="O5809" s="13">
        <v>43757</v>
      </c>
      <c r="P5809" s="5" t="s">
        <v>54</v>
      </c>
      <c r="Q5809" s="5" t="s">
        <v>55</v>
      </c>
      <c r="R5809" s="5">
        <v>3</v>
      </c>
      <c r="S5809" s="10">
        <v>738.86470107956097</v>
      </c>
      <c r="T5809" s="10">
        <v>1479.56</v>
      </c>
      <c r="U5809" s="10">
        <v>4</v>
      </c>
      <c r="V5809" s="10">
        <v>2.0024775819418674</v>
      </c>
      <c r="W5809" s="7">
        <f>Sheet1!J5809*Sheet2!E$2+CEILING(((Sheet1!K5809-MIN(K:K))/(MAX(K:K)-MIN(K:K))*5),1)*Sheet2!E$3+CEILING(((Sheet1!L5809-MIN(L:L))/(MAX(L:L)-MIN(L:L))*5),1)*Sheet2!E$4+Sheet1!D5809*Sheet2!E$5</f>
        <v>1.6070807521501036</v>
      </c>
      <c r="X5809" s="7">
        <f>CEILING(((Sheet1!S5809-MIN(S:S))/(MAX(S:S)-MIN(S:S))*5),1)*Sheet2!E$6+CEILING(((Sheet1!T5809-MIN(T:T))/(MAX(T:T)-MIN(T:T))*5),1)*Sheet2!E$7+CEILING(((Sheet1!V5809-MIN(V:V))/(MAX(V:V)-MIN(V:V))*5),1)*Sheet2!E$8</f>
        <v>0.45606633142020597</v>
      </c>
      <c r="Y5809" s="7">
        <f>CEILING(((Sheet1!U5809-MIN(U:U))/(MAX(U:U)-MIN(U:U))*5),1)*Sheet2!E$9</f>
        <v>0.16507402473582466</v>
      </c>
      <c r="Z5809" s="7">
        <f>CEILING(((Sheet1!H5809-MIN(H:H))/(MAX(H:H)-MIN(H:H))*5),1)*Sheet2!E$10+I5809*Sheet2!E$11+F5809*Sheet2!E$12+CEILING(((Sheet1!N5809-MIN(N:N))/(MAX(N:N)-MIN(N:N))*5),1)*Sheet2!E$13</f>
        <v>0.18771554928920084</v>
      </c>
      <c r="AA5809" s="7">
        <f>B5809*Sheet2!E$14+C5809*Sheet2!E$15+M5809*Sheet2!E$16+R5809*Sheet2!E$17</f>
        <v>0.14724787279739537</v>
      </c>
      <c r="AB5809" s="7">
        <f t="shared" si="103"/>
        <v>2.5631845303927303</v>
      </c>
    </row>
    <row r="5810" spans="1:28" ht="29" hidden="1" x14ac:dyDescent="0.35">
      <c r="A5810" s="9" t="s">
        <v>2639</v>
      </c>
      <c r="B5810" s="9">
        <v>4</v>
      </c>
      <c r="C5810" s="9">
        <v>3</v>
      </c>
      <c r="D5810" s="5">
        <v>3</v>
      </c>
      <c r="E5810" s="5">
        <v>43753</v>
      </c>
      <c r="F5810" s="5">
        <v>4</v>
      </c>
      <c r="G5810" s="9" t="s">
        <v>3456</v>
      </c>
      <c r="H5810" s="5">
        <v>1</v>
      </c>
      <c r="I5810" s="5">
        <v>4</v>
      </c>
      <c r="J5810" s="5">
        <v>5</v>
      </c>
      <c r="K5810" s="5">
        <v>137.47637795275597</v>
      </c>
      <c r="L5810" s="5">
        <v>5.25</v>
      </c>
      <c r="M5810" s="5">
        <v>3</v>
      </c>
      <c r="N5810" s="5">
        <v>0</v>
      </c>
      <c r="O5810" s="13">
        <v>43758</v>
      </c>
      <c r="P5810" s="5" t="s">
        <v>104</v>
      </c>
      <c r="Q5810" s="5" t="s">
        <v>22</v>
      </c>
      <c r="R5810" s="5">
        <v>5</v>
      </c>
      <c r="S5810" s="10">
        <v>105.553734649155</v>
      </c>
      <c r="T5810" s="10">
        <v>263.1078</v>
      </c>
      <c r="U5810" s="10">
        <v>5</v>
      </c>
      <c r="V5810" s="10">
        <v>2.4926432103471412</v>
      </c>
      <c r="W5810" s="7">
        <f>Sheet1!J5810*Sheet2!E$2+CEILING(((Sheet1!K5810-MIN(K:K))/(MAX(K:K)-MIN(K:K))*5),1)*Sheet2!E$3+CEILING(((Sheet1!L5810-MIN(L:L))/(MAX(L:L)-MIN(L:L))*5),1)*Sheet2!E$4+Sheet1!D5810*Sheet2!E$5</f>
        <v>1.6701111956975805</v>
      </c>
      <c r="X5810" s="7">
        <f>CEILING(((Sheet1!S5810-MIN(S:S))/(MAX(S:S)-MIN(S:S))*5),1)*Sheet2!E$6+CEILING(((Sheet1!T5810-MIN(T:T))/(MAX(T:T)-MIN(T:T))*5),1)*Sheet2!E$7+CEILING(((Sheet1!V5810-MIN(V:V))/(MAX(V:V)-MIN(V:V))*5),1)*Sheet2!E$8</f>
        <v>0.25202436024272301</v>
      </c>
      <c r="Y5810" s="7">
        <f>CEILING(((Sheet1!U5810-MIN(U:U))/(MAX(U:U)-MIN(U:U))*5),1)*Sheet2!E$9</f>
        <v>0.16507402473582466</v>
      </c>
      <c r="Z5810" s="7">
        <f>CEILING(((Sheet1!H5810-MIN(H:H))/(MAX(H:H)-MIN(H:H))*5),1)*Sheet2!E$10+I5810*Sheet2!E$11+F5810*Sheet2!E$12+CEILING(((Sheet1!N5810-MIN(N:N))/(MAX(N:N)-MIN(N:N))*5),1)*Sheet2!E$13</f>
        <v>0.19934470861941261</v>
      </c>
      <c r="AA5810" s="7">
        <f>B5810*Sheet2!E$14+C5810*Sheet2!E$15+M5810*Sheet2!E$16+R5810*Sheet2!E$17</f>
        <v>0.15286518179823347</v>
      </c>
      <c r="AB5810" s="7">
        <f t="shared" si="103"/>
        <v>2.4394194710937742</v>
      </c>
    </row>
    <row r="5811" spans="1:28" ht="29" hidden="1" x14ac:dyDescent="0.35">
      <c r="A5811" s="9" t="s">
        <v>2639</v>
      </c>
      <c r="B5811" s="9">
        <v>4</v>
      </c>
      <c r="C5811" s="9">
        <v>3</v>
      </c>
      <c r="D5811" s="5">
        <v>3</v>
      </c>
      <c r="E5811" s="5">
        <v>43753</v>
      </c>
      <c r="F5811" s="5">
        <v>4</v>
      </c>
      <c r="G5811" s="9" t="s">
        <v>3456</v>
      </c>
      <c r="H5811" s="5">
        <v>1</v>
      </c>
      <c r="I5811" s="5">
        <v>4</v>
      </c>
      <c r="J5811" s="5">
        <v>5</v>
      </c>
      <c r="K5811" s="5">
        <v>141.42125984251965</v>
      </c>
      <c r="L5811" s="5">
        <v>5.25</v>
      </c>
      <c r="M5811" s="5">
        <v>3</v>
      </c>
      <c r="N5811" s="5">
        <v>0</v>
      </c>
      <c r="O5811" s="13">
        <v>43758</v>
      </c>
      <c r="P5811" s="5" t="s">
        <v>104</v>
      </c>
      <c r="Q5811" s="5" t="s">
        <v>22</v>
      </c>
      <c r="R5811" s="5">
        <v>5</v>
      </c>
      <c r="S5811" s="10">
        <v>12.2197840331451</v>
      </c>
      <c r="T5811" s="10">
        <v>30.2379</v>
      </c>
      <c r="U5811" s="10">
        <v>5</v>
      </c>
      <c r="V5811" s="10">
        <v>2.4745036342690123</v>
      </c>
      <c r="W5811" s="7">
        <f>Sheet1!J5811*Sheet2!E$2+CEILING(((Sheet1!K5811-MIN(K:K))/(MAX(K:K)-MIN(K:K))*5),1)*Sheet2!E$3+CEILING(((Sheet1!L5811-MIN(L:L))/(MAX(L:L)-MIN(L:L))*5),1)*Sheet2!E$4+Sheet1!D5811*Sheet2!E$5</f>
        <v>1.6701111956975805</v>
      </c>
      <c r="X5811" s="7">
        <f>CEILING(((Sheet1!S5811-MIN(S:S))/(MAX(S:S)-MIN(S:S))*5),1)*Sheet2!E$6+CEILING(((Sheet1!T5811-MIN(T:T))/(MAX(T:T)-MIN(T:T))*5),1)*Sheet2!E$7+CEILING(((Sheet1!V5811-MIN(V:V))/(MAX(V:V)-MIN(V:V))*5),1)*Sheet2!E$8</f>
        <v>0.25202436024272301</v>
      </c>
      <c r="Y5811" s="7">
        <f>CEILING(((Sheet1!U5811-MIN(U:U))/(MAX(U:U)-MIN(U:U))*5),1)*Sheet2!E$9</f>
        <v>0.16507402473582466</v>
      </c>
      <c r="Z5811" s="7">
        <f>CEILING(((Sheet1!H5811-MIN(H:H))/(MAX(H:H)-MIN(H:H))*5),1)*Sheet2!E$10+I5811*Sheet2!E$11+F5811*Sheet2!E$12+CEILING(((Sheet1!N5811-MIN(N:N))/(MAX(N:N)-MIN(N:N))*5),1)*Sheet2!E$13</f>
        <v>0.19934470861941261</v>
      </c>
      <c r="AA5811" s="7">
        <f>B5811*Sheet2!E$14+C5811*Sheet2!E$15+M5811*Sheet2!E$16+R5811*Sheet2!E$17</f>
        <v>0.15286518179823347</v>
      </c>
      <c r="AB5811" s="7">
        <f t="shared" si="103"/>
        <v>2.4394194710937742</v>
      </c>
    </row>
    <row r="5812" spans="1:28" ht="29" hidden="1" x14ac:dyDescent="0.35">
      <c r="A5812" s="9" t="s">
        <v>2639</v>
      </c>
      <c r="B5812" s="9">
        <v>4</v>
      </c>
      <c r="C5812" s="9">
        <v>3</v>
      </c>
      <c r="D5812" s="5">
        <v>3</v>
      </c>
      <c r="E5812" s="5">
        <v>43753</v>
      </c>
      <c r="F5812" s="5">
        <v>4</v>
      </c>
      <c r="G5812" s="9" t="s">
        <v>3456</v>
      </c>
      <c r="H5812" s="5">
        <v>1</v>
      </c>
      <c r="I5812" s="5">
        <v>4</v>
      </c>
      <c r="J5812" s="5">
        <v>5</v>
      </c>
      <c r="K5812" s="5">
        <v>151.28346456692907</v>
      </c>
      <c r="L5812" s="5">
        <v>5.25</v>
      </c>
      <c r="M5812" s="5">
        <v>3</v>
      </c>
      <c r="N5812" s="5">
        <v>0</v>
      </c>
      <c r="O5812" s="13">
        <v>43758</v>
      </c>
      <c r="P5812" s="5" t="s">
        <v>104</v>
      </c>
      <c r="Q5812" s="5" t="s">
        <v>22</v>
      </c>
      <c r="R5812" s="5">
        <v>5</v>
      </c>
      <c r="S5812" s="10">
        <v>38.9363928505594</v>
      </c>
      <c r="T5812" s="10">
        <v>95.637</v>
      </c>
      <c r="U5812" s="10">
        <v>5</v>
      </c>
      <c r="V5812" s="10">
        <v>2.4562367748615412</v>
      </c>
      <c r="W5812" s="7">
        <f>Sheet1!J5812*Sheet2!E$2+CEILING(((Sheet1!K5812-MIN(K:K))/(MAX(K:K)-MIN(K:K))*5),1)*Sheet2!E$3+CEILING(((Sheet1!L5812-MIN(L:L))/(MAX(L:L)-MIN(L:L))*5),1)*Sheet2!E$4+Sheet1!D5812*Sheet2!E$5</f>
        <v>1.6701111956975805</v>
      </c>
      <c r="X5812" s="7">
        <f>CEILING(((Sheet1!S5812-MIN(S:S))/(MAX(S:S)-MIN(S:S))*5),1)*Sheet2!E$6+CEILING(((Sheet1!T5812-MIN(T:T))/(MAX(T:T)-MIN(T:T))*5),1)*Sheet2!E$7+CEILING(((Sheet1!V5812-MIN(V:V))/(MAX(V:V)-MIN(V:V))*5),1)*Sheet2!E$8</f>
        <v>0.25202436024272301</v>
      </c>
      <c r="Y5812" s="7">
        <f>CEILING(((Sheet1!U5812-MIN(U:U))/(MAX(U:U)-MIN(U:U))*5),1)*Sheet2!E$9</f>
        <v>0.16507402473582466</v>
      </c>
      <c r="Z5812" s="7">
        <f>CEILING(((Sheet1!H5812-MIN(H:H))/(MAX(H:H)-MIN(H:H))*5),1)*Sheet2!E$10+I5812*Sheet2!E$11+F5812*Sheet2!E$12+CEILING(((Sheet1!N5812-MIN(N:N))/(MAX(N:N)-MIN(N:N))*5),1)*Sheet2!E$13</f>
        <v>0.19934470861941261</v>
      </c>
      <c r="AA5812" s="7">
        <f>B5812*Sheet2!E$14+C5812*Sheet2!E$15+M5812*Sheet2!E$16+R5812*Sheet2!E$17</f>
        <v>0.15286518179823347</v>
      </c>
      <c r="AB5812" s="7">
        <f t="shared" si="103"/>
        <v>2.4394194710937742</v>
      </c>
    </row>
    <row r="5813" spans="1:28" ht="29" hidden="1" x14ac:dyDescent="0.35">
      <c r="A5813" s="9" t="s">
        <v>2640</v>
      </c>
      <c r="B5813" s="9">
        <v>4</v>
      </c>
      <c r="C5813" s="9">
        <v>3</v>
      </c>
      <c r="D5813" s="5">
        <v>3</v>
      </c>
      <c r="E5813" s="5">
        <v>43753</v>
      </c>
      <c r="F5813" s="5">
        <v>4</v>
      </c>
      <c r="G5813" s="9" t="s">
        <v>3456</v>
      </c>
      <c r="H5813" s="5">
        <v>1</v>
      </c>
      <c r="I5813" s="5">
        <v>4</v>
      </c>
      <c r="J5813" s="5">
        <v>5</v>
      </c>
      <c r="K5813" s="5">
        <v>133.53149606299209</v>
      </c>
      <c r="L5813" s="5">
        <v>5.6</v>
      </c>
      <c r="M5813" s="5">
        <v>4</v>
      </c>
      <c r="N5813" s="5">
        <v>1</v>
      </c>
      <c r="O5813" s="13">
        <v>43758</v>
      </c>
      <c r="P5813" s="5" t="s">
        <v>47</v>
      </c>
      <c r="Q5813" s="5" t="s">
        <v>48</v>
      </c>
      <c r="R5813" s="5">
        <v>5</v>
      </c>
      <c r="S5813" s="10">
        <v>3.1049221129558999</v>
      </c>
      <c r="T5813" s="10">
        <v>7.7366999999999999</v>
      </c>
      <c r="U5813" s="10">
        <v>5</v>
      </c>
      <c r="V5813" s="10">
        <v>2.4917533253787889</v>
      </c>
      <c r="W5813" s="7">
        <f>Sheet1!J5813*Sheet2!E$2+CEILING(((Sheet1!K5813-MIN(K:K))/(MAX(K:K)-MIN(K:K))*5),1)*Sheet2!E$3+CEILING(((Sheet1!L5813-MIN(L:L))/(MAX(L:L)-MIN(L:L))*5),1)*Sheet2!E$4+Sheet1!D5813*Sheet2!E$5</f>
        <v>1.6701111956975805</v>
      </c>
      <c r="X5813" s="7">
        <f>CEILING(((Sheet1!S5813-MIN(S:S))/(MAX(S:S)-MIN(S:S))*5),1)*Sheet2!E$6+CEILING(((Sheet1!T5813-MIN(T:T))/(MAX(T:T)-MIN(T:T))*5),1)*Sheet2!E$7+CEILING(((Sheet1!V5813-MIN(V:V))/(MAX(V:V)-MIN(V:V))*5),1)*Sheet2!E$8</f>
        <v>0.25202436024272301</v>
      </c>
      <c r="Y5813" s="7">
        <f>CEILING(((Sheet1!U5813-MIN(U:U))/(MAX(U:U)-MIN(U:U))*5),1)*Sheet2!E$9</f>
        <v>0.16507402473582466</v>
      </c>
      <c r="Z5813" s="7">
        <f>CEILING(((Sheet1!H5813-MIN(H:H))/(MAX(H:H)-MIN(H:H))*5),1)*Sheet2!E$10+I5813*Sheet2!E$11+F5813*Sheet2!E$12+CEILING(((Sheet1!N5813-MIN(N:N))/(MAX(N:N)-MIN(N:N))*5),1)*Sheet2!E$13</f>
        <v>0.41848166131091452</v>
      </c>
      <c r="AA5813" s="7">
        <f>B5813*Sheet2!E$14+C5813*Sheet2!E$15+M5813*Sheet2!E$16+R5813*Sheet2!E$17</f>
        <v>0.15923430973007738</v>
      </c>
      <c r="AB5813" s="7">
        <f t="shared" si="103"/>
        <v>2.6649255517171198</v>
      </c>
    </row>
    <row r="5814" spans="1:28" ht="29" hidden="1" x14ac:dyDescent="0.35">
      <c r="A5814" s="9" t="s">
        <v>2641</v>
      </c>
      <c r="B5814" s="9">
        <v>4</v>
      </c>
      <c r="C5814" s="9">
        <v>3</v>
      </c>
      <c r="D5814" s="5">
        <v>3</v>
      </c>
      <c r="E5814" s="5">
        <v>43753</v>
      </c>
      <c r="F5814" s="5">
        <v>4</v>
      </c>
      <c r="G5814" s="9" t="s">
        <v>3456</v>
      </c>
      <c r="H5814" s="5">
        <v>1</v>
      </c>
      <c r="I5814" s="5">
        <v>4</v>
      </c>
      <c r="J5814" s="5">
        <v>5</v>
      </c>
      <c r="K5814" s="5">
        <v>152.59842519685043</v>
      </c>
      <c r="L5814" s="5">
        <v>4.9000000000000004</v>
      </c>
      <c r="M5814" s="5">
        <v>5</v>
      </c>
      <c r="N5814" s="5">
        <v>1</v>
      </c>
      <c r="O5814" s="13">
        <v>43758</v>
      </c>
      <c r="P5814" s="5" t="s">
        <v>85</v>
      </c>
      <c r="Q5814" s="5" t="s">
        <v>86</v>
      </c>
      <c r="R5814" s="5">
        <v>3</v>
      </c>
      <c r="S5814" s="10">
        <v>33.045734239885398</v>
      </c>
      <c r="T5814" s="10">
        <v>66.835499999999996</v>
      </c>
      <c r="U5814" s="10">
        <v>5</v>
      </c>
      <c r="V5814" s="10">
        <v>2.0225152061935781</v>
      </c>
      <c r="W5814" s="7">
        <f>Sheet1!J5814*Sheet2!E$2+CEILING(((Sheet1!K5814-MIN(K:K))/(MAX(K:K)-MIN(K:K))*5),1)*Sheet2!E$3+CEILING(((Sheet1!L5814-MIN(L:L))/(MAX(L:L)-MIN(L:L))*5),1)*Sheet2!E$4+Sheet1!D5814*Sheet2!E$5</f>
        <v>1.5385717798935707</v>
      </c>
      <c r="X5814" s="7">
        <f>CEILING(((Sheet1!S5814-MIN(S:S))/(MAX(S:S)-MIN(S:S))*5),1)*Sheet2!E$6+CEILING(((Sheet1!T5814-MIN(T:T))/(MAX(T:T)-MIN(T:T))*5),1)*Sheet2!E$7+CEILING(((Sheet1!V5814-MIN(V:V))/(MAX(V:V)-MIN(V:V))*5),1)*Sheet2!E$8</f>
        <v>0.25202436024272301</v>
      </c>
      <c r="Y5814" s="7">
        <f>CEILING(((Sheet1!U5814-MIN(U:U))/(MAX(U:U)-MIN(U:U))*5),1)*Sheet2!E$9</f>
        <v>0.16507402473582466</v>
      </c>
      <c r="Z5814" s="7">
        <f>CEILING(((Sheet1!H5814-MIN(H:H))/(MAX(H:H)-MIN(H:H))*5),1)*Sheet2!E$10+I5814*Sheet2!E$11+F5814*Sheet2!E$12+CEILING(((Sheet1!N5814-MIN(N:N))/(MAX(N:N)-MIN(N:N))*5),1)*Sheet2!E$13</f>
        <v>0.41848166131091452</v>
      </c>
      <c r="AA5814" s="7">
        <f>B5814*Sheet2!E$14+C5814*Sheet2!E$15+M5814*Sheet2!E$16+R5814*Sheet2!E$17</f>
        <v>0.15998612866108317</v>
      </c>
      <c r="AB5814" s="7">
        <f t="shared" si="103"/>
        <v>2.5341379548441161</v>
      </c>
    </row>
    <row r="5815" spans="1:28" ht="29" hidden="1" x14ac:dyDescent="0.35">
      <c r="A5815" s="9" t="s">
        <v>2642</v>
      </c>
      <c r="B5815" s="9">
        <v>3</v>
      </c>
      <c r="C5815" s="9">
        <v>2</v>
      </c>
      <c r="D5815" s="5">
        <v>3</v>
      </c>
      <c r="E5815" s="5">
        <v>43753</v>
      </c>
      <c r="F5815" s="5">
        <v>4</v>
      </c>
      <c r="G5815" s="9" t="s">
        <v>3456</v>
      </c>
      <c r="H5815" s="5">
        <v>1</v>
      </c>
      <c r="I5815" s="5">
        <v>5</v>
      </c>
      <c r="J5815" s="5">
        <v>3</v>
      </c>
      <c r="K5815" s="5">
        <v>201.8032</v>
      </c>
      <c r="L5815" s="5">
        <v>5.25</v>
      </c>
      <c r="M5815" s="5">
        <v>5</v>
      </c>
      <c r="N5815" s="5">
        <v>0</v>
      </c>
      <c r="O5815" s="13">
        <v>43758</v>
      </c>
      <c r="P5815" s="5" t="s">
        <v>142</v>
      </c>
      <c r="Q5815" s="5" t="s">
        <v>143</v>
      </c>
      <c r="R5815" s="5">
        <v>4</v>
      </c>
      <c r="S5815" s="10">
        <v>8.8396988115758006</v>
      </c>
      <c r="T5815" s="10">
        <v>38.975999999999999</v>
      </c>
      <c r="U5815" s="10">
        <v>5</v>
      </c>
      <c r="V5815" s="10">
        <v>4.4091999999999976</v>
      </c>
      <c r="W5815" s="7">
        <f>Sheet1!J5815*Sheet2!E$2+CEILING(((Sheet1!K5815-MIN(K:K))/(MAX(K:K)-MIN(K:K))*5),1)*Sheet2!E$3+CEILING(((Sheet1!L5815-MIN(L:L))/(MAX(L:L)-MIN(L:L))*5),1)*Sheet2!E$4+Sheet1!D5815*Sheet2!E$5</f>
        <v>1.2920798358170693</v>
      </c>
      <c r="X5815" s="7">
        <f>CEILING(((Sheet1!S5815-MIN(S:S))/(MAX(S:S)-MIN(S:S))*5),1)*Sheet2!E$6+CEILING(((Sheet1!T5815-MIN(T:T))/(MAX(T:T)-MIN(T:T))*5),1)*Sheet2!E$7+CEILING(((Sheet1!V5815-MIN(V:V))/(MAX(V:V)-MIN(V:V))*5),1)*Sheet2!E$8</f>
        <v>0.42761231045783343</v>
      </c>
      <c r="Y5815" s="7">
        <f>CEILING(((Sheet1!U5815-MIN(U:U))/(MAX(U:U)-MIN(U:U))*5),1)*Sheet2!E$9</f>
        <v>0.16507402473582466</v>
      </c>
      <c r="Z5815" s="7">
        <f>CEILING(((Sheet1!H5815-MIN(H:H))/(MAX(H:H)-MIN(H:H))*5),1)*Sheet2!E$10+I5815*Sheet2!E$11+F5815*Sheet2!E$12+CEILING(((Sheet1!N5815-MIN(N:N))/(MAX(N:N)-MIN(N:N))*5),1)*Sheet2!E$13</f>
        <v>0.21097386794962439</v>
      </c>
      <c r="AA5815" s="7">
        <f>B5815*Sheet2!E$14+C5815*Sheet2!E$15+M5815*Sheet2!E$16+R5815*Sheet2!E$17</f>
        <v>0.12980891950077991</v>
      </c>
      <c r="AB5815" s="7">
        <f t="shared" si="103"/>
        <v>2.2255489584611317</v>
      </c>
    </row>
    <row r="5816" spans="1:28" ht="29" hidden="1" x14ac:dyDescent="0.35">
      <c r="A5816" s="9" t="s">
        <v>2643</v>
      </c>
      <c r="B5816" s="9">
        <v>3</v>
      </c>
      <c r="C5816" s="9">
        <v>2</v>
      </c>
      <c r="D5816" s="5">
        <v>3</v>
      </c>
      <c r="E5816" s="5">
        <v>43753</v>
      </c>
      <c r="F5816" s="5">
        <v>4</v>
      </c>
      <c r="G5816" s="9" t="s">
        <v>3456</v>
      </c>
      <c r="H5816" s="5">
        <v>1</v>
      </c>
      <c r="I5816" s="5">
        <v>5</v>
      </c>
      <c r="J5816" s="5">
        <v>3</v>
      </c>
      <c r="K5816" s="5">
        <v>227.25400000000002</v>
      </c>
      <c r="L5816" s="5">
        <v>5.25</v>
      </c>
      <c r="M5816" s="5">
        <v>5</v>
      </c>
      <c r="N5816" s="5">
        <v>0</v>
      </c>
      <c r="O5816" s="13">
        <v>43758</v>
      </c>
      <c r="P5816" s="5" t="s">
        <v>142</v>
      </c>
      <c r="Q5816" s="5" t="s">
        <v>143</v>
      </c>
      <c r="R5816" s="5">
        <v>4</v>
      </c>
      <c r="S5816" s="10">
        <v>7.3101696452871296</v>
      </c>
      <c r="T5816" s="10">
        <v>32.231999999999999</v>
      </c>
      <c r="U5816" s="10">
        <v>5</v>
      </c>
      <c r="V5816" s="10">
        <v>4.4091999999999985</v>
      </c>
      <c r="W5816" s="7">
        <f>Sheet1!J5816*Sheet2!E$2+CEILING(((Sheet1!K5816-MIN(K:K))/(MAX(K:K)-MIN(K:K))*5),1)*Sheet2!E$3+CEILING(((Sheet1!L5816-MIN(L:L))/(MAX(L:L)-MIN(L:L))*5),1)*Sheet2!E$4+Sheet1!D5816*Sheet2!E$5</f>
        <v>1.3605888080736019</v>
      </c>
      <c r="X5816" s="7">
        <f>CEILING(((Sheet1!S5816-MIN(S:S))/(MAX(S:S)-MIN(S:S))*5),1)*Sheet2!E$6+CEILING(((Sheet1!T5816-MIN(T:T))/(MAX(T:T)-MIN(T:T))*5),1)*Sheet2!E$7+CEILING(((Sheet1!V5816-MIN(V:V))/(MAX(V:V)-MIN(V:V))*5),1)*Sheet2!E$8</f>
        <v>0.42761231045783343</v>
      </c>
      <c r="Y5816" s="7">
        <f>CEILING(((Sheet1!U5816-MIN(U:U))/(MAX(U:U)-MIN(U:U))*5),1)*Sheet2!E$9</f>
        <v>0.16507402473582466</v>
      </c>
      <c r="Z5816" s="7">
        <f>CEILING(((Sheet1!H5816-MIN(H:H))/(MAX(H:H)-MIN(H:H))*5),1)*Sheet2!E$10+I5816*Sheet2!E$11+F5816*Sheet2!E$12+CEILING(((Sheet1!N5816-MIN(N:N))/(MAX(N:N)-MIN(N:N))*5),1)*Sheet2!E$13</f>
        <v>0.21097386794962439</v>
      </c>
      <c r="AA5816" s="7">
        <f>B5816*Sheet2!E$14+C5816*Sheet2!E$15+M5816*Sheet2!E$16+R5816*Sheet2!E$17</f>
        <v>0.12980891950077991</v>
      </c>
      <c r="AB5816" s="7">
        <f t="shared" si="103"/>
        <v>2.2940579307176643</v>
      </c>
    </row>
    <row r="5817" spans="1:28" ht="29" hidden="1" x14ac:dyDescent="0.35">
      <c r="A5817" s="9" t="s">
        <v>2644</v>
      </c>
      <c r="B5817" s="9">
        <v>3</v>
      </c>
      <c r="C5817" s="9">
        <v>2</v>
      </c>
      <c r="D5817" s="5">
        <v>3</v>
      </c>
      <c r="E5817" s="5">
        <v>43754</v>
      </c>
      <c r="F5817" s="5">
        <v>3</v>
      </c>
      <c r="G5817" s="9" t="s">
        <v>3456</v>
      </c>
      <c r="H5817" s="5">
        <v>1</v>
      </c>
      <c r="I5817" s="5">
        <v>4</v>
      </c>
      <c r="J5817" s="5">
        <v>3</v>
      </c>
      <c r="K5817" s="5">
        <v>129.58661417322838</v>
      </c>
      <c r="L5817" s="5">
        <v>4.9000000000000004</v>
      </c>
      <c r="M5817" s="5">
        <v>4</v>
      </c>
      <c r="N5817" s="5">
        <v>1</v>
      </c>
      <c r="O5817" s="13">
        <v>43758</v>
      </c>
      <c r="P5817" s="5" t="s">
        <v>1332</v>
      </c>
      <c r="Q5817" s="5" t="s">
        <v>1333</v>
      </c>
      <c r="R5817" s="5">
        <v>5</v>
      </c>
      <c r="S5817" s="10">
        <v>169.62936946830101</v>
      </c>
      <c r="T5817" s="10">
        <v>339.28199999999998</v>
      </c>
      <c r="U5817" s="10">
        <v>4</v>
      </c>
      <c r="V5817" s="10">
        <v>2.0001371287499969</v>
      </c>
      <c r="W5817" s="7">
        <f>Sheet1!J5817*Sheet2!E$2+CEILING(((Sheet1!K5817-MIN(K:K))/(MAX(K:K)-MIN(K:K))*5),1)*Sheet2!E$3+CEILING(((Sheet1!L5817-MIN(L:L))/(MAX(L:L)-MIN(L:L))*5),1)*Sheet2!E$4+Sheet1!D5817*Sheet2!E$5</f>
        <v>1.0920314477565269</v>
      </c>
      <c r="X5817" s="7">
        <f>CEILING(((Sheet1!S5817-MIN(S:S))/(MAX(S:S)-MIN(S:S))*5),1)*Sheet2!E$6+CEILING(((Sheet1!T5817-MIN(T:T))/(MAX(T:T)-MIN(T:T))*5),1)*Sheet2!E$7+CEILING(((Sheet1!V5817-MIN(V:V))/(MAX(V:V)-MIN(V:V))*5),1)*Sheet2!E$8</f>
        <v>0.25202436024272301</v>
      </c>
      <c r="Y5817" s="7">
        <f>CEILING(((Sheet1!U5817-MIN(U:U))/(MAX(U:U)-MIN(U:U))*5),1)*Sheet2!E$9</f>
        <v>0.16507402473582466</v>
      </c>
      <c r="Z5817" s="7">
        <f>CEILING(((Sheet1!H5817-MIN(H:H))/(MAX(H:H)-MIN(H:H))*5),1)*Sheet2!E$10+I5817*Sheet2!E$11+F5817*Sheet2!E$12+CEILING(((Sheet1!N5817-MIN(N:N))/(MAX(N:N)-MIN(N:N))*5),1)*Sheet2!E$13</f>
        <v>0.41255065076571007</v>
      </c>
      <c r="AA5817" s="7">
        <f>B5817*Sheet2!E$14+C5817*Sheet2!E$15+M5817*Sheet2!E$16+R5817*Sheet2!E$17</f>
        <v>0.12624844606935506</v>
      </c>
      <c r="AB5817" s="7">
        <f t="shared" si="103"/>
        <v>2.0479289295701397</v>
      </c>
    </row>
    <row r="5818" spans="1:28" ht="29" hidden="1" x14ac:dyDescent="0.35">
      <c r="A5818" s="9" t="s">
        <v>2645</v>
      </c>
      <c r="B5818" s="9">
        <v>4</v>
      </c>
      <c r="C5818" s="9">
        <v>3</v>
      </c>
      <c r="D5818" s="5">
        <v>3</v>
      </c>
      <c r="E5818" s="5">
        <v>43753</v>
      </c>
      <c r="F5818" s="5">
        <v>4</v>
      </c>
      <c r="G5818" s="9" t="s">
        <v>3456</v>
      </c>
      <c r="H5818" s="5">
        <v>1</v>
      </c>
      <c r="I5818" s="5">
        <v>5</v>
      </c>
      <c r="J5818" s="5">
        <v>4</v>
      </c>
      <c r="K5818" s="5">
        <v>295.12279999999998</v>
      </c>
      <c r="L5818" s="5">
        <v>4.55</v>
      </c>
      <c r="M5818" s="5">
        <v>5</v>
      </c>
      <c r="N5818" s="5">
        <v>0</v>
      </c>
      <c r="O5818" s="13">
        <v>43758</v>
      </c>
      <c r="P5818" s="5" t="s">
        <v>333</v>
      </c>
      <c r="Q5818" s="5" t="s">
        <v>334</v>
      </c>
      <c r="R5818" s="5">
        <v>4</v>
      </c>
      <c r="S5818" s="10">
        <v>16.024675678127501</v>
      </c>
      <c r="T5818" s="10">
        <v>37.32</v>
      </c>
      <c r="U5818" s="10">
        <v>5</v>
      </c>
      <c r="V5818" s="10">
        <v>2.3289082880434857</v>
      </c>
      <c r="W5818" s="7">
        <f>Sheet1!J5818*Sheet2!E$2+CEILING(((Sheet1!K5818-MIN(K:K))/(MAX(K:K)-MIN(K:K))*5),1)*Sheet2!E$3+CEILING(((Sheet1!L5818-MIN(L:L))/(MAX(L:L)-MIN(L:L))*5),1)*Sheet2!E$4+Sheet1!D5818*Sheet2!E$5</f>
        <v>1.520828530594647</v>
      </c>
      <c r="X5818" s="7">
        <f>CEILING(((Sheet1!S5818-MIN(S:S))/(MAX(S:S)-MIN(S:S))*5),1)*Sheet2!E$6+CEILING(((Sheet1!T5818-MIN(T:T))/(MAX(T:T)-MIN(T:T))*5),1)*Sheet2!E$7+CEILING(((Sheet1!V5818-MIN(V:V))/(MAX(V:V)-MIN(V:V))*5),1)*Sheet2!E$8</f>
        <v>0.25202436024272301</v>
      </c>
      <c r="Y5818" s="7">
        <f>CEILING(((Sheet1!U5818-MIN(U:U))/(MAX(U:U)-MIN(U:U))*5),1)*Sheet2!E$9</f>
        <v>0.16507402473582466</v>
      </c>
      <c r="Z5818" s="7">
        <f>CEILING(((Sheet1!H5818-MIN(H:H))/(MAX(H:H)-MIN(H:H))*5),1)*Sheet2!E$10+I5818*Sheet2!E$11+F5818*Sheet2!E$12+CEILING(((Sheet1!N5818-MIN(N:N))/(MAX(N:N)-MIN(N:N))*5),1)*Sheet2!E$13</f>
        <v>0.21097386794962439</v>
      </c>
      <c r="AA5818" s="7">
        <f>B5818*Sheet2!E$14+C5818*Sheet2!E$15+M5818*Sheet2!E$16+R5818*Sheet2!E$17</f>
        <v>0.1627947831615022</v>
      </c>
      <c r="AB5818" s="7">
        <f t="shared" si="103"/>
        <v>2.3116955666843211</v>
      </c>
    </row>
    <row r="5819" spans="1:28" ht="29" hidden="1" x14ac:dyDescent="0.35">
      <c r="A5819" s="9" t="s">
        <v>2645</v>
      </c>
      <c r="B5819" s="9">
        <v>4</v>
      </c>
      <c r="C5819" s="9">
        <v>3</v>
      </c>
      <c r="D5819" s="5">
        <v>3</v>
      </c>
      <c r="E5819" s="5">
        <v>43753</v>
      </c>
      <c r="F5819" s="5">
        <v>4</v>
      </c>
      <c r="G5819" s="9" t="s">
        <v>3456</v>
      </c>
      <c r="H5819" s="5">
        <v>1</v>
      </c>
      <c r="I5819" s="5">
        <v>5</v>
      </c>
      <c r="J5819" s="5">
        <v>4</v>
      </c>
      <c r="K5819" s="5">
        <v>295.12279999999998</v>
      </c>
      <c r="L5819" s="5">
        <v>4.55</v>
      </c>
      <c r="M5819" s="5">
        <v>5</v>
      </c>
      <c r="N5819" s="5">
        <v>0</v>
      </c>
      <c r="O5819" s="13">
        <v>43758</v>
      </c>
      <c r="P5819" s="5" t="s">
        <v>333</v>
      </c>
      <c r="Q5819" s="5" t="s">
        <v>334</v>
      </c>
      <c r="R5819" s="5">
        <v>4</v>
      </c>
      <c r="S5819" s="10">
        <v>4.5069400344733701</v>
      </c>
      <c r="T5819" s="10">
        <v>10.44</v>
      </c>
      <c r="U5819" s="10">
        <v>5</v>
      </c>
      <c r="V5819" s="10">
        <v>2.316427536231886</v>
      </c>
      <c r="W5819" s="7">
        <f>Sheet1!J5819*Sheet2!E$2+CEILING(((Sheet1!K5819-MIN(K:K))/(MAX(K:K)-MIN(K:K))*5),1)*Sheet2!E$3+CEILING(((Sheet1!L5819-MIN(L:L))/(MAX(L:L)-MIN(L:L))*5),1)*Sheet2!E$4+Sheet1!D5819*Sheet2!E$5</f>
        <v>1.520828530594647</v>
      </c>
      <c r="X5819" s="7">
        <f>CEILING(((Sheet1!S5819-MIN(S:S))/(MAX(S:S)-MIN(S:S))*5),1)*Sheet2!E$6+CEILING(((Sheet1!T5819-MIN(T:T))/(MAX(T:T)-MIN(T:T))*5),1)*Sheet2!E$7+CEILING(((Sheet1!V5819-MIN(V:V))/(MAX(V:V)-MIN(V:V))*5),1)*Sheet2!E$8</f>
        <v>0.25202436024272301</v>
      </c>
      <c r="Y5819" s="7">
        <f>CEILING(((Sheet1!U5819-MIN(U:U))/(MAX(U:U)-MIN(U:U))*5),1)*Sheet2!E$9</f>
        <v>0.16507402473582466</v>
      </c>
      <c r="Z5819" s="7">
        <f>CEILING(((Sheet1!H5819-MIN(H:H))/(MAX(H:H)-MIN(H:H))*5),1)*Sheet2!E$10+I5819*Sheet2!E$11+F5819*Sheet2!E$12+CEILING(((Sheet1!N5819-MIN(N:N))/(MAX(N:N)-MIN(N:N))*5),1)*Sheet2!E$13</f>
        <v>0.21097386794962439</v>
      </c>
      <c r="AA5819" s="7">
        <f>B5819*Sheet2!E$14+C5819*Sheet2!E$15+M5819*Sheet2!E$16+R5819*Sheet2!E$17</f>
        <v>0.1627947831615022</v>
      </c>
      <c r="AB5819" s="7">
        <f t="shared" si="103"/>
        <v>2.3116955666843211</v>
      </c>
    </row>
    <row r="5820" spans="1:28" ht="29" hidden="1" x14ac:dyDescent="0.35">
      <c r="A5820" s="9" t="s">
        <v>2645</v>
      </c>
      <c r="B5820" s="9">
        <v>4</v>
      </c>
      <c r="C5820" s="9">
        <v>3</v>
      </c>
      <c r="D5820" s="5">
        <v>3</v>
      </c>
      <c r="E5820" s="5">
        <v>43753</v>
      </c>
      <c r="F5820" s="5">
        <v>4</v>
      </c>
      <c r="G5820" s="9" t="s">
        <v>3456</v>
      </c>
      <c r="H5820" s="5">
        <v>1</v>
      </c>
      <c r="I5820" s="5">
        <v>5</v>
      </c>
      <c r="J5820" s="5">
        <v>4</v>
      </c>
      <c r="K5820" s="5">
        <v>303.60640000000001</v>
      </c>
      <c r="L5820" s="5">
        <v>4.55</v>
      </c>
      <c r="M5820" s="5">
        <v>5</v>
      </c>
      <c r="N5820" s="5">
        <v>0</v>
      </c>
      <c r="O5820" s="13">
        <v>43758</v>
      </c>
      <c r="P5820" s="5" t="s">
        <v>333</v>
      </c>
      <c r="Q5820" s="5" t="s">
        <v>334</v>
      </c>
      <c r="R5820" s="5">
        <v>4</v>
      </c>
      <c r="S5820" s="10">
        <v>5.3996189784995003</v>
      </c>
      <c r="T5820" s="10">
        <v>12.4</v>
      </c>
      <c r="U5820" s="10">
        <v>5</v>
      </c>
      <c r="V5820" s="10">
        <v>2.2964583333333337</v>
      </c>
      <c r="W5820" s="7">
        <f>Sheet1!J5820*Sheet2!E$2+CEILING(((Sheet1!K5820-MIN(K:K))/(MAX(K:K)-MIN(K:K))*5),1)*Sheet2!E$3+CEILING(((Sheet1!L5820-MIN(L:L))/(MAX(L:L)-MIN(L:L))*5),1)*Sheet2!E$4+Sheet1!D5820*Sheet2!E$5</f>
        <v>1.520828530594647</v>
      </c>
      <c r="X5820" s="7">
        <f>CEILING(((Sheet1!S5820-MIN(S:S))/(MAX(S:S)-MIN(S:S))*5),1)*Sheet2!E$6+CEILING(((Sheet1!T5820-MIN(T:T))/(MAX(T:T)-MIN(T:T))*5),1)*Sheet2!E$7+CEILING(((Sheet1!V5820-MIN(V:V))/(MAX(V:V)-MIN(V:V))*5),1)*Sheet2!E$8</f>
        <v>0.25202436024272301</v>
      </c>
      <c r="Y5820" s="7">
        <f>CEILING(((Sheet1!U5820-MIN(U:U))/(MAX(U:U)-MIN(U:U))*5),1)*Sheet2!E$9</f>
        <v>0.16507402473582466</v>
      </c>
      <c r="Z5820" s="7">
        <f>CEILING(((Sheet1!H5820-MIN(H:H))/(MAX(H:H)-MIN(H:H))*5),1)*Sheet2!E$10+I5820*Sheet2!E$11+F5820*Sheet2!E$12+CEILING(((Sheet1!N5820-MIN(N:N))/(MAX(N:N)-MIN(N:N))*5),1)*Sheet2!E$13</f>
        <v>0.21097386794962439</v>
      </c>
      <c r="AA5820" s="7">
        <f>B5820*Sheet2!E$14+C5820*Sheet2!E$15+M5820*Sheet2!E$16+R5820*Sheet2!E$17</f>
        <v>0.1627947831615022</v>
      </c>
      <c r="AB5820" s="7">
        <f t="shared" si="103"/>
        <v>2.3116955666843211</v>
      </c>
    </row>
    <row r="5821" spans="1:28" ht="29" hidden="1" x14ac:dyDescent="0.35">
      <c r="A5821" s="9" t="s">
        <v>2646</v>
      </c>
      <c r="B5821" s="9">
        <v>4</v>
      </c>
      <c r="C5821" s="9">
        <v>3</v>
      </c>
      <c r="D5821" s="5">
        <v>3</v>
      </c>
      <c r="E5821" s="5">
        <v>43754</v>
      </c>
      <c r="F5821" s="5">
        <v>4</v>
      </c>
      <c r="G5821" s="9" t="s">
        <v>3456</v>
      </c>
      <c r="H5821" s="5">
        <v>1</v>
      </c>
      <c r="I5821" s="5">
        <v>4</v>
      </c>
      <c r="J5821" s="5">
        <v>3</v>
      </c>
      <c r="K5821" s="5">
        <v>201.8032</v>
      </c>
      <c r="L5821" s="5">
        <v>5.25</v>
      </c>
      <c r="M5821" s="5">
        <v>3</v>
      </c>
      <c r="N5821" s="5">
        <v>0</v>
      </c>
      <c r="O5821" s="13">
        <v>43766</v>
      </c>
      <c r="P5821" s="5" t="s">
        <v>27</v>
      </c>
      <c r="Q5821" s="5" t="s">
        <v>28</v>
      </c>
      <c r="R5821" s="5">
        <v>5</v>
      </c>
      <c r="S5821" s="10">
        <v>19.064138619250699</v>
      </c>
      <c r="T5821" s="10">
        <v>46.207799999999999</v>
      </c>
      <c r="U5821" s="10">
        <v>12</v>
      </c>
      <c r="V5821" s="10">
        <v>2.4238073863636309</v>
      </c>
      <c r="W5821" s="7">
        <f>Sheet1!J5821*Sheet2!E$2+CEILING(((Sheet1!K5821-MIN(K:K))/(MAX(K:K)-MIN(K:K))*5),1)*Sheet2!E$3+CEILING(((Sheet1!L5821-MIN(L:L))/(MAX(L:L)-MIN(L:L))*5),1)*Sheet2!E$4+Sheet1!D5821*Sheet2!E$5</f>
        <v>1.2920798358170693</v>
      </c>
      <c r="X5821" s="7">
        <f>CEILING(((Sheet1!S5821-MIN(S:S))/(MAX(S:S)-MIN(S:S))*5),1)*Sheet2!E$6+CEILING(((Sheet1!T5821-MIN(T:T))/(MAX(T:T)-MIN(T:T))*5),1)*Sheet2!E$7+CEILING(((Sheet1!V5821-MIN(V:V))/(MAX(V:V)-MIN(V:V))*5),1)*Sheet2!E$8</f>
        <v>0.25202436024272301</v>
      </c>
      <c r="Y5821" s="7">
        <f>CEILING(((Sheet1!U5821-MIN(U:U))/(MAX(U:U)-MIN(U:U))*5),1)*Sheet2!E$9</f>
        <v>0.49522207420747399</v>
      </c>
      <c r="Z5821" s="7">
        <f>CEILING(((Sheet1!H5821-MIN(H:H))/(MAX(H:H)-MIN(H:H))*5),1)*Sheet2!E$10+I5821*Sheet2!E$11+F5821*Sheet2!E$12+CEILING(((Sheet1!N5821-MIN(N:N))/(MAX(N:N)-MIN(N:N))*5),1)*Sheet2!E$13</f>
        <v>0.19934470861941261</v>
      </c>
      <c r="AA5821" s="7">
        <f>B5821*Sheet2!E$14+C5821*Sheet2!E$15+M5821*Sheet2!E$16+R5821*Sheet2!E$17</f>
        <v>0.15286518179823347</v>
      </c>
      <c r="AB5821" s="7">
        <f t="shared" si="103"/>
        <v>2.3915361606849124</v>
      </c>
    </row>
    <row r="5822" spans="1:28" ht="29" hidden="1" x14ac:dyDescent="0.35">
      <c r="A5822" s="9" t="s">
        <v>2647</v>
      </c>
      <c r="B5822" s="9">
        <v>4</v>
      </c>
      <c r="C5822" s="9">
        <v>3</v>
      </c>
      <c r="D5822" s="5">
        <v>3</v>
      </c>
      <c r="E5822" s="5">
        <v>43754</v>
      </c>
      <c r="F5822" s="5">
        <v>4</v>
      </c>
      <c r="G5822" s="9" t="s">
        <v>3456</v>
      </c>
      <c r="H5822" s="5">
        <v>1</v>
      </c>
      <c r="I5822" s="5">
        <v>4</v>
      </c>
      <c r="J5822" s="5">
        <v>5</v>
      </c>
      <c r="K5822" s="5">
        <v>133.53149606299209</v>
      </c>
      <c r="L5822" s="5">
        <v>5.6</v>
      </c>
      <c r="M5822" s="5">
        <v>4</v>
      </c>
      <c r="N5822" s="5">
        <v>0</v>
      </c>
      <c r="O5822" s="13">
        <v>43758</v>
      </c>
      <c r="P5822" s="5" t="s">
        <v>47</v>
      </c>
      <c r="Q5822" s="5" t="s">
        <v>48</v>
      </c>
      <c r="R5822" s="5">
        <v>5</v>
      </c>
      <c r="S5822" s="10">
        <v>3.5845442279653499</v>
      </c>
      <c r="T5822" s="10">
        <v>8.9318000000000008</v>
      </c>
      <c r="U5822" s="10">
        <v>4</v>
      </c>
      <c r="V5822" s="10">
        <v>2.491753325378788</v>
      </c>
      <c r="W5822" s="7">
        <f>Sheet1!J5822*Sheet2!E$2+CEILING(((Sheet1!K5822-MIN(K:K))/(MAX(K:K)-MIN(K:K))*5),1)*Sheet2!E$3+CEILING(((Sheet1!L5822-MIN(L:L))/(MAX(L:L)-MIN(L:L))*5),1)*Sheet2!E$4+Sheet1!D5822*Sheet2!E$5</f>
        <v>1.6701111956975805</v>
      </c>
      <c r="X5822" s="7">
        <f>CEILING(((Sheet1!S5822-MIN(S:S))/(MAX(S:S)-MIN(S:S))*5),1)*Sheet2!E$6+CEILING(((Sheet1!T5822-MIN(T:T))/(MAX(T:T)-MIN(T:T))*5),1)*Sheet2!E$7+CEILING(((Sheet1!V5822-MIN(V:V))/(MAX(V:V)-MIN(V:V))*5),1)*Sheet2!E$8</f>
        <v>0.25202436024272301</v>
      </c>
      <c r="Y5822" s="7">
        <f>CEILING(((Sheet1!U5822-MIN(U:U))/(MAX(U:U)-MIN(U:U))*5),1)*Sheet2!E$9</f>
        <v>0.16507402473582466</v>
      </c>
      <c r="Z5822" s="7">
        <f>CEILING(((Sheet1!H5822-MIN(H:H))/(MAX(H:H)-MIN(H:H))*5),1)*Sheet2!E$10+I5822*Sheet2!E$11+F5822*Sheet2!E$12+CEILING(((Sheet1!N5822-MIN(N:N))/(MAX(N:N)-MIN(N:N))*5),1)*Sheet2!E$13</f>
        <v>0.19934470861941261</v>
      </c>
      <c r="AA5822" s="7">
        <f>B5822*Sheet2!E$14+C5822*Sheet2!E$15+M5822*Sheet2!E$16+R5822*Sheet2!E$17</f>
        <v>0.15923430973007738</v>
      </c>
      <c r="AB5822" s="7">
        <f t="shared" si="103"/>
        <v>2.4457885990256178</v>
      </c>
    </row>
    <row r="5823" spans="1:28" ht="29" hidden="1" x14ac:dyDescent="0.35">
      <c r="A5823" s="9" t="s">
        <v>2648</v>
      </c>
      <c r="B5823" s="9">
        <v>4</v>
      </c>
      <c r="C5823" s="9">
        <v>3</v>
      </c>
      <c r="D5823" s="5">
        <v>3</v>
      </c>
      <c r="E5823" s="5">
        <v>43754</v>
      </c>
      <c r="F5823" s="5">
        <v>4</v>
      </c>
      <c r="G5823" s="9" t="s">
        <v>3456</v>
      </c>
      <c r="H5823" s="5">
        <v>1</v>
      </c>
      <c r="I5823" s="5">
        <v>4</v>
      </c>
      <c r="J5823" s="5">
        <v>5</v>
      </c>
      <c r="K5823" s="5">
        <v>133.53149606299209</v>
      </c>
      <c r="L5823" s="5">
        <v>5.6</v>
      </c>
      <c r="M5823" s="5">
        <v>4</v>
      </c>
      <c r="N5823" s="5">
        <v>1</v>
      </c>
      <c r="O5823" s="13">
        <v>43758</v>
      </c>
      <c r="P5823" s="5" t="s">
        <v>47</v>
      </c>
      <c r="Q5823" s="5" t="s">
        <v>48</v>
      </c>
      <c r="R5823" s="5">
        <v>5</v>
      </c>
      <c r="S5823" s="10">
        <v>3.13016538216693</v>
      </c>
      <c r="T5823" s="10">
        <v>7.7995999999999999</v>
      </c>
      <c r="U5823" s="10">
        <v>4</v>
      </c>
      <c r="V5823" s="10">
        <v>2.491753325378784</v>
      </c>
      <c r="W5823" s="7">
        <f>Sheet1!J5823*Sheet2!E$2+CEILING(((Sheet1!K5823-MIN(K:K))/(MAX(K:K)-MIN(K:K))*5),1)*Sheet2!E$3+CEILING(((Sheet1!L5823-MIN(L:L))/(MAX(L:L)-MIN(L:L))*5),1)*Sheet2!E$4+Sheet1!D5823*Sheet2!E$5</f>
        <v>1.6701111956975805</v>
      </c>
      <c r="X5823" s="7">
        <f>CEILING(((Sheet1!S5823-MIN(S:S))/(MAX(S:S)-MIN(S:S))*5),1)*Sheet2!E$6+CEILING(((Sheet1!T5823-MIN(T:T))/(MAX(T:T)-MIN(T:T))*5),1)*Sheet2!E$7+CEILING(((Sheet1!V5823-MIN(V:V))/(MAX(V:V)-MIN(V:V))*5),1)*Sheet2!E$8</f>
        <v>0.25202436024272301</v>
      </c>
      <c r="Y5823" s="7">
        <f>CEILING(((Sheet1!U5823-MIN(U:U))/(MAX(U:U)-MIN(U:U))*5),1)*Sheet2!E$9</f>
        <v>0.16507402473582466</v>
      </c>
      <c r="Z5823" s="7">
        <f>CEILING(((Sheet1!H5823-MIN(H:H))/(MAX(H:H)-MIN(H:H))*5),1)*Sheet2!E$10+I5823*Sheet2!E$11+F5823*Sheet2!E$12+CEILING(((Sheet1!N5823-MIN(N:N))/(MAX(N:N)-MIN(N:N))*5),1)*Sheet2!E$13</f>
        <v>0.41848166131091452</v>
      </c>
      <c r="AA5823" s="7">
        <f>B5823*Sheet2!E$14+C5823*Sheet2!E$15+M5823*Sheet2!E$16+R5823*Sheet2!E$17</f>
        <v>0.15923430973007738</v>
      </c>
      <c r="AB5823" s="7">
        <f t="shared" si="103"/>
        <v>2.6649255517171198</v>
      </c>
    </row>
    <row r="5824" spans="1:28" ht="29" hidden="1" x14ac:dyDescent="0.35">
      <c r="A5824" s="9" t="s">
        <v>2649</v>
      </c>
      <c r="B5824" s="9">
        <v>5</v>
      </c>
      <c r="C5824" s="9">
        <v>5</v>
      </c>
      <c r="D5824" s="5">
        <v>3</v>
      </c>
      <c r="E5824" s="5">
        <v>43754</v>
      </c>
      <c r="F5824" s="5">
        <v>3</v>
      </c>
      <c r="G5824" s="9" t="s">
        <v>3456</v>
      </c>
      <c r="H5824" s="5">
        <v>1</v>
      </c>
      <c r="I5824" s="5">
        <v>4</v>
      </c>
      <c r="J5824" s="5">
        <v>4</v>
      </c>
      <c r="K5824" s="5">
        <v>136.81889763779529</v>
      </c>
      <c r="L5824" s="5">
        <v>5.6</v>
      </c>
      <c r="M5824" s="5">
        <v>4</v>
      </c>
      <c r="N5824" s="5">
        <v>0</v>
      </c>
      <c r="O5824" s="13">
        <v>43758</v>
      </c>
      <c r="P5824" s="5" t="s">
        <v>2650</v>
      </c>
      <c r="Q5824" s="5" t="s">
        <v>2651</v>
      </c>
      <c r="R5824" s="5">
        <v>4</v>
      </c>
      <c r="S5824" s="10">
        <v>23.938358681398501</v>
      </c>
      <c r="T5824" s="10">
        <v>49.2</v>
      </c>
      <c r="U5824" s="10">
        <v>4</v>
      </c>
      <c r="V5824" s="10">
        <v>2.0552787538533823</v>
      </c>
      <c r="W5824" s="7">
        <f>Sheet1!J5824*Sheet2!E$2+CEILING(((Sheet1!K5824-MIN(K:K))/(MAX(K:K)-MIN(K:K))*5),1)*Sheet2!E$3+CEILING(((Sheet1!L5824-MIN(L:L))/(MAX(L:L)-MIN(L:L))*5),1)*Sheet2!E$4+Sheet1!D5824*Sheet2!E$5</f>
        <v>1.4468410296290586</v>
      </c>
      <c r="X5824" s="7">
        <f>CEILING(((Sheet1!S5824-MIN(S:S))/(MAX(S:S)-MIN(S:S))*5),1)*Sheet2!E$6+CEILING(((Sheet1!T5824-MIN(T:T))/(MAX(T:T)-MIN(T:T))*5),1)*Sheet2!E$7+CEILING(((Sheet1!V5824-MIN(V:V))/(MAX(V:V)-MIN(V:V))*5),1)*Sheet2!E$8</f>
        <v>0.25202436024272301</v>
      </c>
      <c r="Y5824" s="7">
        <f>CEILING(((Sheet1!U5824-MIN(U:U))/(MAX(U:U)-MIN(U:U))*5),1)*Sheet2!E$9</f>
        <v>0.16507402473582466</v>
      </c>
      <c r="Z5824" s="7">
        <f>CEILING(((Sheet1!H5824-MIN(H:H))/(MAX(H:H)-MIN(H:H))*5),1)*Sheet2!E$10+I5824*Sheet2!E$11+F5824*Sheet2!E$12+CEILING(((Sheet1!N5824-MIN(N:N))/(MAX(N:N)-MIN(N:N))*5),1)*Sheet2!E$13</f>
        <v>0.19341369807420816</v>
      </c>
      <c r="AA5824" s="7">
        <f>B5824*Sheet2!E$14+C5824*Sheet2!E$15+M5824*Sheet2!E$16+R5824*Sheet2!E$17</f>
        <v>0.20164044803266326</v>
      </c>
      <c r="AB5824" s="7">
        <f t="shared" si="103"/>
        <v>2.2589935607144778</v>
      </c>
    </row>
    <row r="5825" spans="1:28" ht="29" hidden="1" x14ac:dyDescent="0.35">
      <c r="A5825" s="9" t="s">
        <v>2652</v>
      </c>
      <c r="B5825" s="9">
        <v>3</v>
      </c>
      <c r="C5825" s="9">
        <v>2</v>
      </c>
      <c r="D5825" s="5">
        <v>3</v>
      </c>
      <c r="E5825" s="5">
        <v>43754</v>
      </c>
      <c r="F5825" s="5">
        <v>3</v>
      </c>
      <c r="G5825" s="9" t="s">
        <v>3456</v>
      </c>
      <c r="H5825" s="5">
        <v>1</v>
      </c>
      <c r="I5825" s="5">
        <v>4</v>
      </c>
      <c r="J5825" s="5">
        <v>3</v>
      </c>
      <c r="K5825" s="5">
        <v>126.29921259842521</v>
      </c>
      <c r="L5825" s="5">
        <v>4.9000000000000004</v>
      </c>
      <c r="M5825" s="5">
        <v>4</v>
      </c>
      <c r="N5825" s="5">
        <v>1</v>
      </c>
      <c r="O5825" s="13">
        <v>43758</v>
      </c>
      <c r="P5825" s="5" t="s">
        <v>1332</v>
      </c>
      <c r="Q5825" s="5" t="s">
        <v>1333</v>
      </c>
      <c r="R5825" s="5">
        <v>5</v>
      </c>
      <c r="S5825" s="10">
        <v>194.82914166167001</v>
      </c>
      <c r="T5825" s="10">
        <v>387.08710000000002</v>
      </c>
      <c r="U5825" s="10">
        <v>4</v>
      </c>
      <c r="V5825" s="10">
        <v>1.9868028812250018</v>
      </c>
      <c r="W5825" s="7">
        <f>Sheet1!J5825*Sheet2!E$2+CEILING(((Sheet1!K5825-MIN(K:K))/(MAX(K:K)-MIN(K:K))*5),1)*Sheet2!E$3+CEILING(((Sheet1!L5825-MIN(L:L))/(MAX(L:L)-MIN(L:L))*5),1)*Sheet2!E$4+Sheet1!D5825*Sheet2!E$5</f>
        <v>1.0920314477565269</v>
      </c>
      <c r="X5825" s="7">
        <f>CEILING(((Sheet1!S5825-MIN(S:S))/(MAX(S:S)-MIN(S:S))*5),1)*Sheet2!E$6+CEILING(((Sheet1!T5825-MIN(T:T))/(MAX(T:T)-MIN(T:T))*5),1)*Sheet2!E$7+CEILING(((Sheet1!V5825-MIN(V:V))/(MAX(V:V)-MIN(V:V))*5),1)*Sheet2!E$8</f>
        <v>0.25202436024272301</v>
      </c>
      <c r="Y5825" s="7">
        <f>CEILING(((Sheet1!U5825-MIN(U:U))/(MAX(U:U)-MIN(U:U))*5),1)*Sheet2!E$9</f>
        <v>0.16507402473582466</v>
      </c>
      <c r="Z5825" s="7">
        <f>CEILING(((Sheet1!H5825-MIN(H:H))/(MAX(H:H)-MIN(H:H))*5),1)*Sheet2!E$10+I5825*Sheet2!E$11+F5825*Sheet2!E$12+CEILING(((Sheet1!N5825-MIN(N:N))/(MAX(N:N)-MIN(N:N))*5),1)*Sheet2!E$13</f>
        <v>0.41255065076571007</v>
      </c>
      <c r="AA5825" s="7">
        <f>B5825*Sheet2!E$14+C5825*Sheet2!E$15+M5825*Sheet2!E$16+R5825*Sheet2!E$17</f>
        <v>0.12624844606935506</v>
      </c>
      <c r="AB5825" s="7">
        <f t="shared" si="103"/>
        <v>2.0479289295701397</v>
      </c>
    </row>
    <row r="5826" spans="1:28" ht="29" hidden="1" x14ac:dyDescent="0.35">
      <c r="A5826" s="9" t="s">
        <v>2653</v>
      </c>
      <c r="B5826" s="9">
        <v>4</v>
      </c>
      <c r="C5826" s="9">
        <v>3</v>
      </c>
      <c r="D5826" s="5">
        <v>3</v>
      </c>
      <c r="E5826" s="5">
        <v>43754</v>
      </c>
      <c r="F5826" s="5">
        <v>4</v>
      </c>
      <c r="G5826" s="9" t="s">
        <v>3456</v>
      </c>
      <c r="H5826" s="5">
        <v>1</v>
      </c>
      <c r="I5826" s="5">
        <v>4</v>
      </c>
      <c r="J5826" s="5">
        <v>3</v>
      </c>
      <c r="K5826" s="5">
        <v>206.04500000000002</v>
      </c>
      <c r="L5826" s="5">
        <v>5.25</v>
      </c>
      <c r="M5826" s="5">
        <v>4</v>
      </c>
      <c r="N5826" s="5">
        <v>0</v>
      </c>
      <c r="O5826" s="13">
        <v>43759</v>
      </c>
      <c r="P5826" s="5" t="s">
        <v>77</v>
      </c>
      <c r="Q5826" s="5" t="s">
        <v>78</v>
      </c>
      <c r="R5826" s="5">
        <v>5</v>
      </c>
      <c r="S5826" s="10">
        <v>69.188666122350199</v>
      </c>
      <c r="T5826" s="10">
        <v>167.72800000000001</v>
      </c>
      <c r="U5826" s="10">
        <v>5</v>
      </c>
      <c r="V5826" s="10">
        <v>2.4242120769230784</v>
      </c>
      <c r="W5826" s="7">
        <f>Sheet1!J5826*Sheet2!E$2+CEILING(((Sheet1!K5826-MIN(K:K))/(MAX(K:K)-MIN(K:K))*5),1)*Sheet2!E$3+CEILING(((Sheet1!L5826-MIN(L:L))/(MAX(L:L)-MIN(L:L))*5),1)*Sheet2!E$4+Sheet1!D5826*Sheet2!E$5</f>
        <v>1.2920798358170693</v>
      </c>
      <c r="X5826" s="7">
        <f>CEILING(((Sheet1!S5826-MIN(S:S))/(MAX(S:S)-MIN(S:S))*5),1)*Sheet2!E$6+CEILING(((Sheet1!T5826-MIN(T:T))/(MAX(T:T)-MIN(T:T))*5),1)*Sheet2!E$7+CEILING(((Sheet1!V5826-MIN(V:V))/(MAX(V:V)-MIN(V:V))*5),1)*Sheet2!E$8</f>
        <v>0.25202436024272301</v>
      </c>
      <c r="Y5826" s="7">
        <f>CEILING(((Sheet1!U5826-MIN(U:U))/(MAX(U:U)-MIN(U:U))*5),1)*Sheet2!E$9</f>
        <v>0.16507402473582466</v>
      </c>
      <c r="Z5826" s="7">
        <f>CEILING(((Sheet1!H5826-MIN(H:H))/(MAX(H:H)-MIN(H:H))*5),1)*Sheet2!E$10+I5826*Sheet2!E$11+F5826*Sheet2!E$12+CEILING(((Sheet1!N5826-MIN(N:N))/(MAX(N:N)-MIN(N:N))*5),1)*Sheet2!E$13</f>
        <v>0.19934470861941261</v>
      </c>
      <c r="AA5826" s="7">
        <f>B5826*Sheet2!E$14+C5826*Sheet2!E$15+M5826*Sheet2!E$16+R5826*Sheet2!E$17</f>
        <v>0.15923430973007738</v>
      </c>
      <c r="AB5826" s="7">
        <f t="shared" si="103"/>
        <v>2.0677572391451071</v>
      </c>
    </row>
    <row r="5827" spans="1:28" ht="29" hidden="1" x14ac:dyDescent="0.35">
      <c r="A5827" s="9" t="s">
        <v>2654</v>
      </c>
      <c r="B5827" s="9">
        <v>4</v>
      </c>
      <c r="C5827" s="9">
        <v>3</v>
      </c>
      <c r="D5827" s="5">
        <v>3</v>
      </c>
      <c r="E5827" s="5">
        <v>43754</v>
      </c>
      <c r="F5827" s="5">
        <v>4</v>
      </c>
      <c r="G5827" s="9" t="s">
        <v>3456</v>
      </c>
      <c r="H5827" s="5">
        <v>1</v>
      </c>
      <c r="I5827" s="5">
        <v>4</v>
      </c>
      <c r="J5827" s="5">
        <v>3</v>
      </c>
      <c r="K5827" s="5">
        <v>210.2868</v>
      </c>
      <c r="L5827" s="5">
        <v>5.25</v>
      </c>
      <c r="M5827" s="5">
        <v>3</v>
      </c>
      <c r="N5827" s="5">
        <v>0</v>
      </c>
      <c r="O5827" s="13">
        <v>43761</v>
      </c>
      <c r="P5827" s="5" t="s">
        <v>27</v>
      </c>
      <c r="Q5827" s="5" t="s">
        <v>28</v>
      </c>
      <c r="R5827" s="5">
        <v>5</v>
      </c>
      <c r="S5827" s="10">
        <v>29.886358825486099</v>
      </c>
      <c r="T5827" s="10">
        <v>72.442099999999996</v>
      </c>
      <c r="U5827" s="10">
        <v>7</v>
      </c>
      <c r="V5827" s="10">
        <v>2.4239185650887576</v>
      </c>
      <c r="W5827" s="7">
        <f>Sheet1!J5827*Sheet2!E$2+CEILING(((Sheet1!K5827-MIN(K:K))/(MAX(K:K)-MIN(K:K))*5),1)*Sheet2!E$3+CEILING(((Sheet1!L5827-MIN(L:L))/(MAX(L:L)-MIN(L:L))*5),1)*Sheet2!E$4+Sheet1!D5827*Sheet2!E$5</f>
        <v>1.3605888080736019</v>
      </c>
      <c r="X5827" s="7">
        <f>CEILING(((Sheet1!S5827-MIN(S:S))/(MAX(S:S)-MIN(S:S))*5),1)*Sheet2!E$6+CEILING(((Sheet1!T5827-MIN(T:T))/(MAX(T:T)-MIN(T:T))*5),1)*Sheet2!E$7+CEILING(((Sheet1!V5827-MIN(V:V))/(MAX(V:V)-MIN(V:V))*5),1)*Sheet2!E$8</f>
        <v>0.25202436024272301</v>
      </c>
      <c r="Y5827" s="7">
        <f>CEILING(((Sheet1!U5827-MIN(U:U))/(MAX(U:U)-MIN(U:U))*5),1)*Sheet2!E$9</f>
        <v>0.33014804947164933</v>
      </c>
      <c r="Z5827" s="7">
        <f>CEILING(((Sheet1!H5827-MIN(H:H))/(MAX(H:H)-MIN(H:H))*5),1)*Sheet2!E$10+I5827*Sheet2!E$11+F5827*Sheet2!E$12+CEILING(((Sheet1!N5827-MIN(N:N))/(MAX(N:N)-MIN(N:N))*5),1)*Sheet2!E$13</f>
        <v>0.19934470861941261</v>
      </c>
      <c r="AA5827" s="7">
        <f>B5827*Sheet2!E$14+C5827*Sheet2!E$15+M5827*Sheet2!E$16+R5827*Sheet2!E$17</f>
        <v>0.15286518179823347</v>
      </c>
      <c r="AB5827" s="7">
        <f t="shared" ref="AB5827:AB5890" si="104">SUM(W5827:AA5827)</f>
        <v>2.2949711082056203</v>
      </c>
    </row>
    <row r="5828" spans="1:28" ht="29" hidden="1" x14ac:dyDescent="0.35">
      <c r="A5828" s="9" t="s">
        <v>2655</v>
      </c>
      <c r="B5828" s="9">
        <v>4</v>
      </c>
      <c r="C5828" s="9">
        <v>3</v>
      </c>
      <c r="D5828" s="5">
        <v>3</v>
      </c>
      <c r="E5828" s="5">
        <v>43754</v>
      </c>
      <c r="F5828" s="5">
        <v>4</v>
      </c>
      <c r="G5828" s="9" t="s">
        <v>3456</v>
      </c>
      <c r="H5828" s="5">
        <v>1</v>
      </c>
      <c r="I5828" s="5">
        <v>4</v>
      </c>
      <c r="J5828" s="5">
        <v>5</v>
      </c>
      <c r="K5828" s="5">
        <v>129.58661417322838</v>
      </c>
      <c r="L5828" s="5">
        <v>5.25</v>
      </c>
      <c r="M5828" s="5">
        <v>3</v>
      </c>
      <c r="N5828" s="5">
        <v>0</v>
      </c>
      <c r="O5828" s="13">
        <v>43759</v>
      </c>
      <c r="P5828" s="5" t="s">
        <v>104</v>
      </c>
      <c r="Q5828" s="5" t="s">
        <v>22</v>
      </c>
      <c r="R5828" s="5">
        <v>5</v>
      </c>
      <c r="S5828" s="10">
        <v>12.816105646726401</v>
      </c>
      <c r="T5828" s="10">
        <v>32.406399999999998</v>
      </c>
      <c r="U5828" s="10">
        <v>5</v>
      </c>
      <c r="V5828" s="10">
        <v>2.5285684195555551</v>
      </c>
      <c r="W5828" s="7">
        <f>Sheet1!J5828*Sheet2!E$2+CEILING(((Sheet1!K5828-MIN(K:K))/(MAX(K:K)-MIN(K:K))*5),1)*Sheet2!E$3+CEILING(((Sheet1!L5828-MIN(L:L))/(MAX(L:L)-MIN(L:L))*5),1)*Sheet2!E$4+Sheet1!D5828*Sheet2!E$5</f>
        <v>1.6701111956975805</v>
      </c>
      <c r="X5828" s="7">
        <f>CEILING(((Sheet1!S5828-MIN(S:S))/(MAX(S:S)-MIN(S:S))*5),1)*Sheet2!E$6+CEILING(((Sheet1!T5828-MIN(T:T))/(MAX(T:T)-MIN(T:T))*5),1)*Sheet2!E$7+CEILING(((Sheet1!V5828-MIN(V:V))/(MAX(V:V)-MIN(V:V))*5),1)*Sheet2!E$8</f>
        <v>0.25202436024272301</v>
      </c>
      <c r="Y5828" s="7">
        <f>CEILING(((Sheet1!U5828-MIN(U:U))/(MAX(U:U)-MIN(U:U))*5),1)*Sheet2!E$9</f>
        <v>0.16507402473582466</v>
      </c>
      <c r="Z5828" s="7">
        <f>CEILING(((Sheet1!H5828-MIN(H:H))/(MAX(H:H)-MIN(H:H))*5),1)*Sheet2!E$10+I5828*Sheet2!E$11+F5828*Sheet2!E$12+CEILING(((Sheet1!N5828-MIN(N:N))/(MAX(N:N)-MIN(N:N))*5),1)*Sheet2!E$13</f>
        <v>0.19934470861941261</v>
      </c>
      <c r="AA5828" s="7">
        <f>B5828*Sheet2!E$14+C5828*Sheet2!E$15+M5828*Sheet2!E$16+R5828*Sheet2!E$17</f>
        <v>0.15286518179823347</v>
      </c>
      <c r="AB5828" s="7">
        <f t="shared" si="104"/>
        <v>2.4394194710937742</v>
      </c>
    </row>
    <row r="5829" spans="1:28" ht="29" hidden="1" x14ac:dyDescent="0.35">
      <c r="A5829" s="9" t="s">
        <v>2655</v>
      </c>
      <c r="B5829" s="9">
        <v>4</v>
      </c>
      <c r="C5829" s="9">
        <v>3</v>
      </c>
      <c r="D5829" s="5">
        <v>3</v>
      </c>
      <c r="E5829" s="5">
        <v>43754</v>
      </c>
      <c r="F5829" s="5">
        <v>4</v>
      </c>
      <c r="G5829" s="9" t="s">
        <v>3456</v>
      </c>
      <c r="H5829" s="5">
        <v>1</v>
      </c>
      <c r="I5829" s="5">
        <v>4</v>
      </c>
      <c r="J5829" s="5">
        <v>5</v>
      </c>
      <c r="K5829" s="5">
        <v>147.99606299212604</v>
      </c>
      <c r="L5829" s="5">
        <v>5.25</v>
      </c>
      <c r="M5829" s="5">
        <v>3</v>
      </c>
      <c r="N5829" s="5">
        <v>0</v>
      </c>
      <c r="O5829" s="13">
        <v>43759</v>
      </c>
      <c r="P5829" s="5" t="s">
        <v>104</v>
      </c>
      <c r="Q5829" s="5" t="s">
        <v>22</v>
      </c>
      <c r="R5829" s="5">
        <v>5</v>
      </c>
      <c r="S5829" s="10">
        <v>13.299916224556499</v>
      </c>
      <c r="T5829" s="10">
        <v>32.770400000000002</v>
      </c>
      <c r="U5829" s="10">
        <v>5</v>
      </c>
      <c r="V5829" s="10">
        <v>2.4639553698461563</v>
      </c>
      <c r="W5829" s="7">
        <f>Sheet1!J5829*Sheet2!E$2+CEILING(((Sheet1!K5829-MIN(K:K))/(MAX(K:K)-MIN(K:K))*5),1)*Sheet2!E$3+CEILING(((Sheet1!L5829-MIN(L:L))/(MAX(L:L)-MIN(L:L))*5),1)*Sheet2!E$4+Sheet1!D5829*Sheet2!E$5</f>
        <v>1.6701111956975805</v>
      </c>
      <c r="X5829" s="7">
        <f>CEILING(((Sheet1!S5829-MIN(S:S))/(MAX(S:S)-MIN(S:S))*5),1)*Sheet2!E$6+CEILING(((Sheet1!T5829-MIN(T:T))/(MAX(T:T)-MIN(T:T))*5),1)*Sheet2!E$7+CEILING(((Sheet1!V5829-MIN(V:V))/(MAX(V:V)-MIN(V:V))*5),1)*Sheet2!E$8</f>
        <v>0.25202436024272301</v>
      </c>
      <c r="Y5829" s="7">
        <f>CEILING(((Sheet1!U5829-MIN(U:U))/(MAX(U:U)-MIN(U:U))*5),1)*Sheet2!E$9</f>
        <v>0.16507402473582466</v>
      </c>
      <c r="Z5829" s="7">
        <f>CEILING(((Sheet1!H5829-MIN(H:H))/(MAX(H:H)-MIN(H:H))*5),1)*Sheet2!E$10+I5829*Sheet2!E$11+F5829*Sheet2!E$12+CEILING(((Sheet1!N5829-MIN(N:N))/(MAX(N:N)-MIN(N:N))*5),1)*Sheet2!E$13</f>
        <v>0.19934470861941261</v>
      </c>
      <c r="AA5829" s="7">
        <f>B5829*Sheet2!E$14+C5829*Sheet2!E$15+M5829*Sheet2!E$16+R5829*Sheet2!E$17</f>
        <v>0.15286518179823347</v>
      </c>
      <c r="AB5829" s="7">
        <f t="shared" si="104"/>
        <v>2.4394194710937742</v>
      </c>
    </row>
    <row r="5830" spans="1:28" ht="29" hidden="1" x14ac:dyDescent="0.35">
      <c r="A5830" s="9" t="s">
        <v>2656</v>
      </c>
      <c r="B5830" s="9">
        <v>4</v>
      </c>
      <c r="C5830" s="9">
        <v>3</v>
      </c>
      <c r="D5830" s="5">
        <v>3</v>
      </c>
      <c r="E5830" s="5">
        <v>43754</v>
      </c>
      <c r="F5830" s="5">
        <v>4</v>
      </c>
      <c r="G5830" s="9" t="s">
        <v>3456</v>
      </c>
      <c r="H5830" s="5">
        <v>1</v>
      </c>
      <c r="I5830" s="5">
        <v>4</v>
      </c>
      <c r="J5830" s="5">
        <v>3</v>
      </c>
      <c r="K5830" s="5">
        <v>269.67200000000003</v>
      </c>
      <c r="L5830" s="5">
        <v>5.25</v>
      </c>
      <c r="M5830" s="5">
        <v>4</v>
      </c>
      <c r="N5830" s="5">
        <v>0</v>
      </c>
      <c r="O5830" s="13">
        <v>43759</v>
      </c>
      <c r="P5830" s="5" t="s">
        <v>77</v>
      </c>
      <c r="Q5830" s="5" t="s">
        <v>78</v>
      </c>
      <c r="R5830" s="5">
        <v>5</v>
      </c>
      <c r="S5830" s="10">
        <v>101.00093743385</v>
      </c>
      <c r="T5830" s="10">
        <v>244.989</v>
      </c>
      <c r="U5830" s="10">
        <v>5</v>
      </c>
      <c r="V5830" s="10">
        <v>2.4256111500000106</v>
      </c>
      <c r="W5830" s="7">
        <f>Sheet1!J5830*Sheet2!E$2+CEILING(((Sheet1!K5830-MIN(K:K))/(MAX(K:K)-MIN(K:K))*5),1)*Sheet2!E$3+CEILING(((Sheet1!L5830-MIN(L:L))/(MAX(L:L)-MIN(L:L))*5),1)*Sheet2!E$4+Sheet1!D5830*Sheet2!E$5</f>
        <v>1.4290977803301348</v>
      </c>
      <c r="X5830" s="7">
        <f>CEILING(((Sheet1!S5830-MIN(S:S))/(MAX(S:S)-MIN(S:S))*5),1)*Sheet2!E$6+CEILING(((Sheet1!T5830-MIN(T:T))/(MAX(T:T)-MIN(T:T))*5),1)*Sheet2!E$7+CEILING(((Sheet1!V5830-MIN(V:V))/(MAX(V:V)-MIN(V:V))*5),1)*Sheet2!E$8</f>
        <v>0.25202436024272301</v>
      </c>
      <c r="Y5830" s="7">
        <f>CEILING(((Sheet1!U5830-MIN(U:U))/(MAX(U:U)-MIN(U:U))*5),1)*Sheet2!E$9</f>
        <v>0.16507402473582466</v>
      </c>
      <c r="Z5830" s="7">
        <f>CEILING(((Sheet1!H5830-MIN(H:H))/(MAX(H:H)-MIN(H:H))*5),1)*Sheet2!E$10+I5830*Sheet2!E$11+F5830*Sheet2!E$12+CEILING(((Sheet1!N5830-MIN(N:N))/(MAX(N:N)-MIN(N:N))*5),1)*Sheet2!E$13</f>
        <v>0.19934470861941261</v>
      </c>
      <c r="AA5830" s="7">
        <f>B5830*Sheet2!E$14+C5830*Sheet2!E$15+M5830*Sheet2!E$16+R5830*Sheet2!E$17</f>
        <v>0.15923430973007738</v>
      </c>
      <c r="AB5830" s="7">
        <f t="shared" si="104"/>
        <v>2.2047751836581724</v>
      </c>
    </row>
    <row r="5831" spans="1:28" ht="29" hidden="1" x14ac:dyDescent="0.35">
      <c r="A5831" s="9" t="s">
        <v>2657</v>
      </c>
      <c r="B5831" s="9">
        <v>3</v>
      </c>
      <c r="C5831" s="9">
        <v>2</v>
      </c>
      <c r="D5831" s="5">
        <v>3</v>
      </c>
      <c r="E5831" s="5">
        <v>43754</v>
      </c>
      <c r="F5831" s="5">
        <v>3</v>
      </c>
      <c r="G5831" s="9" t="s">
        <v>3456</v>
      </c>
      <c r="H5831" s="5">
        <v>1</v>
      </c>
      <c r="I5831" s="5">
        <v>4</v>
      </c>
      <c r="J5831" s="5">
        <v>3</v>
      </c>
      <c r="K5831" s="5">
        <v>126.29921259842521</v>
      </c>
      <c r="L5831" s="5">
        <v>4.9000000000000004</v>
      </c>
      <c r="M5831" s="5">
        <v>4</v>
      </c>
      <c r="N5831" s="5">
        <v>1</v>
      </c>
      <c r="O5831" s="13">
        <v>43759</v>
      </c>
      <c r="P5831" s="5" t="s">
        <v>1332</v>
      </c>
      <c r="Q5831" s="5" t="s">
        <v>1333</v>
      </c>
      <c r="R5831" s="5">
        <v>5</v>
      </c>
      <c r="S5831" s="10">
        <v>152.86951859700099</v>
      </c>
      <c r="T5831" s="10">
        <v>303.72160000000002</v>
      </c>
      <c r="U5831" s="10">
        <v>5</v>
      </c>
      <c r="V5831" s="10">
        <v>1.9868028812249983</v>
      </c>
      <c r="W5831" s="7">
        <f>Sheet1!J5831*Sheet2!E$2+CEILING(((Sheet1!K5831-MIN(K:K))/(MAX(K:K)-MIN(K:K))*5),1)*Sheet2!E$3+CEILING(((Sheet1!L5831-MIN(L:L))/(MAX(L:L)-MIN(L:L))*5),1)*Sheet2!E$4+Sheet1!D5831*Sheet2!E$5</f>
        <v>1.0920314477565269</v>
      </c>
      <c r="X5831" s="7">
        <f>CEILING(((Sheet1!S5831-MIN(S:S))/(MAX(S:S)-MIN(S:S))*5),1)*Sheet2!E$6+CEILING(((Sheet1!T5831-MIN(T:T))/(MAX(T:T)-MIN(T:T))*5),1)*Sheet2!E$7+CEILING(((Sheet1!V5831-MIN(V:V))/(MAX(V:V)-MIN(V:V))*5),1)*Sheet2!E$8</f>
        <v>0.25202436024272301</v>
      </c>
      <c r="Y5831" s="7">
        <f>CEILING(((Sheet1!U5831-MIN(U:U))/(MAX(U:U)-MIN(U:U))*5),1)*Sheet2!E$9</f>
        <v>0.16507402473582466</v>
      </c>
      <c r="Z5831" s="7">
        <f>CEILING(((Sheet1!H5831-MIN(H:H))/(MAX(H:H)-MIN(H:H))*5),1)*Sheet2!E$10+I5831*Sheet2!E$11+F5831*Sheet2!E$12+CEILING(((Sheet1!N5831-MIN(N:N))/(MAX(N:N)-MIN(N:N))*5),1)*Sheet2!E$13</f>
        <v>0.41255065076571007</v>
      </c>
      <c r="AA5831" s="7">
        <f>B5831*Sheet2!E$14+C5831*Sheet2!E$15+M5831*Sheet2!E$16+R5831*Sheet2!E$17</f>
        <v>0.12624844606935506</v>
      </c>
      <c r="AB5831" s="7">
        <f t="shared" si="104"/>
        <v>2.0479289295701397</v>
      </c>
    </row>
    <row r="5832" spans="1:28" ht="29" hidden="1" x14ac:dyDescent="0.35">
      <c r="A5832" s="9" t="s">
        <v>2658</v>
      </c>
      <c r="B5832" s="9">
        <v>5</v>
      </c>
      <c r="C5832" s="9">
        <v>5</v>
      </c>
      <c r="D5832" s="5">
        <v>3</v>
      </c>
      <c r="E5832" s="5">
        <v>43753</v>
      </c>
      <c r="F5832" s="5">
        <v>4</v>
      </c>
      <c r="G5832" s="9" t="s">
        <v>3456</v>
      </c>
      <c r="H5832" s="5">
        <v>1</v>
      </c>
      <c r="I5832" s="5">
        <v>5</v>
      </c>
      <c r="J5832" s="5">
        <v>3</v>
      </c>
      <c r="K5832" s="5">
        <v>123.01181102362202</v>
      </c>
      <c r="L5832" s="5">
        <v>5.4249999999999998</v>
      </c>
      <c r="M5832" s="5">
        <v>5</v>
      </c>
      <c r="N5832" s="5">
        <v>1</v>
      </c>
      <c r="O5832" s="13">
        <v>43765</v>
      </c>
      <c r="P5832" s="5" t="s">
        <v>1769</v>
      </c>
      <c r="Q5832" s="5" t="s">
        <v>1770</v>
      </c>
      <c r="R5832" s="5">
        <v>4</v>
      </c>
      <c r="S5832" s="10">
        <v>57.385127924569602</v>
      </c>
      <c r="T5832" s="10">
        <v>324</v>
      </c>
      <c r="U5832" s="10">
        <v>12</v>
      </c>
      <c r="V5832" s="10">
        <v>5.6460621718206276</v>
      </c>
      <c r="W5832" s="7">
        <f>Sheet1!J5832*Sheet2!E$2+CEILING(((Sheet1!K5832-MIN(K:K))/(MAX(K:K)-MIN(K:K))*5),1)*Sheet2!E$3+CEILING(((Sheet1!L5832-MIN(L:L))/(MAX(L:L)-MIN(L:L))*5),1)*Sheet2!E$4+Sheet1!D5832*Sheet2!E$5</f>
        <v>1.2235708635605365</v>
      </c>
      <c r="X5832" s="7">
        <f>CEILING(((Sheet1!S5832-MIN(S:S))/(MAX(S:S)-MIN(S:S))*5),1)*Sheet2!E$6+CEILING(((Sheet1!T5832-MIN(T:T))/(MAX(T:T)-MIN(T:T))*5),1)*Sheet2!E$7+CEILING(((Sheet1!V5832-MIN(V:V))/(MAX(V:V)-MIN(V:V))*5),1)*Sheet2!E$8</f>
        <v>0.42761231045783343</v>
      </c>
      <c r="Y5832" s="7">
        <f>CEILING(((Sheet1!U5832-MIN(U:U))/(MAX(U:U)-MIN(U:U))*5),1)*Sheet2!E$9</f>
        <v>0.49522207420747399</v>
      </c>
      <c r="Z5832" s="7">
        <f>CEILING(((Sheet1!H5832-MIN(H:H))/(MAX(H:H)-MIN(H:H))*5),1)*Sheet2!E$10+I5832*Sheet2!E$11+F5832*Sheet2!E$12+CEILING(((Sheet1!N5832-MIN(N:N))/(MAX(N:N)-MIN(N:N))*5),1)*Sheet2!E$13</f>
        <v>0.43011082064112627</v>
      </c>
      <c r="AA5832" s="7">
        <f>B5832*Sheet2!E$14+C5832*Sheet2!E$15+M5832*Sheet2!E$16+R5832*Sheet2!E$17</f>
        <v>0.20800957596450714</v>
      </c>
      <c r="AB5832" s="7">
        <f t="shared" si="104"/>
        <v>2.7845256448314775</v>
      </c>
    </row>
    <row r="5833" spans="1:28" ht="29" hidden="1" x14ac:dyDescent="0.35">
      <c r="A5833" s="9" t="s">
        <v>2658</v>
      </c>
      <c r="B5833" s="9">
        <v>5</v>
      </c>
      <c r="C5833" s="9">
        <v>5</v>
      </c>
      <c r="D5833" s="5">
        <v>3</v>
      </c>
      <c r="E5833" s="5">
        <v>43753</v>
      </c>
      <c r="F5833" s="5">
        <v>4</v>
      </c>
      <c r="G5833" s="9" t="s">
        <v>3456</v>
      </c>
      <c r="H5833" s="5">
        <v>1</v>
      </c>
      <c r="I5833" s="5">
        <v>5</v>
      </c>
      <c r="J5833" s="5">
        <v>3</v>
      </c>
      <c r="K5833" s="5">
        <v>129.58661417322838</v>
      </c>
      <c r="L5833" s="5">
        <v>5.4249999999999998</v>
      </c>
      <c r="M5833" s="5">
        <v>5</v>
      </c>
      <c r="N5833" s="5">
        <v>1</v>
      </c>
      <c r="O5833" s="13">
        <v>43772</v>
      </c>
      <c r="P5833" s="5" t="s">
        <v>1769</v>
      </c>
      <c r="Q5833" s="5" t="s">
        <v>1770</v>
      </c>
      <c r="R5833" s="5">
        <v>4</v>
      </c>
      <c r="S5833" s="10">
        <v>1.4616966546824299</v>
      </c>
      <c r="T5833" s="10">
        <v>6.33</v>
      </c>
      <c r="U5833" s="10">
        <v>19</v>
      </c>
      <c r="V5833" s="10">
        <v>4.3305839003751867</v>
      </c>
      <c r="W5833" s="7">
        <f>Sheet1!J5833*Sheet2!E$2+CEILING(((Sheet1!K5833-MIN(K:K))/(MAX(K:K)-MIN(K:K))*5),1)*Sheet2!E$3+CEILING(((Sheet1!L5833-MIN(L:L))/(MAX(L:L)-MIN(L:L))*5),1)*Sheet2!E$4+Sheet1!D5833*Sheet2!E$5</f>
        <v>1.2235708635605365</v>
      </c>
      <c r="X5833" s="7">
        <f>CEILING(((Sheet1!S5833-MIN(S:S))/(MAX(S:S)-MIN(S:S))*5),1)*Sheet2!E$6+CEILING(((Sheet1!T5833-MIN(T:T))/(MAX(T:T)-MIN(T:T))*5),1)*Sheet2!E$7+CEILING(((Sheet1!V5833-MIN(V:V))/(MAX(V:V)-MIN(V:V))*5),1)*Sheet2!E$8</f>
        <v>0.42761231045783343</v>
      </c>
      <c r="Y5833" s="7">
        <f>CEILING(((Sheet1!U5833-MIN(U:U))/(MAX(U:U)-MIN(U:U))*5),1)*Sheet2!E$9</f>
        <v>0.66029609894329866</v>
      </c>
      <c r="Z5833" s="7">
        <f>CEILING(((Sheet1!H5833-MIN(H:H))/(MAX(H:H)-MIN(H:H))*5),1)*Sheet2!E$10+I5833*Sheet2!E$11+F5833*Sheet2!E$12+CEILING(((Sheet1!N5833-MIN(N:N))/(MAX(N:N)-MIN(N:N))*5),1)*Sheet2!E$13</f>
        <v>0.43011082064112627</v>
      </c>
      <c r="AA5833" s="7">
        <f>B5833*Sheet2!E$14+C5833*Sheet2!E$15+M5833*Sheet2!E$16+R5833*Sheet2!E$17</f>
        <v>0.20800957596450714</v>
      </c>
      <c r="AB5833" s="7">
        <f t="shared" si="104"/>
        <v>2.9495996695673021</v>
      </c>
    </row>
    <row r="5834" spans="1:28" ht="29" hidden="1" x14ac:dyDescent="0.35">
      <c r="A5834" s="9" t="s">
        <v>2659</v>
      </c>
      <c r="B5834" s="9">
        <v>4</v>
      </c>
      <c r="C5834" s="9">
        <v>3</v>
      </c>
      <c r="D5834" s="5">
        <v>3</v>
      </c>
      <c r="E5834" s="5">
        <v>43754</v>
      </c>
      <c r="F5834" s="5">
        <v>4</v>
      </c>
      <c r="G5834" s="9" t="s">
        <v>3456</v>
      </c>
      <c r="H5834" s="5">
        <v>1</v>
      </c>
      <c r="I5834" s="5">
        <v>3</v>
      </c>
      <c r="J5834" s="5">
        <v>5</v>
      </c>
      <c r="K5834" s="5">
        <v>278.15559999999999</v>
      </c>
      <c r="L5834" s="5">
        <v>4.7249999999999996</v>
      </c>
      <c r="M5834" s="5">
        <v>3</v>
      </c>
      <c r="N5834" s="5">
        <v>1</v>
      </c>
      <c r="O5834" s="13">
        <v>43759</v>
      </c>
      <c r="P5834" s="5" t="s">
        <v>54</v>
      </c>
      <c r="Q5834" s="5" t="s">
        <v>55</v>
      </c>
      <c r="R5834" s="5">
        <v>3</v>
      </c>
      <c r="S5834" s="10">
        <v>916.43291300009105</v>
      </c>
      <c r="T5834" s="10">
        <v>1752.36</v>
      </c>
      <c r="U5834" s="10">
        <v>5</v>
      </c>
      <c r="V5834" s="10">
        <v>1.912153061224489</v>
      </c>
      <c r="W5834" s="7">
        <f>Sheet1!J5834*Sheet2!E$2+CEILING(((Sheet1!K5834-MIN(K:K))/(MAX(K:K)-MIN(K:K))*5),1)*Sheet2!E$3+CEILING(((Sheet1!L5834-MIN(L:L))/(MAX(L:L)-MIN(L:L))*5),1)*Sheet2!E$4+Sheet1!D5834*Sheet2!E$5</f>
        <v>1.7440986966631691</v>
      </c>
      <c r="X5834" s="7">
        <f>CEILING(((Sheet1!S5834-MIN(S:S))/(MAX(S:S)-MIN(S:S))*5),1)*Sheet2!E$6+CEILING(((Sheet1!T5834-MIN(T:T))/(MAX(T:T)-MIN(T:T))*5),1)*Sheet2!E$7+CEILING(((Sheet1!V5834-MIN(V:V))/(MAX(V:V)-MIN(V:V))*5),1)*Sheet2!E$8</f>
        <v>0.50723548254246376</v>
      </c>
      <c r="Y5834" s="7">
        <f>CEILING(((Sheet1!U5834-MIN(U:U))/(MAX(U:U)-MIN(U:U))*5),1)*Sheet2!E$9</f>
        <v>0.16507402473582466</v>
      </c>
      <c r="Z5834" s="7">
        <f>CEILING(((Sheet1!H5834-MIN(H:H))/(MAX(H:H)-MIN(H:H))*5),1)*Sheet2!E$10+I5834*Sheet2!E$11+F5834*Sheet2!E$12+CEILING(((Sheet1!N5834-MIN(N:N))/(MAX(N:N)-MIN(N:N))*5),1)*Sheet2!E$13</f>
        <v>0.40685250198070277</v>
      </c>
      <c r="AA5834" s="7">
        <f>B5834*Sheet2!E$14+C5834*Sheet2!E$15+M5834*Sheet2!E$16+R5834*Sheet2!E$17</f>
        <v>0.14724787279739537</v>
      </c>
      <c r="AB5834" s="7">
        <f t="shared" si="104"/>
        <v>2.9705085787195555</v>
      </c>
    </row>
    <row r="5835" spans="1:28" ht="29" hidden="1" x14ac:dyDescent="0.35">
      <c r="A5835" s="9" t="s">
        <v>2659</v>
      </c>
      <c r="B5835" s="9">
        <v>4</v>
      </c>
      <c r="C5835" s="9">
        <v>3</v>
      </c>
      <c r="D5835" s="5">
        <v>3</v>
      </c>
      <c r="E5835" s="5">
        <v>43754</v>
      </c>
      <c r="F5835" s="5">
        <v>4</v>
      </c>
      <c r="G5835" s="9" t="s">
        <v>3456</v>
      </c>
      <c r="H5835" s="5">
        <v>1</v>
      </c>
      <c r="I5835" s="5">
        <v>3</v>
      </c>
      <c r="J5835" s="5">
        <v>5</v>
      </c>
      <c r="K5835" s="5">
        <v>278.15559999999999</v>
      </c>
      <c r="L5835" s="5">
        <v>4.7249999999999996</v>
      </c>
      <c r="M5835" s="5">
        <v>3</v>
      </c>
      <c r="N5835" s="5">
        <v>1</v>
      </c>
      <c r="O5835" s="13">
        <v>43786</v>
      </c>
      <c r="P5835" s="5" t="s">
        <v>54</v>
      </c>
      <c r="Q5835" s="5" t="s">
        <v>55</v>
      </c>
      <c r="R5835" s="5">
        <v>3</v>
      </c>
      <c r="S5835" s="10">
        <v>0</v>
      </c>
      <c r="T5835" s="10">
        <v>0</v>
      </c>
      <c r="U5835" s="10">
        <v>25</v>
      </c>
      <c r="V5835" s="10">
        <v>0</v>
      </c>
      <c r="W5835" s="7">
        <f>Sheet1!J5835*Sheet2!E$2+CEILING(((Sheet1!K5835-MIN(K:K))/(MAX(K:K)-MIN(K:K))*5),1)*Sheet2!E$3+CEILING(((Sheet1!L5835-MIN(L:L))/(MAX(L:L)-MIN(L:L))*5),1)*Sheet2!E$4+Sheet1!D5835*Sheet2!E$5</f>
        <v>1.7440986966631691</v>
      </c>
      <c r="X5835" s="7">
        <f>CEILING(((Sheet1!S5835-MIN(S:S))/(MAX(S:S)-MIN(S:S))*5),1)*Sheet2!E$6+CEILING(((Sheet1!T5835-MIN(T:T))/(MAX(T:T)-MIN(T:T))*5),1)*Sheet2!E$7+CEILING(((Sheet1!V5835-MIN(V:V))/(MAX(V:V)-MIN(V:V))*5),1)*Sheet2!E$8</f>
        <v>0</v>
      </c>
      <c r="Y5835" s="7">
        <f>CEILING(((Sheet1!U5835-MIN(U:U))/(MAX(U:U)-MIN(U:U))*5),1)*Sheet2!E$9</f>
        <v>0.82537012367912332</v>
      </c>
      <c r="Z5835" s="7">
        <f>CEILING(((Sheet1!H5835-MIN(H:H))/(MAX(H:H)-MIN(H:H))*5),1)*Sheet2!E$10+I5835*Sheet2!E$11+F5835*Sheet2!E$12+CEILING(((Sheet1!N5835-MIN(N:N))/(MAX(N:N)-MIN(N:N))*5),1)*Sheet2!E$13</f>
        <v>0.40685250198070277</v>
      </c>
      <c r="AA5835" s="7">
        <f>B5835*Sheet2!E$14+C5835*Sheet2!E$15+M5835*Sheet2!E$16+R5835*Sheet2!E$17</f>
        <v>0.14724787279739537</v>
      </c>
      <c r="AB5835" s="7">
        <f t="shared" si="104"/>
        <v>3.1235691951203908</v>
      </c>
    </row>
    <row r="5836" spans="1:28" ht="29" hidden="1" x14ac:dyDescent="0.35">
      <c r="A5836" s="9" t="s">
        <v>2660</v>
      </c>
      <c r="B5836" s="9">
        <v>4</v>
      </c>
      <c r="C5836" s="9">
        <v>3</v>
      </c>
      <c r="D5836" s="5">
        <v>3</v>
      </c>
      <c r="E5836" s="5">
        <v>43755</v>
      </c>
      <c r="F5836" s="5">
        <v>4</v>
      </c>
      <c r="G5836" s="9" t="s">
        <v>3456</v>
      </c>
      <c r="H5836" s="5">
        <v>1</v>
      </c>
      <c r="I5836" s="5">
        <v>4</v>
      </c>
      <c r="J5836" s="5">
        <v>5</v>
      </c>
      <c r="K5836" s="5">
        <v>130.90157480314957</v>
      </c>
      <c r="L5836" s="5">
        <v>5.25</v>
      </c>
      <c r="M5836" s="5">
        <v>3</v>
      </c>
      <c r="N5836" s="5">
        <v>0</v>
      </c>
      <c r="O5836" s="13">
        <v>43759</v>
      </c>
      <c r="P5836" s="5" t="s">
        <v>104</v>
      </c>
      <c r="Q5836" s="5" t="s">
        <v>22</v>
      </c>
      <c r="R5836" s="5">
        <v>5</v>
      </c>
      <c r="S5836" s="10">
        <v>5.7277322816159399</v>
      </c>
      <c r="T5836" s="10">
        <v>14.324999999999999</v>
      </c>
      <c r="U5836" s="10">
        <v>4</v>
      </c>
      <c r="V5836" s="10">
        <v>2.5009897976513926</v>
      </c>
      <c r="W5836" s="7">
        <f>Sheet1!J5836*Sheet2!E$2+CEILING(((Sheet1!K5836-MIN(K:K))/(MAX(K:K)-MIN(K:K))*5),1)*Sheet2!E$3+CEILING(((Sheet1!L5836-MIN(L:L))/(MAX(L:L)-MIN(L:L))*5),1)*Sheet2!E$4+Sheet1!D5836*Sheet2!E$5</f>
        <v>1.6701111956975805</v>
      </c>
      <c r="X5836" s="7">
        <f>CEILING(((Sheet1!S5836-MIN(S:S))/(MAX(S:S)-MIN(S:S))*5),1)*Sheet2!E$6+CEILING(((Sheet1!T5836-MIN(T:T))/(MAX(T:T)-MIN(T:T))*5),1)*Sheet2!E$7+CEILING(((Sheet1!V5836-MIN(V:V))/(MAX(V:V)-MIN(V:V))*5),1)*Sheet2!E$8</f>
        <v>0.25202436024272301</v>
      </c>
      <c r="Y5836" s="7">
        <f>CEILING(((Sheet1!U5836-MIN(U:U))/(MAX(U:U)-MIN(U:U))*5),1)*Sheet2!E$9</f>
        <v>0.16507402473582466</v>
      </c>
      <c r="Z5836" s="7">
        <f>CEILING(((Sheet1!H5836-MIN(H:H))/(MAX(H:H)-MIN(H:H))*5),1)*Sheet2!E$10+I5836*Sheet2!E$11+F5836*Sheet2!E$12+CEILING(((Sheet1!N5836-MIN(N:N))/(MAX(N:N)-MIN(N:N))*5),1)*Sheet2!E$13</f>
        <v>0.19934470861941261</v>
      </c>
      <c r="AA5836" s="7">
        <f>B5836*Sheet2!E$14+C5836*Sheet2!E$15+M5836*Sheet2!E$16+R5836*Sheet2!E$17</f>
        <v>0.15286518179823347</v>
      </c>
      <c r="AB5836" s="7">
        <f t="shared" si="104"/>
        <v>2.4394194710937742</v>
      </c>
    </row>
    <row r="5837" spans="1:28" ht="29" hidden="1" x14ac:dyDescent="0.35">
      <c r="A5837" s="9" t="s">
        <v>2660</v>
      </c>
      <c r="B5837" s="9">
        <v>4</v>
      </c>
      <c r="C5837" s="9">
        <v>3</v>
      </c>
      <c r="D5837" s="5">
        <v>3</v>
      </c>
      <c r="E5837" s="5">
        <v>43755</v>
      </c>
      <c r="F5837" s="5">
        <v>4</v>
      </c>
      <c r="G5837" s="9" t="s">
        <v>3456</v>
      </c>
      <c r="H5837" s="5">
        <v>1</v>
      </c>
      <c r="I5837" s="5">
        <v>4</v>
      </c>
      <c r="J5837" s="5">
        <v>5</v>
      </c>
      <c r="K5837" s="5">
        <v>140.10629921259849</v>
      </c>
      <c r="L5837" s="5">
        <v>5.25</v>
      </c>
      <c r="M5837" s="5">
        <v>3</v>
      </c>
      <c r="N5837" s="5">
        <v>0</v>
      </c>
      <c r="O5837" s="13">
        <v>43759</v>
      </c>
      <c r="P5837" s="5" t="s">
        <v>104</v>
      </c>
      <c r="Q5837" s="5" t="s">
        <v>22</v>
      </c>
      <c r="R5837" s="5">
        <v>5</v>
      </c>
      <c r="S5837" s="10">
        <v>20.586088527706401</v>
      </c>
      <c r="T5837" s="10">
        <v>50.94</v>
      </c>
      <c r="U5837" s="10">
        <v>4</v>
      </c>
      <c r="V5837" s="10">
        <v>2.4744865898852462</v>
      </c>
      <c r="W5837" s="7">
        <f>Sheet1!J5837*Sheet2!E$2+CEILING(((Sheet1!K5837-MIN(K:K))/(MAX(K:K)-MIN(K:K))*5),1)*Sheet2!E$3+CEILING(((Sheet1!L5837-MIN(L:L))/(MAX(L:L)-MIN(L:L))*5),1)*Sheet2!E$4+Sheet1!D5837*Sheet2!E$5</f>
        <v>1.6701111956975805</v>
      </c>
      <c r="X5837" s="7">
        <f>CEILING(((Sheet1!S5837-MIN(S:S))/(MAX(S:S)-MIN(S:S))*5),1)*Sheet2!E$6+CEILING(((Sheet1!T5837-MIN(T:T))/(MAX(T:T)-MIN(T:T))*5),1)*Sheet2!E$7+CEILING(((Sheet1!V5837-MIN(V:V))/(MAX(V:V)-MIN(V:V))*5),1)*Sheet2!E$8</f>
        <v>0.25202436024272301</v>
      </c>
      <c r="Y5837" s="7">
        <f>CEILING(((Sheet1!U5837-MIN(U:U))/(MAX(U:U)-MIN(U:U))*5),1)*Sheet2!E$9</f>
        <v>0.16507402473582466</v>
      </c>
      <c r="Z5837" s="7">
        <f>CEILING(((Sheet1!H5837-MIN(H:H))/(MAX(H:H)-MIN(H:H))*5),1)*Sheet2!E$10+I5837*Sheet2!E$11+F5837*Sheet2!E$12+CEILING(((Sheet1!N5837-MIN(N:N))/(MAX(N:N)-MIN(N:N))*5),1)*Sheet2!E$13</f>
        <v>0.19934470861941261</v>
      </c>
      <c r="AA5837" s="7">
        <f>B5837*Sheet2!E$14+C5837*Sheet2!E$15+M5837*Sheet2!E$16+R5837*Sheet2!E$17</f>
        <v>0.15286518179823347</v>
      </c>
      <c r="AB5837" s="7">
        <f t="shared" si="104"/>
        <v>2.4394194710937742</v>
      </c>
    </row>
    <row r="5838" spans="1:28" ht="29" hidden="1" x14ac:dyDescent="0.35">
      <c r="A5838" s="9" t="s">
        <v>2661</v>
      </c>
      <c r="B5838" s="9">
        <v>4</v>
      </c>
      <c r="C5838" s="9">
        <v>3</v>
      </c>
      <c r="D5838" s="5">
        <v>3</v>
      </c>
      <c r="E5838" s="5">
        <v>43755</v>
      </c>
      <c r="F5838" s="5">
        <v>4</v>
      </c>
      <c r="G5838" s="9" t="s">
        <v>3456</v>
      </c>
      <c r="H5838" s="5">
        <v>1</v>
      </c>
      <c r="I5838" s="5">
        <v>4</v>
      </c>
      <c r="J5838" s="5">
        <v>5</v>
      </c>
      <c r="K5838" s="5">
        <v>135.50393700787396</v>
      </c>
      <c r="L5838" s="5">
        <v>5.6</v>
      </c>
      <c r="M5838" s="5">
        <v>4</v>
      </c>
      <c r="N5838" s="5">
        <v>1</v>
      </c>
      <c r="O5838" s="13">
        <v>43759</v>
      </c>
      <c r="P5838" s="5" t="s">
        <v>47</v>
      </c>
      <c r="Q5838" s="5" t="s">
        <v>48</v>
      </c>
      <c r="R5838" s="5">
        <v>5</v>
      </c>
      <c r="S5838" s="10">
        <v>5.7562753245800398</v>
      </c>
      <c r="T5838" s="10">
        <v>14.317</v>
      </c>
      <c r="U5838" s="10">
        <v>4</v>
      </c>
      <c r="V5838" s="10">
        <v>2.4871986124194856</v>
      </c>
      <c r="W5838" s="7">
        <f>Sheet1!J5838*Sheet2!E$2+CEILING(((Sheet1!K5838-MIN(K:K))/(MAX(K:K)-MIN(K:K))*5),1)*Sheet2!E$3+CEILING(((Sheet1!L5838-MIN(L:L))/(MAX(L:L)-MIN(L:L))*5),1)*Sheet2!E$4+Sheet1!D5838*Sheet2!E$5</f>
        <v>1.6701111956975805</v>
      </c>
      <c r="X5838" s="7">
        <f>CEILING(((Sheet1!S5838-MIN(S:S))/(MAX(S:S)-MIN(S:S))*5),1)*Sheet2!E$6+CEILING(((Sheet1!T5838-MIN(T:T))/(MAX(T:T)-MIN(T:T))*5),1)*Sheet2!E$7+CEILING(((Sheet1!V5838-MIN(V:V))/(MAX(V:V)-MIN(V:V))*5),1)*Sheet2!E$8</f>
        <v>0.25202436024272301</v>
      </c>
      <c r="Y5838" s="7">
        <f>CEILING(((Sheet1!U5838-MIN(U:U))/(MAX(U:U)-MIN(U:U))*5),1)*Sheet2!E$9</f>
        <v>0.16507402473582466</v>
      </c>
      <c r="Z5838" s="7">
        <f>CEILING(((Sheet1!H5838-MIN(H:H))/(MAX(H:H)-MIN(H:H))*5),1)*Sheet2!E$10+I5838*Sheet2!E$11+F5838*Sheet2!E$12+CEILING(((Sheet1!N5838-MIN(N:N))/(MAX(N:N)-MIN(N:N))*5),1)*Sheet2!E$13</f>
        <v>0.41848166131091452</v>
      </c>
      <c r="AA5838" s="7">
        <f>B5838*Sheet2!E$14+C5838*Sheet2!E$15+M5838*Sheet2!E$16+R5838*Sheet2!E$17</f>
        <v>0.15923430973007738</v>
      </c>
      <c r="AB5838" s="7">
        <f t="shared" si="104"/>
        <v>2.6649255517171198</v>
      </c>
    </row>
    <row r="5839" spans="1:28" ht="29" hidden="1" x14ac:dyDescent="0.35">
      <c r="A5839" s="9" t="s">
        <v>2662</v>
      </c>
      <c r="B5839" s="9">
        <v>5</v>
      </c>
      <c r="C5839" s="9">
        <v>4</v>
      </c>
      <c r="D5839" s="5">
        <v>3</v>
      </c>
      <c r="E5839" s="5">
        <v>43755</v>
      </c>
      <c r="F5839" s="5">
        <v>4</v>
      </c>
      <c r="G5839" s="9" t="s">
        <v>3456</v>
      </c>
      <c r="H5839" s="5">
        <v>1</v>
      </c>
      <c r="I5839" s="5">
        <v>4</v>
      </c>
      <c r="J5839" s="5">
        <v>3</v>
      </c>
      <c r="K5839" s="5">
        <v>155.88582677165363</v>
      </c>
      <c r="L5839" s="5">
        <v>4.4625000000000004</v>
      </c>
      <c r="M5839" s="5">
        <v>5</v>
      </c>
      <c r="N5839" s="5">
        <v>0</v>
      </c>
      <c r="O5839" s="13">
        <v>43760</v>
      </c>
      <c r="P5839" s="5" t="s">
        <v>214</v>
      </c>
      <c r="Q5839" s="5" t="s">
        <v>215</v>
      </c>
      <c r="R5839" s="5">
        <v>4</v>
      </c>
      <c r="S5839" s="10">
        <v>482.07632173829802</v>
      </c>
      <c r="T5839" s="10">
        <v>903</v>
      </c>
      <c r="U5839" s="10">
        <v>5</v>
      </c>
      <c r="V5839" s="10">
        <v>1.8731473820243061</v>
      </c>
      <c r="W5839" s="7">
        <f>Sheet1!J5839*Sheet2!E$2+CEILING(((Sheet1!K5839-MIN(K:K))/(MAX(K:K)-MIN(K:K))*5),1)*Sheet2!E$3+CEILING(((Sheet1!L5839-MIN(L:L))/(MAX(L:L)-MIN(L:L))*5),1)*Sheet2!E$4+Sheet1!D5839*Sheet2!E$5</f>
        <v>0.9604920319525172</v>
      </c>
      <c r="X5839" s="7">
        <f>CEILING(((Sheet1!S5839-MIN(S:S))/(MAX(S:S)-MIN(S:S))*5),1)*Sheet2!E$6+CEILING(((Sheet1!T5839-MIN(T:T))/(MAX(T:T)-MIN(T:T))*5),1)*Sheet2!E$7+CEILING(((Sheet1!V5839-MIN(V:V))/(MAX(V:V)-MIN(V:V))*5),1)*Sheet2!E$8</f>
        <v>0.37962992139259338</v>
      </c>
      <c r="Y5839" s="7">
        <f>CEILING(((Sheet1!U5839-MIN(U:U))/(MAX(U:U)-MIN(U:U))*5),1)*Sheet2!E$9</f>
        <v>0.16507402473582466</v>
      </c>
      <c r="Z5839" s="7">
        <f>CEILING(((Sheet1!H5839-MIN(H:H))/(MAX(H:H)-MIN(H:H))*5),1)*Sheet2!E$10+I5839*Sheet2!E$11+F5839*Sheet2!E$12+CEILING(((Sheet1!N5839-MIN(N:N))/(MAX(N:N)-MIN(N:N))*5),1)*Sheet2!E$13</f>
        <v>0.19934470861941261</v>
      </c>
      <c r="AA5839" s="7">
        <f>B5839*Sheet2!E$14+C5839*Sheet2!E$15+M5839*Sheet2!E$16+R5839*Sheet2!E$17</f>
        <v>0.19578064682222449</v>
      </c>
      <c r="AB5839" s="7">
        <f t="shared" si="104"/>
        <v>1.9003213335225724</v>
      </c>
    </row>
    <row r="5840" spans="1:28" ht="29" x14ac:dyDescent="0.35">
      <c r="A5840" s="9" t="s">
        <v>2663</v>
      </c>
      <c r="B5840" s="9">
        <v>4</v>
      </c>
      <c r="C5840" s="9">
        <v>3</v>
      </c>
      <c r="D5840" s="5">
        <v>3</v>
      </c>
      <c r="E5840" s="5">
        <v>43755</v>
      </c>
      <c r="F5840" s="5">
        <v>4</v>
      </c>
      <c r="G5840" s="9" t="s">
        <v>3456</v>
      </c>
      <c r="H5840" s="5">
        <v>1</v>
      </c>
      <c r="I5840" s="5">
        <v>4</v>
      </c>
      <c r="J5840" s="5">
        <v>3</v>
      </c>
      <c r="K5840" s="5">
        <v>117.0944881889763</v>
      </c>
      <c r="L5840" s="5">
        <v>5.95</v>
      </c>
      <c r="M5840" s="5">
        <v>3</v>
      </c>
      <c r="N5840" s="5">
        <v>0</v>
      </c>
      <c r="O5840" s="13">
        <v>43759</v>
      </c>
      <c r="P5840" s="5" t="s">
        <v>21</v>
      </c>
      <c r="Q5840" s="5" t="s">
        <v>22</v>
      </c>
      <c r="R5840" s="5">
        <v>2</v>
      </c>
      <c r="S5840" s="10">
        <v>226.79851220175999</v>
      </c>
      <c r="T5840" s="10">
        <v>550</v>
      </c>
      <c r="U5840" s="10">
        <v>4</v>
      </c>
      <c r="V5840" s="10">
        <v>2.4250599999999998</v>
      </c>
      <c r="W5840" s="7">
        <f>Sheet1!J5840*Sheet2!E$2+CEILING(((Sheet1!K5840-MIN(K:K))/(MAX(K:K)-MIN(K:K))*5),1)*Sheet2!E$3+CEILING(((Sheet1!L5840-MIN(L:L))/(MAX(L:L)-MIN(L:L))*5),1)*Sheet2!E$4+Sheet1!D5840*Sheet2!E$5</f>
        <v>1.3551102793645464</v>
      </c>
      <c r="X5840" s="7">
        <f>CEILING(((Sheet1!S5840-MIN(S:S))/(MAX(S:S)-MIN(S:S))*5),1)*Sheet2!E$6+CEILING(((Sheet1!T5840-MIN(T:T))/(MAX(T:T)-MIN(T:T))*5),1)*Sheet2!E$7+CEILING(((Sheet1!V5840-MIN(V:V))/(MAX(V:V)-MIN(V:V))*5),1)*Sheet2!E$8</f>
        <v>0.30319351136498079</v>
      </c>
      <c r="Y5840" s="7">
        <f>CEILING(((Sheet1!U5840-MIN(U:U))/(MAX(U:U)-MIN(U:U))*5),1)*Sheet2!E$9</f>
        <v>0.16507402473582466</v>
      </c>
      <c r="Z5840" s="7">
        <f>CEILING(((Sheet1!H5840-MIN(H:H))/(MAX(H:H)-MIN(H:H))*5),1)*Sheet2!E$10+I5840*Sheet2!E$11+F5840*Sheet2!E$12+CEILING(((Sheet1!N5840-MIN(N:N))/(MAX(N:N)-MIN(N:N))*5),1)*Sheet2!E$13</f>
        <v>0.19934470861941261</v>
      </c>
      <c r="AA5840" s="7">
        <f>B5840*Sheet2!E$14+C5840*Sheet2!E$15+M5840*Sheet2!E$16+R5840*Sheet2!E$17</f>
        <v>0.14443921829697631</v>
      </c>
      <c r="AB5840" s="7">
        <f t="shared" si="104"/>
        <v>2.1671617423817406</v>
      </c>
    </row>
    <row r="5841" spans="1:28" ht="29" hidden="1" x14ac:dyDescent="0.35">
      <c r="A5841" s="9" t="s">
        <v>2664</v>
      </c>
      <c r="B5841" s="9">
        <v>4</v>
      </c>
      <c r="C5841" s="9">
        <v>3</v>
      </c>
      <c r="D5841" s="5">
        <v>3</v>
      </c>
      <c r="E5841" s="5">
        <v>43755</v>
      </c>
      <c r="F5841" s="5">
        <v>4</v>
      </c>
      <c r="G5841" s="9" t="s">
        <v>3456</v>
      </c>
      <c r="H5841" s="5">
        <v>1</v>
      </c>
      <c r="I5841" s="5">
        <v>4</v>
      </c>
      <c r="J5841" s="5">
        <v>5</v>
      </c>
      <c r="K5841" s="5">
        <v>132.87401574803144</v>
      </c>
      <c r="L5841" s="5">
        <v>5.6</v>
      </c>
      <c r="M5841" s="5">
        <v>4</v>
      </c>
      <c r="N5841" s="5">
        <v>1</v>
      </c>
      <c r="O5841" s="13">
        <v>43760</v>
      </c>
      <c r="P5841" s="5" t="s">
        <v>181</v>
      </c>
      <c r="Q5841" s="5" t="s">
        <v>73</v>
      </c>
      <c r="R5841" s="5">
        <v>5</v>
      </c>
      <c r="S5841" s="10">
        <v>13.305025249259399</v>
      </c>
      <c r="T5841" s="10">
        <v>32.951000000000001</v>
      </c>
      <c r="U5841" s="10">
        <v>5</v>
      </c>
      <c r="V5841" s="10">
        <v>2.4765830490877243</v>
      </c>
      <c r="W5841" s="7">
        <f>Sheet1!J5841*Sheet2!E$2+CEILING(((Sheet1!K5841-MIN(K:K))/(MAX(K:K)-MIN(K:K))*5),1)*Sheet2!E$3+CEILING(((Sheet1!L5841-MIN(L:L))/(MAX(L:L)-MIN(L:L))*5),1)*Sheet2!E$4+Sheet1!D5841*Sheet2!E$5</f>
        <v>1.6701111956975805</v>
      </c>
      <c r="X5841" s="7">
        <f>CEILING(((Sheet1!S5841-MIN(S:S))/(MAX(S:S)-MIN(S:S))*5),1)*Sheet2!E$6+CEILING(((Sheet1!T5841-MIN(T:T))/(MAX(T:T)-MIN(T:T))*5),1)*Sheet2!E$7+CEILING(((Sheet1!V5841-MIN(V:V))/(MAX(V:V)-MIN(V:V))*5),1)*Sheet2!E$8</f>
        <v>0.25202436024272301</v>
      </c>
      <c r="Y5841" s="7">
        <f>CEILING(((Sheet1!U5841-MIN(U:U))/(MAX(U:U)-MIN(U:U))*5),1)*Sheet2!E$9</f>
        <v>0.16507402473582466</v>
      </c>
      <c r="Z5841" s="7">
        <f>CEILING(((Sheet1!H5841-MIN(H:H))/(MAX(H:H)-MIN(H:H))*5),1)*Sheet2!E$10+I5841*Sheet2!E$11+F5841*Sheet2!E$12+CEILING(((Sheet1!N5841-MIN(N:N))/(MAX(N:N)-MIN(N:N))*5),1)*Sheet2!E$13</f>
        <v>0.41848166131091452</v>
      </c>
      <c r="AA5841" s="7">
        <f>B5841*Sheet2!E$14+C5841*Sheet2!E$15+M5841*Sheet2!E$16+R5841*Sheet2!E$17</f>
        <v>0.15923430973007738</v>
      </c>
      <c r="AB5841" s="7">
        <f t="shared" si="104"/>
        <v>2.6649255517171198</v>
      </c>
    </row>
    <row r="5842" spans="1:28" ht="29" hidden="1" x14ac:dyDescent="0.35">
      <c r="A5842" s="9" t="s">
        <v>2664</v>
      </c>
      <c r="B5842" s="9">
        <v>4</v>
      </c>
      <c r="C5842" s="9">
        <v>3</v>
      </c>
      <c r="D5842" s="5">
        <v>3</v>
      </c>
      <c r="E5842" s="5">
        <v>43755</v>
      </c>
      <c r="F5842" s="5">
        <v>4</v>
      </c>
      <c r="G5842" s="9" t="s">
        <v>3456</v>
      </c>
      <c r="H5842" s="5">
        <v>1</v>
      </c>
      <c r="I5842" s="5">
        <v>4</v>
      </c>
      <c r="J5842" s="5">
        <v>5</v>
      </c>
      <c r="K5842" s="5">
        <v>138.13385826771648</v>
      </c>
      <c r="L5842" s="5">
        <v>5.6</v>
      </c>
      <c r="M5842" s="5">
        <v>4</v>
      </c>
      <c r="N5842" s="5">
        <v>1</v>
      </c>
      <c r="O5842" s="13">
        <v>43760</v>
      </c>
      <c r="P5842" s="5" t="s">
        <v>181</v>
      </c>
      <c r="Q5842" s="5" t="s">
        <v>73</v>
      </c>
      <c r="R5842" s="5">
        <v>5</v>
      </c>
      <c r="S5842" s="10">
        <v>33.901575559660202</v>
      </c>
      <c r="T5842" s="10">
        <v>83.655600000000007</v>
      </c>
      <c r="U5842" s="10">
        <v>5</v>
      </c>
      <c r="V5842" s="10">
        <v>2.4676021281896579</v>
      </c>
      <c r="W5842" s="7">
        <f>Sheet1!J5842*Sheet2!E$2+CEILING(((Sheet1!K5842-MIN(K:K))/(MAX(K:K)-MIN(K:K))*5),1)*Sheet2!E$3+CEILING(((Sheet1!L5842-MIN(L:L))/(MAX(L:L)-MIN(L:L))*5),1)*Sheet2!E$4+Sheet1!D5842*Sheet2!E$5</f>
        <v>1.6701111956975805</v>
      </c>
      <c r="X5842" s="7">
        <f>CEILING(((Sheet1!S5842-MIN(S:S))/(MAX(S:S)-MIN(S:S))*5),1)*Sheet2!E$6+CEILING(((Sheet1!T5842-MIN(T:T))/(MAX(T:T)-MIN(T:T))*5),1)*Sheet2!E$7+CEILING(((Sheet1!V5842-MIN(V:V))/(MAX(V:V)-MIN(V:V))*5),1)*Sheet2!E$8</f>
        <v>0.25202436024272301</v>
      </c>
      <c r="Y5842" s="7">
        <f>CEILING(((Sheet1!U5842-MIN(U:U))/(MAX(U:U)-MIN(U:U))*5),1)*Sheet2!E$9</f>
        <v>0.16507402473582466</v>
      </c>
      <c r="Z5842" s="7">
        <f>CEILING(((Sheet1!H5842-MIN(H:H))/(MAX(H:H)-MIN(H:H))*5),1)*Sheet2!E$10+I5842*Sheet2!E$11+F5842*Sheet2!E$12+CEILING(((Sheet1!N5842-MIN(N:N))/(MAX(N:N)-MIN(N:N))*5),1)*Sheet2!E$13</f>
        <v>0.41848166131091452</v>
      </c>
      <c r="AA5842" s="7">
        <f>B5842*Sheet2!E$14+C5842*Sheet2!E$15+M5842*Sheet2!E$16+R5842*Sheet2!E$17</f>
        <v>0.15923430973007738</v>
      </c>
      <c r="AB5842" s="7">
        <f t="shared" si="104"/>
        <v>2.6649255517171198</v>
      </c>
    </row>
    <row r="5843" spans="1:28" ht="29" hidden="1" x14ac:dyDescent="0.35">
      <c r="A5843" s="9" t="s">
        <v>2665</v>
      </c>
      <c r="B5843" s="9">
        <v>4</v>
      </c>
      <c r="C5843" s="9">
        <v>3</v>
      </c>
      <c r="D5843" s="5">
        <v>3</v>
      </c>
      <c r="E5843" s="5">
        <v>43757</v>
      </c>
      <c r="F5843" s="5">
        <v>4</v>
      </c>
      <c r="G5843" s="9" t="s">
        <v>3456</v>
      </c>
      <c r="H5843" s="5">
        <v>1</v>
      </c>
      <c r="I5843" s="5">
        <v>4</v>
      </c>
      <c r="J5843" s="5">
        <v>5</v>
      </c>
      <c r="K5843" s="5">
        <v>152.59842519685043</v>
      </c>
      <c r="L5843" s="5">
        <v>4.9000000000000004</v>
      </c>
      <c r="M5843" s="5">
        <v>5</v>
      </c>
      <c r="N5843" s="5">
        <v>1</v>
      </c>
      <c r="O5843" s="13">
        <v>43760</v>
      </c>
      <c r="P5843" s="5" t="s">
        <v>85</v>
      </c>
      <c r="Q5843" s="5" t="s">
        <v>86</v>
      </c>
      <c r="R5843" s="5">
        <v>3</v>
      </c>
      <c r="S5843" s="10">
        <v>7.77546687997304</v>
      </c>
      <c r="T5843" s="10">
        <v>15.196</v>
      </c>
      <c r="U5843" s="10">
        <v>3</v>
      </c>
      <c r="V5843" s="10">
        <v>1.9543520967390049</v>
      </c>
      <c r="W5843" s="7">
        <f>Sheet1!J5843*Sheet2!E$2+CEILING(((Sheet1!K5843-MIN(K:K))/(MAX(K:K)-MIN(K:K))*5),1)*Sheet2!E$3+CEILING(((Sheet1!L5843-MIN(L:L))/(MAX(L:L)-MIN(L:L))*5),1)*Sheet2!E$4+Sheet1!D5843*Sheet2!E$5</f>
        <v>1.5385717798935707</v>
      </c>
      <c r="X5843" s="7">
        <f>CEILING(((Sheet1!S5843-MIN(S:S))/(MAX(S:S)-MIN(S:S))*5),1)*Sheet2!E$6+CEILING(((Sheet1!T5843-MIN(T:T))/(MAX(T:T)-MIN(T:T))*5),1)*Sheet2!E$7+CEILING(((Sheet1!V5843-MIN(V:V))/(MAX(V:V)-MIN(V:V))*5),1)*Sheet2!E$8</f>
        <v>0.25202436024272301</v>
      </c>
      <c r="Y5843" s="7">
        <f>CEILING(((Sheet1!U5843-MIN(U:U))/(MAX(U:U)-MIN(U:U))*5),1)*Sheet2!E$9</f>
        <v>0.16507402473582466</v>
      </c>
      <c r="Z5843" s="7">
        <f>CEILING(((Sheet1!H5843-MIN(H:H))/(MAX(H:H)-MIN(H:H))*5),1)*Sheet2!E$10+I5843*Sheet2!E$11+F5843*Sheet2!E$12+CEILING(((Sheet1!N5843-MIN(N:N))/(MAX(N:N)-MIN(N:N))*5),1)*Sheet2!E$13</f>
        <v>0.41848166131091452</v>
      </c>
      <c r="AA5843" s="7">
        <f>B5843*Sheet2!E$14+C5843*Sheet2!E$15+M5843*Sheet2!E$16+R5843*Sheet2!E$17</f>
        <v>0.15998612866108317</v>
      </c>
      <c r="AB5843" s="7">
        <f t="shared" si="104"/>
        <v>2.5341379548441161</v>
      </c>
    </row>
    <row r="5844" spans="1:28" ht="29" hidden="1" x14ac:dyDescent="0.35">
      <c r="A5844" s="9" t="s">
        <v>2665</v>
      </c>
      <c r="B5844" s="9">
        <v>4</v>
      </c>
      <c r="C5844" s="9">
        <v>3</v>
      </c>
      <c r="D5844" s="5">
        <v>3</v>
      </c>
      <c r="E5844" s="5">
        <v>43757</v>
      </c>
      <c r="F5844" s="5">
        <v>4</v>
      </c>
      <c r="G5844" s="9" t="s">
        <v>3456</v>
      </c>
      <c r="H5844" s="5">
        <v>1</v>
      </c>
      <c r="I5844" s="5">
        <v>4</v>
      </c>
      <c r="J5844" s="5">
        <v>5</v>
      </c>
      <c r="K5844" s="5">
        <v>152.59842519685043</v>
      </c>
      <c r="L5844" s="5">
        <v>4.9000000000000004</v>
      </c>
      <c r="M5844" s="5">
        <v>5</v>
      </c>
      <c r="N5844" s="5">
        <v>1</v>
      </c>
      <c r="O5844" s="13">
        <v>43760</v>
      </c>
      <c r="P5844" s="5" t="s">
        <v>85</v>
      </c>
      <c r="Q5844" s="5" t="s">
        <v>86</v>
      </c>
      <c r="R5844" s="5">
        <v>3</v>
      </c>
      <c r="S5844" s="10">
        <v>5.8316001599797804</v>
      </c>
      <c r="T5844" s="10">
        <v>11.397</v>
      </c>
      <c r="U5844" s="10">
        <v>3</v>
      </c>
      <c r="V5844" s="10">
        <v>1.9543520967390049</v>
      </c>
      <c r="W5844" s="7">
        <f>Sheet1!J5844*Sheet2!E$2+CEILING(((Sheet1!K5844-MIN(K:K))/(MAX(K:K)-MIN(K:K))*5),1)*Sheet2!E$3+CEILING(((Sheet1!L5844-MIN(L:L))/(MAX(L:L)-MIN(L:L))*5),1)*Sheet2!E$4+Sheet1!D5844*Sheet2!E$5</f>
        <v>1.5385717798935707</v>
      </c>
      <c r="X5844" s="7">
        <f>CEILING(((Sheet1!S5844-MIN(S:S))/(MAX(S:S)-MIN(S:S))*5),1)*Sheet2!E$6+CEILING(((Sheet1!T5844-MIN(T:T))/(MAX(T:T)-MIN(T:T))*5),1)*Sheet2!E$7+CEILING(((Sheet1!V5844-MIN(V:V))/(MAX(V:V)-MIN(V:V))*5),1)*Sheet2!E$8</f>
        <v>0.25202436024272301</v>
      </c>
      <c r="Y5844" s="7">
        <f>CEILING(((Sheet1!U5844-MIN(U:U))/(MAX(U:U)-MIN(U:U))*5),1)*Sheet2!E$9</f>
        <v>0.16507402473582466</v>
      </c>
      <c r="Z5844" s="7">
        <f>CEILING(((Sheet1!H5844-MIN(H:H))/(MAX(H:H)-MIN(H:H))*5),1)*Sheet2!E$10+I5844*Sheet2!E$11+F5844*Sheet2!E$12+CEILING(((Sheet1!N5844-MIN(N:N))/(MAX(N:N)-MIN(N:N))*5),1)*Sheet2!E$13</f>
        <v>0.41848166131091452</v>
      </c>
      <c r="AA5844" s="7">
        <f>B5844*Sheet2!E$14+C5844*Sheet2!E$15+M5844*Sheet2!E$16+R5844*Sheet2!E$17</f>
        <v>0.15998612866108317</v>
      </c>
      <c r="AB5844" s="7">
        <f t="shared" si="104"/>
        <v>2.5341379548441161</v>
      </c>
    </row>
    <row r="5845" spans="1:28" ht="29" hidden="1" x14ac:dyDescent="0.35">
      <c r="A5845" s="9" t="s">
        <v>2666</v>
      </c>
      <c r="B5845" s="9">
        <v>3</v>
      </c>
      <c r="C5845" s="9">
        <v>2</v>
      </c>
      <c r="D5845" s="5">
        <v>3</v>
      </c>
      <c r="E5845" s="5">
        <v>43757</v>
      </c>
      <c r="F5845" s="5">
        <v>4</v>
      </c>
      <c r="G5845" s="9" t="s">
        <v>3456</v>
      </c>
      <c r="H5845" s="5">
        <v>1</v>
      </c>
      <c r="I5845" s="5">
        <v>3</v>
      </c>
      <c r="J5845" s="5">
        <v>3</v>
      </c>
      <c r="K5845" s="5">
        <v>159.3852</v>
      </c>
      <c r="L5845" s="5">
        <v>5.0750000000000002</v>
      </c>
      <c r="M5845" s="5">
        <v>3</v>
      </c>
      <c r="N5845" s="5">
        <v>0</v>
      </c>
      <c r="O5845" s="13">
        <v>43772</v>
      </c>
      <c r="P5845" s="5" t="s">
        <v>165</v>
      </c>
      <c r="Q5845" s="5" t="s">
        <v>166</v>
      </c>
      <c r="R5845" s="5">
        <v>5</v>
      </c>
      <c r="S5845" s="10">
        <v>18.2890320239499</v>
      </c>
      <c r="T5845" s="10">
        <v>38.4</v>
      </c>
      <c r="U5845" s="10">
        <v>15</v>
      </c>
      <c r="V5845" s="10">
        <v>2.0996190476190502</v>
      </c>
      <c r="W5845" s="7">
        <f>Sheet1!J5845*Sheet2!E$2+CEILING(((Sheet1!K5845-MIN(K:K))/(MAX(K:K)-MIN(K:K))*5),1)*Sheet2!E$3+CEILING(((Sheet1!L5845-MIN(L:L))/(MAX(L:L)-MIN(L:L))*5),1)*Sheet2!E$4+Sheet1!D5845*Sheet2!E$5</f>
        <v>1.1605404200130596</v>
      </c>
      <c r="X5845" s="7">
        <f>CEILING(((Sheet1!S5845-MIN(S:S))/(MAX(S:S)-MIN(S:S))*5),1)*Sheet2!E$6+CEILING(((Sheet1!T5845-MIN(T:T))/(MAX(T:T)-MIN(T:T))*5),1)*Sheet2!E$7+CEILING(((Sheet1!V5845-MIN(V:V))/(MAX(V:V)-MIN(V:V))*5),1)*Sheet2!E$8</f>
        <v>0.25202436024272301</v>
      </c>
      <c r="Y5845" s="7">
        <f>CEILING(((Sheet1!U5845-MIN(U:U))/(MAX(U:U)-MIN(U:U))*5),1)*Sheet2!E$9</f>
        <v>0.49522207420747399</v>
      </c>
      <c r="Z5845" s="7">
        <f>CEILING(((Sheet1!H5845-MIN(H:H))/(MAX(H:H)-MIN(H:H))*5),1)*Sheet2!E$10+I5845*Sheet2!E$11+F5845*Sheet2!E$12+CEILING(((Sheet1!N5845-MIN(N:N))/(MAX(N:N)-MIN(N:N))*5),1)*Sheet2!E$13</f>
        <v>0.18771554928920084</v>
      </c>
      <c r="AA5845" s="7">
        <f>B5845*Sheet2!E$14+C5845*Sheet2!E$15+M5845*Sheet2!E$16+R5845*Sheet2!E$17</f>
        <v>0.11987931813751117</v>
      </c>
      <c r="AB5845" s="7">
        <f t="shared" si="104"/>
        <v>2.2153817218899685</v>
      </c>
    </row>
    <row r="5846" spans="1:28" ht="29" hidden="1" x14ac:dyDescent="0.35">
      <c r="A5846" s="9" t="s">
        <v>2666</v>
      </c>
      <c r="B5846" s="9">
        <v>3</v>
      </c>
      <c r="C5846" s="9">
        <v>2</v>
      </c>
      <c r="D5846" s="5">
        <v>3</v>
      </c>
      <c r="E5846" s="5">
        <v>43757</v>
      </c>
      <c r="F5846" s="5">
        <v>4</v>
      </c>
      <c r="G5846" s="9" t="s">
        <v>3456</v>
      </c>
      <c r="H5846" s="5">
        <v>1</v>
      </c>
      <c r="I5846" s="5">
        <v>3</v>
      </c>
      <c r="J5846" s="5">
        <v>3</v>
      </c>
      <c r="K5846" s="5">
        <v>167.86879999999999</v>
      </c>
      <c r="L5846" s="5">
        <v>5.0750000000000002</v>
      </c>
      <c r="M5846" s="5">
        <v>3</v>
      </c>
      <c r="N5846" s="5">
        <v>0</v>
      </c>
      <c r="O5846" s="13">
        <v>43772</v>
      </c>
      <c r="P5846" s="5" t="s">
        <v>165</v>
      </c>
      <c r="Q5846" s="5" t="s">
        <v>166</v>
      </c>
      <c r="R5846" s="5">
        <v>5</v>
      </c>
      <c r="S5846" s="10">
        <v>20.9017508845142</v>
      </c>
      <c r="T5846" s="10">
        <v>43.8</v>
      </c>
      <c r="U5846" s="10">
        <v>15</v>
      </c>
      <c r="V5846" s="10">
        <v>2.0955182291666663</v>
      </c>
      <c r="W5846" s="7">
        <f>Sheet1!J5846*Sheet2!E$2+CEILING(((Sheet1!K5846-MIN(K:K))/(MAX(K:K)-MIN(K:K))*5),1)*Sheet2!E$3+CEILING(((Sheet1!L5846-MIN(L:L))/(MAX(L:L)-MIN(L:L))*5),1)*Sheet2!E$4+Sheet1!D5846*Sheet2!E$5</f>
        <v>1.1605404200130596</v>
      </c>
      <c r="X5846" s="7">
        <f>CEILING(((Sheet1!S5846-MIN(S:S))/(MAX(S:S)-MIN(S:S))*5),1)*Sheet2!E$6+CEILING(((Sheet1!T5846-MIN(T:T))/(MAX(T:T)-MIN(T:T))*5),1)*Sheet2!E$7+CEILING(((Sheet1!V5846-MIN(V:V))/(MAX(V:V)-MIN(V:V))*5),1)*Sheet2!E$8</f>
        <v>0.25202436024272301</v>
      </c>
      <c r="Y5846" s="7">
        <f>CEILING(((Sheet1!U5846-MIN(U:U))/(MAX(U:U)-MIN(U:U))*5),1)*Sheet2!E$9</f>
        <v>0.49522207420747399</v>
      </c>
      <c r="Z5846" s="7">
        <f>CEILING(((Sheet1!H5846-MIN(H:H))/(MAX(H:H)-MIN(H:H))*5),1)*Sheet2!E$10+I5846*Sheet2!E$11+F5846*Sheet2!E$12+CEILING(((Sheet1!N5846-MIN(N:N))/(MAX(N:N)-MIN(N:N))*5),1)*Sheet2!E$13</f>
        <v>0.18771554928920084</v>
      </c>
      <c r="AA5846" s="7">
        <f>B5846*Sheet2!E$14+C5846*Sheet2!E$15+M5846*Sheet2!E$16+R5846*Sheet2!E$17</f>
        <v>0.11987931813751117</v>
      </c>
      <c r="AB5846" s="7">
        <f t="shared" si="104"/>
        <v>2.2153817218899685</v>
      </c>
    </row>
    <row r="5847" spans="1:28" ht="29" hidden="1" x14ac:dyDescent="0.35">
      <c r="A5847" s="9" t="s">
        <v>2666</v>
      </c>
      <c r="B5847" s="9">
        <v>3</v>
      </c>
      <c r="C5847" s="9">
        <v>2</v>
      </c>
      <c r="D5847" s="5">
        <v>3</v>
      </c>
      <c r="E5847" s="5">
        <v>43757</v>
      </c>
      <c r="F5847" s="5">
        <v>4</v>
      </c>
      <c r="G5847" s="9" t="s">
        <v>3456</v>
      </c>
      <c r="H5847" s="5">
        <v>1</v>
      </c>
      <c r="I5847" s="5">
        <v>3</v>
      </c>
      <c r="J5847" s="5">
        <v>3</v>
      </c>
      <c r="K5847" s="5">
        <v>193.31959999999998</v>
      </c>
      <c r="L5847" s="5">
        <v>5.0750000000000002</v>
      </c>
      <c r="M5847" s="5">
        <v>3</v>
      </c>
      <c r="N5847" s="5">
        <v>0</v>
      </c>
      <c r="O5847" s="13">
        <v>43772</v>
      </c>
      <c r="P5847" s="5" t="s">
        <v>165</v>
      </c>
      <c r="Q5847" s="5" t="s">
        <v>166</v>
      </c>
      <c r="R5847" s="5">
        <v>5</v>
      </c>
      <c r="S5847" s="10">
        <v>114.959629864828</v>
      </c>
      <c r="T5847" s="10">
        <v>240.6</v>
      </c>
      <c r="U5847" s="10">
        <v>15</v>
      </c>
      <c r="V5847" s="10">
        <v>2.0929086174242437</v>
      </c>
      <c r="W5847" s="7">
        <f>Sheet1!J5847*Sheet2!E$2+CEILING(((Sheet1!K5847-MIN(K:K))/(MAX(K:K)-MIN(K:K))*5),1)*Sheet2!E$3+CEILING(((Sheet1!L5847-MIN(L:L))/(MAX(L:L)-MIN(L:L))*5),1)*Sheet2!E$4+Sheet1!D5847*Sheet2!E$5</f>
        <v>1.1605404200130596</v>
      </c>
      <c r="X5847" s="7">
        <f>CEILING(((Sheet1!S5847-MIN(S:S))/(MAX(S:S)-MIN(S:S))*5),1)*Sheet2!E$6+CEILING(((Sheet1!T5847-MIN(T:T))/(MAX(T:T)-MIN(T:T))*5),1)*Sheet2!E$7+CEILING(((Sheet1!V5847-MIN(V:V))/(MAX(V:V)-MIN(V:V))*5),1)*Sheet2!E$8</f>
        <v>0.25202436024272301</v>
      </c>
      <c r="Y5847" s="7">
        <f>CEILING(((Sheet1!U5847-MIN(U:U))/(MAX(U:U)-MIN(U:U))*5),1)*Sheet2!E$9</f>
        <v>0.49522207420747399</v>
      </c>
      <c r="Z5847" s="7">
        <f>CEILING(((Sheet1!H5847-MIN(H:H))/(MAX(H:H)-MIN(H:H))*5),1)*Sheet2!E$10+I5847*Sheet2!E$11+F5847*Sheet2!E$12+CEILING(((Sheet1!N5847-MIN(N:N))/(MAX(N:N)-MIN(N:N))*5),1)*Sheet2!E$13</f>
        <v>0.18771554928920084</v>
      </c>
      <c r="AA5847" s="7">
        <f>B5847*Sheet2!E$14+C5847*Sheet2!E$15+M5847*Sheet2!E$16+R5847*Sheet2!E$17</f>
        <v>0.11987931813751117</v>
      </c>
      <c r="AB5847" s="7">
        <f t="shared" si="104"/>
        <v>2.2153817218899685</v>
      </c>
    </row>
    <row r="5848" spans="1:28" ht="29" hidden="1" x14ac:dyDescent="0.35">
      <c r="A5848" s="9" t="s">
        <v>2666</v>
      </c>
      <c r="B5848" s="9">
        <v>3</v>
      </c>
      <c r="C5848" s="9">
        <v>2</v>
      </c>
      <c r="D5848" s="5">
        <v>3</v>
      </c>
      <c r="E5848" s="5">
        <v>43757</v>
      </c>
      <c r="F5848" s="5">
        <v>4</v>
      </c>
      <c r="G5848" s="9" t="s">
        <v>3456</v>
      </c>
      <c r="H5848" s="5">
        <v>1</v>
      </c>
      <c r="I5848" s="5">
        <v>3</v>
      </c>
      <c r="J5848" s="5">
        <v>3</v>
      </c>
      <c r="K5848" s="5">
        <v>129.6926</v>
      </c>
      <c r="L5848" s="5">
        <v>5.0750000000000002</v>
      </c>
      <c r="M5848" s="5">
        <v>3</v>
      </c>
      <c r="N5848" s="5">
        <v>0</v>
      </c>
      <c r="O5848" s="13">
        <v>43772</v>
      </c>
      <c r="P5848" s="5" t="s">
        <v>165</v>
      </c>
      <c r="Q5848" s="5" t="s">
        <v>166</v>
      </c>
      <c r="R5848" s="5">
        <v>5</v>
      </c>
      <c r="S5848" s="10">
        <v>18.2890320239499</v>
      </c>
      <c r="T5848" s="10">
        <v>38.4</v>
      </c>
      <c r="U5848" s="10">
        <v>15</v>
      </c>
      <c r="V5848" s="10">
        <v>2.0996190476190502</v>
      </c>
      <c r="W5848" s="7">
        <f>Sheet1!J5848*Sheet2!E$2+CEILING(((Sheet1!K5848-MIN(K:K))/(MAX(K:K)-MIN(K:K))*5),1)*Sheet2!E$3+CEILING(((Sheet1!L5848-MIN(L:L))/(MAX(L:L)-MIN(L:L))*5),1)*Sheet2!E$4+Sheet1!D5848*Sheet2!E$5</f>
        <v>1.0920314477565269</v>
      </c>
      <c r="X5848" s="7">
        <f>CEILING(((Sheet1!S5848-MIN(S:S))/(MAX(S:S)-MIN(S:S))*5),1)*Sheet2!E$6+CEILING(((Sheet1!T5848-MIN(T:T))/(MAX(T:T)-MIN(T:T))*5),1)*Sheet2!E$7+CEILING(((Sheet1!V5848-MIN(V:V))/(MAX(V:V)-MIN(V:V))*5),1)*Sheet2!E$8</f>
        <v>0.25202436024272301</v>
      </c>
      <c r="Y5848" s="7">
        <f>CEILING(((Sheet1!U5848-MIN(U:U))/(MAX(U:U)-MIN(U:U))*5),1)*Sheet2!E$9</f>
        <v>0.49522207420747399</v>
      </c>
      <c r="Z5848" s="7">
        <f>CEILING(((Sheet1!H5848-MIN(H:H))/(MAX(H:H)-MIN(H:H))*5),1)*Sheet2!E$10+I5848*Sheet2!E$11+F5848*Sheet2!E$12+CEILING(((Sheet1!N5848-MIN(N:N))/(MAX(N:N)-MIN(N:N))*5),1)*Sheet2!E$13</f>
        <v>0.18771554928920084</v>
      </c>
      <c r="AA5848" s="7">
        <f>B5848*Sheet2!E$14+C5848*Sheet2!E$15+M5848*Sheet2!E$16+R5848*Sheet2!E$17</f>
        <v>0.11987931813751117</v>
      </c>
      <c r="AB5848" s="7">
        <f t="shared" si="104"/>
        <v>2.1468727496334359</v>
      </c>
    </row>
    <row r="5849" spans="1:28" ht="29" hidden="1" x14ac:dyDescent="0.35">
      <c r="A5849" s="9" t="s">
        <v>2666</v>
      </c>
      <c r="B5849" s="9">
        <v>3</v>
      </c>
      <c r="C5849" s="9">
        <v>2</v>
      </c>
      <c r="D5849" s="5">
        <v>3</v>
      </c>
      <c r="E5849" s="5">
        <v>43757</v>
      </c>
      <c r="F5849" s="5">
        <v>4</v>
      </c>
      <c r="G5849" s="9" t="s">
        <v>3456</v>
      </c>
      <c r="H5849" s="5">
        <v>1</v>
      </c>
      <c r="I5849" s="5">
        <v>3</v>
      </c>
      <c r="J5849" s="5">
        <v>3</v>
      </c>
      <c r="K5849" s="5">
        <v>201.8032</v>
      </c>
      <c r="L5849" s="5">
        <v>5.0750000000000002</v>
      </c>
      <c r="M5849" s="5">
        <v>3</v>
      </c>
      <c r="N5849" s="5">
        <v>0</v>
      </c>
      <c r="O5849" s="13">
        <v>43772</v>
      </c>
      <c r="P5849" s="5" t="s">
        <v>165</v>
      </c>
      <c r="Q5849" s="5" t="s">
        <v>166</v>
      </c>
      <c r="R5849" s="5">
        <v>5</v>
      </c>
      <c r="S5849" s="10">
        <v>117.572348725392</v>
      </c>
      <c r="T5849" s="10">
        <v>246</v>
      </c>
      <c r="U5849" s="10">
        <v>15</v>
      </c>
      <c r="V5849" s="10">
        <v>2.0923287037037102</v>
      </c>
      <c r="W5849" s="7">
        <f>Sheet1!J5849*Sheet2!E$2+CEILING(((Sheet1!K5849-MIN(K:K))/(MAX(K:K)-MIN(K:K))*5),1)*Sheet2!E$3+CEILING(((Sheet1!L5849-MIN(L:L))/(MAX(L:L)-MIN(L:L))*5),1)*Sheet2!E$4+Sheet1!D5849*Sheet2!E$5</f>
        <v>1.1605404200130596</v>
      </c>
      <c r="X5849" s="7">
        <f>CEILING(((Sheet1!S5849-MIN(S:S))/(MAX(S:S)-MIN(S:S))*5),1)*Sheet2!E$6+CEILING(((Sheet1!T5849-MIN(T:T))/(MAX(T:T)-MIN(T:T))*5),1)*Sheet2!E$7+CEILING(((Sheet1!V5849-MIN(V:V))/(MAX(V:V)-MIN(V:V))*5),1)*Sheet2!E$8</f>
        <v>0.25202436024272301</v>
      </c>
      <c r="Y5849" s="7">
        <f>CEILING(((Sheet1!U5849-MIN(U:U))/(MAX(U:U)-MIN(U:U))*5),1)*Sheet2!E$9</f>
        <v>0.49522207420747399</v>
      </c>
      <c r="Z5849" s="7">
        <f>CEILING(((Sheet1!H5849-MIN(H:H))/(MAX(H:H)-MIN(H:H))*5),1)*Sheet2!E$10+I5849*Sheet2!E$11+F5849*Sheet2!E$12+CEILING(((Sheet1!N5849-MIN(N:N))/(MAX(N:N)-MIN(N:N))*5),1)*Sheet2!E$13</f>
        <v>0.18771554928920084</v>
      </c>
      <c r="AA5849" s="7">
        <f>B5849*Sheet2!E$14+C5849*Sheet2!E$15+M5849*Sheet2!E$16+R5849*Sheet2!E$17</f>
        <v>0.11987931813751117</v>
      </c>
      <c r="AB5849" s="7">
        <f t="shared" si="104"/>
        <v>2.2153817218899685</v>
      </c>
    </row>
    <row r="5850" spans="1:28" ht="29" hidden="1" x14ac:dyDescent="0.35">
      <c r="A5850" s="9" t="s">
        <v>2666</v>
      </c>
      <c r="B5850" s="9">
        <v>3</v>
      </c>
      <c r="C5850" s="9">
        <v>2</v>
      </c>
      <c r="D5850" s="5">
        <v>3</v>
      </c>
      <c r="E5850" s="5">
        <v>43757</v>
      </c>
      <c r="F5850" s="5">
        <v>4</v>
      </c>
      <c r="G5850" s="9" t="s">
        <v>3456</v>
      </c>
      <c r="H5850" s="5">
        <v>1</v>
      </c>
      <c r="I5850" s="5">
        <v>3</v>
      </c>
      <c r="J5850" s="5">
        <v>5</v>
      </c>
      <c r="K5850" s="5">
        <v>128.27165354330705</v>
      </c>
      <c r="L5850" s="5">
        <v>4.9000000000000004</v>
      </c>
      <c r="M5850" s="5">
        <v>3</v>
      </c>
      <c r="N5850" s="5">
        <v>0</v>
      </c>
      <c r="O5850" s="13">
        <v>43772</v>
      </c>
      <c r="P5850" s="5" t="s">
        <v>165</v>
      </c>
      <c r="Q5850" s="5" t="s">
        <v>166</v>
      </c>
      <c r="R5850" s="5">
        <v>5</v>
      </c>
      <c r="S5850" s="10">
        <v>87.713985945374901</v>
      </c>
      <c r="T5850" s="10">
        <v>197.6</v>
      </c>
      <c r="U5850" s="10">
        <v>15</v>
      </c>
      <c r="V5850" s="10">
        <v>2.2527764286422709</v>
      </c>
      <c r="W5850" s="7">
        <f>Sheet1!J5850*Sheet2!E$2+CEILING(((Sheet1!K5850-MIN(K:K))/(MAX(K:K)-MIN(K:K))*5),1)*Sheet2!E$3+CEILING(((Sheet1!L5850-MIN(L:L))/(MAX(L:L)-MIN(L:L))*5),1)*Sheet2!E$4+Sheet1!D5850*Sheet2!E$5</f>
        <v>1.5385717798935707</v>
      </c>
      <c r="X5850" s="7">
        <f>CEILING(((Sheet1!S5850-MIN(S:S))/(MAX(S:S)-MIN(S:S))*5),1)*Sheet2!E$6+CEILING(((Sheet1!T5850-MIN(T:T))/(MAX(T:T)-MIN(T:T))*5),1)*Sheet2!E$7+CEILING(((Sheet1!V5850-MIN(V:V))/(MAX(V:V)-MIN(V:V))*5),1)*Sheet2!E$8</f>
        <v>0.25202436024272301</v>
      </c>
      <c r="Y5850" s="7">
        <f>CEILING(((Sheet1!U5850-MIN(U:U))/(MAX(U:U)-MIN(U:U))*5),1)*Sheet2!E$9</f>
        <v>0.49522207420747399</v>
      </c>
      <c r="Z5850" s="7">
        <f>CEILING(((Sheet1!H5850-MIN(H:H))/(MAX(H:H)-MIN(H:H))*5),1)*Sheet2!E$10+I5850*Sheet2!E$11+F5850*Sheet2!E$12+CEILING(((Sheet1!N5850-MIN(N:N))/(MAX(N:N)-MIN(N:N))*5),1)*Sheet2!E$13</f>
        <v>0.18771554928920084</v>
      </c>
      <c r="AA5850" s="7">
        <f>B5850*Sheet2!E$14+C5850*Sheet2!E$15+M5850*Sheet2!E$16+R5850*Sheet2!E$17</f>
        <v>0.11987931813751117</v>
      </c>
      <c r="AB5850" s="7">
        <f t="shared" si="104"/>
        <v>2.5934130817704792</v>
      </c>
    </row>
    <row r="5851" spans="1:28" ht="29" hidden="1" x14ac:dyDescent="0.35">
      <c r="A5851" s="9" t="s">
        <v>2667</v>
      </c>
      <c r="B5851" s="9">
        <v>5</v>
      </c>
      <c r="C5851" s="9">
        <v>5</v>
      </c>
      <c r="D5851" s="5">
        <v>3</v>
      </c>
      <c r="E5851" s="5">
        <v>43757</v>
      </c>
      <c r="F5851" s="5">
        <v>3</v>
      </c>
      <c r="G5851" s="9" t="s">
        <v>3456</v>
      </c>
      <c r="H5851" s="5">
        <v>1</v>
      </c>
      <c r="I5851" s="5">
        <v>5</v>
      </c>
      <c r="J5851" s="5">
        <v>5</v>
      </c>
      <c r="K5851" s="5">
        <v>167.86879999999999</v>
      </c>
      <c r="L5851" s="5">
        <v>4.9000000000000004</v>
      </c>
      <c r="M5851" s="5">
        <v>5</v>
      </c>
      <c r="N5851" s="5">
        <v>1</v>
      </c>
      <c r="O5851" s="13">
        <v>43760</v>
      </c>
      <c r="P5851" s="5" t="s">
        <v>126</v>
      </c>
      <c r="Q5851" s="5" t="s">
        <v>127</v>
      </c>
      <c r="R5851" s="5">
        <v>4</v>
      </c>
      <c r="S5851" s="10">
        <v>8.1516828449605399</v>
      </c>
      <c r="T5851" s="10">
        <v>17.010000000000002</v>
      </c>
      <c r="U5851" s="10">
        <v>3</v>
      </c>
      <c r="V5851" s="10">
        <v>2.0866856971153842</v>
      </c>
      <c r="W5851" s="7">
        <f>Sheet1!J5851*Sheet2!E$2+CEILING(((Sheet1!K5851-MIN(K:K))/(MAX(K:K)-MIN(K:K))*5),1)*Sheet2!E$3+CEILING(((Sheet1!L5851-MIN(L:L))/(MAX(L:L)-MIN(L:L))*5),1)*Sheet2!E$4+Sheet1!D5851*Sheet2!E$5</f>
        <v>1.6070807521501036</v>
      </c>
      <c r="X5851" s="7">
        <f>CEILING(((Sheet1!S5851-MIN(S:S))/(MAX(S:S)-MIN(S:S))*5),1)*Sheet2!E$6+CEILING(((Sheet1!T5851-MIN(T:T))/(MAX(T:T)-MIN(T:T))*5),1)*Sheet2!E$7+CEILING(((Sheet1!V5851-MIN(V:V))/(MAX(V:V)-MIN(V:V))*5),1)*Sheet2!E$8</f>
        <v>0.25202436024272301</v>
      </c>
      <c r="Y5851" s="7">
        <f>CEILING(((Sheet1!U5851-MIN(U:U))/(MAX(U:U)-MIN(U:U))*5),1)*Sheet2!E$9</f>
        <v>0.16507402473582466</v>
      </c>
      <c r="Z5851" s="7">
        <f>CEILING(((Sheet1!H5851-MIN(H:H))/(MAX(H:H)-MIN(H:H))*5),1)*Sheet2!E$10+I5851*Sheet2!E$11+F5851*Sheet2!E$12+CEILING(((Sheet1!N5851-MIN(N:N))/(MAX(N:N)-MIN(N:N))*5),1)*Sheet2!E$13</f>
        <v>0.42417981009592187</v>
      </c>
      <c r="AA5851" s="7">
        <f>B5851*Sheet2!E$14+C5851*Sheet2!E$15+M5851*Sheet2!E$16+R5851*Sheet2!E$17</f>
        <v>0.20800957596450714</v>
      </c>
      <c r="AB5851" s="7">
        <f t="shared" si="104"/>
        <v>2.6563685231890806</v>
      </c>
    </row>
    <row r="5852" spans="1:28" ht="29" hidden="1" x14ac:dyDescent="0.35">
      <c r="A5852" s="9" t="s">
        <v>2667</v>
      </c>
      <c r="B5852" s="9">
        <v>5</v>
      </c>
      <c r="C5852" s="9">
        <v>5</v>
      </c>
      <c r="D5852" s="5">
        <v>3</v>
      </c>
      <c r="E5852" s="5">
        <v>43757</v>
      </c>
      <c r="F5852" s="5">
        <v>3</v>
      </c>
      <c r="G5852" s="9" t="s">
        <v>3456</v>
      </c>
      <c r="H5852" s="5">
        <v>1</v>
      </c>
      <c r="I5852" s="5">
        <v>5</v>
      </c>
      <c r="J5852" s="5">
        <v>5</v>
      </c>
      <c r="K5852" s="5">
        <v>180.5942</v>
      </c>
      <c r="L5852" s="5">
        <v>4.9000000000000004</v>
      </c>
      <c r="M5852" s="5">
        <v>5</v>
      </c>
      <c r="N5852" s="5">
        <v>0</v>
      </c>
      <c r="O5852" s="13">
        <v>43760</v>
      </c>
      <c r="P5852" s="5" t="s">
        <v>126</v>
      </c>
      <c r="Q5852" s="5" t="s">
        <v>127</v>
      </c>
      <c r="R5852" s="5">
        <v>4</v>
      </c>
      <c r="S5852" s="10">
        <v>0.78369469896277499</v>
      </c>
      <c r="T5852" s="10">
        <v>1.4850000000000001</v>
      </c>
      <c r="U5852" s="10">
        <v>3</v>
      </c>
      <c r="V5852" s="10">
        <v>1.8948705432937178</v>
      </c>
      <c r="W5852" s="7">
        <f>Sheet1!J5852*Sheet2!E$2+CEILING(((Sheet1!K5852-MIN(K:K))/(MAX(K:K)-MIN(K:K))*5),1)*Sheet2!E$3+CEILING(((Sheet1!L5852-MIN(L:L))/(MAX(L:L)-MIN(L:L))*5),1)*Sheet2!E$4+Sheet1!D5852*Sheet2!E$5</f>
        <v>1.6070807521501036</v>
      </c>
      <c r="X5852" s="7">
        <f>CEILING(((Sheet1!S5852-MIN(S:S))/(MAX(S:S)-MIN(S:S))*5),1)*Sheet2!E$6+CEILING(((Sheet1!T5852-MIN(T:T))/(MAX(T:T)-MIN(T:T))*5),1)*Sheet2!E$7+CEILING(((Sheet1!V5852-MIN(V:V))/(MAX(V:V)-MIN(V:V))*5),1)*Sheet2!E$8</f>
        <v>0.25202436024272301</v>
      </c>
      <c r="Y5852" s="7">
        <f>CEILING(((Sheet1!U5852-MIN(U:U))/(MAX(U:U)-MIN(U:U))*5),1)*Sheet2!E$9</f>
        <v>0.16507402473582466</v>
      </c>
      <c r="Z5852" s="7">
        <f>CEILING(((Sheet1!H5852-MIN(H:H))/(MAX(H:H)-MIN(H:H))*5),1)*Sheet2!E$10+I5852*Sheet2!E$11+F5852*Sheet2!E$12+CEILING(((Sheet1!N5852-MIN(N:N))/(MAX(N:N)-MIN(N:N))*5),1)*Sheet2!E$13</f>
        <v>0.20504285740441994</v>
      </c>
      <c r="AA5852" s="7">
        <f>B5852*Sheet2!E$14+C5852*Sheet2!E$15+M5852*Sheet2!E$16+R5852*Sheet2!E$17</f>
        <v>0.20800957596450714</v>
      </c>
      <c r="AB5852" s="7">
        <f t="shared" si="104"/>
        <v>2.4372315704975787</v>
      </c>
    </row>
    <row r="5853" spans="1:28" ht="29" hidden="1" x14ac:dyDescent="0.35">
      <c r="A5853" s="9" t="s">
        <v>2668</v>
      </c>
      <c r="B5853" s="9">
        <v>5</v>
      </c>
      <c r="C5853" s="9">
        <v>5</v>
      </c>
      <c r="D5853" s="5">
        <v>3</v>
      </c>
      <c r="E5853" s="5">
        <v>43757</v>
      </c>
      <c r="F5853" s="5">
        <v>3</v>
      </c>
      <c r="G5853" s="9" t="s">
        <v>3456</v>
      </c>
      <c r="H5853" s="5">
        <v>1</v>
      </c>
      <c r="I5853" s="5">
        <v>5</v>
      </c>
      <c r="J5853" s="5">
        <v>1</v>
      </c>
      <c r="K5853" s="5">
        <v>180.5942</v>
      </c>
      <c r="L5853" s="5">
        <v>4.9000000000000004</v>
      </c>
      <c r="M5853" s="5">
        <v>5</v>
      </c>
      <c r="N5853" s="5">
        <v>0</v>
      </c>
      <c r="O5853" s="13">
        <v>43760</v>
      </c>
      <c r="P5853" s="5" t="s">
        <v>126</v>
      </c>
      <c r="Q5853" s="5" t="s">
        <v>127</v>
      </c>
      <c r="R5853" s="5">
        <v>4</v>
      </c>
      <c r="S5853" s="10">
        <v>11.355529347727501</v>
      </c>
      <c r="T5853" s="10">
        <v>22.326000000000001</v>
      </c>
      <c r="U5853" s="10">
        <v>3</v>
      </c>
      <c r="V5853" s="10">
        <v>1.9660906432748502</v>
      </c>
      <c r="W5853" s="7">
        <f>Sheet1!J5853*Sheet2!E$2+CEILING(((Sheet1!K5853-MIN(K:K))/(MAX(K:K)-MIN(K:K))*5),1)*Sheet2!E$3+CEILING(((Sheet1!L5853-MIN(L:L))/(MAX(L:L)-MIN(L:L))*5),1)*Sheet2!E$4+Sheet1!D5853*Sheet2!E$5</f>
        <v>0.71400008787601565</v>
      </c>
      <c r="X5853" s="7">
        <f>CEILING(((Sheet1!S5853-MIN(S:S))/(MAX(S:S)-MIN(S:S))*5),1)*Sheet2!E$6+CEILING(((Sheet1!T5853-MIN(T:T))/(MAX(T:T)-MIN(T:T))*5),1)*Sheet2!E$7+CEILING(((Sheet1!V5853-MIN(V:V))/(MAX(V:V)-MIN(V:V))*5),1)*Sheet2!E$8</f>
        <v>0.25202436024272301</v>
      </c>
      <c r="Y5853" s="7">
        <f>CEILING(((Sheet1!U5853-MIN(U:U))/(MAX(U:U)-MIN(U:U))*5),1)*Sheet2!E$9</f>
        <v>0.16507402473582466</v>
      </c>
      <c r="Z5853" s="7">
        <f>CEILING(((Sheet1!H5853-MIN(H:H))/(MAX(H:H)-MIN(H:H))*5),1)*Sheet2!E$10+I5853*Sheet2!E$11+F5853*Sheet2!E$12+CEILING(((Sheet1!N5853-MIN(N:N))/(MAX(N:N)-MIN(N:N))*5),1)*Sheet2!E$13</f>
        <v>0.20504285740441994</v>
      </c>
      <c r="AA5853" s="7">
        <f>B5853*Sheet2!E$14+C5853*Sheet2!E$15+M5853*Sheet2!E$16+R5853*Sheet2!E$17</f>
        <v>0.20800957596450714</v>
      </c>
      <c r="AB5853" s="7">
        <f t="shared" si="104"/>
        <v>1.5441509062234902</v>
      </c>
    </row>
    <row r="5854" spans="1:28" ht="29" hidden="1" x14ac:dyDescent="0.35">
      <c r="A5854" s="9" t="s">
        <v>2668</v>
      </c>
      <c r="B5854" s="9">
        <v>5</v>
      </c>
      <c r="C5854" s="9">
        <v>5</v>
      </c>
      <c r="D5854" s="5">
        <v>3</v>
      </c>
      <c r="E5854" s="5">
        <v>43757</v>
      </c>
      <c r="F5854" s="5">
        <v>3</v>
      </c>
      <c r="G5854" s="9" t="s">
        <v>3456</v>
      </c>
      <c r="H5854" s="5">
        <v>1</v>
      </c>
      <c r="I5854" s="5">
        <v>5</v>
      </c>
      <c r="J5854" s="5">
        <v>1</v>
      </c>
      <c r="K5854" s="5">
        <v>197.56139999999999</v>
      </c>
      <c r="L5854" s="5">
        <v>4.9000000000000004</v>
      </c>
      <c r="M5854" s="5">
        <v>5</v>
      </c>
      <c r="N5854" s="5">
        <v>0</v>
      </c>
      <c r="O5854" s="13">
        <v>43760</v>
      </c>
      <c r="P5854" s="5" t="s">
        <v>126</v>
      </c>
      <c r="Q5854" s="5" t="s">
        <v>127</v>
      </c>
      <c r="R5854" s="5">
        <v>4</v>
      </c>
      <c r="S5854" s="10">
        <v>0.71220780791677996</v>
      </c>
      <c r="T5854" s="10">
        <v>1.288</v>
      </c>
      <c r="U5854" s="10">
        <v>3</v>
      </c>
      <c r="V5854" s="10">
        <v>1.8084609375000003</v>
      </c>
      <c r="W5854" s="7">
        <f>Sheet1!J5854*Sheet2!E$2+CEILING(((Sheet1!K5854-MIN(K:K))/(MAX(K:K)-MIN(K:K))*5),1)*Sheet2!E$3+CEILING(((Sheet1!L5854-MIN(L:L))/(MAX(L:L)-MIN(L:L))*5),1)*Sheet2!E$4+Sheet1!D5854*Sheet2!E$5</f>
        <v>0.71400008787601565</v>
      </c>
      <c r="X5854" s="7">
        <f>CEILING(((Sheet1!S5854-MIN(S:S))/(MAX(S:S)-MIN(S:S))*5),1)*Sheet2!E$6+CEILING(((Sheet1!T5854-MIN(T:T))/(MAX(T:T)-MIN(T:T))*5),1)*Sheet2!E$7+CEILING(((Sheet1!V5854-MIN(V:V))/(MAX(V:V)-MIN(V:V))*5),1)*Sheet2!E$8</f>
        <v>0.25202436024272301</v>
      </c>
      <c r="Y5854" s="7">
        <f>CEILING(((Sheet1!U5854-MIN(U:U))/(MAX(U:U)-MIN(U:U))*5),1)*Sheet2!E$9</f>
        <v>0.16507402473582466</v>
      </c>
      <c r="Z5854" s="7">
        <f>CEILING(((Sheet1!H5854-MIN(H:H))/(MAX(H:H)-MIN(H:H))*5),1)*Sheet2!E$10+I5854*Sheet2!E$11+F5854*Sheet2!E$12+CEILING(((Sheet1!N5854-MIN(N:N))/(MAX(N:N)-MIN(N:N))*5),1)*Sheet2!E$13</f>
        <v>0.20504285740441994</v>
      </c>
      <c r="AA5854" s="7">
        <f>B5854*Sheet2!E$14+C5854*Sheet2!E$15+M5854*Sheet2!E$16+R5854*Sheet2!E$17</f>
        <v>0.20800957596450714</v>
      </c>
      <c r="AB5854" s="7">
        <f t="shared" si="104"/>
        <v>1.5441509062234902</v>
      </c>
    </row>
    <row r="5855" spans="1:28" ht="29" hidden="1" x14ac:dyDescent="0.35">
      <c r="A5855" s="9" t="s">
        <v>2669</v>
      </c>
      <c r="B5855" s="9">
        <v>4</v>
      </c>
      <c r="C5855" s="9">
        <v>3</v>
      </c>
      <c r="D5855" s="5">
        <v>3</v>
      </c>
      <c r="E5855" s="5">
        <v>43757</v>
      </c>
      <c r="F5855" s="5">
        <v>4</v>
      </c>
      <c r="G5855" s="9" t="s">
        <v>3456</v>
      </c>
      <c r="H5855" s="5">
        <v>1</v>
      </c>
      <c r="I5855" s="5">
        <v>4</v>
      </c>
      <c r="J5855" s="5">
        <v>3</v>
      </c>
      <c r="K5855" s="5">
        <v>119.72440944881882</v>
      </c>
      <c r="L5855" s="5">
        <v>5.4249999999999998</v>
      </c>
      <c r="M5855" s="5">
        <v>5</v>
      </c>
      <c r="N5855" s="5">
        <v>1</v>
      </c>
      <c r="O5855" s="13">
        <v>43760</v>
      </c>
      <c r="P5855" s="5" t="s">
        <v>1374</v>
      </c>
      <c r="Q5855" s="5" t="s">
        <v>1375</v>
      </c>
      <c r="R5855" s="5">
        <v>3</v>
      </c>
      <c r="S5855" s="10">
        <v>2.25704524710329</v>
      </c>
      <c r="T5855" s="10">
        <v>4.2287999999999997</v>
      </c>
      <c r="U5855" s="10">
        <v>3</v>
      </c>
      <c r="V5855" s="10">
        <v>1.8736000110885129</v>
      </c>
      <c r="W5855" s="7">
        <f>Sheet1!J5855*Sheet2!E$2+CEILING(((Sheet1!K5855-MIN(K:K))/(MAX(K:K)-MIN(K:K))*5),1)*Sheet2!E$3+CEILING(((Sheet1!L5855-MIN(L:L))/(MAX(L:L)-MIN(L:L))*5),1)*Sheet2!E$4+Sheet1!D5855*Sheet2!E$5</f>
        <v>1.2235708635605365</v>
      </c>
      <c r="X5855" s="7">
        <f>CEILING(((Sheet1!S5855-MIN(S:S))/(MAX(S:S)-MIN(S:S))*5),1)*Sheet2!E$6+CEILING(((Sheet1!T5855-MIN(T:T))/(MAX(T:T)-MIN(T:T))*5),1)*Sheet2!E$7+CEILING(((Sheet1!V5855-MIN(V:V))/(MAX(V:V)-MIN(V:V))*5),1)*Sheet2!E$8</f>
        <v>0.25202436024272301</v>
      </c>
      <c r="Y5855" s="7">
        <f>CEILING(((Sheet1!U5855-MIN(U:U))/(MAX(U:U)-MIN(U:U))*5),1)*Sheet2!E$9</f>
        <v>0.16507402473582466</v>
      </c>
      <c r="Z5855" s="7">
        <f>CEILING(((Sheet1!H5855-MIN(H:H))/(MAX(H:H)-MIN(H:H))*5),1)*Sheet2!E$10+I5855*Sheet2!E$11+F5855*Sheet2!E$12+CEILING(((Sheet1!N5855-MIN(N:N))/(MAX(N:N)-MIN(N:N))*5),1)*Sheet2!E$13</f>
        <v>0.41848166131091452</v>
      </c>
      <c r="AA5855" s="7">
        <f>B5855*Sheet2!E$14+C5855*Sheet2!E$15+M5855*Sheet2!E$16+R5855*Sheet2!E$17</f>
        <v>0.15998612866108317</v>
      </c>
      <c r="AB5855" s="7">
        <f t="shared" si="104"/>
        <v>2.2191370385110818</v>
      </c>
    </row>
    <row r="5856" spans="1:28" ht="29" hidden="1" x14ac:dyDescent="0.35">
      <c r="A5856" s="9" t="s">
        <v>2669</v>
      </c>
      <c r="B5856" s="9">
        <v>4</v>
      </c>
      <c r="C5856" s="9">
        <v>3</v>
      </c>
      <c r="D5856" s="5">
        <v>3</v>
      </c>
      <c r="E5856" s="5">
        <v>43757</v>
      </c>
      <c r="F5856" s="5">
        <v>4</v>
      </c>
      <c r="G5856" s="9" t="s">
        <v>3456</v>
      </c>
      <c r="H5856" s="5">
        <v>1</v>
      </c>
      <c r="I5856" s="5">
        <v>4</v>
      </c>
      <c r="J5856" s="5">
        <v>3</v>
      </c>
      <c r="K5856" s="5">
        <v>119.72440944881882</v>
      </c>
      <c r="L5856" s="5">
        <v>5.4249999999999998</v>
      </c>
      <c r="M5856" s="5">
        <v>5</v>
      </c>
      <c r="N5856" s="5">
        <v>1</v>
      </c>
      <c r="O5856" s="13">
        <v>43760</v>
      </c>
      <c r="P5856" s="5" t="s">
        <v>1374</v>
      </c>
      <c r="Q5856" s="5" t="s">
        <v>1375</v>
      </c>
      <c r="R5856" s="5">
        <v>3</v>
      </c>
      <c r="S5856" s="10">
        <v>1.8338492632714201</v>
      </c>
      <c r="T5856" s="10">
        <v>3.4359000000000002</v>
      </c>
      <c r="U5856" s="10">
        <v>3</v>
      </c>
      <c r="V5856" s="10">
        <v>1.8736000110885163</v>
      </c>
      <c r="W5856" s="7">
        <f>Sheet1!J5856*Sheet2!E$2+CEILING(((Sheet1!K5856-MIN(K:K))/(MAX(K:K)-MIN(K:K))*5),1)*Sheet2!E$3+CEILING(((Sheet1!L5856-MIN(L:L))/(MAX(L:L)-MIN(L:L))*5),1)*Sheet2!E$4+Sheet1!D5856*Sheet2!E$5</f>
        <v>1.2235708635605365</v>
      </c>
      <c r="X5856" s="7">
        <f>CEILING(((Sheet1!S5856-MIN(S:S))/(MAX(S:S)-MIN(S:S))*5),1)*Sheet2!E$6+CEILING(((Sheet1!T5856-MIN(T:T))/(MAX(T:T)-MIN(T:T))*5),1)*Sheet2!E$7+CEILING(((Sheet1!V5856-MIN(V:V))/(MAX(V:V)-MIN(V:V))*5),1)*Sheet2!E$8</f>
        <v>0.25202436024272301</v>
      </c>
      <c r="Y5856" s="7">
        <f>CEILING(((Sheet1!U5856-MIN(U:U))/(MAX(U:U)-MIN(U:U))*5),1)*Sheet2!E$9</f>
        <v>0.16507402473582466</v>
      </c>
      <c r="Z5856" s="7">
        <f>CEILING(((Sheet1!H5856-MIN(H:H))/(MAX(H:H)-MIN(H:H))*5),1)*Sheet2!E$10+I5856*Sheet2!E$11+F5856*Sheet2!E$12+CEILING(((Sheet1!N5856-MIN(N:N))/(MAX(N:N)-MIN(N:N))*5),1)*Sheet2!E$13</f>
        <v>0.41848166131091452</v>
      </c>
      <c r="AA5856" s="7">
        <f>B5856*Sheet2!E$14+C5856*Sheet2!E$15+M5856*Sheet2!E$16+R5856*Sheet2!E$17</f>
        <v>0.15998612866108317</v>
      </c>
      <c r="AB5856" s="7">
        <f t="shared" si="104"/>
        <v>2.2191370385110818</v>
      </c>
    </row>
    <row r="5857" spans="1:28" ht="29" hidden="1" x14ac:dyDescent="0.35">
      <c r="A5857" s="9" t="s">
        <v>2669</v>
      </c>
      <c r="B5857" s="9">
        <v>4</v>
      </c>
      <c r="C5857" s="9">
        <v>3</v>
      </c>
      <c r="D5857" s="5">
        <v>3</v>
      </c>
      <c r="E5857" s="5">
        <v>43757</v>
      </c>
      <c r="F5857" s="5">
        <v>4</v>
      </c>
      <c r="G5857" s="9" t="s">
        <v>3456</v>
      </c>
      <c r="H5857" s="5">
        <v>1</v>
      </c>
      <c r="I5857" s="5">
        <v>4</v>
      </c>
      <c r="J5857" s="5">
        <v>3</v>
      </c>
      <c r="K5857" s="5">
        <v>119.72440944881882</v>
      </c>
      <c r="L5857" s="5">
        <v>5.4249999999999998</v>
      </c>
      <c r="M5857" s="5">
        <v>5</v>
      </c>
      <c r="N5857" s="5">
        <v>1</v>
      </c>
      <c r="O5857" s="13">
        <v>43760</v>
      </c>
      <c r="P5857" s="5" t="s">
        <v>1374</v>
      </c>
      <c r="Q5857" s="5" t="s">
        <v>1375</v>
      </c>
      <c r="R5857" s="5">
        <v>3</v>
      </c>
      <c r="S5857" s="10">
        <v>2.39811057504724</v>
      </c>
      <c r="T5857" s="10">
        <v>4.4931000000000001</v>
      </c>
      <c r="U5857" s="10">
        <v>3</v>
      </c>
      <c r="V5857" s="10">
        <v>1.8736000110885176</v>
      </c>
      <c r="W5857" s="7">
        <f>Sheet1!J5857*Sheet2!E$2+CEILING(((Sheet1!K5857-MIN(K:K))/(MAX(K:K)-MIN(K:K))*5),1)*Sheet2!E$3+CEILING(((Sheet1!L5857-MIN(L:L))/(MAX(L:L)-MIN(L:L))*5),1)*Sheet2!E$4+Sheet1!D5857*Sheet2!E$5</f>
        <v>1.2235708635605365</v>
      </c>
      <c r="X5857" s="7">
        <f>CEILING(((Sheet1!S5857-MIN(S:S))/(MAX(S:S)-MIN(S:S))*5),1)*Sheet2!E$6+CEILING(((Sheet1!T5857-MIN(T:T))/(MAX(T:T)-MIN(T:T))*5),1)*Sheet2!E$7+CEILING(((Sheet1!V5857-MIN(V:V))/(MAX(V:V)-MIN(V:V))*5),1)*Sheet2!E$8</f>
        <v>0.25202436024272301</v>
      </c>
      <c r="Y5857" s="7">
        <f>CEILING(((Sheet1!U5857-MIN(U:U))/(MAX(U:U)-MIN(U:U))*5),1)*Sheet2!E$9</f>
        <v>0.16507402473582466</v>
      </c>
      <c r="Z5857" s="7">
        <f>CEILING(((Sheet1!H5857-MIN(H:H))/(MAX(H:H)-MIN(H:H))*5),1)*Sheet2!E$10+I5857*Sheet2!E$11+F5857*Sheet2!E$12+CEILING(((Sheet1!N5857-MIN(N:N))/(MAX(N:N)-MIN(N:N))*5),1)*Sheet2!E$13</f>
        <v>0.41848166131091452</v>
      </c>
      <c r="AA5857" s="7">
        <f>B5857*Sheet2!E$14+C5857*Sheet2!E$15+M5857*Sheet2!E$16+R5857*Sheet2!E$17</f>
        <v>0.15998612866108317</v>
      </c>
      <c r="AB5857" s="7">
        <f t="shared" si="104"/>
        <v>2.2191370385110818</v>
      </c>
    </row>
    <row r="5858" spans="1:28" ht="29" hidden="1" x14ac:dyDescent="0.35">
      <c r="A5858" s="9" t="s">
        <v>2669</v>
      </c>
      <c r="B5858" s="9">
        <v>4</v>
      </c>
      <c r="C5858" s="9">
        <v>3</v>
      </c>
      <c r="D5858" s="5">
        <v>3</v>
      </c>
      <c r="E5858" s="5">
        <v>43757</v>
      </c>
      <c r="F5858" s="5">
        <v>4</v>
      </c>
      <c r="G5858" s="9" t="s">
        <v>3456</v>
      </c>
      <c r="H5858" s="5">
        <v>1</v>
      </c>
      <c r="I5858" s="5">
        <v>4</v>
      </c>
      <c r="J5858" s="5">
        <v>3</v>
      </c>
      <c r="K5858" s="5">
        <v>119.72440944881882</v>
      </c>
      <c r="L5858" s="5">
        <v>5.4249999999999998</v>
      </c>
      <c r="M5858" s="5">
        <v>5</v>
      </c>
      <c r="N5858" s="5">
        <v>1</v>
      </c>
      <c r="O5858" s="13">
        <v>43760</v>
      </c>
      <c r="P5858" s="5" t="s">
        <v>1374</v>
      </c>
      <c r="Q5858" s="5" t="s">
        <v>1375</v>
      </c>
      <c r="R5858" s="5">
        <v>3</v>
      </c>
      <c r="S5858" s="10">
        <v>2.25704524710329</v>
      </c>
      <c r="T5858" s="10">
        <v>4.2287999999999997</v>
      </c>
      <c r="U5858" s="10">
        <v>3</v>
      </c>
      <c r="V5858" s="10">
        <v>1.8736000110885129</v>
      </c>
      <c r="W5858" s="7">
        <f>Sheet1!J5858*Sheet2!E$2+CEILING(((Sheet1!K5858-MIN(K:K))/(MAX(K:K)-MIN(K:K))*5),1)*Sheet2!E$3+CEILING(((Sheet1!L5858-MIN(L:L))/(MAX(L:L)-MIN(L:L))*5),1)*Sheet2!E$4+Sheet1!D5858*Sheet2!E$5</f>
        <v>1.2235708635605365</v>
      </c>
      <c r="X5858" s="7">
        <f>CEILING(((Sheet1!S5858-MIN(S:S))/(MAX(S:S)-MIN(S:S))*5),1)*Sheet2!E$6+CEILING(((Sheet1!T5858-MIN(T:T))/(MAX(T:T)-MIN(T:T))*5),1)*Sheet2!E$7+CEILING(((Sheet1!V5858-MIN(V:V))/(MAX(V:V)-MIN(V:V))*5),1)*Sheet2!E$8</f>
        <v>0.25202436024272301</v>
      </c>
      <c r="Y5858" s="7">
        <f>CEILING(((Sheet1!U5858-MIN(U:U))/(MAX(U:U)-MIN(U:U))*5),1)*Sheet2!E$9</f>
        <v>0.16507402473582466</v>
      </c>
      <c r="Z5858" s="7">
        <f>CEILING(((Sheet1!H5858-MIN(H:H))/(MAX(H:H)-MIN(H:H))*5),1)*Sheet2!E$10+I5858*Sheet2!E$11+F5858*Sheet2!E$12+CEILING(((Sheet1!N5858-MIN(N:N))/(MAX(N:N)-MIN(N:N))*5),1)*Sheet2!E$13</f>
        <v>0.41848166131091452</v>
      </c>
      <c r="AA5858" s="7">
        <f>B5858*Sheet2!E$14+C5858*Sheet2!E$15+M5858*Sheet2!E$16+R5858*Sheet2!E$17</f>
        <v>0.15998612866108317</v>
      </c>
      <c r="AB5858" s="7">
        <f t="shared" si="104"/>
        <v>2.2191370385110818</v>
      </c>
    </row>
    <row r="5859" spans="1:28" ht="29" hidden="1" x14ac:dyDescent="0.35">
      <c r="A5859" s="9" t="s">
        <v>2670</v>
      </c>
      <c r="B5859" s="9">
        <v>4</v>
      </c>
      <c r="C5859" s="9">
        <v>3</v>
      </c>
      <c r="D5859" s="5">
        <v>3</v>
      </c>
      <c r="E5859" s="5">
        <v>43757</v>
      </c>
      <c r="F5859" s="5">
        <v>4</v>
      </c>
      <c r="G5859" s="9" t="s">
        <v>3456</v>
      </c>
      <c r="H5859" s="5">
        <v>1</v>
      </c>
      <c r="I5859" s="5">
        <v>4</v>
      </c>
      <c r="J5859" s="5">
        <v>5</v>
      </c>
      <c r="K5859" s="5">
        <v>139.44881889763781</v>
      </c>
      <c r="L5859" s="5">
        <v>5.6</v>
      </c>
      <c r="M5859" s="5">
        <v>4</v>
      </c>
      <c r="N5859" s="5">
        <v>1</v>
      </c>
      <c r="O5859" s="13">
        <v>43760</v>
      </c>
      <c r="P5859" s="5" t="s">
        <v>181</v>
      </c>
      <c r="Q5859" s="5" t="s">
        <v>73</v>
      </c>
      <c r="R5859" s="5">
        <v>5</v>
      </c>
      <c r="S5859" s="10">
        <v>0.728950019997473</v>
      </c>
      <c r="T5859" s="10">
        <v>1.802</v>
      </c>
      <c r="U5859" s="10">
        <v>3</v>
      </c>
      <c r="V5859" s="10">
        <v>2.472048769552468</v>
      </c>
      <c r="W5859" s="7">
        <f>Sheet1!J5859*Sheet2!E$2+CEILING(((Sheet1!K5859-MIN(K:K))/(MAX(K:K)-MIN(K:K))*5),1)*Sheet2!E$3+CEILING(((Sheet1!L5859-MIN(L:L))/(MAX(L:L)-MIN(L:L))*5),1)*Sheet2!E$4+Sheet1!D5859*Sheet2!E$5</f>
        <v>1.6701111956975805</v>
      </c>
      <c r="X5859" s="7">
        <f>CEILING(((Sheet1!S5859-MIN(S:S))/(MAX(S:S)-MIN(S:S))*5),1)*Sheet2!E$6+CEILING(((Sheet1!T5859-MIN(T:T))/(MAX(T:T)-MIN(T:T))*5),1)*Sheet2!E$7+CEILING(((Sheet1!V5859-MIN(V:V))/(MAX(V:V)-MIN(V:V))*5),1)*Sheet2!E$8</f>
        <v>0.25202436024272301</v>
      </c>
      <c r="Y5859" s="7">
        <f>CEILING(((Sheet1!U5859-MIN(U:U))/(MAX(U:U)-MIN(U:U))*5),1)*Sheet2!E$9</f>
        <v>0.16507402473582466</v>
      </c>
      <c r="Z5859" s="7">
        <f>CEILING(((Sheet1!H5859-MIN(H:H))/(MAX(H:H)-MIN(H:H))*5),1)*Sheet2!E$10+I5859*Sheet2!E$11+F5859*Sheet2!E$12+CEILING(((Sheet1!N5859-MIN(N:N))/(MAX(N:N)-MIN(N:N))*5),1)*Sheet2!E$13</f>
        <v>0.41848166131091452</v>
      </c>
      <c r="AA5859" s="7">
        <f>B5859*Sheet2!E$14+C5859*Sheet2!E$15+M5859*Sheet2!E$16+R5859*Sheet2!E$17</f>
        <v>0.15923430973007738</v>
      </c>
      <c r="AB5859" s="7">
        <f t="shared" si="104"/>
        <v>2.6649255517171198</v>
      </c>
    </row>
    <row r="5860" spans="1:28" ht="29" hidden="1" x14ac:dyDescent="0.35">
      <c r="A5860" s="9" t="s">
        <v>2670</v>
      </c>
      <c r="B5860" s="9">
        <v>4</v>
      </c>
      <c r="C5860" s="9">
        <v>3</v>
      </c>
      <c r="D5860" s="5">
        <v>3</v>
      </c>
      <c r="E5860" s="5">
        <v>43757</v>
      </c>
      <c r="F5860" s="5">
        <v>4</v>
      </c>
      <c r="G5860" s="9" t="s">
        <v>3456</v>
      </c>
      <c r="H5860" s="5">
        <v>1</v>
      </c>
      <c r="I5860" s="5">
        <v>4</v>
      </c>
      <c r="J5860" s="5">
        <v>5</v>
      </c>
      <c r="K5860" s="5">
        <v>142.736220472441</v>
      </c>
      <c r="L5860" s="5">
        <v>5.6</v>
      </c>
      <c r="M5860" s="5">
        <v>4</v>
      </c>
      <c r="N5860" s="5">
        <v>1</v>
      </c>
      <c r="O5860" s="13">
        <v>43760</v>
      </c>
      <c r="P5860" s="5" t="s">
        <v>181</v>
      </c>
      <c r="Q5860" s="5" t="s">
        <v>73</v>
      </c>
      <c r="R5860" s="5">
        <v>5</v>
      </c>
      <c r="S5860" s="10">
        <v>3.5170713542007701</v>
      </c>
      <c r="T5860" s="10">
        <v>8.6579999999999995</v>
      </c>
      <c r="U5860" s="10">
        <v>3</v>
      </c>
      <c r="V5860" s="10">
        <v>2.4617072353846146</v>
      </c>
      <c r="W5860" s="7">
        <f>Sheet1!J5860*Sheet2!E$2+CEILING(((Sheet1!K5860-MIN(K:K))/(MAX(K:K)-MIN(K:K))*5),1)*Sheet2!E$3+CEILING(((Sheet1!L5860-MIN(L:L))/(MAX(L:L)-MIN(L:L))*5),1)*Sheet2!E$4+Sheet1!D5860*Sheet2!E$5</f>
        <v>1.6701111956975805</v>
      </c>
      <c r="X5860" s="7">
        <f>CEILING(((Sheet1!S5860-MIN(S:S))/(MAX(S:S)-MIN(S:S))*5),1)*Sheet2!E$6+CEILING(((Sheet1!T5860-MIN(T:T))/(MAX(T:T)-MIN(T:T))*5),1)*Sheet2!E$7+CEILING(((Sheet1!V5860-MIN(V:V))/(MAX(V:V)-MIN(V:V))*5),1)*Sheet2!E$8</f>
        <v>0.25202436024272301</v>
      </c>
      <c r="Y5860" s="7">
        <f>CEILING(((Sheet1!U5860-MIN(U:U))/(MAX(U:U)-MIN(U:U))*5),1)*Sheet2!E$9</f>
        <v>0.16507402473582466</v>
      </c>
      <c r="Z5860" s="7">
        <f>CEILING(((Sheet1!H5860-MIN(H:H))/(MAX(H:H)-MIN(H:H))*5),1)*Sheet2!E$10+I5860*Sheet2!E$11+F5860*Sheet2!E$12+CEILING(((Sheet1!N5860-MIN(N:N))/(MAX(N:N)-MIN(N:N))*5),1)*Sheet2!E$13</f>
        <v>0.41848166131091452</v>
      </c>
      <c r="AA5860" s="7">
        <f>B5860*Sheet2!E$14+C5860*Sheet2!E$15+M5860*Sheet2!E$16+R5860*Sheet2!E$17</f>
        <v>0.15923430973007738</v>
      </c>
      <c r="AB5860" s="7">
        <f t="shared" si="104"/>
        <v>2.6649255517171198</v>
      </c>
    </row>
    <row r="5861" spans="1:28" ht="29" hidden="1" x14ac:dyDescent="0.35">
      <c r="A5861" s="9" t="s">
        <v>2670</v>
      </c>
      <c r="B5861" s="9">
        <v>4</v>
      </c>
      <c r="C5861" s="9">
        <v>3</v>
      </c>
      <c r="D5861" s="5">
        <v>3</v>
      </c>
      <c r="E5861" s="5">
        <v>43757</v>
      </c>
      <c r="F5861" s="5">
        <v>4</v>
      </c>
      <c r="G5861" s="9" t="s">
        <v>3456</v>
      </c>
      <c r="H5861" s="5">
        <v>1</v>
      </c>
      <c r="I5861" s="5">
        <v>4</v>
      </c>
      <c r="J5861" s="5">
        <v>5</v>
      </c>
      <c r="K5861" s="5">
        <v>144.05118110236219</v>
      </c>
      <c r="L5861" s="5">
        <v>5.6</v>
      </c>
      <c r="M5861" s="5">
        <v>4</v>
      </c>
      <c r="N5861" s="5">
        <v>1</v>
      </c>
      <c r="O5861" s="13">
        <v>43760</v>
      </c>
      <c r="P5861" s="5" t="s">
        <v>181</v>
      </c>
      <c r="Q5861" s="5" t="s">
        <v>73</v>
      </c>
      <c r="R5861" s="5">
        <v>5</v>
      </c>
      <c r="S5861" s="10">
        <v>5.6376634571285997</v>
      </c>
      <c r="T5861" s="10">
        <v>13.86</v>
      </c>
      <c r="U5861" s="10">
        <v>3</v>
      </c>
      <c r="V5861" s="10">
        <v>2.4584653031167698</v>
      </c>
      <c r="W5861" s="7">
        <f>Sheet1!J5861*Sheet2!E$2+CEILING(((Sheet1!K5861-MIN(K:K))/(MAX(K:K)-MIN(K:K))*5),1)*Sheet2!E$3+CEILING(((Sheet1!L5861-MIN(L:L))/(MAX(L:L)-MIN(L:L))*5),1)*Sheet2!E$4+Sheet1!D5861*Sheet2!E$5</f>
        <v>1.6701111956975805</v>
      </c>
      <c r="X5861" s="7">
        <f>CEILING(((Sheet1!S5861-MIN(S:S))/(MAX(S:S)-MIN(S:S))*5),1)*Sheet2!E$6+CEILING(((Sheet1!T5861-MIN(T:T))/(MAX(T:T)-MIN(T:T))*5),1)*Sheet2!E$7+CEILING(((Sheet1!V5861-MIN(V:V))/(MAX(V:V)-MIN(V:V))*5),1)*Sheet2!E$8</f>
        <v>0.25202436024272301</v>
      </c>
      <c r="Y5861" s="7">
        <f>CEILING(((Sheet1!U5861-MIN(U:U))/(MAX(U:U)-MIN(U:U))*5),1)*Sheet2!E$9</f>
        <v>0.16507402473582466</v>
      </c>
      <c r="Z5861" s="7">
        <f>CEILING(((Sheet1!H5861-MIN(H:H))/(MAX(H:H)-MIN(H:H))*5),1)*Sheet2!E$10+I5861*Sheet2!E$11+F5861*Sheet2!E$12+CEILING(((Sheet1!N5861-MIN(N:N))/(MAX(N:N)-MIN(N:N))*5),1)*Sheet2!E$13</f>
        <v>0.41848166131091452</v>
      </c>
      <c r="AA5861" s="7">
        <f>B5861*Sheet2!E$14+C5861*Sheet2!E$15+M5861*Sheet2!E$16+R5861*Sheet2!E$17</f>
        <v>0.15923430973007738</v>
      </c>
      <c r="AB5861" s="7">
        <f t="shared" si="104"/>
        <v>2.6649255517171198</v>
      </c>
    </row>
    <row r="5862" spans="1:28" ht="29" hidden="1" x14ac:dyDescent="0.35">
      <c r="A5862" s="9" t="s">
        <v>2671</v>
      </c>
      <c r="B5862" s="9">
        <v>4</v>
      </c>
      <c r="C5862" s="9">
        <v>3</v>
      </c>
      <c r="D5862" s="5">
        <v>3</v>
      </c>
      <c r="E5862" s="5">
        <v>43757</v>
      </c>
      <c r="F5862" s="5">
        <v>4</v>
      </c>
      <c r="G5862" s="9" t="s">
        <v>3456</v>
      </c>
      <c r="H5862" s="5">
        <v>1</v>
      </c>
      <c r="I5862" s="5">
        <v>4</v>
      </c>
      <c r="J5862" s="5">
        <v>5</v>
      </c>
      <c r="K5862" s="5">
        <v>218.7704</v>
      </c>
      <c r="L5862" s="5">
        <v>5.25</v>
      </c>
      <c r="M5862" s="5">
        <v>3</v>
      </c>
      <c r="N5862" s="5">
        <v>0</v>
      </c>
      <c r="O5862" s="13">
        <v>43760</v>
      </c>
      <c r="P5862" s="5" t="s">
        <v>27</v>
      </c>
      <c r="Q5862" s="5" t="s">
        <v>28</v>
      </c>
      <c r="R5862" s="5">
        <v>5</v>
      </c>
      <c r="S5862" s="10">
        <v>40.235870452689802</v>
      </c>
      <c r="T5862" s="10">
        <v>97.524000000000001</v>
      </c>
      <c r="U5862" s="10">
        <v>3</v>
      </c>
      <c r="V5862" s="10">
        <v>2.423807386363638</v>
      </c>
      <c r="W5862" s="7">
        <f>Sheet1!J5862*Sheet2!E$2+CEILING(((Sheet1!K5862-MIN(K:K))/(MAX(K:K)-MIN(K:K))*5),1)*Sheet2!E$3+CEILING(((Sheet1!L5862-MIN(L:L))/(MAX(L:L)-MIN(L:L))*5),1)*Sheet2!E$4+Sheet1!D5862*Sheet2!E$5</f>
        <v>1.807129140210646</v>
      </c>
      <c r="X5862" s="7">
        <f>CEILING(((Sheet1!S5862-MIN(S:S))/(MAX(S:S)-MIN(S:S))*5),1)*Sheet2!E$6+CEILING(((Sheet1!T5862-MIN(T:T))/(MAX(T:T)-MIN(T:T))*5),1)*Sheet2!E$7+CEILING(((Sheet1!V5862-MIN(V:V))/(MAX(V:V)-MIN(V:V))*5),1)*Sheet2!E$8</f>
        <v>0.25202436024272301</v>
      </c>
      <c r="Y5862" s="7">
        <f>CEILING(((Sheet1!U5862-MIN(U:U))/(MAX(U:U)-MIN(U:U))*5),1)*Sheet2!E$9</f>
        <v>0.16507402473582466</v>
      </c>
      <c r="Z5862" s="7">
        <f>CEILING(((Sheet1!H5862-MIN(H:H))/(MAX(H:H)-MIN(H:H))*5),1)*Sheet2!E$10+I5862*Sheet2!E$11+F5862*Sheet2!E$12+CEILING(((Sheet1!N5862-MIN(N:N))/(MAX(N:N)-MIN(N:N))*5),1)*Sheet2!E$13</f>
        <v>0.19934470861941261</v>
      </c>
      <c r="AA5862" s="7">
        <f>B5862*Sheet2!E$14+C5862*Sheet2!E$15+M5862*Sheet2!E$16+R5862*Sheet2!E$17</f>
        <v>0.15286518179823347</v>
      </c>
      <c r="AB5862" s="7">
        <f t="shared" si="104"/>
        <v>2.5764374156068395</v>
      </c>
    </row>
    <row r="5863" spans="1:28" ht="29" hidden="1" x14ac:dyDescent="0.35">
      <c r="A5863" s="9" t="s">
        <v>2672</v>
      </c>
      <c r="B5863" s="9">
        <v>4</v>
      </c>
      <c r="C5863" s="9">
        <v>3</v>
      </c>
      <c r="D5863" s="5">
        <v>3</v>
      </c>
      <c r="E5863" s="5">
        <v>43757</v>
      </c>
      <c r="F5863" s="5">
        <v>4</v>
      </c>
      <c r="G5863" s="9" t="s">
        <v>3456</v>
      </c>
      <c r="H5863" s="5">
        <v>1</v>
      </c>
      <c r="I5863" s="5">
        <v>4</v>
      </c>
      <c r="J5863" s="5">
        <v>3</v>
      </c>
      <c r="K5863" s="5">
        <v>210.2868</v>
      </c>
      <c r="L5863" s="5">
        <v>5.25</v>
      </c>
      <c r="M5863" s="5">
        <v>4</v>
      </c>
      <c r="N5863" s="5">
        <v>0</v>
      </c>
      <c r="O5863" s="13">
        <v>43762</v>
      </c>
      <c r="P5863" s="5" t="s">
        <v>77</v>
      </c>
      <c r="Q5863" s="5" t="s">
        <v>78</v>
      </c>
      <c r="R5863" s="5">
        <v>5</v>
      </c>
      <c r="S5863" s="10">
        <v>37.572590643805398</v>
      </c>
      <c r="T5863" s="10">
        <v>91.072900000000004</v>
      </c>
      <c r="U5863" s="10">
        <v>5</v>
      </c>
      <c r="V5863" s="10">
        <v>2.4239185650887562</v>
      </c>
      <c r="W5863" s="7">
        <f>Sheet1!J5863*Sheet2!E$2+CEILING(((Sheet1!K5863-MIN(K:K))/(MAX(K:K)-MIN(K:K))*5),1)*Sheet2!E$3+CEILING(((Sheet1!L5863-MIN(L:L))/(MAX(L:L)-MIN(L:L))*5),1)*Sheet2!E$4+Sheet1!D5863*Sheet2!E$5</f>
        <v>1.3605888080736019</v>
      </c>
      <c r="X5863" s="7">
        <f>CEILING(((Sheet1!S5863-MIN(S:S))/(MAX(S:S)-MIN(S:S))*5),1)*Sheet2!E$6+CEILING(((Sheet1!T5863-MIN(T:T))/(MAX(T:T)-MIN(T:T))*5),1)*Sheet2!E$7+CEILING(((Sheet1!V5863-MIN(V:V))/(MAX(V:V)-MIN(V:V))*5),1)*Sheet2!E$8</f>
        <v>0.25202436024272301</v>
      </c>
      <c r="Y5863" s="7">
        <f>CEILING(((Sheet1!U5863-MIN(U:U))/(MAX(U:U)-MIN(U:U))*5),1)*Sheet2!E$9</f>
        <v>0.16507402473582466</v>
      </c>
      <c r="Z5863" s="7">
        <f>CEILING(((Sheet1!H5863-MIN(H:H))/(MAX(H:H)-MIN(H:H))*5),1)*Sheet2!E$10+I5863*Sheet2!E$11+F5863*Sheet2!E$12+CEILING(((Sheet1!N5863-MIN(N:N))/(MAX(N:N)-MIN(N:N))*5),1)*Sheet2!E$13</f>
        <v>0.19934470861941261</v>
      </c>
      <c r="AA5863" s="7">
        <f>B5863*Sheet2!E$14+C5863*Sheet2!E$15+M5863*Sheet2!E$16+R5863*Sheet2!E$17</f>
        <v>0.15923430973007738</v>
      </c>
      <c r="AB5863" s="7">
        <f t="shared" si="104"/>
        <v>2.1362662114016397</v>
      </c>
    </row>
    <row r="5864" spans="1:28" ht="29" hidden="1" x14ac:dyDescent="0.35">
      <c r="A5864" s="9" t="s">
        <v>2672</v>
      </c>
      <c r="B5864" s="9">
        <v>4</v>
      </c>
      <c r="C5864" s="9">
        <v>3</v>
      </c>
      <c r="D5864" s="5">
        <v>3</v>
      </c>
      <c r="E5864" s="5">
        <v>43757</v>
      </c>
      <c r="F5864" s="5">
        <v>4</v>
      </c>
      <c r="G5864" s="9" t="s">
        <v>3456</v>
      </c>
      <c r="H5864" s="5">
        <v>1</v>
      </c>
      <c r="I5864" s="5">
        <v>4</v>
      </c>
      <c r="J5864" s="5">
        <v>3</v>
      </c>
      <c r="K5864" s="5">
        <v>269.67200000000003</v>
      </c>
      <c r="L5864" s="5">
        <v>5.25</v>
      </c>
      <c r="M5864" s="5">
        <v>4</v>
      </c>
      <c r="N5864" s="5">
        <v>0</v>
      </c>
      <c r="O5864" s="13">
        <v>43762</v>
      </c>
      <c r="P5864" s="5" t="s">
        <v>77</v>
      </c>
      <c r="Q5864" s="5" t="s">
        <v>78</v>
      </c>
      <c r="R5864" s="5">
        <v>5</v>
      </c>
      <c r="S5864" s="10">
        <v>37.042547400888999</v>
      </c>
      <c r="T5864" s="10">
        <v>89.830399999999997</v>
      </c>
      <c r="U5864" s="10">
        <v>5</v>
      </c>
      <c r="V5864" s="10">
        <v>2.4250600000000033</v>
      </c>
      <c r="W5864" s="7">
        <f>Sheet1!J5864*Sheet2!E$2+CEILING(((Sheet1!K5864-MIN(K:K))/(MAX(K:K)-MIN(K:K))*5),1)*Sheet2!E$3+CEILING(((Sheet1!L5864-MIN(L:L))/(MAX(L:L)-MIN(L:L))*5),1)*Sheet2!E$4+Sheet1!D5864*Sheet2!E$5</f>
        <v>1.4290977803301348</v>
      </c>
      <c r="X5864" s="7">
        <f>CEILING(((Sheet1!S5864-MIN(S:S))/(MAX(S:S)-MIN(S:S))*5),1)*Sheet2!E$6+CEILING(((Sheet1!T5864-MIN(T:T))/(MAX(T:T)-MIN(T:T))*5),1)*Sheet2!E$7+CEILING(((Sheet1!V5864-MIN(V:V))/(MAX(V:V)-MIN(V:V))*5),1)*Sheet2!E$8</f>
        <v>0.25202436024272301</v>
      </c>
      <c r="Y5864" s="7">
        <f>CEILING(((Sheet1!U5864-MIN(U:U))/(MAX(U:U)-MIN(U:U))*5),1)*Sheet2!E$9</f>
        <v>0.16507402473582466</v>
      </c>
      <c r="Z5864" s="7">
        <f>CEILING(((Sheet1!H5864-MIN(H:H))/(MAX(H:H)-MIN(H:H))*5),1)*Sheet2!E$10+I5864*Sheet2!E$11+F5864*Sheet2!E$12+CEILING(((Sheet1!N5864-MIN(N:N))/(MAX(N:N)-MIN(N:N))*5),1)*Sheet2!E$13</f>
        <v>0.19934470861941261</v>
      </c>
      <c r="AA5864" s="7">
        <f>B5864*Sheet2!E$14+C5864*Sheet2!E$15+M5864*Sheet2!E$16+R5864*Sheet2!E$17</f>
        <v>0.15923430973007738</v>
      </c>
      <c r="AB5864" s="7">
        <f t="shared" si="104"/>
        <v>2.2047751836581724</v>
      </c>
    </row>
    <row r="5865" spans="1:28" ht="29" hidden="1" x14ac:dyDescent="0.35">
      <c r="A5865" s="9" t="s">
        <v>2673</v>
      </c>
      <c r="B5865" s="9">
        <v>4</v>
      </c>
      <c r="C5865" s="9">
        <v>3</v>
      </c>
      <c r="D5865" s="5">
        <v>3</v>
      </c>
      <c r="E5865" s="5">
        <v>43757</v>
      </c>
      <c r="F5865" s="5">
        <v>4</v>
      </c>
      <c r="G5865" s="9" t="s">
        <v>3456</v>
      </c>
      <c r="H5865" s="5">
        <v>1</v>
      </c>
      <c r="I5865" s="5">
        <v>3</v>
      </c>
      <c r="J5865" s="5">
        <v>5</v>
      </c>
      <c r="K5865" s="5">
        <v>119.06692913385832</v>
      </c>
      <c r="L5865" s="5">
        <v>4.9000000000000004</v>
      </c>
      <c r="M5865" s="5">
        <v>3</v>
      </c>
      <c r="N5865" s="5">
        <v>1</v>
      </c>
      <c r="O5865" s="13">
        <v>43760</v>
      </c>
      <c r="P5865" s="5" t="s">
        <v>1658</v>
      </c>
      <c r="Q5865" s="5" t="s">
        <v>1659</v>
      </c>
      <c r="R5865" s="5">
        <v>5</v>
      </c>
      <c r="S5865" s="10">
        <v>4.4040730374847303</v>
      </c>
      <c r="T5865" s="10">
        <v>11.407500000000001</v>
      </c>
      <c r="U5865" s="10">
        <v>3</v>
      </c>
      <c r="V5865" s="10">
        <v>2.590215898534483</v>
      </c>
      <c r="W5865" s="7">
        <f>Sheet1!J5865*Sheet2!E$2+CEILING(((Sheet1!K5865-MIN(K:K))/(MAX(K:K)-MIN(K:K))*5),1)*Sheet2!E$3+CEILING(((Sheet1!L5865-MIN(L:L))/(MAX(L:L)-MIN(L:L))*5),1)*Sheet2!E$4+Sheet1!D5865*Sheet2!E$5</f>
        <v>1.5385717798935707</v>
      </c>
      <c r="X5865" s="7">
        <f>CEILING(((Sheet1!S5865-MIN(S:S))/(MAX(S:S)-MIN(S:S))*5),1)*Sheet2!E$6+CEILING(((Sheet1!T5865-MIN(T:T))/(MAX(T:T)-MIN(T:T))*5),1)*Sheet2!E$7+CEILING(((Sheet1!V5865-MIN(V:V))/(MAX(V:V)-MIN(V:V))*5),1)*Sheet2!E$8</f>
        <v>0.25202436024272301</v>
      </c>
      <c r="Y5865" s="7">
        <f>CEILING(((Sheet1!U5865-MIN(U:U))/(MAX(U:U)-MIN(U:U))*5),1)*Sheet2!E$9</f>
        <v>0.16507402473582466</v>
      </c>
      <c r="Z5865" s="7">
        <f>CEILING(((Sheet1!H5865-MIN(H:H))/(MAX(H:H)-MIN(H:H))*5),1)*Sheet2!E$10+I5865*Sheet2!E$11+F5865*Sheet2!E$12+CEILING(((Sheet1!N5865-MIN(N:N))/(MAX(N:N)-MIN(N:N))*5),1)*Sheet2!E$13</f>
        <v>0.40685250198070277</v>
      </c>
      <c r="AA5865" s="7">
        <f>B5865*Sheet2!E$14+C5865*Sheet2!E$15+M5865*Sheet2!E$16+R5865*Sheet2!E$17</f>
        <v>0.15286518179823347</v>
      </c>
      <c r="AB5865" s="7">
        <f t="shared" si="104"/>
        <v>2.5153878486510548</v>
      </c>
    </row>
    <row r="5866" spans="1:28" ht="29" hidden="1" x14ac:dyDescent="0.35">
      <c r="A5866" s="9" t="s">
        <v>2673</v>
      </c>
      <c r="B5866" s="9">
        <v>4</v>
      </c>
      <c r="C5866" s="9">
        <v>3</v>
      </c>
      <c r="D5866" s="5">
        <v>3</v>
      </c>
      <c r="E5866" s="5">
        <v>43757</v>
      </c>
      <c r="F5866" s="5">
        <v>4</v>
      </c>
      <c r="G5866" s="9" t="s">
        <v>3456</v>
      </c>
      <c r="H5866" s="5">
        <v>1</v>
      </c>
      <c r="I5866" s="5">
        <v>3</v>
      </c>
      <c r="J5866" s="5">
        <v>5</v>
      </c>
      <c r="K5866" s="5">
        <v>119.06692913385832</v>
      </c>
      <c r="L5866" s="5">
        <v>4.9000000000000004</v>
      </c>
      <c r="M5866" s="5">
        <v>3</v>
      </c>
      <c r="N5866" s="5">
        <v>1</v>
      </c>
      <c r="O5866" s="13">
        <v>43760</v>
      </c>
      <c r="P5866" s="5" t="s">
        <v>1658</v>
      </c>
      <c r="Q5866" s="5" t="s">
        <v>1659</v>
      </c>
      <c r="R5866" s="5">
        <v>5</v>
      </c>
      <c r="S5866" s="10">
        <v>7.44233972062852</v>
      </c>
      <c r="T5866" s="10">
        <v>19.352</v>
      </c>
      <c r="U5866" s="10">
        <v>3</v>
      </c>
      <c r="V5866" s="10">
        <v>2.6002575435196187</v>
      </c>
      <c r="W5866" s="7">
        <f>Sheet1!J5866*Sheet2!E$2+CEILING(((Sheet1!K5866-MIN(K:K))/(MAX(K:K)-MIN(K:K))*5),1)*Sheet2!E$3+CEILING(((Sheet1!L5866-MIN(L:L))/(MAX(L:L)-MIN(L:L))*5),1)*Sheet2!E$4+Sheet1!D5866*Sheet2!E$5</f>
        <v>1.5385717798935707</v>
      </c>
      <c r="X5866" s="7">
        <f>CEILING(((Sheet1!S5866-MIN(S:S))/(MAX(S:S)-MIN(S:S))*5),1)*Sheet2!E$6+CEILING(((Sheet1!T5866-MIN(T:T))/(MAX(T:T)-MIN(T:T))*5),1)*Sheet2!E$7+CEILING(((Sheet1!V5866-MIN(V:V))/(MAX(V:V)-MIN(V:V))*5),1)*Sheet2!E$8</f>
        <v>0.25202436024272301</v>
      </c>
      <c r="Y5866" s="7">
        <f>CEILING(((Sheet1!U5866-MIN(U:U))/(MAX(U:U)-MIN(U:U))*5),1)*Sheet2!E$9</f>
        <v>0.16507402473582466</v>
      </c>
      <c r="Z5866" s="7">
        <f>CEILING(((Sheet1!H5866-MIN(H:H))/(MAX(H:H)-MIN(H:H))*5),1)*Sheet2!E$10+I5866*Sheet2!E$11+F5866*Sheet2!E$12+CEILING(((Sheet1!N5866-MIN(N:N))/(MAX(N:N)-MIN(N:N))*5),1)*Sheet2!E$13</f>
        <v>0.40685250198070277</v>
      </c>
      <c r="AA5866" s="7">
        <f>B5866*Sheet2!E$14+C5866*Sheet2!E$15+M5866*Sheet2!E$16+R5866*Sheet2!E$17</f>
        <v>0.15286518179823347</v>
      </c>
      <c r="AB5866" s="7">
        <f t="shared" si="104"/>
        <v>2.5153878486510548</v>
      </c>
    </row>
    <row r="5867" spans="1:28" ht="29" hidden="1" x14ac:dyDescent="0.35">
      <c r="A5867" s="9" t="s">
        <v>2674</v>
      </c>
      <c r="B5867" s="9">
        <v>4</v>
      </c>
      <c r="C5867" s="9">
        <v>3</v>
      </c>
      <c r="D5867" s="5">
        <v>3</v>
      </c>
      <c r="E5867" s="5">
        <v>43757</v>
      </c>
      <c r="F5867" s="5">
        <v>4</v>
      </c>
      <c r="G5867" s="9" t="s">
        <v>3456</v>
      </c>
      <c r="H5867" s="5">
        <v>1</v>
      </c>
      <c r="I5867" s="5">
        <v>4</v>
      </c>
      <c r="J5867" s="5">
        <v>3</v>
      </c>
      <c r="K5867" s="5">
        <v>210.2868</v>
      </c>
      <c r="L5867" s="5">
        <v>5.25</v>
      </c>
      <c r="M5867" s="5">
        <v>4</v>
      </c>
      <c r="N5867" s="5">
        <v>0</v>
      </c>
      <c r="O5867" s="13">
        <v>43762</v>
      </c>
      <c r="P5867" s="5" t="s">
        <v>77</v>
      </c>
      <c r="Q5867" s="5" t="s">
        <v>78</v>
      </c>
      <c r="R5867" s="5">
        <v>5</v>
      </c>
      <c r="S5867" s="10">
        <v>40.843327587771</v>
      </c>
      <c r="T5867" s="10">
        <v>99.000900000000001</v>
      </c>
      <c r="U5867" s="10">
        <v>5</v>
      </c>
      <c r="V5867" s="10">
        <v>2.4239185650887589</v>
      </c>
      <c r="W5867" s="7">
        <f>Sheet1!J5867*Sheet2!E$2+CEILING(((Sheet1!K5867-MIN(K:K))/(MAX(K:K)-MIN(K:K))*5),1)*Sheet2!E$3+CEILING(((Sheet1!L5867-MIN(L:L))/(MAX(L:L)-MIN(L:L))*5),1)*Sheet2!E$4+Sheet1!D5867*Sheet2!E$5</f>
        <v>1.3605888080736019</v>
      </c>
      <c r="X5867" s="7">
        <f>CEILING(((Sheet1!S5867-MIN(S:S))/(MAX(S:S)-MIN(S:S))*5),1)*Sheet2!E$6+CEILING(((Sheet1!T5867-MIN(T:T))/(MAX(T:T)-MIN(T:T))*5),1)*Sheet2!E$7+CEILING(((Sheet1!V5867-MIN(V:V))/(MAX(V:V)-MIN(V:V))*5),1)*Sheet2!E$8</f>
        <v>0.25202436024272301</v>
      </c>
      <c r="Y5867" s="7">
        <f>CEILING(((Sheet1!U5867-MIN(U:U))/(MAX(U:U)-MIN(U:U))*5),1)*Sheet2!E$9</f>
        <v>0.16507402473582466</v>
      </c>
      <c r="Z5867" s="7">
        <f>CEILING(((Sheet1!H5867-MIN(H:H))/(MAX(H:H)-MIN(H:H))*5),1)*Sheet2!E$10+I5867*Sheet2!E$11+F5867*Sheet2!E$12+CEILING(((Sheet1!N5867-MIN(N:N))/(MAX(N:N)-MIN(N:N))*5),1)*Sheet2!E$13</f>
        <v>0.19934470861941261</v>
      </c>
      <c r="AA5867" s="7">
        <f>B5867*Sheet2!E$14+C5867*Sheet2!E$15+M5867*Sheet2!E$16+R5867*Sheet2!E$17</f>
        <v>0.15923430973007738</v>
      </c>
      <c r="AB5867" s="7">
        <f t="shared" si="104"/>
        <v>2.1362662114016397</v>
      </c>
    </row>
    <row r="5868" spans="1:28" ht="29" hidden="1" x14ac:dyDescent="0.35">
      <c r="A5868" s="9" t="s">
        <v>2674</v>
      </c>
      <c r="B5868" s="9">
        <v>4</v>
      </c>
      <c r="C5868" s="9">
        <v>3</v>
      </c>
      <c r="D5868" s="5">
        <v>3</v>
      </c>
      <c r="E5868" s="5">
        <v>43757</v>
      </c>
      <c r="F5868" s="5">
        <v>4</v>
      </c>
      <c r="G5868" s="9" t="s">
        <v>3456</v>
      </c>
      <c r="H5868" s="5">
        <v>1</v>
      </c>
      <c r="I5868" s="5">
        <v>4</v>
      </c>
      <c r="J5868" s="5">
        <v>3</v>
      </c>
      <c r="K5868" s="5">
        <v>269.67200000000003</v>
      </c>
      <c r="L5868" s="5">
        <v>5.25</v>
      </c>
      <c r="M5868" s="5">
        <v>4</v>
      </c>
      <c r="N5868" s="5">
        <v>0</v>
      </c>
      <c r="O5868" s="13">
        <v>43762</v>
      </c>
      <c r="P5868" s="5" t="s">
        <v>77</v>
      </c>
      <c r="Q5868" s="5" t="s">
        <v>78</v>
      </c>
      <c r="R5868" s="5">
        <v>5</v>
      </c>
      <c r="S5868" s="10">
        <v>48.19014787263</v>
      </c>
      <c r="T5868" s="10">
        <v>116.864</v>
      </c>
      <c r="U5868" s="10">
        <v>5</v>
      </c>
      <c r="V5868" s="10">
        <v>2.425059999999998</v>
      </c>
      <c r="W5868" s="7">
        <f>Sheet1!J5868*Sheet2!E$2+CEILING(((Sheet1!K5868-MIN(K:K))/(MAX(K:K)-MIN(K:K))*5),1)*Sheet2!E$3+CEILING(((Sheet1!L5868-MIN(L:L))/(MAX(L:L)-MIN(L:L))*5),1)*Sheet2!E$4+Sheet1!D5868*Sheet2!E$5</f>
        <v>1.4290977803301348</v>
      </c>
      <c r="X5868" s="7">
        <f>CEILING(((Sheet1!S5868-MIN(S:S))/(MAX(S:S)-MIN(S:S))*5),1)*Sheet2!E$6+CEILING(((Sheet1!T5868-MIN(T:T))/(MAX(T:T)-MIN(T:T))*5),1)*Sheet2!E$7+CEILING(((Sheet1!V5868-MIN(V:V))/(MAX(V:V)-MIN(V:V))*5),1)*Sheet2!E$8</f>
        <v>0.25202436024272301</v>
      </c>
      <c r="Y5868" s="7">
        <f>CEILING(((Sheet1!U5868-MIN(U:U))/(MAX(U:U)-MIN(U:U))*5),1)*Sheet2!E$9</f>
        <v>0.16507402473582466</v>
      </c>
      <c r="Z5868" s="7">
        <f>CEILING(((Sheet1!H5868-MIN(H:H))/(MAX(H:H)-MIN(H:H))*5),1)*Sheet2!E$10+I5868*Sheet2!E$11+F5868*Sheet2!E$12+CEILING(((Sheet1!N5868-MIN(N:N))/(MAX(N:N)-MIN(N:N))*5),1)*Sheet2!E$13</f>
        <v>0.19934470861941261</v>
      </c>
      <c r="AA5868" s="7">
        <f>B5868*Sheet2!E$14+C5868*Sheet2!E$15+M5868*Sheet2!E$16+R5868*Sheet2!E$17</f>
        <v>0.15923430973007738</v>
      </c>
      <c r="AB5868" s="7">
        <f t="shared" si="104"/>
        <v>2.2047751836581724</v>
      </c>
    </row>
    <row r="5869" spans="1:28" ht="29" hidden="1" x14ac:dyDescent="0.35">
      <c r="A5869" s="9" t="s">
        <v>2675</v>
      </c>
      <c r="B5869" s="9">
        <v>4</v>
      </c>
      <c r="C5869" s="9">
        <v>3</v>
      </c>
      <c r="D5869" s="5">
        <v>3</v>
      </c>
      <c r="E5869" s="5">
        <v>43757</v>
      </c>
      <c r="F5869" s="5">
        <v>4</v>
      </c>
      <c r="G5869" s="9" t="s">
        <v>3456</v>
      </c>
      <c r="H5869" s="5">
        <v>1</v>
      </c>
      <c r="I5869" s="5">
        <v>3</v>
      </c>
      <c r="J5869" s="5">
        <v>5</v>
      </c>
      <c r="K5869" s="5">
        <v>248.46299999999999</v>
      </c>
      <c r="L5869" s="5">
        <v>4.55</v>
      </c>
      <c r="M5869" s="5">
        <v>2</v>
      </c>
      <c r="N5869" s="5">
        <v>0</v>
      </c>
      <c r="O5869" s="13">
        <v>43761</v>
      </c>
      <c r="P5869" s="5" t="s">
        <v>91</v>
      </c>
      <c r="Q5869" s="5" t="s">
        <v>92</v>
      </c>
      <c r="R5869" s="5">
        <v>5</v>
      </c>
      <c r="S5869" s="10">
        <v>215.40415494874401</v>
      </c>
      <c r="T5869" s="10">
        <v>464.38600000000002</v>
      </c>
      <c r="U5869" s="10">
        <v>4</v>
      </c>
      <c r="V5869" s="10">
        <v>2.1558822767857095</v>
      </c>
      <c r="W5869" s="7">
        <f>Sheet1!J5869*Sheet2!E$2+CEILING(((Sheet1!K5869-MIN(K:K))/(MAX(K:K)-MIN(K:K))*5),1)*Sheet2!E$3+CEILING(((Sheet1!L5869-MIN(L:L))/(MAX(L:L)-MIN(L:L))*5),1)*Sheet2!E$4+Sheet1!D5869*Sheet2!E$5</f>
        <v>1.6755897244066362</v>
      </c>
      <c r="X5869" s="7">
        <f>CEILING(((Sheet1!S5869-MIN(S:S))/(MAX(S:S)-MIN(S:S))*5),1)*Sheet2!E$6+CEILING(((Sheet1!T5869-MIN(T:T))/(MAX(T:T)-MIN(T:T))*5),1)*Sheet2!E$7+CEILING(((Sheet1!V5869-MIN(V:V))/(MAX(V:V)-MIN(V:V))*5),1)*Sheet2!E$8</f>
        <v>0.30319351136498079</v>
      </c>
      <c r="Y5869" s="7">
        <f>CEILING(((Sheet1!U5869-MIN(U:U))/(MAX(U:U)-MIN(U:U))*5),1)*Sheet2!E$9</f>
        <v>0.16507402473582466</v>
      </c>
      <c r="Z5869" s="7">
        <f>CEILING(((Sheet1!H5869-MIN(H:H))/(MAX(H:H)-MIN(H:H))*5),1)*Sheet2!E$10+I5869*Sheet2!E$11+F5869*Sheet2!E$12+CEILING(((Sheet1!N5869-MIN(N:N))/(MAX(N:N)-MIN(N:N))*5),1)*Sheet2!E$13</f>
        <v>0.18771554928920084</v>
      </c>
      <c r="AA5869" s="7">
        <f>B5869*Sheet2!E$14+C5869*Sheet2!E$15+M5869*Sheet2!E$16+R5869*Sheet2!E$17</f>
        <v>0.14649605386638959</v>
      </c>
      <c r="AB5869" s="7">
        <f t="shared" si="104"/>
        <v>2.4780688636630321</v>
      </c>
    </row>
    <row r="5870" spans="1:28" ht="29" hidden="1" x14ac:dyDescent="0.35">
      <c r="A5870" s="9" t="s">
        <v>2676</v>
      </c>
      <c r="B5870" s="9">
        <v>4</v>
      </c>
      <c r="C5870" s="9">
        <v>3</v>
      </c>
      <c r="D5870" s="5">
        <v>3</v>
      </c>
      <c r="E5870" s="5">
        <v>43757</v>
      </c>
      <c r="F5870" s="5">
        <v>4</v>
      </c>
      <c r="G5870" s="9" t="s">
        <v>3456</v>
      </c>
      <c r="H5870" s="5">
        <v>1</v>
      </c>
      <c r="I5870" s="5">
        <v>3</v>
      </c>
      <c r="J5870" s="5">
        <v>5</v>
      </c>
      <c r="K5870" s="5">
        <v>269.67200000000003</v>
      </c>
      <c r="L5870" s="5">
        <v>4.55</v>
      </c>
      <c r="M5870" s="5">
        <v>2</v>
      </c>
      <c r="N5870" s="5">
        <v>0</v>
      </c>
      <c r="O5870" s="13">
        <v>43761</v>
      </c>
      <c r="P5870" s="5" t="s">
        <v>91</v>
      </c>
      <c r="Q5870" s="5" t="s">
        <v>92</v>
      </c>
      <c r="R5870" s="5">
        <v>5</v>
      </c>
      <c r="S5870" s="10">
        <v>26.998094892497502</v>
      </c>
      <c r="T5870" s="10">
        <v>58.043999999999997</v>
      </c>
      <c r="U5870" s="10">
        <v>4</v>
      </c>
      <c r="V5870" s="10">
        <v>2.1499294758064518</v>
      </c>
      <c r="W5870" s="7">
        <f>Sheet1!J5870*Sheet2!E$2+CEILING(((Sheet1!K5870-MIN(K:K))/(MAX(K:K)-MIN(K:K))*5),1)*Sheet2!E$3+CEILING(((Sheet1!L5870-MIN(L:L))/(MAX(L:L)-MIN(L:L))*5),1)*Sheet2!E$4+Sheet1!D5870*Sheet2!E$5</f>
        <v>1.7440986966631691</v>
      </c>
      <c r="X5870" s="7">
        <f>CEILING(((Sheet1!S5870-MIN(S:S))/(MAX(S:S)-MIN(S:S))*5),1)*Sheet2!E$6+CEILING(((Sheet1!T5870-MIN(T:T))/(MAX(T:T)-MIN(T:T))*5),1)*Sheet2!E$7+CEILING(((Sheet1!V5870-MIN(V:V))/(MAX(V:V)-MIN(V:V))*5),1)*Sheet2!E$8</f>
        <v>0.25202436024272301</v>
      </c>
      <c r="Y5870" s="7">
        <f>CEILING(((Sheet1!U5870-MIN(U:U))/(MAX(U:U)-MIN(U:U))*5),1)*Sheet2!E$9</f>
        <v>0.16507402473582466</v>
      </c>
      <c r="Z5870" s="7">
        <f>CEILING(((Sheet1!H5870-MIN(H:H))/(MAX(H:H)-MIN(H:H))*5),1)*Sheet2!E$10+I5870*Sheet2!E$11+F5870*Sheet2!E$12+CEILING(((Sheet1!N5870-MIN(N:N))/(MAX(N:N)-MIN(N:N))*5),1)*Sheet2!E$13</f>
        <v>0.18771554928920084</v>
      </c>
      <c r="AA5870" s="7">
        <f>B5870*Sheet2!E$14+C5870*Sheet2!E$15+M5870*Sheet2!E$16+R5870*Sheet2!E$17</f>
        <v>0.14649605386638959</v>
      </c>
      <c r="AB5870" s="7">
        <f t="shared" si="104"/>
        <v>2.4954086847973072</v>
      </c>
    </row>
    <row r="5871" spans="1:28" ht="29" hidden="1" x14ac:dyDescent="0.35">
      <c r="A5871" s="9" t="s">
        <v>2677</v>
      </c>
      <c r="B5871" s="9">
        <v>5</v>
      </c>
      <c r="C5871" s="9">
        <v>5</v>
      </c>
      <c r="D5871" s="5">
        <v>3</v>
      </c>
      <c r="E5871" s="5">
        <v>43758</v>
      </c>
      <c r="F5871" s="5">
        <v>4</v>
      </c>
      <c r="G5871" s="9" t="s">
        <v>3456</v>
      </c>
      <c r="H5871" s="5">
        <v>1</v>
      </c>
      <c r="I5871" s="5">
        <v>4</v>
      </c>
      <c r="J5871" s="5">
        <v>5</v>
      </c>
      <c r="K5871" s="5">
        <v>146.02362204724403</v>
      </c>
      <c r="L5871" s="5">
        <v>4.9000000000000004</v>
      </c>
      <c r="M5871" s="5">
        <v>3</v>
      </c>
      <c r="N5871" s="5">
        <v>0</v>
      </c>
      <c r="O5871" s="13">
        <v>43760</v>
      </c>
      <c r="P5871" s="5" t="s">
        <v>247</v>
      </c>
      <c r="Q5871" s="5" t="s">
        <v>248</v>
      </c>
      <c r="R5871" s="5">
        <v>5</v>
      </c>
      <c r="S5871" s="10">
        <v>120.111764611929</v>
      </c>
      <c r="T5871" s="10">
        <v>245.38800000000001</v>
      </c>
      <c r="U5871" s="10">
        <v>2</v>
      </c>
      <c r="V5871" s="10">
        <v>2.0429972100803613</v>
      </c>
      <c r="W5871" s="7">
        <f>Sheet1!J5871*Sheet2!E$2+CEILING(((Sheet1!K5871-MIN(K:K))/(MAX(K:K)-MIN(K:K))*5),1)*Sheet2!E$3+CEILING(((Sheet1!L5871-MIN(L:L))/(MAX(L:L)-MIN(L:L))*5),1)*Sheet2!E$4+Sheet1!D5871*Sheet2!E$5</f>
        <v>1.5385717798935707</v>
      </c>
      <c r="X5871" s="7">
        <f>CEILING(((Sheet1!S5871-MIN(S:S))/(MAX(S:S)-MIN(S:S))*5),1)*Sheet2!E$6+CEILING(((Sheet1!T5871-MIN(T:T))/(MAX(T:T)-MIN(T:T))*5),1)*Sheet2!E$7+CEILING(((Sheet1!V5871-MIN(V:V))/(MAX(V:V)-MIN(V:V))*5),1)*Sheet2!E$8</f>
        <v>0.25202436024272301</v>
      </c>
      <c r="Y5871" s="7">
        <f>CEILING(((Sheet1!U5871-MIN(U:U))/(MAX(U:U)-MIN(U:U))*5),1)*Sheet2!E$9</f>
        <v>0.16507402473582466</v>
      </c>
      <c r="Z5871" s="7">
        <f>CEILING(((Sheet1!H5871-MIN(H:H))/(MAX(H:H)-MIN(H:H))*5),1)*Sheet2!E$10+I5871*Sheet2!E$11+F5871*Sheet2!E$12+CEILING(((Sheet1!N5871-MIN(N:N))/(MAX(N:N)-MIN(N:N))*5),1)*Sheet2!E$13</f>
        <v>0.19934470861941261</v>
      </c>
      <c r="AA5871" s="7">
        <f>B5871*Sheet2!E$14+C5871*Sheet2!E$15+M5871*Sheet2!E$16+R5871*Sheet2!E$17</f>
        <v>0.19807997460123841</v>
      </c>
      <c r="AB5871" s="7">
        <f t="shared" si="104"/>
        <v>2.3530948480927694</v>
      </c>
    </row>
    <row r="5872" spans="1:28" ht="29" hidden="1" x14ac:dyDescent="0.35">
      <c r="A5872" s="9" t="s">
        <v>2678</v>
      </c>
      <c r="B5872" s="9">
        <v>5</v>
      </c>
      <c r="C5872" s="9">
        <v>5</v>
      </c>
      <c r="D5872" s="5">
        <v>3</v>
      </c>
      <c r="E5872" s="5">
        <v>43758</v>
      </c>
      <c r="F5872" s="5">
        <v>4</v>
      </c>
      <c r="G5872" s="9" t="s">
        <v>3456</v>
      </c>
      <c r="H5872" s="5">
        <v>1</v>
      </c>
      <c r="I5872" s="5">
        <v>3</v>
      </c>
      <c r="J5872" s="5">
        <v>3</v>
      </c>
      <c r="K5872" s="5">
        <v>140.763779527559</v>
      </c>
      <c r="L5872" s="5">
        <v>4.9000000000000004</v>
      </c>
      <c r="M5872" s="5">
        <v>3</v>
      </c>
      <c r="N5872" s="5">
        <v>1</v>
      </c>
      <c r="O5872" s="13">
        <v>43761</v>
      </c>
      <c r="P5872" s="5" t="s">
        <v>651</v>
      </c>
      <c r="Q5872" s="5" t="s">
        <v>652</v>
      </c>
      <c r="R5872" s="5">
        <v>5</v>
      </c>
      <c r="S5872" s="10">
        <v>7.2116555373453703</v>
      </c>
      <c r="T5872" s="10">
        <v>15.0975</v>
      </c>
      <c r="U5872" s="10">
        <v>3</v>
      </c>
      <c r="V5872" s="10">
        <v>2.093486013276423</v>
      </c>
      <c r="W5872" s="7">
        <f>Sheet1!J5872*Sheet2!E$2+CEILING(((Sheet1!K5872-MIN(K:K))/(MAX(K:K)-MIN(K:K))*5),1)*Sheet2!E$3+CEILING(((Sheet1!L5872-MIN(L:L))/(MAX(L:L)-MIN(L:L))*5),1)*Sheet2!E$4+Sheet1!D5872*Sheet2!E$5</f>
        <v>1.0920314477565269</v>
      </c>
      <c r="X5872" s="7">
        <f>CEILING(((Sheet1!S5872-MIN(S:S))/(MAX(S:S)-MIN(S:S))*5),1)*Sheet2!E$6+CEILING(((Sheet1!T5872-MIN(T:T))/(MAX(T:T)-MIN(T:T))*5),1)*Sheet2!E$7+CEILING(((Sheet1!V5872-MIN(V:V))/(MAX(V:V)-MIN(V:V))*5),1)*Sheet2!E$8</f>
        <v>0.25202436024272301</v>
      </c>
      <c r="Y5872" s="7">
        <f>CEILING(((Sheet1!U5872-MIN(U:U))/(MAX(U:U)-MIN(U:U))*5),1)*Sheet2!E$9</f>
        <v>0.16507402473582466</v>
      </c>
      <c r="Z5872" s="7">
        <f>CEILING(((Sheet1!H5872-MIN(H:H))/(MAX(H:H)-MIN(H:H))*5),1)*Sheet2!E$10+I5872*Sheet2!E$11+F5872*Sheet2!E$12+CEILING(((Sheet1!N5872-MIN(N:N))/(MAX(N:N)-MIN(N:N))*5),1)*Sheet2!E$13</f>
        <v>0.40685250198070277</v>
      </c>
      <c r="AA5872" s="7">
        <f>B5872*Sheet2!E$14+C5872*Sheet2!E$15+M5872*Sheet2!E$16+R5872*Sheet2!E$17</f>
        <v>0.19807997460123841</v>
      </c>
      <c r="AB5872" s="7">
        <f t="shared" si="104"/>
        <v>2.1140623093170157</v>
      </c>
    </row>
    <row r="5873" spans="1:28" ht="29" hidden="1" x14ac:dyDescent="0.35">
      <c r="A5873" s="9" t="s">
        <v>2678</v>
      </c>
      <c r="B5873" s="9">
        <v>5</v>
      </c>
      <c r="C5873" s="9">
        <v>5</v>
      </c>
      <c r="D5873" s="5">
        <v>3</v>
      </c>
      <c r="E5873" s="5">
        <v>43758</v>
      </c>
      <c r="F5873" s="5">
        <v>4</v>
      </c>
      <c r="G5873" s="9" t="s">
        <v>3456</v>
      </c>
      <c r="H5873" s="5">
        <v>1</v>
      </c>
      <c r="I5873" s="5">
        <v>3</v>
      </c>
      <c r="J5873" s="5">
        <v>3</v>
      </c>
      <c r="K5873" s="5">
        <v>140.763779527559</v>
      </c>
      <c r="L5873" s="5">
        <v>4.9000000000000004</v>
      </c>
      <c r="M5873" s="5">
        <v>3</v>
      </c>
      <c r="N5873" s="5">
        <v>1</v>
      </c>
      <c r="O5873" s="13">
        <v>43761</v>
      </c>
      <c r="P5873" s="5" t="s">
        <v>651</v>
      </c>
      <c r="Q5873" s="5" t="s">
        <v>652</v>
      </c>
      <c r="R5873" s="5">
        <v>5</v>
      </c>
      <c r="S5873" s="10">
        <v>1.3112100976991601</v>
      </c>
      <c r="T5873" s="10">
        <v>2.7450000000000001</v>
      </c>
      <c r="U5873" s="10">
        <v>3</v>
      </c>
      <c r="V5873" s="10">
        <v>2.0934860132764204</v>
      </c>
      <c r="W5873" s="7">
        <f>Sheet1!J5873*Sheet2!E$2+CEILING(((Sheet1!K5873-MIN(K:K))/(MAX(K:K)-MIN(K:K))*5),1)*Sheet2!E$3+CEILING(((Sheet1!L5873-MIN(L:L))/(MAX(L:L)-MIN(L:L))*5),1)*Sheet2!E$4+Sheet1!D5873*Sheet2!E$5</f>
        <v>1.0920314477565269</v>
      </c>
      <c r="X5873" s="7">
        <f>CEILING(((Sheet1!S5873-MIN(S:S))/(MAX(S:S)-MIN(S:S))*5),1)*Sheet2!E$6+CEILING(((Sheet1!T5873-MIN(T:T))/(MAX(T:T)-MIN(T:T))*5),1)*Sheet2!E$7+CEILING(((Sheet1!V5873-MIN(V:V))/(MAX(V:V)-MIN(V:V))*5),1)*Sheet2!E$8</f>
        <v>0.25202436024272301</v>
      </c>
      <c r="Y5873" s="7">
        <f>CEILING(((Sheet1!U5873-MIN(U:U))/(MAX(U:U)-MIN(U:U))*5),1)*Sheet2!E$9</f>
        <v>0.16507402473582466</v>
      </c>
      <c r="Z5873" s="7">
        <f>CEILING(((Sheet1!H5873-MIN(H:H))/(MAX(H:H)-MIN(H:H))*5),1)*Sheet2!E$10+I5873*Sheet2!E$11+F5873*Sheet2!E$12+CEILING(((Sheet1!N5873-MIN(N:N))/(MAX(N:N)-MIN(N:N))*5),1)*Sheet2!E$13</f>
        <v>0.40685250198070277</v>
      </c>
      <c r="AA5873" s="7">
        <f>B5873*Sheet2!E$14+C5873*Sheet2!E$15+M5873*Sheet2!E$16+R5873*Sheet2!E$17</f>
        <v>0.19807997460123841</v>
      </c>
      <c r="AB5873" s="7">
        <f t="shared" si="104"/>
        <v>2.1140623093170157</v>
      </c>
    </row>
    <row r="5874" spans="1:28" ht="29" hidden="1" x14ac:dyDescent="0.35">
      <c r="A5874" s="9" t="s">
        <v>2678</v>
      </c>
      <c r="B5874" s="9">
        <v>5</v>
      </c>
      <c r="C5874" s="9">
        <v>5</v>
      </c>
      <c r="D5874" s="5">
        <v>3</v>
      </c>
      <c r="E5874" s="5">
        <v>43758</v>
      </c>
      <c r="F5874" s="5">
        <v>4</v>
      </c>
      <c r="G5874" s="9" t="s">
        <v>3456</v>
      </c>
      <c r="H5874" s="5">
        <v>1</v>
      </c>
      <c r="I5874" s="5">
        <v>3</v>
      </c>
      <c r="J5874" s="5">
        <v>3</v>
      </c>
      <c r="K5874" s="5">
        <v>140.763779527559</v>
      </c>
      <c r="L5874" s="5">
        <v>4.9000000000000004</v>
      </c>
      <c r="M5874" s="5">
        <v>3</v>
      </c>
      <c r="N5874" s="5">
        <v>1</v>
      </c>
      <c r="O5874" s="13">
        <v>43761</v>
      </c>
      <c r="P5874" s="5" t="s">
        <v>651</v>
      </c>
      <c r="Q5874" s="5" t="s">
        <v>652</v>
      </c>
      <c r="R5874" s="5">
        <v>5</v>
      </c>
      <c r="S5874" s="10">
        <v>17.919871335221799</v>
      </c>
      <c r="T5874" s="10">
        <v>37.515000000000001</v>
      </c>
      <c r="U5874" s="10">
        <v>3</v>
      </c>
      <c r="V5874" s="10">
        <v>2.0934860132764266</v>
      </c>
      <c r="W5874" s="7">
        <f>Sheet1!J5874*Sheet2!E$2+CEILING(((Sheet1!K5874-MIN(K:K))/(MAX(K:K)-MIN(K:K))*5),1)*Sheet2!E$3+CEILING(((Sheet1!L5874-MIN(L:L))/(MAX(L:L)-MIN(L:L))*5),1)*Sheet2!E$4+Sheet1!D5874*Sheet2!E$5</f>
        <v>1.0920314477565269</v>
      </c>
      <c r="X5874" s="7">
        <f>CEILING(((Sheet1!S5874-MIN(S:S))/(MAX(S:S)-MIN(S:S))*5),1)*Sheet2!E$6+CEILING(((Sheet1!T5874-MIN(T:T))/(MAX(T:T)-MIN(T:T))*5),1)*Sheet2!E$7+CEILING(((Sheet1!V5874-MIN(V:V))/(MAX(V:V)-MIN(V:V))*5),1)*Sheet2!E$8</f>
        <v>0.25202436024272301</v>
      </c>
      <c r="Y5874" s="7">
        <f>CEILING(((Sheet1!U5874-MIN(U:U))/(MAX(U:U)-MIN(U:U))*5),1)*Sheet2!E$9</f>
        <v>0.16507402473582466</v>
      </c>
      <c r="Z5874" s="7">
        <f>CEILING(((Sheet1!H5874-MIN(H:H))/(MAX(H:H)-MIN(H:H))*5),1)*Sheet2!E$10+I5874*Sheet2!E$11+F5874*Sheet2!E$12+CEILING(((Sheet1!N5874-MIN(N:N))/(MAX(N:N)-MIN(N:N))*5),1)*Sheet2!E$13</f>
        <v>0.40685250198070277</v>
      </c>
      <c r="AA5874" s="7">
        <f>B5874*Sheet2!E$14+C5874*Sheet2!E$15+M5874*Sheet2!E$16+R5874*Sheet2!E$17</f>
        <v>0.19807997460123841</v>
      </c>
      <c r="AB5874" s="7">
        <f t="shared" si="104"/>
        <v>2.1140623093170157</v>
      </c>
    </row>
    <row r="5875" spans="1:28" ht="29" hidden="1" x14ac:dyDescent="0.35">
      <c r="A5875" s="9" t="s">
        <v>2679</v>
      </c>
      <c r="B5875" s="9">
        <v>5</v>
      </c>
      <c r="C5875" s="9">
        <v>4</v>
      </c>
      <c r="D5875" s="5">
        <v>3</v>
      </c>
      <c r="E5875" s="5">
        <v>43758</v>
      </c>
      <c r="F5875" s="5">
        <v>4</v>
      </c>
      <c r="G5875" s="9" t="s">
        <v>3456</v>
      </c>
      <c r="H5875" s="5">
        <v>1</v>
      </c>
      <c r="I5875" s="5">
        <v>3</v>
      </c>
      <c r="J5875" s="5">
        <v>3</v>
      </c>
      <c r="K5875" s="5">
        <v>210.2868</v>
      </c>
      <c r="L5875" s="5">
        <v>4.9000000000000004</v>
      </c>
      <c r="M5875" s="5">
        <v>3</v>
      </c>
      <c r="N5875" s="5">
        <v>0</v>
      </c>
      <c r="O5875" s="13">
        <v>43761</v>
      </c>
      <c r="P5875" s="5" t="s">
        <v>149</v>
      </c>
      <c r="Q5875" s="5" t="s">
        <v>150</v>
      </c>
      <c r="R5875" s="5">
        <v>5</v>
      </c>
      <c r="S5875" s="10">
        <v>18.8696362151864</v>
      </c>
      <c r="T5875" s="10">
        <v>39.1</v>
      </c>
      <c r="U5875" s="10">
        <v>3</v>
      </c>
      <c r="V5875" s="10">
        <v>2.0721120192307723</v>
      </c>
      <c r="W5875" s="7">
        <f>Sheet1!J5875*Sheet2!E$2+CEILING(((Sheet1!K5875-MIN(K:K))/(MAX(K:K)-MIN(K:K))*5),1)*Sheet2!E$3+CEILING(((Sheet1!L5875-MIN(L:L))/(MAX(L:L)-MIN(L:L))*5),1)*Sheet2!E$4+Sheet1!D5875*Sheet2!E$5</f>
        <v>1.2290493922695922</v>
      </c>
      <c r="X5875" s="7">
        <f>CEILING(((Sheet1!S5875-MIN(S:S))/(MAX(S:S)-MIN(S:S))*5),1)*Sheet2!E$6+CEILING(((Sheet1!T5875-MIN(T:T))/(MAX(T:T)-MIN(T:T))*5),1)*Sheet2!E$7+CEILING(((Sheet1!V5875-MIN(V:V))/(MAX(V:V)-MIN(V:V))*5),1)*Sheet2!E$8</f>
        <v>0.25202436024272301</v>
      </c>
      <c r="Y5875" s="7">
        <f>CEILING(((Sheet1!U5875-MIN(U:U))/(MAX(U:U)-MIN(U:U))*5),1)*Sheet2!E$9</f>
        <v>0.16507402473582466</v>
      </c>
      <c r="Z5875" s="7">
        <f>CEILING(((Sheet1!H5875-MIN(H:H))/(MAX(H:H)-MIN(H:H))*5),1)*Sheet2!E$10+I5875*Sheet2!E$11+F5875*Sheet2!E$12+CEILING(((Sheet1!N5875-MIN(N:N))/(MAX(N:N)-MIN(N:N))*5),1)*Sheet2!E$13</f>
        <v>0.18771554928920084</v>
      </c>
      <c r="AA5875" s="7">
        <f>B5875*Sheet2!E$14+C5875*Sheet2!E$15+M5875*Sheet2!E$16+R5875*Sheet2!E$17</f>
        <v>0.18585104545895575</v>
      </c>
      <c r="AB5875" s="7">
        <f t="shared" si="104"/>
        <v>2.0197143719962964</v>
      </c>
    </row>
    <row r="5876" spans="1:28" ht="29" hidden="1" x14ac:dyDescent="0.35">
      <c r="A5876" s="9" t="s">
        <v>2679</v>
      </c>
      <c r="B5876" s="9">
        <v>5</v>
      </c>
      <c r="C5876" s="9">
        <v>4</v>
      </c>
      <c r="D5876" s="5">
        <v>3</v>
      </c>
      <c r="E5876" s="5">
        <v>43758</v>
      </c>
      <c r="F5876" s="5">
        <v>4</v>
      </c>
      <c r="G5876" s="9" t="s">
        <v>3456</v>
      </c>
      <c r="H5876" s="5">
        <v>1</v>
      </c>
      <c r="I5876" s="5">
        <v>3</v>
      </c>
      <c r="J5876" s="5">
        <v>3</v>
      </c>
      <c r="K5876" s="5">
        <v>210.2868</v>
      </c>
      <c r="L5876" s="5">
        <v>4.9000000000000004</v>
      </c>
      <c r="M5876" s="5">
        <v>3</v>
      </c>
      <c r="N5876" s="5">
        <v>0</v>
      </c>
      <c r="O5876" s="13">
        <v>43761</v>
      </c>
      <c r="P5876" s="5" t="s">
        <v>149</v>
      </c>
      <c r="Q5876" s="5" t="s">
        <v>150</v>
      </c>
      <c r="R5876" s="5">
        <v>5</v>
      </c>
      <c r="S5876" s="10">
        <v>29.939822794762499</v>
      </c>
      <c r="T5876" s="10">
        <v>62.72</v>
      </c>
      <c r="U5876" s="10">
        <v>3</v>
      </c>
      <c r="V5876" s="10">
        <v>2.0948687782805409</v>
      </c>
      <c r="W5876" s="7">
        <f>Sheet1!J5876*Sheet2!E$2+CEILING(((Sheet1!K5876-MIN(K:K))/(MAX(K:K)-MIN(K:K))*5),1)*Sheet2!E$3+CEILING(((Sheet1!L5876-MIN(L:L))/(MAX(L:L)-MIN(L:L))*5),1)*Sheet2!E$4+Sheet1!D5876*Sheet2!E$5</f>
        <v>1.2290493922695922</v>
      </c>
      <c r="X5876" s="7">
        <f>CEILING(((Sheet1!S5876-MIN(S:S))/(MAX(S:S)-MIN(S:S))*5),1)*Sheet2!E$6+CEILING(((Sheet1!T5876-MIN(T:T))/(MAX(T:T)-MIN(T:T))*5),1)*Sheet2!E$7+CEILING(((Sheet1!V5876-MIN(V:V))/(MAX(V:V)-MIN(V:V))*5),1)*Sheet2!E$8</f>
        <v>0.25202436024272301</v>
      </c>
      <c r="Y5876" s="7">
        <f>CEILING(((Sheet1!U5876-MIN(U:U))/(MAX(U:U)-MIN(U:U))*5),1)*Sheet2!E$9</f>
        <v>0.16507402473582466</v>
      </c>
      <c r="Z5876" s="7">
        <f>CEILING(((Sheet1!H5876-MIN(H:H))/(MAX(H:H)-MIN(H:H))*5),1)*Sheet2!E$10+I5876*Sheet2!E$11+F5876*Sheet2!E$12+CEILING(((Sheet1!N5876-MIN(N:N))/(MAX(N:N)-MIN(N:N))*5),1)*Sheet2!E$13</f>
        <v>0.18771554928920084</v>
      </c>
      <c r="AA5876" s="7">
        <f>B5876*Sheet2!E$14+C5876*Sheet2!E$15+M5876*Sheet2!E$16+R5876*Sheet2!E$17</f>
        <v>0.18585104545895575</v>
      </c>
      <c r="AB5876" s="7">
        <f t="shared" si="104"/>
        <v>2.0197143719962964</v>
      </c>
    </row>
    <row r="5877" spans="1:28" ht="29" hidden="1" x14ac:dyDescent="0.35">
      <c r="A5877" s="9" t="s">
        <v>2680</v>
      </c>
      <c r="B5877" s="9">
        <v>4</v>
      </c>
      <c r="C5877" s="9">
        <v>3</v>
      </c>
      <c r="D5877" s="5">
        <v>3</v>
      </c>
      <c r="E5877" s="5">
        <v>43758</v>
      </c>
      <c r="F5877" s="5">
        <v>4</v>
      </c>
      <c r="G5877" s="9" t="s">
        <v>3456</v>
      </c>
      <c r="H5877" s="5">
        <v>1</v>
      </c>
      <c r="I5877" s="5">
        <v>4</v>
      </c>
      <c r="J5877" s="5">
        <v>3</v>
      </c>
      <c r="K5877" s="5">
        <v>210.2868</v>
      </c>
      <c r="L5877" s="5">
        <v>5.25</v>
      </c>
      <c r="M5877" s="5">
        <v>4</v>
      </c>
      <c r="N5877" s="5">
        <v>0</v>
      </c>
      <c r="O5877" s="13">
        <v>43764</v>
      </c>
      <c r="P5877" s="5" t="s">
        <v>77</v>
      </c>
      <c r="Q5877" s="5" t="s">
        <v>78</v>
      </c>
      <c r="R5877" s="5">
        <v>5</v>
      </c>
      <c r="S5877" s="10">
        <v>36.127491003659003</v>
      </c>
      <c r="T5877" s="10">
        <v>87.580699999999993</v>
      </c>
      <c r="U5877" s="10">
        <v>6</v>
      </c>
      <c r="V5877" s="10">
        <v>2.4242120769230775</v>
      </c>
      <c r="W5877" s="7">
        <f>Sheet1!J5877*Sheet2!E$2+CEILING(((Sheet1!K5877-MIN(K:K))/(MAX(K:K)-MIN(K:K))*5),1)*Sheet2!E$3+CEILING(((Sheet1!L5877-MIN(L:L))/(MAX(L:L)-MIN(L:L))*5),1)*Sheet2!E$4+Sheet1!D5877*Sheet2!E$5</f>
        <v>1.3605888080736019</v>
      </c>
      <c r="X5877" s="7">
        <f>CEILING(((Sheet1!S5877-MIN(S:S))/(MAX(S:S)-MIN(S:S))*5),1)*Sheet2!E$6+CEILING(((Sheet1!T5877-MIN(T:T))/(MAX(T:T)-MIN(T:T))*5),1)*Sheet2!E$7+CEILING(((Sheet1!V5877-MIN(V:V))/(MAX(V:V)-MIN(V:V))*5),1)*Sheet2!E$8</f>
        <v>0.25202436024272301</v>
      </c>
      <c r="Y5877" s="7">
        <f>CEILING(((Sheet1!U5877-MIN(U:U))/(MAX(U:U)-MIN(U:U))*5),1)*Sheet2!E$9</f>
        <v>0.33014804947164933</v>
      </c>
      <c r="Z5877" s="7">
        <f>CEILING(((Sheet1!H5877-MIN(H:H))/(MAX(H:H)-MIN(H:H))*5),1)*Sheet2!E$10+I5877*Sheet2!E$11+F5877*Sheet2!E$12+CEILING(((Sheet1!N5877-MIN(N:N))/(MAX(N:N)-MIN(N:N))*5),1)*Sheet2!E$13</f>
        <v>0.19934470861941261</v>
      </c>
      <c r="AA5877" s="7">
        <f>B5877*Sheet2!E$14+C5877*Sheet2!E$15+M5877*Sheet2!E$16+R5877*Sheet2!E$17</f>
        <v>0.15923430973007738</v>
      </c>
      <c r="AB5877" s="7">
        <f t="shared" si="104"/>
        <v>2.301340236137464</v>
      </c>
    </row>
    <row r="5878" spans="1:28" ht="29" hidden="1" x14ac:dyDescent="0.35">
      <c r="A5878" s="9" t="s">
        <v>2681</v>
      </c>
      <c r="B5878" s="9">
        <v>5</v>
      </c>
      <c r="C5878" s="9">
        <v>4</v>
      </c>
      <c r="D5878" s="5">
        <v>3</v>
      </c>
      <c r="E5878" s="5">
        <v>43758</v>
      </c>
      <c r="F5878" s="5">
        <v>4</v>
      </c>
      <c r="G5878" s="9" t="s">
        <v>3456</v>
      </c>
      <c r="H5878" s="5">
        <v>1</v>
      </c>
      <c r="I5878" s="5">
        <v>3</v>
      </c>
      <c r="J5878" s="5">
        <v>5</v>
      </c>
      <c r="K5878" s="5">
        <v>303.60640000000001</v>
      </c>
      <c r="L5878" s="5">
        <v>4.9874999999999998</v>
      </c>
      <c r="M5878" s="5">
        <v>3</v>
      </c>
      <c r="N5878" s="5">
        <v>1</v>
      </c>
      <c r="O5878" s="13">
        <v>43762</v>
      </c>
      <c r="P5878" s="5" t="s">
        <v>1587</v>
      </c>
      <c r="Q5878" s="5" t="s">
        <v>1588</v>
      </c>
      <c r="R5878" s="5">
        <v>5</v>
      </c>
      <c r="S5878" s="10">
        <v>105.710605098431</v>
      </c>
      <c r="T5878" s="10">
        <v>279.22500000000002</v>
      </c>
      <c r="U5878" s="10">
        <v>4</v>
      </c>
      <c r="V5878" s="10">
        <v>2.641409532563014</v>
      </c>
      <c r="W5878" s="7">
        <f>Sheet1!J5878*Sheet2!E$2+CEILING(((Sheet1!K5878-MIN(K:K))/(MAX(K:K)-MIN(K:K))*5),1)*Sheet2!E$3+CEILING(((Sheet1!L5878-MIN(L:L))/(MAX(L:L)-MIN(L:L))*5),1)*Sheet2!E$4+Sheet1!D5878*Sheet2!E$5</f>
        <v>1.7440986966631691</v>
      </c>
      <c r="X5878" s="7">
        <f>CEILING(((Sheet1!S5878-MIN(S:S))/(MAX(S:S)-MIN(S:S))*5),1)*Sheet2!E$6+CEILING(((Sheet1!T5878-MIN(T:T))/(MAX(T:T)-MIN(T:T))*5),1)*Sheet2!E$7+CEILING(((Sheet1!V5878-MIN(V:V))/(MAX(V:V)-MIN(V:V))*5),1)*Sheet2!E$8</f>
        <v>0.25202436024272301</v>
      </c>
      <c r="Y5878" s="7">
        <f>CEILING(((Sheet1!U5878-MIN(U:U))/(MAX(U:U)-MIN(U:U))*5),1)*Sheet2!E$9</f>
        <v>0.16507402473582466</v>
      </c>
      <c r="Z5878" s="7">
        <f>CEILING(((Sheet1!H5878-MIN(H:H))/(MAX(H:H)-MIN(H:H))*5),1)*Sheet2!E$10+I5878*Sheet2!E$11+F5878*Sheet2!E$12+CEILING(((Sheet1!N5878-MIN(N:N))/(MAX(N:N)-MIN(N:N))*5),1)*Sheet2!E$13</f>
        <v>0.40685250198070277</v>
      </c>
      <c r="AA5878" s="7">
        <f>B5878*Sheet2!E$14+C5878*Sheet2!E$15+M5878*Sheet2!E$16+R5878*Sheet2!E$17</f>
        <v>0.18585104545895575</v>
      </c>
      <c r="AB5878" s="7">
        <f t="shared" si="104"/>
        <v>2.7539006290813757</v>
      </c>
    </row>
    <row r="5879" spans="1:28" ht="29" hidden="1" x14ac:dyDescent="0.35">
      <c r="A5879" s="9" t="s">
        <v>2682</v>
      </c>
      <c r="B5879" s="9">
        <v>5</v>
      </c>
      <c r="C5879" s="9">
        <v>5</v>
      </c>
      <c r="D5879" s="5">
        <v>3</v>
      </c>
      <c r="E5879" s="5">
        <v>43758</v>
      </c>
      <c r="F5879" s="5">
        <v>4</v>
      </c>
      <c r="G5879" s="9" t="s">
        <v>3456</v>
      </c>
      <c r="H5879" s="5">
        <v>1</v>
      </c>
      <c r="I5879" s="5">
        <v>3</v>
      </c>
      <c r="J5879" s="5">
        <v>3</v>
      </c>
      <c r="K5879" s="5">
        <v>210.2868</v>
      </c>
      <c r="L5879" s="5">
        <v>5.25</v>
      </c>
      <c r="M5879" s="5">
        <v>3</v>
      </c>
      <c r="N5879" s="5">
        <v>1</v>
      </c>
      <c r="O5879" s="13">
        <v>43762</v>
      </c>
      <c r="P5879" s="5" t="s">
        <v>651</v>
      </c>
      <c r="Q5879" s="5" t="s">
        <v>652</v>
      </c>
      <c r="R5879" s="5">
        <v>5</v>
      </c>
      <c r="S5879" s="10">
        <v>87.0361970425474</v>
      </c>
      <c r="T5879" s="10">
        <v>182.25</v>
      </c>
      <c r="U5879" s="10">
        <v>4</v>
      </c>
      <c r="V5879" s="10">
        <v>2.0939563789868667</v>
      </c>
      <c r="W5879" s="7">
        <f>Sheet1!J5879*Sheet2!E$2+CEILING(((Sheet1!K5879-MIN(K:K))/(MAX(K:K)-MIN(K:K))*5),1)*Sheet2!E$3+CEILING(((Sheet1!L5879-MIN(L:L))/(MAX(L:L)-MIN(L:L))*5),1)*Sheet2!E$4+Sheet1!D5879*Sheet2!E$5</f>
        <v>1.3605888080736019</v>
      </c>
      <c r="X5879" s="7">
        <f>CEILING(((Sheet1!S5879-MIN(S:S))/(MAX(S:S)-MIN(S:S))*5),1)*Sheet2!E$6+CEILING(((Sheet1!T5879-MIN(T:T))/(MAX(T:T)-MIN(T:T))*5),1)*Sheet2!E$7+CEILING(((Sheet1!V5879-MIN(V:V))/(MAX(V:V)-MIN(V:V))*5),1)*Sheet2!E$8</f>
        <v>0.25202436024272301</v>
      </c>
      <c r="Y5879" s="7">
        <f>CEILING(((Sheet1!U5879-MIN(U:U))/(MAX(U:U)-MIN(U:U))*5),1)*Sheet2!E$9</f>
        <v>0.16507402473582466</v>
      </c>
      <c r="Z5879" s="7">
        <f>CEILING(((Sheet1!H5879-MIN(H:H))/(MAX(H:H)-MIN(H:H))*5),1)*Sheet2!E$10+I5879*Sheet2!E$11+F5879*Sheet2!E$12+CEILING(((Sheet1!N5879-MIN(N:N))/(MAX(N:N)-MIN(N:N))*5),1)*Sheet2!E$13</f>
        <v>0.40685250198070277</v>
      </c>
      <c r="AA5879" s="7">
        <f>B5879*Sheet2!E$14+C5879*Sheet2!E$15+M5879*Sheet2!E$16+R5879*Sheet2!E$17</f>
        <v>0.19807997460123841</v>
      </c>
      <c r="AB5879" s="7">
        <f t="shared" si="104"/>
        <v>2.3826196696340909</v>
      </c>
    </row>
    <row r="5880" spans="1:28" ht="29" hidden="1" x14ac:dyDescent="0.35">
      <c r="A5880" s="9" t="s">
        <v>2683</v>
      </c>
      <c r="B5880" s="9">
        <v>4</v>
      </c>
      <c r="C5880" s="9">
        <v>3</v>
      </c>
      <c r="D5880" s="5">
        <v>3</v>
      </c>
      <c r="E5880" s="5">
        <v>43758</v>
      </c>
      <c r="F5880" s="5">
        <v>4</v>
      </c>
      <c r="G5880" s="9" t="s">
        <v>3456</v>
      </c>
      <c r="H5880" s="5">
        <v>1</v>
      </c>
      <c r="I5880" s="5">
        <v>4</v>
      </c>
      <c r="J5880" s="5">
        <v>3</v>
      </c>
      <c r="K5880" s="5">
        <v>337.54079999999999</v>
      </c>
      <c r="L5880" s="5">
        <v>5.95</v>
      </c>
      <c r="M5880" s="5">
        <v>4</v>
      </c>
      <c r="N5880" s="5">
        <v>0</v>
      </c>
      <c r="O5880" s="13">
        <v>43762</v>
      </c>
      <c r="P5880" s="5" t="s">
        <v>181</v>
      </c>
      <c r="Q5880" s="5" t="s">
        <v>73</v>
      </c>
      <c r="R5880" s="5">
        <v>2</v>
      </c>
      <c r="S5880" s="10">
        <v>1000</v>
      </c>
      <c r="T5880" s="10">
        <f>S5880*V5880</f>
        <v>2425.06</v>
      </c>
      <c r="U5880" s="10">
        <v>4</v>
      </c>
      <c r="V5880" s="10">
        <v>2.4250599999999998</v>
      </c>
      <c r="W5880" s="7">
        <f>Sheet1!J5880*Sheet2!E$2+CEILING(((Sheet1!K5880-MIN(K:K))/(MAX(K:K)-MIN(K:K))*5),1)*Sheet2!E$3+CEILING(((Sheet1!L5880-MIN(L:L))/(MAX(L:L)-MIN(L:L))*5),1)*Sheet2!E$4+Sheet1!D5880*Sheet2!E$5</f>
        <v>1.6291461683906772</v>
      </c>
      <c r="X5880" s="7">
        <f>CEILING(((Sheet1!S5880-MIN(S:S))/(MAX(S:S)-MIN(S:S))*5),1)*Sheet2!E$6+CEILING(((Sheet1!T5880-MIN(T:T))/(MAX(T:T)-MIN(T:T))*5),1)*Sheet2!E$7+CEILING(((Sheet1!V5880-MIN(V:V))/(MAX(V:V)-MIN(V:V))*5),1)*Sheet2!E$8</f>
        <v>0.53250274144781851</v>
      </c>
      <c r="Y5880" s="7">
        <f>CEILING(((Sheet1!U5880-MIN(U:U))/(MAX(U:U)-MIN(U:U))*5),1)*Sheet2!E$9</f>
        <v>0.16507402473582466</v>
      </c>
      <c r="Z5880" s="7">
        <f>CEILING(((Sheet1!H5880-MIN(H:H))/(MAX(H:H)-MIN(H:H))*5),1)*Sheet2!E$10+I5880*Sheet2!E$11+F5880*Sheet2!E$12+CEILING(((Sheet1!N5880-MIN(N:N))/(MAX(N:N)-MIN(N:N))*5),1)*Sheet2!E$13</f>
        <v>0.19934470861941261</v>
      </c>
      <c r="AA5880" s="7">
        <f>B5880*Sheet2!E$14+C5880*Sheet2!E$15+M5880*Sheet2!E$16+R5880*Sheet2!E$17</f>
        <v>0.15080834622882022</v>
      </c>
      <c r="AB5880" s="7">
        <f t="shared" si="104"/>
        <v>2.6768759894225531</v>
      </c>
    </row>
    <row r="5881" spans="1:28" ht="29" hidden="1" x14ac:dyDescent="0.35">
      <c r="A5881" s="9" t="s">
        <v>2683</v>
      </c>
      <c r="B5881" s="9">
        <v>4</v>
      </c>
      <c r="C5881" s="9">
        <v>3</v>
      </c>
      <c r="D5881" s="5">
        <v>3</v>
      </c>
      <c r="E5881" s="5">
        <v>43758</v>
      </c>
      <c r="F5881" s="5">
        <v>4</v>
      </c>
      <c r="G5881" s="9" t="s">
        <v>3456</v>
      </c>
      <c r="H5881" s="5">
        <v>1</v>
      </c>
      <c r="I5881" s="5">
        <v>4</v>
      </c>
      <c r="J5881" s="5">
        <v>3</v>
      </c>
      <c r="K5881" s="5">
        <v>252.70479999999998</v>
      </c>
      <c r="L5881" s="5">
        <v>5.95</v>
      </c>
      <c r="M5881" s="5">
        <v>4</v>
      </c>
      <c r="N5881" s="5">
        <v>0</v>
      </c>
      <c r="O5881" s="13">
        <v>43762</v>
      </c>
      <c r="P5881" s="5" t="s">
        <v>181</v>
      </c>
      <c r="Q5881" s="5" t="s">
        <v>73</v>
      </c>
      <c r="R5881" s="5">
        <v>2</v>
      </c>
      <c r="S5881" s="10">
        <v>453.59702440351998</v>
      </c>
      <c r="T5881" s="10">
        <v>1100</v>
      </c>
      <c r="U5881" s="10">
        <v>4</v>
      </c>
      <c r="V5881" s="10">
        <v>2.4250599999999998</v>
      </c>
      <c r="W5881" s="7">
        <f>Sheet1!J5881*Sheet2!E$2+CEILING(((Sheet1!K5881-MIN(K:K))/(MAX(K:K)-MIN(K:K))*5),1)*Sheet2!E$3+CEILING(((Sheet1!L5881-MIN(L:L))/(MAX(L:L)-MIN(L:L))*5),1)*Sheet2!E$4+Sheet1!D5881*Sheet2!E$5</f>
        <v>1.4921282238776117</v>
      </c>
      <c r="X5881" s="7">
        <f>CEILING(((Sheet1!S5881-MIN(S:S))/(MAX(S:S)-MIN(S:S))*5),1)*Sheet2!E$6+CEILING(((Sheet1!T5881-MIN(T:T))/(MAX(T:T)-MIN(T:T))*5),1)*Sheet2!E$7+CEILING(((Sheet1!V5881-MIN(V:V))/(MAX(V:V)-MIN(V:V))*5),1)*Sheet2!E$8</f>
        <v>0.37962992139259338</v>
      </c>
      <c r="Y5881" s="7">
        <f>CEILING(((Sheet1!U5881-MIN(U:U))/(MAX(U:U)-MIN(U:U))*5),1)*Sheet2!E$9</f>
        <v>0.16507402473582466</v>
      </c>
      <c r="Z5881" s="7">
        <f>CEILING(((Sheet1!H5881-MIN(H:H))/(MAX(H:H)-MIN(H:H))*5),1)*Sheet2!E$10+I5881*Sheet2!E$11+F5881*Sheet2!E$12+CEILING(((Sheet1!N5881-MIN(N:N))/(MAX(N:N)-MIN(N:N))*5),1)*Sheet2!E$13</f>
        <v>0.19934470861941261</v>
      </c>
      <c r="AA5881" s="7">
        <f>B5881*Sheet2!E$14+C5881*Sheet2!E$15+M5881*Sheet2!E$16+R5881*Sheet2!E$17</f>
        <v>0.15080834622882022</v>
      </c>
      <c r="AB5881" s="7">
        <f t="shared" si="104"/>
        <v>2.3869852248542625</v>
      </c>
    </row>
    <row r="5882" spans="1:28" ht="29" hidden="1" x14ac:dyDescent="0.35">
      <c r="A5882" s="9" t="s">
        <v>2684</v>
      </c>
      <c r="B5882" s="9">
        <v>5</v>
      </c>
      <c r="C5882" s="9">
        <v>5</v>
      </c>
      <c r="D5882" s="5">
        <v>3</v>
      </c>
      <c r="E5882" s="5">
        <v>43758</v>
      </c>
      <c r="F5882" s="5">
        <v>4</v>
      </c>
      <c r="G5882" s="9" t="s">
        <v>3456</v>
      </c>
      <c r="H5882" s="5">
        <v>1</v>
      </c>
      <c r="I5882" s="5">
        <v>3</v>
      </c>
      <c r="J5882" s="5">
        <v>5</v>
      </c>
      <c r="K5882" s="5">
        <v>159.17322834645663</v>
      </c>
      <c r="L5882" s="5">
        <v>5.25</v>
      </c>
      <c r="M5882" s="5">
        <v>3</v>
      </c>
      <c r="N5882" s="5">
        <v>1</v>
      </c>
      <c r="O5882" s="13">
        <v>43762</v>
      </c>
      <c r="P5882" s="5" t="s">
        <v>60</v>
      </c>
      <c r="Q5882" s="5" t="s">
        <v>61</v>
      </c>
      <c r="R5882" s="5">
        <v>3</v>
      </c>
      <c r="S5882" s="10">
        <v>310.86681061142201</v>
      </c>
      <c r="T5882" s="10">
        <v>628.83839999999998</v>
      </c>
      <c r="U5882" s="10">
        <v>4</v>
      </c>
      <c r="V5882" s="10">
        <v>2.0228547356444455</v>
      </c>
      <c r="W5882" s="7">
        <f>Sheet1!J5882*Sheet2!E$2+CEILING(((Sheet1!K5882-MIN(K:K))/(MAX(K:K)-MIN(K:K))*5),1)*Sheet2!E$3+CEILING(((Sheet1!L5882-MIN(L:L))/(MAX(L:L)-MIN(L:L))*5),1)*Sheet2!E$4+Sheet1!D5882*Sheet2!E$5</f>
        <v>1.7386201679541133</v>
      </c>
      <c r="X5882" s="7">
        <f>CEILING(((Sheet1!S5882-MIN(S:S))/(MAX(S:S)-MIN(S:S))*5),1)*Sheet2!E$6+CEILING(((Sheet1!T5882-MIN(T:T))/(MAX(T:T)-MIN(T:T))*5),1)*Sheet2!E$7+CEILING(((Sheet1!V5882-MIN(V:V))/(MAX(V:V)-MIN(V:V))*5),1)*Sheet2!E$8</f>
        <v>0.30319351136498079</v>
      </c>
      <c r="Y5882" s="7">
        <f>CEILING(((Sheet1!U5882-MIN(U:U))/(MAX(U:U)-MIN(U:U))*5),1)*Sheet2!E$9</f>
        <v>0.16507402473582466</v>
      </c>
      <c r="Z5882" s="7">
        <f>CEILING(((Sheet1!H5882-MIN(H:H))/(MAX(H:H)-MIN(H:H))*5),1)*Sheet2!E$10+I5882*Sheet2!E$11+F5882*Sheet2!E$12+CEILING(((Sheet1!N5882-MIN(N:N))/(MAX(N:N)-MIN(N:N))*5),1)*Sheet2!E$13</f>
        <v>0.40685250198070277</v>
      </c>
      <c r="AA5882" s="7">
        <f>B5882*Sheet2!E$14+C5882*Sheet2!E$15+M5882*Sheet2!E$16+R5882*Sheet2!E$17</f>
        <v>0.19246266560040032</v>
      </c>
      <c r="AB5882" s="7">
        <f t="shared" si="104"/>
        <v>2.8062028716360219</v>
      </c>
    </row>
    <row r="5883" spans="1:28" ht="29" hidden="1" x14ac:dyDescent="0.35">
      <c r="A5883" s="9" t="s">
        <v>2684</v>
      </c>
      <c r="B5883" s="9">
        <v>5</v>
      </c>
      <c r="C5883" s="9">
        <v>5</v>
      </c>
      <c r="D5883" s="5">
        <v>3</v>
      </c>
      <c r="E5883" s="5">
        <v>43758</v>
      </c>
      <c r="F5883" s="5">
        <v>4</v>
      </c>
      <c r="G5883" s="9" t="s">
        <v>3456</v>
      </c>
      <c r="H5883" s="5">
        <v>1</v>
      </c>
      <c r="I5883" s="5">
        <v>3</v>
      </c>
      <c r="J5883" s="5">
        <v>5</v>
      </c>
      <c r="K5883" s="5">
        <v>159.17322834645663</v>
      </c>
      <c r="L5883" s="5">
        <v>5.25</v>
      </c>
      <c r="M5883" s="5">
        <v>3</v>
      </c>
      <c r="N5883" s="5">
        <v>1</v>
      </c>
      <c r="O5883" s="13">
        <v>43762</v>
      </c>
      <c r="P5883" s="5" t="s">
        <v>60</v>
      </c>
      <c r="Q5883" s="5" t="s">
        <v>61</v>
      </c>
      <c r="R5883" s="5">
        <v>3</v>
      </c>
      <c r="S5883" s="10">
        <v>174.644275624394</v>
      </c>
      <c r="T5883" s="10">
        <v>353.28</v>
      </c>
      <c r="U5883" s="10">
        <v>4</v>
      </c>
      <c r="V5883" s="10">
        <v>2.02285473564445</v>
      </c>
      <c r="W5883" s="7">
        <f>Sheet1!J5883*Sheet2!E$2+CEILING(((Sheet1!K5883-MIN(K:K))/(MAX(K:K)-MIN(K:K))*5),1)*Sheet2!E$3+CEILING(((Sheet1!L5883-MIN(L:L))/(MAX(L:L)-MIN(L:L))*5),1)*Sheet2!E$4+Sheet1!D5883*Sheet2!E$5</f>
        <v>1.7386201679541133</v>
      </c>
      <c r="X5883" s="7">
        <f>CEILING(((Sheet1!S5883-MIN(S:S))/(MAX(S:S)-MIN(S:S))*5),1)*Sheet2!E$6+CEILING(((Sheet1!T5883-MIN(T:T))/(MAX(T:T)-MIN(T:T))*5),1)*Sheet2!E$7+CEILING(((Sheet1!V5883-MIN(V:V))/(MAX(V:V)-MIN(V:V))*5),1)*Sheet2!E$8</f>
        <v>0.25202436024272301</v>
      </c>
      <c r="Y5883" s="7">
        <f>CEILING(((Sheet1!U5883-MIN(U:U))/(MAX(U:U)-MIN(U:U))*5),1)*Sheet2!E$9</f>
        <v>0.16507402473582466</v>
      </c>
      <c r="Z5883" s="7">
        <f>CEILING(((Sheet1!H5883-MIN(H:H))/(MAX(H:H)-MIN(H:H))*5),1)*Sheet2!E$10+I5883*Sheet2!E$11+F5883*Sheet2!E$12+CEILING(((Sheet1!N5883-MIN(N:N))/(MAX(N:N)-MIN(N:N))*5),1)*Sheet2!E$13</f>
        <v>0.40685250198070277</v>
      </c>
      <c r="AA5883" s="7">
        <f>B5883*Sheet2!E$14+C5883*Sheet2!E$15+M5883*Sheet2!E$16+R5883*Sheet2!E$17</f>
        <v>0.19246266560040032</v>
      </c>
      <c r="AB5883" s="7">
        <f t="shared" si="104"/>
        <v>2.7550337205137643</v>
      </c>
    </row>
    <row r="5884" spans="1:28" ht="29" hidden="1" x14ac:dyDescent="0.35">
      <c r="A5884" s="9" t="s">
        <v>2684</v>
      </c>
      <c r="B5884" s="9">
        <v>5</v>
      </c>
      <c r="C5884" s="9">
        <v>5</v>
      </c>
      <c r="D5884" s="5">
        <v>3</v>
      </c>
      <c r="E5884" s="5">
        <v>43758</v>
      </c>
      <c r="F5884" s="5">
        <v>4</v>
      </c>
      <c r="G5884" s="9" t="s">
        <v>3456</v>
      </c>
      <c r="H5884" s="5">
        <v>1</v>
      </c>
      <c r="I5884" s="5">
        <v>3</v>
      </c>
      <c r="J5884" s="5">
        <v>5</v>
      </c>
      <c r="K5884" s="5">
        <v>159.17322834645663</v>
      </c>
      <c r="L5884" s="5">
        <v>5.25</v>
      </c>
      <c r="M5884" s="5">
        <v>3</v>
      </c>
      <c r="N5884" s="5">
        <v>1</v>
      </c>
      <c r="O5884" s="13">
        <v>43762</v>
      </c>
      <c r="P5884" s="5" t="s">
        <v>60</v>
      </c>
      <c r="Q5884" s="5" t="s">
        <v>61</v>
      </c>
      <c r="R5884" s="5">
        <v>3</v>
      </c>
      <c r="S5884" s="10">
        <v>391.20317739864402</v>
      </c>
      <c r="T5884" s="10">
        <v>791.34720000000004</v>
      </c>
      <c r="U5884" s="10">
        <v>4</v>
      </c>
      <c r="V5884" s="10">
        <v>2.0228547356444428</v>
      </c>
      <c r="W5884" s="7">
        <f>Sheet1!J5884*Sheet2!E$2+CEILING(((Sheet1!K5884-MIN(K:K))/(MAX(K:K)-MIN(K:K))*5),1)*Sheet2!E$3+CEILING(((Sheet1!L5884-MIN(L:L))/(MAX(L:L)-MIN(L:L))*5),1)*Sheet2!E$4+Sheet1!D5884*Sheet2!E$5</f>
        <v>1.7386201679541133</v>
      </c>
      <c r="X5884" s="7">
        <f>CEILING(((Sheet1!S5884-MIN(S:S))/(MAX(S:S)-MIN(S:S))*5),1)*Sheet2!E$6+CEILING(((Sheet1!T5884-MIN(T:T))/(MAX(T:T)-MIN(T:T))*5),1)*Sheet2!E$7+CEILING(((Sheet1!V5884-MIN(V:V))/(MAX(V:V)-MIN(V:V))*5),1)*Sheet2!E$8</f>
        <v>0.3284607702703356</v>
      </c>
      <c r="Y5884" s="7">
        <f>CEILING(((Sheet1!U5884-MIN(U:U))/(MAX(U:U)-MIN(U:U))*5),1)*Sheet2!E$9</f>
        <v>0.16507402473582466</v>
      </c>
      <c r="Z5884" s="7">
        <f>CEILING(((Sheet1!H5884-MIN(H:H))/(MAX(H:H)-MIN(H:H))*5),1)*Sheet2!E$10+I5884*Sheet2!E$11+F5884*Sheet2!E$12+CEILING(((Sheet1!N5884-MIN(N:N))/(MAX(N:N)-MIN(N:N))*5),1)*Sheet2!E$13</f>
        <v>0.40685250198070277</v>
      </c>
      <c r="AA5884" s="7">
        <f>B5884*Sheet2!E$14+C5884*Sheet2!E$15+M5884*Sheet2!E$16+R5884*Sheet2!E$17</f>
        <v>0.19246266560040032</v>
      </c>
      <c r="AB5884" s="7">
        <f t="shared" si="104"/>
        <v>2.8314701305413772</v>
      </c>
    </row>
    <row r="5885" spans="1:28" ht="29" hidden="1" x14ac:dyDescent="0.35">
      <c r="A5885" s="9" t="s">
        <v>2684</v>
      </c>
      <c r="B5885" s="9">
        <v>5</v>
      </c>
      <c r="C5885" s="9">
        <v>5</v>
      </c>
      <c r="D5885" s="5">
        <v>3</v>
      </c>
      <c r="E5885" s="5">
        <v>43758</v>
      </c>
      <c r="F5885" s="5">
        <v>4</v>
      </c>
      <c r="G5885" s="9" t="s">
        <v>3456</v>
      </c>
      <c r="H5885" s="5">
        <v>1</v>
      </c>
      <c r="I5885" s="5">
        <v>3</v>
      </c>
      <c r="J5885" s="5">
        <v>5</v>
      </c>
      <c r="K5885" s="5">
        <v>159.17322834645663</v>
      </c>
      <c r="L5885" s="5">
        <v>5.25</v>
      </c>
      <c r="M5885" s="5">
        <v>3</v>
      </c>
      <c r="N5885" s="5">
        <v>1</v>
      </c>
      <c r="O5885" s="13">
        <v>43762</v>
      </c>
      <c r="P5885" s="5" t="s">
        <v>60</v>
      </c>
      <c r="Q5885" s="5" t="s">
        <v>61</v>
      </c>
      <c r="R5885" s="5">
        <v>3</v>
      </c>
      <c r="S5885" s="10">
        <v>107.11515571629501</v>
      </c>
      <c r="T5885" s="10">
        <v>216.67840000000001</v>
      </c>
      <c r="U5885" s="10">
        <v>4</v>
      </c>
      <c r="V5885" s="10">
        <v>2.02285473564445</v>
      </c>
      <c r="W5885" s="7">
        <f>Sheet1!J5885*Sheet2!E$2+CEILING(((Sheet1!K5885-MIN(K:K))/(MAX(K:K)-MIN(K:K))*5),1)*Sheet2!E$3+CEILING(((Sheet1!L5885-MIN(L:L))/(MAX(L:L)-MIN(L:L))*5),1)*Sheet2!E$4+Sheet1!D5885*Sheet2!E$5</f>
        <v>1.7386201679541133</v>
      </c>
      <c r="X5885" s="7">
        <f>CEILING(((Sheet1!S5885-MIN(S:S))/(MAX(S:S)-MIN(S:S))*5),1)*Sheet2!E$6+CEILING(((Sheet1!T5885-MIN(T:T))/(MAX(T:T)-MIN(T:T))*5),1)*Sheet2!E$7+CEILING(((Sheet1!V5885-MIN(V:V))/(MAX(V:V)-MIN(V:V))*5),1)*Sheet2!E$8</f>
        <v>0.25202436024272301</v>
      </c>
      <c r="Y5885" s="7">
        <f>CEILING(((Sheet1!U5885-MIN(U:U))/(MAX(U:U)-MIN(U:U))*5),1)*Sheet2!E$9</f>
        <v>0.16507402473582466</v>
      </c>
      <c r="Z5885" s="7">
        <f>CEILING(((Sheet1!H5885-MIN(H:H))/(MAX(H:H)-MIN(H:H))*5),1)*Sheet2!E$10+I5885*Sheet2!E$11+F5885*Sheet2!E$12+CEILING(((Sheet1!N5885-MIN(N:N))/(MAX(N:N)-MIN(N:N))*5),1)*Sheet2!E$13</f>
        <v>0.40685250198070277</v>
      </c>
      <c r="AA5885" s="7">
        <f>B5885*Sheet2!E$14+C5885*Sheet2!E$15+M5885*Sheet2!E$16+R5885*Sheet2!E$17</f>
        <v>0.19246266560040032</v>
      </c>
      <c r="AB5885" s="7">
        <f t="shared" si="104"/>
        <v>2.7550337205137643</v>
      </c>
    </row>
    <row r="5886" spans="1:28" ht="29" hidden="1" x14ac:dyDescent="0.35">
      <c r="A5886" s="9" t="s">
        <v>2684</v>
      </c>
      <c r="B5886" s="9">
        <v>5</v>
      </c>
      <c r="C5886" s="9">
        <v>5</v>
      </c>
      <c r="D5886" s="5">
        <v>3</v>
      </c>
      <c r="E5886" s="5">
        <v>43758</v>
      </c>
      <c r="F5886" s="5">
        <v>4</v>
      </c>
      <c r="G5886" s="9" t="s">
        <v>3456</v>
      </c>
      <c r="H5886" s="5">
        <v>1</v>
      </c>
      <c r="I5886" s="5">
        <v>3</v>
      </c>
      <c r="J5886" s="5">
        <v>5</v>
      </c>
      <c r="K5886" s="5">
        <v>159.17322834645663</v>
      </c>
      <c r="L5886" s="5">
        <v>5.25</v>
      </c>
      <c r="M5886" s="5">
        <v>3</v>
      </c>
      <c r="N5886" s="5">
        <v>1</v>
      </c>
      <c r="O5886" s="13">
        <v>43762</v>
      </c>
      <c r="P5886" s="5" t="s">
        <v>60</v>
      </c>
      <c r="Q5886" s="5" t="s">
        <v>61</v>
      </c>
      <c r="R5886" s="5">
        <v>3</v>
      </c>
      <c r="S5886" s="10">
        <v>48.900397174830502</v>
      </c>
      <c r="T5886" s="10">
        <v>98.918400000000005</v>
      </c>
      <c r="U5886" s="10">
        <v>4</v>
      </c>
      <c r="V5886" s="10">
        <v>2.0228547356444428</v>
      </c>
      <c r="W5886" s="7">
        <f>Sheet1!J5886*Sheet2!E$2+CEILING(((Sheet1!K5886-MIN(K:K))/(MAX(K:K)-MIN(K:K))*5),1)*Sheet2!E$3+CEILING(((Sheet1!L5886-MIN(L:L))/(MAX(L:L)-MIN(L:L))*5),1)*Sheet2!E$4+Sheet1!D5886*Sheet2!E$5</f>
        <v>1.7386201679541133</v>
      </c>
      <c r="X5886" s="7">
        <f>CEILING(((Sheet1!S5886-MIN(S:S))/(MAX(S:S)-MIN(S:S))*5),1)*Sheet2!E$6+CEILING(((Sheet1!T5886-MIN(T:T))/(MAX(T:T)-MIN(T:T))*5),1)*Sheet2!E$7+CEILING(((Sheet1!V5886-MIN(V:V))/(MAX(V:V)-MIN(V:V))*5),1)*Sheet2!E$8</f>
        <v>0.25202436024272301</v>
      </c>
      <c r="Y5886" s="7">
        <f>CEILING(((Sheet1!U5886-MIN(U:U))/(MAX(U:U)-MIN(U:U))*5),1)*Sheet2!E$9</f>
        <v>0.16507402473582466</v>
      </c>
      <c r="Z5886" s="7">
        <f>CEILING(((Sheet1!H5886-MIN(H:H))/(MAX(H:H)-MIN(H:H))*5),1)*Sheet2!E$10+I5886*Sheet2!E$11+F5886*Sheet2!E$12+CEILING(((Sheet1!N5886-MIN(N:N))/(MAX(N:N)-MIN(N:N))*5),1)*Sheet2!E$13</f>
        <v>0.40685250198070277</v>
      </c>
      <c r="AA5886" s="7">
        <f>B5886*Sheet2!E$14+C5886*Sheet2!E$15+M5886*Sheet2!E$16+R5886*Sheet2!E$17</f>
        <v>0.19246266560040032</v>
      </c>
      <c r="AB5886" s="7">
        <f t="shared" si="104"/>
        <v>2.7550337205137643</v>
      </c>
    </row>
    <row r="5887" spans="1:28" ht="29" hidden="1" x14ac:dyDescent="0.35">
      <c r="A5887" s="9" t="s">
        <v>2685</v>
      </c>
      <c r="B5887" s="9">
        <v>5</v>
      </c>
      <c r="C5887" s="9">
        <v>4</v>
      </c>
      <c r="D5887" s="5">
        <v>5</v>
      </c>
      <c r="E5887" s="5">
        <v>43759</v>
      </c>
      <c r="F5887" s="5">
        <v>4</v>
      </c>
      <c r="G5887" s="9" t="s">
        <v>3456</v>
      </c>
      <c r="H5887" s="5">
        <v>1</v>
      </c>
      <c r="I5887" s="5">
        <v>3</v>
      </c>
      <c r="J5887" s="5">
        <v>3</v>
      </c>
      <c r="K5887" s="5">
        <v>132.87401574803144</v>
      </c>
      <c r="L5887" s="5">
        <v>5.25</v>
      </c>
      <c r="M5887" s="5">
        <v>2</v>
      </c>
      <c r="N5887" s="5">
        <v>0</v>
      </c>
      <c r="O5887" s="13">
        <v>43765</v>
      </c>
      <c r="P5887" s="5" t="s">
        <v>68</v>
      </c>
      <c r="Q5887" s="5" t="s">
        <v>69</v>
      </c>
      <c r="R5887" s="5">
        <v>5</v>
      </c>
      <c r="S5887" s="10">
        <v>2.4579564717507401</v>
      </c>
      <c r="T5887" s="10">
        <v>5.1528</v>
      </c>
      <c r="U5887" s="10">
        <v>6</v>
      </c>
      <c r="V5887" s="10">
        <v>2.096375610886954</v>
      </c>
      <c r="W5887" s="7">
        <f>Sheet1!J5887*Sheet2!E$2+CEILING(((Sheet1!K5887-MIN(K:K))/(MAX(K:K)-MIN(K:K))*5),1)*Sheet2!E$3+CEILING(((Sheet1!L5887-MIN(L:L))/(MAX(L:L)-MIN(L:L))*5),1)*Sheet2!E$4+Sheet1!D5887*Sheet2!E$5</f>
        <v>1.2839929606848091</v>
      </c>
      <c r="X5887" s="7">
        <f>CEILING(((Sheet1!S5887-MIN(S:S))/(MAX(S:S)-MIN(S:S))*5),1)*Sheet2!E$6+CEILING(((Sheet1!T5887-MIN(T:T))/(MAX(T:T)-MIN(T:T))*5),1)*Sheet2!E$7+CEILING(((Sheet1!V5887-MIN(V:V))/(MAX(V:V)-MIN(V:V))*5),1)*Sheet2!E$8</f>
        <v>0.25202436024272301</v>
      </c>
      <c r="Y5887" s="7">
        <f>CEILING(((Sheet1!U5887-MIN(U:U))/(MAX(U:U)-MIN(U:U))*5),1)*Sheet2!E$9</f>
        <v>0.33014804947164933</v>
      </c>
      <c r="Z5887" s="7">
        <f>CEILING(((Sheet1!H5887-MIN(H:H))/(MAX(H:H)-MIN(H:H))*5),1)*Sheet2!E$10+I5887*Sheet2!E$11+F5887*Sheet2!E$12+CEILING(((Sheet1!N5887-MIN(N:N))/(MAX(N:N)-MIN(N:N))*5),1)*Sheet2!E$13</f>
        <v>0.18771554928920084</v>
      </c>
      <c r="AA5887" s="7">
        <f>B5887*Sheet2!E$14+C5887*Sheet2!E$15+M5887*Sheet2!E$16+R5887*Sheet2!E$17</f>
        <v>0.17948191752711187</v>
      </c>
      <c r="AB5887" s="7">
        <f t="shared" si="104"/>
        <v>2.2333628372154943</v>
      </c>
    </row>
    <row r="5888" spans="1:28" ht="29" hidden="1" x14ac:dyDescent="0.35">
      <c r="A5888" s="9" t="s">
        <v>2685</v>
      </c>
      <c r="B5888" s="9">
        <v>5</v>
      </c>
      <c r="C5888" s="9">
        <v>4</v>
      </c>
      <c r="D5888" s="5">
        <v>5</v>
      </c>
      <c r="E5888" s="5">
        <v>43759</v>
      </c>
      <c r="F5888" s="5">
        <v>4</v>
      </c>
      <c r="G5888" s="9" t="s">
        <v>3456</v>
      </c>
      <c r="H5888" s="5">
        <v>1</v>
      </c>
      <c r="I5888" s="5">
        <v>3</v>
      </c>
      <c r="J5888" s="5">
        <v>3</v>
      </c>
      <c r="K5888" s="5">
        <v>126.29921259842521</v>
      </c>
      <c r="L5888" s="5">
        <v>5.25</v>
      </c>
      <c r="M5888" s="5">
        <v>2</v>
      </c>
      <c r="N5888" s="5">
        <v>0</v>
      </c>
      <c r="O5888" s="13">
        <v>43765</v>
      </c>
      <c r="P5888" s="5" t="s">
        <v>68</v>
      </c>
      <c r="Q5888" s="5" t="s">
        <v>69</v>
      </c>
      <c r="R5888" s="5">
        <v>5</v>
      </c>
      <c r="S5888" s="10">
        <v>10.1633031594709</v>
      </c>
      <c r="T5888" s="10">
        <v>21.295999999999999</v>
      </c>
      <c r="U5888" s="10">
        <v>6</v>
      </c>
      <c r="V5888" s="10">
        <v>2.0953817539285788</v>
      </c>
      <c r="W5888" s="7">
        <f>Sheet1!J5888*Sheet2!E$2+CEILING(((Sheet1!K5888-MIN(K:K))/(MAX(K:K)-MIN(K:K))*5),1)*Sheet2!E$3+CEILING(((Sheet1!L5888-MIN(L:L))/(MAX(L:L)-MIN(L:L))*5),1)*Sheet2!E$4+Sheet1!D5888*Sheet2!E$5</f>
        <v>1.2839929606848091</v>
      </c>
      <c r="X5888" s="7">
        <f>CEILING(((Sheet1!S5888-MIN(S:S))/(MAX(S:S)-MIN(S:S))*5),1)*Sheet2!E$6+CEILING(((Sheet1!T5888-MIN(T:T))/(MAX(T:T)-MIN(T:T))*5),1)*Sheet2!E$7+CEILING(((Sheet1!V5888-MIN(V:V))/(MAX(V:V)-MIN(V:V))*5),1)*Sheet2!E$8</f>
        <v>0.25202436024272301</v>
      </c>
      <c r="Y5888" s="7">
        <f>CEILING(((Sheet1!U5888-MIN(U:U))/(MAX(U:U)-MIN(U:U))*5),1)*Sheet2!E$9</f>
        <v>0.33014804947164933</v>
      </c>
      <c r="Z5888" s="7">
        <f>CEILING(((Sheet1!H5888-MIN(H:H))/(MAX(H:H)-MIN(H:H))*5),1)*Sheet2!E$10+I5888*Sheet2!E$11+F5888*Sheet2!E$12+CEILING(((Sheet1!N5888-MIN(N:N))/(MAX(N:N)-MIN(N:N))*5),1)*Sheet2!E$13</f>
        <v>0.18771554928920084</v>
      </c>
      <c r="AA5888" s="7">
        <f>B5888*Sheet2!E$14+C5888*Sheet2!E$15+M5888*Sheet2!E$16+R5888*Sheet2!E$17</f>
        <v>0.17948191752711187</v>
      </c>
      <c r="AB5888" s="7">
        <f t="shared" si="104"/>
        <v>2.2333628372154943</v>
      </c>
    </row>
    <row r="5889" spans="1:28" ht="29" hidden="1" x14ac:dyDescent="0.35">
      <c r="A5889" s="9" t="s">
        <v>2685</v>
      </c>
      <c r="B5889" s="9">
        <v>5</v>
      </c>
      <c r="C5889" s="9">
        <v>4</v>
      </c>
      <c r="D5889" s="5">
        <v>5</v>
      </c>
      <c r="E5889" s="5">
        <v>43759</v>
      </c>
      <c r="F5889" s="5">
        <v>4</v>
      </c>
      <c r="G5889" s="9" t="s">
        <v>3456</v>
      </c>
      <c r="H5889" s="5">
        <v>1</v>
      </c>
      <c r="I5889" s="5">
        <v>3</v>
      </c>
      <c r="J5889" s="5">
        <v>3</v>
      </c>
      <c r="K5889" s="5">
        <v>132.87401574803144</v>
      </c>
      <c r="L5889" s="5">
        <v>5.25</v>
      </c>
      <c r="M5889" s="5">
        <v>2</v>
      </c>
      <c r="N5889" s="5">
        <v>0</v>
      </c>
      <c r="O5889" s="13">
        <v>43765</v>
      </c>
      <c r="P5889" s="5" t="s">
        <v>68</v>
      </c>
      <c r="Q5889" s="5" t="s">
        <v>69</v>
      </c>
      <c r="R5889" s="5">
        <v>5</v>
      </c>
      <c r="S5889" s="10">
        <v>20.892630009881302</v>
      </c>
      <c r="T5889" s="10">
        <v>43.7988</v>
      </c>
      <c r="U5889" s="10">
        <v>6</v>
      </c>
      <c r="V5889" s="10">
        <v>2.0963756108869531</v>
      </c>
      <c r="W5889" s="7">
        <f>Sheet1!J5889*Sheet2!E$2+CEILING(((Sheet1!K5889-MIN(K:K))/(MAX(K:K)-MIN(K:K))*5),1)*Sheet2!E$3+CEILING(((Sheet1!L5889-MIN(L:L))/(MAX(L:L)-MIN(L:L))*5),1)*Sheet2!E$4+Sheet1!D5889*Sheet2!E$5</f>
        <v>1.2839929606848091</v>
      </c>
      <c r="X5889" s="7">
        <f>CEILING(((Sheet1!S5889-MIN(S:S))/(MAX(S:S)-MIN(S:S))*5),1)*Sheet2!E$6+CEILING(((Sheet1!T5889-MIN(T:T))/(MAX(T:T)-MIN(T:T))*5),1)*Sheet2!E$7+CEILING(((Sheet1!V5889-MIN(V:V))/(MAX(V:V)-MIN(V:V))*5),1)*Sheet2!E$8</f>
        <v>0.25202436024272301</v>
      </c>
      <c r="Y5889" s="7">
        <f>CEILING(((Sheet1!U5889-MIN(U:U))/(MAX(U:U)-MIN(U:U))*5),1)*Sheet2!E$9</f>
        <v>0.33014804947164933</v>
      </c>
      <c r="Z5889" s="7">
        <f>CEILING(((Sheet1!H5889-MIN(H:H))/(MAX(H:H)-MIN(H:H))*5),1)*Sheet2!E$10+I5889*Sheet2!E$11+F5889*Sheet2!E$12+CEILING(((Sheet1!N5889-MIN(N:N))/(MAX(N:N)-MIN(N:N))*5),1)*Sheet2!E$13</f>
        <v>0.18771554928920084</v>
      </c>
      <c r="AA5889" s="7">
        <f>B5889*Sheet2!E$14+C5889*Sheet2!E$15+M5889*Sheet2!E$16+R5889*Sheet2!E$17</f>
        <v>0.17948191752711187</v>
      </c>
      <c r="AB5889" s="7">
        <f t="shared" si="104"/>
        <v>2.2333628372154943</v>
      </c>
    </row>
    <row r="5890" spans="1:28" ht="29" hidden="1" x14ac:dyDescent="0.35">
      <c r="A5890" s="9" t="s">
        <v>2686</v>
      </c>
      <c r="B5890" s="9">
        <v>3</v>
      </c>
      <c r="C5890" s="9">
        <v>2</v>
      </c>
      <c r="D5890" s="5">
        <v>3</v>
      </c>
      <c r="E5890" s="5">
        <v>43758</v>
      </c>
      <c r="F5890" s="5">
        <v>4</v>
      </c>
      <c r="G5890" s="9" t="s">
        <v>3456</v>
      </c>
      <c r="H5890" s="5">
        <v>1</v>
      </c>
      <c r="I5890" s="5">
        <v>3</v>
      </c>
      <c r="J5890" s="5">
        <v>3</v>
      </c>
      <c r="K5890" s="5">
        <v>329.05719999999997</v>
      </c>
      <c r="L5890" s="5">
        <v>5.6</v>
      </c>
      <c r="M5890" s="5">
        <v>3</v>
      </c>
      <c r="N5890" s="5">
        <v>0</v>
      </c>
      <c r="O5890" s="13">
        <v>43762</v>
      </c>
      <c r="P5890" s="5" t="s">
        <v>460</v>
      </c>
      <c r="Q5890" s="5" t="s">
        <v>461</v>
      </c>
      <c r="R5890" s="5">
        <v>2</v>
      </c>
      <c r="S5890" s="10">
        <v>1000</v>
      </c>
      <c r="T5890" s="10">
        <f>S5890*V5890</f>
        <v>1807.7719999999995</v>
      </c>
      <c r="U5890" s="10">
        <v>4</v>
      </c>
      <c r="V5890" s="10">
        <v>1.8077719999999995</v>
      </c>
      <c r="W5890" s="7">
        <f>Sheet1!J5890*Sheet2!E$2+CEILING(((Sheet1!K5890-MIN(K:K))/(MAX(K:K)-MIN(K:K))*5),1)*Sheet2!E$3+CEILING(((Sheet1!L5890-MIN(L:L))/(MAX(L:L)-MIN(L:L))*5),1)*Sheet2!E$4+Sheet1!D5890*Sheet2!E$5</f>
        <v>1.4976067525866674</v>
      </c>
      <c r="X5890" s="7">
        <f>CEILING(((Sheet1!S5890-MIN(S:S))/(MAX(S:S)-MIN(S:S))*5),1)*Sheet2!E$6+CEILING(((Sheet1!T5890-MIN(T:T))/(MAX(T:T)-MIN(T:T))*5),1)*Sheet2!E$7+CEILING(((Sheet1!V5890-MIN(V:V))/(MAX(V:V)-MIN(V:V))*5),1)*Sheet2!E$8</f>
        <v>0.50723548254246376</v>
      </c>
      <c r="Y5890" s="7">
        <f>CEILING(((Sheet1!U5890-MIN(U:U))/(MAX(U:U)-MIN(U:U))*5),1)*Sheet2!E$9</f>
        <v>0.16507402473582466</v>
      </c>
      <c r="Z5890" s="7">
        <f>CEILING(((Sheet1!H5890-MIN(H:H))/(MAX(H:H)-MIN(H:H))*5),1)*Sheet2!E$10+I5890*Sheet2!E$11+F5890*Sheet2!E$12+CEILING(((Sheet1!N5890-MIN(N:N))/(MAX(N:N)-MIN(N:N))*5),1)*Sheet2!E$13</f>
        <v>0.18771554928920084</v>
      </c>
      <c r="AA5890" s="7">
        <f>B5890*Sheet2!E$14+C5890*Sheet2!E$15+M5890*Sheet2!E$16+R5890*Sheet2!E$17</f>
        <v>0.11145335463625403</v>
      </c>
      <c r="AB5890" s="7">
        <f t="shared" si="104"/>
        <v>2.4690851637904108</v>
      </c>
    </row>
    <row r="5891" spans="1:28" ht="29" hidden="1" x14ac:dyDescent="0.35">
      <c r="A5891" s="9" t="s">
        <v>2687</v>
      </c>
      <c r="B5891" s="9">
        <v>4</v>
      </c>
      <c r="C5891" s="9">
        <v>3</v>
      </c>
      <c r="D5891" s="5">
        <v>3</v>
      </c>
      <c r="E5891" s="5">
        <v>43758</v>
      </c>
      <c r="F5891" s="5">
        <v>4</v>
      </c>
      <c r="G5891" s="9" t="s">
        <v>3456</v>
      </c>
      <c r="H5891" s="5">
        <v>1</v>
      </c>
      <c r="I5891" s="5">
        <v>4</v>
      </c>
      <c r="J5891" s="5">
        <v>5</v>
      </c>
      <c r="K5891" s="5">
        <v>152.59842519685043</v>
      </c>
      <c r="L5891" s="5">
        <v>4.9000000000000004</v>
      </c>
      <c r="M5891" s="5">
        <v>5</v>
      </c>
      <c r="N5891" s="5">
        <v>1</v>
      </c>
      <c r="O5891" s="13">
        <v>43762</v>
      </c>
      <c r="P5891" s="5" t="s">
        <v>85</v>
      </c>
      <c r="Q5891" s="5" t="s">
        <v>86</v>
      </c>
      <c r="R5891" s="5">
        <v>3</v>
      </c>
      <c r="S5891" s="10">
        <v>9.7193335999662995</v>
      </c>
      <c r="T5891" s="10">
        <v>20.58</v>
      </c>
      <c r="U5891" s="10">
        <v>4</v>
      </c>
      <c r="V5891" s="10">
        <v>2.117429120868056</v>
      </c>
      <c r="W5891" s="7">
        <f>Sheet1!J5891*Sheet2!E$2+CEILING(((Sheet1!K5891-MIN(K:K))/(MAX(K:K)-MIN(K:K))*5),1)*Sheet2!E$3+CEILING(((Sheet1!L5891-MIN(L:L))/(MAX(L:L)-MIN(L:L))*5),1)*Sheet2!E$4+Sheet1!D5891*Sheet2!E$5</f>
        <v>1.5385717798935707</v>
      </c>
      <c r="X5891" s="7">
        <f>CEILING(((Sheet1!S5891-MIN(S:S))/(MAX(S:S)-MIN(S:S))*5),1)*Sheet2!E$6+CEILING(((Sheet1!T5891-MIN(T:T))/(MAX(T:T)-MIN(T:T))*5),1)*Sheet2!E$7+CEILING(((Sheet1!V5891-MIN(V:V))/(MAX(V:V)-MIN(V:V))*5),1)*Sheet2!E$8</f>
        <v>0.25202436024272301</v>
      </c>
      <c r="Y5891" s="7">
        <f>CEILING(((Sheet1!U5891-MIN(U:U))/(MAX(U:U)-MIN(U:U))*5),1)*Sheet2!E$9</f>
        <v>0.16507402473582466</v>
      </c>
      <c r="Z5891" s="7">
        <f>CEILING(((Sheet1!H5891-MIN(H:H))/(MAX(H:H)-MIN(H:H))*5),1)*Sheet2!E$10+I5891*Sheet2!E$11+F5891*Sheet2!E$12+CEILING(((Sheet1!N5891-MIN(N:N))/(MAX(N:N)-MIN(N:N))*5),1)*Sheet2!E$13</f>
        <v>0.41848166131091452</v>
      </c>
      <c r="AA5891" s="7">
        <f>B5891*Sheet2!E$14+C5891*Sheet2!E$15+M5891*Sheet2!E$16+R5891*Sheet2!E$17</f>
        <v>0.15998612866108317</v>
      </c>
      <c r="AB5891" s="7">
        <f t="shared" ref="AB5891:AB5954" si="105">SUM(W5891:AA5891)</f>
        <v>2.5341379548441161</v>
      </c>
    </row>
    <row r="5892" spans="1:28" ht="29" hidden="1" x14ac:dyDescent="0.35">
      <c r="A5892" s="9" t="s">
        <v>2688</v>
      </c>
      <c r="B5892" s="9">
        <v>4</v>
      </c>
      <c r="C5892" s="9">
        <v>3</v>
      </c>
      <c r="D5892" s="5">
        <v>3</v>
      </c>
      <c r="E5892" s="5">
        <v>43759</v>
      </c>
      <c r="F5892" s="5">
        <v>4</v>
      </c>
      <c r="G5892" s="9" t="s">
        <v>3456</v>
      </c>
      <c r="H5892" s="5">
        <v>1</v>
      </c>
      <c r="I5892" s="5">
        <v>4</v>
      </c>
      <c r="J5892" s="5">
        <v>5</v>
      </c>
      <c r="K5892" s="5">
        <v>136.16141732283461</v>
      </c>
      <c r="L5892" s="5">
        <v>5.25</v>
      </c>
      <c r="M5892" s="5">
        <v>3</v>
      </c>
      <c r="N5892" s="5">
        <v>0</v>
      </c>
      <c r="O5892" s="13">
        <v>43762</v>
      </c>
      <c r="P5892" s="5" t="s">
        <v>104</v>
      </c>
      <c r="Q5892" s="5" t="s">
        <v>22</v>
      </c>
      <c r="R5892" s="5">
        <v>5</v>
      </c>
      <c r="S5892" s="10">
        <v>0.90485983385102897</v>
      </c>
      <c r="T5892" s="10">
        <v>2.262</v>
      </c>
      <c r="U5892" s="10">
        <v>3</v>
      </c>
      <c r="V5892" s="10">
        <v>2.4998346875151527</v>
      </c>
      <c r="W5892" s="7">
        <f>Sheet1!J5892*Sheet2!E$2+CEILING(((Sheet1!K5892-MIN(K:K))/(MAX(K:K)-MIN(K:K))*5),1)*Sheet2!E$3+CEILING(((Sheet1!L5892-MIN(L:L))/(MAX(L:L)-MIN(L:L))*5),1)*Sheet2!E$4+Sheet1!D5892*Sheet2!E$5</f>
        <v>1.6701111956975805</v>
      </c>
      <c r="X5892" s="7">
        <f>CEILING(((Sheet1!S5892-MIN(S:S))/(MAX(S:S)-MIN(S:S))*5),1)*Sheet2!E$6+CEILING(((Sheet1!T5892-MIN(T:T))/(MAX(T:T)-MIN(T:T))*5),1)*Sheet2!E$7+CEILING(((Sheet1!V5892-MIN(V:V))/(MAX(V:V)-MIN(V:V))*5),1)*Sheet2!E$8</f>
        <v>0.25202436024272301</v>
      </c>
      <c r="Y5892" s="7">
        <f>CEILING(((Sheet1!U5892-MIN(U:U))/(MAX(U:U)-MIN(U:U))*5),1)*Sheet2!E$9</f>
        <v>0.16507402473582466</v>
      </c>
      <c r="Z5892" s="7">
        <f>CEILING(((Sheet1!H5892-MIN(H:H))/(MAX(H:H)-MIN(H:H))*5),1)*Sheet2!E$10+I5892*Sheet2!E$11+F5892*Sheet2!E$12+CEILING(((Sheet1!N5892-MIN(N:N))/(MAX(N:N)-MIN(N:N))*5),1)*Sheet2!E$13</f>
        <v>0.19934470861941261</v>
      </c>
      <c r="AA5892" s="7">
        <f>B5892*Sheet2!E$14+C5892*Sheet2!E$15+M5892*Sheet2!E$16+R5892*Sheet2!E$17</f>
        <v>0.15286518179823347</v>
      </c>
      <c r="AB5892" s="7">
        <f t="shared" si="105"/>
        <v>2.4394194710937742</v>
      </c>
    </row>
    <row r="5893" spans="1:28" ht="29" hidden="1" x14ac:dyDescent="0.35">
      <c r="A5893" s="9" t="s">
        <v>2688</v>
      </c>
      <c r="B5893" s="9">
        <v>4</v>
      </c>
      <c r="C5893" s="9">
        <v>3</v>
      </c>
      <c r="D5893" s="5">
        <v>3</v>
      </c>
      <c r="E5893" s="5">
        <v>43759</v>
      </c>
      <c r="F5893" s="5">
        <v>4</v>
      </c>
      <c r="G5893" s="9" t="s">
        <v>3456</v>
      </c>
      <c r="H5893" s="5">
        <v>1</v>
      </c>
      <c r="I5893" s="5">
        <v>4</v>
      </c>
      <c r="J5893" s="5">
        <v>5</v>
      </c>
      <c r="K5893" s="5">
        <v>138.79133858267716</v>
      </c>
      <c r="L5893" s="5">
        <v>5.25</v>
      </c>
      <c r="M5893" s="5">
        <v>3</v>
      </c>
      <c r="N5893" s="5">
        <v>0</v>
      </c>
      <c r="O5893" s="13">
        <v>43762</v>
      </c>
      <c r="P5893" s="5" t="s">
        <v>104</v>
      </c>
      <c r="Q5893" s="5" t="s">
        <v>22</v>
      </c>
      <c r="R5893" s="5">
        <v>5</v>
      </c>
      <c r="S5893" s="10">
        <v>0.79644539221946098</v>
      </c>
      <c r="T5893" s="10">
        <v>1.9830000000000001</v>
      </c>
      <c r="U5893" s="10">
        <v>3</v>
      </c>
      <c r="V5893" s="10">
        <v>2.4898128853177961</v>
      </c>
      <c r="W5893" s="7">
        <f>Sheet1!J5893*Sheet2!E$2+CEILING(((Sheet1!K5893-MIN(K:K))/(MAX(K:K)-MIN(K:K))*5),1)*Sheet2!E$3+CEILING(((Sheet1!L5893-MIN(L:L))/(MAX(L:L)-MIN(L:L))*5),1)*Sheet2!E$4+Sheet1!D5893*Sheet2!E$5</f>
        <v>1.6701111956975805</v>
      </c>
      <c r="X5893" s="7">
        <f>CEILING(((Sheet1!S5893-MIN(S:S))/(MAX(S:S)-MIN(S:S))*5),1)*Sheet2!E$6+CEILING(((Sheet1!T5893-MIN(T:T))/(MAX(T:T)-MIN(T:T))*5),1)*Sheet2!E$7+CEILING(((Sheet1!V5893-MIN(V:V))/(MAX(V:V)-MIN(V:V))*5),1)*Sheet2!E$8</f>
        <v>0.25202436024272301</v>
      </c>
      <c r="Y5893" s="7">
        <f>CEILING(((Sheet1!U5893-MIN(U:U))/(MAX(U:U)-MIN(U:U))*5),1)*Sheet2!E$9</f>
        <v>0.16507402473582466</v>
      </c>
      <c r="Z5893" s="7">
        <f>CEILING(((Sheet1!H5893-MIN(H:H))/(MAX(H:H)-MIN(H:H))*5),1)*Sheet2!E$10+I5893*Sheet2!E$11+F5893*Sheet2!E$12+CEILING(((Sheet1!N5893-MIN(N:N))/(MAX(N:N)-MIN(N:N))*5),1)*Sheet2!E$13</f>
        <v>0.19934470861941261</v>
      </c>
      <c r="AA5893" s="7">
        <f>B5893*Sheet2!E$14+C5893*Sheet2!E$15+M5893*Sheet2!E$16+R5893*Sheet2!E$17</f>
        <v>0.15286518179823347</v>
      </c>
      <c r="AB5893" s="7">
        <f t="shared" si="105"/>
        <v>2.4394194710937742</v>
      </c>
    </row>
    <row r="5894" spans="1:28" ht="29" hidden="1" x14ac:dyDescent="0.35">
      <c r="A5894" s="9" t="s">
        <v>2689</v>
      </c>
      <c r="B5894" s="9">
        <v>3</v>
      </c>
      <c r="C5894" s="9">
        <v>2</v>
      </c>
      <c r="D5894" s="5">
        <v>3</v>
      </c>
      <c r="E5894" s="5">
        <v>43759</v>
      </c>
      <c r="F5894" s="5">
        <v>4</v>
      </c>
      <c r="G5894" s="9" t="s">
        <v>3456</v>
      </c>
      <c r="H5894" s="5">
        <v>1</v>
      </c>
      <c r="I5894" s="5">
        <v>3</v>
      </c>
      <c r="J5894" s="5">
        <v>5</v>
      </c>
      <c r="K5894" s="5">
        <v>172.11059999999998</v>
      </c>
      <c r="L5894" s="5">
        <v>4.9000000000000004</v>
      </c>
      <c r="M5894" s="5">
        <v>3</v>
      </c>
      <c r="N5894" s="5">
        <v>1</v>
      </c>
      <c r="O5894" s="13">
        <v>43762</v>
      </c>
      <c r="P5894" s="5" t="s">
        <v>2201</v>
      </c>
      <c r="Q5894" s="5" t="s">
        <v>2202</v>
      </c>
      <c r="R5894" s="5">
        <v>5</v>
      </c>
      <c r="S5894" s="10">
        <v>0.63827754089933197</v>
      </c>
      <c r="T5894" s="10">
        <v>1.5810999999999999</v>
      </c>
      <c r="U5894" s="10">
        <v>3</v>
      </c>
      <c r="V5894" s="10">
        <v>2.47713556985294</v>
      </c>
      <c r="W5894" s="7">
        <f>Sheet1!J5894*Sheet2!E$2+CEILING(((Sheet1!K5894-MIN(K:K))/(MAX(K:K)-MIN(K:K))*5),1)*Sheet2!E$3+CEILING(((Sheet1!L5894-MIN(L:L))/(MAX(L:L)-MIN(L:L))*5),1)*Sheet2!E$4+Sheet1!D5894*Sheet2!E$5</f>
        <v>1.6070807521501036</v>
      </c>
      <c r="X5894" s="7">
        <f>CEILING(((Sheet1!S5894-MIN(S:S))/(MAX(S:S)-MIN(S:S))*5),1)*Sheet2!E$6+CEILING(((Sheet1!T5894-MIN(T:T))/(MAX(T:T)-MIN(T:T))*5),1)*Sheet2!E$7+CEILING(((Sheet1!V5894-MIN(V:V))/(MAX(V:V)-MIN(V:V))*5),1)*Sheet2!E$8</f>
        <v>0.25202436024272301</v>
      </c>
      <c r="Y5894" s="7">
        <f>CEILING(((Sheet1!U5894-MIN(U:U))/(MAX(U:U)-MIN(U:U))*5),1)*Sheet2!E$9</f>
        <v>0.16507402473582466</v>
      </c>
      <c r="Z5894" s="7">
        <f>CEILING(((Sheet1!H5894-MIN(H:H))/(MAX(H:H)-MIN(H:H))*5),1)*Sheet2!E$10+I5894*Sheet2!E$11+F5894*Sheet2!E$12+CEILING(((Sheet1!N5894-MIN(N:N))/(MAX(N:N)-MIN(N:N))*5),1)*Sheet2!E$13</f>
        <v>0.40685250198070277</v>
      </c>
      <c r="AA5894" s="7">
        <f>B5894*Sheet2!E$14+C5894*Sheet2!E$15+M5894*Sheet2!E$16+R5894*Sheet2!E$17</f>
        <v>0.11987931813751117</v>
      </c>
      <c r="AB5894" s="7">
        <f t="shared" si="105"/>
        <v>2.5509109572468649</v>
      </c>
    </row>
    <row r="5895" spans="1:28" ht="29" hidden="1" x14ac:dyDescent="0.35">
      <c r="A5895" s="9" t="s">
        <v>2689</v>
      </c>
      <c r="B5895" s="9">
        <v>3</v>
      </c>
      <c r="C5895" s="9">
        <v>2</v>
      </c>
      <c r="D5895" s="5">
        <v>3</v>
      </c>
      <c r="E5895" s="5">
        <v>43759</v>
      </c>
      <c r="F5895" s="5">
        <v>4</v>
      </c>
      <c r="G5895" s="9" t="s">
        <v>3456</v>
      </c>
      <c r="H5895" s="5">
        <v>1</v>
      </c>
      <c r="I5895" s="5">
        <v>3</v>
      </c>
      <c r="J5895" s="5">
        <v>5</v>
      </c>
      <c r="K5895" s="5">
        <v>172.11059999999998</v>
      </c>
      <c r="L5895" s="5">
        <v>4.9000000000000004</v>
      </c>
      <c r="M5895" s="5">
        <v>3</v>
      </c>
      <c r="N5895" s="5">
        <v>1</v>
      </c>
      <c r="O5895" s="13">
        <v>43762</v>
      </c>
      <c r="P5895" s="5" t="s">
        <v>2201</v>
      </c>
      <c r="Q5895" s="5" t="s">
        <v>2202</v>
      </c>
      <c r="R5895" s="5">
        <v>5</v>
      </c>
      <c r="S5895" s="10">
        <v>1.28313526263268</v>
      </c>
      <c r="T5895" s="10">
        <v>3.1785000000000001</v>
      </c>
      <c r="U5895" s="10">
        <v>3</v>
      </c>
      <c r="V5895" s="10">
        <v>2.4771355698529356</v>
      </c>
      <c r="W5895" s="7">
        <f>Sheet1!J5895*Sheet2!E$2+CEILING(((Sheet1!K5895-MIN(K:K))/(MAX(K:K)-MIN(K:K))*5),1)*Sheet2!E$3+CEILING(((Sheet1!L5895-MIN(L:L))/(MAX(L:L)-MIN(L:L))*5),1)*Sheet2!E$4+Sheet1!D5895*Sheet2!E$5</f>
        <v>1.6070807521501036</v>
      </c>
      <c r="X5895" s="7">
        <f>CEILING(((Sheet1!S5895-MIN(S:S))/(MAX(S:S)-MIN(S:S))*5),1)*Sheet2!E$6+CEILING(((Sheet1!T5895-MIN(T:T))/(MAX(T:T)-MIN(T:T))*5),1)*Sheet2!E$7+CEILING(((Sheet1!V5895-MIN(V:V))/(MAX(V:V)-MIN(V:V))*5),1)*Sheet2!E$8</f>
        <v>0.25202436024272301</v>
      </c>
      <c r="Y5895" s="7">
        <f>CEILING(((Sheet1!U5895-MIN(U:U))/(MAX(U:U)-MIN(U:U))*5),1)*Sheet2!E$9</f>
        <v>0.16507402473582466</v>
      </c>
      <c r="Z5895" s="7">
        <f>CEILING(((Sheet1!H5895-MIN(H:H))/(MAX(H:H)-MIN(H:H))*5),1)*Sheet2!E$10+I5895*Sheet2!E$11+F5895*Sheet2!E$12+CEILING(((Sheet1!N5895-MIN(N:N))/(MAX(N:N)-MIN(N:N))*5),1)*Sheet2!E$13</f>
        <v>0.40685250198070277</v>
      </c>
      <c r="AA5895" s="7">
        <f>B5895*Sheet2!E$14+C5895*Sheet2!E$15+M5895*Sheet2!E$16+R5895*Sheet2!E$17</f>
        <v>0.11987931813751117</v>
      </c>
      <c r="AB5895" s="7">
        <f t="shared" si="105"/>
        <v>2.5509109572468649</v>
      </c>
    </row>
    <row r="5896" spans="1:28" ht="29" hidden="1" x14ac:dyDescent="0.35">
      <c r="A5896" s="9" t="s">
        <v>2689</v>
      </c>
      <c r="B5896" s="9">
        <v>3</v>
      </c>
      <c r="C5896" s="9">
        <v>2</v>
      </c>
      <c r="D5896" s="5">
        <v>3</v>
      </c>
      <c r="E5896" s="5">
        <v>43759</v>
      </c>
      <c r="F5896" s="5">
        <v>4</v>
      </c>
      <c r="G5896" s="9" t="s">
        <v>3456</v>
      </c>
      <c r="H5896" s="5">
        <v>1</v>
      </c>
      <c r="I5896" s="5">
        <v>3</v>
      </c>
      <c r="J5896" s="5">
        <v>5</v>
      </c>
      <c r="K5896" s="5">
        <v>172.11059999999998</v>
      </c>
      <c r="L5896" s="5">
        <v>4.9000000000000004</v>
      </c>
      <c r="M5896" s="5">
        <v>3</v>
      </c>
      <c r="N5896" s="5">
        <v>1</v>
      </c>
      <c r="O5896" s="13">
        <v>43762</v>
      </c>
      <c r="P5896" s="5" t="s">
        <v>2201</v>
      </c>
      <c r="Q5896" s="5" t="s">
        <v>2202</v>
      </c>
      <c r="R5896" s="5">
        <v>5</v>
      </c>
      <c r="S5896" s="10">
        <v>2.3491245577429001</v>
      </c>
      <c r="T5896" s="10">
        <v>5.8190999999999997</v>
      </c>
      <c r="U5896" s="10">
        <v>3</v>
      </c>
      <c r="V5896" s="10">
        <v>2.4771355698529423</v>
      </c>
      <c r="W5896" s="7">
        <f>Sheet1!J5896*Sheet2!E$2+CEILING(((Sheet1!K5896-MIN(K:K))/(MAX(K:K)-MIN(K:K))*5),1)*Sheet2!E$3+CEILING(((Sheet1!L5896-MIN(L:L))/(MAX(L:L)-MIN(L:L))*5),1)*Sheet2!E$4+Sheet1!D5896*Sheet2!E$5</f>
        <v>1.6070807521501036</v>
      </c>
      <c r="X5896" s="7">
        <f>CEILING(((Sheet1!S5896-MIN(S:S))/(MAX(S:S)-MIN(S:S))*5),1)*Sheet2!E$6+CEILING(((Sheet1!T5896-MIN(T:T))/(MAX(T:T)-MIN(T:T))*5),1)*Sheet2!E$7+CEILING(((Sheet1!V5896-MIN(V:V))/(MAX(V:V)-MIN(V:V))*5),1)*Sheet2!E$8</f>
        <v>0.25202436024272301</v>
      </c>
      <c r="Y5896" s="7">
        <f>CEILING(((Sheet1!U5896-MIN(U:U))/(MAX(U:U)-MIN(U:U))*5),1)*Sheet2!E$9</f>
        <v>0.16507402473582466</v>
      </c>
      <c r="Z5896" s="7">
        <f>CEILING(((Sheet1!H5896-MIN(H:H))/(MAX(H:H)-MIN(H:H))*5),1)*Sheet2!E$10+I5896*Sheet2!E$11+F5896*Sheet2!E$12+CEILING(((Sheet1!N5896-MIN(N:N))/(MAX(N:N)-MIN(N:N))*5),1)*Sheet2!E$13</f>
        <v>0.40685250198070277</v>
      </c>
      <c r="AA5896" s="7">
        <f>B5896*Sheet2!E$14+C5896*Sheet2!E$15+M5896*Sheet2!E$16+R5896*Sheet2!E$17</f>
        <v>0.11987931813751117</v>
      </c>
      <c r="AB5896" s="7">
        <f t="shared" si="105"/>
        <v>2.5509109572468649</v>
      </c>
    </row>
    <row r="5897" spans="1:28" ht="29" hidden="1" x14ac:dyDescent="0.35">
      <c r="A5897" s="9" t="s">
        <v>2689</v>
      </c>
      <c r="B5897" s="9">
        <v>3</v>
      </c>
      <c r="C5897" s="9">
        <v>2</v>
      </c>
      <c r="D5897" s="5">
        <v>3</v>
      </c>
      <c r="E5897" s="5">
        <v>43759</v>
      </c>
      <c r="F5897" s="5">
        <v>4</v>
      </c>
      <c r="G5897" s="9" t="s">
        <v>3456</v>
      </c>
      <c r="H5897" s="5">
        <v>1</v>
      </c>
      <c r="I5897" s="5">
        <v>3</v>
      </c>
      <c r="J5897" s="5">
        <v>5</v>
      </c>
      <c r="K5897" s="5">
        <v>172.11059999999998</v>
      </c>
      <c r="L5897" s="5">
        <v>4.9000000000000004</v>
      </c>
      <c r="M5897" s="5">
        <v>3</v>
      </c>
      <c r="N5897" s="5">
        <v>1</v>
      </c>
      <c r="O5897" s="13">
        <v>43762</v>
      </c>
      <c r="P5897" s="5" t="s">
        <v>2201</v>
      </c>
      <c r="Q5897" s="5" t="s">
        <v>2202</v>
      </c>
      <c r="R5897" s="5">
        <v>5</v>
      </c>
      <c r="S5897" s="10">
        <v>1.8161299101877899</v>
      </c>
      <c r="T5897" s="10">
        <v>4.4988000000000001</v>
      </c>
      <c r="U5897" s="10">
        <v>3</v>
      </c>
      <c r="V5897" s="10">
        <v>2.47713556985294</v>
      </c>
      <c r="W5897" s="7">
        <f>Sheet1!J5897*Sheet2!E$2+CEILING(((Sheet1!K5897-MIN(K:K))/(MAX(K:K)-MIN(K:K))*5),1)*Sheet2!E$3+CEILING(((Sheet1!L5897-MIN(L:L))/(MAX(L:L)-MIN(L:L))*5),1)*Sheet2!E$4+Sheet1!D5897*Sheet2!E$5</f>
        <v>1.6070807521501036</v>
      </c>
      <c r="X5897" s="7">
        <f>CEILING(((Sheet1!S5897-MIN(S:S))/(MAX(S:S)-MIN(S:S))*5),1)*Sheet2!E$6+CEILING(((Sheet1!T5897-MIN(T:T))/(MAX(T:T)-MIN(T:T))*5),1)*Sheet2!E$7+CEILING(((Sheet1!V5897-MIN(V:V))/(MAX(V:V)-MIN(V:V))*5),1)*Sheet2!E$8</f>
        <v>0.25202436024272301</v>
      </c>
      <c r="Y5897" s="7">
        <f>CEILING(((Sheet1!U5897-MIN(U:U))/(MAX(U:U)-MIN(U:U))*5),1)*Sheet2!E$9</f>
        <v>0.16507402473582466</v>
      </c>
      <c r="Z5897" s="7">
        <f>CEILING(((Sheet1!H5897-MIN(H:H))/(MAX(H:H)-MIN(H:H))*5),1)*Sheet2!E$10+I5897*Sheet2!E$11+F5897*Sheet2!E$12+CEILING(((Sheet1!N5897-MIN(N:N))/(MAX(N:N)-MIN(N:N))*5),1)*Sheet2!E$13</f>
        <v>0.40685250198070277</v>
      </c>
      <c r="AA5897" s="7">
        <f>B5897*Sheet2!E$14+C5897*Sheet2!E$15+M5897*Sheet2!E$16+R5897*Sheet2!E$17</f>
        <v>0.11987931813751117</v>
      </c>
      <c r="AB5897" s="7">
        <f t="shared" si="105"/>
        <v>2.5509109572468649</v>
      </c>
    </row>
    <row r="5898" spans="1:28" ht="29" hidden="1" x14ac:dyDescent="0.35">
      <c r="A5898" s="9" t="s">
        <v>2689</v>
      </c>
      <c r="B5898" s="9">
        <v>3</v>
      </c>
      <c r="C5898" s="9">
        <v>2</v>
      </c>
      <c r="D5898" s="5">
        <v>3</v>
      </c>
      <c r="E5898" s="5">
        <v>43759</v>
      </c>
      <c r="F5898" s="5">
        <v>4</v>
      </c>
      <c r="G5898" s="9" t="s">
        <v>3456</v>
      </c>
      <c r="H5898" s="5">
        <v>1</v>
      </c>
      <c r="I5898" s="5">
        <v>3</v>
      </c>
      <c r="J5898" s="5">
        <v>5</v>
      </c>
      <c r="K5898" s="5">
        <v>172.11059999999998</v>
      </c>
      <c r="L5898" s="5">
        <v>4.9000000000000004</v>
      </c>
      <c r="M5898" s="5">
        <v>3</v>
      </c>
      <c r="N5898" s="5">
        <v>1</v>
      </c>
      <c r="O5898" s="13">
        <v>43762</v>
      </c>
      <c r="P5898" s="5" t="s">
        <v>2201</v>
      </c>
      <c r="Q5898" s="5" t="s">
        <v>2202</v>
      </c>
      <c r="R5898" s="5">
        <v>5</v>
      </c>
      <c r="S5898" s="10">
        <v>1.11205056094832</v>
      </c>
      <c r="T5898" s="10">
        <v>2.7547000000000001</v>
      </c>
      <c r="U5898" s="10">
        <v>3</v>
      </c>
      <c r="V5898" s="10">
        <v>2.4771355698529418</v>
      </c>
      <c r="W5898" s="7">
        <f>Sheet1!J5898*Sheet2!E$2+CEILING(((Sheet1!K5898-MIN(K:K))/(MAX(K:K)-MIN(K:K))*5),1)*Sheet2!E$3+CEILING(((Sheet1!L5898-MIN(L:L))/(MAX(L:L)-MIN(L:L))*5),1)*Sheet2!E$4+Sheet1!D5898*Sheet2!E$5</f>
        <v>1.6070807521501036</v>
      </c>
      <c r="X5898" s="7">
        <f>CEILING(((Sheet1!S5898-MIN(S:S))/(MAX(S:S)-MIN(S:S))*5),1)*Sheet2!E$6+CEILING(((Sheet1!T5898-MIN(T:T))/(MAX(T:T)-MIN(T:T))*5),1)*Sheet2!E$7+CEILING(((Sheet1!V5898-MIN(V:V))/(MAX(V:V)-MIN(V:V))*5),1)*Sheet2!E$8</f>
        <v>0.25202436024272301</v>
      </c>
      <c r="Y5898" s="7">
        <f>CEILING(((Sheet1!U5898-MIN(U:U))/(MAX(U:U)-MIN(U:U))*5),1)*Sheet2!E$9</f>
        <v>0.16507402473582466</v>
      </c>
      <c r="Z5898" s="7">
        <f>CEILING(((Sheet1!H5898-MIN(H:H))/(MAX(H:H)-MIN(H:H))*5),1)*Sheet2!E$10+I5898*Sheet2!E$11+F5898*Sheet2!E$12+CEILING(((Sheet1!N5898-MIN(N:N))/(MAX(N:N)-MIN(N:N))*5),1)*Sheet2!E$13</f>
        <v>0.40685250198070277</v>
      </c>
      <c r="AA5898" s="7">
        <f>B5898*Sheet2!E$14+C5898*Sheet2!E$15+M5898*Sheet2!E$16+R5898*Sheet2!E$17</f>
        <v>0.11987931813751117</v>
      </c>
      <c r="AB5898" s="7">
        <f t="shared" si="105"/>
        <v>2.5509109572468649</v>
      </c>
    </row>
    <row r="5899" spans="1:28" ht="29" hidden="1" x14ac:dyDescent="0.35">
      <c r="A5899" s="9" t="s">
        <v>2690</v>
      </c>
      <c r="B5899" s="9">
        <v>5</v>
      </c>
      <c r="C5899" s="9">
        <v>5</v>
      </c>
      <c r="D5899" s="5">
        <v>3</v>
      </c>
      <c r="E5899" s="5">
        <v>43759</v>
      </c>
      <c r="F5899" s="5">
        <v>5</v>
      </c>
      <c r="G5899" s="9" t="s">
        <v>3456</v>
      </c>
      <c r="H5899" s="5">
        <v>1</v>
      </c>
      <c r="I5899" s="5">
        <v>5</v>
      </c>
      <c r="J5899" s="5">
        <v>5</v>
      </c>
      <c r="K5899" s="5">
        <v>214.52859999999998</v>
      </c>
      <c r="L5899" s="5">
        <v>5.25</v>
      </c>
      <c r="M5899" s="5">
        <v>5</v>
      </c>
      <c r="N5899" s="5">
        <v>0</v>
      </c>
      <c r="O5899" s="13">
        <v>43762</v>
      </c>
      <c r="P5899" s="5" t="s">
        <v>126</v>
      </c>
      <c r="Q5899" s="5" t="s">
        <v>127</v>
      </c>
      <c r="R5899" s="5">
        <v>4</v>
      </c>
      <c r="S5899" s="10">
        <v>2.0264900662251701</v>
      </c>
      <c r="T5899" s="10">
        <v>4.0660999999999996</v>
      </c>
      <c r="U5899" s="10">
        <v>3</v>
      </c>
      <c r="V5899" s="10">
        <v>2.0064741830065311</v>
      </c>
      <c r="W5899" s="7">
        <f>Sheet1!J5899*Sheet2!E$2+CEILING(((Sheet1!K5899-MIN(K:K))/(MAX(K:K)-MIN(K:K))*5),1)*Sheet2!E$3+CEILING(((Sheet1!L5899-MIN(L:L))/(MAX(L:L)-MIN(L:L))*5),1)*Sheet2!E$4+Sheet1!D5899*Sheet2!E$5</f>
        <v>1.807129140210646</v>
      </c>
      <c r="X5899" s="7">
        <f>CEILING(((Sheet1!S5899-MIN(S:S))/(MAX(S:S)-MIN(S:S))*5),1)*Sheet2!E$6+CEILING(((Sheet1!T5899-MIN(T:T))/(MAX(T:T)-MIN(T:T))*5),1)*Sheet2!E$7+CEILING(((Sheet1!V5899-MIN(V:V))/(MAX(V:V)-MIN(V:V))*5),1)*Sheet2!E$8</f>
        <v>0.25202436024272301</v>
      </c>
      <c r="Y5899" s="7">
        <f>CEILING(((Sheet1!U5899-MIN(U:U))/(MAX(U:U)-MIN(U:U))*5),1)*Sheet2!E$9</f>
        <v>0.16507402473582466</v>
      </c>
      <c r="Z5899" s="7">
        <f>CEILING(((Sheet1!H5899-MIN(H:H))/(MAX(H:H)-MIN(H:H))*5),1)*Sheet2!E$10+I5899*Sheet2!E$11+F5899*Sheet2!E$12+CEILING(((Sheet1!N5899-MIN(N:N))/(MAX(N:N)-MIN(N:N))*5),1)*Sheet2!E$13</f>
        <v>0.21690487849482884</v>
      </c>
      <c r="AA5899" s="7">
        <f>B5899*Sheet2!E$14+C5899*Sheet2!E$15+M5899*Sheet2!E$16+R5899*Sheet2!E$17</f>
        <v>0.20800957596450714</v>
      </c>
      <c r="AB5899" s="7">
        <f t="shared" si="105"/>
        <v>2.6491419796485296</v>
      </c>
    </row>
    <row r="5900" spans="1:28" ht="29" hidden="1" x14ac:dyDescent="0.35">
      <c r="A5900" s="9" t="s">
        <v>2690</v>
      </c>
      <c r="B5900" s="9">
        <v>5</v>
      </c>
      <c r="C5900" s="9">
        <v>5</v>
      </c>
      <c r="D5900" s="5">
        <v>3</v>
      </c>
      <c r="E5900" s="5">
        <v>43759</v>
      </c>
      <c r="F5900" s="5">
        <v>5</v>
      </c>
      <c r="G5900" s="9" t="s">
        <v>3456</v>
      </c>
      <c r="H5900" s="5">
        <v>1</v>
      </c>
      <c r="I5900" s="5">
        <v>5</v>
      </c>
      <c r="J5900" s="5">
        <v>5</v>
      </c>
      <c r="K5900" s="5">
        <v>227.25400000000002</v>
      </c>
      <c r="L5900" s="5">
        <v>5.25</v>
      </c>
      <c r="M5900" s="5">
        <v>5</v>
      </c>
      <c r="N5900" s="5">
        <v>0</v>
      </c>
      <c r="O5900" s="13">
        <v>43762</v>
      </c>
      <c r="P5900" s="5" t="s">
        <v>126</v>
      </c>
      <c r="Q5900" s="5" t="s">
        <v>127</v>
      </c>
      <c r="R5900" s="5">
        <v>4</v>
      </c>
      <c r="S5900" s="10">
        <v>8.6364873446430206</v>
      </c>
      <c r="T5900" s="10">
        <v>16.826599999999999</v>
      </c>
      <c r="U5900" s="10">
        <v>3</v>
      </c>
      <c r="V5900" s="10">
        <v>1.9483152499999996</v>
      </c>
      <c r="W5900" s="7">
        <f>Sheet1!J5900*Sheet2!E$2+CEILING(((Sheet1!K5900-MIN(K:K))/(MAX(K:K)-MIN(K:K))*5),1)*Sheet2!E$3+CEILING(((Sheet1!L5900-MIN(L:L))/(MAX(L:L)-MIN(L:L))*5),1)*Sheet2!E$4+Sheet1!D5900*Sheet2!E$5</f>
        <v>1.807129140210646</v>
      </c>
      <c r="X5900" s="7">
        <f>CEILING(((Sheet1!S5900-MIN(S:S))/(MAX(S:S)-MIN(S:S))*5),1)*Sheet2!E$6+CEILING(((Sheet1!T5900-MIN(T:T))/(MAX(T:T)-MIN(T:T))*5),1)*Sheet2!E$7+CEILING(((Sheet1!V5900-MIN(V:V))/(MAX(V:V)-MIN(V:V))*5),1)*Sheet2!E$8</f>
        <v>0.25202436024272301</v>
      </c>
      <c r="Y5900" s="7">
        <f>CEILING(((Sheet1!U5900-MIN(U:U))/(MAX(U:U)-MIN(U:U))*5),1)*Sheet2!E$9</f>
        <v>0.16507402473582466</v>
      </c>
      <c r="Z5900" s="7">
        <f>CEILING(((Sheet1!H5900-MIN(H:H))/(MAX(H:H)-MIN(H:H))*5),1)*Sheet2!E$10+I5900*Sheet2!E$11+F5900*Sheet2!E$12+CEILING(((Sheet1!N5900-MIN(N:N))/(MAX(N:N)-MIN(N:N))*5),1)*Sheet2!E$13</f>
        <v>0.21690487849482884</v>
      </c>
      <c r="AA5900" s="7">
        <f>B5900*Sheet2!E$14+C5900*Sheet2!E$15+M5900*Sheet2!E$16+R5900*Sheet2!E$17</f>
        <v>0.20800957596450714</v>
      </c>
      <c r="AB5900" s="7">
        <f t="shared" si="105"/>
        <v>2.6491419796485296</v>
      </c>
    </row>
    <row r="5901" spans="1:28" ht="29" hidden="1" x14ac:dyDescent="0.35">
      <c r="A5901" s="9" t="s">
        <v>2690</v>
      </c>
      <c r="B5901" s="9">
        <v>5</v>
      </c>
      <c r="C5901" s="9">
        <v>5</v>
      </c>
      <c r="D5901" s="5">
        <v>3</v>
      </c>
      <c r="E5901" s="5">
        <v>43759</v>
      </c>
      <c r="F5901" s="5">
        <v>5</v>
      </c>
      <c r="G5901" s="9" t="s">
        <v>3456</v>
      </c>
      <c r="H5901" s="5">
        <v>1</v>
      </c>
      <c r="I5901" s="5">
        <v>5</v>
      </c>
      <c r="J5901" s="5">
        <v>5</v>
      </c>
      <c r="K5901" s="5">
        <v>261.1884</v>
      </c>
      <c r="L5901" s="5">
        <v>5.25</v>
      </c>
      <c r="M5901" s="5">
        <v>5</v>
      </c>
      <c r="N5901" s="5">
        <v>0</v>
      </c>
      <c r="O5901" s="13">
        <v>43762</v>
      </c>
      <c r="P5901" s="5" t="s">
        <v>126</v>
      </c>
      <c r="Q5901" s="5" t="s">
        <v>127</v>
      </c>
      <c r="R5901" s="5">
        <v>4</v>
      </c>
      <c r="S5901" s="10">
        <v>2.7808521576098499</v>
      </c>
      <c r="T5901" s="10">
        <v>5.2690000000000001</v>
      </c>
      <c r="U5901" s="10">
        <v>3</v>
      </c>
      <c r="V5901" s="10">
        <v>1.8947429425837294</v>
      </c>
      <c r="W5901" s="7">
        <f>Sheet1!J5901*Sheet2!E$2+CEILING(((Sheet1!K5901-MIN(K:K))/(MAX(K:K)-MIN(K:K))*5),1)*Sheet2!E$3+CEILING(((Sheet1!L5901-MIN(L:L))/(MAX(L:L)-MIN(L:L))*5),1)*Sheet2!E$4+Sheet1!D5901*Sheet2!E$5</f>
        <v>1.8756381124671788</v>
      </c>
      <c r="X5901" s="7">
        <f>CEILING(((Sheet1!S5901-MIN(S:S))/(MAX(S:S)-MIN(S:S))*5),1)*Sheet2!E$6+CEILING(((Sheet1!T5901-MIN(T:T))/(MAX(T:T)-MIN(T:T))*5),1)*Sheet2!E$7+CEILING(((Sheet1!V5901-MIN(V:V))/(MAX(V:V)-MIN(V:V))*5),1)*Sheet2!E$8</f>
        <v>0.25202436024272301</v>
      </c>
      <c r="Y5901" s="7">
        <f>CEILING(((Sheet1!U5901-MIN(U:U))/(MAX(U:U)-MIN(U:U))*5),1)*Sheet2!E$9</f>
        <v>0.16507402473582466</v>
      </c>
      <c r="Z5901" s="7">
        <f>CEILING(((Sheet1!H5901-MIN(H:H))/(MAX(H:H)-MIN(H:H))*5),1)*Sheet2!E$10+I5901*Sheet2!E$11+F5901*Sheet2!E$12+CEILING(((Sheet1!N5901-MIN(N:N))/(MAX(N:N)-MIN(N:N))*5),1)*Sheet2!E$13</f>
        <v>0.21690487849482884</v>
      </c>
      <c r="AA5901" s="7">
        <f>B5901*Sheet2!E$14+C5901*Sheet2!E$15+M5901*Sheet2!E$16+R5901*Sheet2!E$17</f>
        <v>0.20800957596450714</v>
      </c>
      <c r="AB5901" s="7">
        <f t="shared" si="105"/>
        <v>2.7176509519050627</v>
      </c>
    </row>
    <row r="5902" spans="1:28" ht="29" hidden="1" x14ac:dyDescent="0.35">
      <c r="A5902" s="9" t="s">
        <v>2691</v>
      </c>
      <c r="B5902" s="9">
        <v>5</v>
      </c>
      <c r="C5902" s="9">
        <v>5</v>
      </c>
      <c r="D5902" s="5">
        <v>3</v>
      </c>
      <c r="E5902" s="5">
        <v>43758</v>
      </c>
      <c r="F5902" s="5">
        <v>4</v>
      </c>
      <c r="G5902" s="9" t="s">
        <v>3456</v>
      </c>
      <c r="H5902" s="5">
        <v>1</v>
      </c>
      <c r="I5902" s="5">
        <v>5</v>
      </c>
      <c r="J5902" s="5">
        <v>5</v>
      </c>
      <c r="K5902" s="5">
        <v>210.2868</v>
      </c>
      <c r="L5902" s="5">
        <v>5.25</v>
      </c>
      <c r="M5902" s="5">
        <v>5</v>
      </c>
      <c r="N5902" s="5">
        <v>1</v>
      </c>
      <c r="O5902" s="13">
        <v>43762</v>
      </c>
      <c r="P5902" s="5" t="s">
        <v>126</v>
      </c>
      <c r="Q5902" s="5" t="s">
        <v>127</v>
      </c>
      <c r="R5902" s="5">
        <v>4</v>
      </c>
      <c r="S5902" s="10">
        <v>25.120203211466901</v>
      </c>
      <c r="T5902" s="10">
        <v>45.014000000000003</v>
      </c>
      <c r="U5902" s="10">
        <v>4</v>
      </c>
      <c r="V5902" s="10">
        <v>1.791944102564105</v>
      </c>
      <c r="W5902" s="7">
        <f>Sheet1!J5902*Sheet2!E$2+CEILING(((Sheet1!K5902-MIN(K:K))/(MAX(K:K)-MIN(K:K))*5),1)*Sheet2!E$3+CEILING(((Sheet1!L5902-MIN(L:L))/(MAX(L:L)-MIN(L:L))*5),1)*Sheet2!E$4+Sheet1!D5902*Sheet2!E$5</f>
        <v>1.807129140210646</v>
      </c>
      <c r="X5902" s="7">
        <f>CEILING(((Sheet1!S5902-MIN(S:S))/(MAX(S:S)-MIN(S:S))*5),1)*Sheet2!E$6+CEILING(((Sheet1!T5902-MIN(T:T))/(MAX(T:T)-MIN(T:T))*5),1)*Sheet2!E$7+CEILING(((Sheet1!V5902-MIN(V:V))/(MAX(V:V)-MIN(V:V))*5),1)*Sheet2!E$8</f>
        <v>0.25202436024272301</v>
      </c>
      <c r="Y5902" s="7">
        <f>CEILING(((Sheet1!U5902-MIN(U:U))/(MAX(U:U)-MIN(U:U))*5),1)*Sheet2!E$9</f>
        <v>0.16507402473582466</v>
      </c>
      <c r="Z5902" s="7">
        <f>CEILING(((Sheet1!H5902-MIN(H:H))/(MAX(H:H)-MIN(H:H))*5),1)*Sheet2!E$10+I5902*Sheet2!E$11+F5902*Sheet2!E$12+CEILING(((Sheet1!N5902-MIN(N:N))/(MAX(N:N)-MIN(N:N))*5),1)*Sheet2!E$13</f>
        <v>0.43011082064112627</v>
      </c>
      <c r="AA5902" s="7">
        <f>B5902*Sheet2!E$14+C5902*Sheet2!E$15+M5902*Sheet2!E$16+R5902*Sheet2!E$17</f>
        <v>0.20800957596450714</v>
      </c>
      <c r="AB5902" s="7">
        <f t="shared" si="105"/>
        <v>2.8623479217948269</v>
      </c>
    </row>
    <row r="5903" spans="1:28" ht="29" hidden="1" x14ac:dyDescent="0.35">
      <c r="A5903" s="9" t="s">
        <v>2691</v>
      </c>
      <c r="B5903" s="9">
        <v>5</v>
      </c>
      <c r="C5903" s="9">
        <v>5</v>
      </c>
      <c r="D5903" s="5">
        <v>3</v>
      </c>
      <c r="E5903" s="5">
        <v>43758</v>
      </c>
      <c r="F5903" s="5">
        <v>4</v>
      </c>
      <c r="G5903" s="9" t="s">
        <v>3456</v>
      </c>
      <c r="H5903" s="5">
        <v>1</v>
      </c>
      <c r="I5903" s="5">
        <v>5</v>
      </c>
      <c r="J5903" s="5">
        <v>5</v>
      </c>
      <c r="K5903" s="5">
        <v>206.04500000000002</v>
      </c>
      <c r="L5903" s="5">
        <v>5.25</v>
      </c>
      <c r="M5903" s="5">
        <v>5</v>
      </c>
      <c r="N5903" s="5">
        <v>1</v>
      </c>
      <c r="O5903" s="13">
        <v>43762</v>
      </c>
      <c r="P5903" s="5" t="s">
        <v>126</v>
      </c>
      <c r="Q5903" s="5" t="s">
        <v>127</v>
      </c>
      <c r="R5903" s="5">
        <v>4</v>
      </c>
      <c r="S5903" s="10">
        <v>40.914451601197499</v>
      </c>
      <c r="T5903" s="10">
        <v>73.853999999999999</v>
      </c>
      <c r="U5903" s="10">
        <v>4</v>
      </c>
      <c r="V5903" s="10">
        <v>1.805083463414634</v>
      </c>
      <c r="W5903" s="7">
        <f>Sheet1!J5903*Sheet2!E$2+CEILING(((Sheet1!K5903-MIN(K:K))/(MAX(K:K)-MIN(K:K))*5),1)*Sheet2!E$3+CEILING(((Sheet1!L5903-MIN(L:L))/(MAX(L:L)-MIN(L:L))*5),1)*Sheet2!E$4+Sheet1!D5903*Sheet2!E$5</f>
        <v>1.7386201679541133</v>
      </c>
      <c r="X5903" s="7">
        <f>CEILING(((Sheet1!S5903-MIN(S:S))/(MAX(S:S)-MIN(S:S))*5),1)*Sheet2!E$6+CEILING(((Sheet1!T5903-MIN(T:T))/(MAX(T:T)-MIN(T:T))*5),1)*Sheet2!E$7+CEILING(((Sheet1!V5903-MIN(V:V))/(MAX(V:V)-MIN(V:V))*5),1)*Sheet2!E$8</f>
        <v>0.25202436024272301</v>
      </c>
      <c r="Y5903" s="7">
        <f>CEILING(((Sheet1!U5903-MIN(U:U))/(MAX(U:U)-MIN(U:U))*5),1)*Sheet2!E$9</f>
        <v>0.16507402473582466</v>
      </c>
      <c r="Z5903" s="7">
        <f>CEILING(((Sheet1!H5903-MIN(H:H))/(MAX(H:H)-MIN(H:H))*5),1)*Sheet2!E$10+I5903*Sheet2!E$11+F5903*Sheet2!E$12+CEILING(((Sheet1!N5903-MIN(N:N))/(MAX(N:N)-MIN(N:N))*5),1)*Sheet2!E$13</f>
        <v>0.43011082064112627</v>
      </c>
      <c r="AA5903" s="7">
        <f>B5903*Sheet2!E$14+C5903*Sheet2!E$15+M5903*Sheet2!E$16+R5903*Sheet2!E$17</f>
        <v>0.20800957596450714</v>
      </c>
      <c r="AB5903" s="7">
        <f t="shared" si="105"/>
        <v>2.7938389495382943</v>
      </c>
    </row>
    <row r="5904" spans="1:28" ht="29" hidden="1" x14ac:dyDescent="0.35">
      <c r="A5904" s="9" t="s">
        <v>2691</v>
      </c>
      <c r="B5904" s="9">
        <v>5</v>
      </c>
      <c r="C5904" s="9">
        <v>5</v>
      </c>
      <c r="D5904" s="5">
        <v>3</v>
      </c>
      <c r="E5904" s="5">
        <v>43758</v>
      </c>
      <c r="F5904" s="5">
        <v>4</v>
      </c>
      <c r="G5904" s="9" t="s">
        <v>3456</v>
      </c>
      <c r="H5904" s="5">
        <v>1</v>
      </c>
      <c r="I5904" s="5">
        <v>5</v>
      </c>
      <c r="J5904" s="5">
        <v>5</v>
      </c>
      <c r="K5904" s="5">
        <v>201.8032</v>
      </c>
      <c r="L5904" s="5">
        <v>5.25</v>
      </c>
      <c r="M5904" s="5">
        <v>5</v>
      </c>
      <c r="N5904" s="5">
        <v>1</v>
      </c>
      <c r="O5904" s="13">
        <v>43762</v>
      </c>
      <c r="P5904" s="5" t="s">
        <v>126</v>
      </c>
      <c r="Q5904" s="5" t="s">
        <v>127</v>
      </c>
      <c r="R5904" s="5">
        <v>4</v>
      </c>
      <c r="S5904" s="10">
        <v>36.578064047899801</v>
      </c>
      <c r="T5904" s="10">
        <v>66.338999999999999</v>
      </c>
      <c r="U5904" s="10">
        <v>4</v>
      </c>
      <c r="V5904" s="10">
        <v>1.8136279687500021</v>
      </c>
      <c r="W5904" s="7">
        <f>Sheet1!J5904*Sheet2!E$2+CEILING(((Sheet1!K5904-MIN(K:K))/(MAX(K:K)-MIN(K:K))*5),1)*Sheet2!E$3+CEILING(((Sheet1!L5904-MIN(L:L))/(MAX(L:L)-MIN(L:L))*5),1)*Sheet2!E$4+Sheet1!D5904*Sheet2!E$5</f>
        <v>1.7386201679541133</v>
      </c>
      <c r="X5904" s="7">
        <f>CEILING(((Sheet1!S5904-MIN(S:S))/(MAX(S:S)-MIN(S:S))*5),1)*Sheet2!E$6+CEILING(((Sheet1!T5904-MIN(T:T))/(MAX(T:T)-MIN(T:T))*5),1)*Sheet2!E$7+CEILING(((Sheet1!V5904-MIN(V:V))/(MAX(V:V)-MIN(V:V))*5),1)*Sheet2!E$8</f>
        <v>0.25202436024272301</v>
      </c>
      <c r="Y5904" s="7">
        <f>CEILING(((Sheet1!U5904-MIN(U:U))/(MAX(U:U)-MIN(U:U))*5),1)*Sheet2!E$9</f>
        <v>0.16507402473582466</v>
      </c>
      <c r="Z5904" s="7">
        <f>CEILING(((Sheet1!H5904-MIN(H:H))/(MAX(H:H)-MIN(H:H))*5),1)*Sheet2!E$10+I5904*Sheet2!E$11+F5904*Sheet2!E$12+CEILING(((Sheet1!N5904-MIN(N:N))/(MAX(N:N)-MIN(N:N))*5),1)*Sheet2!E$13</f>
        <v>0.43011082064112627</v>
      </c>
      <c r="AA5904" s="7">
        <f>B5904*Sheet2!E$14+C5904*Sheet2!E$15+M5904*Sheet2!E$16+R5904*Sheet2!E$17</f>
        <v>0.20800957596450714</v>
      </c>
      <c r="AB5904" s="7">
        <f t="shared" si="105"/>
        <v>2.7938389495382943</v>
      </c>
    </row>
    <row r="5905" spans="1:28" ht="29" hidden="1" x14ac:dyDescent="0.35">
      <c r="A5905" s="9" t="s">
        <v>2692</v>
      </c>
      <c r="B5905" s="9">
        <v>4</v>
      </c>
      <c r="C5905" s="9">
        <v>3</v>
      </c>
      <c r="D5905" s="5">
        <v>3</v>
      </c>
      <c r="E5905" s="5">
        <v>43759</v>
      </c>
      <c r="F5905" s="5">
        <v>4</v>
      </c>
      <c r="G5905" s="9" t="s">
        <v>3456</v>
      </c>
      <c r="H5905" s="5">
        <v>1</v>
      </c>
      <c r="I5905" s="5">
        <v>4</v>
      </c>
      <c r="J5905" s="5">
        <v>3</v>
      </c>
      <c r="K5905" s="5">
        <v>176.35239999999999</v>
      </c>
      <c r="L5905" s="5">
        <v>5.25</v>
      </c>
      <c r="M5905" s="5">
        <v>4</v>
      </c>
      <c r="N5905" s="5">
        <v>0</v>
      </c>
      <c r="O5905" s="13">
        <v>43764</v>
      </c>
      <c r="P5905" s="5" t="s">
        <v>77</v>
      </c>
      <c r="Q5905" s="5" t="s">
        <v>78</v>
      </c>
      <c r="R5905" s="5">
        <v>5</v>
      </c>
      <c r="S5905" s="10">
        <v>9.1445160119749591</v>
      </c>
      <c r="T5905" s="10">
        <v>22.19</v>
      </c>
      <c r="U5905" s="10">
        <v>5</v>
      </c>
      <c r="V5905" s="10">
        <v>2.4265909722222232</v>
      </c>
      <c r="W5905" s="7">
        <f>Sheet1!J5905*Sheet2!E$2+CEILING(((Sheet1!K5905-MIN(K:K))/(MAX(K:K)-MIN(K:K))*5),1)*Sheet2!E$3+CEILING(((Sheet1!L5905-MIN(L:L))/(MAX(L:L)-MIN(L:L))*5),1)*Sheet2!E$4+Sheet1!D5905*Sheet2!E$5</f>
        <v>1.2920798358170693</v>
      </c>
      <c r="X5905" s="7">
        <f>CEILING(((Sheet1!S5905-MIN(S:S))/(MAX(S:S)-MIN(S:S))*5),1)*Sheet2!E$6+CEILING(((Sheet1!T5905-MIN(T:T))/(MAX(T:T)-MIN(T:T))*5),1)*Sheet2!E$7+CEILING(((Sheet1!V5905-MIN(V:V))/(MAX(V:V)-MIN(V:V))*5),1)*Sheet2!E$8</f>
        <v>0.25202436024272301</v>
      </c>
      <c r="Y5905" s="7">
        <f>CEILING(((Sheet1!U5905-MIN(U:U))/(MAX(U:U)-MIN(U:U))*5),1)*Sheet2!E$9</f>
        <v>0.16507402473582466</v>
      </c>
      <c r="Z5905" s="7">
        <f>CEILING(((Sheet1!H5905-MIN(H:H))/(MAX(H:H)-MIN(H:H))*5),1)*Sheet2!E$10+I5905*Sheet2!E$11+F5905*Sheet2!E$12+CEILING(((Sheet1!N5905-MIN(N:N))/(MAX(N:N)-MIN(N:N))*5),1)*Sheet2!E$13</f>
        <v>0.19934470861941261</v>
      </c>
      <c r="AA5905" s="7">
        <f>B5905*Sheet2!E$14+C5905*Sheet2!E$15+M5905*Sheet2!E$16+R5905*Sheet2!E$17</f>
        <v>0.15923430973007738</v>
      </c>
      <c r="AB5905" s="7">
        <f t="shared" si="105"/>
        <v>2.0677572391451071</v>
      </c>
    </row>
    <row r="5906" spans="1:28" ht="29" hidden="1" x14ac:dyDescent="0.35">
      <c r="A5906" s="9" t="s">
        <v>2692</v>
      </c>
      <c r="B5906" s="9">
        <v>4</v>
      </c>
      <c r="C5906" s="9">
        <v>3</v>
      </c>
      <c r="D5906" s="5">
        <v>3</v>
      </c>
      <c r="E5906" s="5">
        <v>43759</v>
      </c>
      <c r="F5906" s="5">
        <v>4</v>
      </c>
      <c r="G5906" s="9" t="s">
        <v>3456</v>
      </c>
      <c r="H5906" s="5">
        <v>1</v>
      </c>
      <c r="I5906" s="5">
        <v>4</v>
      </c>
      <c r="J5906" s="5">
        <v>3</v>
      </c>
      <c r="K5906" s="5">
        <v>201.8032</v>
      </c>
      <c r="L5906" s="5">
        <v>5.25</v>
      </c>
      <c r="M5906" s="5">
        <v>4</v>
      </c>
      <c r="N5906" s="5">
        <v>0</v>
      </c>
      <c r="O5906" s="13">
        <v>43764</v>
      </c>
      <c r="P5906" s="5" t="s">
        <v>77</v>
      </c>
      <c r="Q5906" s="5" t="s">
        <v>78</v>
      </c>
      <c r="R5906" s="5">
        <v>5</v>
      </c>
      <c r="S5906" s="10">
        <v>18.2890320239499</v>
      </c>
      <c r="T5906" s="10">
        <v>44.38</v>
      </c>
      <c r="U5906" s="10">
        <v>5</v>
      </c>
      <c r="V5906" s="10">
        <v>2.4265909722222254</v>
      </c>
      <c r="W5906" s="7">
        <f>Sheet1!J5906*Sheet2!E$2+CEILING(((Sheet1!K5906-MIN(K:K))/(MAX(K:K)-MIN(K:K))*5),1)*Sheet2!E$3+CEILING(((Sheet1!L5906-MIN(L:L))/(MAX(L:L)-MIN(L:L))*5),1)*Sheet2!E$4+Sheet1!D5906*Sheet2!E$5</f>
        <v>1.2920798358170693</v>
      </c>
      <c r="X5906" s="7">
        <f>CEILING(((Sheet1!S5906-MIN(S:S))/(MAX(S:S)-MIN(S:S))*5),1)*Sheet2!E$6+CEILING(((Sheet1!T5906-MIN(T:T))/(MAX(T:T)-MIN(T:T))*5),1)*Sheet2!E$7+CEILING(((Sheet1!V5906-MIN(V:V))/(MAX(V:V)-MIN(V:V))*5),1)*Sheet2!E$8</f>
        <v>0.25202436024272301</v>
      </c>
      <c r="Y5906" s="7">
        <f>CEILING(((Sheet1!U5906-MIN(U:U))/(MAX(U:U)-MIN(U:U))*5),1)*Sheet2!E$9</f>
        <v>0.16507402473582466</v>
      </c>
      <c r="Z5906" s="7">
        <f>CEILING(((Sheet1!H5906-MIN(H:H))/(MAX(H:H)-MIN(H:H))*5),1)*Sheet2!E$10+I5906*Sheet2!E$11+F5906*Sheet2!E$12+CEILING(((Sheet1!N5906-MIN(N:N))/(MAX(N:N)-MIN(N:N))*5),1)*Sheet2!E$13</f>
        <v>0.19934470861941261</v>
      </c>
      <c r="AA5906" s="7">
        <f>B5906*Sheet2!E$14+C5906*Sheet2!E$15+M5906*Sheet2!E$16+R5906*Sheet2!E$17</f>
        <v>0.15923430973007738</v>
      </c>
      <c r="AB5906" s="7">
        <f t="shared" si="105"/>
        <v>2.0677572391451071</v>
      </c>
    </row>
    <row r="5907" spans="1:28" ht="29" hidden="1" x14ac:dyDescent="0.35">
      <c r="A5907" s="9" t="s">
        <v>2692</v>
      </c>
      <c r="B5907" s="9">
        <v>4</v>
      </c>
      <c r="C5907" s="9">
        <v>3</v>
      </c>
      <c r="D5907" s="5">
        <v>3</v>
      </c>
      <c r="E5907" s="5">
        <v>43759</v>
      </c>
      <c r="F5907" s="5">
        <v>4</v>
      </c>
      <c r="G5907" s="9" t="s">
        <v>3456</v>
      </c>
      <c r="H5907" s="5">
        <v>1</v>
      </c>
      <c r="I5907" s="5">
        <v>4</v>
      </c>
      <c r="J5907" s="5">
        <v>3</v>
      </c>
      <c r="K5907" s="5">
        <v>227.25400000000002</v>
      </c>
      <c r="L5907" s="5">
        <v>5.25</v>
      </c>
      <c r="M5907" s="5">
        <v>4</v>
      </c>
      <c r="N5907" s="5">
        <v>0</v>
      </c>
      <c r="O5907" s="13">
        <v>43764</v>
      </c>
      <c r="P5907" s="5" t="s">
        <v>77</v>
      </c>
      <c r="Q5907" s="5" t="s">
        <v>78</v>
      </c>
      <c r="R5907" s="5">
        <v>5</v>
      </c>
      <c r="S5907" s="10">
        <v>10.886328585684501</v>
      </c>
      <c r="T5907" s="10">
        <v>26.4</v>
      </c>
      <c r="U5907" s="10">
        <v>5</v>
      </c>
      <c r="V5907" s="10">
        <v>2.4250599999999949</v>
      </c>
      <c r="W5907" s="7">
        <f>Sheet1!J5907*Sheet2!E$2+CEILING(((Sheet1!K5907-MIN(K:K))/(MAX(K:K)-MIN(K:K))*5),1)*Sheet2!E$3+CEILING(((Sheet1!L5907-MIN(L:L))/(MAX(L:L)-MIN(L:L))*5),1)*Sheet2!E$4+Sheet1!D5907*Sheet2!E$5</f>
        <v>1.3605888080736019</v>
      </c>
      <c r="X5907" s="7">
        <f>CEILING(((Sheet1!S5907-MIN(S:S))/(MAX(S:S)-MIN(S:S))*5),1)*Sheet2!E$6+CEILING(((Sheet1!T5907-MIN(T:T))/(MAX(T:T)-MIN(T:T))*5),1)*Sheet2!E$7+CEILING(((Sheet1!V5907-MIN(V:V))/(MAX(V:V)-MIN(V:V))*5),1)*Sheet2!E$8</f>
        <v>0.25202436024272301</v>
      </c>
      <c r="Y5907" s="7">
        <f>CEILING(((Sheet1!U5907-MIN(U:U))/(MAX(U:U)-MIN(U:U))*5),1)*Sheet2!E$9</f>
        <v>0.16507402473582466</v>
      </c>
      <c r="Z5907" s="7">
        <f>CEILING(((Sheet1!H5907-MIN(H:H))/(MAX(H:H)-MIN(H:H))*5),1)*Sheet2!E$10+I5907*Sheet2!E$11+F5907*Sheet2!E$12+CEILING(((Sheet1!N5907-MIN(N:N))/(MAX(N:N)-MIN(N:N))*5),1)*Sheet2!E$13</f>
        <v>0.19934470861941261</v>
      </c>
      <c r="AA5907" s="7">
        <f>B5907*Sheet2!E$14+C5907*Sheet2!E$15+M5907*Sheet2!E$16+R5907*Sheet2!E$17</f>
        <v>0.15923430973007738</v>
      </c>
      <c r="AB5907" s="7">
        <f t="shared" si="105"/>
        <v>2.1362662114016397</v>
      </c>
    </row>
    <row r="5908" spans="1:28" ht="29" hidden="1" x14ac:dyDescent="0.35">
      <c r="A5908" s="9" t="s">
        <v>2692</v>
      </c>
      <c r="B5908" s="9">
        <v>4</v>
      </c>
      <c r="C5908" s="9">
        <v>3</v>
      </c>
      <c r="D5908" s="5">
        <v>3</v>
      </c>
      <c r="E5908" s="5">
        <v>43759</v>
      </c>
      <c r="F5908" s="5">
        <v>4</v>
      </c>
      <c r="G5908" s="9" t="s">
        <v>3456</v>
      </c>
      <c r="H5908" s="5">
        <v>1</v>
      </c>
      <c r="I5908" s="5">
        <v>4</v>
      </c>
      <c r="J5908" s="5">
        <v>3</v>
      </c>
      <c r="K5908" s="5">
        <v>155.14339999999999</v>
      </c>
      <c r="L5908" s="5">
        <v>5.25</v>
      </c>
      <c r="M5908" s="5">
        <v>4</v>
      </c>
      <c r="N5908" s="5">
        <v>0</v>
      </c>
      <c r="O5908" s="13">
        <v>43764</v>
      </c>
      <c r="P5908" s="5" t="s">
        <v>77</v>
      </c>
      <c r="Q5908" s="5" t="s">
        <v>78</v>
      </c>
      <c r="R5908" s="5">
        <v>5</v>
      </c>
      <c r="S5908" s="10">
        <v>2.1228340742084701</v>
      </c>
      <c r="T5908" s="10">
        <v>5.16</v>
      </c>
      <c r="U5908" s="10">
        <v>5</v>
      </c>
      <c r="V5908" s="10">
        <v>2.4307128205128241</v>
      </c>
      <c r="W5908" s="7">
        <f>Sheet1!J5908*Sheet2!E$2+CEILING(((Sheet1!K5908-MIN(K:K))/(MAX(K:K)-MIN(K:K))*5),1)*Sheet2!E$3+CEILING(((Sheet1!L5908-MIN(L:L))/(MAX(L:L)-MIN(L:L))*5),1)*Sheet2!E$4+Sheet1!D5908*Sheet2!E$5</f>
        <v>1.2235708635605365</v>
      </c>
      <c r="X5908" s="7">
        <f>CEILING(((Sheet1!S5908-MIN(S:S))/(MAX(S:S)-MIN(S:S))*5),1)*Sheet2!E$6+CEILING(((Sheet1!T5908-MIN(T:T))/(MAX(T:T)-MIN(T:T))*5),1)*Sheet2!E$7+CEILING(((Sheet1!V5908-MIN(V:V))/(MAX(V:V)-MIN(V:V))*5),1)*Sheet2!E$8</f>
        <v>0.25202436024272301</v>
      </c>
      <c r="Y5908" s="7">
        <f>CEILING(((Sheet1!U5908-MIN(U:U))/(MAX(U:U)-MIN(U:U))*5),1)*Sheet2!E$9</f>
        <v>0.16507402473582466</v>
      </c>
      <c r="Z5908" s="7">
        <f>CEILING(((Sheet1!H5908-MIN(H:H))/(MAX(H:H)-MIN(H:H))*5),1)*Sheet2!E$10+I5908*Sheet2!E$11+F5908*Sheet2!E$12+CEILING(((Sheet1!N5908-MIN(N:N))/(MAX(N:N)-MIN(N:N))*5),1)*Sheet2!E$13</f>
        <v>0.19934470861941261</v>
      </c>
      <c r="AA5908" s="7">
        <f>B5908*Sheet2!E$14+C5908*Sheet2!E$15+M5908*Sheet2!E$16+R5908*Sheet2!E$17</f>
        <v>0.15923430973007738</v>
      </c>
      <c r="AB5908" s="7">
        <f t="shared" si="105"/>
        <v>1.9992482668885743</v>
      </c>
    </row>
    <row r="5909" spans="1:28" ht="29" hidden="1" x14ac:dyDescent="0.35">
      <c r="A5909" s="9" t="s">
        <v>2692</v>
      </c>
      <c r="B5909" s="9">
        <v>4</v>
      </c>
      <c r="C5909" s="9">
        <v>3</v>
      </c>
      <c r="D5909" s="5">
        <v>3</v>
      </c>
      <c r="E5909" s="5">
        <v>43759</v>
      </c>
      <c r="F5909" s="5">
        <v>4</v>
      </c>
      <c r="G5909" s="9" t="s">
        <v>3456</v>
      </c>
      <c r="H5909" s="5">
        <v>1</v>
      </c>
      <c r="I5909" s="5">
        <v>4</v>
      </c>
      <c r="J5909" s="5">
        <v>3</v>
      </c>
      <c r="K5909" s="5">
        <v>206.04500000000002</v>
      </c>
      <c r="L5909" s="5">
        <v>5.25</v>
      </c>
      <c r="M5909" s="5">
        <v>4</v>
      </c>
      <c r="N5909" s="5">
        <v>0</v>
      </c>
      <c r="O5909" s="13">
        <v>43764</v>
      </c>
      <c r="P5909" s="5" t="s">
        <v>77</v>
      </c>
      <c r="Q5909" s="5" t="s">
        <v>78</v>
      </c>
      <c r="R5909" s="5">
        <v>5</v>
      </c>
      <c r="S5909" s="10">
        <v>5.74556230911125</v>
      </c>
      <c r="T5909" s="10">
        <v>13.94</v>
      </c>
      <c r="U5909" s="10">
        <v>5</v>
      </c>
      <c r="V5909" s="10">
        <v>2.4262203157894744</v>
      </c>
      <c r="W5909" s="7">
        <f>Sheet1!J5909*Sheet2!E$2+CEILING(((Sheet1!K5909-MIN(K:K))/(MAX(K:K)-MIN(K:K))*5),1)*Sheet2!E$3+CEILING(((Sheet1!L5909-MIN(L:L))/(MAX(L:L)-MIN(L:L))*5),1)*Sheet2!E$4+Sheet1!D5909*Sheet2!E$5</f>
        <v>1.2920798358170693</v>
      </c>
      <c r="X5909" s="7">
        <f>CEILING(((Sheet1!S5909-MIN(S:S))/(MAX(S:S)-MIN(S:S))*5),1)*Sheet2!E$6+CEILING(((Sheet1!T5909-MIN(T:T))/(MAX(T:T)-MIN(T:T))*5),1)*Sheet2!E$7+CEILING(((Sheet1!V5909-MIN(V:V))/(MAX(V:V)-MIN(V:V))*5),1)*Sheet2!E$8</f>
        <v>0.25202436024272301</v>
      </c>
      <c r="Y5909" s="7">
        <f>CEILING(((Sheet1!U5909-MIN(U:U))/(MAX(U:U)-MIN(U:U))*5),1)*Sheet2!E$9</f>
        <v>0.16507402473582466</v>
      </c>
      <c r="Z5909" s="7">
        <f>CEILING(((Sheet1!H5909-MIN(H:H))/(MAX(H:H)-MIN(H:H))*5),1)*Sheet2!E$10+I5909*Sheet2!E$11+F5909*Sheet2!E$12+CEILING(((Sheet1!N5909-MIN(N:N))/(MAX(N:N)-MIN(N:N))*5),1)*Sheet2!E$13</f>
        <v>0.19934470861941261</v>
      </c>
      <c r="AA5909" s="7">
        <f>B5909*Sheet2!E$14+C5909*Sheet2!E$15+M5909*Sheet2!E$16+R5909*Sheet2!E$17</f>
        <v>0.15923430973007738</v>
      </c>
      <c r="AB5909" s="7">
        <f t="shared" si="105"/>
        <v>2.0677572391451071</v>
      </c>
    </row>
    <row r="5910" spans="1:28" ht="29" hidden="1" x14ac:dyDescent="0.35">
      <c r="A5910" s="9" t="s">
        <v>2692</v>
      </c>
      <c r="B5910" s="9">
        <v>4</v>
      </c>
      <c r="C5910" s="9">
        <v>3</v>
      </c>
      <c r="D5910" s="5">
        <v>3</v>
      </c>
      <c r="E5910" s="5">
        <v>43759</v>
      </c>
      <c r="F5910" s="5">
        <v>4</v>
      </c>
      <c r="G5910" s="9" t="s">
        <v>3456</v>
      </c>
      <c r="H5910" s="5">
        <v>1</v>
      </c>
      <c r="I5910" s="5">
        <v>4</v>
      </c>
      <c r="J5910" s="5">
        <v>3</v>
      </c>
      <c r="K5910" s="5">
        <v>176.35239999999999</v>
      </c>
      <c r="L5910" s="5">
        <v>5.25</v>
      </c>
      <c r="M5910" s="5">
        <v>4</v>
      </c>
      <c r="N5910" s="5">
        <v>0</v>
      </c>
      <c r="O5910" s="13">
        <v>43764</v>
      </c>
      <c r="P5910" s="5" t="s">
        <v>77</v>
      </c>
      <c r="Q5910" s="5" t="s">
        <v>78</v>
      </c>
      <c r="R5910" s="5">
        <v>5</v>
      </c>
      <c r="S5910" s="10">
        <v>3.2658985757053398</v>
      </c>
      <c r="T5910" s="10">
        <v>7.92</v>
      </c>
      <c r="U5910" s="10">
        <v>5</v>
      </c>
      <c r="V5910" s="10">
        <v>2.4250600000000024</v>
      </c>
      <c r="W5910" s="7">
        <f>Sheet1!J5910*Sheet2!E$2+CEILING(((Sheet1!K5910-MIN(K:K))/(MAX(K:K)-MIN(K:K))*5),1)*Sheet2!E$3+CEILING(((Sheet1!L5910-MIN(L:L))/(MAX(L:L)-MIN(L:L))*5),1)*Sheet2!E$4+Sheet1!D5910*Sheet2!E$5</f>
        <v>1.2920798358170693</v>
      </c>
      <c r="X5910" s="7">
        <f>CEILING(((Sheet1!S5910-MIN(S:S))/(MAX(S:S)-MIN(S:S))*5),1)*Sheet2!E$6+CEILING(((Sheet1!T5910-MIN(T:T))/(MAX(T:T)-MIN(T:T))*5),1)*Sheet2!E$7+CEILING(((Sheet1!V5910-MIN(V:V))/(MAX(V:V)-MIN(V:V))*5),1)*Sheet2!E$8</f>
        <v>0.25202436024272301</v>
      </c>
      <c r="Y5910" s="7">
        <f>CEILING(((Sheet1!U5910-MIN(U:U))/(MAX(U:U)-MIN(U:U))*5),1)*Sheet2!E$9</f>
        <v>0.16507402473582466</v>
      </c>
      <c r="Z5910" s="7">
        <f>CEILING(((Sheet1!H5910-MIN(H:H))/(MAX(H:H)-MIN(H:H))*5),1)*Sheet2!E$10+I5910*Sheet2!E$11+F5910*Sheet2!E$12+CEILING(((Sheet1!N5910-MIN(N:N))/(MAX(N:N)-MIN(N:N))*5),1)*Sheet2!E$13</f>
        <v>0.19934470861941261</v>
      </c>
      <c r="AA5910" s="7">
        <f>B5910*Sheet2!E$14+C5910*Sheet2!E$15+M5910*Sheet2!E$16+R5910*Sheet2!E$17</f>
        <v>0.15923430973007738</v>
      </c>
      <c r="AB5910" s="7">
        <f t="shared" si="105"/>
        <v>2.0677572391451071</v>
      </c>
    </row>
    <row r="5911" spans="1:28" ht="29" hidden="1" x14ac:dyDescent="0.35">
      <c r="A5911" s="9" t="s">
        <v>2692</v>
      </c>
      <c r="B5911" s="9">
        <v>4</v>
      </c>
      <c r="C5911" s="9">
        <v>3</v>
      </c>
      <c r="D5911" s="5">
        <v>3</v>
      </c>
      <c r="E5911" s="5">
        <v>43759</v>
      </c>
      <c r="F5911" s="5">
        <v>4</v>
      </c>
      <c r="G5911" s="9" t="s">
        <v>3456</v>
      </c>
      <c r="H5911" s="5">
        <v>1</v>
      </c>
      <c r="I5911" s="5">
        <v>4</v>
      </c>
      <c r="J5911" s="5">
        <v>3</v>
      </c>
      <c r="K5911" s="5">
        <v>354.50800000000004</v>
      </c>
      <c r="L5911" s="5">
        <v>5.25</v>
      </c>
      <c r="M5911" s="5">
        <v>4</v>
      </c>
      <c r="N5911" s="5">
        <v>0</v>
      </c>
      <c r="O5911" s="13">
        <v>43764</v>
      </c>
      <c r="P5911" s="5" t="s">
        <v>77</v>
      </c>
      <c r="Q5911" s="5" t="s">
        <v>78</v>
      </c>
      <c r="R5911" s="5">
        <v>5</v>
      </c>
      <c r="S5911" s="10">
        <v>137.89349541867</v>
      </c>
      <c r="T5911" s="10">
        <v>334.4</v>
      </c>
      <c r="U5911" s="10">
        <v>5</v>
      </c>
      <c r="V5911" s="10">
        <v>2.4250600000000007</v>
      </c>
      <c r="W5911" s="7">
        <f>Sheet1!J5911*Sheet2!E$2+CEILING(((Sheet1!K5911-MIN(K:K))/(MAX(K:K)-MIN(K:K))*5),1)*Sheet2!E$3+CEILING(((Sheet1!L5911-MIN(L:L))/(MAX(L:L)-MIN(L:L))*5),1)*Sheet2!E$4+Sheet1!D5911*Sheet2!E$5</f>
        <v>1.4976067525866674</v>
      </c>
      <c r="X5911" s="7">
        <f>CEILING(((Sheet1!S5911-MIN(S:S))/(MAX(S:S)-MIN(S:S))*5),1)*Sheet2!E$6+CEILING(((Sheet1!T5911-MIN(T:T))/(MAX(T:T)-MIN(T:T))*5),1)*Sheet2!E$7+CEILING(((Sheet1!V5911-MIN(V:V))/(MAX(V:V)-MIN(V:V))*5),1)*Sheet2!E$8</f>
        <v>0.25202436024272301</v>
      </c>
      <c r="Y5911" s="7">
        <f>CEILING(((Sheet1!U5911-MIN(U:U))/(MAX(U:U)-MIN(U:U))*5),1)*Sheet2!E$9</f>
        <v>0.16507402473582466</v>
      </c>
      <c r="Z5911" s="7">
        <f>CEILING(((Sheet1!H5911-MIN(H:H))/(MAX(H:H)-MIN(H:H))*5),1)*Sheet2!E$10+I5911*Sheet2!E$11+F5911*Sheet2!E$12+CEILING(((Sheet1!N5911-MIN(N:N))/(MAX(N:N)-MIN(N:N))*5),1)*Sheet2!E$13</f>
        <v>0.19934470861941261</v>
      </c>
      <c r="AA5911" s="7">
        <f>B5911*Sheet2!E$14+C5911*Sheet2!E$15+M5911*Sheet2!E$16+R5911*Sheet2!E$17</f>
        <v>0.15923430973007738</v>
      </c>
      <c r="AB5911" s="7">
        <f t="shared" si="105"/>
        <v>2.273284155914705</v>
      </c>
    </row>
    <row r="5912" spans="1:28" ht="29" hidden="1" x14ac:dyDescent="0.35">
      <c r="A5912" s="9" t="s">
        <v>2693</v>
      </c>
      <c r="B5912" s="9">
        <v>4</v>
      </c>
      <c r="C5912" s="9">
        <v>3</v>
      </c>
      <c r="D5912" s="5">
        <v>3</v>
      </c>
      <c r="E5912" s="5">
        <v>43759</v>
      </c>
      <c r="F5912" s="5">
        <v>4</v>
      </c>
      <c r="G5912" s="9" t="s">
        <v>3456</v>
      </c>
      <c r="H5912" s="5">
        <v>1</v>
      </c>
      <c r="I5912" s="5">
        <v>4</v>
      </c>
      <c r="J5912" s="5">
        <v>5</v>
      </c>
      <c r="K5912" s="5">
        <v>133.53149606299209</v>
      </c>
      <c r="L5912" s="5">
        <v>5.25</v>
      </c>
      <c r="M5912" s="5">
        <v>4</v>
      </c>
      <c r="N5912" s="5">
        <v>1</v>
      </c>
      <c r="O5912" s="13">
        <v>43764</v>
      </c>
      <c r="P5912" s="5" t="s">
        <v>181</v>
      </c>
      <c r="Q5912" s="5" t="s">
        <v>73</v>
      </c>
      <c r="R5912" s="5">
        <v>5</v>
      </c>
      <c r="S5912" s="10">
        <v>4.0771704513562304</v>
      </c>
      <c r="T5912" s="10">
        <v>10.167999999999999</v>
      </c>
      <c r="U5912" s="10">
        <v>5</v>
      </c>
      <c r="V5912" s="10">
        <v>2.4938864149321289</v>
      </c>
      <c r="W5912" s="7">
        <f>Sheet1!J5912*Sheet2!E$2+CEILING(((Sheet1!K5912-MIN(K:K))/(MAX(K:K)-MIN(K:K))*5),1)*Sheet2!E$3+CEILING(((Sheet1!L5912-MIN(L:L))/(MAX(L:L)-MIN(L:L))*5),1)*Sheet2!E$4+Sheet1!D5912*Sheet2!E$5</f>
        <v>1.6701111956975805</v>
      </c>
      <c r="X5912" s="7">
        <f>CEILING(((Sheet1!S5912-MIN(S:S))/(MAX(S:S)-MIN(S:S))*5),1)*Sheet2!E$6+CEILING(((Sheet1!T5912-MIN(T:T))/(MAX(T:T)-MIN(T:T))*5),1)*Sheet2!E$7+CEILING(((Sheet1!V5912-MIN(V:V))/(MAX(V:V)-MIN(V:V))*5),1)*Sheet2!E$8</f>
        <v>0.25202436024272301</v>
      </c>
      <c r="Y5912" s="7">
        <f>CEILING(((Sheet1!U5912-MIN(U:U))/(MAX(U:U)-MIN(U:U))*5),1)*Sheet2!E$9</f>
        <v>0.16507402473582466</v>
      </c>
      <c r="Z5912" s="7">
        <f>CEILING(((Sheet1!H5912-MIN(H:H))/(MAX(H:H)-MIN(H:H))*5),1)*Sheet2!E$10+I5912*Sheet2!E$11+F5912*Sheet2!E$12+CEILING(((Sheet1!N5912-MIN(N:N))/(MAX(N:N)-MIN(N:N))*5),1)*Sheet2!E$13</f>
        <v>0.41848166131091452</v>
      </c>
      <c r="AA5912" s="7">
        <f>B5912*Sheet2!E$14+C5912*Sheet2!E$15+M5912*Sheet2!E$16+R5912*Sheet2!E$17</f>
        <v>0.15923430973007738</v>
      </c>
      <c r="AB5912" s="7">
        <f t="shared" si="105"/>
        <v>2.6649255517171198</v>
      </c>
    </row>
    <row r="5913" spans="1:28" ht="29" hidden="1" x14ac:dyDescent="0.35">
      <c r="A5913" s="9" t="s">
        <v>2693</v>
      </c>
      <c r="B5913" s="9">
        <v>4</v>
      </c>
      <c r="C5913" s="9">
        <v>3</v>
      </c>
      <c r="D5913" s="5">
        <v>3</v>
      </c>
      <c r="E5913" s="5">
        <v>43759</v>
      </c>
      <c r="F5913" s="5">
        <v>4</v>
      </c>
      <c r="G5913" s="9" t="s">
        <v>3456</v>
      </c>
      <c r="H5913" s="5">
        <v>1</v>
      </c>
      <c r="I5913" s="5">
        <v>4</v>
      </c>
      <c r="J5913" s="5">
        <v>5</v>
      </c>
      <c r="K5913" s="5">
        <v>134.18897637795277</v>
      </c>
      <c r="L5913" s="5">
        <v>5.25</v>
      </c>
      <c r="M5913" s="5">
        <v>4</v>
      </c>
      <c r="N5913" s="5">
        <v>1</v>
      </c>
      <c r="O5913" s="13">
        <v>43764</v>
      </c>
      <c r="P5913" s="5" t="s">
        <v>181</v>
      </c>
      <c r="Q5913" s="5" t="s">
        <v>73</v>
      </c>
      <c r="R5913" s="5">
        <v>5</v>
      </c>
      <c r="S5913" s="10">
        <v>1.1991677798106599</v>
      </c>
      <c r="T5913" s="10">
        <v>2.9765999999999999</v>
      </c>
      <c r="U5913" s="10">
        <v>5</v>
      </c>
      <c r="V5913" s="10">
        <v>2.482221462346148</v>
      </c>
      <c r="W5913" s="7">
        <f>Sheet1!J5913*Sheet2!E$2+CEILING(((Sheet1!K5913-MIN(K:K))/(MAX(K:K)-MIN(K:K))*5),1)*Sheet2!E$3+CEILING(((Sheet1!L5913-MIN(L:L))/(MAX(L:L)-MIN(L:L))*5),1)*Sheet2!E$4+Sheet1!D5913*Sheet2!E$5</f>
        <v>1.6701111956975805</v>
      </c>
      <c r="X5913" s="7">
        <f>CEILING(((Sheet1!S5913-MIN(S:S))/(MAX(S:S)-MIN(S:S))*5),1)*Sheet2!E$6+CEILING(((Sheet1!T5913-MIN(T:T))/(MAX(T:T)-MIN(T:T))*5),1)*Sheet2!E$7+CEILING(((Sheet1!V5913-MIN(V:V))/(MAX(V:V)-MIN(V:V))*5),1)*Sheet2!E$8</f>
        <v>0.25202436024272301</v>
      </c>
      <c r="Y5913" s="7">
        <f>CEILING(((Sheet1!U5913-MIN(U:U))/(MAX(U:U)-MIN(U:U))*5),1)*Sheet2!E$9</f>
        <v>0.16507402473582466</v>
      </c>
      <c r="Z5913" s="7">
        <f>CEILING(((Sheet1!H5913-MIN(H:H))/(MAX(H:H)-MIN(H:H))*5),1)*Sheet2!E$10+I5913*Sheet2!E$11+F5913*Sheet2!E$12+CEILING(((Sheet1!N5913-MIN(N:N))/(MAX(N:N)-MIN(N:N))*5),1)*Sheet2!E$13</f>
        <v>0.41848166131091452</v>
      </c>
      <c r="AA5913" s="7">
        <f>B5913*Sheet2!E$14+C5913*Sheet2!E$15+M5913*Sheet2!E$16+R5913*Sheet2!E$17</f>
        <v>0.15923430973007738</v>
      </c>
      <c r="AB5913" s="7">
        <f t="shared" si="105"/>
        <v>2.6649255517171198</v>
      </c>
    </row>
    <row r="5914" spans="1:28" ht="29" hidden="1" x14ac:dyDescent="0.35">
      <c r="A5914" s="9" t="s">
        <v>2693</v>
      </c>
      <c r="B5914" s="9">
        <v>4</v>
      </c>
      <c r="C5914" s="9">
        <v>3</v>
      </c>
      <c r="D5914" s="5">
        <v>3</v>
      </c>
      <c r="E5914" s="5">
        <v>43759</v>
      </c>
      <c r="F5914" s="5">
        <v>4</v>
      </c>
      <c r="G5914" s="9" t="s">
        <v>3456</v>
      </c>
      <c r="H5914" s="5">
        <v>1</v>
      </c>
      <c r="I5914" s="5">
        <v>4</v>
      </c>
      <c r="J5914" s="5">
        <v>5</v>
      </c>
      <c r="K5914" s="5">
        <v>139.44881889763781</v>
      </c>
      <c r="L5914" s="5">
        <v>5.25</v>
      </c>
      <c r="M5914" s="5">
        <v>4</v>
      </c>
      <c r="N5914" s="5">
        <v>1</v>
      </c>
      <c r="O5914" s="13">
        <v>43764</v>
      </c>
      <c r="P5914" s="5" t="s">
        <v>181</v>
      </c>
      <c r="Q5914" s="5" t="s">
        <v>73</v>
      </c>
      <c r="R5914" s="5">
        <v>5</v>
      </c>
      <c r="S5914" s="10">
        <v>13.6734374893044</v>
      </c>
      <c r="T5914" s="10">
        <v>33.809600000000003</v>
      </c>
      <c r="U5914" s="10">
        <v>5</v>
      </c>
      <c r="V5914" s="10">
        <v>2.4726481564307776</v>
      </c>
      <c r="W5914" s="7">
        <f>Sheet1!J5914*Sheet2!E$2+CEILING(((Sheet1!K5914-MIN(K:K))/(MAX(K:K)-MIN(K:K))*5),1)*Sheet2!E$3+CEILING(((Sheet1!L5914-MIN(L:L))/(MAX(L:L)-MIN(L:L))*5),1)*Sheet2!E$4+Sheet1!D5914*Sheet2!E$5</f>
        <v>1.6701111956975805</v>
      </c>
      <c r="X5914" s="7">
        <f>CEILING(((Sheet1!S5914-MIN(S:S))/(MAX(S:S)-MIN(S:S))*5),1)*Sheet2!E$6+CEILING(((Sheet1!T5914-MIN(T:T))/(MAX(T:T)-MIN(T:T))*5),1)*Sheet2!E$7+CEILING(((Sheet1!V5914-MIN(V:V))/(MAX(V:V)-MIN(V:V))*5),1)*Sheet2!E$8</f>
        <v>0.25202436024272301</v>
      </c>
      <c r="Y5914" s="7">
        <f>CEILING(((Sheet1!U5914-MIN(U:U))/(MAX(U:U)-MIN(U:U))*5),1)*Sheet2!E$9</f>
        <v>0.16507402473582466</v>
      </c>
      <c r="Z5914" s="7">
        <f>CEILING(((Sheet1!H5914-MIN(H:H))/(MAX(H:H)-MIN(H:H))*5),1)*Sheet2!E$10+I5914*Sheet2!E$11+F5914*Sheet2!E$12+CEILING(((Sheet1!N5914-MIN(N:N))/(MAX(N:N)-MIN(N:N))*5),1)*Sheet2!E$13</f>
        <v>0.41848166131091452</v>
      </c>
      <c r="AA5914" s="7">
        <f>B5914*Sheet2!E$14+C5914*Sheet2!E$15+M5914*Sheet2!E$16+R5914*Sheet2!E$17</f>
        <v>0.15923430973007738</v>
      </c>
      <c r="AB5914" s="7">
        <f t="shared" si="105"/>
        <v>2.6649255517171198</v>
      </c>
    </row>
    <row r="5915" spans="1:28" ht="29" hidden="1" x14ac:dyDescent="0.35">
      <c r="A5915" s="9" t="s">
        <v>2694</v>
      </c>
      <c r="B5915" s="9">
        <v>4</v>
      </c>
      <c r="C5915" s="9">
        <v>3</v>
      </c>
      <c r="D5915" s="5">
        <v>3</v>
      </c>
      <c r="E5915" s="5">
        <v>43759</v>
      </c>
      <c r="F5915" s="5">
        <v>4</v>
      </c>
      <c r="G5915" s="9" t="s">
        <v>3456</v>
      </c>
      <c r="H5915" s="5">
        <v>1</v>
      </c>
      <c r="I5915" s="5">
        <v>4</v>
      </c>
      <c r="J5915" s="5">
        <v>5</v>
      </c>
      <c r="K5915" s="5">
        <v>139.44881889763781</v>
      </c>
      <c r="L5915" s="5">
        <v>5.25</v>
      </c>
      <c r="M5915" s="5">
        <v>3</v>
      </c>
      <c r="N5915" s="5">
        <v>0</v>
      </c>
      <c r="O5915" s="13">
        <v>43764</v>
      </c>
      <c r="P5915" s="5" t="s">
        <v>104</v>
      </c>
      <c r="Q5915" s="5" t="s">
        <v>22</v>
      </c>
      <c r="R5915" s="5">
        <v>5</v>
      </c>
      <c r="S5915" s="10">
        <v>8.8025214606176299</v>
      </c>
      <c r="T5915" s="10">
        <v>21.878699999999998</v>
      </c>
      <c r="U5915" s="10">
        <v>5</v>
      </c>
      <c r="V5915" s="10">
        <v>2.4855037386599994</v>
      </c>
      <c r="W5915" s="7">
        <f>Sheet1!J5915*Sheet2!E$2+CEILING(((Sheet1!K5915-MIN(K:K))/(MAX(K:K)-MIN(K:K))*5),1)*Sheet2!E$3+CEILING(((Sheet1!L5915-MIN(L:L))/(MAX(L:L)-MIN(L:L))*5),1)*Sheet2!E$4+Sheet1!D5915*Sheet2!E$5</f>
        <v>1.6701111956975805</v>
      </c>
      <c r="X5915" s="7">
        <f>CEILING(((Sheet1!S5915-MIN(S:S))/(MAX(S:S)-MIN(S:S))*5),1)*Sheet2!E$6+CEILING(((Sheet1!T5915-MIN(T:T))/(MAX(T:T)-MIN(T:T))*5),1)*Sheet2!E$7+CEILING(((Sheet1!V5915-MIN(V:V))/(MAX(V:V)-MIN(V:V))*5),1)*Sheet2!E$8</f>
        <v>0.25202436024272301</v>
      </c>
      <c r="Y5915" s="7">
        <f>CEILING(((Sheet1!U5915-MIN(U:U))/(MAX(U:U)-MIN(U:U))*5),1)*Sheet2!E$9</f>
        <v>0.16507402473582466</v>
      </c>
      <c r="Z5915" s="7">
        <f>CEILING(((Sheet1!H5915-MIN(H:H))/(MAX(H:H)-MIN(H:H))*5),1)*Sheet2!E$10+I5915*Sheet2!E$11+F5915*Sheet2!E$12+CEILING(((Sheet1!N5915-MIN(N:N))/(MAX(N:N)-MIN(N:N))*5),1)*Sheet2!E$13</f>
        <v>0.19934470861941261</v>
      </c>
      <c r="AA5915" s="7">
        <f>B5915*Sheet2!E$14+C5915*Sheet2!E$15+M5915*Sheet2!E$16+R5915*Sheet2!E$17</f>
        <v>0.15286518179823347</v>
      </c>
      <c r="AB5915" s="7">
        <f t="shared" si="105"/>
        <v>2.4394194710937742</v>
      </c>
    </row>
    <row r="5916" spans="1:28" ht="29" hidden="1" x14ac:dyDescent="0.35">
      <c r="A5916" s="9" t="s">
        <v>2694</v>
      </c>
      <c r="B5916" s="9">
        <v>4</v>
      </c>
      <c r="C5916" s="9">
        <v>3</v>
      </c>
      <c r="D5916" s="5">
        <v>3</v>
      </c>
      <c r="E5916" s="5">
        <v>43759</v>
      </c>
      <c r="F5916" s="5">
        <v>4</v>
      </c>
      <c r="G5916" s="9" t="s">
        <v>3456</v>
      </c>
      <c r="H5916" s="5">
        <v>1</v>
      </c>
      <c r="I5916" s="5">
        <v>4</v>
      </c>
      <c r="J5916" s="5">
        <v>5</v>
      </c>
      <c r="K5916" s="5">
        <v>144.05118110236219</v>
      </c>
      <c r="L5916" s="5">
        <v>5.25</v>
      </c>
      <c r="M5916" s="5">
        <v>3</v>
      </c>
      <c r="N5916" s="5">
        <v>0</v>
      </c>
      <c r="O5916" s="13">
        <v>43764</v>
      </c>
      <c r="P5916" s="5" t="s">
        <v>104</v>
      </c>
      <c r="Q5916" s="5" t="s">
        <v>22</v>
      </c>
      <c r="R5916" s="5">
        <v>5</v>
      </c>
      <c r="S5916" s="10">
        <v>36.981464389007598</v>
      </c>
      <c r="T5916" s="10">
        <v>91.263999999999996</v>
      </c>
      <c r="U5916" s="10">
        <v>5</v>
      </c>
      <c r="V5916" s="10">
        <v>2.4678308852238793</v>
      </c>
      <c r="W5916" s="7">
        <f>Sheet1!J5916*Sheet2!E$2+CEILING(((Sheet1!K5916-MIN(K:K))/(MAX(K:K)-MIN(K:K))*5),1)*Sheet2!E$3+CEILING(((Sheet1!L5916-MIN(L:L))/(MAX(L:L)-MIN(L:L))*5),1)*Sheet2!E$4+Sheet1!D5916*Sheet2!E$5</f>
        <v>1.6701111956975805</v>
      </c>
      <c r="X5916" s="7">
        <f>CEILING(((Sheet1!S5916-MIN(S:S))/(MAX(S:S)-MIN(S:S))*5),1)*Sheet2!E$6+CEILING(((Sheet1!T5916-MIN(T:T))/(MAX(T:T)-MIN(T:T))*5),1)*Sheet2!E$7+CEILING(((Sheet1!V5916-MIN(V:V))/(MAX(V:V)-MIN(V:V))*5),1)*Sheet2!E$8</f>
        <v>0.25202436024272301</v>
      </c>
      <c r="Y5916" s="7">
        <f>CEILING(((Sheet1!U5916-MIN(U:U))/(MAX(U:U)-MIN(U:U))*5),1)*Sheet2!E$9</f>
        <v>0.16507402473582466</v>
      </c>
      <c r="Z5916" s="7">
        <f>CEILING(((Sheet1!H5916-MIN(H:H))/(MAX(H:H)-MIN(H:H))*5),1)*Sheet2!E$10+I5916*Sheet2!E$11+F5916*Sheet2!E$12+CEILING(((Sheet1!N5916-MIN(N:N))/(MAX(N:N)-MIN(N:N))*5),1)*Sheet2!E$13</f>
        <v>0.19934470861941261</v>
      </c>
      <c r="AA5916" s="7">
        <f>B5916*Sheet2!E$14+C5916*Sheet2!E$15+M5916*Sheet2!E$16+R5916*Sheet2!E$17</f>
        <v>0.15286518179823347</v>
      </c>
      <c r="AB5916" s="7">
        <f t="shared" si="105"/>
        <v>2.4394194710937742</v>
      </c>
    </row>
    <row r="5917" spans="1:28" ht="29" hidden="1" x14ac:dyDescent="0.35">
      <c r="A5917" s="9" t="s">
        <v>2695</v>
      </c>
      <c r="B5917" s="9">
        <v>5</v>
      </c>
      <c r="C5917" s="9">
        <v>5</v>
      </c>
      <c r="D5917" s="5">
        <v>3</v>
      </c>
      <c r="E5917" s="5">
        <v>43759</v>
      </c>
      <c r="F5917" s="5">
        <v>4</v>
      </c>
      <c r="G5917" s="9" t="s">
        <v>3456</v>
      </c>
      <c r="H5917" s="5">
        <v>1</v>
      </c>
      <c r="I5917" s="5">
        <v>4</v>
      </c>
      <c r="J5917" s="5">
        <v>5</v>
      </c>
      <c r="K5917" s="5">
        <v>146.02362204724403</v>
      </c>
      <c r="L5917" s="5">
        <v>4.9000000000000004</v>
      </c>
      <c r="M5917" s="5">
        <v>3</v>
      </c>
      <c r="N5917" s="5">
        <v>0</v>
      </c>
      <c r="O5917" s="13">
        <v>43764</v>
      </c>
      <c r="P5917" s="5" t="s">
        <v>247</v>
      </c>
      <c r="Q5917" s="5" t="s">
        <v>248</v>
      </c>
      <c r="R5917" s="5">
        <v>5</v>
      </c>
      <c r="S5917" s="10">
        <v>81.894384962678998</v>
      </c>
      <c r="T5917" s="10">
        <v>167.31</v>
      </c>
      <c r="U5917" s="10">
        <v>5</v>
      </c>
      <c r="V5917" s="10">
        <v>2.0429972100803577</v>
      </c>
      <c r="W5917" s="7">
        <f>Sheet1!J5917*Sheet2!E$2+CEILING(((Sheet1!K5917-MIN(K:K))/(MAX(K:K)-MIN(K:K))*5),1)*Sheet2!E$3+CEILING(((Sheet1!L5917-MIN(L:L))/(MAX(L:L)-MIN(L:L))*5),1)*Sheet2!E$4+Sheet1!D5917*Sheet2!E$5</f>
        <v>1.5385717798935707</v>
      </c>
      <c r="X5917" s="7">
        <f>CEILING(((Sheet1!S5917-MIN(S:S))/(MAX(S:S)-MIN(S:S))*5),1)*Sheet2!E$6+CEILING(((Sheet1!T5917-MIN(T:T))/(MAX(T:T)-MIN(T:T))*5),1)*Sheet2!E$7+CEILING(((Sheet1!V5917-MIN(V:V))/(MAX(V:V)-MIN(V:V))*5),1)*Sheet2!E$8</f>
        <v>0.25202436024272301</v>
      </c>
      <c r="Y5917" s="7">
        <f>CEILING(((Sheet1!U5917-MIN(U:U))/(MAX(U:U)-MIN(U:U))*5),1)*Sheet2!E$9</f>
        <v>0.16507402473582466</v>
      </c>
      <c r="Z5917" s="7">
        <f>CEILING(((Sheet1!H5917-MIN(H:H))/(MAX(H:H)-MIN(H:H))*5),1)*Sheet2!E$10+I5917*Sheet2!E$11+F5917*Sheet2!E$12+CEILING(((Sheet1!N5917-MIN(N:N))/(MAX(N:N)-MIN(N:N))*5),1)*Sheet2!E$13</f>
        <v>0.19934470861941261</v>
      </c>
      <c r="AA5917" s="7">
        <f>B5917*Sheet2!E$14+C5917*Sheet2!E$15+M5917*Sheet2!E$16+R5917*Sheet2!E$17</f>
        <v>0.19807997460123841</v>
      </c>
      <c r="AB5917" s="7">
        <f t="shared" si="105"/>
        <v>2.3530948480927694</v>
      </c>
    </row>
    <row r="5918" spans="1:28" ht="29" hidden="1" x14ac:dyDescent="0.35">
      <c r="A5918" s="9" t="s">
        <v>2695</v>
      </c>
      <c r="B5918" s="9">
        <v>5</v>
      </c>
      <c r="C5918" s="9">
        <v>5</v>
      </c>
      <c r="D5918" s="5">
        <v>3</v>
      </c>
      <c r="E5918" s="5">
        <v>43759</v>
      </c>
      <c r="F5918" s="5">
        <v>4</v>
      </c>
      <c r="G5918" s="9" t="s">
        <v>3456</v>
      </c>
      <c r="H5918" s="5">
        <v>1</v>
      </c>
      <c r="I5918" s="5">
        <v>4</v>
      </c>
      <c r="J5918" s="5">
        <v>5</v>
      </c>
      <c r="K5918" s="5">
        <v>146.02362204724403</v>
      </c>
      <c r="L5918" s="5">
        <v>4.9000000000000004</v>
      </c>
      <c r="M5918" s="5">
        <v>3</v>
      </c>
      <c r="N5918" s="5">
        <v>0</v>
      </c>
      <c r="O5918" s="13">
        <v>43764</v>
      </c>
      <c r="P5918" s="5" t="s">
        <v>247</v>
      </c>
      <c r="Q5918" s="5" t="s">
        <v>248</v>
      </c>
      <c r="R5918" s="5">
        <v>5</v>
      </c>
      <c r="S5918" s="10">
        <v>72.235047249132293</v>
      </c>
      <c r="T5918" s="10">
        <v>147.57599999999999</v>
      </c>
      <c r="U5918" s="10">
        <v>5</v>
      </c>
      <c r="V5918" s="10">
        <v>2.0429972100803564</v>
      </c>
      <c r="W5918" s="7">
        <f>Sheet1!J5918*Sheet2!E$2+CEILING(((Sheet1!K5918-MIN(K:K))/(MAX(K:K)-MIN(K:K))*5),1)*Sheet2!E$3+CEILING(((Sheet1!L5918-MIN(L:L))/(MAX(L:L)-MIN(L:L))*5),1)*Sheet2!E$4+Sheet1!D5918*Sheet2!E$5</f>
        <v>1.5385717798935707</v>
      </c>
      <c r="X5918" s="7">
        <f>CEILING(((Sheet1!S5918-MIN(S:S))/(MAX(S:S)-MIN(S:S))*5),1)*Sheet2!E$6+CEILING(((Sheet1!T5918-MIN(T:T))/(MAX(T:T)-MIN(T:T))*5),1)*Sheet2!E$7+CEILING(((Sheet1!V5918-MIN(V:V))/(MAX(V:V)-MIN(V:V))*5),1)*Sheet2!E$8</f>
        <v>0.25202436024272301</v>
      </c>
      <c r="Y5918" s="7">
        <f>CEILING(((Sheet1!U5918-MIN(U:U))/(MAX(U:U)-MIN(U:U))*5),1)*Sheet2!E$9</f>
        <v>0.16507402473582466</v>
      </c>
      <c r="Z5918" s="7">
        <f>CEILING(((Sheet1!H5918-MIN(H:H))/(MAX(H:H)-MIN(H:H))*5),1)*Sheet2!E$10+I5918*Sheet2!E$11+F5918*Sheet2!E$12+CEILING(((Sheet1!N5918-MIN(N:N))/(MAX(N:N)-MIN(N:N))*5),1)*Sheet2!E$13</f>
        <v>0.19934470861941261</v>
      </c>
      <c r="AA5918" s="7">
        <f>B5918*Sheet2!E$14+C5918*Sheet2!E$15+M5918*Sheet2!E$16+R5918*Sheet2!E$17</f>
        <v>0.19807997460123841</v>
      </c>
      <c r="AB5918" s="7">
        <f t="shared" si="105"/>
        <v>2.3530948480927694</v>
      </c>
    </row>
    <row r="5919" spans="1:28" ht="29" hidden="1" x14ac:dyDescent="0.35">
      <c r="A5919" s="9" t="s">
        <v>2695</v>
      </c>
      <c r="B5919" s="9">
        <v>5</v>
      </c>
      <c r="C5919" s="9">
        <v>5</v>
      </c>
      <c r="D5919" s="5">
        <v>3</v>
      </c>
      <c r="E5919" s="5">
        <v>43759</v>
      </c>
      <c r="F5919" s="5">
        <v>4</v>
      </c>
      <c r="G5919" s="9" t="s">
        <v>3456</v>
      </c>
      <c r="H5919" s="5">
        <v>1</v>
      </c>
      <c r="I5919" s="5">
        <v>4</v>
      </c>
      <c r="J5919" s="5">
        <v>5</v>
      </c>
      <c r="K5919" s="5">
        <v>146.02362204724403</v>
      </c>
      <c r="L5919" s="5">
        <v>4.9000000000000004</v>
      </c>
      <c r="M5919" s="5">
        <v>3</v>
      </c>
      <c r="N5919" s="5">
        <v>0</v>
      </c>
      <c r="O5919" s="13">
        <v>43764</v>
      </c>
      <c r="P5919" s="5" t="s">
        <v>247</v>
      </c>
      <c r="Q5919" s="5" t="s">
        <v>248</v>
      </c>
      <c r="R5919" s="5">
        <v>5</v>
      </c>
      <c r="S5919" s="10">
        <v>42.8370629035552</v>
      </c>
      <c r="T5919" s="10">
        <v>87.516000000000005</v>
      </c>
      <c r="U5919" s="10">
        <v>5</v>
      </c>
      <c r="V5919" s="10">
        <v>2.0429972100803564</v>
      </c>
      <c r="W5919" s="7">
        <f>Sheet1!J5919*Sheet2!E$2+CEILING(((Sheet1!K5919-MIN(K:K))/(MAX(K:K)-MIN(K:K))*5),1)*Sheet2!E$3+CEILING(((Sheet1!L5919-MIN(L:L))/(MAX(L:L)-MIN(L:L))*5),1)*Sheet2!E$4+Sheet1!D5919*Sheet2!E$5</f>
        <v>1.5385717798935707</v>
      </c>
      <c r="X5919" s="7">
        <f>CEILING(((Sheet1!S5919-MIN(S:S))/(MAX(S:S)-MIN(S:S))*5),1)*Sheet2!E$6+CEILING(((Sheet1!T5919-MIN(T:T))/(MAX(T:T)-MIN(T:T))*5),1)*Sheet2!E$7+CEILING(((Sheet1!V5919-MIN(V:V))/(MAX(V:V)-MIN(V:V))*5),1)*Sheet2!E$8</f>
        <v>0.25202436024272301</v>
      </c>
      <c r="Y5919" s="7">
        <f>CEILING(((Sheet1!U5919-MIN(U:U))/(MAX(U:U)-MIN(U:U))*5),1)*Sheet2!E$9</f>
        <v>0.16507402473582466</v>
      </c>
      <c r="Z5919" s="7">
        <f>CEILING(((Sheet1!H5919-MIN(H:H))/(MAX(H:H)-MIN(H:H))*5),1)*Sheet2!E$10+I5919*Sheet2!E$11+F5919*Sheet2!E$12+CEILING(((Sheet1!N5919-MIN(N:N))/(MAX(N:N)-MIN(N:N))*5),1)*Sheet2!E$13</f>
        <v>0.19934470861941261</v>
      </c>
      <c r="AA5919" s="7">
        <f>B5919*Sheet2!E$14+C5919*Sheet2!E$15+M5919*Sheet2!E$16+R5919*Sheet2!E$17</f>
        <v>0.19807997460123841</v>
      </c>
      <c r="AB5919" s="7">
        <f t="shared" si="105"/>
        <v>2.3530948480927694</v>
      </c>
    </row>
    <row r="5920" spans="1:28" ht="29" hidden="1" x14ac:dyDescent="0.35">
      <c r="A5920" s="9" t="s">
        <v>2695</v>
      </c>
      <c r="B5920" s="9">
        <v>5</v>
      </c>
      <c r="C5920" s="9">
        <v>5</v>
      </c>
      <c r="D5920" s="5">
        <v>3</v>
      </c>
      <c r="E5920" s="5">
        <v>43759</v>
      </c>
      <c r="F5920" s="5">
        <v>4</v>
      </c>
      <c r="G5920" s="9" t="s">
        <v>3456</v>
      </c>
      <c r="H5920" s="5">
        <v>1</v>
      </c>
      <c r="I5920" s="5">
        <v>4</v>
      </c>
      <c r="J5920" s="5">
        <v>5</v>
      </c>
      <c r="K5920" s="5">
        <v>146.02362204724403</v>
      </c>
      <c r="L5920" s="5">
        <v>4.9000000000000004</v>
      </c>
      <c r="M5920" s="5">
        <v>3</v>
      </c>
      <c r="N5920" s="5">
        <v>0</v>
      </c>
      <c r="O5920" s="13">
        <v>43764</v>
      </c>
      <c r="P5920" s="5" t="s">
        <v>247</v>
      </c>
      <c r="Q5920" s="5" t="s">
        <v>248</v>
      </c>
      <c r="R5920" s="5">
        <v>5</v>
      </c>
      <c r="S5920" s="10">
        <v>60.895824715838302</v>
      </c>
      <c r="T5920" s="10">
        <v>124.41</v>
      </c>
      <c r="U5920" s="10">
        <v>5</v>
      </c>
      <c r="V5920" s="10">
        <v>2.0429972100803555</v>
      </c>
      <c r="W5920" s="7">
        <f>Sheet1!J5920*Sheet2!E$2+CEILING(((Sheet1!K5920-MIN(K:K))/(MAX(K:K)-MIN(K:K))*5),1)*Sheet2!E$3+CEILING(((Sheet1!L5920-MIN(L:L))/(MAX(L:L)-MIN(L:L))*5),1)*Sheet2!E$4+Sheet1!D5920*Sheet2!E$5</f>
        <v>1.5385717798935707</v>
      </c>
      <c r="X5920" s="7">
        <f>CEILING(((Sheet1!S5920-MIN(S:S))/(MAX(S:S)-MIN(S:S))*5),1)*Sheet2!E$6+CEILING(((Sheet1!T5920-MIN(T:T))/(MAX(T:T)-MIN(T:T))*5),1)*Sheet2!E$7+CEILING(((Sheet1!V5920-MIN(V:V))/(MAX(V:V)-MIN(V:V))*5),1)*Sheet2!E$8</f>
        <v>0.25202436024272301</v>
      </c>
      <c r="Y5920" s="7">
        <f>CEILING(((Sheet1!U5920-MIN(U:U))/(MAX(U:U)-MIN(U:U))*5),1)*Sheet2!E$9</f>
        <v>0.16507402473582466</v>
      </c>
      <c r="Z5920" s="7">
        <f>CEILING(((Sheet1!H5920-MIN(H:H))/(MAX(H:H)-MIN(H:H))*5),1)*Sheet2!E$10+I5920*Sheet2!E$11+F5920*Sheet2!E$12+CEILING(((Sheet1!N5920-MIN(N:N))/(MAX(N:N)-MIN(N:N))*5),1)*Sheet2!E$13</f>
        <v>0.19934470861941261</v>
      </c>
      <c r="AA5920" s="7">
        <f>B5920*Sheet2!E$14+C5920*Sheet2!E$15+M5920*Sheet2!E$16+R5920*Sheet2!E$17</f>
        <v>0.19807997460123841</v>
      </c>
      <c r="AB5920" s="7">
        <f t="shared" si="105"/>
        <v>2.3530948480927694</v>
      </c>
    </row>
    <row r="5921" spans="1:28" ht="29" hidden="1" x14ac:dyDescent="0.35">
      <c r="A5921" s="9" t="s">
        <v>2695</v>
      </c>
      <c r="B5921" s="9">
        <v>5</v>
      </c>
      <c r="C5921" s="9">
        <v>5</v>
      </c>
      <c r="D5921" s="5">
        <v>3</v>
      </c>
      <c r="E5921" s="5">
        <v>43759</v>
      </c>
      <c r="F5921" s="5">
        <v>4</v>
      </c>
      <c r="G5921" s="9" t="s">
        <v>3456</v>
      </c>
      <c r="H5921" s="5">
        <v>1</v>
      </c>
      <c r="I5921" s="5">
        <v>4</v>
      </c>
      <c r="J5921" s="5">
        <v>5</v>
      </c>
      <c r="K5921" s="5">
        <v>146.02362204724403</v>
      </c>
      <c r="L5921" s="5">
        <v>4.9000000000000004</v>
      </c>
      <c r="M5921" s="5">
        <v>3</v>
      </c>
      <c r="N5921" s="5">
        <v>0</v>
      </c>
      <c r="O5921" s="13">
        <v>43764</v>
      </c>
      <c r="P5921" s="5" t="s">
        <v>247</v>
      </c>
      <c r="Q5921" s="5" t="s">
        <v>248</v>
      </c>
      <c r="R5921" s="5">
        <v>5</v>
      </c>
      <c r="S5921" s="10">
        <v>119.69179340699201</v>
      </c>
      <c r="T5921" s="10">
        <v>244.53</v>
      </c>
      <c r="U5921" s="10">
        <v>5</v>
      </c>
      <c r="V5921" s="10">
        <v>2.0429972100803644</v>
      </c>
      <c r="W5921" s="7">
        <f>Sheet1!J5921*Sheet2!E$2+CEILING(((Sheet1!K5921-MIN(K:K))/(MAX(K:K)-MIN(K:K))*5),1)*Sheet2!E$3+CEILING(((Sheet1!L5921-MIN(L:L))/(MAX(L:L)-MIN(L:L))*5),1)*Sheet2!E$4+Sheet1!D5921*Sheet2!E$5</f>
        <v>1.5385717798935707</v>
      </c>
      <c r="X5921" s="7">
        <f>CEILING(((Sheet1!S5921-MIN(S:S))/(MAX(S:S)-MIN(S:S))*5),1)*Sheet2!E$6+CEILING(((Sheet1!T5921-MIN(T:T))/(MAX(T:T)-MIN(T:T))*5),1)*Sheet2!E$7+CEILING(((Sheet1!V5921-MIN(V:V))/(MAX(V:V)-MIN(V:V))*5),1)*Sheet2!E$8</f>
        <v>0.25202436024272301</v>
      </c>
      <c r="Y5921" s="7">
        <f>CEILING(((Sheet1!U5921-MIN(U:U))/(MAX(U:U)-MIN(U:U))*5),1)*Sheet2!E$9</f>
        <v>0.16507402473582466</v>
      </c>
      <c r="Z5921" s="7">
        <f>CEILING(((Sheet1!H5921-MIN(H:H))/(MAX(H:H)-MIN(H:H))*5),1)*Sheet2!E$10+I5921*Sheet2!E$11+F5921*Sheet2!E$12+CEILING(((Sheet1!N5921-MIN(N:N))/(MAX(N:N)-MIN(N:N))*5),1)*Sheet2!E$13</f>
        <v>0.19934470861941261</v>
      </c>
      <c r="AA5921" s="7">
        <f>B5921*Sheet2!E$14+C5921*Sheet2!E$15+M5921*Sheet2!E$16+R5921*Sheet2!E$17</f>
        <v>0.19807997460123841</v>
      </c>
      <c r="AB5921" s="7">
        <f t="shared" si="105"/>
        <v>2.3530948480927694</v>
      </c>
    </row>
    <row r="5922" spans="1:28" ht="29" hidden="1" x14ac:dyDescent="0.35">
      <c r="A5922" s="9" t="s">
        <v>2696</v>
      </c>
      <c r="B5922" s="9">
        <v>4</v>
      </c>
      <c r="C5922" s="9">
        <v>3</v>
      </c>
      <c r="D5922" s="5">
        <v>3</v>
      </c>
      <c r="E5922" s="5">
        <v>43759</v>
      </c>
      <c r="F5922" s="5">
        <v>4</v>
      </c>
      <c r="G5922" s="9" t="s">
        <v>3456</v>
      </c>
      <c r="H5922" s="5">
        <v>1</v>
      </c>
      <c r="I5922" s="5">
        <v>4</v>
      </c>
      <c r="J5922" s="5">
        <v>5</v>
      </c>
      <c r="K5922" s="5">
        <v>140.763779527559</v>
      </c>
      <c r="L5922" s="5">
        <v>5.25</v>
      </c>
      <c r="M5922" s="5">
        <v>3</v>
      </c>
      <c r="N5922" s="5">
        <v>0</v>
      </c>
      <c r="O5922" s="13">
        <v>43764</v>
      </c>
      <c r="P5922" s="5" t="s">
        <v>104</v>
      </c>
      <c r="Q5922" s="5" t="s">
        <v>22</v>
      </c>
      <c r="R5922" s="5">
        <v>5</v>
      </c>
      <c r="S5922" s="10">
        <v>6.63974475005105</v>
      </c>
      <c r="T5922" s="10">
        <v>16.4864</v>
      </c>
      <c r="U5922" s="10">
        <v>5</v>
      </c>
      <c r="V5922" s="10">
        <v>2.482987015407971</v>
      </c>
      <c r="W5922" s="7">
        <f>Sheet1!J5922*Sheet2!E$2+CEILING(((Sheet1!K5922-MIN(K:K))/(MAX(K:K)-MIN(K:K))*5),1)*Sheet2!E$3+CEILING(((Sheet1!L5922-MIN(L:L))/(MAX(L:L)-MIN(L:L))*5),1)*Sheet2!E$4+Sheet1!D5922*Sheet2!E$5</f>
        <v>1.6701111956975805</v>
      </c>
      <c r="X5922" s="7">
        <f>CEILING(((Sheet1!S5922-MIN(S:S))/(MAX(S:S)-MIN(S:S))*5),1)*Sheet2!E$6+CEILING(((Sheet1!T5922-MIN(T:T))/(MAX(T:T)-MIN(T:T))*5),1)*Sheet2!E$7+CEILING(((Sheet1!V5922-MIN(V:V))/(MAX(V:V)-MIN(V:V))*5),1)*Sheet2!E$8</f>
        <v>0.25202436024272301</v>
      </c>
      <c r="Y5922" s="7">
        <f>CEILING(((Sheet1!U5922-MIN(U:U))/(MAX(U:U)-MIN(U:U))*5),1)*Sheet2!E$9</f>
        <v>0.16507402473582466</v>
      </c>
      <c r="Z5922" s="7">
        <f>CEILING(((Sheet1!H5922-MIN(H:H))/(MAX(H:H)-MIN(H:H))*5),1)*Sheet2!E$10+I5922*Sheet2!E$11+F5922*Sheet2!E$12+CEILING(((Sheet1!N5922-MIN(N:N))/(MAX(N:N)-MIN(N:N))*5),1)*Sheet2!E$13</f>
        <v>0.19934470861941261</v>
      </c>
      <c r="AA5922" s="7">
        <f>B5922*Sheet2!E$14+C5922*Sheet2!E$15+M5922*Sheet2!E$16+R5922*Sheet2!E$17</f>
        <v>0.15286518179823347</v>
      </c>
      <c r="AB5922" s="7">
        <f t="shared" si="105"/>
        <v>2.4394194710937742</v>
      </c>
    </row>
    <row r="5923" spans="1:28" ht="29" hidden="1" x14ac:dyDescent="0.35">
      <c r="A5923" s="9" t="s">
        <v>2696</v>
      </c>
      <c r="B5923" s="9">
        <v>4</v>
      </c>
      <c r="C5923" s="9">
        <v>3</v>
      </c>
      <c r="D5923" s="5">
        <v>3</v>
      </c>
      <c r="E5923" s="5">
        <v>43759</v>
      </c>
      <c r="F5923" s="5">
        <v>4</v>
      </c>
      <c r="G5923" s="9" t="s">
        <v>3456</v>
      </c>
      <c r="H5923" s="5">
        <v>1</v>
      </c>
      <c r="I5923" s="5">
        <v>4</v>
      </c>
      <c r="J5923" s="5">
        <v>5</v>
      </c>
      <c r="K5923" s="5">
        <v>151.28346456692907</v>
      </c>
      <c r="L5923" s="5">
        <v>5.25</v>
      </c>
      <c r="M5923" s="5">
        <v>3</v>
      </c>
      <c r="N5923" s="5">
        <v>0</v>
      </c>
      <c r="O5923" s="13">
        <v>43764</v>
      </c>
      <c r="P5923" s="5" t="s">
        <v>104</v>
      </c>
      <c r="Q5923" s="5" t="s">
        <v>22</v>
      </c>
      <c r="R5923" s="5">
        <v>5</v>
      </c>
      <c r="S5923" s="10">
        <v>16.349628997906301</v>
      </c>
      <c r="T5923" s="10">
        <v>40.247999999999998</v>
      </c>
      <c r="U5923" s="10">
        <v>5</v>
      </c>
      <c r="V5923" s="10">
        <v>2.4617072353846114</v>
      </c>
      <c r="W5923" s="7">
        <f>Sheet1!J5923*Sheet2!E$2+CEILING(((Sheet1!K5923-MIN(K:K))/(MAX(K:K)-MIN(K:K))*5),1)*Sheet2!E$3+CEILING(((Sheet1!L5923-MIN(L:L))/(MAX(L:L)-MIN(L:L))*5),1)*Sheet2!E$4+Sheet1!D5923*Sheet2!E$5</f>
        <v>1.6701111956975805</v>
      </c>
      <c r="X5923" s="7">
        <f>CEILING(((Sheet1!S5923-MIN(S:S))/(MAX(S:S)-MIN(S:S))*5),1)*Sheet2!E$6+CEILING(((Sheet1!T5923-MIN(T:T))/(MAX(T:T)-MIN(T:T))*5),1)*Sheet2!E$7+CEILING(((Sheet1!V5923-MIN(V:V))/(MAX(V:V)-MIN(V:V))*5),1)*Sheet2!E$8</f>
        <v>0.25202436024272301</v>
      </c>
      <c r="Y5923" s="7">
        <f>CEILING(((Sheet1!U5923-MIN(U:U))/(MAX(U:U)-MIN(U:U))*5),1)*Sheet2!E$9</f>
        <v>0.16507402473582466</v>
      </c>
      <c r="Z5923" s="7">
        <f>CEILING(((Sheet1!H5923-MIN(H:H))/(MAX(H:H)-MIN(H:H))*5),1)*Sheet2!E$10+I5923*Sheet2!E$11+F5923*Sheet2!E$12+CEILING(((Sheet1!N5923-MIN(N:N))/(MAX(N:N)-MIN(N:N))*5),1)*Sheet2!E$13</f>
        <v>0.19934470861941261</v>
      </c>
      <c r="AA5923" s="7">
        <f>B5923*Sheet2!E$14+C5923*Sheet2!E$15+M5923*Sheet2!E$16+R5923*Sheet2!E$17</f>
        <v>0.15286518179823347</v>
      </c>
      <c r="AB5923" s="7">
        <f t="shared" si="105"/>
        <v>2.4394194710937742</v>
      </c>
    </row>
    <row r="5924" spans="1:28" ht="29" hidden="1" x14ac:dyDescent="0.35">
      <c r="A5924" s="9" t="s">
        <v>2697</v>
      </c>
      <c r="B5924" s="9">
        <v>4</v>
      </c>
      <c r="C5924" s="9">
        <v>3</v>
      </c>
      <c r="D5924" s="5">
        <v>3</v>
      </c>
      <c r="E5924" s="5">
        <v>43759</v>
      </c>
      <c r="F5924" s="5">
        <v>4</v>
      </c>
      <c r="G5924" s="9" t="s">
        <v>3456</v>
      </c>
      <c r="H5924" s="5">
        <v>1</v>
      </c>
      <c r="I5924" s="5">
        <v>5</v>
      </c>
      <c r="J5924" s="5">
        <v>5</v>
      </c>
      <c r="K5924" s="5">
        <v>248.46299999999999</v>
      </c>
      <c r="L5924" s="5">
        <v>5.25</v>
      </c>
      <c r="M5924" s="5">
        <v>5</v>
      </c>
      <c r="N5924" s="5">
        <v>1</v>
      </c>
      <c r="O5924" s="13">
        <v>43764</v>
      </c>
      <c r="P5924" s="5" t="s">
        <v>132</v>
      </c>
      <c r="Q5924" s="5" t="s">
        <v>133</v>
      </c>
      <c r="R5924" s="5">
        <v>4</v>
      </c>
      <c r="S5924" s="10">
        <v>7.6204300099791302</v>
      </c>
      <c r="T5924" s="10">
        <v>20.84</v>
      </c>
      <c r="U5924" s="10">
        <v>5</v>
      </c>
      <c r="V5924" s="10">
        <v>2.7347538095238111</v>
      </c>
      <c r="W5924" s="7">
        <f>Sheet1!J5924*Sheet2!E$2+CEILING(((Sheet1!K5924-MIN(K:K))/(MAX(K:K)-MIN(K:K))*5),1)*Sheet2!E$3+CEILING(((Sheet1!L5924-MIN(L:L))/(MAX(L:L)-MIN(L:L))*5),1)*Sheet2!E$4+Sheet1!D5924*Sheet2!E$5</f>
        <v>1.807129140210646</v>
      </c>
      <c r="X5924" s="7">
        <f>CEILING(((Sheet1!S5924-MIN(S:S))/(MAX(S:S)-MIN(S:S))*5),1)*Sheet2!E$6+CEILING(((Sheet1!T5924-MIN(T:T))/(MAX(T:T)-MIN(T:T))*5),1)*Sheet2!E$7+CEILING(((Sheet1!V5924-MIN(V:V))/(MAX(V:V)-MIN(V:V))*5),1)*Sheet2!E$8</f>
        <v>0.25202436024272301</v>
      </c>
      <c r="Y5924" s="7">
        <f>CEILING(((Sheet1!U5924-MIN(U:U))/(MAX(U:U)-MIN(U:U))*5),1)*Sheet2!E$9</f>
        <v>0.16507402473582466</v>
      </c>
      <c r="Z5924" s="7">
        <f>CEILING(((Sheet1!H5924-MIN(H:H))/(MAX(H:H)-MIN(H:H))*5),1)*Sheet2!E$10+I5924*Sheet2!E$11+F5924*Sheet2!E$12+CEILING(((Sheet1!N5924-MIN(N:N))/(MAX(N:N)-MIN(N:N))*5),1)*Sheet2!E$13</f>
        <v>0.43011082064112627</v>
      </c>
      <c r="AA5924" s="7">
        <f>B5924*Sheet2!E$14+C5924*Sheet2!E$15+M5924*Sheet2!E$16+R5924*Sheet2!E$17</f>
        <v>0.1627947831615022</v>
      </c>
      <c r="AB5924" s="7">
        <f t="shared" si="105"/>
        <v>2.8171331289918218</v>
      </c>
    </row>
    <row r="5925" spans="1:28" ht="29" hidden="1" x14ac:dyDescent="0.35">
      <c r="A5925" s="9" t="s">
        <v>2697</v>
      </c>
      <c r="B5925" s="9">
        <v>4</v>
      </c>
      <c r="C5925" s="9">
        <v>3</v>
      </c>
      <c r="D5925" s="5">
        <v>3</v>
      </c>
      <c r="E5925" s="5">
        <v>43759</v>
      </c>
      <c r="F5925" s="5">
        <v>4</v>
      </c>
      <c r="G5925" s="9" t="s">
        <v>3456</v>
      </c>
      <c r="H5925" s="5">
        <v>1</v>
      </c>
      <c r="I5925" s="5">
        <v>5</v>
      </c>
      <c r="J5925" s="5">
        <v>5</v>
      </c>
      <c r="K5925" s="5">
        <v>210.2868</v>
      </c>
      <c r="L5925" s="5">
        <v>5.25</v>
      </c>
      <c r="M5925" s="5">
        <v>5</v>
      </c>
      <c r="N5925" s="5">
        <v>1</v>
      </c>
      <c r="O5925" s="13">
        <v>43764</v>
      </c>
      <c r="P5925" s="5" t="s">
        <v>132</v>
      </c>
      <c r="Q5925" s="5" t="s">
        <v>133</v>
      </c>
      <c r="R5925" s="5">
        <v>4</v>
      </c>
      <c r="S5925" s="10">
        <v>715.47370649248501</v>
      </c>
      <c r="T5925" s="10">
        <v>2232.1</v>
      </c>
      <c r="U5925" s="10">
        <v>5</v>
      </c>
      <c r="V5925" s="10">
        <v>3.1197512637362652</v>
      </c>
      <c r="W5925" s="7">
        <f>Sheet1!J5925*Sheet2!E$2+CEILING(((Sheet1!K5925-MIN(K:K))/(MAX(K:K)-MIN(K:K))*5),1)*Sheet2!E$3+CEILING(((Sheet1!L5925-MIN(L:L))/(MAX(L:L)-MIN(L:L))*5),1)*Sheet2!E$4+Sheet1!D5925*Sheet2!E$5</f>
        <v>1.807129140210646</v>
      </c>
      <c r="X5925" s="7">
        <f>CEILING(((Sheet1!S5925-MIN(S:S))/(MAX(S:S)-MIN(S:S))*5),1)*Sheet2!E$6+CEILING(((Sheet1!T5925-MIN(T:T))/(MAX(T:T)-MIN(T:T))*5),1)*Sheet2!E$7+CEILING(((Sheet1!V5925-MIN(V:V))/(MAX(V:V)-MIN(V:V))*5),1)*Sheet2!E$8</f>
        <v>0.48133359032556078</v>
      </c>
      <c r="Y5925" s="7">
        <f>CEILING(((Sheet1!U5925-MIN(U:U))/(MAX(U:U)-MIN(U:U))*5),1)*Sheet2!E$9</f>
        <v>0.16507402473582466</v>
      </c>
      <c r="Z5925" s="7">
        <f>CEILING(((Sheet1!H5925-MIN(H:H))/(MAX(H:H)-MIN(H:H))*5),1)*Sheet2!E$10+I5925*Sheet2!E$11+F5925*Sheet2!E$12+CEILING(((Sheet1!N5925-MIN(N:N))/(MAX(N:N)-MIN(N:N))*5),1)*Sheet2!E$13</f>
        <v>0.43011082064112627</v>
      </c>
      <c r="AA5925" s="7">
        <f>B5925*Sheet2!E$14+C5925*Sheet2!E$15+M5925*Sheet2!E$16+R5925*Sheet2!E$17</f>
        <v>0.1627947831615022</v>
      </c>
      <c r="AB5925" s="7">
        <f t="shared" si="105"/>
        <v>3.0464423590746597</v>
      </c>
    </row>
    <row r="5926" spans="1:28" ht="29" hidden="1" x14ac:dyDescent="0.35">
      <c r="A5926" s="9" t="s">
        <v>2698</v>
      </c>
      <c r="B5926" s="9">
        <v>3</v>
      </c>
      <c r="C5926" s="9">
        <v>2</v>
      </c>
      <c r="D5926" s="5">
        <v>3</v>
      </c>
      <c r="E5926" s="5">
        <v>43759</v>
      </c>
      <c r="F5926" s="5">
        <v>4</v>
      </c>
      <c r="G5926" s="9" t="s">
        <v>3456</v>
      </c>
      <c r="H5926" s="5">
        <v>1</v>
      </c>
      <c r="I5926" s="5">
        <v>3</v>
      </c>
      <c r="J5926" s="5">
        <v>3</v>
      </c>
      <c r="K5926" s="5">
        <v>159.17322834645663</v>
      </c>
      <c r="L5926" s="5">
        <v>5.95</v>
      </c>
      <c r="M5926" s="5">
        <v>3</v>
      </c>
      <c r="N5926" s="5">
        <v>1</v>
      </c>
      <c r="O5926" s="13">
        <v>43764</v>
      </c>
      <c r="P5926" s="5" t="s">
        <v>149</v>
      </c>
      <c r="Q5926" s="5" t="s">
        <v>1569</v>
      </c>
      <c r="R5926" s="5">
        <v>5</v>
      </c>
      <c r="S5926" s="10">
        <v>9.7446443645495506</v>
      </c>
      <c r="T5926" s="10">
        <v>19.98</v>
      </c>
      <c r="U5926" s="10">
        <v>5</v>
      </c>
      <c r="V5926" s="10">
        <v>2.0503570220259735</v>
      </c>
      <c r="W5926" s="7">
        <f>Sheet1!J5926*Sheet2!E$2+CEILING(((Sheet1!K5926-MIN(K:K))/(MAX(K:K)-MIN(K:K))*5),1)*Sheet2!E$3+CEILING(((Sheet1!L5926-MIN(L:L))/(MAX(L:L)-MIN(L:L))*5),1)*Sheet2!E$4+Sheet1!D5926*Sheet2!E$5</f>
        <v>1.4236192516210791</v>
      </c>
      <c r="X5926" s="7">
        <f>CEILING(((Sheet1!S5926-MIN(S:S))/(MAX(S:S)-MIN(S:S))*5),1)*Sheet2!E$6+CEILING(((Sheet1!T5926-MIN(T:T))/(MAX(T:T)-MIN(T:T))*5),1)*Sheet2!E$7+CEILING(((Sheet1!V5926-MIN(V:V))/(MAX(V:V)-MIN(V:V))*5),1)*Sheet2!E$8</f>
        <v>0.25202436024272301</v>
      </c>
      <c r="Y5926" s="7">
        <f>CEILING(((Sheet1!U5926-MIN(U:U))/(MAX(U:U)-MIN(U:U))*5),1)*Sheet2!E$9</f>
        <v>0.16507402473582466</v>
      </c>
      <c r="Z5926" s="7">
        <f>CEILING(((Sheet1!H5926-MIN(H:H))/(MAX(H:H)-MIN(H:H))*5),1)*Sheet2!E$10+I5926*Sheet2!E$11+F5926*Sheet2!E$12+CEILING(((Sheet1!N5926-MIN(N:N))/(MAX(N:N)-MIN(N:N))*5),1)*Sheet2!E$13</f>
        <v>0.40685250198070277</v>
      </c>
      <c r="AA5926" s="7">
        <f>B5926*Sheet2!E$14+C5926*Sheet2!E$15+M5926*Sheet2!E$16+R5926*Sheet2!E$17</f>
        <v>0.11987931813751117</v>
      </c>
      <c r="AB5926" s="7">
        <f t="shared" si="105"/>
        <v>2.3674494567178406</v>
      </c>
    </row>
    <row r="5927" spans="1:28" ht="29" hidden="1" x14ac:dyDescent="0.35">
      <c r="A5927" s="9" t="s">
        <v>2699</v>
      </c>
      <c r="B5927" s="9">
        <v>4</v>
      </c>
      <c r="C5927" s="9">
        <v>3</v>
      </c>
      <c r="D5927" s="5">
        <v>3</v>
      </c>
      <c r="E5927" s="5">
        <v>43760</v>
      </c>
      <c r="F5927" s="5">
        <v>4</v>
      </c>
      <c r="G5927" s="9" t="s">
        <v>3456</v>
      </c>
      <c r="H5927" s="5">
        <v>1</v>
      </c>
      <c r="I5927" s="5">
        <v>5</v>
      </c>
      <c r="J5927" s="5">
        <v>3</v>
      </c>
      <c r="K5927" s="5">
        <v>136.81889763779529</v>
      </c>
      <c r="L5927" s="5">
        <v>5.25</v>
      </c>
      <c r="M5927" s="5">
        <v>4</v>
      </c>
      <c r="N5927" s="5">
        <v>1</v>
      </c>
      <c r="O5927" s="13">
        <v>43764</v>
      </c>
      <c r="P5927" s="5" t="s">
        <v>77</v>
      </c>
      <c r="Q5927" s="5" t="s">
        <v>78</v>
      </c>
      <c r="R5927" s="5">
        <v>5</v>
      </c>
      <c r="S5927" s="10">
        <v>5.1262735202599998</v>
      </c>
      <c r="T5927" s="10">
        <v>16.963200000000001</v>
      </c>
      <c r="U5927" s="10">
        <v>4</v>
      </c>
      <c r="V5927" s="10">
        <v>3.3090704062040848</v>
      </c>
      <c r="W5927" s="7">
        <f>Sheet1!J5927*Sheet2!E$2+CEILING(((Sheet1!K5927-MIN(K:K))/(MAX(K:K)-MIN(K:K))*5),1)*Sheet2!E$3+CEILING(((Sheet1!L5927-MIN(L:L))/(MAX(L:L)-MIN(L:L))*5),1)*Sheet2!E$4+Sheet1!D5927*Sheet2!E$5</f>
        <v>1.2235708635605365</v>
      </c>
      <c r="X5927" s="7">
        <f>CEILING(((Sheet1!S5927-MIN(S:S))/(MAX(S:S)-MIN(S:S))*5),1)*Sheet2!E$6+CEILING(((Sheet1!T5927-MIN(T:T))/(MAX(T:T)-MIN(T:T))*5),1)*Sheet2!E$7+CEILING(((Sheet1!V5927-MIN(V:V))/(MAX(V:V)-MIN(V:V))*5),1)*Sheet2!E$8</f>
        <v>0.25202436024272301</v>
      </c>
      <c r="Y5927" s="7">
        <f>CEILING(((Sheet1!U5927-MIN(U:U))/(MAX(U:U)-MIN(U:U))*5),1)*Sheet2!E$9</f>
        <v>0.16507402473582466</v>
      </c>
      <c r="Z5927" s="7">
        <f>CEILING(((Sheet1!H5927-MIN(H:H))/(MAX(H:H)-MIN(H:H))*5),1)*Sheet2!E$10+I5927*Sheet2!E$11+F5927*Sheet2!E$12+CEILING(((Sheet1!N5927-MIN(N:N))/(MAX(N:N)-MIN(N:N))*5),1)*Sheet2!E$13</f>
        <v>0.43011082064112627</v>
      </c>
      <c r="AA5927" s="7">
        <f>B5927*Sheet2!E$14+C5927*Sheet2!E$15+M5927*Sheet2!E$16+R5927*Sheet2!E$17</f>
        <v>0.15923430973007738</v>
      </c>
      <c r="AB5927" s="7">
        <f t="shared" si="105"/>
        <v>2.2300143789102878</v>
      </c>
    </row>
    <row r="5928" spans="1:28" ht="29" hidden="1" x14ac:dyDescent="0.35">
      <c r="A5928" s="9" t="s">
        <v>2700</v>
      </c>
      <c r="B5928" s="9">
        <v>3</v>
      </c>
      <c r="C5928" s="9">
        <v>2</v>
      </c>
      <c r="D5928" s="5">
        <v>3</v>
      </c>
      <c r="E5928" s="5">
        <v>43760</v>
      </c>
      <c r="F5928" s="5">
        <v>4</v>
      </c>
      <c r="G5928" s="9" t="s">
        <v>3456</v>
      </c>
      <c r="H5928" s="5">
        <v>1</v>
      </c>
      <c r="I5928" s="5">
        <v>4</v>
      </c>
      <c r="J5928" s="5">
        <v>2</v>
      </c>
      <c r="K5928" s="5">
        <v>169.03543307086622</v>
      </c>
      <c r="L5928" s="5">
        <v>4.7249999999999996</v>
      </c>
      <c r="M5928" s="5">
        <v>3</v>
      </c>
      <c r="N5928" s="5">
        <v>1</v>
      </c>
      <c r="O5928" s="13">
        <v>43764</v>
      </c>
      <c r="P5928" s="5" t="s">
        <v>2274</v>
      </c>
      <c r="Q5928" s="5" t="s">
        <v>2275</v>
      </c>
      <c r="R5928" s="5">
        <v>5</v>
      </c>
      <c r="S5928" s="10">
        <v>13.140899002473001</v>
      </c>
      <c r="T5928" s="10">
        <v>28.280200000000001</v>
      </c>
      <c r="U5928" s="10">
        <v>4</v>
      </c>
      <c r="V5928" s="10">
        <v>2.1520749832015236</v>
      </c>
      <c r="W5928" s="7">
        <f>Sheet1!J5928*Sheet2!E$2+CEILING(((Sheet1!K5928-MIN(K:K))/(MAX(K:K)-MIN(K:K))*5),1)*Sheet2!E$3+CEILING(((Sheet1!L5928-MIN(L:L))/(MAX(L:L)-MIN(L:L))*5),1)*Sheet2!E$4+Sheet1!D5928*Sheet2!E$5</f>
        <v>0.93727025394453767</v>
      </c>
      <c r="X5928" s="7">
        <f>CEILING(((Sheet1!S5928-MIN(S:S))/(MAX(S:S)-MIN(S:S))*5),1)*Sheet2!E$6+CEILING(((Sheet1!T5928-MIN(T:T))/(MAX(T:T)-MIN(T:T))*5),1)*Sheet2!E$7+CEILING(((Sheet1!V5928-MIN(V:V))/(MAX(V:V)-MIN(V:V))*5),1)*Sheet2!E$8</f>
        <v>0.25202436024272301</v>
      </c>
      <c r="Y5928" s="7">
        <f>CEILING(((Sheet1!U5928-MIN(U:U))/(MAX(U:U)-MIN(U:U))*5),1)*Sheet2!E$9</f>
        <v>0.16507402473582466</v>
      </c>
      <c r="Z5928" s="7">
        <f>CEILING(((Sheet1!H5928-MIN(H:H))/(MAX(H:H)-MIN(H:H))*5),1)*Sheet2!E$10+I5928*Sheet2!E$11+F5928*Sheet2!E$12+CEILING(((Sheet1!N5928-MIN(N:N))/(MAX(N:N)-MIN(N:N))*5),1)*Sheet2!E$13</f>
        <v>0.41848166131091452</v>
      </c>
      <c r="AA5928" s="7">
        <f>B5928*Sheet2!E$14+C5928*Sheet2!E$15+M5928*Sheet2!E$16+R5928*Sheet2!E$17</f>
        <v>0.11987931813751117</v>
      </c>
      <c r="AB5928" s="7">
        <f t="shared" si="105"/>
        <v>1.892729618371511</v>
      </c>
    </row>
    <row r="5929" spans="1:28" ht="29" hidden="1" x14ac:dyDescent="0.35">
      <c r="A5929" s="9" t="s">
        <v>2700</v>
      </c>
      <c r="B5929" s="9">
        <v>3</v>
      </c>
      <c r="C5929" s="9">
        <v>2</v>
      </c>
      <c r="D5929" s="5">
        <v>3</v>
      </c>
      <c r="E5929" s="5">
        <v>43760</v>
      </c>
      <c r="F5929" s="5">
        <v>4</v>
      </c>
      <c r="G5929" s="9" t="s">
        <v>3456</v>
      </c>
      <c r="H5929" s="5">
        <v>1</v>
      </c>
      <c r="I5929" s="5">
        <v>4</v>
      </c>
      <c r="J5929" s="5">
        <v>2</v>
      </c>
      <c r="K5929" s="5">
        <v>172.32283464566925</v>
      </c>
      <c r="L5929" s="5">
        <v>4.7249999999999996</v>
      </c>
      <c r="M5929" s="5">
        <v>3</v>
      </c>
      <c r="N5929" s="5">
        <v>1</v>
      </c>
      <c r="O5929" s="13">
        <v>43764</v>
      </c>
      <c r="P5929" s="5" t="s">
        <v>2274</v>
      </c>
      <c r="Q5929" s="5" t="s">
        <v>2275</v>
      </c>
      <c r="R5929" s="5">
        <v>5</v>
      </c>
      <c r="S5929" s="10">
        <v>13.449052874095299</v>
      </c>
      <c r="T5929" s="10">
        <v>28.8522</v>
      </c>
      <c r="U5929" s="10">
        <v>4</v>
      </c>
      <c r="V5929" s="10">
        <v>2.1452960494767073</v>
      </c>
      <c r="W5929" s="7">
        <f>Sheet1!J5929*Sheet2!E$2+CEILING(((Sheet1!K5929-MIN(K:K))/(MAX(K:K)-MIN(K:K))*5),1)*Sheet2!E$3+CEILING(((Sheet1!L5929-MIN(L:L))/(MAX(L:L)-MIN(L:L))*5),1)*Sheet2!E$4+Sheet1!D5929*Sheet2!E$5</f>
        <v>0.93727025394453767</v>
      </c>
      <c r="X5929" s="7">
        <f>CEILING(((Sheet1!S5929-MIN(S:S))/(MAX(S:S)-MIN(S:S))*5),1)*Sheet2!E$6+CEILING(((Sheet1!T5929-MIN(T:T))/(MAX(T:T)-MIN(T:T))*5),1)*Sheet2!E$7+CEILING(((Sheet1!V5929-MIN(V:V))/(MAX(V:V)-MIN(V:V))*5),1)*Sheet2!E$8</f>
        <v>0.25202436024272301</v>
      </c>
      <c r="Y5929" s="7">
        <f>CEILING(((Sheet1!U5929-MIN(U:U))/(MAX(U:U)-MIN(U:U))*5),1)*Sheet2!E$9</f>
        <v>0.16507402473582466</v>
      </c>
      <c r="Z5929" s="7">
        <f>CEILING(((Sheet1!H5929-MIN(H:H))/(MAX(H:H)-MIN(H:H))*5),1)*Sheet2!E$10+I5929*Sheet2!E$11+F5929*Sheet2!E$12+CEILING(((Sheet1!N5929-MIN(N:N))/(MAX(N:N)-MIN(N:N))*5),1)*Sheet2!E$13</f>
        <v>0.41848166131091452</v>
      </c>
      <c r="AA5929" s="7">
        <f>B5929*Sheet2!E$14+C5929*Sheet2!E$15+M5929*Sheet2!E$16+R5929*Sheet2!E$17</f>
        <v>0.11987931813751117</v>
      </c>
      <c r="AB5929" s="7">
        <f t="shared" si="105"/>
        <v>1.892729618371511</v>
      </c>
    </row>
    <row r="5930" spans="1:28" ht="29" hidden="1" x14ac:dyDescent="0.35">
      <c r="A5930" s="9" t="s">
        <v>2701</v>
      </c>
      <c r="B5930" s="9">
        <v>4</v>
      </c>
      <c r="C5930" s="9">
        <v>3</v>
      </c>
      <c r="D5930" s="5">
        <v>3</v>
      </c>
      <c r="E5930" s="5">
        <v>43760</v>
      </c>
      <c r="F5930" s="5">
        <v>4</v>
      </c>
      <c r="G5930" s="9" t="s">
        <v>3456</v>
      </c>
      <c r="H5930" s="5">
        <v>1</v>
      </c>
      <c r="I5930" s="5">
        <v>4</v>
      </c>
      <c r="J5930" s="5">
        <v>5</v>
      </c>
      <c r="K5930" s="5">
        <v>201.8032</v>
      </c>
      <c r="L5930" s="5">
        <v>5.25</v>
      </c>
      <c r="M5930" s="5">
        <v>3</v>
      </c>
      <c r="N5930" s="5">
        <v>1</v>
      </c>
      <c r="O5930" s="13">
        <v>43764</v>
      </c>
      <c r="P5930" s="5" t="s">
        <v>27</v>
      </c>
      <c r="Q5930" s="5" t="s">
        <v>28</v>
      </c>
      <c r="R5930" s="5">
        <v>5</v>
      </c>
      <c r="S5930" s="10">
        <v>10.267985122017601</v>
      </c>
      <c r="T5930" s="10">
        <v>25.584299999999999</v>
      </c>
      <c r="U5930" s="10">
        <v>4</v>
      </c>
      <c r="V5930" s="10">
        <v>2.4916572916666664</v>
      </c>
      <c r="W5930" s="7">
        <f>Sheet1!J5930*Sheet2!E$2+CEILING(((Sheet1!K5930-MIN(K:K))/(MAX(K:K)-MIN(K:K))*5),1)*Sheet2!E$3+CEILING(((Sheet1!L5930-MIN(L:L))/(MAX(L:L)-MIN(L:L))*5),1)*Sheet2!E$4+Sheet1!D5930*Sheet2!E$5</f>
        <v>1.7386201679541133</v>
      </c>
      <c r="X5930" s="7">
        <f>CEILING(((Sheet1!S5930-MIN(S:S))/(MAX(S:S)-MIN(S:S))*5),1)*Sheet2!E$6+CEILING(((Sheet1!T5930-MIN(T:T))/(MAX(T:T)-MIN(T:T))*5),1)*Sheet2!E$7+CEILING(((Sheet1!V5930-MIN(V:V))/(MAX(V:V)-MIN(V:V))*5),1)*Sheet2!E$8</f>
        <v>0.25202436024272301</v>
      </c>
      <c r="Y5930" s="7">
        <f>CEILING(((Sheet1!U5930-MIN(U:U))/(MAX(U:U)-MIN(U:U))*5),1)*Sheet2!E$9</f>
        <v>0.16507402473582466</v>
      </c>
      <c r="Z5930" s="7">
        <f>CEILING(((Sheet1!H5930-MIN(H:H))/(MAX(H:H)-MIN(H:H))*5),1)*Sheet2!E$10+I5930*Sheet2!E$11+F5930*Sheet2!E$12+CEILING(((Sheet1!N5930-MIN(N:N))/(MAX(N:N)-MIN(N:N))*5),1)*Sheet2!E$13</f>
        <v>0.41848166131091452</v>
      </c>
      <c r="AA5930" s="7">
        <f>B5930*Sheet2!E$14+C5930*Sheet2!E$15+M5930*Sheet2!E$16+R5930*Sheet2!E$17</f>
        <v>0.15286518179823347</v>
      </c>
      <c r="AB5930" s="7">
        <f t="shared" si="105"/>
        <v>2.7270653960418088</v>
      </c>
    </row>
    <row r="5931" spans="1:28" ht="29" hidden="1" x14ac:dyDescent="0.35">
      <c r="A5931" s="9" t="s">
        <v>2701</v>
      </c>
      <c r="B5931" s="9">
        <v>4</v>
      </c>
      <c r="C5931" s="9">
        <v>3</v>
      </c>
      <c r="D5931" s="5">
        <v>3</v>
      </c>
      <c r="E5931" s="5">
        <v>43760</v>
      </c>
      <c r="F5931" s="5">
        <v>4</v>
      </c>
      <c r="G5931" s="9" t="s">
        <v>3456</v>
      </c>
      <c r="H5931" s="5">
        <v>1</v>
      </c>
      <c r="I5931" s="5">
        <v>4</v>
      </c>
      <c r="J5931" s="5">
        <v>5</v>
      </c>
      <c r="K5931" s="5">
        <v>210.2868</v>
      </c>
      <c r="L5931" s="5">
        <v>5.25</v>
      </c>
      <c r="M5931" s="5">
        <v>3</v>
      </c>
      <c r="N5931" s="5">
        <v>1</v>
      </c>
      <c r="O5931" s="13">
        <v>43764</v>
      </c>
      <c r="P5931" s="5" t="s">
        <v>27</v>
      </c>
      <c r="Q5931" s="5" t="s">
        <v>28</v>
      </c>
      <c r="R5931" s="5">
        <v>5</v>
      </c>
      <c r="S5931" s="10">
        <v>1.6353684719828201</v>
      </c>
      <c r="T5931" s="10">
        <v>4.056</v>
      </c>
      <c r="U5931" s="10">
        <v>4</v>
      </c>
      <c r="V5931" s="10">
        <v>2.4801750000000058</v>
      </c>
      <c r="W5931" s="7">
        <f>Sheet1!J5931*Sheet2!E$2+CEILING(((Sheet1!K5931-MIN(K:K))/(MAX(K:K)-MIN(K:K))*5),1)*Sheet2!E$3+CEILING(((Sheet1!L5931-MIN(L:L))/(MAX(L:L)-MIN(L:L))*5),1)*Sheet2!E$4+Sheet1!D5931*Sheet2!E$5</f>
        <v>1.807129140210646</v>
      </c>
      <c r="X5931" s="7">
        <f>CEILING(((Sheet1!S5931-MIN(S:S))/(MAX(S:S)-MIN(S:S))*5),1)*Sheet2!E$6+CEILING(((Sheet1!T5931-MIN(T:T))/(MAX(T:T)-MIN(T:T))*5),1)*Sheet2!E$7+CEILING(((Sheet1!V5931-MIN(V:V))/(MAX(V:V)-MIN(V:V))*5),1)*Sheet2!E$8</f>
        <v>0.25202436024272301</v>
      </c>
      <c r="Y5931" s="7">
        <f>CEILING(((Sheet1!U5931-MIN(U:U))/(MAX(U:U)-MIN(U:U))*5),1)*Sheet2!E$9</f>
        <v>0.16507402473582466</v>
      </c>
      <c r="Z5931" s="7">
        <f>CEILING(((Sheet1!H5931-MIN(H:H))/(MAX(H:H)-MIN(H:H))*5),1)*Sheet2!E$10+I5931*Sheet2!E$11+F5931*Sheet2!E$12+CEILING(((Sheet1!N5931-MIN(N:N))/(MAX(N:N)-MIN(N:N))*5),1)*Sheet2!E$13</f>
        <v>0.41848166131091452</v>
      </c>
      <c r="AA5931" s="7">
        <f>B5931*Sheet2!E$14+C5931*Sheet2!E$15+M5931*Sheet2!E$16+R5931*Sheet2!E$17</f>
        <v>0.15286518179823347</v>
      </c>
      <c r="AB5931" s="7">
        <f t="shared" si="105"/>
        <v>2.7955743682983414</v>
      </c>
    </row>
    <row r="5932" spans="1:28" ht="29" hidden="1" x14ac:dyDescent="0.35">
      <c r="A5932" s="9" t="s">
        <v>2701</v>
      </c>
      <c r="B5932" s="9">
        <v>4</v>
      </c>
      <c r="C5932" s="9">
        <v>3</v>
      </c>
      <c r="D5932" s="5">
        <v>3</v>
      </c>
      <c r="E5932" s="5">
        <v>43760</v>
      </c>
      <c r="F5932" s="5">
        <v>4</v>
      </c>
      <c r="G5932" s="9" t="s">
        <v>3456</v>
      </c>
      <c r="H5932" s="5">
        <v>1</v>
      </c>
      <c r="I5932" s="5">
        <v>4</v>
      </c>
      <c r="J5932" s="5">
        <v>5</v>
      </c>
      <c r="K5932" s="5">
        <v>218.7704</v>
      </c>
      <c r="L5932" s="5">
        <v>5.25</v>
      </c>
      <c r="M5932" s="5">
        <v>3</v>
      </c>
      <c r="N5932" s="5">
        <v>1</v>
      </c>
      <c r="O5932" s="13">
        <v>43764</v>
      </c>
      <c r="P5932" s="5" t="s">
        <v>27</v>
      </c>
      <c r="Q5932" s="5" t="s">
        <v>28</v>
      </c>
      <c r="R5932" s="5">
        <v>5</v>
      </c>
      <c r="S5932" s="10">
        <v>13.310351084096901</v>
      </c>
      <c r="T5932" s="10">
        <v>32.933399999999999</v>
      </c>
      <c r="U5932" s="10">
        <v>4</v>
      </c>
      <c r="V5932" s="10">
        <v>2.4742698214285692</v>
      </c>
      <c r="W5932" s="7">
        <f>Sheet1!J5932*Sheet2!E$2+CEILING(((Sheet1!K5932-MIN(K:K))/(MAX(K:K)-MIN(K:K))*5),1)*Sheet2!E$3+CEILING(((Sheet1!L5932-MIN(L:L))/(MAX(L:L)-MIN(L:L))*5),1)*Sheet2!E$4+Sheet1!D5932*Sheet2!E$5</f>
        <v>1.807129140210646</v>
      </c>
      <c r="X5932" s="7">
        <f>CEILING(((Sheet1!S5932-MIN(S:S))/(MAX(S:S)-MIN(S:S))*5),1)*Sheet2!E$6+CEILING(((Sheet1!T5932-MIN(T:T))/(MAX(T:T)-MIN(T:T))*5),1)*Sheet2!E$7+CEILING(((Sheet1!V5932-MIN(V:V))/(MAX(V:V)-MIN(V:V))*5),1)*Sheet2!E$8</f>
        <v>0.25202436024272301</v>
      </c>
      <c r="Y5932" s="7">
        <f>CEILING(((Sheet1!U5932-MIN(U:U))/(MAX(U:U)-MIN(U:U))*5),1)*Sheet2!E$9</f>
        <v>0.16507402473582466</v>
      </c>
      <c r="Z5932" s="7">
        <f>CEILING(((Sheet1!H5932-MIN(H:H))/(MAX(H:H)-MIN(H:H))*5),1)*Sheet2!E$10+I5932*Sheet2!E$11+F5932*Sheet2!E$12+CEILING(((Sheet1!N5932-MIN(N:N))/(MAX(N:N)-MIN(N:N))*5),1)*Sheet2!E$13</f>
        <v>0.41848166131091452</v>
      </c>
      <c r="AA5932" s="7">
        <f>B5932*Sheet2!E$14+C5932*Sheet2!E$15+M5932*Sheet2!E$16+R5932*Sheet2!E$17</f>
        <v>0.15286518179823347</v>
      </c>
      <c r="AB5932" s="7">
        <f t="shared" si="105"/>
        <v>2.7955743682983414</v>
      </c>
    </row>
    <row r="5933" spans="1:28" ht="29" hidden="1" x14ac:dyDescent="0.35">
      <c r="A5933" s="9" t="s">
        <v>2701</v>
      </c>
      <c r="B5933" s="9">
        <v>4</v>
      </c>
      <c r="C5933" s="9">
        <v>3</v>
      </c>
      <c r="D5933" s="5">
        <v>3</v>
      </c>
      <c r="E5933" s="5">
        <v>43760</v>
      </c>
      <c r="F5933" s="5">
        <v>4</v>
      </c>
      <c r="G5933" s="9" t="s">
        <v>3456</v>
      </c>
      <c r="H5933" s="5">
        <v>1</v>
      </c>
      <c r="I5933" s="5">
        <v>4</v>
      </c>
      <c r="J5933" s="5">
        <v>5</v>
      </c>
      <c r="K5933" s="5">
        <v>227.25400000000002</v>
      </c>
      <c r="L5933" s="5">
        <v>5.25</v>
      </c>
      <c r="M5933" s="5">
        <v>3</v>
      </c>
      <c r="N5933" s="5">
        <v>1</v>
      </c>
      <c r="O5933" s="13">
        <v>43764</v>
      </c>
      <c r="P5933" s="5" t="s">
        <v>27</v>
      </c>
      <c r="Q5933" s="5" t="s">
        <v>28</v>
      </c>
      <c r="R5933" s="5">
        <v>5</v>
      </c>
      <c r="S5933" s="10">
        <v>1.98131180259457</v>
      </c>
      <c r="T5933" s="10">
        <v>4.8932000000000002</v>
      </c>
      <c r="U5933" s="10">
        <v>4</v>
      </c>
      <c r="V5933" s="10">
        <v>2.4696769047619109</v>
      </c>
      <c r="W5933" s="7">
        <f>Sheet1!J5933*Sheet2!E$2+CEILING(((Sheet1!K5933-MIN(K:K))/(MAX(K:K)-MIN(K:K))*5),1)*Sheet2!E$3+CEILING(((Sheet1!L5933-MIN(L:L))/(MAX(L:L)-MIN(L:L))*5),1)*Sheet2!E$4+Sheet1!D5933*Sheet2!E$5</f>
        <v>1.807129140210646</v>
      </c>
      <c r="X5933" s="7">
        <f>CEILING(((Sheet1!S5933-MIN(S:S))/(MAX(S:S)-MIN(S:S))*5),1)*Sheet2!E$6+CEILING(((Sheet1!T5933-MIN(T:T))/(MAX(T:T)-MIN(T:T))*5),1)*Sheet2!E$7+CEILING(((Sheet1!V5933-MIN(V:V))/(MAX(V:V)-MIN(V:V))*5),1)*Sheet2!E$8</f>
        <v>0.25202436024272301</v>
      </c>
      <c r="Y5933" s="7">
        <f>CEILING(((Sheet1!U5933-MIN(U:U))/(MAX(U:U)-MIN(U:U))*5),1)*Sheet2!E$9</f>
        <v>0.16507402473582466</v>
      </c>
      <c r="Z5933" s="7">
        <f>CEILING(((Sheet1!H5933-MIN(H:H))/(MAX(H:H)-MIN(H:H))*5),1)*Sheet2!E$10+I5933*Sheet2!E$11+F5933*Sheet2!E$12+CEILING(((Sheet1!N5933-MIN(N:N))/(MAX(N:N)-MIN(N:N))*5),1)*Sheet2!E$13</f>
        <v>0.41848166131091452</v>
      </c>
      <c r="AA5933" s="7">
        <f>B5933*Sheet2!E$14+C5933*Sheet2!E$15+M5933*Sheet2!E$16+R5933*Sheet2!E$17</f>
        <v>0.15286518179823347</v>
      </c>
      <c r="AB5933" s="7">
        <f t="shared" si="105"/>
        <v>2.7955743682983414</v>
      </c>
    </row>
    <row r="5934" spans="1:28" ht="29" hidden="1" x14ac:dyDescent="0.35">
      <c r="A5934" s="9" t="s">
        <v>2702</v>
      </c>
      <c r="B5934" s="9">
        <v>4</v>
      </c>
      <c r="C5934" s="9">
        <v>3</v>
      </c>
      <c r="D5934" s="5">
        <v>3</v>
      </c>
      <c r="E5934" s="5">
        <v>43760</v>
      </c>
      <c r="F5934" s="5">
        <v>4</v>
      </c>
      <c r="G5934" s="9" t="s">
        <v>3456</v>
      </c>
      <c r="H5934" s="5">
        <v>1</v>
      </c>
      <c r="I5934" s="5">
        <v>4</v>
      </c>
      <c r="J5934" s="5">
        <v>5</v>
      </c>
      <c r="K5934" s="5">
        <v>201.8032</v>
      </c>
      <c r="L5934" s="5">
        <v>5.25</v>
      </c>
      <c r="M5934" s="5">
        <v>3</v>
      </c>
      <c r="N5934" s="5">
        <v>1</v>
      </c>
      <c r="O5934" s="13">
        <v>43764</v>
      </c>
      <c r="P5934" s="5" t="s">
        <v>27</v>
      </c>
      <c r="Q5934" s="5" t="s">
        <v>28</v>
      </c>
      <c r="R5934" s="5">
        <v>5</v>
      </c>
      <c r="S5934" s="10">
        <v>17.2178172911186</v>
      </c>
      <c r="T5934" s="10">
        <v>42.9009</v>
      </c>
      <c r="U5934" s="10">
        <v>4</v>
      </c>
      <c r="V5934" s="10">
        <v>2.4916572916666624</v>
      </c>
      <c r="W5934" s="7">
        <f>Sheet1!J5934*Sheet2!E$2+CEILING(((Sheet1!K5934-MIN(K:K))/(MAX(K:K)-MIN(K:K))*5),1)*Sheet2!E$3+CEILING(((Sheet1!L5934-MIN(L:L))/(MAX(L:L)-MIN(L:L))*5),1)*Sheet2!E$4+Sheet1!D5934*Sheet2!E$5</f>
        <v>1.7386201679541133</v>
      </c>
      <c r="X5934" s="7">
        <f>CEILING(((Sheet1!S5934-MIN(S:S))/(MAX(S:S)-MIN(S:S))*5),1)*Sheet2!E$6+CEILING(((Sheet1!T5934-MIN(T:T))/(MAX(T:T)-MIN(T:T))*5),1)*Sheet2!E$7+CEILING(((Sheet1!V5934-MIN(V:V))/(MAX(V:V)-MIN(V:V))*5),1)*Sheet2!E$8</f>
        <v>0.25202436024272301</v>
      </c>
      <c r="Y5934" s="7">
        <f>CEILING(((Sheet1!U5934-MIN(U:U))/(MAX(U:U)-MIN(U:U))*5),1)*Sheet2!E$9</f>
        <v>0.16507402473582466</v>
      </c>
      <c r="Z5934" s="7">
        <f>CEILING(((Sheet1!H5934-MIN(H:H))/(MAX(H:H)-MIN(H:H))*5),1)*Sheet2!E$10+I5934*Sheet2!E$11+F5934*Sheet2!E$12+CEILING(((Sheet1!N5934-MIN(N:N))/(MAX(N:N)-MIN(N:N))*5),1)*Sheet2!E$13</f>
        <v>0.41848166131091452</v>
      </c>
      <c r="AA5934" s="7">
        <f>B5934*Sheet2!E$14+C5934*Sheet2!E$15+M5934*Sheet2!E$16+R5934*Sheet2!E$17</f>
        <v>0.15286518179823347</v>
      </c>
      <c r="AB5934" s="7">
        <f t="shared" si="105"/>
        <v>2.7270653960418088</v>
      </c>
    </row>
    <row r="5935" spans="1:28" ht="29" hidden="1" x14ac:dyDescent="0.35">
      <c r="A5935" s="9" t="s">
        <v>2702</v>
      </c>
      <c r="B5935" s="9">
        <v>4</v>
      </c>
      <c r="C5935" s="9">
        <v>3</v>
      </c>
      <c r="D5935" s="5">
        <v>3</v>
      </c>
      <c r="E5935" s="5">
        <v>43760</v>
      </c>
      <c r="F5935" s="5">
        <v>4</v>
      </c>
      <c r="G5935" s="9" t="s">
        <v>3456</v>
      </c>
      <c r="H5935" s="5">
        <v>1</v>
      </c>
      <c r="I5935" s="5">
        <v>4</v>
      </c>
      <c r="J5935" s="5">
        <v>5</v>
      </c>
      <c r="K5935" s="5">
        <v>218.7704</v>
      </c>
      <c r="L5935" s="5">
        <v>5.25</v>
      </c>
      <c r="M5935" s="5">
        <v>3</v>
      </c>
      <c r="N5935" s="5">
        <v>1</v>
      </c>
      <c r="O5935" s="13">
        <v>43764</v>
      </c>
      <c r="P5935" s="5" t="s">
        <v>27</v>
      </c>
      <c r="Q5935" s="5" t="s">
        <v>28</v>
      </c>
      <c r="R5935" s="5">
        <v>5</v>
      </c>
      <c r="S5935" s="10">
        <v>22.3193927847833</v>
      </c>
      <c r="T5935" s="10">
        <v>55.224200000000003</v>
      </c>
      <c r="U5935" s="10">
        <v>4</v>
      </c>
      <c r="V5935" s="10">
        <v>2.474269821428575</v>
      </c>
      <c r="W5935" s="7">
        <f>Sheet1!J5935*Sheet2!E$2+CEILING(((Sheet1!K5935-MIN(K:K))/(MAX(K:K)-MIN(K:K))*5),1)*Sheet2!E$3+CEILING(((Sheet1!L5935-MIN(L:L))/(MAX(L:L)-MIN(L:L))*5),1)*Sheet2!E$4+Sheet1!D5935*Sheet2!E$5</f>
        <v>1.807129140210646</v>
      </c>
      <c r="X5935" s="7">
        <f>CEILING(((Sheet1!S5935-MIN(S:S))/(MAX(S:S)-MIN(S:S))*5),1)*Sheet2!E$6+CEILING(((Sheet1!T5935-MIN(T:T))/(MAX(T:T)-MIN(T:T))*5),1)*Sheet2!E$7+CEILING(((Sheet1!V5935-MIN(V:V))/(MAX(V:V)-MIN(V:V))*5),1)*Sheet2!E$8</f>
        <v>0.25202436024272301</v>
      </c>
      <c r="Y5935" s="7">
        <f>CEILING(((Sheet1!U5935-MIN(U:U))/(MAX(U:U)-MIN(U:U))*5),1)*Sheet2!E$9</f>
        <v>0.16507402473582466</v>
      </c>
      <c r="Z5935" s="7">
        <f>CEILING(((Sheet1!H5935-MIN(H:H))/(MAX(H:H)-MIN(H:H))*5),1)*Sheet2!E$10+I5935*Sheet2!E$11+F5935*Sheet2!E$12+CEILING(((Sheet1!N5935-MIN(N:N))/(MAX(N:N)-MIN(N:N))*5),1)*Sheet2!E$13</f>
        <v>0.41848166131091452</v>
      </c>
      <c r="AA5935" s="7">
        <f>B5935*Sheet2!E$14+C5935*Sheet2!E$15+M5935*Sheet2!E$16+R5935*Sheet2!E$17</f>
        <v>0.15286518179823347</v>
      </c>
      <c r="AB5935" s="7">
        <f t="shared" si="105"/>
        <v>2.7955743682983414</v>
      </c>
    </row>
    <row r="5936" spans="1:28" ht="29" hidden="1" x14ac:dyDescent="0.35">
      <c r="A5936" s="9" t="s">
        <v>2703</v>
      </c>
      <c r="B5936" s="9">
        <v>5</v>
      </c>
      <c r="C5936" s="9">
        <v>5</v>
      </c>
      <c r="D5936" s="5">
        <v>3</v>
      </c>
      <c r="E5936" s="5">
        <v>43760</v>
      </c>
      <c r="F5936" s="5">
        <v>4</v>
      </c>
      <c r="G5936" s="9" t="s">
        <v>3456</v>
      </c>
      <c r="H5936" s="5">
        <v>1</v>
      </c>
      <c r="I5936" s="5">
        <v>3</v>
      </c>
      <c r="J5936" s="5">
        <v>4</v>
      </c>
      <c r="K5936" s="5">
        <v>244.22119999999998</v>
      </c>
      <c r="L5936" s="5">
        <v>5.0750000000000002</v>
      </c>
      <c r="M5936" s="5">
        <v>3</v>
      </c>
      <c r="N5936" s="5">
        <v>1</v>
      </c>
      <c r="O5936" s="13">
        <v>43765</v>
      </c>
      <c r="P5936" s="5" t="s">
        <v>178</v>
      </c>
      <c r="Q5936" s="5" t="s">
        <v>179</v>
      </c>
      <c r="R5936" s="5">
        <v>3</v>
      </c>
      <c r="S5936" s="10">
        <v>7.7728386101787201</v>
      </c>
      <c r="T5936" s="10">
        <v>14.73</v>
      </c>
      <c r="U5936" s="10">
        <v>5</v>
      </c>
      <c r="V5936" s="10">
        <v>1.8950605742296913</v>
      </c>
      <c r="W5936" s="7">
        <f>Sheet1!J5936*Sheet2!E$2+CEILING(((Sheet1!K5936-MIN(K:K))/(MAX(K:K)-MIN(K:K))*5),1)*Sheet2!E$3+CEILING(((Sheet1!L5936-MIN(L:L))/(MAX(L:L)-MIN(L:L))*5),1)*Sheet2!E$4+Sheet1!D5936*Sheet2!E$5</f>
        <v>1.4523195583381143</v>
      </c>
      <c r="X5936" s="7">
        <f>CEILING(((Sheet1!S5936-MIN(S:S))/(MAX(S:S)-MIN(S:S))*5),1)*Sheet2!E$6+CEILING(((Sheet1!T5936-MIN(T:T))/(MAX(T:T)-MIN(T:T))*5),1)*Sheet2!E$7+CEILING(((Sheet1!V5936-MIN(V:V))/(MAX(V:V)-MIN(V:V))*5),1)*Sheet2!E$8</f>
        <v>0.25202436024272301</v>
      </c>
      <c r="Y5936" s="7">
        <f>CEILING(((Sheet1!U5936-MIN(U:U))/(MAX(U:U)-MIN(U:U))*5),1)*Sheet2!E$9</f>
        <v>0.16507402473582466</v>
      </c>
      <c r="Z5936" s="7">
        <f>CEILING(((Sheet1!H5936-MIN(H:H))/(MAX(H:H)-MIN(H:H))*5),1)*Sheet2!E$10+I5936*Sheet2!E$11+F5936*Sheet2!E$12+CEILING(((Sheet1!N5936-MIN(N:N))/(MAX(N:N)-MIN(N:N))*5),1)*Sheet2!E$13</f>
        <v>0.40685250198070277</v>
      </c>
      <c r="AA5936" s="7">
        <f>B5936*Sheet2!E$14+C5936*Sheet2!E$15+M5936*Sheet2!E$16+R5936*Sheet2!E$17</f>
        <v>0.19246266560040032</v>
      </c>
      <c r="AB5936" s="7">
        <f t="shared" si="105"/>
        <v>2.468733110897765</v>
      </c>
    </row>
    <row r="5937" spans="1:28" ht="29" hidden="1" x14ac:dyDescent="0.35">
      <c r="A5937" s="9" t="s">
        <v>2703</v>
      </c>
      <c r="B5937" s="9">
        <v>5</v>
      </c>
      <c r="C5937" s="9">
        <v>5</v>
      </c>
      <c r="D5937" s="5">
        <v>3</v>
      </c>
      <c r="E5937" s="5">
        <v>43760</v>
      </c>
      <c r="F5937" s="5">
        <v>4</v>
      </c>
      <c r="G5937" s="9" t="s">
        <v>3456</v>
      </c>
      <c r="H5937" s="5">
        <v>1</v>
      </c>
      <c r="I5937" s="5">
        <v>3</v>
      </c>
      <c r="J5937" s="5">
        <v>4</v>
      </c>
      <c r="K5937" s="5">
        <v>244.22119999999998</v>
      </c>
      <c r="L5937" s="5">
        <v>5.0750000000000002</v>
      </c>
      <c r="M5937" s="5">
        <v>3</v>
      </c>
      <c r="N5937" s="5">
        <v>1</v>
      </c>
      <c r="O5937" s="13">
        <v>43765</v>
      </c>
      <c r="P5937" s="5" t="s">
        <v>178</v>
      </c>
      <c r="Q5937" s="5" t="s">
        <v>179</v>
      </c>
      <c r="R5937" s="5">
        <v>3</v>
      </c>
      <c r="S5937" s="10">
        <v>15.234763675950299</v>
      </c>
      <c r="T5937" s="10">
        <v>28.870799999999999</v>
      </c>
      <c r="U5937" s="10">
        <v>5</v>
      </c>
      <c r="V5937" s="10">
        <v>1.8950605742296902</v>
      </c>
      <c r="W5937" s="7">
        <f>Sheet1!J5937*Sheet2!E$2+CEILING(((Sheet1!K5937-MIN(K:K))/(MAX(K:K)-MIN(K:K))*5),1)*Sheet2!E$3+CEILING(((Sheet1!L5937-MIN(L:L))/(MAX(L:L)-MIN(L:L))*5),1)*Sheet2!E$4+Sheet1!D5937*Sheet2!E$5</f>
        <v>1.4523195583381143</v>
      </c>
      <c r="X5937" s="7">
        <f>CEILING(((Sheet1!S5937-MIN(S:S))/(MAX(S:S)-MIN(S:S))*5),1)*Sheet2!E$6+CEILING(((Sheet1!T5937-MIN(T:T))/(MAX(T:T)-MIN(T:T))*5),1)*Sheet2!E$7+CEILING(((Sheet1!V5937-MIN(V:V))/(MAX(V:V)-MIN(V:V))*5),1)*Sheet2!E$8</f>
        <v>0.25202436024272301</v>
      </c>
      <c r="Y5937" s="7">
        <f>CEILING(((Sheet1!U5937-MIN(U:U))/(MAX(U:U)-MIN(U:U))*5),1)*Sheet2!E$9</f>
        <v>0.16507402473582466</v>
      </c>
      <c r="Z5937" s="7">
        <f>CEILING(((Sheet1!H5937-MIN(H:H))/(MAX(H:H)-MIN(H:H))*5),1)*Sheet2!E$10+I5937*Sheet2!E$11+F5937*Sheet2!E$12+CEILING(((Sheet1!N5937-MIN(N:N))/(MAX(N:N)-MIN(N:N))*5),1)*Sheet2!E$13</f>
        <v>0.40685250198070277</v>
      </c>
      <c r="AA5937" s="7">
        <f>B5937*Sheet2!E$14+C5937*Sheet2!E$15+M5937*Sheet2!E$16+R5937*Sheet2!E$17</f>
        <v>0.19246266560040032</v>
      </c>
      <c r="AB5937" s="7">
        <f t="shared" si="105"/>
        <v>2.468733110897765</v>
      </c>
    </row>
    <row r="5938" spans="1:28" ht="29" hidden="1" x14ac:dyDescent="0.35">
      <c r="A5938" s="9" t="s">
        <v>2703</v>
      </c>
      <c r="B5938" s="9">
        <v>5</v>
      </c>
      <c r="C5938" s="9">
        <v>5</v>
      </c>
      <c r="D5938" s="5">
        <v>3</v>
      </c>
      <c r="E5938" s="5">
        <v>43760</v>
      </c>
      <c r="F5938" s="5">
        <v>4</v>
      </c>
      <c r="G5938" s="9" t="s">
        <v>3456</v>
      </c>
      <c r="H5938" s="5">
        <v>1</v>
      </c>
      <c r="I5938" s="5">
        <v>3</v>
      </c>
      <c r="J5938" s="5">
        <v>4</v>
      </c>
      <c r="K5938" s="5">
        <v>244.22119999999998</v>
      </c>
      <c r="L5938" s="5">
        <v>5.0750000000000002</v>
      </c>
      <c r="M5938" s="5">
        <v>3</v>
      </c>
      <c r="N5938" s="5">
        <v>1</v>
      </c>
      <c r="O5938" s="13">
        <v>43765</v>
      </c>
      <c r="P5938" s="5" t="s">
        <v>178</v>
      </c>
      <c r="Q5938" s="5" t="s">
        <v>179</v>
      </c>
      <c r="R5938" s="5">
        <v>3</v>
      </c>
      <c r="S5938" s="10">
        <v>20.831207475279001</v>
      </c>
      <c r="T5938" s="10">
        <v>39.476399999999998</v>
      </c>
      <c r="U5938" s="10">
        <v>5</v>
      </c>
      <c r="V5938" s="10">
        <v>1.8950605742296882</v>
      </c>
      <c r="W5938" s="7">
        <f>Sheet1!J5938*Sheet2!E$2+CEILING(((Sheet1!K5938-MIN(K:K))/(MAX(K:K)-MIN(K:K))*5),1)*Sheet2!E$3+CEILING(((Sheet1!L5938-MIN(L:L))/(MAX(L:L)-MIN(L:L))*5),1)*Sheet2!E$4+Sheet1!D5938*Sheet2!E$5</f>
        <v>1.4523195583381143</v>
      </c>
      <c r="X5938" s="7">
        <f>CEILING(((Sheet1!S5938-MIN(S:S))/(MAX(S:S)-MIN(S:S))*5),1)*Sheet2!E$6+CEILING(((Sheet1!T5938-MIN(T:T))/(MAX(T:T)-MIN(T:T))*5),1)*Sheet2!E$7+CEILING(((Sheet1!V5938-MIN(V:V))/(MAX(V:V)-MIN(V:V))*5),1)*Sheet2!E$8</f>
        <v>0.25202436024272301</v>
      </c>
      <c r="Y5938" s="7">
        <f>CEILING(((Sheet1!U5938-MIN(U:U))/(MAX(U:U)-MIN(U:U))*5),1)*Sheet2!E$9</f>
        <v>0.16507402473582466</v>
      </c>
      <c r="Z5938" s="7">
        <f>CEILING(((Sheet1!H5938-MIN(H:H))/(MAX(H:H)-MIN(H:H))*5),1)*Sheet2!E$10+I5938*Sheet2!E$11+F5938*Sheet2!E$12+CEILING(((Sheet1!N5938-MIN(N:N))/(MAX(N:N)-MIN(N:N))*5),1)*Sheet2!E$13</f>
        <v>0.40685250198070277</v>
      </c>
      <c r="AA5938" s="7">
        <f>B5938*Sheet2!E$14+C5938*Sheet2!E$15+M5938*Sheet2!E$16+R5938*Sheet2!E$17</f>
        <v>0.19246266560040032</v>
      </c>
      <c r="AB5938" s="7">
        <f t="shared" si="105"/>
        <v>2.468733110897765</v>
      </c>
    </row>
    <row r="5939" spans="1:28" ht="29" hidden="1" x14ac:dyDescent="0.35">
      <c r="A5939" s="9" t="s">
        <v>2703</v>
      </c>
      <c r="B5939" s="9">
        <v>5</v>
      </c>
      <c r="C5939" s="9">
        <v>5</v>
      </c>
      <c r="D5939" s="5">
        <v>3</v>
      </c>
      <c r="E5939" s="5">
        <v>43760</v>
      </c>
      <c r="F5939" s="5">
        <v>4</v>
      </c>
      <c r="G5939" s="9" t="s">
        <v>3456</v>
      </c>
      <c r="H5939" s="5">
        <v>1</v>
      </c>
      <c r="I5939" s="5">
        <v>3</v>
      </c>
      <c r="J5939" s="5">
        <v>4</v>
      </c>
      <c r="K5939" s="5">
        <v>244.22119999999998</v>
      </c>
      <c r="L5939" s="5">
        <v>5.0750000000000002</v>
      </c>
      <c r="M5939" s="5">
        <v>3</v>
      </c>
      <c r="N5939" s="5">
        <v>1</v>
      </c>
      <c r="O5939" s="13">
        <v>43765</v>
      </c>
      <c r="P5939" s="5" t="s">
        <v>178</v>
      </c>
      <c r="Q5939" s="5" t="s">
        <v>179</v>
      </c>
      <c r="R5939" s="5">
        <v>3</v>
      </c>
      <c r="S5939" s="10">
        <v>8.7055792434001606</v>
      </c>
      <c r="T5939" s="10">
        <v>16.497599999999998</v>
      </c>
      <c r="U5939" s="10">
        <v>5</v>
      </c>
      <c r="V5939" s="10">
        <v>1.8950605742296922</v>
      </c>
      <c r="W5939" s="7">
        <f>Sheet1!J5939*Sheet2!E$2+CEILING(((Sheet1!K5939-MIN(K:K))/(MAX(K:K)-MIN(K:K))*5),1)*Sheet2!E$3+CEILING(((Sheet1!L5939-MIN(L:L))/(MAX(L:L)-MIN(L:L))*5),1)*Sheet2!E$4+Sheet1!D5939*Sheet2!E$5</f>
        <v>1.4523195583381143</v>
      </c>
      <c r="X5939" s="7">
        <f>CEILING(((Sheet1!S5939-MIN(S:S))/(MAX(S:S)-MIN(S:S))*5),1)*Sheet2!E$6+CEILING(((Sheet1!T5939-MIN(T:T))/(MAX(T:T)-MIN(T:T))*5),1)*Sheet2!E$7+CEILING(((Sheet1!V5939-MIN(V:V))/(MAX(V:V)-MIN(V:V))*5),1)*Sheet2!E$8</f>
        <v>0.25202436024272301</v>
      </c>
      <c r="Y5939" s="7">
        <f>CEILING(((Sheet1!U5939-MIN(U:U))/(MAX(U:U)-MIN(U:U))*5),1)*Sheet2!E$9</f>
        <v>0.16507402473582466</v>
      </c>
      <c r="Z5939" s="7">
        <f>CEILING(((Sheet1!H5939-MIN(H:H))/(MAX(H:H)-MIN(H:H))*5),1)*Sheet2!E$10+I5939*Sheet2!E$11+F5939*Sheet2!E$12+CEILING(((Sheet1!N5939-MIN(N:N))/(MAX(N:N)-MIN(N:N))*5),1)*Sheet2!E$13</f>
        <v>0.40685250198070277</v>
      </c>
      <c r="AA5939" s="7">
        <f>B5939*Sheet2!E$14+C5939*Sheet2!E$15+M5939*Sheet2!E$16+R5939*Sheet2!E$17</f>
        <v>0.19246266560040032</v>
      </c>
      <c r="AB5939" s="7">
        <f t="shared" si="105"/>
        <v>2.468733110897765</v>
      </c>
    </row>
    <row r="5940" spans="1:28" ht="29" hidden="1" x14ac:dyDescent="0.35">
      <c r="A5940" s="9" t="s">
        <v>2703</v>
      </c>
      <c r="B5940" s="9">
        <v>5</v>
      </c>
      <c r="C5940" s="9">
        <v>5</v>
      </c>
      <c r="D5940" s="5">
        <v>3</v>
      </c>
      <c r="E5940" s="5">
        <v>43760</v>
      </c>
      <c r="F5940" s="5">
        <v>4</v>
      </c>
      <c r="G5940" s="9" t="s">
        <v>3456</v>
      </c>
      <c r="H5940" s="5">
        <v>1</v>
      </c>
      <c r="I5940" s="5">
        <v>3</v>
      </c>
      <c r="J5940" s="5">
        <v>4</v>
      </c>
      <c r="K5940" s="5">
        <v>244.22119999999998</v>
      </c>
      <c r="L5940" s="5">
        <v>5.0750000000000002</v>
      </c>
      <c r="M5940" s="5">
        <v>3</v>
      </c>
      <c r="N5940" s="5">
        <v>1</v>
      </c>
      <c r="O5940" s="13">
        <v>43765</v>
      </c>
      <c r="P5940" s="5" t="s">
        <v>178</v>
      </c>
      <c r="Q5940" s="5" t="s">
        <v>179</v>
      </c>
      <c r="R5940" s="5">
        <v>3</v>
      </c>
      <c r="S5940" s="10">
        <v>17.4111584868003</v>
      </c>
      <c r="T5940" s="10">
        <v>32.995199999999997</v>
      </c>
      <c r="U5940" s="10">
        <v>5</v>
      </c>
      <c r="V5940" s="10">
        <v>1.8950605742296946</v>
      </c>
      <c r="W5940" s="7">
        <f>Sheet1!J5940*Sheet2!E$2+CEILING(((Sheet1!K5940-MIN(K:K))/(MAX(K:K)-MIN(K:K))*5),1)*Sheet2!E$3+CEILING(((Sheet1!L5940-MIN(L:L))/(MAX(L:L)-MIN(L:L))*5),1)*Sheet2!E$4+Sheet1!D5940*Sheet2!E$5</f>
        <v>1.4523195583381143</v>
      </c>
      <c r="X5940" s="7">
        <f>CEILING(((Sheet1!S5940-MIN(S:S))/(MAX(S:S)-MIN(S:S))*5),1)*Sheet2!E$6+CEILING(((Sheet1!T5940-MIN(T:T))/(MAX(T:T)-MIN(T:T))*5),1)*Sheet2!E$7+CEILING(((Sheet1!V5940-MIN(V:V))/(MAX(V:V)-MIN(V:V))*5),1)*Sheet2!E$8</f>
        <v>0.25202436024272301</v>
      </c>
      <c r="Y5940" s="7">
        <f>CEILING(((Sheet1!U5940-MIN(U:U))/(MAX(U:U)-MIN(U:U))*5),1)*Sheet2!E$9</f>
        <v>0.16507402473582466</v>
      </c>
      <c r="Z5940" s="7">
        <f>CEILING(((Sheet1!H5940-MIN(H:H))/(MAX(H:H)-MIN(H:H))*5),1)*Sheet2!E$10+I5940*Sheet2!E$11+F5940*Sheet2!E$12+CEILING(((Sheet1!N5940-MIN(N:N))/(MAX(N:N)-MIN(N:N))*5),1)*Sheet2!E$13</f>
        <v>0.40685250198070277</v>
      </c>
      <c r="AA5940" s="7">
        <f>B5940*Sheet2!E$14+C5940*Sheet2!E$15+M5940*Sheet2!E$16+R5940*Sheet2!E$17</f>
        <v>0.19246266560040032</v>
      </c>
      <c r="AB5940" s="7">
        <f t="shared" si="105"/>
        <v>2.468733110897765</v>
      </c>
    </row>
    <row r="5941" spans="1:28" ht="29" hidden="1" x14ac:dyDescent="0.35">
      <c r="A5941" s="9" t="s">
        <v>2703</v>
      </c>
      <c r="B5941" s="9">
        <v>5</v>
      </c>
      <c r="C5941" s="9">
        <v>5</v>
      </c>
      <c r="D5941" s="5">
        <v>3</v>
      </c>
      <c r="E5941" s="5">
        <v>43760</v>
      </c>
      <c r="F5941" s="5">
        <v>4</v>
      </c>
      <c r="G5941" s="9" t="s">
        <v>3456</v>
      </c>
      <c r="H5941" s="5">
        <v>1</v>
      </c>
      <c r="I5941" s="5">
        <v>3</v>
      </c>
      <c r="J5941" s="5">
        <v>4</v>
      </c>
      <c r="K5941" s="5">
        <v>244.22119999999998</v>
      </c>
      <c r="L5941" s="5">
        <v>5.0750000000000002</v>
      </c>
      <c r="M5941" s="5">
        <v>3</v>
      </c>
      <c r="N5941" s="5">
        <v>1</v>
      </c>
      <c r="O5941" s="13">
        <v>43765</v>
      </c>
      <c r="P5941" s="5" t="s">
        <v>178</v>
      </c>
      <c r="Q5941" s="5" t="s">
        <v>179</v>
      </c>
      <c r="R5941" s="5">
        <v>3</v>
      </c>
      <c r="S5941" s="10">
        <v>23.9403429193504</v>
      </c>
      <c r="T5941" s="10">
        <v>45.368400000000001</v>
      </c>
      <c r="U5941" s="10">
        <v>5</v>
      </c>
      <c r="V5941" s="10">
        <v>1.8950605742296958</v>
      </c>
      <c r="W5941" s="7">
        <f>Sheet1!J5941*Sheet2!E$2+CEILING(((Sheet1!K5941-MIN(K:K))/(MAX(K:K)-MIN(K:K))*5),1)*Sheet2!E$3+CEILING(((Sheet1!L5941-MIN(L:L))/(MAX(L:L)-MIN(L:L))*5),1)*Sheet2!E$4+Sheet1!D5941*Sheet2!E$5</f>
        <v>1.4523195583381143</v>
      </c>
      <c r="X5941" s="7">
        <f>CEILING(((Sheet1!S5941-MIN(S:S))/(MAX(S:S)-MIN(S:S))*5),1)*Sheet2!E$6+CEILING(((Sheet1!T5941-MIN(T:T))/(MAX(T:T)-MIN(T:T))*5),1)*Sheet2!E$7+CEILING(((Sheet1!V5941-MIN(V:V))/(MAX(V:V)-MIN(V:V))*5),1)*Sheet2!E$8</f>
        <v>0.25202436024272301</v>
      </c>
      <c r="Y5941" s="7">
        <f>CEILING(((Sheet1!U5941-MIN(U:U))/(MAX(U:U)-MIN(U:U))*5),1)*Sheet2!E$9</f>
        <v>0.16507402473582466</v>
      </c>
      <c r="Z5941" s="7">
        <f>CEILING(((Sheet1!H5941-MIN(H:H))/(MAX(H:H)-MIN(H:H))*5),1)*Sheet2!E$10+I5941*Sheet2!E$11+F5941*Sheet2!E$12+CEILING(((Sheet1!N5941-MIN(N:N))/(MAX(N:N)-MIN(N:N))*5),1)*Sheet2!E$13</f>
        <v>0.40685250198070277</v>
      </c>
      <c r="AA5941" s="7">
        <f>B5941*Sheet2!E$14+C5941*Sheet2!E$15+M5941*Sheet2!E$16+R5941*Sheet2!E$17</f>
        <v>0.19246266560040032</v>
      </c>
      <c r="AB5941" s="7">
        <f t="shared" si="105"/>
        <v>2.468733110897765</v>
      </c>
    </row>
    <row r="5942" spans="1:28" ht="29" hidden="1" x14ac:dyDescent="0.35">
      <c r="A5942" s="9" t="s">
        <v>2703</v>
      </c>
      <c r="B5942" s="9">
        <v>5</v>
      </c>
      <c r="C5942" s="9">
        <v>5</v>
      </c>
      <c r="D5942" s="5">
        <v>3</v>
      </c>
      <c r="E5942" s="5">
        <v>43760</v>
      </c>
      <c r="F5942" s="5">
        <v>4</v>
      </c>
      <c r="G5942" s="9" t="s">
        <v>3456</v>
      </c>
      <c r="H5942" s="5">
        <v>1</v>
      </c>
      <c r="I5942" s="5">
        <v>3</v>
      </c>
      <c r="J5942" s="5">
        <v>4</v>
      </c>
      <c r="K5942" s="5">
        <v>244.22119999999998</v>
      </c>
      <c r="L5942" s="5">
        <v>5.0750000000000002</v>
      </c>
      <c r="M5942" s="5">
        <v>3</v>
      </c>
      <c r="N5942" s="5">
        <v>1</v>
      </c>
      <c r="O5942" s="13">
        <v>43765</v>
      </c>
      <c r="P5942" s="5" t="s">
        <v>178</v>
      </c>
      <c r="Q5942" s="5" t="s">
        <v>179</v>
      </c>
      <c r="R5942" s="5">
        <v>3</v>
      </c>
      <c r="S5942" s="10">
        <v>7.7728386101787201</v>
      </c>
      <c r="T5942" s="10">
        <v>14.73</v>
      </c>
      <c r="U5942" s="10">
        <v>5</v>
      </c>
      <c r="V5942" s="10">
        <v>1.8950605742296913</v>
      </c>
      <c r="W5942" s="7">
        <f>Sheet1!J5942*Sheet2!E$2+CEILING(((Sheet1!K5942-MIN(K:K))/(MAX(K:K)-MIN(K:K))*5),1)*Sheet2!E$3+CEILING(((Sheet1!L5942-MIN(L:L))/(MAX(L:L)-MIN(L:L))*5),1)*Sheet2!E$4+Sheet1!D5942*Sheet2!E$5</f>
        <v>1.4523195583381143</v>
      </c>
      <c r="X5942" s="7">
        <f>CEILING(((Sheet1!S5942-MIN(S:S))/(MAX(S:S)-MIN(S:S))*5),1)*Sheet2!E$6+CEILING(((Sheet1!T5942-MIN(T:T))/(MAX(T:T)-MIN(T:T))*5),1)*Sheet2!E$7+CEILING(((Sheet1!V5942-MIN(V:V))/(MAX(V:V)-MIN(V:V))*5),1)*Sheet2!E$8</f>
        <v>0.25202436024272301</v>
      </c>
      <c r="Y5942" s="7">
        <f>CEILING(((Sheet1!U5942-MIN(U:U))/(MAX(U:U)-MIN(U:U))*5),1)*Sheet2!E$9</f>
        <v>0.16507402473582466</v>
      </c>
      <c r="Z5942" s="7">
        <f>CEILING(((Sheet1!H5942-MIN(H:H))/(MAX(H:H)-MIN(H:H))*5),1)*Sheet2!E$10+I5942*Sheet2!E$11+F5942*Sheet2!E$12+CEILING(((Sheet1!N5942-MIN(N:N))/(MAX(N:N)-MIN(N:N))*5),1)*Sheet2!E$13</f>
        <v>0.40685250198070277</v>
      </c>
      <c r="AA5942" s="7">
        <f>B5942*Sheet2!E$14+C5942*Sheet2!E$15+M5942*Sheet2!E$16+R5942*Sheet2!E$17</f>
        <v>0.19246266560040032</v>
      </c>
      <c r="AB5942" s="7">
        <f t="shared" si="105"/>
        <v>2.468733110897765</v>
      </c>
    </row>
    <row r="5943" spans="1:28" ht="29" hidden="1" x14ac:dyDescent="0.35">
      <c r="A5943" s="9" t="s">
        <v>2703</v>
      </c>
      <c r="B5943" s="9">
        <v>5</v>
      </c>
      <c r="C5943" s="9">
        <v>5</v>
      </c>
      <c r="D5943" s="5">
        <v>3</v>
      </c>
      <c r="E5943" s="5">
        <v>43760</v>
      </c>
      <c r="F5943" s="5">
        <v>4</v>
      </c>
      <c r="G5943" s="9" t="s">
        <v>3456</v>
      </c>
      <c r="H5943" s="5">
        <v>1</v>
      </c>
      <c r="I5943" s="5">
        <v>3</v>
      </c>
      <c r="J5943" s="5">
        <v>4</v>
      </c>
      <c r="K5943" s="5">
        <v>244.22119999999998</v>
      </c>
      <c r="L5943" s="5">
        <v>5.0750000000000002</v>
      </c>
      <c r="M5943" s="5">
        <v>3</v>
      </c>
      <c r="N5943" s="5">
        <v>1</v>
      </c>
      <c r="O5943" s="13">
        <v>43765</v>
      </c>
      <c r="P5943" s="5" t="s">
        <v>178</v>
      </c>
      <c r="Q5943" s="5" t="s">
        <v>179</v>
      </c>
      <c r="R5943" s="5">
        <v>3</v>
      </c>
      <c r="S5943" s="10">
        <v>16.167504309171701</v>
      </c>
      <c r="T5943" s="10">
        <v>30.638400000000001</v>
      </c>
      <c r="U5943" s="10">
        <v>5</v>
      </c>
      <c r="V5943" s="10">
        <v>1.8950605742296955</v>
      </c>
      <c r="W5943" s="7">
        <f>Sheet1!J5943*Sheet2!E$2+CEILING(((Sheet1!K5943-MIN(K:K))/(MAX(K:K)-MIN(K:K))*5),1)*Sheet2!E$3+CEILING(((Sheet1!L5943-MIN(L:L))/(MAX(L:L)-MIN(L:L))*5),1)*Sheet2!E$4+Sheet1!D5943*Sheet2!E$5</f>
        <v>1.4523195583381143</v>
      </c>
      <c r="X5943" s="7">
        <f>CEILING(((Sheet1!S5943-MIN(S:S))/(MAX(S:S)-MIN(S:S))*5),1)*Sheet2!E$6+CEILING(((Sheet1!T5943-MIN(T:T))/(MAX(T:T)-MIN(T:T))*5),1)*Sheet2!E$7+CEILING(((Sheet1!V5943-MIN(V:V))/(MAX(V:V)-MIN(V:V))*5),1)*Sheet2!E$8</f>
        <v>0.25202436024272301</v>
      </c>
      <c r="Y5943" s="7">
        <f>CEILING(((Sheet1!U5943-MIN(U:U))/(MAX(U:U)-MIN(U:U))*5),1)*Sheet2!E$9</f>
        <v>0.16507402473582466</v>
      </c>
      <c r="Z5943" s="7">
        <f>CEILING(((Sheet1!H5943-MIN(H:H))/(MAX(H:H)-MIN(H:H))*5),1)*Sheet2!E$10+I5943*Sheet2!E$11+F5943*Sheet2!E$12+CEILING(((Sheet1!N5943-MIN(N:N))/(MAX(N:N)-MIN(N:N))*5),1)*Sheet2!E$13</f>
        <v>0.40685250198070277</v>
      </c>
      <c r="AA5943" s="7">
        <f>B5943*Sheet2!E$14+C5943*Sheet2!E$15+M5943*Sheet2!E$16+R5943*Sheet2!E$17</f>
        <v>0.19246266560040032</v>
      </c>
      <c r="AB5943" s="7">
        <f t="shared" si="105"/>
        <v>2.468733110897765</v>
      </c>
    </row>
    <row r="5944" spans="1:28" ht="29" hidden="1" x14ac:dyDescent="0.35">
      <c r="A5944" s="9" t="s">
        <v>2703</v>
      </c>
      <c r="B5944" s="9">
        <v>5</v>
      </c>
      <c r="C5944" s="9">
        <v>5</v>
      </c>
      <c r="D5944" s="5">
        <v>3</v>
      </c>
      <c r="E5944" s="5">
        <v>43760</v>
      </c>
      <c r="F5944" s="5">
        <v>4</v>
      </c>
      <c r="G5944" s="9" t="s">
        <v>3456</v>
      </c>
      <c r="H5944" s="5">
        <v>1</v>
      </c>
      <c r="I5944" s="5">
        <v>3</v>
      </c>
      <c r="J5944" s="5">
        <v>4</v>
      </c>
      <c r="K5944" s="5">
        <v>244.22119999999998</v>
      </c>
      <c r="L5944" s="5">
        <v>5.0750000000000002</v>
      </c>
      <c r="M5944" s="5">
        <v>3</v>
      </c>
      <c r="N5944" s="5">
        <v>1</v>
      </c>
      <c r="O5944" s="13">
        <v>43765</v>
      </c>
      <c r="P5944" s="5" t="s">
        <v>178</v>
      </c>
      <c r="Q5944" s="5" t="s">
        <v>179</v>
      </c>
      <c r="R5944" s="5">
        <v>3</v>
      </c>
      <c r="S5944" s="10">
        <v>21.763948108500401</v>
      </c>
      <c r="T5944" s="10">
        <v>41.244</v>
      </c>
      <c r="U5944" s="10">
        <v>5</v>
      </c>
      <c r="V5944" s="10">
        <v>1.8950605742296924</v>
      </c>
      <c r="W5944" s="7">
        <f>Sheet1!J5944*Sheet2!E$2+CEILING(((Sheet1!K5944-MIN(K:K))/(MAX(K:K)-MIN(K:K))*5),1)*Sheet2!E$3+CEILING(((Sheet1!L5944-MIN(L:L))/(MAX(L:L)-MIN(L:L))*5),1)*Sheet2!E$4+Sheet1!D5944*Sheet2!E$5</f>
        <v>1.4523195583381143</v>
      </c>
      <c r="X5944" s="7">
        <f>CEILING(((Sheet1!S5944-MIN(S:S))/(MAX(S:S)-MIN(S:S))*5),1)*Sheet2!E$6+CEILING(((Sheet1!T5944-MIN(T:T))/(MAX(T:T)-MIN(T:T))*5),1)*Sheet2!E$7+CEILING(((Sheet1!V5944-MIN(V:V))/(MAX(V:V)-MIN(V:V))*5),1)*Sheet2!E$8</f>
        <v>0.25202436024272301</v>
      </c>
      <c r="Y5944" s="7">
        <f>CEILING(((Sheet1!U5944-MIN(U:U))/(MAX(U:U)-MIN(U:U))*5),1)*Sheet2!E$9</f>
        <v>0.16507402473582466</v>
      </c>
      <c r="Z5944" s="7">
        <f>CEILING(((Sheet1!H5944-MIN(H:H))/(MAX(H:H)-MIN(H:H))*5),1)*Sheet2!E$10+I5944*Sheet2!E$11+F5944*Sheet2!E$12+CEILING(((Sheet1!N5944-MIN(N:N))/(MAX(N:N)-MIN(N:N))*5),1)*Sheet2!E$13</f>
        <v>0.40685250198070277</v>
      </c>
      <c r="AA5944" s="7">
        <f>B5944*Sheet2!E$14+C5944*Sheet2!E$15+M5944*Sheet2!E$16+R5944*Sheet2!E$17</f>
        <v>0.19246266560040032</v>
      </c>
      <c r="AB5944" s="7">
        <f t="shared" si="105"/>
        <v>2.468733110897765</v>
      </c>
    </row>
    <row r="5945" spans="1:28" ht="29" hidden="1" x14ac:dyDescent="0.35">
      <c r="A5945" s="9" t="s">
        <v>2703</v>
      </c>
      <c r="B5945" s="9">
        <v>5</v>
      </c>
      <c r="C5945" s="9">
        <v>5</v>
      </c>
      <c r="D5945" s="5">
        <v>3</v>
      </c>
      <c r="E5945" s="5">
        <v>43760</v>
      </c>
      <c r="F5945" s="5">
        <v>4</v>
      </c>
      <c r="G5945" s="9" t="s">
        <v>3456</v>
      </c>
      <c r="H5945" s="5">
        <v>1</v>
      </c>
      <c r="I5945" s="5">
        <v>3</v>
      </c>
      <c r="J5945" s="5">
        <v>4</v>
      </c>
      <c r="K5945" s="5">
        <v>269.67200000000003</v>
      </c>
      <c r="L5945" s="5">
        <v>5.0750000000000002</v>
      </c>
      <c r="M5945" s="5">
        <v>3</v>
      </c>
      <c r="N5945" s="5">
        <v>1</v>
      </c>
      <c r="O5945" s="13">
        <v>43765</v>
      </c>
      <c r="P5945" s="5" t="s">
        <v>178</v>
      </c>
      <c r="Q5945" s="5" t="s">
        <v>179</v>
      </c>
      <c r="R5945" s="5">
        <v>3</v>
      </c>
      <c r="S5945" s="10">
        <v>31.091354440714898</v>
      </c>
      <c r="T5945" s="10">
        <v>57.694000000000003</v>
      </c>
      <c r="U5945" s="10">
        <v>5</v>
      </c>
      <c r="V5945" s="10">
        <v>1.8556283905228741</v>
      </c>
      <c r="W5945" s="7">
        <f>Sheet1!J5945*Sheet2!E$2+CEILING(((Sheet1!K5945-MIN(K:K))/(MAX(K:K)-MIN(K:K))*5),1)*Sheet2!E$3+CEILING(((Sheet1!L5945-MIN(L:L))/(MAX(L:L)-MIN(L:L))*5),1)*Sheet2!E$4+Sheet1!D5945*Sheet2!E$5</f>
        <v>1.520828530594647</v>
      </c>
      <c r="X5945" s="7">
        <f>CEILING(((Sheet1!S5945-MIN(S:S))/(MAX(S:S)-MIN(S:S))*5),1)*Sheet2!E$6+CEILING(((Sheet1!T5945-MIN(T:T))/(MAX(T:T)-MIN(T:T))*5),1)*Sheet2!E$7+CEILING(((Sheet1!V5945-MIN(V:V))/(MAX(V:V)-MIN(V:V))*5),1)*Sheet2!E$8</f>
        <v>0.25202436024272301</v>
      </c>
      <c r="Y5945" s="7">
        <f>CEILING(((Sheet1!U5945-MIN(U:U))/(MAX(U:U)-MIN(U:U))*5),1)*Sheet2!E$9</f>
        <v>0.16507402473582466</v>
      </c>
      <c r="Z5945" s="7">
        <f>CEILING(((Sheet1!H5945-MIN(H:H))/(MAX(H:H)-MIN(H:H))*5),1)*Sheet2!E$10+I5945*Sheet2!E$11+F5945*Sheet2!E$12+CEILING(((Sheet1!N5945-MIN(N:N))/(MAX(N:N)-MIN(N:N))*5),1)*Sheet2!E$13</f>
        <v>0.40685250198070277</v>
      </c>
      <c r="AA5945" s="7">
        <f>B5945*Sheet2!E$14+C5945*Sheet2!E$15+M5945*Sheet2!E$16+R5945*Sheet2!E$17</f>
        <v>0.19246266560040032</v>
      </c>
      <c r="AB5945" s="7">
        <f t="shared" si="105"/>
        <v>2.5372420831542977</v>
      </c>
    </row>
    <row r="5946" spans="1:28" ht="29" hidden="1" x14ac:dyDescent="0.35">
      <c r="A5946" s="9" t="s">
        <v>2703</v>
      </c>
      <c r="B5946" s="9">
        <v>5</v>
      </c>
      <c r="C5946" s="9">
        <v>5</v>
      </c>
      <c r="D5946" s="5">
        <v>3</v>
      </c>
      <c r="E5946" s="5">
        <v>43760</v>
      </c>
      <c r="F5946" s="5">
        <v>4</v>
      </c>
      <c r="G5946" s="9" t="s">
        <v>3456</v>
      </c>
      <c r="H5946" s="5">
        <v>1</v>
      </c>
      <c r="I5946" s="5">
        <v>3</v>
      </c>
      <c r="J5946" s="5">
        <v>4</v>
      </c>
      <c r="K5946" s="5">
        <v>269.67200000000003</v>
      </c>
      <c r="L5946" s="5">
        <v>5.0750000000000002</v>
      </c>
      <c r="M5946" s="5">
        <v>3</v>
      </c>
      <c r="N5946" s="5">
        <v>1</v>
      </c>
      <c r="O5946" s="13">
        <v>43765</v>
      </c>
      <c r="P5946" s="5" t="s">
        <v>178</v>
      </c>
      <c r="Q5946" s="5" t="s">
        <v>179</v>
      </c>
      <c r="R5946" s="5">
        <v>3</v>
      </c>
      <c r="S5946" s="10">
        <v>34.6446520910823</v>
      </c>
      <c r="T5946" s="10">
        <v>64.287599999999998</v>
      </c>
      <c r="U5946" s="10">
        <v>5</v>
      </c>
      <c r="V5946" s="10">
        <v>1.8556283905228748</v>
      </c>
      <c r="W5946" s="7">
        <f>Sheet1!J5946*Sheet2!E$2+CEILING(((Sheet1!K5946-MIN(K:K))/(MAX(K:K)-MIN(K:K))*5),1)*Sheet2!E$3+CEILING(((Sheet1!L5946-MIN(L:L))/(MAX(L:L)-MIN(L:L))*5),1)*Sheet2!E$4+Sheet1!D5946*Sheet2!E$5</f>
        <v>1.520828530594647</v>
      </c>
      <c r="X5946" s="7">
        <f>CEILING(((Sheet1!S5946-MIN(S:S))/(MAX(S:S)-MIN(S:S))*5),1)*Sheet2!E$6+CEILING(((Sheet1!T5946-MIN(T:T))/(MAX(T:T)-MIN(T:T))*5),1)*Sheet2!E$7+CEILING(((Sheet1!V5946-MIN(V:V))/(MAX(V:V)-MIN(V:V))*5),1)*Sheet2!E$8</f>
        <v>0.25202436024272301</v>
      </c>
      <c r="Y5946" s="7">
        <f>CEILING(((Sheet1!U5946-MIN(U:U))/(MAX(U:U)-MIN(U:U))*5),1)*Sheet2!E$9</f>
        <v>0.16507402473582466</v>
      </c>
      <c r="Z5946" s="7">
        <f>CEILING(((Sheet1!H5946-MIN(H:H))/(MAX(H:H)-MIN(H:H))*5),1)*Sheet2!E$10+I5946*Sheet2!E$11+F5946*Sheet2!E$12+CEILING(((Sheet1!N5946-MIN(N:N))/(MAX(N:N)-MIN(N:N))*5),1)*Sheet2!E$13</f>
        <v>0.40685250198070277</v>
      </c>
      <c r="AA5946" s="7">
        <f>B5946*Sheet2!E$14+C5946*Sheet2!E$15+M5946*Sheet2!E$16+R5946*Sheet2!E$17</f>
        <v>0.19246266560040032</v>
      </c>
      <c r="AB5946" s="7">
        <f t="shared" si="105"/>
        <v>2.5372420831542977</v>
      </c>
    </row>
    <row r="5947" spans="1:28" ht="29" hidden="1" x14ac:dyDescent="0.35">
      <c r="A5947" s="9" t="s">
        <v>2703</v>
      </c>
      <c r="B5947" s="9">
        <v>5</v>
      </c>
      <c r="C5947" s="9">
        <v>5</v>
      </c>
      <c r="D5947" s="5">
        <v>3</v>
      </c>
      <c r="E5947" s="5">
        <v>43760</v>
      </c>
      <c r="F5947" s="5">
        <v>4</v>
      </c>
      <c r="G5947" s="9" t="s">
        <v>3456</v>
      </c>
      <c r="H5947" s="5">
        <v>1</v>
      </c>
      <c r="I5947" s="5">
        <v>3</v>
      </c>
      <c r="J5947" s="5">
        <v>4</v>
      </c>
      <c r="K5947" s="5">
        <v>269.67200000000003</v>
      </c>
      <c r="L5947" s="5">
        <v>5.0750000000000002</v>
      </c>
      <c r="M5947" s="5">
        <v>3</v>
      </c>
      <c r="N5947" s="5">
        <v>1</v>
      </c>
      <c r="O5947" s="13">
        <v>43765</v>
      </c>
      <c r="P5947" s="5" t="s">
        <v>178</v>
      </c>
      <c r="Q5947" s="5" t="s">
        <v>179</v>
      </c>
      <c r="R5947" s="5">
        <v>3</v>
      </c>
      <c r="S5947" s="10">
        <v>28.8705434092352</v>
      </c>
      <c r="T5947" s="10">
        <v>53.573</v>
      </c>
      <c r="U5947" s="10">
        <v>5</v>
      </c>
      <c r="V5947" s="10">
        <v>1.8556283905228781</v>
      </c>
      <c r="W5947" s="7">
        <f>Sheet1!J5947*Sheet2!E$2+CEILING(((Sheet1!K5947-MIN(K:K))/(MAX(K:K)-MIN(K:K))*5),1)*Sheet2!E$3+CEILING(((Sheet1!L5947-MIN(L:L))/(MAX(L:L)-MIN(L:L))*5),1)*Sheet2!E$4+Sheet1!D5947*Sheet2!E$5</f>
        <v>1.520828530594647</v>
      </c>
      <c r="X5947" s="7">
        <f>CEILING(((Sheet1!S5947-MIN(S:S))/(MAX(S:S)-MIN(S:S))*5),1)*Sheet2!E$6+CEILING(((Sheet1!T5947-MIN(T:T))/(MAX(T:T)-MIN(T:T))*5),1)*Sheet2!E$7+CEILING(((Sheet1!V5947-MIN(V:V))/(MAX(V:V)-MIN(V:V))*5),1)*Sheet2!E$8</f>
        <v>0.25202436024272301</v>
      </c>
      <c r="Y5947" s="7">
        <f>CEILING(((Sheet1!U5947-MIN(U:U))/(MAX(U:U)-MIN(U:U))*5),1)*Sheet2!E$9</f>
        <v>0.16507402473582466</v>
      </c>
      <c r="Z5947" s="7">
        <f>CEILING(((Sheet1!H5947-MIN(H:H))/(MAX(H:H)-MIN(H:H))*5),1)*Sheet2!E$10+I5947*Sheet2!E$11+F5947*Sheet2!E$12+CEILING(((Sheet1!N5947-MIN(N:N))/(MAX(N:N)-MIN(N:N))*5),1)*Sheet2!E$13</f>
        <v>0.40685250198070277</v>
      </c>
      <c r="AA5947" s="7">
        <f>B5947*Sheet2!E$14+C5947*Sheet2!E$15+M5947*Sheet2!E$16+R5947*Sheet2!E$17</f>
        <v>0.19246266560040032</v>
      </c>
      <c r="AB5947" s="7">
        <f t="shared" si="105"/>
        <v>2.5372420831542977</v>
      </c>
    </row>
    <row r="5948" spans="1:28" ht="29" hidden="1" x14ac:dyDescent="0.35">
      <c r="A5948" s="9" t="s">
        <v>2703</v>
      </c>
      <c r="B5948" s="9">
        <v>5</v>
      </c>
      <c r="C5948" s="9">
        <v>5</v>
      </c>
      <c r="D5948" s="5">
        <v>3</v>
      </c>
      <c r="E5948" s="5">
        <v>43760</v>
      </c>
      <c r="F5948" s="5">
        <v>4</v>
      </c>
      <c r="G5948" s="9" t="s">
        <v>3456</v>
      </c>
      <c r="H5948" s="5">
        <v>1</v>
      </c>
      <c r="I5948" s="5">
        <v>3</v>
      </c>
      <c r="J5948" s="5">
        <v>4</v>
      </c>
      <c r="K5948" s="5">
        <v>269.67200000000003</v>
      </c>
      <c r="L5948" s="5">
        <v>5.0750000000000002</v>
      </c>
      <c r="M5948" s="5">
        <v>3</v>
      </c>
      <c r="N5948" s="5">
        <v>1</v>
      </c>
      <c r="O5948" s="13">
        <v>43765</v>
      </c>
      <c r="P5948" s="5" t="s">
        <v>178</v>
      </c>
      <c r="Q5948" s="5" t="s">
        <v>179</v>
      </c>
      <c r="R5948" s="5">
        <v>3</v>
      </c>
      <c r="S5948" s="10">
        <v>35.532976503674099</v>
      </c>
      <c r="T5948" s="10">
        <v>65.936000000000007</v>
      </c>
      <c r="U5948" s="10">
        <v>5</v>
      </c>
      <c r="V5948" s="10">
        <v>1.8556283905228779</v>
      </c>
      <c r="W5948" s="7">
        <f>Sheet1!J5948*Sheet2!E$2+CEILING(((Sheet1!K5948-MIN(K:K))/(MAX(K:K)-MIN(K:K))*5),1)*Sheet2!E$3+CEILING(((Sheet1!L5948-MIN(L:L))/(MAX(L:L)-MIN(L:L))*5),1)*Sheet2!E$4+Sheet1!D5948*Sheet2!E$5</f>
        <v>1.520828530594647</v>
      </c>
      <c r="X5948" s="7">
        <f>CEILING(((Sheet1!S5948-MIN(S:S))/(MAX(S:S)-MIN(S:S))*5),1)*Sheet2!E$6+CEILING(((Sheet1!T5948-MIN(T:T))/(MAX(T:T)-MIN(T:T))*5),1)*Sheet2!E$7+CEILING(((Sheet1!V5948-MIN(V:V))/(MAX(V:V)-MIN(V:V))*5),1)*Sheet2!E$8</f>
        <v>0.25202436024272301</v>
      </c>
      <c r="Y5948" s="7">
        <f>CEILING(((Sheet1!U5948-MIN(U:U))/(MAX(U:U)-MIN(U:U))*5),1)*Sheet2!E$9</f>
        <v>0.16507402473582466</v>
      </c>
      <c r="Z5948" s="7">
        <f>CEILING(((Sheet1!H5948-MIN(H:H))/(MAX(H:H)-MIN(H:H))*5),1)*Sheet2!E$10+I5948*Sheet2!E$11+F5948*Sheet2!E$12+CEILING(((Sheet1!N5948-MIN(N:N))/(MAX(N:N)-MIN(N:N))*5),1)*Sheet2!E$13</f>
        <v>0.40685250198070277</v>
      </c>
      <c r="AA5948" s="7">
        <f>B5948*Sheet2!E$14+C5948*Sheet2!E$15+M5948*Sheet2!E$16+R5948*Sheet2!E$17</f>
        <v>0.19246266560040032</v>
      </c>
      <c r="AB5948" s="7">
        <f t="shared" si="105"/>
        <v>2.5372420831542977</v>
      </c>
    </row>
    <row r="5949" spans="1:28" ht="29" hidden="1" x14ac:dyDescent="0.35">
      <c r="A5949" s="9" t="s">
        <v>2703</v>
      </c>
      <c r="B5949" s="9">
        <v>5</v>
      </c>
      <c r="C5949" s="9">
        <v>5</v>
      </c>
      <c r="D5949" s="5">
        <v>3</v>
      </c>
      <c r="E5949" s="5">
        <v>43760</v>
      </c>
      <c r="F5949" s="5">
        <v>4</v>
      </c>
      <c r="G5949" s="9" t="s">
        <v>3456</v>
      </c>
      <c r="H5949" s="5">
        <v>1</v>
      </c>
      <c r="I5949" s="5">
        <v>3</v>
      </c>
      <c r="J5949" s="5">
        <v>4</v>
      </c>
      <c r="K5949" s="5">
        <v>269.67200000000003</v>
      </c>
      <c r="L5949" s="5">
        <v>5.0750000000000002</v>
      </c>
      <c r="M5949" s="5">
        <v>3</v>
      </c>
      <c r="N5949" s="5">
        <v>1</v>
      </c>
      <c r="O5949" s="13">
        <v>43765</v>
      </c>
      <c r="P5949" s="5" t="s">
        <v>178</v>
      </c>
      <c r="Q5949" s="5" t="s">
        <v>179</v>
      </c>
      <c r="R5949" s="5">
        <v>3</v>
      </c>
      <c r="S5949" s="10">
        <v>39.974598566633397</v>
      </c>
      <c r="T5949" s="10">
        <v>74.177999999999997</v>
      </c>
      <c r="U5949" s="10">
        <v>5</v>
      </c>
      <c r="V5949" s="10">
        <v>1.8556283905228761</v>
      </c>
      <c r="W5949" s="7">
        <f>Sheet1!J5949*Sheet2!E$2+CEILING(((Sheet1!K5949-MIN(K:K))/(MAX(K:K)-MIN(K:K))*5),1)*Sheet2!E$3+CEILING(((Sheet1!L5949-MIN(L:L))/(MAX(L:L)-MIN(L:L))*5),1)*Sheet2!E$4+Sheet1!D5949*Sheet2!E$5</f>
        <v>1.520828530594647</v>
      </c>
      <c r="X5949" s="7">
        <f>CEILING(((Sheet1!S5949-MIN(S:S))/(MAX(S:S)-MIN(S:S))*5),1)*Sheet2!E$6+CEILING(((Sheet1!T5949-MIN(T:T))/(MAX(T:T)-MIN(T:T))*5),1)*Sheet2!E$7+CEILING(((Sheet1!V5949-MIN(V:V))/(MAX(V:V)-MIN(V:V))*5),1)*Sheet2!E$8</f>
        <v>0.25202436024272301</v>
      </c>
      <c r="Y5949" s="7">
        <f>CEILING(((Sheet1!U5949-MIN(U:U))/(MAX(U:U)-MIN(U:U))*5),1)*Sheet2!E$9</f>
        <v>0.16507402473582466</v>
      </c>
      <c r="Z5949" s="7">
        <f>CEILING(((Sheet1!H5949-MIN(H:H))/(MAX(H:H)-MIN(H:H))*5),1)*Sheet2!E$10+I5949*Sheet2!E$11+F5949*Sheet2!E$12+CEILING(((Sheet1!N5949-MIN(N:N))/(MAX(N:N)-MIN(N:N))*5),1)*Sheet2!E$13</f>
        <v>0.40685250198070277</v>
      </c>
      <c r="AA5949" s="7">
        <f>B5949*Sheet2!E$14+C5949*Sheet2!E$15+M5949*Sheet2!E$16+R5949*Sheet2!E$17</f>
        <v>0.19246266560040032</v>
      </c>
      <c r="AB5949" s="7">
        <f t="shared" si="105"/>
        <v>2.5372420831542977</v>
      </c>
    </row>
    <row r="5950" spans="1:28" ht="29" hidden="1" x14ac:dyDescent="0.35">
      <c r="A5950" s="9" t="s">
        <v>2703</v>
      </c>
      <c r="B5950" s="9">
        <v>5</v>
      </c>
      <c r="C5950" s="9">
        <v>5</v>
      </c>
      <c r="D5950" s="5">
        <v>3</v>
      </c>
      <c r="E5950" s="5">
        <v>43760</v>
      </c>
      <c r="F5950" s="5">
        <v>4</v>
      </c>
      <c r="G5950" s="9" t="s">
        <v>3456</v>
      </c>
      <c r="H5950" s="5">
        <v>1</v>
      </c>
      <c r="I5950" s="5">
        <v>3</v>
      </c>
      <c r="J5950" s="5">
        <v>4</v>
      </c>
      <c r="K5950" s="5">
        <v>269.67200000000003</v>
      </c>
      <c r="L5950" s="5">
        <v>5.0750000000000002</v>
      </c>
      <c r="M5950" s="5">
        <v>3</v>
      </c>
      <c r="N5950" s="5">
        <v>1</v>
      </c>
      <c r="O5950" s="13">
        <v>43765</v>
      </c>
      <c r="P5950" s="5" t="s">
        <v>178</v>
      </c>
      <c r="Q5950" s="5" t="s">
        <v>179</v>
      </c>
      <c r="R5950" s="5">
        <v>3</v>
      </c>
      <c r="S5950" s="10">
        <v>32.868003265898601</v>
      </c>
      <c r="T5950" s="10">
        <v>60.9908</v>
      </c>
      <c r="U5950" s="10">
        <v>5</v>
      </c>
      <c r="V5950" s="10">
        <v>1.8556283905228743</v>
      </c>
      <c r="W5950" s="7">
        <f>Sheet1!J5950*Sheet2!E$2+CEILING(((Sheet1!K5950-MIN(K:K))/(MAX(K:K)-MIN(K:K))*5),1)*Sheet2!E$3+CEILING(((Sheet1!L5950-MIN(L:L))/(MAX(L:L)-MIN(L:L))*5),1)*Sheet2!E$4+Sheet1!D5950*Sheet2!E$5</f>
        <v>1.520828530594647</v>
      </c>
      <c r="X5950" s="7">
        <f>CEILING(((Sheet1!S5950-MIN(S:S))/(MAX(S:S)-MIN(S:S))*5),1)*Sheet2!E$6+CEILING(((Sheet1!T5950-MIN(T:T))/(MAX(T:T)-MIN(T:T))*5),1)*Sheet2!E$7+CEILING(((Sheet1!V5950-MIN(V:V))/(MAX(V:V)-MIN(V:V))*5),1)*Sheet2!E$8</f>
        <v>0.25202436024272301</v>
      </c>
      <c r="Y5950" s="7">
        <f>CEILING(((Sheet1!U5950-MIN(U:U))/(MAX(U:U)-MIN(U:U))*5),1)*Sheet2!E$9</f>
        <v>0.16507402473582466</v>
      </c>
      <c r="Z5950" s="7">
        <f>CEILING(((Sheet1!H5950-MIN(H:H))/(MAX(H:H)-MIN(H:H))*5),1)*Sheet2!E$10+I5950*Sheet2!E$11+F5950*Sheet2!E$12+CEILING(((Sheet1!N5950-MIN(N:N))/(MAX(N:N)-MIN(N:N))*5),1)*Sheet2!E$13</f>
        <v>0.40685250198070277</v>
      </c>
      <c r="AA5950" s="7">
        <f>B5950*Sheet2!E$14+C5950*Sheet2!E$15+M5950*Sheet2!E$16+R5950*Sheet2!E$17</f>
        <v>0.19246266560040032</v>
      </c>
      <c r="AB5950" s="7">
        <f t="shared" si="105"/>
        <v>2.5372420831542977</v>
      </c>
    </row>
    <row r="5951" spans="1:28" ht="29" hidden="1" x14ac:dyDescent="0.35">
      <c r="A5951" s="9" t="s">
        <v>2703</v>
      </c>
      <c r="B5951" s="9">
        <v>5</v>
      </c>
      <c r="C5951" s="9">
        <v>5</v>
      </c>
      <c r="D5951" s="5">
        <v>3</v>
      </c>
      <c r="E5951" s="5">
        <v>43760</v>
      </c>
      <c r="F5951" s="5">
        <v>4</v>
      </c>
      <c r="G5951" s="9" t="s">
        <v>3456</v>
      </c>
      <c r="H5951" s="5">
        <v>1</v>
      </c>
      <c r="I5951" s="5">
        <v>3</v>
      </c>
      <c r="J5951" s="5">
        <v>4</v>
      </c>
      <c r="K5951" s="5">
        <v>269.67200000000003</v>
      </c>
      <c r="L5951" s="5">
        <v>5.0750000000000002</v>
      </c>
      <c r="M5951" s="5">
        <v>3</v>
      </c>
      <c r="N5951" s="5">
        <v>1</v>
      </c>
      <c r="O5951" s="13">
        <v>43765</v>
      </c>
      <c r="P5951" s="5" t="s">
        <v>178</v>
      </c>
      <c r="Q5951" s="5" t="s">
        <v>179</v>
      </c>
      <c r="R5951" s="5">
        <v>3</v>
      </c>
      <c r="S5951" s="10">
        <v>32.423841059602601</v>
      </c>
      <c r="T5951" s="10">
        <v>60.166600000000003</v>
      </c>
      <c r="U5951" s="10">
        <v>5</v>
      </c>
      <c r="V5951" s="10">
        <v>1.8556283905228785</v>
      </c>
      <c r="W5951" s="7">
        <f>Sheet1!J5951*Sheet2!E$2+CEILING(((Sheet1!K5951-MIN(K:K))/(MAX(K:K)-MIN(K:K))*5),1)*Sheet2!E$3+CEILING(((Sheet1!L5951-MIN(L:L))/(MAX(L:L)-MIN(L:L))*5),1)*Sheet2!E$4+Sheet1!D5951*Sheet2!E$5</f>
        <v>1.520828530594647</v>
      </c>
      <c r="X5951" s="7">
        <f>CEILING(((Sheet1!S5951-MIN(S:S))/(MAX(S:S)-MIN(S:S))*5),1)*Sheet2!E$6+CEILING(((Sheet1!T5951-MIN(T:T))/(MAX(T:T)-MIN(T:T))*5),1)*Sheet2!E$7+CEILING(((Sheet1!V5951-MIN(V:V))/(MAX(V:V)-MIN(V:V))*5),1)*Sheet2!E$8</f>
        <v>0.25202436024272301</v>
      </c>
      <c r="Y5951" s="7">
        <f>CEILING(((Sheet1!U5951-MIN(U:U))/(MAX(U:U)-MIN(U:U))*5),1)*Sheet2!E$9</f>
        <v>0.16507402473582466</v>
      </c>
      <c r="Z5951" s="7">
        <f>CEILING(((Sheet1!H5951-MIN(H:H))/(MAX(H:H)-MIN(H:H))*5),1)*Sheet2!E$10+I5951*Sheet2!E$11+F5951*Sheet2!E$12+CEILING(((Sheet1!N5951-MIN(N:N))/(MAX(N:N)-MIN(N:N))*5),1)*Sheet2!E$13</f>
        <v>0.40685250198070277</v>
      </c>
      <c r="AA5951" s="7">
        <f>B5951*Sheet2!E$14+C5951*Sheet2!E$15+M5951*Sheet2!E$16+R5951*Sheet2!E$17</f>
        <v>0.19246266560040032</v>
      </c>
      <c r="AB5951" s="7">
        <f t="shared" si="105"/>
        <v>2.5372420831542977</v>
      </c>
    </row>
    <row r="5952" spans="1:28" ht="29" hidden="1" x14ac:dyDescent="0.35">
      <c r="A5952" s="9" t="s">
        <v>2703</v>
      </c>
      <c r="B5952" s="9">
        <v>5</v>
      </c>
      <c r="C5952" s="9">
        <v>5</v>
      </c>
      <c r="D5952" s="5">
        <v>3</v>
      </c>
      <c r="E5952" s="5">
        <v>43760</v>
      </c>
      <c r="F5952" s="5">
        <v>4</v>
      </c>
      <c r="G5952" s="9" t="s">
        <v>3456</v>
      </c>
      <c r="H5952" s="5">
        <v>1</v>
      </c>
      <c r="I5952" s="5">
        <v>3</v>
      </c>
      <c r="J5952" s="5">
        <v>4</v>
      </c>
      <c r="K5952" s="5">
        <v>269.67200000000003</v>
      </c>
      <c r="L5952" s="5">
        <v>5.0750000000000002</v>
      </c>
      <c r="M5952" s="5">
        <v>3</v>
      </c>
      <c r="N5952" s="5">
        <v>1</v>
      </c>
      <c r="O5952" s="13">
        <v>43765</v>
      </c>
      <c r="P5952" s="5" t="s">
        <v>178</v>
      </c>
      <c r="Q5952" s="5" t="s">
        <v>179</v>
      </c>
      <c r="R5952" s="5">
        <v>3</v>
      </c>
      <c r="S5952" s="10">
        <v>36.421300916265999</v>
      </c>
      <c r="T5952" s="10">
        <v>67.584400000000002</v>
      </c>
      <c r="U5952" s="10">
        <v>5</v>
      </c>
      <c r="V5952" s="10">
        <v>1.8556283905228754</v>
      </c>
      <c r="W5952" s="7">
        <f>Sheet1!J5952*Sheet2!E$2+CEILING(((Sheet1!K5952-MIN(K:K))/(MAX(K:K)-MIN(K:K))*5),1)*Sheet2!E$3+CEILING(((Sheet1!L5952-MIN(L:L))/(MAX(L:L)-MIN(L:L))*5),1)*Sheet2!E$4+Sheet1!D5952*Sheet2!E$5</f>
        <v>1.520828530594647</v>
      </c>
      <c r="X5952" s="7">
        <f>CEILING(((Sheet1!S5952-MIN(S:S))/(MAX(S:S)-MIN(S:S))*5),1)*Sheet2!E$6+CEILING(((Sheet1!T5952-MIN(T:T))/(MAX(T:T)-MIN(T:T))*5),1)*Sheet2!E$7+CEILING(((Sheet1!V5952-MIN(V:V))/(MAX(V:V)-MIN(V:V))*5),1)*Sheet2!E$8</f>
        <v>0.25202436024272301</v>
      </c>
      <c r="Y5952" s="7">
        <f>CEILING(((Sheet1!U5952-MIN(U:U))/(MAX(U:U)-MIN(U:U))*5),1)*Sheet2!E$9</f>
        <v>0.16507402473582466</v>
      </c>
      <c r="Z5952" s="7">
        <f>CEILING(((Sheet1!H5952-MIN(H:H))/(MAX(H:H)-MIN(H:H))*5),1)*Sheet2!E$10+I5952*Sheet2!E$11+F5952*Sheet2!E$12+CEILING(((Sheet1!N5952-MIN(N:N))/(MAX(N:N)-MIN(N:N))*5),1)*Sheet2!E$13</f>
        <v>0.40685250198070277</v>
      </c>
      <c r="AA5952" s="7">
        <f>B5952*Sheet2!E$14+C5952*Sheet2!E$15+M5952*Sheet2!E$16+R5952*Sheet2!E$17</f>
        <v>0.19246266560040032</v>
      </c>
      <c r="AB5952" s="7">
        <f t="shared" si="105"/>
        <v>2.5372420831542977</v>
      </c>
    </row>
    <row r="5953" spans="1:28" ht="29" hidden="1" x14ac:dyDescent="0.35">
      <c r="A5953" s="9" t="s">
        <v>2703</v>
      </c>
      <c r="B5953" s="9">
        <v>5</v>
      </c>
      <c r="C5953" s="9">
        <v>5</v>
      </c>
      <c r="D5953" s="5">
        <v>3</v>
      </c>
      <c r="E5953" s="5">
        <v>43760</v>
      </c>
      <c r="F5953" s="5">
        <v>4</v>
      </c>
      <c r="G5953" s="9" t="s">
        <v>3456</v>
      </c>
      <c r="H5953" s="5">
        <v>1</v>
      </c>
      <c r="I5953" s="5">
        <v>3</v>
      </c>
      <c r="J5953" s="5">
        <v>4</v>
      </c>
      <c r="K5953" s="5">
        <v>269.67200000000003</v>
      </c>
      <c r="L5953" s="5">
        <v>5.0750000000000002</v>
      </c>
      <c r="M5953" s="5">
        <v>3</v>
      </c>
      <c r="N5953" s="5">
        <v>1</v>
      </c>
      <c r="O5953" s="13">
        <v>43765</v>
      </c>
      <c r="P5953" s="5" t="s">
        <v>178</v>
      </c>
      <c r="Q5953" s="5" t="s">
        <v>179</v>
      </c>
      <c r="R5953" s="5">
        <v>3</v>
      </c>
      <c r="S5953" s="10">
        <v>30.203030028122999</v>
      </c>
      <c r="T5953" s="10">
        <v>56.0456</v>
      </c>
      <c r="U5953" s="10">
        <v>5</v>
      </c>
      <c r="V5953" s="10">
        <v>1.8556283905228768</v>
      </c>
      <c r="W5953" s="7">
        <f>Sheet1!J5953*Sheet2!E$2+CEILING(((Sheet1!K5953-MIN(K:K))/(MAX(K:K)-MIN(K:K))*5),1)*Sheet2!E$3+CEILING(((Sheet1!L5953-MIN(L:L))/(MAX(L:L)-MIN(L:L))*5),1)*Sheet2!E$4+Sheet1!D5953*Sheet2!E$5</f>
        <v>1.520828530594647</v>
      </c>
      <c r="X5953" s="7">
        <f>CEILING(((Sheet1!S5953-MIN(S:S))/(MAX(S:S)-MIN(S:S))*5),1)*Sheet2!E$6+CEILING(((Sheet1!T5953-MIN(T:T))/(MAX(T:T)-MIN(T:T))*5),1)*Sheet2!E$7+CEILING(((Sheet1!V5953-MIN(V:V))/(MAX(V:V)-MIN(V:V))*5),1)*Sheet2!E$8</f>
        <v>0.25202436024272301</v>
      </c>
      <c r="Y5953" s="7">
        <f>CEILING(((Sheet1!U5953-MIN(U:U))/(MAX(U:U)-MIN(U:U))*5),1)*Sheet2!E$9</f>
        <v>0.16507402473582466</v>
      </c>
      <c r="Z5953" s="7">
        <f>CEILING(((Sheet1!H5953-MIN(H:H))/(MAX(H:H)-MIN(H:H))*5),1)*Sheet2!E$10+I5953*Sheet2!E$11+F5953*Sheet2!E$12+CEILING(((Sheet1!N5953-MIN(N:N))/(MAX(N:N)-MIN(N:N))*5),1)*Sheet2!E$13</f>
        <v>0.40685250198070277</v>
      </c>
      <c r="AA5953" s="7">
        <f>B5953*Sheet2!E$14+C5953*Sheet2!E$15+M5953*Sheet2!E$16+R5953*Sheet2!E$17</f>
        <v>0.19246266560040032</v>
      </c>
      <c r="AB5953" s="7">
        <f t="shared" si="105"/>
        <v>2.5372420831542977</v>
      </c>
    </row>
    <row r="5954" spans="1:28" ht="29" hidden="1" x14ac:dyDescent="0.35">
      <c r="A5954" s="9" t="s">
        <v>2703</v>
      </c>
      <c r="B5954" s="9">
        <v>5</v>
      </c>
      <c r="C5954" s="9">
        <v>5</v>
      </c>
      <c r="D5954" s="5">
        <v>3</v>
      </c>
      <c r="E5954" s="5">
        <v>43760</v>
      </c>
      <c r="F5954" s="5">
        <v>4</v>
      </c>
      <c r="G5954" s="9" t="s">
        <v>3456</v>
      </c>
      <c r="H5954" s="5">
        <v>1</v>
      </c>
      <c r="I5954" s="5">
        <v>3</v>
      </c>
      <c r="J5954" s="5">
        <v>4</v>
      </c>
      <c r="K5954" s="5">
        <v>295.12279999999998</v>
      </c>
      <c r="L5954" s="5">
        <v>5.0750000000000002</v>
      </c>
      <c r="M5954" s="5">
        <v>3</v>
      </c>
      <c r="N5954" s="5">
        <v>1</v>
      </c>
      <c r="O5954" s="13">
        <v>43765</v>
      </c>
      <c r="P5954" s="5" t="s">
        <v>178</v>
      </c>
      <c r="Q5954" s="5" t="s">
        <v>179</v>
      </c>
      <c r="R5954" s="5">
        <v>3</v>
      </c>
      <c r="S5954" s="10">
        <v>33.651818924067904</v>
      </c>
      <c r="T5954" s="10">
        <v>61.633600000000001</v>
      </c>
      <c r="U5954" s="10">
        <v>5</v>
      </c>
      <c r="V5954" s="10">
        <v>1.8315087258454081</v>
      </c>
      <c r="W5954" s="7">
        <f>Sheet1!J5954*Sheet2!E$2+CEILING(((Sheet1!K5954-MIN(K:K))/(MAX(K:K)-MIN(K:K))*5),1)*Sheet2!E$3+CEILING(((Sheet1!L5954-MIN(L:L))/(MAX(L:L)-MIN(L:L))*5),1)*Sheet2!E$4+Sheet1!D5954*Sheet2!E$5</f>
        <v>1.520828530594647</v>
      </c>
      <c r="X5954" s="7">
        <f>CEILING(((Sheet1!S5954-MIN(S:S))/(MAX(S:S)-MIN(S:S))*5),1)*Sheet2!E$6+CEILING(((Sheet1!T5954-MIN(T:T))/(MAX(T:T)-MIN(T:T))*5),1)*Sheet2!E$7+CEILING(((Sheet1!V5954-MIN(V:V))/(MAX(V:V)-MIN(V:V))*5),1)*Sheet2!E$8</f>
        <v>0.25202436024272301</v>
      </c>
      <c r="Y5954" s="7">
        <f>CEILING(((Sheet1!U5954-MIN(U:U))/(MAX(U:U)-MIN(U:U))*5),1)*Sheet2!E$9</f>
        <v>0.16507402473582466</v>
      </c>
      <c r="Z5954" s="7">
        <f>CEILING(((Sheet1!H5954-MIN(H:H))/(MAX(H:H)-MIN(H:H))*5),1)*Sheet2!E$10+I5954*Sheet2!E$11+F5954*Sheet2!E$12+CEILING(((Sheet1!N5954-MIN(N:N))/(MAX(N:N)-MIN(N:N))*5),1)*Sheet2!E$13</f>
        <v>0.40685250198070277</v>
      </c>
      <c r="AA5954" s="7">
        <f>B5954*Sheet2!E$14+C5954*Sheet2!E$15+M5954*Sheet2!E$16+R5954*Sheet2!E$17</f>
        <v>0.19246266560040032</v>
      </c>
      <c r="AB5954" s="7">
        <f t="shared" si="105"/>
        <v>2.5372420831542977</v>
      </c>
    </row>
    <row r="5955" spans="1:28" ht="29" hidden="1" x14ac:dyDescent="0.35">
      <c r="A5955" s="9" t="s">
        <v>2703</v>
      </c>
      <c r="B5955" s="9">
        <v>5</v>
      </c>
      <c r="C5955" s="9">
        <v>5</v>
      </c>
      <c r="D5955" s="5">
        <v>3</v>
      </c>
      <c r="E5955" s="5">
        <v>43760</v>
      </c>
      <c r="F5955" s="5">
        <v>4</v>
      </c>
      <c r="G5955" s="9" t="s">
        <v>3456</v>
      </c>
      <c r="H5955" s="5">
        <v>1</v>
      </c>
      <c r="I5955" s="5">
        <v>3</v>
      </c>
      <c r="J5955" s="5">
        <v>4</v>
      </c>
      <c r="K5955" s="5">
        <v>295.12279999999998</v>
      </c>
      <c r="L5955" s="5">
        <v>5.0750000000000002</v>
      </c>
      <c r="M5955" s="5">
        <v>3</v>
      </c>
      <c r="N5955" s="5">
        <v>1</v>
      </c>
      <c r="O5955" s="13">
        <v>43765</v>
      </c>
      <c r="P5955" s="5" t="s">
        <v>178</v>
      </c>
      <c r="Q5955" s="5" t="s">
        <v>179</v>
      </c>
      <c r="R5955" s="5">
        <v>3</v>
      </c>
      <c r="S5955" s="10">
        <v>25.839789530980699</v>
      </c>
      <c r="T5955" s="10">
        <v>47.325800000000001</v>
      </c>
      <c r="U5955" s="10">
        <v>5</v>
      </c>
      <c r="V5955" s="10">
        <v>1.831508725845409</v>
      </c>
      <c r="W5955" s="7">
        <f>Sheet1!J5955*Sheet2!E$2+CEILING(((Sheet1!K5955-MIN(K:K))/(MAX(K:K)-MIN(K:K))*5),1)*Sheet2!E$3+CEILING(((Sheet1!L5955-MIN(L:L))/(MAX(L:L)-MIN(L:L))*5),1)*Sheet2!E$4+Sheet1!D5955*Sheet2!E$5</f>
        <v>1.520828530594647</v>
      </c>
      <c r="X5955" s="7">
        <f>CEILING(((Sheet1!S5955-MIN(S:S))/(MAX(S:S)-MIN(S:S))*5),1)*Sheet2!E$6+CEILING(((Sheet1!T5955-MIN(T:T))/(MAX(T:T)-MIN(T:T))*5),1)*Sheet2!E$7+CEILING(((Sheet1!V5955-MIN(V:V))/(MAX(V:V)-MIN(V:V))*5),1)*Sheet2!E$8</f>
        <v>0.25202436024272301</v>
      </c>
      <c r="Y5955" s="7">
        <f>CEILING(((Sheet1!U5955-MIN(U:U))/(MAX(U:U)-MIN(U:U))*5),1)*Sheet2!E$9</f>
        <v>0.16507402473582466</v>
      </c>
      <c r="Z5955" s="7">
        <f>CEILING(((Sheet1!H5955-MIN(H:H))/(MAX(H:H)-MIN(H:H))*5),1)*Sheet2!E$10+I5955*Sheet2!E$11+F5955*Sheet2!E$12+CEILING(((Sheet1!N5955-MIN(N:N))/(MAX(N:N)-MIN(N:N))*5),1)*Sheet2!E$13</f>
        <v>0.40685250198070277</v>
      </c>
      <c r="AA5955" s="7">
        <f>B5955*Sheet2!E$14+C5955*Sheet2!E$15+M5955*Sheet2!E$16+R5955*Sheet2!E$17</f>
        <v>0.19246266560040032</v>
      </c>
      <c r="AB5955" s="7">
        <f t="shared" ref="AB5955:AB6018" si="106">SUM(W5955:AA5955)</f>
        <v>2.5372420831542977</v>
      </c>
    </row>
    <row r="5956" spans="1:28" ht="29" hidden="1" x14ac:dyDescent="0.35">
      <c r="A5956" s="9" t="s">
        <v>2703</v>
      </c>
      <c r="B5956" s="9">
        <v>5</v>
      </c>
      <c r="C5956" s="9">
        <v>5</v>
      </c>
      <c r="D5956" s="5">
        <v>3</v>
      </c>
      <c r="E5956" s="5">
        <v>43760</v>
      </c>
      <c r="F5956" s="5">
        <v>4</v>
      </c>
      <c r="G5956" s="9" t="s">
        <v>3456</v>
      </c>
      <c r="H5956" s="5">
        <v>1</v>
      </c>
      <c r="I5956" s="5">
        <v>3</v>
      </c>
      <c r="J5956" s="5">
        <v>4</v>
      </c>
      <c r="K5956" s="5">
        <v>295.12279999999998</v>
      </c>
      <c r="L5956" s="5">
        <v>5.0750000000000002</v>
      </c>
      <c r="M5956" s="5">
        <v>3</v>
      </c>
      <c r="N5956" s="5">
        <v>1</v>
      </c>
      <c r="O5956" s="13">
        <v>43765</v>
      </c>
      <c r="P5956" s="5" t="s">
        <v>178</v>
      </c>
      <c r="Q5956" s="5" t="s">
        <v>179</v>
      </c>
      <c r="R5956" s="5">
        <v>3</v>
      </c>
      <c r="S5956" s="10">
        <v>22.835162841331801</v>
      </c>
      <c r="T5956" s="10">
        <v>41.822800000000001</v>
      </c>
      <c r="U5956" s="10">
        <v>5</v>
      </c>
      <c r="V5956" s="10">
        <v>1.8315087258454075</v>
      </c>
      <c r="W5956" s="7">
        <f>Sheet1!J5956*Sheet2!E$2+CEILING(((Sheet1!K5956-MIN(K:K))/(MAX(K:K)-MIN(K:K))*5),1)*Sheet2!E$3+CEILING(((Sheet1!L5956-MIN(L:L))/(MAX(L:L)-MIN(L:L))*5),1)*Sheet2!E$4+Sheet1!D5956*Sheet2!E$5</f>
        <v>1.520828530594647</v>
      </c>
      <c r="X5956" s="7">
        <f>CEILING(((Sheet1!S5956-MIN(S:S))/(MAX(S:S)-MIN(S:S))*5),1)*Sheet2!E$6+CEILING(((Sheet1!T5956-MIN(T:T))/(MAX(T:T)-MIN(T:T))*5),1)*Sheet2!E$7+CEILING(((Sheet1!V5956-MIN(V:V))/(MAX(V:V)-MIN(V:V))*5),1)*Sheet2!E$8</f>
        <v>0.25202436024272301</v>
      </c>
      <c r="Y5956" s="7">
        <f>CEILING(((Sheet1!U5956-MIN(U:U))/(MAX(U:U)-MIN(U:U))*5),1)*Sheet2!E$9</f>
        <v>0.16507402473582466</v>
      </c>
      <c r="Z5956" s="7">
        <f>CEILING(((Sheet1!H5956-MIN(H:H))/(MAX(H:H)-MIN(H:H))*5),1)*Sheet2!E$10+I5956*Sheet2!E$11+F5956*Sheet2!E$12+CEILING(((Sheet1!N5956-MIN(N:N))/(MAX(N:N)-MIN(N:N))*5),1)*Sheet2!E$13</f>
        <v>0.40685250198070277</v>
      </c>
      <c r="AA5956" s="7">
        <f>B5956*Sheet2!E$14+C5956*Sheet2!E$15+M5956*Sheet2!E$16+R5956*Sheet2!E$17</f>
        <v>0.19246266560040032</v>
      </c>
      <c r="AB5956" s="7">
        <f t="shared" si="106"/>
        <v>2.5372420831542977</v>
      </c>
    </row>
    <row r="5957" spans="1:28" ht="29" hidden="1" x14ac:dyDescent="0.35">
      <c r="A5957" s="9" t="s">
        <v>2703</v>
      </c>
      <c r="B5957" s="9">
        <v>5</v>
      </c>
      <c r="C5957" s="9">
        <v>5</v>
      </c>
      <c r="D5957" s="5">
        <v>3</v>
      </c>
      <c r="E5957" s="5">
        <v>43760</v>
      </c>
      <c r="F5957" s="5">
        <v>4</v>
      </c>
      <c r="G5957" s="9" t="s">
        <v>3456</v>
      </c>
      <c r="H5957" s="5">
        <v>1</v>
      </c>
      <c r="I5957" s="5">
        <v>3</v>
      </c>
      <c r="J5957" s="5">
        <v>4</v>
      </c>
      <c r="K5957" s="5">
        <v>295.12279999999998</v>
      </c>
      <c r="L5957" s="5">
        <v>5.0750000000000002</v>
      </c>
      <c r="M5957" s="5">
        <v>3</v>
      </c>
      <c r="N5957" s="5">
        <v>1</v>
      </c>
      <c r="O5957" s="13">
        <v>43765</v>
      </c>
      <c r="P5957" s="5" t="s">
        <v>178</v>
      </c>
      <c r="Q5957" s="5" t="s">
        <v>179</v>
      </c>
      <c r="R5957" s="5">
        <v>3</v>
      </c>
      <c r="S5957" s="10">
        <v>37.2573709516465</v>
      </c>
      <c r="T5957" s="10">
        <v>68.237200000000001</v>
      </c>
      <c r="U5957" s="10">
        <v>5</v>
      </c>
      <c r="V5957" s="10">
        <v>1.8315087258454135</v>
      </c>
      <c r="W5957" s="7">
        <f>Sheet1!J5957*Sheet2!E$2+CEILING(((Sheet1!K5957-MIN(K:K))/(MAX(K:K)-MIN(K:K))*5),1)*Sheet2!E$3+CEILING(((Sheet1!L5957-MIN(L:L))/(MAX(L:L)-MIN(L:L))*5),1)*Sheet2!E$4+Sheet1!D5957*Sheet2!E$5</f>
        <v>1.520828530594647</v>
      </c>
      <c r="X5957" s="7">
        <f>CEILING(((Sheet1!S5957-MIN(S:S))/(MAX(S:S)-MIN(S:S))*5),1)*Sheet2!E$6+CEILING(((Sheet1!T5957-MIN(T:T))/(MAX(T:T)-MIN(T:T))*5),1)*Sheet2!E$7+CEILING(((Sheet1!V5957-MIN(V:V))/(MAX(V:V)-MIN(V:V))*5),1)*Sheet2!E$8</f>
        <v>0.25202436024272301</v>
      </c>
      <c r="Y5957" s="7">
        <f>CEILING(((Sheet1!U5957-MIN(U:U))/(MAX(U:U)-MIN(U:U))*5),1)*Sheet2!E$9</f>
        <v>0.16507402473582466</v>
      </c>
      <c r="Z5957" s="7">
        <f>CEILING(((Sheet1!H5957-MIN(H:H))/(MAX(H:H)-MIN(H:H))*5),1)*Sheet2!E$10+I5957*Sheet2!E$11+F5957*Sheet2!E$12+CEILING(((Sheet1!N5957-MIN(N:N))/(MAX(N:N)-MIN(N:N))*5),1)*Sheet2!E$13</f>
        <v>0.40685250198070277</v>
      </c>
      <c r="AA5957" s="7">
        <f>B5957*Sheet2!E$14+C5957*Sheet2!E$15+M5957*Sheet2!E$16+R5957*Sheet2!E$17</f>
        <v>0.19246266560040032</v>
      </c>
      <c r="AB5957" s="7">
        <f t="shared" si="106"/>
        <v>2.5372420831542977</v>
      </c>
    </row>
    <row r="5958" spans="1:28" ht="29" hidden="1" x14ac:dyDescent="0.35">
      <c r="A5958" s="9" t="s">
        <v>2703</v>
      </c>
      <c r="B5958" s="9">
        <v>5</v>
      </c>
      <c r="C5958" s="9">
        <v>5</v>
      </c>
      <c r="D5958" s="5">
        <v>3</v>
      </c>
      <c r="E5958" s="5">
        <v>43760</v>
      </c>
      <c r="F5958" s="5">
        <v>4</v>
      </c>
      <c r="G5958" s="9" t="s">
        <v>3456</v>
      </c>
      <c r="H5958" s="5">
        <v>1</v>
      </c>
      <c r="I5958" s="5">
        <v>3</v>
      </c>
      <c r="J5958" s="5">
        <v>4</v>
      </c>
      <c r="K5958" s="5">
        <v>295.12279999999998</v>
      </c>
      <c r="L5958" s="5">
        <v>5.0750000000000002</v>
      </c>
      <c r="M5958" s="5">
        <v>3</v>
      </c>
      <c r="N5958" s="5">
        <v>1</v>
      </c>
      <c r="O5958" s="13">
        <v>43765</v>
      </c>
      <c r="P5958" s="5" t="s">
        <v>178</v>
      </c>
      <c r="Q5958" s="5" t="s">
        <v>179</v>
      </c>
      <c r="R5958" s="5">
        <v>3</v>
      </c>
      <c r="S5958" s="10">
        <v>29.445341558559399</v>
      </c>
      <c r="T5958" s="10">
        <v>53.929400000000001</v>
      </c>
      <c r="U5958" s="10">
        <v>5</v>
      </c>
      <c r="V5958" s="10">
        <v>1.8315087258454092</v>
      </c>
      <c r="W5958" s="7">
        <f>Sheet1!J5958*Sheet2!E$2+CEILING(((Sheet1!K5958-MIN(K:K))/(MAX(K:K)-MIN(K:K))*5),1)*Sheet2!E$3+CEILING(((Sheet1!L5958-MIN(L:L))/(MAX(L:L)-MIN(L:L))*5),1)*Sheet2!E$4+Sheet1!D5958*Sheet2!E$5</f>
        <v>1.520828530594647</v>
      </c>
      <c r="X5958" s="7">
        <f>CEILING(((Sheet1!S5958-MIN(S:S))/(MAX(S:S)-MIN(S:S))*5),1)*Sheet2!E$6+CEILING(((Sheet1!T5958-MIN(T:T))/(MAX(T:T)-MIN(T:T))*5),1)*Sheet2!E$7+CEILING(((Sheet1!V5958-MIN(V:V))/(MAX(V:V)-MIN(V:V))*5),1)*Sheet2!E$8</f>
        <v>0.25202436024272301</v>
      </c>
      <c r="Y5958" s="7">
        <f>CEILING(((Sheet1!U5958-MIN(U:U))/(MAX(U:U)-MIN(U:U))*5),1)*Sheet2!E$9</f>
        <v>0.16507402473582466</v>
      </c>
      <c r="Z5958" s="7">
        <f>CEILING(((Sheet1!H5958-MIN(H:H))/(MAX(H:H)-MIN(H:H))*5),1)*Sheet2!E$10+I5958*Sheet2!E$11+F5958*Sheet2!E$12+CEILING(((Sheet1!N5958-MIN(N:N))/(MAX(N:N)-MIN(N:N))*5),1)*Sheet2!E$13</f>
        <v>0.40685250198070277</v>
      </c>
      <c r="AA5958" s="7">
        <f>B5958*Sheet2!E$14+C5958*Sheet2!E$15+M5958*Sheet2!E$16+R5958*Sheet2!E$17</f>
        <v>0.19246266560040032</v>
      </c>
      <c r="AB5958" s="7">
        <f t="shared" si="106"/>
        <v>2.5372420831542977</v>
      </c>
    </row>
    <row r="5959" spans="1:28" ht="29" hidden="1" x14ac:dyDescent="0.35">
      <c r="A5959" s="9" t="s">
        <v>2703</v>
      </c>
      <c r="B5959" s="9">
        <v>5</v>
      </c>
      <c r="C5959" s="9">
        <v>5</v>
      </c>
      <c r="D5959" s="5">
        <v>3</v>
      </c>
      <c r="E5959" s="5">
        <v>43760</v>
      </c>
      <c r="F5959" s="5">
        <v>4</v>
      </c>
      <c r="G5959" s="9" t="s">
        <v>3456</v>
      </c>
      <c r="H5959" s="5">
        <v>1</v>
      </c>
      <c r="I5959" s="5">
        <v>3</v>
      </c>
      <c r="J5959" s="5">
        <v>4</v>
      </c>
      <c r="K5959" s="5">
        <v>295.12279999999998</v>
      </c>
      <c r="L5959" s="5">
        <v>5.0750000000000002</v>
      </c>
      <c r="M5959" s="5">
        <v>3</v>
      </c>
      <c r="N5959" s="5">
        <v>1</v>
      </c>
      <c r="O5959" s="13">
        <v>43765</v>
      </c>
      <c r="P5959" s="5" t="s">
        <v>178</v>
      </c>
      <c r="Q5959" s="5" t="s">
        <v>179</v>
      </c>
      <c r="R5959" s="5">
        <v>3</v>
      </c>
      <c r="S5959" s="10">
        <v>27.041640206840199</v>
      </c>
      <c r="T5959" s="10">
        <v>49.527000000000001</v>
      </c>
      <c r="U5959" s="10">
        <v>5</v>
      </c>
      <c r="V5959" s="10">
        <v>1.8315087258454137</v>
      </c>
      <c r="W5959" s="7">
        <f>Sheet1!J5959*Sheet2!E$2+CEILING(((Sheet1!K5959-MIN(K:K))/(MAX(K:K)-MIN(K:K))*5),1)*Sheet2!E$3+CEILING(((Sheet1!L5959-MIN(L:L))/(MAX(L:L)-MIN(L:L))*5),1)*Sheet2!E$4+Sheet1!D5959*Sheet2!E$5</f>
        <v>1.520828530594647</v>
      </c>
      <c r="X5959" s="7">
        <f>CEILING(((Sheet1!S5959-MIN(S:S))/(MAX(S:S)-MIN(S:S))*5),1)*Sheet2!E$6+CEILING(((Sheet1!T5959-MIN(T:T))/(MAX(T:T)-MIN(T:T))*5),1)*Sheet2!E$7+CEILING(((Sheet1!V5959-MIN(V:V))/(MAX(V:V)-MIN(V:V))*5),1)*Sheet2!E$8</f>
        <v>0.25202436024272301</v>
      </c>
      <c r="Y5959" s="7">
        <f>CEILING(((Sheet1!U5959-MIN(U:U))/(MAX(U:U)-MIN(U:U))*5),1)*Sheet2!E$9</f>
        <v>0.16507402473582466</v>
      </c>
      <c r="Z5959" s="7">
        <f>CEILING(((Sheet1!H5959-MIN(H:H))/(MAX(H:H)-MIN(H:H))*5),1)*Sheet2!E$10+I5959*Sheet2!E$11+F5959*Sheet2!E$12+CEILING(((Sheet1!N5959-MIN(N:N))/(MAX(N:N)-MIN(N:N))*5),1)*Sheet2!E$13</f>
        <v>0.40685250198070277</v>
      </c>
      <c r="AA5959" s="7">
        <f>B5959*Sheet2!E$14+C5959*Sheet2!E$15+M5959*Sheet2!E$16+R5959*Sheet2!E$17</f>
        <v>0.19246266560040032</v>
      </c>
      <c r="AB5959" s="7">
        <f t="shared" si="106"/>
        <v>2.5372420831542977</v>
      </c>
    </row>
    <row r="5960" spans="1:28" ht="29" hidden="1" x14ac:dyDescent="0.35">
      <c r="A5960" s="9" t="s">
        <v>2703</v>
      </c>
      <c r="B5960" s="9">
        <v>5</v>
      </c>
      <c r="C5960" s="9">
        <v>5</v>
      </c>
      <c r="D5960" s="5">
        <v>3</v>
      </c>
      <c r="E5960" s="5">
        <v>43760</v>
      </c>
      <c r="F5960" s="5">
        <v>4</v>
      </c>
      <c r="G5960" s="9" t="s">
        <v>3456</v>
      </c>
      <c r="H5960" s="5">
        <v>1</v>
      </c>
      <c r="I5960" s="5">
        <v>3</v>
      </c>
      <c r="J5960" s="5">
        <v>4</v>
      </c>
      <c r="K5960" s="5">
        <v>295.12279999999998</v>
      </c>
      <c r="L5960" s="5">
        <v>5.0750000000000002</v>
      </c>
      <c r="M5960" s="5">
        <v>3</v>
      </c>
      <c r="N5960" s="5">
        <v>1</v>
      </c>
      <c r="O5960" s="13">
        <v>43765</v>
      </c>
      <c r="P5960" s="5" t="s">
        <v>178</v>
      </c>
      <c r="Q5960" s="5" t="s">
        <v>179</v>
      </c>
      <c r="R5960" s="5">
        <v>3</v>
      </c>
      <c r="S5960" s="10">
        <v>33.651818924067904</v>
      </c>
      <c r="T5960" s="10">
        <v>61.633600000000001</v>
      </c>
      <c r="U5960" s="10">
        <v>5</v>
      </c>
      <c r="V5960" s="10">
        <v>1.8315087258454081</v>
      </c>
      <c r="W5960" s="7">
        <f>Sheet1!J5960*Sheet2!E$2+CEILING(((Sheet1!K5960-MIN(K:K))/(MAX(K:K)-MIN(K:K))*5),1)*Sheet2!E$3+CEILING(((Sheet1!L5960-MIN(L:L))/(MAX(L:L)-MIN(L:L))*5),1)*Sheet2!E$4+Sheet1!D5960*Sheet2!E$5</f>
        <v>1.520828530594647</v>
      </c>
      <c r="X5960" s="7">
        <f>CEILING(((Sheet1!S5960-MIN(S:S))/(MAX(S:S)-MIN(S:S))*5),1)*Sheet2!E$6+CEILING(((Sheet1!T5960-MIN(T:T))/(MAX(T:T)-MIN(T:T))*5),1)*Sheet2!E$7+CEILING(((Sheet1!V5960-MIN(V:V))/(MAX(V:V)-MIN(V:V))*5),1)*Sheet2!E$8</f>
        <v>0.25202436024272301</v>
      </c>
      <c r="Y5960" s="7">
        <f>CEILING(((Sheet1!U5960-MIN(U:U))/(MAX(U:U)-MIN(U:U))*5),1)*Sheet2!E$9</f>
        <v>0.16507402473582466</v>
      </c>
      <c r="Z5960" s="7">
        <f>CEILING(((Sheet1!H5960-MIN(H:H))/(MAX(H:H)-MIN(H:H))*5),1)*Sheet2!E$10+I5960*Sheet2!E$11+F5960*Sheet2!E$12+CEILING(((Sheet1!N5960-MIN(N:N))/(MAX(N:N)-MIN(N:N))*5),1)*Sheet2!E$13</f>
        <v>0.40685250198070277</v>
      </c>
      <c r="AA5960" s="7">
        <f>B5960*Sheet2!E$14+C5960*Sheet2!E$15+M5960*Sheet2!E$16+R5960*Sheet2!E$17</f>
        <v>0.19246266560040032</v>
      </c>
      <c r="AB5960" s="7">
        <f t="shared" si="106"/>
        <v>2.5372420831542977</v>
      </c>
    </row>
    <row r="5961" spans="1:28" ht="29" hidden="1" x14ac:dyDescent="0.35">
      <c r="A5961" s="9" t="s">
        <v>2703</v>
      </c>
      <c r="B5961" s="9">
        <v>5</v>
      </c>
      <c r="C5961" s="9">
        <v>5</v>
      </c>
      <c r="D5961" s="5">
        <v>3</v>
      </c>
      <c r="E5961" s="5">
        <v>43760</v>
      </c>
      <c r="F5961" s="5">
        <v>4</v>
      </c>
      <c r="G5961" s="9" t="s">
        <v>3456</v>
      </c>
      <c r="H5961" s="5">
        <v>1</v>
      </c>
      <c r="I5961" s="5">
        <v>3</v>
      </c>
      <c r="J5961" s="5">
        <v>4</v>
      </c>
      <c r="K5961" s="5">
        <v>295.12279999999998</v>
      </c>
      <c r="L5961" s="5">
        <v>5.0750000000000002</v>
      </c>
      <c r="M5961" s="5">
        <v>3</v>
      </c>
      <c r="N5961" s="5">
        <v>1</v>
      </c>
      <c r="O5961" s="13">
        <v>43765</v>
      </c>
      <c r="P5961" s="5" t="s">
        <v>178</v>
      </c>
      <c r="Q5961" s="5" t="s">
        <v>179</v>
      </c>
      <c r="R5961" s="5">
        <v>3</v>
      </c>
      <c r="S5961" s="10">
        <v>27.041640206840199</v>
      </c>
      <c r="T5961" s="10">
        <v>49.527000000000001</v>
      </c>
      <c r="U5961" s="10">
        <v>5</v>
      </c>
      <c r="V5961" s="10">
        <v>1.8315087258454137</v>
      </c>
      <c r="W5961" s="7">
        <f>Sheet1!J5961*Sheet2!E$2+CEILING(((Sheet1!K5961-MIN(K:K))/(MAX(K:K)-MIN(K:K))*5),1)*Sheet2!E$3+CEILING(((Sheet1!L5961-MIN(L:L))/(MAX(L:L)-MIN(L:L))*5),1)*Sheet2!E$4+Sheet1!D5961*Sheet2!E$5</f>
        <v>1.520828530594647</v>
      </c>
      <c r="X5961" s="7">
        <f>CEILING(((Sheet1!S5961-MIN(S:S))/(MAX(S:S)-MIN(S:S))*5),1)*Sheet2!E$6+CEILING(((Sheet1!T5961-MIN(T:T))/(MAX(T:T)-MIN(T:T))*5),1)*Sheet2!E$7+CEILING(((Sheet1!V5961-MIN(V:V))/(MAX(V:V)-MIN(V:V))*5),1)*Sheet2!E$8</f>
        <v>0.25202436024272301</v>
      </c>
      <c r="Y5961" s="7">
        <f>CEILING(((Sheet1!U5961-MIN(U:U))/(MAX(U:U)-MIN(U:U))*5),1)*Sheet2!E$9</f>
        <v>0.16507402473582466</v>
      </c>
      <c r="Z5961" s="7">
        <f>CEILING(((Sheet1!H5961-MIN(H:H))/(MAX(H:H)-MIN(H:H))*5),1)*Sheet2!E$10+I5961*Sheet2!E$11+F5961*Sheet2!E$12+CEILING(((Sheet1!N5961-MIN(N:N))/(MAX(N:N)-MIN(N:N))*5),1)*Sheet2!E$13</f>
        <v>0.40685250198070277</v>
      </c>
      <c r="AA5961" s="7">
        <f>B5961*Sheet2!E$14+C5961*Sheet2!E$15+M5961*Sheet2!E$16+R5961*Sheet2!E$17</f>
        <v>0.19246266560040032</v>
      </c>
      <c r="AB5961" s="7">
        <f t="shared" si="106"/>
        <v>2.5372420831542977</v>
      </c>
    </row>
    <row r="5962" spans="1:28" ht="29" hidden="1" x14ac:dyDescent="0.35">
      <c r="A5962" s="9" t="s">
        <v>2703</v>
      </c>
      <c r="B5962" s="9">
        <v>5</v>
      </c>
      <c r="C5962" s="9">
        <v>5</v>
      </c>
      <c r="D5962" s="5">
        <v>3</v>
      </c>
      <c r="E5962" s="5">
        <v>43760</v>
      </c>
      <c r="F5962" s="5">
        <v>4</v>
      </c>
      <c r="G5962" s="9" t="s">
        <v>3456</v>
      </c>
      <c r="H5962" s="5">
        <v>1</v>
      </c>
      <c r="I5962" s="5">
        <v>3</v>
      </c>
      <c r="J5962" s="5">
        <v>4</v>
      </c>
      <c r="K5962" s="5">
        <v>295.12279999999998</v>
      </c>
      <c r="L5962" s="5">
        <v>5.0750000000000002</v>
      </c>
      <c r="M5962" s="5">
        <v>3</v>
      </c>
      <c r="N5962" s="5">
        <v>1</v>
      </c>
      <c r="O5962" s="13">
        <v>43765</v>
      </c>
      <c r="P5962" s="5" t="s">
        <v>178</v>
      </c>
      <c r="Q5962" s="5" t="s">
        <v>179</v>
      </c>
      <c r="R5962" s="5">
        <v>3</v>
      </c>
      <c r="S5962" s="10">
        <v>24.037013517191301</v>
      </c>
      <c r="T5962" s="10">
        <v>44.024000000000001</v>
      </c>
      <c r="U5962" s="10">
        <v>5</v>
      </c>
      <c r="V5962" s="10">
        <v>1.8315087258454126</v>
      </c>
      <c r="W5962" s="7">
        <f>Sheet1!J5962*Sheet2!E$2+CEILING(((Sheet1!K5962-MIN(K:K))/(MAX(K:K)-MIN(K:K))*5),1)*Sheet2!E$3+CEILING(((Sheet1!L5962-MIN(L:L))/(MAX(L:L)-MIN(L:L))*5),1)*Sheet2!E$4+Sheet1!D5962*Sheet2!E$5</f>
        <v>1.520828530594647</v>
      </c>
      <c r="X5962" s="7">
        <f>CEILING(((Sheet1!S5962-MIN(S:S))/(MAX(S:S)-MIN(S:S))*5),1)*Sheet2!E$6+CEILING(((Sheet1!T5962-MIN(T:T))/(MAX(T:T)-MIN(T:T))*5),1)*Sheet2!E$7+CEILING(((Sheet1!V5962-MIN(V:V))/(MAX(V:V)-MIN(V:V))*5),1)*Sheet2!E$8</f>
        <v>0.25202436024272301</v>
      </c>
      <c r="Y5962" s="7">
        <f>CEILING(((Sheet1!U5962-MIN(U:U))/(MAX(U:U)-MIN(U:U))*5),1)*Sheet2!E$9</f>
        <v>0.16507402473582466</v>
      </c>
      <c r="Z5962" s="7">
        <f>CEILING(((Sheet1!H5962-MIN(H:H))/(MAX(H:H)-MIN(H:H))*5),1)*Sheet2!E$10+I5962*Sheet2!E$11+F5962*Sheet2!E$12+CEILING(((Sheet1!N5962-MIN(N:N))/(MAX(N:N)-MIN(N:N))*5),1)*Sheet2!E$13</f>
        <v>0.40685250198070277</v>
      </c>
      <c r="AA5962" s="7">
        <f>B5962*Sheet2!E$14+C5962*Sheet2!E$15+M5962*Sheet2!E$16+R5962*Sheet2!E$17</f>
        <v>0.19246266560040032</v>
      </c>
      <c r="AB5962" s="7">
        <f t="shared" si="106"/>
        <v>2.5372420831542977</v>
      </c>
    </row>
    <row r="5963" spans="1:28" ht="29" hidden="1" x14ac:dyDescent="0.35">
      <c r="A5963" s="9" t="s">
        <v>2704</v>
      </c>
      <c r="B5963" s="9">
        <v>3</v>
      </c>
      <c r="C5963" s="9">
        <v>2</v>
      </c>
      <c r="D5963" s="5">
        <v>3</v>
      </c>
      <c r="E5963" s="5">
        <v>43760</v>
      </c>
      <c r="F5963" s="5">
        <v>4</v>
      </c>
      <c r="G5963" s="9" t="s">
        <v>3456</v>
      </c>
      <c r="H5963" s="5">
        <v>1</v>
      </c>
      <c r="I5963" s="5">
        <v>3</v>
      </c>
      <c r="J5963" s="5">
        <v>3</v>
      </c>
      <c r="K5963" s="5">
        <v>252.70479999999998</v>
      </c>
      <c r="L5963" s="5">
        <v>4.9000000000000004</v>
      </c>
      <c r="M5963" s="5">
        <v>3</v>
      </c>
      <c r="N5963" s="5">
        <v>1</v>
      </c>
      <c r="O5963" s="13">
        <v>43765</v>
      </c>
      <c r="P5963" s="5" t="s">
        <v>2201</v>
      </c>
      <c r="Q5963" s="5" t="s">
        <v>2202</v>
      </c>
      <c r="R5963" s="5">
        <v>5</v>
      </c>
      <c r="S5963" s="10">
        <v>6.2705252653542596</v>
      </c>
      <c r="T5963" s="10">
        <v>13.13</v>
      </c>
      <c r="U5963" s="10">
        <v>5</v>
      </c>
      <c r="V5963" s="10">
        <v>2.0939234664351853</v>
      </c>
      <c r="W5963" s="7">
        <f>Sheet1!J5963*Sheet2!E$2+CEILING(((Sheet1!K5963-MIN(K:K))/(MAX(K:K)-MIN(K:K))*5),1)*Sheet2!E$3+CEILING(((Sheet1!L5963-MIN(L:L))/(MAX(L:L)-MIN(L:L))*5),1)*Sheet2!E$4+Sheet1!D5963*Sheet2!E$5</f>
        <v>1.2290493922695922</v>
      </c>
      <c r="X5963" s="7">
        <f>CEILING(((Sheet1!S5963-MIN(S:S))/(MAX(S:S)-MIN(S:S))*5),1)*Sheet2!E$6+CEILING(((Sheet1!T5963-MIN(T:T))/(MAX(T:T)-MIN(T:T))*5),1)*Sheet2!E$7+CEILING(((Sheet1!V5963-MIN(V:V))/(MAX(V:V)-MIN(V:V))*5),1)*Sheet2!E$8</f>
        <v>0.25202436024272301</v>
      </c>
      <c r="Y5963" s="7">
        <f>CEILING(((Sheet1!U5963-MIN(U:U))/(MAX(U:U)-MIN(U:U))*5),1)*Sheet2!E$9</f>
        <v>0.16507402473582466</v>
      </c>
      <c r="Z5963" s="7">
        <f>CEILING(((Sheet1!H5963-MIN(H:H))/(MAX(H:H)-MIN(H:H))*5),1)*Sheet2!E$10+I5963*Sheet2!E$11+F5963*Sheet2!E$12+CEILING(((Sheet1!N5963-MIN(N:N))/(MAX(N:N)-MIN(N:N))*5),1)*Sheet2!E$13</f>
        <v>0.40685250198070277</v>
      </c>
      <c r="AA5963" s="7">
        <f>B5963*Sheet2!E$14+C5963*Sheet2!E$15+M5963*Sheet2!E$16+R5963*Sheet2!E$17</f>
        <v>0.11987931813751117</v>
      </c>
      <c r="AB5963" s="7">
        <f t="shared" si="106"/>
        <v>2.1728795973663537</v>
      </c>
    </row>
    <row r="5964" spans="1:28" ht="29" hidden="1" x14ac:dyDescent="0.35">
      <c r="A5964" s="9" t="s">
        <v>2705</v>
      </c>
      <c r="B5964" s="9">
        <v>4</v>
      </c>
      <c r="C5964" s="9">
        <v>3</v>
      </c>
      <c r="D5964" s="5">
        <v>3</v>
      </c>
      <c r="E5964" s="5">
        <v>43760</v>
      </c>
      <c r="F5964" s="5">
        <v>3</v>
      </c>
      <c r="G5964" s="9" t="s">
        <v>3456</v>
      </c>
      <c r="H5964" s="5">
        <v>1</v>
      </c>
      <c r="I5964" s="5">
        <v>3</v>
      </c>
      <c r="J5964" s="5">
        <v>3</v>
      </c>
      <c r="K5964" s="5">
        <v>239.97939999999997</v>
      </c>
      <c r="L5964" s="5">
        <v>5.25</v>
      </c>
      <c r="M5964" s="5">
        <v>3</v>
      </c>
      <c r="N5964" s="5">
        <v>1</v>
      </c>
      <c r="O5964" s="13">
        <v>43765</v>
      </c>
      <c r="P5964" s="5" t="s">
        <v>65</v>
      </c>
      <c r="Q5964" s="5" t="s">
        <v>107</v>
      </c>
      <c r="R5964" s="5">
        <v>3</v>
      </c>
      <c r="S5964" s="10">
        <v>3.87988750793795</v>
      </c>
      <c r="T5964" s="10">
        <v>9</v>
      </c>
      <c r="U5964" s="10">
        <v>5</v>
      </c>
      <c r="V5964" s="10">
        <v>2.319654882154881</v>
      </c>
      <c r="W5964" s="7">
        <f>Sheet1!J5964*Sheet2!E$2+CEILING(((Sheet1!K5964-MIN(K:K))/(MAX(K:K)-MIN(K:K))*5),1)*Sheet2!E$3+CEILING(((Sheet1!L5964-MIN(L:L))/(MAX(L:L)-MIN(L:L))*5),1)*Sheet2!E$4+Sheet1!D5964*Sheet2!E$5</f>
        <v>1.3605888080736019</v>
      </c>
      <c r="X5964" s="7">
        <f>CEILING(((Sheet1!S5964-MIN(S:S))/(MAX(S:S)-MIN(S:S))*5),1)*Sheet2!E$6+CEILING(((Sheet1!T5964-MIN(T:T))/(MAX(T:T)-MIN(T:T))*5),1)*Sheet2!E$7+CEILING(((Sheet1!V5964-MIN(V:V))/(MAX(V:V)-MIN(V:V))*5),1)*Sheet2!E$8</f>
        <v>0.25202436024272301</v>
      </c>
      <c r="Y5964" s="7">
        <f>CEILING(((Sheet1!U5964-MIN(U:U))/(MAX(U:U)-MIN(U:U))*5),1)*Sheet2!E$9</f>
        <v>0.16507402473582466</v>
      </c>
      <c r="Z5964" s="7">
        <f>CEILING(((Sheet1!H5964-MIN(H:H))/(MAX(H:H)-MIN(H:H))*5),1)*Sheet2!E$10+I5964*Sheet2!E$11+F5964*Sheet2!E$12+CEILING(((Sheet1!N5964-MIN(N:N))/(MAX(N:N)-MIN(N:N))*5),1)*Sheet2!E$13</f>
        <v>0.40092149143549827</v>
      </c>
      <c r="AA5964" s="7">
        <f>B5964*Sheet2!E$14+C5964*Sheet2!E$15+M5964*Sheet2!E$16+R5964*Sheet2!E$17</f>
        <v>0.14724787279739537</v>
      </c>
      <c r="AB5964" s="7">
        <f t="shared" si="106"/>
        <v>2.3258565572850434</v>
      </c>
    </row>
    <row r="5965" spans="1:28" ht="29" hidden="1" x14ac:dyDescent="0.35">
      <c r="A5965" s="9" t="s">
        <v>2706</v>
      </c>
      <c r="B5965" s="9">
        <v>4</v>
      </c>
      <c r="C5965" s="9">
        <v>3</v>
      </c>
      <c r="D5965" s="5">
        <v>3</v>
      </c>
      <c r="E5965" s="5">
        <v>43761</v>
      </c>
      <c r="F5965" s="5">
        <v>4</v>
      </c>
      <c r="G5965" s="9" t="s">
        <v>3456</v>
      </c>
      <c r="H5965" s="5">
        <v>1</v>
      </c>
      <c r="I5965" s="5">
        <v>4</v>
      </c>
      <c r="J5965" s="5">
        <v>3</v>
      </c>
      <c r="K5965" s="5">
        <v>248.46299999999999</v>
      </c>
      <c r="L5965" s="5">
        <v>5.25</v>
      </c>
      <c r="M5965" s="5">
        <v>3</v>
      </c>
      <c r="N5965" s="5">
        <v>0</v>
      </c>
      <c r="O5965" s="13">
        <v>43765</v>
      </c>
      <c r="P5965" s="5" t="s">
        <v>27</v>
      </c>
      <c r="Q5965" s="5" t="s">
        <v>28</v>
      </c>
      <c r="R5965" s="5">
        <v>5</v>
      </c>
      <c r="S5965" s="10">
        <v>63.046357615894003</v>
      </c>
      <c r="T5965" s="10">
        <v>152.9496</v>
      </c>
      <c r="U5965" s="10">
        <v>4</v>
      </c>
      <c r="V5965" s="10">
        <v>2.42598630252101</v>
      </c>
      <c r="W5965" s="7">
        <f>Sheet1!J5965*Sheet2!E$2+CEILING(((Sheet1!K5965-MIN(K:K))/(MAX(K:K)-MIN(K:K))*5),1)*Sheet2!E$3+CEILING(((Sheet1!L5965-MIN(L:L))/(MAX(L:L)-MIN(L:L))*5),1)*Sheet2!E$4+Sheet1!D5965*Sheet2!E$5</f>
        <v>1.3605888080736019</v>
      </c>
      <c r="X5965" s="7">
        <f>CEILING(((Sheet1!S5965-MIN(S:S))/(MAX(S:S)-MIN(S:S))*5),1)*Sheet2!E$6+CEILING(((Sheet1!T5965-MIN(T:T))/(MAX(T:T)-MIN(T:T))*5),1)*Sheet2!E$7+CEILING(((Sheet1!V5965-MIN(V:V))/(MAX(V:V)-MIN(V:V))*5),1)*Sheet2!E$8</f>
        <v>0.25202436024272301</v>
      </c>
      <c r="Y5965" s="7">
        <f>CEILING(((Sheet1!U5965-MIN(U:U))/(MAX(U:U)-MIN(U:U))*5),1)*Sheet2!E$9</f>
        <v>0.16507402473582466</v>
      </c>
      <c r="Z5965" s="7">
        <f>CEILING(((Sheet1!H5965-MIN(H:H))/(MAX(H:H)-MIN(H:H))*5),1)*Sheet2!E$10+I5965*Sheet2!E$11+F5965*Sheet2!E$12+CEILING(((Sheet1!N5965-MIN(N:N))/(MAX(N:N)-MIN(N:N))*5),1)*Sheet2!E$13</f>
        <v>0.19934470861941261</v>
      </c>
      <c r="AA5965" s="7">
        <f>B5965*Sheet2!E$14+C5965*Sheet2!E$15+M5965*Sheet2!E$16+R5965*Sheet2!E$17</f>
        <v>0.15286518179823347</v>
      </c>
      <c r="AB5965" s="7">
        <f t="shared" si="106"/>
        <v>2.1298970834697957</v>
      </c>
    </row>
    <row r="5966" spans="1:28" ht="29" hidden="1" x14ac:dyDescent="0.35">
      <c r="A5966" s="9" t="s">
        <v>2707</v>
      </c>
      <c r="B5966" s="9">
        <v>4</v>
      </c>
      <c r="C5966" s="9">
        <v>3</v>
      </c>
      <c r="D5966" s="5">
        <v>3</v>
      </c>
      <c r="E5966" s="5">
        <v>43761</v>
      </c>
      <c r="F5966" s="5">
        <v>4</v>
      </c>
      <c r="G5966" s="9" t="s">
        <v>3456</v>
      </c>
      <c r="H5966" s="5">
        <v>1</v>
      </c>
      <c r="I5966" s="5">
        <v>4</v>
      </c>
      <c r="J5966" s="5">
        <v>5</v>
      </c>
      <c r="K5966" s="5">
        <v>252.70479999999998</v>
      </c>
      <c r="L5966" s="5">
        <v>5.25</v>
      </c>
      <c r="M5966" s="5">
        <v>3</v>
      </c>
      <c r="N5966" s="5">
        <v>1</v>
      </c>
      <c r="O5966" s="13">
        <v>43765</v>
      </c>
      <c r="P5966" s="5" t="s">
        <v>27</v>
      </c>
      <c r="Q5966" s="5" t="s">
        <v>28</v>
      </c>
      <c r="R5966" s="5">
        <v>5</v>
      </c>
      <c r="S5966" s="10">
        <v>37.666696906468303</v>
      </c>
      <c r="T5966" s="10">
        <v>92.520399999999995</v>
      </c>
      <c r="U5966" s="10">
        <v>4</v>
      </c>
      <c r="V5966" s="10">
        <v>2.4562918333333328</v>
      </c>
      <c r="W5966" s="7">
        <f>Sheet1!J5966*Sheet2!E$2+CEILING(((Sheet1!K5966-MIN(K:K))/(MAX(K:K)-MIN(K:K))*5),1)*Sheet2!E$3+CEILING(((Sheet1!L5966-MIN(L:L))/(MAX(L:L)-MIN(L:L))*5),1)*Sheet2!E$4+Sheet1!D5966*Sheet2!E$5</f>
        <v>1.807129140210646</v>
      </c>
      <c r="X5966" s="7">
        <f>CEILING(((Sheet1!S5966-MIN(S:S))/(MAX(S:S)-MIN(S:S))*5),1)*Sheet2!E$6+CEILING(((Sheet1!T5966-MIN(T:T))/(MAX(T:T)-MIN(T:T))*5),1)*Sheet2!E$7+CEILING(((Sheet1!V5966-MIN(V:V))/(MAX(V:V)-MIN(V:V))*5),1)*Sheet2!E$8</f>
        <v>0.25202436024272301</v>
      </c>
      <c r="Y5966" s="7">
        <f>CEILING(((Sheet1!U5966-MIN(U:U))/(MAX(U:U)-MIN(U:U))*5),1)*Sheet2!E$9</f>
        <v>0.16507402473582466</v>
      </c>
      <c r="Z5966" s="7">
        <f>CEILING(((Sheet1!H5966-MIN(H:H))/(MAX(H:H)-MIN(H:H))*5),1)*Sheet2!E$10+I5966*Sheet2!E$11+F5966*Sheet2!E$12+CEILING(((Sheet1!N5966-MIN(N:N))/(MAX(N:N)-MIN(N:N))*5),1)*Sheet2!E$13</f>
        <v>0.41848166131091452</v>
      </c>
      <c r="AA5966" s="7">
        <f>B5966*Sheet2!E$14+C5966*Sheet2!E$15+M5966*Sheet2!E$16+R5966*Sheet2!E$17</f>
        <v>0.15286518179823347</v>
      </c>
      <c r="AB5966" s="7">
        <f t="shared" si="106"/>
        <v>2.7955743682983414</v>
      </c>
    </row>
    <row r="5967" spans="1:28" ht="29" hidden="1" x14ac:dyDescent="0.35">
      <c r="A5967" s="9" t="s">
        <v>2707</v>
      </c>
      <c r="B5967" s="9">
        <v>4</v>
      </c>
      <c r="C5967" s="9">
        <v>3</v>
      </c>
      <c r="D5967" s="5">
        <v>3</v>
      </c>
      <c r="E5967" s="5">
        <v>43761</v>
      </c>
      <c r="F5967" s="5">
        <v>4</v>
      </c>
      <c r="G5967" s="9" t="s">
        <v>3456</v>
      </c>
      <c r="H5967" s="5">
        <v>1</v>
      </c>
      <c r="I5967" s="5">
        <v>4</v>
      </c>
      <c r="J5967" s="5">
        <v>5</v>
      </c>
      <c r="K5967" s="5">
        <v>261.1884</v>
      </c>
      <c r="L5967" s="5">
        <v>5.25</v>
      </c>
      <c r="M5967" s="5">
        <v>3</v>
      </c>
      <c r="N5967" s="5">
        <v>1</v>
      </c>
      <c r="O5967" s="13">
        <v>43765</v>
      </c>
      <c r="P5967" s="5" t="s">
        <v>27</v>
      </c>
      <c r="Q5967" s="5" t="s">
        <v>28</v>
      </c>
      <c r="R5967" s="5">
        <v>5</v>
      </c>
      <c r="S5967" s="10">
        <v>46.120777767697803</v>
      </c>
      <c r="T5967" s="10">
        <v>113.00360000000001</v>
      </c>
      <c r="U5967" s="10">
        <v>4</v>
      </c>
      <c r="V5967" s="10">
        <v>2.4501668330308553</v>
      </c>
      <c r="W5967" s="7">
        <f>Sheet1!J5967*Sheet2!E$2+CEILING(((Sheet1!K5967-MIN(K:K))/(MAX(K:K)-MIN(K:K))*5),1)*Sheet2!E$3+CEILING(((Sheet1!L5967-MIN(L:L))/(MAX(L:L)-MIN(L:L))*5),1)*Sheet2!E$4+Sheet1!D5967*Sheet2!E$5</f>
        <v>1.8756381124671788</v>
      </c>
      <c r="X5967" s="7">
        <f>CEILING(((Sheet1!S5967-MIN(S:S))/(MAX(S:S)-MIN(S:S))*5),1)*Sheet2!E$6+CEILING(((Sheet1!T5967-MIN(T:T))/(MAX(T:T)-MIN(T:T))*5),1)*Sheet2!E$7+CEILING(((Sheet1!V5967-MIN(V:V))/(MAX(V:V)-MIN(V:V))*5),1)*Sheet2!E$8</f>
        <v>0.25202436024272301</v>
      </c>
      <c r="Y5967" s="7">
        <f>CEILING(((Sheet1!U5967-MIN(U:U))/(MAX(U:U)-MIN(U:U))*5),1)*Sheet2!E$9</f>
        <v>0.16507402473582466</v>
      </c>
      <c r="Z5967" s="7">
        <f>CEILING(((Sheet1!H5967-MIN(H:H))/(MAX(H:H)-MIN(H:H))*5),1)*Sheet2!E$10+I5967*Sheet2!E$11+F5967*Sheet2!E$12+CEILING(((Sheet1!N5967-MIN(N:N))/(MAX(N:N)-MIN(N:N))*5),1)*Sheet2!E$13</f>
        <v>0.41848166131091452</v>
      </c>
      <c r="AA5967" s="7">
        <f>B5967*Sheet2!E$14+C5967*Sheet2!E$15+M5967*Sheet2!E$16+R5967*Sheet2!E$17</f>
        <v>0.15286518179823347</v>
      </c>
      <c r="AB5967" s="7">
        <f t="shared" si="106"/>
        <v>2.8640833405548745</v>
      </c>
    </row>
    <row r="5968" spans="1:28" ht="29" hidden="1" x14ac:dyDescent="0.35">
      <c r="A5968" s="9" t="s">
        <v>2708</v>
      </c>
      <c r="B5968" s="9">
        <v>3</v>
      </c>
      <c r="C5968" s="9">
        <v>2</v>
      </c>
      <c r="D5968" s="5">
        <v>3</v>
      </c>
      <c r="E5968" s="5">
        <v>43760</v>
      </c>
      <c r="F5968" s="5">
        <v>3</v>
      </c>
      <c r="G5968" s="9" t="s">
        <v>3456</v>
      </c>
      <c r="H5968" s="5">
        <v>1</v>
      </c>
      <c r="I5968" s="5">
        <v>4</v>
      </c>
      <c r="J5968" s="5">
        <v>3</v>
      </c>
      <c r="K5968" s="5">
        <v>129.58661417322838</v>
      </c>
      <c r="L5968" s="5">
        <v>4.9000000000000004</v>
      </c>
      <c r="M5968" s="5">
        <v>4</v>
      </c>
      <c r="N5968" s="5">
        <v>1</v>
      </c>
      <c r="O5968" s="13">
        <v>43765</v>
      </c>
      <c r="P5968" s="5" t="s">
        <v>1332</v>
      </c>
      <c r="Q5968" s="5" t="s">
        <v>1333</v>
      </c>
      <c r="R5968" s="5">
        <v>5</v>
      </c>
      <c r="S5968" s="10">
        <v>246.79682852970001</v>
      </c>
      <c r="T5968" s="10">
        <v>493.6275</v>
      </c>
      <c r="U5968" s="10">
        <v>5</v>
      </c>
      <c r="V5968" s="10">
        <v>2.0001371287499992</v>
      </c>
      <c r="W5968" s="7">
        <f>Sheet1!J5968*Sheet2!E$2+CEILING(((Sheet1!K5968-MIN(K:K))/(MAX(K:K)-MIN(K:K))*5),1)*Sheet2!E$3+CEILING(((Sheet1!L5968-MIN(L:L))/(MAX(L:L)-MIN(L:L))*5),1)*Sheet2!E$4+Sheet1!D5968*Sheet2!E$5</f>
        <v>1.0920314477565269</v>
      </c>
      <c r="X5968" s="7">
        <f>CEILING(((Sheet1!S5968-MIN(S:S))/(MAX(S:S)-MIN(S:S))*5),1)*Sheet2!E$6+CEILING(((Sheet1!T5968-MIN(T:T))/(MAX(T:T)-MIN(T:T))*5),1)*Sheet2!E$7+CEILING(((Sheet1!V5968-MIN(V:V))/(MAX(V:V)-MIN(V:V))*5),1)*Sheet2!E$8</f>
        <v>0.30319351136498079</v>
      </c>
      <c r="Y5968" s="7">
        <f>CEILING(((Sheet1!U5968-MIN(U:U))/(MAX(U:U)-MIN(U:U))*5),1)*Sheet2!E$9</f>
        <v>0.16507402473582466</v>
      </c>
      <c r="Z5968" s="7">
        <f>CEILING(((Sheet1!H5968-MIN(H:H))/(MAX(H:H)-MIN(H:H))*5),1)*Sheet2!E$10+I5968*Sheet2!E$11+F5968*Sheet2!E$12+CEILING(((Sheet1!N5968-MIN(N:N))/(MAX(N:N)-MIN(N:N))*5),1)*Sheet2!E$13</f>
        <v>0.41255065076571007</v>
      </c>
      <c r="AA5968" s="7">
        <f>B5968*Sheet2!E$14+C5968*Sheet2!E$15+M5968*Sheet2!E$16+R5968*Sheet2!E$17</f>
        <v>0.12624844606935506</v>
      </c>
      <c r="AB5968" s="7">
        <f t="shared" si="106"/>
        <v>2.0990980806923978</v>
      </c>
    </row>
    <row r="5969" spans="1:28" ht="29" hidden="1" x14ac:dyDescent="0.35">
      <c r="A5969" s="9" t="s">
        <v>2709</v>
      </c>
      <c r="B5969" s="9">
        <v>4</v>
      </c>
      <c r="C5969" s="9">
        <v>3</v>
      </c>
      <c r="D5969" s="5">
        <v>3</v>
      </c>
      <c r="E5969" s="5">
        <v>43761</v>
      </c>
      <c r="F5969" s="5">
        <v>4</v>
      </c>
      <c r="G5969" s="9" t="s">
        <v>3456</v>
      </c>
      <c r="H5969" s="5">
        <v>1</v>
      </c>
      <c r="I5969" s="5">
        <v>5</v>
      </c>
      <c r="J5969" s="5">
        <v>3</v>
      </c>
      <c r="K5969" s="5">
        <v>135.50393700787396</v>
      </c>
      <c r="L5969" s="5">
        <v>5.25</v>
      </c>
      <c r="M5969" s="5">
        <v>4</v>
      </c>
      <c r="N5969" s="5">
        <v>1</v>
      </c>
      <c r="O5969" s="13">
        <v>43765</v>
      </c>
      <c r="P5969" s="5" t="s">
        <v>77</v>
      </c>
      <c r="Q5969" s="5" t="s">
        <v>78</v>
      </c>
      <c r="R5969" s="5">
        <v>5</v>
      </c>
      <c r="S5969" s="10">
        <v>6.8197324093096903</v>
      </c>
      <c r="T5969" s="10">
        <v>22.5656</v>
      </c>
      <c r="U5969" s="10">
        <v>4</v>
      </c>
      <c r="V5969" s="10">
        <v>3.3088688302777767</v>
      </c>
      <c r="W5969" s="7">
        <f>Sheet1!J5969*Sheet2!E$2+CEILING(((Sheet1!K5969-MIN(K:K))/(MAX(K:K)-MIN(K:K))*5),1)*Sheet2!E$3+CEILING(((Sheet1!L5969-MIN(L:L))/(MAX(L:L)-MIN(L:L))*5),1)*Sheet2!E$4+Sheet1!D5969*Sheet2!E$5</f>
        <v>1.2235708635605365</v>
      </c>
      <c r="X5969" s="7">
        <f>CEILING(((Sheet1!S5969-MIN(S:S))/(MAX(S:S)-MIN(S:S))*5),1)*Sheet2!E$6+CEILING(((Sheet1!T5969-MIN(T:T))/(MAX(T:T)-MIN(T:T))*5),1)*Sheet2!E$7+CEILING(((Sheet1!V5969-MIN(V:V))/(MAX(V:V)-MIN(V:V))*5),1)*Sheet2!E$8</f>
        <v>0.25202436024272301</v>
      </c>
      <c r="Y5969" s="7">
        <f>CEILING(((Sheet1!U5969-MIN(U:U))/(MAX(U:U)-MIN(U:U))*5),1)*Sheet2!E$9</f>
        <v>0.16507402473582466</v>
      </c>
      <c r="Z5969" s="7">
        <f>CEILING(((Sheet1!H5969-MIN(H:H))/(MAX(H:H)-MIN(H:H))*5),1)*Sheet2!E$10+I5969*Sheet2!E$11+F5969*Sheet2!E$12+CEILING(((Sheet1!N5969-MIN(N:N))/(MAX(N:N)-MIN(N:N))*5),1)*Sheet2!E$13</f>
        <v>0.43011082064112627</v>
      </c>
      <c r="AA5969" s="7">
        <f>B5969*Sheet2!E$14+C5969*Sheet2!E$15+M5969*Sheet2!E$16+R5969*Sheet2!E$17</f>
        <v>0.15923430973007738</v>
      </c>
      <c r="AB5969" s="7">
        <f t="shared" si="106"/>
        <v>2.2300143789102878</v>
      </c>
    </row>
    <row r="5970" spans="1:28" ht="29" hidden="1" x14ac:dyDescent="0.35">
      <c r="A5970" s="9" t="s">
        <v>2710</v>
      </c>
      <c r="B5970" s="9">
        <v>4</v>
      </c>
      <c r="C5970" s="9">
        <v>3</v>
      </c>
      <c r="D5970" s="5">
        <v>3</v>
      </c>
      <c r="E5970" s="5">
        <v>43761</v>
      </c>
      <c r="F5970" s="5">
        <v>4</v>
      </c>
      <c r="G5970" s="9" t="s">
        <v>3456</v>
      </c>
      <c r="H5970" s="5">
        <v>1</v>
      </c>
      <c r="I5970" s="5">
        <v>4</v>
      </c>
      <c r="J5970" s="5">
        <v>3</v>
      </c>
      <c r="K5970" s="5">
        <v>261.1884</v>
      </c>
      <c r="L5970" s="5">
        <v>5.25</v>
      </c>
      <c r="M5970" s="5">
        <v>3</v>
      </c>
      <c r="N5970" s="5">
        <v>0</v>
      </c>
      <c r="O5970" s="13">
        <v>43765</v>
      </c>
      <c r="P5970" s="5" t="s">
        <v>27</v>
      </c>
      <c r="Q5970" s="5" t="s">
        <v>28</v>
      </c>
      <c r="R5970" s="5">
        <v>5</v>
      </c>
      <c r="S5970" s="10">
        <v>103.498261211406</v>
      </c>
      <c r="T5970" s="10">
        <v>251.01560000000001</v>
      </c>
      <c r="U5970" s="10">
        <v>4</v>
      </c>
      <c r="V5970" s="10">
        <v>2.4253122425629399</v>
      </c>
      <c r="W5970" s="7">
        <f>Sheet1!J5970*Sheet2!E$2+CEILING(((Sheet1!K5970-MIN(K:K))/(MAX(K:K)-MIN(K:K))*5),1)*Sheet2!E$3+CEILING(((Sheet1!L5970-MIN(L:L))/(MAX(L:L)-MIN(L:L))*5),1)*Sheet2!E$4+Sheet1!D5970*Sheet2!E$5</f>
        <v>1.4290977803301348</v>
      </c>
      <c r="X5970" s="7">
        <f>CEILING(((Sheet1!S5970-MIN(S:S))/(MAX(S:S)-MIN(S:S))*5),1)*Sheet2!E$6+CEILING(((Sheet1!T5970-MIN(T:T))/(MAX(T:T)-MIN(T:T))*5),1)*Sheet2!E$7+CEILING(((Sheet1!V5970-MIN(V:V))/(MAX(V:V)-MIN(V:V))*5),1)*Sheet2!E$8</f>
        <v>0.25202436024272301</v>
      </c>
      <c r="Y5970" s="7">
        <f>CEILING(((Sheet1!U5970-MIN(U:U))/(MAX(U:U)-MIN(U:U))*5),1)*Sheet2!E$9</f>
        <v>0.16507402473582466</v>
      </c>
      <c r="Z5970" s="7">
        <f>CEILING(((Sheet1!H5970-MIN(H:H))/(MAX(H:H)-MIN(H:H))*5),1)*Sheet2!E$10+I5970*Sheet2!E$11+F5970*Sheet2!E$12+CEILING(((Sheet1!N5970-MIN(N:N))/(MAX(N:N)-MIN(N:N))*5),1)*Sheet2!E$13</f>
        <v>0.19934470861941261</v>
      </c>
      <c r="AA5970" s="7">
        <f>B5970*Sheet2!E$14+C5970*Sheet2!E$15+M5970*Sheet2!E$16+R5970*Sheet2!E$17</f>
        <v>0.15286518179823347</v>
      </c>
      <c r="AB5970" s="7">
        <f t="shared" si="106"/>
        <v>2.1984060557263287</v>
      </c>
    </row>
    <row r="5971" spans="1:28" ht="29" hidden="1" x14ac:dyDescent="0.35">
      <c r="A5971" s="9" t="s">
        <v>2711</v>
      </c>
      <c r="B5971" s="9">
        <v>5</v>
      </c>
      <c r="C5971" s="9">
        <v>4</v>
      </c>
      <c r="D5971" s="5">
        <v>3</v>
      </c>
      <c r="E5971" s="5">
        <v>43761</v>
      </c>
      <c r="F5971" s="5">
        <v>4</v>
      </c>
      <c r="G5971" s="9" t="s">
        <v>3456</v>
      </c>
      <c r="H5971" s="5">
        <v>1</v>
      </c>
      <c r="I5971" s="5">
        <v>3</v>
      </c>
      <c r="J5971" s="5">
        <v>3</v>
      </c>
      <c r="K5971" s="5">
        <v>197.56139999999999</v>
      </c>
      <c r="L5971" s="5">
        <v>4.9000000000000004</v>
      </c>
      <c r="M5971" s="5">
        <v>3</v>
      </c>
      <c r="N5971" s="5">
        <v>0</v>
      </c>
      <c r="O5971" s="13">
        <v>43766</v>
      </c>
      <c r="P5971" s="5" t="s">
        <v>149</v>
      </c>
      <c r="Q5971" s="5" t="s">
        <v>150</v>
      </c>
      <c r="R5971" s="5">
        <v>5</v>
      </c>
      <c r="S5971" s="10">
        <v>767.84904291027794</v>
      </c>
      <c r="T5971" s="10">
        <v>1590</v>
      </c>
      <c r="U5971" s="10">
        <v>5</v>
      </c>
      <c r="V5971" s="10">
        <v>2.0707195179584135</v>
      </c>
      <c r="W5971" s="7">
        <f>Sheet1!J5971*Sheet2!E$2+CEILING(((Sheet1!K5971-MIN(K:K))/(MAX(K:K)-MIN(K:K))*5),1)*Sheet2!E$3+CEILING(((Sheet1!L5971-MIN(L:L))/(MAX(L:L)-MIN(L:L))*5),1)*Sheet2!E$4+Sheet1!D5971*Sheet2!E$5</f>
        <v>1.1605404200130596</v>
      </c>
      <c r="X5971" s="7">
        <f>CEILING(((Sheet1!S5971-MIN(S:S))/(MAX(S:S)-MIN(S:S))*5),1)*Sheet2!E$6+CEILING(((Sheet1!T5971-MIN(T:T))/(MAX(T:T)-MIN(T:T))*5),1)*Sheet2!E$7+CEILING(((Sheet1!V5971-MIN(V:V))/(MAX(V:V)-MIN(V:V))*5),1)*Sheet2!E$8</f>
        <v>0.45606633142020597</v>
      </c>
      <c r="Y5971" s="7">
        <f>CEILING(((Sheet1!U5971-MIN(U:U))/(MAX(U:U)-MIN(U:U))*5),1)*Sheet2!E$9</f>
        <v>0.16507402473582466</v>
      </c>
      <c r="Z5971" s="7">
        <f>CEILING(((Sheet1!H5971-MIN(H:H))/(MAX(H:H)-MIN(H:H))*5),1)*Sheet2!E$10+I5971*Sheet2!E$11+F5971*Sheet2!E$12+CEILING(((Sheet1!N5971-MIN(N:N))/(MAX(N:N)-MIN(N:N))*5),1)*Sheet2!E$13</f>
        <v>0.18771554928920084</v>
      </c>
      <c r="AA5971" s="7">
        <f>B5971*Sheet2!E$14+C5971*Sheet2!E$15+M5971*Sheet2!E$16+R5971*Sheet2!E$17</f>
        <v>0.18585104545895575</v>
      </c>
      <c r="AB5971" s="7">
        <f t="shared" si="106"/>
        <v>2.1552473709172468</v>
      </c>
    </row>
    <row r="5972" spans="1:28" ht="29" hidden="1" x14ac:dyDescent="0.35">
      <c r="A5972" s="9" t="s">
        <v>2712</v>
      </c>
      <c r="B5972" s="9">
        <v>5</v>
      </c>
      <c r="C5972" s="9">
        <v>5</v>
      </c>
      <c r="D5972" s="5">
        <v>3</v>
      </c>
      <c r="E5972" s="5">
        <v>43761</v>
      </c>
      <c r="F5972" s="5">
        <v>3</v>
      </c>
      <c r="G5972" s="9" t="s">
        <v>3456</v>
      </c>
      <c r="H5972" s="5">
        <v>1</v>
      </c>
      <c r="I5972" s="5">
        <v>5</v>
      </c>
      <c r="J5972" s="5">
        <v>5</v>
      </c>
      <c r="K5972" s="5">
        <v>244.22119999999998</v>
      </c>
      <c r="L5972" s="5">
        <v>4.9000000000000004</v>
      </c>
      <c r="M5972" s="5">
        <v>5</v>
      </c>
      <c r="N5972" s="5">
        <v>1</v>
      </c>
      <c r="O5972" s="13">
        <v>43765</v>
      </c>
      <c r="P5972" s="5" t="s">
        <v>795</v>
      </c>
      <c r="Q5972" s="5" t="s">
        <v>796</v>
      </c>
      <c r="R5972" s="5">
        <v>4</v>
      </c>
      <c r="S5972" s="10">
        <v>1.6779461126735</v>
      </c>
      <c r="T5972" s="10">
        <v>2.802</v>
      </c>
      <c r="U5972" s="10">
        <v>4</v>
      </c>
      <c r="V5972" s="10">
        <v>1.6698986807958487</v>
      </c>
      <c r="W5972" s="7">
        <f>Sheet1!J5972*Sheet2!E$2+CEILING(((Sheet1!K5972-MIN(K:K))/(MAX(K:K)-MIN(K:K))*5),1)*Sheet2!E$3+CEILING(((Sheet1!L5972-MIN(L:L))/(MAX(L:L)-MIN(L:L))*5),1)*Sheet2!E$4+Sheet1!D5972*Sheet2!E$5</f>
        <v>1.6755897244066362</v>
      </c>
      <c r="X5972" s="7">
        <f>CEILING(((Sheet1!S5972-MIN(S:S))/(MAX(S:S)-MIN(S:S))*5),1)*Sheet2!E$6+CEILING(((Sheet1!T5972-MIN(T:T))/(MAX(T:T)-MIN(T:T))*5),1)*Sheet2!E$7+CEILING(((Sheet1!V5972-MIN(V:V))/(MAX(V:V)-MIN(V:V))*5),1)*Sheet2!E$8</f>
        <v>0.25202436024272301</v>
      </c>
      <c r="Y5972" s="7">
        <f>CEILING(((Sheet1!U5972-MIN(U:U))/(MAX(U:U)-MIN(U:U))*5),1)*Sheet2!E$9</f>
        <v>0.16507402473582466</v>
      </c>
      <c r="Z5972" s="7">
        <f>CEILING(((Sheet1!H5972-MIN(H:H))/(MAX(H:H)-MIN(H:H))*5),1)*Sheet2!E$10+I5972*Sheet2!E$11+F5972*Sheet2!E$12+CEILING(((Sheet1!N5972-MIN(N:N))/(MAX(N:N)-MIN(N:N))*5),1)*Sheet2!E$13</f>
        <v>0.42417981009592187</v>
      </c>
      <c r="AA5972" s="7">
        <f>B5972*Sheet2!E$14+C5972*Sheet2!E$15+M5972*Sheet2!E$16+R5972*Sheet2!E$17</f>
        <v>0.20800957596450714</v>
      </c>
      <c r="AB5972" s="7">
        <f t="shared" si="106"/>
        <v>2.7248774954456132</v>
      </c>
    </row>
    <row r="5973" spans="1:28" ht="29" hidden="1" x14ac:dyDescent="0.35">
      <c r="A5973" s="9" t="s">
        <v>2712</v>
      </c>
      <c r="B5973" s="9">
        <v>5</v>
      </c>
      <c r="C5973" s="9">
        <v>5</v>
      </c>
      <c r="D5973" s="5">
        <v>3</v>
      </c>
      <c r="E5973" s="5">
        <v>43761</v>
      </c>
      <c r="F5973" s="5">
        <v>3</v>
      </c>
      <c r="G5973" s="9" t="s">
        <v>3456</v>
      </c>
      <c r="H5973" s="5">
        <v>1</v>
      </c>
      <c r="I5973" s="5">
        <v>5</v>
      </c>
      <c r="J5973" s="5">
        <v>5</v>
      </c>
      <c r="K5973" s="5">
        <v>239.97939999999997</v>
      </c>
      <c r="L5973" s="5">
        <v>4.9000000000000004</v>
      </c>
      <c r="M5973" s="5">
        <v>5</v>
      </c>
      <c r="N5973" s="5">
        <v>1</v>
      </c>
      <c r="O5973" s="13">
        <v>43765</v>
      </c>
      <c r="P5973" s="5" t="s">
        <v>126</v>
      </c>
      <c r="Q5973" s="5" t="s">
        <v>127</v>
      </c>
      <c r="R5973" s="5">
        <v>4</v>
      </c>
      <c r="S5973" s="10">
        <v>1.59666152590039</v>
      </c>
      <c r="T5973" s="10">
        <v>2.62</v>
      </c>
      <c r="U5973" s="10">
        <v>4</v>
      </c>
      <c r="V5973" s="10">
        <v>1.6409238636363639</v>
      </c>
      <c r="W5973" s="7">
        <f>Sheet1!J5973*Sheet2!E$2+CEILING(((Sheet1!K5973-MIN(K:K))/(MAX(K:K)-MIN(K:K))*5),1)*Sheet2!E$3+CEILING(((Sheet1!L5973-MIN(L:L))/(MAX(L:L)-MIN(L:L))*5),1)*Sheet2!E$4+Sheet1!D5973*Sheet2!E$5</f>
        <v>1.6755897244066362</v>
      </c>
      <c r="X5973" s="7">
        <f>CEILING(((Sheet1!S5973-MIN(S:S))/(MAX(S:S)-MIN(S:S))*5),1)*Sheet2!E$6+CEILING(((Sheet1!T5973-MIN(T:T))/(MAX(T:T)-MIN(T:T))*5),1)*Sheet2!E$7+CEILING(((Sheet1!V5973-MIN(V:V))/(MAX(V:V)-MIN(V:V))*5),1)*Sheet2!E$8</f>
        <v>0.25202436024272301</v>
      </c>
      <c r="Y5973" s="7">
        <f>CEILING(((Sheet1!U5973-MIN(U:U))/(MAX(U:U)-MIN(U:U))*5),1)*Sheet2!E$9</f>
        <v>0.16507402473582466</v>
      </c>
      <c r="Z5973" s="7">
        <f>CEILING(((Sheet1!H5973-MIN(H:H))/(MAX(H:H)-MIN(H:H))*5),1)*Sheet2!E$10+I5973*Sheet2!E$11+F5973*Sheet2!E$12+CEILING(((Sheet1!N5973-MIN(N:N))/(MAX(N:N)-MIN(N:N))*5),1)*Sheet2!E$13</f>
        <v>0.42417981009592187</v>
      </c>
      <c r="AA5973" s="7">
        <f>B5973*Sheet2!E$14+C5973*Sheet2!E$15+M5973*Sheet2!E$16+R5973*Sheet2!E$17</f>
        <v>0.20800957596450714</v>
      </c>
      <c r="AB5973" s="7">
        <f t="shared" si="106"/>
        <v>2.7248774954456132</v>
      </c>
    </row>
    <row r="5974" spans="1:28" ht="29" hidden="1" x14ac:dyDescent="0.35">
      <c r="A5974" s="9" t="s">
        <v>2712</v>
      </c>
      <c r="B5974" s="9">
        <v>5</v>
      </c>
      <c r="C5974" s="9">
        <v>5</v>
      </c>
      <c r="D5974" s="5">
        <v>3</v>
      </c>
      <c r="E5974" s="5">
        <v>43761</v>
      </c>
      <c r="F5974" s="5">
        <v>3</v>
      </c>
      <c r="G5974" s="9" t="s">
        <v>3456</v>
      </c>
      <c r="H5974" s="5">
        <v>1</v>
      </c>
      <c r="I5974" s="5">
        <v>5</v>
      </c>
      <c r="J5974" s="5">
        <v>3</v>
      </c>
      <c r="K5974" s="5">
        <v>269.67200000000003</v>
      </c>
      <c r="L5974" s="5">
        <v>4.9000000000000004</v>
      </c>
      <c r="M5974" s="5">
        <v>5</v>
      </c>
      <c r="N5974" s="5">
        <v>0</v>
      </c>
      <c r="O5974" s="13">
        <v>43765</v>
      </c>
      <c r="P5974" s="5" t="s">
        <v>795</v>
      </c>
      <c r="Q5974" s="5" t="s">
        <v>796</v>
      </c>
      <c r="R5974" s="5">
        <v>4</v>
      </c>
      <c r="S5974" s="10">
        <v>2.1288820345338499</v>
      </c>
      <c r="T5974" s="10">
        <v>3.3849999999999998</v>
      </c>
      <c r="U5974" s="10">
        <v>4</v>
      </c>
      <c r="V5974" s="10">
        <v>1.5900364346590934</v>
      </c>
      <c r="W5974" s="7">
        <f>Sheet1!J5974*Sheet2!E$2+CEILING(((Sheet1!K5974-MIN(K:K))/(MAX(K:K)-MIN(K:K))*5),1)*Sheet2!E$3+CEILING(((Sheet1!L5974-MIN(L:L))/(MAX(L:L)-MIN(L:L))*5),1)*Sheet2!E$4+Sheet1!D5974*Sheet2!E$5</f>
        <v>1.2975583645261251</v>
      </c>
      <c r="X5974" s="7">
        <f>CEILING(((Sheet1!S5974-MIN(S:S))/(MAX(S:S)-MIN(S:S))*5),1)*Sheet2!E$6+CEILING(((Sheet1!T5974-MIN(T:T))/(MAX(T:T)-MIN(T:T))*5),1)*Sheet2!E$7+CEILING(((Sheet1!V5974-MIN(V:V))/(MAX(V:V)-MIN(V:V))*5),1)*Sheet2!E$8</f>
        <v>0.25202436024272301</v>
      </c>
      <c r="Y5974" s="7">
        <f>CEILING(((Sheet1!U5974-MIN(U:U))/(MAX(U:U)-MIN(U:U))*5),1)*Sheet2!E$9</f>
        <v>0.16507402473582466</v>
      </c>
      <c r="Z5974" s="7">
        <f>CEILING(((Sheet1!H5974-MIN(H:H))/(MAX(H:H)-MIN(H:H))*5),1)*Sheet2!E$10+I5974*Sheet2!E$11+F5974*Sheet2!E$12+CEILING(((Sheet1!N5974-MIN(N:N))/(MAX(N:N)-MIN(N:N))*5),1)*Sheet2!E$13</f>
        <v>0.20504285740441994</v>
      </c>
      <c r="AA5974" s="7">
        <f>B5974*Sheet2!E$14+C5974*Sheet2!E$15+M5974*Sheet2!E$16+R5974*Sheet2!E$17</f>
        <v>0.20800957596450714</v>
      </c>
      <c r="AB5974" s="7">
        <f t="shared" si="106"/>
        <v>2.1277091828735997</v>
      </c>
    </row>
    <row r="5975" spans="1:28" ht="29" hidden="1" x14ac:dyDescent="0.35">
      <c r="A5975" s="9" t="s">
        <v>2712</v>
      </c>
      <c r="B5975" s="9">
        <v>5</v>
      </c>
      <c r="C5975" s="9">
        <v>5</v>
      </c>
      <c r="D5975" s="5">
        <v>3</v>
      </c>
      <c r="E5975" s="5">
        <v>43761</v>
      </c>
      <c r="F5975" s="5">
        <v>3</v>
      </c>
      <c r="G5975" s="9" t="s">
        <v>3456</v>
      </c>
      <c r="H5975" s="5">
        <v>1</v>
      </c>
      <c r="I5975" s="5">
        <v>5</v>
      </c>
      <c r="J5975" s="5">
        <v>3</v>
      </c>
      <c r="K5975" s="5">
        <v>235.73759999999999</v>
      </c>
      <c r="L5975" s="5">
        <v>4.9000000000000004</v>
      </c>
      <c r="M5975" s="5">
        <v>5</v>
      </c>
      <c r="N5975" s="5">
        <v>0</v>
      </c>
      <c r="O5975" s="13">
        <v>43765</v>
      </c>
      <c r="P5975" s="5" t="s">
        <v>126</v>
      </c>
      <c r="Q5975" s="5" t="s">
        <v>127</v>
      </c>
      <c r="R5975" s="5">
        <v>4</v>
      </c>
      <c r="S5975" s="10">
        <v>0.58834558045299201</v>
      </c>
      <c r="T5975" s="10">
        <v>0.97599999999999998</v>
      </c>
      <c r="U5975" s="10">
        <v>4</v>
      </c>
      <c r="V5975" s="10">
        <v>1.6588889802631586</v>
      </c>
      <c r="W5975" s="7">
        <f>Sheet1!J5975*Sheet2!E$2+CEILING(((Sheet1!K5975-MIN(K:K))/(MAX(K:K)-MIN(K:K))*5),1)*Sheet2!E$3+CEILING(((Sheet1!L5975-MIN(L:L))/(MAX(L:L)-MIN(L:L))*5),1)*Sheet2!E$4+Sheet1!D5975*Sheet2!E$5</f>
        <v>1.2290493922695922</v>
      </c>
      <c r="X5975" s="7">
        <f>CEILING(((Sheet1!S5975-MIN(S:S))/(MAX(S:S)-MIN(S:S))*5),1)*Sheet2!E$6+CEILING(((Sheet1!T5975-MIN(T:T))/(MAX(T:T)-MIN(T:T))*5),1)*Sheet2!E$7+CEILING(((Sheet1!V5975-MIN(V:V))/(MAX(V:V)-MIN(V:V))*5),1)*Sheet2!E$8</f>
        <v>0.25202436024272301</v>
      </c>
      <c r="Y5975" s="7">
        <f>CEILING(((Sheet1!U5975-MIN(U:U))/(MAX(U:U)-MIN(U:U))*5),1)*Sheet2!E$9</f>
        <v>0.16507402473582466</v>
      </c>
      <c r="Z5975" s="7">
        <f>CEILING(((Sheet1!H5975-MIN(H:H))/(MAX(H:H)-MIN(H:H))*5),1)*Sheet2!E$10+I5975*Sheet2!E$11+F5975*Sheet2!E$12+CEILING(((Sheet1!N5975-MIN(N:N))/(MAX(N:N)-MIN(N:N))*5),1)*Sheet2!E$13</f>
        <v>0.20504285740441994</v>
      </c>
      <c r="AA5975" s="7">
        <f>B5975*Sheet2!E$14+C5975*Sheet2!E$15+M5975*Sheet2!E$16+R5975*Sheet2!E$17</f>
        <v>0.20800957596450714</v>
      </c>
      <c r="AB5975" s="7">
        <f t="shared" si="106"/>
        <v>2.059200210617067</v>
      </c>
    </row>
    <row r="5976" spans="1:28" ht="29" hidden="1" x14ac:dyDescent="0.35">
      <c r="A5976" s="9" t="s">
        <v>2713</v>
      </c>
      <c r="B5976" s="9">
        <v>5</v>
      </c>
      <c r="C5976" s="9">
        <v>5</v>
      </c>
      <c r="D5976" s="5">
        <v>3</v>
      </c>
      <c r="E5976" s="5">
        <v>43761</v>
      </c>
      <c r="F5976" s="5">
        <v>4</v>
      </c>
      <c r="G5976" s="9" t="s">
        <v>3456</v>
      </c>
      <c r="H5976" s="5">
        <v>1</v>
      </c>
      <c r="I5976" s="5">
        <v>5</v>
      </c>
      <c r="J5976" s="5">
        <v>5</v>
      </c>
      <c r="K5976" s="5">
        <v>206.04500000000002</v>
      </c>
      <c r="L5976" s="5">
        <v>4.9000000000000004</v>
      </c>
      <c r="M5976" s="5">
        <v>5</v>
      </c>
      <c r="N5976" s="5">
        <v>1</v>
      </c>
      <c r="O5976" s="13">
        <v>43765</v>
      </c>
      <c r="P5976" s="5" t="s">
        <v>126</v>
      </c>
      <c r="Q5976" s="5" t="s">
        <v>127</v>
      </c>
      <c r="R5976" s="5">
        <v>4</v>
      </c>
      <c r="S5976" s="10">
        <v>32.175148931023003</v>
      </c>
      <c r="T5976" s="10">
        <v>52.44</v>
      </c>
      <c r="U5976" s="10">
        <v>4</v>
      </c>
      <c r="V5976" s="10">
        <v>1.6298292857142862</v>
      </c>
      <c r="W5976" s="7">
        <f>Sheet1!J5976*Sheet2!E$2+CEILING(((Sheet1!K5976-MIN(K:K))/(MAX(K:K)-MIN(K:K))*5),1)*Sheet2!E$3+CEILING(((Sheet1!L5976-MIN(L:L))/(MAX(L:L)-MIN(L:L))*5),1)*Sheet2!E$4+Sheet1!D5976*Sheet2!E$5</f>
        <v>1.6070807521501036</v>
      </c>
      <c r="X5976" s="7">
        <f>CEILING(((Sheet1!S5976-MIN(S:S))/(MAX(S:S)-MIN(S:S))*5),1)*Sheet2!E$6+CEILING(((Sheet1!T5976-MIN(T:T))/(MAX(T:T)-MIN(T:T))*5),1)*Sheet2!E$7+CEILING(((Sheet1!V5976-MIN(V:V))/(MAX(V:V)-MIN(V:V))*5),1)*Sheet2!E$8</f>
        <v>0.25202436024272301</v>
      </c>
      <c r="Y5976" s="7">
        <f>CEILING(((Sheet1!U5976-MIN(U:U))/(MAX(U:U)-MIN(U:U))*5),1)*Sheet2!E$9</f>
        <v>0.16507402473582466</v>
      </c>
      <c r="Z5976" s="7">
        <f>CEILING(((Sheet1!H5976-MIN(H:H))/(MAX(H:H)-MIN(H:H))*5),1)*Sheet2!E$10+I5976*Sheet2!E$11+F5976*Sheet2!E$12+CEILING(((Sheet1!N5976-MIN(N:N))/(MAX(N:N)-MIN(N:N))*5),1)*Sheet2!E$13</f>
        <v>0.43011082064112627</v>
      </c>
      <c r="AA5976" s="7">
        <f>B5976*Sheet2!E$14+C5976*Sheet2!E$15+M5976*Sheet2!E$16+R5976*Sheet2!E$17</f>
        <v>0.20800957596450714</v>
      </c>
      <c r="AB5976" s="7">
        <f t="shared" si="106"/>
        <v>2.6622995337342847</v>
      </c>
    </row>
    <row r="5977" spans="1:28" ht="29" hidden="1" x14ac:dyDescent="0.35">
      <c r="A5977" s="9" t="s">
        <v>2714</v>
      </c>
      <c r="B5977" s="9">
        <v>5</v>
      </c>
      <c r="C5977" s="9">
        <v>5</v>
      </c>
      <c r="D5977" s="5">
        <v>3</v>
      </c>
      <c r="E5977" s="5">
        <v>43761</v>
      </c>
      <c r="F5977" s="5">
        <v>3</v>
      </c>
      <c r="G5977" s="9" t="s">
        <v>3456</v>
      </c>
      <c r="H5977" s="5">
        <v>1</v>
      </c>
      <c r="I5977" s="5">
        <v>5</v>
      </c>
      <c r="J5977" s="5">
        <v>1</v>
      </c>
      <c r="K5977" s="5">
        <v>324.81540000000001</v>
      </c>
      <c r="L5977" s="5">
        <v>4.9000000000000004</v>
      </c>
      <c r="M5977" s="5">
        <v>5</v>
      </c>
      <c r="N5977" s="5">
        <v>1</v>
      </c>
      <c r="O5977" s="13">
        <v>43765</v>
      </c>
      <c r="P5977" s="5" t="s">
        <v>126</v>
      </c>
      <c r="Q5977" s="5" t="s">
        <v>127</v>
      </c>
      <c r="R5977" s="5">
        <v>4</v>
      </c>
      <c r="S5977" s="10">
        <v>30.733557107865401</v>
      </c>
      <c r="T5977" s="10">
        <v>47.43</v>
      </c>
      <c r="U5977" s="10">
        <v>4</v>
      </c>
      <c r="V5977" s="10">
        <v>1.5432642513046955</v>
      </c>
      <c r="W5977" s="7">
        <f>Sheet1!J5977*Sheet2!E$2+CEILING(((Sheet1!K5977-MIN(K:K))/(MAX(K:K)-MIN(K:K))*5),1)*Sheet2!E$3+CEILING(((Sheet1!L5977-MIN(L:L))/(MAX(L:L)-MIN(L:L))*5),1)*Sheet2!E$4+Sheet1!D5977*Sheet2!E$5</f>
        <v>0.91952700464561388</v>
      </c>
      <c r="X5977" s="7">
        <f>CEILING(((Sheet1!S5977-MIN(S:S))/(MAX(S:S)-MIN(S:S))*5),1)*Sheet2!E$6+CEILING(((Sheet1!T5977-MIN(T:T))/(MAX(T:T)-MIN(T:T))*5),1)*Sheet2!E$7+CEILING(((Sheet1!V5977-MIN(V:V))/(MAX(V:V)-MIN(V:V))*5),1)*Sheet2!E$8</f>
        <v>0.25202436024272301</v>
      </c>
      <c r="Y5977" s="7">
        <f>CEILING(((Sheet1!U5977-MIN(U:U))/(MAX(U:U)-MIN(U:U))*5),1)*Sheet2!E$9</f>
        <v>0.16507402473582466</v>
      </c>
      <c r="Z5977" s="7">
        <f>CEILING(((Sheet1!H5977-MIN(H:H))/(MAX(H:H)-MIN(H:H))*5),1)*Sheet2!E$10+I5977*Sheet2!E$11+F5977*Sheet2!E$12+CEILING(((Sheet1!N5977-MIN(N:N))/(MAX(N:N)-MIN(N:N))*5),1)*Sheet2!E$13</f>
        <v>0.42417981009592187</v>
      </c>
      <c r="AA5977" s="7">
        <f>B5977*Sheet2!E$14+C5977*Sheet2!E$15+M5977*Sheet2!E$16+R5977*Sheet2!E$17</f>
        <v>0.20800957596450714</v>
      </c>
      <c r="AB5977" s="7">
        <f t="shared" si="106"/>
        <v>1.9688147756845906</v>
      </c>
    </row>
    <row r="5978" spans="1:28" ht="29" hidden="1" x14ac:dyDescent="0.35">
      <c r="A5978" s="9" t="s">
        <v>2715</v>
      </c>
      <c r="B5978" s="9">
        <v>5</v>
      </c>
      <c r="C5978" s="9">
        <v>5</v>
      </c>
      <c r="D5978" s="5">
        <v>3</v>
      </c>
      <c r="E5978" s="5">
        <v>43761</v>
      </c>
      <c r="F5978" s="5">
        <v>3</v>
      </c>
      <c r="G5978" s="9" t="s">
        <v>3456</v>
      </c>
      <c r="H5978" s="5">
        <v>1</v>
      </c>
      <c r="I5978" s="5">
        <v>5</v>
      </c>
      <c r="J5978" s="5">
        <v>1</v>
      </c>
      <c r="K5978" s="5">
        <v>303.60640000000001</v>
      </c>
      <c r="L5978" s="5">
        <v>4.9000000000000004</v>
      </c>
      <c r="M5978" s="5">
        <v>5</v>
      </c>
      <c r="N5978" s="5">
        <v>1</v>
      </c>
      <c r="O5978" s="13">
        <v>43765</v>
      </c>
      <c r="P5978" s="5" t="s">
        <v>126</v>
      </c>
      <c r="Q5978" s="5" t="s">
        <v>127</v>
      </c>
      <c r="R5978" s="5">
        <v>4</v>
      </c>
      <c r="S5978" s="10">
        <v>23.468021409779599</v>
      </c>
      <c r="T5978" s="10">
        <v>36.463999999999999</v>
      </c>
      <c r="U5978" s="10">
        <v>4</v>
      </c>
      <c r="V5978" s="10">
        <v>1.5537739361702096</v>
      </c>
      <c r="W5978" s="7">
        <f>Sheet1!J5978*Sheet2!E$2+CEILING(((Sheet1!K5978-MIN(K:K))/(MAX(K:K)-MIN(K:K))*5),1)*Sheet2!E$3+CEILING(((Sheet1!L5978-MIN(L:L))/(MAX(L:L)-MIN(L:L))*5),1)*Sheet2!E$4+Sheet1!D5978*Sheet2!E$5</f>
        <v>0.85101803238908114</v>
      </c>
      <c r="X5978" s="7">
        <f>CEILING(((Sheet1!S5978-MIN(S:S))/(MAX(S:S)-MIN(S:S))*5),1)*Sheet2!E$6+CEILING(((Sheet1!T5978-MIN(T:T))/(MAX(T:T)-MIN(T:T))*5),1)*Sheet2!E$7+CEILING(((Sheet1!V5978-MIN(V:V))/(MAX(V:V)-MIN(V:V))*5),1)*Sheet2!E$8</f>
        <v>0.25202436024272301</v>
      </c>
      <c r="Y5978" s="7">
        <f>CEILING(((Sheet1!U5978-MIN(U:U))/(MAX(U:U)-MIN(U:U))*5),1)*Sheet2!E$9</f>
        <v>0.16507402473582466</v>
      </c>
      <c r="Z5978" s="7">
        <f>CEILING(((Sheet1!H5978-MIN(H:H))/(MAX(H:H)-MIN(H:H))*5),1)*Sheet2!E$10+I5978*Sheet2!E$11+F5978*Sheet2!E$12+CEILING(((Sheet1!N5978-MIN(N:N))/(MAX(N:N)-MIN(N:N))*5),1)*Sheet2!E$13</f>
        <v>0.42417981009592187</v>
      </c>
      <c r="AA5978" s="7">
        <f>B5978*Sheet2!E$14+C5978*Sheet2!E$15+M5978*Sheet2!E$16+R5978*Sheet2!E$17</f>
        <v>0.20800957596450714</v>
      </c>
      <c r="AB5978" s="7">
        <f t="shared" si="106"/>
        <v>1.900305803428058</v>
      </c>
    </row>
    <row r="5979" spans="1:28" ht="29" hidden="1" x14ac:dyDescent="0.35">
      <c r="A5979" s="9" t="s">
        <v>2716</v>
      </c>
      <c r="B5979" s="9">
        <v>5</v>
      </c>
      <c r="C5979" s="9">
        <v>5</v>
      </c>
      <c r="D5979" s="5">
        <v>3</v>
      </c>
      <c r="E5979" s="5">
        <v>43762</v>
      </c>
      <c r="F5979" s="5">
        <v>3</v>
      </c>
      <c r="G5979" s="9" t="s">
        <v>3456</v>
      </c>
      <c r="H5979" s="5">
        <v>1</v>
      </c>
      <c r="I5979" s="5">
        <v>5</v>
      </c>
      <c r="J5979" s="5">
        <v>5</v>
      </c>
      <c r="K5979" s="5">
        <v>303.60640000000001</v>
      </c>
      <c r="L5979" s="5">
        <v>4.9000000000000004</v>
      </c>
      <c r="M5979" s="5">
        <v>5</v>
      </c>
      <c r="N5979" s="5">
        <v>0</v>
      </c>
      <c r="O5979" s="13">
        <v>43766</v>
      </c>
      <c r="P5979" s="5" t="s">
        <v>795</v>
      </c>
      <c r="Q5979" s="5" t="s">
        <v>796</v>
      </c>
      <c r="R5979" s="5">
        <v>4</v>
      </c>
      <c r="S5979" s="10">
        <v>1.9740542502041201</v>
      </c>
      <c r="T5979" s="10">
        <v>3.165</v>
      </c>
      <c r="U5979" s="10">
        <v>4</v>
      </c>
      <c r="V5979" s="10">
        <v>1.6032994025735283</v>
      </c>
      <c r="W5979" s="7">
        <f>Sheet1!J5979*Sheet2!E$2+CEILING(((Sheet1!K5979-MIN(K:K))/(MAX(K:K)-MIN(K:K))*5),1)*Sheet2!E$3+CEILING(((Sheet1!L5979-MIN(L:L))/(MAX(L:L)-MIN(L:L))*5),1)*Sheet2!E$4+Sheet1!D5979*Sheet2!E$5</f>
        <v>1.7440986966631691</v>
      </c>
      <c r="X5979" s="7">
        <f>CEILING(((Sheet1!S5979-MIN(S:S))/(MAX(S:S)-MIN(S:S))*5),1)*Sheet2!E$6+CEILING(((Sheet1!T5979-MIN(T:T))/(MAX(T:T)-MIN(T:T))*5),1)*Sheet2!E$7+CEILING(((Sheet1!V5979-MIN(V:V))/(MAX(V:V)-MIN(V:V))*5),1)*Sheet2!E$8</f>
        <v>0.25202436024272301</v>
      </c>
      <c r="Y5979" s="7">
        <f>CEILING(((Sheet1!U5979-MIN(U:U))/(MAX(U:U)-MIN(U:U))*5),1)*Sheet2!E$9</f>
        <v>0.16507402473582466</v>
      </c>
      <c r="Z5979" s="7">
        <f>CEILING(((Sheet1!H5979-MIN(H:H))/(MAX(H:H)-MIN(H:H))*5),1)*Sheet2!E$10+I5979*Sheet2!E$11+F5979*Sheet2!E$12+CEILING(((Sheet1!N5979-MIN(N:N))/(MAX(N:N)-MIN(N:N))*5),1)*Sheet2!E$13</f>
        <v>0.20504285740441994</v>
      </c>
      <c r="AA5979" s="7">
        <f>B5979*Sheet2!E$14+C5979*Sheet2!E$15+M5979*Sheet2!E$16+R5979*Sheet2!E$17</f>
        <v>0.20800957596450714</v>
      </c>
      <c r="AB5979" s="7">
        <f t="shared" si="106"/>
        <v>2.5742495150106444</v>
      </c>
    </row>
    <row r="5980" spans="1:28" ht="29" hidden="1" x14ac:dyDescent="0.35">
      <c r="A5980" s="9" t="s">
        <v>2716</v>
      </c>
      <c r="B5980" s="9">
        <v>5</v>
      </c>
      <c r="C5980" s="9">
        <v>5</v>
      </c>
      <c r="D5980" s="5">
        <v>3</v>
      </c>
      <c r="E5980" s="5">
        <v>43762</v>
      </c>
      <c r="F5980" s="5">
        <v>3</v>
      </c>
      <c r="G5980" s="9" t="s">
        <v>3456</v>
      </c>
      <c r="H5980" s="5">
        <v>1</v>
      </c>
      <c r="I5980" s="5">
        <v>5</v>
      </c>
      <c r="J5980" s="5">
        <v>5</v>
      </c>
      <c r="K5980" s="5">
        <v>303.60640000000001</v>
      </c>
      <c r="L5980" s="5">
        <v>4.9000000000000004</v>
      </c>
      <c r="M5980" s="5">
        <v>5</v>
      </c>
      <c r="N5980" s="5">
        <v>0</v>
      </c>
      <c r="O5980" s="13">
        <v>43766</v>
      </c>
      <c r="P5980" s="5" t="s">
        <v>795</v>
      </c>
      <c r="Q5980" s="5" t="s">
        <v>796</v>
      </c>
      <c r="R5980" s="5">
        <v>4</v>
      </c>
      <c r="S5980" s="10">
        <v>1.9740542502041201</v>
      </c>
      <c r="T5980" s="10">
        <v>3.165</v>
      </c>
      <c r="U5980" s="10">
        <v>4</v>
      </c>
      <c r="V5980" s="10">
        <v>1.6032994025735283</v>
      </c>
      <c r="W5980" s="7">
        <f>Sheet1!J5980*Sheet2!E$2+CEILING(((Sheet1!K5980-MIN(K:K))/(MAX(K:K)-MIN(K:K))*5),1)*Sheet2!E$3+CEILING(((Sheet1!L5980-MIN(L:L))/(MAX(L:L)-MIN(L:L))*5),1)*Sheet2!E$4+Sheet1!D5980*Sheet2!E$5</f>
        <v>1.7440986966631691</v>
      </c>
      <c r="X5980" s="7">
        <f>CEILING(((Sheet1!S5980-MIN(S:S))/(MAX(S:S)-MIN(S:S))*5),1)*Sheet2!E$6+CEILING(((Sheet1!T5980-MIN(T:T))/(MAX(T:T)-MIN(T:T))*5),1)*Sheet2!E$7+CEILING(((Sheet1!V5980-MIN(V:V))/(MAX(V:V)-MIN(V:V))*5),1)*Sheet2!E$8</f>
        <v>0.25202436024272301</v>
      </c>
      <c r="Y5980" s="7">
        <f>CEILING(((Sheet1!U5980-MIN(U:U))/(MAX(U:U)-MIN(U:U))*5),1)*Sheet2!E$9</f>
        <v>0.16507402473582466</v>
      </c>
      <c r="Z5980" s="7">
        <f>CEILING(((Sheet1!H5980-MIN(H:H))/(MAX(H:H)-MIN(H:H))*5),1)*Sheet2!E$10+I5980*Sheet2!E$11+F5980*Sheet2!E$12+CEILING(((Sheet1!N5980-MIN(N:N))/(MAX(N:N)-MIN(N:N))*5),1)*Sheet2!E$13</f>
        <v>0.20504285740441994</v>
      </c>
      <c r="AA5980" s="7">
        <f>B5980*Sheet2!E$14+C5980*Sheet2!E$15+M5980*Sheet2!E$16+R5980*Sheet2!E$17</f>
        <v>0.20800957596450714</v>
      </c>
      <c r="AB5980" s="7">
        <f t="shared" si="106"/>
        <v>2.5742495150106444</v>
      </c>
    </row>
    <row r="5981" spans="1:28" ht="29" hidden="1" x14ac:dyDescent="0.35">
      <c r="A5981" s="9" t="s">
        <v>2716</v>
      </c>
      <c r="B5981" s="9">
        <v>5</v>
      </c>
      <c r="C5981" s="9">
        <v>5</v>
      </c>
      <c r="D5981" s="5">
        <v>3</v>
      </c>
      <c r="E5981" s="5">
        <v>43762</v>
      </c>
      <c r="F5981" s="5">
        <v>3</v>
      </c>
      <c r="G5981" s="9" t="s">
        <v>3456</v>
      </c>
      <c r="H5981" s="5">
        <v>1</v>
      </c>
      <c r="I5981" s="5">
        <v>5</v>
      </c>
      <c r="J5981" s="5">
        <v>5</v>
      </c>
      <c r="K5981" s="5">
        <v>303.60640000000001</v>
      </c>
      <c r="L5981" s="5">
        <v>4.9000000000000004</v>
      </c>
      <c r="M5981" s="5">
        <v>5</v>
      </c>
      <c r="N5981" s="5">
        <v>0</v>
      </c>
      <c r="O5981" s="13">
        <v>43766</v>
      </c>
      <c r="P5981" s="5" t="s">
        <v>795</v>
      </c>
      <c r="Q5981" s="5" t="s">
        <v>796</v>
      </c>
      <c r="R5981" s="5">
        <v>4</v>
      </c>
      <c r="S5981" s="10">
        <v>1.9740542502041201</v>
      </c>
      <c r="T5981" s="10">
        <v>3.165</v>
      </c>
      <c r="U5981" s="10">
        <v>4</v>
      </c>
      <c r="V5981" s="10">
        <v>1.6032994025735283</v>
      </c>
      <c r="W5981" s="7">
        <f>Sheet1!J5981*Sheet2!E$2+CEILING(((Sheet1!K5981-MIN(K:K))/(MAX(K:K)-MIN(K:K))*5),1)*Sheet2!E$3+CEILING(((Sheet1!L5981-MIN(L:L))/(MAX(L:L)-MIN(L:L))*5),1)*Sheet2!E$4+Sheet1!D5981*Sheet2!E$5</f>
        <v>1.7440986966631691</v>
      </c>
      <c r="X5981" s="7">
        <f>CEILING(((Sheet1!S5981-MIN(S:S))/(MAX(S:S)-MIN(S:S))*5),1)*Sheet2!E$6+CEILING(((Sheet1!T5981-MIN(T:T))/(MAX(T:T)-MIN(T:T))*5),1)*Sheet2!E$7+CEILING(((Sheet1!V5981-MIN(V:V))/(MAX(V:V)-MIN(V:V))*5),1)*Sheet2!E$8</f>
        <v>0.25202436024272301</v>
      </c>
      <c r="Y5981" s="7">
        <f>CEILING(((Sheet1!U5981-MIN(U:U))/(MAX(U:U)-MIN(U:U))*5),1)*Sheet2!E$9</f>
        <v>0.16507402473582466</v>
      </c>
      <c r="Z5981" s="7">
        <f>CEILING(((Sheet1!H5981-MIN(H:H))/(MAX(H:H)-MIN(H:H))*5),1)*Sheet2!E$10+I5981*Sheet2!E$11+F5981*Sheet2!E$12+CEILING(((Sheet1!N5981-MIN(N:N))/(MAX(N:N)-MIN(N:N))*5),1)*Sheet2!E$13</f>
        <v>0.20504285740441994</v>
      </c>
      <c r="AA5981" s="7">
        <f>B5981*Sheet2!E$14+C5981*Sheet2!E$15+M5981*Sheet2!E$16+R5981*Sheet2!E$17</f>
        <v>0.20800957596450714</v>
      </c>
      <c r="AB5981" s="7">
        <f t="shared" si="106"/>
        <v>2.5742495150106444</v>
      </c>
    </row>
    <row r="5982" spans="1:28" ht="29" hidden="1" x14ac:dyDescent="0.35">
      <c r="A5982" s="9" t="s">
        <v>2717</v>
      </c>
      <c r="B5982" s="9">
        <v>4</v>
      </c>
      <c r="C5982" s="9">
        <v>3</v>
      </c>
      <c r="D5982" s="5">
        <v>3</v>
      </c>
      <c r="E5982" s="5">
        <v>43762</v>
      </c>
      <c r="F5982" s="5">
        <v>4</v>
      </c>
      <c r="G5982" s="9" t="s">
        <v>3456</v>
      </c>
      <c r="H5982" s="5">
        <v>1</v>
      </c>
      <c r="I5982" s="5">
        <v>4</v>
      </c>
      <c r="J5982" s="5">
        <v>5</v>
      </c>
      <c r="K5982" s="5">
        <v>139.44881889763781</v>
      </c>
      <c r="L5982" s="5">
        <v>5.6</v>
      </c>
      <c r="M5982" s="5">
        <v>4</v>
      </c>
      <c r="N5982" s="5">
        <v>1</v>
      </c>
      <c r="O5982" s="13">
        <v>43766</v>
      </c>
      <c r="P5982" s="5" t="s">
        <v>181</v>
      </c>
      <c r="Q5982" s="5" t="s">
        <v>73</v>
      </c>
      <c r="R5982" s="5">
        <v>5</v>
      </c>
      <c r="S5982" s="10">
        <v>2.89690137576773</v>
      </c>
      <c r="T5982" s="10">
        <v>7.1483999999999996</v>
      </c>
      <c r="U5982" s="10">
        <v>4</v>
      </c>
      <c r="V5982" s="10">
        <v>2.4676021281896583</v>
      </c>
      <c r="W5982" s="7">
        <f>Sheet1!J5982*Sheet2!E$2+CEILING(((Sheet1!K5982-MIN(K:K))/(MAX(K:K)-MIN(K:K))*5),1)*Sheet2!E$3+CEILING(((Sheet1!L5982-MIN(L:L))/(MAX(L:L)-MIN(L:L))*5),1)*Sheet2!E$4+Sheet1!D5982*Sheet2!E$5</f>
        <v>1.6701111956975805</v>
      </c>
      <c r="X5982" s="7">
        <f>CEILING(((Sheet1!S5982-MIN(S:S))/(MAX(S:S)-MIN(S:S))*5),1)*Sheet2!E$6+CEILING(((Sheet1!T5982-MIN(T:T))/(MAX(T:T)-MIN(T:T))*5),1)*Sheet2!E$7+CEILING(((Sheet1!V5982-MIN(V:V))/(MAX(V:V)-MIN(V:V))*5),1)*Sheet2!E$8</f>
        <v>0.25202436024272301</v>
      </c>
      <c r="Y5982" s="7">
        <f>CEILING(((Sheet1!U5982-MIN(U:U))/(MAX(U:U)-MIN(U:U))*5),1)*Sheet2!E$9</f>
        <v>0.16507402473582466</v>
      </c>
      <c r="Z5982" s="7">
        <f>CEILING(((Sheet1!H5982-MIN(H:H))/(MAX(H:H)-MIN(H:H))*5),1)*Sheet2!E$10+I5982*Sheet2!E$11+F5982*Sheet2!E$12+CEILING(((Sheet1!N5982-MIN(N:N))/(MAX(N:N)-MIN(N:N))*5),1)*Sheet2!E$13</f>
        <v>0.41848166131091452</v>
      </c>
      <c r="AA5982" s="7">
        <f>B5982*Sheet2!E$14+C5982*Sheet2!E$15+M5982*Sheet2!E$16+R5982*Sheet2!E$17</f>
        <v>0.15923430973007738</v>
      </c>
      <c r="AB5982" s="7">
        <f t="shared" si="106"/>
        <v>2.6649255517171198</v>
      </c>
    </row>
    <row r="5983" spans="1:28" ht="29" hidden="1" x14ac:dyDescent="0.35">
      <c r="A5983" s="9" t="s">
        <v>2717</v>
      </c>
      <c r="B5983" s="9">
        <v>4</v>
      </c>
      <c r="C5983" s="9">
        <v>3</v>
      </c>
      <c r="D5983" s="5">
        <v>3</v>
      </c>
      <c r="E5983" s="5">
        <v>43762</v>
      </c>
      <c r="F5983" s="5">
        <v>4</v>
      </c>
      <c r="G5983" s="9" t="s">
        <v>3456</v>
      </c>
      <c r="H5983" s="5">
        <v>1</v>
      </c>
      <c r="I5983" s="5">
        <v>4</v>
      </c>
      <c r="J5983" s="5">
        <v>5</v>
      </c>
      <c r="K5983" s="5">
        <v>142.736220472441</v>
      </c>
      <c r="L5983" s="5">
        <v>5.6</v>
      </c>
      <c r="M5983" s="5">
        <v>4</v>
      </c>
      <c r="N5983" s="5">
        <v>1</v>
      </c>
      <c r="O5983" s="13">
        <v>43766</v>
      </c>
      <c r="P5983" s="5" t="s">
        <v>181</v>
      </c>
      <c r="Q5983" s="5" t="s">
        <v>73</v>
      </c>
      <c r="R5983" s="5">
        <v>5</v>
      </c>
      <c r="S5983" s="10">
        <v>1.4053661419488299</v>
      </c>
      <c r="T5983" s="10">
        <v>3.4596</v>
      </c>
      <c r="U5983" s="10">
        <v>4</v>
      </c>
      <c r="V5983" s="10">
        <v>2.4617072353846177</v>
      </c>
      <c r="W5983" s="7">
        <f>Sheet1!J5983*Sheet2!E$2+CEILING(((Sheet1!K5983-MIN(K:K))/(MAX(K:K)-MIN(K:K))*5),1)*Sheet2!E$3+CEILING(((Sheet1!L5983-MIN(L:L))/(MAX(L:L)-MIN(L:L))*5),1)*Sheet2!E$4+Sheet1!D5983*Sheet2!E$5</f>
        <v>1.6701111956975805</v>
      </c>
      <c r="X5983" s="7">
        <f>CEILING(((Sheet1!S5983-MIN(S:S))/(MAX(S:S)-MIN(S:S))*5),1)*Sheet2!E$6+CEILING(((Sheet1!T5983-MIN(T:T))/(MAX(T:T)-MIN(T:T))*5),1)*Sheet2!E$7+CEILING(((Sheet1!V5983-MIN(V:V))/(MAX(V:V)-MIN(V:V))*5),1)*Sheet2!E$8</f>
        <v>0.25202436024272301</v>
      </c>
      <c r="Y5983" s="7">
        <f>CEILING(((Sheet1!U5983-MIN(U:U))/(MAX(U:U)-MIN(U:U))*5),1)*Sheet2!E$9</f>
        <v>0.16507402473582466</v>
      </c>
      <c r="Z5983" s="7">
        <f>CEILING(((Sheet1!H5983-MIN(H:H))/(MAX(H:H)-MIN(H:H))*5),1)*Sheet2!E$10+I5983*Sheet2!E$11+F5983*Sheet2!E$12+CEILING(((Sheet1!N5983-MIN(N:N))/(MAX(N:N)-MIN(N:N))*5),1)*Sheet2!E$13</f>
        <v>0.41848166131091452</v>
      </c>
      <c r="AA5983" s="7">
        <f>B5983*Sheet2!E$14+C5983*Sheet2!E$15+M5983*Sheet2!E$16+R5983*Sheet2!E$17</f>
        <v>0.15923430973007738</v>
      </c>
      <c r="AB5983" s="7">
        <f t="shared" si="106"/>
        <v>2.6649255517171198</v>
      </c>
    </row>
    <row r="5984" spans="1:28" ht="29" hidden="1" x14ac:dyDescent="0.35">
      <c r="A5984" s="9" t="s">
        <v>2718</v>
      </c>
      <c r="B5984" s="9">
        <v>4</v>
      </c>
      <c r="C5984" s="9">
        <v>3</v>
      </c>
      <c r="D5984" s="5">
        <v>3</v>
      </c>
      <c r="E5984" s="5">
        <v>43760</v>
      </c>
      <c r="F5984" s="5">
        <v>4</v>
      </c>
      <c r="G5984" s="9" t="s">
        <v>3456</v>
      </c>
      <c r="H5984" s="5">
        <v>1</v>
      </c>
      <c r="I5984" s="5">
        <v>3</v>
      </c>
      <c r="J5984" s="5">
        <v>4</v>
      </c>
      <c r="K5984" s="5">
        <v>210.2868</v>
      </c>
      <c r="L5984" s="5">
        <v>5.25</v>
      </c>
      <c r="M5984" s="5">
        <v>3</v>
      </c>
      <c r="N5984" s="5">
        <v>1</v>
      </c>
      <c r="O5984" s="13">
        <v>43765</v>
      </c>
      <c r="P5984" s="5" t="s">
        <v>65</v>
      </c>
      <c r="Q5984" s="5" t="s">
        <v>107</v>
      </c>
      <c r="R5984" s="5">
        <v>3</v>
      </c>
      <c r="S5984" s="10">
        <v>16.6052798693641</v>
      </c>
      <c r="T5984" s="10">
        <v>40.15</v>
      </c>
      <c r="U5984" s="10">
        <v>5</v>
      </c>
      <c r="V5984" s="10">
        <v>2.4179056490384552</v>
      </c>
      <c r="W5984" s="7">
        <f>Sheet1!J5984*Sheet2!E$2+CEILING(((Sheet1!K5984-MIN(K:K))/(MAX(K:K)-MIN(K:K))*5),1)*Sheet2!E$3+CEILING(((Sheet1!L5984-MIN(L:L))/(MAX(L:L)-MIN(L:L))*5),1)*Sheet2!E$4+Sheet1!D5984*Sheet2!E$5</f>
        <v>1.5838589741421241</v>
      </c>
      <c r="X5984" s="7">
        <f>CEILING(((Sheet1!S5984-MIN(S:S))/(MAX(S:S)-MIN(S:S))*5),1)*Sheet2!E$6+CEILING(((Sheet1!T5984-MIN(T:T))/(MAX(T:T)-MIN(T:T))*5),1)*Sheet2!E$7+CEILING(((Sheet1!V5984-MIN(V:V))/(MAX(V:V)-MIN(V:V))*5),1)*Sheet2!E$8</f>
        <v>0.25202436024272301</v>
      </c>
      <c r="Y5984" s="7">
        <f>CEILING(((Sheet1!U5984-MIN(U:U))/(MAX(U:U)-MIN(U:U))*5),1)*Sheet2!E$9</f>
        <v>0.16507402473582466</v>
      </c>
      <c r="Z5984" s="7">
        <f>CEILING(((Sheet1!H5984-MIN(H:H))/(MAX(H:H)-MIN(H:H))*5),1)*Sheet2!E$10+I5984*Sheet2!E$11+F5984*Sheet2!E$12+CEILING(((Sheet1!N5984-MIN(N:N))/(MAX(N:N)-MIN(N:N))*5),1)*Sheet2!E$13</f>
        <v>0.40685250198070277</v>
      </c>
      <c r="AA5984" s="7">
        <f>B5984*Sheet2!E$14+C5984*Sheet2!E$15+M5984*Sheet2!E$16+R5984*Sheet2!E$17</f>
        <v>0.14724787279739537</v>
      </c>
      <c r="AB5984" s="7">
        <f t="shared" si="106"/>
        <v>2.5550577338987699</v>
      </c>
    </row>
    <row r="5985" spans="1:28" ht="29" hidden="1" x14ac:dyDescent="0.35">
      <c r="A5985" s="9" t="s">
        <v>2719</v>
      </c>
      <c r="B5985" s="9">
        <v>4</v>
      </c>
      <c r="C5985" s="9">
        <v>3</v>
      </c>
      <c r="D5985" s="5">
        <v>3</v>
      </c>
      <c r="E5985" s="5">
        <v>43762</v>
      </c>
      <c r="F5985" s="5">
        <v>4</v>
      </c>
      <c r="G5985" s="9" t="s">
        <v>3456</v>
      </c>
      <c r="H5985" s="5">
        <v>1</v>
      </c>
      <c r="I5985" s="5">
        <v>4</v>
      </c>
      <c r="J5985" s="5">
        <v>3</v>
      </c>
      <c r="K5985" s="5">
        <v>210.2868</v>
      </c>
      <c r="L5985" s="5">
        <v>5.25</v>
      </c>
      <c r="M5985" s="5">
        <v>3</v>
      </c>
      <c r="N5985" s="5">
        <v>0</v>
      </c>
      <c r="O5985" s="13">
        <v>43766</v>
      </c>
      <c r="P5985" s="5" t="s">
        <v>27</v>
      </c>
      <c r="Q5985" s="5" t="s">
        <v>28</v>
      </c>
      <c r="R5985" s="5">
        <v>5</v>
      </c>
      <c r="S5985" s="10">
        <v>46.321811968913501</v>
      </c>
      <c r="T5985" s="10">
        <v>112.2803</v>
      </c>
      <c r="U5985" s="10">
        <v>4</v>
      </c>
      <c r="V5985" s="10">
        <v>2.4239185650887562</v>
      </c>
      <c r="W5985" s="7">
        <f>Sheet1!J5985*Sheet2!E$2+CEILING(((Sheet1!K5985-MIN(K:K))/(MAX(K:K)-MIN(K:K))*5),1)*Sheet2!E$3+CEILING(((Sheet1!L5985-MIN(L:L))/(MAX(L:L)-MIN(L:L))*5),1)*Sheet2!E$4+Sheet1!D5985*Sheet2!E$5</f>
        <v>1.3605888080736019</v>
      </c>
      <c r="X5985" s="7">
        <f>CEILING(((Sheet1!S5985-MIN(S:S))/(MAX(S:S)-MIN(S:S))*5),1)*Sheet2!E$6+CEILING(((Sheet1!T5985-MIN(T:T))/(MAX(T:T)-MIN(T:T))*5),1)*Sheet2!E$7+CEILING(((Sheet1!V5985-MIN(V:V))/(MAX(V:V)-MIN(V:V))*5),1)*Sheet2!E$8</f>
        <v>0.25202436024272301</v>
      </c>
      <c r="Y5985" s="7">
        <f>CEILING(((Sheet1!U5985-MIN(U:U))/(MAX(U:U)-MIN(U:U))*5),1)*Sheet2!E$9</f>
        <v>0.16507402473582466</v>
      </c>
      <c r="Z5985" s="7">
        <f>CEILING(((Sheet1!H5985-MIN(H:H))/(MAX(H:H)-MIN(H:H))*5),1)*Sheet2!E$10+I5985*Sheet2!E$11+F5985*Sheet2!E$12+CEILING(((Sheet1!N5985-MIN(N:N))/(MAX(N:N)-MIN(N:N))*5),1)*Sheet2!E$13</f>
        <v>0.19934470861941261</v>
      </c>
      <c r="AA5985" s="7">
        <f>B5985*Sheet2!E$14+C5985*Sheet2!E$15+M5985*Sheet2!E$16+R5985*Sheet2!E$17</f>
        <v>0.15286518179823347</v>
      </c>
      <c r="AB5985" s="7">
        <f t="shared" si="106"/>
        <v>2.1298970834697957</v>
      </c>
    </row>
    <row r="5986" spans="1:28" ht="29" hidden="1" x14ac:dyDescent="0.35">
      <c r="A5986" s="9" t="s">
        <v>2720</v>
      </c>
      <c r="B5986" s="9">
        <v>4</v>
      </c>
      <c r="C5986" s="9">
        <v>3</v>
      </c>
      <c r="D5986" s="5">
        <v>3</v>
      </c>
      <c r="E5986" s="5">
        <v>43762</v>
      </c>
      <c r="F5986" s="5">
        <v>4</v>
      </c>
      <c r="G5986" s="9" t="s">
        <v>3456</v>
      </c>
      <c r="H5986" s="5">
        <v>1</v>
      </c>
      <c r="I5986" s="5">
        <v>4</v>
      </c>
      <c r="J5986" s="5">
        <v>3</v>
      </c>
      <c r="K5986" s="5">
        <v>303.60640000000001</v>
      </c>
      <c r="L5986" s="5">
        <v>5.25</v>
      </c>
      <c r="M5986" s="5">
        <v>3</v>
      </c>
      <c r="N5986" s="5">
        <v>0</v>
      </c>
      <c r="O5986" s="13">
        <v>43766</v>
      </c>
      <c r="P5986" s="5" t="s">
        <v>27</v>
      </c>
      <c r="Q5986" s="5" t="s">
        <v>28</v>
      </c>
      <c r="R5986" s="5">
        <v>5</v>
      </c>
      <c r="S5986" s="10">
        <v>48.004354531434302</v>
      </c>
      <c r="T5986" s="10">
        <v>116.38800000000001</v>
      </c>
      <c r="U5986" s="10">
        <v>4</v>
      </c>
      <c r="V5986" s="10">
        <v>2.4245300480769219</v>
      </c>
      <c r="W5986" s="7">
        <f>Sheet1!J5986*Sheet2!E$2+CEILING(((Sheet1!K5986-MIN(K:K))/(MAX(K:K)-MIN(K:K))*5),1)*Sheet2!E$3+CEILING(((Sheet1!L5986-MIN(L:L))/(MAX(L:L)-MIN(L:L))*5),1)*Sheet2!E$4+Sheet1!D5986*Sheet2!E$5</f>
        <v>1.4290977803301348</v>
      </c>
      <c r="X5986" s="7">
        <f>CEILING(((Sheet1!S5986-MIN(S:S))/(MAX(S:S)-MIN(S:S))*5),1)*Sheet2!E$6+CEILING(((Sheet1!T5986-MIN(T:T))/(MAX(T:T)-MIN(T:T))*5),1)*Sheet2!E$7+CEILING(((Sheet1!V5986-MIN(V:V))/(MAX(V:V)-MIN(V:V))*5),1)*Sheet2!E$8</f>
        <v>0.25202436024272301</v>
      </c>
      <c r="Y5986" s="7">
        <f>CEILING(((Sheet1!U5986-MIN(U:U))/(MAX(U:U)-MIN(U:U))*5),1)*Sheet2!E$9</f>
        <v>0.16507402473582466</v>
      </c>
      <c r="Z5986" s="7">
        <f>CEILING(((Sheet1!H5986-MIN(H:H))/(MAX(H:H)-MIN(H:H))*5),1)*Sheet2!E$10+I5986*Sheet2!E$11+F5986*Sheet2!E$12+CEILING(((Sheet1!N5986-MIN(N:N))/(MAX(N:N)-MIN(N:N))*5),1)*Sheet2!E$13</f>
        <v>0.19934470861941261</v>
      </c>
      <c r="AA5986" s="7">
        <f>B5986*Sheet2!E$14+C5986*Sheet2!E$15+M5986*Sheet2!E$16+R5986*Sheet2!E$17</f>
        <v>0.15286518179823347</v>
      </c>
      <c r="AB5986" s="7">
        <f t="shared" si="106"/>
        <v>2.1984060557263287</v>
      </c>
    </row>
    <row r="5987" spans="1:28" ht="29" hidden="1" x14ac:dyDescent="0.35">
      <c r="A5987" s="9" t="s">
        <v>2721</v>
      </c>
      <c r="B5987" s="9">
        <v>4</v>
      </c>
      <c r="C5987" s="9">
        <v>3</v>
      </c>
      <c r="D5987" s="5">
        <v>3</v>
      </c>
      <c r="E5987" s="5">
        <v>43762</v>
      </c>
      <c r="F5987" s="5">
        <v>4</v>
      </c>
      <c r="G5987" s="9" t="s">
        <v>3456</v>
      </c>
      <c r="H5987" s="5">
        <v>1</v>
      </c>
      <c r="I5987" s="5">
        <v>4</v>
      </c>
      <c r="J5987" s="5">
        <v>3</v>
      </c>
      <c r="K5987" s="5">
        <v>218.7704</v>
      </c>
      <c r="L5987" s="5">
        <v>5.25</v>
      </c>
      <c r="M5987" s="5">
        <v>3</v>
      </c>
      <c r="N5987" s="5">
        <v>0</v>
      </c>
      <c r="O5987" s="13">
        <v>43767</v>
      </c>
      <c r="P5987" s="5" t="s">
        <v>27</v>
      </c>
      <c r="Q5987" s="5" t="s">
        <v>28</v>
      </c>
      <c r="R5987" s="5">
        <v>5</v>
      </c>
      <c r="S5987" s="10">
        <v>27.907708125434699</v>
      </c>
      <c r="T5987" s="10">
        <v>67.650400000000005</v>
      </c>
      <c r="U5987" s="10">
        <v>5</v>
      </c>
      <c r="V5987" s="10">
        <v>2.4240758035714287</v>
      </c>
      <c r="W5987" s="7">
        <f>Sheet1!J5987*Sheet2!E$2+CEILING(((Sheet1!K5987-MIN(K:K))/(MAX(K:K)-MIN(K:K))*5),1)*Sheet2!E$3+CEILING(((Sheet1!L5987-MIN(L:L))/(MAX(L:L)-MIN(L:L))*5),1)*Sheet2!E$4+Sheet1!D5987*Sheet2!E$5</f>
        <v>1.3605888080736019</v>
      </c>
      <c r="X5987" s="7">
        <f>CEILING(((Sheet1!S5987-MIN(S:S))/(MAX(S:S)-MIN(S:S))*5),1)*Sheet2!E$6+CEILING(((Sheet1!T5987-MIN(T:T))/(MAX(T:T)-MIN(T:T))*5),1)*Sheet2!E$7+CEILING(((Sheet1!V5987-MIN(V:V))/(MAX(V:V)-MIN(V:V))*5),1)*Sheet2!E$8</f>
        <v>0.25202436024272301</v>
      </c>
      <c r="Y5987" s="7">
        <f>CEILING(((Sheet1!U5987-MIN(U:U))/(MAX(U:U)-MIN(U:U))*5),1)*Sheet2!E$9</f>
        <v>0.16507402473582466</v>
      </c>
      <c r="Z5987" s="7">
        <f>CEILING(((Sheet1!H5987-MIN(H:H))/(MAX(H:H)-MIN(H:H))*5),1)*Sheet2!E$10+I5987*Sheet2!E$11+F5987*Sheet2!E$12+CEILING(((Sheet1!N5987-MIN(N:N))/(MAX(N:N)-MIN(N:N))*5),1)*Sheet2!E$13</f>
        <v>0.19934470861941261</v>
      </c>
      <c r="AA5987" s="7">
        <f>B5987*Sheet2!E$14+C5987*Sheet2!E$15+M5987*Sheet2!E$16+R5987*Sheet2!E$17</f>
        <v>0.15286518179823347</v>
      </c>
      <c r="AB5987" s="7">
        <f t="shared" si="106"/>
        <v>2.1298970834697957</v>
      </c>
    </row>
    <row r="5988" spans="1:28" ht="29" hidden="1" x14ac:dyDescent="0.35">
      <c r="A5988" s="9" t="s">
        <v>2722</v>
      </c>
      <c r="B5988" s="9">
        <v>5</v>
      </c>
      <c r="C5988" s="9">
        <v>4</v>
      </c>
      <c r="D5988" s="5">
        <v>3</v>
      </c>
      <c r="E5988" s="5">
        <v>43764</v>
      </c>
      <c r="F5988" s="5">
        <v>4</v>
      </c>
      <c r="G5988" s="9" t="s">
        <v>3456</v>
      </c>
      <c r="H5988" s="5">
        <v>1</v>
      </c>
      <c r="I5988" s="5">
        <v>4</v>
      </c>
      <c r="J5988" s="5">
        <v>5</v>
      </c>
      <c r="K5988" s="5">
        <v>139.44881889763781</v>
      </c>
      <c r="L5988" s="5">
        <v>5.25</v>
      </c>
      <c r="M5988" s="5">
        <v>5</v>
      </c>
      <c r="N5988" s="5">
        <v>1</v>
      </c>
      <c r="O5988" s="13">
        <v>43767</v>
      </c>
      <c r="P5988" s="5" t="s">
        <v>88</v>
      </c>
      <c r="Q5988" s="5" t="s">
        <v>89</v>
      </c>
      <c r="R5988" s="5">
        <v>4</v>
      </c>
      <c r="S5988" s="10">
        <v>743.06161494478499</v>
      </c>
      <c r="T5988" s="10">
        <v>1551.5115000000001</v>
      </c>
      <c r="U5988" s="10">
        <v>3</v>
      </c>
      <c r="V5988" s="10">
        <v>2.0879984496511623</v>
      </c>
      <c r="W5988" s="7">
        <f>Sheet1!J5988*Sheet2!E$2+CEILING(((Sheet1!K5988-MIN(K:K))/(MAX(K:K)-MIN(K:K))*5),1)*Sheet2!E$3+CEILING(((Sheet1!L5988-MIN(L:L))/(MAX(L:L)-MIN(L:L))*5),1)*Sheet2!E$4+Sheet1!D5988*Sheet2!E$5</f>
        <v>1.6701111956975805</v>
      </c>
      <c r="X5988" s="7">
        <f>CEILING(((Sheet1!S5988-MIN(S:S))/(MAX(S:S)-MIN(S:S))*5),1)*Sheet2!E$6+CEILING(((Sheet1!T5988-MIN(T:T))/(MAX(T:T)-MIN(T:T))*5),1)*Sheet2!E$7+CEILING(((Sheet1!V5988-MIN(V:V))/(MAX(V:V)-MIN(V:V))*5),1)*Sheet2!E$8</f>
        <v>0.45606633142020597</v>
      </c>
      <c r="Y5988" s="7">
        <f>CEILING(((Sheet1!U5988-MIN(U:U))/(MAX(U:U)-MIN(U:U))*5),1)*Sheet2!E$9</f>
        <v>0.16507402473582466</v>
      </c>
      <c r="Z5988" s="7">
        <f>CEILING(((Sheet1!H5988-MIN(H:H))/(MAX(H:H)-MIN(H:H))*5),1)*Sheet2!E$10+I5988*Sheet2!E$11+F5988*Sheet2!E$12+CEILING(((Sheet1!N5988-MIN(N:N))/(MAX(N:N)-MIN(N:N))*5),1)*Sheet2!E$13</f>
        <v>0.41848166131091452</v>
      </c>
      <c r="AA5988" s="7">
        <f>B5988*Sheet2!E$14+C5988*Sheet2!E$15+M5988*Sheet2!E$16+R5988*Sheet2!E$17</f>
        <v>0.19578064682222449</v>
      </c>
      <c r="AB5988" s="7">
        <f t="shared" si="106"/>
        <v>2.9055138599867498</v>
      </c>
    </row>
    <row r="5989" spans="1:28" ht="29" hidden="1" x14ac:dyDescent="0.35">
      <c r="A5989" s="9" t="s">
        <v>2723</v>
      </c>
      <c r="B5989" s="9">
        <v>5</v>
      </c>
      <c r="C5989" s="9">
        <v>5</v>
      </c>
      <c r="D5989" s="5">
        <v>3</v>
      </c>
      <c r="E5989" s="5">
        <v>43764</v>
      </c>
      <c r="F5989" s="5">
        <v>3</v>
      </c>
      <c r="G5989" s="9" t="s">
        <v>3456</v>
      </c>
      <c r="H5989" s="5">
        <v>1</v>
      </c>
      <c r="I5989" s="5">
        <v>5</v>
      </c>
      <c r="J5989" s="5">
        <v>1</v>
      </c>
      <c r="K5989" s="5">
        <v>184.83600000000001</v>
      </c>
      <c r="L5989" s="5">
        <v>4.9000000000000004</v>
      </c>
      <c r="M5989" s="5">
        <v>5</v>
      </c>
      <c r="N5989" s="5">
        <v>1</v>
      </c>
      <c r="O5989" s="13">
        <v>43767</v>
      </c>
      <c r="P5989" s="5" t="s">
        <v>795</v>
      </c>
      <c r="Q5989" s="5" t="s">
        <v>796</v>
      </c>
      <c r="R5989" s="5">
        <v>4</v>
      </c>
      <c r="S5989" s="10">
        <v>22.353261362605501</v>
      </c>
      <c r="T5989" s="10">
        <v>46.2</v>
      </c>
      <c r="U5989" s="10">
        <v>3</v>
      </c>
      <c r="V5989" s="10">
        <v>2.0668124999999966</v>
      </c>
      <c r="W5989" s="7">
        <f>Sheet1!J5989*Sheet2!E$2+CEILING(((Sheet1!K5989-MIN(K:K))/(MAX(K:K)-MIN(K:K))*5),1)*Sheet2!E$3+CEILING(((Sheet1!L5989-MIN(L:L))/(MAX(L:L)-MIN(L:L))*5),1)*Sheet2!E$4+Sheet1!D5989*Sheet2!E$5</f>
        <v>0.71400008787601565</v>
      </c>
      <c r="X5989" s="7">
        <f>CEILING(((Sheet1!S5989-MIN(S:S))/(MAX(S:S)-MIN(S:S))*5),1)*Sheet2!E$6+CEILING(((Sheet1!T5989-MIN(T:T))/(MAX(T:T)-MIN(T:T))*5),1)*Sheet2!E$7+CEILING(((Sheet1!V5989-MIN(V:V))/(MAX(V:V)-MIN(V:V))*5),1)*Sheet2!E$8</f>
        <v>0.25202436024272301</v>
      </c>
      <c r="Y5989" s="7">
        <f>CEILING(((Sheet1!U5989-MIN(U:U))/(MAX(U:U)-MIN(U:U))*5),1)*Sheet2!E$9</f>
        <v>0.16507402473582466</v>
      </c>
      <c r="Z5989" s="7">
        <f>CEILING(((Sheet1!H5989-MIN(H:H))/(MAX(H:H)-MIN(H:H))*5),1)*Sheet2!E$10+I5989*Sheet2!E$11+F5989*Sheet2!E$12+CEILING(((Sheet1!N5989-MIN(N:N))/(MAX(N:N)-MIN(N:N))*5),1)*Sheet2!E$13</f>
        <v>0.42417981009592187</v>
      </c>
      <c r="AA5989" s="7">
        <f>B5989*Sheet2!E$14+C5989*Sheet2!E$15+M5989*Sheet2!E$16+R5989*Sheet2!E$17</f>
        <v>0.20800957596450714</v>
      </c>
      <c r="AB5989" s="7">
        <f t="shared" si="106"/>
        <v>1.7632878589149923</v>
      </c>
    </row>
    <row r="5990" spans="1:28" ht="29" hidden="1" x14ac:dyDescent="0.35">
      <c r="A5990" s="9" t="s">
        <v>2723</v>
      </c>
      <c r="B5990" s="9">
        <v>5</v>
      </c>
      <c r="C5990" s="9">
        <v>5</v>
      </c>
      <c r="D5990" s="5">
        <v>3</v>
      </c>
      <c r="E5990" s="5">
        <v>43764</v>
      </c>
      <c r="F5990" s="5">
        <v>3</v>
      </c>
      <c r="G5990" s="9" t="s">
        <v>3456</v>
      </c>
      <c r="H5990" s="5">
        <v>1</v>
      </c>
      <c r="I5990" s="5">
        <v>5</v>
      </c>
      <c r="J5990" s="5">
        <v>1</v>
      </c>
      <c r="K5990" s="5">
        <v>252.70479999999998</v>
      </c>
      <c r="L5990" s="5">
        <v>4.9000000000000004</v>
      </c>
      <c r="M5990" s="5">
        <v>5</v>
      </c>
      <c r="N5990" s="5">
        <v>1</v>
      </c>
      <c r="O5990" s="13">
        <v>43767</v>
      </c>
      <c r="P5990" s="5" t="s">
        <v>795</v>
      </c>
      <c r="Q5990" s="5" t="s">
        <v>796</v>
      </c>
      <c r="R5990" s="5">
        <v>4</v>
      </c>
      <c r="S5990" s="10">
        <v>3.30944389004808</v>
      </c>
      <c r="T5990" s="10">
        <v>5.41</v>
      </c>
      <c r="U5990" s="10">
        <v>3</v>
      </c>
      <c r="V5990" s="10">
        <v>1.6347157346491235</v>
      </c>
      <c r="W5990" s="7">
        <f>Sheet1!J5990*Sheet2!E$2+CEILING(((Sheet1!K5990-MIN(K:K))/(MAX(K:K)-MIN(K:K))*5),1)*Sheet2!E$3+CEILING(((Sheet1!L5990-MIN(L:L))/(MAX(L:L)-MIN(L:L))*5),1)*Sheet2!E$4+Sheet1!D5990*Sheet2!E$5</f>
        <v>0.7825090601325484</v>
      </c>
      <c r="X5990" s="7">
        <f>CEILING(((Sheet1!S5990-MIN(S:S))/(MAX(S:S)-MIN(S:S))*5),1)*Sheet2!E$6+CEILING(((Sheet1!T5990-MIN(T:T))/(MAX(T:T)-MIN(T:T))*5),1)*Sheet2!E$7+CEILING(((Sheet1!V5990-MIN(V:V))/(MAX(V:V)-MIN(V:V))*5),1)*Sheet2!E$8</f>
        <v>0.25202436024272301</v>
      </c>
      <c r="Y5990" s="7">
        <f>CEILING(((Sheet1!U5990-MIN(U:U))/(MAX(U:U)-MIN(U:U))*5),1)*Sheet2!E$9</f>
        <v>0.16507402473582466</v>
      </c>
      <c r="Z5990" s="7">
        <f>CEILING(((Sheet1!H5990-MIN(H:H))/(MAX(H:H)-MIN(H:H))*5),1)*Sheet2!E$10+I5990*Sheet2!E$11+F5990*Sheet2!E$12+CEILING(((Sheet1!N5990-MIN(N:N))/(MAX(N:N)-MIN(N:N))*5),1)*Sheet2!E$13</f>
        <v>0.42417981009592187</v>
      </c>
      <c r="AA5990" s="7">
        <f>B5990*Sheet2!E$14+C5990*Sheet2!E$15+M5990*Sheet2!E$16+R5990*Sheet2!E$17</f>
        <v>0.20800957596450714</v>
      </c>
      <c r="AB5990" s="7">
        <f t="shared" si="106"/>
        <v>1.8317968311715249</v>
      </c>
    </row>
    <row r="5991" spans="1:28" ht="29" hidden="1" x14ac:dyDescent="0.35">
      <c r="A5991" s="9" t="s">
        <v>2724</v>
      </c>
      <c r="B5991" s="9">
        <v>5</v>
      </c>
      <c r="C5991" s="9">
        <v>5</v>
      </c>
      <c r="D5991" s="5">
        <v>3</v>
      </c>
      <c r="E5991" s="5">
        <v>43764</v>
      </c>
      <c r="F5991" s="5">
        <v>3</v>
      </c>
      <c r="G5991" s="9" t="s">
        <v>3456</v>
      </c>
      <c r="H5991" s="5">
        <v>1</v>
      </c>
      <c r="I5991" s="5">
        <v>5</v>
      </c>
      <c r="J5991" s="5">
        <v>1</v>
      </c>
      <c r="K5991" s="5">
        <v>227.25400000000002</v>
      </c>
      <c r="L5991" s="5">
        <v>4.9000000000000004</v>
      </c>
      <c r="M5991" s="5">
        <v>5</v>
      </c>
      <c r="N5991" s="5">
        <v>0</v>
      </c>
      <c r="O5991" s="13">
        <v>43767</v>
      </c>
      <c r="P5991" s="5" t="s">
        <v>795</v>
      </c>
      <c r="Q5991" s="5" t="s">
        <v>796</v>
      </c>
      <c r="R5991" s="5">
        <v>4</v>
      </c>
      <c r="S5991" s="10">
        <v>1.48054068765309</v>
      </c>
      <c r="T5991" s="10">
        <v>2.52</v>
      </c>
      <c r="U5991" s="10">
        <v>3</v>
      </c>
      <c r="V5991" s="10">
        <v>1.7020808823529401</v>
      </c>
      <c r="W5991" s="7">
        <f>Sheet1!J5991*Sheet2!E$2+CEILING(((Sheet1!K5991-MIN(K:K))/(MAX(K:K)-MIN(K:K))*5),1)*Sheet2!E$3+CEILING(((Sheet1!L5991-MIN(L:L))/(MAX(L:L)-MIN(L:L))*5),1)*Sheet2!E$4+Sheet1!D5991*Sheet2!E$5</f>
        <v>0.7825090601325484</v>
      </c>
      <c r="X5991" s="7">
        <f>CEILING(((Sheet1!S5991-MIN(S:S))/(MAX(S:S)-MIN(S:S))*5),1)*Sheet2!E$6+CEILING(((Sheet1!T5991-MIN(T:T))/(MAX(T:T)-MIN(T:T))*5),1)*Sheet2!E$7+CEILING(((Sheet1!V5991-MIN(V:V))/(MAX(V:V)-MIN(V:V))*5),1)*Sheet2!E$8</f>
        <v>0.25202436024272301</v>
      </c>
      <c r="Y5991" s="7">
        <f>CEILING(((Sheet1!U5991-MIN(U:U))/(MAX(U:U)-MIN(U:U))*5),1)*Sheet2!E$9</f>
        <v>0.16507402473582466</v>
      </c>
      <c r="Z5991" s="7">
        <f>CEILING(((Sheet1!H5991-MIN(H:H))/(MAX(H:H)-MIN(H:H))*5),1)*Sheet2!E$10+I5991*Sheet2!E$11+F5991*Sheet2!E$12+CEILING(((Sheet1!N5991-MIN(N:N))/(MAX(N:N)-MIN(N:N))*5),1)*Sheet2!E$13</f>
        <v>0.20504285740441994</v>
      </c>
      <c r="AA5991" s="7">
        <f>B5991*Sheet2!E$14+C5991*Sheet2!E$15+M5991*Sheet2!E$16+R5991*Sheet2!E$17</f>
        <v>0.20800957596450714</v>
      </c>
      <c r="AB5991" s="7">
        <f t="shared" si="106"/>
        <v>1.612659878480023</v>
      </c>
    </row>
    <row r="5992" spans="1:28" ht="29" hidden="1" x14ac:dyDescent="0.35">
      <c r="A5992" s="9" t="s">
        <v>2724</v>
      </c>
      <c r="B5992" s="9">
        <v>5</v>
      </c>
      <c r="C5992" s="9">
        <v>5</v>
      </c>
      <c r="D5992" s="5">
        <v>3</v>
      </c>
      <c r="E5992" s="5">
        <v>43764</v>
      </c>
      <c r="F5992" s="5">
        <v>3</v>
      </c>
      <c r="G5992" s="9" t="s">
        <v>3456</v>
      </c>
      <c r="H5992" s="5">
        <v>1</v>
      </c>
      <c r="I5992" s="5">
        <v>5</v>
      </c>
      <c r="J5992" s="5">
        <v>1</v>
      </c>
      <c r="K5992" s="5">
        <v>214.52859999999998</v>
      </c>
      <c r="L5992" s="5">
        <v>4.9000000000000004</v>
      </c>
      <c r="M5992" s="5">
        <v>5</v>
      </c>
      <c r="N5992" s="5">
        <v>1</v>
      </c>
      <c r="O5992" s="13">
        <v>43767</v>
      </c>
      <c r="P5992" s="5" t="s">
        <v>795</v>
      </c>
      <c r="Q5992" s="5" t="s">
        <v>796</v>
      </c>
      <c r="R5992" s="5">
        <v>4</v>
      </c>
      <c r="S5992" s="10">
        <v>0.783815658169282</v>
      </c>
      <c r="T5992" s="10">
        <v>1.3919999999999999</v>
      </c>
      <c r="U5992" s="10">
        <v>3</v>
      </c>
      <c r="V5992" s="10">
        <v>1.7759277777777787</v>
      </c>
      <c r="W5992" s="7">
        <f>Sheet1!J5992*Sheet2!E$2+CEILING(((Sheet1!K5992-MIN(K:K))/(MAX(K:K)-MIN(K:K))*5),1)*Sheet2!E$3+CEILING(((Sheet1!L5992-MIN(L:L))/(MAX(L:L)-MIN(L:L))*5),1)*Sheet2!E$4+Sheet1!D5992*Sheet2!E$5</f>
        <v>0.7825090601325484</v>
      </c>
      <c r="X5992" s="7">
        <f>CEILING(((Sheet1!S5992-MIN(S:S))/(MAX(S:S)-MIN(S:S))*5),1)*Sheet2!E$6+CEILING(((Sheet1!T5992-MIN(T:T))/(MAX(T:T)-MIN(T:T))*5),1)*Sheet2!E$7+CEILING(((Sheet1!V5992-MIN(V:V))/(MAX(V:V)-MIN(V:V))*5),1)*Sheet2!E$8</f>
        <v>0.25202436024272301</v>
      </c>
      <c r="Y5992" s="7">
        <f>CEILING(((Sheet1!U5992-MIN(U:U))/(MAX(U:U)-MIN(U:U))*5),1)*Sheet2!E$9</f>
        <v>0.16507402473582466</v>
      </c>
      <c r="Z5992" s="7">
        <f>CEILING(((Sheet1!H5992-MIN(H:H))/(MAX(H:H)-MIN(H:H))*5),1)*Sheet2!E$10+I5992*Sheet2!E$11+F5992*Sheet2!E$12+CEILING(((Sheet1!N5992-MIN(N:N))/(MAX(N:N)-MIN(N:N))*5),1)*Sheet2!E$13</f>
        <v>0.42417981009592187</v>
      </c>
      <c r="AA5992" s="7">
        <f>B5992*Sheet2!E$14+C5992*Sheet2!E$15+M5992*Sheet2!E$16+R5992*Sheet2!E$17</f>
        <v>0.20800957596450714</v>
      </c>
      <c r="AB5992" s="7">
        <f t="shared" si="106"/>
        <v>1.8317968311715249</v>
      </c>
    </row>
    <row r="5993" spans="1:28" ht="29" hidden="1" x14ac:dyDescent="0.35">
      <c r="A5993" s="9" t="s">
        <v>2724</v>
      </c>
      <c r="B5993" s="9">
        <v>5</v>
      </c>
      <c r="C5993" s="9">
        <v>5</v>
      </c>
      <c r="D5993" s="5">
        <v>3</v>
      </c>
      <c r="E5993" s="5">
        <v>43764</v>
      </c>
      <c r="F5993" s="5">
        <v>3</v>
      </c>
      <c r="G5993" s="9" t="s">
        <v>3456</v>
      </c>
      <c r="H5993" s="5">
        <v>1</v>
      </c>
      <c r="I5993" s="5">
        <v>5</v>
      </c>
      <c r="J5993" s="5">
        <v>1</v>
      </c>
      <c r="K5993" s="5">
        <v>244.22119999999998</v>
      </c>
      <c r="L5993" s="5">
        <v>4.9000000000000004</v>
      </c>
      <c r="M5993" s="5">
        <v>5</v>
      </c>
      <c r="N5993" s="5">
        <v>1</v>
      </c>
      <c r="O5993" s="13">
        <v>43767</v>
      </c>
      <c r="P5993" s="5" t="s">
        <v>795</v>
      </c>
      <c r="Q5993" s="5" t="s">
        <v>796</v>
      </c>
      <c r="R5993" s="5">
        <v>4</v>
      </c>
      <c r="S5993" s="10">
        <v>1.11863074178233</v>
      </c>
      <c r="T5993" s="10">
        <v>1.8720000000000001</v>
      </c>
      <c r="U5993" s="10">
        <v>3</v>
      </c>
      <c r="V5993" s="10">
        <v>1.673474480968864</v>
      </c>
      <c r="W5993" s="7">
        <f>Sheet1!J5993*Sheet2!E$2+CEILING(((Sheet1!K5993-MIN(K:K))/(MAX(K:K)-MIN(K:K))*5),1)*Sheet2!E$3+CEILING(((Sheet1!L5993-MIN(L:L))/(MAX(L:L)-MIN(L:L))*5),1)*Sheet2!E$4+Sheet1!D5993*Sheet2!E$5</f>
        <v>0.7825090601325484</v>
      </c>
      <c r="X5993" s="7">
        <f>CEILING(((Sheet1!S5993-MIN(S:S))/(MAX(S:S)-MIN(S:S))*5),1)*Sheet2!E$6+CEILING(((Sheet1!T5993-MIN(T:T))/(MAX(T:T)-MIN(T:T))*5),1)*Sheet2!E$7+CEILING(((Sheet1!V5993-MIN(V:V))/(MAX(V:V)-MIN(V:V))*5),1)*Sheet2!E$8</f>
        <v>0.25202436024272301</v>
      </c>
      <c r="Y5993" s="7">
        <f>CEILING(((Sheet1!U5993-MIN(U:U))/(MAX(U:U)-MIN(U:U))*5),1)*Sheet2!E$9</f>
        <v>0.16507402473582466</v>
      </c>
      <c r="Z5993" s="7">
        <f>CEILING(((Sheet1!H5993-MIN(H:H))/(MAX(H:H)-MIN(H:H))*5),1)*Sheet2!E$10+I5993*Sheet2!E$11+F5993*Sheet2!E$12+CEILING(((Sheet1!N5993-MIN(N:N))/(MAX(N:N)-MIN(N:N))*5),1)*Sheet2!E$13</f>
        <v>0.42417981009592187</v>
      </c>
      <c r="AA5993" s="7">
        <f>B5993*Sheet2!E$14+C5993*Sheet2!E$15+M5993*Sheet2!E$16+R5993*Sheet2!E$17</f>
        <v>0.20800957596450714</v>
      </c>
      <c r="AB5993" s="7">
        <f t="shared" si="106"/>
        <v>1.8317968311715249</v>
      </c>
    </row>
    <row r="5994" spans="1:28" ht="29" hidden="1" x14ac:dyDescent="0.35">
      <c r="A5994" s="9" t="s">
        <v>2725</v>
      </c>
      <c r="B5994" s="9">
        <v>4</v>
      </c>
      <c r="C5994" s="9">
        <v>3</v>
      </c>
      <c r="D5994" s="5">
        <v>3</v>
      </c>
      <c r="E5994" s="5">
        <v>43764</v>
      </c>
      <c r="F5994" s="5">
        <v>4</v>
      </c>
      <c r="G5994" s="9" t="s">
        <v>3456</v>
      </c>
      <c r="H5994" s="5">
        <v>1</v>
      </c>
      <c r="I5994" s="5">
        <v>4</v>
      </c>
      <c r="J5994" s="5">
        <v>5</v>
      </c>
      <c r="K5994" s="5">
        <v>143.39370078740151</v>
      </c>
      <c r="L5994" s="5">
        <v>5.6</v>
      </c>
      <c r="M5994" s="5">
        <v>4</v>
      </c>
      <c r="N5994" s="5">
        <v>1</v>
      </c>
      <c r="O5994" s="13">
        <v>43768</v>
      </c>
      <c r="P5994" s="5" t="s">
        <v>47</v>
      </c>
      <c r="Q5994" s="5" t="s">
        <v>48</v>
      </c>
      <c r="R5994" s="5">
        <v>5</v>
      </c>
      <c r="S5994" s="10">
        <v>5.2743583669150498</v>
      </c>
      <c r="T5994" s="10">
        <v>12.975899999999999</v>
      </c>
      <c r="U5994" s="10">
        <v>4</v>
      </c>
      <c r="V5994" s="10">
        <v>2.4601855045336158</v>
      </c>
      <c r="W5994" s="7">
        <f>Sheet1!J5994*Sheet2!E$2+CEILING(((Sheet1!K5994-MIN(K:K))/(MAX(K:K)-MIN(K:K))*5),1)*Sheet2!E$3+CEILING(((Sheet1!L5994-MIN(L:L))/(MAX(L:L)-MIN(L:L))*5),1)*Sheet2!E$4+Sheet1!D5994*Sheet2!E$5</f>
        <v>1.6701111956975805</v>
      </c>
      <c r="X5994" s="7">
        <f>CEILING(((Sheet1!S5994-MIN(S:S))/(MAX(S:S)-MIN(S:S))*5),1)*Sheet2!E$6+CEILING(((Sheet1!T5994-MIN(T:T))/(MAX(T:T)-MIN(T:T))*5),1)*Sheet2!E$7+CEILING(((Sheet1!V5994-MIN(V:V))/(MAX(V:V)-MIN(V:V))*5),1)*Sheet2!E$8</f>
        <v>0.25202436024272301</v>
      </c>
      <c r="Y5994" s="7">
        <f>CEILING(((Sheet1!U5994-MIN(U:U))/(MAX(U:U)-MIN(U:U))*5),1)*Sheet2!E$9</f>
        <v>0.16507402473582466</v>
      </c>
      <c r="Z5994" s="7">
        <f>CEILING(((Sheet1!H5994-MIN(H:H))/(MAX(H:H)-MIN(H:H))*5),1)*Sheet2!E$10+I5994*Sheet2!E$11+F5994*Sheet2!E$12+CEILING(((Sheet1!N5994-MIN(N:N))/(MAX(N:N)-MIN(N:N))*5),1)*Sheet2!E$13</f>
        <v>0.41848166131091452</v>
      </c>
      <c r="AA5994" s="7">
        <f>B5994*Sheet2!E$14+C5994*Sheet2!E$15+M5994*Sheet2!E$16+R5994*Sheet2!E$17</f>
        <v>0.15923430973007738</v>
      </c>
      <c r="AB5994" s="7">
        <f t="shared" si="106"/>
        <v>2.6649255517171198</v>
      </c>
    </row>
    <row r="5995" spans="1:28" ht="29" hidden="1" x14ac:dyDescent="0.35">
      <c r="A5995" s="9" t="s">
        <v>2725</v>
      </c>
      <c r="B5995" s="9">
        <v>4</v>
      </c>
      <c r="C5995" s="9">
        <v>3</v>
      </c>
      <c r="D5995" s="5">
        <v>3</v>
      </c>
      <c r="E5995" s="5">
        <v>43764</v>
      </c>
      <c r="F5995" s="5">
        <v>4</v>
      </c>
      <c r="G5995" s="9" t="s">
        <v>3456</v>
      </c>
      <c r="H5995" s="5">
        <v>1</v>
      </c>
      <c r="I5995" s="5">
        <v>4</v>
      </c>
      <c r="J5995" s="5">
        <v>5</v>
      </c>
      <c r="K5995" s="5">
        <v>152.59842519685043</v>
      </c>
      <c r="L5995" s="5">
        <v>5.6</v>
      </c>
      <c r="M5995" s="5">
        <v>4</v>
      </c>
      <c r="N5995" s="5">
        <v>1</v>
      </c>
      <c r="O5995" s="13">
        <v>43768</v>
      </c>
      <c r="P5995" s="5" t="s">
        <v>47</v>
      </c>
      <c r="Q5995" s="5" t="s">
        <v>48</v>
      </c>
      <c r="R5995" s="5">
        <v>5</v>
      </c>
      <c r="S5995" s="10">
        <v>2.1202546260667199</v>
      </c>
      <c r="T5995" s="10">
        <v>5.1955999999999998</v>
      </c>
      <c r="U5995" s="10">
        <v>4</v>
      </c>
      <c r="V5995" s="10">
        <v>2.4504604004276351</v>
      </c>
      <c r="W5995" s="7">
        <f>Sheet1!J5995*Sheet2!E$2+CEILING(((Sheet1!K5995-MIN(K:K))/(MAX(K:K)-MIN(K:K))*5),1)*Sheet2!E$3+CEILING(((Sheet1!L5995-MIN(L:L))/(MAX(L:L)-MIN(L:L))*5),1)*Sheet2!E$4+Sheet1!D5995*Sheet2!E$5</f>
        <v>1.6701111956975805</v>
      </c>
      <c r="X5995" s="7">
        <f>CEILING(((Sheet1!S5995-MIN(S:S))/(MAX(S:S)-MIN(S:S))*5),1)*Sheet2!E$6+CEILING(((Sheet1!T5995-MIN(T:T))/(MAX(T:T)-MIN(T:T))*5),1)*Sheet2!E$7+CEILING(((Sheet1!V5995-MIN(V:V))/(MAX(V:V)-MIN(V:V))*5),1)*Sheet2!E$8</f>
        <v>0.25202436024272301</v>
      </c>
      <c r="Y5995" s="7">
        <f>CEILING(((Sheet1!U5995-MIN(U:U))/(MAX(U:U)-MIN(U:U))*5),1)*Sheet2!E$9</f>
        <v>0.16507402473582466</v>
      </c>
      <c r="Z5995" s="7">
        <f>CEILING(((Sheet1!H5995-MIN(H:H))/(MAX(H:H)-MIN(H:H))*5),1)*Sheet2!E$10+I5995*Sheet2!E$11+F5995*Sheet2!E$12+CEILING(((Sheet1!N5995-MIN(N:N))/(MAX(N:N)-MIN(N:N))*5),1)*Sheet2!E$13</f>
        <v>0.41848166131091452</v>
      </c>
      <c r="AA5995" s="7">
        <f>B5995*Sheet2!E$14+C5995*Sheet2!E$15+M5995*Sheet2!E$16+R5995*Sheet2!E$17</f>
        <v>0.15923430973007738</v>
      </c>
      <c r="AB5995" s="7">
        <f t="shared" si="106"/>
        <v>2.6649255517171198</v>
      </c>
    </row>
    <row r="5996" spans="1:28" ht="29" hidden="1" x14ac:dyDescent="0.35">
      <c r="A5996" s="9" t="s">
        <v>2726</v>
      </c>
      <c r="B5996" s="9">
        <v>4</v>
      </c>
      <c r="C5996" s="9">
        <v>3</v>
      </c>
      <c r="D5996" s="5">
        <v>3</v>
      </c>
      <c r="E5996" s="5">
        <v>43764</v>
      </c>
      <c r="F5996" s="5">
        <v>4</v>
      </c>
      <c r="G5996" s="9" t="s">
        <v>3456</v>
      </c>
      <c r="H5996" s="5">
        <v>1</v>
      </c>
      <c r="I5996" s="5">
        <v>4</v>
      </c>
      <c r="J5996" s="5">
        <v>5</v>
      </c>
      <c r="K5996" s="5">
        <v>131.55905511811025</v>
      </c>
      <c r="L5996" s="5">
        <v>5.25</v>
      </c>
      <c r="M5996" s="5">
        <v>3</v>
      </c>
      <c r="N5996" s="5">
        <v>0</v>
      </c>
      <c r="O5996" s="13">
        <v>43768</v>
      </c>
      <c r="P5996" s="5" t="s">
        <v>104</v>
      </c>
      <c r="Q5996" s="5" t="s">
        <v>22</v>
      </c>
      <c r="R5996" s="5">
        <v>5</v>
      </c>
      <c r="S5996" s="10">
        <v>25.515500545652301</v>
      </c>
      <c r="T5996" s="10">
        <v>63.612699999999997</v>
      </c>
      <c r="U5996" s="10">
        <v>4</v>
      </c>
      <c r="V5996" s="10">
        <v>2.4931002190681792</v>
      </c>
      <c r="W5996" s="7">
        <f>Sheet1!J5996*Sheet2!E$2+CEILING(((Sheet1!K5996-MIN(K:K))/(MAX(K:K)-MIN(K:K))*5),1)*Sheet2!E$3+CEILING(((Sheet1!L5996-MIN(L:L))/(MAX(L:L)-MIN(L:L))*5),1)*Sheet2!E$4+Sheet1!D5996*Sheet2!E$5</f>
        <v>1.6701111956975805</v>
      </c>
      <c r="X5996" s="7">
        <f>CEILING(((Sheet1!S5996-MIN(S:S))/(MAX(S:S)-MIN(S:S))*5),1)*Sheet2!E$6+CEILING(((Sheet1!T5996-MIN(T:T))/(MAX(T:T)-MIN(T:T))*5),1)*Sheet2!E$7+CEILING(((Sheet1!V5996-MIN(V:V))/(MAX(V:V)-MIN(V:V))*5),1)*Sheet2!E$8</f>
        <v>0.25202436024272301</v>
      </c>
      <c r="Y5996" s="7">
        <f>CEILING(((Sheet1!U5996-MIN(U:U))/(MAX(U:U)-MIN(U:U))*5),1)*Sheet2!E$9</f>
        <v>0.16507402473582466</v>
      </c>
      <c r="Z5996" s="7">
        <f>CEILING(((Sheet1!H5996-MIN(H:H))/(MAX(H:H)-MIN(H:H))*5),1)*Sheet2!E$10+I5996*Sheet2!E$11+F5996*Sheet2!E$12+CEILING(((Sheet1!N5996-MIN(N:N))/(MAX(N:N)-MIN(N:N))*5),1)*Sheet2!E$13</f>
        <v>0.19934470861941261</v>
      </c>
      <c r="AA5996" s="7">
        <f>B5996*Sheet2!E$14+C5996*Sheet2!E$15+M5996*Sheet2!E$16+R5996*Sheet2!E$17</f>
        <v>0.15286518179823347</v>
      </c>
      <c r="AB5996" s="7">
        <f t="shared" si="106"/>
        <v>2.4394194710937742</v>
      </c>
    </row>
    <row r="5997" spans="1:28" ht="29" hidden="1" x14ac:dyDescent="0.35">
      <c r="A5997" s="9" t="s">
        <v>2726</v>
      </c>
      <c r="B5997" s="9">
        <v>4</v>
      </c>
      <c r="C5997" s="9">
        <v>3</v>
      </c>
      <c r="D5997" s="5">
        <v>3</v>
      </c>
      <c r="E5997" s="5">
        <v>43764</v>
      </c>
      <c r="F5997" s="5">
        <v>4</v>
      </c>
      <c r="G5997" s="9" t="s">
        <v>3456</v>
      </c>
      <c r="H5997" s="5">
        <v>1</v>
      </c>
      <c r="I5997" s="5">
        <v>4</v>
      </c>
      <c r="J5997" s="5">
        <v>5</v>
      </c>
      <c r="K5997" s="5">
        <v>140.10629921259849</v>
      </c>
      <c r="L5997" s="5">
        <v>5.25</v>
      </c>
      <c r="M5997" s="5">
        <v>3</v>
      </c>
      <c r="N5997" s="5">
        <v>0</v>
      </c>
      <c r="O5997" s="13">
        <v>43768</v>
      </c>
      <c r="P5997" s="5" t="s">
        <v>104</v>
      </c>
      <c r="Q5997" s="5" t="s">
        <v>22</v>
      </c>
      <c r="R5997" s="5">
        <v>5</v>
      </c>
      <c r="S5997" s="10">
        <v>3.1450968583995902</v>
      </c>
      <c r="T5997" s="10">
        <v>7.8</v>
      </c>
      <c r="U5997" s="10">
        <v>4</v>
      </c>
      <c r="V5997" s="10">
        <v>2.4800508064381512</v>
      </c>
      <c r="W5997" s="7">
        <f>Sheet1!J5997*Sheet2!E$2+CEILING(((Sheet1!K5997-MIN(K:K))/(MAX(K:K)-MIN(K:K))*5),1)*Sheet2!E$3+CEILING(((Sheet1!L5997-MIN(L:L))/(MAX(L:L)-MIN(L:L))*5),1)*Sheet2!E$4+Sheet1!D5997*Sheet2!E$5</f>
        <v>1.6701111956975805</v>
      </c>
      <c r="X5997" s="7">
        <f>CEILING(((Sheet1!S5997-MIN(S:S))/(MAX(S:S)-MIN(S:S))*5),1)*Sheet2!E$6+CEILING(((Sheet1!T5997-MIN(T:T))/(MAX(T:T)-MIN(T:T))*5),1)*Sheet2!E$7+CEILING(((Sheet1!V5997-MIN(V:V))/(MAX(V:V)-MIN(V:V))*5),1)*Sheet2!E$8</f>
        <v>0.25202436024272301</v>
      </c>
      <c r="Y5997" s="7">
        <f>CEILING(((Sheet1!U5997-MIN(U:U))/(MAX(U:U)-MIN(U:U))*5),1)*Sheet2!E$9</f>
        <v>0.16507402473582466</v>
      </c>
      <c r="Z5997" s="7">
        <f>CEILING(((Sheet1!H5997-MIN(H:H))/(MAX(H:H)-MIN(H:H))*5),1)*Sheet2!E$10+I5997*Sheet2!E$11+F5997*Sheet2!E$12+CEILING(((Sheet1!N5997-MIN(N:N))/(MAX(N:N)-MIN(N:N))*5),1)*Sheet2!E$13</f>
        <v>0.19934470861941261</v>
      </c>
      <c r="AA5997" s="7">
        <f>B5997*Sheet2!E$14+C5997*Sheet2!E$15+M5997*Sheet2!E$16+R5997*Sheet2!E$17</f>
        <v>0.15286518179823347</v>
      </c>
      <c r="AB5997" s="7">
        <f t="shared" si="106"/>
        <v>2.4394194710937742</v>
      </c>
    </row>
    <row r="5998" spans="1:28" ht="29" hidden="1" x14ac:dyDescent="0.35">
      <c r="A5998" s="9" t="s">
        <v>2727</v>
      </c>
      <c r="B5998" s="9">
        <v>4</v>
      </c>
      <c r="C5998" s="9">
        <v>3</v>
      </c>
      <c r="D5998" s="5">
        <v>3</v>
      </c>
      <c r="E5998" s="5">
        <v>43764</v>
      </c>
      <c r="F5998" s="5">
        <v>4</v>
      </c>
      <c r="G5998" s="9" t="s">
        <v>3456</v>
      </c>
      <c r="H5998" s="5">
        <v>1</v>
      </c>
      <c r="I5998" s="5">
        <v>3</v>
      </c>
      <c r="J5998" s="5">
        <v>5</v>
      </c>
      <c r="K5998" s="5">
        <v>227.25400000000002</v>
      </c>
      <c r="L5998" s="5">
        <v>4.7249999999999996</v>
      </c>
      <c r="M5998" s="5">
        <v>3</v>
      </c>
      <c r="N5998" s="5">
        <v>1</v>
      </c>
      <c r="O5998" s="13">
        <v>43768</v>
      </c>
      <c r="P5998" s="5" t="s">
        <v>57</v>
      </c>
      <c r="Q5998" s="5" t="s">
        <v>58</v>
      </c>
      <c r="R5998" s="5">
        <v>5</v>
      </c>
      <c r="S5998" s="10">
        <v>75.188242765127498</v>
      </c>
      <c r="T5998" s="10">
        <v>165.44</v>
      </c>
      <c r="U5998" s="10">
        <v>4</v>
      </c>
      <c r="V5998" s="10">
        <v>2.2003440154440144</v>
      </c>
      <c r="W5998" s="7">
        <f>Sheet1!J5998*Sheet2!E$2+CEILING(((Sheet1!K5998-MIN(K:K))/(MAX(K:K)-MIN(K:K))*5),1)*Sheet2!E$3+CEILING(((Sheet1!L5998-MIN(L:L))/(MAX(L:L)-MIN(L:L))*5),1)*Sheet2!E$4+Sheet1!D5998*Sheet2!E$5</f>
        <v>1.6755897244066362</v>
      </c>
      <c r="X5998" s="7">
        <f>CEILING(((Sheet1!S5998-MIN(S:S))/(MAX(S:S)-MIN(S:S))*5),1)*Sheet2!E$6+CEILING(((Sheet1!T5998-MIN(T:T))/(MAX(T:T)-MIN(T:T))*5),1)*Sheet2!E$7+CEILING(((Sheet1!V5998-MIN(V:V))/(MAX(V:V)-MIN(V:V))*5),1)*Sheet2!E$8</f>
        <v>0.25202436024272301</v>
      </c>
      <c r="Y5998" s="7">
        <f>CEILING(((Sheet1!U5998-MIN(U:U))/(MAX(U:U)-MIN(U:U))*5),1)*Sheet2!E$9</f>
        <v>0.16507402473582466</v>
      </c>
      <c r="Z5998" s="7">
        <f>CEILING(((Sheet1!H5998-MIN(H:H))/(MAX(H:H)-MIN(H:H))*5),1)*Sheet2!E$10+I5998*Sheet2!E$11+F5998*Sheet2!E$12+CEILING(((Sheet1!N5998-MIN(N:N))/(MAX(N:N)-MIN(N:N))*5),1)*Sheet2!E$13</f>
        <v>0.40685250198070277</v>
      </c>
      <c r="AA5998" s="7">
        <f>B5998*Sheet2!E$14+C5998*Sheet2!E$15+M5998*Sheet2!E$16+R5998*Sheet2!E$17</f>
        <v>0.15286518179823347</v>
      </c>
      <c r="AB5998" s="7">
        <f t="shared" si="106"/>
        <v>2.6524057931641201</v>
      </c>
    </row>
    <row r="5999" spans="1:28" ht="29" hidden="1" x14ac:dyDescent="0.35">
      <c r="A5999" s="9" t="s">
        <v>2728</v>
      </c>
      <c r="B5999" s="9">
        <v>4</v>
      </c>
      <c r="C5999" s="9">
        <v>3</v>
      </c>
      <c r="D5999" s="5">
        <v>3</v>
      </c>
      <c r="E5999" s="5">
        <v>43765</v>
      </c>
      <c r="F5999" s="5">
        <v>4</v>
      </c>
      <c r="G5999" s="9" t="s">
        <v>3456</v>
      </c>
      <c r="H5999" s="5">
        <v>1</v>
      </c>
      <c r="I5999" s="5">
        <v>4</v>
      </c>
      <c r="J5999" s="5">
        <v>3</v>
      </c>
      <c r="K5999" s="5">
        <v>278.15559999999999</v>
      </c>
      <c r="L5999" s="5">
        <v>5.25</v>
      </c>
      <c r="M5999" s="5">
        <v>3</v>
      </c>
      <c r="N5999" s="5">
        <v>0</v>
      </c>
      <c r="O5999" s="13">
        <v>43768</v>
      </c>
      <c r="P5999" s="5" t="s">
        <v>27</v>
      </c>
      <c r="Q5999" s="5" t="s">
        <v>28</v>
      </c>
      <c r="R5999" s="5">
        <v>5</v>
      </c>
      <c r="S5999" s="10">
        <v>7.3257733829266103</v>
      </c>
      <c r="T5999" s="10">
        <v>17.767499999999998</v>
      </c>
      <c r="U5999" s="10">
        <v>3</v>
      </c>
      <c r="V5999" s="10">
        <v>2.425341198979591</v>
      </c>
      <c r="W5999" s="7">
        <f>Sheet1!J5999*Sheet2!E$2+CEILING(((Sheet1!K5999-MIN(K:K))/(MAX(K:K)-MIN(K:K))*5),1)*Sheet2!E$3+CEILING(((Sheet1!L5999-MIN(L:L))/(MAX(L:L)-MIN(L:L))*5),1)*Sheet2!E$4+Sheet1!D5999*Sheet2!E$5</f>
        <v>1.4290977803301348</v>
      </c>
      <c r="X5999" s="7">
        <f>CEILING(((Sheet1!S5999-MIN(S:S))/(MAX(S:S)-MIN(S:S))*5),1)*Sheet2!E$6+CEILING(((Sheet1!T5999-MIN(T:T))/(MAX(T:T)-MIN(T:T))*5),1)*Sheet2!E$7+CEILING(((Sheet1!V5999-MIN(V:V))/(MAX(V:V)-MIN(V:V))*5),1)*Sheet2!E$8</f>
        <v>0.25202436024272301</v>
      </c>
      <c r="Y5999" s="7">
        <f>CEILING(((Sheet1!U5999-MIN(U:U))/(MAX(U:U)-MIN(U:U))*5),1)*Sheet2!E$9</f>
        <v>0.16507402473582466</v>
      </c>
      <c r="Z5999" s="7">
        <f>CEILING(((Sheet1!H5999-MIN(H:H))/(MAX(H:H)-MIN(H:H))*5),1)*Sheet2!E$10+I5999*Sheet2!E$11+F5999*Sheet2!E$12+CEILING(((Sheet1!N5999-MIN(N:N))/(MAX(N:N)-MIN(N:N))*5),1)*Sheet2!E$13</f>
        <v>0.19934470861941261</v>
      </c>
      <c r="AA5999" s="7">
        <f>B5999*Sheet2!E$14+C5999*Sheet2!E$15+M5999*Sheet2!E$16+R5999*Sheet2!E$17</f>
        <v>0.15286518179823347</v>
      </c>
      <c r="AB5999" s="7">
        <f t="shared" si="106"/>
        <v>2.1984060557263287</v>
      </c>
    </row>
    <row r="6000" spans="1:28" ht="29" hidden="1" x14ac:dyDescent="0.35">
      <c r="A6000" s="9" t="s">
        <v>2729</v>
      </c>
      <c r="B6000" s="9">
        <v>5</v>
      </c>
      <c r="C6000" s="9">
        <v>5</v>
      </c>
      <c r="D6000" s="5">
        <v>3</v>
      </c>
      <c r="E6000" s="5">
        <v>43765</v>
      </c>
      <c r="F6000" s="5">
        <v>3</v>
      </c>
      <c r="G6000" s="9" t="s">
        <v>3456</v>
      </c>
      <c r="H6000" s="5">
        <v>1</v>
      </c>
      <c r="I6000" s="5">
        <v>5</v>
      </c>
      <c r="J6000" s="5">
        <v>1</v>
      </c>
      <c r="K6000" s="5">
        <v>218.7704</v>
      </c>
      <c r="L6000" s="5">
        <v>4.9000000000000004</v>
      </c>
      <c r="M6000" s="5">
        <v>5</v>
      </c>
      <c r="N6000" s="5">
        <v>1</v>
      </c>
      <c r="O6000" s="13">
        <v>43768</v>
      </c>
      <c r="P6000" s="5" t="s">
        <v>795</v>
      </c>
      <c r="Q6000" s="5" t="s">
        <v>796</v>
      </c>
      <c r="R6000" s="5">
        <v>4</v>
      </c>
      <c r="S6000" s="10">
        <v>6.5027669418488596</v>
      </c>
      <c r="T6000" s="10">
        <v>11.31</v>
      </c>
      <c r="U6000" s="10">
        <v>3</v>
      </c>
      <c r="V6000" s="10">
        <v>1.739259626116072</v>
      </c>
      <c r="W6000" s="7">
        <f>Sheet1!J6000*Sheet2!E$2+CEILING(((Sheet1!K6000-MIN(K:K))/(MAX(K:K)-MIN(K:K))*5),1)*Sheet2!E$3+CEILING(((Sheet1!L6000-MIN(L:L))/(MAX(L:L)-MIN(L:L))*5),1)*Sheet2!E$4+Sheet1!D6000*Sheet2!E$5</f>
        <v>0.7825090601325484</v>
      </c>
      <c r="X6000" s="7">
        <f>CEILING(((Sheet1!S6000-MIN(S:S))/(MAX(S:S)-MIN(S:S))*5),1)*Sheet2!E$6+CEILING(((Sheet1!T6000-MIN(T:T))/(MAX(T:T)-MIN(T:T))*5),1)*Sheet2!E$7+CEILING(((Sheet1!V6000-MIN(V:V))/(MAX(V:V)-MIN(V:V))*5),1)*Sheet2!E$8</f>
        <v>0.25202436024272301</v>
      </c>
      <c r="Y6000" s="7">
        <f>CEILING(((Sheet1!U6000-MIN(U:U))/(MAX(U:U)-MIN(U:U))*5),1)*Sheet2!E$9</f>
        <v>0.16507402473582466</v>
      </c>
      <c r="Z6000" s="7">
        <f>CEILING(((Sheet1!H6000-MIN(H:H))/(MAX(H:H)-MIN(H:H))*5),1)*Sheet2!E$10+I6000*Sheet2!E$11+F6000*Sheet2!E$12+CEILING(((Sheet1!N6000-MIN(N:N))/(MAX(N:N)-MIN(N:N))*5),1)*Sheet2!E$13</f>
        <v>0.42417981009592187</v>
      </c>
      <c r="AA6000" s="7">
        <f>B6000*Sheet2!E$14+C6000*Sheet2!E$15+M6000*Sheet2!E$16+R6000*Sheet2!E$17</f>
        <v>0.20800957596450714</v>
      </c>
      <c r="AB6000" s="7">
        <f t="shared" si="106"/>
        <v>1.8317968311715249</v>
      </c>
    </row>
    <row r="6001" spans="1:28" ht="29" hidden="1" x14ac:dyDescent="0.35">
      <c r="A6001" s="9" t="s">
        <v>2729</v>
      </c>
      <c r="B6001" s="9">
        <v>5</v>
      </c>
      <c r="C6001" s="9">
        <v>5</v>
      </c>
      <c r="D6001" s="5">
        <v>3</v>
      </c>
      <c r="E6001" s="5">
        <v>43765</v>
      </c>
      <c r="F6001" s="5">
        <v>3</v>
      </c>
      <c r="G6001" s="9" t="s">
        <v>3456</v>
      </c>
      <c r="H6001" s="5">
        <v>1</v>
      </c>
      <c r="I6001" s="5">
        <v>5</v>
      </c>
      <c r="J6001" s="5">
        <v>1</v>
      </c>
      <c r="K6001" s="5">
        <v>193.31959999999998</v>
      </c>
      <c r="L6001" s="5">
        <v>4.9000000000000004</v>
      </c>
      <c r="M6001" s="5">
        <v>5</v>
      </c>
      <c r="N6001" s="5">
        <v>0</v>
      </c>
      <c r="O6001" s="13">
        <v>43768</v>
      </c>
      <c r="P6001" s="5" t="s">
        <v>795</v>
      </c>
      <c r="Q6001" s="5" t="s">
        <v>796</v>
      </c>
      <c r="R6001" s="5">
        <v>4</v>
      </c>
      <c r="S6001" s="10">
        <v>5.5350932897880201</v>
      </c>
      <c r="T6001" s="10">
        <v>10.6</v>
      </c>
      <c r="U6001" s="10">
        <v>3</v>
      </c>
      <c r="V6001" s="10">
        <v>1.9150535402097897</v>
      </c>
      <c r="W6001" s="7">
        <f>Sheet1!J6001*Sheet2!E$2+CEILING(((Sheet1!K6001-MIN(K:K))/(MAX(K:K)-MIN(K:K))*5),1)*Sheet2!E$3+CEILING(((Sheet1!L6001-MIN(L:L))/(MAX(L:L)-MIN(L:L))*5),1)*Sheet2!E$4+Sheet1!D6001*Sheet2!E$5</f>
        <v>0.71400008787601565</v>
      </c>
      <c r="X6001" s="7">
        <f>CEILING(((Sheet1!S6001-MIN(S:S))/(MAX(S:S)-MIN(S:S))*5),1)*Sheet2!E$6+CEILING(((Sheet1!T6001-MIN(T:T))/(MAX(T:T)-MIN(T:T))*5),1)*Sheet2!E$7+CEILING(((Sheet1!V6001-MIN(V:V))/(MAX(V:V)-MIN(V:V))*5),1)*Sheet2!E$8</f>
        <v>0.25202436024272301</v>
      </c>
      <c r="Y6001" s="7">
        <f>CEILING(((Sheet1!U6001-MIN(U:U))/(MAX(U:U)-MIN(U:U))*5),1)*Sheet2!E$9</f>
        <v>0.16507402473582466</v>
      </c>
      <c r="Z6001" s="7">
        <f>CEILING(((Sheet1!H6001-MIN(H:H))/(MAX(H:H)-MIN(H:H))*5),1)*Sheet2!E$10+I6001*Sheet2!E$11+F6001*Sheet2!E$12+CEILING(((Sheet1!N6001-MIN(N:N))/(MAX(N:N)-MIN(N:N))*5),1)*Sheet2!E$13</f>
        <v>0.20504285740441994</v>
      </c>
      <c r="AA6001" s="7">
        <f>B6001*Sheet2!E$14+C6001*Sheet2!E$15+M6001*Sheet2!E$16+R6001*Sheet2!E$17</f>
        <v>0.20800957596450714</v>
      </c>
      <c r="AB6001" s="7">
        <f t="shared" si="106"/>
        <v>1.5441509062234902</v>
      </c>
    </row>
    <row r="6002" spans="1:28" ht="29" hidden="1" x14ac:dyDescent="0.35">
      <c r="A6002" s="9" t="s">
        <v>2729</v>
      </c>
      <c r="B6002" s="9">
        <v>5</v>
      </c>
      <c r="C6002" s="9">
        <v>5</v>
      </c>
      <c r="D6002" s="5">
        <v>3</v>
      </c>
      <c r="E6002" s="5">
        <v>43765</v>
      </c>
      <c r="F6002" s="5">
        <v>3</v>
      </c>
      <c r="G6002" s="9" t="s">
        <v>3456</v>
      </c>
      <c r="H6002" s="5">
        <v>1</v>
      </c>
      <c r="I6002" s="5">
        <v>5</v>
      </c>
      <c r="J6002" s="5">
        <v>1</v>
      </c>
      <c r="K6002" s="5">
        <v>193.31959999999998</v>
      </c>
      <c r="L6002" s="5">
        <v>4.9000000000000004</v>
      </c>
      <c r="M6002" s="5">
        <v>5</v>
      </c>
      <c r="N6002" s="5">
        <v>0</v>
      </c>
      <c r="O6002" s="13">
        <v>43768</v>
      </c>
      <c r="P6002" s="5" t="s">
        <v>795</v>
      </c>
      <c r="Q6002" s="5" t="s">
        <v>796</v>
      </c>
      <c r="R6002" s="5">
        <v>4</v>
      </c>
      <c r="S6002" s="10">
        <v>9.9791345368774405</v>
      </c>
      <c r="T6002" s="10">
        <v>19.274999999999999</v>
      </c>
      <c r="U6002" s="10">
        <v>3</v>
      </c>
      <c r="V6002" s="10">
        <v>1.9315302272727266</v>
      </c>
      <c r="W6002" s="7">
        <f>Sheet1!J6002*Sheet2!E$2+CEILING(((Sheet1!K6002-MIN(K:K))/(MAX(K:K)-MIN(K:K))*5),1)*Sheet2!E$3+CEILING(((Sheet1!L6002-MIN(L:L))/(MAX(L:L)-MIN(L:L))*5),1)*Sheet2!E$4+Sheet1!D6002*Sheet2!E$5</f>
        <v>0.71400008787601565</v>
      </c>
      <c r="X6002" s="7">
        <f>CEILING(((Sheet1!S6002-MIN(S:S))/(MAX(S:S)-MIN(S:S))*5),1)*Sheet2!E$6+CEILING(((Sheet1!T6002-MIN(T:T))/(MAX(T:T)-MIN(T:T))*5),1)*Sheet2!E$7+CEILING(((Sheet1!V6002-MIN(V:V))/(MAX(V:V)-MIN(V:V))*5),1)*Sheet2!E$8</f>
        <v>0.25202436024272301</v>
      </c>
      <c r="Y6002" s="7">
        <f>CEILING(((Sheet1!U6002-MIN(U:U))/(MAX(U:U)-MIN(U:U))*5),1)*Sheet2!E$9</f>
        <v>0.16507402473582466</v>
      </c>
      <c r="Z6002" s="7">
        <f>CEILING(((Sheet1!H6002-MIN(H:H))/(MAX(H:H)-MIN(H:H))*5),1)*Sheet2!E$10+I6002*Sheet2!E$11+F6002*Sheet2!E$12+CEILING(((Sheet1!N6002-MIN(N:N))/(MAX(N:N)-MIN(N:N))*5),1)*Sheet2!E$13</f>
        <v>0.20504285740441994</v>
      </c>
      <c r="AA6002" s="7">
        <f>B6002*Sheet2!E$14+C6002*Sheet2!E$15+M6002*Sheet2!E$16+R6002*Sheet2!E$17</f>
        <v>0.20800957596450714</v>
      </c>
      <c r="AB6002" s="7">
        <f t="shared" si="106"/>
        <v>1.5441509062234902</v>
      </c>
    </row>
    <row r="6003" spans="1:28" ht="29" hidden="1" x14ac:dyDescent="0.35">
      <c r="A6003" s="9" t="s">
        <v>2729</v>
      </c>
      <c r="B6003" s="9">
        <v>5</v>
      </c>
      <c r="C6003" s="9">
        <v>5</v>
      </c>
      <c r="D6003" s="5">
        <v>3</v>
      </c>
      <c r="E6003" s="5">
        <v>43765</v>
      </c>
      <c r="F6003" s="5">
        <v>3</v>
      </c>
      <c r="G6003" s="9" t="s">
        <v>3456</v>
      </c>
      <c r="H6003" s="5">
        <v>1</v>
      </c>
      <c r="I6003" s="5">
        <v>5</v>
      </c>
      <c r="J6003" s="5">
        <v>1</v>
      </c>
      <c r="K6003" s="5">
        <v>193.31959999999998</v>
      </c>
      <c r="L6003" s="5">
        <v>4.9000000000000004</v>
      </c>
      <c r="M6003" s="5">
        <v>5</v>
      </c>
      <c r="N6003" s="5">
        <v>1</v>
      </c>
      <c r="O6003" s="13">
        <v>43768</v>
      </c>
      <c r="P6003" s="5" t="s">
        <v>795</v>
      </c>
      <c r="Q6003" s="5" t="s">
        <v>796</v>
      </c>
      <c r="R6003" s="5">
        <v>4</v>
      </c>
      <c r="S6003" s="10">
        <v>14.2528652212042</v>
      </c>
      <c r="T6003" s="10">
        <v>27.295000000000002</v>
      </c>
      <c r="U6003" s="10">
        <v>3</v>
      </c>
      <c r="V6003" s="10">
        <v>1.9150535402097835</v>
      </c>
      <c r="W6003" s="7">
        <f>Sheet1!J6003*Sheet2!E$2+CEILING(((Sheet1!K6003-MIN(K:K))/(MAX(K:K)-MIN(K:K))*5),1)*Sheet2!E$3+CEILING(((Sheet1!L6003-MIN(L:L))/(MAX(L:L)-MIN(L:L))*5),1)*Sheet2!E$4+Sheet1!D6003*Sheet2!E$5</f>
        <v>0.71400008787601565</v>
      </c>
      <c r="X6003" s="7">
        <f>CEILING(((Sheet1!S6003-MIN(S:S))/(MAX(S:S)-MIN(S:S))*5),1)*Sheet2!E$6+CEILING(((Sheet1!T6003-MIN(T:T))/(MAX(T:T)-MIN(T:T))*5),1)*Sheet2!E$7+CEILING(((Sheet1!V6003-MIN(V:V))/(MAX(V:V)-MIN(V:V))*5),1)*Sheet2!E$8</f>
        <v>0.25202436024272301</v>
      </c>
      <c r="Y6003" s="7">
        <f>CEILING(((Sheet1!U6003-MIN(U:U))/(MAX(U:U)-MIN(U:U))*5),1)*Sheet2!E$9</f>
        <v>0.16507402473582466</v>
      </c>
      <c r="Z6003" s="7">
        <f>CEILING(((Sheet1!H6003-MIN(H:H))/(MAX(H:H)-MIN(H:H))*5),1)*Sheet2!E$10+I6003*Sheet2!E$11+F6003*Sheet2!E$12+CEILING(((Sheet1!N6003-MIN(N:N))/(MAX(N:N)-MIN(N:N))*5),1)*Sheet2!E$13</f>
        <v>0.42417981009592187</v>
      </c>
      <c r="AA6003" s="7">
        <f>B6003*Sheet2!E$14+C6003*Sheet2!E$15+M6003*Sheet2!E$16+R6003*Sheet2!E$17</f>
        <v>0.20800957596450714</v>
      </c>
      <c r="AB6003" s="7">
        <f t="shared" si="106"/>
        <v>1.7632878589149923</v>
      </c>
    </row>
    <row r="6004" spans="1:28" ht="29" hidden="1" x14ac:dyDescent="0.35">
      <c r="A6004" s="9" t="s">
        <v>2729</v>
      </c>
      <c r="B6004" s="9">
        <v>5</v>
      </c>
      <c r="C6004" s="9">
        <v>5</v>
      </c>
      <c r="D6004" s="5">
        <v>3</v>
      </c>
      <c r="E6004" s="5">
        <v>43765</v>
      </c>
      <c r="F6004" s="5">
        <v>3</v>
      </c>
      <c r="G6004" s="9" t="s">
        <v>3456</v>
      </c>
      <c r="H6004" s="5">
        <v>1</v>
      </c>
      <c r="I6004" s="5">
        <v>5</v>
      </c>
      <c r="J6004" s="5">
        <v>1</v>
      </c>
      <c r="K6004" s="5">
        <v>252.70479999999998</v>
      </c>
      <c r="L6004" s="5">
        <v>4.9000000000000004</v>
      </c>
      <c r="M6004" s="5">
        <v>5</v>
      </c>
      <c r="N6004" s="5">
        <v>0</v>
      </c>
      <c r="O6004" s="13">
        <v>43768</v>
      </c>
      <c r="P6004" s="5" t="s">
        <v>795</v>
      </c>
      <c r="Q6004" s="5" t="s">
        <v>796</v>
      </c>
      <c r="R6004" s="5">
        <v>4</v>
      </c>
      <c r="S6004" s="10">
        <v>1.9159938310804701</v>
      </c>
      <c r="T6004" s="10">
        <v>3.08</v>
      </c>
      <c r="U6004" s="10">
        <v>3</v>
      </c>
      <c r="V6004" s="10">
        <v>1.6075208333333317</v>
      </c>
      <c r="W6004" s="7">
        <f>Sheet1!J6004*Sheet2!E$2+CEILING(((Sheet1!K6004-MIN(K:K))/(MAX(K:K)-MIN(K:K))*5),1)*Sheet2!E$3+CEILING(((Sheet1!L6004-MIN(L:L))/(MAX(L:L)-MIN(L:L))*5),1)*Sheet2!E$4+Sheet1!D6004*Sheet2!E$5</f>
        <v>0.7825090601325484</v>
      </c>
      <c r="X6004" s="7">
        <f>CEILING(((Sheet1!S6004-MIN(S:S))/(MAX(S:S)-MIN(S:S))*5),1)*Sheet2!E$6+CEILING(((Sheet1!T6004-MIN(T:T))/(MAX(T:T)-MIN(T:T))*5),1)*Sheet2!E$7+CEILING(((Sheet1!V6004-MIN(V:V))/(MAX(V:V)-MIN(V:V))*5),1)*Sheet2!E$8</f>
        <v>0.25202436024272301</v>
      </c>
      <c r="Y6004" s="7">
        <f>CEILING(((Sheet1!U6004-MIN(U:U))/(MAX(U:U)-MIN(U:U))*5),1)*Sheet2!E$9</f>
        <v>0.16507402473582466</v>
      </c>
      <c r="Z6004" s="7">
        <f>CEILING(((Sheet1!H6004-MIN(H:H))/(MAX(H:H)-MIN(H:H))*5),1)*Sheet2!E$10+I6004*Sheet2!E$11+F6004*Sheet2!E$12+CEILING(((Sheet1!N6004-MIN(N:N))/(MAX(N:N)-MIN(N:N))*5),1)*Sheet2!E$13</f>
        <v>0.20504285740441994</v>
      </c>
      <c r="AA6004" s="7">
        <f>B6004*Sheet2!E$14+C6004*Sheet2!E$15+M6004*Sheet2!E$16+R6004*Sheet2!E$17</f>
        <v>0.20800957596450714</v>
      </c>
      <c r="AB6004" s="7">
        <f t="shared" si="106"/>
        <v>1.612659878480023</v>
      </c>
    </row>
    <row r="6005" spans="1:28" ht="29" hidden="1" x14ac:dyDescent="0.35">
      <c r="A6005" s="9" t="s">
        <v>2729</v>
      </c>
      <c r="B6005" s="9">
        <v>5</v>
      </c>
      <c r="C6005" s="9">
        <v>5</v>
      </c>
      <c r="D6005" s="5">
        <v>3</v>
      </c>
      <c r="E6005" s="5">
        <v>43765</v>
      </c>
      <c r="F6005" s="5">
        <v>3</v>
      </c>
      <c r="G6005" s="9" t="s">
        <v>3456</v>
      </c>
      <c r="H6005" s="5">
        <v>1</v>
      </c>
      <c r="I6005" s="5">
        <v>5</v>
      </c>
      <c r="J6005" s="5">
        <v>1</v>
      </c>
      <c r="K6005" s="5">
        <v>210.2868</v>
      </c>
      <c r="L6005" s="5">
        <v>4.9000000000000004</v>
      </c>
      <c r="M6005" s="5">
        <v>5</v>
      </c>
      <c r="N6005" s="5">
        <v>1</v>
      </c>
      <c r="O6005" s="13">
        <v>43768</v>
      </c>
      <c r="P6005" s="5" t="s">
        <v>795</v>
      </c>
      <c r="Q6005" s="5" t="s">
        <v>796</v>
      </c>
      <c r="R6005" s="5">
        <v>4</v>
      </c>
      <c r="S6005" s="10">
        <v>1.8240648341346899</v>
      </c>
      <c r="T6005" s="10">
        <v>3.28</v>
      </c>
      <c r="U6005" s="10">
        <v>3</v>
      </c>
      <c r="V6005" s="10">
        <v>1.7981816976127303</v>
      </c>
      <c r="W6005" s="7">
        <f>Sheet1!J6005*Sheet2!E$2+CEILING(((Sheet1!K6005-MIN(K:K))/(MAX(K:K)-MIN(K:K))*5),1)*Sheet2!E$3+CEILING(((Sheet1!L6005-MIN(L:L))/(MAX(L:L)-MIN(L:L))*5),1)*Sheet2!E$4+Sheet1!D6005*Sheet2!E$5</f>
        <v>0.7825090601325484</v>
      </c>
      <c r="X6005" s="7">
        <f>CEILING(((Sheet1!S6005-MIN(S:S))/(MAX(S:S)-MIN(S:S))*5),1)*Sheet2!E$6+CEILING(((Sheet1!T6005-MIN(T:T))/(MAX(T:T)-MIN(T:T))*5),1)*Sheet2!E$7+CEILING(((Sheet1!V6005-MIN(V:V))/(MAX(V:V)-MIN(V:V))*5),1)*Sheet2!E$8</f>
        <v>0.25202436024272301</v>
      </c>
      <c r="Y6005" s="7">
        <f>CEILING(((Sheet1!U6005-MIN(U:U))/(MAX(U:U)-MIN(U:U))*5),1)*Sheet2!E$9</f>
        <v>0.16507402473582466</v>
      </c>
      <c r="Z6005" s="7">
        <f>CEILING(((Sheet1!H6005-MIN(H:H))/(MAX(H:H)-MIN(H:H))*5),1)*Sheet2!E$10+I6005*Sheet2!E$11+F6005*Sheet2!E$12+CEILING(((Sheet1!N6005-MIN(N:N))/(MAX(N:N)-MIN(N:N))*5),1)*Sheet2!E$13</f>
        <v>0.42417981009592187</v>
      </c>
      <c r="AA6005" s="7">
        <f>B6005*Sheet2!E$14+C6005*Sheet2!E$15+M6005*Sheet2!E$16+R6005*Sheet2!E$17</f>
        <v>0.20800957596450714</v>
      </c>
      <c r="AB6005" s="7">
        <f t="shared" si="106"/>
        <v>1.8317968311715249</v>
      </c>
    </row>
    <row r="6006" spans="1:28" ht="29" hidden="1" x14ac:dyDescent="0.35">
      <c r="A6006" s="9" t="s">
        <v>2729</v>
      </c>
      <c r="B6006" s="9">
        <v>5</v>
      </c>
      <c r="C6006" s="9">
        <v>5</v>
      </c>
      <c r="D6006" s="5">
        <v>3</v>
      </c>
      <c r="E6006" s="5">
        <v>43765</v>
      </c>
      <c r="F6006" s="5">
        <v>3</v>
      </c>
      <c r="G6006" s="9" t="s">
        <v>3456</v>
      </c>
      <c r="H6006" s="5">
        <v>1</v>
      </c>
      <c r="I6006" s="5">
        <v>5</v>
      </c>
      <c r="J6006" s="5">
        <v>1</v>
      </c>
      <c r="K6006" s="5">
        <v>210.2868</v>
      </c>
      <c r="L6006" s="5">
        <v>4.9000000000000004</v>
      </c>
      <c r="M6006" s="5">
        <v>5</v>
      </c>
      <c r="N6006" s="5">
        <v>1</v>
      </c>
      <c r="O6006" s="13">
        <v>43768</v>
      </c>
      <c r="P6006" s="5" t="s">
        <v>795</v>
      </c>
      <c r="Q6006" s="5" t="s">
        <v>796</v>
      </c>
      <c r="R6006" s="5">
        <v>4</v>
      </c>
      <c r="S6006" s="10">
        <v>1.4592518673077499</v>
      </c>
      <c r="T6006" s="10">
        <v>2.6240000000000001</v>
      </c>
      <c r="U6006" s="10">
        <v>3</v>
      </c>
      <c r="V6006" s="10">
        <v>1.7981816976127329</v>
      </c>
      <c r="W6006" s="7">
        <f>Sheet1!J6006*Sheet2!E$2+CEILING(((Sheet1!K6006-MIN(K:K))/(MAX(K:K)-MIN(K:K))*5),1)*Sheet2!E$3+CEILING(((Sheet1!L6006-MIN(L:L))/(MAX(L:L)-MIN(L:L))*5),1)*Sheet2!E$4+Sheet1!D6006*Sheet2!E$5</f>
        <v>0.7825090601325484</v>
      </c>
      <c r="X6006" s="7">
        <f>CEILING(((Sheet1!S6006-MIN(S:S))/(MAX(S:S)-MIN(S:S))*5),1)*Sheet2!E$6+CEILING(((Sheet1!T6006-MIN(T:T))/(MAX(T:T)-MIN(T:T))*5),1)*Sheet2!E$7+CEILING(((Sheet1!V6006-MIN(V:V))/(MAX(V:V)-MIN(V:V))*5),1)*Sheet2!E$8</f>
        <v>0.25202436024272301</v>
      </c>
      <c r="Y6006" s="7">
        <f>CEILING(((Sheet1!U6006-MIN(U:U))/(MAX(U:U)-MIN(U:U))*5),1)*Sheet2!E$9</f>
        <v>0.16507402473582466</v>
      </c>
      <c r="Z6006" s="7">
        <f>CEILING(((Sheet1!H6006-MIN(H:H))/(MAX(H:H)-MIN(H:H))*5),1)*Sheet2!E$10+I6006*Sheet2!E$11+F6006*Sheet2!E$12+CEILING(((Sheet1!N6006-MIN(N:N))/(MAX(N:N)-MIN(N:N))*5),1)*Sheet2!E$13</f>
        <v>0.42417981009592187</v>
      </c>
      <c r="AA6006" s="7">
        <f>B6006*Sheet2!E$14+C6006*Sheet2!E$15+M6006*Sheet2!E$16+R6006*Sheet2!E$17</f>
        <v>0.20800957596450714</v>
      </c>
      <c r="AB6006" s="7">
        <f t="shared" si="106"/>
        <v>1.8317968311715249</v>
      </c>
    </row>
    <row r="6007" spans="1:28" ht="29" hidden="1" x14ac:dyDescent="0.35">
      <c r="A6007" s="9" t="s">
        <v>2730</v>
      </c>
      <c r="B6007" s="9">
        <v>4</v>
      </c>
      <c r="C6007" s="9">
        <v>3</v>
      </c>
      <c r="D6007" s="5">
        <v>3</v>
      </c>
      <c r="E6007" s="5">
        <v>43765</v>
      </c>
      <c r="F6007" s="5">
        <v>4</v>
      </c>
      <c r="G6007" s="9" t="s">
        <v>3456</v>
      </c>
      <c r="H6007" s="5">
        <v>1</v>
      </c>
      <c r="I6007" s="5">
        <v>4</v>
      </c>
      <c r="J6007" s="5">
        <v>5</v>
      </c>
      <c r="K6007" s="5">
        <v>193.31959999999998</v>
      </c>
      <c r="L6007" s="5">
        <v>5.25</v>
      </c>
      <c r="M6007" s="5">
        <v>4</v>
      </c>
      <c r="N6007" s="5">
        <v>1</v>
      </c>
      <c r="O6007" s="13">
        <v>43768</v>
      </c>
      <c r="P6007" s="5" t="s">
        <v>47</v>
      </c>
      <c r="Q6007" s="5" t="s">
        <v>48</v>
      </c>
      <c r="R6007" s="5">
        <v>5</v>
      </c>
      <c r="S6007" s="10">
        <v>210.53978045904</v>
      </c>
      <c r="T6007" s="10">
        <v>535.12199999999996</v>
      </c>
      <c r="U6007" s="10">
        <v>3</v>
      </c>
      <c r="V6007" s="10">
        <v>2.5416669421487623</v>
      </c>
      <c r="W6007" s="7">
        <f>Sheet1!J6007*Sheet2!E$2+CEILING(((Sheet1!K6007-MIN(K:K))/(MAX(K:K)-MIN(K:K))*5),1)*Sheet2!E$3+CEILING(((Sheet1!L6007-MIN(L:L))/(MAX(L:L)-MIN(L:L))*5),1)*Sheet2!E$4+Sheet1!D6007*Sheet2!E$5</f>
        <v>1.7386201679541133</v>
      </c>
      <c r="X6007" s="7">
        <f>CEILING(((Sheet1!S6007-MIN(S:S))/(MAX(S:S)-MIN(S:S))*5),1)*Sheet2!E$6+CEILING(((Sheet1!T6007-MIN(T:T))/(MAX(T:T)-MIN(T:T))*5),1)*Sheet2!E$7+CEILING(((Sheet1!V6007-MIN(V:V))/(MAX(V:V)-MIN(V:V))*5),1)*Sheet2!E$8</f>
        <v>0.30319351136498079</v>
      </c>
      <c r="Y6007" s="7">
        <f>CEILING(((Sheet1!U6007-MIN(U:U))/(MAX(U:U)-MIN(U:U))*5),1)*Sheet2!E$9</f>
        <v>0.16507402473582466</v>
      </c>
      <c r="Z6007" s="7">
        <f>CEILING(((Sheet1!H6007-MIN(H:H))/(MAX(H:H)-MIN(H:H))*5),1)*Sheet2!E$10+I6007*Sheet2!E$11+F6007*Sheet2!E$12+CEILING(((Sheet1!N6007-MIN(N:N))/(MAX(N:N)-MIN(N:N))*5),1)*Sheet2!E$13</f>
        <v>0.41848166131091452</v>
      </c>
      <c r="AA6007" s="7">
        <f>B6007*Sheet2!E$14+C6007*Sheet2!E$15+M6007*Sheet2!E$16+R6007*Sheet2!E$17</f>
        <v>0.15923430973007738</v>
      </c>
      <c r="AB6007" s="7">
        <f t="shared" si="106"/>
        <v>2.7846036750959104</v>
      </c>
    </row>
    <row r="6008" spans="1:28" ht="29" hidden="1" x14ac:dyDescent="0.35">
      <c r="A6008" s="9" t="s">
        <v>2731</v>
      </c>
      <c r="B6008" s="9">
        <v>4</v>
      </c>
      <c r="C6008" s="9">
        <v>3</v>
      </c>
      <c r="D6008" s="5">
        <v>3</v>
      </c>
      <c r="E6008" s="5">
        <v>43765</v>
      </c>
      <c r="F6008" s="5">
        <v>4</v>
      </c>
      <c r="G6008" s="9" t="s">
        <v>3456</v>
      </c>
      <c r="H6008" s="5">
        <v>1</v>
      </c>
      <c r="I6008" s="5">
        <v>4</v>
      </c>
      <c r="J6008" s="5">
        <v>5</v>
      </c>
      <c r="K6008" s="5">
        <v>193.31959999999998</v>
      </c>
      <c r="L6008" s="5">
        <v>5.25</v>
      </c>
      <c r="M6008" s="5">
        <v>4</v>
      </c>
      <c r="N6008" s="5">
        <v>1</v>
      </c>
      <c r="O6008" s="13">
        <v>43768</v>
      </c>
      <c r="P6008" s="5" t="s">
        <v>47</v>
      </c>
      <c r="Q6008" s="5" t="s">
        <v>48</v>
      </c>
      <c r="R6008" s="5">
        <v>5</v>
      </c>
      <c r="S6008" s="10">
        <v>353.46094529619899</v>
      </c>
      <c r="T6008" s="10">
        <v>898.38</v>
      </c>
      <c r="U6008" s="10">
        <v>3</v>
      </c>
      <c r="V6008" s="10">
        <v>2.5416669421487592</v>
      </c>
      <c r="W6008" s="7">
        <f>Sheet1!J6008*Sheet2!E$2+CEILING(((Sheet1!K6008-MIN(K:K))/(MAX(K:K)-MIN(K:K))*5),1)*Sheet2!E$3+CEILING(((Sheet1!L6008-MIN(L:L))/(MAX(L:L)-MIN(L:L))*5),1)*Sheet2!E$4+Sheet1!D6008*Sheet2!E$5</f>
        <v>1.7386201679541133</v>
      </c>
      <c r="X6008" s="7">
        <f>CEILING(((Sheet1!S6008-MIN(S:S))/(MAX(S:S)-MIN(S:S))*5),1)*Sheet2!E$6+CEILING(((Sheet1!T6008-MIN(T:T))/(MAX(T:T)-MIN(T:T))*5),1)*Sheet2!E$7+CEILING(((Sheet1!V6008-MIN(V:V))/(MAX(V:V)-MIN(V:V))*5),1)*Sheet2!E$8</f>
        <v>0.3284607702703356</v>
      </c>
      <c r="Y6008" s="7">
        <f>CEILING(((Sheet1!U6008-MIN(U:U))/(MAX(U:U)-MIN(U:U))*5),1)*Sheet2!E$9</f>
        <v>0.16507402473582466</v>
      </c>
      <c r="Z6008" s="7">
        <f>CEILING(((Sheet1!H6008-MIN(H:H))/(MAX(H:H)-MIN(H:H))*5),1)*Sheet2!E$10+I6008*Sheet2!E$11+F6008*Sheet2!E$12+CEILING(((Sheet1!N6008-MIN(N:N))/(MAX(N:N)-MIN(N:N))*5),1)*Sheet2!E$13</f>
        <v>0.41848166131091452</v>
      </c>
      <c r="AA6008" s="7">
        <f>B6008*Sheet2!E$14+C6008*Sheet2!E$15+M6008*Sheet2!E$16+R6008*Sheet2!E$17</f>
        <v>0.15923430973007738</v>
      </c>
      <c r="AB6008" s="7">
        <f t="shared" si="106"/>
        <v>2.8098709340012653</v>
      </c>
    </row>
    <row r="6009" spans="1:28" ht="29" hidden="1" x14ac:dyDescent="0.35">
      <c r="A6009" s="9" t="s">
        <v>2732</v>
      </c>
      <c r="B6009" s="9">
        <v>4</v>
      </c>
      <c r="C6009" s="9">
        <v>3</v>
      </c>
      <c r="D6009" s="5">
        <v>3</v>
      </c>
      <c r="E6009" s="5">
        <v>43765</v>
      </c>
      <c r="F6009" s="5">
        <v>4</v>
      </c>
      <c r="G6009" s="9" t="s">
        <v>3456</v>
      </c>
      <c r="H6009" s="5">
        <v>1</v>
      </c>
      <c r="I6009" s="5">
        <v>4</v>
      </c>
      <c r="J6009" s="5">
        <v>3</v>
      </c>
      <c r="K6009" s="5">
        <v>261.1884</v>
      </c>
      <c r="L6009" s="5">
        <v>5.25</v>
      </c>
      <c r="M6009" s="5">
        <v>3</v>
      </c>
      <c r="N6009" s="5">
        <v>0</v>
      </c>
      <c r="O6009" s="13">
        <v>43769</v>
      </c>
      <c r="P6009" s="5" t="s">
        <v>27</v>
      </c>
      <c r="Q6009" s="5" t="s">
        <v>28</v>
      </c>
      <c r="R6009" s="5">
        <v>5</v>
      </c>
      <c r="S6009" s="10">
        <v>14.065136532704299</v>
      </c>
      <c r="T6009" s="10">
        <v>34.119</v>
      </c>
      <c r="U6009" s="10">
        <v>4</v>
      </c>
      <c r="V6009" s="10">
        <v>2.425785197368429</v>
      </c>
      <c r="W6009" s="7">
        <f>Sheet1!J6009*Sheet2!E$2+CEILING(((Sheet1!K6009-MIN(K:K))/(MAX(K:K)-MIN(K:K))*5),1)*Sheet2!E$3+CEILING(((Sheet1!L6009-MIN(L:L))/(MAX(L:L)-MIN(L:L))*5),1)*Sheet2!E$4+Sheet1!D6009*Sheet2!E$5</f>
        <v>1.4290977803301348</v>
      </c>
      <c r="X6009" s="7">
        <f>CEILING(((Sheet1!S6009-MIN(S:S))/(MAX(S:S)-MIN(S:S))*5),1)*Sheet2!E$6+CEILING(((Sheet1!T6009-MIN(T:T))/(MAX(T:T)-MIN(T:T))*5),1)*Sheet2!E$7+CEILING(((Sheet1!V6009-MIN(V:V))/(MAX(V:V)-MIN(V:V))*5),1)*Sheet2!E$8</f>
        <v>0.25202436024272301</v>
      </c>
      <c r="Y6009" s="7">
        <f>CEILING(((Sheet1!U6009-MIN(U:U))/(MAX(U:U)-MIN(U:U))*5),1)*Sheet2!E$9</f>
        <v>0.16507402473582466</v>
      </c>
      <c r="Z6009" s="7">
        <f>CEILING(((Sheet1!H6009-MIN(H:H))/(MAX(H:H)-MIN(H:H))*5),1)*Sheet2!E$10+I6009*Sheet2!E$11+F6009*Sheet2!E$12+CEILING(((Sheet1!N6009-MIN(N:N))/(MAX(N:N)-MIN(N:N))*5),1)*Sheet2!E$13</f>
        <v>0.19934470861941261</v>
      </c>
      <c r="AA6009" s="7">
        <f>B6009*Sheet2!E$14+C6009*Sheet2!E$15+M6009*Sheet2!E$16+R6009*Sheet2!E$17</f>
        <v>0.15286518179823347</v>
      </c>
      <c r="AB6009" s="7">
        <f t="shared" si="106"/>
        <v>2.1984060557263287</v>
      </c>
    </row>
    <row r="6010" spans="1:28" ht="29" hidden="1" x14ac:dyDescent="0.35">
      <c r="A6010" s="9" t="s">
        <v>2733</v>
      </c>
      <c r="B6010" s="9">
        <v>4</v>
      </c>
      <c r="C6010" s="9">
        <v>3</v>
      </c>
      <c r="D6010" s="5">
        <v>3</v>
      </c>
      <c r="E6010" s="5">
        <v>43766</v>
      </c>
      <c r="F6010" s="5">
        <v>4</v>
      </c>
      <c r="G6010" s="9" t="s">
        <v>3456</v>
      </c>
      <c r="H6010" s="5">
        <v>1</v>
      </c>
      <c r="I6010" s="5">
        <v>4</v>
      </c>
      <c r="J6010" s="5">
        <v>3</v>
      </c>
      <c r="K6010" s="5">
        <v>218.7704</v>
      </c>
      <c r="L6010" s="5">
        <v>5.25</v>
      </c>
      <c r="M6010" s="5">
        <v>4</v>
      </c>
      <c r="N6010" s="5">
        <v>1</v>
      </c>
      <c r="O6010" s="13">
        <v>43769</v>
      </c>
      <c r="P6010" s="5" t="s">
        <v>342</v>
      </c>
      <c r="Q6010" s="5" t="s">
        <v>343</v>
      </c>
      <c r="R6010" s="5">
        <v>4</v>
      </c>
      <c r="S6010" s="10">
        <v>25.909462033929099</v>
      </c>
      <c r="T6010" s="10">
        <v>54.27</v>
      </c>
      <c r="U6010" s="10">
        <v>3</v>
      </c>
      <c r="V6010" s="10">
        <v>2.0946015756302487</v>
      </c>
      <c r="W6010" s="7">
        <f>Sheet1!J6010*Sheet2!E$2+CEILING(((Sheet1!K6010-MIN(K:K))/(MAX(K:K)-MIN(K:K))*5),1)*Sheet2!E$3+CEILING(((Sheet1!L6010-MIN(L:L))/(MAX(L:L)-MIN(L:L))*5),1)*Sheet2!E$4+Sheet1!D6010*Sheet2!E$5</f>
        <v>1.3605888080736019</v>
      </c>
      <c r="X6010" s="7">
        <f>CEILING(((Sheet1!S6010-MIN(S:S))/(MAX(S:S)-MIN(S:S))*5),1)*Sheet2!E$6+CEILING(((Sheet1!T6010-MIN(T:T))/(MAX(T:T)-MIN(T:T))*5),1)*Sheet2!E$7+CEILING(((Sheet1!V6010-MIN(V:V))/(MAX(V:V)-MIN(V:V))*5),1)*Sheet2!E$8</f>
        <v>0.25202436024272301</v>
      </c>
      <c r="Y6010" s="7">
        <f>CEILING(((Sheet1!U6010-MIN(U:U))/(MAX(U:U)-MIN(U:U))*5),1)*Sheet2!E$9</f>
        <v>0.16507402473582466</v>
      </c>
      <c r="Z6010" s="7">
        <f>CEILING(((Sheet1!H6010-MIN(H:H))/(MAX(H:H)-MIN(H:H))*5),1)*Sheet2!E$10+I6010*Sheet2!E$11+F6010*Sheet2!E$12+CEILING(((Sheet1!N6010-MIN(N:N))/(MAX(N:N)-MIN(N:N))*5),1)*Sheet2!E$13</f>
        <v>0.41848166131091452</v>
      </c>
      <c r="AA6010" s="7">
        <f>B6010*Sheet2!E$14+C6010*Sheet2!E$15+M6010*Sheet2!E$16+R6010*Sheet2!E$17</f>
        <v>0.15642565522965832</v>
      </c>
      <c r="AB6010" s="7">
        <f t="shared" si="106"/>
        <v>2.3525945095927221</v>
      </c>
    </row>
    <row r="6011" spans="1:28" ht="29" hidden="1" x14ac:dyDescent="0.35">
      <c r="A6011" s="9" t="s">
        <v>2734</v>
      </c>
      <c r="B6011" s="9">
        <v>5</v>
      </c>
      <c r="C6011" s="9">
        <v>4</v>
      </c>
      <c r="D6011" s="5">
        <v>3</v>
      </c>
      <c r="E6011" s="5">
        <v>43766</v>
      </c>
      <c r="F6011" s="5">
        <v>4</v>
      </c>
      <c r="G6011" s="9" t="s">
        <v>3456</v>
      </c>
      <c r="H6011" s="5">
        <v>1</v>
      </c>
      <c r="I6011" s="5">
        <v>4</v>
      </c>
      <c r="J6011" s="5">
        <v>5</v>
      </c>
      <c r="K6011" s="5">
        <v>227.25400000000002</v>
      </c>
      <c r="L6011" s="5">
        <v>5.25</v>
      </c>
      <c r="M6011" s="5">
        <v>5</v>
      </c>
      <c r="N6011" s="5">
        <v>1</v>
      </c>
      <c r="O6011" s="13">
        <v>43769</v>
      </c>
      <c r="P6011" s="5" t="s">
        <v>837</v>
      </c>
      <c r="Q6011" s="5" t="s">
        <v>838</v>
      </c>
      <c r="R6011" s="5">
        <v>4</v>
      </c>
      <c r="S6011" s="10">
        <v>4.6266896489159004</v>
      </c>
      <c r="T6011" s="10">
        <v>10.199999999999999</v>
      </c>
      <c r="U6011" s="10">
        <v>3</v>
      </c>
      <c r="V6011" s="10">
        <v>2.204600000000001</v>
      </c>
      <c r="W6011" s="7">
        <f>Sheet1!J6011*Sheet2!E$2+CEILING(((Sheet1!K6011-MIN(K:K))/(MAX(K:K)-MIN(K:K))*5),1)*Sheet2!E$3+CEILING(((Sheet1!L6011-MIN(L:L))/(MAX(L:L)-MIN(L:L))*5),1)*Sheet2!E$4+Sheet1!D6011*Sheet2!E$5</f>
        <v>1.807129140210646</v>
      </c>
      <c r="X6011" s="7">
        <f>CEILING(((Sheet1!S6011-MIN(S:S))/(MAX(S:S)-MIN(S:S))*5),1)*Sheet2!E$6+CEILING(((Sheet1!T6011-MIN(T:T))/(MAX(T:T)-MIN(T:T))*5),1)*Sheet2!E$7+CEILING(((Sheet1!V6011-MIN(V:V))/(MAX(V:V)-MIN(V:V))*5),1)*Sheet2!E$8</f>
        <v>0.25202436024272301</v>
      </c>
      <c r="Y6011" s="7">
        <f>CEILING(((Sheet1!U6011-MIN(U:U))/(MAX(U:U)-MIN(U:U))*5),1)*Sheet2!E$9</f>
        <v>0.16507402473582466</v>
      </c>
      <c r="Z6011" s="7">
        <f>CEILING(((Sheet1!H6011-MIN(H:H))/(MAX(H:H)-MIN(H:H))*5),1)*Sheet2!E$10+I6011*Sheet2!E$11+F6011*Sheet2!E$12+CEILING(((Sheet1!N6011-MIN(N:N))/(MAX(N:N)-MIN(N:N))*5),1)*Sheet2!E$13</f>
        <v>0.41848166131091452</v>
      </c>
      <c r="AA6011" s="7">
        <f>B6011*Sheet2!E$14+C6011*Sheet2!E$15+M6011*Sheet2!E$16+R6011*Sheet2!E$17</f>
        <v>0.19578064682222449</v>
      </c>
      <c r="AB6011" s="7">
        <f t="shared" si="106"/>
        <v>2.8384898333223321</v>
      </c>
    </row>
    <row r="6012" spans="1:28" ht="29" hidden="1" x14ac:dyDescent="0.35">
      <c r="A6012" s="9" t="s">
        <v>2734</v>
      </c>
      <c r="B6012" s="9">
        <v>5</v>
      </c>
      <c r="C6012" s="9">
        <v>4</v>
      </c>
      <c r="D6012" s="5">
        <v>3</v>
      </c>
      <c r="E6012" s="5">
        <v>43766</v>
      </c>
      <c r="F6012" s="5">
        <v>4</v>
      </c>
      <c r="G6012" s="9" t="s">
        <v>3456</v>
      </c>
      <c r="H6012" s="5">
        <v>1</v>
      </c>
      <c r="I6012" s="5">
        <v>4</v>
      </c>
      <c r="J6012" s="5">
        <v>5</v>
      </c>
      <c r="K6012" s="5">
        <v>227.25400000000002</v>
      </c>
      <c r="L6012" s="5">
        <v>5.25</v>
      </c>
      <c r="M6012" s="5">
        <v>5</v>
      </c>
      <c r="N6012" s="5">
        <v>1</v>
      </c>
      <c r="O6012" s="13">
        <v>43769</v>
      </c>
      <c r="P6012" s="5" t="s">
        <v>837</v>
      </c>
      <c r="Q6012" s="5" t="s">
        <v>838</v>
      </c>
      <c r="R6012" s="5">
        <v>4</v>
      </c>
      <c r="S6012" s="10">
        <v>3.4836251474190298</v>
      </c>
      <c r="T6012" s="10">
        <v>7.68</v>
      </c>
      <c r="U6012" s="10">
        <v>3</v>
      </c>
      <c r="V6012" s="10">
        <v>2.2046000000000019</v>
      </c>
      <c r="W6012" s="7">
        <f>Sheet1!J6012*Sheet2!E$2+CEILING(((Sheet1!K6012-MIN(K:K))/(MAX(K:K)-MIN(K:K))*5),1)*Sheet2!E$3+CEILING(((Sheet1!L6012-MIN(L:L))/(MAX(L:L)-MIN(L:L))*5),1)*Sheet2!E$4+Sheet1!D6012*Sheet2!E$5</f>
        <v>1.807129140210646</v>
      </c>
      <c r="X6012" s="7">
        <f>CEILING(((Sheet1!S6012-MIN(S:S))/(MAX(S:S)-MIN(S:S))*5),1)*Sheet2!E$6+CEILING(((Sheet1!T6012-MIN(T:T))/(MAX(T:T)-MIN(T:T))*5),1)*Sheet2!E$7+CEILING(((Sheet1!V6012-MIN(V:V))/(MAX(V:V)-MIN(V:V))*5),1)*Sheet2!E$8</f>
        <v>0.25202436024272301</v>
      </c>
      <c r="Y6012" s="7">
        <f>CEILING(((Sheet1!U6012-MIN(U:U))/(MAX(U:U)-MIN(U:U))*5),1)*Sheet2!E$9</f>
        <v>0.16507402473582466</v>
      </c>
      <c r="Z6012" s="7">
        <f>CEILING(((Sheet1!H6012-MIN(H:H))/(MAX(H:H)-MIN(H:H))*5),1)*Sheet2!E$10+I6012*Sheet2!E$11+F6012*Sheet2!E$12+CEILING(((Sheet1!N6012-MIN(N:N))/(MAX(N:N)-MIN(N:N))*5),1)*Sheet2!E$13</f>
        <v>0.41848166131091452</v>
      </c>
      <c r="AA6012" s="7">
        <f>B6012*Sheet2!E$14+C6012*Sheet2!E$15+M6012*Sheet2!E$16+R6012*Sheet2!E$17</f>
        <v>0.19578064682222449</v>
      </c>
      <c r="AB6012" s="7">
        <f t="shared" si="106"/>
        <v>2.8384898333223321</v>
      </c>
    </row>
    <row r="6013" spans="1:28" ht="29" hidden="1" x14ac:dyDescent="0.35">
      <c r="A6013" s="9" t="s">
        <v>2734</v>
      </c>
      <c r="B6013" s="9">
        <v>5</v>
      </c>
      <c r="C6013" s="9">
        <v>4</v>
      </c>
      <c r="D6013" s="5">
        <v>3</v>
      </c>
      <c r="E6013" s="5">
        <v>43766</v>
      </c>
      <c r="F6013" s="5">
        <v>4</v>
      </c>
      <c r="G6013" s="9" t="s">
        <v>3456</v>
      </c>
      <c r="H6013" s="5">
        <v>1</v>
      </c>
      <c r="I6013" s="5">
        <v>4</v>
      </c>
      <c r="J6013" s="5">
        <v>5</v>
      </c>
      <c r="K6013" s="5">
        <v>227.25400000000002</v>
      </c>
      <c r="L6013" s="5">
        <v>5.25</v>
      </c>
      <c r="M6013" s="5">
        <v>5</v>
      </c>
      <c r="N6013" s="5">
        <v>1</v>
      </c>
      <c r="O6013" s="13">
        <v>43769</v>
      </c>
      <c r="P6013" s="5" t="s">
        <v>837</v>
      </c>
      <c r="Q6013" s="5" t="s">
        <v>838</v>
      </c>
      <c r="R6013" s="5">
        <v>4</v>
      </c>
      <c r="S6013" s="10">
        <v>3.32033021863377</v>
      </c>
      <c r="T6013" s="10">
        <v>7.32</v>
      </c>
      <c r="U6013" s="10">
        <v>3</v>
      </c>
      <c r="V6013" s="10">
        <v>2.2045999999999975</v>
      </c>
      <c r="W6013" s="7">
        <f>Sheet1!J6013*Sheet2!E$2+CEILING(((Sheet1!K6013-MIN(K:K))/(MAX(K:K)-MIN(K:K))*5),1)*Sheet2!E$3+CEILING(((Sheet1!L6013-MIN(L:L))/(MAX(L:L)-MIN(L:L))*5),1)*Sheet2!E$4+Sheet1!D6013*Sheet2!E$5</f>
        <v>1.807129140210646</v>
      </c>
      <c r="X6013" s="7">
        <f>CEILING(((Sheet1!S6013-MIN(S:S))/(MAX(S:S)-MIN(S:S))*5),1)*Sheet2!E$6+CEILING(((Sheet1!T6013-MIN(T:T))/(MAX(T:T)-MIN(T:T))*5),1)*Sheet2!E$7+CEILING(((Sheet1!V6013-MIN(V:V))/(MAX(V:V)-MIN(V:V))*5),1)*Sheet2!E$8</f>
        <v>0.25202436024272301</v>
      </c>
      <c r="Y6013" s="7">
        <f>CEILING(((Sheet1!U6013-MIN(U:U))/(MAX(U:U)-MIN(U:U))*5),1)*Sheet2!E$9</f>
        <v>0.16507402473582466</v>
      </c>
      <c r="Z6013" s="7">
        <f>CEILING(((Sheet1!H6013-MIN(H:H))/(MAX(H:H)-MIN(H:H))*5),1)*Sheet2!E$10+I6013*Sheet2!E$11+F6013*Sheet2!E$12+CEILING(((Sheet1!N6013-MIN(N:N))/(MAX(N:N)-MIN(N:N))*5),1)*Sheet2!E$13</f>
        <v>0.41848166131091452</v>
      </c>
      <c r="AA6013" s="7">
        <f>B6013*Sheet2!E$14+C6013*Sheet2!E$15+M6013*Sheet2!E$16+R6013*Sheet2!E$17</f>
        <v>0.19578064682222449</v>
      </c>
      <c r="AB6013" s="7">
        <f t="shared" si="106"/>
        <v>2.8384898333223321</v>
      </c>
    </row>
    <row r="6014" spans="1:28" ht="29" hidden="1" x14ac:dyDescent="0.35">
      <c r="A6014" s="9" t="s">
        <v>2734</v>
      </c>
      <c r="B6014" s="9">
        <v>5</v>
      </c>
      <c r="C6014" s="9">
        <v>4</v>
      </c>
      <c r="D6014" s="5">
        <v>3</v>
      </c>
      <c r="E6014" s="5">
        <v>43766</v>
      </c>
      <c r="F6014" s="5">
        <v>4</v>
      </c>
      <c r="G6014" s="9" t="s">
        <v>3456</v>
      </c>
      <c r="H6014" s="5">
        <v>1</v>
      </c>
      <c r="I6014" s="5">
        <v>4</v>
      </c>
      <c r="J6014" s="5">
        <v>5</v>
      </c>
      <c r="K6014" s="5">
        <v>227.25400000000002</v>
      </c>
      <c r="L6014" s="5">
        <v>5.25</v>
      </c>
      <c r="M6014" s="5">
        <v>5</v>
      </c>
      <c r="N6014" s="5">
        <v>1</v>
      </c>
      <c r="O6014" s="13">
        <v>43769</v>
      </c>
      <c r="P6014" s="5" t="s">
        <v>837</v>
      </c>
      <c r="Q6014" s="5" t="s">
        <v>838</v>
      </c>
      <c r="R6014" s="5">
        <v>4</v>
      </c>
      <c r="S6014" s="10">
        <v>3.32033021863377</v>
      </c>
      <c r="T6014" s="10">
        <v>7.32</v>
      </c>
      <c r="U6014" s="10">
        <v>3</v>
      </c>
      <c r="V6014" s="10">
        <v>2.2045999999999975</v>
      </c>
      <c r="W6014" s="7">
        <f>Sheet1!J6014*Sheet2!E$2+CEILING(((Sheet1!K6014-MIN(K:K))/(MAX(K:K)-MIN(K:K))*5),1)*Sheet2!E$3+CEILING(((Sheet1!L6014-MIN(L:L))/(MAX(L:L)-MIN(L:L))*5),1)*Sheet2!E$4+Sheet1!D6014*Sheet2!E$5</f>
        <v>1.807129140210646</v>
      </c>
      <c r="X6014" s="7">
        <f>CEILING(((Sheet1!S6014-MIN(S:S))/(MAX(S:S)-MIN(S:S))*5),1)*Sheet2!E$6+CEILING(((Sheet1!T6014-MIN(T:T))/(MAX(T:T)-MIN(T:T))*5),1)*Sheet2!E$7+CEILING(((Sheet1!V6014-MIN(V:V))/(MAX(V:V)-MIN(V:V))*5),1)*Sheet2!E$8</f>
        <v>0.25202436024272301</v>
      </c>
      <c r="Y6014" s="7">
        <f>CEILING(((Sheet1!U6014-MIN(U:U))/(MAX(U:U)-MIN(U:U))*5),1)*Sheet2!E$9</f>
        <v>0.16507402473582466</v>
      </c>
      <c r="Z6014" s="7">
        <f>CEILING(((Sheet1!H6014-MIN(H:H))/(MAX(H:H)-MIN(H:H))*5),1)*Sheet2!E$10+I6014*Sheet2!E$11+F6014*Sheet2!E$12+CEILING(((Sheet1!N6014-MIN(N:N))/(MAX(N:N)-MIN(N:N))*5),1)*Sheet2!E$13</f>
        <v>0.41848166131091452</v>
      </c>
      <c r="AA6014" s="7">
        <f>B6014*Sheet2!E$14+C6014*Sheet2!E$15+M6014*Sheet2!E$16+R6014*Sheet2!E$17</f>
        <v>0.19578064682222449</v>
      </c>
      <c r="AB6014" s="7">
        <f t="shared" si="106"/>
        <v>2.8384898333223321</v>
      </c>
    </row>
    <row r="6015" spans="1:28" ht="29" hidden="1" x14ac:dyDescent="0.35">
      <c r="A6015" s="9" t="s">
        <v>2735</v>
      </c>
      <c r="B6015" s="9">
        <v>4</v>
      </c>
      <c r="C6015" s="9">
        <v>3</v>
      </c>
      <c r="D6015" s="5">
        <v>3</v>
      </c>
      <c r="E6015" s="5">
        <v>43766</v>
      </c>
      <c r="F6015" s="5">
        <v>4</v>
      </c>
      <c r="G6015" s="9" t="s">
        <v>3456</v>
      </c>
      <c r="H6015" s="5">
        <v>1</v>
      </c>
      <c r="I6015" s="5">
        <v>4</v>
      </c>
      <c r="J6015" s="5">
        <v>5</v>
      </c>
      <c r="K6015" s="5">
        <v>134.18897637795277</v>
      </c>
      <c r="L6015" s="5">
        <v>5.25</v>
      </c>
      <c r="M6015" s="5">
        <v>3</v>
      </c>
      <c r="N6015" s="5">
        <v>0</v>
      </c>
      <c r="O6015" s="13">
        <v>43769</v>
      </c>
      <c r="P6015" s="5" t="s">
        <v>104</v>
      </c>
      <c r="Q6015" s="5" t="s">
        <v>22</v>
      </c>
      <c r="R6015" s="5">
        <v>5</v>
      </c>
      <c r="S6015" s="10">
        <v>10.2660461149644</v>
      </c>
      <c r="T6015" s="10">
        <v>25.482600000000001</v>
      </c>
      <c r="U6015" s="10">
        <v>3</v>
      </c>
      <c r="V6015" s="10">
        <v>2.4822214623461556</v>
      </c>
      <c r="W6015" s="7">
        <f>Sheet1!J6015*Sheet2!E$2+CEILING(((Sheet1!K6015-MIN(K:K))/(MAX(K:K)-MIN(K:K))*5),1)*Sheet2!E$3+CEILING(((Sheet1!L6015-MIN(L:L))/(MAX(L:L)-MIN(L:L))*5),1)*Sheet2!E$4+Sheet1!D6015*Sheet2!E$5</f>
        <v>1.6701111956975805</v>
      </c>
      <c r="X6015" s="7">
        <f>CEILING(((Sheet1!S6015-MIN(S:S))/(MAX(S:S)-MIN(S:S))*5),1)*Sheet2!E$6+CEILING(((Sheet1!T6015-MIN(T:T))/(MAX(T:T)-MIN(T:T))*5),1)*Sheet2!E$7+CEILING(((Sheet1!V6015-MIN(V:V))/(MAX(V:V)-MIN(V:V))*5),1)*Sheet2!E$8</f>
        <v>0.25202436024272301</v>
      </c>
      <c r="Y6015" s="7">
        <f>CEILING(((Sheet1!U6015-MIN(U:U))/(MAX(U:U)-MIN(U:U))*5),1)*Sheet2!E$9</f>
        <v>0.16507402473582466</v>
      </c>
      <c r="Z6015" s="7">
        <f>CEILING(((Sheet1!H6015-MIN(H:H))/(MAX(H:H)-MIN(H:H))*5),1)*Sheet2!E$10+I6015*Sheet2!E$11+F6015*Sheet2!E$12+CEILING(((Sheet1!N6015-MIN(N:N))/(MAX(N:N)-MIN(N:N))*5),1)*Sheet2!E$13</f>
        <v>0.19934470861941261</v>
      </c>
      <c r="AA6015" s="7">
        <f>B6015*Sheet2!E$14+C6015*Sheet2!E$15+M6015*Sheet2!E$16+R6015*Sheet2!E$17</f>
        <v>0.15286518179823347</v>
      </c>
      <c r="AB6015" s="7">
        <f t="shared" si="106"/>
        <v>2.4394194710937742</v>
      </c>
    </row>
    <row r="6016" spans="1:28" ht="29" hidden="1" x14ac:dyDescent="0.35">
      <c r="A6016" s="9" t="s">
        <v>2735</v>
      </c>
      <c r="B6016" s="9">
        <v>4</v>
      </c>
      <c r="C6016" s="9">
        <v>3</v>
      </c>
      <c r="D6016" s="5">
        <v>3</v>
      </c>
      <c r="E6016" s="5">
        <v>43766</v>
      </c>
      <c r="F6016" s="5">
        <v>4</v>
      </c>
      <c r="G6016" s="9" t="s">
        <v>3456</v>
      </c>
      <c r="H6016" s="5">
        <v>1</v>
      </c>
      <c r="I6016" s="5">
        <v>4</v>
      </c>
      <c r="J6016" s="5">
        <v>5</v>
      </c>
      <c r="K6016" s="5">
        <v>151.28346456692907</v>
      </c>
      <c r="L6016" s="5">
        <v>5.25</v>
      </c>
      <c r="M6016" s="5">
        <v>3</v>
      </c>
      <c r="N6016" s="5">
        <v>0</v>
      </c>
      <c r="O6016" s="13">
        <v>43769</v>
      </c>
      <c r="P6016" s="5" t="s">
        <v>104</v>
      </c>
      <c r="Q6016" s="5" t="s">
        <v>22</v>
      </c>
      <c r="R6016" s="5">
        <v>5</v>
      </c>
      <c r="S6016" s="10">
        <v>54.054681274562597</v>
      </c>
      <c r="T6016" s="10">
        <v>132.7671</v>
      </c>
      <c r="U6016" s="10">
        <v>3</v>
      </c>
      <c r="V6016" s="10">
        <v>2.456162849719334</v>
      </c>
      <c r="W6016" s="7">
        <f>Sheet1!J6016*Sheet2!E$2+CEILING(((Sheet1!K6016-MIN(K:K))/(MAX(K:K)-MIN(K:K))*5),1)*Sheet2!E$3+CEILING(((Sheet1!L6016-MIN(L:L))/(MAX(L:L)-MIN(L:L))*5),1)*Sheet2!E$4+Sheet1!D6016*Sheet2!E$5</f>
        <v>1.6701111956975805</v>
      </c>
      <c r="X6016" s="7">
        <f>CEILING(((Sheet1!S6016-MIN(S:S))/(MAX(S:S)-MIN(S:S))*5),1)*Sheet2!E$6+CEILING(((Sheet1!T6016-MIN(T:T))/(MAX(T:T)-MIN(T:T))*5),1)*Sheet2!E$7+CEILING(((Sheet1!V6016-MIN(V:V))/(MAX(V:V)-MIN(V:V))*5),1)*Sheet2!E$8</f>
        <v>0.25202436024272301</v>
      </c>
      <c r="Y6016" s="7">
        <f>CEILING(((Sheet1!U6016-MIN(U:U))/(MAX(U:U)-MIN(U:U))*5),1)*Sheet2!E$9</f>
        <v>0.16507402473582466</v>
      </c>
      <c r="Z6016" s="7">
        <f>CEILING(((Sheet1!H6016-MIN(H:H))/(MAX(H:H)-MIN(H:H))*5),1)*Sheet2!E$10+I6016*Sheet2!E$11+F6016*Sheet2!E$12+CEILING(((Sheet1!N6016-MIN(N:N))/(MAX(N:N)-MIN(N:N))*5),1)*Sheet2!E$13</f>
        <v>0.19934470861941261</v>
      </c>
      <c r="AA6016" s="7">
        <f>B6016*Sheet2!E$14+C6016*Sheet2!E$15+M6016*Sheet2!E$16+R6016*Sheet2!E$17</f>
        <v>0.15286518179823347</v>
      </c>
      <c r="AB6016" s="7">
        <f t="shared" si="106"/>
        <v>2.4394194710937742</v>
      </c>
    </row>
    <row r="6017" spans="1:28" ht="29" hidden="1" x14ac:dyDescent="0.35">
      <c r="A6017" s="9" t="s">
        <v>2736</v>
      </c>
      <c r="B6017" s="9">
        <v>3</v>
      </c>
      <c r="C6017" s="9">
        <v>2</v>
      </c>
      <c r="D6017" s="5">
        <v>3</v>
      </c>
      <c r="E6017" s="5">
        <v>43766</v>
      </c>
      <c r="F6017" s="5">
        <v>4</v>
      </c>
      <c r="G6017" s="9" t="s">
        <v>3456</v>
      </c>
      <c r="H6017" s="5">
        <v>1</v>
      </c>
      <c r="I6017" s="5">
        <v>5</v>
      </c>
      <c r="J6017" s="5">
        <v>5</v>
      </c>
      <c r="K6017" s="5">
        <v>146.02362204724403</v>
      </c>
      <c r="L6017" s="5">
        <v>4.9000000000000004</v>
      </c>
      <c r="M6017" s="5">
        <v>5</v>
      </c>
      <c r="N6017" s="5">
        <v>1</v>
      </c>
      <c r="O6017" s="13">
        <v>43769</v>
      </c>
      <c r="P6017" s="5" t="s">
        <v>526</v>
      </c>
      <c r="Q6017" s="5" t="s">
        <v>527</v>
      </c>
      <c r="R6017" s="5">
        <v>4</v>
      </c>
      <c r="S6017" s="10">
        <v>996.01525883628699</v>
      </c>
      <c r="T6017" s="10">
        <v>2072.6587</v>
      </c>
      <c r="U6017" s="10">
        <v>3</v>
      </c>
      <c r="V6017" s="10">
        <v>2.0809507501136371</v>
      </c>
      <c r="W6017" s="7">
        <f>Sheet1!J6017*Sheet2!E$2+CEILING(((Sheet1!K6017-MIN(K:K))/(MAX(K:K)-MIN(K:K))*5),1)*Sheet2!E$3+CEILING(((Sheet1!L6017-MIN(L:L))/(MAX(L:L)-MIN(L:L))*5),1)*Sheet2!E$4+Sheet1!D6017*Sheet2!E$5</f>
        <v>1.5385717798935707</v>
      </c>
      <c r="X6017" s="7">
        <f>CEILING(((Sheet1!S6017-MIN(S:S))/(MAX(S:S)-MIN(S:S))*5),1)*Sheet2!E$6+CEILING(((Sheet1!T6017-MIN(T:T))/(MAX(T:T)-MIN(T:T))*5),1)*Sheet2!E$7+CEILING(((Sheet1!V6017-MIN(V:V))/(MAX(V:V)-MIN(V:V))*5),1)*Sheet2!E$8</f>
        <v>0.53250274144781851</v>
      </c>
      <c r="Y6017" s="7">
        <f>CEILING(((Sheet1!U6017-MIN(U:U))/(MAX(U:U)-MIN(U:U))*5),1)*Sheet2!E$9</f>
        <v>0.16507402473582466</v>
      </c>
      <c r="Z6017" s="7">
        <f>CEILING(((Sheet1!H6017-MIN(H:H))/(MAX(H:H)-MIN(H:H))*5),1)*Sheet2!E$10+I6017*Sheet2!E$11+F6017*Sheet2!E$12+CEILING(((Sheet1!N6017-MIN(N:N))/(MAX(N:N)-MIN(N:N))*5),1)*Sheet2!E$13</f>
        <v>0.43011082064112627</v>
      </c>
      <c r="AA6017" s="7">
        <f>B6017*Sheet2!E$14+C6017*Sheet2!E$15+M6017*Sheet2!E$16+R6017*Sheet2!E$17</f>
        <v>0.12980891950077991</v>
      </c>
      <c r="AB6017" s="7">
        <f t="shared" si="106"/>
        <v>2.79606828621912</v>
      </c>
    </row>
    <row r="6018" spans="1:28" ht="29" hidden="1" x14ac:dyDescent="0.35">
      <c r="A6018" s="9" t="s">
        <v>2737</v>
      </c>
      <c r="B6018" s="9">
        <v>4</v>
      </c>
      <c r="C6018" s="9">
        <v>3</v>
      </c>
      <c r="D6018" s="5">
        <v>3</v>
      </c>
      <c r="E6018" s="5">
        <v>43766</v>
      </c>
      <c r="F6018" s="5">
        <v>4</v>
      </c>
      <c r="G6018" s="9" t="s">
        <v>3456</v>
      </c>
      <c r="H6018" s="5">
        <v>1</v>
      </c>
      <c r="I6018" s="5">
        <v>4</v>
      </c>
      <c r="J6018" s="5">
        <v>3</v>
      </c>
      <c r="K6018" s="5">
        <v>303.60640000000001</v>
      </c>
      <c r="L6018" s="5">
        <v>4.7249999999999996</v>
      </c>
      <c r="M6018" s="5">
        <v>5</v>
      </c>
      <c r="N6018" s="5">
        <v>0</v>
      </c>
      <c r="O6018" s="13">
        <v>43769</v>
      </c>
      <c r="P6018" s="5" t="s">
        <v>85</v>
      </c>
      <c r="Q6018" s="5" t="s">
        <v>86</v>
      </c>
      <c r="R6018" s="5">
        <v>3</v>
      </c>
      <c r="S6018" s="10">
        <v>75.789748707248506</v>
      </c>
      <c r="T6018" s="10">
        <v>142.02719999999999</v>
      </c>
      <c r="U6018" s="10">
        <v>3</v>
      </c>
      <c r="V6018" s="10">
        <v>1.873963199806949</v>
      </c>
      <c r="W6018" s="7">
        <f>Sheet1!J6018*Sheet2!E$2+CEILING(((Sheet1!K6018-MIN(K:K))/(MAX(K:K)-MIN(K:K))*5),1)*Sheet2!E$3+CEILING(((Sheet1!L6018-MIN(L:L))/(MAX(L:L)-MIN(L:L))*5),1)*Sheet2!E$4+Sheet1!D6018*Sheet2!E$5</f>
        <v>1.2975583645261251</v>
      </c>
      <c r="X6018" s="7">
        <f>CEILING(((Sheet1!S6018-MIN(S:S))/(MAX(S:S)-MIN(S:S))*5),1)*Sheet2!E$6+CEILING(((Sheet1!T6018-MIN(T:T))/(MAX(T:T)-MIN(T:T))*5),1)*Sheet2!E$7+CEILING(((Sheet1!V6018-MIN(V:V))/(MAX(V:V)-MIN(V:V))*5),1)*Sheet2!E$8</f>
        <v>0.25202436024272301</v>
      </c>
      <c r="Y6018" s="7">
        <f>CEILING(((Sheet1!U6018-MIN(U:U))/(MAX(U:U)-MIN(U:U))*5),1)*Sheet2!E$9</f>
        <v>0.16507402473582466</v>
      </c>
      <c r="Z6018" s="7">
        <f>CEILING(((Sheet1!H6018-MIN(H:H))/(MAX(H:H)-MIN(H:H))*5),1)*Sheet2!E$10+I6018*Sheet2!E$11+F6018*Sheet2!E$12+CEILING(((Sheet1!N6018-MIN(N:N))/(MAX(N:N)-MIN(N:N))*5),1)*Sheet2!E$13</f>
        <v>0.19934470861941261</v>
      </c>
      <c r="AA6018" s="7">
        <f>B6018*Sheet2!E$14+C6018*Sheet2!E$15+M6018*Sheet2!E$16+R6018*Sheet2!E$17</f>
        <v>0.15998612866108317</v>
      </c>
      <c r="AB6018" s="7">
        <f t="shared" si="106"/>
        <v>2.0739875867851687</v>
      </c>
    </row>
    <row r="6019" spans="1:28" ht="29" hidden="1" x14ac:dyDescent="0.35">
      <c r="A6019" s="9" t="s">
        <v>2738</v>
      </c>
      <c r="B6019" s="9">
        <v>5</v>
      </c>
      <c r="C6019" s="9">
        <v>5</v>
      </c>
      <c r="D6019" s="5">
        <v>3</v>
      </c>
      <c r="E6019" s="5">
        <v>43766</v>
      </c>
      <c r="F6019" s="5">
        <v>4</v>
      </c>
      <c r="G6019" s="9" t="s">
        <v>3456</v>
      </c>
      <c r="H6019" s="5">
        <v>1</v>
      </c>
      <c r="I6019" s="5">
        <v>3</v>
      </c>
      <c r="J6019" s="5">
        <v>5</v>
      </c>
      <c r="K6019" s="5">
        <v>146.68110236220471</v>
      </c>
      <c r="L6019" s="5">
        <v>4.9000000000000004</v>
      </c>
      <c r="M6019" s="5">
        <v>3</v>
      </c>
      <c r="N6019" s="5">
        <v>1</v>
      </c>
      <c r="O6019" s="13">
        <v>43769</v>
      </c>
      <c r="P6019" s="5" t="s">
        <v>299</v>
      </c>
      <c r="Q6019" s="5" t="s">
        <v>300</v>
      </c>
      <c r="R6019" s="5">
        <v>5</v>
      </c>
      <c r="S6019" s="10">
        <v>18.716091742867199</v>
      </c>
      <c r="T6019" s="10">
        <v>41.255000000000003</v>
      </c>
      <c r="U6019" s="10">
        <v>3</v>
      </c>
      <c r="V6019" s="10">
        <v>2.2042529266679032</v>
      </c>
      <c r="W6019" s="7">
        <f>Sheet1!J6019*Sheet2!E$2+CEILING(((Sheet1!K6019-MIN(K:K))/(MAX(K:K)-MIN(K:K))*5),1)*Sheet2!E$3+CEILING(((Sheet1!L6019-MIN(L:L))/(MAX(L:L)-MIN(L:L))*5),1)*Sheet2!E$4+Sheet1!D6019*Sheet2!E$5</f>
        <v>1.5385717798935707</v>
      </c>
      <c r="X6019" s="7">
        <f>CEILING(((Sheet1!S6019-MIN(S:S))/(MAX(S:S)-MIN(S:S))*5),1)*Sheet2!E$6+CEILING(((Sheet1!T6019-MIN(T:T))/(MAX(T:T)-MIN(T:T))*5),1)*Sheet2!E$7+CEILING(((Sheet1!V6019-MIN(V:V))/(MAX(V:V)-MIN(V:V))*5),1)*Sheet2!E$8</f>
        <v>0.25202436024272301</v>
      </c>
      <c r="Y6019" s="7">
        <f>CEILING(((Sheet1!U6019-MIN(U:U))/(MAX(U:U)-MIN(U:U))*5),1)*Sheet2!E$9</f>
        <v>0.16507402473582466</v>
      </c>
      <c r="Z6019" s="7">
        <f>CEILING(((Sheet1!H6019-MIN(H:H))/(MAX(H:H)-MIN(H:H))*5),1)*Sheet2!E$10+I6019*Sheet2!E$11+F6019*Sheet2!E$12+CEILING(((Sheet1!N6019-MIN(N:N))/(MAX(N:N)-MIN(N:N))*5),1)*Sheet2!E$13</f>
        <v>0.40685250198070277</v>
      </c>
      <c r="AA6019" s="7">
        <f>B6019*Sheet2!E$14+C6019*Sheet2!E$15+M6019*Sheet2!E$16+R6019*Sheet2!E$17</f>
        <v>0.19807997460123841</v>
      </c>
      <c r="AB6019" s="7">
        <f t="shared" ref="AB6019:AB6082" si="107">SUM(W6019:AA6019)</f>
        <v>2.5606026414540595</v>
      </c>
    </row>
    <row r="6020" spans="1:28" ht="29" x14ac:dyDescent="0.35">
      <c r="A6020" s="9" t="s">
        <v>2739</v>
      </c>
      <c r="B6020" s="9">
        <v>4</v>
      </c>
      <c r="C6020" s="9">
        <v>3</v>
      </c>
      <c r="D6020" s="5">
        <v>3</v>
      </c>
      <c r="E6020" s="5">
        <v>43766</v>
      </c>
      <c r="F6020" s="5">
        <v>4</v>
      </c>
      <c r="G6020" s="9" t="s">
        <v>3456</v>
      </c>
      <c r="H6020" s="5">
        <v>1</v>
      </c>
      <c r="I6020" s="5">
        <v>4</v>
      </c>
      <c r="J6020" s="5">
        <v>3</v>
      </c>
      <c r="K6020" s="5">
        <v>244.22119999999998</v>
      </c>
      <c r="L6020" s="5">
        <v>5.25</v>
      </c>
      <c r="M6020" s="5">
        <v>3</v>
      </c>
      <c r="N6020" s="5">
        <v>0</v>
      </c>
      <c r="O6020" s="13">
        <v>43769</v>
      </c>
      <c r="P6020" s="5" t="s">
        <v>21</v>
      </c>
      <c r="Q6020" s="5" t="s">
        <v>22</v>
      </c>
      <c r="R6020" s="5">
        <v>5</v>
      </c>
      <c r="S6020" s="10">
        <v>72.904291027850803</v>
      </c>
      <c r="T6020" s="10">
        <v>176.71019999999999</v>
      </c>
      <c r="U6020" s="10">
        <v>3</v>
      </c>
      <c r="V6020" s="10">
        <v>2.4238655572755432</v>
      </c>
      <c r="W6020" s="7">
        <f>Sheet1!J6020*Sheet2!E$2+CEILING(((Sheet1!K6020-MIN(K:K))/(MAX(K:K)-MIN(K:K))*5),1)*Sheet2!E$3+CEILING(((Sheet1!L6020-MIN(L:L))/(MAX(L:L)-MIN(L:L))*5),1)*Sheet2!E$4+Sheet1!D6020*Sheet2!E$5</f>
        <v>1.3605888080736019</v>
      </c>
      <c r="X6020" s="7">
        <f>CEILING(((Sheet1!S6020-MIN(S:S))/(MAX(S:S)-MIN(S:S))*5),1)*Sheet2!E$6+CEILING(((Sheet1!T6020-MIN(T:T))/(MAX(T:T)-MIN(T:T))*5),1)*Sheet2!E$7+CEILING(((Sheet1!V6020-MIN(V:V))/(MAX(V:V)-MIN(V:V))*5),1)*Sheet2!E$8</f>
        <v>0.25202436024272301</v>
      </c>
      <c r="Y6020" s="7">
        <f>CEILING(((Sheet1!U6020-MIN(U:U))/(MAX(U:U)-MIN(U:U))*5),1)*Sheet2!E$9</f>
        <v>0.16507402473582466</v>
      </c>
      <c r="Z6020" s="7">
        <f>CEILING(((Sheet1!H6020-MIN(H:H))/(MAX(H:H)-MIN(H:H))*5),1)*Sheet2!E$10+I6020*Sheet2!E$11+F6020*Sheet2!E$12+CEILING(((Sheet1!N6020-MIN(N:N))/(MAX(N:N)-MIN(N:N))*5),1)*Sheet2!E$13</f>
        <v>0.19934470861941261</v>
      </c>
      <c r="AA6020" s="7">
        <f>B6020*Sheet2!E$14+C6020*Sheet2!E$15+M6020*Sheet2!E$16+R6020*Sheet2!E$17</f>
        <v>0.15286518179823347</v>
      </c>
      <c r="AB6020" s="7">
        <f t="shared" si="107"/>
        <v>2.1298970834697957</v>
      </c>
    </row>
    <row r="6021" spans="1:28" ht="29" x14ac:dyDescent="0.35">
      <c r="A6021" s="9" t="s">
        <v>2740</v>
      </c>
      <c r="B6021" s="9">
        <v>4</v>
      </c>
      <c r="C6021" s="9">
        <v>3</v>
      </c>
      <c r="D6021" s="5">
        <v>3</v>
      </c>
      <c r="E6021" s="5">
        <v>43766</v>
      </c>
      <c r="F6021" s="5">
        <v>4</v>
      </c>
      <c r="G6021" s="9" t="s">
        <v>3456</v>
      </c>
      <c r="H6021" s="5">
        <v>1</v>
      </c>
      <c r="I6021" s="5">
        <v>4</v>
      </c>
      <c r="J6021" s="5">
        <v>3</v>
      </c>
      <c r="K6021" s="5">
        <v>239.97939999999997</v>
      </c>
      <c r="L6021" s="5">
        <v>5.25</v>
      </c>
      <c r="M6021" s="5">
        <v>3</v>
      </c>
      <c r="N6021" s="5">
        <v>0</v>
      </c>
      <c r="O6021" s="13">
        <v>43769</v>
      </c>
      <c r="P6021" s="5" t="s">
        <v>21</v>
      </c>
      <c r="Q6021" s="5" t="s">
        <v>22</v>
      </c>
      <c r="R6021" s="5">
        <v>5</v>
      </c>
      <c r="S6021" s="10">
        <v>69.622425836886507</v>
      </c>
      <c r="T6021" s="10">
        <v>168.91200000000001</v>
      </c>
      <c r="U6021" s="10">
        <v>3</v>
      </c>
      <c r="V6021" s="10">
        <v>2.4261148325358852</v>
      </c>
      <c r="W6021" s="7">
        <f>Sheet1!J6021*Sheet2!E$2+CEILING(((Sheet1!K6021-MIN(K:K))/(MAX(K:K)-MIN(K:K))*5),1)*Sheet2!E$3+CEILING(((Sheet1!L6021-MIN(L:L))/(MAX(L:L)-MIN(L:L))*5),1)*Sheet2!E$4+Sheet1!D6021*Sheet2!E$5</f>
        <v>1.3605888080736019</v>
      </c>
      <c r="X6021" s="7">
        <f>CEILING(((Sheet1!S6021-MIN(S:S))/(MAX(S:S)-MIN(S:S))*5),1)*Sheet2!E$6+CEILING(((Sheet1!T6021-MIN(T:T))/(MAX(T:T)-MIN(T:T))*5),1)*Sheet2!E$7+CEILING(((Sheet1!V6021-MIN(V:V))/(MAX(V:V)-MIN(V:V))*5),1)*Sheet2!E$8</f>
        <v>0.25202436024272301</v>
      </c>
      <c r="Y6021" s="7">
        <f>CEILING(((Sheet1!U6021-MIN(U:U))/(MAX(U:U)-MIN(U:U))*5),1)*Sheet2!E$9</f>
        <v>0.16507402473582466</v>
      </c>
      <c r="Z6021" s="7">
        <f>CEILING(((Sheet1!H6021-MIN(H:H))/(MAX(H:H)-MIN(H:H))*5),1)*Sheet2!E$10+I6021*Sheet2!E$11+F6021*Sheet2!E$12+CEILING(((Sheet1!N6021-MIN(N:N))/(MAX(N:N)-MIN(N:N))*5),1)*Sheet2!E$13</f>
        <v>0.19934470861941261</v>
      </c>
      <c r="AA6021" s="7">
        <f>B6021*Sheet2!E$14+C6021*Sheet2!E$15+M6021*Sheet2!E$16+R6021*Sheet2!E$17</f>
        <v>0.15286518179823347</v>
      </c>
      <c r="AB6021" s="7">
        <f t="shared" si="107"/>
        <v>2.1298970834697957</v>
      </c>
    </row>
    <row r="6022" spans="1:28" ht="29" hidden="1" x14ac:dyDescent="0.35">
      <c r="A6022" s="9" t="s">
        <v>2741</v>
      </c>
      <c r="B6022" s="9">
        <v>5</v>
      </c>
      <c r="C6022" s="9">
        <v>5</v>
      </c>
      <c r="D6022" s="5">
        <v>3</v>
      </c>
      <c r="E6022" s="5">
        <v>43766</v>
      </c>
      <c r="F6022" s="5">
        <v>4</v>
      </c>
      <c r="G6022" s="9" t="s">
        <v>3456</v>
      </c>
      <c r="H6022" s="5">
        <v>1</v>
      </c>
      <c r="I6022" s="5">
        <v>4</v>
      </c>
      <c r="J6022" s="5">
        <v>4</v>
      </c>
      <c r="K6022" s="5">
        <v>152.59842519685043</v>
      </c>
      <c r="L6022" s="5">
        <v>5.25</v>
      </c>
      <c r="M6022" s="5">
        <v>4</v>
      </c>
      <c r="N6022" s="5">
        <v>1</v>
      </c>
      <c r="O6022" s="13">
        <v>43771</v>
      </c>
      <c r="P6022" s="5" t="s">
        <v>1378</v>
      </c>
      <c r="Q6022" s="5" t="s">
        <v>1379</v>
      </c>
      <c r="R6022" s="5">
        <v>3</v>
      </c>
      <c r="S6022" s="10">
        <v>24.838296977691702</v>
      </c>
      <c r="T6022" s="10">
        <v>46.542000000000002</v>
      </c>
      <c r="U6022" s="10">
        <v>5</v>
      </c>
      <c r="V6022" s="10">
        <v>1.8737999646997252</v>
      </c>
      <c r="W6022" s="7">
        <f>Sheet1!J6022*Sheet2!E$2+CEILING(((Sheet1!K6022-MIN(K:K))/(MAX(K:K)-MIN(K:K))*5),1)*Sheet2!E$3+CEILING(((Sheet1!L6022-MIN(L:L))/(MAX(L:L)-MIN(L:L))*5),1)*Sheet2!E$4+Sheet1!D6022*Sheet2!E$5</f>
        <v>1.4468410296290586</v>
      </c>
      <c r="X6022" s="7">
        <f>CEILING(((Sheet1!S6022-MIN(S:S))/(MAX(S:S)-MIN(S:S))*5),1)*Sheet2!E$6+CEILING(((Sheet1!T6022-MIN(T:T))/(MAX(T:T)-MIN(T:T))*5),1)*Sheet2!E$7+CEILING(((Sheet1!V6022-MIN(V:V))/(MAX(V:V)-MIN(V:V))*5),1)*Sheet2!E$8</f>
        <v>0.25202436024272301</v>
      </c>
      <c r="Y6022" s="7">
        <f>CEILING(((Sheet1!U6022-MIN(U:U))/(MAX(U:U)-MIN(U:U))*5),1)*Sheet2!E$9</f>
        <v>0.16507402473582466</v>
      </c>
      <c r="Z6022" s="7">
        <f>CEILING(((Sheet1!H6022-MIN(H:H))/(MAX(H:H)-MIN(H:H))*5),1)*Sheet2!E$10+I6022*Sheet2!E$11+F6022*Sheet2!E$12+CEILING(((Sheet1!N6022-MIN(N:N))/(MAX(N:N)-MIN(N:N))*5),1)*Sheet2!E$13</f>
        <v>0.41848166131091452</v>
      </c>
      <c r="AA6022" s="7">
        <f>B6022*Sheet2!E$14+C6022*Sheet2!E$15+M6022*Sheet2!E$16+R6022*Sheet2!E$17</f>
        <v>0.19883179353224423</v>
      </c>
      <c r="AB6022" s="7">
        <f t="shared" si="107"/>
        <v>2.4812528694507647</v>
      </c>
    </row>
    <row r="6023" spans="1:28" ht="29" hidden="1" x14ac:dyDescent="0.35">
      <c r="A6023" s="9" t="s">
        <v>2741</v>
      </c>
      <c r="B6023" s="9">
        <v>5</v>
      </c>
      <c r="C6023" s="9">
        <v>5</v>
      </c>
      <c r="D6023" s="5">
        <v>3</v>
      </c>
      <c r="E6023" s="5">
        <v>43766</v>
      </c>
      <c r="F6023" s="5">
        <v>4</v>
      </c>
      <c r="G6023" s="9" t="s">
        <v>3456</v>
      </c>
      <c r="H6023" s="5">
        <v>1</v>
      </c>
      <c r="I6023" s="5">
        <v>4</v>
      </c>
      <c r="J6023" s="5">
        <v>3</v>
      </c>
      <c r="K6023" s="5">
        <v>159.17322834645663</v>
      </c>
      <c r="L6023" s="5">
        <v>5.25</v>
      </c>
      <c r="M6023" s="5">
        <v>4</v>
      </c>
      <c r="N6023" s="5">
        <v>1</v>
      </c>
      <c r="O6023" s="13">
        <v>43771</v>
      </c>
      <c r="P6023" s="5" t="s">
        <v>1378</v>
      </c>
      <c r="Q6023" s="5" t="s">
        <v>1379</v>
      </c>
      <c r="R6023" s="5">
        <v>3</v>
      </c>
      <c r="S6023" s="10">
        <v>25.6144937582445</v>
      </c>
      <c r="T6023" s="10">
        <v>47.9985</v>
      </c>
      <c r="U6023" s="10">
        <v>5</v>
      </c>
      <c r="V6023" s="10">
        <v>1.8738804855181177</v>
      </c>
      <c r="W6023" s="7">
        <f>Sheet1!J6023*Sheet2!E$2+CEILING(((Sheet1!K6023-MIN(K:K))/(MAX(K:K)-MIN(K:K))*5),1)*Sheet2!E$3+CEILING(((Sheet1!L6023-MIN(L:L))/(MAX(L:L)-MIN(L:L))*5),1)*Sheet2!E$4+Sheet1!D6023*Sheet2!E$5</f>
        <v>1.2920798358170693</v>
      </c>
      <c r="X6023" s="7">
        <f>CEILING(((Sheet1!S6023-MIN(S:S))/(MAX(S:S)-MIN(S:S))*5),1)*Sheet2!E$6+CEILING(((Sheet1!T6023-MIN(T:T))/(MAX(T:T)-MIN(T:T))*5),1)*Sheet2!E$7+CEILING(((Sheet1!V6023-MIN(V:V))/(MAX(V:V)-MIN(V:V))*5),1)*Sheet2!E$8</f>
        <v>0.25202436024272301</v>
      </c>
      <c r="Y6023" s="7">
        <f>CEILING(((Sheet1!U6023-MIN(U:U))/(MAX(U:U)-MIN(U:U))*5),1)*Sheet2!E$9</f>
        <v>0.16507402473582466</v>
      </c>
      <c r="Z6023" s="7">
        <f>CEILING(((Sheet1!H6023-MIN(H:H))/(MAX(H:H)-MIN(H:H))*5),1)*Sheet2!E$10+I6023*Sheet2!E$11+F6023*Sheet2!E$12+CEILING(((Sheet1!N6023-MIN(N:N))/(MAX(N:N)-MIN(N:N))*5),1)*Sheet2!E$13</f>
        <v>0.41848166131091452</v>
      </c>
      <c r="AA6023" s="7">
        <f>B6023*Sheet2!E$14+C6023*Sheet2!E$15+M6023*Sheet2!E$16+R6023*Sheet2!E$17</f>
        <v>0.19883179353224423</v>
      </c>
      <c r="AB6023" s="7">
        <f t="shared" si="107"/>
        <v>2.3264916756387755</v>
      </c>
    </row>
    <row r="6024" spans="1:28" ht="29" hidden="1" x14ac:dyDescent="0.35">
      <c r="A6024" s="9" t="s">
        <v>2741</v>
      </c>
      <c r="B6024" s="9">
        <v>5</v>
      </c>
      <c r="C6024" s="9">
        <v>5</v>
      </c>
      <c r="D6024" s="5">
        <v>3</v>
      </c>
      <c r="E6024" s="5">
        <v>43766</v>
      </c>
      <c r="F6024" s="5">
        <v>4</v>
      </c>
      <c r="G6024" s="9" t="s">
        <v>3456</v>
      </c>
      <c r="H6024" s="5">
        <v>1</v>
      </c>
      <c r="I6024" s="5">
        <v>4</v>
      </c>
      <c r="J6024" s="5">
        <v>3</v>
      </c>
      <c r="K6024" s="5">
        <v>152.59842519685043</v>
      </c>
      <c r="L6024" s="5">
        <v>5.25</v>
      </c>
      <c r="M6024" s="5">
        <v>4</v>
      </c>
      <c r="N6024" s="5">
        <v>1</v>
      </c>
      <c r="O6024" s="13">
        <v>43771</v>
      </c>
      <c r="P6024" s="5" t="s">
        <v>1378</v>
      </c>
      <c r="Q6024" s="5" t="s">
        <v>1379</v>
      </c>
      <c r="R6024" s="5">
        <v>3</v>
      </c>
      <c r="S6024" s="10">
        <v>29.391984756935098</v>
      </c>
      <c r="T6024" s="10">
        <v>55.0747</v>
      </c>
      <c r="U6024" s="10">
        <v>5</v>
      </c>
      <c r="V6024" s="10">
        <v>1.8737999646997303</v>
      </c>
      <c r="W6024" s="7">
        <f>Sheet1!J6024*Sheet2!E$2+CEILING(((Sheet1!K6024-MIN(K:K))/(MAX(K:K)-MIN(K:K))*5),1)*Sheet2!E$3+CEILING(((Sheet1!L6024-MIN(L:L))/(MAX(L:L)-MIN(L:L))*5),1)*Sheet2!E$4+Sheet1!D6024*Sheet2!E$5</f>
        <v>1.2235708635605365</v>
      </c>
      <c r="X6024" s="7">
        <f>CEILING(((Sheet1!S6024-MIN(S:S))/(MAX(S:S)-MIN(S:S))*5),1)*Sheet2!E$6+CEILING(((Sheet1!T6024-MIN(T:T))/(MAX(T:T)-MIN(T:T))*5),1)*Sheet2!E$7+CEILING(((Sheet1!V6024-MIN(V:V))/(MAX(V:V)-MIN(V:V))*5),1)*Sheet2!E$8</f>
        <v>0.25202436024272301</v>
      </c>
      <c r="Y6024" s="7">
        <f>CEILING(((Sheet1!U6024-MIN(U:U))/(MAX(U:U)-MIN(U:U))*5),1)*Sheet2!E$9</f>
        <v>0.16507402473582466</v>
      </c>
      <c r="Z6024" s="7">
        <f>CEILING(((Sheet1!H6024-MIN(H:H))/(MAX(H:H)-MIN(H:H))*5),1)*Sheet2!E$10+I6024*Sheet2!E$11+F6024*Sheet2!E$12+CEILING(((Sheet1!N6024-MIN(N:N))/(MAX(N:N)-MIN(N:N))*5),1)*Sheet2!E$13</f>
        <v>0.41848166131091452</v>
      </c>
      <c r="AA6024" s="7">
        <f>B6024*Sheet2!E$14+C6024*Sheet2!E$15+M6024*Sheet2!E$16+R6024*Sheet2!E$17</f>
        <v>0.19883179353224423</v>
      </c>
      <c r="AB6024" s="7">
        <f t="shared" si="107"/>
        <v>2.2579827033822428</v>
      </c>
    </row>
    <row r="6025" spans="1:28" ht="29" hidden="1" x14ac:dyDescent="0.35">
      <c r="A6025" s="9" t="s">
        <v>2741</v>
      </c>
      <c r="B6025" s="9">
        <v>5</v>
      </c>
      <c r="C6025" s="9">
        <v>5</v>
      </c>
      <c r="D6025" s="5">
        <v>3</v>
      </c>
      <c r="E6025" s="5">
        <v>43766</v>
      </c>
      <c r="F6025" s="5">
        <v>4</v>
      </c>
      <c r="G6025" s="9" t="s">
        <v>3456</v>
      </c>
      <c r="H6025" s="5">
        <v>1</v>
      </c>
      <c r="I6025" s="5">
        <v>4</v>
      </c>
      <c r="J6025" s="5">
        <v>3</v>
      </c>
      <c r="K6025" s="5">
        <v>152.59842519685043</v>
      </c>
      <c r="L6025" s="5">
        <v>5.25</v>
      </c>
      <c r="M6025" s="5">
        <v>4</v>
      </c>
      <c r="N6025" s="5">
        <v>1</v>
      </c>
      <c r="O6025" s="13">
        <v>43771</v>
      </c>
      <c r="P6025" s="5" t="s">
        <v>1378</v>
      </c>
      <c r="Q6025" s="5" t="s">
        <v>1379</v>
      </c>
      <c r="R6025" s="5">
        <v>3</v>
      </c>
      <c r="S6025" s="10">
        <v>31.047871222114601</v>
      </c>
      <c r="T6025" s="10">
        <v>58.177500000000002</v>
      </c>
      <c r="U6025" s="10">
        <v>5</v>
      </c>
      <c r="V6025" s="10">
        <v>1.8737999646997268</v>
      </c>
      <c r="W6025" s="7">
        <f>Sheet1!J6025*Sheet2!E$2+CEILING(((Sheet1!K6025-MIN(K:K))/(MAX(K:K)-MIN(K:K))*5),1)*Sheet2!E$3+CEILING(((Sheet1!L6025-MIN(L:L))/(MAX(L:L)-MIN(L:L))*5),1)*Sheet2!E$4+Sheet1!D6025*Sheet2!E$5</f>
        <v>1.2235708635605365</v>
      </c>
      <c r="X6025" s="7">
        <f>CEILING(((Sheet1!S6025-MIN(S:S))/(MAX(S:S)-MIN(S:S))*5),1)*Sheet2!E$6+CEILING(((Sheet1!T6025-MIN(T:T))/(MAX(T:T)-MIN(T:T))*5),1)*Sheet2!E$7+CEILING(((Sheet1!V6025-MIN(V:V))/(MAX(V:V)-MIN(V:V))*5),1)*Sheet2!E$8</f>
        <v>0.25202436024272301</v>
      </c>
      <c r="Y6025" s="7">
        <f>CEILING(((Sheet1!U6025-MIN(U:U))/(MAX(U:U)-MIN(U:U))*5),1)*Sheet2!E$9</f>
        <v>0.16507402473582466</v>
      </c>
      <c r="Z6025" s="7">
        <f>CEILING(((Sheet1!H6025-MIN(H:H))/(MAX(H:H)-MIN(H:H))*5),1)*Sheet2!E$10+I6025*Sheet2!E$11+F6025*Sheet2!E$12+CEILING(((Sheet1!N6025-MIN(N:N))/(MAX(N:N)-MIN(N:N))*5),1)*Sheet2!E$13</f>
        <v>0.41848166131091452</v>
      </c>
      <c r="AA6025" s="7">
        <f>B6025*Sheet2!E$14+C6025*Sheet2!E$15+M6025*Sheet2!E$16+R6025*Sheet2!E$17</f>
        <v>0.19883179353224423</v>
      </c>
      <c r="AB6025" s="7">
        <f t="shared" si="107"/>
        <v>2.2579827033822428</v>
      </c>
    </row>
    <row r="6026" spans="1:28" ht="29" hidden="1" x14ac:dyDescent="0.35">
      <c r="A6026" s="9" t="s">
        <v>2742</v>
      </c>
      <c r="B6026" s="9">
        <v>5</v>
      </c>
      <c r="C6026" s="9">
        <v>5</v>
      </c>
      <c r="D6026" s="5">
        <v>3</v>
      </c>
      <c r="E6026" s="5">
        <v>43766</v>
      </c>
      <c r="F6026" s="5">
        <v>4</v>
      </c>
      <c r="G6026" s="9" t="s">
        <v>3456</v>
      </c>
      <c r="H6026" s="5">
        <v>1</v>
      </c>
      <c r="I6026" s="5">
        <v>5</v>
      </c>
      <c r="J6026" s="5">
        <v>5</v>
      </c>
      <c r="K6026" s="5">
        <v>206.04500000000002</v>
      </c>
      <c r="L6026" s="5">
        <v>4.9000000000000004</v>
      </c>
      <c r="M6026" s="5">
        <v>5</v>
      </c>
      <c r="N6026" s="5">
        <v>1</v>
      </c>
      <c r="O6026" s="13">
        <v>43771</v>
      </c>
      <c r="P6026" s="5" t="s">
        <v>126</v>
      </c>
      <c r="Q6026" s="5" t="s">
        <v>127</v>
      </c>
      <c r="R6026" s="5">
        <v>4</v>
      </c>
      <c r="S6026" s="10">
        <v>33.868577822129502</v>
      </c>
      <c r="T6026" s="10">
        <v>55.2</v>
      </c>
      <c r="U6026" s="10">
        <v>5</v>
      </c>
      <c r="V6026" s="10">
        <v>1.6298292857142851</v>
      </c>
      <c r="W6026" s="7">
        <f>Sheet1!J6026*Sheet2!E$2+CEILING(((Sheet1!K6026-MIN(K:K))/(MAX(K:K)-MIN(K:K))*5),1)*Sheet2!E$3+CEILING(((Sheet1!L6026-MIN(L:L))/(MAX(L:L)-MIN(L:L))*5),1)*Sheet2!E$4+Sheet1!D6026*Sheet2!E$5</f>
        <v>1.6070807521501036</v>
      </c>
      <c r="X6026" s="7">
        <f>CEILING(((Sheet1!S6026-MIN(S:S))/(MAX(S:S)-MIN(S:S))*5),1)*Sheet2!E$6+CEILING(((Sheet1!T6026-MIN(T:T))/(MAX(T:T)-MIN(T:T))*5),1)*Sheet2!E$7+CEILING(((Sheet1!V6026-MIN(V:V))/(MAX(V:V)-MIN(V:V))*5),1)*Sheet2!E$8</f>
        <v>0.25202436024272301</v>
      </c>
      <c r="Y6026" s="7">
        <f>CEILING(((Sheet1!U6026-MIN(U:U))/(MAX(U:U)-MIN(U:U))*5),1)*Sheet2!E$9</f>
        <v>0.16507402473582466</v>
      </c>
      <c r="Z6026" s="7">
        <f>CEILING(((Sheet1!H6026-MIN(H:H))/(MAX(H:H)-MIN(H:H))*5),1)*Sheet2!E$10+I6026*Sheet2!E$11+F6026*Sheet2!E$12+CEILING(((Sheet1!N6026-MIN(N:N))/(MAX(N:N)-MIN(N:N))*5),1)*Sheet2!E$13</f>
        <v>0.43011082064112627</v>
      </c>
      <c r="AA6026" s="7">
        <f>B6026*Sheet2!E$14+C6026*Sheet2!E$15+M6026*Sheet2!E$16+R6026*Sheet2!E$17</f>
        <v>0.20800957596450714</v>
      </c>
      <c r="AB6026" s="7">
        <f t="shared" si="107"/>
        <v>2.6622995337342847</v>
      </c>
    </row>
    <row r="6027" spans="1:28" ht="29" hidden="1" x14ac:dyDescent="0.35">
      <c r="A6027" s="9" t="s">
        <v>2743</v>
      </c>
      <c r="B6027" s="9">
        <v>3</v>
      </c>
      <c r="C6027" s="9">
        <v>2</v>
      </c>
      <c r="D6027" s="5">
        <v>3</v>
      </c>
      <c r="E6027" s="5">
        <v>43767</v>
      </c>
      <c r="F6027" s="5">
        <v>4</v>
      </c>
      <c r="G6027" s="9" t="s">
        <v>3456</v>
      </c>
      <c r="H6027" s="5">
        <v>1</v>
      </c>
      <c r="I6027" s="5">
        <v>4</v>
      </c>
      <c r="J6027" s="5">
        <v>5</v>
      </c>
      <c r="K6027" s="5">
        <v>227.25400000000002</v>
      </c>
      <c r="L6027" s="5">
        <v>5.25</v>
      </c>
      <c r="M6027" s="5">
        <v>4</v>
      </c>
      <c r="N6027" s="5">
        <v>1</v>
      </c>
      <c r="O6027" s="13">
        <v>43771</v>
      </c>
      <c r="P6027" s="5" t="s">
        <v>2232</v>
      </c>
      <c r="Q6027" s="5" t="s">
        <v>2233</v>
      </c>
      <c r="R6027" s="5">
        <v>4</v>
      </c>
      <c r="S6027" s="10">
        <v>56.010160573346603</v>
      </c>
      <c r="T6027" s="10">
        <v>112.9695</v>
      </c>
      <c r="U6027" s="10">
        <v>4</v>
      </c>
      <c r="V6027" s="10">
        <v>2.0169465476190487</v>
      </c>
      <c r="W6027" s="7">
        <f>Sheet1!J6027*Sheet2!E$2+CEILING(((Sheet1!K6027-MIN(K:K))/(MAX(K:K)-MIN(K:K))*5),1)*Sheet2!E$3+CEILING(((Sheet1!L6027-MIN(L:L))/(MAX(L:L)-MIN(L:L))*5),1)*Sheet2!E$4+Sheet1!D6027*Sheet2!E$5</f>
        <v>1.807129140210646</v>
      </c>
      <c r="X6027" s="7">
        <f>CEILING(((Sheet1!S6027-MIN(S:S))/(MAX(S:S)-MIN(S:S))*5),1)*Sheet2!E$6+CEILING(((Sheet1!T6027-MIN(T:T))/(MAX(T:T)-MIN(T:T))*5),1)*Sheet2!E$7+CEILING(((Sheet1!V6027-MIN(V:V))/(MAX(V:V)-MIN(V:V))*5),1)*Sheet2!E$8</f>
        <v>0.25202436024272301</v>
      </c>
      <c r="Y6027" s="7">
        <f>CEILING(((Sheet1!U6027-MIN(U:U))/(MAX(U:U)-MIN(U:U))*5),1)*Sheet2!E$9</f>
        <v>0.16507402473582466</v>
      </c>
      <c r="Z6027" s="7">
        <f>CEILING(((Sheet1!H6027-MIN(H:H))/(MAX(H:H)-MIN(H:H))*5),1)*Sheet2!E$10+I6027*Sheet2!E$11+F6027*Sheet2!E$12+CEILING(((Sheet1!N6027-MIN(N:N))/(MAX(N:N)-MIN(N:N))*5),1)*Sheet2!E$13</f>
        <v>0.41848166131091452</v>
      </c>
      <c r="AA6027" s="7">
        <f>B6027*Sheet2!E$14+C6027*Sheet2!E$15+M6027*Sheet2!E$16+R6027*Sheet2!E$17</f>
        <v>0.123439791568936</v>
      </c>
      <c r="AB6027" s="7">
        <f t="shared" si="107"/>
        <v>2.7661489780690438</v>
      </c>
    </row>
    <row r="6028" spans="1:28" ht="29" hidden="1" x14ac:dyDescent="0.35">
      <c r="A6028" s="9" t="s">
        <v>2743</v>
      </c>
      <c r="B6028" s="9">
        <v>3</v>
      </c>
      <c r="C6028" s="9">
        <v>2</v>
      </c>
      <c r="D6028" s="5">
        <v>3</v>
      </c>
      <c r="E6028" s="5">
        <v>43767</v>
      </c>
      <c r="F6028" s="5">
        <v>4</v>
      </c>
      <c r="G6028" s="9" t="s">
        <v>3456</v>
      </c>
      <c r="H6028" s="5">
        <v>1</v>
      </c>
      <c r="I6028" s="5">
        <v>4</v>
      </c>
      <c r="J6028" s="5">
        <v>5</v>
      </c>
      <c r="K6028" s="5">
        <v>244.22119999999998</v>
      </c>
      <c r="L6028" s="5">
        <v>5.25</v>
      </c>
      <c r="M6028" s="5">
        <v>4</v>
      </c>
      <c r="N6028" s="5">
        <v>0</v>
      </c>
      <c r="O6028" s="13">
        <v>43771</v>
      </c>
      <c r="P6028" s="5" t="s">
        <v>2232</v>
      </c>
      <c r="Q6028" s="5" t="s">
        <v>2233</v>
      </c>
      <c r="R6028" s="5">
        <v>4</v>
      </c>
      <c r="S6028" s="10">
        <v>26.3207233360549</v>
      </c>
      <c r="T6028" s="10">
        <v>53.823999999999998</v>
      </c>
      <c r="U6028" s="10">
        <v>4</v>
      </c>
      <c r="V6028" s="10">
        <v>2.0449286029411775</v>
      </c>
      <c r="W6028" s="7">
        <f>Sheet1!J6028*Sheet2!E$2+CEILING(((Sheet1!K6028-MIN(K:K))/(MAX(K:K)-MIN(K:K))*5),1)*Sheet2!E$3+CEILING(((Sheet1!L6028-MIN(L:L))/(MAX(L:L)-MIN(L:L))*5),1)*Sheet2!E$4+Sheet1!D6028*Sheet2!E$5</f>
        <v>1.807129140210646</v>
      </c>
      <c r="X6028" s="7">
        <f>CEILING(((Sheet1!S6028-MIN(S:S))/(MAX(S:S)-MIN(S:S))*5),1)*Sheet2!E$6+CEILING(((Sheet1!T6028-MIN(T:T))/(MAX(T:T)-MIN(T:T))*5),1)*Sheet2!E$7+CEILING(((Sheet1!V6028-MIN(V:V))/(MAX(V:V)-MIN(V:V))*5),1)*Sheet2!E$8</f>
        <v>0.25202436024272301</v>
      </c>
      <c r="Y6028" s="7">
        <f>CEILING(((Sheet1!U6028-MIN(U:U))/(MAX(U:U)-MIN(U:U))*5),1)*Sheet2!E$9</f>
        <v>0.16507402473582466</v>
      </c>
      <c r="Z6028" s="7">
        <f>CEILING(((Sheet1!H6028-MIN(H:H))/(MAX(H:H)-MIN(H:H))*5),1)*Sheet2!E$10+I6028*Sheet2!E$11+F6028*Sheet2!E$12+CEILING(((Sheet1!N6028-MIN(N:N))/(MAX(N:N)-MIN(N:N))*5),1)*Sheet2!E$13</f>
        <v>0.19934470861941261</v>
      </c>
      <c r="AA6028" s="7">
        <f>B6028*Sheet2!E$14+C6028*Sheet2!E$15+M6028*Sheet2!E$16+R6028*Sheet2!E$17</f>
        <v>0.123439791568936</v>
      </c>
      <c r="AB6028" s="7">
        <f t="shared" si="107"/>
        <v>2.5470120253775419</v>
      </c>
    </row>
    <row r="6029" spans="1:28" ht="29" hidden="1" x14ac:dyDescent="0.35">
      <c r="A6029" s="9" t="s">
        <v>2744</v>
      </c>
      <c r="B6029" s="9">
        <v>4</v>
      </c>
      <c r="C6029" s="9">
        <v>3</v>
      </c>
      <c r="D6029" s="5">
        <v>3</v>
      </c>
      <c r="E6029" s="5">
        <v>43767</v>
      </c>
      <c r="F6029" s="5">
        <v>4</v>
      </c>
      <c r="G6029" s="9" t="s">
        <v>3456</v>
      </c>
      <c r="H6029" s="5">
        <v>1</v>
      </c>
      <c r="I6029" s="5">
        <v>4</v>
      </c>
      <c r="J6029" s="5">
        <v>3</v>
      </c>
      <c r="K6029" s="5">
        <v>193.31959999999998</v>
      </c>
      <c r="L6029" s="5">
        <v>5.25</v>
      </c>
      <c r="M6029" s="5">
        <v>3</v>
      </c>
      <c r="N6029" s="5">
        <v>0</v>
      </c>
      <c r="O6029" s="13">
        <v>43771</v>
      </c>
      <c r="P6029" s="5" t="s">
        <v>27</v>
      </c>
      <c r="Q6029" s="5" t="s">
        <v>28</v>
      </c>
      <c r="R6029" s="5">
        <v>5</v>
      </c>
      <c r="S6029" s="10">
        <v>6.0007862348423</v>
      </c>
      <c r="T6029" s="10">
        <v>14.555</v>
      </c>
      <c r="U6029" s="10">
        <v>4</v>
      </c>
      <c r="V6029" s="10">
        <v>2.4255154958677685</v>
      </c>
      <c r="W6029" s="7">
        <f>Sheet1!J6029*Sheet2!E$2+CEILING(((Sheet1!K6029-MIN(K:K))/(MAX(K:K)-MIN(K:K))*5),1)*Sheet2!E$3+CEILING(((Sheet1!L6029-MIN(L:L))/(MAX(L:L)-MIN(L:L))*5),1)*Sheet2!E$4+Sheet1!D6029*Sheet2!E$5</f>
        <v>1.2920798358170693</v>
      </c>
      <c r="X6029" s="7">
        <f>CEILING(((Sheet1!S6029-MIN(S:S))/(MAX(S:S)-MIN(S:S))*5),1)*Sheet2!E$6+CEILING(((Sheet1!T6029-MIN(T:T))/(MAX(T:T)-MIN(T:T))*5),1)*Sheet2!E$7+CEILING(((Sheet1!V6029-MIN(V:V))/(MAX(V:V)-MIN(V:V))*5),1)*Sheet2!E$8</f>
        <v>0.25202436024272301</v>
      </c>
      <c r="Y6029" s="7">
        <f>CEILING(((Sheet1!U6029-MIN(U:U))/(MAX(U:U)-MIN(U:U))*5),1)*Sheet2!E$9</f>
        <v>0.16507402473582466</v>
      </c>
      <c r="Z6029" s="7">
        <f>CEILING(((Sheet1!H6029-MIN(H:H))/(MAX(H:H)-MIN(H:H))*5),1)*Sheet2!E$10+I6029*Sheet2!E$11+F6029*Sheet2!E$12+CEILING(((Sheet1!N6029-MIN(N:N))/(MAX(N:N)-MIN(N:N))*5),1)*Sheet2!E$13</f>
        <v>0.19934470861941261</v>
      </c>
      <c r="AA6029" s="7">
        <f>B6029*Sheet2!E$14+C6029*Sheet2!E$15+M6029*Sheet2!E$16+R6029*Sheet2!E$17</f>
        <v>0.15286518179823347</v>
      </c>
      <c r="AB6029" s="7">
        <f t="shared" si="107"/>
        <v>2.061388111213263</v>
      </c>
    </row>
    <row r="6030" spans="1:28" ht="29" hidden="1" x14ac:dyDescent="0.35">
      <c r="A6030" s="9" t="s">
        <v>2744</v>
      </c>
      <c r="B6030" s="9">
        <v>4</v>
      </c>
      <c r="C6030" s="9">
        <v>3</v>
      </c>
      <c r="D6030" s="5">
        <v>3</v>
      </c>
      <c r="E6030" s="5">
        <v>43767</v>
      </c>
      <c r="F6030" s="5">
        <v>4</v>
      </c>
      <c r="G6030" s="9" t="s">
        <v>3456</v>
      </c>
      <c r="H6030" s="5">
        <v>1</v>
      </c>
      <c r="I6030" s="5">
        <v>4</v>
      </c>
      <c r="J6030" s="5">
        <v>3</v>
      </c>
      <c r="K6030" s="5">
        <v>248.46299999999999</v>
      </c>
      <c r="L6030" s="5">
        <v>5.25</v>
      </c>
      <c r="M6030" s="5">
        <v>3</v>
      </c>
      <c r="N6030" s="5">
        <v>0</v>
      </c>
      <c r="O6030" s="13">
        <v>43771</v>
      </c>
      <c r="P6030" s="5" t="s">
        <v>27</v>
      </c>
      <c r="Q6030" s="5" t="s">
        <v>28</v>
      </c>
      <c r="R6030" s="5">
        <v>5</v>
      </c>
      <c r="S6030" s="10">
        <v>52.629653149475303</v>
      </c>
      <c r="T6030" s="10">
        <v>127.6661</v>
      </c>
      <c r="U6030" s="10">
        <v>4</v>
      </c>
      <c r="V6030" s="10">
        <v>2.4257446583850948</v>
      </c>
      <c r="W6030" s="7">
        <f>Sheet1!J6030*Sheet2!E$2+CEILING(((Sheet1!K6030-MIN(K:K))/(MAX(K:K)-MIN(K:K))*5),1)*Sheet2!E$3+CEILING(((Sheet1!L6030-MIN(L:L))/(MAX(L:L)-MIN(L:L))*5),1)*Sheet2!E$4+Sheet1!D6030*Sheet2!E$5</f>
        <v>1.3605888080736019</v>
      </c>
      <c r="X6030" s="7">
        <f>CEILING(((Sheet1!S6030-MIN(S:S))/(MAX(S:S)-MIN(S:S))*5),1)*Sheet2!E$6+CEILING(((Sheet1!T6030-MIN(T:T))/(MAX(T:T)-MIN(T:T))*5),1)*Sheet2!E$7+CEILING(((Sheet1!V6030-MIN(V:V))/(MAX(V:V)-MIN(V:V))*5),1)*Sheet2!E$8</f>
        <v>0.25202436024272301</v>
      </c>
      <c r="Y6030" s="7">
        <f>CEILING(((Sheet1!U6030-MIN(U:U))/(MAX(U:U)-MIN(U:U))*5),1)*Sheet2!E$9</f>
        <v>0.16507402473582466</v>
      </c>
      <c r="Z6030" s="7">
        <f>CEILING(((Sheet1!H6030-MIN(H:H))/(MAX(H:H)-MIN(H:H))*5),1)*Sheet2!E$10+I6030*Sheet2!E$11+F6030*Sheet2!E$12+CEILING(((Sheet1!N6030-MIN(N:N))/(MAX(N:N)-MIN(N:N))*5),1)*Sheet2!E$13</f>
        <v>0.19934470861941261</v>
      </c>
      <c r="AA6030" s="7">
        <f>B6030*Sheet2!E$14+C6030*Sheet2!E$15+M6030*Sheet2!E$16+R6030*Sheet2!E$17</f>
        <v>0.15286518179823347</v>
      </c>
      <c r="AB6030" s="7">
        <f t="shared" si="107"/>
        <v>2.1298970834697957</v>
      </c>
    </row>
    <row r="6031" spans="1:28" ht="29" hidden="1" x14ac:dyDescent="0.35">
      <c r="A6031" s="9" t="s">
        <v>2745</v>
      </c>
      <c r="B6031" s="9">
        <v>4</v>
      </c>
      <c r="C6031" s="9">
        <v>3</v>
      </c>
      <c r="D6031" s="5">
        <v>3</v>
      </c>
      <c r="E6031" s="5">
        <v>43767</v>
      </c>
      <c r="F6031" s="5">
        <v>4</v>
      </c>
      <c r="G6031" s="9" t="s">
        <v>3456</v>
      </c>
      <c r="H6031" s="5">
        <v>1</v>
      </c>
      <c r="I6031" s="5">
        <v>4</v>
      </c>
      <c r="J6031" s="5">
        <v>3</v>
      </c>
      <c r="K6031" s="5">
        <v>227.25400000000002</v>
      </c>
      <c r="L6031" s="5">
        <v>5.25</v>
      </c>
      <c r="M6031" s="5">
        <v>3</v>
      </c>
      <c r="N6031" s="5">
        <v>0</v>
      </c>
      <c r="O6031" s="13">
        <v>43771</v>
      </c>
      <c r="P6031" s="5" t="s">
        <v>27</v>
      </c>
      <c r="Q6031" s="5" t="s">
        <v>28</v>
      </c>
      <c r="R6031" s="5">
        <v>5</v>
      </c>
      <c r="S6031" s="10">
        <v>8.1556744987752907</v>
      </c>
      <c r="T6031" s="10">
        <v>19.777999999999999</v>
      </c>
      <c r="U6031" s="10">
        <v>4</v>
      </c>
      <c r="V6031" s="10">
        <v>2.4250599999999989</v>
      </c>
      <c r="W6031" s="7">
        <f>Sheet1!J6031*Sheet2!E$2+CEILING(((Sheet1!K6031-MIN(K:K))/(MAX(K:K)-MIN(K:K))*5),1)*Sheet2!E$3+CEILING(((Sheet1!L6031-MIN(L:L))/(MAX(L:L)-MIN(L:L))*5),1)*Sheet2!E$4+Sheet1!D6031*Sheet2!E$5</f>
        <v>1.3605888080736019</v>
      </c>
      <c r="X6031" s="7">
        <f>CEILING(((Sheet1!S6031-MIN(S:S))/(MAX(S:S)-MIN(S:S))*5),1)*Sheet2!E$6+CEILING(((Sheet1!T6031-MIN(T:T))/(MAX(T:T)-MIN(T:T))*5),1)*Sheet2!E$7+CEILING(((Sheet1!V6031-MIN(V:V))/(MAX(V:V)-MIN(V:V))*5),1)*Sheet2!E$8</f>
        <v>0.25202436024272301</v>
      </c>
      <c r="Y6031" s="7">
        <f>CEILING(((Sheet1!U6031-MIN(U:U))/(MAX(U:U)-MIN(U:U))*5),1)*Sheet2!E$9</f>
        <v>0.16507402473582466</v>
      </c>
      <c r="Z6031" s="7">
        <f>CEILING(((Sheet1!H6031-MIN(H:H))/(MAX(H:H)-MIN(H:H))*5),1)*Sheet2!E$10+I6031*Sheet2!E$11+F6031*Sheet2!E$12+CEILING(((Sheet1!N6031-MIN(N:N))/(MAX(N:N)-MIN(N:N))*5),1)*Sheet2!E$13</f>
        <v>0.19934470861941261</v>
      </c>
      <c r="AA6031" s="7">
        <f>B6031*Sheet2!E$14+C6031*Sheet2!E$15+M6031*Sheet2!E$16+R6031*Sheet2!E$17</f>
        <v>0.15286518179823347</v>
      </c>
      <c r="AB6031" s="7">
        <f t="shared" si="107"/>
        <v>2.1298970834697957</v>
      </c>
    </row>
    <row r="6032" spans="1:28" ht="29" hidden="1" x14ac:dyDescent="0.35">
      <c r="A6032" s="9" t="s">
        <v>2746</v>
      </c>
      <c r="B6032" s="9">
        <v>5</v>
      </c>
      <c r="C6032" s="9">
        <v>4</v>
      </c>
      <c r="D6032" s="5">
        <v>3</v>
      </c>
      <c r="E6032" s="5">
        <v>43767</v>
      </c>
      <c r="F6032" s="5">
        <v>4</v>
      </c>
      <c r="G6032" s="9" t="s">
        <v>3456</v>
      </c>
      <c r="H6032" s="5">
        <v>1</v>
      </c>
      <c r="I6032" s="5">
        <v>3</v>
      </c>
      <c r="J6032" s="5">
        <v>3</v>
      </c>
      <c r="K6032" s="5">
        <v>227.25400000000002</v>
      </c>
      <c r="L6032" s="5">
        <v>4.9000000000000004</v>
      </c>
      <c r="M6032" s="5">
        <v>3</v>
      </c>
      <c r="N6032" s="5">
        <v>1</v>
      </c>
      <c r="O6032" s="13">
        <v>43771</v>
      </c>
      <c r="P6032" s="5" t="s">
        <v>149</v>
      </c>
      <c r="Q6032" s="5" t="s">
        <v>150</v>
      </c>
      <c r="R6032" s="5">
        <v>5</v>
      </c>
      <c r="S6032" s="10">
        <v>72.575523904563198</v>
      </c>
      <c r="T6032" s="10">
        <v>152</v>
      </c>
      <c r="U6032" s="10">
        <v>4</v>
      </c>
      <c r="V6032" s="10">
        <v>2.0943699999999996</v>
      </c>
      <c r="W6032" s="7">
        <f>Sheet1!J6032*Sheet2!E$2+CEILING(((Sheet1!K6032-MIN(K:K))/(MAX(K:K)-MIN(K:K))*5),1)*Sheet2!E$3+CEILING(((Sheet1!L6032-MIN(L:L))/(MAX(L:L)-MIN(L:L))*5),1)*Sheet2!E$4+Sheet1!D6032*Sheet2!E$5</f>
        <v>1.2290493922695922</v>
      </c>
      <c r="X6032" s="7">
        <f>CEILING(((Sheet1!S6032-MIN(S:S))/(MAX(S:S)-MIN(S:S))*5),1)*Sheet2!E$6+CEILING(((Sheet1!T6032-MIN(T:T))/(MAX(T:T)-MIN(T:T))*5),1)*Sheet2!E$7+CEILING(((Sheet1!V6032-MIN(V:V))/(MAX(V:V)-MIN(V:V))*5),1)*Sheet2!E$8</f>
        <v>0.25202436024272301</v>
      </c>
      <c r="Y6032" s="7">
        <f>CEILING(((Sheet1!U6032-MIN(U:U))/(MAX(U:U)-MIN(U:U))*5),1)*Sheet2!E$9</f>
        <v>0.16507402473582466</v>
      </c>
      <c r="Z6032" s="7">
        <f>CEILING(((Sheet1!H6032-MIN(H:H))/(MAX(H:H)-MIN(H:H))*5),1)*Sheet2!E$10+I6032*Sheet2!E$11+F6032*Sheet2!E$12+CEILING(((Sheet1!N6032-MIN(N:N))/(MAX(N:N)-MIN(N:N))*5),1)*Sheet2!E$13</f>
        <v>0.40685250198070277</v>
      </c>
      <c r="AA6032" s="7">
        <f>B6032*Sheet2!E$14+C6032*Sheet2!E$15+M6032*Sheet2!E$16+R6032*Sheet2!E$17</f>
        <v>0.18585104545895575</v>
      </c>
      <c r="AB6032" s="7">
        <f t="shared" si="107"/>
        <v>2.2388513246877983</v>
      </c>
    </row>
    <row r="6033" spans="1:28" ht="29" hidden="1" x14ac:dyDescent="0.35">
      <c r="A6033" s="9" t="s">
        <v>2746</v>
      </c>
      <c r="B6033" s="9">
        <v>5</v>
      </c>
      <c r="C6033" s="9">
        <v>4</v>
      </c>
      <c r="D6033" s="5">
        <v>3</v>
      </c>
      <c r="E6033" s="5">
        <v>43767</v>
      </c>
      <c r="F6033" s="5">
        <v>4</v>
      </c>
      <c r="G6033" s="9" t="s">
        <v>3456</v>
      </c>
      <c r="H6033" s="5">
        <v>1</v>
      </c>
      <c r="I6033" s="5">
        <v>3</v>
      </c>
      <c r="J6033" s="5">
        <v>3</v>
      </c>
      <c r="K6033" s="5">
        <v>191.19869999999997</v>
      </c>
      <c r="L6033" s="5">
        <v>4.9000000000000004</v>
      </c>
      <c r="M6033" s="5">
        <v>3</v>
      </c>
      <c r="N6033" s="5">
        <v>0</v>
      </c>
      <c r="O6033" s="13">
        <v>43771</v>
      </c>
      <c r="P6033" s="5" t="s">
        <v>149</v>
      </c>
      <c r="Q6033" s="5" t="s">
        <v>150</v>
      </c>
      <c r="R6033" s="5">
        <v>5</v>
      </c>
      <c r="S6033" s="10">
        <v>34.328222806858399</v>
      </c>
      <c r="T6033" s="10">
        <v>71.2</v>
      </c>
      <c r="U6033" s="10">
        <v>4</v>
      </c>
      <c r="V6033" s="10">
        <v>2.0740951374207182</v>
      </c>
      <c r="W6033" s="7">
        <f>Sheet1!J6033*Sheet2!E$2+CEILING(((Sheet1!K6033-MIN(K:K))/(MAX(K:K)-MIN(K:K))*5),1)*Sheet2!E$3+CEILING(((Sheet1!L6033-MIN(L:L))/(MAX(L:L)-MIN(L:L))*5),1)*Sheet2!E$4+Sheet1!D6033*Sheet2!E$5</f>
        <v>1.1605404200130596</v>
      </c>
      <c r="X6033" s="7">
        <f>CEILING(((Sheet1!S6033-MIN(S:S))/(MAX(S:S)-MIN(S:S))*5),1)*Sheet2!E$6+CEILING(((Sheet1!T6033-MIN(T:T))/(MAX(T:T)-MIN(T:T))*5),1)*Sheet2!E$7+CEILING(((Sheet1!V6033-MIN(V:V))/(MAX(V:V)-MIN(V:V))*5),1)*Sheet2!E$8</f>
        <v>0.25202436024272301</v>
      </c>
      <c r="Y6033" s="7">
        <f>CEILING(((Sheet1!U6033-MIN(U:U))/(MAX(U:U)-MIN(U:U))*5),1)*Sheet2!E$9</f>
        <v>0.16507402473582466</v>
      </c>
      <c r="Z6033" s="7">
        <f>CEILING(((Sheet1!H6033-MIN(H:H))/(MAX(H:H)-MIN(H:H))*5),1)*Sheet2!E$10+I6033*Sheet2!E$11+F6033*Sheet2!E$12+CEILING(((Sheet1!N6033-MIN(N:N))/(MAX(N:N)-MIN(N:N))*5),1)*Sheet2!E$13</f>
        <v>0.18771554928920084</v>
      </c>
      <c r="AA6033" s="7">
        <f>B6033*Sheet2!E$14+C6033*Sheet2!E$15+M6033*Sheet2!E$16+R6033*Sheet2!E$17</f>
        <v>0.18585104545895575</v>
      </c>
      <c r="AB6033" s="7">
        <f t="shared" si="107"/>
        <v>1.9512053997397638</v>
      </c>
    </row>
    <row r="6034" spans="1:28" ht="29" hidden="1" x14ac:dyDescent="0.35">
      <c r="A6034" s="9" t="s">
        <v>2747</v>
      </c>
      <c r="B6034" s="9">
        <v>4</v>
      </c>
      <c r="C6034" s="9">
        <v>3</v>
      </c>
      <c r="D6034" s="5">
        <v>3</v>
      </c>
      <c r="E6034" s="5">
        <v>43767</v>
      </c>
      <c r="F6034" s="5">
        <v>4</v>
      </c>
      <c r="G6034" s="9" t="s">
        <v>3456</v>
      </c>
      <c r="H6034" s="5">
        <v>1</v>
      </c>
      <c r="I6034" s="5">
        <v>4</v>
      </c>
      <c r="J6034" s="5">
        <v>5</v>
      </c>
      <c r="K6034" s="5">
        <v>137.47637795275597</v>
      </c>
      <c r="L6034" s="5">
        <v>5.6</v>
      </c>
      <c r="M6034" s="5">
        <v>4</v>
      </c>
      <c r="N6034" s="5">
        <v>1</v>
      </c>
      <c r="O6034" s="13">
        <v>43771</v>
      </c>
      <c r="P6034" s="5" t="s">
        <v>47</v>
      </c>
      <c r="Q6034" s="5" t="s">
        <v>48</v>
      </c>
      <c r="R6034" s="5">
        <v>5</v>
      </c>
      <c r="S6034" s="10">
        <v>5.8349749285908796</v>
      </c>
      <c r="T6034" s="10">
        <v>14.450799999999999</v>
      </c>
      <c r="U6034" s="10">
        <v>4</v>
      </c>
      <c r="V6034" s="10">
        <v>2.4765830490877194</v>
      </c>
      <c r="W6034" s="7">
        <f>Sheet1!J6034*Sheet2!E$2+CEILING(((Sheet1!K6034-MIN(K:K))/(MAX(K:K)-MIN(K:K))*5),1)*Sheet2!E$3+CEILING(((Sheet1!L6034-MIN(L:L))/(MAX(L:L)-MIN(L:L))*5),1)*Sheet2!E$4+Sheet1!D6034*Sheet2!E$5</f>
        <v>1.6701111956975805</v>
      </c>
      <c r="X6034" s="7">
        <f>CEILING(((Sheet1!S6034-MIN(S:S))/(MAX(S:S)-MIN(S:S))*5),1)*Sheet2!E$6+CEILING(((Sheet1!T6034-MIN(T:T))/(MAX(T:T)-MIN(T:T))*5),1)*Sheet2!E$7+CEILING(((Sheet1!V6034-MIN(V:V))/(MAX(V:V)-MIN(V:V))*5),1)*Sheet2!E$8</f>
        <v>0.25202436024272301</v>
      </c>
      <c r="Y6034" s="7">
        <f>CEILING(((Sheet1!U6034-MIN(U:U))/(MAX(U:U)-MIN(U:U))*5),1)*Sheet2!E$9</f>
        <v>0.16507402473582466</v>
      </c>
      <c r="Z6034" s="7">
        <f>CEILING(((Sheet1!H6034-MIN(H:H))/(MAX(H:H)-MIN(H:H))*5),1)*Sheet2!E$10+I6034*Sheet2!E$11+F6034*Sheet2!E$12+CEILING(((Sheet1!N6034-MIN(N:N))/(MAX(N:N)-MIN(N:N))*5),1)*Sheet2!E$13</f>
        <v>0.41848166131091452</v>
      </c>
      <c r="AA6034" s="7">
        <f>B6034*Sheet2!E$14+C6034*Sheet2!E$15+M6034*Sheet2!E$16+R6034*Sheet2!E$17</f>
        <v>0.15923430973007738</v>
      </c>
      <c r="AB6034" s="7">
        <f t="shared" si="107"/>
        <v>2.6649255517171198</v>
      </c>
    </row>
    <row r="6035" spans="1:28" ht="29" hidden="1" x14ac:dyDescent="0.35">
      <c r="A6035" s="9" t="s">
        <v>2747</v>
      </c>
      <c r="B6035" s="9">
        <v>4</v>
      </c>
      <c r="C6035" s="9">
        <v>3</v>
      </c>
      <c r="D6035" s="5">
        <v>3</v>
      </c>
      <c r="E6035" s="5">
        <v>43767</v>
      </c>
      <c r="F6035" s="5">
        <v>4</v>
      </c>
      <c r="G6035" s="9" t="s">
        <v>3456</v>
      </c>
      <c r="H6035" s="5">
        <v>1</v>
      </c>
      <c r="I6035" s="5">
        <v>4</v>
      </c>
      <c r="J6035" s="5">
        <v>5</v>
      </c>
      <c r="K6035" s="5">
        <v>140.763779527559</v>
      </c>
      <c r="L6035" s="5">
        <v>5.6</v>
      </c>
      <c r="M6035" s="5">
        <v>4</v>
      </c>
      <c r="N6035" s="5">
        <v>1</v>
      </c>
      <c r="O6035" s="13">
        <v>43771</v>
      </c>
      <c r="P6035" s="5" t="s">
        <v>47</v>
      </c>
      <c r="Q6035" s="5" t="s">
        <v>48</v>
      </c>
      <c r="R6035" s="5">
        <v>5</v>
      </c>
      <c r="S6035" s="10">
        <v>1.37816550694337</v>
      </c>
      <c r="T6035" s="10">
        <v>3.4085999999999999</v>
      </c>
      <c r="U6035" s="10">
        <v>4</v>
      </c>
      <c r="V6035" s="10">
        <v>2.4732878473790318</v>
      </c>
      <c r="W6035" s="7">
        <f>Sheet1!J6035*Sheet2!E$2+CEILING(((Sheet1!K6035-MIN(K:K))/(MAX(K:K)-MIN(K:K))*5),1)*Sheet2!E$3+CEILING(((Sheet1!L6035-MIN(L:L))/(MAX(L:L)-MIN(L:L))*5),1)*Sheet2!E$4+Sheet1!D6035*Sheet2!E$5</f>
        <v>1.6701111956975805</v>
      </c>
      <c r="X6035" s="7">
        <f>CEILING(((Sheet1!S6035-MIN(S:S))/(MAX(S:S)-MIN(S:S))*5),1)*Sheet2!E$6+CEILING(((Sheet1!T6035-MIN(T:T))/(MAX(T:T)-MIN(T:T))*5),1)*Sheet2!E$7+CEILING(((Sheet1!V6035-MIN(V:V))/(MAX(V:V)-MIN(V:V))*5),1)*Sheet2!E$8</f>
        <v>0.25202436024272301</v>
      </c>
      <c r="Y6035" s="7">
        <f>CEILING(((Sheet1!U6035-MIN(U:U))/(MAX(U:U)-MIN(U:U))*5),1)*Sheet2!E$9</f>
        <v>0.16507402473582466</v>
      </c>
      <c r="Z6035" s="7">
        <f>CEILING(((Sheet1!H6035-MIN(H:H))/(MAX(H:H)-MIN(H:H))*5),1)*Sheet2!E$10+I6035*Sheet2!E$11+F6035*Sheet2!E$12+CEILING(((Sheet1!N6035-MIN(N:N))/(MAX(N:N)-MIN(N:N))*5),1)*Sheet2!E$13</f>
        <v>0.41848166131091452</v>
      </c>
      <c r="AA6035" s="7">
        <f>B6035*Sheet2!E$14+C6035*Sheet2!E$15+M6035*Sheet2!E$16+R6035*Sheet2!E$17</f>
        <v>0.15923430973007738</v>
      </c>
      <c r="AB6035" s="7">
        <f t="shared" si="107"/>
        <v>2.6649255517171198</v>
      </c>
    </row>
    <row r="6036" spans="1:28" ht="29" hidden="1" x14ac:dyDescent="0.35">
      <c r="A6036" s="9" t="s">
        <v>2748</v>
      </c>
      <c r="B6036" s="9">
        <v>5</v>
      </c>
      <c r="C6036" s="9">
        <v>5</v>
      </c>
      <c r="D6036" s="5">
        <v>3</v>
      </c>
      <c r="E6036" s="5">
        <v>43767</v>
      </c>
      <c r="F6036" s="5">
        <v>3</v>
      </c>
      <c r="G6036" s="9" t="s">
        <v>3456</v>
      </c>
      <c r="H6036" s="5">
        <v>1</v>
      </c>
      <c r="I6036" s="5">
        <v>5</v>
      </c>
      <c r="J6036" s="5">
        <v>1</v>
      </c>
      <c r="K6036" s="5">
        <v>184.83600000000001</v>
      </c>
      <c r="L6036" s="5">
        <v>4.9000000000000004</v>
      </c>
      <c r="M6036" s="5">
        <v>5</v>
      </c>
      <c r="N6036" s="5">
        <v>1</v>
      </c>
      <c r="O6036" s="13">
        <v>43771</v>
      </c>
      <c r="P6036" s="5" t="s">
        <v>126</v>
      </c>
      <c r="Q6036" s="5" t="s">
        <v>127</v>
      </c>
      <c r="R6036" s="5">
        <v>4</v>
      </c>
      <c r="S6036" s="10">
        <v>12.5410505307085</v>
      </c>
      <c r="T6036" s="10">
        <v>23.327999999999999</v>
      </c>
      <c r="U6036" s="10">
        <v>4</v>
      </c>
      <c r="V6036" s="10">
        <v>1.8601312500000027</v>
      </c>
      <c r="W6036" s="7">
        <f>Sheet1!J6036*Sheet2!E$2+CEILING(((Sheet1!K6036-MIN(K:K))/(MAX(K:K)-MIN(K:K))*5),1)*Sheet2!E$3+CEILING(((Sheet1!L6036-MIN(L:L))/(MAX(L:L)-MIN(L:L))*5),1)*Sheet2!E$4+Sheet1!D6036*Sheet2!E$5</f>
        <v>0.71400008787601565</v>
      </c>
      <c r="X6036" s="7">
        <f>CEILING(((Sheet1!S6036-MIN(S:S))/(MAX(S:S)-MIN(S:S))*5),1)*Sheet2!E$6+CEILING(((Sheet1!T6036-MIN(T:T))/(MAX(T:T)-MIN(T:T))*5),1)*Sheet2!E$7+CEILING(((Sheet1!V6036-MIN(V:V))/(MAX(V:V)-MIN(V:V))*5),1)*Sheet2!E$8</f>
        <v>0.25202436024272301</v>
      </c>
      <c r="Y6036" s="7">
        <f>CEILING(((Sheet1!U6036-MIN(U:U))/(MAX(U:U)-MIN(U:U))*5),1)*Sheet2!E$9</f>
        <v>0.16507402473582466</v>
      </c>
      <c r="Z6036" s="7">
        <f>CEILING(((Sheet1!H6036-MIN(H:H))/(MAX(H:H)-MIN(H:H))*5),1)*Sheet2!E$10+I6036*Sheet2!E$11+F6036*Sheet2!E$12+CEILING(((Sheet1!N6036-MIN(N:N))/(MAX(N:N)-MIN(N:N))*5),1)*Sheet2!E$13</f>
        <v>0.42417981009592187</v>
      </c>
      <c r="AA6036" s="7">
        <f>B6036*Sheet2!E$14+C6036*Sheet2!E$15+M6036*Sheet2!E$16+R6036*Sheet2!E$17</f>
        <v>0.20800957596450714</v>
      </c>
      <c r="AB6036" s="7">
        <f t="shared" si="107"/>
        <v>1.7632878589149923</v>
      </c>
    </row>
    <row r="6037" spans="1:28" ht="29" hidden="1" x14ac:dyDescent="0.35">
      <c r="A6037" s="9" t="s">
        <v>2749</v>
      </c>
      <c r="B6037" s="9">
        <v>5</v>
      </c>
      <c r="C6037" s="9">
        <v>5</v>
      </c>
      <c r="D6037" s="5">
        <v>3</v>
      </c>
      <c r="E6037" s="5">
        <v>43767</v>
      </c>
      <c r="F6037" s="5">
        <v>3</v>
      </c>
      <c r="G6037" s="9" t="s">
        <v>3456</v>
      </c>
      <c r="H6037" s="5">
        <v>1</v>
      </c>
      <c r="I6037" s="5">
        <v>5</v>
      </c>
      <c r="J6037" s="5">
        <v>1</v>
      </c>
      <c r="K6037" s="5">
        <v>210.2868</v>
      </c>
      <c r="L6037" s="5">
        <v>4.9000000000000004</v>
      </c>
      <c r="M6037" s="5">
        <v>5</v>
      </c>
      <c r="N6037" s="5">
        <v>1</v>
      </c>
      <c r="O6037" s="13">
        <v>43771</v>
      </c>
      <c r="P6037" s="5" t="s">
        <v>795</v>
      </c>
      <c r="Q6037" s="5" t="s">
        <v>796</v>
      </c>
      <c r="R6037" s="5">
        <v>4</v>
      </c>
      <c r="S6037" s="10">
        <v>1.4089328374005901</v>
      </c>
      <c r="T6037" s="10">
        <v>2.552</v>
      </c>
      <c r="U6037" s="10">
        <v>4</v>
      </c>
      <c r="V6037" s="10">
        <v>1.8112999656593363</v>
      </c>
      <c r="W6037" s="7">
        <f>Sheet1!J6037*Sheet2!E$2+CEILING(((Sheet1!K6037-MIN(K:K))/(MAX(K:K)-MIN(K:K))*5),1)*Sheet2!E$3+CEILING(((Sheet1!L6037-MIN(L:L))/(MAX(L:L)-MIN(L:L))*5),1)*Sheet2!E$4+Sheet1!D6037*Sheet2!E$5</f>
        <v>0.7825090601325484</v>
      </c>
      <c r="X6037" s="7">
        <f>CEILING(((Sheet1!S6037-MIN(S:S))/(MAX(S:S)-MIN(S:S))*5),1)*Sheet2!E$6+CEILING(((Sheet1!T6037-MIN(T:T))/(MAX(T:T)-MIN(T:T))*5),1)*Sheet2!E$7+CEILING(((Sheet1!V6037-MIN(V:V))/(MAX(V:V)-MIN(V:V))*5),1)*Sheet2!E$8</f>
        <v>0.25202436024272301</v>
      </c>
      <c r="Y6037" s="7">
        <f>CEILING(((Sheet1!U6037-MIN(U:U))/(MAX(U:U)-MIN(U:U))*5),1)*Sheet2!E$9</f>
        <v>0.16507402473582466</v>
      </c>
      <c r="Z6037" s="7">
        <f>CEILING(((Sheet1!H6037-MIN(H:H))/(MAX(H:H)-MIN(H:H))*5),1)*Sheet2!E$10+I6037*Sheet2!E$11+F6037*Sheet2!E$12+CEILING(((Sheet1!N6037-MIN(N:N))/(MAX(N:N)-MIN(N:N))*5),1)*Sheet2!E$13</f>
        <v>0.42417981009592187</v>
      </c>
      <c r="AA6037" s="7">
        <f>B6037*Sheet2!E$14+C6037*Sheet2!E$15+M6037*Sheet2!E$16+R6037*Sheet2!E$17</f>
        <v>0.20800957596450714</v>
      </c>
      <c r="AB6037" s="7">
        <f t="shared" si="107"/>
        <v>1.8317968311715249</v>
      </c>
    </row>
    <row r="6038" spans="1:28" ht="29" hidden="1" x14ac:dyDescent="0.35">
      <c r="A6038" s="9" t="s">
        <v>2749</v>
      </c>
      <c r="B6038" s="9">
        <v>5</v>
      </c>
      <c r="C6038" s="9">
        <v>5</v>
      </c>
      <c r="D6038" s="5">
        <v>3</v>
      </c>
      <c r="E6038" s="5">
        <v>43767</v>
      </c>
      <c r="F6038" s="5">
        <v>3</v>
      </c>
      <c r="G6038" s="9" t="s">
        <v>3456</v>
      </c>
      <c r="H6038" s="5">
        <v>1</v>
      </c>
      <c r="I6038" s="5">
        <v>5</v>
      </c>
      <c r="J6038" s="5">
        <v>1</v>
      </c>
      <c r="K6038" s="5">
        <v>184.83600000000001</v>
      </c>
      <c r="L6038" s="5">
        <v>4.9000000000000004</v>
      </c>
      <c r="M6038" s="5">
        <v>5</v>
      </c>
      <c r="N6038" s="5">
        <v>0</v>
      </c>
      <c r="O6038" s="13">
        <v>43771</v>
      </c>
      <c r="P6038" s="5" t="s">
        <v>795</v>
      </c>
      <c r="Q6038" s="5" t="s">
        <v>796</v>
      </c>
      <c r="R6038" s="5">
        <v>4</v>
      </c>
      <c r="S6038" s="10">
        <v>7.31561280957997</v>
      </c>
      <c r="T6038" s="10">
        <v>14.679</v>
      </c>
      <c r="U6038" s="10">
        <v>4</v>
      </c>
      <c r="V6038" s="10">
        <v>2.0065304687499999</v>
      </c>
      <c r="W6038" s="7">
        <f>Sheet1!J6038*Sheet2!E$2+CEILING(((Sheet1!K6038-MIN(K:K))/(MAX(K:K)-MIN(K:K))*5),1)*Sheet2!E$3+CEILING(((Sheet1!L6038-MIN(L:L))/(MAX(L:L)-MIN(L:L))*5),1)*Sheet2!E$4+Sheet1!D6038*Sheet2!E$5</f>
        <v>0.71400008787601565</v>
      </c>
      <c r="X6038" s="7">
        <f>CEILING(((Sheet1!S6038-MIN(S:S))/(MAX(S:S)-MIN(S:S))*5),1)*Sheet2!E$6+CEILING(((Sheet1!T6038-MIN(T:T))/(MAX(T:T)-MIN(T:T))*5),1)*Sheet2!E$7+CEILING(((Sheet1!V6038-MIN(V:V))/(MAX(V:V)-MIN(V:V))*5),1)*Sheet2!E$8</f>
        <v>0.25202436024272301</v>
      </c>
      <c r="Y6038" s="7">
        <f>CEILING(((Sheet1!U6038-MIN(U:U))/(MAX(U:U)-MIN(U:U))*5),1)*Sheet2!E$9</f>
        <v>0.16507402473582466</v>
      </c>
      <c r="Z6038" s="7">
        <f>CEILING(((Sheet1!H6038-MIN(H:H))/(MAX(H:H)-MIN(H:H))*5),1)*Sheet2!E$10+I6038*Sheet2!E$11+F6038*Sheet2!E$12+CEILING(((Sheet1!N6038-MIN(N:N))/(MAX(N:N)-MIN(N:N))*5),1)*Sheet2!E$13</f>
        <v>0.20504285740441994</v>
      </c>
      <c r="AA6038" s="7">
        <f>B6038*Sheet2!E$14+C6038*Sheet2!E$15+M6038*Sheet2!E$16+R6038*Sheet2!E$17</f>
        <v>0.20800957596450714</v>
      </c>
      <c r="AB6038" s="7">
        <f t="shared" si="107"/>
        <v>1.5441509062234902</v>
      </c>
    </row>
    <row r="6039" spans="1:28" ht="29" hidden="1" x14ac:dyDescent="0.35">
      <c r="A6039" s="9" t="s">
        <v>2749</v>
      </c>
      <c r="B6039" s="9">
        <v>5</v>
      </c>
      <c r="C6039" s="9">
        <v>5</v>
      </c>
      <c r="D6039" s="5">
        <v>3</v>
      </c>
      <c r="E6039" s="5">
        <v>43767</v>
      </c>
      <c r="F6039" s="5">
        <v>3</v>
      </c>
      <c r="G6039" s="9" t="s">
        <v>3456</v>
      </c>
      <c r="H6039" s="5">
        <v>1</v>
      </c>
      <c r="I6039" s="5">
        <v>5</v>
      </c>
      <c r="J6039" s="5">
        <v>1</v>
      </c>
      <c r="K6039" s="5">
        <v>193.31959999999998</v>
      </c>
      <c r="L6039" s="5">
        <v>4.9000000000000004</v>
      </c>
      <c r="M6039" s="5">
        <v>5</v>
      </c>
      <c r="N6039" s="5">
        <v>0</v>
      </c>
      <c r="O6039" s="13">
        <v>43771</v>
      </c>
      <c r="P6039" s="5" t="s">
        <v>795</v>
      </c>
      <c r="Q6039" s="5" t="s">
        <v>796</v>
      </c>
      <c r="R6039" s="5">
        <v>4</v>
      </c>
      <c r="S6039" s="10">
        <v>6.38664610360156</v>
      </c>
      <c r="T6039" s="10">
        <v>12.336</v>
      </c>
      <c r="U6039" s="10">
        <v>4</v>
      </c>
      <c r="V6039" s="10">
        <v>1.9315302272727275</v>
      </c>
      <c r="W6039" s="7">
        <f>Sheet1!J6039*Sheet2!E$2+CEILING(((Sheet1!K6039-MIN(K:K))/(MAX(K:K)-MIN(K:K))*5),1)*Sheet2!E$3+CEILING(((Sheet1!L6039-MIN(L:L))/(MAX(L:L)-MIN(L:L))*5),1)*Sheet2!E$4+Sheet1!D6039*Sheet2!E$5</f>
        <v>0.71400008787601565</v>
      </c>
      <c r="X6039" s="7">
        <f>CEILING(((Sheet1!S6039-MIN(S:S))/(MAX(S:S)-MIN(S:S))*5),1)*Sheet2!E$6+CEILING(((Sheet1!T6039-MIN(T:T))/(MAX(T:T)-MIN(T:T))*5),1)*Sheet2!E$7+CEILING(((Sheet1!V6039-MIN(V:V))/(MAX(V:V)-MIN(V:V))*5),1)*Sheet2!E$8</f>
        <v>0.25202436024272301</v>
      </c>
      <c r="Y6039" s="7">
        <f>CEILING(((Sheet1!U6039-MIN(U:U))/(MAX(U:U)-MIN(U:U))*5),1)*Sheet2!E$9</f>
        <v>0.16507402473582466</v>
      </c>
      <c r="Z6039" s="7">
        <f>CEILING(((Sheet1!H6039-MIN(H:H))/(MAX(H:H)-MIN(H:H))*5),1)*Sheet2!E$10+I6039*Sheet2!E$11+F6039*Sheet2!E$12+CEILING(((Sheet1!N6039-MIN(N:N))/(MAX(N:N)-MIN(N:N))*5),1)*Sheet2!E$13</f>
        <v>0.20504285740441994</v>
      </c>
      <c r="AA6039" s="7">
        <f>B6039*Sheet2!E$14+C6039*Sheet2!E$15+M6039*Sheet2!E$16+R6039*Sheet2!E$17</f>
        <v>0.20800957596450714</v>
      </c>
      <c r="AB6039" s="7">
        <f t="shared" si="107"/>
        <v>1.5441509062234902</v>
      </c>
    </row>
    <row r="6040" spans="1:28" ht="29" hidden="1" x14ac:dyDescent="0.35">
      <c r="A6040" s="9" t="s">
        <v>2749</v>
      </c>
      <c r="B6040" s="9">
        <v>5</v>
      </c>
      <c r="C6040" s="9">
        <v>5</v>
      </c>
      <c r="D6040" s="5">
        <v>3</v>
      </c>
      <c r="E6040" s="5">
        <v>43767</v>
      </c>
      <c r="F6040" s="5">
        <v>3</v>
      </c>
      <c r="G6040" s="9" t="s">
        <v>3456</v>
      </c>
      <c r="H6040" s="5">
        <v>1</v>
      </c>
      <c r="I6040" s="5">
        <v>5</v>
      </c>
      <c r="J6040" s="5">
        <v>1</v>
      </c>
      <c r="K6040" s="5">
        <v>214.52859999999998</v>
      </c>
      <c r="L6040" s="5">
        <v>4.9000000000000004</v>
      </c>
      <c r="M6040" s="5">
        <v>5</v>
      </c>
      <c r="N6040" s="5">
        <v>1</v>
      </c>
      <c r="O6040" s="13">
        <v>43771</v>
      </c>
      <c r="P6040" s="5" t="s">
        <v>795</v>
      </c>
      <c r="Q6040" s="5" t="s">
        <v>796</v>
      </c>
      <c r="R6040" s="5">
        <v>4</v>
      </c>
      <c r="S6040" s="10">
        <v>1.7635852308808899</v>
      </c>
      <c r="T6040" s="10">
        <v>3.1230000000000002</v>
      </c>
      <c r="U6040" s="10">
        <v>4</v>
      </c>
      <c r="V6040" s="10">
        <v>1.7708245370370326</v>
      </c>
      <c r="W6040" s="7">
        <f>Sheet1!J6040*Sheet2!E$2+CEILING(((Sheet1!K6040-MIN(K:K))/(MAX(K:K)-MIN(K:K))*5),1)*Sheet2!E$3+CEILING(((Sheet1!L6040-MIN(L:L))/(MAX(L:L)-MIN(L:L))*5),1)*Sheet2!E$4+Sheet1!D6040*Sheet2!E$5</f>
        <v>0.7825090601325484</v>
      </c>
      <c r="X6040" s="7">
        <f>CEILING(((Sheet1!S6040-MIN(S:S))/(MAX(S:S)-MIN(S:S))*5),1)*Sheet2!E$6+CEILING(((Sheet1!T6040-MIN(T:T))/(MAX(T:T)-MIN(T:T))*5),1)*Sheet2!E$7+CEILING(((Sheet1!V6040-MIN(V:V))/(MAX(V:V)-MIN(V:V))*5),1)*Sheet2!E$8</f>
        <v>0.25202436024272301</v>
      </c>
      <c r="Y6040" s="7">
        <f>CEILING(((Sheet1!U6040-MIN(U:U))/(MAX(U:U)-MIN(U:U))*5),1)*Sheet2!E$9</f>
        <v>0.16507402473582466</v>
      </c>
      <c r="Z6040" s="7">
        <f>CEILING(((Sheet1!H6040-MIN(H:H))/(MAX(H:H)-MIN(H:H))*5),1)*Sheet2!E$10+I6040*Sheet2!E$11+F6040*Sheet2!E$12+CEILING(((Sheet1!N6040-MIN(N:N))/(MAX(N:N)-MIN(N:N))*5),1)*Sheet2!E$13</f>
        <v>0.42417981009592187</v>
      </c>
      <c r="AA6040" s="7">
        <f>B6040*Sheet2!E$14+C6040*Sheet2!E$15+M6040*Sheet2!E$16+R6040*Sheet2!E$17</f>
        <v>0.20800957596450714</v>
      </c>
      <c r="AB6040" s="7">
        <f t="shared" si="107"/>
        <v>1.8317968311715249</v>
      </c>
    </row>
    <row r="6041" spans="1:28" ht="29" hidden="1" x14ac:dyDescent="0.35">
      <c r="A6041" s="9" t="s">
        <v>2749</v>
      </c>
      <c r="B6041" s="9">
        <v>5</v>
      </c>
      <c r="C6041" s="9">
        <v>5</v>
      </c>
      <c r="D6041" s="5">
        <v>3</v>
      </c>
      <c r="E6041" s="5">
        <v>43767</v>
      </c>
      <c r="F6041" s="5">
        <v>3</v>
      </c>
      <c r="G6041" s="9" t="s">
        <v>3456</v>
      </c>
      <c r="H6041" s="5">
        <v>1</v>
      </c>
      <c r="I6041" s="5">
        <v>5</v>
      </c>
      <c r="J6041" s="5">
        <v>1</v>
      </c>
      <c r="K6041" s="5">
        <v>256.94659999999999</v>
      </c>
      <c r="L6041" s="5">
        <v>4.9000000000000004</v>
      </c>
      <c r="M6041" s="5">
        <v>5</v>
      </c>
      <c r="N6041" s="5">
        <v>1</v>
      </c>
      <c r="O6041" s="13">
        <v>43771</v>
      </c>
      <c r="P6041" s="5" t="s">
        <v>795</v>
      </c>
      <c r="Q6041" s="5" t="s">
        <v>796</v>
      </c>
      <c r="R6041" s="5">
        <v>4</v>
      </c>
      <c r="S6041" s="10">
        <v>1.6469805558075501</v>
      </c>
      <c r="T6041" s="10">
        <v>2.6280000000000001</v>
      </c>
      <c r="U6041" s="10">
        <v>4</v>
      </c>
      <c r="V6041" s="10">
        <v>1.595647253231496</v>
      </c>
      <c r="W6041" s="7">
        <f>Sheet1!J6041*Sheet2!E$2+CEILING(((Sheet1!K6041-MIN(K:K))/(MAX(K:K)-MIN(K:K))*5),1)*Sheet2!E$3+CEILING(((Sheet1!L6041-MIN(L:L))/(MAX(L:L)-MIN(L:L))*5),1)*Sheet2!E$4+Sheet1!D6041*Sheet2!E$5</f>
        <v>0.85101803238908114</v>
      </c>
      <c r="X6041" s="7">
        <f>CEILING(((Sheet1!S6041-MIN(S:S))/(MAX(S:S)-MIN(S:S))*5),1)*Sheet2!E$6+CEILING(((Sheet1!T6041-MIN(T:T))/(MAX(T:T)-MIN(T:T))*5),1)*Sheet2!E$7+CEILING(((Sheet1!V6041-MIN(V:V))/(MAX(V:V)-MIN(V:V))*5),1)*Sheet2!E$8</f>
        <v>0.25202436024272301</v>
      </c>
      <c r="Y6041" s="7">
        <f>CEILING(((Sheet1!U6041-MIN(U:U))/(MAX(U:U)-MIN(U:U))*5),1)*Sheet2!E$9</f>
        <v>0.16507402473582466</v>
      </c>
      <c r="Z6041" s="7">
        <f>CEILING(((Sheet1!H6041-MIN(H:H))/(MAX(H:H)-MIN(H:H))*5),1)*Sheet2!E$10+I6041*Sheet2!E$11+F6041*Sheet2!E$12+CEILING(((Sheet1!N6041-MIN(N:N))/(MAX(N:N)-MIN(N:N))*5),1)*Sheet2!E$13</f>
        <v>0.42417981009592187</v>
      </c>
      <c r="AA6041" s="7">
        <f>B6041*Sheet2!E$14+C6041*Sheet2!E$15+M6041*Sheet2!E$16+R6041*Sheet2!E$17</f>
        <v>0.20800957596450714</v>
      </c>
      <c r="AB6041" s="7">
        <f t="shared" si="107"/>
        <v>1.900305803428058</v>
      </c>
    </row>
    <row r="6042" spans="1:28" ht="29" hidden="1" x14ac:dyDescent="0.35">
      <c r="A6042" s="9" t="s">
        <v>2749</v>
      </c>
      <c r="B6042" s="9">
        <v>5</v>
      </c>
      <c r="C6042" s="9">
        <v>5</v>
      </c>
      <c r="D6042" s="5">
        <v>3</v>
      </c>
      <c r="E6042" s="5">
        <v>43767</v>
      </c>
      <c r="F6042" s="5">
        <v>3</v>
      </c>
      <c r="G6042" s="9" t="s">
        <v>3456</v>
      </c>
      <c r="H6042" s="5">
        <v>1</v>
      </c>
      <c r="I6042" s="5">
        <v>5</v>
      </c>
      <c r="J6042" s="5">
        <v>1</v>
      </c>
      <c r="K6042" s="5">
        <v>261.1884</v>
      </c>
      <c r="L6042" s="5">
        <v>4.9000000000000004</v>
      </c>
      <c r="M6042" s="5">
        <v>5</v>
      </c>
      <c r="N6042" s="5">
        <v>1</v>
      </c>
      <c r="O6042" s="13">
        <v>43771</v>
      </c>
      <c r="P6042" s="5" t="s">
        <v>795</v>
      </c>
      <c r="Q6042" s="5" t="s">
        <v>796</v>
      </c>
      <c r="R6042" s="5">
        <v>4</v>
      </c>
      <c r="S6042" s="10">
        <v>3.2359006924914602</v>
      </c>
      <c r="T6042" s="10">
        <v>5.1680000000000001</v>
      </c>
      <c r="U6042" s="10">
        <v>4</v>
      </c>
      <c r="V6042" s="10">
        <v>1.597082386363635</v>
      </c>
      <c r="W6042" s="7">
        <f>Sheet1!J6042*Sheet2!E$2+CEILING(((Sheet1!K6042-MIN(K:K))/(MAX(K:K)-MIN(K:K))*5),1)*Sheet2!E$3+CEILING(((Sheet1!L6042-MIN(L:L))/(MAX(L:L)-MIN(L:L))*5),1)*Sheet2!E$4+Sheet1!D6042*Sheet2!E$5</f>
        <v>0.85101803238908114</v>
      </c>
      <c r="X6042" s="7">
        <f>CEILING(((Sheet1!S6042-MIN(S:S))/(MAX(S:S)-MIN(S:S))*5),1)*Sheet2!E$6+CEILING(((Sheet1!T6042-MIN(T:T))/(MAX(T:T)-MIN(T:T))*5),1)*Sheet2!E$7+CEILING(((Sheet1!V6042-MIN(V:V))/(MAX(V:V)-MIN(V:V))*5),1)*Sheet2!E$8</f>
        <v>0.25202436024272301</v>
      </c>
      <c r="Y6042" s="7">
        <f>CEILING(((Sheet1!U6042-MIN(U:U))/(MAX(U:U)-MIN(U:U))*5),1)*Sheet2!E$9</f>
        <v>0.16507402473582466</v>
      </c>
      <c r="Z6042" s="7">
        <f>CEILING(((Sheet1!H6042-MIN(H:H))/(MAX(H:H)-MIN(H:H))*5),1)*Sheet2!E$10+I6042*Sheet2!E$11+F6042*Sheet2!E$12+CEILING(((Sheet1!N6042-MIN(N:N))/(MAX(N:N)-MIN(N:N))*5),1)*Sheet2!E$13</f>
        <v>0.42417981009592187</v>
      </c>
      <c r="AA6042" s="7">
        <f>B6042*Sheet2!E$14+C6042*Sheet2!E$15+M6042*Sheet2!E$16+R6042*Sheet2!E$17</f>
        <v>0.20800957596450714</v>
      </c>
      <c r="AB6042" s="7">
        <f t="shared" si="107"/>
        <v>1.900305803428058</v>
      </c>
    </row>
    <row r="6043" spans="1:28" ht="29" hidden="1" x14ac:dyDescent="0.35">
      <c r="A6043" s="9" t="s">
        <v>2750</v>
      </c>
      <c r="B6043" s="9">
        <v>5</v>
      </c>
      <c r="C6043" s="9">
        <v>4</v>
      </c>
      <c r="D6043" s="5">
        <v>3</v>
      </c>
      <c r="E6043" s="5">
        <v>43767</v>
      </c>
      <c r="F6043" s="5">
        <v>4</v>
      </c>
      <c r="G6043" s="9" t="s">
        <v>3456</v>
      </c>
      <c r="H6043" s="5">
        <v>1</v>
      </c>
      <c r="I6043" s="5">
        <v>3</v>
      </c>
      <c r="J6043" s="5">
        <v>5</v>
      </c>
      <c r="K6043" s="5">
        <v>248.46299999999999</v>
      </c>
      <c r="L6043" s="5">
        <v>5.25</v>
      </c>
      <c r="M6043" s="5">
        <v>3</v>
      </c>
      <c r="N6043" s="5">
        <v>1</v>
      </c>
      <c r="O6043" s="13">
        <v>43771</v>
      </c>
      <c r="P6043" s="5" t="s">
        <v>1587</v>
      </c>
      <c r="Q6043" s="5" t="s">
        <v>1588</v>
      </c>
      <c r="R6043" s="5">
        <v>5</v>
      </c>
      <c r="S6043" s="10">
        <v>46.569294505427997</v>
      </c>
      <c r="T6043" s="10">
        <v>94.9</v>
      </c>
      <c r="U6043" s="10">
        <v>4</v>
      </c>
      <c r="V6043" s="10">
        <v>2.0378234415584435</v>
      </c>
      <c r="W6043" s="7">
        <f>Sheet1!J6043*Sheet2!E$2+CEILING(((Sheet1!K6043-MIN(K:K))/(MAX(K:K)-MIN(K:K))*5),1)*Sheet2!E$3+CEILING(((Sheet1!L6043-MIN(L:L))/(MAX(L:L)-MIN(L:L))*5),1)*Sheet2!E$4+Sheet1!D6043*Sheet2!E$5</f>
        <v>1.807129140210646</v>
      </c>
      <c r="X6043" s="7">
        <f>CEILING(((Sheet1!S6043-MIN(S:S))/(MAX(S:S)-MIN(S:S))*5),1)*Sheet2!E$6+CEILING(((Sheet1!T6043-MIN(T:T))/(MAX(T:T)-MIN(T:T))*5),1)*Sheet2!E$7+CEILING(((Sheet1!V6043-MIN(V:V))/(MAX(V:V)-MIN(V:V))*5),1)*Sheet2!E$8</f>
        <v>0.25202436024272301</v>
      </c>
      <c r="Y6043" s="7">
        <f>CEILING(((Sheet1!U6043-MIN(U:U))/(MAX(U:U)-MIN(U:U))*5),1)*Sheet2!E$9</f>
        <v>0.16507402473582466</v>
      </c>
      <c r="Z6043" s="7">
        <f>CEILING(((Sheet1!H6043-MIN(H:H))/(MAX(H:H)-MIN(H:H))*5),1)*Sheet2!E$10+I6043*Sheet2!E$11+F6043*Sheet2!E$12+CEILING(((Sheet1!N6043-MIN(N:N))/(MAX(N:N)-MIN(N:N))*5),1)*Sheet2!E$13</f>
        <v>0.40685250198070277</v>
      </c>
      <c r="AA6043" s="7">
        <f>B6043*Sheet2!E$14+C6043*Sheet2!E$15+M6043*Sheet2!E$16+R6043*Sheet2!E$17</f>
        <v>0.18585104545895575</v>
      </c>
      <c r="AB6043" s="7">
        <f t="shared" si="107"/>
        <v>2.8169310726288521</v>
      </c>
    </row>
    <row r="6044" spans="1:28" ht="29" hidden="1" x14ac:dyDescent="0.35">
      <c r="A6044" s="9" t="s">
        <v>2751</v>
      </c>
      <c r="B6044" s="9">
        <v>4</v>
      </c>
      <c r="C6044" s="9">
        <v>3</v>
      </c>
      <c r="D6044" s="5">
        <v>3</v>
      </c>
      <c r="E6044" s="5">
        <v>43767</v>
      </c>
      <c r="F6044" s="5">
        <v>4</v>
      </c>
      <c r="G6044" s="9" t="s">
        <v>3456</v>
      </c>
      <c r="H6044" s="5">
        <v>1</v>
      </c>
      <c r="I6044" s="5">
        <v>3</v>
      </c>
      <c r="J6044" s="5">
        <v>3</v>
      </c>
      <c r="K6044" s="5">
        <v>218.7704</v>
      </c>
      <c r="L6044" s="5">
        <v>4.9000000000000004</v>
      </c>
      <c r="M6044" s="5">
        <v>3</v>
      </c>
      <c r="N6044" s="5">
        <v>0</v>
      </c>
      <c r="O6044" s="13">
        <v>43771</v>
      </c>
      <c r="P6044" s="5" t="s">
        <v>1658</v>
      </c>
      <c r="Q6044" s="5" t="s">
        <v>1659</v>
      </c>
      <c r="R6044" s="5">
        <v>5</v>
      </c>
      <c r="S6044" s="10">
        <v>59.608696966947903</v>
      </c>
      <c r="T6044" s="10">
        <v>131.4</v>
      </c>
      <c r="U6044" s="10">
        <v>4</v>
      </c>
      <c r="V6044" s="10">
        <v>2.2043763189935062</v>
      </c>
      <c r="W6044" s="7">
        <f>Sheet1!J6044*Sheet2!E$2+CEILING(((Sheet1!K6044-MIN(K:K))/(MAX(K:K)-MIN(K:K))*5),1)*Sheet2!E$3+CEILING(((Sheet1!L6044-MIN(L:L))/(MAX(L:L)-MIN(L:L))*5),1)*Sheet2!E$4+Sheet1!D6044*Sheet2!E$5</f>
        <v>1.2290493922695922</v>
      </c>
      <c r="X6044" s="7">
        <f>CEILING(((Sheet1!S6044-MIN(S:S))/(MAX(S:S)-MIN(S:S))*5),1)*Sheet2!E$6+CEILING(((Sheet1!T6044-MIN(T:T))/(MAX(T:T)-MIN(T:T))*5),1)*Sheet2!E$7+CEILING(((Sheet1!V6044-MIN(V:V))/(MAX(V:V)-MIN(V:V))*5),1)*Sheet2!E$8</f>
        <v>0.25202436024272301</v>
      </c>
      <c r="Y6044" s="7">
        <f>CEILING(((Sheet1!U6044-MIN(U:U))/(MAX(U:U)-MIN(U:U))*5),1)*Sheet2!E$9</f>
        <v>0.16507402473582466</v>
      </c>
      <c r="Z6044" s="7">
        <f>CEILING(((Sheet1!H6044-MIN(H:H))/(MAX(H:H)-MIN(H:H))*5),1)*Sheet2!E$10+I6044*Sheet2!E$11+F6044*Sheet2!E$12+CEILING(((Sheet1!N6044-MIN(N:N))/(MAX(N:N)-MIN(N:N))*5),1)*Sheet2!E$13</f>
        <v>0.18771554928920084</v>
      </c>
      <c r="AA6044" s="7">
        <f>B6044*Sheet2!E$14+C6044*Sheet2!E$15+M6044*Sheet2!E$16+R6044*Sheet2!E$17</f>
        <v>0.15286518179823347</v>
      </c>
      <c r="AB6044" s="7">
        <f t="shared" si="107"/>
        <v>1.9867285083355741</v>
      </c>
    </row>
    <row r="6045" spans="1:28" ht="29" hidden="1" x14ac:dyDescent="0.35">
      <c r="A6045" s="9" t="s">
        <v>2751</v>
      </c>
      <c r="B6045" s="9">
        <v>4</v>
      </c>
      <c r="C6045" s="9">
        <v>3</v>
      </c>
      <c r="D6045" s="5">
        <v>3</v>
      </c>
      <c r="E6045" s="5">
        <v>43767</v>
      </c>
      <c r="F6045" s="5">
        <v>4</v>
      </c>
      <c r="G6045" s="9" t="s">
        <v>3456</v>
      </c>
      <c r="H6045" s="5">
        <v>1</v>
      </c>
      <c r="I6045" s="5">
        <v>3</v>
      </c>
      <c r="J6045" s="5">
        <v>3</v>
      </c>
      <c r="K6045" s="5">
        <v>184.83600000000001</v>
      </c>
      <c r="L6045" s="5">
        <v>4.9000000000000004</v>
      </c>
      <c r="M6045" s="5">
        <v>3</v>
      </c>
      <c r="N6045" s="5">
        <v>0</v>
      </c>
      <c r="O6045" s="13">
        <v>43771</v>
      </c>
      <c r="P6045" s="5" t="s">
        <v>1658</v>
      </c>
      <c r="Q6045" s="5" t="s">
        <v>1659</v>
      </c>
      <c r="R6045" s="5">
        <v>5</v>
      </c>
      <c r="S6045" s="10">
        <v>15.4827784329735</v>
      </c>
      <c r="T6045" s="10">
        <v>34.1</v>
      </c>
      <c r="U6045" s="10">
        <v>4</v>
      </c>
      <c r="V6045" s="10">
        <v>2.202447070312497</v>
      </c>
      <c r="W6045" s="7">
        <f>Sheet1!J6045*Sheet2!E$2+CEILING(((Sheet1!K6045-MIN(K:K))/(MAX(K:K)-MIN(K:K))*5),1)*Sheet2!E$3+CEILING(((Sheet1!L6045-MIN(L:L))/(MAX(L:L)-MIN(L:L))*5),1)*Sheet2!E$4+Sheet1!D6045*Sheet2!E$5</f>
        <v>1.1605404200130596</v>
      </c>
      <c r="X6045" s="7">
        <f>CEILING(((Sheet1!S6045-MIN(S:S))/(MAX(S:S)-MIN(S:S))*5),1)*Sheet2!E$6+CEILING(((Sheet1!T6045-MIN(T:T))/(MAX(T:T)-MIN(T:T))*5),1)*Sheet2!E$7+CEILING(((Sheet1!V6045-MIN(V:V))/(MAX(V:V)-MIN(V:V))*5),1)*Sheet2!E$8</f>
        <v>0.25202436024272301</v>
      </c>
      <c r="Y6045" s="7">
        <f>CEILING(((Sheet1!U6045-MIN(U:U))/(MAX(U:U)-MIN(U:U))*5),1)*Sheet2!E$9</f>
        <v>0.16507402473582466</v>
      </c>
      <c r="Z6045" s="7">
        <f>CEILING(((Sheet1!H6045-MIN(H:H))/(MAX(H:H)-MIN(H:H))*5),1)*Sheet2!E$10+I6045*Sheet2!E$11+F6045*Sheet2!E$12+CEILING(((Sheet1!N6045-MIN(N:N))/(MAX(N:N)-MIN(N:N))*5),1)*Sheet2!E$13</f>
        <v>0.18771554928920084</v>
      </c>
      <c r="AA6045" s="7">
        <f>B6045*Sheet2!E$14+C6045*Sheet2!E$15+M6045*Sheet2!E$16+R6045*Sheet2!E$17</f>
        <v>0.15286518179823347</v>
      </c>
      <c r="AB6045" s="7">
        <f t="shared" si="107"/>
        <v>1.9182195360790415</v>
      </c>
    </row>
    <row r="6046" spans="1:28" ht="29" hidden="1" x14ac:dyDescent="0.35">
      <c r="A6046" s="9" t="s">
        <v>2751</v>
      </c>
      <c r="B6046" s="9">
        <v>4</v>
      </c>
      <c r="C6046" s="9">
        <v>3</v>
      </c>
      <c r="D6046" s="5">
        <v>3</v>
      </c>
      <c r="E6046" s="5">
        <v>43767</v>
      </c>
      <c r="F6046" s="5">
        <v>4</v>
      </c>
      <c r="G6046" s="9" t="s">
        <v>3456</v>
      </c>
      <c r="H6046" s="5">
        <v>1</v>
      </c>
      <c r="I6046" s="5">
        <v>3</v>
      </c>
      <c r="J6046" s="5">
        <v>3</v>
      </c>
      <c r="K6046" s="5">
        <v>176.35239999999999</v>
      </c>
      <c r="L6046" s="5">
        <v>4.9000000000000004</v>
      </c>
      <c r="M6046" s="5">
        <v>3</v>
      </c>
      <c r="N6046" s="5">
        <v>0</v>
      </c>
      <c r="O6046" s="13">
        <v>43771</v>
      </c>
      <c r="P6046" s="5" t="s">
        <v>1658</v>
      </c>
      <c r="Q6046" s="5" t="s">
        <v>1659</v>
      </c>
      <c r="R6046" s="5">
        <v>5</v>
      </c>
      <c r="S6046" s="10">
        <v>24.385376031933198</v>
      </c>
      <c r="T6046" s="10">
        <v>53.8</v>
      </c>
      <c r="U6046" s="10">
        <v>4</v>
      </c>
      <c r="V6046" s="10">
        <v>2.206240327380955</v>
      </c>
      <c r="W6046" s="7">
        <f>Sheet1!J6046*Sheet2!E$2+CEILING(((Sheet1!K6046-MIN(K:K))/(MAX(K:K)-MIN(K:K))*5),1)*Sheet2!E$3+CEILING(((Sheet1!L6046-MIN(L:L))/(MAX(L:L)-MIN(L:L))*5),1)*Sheet2!E$4+Sheet1!D6046*Sheet2!E$5</f>
        <v>1.1605404200130596</v>
      </c>
      <c r="X6046" s="7">
        <f>CEILING(((Sheet1!S6046-MIN(S:S))/(MAX(S:S)-MIN(S:S))*5),1)*Sheet2!E$6+CEILING(((Sheet1!T6046-MIN(T:T))/(MAX(T:T)-MIN(T:T))*5),1)*Sheet2!E$7+CEILING(((Sheet1!V6046-MIN(V:V))/(MAX(V:V)-MIN(V:V))*5),1)*Sheet2!E$8</f>
        <v>0.25202436024272301</v>
      </c>
      <c r="Y6046" s="7">
        <f>CEILING(((Sheet1!U6046-MIN(U:U))/(MAX(U:U)-MIN(U:U))*5),1)*Sheet2!E$9</f>
        <v>0.16507402473582466</v>
      </c>
      <c r="Z6046" s="7">
        <f>CEILING(((Sheet1!H6046-MIN(H:H))/(MAX(H:H)-MIN(H:H))*5),1)*Sheet2!E$10+I6046*Sheet2!E$11+F6046*Sheet2!E$12+CEILING(((Sheet1!N6046-MIN(N:N))/(MAX(N:N)-MIN(N:N))*5),1)*Sheet2!E$13</f>
        <v>0.18771554928920084</v>
      </c>
      <c r="AA6046" s="7">
        <f>B6046*Sheet2!E$14+C6046*Sheet2!E$15+M6046*Sheet2!E$16+R6046*Sheet2!E$17</f>
        <v>0.15286518179823347</v>
      </c>
      <c r="AB6046" s="7">
        <f t="shared" si="107"/>
        <v>1.9182195360790415</v>
      </c>
    </row>
    <row r="6047" spans="1:28" ht="29" hidden="1" x14ac:dyDescent="0.35">
      <c r="A6047" s="9" t="s">
        <v>2752</v>
      </c>
      <c r="B6047" s="9">
        <v>4</v>
      </c>
      <c r="C6047" s="9">
        <v>3</v>
      </c>
      <c r="D6047" s="5">
        <v>3</v>
      </c>
      <c r="E6047" s="5">
        <v>43767</v>
      </c>
      <c r="F6047" s="5">
        <v>4</v>
      </c>
      <c r="G6047" s="9" t="s">
        <v>3456</v>
      </c>
      <c r="H6047" s="5">
        <v>1</v>
      </c>
      <c r="I6047" s="5">
        <v>4</v>
      </c>
      <c r="J6047" s="5">
        <v>3</v>
      </c>
      <c r="K6047" s="5">
        <v>214.52859999999998</v>
      </c>
      <c r="L6047" s="5">
        <v>5.25</v>
      </c>
      <c r="M6047" s="5">
        <v>4</v>
      </c>
      <c r="N6047" s="5">
        <v>0</v>
      </c>
      <c r="O6047" s="13">
        <v>43771</v>
      </c>
      <c r="P6047" s="5" t="s">
        <v>77</v>
      </c>
      <c r="Q6047" s="5" t="s">
        <v>78</v>
      </c>
      <c r="R6047" s="5">
        <v>5</v>
      </c>
      <c r="S6047" s="10">
        <v>24.249296924612199</v>
      </c>
      <c r="T6047" s="10">
        <v>58.795000000000002</v>
      </c>
      <c r="U6047" s="10">
        <v>4</v>
      </c>
      <c r="V6047" s="10">
        <v>2.4246063786008207</v>
      </c>
      <c r="W6047" s="7">
        <f>Sheet1!J6047*Sheet2!E$2+CEILING(((Sheet1!K6047-MIN(K:K))/(MAX(K:K)-MIN(K:K))*5),1)*Sheet2!E$3+CEILING(((Sheet1!L6047-MIN(L:L))/(MAX(L:L)-MIN(L:L))*5),1)*Sheet2!E$4+Sheet1!D6047*Sheet2!E$5</f>
        <v>1.3605888080736019</v>
      </c>
      <c r="X6047" s="7">
        <f>CEILING(((Sheet1!S6047-MIN(S:S))/(MAX(S:S)-MIN(S:S))*5),1)*Sheet2!E$6+CEILING(((Sheet1!T6047-MIN(T:T))/(MAX(T:T)-MIN(T:T))*5),1)*Sheet2!E$7+CEILING(((Sheet1!V6047-MIN(V:V))/(MAX(V:V)-MIN(V:V))*5),1)*Sheet2!E$8</f>
        <v>0.25202436024272301</v>
      </c>
      <c r="Y6047" s="7">
        <f>CEILING(((Sheet1!U6047-MIN(U:U))/(MAX(U:U)-MIN(U:U))*5),1)*Sheet2!E$9</f>
        <v>0.16507402473582466</v>
      </c>
      <c r="Z6047" s="7">
        <f>CEILING(((Sheet1!H6047-MIN(H:H))/(MAX(H:H)-MIN(H:H))*5),1)*Sheet2!E$10+I6047*Sheet2!E$11+F6047*Sheet2!E$12+CEILING(((Sheet1!N6047-MIN(N:N))/(MAX(N:N)-MIN(N:N))*5),1)*Sheet2!E$13</f>
        <v>0.19934470861941261</v>
      </c>
      <c r="AA6047" s="7">
        <f>B6047*Sheet2!E$14+C6047*Sheet2!E$15+M6047*Sheet2!E$16+R6047*Sheet2!E$17</f>
        <v>0.15923430973007738</v>
      </c>
      <c r="AB6047" s="7">
        <f t="shared" si="107"/>
        <v>2.1362662114016397</v>
      </c>
    </row>
    <row r="6048" spans="1:28" ht="29" hidden="1" x14ac:dyDescent="0.35">
      <c r="A6048" s="9" t="s">
        <v>2753</v>
      </c>
      <c r="B6048" s="9">
        <v>4</v>
      </c>
      <c r="C6048" s="9">
        <v>3</v>
      </c>
      <c r="D6048" s="5">
        <v>3</v>
      </c>
      <c r="E6048" s="5">
        <v>43768</v>
      </c>
      <c r="F6048" s="5">
        <v>4</v>
      </c>
      <c r="G6048" s="9" t="s">
        <v>3456</v>
      </c>
      <c r="H6048" s="5">
        <v>1</v>
      </c>
      <c r="I6048" s="5">
        <v>4</v>
      </c>
      <c r="J6048" s="5">
        <v>3</v>
      </c>
      <c r="K6048" s="5">
        <v>223.01220000000001</v>
      </c>
      <c r="L6048" s="5">
        <v>5.25</v>
      </c>
      <c r="M6048" s="5">
        <v>4</v>
      </c>
      <c r="N6048" s="5">
        <v>0</v>
      </c>
      <c r="O6048" s="13">
        <v>43772</v>
      </c>
      <c r="P6048" s="5" t="s">
        <v>77</v>
      </c>
      <c r="Q6048" s="5" t="s">
        <v>78</v>
      </c>
      <c r="R6048" s="5">
        <v>5</v>
      </c>
      <c r="S6048" s="10">
        <v>124.00483836826</v>
      </c>
      <c r="T6048" s="10">
        <v>300.60539999999997</v>
      </c>
      <c r="U6048" s="10">
        <v>4</v>
      </c>
      <c r="V6048" s="10">
        <v>2.4241425089179605</v>
      </c>
      <c r="W6048" s="7">
        <f>Sheet1!J6048*Sheet2!E$2+CEILING(((Sheet1!K6048-MIN(K:K))/(MAX(K:K)-MIN(K:K))*5),1)*Sheet2!E$3+CEILING(((Sheet1!L6048-MIN(L:L))/(MAX(L:L)-MIN(L:L))*5),1)*Sheet2!E$4+Sheet1!D6048*Sheet2!E$5</f>
        <v>1.3605888080736019</v>
      </c>
      <c r="X6048" s="7">
        <f>CEILING(((Sheet1!S6048-MIN(S:S))/(MAX(S:S)-MIN(S:S))*5),1)*Sheet2!E$6+CEILING(((Sheet1!T6048-MIN(T:T))/(MAX(T:T)-MIN(T:T))*5),1)*Sheet2!E$7+CEILING(((Sheet1!V6048-MIN(V:V))/(MAX(V:V)-MIN(V:V))*5),1)*Sheet2!E$8</f>
        <v>0.25202436024272301</v>
      </c>
      <c r="Y6048" s="7">
        <f>CEILING(((Sheet1!U6048-MIN(U:U))/(MAX(U:U)-MIN(U:U))*5),1)*Sheet2!E$9</f>
        <v>0.16507402473582466</v>
      </c>
      <c r="Z6048" s="7">
        <f>CEILING(((Sheet1!H6048-MIN(H:H))/(MAX(H:H)-MIN(H:H))*5),1)*Sheet2!E$10+I6048*Sheet2!E$11+F6048*Sheet2!E$12+CEILING(((Sheet1!N6048-MIN(N:N))/(MAX(N:N)-MIN(N:N))*5),1)*Sheet2!E$13</f>
        <v>0.19934470861941261</v>
      </c>
      <c r="AA6048" s="7">
        <f>B6048*Sheet2!E$14+C6048*Sheet2!E$15+M6048*Sheet2!E$16+R6048*Sheet2!E$17</f>
        <v>0.15923430973007738</v>
      </c>
      <c r="AB6048" s="7">
        <f t="shared" si="107"/>
        <v>2.1362662114016397</v>
      </c>
    </row>
    <row r="6049" spans="1:28" ht="29" hidden="1" x14ac:dyDescent="0.35">
      <c r="A6049" s="9" t="s">
        <v>2754</v>
      </c>
      <c r="B6049" s="9">
        <v>4</v>
      </c>
      <c r="C6049" s="9">
        <v>3</v>
      </c>
      <c r="D6049" s="5">
        <v>3</v>
      </c>
      <c r="E6049" s="5">
        <v>43768</v>
      </c>
      <c r="F6049" s="5">
        <v>4</v>
      </c>
      <c r="G6049" s="9" t="s">
        <v>3456</v>
      </c>
      <c r="H6049" s="5">
        <v>1</v>
      </c>
      <c r="I6049" s="5">
        <v>4</v>
      </c>
      <c r="J6049" s="5">
        <v>3</v>
      </c>
      <c r="K6049" s="5">
        <v>261.1884</v>
      </c>
      <c r="L6049" s="5">
        <v>5.25</v>
      </c>
      <c r="M6049" s="5">
        <v>4</v>
      </c>
      <c r="N6049" s="5">
        <v>0</v>
      </c>
      <c r="O6049" s="13">
        <v>43772</v>
      </c>
      <c r="P6049" s="5" t="s">
        <v>77</v>
      </c>
      <c r="Q6049" s="5" t="s">
        <v>78</v>
      </c>
      <c r="R6049" s="5">
        <v>5</v>
      </c>
      <c r="S6049" s="10">
        <v>9.9283316701442406</v>
      </c>
      <c r="T6049" s="10">
        <v>24.084</v>
      </c>
      <c r="U6049" s="10">
        <v>4</v>
      </c>
      <c r="V6049" s="10">
        <v>2.4257851973684219</v>
      </c>
      <c r="W6049" s="7">
        <f>Sheet1!J6049*Sheet2!E$2+CEILING(((Sheet1!K6049-MIN(K:K))/(MAX(K:K)-MIN(K:K))*5),1)*Sheet2!E$3+CEILING(((Sheet1!L6049-MIN(L:L))/(MAX(L:L)-MIN(L:L))*5),1)*Sheet2!E$4+Sheet1!D6049*Sheet2!E$5</f>
        <v>1.4290977803301348</v>
      </c>
      <c r="X6049" s="7">
        <f>CEILING(((Sheet1!S6049-MIN(S:S))/(MAX(S:S)-MIN(S:S))*5),1)*Sheet2!E$6+CEILING(((Sheet1!T6049-MIN(T:T))/(MAX(T:T)-MIN(T:T))*5),1)*Sheet2!E$7+CEILING(((Sheet1!V6049-MIN(V:V))/(MAX(V:V)-MIN(V:V))*5),1)*Sheet2!E$8</f>
        <v>0.25202436024272301</v>
      </c>
      <c r="Y6049" s="7">
        <f>CEILING(((Sheet1!U6049-MIN(U:U))/(MAX(U:U)-MIN(U:U))*5),1)*Sheet2!E$9</f>
        <v>0.16507402473582466</v>
      </c>
      <c r="Z6049" s="7">
        <f>CEILING(((Sheet1!H6049-MIN(H:H))/(MAX(H:H)-MIN(H:H))*5),1)*Sheet2!E$10+I6049*Sheet2!E$11+F6049*Sheet2!E$12+CEILING(((Sheet1!N6049-MIN(N:N))/(MAX(N:N)-MIN(N:N))*5),1)*Sheet2!E$13</f>
        <v>0.19934470861941261</v>
      </c>
      <c r="AA6049" s="7">
        <f>B6049*Sheet2!E$14+C6049*Sheet2!E$15+M6049*Sheet2!E$16+R6049*Sheet2!E$17</f>
        <v>0.15923430973007738</v>
      </c>
      <c r="AB6049" s="7">
        <f t="shared" si="107"/>
        <v>2.2047751836581724</v>
      </c>
    </row>
    <row r="6050" spans="1:28" ht="29" hidden="1" x14ac:dyDescent="0.35">
      <c r="A6050" s="9" t="s">
        <v>2755</v>
      </c>
      <c r="B6050" s="9">
        <v>4</v>
      </c>
      <c r="C6050" s="9">
        <v>3</v>
      </c>
      <c r="D6050" s="5">
        <v>3</v>
      </c>
      <c r="E6050" s="5">
        <v>43768</v>
      </c>
      <c r="F6050" s="5">
        <v>4</v>
      </c>
      <c r="G6050" s="9" t="s">
        <v>3456</v>
      </c>
      <c r="H6050" s="5">
        <v>1</v>
      </c>
      <c r="I6050" s="5">
        <v>4</v>
      </c>
      <c r="J6050" s="5">
        <v>5</v>
      </c>
      <c r="K6050" s="5">
        <v>261.1884</v>
      </c>
      <c r="L6050" s="5">
        <v>5.25</v>
      </c>
      <c r="M6050" s="5">
        <v>3</v>
      </c>
      <c r="N6050" s="5">
        <v>1</v>
      </c>
      <c r="O6050" s="13">
        <v>43772</v>
      </c>
      <c r="P6050" s="5" t="s">
        <v>27</v>
      </c>
      <c r="Q6050" s="5" t="s">
        <v>28</v>
      </c>
      <c r="R6050" s="5">
        <v>5</v>
      </c>
      <c r="S6050" s="10">
        <v>19.994556835707201</v>
      </c>
      <c r="T6050" s="10">
        <v>49.067999999999998</v>
      </c>
      <c r="U6050" s="10">
        <v>4</v>
      </c>
      <c r="V6050" s="10">
        <v>2.4540678947368368</v>
      </c>
      <c r="W6050" s="7">
        <f>Sheet1!J6050*Sheet2!E$2+CEILING(((Sheet1!K6050-MIN(K:K))/(MAX(K:K)-MIN(K:K))*5),1)*Sheet2!E$3+CEILING(((Sheet1!L6050-MIN(L:L))/(MAX(L:L)-MIN(L:L))*5),1)*Sheet2!E$4+Sheet1!D6050*Sheet2!E$5</f>
        <v>1.8756381124671788</v>
      </c>
      <c r="X6050" s="7">
        <f>CEILING(((Sheet1!S6050-MIN(S:S))/(MAX(S:S)-MIN(S:S))*5),1)*Sheet2!E$6+CEILING(((Sheet1!T6050-MIN(T:T))/(MAX(T:T)-MIN(T:T))*5),1)*Sheet2!E$7+CEILING(((Sheet1!V6050-MIN(V:V))/(MAX(V:V)-MIN(V:V))*5),1)*Sheet2!E$8</f>
        <v>0.25202436024272301</v>
      </c>
      <c r="Y6050" s="7">
        <f>CEILING(((Sheet1!U6050-MIN(U:U))/(MAX(U:U)-MIN(U:U))*5),1)*Sheet2!E$9</f>
        <v>0.16507402473582466</v>
      </c>
      <c r="Z6050" s="7">
        <f>CEILING(((Sheet1!H6050-MIN(H:H))/(MAX(H:H)-MIN(H:H))*5),1)*Sheet2!E$10+I6050*Sheet2!E$11+F6050*Sheet2!E$12+CEILING(((Sheet1!N6050-MIN(N:N))/(MAX(N:N)-MIN(N:N))*5),1)*Sheet2!E$13</f>
        <v>0.41848166131091452</v>
      </c>
      <c r="AA6050" s="7">
        <f>B6050*Sheet2!E$14+C6050*Sheet2!E$15+M6050*Sheet2!E$16+R6050*Sheet2!E$17</f>
        <v>0.15286518179823347</v>
      </c>
      <c r="AB6050" s="7">
        <f t="shared" si="107"/>
        <v>2.8640833405548745</v>
      </c>
    </row>
    <row r="6051" spans="1:28" ht="29" hidden="1" x14ac:dyDescent="0.35">
      <c r="A6051" s="9" t="s">
        <v>2755</v>
      </c>
      <c r="B6051" s="9">
        <v>4</v>
      </c>
      <c r="C6051" s="9">
        <v>3</v>
      </c>
      <c r="D6051" s="5">
        <v>3</v>
      </c>
      <c r="E6051" s="5">
        <v>43768</v>
      </c>
      <c r="F6051" s="5">
        <v>4</v>
      </c>
      <c r="G6051" s="9" t="s">
        <v>3456</v>
      </c>
      <c r="H6051" s="5">
        <v>1</v>
      </c>
      <c r="I6051" s="5">
        <v>4</v>
      </c>
      <c r="J6051" s="5">
        <v>5</v>
      </c>
      <c r="K6051" s="5">
        <v>269.67200000000003</v>
      </c>
      <c r="L6051" s="5">
        <v>5.25</v>
      </c>
      <c r="M6051" s="5">
        <v>3</v>
      </c>
      <c r="N6051" s="5">
        <v>1</v>
      </c>
      <c r="O6051" s="13">
        <v>43772</v>
      </c>
      <c r="P6051" s="5" t="s">
        <v>27</v>
      </c>
      <c r="Q6051" s="5" t="s">
        <v>28</v>
      </c>
      <c r="R6051" s="5">
        <v>5</v>
      </c>
      <c r="S6051" s="10">
        <v>23.572530164202099</v>
      </c>
      <c r="T6051" s="10">
        <v>57.768000000000001</v>
      </c>
      <c r="U6051" s="10">
        <v>4</v>
      </c>
      <c r="V6051" s="10">
        <v>2.4506491071428598</v>
      </c>
      <c r="W6051" s="7">
        <f>Sheet1!J6051*Sheet2!E$2+CEILING(((Sheet1!K6051-MIN(K:K))/(MAX(K:K)-MIN(K:K))*5),1)*Sheet2!E$3+CEILING(((Sheet1!L6051-MIN(L:L))/(MAX(L:L)-MIN(L:L))*5),1)*Sheet2!E$4+Sheet1!D6051*Sheet2!E$5</f>
        <v>1.8756381124671788</v>
      </c>
      <c r="X6051" s="7">
        <f>CEILING(((Sheet1!S6051-MIN(S:S))/(MAX(S:S)-MIN(S:S))*5),1)*Sheet2!E$6+CEILING(((Sheet1!T6051-MIN(T:T))/(MAX(T:T)-MIN(T:T))*5),1)*Sheet2!E$7+CEILING(((Sheet1!V6051-MIN(V:V))/(MAX(V:V)-MIN(V:V))*5),1)*Sheet2!E$8</f>
        <v>0.25202436024272301</v>
      </c>
      <c r="Y6051" s="7">
        <f>CEILING(((Sheet1!U6051-MIN(U:U))/(MAX(U:U)-MIN(U:U))*5),1)*Sheet2!E$9</f>
        <v>0.16507402473582466</v>
      </c>
      <c r="Z6051" s="7">
        <f>CEILING(((Sheet1!H6051-MIN(H:H))/(MAX(H:H)-MIN(H:H))*5),1)*Sheet2!E$10+I6051*Sheet2!E$11+F6051*Sheet2!E$12+CEILING(((Sheet1!N6051-MIN(N:N))/(MAX(N:N)-MIN(N:N))*5),1)*Sheet2!E$13</f>
        <v>0.41848166131091452</v>
      </c>
      <c r="AA6051" s="7">
        <f>B6051*Sheet2!E$14+C6051*Sheet2!E$15+M6051*Sheet2!E$16+R6051*Sheet2!E$17</f>
        <v>0.15286518179823347</v>
      </c>
      <c r="AB6051" s="7">
        <f t="shared" si="107"/>
        <v>2.8640833405548745</v>
      </c>
    </row>
    <row r="6052" spans="1:28" ht="29" hidden="1" x14ac:dyDescent="0.35">
      <c r="A6052" s="9" t="s">
        <v>2755</v>
      </c>
      <c r="B6052" s="9">
        <v>4</v>
      </c>
      <c r="C6052" s="9">
        <v>3</v>
      </c>
      <c r="D6052" s="5">
        <v>3</v>
      </c>
      <c r="E6052" s="5">
        <v>43768</v>
      </c>
      <c r="F6052" s="5">
        <v>4</v>
      </c>
      <c r="G6052" s="9" t="s">
        <v>3456</v>
      </c>
      <c r="H6052" s="5">
        <v>1</v>
      </c>
      <c r="I6052" s="5">
        <v>4</v>
      </c>
      <c r="J6052" s="5">
        <v>5</v>
      </c>
      <c r="K6052" s="5">
        <v>261.1884</v>
      </c>
      <c r="L6052" s="5">
        <v>5.25</v>
      </c>
      <c r="M6052" s="5">
        <v>3</v>
      </c>
      <c r="N6052" s="5">
        <v>1</v>
      </c>
      <c r="O6052" s="13">
        <v>43772</v>
      </c>
      <c r="P6052" s="5" t="s">
        <v>27</v>
      </c>
      <c r="Q6052" s="5" t="s">
        <v>28</v>
      </c>
      <c r="R6052" s="5">
        <v>5</v>
      </c>
      <c r="S6052" s="10">
        <v>36.829054401403098</v>
      </c>
      <c r="T6052" s="10">
        <v>90.381</v>
      </c>
      <c r="U6052" s="10">
        <v>4</v>
      </c>
      <c r="V6052" s="10">
        <v>2.4540678947368439</v>
      </c>
      <c r="W6052" s="7">
        <f>Sheet1!J6052*Sheet2!E$2+CEILING(((Sheet1!K6052-MIN(K:K))/(MAX(K:K)-MIN(K:K))*5),1)*Sheet2!E$3+CEILING(((Sheet1!L6052-MIN(L:L))/(MAX(L:L)-MIN(L:L))*5),1)*Sheet2!E$4+Sheet1!D6052*Sheet2!E$5</f>
        <v>1.8756381124671788</v>
      </c>
      <c r="X6052" s="7">
        <f>CEILING(((Sheet1!S6052-MIN(S:S))/(MAX(S:S)-MIN(S:S))*5),1)*Sheet2!E$6+CEILING(((Sheet1!T6052-MIN(T:T))/(MAX(T:T)-MIN(T:T))*5),1)*Sheet2!E$7+CEILING(((Sheet1!V6052-MIN(V:V))/(MAX(V:V)-MIN(V:V))*5),1)*Sheet2!E$8</f>
        <v>0.25202436024272301</v>
      </c>
      <c r="Y6052" s="7">
        <f>CEILING(((Sheet1!U6052-MIN(U:U))/(MAX(U:U)-MIN(U:U))*5),1)*Sheet2!E$9</f>
        <v>0.16507402473582466</v>
      </c>
      <c r="Z6052" s="7">
        <f>CEILING(((Sheet1!H6052-MIN(H:H))/(MAX(H:H)-MIN(H:H))*5),1)*Sheet2!E$10+I6052*Sheet2!E$11+F6052*Sheet2!E$12+CEILING(((Sheet1!N6052-MIN(N:N))/(MAX(N:N)-MIN(N:N))*5),1)*Sheet2!E$13</f>
        <v>0.41848166131091452</v>
      </c>
      <c r="AA6052" s="7">
        <f>B6052*Sheet2!E$14+C6052*Sheet2!E$15+M6052*Sheet2!E$16+R6052*Sheet2!E$17</f>
        <v>0.15286518179823347</v>
      </c>
      <c r="AB6052" s="7">
        <f t="shared" si="107"/>
        <v>2.8640833405548745</v>
      </c>
    </row>
    <row r="6053" spans="1:28" ht="29" hidden="1" x14ac:dyDescent="0.35">
      <c r="A6053" s="9" t="s">
        <v>2755</v>
      </c>
      <c r="B6053" s="9">
        <v>4</v>
      </c>
      <c r="C6053" s="9">
        <v>3</v>
      </c>
      <c r="D6053" s="5">
        <v>3</v>
      </c>
      <c r="E6053" s="5">
        <v>43768</v>
      </c>
      <c r="F6053" s="5">
        <v>4</v>
      </c>
      <c r="G6053" s="9" t="s">
        <v>3456</v>
      </c>
      <c r="H6053" s="5">
        <v>1</v>
      </c>
      <c r="I6053" s="5">
        <v>4</v>
      </c>
      <c r="J6053" s="5">
        <v>5</v>
      </c>
      <c r="K6053" s="5">
        <v>269.67200000000003</v>
      </c>
      <c r="L6053" s="5">
        <v>5.25</v>
      </c>
      <c r="M6053" s="5">
        <v>3</v>
      </c>
      <c r="N6053" s="5">
        <v>1</v>
      </c>
      <c r="O6053" s="13">
        <v>43772</v>
      </c>
      <c r="P6053" s="5" t="s">
        <v>27</v>
      </c>
      <c r="Q6053" s="5" t="s">
        <v>28</v>
      </c>
      <c r="R6053" s="5">
        <v>5</v>
      </c>
      <c r="S6053" s="10">
        <v>43.419516767970002</v>
      </c>
      <c r="T6053" s="10">
        <v>106.40600000000001</v>
      </c>
      <c r="U6053" s="10">
        <v>4</v>
      </c>
      <c r="V6053" s="10">
        <v>2.4506491071428571</v>
      </c>
      <c r="W6053" s="7">
        <f>Sheet1!J6053*Sheet2!E$2+CEILING(((Sheet1!K6053-MIN(K:K))/(MAX(K:K)-MIN(K:K))*5),1)*Sheet2!E$3+CEILING(((Sheet1!L6053-MIN(L:L))/(MAX(L:L)-MIN(L:L))*5),1)*Sheet2!E$4+Sheet1!D6053*Sheet2!E$5</f>
        <v>1.8756381124671788</v>
      </c>
      <c r="X6053" s="7">
        <f>CEILING(((Sheet1!S6053-MIN(S:S))/(MAX(S:S)-MIN(S:S))*5),1)*Sheet2!E$6+CEILING(((Sheet1!T6053-MIN(T:T))/(MAX(T:T)-MIN(T:T))*5),1)*Sheet2!E$7+CEILING(((Sheet1!V6053-MIN(V:V))/(MAX(V:V)-MIN(V:V))*5),1)*Sheet2!E$8</f>
        <v>0.25202436024272301</v>
      </c>
      <c r="Y6053" s="7">
        <f>CEILING(((Sheet1!U6053-MIN(U:U))/(MAX(U:U)-MIN(U:U))*5),1)*Sheet2!E$9</f>
        <v>0.16507402473582466</v>
      </c>
      <c r="Z6053" s="7">
        <f>CEILING(((Sheet1!H6053-MIN(H:H))/(MAX(H:H)-MIN(H:H))*5),1)*Sheet2!E$10+I6053*Sheet2!E$11+F6053*Sheet2!E$12+CEILING(((Sheet1!N6053-MIN(N:N))/(MAX(N:N)-MIN(N:N))*5),1)*Sheet2!E$13</f>
        <v>0.41848166131091452</v>
      </c>
      <c r="AA6053" s="7">
        <f>B6053*Sheet2!E$14+C6053*Sheet2!E$15+M6053*Sheet2!E$16+R6053*Sheet2!E$17</f>
        <v>0.15286518179823347</v>
      </c>
      <c r="AB6053" s="7">
        <f t="shared" si="107"/>
        <v>2.8640833405548745</v>
      </c>
    </row>
    <row r="6054" spans="1:28" ht="29" hidden="1" x14ac:dyDescent="0.35">
      <c r="A6054" s="9" t="s">
        <v>2756</v>
      </c>
      <c r="B6054" s="9">
        <v>4</v>
      </c>
      <c r="C6054" s="9">
        <v>3</v>
      </c>
      <c r="D6054" s="5">
        <v>3</v>
      </c>
      <c r="E6054" s="5">
        <v>43768</v>
      </c>
      <c r="F6054" s="5">
        <v>4</v>
      </c>
      <c r="G6054" s="9" t="s">
        <v>3456</v>
      </c>
      <c r="H6054" s="5">
        <v>1</v>
      </c>
      <c r="I6054" s="5">
        <v>4</v>
      </c>
      <c r="J6054" s="5">
        <v>5</v>
      </c>
      <c r="K6054" s="5">
        <v>134.18897637795277</v>
      </c>
      <c r="L6054" s="5">
        <v>5.25</v>
      </c>
      <c r="M6054" s="5">
        <v>3</v>
      </c>
      <c r="N6054" s="5">
        <v>0</v>
      </c>
      <c r="O6054" s="13">
        <v>43772</v>
      </c>
      <c r="P6054" s="5" t="s">
        <v>104</v>
      </c>
      <c r="Q6054" s="5" t="s">
        <v>22</v>
      </c>
      <c r="R6054" s="5">
        <v>5</v>
      </c>
      <c r="S6054" s="10">
        <v>0.85550384291370096</v>
      </c>
      <c r="T6054" s="10">
        <v>2.1410999999999998</v>
      </c>
      <c r="U6054" s="10">
        <v>4</v>
      </c>
      <c r="V6054" s="10">
        <v>2.5027356893076909</v>
      </c>
      <c r="W6054" s="7">
        <f>Sheet1!J6054*Sheet2!E$2+CEILING(((Sheet1!K6054-MIN(K:K))/(MAX(K:K)-MIN(K:K))*5),1)*Sheet2!E$3+CEILING(((Sheet1!L6054-MIN(L:L))/(MAX(L:L)-MIN(L:L))*5),1)*Sheet2!E$4+Sheet1!D6054*Sheet2!E$5</f>
        <v>1.6701111956975805</v>
      </c>
      <c r="X6054" s="7">
        <f>CEILING(((Sheet1!S6054-MIN(S:S))/(MAX(S:S)-MIN(S:S))*5),1)*Sheet2!E$6+CEILING(((Sheet1!T6054-MIN(T:T))/(MAX(T:T)-MIN(T:T))*5),1)*Sheet2!E$7+CEILING(((Sheet1!V6054-MIN(V:V))/(MAX(V:V)-MIN(V:V))*5),1)*Sheet2!E$8</f>
        <v>0.25202436024272301</v>
      </c>
      <c r="Y6054" s="7">
        <f>CEILING(((Sheet1!U6054-MIN(U:U))/(MAX(U:U)-MIN(U:U))*5),1)*Sheet2!E$9</f>
        <v>0.16507402473582466</v>
      </c>
      <c r="Z6054" s="7">
        <f>CEILING(((Sheet1!H6054-MIN(H:H))/(MAX(H:H)-MIN(H:H))*5),1)*Sheet2!E$10+I6054*Sheet2!E$11+F6054*Sheet2!E$12+CEILING(((Sheet1!N6054-MIN(N:N))/(MAX(N:N)-MIN(N:N))*5),1)*Sheet2!E$13</f>
        <v>0.19934470861941261</v>
      </c>
      <c r="AA6054" s="7">
        <f>B6054*Sheet2!E$14+C6054*Sheet2!E$15+M6054*Sheet2!E$16+R6054*Sheet2!E$17</f>
        <v>0.15286518179823347</v>
      </c>
      <c r="AB6054" s="7">
        <f t="shared" si="107"/>
        <v>2.4394194710937742</v>
      </c>
    </row>
    <row r="6055" spans="1:28" ht="29" hidden="1" x14ac:dyDescent="0.35">
      <c r="A6055" s="9" t="s">
        <v>2756</v>
      </c>
      <c r="B6055" s="9">
        <v>4</v>
      </c>
      <c r="C6055" s="9">
        <v>3</v>
      </c>
      <c r="D6055" s="5">
        <v>3</v>
      </c>
      <c r="E6055" s="5">
        <v>43768</v>
      </c>
      <c r="F6055" s="5">
        <v>4</v>
      </c>
      <c r="G6055" s="9" t="s">
        <v>3456</v>
      </c>
      <c r="H6055" s="5">
        <v>1</v>
      </c>
      <c r="I6055" s="5">
        <v>4</v>
      </c>
      <c r="J6055" s="5">
        <v>5</v>
      </c>
      <c r="K6055" s="5">
        <v>138.13385826771648</v>
      </c>
      <c r="L6055" s="5">
        <v>5.25</v>
      </c>
      <c r="M6055" s="5">
        <v>3</v>
      </c>
      <c r="N6055" s="5">
        <v>0</v>
      </c>
      <c r="O6055" s="13">
        <v>43772</v>
      </c>
      <c r="P6055" s="5" t="s">
        <v>104</v>
      </c>
      <c r="Q6055" s="5" t="s">
        <v>22</v>
      </c>
      <c r="R6055" s="5">
        <v>5</v>
      </c>
      <c r="S6055" s="10">
        <v>1.00858709685607</v>
      </c>
      <c r="T6055" s="10">
        <v>2.5059999999999998</v>
      </c>
      <c r="U6055" s="10">
        <v>4</v>
      </c>
      <c r="V6055" s="10">
        <v>2.4846639500065084</v>
      </c>
      <c r="W6055" s="7">
        <f>Sheet1!J6055*Sheet2!E$2+CEILING(((Sheet1!K6055-MIN(K:K))/(MAX(K:K)-MIN(K:K))*5),1)*Sheet2!E$3+CEILING(((Sheet1!L6055-MIN(L:L))/(MAX(L:L)-MIN(L:L))*5),1)*Sheet2!E$4+Sheet1!D6055*Sheet2!E$5</f>
        <v>1.6701111956975805</v>
      </c>
      <c r="X6055" s="7">
        <f>CEILING(((Sheet1!S6055-MIN(S:S))/(MAX(S:S)-MIN(S:S))*5),1)*Sheet2!E$6+CEILING(((Sheet1!T6055-MIN(T:T))/(MAX(T:T)-MIN(T:T))*5),1)*Sheet2!E$7+CEILING(((Sheet1!V6055-MIN(V:V))/(MAX(V:V)-MIN(V:V))*5),1)*Sheet2!E$8</f>
        <v>0.25202436024272301</v>
      </c>
      <c r="Y6055" s="7">
        <f>CEILING(((Sheet1!U6055-MIN(U:U))/(MAX(U:U)-MIN(U:U))*5),1)*Sheet2!E$9</f>
        <v>0.16507402473582466</v>
      </c>
      <c r="Z6055" s="7">
        <f>CEILING(((Sheet1!H6055-MIN(H:H))/(MAX(H:H)-MIN(H:H))*5),1)*Sheet2!E$10+I6055*Sheet2!E$11+F6055*Sheet2!E$12+CEILING(((Sheet1!N6055-MIN(N:N))/(MAX(N:N)-MIN(N:N))*5),1)*Sheet2!E$13</f>
        <v>0.19934470861941261</v>
      </c>
      <c r="AA6055" s="7">
        <f>B6055*Sheet2!E$14+C6055*Sheet2!E$15+M6055*Sheet2!E$16+R6055*Sheet2!E$17</f>
        <v>0.15286518179823347</v>
      </c>
      <c r="AB6055" s="7">
        <f t="shared" si="107"/>
        <v>2.4394194710937742</v>
      </c>
    </row>
    <row r="6056" spans="1:28" ht="29" hidden="1" x14ac:dyDescent="0.35">
      <c r="A6056" s="9" t="s">
        <v>2757</v>
      </c>
      <c r="B6056" s="9">
        <v>4</v>
      </c>
      <c r="C6056" s="9">
        <v>3</v>
      </c>
      <c r="D6056" s="5">
        <v>3</v>
      </c>
      <c r="E6056" s="5">
        <v>43768</v>
      </c>
      <c r="F6056" s="5">
        <v>4</v>
      </c>
      <c r="G6056" s="9" t="s">
        <v>3456</v>
      </c>
      <c r="H6056" s="5">
        <v>1</v>
      </c>
      <c r="I6056" s="5">
        <v>3</v>
      </c>
      <c r="J6056" s="5">
        <v>3</v>
      </c>
      <c r="K6056" s="5">
        <v>239.97939999999997</v>
      </c>
      <c r="L6056" s="5">
        <v>4.9000000000000004</v>
      </c>
      <c r="M6056" s="5">
        <v>2</v>
      </c>
      <c r="N6056" s="5">
        <v>1</v>
      </c>
      <c r="O6056" s="13">
        <v>43772</v>
      </c>
      <c r="P6056" s="5" t="s">
        <v>91</v>
      </c>
      <c r="Q6056" s="5" t="s">
        <v>92</v>
      </c>
      <c r="R6056" s="5">
        <v>5</v>
      </c>
      <c r="S6056" s="10">
        <v>110.303764855303</v>
      </c>
      <c r="T6056" s="10">
        <v>231.016896</v>
      </c>
      <c r="U6056" s="10">
        <v>4</v>
      </c>
      <c r="V6056" s="10">
        <v>2.0943699999999916</v>
      </c>
      <c r="W6056" s="7">
        <f>Sheet1!J6056*Sheet2!E$2+CEILING(((Sheet1!K6056-MIN(K:K))/(MAX(K:K)-MIN(K:K))*5),1)*Sheet2!E$3+CEILING(((Sheet1!L6056-MIN(L:L))/(MAX(L:L)-MIN(L:L))*5),1)*Sheet2!E$4+Sheet1!D6056*Sheet2!E$5</f>
        <v>1.2290493922695922</v>
      </c>
      <c r="X6056" s="7">
        <f>CEILING(((Sheet1!S6056-MIN(S:S))/(MAX(S:S)-MIN(S:S))*5),1)*Sheet2!E$6+CEILING(((Sheet1!T6056-MIN(T:T))/(MAX(T:T)-MIN(T:T))*5),1)*Sheet2!E$7+CEILING(((Sheet1!V6056-MIN(V:V))/(MAX(V:V)-MIN(V:V))*5),1)*Sheet2!E$8</f>
        <v>0.25202436024272301</v>
      </c>
      <c r="Y6056" s="7">
        <f>CEILING(((Sheet1!U6056-MIN(U:U))/(MAX(U:U)-MIN(U:U))*5),1)*Sheet2!E$9</f>
        <v>0.16507402473582466</v>
      </c>
      <c r="Z6056" s="7">
        <f>CEILING(((Sheet1!H6056-MIN(H:H))/(MAX(H:H)-MIN(H:H))*5),1)*Sheet2!E$10+I6056*Sheet2!E$11+F6056*Sheet2!E$12+CEILING(((Sheet1!N6056-MIN(N:N))/(MAX(N:N)-MIN(N:N))*5),1)*Sheet2!E$13</f>
        <v>0.40685250198070277</v>
      </c>
      <c r="AA6056" s="7">
        <f>B6056*Sheet2!E$14+C6056*Sheet2!E$15+M6056*Sheet2!E$16+R6056*Sheet2!E$17</f>
        <v>0.14649605386638959</v>
      </c>
      <c r="AB6056" s="7">
        <f t="shared" si="107"/>
        <v>2.1994963330952322</v>
      </c>
    </row>
    <row r="6057" spans="1:28" ht="29" hidden="1" x14ac:dyDescent="0.35">
      <c r="A6057" s="9" t="s">
        <v>2758</v>
      </c>
      <c r="B6057" s="9">
        <v>5</v>
      </c>
      <c r="C6057" s="9">
        <v>5</v>
      </c>
      <c r="D6057" s="5">
        <v>3</v>
      </c>
      <c r="E6057" s="5">
        <v>43768</v>
      </c>
      <c r="F6057" s="5">
        <v>3</v>
      </c>
      <c r="G6057" s="9" t="s">
        <v>3456</v>
      </c>
      <c r="H6057" s="5">
        <v>1</v>
      </c>
      <c r="I6057" s="5">
        <v>5</v>
      </c>
      <c r="J6057" s="5">
        <v>1</v>
      </c>
      <c r="K6057" s="5">
        <v>252.70479999999998</v>
      </c>
      <c r="L6057" s="5">
        <v>4.9000000000000004</v>
      </c>
      <c r="M6057" s="5">
        <v>5</v>
      </c>
      <c r="N6057" s="5">
        <v>1</v>
      </c>
      <c r="O6057" s="13">
        <v>43772</v>
      </c>
      <c r="P6057" s="5" t="s">
        <v>795</v>
      </c>
      <c r="Q6057" s="5" t="s">
        <v>796</v>
      </c>
      <c r="R6057" s="5">
        <v>4</v>
      </c>
      <c r="S6057" s="10">
        <v>13.9345005896761</v>
      </c>
      <c r="T6057" s="10">
        <v>22.64</v>
      </c>
      <c r="U6057" s="10">
        <v>4</v>
      </c>
      <c r="V6057" s="10">
        <v>1.6247442708333371</v>
      </c>
      <c r="W6057" s="7">
        <f>Sheet1!J6057*Sheet2!E$2+CEILING(((Sheet1!K6057-MIN(K:K))/(MAX(K:K)-MIN(K:K))*5),1)*Sheet2!E$3+CEILING(((Sheet1!L6057-MIN(L:L))/(MAX(L:L)-MIN(L:L))*5),1)*Sheet2!E$4+Sheet1!D6057*Sheet2!E$5</f>
        <v>0.7825090601325484</v>
      </c>
      <c r="X6057" s="7">
        <f>CEILING(((Sheet1!S6057-MIN(S:S))/(MAX(S:S)-MIN(S:S))*5),1)*Sheet2!E$6+CEILING(((Sheet1!T6057-MIN(T:T))/(MAX(T:T)-MIN(T:T))*5),1)*Sheet2!E$7+CEILING(((Sheet1!V6057-MIN(V:V))/(MAX(V:V)-MIN(V:V))*5),1)*Sheet2!E$8</f>
        <v>0.25202436024272301</v>
      </c>
      <c r="Y6057" s="7">
        <f>CEILING(((Sheet1!U6057-MIN(U:U))/(MAX(U:U)-MIN(U:U))*5),1)*Sheet2!E$9</f>
        <v>0.16507402473582466</v>
      </c>
      <c r="Z6057" s="7">
        <f>CEILING(((Sheet1!H6057-MIN(H:H))/(MAX(H:H)-MIN(H:H))*5),1)*Sheet2!E$10+I6057*Sheet2!E$11+F6057*Sheet2!E$12+CEILING(((Sheet1!N6057-MIN(N:N))/(MAX(N:N)-MIN(N:N))*5),1)*Sheet2!E$13</f>
        <v>0.42417981009592187</v>
      </c>
      <c r="AA6057" s="7">
        <f>B6057*Sheet2!E$14+C6057*Sheet2!E$15+M6057*Sheet2!E$16+R6057*Sheet2!E$17</f>
        <v>0.20800957596450714</v>
      </c>
      <c r="AB6057" s="7">
        <f t="shared" si="107"/>
        <v>1.8317968311715249</v>
      </c>
    </row>
    <row r="6058" spans="1:28" ht="29" hidden="1" x14ac:dyDescent="0.35">
      <c r="A6058" s="9" t="s">
        <v>2758</v>
      </c>
      <c r="B6058" s="9">
        <v>5</v>
      </c>
      <c r="C6058" s="9">
        <v>5</v>
      </c>
      <c r="D6058" s="5">
        <v>3</v>
      </c>
      <c r="E6058" s="5">
        <v>43768</v>
      </c>
      <c r="F6058" s="5">
        <v>3</v>
      </c>
      <c r="G6058" s="9" t="s">
        <v>3456</v>
      </c>
      <c r="H6058" s="5">
        <v>1</v>
      </c>
      <c r="I6058" s="5">
        <v>5</v>
      </c>
      <c r="J6058" s="5">
        <v>1</v>
      </c>
      <c r="K6058" s="5">
        <v>193.31959999999998</v>
      </c>
      <c r="L6058" s="5">
        <v>4.9000000000000004</v>
      </c>
      <c r="M6058" s="5">
        <v>5</v>
      </c>
      <c r="N6058" s="5">
        <v>0</v>
      </c>
      <c r="O6058" s="13">
        <v>43772</v>
      </c>
      <c r="P6058" s="5" t="s">
        <v>795</v>
      </c>
      <c r="Q6058" s="5" t="s">
        <v>796</v>
      </c>
      <c r="R6058" s="5">
        <v>4</v>
      </c>
      <c r="S6058" s="10">
        <v>1.1070186579576</v>
      </c>
      <c r="T6058" s="10">
        <v>2.12</v>
      </c>
      <c r="U6058" s="10">
        <v>4</v>
      </c>
      <c r="V6058" s="10">
        <v>1.9150535402097968</v>
      </c>
      <c r="W6058" s="7">
        <f>Sheet1!J6058*Sheet2!E$2+CEILING(((Sheet1!K6058-MIN(K:K))/(MAX(K:K)-MIN(K:K))*5),1)*Sheet2!E$3+CEILING(((Sheet1!L6058-MIN(L:L))/(MAX(L:L)-MIN(L:L))*5),1)*Sheet2!E$4+Sheet1!D6058*Sheet2!E$5</f>
        <v>0.71400008787601565</v>
      </c>
      <c r="X6058" s="7">
        <f>CEILING(((Sheet1!S6058-MIN(S:S))/(MAX(S:S)-MIN(S:S))*5),1)*Sheet2!E$6+CEILING(((Sheet1!T6058-MIN(T:T))/(MAX(T:T)-MIN(T:T))*5),1)*Sheet2!E$7+CEILING(((Sheet1!V6058-MIN(V:V))/(MAX(V:V)-MIN(V:V))*5),1)*Sheet2!E$8</f>
        <v>0.25202436024272301</v>
      </c>
      <c r="Y6058" s="7">
        <f>CEILING(((Sheet1!U6058-MIN(U:U))/(MAX(U:U)-MIN(U:U))*5),1)*Sheet2!E$9</f>
        <v>0.16507402473582466</v>
      </c>
      <c r="Z6058" s="7">
        <f>CEILING(((Sheet1!H6058-MIN(H:H))/(MAX(H:H)-MIN(H:H))*5),1)*Sheet2!E$10+I6058*Sheet2!E$11+F6058*Sheet2!E$12+CEILING(((Sheet1!N6058-MIN(N:N))/(MAX(N:N)-MIN(N:N))*5),1)*Sheet2!E$13</f>
        <v>0.20504285740441994</v>
      </c>
      <c r="AA6058" s="7">
        <f>B6058*Sheet2!E$14+C6058*Sheet2!E$15+M6058*Sheet2!E$16+R6058*Sheet2!E$17</f>
        <v>0.20800957596450714</v>
      </c>
      <c r="AB6058" s="7">
        <f t="shared" si="107"/>
        <v>1.5441509062234902</v>
      </c>
    </row>
    <row r="6059" spans="1:28" ht="29" hidden="1" x14ac:dyDescent="0.35">
      <c r="A6059" s="9" t="s">
        <v>2759</v>
      </c>
      <c r="B6059" s="9">
        <v>4</v>
      </c>
      <c r="C6059" s="9">
        <v>3</v>
      </c>
      <c r="D6059" s="5">
        <v>3</v>
      </c>
      <c r="E6059" s="5">
        <v>43768</v>
      </c>
      <c r="F6059" s="5">
        <v>4</v>
      </c>
      <c r="G6059" s="9" t="s">
        <v>3456</v>
      </c>
      <c r="H6059" s="5">
        <v>1</v>
      </c>
      <c r="I6059" s="5">
        <v>4</v>
      </c>
      <c r="J6059" s="5">
        <v>3</v>
      </c>
      <c r="K6059" s="5">
        <v>131.55905511811025</v>
      </c>
      <c r="L6059" s="5">
        <v>4.9000000000000004</v>
      </c>
      <c r="M6059" s="5">
        <v>5</v>
      </c>
      <c r="N6059" s="5">
        <v>0</v>
      </c>
      <c r="O6059" s="13">
        <v>43772</v>
      </c>
      <c r="P6059" s="5" t="s">
        <v>85</v>
      </c>
      <c r="Q6059" s="5" t="s">
        <v>86</v>
      </c>
      <c r="R6059" s="5">
        <v>3</v>
      </c>
      <c r="S6059" s="10">
        <v>13.4256394794201</v>
      </c>
      <c r="T6059" s="10">
        <v>25.2</v>
      </c>
      <c r="U6059" s="10">
        <v>4</v>
      </c>
      <c r="V6059" s="10">
        <v>1.8770055637668943</v>
      </c>
      <c r="W6059" s="7">
        <f>Sheet1!J6059*Sheet2!E$2+CEILING(((Sheet1!K6059-MIN(K:K))/(MAX(K:K)-MIN(K:K))*5),1)*Sheet2!E$3+CEILING(((Sheet1!L6059-MIN(L:L))/(MAX(L:L)-MIN(L:L))*5),1)*Sheet2!E$4+Sheet1!D6059*Sheet2!E$5</f>
        <v>1.0920314477565269</v>
      </c>
      <c r="X6059" s="7">
        <f>CEILING(((Sheet1!S6059-MIN(S:S))/(MAX(S:S)-MIN(S:S))*5),1)*Sheet2!E$6+CEILING(((Sheet1!T6059-MIN(T:T))/(MAX(T:T)-MIN(T:T))*5),1)*Sheet2!E$7+CEILING(((Sheet1!V6059-MIN(V:V))/(MAX(V:V)-MIN(V:V))*5),1)*Sheet2!E$8</f>
        <v>0.25202436024272301</v>
      </c>
      <c r="Y6059" s="7">
        <f>CEILING(((Sheet1!U6059-MIN(U:U))/(MAX(U:U)-MIN(U:U))*5),1)*Sheet2!E$9</f>
        <v>0.16507402473582466</v>
      </c>
      <c r="Z6059" s="7">
        <f>CEILING(((Sheet1!H6059-MIN(H:H))/(MAX(H:H)-MIN(H:H))*5),1)*Sheet2!E$10+I6059*Sheet2!E$11+F6059*Sheet2!E$12+CEILING(((Sheet1!N6059-MIN(N:N))/(MAX(N:N)-MIN(N:N))*5),1)*Sheet2!E$13</f>
        <v>0.19934470861941261</v>
      </c>
      <c r="AA6059" s="7">
        <f>B6059*Sheet2!E$14+C6059*Sheet2!E$15+M6059*Sheet2!E$16+R6059*Sheet2!E$17</f>
        <v>0.15998612866108317</v>
      </c>
      <c r="AB6059" s="7">
        <f t="shared" si="107"/>
        <v>1.8684606700155704</v>
      </c>
    </row>
    <row r="6060" spans="1:28" ht="29" hidden="1" x14ac:dyDescent="0.35">
      <c r="A6060" s="9" t="s">
        <v>2760</v>
      </c>
      <c r="B6060" s="9">
        <v>4</v>
      </c>
      <c r="C6060" s="9">
        <v>3</v>
      </c>
      <c r="D6060" s="5">
        <v>3</v>
      </c>
      <c r="E6060" s="5">
        <v>43768</v>
      </c>
      <c r="F6060" s="5">
        <v>4</v>
      </c>
      <c r="G6060" s="9" t="s">
        <v>3456</v>
      </c>
      <c r="H6060" s="5">
        <v>1</v>
      </c>
      <c r="I6060" s="5">
        <v>4</v>
      </c>
      <c r="J6060" s="5">
        <v>3</v>
      </c>
      <c r="K6060" s="5">
        <v>248.46299999999999</v>
      </c>
      <c r="L6060" s="5">
        <v>5.25</v>
      </c>
      <c r="M6060" s="5">
        <v>4</v>
      </c>
      <c r="N6060" s="5">
        <v>0</v>
      </c>
      <c r="O6060" s="13">
        <v>43772</v>
      </c>
      <c r="P6060" s="5" t="s">
        <v>77</v>
      </c>
      <c r="Q6060" s="5" t="s">
        <v>78</v>
      </c>
      <c r="R6060" s="5">
        <v>5</v>
      </c>
      <c r="S6060" s="10">
        <v>10.742689527956699</v>
      </c>
      <c r="T6060" s="10">
        <v>26.0565</v>
      </c>
      <c r="U6060" s="10">
        <v>4</v>
      </c>
      <c r="V6060" s="10">
        <v>2.4255099183673465</v>
      </c>
      <c r="W6060" s="7">
        <f>Sheet1!J6060*Sheet2!E$2+CEILING(((Sheet1!K6060-MIN(K:K))/(MAX(K:K)-MIN(K:K))*5),1)*Sheet2!E$3+CEILING(((Sheet1!L6060-MIN(L:L))/(MAX(L:L)-MIN(L:L))*5),1)*Sheet2!E$4+Sheet1!D6060*Sheet2!E$5</f>
        <v>1.3605888080736019</v>
      </c>
      <c r="X6060" s="7">
        <f>CEILING(((Sheet1!S6060-MIN(S:S))/(MAX(S:S)-MIN(S:S))*5),1)*Sheet2!E$6+CEILING(((Sheet1!T6060-MIN(T:T))/(MAX(T:T)-MIN(T:T))*5),1)*Sheet2!E$7+CEILING(((Sheet1!V6060-MIN(V:V))/(MAX(V:V)-MIN(V:V))*5),1)*Sheet2!E$8</f>
        <v>0.25202436024272301</v>
      </c>
      <c r="Y6060" s="7">
        <f>CEILING(((Sheet1!U6060-MIN(U:U))/(MAX(U:U)-MIN(U:U))*5),1)*Sheet2!E$9</f>
        <v>0.16507402473582466</v>
      </c>
      <c r="Z6060" s="7">
        <f>CEILING(((Sheet1!H6060-MIN(H:H))/(MAX(H:H)-MIN(H:H))*5),1)*Sheet2!E$10+I6060*Sheet2!E$11+F6060*Sheet2!E$12+CEILING(((Sheet1!N6060-MIN(N:N))/(MAX(N:N)-MIN(N:N))*5),1)*Sheet2!E$13</f>
        <v>0.19934470861941261</v>
      </c>
      <c r="AA6060" s="7">
        <f>B6060*Sheet2!E$14+C6060*Sheet2!E$15+M6060*Sheet2!E$16+R6060*Sheet2!E$17</f>
        <v>0.15923430973007738</v>
      </c>
      <c r="AB6060" s="7">
        <f t="shared" si="107"/>
        <v>2.1362662114016397</v>
      </c>
    </row>
    <row r="6061" spans="1:28" ht="29" hidden="1" x14ac:dyDescent="0.35">
      <c r="A6061" s="9" t="s">
        <v>2761</v>
      </c>
      <c r="B6061" s="9">
        <v>3</v>
      </c>
      <c r="C6061" s="9">
        <v>2</v>
      </c>
      <c r="D6061" s="5">
        <v>3</v>
      </c>
      <c r="E6061" s="5">
        <v>43768</v>
      </c>
      <c r="F6061" s="5">
        <v>4</v>
      </c>
      <c r="G6061" s="9" t="s">
        <v>3456</v>
      </c>
      <c r="H6061" s="5">
        <v>1</v>
      </c>
      <c r="I6061" s="5">
        <v>3</v>
      </c>
      <c r="J6061" s="5">
        <v>5</v>
      </c>
      <c r="K6061" s="5">
        <v>128.27165354330705</v>
      </c>
      <c r="L6061" s="5">
        <v>4.9000000000000004</v>
      </c>
      <c r="M6061" s="5">
        <v>3</v>
      </c>
      <c r="N6061" s="5">
        <v>0</v>
      </c>
      <c r="O6061" s="13">
        <v>43776</v>
      </c>
      <c r="P6061" s="5" t="s">
        <v>165</v>
      </c>
      <c r="Q6061" s="5" t="s">
        <v>166</v>
      </c>
      <c r="R6061" s="5">
        <v>5</v>
      </c>
      <c r="S6061" s="10">
        <v>109.642482431719</v>
      </c>
      <c r="T6061" s="10">
        <v>247</v>
      </c>
      <c r="U6061" s="10">
        <v>8</v>
      </c>
      <c r="V6061" s="10">
        <v>2.2527764286422629</v>
      </c>
      <c r="W6061" s="7">
        <f>Sheet1!J6061*Sheet2!E$2+CEILING(((Sheet1!K6061-MIN(K:K))/(MAX(K:K)-MIN(K:K))*5),1)*Sheet2!E$3+CEILING(((Sheet1!L6061-MIN(L:L))/(MAX(L:L)-MIN(L:L))*5),1)*Sheet2!E$4+Sheet1!D6061*Sheet2!E$5</f>
        <v>1.5385717798935707</v>
      </c>
      <c r="X6061" s="7">
        <f>CEILING(((Sheet1!S6061-MIN(S:S))/(MAX(S:S)-MIN(S:S))*5),1)*Sheet2!E$6+CEILING(((Sheet1!T6061-MIN(T:T))/(MAX(T:T)-MIN(T:T))*5),1)*Sheet2!E$7+CEILING(((Sheet1!V6061-MIN(V:V))/(MAX(V:V)-MIN(V:V))*5),1)*Sheet2!E$8</f>
        <v>0.25202436024272301</v>
      </c>
      <c r="Y6061" s="7">
        <f>CEILING(((Sheet1!U6061-MIN(U:U))/(MAX(U:U)-MIN(U:U))*5),1)*Sheet2!E$9</f>
        <v>0.33014804947164933</v>
      </c>
      <c r="Z6061" s="7">
        <f>CEILING(((Sheet1!H6061-MIN(H:H))/(MAX(H:H)-MIN(H:H))*5),1)*Sheet2!E$10+I6061*Sheet2!E$11+F6061*Sheet2!E$12+CEILING(((Sheet1!N6061-MIN(N:N))/(MAX(N:N)-MIN(N:N))*5),1)*Sheet2!E$13</f>
        <v>0.18771554928920084</v>
      </c>
      <c r="AA6061" s="7">
        <f>B6061*Sheet2!E$14+C6061*Sheet2!E$15+M6061*Sheet2!E$16+R6061*Sheet2!E$17</f>
        <v>0.11987931813751117</v>
      </c>
      <c r="AB6061" s="7">
        <f t="shared" si="107"/>
        <v>2.4283390570346546</v>
      </c>
    </row>
    <row r="6062" spans="1:28" ht="29" hidden="1" x14ac:dyDescent="0.35">
      <c r="A6062" s="9" t="s">
        <v>2761</v>
      </c>
      <c r="B6062" s="9">
        <v>3</v>
      </c>
      <c r="C6062" s="9">
        <v>2</v>
      </c>
      <c r="D6062" s="5">
        <v>3</v>
      </c>
      <c r="E6062" s="5">
        <v>43768</v>
      </c>
      <c r="F6062" s="5">
        <v>4</v>
      </c>
      <c r="G6062" s="9" t="s">
        <v>3456</v>
      </c>
      <c r="H6062" s="5">
        <v>1</v>
      </c>
      <c r="I6062" s="5">
        <v>3</v>
      </c>
      <c r="J6062" s="5">
        <v>5</v>
      </c>
      <c r="K6062" s="5">
        <v>131.55905511811025</v>
      </c>
      <c r="L6062" s="5">
        <v>4.9000000000000004</v>
      </c>
      <c r="M6062" s="5">
        <v>3</v>
      </c>
      <c r="N6062" s="5">
        <v>0</v>
      </c>
      <c r="O6062" s="13">
        <v>43776</v>
      </c>
      <c r="P6062" s="5" t="s">
        <v>165</v>
      </c>
      <c r="Q6062" s="5" t="s">
        <v>166</v>
      </c>
      <c r="R6062" s="5">
        <v>5</v>
      </c>
      <c r="S6062" s="10">
        <v>64.795557333108704</v>
      </c>
      <c r="T6062" s="10">
        <v>144</v>
      </c>
      <c r="U6062" s="10">
        <v>8</v>
      </c>
      <c r="V6062" s="10">
        <v>2.2223745874999992</v>
      </c>
      <c r="W6062" s="7">
        <f>Sheet1!J6062*Sheet2!E$2+CEILING(((Sheet1!K6062-MIN(K:K))/(MAX(K:K)-MIN(K:K))*5),1)*Sheet2!E$3+CEILING(((Sheet1!L6062-MIN(L:L))/(MAX(L:L)-MIN(L:L))*5),1)*Sheet2!E$4+Sheet1!D6062*Sheet2!E$5</f>
        <v>1.5385717798935707</v>
      </c>
      <c r="X6062" s="7">
        <f>CEILING(((Sheet1!S6062-MIN(S:S))/(MAX(S:S)-MIN(S:S))*5),1)*Sheet2!E$6+CEILING(((Sheet1!T6062-MIN(T:T))/(MAX(T:T)-MIN(T:T))*5),1)*Sheet2!E$7+CEILING(((Sheet1!V6062-MIN(V:V))/(MAX(V:V)-MIN(V:V))*5),1)*Sheet2!E$8</f>
        <v>0.25202436024272301</v>
      </c>
      <c r="Y6062" s="7">
        <f>CEILING(((Sheet1!U6062-MIN(U:U))/(MAX(U:U)-MIN(U:U))*5),1)*Sheet2!E$9</f>
        <v>0.33014804947164933</v>
      </c>
      <c r="Z6062" s="7">
        <f>CEILING(((Sheet1!H6062-MIN(H:H))/(MAX(H:H)-MIN(H:H))*5),1)*Sheet2!E$10+I6062*Sheet2!E$11+F6062*Sheet2!E$12+CEILING(((Sheet1!N6062-MIN(N:N))/(MAX(N:N)-MIN(N:N))*5),1)*Sheet2!E$13</f>
        <v>0.18771554928920084</v>
      </c>
      <c r="AA6062" s="7">
        <f>B6062*Sheet2!E$14+C6062*Sheet2!E$15+M6062*Sheet2!E$16+R6062*Sheet2!E$17</f>
        <v>0.11987931813751117</v>
      </c>
      <c r="AB6062" s="7">
        <f t="shared" si="107"/>
        <v>2.4283390570346546</v>
      </c>
    </row>
    <row r="6063" spans="1:28" ht="29" hidden="1" x14ac:dyDescent="0.35">
      <c r="A6063" s="9" t="s">
        <v>2762</v>
      </c>
      <c r="B6063" s="9">
        <v>3</v>
      </c>
      <c r="C6063" s="9">
        <v>2</v>
      </c>
      <c r="D6063" s="5">
        <v>3</v>
      </c>
      <c r="E6063" s="5">
        <v>43768</v>
      </c>
      <c r="F6063" s="5">
        <v>3</v>
      </c>
      <c r="G6063" s="9" t="s">
        <v>3456</v>
      </c>
      <c r="H6063" s="5">
        <v>1</v>
      </c>
      <c r="I6063" s="5">
        <v>4</v>
      </c>
      <c r="J6063" s="5">
        <v>3</v>
      </c>
      <c r="K6063" s="5">
        <v>131.55905511811025</v>
      </c>
      <c r="L6063" s="5">
        <v>4.9000000000000004</v>
      </c>
      <c r="M6063" s="5">
        <v>4</v>
      </c>
      <c r="N6063" s="5">
        <v>1</v>
      </c>
      <c r="O6063" s="13">
        <v>43773</v>
      </c>
      <c r="P6063" s="5" t="s">
        <v>1332</v>
      </c>
      <c r="Q6063" s="5" t="s">
        <v>1333</v>
      </c>
      <c r="R6063" s="5">
        <v>5</v>
      </c>
      <c r="S6063" s="10">
        <v>44.730533078956</v>
      </c>
      <c r="T6063" s="10">
        <v>88.617000000000004</v>
      </c>
      <c r="U6063" s="10">
        <v>5</v>
      </c>
      <c r="V6063" s="10">
        <v>1.9811299776726985</v>
      </c>
      <c r="W6063" s="7">
        <f>Sheet1!J6063*Sheet2!E$2+CEILING(((Sheet1!K6063-MIN(K:K))/(MAX(K:K)-MIN(K:K))*5),1)*Sheet2!E$3+CEILING(((Sheet1!L6063-MIN(L:L))/(MAX(L:L)-MIN(L:L))*5),1)*Sheet2!E$4+Sheet1!D6063*Sheet2!E$5</f>
        <v>1.0920314477565269</v>
      </c>
      <c r="X6063" s="7">
        <f>CEILING(((Sheet1!S6063-MIN(S:S))/(MAX(S:S)-MIN(S:S))*5),1)*Sheet2!E$6+CEILING(((Sheet1!T6063-MIN(T:T))/(MAX(T:T)-MIN(T:T))*5),1)*Sheet2!E$7+CEILING(((Sheet1!V6063-MIN(V:V))/(MAX(V:V)-MIN(V:V))*5),1)*Sheet2!E$8</f>
        <v>0.25202436024272301</v>
      </c>
      <c r="Y6063" s="7">
        <f>CEILING(((Sheet1!U6063-MIN(U:U))/(MAX(U:U)-MIN(U:U))*5),1)*Sheet2!E$9</f>
        <v>0.16507402473582466</v>
      </c>
      <c r="Z6063" s="7">
        <f>CEILING(((Sheet1!H6063-MIN(H:H))/(MAX(H:H)-MIN(H:H))*5),1)*Sheet2!E$10+I6063*Sheet2!E$11+F6063*Sheet2!E$12+CEILING(((Sheet1!N6063-MIN(N:N))/(MAX(N:N)-MIN(N:N))*5),1)*Sheet2!E$13</f>
        <v>0.41255065076571007</v>
      </c>
      <c r="AA6063" s="7">
        <f>B6063*Sheet2!E$14+C6063*Sheet2!E$15+M6063*Sheet2!E$16+R6063*Sheet2!E$17</f>
        <v>0.12624844606935506</v>
      </c>
      <c r="AB6063" s="7">
        <f t="shared" si="107"/>
        <v>2.0479289295701397</v>
      </c>
    </row>
    <row r="6064" spans="1:28" ht="29" hidden="1" x14ac:dyDescent="0.35">
      <c r="A6064" s="9" t="s">
        <v>2763</v>
      </c>
      <c r="B6064" s="9">
        <v>4</v>
      </c>
      <c r="C6064" s="9">
        <v>3</v>
      </c>
      <c r="D6064" s="5">
        <v>3</v>
      </c>
      <c r="E6064" s="5">
        <v>43768</v>
      </c>
      <c r="F6064" s="5">
        <v>4</v>
      </c>
      <c r="G6064" s="9" t="s">
        <v>3456</v>
      </c>
      <c r="H6064" s="5">
        <v>1</v>
      </c>
      <c r="I6064" s="5">
        <v>3</v>
      </c>
      <c r="J6064" s="5">
        <v>3</v>
      </c>
      <c r="K6064" s="5">
        <v>337.54079999999999</v>
      </c>
      <c r="L6064" s="5">
        <v>5.25</v>
      </c>
      <c r="M6064" s="5">
        <v>4</v>
      </c>
      <c r="N6064" s="5">
        <v>0</v>
      </c>
      <c r="O6064" s="13">
        <v>43773</v>
      </c>
      <c r="P6064" s="5" t="s">
        <v>314</v>
      </c>
      <c r="Q6064" s="5" t="s">
        <v>315</v>
      </c>
      <c r="R6064" s="5">
        <v>2</v>
      </c>
      <c r="S6064" s="10">
        <v>907.19404880703996</v>
      </c>
      <c r="T6064" s="10">
        <v>2000</v>
      </c>
      <c r="U6064" s="10">
        <v>5</v>
      </c>
      <c r="V6064" s="10">
        <v>2.2045999999999997</v>
      </c>
      <c r="W6064" s="7">
        <f>Sheet1!J6064*Sheet2!E$2+CEILING(((Sheet1!K6064-MIN(K:K))/(MAX(K:K)-MIN(K:K))*5),1)*Sheet2!E$3+CEILING(((Sheet1!L6064-MIN(L:L))/(MAX(L:L)-MIN(L:L))*5),1)*Sheet2!E$4+Sheet1!D6064*Sheet2!E$5</f>
        <v>1.4976067525866674</v>
      </c>
      <c r="X6064" s="7">
        <f>CEILING(((Sheet1!S6064-MIN(S:S))/(MAX(S:S)-MIN(S:S))*5),1)*Sheet2!E$6+CEILING(((Sheet1!T6064-MIN(T:T))/(MAX(T:T)-MIN(T:T))*5),1)*Sheet2!E$7+CEILING(((Sheet1!V6064-MIN(V:V))/(MAX(V:V)-MIN(V:V))*5),1)*Sheet2!E$8</f>
        <v>0.50723548254246376</v>
      </c>
      <c r="Y6064" s="7">
        <f>CEILING(((Sheet1!U6064-MIN(U:U))/(MAX(U:U)-MIN(U:U))*5),1)*Sheet2!E$9</f>
        <v>0.16507402473582466</v>
      </c>
      <c r="Z6064" s="7">
        <f>CEILING(((Sheet1!H6064-MIN(H:H))/(MAX(H:H)-MIN(H:H))*5),1)*Sheet2!E$10+I6064*Sheet2!E$11+F6064*Sheet2!E$12+CEILING(((Sheet1!N6064-MIN(N:N))/(MAX(N:N)-MIN(N:N))*5),1)*Sheet2!E$13</f>
        <v>0.18771554928920084</v>
      </c>
      <c r="AA6064" s="7">
        <f>B6064*Sheet2!E$14+C6064*Sheet2!E$15+M6064*Sheet2!E$16+R6064*Sheet2!E$17</f>
        <v>0.15080834622882022</v>
      </c>
      <c r="AB6064" s="7">
        <f t="shared" si="107"/>
        <v>2.5084401553829769</v>
      </c>
    </row>
    <row r="6065" spans="1:28" ht="29" hidden="1" x14ac:dyDescent="0.35">
      <c r="A6065" s="9" t="s">
        <v>2764</v>
      </c>
      <c r="B6065" s="9">
        <v>4</v>
      </c>
      <c r="C6065" s="9">
        <v>3</v>
      </c>
      <c r="D6065" s="5">
        <v>3</v>
      </c>
      <c r="E6065" s="5">
        <v>43768</v>
      </c>
      <c r="F6065" s="5">
        <v>4</v>
      </c>
      <c r="G6065" s="9" t="s">
        <v>3456</v>
      </c>
      <c r="H6065" s="5">
        <v>1</v>
      </c>
      <c r="I6065" s="5">
        <v>3</v>
      </c>
      <c r="J6065" s="5">
        <v>5</v>
      </c>
      <c r="K6065" s="5">
        <v>231.49579999999997</v>
      </c>
      <c r="L6065" s="5">
        <v>4.55</v>
      </c>
      <c r="M6065" s="5">
        <v>2</v>
      </c>
      <c r="N6065" s="5">
        <v>0</v>
      </c>
      <c r="O6065" s="13">
        <v>43773</v>
      </c>
      <c r="P6065" s="5" t="s">
        <v>91</v>
      </c>
      <c r="Q6065" s="5" t="s">
        <v>92</v>
      </c>
      <c r="R6065" s="5">
        <v>5</v>
      </c>
      <c r="S6065" s="10">
        <v>118.11666515467699</v>
      </c>
      <c r="T6065" s="10">
        <v>256.13</v>
      </c>
      <c r="U6065" s="10">
        <v>5</v>
      </c>
      <c r="V6065" s="10">
        <v>2.1684493010752615</v>
      </c>
      <c r="W6065" s="7">
        <f>Sheet1!J6065*Sheet2!E$2+CEILING(((Sheet1!K6065-MIN(K:K))/(MAX(K:K)-MIN(K:K))*5),1)*Sheet2!E$3+CEILING(((Sheet1!L6065-MIN(L:L))/(MAX(L:L)-MIN(L:L))*5),1)*Sheet2!E$4+Sheet1!D6065*Sheet2!E$5</f>
        <v>1.6755897244066362</v>
      </c>
      <c r="X6065" s="7">
        <f>CEILING(((Sheet1!S6065-MIN(S:S))/(MAX(S:S)-MIN(S:S))*5),1)*Sheet2!E$6+CEILING(((Sheet1!T6065-MIN(T:T))/(MAX(T:T)-MIN(T:T))*5),1)*Sheet2!E$7+CEILING(((Sheet1!V6065-MIN(V:V))/(MAX(V:V)-MIN(V:V))*5),1)*Sheet2!E$8</f>
        <v>0.25202436024272301</v>
      </c>
      <c r="Y6065" s="7">
        <f>CEILING(((Sheet1!U6065-MIN(U:U))/(MAX(U:U)-MIN(U:U))*5),1)*Sheet2!E$9</f>
        <v>0.16507402473582466</v>
      </c>
      <c r="Z6065" s="7">
        <f>CEILING(((Sheet1!H6065-MIN(H:H))/(MAX(H:H)-MIN(H:H))*5),1)*Sheet2!E$10+I6065*Sheet2!E$11+F6065*Sheet2!E$12+CEILING(((Sheet1!N6065-MIN(N:N))/(MAX(N:N)-MIN(N:N))*5),1)*Sheet2!E$13</f>
        <v>0.18771554928920084</v>
      </c>
      <c r="AA6065" s="7">
        <f>B6065*Sheet2!E$14+C6065*Sheet2!E$15+M6065*Sheet2!E$16+R6065*Sheet2!E$17</f>
        <v>0.14649605386638959</v>
      </c>
      <c r="AB6065" s="7">
        <f t="shared" si="107"/>
        <v>2.4268997125407741</v>
      </c>
    </row>
    <row r="6066" spans="1:28" ht="29" hidden="1" x14ac:dyDescent="0.35">
      <c r="A6066" s="9" t="s">
        <v>2765</v>
      </c>
      <c r="B6066" s="9">
        <v>5</v>
      </c>
      <c r="C6066" s="9">
        <v>5</v>
      </c>
      <c r="D6066" s="5">
        <v>3</v>
      </c>
      <c r="E6066" s="5">
        <v>43768</v>
      </c>
      <c r="F6066" s="5">
        <v>4</v>
      </c>
      <c r="G6066" s="9" t="s">
        <v>3456</v>
      </c>
      <c r="H6066" s="5">
        <v>1</v>
      </c>
      <c r="I6066" s="5">
        <v>3</v>
      </c>
      <c r="J6066" s="5">
        <v>3</v>
      </c>
      <c r="K6066" s="5">
        <v>143.39370078740151</v>
      </c>
      <c r="L6066" s="5">
        <v>4.9000000000000004</v>
      </c>
      <c r="M6066" s="5">
        <v>3</v>
      </c>
      <c r="N6066" s="5">
        <v>1</v>
      </c>
      <c r="O6066" s="13">
        <v>43773</v>
      </c>
      <c r="P6066" s="5" t="s">
        <v>651</v>
      </c>
      <c r="Q6066" s="5" t="s">
        <v>652</v>
      </c>
      <c r="R6066" s="5">
        <v>5</v>
      </c>
      <c r="S6066" s="10">
        <v>8.2362352876751501</v>
      </c>
      <c r="T6066" s="10">
        <v>17.248000000000001</v>
      </c>
      <c r="U6066" s="10">
        <v>5</v>
      </c>
      <c r="V6066" s="10">
        <v>2.094160668990384</v>
      </c>
      <c r="W6066" s="7">
        <f>Sheet1!J6066*Sheet2!E$2+CEILING(((Sheet1!K6066-MIN(K:K))/(MAX(K:K)-MIN(K:K))*5),1)*Sheet2!E$3+CEILING(((Sheet1!L6066-MIN(L:L))/(MAX(L:L)-MIN(L:L))*5),1)*Sheet2!E$4+Sheet1!D6066*Sheet2!E$5</f>
        <v>1.0920314477565269</v>
      </c>
      <c r="X6066" s="7">
        <f>CEILING(((Sheet1!S6066-MIN(S:S))/(MAX(S:S)-MIN(S:S))*5),1)*Sheet2!E$6+CEILING(((Sheet1!T6066-MIN(T:T))/(MAX(T:T)-MIN(T:T))*5),1)*Sheet2!E$7+CEILING(((Sheet1!V6066-MIN(V:V))/(MAX(V:V)-MIN(V:V))*5),1)*Sheet2!E$8</f>
        <v>0.25202436024272301</v>
      </c>
      <c r="Y6066" s="7">
        <f>CEILING(((Sheet1!U6066-MIN(U:U))/(MAX(U:U)-MIN(U:U))*5),1)*Sheet2!E$9</f>
        <v>0.16507402473582466</v>
      </c>
      <c r="Z6066" s="7">
        <f>CEILING(((Sheet1!H6066-MIN(H:H))/(MAX(H:H)-MIN(H:H))*5),1)*Sheet2!E$10+I6066*Sheet2!E$11+F6066*Sheet2!E$12+CEILING(((Sheet1!N6066-MIN(N:N))/(MAX(N:N)-MIN(N:N))*5),1)*Sheet2!E$13</f>
        <v>0.40685250198070277</v>
      </c>
      <c r="AA6066" s="7">
        <f>B6066*Sheet2!E$14+C6066*Sheet2!E$15+M6066*Sheet2!E$16+R6066*Sheet2!E$17</f>
        <v>0.19807997460123841</v>
      </c>
      <c r="AB6066" s="7">
        <f t="shared" si="107"/>
        <v>2.1140623093170157</v>
      </c>
    </row>
    <row r="6067" spans="1:28" ht="29" hidden="1" x14ac:dyDescent="0.35">
      <c r="A6067" s="9" t="s">
        <v>2766</v>
      </c>
      <c r="B6067" s="9">
        <v>5</v>
      </c>
      <c r="C6067" s="9">
        <v>5</v>
      </c>
      <c r="D6067" s="5">
        <v>3</v>
      </c>
      <c r="E6067" s="5">
        <v>43768</v>
      </c>
      <c r="F6067" s="5">
        <v>4</v>
      </c>
      <c r="G6067" s="9" t="s">
        <v>3456</v>
      </c>
      <c r="H6067" s="5">
        <v>1</v>
      </c>
      <c r="I6067" s="5">
        <v>3</v>
      </c>
      <c r="J6067" s="5">
        <v>3</v>
      </c>
      <c r="K6067" s="5">
        <v>143.39370078740151</v>
      </c>
      <c r="L6067" s="5">
        <v>4.9000000000000004</v>
      </c>
      <c r="M6067" s="5">
        <v>3</v>
      </c>
      <c r="N6067" s="5">
        <v>1</v>
      </c>
      <c r="O6067" s="13">
        <v>43773</v>
      </c>
      <c r="P6067" s="5" t="s">
        <v>651</v>
      </c>
      <c r="Q6067" s="5" t="s">
        <v>652</v>
      </c>
      <c r="R6067" s="5">
        <v>5</v>
      </c>
      <c r="S6067" s="10">
        <v>8.2362352876751501</v>
      </c>
      <c r="T6067" s="10">
        <v>17.248000000000001</v>
      </c>
      <c r="U6067" s="10">
        <v>5</v>
      </c>
      <c r="V6067" s="10">
        <v>2.094160668990384</v>
      </c>
      <c r="W6067" s="7">
        <f>Sheet1!J6067*Sheet2!E$2+CEILING(((Sheet1!K6067-MIN(K:K))/(MAX(K:K)-MIN(K:K))*5),1)*Sheet2!E$3+CEILING(((Sheet1!L6067-MIN(L:L))/(MAX(L:L)-MIN(L:L))*5),1)*Sheet2!E$4+Sheet1!D6067*Sheet2!E$5</f>
        <v>1.0920314477565269</v>
      </c>
      <c r="X6067" s="7">
        <f>CEILING(((Sheet1!S6067-MIN(S:S))/(MAX(S:S)-MIN(S:S))*5),1)*Sheet2!E$6+CEILING(((Sheet1!T6067-MIN(T:T))/(MAX(T:T)-MIN(T:T))*5),1)*Sheet2!E$7+CEILING(((Sheet1!V6067-MIN(V:V))/(MAX(V:V)-MIN(V:V))*5),1)*Sheet2!E$8</f>
        <v>0.25202436024272301</v>
      </c>
      <c r="Y6067" s="7">
        <f>CEILING(((Sheet1!U6067-MIN(U:U))/(MAX(U:U)-MIN(U:U))*5),1)*Sheet2!E$9</f>
        <v>0.16507402473582466</v>
      </c>
      <c r="Z6067" s="7">
        <f>CEILING(((Sheet1!H6067-MIN(H:H))/(MAX(H:H)-MIN(H:H))*5),1)*Sheet2!E$10+I6067*Sheet2!E$11+F6067*Sheet2!E$12+CEILING(((Sheet1!N6067-MIN(N:N))/(MAX(N:N)-MIN(N:N))*5),1)*Sheet2!E$13</f>
        <v>0.40685250198070277</v>
      </c>
      <c r="AA6067" s="7">
        <f>B6067*Sheet2!E$14+C6067*Sheet2!E$15+M6067*Sheet2!E$16+R6067*Sheet2!E$17</f>
        <v>0.19807997460123841</v>
      </c>
      <c r="AB6067" s="7">
        <f t="shared" si="107"/>
        <v>2.1140623093170157</v>
      </c>
    </row>
    <row r="6068" spans="1:28" ht="29" hidden="1" x14ac:dyDescent="0.35">
      <c r="A6068" s="9" t="s">
        <v>2767</v>
      </c>
      <c r="B6068" s="9">
        <v>5</v>
      </c>
      <c r="C6068" s="9">
        <v>5</v>
      </c>
      <c r="D6068" s="5">
        <v>3</v>
      </c>
      <c r="E6068" s="5">
        <v>43769</v>
      </c>
      <c r="F6068" s="5">
        <v>4</v>
      </c>
      <c r="G6068" s="9" t="s">
        <v>3456</v>
      </c>
      <c r="H6068" s="5">
        <v>1</v>
      </c>
      <c r="I6068" s="5">
        <v>4</v>
      </c>
      <c r="J6068" s="5">
        <v>5</v>
      </c>
      <c r="K6068" s="5">
        <v>165.74803149606302</v>
      </c>
      <c r="L6068" s="5">
        <v>4.9000000000000004</v>
      </c>
      <c r="M6068" s="5">
        <v>3</v>
      </c>
      <c r="N6068" s="5">
        <v>0</v>
      </c>
      <c r="O6068" s="13">
        <v>43773</v>
      </c>
      <c r="P6068" s="5" t="s">
        <v>247</v>
      </c>
      <c r="Q6068" s="5" t="s">
        <v>248</v>
      </c>
      <c r="R6068" s="5">
        <v>5</v>
      </c>
      <c r="S6068" s="10">
        <v>104.99280123420399</v>
      </c>
      <c r="T6068" s="10">
        <v>212.625</v>
      </c>
      <c r="U6068" s="10">
        <v>4</v>
      </c>
      <c r="V6068" s="10">
        <v>2.0251388428593726</v>
      </c>
      <c r="W6068" s="7">
        <f>Sheet1!J6068*Sheet2!E$2+CEILING(((Sheet1!K6068-MIN(K:K))/(MAX(K:K)-MIN(K:K))*5),1)*Sheet2!E$3+CEILING(((Sheet1!L6068-MIN(L:L))/(MAX(L:L)-MIN(L:L))*5),1)*Sheet2!E$4+Sheet1!D6068*Sheet2!E$5</f>
        <v>1.6070807521501036</v>
      </c>
      <c r="X6068" s="7">
        <f>CEILING(((Sheet1!S6068-MIN(S:S))/(MAX(S:S)-MIN(S:S))*5),1)*Sheet2!E$6+CEILING(((Sheet1!T6068-MIN(T:T))/(MAX(T:T)-MIN(T:T))*5),1)*Sheet2!E$7+CEILING(((Sheet1!V6068-MIN(V:V))/(MAX(V:V)-MIN(V:V))*5),1)*Sheet2!E$8</f>
        <v>0.25202436024272301</v>
      </c>
      <c r="Y6068" s="7">
        <f>CEILING(((Sheet1!U6068-MIN(U:U))/(MAX(U:U)-MIN(U:U))*5),1)*Sheet2!E$9</f>
        <v>0.16507402473582466</v>
      </c>
      <c r="Z6068" s="7">
        <f>CEILING(((Sheet1!H6068-MIN(H:H))/(MAX(H:H)-MIN(H:H))*5),1)*Sheet2!E$10+I6068*Sheet2!E$11+F6068*Sheet2!E$12+CEILING(((Sheet1!N6068-MIN(N:N))/(MAX(N:N)-MIN(N:N))*5),1)*Sheet2!E$13</f>
        <v>0.19934470861941261</v>
      </c>
      <c r="AA6068" s="7">
        <f>B6068*Sheet2!E$14+C6068*Sheet2!E$15+M6068*Sheet2!E$16+R6068*Sheet2!E$17</f>
        <v>0.19807997460123841</v>
      </c>
      <c r="AB6068" s="7">
        <f t="shared" si="107"/>
        <v>2.421603820349302</v>
      </c>
    </row>
    <row r="6069" spans="1:28" ht="29" hidden="1" x14ac:dyDescent="0.35">
      <c r="A6069" s="9" t="s">
        <v>2768</v>
      </c>
      <c r="B6069" s="9">
        <v>5</v>
      </c>
      <c r="C6069" s="9">
        <v>4</v>
      </c>
      <c r="D6069" s="5">
        <v>3</v>
      </c>
      <c r="E6069" s="5">
        <v>43769</v>
      </c>
      <c r="F6069" s="5">
        <v>3</v>
      </c>
      <c r="G6069" s="9" t="s">
        <v>3456</v>
      </c>
      <c r="H6069" s="5">
        <v>1</v>
      </c>
      <c r="I6069" s="5">
        <v>4</v>
      </c>
      <c r="J6069" s="5">
        <v>5</v>
      </c>
      <c r="K6069" s="5">
        <v>130.24409448818892</v>
      </c>
      <c r="L6069" s="5">
        <v>5.25</v>
      </c>
      <c r="M6069" s="5">
        <v>5</v>
      </c>
      <c r="N6069" s="5">
        <v>1</v>
      </c>
      <c r="O6069" s="13">
        <v>43787</v>
      </c>
      <c r="P6069" s="5" t="s">
        <v>214</v>
      </c>
      <c r="Q6069" s="5" t="s">
        <v>215</v>
      </c>
      <c r="R6069" s="5">
        <v>4</v>
      </c>
      <c r="S6069" s="10">
        <v>28.9780131406403</v>
      </c>
      <c r="T6069" s="10">
        <v>56.96</v>
      </c>
      <c r="U6069" s="10">
        <v>18</v>
      </c>
      <c r="V6069" s="10">
        <v>1.9656282065838488</v>
      </c>
      <c r="W6069" s="7">
        <f>Sheet1!J6069*Sheet2!E$2+CEILING(((Sheet1!K6069-MIN(K:K))/(MAX(K:K)-MIN(K:K))*5),1)*Sheet2!E$3+CEILING(((Sheet1!L6069-MIN(L:L))/(MAX(L:L)-MIN(L:L))*5),1)*Sheet2!E$4+Sheet1!D6069*Sheet2!E$5</f>
        <v>1.6701111956975805</v>
      </c>
      <c r="X6069" s="7">
        <f>CEILING(((Sheet1!S6069-MIN(S:S))/(MAX(S:S)-MIN(S:S))*5),1)*Sheet2!E$6+CEILING(((Sheet1!T6069-MIN(T:T))/(MAX(T:T)-MIN(T:T))*5),1)*Sheet2!E$7+CEILING(((Sheet1!V6069-MIN(V:V))/(MAX(V:V)-MIN(V:V))*5),1)*Sheet2!E$8</f>
        <v>0.25202436024272301</v>
      </c>
      <c r="Y6069" s="7">
        <f>CEILING(((Sheet1!U6069-MIN(U:U))/(MAX(U:U)-MIN(U:U))*5),1)*Sheet2!E$9</f>
        <v>0.66029609894329866</v>
      </c>
      <c r="Z6069" s="7">
        <f>CEILING(((Sheet1!H6069-MIN(H:H))/(MAX(H:H)-MIN(H:H))*5),1)*Sheet2!E$10+I6069*Sheet2!E$11+F6069*Sheet2!E$12+CEILING(((Sheet1!N6069-MIN(N:N))/(MAX(N:N)-MIN(N:N))*5),1)*Sheet2!E$13</f>
        <v>0.41255065076571007</v>
      </c>
      <c r="AA6069" s="7">
        <f>B6069*Sheet2!E$14+C6069*Sheet2!E$15+M6069*Sheet2!E$16+R6069*Sheet2!E$17</f>
        <v>0.19578064682222449</v>
      </c>
      <c r="AB6069" s="7">
        <f t="shared" si="107"/>
        <v>3.1907629524715366</v>
      </c>
    </row>
    <row r="6070" spans="1:28" ht="29" hidden="1" x14ac:dyDescent="0.35">
      <c r="A6070" s="9" t="s">
        <v>2769</v>
      </c>
      <c r="B6070" s="9">
        <v>5</v>
      </c>
      <c r="C6070" s="9">
        <v>5</v>
      </c>
      <c r="D6070" s="5">
        <v>3</v>
      </c>
      <c r="E6070" s="5">
        <v>43769</v>
      </c>
      <c r="F6070" s="5">
        <v>3</v>
      </c>
      <c r="G6070" s="9" t="s">
        <v>3456</v>
      </c>
      <c r="H6070" s="5">
        <v>1</v>
      </c>
      <c r="I6070" s="5">
        <v>5</v>
      </c>
      <c r="J6070" s="5">
        <v>1</v>
      </c>
      <c r="K6070" s="5">
        <v>218.7704</v>
      </c>
      <c r="L6070" s="5">
        <v>4.9000000000000004</v>
      </c>
      <c r="M6070" s="5">
        <v>5</v>
      </c>
      <c r="N6070" s="5">
        <v>1</v>
      </c>
      <c r="O6070" s="13">
        <v>43773</v>
      </c>
      <c r="P6070" s="5" t="s">
        <v>795</v>
      </c>
      <c r="Q6070" s="5" t="s">
        <v>796</v>
      </c>
      <c r="R6070" s="5">
        <v>4</v>
      </c>
      <c r="S6070" s="10">
        <v>36.578064047899801</v>
      </c>
      <c r="T6070" s="10">
        <v>64.44</v>
      </c>
      <c r="U6070" s="10">
        <v>4</v>
      </c>
      <c r="V6070" s="10">
        <v>1.7617116071428593</v>
      </c>
      <c r="W6070" s="7">
        <f>Sheet1!J6070*Sheet2!E$2+CEILING(((Sheet1!K6070-MIN(K:K))/(MAX(K:K)-MIN(K:K))*5),1)*Sheet2!E$3+CEILING(((Sheet1!L6070-MIN(L:L))/(MAX(L:L)-MIN(L:L))*5),1)*Sheet2!E$4+Sheet1!D6070*Sheet2!E$5</f>
        <v>0.7825090601325484</v>
      </c>
      <c r="X6070" s="7">
        <f>CEILING(((Sheet1!S6070-MIN(S:S))/(MAX(S:S)-MIN(S:S))*5),1)*Sheet2!E$6+CEILING(((Sheet1!T6070-MIN(T:T))/(MAX(T:T)-MIN(T:T))*5),1)*Sheet2!E$7+CEILING(((Sheet1!V6070-MIN(V:V))/(MAX(V:V)-MIN(V:V))*5),1)*Sheet2!E$8</f>
        <v>0.25202436024272301</v>
      </c>
      <c r="Y6070" s="7">
        <f>CEILING(((Sheet1!U6070-MIN(U:U))/(MAX(U:U)-MIN(U:U))*5),1)*Sheet2!E$9</f>
        <v>0.16507402473582466</v>
      </c>
      <c r="Z6070" s="7">
        <f>CEILING(((Sheet1!H6070-MIN(H:H))/(MAX(H:H)-MIN(H:H))*5),1)*Sheet2!E$10+I6070*Sheet2!E$11+F6070*Sheet2!E$12+CEILING(((Sheet1!N6070-MIN(N:N))/(MAX(N:N)-MIN(N:N))*5),1)*Sheet2!E$13</f>
        <v>0.42417981009592187</v>
      </c>
      <c r="AA6070" s="7">
        <f>B6070*Sheet2!E$14+C6070*Sheet2!E$15+M6070*Sheet2!E$16+R6070*Sheet2!E$17</f>
        <v>0.20800957596450714</v>
      </c>
      <c r="AB6070" s="7">
        <f t="shared" si="107"/>
        <v>1.8317968311715249</v>
      </c>
    </row>
    <row r="6071" spans="1:28" ht="29" hidden="1" x14ac:dyDescent="0.35">
      <c r="A6071" s="9" t="s">
        <v>2770</v>
      </c>
      <c r="B6071" s="9">
        <v>4</v>
      </c>
      <c r="C6071" s="9">
        <v>3</v>
      </c>
      <c r="D6071" s="5">
        <v>3</v>
      </c>
      <c r="E6071" s="5">
        <v>43769</v>
      </c>
      <c r="F6071" s="5">
        <v>4</v>
      </c>
      <c r="G6071" s="9" t="s">
        <v>3456</v>
      </c>
      <c r="H6071" s="5">
        <v>1</v>
      </c>
      <c r="I6071" s="5">
        <v>4</v>
      </c>
      <c r="J6071" s="5">
        <v>5</v>
      </c>
      <c r="K6071" s="5">
        <v>256.94659999999999</v>
      </c>
      <c r="L6071" s="5">
        <v>5.25</v>
      </c>
      <c r="M6071" s="5">
        <v>3</v>
      </c>
      <c r="N6071" s="5">
        <v>1</v>
      </c>
      <c r="O6071" s="13">
        <v>43773</v>
      </c>
      <c r="P6071" s="5" t="s">
        <v>27</v>
      </c>
      <c r="Q6071" s="5" t="s">
        <v>28</v>
      </c>
      <c r="R6071" s="5">
        <v>5</v>
      </c>
      <c r="S6071" s="10">
        <v>67.915570473857699</v>
      </c>
      <c r="T6071" s="10">
        <v>166.80359999999999</v>
      </c>
      <c r="U6071" s="10">
        <v>4</v>
      </c>
      <c r="V6071" s="10">
        <v>2.4560435675675674</v>
      </c>
      <c r="W6071" s="7">
        <f>Sheet1!J6071*Sheet2!E$2+CEILING(((Sheet1!K6071-MIN(K:K))/(MAX(K:K)-MIN(K:K))*5),1)*Sheet2!E$3+CEILING(((Sheet1!L6071-MIN(L:L))/(MAX(L:L)-MIN(L:L))*5),1)*Sheet2!E$4+Sheet1!D6071*Sheet2!E$5</f>
        <v>1.8756381124671788</v>
      </c>
      <c r="X6071" s="7">
        <f>CEILING(((Sheet1!S6071-MIN(S:S))/(MAX(S:S)-MIN(S:S))*5),1)*Sheet2!E$6+CEILING(((Sheet1!T6071-MIN(T:T))/(MAX(T:T)-MIN(T:T))*5),1)*Sheet2!E$7+CEILING(((Sheet1!V6071-MIN(V:V))/(MAX(V:V)-MIN(V:V))*5),1)*Sheet2!E$8</f>
        <v>0.25202436024272301</v>
      </c>
      <c r="Y6071" s="7">
        <f>CEILING(((Sheet1!U6071-MIN(U:U))/(MAX(U:U)-MIN(U:U))*5),1)*Sheet2!E$9</f>
        <v>0.16507402473582466</v>
      </c>
      <c r="Z6071" s="7">
        <f>CEILING(((Sheet1!H6071-MIN(H:H))/(MAX(H:H)-MIN(H:H))*5),1)*Sheet2!E$10+I6071*Sheet2!E$11+F6071*Sheet2!E$12+CEILING(((Sheet1!N6071-MIN(N:N))/(MAX(N:N)-MIN(N:N))*5),1)*Sheet2!E$13</f>
        <v>0.41848166131091452</v>
      </c>
      <c r="AA6071" s="7">
        <f>B6071*Sheet2!E$14+C6071*Sheet2!E$15+M6071*Sheet2!E$16+R6071*Sheet2!E$17</f>
        <v>0.15286518179823347</v>
      </c>
      <c r="AB6071" s="7">
        <f t="shared" si="107"/>
        <v>2.8640833405548745</v>
      </c>
    </row>
    <row r="6072" spans="1:28" ht="29" hidden="1" x14ac:dyDescent="0.35">
      <c r="A6072" s="9" t="s">
        <v>2770</v>
      </c>
      <c r="B6072" s="9">
        <v>4</v>
      </c>
      <c r="C6072" s="9">
        <v>3</v>
      </c>
      <c r="D6072" s="5">
        <v>3</v>
      </c>
      <c r="E6072" s="5">
        <v>43769</v>
      </c>
      <c r="F6072" s="5">
        <v>4</v>
      </c>
      <c r="G6072" s="9" t="s">
        <v>3456</v>
      </c>
      <c r="H6072" s="5">
        <v>1</v>
      </c>
      <c r="I6072" s="5">
        <v>4</v>
      </c>
      <c r="J6072" s="5">
        <v>5</v>
      </c>
      <c r="K6072" s="5">
        <v>265.43020000000001</v>
      </c>
      <c r="L6072" s="5">
        <v>5.25</v>
      </c>
      <c r="M6072" s="5">
        <v>3</v>
      </c>
      <c r="N6072" s="5">
        <v>1</v>
      </c>
      <c r="O6072" s="13">
        <v>43773</v>
      </c>
      <c r="P6072" s="5" t="s">
        <v>27</v>
      </c>
      <c r="Q6072" s="5" t="s">
        <v>28</v>
      </c>
      <c r="R6072" s="5">
        <v>5</v>
      </c>
      <c r="S6072" s="10">
        <v>83.040551573981702</v>
      </c>
      <c r="T6072" s="10">
        <v>203.46639999999999</v>
      </c>
      <c r="U6072" s="10">
        <v>4</v>
      </c>
      <c r="V6072" s="10">
        <v>2.4502053050397867</v>
      </c>
      <c r="W6072" s="7">
        <f>Sheet1!J6072*Sheet2!E$2+CEILING(((Sheet1!K6072-MIN(K:K))/(MAX(K:K)-MIN(K:K))*5),1)*Sheet2!E$3+CEILING(((Sheet1!L6072-MIN(L:L))/(MAX(L:L)-MIN(L:L))*5),1)*Sheet2!E$4+Sheet1!D6072*Sheet2!E$5</f>
        <v>1.8756381124671788</v>
      </c>
      <c r="X6072" s="7">
        <f>CEILING(((Sheet1!S6072-MIN(S:S))/(MAX(S:S)-MIN(S:S))*5),1)*Sheet2!E$6+CEILING(((Sheet1!T6072-MIN(T:T))/(MAX(T:T)-MIN(T:T))*5),1)*Sheet2!E$7+CEILING(((Sheet1!V6072-MIN(V:V))/(MAX(V:V)-MIN(V:V))*5),1)*Sheet2!E$8</f>
        <v>0.25202436024272301</v>
      </c>
      <c r="Y6072" s="7">
        <f>CEILING(((Sheet1!U6072-MIN(U:U))/(MAX(U:U)-MIN(U:U))*5),1)*Sheet2!E$9</f>
        <v>0.16507402473582466</v>
      </c>
      <c r="Z6072" s="7">
        <f>CEILING(((Sheet1!H6072-MIN(H:H))/(MAX(H:H)-MIN(H:H))*5),1)*Sheet2!E$10+I6072*Sheet2!E$11+F6072*Sheet2!E$12+CEILING(((Sheet1!N6072-MIN(N:N))/(MAX(N:N)-MIN(N:N))*5),1)*Sheet2!E$13</f>
        <v>0.41848166131091452</v>
      </c>
      <c r="AA6072" s="7">
        <f>B6072*Sheet2!E$14+C6072*Sheet2!E$15+M6072*Sheet2!E$16+R6072*Sheet2!E$17</f>
        <v>0.15286518179823347</v>
      </c>
      <c r="AB6072" s="7">
        <f t="shared" si="107"/>
        <v>2.8640833405548745</v>
      </c>
    </row>
    <row r="6073" spans="1:28" ht="29" hidden="1" x14ac:dyDescent="0.35">
      <c r="A6073" s="9" t="s">
        <v>2770</v>
      </c>
      <c r="B6073" s="9">
        <v>4</v>
      </c>
      <c r="C6073" s="9">
        <v>3</v>
      </c>
      <c r="D6073" s="5">
        <v>3</v>
      </c>
      <c r="E6073" s="5">
        <v>43769</v>
      </c>
      <c r="F6073" s="5">
        <v>4</v>
      </c>
      <c r="G6073" s="9" t="s">
        <v>3456</v>
      </c>
      <c r="H6073" s="5">
        <v>1</v>
      </c>
      <c r="I6073" s="5">
        <v>4</v>
      </c>
      <c r="J6073" s="5">
        <v>5</v>
      </c>
      <c r="K6073" s="5">
        <v>252.70479999999998</v>
      </c>
      <c r="L6073" s="5">
        <v>5.25</v>
      </c>
      <c r="M6073" s="5">
        <v>3</v>
      </c>
      <c r="N6073" s="5">
        <v>1</v>
      </c>
      <c r="O6073" s="13">
        <v>43773</v>
      </c>
      <c r="P6073" s="5" t="s">
        <v>27</v>
      </c>
      <c r="Q6073" s="5" t="s">
        <v>28</v>
      </c>
      <c r="R6073" s="5">
        <v>5</v>
      </c>
      <c r="S6073" s="10">
        <v>37.666696906468303</v>
      </c>
      <c r="T6073" s="10">
        <v>92.520399999999995</v>
      </c>
      <c r="U6073" s="10">
        <v>4</v>
      </c>
      <c r="V6073" s="10">
        <v>2.4562918333333328</v>
      </c>
      <c r="W6073" s="7">
        <f>Sheet1!J6073*Sheet2!E$2+CEILING(((Sheet1!K6073-MIN(K:K))/(MAX(K:K)-MIN(K:K))*5),1)*Sheet2!E$3+CEILING(((Sheet1!L6073-MIN(L:L))/(MAX(L:L)-MIN(L:L))*5),1)*Sheet2!E$4+Sheet1!D6073*Sheet2!E$5</f>
        <v>1.807129140210646</v>
      </c>
      <c r="X6073" s="7">
        <f>CEILING(((Sheet1!S6073-MIN(S:S))/(MAX(S:S)-MIN(S:S))*5),1)*Sheet2!E$6+CEILING(((Sheet1!T6073-MIN(T:T))/(MAX(T:T)-MIN(T:T))*5),1)*Sheet2!E$7+CEILING(((Sheet1!V6073-MIN(V:V))/(MAX(V:V)-MIN(V:V))*5),1)*Sheet2!E$8</f>
        <v>0.25202436024272301</v>
      </c>
      <c r="Y6073" s="7">
        <f>CEILING(((Sheet1!U6073-MIN(U:U))/(MAX(U:U)-MIN(U:U))*5),1)*Sheet2!E$9</f>
        <v>0.16507402473582466</v>
      </c>
      <c r="Z6073" s="7">
        <f>CEILING(((Sheet1!H6073-MIN(H:H))/(MAX(H:H)-MIN(H:H))*5),1)*Sheet2!E$10+I6073*Sheet2!E$11+F6073*Sheet2!E$12+CEILING(((Sheet1!N6073-MIN(N:N))/(MAX(N:N)-MIN(N:N))*5),1)*Sheet2!E$13</f>
        <v>0.41848166131091452</v>
      </c>
      <c r="AA6073" s="7">
        <f>B6073*Sheet2!E$14+C6073*Sheet2!E$15+M6073*Sheet2!E$16+R6073*Sheet2!E$17</f>
        <v>0.15286518179823347</v>
      </c>
      <c r="AB6073" s="7">
        <f t="shared" si="107"/>
        <v>2.7955743682983414</v>
      </c>
    </row>
    <row r="6074" spans="1:28" ht="29" hidden="1" x14ac:dyDescent="0.35">
      <c r="A6074" s="9" t="s">
        <v>2770</v>
      </c>
      <c r="B6074" s="9">
        <v>4</v>
      </c>
      <c r="C6074" s="9">
        <v>3</v>
      </c>
      <c r="D6074" s="5">
        <v>3</v>
      </c>
      <c r="E6074" s="5">
        <v>43769</v>
      </c>
      <c r="F6074" s="5">
        <v>4</v>
      </c>
      <c r="G6074" s="9" t="s">
        <v>3456</v>
      </c>
      <c r="H6074" s="5">
        <v>1</v>
      </c>
      <c r="I6074" s="5">
        <v>4</v>
      </c>
      <c r="J6074" s="5">
        <v>5</v>
      </c>
      <c r="K6074" s="5">
        <v>261.1884</v>
      </c>
      <c r="L6074" s="5">
        <v>5.25</v>
      </c>
      <c r="M6074" s="5">
        <v>3</v>
      </c>
      <c r="N6074" s="5">
        <v>1</v>
      </c>
      <c r="O6074" s="13">
        <v>43773</v>
      </c>
      <c r="P6074" s="5" t="s">
        <v>27</v>
      </c>
      <c r="Q6074" s="5" t="s">
        <v>28</v>
      </c>
      <c r="R6074" s="5">
        <v>5</v>
      </c>
      <c r="S6074" s="10">
        <v>46.120777767697803</v>
      </c>
      <c r="T6074" s="10">
        <v>113.00360000000001</v>
      </c>
      <c r="U6074" s="10">
        <v>4</v>
      </c>
      <c r="V6074" s="10">
        <v>2.4501668330308553</v>
      </c>
      <c r="W6074" s="7">
        <f>Sheet1!J6074*Sheet2!E$2+CEILING(((Sheet1!K6074-MIN(K:K))/(MAX(K:K)-MIN(K:K))*5),1)*Sheet2!E$3+CEILING(((Sheet1!L6074-MIN(L:L))/(MAX(L:L)-MIN(L:L))*5),1)*Sheet2!E$4+Sheet1!D6074*Sheet2!E$5</f>
        <v>1.8756381124671788</v>
      </c>
      <c r="X6074" s="7">
        <f>CEILING(((Sheet1!S6074-MIN(S:S))/(MAX(S:S)-MIN(S:S))*5),1)*Sheet2!E$6+CEILING(((Sheet1!T6074-MIN(T:T))/(MAX(T:T)-MIN(T:T))*5),1)*Sheet2!E$7+CEILING(((Sheet1!V6074-MIN(V:V))/(MAX(V:V)-MIN(V:V))*5),1)*Sheet2!E$8</f>
        <v>0.25202436024272301</v>
      </c>
      <c r="Y6074" s="7">
        <f>CEILING(((Sheet1!U6074-MIN(U:U))/(MAX(U:U)-MIN(U:U))*5),1)*Sheet2!E$9</f>
        <v>0.16507402473582466</v>
      </c>
      <c r="Z6074" s="7">
        <f>CEILING(((Sheet1!H6074-MIN(H:H))/(MAX(H:H)-MIN(H:H))*5),1)*Sheet2!E$10+I6074*Sheet2!E$11+F6074*Sheet2!E$12+CEILING(((Sheet1!N6074-MIN(N:N))/(MAX(N:N)-MIN(N:N))*5),1)*Sheet2!E$13</f>
        <v>0.41848166131091452</v>
      </c>
      <c r="AA6074" s="7">
        <f>B6074*Sheet2!E$14+C6074*Sheet2!E$15+M6074*Sheet2!E$16+R6074*Sheet2!E$17</f>
        <v>0.15286518179823347</v>
      </c>
      <c r="AB6074" s="7">
        <f t="shared" si="107"/>
        <v>2.8640833405548745</v>
      </c>
    </row>
    <row r="6075" spans="1:28" ht="29" hidden="1" x14ac:dyDescent="0.35">
      <c r="A6075" s="9" t="s">
        <v>2770</v>
      </c>
      <c r="B6075" s="9">
        <v>4</v>
      </c>
      <c r="C6075" s="9">
        <v>3</v>
      </c>
      <c r="D6075" s="5">
        <v>3</v>
      </c>
      <c r="E6075" s="5">
        <v>43769</v>
      </c>
      <c r="F6075" s="5">
        <v>4</v>
      </c>
      <c r="G6075" s="9" t="s">
        <v>3456</v>
      </c>
      <c r="H6075" s="5">
        <v>1</v>
      </c>
      <c r="I6075" s="5">
        <v>4</v>
      </c>
      <c r="J6075" s="5">
        <v>5</v>
      </c>
      <c r="K6075" s="5">
        <v>252.70479999999998</v>
      </c>
      <c r="L6075" s="5">
        <v>5.25</v>
      </c>
      <c r="M6075" s="5">
        <v>3</v>
      </c>
      <c r="N6075" s="5">
        <v>1</v>
      </c>
      <c r="O6075" s="13">
        <v>43773</v>
      </c>
      <c r="P6075" s="5" t="s">
        <v>27</v>
      </c>
      <c r="Q6075" s="5" t="s">
        <v>28</v>
      </c>
      <c r="R6075" s="5">
        <v>5</v>
      </c>
      <c r="S6075" s="10">
        <v>50.4037013517191</v>
      </c>
      <c r="T6075" s="10">
        <v>123.8062</v>
      </c>
      <c r="U6075" s="10">
        <v>4</v>
      </c>
      <c r="V6075" s="10">
        <v>2.456291833333335</v>
      </c>
      <c r="W6075" s="7">
        <f>Sheet1!J6075*Sheet2!E$2+CEILING(((Sheet1!K6075-MIN(K:K))/(MAX(K:K)-MIN(K:K))*5),1)*Sheet2!E$3+CEILING(((Sheet1!L6075-MIN(L:L))/(MAX(L:L)-MIN(L:L))*5),1)*Sheet2!E$4+Sheet1!D6075*Sheet2!E$5</f>
        <v>1.807129140210646</v>
      </c>
      <c r="X6075" s="7">
        <f>CEILING(((Sheet1!S6075-MIN(S:S))/(MAX(S:S)-MIN(S:S))*5),1)*Sheet2!E$6+CEILING(((Sheet1!T6075-MIN(T:T))/(MAX(T:T)-MIN(T:T))*5),1)*Sheet2!E$7+CEILING(((Sheet1!V6075-MIN(V:V))/(MAX(V:V)-MIN(V:V))*5),1)*Sheet2!E$8</f>
        <v>0.25202436024272301</v>
      </c>
      <c r="Y6075" s="7">
        <f>CEILING(((Sheet1!U6075-MIN(U:U))/(MAX(U:U)-MIN(U:U))*5),1)*Sheet2!E$9</f>
        <v>0.16507402473582466</v>
      </c>
      <c r="Z6075" s="7">
        <f>CEILING(((Sheet1!H6075-MIN(H:H))/(MAX(H:H)-MIN(H:H))*5),1)*Sheet2!E$10+I6075*Sheet2!E$11+F6075*Sheet2!E$12+CEILING(((Sheet1!N6075-MIN(N:N))/(MAX(N:N)-MIN(N:N))*5),1)*Sheet2!E$13</f>
        <v>0.41848166131091452</v>
      </c>
      <c r="AA6075" s="7">
        <f>B6075*Sheet2!E$14+C6075*Sheet2!E$15+M6075*Sheet2!E$16+R6075*Sheet2!E$17</f>
        <v>0.15286518179823347</v>
      </c>
      <c r="AB6075" s="7">
        <f t="shared" si="107"/>
        <v>2.7955743682983414</v>
      </c>
    </row>
    <row r="6076" spans="1:28" ht="29" hidden="1" x14ac:dyDescent="0.35">
      <c r="A6076" s="9" t="s">
        <v>2770</v>
      </c>
      <c r="B6076" s="9">
        <v>4</v>
      </c>
      <c r="C6076" s="9">
        <v>3</v>
      </c>
      <c r="D6076" s="5">
        <v>3</v>
      </c>
      <c r="E6076" s="5">
        <v>43769</v>
      </c>
      <c r="F6076" s="5">
        <v>4</v>
      </c>
      <c r="G6076" s="9" t="s">
        <v>3456</v>
      </c>
      <c r="H6076" s="5">
        <v>1</v>
      </c>
      <c r="I6076" s="5">
        <v>4</v>
      </c>
      <c r="J6076" s="5">
        <v>5</v>
      </c>
      <c r="K6076" s="5">
        <v>261.1884</v>
      </c>
      <c r="L6076" s="5">
        <v>5.25</v>
      </c>
      <c r="M6076" s="5">
        <v>3</v>
      </c>
      <c r="N6076" s="5">
        <v>1</v>
      </c>
      <c r="O6076" s="13">
        <v>43773</v>
      </c>
      <c r="P6076" s="5" t="s">
        <v>27</v>
      </c>
      <c r="Q6076" s="5" t="s">
        <v>28</v>
      </c>
      <c r="R6076" s="5">
        <v>5</v>
      </c>
      <c r="S6076" s="10">
        <v>61.716532099549397</v>
      </c>
      <c r="T6076" s="10">
        <v>151.2158</v>
      </c>
      <c r="U6076" s="10">
        <v>4</v>
      </c>
      <c r="V6076" s="10">
        <v>2.4501668330308544</v>
      </c>
      <c r="W6076" s="7">
        <f>Sheet1!J6076*Sheet2!E$2+CEILING(((Sheet1!K6076-MIN(K:K))/(MAX(K:K)-MIN(K:K))*5),1)*Sheet2!E$3+CEILING(((Sheet1!L6076-MIN(L:L))/(MAX(L:L)-MIN(L:L))*5),1)*Sheet2!E$4+Sheet1!D6076*Sheet2!E$5</f>
        <v>1.8756381124671788</v>
      </c>
      <c r="X6076" s="7">
        <f>CEILING(((Sheet1!S6076-MIN(S:S))/(MAX(S:S)-MIN(S:S))*5),1)*Sheet2!E$6+CEILING(((Sheet1!T6076-MIN(T:T))/(MAX(T:T)-MIN(T:T))*5),1)*Sheet2!E$7+CEILING(((Sheet1!V6076-MIN(V:V))/(MAX(V:V)-MIN(V:V))*5),1)*Sheet2!E$8</f>
        <v>0.25202436024272301</v>
      </c>
      <c r="Y6076" s="7">
        <f>CEILING(((Sheet1!U6076-MIN(U:U))/(MAX(U:U)-MIN(U:U))*5),1)*Sheet2!E$9</f>
        <v>0.16507402473582466</v>
      </c>
      <c r="Z6076" s="7">
        <f>CEILING(((Sheet1!H6076-MIN(H:H))/(MAX(H:H)-MIN(H:H))*5),1)*Sheet2!E$10+I6076*Sheet2!E$11+F6076*Sheet2!E$12+CEILING(((Sheet1!N6076-MIN(N:N))/(MAX(N:N)-MIN(N:N))*5),1)*Sheet2!E$13</f>
        <v>0.41848166131091452</v>
      </c>
      <c r="AA6076" s="7">
        <f>B6076*Sheet2!E$14+C6076*Sheet2!E$15+M6076*Sheet2!E$16+R6076*Sheet2!E$17</f>
        <v>0.15286518179823347</v>
      </c>
      <c r="AB6076" s="7">
        <f t="shared" si="107"/>
        <v>2.8640833405548745</v>
      </c>
    </row>
    <row r="6077" spans="1:28" ht="29" hidden="1" x14ac:dyDescent="0.35">
      <c r="A6077" s="9" t="s">
        <v>2771</v>
      </c>
      <c r="B6077" s="9">
        <v>4</v>
      </c>
      <c r="C6077" s="9">
        <v>3</v>
      </c>
      <c r="D6077" s="5">
        <v>3</v>
      </c>
      <c r="E6077" s="5">
        <v>43769</v>
      </c>
      <c r="F6077" s="5">
        <v>4</v>
      </c>
      <c r="G6077" s="9" t="s">
        <v>3456</v>
      </c>
      <c r="H6077" s="5">
        <v>1</v>
      </c>
      <c r="I6077" s="5">
        <v>4</v>
      </c>
      <c r="J6077" s="5">
        <v>5</v>
      </c>
      <c r="K6077" s="5">
        <v>136.16141732283461</v>
      </c>
      <c r="L6077" s="5">
        <v>5.6</v>
      </c>
      <c r="M6077" s="5">
        <v>4</v>
      </c>
      <c r="N6077" s="5">
        <v>1</v>
      </c>
      <c r="O6077" s="13">
        <v>43773</v>
      </c>
      <c r="P6077" s="5" t="s">
        <v>47</v>
      </c>
      <c r="Q6077" s="5" t="s">
        <v>48</v>
      </c>
      <c r="R6077" s="5">
        <v>5</v>
      </c>
      <c r="S6077" s="10">
        <v>10.3348913946308</v>
      </c>
      <c r="T6077" s="10">
        <v>25.647600000000001</v>
      </c>
      <c r="U6077" s="10">
        <v>4</v>
      </c>
      <c r="V6077" s="10">
        <v>2.4816516227083416</v>
      </c>
      <c r="W6077" s="7">
        <f>Sheet1!J6077*Sheet2!E$2+CEILING(((Sheet1!K6077-MIN(K:K))/(MAX(K:K)-MIN(K:K))*5),1)*Sheet2!E$3+CEILING(((Sheet1!L6077-MIN(L:L))/(MAX(L:L)-MIN(L:L))*5),1)*Sheet2!E$4+Sheet1!D6077*Sheet2!E$5</f>
        <v>1.6701111956975805</v>
      </c>
      <c r="X6077" s="7">
        <f>CEILING(((Sheet1!S6077-MIN(S:S))/(MAX(S:S)-MIN(S:S))*5),1)*Sheet2!E$6+CEILING(((Sheet1!T6077-MIN(T:T))/(MAX(T:T)-MIN(T:T))*5),1)*Sheet2!E$7+CEILING(((Sheet1!V6077-MIN(V:V))/(MAX(V:V)-MIN(V:V))*5),1)*Sheet2!E$8</f>
        <v>0.25202436024272301</v>
      </c>
      <c r="Y6077" s="7">
        <f>CEILING(((Sheet1!U6077-MIN(U:U))/(MAX(U:U)-MIN(U:U))*5),1)*Sheet2!E$9</f>
        <v>0.16507402473582466</v>
      </c>
      <c r="Z6077" s="7">
        <f>CEILING(((Sheet1!H6077-MIN(H:H))/(MAX(H:H)-MIN(H:H))*5),1)*Sheet2!E$10+I6077*Sheet2!E$11+F6077*Sheet2!E$12+CEILING(((Sheet1!N6077-MIN(N:N))/(MAX(N:N)-MIN(N:N))*5),1)*Sheet2!E$13</f>
        <v>0.41848166131091452</v>
      </c>
      <c r="AA6077" s="7">
        <f>B6077*Sheet2!E$14+C6077*Sheet2!E$15+M6077*Sheet2!E$16+R6077*Sheet2!E$17</f>
        <v>0.15923430973007738</v>
      </c>
      <c r="AB6077" s="7">
        <f t="shared" si="107"/>
        <v>2.6649255517171198</v>
      </c>
    </row>
    <row r="6078" spans="1:28" ht="29" hidden="1" x14ac:dyDescent="0.35">
      <c r="A6078" s="9" t="s">
        <v>2771</v>
      </c>
      <c r="B6078" s="9">
        <v>4</v>
      </c>
      <c r="C6078" s="9">
        <v>3</v>
      </c>
      <c r="D6078" s="5">
        <v>3</v>
      </c>
      <c r="E6078" s="5">
        <v>43769</v>
      </c>
      <c r="F6078" s="5">
        <v>4</v>
      </c>
      <c r="G6078" s="9" t="s">
        <v>3456</v>
      </c>
      <c r="H6078" s="5">
        <v>1</v>
      </c>
      <c r="I6078" s="5">
        <v>4</v>
      </c>
      <c r="J6078" s="5">
        <v>5</v>
      </c>
      <c r="K6078" s="5">
        <v>139.44881889763781</v>
      </c>
      <c r="L6078" s="5">
        <v>5.6</v>
      </c>
      <c r="M6078" s="5">
        <v>4</v>
      </c>
      <c r="N6078" s="5">
        <v>1</v>
      </c>
      <c r="O6078" s="13">
        <v>43773</v>
      </c>
      <c r="P6078" s="5" t="s">
        <v>47</v>
      </c>
      <c r="Q6078" s="5" t="s">
        <v>48</v>
      </c>
      <c r="R6078" s="5">
        <v>5</v>
      </c>
      <c r="S6078" s="10">
        <v>1.46194976232826</v>
      </c>
      <c r="T6078" s="10">
        <v>3.61</v>
      </c>
      <c r="U6078" s="10">
        <v>4</v>
      </c>
      <c r="V6078" s="10">
        <v>2.4693050972222297</v>
      </c>
      <c r="W6078" s="7">
        <f>Sheet1!J6078*Sheet2!E$2+CEILING(((Sheet1!K6078-MIN(K:K))/(MAX(K:K)-MIN(K:K))*5),1)*Sheet2!E$3+CEILING(((Sheet1!L6078-MIN(L:L))/(MAX(L:L)-MIN(L:L))*5),1)*Sheet2!E$4+Sheet1!D6078*Sheet2!E$5</f>
        <v>1.6701111956975805</v>
      </c>
      <c r="X6078" s="7">
        <f>CEILING(((Sheet1!S6078-MIN(S:S))/(MAX(S:S)-MIN(S:S))*5),1)*Sheet2!E$6+CEILING(((Sheet1!T6078-MIN(T:T))/(MAX(T:T)-MIN(T:T))*5),1)*Sheet2!E$7+CEILING(((Sheet1!V6078-MIN(V:V))/(MAX(V:V)-MIN(V:V))*5),1)*Sheet2!E$8</f>
        <v>0.25202436024272301</v>
      </c>
      <c r="Y6078" s="7">
        <f>CEILING(((Sheet1!U6078-MIN(U:U))/(MAX(U:U)-MIN(U:U))*5),1)*Sheet2!E$9</f>
        <v>0.16507402473582466</v>
      </c>
      <c r="Z6078" s="7">
        <f>CEILING(((Sheet1!H6078-MIN(H:H))/(MAX(H:H)-MIN(H:H))*5),1)*Sheet2!E$10+I6078*Sheet2!E$11+F6078*Sheet2!E$12+CEILING(((Sheet1!N6078-MIN(N:N))/(MAX(N:N)-MIN(N:N))*5),1)*Sheet2!E$13</f>
        <v>0.41848166131091452</v>
      </c>
      <c r="AA6078" s="7">
        <f>B6078*Sheet2!E$14+C6078*Sheet2!E$15+M6078*Sheet2!E$16+R6078*Sheet2!E$17</f>
        <v>0.15923430973007738</v>
      </c>
      <c r="AB6078" s="7">
        <f t="shared" si="107"/>
        <v>2.6649255517171198</v>
      </c>
    </row>
    <row r="6079" spans="1:28" ht="29" hidden="1" x14ac:dyDescent="0.35">
      <c r="A6079" s="9" t="s">
        <v>2772</v>
      </c>
      <c r="B6079" s="9">
        <v>4</v>
      </c>
      <c r="C6079" s="9">
        <v>3</v>
      </c>
      <c r="D6079" s="5">
        <v>3</v>
      </c>
      <c r="E6079" s="5">
        <v>43769</v>
      </c>
      <c r="F6079" s="5">
        <v>4</v>
      </c>
      <c r="G6079" s="9" t="s">
        <v>3456</v>
      </c>
      <c r="H6079" s="5">
        <v>1</v>
      </c>
      <c r="I6079" s="5">
        <v>4</v>
      </c>
      <c r="J6079" s="5">
        <v>5</v>
      </c>
      <c r="K6079" s="5">
        <v>137.47637795275597</v>
      </c>
      <c r="L6079" s="5">
        <v>5.6</v>
      </c>
      <c r="M6079" s="5">
        <v>4</v>
      </c>
      <c r="N6079" s="5">
        <v>0</v>
      </c>
      <c r="O6079" s="13">
        <v>43773</v>
      </c>
      <c r="P6079" s="5" t="s">
        <v>47</v>
      </c>
      <c r="Q6079" s="5" t="s">
        <v>48</v>
      </c>
      <c r="R6079" s="5">
        <v>5</v>
      </c>
      <c r="S6079" s="10">
        <v>1.2061085539208201</v>
      </c>
      <c r="T6079" s="10">
        <v>2.9799000000000002</v>
      </c>
      <c r="U6079" s="10">
        <v>4</v>
      </c>
      <c r="V6079" s="10">
        <v>2.4706731332871619</v>
      </c>
      <c r="W6079" s="7">
        <f>Sheet1!J6079*Sheet2!E$2+CEILING(((Sheet1!K6079-MIN(K:K))/(MAX(K:K)-MIN(K:K))*5),1)*Sheet2!E$3+CEILING(((Sheet1!L6079-MIN(L:L))/(MAX(L:L)-MIN(L:L))*5),1)*Sheet2!E$4+Sheet1!D6079*Sheet2!E$5</f>
        <v>1.6701111956975805</v>
      </c>
      <c r="X6079" s="7">
        <f>CEILING(((Sheet1!S6079-MIN(S:S))/(MAX(S:S)-MIN(S:S))*5),1)*Sheet2!E$6+CEILING(((Sheet1!T6079-MIN(T:T))/(MAX(T:T)-MIN(T:T))*5),1)*Sheet2!E$7+CEILING(((Sheet1!V6079-MIN(V:V))/(MAX(V:V)-MIN(V:V))*5),1)*Sheet2!E$8</f>
        <v>0.25202436024272301</v>
      </c>
      <c r="Y6079" s="7">
        <f>CEILING(((Sheet1!U6079-MIN(U:U))/(MAX(U:U)-MIN(U:U))*5),1)*Sheet2!E$9</f>
        <v>0.16507402473582466</v>
      </c>
      <c r="Z6079" s="7">
        <f>CEILING(((Sheet1!H6079-MIN(H:H))/(MAX(H:H)-MIN(H:H))*5),1)*Sheet2!E$10+I6079*Sheet2!E$11+F6079*Sheet2!E$12+CEILING(((Sheet1!N6079-MIN(N:N))/(MAX(N:N)-MIN(N:N))*5),1)*Sheet2!E$13</f>
        <v>0.19934470861941261</v>
      </c>
      <c r="AA6079" s="7">
        <f>B6079*Sheet2!E$14+C6079*Sheet2!E$15+M6079*Sheet2!E$16+R6079*Sheet2!E$17</f>
        <v>0.15923430973007738</v>
      </c>
      <c r="AB6079" s="7">
        <f t="shared" si="107"/>
        <v>2.4457885990256178</v>
      </c>
    </row>
    <row r="6080" spans="1:28" ht="29" hidden="1" x14ac:dyDescent="0.35">
      <c r="A6080" s="9" t="s">
        <v>2772</v>
      </c>
      <c r="B6080" s="9">
        <v>4</v>
      </c>
      <c r="C6080" s="9">
        <v>3</v>
      </c>
      <c r="D6080" s="5">
        <v>3</v>
      </c>
      <c r="E6080" s="5">
        <v>43769</v>
      </c>
      <c r="F6080" s="5">
        <v>4</v>
      </c>
      <c r="G6080" s="9" t="s">
        <v>3456</v>
      </c>
      <c r="H6080" s="5">
        <v>1</v>
      </c>
      <c r="I6080" s="5">
        <v>4</v>
      </c>
      <c r="J6080" s="5">
        <v>5</v>
      </c>
      <c r="K6080" s="5">
        <v>149.31102362204723</v>
      </c>
      <c r="L6080" s="5">
        <v>5.6</v>
      </c>
      <c r="M6080" s="5">
        <v>4</v>
      </c>
      <c r="N6080" s="5">
        <v>0</v>
      </c>
      <c r="O6080" s="13">
        <v>43773</v>
      </c>
      <c r="P6080" s="5" t="s">
        <v>47</v>
      </c>
      <c r="Q6080" s="5" t="s">
        <v>48</v>
      </c>
      <c r="R6080" s="5">
        <v>5</v>
      </c>
      <c r="S6080" s="10">
        <v>24.298333999915801</v>
      </c>
      <c r="T6080" s="10">
        <v>59.596800000000002</v>
      </c>
      <c r="U6080" s="10">
        <v>4</v>
      </c>
      <c r="V6080" s="10">
        <v>2.452711366968884</v>
      </c>
      <c r="W6080" s="7">
        <f>Sheet1!J6080*Sheet2!E$2+CEILING(((Sheet1!K6080-MIN(K:K))/(MAX(K:K)-MIN(K:K))*5),1)*Sheet2!E$3+CEILING(((Sheet1!L6080-MIN(L:L))/(MAX(L:L)-MIN(L:L))*5),1)*Sheet2!E$4+Sheet1!D6080*Sheet2!E$5</f>
        <v>1.6701111956975805</v>
      </c>
      <c r="X6080" s="7">
        <f>CEILING(((Sheet1!S6080-MIN(S:S))/(MAX(S:S)-MIN(S:S))*5),1)*Sheet2!E$6+CEILING(((Sheet1!T6080-MIN(T:T))/(MAX(T:T)-MIN(T:T))*5),1)*Sheet2!E$7+CEILING(((Sheet1!V6080-MIN(V:V))/(MAX(V:V)-MIN(V:V))*5),1)*Sheet2!E$8</f>
        <v>0.25202436024272301</v>
      </c>
      <c r="Y6080" s="7">
        <f>CEILING(((Sheet1!U6080-MIN(U:U))/(MAX(U:U)-MIN(U:U))*5),1)*Sheet2!E$9</f>
        <v>0.16507402473582466</v>
      </c>
      <c r="Z6080" s="7">
        <f>CEILING(((Sheet1!H6080-MIN(H:H))/(MAX(H:H)-MIN(H:H))*5),1)*Sheet2!E$10+I6080*Sheet2!E$11+F6080*Sheet2!E$12+CEILING(((Sheet1!N6080-MIN(N:N))/(MAX(N:N)-MIN(N:N))*5),1)*Sheet2!E$13</f>
        <v>0.19934470861941261</v>
      </c>
      <c r="AA6080" s="7">
        <f>B6080*Sheet2!E$14+C6080*Sheet2!E$15+M6080*Sheet2!E$16+R6080*Sheet2!E$17</f>
        <v>0.15923430973007738</v>
      </c>
      <c r="AB6080" s="7">
        <f t="shared" si="107"/>
        <v>2.4457885990256178</v>
      </c>
    </row>
    <row r="6081" spans="1:28" ht="29" hidden="1" x14ac:dyDescent="0.35">
      <c r="A6081" s="9" t="s">
        <v>2772</v>
      </c>
      <c r="B6081" s="9">
        <v>4</v>
      </c>
      <c r="C6081" s="9">
        <v>3</v>
      </c>
      <c r="D6081" s="5">
        <v>3</v>
      </c>
      <c r="E6081" s="5">
        <v>43769</v>
      </c>
      <c r="F6081" s="5">
        <v>4</v>
      </c>
      <c r="G6081" s="9" t="s">
        <v>3456</v>
      </c>
      <c r="H6081" s="5">
        <v>1</v>
      </c>
      <c r="I6081" s="5">
        <v>4</v>
      </c>
      <c r="J6081" s="5">
        <v>5</v>
      </c>
      <c r="K6081" s="5">
        <v>137.47637795275597</v>
      </c>
      <c r="L6081" s="5">
        <v>5.6</v>
      </c>
      <c r="M6081" s="5">
        <v>4</v>
      </c>
      <c r="N6081" s="5">
        <v>0</v>
      </c>
      <c r="O6081" s="13">
        <v>43773</v>
      </c>
      <c r="P6081" s="5" t="s">
        <v>47</v>
      </c>
      <c r="Q6081" s="5" t="s">
        <v>48</v>
      </c>
      <c r="R6081" s="5">
        <v>5</v>
      </c>
      <c r="S6081" s="10">
        <v>0.35266331985988802</v>
      </c>
      <c r="T6081" s="10">
        <v>0.872</v>
      </c>
      <c r="U6081" s="10">
        <v>4</v>
      </c>
      <c r="V6081" s="10">
        <v>2.472613257161087</v>
      </c>
      <c r="W6081" s="7">
        <f>Sheet1!J6081*Sheet2!E$2+CEILING(((Sheet1!K6081-MIN(K:K))/(MAX(K:K)-MIN(K:K))*5),1)*Sheet2!E$3+CEILING(((Sheet1!L6081-MIN(L:L))/(MAX(L:L)-MIN(L:L))*5),1)*Sheet2!E$4+Sheet1!D6081*Sheet2!E$5</f>
        <v>1.6701111956975805</v>
      </c>
      <c r="X6081" s="7">
        <f>CEILING(((Sheet1!S6081-MIN(S:S))/(MAX(S:S)-MIN(S:S))*5),1)*Sheet2!E$6+CEILING(((Sheet1!T6081-MIN(T:T))/(MAX(T:T)-MIN(T:T))*5),1)*Sheet2!E$7+CEILING(((Sheet1!V6081-MIN(V:V))/(MAX(V:V)-MIN(V:V))*5),1)*Sheet2!E$8</f>
        <v>0.25202436024272301</v>
      </c>
      <c r="Y6081" s="7">
        <f>CEILING(((Sheet1!U6081-MIN(U:U))/(MAX(U:U)-MIN(U:U))*5),1)*Sheet2!E$9</f>
        <v>0.16507402473582466</v>
      </c>
      <c r="Z6081" s="7">
        <f>CEILING(((Sheet1!H6081-MIN(H:H))/(MAX(H:H)-MIN(H:H))*5),1)*Sheet2!E$10+I6081*Sheet2!E$11+F6081*Sheet2!E$12+CEILING(((Sheet1!N6081-MIN(N:N))/(MAX(N:N)-MIN(N:N))*5),1)*Sheet2!E$13</f>
        <v>0.19934470861941261</v>
      </c>
      <c r="AA6081" s="7">
        <f>B6081*Sheet2!E$14+C6081*Sheet2!E$15+M6081*Sheet2!E$16+R6081*Sheet2!E$17</f>
        <v>0.15923430973007738</v>
      </c>
      <c r="AB6081" s="7">
        <f t="shared" si="107"/>
        <v>2.4457885990256178</v>
      </c>
    </row>
    <row r="6082" spans="1:28" ht="29" hidden="1" x14ac:dyDescent="0.35">
      <c r="A6082" s="9" t="s">
        <v>2772</v>
      </c>
      <c r="B6082" s="9">
        <v>4</v>
      </c>
      <c r="C6082" s="9">
        <v>3</v>
      </c>
      <c r="D6082" s="5">
        <v>3</v>
      </c>
      <c r="E6082" s="5">
        <v>43769</v>
      </c>
      <c r="F6082" s="5">
        <v>4</v>
      </c>
      <c r="G6082" s="9" t="s">
        <v>3456</v>
      </c>
      <c r="H6082" s="5">
        <v>1</v>
      </c>
      <c r="I6082" s="5">
        <v>4</v>
      </c>
      <c r="J6082" s="5">
        <v>5</v>
      </c>
      <c r="K6082" s="5">
        <v>149.31102362204723</v>
      </c>
      <c r="L6082" s="5">
        <v>5.6</v>
      </c>
      <c r="M6082" s="5">
        <v>4</v>
      </c>
      <c r="N6082" s="5">
        <v>0</v>
      </c>
      <c r="O6082" s="13">
        <v>43773</v>
      </c>
      <c r="P6082" s="5" t="s">
        <v>47</v>
      </c>
      <c r="Q6082" s="5" t="s">
        <v>48</v>
      </c>
      <c r="R6082" s="5">
        <v>5</v>
      </c>
      <c r="S6082" s="10">
        <v>12.338997734332199</v>
      </c>
      <c r="T6082" s="10">
        <v>30.263999999999999</v>
      </c>
      <c r="U6082" s="10">
        <v>4</v>
      </c>
      <c r="V6082" s="10">
        <v>2.4527113669688929</v>
      </c>
      <c r="W6082" s="7">
        <f>Sheet1!J6082*Sheet2!E$2+CEILING(((Sheet1!K6082-MIN(K:K))/(MAX(K:K)-MIN(K:K))*5),1)*Sheet2!E$3+CEILING(((Sheet1!L6082-MIN(L:L))/(MAX(L:L)-MIN(L:L))*5),1)*Sheet2!E$4+Sheet1!D6082*Sheet2!E$5</f>
        <v>1.6701111956975805</v>
      </c>
      <c r="X6082" s="7">
        <f>CEILING(((Sheet1!S6082-MIN(S:S))/(MAX(S:S)-MIN(S:S))*5),1)*Sheet2!E$6+CEILING(((Sheet1!T6082-MIN(T:T))/(MAX(T:T)-MIN(T:T))*5),1)*Sheet2!E$7+CEILING(((Sheet1!V6082-MIN(V:V))/(MAX(V:V)-MIN(V:V))*5),1)*Sheet2!E$8</f>
        <v>0.25202436024272301</v>
      </c>
      <c r="Y6082" s="7">
        <f>CEILING(((Sheet1!U6082-MIN(U:U))/(MAX(U:U)-MIN(U:U))*5),1)*Sheet2!E$9</f>
        <v>0.16507402473582466</v>
      </c>
      <c r="Z6082" s="7">
        <f>CEILING(((Sheet1!H6082-MIN(H:H))/(MAX(H:H)-MIN(H:H))*5),1)*Sheet2!E$10+I6082*Sheet2!E$11+F6082*Sheet2!E$12+CEILING(((Sheet1!N6082-MIN(N:N))/(MAX(N:N)-MIN(N:N))*5),1)*Sheet2!E$13</f>
        <v>0.19934470861941261</v>
      </c>
      <c r="AA6082" s="7">
        <f>B6082*Sheet2!E$14+C6082*Sheet2!E$15+M6082*Sheet2!E$16+R6082*Sheet2!E$17</f>
        <v>0.15923430973007738</v>
      </c>
      <c r="AB6082" s="7">
        <f t="shared" si="107"/>
        <v>2.4457885990256178</v>
      </c>
    </row>
    <row r="6083" spans="1:28" ht="29" hidden="1" x14ac:dyDescent="0.35">
      <c r="A6083" s="9" t="s">
        <v>2773</v>
      </c>
      <c r="B6083" s="9">
        <v>4</v>
      </c>
      <c r="C6083" s="9">
        <v>3</v>
      </c>
      <c r="D6083" s="5">
        <v>3</v>
      </c>
      <c r="E6083" s="5">
        <v>43769</v>
      </c>
      <c r="F6083" s="5">
        <v>4</v>
      </c>
      <c r="G6083" s="9" t="s">
        <v>3456</v>
      </c>
      <c r="H6083" s="5">
        <v>1</v>
      </c>
      <c r="I6083" s="5">
        <v>4</v>
      </c>
      <c r="J6083" s="5">
        <v>3</v>
      </c>
      <c r="K6083" s="5">
        <v>125.64173228346453</v>
      </c>
      <c r="L6083" s="5">
        <v>5.4249999999999998</v>
      </c>
      <c r="M6083" s="5">
        <v>5</v>
      </c>
      <c r="N6083" s="5">
        <v>1</v>
      </c>
      <c r="O6083" s="13">
        <v>43773</v>
      </c>
      <c r="P6083" s="5" t="s">
        <v>1374</v>
      </c>
      <c r="Q6083" s="5" t="s">
        <v>1375</v>
      </c>
      <c r="R6083" s="5">
        <v>3</v>
      </c>
      <c r="S6083" s="10">
        <v>5.89727315715177</v>
      </c>
      <c r="T6083" s="10">
        <v>11.05</v>
      </c>
      <c r="U6083" s="10">
        <v>4</v>
      </c>
      <c r="V6083" s="10">
        <v>1.8737473584040092</v>
      </c>
      <c r="W6083" s="7">
        <f>Sheet1!J6083*Sheet2!E$2+CEILING(((Sheet1!K6083-MIN(K:K))/(MAX(K:K)-MIN(K:K))*5),1)*Sheet2!E$3+CEILING(((Sheet1!L6083-MIN(L:L))/(MAX(L:L)-MIN(L:L))*5),1)*Sheet2!E$4+Sheet1!D6083*Sheet2!E$5</f>
        <v>1.2235708635605365</v>
      </c>
      <c r="X6083" s="7">
        <f>CEILING(((Sheet1!S6083-MIN(S:S))/(MAX(S:S)-MIN(S:S))*5),1)*Sheet2!E$6+CEILING(((Sheet1!T6083-MIN(T:T))/(MAX(T:T)-MIN(T:T))*5),1)*Sheet2!E$7+CEILING(((Sheet1!V6083-MIN(V:V))/(MAX(V:V)-MIN(V:V))*5),1)*Sheet2!E$8</f>
        <v>0.25202436024272301</v>
      </c>
      <c r="Y6083" s="7">
        <f>CEILING(((Sheet1!U6083-MIN(U:U))/(MAX(U:U)-MIN(U:U))*5),1)*Sheet2!E$9</f>
        <v>0.16507402473582466</v>
      </c>
      <c r="Z6083" s="7">
        <f>CEILING(((Sheet1!H6083-MIN(H:H))/(MAX(H:H)-MIN(H:H))*5),1)*Sheet2!E$10+I6083*Sheet2!E$11+F6083*Sheet2!E$12+CEILING(((Sheet1!N6083-MIN(N:N))/(MAX(N:N)-MIN(N:N))*5),1)*Sheet2!E$13</f>
        <v>0.41848166131091452</v>
      </c>
      <c r="AA6083" s="7">
        <f>B6083*Sheet2!E$14+C6083*Sheet2!E$15+M6083*Sheet2!E$16+R6083*Sheet2!E$17</f>
        <v>0.15998612866108317</v>
      </c>
      <c r="AB6083" s="7">
        <f t="shared" ref="AB6083:AB6146" si="108">SUM(W6083:AA6083)</f>
        <v>2.2191370385110818</v>
      </c>
    </row>
    <row r="6084" spans="1:28" ht="29" hidden="1" x14ac:dyDescent="0.35">
      <c r="A6084" s="9" t="s">
        <v>2773</v>
      </c>
      <c r="B6084" s="9">
        <v>4</v>
      </c>
      <c r="C6084" s="9">
        <v>3</v>
      </c>
      <c r="D6084" s="5">
        <v>3</v>
      </c>
      <c r="E6084" s="5">
        <v>43769</v>
      </c>
      <c r="F6084" s="5">
        <v>4</v>
      </c>
      <c r="G6084" s="9" t="s">
        <v>3456</v>
      </c>
      <c r="H6084" s="5">
        <v>1</v>
      </c>
      <c r="I6084" s="5">
        <v>4</v>
      </c>
      <c r="J6084" s="5">
        <v>3</v>
      </c>
      <c r="K6084" s="5">
        <v>125.64173228346453</v>
      </c>
      <c r="L6084" s="5">
        <v>5.4249999999999998</v>
      </c>
      <c r="M6084" s="5">
        <v>5</v>
      </c>
      <c r="N6084" s="5">
        <v>1</v>
      </c>
      <c r="O6084" s="13">
        <v>43773</v>
      </c>
      <c r="P6084" s="5" t="s">
        <v>1374</v>
      </c>
      <c r="Q6084" s="5" t="s">
        <v>1375</v>
      </c>
      <c r="R6084" s="5">
        <v>3</v>
      </c>
      <c r="S6084" s="10">
        <v>2.9486365785758899</v>
      </c>
      <c r="T6084" s="10">
        <v>5.5250000000000004</v>
      </c>
      <c r="U6084" s="10">
        <v>4</v>
      </c>
      <c r="V6084" s="10">
        <v>1.8737473584040061</v>
      </c>
      <c r="W6084" s="7">
        <f>Sheet1!J6084*Sheet2!E$2+CEILING(((Sheet1!K6084-MIN(K:K))/(MAX(K:K)-MIN(K:K))*5),1)*Sheet2!E$3+CEILING(((Sheet1!L6084-MIN(L:L))/(MAX(L:L)-MIN(L:L))*5),1)*Sheet2!E$4+Sheet1!D6084*Sheet2!E$5</f>
        <v>1.2235708635605365</v>
      </c>
      <c r="X6084" s="7">
        <f>CEILING(((Sheet1!S6084-MIN(S:S))/(MAX(S:S)-MIN(S:S))*5),1)*Sheet2!E$6+CEILING(((Sheet1!T6084-MIN(T:T))/(MAX(T:T)-MIN(T:T))*5),1)*Sheet2!E$7+CEILING(((Sheet1!V6084-MIN(V:V))/(MAX(V:V)-MIN(V:V))*5),1)*Sheet2!E$8</f>
        <v>0.25202436024272301</v>
      </c>
      <c r="Y6084" s="7">
        <f>CEILING(((Sheet1!U6084-MIN(U:U))/(MAX(U:U)-MIN(U:U))*5),1)*Sheet2!E$9</f>
        <v>0.16507402473582466</v>
      </c>
      <c r="Z6084" s="7">
        <f>CEILING(((Sheet1!H6084-MIN(H:H))/(MAX(H:H)-MIN(H:H))*5),1)*Sheet2!E$10+I6084*Sheet2!E$11+F6084*Sheet2!E$12+CEILING(((Sheet1!N6084-MIN(N:N))/(MAX(N:N)-MIN(N:N))*5),1)*Sheet2!E$13</f>
        <v>0.41848166131091452</v>
      </c>
      <c r="AA6084" s="7">
        <f>B6084*Sheet2!E$14+C6084*Sheet2!E$15+M6084*Sheet2!E$16+R6084*Sheet2!E$17</f>
        <v>0.15998612866108317</v>
      </c>
      <c r="AB6084" s="7">
        <f t="shared" si="108"/>
        <v>2.2191370385110818</v>
      </c>
    </row>
    <row r="6085" spans="1:28" ht="29" hidden="1" x14ac:dyDescent="0.35">
      <c r="A6085" s="9" t="s">
        <v>2773</v>
      </c>
      <c r="B6085" s="9">
        <v>4</v>
      </c>
      <c r="C6085" s="9">
        <v>3</v>
      </c>
      <c r="D6085" s="5">
        <v>3</v>
      </c>
      <c r="E6085" s="5">
        <v>43769</v>
      </c>
      <c r="F6085" s="5">
        <v>4</v>
      </c>
      <c r="G6085" s="9" t="s">
        <v>3456</v>
      </c>
      <c r="H6085" s="5">
        <v>1</v>
      </c>
      <c r="I6085" s="5">
        <v>4</v>
      </c>
      <c r="J6085" s="5">
        <v>3</v>
      </c>
      <c r="K6085" s="5">
        <v>125.64173228346453</v>
      </c>
      <c r="L6085" s="5">
        <v>5.4249999999999998</v>
      </c>
      <c r="M6085" s="5">
        <v>5</v>
      </c>
      <c r="N6085" s="5">
        <v>1</v>
      </c>
      <c r="O6085" s="13">
        <v>43773</v>
      </c>
      <c r="P6085" s="5" t="s">
        <v>1374</v>
      </c>
      <c r="Q6085" s="5" t="s">
        <v>1375</v>
      </c>
      <c r="R6085" s="5">
        <v>3</v>
      </c>
      <c r="S6085" s="10">
        <v>3.85590937198385</v>
      </c>
      <c r="T6085" s="10">
        <v>7.2249999999999996</v>
      </c>
      <c r="U6085" s="10">
        <v>4</v>
      </c>
      <c r="V6085" s="10">
        <v>1.8737473584040087</v>
      </c>
      <c r="W6085" s="7">
        <f>Sheet1!J6085*Sheet2!E$2+CEILING(((Sheet1!K6085-MIN(K:K))/(MAX(K:K)-MIN(K:K))*5),1)*Sheet2!E$3+CEILING(((Sheet1!L6085-MIN(L:L))/(MAX(L:L)-MIN(L:L))*5),1)*Sheet2!E$4+Sheet1!D6085*Sheet2!E$5</f>
        <v>1.2235708635605365</v>
      </c>
      <c r="X6085" s="7">
        <f>CEILING(((Sheet1!S6085-MIN(S:S))/(MAX(S:S)-MIN(S:S))*5),1)*Sheet2!E$6+CEILING(((Sheet1!T6085-MIN(T:T))/(MAX(T:T)-MIN(T:T))*5),1)*Sheet2!E$7+CEILING(((Sheet1!V6085-MIN(V:V))/(MAX(V:V)-MIN(V:V))*5),1)*Sheet2!E$8</f>
        <v>0.25202436024272301</v>
      </c>
      <c r="Y6085" s="7">
        <f>CEILING(((Sheet1!U6085-MIN(U:U))/(MAX(U:U)-MIN(U:U))*5),1)*Sheet2!E$9</f>
        <v>0.16507402473582466</v>
      </c>
      <c r="Z6085" s="7">
        <f>CEILING(((Sheet1!H6085-MIN(H:H))/(MAX(H:H)-MIN(H:H))*5),1)*Sheet2!E$10+I6085*Sheet2!E$11+F6085*Sheet2!E$12+CEILING(((Sheet1!N6085-MIN(N:N))/(MAX(N:N)-MIN(N:N))*5),1)*Sheet2!E$13</f>
        <v>0.41848166131091452</v>
      </c>
      <c r="AA6085" s="7">
        <f>B6085*Sheet2!E$14+C6085*Sheet2!E$15+M6085*Sheet2!E$16+R6085*Sheet2!E$17</f>
        <v>0.15998612866108317</v>
      </c>
      <c r="AB6085" s="7">
        <f t="shared" si="108"/>
        <v>2.2191370385110818</v>
      </c>
    </row>
    <row r="6086" spans="1:28" ht="29" hidden="1" x14ac:dyDescent="0.35">
      <c r="A6086" s="9" t="s">
        <v>2773</v>
      </c>
      <c r="B6086" s="9">
        <v>4</v>
      </c>
      <c r="C6086" s="9">
        <v>3</v>
      </c>
      <c r="D6086" s="5">
        <v>3</v>
      </c>
      <c r="E6086" s="5">
        <v>43769</v>
      </c>
      <c r="F6086" s="5">
        <v>4</v>
      </c>
      <c r="G6086" s="9" t="s">
        <v>3456</v>
      </c>
      <c r="H6086" s="5">
        <v>1</v>
      </c>
      <c r="I6086" s="5">
        <v>4</v>
      </c>
      <c r="J6086" s="5">
        <v>3</v>
      </c>
      <c r="K6086" s="5">
        <v>125.64173228346453</v>
      </c>
      <c r="L6086" s="5">
        <v>5.4249999999999998</v>
      </c>
      <c r="M6086" s="5">
        <v>5</v>
      </c>
      <c r="N6086" s="5">
        <v>1</v>
      </c>
      <c r="O6086" s="13">
        <v>43773</v>
      </c>
      <c r="P6086" s="5" t="s">
        <v>1374</v>
      </c>
      <c r="Q6086" s="5" t="s">
        <v>1375</v>
      </c>
      <c r="R6086" s="5">
        <v>3</v>
      </c>
      <c r="S6086" s="10">
        <v>3.6290911736318598</v>
      </c>
      <c r="T6086" s="10">
        <v>6.8</v>
      </c>
      <c r="U6086" s="10">
        <v>4</v>
      </c>
      <c r="V6086" s="10">
        <v>1.8737473584040083</v>
      </c>
      <c r="W6086" s="7">
        <f>Sheet1!J6086*Sheet2!E$2+CEILING(((Sheet1!K6086-MIN(K:K))/(MAX(K:K)-MIN(K:K))*5),1)*Sheet2!E$3+CEILING(((Sheet1!L6086-MIN(L:L))/(MAX(L:L)-MIN(L:L))*5),1)*Sheet2!E$4+Sheet1!D6086*Sheet2!E$5</f>
        <v>1.2235708635605365</v>
      </c>
      <c r="X6086" s="7">
        <f>CEILING(((Sheet1!S6086-MIN(S:S))/(MAX(S:S)-MIN(S:S))*5),1)*Sheet2!E$6+CEILING(((Sheet1!T6086-MIN(T:T))/(MAX(T:T)-MIN(T:T))*5),1)*Sheet2!E$7+CEILING(((Sheet1!V6086-MIN(V:V))/(MAX(V:V)-MIN(V:V))*5),1)*Sheet2!E$8</f>
        <v>0.25202436024272301</v>
      </c>
      <c r="Y6086" s="7">
        <f>CEILING(((Sheet1!U6086-MIN(U:U))/(MAX(U:U)-MIN(U:U))*5),1)*Sheet2!E$9</f>
        <v>0.16507402473582466</v>
      </c>
      <c r="Z6086" s="7">
        <f>CEILING(((Sheet1!H6086-MIN(H:H))/(MAX(H:H)-MIN(H:H))*5),1)*Sheet2!E$10+I6086*Sheet2!E$11+F6086*Sheet2!E$12+CEILING(((Sheet1!N6086-MIN(N:N))/(MAX(N:N)-MIN(N:N))*5),1)*Sheet2!E$13</f>
        <v>0.41848166131091452</v>
      </c>
      <c r="AA6086" s="7">
        <f>B6086*Sheet2!E$14+C6086*Sheet2!E$15+M6086*Sheet2!E$16+R6086*Sheet2!E$17</f>
        <v>0.15998612866108317</v>
      </c>
      <c r="AB6086" s="7">
        <f t="shared" si="108"/>
        <v>2.2191370385110818</v>
      </c>
    </row>
    <row r="6087" spans="1:28" ht="29" hidden="1" x14ac:dyDescent="0.35">
      <c r="A6087" s="9" t="s">
        <v>2774</v>
      </c>
      <c r="B6087" s="9">
        <v>4</v>
      </c>
      <c r="C6087" s="9">
        <v>3</v>
      </c>
      <c r="D6087" s="5">
        <v>3</v>
      </c>
      <c r="E6087" s="5">
        <v>43769</v>
      </c>
      <c r="F6087" s="5">
        <v>4</v>
      </c>
      <c r="G6087" s="9" t="s">
        <v>3456</v>
      </c>
      <c r="H6087" s="5">
        <v>1</v>
      </c>
      <c r="I6087" s="5">
        <v>4</v>
      </c>
      <c r="J6087" s="5">
        <v>5</v>
      </c>
      <c r="K6087" s="5">
        <v>141.42125984251965</v>
      </c>
      <c r="L6087" s="5">
        <v>5.6</v>
      </c>
      <c r="M6087" s="5">
        <v>4</v>
      </c>
      <c r="N6087" s="5">
        <v>1</v>
      </c>
      <c r="O6087" s="13">
        <v>43773</v>
      </c>
      <c r="P6087" s="5" t="s">
        <v>181</v>
      </c>
      <c r="Q6087" s="5" t="s">
        <v>73</v>
      </c>
      <c r="R6087" s="5">
        <v>5</v>
      </c>
      <c r="S6087" s="10">
        <v>21.686971796333101</v>
      </c>
      <c r="T6087" s="10">
        <v>53.314700000000002</v>
      </c>
      <c r="U6087" s="10">
        <v>4</v>
      </c>
      <c r="V6087" s="10">
        <v>2.4583745716409617</v>
      </c>
      <c r="W6087" s="7">
        <f>Sheet1!J6087*Sheet2!E$2+CEILING(((Sheet1!K6087-MIN(K:K))/(MAX(K:K)-MIN(K:K))*5),1)*Sheet2!E$3+CEILING(((Sheet1!L6087-MIN(L:L))/(MAX(L:L)-MIN(L:L))*5),1)*Sheet2!E$4+Sheet1!D6087*Sheet2!E$5</f>
        <v>1.6701111956975805</v>
      </c>
      <c r="X6087" s="7">
        <f>CEILING(((Sheet1!S6087-MIN(S:S))/(MAX(S:S)-MIN(S:S))*5),1)*Sheet2!E$6+CEILING(((Sheet1!T6087-MIN(T:T))/(MAX(T:T)-MIN(T:T))*5),1)*Sheet2!E$7+CEILING(((Sheet1!V6087-MIN(V:V))/(MAX(V:V)-MIN(V:V))*5),1)*Sheet2!E$8</f>
        <v>0.25202436024272301</v>
      </c>
      <c r="Y6087" s="7">
        <f>CEILING(((Sheet1!U6087-MIN(U:U))/(MAX(U:U)-MIN(U:U))*5),1)*Sheet2!E$9</f>
        <v>0.16507402473582466</v>
      </c>
      <c r="Z6087" s="7">
        <f>CEILING(((Sheet1!H6087-MIN(H:H))/(MAX(H:H)-MIN(H:H))*5),1)*Sheet2!E$10+I6087*Sheet2!E$11+F6087*Sheet2!E$12+CEILING(((Sheet1!N6087-MIN(N:N))/(MAX(N:N)-MIN(N:N))*5),1)*Sheet2!E$13</f>
        <v>0.41848166131091452</v>
      </c>
      <c r="AA6087" s="7">
        <f>B6087*Sheet2!E$14+C6087*Sheet2!E$15+M6087*Sheet2!E$16+R6087*Sheet2!E$17</f>
        <v>0.15923430973007738</v>
      </c>
      <c r="AB6087" s="7">
        <f t="shared" si="108"/>
        <v>2.6649255517171198</v>
      </c>
    </row>
    <row r="6088" spans="1:28" ht="29" hidden="1" x14ac:dyDescent="0.35">
      <c r="A6088" s="9" t="s">
        <v>2774</v>
      </c>
      <c r="B6088" s="9">
        <v>4</v>
      </c>
      <c r="C6088" s="9">
        <v>3</v>
      </c>
      <c r="D6088" s="5">
        <v>3</v>
      </c>
      <c r="E6088" s="5">
        <v>43769</v>
      </c>
      <c r="F6088" s="5">
        <v>4</v>
      </c>
      <c r="G6088" s="9" t="s">
        <v>3456</v>
      </c>
      <c r="H6088" s="5">
        <v>1</v>
      </c>
      <c r="I6088" s="5">
        <v>4</v>
      </c>
      <c r="J6088" s="5">
        <v>5</v>
      </c>
      <c r="K6088" s="5">
        <v>149.31102362204723</v>
      </c>
      <c r="L6088" s="5">
        <v>5.6</v>
      </c>
      <c r="M6088" s="5">
        <v>4</v>
      </c>
      <c r="N6088" s="5">
        <v>1</v>
      </c>
      <c r="O6088" s="13">
        <v>43773</v>
      </c>
      <c r="P6088" s="5" t="s">
        <v>181</v>
      </c>
      <c r="Q6088" s="5" t="s">
        <v>73</v>
      </c>
      <c r="R6088" s="5">
        <v>5</v>
      </c>
      <c r="S6088" s="10">
        <v>3.9231685104030598</v>
      </c>
      <c r="T6088" s="10">
        <v>9.6224000000000007</v>
      </c>
      <c r="U6088" s="10">
        <v>4</v>
      </c>
      <c r="V6088" s="10">
        <v>2.452711366968892</v>
      </c>
      <c r="W6088" s="7">
        <f>Sheet1!J6088*Sheet2!E$2+CEILING(((Sheet1!K6088-MIN(K:K))/(MAX(K:K)-MIN(K:K))*5),1)*Sheet2!E$3+CEILING(((Sheet1!L6088-MIN(L:L))/(MAX(L:L)-MIN(L:L))*5),1)*Sheet2!E$4+Sheet1!D6088*Sheet2!E$5</f>
        <v>1.6701111956975805</v>
      </c>
      <c r="X6088" s="7">
        <f>CEILING(((Sheet1!S6088-MIN(S:S))/(MAX(S:S)-MIN(S:S))*5),1)*Sheet2!E$6+CEILING(((Sheet1!T6088-MIN(T:T))/(MAX(T:T)-MIN(T:T))*5),1)*Sheet2!E$7+CEILING(((Sheet1!V6088-MIN(V:V))/(MAX(V:V)-MIN(V:V))*5),1)*Sheet2!E$8</f>
        <v>0.25202436024272301</v>
      </c>
      <c r="Y6088" s="7">
        <f>CEILING(((Sheet1!U6088-MIN(U:U))/(MAX(U:U)-MIN(U:U))*5),1)*Sheet2!E$9</f>
        <v>0.16507402473582466</v>
      </c>
      <c r="Z6088" s="7">
        <f>CEILING(((Sheet1!H6088-MIN(H:H))/(MAX(H:H)-MIN(H:H))*5),1)*Sheet2!E$10+I6088*Sheet2!E$11+F6088*Sheet2!E$12+CEILING(((Sheet1!N6088-MIN(N:N))/(MAX(N:N)-MIN(N:N))*5),1)*Sheet2!E$13</f>
        <v>0.41848166131091452</v>
      </c>
      <c r="AA6088" s="7">
        <f>B6088*Sheet2!E$14+C6088*Sheet2!E$15+M6088*Sheet2!E$16+R6088*Sheet2!E$17</f>
        <v>0.15923430973007738</v>
      </c>
      <c r="AB6088" s="7">
        <f t="shared" si="108"/>
        <v>2.6649255517171198</v>
      </c>
    </row>
    <row r="6089" spans="1:28" ht="29" hidden="1" x14ac:dyDescent="0.35">
      <c r="A6089" s="9" t="s">
        <v>2774</v>
      </c>
      <c r="B6089" s="9">
        <v>4</v>
      </c>
      <c r="C6089" s="9">
        <v>3</v>
      </c>
      <c r="D6089" s="5">
        <v>3</v>
      </c>
      <c r="E6089" s="5">
        <v>43769</v>
      </c>
      <c r="F6089" s="5">
        <v>4</v>
      </c>
      <c r="G6089" s="9" t="s">
        <v>3456</v>
      </c>
      <c r="H6089" s="5">
        <v>1</v>
      </c>
      <c r="I6089" s="5">
        <v>4</v>
      </c>
      <c r="J6089" s="5">
        <v>5</v>
      </c>
      <c r="K6089" s="5">
        <v>155.88582677165363</v>
      </c>
      <c r="L6089" s="5">
        <v>5.6</v>
      </c>
      <c r="M6089" s="5">
        <v>4</v>
      </c>
      <c r="N6089" s="5">
        <v>1</v>
      </c>
      <c r="O6089" s="13">
        <v>43773</v>
      </c>
      <c r="P6089" s="5" t="s">
        <v>181</v>
      </c>
      <c r="Q6089" s="5" t="s">
        <v>73</v>
      </c>
      <c r="R6089" s="5">
        <v>5</v>
      </c>
      <c r="S6089" s="10">
        <v>21.083866897843599</v>
      </c>
      <c r="T6089" s="10">
        <v>51.626399999999997</v>
      </c>
      <c r="U6089" s="10">
        <v>4</v>
      </c>
      <c r="V6089" s="10">
        <v>2.4486210357019567</v>
      </c>
      <c r="W6089" s="7">
        <f>Sheet1!J6089*Sheet2!E$2+CEILING(((Sheet1!K6089-MIN(K:K))/(MAX(K:K)-MIN(K:K))*5),1)*Sheet2!E$3+CEILING(((Sheet1!L6089-MIN(L:L))/(MAX(L:L)-MIN(L:L))*5),1)*Sheet2!E$4+Sheet1!D6089*Sheet2!E$5</f>
        <v>1.6701111956975805</v>
      </c>
      <c r="X6089" s="7">
        <f>CEILING(((Sheet1!S6089-MIN(S:S))/(MAX(S:S)-MIN(S:S))*5),1)*Sheet2!E$6+CEILING(((Sheet1!T6089-MIN(T:T))/(MAX(T:T)-MIN(T:T))*5),1)*Sheet2!E$7+CEILING(((Sheet1!V6089-MIN(V:V))/(MAX(V:V)-MIN(V:V))*5),1)*Sheet2!E$8</f>
        <v>0.25202436024272301</v>
      </c>
      <c r="Y6089" s="7">
        <f>CEILING(((Sheet1!U6089-MIN(U:U))/(MAX(U:U)-MIN(U:U))*5),1)*Sheet2!E$9</f>
        <v>0.16507402473582466</v>
      </c>
      <c r="Z6089" s="7">
        <f>CEILING(((Sheet1!H6089-MIN(H:H))/(MAX(H:H)-MIN(H:H))*5),1)*Sheet2!E$10+I6089*Sheet2!E$11+F6089*Sheet2!E$12+CEILING(((Sheet1!N6089-MIN(N:N))/(MAX(N:N)-MIN(N:N))*5),1)*Sheet2!E$13</f>
        <v>0.41848166131091452</v>
      </c>
      <c r="AA6089" s="7">
        <f>B6089*Sheet2!E$14+C6089*Sheet2!E$15+M6089*Sheet2!E$16+R6089*Sheet2!E$17</f>
        <v>0.15923430973007738</v>
      </c>
      <c r="AB6089" s="7">
        <f t="shared" si="108"/>
        <v>2.6649255517171198</v>
      </c>
    </row>
    <row r="6090" spans="1:28" ht="29" hidden="1" x14ac:dyDescent="0.35">
      <c r="A6090" s="9" t="s">
        <v>2775</v>
      </c>
      <c r="B6090" s="9">
        <v>5</v>
      </c>
      <c r="C6090" s="9">
        <v>5</v>
      </c>
      <c r="D6090" s="5">
        <v>3</v>
      </c>
      <c r="E6090" s="5">
        <v>43769</v>
      </c>
      <c r="F6090" s="5">
        <v>4</v>
      </c>
      <c r="G6090" s="9" t="s">
        <v>3456</v>
      </c>
      <c r="H6090" s="5">
        <v>1</v>
      </c>
      <c r="I6090" s="5">
        <v>5</v>
      </c>
      <c r="J6090" s="5">
        <v>5</v>
      </c>
      <c r="K6090" s="5">
        <v>164.43307086614169</v>
      </c>
      <c r="L6090" s="5">
        <v>5.0750000000000002</v>
      </c>
      <c r="M6090" s="5">
        <v>5</v>
      </c>
      <c r="N6090" s="5">
        <v>1</v>
      </c>
      <c r="O6090" s="13">
        <v>43776</v>
      </c>
      <c r="P6090" s="5" t="s">
        <v>126</v>
      </c>
      <c r="Q6090" s="5" t="s">
        <v>127</v>
      </c>
      <c r="R6090" s="5">
        <v>4</v>
      </c>
      <c r="S6090" s="10">
        <v>89.379059280662304</v>
      </c>
      <c r="T6090" s="10">
        <v>143.82</v>
      </c>
      <c r="U6090" s="10">
        <v>7</v>
      </c>
      <c r="V6090" s="10">
        <v>1.6091017421472942</v>
      </c>
      <c r="W6090" s="7">
        <f>Sheet1!J6090*Sheet2!E$2+CEILING(((Sheet1!K6090-MIN(K:K))/(MAX(K:K)-MIN(K:K))*5),1)*Sheet2!E$3+CEILING(((Sheet1!L6090-MIN(L:L))/(MAX(L:L)-MIN(L:L))*5),1)*Sheet2!E$4+Sheet1!D6090*Sheet2!E$5</f>
        <v>1.6070807521501036</v>
      </c>
      <c r="X6090" s="7">
        <f>CEILING(((Sheet1!S6090-MIN(S:S))/(MAX(S:S)-MIN(S:S))*5),1)*Sheet2!E$6+CEILING(((Sheet1!T6090-MIN(T:T))/(MAX(T:T)-MIN(T:T))*5),1)*Sheet2!E$7+CEILING(((Sheet1!V6090-MIN(V:V))/(MAX(V:V)-MIN(V:V))*5),1)*Sheet2!E$8</f>
        <v>0.25202436024272301</v>
      </c>
      <c r="Y6090" s="7">
        <f>CEILING(((Sheet1!U6090-MIN(U:U))/(MAX(U:U)-MIN(U:U))*5),1)*Sheet2!E$9</f>
        <v>0.33014804947164933</v>
      </c>
      <c r="Z6090" s="7">
        <f>CEILING(((Sheet1!H6090-MIN(H:H))/(MAX(H:H)-MIN(H:H))*5),1)*Sheet2!E$10+I6090*Sheet2!E$11+F6090*Sheet2!E$12+CEILING(((Sheet1!N6090-MIN(N:N))/(MAX(N:N)-MIN(N:N))*5),1)*Sheet2!E$13</f>
        <v>0.43011082064112627</v>
      </c>
      <c r="AA6090" s="7">
        <f>B6090*Sheet2!E$14+C6090*Sheet2!E$15+M6090*Sheet2!E$16+R6090*Sheet2!E$17</f>
        <v>0.20800957596450714</v>
      </c>
      <c r="AB6090" s="7">
        <f t="shared" si="108"/>
        <v>2.8273735584701094</v>
      </c>
    </row>
    <row r="6091" spans="1:28" ht="29" hidden="1" x14ac:dyDescent="0.35">
      <c r="A6091" s="9" t="s">
        <v>2775</v>
      </c>
      <c r="B6091" s="9">
        <v>5</v>
      </c>
      <c r="C6091" s="9">
        <v>5</v>
      </c>
      <c r="D6091" s="5">
        <v>3</v>
      </c>
      <c r="E6091" s="5">
        <v>43769</v>
      </c>
      <c r="F6091" s="5">
        <v>4</v>
      </c>
      <c r="G6091" s="9" t="s">
        <v>3456</v>
      </c>
      <c r="H6091" s="5">
        <v>1</v>
      </c>
      <c r="I6091" s="5">
        <v>5</v>
      </c>
      <c r="J6091" s="5">
        <v>5</v>
      </c>
      <c r="K6091" s="5">
        <v>172.32283464566925</v>
      </c>
      <c r="L6091" s="5">
        <v>5.0750000000000002</v>
      </c>
      <c r="M6091" s="5">
        <v>5</v>
      </c>
      <c r="N6091" s="5">
        <v>1</v>
      </c>
      <c r="O6091" s="13">
        <v>43776</v>
      </c>
      <c r="P6091" s="5" t="s">
        <v>126</v>
      </c>
      <c r="Q6091" s="5" t="s">
        <v>127</v>
      </c>
      <c r="R6091" s="5">
        <v>4</v>
      </c>
      <c r="S6091" s="10">
        <v>59.767152102570499</v>
      </c>
      <c r="T6091" s="10">
        <v>94.92</v>
      </c>
      <c r="U6091" s="10">
        <v>7</v>
      </c>
      <c r="V6091" s="10">
        <v>1.5881633415810292</v>
      </c>
      <c r="W6091" s="7">
        <f>Sheet1!J6091*Sheet2!E$2+CEILING(((Sheet1!K6091-MIN(K:K))/(MAX(K:K)-MIN(K:K))*5),1)*Sheet2!E$3+CEILING(((Sheet1!L6091-MIN(L:L))/(MAX(L:L)-MIN(L:L))*5),1)*Sheet2!E$4+Sheet1!D6091*Sheet2!E$5</f>
        <v>1.6070807521501036</v>
      </c>
      <c r="X6091" s="7">
        <f>CEILING(((Sheet1!S6091-MIN(S:S))/(MAX(S:S)-MIN(S:S))*5),1)*Sheet2!E$6+CEILING(((Sheet1!T6091-MIN(T:T))/(MAX(T:T)-MIN(T:T))*5),1)*Sheet2!E$7+CEILING(((Sheet1!V6091-MIN(V:V))/(MAX(V:V)-MIN(V:V))*5),1)*Sheet2!E$8</f>
        <v>0.25202436024272301</v>
      </c>
      <c r="Y6091" s="7">
        <f>CEILING(((Sheet1!U6091-MIN(U:U))/(MAX(U:U)-MIN(U:U))*5),1)*Sheet2!E$9</f>
        <v>0.33014804947164933</v>
      </c>
      <c r="Z6091" s="7">
        <f>CEILING(((Sheet1!H6091-MIN(H:H))/(MAX(H:H)-MIN(H:H))*5),1)*Sheet2!E$10+I6091*Sheet2!E$11+F6091*Sheet2!E$12+CEILING(((Sheet1!N6091-MIN(N:N))/(MAX(N:N)-MIN(N:N))*5),1)*Sheet2!E$13</f>
        <v>0.43011082064112627</v>
      </c>
      <c r="AA6091" s="7">
        <f>B6091*Sheet2!E$14+C6091*Sheet2!E$15+M6091*Sheet2!E$16+R6091*Sheet2!E$17</f>
        <v>0.20800957596450714</v>
      </c>
      <c r="AB6091" s="7">
        <f t="shared" si="108"/>
        <v>2.8273735584701094</v>
      </c>
    </row>
    <row r="6092" spans="1:28" ht="29" hidden="1" x14ac:dyDescent="0.35">
      <c r="A6092" s="9" t="s">
        <v>2775</v>
      </c>
      <c r="B6092" s="9">
        <v>5</v>
      </c>
      <c r="C6092" s="9">
        <v>5</v>
      </c>
      <c r="D6092" s="5">
        <v>3</v>
      </c>
      <c r="E6092" s="5">
        <v>43769</v>
      </c>
      <c r="F6092" s="5">
        <v>4</v>
      </c>
      <c r="G6092" s="9" t="s">
        <v>3456</v>
      </c>
      <c r="H6092" s="5">
        <v>1</v>
      </c>
      <c r="I6092" s="5">
        <v>5</v>
      </c>
      <c r="J6092" s="5">
        <v>5</v>
      </c>
      <c r="K6092" s="5">
        <v>164.43307086614169</v>
      </c>
      <c r="L6092" s="5">
        <v>5.0750000000000002</v>
      </c>
      <c r="M6092" s="5">
        <v>5</v>
      </c>
      <c r="N6092" s="5">
        <v>1</v>
      </c>
      <c r="O6092" s="13">
        <v>43776</v>
      </c>
      <c r="P6092" s="5" t="s">
        <v>126</v>
      </c>
      <c r="Q6092" s="5" t="s">
        <v>127</v>
      </c>
      <c r="R6092" s="5">
        <v>4</v>
      </c>
      <c r="S6092" s="10">
        <v>127.222533316517</v>
      </c>
      <c r="T6092" s="10">
        <v>204.714</v>
      </c>
      <c r="U6092" s="10">
        <v>7</v>
      </c>
      <c r="V6092" s="10">
        <v>1.6091017421472966</v>
      </c>
      <c r="W6092" s="7">
        <f>Sheet1!J6092*Sheet2!E$2+CEILING(((Sheet1!K6092-MIN(K:K))/(MAX(K:K)-MIN(K:K))*5),1)*Sheet2!E$3+CEILING(((Sheet1!L6092-MIN(L:L))/(MAX(L:L)-MIN(L:L))*5),1)*Sheet2!E$4+Sheet1!D6092*Sheet2!E$5</f>
        <v>1.6070807521501036</v>
      </c>
      <c r="X6092" s="7">
        <f>CEILING(((Sheet1!S6092-MIN(S:S))/(MAX(S:S)-MIN(S:S))*5),1)*Sheet2!E$6+CEILING(((Sheet1!T6092-MIN(T:T))/(MAX(T:T)-MIN(T:T))*5),1)*Sheet2!E$7+CEILING(((Sheet1!V6092-MIN(V:V))/(MAX(V:V)-MIN(V:V))*5),1)*Sheet2!E$8</f>
        <v>0.25202436024272301</v>
      </c>
      <c r="Y6092" s="7">
        <f>CEILING(((Sheet1!U6092-MIN(U:U))/(MAX(U:U)-MIN(U:U))*5),1)*Sheet2!E$9</f>
        <v>0.33014804947164933</v>
      </c>
      <c r="Z6092" s="7">
        <f>CEILING(((Sheet1!H6092-MIN(H:H))/(MAX(H:H)-MIN(H:H))*5),1)*Sheet2!E$10+I6092*Sheet2!E$11+F6092*Sheet2!E$12+CEILING(((Sheet1!N6092-MIN(N:N))/(MAX(N:N)-MIN(N:N))*5),1)*Sheet2!E$13</f>
        <v>0.43011082064112627</v>
      </c>
      <c r="AA6092" s="7">
        <f>B6092*Sheet2!E$14+C6092*Sheet2!E$15+M6092*Sheet2!E$16+R6092*Sheet2!E$17</f>
        <v>0.20800957596450714</v>
      </c>
      <c r="AB6092" s="7">
        <f t="shared" si="108"/>
        <v>2.8273735584701094</v>
      </c>
    </row>
    <row r="6093" spans="1:28" ht="29" hidden="1" x14ac:dyDescent="0.35">
      <c r="A6093" s="9" t="s">
        <v>2775</v>
      </c>
      <c r="B6093" s="9">
        <v>5</v>
      </c>
      <c r="C6093" s="9">
        <v>5</v>
      </c>
      <c r="D6093" s="5">
        <v>3</v>
      </c>
      <c r="E6093" s="5">
        <v>43769</v>
      </c>
      <c r="F6093" s="5">
        <v>4</v>
      </c>
      <c r="G6093" s="9" t="s">
        <v>3456</v>
      </c>
      <c r="H6093" s="5">
        <v>1</v>
      </c>
      <c r="I6093" s="5">
        <v>5</v>
      </c>
      <c r="J6093" s="5">
        <v>5</v>
      </c>
      <c r="K6093" s="5">
        <v>172.32283464566925</v>
      </c>
      <c r="L6093" s="5">
        <v>5.0750000000000002</v>
      </c>
      <c r="M6093" s="5">
        <v>5</v>
      </c>
      <c r="N6093" s="5">
        <v>1</v>
      </c>
      <c r="O6093" s="13">
        <v>43776</v>
      </c>
      <c r="P6093" s="5" t="s">
        <v>126</v>
      </c>
      <c r="Q6093" s="5" t="s">
        <v>127</v>
      </c>
      <c r="R6093" s="5">
        <v>4</v>
      </c>
      <c r="S6093" s="10">
        <v>105.659786752759</v>
      </c>
      <c r="T6093" s="10">
        <v>167.80500000000001</v>
      </c>
      <c r="U6093" s="10">
        <v>7</v>
      </c>
      <c r="V6093" s="10">
        <v>1.5881633415810226</v>
      </c>
      <c r="W6093" s="7">
        <f>Sheet1!J6093*Sheet2!E$2+CEILING(((Sheet1!K6093-MIN(K:K))/(MAX(K:K)-MIN(K:K))*5),1)*Sheet2!E$3+CEILING(((Sheet1!L6093-MIN(L:L))/(MAX(L:L)-MIN(L:L))*5),1)*Sheet2!E$4+Sheet1!D6093*Sheet2!E$5</f>
        <v>1.6070807521501036</v>
      </c>
      <c r="X6093" s="7">
        <f>CEILING(((Sheet1!S6093-MIN(S:S))/(MAX(S:S)-MIN(S:S))*5),1)*Sheet2!E$6+CEILING(((Sheet1!T6093-MIN(T:T))/(MAX(T:T)-MIN(T:T))*5),1)*Sheet2!E$7+CEILING(((Sheet1!V6093-MIN(V:V))/(MAX(V:V)-MIN(V:V))*5),1)*Sheet2!E$8</f>
        <v>0.25202436024272301</v>
      </c>
      <c r="Y6093" s="7">
        <f>CEILING(((Sheet1!U6093-MIN(U:U))/(MAX(U:U)-MIN(U:U))*5),1)*Sheet2!E$9</f>
        <v>0.33014804947164933</v>
      </c>
      <c r="Z6093" s="7">
        <f>CEILING(((Sheet1!H6093-MIN(H:H))/(MAX(H:H)-MIN(H:H))*5),1)*Sheet2!E$10+I6093*Sheet2!E$11+F6093*Sheet2!E$12+CEILING(((Sheet1!N6093-MIN(N:N))/(MAX(N:N)-MIN(N:N))*5),1)*Sheet2!E$13</f>
        <v>0.43011082064112627</v>
      </c>
      <c r="AA6093" s="7">
        <f>B6093*Sheet2!E$14+C6093*Sheet2!E$15+M6093*Sheet2!E$16+R6093*Sheet2!E$17</f>
        <v>0.20800957596450714</v>
      </c>
      <c r="AB6093" s="7">
        <f t="shared" si="108"/>
        <v>2.8273735584701094</v>
      </c>
    </row>
    <row r="6094" spans="1:28" ht="29" hidden="1" x14ac:dyDescent="0.35">
      <c r="A6094" s="9" t="s">
        <v>2775</v>
      </c>
      <c r="B6094" s="9">
        <v>5</v>
      </c>
      <c r="C6094" s="9">
        <v>5</v>
      </c>
      <c r="D6094" s="5">
        <v>3</v>
      </c>
      <c r="E6094" s="5">
        <v>43769</v>
      </c>
      <c r="F6094" s="5">
        <v>4</v>
      </c>
      <c r="G6094" s="9" t="s">
        <v>3456</v>
      </c>
      <c r="H6094" s="5">
        <v>1</v>
      </c>
      <c r="I6094" s="5">
        <v>5</v>
      </c>
      <c r="J6094" s="5">
        <v>5</v>
      </c>
      <c r="K6094" s="5">
        <v>218.7704</v>
      </c>
      <c r="L6094" s="5">
        <v>5.0750000000000002</v>
      </c>
      <c r="M6094" s="5">
        <v>5</v>
      </c>
      <c r="N6094" s="5">
        <v>1</v>
      </c>
      <c r="O6094" s="13">
        <v>43776</v>
      </c>
      <c r="P6094" s="5" t="s">
        <v>126</v>
      </c>
      <c r="Q6094" s="5" t="s">
        <v>127</v>
      </c>
      <c r="R6094" s="5">
        <v>4</v>
      </c>
      <c r="S6094" s="10">
        <v>19.6972874897941</v>
      </c>
      <c r="T6094" s="10">
        <v>33.027999999999999</v>
      </c>
      <c r="U6094" s="10">
        <v>7</v>
      </c>
      <c r="V6094" s="10">
        <v>1.6767791005290977</v>
      </c>
      <c r="W6094" s="7">
        <f>Sheet1!J6094*Sheet2!E$2+CEILING(((Sheet1!K6094-MIN(K:K))/(MAX(K:K)-MIN(K:K))*5),1)*Sheet2!E$3+CEILING(((Sheet1!L6094-MIN(L:L))/(MAX(L:L)-MIN(L:L))*5),1)*Sheet2!E$4+Sheet1!D6094*Sheet2!E$5</f>
        <v>1.6755897244066362</v>
      </c>
      <c r="X6094" s="7">
        <f>CEILING(((Sheet1!S6094-MIN(S:S))/(MAX(S:S)-MIN(S:S))*5),1)*Sheet2!E$6+CEILING(((Sheet1!T6094-MIN(T:T))/(MAX(T:T)-MIN(T:T))*5),1)*Sheet2!E$7+CEILING(((Sheet1!V6094-MIN(V:V))/(MAX(V:V)-MIN(V:V))*5),1)*Sheet2!E$8</f>
        <v>0.25202436024272301</v>
      </c>
      <c r="Y6094" s="7">
        <f>CEILING(((Sheet1!U6094-MIN(U:U))/(MAX(U:U)-MIN(U:U))*5),1)*Sheet2!E$9</f>
        <v>0.33014804947164933</v>
      </c>
      <c r="Z6094" s="7">
        <f>CEILING(((Sheet1!H6094-MIN(H:H))/(MAX(H:H)-MIN(H:H))*5),1)*Sheet2!E$10+I6094*Sheet2!E$11+F6094*Sheet2!E$12+CEILING(((Sheet1!N6094-MIN(N:N))/(MAX(N:N)-MIN(N:N))*5),1)*Sheet2!E$13</f>
        <v>0.43011082064112627</v>
      </c>
      <c r="AA6094" s="7">
        <f>B6094*Sheet2!E$14+C6094*Sheet2!E$15+M6094*Sheet2!E$16+R6094*Sheet2!E$17</f>
        <v>0.20800957596450714</v>
      </c>
      <c r="AB6094" s="7">
        <f t="shared" si="108"/>
        <v>2.895882530726642</v>
      </c>
    </row>
    <row r="6095" spans="1:28" ht="29" hidden="1" x14ac:dyDescent="0.35">
      <c r="A6095" s="9" t="s">
        <v>2775</v>
      </c>
      <c r="B6095" s="9">
        <v>5</v>
      </c>
      <c r="C6095" s="9">
        <v>5</v>
      </c>
      <c r="D6095" s="5">
        <v>3</v>
      </c>
      <c r="E6095" s="5">
        <v>43769</v>
      </c>
      <c r="F6095" s="5">
        <v>4</v>
      </c>
      <c r="G6095" s="9" t="s">
        <v>3456</v>
      </c>
      <c r="H6095" s="5">
        <v>1</v>
      </c>
      <c r="I6095" s="5">
        <v>5</v>
      </c>
      <c r="J6095" s="5">
        <v>5</v>
      </c>
      <c r="K6095" s="5">
        <v>227.25400000000002</v>
      </c>
      <c r="L6095" s="5">
        <v>5.0750000000000002</v>
      </c>
      <c r="M6095" s="5">
        <v>5</v>
      </c>
      <c r="N6095" s="5">
        <v>1</v>
      </c>
      <c r="O6095" s="13">
        <v>43776</v>
      </c>
      <c r="P6095" s="5" t="s">
        <v>126</v>
      </c>
      <c r="Q6095" s="5" t="s">
        <v>127</v>
      </c>
      <c r="R6095" s="5">
        <v>4</v>
      </c>
      <c r="S6095" s="10">
        <v>21.104236596207901</v>
      </c>
      <c r="T6095" s="10">
        <v>35.038400000000003</v>
      </c>
      <c r="U6095" s="10">
        <v>7</v>
      </c>
      <c r="V6095" s="10">
        <v>1.6602543209876566</v>
      </c>
      <c r="W6095" s="7">
        <f>Sheet1!J6095*Sheet2!E$2+CEILING(((Sheet1!K6095-MIN(K:K))/(MAX(K:K)-MIN(K:K))*5),1)*Sheet2!E$3+CEILING(((Sheet1!L6095-MIN(L:L))/(MAX(L:L)-MIN(L:L))*5),1)*Sheet2!E$4+Sheet1!D6095*Sheet2!E$5</f>
        <v>1.6755897244066362</v>
      </c>
      <c r="X6095" s="7">
        <f>CEILING(((Sheet1!S6095-MIN(S:S))/(MAX(S:S)-MIN(S:S))*5),1)*Sheet2!E$6+CEILING(((Sheet1!T6095-MIN(T:T))/(MAX(T:T)-MIN(T:T))*5),1)*Sheet2!E$7+CEILING(((Sheet1!V6095-MIN(V:V))/(MAX(V:V)-MIN(V:V))*5),1)*Sheet2!E$8</f>
        <v>0.25202436024272301</v>
      </c>
      <c r="Y6095" s="7">
        <f>CEILING(((Sheet1!U6095-MIN(U:U))/(MAX(U:U)-MIN(U:U))*5),1)*Sheet2!E$9</f>
        <v>0.33014804947164933</v>
      </c>
      <c r="Z6095" s="7">
        <f>CEILING(((Sheet1!H6095-MIN(H:H))/(MAX(H:H)-MIN(H:H))*5),1)*Sheet2!E$10+I6095*Sheet2!E$11+F6095*Sheet2!E$12+CEILING(((Sheet1!N6095-MIN(N:N))/(MAX(N:N)-MIN(N:N))*5),1)*Sheet2!E$13</f>
        <v>0.43011082064112627</v>
      </c>
      <c r="AA6095" s="7">
        <f>B6095*Sheet2!E$14+C6095*Sheet2!E$15+M6095*Sheet2!E$16+R6095*Sheet2!E$17</f>
        <v>0.20800957596450714</v>
      </c>
      <c r="AB6095" s="7">
        <f t="shared" si="108"/>
        <v>2.895882530726642</v>
      </c>
    </row>
    <row r="6096" spans="1:28" ht="29" x14ac:dyDescent="0.35">
      <c r="A6096" s="9" t="s">
        <v>2776</v>
      </c>
      <c r="B6096" s="9">
        <v>4</v>
      </c>
      <c r="C6096" s="9">
        <v>3</v>
      </c>
      <c r="D6096" s="5">
        <v>3</v>
      </c>
      <c r="E6096" s="5">
        <v>43769</v>
      </c>
      <c r="F6096" s="5">
        <v>4</v>
      </c>
      <c r="G6096" s="9" t="s">
        <v>3456</v>
      </c>
      <c r="H6096" s="5">
        <v>1</v>
      </c>
      <c r="I6096" s="5">
        <v>4</v>
      </c>
      <c r="J6096" s="5">
        <v>3</v>
      </c>
      <c r="K6096" s="5">
        <v>239.97939999999997</v>
      </c>
      <c r="L6096" s="5">
        <v>5.25</v>
      </c>
      <c r="M6096" s="5">
        <v>3</v>
      </c>
      <c r="N6096" s="5">
        <v>0</v>
      </c>
      <c r="O6096" s="13">
        <v>43774</v>
      </c>
      <c r="P6096" s="5" t="s">
        <v>21</v>
      </c>
      <c r="Q6096" s="5" t="s">
        <v>22</v>
      </c>
      <c r="R6096" s="5">
        <v>5</v>
      </c>
      <c r="S6096" s="10">
        <v>12.6156218815205</v>
      </c>
      <c r="T6096" s="10">
        <v>30.581600000000002</v>
      </c>
      <c r="U6096" s="10">
        <v>5</v>
      </c>
      <c r="V6096" s="10">
        <v>2.4241056277056194</v>
      </c>
      <c r="W6096" s="7">
        <f>Sheet1!J6096*Sheet2!E$2+CEILING(((Sheet1!K6096-MIN(K:K))/(MAX(K:K)-MIN(K:K))*5),1)*Sheet2!E$3+CEILING(((Sheet1!L6096-MIN(L:L))/(MAX(L:L)-MIN(L:L))*5),1)*Sheet2!E$4+Sheet1!D6096*Sheet2!E$5</f>
        <v>1.3605888080736019</v>
      </c>
      <c r="X6096" s="7">
        <f>CEILING(((Sheet1!S6096-MIN(S:S))/(MAX(S:S)-MIN(S:S))*5),1)*Sheet2!E$6+CEILING(((Sheet1!T6096-MIN(T:T))/(MAX(T:T)-MIN(T:T))*5),1)*Sheet2!E$7+CEILING(((Sheet1!V6096-MIN(V:V))/(MAX(V:V)-MIN(V:V))*5),1)*Sheet2!E$8</f>
        <v>0.25202436024272301</v>
      </c>
      <c r="Y6096" s="7">
        <f>CEILING(((Sheet1!U6096-MIN(U:U))/(MAX(U:U)-MIN(U:U))*5),1)*Sheet2!E$9</f>
        <v>0.16507402473582466</v>
      </c>
      <c r="Z6096" s="7">
        <f>CEILING(((Sheet1!H6096-MIN(H:H))/(MAX(H:H)-MIN(H:H))*5),1)*Sheet2!E$10+I6096*Sheet2!E$11+F6096*Sheet2!E$12+CEILING(((Sheet1!N6096-MIN(N:N))/(MAX(N:N)-MIN(N:N))*5),1)*Sheet2!E$13</f>
        <v>0.19934470861941261</v>
      </c>
      <c r="AA6096" s="7">
        <f>B6096*Sheet2!E$14+C6096*Sheet2!E$15+M6096*Sheet2!E$16+R6096*Sheet2!E$17</f>
        <v>0.15286518179823347</v>
      </c>
      <c r="AB6096" s="7">
        <f t="shared" si="108"/>
        <v>2.1298970834697957</v>
      </c>
    </row>
    <row r="6097" spans="1:28" ht="29" x14ac:dyDescent="0.35">
      <c r="A6097" s="9" t="s">
        <v>2776</v>
      </c>
      <c r="B6097" s="9">
        <v>4</v>
      </c>
      <c r="C6097" s="9">
        <v>3</v>
      </c>
      <c r="D6097" s="5">
        <v>3</v>
      </c>
      <c r="E6097" s="5">
        <v>43769</v>
      </c>
      <c r="F6097" s="5">
        <v>4</v>
      </c>
      <c r="G6097" s="9" t="s">
        <v>3456</v>
      </c>
      <c r="H6097" s="5">
        <v>1</v>
      </c>
      <c r="I6097" s="5">
        <v>4</v>
      </c>
      <c r="J6097" s="5">
        <v>3</v>
      </c>
      <c r="K6097" s="5">
        <v>256.94659999999999</v>
      </c>
      <c r="L6097" s="5">
        <v>5.25</v>
      </c>
      <c r="M6097" s="5">
        <v>3</v>
      </c>
      <c r="N6097" s="5">
        <v>0</v>
      </c>
      <c r="O6097" s="13">
        <v>43774</v>
      </c>
      <c r="P6097" s="5" t="s">
        <v>21</v>
      </c>
      <c r="Q6097" s="5" t="s">
        <v>22</v>
      </c>
      <c r="R6097" s="5">
        <v>5</v>
      </c>
      <c r="S6097" s="10">
        <v>10.204118660981599</v>
      </c>
      <c r="T6097" s="10">
        <v>24.738</v>
      </c>
      <c r="U6097" s="10">
        <v>5</v>
      </c>
      <c r="V6097" s="10">
        <v>2.4243152027026991</v>
      </c>
      <c r="W6097" s="7">
        <f>Sheet1!J6097*Sheet2!E$2+CEILING(((Sheet1!K6097-MIN(K:K))/(MAX(K:K)-MIN(K:K))*5),1)*Sheet2!E$3+CEILING(((Sheet1!L6097-MIN(L:L))/(MAX(L:L)-MIN(L:L))*5),1)*Sheet2!E$4+Sheet1!D6097*Sheet2!E$5</f>
        <v>1.4290977803301348</v>
      </c>
      <c r="X6097" s="7">
        <f>CEILING(((Sheet1!S6097-MIN(S:S))/(MAX(S:S)-MIN(S:S))*5),1)*Sheet2!E$6+CEILING(((Sheet1!T6097-MIN(T:T))/(MAX(T:T)-MIN(T:T))*5),1)*Sheet2!E$7+CEILING(((Sheet1!V6097-MIN(V:V))/(MAX(V:V)-MIN(V:V))*5),1)*Sheet2!E$8</f>
        <v>0.25202436024272301</v>
      </c>
      <c r="Y6097" s="7">
        <f>CEILING(((Sheet1!U6097-MIN(U:U))/(MAX(U:U)-MIN(U:U))*5),1)*Sheet2!E$9</f>
        <v>0.16507402473582466</v>
      </c>
      <c r="Z6097" s="7">
        <f>CEILING(((Sheet1!H6097-MIN(H:H))/(MAX(H:H)-MIN(H:H))*5),1)*Sheet2!E$10+I6097*Sheet2!E$11+F6097*Sheet2!E$12+CEILING(((Sheet1!N6097-MIN(N:N))/(MAX(N:N)-MIN(N:N))*5),1)*Sheet2!E$13</f>
        <v>0.19934470861941261</v>
      </c>
      <c r="AA6097" s="7">
        <f>B6097*Sheet2!E$14+C6097*Sheet2!E$15+M6097*Sheet2!E$16+R6097*Sheet2!E$17</f>
        <v>0.15286518179823347</v>
      </c>
      <c r="AB6097" s="7">
        <f t="shared" si="108"/>
        <v>2.1984060557263287</v>
      </c>
    </row>
    <row r="6098" spans="1:28" ht="29" hidden="1" x14ac:dyDescent="0.35">
      <c r="A6098" s="9" t="s">
        <v>2777</v>
      </c>
      <c r="B6098" s="9">
        <v>4</v>
      </c>
      <c r="C6098" s="9">
        <v>3</v>
      </c>
      <c r="D6098" s="5">
        <v>3</v>
      </c>
      <c r="E6098" s="5">
        <v>43769</v>
      </c>
      <c r="F6098" s="5">
        <v>4</v>
      </c>
      <c r="G6098" s="9" t="s">
        <v>3456</v>
      </c>
      <c r="H6098" s="5">
        <v>1</v>
      </c>
      <c r="I6098" s="5">
        <v>4</v>
      </c>
      <c r="J6098" s="5">
        <v>5</v>
      </c>
      <c r="K6098" s="5">
        <v>136.16141732283461</v>
      </c>
      <c r="L6098" s="5">
        <v>5.25</v>
      </c>
      <c r="M6098" s="5">
        <v>4</v>
      </c>
      <c r="N6098" s="5">
        <v>1</v>
      </c>
      <c r="O6098" s="13">
        <v>43774</v>
      </c>
      <c r="P6098" s="5" t="s">
        <v>47</v>
      </c>
      <c r="Q6098" s="5" t="s">
        <v>48</v>
      </c>
      <c r="R6098" s="5">
        <v>5</v>
      </c>
      <c r="S6098" s="10">
        <v>4.4051979603550997</v>
      </c>
      <c r="T6098" s="10">
        <v>10.9826</v>
      </c>
      <c r="U6098" s="10">
        <v>5</v>
      </c>
      <c r="V6098" s="10">
        <v>2.4931002190681801</v>
      </c>
      <c r="W6098" s="7">
        <f>Sheet1!J6098*Sheet2!E$2+CEILING(((Sheet1!K6098-MIN(K:K))/(MAX(K:K)-MIN(K:K))*5),1)*Sheet2!E$3+CEILING(((Sheet1!L6098-MIN(L:L))/(MAX(L:L)-MIN(L:L))*5),1)*Sheet2!E$4+Sheet1!D6098*Sheet2!E$5</f>
        <v>1.6701111956975805</v>
      </c>
      <c r="X6098" s="7">
        <f>CEILING(((Sheet1!S6098-MIN(S:S))/(MAX(S:S)-MIN(S:S))*5),1)*Sheet2!E$6+CEILING(((Sheet1!T6098-MIN(T:T))/(MAX(T:T)-MIN(T:T))*5),1)*Sheet2!E$7+CEILING(((Sheet1!V6098-MIN(V:V))/(MAX(V:V)-MIN(V:V))*5),1)*Sheet2!E$8</f>
        <v>0.25202436024272301</v>
      </c>
      <c r="Y6098" s="7">
        <f>CEILING(((Sheet1!U6098-MIN(U:U))/(MAX(U:U)-MIN(U:U))*5),1)*Sheet2!E$9</f>
        <v>0.16507402473582466</v>
      </c>
      <c r="Z6098" s="7">
        <f>CEILING(((Sheet1!H6098-MIN(H:H))/(MAX(H:H)-MIN(H:H))*5),1)*Sheet2!E$10+I6098*Sheet2!E$11+F6098*Sheet2!E$12+CEILING(((Sheet1!N6098-MIN(N:N))/(MAX(N:N)-MIN(N:N))*5),1)*Sheet2!E$13</f>
        <v>0.41848166131091452</v>
      </c>
      <c r="AA6098" s="7">
        <f>B6098*Sheet2!E$14+C6098*Sheet2!E$15+M6098*Sheet2!E$16+R6098*Sheet2!E$17</f>
        <v>0.15923430973007738</v>
      </c>
      <c r="AB6098" s="7">
        <f t="shared" si="108"/>
        <v>2.6649255517171198</v>
      </c>
    </row>
    <row r="6099" spans="1:28" ht="29" hidden="1" x14ac:dyDescent="0.35">
      <c r="A6099" s="9" t="s">
        <v>2778</v>
      </c>
      <c r="B6099" s="9">
        <v>4</v>
      </c>
      <c r="C6099" s="9">
        <v>3</v>
      </c>
      <c r="D6099" s="5">
        <v>3</v>
      </c>
      <c r="E6099" s="5">
        <v>43769</v>
      </c>
      <c r="F6099" s="5">
        <v>4</v>
      </c>
      <c r="G6099" s="9" t="s">
        <v>3456</v>
      </c>
      <c r="H6099" s="5">
        <v>1</v>
      </c>
      <c r="I6099" s="5">
        <v>4</v>
      </c>
      <c r="J6099" s="5">
        <v>5</v>
      </c>
      <c r="K6099" s="5">
        <v>136.16141732283461</v>
      </c>
      <c r="L6099" s="5">
        <v>5.6</v>
      </c>
      <c r="M6099" s="5">
        <v>4</v>
      </c>
      <c r="N6099" s="5">
        <v>1</v>
      </c>
      <c r="O6099" s="13">
        <v>43774</v>
      </c>
      <c r="P6099" s="5" t="s">
        <v>181</v>
      </c>
      <c r="Q6099" s="5" t="s">
        <v>73</v>
      </c>
      <c r="R6099" s="5">
        <v>5</v>
      </c>
      <c r="S6099" s="10">
        <v>9.1209871252183792</v>
      </c>
      <c r="T6099" s="10">
        <v>22.577100000000002</v>
      </c>
      <c r="U6099" s="10">
        <v>5</v>
      </c>
      <c r="V6099" s="10">
        <v>2.4752912913973057</v>
      </c>
      <c r="W6099" s="7">
        <f>Sheet1!J6099*Sheet2!E$2+CEILING(((Sheet1!K6099-MIN(K:K))/(MAX(K:K)-MIN(K:K))*5),1)*Sheet2!E$3+CEILING(((Sheet1!L6099-MIN(L:L))/(MAX(L:L)-MIN(L:L))*5),1)*Sheet2!E$4+Sheet1!D6099*Sheet2!E$5</f>
        <v>1.6701111956975805</v>
      </c>
      <c r="X6099" s="7">
        <f>CEILING(((Sheet1!S6099-MIN(S:S))/(MAX(S:S)-MIN(S:S))*5),1)*Sheet2!E$6+CEILING(((Sheet1!T6099-MIN(T:T))/(MAX(T:T)-MIN(T:T))*5),1)*Sheet2!E$7+CEILING(((Sheet1!V6099-MIN(V:V))/(MAX(V:V)-MIN(V:V))*5),1)*Sheet2!E$8</f>
        <v>0.25202436024272301</v>
      </c>
      <c r="Y6099" s="7">
        <f>CEILING(((Sheet1!U6099-MIN(U:U))/(MAX(U:U)-MIN(U:U))*5),1)*Sheet2!E$9</f>
        <v>0.16507402473582466</v>
      </c>
      <c r="Z6099" s="7">
        <f>CEILING(((Sheet1!H6099-MIN(H:H))/(MAX(H:H)-MIN(H:H))*5),1)*Sheet2!E$10+I6099*Sheet2!E$11+F6099*Sheet2!E$12+CEILING(((Sheet1!N6099-MIN(N:N))/(MAX(N:N)-MIN(N:N))*5),1)*Sheet2!E$13</f>
        <v>0.41848166131091452</v>
      </c>
      <c r="AA6099" s="7">
        <f>B6099*Sheet2!E$14+C6099*Sheet2!E$15+M6099*Sheet2!E$16+R6099*Sheet2!E$17</f>
        <v>0.15923430973007738</v>
      </c>
      <c r="AB6099" s="7">
        <f t="shared" si="108"/>
        <v>2.6649255517171198</v>
      </c>
    </row>
    <row r="6100" spans="1:28" ht="29" hidden="1" x14ac:dyDescent="0.35">
      <c r="A6100" s="9" t="s">
        <v>2778</v>
      </c>
      <c r="B6100" s="9">
        <v>4</v>
      </c>
      <c r="C6100" s="9">
        <v>3</v>
      </c>
      <c r="D6100" s="5">
        <v>3</v>
      </c>
      <c r="E6100" s="5">
        <v>43769</v>
      </c>
      <c r="F6100" s="5">
        <v>4</v>
      </c>
      <c r="G6100" s="9" t="s">
        <v>3456</v>
      </c>
      <c r="H6100" s="5">
        <v>1</v>
      </c>
      <c r="I6100" s="5">
        <v>4</v>
      </c>
      <c r="J6100" s="5">
        <v>5</v>
      </c>
      <c r="K6100" s="5">
        <v>146.02362204724403</v>
      </c>
      <c r="L6100" s="5">
        <v>5.6</v>
      </c>
      <c r="M6100" s="5">
        <v>4</v>
      </c>
      <c r="N6100" s="5">
        <v>1</v>
      </c>
      <c r="O6100" s="13">
        <v>43774</v>
      </c>
      <c r="P6100" s="5" t="s">
        <v>181</v>
      </c>
      <c r="Q6100" s="5" t="s">
        <v>73</v>
      </c>
      <c r="R6100" s="5">
        <v>5</v>
      </c>
      <c r="S6100" s="10">
        <v>15.559933142908999</v>
      </c>
      <c r="T6100" s="10">
        <v>38.243200000000002</v>
      </c>
      <c r="U6100" s="10">
        <v>5</v>
      </c>
      <c r="V6100" s="10">
        <v>2.45779976358242</v>
      </c>
      <c r="W6100" s="7">
        <f>Sheet1!J6100*Sheet2!E$2+CEILING(((Sheet1!K6100-MIN(K:K))/(MAX(K:K)-MIN(K:K))*5),1)*Sheet2!E$3+CEILING(((Sheet1!L6100-MIN(L:L))/(MAX(L:L)-MIN(L:L))*5),1)*Sheet2!E$4+Sheet1!D6100*Sheet2!E$5</f>
        <v>1.6701111956975805</v>
      </c>
      <c r="X6100" s="7">
        <f>CEILING(((Sheet1!S6100-MIN(S:S))/(MAX(S:S)-MIN(S:S))*5),1)*Sheet2!E$6+CEILING(((Sheet1!T6100-MIN(T:T))/(MAX(T:T)-MIN(T:T))*5),1)*Sheet2!E$7+CEILING(((Sheet1!V6100-MIN(V:V))/(MAX(V:V)-MIN(V:V))*5),1)*Sheet2!E$8</f>
        <v>0.25202436024272301</v>
      </c>
      <c r="Y6100" s="7">
        <f>CEILING(((Sheet1!U6100-MIN(U:U))/(MAX(U:U)-MIN(U:U))*5),1)*Sheet2!E$9</f>
        <v>0.16507402473582466</v>
      </c>
      <c r="Z6100" s="7">
        <f>CEILING(((Sheet1!H6100-MIN(H:H))/(MAX(H:H)-MIN(H:H))*5),1)*Sheet2!E$10+I6100*Sheet2!E$11+F6100*Sheet2!E$12+CEILING(((Sheet1!N6100-MIN(N:N))/(MAX(N:N)-MIN(N:N))*5),1)*Sheet2!E$13</f>
        <v>0.41848166131091452</v>
      </c>
      <c r="AA6100" s="7">
        <f>B6100*Sheet2!E$14+C6100*Sheet2!E$15+M6100*Sheet2!E$16+R6100*Sheet2!E$17</f>
        <v>0.15923430973007738</v>
      </c>
      <c r="AB6100" s="7">
        <f t="shared" si="108"/>
        <v>2.6649255517171198</v>
      </c>
    </row>
    <row r="6101" spans="1:28" ht="29" hidden="1" x14ac:dyDescent="0.35">
      <c r="A6101" s="9" t="s">
        <v>2779</v>
      </c>
      <c r="B6101" s="9">
        <v>4</v>
      </c>
      <c r="C6101" s="9">
        <v>3</v>
      </c>
      <c r="D6101" s="5">
        <v>3</v>
      </c>
      <c r="E6101" s="5">
        <v>43771</v>
      </c>
      <c r="F6101" s="5">
        <v>4</v>
      </c>
      <c r="G6101" s="9" t="s">
        <v>3456</v>
      </c>
      <c r="H6101" s="5">
        <v>1</v>
      </c>
      <c r="I6101" s="5">
        <v>5</v>
      </c>
      <c r="J6101" s="5">
        <v>3</v>
      </c>
      <c r="K6101" s="5">
        <v>135.50393700787396</v>
      </c>
      <c r="L6101" s="5">
        <v>5.25</v>
      </c>
      <c r="M6101" s="5">
        <v>4</v>
      </c>
      <c r="N6101" s="5">
        <v>1</v>
      </c>
      <c r="O6101" s="13">
        <v>43774</v>
      </c>
      <c r="P6101" s="5" t="s">
        <v>77</v>
      </c>
      <c r="Q6101" s="5" t="s">
        <v>78</v>
      </c>
      <c r="R6101" s="5">
        <v>5</v>
      </c>
      <c r="S6101" s="10">
        <v>11.0420741570867</v>
      </c>
      <c r="T6101" s="10">
        <v>36.487200000000001</v>
      </c>
      <c r="U6101" s="10">
        <v>3</v>
      </c>
      <c r="V6101" s="10">
        <v>3.3043791846464692</v>
      </c>
      <c r="W6101" s="7">
        <f>Sheet1!J6101*Sheet2!E$2+CEILING(((Sheet1!K6101-MIN(K:K))/(MAX(K:K)-MIN(K:K))*5),1)*Sheet2!E$3+CEILING(((Sheet1!L6101-MIN(L:L))/(MAX(L:L)-MIN(L:L))*5),1)*Sheet2!E$4+Sheet1!D6101*Sheet2!E$5</f>
        <v>1.2235708635605365</v>
      </c>
      <c r="X6101" s="7">
        <f>CEILING(((Sheet1!S6101-MIN(S:S))/(MAX(S:S)-MIN(S:S))*5),1)*Sheet2!E$6+CEILING(((Sheet1!T6101-MIN(T:T))/(MAX(T:T)-MIN(T:T))*5),1)*Sheet2!E$7+CEILING(((Sheet1!V6101-MIN(V:V))/(MAX(V:V)-MIN(V:V))*5),1)*Sheet2!E$8</f>
        <v>0.25202436024272301</v>
      </c>
      <c r="Y6101" s="7">
        <f>CEILING(((Sheet1!U6101-MIN(U:U))/(MAX(U:U)-MIN(U:U))*5),1)*Sheet2!E$9</f>
        <v>0.16507402473582466</v>
      </c>
      <c r="Z6101" s="7">
        <f>CEILING(((Sheet1!H6101-MIN(H:H))/(MAX(H:H)-MIN(H:H))*5),1)*Sheet2!E$10+I6101*Sheet2!E$11+F6101*Sheet2!E$12+CEILING(((Sheet1!N6101-MIN(N:N))/(MAX(N:N)-MIN(N:N))*5),1)*Sheet2!E$13</f>
        <v>0.43011082064112627</v>
      </c>
      <c r="AA6101" s="7">
        <f>B6101*Sheet2!E$14+C6101*Sheet2!E$15+M6101*Sheet2!E$16+R6101*Sheet2!E$17</f>
        <v>0.15923430973007738</v>
      </c>
      <c r="AB6101" s="7">
        <f t="shared" si="108"/>
        <v>2.2300143789102878</v>
      </c>
    </row>
    <row r="6102" spans="1:28" ht="29" hidden="1" x14ac:dyDescent="0.35">
      <c r="A6102" s="9" t="s">
        <v>2780</v>
      </c>
      <c r="B6102" s="9">
        <v>3</v>
      </c>
      <c r="C6102" s="9">
        <v>2</v>
      </c>
      <c r="D6102" s="5">
        <v>3</v>
      </c>
      <c r="E6102" s="5">
        <v>43769</v>
      </c>
      <c r="F6102" s="5">
        <v>4</v>
      </c>
      <c r="G6102" s="9" t="s">
        <v>3456</v>
      </c>
      <c r="H6102" s="5">
        <v>1</v>
      </c>
      <c r="I6102" s="5">
        <v>3</v>
      </c>
      <c r="J6102" s="5">
        <v>3</v>
      </c>
      <c r="K6102" s="5">
        <v>159.17322834645663</v>
      </c>
      <c r="L6102" s="5">
        <v>5.95</v>
      </c>
      <c r="M6102" s="5">
        <v>3</v>
      </c>
      <c r="N6102" s="5">
        <v>1</v>
      </c>
      <c r="O6102" s="13">
        <v>43774</v>
      </c>
      <c r="P6102" s="5" t="s">
        <v>149</v>
      </c>
      <c r="Q6102" s="5" t="s">
        <v>1569</v>
      </c>
      <c r="R6102" s="5">
        <v>5</v>
      </c>
      <c r="S6102" s="10">
        <v>9.7446443645495506</v>
      </c>
      <c r="T6102" s="10">
        <v>19.98</v>
      </c>
      <c r="U6102" s="10">
        <v>5</v>
      </c>
      <c r="V6102" s="10">
        <v>2.0503570220259735</v>
      </c>
      <c r="W6102" s="7">
        <f>Sheet1!J6102*Sheet2!E$2+CEILING(((Sheet1!K6102-MIN(K:K))/(MAX(K:K)-MIN(K:K))*5),1)*Sheet2!E$3+CEILING(((Sheet1!L6102-MIN(L:L))/(MAX(L:L)-MIN(L:L))*5),1)*Sheet2!E$4+Sheet1!D6102*Sheet2!E$5</f>
        <v>1.4236192516210791</v>
      </c>
      <c r="X6102" s="7">
        <f>CEILING(((Sheet1!S6102-MIN(S:S))/(MAX(S:S)-MIN(S:S))*5),1)*Sheet2!E$6+CEILING(((Sheet1!T6102-MIN(T:T))/(MAX(T:T)-MIN(T:T))*5),1)*Sheet2!E$7+CEILING(((Sheet1!V6102-MIN(V:V))/(MAX(V:V)-MIN(V:V))*5),1)*Sheet2!E$8</f>
        <v>0.25202436024272301</v>
      </c>
      <c r="Y6102" s="7">
        <f>CEILING(((Sheet1!U6102-MIN(U:U))/(MAX(U:U)-MIN(U:U))*5),1)*Sheet2!E$9</f>
        <v>0.16507402473582466</v>
      </c>
      <c r="Z6102" s="7">
        <f>CEILING(((Sheet1!H6102-MIN(H:H))/(MAX(H:H)-MIN(H:H))*5),1)*Sheet2!E$10+I6102*Sheet2!E$11+F6102*Sheet2!E$12+CEILING(((Sheet1!N6102-MIN(N:N))/(MAX(N:N)-MIN(N:N))*5),1)*Sheet2!E$13</f>
        <v>0.40685250198070277</v>
      </c>
      <c r="AA6102" s="7">
        <f>B6102*Sheet2!E$14+C6102*Sheet2!E$15+M6102*Sheet2!E$16+R6102*Sheet2!E$17</f>
        <v>0.11987931813751117</v>
      </c>
      <c r="AB6102" s="7">
        <f t="shared" si="108"/>
        <v>2.3674494567178406</v>
      </c>
    </row>
    <row r="6103" spans="1:28" ht="29" hidden="1" x14ac:dyDescent="0.35">
      <c r="A6103" s="9" t="s">
        <v>2781</v>
      </c>
      <c r="B6103" s="9">
        <v>4</v>
      </c>
      <c r="C6103" s="9">
        <v>3</v>
      </c>
      <c r="D6103" s="5">
        <v>3</v>
      </c>
      <c r="E6103" s="5">
        <v>43771</v>
      </c>
      <c r="F6103" s="5">
        <v>4</v>
      </c>
      <c r="G6103" s="9" t="s">
        <v>3456</v>
      </c>
      <c r="H6103" s="5">
        <v>1</v>
      </c>
      <c r="I6103" s="5">
        <v>4</v>
      </c>
      <c r="J6103" s="5">
        <v>5</v>
      </c>
      <c r="K6103" s="5">
        <v>149.31102362204723</v>
      </c>
      <c r="L6103" s="5">
        <v>4.375</v>
      </c>
      <c r="M6103" s="5">
        <v>4</v>
      </c>
      <c r="N6103" s="5">
        <v>1</v>
      </c>
      <c r="O6103" s="13">
        <v>43774</v>
      </c>
      <c r="P6103" s="5" t="s">
        <v>181</v>
      </c>
      <c r="Q6103" s="5" t="s">
        <v>73</v>
      </c>
      <c r="R6103" s="5">
        <v>5</v>
      </c>
      <c r="S6103" s="10">
        <v>9.2278829209749507</v>
      </c>
      <c r="T6103" s="10">
        <v>24.78</v>
      </c>
      <c r="U6103" s="10">
        <v>3</v>
      </c>
      <c r="V6103" s="10">
        <v>2.6853396615679999</v>
      </c>
      <c r="W6103" s="7">
        <f>Sheet1!J6103*Sheet2!E$2+CEILING(((Sheet1!K6103-MIN(K:K))/(MAX(K:K)-MIN(K:K))*5),1)*Sheet2!E$3+CEILING(((Sheet1!L6103-MIN(L:L))/(MAX(L:L)-MIN(L:L))*5),1)*Sheet2!E$4+Sheet1!D6103*Sheet2!E$5</f>
        <v>1.407032364089561</v>
      </c>
      <c r="X6103" s="7">
        <f>CEILING(((Sheet1!S6103-MIN(S:S))/(MAX(S:S)-MIN(S:S))*5),1)*Sheet2!E$6+CEILING(((Sheet1!T6103-MIN(T:T))/(MAX(T:T)-MIN(T:T))*5),1)*Sheet2!E$7+CEILING(((Sheet1!V6103-MIN(V:V))/(MAX(V:V)-MIN(V:V))*5),1)*Sheet2!E$8</f>
        <v>0.25202436024272301</v>
      </c>
      <c r="Y6103" s="7">
        <f>CEILING(((Sheet1!U6103-MIN(U:U))/(MAX(U:U)-MIN(U:U))*5),1)*Sheet2!E$9</f>
        <v>0.16507402473582466</v>
      </c>
      <c r="Z6103" s="7">
        <f>CEILING(((Sheet1!H6103-MIN(H:H))/(MAX(H:H)-MIN(H:H))*5),1)*Sheet2!E$10+I6103*Sheet2!E$11+F6103*Sheet2!E$12+CEILING(((Sheet1!N6103-MIN(N:N))/(MAX(N:N)-MIN(N:N))*5),1)*Sheet2!E$13</f>
        <v>0.41848166131091452</v>
      </c>
      <c r="AA6103" s="7">
        <f>B6103*Sheet2!E$14+C6103*Sheet2!E$15+M6103*Sheet2!E$16+R6103*Sheet2!E$17</f>
        <v>0.15923430973007738</v>
      </c>
      <c r="AB6103" s="7">
        <f t="shared" si="108"/>
        <v>2.4018467201091003</v>
      </c>
    </row>
    <row r="6104" spans="1:28" ht="29" hidden="1" x14ac:dyDescent="0.35">
      <c r="A6104" s="9" t="s">
        <v>2781</v>
      </c>
      <c r="B6104" s="9">
        <v>4</v>
      </c>
      <c r="C6104" s="9">
        <v>3</v>
      </c>
      <c r="D6104" s="5">
        <v>3</v>
      </c>
      <c r="E6104" s="5">
        <v>43771</v>
      </c>
      <c r="F6104" s="5">
        <v>4</v>
      </c>
      <c r="G6104" s="9" t="s">
        <v>3456</v>
      </c>
      <c r="H6104" s="5">
        <v>1</v>
      </c>
      <c r="I6104" s="5">
        <v>4</v>
      </c>
      <c r="J6104" s="5">
        <v>5</v>
      </c>
      <c r="K6104" s="5">
        <v>152.59842519685043</v>
      </c>
      <c r="L6104" s="5">
        <v>4.375</v>
      </c>
      <c r="M6104" s="5">
        <v>4</v>
      </c>
      <c r="N6104" s="5">
        <v>1</v>
      </c>
      <c r="O6104" s="13">
        <v>43774</v>
      </c>
      <c r="P6104" s="5" t="s">
        <v>181</v>
      </c>
      <c r="Q6104" s="5" t="s">
        <v>73</v>
      </c>
      <c r="R6104" s="5">
        <v>5</v>
      </c>
      <c r="S6104" s="10">
        <v>9.8430751157066094</v>
      </c>
      <c r="T6104" s="10">
        <v>26.396999999999998</v>
      </c>
      <c r="U6104" s="10">
        <v>3</v>
      </c>
      <c r="V6104" s="10">
        <v>2.6817838622280008</v>
      </c>
      <c r="W6104" s="7">
        <f>Sheet1!J6104*Sheet2!E$2+CEILING(((Sheet1!K6104-MIN(K:K))/(MAX(K:K)-MIN(K:K))*5),1)*Sheet2!E$3+CEILING(((Sheet1!L6104-MIN(L:L))/(MAX(L:L)-MIN(L:L))*5),1)*Sheet2!E$4+Sheet1!D6104*Sheet2!E$5</f>
        <v>1.407032364089561</v>
      </c>
      <c r="X6104" s="7">
        <f>CEILING(((Sheet1!S6104-MIN(S:S))/(MAX(S:S)-MIN(S:S))*5),1)*Sheet2!E$6+CEILING(((Sheet1!T6104-MIN(T:T))/(MAX(T:T)-MIN(T:T))*5),1)*Sheet2!E$7+CEILING(((Sheet1!V6104-MIN(V:V))/(MAX(V:V)-MIN(V:V))*5),1)*Sheet2!E$8</f>
        <v>0.25202436024272301</v>
      </c>
      <c r="Y6104" s="7">
        <f>CEILING(((Sheet1!U6104-MIN(U:U))/(MAX(U:U)-MIN(U:U))*5),1)*Sheet2!E$9</f>
        <v>0.16507402473582466</v>
      </c>
      <c r="Z6104" s="7">
        <f>CEILING(((Sheet1!H6104-MIN(H:H))/(MAX(H:H)-MIN(H:H))*5),1)*Sheet2!E$10+I6104*Sheet2!E$11+F6104*Sheet2!E$12+CEILING(((Sheet1!N6104-MIN(N:N))/(MAX(N:N)-MIN(N:N))*5),1)*Sheet2!E$13</f>
        <v>0.41848166131091452</v>
      </c>
      <c r="AA6104" s="7">
        <f>B6104*Sheet2!E$14+C6104*Sheet2!E$15+M6104*Sheet2!E$16+R6104*Sheet2!E$17</f>
        <v>0.15923430973007738</v>
      </c>
      <c r="AB6104" s="7">
        <f t="shared" si="108"/>
        <v>2.4018467201091003</v>
      </c>
    </row>
    <row r="6105" spans="1:28" ht="29" hidden="1" x14ac:dyDescent="0.35">
      <c r="A6105" s="9" t="s">
        <v>2781</v>
      </c>
      <c r="B6105" s="9">
        <v>4</v>
      </c>
      <c r="C6105" s="9">
        <v>3</v>
      </c>
      <c r="D6105" s="5">
        <v>3</v>
      </c>
      <c r="E6105" s="5">
        <v>43771</v>
      </c>
      <c r="F6105" s="5">
        <v>4</v>
      </c>
      <c r="G6105" s="9" t="s">
        <v>3456</v>
      </c>
      <c r="H6105" s="5">
        <v>1</v>
      </c>
      <c r="I6105" s="5">
        <v>4</v>
      </c>
      <c r="J6105" s="5">
        <v>5</v>
      </c>
      <c r="K6105" s="5">
        <v>149.31102362204723</v>
      </c>
      <c r="L6105" s="5">
        <v>4.375</v>
      </c>
      <c r="M6105" s="5">
        <v>4</v>
      </c>
      <c r="N6105" s="5">
        <v>1</v>
      </c>
      <c r="O6105" s="13">
        <v>43774</v>
      </c>
      <c r="P6105" s="5" t="s">
        <v>181</v>
      </c>
      <c r="Q6105" s="5" t="s">
        <v>73</v>
      </c>
      <c r="R6105" s="5">
        <v>5</v>
      </c>
      <c r="S6105" s="10">
        <v>7.6899024341457896</v>
      </c>
      <c r="T6105" s="10">
        <v>20.65</v>
      </c>
      <c r="U6105" s="10">
        <v>3</v>
      </c>
      <c r="V6105" s="10">
        <v>2.6853396615680007</v>
      </c>
      <c r="W6105" s="7">
        <f>Sheet1!J6105*Sheet2!E$2+CEILING(((Sheet1!K6105-MIN(K:K))/(MAX(K:K)-MIN(K:K))*5),1)*Sheet2!E$3+CEILING(((Sheet1!L6105-MIN(L:L))/(MAX(L:L)-MIN(L:L))*5),1)*Sheet2!E$4+Sheet1!D6105*Sheet2!E$5</f>
        <v>1.407032364089561</v>
      </c>
      <c r="X6105" s="7">
        <f>CEILING(((Sheet1!S6105-MIN(S:S))/(MAX(S:S)-MIN(S:S))*5),1)*Sheet2!E$6+CEILING(((Sheet1!T6105-MIN(T:T))/(MAX(T:T)-MIN(T:T))*5),1)*Sheet2!E$7+CEILING(((Sheet1!V6105-MIN(V:V))/(MAX(V:V)-MIN(V:V))*5),1)*Sheet2!E$8</f>
        <v>0.25202436024272301</v>
      </c>
      <c r="Y6105" s="7">
        <f>CEILING(((Sheet1!U6105-MIN(U:U))/(MAX(U:U)-MIN(U:U))*5),1)*Sheet2!E$9</f>
        <v>0.16507402473582466</v>
      </c>
      <c r="Z6105" s="7">
        <f>CEILING(((Sheet1!H6105-MIN(H:H))/(MAX(H:H)-MIN(H:H))*5),1)*Sheet2!E$10+I6105*Sheet2!E$11+F6105*Sheet2!E$12+CEILING(((Sheet1!N6105-MIN(N:N))/(MAX(N:N)-MIN(N:N))*5),1)*Sheet2!E$13</f>
        <v>0.41848166131091452</v>
      </c>
      <c r="AA6105" s="7">
        <f>B6105*Sheet2!E$14+C6105*Sheet2!E$15+M6105*Sheet2!E$16+R6105*Sheet2!E$17</f>
        <v>0.15923430973007738</v>
      </c>
      <c r="AB6105" s="7">
        <f t="shared" si="108"/>
        <v>2.4018467201091003</v>
      </c>
    </row>
    <row r="6106" spans="1:28" ht="29" hidden="1" x14ac:dyDescent="0.35">
      <c r="A6106" s="9" t="s">
        <v>2781</v>
      </c>
      <c r="B6106" s="9">
        <v>4</v>
      </c>
      <c r="C6106" s="9">
        <v>3</v>
      </c>
      <c r="D6106" s="5">
        <v>3</v>
      </c>
      <c r="E6106" s="5">
        <v>43771</v>
      </c>
      <c r="F6106" s="5">
        <v>4</v>
      </c>
      <c r="G6106" s="9" t="s">
        <v>3456</v>
      </c>
      <c r="H6106" s="5">
        <v>1</v>
      </c>
      <c r="I6106" s="5">
        <v>4</v>
      </c>
      <c r="J6106" s="5">
        <v>5</v>
      </c>
      <c r="K6106" s="5">
        <v>152.59842519685043</v>
      </c>
      <c r="L6106" s="5">
        <v>4.375</v>
      </c>
      <c r="M6106" s="5">
        <v>4</v>
      </c>
      <c r="N6106" s="5">
        <v>1</v>
      </c>
      <c r="O6106" s="13">
        <v>43774</v>
      </c>
      <c r="P6106" s="5" t="s">
        <v>181</v>
      </c>
      <c r="Q6106" s="5" t="s">
        <v>73</v>
      </c>
      <c r="R6106" s="5">
        <v>5</v>
      </c>
      <c r="S6106" s="10">
        <v>8.2494343826874506</v>
      </c>
      <c r="T6106" s="10">
        <v>22.123200000000001</v>
      </c>
      <c r="U6106" s="10">
        <v>3</v>
      </c>
      <c r="V6106" s="10">
        <v>2.681783862227999</v>
      </c>
      <c r="W6106" s="7">
        <f>Sheet1!J6106*Sheet2!E$2+CEILING(((Sheet1!K6106-MIN(K:K))/(MAX(K:K)-MIN(K:K))*5),1)*Sheet2!E$3+CEILING(((Sheet1!L6106-MIN(L:L))/(MAX(L:L)-MIN(L:L))*5),1)*Sheet2!E$4+Sheet1!D6106*Sheet2!E$5</f>
        <v>1.407032364089561</v>
      </c>
      <c r="X6106" s="7">
        <f>CEILING(((Sheet1!S6106-MIN(S:S))/(MAX(S:S)-MIN(S:S))*5),1)*Sheet2!E$6+CEILING(((Sheet1!T6106-MIN(T:T))/(MAX(T:T)-MIN(T:T))*5),1)*Sheet2!E$7+CEILING(((Sheet1!V6106-MIN(V:V))/(MAX(V:V)-MIN(V:V))*5),1)*Sheet2!E$8</f>
        <v>0.25202436024272301</v>
      </c>
      <c r="Y6106" s="7">
        <f>CEILING(((Sheet1!U6106-MIN(U:U))/(MAX(U:U)-MIN(U:U))*5),1)*Sheet2!E$9</f>
        <v>0.16507402473582466</v>
      </c>
      <c r="Z6106" s="7">
        <f>CEILING(((Sheet1!H6106-MIN(H:H))/(MAX(H:H)-MIN(H:H))*5),1)*Sheet2!E$10+I6106*Sheet2!E$11+F6106*Sheet2!E$12+CEILING(((Sheet1!N6106-MIN(N:N))/(MAX(N:N)-MIN(N:N))*5),1)*Sheet2!E$13</f>
        <v>0.41848166131091452</v>
      </c>
      <c r="AA6106" s="7">
        <f>B6106*Sheet2!E$14+C6106*Sheet2!E$15+M6106*Sheet2!E$16+R6106*Sheet2!E$17</f>
        <v>0.15923430973007738</v>
      </c>
      <c r="AB6106" s="7">
        <f t="shared" si="108"/>
        <v>2.4018467201091003</v>
      </c>
    </row>
    <row r="6107" spans="1:28" ht="29" hidden="1" x14ac:dyDescent="0.35">
      <c r="A6107" s="9" t="s">
        <v>2782</v>
      </c>
      <c r="B6107" s="9">
        <v>4</v>
      </c>
      <c r="C6107" s="9">
        <v>3</v>
      </c>
      <c r="D6107" s="5">
        <v>3</v>
      </c>
      <c r="E6107" s="5">
        <v>43771</v>
      </c>
      <c r="F6107" s="5">
        <v>4</v>
      </c>
      <c r="G6107" s="9" t="s">
        <v>3456</v>
      </c>
      <c r="H6107" s="5">
        <v>1</v>
      </c>
      <c r="I6107" s="5">
        <v>4</v>
      </c>
      <c r="J6107" s="5">
        <v>5</v>
      </c>
      <c r="K6107" s="5">
        <v>138.13385826771648</v>
      </c>
      <c r="L6107" s="5">
        <v>5.25</v>
      </c>
      <c r="M6107" s="5">
        <v>3</v>
      </c>
      <c r="N6107" s="5">
        <v>0</v>
      </c>
      <c r="O6107" s="13">
        <v>43774</v>
      </c>
      <c r="P6107" s="5" t="s">
        <v>104</v>
      </c>
      <c r="Q6107" s="5" t="s">
        <v>22</v>
      </c>
      <c r="R6107" s="5">
        <v>5</v>
      </c>
      <c r="S6107" s="10">
        <v>1.50064710906887</v>
      </c>
      <c r="T6107" s="10">
        <v>3.7440000000000002</v>
      </c>
      <c r="U6107" s="10">
        <v>3</v>
      </c>
      <c r="V6107" s="10">
        <v>2.4949236748425809</v>
      </c>
      <c r="W6107" s="7">
        <f>Sheet1!J6107*Sheet2!E$2+CEILING(((Sheet1!K6107-MIN(K:K))/(MAX(K:K)-MIN(K:K))*5),1)*Sheet2!E$3+CEILING(((Sheet1!L6107-MIN(L:L))/(MAX(L:L)-MIN(L:L))*5),1)*Sheet2!E$4+Sheet1!D6107*Sheet2!E$5</f>
        <v>1.6701111956975805</v>
      </c>
      <c r="X6107" s="7">
        <f>CEILING(((Sheet1!S6107-MIN(S:S))/(MAX(S:S)-MIN(S:S))*5),1)*Sheet2!E$6+CEILING(((Sheet1!T6107-MIN(T:T))/(MAX(T:T)-MIN(T:T))*5),1)*Sheet2!E$7+CEILING(((Sheet1!V6107-MIN(V:V))/(MAX(V:V)-MIN(V:V))*5),1)*Sheet2!E$8</f>
        <v>0.25202436024272301</v>
      </c>
      <c r="Y6107" s="7">
        <f>CEILING(((Sheet1!U6107-MIN(U:U))/(MAX(U:U)-MIN(U:U))*5),1)*Sheet2!E$9</f>
        <v>0.16507402473582466</v>
      </c>
      <c r="Z6107" s="7">
        <f>CEILING(((Sheet1!H6107-MIN(H:H))/(MAX(H:H)-MIN(H:H))*5),1)*Sheet2!E$10+I6107*Sheet2!E$11+F6107*Sheet2!E$12+CEILING(((Sheet1!N6107-MIN(N:N))/(MAX(N:N)-MIN(N:N))*5),1)*Sheet2!E$13</f>
        <v>0.19934470861941261</v>
      </c>
      <c r="AA6107" s="7">
        <f>B6107*Sheet2!E$14+C6107*Sheet2!E$15+M6107*Sheet2!E$16+R6107*Sheet2!E$17</f>
        <v>0.15286518179823347</v>
      </c>
      <c r="AB6107" s="7">
        <f t="shared" si="108"/>
        <v>2.4394194710937742</v>
      </c>
    </row>
    <row r="6108" spans="1:28" ht="29" hidden="1" x14ac:dyDescent="0.35">
      <c r="A6108" s="9" t="s">
        <v>2782</v>
      </c>
      <c r="B6108" s="9">
        <v>4</v>
      </c>
      <c r="C6108" s="9">
        <v>3</v>
      </c>
      <c r="D6108" s="5">
        <v>3</v>
      </c>
      <c r="E6108" s="5">
        <v>43771</v>
      </c>
      <c r="F6108" s="5">
        <v>4</v>
      </c>
      <c r="G6108" s="9" t="s">
        <v>3456</v>
      </c>
      <c r="H6108" s="5">
        <v>1</v>
      </c>
      <c r="I6108" s="5">
        <v>4</v>
      </c>
      <c r="J6108" s="5">
        <v>5</v>
      </c>
      <c r="K6108" s="5">
        <v>141.42125984251965</v>
      </c>
      <c r="L6108" s="5">
        <v>5.25</v>
      </c>
      <c r="M6108" s="5">
        <v>3</v>
      </c>
      <c r="N6108" s="5">
        <v>0</v>
      </c>
      <c r="O6108" s="13">
        <v>43774</v>
      </c>
      <c r="P6108" s="5" t="s">
        <v>104</v>
      </c>
      <c r="Q6108" s="5" t="s">
        <v>22</v>
      </c>
      <c r="R6108" s="5">
        <v>5</v>
      </c>
      <c r="S6108" s="10">
        <v>9.77712651243138</v>
      </c>
      <c r="T6108" s="10">
        <v>24.230499999999999</v>
      </c>
      <c r="U6108" s="10">
        <v>3</v>
      </c>
      <c r="V6108" s="10">
        <v>2.4782843884848482</v>
      </c>
      <c r="W6108" s="7">
        <f>Sheet1!J6108*Sheet2!E$2+CEILING(((Sheet1!K6108-MIN(K:K))/(MAX(K:K)-MIN(K:K))*5),1)*Sheet2!E$3+CEILING(((Sheet1!L6108-MIN(L:L))/(MAX(L:L)-MIN(L:L))*5),1)*Sheet2!E$4+Sheet1!D6108*Sheet2!E$5</f>
        <v>1.6701111956975805</v>
      </c>
      <c r="X6108" s="7">
        <f>CEILING(((Sheet1!S6108-MIN(S:S))/(MAX(S:S)-MIN(S:S))*5),1)*Sheet2!E$6+CEILING(((Sheet1!T6108-MIN(T:T))/(MAX(T:T)-MIN(T:T))*5),1)*Sheet2!E$7+CEILING(((Sheet1!V6108-MIN(V:V))/(MAX(V:V)-MIN(V:V))*5),1)*Sheet2!E$8</f>
        <v>0.25202436024272301</v>
      </c>
      <c r="Y6108" s="7">
        <f>CEILING(((Sheet1!U6108-MIN(U:U))/(MAX(U:U)-MIN(U:U))*5),1)*Sheet2!E$9</f>
        <v>0.16507402473582466</v>
      </c>
      <c r="Z6108" s="7">
        <f>CEILING(((Sheet1!H6108-MIN(H:H))/(MAX(H:H)-MIN(H:H))*5),1)*Sheet2!E$10+I6108*Sheet2!E$11+F6108*Sheet2!E$12+CEILING(((Sheet1!N6108-MIN(N:N))/(MAX(N:N)-MIN(N:N))*5),1)*Sheet2!E$13</f>
        <v>0.19934470861941261</v>
      </c>
      <c r="AA6108" s="7">
        <f>B6108*Sheet2!E$14+C6108*Sheet2!E$15+M6108*Sheet2!E$16+R6108*Sheet2!E$17</f>
        <v>0.15286518179823347</v>
      </c>
      <c r="AB6108" s="7">
        <f t="shared" si="108"/>
        <v>2.4394194710937742</v>
      </c>
    </row>
    <row r="6109" spans="1:28" ht="29" hidden="1" x14ac:dyDescent="0.35">
      <c r="A6109" s="9" t="s">
        <v>2783</v>
      </c>
      <c r="B6109" s="9">
        <v>5</v>
      </c>
      <c r="C6109" s="9">
        <v>5</v>
      </c>
      <c r="D6109" s="5">
        <v>3</v>
      </c>
      <c r="E6109" s="5">
        <v>43771</v>
      </c>
      <c r="F6109" s="5">
        <v>3</v>
      </c>
      <c r="G6109" s="9" t="s">
        <v>3456</v>
      </c>
      <c r="H6109" s="5">
        <v>1</v>
      </c>
      <c r="I6109" s="5">
        <v>5</v>
      </c>
      <c r="J6109" s="5">
        <v>1</v>
      </c>
      <c r="K6109" s="5">
        <v>299.3646</v>
      </c>
      <c r="L6109" s="5">
        <v>4.9000000000000004</v>
      </c>
      <c r="M6109" s="5">
        <v>5</v>
      </c>
      <c r="N6109" s="5">
        <v>1</v>
      </c>
      <c r="O6109" s="13">
        <v>43774</v>
      </c>
      <c r="P6109" s="5" t="s">
        <v>126</v>
      </c>
      <c r="Q6109" s="5" t="s">
        <v>127</v>
      </c>
      <c r="R6109" s="5">
        <v>4</v>
      </c>
      <c r="S6109" s="10">
        <v>33.246363663854403</v>
      </c>
      <c r="T6109" s="10">
        <v>52.155999999999999</v>
      </c>
      <c r="U6109" s="10">
        <v>3</v>
      </c>
      <c r="V6109" s="10">
        <v>1.5687730702622447</v>
      </c>
      <c r="W6109" s="7">
        <f>Sheet1!J6109*Sheet2!E$2+CEILING(((Sheet1!K6109-MIN(K:K))/(MAX(K:K)-MIN(K:K))*5),1)*Sheet2!E$3+CEILING(((Sheet1!L6109-MIN(L:L))/(MAX(L:L)-MIN(L:L))*5),1)*Sheet2!E$4+Sheet1!D6109*Sheet2!E$5</f>
        <v>0.85101803238908114</v>
      </c>
      <c r="X6109" s="7">
        <f>CEILING(((Sheet1!S6109-MIN(S:S))/(MAX(S:S)-MIN(S:S))*5),1)*Sheet2!E$6+CEILING(((Sheet1!T6109-MIN(T:T))/(MAX(T:T)-MIN(T:T))*5),1)*Sheet2!E$7+CEILING(((Sheet1!V6109-MIN(V:V))/(MAX(V:V)-MIN(V:V))*5),1)*Sheet2!E$8</f>
        <v>0.25202436024272301</v>
      </c>
      <c r="Y6109" s="7">
        <f>CEILING(((Sheet1!U6109-MIN(U:U))/(MAX(U:U)-MIN(U:U))*5),1)*Sheet2!E$9</f>
        <v>0.16507402473582466</v>
      </c>
      <c r="Z6109" s="7">
        <f>CEILING(((Sheet1!H6109-MIN(H:H))/(MAX(H:H)-MIN(H:H))*5),1)*Sheet2!E$10+I6109*Sheet2!E$11+F6109*Sheet2!E$12+CEILING(((Sheet1!N6109-MIN(N:N))/(MAX(N:N)-MIN(N:N))*5),1)*Sheet2!E$13</f>
        <v>0.42417981009592187</v>
      </c>
      <c r="AA6109" s="7">
        <f>B6109*Sheet2!E$14+C6109*Sheet2!E$15+M6109*Sheet2!E$16+R6109*Sheet2!E$17</f>
        <v>0.20800957596450714</v>
      </c>
      <c r="AB6109" s="7">
        <f t="shared" si="108"/>
        <v>1.900305803428058</v>
      </c>
    </row>
    <row r="6110" spans="1:28" ht="29" hidden="1" x14ac:dyDescent="0.35">
      <c r="A6110" s="9" t="s">
        <v>2784</v>
      </c>
      <c r="B6110" s="9">
        <v>5</v>
      </c>
      <c r="C6110" s="9">
        <v>4</v>
      </c>
      <c r="D6110" s="5">
        <v>3</v>
      </c>
      <c r="E6110" s="5">
        <v>43771</v>
      </c>
      <c r="F6110" s="5">
        <v>4</v>
      </c>
      <c r="G6110" s="9" t="s">
        <v>3456</v>
      </c>
      <c r="H6110" s="5">
        <v>1</v>
      </c>
      <c r="I6110" s="5">
        <v>3</v>
      </c>
      <c r="J6110" s="5">
        <v>5</v>
      </c>
      <c r="K6110" s="5">
        <v>149.31102362204723</v>
      </c>
      <c r="L6110" s="5">
        <v>5.25</v>
      </c>
      <c r="M6110" s="5">
        <v>3</v>
      </c>
      <c r="N6110" s="5">
        <v>0</v>
      </c>
      <c r="O6110" s="13">
        <v>43774</v>
      </c>
      <c r="P6110" s="5" t="s">
        <v>268</v>
      </c>
      <c r="Q6110" s="5" t="s">
        <v>269</v>
      </c>
      <c r="R6110" s="5">
        <v>5</v>
      </c>
      <c r="S6110" s="10">
        <v>4.3836838104593401</v>
      </c>
      <c r="T6110" s="10">
        <v>9.5410000000000004</v>
      </c>
      <c r="U6110" s="10">
        <v>3</v>
      </c>
      <c r="V6110" s="10">
        <v>2.1764799681116269</v>
      </c>
      <c r="W6110" s="7">
        <f>Sheet1!J6110*Sheet2!E$2+CEILING(((Sheet1!K6110-MIN(K:K))/(MAX(K:K)-MIN(K:K))*5),1)*Sheet2!E$3+CEILING(((Sheet1!L6110-MIN(L:L))/(MAX(L:L)-MIN(L:L))*5),1)*Sheet2!E$4+Sheet1!D6110*Sheet2!E$5</f>
        <v>1.6701111956975805</v>
      </c>
      <c r="X6110" s="7">
        <f>CEILING(((Sheet1!S6110-MIN(S:S))/(MAX(S:S)-MIN(S:S))*5),1)*Sheet2!E$6+CEILING(((Sheet1!T6110-MIN(T:T))/(MAX(T:T)-MIN(T:T))*5),1)*Sheet2!E$7+CEILING(((Sheet1!V6110-MIN(V:V))/(MAX(V:V)-MIN(V:V))*5),1)*Sheet2!E$8</f>
        <v>0.25202436024272301</v>
      </c>
      <c r="Y6110" s="7">
        <f>CEILING(((Sheet1!U6110-MIN(U:U))/(MAX(U:U)-MIN(U:U))*5),1)*Sheet2!E$9</f>
        <v>0.16507402473582466</v>
      </c>
      <c r="Z6110" s="7">
        <f>CEILING(((Sheet1!H6110-MIN(H:H))/(MAX(H:H)-MIN(H:H))*5),1)*Sheet2!E$10+I6110*Sheet2!E$11+F6110*Sheet2!E$12+CEILING(((Sheet1!N6110-MIN(N:N))/(MAX(N:N)-MIN(N:N))*5),1)*Sheet2!E$13</f>
        <v>0.18771554928920084</v>
      </c>
      <c r="AA6110" s="7">
        <f>B6110*Sheet2!E$14+C6110*Sheet2!E$15+M6110*Sheet2!E$16+R6110*Sheet2!E$17</f>
        <v>0.18585104545895575</v>
      </c>
      <c r="AB6110" s="7">
        <f t="shared" si="108"/>
        <v>2.4607761754242845</v>
      </c>
    </row>
    <row r="6111" spans="1:28" ht="29" hidden="1" x14ac:dyDescent="0.35">
      <c r="A6111" s="9" t="s">
        <v>2784</v>
      </c>
      <c r="B6111" s="9">
        <v>5</v>
      </c>
      <c r="C6111" s="9">
        <v>4</v>
      </c>
      <c r="D6111" s="5">
        <v>3</v>
      </c>
      <c r="E6111" s="5">
        <v>43771</v>
      </c>
      <c r="F6111" s="5">
        <v>4</v>
      </c>
      <c r="G6111" s="9" t="s">
        <v>3456</v>
      </c>
      <c r="H6111" s="5">
        <v>1</v>
      </c>
      <c r="I6111" s="5">
        <v>3</v>
      </c>
      <c r="J6111" s="5">
        <v>5</v>
      </c>
      <c r="K6111" s="5">
        <v>153.91338582677159</v>
      </c>
      <c r="L6111" s="5">
        <v>5.25</v>
      </c>
      <c r="M6111" s="5">
        <v>3</v>
      </c>
      <c r="N6111" s="5">
        <v>0</v>
      </c>
      <c r="O6111" s="13">
        <v>43774</v>
      </c>
      <c r="P6111" s="5" t="s">
        <v>268</v>
      </c>
      <c r="Q6111" s="5" t="s">
        <v>269</v>
      </c>
      <c r="R6111" s="5">
        <v>5</v>
      </c>
      <c r="S6111" s="10">
        <v>9.8085774810153694</v>
      </c>
      <c r="T6111" s="10">
        <v>21.257000000000001</v>
      </c>
      <c r="U6111" s="10">
        <v>3</v>
      </c>
      <c r="V6111" s="10">
        <v>2.167184797300445</v>
      </c>
      <c r="W6111" s="7">
        <f>Sheet1!J6111*Sheet2!E$2+CEILING(((Sheet1!K6111-MIN(K:K))/(MAX(K:K)-MIN(K:K))*5),1)*Sheet2!E$3+CEILING(((Sheet1!L6111-MIN(L:L))/(MAX(L:L)-MIN(L:L))*5),1)*Sheet2!E$4+Sheet1!D6111*Sheet2!E$5</f>
        <v>1.6701111956975805</v>
      </c>
      <c r="X6111" s="7">
        <f>CEILING(((Sheet1!S6111-MIN(S:S))/(MAX(S:S)-MIN(S:S))*5),1)*Sheet2!E$6+CEILING(((Sheet1!T6111-MIN(T:T))/(MAX(T:T)-MIN(T:T))*5),1)*Sheet2!E$7+CEILING(((Sheet1!V6111-MIN(V:V))/(MAX(V:V)-MIN(V:V))*5),1)*Sheet2!E$8</f>
        <v>0.25202436024272301</v>
      </c>
      <c r="Y6111" s="7">
        <f>CEILING(((Sheet1!U6111-MIN(U:U))/(MAX(U:U)-MIN(U:U))*5),1)*Sheet2!E$9</f>
        <v>0.16507402473582466</v>
      </c>
      <c r="Z6111" s="7">
        <f>CEILING(((Sheet1!H6111-MIN(H:H))/(MAX(H:H)-MIN(H:H))*5),1)*Sheet2!E$10+I6111*Sheet2!E$11+F6111*Sheet2!E$12+CEILING(((Sheet1!N6111-MIN(N:N))/(MAX(N:N)-MIN(N:N))*5),1)*Sheet2!E$13</f>
        <v>0.18771554928920084</v>
      </c>
      <c r="AA6111" s="7">
        <f>B6111*Sheet2!E$14+C6111*Sheet2!E$15+M6111*Sheet2!E$16+R6111*Sheet2!E$17</f>
        <v>0.18585104545895575</v>
      </c>
      <c r="AB6111" s="7">
        <f t="shared" si="108"/>
        <v>2.4607761754242845</v>
      </c>
    </row>
    <row r="6112" spans="1:28" ht="29" hidden="1" x14ac:dyDescent="0.35">
      <c r="A6112" s="9" t="s">
        <v>2785</v>
      </c>
      <c r="B6112" s="9">
        <v>5</v>
      </c>
      <c r="C6112" s="9">
        <v>5</v>
      </c>
      <c r="D6112" s="5">
        <v>3</v>
      </c>
      <c r="E6112" s="5">
        <v>43771</v>
      </c>
      <c r="F6112" s="5">
        <v>3</v>
      </c>
      <c r="G6112" s="9" t="s">
        <v>3456</v>
      </c>
      <c r="H6112" s="5">
        <v>1</v>
      </c>
      <c r="I6112" s="5">
        <v>5</v>
      </c>
      <c r="J6112" s="5">
        <v>1</v>
      </c>
      <c r="K6112" s="5">
        <v>312.09000000000003</v>
      </c>
      <c r="L6112" s="5">
        <v>4.9000000000000004</v>
      </c>
      <c r="M6112" s="5">
        <v>5</v>
      </c>
      <c r="N6112" s="5">
        <v>1</v>
      </c>
      <c r="O6112" s="13">
        <v>43774</v>
      </c>
      <c r="P6112" s="5" t="s">
        <v>126</v>
      </c>
      <c r="Q6112" s="5" t="s">
        <v>127</v>
      </c>
      <c r="R6112" s="5">
        <v>4</v>
      </c>
      <c r="S6112" s="10">
        <v>63.122561915993799</v>
      </c>
      <c r="T6112" s="10">
        <v>97.554000000000002</v>
      </c>
      <c r="U6112" s="10">
        <v>3</v>
      </c>
      <c r="V6112" s="10">
        <v>1.5454695918367356</v>
      </c>
      <c r="W6112" s="7">
        <f>Sheet1!J6112*Sheet2!E$2+CEILING(((Sheet1!K6112-MIN(K:K))/(MAX(K:K)-MIN(K:K))*5),1)*Sheet2!E$3+CEILING(((Sheet1!L6112-MIN(L:L))/(MAX(L:L)-MIN(L:L))*5),1)*Sheet2!E$4+Sheet1!D6112*Sheet2!E$5</f>
        <v>0.91952700464561388</v>
      </c>
      <c r="X6112" s="7">
        <f>CEILING(((Sheet1!S6112-MIN(S:S))/(MAX(S:S)-MIN(S:S))*5),1)*Sheet2!E$6+CEILING(((Sheet1!T6112-MIN(T:T))/(MAX(T:T)-MIN(T:T))*5),1)*Sheet2!E$7+CEILING(((Sheet1!V6112-MIN(V:V))/(MAX(V:V)-MIN(V:V))*5),1)*Sheet2!E$8</f>
        <v>0.25202436024272301</v>
      </c>
      <c r="Y6112" s="7">
        <f>CEILING(((Sheet1!U6112-MIN(U:U))/(MAX(U:U)-MIN(U:U))*5),1)*Sheet2!E$9</f>
        <v>0.16507402473582466</v>
      </c>
      <c r="Z6112" s="7">
        <f>CEILING(((Sheet1!H6112-MIN(H:H))/(MAX(H:H)-MIN(H:H))*5),1)*Sheet2!E$10+I6112*Sheet2!E$11+F6112*Sheet2!E$12+CEILING(((Sheet1!N6112-MIN(N:N))/(MAX(N:N)-MIN(N:N))*5),1)*Sheet2!E$13</f>
        <v>0.42417981009592187</v>
      </c>
      <c r="AA6112" s="7">
        <f>B6112*Sheet2!E$14+C6112*Sheet2!E$15+M6112*Sheet2!E$16+R6112*Sheet2!E$17</f>
        <v>0.20800957596450714</v>
      </c>
      <c r="AB6112" s="7">
        <f t="shared" si="108"/>
        <v>1.9688147756845906</v>
      </c>
    </row>
    <row r="6113" spans="1:28" ht="29" hidden="1" x14ac:dyDescent="0.35">
      <c r="A6113" s="9" t="s">
        <v>2786</v>
      </c>
      <c r="B6113" s="9">
        <v>3</v>
      </c>
      <c r="C6113" s="9">
        <v>2</v>
      </c>
      <c r="D6113" s="5">
        <v>3</v>
      </c>
      <c r="E6113" s="5">
        <v>43771</v>
      </c>
      <c r="F6113" s="5">
        <v>4</v>
      </c>
      <c r="G6113" s="9" t="s">
        <v>3456</v>
      </c>
      <c r="H6113" s="5">
        <v>1</v>
      </c>
      <c r="I6113" s="5">
        <v>4</v>
      </c>
      <c r="J6113" s="5">
        <v>1</v>
      </c>
      <c r="K6113" s="5">
        <v>223.01220000000001</v>
      </c>
      <c r="L6113" s="5">
        <v>5.0750000000000002</v>
      </c>
      <c r="M6113" s="5">
        <v>4</v>
      </c>
      <c r="N6113" s="5">
        <v>0</v>
      </c>
      <c r="O6113" s="13">
        <v>43774</v>
      </c>
      <c r="P6113" s="5" t="s">
        <v>1332</v>
      </c>
      <c r="Q6113" s="5" t="s">
        <v>1333</v>
      </c>
      <c r="R6113" s="5">
        <v>5</v>
      </c>
      <c r="S6113" s="10">
        <v>0.93921799872992795</v>
      </c>
      <c r="T6113" s="10">
        <v>1.8620000000000001</v>
      </c>
      <c r="U6113" s="10">
        <v>3</v>
      </c>
      <c r="V6113" s="10">
        <v>1.9825003380662618</v>
      </c>
      <c r="W6113" s="7">
        <f>Sheet1!J6113*Sheet2!E$2+CEILING(((Sheet1!K6113-MIN(K:K))/(MAX(K:K)-MIN(K:K))*5),1)*Sheet2!E$3+CEILING(((Sheet1!L6113-MIN(L:L))/(MAX(L:L)-MIN(L:L))*5),1)*Sheet2!E$4+Sheet1!D6113*Sheet2!E$5</f>
        <v>0.7825090601325484</v>
      </c>
      <c r="X6113" s="7">
        <f>CEILING(((Sheet1!S6113-MIN(S:S))/(MAX(S:S)-MIN(S:S))*5),1)*Sheet2!E$6+CEILING(((Sheet1!T6113-MIN(T:T))/(MAX(T:T)-MIN(T:T))*5),1)*Sheet2!E$7+CEILING(((Sheet1!V6113-MIN(V:V))/(MAX(V:V)-MIN(V:V))*5),1)*Sheet2!E$8</f>
        <v>0.25202436024272301</v>
      </c>
      <c r="Y6113" s="7">
        <f>CEILING(((Sheet1!U6113-MIN(U:U))/(MAX(U:U)-MIN(U:U))*5),1)*Sheet2!E$9</f>
        <v>0.16507402473582466</v>
      </c>
      <c r="Z6113" s="7">
        <f>CEILING(((Sheet1!H6113-MIN(H:H))/(MAX(H:H)-MIN(H:H))*5),1)*Sheet2!E$10+I6113*Sheet2!E$11+F6113*Sheet2!E$12+CEILING(((Sheet1!N6113-MIN(N:N))/(MAX(N:N)-MIN(N:N))*5),1)*Sheet2!E$13</f>
        <v>0.19934470861941261</v>
      </c>
      <c r="AA6113" s="7">
        <f>B6113*Sheet2!E$14+C6113*Sheet2!E$15+M6113*Sheet2!E$16+R6113*Sheet2!E$17</f>
        <v>0.12624844606935506</v>
      </c>
      <c r="AB6113" s="7">
        <f t="shared" si="108"/>
        <v>1.5252005997998639</v>
      </c>
    </row>
    <row r="6114" spans="1:28" ht="29" hidden="1" x14ac:dyDescent="0.35">
      <c r="A6114" s="9" t="s">
        <v>2786</v>
      </c>
      <c r="B6114" s="9">
        <v>3</v>
      </c>
      <c r="C6114" s="9">
        <v>2</v>
      </c>
      <c r="D6114" s="5">
        <v>3</v>
      </c>
      <c r="E6114" s="5">
        <v>43771</v>
      </c>
      <c r="F6114" s="5">
        <v>4</v>
      </c>
      <c r="G6114" s="9" t="s">
        <v>3456</v>
      </c>
      <c r="H6114" s="5">
        <v>1</v>
      </c>
      <c r="I6114" s="5">
        <v>4</v>
      </c>
      <c r="J6114" s="5">
        <v>1</v>
      </c>
      <c r="K6114" s="5">
        <v>227.25400000000002</v>
      </c>
      <c r="L6114" s="5">
        <v>5.0750000000000002</v>
      </c>
      <c r="M6114" s="5">
        <v>4</v>
      </c>
      <c r="N6114" s="5">
        <v>0</v>
      </c>
      <c r="O6114" s="13">
        <v>43774</v>
      </c>
      <c r="P6114" s="5" t="s">
        <v>1332</v>
      </c>
      <c r="Q6114" s="5" t="s">
        <v>1333</v>
      </c>
      <c r="R6114" s="5">
        <v>5</v>
      </c>
      <c r="S6114" s="10">
        <v>0.91118570262179099</v>
      </c>
      <c r="T6114" s="10">
        <v>1.7887</v>
      </c>
      <c r="U6114" s="10">
        <v>3</v>
      </c>
      <c r="V6114" s="10">
        <v>1.9630466049382711</v>
      </c>
      <c r="W6114" s="7">
        <f>Sheet1!J6114*Sheet2!E$2+CEILING(((Sheet1!K6114-MIN(K:K))/(MAX(K:K)-MIN(K:K))*5),1)*Sheet2!E$3+CEILING(((Sheet1!L6114-MIN(L:L))/(MAX(L:L)-MIN(L:L))*5),1)*Sheet2!E$4+Sheet1!D6114*Sheet2!E$5</f>
        <v>0.7825090601325484</v>
      </c>
      <c r="X6114" s="7">
        <f>CEILING(((Sheet1!S6114-MIN(S:S))/(MAX(S:S)-MIN(S:S))*5),1)*Sheet2!E$6+CEILING(((Sheet1!T6114-MIN(T:T))/(MAX(T:T)-MIN(T:T))*5),1)*Sheet2!E$7+CEILING(((Sheet1!V6114-MIN(V:V))/(MAX(V:V)-MIN(V:V))*5),1)*Sheet2!E$8</f>
        <v>0.25202436024272301</v>
      </c>
      <c r="Y6114" s="7">
        <f>CEILING(((Sheet1!U6114-MIN(U:U))/(MAX(U:U)-MIN(U:U))*5),1)*Sheet2!E$9</f>
        <v>0.16507402473582466</v>
      </c>
      <c r="Z6114" s="7">
        <f>CEILING(((Sheet1!H6114-MIN(H:H))/(MAX(H:H)-MIN(H:H))*5),1)*Sheet2!E$10+I6114*Sheet2!E$11+F6114*Sheet2!E$12+CEILING(((Sheet1!N6114-MIN(N:N))/(MAX(N:N)-MIN(N:N))*5),1)*Sheet2!E$13</f>
        <v>0.19934470861941261</v>
      </c>
      <c r="AA6114" s="7">
        <f>B6114*Sheet2!E$14+C6114*Sheet2!E$15+M6114*Sheet2!E$16+R6114*Sheet2!E$17</f>
        <v>0.12624844606935506</v>
      </c>
      <c r="AB6114" s="7">
        <f t="shared" si="108"/>
        <v>1.5252005997998639</v>
      </c>
    </row>
    <row r="6115" spans="1:28" ht="29" hidden="1" x14ac:dyDescent="0.35">
      <c r="A6115" s="9" t="s">
        <v>2786</v>
      </c>
      <c r="B6115" s="9">
        <v>3</v>
      </c>
      <c r="C6115" s="9">
        <v>2</v>
      </c>
      <c r="D6115" s="5">
        <v>3</v>
      </c>
      <c r="E6115" s="5">
        <v>43771</v>
      </c>
      <c r="F6115" s="5">
        <v>4</v>
      </c>
      <c r="G6115" s="9" t="s">
        <v>3456</v>
      </c>
      <c r="H6115" s="5">
        <v>1</v>
      </c>
      <c r="I6115" s="5">
        <v>4</v>
      </c>
      <c r="J6115" s="5">
        <v>1</v>
      </c>
      <c r="K6115" s="5">
        <v>218.7704</v>
      </c>
      <c r="L6115" s="5">
        <v>5.0750000000000002</v>
      </c>
      <c r="M6115" s="5">
        <v>4</v>
      </c>
      <c r="N6115" s="5">
        <v>0</v>
      </c>
      <c r="O6115" s="13">
        <v>43774</v>
      </c>
      <c r="P6115" s="5" t="s">
        <v>1332</v>
      </c>
      <c r="Q6115" s="5" t="s">
        <v>1333</v>
      </c>
      <c r="R6115" s="5">
        <v>5</v>
      </c>
      <c r="S6115" s="10">
        <v>2.1245758867821798</v>
      </c>
      <c r="T6115" s="10">
        <v>4.2229999999999999</v>
      </c>
      <c r="U6115" s="10">
        <v>3</v>
      </c>
      <c r="V6115" s="10">
        <v>1.9876908263305348</v>
      </c>
      <c r="W6115" s="7">
        <f>Sheet1!J6115*Sheet2!E$2+CEILING(((Sheet1!K6115-MIN(K:K))/(MAX(K:K)-MIN(K:K))*5),1)*Sheet2!E$3+CEILING(((Sheet1!L6115-MIN(L:L))/(MAX(L:L)-MIN(L:L))*5),1)*Sheet2!E$4+Sheet1!D6115*Sheet2!E$5</f>
        <v>0.7825090601325484</v>
      </c>
      <c r="X6115" s="7">
        <f>CEILING(((Sheet1!S6115-MIN(S:S))/(MAX(S:S)-MIN(S:S))*5),1)*Sheet2!E$6+CEILING(((Sheet1!T6115-MIN(T:T))/(MAX(T:T)-MIN(T:T))*5),1)*Sheet2!E$7+CEILING(((Sheet1!V6115-MIN(V:V))/(MAX(V:V)-MIN(V:V))*5),1)*Sheet2!E$8</f>
        <v>0.25202436024272301</v>
      </c>
      <c r="Y6115" s="7">
        <f>CEILING(((Sheet1!U6115-MIN(U:U))/(MAX(U:U)-MIN(U:U))*5),1)*Sheet2!E$9</f>
        <v>0.16507402473582466</v>
      </c>
      <c r="Z6115" s="7">
        <f>CEILING(((Sheet1!H6115-MIN(H:H))/(MAX(H:H)-MIN(H:H))*5),1)*Sheet2!E$10+I6115*Sheet2!E$11+F6115*Sheet2!E$12+CEILING(((Sheet1!N6115-MIN(N:N))/(MAX(N:N)-MIN(N:N))*5),1)*Sheet2!E$13</f>
        <v>0.19934470861941261</v>
      </c>
      <c r="AA6115" s="7">
        <f>B6115*Sheet2!E$14+C6115*Sheet2!E$15+M6115*Sheet2!E$16+R6115*Sheet2!E$17</f>
        <v>0.12624844606935506</v>
      </c>
      <c r="AB6115" s="7">
        <f t="shared" si="108"/>
        <v>1.5252005997998639</v>
      </c>
    </row>
    <row r="6116" spans="1:28" ht="29" hidden="1" x14ac:dyDescent="0.35">
      <c r="A6116" s="9" t="s">
        <v>2787</v>
      </c>
      <c r="B6116" s="9">
        <v>4</v>
      </c>
      <c r="C6116" s="9">
        <v>3</v>
      </c>
      <c r="D6116" s="5">
        <v>4</v>
      </c>
      <c r="E6116" s="5">
        <v>43771</v>
      </c>
      <c r="F6116" s="5">
        <v>4</v>
      </c>
      <c r="G6116" s="9" t="s">
        <v>3456</v>
      </c>
      <c r="H6116" s="5">
        <v>1</v>
      </c>
      <c r="I6116" s="5">
        <v>5</v>
      </c>
      <c r="J6116" s="5">
        <v>3</v>
      </c>
      <c r="K6116" s="5">
        <v>176.35239999999999</v>
      </c>
      <c r="L6116" s="5">
        <v>4.9000000000000004</v>
      </c>
      <c r="M6116" s="5">
        <v>5</v>
      </c>
      <c r="N6116" s="5">
        <v>0</v>
      </c>
      <c r="O6116" s="13">
        <v>43774</v>
      </c>
      <c r="P6116" s="5" t="s">
        <v>41</v>
      </c>
      <c r="Q6116" s="5" t="s">
        <v>42</v>
      </c>
      <c r="R6116" s="5">
        <v>4</v>
      </c>
      <c r="S6116" s="10">
        <v>84.913362968338902</v>
      </c>
      <c r="T6116" s="10">
        <v>158.25</v>
      </c>
      <c r="U6116" s="10">
        <v>3</v>
      </c>
      <c r="V6116" s="10">
        <v>1.8636642628205133</v>
      </c>
      <c r="W6116" s="7">
        <f>Sheet1!J6116*Sheet2!E$2+CEILING(((Sheet1!K6116-MIN(K:K))/(MAX(K:K)-MIN(K:K))*5),1)*Sheet2!E$3+CEILING(((Sheet1!L6116-MIN(L:L))/(MAX(L:L)-MIN(L:L))*5),1)*Sheet2!E$4+Sheet1!D6116*Sheet2!E$5</f>
        <v>1.1907514685751959</v>
      </c>
      <c r="X6116" s="7">
        <f>CEILING(((Sheet1!S6116-MIN(S:S))/(MAX(S:S)-MIN(S:S))*5),1)*Sheet2!E$6+CEILING(((Sheet1!T6116-MIN(T:T))/(MAX(T:T)-MIN(T:T))*5),1)*Sheet2!E$7+CEILING(((Sheet1!V6116-MIN(V:V))/(MAX(V:V)-MIN(V:V))*5),1)*Sheet2!E$8</f>
        <v>0.25202436024272301</v>
      </c>
      <c r="Y6116" s="7">
        <f>CEILING(((Sheet1!U6116-MIN(U:U))/(MAX(U:U)-MIN(U:U))*5),1)*Sheet2!E$9</f>
        <v>0.16507402473582466</v>
      </c>
      <c r="Z6116" s="7">
        <f>CEILING(((Sheet1!H6116-MIN(H:H))/(MAX(H:H)-MIN(H:H))*5),1)*Sheet2!E$10+I6116*Sheet2!E$11+F6116*Sheet2!E$12+CEILING(((Sheet1!N6116-MIN(N:N))/(MAX(N:N)-MIN(N:N))*5),1)*Sheet2!E$13</f>
        <v>0.21097386794962439</v>
      </c>
      <c r="AA6116" s="7">
        <f>B6116*Sheet2!E$14+C6116*Sheet2!E$15+M6116*Sheet2!E$16+R6116*Sheet2!E$17</f>
        <v>0.1627947831615022</v>
      </c>
      <c r="AB6116" s="7">
        <f t="shared" si="108"/>
        <v>1.9816185046648702</v>
      </c>
    </row>
    <row r="6117" spans="1:28" ht="29" hidden="1" x14ac:dyDescent="0.35">
      <c r="A6117" s="9" t="s">
        <v>2788</v>
      </c>
      <c r="B6117" s="9">
        <v>4</v>
      </c>
      <c r="C6117" s="9">
        <v>3</v>
      </c>
      <c r="D6117" s="5">
        <v>3</v>
      </c>
      <c r="E6117" s="5">
        <v>43771</v>
      </c>
      <c r="F6117" s="5">
        <v>4</v>
      </c>
      <c r="G6117" s="9" t="s">
        <v>3456</v>
      </c>
      <c r="H6117" s="5">
        <v>1</v>
      </c>
      <c r="I6117" s="5">
        <v>4</v>
      </c>
      <c r="J6117" s="5">
        <v>5</v>
      </c>
      <c r="K6117" s="5">
        <v>142.736220472441</v>
      </c>
      <c r="L6117" s="5">
        <v>5.6</v>
      </c>
      <c r="M6117" s="5">
        <v>4</v>
      </c>
      <c r="N6117" s="5">
        <v>1</v>
      </c>
      <c r="O6117" s="13">
        <v>43774</v>
      </c>
      <c r="P6117" s="5" t="s">
        <v>181</v>
      </c>
      <c r="Q6117" s="5" t="s">
        <v>73</v>
      </c>
      <c r="R6117" s="5">
        <v>5</v>
      </c>
      <c r="S6117" s="10">
        <v>153.66896378354099</v>
      </c>
      <c r="T6117" s="10">
        <v>377.23719999999997</v>
      </c>
      <c r="U6117" s="10">
        <v>3</v>
      </c>
      <c r="V6117" s="10">
        <v>2.4548691597307739</v>
      </c>
      <c r="W6117" s="7">
        <f>Sheet1!J6117*Sheet2!E$2+CEILING(((Sheet1!K6117-MIN(K:K))/(MAX(K:K)-MIN(K:K))*5),1)*Sheet2!E$3+CEILING(((Sheet1!L6117-MIN(L:L))/(MAX(L:L)-MIN(L:L))*5),1)*Sheet2!E$4+Sheet1!D6117*Sheet2!E$5</f>
        <v>1.6701111956975805</v>
      </c>
      <c r="X6117" s="7">
        <f>CEILING(((Sheet1!S6117-MIN(S:S))/(MAX(S:S)-MIN(S:S))*5),1)*Sheet2!E$6+CEILING(((Sheet1!T6117-MIN(T:T))/(MAX(T:T)-MIN(T:T))*5),1)*Sheet2!E$7+CEILING(((Sheet1!V6117-MIN(V:V))/(MAX(V:V)-MIN(V:V))*5),1)*Sheet2!E$8</f>
        <v>0.25202436024272301</v>
      </c>
      <c r="Y6117" s="7">
        <f>CEILING(((Sheet1!U6117-MIN(U:U))/(MAX(U:U)-MIN(U:U))*5),1)*Sheet2!E$9</f>
        <v>0.16507402473582466</v>
      </c>
      <c r="Z6117" s="7">
        <f>CEILING(((Sheet1!H6117-MIN(H:H))/(MAX(H:H)-MIN(H:H))*5),1)*Sheet2!E$10+I6117*Sheet2!E$11+F6117*Sheet2!E$12+CEILING(((Sheet1!N6117-MIN(N:N))/(MAX(N:N)-MIN(N:N))*5),1)*Sheet2!E$13</f>
        <v>0.41848166131091452</v>
      </c>
      <c r="AA6117" s="7">
        <f>B6117*Sheet2!E$14+C6117*Sheet2!E$15+M6117*Sheet2!E$16+R6117*Sheet2!E$17</f>
        <v>0.15923430973007738</v>
      </c>
      <c r="AB6117" s="7">
        <f t="shared" si="108"/>
        <v>2.6649255517171198</v>
      </c>
    </row>
    <row r="6118" spans="1:28" ht="29" hidden="1" x14ac:dyDescent="0.35">
      <c r="A6118" s="9" t="s">
        <v>2789</v>
      </c>
      <c r="B6118" s="9">
        <v>4</v>
      </c>
      <c r="C6118" s="9">
        <v>3</v>
      </c>
      <c r="D6118" s="5">
        <v>3</v>
      </c>
      <c r="E6118" s="5">
        <v>43771</v>
      </c>
      <c r="F6118" s="5">
        <v>4</v>
      </c>
      <c r="G6118" s="9" t="s">
        <v>3456</v>
      </c>
      <c r="H6118" s="5">
        <v>1</v>
      </c>
      <c r="I6118" s="5">
        <v>4</v>
      </c>
      <c r="J6118" s="5">
        <v>5</v>
      </c>
      <c r="K6118" s="5">
        <v>133.53149606299209</v>
      </c>
      <c r="L6118" s="5">
        <v>5.25</v>
      </c>
      <c r="M6118" s="5">
        <v>3</v>
      </c>
      <c r="N6118" s="5">
        <v>1</v>
      </c>
      <c r="O6118" s="13">
        <v>43774</v>
      </c>
      <c r="P6118" s="5" t="s">
        <v>104</v>
      </c>
      <c r="Q6118" s="5" t="s">
        <v>22</v>
      </c>
      <c r="R6118" s="5">
        <v>5</v>
      </c>
      <c r="S6118" s="10">
        <v>141.42828430807899</v>
      </c>
      <c r="T6118" s="10">
        <v>353.72280000000001</v>
      </c>
      <c r="U6118" s="10">
        <v>3</v>
      </c>
      <c r="V6118" s="10">
        <v>2.5010753805757218</v>
      </c>
      <c r="W6118" s="7">
        <f>Sheet1!J6118*Sheet2!E$2+CEILING(((Sheet1!K6118-MIN(K:K))/(MAX(K:K)-MIN(K:K))*5),1)*Sheet2!E$3+CEILING(((Sheet1!L6118-MIN(L:L))/(MAX(L:L)-MIN(L:L))*5),1)*Sheet2!E$4+Sheet1!D6118*Sheet2!E$5</f>
        <v>1.6701111956975805</v>
      </c>
      <c r="X6118" s="7">
        <f>CEILING(((Sheet1!S6118-MIN(S:S))/(MAX(S:S)-MIN(S:S))*5),1)*Sheet2!E$6+CEILING(((Sheet1!T6118-MIN(T:T))/(MAX(T:T)-MIN(T:T))*5),1)*Sheet2!E$7+CEILING(((Sheet1!V6118-MIN(V:V))/(MAX(V:V)-MIN(V:V))*5),1)*Sheet2!E$8</f>
        <v>0.25202436024272301</v>
      </c>
      <c r="Y6118" s="7">
        <f>CEILING(((Sheet1!U6118-MIN(U:U))/(MAX(U:U)-MIN(U:U))*5),1)*Sheet2!E$9</f>
        <v>0.16507402473582466</v>
      </c>
      <c r="Z6118" s="7">
        <f>CEILING(((Sheet1!H6118-MIN(H:H))/(MAX(H:H)-MIN(H:H))*5),1)*Sheet2!E$10+I6118*Sheet2!E$11+F6118*Sheet2!E$12+CEILING(((Sheet1!N6118-MIN(N:N))/(MAX(N:N)-MIN(N:N))*5),1)*Sheet2!E$13</f>
        <v>0.41848166131091452</v>
      </c>
      <c r="AA6118" s="7">
        <f>B6118*Sheet2!E$14+C6118*Sheet2!E$15+M6118*Sheet2!E$16+R6118*Sheet2!E$17</f>
        <v>0.15286518179823347</v>
      </c>
      <c r="AB6118" s="7">
        <f t="shared" si="108"/>
        <v>2.6585564237852761</v>
      </c>
    </row>
    <row r="6119" spans="1:28" ht="29" hidden="1" x14ac:dyDescent="0.35">
      <c r="A6119" s="9" t="s">
        <v>2790</v>
      </c>
      <c r="B6119" s="9">
        <v>4</v>
      </c>
      <c r="C6119" s="9">
        <v>3</v>
      </c>
      <c r="D6119" s="5">
        <v>3</v>
      </c>
      <c r="E6119" s="5">
        <v>43771</v>
      </c>
      <c r="F6119" s="5">
        <v>4</v>
      </c>
      <c r="G6119" s="9" t="s">
        <v>3456</v>
      </c>
      <c r="H6119" s="5">
        <v>1</v>
      </c>
      <c r="I6119" s="5">
        <v>4</v>
      </c>
      <c r="J6119" s="5">
        <v>5</v>
      </c>
      <c r="K6119" s="5">
        <v>193.31959999999998</v>
      </c>
      <c r="L6119" s="5">
        <v>5.25</v>
      </c>
      <c r="M6119" s="5">
        <v>4</v>
      </c>
      <c r="N6119" s="5">
        <v>1</v>
      </c>
      <c r="O6119" s="13">
        <v>43775</v>
      </c>
      <c r="P6119" s="5" t="s">
        <v>47</v>
      </c>
      <c r="Q6119" s="5" t="s">
        <v>48</v>
      </c>
      <c r="R6119" s="5">
        <v>5</v>
      </c>
      <c r="S6119" s="10">
        <v>208.90054129244899</v>
      </c>
      <c r="T6119" s="10">
        <v>530.9556</v>
      </c>
      <c r="U6119" s="10">
        <v>4</v>
      </c>
      <c r="V6119" s="10">
        <v>2.5416669421487619</v>
      </c>
      <c r="W6119" s="7">
        <f>Sheet1!J6119*Sheet2!E$2+CEILING(((Sheet1!K6119-MIN(K:K))/(MAX(K:K)-MIN(K:K))*5),1)*Sheet2!E$3+CEILING(((Sheet1!L6119-MIN(L:L))/(MAX(L:L)-MIN(L:L))*5),1)*Sheet2!E$4+Sheet1!D6119*Sheet2!E$5</f>
        <v>1.7386201679541133</v>
      </c>
      <c r="X6119" s="7">
        <f>CEILING(((Sheet1!S6119-MIN(S:S))/(MAX(S:S)-MIN(S:S))*5),1)*Sheet2!E$6+CEILING(((Sheet1!T6119-MIN(T:T))/(MAX(T:T)-MIN(T:T))*5),1)*Sheet2!E$7+CEILING(((Sheet1!V6119-MIN(V:V))/(MAX(V:V)-MIN(V:V))*5),1)*Sheet2!E$8</f>
        <v>0.30319351136498079</v>
      </c>
      <c r="Y6119" s="7">
        <f>CEILING(((Sheet1!U6119-MIN(U:U))/(MAX(U:U)-MIN(U:U))*5),1)*Sheet2!E$9</f>
        <v>0.16507402473582466</v>
      </c>
      <c r="Z6119" s="7">
        <f>CEILING(((Sheet1!H6119-MIN(H:H))/(MAX(H:H)-MIN(H:H))*5),1)*Sheet2!E$10+I6119*Sheet2!E$11+F6119*Sheet2!E$12+CEILING(((Sheet1!N6119-MIN(N:N))/(MAX(N:N)-MIN(N:N))*5),1)*Sheet2!E$13</f>
        <v>0.41848166131091452</v>
      </c>
      <c r="AA6119" s="7">
        <f>B6119*Sheet2!E$14+C6119*Sheet2!E$15+M6119*Sheet2!E$16+R6119*Sheet2!E$17</f>
        <v>0.15923430973007738</v>
      </c>
      <c r="AB6119" s="7">
        <f t="shared" si="108"/>
        <v>2.7846036750959104</v>
      </c>
    </row>
    <row r="6120" spans="1:28" ht="29" hidden="1" x14ac:dyDescent="0.35">
      <c r="A6120" s="9" t="s">
        <v>2790</v>
      </c>
      <c r="B6120" s="9">
        <v>4</v>
      </c>
      <c r="C6120" s="9">
        <v>3</v>
      </c>
      <c r="D6120" s="5">
        <v>3</v>
      </c>
      <c r="E6120" s="5">
        <v>43771</v>
      </c>
      <c r="F6120" s="5">
        <v>4</v>
      </c>
      <c r="G6120" s="9" t="s">
        <v>3456</v>
      </c>
      <c r="H6120" s="5">
        <v>1</v>
      </c>
      <c r="I6120" s="5">
        <v>4</v>
      </c>
      <c r="J6120" s="5">
        <v>5</v>
      </c>
      <c r="K6120" s="5">
        <v>193.31959999999998</v>
      </c>
      <c r="L6120" s="5">
        <v>5.25</v>
      </c>
      <c r="M6120" s="5">
        <v>4</v>
      </c>
      <c r="N6120" s="5">
        <v>1</v>
      </c>
      <c r="O6120" s="13">
        <v>43775</v>
      </c>
      <c r="P6120" s="5" t="s">
        <v>47</v>
      </c>
      <c r="Q6120" s="5" t="s">
        <v>48</v>
      </c>
      <c r="R6120" s="5">
        <v>5</v>
      </c>
      <c r="S6120" s="10">
        <v>72.228975777918905</v>
      </c>
      <c r="T6120" s="10">
        <v>183.58199999999999</v>
      </c>
      <c r="U6120" s="10">
        <v>4</v>
      </c>
      <c r="V6120" s="10">
        <v>2.5416669421487601</v>
      </c>
      <c r="W6120" s="7">
        <f>Sheet1!J6120*Sheet2!E$2+CEILING(((Sheet1!K6120-MIN(K:K))/(MAX(K:K)-MIN(K:K))*5),1)*Sheet2!E$3+CEILING(((Sheet1!L6120-MIN(L:L))/(MAX(L:L)-MIN(L:L))*5),1)*Sheet2!E$4+Sheet1!D6120*Sheet2!E$5</f>
        <v>1.7386201679541133</v>
      </c>
      <c r="X6120" s="7">
        <f>CEILING(((Sheet1!S6120-MIN(S:S))/(MAX(S:S)-MIN(S:S))*5),1)*Sheet2!E$6+CEILING(((Sheet1!T6120-MIN(T:T))/(MAX(T:T)-MIN(T:T))*5),1)*Sheet2!E$7+CEILING(((Sheet1!V6120-MIN(V:V))/(MAX(V:V)-MIN(V:V))*5),1)*Sheet2!E$8</f>
        <v>0.25202436024272301</v>
      </c>
      <c r="Y6120" s="7">
        <f>CEILING(((Sheet1!U6120-MIN(U:U))/(MAX(U:U)-MIN(U:U))*5),1)*Sheet2!E$9</f>
        <v>0.16507402473582466</v>
      </c>
      <c r="Z6120" s="7">
        <f>CEILING(((Sheet1!H6120-MIN(H:H))/(MAX(H:H)-MIN(H:H))*5),1)*Sheet2!E$10+I6120*Sheet2!E$11+F6120*Sheet2!E$12+CEILING(((Sheet1!N6120-MIN(N:N))/(MAX(N:N)-MIN(N:N))*5),1)*Sheet2!E$13</f>
        <v>0.41848166131091452</v>
      </c>
      <c r="AA6120" s="7">
        <f>B6120*Sheet2!E$14+C6120*Sheet2!E$15+M6120*Sheet2!E$16+R6120*Sheet2!E$17</f>
        <v>0.15923430973007738</v>
      </c>
      <c r="AB6120" s="7">
        <f t="shared" si="108"/>
        <v>2.7334345239736524</v>
      </c>
    </row>
    <row r="6121" spans="1:28" ht="29" hidden="1" x14ac:dyDescent="0.35">
      <c r="A6121" s="9" t="s">
        <v>2791</v>
      </c>
      <c r="B6121" s="9">
        <v>4</v>
      </c>
      <c r="C6121" s="9">
        <v>3</v>
      </c>
      <c r="D6121" s="5">
        <v>3</v>
      </c>
      <c r="E6121" s="5">
        <v>43772</v>
      </c>
      <c r="F6121" s="5">
        <v>4</v>
      </c>
      <c r="G6121" s="9" t="s">
        <v>3456</v>
      </c>
      <c r="H6121" s="5">
        <v>1</v>
      </c>
      <c r="I6121" s="5">
        <v>4</v>
      </c>
      <c r="J6121" s="5">
        <v>5</v>
      </c>
      <c r="K6121" s="5">
        <v>269.67200000000003</v>
      </c>
      <c r="L6121" s="5">
        <v>5.25</v>
      </c>
      <c r="M6121" s="5">
        <v>3</v>
      </c>
      <c r="N6121" s="5">
        <v>1</v>
      </c>
      <c r="O6121" s="13">
        <v>43775</v>
      </c>
      <c r="P6121" s="5" t="s">
        <v>27</v>
      </c>
      <c r="Q6121" s="5" t="s">
        <v>28</v>
      </c>
      <c r="R6121" s="5">
        <v>5</v>
      </c>
      <c r="S6121" s="10">
        <v>15.458586591672001</v>
      </c>
      <c r="T6121" s="10">
        <v>37.850099999999998</v>
      </c>
      <c r="U6121" s="10">
        <v>3</v>
      </c>
      <c r="V6121" s="10">
        <v>2.4484838749999933</v>
      </c>
      <c r="W6121" s="7">
        <f>Sheet1!J6121*Sheet2!E$2+CEILING(((Sheet1!K6121-MIN(K:K))/(MAX(K:K)-MIN(K:K))*5),1)*Sheet2!E$3+CEILING(((Sheet1!L6121-MIN(L:L))/(MAX(L:L)-MIN(L:L))*5),1)*Sheet2!E$4+Sheet1!D6121*Sheet2!E$5</f>
        <v>1.8756381124671788</v>
      </c>
      <c r="X6121" s="7">
        <f>CEILING(((Sheet1!S6121-MIN(S:S))/(MAX(S:S)-MIN(S:S))*5),1)*Sheet2!E$6+CEILING(((Sheet1!T6121-MIN(T:T))/(MAX(T:T)-MIN(T:T))*5),1)*Sheet2!E$7+CEILING(((Sheet1!V6121-MIN(V:V))/(MAX(V:V)-MIN(V:V))*5),1)*Sheet2!E$8</f>
        <v>0.25202436024272301</v>
      </c>
      <c r="Y6121" s="7">
        <f>CEILING(((Sheet1!U6121-MIN(U:U))/(MAX(U:U)-MIN(U:U))*5),1)*Sheet2!E$9</f>
        <v>0.16507402473582466</v>
      </c>
      <c r="Z6121" s="7">
        <f>CEILING(((Sheet1!H6121-MIN(H:H))/(MAX(H:H)-MIN(H:H))*5),1)*Sheet2!E$10+I6121*Sheet2!E$11+F6121*Sheet2!E$12+CEILING(((Sheet1!N6121-MIN(N:N))/(MAX(N:N)-MIN(N:N))*5),1)*Sheet2!E$13</f>
        <v>0.41848166131091452</v>
      </c>
      <c r="AA6121" s="7">
        <f>B6121*Sheet2!E$14+C6121*Sheet2!E$15+M6121*Sheet2!E$16+R6121*Sheet2!E$17</f>
        <v>0.15286518179823347</v>
      </c>
      <c r="AB6121" s="7">
        <f t="shared" si="108"/>
        <v>2.8640833405548745</v>
      </c>
    </row>
    <row r="6122" spans="1:28" ht="29" hidden="1" x14ac:dyDescent="0.35">
      <c r="A6122" s="9" t="s">
        <v>2791</v>
      </c>
      <c r="B6122" s="9">
        <v>4</v>
      </c>
      <c r="C6122" s="9">
        <v>3</v>
      </c>
      <c r="D6122" s="5">
        <v>3</v>
      </c>
      <c r="E6122" s="5">
        <v>43772</v>
      </c>
      <c r="F6122" s="5">
        <v>4</v>
      </c>
      <c r="G6122" s="9" t="s">
        <v>3456</v>
      </c>
      <c r="H6122" s="5">
        <v>1</v>
      </c>
      <c r="I6122" s="5">
        <v>4</v>
      </c>
      <c r="J6122" s="5">
        <v>5</v>
      </c>
      <c r="K6122" s="5">
        <v>273.91379999999998</v>
      </c>
      <c r="L6122" s="5">
        <v>5.25</v>
      </c>
      <c r="M6122" s="5">
        <v>3</v>
      </c>
      <c r="N6122" s="5">
        <v>1</v>
      </c>
      <c r="O6122" s="13">
        <v>43775</v>
      </c>
      <c r="P6122" s="5" t="s">
        <v>27</v>
      </c>
      <c r="Q6122" s="5" t="s">
        <v>28</v>
      </c>
      <c r="R6122" s="5">
        <v>5</v>
      </c>
      <c r="S6122" s="10">
        <v>17.258459584505101</v>
      </c>
      <c r="T6122" s="10">
        <v>42.247199999999999</v>
      </c>
      <c r="U6122" s="10">
        <v>3</v>
      </c>
      <c r="V6122" s="10">
        <v>2.4479125609756132</v>
      </c>
      <c r="W6122" s="7">
        <f>Sheet1!J6122*Sheet2!E$2+CEILING(((Sheet1!K6122-MIN(K:K))/(MAX(K:K)-MIN(K:K))*5),1)*Sheet2!E$3+CEILING(((Sheet1!L6122-MIN(L:L))/(MAX(L:L)-MIN(L:L))*5),1)*Sheet2!E$4+Sheet1!D6122*Sheet2!E$5</f>
        <v>1.8756381124671788</v>
      </c>
      <c r="X6122" s="7">
        <f>CEILING(((Sheet1!S6122-MIN(S:S))/(MAX(S:S)-MIN(S:S))*5),1)*Sheet2!E$6+CEILING(((Sheet1!T6122-MIN(T:T))/(MAX(T:T)-MIN(T:T))*5),1)*Sheet2!E$7+CEILING(((Sheet1!V6122-MIN(V:V))/(MAX(V:V)-MIN(V:V))*5),1)*Sheet2!E$8</f>
        <v>0.25202436024272301</v>
      </c>
      <c r="Y6122" s="7">
        <f>CEILING(((Sheet1!U6122-MIN(U:U))/(MAX(U:U)-MIN(U:U))*5),1)*Sheet2!E$9</f>
        <v>0.16507402473582466</v>
      </c>
      <c r="Z6122" s="7">
        <f>CEILING(((Sheet1!H6122-MIN(H:H))/(MAX(H:H)-MIN(H:H))*5),1)*Sheet2!E$10+I6122*Sheet2!E$11+F6122*Sheet2!E$12+CEILING(((Sheet1!N6122-MIN(N:N))/(MAX(N:N)-MIN(N:N))*5),1)*Sheet2!E$13</f>
        <v>0.41848166131091452</v>
      </c>
      <c r="AA6122" s="7">
        <f>B6122*Sheet2!E$14+C6122*Sheet2!E$15+M6122*Sheet2!E$16+R6122*Sheet2!E$17</f>
        <v>0.15286518179823347</v>
      </c>
      <c r="AB6122" s="7">
        <f t="shared" si="108"/>
        <v>2.8640833405548745</v>
      </c>
    </row>
    <row r="6123" spans="1:28" ht="29" hidden="1" x14ac:dyDescent="0.35">
      <c r="A6123" s="9" t="s">
        <v>2791</v>
      </c>
      <c r="B6123" s="9">
        <v>4</v>
      </c>
      <c r="C6123" s="9">
        <v>3</v>
      </c>
      <c r="D6123" s="5">
        <v>3</v>
      </c>
      <c r="E6123" s="5">
        <v>43772</v>
      </c>
      <c r="F6123" s="5">
        <v>4</v>
      </c>
      <c r="G6123" s="9" t="s">
        <v>3456</v>
      </c>
      <c r="H6123" s="5">
        <v>1</v>
      </c>
      <c r="I6123" s="5">
        <v>4</v>
      </c>
      <c r="J6123" s="5">
        <v>5</v>
      </c>
      <c r="K6123" s="5">
        <v>278.15559999999999</v>
      </c>
      <c r="L6123" s="5">
        <v>5.25</v>
      </c>
      <c r="M6123" s="5">
        <v>3</v>
      </c>
      <c r="N6123" s="5">
        <v>1</v>
      </c>
      <c r="O6123" s="13">
        <v>43775</v>
      </c>
      <c r="P6123" s="5" t="s">
        <v>27</v>
      </c>
      <c r="Q6123" s="5" t="s">
        <v>28</v>
      </c>
      <c r="R6123" s="5">
        <v>5</v>
      </c>
      <c r="S6123" s="10">
        <v>17.313616982672599</v>
      </c>
      <c r="T6123" s="10">
        <v>42.3444</v>
      </c>
      <c r="U6123" s="10">
        <v>3</v>
      </c>
      <c r="V6123" s="10">
        <v>2.4457281249999991</v>
      </c>
      <c r="W6123" s="7">
        <f>Sheet1!J6123*Sheet2!E$2+CEILING(((Sheet1!K6123-MIN(K:K))/(MAX(K:K)-MIN(K:K))*5),1)*Sheet2!E$3+CEILING(((Sheet1!L6123-MIN(L:L))/(MAX(L:L)-MIN(L:L))*5),1)*Sheet2!E$4+Sheet1!D6123*Sheet2!E$5</f>
        <v>1.8756381124671788</v>
      </c>
      <c r="X6123" s="7">
        <f>CEILING(((Sheet1!S6123-MIN(S:S))/(MAX(S:S)-MIN(S:S))*5),1)*Sheet2!E$6+CEILING(((Sheet1!T6123-MIN(T:T))/(MAX(T:T)-MIN(T:T))*5),1)*Sheet2!E$7+CEILING(((Sheet1!V6123-MIN(V:V))/(MAX(V:V)-MIN(V:V))*5),1)*Sheet2!E$8</f>
        <v>0.25202436024272301</v>
      </c>
      <c r="Y6123" s="7">
        <f>CEILING(((Sheet1!U6123-MIN(U:U))/(MAX(U:U)-MIN(U:U))*5),1)*Sheet2!E$9</f>
        <v>0.16507402473582466</v>
      </c>
      <c r="Z6123" s="7">
        <f>CEILING(((Sheet1!H6123-MIN(H:H))/(MAX(H:H)-MIN(H:H))*5),1)*Sheet2!E$10+I6123*Sheet2!E$11+F6123*Sheet2!E$12+CEILING(((Sheet1!N6123-MIN(N:N))/(MAX(N:N)-MIN(N:N))*5),1)*Sheet2!E$13</f>
        <v>0.41848166131091452</v>
      </c>
      <c r="AA6123" s="7">
        <f>B6123*Sheet2!E$14+C6123*Sheet2!E$15+M6123*Sheet2!E$16+R6123*Sheet2!E$17</f>
        <v>0.15286518179823347</v>
      </c>
      <c r="AB6123" s="7">
        <f t="shared" si="108"/>
        <v>2.8640833405548745</v>
      </c>
    </row>
    <row r="6124" spans="1:28" ht="29" hidden="1" x14ac:dyDescent="0.35">
      <c r="A6124" s="9" t="s">
        <v>2791</v>
      </c>
      <c r="B6124" s="9">
        <v>4</v>
      </c>
      <c r="C6124" s="9">
        <v>3</v>
      </c>
      <c r="D6124" s="5">
        <v>3</v>
      </c>
      <c r="E6124" s="5">
        <v>43772</v>
      </c>
      <c r="F6124" s="5">
        <v>4</v>
      </c>
      <c r="G6124" s="9" t="s">
        <v>3456</v>
      </c>
      <c r="H6124" s="5">
        <v>1</v>
      </c>
      <c r="I6124" s="5">
        <v>4</v>
      </c>
      <c r="J6124" s="5">
        <v>5</v>
      </c>
      <c r="K6124" s="5">
        <v>282.39739999999995</v>
      </c>
      <c r="L6124" s="5">
        <v>5.25</v>
      </c>
      <c r="M6124" s="5">
        <v>3</v>
      </c>
      <c r="N6124" s="5">
        <v>1</v>
      </c>
      <c r="O6124" s="13">
        <v>43775</v>
      </c>
      <c r="P6124" s="5" t="s">
        <v>27</v>
      </c>
      <c r="Q6124" s="5" t="s">
        <v>28</v>
      </c>
      <c r="R6124" s="5">
        <v>5</v>
      </c>
      <c r="S6124" s="10">
        <v>19.3070247059179</v>
      </c>
      <c r="T6124" s="10">
        <v>47.212000000000003</v>
      </c>
      <c r="U6124" s="10">
        <v>3</v>
      </c>
      <c r="V6124" s="10">
        <v>2.4453275799418641</v>
      </c>
      <c r="W6124" s="7">
        <f>Sheet1!J6124*Sheet2!E$2+CEILING(((Sheet1!K6124-MIN(K:K))/(MAX(K:K)-MIN(K:K))*5),1)*Sheet2!E$3+CEILING(((Sheet1!L6124-MIN(L:L))/(MAX(L:L)-MIN(L:L))*5),1)*Sheet2!E$4+Sheet1!D6124*Sheet2!E$5</f>
        <v>1.8756381124671788</v>
      </c>
      <c r="X6124" s="7">
        <f>CEILING(((Sheet1!S6124-MIN(S:S))/(MAX(S:S)-MIN(S:S))*5),1)*Sheet2!E$6+CEILING(((Sheet1!T6124-MIN(T:T))/(MAX(T:T)-MIN(T:T))*5),1)*Sheet2!E$7+CEILING(((Sheet1!V6124-MIN(V:V))/(MAX(V:V)-MIN(V:V))*5),1)*Sheet2!E$8</f>
        <v>0.25202436024272301</v>
      </c>
      <c r="Y6124" s="7">
        <f>CEILING(((Sheet1!U6124-MIN(U:U))/(MAX(U:U)-MIN(U:U))*5),1)*Sheet2!E$9</f>
        <v>0.16507402473582466</v>
      </c>
      <c r="Z6124" s="7">
        <f>CEILING(((Sheet1!H6124-MIN(H:H))/(MAX(H:H)-MIN(H:H))*5),1)*Sheet2!E$10+I6124*Sheet2!E$11+F6124*Sheet2!E$12+CEILING(((Sheet1!N6124-MIN(N:N))/(MAX(N:N)-MIN(N:N))*5),1)*Sheet2!E$13</f>
        <v>0.41848166131091452</v>
      </c>
      <c r="AA6124" s="7">
        <f>B6124*Sheet2!E$14+C6124*Sheet2!E$15+M6124*Sheet2!E$16+R6124*Sheet2!E$17</f>
        <v>0.15286518179823347</v>
      </c>
      <c r="AB6124" s="7">
        <f t="shared" si="108"/>
        <v>2.8640833405548745</v>
      </c>
    </row>
    <row r="6125" spans="1:28" ht="29" hidden="1" x14ac:dyDescent="0.35">
      <c r="A6125" s="9" t="s">
        <v>2791</v>
      </c>
      <c r="B6125" s="9">
        <v>4</v>
      </c>
      <c r="C6125" s="9">
        <v>3</v>
      </c>
      <c r="D6125" s="5">
        <v>3</v>
      </c>
      <c r="E6125" s="5">
        <v>43772</v>
      </c>
      <c r="F6125" s="5">
        <v>4</v>
      </c>
      <c r="G6125" s="9" t="s">
        <v>3456</v>
      </c>
      <c r="H6125" s="5">
        <v>1</v>
      </c>
      <c r="I6125" s="5">
        <v>4</v>
      </c>
      <c r="J6125" s="5">
        <v>5</v>
      </c>
      <c r="K6125" s="5">
        <v>269.67200000000003</v>
      </c>
      <c r="L6125" s="5">
        <v>5.25</v>
      </c>
      <c r="M6125" s="5">
        <v>3</v>
      </c>
      <c r="N6125" s="5">
        <v>1</v>
      </c>
      <c r="O6125" s="13">
        <v>43775</v>
      </c>
      <c r="P6125" s="5" t="s">
        <v>27</v>
      </c>
      <c r="Q6125" s="5" t="s">
        <v>28</v>
      </c>
      <c r="R6125" s="5">
        <v>5</v>
      </c>
      <c r="S6125" s="10">
        <v>25.111131270978898</v>
      </c>
      <c r="T6125" s="10">
        <v>61.484200000000001</v>
      </c>
      <c r="U6125" s="10">
        <v>3</v>
      </c>
      <c r="V6125" s="10">
        <v>2.4484838749999964</v>
      </c>
      <c r="W6125" s="7">
        <f>Sheet1!J6125*Sheet2!E$2+CEILING(((Sheet1!K6125-MIN(K:K))/(MAX(K:K)-MIN(K:K))*5),1)*Sheet2!E$3+CEILING(((Sheet1!L6125-MIN(L:L))/(MAX(L:L)-MIN(L:L))*5),1)*Sheet2!E$4+Sheet1!D6125*Sheet2!E$5</f>
        <v>1.8756381124671788</v>
      </c>
      <c r="X6125" s="7">
        <f>CEILING(((Sheet1!S6125-MIN(S:S))/(MAX(S:S)-MIN(S:S))*5),1)*Sheet2!E$6+CEILING(((Sheet1!T6125-MIN(T:T))/(MAX(T:T)-MIN(T:T))*5),1)*Sheet2!E$7+CEILING(((Sheet1!V6125-MIN(V:V))/(MAX(V:V)-MIN(V:V))*5),1)*Sheet2!E$8</f>
        <v>0.25202436024272301</v>
      </c>
      <c r="Y6125" s="7">
        <f>CEILING(((Sheet1!U6125-MIN(U:U))/(MAX(U:U)-MIN(U:U))*5),1)*Sheet2!E$9</f>
        <v>0.16507402473582466</v>
      </c>
      <c r="Z6125" s="7">
        <f>CEILING(((Sheet1!H6125-MIN(H:H))/(MAX(H:H)-MIN(H:H))*5),1)*Sheet2!E$10+I6125*Sheet2!E$11+F6125*Sheet2!E$12+CEILING(((Sheet1!N6125-MIN(N:N))/(MAX(N:N)-MIN(N:N))*5),1)*Sheet2!E$13</f>
        <v>0.41848166131091452</v>
      </c>
      <c r="AA6125" s="7">
        <f>B6125*Sheet2!E$14+C6125*Sheet2!E$15+M6125*Sheet2!E$16+R6125*Sheet2!E$17</f>
        <v>0.15286518179823347</v>
      </c>
      <c r="AB6125" s="7">
        <f t="shared" si="108"/>
        <v>2.8640833405548745</v>
      </c>
    </row>
    <row r="6126" spans="1:28" ht="29" hidden="1" x14ac:dyDescent="0.35">
      <c r="A6126" s="9" t="s">
        <v>2791</v>
      </c>
      <c r="B6126" s="9">
        <v>4</v>
      </c>
      <c r="C6126" s="9">
        <v>3</v>
      </c>
      <c r="D6126" s="5">
        <v>3</v>
      </c>
      <c r="E6126" s="5">
        <v>43772</v>
      </c>
      <c r="F6126" s="5">
        <v>4</v>
      </c>
      <c r="G6126" s="9" t="s">
        <v>3456</v>
      </c>
      <c r="H6126" s="5">
        <v>1</v>
      </c>
      <c r="I6126" s="5">
        <v>4</v>
      </c>
      <c r="J6126" s="5">
        <v>5</v>
      </c>
      <c r="K6126" s="5">
        <v>273.91379999999998</v>
      </c>
      <c r="L6126" s="5">
        <v>5.25</v>
      </c>
      <c r="M6126" s="5">
        <v>3</v>
      </c>
      <c r="N6126" s="5">
        <v>1</v>
      </c>
      <c r="O6126" s="13">
        <v>43775</v>
      </c>
      <c r="P6126" s="5" t="s">
        <v>27</v>
      </c>
      <c r="Q6126" s="5" t="s">
        <v>28</v>
      </c>
      <c r="R6126" s="5">
        <v>5</v>
      </c>
      <c r="S6126" s="10">
        <v>27.821827088814299</v>
      </c>
      <c r="T6126" s="10">
        <v>68.105400000000003</v>
      </c>
      <c r="U6126" s="10">
        <v>3</v>
      </c>
      <c r="V6126" s="10">
        <v>2.4479125609756096</v>
      </c>
      <c r="W6126" s="7">
        <f>Sheet1!J6126*Sheet2!E$2+CEILING(((Sheet1!K6126-MIN(K:K))/(MAX(K:K)-MIN(K:K))*5),1)*Sheet2!E$3+CEILING(((Sheet1!L6126-MIN(L:L))/(MAX(L:L)-MIN(L:L))*5),1)*Sheet2!E$4+Sheet1!D6126*Sheet2!E$5</f>
        <v>1.8756381124671788</v>
      </c>
      <c r="X6126" s="7">
        <f>CEILING(((Sheet1!S6126-MIN(S:S))/(MAX(S:S)-MIN(S:S))*5),1)*Sheet2!E$6+CEILING(((Sheet1!T6126-MIN(T:T))/(MAX(T:T)-MIN(T:T))*5),1)*Sheet2!E$7+CEILING(((Sheet1!V6126-MIN(V:V))/(MAX(V:V)-MIN(V:V))*5),1)*Sheet2!E$8</f>
        <v>0.25202436024272301</v>
      </c>
      <c r="Y6126" s="7">
        <f>CEILING(((Sheet1!U6126-MIN(U:U))/(MAX(U:U)-MIN(U:U))*5),1)*Sheet2!E$9</f>
        <v>0.16507402473582466</v>
      </c>
      <c r="Z6126" s="7">
        <f>CEILING(((Sheet1!H6126-MIN(H:H))/(MAX(H:H)-MIN(H:H))*5),1)*Sheet2!E$10+I6126*Sheet2!E$11+F6126*Sheet2!E$12+CEILING(((Sheet1!N6126-MIN(N:N))/(MAX(N:N)-MIN(N:N))*5),1)*Sheet2!E$13</f>
        <v>0.41848166131091452</v>
      </c>
      <c r="AA6126" s="7">
        <f>B6126*Sheet2!E$14+C6126*Sheet2!E$15+M6126*Sheet2!E$16+R6126*Sheet2!E$17</f>
        <v>0.15286518179823347</v>
      </c>
      <c r="AB6126" s="7">
        <f t="shared" si="108"/>
        <v>2.8640833405548745</v>
      </c>
    </row>
    <row r="6127" spans="1:28" ht="29" hidden="1" x14ac:dyDescent="0.35">
      <c r="A6127" s="9" t="s">
        <v>2791</v>
      </c>
      <c r="B6127" s="9">
        <v>4</v>
      </c>
      <c r="C6127" s="9">
        <v>3</v>
      </c>
      <c r="D6127" s="5">
        <v>3</v>
      </c>
      <c r="E6127" s="5">
        <v>43772</v>
      </c>
      <c r="F6127" s="5">
        <v>4</v>
      </c>
      <c r="G6127" s="9" t="s">
        <v>3456</v>
      </c>
      <c r="H6127" s="5">
        <v>1</v>
      </c>
      <c r="I6127" s="5">
        <v>4</v>
      </c>
      <c r="J6127" s="5">
        <v>5</v>
      </c>
      <c r="K6127" s="5">
        <v>278.15559999999999</v>
      </c>
      <c r="L6127" s="5">
        <v>5.25</v>
      </c>
      <c r="M6127" s="5">
        <v>3</v>
      </c>
      <c r="N6127" s="5">
        <v>1</v>
      </c>
      <c r="O6127" s="13">
        <v>43775</v>
      </c>
      <c r="P6127" s="5" t="s">
        <v>27</v>
      </c>
      <c r="Q6127" s="5" t="s">
        <v>28</v>
      </c>
      <c r="R6127" s="5">
        <v>5</v>
      </c>
      <c r="S6127" s="10">
        <v>28.124467023496301</v>
      </c>
      <c r="T6127" s="10">
        <v>68.784800000000004</v>
      </c>
      <c r="U6127" s="10">
        <v>3</v>
      </c>
      <c r="V6127" s="10">
        <v>2.4457281250000023</v>
      </c>
      <c r="W6127" s="7">
        <f>Sheet1!J6127*Sheet2!E$2+CEILING(((Sheet1!K6127-MIN(K:K))/(MAX(K:K)-MIN(K:K))*5),1)*Sheet2!E$3+CEILING(((Sheet1!L6127-MIN(L:L))/(MAX(L:L)-MIN(L:L))*5),1)*Sheet2!E$4+Sheet1!D6127*Sheet2!E$5</f>
        <v>1.8756381124671788</v>
      </c>
      <c r="X6127" s="7">
        <f>CEILING(((Sheet1!S6127-MIN(S:S))/(MAX(S:S)-MIN(S:S))*5),1)*Sheet2!E$6+CEILING(((Sheet1!T6127-MIN(T:T))/(MAX(T:T)-MIN(T:T))*5),1)*Sheet2!E$7+CEILING(((Sheet1!V6127-MIN(V:V))/(MAX(V:V)-MIN(V:V))*5),1)*Sheet2!E$8</f>
        <v>0.25202436024272301</v>
      </c>
      <c r="Y6127" s="7">
        <f>CEILING(((Sheet1!U6127-MIN(U:U))/(MAX(U:U)-MIN(U:U))*5),1)*Sheet2!E$9</f>
        <v>0.16507402473582466</v>
      </c>
      <c r="Z6127" s="7">
        <f>CEILING(((Sheet1!H6127-MIN(H:H))/(MAX(H:H)-MIN(H:H))*5),1)*Sheet2!E$10+I6127*Sheet2!E$11+F6127*Sheet2!E$12+CEILING(((Sheet1!N6127-MIN(N:N))/(MAX(N:N)-MIN(N:N))*5),1)*Sheet2!E$13</f>
        <v>0.41848166131091452</v>
      </c>
      <c r="AA6127" s="7">
        <f>B6127*Sheet2!E$14+C6127*Sheet2!E$15+M6127*Sheet2!E$16+R6127*Sheet2!E$17</f>
        <v>0.15286518179823347</v>
      </c>
      <c r="AB6127" s="7">
        <f t="shared" si="108"/>
        <v>2.8640833405548745</v>
      </c>
    </row>
    <row r="6128" spans="1:28" ht="29" hidden="1" x14ac:dyDescent="0.35">
      <c r="A6128" s="9" t="s">
        <v>2791</v>
      </c>
      <c r="B6128" s="9">
        <v>4</v>
      </c>
      <c r="C6128" s="9">
        <v>3</v>
      </c>
      <c r="D6128" s="5">
        <v>3</v>
      </c>
      <c r="E6128" s="5">
        <v>43772</v>
      </c>
      <c r="F6128" s="5">
        <v>4</v>
      </c>
      <c r="G6128" s="9" t="s">
        <v>3456</v>
      </c>
      <c r="H6128" s="5">
        <v>1</v>
      </c>
      <c r="I6128" s="5">
        <v>4</v>
      </c>
      <c r="J6128" s="5">
        <v>5</v>
      </c>
      <c r="K6128" s="5">
        <v>282.39739999999995</v>
      </c>
      <c r="L6128" s="5">
        <v>5.25</v>
      </c>
      <c r="M6128" s="5">
        <v>3</v>
      </c>
      <c r="N6128" s="5">
        <v>1</v>
      </c>
      <c r="O6128" s="13">
        <v>43775</v>
      </c>
      <c r="P6128" s="5" t="s">
        <v>27</v>
      </c>
      <c r="Q6128" s="5" t="s">
        <v>28</v>
      </c>
      <c r="R6128" s="5">
        <v>5</v>
      </c>
      <c r="S6128" s="10">
        <v>31.124255344884901</v>
      </c>
      <c r="T6128" s="10">
        <v>76.108999999999995</v>
      </c>
      <c r="U6128" s="10">
        <v>3</v>
      </c>
      <c r="V6128" s="10">
        <v>2.4453275799418632</v>
      </c>
      <c r="W6128" s="7">
        <f>Sheet1!J6128*Sheet2!E$2+CEILING(((Sheet1!K6128-MIN(K:K))/(MAX(K:K)-MIN(K:K))*5),1)*Sheet2!E$3+CEILING(((Sheet1!L6128-MIN(L:L))/(MAX(L:L)-MIN(L:L))*5),1)*Sheet2!E$4+Sheet1!D6128*Sheet2!E$5</f>
        <v>1.8756381124671788</v>
      </c>
      <c r="X6128" s="7">
        <f>CEILING(((Sheet1!S6128-MIN(S:S))/(MAX(S:S)-MIN(S:S))*5),1)*Sheet2!E$6+CEILING(((Sheet1!T6128-MIN(T:T))/(MAX(T:T)-MIN(T:T))*5),1)*Sheet2!E$7+CEILING(((Sheet1!V6128-MIN(V:V))/(MAX(V:V)-MIN(V:V))*5),1)*Sheet2!E$8</f>
        <v>0.25202436024272301</v>
      </c>
      <c r="Y6128" s="7">
        <f>CEILING(((Sheet1!U6128-MIN(U:U))/(MAX(U:U)-MIN(U:U))*5),1)*Sheet2!E$9</f>
        <v>0.16507402473582466</v>
      </c>
      <c r="Z6128" s="7">
        <f>CEILING(((Sheet1!H6128-MIN(H:H))/(MAX(H:H)-MIN(H:H))*5),1)*Sheet2!E$10+I6128*Sheet2!E$11+F6128*Sheet2!E$12+CEILING(((Sheet1!N6128-MIN(N:N))/(MAX(N:N)-MIN(N:N))*5),1)*Sheet2!E$13</f>
        <v>0.41848166131091452</v>
      </c>
      <c r="AA6128" s="7">
        <f>B6128*Sheet2!E$14+C6128*Sheet2!E$15+M6128*Sheet2!E$16+R6128*Sheet2!E$17</f>
        <v>0.15286518179823347</v>
      </c>
      <c r="AB6128" s="7">
        <f t="shared" si="108"/>
        <v>2.8640833405548745</v>
      </c>
    </row>
    <row r="6129" spans="1:28" ht="29" hidden="1" x14ac:dyDescent="0.35">
      <c r="A6129" s="9" t="s">
        <v>2792</v>
      </c>
      <c r="B6129" s="9">
        <v>4</v>
      </c>
      <c r="C6129" s="9">
        <v>3</v>
      </c>
      <c r="D6129" s="5">
        <v>3</v>
      </c>
      <c r="E6129" s="5">
        <v>43772</v>
      </c>
      <c r="F6129" s="5">
        <v>4</v>
      </c>
      <c r="G6129" s="9" t="s">
        <v>3456</v>
      </c>
      <c r="H6129" s="5">
        <v>1</v>
      </c>
      <c r="I6129" s="5">
        <v>4</v>
      </c>
      <c r="J6129" s="5">
        <v>3</v>
      </c>
      <c r="K6129" s="5">
        <v>278.15559999999999</v>
      </c>
      <c r="L6129" s="5">
        <v>5.25</v>
      </c>
      <c r="M6129" s="5">
        <v>3</v>
      </c>
      <c r="N6129" s="5">
        <v>0</v>
      </c>
      <c r="O6129" s="13">
        <v>43775</v>
      </c>
      <c r="P6129" s="5" t="s">
        <v>27</v>
      </c>
      <c r="Q6129" s="5" t="s">
        <v>28</v>
      </c>
      <c r="R6129" s="5">
        <v>5</v>
      </c>
      <c r="S6129" s="10">
        <v>95.235053978045897</v>
      </c>
      <c r="T6129" s="10">
        <v>230.97749999999999</v>
      </c>
      <c r="U6129" s="10">
        <v>3</v>
      </c>
      <c r="V6129" s="10">
        <v>2.4253411989795919</v>
      </c>
      <c r="W6129" s="7">
        <f>Sheet1!J6129*Sheet2!E$2+CEILING(((Sheet1!K6129-MIN(K:K))/(MAX(K:K)-MIN(K:K))*5),1)*Sheet2!E$3+CEILING(((Sheet1!L6129-MIN(L:L))/(MAX(L:L)-MIN(L:L))*5),1)*Sheet2!E$4+Sheet1!D6129*Sheet2!E$5</f>
        <v>1.4290977803301348</v>
      </c>
      <c r="X6129" s="7">
        <f>CEILING(((Sheet1!S6129-MIN(S:S))/(MAX(S:S)-MIN(S:S))*5),1)*Sheet2!E$6+CEILING(((Sheet1!T6129-MIN(T:T))/(MAX(T:T)-MIN(T:T))*5),1)*Sheet2!E$7+CEILING(((Sheet1!V6129-MIN(V:V))/(MAX(V:V)-MIN(V:V))*5),1)*Sheet2!E$8</f>
        <v>0.25202436024272301</v>
      </c>
      <c r="Y6129" s="7">
        <f>CEILING(((Sheet1!U6129-MIN(U:U))/(MAX(U:U)-MIN(U:U))*5),1)*Sheet2!E$9</f>
        <v>0.16507402473582466</v>
      </c>
      <c r="Z6129" s="7">
        <f>CEILING(((Sheet1!H6129-MIN(H:H))/(MAX(H:H)-MIN(H:H))*5),1)*Sheet2!E$10+I6129*Sheet2!E$11+F6129*Sheet2!E$12+CEILING(((Sheet1!N6129-MIN(N:N))/(MAX(N:N)-MIN(N:N))*5),1)*Sheet2!E$13</f>
        <v>0.19934470861941261</v>
      </c>
      <c r="AA6129" s="7">
        <f>B6129*Sheet2!E$14+C6129*Sheet2!E$15+M6129*Sheet2!E$16+R6129*Sheet2!E$17</f>
        <v>0.15286518179823347</v>
      </c>
      <c r="AB6129" s="7">
        <f t="shared" si="108"/>
        <v>2.1984060557263287</v>
      </c>
    </row>
    <row r="6130" spans="1:28" ht="29" hidden="1" x14ac:dyDescent="0.35">
      <c r="A6130" s="9" t="s">
        <v>2793</v>
      </c>
      <c r="B6130" s="9">
        <v>4</v>
      </c>
      <c r="C6130" s="9">
        <v>3</v>
      </c>
      <c r="D6130" s="5">
        <v>3</v>
      </c>
      <c r="E6130" s="5">
        <v>43772</v>
      </c>
      <c r="F6130" s="5">
        <v>4</v>
      </c>
      <c r="G6130" s="9" t="s">
        <v>3456</v>
      </c>
      <c r="H6130" s="5">
        <v>1</v>
      </c>
      <c r="I6130" s="5">
        <v>4</v>
      </c>
      <c r="J6130" s="5">
        <v>5</v>
      </c>
      <c r="K6130" s="5">
        <v>146.02362204724403</v>
      </c>
      <c r="L6130" s="5">
        <v>5.6</v>
      </c>
      <c r="M6130" s="5">
        <v>4</v>
      </c>
      <c r="N6130" s="5">
        <v>1</v>
      </c>
      <c r="O6130" s="13">
        <v>43775</v>
      </c>
      <c r="P6130" s="5" t="s">
        <v>181</v>
      </c>
      <c r="Q6130" s="5" t="s">
        <v>73</v>
      </c>
      <c r="R6130" s="5">
        <v>5</v>
      </c>
      <c r="S6130" s="10">
        <v>37.265882388065201</v>
      </c>
      <c r="T6130" s="10">
        <v>91.431899999999999</v>
      </c>
      <c r="U6130" s="10">
        <v>3</v>
      </c>
      <c r="V6130" s="10">
        <v>2.4535015446000026</v>
      </c>
      <c r="W6130" s="7">
        <f>Sheet1!J6130*Sheet2!E$2+CEILING(((Sheet1!K6130-MIN(K:K))/(MAX(K:K)-MIN(K:K))*5),1)*Sheet2!E$3+CEILING(((Sheet1!L6130-MIN(L:L))/(MAX(L:L)-MIN(L:L))*5),1)*Sheet2!E$4+Sheet1!D6130*Sheet2!E$5</f>
        <v>1.6701111956975805</v>
      </c>
      <c r="X6130" s="7">
        <f>CEILING(((Sheet1!S6130-MIN(S:S))/(MAX(S:S)-MIN(S:S))*5),1)*Sheet2!E$6+CEILING(((Sheet1!T6130-MIN(T:T))/(MAX(T:T)-MIN(T:T))*5),1)*Sheet2!E$7+CEILING(((Sheet1!V6130-MIN(V:V))/(MAX(V:V)-MIN(V:V))*5),1)*Sheet2!E$8</f>
        <v>0.25202436024272301</v>
      </c>
      <c r="Y6130" s="7">
        <f>CEILING(((Sheet1!U6130-MIN(U:U))/(MAX(U:U)-MIN(U:U))*5),1)*Sheet2!E$9</f>
        <v>0.16507402473582466</v>
      </c>
      <c r="Z6130" s="7">
        <f>CEILING(((Sheet1!H6130-MIN(H:H))/(MAX(H:H)-MIN(H:H))*5),1)*Sheet2!E$10+I6130*Sheet2!E$11+F6130*Sheet2!E$12+CEILING(((Sheet1!N6130-MIN(N:N))/(MAX(N:N)-MIN(N:N))*5),1)*Sheet2!E$13</f>
        <v>0.41848166131091452</v>
      </c>
      <c r="AA6130" s="7">
        <f>B6130*Sheet2!E$14+C6130*Sheet2!E$15+M6130*Sheet2!E$16+R6130*Sheet2!E$17</f>
        <v>0.15923430973007738</v>
      </c>
      <c r="AB6130" s="7">
        <f t="shared" si="108"/>
        <v>2.6649255517171198</v>
      </c>
    </row>
    <row r="6131" spans="1:28" ht="29" hidden="1" x14ac:dyDescent="0.35">
      <c r="A6131" s="9" t="s">
        <v>2793</v>
      </c>
      <c r="B6131" s="9">
        <v>4</v>
      </c>
      <c r="C6131" s="9">
        <v>3</v>
      </c>
      <c r="D6131" s="5">
        <v>3</v>
      </c>
      <c r="E6131" s="5">
        <v>43772</v>
      </c>
      <c r="F6131" s="5">
        <v>4</v>
      </c>
      <c r="G6131" s="9" t="s">
        <v>3456</v>
      </c>
      <c r="H6131" s="5">
        <v>1</v>
      </c>
      <c r="I6131" s="5">
        <v>4</v>
      </c>
      <c r="J6131" s="5">
        <v>5</v>
      </c>
      <c r="K6131" s="5">
        <v>139.44881889763781</v>
      </c>
      <c r="L6131" s="5">
        <v>5.6</v>
      </c>
      <c r="M6131" s="5">
        <v>4</v>
      </c>
      <c r="N6131" s="5">
        <v>1</v>
      </c>
      <c r="O6131" s="13">
        <v>43775</v>
      </c>
      <c r="P6131" s="5" t="s">
        <v>181</v>
      </c>
      <c r="Q6131" s="5" t="s">
        <v>73</v>
      </c>
      <c r="R6131" s="5">
        <v>5</v>
      </c>
      <c r="S6131" s="10">
        <v>64.514776584665199</v>
      </c>
      <c r="T6131" s="10">
        <v>159.1968</v>
      </c>
      <c r="U6131" s="10">
        <v>3</v>
      </c>
      <c r="V6131" s="10">
        <v>2.4676021281896556</v>
      </c>
      <c r="W6131" s="7">
        <f>Sheet1!J6131*Sheet2!E$2+CEILING(((Sheet1!K6131-MIN(K:K))/(MAX(K:K)-MIN(K:K))*5),1)*Sheet2!E$3+CEILING(((Sheet1!L6131-MIN(L:L))/(MAX(L:L)-MIN(L:L))*5),1)*Sheet2!E$4+Sheet1!D6131*Sheet2!E$5</f>
        <v>1.6701111956975805</v>
      </c>
      <c r="X6131" s="7">
        <f>CEILING(((Sheet1!S6131-MIN(S:S))/(MAX(S:S)-MIN(S:S))*5),1)*Sheet2!E$6+CEILING(((Sheet1!T6131-MIN(T:T))/(MAX(T:T)-MIN(T:T))*5),1)*Sheet2!E$7+CEILING(((Sheet1!V6131-MIN(V:V))/(MAX(V:V)-MIN(V:V))*5),1)*Sheet2!E$8</f>
        <v>0.25202436024272301</v>
      </c>
      <c r="Y6131" s="7">
        <f>CEILING(((Sheet1!U6131-MIN(U:U))/(MAX(U:U)-MIN(U:U))*5),1)*Sheet2!E$9</f>
        <v>0.16507402473582466</v>
      </c>
      <c r="Z6131" s="7">
        <f>CEILING(((Sheet1!H6131-MIN(H:H))/(MAX(H:H)-MIN(H:H))*5),1)*Sheet2!E$10+I6131*Sheet2!E$11+F6131*Sheet2!E$12+CEILING(((Sheet1!N6131-MIN(N:N))/(MAX(N:N)-MIN(N:N))*5),1)*Sheet2!E$13</f>
        <v>0.41848166131091452</v>
      </c>
      <c r="AA6131" s="7">
        <f>B6131*Sheet2!E$14+C6131*Sheet2!E$15+M6131*Sheet2!E$16+R6131*Sheet2!E$17</f>
        <v>0.15923430973007738</v>
      </c>
      <c r="AB6131" s="7">
        <f t="shared" si="108"/>
        <v>2.6649255517171198</v>
      </c>
    </row>
    <row r="6132" spans="1:28" ht="29" hidden="1" x14ac:dyDescent="0.35">
      <c r="A6132" s="9" t="s">
        <v>2793</v>
      </c>
      <c r="B6132" s="9">
        <v>4</v>
      </c>
      <c r="C6132" s="9">
        <v>3</v>
      </c>
      <c r="D6132" s="5">
        <v>3</v>
      </c>
      <c r="E6132" s="5">
        <v>43772</v>
      </c>
      <c r="F6132" s="5">
        <v>4</v>
      </c>
      <c r="G6132" s="9" t="s">
        <v>3456</v>
      </c>
      <c r="H6132" s="5">
        <v>1</v>
      </c>
      <c r="I6132" s="5">
        <v>4</v>
      </c>
      <c r="J6132" s="5">
        <v>5</v>
      </c>
      <c r="K6132" s="5">
        <v>139.44881889763781</v>
      </c>
      <c r="L6132" s="5">
        <v>5.6</v>
      </c>
      <c r="M6132" s="5">
        <v>4</v>
      </c>
      <c r="N6132" s="5">
        <v>1</v>
      </c>
      <c r="O6132" s="13">
        <v>43775</v>
      </c>
      <c r="P6132" s="5" t="s">
        <v>181</v>
      </c>
      <c r="Q6132" s="5" t="s">
        <v>73</v>
      </c>
      <c r="R6132" s="5">
        <v>5</v>
      </c>
      <c r="S6132" s="10">
        <v>6.8845279666427999</v>
      </c>
      <c r="T6132" s="10">
        <v>16.983000000000001</v>
      </c>
      <c r="U6132" s="10">
        <v>3</v>
      </c>
      <c r="V6132" s="10">
        <v>2.466835792124999</v>
      </c>
      <c r="W6132" s="7">
        <f>Sheet1!J6132*Sheet2!E$2+CEILING(((Sheet1!K6132-MIN(K:K))/(MAX(K:K)-MIN(K:K))*5),1)*Sheet2!E$3+CEILING(((Sheet1!L6132-MIN(L:L))/(MAX(L:L)-MIN(L:L))*5),1)*Sheet2!E$4+Sheet1!D6132*Sheet2!E$5</f>
        <v>1.6701111956975805</v>
      </c>
      <c r="X6132" s="7">
        <f>CEILING(((Sheet1!S6132-MIN(S:S))/(MAX(S:S)-MIN(S:S))*5),1)*Sheet2!E$6+CEILING(((Sheet1!T6132-MIN(T:T))/(MAX(T:T)-MIN(T:T))*5),1)*Sheet2!E$7+CEILING(((Sheet1!V6132-MIN(V:V))/(MAX(V:V)-MIN(V:V))*5),1)*Sheet2!E$8</f>
        <v>0.25202436024272301</v>
      </c>
      <c r="Y6132" s="7">
        <f>CEILING(((Sheet1!U6132-MIN(U:U))/(MAX(U:U)-MIN(U:U))*5),1)*Sheet2!E$9</f>
        <v>0.16507402473582466</v>
      </c>
      <c r="Z6132" s="7">
        <f>CEILING(((Sheet1!H6132-MIN(H:H))/(MAX(H:H)-MIN(H:H))*5),1)*Sheet2!E$10+I6132*Sheet2!E$11+F6132*Sheet2!E$12+CEILING(((Sheet1!N6132-MIN(N:N))/(MAX(N:N)-MIN(N:N))*5),1)*Sheet2!E$13</f>
        <v>0.41848166131091452</v>
      </c>
      <c r="AA6132" s="7">
        <f>B6132*Sheet2!E$14+C6132*Sheet2!E$15+M6132*Sheet2!E$16+R6132*Sheet2!E$17</f>
        <v>0.15923430973007738</v>
      </c>
      <c r="AB6132" s="7">
        <f t="shared" si="108"/>
        <v>2.6649255517171198</v>
      </c>
    </row>
    <row r="6133" spans="1:28" ht="29" hidden="1" x14ac:dyDescent="0.35">
      <c r="A6133" s="9" t="s">
        <v>2793</v>
      </c>
      <c r="B6133" s="9">
        <v>4</v>
      </c>
      <c r="C6133" s="9">
        <v>3</v>
      </c>
      <c r="D6133" s="5">
        <v>3</v>
      </c>
      <c r="E6133" s="5">
        <v>43772</v>
      </c>
      <c r="F6133" s="5">
        <v>4</v>
      </c>
      <c r="G6133" s="9" t="s">
        <v>3456</v>
      </c>
      <c r="H6133" s="5">
        <v>1</v>
      </c>
      <c r="I6133" s="5">
        <v>4</v>
      </c>
      <c r="J6133" s="5">
        <v>5</v>
      </c>
      <c r="K6133" s="5">
        <v>142.736220472441</v>
      </c>
      <c r="L6133" s="5">
        <v>5.6</v>
      </c>
      <c r="M6133" s="5">
        <v>4</v>
      </c>
      <c r="N6133" s="5">
        <v>1</v>
      </c>
      <c r="O6133" s="13">
        <v>43775</v>
      </c>
      <c r="P6133" s="5" t="s">
        <v>181</v>
      </c>
      <c r="Q6133" s="5" t="s">
        <v>73</v>
      </c>
      <c r="R6133" s="5">
        <v>5</v>
      </c>
      <c r="S6133" s="10">
        <v>8.0797585164071695</v>
      </c>
      <c r="T6133" s="10">
        <v>19.89</v>
      </c>
      <c r="U6133" s="10">
        <v>3</v>
      </c>
      <c r="V6133" s="10">
        <v>2.4617072353846159</v>
      </c>
      <c r="W6133" s="7">
        <f>Sheet1!J6133*Sheet2!E$2+CEILING(((Sheet1!K6133-MIN(K:K))/(MAX(K:K)-MIN(K:K))*5),1)*Sheet2!E$3+CEILING(((Sheet1!L6133-MIN(L:L))/(MAX(L:L)-MIN(L:L))*5),1)*Sheet2!E$4+Sheet1!D6133*Sheet2!E$5</f>
        <v>1.6701111956975805</v>
      </c>
      <c r="X6133" s="7">
        <f>CEILING(((Sheet1!S6133-MIN(S:S))/(MAX(S:S)-MIN(S:S))*5),1)*Sheet2!E$6+CEILING(((Sheet1!T6133-MIN(T:T))/(MAX(T:T)-MIN(T:T))*5),1)*Sheet2!E$7+CEILING(((Sheet1!V6133-MIN(V:V))/(MAX(V:V)-MIN(V:V))*5),1)*Sheet2!E$8</f>
        <v>0.25202436024272301</v>
      </c>
      <c r="Y6133" s="7">
        <f>CEILING(((Sheet1!U6133-MIN(U:U))/(MAX(U:U)-MIN(U:U))*5),1)*Sheet2!E$9</f>
        <v>0.16507402473582466</v>
      </c>
      <c r="Z6133" s="7">
        <f>CEILING(((Sheet1!H6133-MIN(H:H))/(MAX(H:H)-MIN(H:H))*5),1)*Sheet2!E$10+I6133*Sheet2!E$11+F6133*Sheet2!E$12+CEILING(((Sheet1!N6133-MIN(N:N))/(MAX(N:N)-MIN(N:N))*5),1)*Sheet2!E$13</f>
        <v>0.41848166131091452</v>
      </c>
      <c r="AA6133" s="7">
        <f>B6133*Sheet2!E$14+C6133*Sheet2!E$15+M6133*Sheet2!E$16+R6133*Sheet2!E$17</f>
        <v>0.15923430973007738</v>
      </c>
      <c r="AB6133" s="7">
        <f t="shared" si="108"/>
        <v>2.6649255517171198</v>
      </c>
    </row>
    <row r="6134" spans="1:28" ht="29" hidden="1" x14ac:dyDescent="0.35">
      <c r="A6134" s="9" t="s">
        <v>2793</v>
      </c>
      <c r="B6134" s="9">
        <v>4</v>
      </c>
      <c r="C6134" s="9">
        <v>3</v>
      </c>
      <c r="D6134" s="5">
        <v>3</v>
      </c>
      <c r="E6134" s="5">
        <v>43772</v>
      </c>
      <c r="F6134" s="5">
        <v>4</v>
      </c>
      <c r="G6134" s="9" t="s">
        <v>3456</v>
      </c>
      <c r="H6134" s="5">
        <v>1</v>
      </c>
      <c r="I6134" s="5">
        <v>4</v>
      </c>
      <c r="J6134" s="5">
        <v>5</v>
      </c>
      <c r="K6134" s="5">
        <v>142.736220472441</v>
      </c>
      <c r="L6134" s="5">
        <v>5.6</v>
      </c>
      <c r="M6134" s="5">
        <v>4</v>
      </c>
      <c r="N6134" s="5">
        <v>1</v>
      </c>
      <c r="O6134" s="13">
        <v>43775</v>
      </c>
      <c r="P6134" s="5" t="s">
        <v>181</v>
      </c>
      <c r="Q6134" s="5" t="s">
        <v>73</v>
      </c>
      <c r="R6134" s="5">
        <v>5</v>
      </c>
      <c r="S6134" s="10">
        <v>95.325064096558407</v>
      </c>
      <c r="T6134" s="10">
        <v>234.66239999999999</v>
      </c>
      <c r="U6134" s="10">
        <v>3</v>
      </c>
      <c r="V6134" s="10">
        <v>2.4617072353846146</v>
      </c>
      <c r="W6134" s="7">
        <f>Sheet1!J6134*Sheet2!E$2+CEILING(((Sheet1!K6134-MIN(K:K))/(MAX(K:K)-MIN(K:K))*5),1)*Sheet2!E$3+CEILING(((Sheet1!L6134-MIN(L:L))/(MAX(L:L)-MIN(L:L))*5),1)*Sheet2!E$4+Sheet1!D6134*Sheet2!E$5</f>
        <v>1.6701111956975805</v>
      </c>
      <c r="X6134" s="7">
        <f>CEILING(((Sheet1!S6134-MIN(S:S))/(MAX(S:S)-MIN(S:S))*5),1)*Sheet2!E$6+CEILING(((Sheet1!T6134-MIN(T:T))/(MAX(T:T)-MIN(T:T))*5),1)*Sheet2!E$7+CEILING(((Sheet1!V6134-MIN(V:V))/(MAX(V:V)-MIN(V:V))*5),1)*Sheet2!E$8</f>
        <v>0.25202436024272301</v>
      </c>
      <c r="Y6134" s="7">
        <f>CEILING(((Sheet1!U6134-MIN(U:U))/(MAX(U:U)-MIN(U:U))*5),1)*Sheet2!E$9</f>
        <v>0.16507402473582466</v>
      </c>
      <c r="Z6134" s="7">
        <f>CEILING(((Sheet1!H6134-MIN(H:H))/(MAX(H:H)-MIN(H:H))*5),1)*Sheet2!E$10+I6134*Sheet2!E$11+F6134*Sheet2!E$12+CEILING(((Sheet1!N6134-MIN(N:N))/(MAX(N:N)-MIN(N:N))*5),1)*Sheet2!E$13</f>
        <v>0.41848166131091452</v>
      </c>
      <c r="AA6134" s="7">
        <f>B6134*Sheet2!E$14+C6134*Sheet2!E$15+M6134*Sheet2!E$16+R6134*Sheet2!E$17</f>
        <v>0.15923430973007738</v>
      </c>
      <c r="AB6134" s="7">
        <f t="shared" si="108"/>
        <v>2.6649255517171198</v>
      </c>
    </row>
    <row r="6135" spans="1:28" ht="29" hidden="1" x14ac:dyDescent="0.35">
      <c r="A6135" s="9" t="s">
        <v>2794</v>
      </c>
      <c r="B6135" s="9">
        <v>4</v>
      </c>
      <c r="C6135" s="9">
        <v>3</v>
      </c>
      <c r="D6135" s="5">
        <v>3</v>
      </c>
      <c r="E6135" s="5">
        <v>43772</v>
      </c>
      <c r="F6135" s="5">
        <v>4</v>
      </c>
      <c r="G6135" s="9" t="s">
        <v>3456</v>
      </c>
      <c r="H6135" s="5">
        <v>1</v>
      </c>
      <c r="I6135" s="5">
        <v>4</v>
      </c>
      <c r="J6135" s="5">
        <v>3</v>
      </c>
      <c r="K6135" s="5">
        <v>252.70479999999998</v>
      </c>
      <c r="L6135" s="5">
        <v>5.25</v>
      </c>
      <c r="M6135" s="5">
        <v>3</v>
      </c>
      <c r="N6135" s="5">
        <v>0</v>
      </c>
      <c r="O6135" s="13">
        <v>43775</v>
      </c>
      <c r="P6135" s="5" t="s">
        <v>27</v>
      </c>
      <c r="Q6135" s="5" t="s">
        <v>28</v>
      </c>
      <c r="R6135" s="5">
        <v>5</v>
      </c>
      <c r="S6135" s="10">
        <v>54.9759593577066</v>
      </c>
      <c r="T6135" s="10">
        <v>133.32</v>
      </c>
      <c r="U6135" s="10">
        <v>3</v>
      </c>
      <c r="V6135" s="10">
        <v>2.4250600000000007</v>
      </c>
      <c r="W6135" s="7">
        <f>Sheet1!J6135*Sheet2!E$2+CEILING(((Sheet1!K6135-MIN(K:K))/(MAX(K:K)-MIN(K:K))*5),1)*Sheet2!E$3+CEILING(((Sheet1!L6135-MIN(L:L))/(MAX(L:L)-MIN(L:L))*5),1)*Sheet2!E$4+Sheet1!D6135*Sheet2!E$5</f>
        <v>1.3605888080736019</v>
      </c>
      <c r="X6135" s="7">
        <f>CEILING(((Sheet1!S6135-MIN(S:S))/(MAX(S:S)-MIN(S:S))*5),1)*Sheet2!E$6+CEILING(((Sheet1!T6135-MIN(T:T))/(MAX(T:T)-MIN(T:T))*5),1)*Sheet2!E$7+CEILING(((Sheet1!V6135-MIN(V:V))/(MAX(V:V)-MIN(V:V))*5),1)*Sheet2!E$8</f>
        <v>0.25202436024272301</v>
      </c>
      <c r="Y6135" s="7">
        <f>CEILING(((Sheet1!U6135-MIN(U:U))/(MAX(U:U)-MIN(U:U))*5),1)*Sheet2!E$9</f>
        <v>0.16507402473582466</v>
      </c>
      <c r="Z6135" s="7">
        <f>CEILING(((Sheet1!H6135-MIN(H:H))/(MAX(H:H)-MIN(H:H))*5),1)*Sheet2!E$10+I6135*Sheet2!E$11+F6135*Sheet2!E$12+CEILING(((Sheet1!N6135-MIN(N:N))/(MAX(N:N)-MIN(N:N))*5),1)*Sheet2!E$13</f>
        <v>0.19934470861941261</v>
      </c>
      <c r="AA6135" s="7">
        <f>B6135*Sheet2!E$14+C6135*Sheet2!E$15+M6135*Sheet2!E$16+R6135*Sheet2!E$17</f>
        <v>0.15286518179823347</v>
      </c>
      <c r="AB6135" s="7">
        <f t="shared" si="108"/>
        <v>2.1298970834697957</v>
      </c>
    </row>
    <row r="6136" spans="1:28" ht="29" hidden="1" x14ac:dyDescent="0.35">
      <c r="A6136" s="9" t="s">
        <v>2795</v>
      </c>
      <c r="B6136" s="9">
        <v>4</v>
      </c>
      <c r="C6136" s="9">
        <v>3</v>
      </c>
      <c r="D6136" s="5">
        <v>3</v>
      </c>
      <c r="E6136" s="5">
        <v>43772</v>
      </c>
      <c r="F6136" s="5">
        <v>4</v>
      </c>
      <c r="G6136" s="9" t="s">
        <v>3456</v>
      </c>
      <c r="H6136" s="5">
        <v>1</v>
      </c>
      <c r="I6136" s="5">
        <v>4</v>
      </c>
      <c r="J6136" s="5">
        <v>5</v>
      </c>
      <c r="K6136" s="5">
        <v>131.55905511811025</v>
      </c>
      <c r="L6136" s="5">
        <v>5.25</v>
      </c>
      <c r="M6136" s="5">
        <v>3</v>
      </c>
      <c r="N6136" s="5">
        <v>0</v>
      </c>
      <c r="O6136" s="13">
        <v>43775</v>
      </c>
      <c r="P6136" s="5" t="s">
        <v>104</v>
      </c>
      <c r="Q6136" s="5" t="s">
        <v>22</v>
      </c>
      <c r="R6136" s="5">
        <v>5</v>
      </c>
      <c r="S6136" s="10">
        <v>37.100406233834299</v>
      </c>
      <c r="T6136" s="10">
        <v>93.310400000000001</v>
      </c>
      <c r="U6136" s="10">
        <v>3</v>
      </c>
      <c r="V6136" s="10">
        <v>2.5150775819512217</v>
      </c>
      <c r="W6136" s="7">
        <f>Sheet1!J6136*Sheet2!E$2+CEILING(((Sheet1!K6136-MIN(K:K))/(MAX(K:K)-MIN(K:K))*5),1)*Sheet2!E$3+CEILING(((Sheet1!L6136-MIN(L:L))/(MAX(L:L)-MIN(L:L))*5),1)*Sheet2!E$4+Sheet1!D6136*Sheet2!E$5</f>
        <v>1.6701111956975805</v>
      </c>
      <c r="X6136" s="7">
        <f>CEILING(((Sheet1!S6136-MIN(S:S))/(MAX(S:S)-MIN(S:S))*5),1)*Sheet2!E$6+CEILING(((Sheet1!T6136-MIN(T:T))/(MAX(T:T)-MIN(T:T))*5),1)*Sheet2!E$7+CEILING(((Sheet1!V6136-MIN(V:V))/(MAX(V:V)-MIN(V:V))*5),1)*Sheet2!E$8</f>
        <v>0.25202436024272301</v>
      </c>
      <c r="Y6136" s="7">
        <f>CEILING(((Sheet1!U6136-MIN(U:U))/(MAX(U:U)-MIN(U:U))*5),1)*Sheet2!E$9</f>
        <v>0.16507402473582466</v>
      </c>
      <c r="Z6136" s="7">
        <f>CEILING(((Sheet1!H6136-MIN(H:H))/(MAX(H:H)-MIN(H:H))*5),1)*Sheet2!E$10+I6136*Sheet2!E$11+F6136*Sheet2!E$12+CEILING(((Sheet1!N6136-MIN(N:N))/(MAX(N:N)-MIN(N:N))*5),1)*Sheet2!E$13</f>
        <v>0.19934470861941261</v>
      </c>
      <c r="AA6136" s="7">
        <f>B6136*Sheet2!E$14+C6136*Sheet2!E$15+M6136*Sheet2!E$16+R6136*Sheet2!E$17</f>
        <v>0.15286518179823347</v>
      </c>
      <c r="AB6136" s="7">
        <f t="shared" si="108"/>
        <v>2.4394194710937742</v>
      </c>
    </row>
    <row r="6137" spans="1:28" ht="29" hidden="1" x14ac:dyDescent="0.35">
      <c r="A6137" s="9" t="s">
        <v>2795</v>
      </c>
      <c r="B6137" s="9">
        <v>4</v>
      </c>
      <c r="C6137" s="9">
        <v>3</v>
      </c>
      <c r="D6137" s="5">
        <v>3</v>
      </c>
      <c r="E6137" s="5">
        <v>43772</v>
      </c>
      <c r="F6137" s="5">
        <v>4</v>
      </c>
      <c r="G6137" s="9" t="s">
        <v>3456</v>
      </c>
      <c r="H6137" s="5">
        <v>1</v>
      </c>
      <c r="I6137" s="5">
        <v>4</v>
      </c>
      <c r="J6137" s="5">
        <v>5</v>
      </c>
      <c r="K6137" s="5">
        <v>134.18897637795277</v>
      </c>
      <c r="L6137" s="5">
        <v>5.25</v>
      </c>
      <c r="M6137" s="5">
        <v>3</v>
      </c>
      <c r="N6137" s="5">
        <v>0</v>
      </c>
      <c r="O6137" s="13">
        <v>43775</v>
      </c>
      <c r="P6137" s="5" t="s">
        <v>104</v>
      </c>
      <c r="Q6137" s="5" t="s">
        <v>22</v>
      </c>
      <c r="R6137" s="5">
        <v>5</v>
      </c>
      <c r="S6137" s="10">
        <v>2.1448529394987401E-2</v>
      </c>
      <c r="T6137" s="10">
        <v>5.3699999999999998E-2</v>
      </c>
      <c r="U6137" s="10">
        <v>3</v>
      </c>
      <c r="V6137" s="10">
        <v>2.503668154169576</v>
      </c>
      <c r="W6137" s="7">
        <f>Sheet1!J6137*Sheet2!E$2+CEILING(((Sheet1!K6137-MIN(K:K))/(MAX(K:K)-MIN(K:K))*5),1)*Sheet2!E$3+CEILING(((Sheet1!L6137-MIN(L:L))/(MAX(L:L)-MIN(L:L))*5),1)*Sheet2!E$4+Sheet1!D6137*Sheet2!E$5</f>
        <v>1.6701111956975805</v>
      </c>
      <c r="X6137" s="7">
        <f>CEILING(((Sheet1!S6137-MIN(S:S))/(MAX(S:S)-MIN(S:S))*5),1)*Sheet2!E$6+CEILING(((Sheet1!T6137-MIN(T:T))/(MAX(T:T)-MIN(T:T))*5),1)*Sheet2!E$7+CEILING(((Sheet1!V6137-MIN(V:V))/(MAX(V:V)-MIN(V:V))*5),1)*Sheet2!E$8</f>
        <v>0.25202436024272301</v>
      </c>
      <c r="Y6137" s="7">
        <f>CEILING(((Sheet1!U6137-MIN(U:U))/(MAX(U:U)-MIN(U:U))*5),1)*Sheet2!E$9</f>
        <v>0.16507402473582466</v>
      </c>
      <c r="Z6137" s="7">
        <f>CEILING(((Sheet1!H6137-MIN(H:H))/(MAX(H:H)-MIN(H:H))*5),1)*Sheet2!E$10+I6137*Sheet2!E$11+F6137*Sheet2!E$12+CEILING(((Sheet1!N6137-MIN(N:N))/(MAX(N:N)-MIN(N:N))*5),1)*Sheet2!E$13</f>
        <v>0.19934470861941261</v>
      </c>
      <c r="AA6137" s="7">
        <f>B6137*Sheet2!E$14+C6137*Sheet2!E$15+M6137*Sheet2!E$16+R6137*Sheet2!E$17</f>
        <v>0.15286518179823347</v>
      </c>
      <c r="AB6137" s="7">
        <f t="shared" si="108"/>
        <v>2.4394194710937742</v>
      </c>
    </row>
    <row r="6138" spans="1:28" ht="29" hidden="1" x14ac:dyDescent="0.35">
      <c r="A6138" s="9" t="s">
        <v>2796</v>
      </c>
      <c r="B6138" s="9">
        <v>5</v>
      </c>
      <c r="C6138" s="9">
        <v>5</v>
      </c>
      <c r="D6138" s="5">
        <v>2</v>
      </c>
      <c r="E6138" s="5">
        <v>43772</v>
      </c>
      <c r="F6138" s="5">
        <v>4</v>
      </c>
      <c r="G6138" s="9" t="s">
        <v>3456</v>
      </c>
      <c r="H6138" s="5">
        <v>1</v>
      </c>
      <c r="I6138" s="5">
        <v>5</v>
      </c>
      <c r="J6138" s="5">
        <v>5</v>
      </c>
      <c r="K6138" s="5">
        <v>180.5942</v>
      </c>
      <c r="L6138" s="5">
        <v>5.25</v>
      </c>
      <c r="M6138" s="5">
        <v>5</v>
      </c>
      <c r="N6138" s="5">
        <v>1</v>
      </c>
      <c r="O6138" s="13">
        <v>43776</v>
      </c>
      <c r="P6138" s="5" t="s">
        <v>126</v>
      </c>
      <c r="Q6138" s="5" t="s">
        <v>127</v>
      </c>
      <c r="R6138" s="5">
        <v>4</v>
      </c>
      <c r="S6138" s="10">
        <v>126.413861925066</v>
      </c>
      <c r="T6138" s="10">
        <v>220.02</v>
      </c>
      <c r="U6138" s="10">
        <v>4</v>
      </c>
      <c r="V6138" s="10">
        <v>1.7404736842105233</v>
      </c>
      <c r="W6138" s="7">
        <f>Sheet1!J6138*Sheet2!E$2+CEILING(((Sheet1!K6138-MIN(K:K))/(MAX(K:K)-MIN(K:K))*5),1)*Sheet2!E$3+CEILING(((Sheet1!L6138-MIN(L:L))/(MAX(L:L)-MIN(L:L))*5),1)*Sheet2!E$4+Sheet1!D6138*Sheet2!E$5</f>
        <v>1.7084091193919773</v>
      </c>
      <c r="X6138" s="7">
        <f>CEILING(((Sheet1!S6138-MIN(S:S))/(MAX(S:S)-MIN(S:S))*5),1)*Sheet2!E$6+CEILING(((Sheet1!T6138-MIN(T:T))/(MAX(T:T)-MIN(T:T))*5),1)*Sheet2!E$7+CEILING(((Sheet1!V6138-MIN(V:V))/(MAX(V:V)-MIN(V:V))*5),1)*Sheet2!E$8</f>
        <v>0.25202436024272301</v>
      </c>
      <c r="Y6138" s="7">
        <f>CEILING(((Sheet1!U6138-MIN(U:U))/(MAX(U:U)-MIN(U:U))*5),1)*Sheet2!E$9</f>
        <v>0.16507402473582466</v>
      </c>
      <c r="Z6138" s="7">
        <f>CEILING(((Sheet1!H6138-MIN(H:H))/(MAX(H:H)-MIN(H:H))*5),1)*Sheet2!E$10+I6138*Sheet2!E$11+F6138*Sheet2!E$12+CEILING(((Sheet1!N6138-MIN(N:N))/(MAX(N:N)-MIN(N:N))*5),1)*Sheet2!E$13</f>
        <v>0.43011082064112627</v>
      </c>
      <c r="AA6138" s="7">
        <f>B6138*Sheet2!E$14+C6138*Sheet2!E$15+M6138*Sheet2!E$16+R6138*Sheet2!E$17</f>
        <v>0.20800957596450714</v>
      </c>
      <c r="AB6138" s="7">
        <f t="shared" si="108"/>
        <v>2.7636279009761582</v>
      </c>
    </row>
    <row r="6139" spans="1:28" ht="29" hidden="1" x14ac:dyDescent="0.35">
      <c r="A6139" s="9" t="s">
        <v>2796</v>
      </c>
      <c r="B6139" s="9">
        <v>5</v>
      </c>
      <c r="C6139" s="9">
        <v>5</v>
      </c>
      <c r="D6139" s="5">
        <v>1</v>
      </c>
      <c r="E6139" s="5">
        <v>43772</v>
      </c>
      <c r="F6139" s="5">
        <v>4</v>
      </c>
      <c r="G6139" s="9" t="s">
        <v>3456</v>
      </c>
      <c r="H6139" s="5">
        <v>1</v>
      </c>
      <c r="I6139" s="5">
        <v>5</v>
      </c>
      <c r="J6139" s="5">
        <v>5</v>
      </c>
      <c r="K6139" s="5">
        <v>193.31959999999998</v>
      </c>
      <c r="L6139" s="5">
        <v>5.25</v>
      </c>
      <c r="M6139" s="5">
        <v>5</v>
      </c>
      <c r="N6139" s="5">
        <v>1</v>
      </c>
      <c r="O6139" s="13">
        <v>43776</v>
      </c>
      <c r="P6139" s="5" t="s">
        <v>126</v>
      </c>
      <c r="Q6139" s="5" t="s">
        <v>127</v>
      </c>
      <c r="R6139" s="5">
        <v>4</v>
      </c>
      <c r="S6139" s="10">
        <v>473.330309353171</v>
      </c>
      <c r="T6139" s="10">
        <v>785.86199999999997</v>
      </c>
      <c r="U6139" s="10">
        <v>4</v>
      </c>
      <c r="V6139" s="10">
        <v>1.6602824380165275</v>
      </c>
      <c r="W6139" s="7">
        <f>Sheet1!J6139*Sheet2!E$2+CEILING(((Sheet1!K6139-MIN(K:K))/(MAX(K:K)-MIN(K:K))*5),1)*Sheet2!E$3+CEILING(((Sheet1!L6139-MIN(L:L))/(MAX(L:L)-MIN(L:L))*5),1)*Sheet2!E$4+Sheet1!D6139*Sheet2!E$5</f>
        <v>1.678198070829841</v>
      </c>
      <c r="X6139" s="7">
        <f>CEILING(((Sheet1!S6139-MIN(S:S))/(MAX(S:S)-MIN(S:S))*5),1)*Sheet2!E$6+CEILING(((Sheet1!T6139-MIN(T:T))/(MAX(T:T)-MIN(T:T))*5),1)*Sheet2!E$7+CEILING(((Sheet1!V6139-MIN(V:V))/(MAX(V:V)-MIN(V:V))*5),1)*Sheet2!E$8</f>
        <v>0.37962992139259338</v>
      </c>
      <c r="Y6139" s="7">
        <f>CEILING(((Sheet1!U6139-MIN(U:U))/(MAX(U:U)-MIN(U:U))*5),1)*Sheet2!E$9</f>
        <v>0.16507402473582466</v>
      </c>
      <c r="Z6139" s="7">
        <f>CEILING(((Sheet1!H6139-MIN(H:H))/(MAX(H:H)-MIN(H:H))*5),1)*Sheet2!E$10+I6139*Sheet2!E$11+F6139*Sheet2!E$12+CEILING(((Sheet1!N6139-MIN(N:N))/(MAX(N:N)-MIN(N:N))*5),1)*Sheet2!E$13</f>
        <v>0.43011082064112627</v>
      </c>
      <c r="AA6139" s="7">
        <f>B6139*Sheet2!E$14+C6139*Sheet2!E$15+M6139*Sheet2!E$16+R6139*Sheet2!E$17</f>
        <v>0.20800957596450714</v>
      </c>
      <c r="AB6139" s="7">
        <f t="shared" si="108"/>
        <v>2.8610224135638926</v>
      </c>
    </row>
    <row r="6140" spans="1:28" ht="29" hidden="1" x14ac:dyDescent="0.35">
      <c r="A6140" s="9" t="s">
        <v>2796</v>
      </c>
      <c r="B6140" s="9">
        <v>5</v>
      </c>
      <c r="C6140" s="9">
        <v>5</v>
      </c>
      <c r="D6140" s="5">
        <v>2</v>
      </c>
      <c r="E6140" s="5">
        <v>43772</v>
      </c>
      <c r="F6140" s="5">
        <v>4</v>
      </c>
      <c r="G6140" s="9" t="s">
        <v>3456</v>
      </c>
      <c r="H6140" s="5">
        <v>1</v>
      </c>
      <c r="I6140" s="5">
        <v>5</v>
      </c>
      <c r="J6140" s="5">
        <v>5</v>
      </c>
      <c r="K6140" s="5">
        <v>180.5942</v>
      </c>
      <c r="L6140" s="5">
        <v>5.25</v>
      </c>
      <c r="M6140" s="5">
        <v>5</v>
      </c>
      <c r="N6140" s="5">
        <v>1</v>
      </c>
      <c r="O6140" s="13">
        <v>43776</v>
      </c>
      <c r="P6140" s="5" t="s">
        <v>126</v>
      </c>
      <c r="Q6140" s="5" t="s">
        <v>127</v>
      </c>
      <c r="R6140" s="5">
        <v>4</v>
      </c>
      <c r="S6140" s="10">
        <v>35.631679216184303</v>
      </c>
      <c r="T6140" s="10">
        <v>62.015999999999998</v>
      </c>
      <c r="U6140" s="10">
        <v>4</v>
      </c>
      <c r="V6140" s="10">
        <v>1.7404736842105282</v>
      </c>
      <c r="W6140" s="7">
        <f>Sheet1!J6140*Sheet2!E$2+CEILING(((Sheet1!K6140-MIN(K:K))/(MAX(K:K)-MIN(K:K))*5),1)*Sheet2!E$3+CEILING(((Sheet1!L6140-MIN(L:L))/(MAX(L:L)-MIN(L:L))*5),1)*Sheet2!E$4+Sheet1!D6140*Sheet2!E$5</f>
        <v>1.7084091193919773</v>
      </c>
      <c r="X6140" s="7">
        <f>CEILING(((Sheet1!S6140-MIN(S:S))/(MAX(S:S)-MIN(S:S))*5),1)*Sheet2!E$6+CEILING(((Sheet1!T6140-MIN(T:T))/(MAX(T:T)-MIN(T:T))*5),1)*Sheet2!E$7+CEILING(((Sheet1!V6140-MIN(V:V))/(MAX(V:V)-MIN(V:V))*5),1)*Sheet2!E$8</f>
        <v>0.25202436024272301</v>
      </c>
      <c r="Y6140" s="7">
        <f>CEILING(((Sheet1!U6140-MIN(U:U))/(MAX(U:U)-MIN(U:U))*5),1)*Sheet2!E$9</f>
        <v>0.16507402473582466</v>
      </c>
      <c r="Z6140" s="7">
        <f>CEILING(((Sheet1!H6140-MIN(H:H))/(MAX(H:H)-MIN(H:H))*5),1)*Sheet2!E$10+I6140*Sheet2!E$11+F6140*Sheet2!E$12+CEILING(((Sheet1!N6140-MIN(N:N))/(MAX(N:N)-MIN(N:N))*5),1)*Sheet2!E$13</f>
        <v>0.43011082064112627</v>
      </c>
      <c r="AA6140" s="7">
        <f>B6140*Sheet2!E$14+C6140*Sheet2!E$15+M6140*Sheet2!E$16+R6140*Sheet2!E$17</f>
        <v>0.20800957596450714</v>
      </c>
      <c r="AB6140" s="7">
        <f t="shared" si="108"/>
        <v>2.7636279009761582</v>
      </c>
    </row>
    <row r="6141" spans="1:28" ht="29" hidden="1" x14ac:dyDescent="0.35">
      <c r="A6141" s="9" t="s">
        <v>2796</v>
      </c>
      <c r="B6141" s="9">
        <v>5</v>
      </c>
      <c r="C6141" s="9">
        <v>5</v>
      </c>
      <c r="D6141" s="5">
        <v>1</v>
      </c>
      <c r="E6141" s="5">
        <v>43772</v>
      </c>
      <c r="F6141" s="5">
        <v>4</v>
      </c>
      <c r="G6141" s="9" t="s">
        <v>3456</v>
      </c>
      <c r="H6141" s="5">
        <v>1</v>
      </c>
      <c r="I6141" s="5">
        <v>5</v>
      </c>
      <c r="J6141" s="5">
        <v>5</v>
      </c>
      <c r="K6141" s="5">
        <v>193.31959999999998</v>
      </c>
      <c r="L6141" s="5">
        <v>5.25</v>
      </c>
      <c r="M6141" s="5">
        <v>5</v>
      </c>
      <c r="N6141" s="5">
        <v>1</v>
      </c>
      <c r="O6141" s="13">
        <v>43776</v>
      </c>
      <c r="P6141" s="5" t="s">
        <v>126</v>
      </c>
      <c r="Q6141" s="5" t="s">
        <v>127</v>
      </c>
      <c r="R6141" s="5">
        <v>4</v>
      </c>
      <c r="S6141" s="10">
        <v>121.625691735462</v>
      </c>
      <c r="T6141" s="10">
        <v>201.93299999999999</v>
      </c>
      <c r="U6141" s="10">
        <v>4</v>
      </c>
      <c r="V6141" s="10">
        <v>1.6602824380165317</v>
      </c>
      <c r="W6141" s="7">
        <f>Sheet1!J6141*Sheet2!E$2+CEILING(((Sheet1!K6141-MIN(K:K))/(MAX(K:K)-MIN(K:K))*5),1)*Sheet2!E$3+CEILING(((Sheet1!L6141-MIN(L:L))/(MAX(L:L)-MIN(L:L))*5),1)*Sheet2!E$4+Sheet1!D6141*Sheet2!E$5</f>
        <v>1.678198070829841</v>
      </c>
      <c r="X6141" s="7">
        <f>CEILING(((Sheet1!S6141-MIN(S:S))/(MAX(S:S)-MIN(S:S))*5),1)*Sheet2!E$6+CEILING(((Sheet1!T6141-MIN(T:T))/(MAX(T:T)-MIN(T:T))*5),1)*Sheet2!E$7+CEILING(((Sheet1!V6141-MIN(V:V))/(MAX(V:V)-MIN(V:V))*5),1)*Sheet2!E$8</f>
        <v>0.25202436024272301</v>
      </c>
      <c r="Y6141" s="7">
        <f>CEILING(((Sheet1!U6141-MIN(U:U))/(MAX(U:U)-MIN(U:U))*5),1)*Sheet2!E$9</f>
        <v>0.16507402473582466</v>
      </c>
      <c r="Z6141" s="7">
        <f>CEILING(((Sheet1!H6141-MIN(H:H))/(MAX(H:H)-MIN(H:H))*5),1)*Sheet2!E$10+I6141*Sheet2!E$11+F6141*Sheet2!E$12+CEILING(((Sheet1!N6141-MIN(N:N))/(MAX(N:N)-MIN(N:N))*5),1)*Sheet2!E$13</f>
        <v>0.43011082064112627</v>
      </c>
      <c r="AA6141" s="7">
        <f>B6141*Sheet2!E$14+C6141*Sheet2!E$15+M6141*Sheet2!E$16+R6141*Sheet2!E$17</f>
        <v>0.20800957596450714</v>
      </c>
      <c r="AB6141" s="7">
        <f t="shared" si="108"/>
        <v>2.7334168524140221</v>
      </c>
    </row>
    <row r="6142" spans="1:28" ht="29" hidden="1" x14ac:dyDescent="0.35">
      <c r="A6142" s="9" t="s">
        <v>2796</v>
      </c>
      <c r="B6142" s="9">
        <v>5</v>
      </c>
      <c r="C6142" s="9">
        <v>5</v>
      </c>
      <c r="D6142" s="5">
        <v>4</v>
      </c>
      <c r="E6142" s="5">
        <v>43772</v>
      </c>
      <c r="F6142" s="5">
        <v>4</v>
      </c>
      <c r="G6142" s="9" t="s">
        <v>3456</v>
      </c>
      <c r="H6142" s="5">
        <v>1</v>
      </c>
      <c r="I6142" s="5">
        <v>5</v>
      </c>
      <c r="J6142" s="5">
        <v>5</v>
      </c>
      <c r="K6142" s="5">
        <v>147.99606299212604</v>
      </c>
      <c r="L6142" s="5">
        <v>5.25</v>
      </c>
      <c r="M6142" s="5">
        <v>5</v>
      </c>
      <c r="N6142" s="5">
        <v>1</v>
      </c>
      <c r="O6142" s="13">
        <v>43776</v>
      </c>
      <c r="P6142" s="5" t="s">
        <v>126</v>
      </c>
      <c r="Q6142" s="5" t="s">
        <v>127</v>
      </c>
      <c r="R6142" s="5">
        <v>4</v>
      </c>
      <c r="S6142" s="10">
        <v>124.811176774671</v>
      </c>
      <c r="T6142" s="10">
        <v>198.018</v>
      </c>
      <c r="U6142" s="10">
        <v>4</v>
      </c>
      <c r="V6142" s="10">
        <v>1.5865406057142912</v>
      </c>
      <c r="W6142" s="7">
        <f>Sheet1!J6142*Sheet2!E$2+CEILING(((Sheet1!K6142-MIN(K:K))/(MAX(K:K)-MIN(K:K))*5),1)*Sheet2!E$3+CEILING(((Sheet1!L6142-MIN(L:L))/(MAX(L:L)-MIN(L:L))*5),1)*Sheet2!E$4+Sheet1!D6142*Sheet2!E$5</f>
        <v>1.7003222442597168</v>
      </c>
      <c r="X6142" s="7">
        <f>CEILING(((Sheet1!S6142-MIN(S:S))/(MAX(S:S)-MIN(S:S))*5),1)*Sheet2!E$6+CEILING(((Sheet1!T6142-MIN(T:T))/(MAX(T:T)-MIN(T:T))*5),1)*Sheet2!E$7+CEILING(((Sheet1!V6142-MIN(V:V))/(MAX(V:V)-MIN(V:V))*5),1)*Sheet2!E$8</f>
        <v>0.25202436024272301</v>
      </c>
      <c r="Y6142" s="7">
        <f>CEILING(((Sheet1!U6142-MIN(U:U))/(MAX(U:U)-MIN(U:U))*5),1)*Sheet2!E$9</f>
        <v>0.16507402473582466</v>
      </c>
      <c r="Z6142" s="7">
        <f>CEILING(((Sheet1!H6142-MIN(H:H))/(MAX(H:H)-MIN(H:H))*5),1)*Sheet2!E$10+I6142*Sheet2!E$11+F6142*Sheet2!E$12+CEILING(((Sheet1!N6142-MIN(N:N))/(MAX(N:N)-MIN(N:N))*5),1)*Sheet2!E$13</f>
        <v>0.43011082064112627</v>
      </c>
      <c r="AA6142" s="7">
        <f>B6142*Sheet2!E$14+C6142*Sheet2!E$15+M6142*Sheet2!E$16+R6142*Sheet2!E$17</f>
        <v>0.20800957596450714</v>
      </c>
      <c r="AB6142" s="7">
        <f t="shared" si="108"/>
        <v>2.7555410258438977</v>
      </c>
    </row>
    <row r="6143" spans="1:28" ht="29" hidden="1" x14ac:dyDescent="0.35">
      <c r="A6143" s="9" t="s">
        <v>2796</v>
      </c>
      <c r="B6143" s="9">
        <v>5</v>
      </c>
      <c r="C6143" s="9">
        <v>5</v>
      </c>
      <c r="D6143" s="5">
        <v>4</v>
      </c>
      <c r="E6143" s="5">
        <v>43772</v>
      </c>
      <c r="F6143" s="5">
        <v>4</v>
      </c>
      <c r="G6143" s="9" t="s">
        <v>3456</v>
      </c>
      <c r="H6143" s="5">
        <v>1</v>
      </c>
      <c r="I6143" s="5">
        <v>5</v>
      </c>
      <c r="J6143" s="5">
        <v>5</v>
      </c>
      <c r="K6143" s="5">
        <v>147.99606299212604</v>
      </c>
      <c r="L6143" s="5">
        <v>5.25</v>
      </c>
      <c r="M6143" s="5">
        <v>5</v>
      </c>
      <c r="N6143" s="5">
        <v>1</v>
      </c>
      <c r="O6143" s="13">
        <v>43776</v>
      </c>
      <c r="P6143" s="5" t="s">
        <v>126</v>
      </c>
      <c r="Q6143" s="5" t="s">
        <v>127</v>
      </c>
      <c r="R6143" s="5">
        <v>4</v>
      </c>
      <c r="S6143" s="10">
        <v>17.245067602717999</v>
      </c>
      <c r="T6143" s="10">
        <v>27.36</v>
      </c>
      <c r="U6143" s="10">
        <v>4</v>
      </c>
      <c r="V6143" s="10">
        <v>1.5865406057142846</v>
      </c>
      <c r="W6143" s="7">
        <f>Sheet1!J6143*Sheet2!E$2+CEILING(((Sheet1!K6143-MIN(K:K))/(MAX(K:K)-MIN(K:K))*5),1)*Sheet2!E$3+CEILING(((Sheet1!L6143-MIN(L:L))/(MAX(L:L)-MIN(L:L))*5),1)*Sheet2!E$4+Sheet1!D6143*Sheet2!E$5</f>
        <v>1.7003222442597168</v>
      </c>
      <c r="X6143" s="7">
        <f>CEILING(((Sheet1!S6143-MIN(S:S))/(MAX(S:S)-MIN(S:S))*5),1)*Sheet2!E$6+CEILING(((Sheet1!T6143-MIN(T:T))/(MAX(T:T)-MIN(T:T))*5),1)*Sheet2!E$7+CEILING(((Sheet1!V6143-MIN(V:V))/(MAX(V:V)-MIN(V:V))*5),1)*Sheet2!E$8</f>
        <v>0.25202436024272301</v>
      </c>
      <c r="Y6143" s="7">
        <f>CEILING(((Sheet1!U6143-MIN(U:U))/(MAX(U:U)-MIN(U:U))*5),1)*Sheet2!E$9</f>
        <v>0.16507402473582466</v>
      </c>
      <c r="Z6143" s="7">
        <f>CEILING(((Sheet1!H6143-MIN(H:H))/(MAX(H:H)-MIN(H:H))*5),1)*Sheet2!E$10+I6143*Sheet2!E$11+F6143*Sheet2!E$12+CEILING(((Sheet1!N6143-MIN(N:N))/(MAX(N:N)-MIN(N:N))*5),1)*Sheet2!E$13</f>
        <v>0.43011082064112627</v>
      </c>
      <c r="AA6143" s="7">
        <f>B6143*Sheet2!E$14+C6143*Sheet2!E$15+M6143*Sheet2!E$16+R6143*Sheet2!E$17</f>
        <v>0.20800957596450714</v>
      </c>
      <c r="AB6143" s="7">
        <f t="shared" si="108"/>
        <v>2.7555410258438977</v>
      </c>
    </row>
    <row r="6144" spans="1:28" ht="29" hidden="1" x14ac:dyDescent="0.35">
      <c r="A6144" s="9" t="s">
        <v>2796</v>
      </c>
      <c r="B6144" s="9">
        <v>5</v>
      </c>
      <c r="C6144" s="9">
        <v>5</v>
      </c>
      <c r="D6144" s="5">
        <v>4</v>
      </c>
      <c r="E6144" s="5">
        <v>43772</v>
      </c>
      <c r="F6144" s="5">
        <v>4</v>
      </c>
      <c r="G6144" s="9" t="s">
        <v>3456</v>
      </c>
      <c r="H6144" s="5">
        <v>1</v>
      </c>
      <c r="I6144" s="5">
        <v>5</v>
      </c>
      <c r="J6144" s="5">
        <v>5</v>
      </c>
      <c r="K6144" s="5">
        <v>149.96850393700788</v>
      </c>
      <c r="L6144" s="5">
        <v>5.25</v>
      </c>
      <c r="M6144" s="5">
        <v>5</v>
      </c>
      <c r="N6144" s="5">
        <v>1</v>
      </c>
      <c r="O6144" s="13">
        <v>43776</v>
      </c>
      <c r="P6144" s="5" t="s">
        <v>126</v>
      </c>
      <c r="Q6144" s="5" t="s">
        <v>127</v>
      </c>
      <c r="R6144" s="5">
        <v>4</v>
      </c>
      <c r="S6144" s="10">
        <v>29.238995246565299</v>
      </c>
      <c r="T6144" s="10">
        <v>45.521999999999998</v>
      </c>
      <c r="U6144" s="10">
        <v>4</v>
      </c>
      <c r="V6144" s="10">
        <v>1.5568934437084483</v>
      </c>
      <c r="W6144" s="7">
        <f>Sheet1!J6144*Sheet2!E$2+CEILING(((Sheet1!K6144-MIN(K:K))/(MAX(K:K)-MIN(K:K))*5),1)*Sheet2!E$3+CEILING(((Sheet1!L6144-MIN(L:L))/(MAX(L:L)-MIN(L:L))*5),1)*Sheet2!E$4+Sheet1!D6144*Sheet2!E$5</f>
        <v>1.7003222442597168</v>
      </c>
      <c r="X6144" s="7">
        <f>CEILING(((Sheet1!S6144-MIN(S:S))/(MAX(S:S)-MIN(S:S))*5),1)*Sheet2!E$6+CEILING(((Sheet1!T6144-MIN(T:T))/(MAX(T:T)-MIN(T:T))*5),1)*Sheet2!E$7+CEILING(((Sheet1!V6144-MIN(V:V))/(MAX(V:V)-MIN(V:V))*5),1)*Sheet2!E$8</f>
        <v>0.25202436024272301</v>
      </c>
      <c r="Y6144" s="7">
        <f>CEILING(((Sheet1!U6144-MIN(U:U))/(MAX(U:U)-MIN(U:U))*5),1)*Sheet2!E$9</f>
        <v>0.16507402473582466</v>
      </c>
      <c r="Z6144" s="7">
        <f>CEILING(((Sheet1!H6144-MIN(H:H))/(MAX(H:H)-MIN(H:H))*5),1)*Sheet2!E$10+I6144*Sheet2!E$11+F6144*Sheet2!E$12+CEILING(((Sheet1!N6144-MIN(N:N))/(MAX(N:N)-MIN(N:N))*5),1)*Sheet2!E$13</f>
        <v>0.43011082064112627</v>
      </c>
      <c r="AA6144" s="7">
        <f>B6144*Sheet2!E$14+C6144*Sheet2!E$15+M6144*Sheet2!E$16+R6144*Sheet2!E$17</f>
        <v>0.20800957596450714</v>
      </c>
      <c r="AB6144" s="7">
        <f t="shared" si="108"/>
        <v>2.7555410258438977</v>
      </c>
    </row>
    <row r="6145" spans="1:28" ht="29" hidden="1" x14ac:dyDescent="0.35">
      <c r="A6145" s="9" t="s">
        <v>2796</v>
      </c>
      <c r="B6145" s="9">
        <v>5</v>
      </c>
      <c r="C6145" s="9">
        <v>5</v>
      </c>
      <c r="D6145" s="5">
        <v>4</v>
      </c>
      <c r="E6145" s="5">
        <v>43772</v>
      </c>
      <c r="F6145" s="5">
        <v>4</v>
      </c>
      <c r="G6145" s="9" t="s">
        <v>3456</v>
      </c>
      <c r="H6145" s="5">
        <v>1</v>
      </c>
      <c r="I6145" s="5">
        <v>5</v>
      </c>
      <c r="J6145" s="5">
        <v>5</v>
      </c>
      <c r="K6145" s="5">
        <v>147.99606299212604</v>
      </c>
      <c r="L6145" s="5">
        <v>5.25</v>
      </c>
      <c r="M6145" s="5">
        <v>5</v>
      </c>
      <c r="N6145" s="5">
        <v>1</v>
      </c>
      <c r="O6145" s="13">
        <v>43776</v>
      </c>
      <c r="P6145" s="5" t="s">
        <v>126</v>
      </c>
      <c r="Q6145" s="5" t="s">
        <v>127</v>
      </c>
      <c r="R6145" s="5">
        <v>4</v>
      </c>
      <c r="S6145" s="10">
        <v>34.490135205435998</v>
      </c>
      <c r="T6145" s="10">
        <v>54.72</v>
      </c>
      <c r="U6145" s="10">
        <v>4</v>
      </c>
      <c r="V6145" s="10">
        <v>1.5865406057142846</v>
      </c>
      <c r="W6145" s="7">
        <f>Sheet1!J6145*Sheet2!E$2+CEILING(((Sheet1!K6145-MIN(K:K))/(MAX(K:K)-MIN(K:K))*5),1)*Sheet2!E$3+CEILING(((Sheet1!L6145-MIN(L:L))/(MAX(L:L)-MIN(L:L))*5),1)*Sheet2!E$4+Sheet1!D6145*Sheet2!E$5</f>
        <v>1.7003222442597168</v>
      </c>
      <c r="X6145" s="7">
        <f>CEILING(((Sheet1!S6145-MIN(S:S))/(MAX(S:S)-MIN(S:S))*5),1)*Sheet2!E$6+CEILING(((Sheet1!T6145-MIN(T:T))/(MAX(T:T)-MIN(T:T))*5),1)*Sheet2!E$7+CEILING(((Sheet1!V6145-MIN(V:V))/(MAX(V:V)-MIN(V:V))*5),1)*Sheet2!E$8</f>
        <v>0.25202436024272301</v>
      </c>
      <c r="Y6145" s="7">
        <f>CEILING(((Sheet1!U6145-MIN(U:U))/(MAX(U:U)-MIN(U:U))*5),1)*Sheet2!E$9</f>
        <v>0.16507402473582466</v>
      </c>
      <c r="Z6145" s="7">
        <f>CEILING(((Sheet1!H6145-MIN(H:H))/(MAX(H:H)-MIN(H:H))*5),1)*Sheet2!E$10+I6145*Sheet2!E$11+F6145*Sheet2!E$12+CEILING(((Sheet1!N6145-MIN(N:N))/(MAX(N:N)-MIN(N:N))*5),1)*Sheet2!E$13</f>
        <v>0.43011082064112627</v>
      </c>
      <c r="AA6145" s="7">
        <f>B6145*Sheet2!E$14+C6145*Sheet2!E$15+M6145*Sheet2!E$16+R6145*Sheet2!E$17</f>
        <v>0.20800957596450714</v>
      </c>
      <c r="AB6145" s="7">
        <f t="shared" si="108"/>
        <v>2.7555410258438977</v>
      </c>
    </row>
    <row r="6146" spans="1:28" ht="29" hidden="1" x14ac:dyDescent="0.35">
      <c r="A6146" s="9" t="s">
        <v>2797</v>
      </c>
      <c r="B6146" s="9">
        <v>5</v>
      </c>
      <c r="C6146" s="9">
        <v>5</v>
      </c>
      <c r="D6146" s="5">
        <v>3</v>
      </c>
      <c r="E6146" s="5">
        <v>43772</v>
      </c>
      <c r="F6146" s="5">
        <v>4</v>
      </c>
      <c r="G6146" s="9" t="s">
        <v>3456</v>
      </c>
      <c r="H6146" s="5">
        <v>1</v>
      </c>
      <c r="I6146" s="5">
        <v>4</v>
      </c>
      <c r="J6146" s="5">
        <v>3</v>
      </c>
      <c r="K6146" s="5">
        <v>152.59842519685043</v>
      </c>
      <c r="L6146" s="5">
        <v>5.25</v>
      </c>
      <c r="M6146" s="5">
        <v>4</v>
      </c>
      <c r="N6146" s="5">
        <v>1</v>
      </c>
      <c r="O6146" s="13">
        <v>43776</v>
      </c>
      <c r="P6146" s="5" t="s">
        <v>1378</v>
      </c>
      <c r="Q6146" s="5" t="s">
        <v>1379</v>
      </c>
      <c r="R6146" s="5">
        <v>3</v>
      </c>
      <c r="S6146" s="10">
        <v>60.439855979049703</v>
      </c>
      <c r="T6146" s="10">
        <v>113.2595</v>
      </c>
      <c r="U6146" s="10">
        <v>4</v>
      </c>
      <c r="V6146" s="10">
        <v>1.8739207459273099</v>
      </c>
      <c r="W6146" s="7">
        <f>Sheet1!J6146*Sheet2!E$2+CEILING(((Sheet1!K6146-MIN(K:K))/(MAX(K:K)-MIN(K:K))*5),1)*Sheet2!E$3+CEILING(((Sheet1!L6146-MIN(L:L))/(MAX(L:L)-MIN(L:L))*5),1)*Sheet2!E$4+Sheet1!D6146*Sheet2!E$5</f>
        <v>1.2235708635605365</v>
      </c>
      <c r="X6146" s="7">
        <f>CEILING(((Sheet1!S6146-MIN(S:S))/(MAX(S:S)-MIN(S:S))*5),1)*Sheet2!E$6+CEILING(((Sheet1!T6146-MIN(T:T))/(MAX(T:T)-MIN(T:T))*5),1)*Sheet2!E$7+CEILING(((Sheet1!V6146-MIN(V:V))/(MAX(V:V)-MIN(V:V))*5),1)*Sheet2!E$8</f>
        <v>0.25202436024272301</v>
      </c>
      <c r="Y6146" s="7">
        <f>CEILING(((Sheet1!U6146-MIN(U:U))/(MAX(U:U)-MIN(U:U))*5),1)*Sheet2!E$9</f>
        <v>0.16507402473582466</v>
      </c>
      <c r="Z6146" s="7">
        <f>CEILING(((Sheet1!H6146-MIN(H:H))/(MAX(H:H)-MIN(H:H))*5),1)*Sheet2!E$10+I6146*Sheet2!E$11+F6146*Sheet2!E$12+CEILING(((Sheet1!N6146-MIN(N:N))/(MAX(N:N)-MIN(N:N))*5),1)*Sheet2!E$13</f>
        <v>0.41848166131091452</v>
      </c>
      <c r="AA6146" s="7">
        <f>B6146*Sheet2!E$14+C6146*Sheet2!E$15+M6146*Sheet2!E$16+R6146*Sheet2!E$17</f>
        <v>0.19883179353224423</v>
      </c>
      <c r="AB6146" s="7">
        <f t="shared" si="108"/>
        <v>2.2579827033822428</v>
      </c>
    </row>
    <row r="6147" spans="1:28" ht="29" hidden="1" x14ac:dyDescent="0.35">
      <c r="A6147" s="9" t="s">
        <v>2798</v>
      </c>
      <c r="B6147" s="9">
        <v>5</v>
      </c>
      <c r="C6147" s="9">
        <v>5</v>
      </c>
      <c r="D6147" s="5">
        <v>3</v>
      </c>
      <c r="E6147" s="5">
        <v>43772</v>
      </c>
      <c r="F6147" s="5">
        <v>4</v>
      </c>
      <c r="G6147" s="9" t="s">
        <v>3456</v>
      </c>
      <c r="H6147" s="5">
        <v>1</v>
      </c>
      <c r="I6147" s="5">
        <v>5</v>
      </c>
      <c r="J6147" s="5">
        <v>5</v>
      </c>
      <c r="K6147" s="5">
        <v>269.67200000000003</v>
      </c>
      <c r="L6147" s="5">
        <v>5.0750000000000002</v>
      </c>
      <c r="M6147" s="5">
        <v>5</v>
      </c>
      <c r="N6147" s="5">
        <v>1</v>
      </c>
      <c r="O6147" s="13">
        <v>43776</v>
      </c>
      <c r="P6147" s="5" t="s">
        <v>126</v>
      </c>
      <c r="Q6147" s="5" t="s">
        <v>127</v>
      </c>
      <c r="R6147" s="5">
        <v>4</v>
      </c>
      <c r="S6147" s="10">
        <v>65.100244942393203</v>
      </c>
      <c r="T6147" s="10">
        <v>101.92</v>
      </c>
      <c r="U6147" s="10">
        <v>4</v>
      </c>
      <c r="V6147" s="10">
        <v>1.5655855072463762</v>
      </c>
      <c r="W6147" s="7">
        <f>Sheet1!J6147*Sheet2!E$2+CEILING(((Sheet1!K6147-MIN(K:K))/(MAX(K:K)-MIN(K:K))*5),1)*Sheet2!E$3+CEILING(((Sheet1!L6147-MIN(L:L))/(MAX(L:L)-MIN(L:L))*5),1)*Sheet2!E$4+Sheet1!D6147*Sheet2!E$5</f>
        <v>1.7440986966631691</v>
      </c>
      <c r="X6147" s="7">
        <f>CEILING(((Sheet1!S6147-MIN(S:S))/(MAX(S:S)-MIN(S:S))*5),1)*Sheet2!E$6+CEILING(((Sheet1!T6147-MIN(T:T))/(MAX(T:T)-MIN(T:T))*5),1)*Sheet2!E$7+CEILING(((Sheet1!V6147-MIN(V:V))/(MAX(V:V)-MIN(V:V))*5),1)*Sheet2!E$8</f>
        <v>0.25202436024272301</v>
      </c>
      <c r="Y6147" s="7">
        <f>CEILING(((Sheet1!U6147-MIN(U:U))/(MAX(U:U)-MIN(U:U))*5),1)*Sheet2!E$9</f>
        <v>0.16507402473582466</v>
      </c>
      <c r="Z6147" s="7">
        <f>CEILING(((Sheet1!H6147-MIN(H:H))/(MAX(H:H)-MIN(H:H))*5),1)*Sheet2!E$10+I6147*Sheet2!E$11+F6147*Sheet2!E$12+CEILING(((Sheet1!N6147-MIN(N:N))/(MAX(N:N)-MIN(N:N))*5),1)*Sheet2!E$13</f>
        <v>0.43011082064112627</v>
      </c>
      <c r="AA6147" s="7">
        <f>B6147*Sheet2!E$14+C6147*Sheet2!E$15+M6147*Sheet2!E$16+R6147*Sheet2!E$17</f>
        <v>0.20800957596450714</v>
      </c>
      <c r="AB6147" s="7">
        <f t="shared" ref="AB6147:AB6210" si="109">SUM(W6147:AA6147)</f>
        <v>2.7993174782473504</v>
      </c>
    </row>
    <row r="6148" spans="1:28" ht="29" hidden="1" x14ac:dyDescent="0.35">
      <c r="A6148" s="9" t="s">
        <v>2798</v>
      </c>
      <c r="B6148" s="9">
        <v>5</v>
      </c>
      <c r="C6148" s="9">
        <v>5</v>
      </c>
      <c r="D6148" s="5">
        <v>3</v>
      </c>
      <c r="E6148" s="5">
        <v>43772</v>
      </c>
      <c r="F6148" s="5">
        <v>4</v>
      </c>
      <c r="G6148" s="9" t="s">
        <v>3456</v>
      </c>
      <c r="H6148" s="5">
        <v>1</v>
      </c>
      <c r="I6148" s="5">
        <v>5</v>
      </c>
      <c r="J6148" s="5">
        <v>5</v>
      </c>
      <c r="K6148" s="5">
        <v>269.67200000000003</v>
      </c>
      <c r="L6148" s="5">
        <v>5.0750000000000002</v>
      </c>
      <c r="M6148" s="5">
        <v>5</v>
      </c>
      <c r="N6148" s="5">
        <v>1</v>
      </c>
      <c r="O6148" s="13">
        <v>43776</v>
      </c>
      <c r="P6148" s="5" t="s">
        <v>126</v>
      </c>
      <c r="Q6148" s="5" t="s">
        <v>127</v>
      </c>
      <c r="R6148" s="5">
        <v>4</v>
      </c>
      <c r="S6148" s="10">
        <v>30.0462668964892</v>
      </c>
      <c r="T6148" s="10">
        <v>47.04</v>
      </c>
      <c r="U6148" s="10">
        <v>4</v>
      </c>
      <c r="V6148" s="10">
        <v>1.5655855072463747</v>
      </c>
      <c r="W6148" s="7">
        <f>Sheet1!J6148*Sheet2!E$2+CEILING(((Sheet1!K6148-MIN(K:K))/(MAX(K:K)-MIN(K:K))*5),1)*Sheet2!E$3+CEILING(((Sheet1!L6148-MIN(L:L))/(MAX(L:L)-MIN(L:L))*5),1)*Sheet2!E$4+Sheet1!D6148*Sheet2!E$5</f>
        <v>1.7440986966631691</v>
      </c>
      <c r="X6148" s="7">
        <f>CEILING(((Sheet1!S6148-MIN(S:S))/(MAX(S:S)-MIN(S:S))*5),1)*Sheet2!E$6+CEILING(((Sheet1!T6148-MIN(T:T))/(MAX(T:T)-MIN(T:T))*5),1)*Sheet2!E$7+CEILING(((Sheet1!V6148-MIN(V:V))/(MAX(V:V)-MIN(V:V))*5),1)*Sheet2!E$8</f>
        <v>0.25202436024272301</v>
      </c>
      <c r="Y6148" s="7">
        <f>CEILING(((Sheet1!U6148-MIN(U:U))/(MAX(U:U)-MIN(U:U))*5),1)*Sheet2!E$9</f>
        <v>0.16507402473582466</v>
      </c>
      <c r="Z6148" s="7">
        <f>CEILING(((Sheet1!H6148-MIN(H:H))/(MAX(H:H)-MIN(H:H))*5),1)*Sheet2!E$10+I6148*Sheet2!E$11+F6148*Sheet2!E$12+CEILING(((Sheet1!N6148-MIN(N:N))/(MAX(N:N)-MIN(N:N))*5),1)*Sheet2!E$13</f>
        <v>0.43011082064112627</v>
      </c>
      <c r="AA6148" s="7">
        <f>B6148*Sheet2!E$14+C6148*Sheet2!E$15+M6148*Sheet2!E$16+R6148*Sheet2!E$17</f>
        <v>0.20800957596450714</v>
      </c>
      <c r="AB6148" s="7">
        <f t="shared" si="109"/>
        <v>2.7993174782473504</v>
      </c>
    </row>
    <row r="6149" spans="1:28" ht="29" hidden="1" x14ac:dyDescent="0.35">
      <c r="A6149" s="9" t="s">
        <v>2798</v>
      </c>
      <c r="B6149" s="9">
        <v>5</v>
      </c>
      <c r="C6149" s="9">
        <v>5</v>
      </c>
      <c r="D6149" s="5">
        <v>3</v>
      </c>
      <c r="E6149" s="5">
        <v>43772</v>
      </c>
      <c r="F6149" s="5">
        <v>4</v>
      </c>
      <c r="G6149" s="9" t="s">
        <v>3456</v>
      </c>
      <c r="H6149" s="5">
        <v>1</v>
      </c>
      <c r="I6149" s="5">
        <v>5</v>
      </c>
      <c r="J6149" s="5">
        <v>5</v>
      </c>
      <c r="K6149" s="5">
        <v>269.67200000000003</v>
      </c>
      <c r="L6149" s="5">
        <v>5.0750000000000002</v>
      </c>
      <c r="M6149" s="5">
        <v>5</v>
      </c>
      <c r="N6149" s="5">
        <v>1</v>
      </c>
      <c r="O6149" s="13">
        <v>43776</v>
      </c>
      <c r="P6149" s="5" t="s">
        <v>126</v>
      </c>
      <c r="Q6149" s="5" t="s">
        <v>127</v>
      </c>
      <c r="R6149" s="5">
        <v>4</v>
      </c>
      <c r="S6149" s="10">
        <v>42.5655447700263</v>
      </c>
      <c r="T6149" s="10">
        <v>66.64</v>
      </c>
      <c r="U6149" s="10">
        <v>4</v>
      </c>
      <c r="V6149" s="10">
        <v>1.5655855072463771</v>
      </c>
      <c r="W6149" s="7">
        <f>Sheet1!J6149*Sheet2!E$2+CEILING(((Sheet1!K6149-MIN(K:K))/(MAX(K:K)-MIN(K:K))*5),1)*Sheet2!E$3+CEILING(((Sheet1!L6149-MIN(L:L))/(MAX(L:L)-MIN(L:L))*5),1)*Sheet2!E$4+Sheet1!D6149*Sheet2!E$5</f>
        <v>1.7440986966631691</v>
      </c>
      <c r="X6149" s="7">
        <f>CEILING(((Sheet1!S6149-MIN(S:S))/(MAX(S:S)-MIN(S:S))*5),1)*Sheet2!E$6+CEILING(((Sheet1!T6149-MIN(T:T))/(MAX(T:T)-MIN(T:T))*5),1)*Sheet2!E$7+CEILING(((Sheet1!V6149-MIN(V:V))/(MAX(V:V)-MIN(V:V))*5),1)*Sheet2!E$8</f>
        <v>0.25202436024272301</v>
      </c>
      <c r="Y6149" s="7">
        <f>CEILING(((Sheet1!U6149-MIN(U:U))/(MAX(U:U)-MIN(U:U))*5),1)*Sheet2!E$9</f>
        <v>0.16507402473582466</v>
      </c>
      <c r="Z6149" s="7">
        <f>CEILING(((Sheet1!H6149-MIN(H:H))/(MAX(H:H)-MIN(H:H))*5),1)*Sheet2!E$10+I6149*Sheet2!E$11+F6149*Sheet2!E$12+CEILING(((Sheet1!N6149-MIN(N:N))/(MAX(N:N)-MIN(N:N))*5),1)*Sheet2!E$13</f>
        <v>0.43011082064112627</v>
      </c>
      <c r="AA6149" s="7">
        <f>B6149*Sheet2!E$14+C6149*Sheet2!E$15+M6149*Sheet2!E$16+R6149*Sheet2!E$17</f>
        <v>0.20800957596450714</v>
      </c>
      <c r="AB6149" s="7">
        <f t="shared" si="109"/>
        <v>2.7993174782473504</v>
      </c>
    </row>
    <row r="6150" spans="1:28" ht="29" hidden="1" x14ac:dyDescent="0.35">
      <c r="A6150" s="9" t="s">
        <v>2798</v>
      </c>
      <c r="B6150" s="9">
        <v>5</v>
      </c>
      <c r="C6150" s="9">
        <v>5</v>
      </c>
      <c r="D6150" s="5">
        <v>3</v>
      </c>
      <c r="E6150" s="5">
        <v>43772</v>
      </c>
      <c r="F6150" s="5">
        <v>4</v>
      </c>
      <c r="G6150" s="9" t="s">
        <v>3456</v>
      </c>
      <c r="H6150" s="5">
        <v>1</v>
      </c>
      <c r="I6150" s="5">
        <v>5</v>
      </c>
      <c r="J6150" s="5">
        <v>5</v>
      </c>
      <c r="K6150" s="5">
        <v>278.15559999999999</v>
      </c>
      <c r="L6150" s="5">
        <v>5.0750000000000002</v>
      </c>
      <c r="M6150" s="5">
        <v>5</v>
      </c>
      <c r="N6150" s="5">
        <v>1</v>
      </c>
      <c r="O6150" s="13">
        <v>43776</v>
      </c>
      <c r="P6150" s="5" t="s">
        <v>126</v>
      </c>
      <c r="Q6150" s="5" t="s">
        <v>127</v>
      </c>
      <c r="R6150" s="5">
        <v>4</v>
      </c>
      <c r="S6150" s="10">
        <v>15.4313707702077</v>
      </c>
      <c r="T6150" s="10">
        <v>23.922000000000001</v>
      </c>
      <c r="U6150" s="10">
        <v>4</v>
      </c>
      <c r="V6150" s="10">
        <v>1.5502187301587349</v>
      </c>
      <c r="W6150" s="7">
        <f>Sheet1!J6150*Sheet2!E$2+CEILING(((Sheet1!K6150-MIN(K:K))/(MAX(K:K)-MIN(K:K))*5),1)*Sheet2!E$3+CEILING(((Sheet1!L6150-MIN(L:L))/(MAX(L:L)-MIN(L:L))*5),1)*Sheet2!E$4+Sheet1!D6150*Sheet2!E$5</f>
        <v>1.7440986966631691</v>
      </c>
      <c r="X6150" s="7">
        <f>CEILING(((Sheet1!S6150-MIN(S:S))/(MAX(S:S)-MIN(S:S))*5),1)*Sheet2!E$6+CEILING(((Sheet1!T6150-MIN(T:T))/(MAX(T:T)-MIN(T:T))*5),1)*Sheet2!E$7+CEILING(((Sheet1!V6150-MIN(V:V))/(MAX(V:V)-MIN(V:V))*5),1)*Sheet2!E$8</f>
        <v>0.25202436024272301</v>
      </c>
      <c r="Y6150" s="7">
        <f>CEILING(((Sheet1!U6150-MIN(U:U))/(MAX(U:U)-MIN(U:U))*5),1)*Sheet2!E$9</f>
        <v>0.16507402473582466</v>
      </c>
      <c r="Z6150" s="7">
        <f>CEILING(((Sheet1!H6150-MIN(H:H))/(MAX(H:H)-MIN(H:H))*5),1)*Sheet2!E$10+I6150*Sheet2!E$11+F6150*Sheet2!E$12+CEILING(((Sheet1!N6150-MIN(N:N))/(MAX(N:N)-MIN(N:N))*5),1)*Sheet2!E$13</f>
        <v>0.43011082064112627</v>
      </c>
      <c r="AA6150" s="7">
        <f>B6150*Sheet2!E$14+C6150*Sheet2!E$15+M6150*Sheet2!E$16+R6150*Sheet2!E$17</f>
        <v>0.20800957596450714</v>
      </c>
      <c r="AB6150" s="7">
        <f t="shared" si="109"/>
        <v>2.7993174782473504</v>
      </c>
    </row>
    <row r="6151" spans="1:28" ht="29" hidden="1" x14ac:dyDescent="0.35">
      <c r="A6151" s="9" t="s">
        <v>2798</v>
      </c>
      <c r="B6151" s="9">
        <v>5</v>
      </c>
      <c r="C6151" s="9">
        <v>5</v>
      </c>
      <c r="D6151" s="5">
        <v>3</v>
      </c>
      <c r="E6151" s="5">
        <v>43772</v>
      </c>
      <c r="F6151" s="5">
        <v>4</v>
      </c>
      <c r="G6151" s="9" t="s">
        <v>3456</v>
      </c>
      <c r="H6151" s="5">
        <v>1</v>
      </c>
      <c r="I6151" s="5">
        <v>5</v>
      </c>
      <c r="J6151" s="5">
        <v>5</v>
      </c>
      <c r="K6151" s="5">
        <v>278.15559999999999</v>
      </c>
      <c r="L6151" s="5">
        <v>5.0750000000000002</v>
      </c>
      <c r="M6151" s="5">
        <v>5</v>
      </c>
      <c r="N6151" s="5">
        <v>1</v>
      </c>
      <c r="O6151" s="13">
        <v>43776</v>
      </c>
      <c r="P6151" s="5" t="s">
        <v>126</v>
      </c>
      <c r="Q6151" s="5" t="s">
        <v>127</v>
      </c>
      <c r="R6151" s="5">
        <v>4</v>
      </c>
      <c r="S6151" s="10">
        <v>40.007257552390499</v>
      </c>
      <c r="T6151" s="10">
        <v>62.02</v>
      </c>
      <c r="U6151" s="10">
        <v>4</v>
      </c>
      <c r="V6151" s="10">
        <v>1.5502187301587287</v>
      </c>
      <c r="W6151" s="7">
        <f>Sheet1!J6151*Sheet2!E$2+CEILING(((Sheet1!K6151-MIN(K:K))/(MAX(K:K)-MIN(K:K))*5),1)*Sheet2!E$3+CEILING(((Sheet1!L6151-MIN(L:L))/(MAX(L:L)-MIN(L:L))*5),1)*Sheet2!E$4+Sheet1!D6151*Sheet2!E$5</f>
        <v>1.7440986966631691</v>
      </c>
      <c r="X6151" s="7">
        <f>CEILING(((Sheet1!S6151-MIN(S:S))/(MAX(S:S)-MIN(S:S))*5),1)*Sheet2!E$6+CEILING(((Sheet1!T6151-MIN(T:T))/(MAX(T:T)-MIN(T:T))*5),1)*Sheet2!E$7+CEILING(((Sheet1!V6151-MIN(V:V))/(MAX(V:V)-MIN(V:V))*5),1)*Sheet2!E$8</f>
        <v>0.25202436024272301</v>
      </c>
      <c r="Y6151" s="7">
        <f>CEILING(((Sheet1!U6151-MIN(U:U))/(MAX(U:U)-MIN(U:U))*5),1)*Sheet2!E$9</f>
        <v>0.16507402473582466</v>
      </c>
      <c r="Z6151" s="7">
        <f>CEILING(((Sheet1!H6151-MIN(H:H))/(MAX(H:H)-MIN(H:H))*5),1)*Sheet2!E$10+I6151*Sheet2!E$11+F6151*Sheet2!E$12+CEILING(((Sheet1!N6151-MIN(N:N))/(MAX(N:N)-MIN(N:N))*5),1)*Sheet2!E$13</f>
        <v>0.43011082064112627</v>
      </c>
      <c r="AA6151" s="7">
        <f>B6151*Sheet2!E$14+C6151*Sheet2!E$15+M6151*Sheet2!E$16+R6151*Sheet2!E$17</f>
        <v>0.20800957596450714</v>
      </c>
      <c r="AB6151" s="7">
        <f t="shared" si="109"/>
        <v>2.7993174782473504</v>
      </c>
    </row>
    <row r="6152" spans="1:28" ht="29" hidden="1" x14ac:dyDescent="0.35">
      <c r="A6152" s="9" t="s">
        <v>2798</v>
      </c>
      <c r="B6152" s="9">
        <v>5</v>
      </c>
      <c r="C6152" s="9">
        <v>5</v>
      </c>
      <c r="D6152" s="5">
        <v>3</v>
      </c>
      <c r="E6152" s="5">
        <v>43772</v>
      </c>
      <c r="F6152" s="5">
        <v>4</v>
      </c>
      <c r="G6152" s="9" t="s">
        <v>3456</v>
      </c>
      <c r="H6152" s="5">
        <v>1</v>
      </c>
      <c r="I6152" s="5">
        <v>5</v>
      </c>
      <c r="J6152" s="5">
        <v>5</v>
      </c>
      <c r="K6152" s="5">
        <v>278.15559999999999</v>
      </c>
      <c r="L6152" s="5">
        <v>5.0750000000000002</v>
      </c>
      <c r="M6152" s="5">
        <v>5</v>
      </c>
      <c r="N6152" s="5">
        <v>1</v>
      </c>
      <c r="O6152" s="13">
        <v>43776</v>
      </c>
      <c r="P6152" s="5" t="s">
        <v>126</v>
      </c>
      <c r="Q6152" s="5" t="s">
        <v>127</v>
      </c>
      <c r="R6152" s="5">
        <v>4</v>
      </c>
      <c r="S6152" s="10">
        <v>42.8649188061326</v>
      </c>
      <c r="T6152" s="10">
        <v>66.45</v>
      </c>
      <c r="U6152" s="10">
        <v>4</v>
      </c>
      <c r="V6152" s="10">
        <v>1.5502187301587314</v>
      </c>
      <c r="W6152" s="7">
        <f>Sheet1!J6152*Sheet2!E$2+CEILING(((Sheet1!K6152-MIN(K:K))/(MAX(K:K)-MIN(K:K))*5),1)*Sheet2!E$3+CEILING(((Sheet1!L6152-MIN(L:L))/(MAX(L:L)-MIN(L:L))*5),1)*Sheet2!E$4+Sheet1!D6152*Sheet2!E$5</f>
        <v>1.7440986966631691</v>
      </c>
      <c r="X6152" s="7">
        <f>CEILING(((Sheet1!S6152-MIN(S:S))/(MAX(S:S)-MIN(S:S))*5),1)*Sheet2!E$6+CEILING(((Sheet1!T6152-MIN(T:T))/(MAX(T:T)-MIN(T:T))*5),1)*Sheet2!E$7+CEILING(((Sheet1!V6152-MIN(V:V))/(MAX(V:V)-MIN(V:V))*5),1)*Sheet2!E$8</f>
        <v>0.25202436024272301</v>
      </c>
      <c r="Y6152" s="7">
        <f>CEILING(((Sheet1!U6152-MIN(U:U))/(MAX(U:U)-MIN(U:U))*5),1)*Sheet2!E$9</f>
        <v>0.16507402473582466</v>
      </c>
      <c r="Z6152" s="7">
        <f>CEILING(((Sheet1!H6152-MIN(H:H))/(MAX(H:H)-MIN(H:H))*5),1)*Sheet2!E$10+I6152*Sheet2!E$11+F6152*Sheet2!E$12+CEILING(((Sheet1!N6152-MIN(N:N))/(MAX(N:N)-MIN(N:N))*5),1)*Sheet2!E$13</f>
        <v>0.43011082064112627</v>
      </c>
      <c r="AA6152" s="7">
        <f>B6152*Sheet2!E$14+C6152*Sheet2!E$15+M6152*Sheet2!E$16+R6152*Sheet2!E$17</f>
        <v>0.20800957596450714</v>
      </c>
      <c r="AB6152" s="7">
        <f t="shared" si="109"/>
        <v>2.7993174782473504</v>
      </c>
    </row>
    <row r="6153" spans="1:28" ht="29" hidden="1" x14ac:dyDescent="0.35">
      <c r="A6153" s="9" t="s">
        <v>2799</v>
      </c>
      <c r="B6153" s="9">
        <v>4</v>
      </c>
      <c r="C6153" s="9">
        <v>3</v>
      </c>
      <c r="D6153" s="5">
        <v>3</v>
      </c>
      <c r="E6153" s="5">
        <v>43773</v>
      </c>
      <c r="F6153" s="5">
        <v>4</v>
      </c>
      <c r="G6153" s="9" t="s">
        <v>3456</v>
      </c>
      <c r="H6153" s="5">
        <v>1</v>
      </c>
      <c r="I6153" s="5">
        <v>4</v>
      </c>
      <c r="J6153" s="5">
        <v>3</v>
      </c>
      <c r="K6153" s="5">
        <v>235.73759999999999</v>
      </c>
      <c r="L6153" s="5">
        <v>5.25</v>
      </c>
      <c r="M6153" s="5">
        <v>4</v>
      </c>
      <c r="N6153" s="5">
        <v>0</v>
      </c>
      <c r="O6153" s="13">
        <v>43776</v>
      </c>
      <c r="P6153" s="5" t="s">
        <v>77</v>
      </c>
      <c r="Q6153" s="5" t="s">
        <v>78</v>
      </c>
      <c r="R6153" s="5">
        <v>5</v>
      </c>
      <c r="S6153" s="10">
        <v>10.4508754422571</v>
      </c>
      <c r="T6153" s="10">
        <v>25.353000000000002</v>
      </c>
      <c r="U6153" s="10">
        <v>3</v>
      </c>
      <c r="V6153" s="10">
        <v>2.4259211718749998</v>
      </c>
      <c r="W6153" s="7">
        <f>Sheet1!J6153*Sheet2!E$2+CEILING(((Sheet1!K6153-MIN(K:K))/(MAX(K:K)-MIN(K:K))*5),1)*Sheet2!E$3+CEILING(((Sheet1!L6153-MIN(L:L))/(MAX(L:L)-MIN(L:L))*5),1)*Sheet2!E$4+Sheet1!D6153*Sheet2!E$5</f>
        <v>1.3605888080736019</v>
      </c>
      <c r="X6153" s="7">
        <f>CEILING(((Sheet1!S6153-MIN(S:S))/(MAX(S:S)-MIN(S:S))*5),1)*Sheet2!E$6+CEILING(((Sheet1!T6153-MIN(T:T))/(MAX(T:T)-MIN(T:T))*5),1)*Sheet2!E$7+CEILING(((Sheet1!V6153-MIN(V:V))/(MAX(V:V)-MIN(V:V))*5),1)*Sheet2!E$8</f>
        <v>0.25202436024272301</v>
      </c>
      <c r="Y6153" s="7">
        <f>CEILING(((Sheet1!U6153-MIN(U:U))/(MAX(U:U)-MIN(U:U))*5),1)*Sheet2!E$9</f>
        <v>0.16507402473582466</v>
      </c>
      <c r="Z6153" s="7">
        <f>CEILING(((Sheet1!H6153-MIN(H:H))/(MAX(H:H)-MIN(H:H))*5),1)*Sheet2!E$10+I6153*Sheet2!E$11+F6153*Sheet2!E$12+CEILING(((Sheet1!N6153-MIN(N:N))/(MAX(N:N)-MIN(N:N))*5),1)*Sheet2!E$13</f>
        <v>0.19934470861941261</v>
      </c>
      <c r="AA6153" s="7">
        <f>B6153*Sheet2!E$14+C6153*Sheet2!E$15+M6153*Sheet2!E$16+R6153*Sheet2!E$17</f>
        <v>0.15923430973007738</v>
      </c>
      <c r="AB6153" s="7">
        <f t="shared" si="109"/>
        <v>2.1362662114016397</v>
      </c>
    </row>
    <row r="6154" spans="1:28" ht="29" hidden="1" x14ac:dyDescent="0.35">
      <c r="A6154" s="9" t="s">
        <v>2799</v>
      </c>
      <c r="B6154" s="9">
        <v>4</v>
      </c>
      <c r="C6154" s="9">
        <v>3</v>
      </c>
      <c r="D6154" s="5">
        <v>3</v>
      </c>
      <c r="E6154" s="5">
        <v>43773</v>
      </c>
      <c r="F6154" s="5">
        <v>4</v>
      </c>
      <c r="G6154" s="9" t="s">
        <v>3456</v>
      </c>
      <c r="H6154" s="5">
        <v>1</v>
      </c>
      <c r="I6154" s="5">
        <v>4</v>
      </c>
      <c r="J6154" s="5">
        <v>3</v>
      </c>
      <c r="K6154" s="5">
        <v>261.1884</v>
      </c>
      <c r="L6154" s="5">
        <v>5.25</v>
      </c>
      <c r="M6154" s="5">
        <v>4</v>
      </c>
      <c r="N6154" s="5">
        <v>0</v>
      </c>
      <c r="O6154" s="13">
        <v>43776</v>
      </c>
      <c r="P6154" s="5" t="s">
        <v>77</v>
      </c>
      <c r="Q6154" s="5" t="s">
        <v>78</v>
      </c>
      <c r="R6154" s="5">
        <v>5</v>
      </c>
      <c r="S6154" s="10">
        <v>13.789349541867001</v>
      </c>
      <c r="T6154" s="10">
        <v>33.450000000000003</v>
      </c>
      <c r="U6154" s="10">
        <v>3</v>
      </c>
      <c r="V6154" s="10">
        <v>2.4257851973684219</v>
      </c>
      <c r="W6154" s="7">
        <f>Sheet1!J6154*Sheet2!E$2+CEILING(((Sheet1!K6154-MIN(K:K))/(MAX(K:K)-MIN(K:K))*5),1)*Sheet2!E$3+CEILING(((Sheet1!L6154-MIN(L:L))/(MAX(L:L)-MIN(L:L))*5),1)*Sheet2!E$4+Sheet1!D6154*Sheet2!E$5</f>
        <v>1.4290977803301348</v>
      </c>
      <c r="X6154" s="7">
        <f>CEILING(((Sheet1!S6154-MIN(S:S))/(MAX(S:S)-MIN(S:S))*5),1)*Sheet2!E$6+CEILING(((Sheet1!T6154-MIN(T:T))/(MAX(T:T)-MIN(T:T))*5),1)*Sheet2!E$7+CEILING(((Sheet1!V6154-MIN(V:V))/(MAX(V:V)-MIN(V:V))*5),1)*Sheet2!E$8</f>
        <v>0.25202436024272301</v>
      </c>
      <c r="Y6154" s="7">
        <f>CEILING(((Sheet1!U6154-MIN(U:U))/(MAX(U:U)-MIN(U:U))*5),1)*Sheet2!E$9</f>
        <v>0.16507402473582466</v>
      </c>
      <c r="Z6154" s="7">
        <f>CEILING(((Sheet1!H6154-MIN(H:H))/(MAX(H:H)-MIN(H:H))*5),1)*Sheet2!E$10+I6154*Sheet2!E$11+F6154*Sheet2!E$12+CEILING(((Sheet1!N6154-MIN(N:N))/(MAX(N:N)-MIN(N:N))*5),1)*Sheet2!E$13</f>
        <v>0.19934470861941261</v>
      </c>
      <c r="AA6154" s="7">
        <f>B6154*Sheet2!E$14+C6154*Sheet2!E$15+M6154*Sheet2!E$16+R6154*Sheet2!E$17</f>
        <v>0.15923430973007738</v>
      </c>
      <c r="AB6154" s="7">
        <f t="shared" si="109"/>
        <v>2.2047751836581724</v>
      </c>
    </row>
    <row r="6155" spans="1:28" ht="29" hidden="1" x14ac:dyDescent="0.35">
      <c r="A6155" s="9" t="s">
        <v>2800</v>
      </c>
      <c r="B6155" s="9">
        <v>4</v>
      </c>
      <c r="C6155" s="9">
        <v>3</v>
      </c>
      <c r="D6155" s="5">
        <v>3</v>
      </c>
      <c r="E6155" s="5">
        <v>43773</v>
      </c>
      <c r="F6155" s="5">
        <v>4</v>
      </c>
      <c r="G6155" s="9" t="s">
        <v>3456</v>
      </c>
      <c r="H6155" s="5">
        <v>1</v>
      </c>
      <c r="I6155" s="5">
        <v>4</v>
      </c>
      <c r="J6155" s="5">
        <v>5</v>
      </c>
      <c r="K6155" s="5">
        <v>261.1884</v>
      </c>
      <c r="L6155" s="5">
        <v>5.25</v>
      </c>
      <c r="M6155" s="5">
        <v>3</v>
      </c>
      <c r="N6155" s="5">
        <v>1</v>
      </c>
      <c r="O6155" s="13">
        <v>43776</v>
      </c>
      <c r="P6155" s="5" t="s">
        <v>27</v>
      </c>
      <c r="Q6155" s="5" t="s">
        <v>28</v>
      </c>
      <c r="R6155" s="5">
        <v>5</v>
      </c>
      <c r="S6155" s="10">
        <v>10.169645287126899</v>
      </c>
      <c r="T6155" s="10">
        <v>24.957000000000001</v>
      </c>
      <c r="U6155" s="10">
        <v>3</v>
      </c>
      <c r="V6155" s="10">
        <v>2.4540678947368462</v>
      </c>
      <c r="W6155" s="7">
        <f>Sheet1!J6155*Sheet2!E$2+CEILING(((Sheet1!K6155-MIN(K:K))/(MAX(K:K)-MIN(K:K))*5),1)*Sheet2!E$3+CEILING(((Sheet1!L6155-MIN(L:L))/(MAX(L:L)-MIN(L:L))*5),1)*Sheet2!E$4+Sheet1!D6155*Sheet2!E$5</f>
        <v>1.8756381124671788</v>
      </c>
      <c r="X6155" s="7">
        <f>CEILING(((Sheet1!S6155-MIN(S:S))/(MAX(S:S)-MIN(S:S))*5),1)*Sheet2!E$6+CEILING(((Sheet1!T6155-MIN(T:T))/(MAX(T:T)-MIN(T:T))*5),1)*Sheet2!E$7+CEILING(((Sheet1!V6155-MIN(V:V))/(MAX(V:V)-MIN(V:V))*5),1)*Sheet2!E$8</f>
        <v>0.25202436024272301</v>
      </c>
      <c r="Y6155" s="7">
        <f>CEILING(((Sheet1!U6155-MIN(U:U))/(MAX(U:U)-MIN(U:U))*5),1)*Sheet2!E$9</f>
        <v>0.16507402473582466</v>
      </c>
      <c r="Z6155" s="7">
        <f>CEILING(((Sheet1!H6155-MIN(H:H))/(MAX(H:H)-MIN(H:H))*5),1)*Sheet2!E$10+I6155*Sheet2!E$11+F6155*Sheet2!E$12+CEILING(((Sheet1!N6155-MIN(N:N))/(MAX(N:N)-MIN(N:N))*5),1)*Sheet2!E$13</f>
        <v>0.41848166131091452</v>
      </c>
      <c r="AA6155" s="7">
        <f>B6155*Sheet2!E$14+C6155*Sheet2!E$15+M6155*Sheet2!E$16+R6155*Sheet2!E$17</f>
        <v>0.15286518179823347</v>
      </c>
      <c r="AB6155" s="7">
        <f t="shared" si="109"/>
        <v>2.8640833405548745</v>
      </c>
    </row>
    <row r="6156" spans="1:28" ht="29" hidden="1" x14ac:dyDescent="0.35">
      <c r="A6156" s="9" t="s">
        <v>2800</v>
      </c>
      <c r="B6156" s="9">
        <v>4</v>
      </c>
      <c r="C6156" s="9">
        <v>3</v>
      </c>
      <c r="D6156" s="5">
        <v>3</v>
      </c>
      <c r="E6156" s="5">
        <v>43773</v>
      </c>
      <c r="F6156" s="5">
        <v>4</v>
      </c>
      <c r="G6156" s="9" t="s">
        <v>3456</v>
      </c>
      <c r="H6156" s="5">
        <v>1</v>
      </c>
      <c r="I6156" s="5">
        <v>4</v>
      </c>
      <c r="J6156" s="5">
        <v>5</v>
      </c>
      <c r="K6156" s="5">
        <v>269.67200000000003</v>
      </c>
      <c r="L6156" s="5">
        <v>5.25</v>
      </c>
      <c r="M6156" s="5">
        <v>3</v>
      </c>
      <c r="N6156" s="5">
        <v>1</v>
      </c>
      <c r="O6156" s="13">
        <v>43776</v>
      </c>
      <c r="P6156" s="5" t="s">
        <v>27</v>
      </c>
      <c r="Q6156" s="5" t="s">
        <v>28</v>
      </c>
      <c r="R6156" s="5">
        <v>5</v>
      </c>
      <c r="S6156" s="10">
        <v>11.9894765490338</v>
      </c>
      <c r="T6156" s="10">
        <v>29.382000000000001</v>
      </c>
      <c r="U6156" s="10">
        <v>3</v>
      </c>
      <c r="V6156" s="10">
        <v>2.4506491071428651</v>
      </c>
      <c r="W6156" s="7">
        <f>Sheet1!J6156*Sheet2!E$2+CEILING(((Sheet1!K6156-MIN(K:K))/(MAX(K:K)-MIN(K:K))*5),1)*Sheet2!E$3+CEILING(((Sheet1!L6156-MIN(L:L))/(MAX(L:L)-MIN(L:L))*5),1)*Sheet2!E$4+Sheet1!D6156*Sheet2!E$5</f>
        <v>1.8756381124671788</v>
      </c>
      <c r="X6156" s="7">
        <f>CEILING(((Sheet1!S6156-MIN(S:S))/(MAX(S:S)-MIN(S:S))*5),1)*Sheet2!E$6+CEILING(((Sheet1!T6156-MIN(T:T))/(MAX(T:T)-MIN(T:T))*5),1)*Sheet2!E$7+CEILING(((Sheet1!V6156-MIN(V:V))/(MAX(V:V)-MIN(V:V))*5),1)*Sheet2!E$8</f>
        <v>0.25202436024272301</v>
      </c>
      <c r="Y6156" s="7">
        <f>CEILING(((Sheet1!U6156-MIN(U:U))/(MAX(U:U)-MIN(U:U))*5),1)*Sheet2!E$9</f>
        <v>0.16507402473582466</v>
      </c>
      <c r="Z6156" s="7">
        <f>CEILING(((Sheet1!H6156-MIN(H:H))/(MAX(H:H)-MIN(H:H))*5),1)*Sheet2!E$10+I6156*Sheet2!E$11+F6156*Sheet2!E$12+CEILING(((Sheet1!N6156-MIN(N:N))/(MAX(N:N)-MIN(N:N))*5),1)*Sheet2!E$13</f>
        <v>0.41848166131091452</v>
      </c>
      <c r="AA6156" s="7">
        <f>B6156*Sheet2!E$14+C6156*Sheet2!E$15+M6156*Sheet2!E$16+R6156*Sheet2!E$17</f>
        <v>0.15286518179823347</v>
      </c>
      <c r="AB6156" s="7">
        <f t="shared" si="109"/>
        <v>2.8640833405548745</v>
      </c>
    </row>
    <row r="6157" spans="1:28" ht="29" hidden="1" x14ac:dyDescent="0.35">
      <c r="A6157" s="9" t="s">
        <v>2800</v>
      </c>
      <c r="B6157" s="9">
        <v>4</v>
      </c>
      <c r="C6157" s="9">
        <v>3</v>
      </c>
      <c r="D6157" s="5">
        <v>3</v>
      </c>
      <c r="E6157" s="5">
        <v>43773</v>
      </c>
      <c r="F6157" s="5">
        <v>4</v>
      </c>
      <c r="G6157" s="9" t="s">
        <v>3456</v>
      </c>
      <c r="H6157" s="5">
        <v>1</v>
      </c>
      <c r="I6157" s="5">
        <v>4</v>
      </c>
      <c r="J6157" s="5">
        <v>5</v>
      </c>
      <c r="K6157" s="5">
        <v>261.1884</v>
      </c>
      <c r="L6157" s="5">
        <v>5.25</v>
      </c>
      <c r="M6157" s="5">
        <v>3</v>
      </c>
      <c r="N6157" s="5">
        <v>1</v>
      </c>
      <c r="O6157" s="13">
        <v>43776</v>
      </c>
      <c r="P6157" s="5" t="s">
        <v>27</v>
      </c>
      <c r="Q6157" s="5" t="s">
        <v>28</v>
      </c>
      <c r="R6157" s="5">
        <v>5</v>
      </c>
      <c r="S6157" s="10">
        <v>18.385799389155999</v>
      </c>
      <c r="T6157" s="10">
        <v>45.12</v>
      </c>
      <c r="U6157" s="10">
        <v>3</v>
      </c>
      <c r="V6157" s="10">
        <v>2.4540678947368431</v>
      </c>
      <c r="W6157" s="7">
        <f>Sheet1!J6157*Sheet2!E$2+CEILING(((Sheet1!K6157-MIN(K:K))/(MAX(K:K)-MIN(K:K))*5),1)*Sheet2!E$3+CEILING(((Sheet1!L6157-MIN(L:L))/(MAX(L:L)-MIN(L:L))*5),1)*Sheet2!E$4+Sheet1!D6157*Sheet2!E$5</f>
        <v>1.8756381124671788</v>
      </c>
      <c r="X6157" s="7">
        <f>CEILING(((Sheet1!S6157-MIN(S:S))/(MAX(S:S)-MIN(S:S))*5),1)*Sheet2!E$6+CEILING(((Sheet1!T6157-MIN(T:T))/(MAX(T:T)-MIN(T:T))*5),1)*Sheet2!E$7+CEILING(((Sheet1!V6157-MIN(V:V))/(MAX(V:V)-MIN(V:V))*5),1)*Sheet2!E$8</f>
        <v>0.25202436024272301</v>
      </c>
      <c r="Y6157" s="7">
        <f>CEILING(((Sheet1!U6157-MIN(U:U))/(MAX(U:U)-MIN(U:U))*5),1)*Sheet2!E$9</f>
        <v>0.16507402473582466</v>
      </c>
      <c r="Z6157" s="7">
        <f>CEILING(((Sheet1!H6157-MIN(H:H))/(MAX(H:H)-MIN(H:H))*5),1)*Sheet2!E$10+I6157*Sheet2!E$11+F6157*Sheet2!E$12+CEILING(((Sheet1!N6157-MIN(N:N))/(MAX(N:N)-MIN(N:N))*5),1)*Sheet2!E$13</f>
        <v>0.41848166131091452</v>
      </c>
      <c r="AA6157" s="7">
        <f>B6157*Sheet2!E$14+C6157*Sheet2!E$15+M6157*Sheet2!E$16+R6157*Sheet2!E$17</f>
        <v>0.15286518179823347</v>
      </c>
      <c r="AB6157" s="7">
        <f t="shared" si="109"/>
        <v>2.8640833405548745</v>
      </c>
    </row>
    <row r="6158" spans="1:28" ht="29" hidden="1" x14ac:dyDescent="0.35">
      <c r="A6158" s="9" t="s">
        <v>2800</v>
      </c>
      <c r="B6158" s="9">
        <v>4</v>
      </c>
      <c r="C6158" s="9">
        <v>3</v>
      </c>
      <c r="D6158" s="5">
        <v>3</v>
      </c>
      <c r="E6158" s="5">
        <v>43773</v>
      </c>
      <c r="F6158" s="5">
        <v>4</v>
      </c>
      <c r="G6158" s="9" t="s">
        <v>3456</v>
      </c>
      <c r="H6158" s="5">
        <v>1</v>
      </c>
      <c r="I6158" s="5">
        <v>4</v>
      </c>
      <c r="J6158" s="5">
        <v>5</v>
      </c>
      <c r="K6158" s="5">
        <v>269.67200000000003</v>
      </c>
      <c r="L6158" s="5">
        <v>5.25</v>
      </c>
      <c r="M6158" s="5">
        <v>3</v>
      </c>
      <c r="N6158" s="5">
        <v>1</v>
      </c>
      <c r="O6158" s="13">
        <v>43776</v>
      </c>
      <c r="P6158" s="5" t="s">
        <v>27</v>
      </c>
      <c r="Q6158" s="5" t="s">
        <v>28</v>
      </c>
      <c r="R6158" s="5">
        <v>5</v>
      </c>
      <c r="S6158" s="10">
        <v>21.6758898061629</v>
      </c>
      <c r="T6158" s="10">
        <v>53.12</v>
      </c>
      <c r="U6158" s="10">
        <v>3</v>
      </c>
      <c r="V6158" s="10">
        <v>2.450649107142854</v>
      </c>
      <c r="W6158" s="7">
        <f>Sheet1!J6158*Sheet2!E$2+CEILING(((Sheet1!K6158-MIN(K:K))/(MAX(K:K)-MIN(K:K))*5),1)*Sheet2!E$3+CEILING(((Sheet1!L6158-MIN(L:L))/(MAX(L:L)-MIN(L:L))*5),1)*Sheet2!E$4+Sheet1!D6158*Sheet2!E$5</f>
        <v>1.8756381124671788</v>
      </c>
      <c r="X6158" s="7">
        <f>CEILING(((Sheet1!S6158-MIN(S:S))/(MAX(S:S)-MIN(S:S))*5),1)*Sheet2!E$6+CEILING(((Sheet1!T6158-MIN(T:T))/(MAX(T:T)-MIN(T:T))*5),1)*Sheet2!E$7+CEILING(((Sheet1!V6158-MIN(V:V))/(MAX(V:V)-MIN(V:V))*5),1)*Sheet2!E$8</f>
        <v>0.25202436024272301</v>
      </c>
      <c r="Y6158" s="7">
        <f>CEILING(((Sheet1!U6158-MIN(U:U))/(MAX(U:U)-MIN(U:U))*5),1)*Sheet2!E$9</f>
        <v>0.16507402473582466</v>
      </c>
      <c r="Z6158" s="7">
        <f>CEILING(((Sheet1!H6158-MIN(H:H))/(MAX(H:H)-MIN(H:H))*5),1)*Sheet2!E$10+I6158*Sheet2!E$11+F6158*Sheet2!E$12+CEILING(((Sheet1!N6158-MIN(N:N))/(MAX(N:N)-MIN(N:N))*5),1)*Sheet2!E$13</f>
        <v>0.41848166131091452</v>
      </c>
      <c r="AA6158" s="7">
        <f>B6158*Sheet2!E$14+C6158*Sheet2!E$15+M6158*Sheet2!E$16+R6158*Sheet2!E$17</f>
        <v>0.15286518179823347</v>
      </c>
      <c r="AB6158" s="7">
        <f t="shared" si="109"/>
        <v>2.8640833405548745</v>
      </c>
    </row>
    <row r="6159" spans="1:28" ht="29" hidden="1" x14ac:dyDescent="0.35">
      <c r="A6159" s="9" t="s">
        <v>2800</v>
      </c>
      <c r="B6159" s="9">
        <v>4</v>
      </c>
      <c r="C6159" s="9">
        <v>3</v>
      </c>
      <c r="D6159" s="5">
        <v>3</v>
      </c>
      <c r="E6159" s="5">
        <v>43773</v>
      </c>
      <c r="F6159" s="5">
        <v>4</v>
      </c>
      <c r="G6159" s="9" t="s">
        <v>3456</v>
      </c>
      <c r="H6159" s="5">
        <v>1</v>
      </c>
      <c r="I6159" s="5">
        <v>4</v>
      </c>
      <c r="J6159" s="5">
        <v>5</v>
      </c>
      <c r="K6159" s="5">
        <v>261.1884</v>
      </c>
      <c r="L6159" s="5">
        <v>5.25</v>
      </c>
      <c r="M6159" s="5">
        <v>3</v>
      </c>
      <c r="N6159" s="5">
        <v>1</v>
      </c>
      <c r="O6159" s="13">
        <v>43776</v>
      </c>
      <c r="P6159" s="5" t="s">
        <v>27</v>
      </c>
      <c r="Q6159" s="5" t="s">
        <v>28</v>
      </c>
      <c r="R6159" s="5">
        <v>5</v>
      </c>
      <c r="S6159" s="10">
        <v>16.547219450240402</v>
      </c>
      <c r="T6159" s="10">
        <v>40.607999999999997</v>
      </c>
      <c r="U6159" s="10">
        <v>3</v>
      </c>
      <c r="V6159" s="10">
        <v>2.4540678947368426</v>
      </c>
      <c r="W6159" s="7">
        <f>Sheet1!J6159*Sheet2!E$2+CEILING(((Sheet1!K6159-MIN(K:K))/(MAX(K:K)-MIN(K:K))*5),1)*Sheet2!E$3+CEILING(((Sheet1!L6159-MIN(L:L))/(MAX(L:L)-MIN(L:L))*5),1)*Sheet2!E$4+Sheet1!D6159*Sheet2!E$5</f>
        <v>1.8756381124671788</v>
      </c>
      <c r="X6159" s="7">
        <f>CEILING(((Sheet1!S6159-MIN(S:S))/(MAX(S:S)-MIN(S:S))*5),1)*Sheet2!E$6+CEILING(((Sheet1!T6159-MIN(T:T))/(MAX(T:T)-MIN(T:T))*5),1)*Sheet2!E$7+CEILING(((Sheet1!V6159-MIN(V:V))/(MAX(V:V)-MIN(V:V))*5),1)*Sheet2!E$8</f>
        <v>0.25202436024272301</v>
      </c>
      <c r="Y6159" s="7">
        <f>CEILING(((Sheet1!U6159-MIN(U:U))/(MAX(U:U)-MIN(U:U))*5),1)*Sheet2!E$9</f>
        <v>0.16507402473582466</v>
      </c>
      <c r="Z6159" s="7">
        <f>CEILING(((Sheet1!H6159-MIN(H:H))/(MAX(H:H)-MIN(H:H))*5),1)*Sheet2!E$10+I6159*Sheet2!E$11+F6159*Sheet2!E$12+CEILING(((Sheet1!N6159-MIN(N:N))/(MAX(N:N)-MIN(N:N))*5),1)*Sheet2!E$13</f>
        <v>0.41848166131091452</v>
      </c>
      <c r="AA6159" s="7">
        <f>B6159*Sheet2!E$14+C6159*Sheet2!E$15+M6159*Sheet2!E$16+R6159*Sheet2!E$17</f>
        <v>0.15286518179823347</v>
      </c>
      <c r="AB6159" s="7">
        <f t="shared" si="109"/>
        <v>2.8640833405548745</v>
      </c>
    </row>
    <row r="6160" spans="1:28" ht="29" hidden="1" x14ac:dyDescent="0.35">
      <c r="A6160" s="9" t="s">
        <v>2800</v>
      </c>
      <c r="B6160" s="9">
        <v>4</v>
      </c>
      <c r="C6160" s="9">
        <v>3</v>
      </c>
      <c r="D6160" s="5">
        <v>3</v>
      </c>
      <c r="E6160" s="5">
        <v>43773</v>
      </c>
      <c r="F6160" s="5">
        <v>4</v>
      </c>
      <c r="G6160" s="9" t="s">
        <v>3456</v>
      </c>
      <c r="H6160" s="5">
        <v>1</v>
      </c>
      <c r="I6160" s="5">
        <v>4</v>
      </c>
      <c r="J6160" s="5">
        <v>5</v>
      </c>
      <c r="K6160" s="5">
        <v>269.67200000000003</v>
      </c>
      <c r="L6160" s="5">
        <v>5.25</v>
      </c>
      <c r="M6160" s="5">
        <v>3</v>
      </c>
      <c r="N6160" s="5">
        <v>1</v>
      </c>
      <c r="O6160" s="13">
        <v>43776</v>
      </c>
      <c r="P6160" s="5" t="s">
        <v>27</v>
      </c>
      <c r="Q6160" s="5" t="s">
        <v>28</v>
      </c>
      <c r="R6160" s="5">
        <v>5</v>
      </c>
      <c r="S6160" s="10">
        <v>19.508300825546598</v>
      </c>
      <c r="T6160" s="10">
        <v>47.808</v>
      </c>
      <c r="U6160" s="10">
        <v>3</v>
      </c>
      <c r="V6160" s="10">
        <v>2.4506491071428553</v>
      </c>
      <c r="W6160" s="7">
        <f>Sheet1!J6160*Sheet2!E$2+CEILING(((Sheet1!K6160-MIN(K:K))/(MAX(K:K)-MIN(K:K))*5),1)*Sheet2!E$3+CEILING(((Sheet1!L6160-MIN(L:L))/(MAX(L:L)-MIN(L:L))*5),1)*Sheet2!E$4+Sheet1!D6160*Sheet2!E$5</f>
        <v>1.8756381124671788</v>
      </c>
      <c r="X6160" s="7">
        <f>CEILING(((Sheet1!S6160-MIN(S:S))/(MAX(S:S)-MIN(S:S))*5),1)*Sheet2!E$6+CEILING(((Sheet1!T6160-MIN(T:T))/(MAX(T:T)-MIN(T:T))*5),1)*Sheet2!E$7+CEILING(((Sheet1!V6160-MIN(V:V))/(MAX(V:V)-MIN(V:V))*5),1)*Sheet2!E$8</f>
        <v>0.25202436024272301</v>
      </c>
      <c r="Y6160" s="7">
        <f>CEILING(((Sheet1!U6160-MIN(U:U))/(MAX(U:U)-MIN(U:U))*5),1)*Sheet2!E$9</f>
        <v>0.16507402473582466</v>
      </c>
      <c r="Z6160" s="7">
        <f>CEILING(((Sheet1!H6160-MIN(H:H))/(MAX(H:H)-MIN(H:H))*5),1)*Sheet2!E$10+I6160*Sheet2!E$11+F6160*Sheet2!E$12+CEILING(((Sheet1!N6160-MIN(N:N))/(MAX(N:N)-MIN(N:N))*5),1)*Sheet2!E$13</f>
        <v>0.41848166131091452</v>
      </c>
      <c r="AA6160" s="7">
        <f>B6160*Sheet2!E$14+C6160*Sheet2!E$15+M6160*Sheet2!E$16+R6160*Sheet2!E$17</f>
        <v>0.15286518179823347</v>
      </c>
      <c r="AB6160" s="7">
        <f t="shared" si="109"/>
        <v>2.8640833405548745</v>
      </c>
    </row>
    <row r="6161" spans="1:28" ht="29" hidden="1" x14ac:dyDescent="0.35">
      <c r="A6161" s="9" t="s">
        <v>2801</v>
      </c>
      <c r="B6161" s="9">
        <v>4</v>
      </c>
      <c r="C6161" s="9">
        <v>3</v>
      </c>
      <c r="D6161" s="5">
        <v>3</v>
      </c>
      <c r="E6161" s="5">
        <v>43773</v>
      </c>
      <c r="F6161" s="5">
        <v>4</v>
      </c>
      <c r="G6161" s="9" t="s">
        <v>3456</v>
      </c>
      <c r="H6161" s="5">
        <v>1</v>
      </c>
      <c r="I6161" s="5">
        <v>4</v>
      </c>
      <c r="J6161" s="5">
        <v>3</v>
      </c>
      <c r="K6161" s="5">
        <v>210.2868</v>
      </c>
      <c r="L6161" s="5">
        <v>5.25</v>
      </c>
      <c r="M6161" s="5">
        <v>4</v>
      </c>
      <c r="N6161" s="5">
        <v>0</v>
      </c>
      <c r="O6161" s="13">
        <v>43776</v>
      </c>
      <c r="P6161" s="5" t="s">
        <v>77</v>
      </c>
      <c r="Q6161" s="5" t="s">
        <v>78</v>
      </c>
      <c r="R6161" s="5">
        <v>5</v>
      </c>
      <c r="S6161" s="10">
        <v>6.4109589041095898</v>
      </c>
      <c r="T6161" s="10">
        <v>15.553000000000001</v>
      </c>
      <c r="U6161" s="10">
        <v>3</v>
      </c>
      <c r="V6161" s="10">
        <v>2.4260021367521367</v>
      </c>
      <c r="W6161" s="7">
        <f>Sheet1!J6161*Sheet2!E$2+CEILING(((Sheet1!K6161-MIN(K:K))/(MAX(K:K)-MIN(K:K))*5),1)*Sheet2!E$3+CEILING(((Sheet1!L6161-MIN(L:L))/(MAX(L:L)-MIN(L:L))*5),1)*Sheet2!E$4+Sheet1!D6161*Sheet2!E$5</f>
        <v>1.3605888080736019</v>
      </c>
      <c r="X6161" s="7">
        <f>CEILING(((Sheet1!S6161-MIN(S:S))/(MAX(S:S)-MIN(S:S))*5),1)*Sheet2!E$6+CEILING(((Sheet1!T6161-MIN(T:T))/(MAX(T:T)-MIN(T:T))*5),1)*Sheet2!E$7+CEILING(((Sheet1!V6161-MIN(V:V))/(MAX(V:V)-MIN(V:V))*5),1)*Sheet2!E$8</f>
        <v>0.25202436024272301</v>
      </c>
      <c r="Y6161" s="7">
        <f>CEILING(((Sheet1!U6161-MIN(U:U))/(MAX(U:U)-MIN(U:U))*5),1)*Sheet2!E$9</f>
        <v>0.16507402473582466</v>
      </c>
      <c r="Z6161" s="7">
        <f>CEILING(((Sheet1!H6161-MIN(H:H))/(MAX(H:H)-MIN(H:H))*5),1)*Sheet2!E$10+I6161*Sheet2!E$11+F6161*Sheet2!E$12+CEILING(((Sheet1!N6161-MIN(N:N))/(MAX(N:N)-MIN(N:N))*5),1)*Sheet2!E$13</f>
        <v>0.19934470861941261</v>
      </c>
      <c r="AA6161" s="7">
        <f>B6161*Sheet2!E$14+C6161*Sheet2!E$15+M6161*Sheet2!E$16+R6161*Sheet2!E$17</f>
        <v>0.15923430973007738</v>
      </c>
      <c r="AB6161" s="7">
        <f t="shared" si="109"/>
        <v>2.1362662114016397</v>
      </c>
    </row>
    <row r="6162" spans="1:28" ht="29" hidden="1" x14ac:dyDescent="0.35">
      <c r="A6162" s="9" t="s">
        <v>2802</v>
      </c>
      <c r="B6162" s="9">
        <v>4</v>
      </c>
      <c r="C6162" s="9">
        <v>3</v>
      </c>
      <c r="D6162" s="5">
        <v>3</v>
      </c>
      <c r="E6162" s="5">
        <v>43773</v>
      </c>
      <c r="F6162" s="5">
        <v>4</v>
      </c>
      <c r="G6162" s="9" t="s">
        <v>3456</v>
      </c>
      <c r="H6162" s="5">
        <v>1</v>
      </c>
      <c r="I6162" s="5">
        <v>4</v>
      </c>
      <c r="J6162" s="5">
        <v>5</v>
      </c>
      <c r="K6162" s="5">
        <v>269.67200000000003</v>
      </c>
      <c r="L6162" s="5">
        <v>5.25</v>
      </c>
      <c r="M6162" s="5">
        <v>3</v>
      </c>
      <c r="N6162" s="5">
        <v>1</v>
      </c>
      <c r="O6162" s="13">
        <v>43776</v>
      </c>
      <c r="P6162" s="5" t="s">
        <v>27</v>
      </c>
      <c r="Q6162" s="5" t="s">
        <v>28</v>
      </c>
      <c r="R6162" s="5">
        <v>5</v>
      </c>
      <c r="S6162" s="10">
        <v>24.240224984124101</v>
      </c>
      <c r="T6162" s="10">
        <v>59.351799999999997</v>
      </c>
      <c r="U6162" s="10">
        <v>3</v>
      </c>
      <c r="V6162" s="10">
        <v>2.4484838750000004</v>
      </c>
      <c r="W6162" s="7">
        <f>Sheet1!J6162*Sheet2!E$2+CEILING(((Sheet1!K6162-MIN(K:K))/(MAX(K:K)-MIN(K:K))*5),1)*Sheet2!E$3+CEILING(((Sheet1!L6162-MIN(L:L))/(MAX(L:L)-MIN(L:L))*5),1)*Sheet2!E$4+Sheet1!D6162*Sheet2!E$5</f>
        <v>1.8756381124671788</v>
      </c>
      <c r="X6162" s="7">
        <f>CEILING(((Sheet1!S6162-MIN(S:S))/(MAX(S:S)-MIN(S:S))*5),1)*Sheet2!E$6+CEILING(((Sheet1!T6162-MIN(T:T))/(MAX(T:T)-MIN(T:T))*5),1)*Sheet2!E$7+CEILING(((Sheet1!V6162-MIN(V:V))/(MAX(V:V)-MIN(V:V))*5),1)*Sheet2!E$8</f>
        <v>0.25202436024272301</v>
      </c>
      <c r="Y6162" s="7">
        <f>CEILING(((Sheet1!U6162-MIN(U:U))/(MAX(U:U)-MIN(U:U))*5),1)*Sheet2!E$9</f>
        <v>0.16507402473582466</v>
      </c>
      <c r="Z6162" s="7">
        <f>CEILING(((Sheet1!H6162-MIN(H:H))/(MAX(H:H)-MIN(H:H))*5),1)*Sheet2!E$10+I6162*Sheet2!E$11+F6162*Sheet2!E$12+CEILING(((Sheet1!N6162-MIN(N:N))/(MAX(N:N)-MIN(N:N))*5),1)*Sheet2!E$13</f>
        <v>0.41848166131091452</v>
      </c>
      <c r="AA6162" s="7">
        <f>B6162*Sheet2!E$14+C6162*Sheet2!E$15+M6162*Sheet2!E$16+R6162*Sheet2!E$17</f>
        <v>0.15286518179823347</v>
      </c>
      <c r="AB6162" s="7">
        <f t="shared" si="109"/>
        <v>2.8640833405548745</v>
      </c>
    </row>
    <row r="6163" spans="1:28" ht="29" hidden="1" x14ac:dyDescent="0.35">
      <c r="A6163" s="9" t="s">
        <v>2802</v>
      </c>
      <c r="B6163" s="9">
        <v>4</v>
      </c>
      <c r="C6163" s="9">
        <v>3</v>
      </c>
      <c r="D6163" s="5">
        <v>3</v>
      </c>
      <c r="E6163" s="5">
        <v>43773</v>
      </c>
      <c r="F6163" s="5">
        <v>4</v>
      </c>
      <c r="G6163" s="9" t="s">
        <v>3456</v>
      </c>
      <c r="H6163" s="5">
        <v>1</v>
      </c>
      <c r="I6163" s="5">
        <v>4</v>
      </c>
      <c r="J6163" s="5">
        <v>5</v>
      </c>
      <c r="K6163" s="5">
        <v>278.15559999999999</v>
      </c>
      <c r="L6163" s="5">
        <v>5.25</v>
      </c>
      <c r="M6163" s="5">
        <v>3</v>
      </c>
      <c r="N6163" s="5">
        <v>1</v>
      </c>
      <c r="O6163" s="13">
        <v>43776</v>
      </c>
      <c r="P6163" s="5" t="s">
        <v>27</v>
      </c>
      <c r="Q6163" s="5" t="s">
        <v>28</v>
      </c>
      <c r="R6163" s="5">
        <v>5</v>
      </c>
      <c r="S6163" s="10">
        <v>27.149051982219</v>
      </c>
      <c r="T6163" s="10">
        <v>66.399199999999993</v>
      </c>
      <c r="U6163" s="10">
        <v>3</v>
      </c>
      <c r="V6163" s="10">
        <v>2.4457281249999996</v>
      </c>
      <c r="W6163" s="7">
        <f>Sheet1!J6163*Sheet2!E$2+CEILING(((Sheet1!K6163-MIN(K:K))/(MAX(K:K)-MIN(K:K))*5),1)*Sheet2!E$3+CEILING(((Sheet1!L6163-MIN(L:L))/(MAX(L:L)-MIN(L:L))*5),1)*Sheet2!E$4+Sheet1!D6163*Sheet2!E$5</f>
        <v>1.8756381124671788</v>
      </c>
      <c r="X6163" s="7">
        <f>CEILING(((Sheet1!S6163-MIN(S:S))/(MAX(S:S)-MIN(S:S))*5),1)*Sheet2!E$6+CEILING(((Sheet1!T6163-MIN(T:T))/(MAX(T:T)-MIN(T:T))*5),1)*Sheet2!E$7+CEILING(((Sheet1!V6163-MIN(V:V))/(MAX(V:V)-MIN(V:V))*5),1)*Sheet2!E$8</f>
        <v>0.25202436024272301</v>
      </c>
      <c r="Y6163" s="7">
        <f>CEILING(((Sheet1!U6163-MIN(U:U))/(MAX(U:U)-MIN(U:U))*5),1)*Sheet2!E$9</f>
        <v>0.16507402473582466</v>
      </c>
      <c r="Z6163" s="7">
        <f>CEILING(((Sheet1!H6163-MIN(H:H))/(MAX(H:H)-MIN(H:H))*5),1)*Sheet2!E$10+I6163*Sheet2!E$11+F6163*Sheet2!E$12+CEILING(((Sheet1!N6163-MIN(N:N))/(MAX(N:N)-MIN(N:N))*5),1)*Sheet2!E$13</f>
        <v>0.41848166131091452</v>
      </c>
      <c r="AA6163" s="7">
        <f>B6163*Sheet2!E$14+C6163*Sheet2!E$15+M6163*Sheet2!E$16+R6163*Sheet2!E$17</f>
        <v>0.15286518179823347</v>
      </c>
      <c r="AB6163" s="7">
        <f t="shared" si="109"/>
        <v>2.8640833405548745</v>
      </c>
    </row>
    <row r="6164" spans="1:28" ht="29" hidden="1" x14ac:dyDescent="0.35">
      <c r="A6164" s="9" t="s">
        <v>2802</v>
      </c>
      <c r="B6164" s="9">
        <v>4</v>
      </c>
      <c r="C6164" s="9">
        <v>3</v>
      </c>
      <c r="D6164" s="5">
        <v>3</v>
      </c>
      <c r="E6164" s="5">
        <v>43773</v>
      </c>
      <c r="F6164" s="5">
        <v>4</v>
      </c>
      <c r="G6164" s="9" t="s">
        <v>3456</v>
      </c>
      <c r="H6164" s="5">
        <v>1</v>
      </c>
      <c r="I6164" s="5">
        <v>4</v>
      </c>
      <c r="J6164" s="5">
        <v>5</v>
      </c>
      <c r="K6164" s="5">
        <v>269.67200000000003</v>
      </c>
      <c r="L6164" s="5">
        <v>5.25</v>
      </c>
      <c r="M6164" s="5">
        <v>3</v>
      </c>
      <c r="N6164" s="5">
        <v>1</v>
      </c>
      <c r="O6164" s="13">
        <v>43776</v>
      </c>
      <c r="P6164" s="5" t="s">
        <v>27</v>
      </c>
      <c r="Q6164" s="5" t="s">
        <v>28</v>
      </c>
      <c r="R6164" s="5">
        <v>5</v>
      </c>
      <c r="S6164" s="10">
        <v>18.1438809761408</v>
      </c>
      <c r="T6164" s="10">
        <v>44.424999999999997</v>
      </c>
      <c r="U6164" s="10">
        <v>3</v>
      </c>
      <c r="V6164" s="10">
        <v>2.4484838749999995</v>
      </c>
      <c r="W6164" s="7">
        <f>Sheet1!J6164*Sheet2!E$2+CEILING(((Sheet1!K6164-MIN(K:K))/(MAX(K:K)-MIN(K:K))*5),1)*Sheet2!E$3+CEILING(((Sheet1!L6164-MIN(L:L))/(MAX(L:L)-MIN(L:L))*5),1)*Sheet2!E$4+Sheet1!D6164*Sheet2!E$5</f>
        <v>1.8756381124671788</v>
      </c>
      <c r="X6164" s="7">
        <f>CEILING(((Sheet1!S6164-MIN(S:S))/(MAX(S:S)-MIN(S:S))*5),1)*Sheet2!E$6+CEILING(((Sheet1!T6164-MIN(T:T))/(MAX(T:T)-MIN(T:T))*5),1)*Sheet2!E$7+CEILING(((Sheet1!V6164-MIN(V:V))/(MAX(V:V)-MIN(V:V))*5),1)*Sheet2!E$8</f>
        <v>0.25202436024272301</v>
      </c>
      <c r="Y6164" s="7">
        <f>CEILING(((Sheet1!U6164-MIN(U:U))/(MAX(U:U)-MIN(U:U))*5),1)*Sheet2!E$9</f>
        <v>0.16507402473582466</v>
      </c>
      <c r="Z6164" s="7">
        <f>CEILING(((Sheet1!H6164-MIN(H:H))/(MAX(H:H)-MIN(H:H))*5),1)*Sheet2!E$10+I6164*Sheet2!E$11+F6164*Sheet2!E$12+CEILING(((Sheet1!N6164-MIN(N:N))/(MAX(N:N)-MIN(N:N))*5),1)*Sheet2!E$13</f>
        <v>0.41848166131091452</v>
      </c>
      <c r="AA6164" s="7">
        <f>B6164*Sheet2!E$14+C6164*Sheet2!E$15+M6164*Sheet2!E$16+R6164*Sheet2!E$17</f>
        <v>0.15286518179823347</v>
      </c>
      <c r="AB6164" s="7">
        <f t="shared" si="109"/>
        <v>2.8640833405548745</v>
      </c>
    </row>
    <row r="6165" spans="1:28" ht="29" hidden="1" x14ac:dyDescent="0.35">
      <c r="A6165" s="9" t="s">
        <v>2802</v>
      </c>
      <c r="B6165" s="9">
        <v>4</v>
      </c>
      <c r="C6165" s="9">
        <v>3</v>
      </c>
      <c r="D6165" s="5">
        <v>3</v>
      </c>
      <c r="E6165" s="5">
        <v>43773</v>
      </c>
      <c r="F6165" s="5">
        <v>4</v>
      </c>
      <c r="G6165" s="9" t="s">
        <v>3456</v>
      </c>
      <c r="H6165" s="5">
        <v>1</v>
      </c>
      <c r="I6165" s="5">
        <v>4</v>
      </c>
      <c r="J6165" s="5">
        <v>5</v>
      </c>
      <c r="K6165" s="5">
        <v>278.15559999999999</v>
      </c>
      <c r="L6165" s="5">
        <v>5.25</v>
      </c>
      <c r="M6165" s="5">
        <v>3</v>
      </c>
      <c r="N6165" s="5">
        <v>1</v>
      </c>
      <c r="O6165" s="13">
        <v>43776</v>
      </c>
      <c r="P6165" s="5" t="s">
        <v>27</v>
      </c>
      <c r="Q6165" s="5" t="s">
        <v>28</v>
      </c>
      <c r="R6165" s="5">
        <v>5</v>
      </c>
      <c r="S6165" s="10">
        <v>20.321146693277701</v>
      </c>
      <c r="T6165" s="10">
        <v>49.7</v>
      </c>
      <c r="U6165" s="10">
        <v>3</v>
      </c>
      <c r="V6165" s="10">
        <v>2.4457281249999991</v>
      </c>
      <c r="W6165" s="7">
        <f>Sheet1!J6165*Sheet2!E$2+CEILING(((Sheet1!K6165-MIN(K:K))/(MAX(K:K)-MIN(K:K))*5),1)*Sheet2!E$3+CEILING(((Sheet1!L6165-MIN(L:L))/(MAX(L:L)-MIN(L:L))*5),1)*Sheet2!E$4+Sheet1!D6165*Sheet2!E$5</f>
        <v>1.8756381124671788</v>
      </c>
      <c r="X6165" s="7">
        <f>CEILING(((Sheet1!S6165-MIN(S:S))/(MAX(S:S)-MIN(S:S))*5),1)*Sheet2!E$6+CEILING(((Sheet1!T6165-MIN(T:T))/(MAX(T:T)-MIN(T:T))*5),1)*Sheet2!E$7+CEILING(((Sheet1!V6165-MIN(V:V))/(MAX(V:V)-MIN(V:V))*5),1)*Sheet2!E$8</f>
        <v>0.25202436024272301</v>
      </c>
      <c r="Y6165" s="7">
        <f>CEILING(((Sheet1!U6165-MIN(U:U))/(MAX(U:U)-MIN(U:U))*5),1)*Sheet2!E$9</f>
        <v>0.16507402473582466</v>
      </c>
      <c r="Z6165" s="7">
        <f>CEILING(((Sheet1!H6165-MIN(H:H))/(MAX(H:H)-MIN(H:H))*5),1)*Sheet2!E$10+I6165*Sheet2!E$11+F6165*Sheet2!E$12+CEILING(((Sheet1!N6165-MIN(N:N))/(MAX(N:N)-MIN(N:N))*5),1)*Sheet2!E$13</f>
        <v>0.41848166131091452</v>
      </c>
      <c r="AA6165" s="7">
        <f>B6165*Sheet2!E$14+C6165*Sheet2!E$15+M6165*Sheet2!E$16+R6165*Sheet2!E$17</f>
        <v>0.15286518179823347</v>
      </c>
      <c r="AB6165" s="7">
        <f t="shared" si="109"/>
        <v>2.8640833405548745</v>
      </c>
    </row>
    <row r="6166" spans="1:28" ht="29" hidden="1" x14ac:dyDescent="0.35">
      <c r="A6166" s="9" t="s">
        <v>2803</v>
      </c>
      <c r="B6166" s="9">
        <v>4</v>
      </c>
      <c r="C6166" s="9">
        <v>3</v>
      </c>
      <c r="D6166" s="5">
        <v>3</v>
      </c>
      <c r="E6166" s="5">
        <v>43773</v>
      </c>
      <c r="F6166" s="5">
        <v>4</v>
      </c>
      <c r="G6166" s="9" t="s">
        <v>3456</v>
      </c>
      <c r="H6166" s="5">
        <v>1</v>
      </c>
      <c r="I6166" s="5">
        <v>4</v>
      </c>
      <c r="J6166" s="5">
        <v>5</v>
      </c>
      <c r="K6166" s="5">
        <v>235.73759999999999</v>
      </c>
      <c r="L6166" s="5">
        <v>5.25</v>
      </c>
      <c r="M6166" s="5">
        <v>3</v>
      </c>
      <c r="N6166" s="5">
        <v>1</v>
      </c>
      <c r="O6166" s="13">
        <v>43776</v>
      </c>
      <c r="P6166" s="5" t="s">
        <v>27</v>
      </c>
      <c r="Q6166" s="5" t="s">
        <v>28</v>
      </c>
      <c r="R6166" s="5">
        <v>5</v>
      </c>
      <c r="S6166" s="10">
        <v>39.283679579062003</v>
      </c>
      <c r="T6166" s="10">
        <v>97.311000000000007</v>
      </c>
      <c r="U6166" s="10">
        <v>3</v>
      </c>
      <c r="V6166" s="10">
        <v>2.4771355698529387</v>
      </c>
      <c r="W6166" s="7">
        <f>Sheet1!J6166*Sheet2!E$2+CEILING(((Sheet1!K6166-MIN(K:K))/(MAX(K:K)-MIN(K:K))*5),1)*Sheet2!E$3+CEILING(((Sheet1!L6166-MIN(L:L))/(MAX(L:L)-MIN(L:L))*5),1)*Sheet2!E$4+Sheet1!D6166*Sheet2!E$5</f>
        <v>1.807129140210646</v>
      </c>
      <c r="X6166" s="7">
        <f>CEILING(((Sheet1!S6166-MIN(S:S))/(MAX(S:S)-MIN(S:S))*5),1)*Sheet2!E$6+CEILING(((Sheet1!T6166-MIN(T:T))/(MAX(T:T)-MIN(T:T))*5),1)*Sheet2!E$7+CEILING(((Sheet1!V6166-MIN(V:V))/(MAX(V:V)-MIN(V:V))*5),1)*Sheet2!E$8</f>
        <v>0.25202436024272301</v>
      </c>
      <c r="Y6166" s="7">
        <f>CEILING(((Sheet1!U6166-MIN(U:U))/(MAX(U:U)-MIN(U:U))*5),1)*Sheet2!E$9</f>
        <v>0.16507402473582466</v>
      </c>
      <c r="Z6166" s="7">
        <f>CEILING(((Sheet1!H6166-MIN(H:H))/(MAX(H:H)-MIN(H:H))*5),1)*Sheet2!E$10+I6166*Sheet2!E$11+F6166*Sheet2!E$12+CEILING(((Sheet1!N6166-MIN(N:N))/(MAX(N:N)-MIN(N:N))*5),1)*Sheet2!E$13</f>
        <v>0.41848166131091452</v>
      </c>
      <c r="AA6166" s="7">
        <f>B6166*Sheet2!E$14+C6166*Sheet2!E$15+M6166*Sheet2!E$16+R6166*Sheet2!E$17</f>
        <v>0.15286518179823347</v>
      </c>
      <c r="AB6166" s="7">
        <f t="shared" si="109"/>
        <v>2.7955743682983414</v>
      </c>
    </row>
    <row r="6167" spans="1:28" ht="29" hidden="1" x14ac:dyDescent="0.35">
      <c r="A6167" s="9" t="s">
        <v>2803</v>
      </c>
      <c r="B6167" s="9">
        <v>4</v>
      </c>
      <c r="C6167" s="9">
        <v>3</v>
      </c>
      <c r="D6167" s="5">
        <v>3</v>
      </c>
      <c r="E6167" s="5">
        <v>43773</v>
      </c>
      <c r="F6167" s="5">
        <v>4</v>
      </c>
      <c r="G6167" s="9" t="s">
        <v>3456</v>
      </c>
      <c r="H6167" s="5">
        <v>1</v>
      </c>
      <c r="I6167" s="5">
        <v>4</v>
      </c>
      <c r="J6167" s="5">
        <v>5</v>
      </c>
      <c r="K6167" s="5">
        <v>278.15559999999999</v>
      </c>
      <c r="L6167" s="5">
        <v>5.25</v>
      </c>
      <c r="M6167" s="5">
        <v>3</v>
      </c>
      <c r="N6167" s="5">
        <v>1</v>
      </c>
      <c r="O6167" s="13">
        <v>43776</v>
      </c>
      <c r="P6167" s="5" t="s">
        <v>27</v>
      </c>
      <c r="Q6167" s="5" t="s">
        <v>28</v>
      </c>
      <c r="R6167" s="5">
        <v>5</v>
      </c>
      <c r="S6167" s="10">
        <v>57.625691735462198</v>
      </c>
      <c r="T6167" s="10">
        <v>141.7278</v>
      </c>
      <c r="U6167" s="10">
        <v>3</v>
      </c>
      <c r="V6167" s="10">
        <v>2.4594550751879707</v>
      </c>
      <c r="W6167" s="7">
        <f>Sheet1!J6167*Sheet2!E$2+CEILING(((Sheet1!K6167-MIN(K:K))/(MAX(K:K)-MIN(K:K))*5),1)*Sheet2!E$3+CEILING(((Sheet1!L6167-MIN(L:L))/(MAX(L:L)-MIN(L:L))*5),1)*Sheet2!E$4+Sheet1!D6167*Sheet2!E$5</f>
        <v>1.8756381124671788</v>
      </c>
      <c r="X6167" s="7">
        <f>CEILING(((Sheet1!S6167-MIN(S:S))/(MAX(S:S)-MIN(S:S))*5),1)*Sheet2!E$6+CEILING(((Sheet1!T6167-MIN(T:T))/(MAX(T:T)-MIN(T:T))*5),1)*Sheet2!E$7+CEILING(((Sheet1!V6167-MIN(V:V))/(MAX(V:V)-MIN(V:V))*5),1)*Sheet2!E$8</f>
        <v>0.25202436024272301</v>
      </c>
      <c r="Y6167" s="7">
        <f>CEILING(((Sheet1!U6167-MIN(U:U))/(MAX(U:U)-MIN(U:U))*5),1)*Sheet2!E$9</f>
        <v>0.16507402473582466</v>
      </c>
      <c r="Z6167" s="7">
        <f>CEILING(((Sheet1!H6167-MIN(H:H))/(MAX(H:H)-MIN(H:H))*5),1)*Sheet2!E$10+I6167*Sheet2!E$11+F6167*Sheet2!E$12+CEILING(((Sheet1!N6167-MIN(N:N))/(MAX(N:N)-MIN(N:N))*5),1)*Sheet2!E$13</f>
        <v>0.41848166131091452</v>
      </c>
      <c r="AA6167" s="7">
        <f>B6167*Sheet2!E$14+C6167*Sheet2!E$15+M6167*Sheet2!E$16+R6167*Sheet2!E$17</f>
        <v>0.15286518179823347</v>
      </c>
      <c r="AB6167" s="7">
        <f t="shared" si="109"/>
        <v>2.8640833405548745</v>
      </c>
    </row>
    <row r="6168" spans="1:28" ht="29" hidden="1" x14ac:dyDescent="0.35">
      <c r="A6168" s="9" t="s">
        <v>2804</v>
      </c>
      <c r="B6168" s="9">
        <v>4</v>
      </c>
      <c r="C6168" s="9">
        <v>3</v>
      </c>
      <c r="D6168" s="5">
        <v>3</v>
      </c>
      <c r="E6168" s="5">
        <v>43773</v>
      </c>
      <c r="F6168" s="5">
        <v>4</v>
      </c>
      <c r="G6168" s="9" t="s">
        <v>3456</v>
      </c>
      <c r="H6168" s="5">
        <v>1</v>
      </c>
      <c r="I6168" s="5">
        <v>4</v>
      </c>
      <c r="J6168" s="5">
        <v>3</v>
      </c>
      <c r="K6168" s="5">
        <v>269.67200000000003</v>
      </c>
      <c r="L6168" s="5">
        <v>5.25</v>
      </c>
      <c r="M6168" s="5">
        <v>4</v>
      </c>
      <c r="N6168" s="5">
        <v>0</v>
      </c>
      <c r="O6168" s="13">
        <v>43776</v>
      </c>
      <c r="P6168" s="5" t="s">
        <v>77</v>
      </c>
      <c r="Q6168" s="5" t="s">
        <v>78</v>
      </c>
      <c r="R6168" s="5">
        <v>5</v>
      </c>
      <c r="S6168" s="10">
        <v>77.800961625691698</v>
      </c>
      <c r="T6168" s="10">
        <v>188.672</v>
      </c>
      <c r="U6168" s="10">
        <v>3</v>
      </c>
      <c r="V6168" s="10">
        <v>2.4250600000000011</v>
      </c>
      <c r="W6168" s="7">
        <f>Sheet1!J6168*Sheet2!E$2+CEILING(((Sheet1!K6168-MIN(K:K))/(MAX(K:K)-MIN(K:K))*5),1)*Sheet2!E$3+CEILING(((Sheet1!L6168-MIN(L:L))/(MAX(L:L)-MIN(L:L))*5),1)*Sheet2!E$4+Sheet1!D6168*Sheet2!E$5</f>
        <v>1.4290977803301348</v>
      </c>
      <c r="X6168" s="7">
        <f>CEILING(((Sheet1!S6168-MIN(S:S))/(MAX(S:S)-MIN(S:S))*5),1)*Sheet2!E$6+CEILING(((Sheet1!T6168-MIN(T:T))/(MAX(T:T)-MIN(T:T))*5),1)*Sheet2!E$7+CEILING(((Sheet1!V6168-MIN(V:V))/(MAX(V:V)-MIN(V:V))*5),1)*Sheet2!E$8</f>
        <v>0.25202436024272301</v>
      </c>
      <c r="Y6168" s="7">
        <f>CEILING(((Sheet1!U6168-MIN(U:U))/(MAX(U:U)-MIN(U:U))*5),1)*Sheet2!E$9</f>
        <v>0.16507402473582466</v>
      </c>
      <c r="Z6168" s="7">
        <f>CEILING(((Sheet1!H6168-MIN(H:H))/(MAX(H:H)-MIN(H:H))*5),1)*Sheet2!E$10+I6168*Sheet2!E$11+F6168*Sheet2!E$12+CEILING(((Sheet1!N6168-MIN(N:N))/(MAX(N:N)-MIN(N:N))*5),1)*Sheet2!E$13</f>
        <v>0.19934470861941261</v>
      </c>
      <c r="AA6168" s="7">
        <f>B6168*Sheet2!E$14+C6168*Sheet2!E$15+M6168*Sheet2!E$16+R6168*Sheet2!E$17</f>
        <v>0.15923430973007738</v>
      </c>
      <c r="AB6168" s="7">
        <f t="shared" si="109"/>
        <v>2.2047751836581724</v>
      </c>
    </row>
    <row r="6169" spans="1:28" ht="29" hidden="1" x14ac:dyDescent="0.35">
      <c r="A6169" s="9" t="s">
        <v>2805</v>
      </c>
      <c r="B6169" s="9">
        <v>5</v>
      </c>
      <c r="C6169" s="9">
        <v>5</v>
      </c>
      <c r="D6169" s="5">
        <v>3</v>
      </c>
      <c r="E6169" s="5">
        <v>43773</v>
      </c>
      <c r="F6169" s="5">
        <v>4</v>
      </c>
      <c r="G6169" s="9" t="s">
        <v>3456</v>
      </c>
      <c r="H6169" s="5">
        <v>1</v>
      </c>
      <c r="I6169" s="5">
        <v>3</v>
      </c>
      <c r="J6169" s="5">
        <v>5</v>
      </c>
      <c r="K6169" s="5">
        <v>146.02362204724403</v>
      </c>
      <c r="L6169" s="5">
        <v>4.9000000000000004</v>
      </c>
      <c r="M6169" s="5">
        <v>3</v>
      </c>
      <c r="N6169" s="5">
        <v>1</v>
      </c>
      <c r="O6169" s="13">
        <v>43776</v>
      </c>
      <c r="P6169" s="5" t="s">
        <v>299</v>
      </c>
      <c r="Q6169" s="5" t="s">
        <v>300</v>
      </c>
      <c r="R6169" s="5">
        <v>5</v>
      </c>
      <c r="S6169" s="10">
        <v>1.1339222533294</v>
      </c>
      <c r="T6169" s="10">
        <v>2.5002</v>
      </c>
      <c r="U6169" s="10">
        <v>3</v>
      </c>
      <c r="V6169" s="10">
        <v>2.2049130728839321</v>
      </c>
      <c r="W6169" s="7">
        <f>Sheet1!J6169*Sheet2!E$2+CEILING(((Sheet1!K6169-MIN(K:K))/(MAX(K:K)-MIN(K:K))*5),1)*Sheet2!E$3+CEILING(((Sheet1!L6169-MIN(L:L))/(MAX(L:L)-MIN(L:L))*5),1)*Sheet2!E$4+Sheet1!D6169*Sheet2!E$5</f>
        <v>1.5385717798935707</v>
      </c>
      <c r="X6169" s="7">
        <f>CEILING(((Sheet1!S6169-MIN(S:S))/(MAX(S:S)-MIN(S:S))*5),1)*Sheet2!E$6+CEILING(((Sheet1!T6169-MIN(T:T))/(MAX(T:T)-MIN(T:T))*5),1)*Sheet2!E$7+CEILING(((Sheet1!V6169-MIN(V:V))/(MAX(V:V)-MIN(V:V))*5),1)*Sheet2!E$8</f>
        <v>0.25202436024272301</v>
      </c>
      <c r="Y6169" s="7">
        <f>CEILING(((Sheet1!U6169-MIN(U:U))/(MAX(U:U)-MIN(U:U))*5),1)*Sheet2!E$9</f>
        <v>0.16507402473582466</v>
      </c>
      <c r="Z6169" s="7">
        <f>CEILING(((Sheet1!H6169-MIN(H:H))/(MAX(H:H)-MIN(H:H))*5),1)*Sheet2!E$10+I6169*Sheet2!E$11+F6169*Sheet2!E$12+CEILING(((Sheet1!N6169-MIN(N:N))/(MAX(N:N)-MIN(N:N))*5),1)*Sheet2!E$13</f>
        <v>0.40685250198070277</v>
      </c>
      <c r="AA6169" s="7">
        <f>B6169*Sheet2!E$14+C6169*Sheet2!E$15+M6169*Sheet2!E$16+R6169*Sheet2!E$17</f>
        <v>0.19807997460123841</v>
      </c>
      <c r="AB6169" s="7">
        <f t="shared" si="109"/>
        <v>2.5606026414540595</v>
      </c>
    </row>
    <row r="6170" spans="1:28" ht="29" hidden="1" x14ac:dyDescent="0.35">
      <c r="A6170" s="9" t="s">
        <v>2806</v>
      </c>
      <c r="B6170" s="9">
        <v>4</v>
      </c>
      <c r="C6170" s="9">
        <v>3</v>
      </c>
      <c r="D6170" s="5">
        <v>3</v>
      </c>
      <c r="E6170" s="5">
        <v>43773</v>
      </c>
      <c r="F6170" s="5">
        <v>4</v>
      </c>
      <c r="G6170" s="9" t="s">
        <v>3456</v>
      </c>
      <c r="H6170" s="5">
        <v>1</v>
      </c>
      <c r="I6170" s="5">
        <v>4</v>
      </c>
      <c r="J6170" s="5">
        <v>5</v>
      </c>
      <c r="K6170" s="5">
        <v>256.94659999999999</v>
      </c>
      <c r="L6170" s="5">
        <v>5.25</v>
      </c>
      <c r="M6170" s="5">
        <v>3</v>
      </c>
      <c r="N6170" s="5">
        <v>1</v>
      </c>
      <c r="O6170" s="13">
        <v>43776</v>
      </c>
      <c r="P6170" s="5" t="s">
        <v>27</v>
      </c>
      <c r="Q6170" s="5" t="s">
        <v>28</v>
      </c>
      <c r="R6170" s="5">
        <v>5</v>
      </c>
      <c r="S6170" s="10">
        <v>71.831624784541404</v>
      </c>
      <c r="T6170" s="10">
        <v>176.42160000000001</v>
      </c>
      <c r="U6170" s="10">
        <v>3</v>
      </c>
      <c r="V6170" s="10">
        <v>2.4560435675675683</v>
      </c>
      <c r="W6170" s="7">
        <f>Sheet1!J6170*Sheet2!E$2+CEILING(((Sheet1!K6170-MIN(K:K))/(MAX(K:K)-MIN(K:K))*5),1)*Sheet2!E$3+CEILING(((Sheet1!L6170-MIN(L:L))/(MAX(L:L)-MIN(L:L))*5),1)*Sheet2!E$4+Sheet1!D6170*Sheet2!E$5</f>
        <v>1.8756381124671788</v>
      </c>
      <c r="X6170" s="7">
        <f>CEILING(((Sheet1!S6170-MIN(S:S))/(MAX(S:S)-MIN(S:S))*5),1)*Sheet2!E$6+CEILING(((Sheet1!T6170-MIN(T:T))/(MAX(T:T)-MIN(T:T))*5),1)*Sheet2!E$7+CEILING(((Sheet1!V6170-MIN(V:V))/(MAX(V:V)-MIN(V:V))*5),1)*Sheet2!E$8</f>
        <v>0.25202436024272301</v>
      </c>
      <c r="Y6170" s="7">
        <f>CEILING(((Sheet1!U6170-MIN(U:U))/(MAX(U:U)-MIN(U:U))*5),1)*Sheet2!E$9</f>
        <v>0.16507402473582466</v>
      </c>
      <c r="Z6170" s="7">
        <f>CEILING(((Sheet1!H6170-MIN(H:H))/(MAX(H:H)-MIN(H:H))*5),1)*Sheet2!E$10+I6170*Sheet2!E$11+F6170*Sheet2!E$12+CEILING(((Sheet1!N6170-MIN(N:N))/(MAX(N:N)-MIN(N:N))*5),1)*Sheet2!E$13</f>
        <v>0.41848166131091452</v>
      </c>
      <c r="AA6170" s="7">
        <f>B6170*Sheet2!E$14+C6170*Sheet2!E$15+M6170*Sheet2!E$16+R6170*Sheet2!E$17</f>
        <v>0.15286518179823347</v>
      </c>
      <c r="AB6170" s="7">
        <f t="shared" si="109"/>
        <v>2.8640833405548745</v>
      </c>
    </row>
    <row r="6171" spans="1:28" ht="29" hidden="1" x14ac:dyDescent="0.35">
      <c r="A6171" s="9" t="s">
        <v>2806</v>
      </c>
      <c r="B6171" s="9">
        <v>4</v>
      </c>
      <c r="C6171" s="9">
        <v>3</v>
      </c>
      <c r="D6171" s="5">
        <v>3</v>
      </c>
      <c r="E6171" s="5">
        <v>43773</v>
      </c>
      <c r="F6171" s="5">
        <v>4</v>
      </c>
      <c r="G6171" s="9" t="s">
        <v>3456</v>
      </c>
      <c r="H6171" s="5">
        <v>1</v>
      </c>
      <c r="I6171" s="5">
        <v>4</v>
      </c>
      <c r="J6171" s="5">
        <v>5</v>
      </c>
      <c r="K6171" s="5">
        <v>265.43020000000001</v>
      </c>
      <c r="L6171" s="5">
        <v>5.25</v>
      </c>
      <c r="M6171" s="5">
        <v>3</v>
      </c>
      <c r="N6171" s="5">
        <v>1</v>
      </c>
      <c r="O6171" s="13">
        <v>43776</v>
      </c>
      <c r="P6171" s="5" t="s">
        <v>27</v>
      </c>
      <c r="Q6171" s="5" t="s">
        <v>28</v>
      </c>
      <c r="R6171" s="5">
        <v>5</v>
      </c>
      <c r="S6171" s="10">
        <v>87.828721763585193</v>
      </c>
      <c r="T6171" s="10">
        <v>215.19839999999999</v>
      </c>
      <c r="U6171" s="10">
        <v>3</v>
      </c>
      <c r="V6171" s="10">
        <v>2.4502053050397889</v>
      </c>
      <c r="W6171" s="7">
        <f>Sheet1!J6171*Sheet2!E$2+CEILING(((Sheet1!K6171-MIN(K:K))/(MAX(K:K)-MIN(K:K))*5),1)*Sheet2!E$3+CEILING(((Sheet1!L6171-MIN(L:L))/(MAX(L:L)-MIN(L:L))*5),1)*Sheet2!E$4+Sheet1!D6171*Sheet2!E$5</f>
        <v>1.8756381124671788</v>
      </c>
      <c r="X6171" s="7">
        <f>CEILING(((Sheet1!S6171-MIN(S:S))/(MAX(S:S)-MIN(S:S))*5),1)*Sheet2!E$6+CEILING(((Sheet1!T6171-MIN(T:T))/(MAX(T:T)-MIN(T:T))*5),1)*Sheet2!E$7+CEILING(((Sheet1!V6171-MIN(V:V))/(MAX(V:V)-MIN(V:V))*5),1)*Sheet2!E$8</f>
        <v>0.25202436024272301</v>
      </c>
      <c r="Y6171" s="7">
        <f>CEILING(((Sheet1!U6171-MIN(U:U))/(MAX(U:U)-MIN(U:U))*5),1)*Sheet2!E$9</f>
        <v>0.16507402473582466</v>
      </c>
      <c r="Z6171" s="7">
        <f>CEILING(((Sheet1!H6171-MIN(H:H))/(MAX(H:H)-MIN(H:H))*5),1)*Sheet2!E$10+I6171*Sheet2!E$11+F6171*Sheet2!E$12+CEILING(((Sheet1!N6171-MIN(N:N))/(MAX(N:N)-MIN(N:N))*5),1)*Sheet2!E$13</f>
        <v>0.41848166131091452</v>
      </c>
      <c r="AA6171" s="7">
        <f>B6171*Sheet2!E$14+C6171*Sheet2!E$15+M6171*Sheet2!E$16+R6171*Sheet2!E$17</f>
        <v>0.15286518179823347</v>
      </c>
      <c r="AB6171" s="7">
        <f t="shared" si="109"/>
        <v>2.8640833405548745</v>
      </c>
    </row>
    <row r="6172" spans="1:28" ht="29" hidden="1" x14ac:dyDescent="0.35">
      <c r="A6172" s="9" t="s">
        <v>2806</v>
      </c>
      <c r="B6172" s="9">
        <v>4</v>
      </c>
      <c r="C6172" s="9">
        <v>3</v>
      </c>
      <c r="D6172" s="5">
        <v>3</v>
      </c>
      <c r="E6172" s="5">
        <v>43773</v>
      </c>
      <c r="F6172" s="5">
        <v>4</v>
      </c>
      <c r="G6172" s="9" t="s">
        <v>3456</v>
      </c>
      <c r="H6172" s="5">
        <v>1</v>
      </c>
      <c r="I6172" s="5">
        <v>4</v>
      </c>
      <c r="J6172" s="5">
        <v>5</v>
      </c>
      <c r="K6172" s="5">
        <v>252.70479999999998</v>
      </c>
      <c r="L6172" s="5">
        <v>5.25</v>
      </c>
      <c r="M6172" s="5">
        <v>3</v>
      </c>
      <c r="N6172" s="5">
        <v>1</v>
      </c>
      <c r="O6172" s="13">
        <v>43776</v>
      </c>
      <c r="P6172" s="5" t="s">
        <v>27</v>
      </c>
      <c r="Q6172" s="5" t="s">
        <v>28</v>
      </c>
      <c r="R6172" s="5">
        <v>5</v>
      </c>
      <c r="S6172" s="10">
        <v>50.4037013517191</v>
      </c>
      <c r="T6172" s="10">
        <v>123.8062</v>
      </c>
      <c r="U6172" s="10">
        <v>3</v>
      </c>
      <c r="V6172" s="10">
        <v>2.456291833333335</v>
      </c>
      <c r="W6172" s="7">
        <f>Sheet1!J6172*Sheet2!E$2+CEILING(((Sheet1!K6172-MIN(K:K))/(MAX(K:K)-MIN(K:K))*5),1)*Sheet2!E$3+CEILING(((Sheet1!L6172-MIN(L:L))/(MAX(L:L)-MIN(L:L))*5),1)*Sheet2!E$4+Sheet1!D6172*Sheet2!E$5</f>
        <v>1.807129140210646</v>
      </c>
      <c r="X6172" s="7">
        <f>CEILING(((Sheet1!S6172-MIN(S:S))/(MAX(S:S)-MIN(S:S))*5),1)*Sheet2!E$6+CEILING(((Sheet1!T6172-MIN(T:T))/(MAX(T:T)-MIN(T:T))*5),1)*Sheet2!E$7+CEILING(((Sheet1!V6172-MIN(V:V))/(MAX(V:V)-MIN(V:V))*5),1)*Sheet2!E$8</f>
        <v>0.25202436024272301</v>
      </c>
      <c r="Y6172" s="7">
        <f>CEILING(((Sheet1!U6172-MIN(U:U))/(MAX(U:U)-MIN(U:U))*5),1)*Sheet2!E$9</f>
        <v>0.16507402473582466</v>
      </c>
      <c r="Z6172" s="7">
        <f>CEILING(((Sheet1!H6172-MIN(H:H))/(MAX(H:H)-MIN(H:H))*5),1)*Sheet2!E$10+I6172*Sheet2!E$11+F6172*Sheet2!E$12+CEILING(((Sheet1!N6172-MIN(N:N))/(MAX(N:N)-MIN(N:N))*5),1)*Sheet2!E$13</f>
        <v>0.41848166131091452</v>
      </c>
      <c r="AA6172" s="7">
        <f>B6172*Sheet2!E$14+C6172*Sheet2!E$15+M6172*Sheet2!E$16+R6172*Sheet2!E$17</f>
        <v>0.15286518179823347</v>
      </c>
      <c r="AB6172" s="7">
        <f t="shared" si="109"/>
        <v>2.7955743682983414</v>
      </c>
    </row>
    <row r="6173" spans="1:28" ht="29" hidden="1" x14ac:dyDescent="0.35">
      <c r="A6173" s="9" t="s">
        <v>2806</v>
      </c>
      <c r="B6173" s="9">
        <v>4</v>
      </c>
      <c r="C6173" s="9">
        <v>3</v>
      </c>
      <c r="D6173" s="5">
        <v>3</v>
      </c>
      <c r="E6173" s="5">
        <v>43773</v>
      </c>
      <c r="F6173" s="5">
        <v>4</v>
      </c>
      <c r="G6173" s="9" t="s">
        <v>3456</v>
      </c>
      <c r="H6173" s="5">
        <v>1</v>
      </c>
      <c r="I6173" s="5">
        <v>4</v>
      </c>
      <c r="J6173" s="5">
        <v>5</v>
      </c>
      <c r="K6173" s="5">
        <v>261.1884</v>
      </c>
      <c r="L6173" s="5">
        <v>5.25</v>
      </c>
      <c r="M6173" s="5">
        <v>3</v>
      </c>
      <c r="N6173" s="5">
        <v>1</v>
      </c>
      <c r="O6173" s="13">
        <v>43776</v>
      </c>
      <c r="P6173" s="5" t="s">
        <v>27</v>
      </c>
      <c r="Q6173" s="5" t="s">
        <v>28</v>
      </c>
      <c r="R6173" s="5">
        <v>5</v>
      </c>
      <c r="S6173" s="10">
        <v>61.716532099549397</v>
      </c>
      <c r="T6173" s="10">
        <v>151.2158</v>
      </c>
      <c r="U6173" s="10">
        <v>3</v>
      </c>
      <c r="V6173" s="10">
        <v>2.4501668330308544</v>
      </c>
      <c r="W6173" s="7">
        <f>Sheet1!J6173*Sheet2!E$2+CEILING(((Sheet1!K6173-MIN(K:K))/(MAX(K:K)-MIN(K:K))*5),1)*Sheet2!E$3+CEILING(((Sheet1!L6173-MIN(L:L))/(MAX(L:L)-MIN(L:L))*5),1)*Sheet2!E$4+Sheet1!D6173*Sheet2!E$5</f>
        <v>1.8756381124671788</v>
      </c>
      <c r="X6173" s="7">
        <f>CEILING(((Sheet1!S6173-MIN(S:S))/(MAX(S:S)-MIN(S:S))*5),1)*Sheet2!E$6+CEILING(((Sheet1!T6173-MIN(T:T))/(MAX(T:T)-MIN(T:T))*5),1)*Sheet2!E$7+CEILING(((Sheet1!V6173-MIN(V:V))/(MAX(V:V)-MIN(V:V))*5),1)*Sheet2!E$8</f>
        <v>0.25202436024272301</v>
      </c>
      <c r="Y6173" s="7">
        <f>CEILING(((Sheet1!U6173-MIN(U:U))/(MAX(U:U)-MIN(U:U))*5),1)*Sheet2!E$9</f>
        <v>0.16507402473582466</v>
      </c>
      <c r="Z6173" s="7">
        <f>CEILING(((Sheet1!H6173-MIN(H:H))/(MAX(H:H)-MIN(H:H))*5),1)*Sheet2!E$10+I6173*Sheet2!E$11+F6173*Sheet2!E$12+CEILING(((Sheet1!N6173-MIN(N:N))/(MAX(N:N)-MIN(N:N))*5),1)*Sheet2!E$13</f>
        <v>0.41848166131091452</v>
      </c>
      <c r="AA6173" s="7">
        <f>B6173*Sheet2!E$14+C6173*Sheet2!E$15+M6173*Sheet2!E$16+R6173*Sheet2!E$17</f>
        <v>0.15286518179823347</v>
      </c>
      <c r="AB6173" s="7">
        <f t="shared" si="109"/>
        <v>2.8640833405548745</v>
      </c>
    </row>
    <row r="6174" spans="1:28" ht="29" hidden="1" x14ac:dyDescent="0.35">
      <c r="A6174" s="9" t="s">
        <v>2807</v>
      </c>
      <c r="B6174" s="9">
        <v>5</v>
      </c>
      <c r="C6174" s="9">
        <v>5</v>
      </c>
      <c r="D6174" s="5">
        <v>3</v>
      </c>
      <c r="E6174" s="5">
        <v>43773</v>
      </c>
      <c r="F6174" s="5">
        <v>3</v>
      </c>
      <c r="G6174" s="9" t="s">
        <v>3456</v>
      </c>
      <c r="H6174" s="5">
        <v>1</v>
      </c>
      <c r="I6174" s="5">
        <v>5</v>
      </c>
      <c r="J6174" s="5">
        <v>1</v>
      </c>
      <c r="K6174" s="5">
        <v>193.31959999999998</v>
      </c>
      <c r="L6174" s="5">
        <v>4.9000000000000004</v>
      </c>
      <c r="M6174" s="5">
        <v>5</v>
      </c>
      <c r="N6174" s="5">
        <v>1</v>
      </c>
      <c r="O6174" s="13">
        <v>43776</v>
      </c>
      <c r="P6174" s="5" t="s">
        <v>795</v>
      </c>
      <c r="Q6174" s="5" t="s">
        <v>796</v>
      </c>
      <c r="R6174" s="5">
        <v>4</v>
      </c>
      <c r="S6174" s="10">
        <v>21.5868638301733</v>
      </c>
      <c r="T6174" s="10">
        <v>41.34</v>
      </c>
      <c r="U6174" s="10">
        <v>3</v>
      </c>
      <c r="V6174" s="10">
        <v>1.9150535402097881</v>
      </c>
      <c r="W6174" s="7">
        <f>Sheet1!J6174*Sheet2!E$2+CEILING(((Sheet1!K6174-MIN(K:K))/(MAX(K:K)-MIN(K:K))*5),1)*Sheet2!E$3+CEILING(((Sheet1!L6174-MIN(L:L))/(MAX(L:L)-MIN(L:L))*5),1)*Sheet2!E$4+Sheet1!D6174*Sheet2!E$5</f>
        <v>0.71400008787601565</v>
      </c>
      <c r="X6174" s="7">
        <f>CEILING(((Sheet1!S6174-MIN(S:S))/(MAX(S:S)-MIN(S:S))*5),1)*Sheet2!E$6+CEILING(((Sheet1!T6174-MIN(T:T))/(MAX(T:T)-MIN(T:T))*5),1)*Sheet2!E$7+CEILING(((Sheet1!V6174-MIN(V:V))/(MAX(V:V)-MIN(V:V))*5),1)*Sheet2!E$8</f>
        <v>0.25202436024272301</v>
      </c>
      <c r="Y6174" s="7">
        <f>CEILING(((Sheet1!U6174-MIN(U:U))/(MAX(U:U)-MIN(U:U))*5),1)*Sheet2!E$9</f>
        <v>0.16507402473582466</v>
      </c>
      <c r="Z6174" s="7">
        <f>CEILING(((Sheet1!H6174-MIN(H:H))/(MAX(H:H)-MIN(H:H))*5),1)*Sheet2!E$10+I6174*Sheet2!E$11+F6174*Sheet2!E$12+CEILING(((Sheet1!N6174-MIN(N:N))/(MAX(N:N)-MIN(N:N))*5),1)*Sheet2!E$13</f>
        <v>0.42417981009592187</v>
      </c>
      <c r="AA6174" s="7">
        <f>B6174*Sheet2!E$14+C6174*Sheet2!E$15+M6174*Sheet2!E$16+R6174*Sheet2!E$17</f>
        <v>0.20800957596450714</v>
      </c>
      <c r="AB6174" s="7">
        <f t="shared" si="109"/>
        <v>1.7632878589149923</v>
      </c>
    </row>
    <row r="6175" spans="1:28" ht="29" hidden="1" x14ac:dyDescent="0.35">
      <c r="A6175" s="9" t="s">
        <v>2807</v>
      </c>
      <c r="B6175" s="9">
        <v>5</v>
      </c>
      <c r="C6175" s="9">
        <v>5</v>
      </c>
      <c r="D6175" s="5">
        <v>3</v>
      </c>
      <c r="E6175" s="5">
        <v>43773</v>
      </c>
      <c r="F6175" s="5">
        <v>3</v>
      </c>
      <c r="G6175" s="9" t="s">
        <v>3456</v>
      </c>
      <c r="H6175" s="5">
        <v>1</v>
      </c>
      <c r="I6175" s="5">
        <v>5</v>
      </c>
      <c r="J6175" s="5">
        <v>1</v>
      </c>
      <c r="K6175" s="5">
        <v>201.8032</v>
      </c>
      <c r="L6175" s="5">
        <v>4.9000000000000004</v>
      </c>
      <c r="M6175" s="5">
        <v>5</v>
      </c>
      <c r="N6175" s="5">
        <v>0</v>
      </c>
      <c r="O6175" s="13">
        <v>43776</v>
      </c>
      <c r="P6175" s="5" t="s">
        <v>795</v>
      </c>
      <c r="Q6175" s="5" t="s">
        <v>796</v>
      </c>
      <c r="R6175" s="5">
        <v>4</v>
      </c>
      <c r="S6175" s="10">
        <v>10.241857933412</v>
      </c>
      <c r="T6175" s="10">
        <v>18.899999999999999</v>
      </c>
      <c r="U6175" s="10">
        <v>3</v>
      </c>
      <c r="V6175" s="10">
        <v>1.8453683035714208</v>
      </c>
      <c r="W6175" s="7">
        <f>Sheet1!J6175*Sheet2!E$2+CEILING(((Sheet1!K6175-MIN(K:K))/(MAX(K:K)-MIN(K:K))*5),1)*Sheet2!E$3+CEILING(((Sheet1!L6175-MIN(L:L))/(MAX(L:L)-MIN(L:L))*5),1)*Sheet2!E$4+Sheet1!D6175*Sheet2!E$5</f>
        <v>0.71400008787601565</v>
      </c>
      <c r="X6175" s="7">
        <f>CEILING(((Sheet1!S6175-MIN(S:S))/(MAX(S:S)-MIN(S:S))*5),1)*Sheet2!E$6+CEILING(((Sheet1!T6175-MIN(T:T))/(MAX(T:T)-MIN(T:T))*5),1)*Sheet2!E$7+CEILING(((Sheet1!V6175-MIN(V:V))/(MAX(V:V)-MIN(V:V))*5),1)*Sheet2!E$8</f>
        <v>0.25202436024272301</v>
      </c>
      <c r="Y6175" s="7">
        <f>CEILING(((Sheet1!U6175-MIN(U:U))/(MAX(U:U)-MIN(U:U))*5),1)*Sheet2!E$9</f>
        <v>0.16507402473582466</v>
      </c>
      <c r="Z6175" s="7">
        <f>CEILING(((Sheet1!H6175-MIN(H:H))/(MAX(H:H)-MIN(H:H))*5),1)*Sheet2!E$10+I6175*Sheet2!E$11+F6175*Sheet2!E$12+CEILING(((Sheet1!N6175-MIN(N:N))/(MAX(N:N)-MIN(N:N))*5),1)*Sheet2!E$13</f>
        <v>0.20504285740441994</v>
      </c>
      <c r="AA6175" s="7">
        <f>B6175*Sheet2!E$14+C6175*Sheet2!E$15+M6175*Sheet2!E$16+R6175*Sheet2!E$17</f>
        <v>0.20800957596450714</v>
      </c>
      <c r="AB6175" s="7">
        <f t="shared" si="109"/>
        <v>1.5441509062234902</v>
      </c>
    </row>
    <row r="6176" spans="1:28" ht="29" hidden="1" x14ac:dyDescent="0.35">
      <c r="A6176" s="9" t="s">
        <v>2808</v>
      </c>
      <c r="B6176" s="9">
        <v>5</v>
      </c>
      <c r="C6176" s="9">
        <v>5</v>
      </c>
      <c r="D6176" s="5">
        <v>3</v>
      </c>
      <c r="E6176" s="5">
        <v>43773</v>
      </c>
      <c r="F6176" s="5">
        <v>4</v>
      </c>
      <c r="G6176" s="9" t="s">
        <v>3456</v>
      </c>
      <c r="H6176" s="5">
        <v>1</v>
      </c>
      <c r="I6176" s="5">
        <v>3</v>
      </c>
      <c r="J6176" s="5">
        <v>4</v>
      </c>
      <c r="K6176" s="5">
        <v>155.88582677165363</v>
      </c>
      <c r="L6176" s="5">
        <v>4.9000000000000004</v>
      </c>
      <c r="M6176" s="5">
        <v>3</v>
      </c>
      <c r="N6176" s="5">
        <v>1</v>
      </c>
      <c r="O6176" s="13">
        <v>43778</v>
      </c>
      <c r="P6176" s="5" t="s">
        <v>299</v>
      </c>
      <c r="Q6176" s="5" t="s">
        <v>300</v>
      </c>
      <c r="R6176" s="5">
        <v>5</v>
      </c>
      <c r="S6176" s="10">
        <v>61.833260441143601</v>
      </c>
      <c r="T6176" s="10">
        <v>131.14400000000001</v>
      </c>
      <c r="U6176" s="10">
        <v>5</v>
      </c>
      <c r="V6176" s="10">
        <v>2.1209297239764719</v>
      </c>
      <c r="W6176" s="7">
        <f>Sheet1!J6176*Sheet2!E$2+CEILING(((Sheet1!K6176-MIN(K:K))/(MAX(K:K)-MIN(K:K))*5),1)*Sheet2!E$3+CEILING(((Sheet1!L6176-MIN(L:L))/(MAX(L:L)-MIN(L:L))*5),1)*Sheet2!E$4+Sheet1!D6176*Sheet2!E$5</f>
        <v>1.3153016138250488</v>
      </c>
      <c r="X6176" s="7">
        <f>CEILING(((Sheet1!S6176-MIN(S:S))/(MAX(S:S)-MIN(S:S))*5),1)*Sheet2!E$6+CEILING(((Sheet1!T6176-MIN(T:T))/(MAX(T:T)-MIN(T:T))*5),1)*Sheet2!E$7+CEILING(((Sheet1!V6176-MIN(V:V))/(MAX(V:V)-MIN(V:V))*5),1)*Sheet2!E$8</f>
        <v>0.25202436024272301</v>
      </c>
      <c r="Y6176" s="7">
        <f>CEILING(((Sheet1!U6176-MIN(U:U))/(MAX(U:U)-MIN(U:U))*5),1)*Sheet2!E$9</f>
        <v>0.16507402473582466</v>
      </c>
      <c r="Z6176" s="7">
        <f>CEILING(((Sheet1!H6176-MIN(H:H))/(MAX(H:H)-MIN(H:H))*5),1)*Sheet2!E$10+I6176*Sheet2!E$11+F6176*Sheet2!E$12+CEILING(((Sheet1!N6176-MIN(N:N))/(MAX(N:N)-MIN(N:N))*5),1)*Sheet2!E$13</f>
        <v>0.40685250198070277</v>
      </c>
      <c r="AA6176" s="7">
        <f>B6176*Sheet2!E$14+C6176*Sheet2!E$15+M6176*Sheet2!E$16+R6176*Sheet2!E$17</f>
        <v>0.19807997460123841</v>
      </c>
      <c r="AB6176" s="7">
        <f t="shared" si="109"/>
        <v>2.3373324753855376</v>
      </c>
    </row>
    <row r="6177" spans="1:28" ht="29" hidden="1" x14ac:dyDescent="0.35">
      <c r="A6177" s="9" t="s">
        <v>2809</v>
      </c>
      <c r="B6177" s="9">
        <v>5</v>
      </c>
      <c r="C6177" s="9">
        <v>5</v>
      </c>
      <c r="D6177" s="5">
        <v>3</v>
      </c>
      <c r="E6177" s="5">
        <v>43773</v>
      </c>
      <c r="F6177" s="5">
        <v>4</v>
      </c>
      <c r="G6177" s="9" t="s">
        <v>3456</v>
      </c>
      <c r="H6177" s="5">
        <v>1</v>
      </c>
      <c r="I6177" s="5">
        <v>5</v>
      </c>
      <c r="J6177" s="5">
        <v>5</v>
      </c>
      <c r="K6177" s="5">
        <v>150.62598425196856</v>
      </c>
      <c r="L6177" s="5">
        <v>5.0750000000000002</v>
      </c>
      <c r="M6177" s="5">
        <v>5</v>
      </c>
      <c r="N6177" s="5">
        <v>1</v>
      </c>
      <c r="O6177" s="13">
        <v>43778</v>
      </c>
      <c r="P6177" s="5" t="s">
        <v>126</v>
      </c>
      <c r="Q6177" s="5" t="s">
        <v>127</v>
      </c>
      <c r="R6177" s="5">
        <v>4</v>
      </c>
      <c r="S6177" s="10">
        <v>37.0036628669828</v>
      </c>
      <c r="T6177" s="10">
        <v>59.006999999999998</v>
      </c>
      <c r="U6177" s="10">
        <v>5</v>
      </c>
      <c r="V6177" s="10">
        <v>1.5946259215503251</v>
      </c>
      <c r="W6177" s="7">
        <f>Sheet1!J6177*Sheet2!E$2+CEILING(((Sheet1!K6177-MIN(K:K))/(MAX(K:K)-MIN(K:K))*5),1)*Sheet2!E$3+CEILING(((Sheet1!L6177-MIN(L:L))/(MAX(L:L)-MIN(L:L))*5),1)*Sheet2!E$4+Sheet1!D6177*Sheet2!E$5</f>
        <v>1.5385717798935707</v>
      </c>
      <c r="X6177" s="7">
        <f>CEILING(((Sheet1!S6177-MIN(S:S))/(MAX(S:S)-MIN(S:S))*5),1)*Sheet2!E$6+CEILING(((Sheet1!T6177-MIN(T:T))/(MAX(T:T)-MIN(T:T))*5),1)*Sheet2!E$7+CEILING(((Sheet1!V6177-MIN(V:V))/(MAX(V:V)-MIN(V:V))*5),1)*Sheet2!E$8</f>
        <v>0.25202436024272301</v>
      </c>
      <c r="Y6177" s="7">
        <f>CEILING(((Sheet1!U6177-MIN(U:U))/(MAX(U:U)-MIN(U:U))*5),1)*Sheet2!E$9</f>
        <v>0.16507402473582466</v>
      </c>
      <c r="Z6177" s="7">
        <f>CEILING(((Sheet1!H6177-MIN(H:H))/(MAX(H:H)-MIN(H:H))*5),1)*Sheet2!E$10+I6177*Sheet2!E$11+F6177*Sheet2!E$12+CEILING(((Sheet1!N6177-MIN(N:N))/(MAX(N:N)-MIN(N:N))*5),1)*Sheet2!E$13</f>
        <v>0.43011082064112627</v>
      </c>
      <c r="AA6177" s="7">
        <f>B6177*Sheet2!E$14+C6177*Sheet2!E$15+M6177*Sheet2!E$16+R6177*Sheet2!E$17</f>
        <v>0.20800957596450714</v>
      </c>
      <c r="AB6177" s="7">
        <f t="shared" si="109"/>
        <v>2.5937905614777521</v>
      </c>
    </row>
    <row r="6178" spans="1:28" ht="29" hidden="1" x14ac:dyDescent="0.35">
      <c r="A6178" s="9" t="s">
        <v>2809</v>
      </c>
      <c r="B6178" s="9">
        <v>5</v>
      </c>
      <c r="C6178" s="9">
        <v>5</v>
      </c>
      <c r="D6178" s="5">
        <v>3</v>
      </c>
      <c r="E6178" s="5">
        <v>43773</v>
      </c>
      <c r="F6178" s="5">
        <v>4</v>
      </c>
      <c r="G6178" s="9" t="s">
        <v>3456</v>
      </c>
      <c r="H6178" s="5">
        <v>1</v>
      </c>
      <c r="I6178" s="5">
        <v>5</v>
      </c>
      <c r="J6178" s="5">
        <v>5</v>
      </c>
      <c r="K6178" s="5">
        <v>150.62598425196856</v>
      </c>
      <c r="L6178" s="5">
        <v>5.0750000000000002</v>
      </c>
      <c r="M6178" s="5">
        <v>5</v>
      </c>
      <c r="N6178" s="5">
        <v>1</v>
      </c>
      <c r="O6178" s="13">
        <v>43778</v>
      </c>
      <c r="P6178" s="5" t="s">
        <v>126</v>
      </c>
      <c r="Q6178" s="5" t="s">
        <v>127</v>
      </c>
      <c r="R6178" s="5">
        <v>4</v>
      </c>
      <c r="S6178" s="10">
        <v>32.430176445220901</v>
      </c>
      <c r="T6178" s="10">
        <v>51.713999999999999</v>
      </c>
      <c r="U6178" s="10">
        <v>5</v>
      </c>
      <c r="V6178" s="10">
        <v>1.5946259215503242</v>
      </c>
      <c r="W6178" s="7">
        <f>Sheet1!J6178*Sheet2!E$2+CEILING(((Sheet1!K6178-MIN(K:K))/(MAX(K:K)-MIN(K:K))*5),1)*Sheet2!E$3+CEILING(((Sheet1!L6178-MIN(L:L))/(MAX(L:L)-MIN(L:L))*5),1)*Sheet2!E$4+Sheet1!D6178*Sheet2!E$5</f>
        <v>1.5385717798935707</v>
      </c>
      <c r="X6178" s="7">
        <f>CEILING(((Sheet1!S6178-MIN(S:S))/(MAX(S:S)-MIN(S:S))*5),1)*Sheet2!E$6+CEILING(((Sheet1!T6178-MIN(T:T))/(MAX(T:T)-MIN(T:T))*5),1)*Sheet2!E$7+CEILING(((Sheet1!V6178-MIN(V:V))/(MAX(V:V)-MIN(V:V))*5),1)*Sheet2!E$8</f>
        <v>0.25202436024272301</v>
      </c>
      <c r="Y6178" s="7">
        <f>CEILING(((Sheet1!U6178-MIN(U:U))/(MAX(U:U)-MIN(U:U))*5),1)*Sheet2!E$9</f>
        <v>0.16507402473582466</v>
      </c>
      <c r="Z6178" s="7">
        <f>CEILING(((Sheet1!H6178-MIN(H:H))/(MAX(H:H)-MIN(H:H))*5),1)*Sheet2!E$10+I6178*Sheet2!E$11+F6178*Sheet2!E$12+CEILING(((Sheet1!N6178-MIN(N:N))/(MAX(N:N)-MIN(N:N))*5),1)*Sheet2!E$13</f>
        <v>0.43011082064112627</v>
      </c>
      <c r="AA6178" s="7">
        <f>B6178*Sheet2!E$14+C6178*Sheet2!E$15+M6178*Sheet2!E$16+R6178*Sheet2!E$17</f>
        <v>0.20800957596450714</v>
      </c>
      <c r="AB6178" s="7">
        <f t="shared" si="109"/>
        <v>2.5937905614777521</v>
      </c>
    </row>
    <row r="6179" spans="1:28" ht="29" hidden="1" x14ac:dyDescent="0.35">
      <c r="A6179" s="9" t="s">
        <v>2809</v>
      </c>
      <c r="B6179" s="9">
        <v>5</v>
      </c>
      <c r="C6179" s="9">
        <v>5</v>
      </c>
      <c r="D6179" s="5">
        <v>3</v>
      </c>
      <c r="E6179" s="5">
        <v>43773</v>
      </c>
      <c r="F6179" s="5">
        <v>4</v>
      </c>
      <c r="G6179" s="9" t="s">
        <v>3456</v>
      </c>
      <c r="H6179" s="5">
        <v>1</v>
      </c>
      <c r="I6179" s="5">
        <v>5</v>
      </c>
      <c r="J6179" s="5">
        <v>5</v>
      </c>
      <c r="K6179" s="5">
        <v>150.62598425196856</v>
      </c>
      <c r="L6179" s="5">
        <v>5.0750000000000002</v>
      </c>
      <c r="M6179" s="5">
        <v>5</v>
      </c>
      <c r="N6179" s="5">
        <v>1</v>
      </c>
      <c r="O6179" s="13">
        <v>43778</v>
      </c>
      <c r="P6179" s="5" t="s">
        <v>126</v>
      </c>
      <c r="Q6179" s="5" t="s">
        <v>127</v>
      </c>
      <c r="R6179" s="5">
        <v>4</v>
      </c>
      <c r="S6179" s="10">
        <v>21.620117630147298</v>
      </c>
      <c r="T6179" s="10">
        <v>34.475999999999999</v>
      </c>
      <c r="U6179" s="10">
        <v>5</v>
      </c>
      <c r="V6179" s="10">
        <v>1.594625921550322</v>
      </c>
      <c r="W6179" s="7">
        <f>Sheet1!J6179*Sheet2!E$2+CEILING(((Sheet1!K6179-MIN(K:K))/(MAX(K:K)-MIN(K:K))*5),1)*Sheet2!E$3+CEILING(((Sheet1!L6179-MIN(L:L))/(MAX(L:L)-MIN(L:L))*5),1)*Sheet2!E$4+Sheet1!D6179*Sheet2!E$5</f>
        <v>1.5385717798935707</v>
      </c>
      <c r="X6179" s="7">
        <f>CEILING(((Sheet1!S6179-MIN(S:S))/(MAX(S:S)-MIN(S:S))*5),1)*Sheet2!E$6+CEILING(((Sheet1!T6179-MIN(T:T))/(MAX(T:T)-MIN(T:T))*5),1)*Sheet2!E$7+CEILING(((Sheet1!V6179-MIN(V:V))/(MAX(V:V)-MIN(V:V))*5),1)*Sheet2!E$8</f>
        <v>0.25202436024272301</v>
      </c>
      <c r="Y6179" s="7">
        <f>CEILING(((Sheet1!U6179-MIN(U:U))/(MAX(U:U)-MIN(U:U))*5),1)*Sheet2!E$9</f>
        <v>0.16507402473582466</v>
      </c>
      <c r="Z6179" s="7">
        <f>CEILING(((Sheet1!H6179-MIN(H:H))/(MAX(H:H)-MIN(H:H))*5),1)*Sheet2!E$10+I6179*Sheet2!E$11+F6179*Sheet2!E$12+CEILING(((Sheet1!N6179-MIN(N:N))/(MAX(N:N)-MIN(N:N))*5),1)*Sheet2!E$13</f>
        <v>0.43011082064112627</v>
      </c>
      <c r="AA6179" s="7">
        <f>B6179*Sheet2!E$14+C6179*Sheet2!E$15+M6179*Sheet2!E$16+R6179*Sheet2!E$17</f>
        <v>0.20800957596450714</v>
      </c>
      <c r="AB6179" s="7">
        <f t="shared" si="109"/>
        <v>2.5937905614777521</v>
      </c>
    </row>
    <row r="6180" spans="1:28" ht="29" hidden="1" x14ac:dyDescent="0.35">
      <c r="A6180" s="9" t="s">
        <v>2809</v>
      </c>
      <c r="B6180" s="9">
        <v>5</v>
      </c>
      <c r="C6180" s="9">
        <v>5</v>
      </c>
      <c r="D6180" s="5">
        <v>3</v>
      </c>
      <c r="E6180" s="5">
        <v>43773</v>
      </c>
      <c r="F6180" s="5">
        <v>4</v>
      </c>
      <c r="G6180" s="9" t="s">
        <v>3456</v>
      </c>
      <c r="H6180" s="5">
        <v>1</v>
      </c>
      <c r="I6180" s="5">
        <v>5</v>
      </c>
      <c r="J6180" s="5">
        <v>5</v>
      </c>
      <c r="K6180" s="5">
        <v>150.62598425196856</v>
      </c>
      <c r="L6180" s="5">
        <v>5.0750000000000002</v>
      </c>
      <c r="M6180" s="5">
        <v>5</v>
      </c>
      <c r="N6180" s="5">
        <v>1</v>
      </c>
      <c r="O6180" s="13">
        <v>43778</v>
      </c>
      <c r="P6180" s="5" t="s">
        <v>126</v>
      </c>
      <c r="Q6180" s="5" t="s">
        <v>127</v>
      </c>
      <c r="R6180" s="5">
        <v>4</v>
      </c>
      <c r="S6180" s="10">
        <v>16.630859715497898</v>
      </c>
      <c r="T6180" s="10">
        <v>26.52</v>
      </c>
      <c r="U6180" s="10">
        <v>5</v>
      </c>
      <c r="V6180" s="10">
        <v>1.5946259215503242</v>
      </c>
      <c r="W6180" s="7">
        <f>Sheet1!J6180*Sheet2!E$2+CEILING(((Sheet1!K6180-MIN(K:K))/(MAX(K:K)-MIN(K:K))*5),1)*Sheet2!E$3+CEILING(((Sheet1!L6180-MIN(L:L))/(MAX(L:L)-MIN(L:L))*5),1)*Sheet2!E$4+Sheet1!D6180*Sheet2!E$5</f>
        <v>1.5385717798935707</v>
      </c>
      <c r="X6180" s="7">
        <f>CEILING(((Sheet1!S6180-MIN(S:S))/(MAX(S:S)-MIN(S:S))*5),1)*Sheet2!E$6+CEILING(((Sheet1!T6180-MIN(T:T))/(MAX(T:T)-MIN(T:T))*5),1)*Sheet2!E$7+CEILING(((Sheet1!V6180-MIN(V:V))/(MAX(V:V)-MIN(V:V))*5),1)*Sheet2!E$8</f>
        <v>0.25202436024272301</v>
      </c>
      <c r="Y6180" s="7">
        <f>CEILING(((Sheet1!U6180-MIN(U:U))/(MAX(U:U)-MIN(U:U))*5),1)*Sheet2!E$9</f>
        <v>0.16507402473582466</v>
      </c>
      <c r="Z6180" s="7">
        <f>CEILING(((Sheet1!H6180-MIN(H:H))/(MAX(H:H)-MIN(H:H))*5),1)*Sheet2!E$10+I6180*Sheet2!E$11+F6180*Sheet2!E$12+CEILING(((Sheet1!N6180-MIN(N:N))/(MAX(N:N)-MIN(N:N))*5),1)*Sheet2!E$13</f>
        <v>0.43011082064112627</v>
      </c>
      <c r="AA6180" s="7">
        <f>B6180*Sheet2!E$14+C6180*Sheet2!E$15+M6180*Sheet2!E$16+R6180*Sheet2!E$17</f>
        <v>0.20800957596450714</v>
      </c>
      <c r="AB6180" s="7">
        <f t="shared" si="109"/>
        <v>2.5937905614777521</v>
      </c>
    </row>
    <row r="6181" spans="1:28" ht="29" hidden="1" x14ac:dyDescent="0.35">
      <c r="A6181" s="9" t="s">
        <v>2809</v>
      </c>
      <c r="B6181" s="9">
        <v>5</v>
      </c>
      <c r="C6181" s="9">
        <v>5</v>
      </c>
      <c r="D6181" s="5">
        <v>3</v>
      </c>
      <c r="E6181" s="5">
        <v>43773</v>
      </c>
      <c r="F6181" s="5">
        <v>4</v>
      </c>
      <c r="G6181" s="9" t="s">
        <v>3456</v>
      </c>
      <c r="H6181" s="5">
        <v>1</v>
      </c>
      <c r="I6181" s="5">
        <v>5</v>
      </c>
      <c r="J6181" s="5">
        <v>5</v>
      </c>
      <c r="K6181" s="5">
        <v>150.62598425196856</v>
      </c>
      <c r="L6181" s="5">
        <v>5.0750000000000002</v>
      </c>
      <c r="M6181" s="5">
        <v>5</v>
      </c>
      <c r="N6181" s="5">
        <v>1</v>
      </c>
      <c r="O6181" s="13">
        <v>43778</v>
      </c>
      <c r="P6181" s="5" t="s">
        <v>126</v>
      </c>
      <c r="Q6181" s="5" t="s">
        <v>127</v>
      </c>
      <c r="R6181" s="5">
        <v>4</v>
      </c>
      <c r="S6181" s="10">
        <v>24.946289573246801</v>
      </c>
      <c r="T6181" s="10">
        <v>39.78</v>
      </c>
      <c r="U6181" s="10">
        <v>5</v>
      </c>
      <c r="V6181" s="10">
        <v>1.5946259215503273</v>
      </c>
      <c r="W6181" s="7">
        <f>Sheet1!J6181*Sheet2!E$2+CEILING(((Sheet1!K6181-MIN(K:K))/(MAX(K:K)-MIN(K:K))*5),1)*Sheet2!E$3+CEILING(((Sheet1!L6181-MIN(L:L))/(MAX(L:L)-MIN(L:L))*5),1)*Sheet2!E$4+Sheet1!D6181*Sheet2!E$5</f>
        <v>1.5385717798935707</v>
      </c>
      <c r="X6181" s="7">
        <f>CEILING(((Sheet1!S6181-MIN(S:S))/(MAX(S:S)-MIN(S:S))*5),1)*Sheet2!E$6+CEILING(((Sheet1!T6181-MIN(T:T))/(MAX(T:T)-MIN(T:T))*5),1)*Sheet2!E$7+CEILING(((Sheet1!V6181-MIN(V:V))/(MAX(V:V)-MIN(V:V))*5),1)*Sheet2!E$8</f>
        <v>0.25202436024272301</v>
      </c>
      <c r="Y6181" s="7">
        <f>CEILING(((Sheet1!U6181-MIN(U:U))/(MAX(U:U)-MIN(U:U))*5),1)*Sheet2!E$9</f>
        <v>0.16507402473582466</v>
      </c>
      <c r="Z6181" s="7">
        <f>CEILING(((Sheet1!H6181-MIN(H:H))/(MAX(H:H)-MIN(H:H))*5),1)*Sheet2!E$10+I6181*Sheet2!E$11+F6181*Sheet2!E$12+CEILING(((Sheet1!N6181-MIN(N:N))/(MAX(N:N)-MIN(N:N))*5),1)*Sheet2!E$13</f>
        <v>0.43011082064112627</v>
      </c>
      <c r="AA6181" s="7">
        <f>B6181*Sheet2!E$14+C6181*Sheet2!E$15+M6181*Sheet2!E$16+R6181*Sheet2!E$17</f>
        <v>0.20800957596450714</v>
      </c>
      <c r="AB6181" s="7">
        <f t="shared" si="109"/>
        <v>2.5937905614777521</v>
      </c>
    </row>
    <row r="6182" spans="1:28" ht="29" hidden="1" x14ac:dyDescent="0.35">
      <c r="A6182" s="9" t="s">
        <v>2810</v>
      </c>
      <c r="B6182" s="9">
        <v>5</v>
      </c>
      <c r="C6182" s="9">
        <v>5</v>
      </c>
      <c r="D6182" s="5">
        <v>3</v>
      </c>
      <c r="E6182" s="5">
        <v>43773</v>
      </c>
      <c r="F6182" s="5">
        <v>5</v>
      </c>
      <c r="G6182" s="9" t="s">
        <v>3456</v>
      </c>
      <c r="H6182" s="5">
        <v>1</v>
      </c>
      <c r="I6182" s="5">
        <v>5</v>
      </c>
      <c r="J6182" s="5">
        <v>5</v>
      </c>
      <c r="K6182" s="5">
        <v>214.52859999999998</v>
      </c>
      <c r="L6182" s="5">
        <v>5.25</v>
      </c>
      <c r="M6182" s="5">
        <v>5</v>
      </c>
      <c r="N6182" s="5">
        <v>0</v>
      </c>
      <c r="O6182" s="13">
        <v>43778</v>
      </c>
      <c r="P6182" s="5" t="s">
        <v>126</v>
      </c>
      <c r="Q6182" s="5" t="s">
        <v>127</v>
      </c>
      <c r="R6182" s="5">
        <v>4</v>
      </c>
      <c r="S6182" s="10">
        <v>1.87299283316701</v>
      </c>
      <c r="T6182" s="10">
        <v>3.7961999999999998</v>
      </c>
      <c r="U6182" s="10">
        <v>5</v>
      </c>
      <c r="V6182" s="10">
        <v>2.0268096774193594</v>
      </c>
      <c r="W6182" s="7">
        <f>Sheet1!J6182*Sheet2!E$2+CEILING(((Sheet1!K6182-MIN(K:K))/(MAX(K:K)-MIN(K:K))*5),1)*Sheet2!E$3+CEILING(((Sheet1!L6182-MIN(L:L))/(MAX(L:L)-MIN(L:L))*5),1)*Sheet2!E$4+Sheet1!D6182*Sheet2!E$5</f>
        <v>1.807129140210646</v>
      </c>
      <c r="X6182" s="7">
        <f>CEILING(((Sheet1!S6182-MIN(S:S))/(MAX(S:S)-MIN(S:S))*5),1)*Sheet2!E$6+CEILING(((Sheet1!T6182-MIN(T:T))/(MAX(T:T)-MIN(T:T))*5),1)*Sheet2!E$7+CEILING(((Sheet1!V6182-MIN(V:V))/(MAX(V:V)-MIN(V:V))*5),1)*Sheet2!E$8</f>
        <v>0.25202436024272301</v>
      </c>
      <c r="Y6182" s="7">
        <f>CEILING(((Sheet1!U6182-MIN(U:U))/(MAX(U:U)-MIN(U:U))*5),1)*Sheet2!E$9</f>
        <v>0.16507402473582466</v>
      </c>
      <c r="Z6182" s="7">
        <f>CEILING(((Sheet1!H6182-MIN(H:H))/(MAX(H:H)-MIN(H:H))*5),1)*Sheet2!E$10+I6182*Sheet2!E$11+F6182*Sheet2!E$12+CEILING(((Sheet1!N6182-MIN(N:N))/(MAX(N:N)-MIN(N:N))*5),1)*Sheet2!E$13</f>
        <v>0.21690487849482884</v>
      </c>
      <c r="AA6182" s="7">
        <f>B6182*Sheet2!E$14+C6182*Sheet2!E$15+M6182*Sheet2!E$16+R6182*Sheet2!E$17</f>
        <v>0.20800957596450714</v>
      </c>
      <c r="AB6182" s="7">
        <f t="shared" si="109"/>
        <v>2.6491419796485296</v>
      </c>
    </row>
    <row r="6183" spans="1:28" ht="29" hidden="1" x14ac:dyDescent="0.35">
      <c r="A6183" s="9" t="s">
        <v>2810</v>
      </c>
      <c r="B6183" s="9">
        <v>5</v>
      </c>
      <c r="C6183" s="9">
        <v>5</v>
      </c>
      <c r="D6183" s="5">
        <v>3</v>
      </c>
      <c r="E6183" s="5">
        <v>43773</v>
      </c>
      <c r="F6183" s="5">
        <v>5</v>
      </c>
      <c r="G6183" s="9" t="s">
        <v>3456</v>
      </c>
      <c r="H6183" s="5">
        <v>1</v>
      </c>
      <c r="I6183" s="5">
        <v>5</v>
      </c>
      <c r="J6183" s="5">
        <v>5</v>
      </c>
      <c r="K6183" s="5">
        <v>214.52859999999998</v>
      </c>
      <c r="L6183" s="5">
        <v>5.25</v>
      </c>
      <c r="M6183" s="5">
        <v>5</v>
      </c>
      <c r="N6183" s="5">
        <v>0</v>
      </c>
      <c r="O6183" s="13">
        <v>43778</v>
      </c>
      <c r="P6183" s="5" t="s">
        <v>126</v>
      </c>
      <c r="Q6183" s="5" t="s">
        <v>127</v>
      </c>
      <c r="R6183" s="5">
        <v>4</v>
      </c>
      <c r="S6183" s="10">
        <v>6.19214369953733</v>
      </c>
      <c r="T6183" s="10">
        <v>12.4899</v>
      </c>
      <c r="U6183" s="10">
        <v>5</v>
      </c>
      <c r="V6183" s="10">
        <v>2.0170559027777784</v>
      </c>
      <c r="W6183" s="7">
        <f>Sheet1!J6183*Sheet2!E$2+CEILING(((Sheet1!K6183-MIN(K:K))/(MAX(K:K)-MIN(K:K))*5),1)*Sheet2!E$3+CEILING(((Sheet1!L6183-MIN(L:L))/(MAX(L:L)-MIN(L:L))*5),1)*Sheet2!E$4+Sheet1!D6183*Sheet2!E$5</f>
        <v>1.807129140210646</v>
      </c>
      <c r="X6183" s="7">
        <f>CEILING(((Sheet1!S6183-MIN(S:S))/(MAX(S:S)-MIN(S:S))*5),1)*Sheet2!E$6+CEILING(((Sheet1!T6183-MIN(T:T))/(MAX(T:T)-MIN(T:T))*5),1)*Sheet2!E$7+CEILING(((Sheet1!V6183-MIN(V:V))/(MAX(V:V)-MIN(V:V))*5),1)*Sheet2!E$8</f>
        <v>0.25202436024272301</v>
      </c>
      <c r="Y6183" s="7">
        <f>CEILING(((Sheet1!U6183-MIN(U:U))/(MAX(U:U)-MIN(U:U))*5),1)*Sheet2!E$9</f>
        <v>0.16507402473582466</v>
      </c>
      <c r="Z6183" s="7">
        <f>CEILING(((Sheet1!H6183-MIN(H:H))/(MAX(H:H)-MIN(H:H))*5),1)*Sheet2!E$10+I6183*Sheet2!E$11+F6183*Sheet2!E$12+CEILING(((Sheet1!N6183-MIN(N:N))/(MAX(N:N)-MIN(N:N))*5),1)*Sheet2!E$13</f>
        <v>0.21690487849482884</v>
      </c>
      <c r="AA6183" s="7">
        <f>B6183*Sheet2!E$14+C6183*Sheet2!E$15+M6183*Sheet2!E$16+R6183*Sheet2!E$17</f>
        <v>0.20800957596450714</v>
      </c>
      <c r="AB6183" s="7">
        <f t="shared" si="109"/>
        <v>2.6491419796485296</v>
      </c>
    </row>
    <row r="6184" spans="1:28" ht="29" hidden="1" x14ac:dyDescent="0.35">
      <c r="A6184" s="9" t="s">
        <v>2810</v>
      </c>
      <c r="B6184" s="9">
        <v>5</v>
      </c>
      <c r="C6184" s="9">
        <v>5</v>
      </c>
      <c r="D6184" s="5">
        <v>3</v>
      </c>
      <c r="E6184" s="5">
        <v>43773</v>
      </c>
      <c r="F6184" s="5">
        <v>5</v>
      </c>
      <c r="G6184" s="9" t="s">
        <v>3456</v>
      </c>
      <c r="H6184" s="5">
        <v>1</v>
      </c>
      <c r="I6184" s="5">
        <v>5</v>
      </c>
      <c r="J6184" s="5">
        <v>5</v>
      </c>
      <c r="K6184" s="5">
        <v>261.1884</v>
      </c>
      <c r="L6184" s="5">
        <v>5.25</v>
      </c>
      <c r="M6184" s="5">
        <v>5</v>
      </c>
      <c r="N6184" s="5">
        <v>0</v>
      </c>
      <c r="O6184" s="13">
        <v>43778</v>
      </c>
      <c r="P6184" s="5" t="s">
        <v>126</v>
      </c>
      <c r="Q6184" s="5" t="s">
        <v>127</v>
      </c>
      <c r="R6184" s="5">
        <v>4</v>
      </c>
      <c r="S6184" s="10">
        <v>2.2752426744080601</v>
      </c>
      <c r="T6184" s="10">
        <v>4.3780000000000001</v>
      </c>
      <c r="U6184" s="10">
        <v>5</v>
      </c>
      <c r="V6184" s="10">
        <v>1.9241903508771896</v>
      </c>
      <c r="W6184" s="7">
        <f>Sheet1!J6184*Sheet2!E$2+CEILING(((Sheet1!K6184-MIN(K:K))/(MAX(K:K)-MIN(K:K))*5),1)*Sheet2!E$3+CEILING(((Sheet1!L6184-MIN(L:L))/(MAX(L:L)-MIN(L:L))*5),1)*Sheet2!E$4+Sheet1!D6184*Sheet2!E$5</f>
        <v>1.8756381124671788</v>
      </c>
      <c r="X6184" s="7">
        <f>CEILING(((Sheet1!S6184-MIN(S:S))/(MAX(S:S)-MIN(S:S))*5),1)*Sheet2!E$6+CEILING(((Sheet1!T6184-MIN(T:T))/(MAX(T:T)-MIN(T:T))*5),1)*Sheet2!E$7+CEILING(((Sheet1!V6184-MIN(V:V))/(MAX(V:V)-MIN(V:V))*5),1)*Sheet2!E$8</f>
        <v>0.25202436024272301</v>
      </c>
      <c r="Y6184" s="7">
        <f>CEILING(((Sheet1!U6184-MIN(U:U))/(MAX(U:U)-MIN(U:U))*5),1)*Sheet2!E$9</f>
        <v>0.16507402473582466</v>
      </c>
      <c r="Z6184" s="7">
        <f>CEILING(((Sheet1!H6184-MIN(H:H))/(MAX(H:H)-MIN(H:H))*5),1)*Sheet2!E$10+I6184*Sheet2!E$11+F6184*Sheet2!E$12+CEILING(((Sheet1!N6184-MIN(N:N))/(MAX(N:N)-MIN(N:N))*5),1)*Sheet2!E$13</f>
        <v>0.21690487849482884</v>
      </c>
      <c r="AA6184" s="7">
        <f>B6184*Sheet2!E$14+C6184*Sheet2!E$15+M6184*Sheet2!E$16+R6184*Sheet2!E$17</f>
        <v>0.20800957596450714</v>
      </c>
      <c r="AB6184" s="7">
        <f t="shared" si="109"/>
        <v>2.7176509519050627</v>
      </c>
    </row>
    <row r="6185" spans="1:28" ht="29" hidden="1" x14ac:dyDescent="0.35">
      <c r="A6185" s="9" t="s">
        <v>2811</v>
      </c>
      <c r="B6185" s="9">
        <v>3</v>
      </c>
      <c r="C6185" s="9">
        <v>2</v>
      </c>
      <c r="D6185" s="5">
        <v>3</v>
      </c>
      <c r="E6185" s="5">
        <v>43773</v>
      </c>
      <c r="F6185" s="5">
        <v>4</v>
      </c>
      <c r="G6185" s="9" t="s">
        <v>3456</v>
      </c>
      <c r="H6185" s="5">
        <v>1</v>
      </c>
      <c r="I6185" s="5">
        <v>4</v>
      </c>
      <c r="J6185" s="5">
        <v>3</v>
      </c>
      <c r="K6185" s="5">
        <v>143.39370078740151</v>
      </c>
      <c r="L6185" s="5">
        <v>5.0750000000000002</v>
      </c>
      <c r="M6185" s="5">
        <v>4</v>
      </c>
      <c r="N6185" s="5">
        <v>1</v>
      </c>
      <c r="O6185" s="13">
        <v>43778</v>
      </c>
      <c r="P6185" s="5" t="s">
        <v>1332</v>
      </c>
      <c r="Q6185" s="5" t="s">
        <v>1333</v>
      </c>
      <c r="R6185" s="5">
        <v>5</v>
      </c>
      <c r="S6185" s="10">
        <v>47.8879665915006</v>
      </c>
      <c r="T6185" s="10">
        <v>95</v>
      </c>
      <c r="U6185" s="10">
        <v>5</v>
      </c>
      <c r="V6185" s="10">
        <v>1.983796906859292</v>
      </c>
      <c r="W6185" s="7">
        <f>Sheet1!J6185*Sheet2!E$2+CEILING(((Sheet1!K6185-MIN(K:K))/(MAX(K:K)-MIN(K:K))*5),1)*Sheet2!E$3+CEILING(((Sheet1!L6185-MIN(L:L))/(MAX(L:L)-MIN(L:L))*5),1)*Sheet2!E$4+Sheet1!D6185*Sheet2!E$5</f>
        <v>1.0920314477565269</v>
      </c>
      <c r="X6185" s="7">
        <f>CEILING(((Sheet1!S6185-MIN(S:S))/(MAX(S:S)-MIN(S:S))*5),1)*Sheet2!E$6+CEILING(((Sheet1!T6185-MIN(T:T))/(MAX(T:T)-MIN(T:T))*5),1)*Sheet2!E$7+CEILING(((Sheet1!V6185-MIN(V:V))/(MAX(V:V)-MIN(V:V))*5),1)*Sheet2!E$8</f>
        <v>0.25202436024272301</v>
      </c>
      <c r="Y6185" s="7">
        <f>CEILING(((Sheet1!U6185-MIN(U:U))/(MAX(U:U)-MIN(U:U))*5),1)*Sheet2!E$9</f>
        <v>0.16507402473582466</v>
      </c>
      <c r="Z6185" s="7">
        <f>CEILING(((Sheet1!H6185-MIN(H:H))/(MAX(H:H)-MIN(H:H))*5),1)*Sheet2!E$10+I6185*Sheet2!E$11+F6185*Sheet2!E$12+CEILING(((Sheet1!N6185-MIN(N:N))/(MAX(N:N)-MIN(N:N))*5),1)*Sheet2!E$13</f>
        <v>0.41848166131091452</v>
      </c>
      <c r="AA6185" s="7">
        <f>B6185*Sheet2!E$14+C6185*Sheet2!E$15+M6185*Sheet2!E$16+R6185*Sheet2!E$17</f>
        <v>0.12624844606935506</v>
      </c>
      <c r="AB6185" s="7">
        <f t="shared" si="109"/>
        <v>2.0538599401153443</v>
      </c>
    </row>
    <row r="6186" spans="1:28" ht="29" hidden="1" x14ac:dyDescent="0.35">
      <c r="A6186" s="9" t="s">
        <v>2811</v>
      </c>
      <c r="B6186" s="9">
        <v>3</v>
      </c>
      <c r="C6186" s="9">
        <v>2</v>
      </c>
      <c r="D6186" s="5">
        <v>3</v>
      </c>
      <c r="E6186" s="5">
        <v>43773</v>
      </c>
      <c r="F6186" s="5">
        <v>4</v>
      </c>
      <c r="G6186" s="9" t="s">
        <v>3456</v>
      </c>
      <c r="H6186" s="5">
        <v>1</v>
      </c>
      <c r="I6186" s="5">
        <v>4</v>
      </c>
      <c r="J6186" s="5">
        <v>3</v>
      </c>
      <c r="K6186" s="5">
        <v>130.24409448818892</v>
      </c>
      <c r="L6186" s="5">
        <v>5.0750000000000002</v>
      </c>
      <c r="M6186" s="5">
        <v>4</v>
      </c>
      <c r="N6186" s="5">
        <v>1</v>
      </c>
      <c r="O6186" s="13">
        <v>43778</v>
      </c>
      <c r="P6186" s="5" t="s">
        <v>1332</v>
      </c>
      <c r="Q6186" s="5" t="s">
        <v>1333</v>
      </c>
      <c r="R6186" s="5">
        <v>5</v>
      </c>
      <c r="S6186" s="10">
        <v>46.932738336128899</v>
      </c>
      <c r="T6186" s="10">
        <v>93.408000000000001</v>
      </c>
      <c r="U6186" s="10">
        <v>5</v>
      </c>
      <c r="V6186" s="10">
        <v>1.990252504147928</v>
      </c>
      <c r="W6186" s="7">
        <f>Sheet1!J6186*Sheet2!E$2+CEILING(((Sheet1!K6186-MIN(K:K))/(MAX(K:K)-MIN(K:K))*5),1)*Sheet2!E$3+CEILING(((Sheet1!L6186-MIN(L:L))/(MAX(L:L)-MIN(L:L))*5),1)*Sheet2!E$4+Sheet1!D6186*Sheet2!E$5</f>
        <v>1.0920314477565269</v>
      </c>
      <c r="X6186" s="7">
        <f>CEILING(((Sheet1!S6186-MIN(S:S))/(MAX(S:S)-MIN(S:S))*5),1)*Sheet2!E$6+CEILING(((Sheet1!T6186-MIN(T:T))/(MAX(T:T)-MIN(T:T))*5),1)*Sheet2!E$7+CEILING(((Sheet1!V6186-MIN(V:V))/(MAX(V:V)-MIN(V:V))*5),1)*Sheet2!E$8</f>
        <v>0.25202436024272301</v>
      </c>
      <c r="Y6186" s="7">
        <f>CEILING(((Sheet1!U6186-MIN(U:U))/(MAX(U:U)-MIN(U:U))*5),1)*Sheet2!E$9</f>
        <v>0.16507402473582466</v>
      </c>
      <c r="Z6186" s="7">
        <f>CEILING(((Sheet1!H6186-MIN(H:H))/(MAX(H:H)-MIN(H:H))*5),1)*Sheet2!E$10+I6186*Sheet2!E$11+F6186*Sheet2!E$12+CEILING(((Sheet1!N6186-MIN(N:N))/(MAX(N:N)-MIN(N:N))*5),1)*Sheet2!E$13</f>
        <v>0.41848166131091452</v>
      </c>
      <c r="AA6186" s="7">
        <f>B6186*Sheet2!E$14+C6186*Sheet2!E$15+M6186*Sheet2!E$16+R6186*Sheet2!E$17</f>
        <v>0.12624844606935506</v>
      </c>
      <c r="AB6186" s="7">
        <f t="shared" si="109"/>
        <v>2.0538599401153443</v>
      </c>
    </row>
    <row r="6187" spans="1:28" ht="29" hidden="1" x14ac:dyDescent="0.35">
      <c r="A6187" s="9" t="s">
        <v>2811</v>
      </c>
      <c r="B6187" s="9">
        <v>3</v>
      </c>
      <c r="C6187" s="9">
        <v>2</v>
      </c>
      <c r="D6187" s="5">
        <v>3</v>
      </c>
      <c r="E6187" s="5">
        <v>43773</v>
      </c>
      <c r="F6187" s="5">
        <v>4</v>
      </c>
      <c r="G6187" s="9" t="s">
        <v>3456</v>
      </c>
      <c r="H6187" s="5">
        <v>1</v>
      </c>
      <c r="I6187" s="5">
        <v>4</v>
      </c>
      <c r="J6187" s="5">
        <v>3</v>
      </c>
      <c r="K6187" s="5">
        <v>130.24409448818892</v>
      </c>
      <c r="L6187" s="5">
        <v>5.0750000000000002</v>
      </c>
      <c r="M6187" s="5">
        <v>4</v>
      </c>
      <c r="N6187" s="5">
        <v>1</v>
      </c>
      <c r="O6187" s="13">
        <v>43778</v>
      </c>
      <c r="P6187" s="5" t="s">
        <v>1332</v>
      </c>
      <c r="Q6187" s="5" t="s">
        <v>1333</v>
      </c>
      <c r="R6187" s="5">
        <v>5</v>
      </c>
      <c r="S6187" s="10">
        <v>1.4902978186614999</v>
      </c>
      <c r="T6187" s="10">
        <v>2.9279999999999999</v>
      </c>
      <c r="U6187" s="10">
        <v>5</v>
      </c>
      <c r="V6187" s="10">
        <v>1.9647079686594198</v>
      </c>
      <c r="W6187" s="7">
        <f>Sheet1!J6187*Sheet2!E$2+CEILING(((Sheet1!K6187-MIN(K:K))/(MAX(K:K)-MIN(K:K))*5),1)*Sheet2!E$3+CEILING(((Sheet1!L6187-MIN(L:L))/(MAX(L:L)-MIN(L:L))*5),1)*Sheet2!E$4+Sheet1!D6187*Sheet2!E$5</f>
        <v>1.0920314477565269</v>
      </c>
      <c r="X6187" s="7">
        <f>CEILING(((Sheet1!S6187-MIN(S:S))/(MAX(S:S)-MIN(S:S))*5),1)*Sheet2!E$6+CEILING(((Sheet1!T6187-MIN(T:T))/(MAX(T:T)-MIN(T:T))*5),1)*Sheet2!E$7+CEILING(((Sheet1!V6187-MIN(V:V))/(MAX(V:V)-MIN(V:V))*5),1)*Sheet2!E$8</f>
        <v>0.25202436024272301</v>
      </c>
      <c r="Y6187" s="7">
        <f>CEILING(((Sheet1!U6187-MIN(U:U))/(MAX(U:U)-MIN(U:U))*5),1)*Sheet2!E$9</f>
        <v>0.16507402473582466</v>
      </c>
      <c r="Z6187" s="7">
        <f>CEILING(((Sheet1!H6187-MIN(H:H))/(MAX(H:H)-MIN(H:H))*5),1)*Sheet2!E$10+I6187*Sheet2!E$11+F6187*Sheet2!E$12+CEILING(((Sheet1!N6187-MIN(N:N))/(MAX(N:N)-MIN(N:N))*5),1)*Sheet2!E$13</f>
        <v>0.41848166131091452</v>
      </c>
      <c r="AA6187" s="7">
        <f>B6187*Sheet2!E$14+C6187*Sheet2!E$15+M6187*Sheet2!E$16+R6187*Sheet2!E$17</f>
        <v>0.12624844606935506</v>
      </c>
      <c r="AB6187" s="7">
        <f t="shared" si="109"/>
        <v>2.0538599401153443</v>
      </c>
    </row>
    <row r="6188" spans="1:28" ht="29" hidden="1" x14ac:dyDescent="0.35">
      <c r="A6188" s="9" t="s">
        <v>2812</v>
      </c>
      <c r="B6188" s="9">
        <v>5</v>
      </c>
      <c r="C6188" s="9">
        <v>4</v>
      </c>
      <c r="D6188" s="5">
        <v>3</v>
      </c>
      <c r="E6188" s="5">
        <v>43773</v>
      </c>
      <c r="F6188" s="5">
        <v>4</v>
      </c>
      <c r="G6188" s="9" t="s">
        <v>3456</v>
      </c>
      <c r="H6188" s="5">
        <v>1</v>
      </c>
      <c r="I6188" s="5">
        <v>4</v>
      </c>
      <c r="J6188" s="5">
        <v>5</v>
      </c>
      <c r="K6188" s="5">
        <v>149.31102362204723</v>
      </c>
      <c r="L6188" s="5">
        <v>5.25</v>
      </c>
      <c r="M6188" s="5">
        <v>5</v>
      </c>
      <c r="N6188" s="5">
        <v>1</v>
      </c>
      <c r="O6188" s="13">
        <v>43782</v>
      </c>
      <c r="P6188" s="5" t="s">
        <v>88</v>
      </c>
      <c r="Q6188" s="5" t="s">
        <v>89</v>
      </c>
      <c r="R6188" s="5">
        <v>4</v>
      </c>
      <c r="S6188" s="10">
        <v>49.166160202954501</v>
      </c>
      <c r="T6188" s="10">
        <v>101.49299999999999</v>
      </c>
      <c r="U6188" s="10">
        <v>9</v>
      </c>
      <c r="V6188" s="10">
        <v>2.0642856708972985</v>
      </c>
      <c r="W6188" s="7">
        <f>Sheet1!J6188*Sheet2!E$2+CEILING(((Sheet1!K6188-MIN(K:K))/(MAX(K:K)-MIN(K:K))*5),1)*Sheet2!E$3+CEILING(((Sheet1!L6188-MIN(L:L))/(MAX(L:L)-MIN(L:L))*5),1)*Sheet2!E$4+Sheet1!D6188*Sheet2!E$5</f>
        <v>1.6701111956975805</v>
      </c>
      <c r="X6188" s="7">
        <f>CEILING(((Sheet1!S6188-MIN(S:S))/(MAX(S:S)-MIN(S:S))*5),1)*Sheet2!E$6+CEILING(((Sheet1!T6188-MIN(T:T))/(MAX(T:T)-MIN(T:T))*5),1)*Sheet2!E$7+CEILING(((Sheet1!V6188-MIN(V:V))/(MAX(V:V)-MIN(V:V))*5),1)*Sheet2!E$8</f>
        <v>0.25202436024272301</v>
      </c>
      <c r="Y6188" s="7">
        <f>CEILING(((Sheet1!U6188-MIN(U:U))/(MAX(U:U)-MIN(U:U))*5),1)*Sheet2!E$9</f>
        <v>0.33014804947164933</v>
      </c>
      <c r="Z6188" s="7">
        <f>CEILING(((Sheet1!H6188-MIN(H:H))/(MAX(H:H)-MIN(H:H))*5),1)*Sheet2!E$10+I6188*Sheet2!E$11+F6188*Sheet2!E$12+CEILING(((Sheet1!N6188-MIN(N:N))/(MAX(N:N)-MIN(N:N))*5),1)*Sheet2!E$13</f>
        <v>0.41848166131091452</v>
      </c>
      <c r="AA6188" s="7">
        <f>B6188*Sheet2!E$14+C6188*Sheet2!E$15+M6188*Sheet2!E$16+R6188*Sheet2!E$17</f>
        <v>0.19578064682222449</v>
      </c>
      <c r="AB6188" s="7">
        <f t="shared" si="109"/>
        <v>2.8665459135450915</v>
      </c>
    </row>
    <row r="6189" spans="1:28" ht="29" hidden="1" x14ac:dyDescent="0.35">
      <c r="A6189" s="9" t="s">
        <v>2812</v>
      </c>
      <c r="B6189" s="9">
        <v>5</v>
      </c>
      <c r="C6189" s="9">
        <v>4</v>
      </c>
      <c r="D6189" s="5">
        <v>3</v>
      </c>
      <c r="E6189" s="5">
        <v>43773</v>
      </c>
      <c r="F6189" s="5">
        <v>4</v>
      </c>
      <c r="G6189" s="9" t="s">
        <v>3456</v>
      </c>
      <c r="H6189" s="5">
        <v>1</v>
      </c>
      <c r="I6189" s="5">
        <v>4</v>
      </c>
      <c r="J6189" s="5">
        <v>5</v>
      </c>
      <c r="K6189" s="5">
        <v>149.31102362204723</v>
      </c>
      <c r="L6189" s="5">
        <v>5.25</v>
      </c>
      <c r="M6189" s="5">
        <v>5</v>
      </c>
      <c r="N6189" s="5">
        <v>1</v>
      </c>
      <c r="O6189" s="13">
        <v>43782</v>
      </c>
      <c r="P6189" s="5" t="s">
        <v>88</v>
      </c>
      <c r="Q6189" s="5" t="s">
        <v>89</v>
      </c>
      <c r="R6189" s="5">
        <v>4</v>
      </c>
      <c r="S6189" s="10">
        <v>117.478507659546</v>
      </c>
      <c r="T6189" s="10">
        <v>242.50919999999999</v>
      </c>
      <c r="U6189" s="10">
        <v>9</v>
      </c>
      <c r="V6189" s="10">
        <v>2.0642856708973043</v>
      </c>
      <c r="W6189" s="7">
        <f>Sheet1!J6189*Sheet2!E$2+CEILING(((Sheet1!K6189-MIN(K:K))/(MAX(K:K)-MIN(K:K))*5),1)*Sheet2!E$3+CEILING(((Sheet1!L6189-MIN(L:L))/(MAX(L:L)-MIN(L:L))*5),1)*Sheet2!E$4+Sheet1!D6189*Sheet2!E$5</f>
        <v>1.6701111956975805</v>
      </c>
      <c r="X6189" s="7">
        <f>CEILING(((Sheet1!S6189-MIN(S:S))/(MAX(S:S)-MIN(S:S))*5),1)*Sheet2!E$6+CEILING(((Sheet1!T6189-MIN(T:T))/(MAX(T:T)-MIN(T:T))*5),1)*Sheet2!E$7+CEILING(((Sheet1!V6189-MIN(V:V))/(MAX(V:V)-MIN(V:V))*5),1)*Sheet2!E$8</f>
        <v>0.25202436024272301</v>
      </c>
      <c r="Y6189" s="7">
        <f>CEILING(((Sheet1!U6189-MIN(U:U))/(MAX(U:U)-MIN(U:U))*5),1)*Sheet2!E$9</f>
        <v>0.33014804947164933</v>
      </c>
      <c r="Z6189" s="7">
        <f>CEILING(((Sheet1!H6189-MIN(H:H))/(MAX(H:H)-MIN(H:H))*5),1)*Sheet2!E$10+I6189*Sheet2!E$11+F6189*Sheet2!E$12+CEILING(((Sheet1!N6189-MIN(N:N))/(MAX(N:N)-MIN(N:N))*5),1)*Sheet2!E$13</f>
        <v>0.41848166131091452</v>
      </c>
      <c r="AA6189" s="7">
        <f>B6189*Sheet2!E$14+C6189*Sheet2!E$15+M6189*Sheet2!E$16+R6189*Sheet2!E$17</f>
        <v>0.19578064682222449</v>
      </c>
      <c r="AB6189" s="7">
        <f t="shared" si="109"/>
        <v>2.8665459135450915</v>
      </c>
    </row>
    <row r="6190" spans="1:28" ht="29" hidden="1" x14ac:dyDescent="0.35">
      <c r="A6190" s="9" t="s">
        <v>2812</v>
      </c>
      <c r="B6190" s="9">
        <v>5</v>
      </c>
      <c r="C6190" s="9">
        <v>4</v>
      </c>
      <c r="D6190" s="5">
        <v>3</v>
      </c>
      <c r="E6190" s="5">
        <v>43773</v>
      </c>
      <c r="F6190" s="5">
        <v>4</v>
      </c>
      <c r="G6190" s="9" t="s">
        <v>3456</v>
      </c>
      <c r="H6190" s="5">
        <v>1</v>
      </c>
      <c r="I6190" s="5">
        <v>4</v>
      </c>
      <c r="J6190" s="5">
        <v>5</v>
      </c>
      <c r="K6190" s="5">
        <v>149.31102362204723</v>
      </c>
      <c r="L6190" s="5">
        <v>5.25</v>
      </c>
      <c r="M6190" s="5">
        <v>5</v>
      </c>
      <c r="N6190" s="5">
        <v>1</v>
      </c>
      <c r="O6190" s="13">
        <v>43782</v>
      </c>
      <c r="P6190" s="5" t="s">
        <v>88</v>
      </c>
      <c r="Q6190" s="5" t="s">
        <v>89</v>
      </c>
      <c r="R6190" s="5">
        <v>4</v>
      </c>
      <c r="S6190" s="10">
        <v>87.718673124001398</v>
      </c>
      <c r="T6190" s="10">
        <v>181.07640000000001</v>
      </c>
      <c r="U6190" s="10">
        <v>9</v>
      </c>
      <c r="V6190" s="10">
        <v>2.0642856708972981</v>
      </c>
      <c r="W6190" s="7">
        <f>Sheet1!J6190*Sheet2!E$2+CEILING(((Sheet1!K6190-MIN(K:K))/(MAX(K:K)-MIN(K:K))*5),1)*Sheet2!E$3+CEILING(((Sheet1!L6190-MIN(L:L))/(MAX(L:L)-MIN(L:L))*5),1)*Sheet2!E$4+Sheet1!D6190*Sheet2!E$5</f>
        <v>1.6701111956975805</v>
      </c>
      <c r="X6190" s="7">
        <f>CEILING(((Sheet1!S6190-MIN(S:S))/(MAX(S:S)-MIN(S:S))*5),1)*Sheet2!E$6+CEILING(((Sheet1!T6190-MIN(T:T))/(MAX(T:T)-MIN(T:T))*5),1)*Sheet2!E$7+CEILING(((Sheet1!V6190-MIN(V:V))/(MAX(V:V)-MIN(V:V))*5),1)*Sheet2!E$8</f>
        <v>0.25202436024272301</v>
      </c>
      <c r="Y6190" s="7">
        <f>CEILING(((Sheet1!U6190-MIN(U:U))/(MAX(U:U)-MIN(U:U))*5),1)*Sheet2!E$9</f>
        <v>0.33014804947164933</v>
      </c>
      <c r="Z6190" s="7">
        <f>CEILING(((Sheet1!H6190-MIN(H:H))/(MAX(H:H)-MIN(H:H))*5),1)*Sheet2!E$10+I6190*Sheet2!E$11+F6190*Sheet2!E$12+CEILING(((Sheet1!N6190-MIN(N:N))/(MAX(N:N)-MIN(N:N))*5),1)*Sheet2!E$13</f>
        <v>0.41848166131091452</v>
      </c>
      <c r="AA6190" s="7">
        <f>B6190*Sheet2!E$14+C6190*Sheet2!E$15+M6190*Sheet2!E$16+R6190*Sheet2!E$17</f>
        <v>0.19578064682222449</v>
      </c>
      <c r="AB6190" s="7">
        <f t="shared" si="109"/>
        <v>2.8665459135450915</v>
      </c>
    </row>
    <row r="6191" spans="1:28" ht="29" hidden="1" x14ac:dyDescent="0.35">
      <c r="A6191" s="9" t="s">
        <v>2812</v>
      </c>
      <c r="B6191" s="9">
        <v>5</v>
      </c>
      <c r="C6191" s="9">
        <v>4</v>
      </c>
      <c r="D6191" s="5">
        <v>3</v>
      </c>
      <c r="E6191" s="5">
        <v>43773</v>
      </c>
      <c r="F6191" s="5">
        <v>4</v>
      </c>
      <c r="G6191" s="9" t="s">
        <v>3456</v>
      </c>
      <c r="H6191" s="5">
        <v>1</v>
      </c>
      <c r="I6191" s="5">
        <v>4</v>
      </c>
      <c r="J6191" s="5">
        <v>5</v>
      </c>
      <c r="K6191" s="5">
        <v>149.31102362204723</v>
      </c>
      <c r="L6191" s="5">
        <v>5.25</v>
      </c>
      <c r="M6191" s="5">
        <v>5</v>
      </c>
      <c r="N6191" s="5">
        <v>1</v>
      </c>
      <c r="O6191" s="13">
        <v>43782</v>
      </c>
      <c r="P6191" s="5" t="s">
        <v>88</v>
      </c>
      <c r="Q6191" s="5" t="s">
        <v>89</v>
      </c>
      <c r="R6191" s="5">
        <v>4</v>
      </c>
      <c r="S6191" s="10">
        <v>209.09925699013101</v>
      </c>
      <c r="T6191" s="10">
        <v>431.64060000000001</v>
      </c>
      <c r="U6191" s="10">
        <v>9</v>
      </c>
      <c r="V6191" s="10">
        <v>2.0642856708973021</v>
      </c>
      <c r="W6191" s="7">
        <f>Sheet1!J6191*Sheet2!E$2+CEILING(((Sheet1!K6191-MIN(K:K))/(MAX(K:K)-MIN(K:K))*5),1)*Sheet2!E$3+CEILING(((Sheet1!L6191-MIN(L:L))/(MAX(L:L)-MIN(L:L))*5),1)*Sheet2!E$4+Sheet1!D6191*Sheet2!E$5</f>
        <v>1.6701111956975805</v>
      </c>
      <c r="X6191" s="7">
        <f>CEILING(((Sheet1!S6191-MIN(S:S))/(MAX(S:S)-MIN(S:S))*5),1)*Sheet2!E$6+CEILING(((Sheet1!T6191-MIN(T:T))/(MAX(T:T)-MIN(T:T))*5),1)*Sheet2!E$7+CEILING(((Sheet1!V6191-MIN(V:V))/(MAX(V:V)-MIN(V:V))*5),1)*Sheet2!E$8</f>
        <v>0.30319351136498079</v>
      </c>
      <c r="Y6191" s="7">
        <f>CEILING(((Sheet1!U6191-MIN(U:U))/(MAX(U:U)-MIN(U:U))*5),1)*Sheet2!E$9</f>
        <v>0.33014804947164933</v>
      </c>
      <c r="Z6191" s="7">
        <f>CEILING(((Sheet1!H6191-MIN(H:H))/(MAX(H:H)-MIN(H:H))*5),1)*Sheet2!E$10+I6191*Sheet2!E$11+F6191*Sheet2!E$12+CEILING(((Sheet1!N6191-MIN(N:N))/(MAX(N:N)-MIN(N:N))*5),1)*Sheet2!E$13</f>
        <v>0.41848166131091452</v>
      </c>
      <c r="AA6191" s="7">
        <f>B6191*Sheet2!E$14+C6191*Sheet2!E$15+M6191*Sheet2!E$16+R6191*Sheet2!E$17</f>
        <v>0.19578064682222449</v>
      </c>
      <c r="AB6191" s="7">
        <f t="shared" si="109"/>
        <v>2.9177150646673491</v>
      </c>
    </row>
    <row r="6192" spans="1:28" ht="29" hidden="1" x14ac:dyDescent="0.35">
      <c r="A6192" s="9" t="s">
        <v>2813</v>
      </c>
      <c r="B6192" s="9">
        <v>5</v>
      </c>
      <c r="C6192" s="9">
        <v>4</v>
      </c>
      <c r="D6192" s="5">
        <v>3</v>
      </c>
      <c r="E6192" s="5">
        <v>43773</v>
      </c>
      <c r="F6192" s="5">
        <v>4</v>
      </c>
      <c r="G6192" s="9" t="s">
        <v>3456</v>
      </c>
      <c r="H6192" s="5">
        <v>1</v>
      </c>
      <c r="I6192" s="5">
        <v>4</v>
      </c>
      <c r="J6192" s="5">
        <v>5</v>
      </c>
      <c r="K6192" s="5">
        <v>147.33858267716539</v>
      </c>
      <c r="L6192" s="5">
        <v>5.25</v>
      </c>
      <c r="M6192" s="5">
        <v>5</v>
      </c>
      <c r="N6192" s="5">
        <v>1</v>
      </c>
      <c r="O6192" s="13">
        <v>43778</v>
      </c>
      <c r="P6192" s="5" t="s">
        <v>88</v>
      </c>
      <c r="Q6192" s="5" t="s">
        <v>89</v>
      </c>
      <c r="R6192" s="5">
        <v>4</v>
      </c>
      <c r="S6192" s="10">
        <v>62.790944778115602</v>
      </c>
      <c r="T6192" s="10">
        <v>130.10910000000001</v>
      </c>
      <c r="U6192" s="10">
        <v>5</v>
      </c>
      <c r="V6192" s="10">
        <v>2.0720997344404775</v>
      </c>
      <c r="W6192" s="7">
        <f>Sheet1!J6192*Sheet2!E$2+CEILING(((Sheet1!K6192-MIN(K:K))/(MAX(K:K)-MIN(K:K))*5),1)*Sheet2!E$3+CEILING(((Sheet1!L6192-MIN(L:L))/(MAX(L:L)-MIN(L:L))*5),1)*Sheet2!E$4+Sheet1!D6192*Sheet2!E$5</f>
        <v>1.6701111956975805</v>
      </c>
      <c r="X6192" s="7">
        <f>CEILING(((Sheet1!S6192-MIN(S:S))/(MAX(S:S)-MIN(S:S))*5),1)*Sheet2!E$6+CEILING(((Sheet1!T6192-MIN(T:T))/(MAX(T:T)-MIN(T:T))*5),1)*Sheet2!E$7+CEILING(((Sheet1!V6192-MIN(V:V))/(MAX(V:V)-MIN(V:V))*5),1)*Sheet2!E$8</f>
        <v>0.25202436024272301</v>
      </c>
      <c r="Y6192" s="7">
        <f>CEILING(((Sheet1!U6192-MIN(U:U))/(MAX(U:U)-MIN(U:U))*5),1)*Sheet2!E$9</f>
        <v>0.16507402473582466</v>
      </c>
      <c r="Z6192" s="7">
        <f>CEILING(((Sheet1!H6192-MIN(H:H))/(MAX(H:H)-MIN(H:H))*5),1)*Sheet2!E$10+I6192*Sheet2!E$11+F6192*Sheet2!E$12+CEILING(((Sheet1!N6192-MIN(N:N))/(MAX(N:N)-MIN(N:N))*5),1)*Sheet2!E$13</f>
        <v>0.41848166131091452</v>
      </c>
      <c r="AA6192" s="7">
        <f>B6192*Sheet2!E$14+C6192*Sheet2!E$15+M6192*Sheet2!E$16+R6192*Sheet2!E$17</f>
        <v>0.19578064682222449</v>
      </c>
      <c r="AB6192" s="7">
        <f t="shared" si="109"/>
        <v>2.7014718888092668</v>
      </c>
    </row>
    <row r="6193" spans="1:28" ht="29" hidden="1" x14ac:dyDescent="0.35">
      <c r="A6193" s="9" t="s">
        <v>2813</v>
      </c>
      <c r="B6193" s="9">
        <v>5</v>
      </c>
      <c r="C6193" s="9">
        <v>4</v>
      </c>
      <c r="D6193" s="5">
        <v>3</v>
      </c>
      <c r="E6193" s="5">
        <v>43773</v>
      </c>
      <c r="F6193" s="5">
        <v>4</v>
      </c>
      <c r="G6193" s="9" t="s">
        <v>3456</v>
      </c>
      <c r="H6193" s="5">
        <v>1</v>
      </c>
      <c r="I6193" s="5">
        <v>4</v>
      </c>
      <c r="J6193" s="5">
        <v>5</v>
      </c>
      <c r="K6193" s="5">
        <v>147.33858267716539</v>
      </c>
      <c r="L6193" s="5">
        <v>5.25</v>
      </c>
      <c r="M6193" s="5">
        <v>5</v>
      </c>
      <c r="N6193" s="5">
        <v>1</v>
      </c>
      <c r="O6193" s="13">
        <v>43778</v>
      </c>
      <c r="P6193" s="5" t="s">
        <v>88</v>
      </c>
      <c r="Q6193" s="5" t="s">
        <v>89</v>
      </c>
      <c r="R6193" s="5">
        <v>4</v>
      </c>
      <c r="S6193" s="10">
        <v>45.923851259840802</v>
      </c>
      <c r="T6193" s="10">
        <v>95.158799999999999</v>
      </c>
      <c r="U6193" s="10">
        <v>5</v>
      </c>
      <c r="V6193" s="10">
        <v>2.0720997344404748</v>
      </c>
      <c r="W6193" s="7">
        <f>Sheet1!J6193*Sheet2!E$2+CEILING(((Sheet1!K6193-MIN(K:K))/(MAX(K:K)-MIN(K:K))*5),1)*Sheet2!E$3+CEILING(((Sheet1!L6193-MIN(L:L))/(MAX(L:L)-MIN(L:L))*5),1)*Sheet2!E$4+Sheet1!D6193*Sheet2!E$5</f>
        <v>1.6701111956975805</v>
      </c>
      <c r="X6193" s="7">
        <f>CEILING(((Sheet1!S6193-MIN(S:S))/(MAX(S:S)-MIN(S:S))*5),1)*Sheet2!E$6+CEILING(((Sheet1!T6193-MIN(T:T))/(MAX(T:T)-MIN(T:T))*5),1)*Sheet2!E$7+CEILING(((Sheet1!V6193-MIN(V:V))/(MAX(V:V)-MIN(V:V))*5),1)*Sheet2!E$8</f>
        <v>0.25202436024272301</v>
      </c>
      <c r="Y6193" s="7">
        <f>CEILING(((Sheet1!U6193-MIN(U:U))/(MAX(U:U)-MIN(U:U))*5),1)*Sheet2!E$9</f>
        <v>0.16507402473582466</v>
      </c>
      <c r="Z6193" s="7">
        <f>CEILING(((Sheet1!H6193-MIN(H:H))/(MAX(H:H)-MIN(H:H))*5),1)*Sheet2!E$10+I6193*Sheet2!E$11+F6193*Sheet2!E$12+CEILING(((Sheet1!N6193-MIN(N:N))/(MAX(N:N)-MIN(N:N))*5),1)*Sheet2!E$13</f>
        <v>0.41848166131091452</v>
      </c>
      <c r="AA6193" s="7">
        <f>B6193*Sheet2!E$14+C6193*Sheet2!E$15+M6193*Sheet2!E$16+R6193*Sheet2!E$17</f>
        <v>0.19578064682222449</v>
      </c>
      <c r="AB6193" s="7">
        <f t="shared" si="109"/>
        <v>2.7014718888092668</v>
      </c>
    </row>
    <row r="6194" spans="1:28" ht="29" hidden="1" x14ac:dyDescent="0.35">
      <c r="A6194" s="9" t="s">
        <v>2813</v>
      </c>
      <c r="B6194" s="9">
        <v>5</v>
      </c>
      <c r="C6194" s="9">
        <v>4</v>
      </c>
      <c r="D6194" s="5">
        <v>3</v>
      </c>
      <c r="E6194" s="5">
        <v>43773</v>
      </c>
      <c r="F6194" s="5">
        <v>4</v>
      </c>
      <c r="G6194" s="9" t="s">
        <v>3456</v>
      </c>
      <c r="H6194" s="5">
        <v>1</v>
      </c>
      <c r="I6194" s="5">
        <v>4</v>
      </c>
      <c r="J6194" s="5">
        <v>5</v>
      </c>
      <c r="K6194" s="5">
        <v>147.33858267716539</v>
      </c>
      <c r="L6194" s="5">
        <v>5.25</v>
      </c>
      <c r="M6194" s="5">
        <v>5</v>
      </c>
      <c r="N6194" s="5">
        <v>1</v>
      </c>
      <c r="O6194" s="13">
        <v>43778</v>
      </c>
      <c r="P6194" s="5" t="s">
        <v>88</v>
      </c>
      <c r="Q6194" s="5" t="s">
        <v>89</v>
      </c>
      <c r="R6194" s="5">
        <v>4</v>
      </c>
      <c r="S6194" s="10">
        <v>71.437101959752297</v>
      </c>
      <c r="T6194" s="10">
        <v>148.0248</v>
      </c>
      <c r="U6194" s="10">
        <v>5</v>
      </c>
      <c r="V6194" s="10">
        <v>2.0720997344404766</v>
      </c>
      <c r="W6194" s="7">
        <f>Sheet1!J6194*Sheet2!E$2+CEILING(((Sheet1!K6194-MIN(K:K))/(MAX(K:K)-MIN(K:K))*5),1)*Sheet2!E$3+CEILING(((Sheet1!L6194-MIN(L:L))/(MAX(L:L)-MIN(L:L))*5),1)*Sheet2!E$4+Sheet1!D6194*Sheet2!E$5</f>
        <v>1.6701111956975805</v>
      </c>
      <c r="X6194" s="7">
        <f>CEILING(((Sheet1!S6194-MIN(S:S))/(MAX(S:S)-MIN(S:S))*5),1)*Sheet2!E$6+CEILING(((Sheet1!T6194-MIN(T:T))/(MAX(T:T)-MIN(T:T))*5),1)*Sheet2!E$7+CEILING(((Sheet1!V6194-MIN(V:V))/(MAX(V:V)-MIN(V:V))*5),1)*Sheet2!E$8</f>
        <v>0.25202436024272301</v>
      </c>
      <c r="Y6194" s="7">
        <f>CEILING(((Sheet1!U6194-MIN(U:U))/(MAX(U:U)-MIN(U:U))*5),1)*Sheet2!E$9</f>
        <v>0.16507402473582466</v>
      </c>
      <c r="Z6194" s="7">
        <f>CEILING(((Sheet1!H6194-MIN(H:H))/(MAX(H:H)-MIN(H:H))*5),1)*Sheet2!E$10+I6194*Sheet2!E$11+F6194*Sheet2!E$12+CEILING(((Sheet1!N6194-MIN(N:N))/(MAX(N:N)-MIN(N:N))*5),1)*Sheet2!E$13</f>
        <v>0.41848166131091452</v>
      </c>
      <c r="AA6194" s="7">
        <f>B6194*Sheet2!E$14+C6194*Sheet2!E$15+M6194*Sheet2!E$16+R6194*Sheet2!E$17</f>
        <v>0.19578064682222449</v>
      </c>
      <c r="AB6194" s="7">
        <f t="shared" si="109"/>
        <v>2.7014718888092668</v>
      </c>
    </row>
    <row r="6195" spans="1:28" ht="29" hidden="1" x14ac:dyDescent="0.35">
      <c r="A6195" s="9" t="s">
        <v>2814</v>
      </c>
      <c r="B6195" s="9">
        <v>5</v>
      </c>
      <c r="C6195" s="9">
        <v>5</v>
      </c>
      <c r="D6195" s="5">
        <v>3</v>
      </c>
      <c r="E6195" s="5">
        <v>43773</v>
      </c>
      <c r="F6195" s="5">
        <v>4</v>
      </c>
      <c r="G6195" s="9" t="s">
        <v>3456</v>
      </c>
      <c r="H6195" s="5">
        <v>1</v>
      </c>
      <c r="I6195" s="5">
        <v>5</v>
      </c>
      <c r="J6195" s="5">
        <v>3</v>
      </c>
      <c r="K6195" s="5">
        <v>132.87401574803144</v>
      </c>
      <c r="L6195" s="5">
        <v>4.9000000000000004</v>
      </c>
      <c r="M6195" s="5">
        <v>3</v>
      </c>
      <c r="N6195" s="5">
        <v>1</v>
      </c>
      <c r="O6195" s="13">
        <v>43776</v>
      </c>
      <c r="P6195" s="5" t="s">
        <v>60</v>
      </c>
      <c r="Q6195" s="5" t="s">
        <v>61</v>
      </c>
      <c r="R6195" s="5">
        <v>3</v>
      </c>
      <c r="S6195" s="10">
        <v>8.9093891333024402</v>
      </c>
      <c r="T6195" s="10">
        <v>18.72</v>
      </c>
      <c r="U6195" s="10">
        <v>3</v>
      </c>
      <c r="V6195" s="10">
        <v>2.1011541554545459</v>
      </c>
      <c r="W6195" s="7">
        <f>Sheet1!J6195*Sheet2!E$2+CEILING(((Sheet1!K6195-MIN(K:K))/(MAX(K:K)-MIN(K:K))*5),1)*Sheet2!E$3+CEILING(((Sheet1!L6195-MIN(L:L))/(MAX(L:L)-MIN(L:L))*5),1)*Sheet2!E$4+Sheet1!D6195*Sheet2!E$5</f>
        <v>1.0920314477565269</v>
      </c>
      <c r="X6195" s="7">
        <f>CEILING(((Sheet1!S6195-MIN(S:S))/(MAX(S:S)-MIN(S:S))*5),1)*Sheet2!E$6+CEILING(((Sheet1!T6195-MIN(T:T))/(MAX(T:T)-MIN(T:T))*5),1)*Sheet2!E$7+CEILING(((Sheet1!V6195-MIN(V:V))/(MAX(V:V)-MIN(V:V))*5),1)*Sheet2!E$8</f>
        <v>0.25202436024272301</v>
      </c>
      <c r="Y6195" s="7">
        <f>CEILING(((Sheet1!U6195-MIN(U:U))/(MAX(U:U)-MIN(U:U))*5),1)*Sheet2!E$9</f>
        <v>0.16507402473582466</v>
      </c>
      <c r="Z6195" s="7">
        <f>CEILING(((Sheet1!H6195-MIN(H:H))/(MAX(H:H)-MIN(H:H))*5),1)*Sheet2!E$10+I6195*Sheet2!E$11+F6195*Sheet2!E$12+CEILING(((Sheet1!N6195-MIN(N:N))/(MAX(N:N)-MIN(N:N))*5),1)*Sheet2!E$13</f>
        <v>0.43011082064112627</v>
      </c>
      <c r="AA6195" s="7">
        <f>B6195*Sheet2!E$14+C6195*Sheet2!E$15+M6195*Sheet2!E$16+R6195*Sheet2!E$17</f>
        <v>0.19246266560040032</v>
      </c>
      <c r="AB6195" s="7">
        <f t="shared" si="109"/>
        <v>2.1317033189766015</v>
      </c>
    </row>
    <row r="6196" spans="1:28" ht="29" hidden="1" x14ac:dyDescent="0.35">
      <c r="A6196" s="9" t="s">
        <v>2814</v>
      </c>
      <c r="B6196" s="9">
        <v>5</v>
      </c>
      <c r="C6196" s="9">
        <v>5</v>
      </c>
      <c r="D6196" s="5">
        <v>3</v>
      </c>
      <c r="E6196" s="5">
        <v>43773</v>
      </c>
      <c r="F6196" s="5">
        <v>4</v>
      </c>
      <c r="G6196" s="9" t="s">
        <v>3456</v>
      </c>
      <c r="H6196" s="5">
        <v>1</v>
      </c>
      <c r="I6196" s="5">
        <v>5</v>
      </c>
      <c r="J6196" s="5">
        <v>3</v>
      </c>
      <c r="K6196" s="5">
        <v>132.87401574803144</v>
      </c>
      <c r="L6196" s="5">
        <v>4.9000000000000004</v>
      </c>
      <c r="M6196" s="5">
        <v>3</v>
      </c>
      <c r="N6196" s="5">
        <v>1</v>
      </c>
      <c r="O6196" s="13">
        <v>43776</v>
      </c>
      <c r="P6196" s="5" t="s">
        <v>60</v>
      </c>
      <c r="Q6196" s="5" t="s">
        <v>61</v>
      </c>
      <c r="R6196" s="5">
        <v>3</v>
      </c>
      <c r="S6196" s="10">
        <v>13.067104062176901</v>
      </c>
      <c r="T6196" s="10">
        <v>27.456</v>
      </c>
      <c r="U6196" s="10">
        <v>3</v>
      </c>
      <c r="V6196" s="10">
        <v>2.1011541554545481</v>
      </c>
      <c r="W6196" s="7">
        <f>Sheet1!J6196*Sheet2!E$2+CEILING(((Sheet1!K6196-MIN(K:K))/(MAX(K:K)-MIN(K:K))*5),1)*Sheet2!E$3+CEILING(((Sheet1!L6196-MIN(L:L))/(MAX(L:L)-MIN(L:L))*5),1)*Sheet2!E$4+Sheet1!D6196*Sheet2!E$5</f>
        <v>1.0920314477565269</v>
      </c>
      <c r="X6196" s="7">
        <f>CEILING(((Sheet1!S6196-MIN(S:S))/(MAX(S:S)-MIN(S:S))*5),1)*Sheet2!E$6+CEILING(((Sheet1!T6196-MIN(T:T))/(MAX(T:T)-MIN(T:T))*5),1)*Sheet2!E$7+CEILING(((Sheet1!V6196-MIN(V:V))/(MAX(V:V)-MIN(V:V))*5),1)*Sheet2!E$8</f>
        <v>0.25202436024272301</v>
      </c>
      <c r="Y6196" s="7">
        <f>CEILING(((Sheet1!U6196-MIN(U:U))/(MAX(U:U)-MIN(U:U))*5),1)*Sheet2!E$9</f>
        <v>0.16507402473582466</v>
      </c>
      <c r="Z6196" s="7">
        <f>CEILING(((Sheet1!H6196-MIN(H:H))/(MAX(H:H)-MIN(H:H))*5),1)*Sheet2!E$10+I6196*Sheet2!E$11+F6196*Sheet2!E$12+CEILING(((Sheet1!N6196-MIN(N:N))/(MAX(N:N)-MIN(N:N))*5),1)*Sheet2!E$13</f>
        <v>0.43011082064112627</v>
      </c>
      <c r="AA6196" s="7">
        <f>B6196*Sheet2!E$14+C6196*Sheet2!E$15+M6196*Sheet2!E$16+R6196*Sheet2!E$17</f>
        <v>0.19246266560040032</v>
      </c>
      <c r="AB6196" s="7">
        <f t="shared" si="109"/>
        <v>2.1317033189766015</v>
      </c>
    </row>
    <row r="6197" spans="1:28" ht="29" hidden="1" x14ac:dyDescent="0.35">
      <c r="A6197" s="9" t="s">
        <v>2815</v>
      </c>
      <c r="B6197" s="9">
        <v>5</v>
      </c>
      <c r="C6197" s="9">
        <v>4</v>
      </c>
      <c r="D6197" s="5">
        <v>3</v>
      </c>
      <c r="E6197" s="5">
        <v>43773</v>
      </c>
      <c r="F6197" s="5">
        <v>4</v>
      </c>
      <c r="G6197" s="9" t="s">
        <v>3456</v>
      </c>
      <c r="H6197" s="5">
        <v>1</v>
      </c>
      <c r="I6197" s="5">
        <v>4</v>
      </c>
      <c r="J6197" s="5">
        <v>5</v>
      </c>
      <c r="K6197" s="5">
        <v>146.02362204724403</v>
      </c>
      <c r="L6197" s="5">
        <v>5.25</v>
      </c>
      <c r="M6197" s="5">
        <v>5</v>
      </c>
      <c r="N6197" s="5">
        <v>1</v>
      </c>
      <c r="O6197" s="13">
        <v>43778</v>
      </c>
      <c r="P6197" s="5" t="s">
        <v>88</v>
      </c>
      <c r="Q6197" s="5" t="s">
        <v>89</v>
      </c>
      <c r="R6197" s="5">
        <v>4</v>
      </c>
      <c r="S6197" s="10">
        <v>6.2011373228951703</v>
      </c>
      <c r="T6197" s="10">
        <v>12.831</v>
      </c>
      <c r="U6197" s="10">
        <v>5</v>
      </c>
      <c r="V6197" s="10">
        <v>2.0691365683238083</v>
      </c>
      <c r="W6197" s="7">
        <f>Sheet1!J6197*Sheet2!E$2+CEILING(((Sheet1!K6197-MIN(K:K))/(MAX(K:K)-MIN(K:K))*5),1)*Sheet2!E$3+CEILING(((Sheet1!L6197-MIN(L:L))/(MAX(L:L)-MIN(L:L))*5),1)*Sheet2!E$4+Sheet1!D6197*Sheet2!E$5</f>
        <v>1.6701111956975805</v>
      </c>
      <c r="X6197" s="7">
        <f>CEILING(((Sheet1!S6197-MIN(S:S))/(MAX(S:S)-MIN(S:S))*5),1)*Sheet2!E$6+CEILING(((Sheet1!T6197-MIN(T:T))/(MAX(T:T)-MIN(T:T))*5),1)*Sheet2!E$7+CEILING(((Sheet1!V6197-MIN(V:V))/(MAX(V:V)-MIN(V:V))*5),1)*Sheet2!E$8</f>
        <v>0.25202436024272301</v>
      </c>
      <c r="Y6197" s="7">
        <f>CEILING(((Sheet1!U6197-MIN(U:U))/(MAX(U:U)-MIN(U:U))*5),1)*Sheet2!E$9</f>
        <v>0.16507402473582466</v>
      </c>
      <c r="Z6197" s="7">
        <f>CEILING(((Sheet1!H6197-MIN(H:H))/(MAX(H:H)-MIN(H:H))*5),1)*Sheet2!E$10+I6197*Sheet2!E$11+F6197*Sheet2!E$12+CEILING(((Sheet1!N6197-MIN(N:N))/(MAX(N:N)-MIN(N:N))*5),1)*Sheet2!E$13</f>
        <v>0.41848166131091452</v>
      </c>
      <c r="AA6197" s="7">
        <f>B6197*Sheet2!E$14+C6197*Sheet2!E$15+M6197*Sheet2!E$16+R6197*Sheet2!E$17</f>
        <v>0.19578064682222449</v>
      </c>
      <c r="AB6197" s="7">
        <f t="shared" si="109"/>
        <v>2.7014718888092668</v>
      </c>
    </row>
    <row r="6198" spans="1:28" ht="29" hidden="1" x14ac:dyDescent="0.35">
      <c r="A6198" s="9" t="s">
        <v>2815</v>
      </c>
      <c r="B6198" s="9">
        <v>5</v>
      </c>
      <c r="C6198" s="9">
        <v>4</v>
      </c>
      <c r="D6198" s="5">
        <v>3</v>
      </c>
      <c r="E6198" s="5">
        <v>43773</v>
      </c>
      <c r="F6198" s="5">
        <v>4</v>
      </c>
      <c r="G6198" s="9" t="s">
        <v>3456</v>
      </c>
      <c r="H6198" s="5">
        <v>1</v>
      </c>
      <c r="I6198" s="5">
        <v>4</v>
      </c>
      <c r="J6198" s="5">
        <v>5</v>
      </c>
      <c r="K6198" s="5">
        <v>146.02362204724403</v>
      </c>
      <c r="L6198" s="5">
        <v>5.25</v>
      </c>
      <c r="M6198" s="5">
        <v>5</v>
      </c>
      <c r="N6198" s="5">
        <v>1</v>
      </c>
      <c r="O6198" s="13">
        <v>43778</v>
      </c>
      <c r="P6198" s="5" t="s">
        <v>88</v>
      </c>
      <c r="Q6198" s="5" t="s">
        <v>89</v>
      </c>
      <c r="R6198" s="5">
        <v>4</v>
      </c>
      <c r="S6198" s="10">
        <v>6.2897249989365296</v>
      </c>
      <c r="T6198" s="10">
        <v>13.0143</v>
      </c>
      <c r="U6198" s="10">
        <v>5</v>
      </c>
      <c r="V6198" s="10">
        <v>2.0691365683238083</v>
      </c>
      <c r="W6198" s="7">
        <f>Sheet1!J6198*Sheet2!E$2+CEILING(((Sheet1!K6198-MIN(K:K))/(MAX(K:K)-MIN(K:K))*5),1)*Sheet2!E$3+CEILING(((Sheet1!L6198-MIN(L:L))/(MAX(L:L)-MIN(L:L))*5),1)*Sheet2!E$4+Sheet1!D6198*Sheet2!E$5</f>
        <v>1.6701111956975805</v>
      </c>
      <c r="X6198" s="7">
        <f>CEILING(((Sheet1!S6198-MIN(S:S))/(MAX(S:S)-MIN(S:S))*5),1)*Sheet2!E$6+CEILING(((Sheet1!T6198-MIN(T:T))/(MAX(T:T)-MIN(T:T))*5),1)*Sheet2!E$7+CEILING(((Sheet1!V6198-MIN(V:V))/(MAX(V:V)-MIN(V:V))*5),1)*Sheet2!E$8</f>
        <v>0.25202436024272301</v>
      </c>
      <c r="Y6198" s="7">
        <f>CEILING(((Sheet1!U6198-MIN(U:U))/(MAX(U:U)-MIN(U:U))*5),1)*Sheet2!E$9</f>
        <v>0.16507402473582466</v>
      </c>
      <c r="Z6198" s="7">
        <f>CEILING(((Sheet1!H6198-MIN(H:H))/(MAX(H:H)-MIN(H:H))*5),1)*Sheet2!E$10+I6198*Sheet2!E$11+F6198*Sheet2!E$12+CEILING(((Sheet1!N6198-MIN(N:N))/(MAX(N:N)-MIN(N:N))*5),1)*Sheet2!E$13</f>
        <v>0.41848166131091452</v>
      </c>
      <c r="AA6198" s="7">
        <f>B6198*Sheet2!E$14+C6198*Sheet2!E$15+M6198*Sheet2!E$16+R6198*Sheet2!E$17</f>
        <v>0.19578064682222449</v>
      </c>
      <c r="AB6198" s="7">
        <f t="shared" si="109"/>
        <v>2.7014718888092668</v>
      </c>
    </row>
    <row r="6199" spans="1:28" ht="29" hidden="1" x14ac:dyDescent="0.35">
      <c r="A6199" s="9" t="s">
        <v>2815</v>
      </c>
      <c r="B6199" s="9">
        <v>5</v>
      </c>
      <c r="C6199" s="9">
        <v>4</v>
      </c>
      <c r="D6199" s="5">
        <v>3</v>
      </c>
      <c r="E6199" s="5">
        <v>43773</v>
      </c>
      <c r="F6199" s="5">
        <v>4</v>
      </c>
      <c r="G6199" s="9" t="s">
        <v>3456</v>
      </c>
      <c r="H6199" s="5">
        <v>1</v>
      </c>
      <c r="I6199" s="5">
        <v>4</v>
      </c>
      <c r="J6199" s="5">
        <v>5</v>
      </c>
      <c r="K6199" s="5">
        <v>129.58661417322838</v>
      </c>
      <c r="L6199" s="5">
        <v>5.25</v>
      </c>
      <c r="M6199" s="5">
        <v>5</v>
      </c>
      <c r="N6199" s="5">
        <v>1</v>
      </c>
      <c r="O6199" s="13">
        <v>43778</v>
      </c>
      <c r="P6199" s="5" t="s">
        <v>88</v>
      </c>
      <c r="Q6199" s="5" t="s">
        <v>89</v>
      </c>
      <c r="R6199" s="5">
        <v>4</v>
      </c>
      <c r="S6199" s="10">
        <v>58.923459949795699</v>
      </c>
      <c r="T6199" s="10">
        <v>128.50559999999999</v>
      </c>
      <c r="U6199" s="10">
        <v>5</v>
      </c>
      <c r="V6199" s="10">
        <v>2.1808902618666668</v>
      </c>
      <c r="W6199" s="7">
        <f>Sheet1!J6199*Sheet2!E$2+CEILING(((Sheet1!K6199-MIN(K:K))/(MAX(K:K)-MIN(K:K))*5),1)*Sheet2!E$3+CEILING(((Sheet1!L6199-MIN(L:L))/(MAX(L:L)-MIN(L:L))*5),1)*Sheet2!E$4+Sheet1!D6199*Sheet2!E$5</f>
        <v>1.6701111956975805</v>
      </c>
      <c r="X6199" s="7">
        <f>CEILING(((Sheet1!S6199-MIN(S:S))/(MAX(S:S)-MIN(S:S))*5),1)*Sheet2!E$6+CEILING(((Sheet1!T6199-MIN(T:T))/(MAX(T:T)-MIN(T:T))*5),1)*Sheet2!E$7+CEILING(((Sheet1!V6199-MIN(V:V))/(MAX(V:V)-MIN(V:V))*5),1)*Sheet2!E$8</f>
        <v>0.25202436024272301</v>
      </c>
      <c r="Y6199" s="7">
        <f>CEILING(((Sheet1!U6199-MIN(U:U))/(MAX(U:U)-MIN(U:U))*5),1)*Sheet2!E$9</f>
        <v>0.16507402473582466</v>
      </c>
      <c r="Z6199" s="7">
        <f>CEILING(((Sheet1!H6199-MIN(H:H))/(MAX(H:H)-MIN(H:H))*5),1)*Sheet2!E$10+I6199*Sheet2!E$11+F6199*Sheet2!E$12+CEILING(((Sheet1!N6199-MIN(N:N))/(MAX(N:N)-MIN(N:N))*5),1)*Sheet2!E$13</f>
        <v>0.41848166131091452</v>
      </c>
      <c r="AA6199" s="7">
        <f>B6199*Sheet2!E$14+C6199*Sheet2!E$15+M6199*Sheet2!E$16+R6199*Sheet2!E$17</f>
        <v>0.19578064682222449</v>
      </c>
      <c r="AB6199" s="7">
        <f t="shared" si="109"/>
        <v>2.7014718888092668</v>
      </c>
    </row>
    <row r="6200" spans="1:28" ht="29" hidden="1" x14ac:dyDescent="0.35">
      <c r="A6200" s="9" t="s">
        <v>2815</v>
      </c>
      <c r="B6200" s="9">
        <v>5</v>
      </c>
      <c r="C6200" s="9">
        <v>4</v>
      </c>
      <c r="D6200" s="5">
        <v>3</v>
      </c>
      <c r="E6200" s="5">
        <v>43773</v>
      </c>
      <c r="F6200" s="5">
        <v>4</v>
      </c>
      <c r="G6200" s="9" t="s">
        <v>3456</v>
      </c>
      <c r="H6200" s="5">
        <v>1</v>
      </c>
      <c r="I6200" s="5">
        <v>4</v>
      </c>
      <c r="J6200" s="5">
        <v>5</v>
      </c>
      <c r="K6200" s="5">
        <v>129.58661417322838</v>
      </c>
      <c r="L6200" s="5">
        <v>5.25</v>
      </c>
      <c r="M6200" s="5">
        <v>5</v>
      </c>
      <c r="N6200" s="5">
        <v>1</v>
      </c>
      <c r="O6200" s="13">
        <v>43778</v>
      </c>
      <c r="P6200" s="5" t="s">
        <v>88</v>
      </c>
      <c r="Q6200" s="5" t="s">
        <v>89</v>
      </c>
      <c r="R6200" s="5">
        <v>4</v>
      </c>
      <c r="S6200" s="10">
        <v>32.726818606136497</v>
      </c>
      <c r="T6200" s="10">
        <v>71.373599999999996</v>
      </c>
      <c r="U6200" s="10">
        <v>5</v>
      </c>
      <c r="V6200" s="10">
        <v>2.180890261866669</v>
      </c>
      <c r="W6200" s="7">
        <f>Sheet1!J6200*Sheet2!E$2+CEILING(((Sheet1!K6200-MIN(K:K))/(MAX(K:K)-MIN(K:K))*5),1)*Sheet2!E$3+CEILING(((Sheet1!L6200-MIN(L:L))/(MAX(L:L)-MIN(L:L))*5),1)*Sheet2!E$4+Sheet1!D6200*Sheet2!E$5</f>
        <v>1.6701111956975805</v>
      </c>
      <c r="X6200" s="7">
        <f>CEILING(((Sheet1!S6200-MIN(S:S))/(MAX(S:S)-MIN(S:S))*5),1)*Sheet2!E$6+CEILING(((Sheet1!T6200-MIN(T:T))/(MAX(T:T)-MIN(T:T))*5),1)*Sheet2!E$7+CEILING(((Sheet1!V6200-MIN(V:V))/(MAX(V:V)-MIN(V:V))*5),1)*Sheet2!E$8</f>
        <v>0.25202436024272301</v>
      </c>
      <c r="Y6200" s="7">
        <f>CEILING(((Sheet1!U6200-MIN(U:U))/(MAX(U:U)-MIN(U:U))*5),1)*Sheet2!E$9</f>
        <v>0.16507402473582466</v>
      </c>
      <c r="Z6200" s="7">
        <f>CEILING(((Sheet1!H6200-MIN(H:H))/(MAX(H:H)-MIN(H:H))*5),1)*Sheet2!E$10+I6200*Sheet2!E$11+F6200*Sheet2!E$12+CEILING(((Sheet1!N6200-MIN(N:N))/(MAX(N:N)-MIN(N:N))*5),1)*Sheet2!E$13</f>
        <v>0.41848166131091452</v>
      </c>
      <c r="AA6200" s="7">
        <f>B6200*Sheet2!E$14+C6200*Sheet2!E$15+M6200*Sheet2!E$16+R6200*Sheet2!E$17</f>
        <v>0.19578064682222449</v>
      </c>
      <c r="AB6200" s="7">
        <f t="shared" si="109"/>
        <v>2.7014718888092668</v>
      </c>
    </row>
    <row r="6201" spans="1:28" ht="29" hidden="1" x14ac:dyDescent="0.35">
      <c r="A6201" s="9" t="s">
        <v>2815</v>
      </c>
      <c r="B6201" s="9">
        <v>5</v>
      </c>
      <c r="C6201" s="9">
        <v>4</v>
      </c>
      <c r="D6201" s="5">
        <v>3</v>
      </c>
      <c r="E6201" s="5">
        <v>43773</v>
      </c>
      <c r="F6201" s="5">
        <v>4</v>
      </c>
      <c r="G6201" s="9" t="s">
        <v>3456</v>
      </c>
      <c r="H6201" s="5">
        <v>1</v>
      </c>
      <c r="I6201" s="5">
        <v>4</v>
      </c>
      <c r="J6201" s="5">
        <v>5</v>
      </c>
      <c r="K6201" s="5">
        <v>159.17322834645663</v>
      </c>
      <c r="L6201" s="5">
        <v>5.25</v>
      </c>
      <c r="M6201" s="5">
        <v>5</v>
      </c>
      <c r="N6201" s="5">
        <v>1</v>
      </c>
      <c r="O6201" s="13">
        <v>43778</v>
      </c>
      <c r="P6201" s="5" t="s">
        <v>88</v>
      </c>
      <c r="Q6201" s="5" t="s">
        <v>89</v>
      </c>
      <c r="R6201" s="5">
        <v>4</v>
      </c>
      <c r="S6201" s="10">
        <v>88.781725236497707</v>
      </c>
      <c r="T6201" s="10">
        <v>179.26240000000001</v>
      </c>
      <c r="U6201" s="10">
        <v>5</v>
      </c>
      <c r="V6201" s="10">
        <v>2.0191362526745107</v>
      </c>
      <c r="W6201" s="7">
        <f>Sheet1!J6201*Sheet2!E$2+CEILING(((Sheet1!K6201-MIN(K:K))/(MAX(K:K)-MIN(K:K))*5),1)*Sheet2!E$3+CEILING(((Sheet1!L6201-MIN(L:L))/(MAX(L:L)-MIN(L:L))*5),1)*Sheet2!E$4+Sheet1!D6201*Sheet2!E$5</f>
        <v>1.7386201679541133</v>
      </c>
      <c r="X6201" s="7">
        <f>CEILING(((Sheet1!S6201-MIN(S:S))/(MAX(S:S)-MIN(S:S))*5),1)*Sheet2!E$6+CEILING(((Sheet1!T6201-MIN(T:T))/(MAX(T:T)-MIN(T:T))*5),1)*Sheet2!E$7+CEILING(((Sheet1!V6201-MIN(V:V))/(MAX(V:V)-MIN(V:V))*5),1)*Sheet2!E$8</f>
        <v>0.25202436024272301</v>
      </c>
      <c r="Y6201" s="7">
        <f>CEILING(((Sheet1!U6201-MIN(U:U))/(MAX(U:U)-MIN(U:U))*5),1)*Sheet2!E$9</f>
        <v>0.16507402473582466</v>
      </c>
      <c r="Z6201" s="7">
        <f>CEILING(((Sheet1!H6201-MIN(H:H))/(MAX(H:H)-MIN(H:H))*5),1)*Sheet2!E$10+I6201*Sheet2!E$11+F6201*Sheet2!E$12+CEILING(((Sheet1!N6201-MIN(N:N))/(MAX(N:N)-MIN(N:N))*5),1)*Sheet2!E$13</f>
        <v>0.41848166131091452</v>
      </c>
      <c r="AA6201" s="7">
        <f>B6201*Sheet2!E$14+C6201*Sheet2!E$15+M6201*Sheet2!E$16+R6201*Sheet2!E$17</f>
        <v>0.19578064682222449</v>
      </c>
      <c r="AB6201" s="7">
        <f t="shared" si="109"/>
        <v>2.7699808610657994</v>
      </c>
    </row>
    <row r="6202" spans="1:28" ht="29" hidden="1" x14ac:dyDescent="0.35">
      <c r="A6202" s="9" t="s">
        <v>2815</v>
      </c>
      <c r="B6202" s="9">
        <v>5</v>
      </c>
      <c r="C6202" s="9">
        <v>4</v>
      </c>
      <c r="D6202" s="5">
        <v>3</v>
      </c>
      <c r="E6202" s="5">
        <v>43773</v>
      </c>
      <c r="F6202" s="5">
        <v>4</v>
      </c>
      <c r="G6202" s="9" t="s">
        <v>3456</v>
      </c>
      <c r="H6202" s="5">
        <v>1</v>
      </c>
      <c r="I6202" s="5">
        <v>4</v>
      </c>
      <c r="J6202" s="5">
        <v>5</v>
      </c>
      <c r="K6202" s="5">
        <v>129.58661417322838</v>
      </c>
      <c r="L6202" s="5">
        <v>5.25</v>
      </c>
      <c r="M6202" s="5">
        <v>5</v>
      </c>
      <c r="N6202" s="5">
        <v>1</v>
      </c>
      <c r="O6202" s="13">
        <v>43778</v>
      </c>
      <c r="P6202" s="5" t="s">
        <v>88</v>
      </c>
      <c r="Q6202" s="5" t="s">
        <v>89</v>
      </c>
      <c r="R6202" s="5">
        <v>4</v>
      </c>
      <c r="S6202" s="10">
        <v>90.524793224130605</v>
      </c>
      <c r="T6202" s="10">
        <v>196.48580000000001</v>
      </c>
      <c r="U6202" s="10">
        <v>5</v>
      </c>
      <c r="V6202" s="10">
        <v>2.1705191804583328</v>
      </c>
      <c r="W6202" s="7">
        <f>Sheet1!J6202*Sheet2!E$2+CEILING(((Sheet1!K6202-MIN(K:K))/(MAX(K:K)-MIN(K:K))*5),1)*Sheet2!E$3+CEILING(((Sheet1!L6202-MIN(L:L))/(MAX(L:L)-MIN(L:L))*5),1)*Sheet2!E$4+Sheet1!D6202*Sheet2!E$5</f>
        <v>1.6701111956975805</v>
      </c>
      <c r="X6202" s="7">
        <f>CEILING(((Sheet1!S6202-MIN(S:S))/(MAX(S:S)-MIN(S:S))*5),1)*Sheet2!E$6+CEILING(((Sheet1!T6202-MIN(T:T))/(MAX(T:T)-MIN(T:T))*5),1)*Sheet2!E$7+CEILING(((Sheet1!V6202-MIN(V:V))/(MAX(V:V)-MIN(V:V))*5),1)*Sheet2!E$8</f>
        <v>0.25202436024272301</v>
      </c>
      <c r="Y6202" s="7">
        <f>CEILING(((Sheet1!U6202-MIN(U:U))/(MAX(U:U)-MIN(U:U))*5),1)*Sheet2!E$9</f>
        <v>0.16507402473582466</v>
      </c>
      <c r="Z6202" s="7">
        <f>CEILING(((Sheet1!H6202-MIN(H:H))/(MAX(H:H)-MIN(H:H))*5),1)*Sheet2!E$10+I6202*Sheet2!E$11+F6202*Sheet2!E$12+CEILING(((Sheet1!N6202-MIN(N:N))/(MAX(N:N)-MIN(N:N))*5),1)*Sheet2!E$13</f>
        <v>0.41848166131091452</v>
      </c>
      <c r="AA6202" s="7">
        <f>B6202*Sheet2!E$14+C6202*Sheet2!E$15+M6202*Sheet2!E$16+R6202*Sheet2!E$17</f>
        <v>0.19578064682222449</v>
      </c>
      <c r="AB6202" s="7">
        <f t="shared" si="109"/>
        <v>2.7014718888092668</v>
      </c>
    </row>
    <row r="6203" spans="1:28" ht="29" hidden="1" x14ac:dyDescent="0.35">
      <c r="A6203" s="9" t="s">
        <v>2815</v>
      </c>
      <c r="B6203" s="9">
        <v>5</v>
      </c>
      <c r="C6203" s="9">
        <v>4</v>
      </c>
      <c r="D6203" s="5">
        <v>3</v>
      </c>
      <c r="E6203" s="5">
        <v>43773</v>
      </c>
      <c r="F6203" s="5">
        <v>4</v>
      </c>
      <c r="G6203" s="9" t="s">
        <v>3456</v>
      </c>
      <c r="H6203" s="5">
        <v>1</v>
      </c>
      <c r="I6203" s="5">
        <v>4</v>
      </c>
      <c r="J6203" s="5">
        <v>5</v>
      </c>
      <c r="K6203" s="5">
        <v>129.58661417322838</v>
      </c>
      <c r="L6203" s="5">
        <v>5.25</v>
      </c>
      <c r="M6203" s="5">
        <v>5</v>
      </c>
      <c r="N6203" s="5">
        <v>1</v>
      </c>
      <c r="O6203" s="13">
        <v>43778</v>
      </c>
      <c r="P6203" s="5" t="s">
        <v>88</v>
      </c>
      <c r="Q6203" s="5" t="s">
        <v>89</v>
      </c>
      <c r="R6203" s="5">
        <v>4</v>
      </c>
      <c r="S6203" s="10">
        <v>83.572769885265799</v>
      </c>
      <c r="T6203" s="10">
        <v>181.3963</v>
      </c>
      <c r="U6203" s="10">
        <v>5</v>
      </c>
      <c r="V6203" s="10">
        <v>2.1705191804583333</v>
      </c>
      <c r="W6203" s="7">
        <f>Sheet1!J6203*Sheet2!E$2+CEILING(((Sheet1!K6203-MIN(K:K))/(MAX(K:K)-MIN(K:K))*5),1)*Sheet2!E$3+CEILING(((Sheet1!L6203-MIN(L:L))/(MAX(L:L)-MIN(L:L))*5),1)*Sheet2!E$4+Sheet1!D6203*Sheet2!E$5</f>
        <v>1.6701111956975805</v>
      </c>
      <c r="X6203" s="7">
        <f>CEILING(((Sheet1!S6203-MIN(S:S))/(MAX(S:S)-MIN(S:S))*5),1)*Sheet2!E$6+CEILING(((Sheet1!T6203-MIN(T:T))/(MAX(T:T)-MIN(T:T))*5),1)*Sheet2!E$7+CEILING(((Sheet1!V6203-MIN(V:V))/(MAX(V:V)-MIN(V:V))*5),1)*Sheet2!E$8</f>
        <v>0.25202436024272301</v>
      </c>
      <c r="Y6203" s="7">
        <f>CEILING(((Sheet1!U6203-MIN(U:U))/(MAX(U:U)-MIN(U:U))*5),1)*Sheet2!E$9</f>
        <v>0.16507402473582466</v>
      </c>
      <c r="Z6203" s="7">
        <f>CEILING(((Sheet1!H6203-MIN(H:H))/(MAX(H:H)-MIN(H:H))*5),1)*Sheet2!E$10+I6203*Sheet2!E$11+F6203*Sheet2!E$12+CEILING(((Sheet1!N6203-MIN(N:N))/(MAX(N:N)-MIN(N:N))*5),1)*Sheet2!E$13</f>
        <v>0.41848166131091452</v>
      </c>
      <c r="AA6203" s="7">
        <f>B6203*Sheet2!E$14+C6203*Sheet2!E$15+M6203*Sheet2!E$16+R6203*Sheet2!E$17</f>
        <v>0.19578064682222449</v>
      </c>
      <c r="AB6203" s="7">
        <f t="shared" si="109"/>
        <v>2.7014718888092668</v>
      </c>
    </row>
    <row r="6204" spans="1:28" ht="29" hidden="1" x14ac:dyDescent="0.35">
      <c r="A6204" s="9" t="s">
        <v>2815</v>
      </c>
      <c r="B6204" s="9">
        <v>5</v>
      </c>
      <c r="C6204" s="9">
        <v>4</v>
      </c>
      <c r="D6204" s="5">
        <v>3</v>
      </c>
      <c r="E6204" s="5">
        <v>43773</v>
      </c>
      <c r="F6204" s="5">
        <v>4</v>
      </c>
      <c r="G6204" s="9" t="s">
        <v>3456</v>
      </c>
      <c r="H6204" s="5">
        <v>1</v>
      </c>
      <c r="I6204" s="5">
        <v>4</v>
      </c>
      <c r="J6204" s="5">
        <v>5</v>
      </c>
      <c r="K6204" s="5">
        <v>129.58661417322838</v>
      </c>
      <c r="L6204" s="5">
        <v>5.25</v>
      </c>
      <c r="M6204" s="5">
        <v>5</v>
      </c>
      <c r="N6204" s="5">
        <v>1</v>
      </c>
      <c r="O6204" s="13">
        <v>43778</v>
      </c>
      <c r="P6204" s="5" t="s">
        <v>88</v>
      </c>
      <c r="Q6204" s="5" t="s">
        <v>89</v>
      </c>
      <c r="R6204" s="5">
        <v>4</v>
      </c>
      <c r="S6204" s="10">
        <v>83.572769885265799</v>
      </c>
      <c r="T6204" s="10">
        <v>181.3963</v>
      </c>
      <c r="U6204" s="10">
        <v>5</v>
      </c>
      <c r="V6204" s="10">
        <v>2.1705191804583333</v>
      </c>
      <c r="W6204" s="7">
        <f>Sheet1!J6204*Sheet2!E$2+CEILING(((Sheet1!K6204-MIN(K:K))/(MAX(K:K)-MIN(K:K))*5),1)*Sheet2!E$3+CEILING(((Sheet1!L6204-MIN(L:L))/(MAX(L:L)-MIN(L:L))*5),1)*Sheet2!E$4+Sheet1!D6204*Sheet2!E$5</f>
        <v>1.6701111956975805</v>
      </c>
      <c r="X6204" s="7">
        <f>CEILING(((Sheet1!S6204-MIN(S:S))/(MAX(S:S)-MIN(S:S))*5),1)*Sheet2!E$6+CEILING(((Sheet1!T6204-MIN(T:T))/(MAX(T:T)-MIN(T:T))*5),1)*Sheet2!E$7+CEILING(((Sheet1!V6204-MIN(V:V))/(MAX(V:V)-MIN(V:V))*5),1)*Sheet2!E$8</f>
        <v>0.25202436024272301</v>
      </c>
      <c r="Y6204" s="7">
        <f>CEILING(((Sheet1!U6204-MIN(U:U))/(MAX(U:U)-MIN(U:U))*5),1)*Sheet2!E$9</f>
        <v>0.16507402473582466</v>
      </c>
      <c r="Z6204" s="7">
        <f>CEILING(((Sheet1!H6204-MIN(H:H))/(MAX(H:H)-MIN(H:H))*5),1)*Sheet2!E$10+I6204*Sheet2!E$11+F6204*Sheet2!E$12+CEILING(((Sheet1!N6204-MIN(N:N))/(MAX(N:N)-MIN(N:N))*5),1)*Sheet2!E$13</f>
        <v>0.41848166131091452</v>
      </c>
      <c r="AA6204" s="7">
        <f>B6204*Sheet2!E$14+C6204*Sheet2!E$15+M6204*Sheet2!E$16+R6204*Sheet2!E$17</f>
        <v>0.19578064682222449</v>
      </c>
      <c r="AB6204" s="7">
        <f t="shared" si="109"/>
        <v>2.7014718888092668</v>
      </c>
    </row>
    <row r="6205" spans="1:28" ht="29" hidden="1" x14ac:dyDescent="0.35">
      <c r="A6205" s="9" t="s">
        <v>2815</v>
      </c>
      <c r="B6205" s="9">
        <v>5</v>
      </c>
      <c r="C6205" s="9">
        <v>4</v>
      </c>
      <c r="D6205" s="5">
        <v>3</v>
      </c>
      <c r="E6205" s="5">
        <v>43773</v>
      </c>
      <c r="F6205" s="5">
        <v>4</v>
      </c>
      <c r="G6205" s="9" t="s">
        <v>3456</v>
      </c>
      <c r="H6205" s="5">
        <v>1</v>
      </c>
      <c r="I6205" s="5">
        <v>4</v>
      </c>
      <c r="J6205" s="5">
        <v>5</v>
      </c>
      <c r="K6205" s="5">
        <v>129.58661417322838</v>
      </c>
      <c r="L6205" s="5">
        <v>5.25</v>
      </c>
      <c r="M6205" s="5">
        <v>5</v>
      </c>
      <c r="N6205" s="5">
        <v>1</v>
      </c>
      <c r="O6205" s="13">
        <v>43778</v>
      </c>
      <c r="P6205" s="5" t="s">
        <v>88</v>
      </c>
      <c r="Q6205" s="5" t="s">
        <v>89</v>
      </c>
      <c r="R6205" s="5">
        <v>4</v>
      </c>
      <c r="S6205" s="10">
        <v>69.938704696424196</v>
      </c>
      <c r="T6205" s="10">
        <v>151.80330000000001</v>
      </c>
      <c r="U6205" s="10">
        <v>5</v>
      </c>
      <c r="V6205" s="10">
        <v>2.1705191804583328</v>
      </c>
      <c r="W6205" s="7">
        <f>Sheet1!J6205*Sheet2!E$2+CEILING(((Sheet1!K6205-MIN(K:K))/(MAX(K:K)-MIN(K:K))*5),1)*Sheet2!E$3+CEILING(((Sheet1!L6205-MIN(L:L))/(MAX(L:L)-MIN(L:L))*5),1)*Sheet2!E$4+Sheet1!D6205*Sheet2!E$5</f>
        <v>1.6701111956975805</v>
      </c>
      <c r="X6205" s="7">
        <f>CEILING(((Sheet1!S6205-MIN(S:S))/(MAX(S:S)-MIN(S:S))*5),1)*Sheet2!E$6+CEILING(((Sheet1!T6205-MIN(T:T))/(MAX(T:T)-MIN(T:T))*5),1)*Sheet2!E$7+CEILING(((Sheet1!V6205-MIN(V:V))/(MAX(V:V)-MIN(V:V))*5),1)*Sheet2!E$8</f>
        <v>0.25202436024272301</v>
      </c>
      <c r="Y6205" s="7">
        <f>CEILING(((Sheet1!U6205-MIN(U:U))/(MAX(U:U)-MIN(U:U))*5),1)*Sheet2!E$9</f>
        <v>0.16507402473582466</v>
      </c>
      <c r="Z6205" s="7">
        <f>CEILING(((Sheet1!H6205-MIN(H:H))/(MAX(H:H)-MIN(H:H))*5),1)*Sheet2!E$10+I6205*Sheet2!E$11+F6205*Sheet2!E$12+CEILING(((Sheet1!N6205-MIN(N:N))/(MAX(N:N)-MIN(N:N))*5),1)*Sheet2!E$13</f>
        <v>0.41848166131091452</v>
      </c>
      <c r="AA6205" s="7">
        <f>B6205*Sheet2!E$14+C6205*Sheet2!E$15+M6205*Sheet2!E$16+R6205*Sheet2!E$17</f>
        <v>0.19578064682222449</v>
      </c>
      <c r="AB6205" s="7">
        <f t="shared" si="109"/>
        <v>2.7014718888092668</v>
      </c>
    </row>
    <row r="6206" spans="1:28" ht="29" hidden="1" x14ac:dyDescent="0.35">
      <c r="A6206" s="9" t="s">
        <v>2815</v>
      </c>
      <c r="B6206" s="9">
        <v>5</v>
      </c>
      <c r="C6206" s="9">
        <v>4</v>
      </c>
      <c r="D6206" s="5">
        <v>3</v>
      </c>
      <c r="E6206" s="5">
        <v>43773</v>
      </c>
      <c r="F6206" s="5">
        <v>4</v>
      </c>
      <c r="G6206" s="9" t="s">
        <v>3456</v>
      </c>
      <c r="H6206" s="5">
        <v>1</v>
      </c>
      <c r="I6206" s="5">
        <v>4</v>
      </c>
      <c r="J6206" s="5">
        <v>5</v>
      </c>
      <c r="K6206" s="5">
        <v>129.58661417322838</v>
      </c>
      <c r="L6206" s="5">
        <v>5.25</v>
      </c>
      <c r="M6206" s="5">
        <v>5</v>
      </c>
      <c r="N6206" s="5">
        <v>1</v>
      </c>
      <c r="O6206" s="13">
        <v>43778</v>
      </c>
      <c r="P6206" s="5" t="s">
        <v>88</v>
      </c>
      <c r="Q6206" s="5" t="s">
        <v>89</v>
      </c>
      <c r="R6206" s="5">
        <v>4</v>
      </c>
      <c r="S6206" s="10">
        <v>90.524793224130605</v>
      </c>
      <c r="T6206" s="10">
        <v>196.48580000000001</v>
      </c>
      <c r="U6206" s="10">
        <v>5</v>
      </c>
      <c r="V6206" s="10">
        <v>2.1705191804583328</v>
      </c>
      <c r="W6206" s="7">
        <f>Sheet1!J6206*Sheet2!E$2+CEILING(((Sheet1!K6206-MIN(K:K))/(MAX(K:K)-MIN(K:K))*5),1)*Sheet2!E$3+CEILING(((Sheet1!L6206-MIN(L:L))/(MAX(L:L)-MIN(L:L))*5),1)*Sheet2!E$4+Sheet1!D6206*Sheet2!E$5</f>
        <v>1.6701111956975805</v>
      </c>
      <c r="X6206" s="7">
        <f>CEILING(((Sheet1!S6206-MIN(S:S))/(MAX(S:S)-MIN(S:S))*5),1)*Sheet2!E$6+CEILING(((Sheet1!T6206-MIN(T:T))/(MAX(T:T)-MIN(T:T))*5),1)*Sheet2!E$7+CEILING(((Sheet1!V6206-MIN(V:V))/(MAX(V:V)-MIN(V:V))*5),1)*Sheet2!E$8</f>
        <v>0.25202436024272301</v>
      </c>
      <c r="Y6206" s="7">
        <f>CEILING(((Sheet1!U6206-MIN(U:U))/(MAX(U:U)-MIN(U:U))*5),1)*Sheet2!E$9</f>
        <v>0.16507402473582466</v>
      </c>
      <c r="Z6206" s="7">
        <f>CEILING(((Sheet1!H6206-MIN(H:H))/(MAX(H:H)-MIN(H:H))*5),1)*Sheet2!E$10+I6206*Sheet2!E$11+F6206*Sheet2!E$12+CEILING(((Sheet1!N6206-MIN(N:N))/(MAX(N:N)-MIN(N:N))*5),1)*Sheet2!E$13</f>
        <v>0.41848166131091452</v>
      </c>
      <c r="AA6206" s="7">
        <f>B6206*Sheet2!E$14+C6206*Sheet2!E$15+M6206*Sheet2!E$16+R6206*Sheet2!E$17</f>
        <v>0.19578064682222449</v>
      </c>
      <c r="AB6206" s="7">
        <f t="shared" si="109"/>
        <v>2.7014718888092668</v>
      </c>
    </row>
    <row r="6207" spans="1:28" ht="29" hidden="1" x14ac:dyDescent="0.35">
      <c r="A6207" s="9" t="s">
        <v>2815</v>
      </c>
      <c r="B6207" s="9">
        <v>5</v>
      </c>
      <c r="C6207" s="9">
        <v>4</v>
      </c>
      <c r="D6207" s="5">
        <v>3</v>
      </c>
      <c r="E6207" s="5">
        <v>43773</v>
      </c>
      <c r="F6207" s="5">
        <v>4</v>
      </c>
      <c r="G6207" s="9" t="s">
        <v>3456</v>
      </c>
      <c r="H6207" s="5">
        <v>1</v>
      </c>
      <c r="I6207" s="5">
        <v>4</v>
      </c>
      <c r="J6207" s="5">
        <v>5</v>
      </c>
      <c r="K6207" s="5">
        <v>129.58661417322838</v>
      </c>
      <c r="L6207" s="5">
        <v>5.25</v>
      </c>
      <c r="M6207" s="5">
        <v>5</v>
      </c>
      <c r="N6207" s="5">
        <v>1</v>
      </c>
      <c r="O6207" s="13">
        <v>43778</v>
      </c>
      <c r="P6207" s="5" t="s">
        <v>88</v>
      </c>
      <c r="Q6207" s="5" t="s">
        <v>89</v>
      </c>
      <c r="R6207" s="5">
        <v>4</v>
      </c>
      <c r="S6207" s="10">
        <v>83.572769885265799</v>
      </c>
      <c r="T6207" s="10">
        <v>181.3963</v>
      </c>
      <c r="U6207" s="10">
        <v>5</v>
      </c>
      <c r="V6207" s="10">
        <v>2.1705191804583333</v>
      </c>
      <c r="W6207" s="7">
        <f>Sheet1!J6207*Sheet2!E$2+CEILING(((Sheet1!K6207-MIN(K:K))/(MAX(K:K)-MIN(K:K))*5),1)*Sheet2!E$3+CEILING(((Sheet1!L6207-MIN(L:L))/(MAX(L:L)-MIN(L:L))*5),1)*Sheet2!E$4+Sheet1!D6207*Sheet2!E$5</f>
        <v>1.6701111956975805</v>
      </c>
      <c r="X6207" s="7">
        <f>CEILING(((Sheet1!S6207-MIN(S:S))/(MAX(S:S)-MIN(S:S))*5),1)*Sheet2!E$6+CEILING(((Sheet1!T6207-MIN(T:T))/(MAX(T:T)-MIN(T:T))*5),1)*Sheet2!E$7+CEILING(((Sheet1!V6207-MIN(V:V))/(MAX(V:V)-MIN(V:V))*5),1)*Sheet2!E$8</f>
        <v>0.25202436024272301</v>
      </c>
      <c r="Y6207" s="7">
        <f>CEILING(((Sheet1!U6207-MIN(U:U))/(MAX(U:U)-MIN(U:U))*5),1)*Sheet2!E$9</f>
        <v>0.16507402473582466</v>
      </c>
      <c r="Z6207" s="7">
        <f>CEILING(((Sheet1!H6207-MIN(H:H))/(MAX(H:H)-MIN(H:H))*5),1)*Sheet2!E$10+I6207*Sheet2!E$11+F6207*Sheet2!E$12+CEILING(((Sheet1!N6207-MIN(N:N))/(MAX(N:N)-MIN(N:N))*5),1)*Sheet2!E$13</f>
        <v>0.41848166131091452</v>
      </c>
      <c r="AA6207" s="7">
        <f>B6207*Sheet2!E$14+C6207*Sheet2!E$15+M6207*Sheet2!E$16+R6207*Sheet2!E$17</f>
        <v>0.19578064682222449</v>
      </c>
      <c r="AB6207" s="7">
        <f t="shared" si="109"/>
        <v>2.7014718888092668</v>
      </c>
    </row>
    <row r="6208" spans="1:28" ht="29" hidden="1" x14ac:dyDescent="0.35">
      <c r="A6208" s="9" t="s">
        <v>2815</v>
      </c>
      <c r="B6208" s="9">
        <v>5</v>
      </c>
      <c r="C6208" s="9">
        <v>4</v>
      </c>
      <c r="D6208" s="5">
        <v>3</v>
      </c>
      <c r="E6208" s="5">
        <v>43773</v>
      </c>
      <c r="F6208" s="5">
        <v>4</v>
      </c>
      <c r="G6208" s="9" t="s">
        <v>3456</v>
      </c>
      <c r="H6208" s="5">
        <v>1</v>
      </c>
      <c r="I6208" s="5">
        <v>4</v>
      </c>
      <c r="J6208" s="5">
        <v>5</v>
      </c>
      <c r="K6208" s="5">
        <v>150.62598425196856</v>
      </c>
      <c r="L6208" s="5">
        <v>5.25</v>
      </c>
      <c r="M6208" s="5">
        <v>5</v>
      </c>
      <c r="N6208" s="5">
        <v>1</v>
      </c>
      <c r="O6208" s="13">
        <v>43778</v>
      </c>
      <c r="P6208" s="5" t="s">
        <v>88</v>
      </c>
      <c r="Q6208" s="5" t="s">
        <v>89</v>
      </c>
      <c r="R6208" s="5">
        <v>4</v>
      </c>
      <c r="S6208" s="10">
        <v>21.019558807087598</v>
      </c>
      <c r="T6208" s="10">
        <v>42.764800000000001</v>
      </c>
      <c r="U6208" s="10">
        <v>5</v>
      </c>
      <c r="V6208" s="10">
        <v>2.0345241492690183</v>
      </c>
      <c r="W6208" s="7">
        <f>Sheet1!J6208*Sheet2!E$2+CEILING(((Sheet1!K6208-MIN(K:K))/(MAX(K:K)-MIN(K:K))*5),1)*Sheet2!E$3+CEILING(((Sheet1!L6208-MIN(L:L))/(MAX(L:L)-MIN(L:L))*5),1)*Sheet2!E$4+Sheet1!D6208*Sheet2!E$5</f>
        <v>1.6701111956975805</v>
      </c>
      <c r="X6208" s="7">
        <f>CEILING(((Sheet1!S6208-MIN(S:S))/(MAX(S:S)-MIN(S:S))*5),1)*Sheet2!E$6+CEILING(((Sheet1!T6208-MIN(T:T))/(MAX(T:T)-MIN(T:T))*5),1)*Sheet2!E$7+CEILING(((Sheet1!V6208-MIN(V:V))/(MAX(V:V)-MIN(V:V))*5),1)*Sheet2!E$8</f>
        <v>0.25202436024272301</v>
      </c>
      <c r="Y6208" s="7">
        <f>CEILING(((Sheet1!U6208-MIN(U:U))/(MAX(U:U)-MIN(U:U))*5),1)*Sheet2!E$9</f>
        <v>0.16507402473582466</v>
      </c>
      <c r="Z6208" s="7">
        <f>CEILING(((Sheet1!H6208-MIN(H:H))/(MAX(H:H)-MIN(H:H))*5),1)*Sheet2!E$10+I6208*Sheet2!E$11+F6208*Sheet2!E$12+CEILING(((Sheet1!N6208-MIN(N:N))/(MAX(N:N)-MIN(N:N))*5),1)*Sheet2!E$13</f>
        <v>0.41848166131091452</v>
      </c>
      <c r="AA6208" s="7">
        <f>B6208*Sheet2!E$14+C6208*Sheet2!E$15+M6208*Sheet2!E$16+R6208*Sheet2!E$17</f>
        <v>0.19578064682222449</v>
      </c>
      <c r="AB6208" s="7">
        <f t="shared" si="109"/>
        <v>2.7014718888092668</v>
      </c>
    </row>
    <row r="6209" spans="1:28" ht="29" hidden="1" x14ac:dyDescent="0.35">
      <c r="A6209" s="9" t="s">
        <v>2815</v>
      </c>
      <c r="B6209" s="9">
        <v>5</v>
      </c>
      <c r="C6209" s="9">
        <v>4</v>
      </c>
      <c r="D6209" s="5">
        <v>3</v>
      </c>
      <c r="E6209" s="5">
        <v>43773</v>
      </c>
      <c r="F6209" s="5">
        <v>4</v>
      </c>
      <c r="G6209" s="9" t="s">
        <v>3456</v>
      </c>
      <c r="H6209" s="5">
        <v>1</v>
      </c>
      <c r="I6209" s="5">
        <v>4</v>
      </c>
      <c r="J6209" s="5">
        <v>5</v>
      </c>
      <c r="K6209" s="5">
        <v>150.62598425196856</v>
      </c>
      <c r="L6209" s="5">
        <v>5.25</v>
      </c>
      <c r="M6209" s="5">
        <v>5</v>
      </c>
      <c r="N6209" s="5">
        <v>1</v>
      </c>
      <c r="O6209" s="13">
        <v>43778</v>
      </c>
      <c r="P6209" s="5" t="s">
        <v>88</v>
      </c>
      <c r="Q6209" s="5" t="s">
        <v>89</v>
      </c>
      <c r="R6209" s="5">
        <v>4</v>
      </c>
      <c r="S6209" s="10">
        <v>21.019558807087598</v>
      </c>
      <c r="T6209" s="10">
        <v>42.764800000000001</v>
      </c>
      <c r="U6209" s="10">
        <v>5</v>
      </c>
      <c r="V6209" s="10">
        <v>2.0345241492690183</v>
      </c>
      <c r="W6209" s="7">
        <f>Sheet1!J6209*Sheet2!E$2+CEILING(((Sheet1!K6209-MIN(K:K))/(MAX(K:K)-MIN(K:K))*5),1)*Sheet2!E$3+CEILING(((Sheet1!L6209-MIN(L:L))/(MAX(L:L)-MIN(L:L))*5),1)*Sheet2!E$4+Sheet1!D6209*Sheet2!E$5</f>
        <v>1.6701111956975805</v>
      </c>
      <c r="X6209" s="7">
        <f>CEILING(((Sheet1!S6209-MIN(S:S))/(MAX(S:S)-MIN(S:S))*5),1)*Sheet2!E$6+CEILING(((Sheet1!T6209-MIN(T:T))/(MAX(T:T)-MIN(T:T))*5),1)*Sheet2!E$7+CEILING(((Sheet1!V6209-MIN(V:V))/(MAX(V:V)-MIN(V:V))*5),1)*Sheet2!E$8</f>
        <v>0.25202436024272301</v>
      </c>
      <c r="Y6209" s="7">
        <f>CEILING(((Sheet1!U6209-MIN(U:U))/(MAX(U:U)-MIN(U:U))*5),1)*Sheet2!E$9</f>
        <v>0.16507402473582466</v>
      </c>
      <c r="Z6209" s="7">
        <f>CEILING(((Sheet1!H6209-MIN(H:H))/(MAX(H:H)-MIN(H:H))*5),1)*Sheet2!E$10+I6209*Sheet2!E$11+F6209*Sheet2!E$12+CEILING(((Sheet1!N6209-MIN(N:N))/(MAX(N:N)-MIN(N:N))*5),1)*Sheet2!E$13</f>
        <v>0.41848166131091452</v>
      </c>
      <c r="AA6209" s="7">
        <f>B6209*Sheet2!E$14+C6209*Sheet2!E$15+M6209*Sheet2!E$16+R6209*Sheet2!E$17</f>
        <v>0.19578064682222449</v>
      </c>
      <c r="AB6209" s="7">
        <f t="shared" si="109"/>
        <v>2.7014718888092668</v>
      </c>
    </row>
    <row r="6210" spans="1:28" ht="29" hidden="1" x14ac:dyDescent="0.35">
      <c r="A6210" s="9" t="s">
        <v>2815</v>
      </c>
      <c r="B6210" s="9">
        <v>5</v>
      </c>
      <c r="C6210" s="9">
        <v>4</v>
      </c>
      <c r="D6210" s="5">
        <v>3</v>
      </c>
      <c r="E6210" s="5">
        <v>43773</v>
      </c>
      <c r="F6210" s="5">
        <v>4</v>
      </c>
      <c r="G6210" s="9" t="s">
        <v>3456</v>
      </c>
      <c r="H6210" s="5">
        <v>1</v>
      </c>
      <c r="I6210" s="5">
        <v>4</v>
      </c>
      <c r="J6210" s="5">
        <v>5</v>
      </c>
      <c r="K6210" s="5">
        <v>150.62598425196856</v>
      </c>
      <c r="L6210" s="5">
        <v>5.25</v>
      </c>
      <c r="M6210" s="5">
        <v>5</v>
      </c>
      <c r="N6210" s="5">
        <v>1</v>
      </c>
      <c r="O6210" s="13">
        <v>43778</v>
      </c>
      <c r="P6210" s="5" t="s">
        <v>88</v>
      </c>
      <c r="Q6210" s="5" t="s">
        <v>89</v>
      </c>
      <c r="R6210" s="5">
        <v>4</v>
      </c>
      <c r="S6210" s="10">
        <v>21.019558807087598</v>
      </c>
      <c r="T6210" s="10">
        <v>42.764800000000001</v>
      </c>
      <c r="U6210" s="10">
        <v>5</v>
      </c>
      <c r="V6210" s="10">
        <v>2.0345241492690183</v>
      </c>
      <c r="W6210" s="7">
        <f>Sheet1!J6210*Sheet2!E$2+CEILING(((Sheet1!K6210-MIN(K:K))/(MAX(K:K)-MIN(K:K))*5),1)*Sheet2!E$3+CEILING(((Sheet1!L6210-MIN(L:L))/(MAX(L:L)-MIN(L:L))*5),1)*Sheet2!E$4+Sheet1!D6210*Sheet2!E$5</f>
        <v>1.6701111956975805</v>
      </c>
      <c r="X6210" s="7">
        <f>CEILING(((Sheet1!S6210-MIN(S:S))/(MAX(S:S)-MIN(S:S))*5),1)*Sheet2!E$6+CEILING(((Sheet1!T6210-MIN(T:T))/(MAX(T:T)-MIN(T:T))*5),1)*Sheet2!E$7+CEILING(((Sheet1!V6210-MIN(V:V))/(MAX(V:V)-MIN(V:V))*5),1)*Sheet2!E$8</f>
        <v>0.25202436024272301</v>
      </c>
      <c r="Y6210" s="7">
        <f>CEILING(((Sheet1!U6210-MIN(U:U))/(MAX(U:U)-MIN(U:U))*5),1)*Sheet2!E$9</f>
        <v>0.16507402473582466</v>
      </c>
      <c r="Z6210" s="7">
        <f>CEILING(((Sheet1!H6210-MIN(H:H))/(MAX(H:H)-MIN(H:H))*5),1)*Sheet2!E$10+I6210*Sheet2!E$11+F6210*Sheet2!E$12+CEILING(((Sheet1!N6210-MIN(N:N))/(MAX(N:N)-MIN(N:N))*5),1)*Sheet2!E$13</f>
        <v>0.41848166131091452</v>
      </c>
      <c r="AA6210" s="7">
        <f>B6210*Sheet2!E$14+C6210*Sheet2!E$15+M6210*Sheet2!E$16+R6210*Sheet2!E$17</f>
        <v>0.19578064682222449</v>
      </c>
      <c r="AB6210" s="7">
        <f t="shared" si="109"/>
        <v>2.7014718888092668</v>
      </c>
    </row>
    <row r="6211" spans="1:28" ht="29" hidden="1" x14ac:dyDescent="0.35">
      <c r="A6211" s="9" t="s">
        <v>2815</v>
      </c>
      <c r="B6211" s="9">
        <v>5</v>
      </c>
      <c r="C6211" s="9">
        <v>4</v>
      </c>
      <c r="D6211" s="5">
        <v>3</v>
      </c>
      <c r="E6211" s="5">
        <v>43773</v>
      </c>
      <c r="F6211" s="5">
        <v>4</v>
      </c>
      <c r="G6211" s="9" t="s">
        <v>3456</v>
      </c>
      <c r="H6211" s="5">
        <v>1</v>
      </c>
      <c r="I6211" s="5">
        <v>4</v>
      </c>
      <c r="J6211" s="5">
        <v>5</v>
      </c>
      <c r="K6211" s="5">
        <v>150.62598425196856</v>
      </c>
      <c r="L6211" s="5">
        <v>5.25</v>
      </c>
      <c r="M6211" s="5">
        <v>5</v>
      </c>
      <c r="N6211" s="5">
        <v>1</v>
      </c>
      <c r="O6211" s="13">
        <v>43778</v>
      </c>
      <c r="P6211" s="5" t="s">
        <v>88</v>
      </c>
      <c r="Q6211" s="5" t="s">
        <v>89</v>
      </c>
      <c r="R6211" s="5">
        <v>4</v>
      </c>
      <c r="S6211" s="10">
        <v>21.019558807087598</v>
      </c>
      <c r="T6211" s="10">
        <v>42.764800000000001</v>
      </c>
      <c r="U6211" s="10">
        <v>5</v>
      </c>
      <c r="V6211" s="10">
        <v>2.0345241492690183</v>
      </c>
      <c r="W6211" s="7">
        <f>Sheet1!J6211*Sheet2!E$2+CEILING(((Sheet1!K6211-MIN(K:K))/(MAX(K:K)-MIN(K:K))*5),1)*Sheet2!E$3+CEILING(((Sheet1!L6211-MIN(L:L))/(MAX(L:L)-MIN(L:L))*5),1)*Sheet2!E$4+Sheet1!D6211*Sheet2!E$5</f>
        <v>1.6701111956975805</v>
      </c>
      <c r="X6211" s="7">
        <f>CEILING(((Sheet1!S6211-MIN(S:S))/(MAX(S:S)-MIN(S:S))*5),1)*Sheet2!E$6+CEILING(((Sheet1!T6211-MIN(T:T))/(MAX(T:T)-MIN(T:T))*5),1)*Sheet2!E$7+CEILING(((Sheet1!V6211-MIN(V:V))/(MAX(V:V)-MIN(V:V))*5),1)*Sheet2!E$8</f>
        <v>0.25202436024272301</v>
      </c>
      <c r="Y6211" s="7">
        <f>CEILING(((Sheet1!U6211-MIN(U:U))/(MAX(U:U)-MIN(U:U))*5),1)*Sheet2!E$9</f>
        <v>0.16507402473582466</v>
      </c>
      <c r="Z6211" s="7">
        <f>CEILING(((Sheet1!H6211-MIN(H:H))/(MAX(H:H)-MIN(H:H))*5),1)*Sheet2!E$10+I6211*Sheet2!E$11+F6211*Sheet2!E$12+CEILING(((Sheet1!N6211-MIN(N:N))/(MAX(N:N)-MIN(N:N))*5),1)*Sheet2!E$13</f>
        <v>0.41848166131091452</v>
      </c>
      <c r="AA6211" s="7">
        <f>B6211*Sheet2!E$14+C6211*Sheet2!E$15+M6211*Sheet2!E$16+R6211*Sheet2!E$17</f>
        <v>0.19578064682222449</v>
      </c>
      <c r="AB6211" s="7">
        <f t="shared" ref="AB6211:AB6274" si="110">SUM(W6211:AA6211)</f>
        <v>2.7014718888092668</v>
      </c>
    </row>
    <row r="6212" spans="1:28" ht="29" hidden="1" x14ac:dyDescent="0.35">
      <c r="A6212" s="9" t="s">
        <v>2815</v>
      </c>
      <c r="B6212" s="9">
        <v>5</v>
      </c>
      <c r="C6212" s="9">
        <v>4</v>
      </c>
      <c r="D6212" s="5">
        <v>3</v>
      </c>
      <c r="E6212" s="5">
        <v>43773</v>
      </c>
      <c r="F6212" s="5">
        <v>4</v>
      </c>
      <c r="G6212" s="9" t="s">
        <v>3456</v>
      </c>
      <c r="H6212" s="5">
        <v>1</v>
      </c>
      <c r="I6212" s="5">
        <v>4</v>
      </c>
      <c r="J6212" s="5">
        <v>5</v>
      </c>
      <c r="K6212" s="5">
        <v>149.31102362204723</v>
      </c>
      <c r="L6212" s="5">
        <v>5.25</v>
      </c>
      <c r="M6212" s="5">
        <v>5</v>
      </c>
      <c r="N6212" s="5">
        <v>1</v>
      </c>
      <c r="O6212" s="13">
        <v>43778</v>
      </c>
      <c r="P6212" s="5" t="s">
        <v>88</v>
      </c>
      <c r="Q6212" s="5" t="s">
        <v>89</v>
      </c>
      <c r="R6212" s="5">
        <v>4</v>
      </c>
      <c r="S6212" s="10">
        <v>11.7695055312092</v>
      </c>
      <c r="T6212" s="10">
        <v>23.826599999999999</v>
      </c>
      <c r="U6212" s="10">
        <v>5</v>
      </c>
      <c r="V6212" s="10">
        <v>2.0244350909066657</v>
      </c>
      <c r="W6212" s="7">
        <f>Sheet1!J6212*Sheet2!E$2+CEILING(((Sheet1!K6212-MIN(K:K))/(MAX(K:K)-MIN(K:K))*5),1)*Sheet2!E$3+CEILING(((Sheet1!L6212-MIN(L:L))/(MAX(L:L)-MIN(L:L))*5),1)*Sheet2!E$4+Sheet1!D6212*Sheet2!E$5</f>
        <v>1.6701111956975805</v>
      </c>
      <c r="X6212" s="7">
        <f>CEILING(((Sheet1!S6212-MIN(S:S))/(MAX(S:S)-MIN(S:S))*5),1)*Sheet2!E$6+CEILING(((Sheet1!T6212-MIN(T:T))/(MAX(T:T)-MIN(T:T))*5),1)*Sheet2!E$7+CEILING(((Sheet1!V6212-MIN(V:V))/(MAX(V:V)-MIN(V:V))*5),1)*Sheet2!E$8</f>
        <v>0.25202436024272301</v>
      </c>
      <c r="Y6212" s="7">
        <f>CEILING(((Sheet1!U6212-MIN(U:U))/(MAX(U:U)-MIN(U:U))*5),1)*Sheet2!E$9</f>
        <v>0.16507402473582466</v>
      </c>
      <c r="Z6212" s="7">
        <f>CEILING(((Sheet1!H6212-MIN(H:H))/(MAX(H:H)-MIN(H:H))*5),1)*Sheet2!E$10+I6212*Sheet2!E$11+F6212*Sheet2!E$12+CEILING(((Sheet1!N6212-MIN(N:N))/(MAX(N:N)-MIN(N:N))*5),1)*Sheet2!E$13</f>
        <v>0.41848166131091452</v>
      </c>
      <c r="AA6212" s="7">
        <f>B6212*Sheet2!E$14+C6212*Sheet2!E$15+M6212*Sheet2!E$16+R6212*Sheet2!E$17</f>
        <v>0.19578064682222449</v>
      </c>
      <c r="AB6212" s="7">
        <f t="shared" si="110"/>
        <v>2.7014718888092668</v>
      </c>
    </row>
    <row r="6213" spans="1:28" ht="29" hidden="1" x14ac:dyDescent="0.35">
      <c r="A6213" s="9" t="s">
        <v>2815</v>
      </c>
      <c r="B6213" s="9">
        <v>5</v>
      </c>
      <c r="C6213" s="9">
        <v>4</v>
      </c>
      <c r="D6213" s="5">
        <v>3</v>
      </c>
      <c r="E6213" s="5">
        <v>43773</v>
      </c>
      <c r="F6213" s="5">
        <v>4</v>
      </c>
      <c r="G6213" s="9" t="s">
        <v>3456</v>
      </c>
      <c r="H6213" s="5">
        <v>1</v>
      </c>
      <c r="I6213" s="5">
        <v>4</v>
      </c>
      <c r="J6213" s="5">
        <v>5</v>
      </c>
      <c r="K6213" s="5">
        <v>149.31102362204723</v>
      </c>
      <c r="L6213" s="5">
        <v>5.25</v>
      </c>
      <c r="M6213" s="5">
        <v>5</v>
      </c>
      <c r="N6213" s="5">
        <v>1</v>
      </c>
      <c r="O6213" s="13">
        <v>43778</v>
      </c>
      <c r="P6213" s="5" t="s">
        <v>88</v>
      </c>
      <c r="Q6213" s="5" t="s">
        <v>89</v>
      </c>
      <c r="R6213" s="5">
        <v>4</v>
      </c>
      <c r="S6213" s="10">
        <v>14.996628015573</v>
      </c>
      <c r="T6213" s="10">
        <v>30.3597</v>
      </c>
      <c r="U6213" s="10">
        <v>5</v>
      </c>
      <c r="V6213" s="10">
        <v>2.0244350909066675</v>
      </c>
      <c r="W6213" s="7">
        <f>Sheet1!J6213*Sheet2!E$2+CEILING(((Sheet1!K6213-MIN(K:K))/(MAX(K:K)-MIN(K:K))*5),1)*Sheet2!E$3+CEILING(((Sheet1!L6213-MIN(L:L))/(MAX(L:L)-MIN(L:L))*5),1)*Sheet2!E$4+Sheet1!D6213*Sheet2!E$5</f>
        <v>1.6701111956975805</v>
      </c>
      <c r="X6213" s="7">
        <f>CEILING(((Sheet1!S6213-MIN(S:S))/(MAX(S:S)-MIN(S:S))*5),1)*Sheet2!E$6+CEILING(((Sheet1!T6213-MIN(T:T))/(MAX(T:T)-MIN(T:T))*5),1)*Sheet2!E$7+CEILING(((Sheet1!V6213-MIN(V:V))/(MAX(V:V)-MIN(V:V))*5),1)*Sheet2!E$8</f>
        <v>0.25202436024272301</v>
      </c>
      <c r="Y6213" s="7">
        <f>CEILING(((Sheet1!U6213-MIN(U:U))/(MAX(U:U)-MIN(U:U))*5),1)*Sheet2!E$9</f>
        <v>0.16507402473582466</v>
      </c>
      <c r="Z6213" s="7">
        <f>CEILING(((Sheet1!H6213-MIN(H:H))/(MAX(H:H)-MIN(H:H))*5),1)*Sheet2!E$10+I6213*Sheet2!E$11+F6213*Sheet2!E$12+CEILING(((Sheet1!N6213-MIN(N:N))/(MAX(N:N)-MIN(N:N))*5),1)*Sheet2!E$13</f>
        <v>0.41848166131091452</v>
      </c>
      <c r="AA6213" s="7">
        <f>B6213*Sheet2!E$14+C6213*Sheet2!E$15+M6213*Sheet2!E$16+R6213*Sheet2!E$17</f>
        <v>0.19578064682222449</v>
      </c>
      <c r="AB6213" s="7">
        <f t="shared" si="110"/>
        <v>2.7014718888092668</v>
      </c>
    </row>
    <row r="6214" spans="1:28" ht="29" hidden="1" x14ac:dyDescent="0.35">
      <c r="A6214" s="9" t="s">
        <v>2815</v>
      </c>
      <c r="B6214" s="9">
        <v>5</v>
      </c>
      <c r="C6214" s="9">
        <v>4</v>
      </c>
      <c r="D6214" s="5">
        <v>3</v>
      </c>
      <c r="E6214" s="5">
        <v>43773</v>
      </c>
      <c r="F6214" s="5">
        <v>4</v>
      </c>
      <c r="G6214" s="9" t="s">
        <v>3456</v>
      </c>
      <c r="H6214" s="5">
        <v>1</v>
      </c>
      <c r="I6214" s="5">
        <v>4</v>
      </c>
      <c r="J6214" s="5">
        <v>5</v>
      </c>
      <c r="K6214" s="5">
        <v>149.31102362204723</v>
      </c>
      <c r="L6214" s="5">
        <v>5.25</v>
      </c>
      <c r="M6214" s="5">
        <v>5</v>
      </c>
      <c r="N6214" s="5">
        <v>1</v>
      </c>
      <c r="O6214" s="13">
        <v>43778</v>
      </c>
      <c r="P6214" s="5" t="s">
        <v>88</v>
      </c>
      <c r="Q6214" s="5" t="s">
        <v>89</v>
      </c>
      <c r="R6214" s="5">
        <v>4</v>
      </c>
      <c r="S6214" s="10">
        <v>27.209071926989001</v>
      </c>
      <c r="T6214" s="10">
        <v>55.082999999999998</v>
      </c>
      <c r="U6214" s="10">
        <v>5</v>
      </c>
      <c r="V6214" s="10">
        <v>2.0244350909066662</v>
      </c>
      <c r="W6214" s="7">
        <f>Sheet1!J6214*Sheet2!E$2+CEILING(((Sheet1!K6214-MIN(K:K))/(MAX(K:K)-MIN(K:K))*5),1)*Sheet2!E$3+CEILING(((Sheet1!L6214-MIN(L:L))/(MAX(L:L)-MIN(L:L))*5),1)*Sheet2!E$4+Sheet1!D6214*Sheet2!E$5</f>
        <v>1.6701111956975805</v>
      </c>
      <c r="X6214" s="7">
        <f>CEILING(((Sheet1!S6214-MIN(S:S))/(MAX(S:S)-MIN(S:S))*5),1)*Sheet2!E$6+CEILING(((Sheet1!T6214-MIN(T:T))/(MAX(T:T)-MIN(T:T))*5),1)*Sheet2!E$7+CEILING(((Sheet1!V6214-MIN(V:V))/(MAX(V:V)-MIN(V:V))*5),1)*Sheet2!E$8</f>
        <v>0.25202436024272301</v>
      </c>
      <c r="Y6214" s="7">
        <f>CEILING(((Sheet1!U6214-MIN(U:U))/(MAX(U:U)-MIN(U:U))*5),1)*Sheet2!E$9</f>
        <v>0.16507402473582466</v>
      </c>
      <c r="Z6214" s="7">
        <f>CEILING(((Sheet1!H6214-MIN(H:H))/(MAX(H:H)-MIN(H:H))*5),1)*Sheet2!E$10+I6214*Sheet2!E$11+F6214*Sheet2!E$12+CEILING(((Sheet1!N6214-MIN(N:N))/(MAX(N:N)-MIN(N:N))*5),1)*Sheet2!E$13</f>
        <v>0.41848166131091452</v>
      </c>
      <c r="AA6214" s="7">
        <f>B6214*Sheet2!E$14+C6214*Sheet2!E$15+M6214*Sheet2!E$16+R6214*Sheet2!E$17</f>
        <v>0.19578064682222449</v>
      </c>
      <c r="AB6214" s="7">
        <f t="shared" si="110"/>
        <v>2.7014718888092668</v>
      </c>
    </row>
    <row r="6215" spans="1:28" ht="29" hidden="1" x14ac:dyDescent="0.35">
      <c r="A6215" s="9" t="s">
        <v>2816</v>
      </c>
      <c r="B6215" s="9">
        <v>4</v>
      </c>
      <c r="C6215" s="9">
        <v>3</v>
      </c>
      <c r="D6215" s="5">
        <v>3</v>
      </c>
      <c r="E6215" s="5">
        <v>43774</v>
      </c>
      <c r="F6215" s="5">
        <v>4</v>
      </c>
      <c r="G6215" s="9" t="s">
        <v>3456</v>
      </c>
      <c r="H6215" s="5">
        <v>1</v>
      </c>
      <c r="I6215" s="5">
        <v>4</v>
      </c>
      <c r="J6215" s="5">
        <v>5</v>
      </c>
      <c r="K6215" s="5">
        <v>137.47637795275597</v>
      </c>
      <c r="L6215" s="5">
        <v>5.6</v>
      </c>
      <c r="M6215" s="5">
        <v>4</v>
      </c>
      <c r="N6215" s="5">
        <v>1</v>
      </c>
      <c r="O6215" s="13">
        <v>43778</v>
      </c>
      <c r="P6215" s="5" t="s">
        <v>47</v>
      </c>
      <c r="Q6215" s="5" t="s">
        <v>48</v>
      </c>
      <c r="R6215" s="5">
        <v>5</v>
      </c>
      <c r="S6215" s="10">
        <v>8.9448242037189907</v>
      </c>
      <c r="T6215" s="10">
        <v>22.1526</v>
      </c>
      <c r="U6215" s="10">
        <v>4</v>
      </c>
      <c r="V6215" s="10">
        <v>2.4765830490877181</v>
      </c>
      <c r="W6215" s="7">
        <f>Sheet1!J6215*Sheet2!E$2+CEILING(((Sheet1!K6215-MIN(K:K))/(MAX(K:K)-MIN(K:K))*5),1)*Sheet2!E$3+CEILING(((Sheet1!L6215-MIN(L:L))/(MAX(L:L)-MIN(L:L))*5),1)*Sheet2!E$4+Sheet1!D6215*Sheet2!E$5</f>
        <v>1.6701111956975805</v>
      </c>
      <c r="X6215" s="7">
        <f>CEILING(((Sheet1!S6215-MIN(S:S))/(MAX(S:S)-MIN(S:S))*5),1)*Sheet2!E$6+CEILING(((Sheet1!T6215-MIN(T:T))/(MAX(T:T)-MIN(T:T))*5),1)*Sheet2!E$7+CEILING(((Sheet1!V6215-MIN(V:V))/(MAX(V:V)-MIN(V:V))*5),1)*Sheet2!E$8</f>
        <v>0.25202436024272301</v>
      </c>
      <c r="Y6215" s="7">
        <f>CEILING(((Sheet1!U6215-MIN(U:U))/(MAX(U:U)-MIN(U:U))*5),1)*Sheet2!E$9</f>
        <v>0.16507402473582466</v>
      </c>
      <c r="Z6215" s="7">
        <f>CEILING(((Sheet1!H6215-MIN(H:H))/(MAX(H:H)-MIN(H:H))*5),1)*Sheet2!E$10+I6215*Sheet2!E$11+F6215*Sheet2!E$12+CEILING(((Sheet1!N6215-MIN(N:N))/(MAX(N:N)-MIN(N:N))*5),1)*Sheet2!E$13</f>
        <v>0.41848166131091452</v>
      </c>
      <c r="AA6215" s="7">
        <f>B6215*Sheet2!E$14+C6215*Sheet2!E$15+M6215*Sheet2!E$16+R6215*Sheet2!E$17</f>
        <v>0.15923430973007738</v>
      </c>
      <c r="AB6215" s="7">
        <f t="shared" si="110"/>
        <v>2.6649255517171198</v>
      </c>
    </row>
    <row r="6216" spans="1:28" ht="29" hidden="1" x14ac:dyDescent="0.35">
      <c r="A6216" s="9" t="s">
        <v>2817</v>
      </c>
      <c r="B6216" s="9">
        <v>4</v>
      </c>
      <c r="C6216" s="9">
        <v>3</v>
      </c>
      <c r="D6216" s="5">
        <v>3</v>
      </c>
      <c r="E6216" s="5">
        <v>43774</v>
      </c>
      <c r="F6216" s="5">
        <v>4</v>
      </c>
      <c r="G6216" s="9" t="s">
        <v>3456</v>
      </c>
      <c r="H6216" s="5">
        <v>1</v>
      </c>
      <c r="I6216" s="5">
        <v>4</v>
      </c>
      <c r="J6216" s="5">
        <v>5</v>
      </c>
      <c r="K6216" s="5">
        <v>140.763779527559</v>
      </c>
      <c r="L6216" s="5">
        <v>5.6</v>
      </c>
      <c r="M6216" s="5">
        <v>4</v>
      </c>
      <c r="N6216" s="5">
        <v>1</v>
      </c>
      <c r="O6216" s="13">
        <v>43778</v>
      </c>
      <c r="P6216" s="5" t="s">
        <v>47</v>
      </c>
      <c r="Q6216" s="5" t="s">
        <v>48</v>
      </c>
      <c r="R6216" s="5">
        <v>5</v>
      </c>
      <c r="S6216" s="10">
        <v>12.522753885206599</v>
      </c>
      <c r="T6216" s="10">
        <v>30.901499999999999</v>
      </c>
      <c r="U6216" s="10">
        <v>4</v>
      </c>
      <c r="V6216" s="10">
        <v>2.4676281497877723</v>
      </c>
      <c r="W6216" s="7">
        <f>Sheet1!J6216*Sheet2!E$2+CEILING(((Sheet1!K6216-MIN(K:K))/(MAX(K:K)-MIN(K:K))*5),1)*Sheet2!E$3+CEILING(((Sheet1!L6216-MIN(L:L))/(MAX(L:L)-MIN(L:L))*5),1)*Sheet2!E$4+Sheet1!D6216*Sheet2!E$5</f>
        <v>1.6701111956975805</v>
      </c>
      <c r="X6216" s="7">
        <f>CEILING(((Sheet1!S6216-MIN(S:S))/(MAX(S:S)-MIN(S:S))*5),1)*Sheet2!E$6+CEILING(((Sheet1!T6216-MIN(T:T))/(MAX(T:T)-MIN(T:T))*5),1)*Sheet2!E$7+CEILING(((Sheet1!V6216-MIN(V:V))/(MAX(V:V)-MIN(V:V))*5),1)*Sheet2!E$8</f>
        <v>0.25202436024272301</v>
      </c>
      <c r="Y6216" s="7">
        <f>CEILING(((Sheet1!U6216-MIN(U:U))/(MAX(U:U)-MIN(U:U))*5),1)*Sheet2!E$9</f>
        <v>0.16507402473582466</v>
      </c>
      <c r="Z6216" s="7">
        <f>CEILING(((Sheet1!H6216-MIN(H:H))/(MAX(H:H)-MIN(H:H))*5),1)*Sheet2!E$10+I6216*Sheet2!E$11+F6216*Sheet2!E$12+CEILING(((Sheet1!N6216-MIN(N:N))/(MAX(N:N)-MIN(N:N))*5),1)*Sheet2!E$13</f>
        <v>0.41848166131091452</v>
      </c>
      <c r="AA6216" s="7">
        <f>B6216*Sheet2!E$14+C6216*Sheet2!E$15+M6216*Sheet2!E$16+R6216*Sheet2!E$17</f>
        <v>0.15923430973007738</v>
      </c>
      <c r="AB6216" s="7">
        <f t="shared" si="110"/>
        <v>2.6649255517171198</v>
      </c>
    </row>
    <row r="6217" spans="1:28" ht="29" hidden="1" x14ac:dyDescent="0.35">
      <c r="A6217" s="9" t="s">
        <v>2818</v>
      </c>
      <c r="B6217" s="9">
        <v>4</v>
      </c>
      <c r="C6217" s="9">
        <v>3</v>
      </c>
      <c r="D6217" s="5">
        <v>3</v>
      </c>
      <c r="E6217" s="5">
        <v>43774</v>
      </c>
      <c r="F6217" s="5">
        <v>4</v>
      </c>
      <c r="G6217" s="9" t="s">
        <v>3456</v>
      </c>
      <c r="H6217" s="5">
        <v>1</v>
      </c>
      <c r="I6217" s="5">
        <v>4</v>
      </c>
      <c r="J6217" s="5">
        <v>5</v>
      </c>
      <c r="K6217" s="5">
        <v>132.87401574803144</v>
      </c>
      <c r="L6217" s="5">
        <v>5.25</v>
      </c>
      <c r="M6217" s="5">
        <v>3</v>
      </c>
      <c r="N6217" s="5">
        <v>0</v>
      </c>
      <c r="O6217" s="13">
        <v>43778</v>
      </c>
      <c r="P6217" s="5" t="s">
        <v>104</v>
      </c>
      <c r="Q6217" s="5" t="s">
        <v>22</v>
      </c>
      <c r="R6217" s="5">
        <v>5</v>
      </c>
      <c r="S6217" s="10">
        <v>4.2484587070840396</v>
      </c>
      <c r="T6217" s="10">
        <v>10.6502</v>
      </c>
      <c r="U6217" s="10">
        <v>4</v>
      </c>
      <c r="V6217" s="10">
        <v>2.5068385346999977</v>
      </c>
      <c r="W6217" s="7">
        <f>Sheet1!J6217*Sheet2!E$2+CEILING(((Sheet1!K6217-MIN(K:K))/(MAX(K:K)-MIN(K:K))*5),1)*Sheet2!E$3+CEILING(((Sheet1!L6217-MIN(L:L))/(MAX(L:L)-MIN(L:L))*5),1)*Sheet2!E$4+Sheet1!D6217*Sheet2!E$5</f>
        <v>1.6701111956975805</v>
      </c>
      <c r="X6217" s="7">
        <f>CEILING(((Sheet1!S6217-MIN(S:S))/(MAX(S:S)-MIN(S:S))*5),1)*Sheet2!E$6+CEILING(((Sheet1!T6217-MIN(T:T))/(MAX(T:T)-MIN(T:T))*5),1)*Sheet2!E$7+CEILING(((Sheet1!V6217-MIN(V:V))/(MAX(V:V)-MIN(V:V))*5),1)*Sheet2!E$8</f>
        <v>0.25202436024272301</v>
      </c>
      <c r="Y6217" s="7">
        <f>CEILING(((Sheet1!U6217-MIN(U:U))/(MAX(U:U)-MIN(U:U))*5),1)*Sheet2!E$9</f>
        <v>0.16507402473582466</v>
      </c>
      <c r="Z6217" s="7">
        <f>CEILING(((Sheet1!H6217-MIN(H:H))/(MAX(H:H)-MIN(H:H))*5),1)*Sheet2!E$10+I6217*Sheet2!E$11+F6217*Sheet2!E$12+CEILING(((Sheet1!N6217-MIN(N:N))/(MAX(N:N)-MIN(N:N))*5),1)*Sheet2!E$13</f>
        <v>0.19934470861941261</v>
      </c>
      <c r="AA6217" s="7">
        <f>B6217*Sheet2!E$14+C6217*Sheet2!E$15+M6217*Sheet2!E$16+R6217*Sheet2!E$17</f>
        <v>0.15286518179823347</v>
      </c>
      <c r="AB6217" s="7">
        <f t="shared" si="110"/>
        <v>2.4394194710937742</v>
      </c>
    </row>
    <row r="6218" spans="1:28" ht="29" hidden="1" x14ac:dyDescent="0.35">
      <c r="A6218" s="9" t="s">
        <v>2818</v>
      </c>
      <c r="B6218" s="9">
        <v>4</v>
      </c>
      <c r="C6218" s="9">
        <v>3</v>
      </c>
      <c r="D6218" s="5">
        <v>3</v>
      </c>
      <c r="E6218" s="5">
        <v>43774</v>
      </c>
      <c r="F6218" s="5">
        <v>4</v>
      </c>
      <c r="G6218" s="9" t="s">
        <v>3456</v>
      </c>
      <c r="H6218" s="5">
        <v>1</v>
      </c>
      <c r="I6218" s="5">
        <v>4</v>
      </c>
      <c r="J6218" s="5">
        <v>5</v>
      </c>
      <c r="K6218" s="5">
        <v>139.44881889763781</v>
      </c>
      <c r="L6218" s="5">
        <v>5.25</v>
      </c>
      <c r="M6218" s="5">
        <v>3</v>
      </c>
      <c r="N6218" s="5">
        <v>0</v>
      </c>
      <c r="O6218" s="13">
        <v>43778</v>
      </c>
      <c r="P6218" s="5" t="s">
        <v>104</v>
      </c>
      <c r="Q6218" s="5" t="s">
        <v>22</v>
      </c>
      <c r="R6218" s="5">
        <v>5</v>
      </c>
      <c r="S6218" s="10">
        <v>10.1546787507981</v>
      </c>
      <c r="T6218" s="10">
        <v>25.240200000000002</v>
      </c>
      <c r="U6218" s="10">
        <v>4</v>
      </c>
      <c r="V6218" s="10">
        <v>2.4855734602156927</v>
      </c>
      <c r="W6218" s="7">
        <f>Sheet1!J6218*Sheet2!E$2+CEILING(((Sheet1!K6218-MIN(K:K))/(MAX(K:K)-MIN(K:K))*5),1)*Sheet2!E$3+CEILING(((Sheet1!L6218-MIN(L:L))/(MAX(L:L)-MIN(L:L))*5),1)*Sheet2!E$4+Sheet1!D6218*Sheet2!E$5</f>
        <v>1.6701111956975805</v>
      </c>
      <c r="X6218" s="7">
        <f>CEILING(((Sheet1!S6218-MIN(S:S))/(MAX(S:S)-MIN(S:S))*5),1)*Sheet2!E$6+CEILING(((Sheet1!T6218-MIN(T:T))/(MAX(T:T)-MIN(T:T))*5),1)*Sheet2!E$7+CEILING(((Sheet1!V6218-MIN(V:V))/(MAX(V:V)-MIN(V:V))*5),1)*Sheet2!E$8</f>
        <v>0.25202436024272301</v>
      </c>
      <c r="Y6218" s="7">
        <f>CEILING(((Sheet1!U6218-MIN(U:U))/(MAX(U:U)-MIN(U:U))*5),1)*Sheet2!E$9</f>
        <v>0.16507402473582466</v>
      </c>
      <c r="Z6218" s="7">
        <f>CEILING(((Sheet1!H6218-MIN(H:H))/(MAX(H:H)-MIN(H:H))*5),1)*Sheet2!E$10+I6218*Sheet2!E$11+F6218*Sheet2!E$12+CEILING(((Sheet1!N6218-MIN(N:N))/(MAX(N:N)-MIN(N:N))*5),1)*Sheet2!E$13</f>
        <v>0.19934470861941261</v>
      </c>
      <c r="AA6218" s="7">
        <f>B6218*Sheet2!E$14+C6218*Sheet2!E$15+M6218*Sheet2!E$16+R6218*Sheet2!E$17</f>
        <v>0.15286518179823347</v>
      </c>
      <c r="AB6218" s="7">
        <f t="shared" si="110"/>
        <v>2.4394194710937742</v>
      </c>
    </row>
    <row r="6219" spans="1:28" ht="29" hidden="1" x14ac:dyDescent="0.35">
      <c r="A6219" s="9" t="s">
        <v>2819</v>
      </c>
      <c r="B6219" s="9">
        <v>3</v>
      </c>
      <c r="C6219" s="9">
        <v>2</v>
      </c>
      <c r="D6219" s="5">
        <v>3</v>
      </c>
      <c r="E6219" s="5">
        <v>43774</v>
      </c>
      <c r="F6219" s="5">
        <v>3</v>
      </c>
      <c r="G6219" s="9" t="s">
        <v>3456</v>
      </c>
      <c r="H6219" s="5">
        <v>1</v>
      </c>
      <c r="I6219" s="5">
        <v>3</v>
      </c>
      <c r="J6219" s="5">
        <v>3</v>
      </c>
      <c r="K6219" s="5">
        <v>129.58661417322838</v>
      </c>
      <c r="L6219" s="5">
        <v>5.25</v>
      </c>
      <c r="M6219" s="5">
        <v>2</v>
      </c>
      <c r="N6219" s="5">
        <v>0</v>
      </c>
      <c r="O6219" s="13">
        <v>43778</v>
      </c>
      <c r="P6219" s="5" t="s">
        <v>306</v>
      </c>
      <c r="Q6219" s="5" t="s">
        <v>307</v>
      </c>
      <c r="R6219" s="5">
        <v>5</v>
      </c>
      <c r="S6219" s="10">
        <v>295.29225347119802</v>
      </c>
      <c r="T6219" s="10">
        <v>586</v>
      </c>
      <c r="U6219" s="10">
        <v>4</v>
      </c>
      <c r="V6219" s="10">
        <v>1.9844746792761931</v>
      </c>
      <c r="W6219" s="7">
        <f>Sheet1!J6219*Sheet2!E$2+CEILING(((Sheet1!K6219-MIN(K:K))/(MAX(K:K)-MIN(K:K))*5),1)*Sheet2!E$3+CEILING(((Sheet1!L6219-MIN(L:L))/(MAX(L:L)-MIN(L:L))*5),1)*Sheet2!E$4+Sheet1!D6219*Sheet2!E$5</f>
        <v>1.2235708635605365</v>
      </c>
      <c r="X6219" s="7">
        <f>CEILING(((Sheet1!S6219-MIN(S:S))/(MAX(S:S)-MIN(S:S))*5),1)*Sheet2!E$6+CEILING(((Sheet1!T6219-MIN(T:T))/(MAX(T:T)-MIN(T:T))*5),1)*Sheet2!E$7+CEILING(((Sheet1!V6219-MIN(V:V))/(MAX(V:V)-MIN(V:V))*5),1)*Sheet2!E$8</f>
        <v>0.30319351136498079</v>
      </c>
      <c r="Y6219" s="7">
        <f>CEILING(((Sheet1!U6219-MIN(U:U))/(MAX(U:U)-MIN(U:U))*5),1)*Sheet2!E$9</f>
        <v>0.16507402473582466</v>
      </c>
      <c r="Z6219" s="7">
        <f>CEILING(((Sheet1!H6219-MIN(H:H))/(MAX(H:H)-MIN(H:H))*5),1)*Sheet2!E$10+I6219*Sheet2!E$11+F6219*Sheet2!E$12+CEILING(((Sheet1!N6219-MIN(N:N))/(MAX(N:N)-MIN(N:N))*5),1)*Sheet2!E$13</f>
        <v>0.18178453874399639</v>
      </c>
      <c r="AA6219" s="7">
        <f>B6219*Sheet2!E$14+C6219*Sheet2!E$15+M6219*Sheet2!E$16+R6219*Sheet2!E$17</f>
        <v>0.11351019020566727</v>
      </c>
      <c r="AB6219" s="7">
        <f t="shared" si="110"/>
        <v>1.9871331286110057</v>
      </c>
    </row>
    <row r="6220" spans="1:28" ht="29" hidden="1" x14ac:dyDescent="0.35">
      <c r="A6220" s="9" t="s">
        <v>2820</v>
      </c>
      <c r="B6220" s="9">
        <v>4</v>
      </c>
      <c r="C6220" s="9">
        <v>3</v>
      </c>
      <c r="D6220" s="5">
        <v>3</v>
      </c>
      <c r="E6220" s="5">
        <v>43774</v>
      </c>
      <c r="F6220" s="5">
        <v>3</v>
      </c>
      <c r="G6220" s="9" t="s">
        <v>3456</v>
      </c>
      <c r="H6220" s="5">
        <v>1</v>
      </c>
      <c r="I6220" s="5">
        <v>3</v>
      </c>
      <c r="J6220" s="5">
        <v>3</v>
      </c>
      <c r="K6220" s="5">
        <v>252.70479999999998</v>
      </c>
      <c r="L6220" s="5">
        <v>5.25</v>
      </c>
      <c r="M6220" s="5">
        <v>3</v>
      </c>
      <c r="N6220" s="5">
        <v>1</v>
      </c>
      <c r="O6220" s="13">
        <v>43778</v>
      </c>
      <c r="P6220" s="5" t="s">
        <v>65</v>
      </c>
      <c r="Q6220" s="5" t="s">
        <v>107</v>
      </c>
      <c r="R6220" s="5">
        <v>3</v>
      </c>
      <c r="S6220" s="10">
        <v>2.7172276149868502</v>
      </c>
      <c r="T6220" s="10">
        <v>6.6</v>
      </c>
      <c r="U6220" s="10">
        <v>4</v>
      </c>
      <c r="V6220" s="10">
        <v>2.4289463141025598</v>
      </c>
      <c r="W6220" s="7">
        <f>Sheet1!J6220*Sheet2!E$2+CEILING(((Sheet1!K6220-MIN(K:K))/(MAX(K:K)-MIN(K:K))*5),1)*Sheet2!E$3+CEILING(((Sheet1!L6220-MIN(L:L))/(MAX(L:L)-MIN(L:L))*5),1)*Sheet2!E$4+Sheet1!D6220*Sheet2!E$5</f>
        <v>1.3605888080736019</v>
      </c>
      <c r="X6220" s="7">
        <f>CEILING(((Sheet1!S6220-MIN(S:S))/(MAX(S:S)-MIN(S:S))*5),1)*Sheet2!E$6+CEILING(((Sheet1!T6220-MIN(T:T))/(MAX(T:T)-MIN(T:T))*5),1)*Sheet2!E$7+CEILING(((Sheet1!V6220-MIN(V:V))/(MAX(V:V)-MIN(V:V))*5),1)*Sheet2!E$8</f>
        <v>0.25202436024272301</v>
      </c>
      <c r="Y6220" s="7">
        <f>CEILING(((Sheet1!U6220-MIN(U:U))/(MAX(U:U)-MIN(U:U))*5),1)*Sheet2!E$9</f>
        <v>0.16507402473582466</v>
      </c>
      <c r="Z6220" s="7">
        <f>CEILING(((Sheet1!H6220-MIN(H:H))/(MAX(H:H)-MIN(H:H))*5),1)*Sheet2!E$10+I6220*Sheet2!E$11+F6220*Sheet2!E$12+CEILING(((Sheet1!N6220-MIN(N:N))/(MAX(N:N)-MIN(N:N))*5),1)*Sheet2!E$13</f>
        <v>0.40092149143549827</v>
      </c>
      <c r="AA6220" s="7">
        <f>B6220*Sheet2!E$14+C6220*Sheet2!E$15+M6220*Sheet2!E$16+R6220*Sheet2!E$17</f>
        <v>0.14724787279739537</v>
      </c>
      <c r="AB6220" s="7">
        <f t="shared" si="110"/>
        <v>2.3258565572850434</v>
      </c>
    </row>
    <row r="6221" spans="1:28" ht="29" hidden="1" x14ac:dyDescent="0.35">
      <c r="A6221" s="9" t="s">
        <v>2821</v>
      </c>
      <c r="B6221" s="9">
        <v>4</v>
      </c>
      <c r="C6221" s="9">
        <v>3</v>
      </c>
      <c r="D6221" s="5">
        <v>3</v>
      </c>
      <c r="E6221" s="5">
        <v>43774</v>
      </c>
      <c r="F6221" s="5">
        <v>4</v>
      </c>
      <c r="G6221" s="9" t="s">
        <v>3456</v>
      </c>
      <c r="H6221" s="5">
        <v>1</v>
      </c>
      <c r="I6221" s="5">
        <v>4</v>
      </c>
      <c r="J6221" s="5">
        <v>5</v>
      </c>
      <c r="K6221" s="5">
        <v>214.52859999999998</v>
      </c>
      <c r="L6221" s="5">
        <v>5.25</v>
      </c>
      <c r="M6221" s="5">
        <v>3</v>
      </c>
      <c r="N6221" s="5">
        <v>1</v>
      </c>
      <c r="O6221" s="13">
        <v>43778</v>
      </c>
      <c r="P6221" s="5" t="s">
        <v>27</v>
      </c>
      <c r="Q6221" s="5" t="s">
        <v>28</v>
      </c>
      <c r="R6221" s="5">
        <v>5</v>
      </c>
      <c r="S6221" s="10">
        <v>29.491064138619201</v>
      </c>
      <c r="T6221" s="10">
        <v>73.013999999999996</v>
      </c>
      <c r="U6221" s="10">
        <v>4</v>
      </c>
      <c r="V6221" s="10">
        <v>2.4758007936507975</v>
      </c>
      <c r="W6221" s="7">
        <f>Sheet1!J6221*Sheet2!E$2+CEILING(((Sheet1!K6221-MIN(K:K))/(MAX(K:K)-MIN(K:K))*5),1)*Sheet2!E$3+CEILING(((Sheet1!L6221-MIN(L:L))/(MAX(L:L)-MIN(L:L))*5),1)*Sheet2!E$4+Sheet1!D6221*Sheet2!E$5</f>
        <v>1.807129140210646</v>
      </c>
      <c r="X6221" s="7">
        <f>CEILING(((Sheet1!S6221-MIN(S:S))/(MAX(S:S)-MIN(S:S))*5),1)*Sheet2!E$6+CEILING(((Sheet1!T6221-MIN(T:T))/(MAX(T:T)-MIN(T:T))*5),1)*Sheet2!E$7+CEILING(((Sheet1!V6221-MIN(V:V))/(MAX(V:V)-MIN(V:V))*5),1)*Sheet2!E$8</f>
        <v>0.25202436024272301</v>
      </c>
      <c r="Y6221" s="7">
        <f>CEILING(((Sheet1!U6221-MIN(U:U))/(MAX(U:U)-MIN(U:U))*5),1)*Sheet2!E$9</f>
        <v>0.16507402473582466</v>
      </c>
      <c r="Z6221" s="7">
        <f>CEILING(((Sheet1!H6221-MIN(H:H))/(MAX(H:H)-MIN(H:H))*5),1)*Sheet2!E$10+I6221*Sheet2!E$11+F6221*Sheet2!E$12+CEILING(((Sheet1!N6221-MIN(N:N))/(MAX(N:N)-MIN(N:N))*5),1)*Sheet2!E$13</f>
        <v>0.41848166131091452</v>
      </c>
      <c r="AA6221" s="7">
        <f>B6221*Sheet2!E$14+C6221*Sheet2!E$15+M6221*Sheet2!E$16+R6221*Sheet2!E$17</f>
        <v>0.15286518179823347</v>
      </c>
      <c r="AB6221" s="7">
        <f t="shared" si="110"/>
        <v>2.7955743682983414</v>
      </c>
    </row>
    <row r="6222" spans="1:28" ht="29" hidden="1" x14ac:dyDescent="0.35">
      <c r="A6222" s="9" t="s">
        <v>2821</v>
      </c>
      <c r="B6222" s="9">
        <v>4</v>
      </c>
      <c r="C6222" s="9">
        <v>3</v>
      </c>
      <c r="D6222" s="5">
        <v>3</v>
      </c>
      <c r="E6222" s="5">
        <v>43774</v>
      </c>
      <c r="F6222" s="5">
        <v>4</v>
      </c>
      <c r="G6222" s="9" t="s">
        <v>3456</v>
      </c>
      <c r="H6222" s="5">
        <v>1</v>
      </c>
      <c r="I6222" s="5">
        <v>4</v>
      </c>
      <c r="J6222" s="5">
        <v>5</v>
      </c>
      <c r="K6222" s="5">
        <v>235.73759999999999</v>
      </c>
      <c r="L6222" s="5">
        <v>5.25</v>
      </c>
      <c r="M6222" s="5">
        <v>3</v>
      </c>
      <c r="N6222" s="5">
        <v>1</v>
      </c>
      <c r="O6222" s="13">
        <v>43778</v>
      </c>
      <c r="P6222" s="5" t="s">
        <v>27</v>
      </c>
      <c r="Q6222" s="5" t="s">
        <v>28</v>
      </c>
      <c r="R6222" s="5">
        <v>5</v>
      </c>
      <c r="S6222" s="10">
        <v>41.609967038616197</v>
      </c>
      <c r="T6222" s="10">
        <v>102.34</v>
      </c>
      <c r="U6222" s="10">
        <v>4</v>
      </c>
      <c r="V6222" s="10">
        <v>2.459506875000002</v>
      </c>
      <c r="W6222" s="7">
        <f>Sheet1!J6222*Sheet2!E$2+CEILING(((Sheet1!K6222-MIN(K:K))/(MAX(K:K)-MIN(K:K))*5),1)*Sheet2!E$3+CEILING(((Sheet1!L6222-MIN(L:L))/(MAX(L:L)-MIN(L:L))*5),1)*Sheet2!E$4+Sheet1!D6222*Sheet2!E$5</f>
        <v>1.807129140210646</v>
      </c>
      <c r="X6222" s="7">
        <f>CEILING(((Sheet1!S6222-MIN(S:S))/(MAX(S:S)-MIN(S:S))*5),1)*Sheet2!E$6+CEILING(((Sheet1!T6222-MIN(T:T))/(MAX(T:T)-MIN(T:T))*5),1)*Sheet2!E$7+CEILING(((Sheet1!V6222-MIN(V:V))/(MAX(V:V)-MIN(V:V))*5),1)*Sheet2!E$8</f>
        <v>0.25202436024272301</v>
      </c>
      <c r="Y6222" s="7">
        <f>CEILING(((Sheet1!U6222-MIN(U:U))/(MAX(U:U)-MIN(U:U))*5),1)*Sheet2!E$9</f>
        <v>0.16507402473582466</v>
      </c>
      <c r="Z6222" s="7">
        <f>CEILING(((Sheet1!H6222-MIN(H:H))/(MAX(H:H)-MIN(H:H))*5),1)*Sheet2!E$10+I6222*Sheet2!E$11+F6222*Sheet2!E$12+CEILING(((Sheet1!N6222-MIN(N:N))/(MAX(N:N)-MIN(N:N))*5),1)*Sheet2!E$13</f>
        <v>0.41848166131091452</v>
      </c>
      <c r="AA6222" s="7">
        <f>B6222*Sheet2!E$14+C6222*Sheet2!E$15+M6222*Sheet2!E$16+R6222*Sheet2!E$17</f>
        <v>0.15286518179823347</v>
      </c>
      <c r="AB6222" s="7">
        <f t="shared" si="110"/>
        <v>2.7955743682983414</v>
      </c>
    </row>
    <row r="6223" spans="1:28" ht="29" hidden="1" x14ac:dyDescent="0.35">
      <c r="A6223" s="9" t="s">
        <v>2821</v>
      </c>
      <c r="B6223" s="9">
        <v>4</v>
      </c>
      <c r="C6223" s="9">
        <v>3</v>
      </c>
      <c r="D6223" s="5">
        <v>3</v>
      </c>
      <c r="E6223" s="5">
        <v>43774</v>
      </c>
      <c r="F6223" s="5">
        <v>4</v>
      </c>
      <c r="G6223" s="9" t="s">
        <v>3456</v>
      </c>
      <c r="H6223" s="5">
        <v>1</v>
      </c>
      <c r="I6223" s="5">
        <v>4</v>
      </c>
      <c r="J6223" s="5">
        <v>5</v>
      </c>
      <c r="K6223" s="5">
        <v>214.52859999999998</v>
      </c>
      <c r="L6223" s="5">
        <v>5.25</v>
      </c>
      <c r="M6223" s="5">
        <v>3</v>
      </c>
      <c r="N6223" s="5">
        <v>1</v>
      </c>
      <c r="O6223" s="13">
        <v>43778</v>
      </c>
      <c r="P6223" s="5" t="s">
        <v>27</v>
      </c>
      <c r="Q6223" s="5" t="s">
        <v>28</v>
      </c>
      <c r="R6223" s="5">
        <v>5</v>
      </c>
      <c r="S6223" s="10">
        <v>23.592851310895401</v>
      </c>
      <c r="T6223" s="10">
        <v>58.411200000000001</v>
      </c>
      <c r="U6223" s="10">
        <v>4</v>
      </c>
      <c r="V6223" s="10">
        <v>2.4758007936507935</v>
      </c>
      <c r="W6223" s="7">
        <f>Sheet1!J6223*Sheet2!E$2+CEILING(((Sheet1!K6223-MIN(K:K))/(MAX(K:K)-MIN(K:K))*5),1)*Sheet2!E$3+CEILING(((Sheet1!L6223-MIN(L:L))/(MAX(L:L)-MIN(L:L))*5),1)*Sheet2!E$4+Sheet1!D6223*Sheet2!E$5</f>
        <v>1.807129140210646</v>
      </c>
      <c r="X6223" s="7">
        <f>CEILING(((Sheet1!S6223-MIN(S:S))/(MAX(S:S)-MIN(S:S))*5),1)*Sheet2!E$6+CEILING(((Sheet1!T6223-MIN(T:T))/(MAX(T:T)-MIN(T:T))*5),1)*Sheet2!E$7+CEILING(((Sheet1!V6223-MIN(V:V))/(MAX(V:V)-MIN(V:V))*5),1)*Sheet2!E$8</f>
        <v>0.25202436024272301</v>
      </c>
      <c r="Y6223" s="7">
        <f>CEILING(((Sheet1!U6223-MIN(U:U))/(MAX(U:U)-MIN(U:U))*5),1)*Sheet2!E$9</f>
        <v>0.16507402473582466</v>
      </c>
      <c r="Z6223" s="7">
        <f>CEILING(((Sheet1!H6223-MIN(H:H))/(MAX(H:H)-MIN(H:H))*5),1)*Sheet2!E$10+I6223*Sheet2!E$11+F6223*Sheet2!E$12+CEILING(((Sheet1!N6223-MIN(N:N))/(MAX(N:N)-MIN(N:N))*5),1)*Sheet2!E$13</f>
        <v>0.41848166131091452</v>
      </c>
      <c r="AA6223" s="7">
        <f>B6223*Sheet2!E$14+C6223*Sheet2!E$15+M6223*Sheet2!E$16+R6223*Sheet2!E$17</f>
        <v>0.15286518179823347</v>
      </c>
      <c r="AB6223" s="7">
        <f t="shared" si="110"/>
        <v>2.7955743682983414</v>
      </c>
    </row>
    <row r="6224" spans="1:28" ht="29" hidden="1" x14ac:dyDescent="0.35">
      <c r="A6224" s="9" t="s">
        <v>2821</v>
      </c>
      <c r="B6224" s="9">
        <v>4</v>
      </c>
      <c r="C6224" s="9">
        <v>3</v>
      </c>
      <c r="D6224" s="5">
        <v>3</v>
      </c>
      <c r="E6224" s="5">
        <v>43774</v>
      </c>
      <c r="F6224" s="5">
        <v>4</v>
      </c>
      <c r="G6224" s="9" t="s">
        <v>3456</v>
      </c>
      <c r="H6224" s="5">
        <v>1</v>
      </c>
      <c r="I6224" s="5">
        <v>4</v>
      </c>
      <c r="J6224" s="5">
        <v>5</v>
      </c>
      <c r="K6224" s="5">
        <v>235.73759999999999</v>
      </c>
      <c r="L6224" s="5">
        <v>5.25</v>
      </c>
      <c r="M6224" s="5">
        <v>3</v>
      </c>
      <c r="N6224" s="5">
        <v>1</v>
      </c>
      <c r="O6224" s="13">
        <v>43778</v>
      </c>
      <c r="P6224" s="5" t="s">
        <v>27</v>
      </c>
      <c r="Q6224" s="5" t="s">
        <v>28</v>
      </c>
      <c r="R6224" s="5">
        <v>5</v>
      </c>
      <c r="S6224" s="10">
        <v>33.287973630892999</v>
      </c>
      <c r="T6224" s="10">
        <v>81.872</v>
      </c>
      <c r="U6224" s="10">
        <v>4</v>
      </c>
      <c r="V6224" s="10">
        <v>2.4595068749999989</v>
      </c>
      <c r="W6224" s="7">
        <f>Sheet1!J6224*Sheet2!E$2+CEILING(((Sheet1!K6224-MIN(K:K))/(MAX(K:K)-MIN(K:K))*5),1)*Sheet2!E$3+CEILING(((Sheet1!L6224-MIN(L:L))/(MAX(L:L)-MIN(L:L))*5),1)*Sheet2!E$4+Sheet1!D6224*Sheet2!E$5</f>
        <v>1.807129140210646</v>
      </c>
      <c r="X6224" s="7">
        <f>CEILING(((Sheet1!S6224-MIN(S:S))/(MAX(S:S)-MIN(S:S))*5),1)*Sheet2!E$6+CEILING(((Sheet1!T6224-MIN(T:T))/(MAX(T:T)-MIN(T:T))*5),1)*Sheet2!E$7+CEILING(((Sheet1!V6224-MIN(V:V))/(MAX(V:V)-MIN(V:V))*5),1)*Sheet2!E$8</f>
        <v>0.25202436024272301</v>
      </c>
      <c r="Y6224" s="7">
        <f>CEILING(((Sheet1!U6224-MIN(U:U))/(MAX(U:U)-MIN(U:U))*5),1)*Sheet2!E$9</f>
        <v>0.16507402473582466</v>
      </c>
      <c r="Z6224" s="7">
        <f>CEILING(((Sheet1!H6224-MIN(H:H))/(MAX(H:H)-MIN(H:H))*5),1)*Sheet2!E$10+I6224*Sheet2!E$11+F6224*Sheet2!E$12+CEILING(((Sheet1!N6224-MIN(N:N))/(MAX(N:N)-MIN(N:N))*5),1)*Sheet2!E$13</f>
        <v>0.41848166131091452</v>
      </c>
      <c r="AA6224" s="7">
        <f>B6224*Sheet2!E$14+C6224*Sheet2!E$15+M6224*Sheet2!E$16+R6224*Sheet2!E$17</f>
        <v>0.15286518179823347</v>
      </c>
      <c r="AB6224" s="7">
        <f t="shared" si="110"/>
        <v>2.7955743682983414</v>
      </c>
    </row>
    <row r="6225" spans="1:28" ht="29" hidden="1" x14ac:dyDescent="0.35">
      <c r="A6225" s="9" t="s">
        <v>2822</v>
      </c>
      <c r="B6225" s="9">
        <v>3</v>
      </c>
      <c r="C6225" s="9">
        <v>2</v>
      </c>
      <c r="D6225" s="5">
        <v>3</v>
      </c>
      <c r="E6225" s="5">
        <v>43774</v>
      </c>
      <c r="F6225" s="5">
        <v>4</v>
      </c>
      <c r="G6225" s="9" t="s">
        <v>3456</v>
      </c>
      <c r="H6225" s="5">
        <v>1</v>
      </c>
      <c r="I6225" s="5">
        <v>5</v>
      </c>
      <c r="J6225" s="5">
        <v>5</v>
      </c>
      <c r="K6225" s="5">
        <v>169.03543307086622</v>
      </c>
      <c r="L6225" s="5">
        <v>4.9000000000000004</v>
      </c>
      <c r="M6225" s="5">
        <v>5</v>
      </c>
      <c r="N6225" s="5">
        <v>1</v>
      </c>
      <c r="O6225" s="13">
        <v>43778</v>
      </c>
      <c r="P6225" s="5" t="s">
        <v>526</v>
      </c>
      <c r="Q6225" s="5" t="s">
        <v>527</v>
      </c>
      <c r="R6225" s="5">
        <v>4</v>
      </c>
      <c r="S6225" s="10">
        <v>8.2162116605826192</v>
      </c>
      <c r="T6225" s="10">
        <v>16.779</v>
      </c>
      <c r="U6225" s="10">
        <v>4</v>
      </c>
      <c r="V6225" s="10">
        <v>2.0421820533783799</v>
      </c>
      <c r="W6225" s="7">
        <f>Sheet1!J6225*Sheet2!E$2+CEILING(((Sheet1!K6225-MIN(K:K))/(MAX(K:K)-MIN(K:K))*5),1)*Sheet2!E$3+CEILING(((Sheet1!L6225-MIN(L:L))/(MAX(L:L)-MIN(L:L))*5),1)*Sheet2!E$4+Sheet1!D6225*Sheet2!E$5</f>
        <v>1.6070807521501036</v>
      </c>
      <c r="X6225" s="7">
        <f>CEILING(((Sheet1!S6225-MIN(S:S))/(MAX(S:S)-MIN(S:S))*5),1)*Sheet2!E$6+CEILING(((Sheet1!T6225-MIN(T:T))/(MAX(T:T)-MIN(T:T))*5),1)*Sheet2!E$7+CEILING(((Sheet1!V6225-MIN(V:V))/(MAX(V:V)-MIN(V:V))*5),1)*Sheet2!E$8</f>
        <v>0.25202436024272301</v>
      </c>
      <c r="Y6225" s="7">
        <f>CEILING(((Sheet1!U6225-MIN(U:U))/(MAX(U:U)-MIN(U:U))*5),1)*Sheet2!E$9</f>
        <v>0.16507402473582466</v>
      </c>
      <c r="Z6225" s="7">
        <f>CEILING(((Sheet1!H6225-MIN(H:H))/(MAX(H:H)-MIN(H:H))*5),1)*Sheet2!E$10+I6225*Sheet2!E$11+F6225*Sheet2!E$12+CEILING(((Sheet1!N6225-MIN(N:N))/(MAX(N:N)-MIN(N:N))*5),1)*Sheet2!E$13</f>
        <v>0.43011082064112627</v>
      </c>
      <c r="AA6225" s="7">
        <f>B6225*Sheet2!E$14+C6225*Sheet2!E$15+M6225*Sheet2!E$16+R6225*Sheet2!E$17</f>
        <v>0.12980891950077991</v>
      </c>
      <c r="AB6225" s="7">
        <f t="shared" si="110"/>
        <v>2.5840988772705575</v>
      </c>
    </row>
    <row r="6226" spans="1:28" ht="29" hidden="1" x14ac:dyDescent="0.35">
      <c r="A6226" s="9" t="s">
        <v>2822</v>
      </c>
      <c r="B6226" s="9">
        <v>3</v>
      </c>
      <c r="C6226" s="9">
        <v>2</v>
      </c>
      <c r="D6226" s="5">
        <v>3</v>
      </c>
      <c r="E6226" s="5">
        <v>43774</v>
      </c>
      <c r="F6226" s="5">
        <v>4</v>
      </c>
      <c r="G6226" s="9" t="s">
        <v>3456</v>
      </c>
      <c r="H6226" s="5">
        <v>1</v>
      </c>
      <c r="I6226" s="5">
        <v>5</v>
      </c>
      <c r="J6226" s="5">
        <v>5</v>
      </c>
      <c r="K6226" s="5">
        <v>172.32283464566925</v>
      </c>
      <c r="L6226" s="5">
        <v>4.9000000000000004</v>
      </c>
      <c r="M6226" s="5">
        <v>5</v>
      </c>
      <c r="N6226" s="5">
        <v>1</v>
      </c>
      <c r="O6226" s="13">
        <v>43778</v>
      </c>
      <c r="P6226" s="5" t="s">
        <v>526</v>
      </c>
      <c r="Q6226" s="5" t="s">
        <v>527</v>
      </c>
      <c r="R6226" s="5">
        <v>4</v>
      </c>
      <c r="S6226" s="10">
        <v>93.185610786837401</v>
      </c>
      <c r="T6226" s="10">
        <v>189.63159999999999</v>
      </c>
      <c r="U6226" s="10">
        <v>4</v>
      </c>
      <c r="V6226" s="10">
        <v>2.0349880029630683</v>
      </c>
      <c r="W6226" s="7">
        <f>Sheet1!J6226*Sheet2!E$2+CEILING(((Sheet1!K6226-MIN(K:K))/(MAX(K:K)-MIN(K:K))*5),1)*Sheet2!E$3+CEILING(((Sheet1!L6226-MIN(L:L))/(MAX(L:L)-MIN(L:L))*5),1)*Sheet2!E$4+Sheet1!D6226*Sheet2!E$5</f>
        <v>1.6070807521501036</v>
      </c>
      <c r="X6226" s="7">
        <f>CEILING(((Sheet1!S6226-MIN(S:S))/(MAX(S:S)-MIN(S:S))*5),1)*Sheet2!E$6+CEILING(((Sheet1!T6226-MIN(T:T))/(MAX(T:T)-MIN(T:T))*5),1)*Sheet2!E$7+CEILING(((Sheet1!V6226-MIN(V:V))/(MAX(V:V)-MIN(V:V))*5),1)*Sheet2!E$8</f>
        <v>0.25202436024272301</v>
      </c>
      <c r="Y6226" s="7">
        <f>CEILING(((Sheet1!U6226-MIN(U:U))/(MAX(U:U)-MIN(U:U))*5),1)*Sheet2!E$9</f>
        <v>0.16507402473582466</v>
      </c>
      <c r="Z6226" s="7">
        <f>CEILING(((Sheet1!H6226-MIN(H:H))/(MAX(H:H)-MIN(H:H))*5),1)*Sheet2!E$10+I6226*Sheet2!E$11+F6226*Sheet2!E$12+CEILING(((Sheet1!N6226-MIN(N:N))/(MAX(N:N)-MIN(N:N))*5),1)*Sheet2!E$13</f>
        <v>0.43011082064112627</v>
      </c>
      <c r="AA6226" s="7">
        <f>B6226*Sheet2!E$14+C6226*Sheet2!E$15+M6226*Sheet2!E$16+R6226*Sheet2!E$17</f>
        <v>0.12980891950077991</v>
      </c>
      <c r="AB6226" s="7">
        <f t="shared" si="110"/>
        <v>2.5840988772705575</v>
      </c>
    </row>
    <row r="6227" spans="1:28" ht="29" hidden="1" x14ac:dyDescent="0.35">
      <c r="A6227" s="9" t="s">
        <v>2822</v>
      </c>
      <c r="B6227" s="9">
        <v>3</v>
      </c>
      <c r="C6227" s="9">
        <v>2</v>
      </c>
      <c r="D6227" s="5">
        <v>3</v>
      </c>
      <c r="E6227" s="5">
        <v>43774</v>
      </c>
      <c r="F6227" s="5">
        <v>4</v>
      </c>
      <c r="G6227" s="9" t="s">
        <v>3456</v>
      </c>
      <c r="H6227" s="5">
        <v>1</v>
      </c>
      <c r="I6227" s="5">
        <v>5</v>
      </c>
      <c r="J6227" s="5">
        <v>5</v>
      </c>
      <c r="K6227" s="5">
        <v>172.32283464566925</v>
      </c>
      <c r="L6227" s="5">
        <v>4.9000000000000004</v>
      </c>
      <c r="M6227" s="5">
        <v>5</v>
      </c>
      <c r="N6227" s="5">
        <v>1</v>
      </c>
      <c r="O6227" s="13">
        <v>43778</v>
      </c>
      <c r="P6227" s="5" t="s">
        <v>526</v>
      </c>
      <c r="Q6227" s="5" t="s">
        <v>527</v>
      </c>
      <c r="R6227" s="5">
        <v>4</v>
      </c>
      <c r="S6227" s="10">
        <v>191.551866366003</v>
      </c>
      <c r="T6227" s="10">
        <v>388.548</v>
      </c>
      <c r="U6227" s="10">
        <v>4</v>
      </c>
      <c r="V6227" s="10">
        <v>2.0284218962272678</v>
      </c>
      <c r="W6227" s="7">
        <f>Sheet1!J6227*Sheet2!E$2+CEILING(((Sheet1!K6227-MIN(K:K))/(MAX(K:K)-MIN(K:K))*5),1)*Sheet2!E$3+CEILING(((Sheet1!L6227-MIN(L:L))/(MAX(L:L)-MIN(L:L))*5),1)*Sheet2!E$4+Sheet1!D6227*Sheet2!E$5</f>
        <v>1.6070807521501036</v>
      </c>
      <c r="X6227" s="7">
        <f>CEILING(((Sheet1!S6227-MIN(S:S))/(MAX(S:S)-MIN(S:S))*5),1)*Sheet2!E$6+CEILING(((Sheet1!T6227-MIN(T:T))/(MAX(T:T)-MIN(T:T))*5),1)*Sheet2!E$7+CEILING(((Sheet1!V6227-MIN(V:V))/(MAX(V:V)-MIN(V:V))*5),1)*Sheet2!E$8</f>
        <v>0.25202436024272301</v>
      </c>
      <c r="Y6227" s="7">
        <f>CEILING(((Sheet1!U6227-MIN(U:U))/(MAX(U:U)-MIN(U:U))*5),1)*Sheet2!E$9</f>
        <v>0.16507402473582466</v>
      </c>
      <c r="Z6227" s="7">
        <f>CEILING(((Sheet1!H6227-MIN(H:H))/(MAX(H:H)-MIN(H:H))*5),1)*Sheet2!E$10+I6227*Sheet2!E$11+F6227*Sheet2!E$12+CEILING(((Sheet1!N6227-MIN(N:N))/(MAX(N:N)-MIN(N:N))*5),1)*Sheet2!E$13</f>
        <v>0.43011082064112627</v>
      </c>
      <c r="AA6227" s="7">
        <f>B6227*Sheet2!E$14+C6227*Sheet2!E$15+M6227*Sheet2!E$16+R6227*Sheet2!E$17</f>
        <v>0.12980891950077991</v>
      </c>
      <c r="AB6227" s="7">
        <f t="shared" si="110"/>
        <v>2.5840988772705575</v>
      </c>
    </row>
    <row r="6228" spans="1:28" ht="29" hidden="1" x14ac:dyDescent="0.35">
      <c r="A6228" s="9" t="s">
        <v>2823</v>
      </c>
      <c r="B6228" s="9">
        <v>5</v>
      </c>
      <c r="C6228" s="9">
        <v>4</v>
      </c>
      <c r="D6228" s="5">
        <v>3</v>
      </c>
      <c r="E6228" s="5">
        <v>43774</v>
      </c>
      <c r="F6228" s="5">
        <v>4</v>
      </c>
      <c r="G6228" s="9" t="s">
        <v>3456</v>
      </c>
      <c r="H6228" s="5">
        <v>1</v>
      </c>
      <c r="I6228" s="5">
        <v>3</v>
      </c>
      <c r="J6228" s="5">
        <v>3</v>
      </c>
      <c r="K6228" s="5">
        <v>184.83600000000001</v>
      </c>
      <c r="L6228" s="5">
        <v>4.9000000000000004</v>
      </c>
      <c r="M6228" s="5">
        <v>3</v>
      </c>
      <c r="N6228" s="5">
        <v>0</v>
      </c>
      <c r="O6228" s="13">
        <v>43778</v>
      </c>
      <c r="P6228" s="5" t="s">
        <v>149</v>
      </c>
      <c r="Q6228" s="5" t="s">
        <v>150</v>
      </c>
      <c r="R6228" s="5">
        <v>5</v>
      </c>
      <c r="S6228" s="10">
        <v>135.47431128851801</v>
      </c>
      <c r="T6228" s="10">
        <v>281</v>
      </c>
      <c r="U6228" s="10">
        <v>4</v>
      </c>
      <c r="V6228" s="10">
        <v>2.0741939732142849</v>
      </c>
      <c r="W6228" s="7">
        <f>Sheet1!J6228*Sheet2!E$2+CEILING(((Sheet1!K6228-MIN(K:K))/(MAX(K:K)-MIN(K:K))*5),1)*Sheet2!E$3+CEILING(((Sheet1!L6228-MIN(L:L))/(MAX(L:L)-MIN(L:L))*5),1)*Sheet2!E$4+Sheet1!D6228*Sheet2!E$5</f>
        <v>1.1605404200130596</v>
      </c>
      <c r="X6228" s="7">
        <f>CEILING(((Sheet1!S6228-MIN(S:S))/(MAX(S:S)-MIN(S:S))*5),1)*Sheet2!E$6+CEILING(((Sheet1!T6228-MIN(T:T))/(MAX(T:T)-MIN(T:T))*5),1)*Sheet2!E$7+CEILING(((Sheet1!V6228-MIN(V:V))/(MAX(V:V)-MIN(V:V))*5),1)*Sheet2!E$8</f>
        <v>0.25202436024272301</v>
      </c>
      <c r="Y6228" s="7">
        <f>CEILING(((Sheet1!U6228-MIN(U:U))/(MAX(U:U)-MIN(U:U))*5),1)*Sheet2!E$9</f>
        <v>0.16507402473582466</v>
      </c>
      <c r="Z6228" s="7">
        <f>CEILING(((Sheet1!H6228-MIN(H:H))/(MAX(H:H)-MIN(H:H))*5),1)*Sheet2!E$10+I6228*Sheet2!E$11+F6228*Sheet2!E$12+CEILING(((Sheet1!N6228-MIN(N:N))/(MAX(N:N)-MIN(N:N))*5),1)*Sheet2!E$13</f>
        <v>0.18771554928920084</v>
      </c>
      <c r="AA6228" s="7">
        <f>B6228*Sheet2!E$14+C6228*Sheet2!E$15+M6228*Sheet2!E$16+R6228*Sheet2!E$17</f>
        <v>0.18585104545895575</v>
      </c>
      <c r="AB6228" s="7">
        <f t="shared" si="110"/>
        <v>1.9512053997397638</v>
      </c>
    </row>
    <row r="6229" spans="1:28" ht="29" hidden="1" x14ac:dyDescent="0.35">
      <c r="A6229" s="9" t="s">
        <v>2823</v>
      </c>
      <c r="B6229" s="9">
        <v>5</v>
      </c>
      <c r="C6229" s="9">
        <v>4</v>
      </c>
      <c r="D6229" s="5">
        <v>3</v>
      </c>
      <c r="E6229" s="5">
        <v>43774</v>
      </c>
      <c r="F6229" s="5">
        <v>4</v>
      </c>
      <c r="G6229" s="9" t="s">
        <v>3456</v>
      </c>
      <c r="H6229" s="5">
        <v>1</v>
      </c>
      <c r="I6229" s="5">
        <v>3</v>
      </c>
      <c r="J6229" s="5">
        <v>3</v>
      </c>
      <c r="K6229" s="5">
        <v>210.2868</v>
      </c>
      <c r="L6229" s="5">
        <v>4.9000000000000004</v>
      </c>
      <c r="M6229" s="5">
        <v>3</v>
      </c>
      <c r="N6229" s="5">
        <v>0</v>
      </c>
      <c r="O6229" s="13">
        <v>43778</v>
      </c>
      <c r="P6229" s="5" t="s">
        <v>149</v>
      </c>
      <c r="Q6229" s="5" t="s">
        <v>150</v>
      </c>
      <c r="R6229" s="5">
        <v>5</v>
      </c>
      <c r="S6229" s="10">
        <v>147.18316247845399</v>
      </c>
      <c r="T6229" s="10">
        <v>305.10000000000002</v>
      </c>
      <c r="U6229" s="10">
        <v>4</v>
      </c>
      <c r="V6229" s="10">
        <v>2.0729273298816588</v>
      </c>
      <c r="W6229" s="7">
        <f>Sheet1!J6229*Sheet2!E$2+CEILING(((Sheet1!K6229-MIN(K:K))/(MAX(K:K)-MIN(K:K))*5),1)*Sheet2!E$3+CEILING(((Sheet1!L6229-MIN(L:L))/(MAX(L:L)-MIN(L:L))*5),1)*Sheet2!E$4+Sheet1!D6229*Sheet2!E$5</f>
        <v>1.2290493922695922</v>
      </c>
      <c r="X6229" s="7">
        <f>CEILING(((Sheet1!S6229-MIN(S:S))/(MAX(S:S)-MIN(S:S))*5),1)*Sheet2!E$6+CEILING(((Sheet1!T6229-MIN(T:T))/(MAX(T:T)-MIN(T:T))*5),1)*Sheet2!E$7+CEILING(((Sheet1!V6229-MIN(V:V))/(MAX(V:V)-MIN(V:V))*5),1)*Sheet2!E$8</f>
        <v>0.25202436024272301</v>
      </c>
      <c r="Y6229" s="7">
        <f>CEILING(((Sheet1!U6229-MIN(U:U))/(MAX(U:U)-MIN(U:U))*5),1)*Sheet2!E$9</f>
        <v>0.16507402473582466</v>
      </c>
      <c r="Z6229" s="7">
        <f>CEILING(((Sheet1!H6229-MIN(H:H))/(MAX(H:H)-MIN(H:H))*5),1)*Sheet2!E$10+I6229*Sheet2!E$11+F6229*Sheet2!E$12+CEILING(((Sheet1!N6229-MIN(N:N))/(MAX(N:N)-MIN(N:N))*5),1)*Sheet2!E$13</f>
        <v>0.18771554928920084</v>
      </c>
      <c r="AA6229" s="7">
        <f>B6229*Sheet2!E$14+C6229*Sheet2!E$15+M6229*Sheet2!E$16+R6229*Sheet2!E$17</f>
        <v>0.18585104545895575</v>
      </c>
      <c r="AB6229" s="7">
        <f t="shared" si="110"/>
        <v>2.0197143719962964</v>
      </c>
    </row>
    <row r="6230" spans="1:28" ht="29" hidden="1" x14ac:dyDescent="0.35">
      <c r="A6230" s="9" t="s">
        <v>2823</v>
      </c>
      <c r="B6230" s="9">
        <v>5</v>
      </c>
      <c r="C6230" s="9">
        <v>4</v>
      </c>
      <c r="D6230" s="5">
        <v>3</v>
      </c>
      <c r="E6230" s="5">
        <v>43774</v>
      </c>
      <c r="F6230" s="5">
        <v>4</v>
      </c>
      <c r="G6230" s="9" t="s">
        <v>3456</v>
      </c>
      <c r="H6230" s="5">
        <v>1</v>
      </c>
      <c r="I6230" s="5">
        <v>3</v>
      </c>
      <c r="J6230" s="5">
        <v>3</v>
      </c>
      <c r="K6230" s="5">
        <v>210.2868</v>
      </c>
      <c r="L6230" s="5">
        <v>4.9000000000000004</v>
      </c>
      <c r="M6230" s="5">
        <v>3</v>
      </c>
      <c r="N6230" s="5">
        <v>0</v>
      </c>
      <c r="O6230" s="13">
        <v>43778</v>
      </c>
      <c r="P6230" s="5" t="s">
        <v>149</v>
      </c>
      <c r="Q6230" s="5" t="s">
        <v>150</v>
      </c>
      <c r="R6230" s="5">
        <v>5</v>
      </c>
      <c r="S6230" s="10">
        <v>226.43563458223699</v>
      </c>
      <c r="T6230" s="10">
        <v>469.2</v>
      </c>
      <c r="U6230" s="10">
        <v>4</v>
      </c>
      <c r="V6230" s="10">
        <v>2.0721120192307705</v>
      </c>
      <c r="W6230" s="7">
        <f>Sheet1!J6230*Sheet2!E$2+CEILING(((Sheet1!K6230-MIN(K:K))/(MAX(K:K)-MIN(K:K))*5),1)*Sheet2!E$3+CEILING(((Sheet1!L6230-MIN(L:L))/(MAX(L:L)-MIN(L:L))*5),1)*Sheet2!E$4+Sheet1!D6230*Sheet2!E$5</f>
        <v>1.2290493922695922</v>
      </c>
      <c r="X6230" s="7">
        <f>CEILING(((Sheet1!S6230-MIN(S:S))/(MAX(S:S)-MIN(S:S))*5),1)*Sheet2!E$6+CEILING(((Sheet1!T6230-MIN(T:T))/(MAX(T:T)-MIN(T:T))*5),1)*Sheet2!E$7+CEILING(((Sheet1!V6230-MIN(V:V))/(MAX(V:V)-MIN(V:V))*5),1)*Sheet2!E$8</f>
        <v>0.30319351136498079</v>
      </c>
      <c r="Y6230" s="7">
        <f>CEILING(((Sheet1!U6230-MIN(U:U))/(MAX(U:U)-MIN(U:U))*5),1)*Sheet2!E$9</f>
        <v>0.16507402473582466</v>
      </c>
      <c r="Z6230" s="7">
        <f>CEILING(((Sheet1!H6230-MIN(H:H))/(MAX(H:H)-MIN(H:H))*5),1)*Sheet2!E$10+I6230*Sheet2!E$11+F6230*Sheet2!E$12+CEILING(((Sheet1!N6230-MIN(N:N))/(MAX(N:N)-MIN(N:N))*5),1)*Sheet2!E$13</f>
        <v>0.18771554928920084</v>
      </c>
      <c r="AA6230" s="7">
        <f>B6230*Sheet2!E$14+C6230*Sheet2!E$15+M6230*Sheet2!E$16+R6230*Sheet2!E$17</f>
        <v>0.18585104545895575</v>
      </c>
      <c r="AB6230" s="7">
        <f t="shared" si="110"/>
        <v>2.0708835231185545</v>
      </c>
    </row>
    <row r="6231" spans="1:28" ht="29" hidden="1" x14ac:dyDescent="0.35">
      <c r="A6231" s="9" t="s">
        <v>2823</v>
      </c>
      <c r="B6231" s="9">
        <v>5</v>
      </c>
      <c r="C6231" s="9">
        <v>4</v>
      </c>
      <c r="D6231" s="5">
        <v>3</v>
      </c>
      <c r="E6231" s="5">
        <v>43774</v>
      </c>
      <c r="F6231" s="5">
        <v>4</v>
      </c>
      <c r="G6231" s="9" t="s">
        <v>3456</v>
      </c>
      <c r="H6231" s="5">
        <v>1</v>
      </c>
      <c r="I6231" s="5">
        <v>3</v>
      </c>
      <c r="J6231" s="5">
        <v>3</v>
      </c>
      <c r="K6231" s="5">
        <v>210.2868</v>
      </c>
      <c r="L6231" s="5">
        <v>4.9000000000000004</v>
      </c>
      <c r="M6231" s="5">
        <v>3</v>
      </c>
      <c r="N6231" s="5">
        <v>0</v>
      </c>
      <c r="O6231" s="13">
        <v>43778</v>
      </c>
      <c r="P6231" s="5" t="s">
        <v>149</v>
      </c>
      <c r="Q6231" s="5" t="s">
        <v>150</v>
      </c>
      <c r="R6231" s="5">
        <v>5</v>
      </c>
      <c r="S6231" s="10">
        <v>53.463969276361503</v>
      </c>
      <c r="T6231" s="10">
        <v>112</v>
      </c>
      <c r="U6231" s="10">
        <v>4</v>
      </c>
      <c r="V6231" s="10">
        <v>2.0948687782805449</v>
      </c>
      <c r="W6231" s="7">
        <f>Sheet1!J6231*Sheet2!E$2+CEILING(((Sheet1!K6231-MIN(K:K))/(MAX(K:K)-MIN(K:K))*5),1)*Sheet2!E$3+CEILING(((Sheet1!L6231-MIN(L:L))/(MAX(L:L)-MIN(L:L))*5),1)*Sheet2!E$4+Sheet1!D6231*Sheet2!E$5</f>
        <v>1.2290493922695922</v>
      </c>
      <c r="X6231" s="7">
        <f>CEILING(((Sheet1!S6231-MIN(S:S))/(MAX(S:S)-MIN(S:S))*5),1)*Sheet2!E$6+CEILING(((Sheet1!T6231-MIN(T:T))/(MAX(T:T)-MIN(T:T))*5),1)*Sheet2!E$7+CEILING(((Sheet1!V6231-MIN(V:V))/(MAX(V:V)-MIN(V:V))*5),1)*Sheet2!E$8</f>
        <v>0.25202436024272301</v>
      </c>
      <c r="Y6231" s="7">
        <f>CEILING(((Sheet1!U6231-MIN(U:U))/(MAX(U:U)-MIN(U:U))*5),1)*Sheet2!E$9</f>
        <v>0.16507402473582466</v>
      </c>
      <c r="Z6231" s="7">
        <f>CEILING(((Sheet1!H6231-MIN(H:H))/(MAX(H:H)-MIN(H:H))*5),1)*Sheet2!E$10+I6231*Sheet2!E$11+F6231*Sheet2!E$12+CEILING(((Sheet1!N6231-MIN(N:N))/(MAX(N:N)-MIN(N:N))*5),1)*Sheet2!E$13</f>
        <v>0.18771554928920084</v>
      </c>
      <c r="AA6231" s="7">
        <f>B6231*Sheet2!E$14+C6231*Sheet2!E$15+M6231*Sheet2!E$16+R6231*Sheet2!E$17</f>
        <v>0.18585104545895575</v>
      </c>
      <c r="AB6231" s="7">
        <f t="shared" si="110"/>
        <v>2.0197143719962964</v>
      </c>
    </row>
    <row r="6232" spans="1:28" ht="29" hidden="1" x14ac:dyDescent="0.35">
      <c r="A6232" s="9" t="s">
        <v>2824</v>
      </c>
      <c r="B6232" s="9">
        <v>4</v>
      </c>
      <c r="C6232" s="9">
        <v>3</v>
      </c>
      <c r="D6232" s="5">
        <v>3</v>
      </c>
      <c r="E6232" s="5">
        <v>43774</v>
      </c>
      <c r="F6232" s="5">
        <v>4</v>
      </c>
      <c r="G6232" s="9" t="s">
        <v>3456</v>
      </c>
      <c r="H6232" s="5">
        <v>1</v>
      </c>
      <c r="I6232" s="5">
        <v>4</v>
      </c>
      <c r="J6232" s="5">
        <v>5</v>
      </c>
      <c r="K6232" s="5">
        <v>256.94659999999999</v>
      </c>
      <c r="L6232" s="5">
        <v>5.25</v>
      </c>
      <c r="M6232" s="5">
        <v>3</v>
      </c>
      <c r="N6232" s="5">
        <v>1</v>
      </c>
      <c r="O6232" s="13">
        <v>43778</v>
      </c>
      <c r="P6232" s="5" t="s">
        <v>27</v>
      </c>
      <c r="Q6232" s="5" t="s">
        <v>28</v>
      </c>
      <c r="R6232" s="5">
        <v>5</v>
      </c>
      <c r="S6232" s="10">
        <v>49.845777011702801</v>
      </c>
      <c r="T6232" s="10">
        <v>122.4234</v>
      </c>
      <c r="U6232" s="10">
        <v>4</v>
      </c>
      <c r="V6232" s="10">
        <v>2.4560435675675678</v>
      </c>
      <c r="W6232" s="7">
        <f>Sheet1!J6232*Sheet2!E$2+CEILING(((Sheet1!K6232-MIN(K:K))/(MAX(K:K)-MIN(K:K))*5),1)*Sheet2!E$3+CEILING(((Sheet1!L6232-MIN(L:L))/(MAX(L:L)-MIN(L:L))*5),1)*Sheet2!E$4+Sheet1!D6232*Sheet2!E$5</f>
        <v>1.8756381124671788</v>
      </c>
      <c r="X6232" s="7">
        <f>CEILING(((Sheet1!S6232-MIN(S:S))/(MAX(S:S)-MIN(S:S))*5),1)*Sheet2!E$6+CEILING(((Sheet1!T6232-MIN(T:T))/(MAX(T:T)-MIN(T:T))*5),1)*Sheet2!E$7+CEILING(((Sheet1!V6232-MIN(V:V))/(MAX(V:V)-MIN(V:V))*5),1)*Sheet2!E$8</f>
        <v>0.25202436024272301</v>
      </c>
      <c r="Y6232" s="7">
        <f>CEILING(((Sheet1!U6232-MIN(U:U))/(MAX(U:U)-MIN(U:U))*5),1)*Sheet2!E$9</f>
        <v>0.16507402473582466</v>
      </c>
      <c r="Z6232" s="7">
        <f>CEILING(((Sheet1!H6232-MIN(H:H))/(MAX(H:H)-MIN(H:H))*5),1)*Sheet2!E$10+I6232*Sheet2!E$11+F6232*Sheet2!E$12+CEILING(((Sheet1!N6232-MIN(N:N))/(MAX(N:N)-MIN(N:N))*5),1)*Sheet2!E$13</f>
        <v>0.41848166131091452</v>
      </c>
      <c r="AA6232" s="7">
        <f>B6232*Sheet2!E$14+C6232*Sheet2!E$15+M6232*Sheet2!E$16+R6232*Sheet2!E$17</f>
        <v>0.15286518179823347</v>
      </c>
      <c r="AB6232" s="7">
        <f t="shared" si="110"/>
        <v>2.8640833405548745</v>
      </c>
    </row>
    <row r="6233" spans="1:28" ht="29" hidden="1" x14ac:dyDescent="0.35">
      <c r="A6233" s="9" t="s">
        <v>2824</v>
      </c>
      <c r="B6233" s="9">
        <v>4</v>
      </c>
      <c r="C6233" s="9">
        <v>3</v>
      </c>
      <c r="D6233" s="5">
        <v>3</v>
      </c>
      <c r="E6233" s="5">
        <v>43774</v>
      </c>
      <c r="F6233" s="5">
        <v>4</v>
      </c>
      <c r="G6233" s="9" t="s">
        <v>3456</v>
      </c>
      <c r="H6233" s="5">
        <v>1</v>
      </c>
      <c r="I6233" s="5">
        <v>4</v>
      </c>
      <c r="J6233" s="5">
        <v>5</v>
      </c>
      <c r="K6233" s="5">
        <v>265.43020000000001</v>
      </c>
      <c r="L6233" s="5">
        <v>5.25</v>
      </c>
      <c r="M6233" s="5">
        <v>3</v>
      </c>
      <c r="N6233" s="5">
        <v>1</v>
      </c>
      <c r="O6233" s="13">
        <v>43778</v>
      </c>
      <c r="P6233" s="5" t="s">
        <v>27</v>
      </c>
      <c r="Q6233" s="5" t="s">
        <v>28</v>
      </c>
      <c r="R6233" s="5">
        <v>5</v>
      </c>
      <c r="S6233" s="10">
        <v>60.946566270525302</v>
      </c>
      <c r="T6233" s="10">
        <v>149.33160000000001</v>
      </c>
      <c r="U6233" s="10">
        <v>4</v>
      </c>
      <c r="V6233" s="10">
        <v>2.4502053050397863</v>
      </c>
      <c r="W6233" s="7">
        <f>Sheet1!J6233*Sheet2!E$2+CEILING(((Sheet1!K6233-MIN(K:K))/(MAX(K:K)-MIN(K:K))*5),1)*Sheet2!E$3+CEILING(((Sheet1!L6233-MIN(L:L))/(MAX(L:L)-MIN(L:L))*5),1)*Sheet2!E$4+Sheet1!D6233*Sheet2!E$5</f>
        <v>1.8756381124671788</v>
      </c>
      <c r="X6233" s="7">
        <f>CEILING(((Sheet1!S6233-MIN(S:S))/(MAX(S:S)-MIN(S:S))*5),1)*Sheet2!E$6+CEILING(((Sheet1!T6233-MIN(T:T))/(MAX(T:T)-MIN(T:T))*5),1)*Sheet2!E$7+CEILING(((Sheet1!V6233-MIN(V:V))/(MAX(V:V)-MIN(V:V))*5),1)*Sheet2!E$8</f>
        <v>0.25202436024272301</v>
      </c>
      <c r="Y6233" s="7">
        <f>CEILING(((Sheet1!U6233-MIN(U:U))/(MAX(U:U)-MIN(U:U))*5),1)*Sheet2!E$9</f>
        <v>0.16507402473582466</v>
      </c>
      <c r="Z6233" s="7">
        <f>CEILING(((Sheet1!H6233-MIN(H:H))/(MAX(H:H)-MIN(H:H))*5),1)*Sheet2!E$10+I6233*Sheet2!E$11+F6233*Sheet2!E$12+CEILING(((Sheet1!N6233-MIN(N:N))/(MAX(N:N)-MIN(N:N))*5),1)*Sheet2!E$13</f>
        <v>0.41848166131091452</v>
      </c>
      <c r="AA6233" s="7">
        <f>B6233*Sheet2!E$14+C6233*Sheet2!E$15+M6233*Sheet2!E$16+R6233*Sheet2!E$17</f>
        <v>0.15286518179823347</v>
      </c>
      <c r="AB6233" s="7">
        <f t="shared" si="110"/>
        <v>2.8640833405548745</v>
      </c>
    </row>
    <row r="6234" spans="1:28" ht="29" hidden="1" x14ac:dyDescent="0.35">
      <c r="A6234" s="9" t="s">
        <v>2825</v>
      </c>
      <c r="B6234" s="9">
        <v>4</v>
      </c>
      <c r="C6234" s="9">
        <v>3</v>
      </c>
      <c r="D6234" s="5">
        <v>3</v>
      </c>
      <c r="E6234" s="5">
        <v>43774</v>
      </c>
      <c r="F6234" s="5">
        <v>4</v>
      </c>
      <c r="G6234" s="9" t="s">
        <v>3456</v>
      </c>
      <c r="H6234" s="5">
        <v>1</v>
      </c>
      <c r="I6234" s="5">
        <v>4</v>
      </c>
      <c r="J6234" s="5">
        <v>5</v>
      </c>
      <c r="K6234" s="5">
        <v>123.6692913385827</v>
      </c>
      <c r="L6234" s="5">
        <v>5.6</v>
      </c>
      <c r="M6234" s="5">
        <v>4</v>
      </c>
      <c r="N6234" s="5">
        <v>1</v>
      </c>
      <c r="O6234" s="13">
        <v>43778</v>
      </c>
      <c r="P6234" s="5" t="s">
        <v>47</v>
      </c>
      <c r="Q6234" s="5" t="s">
        <v>48</v>
      </c>
      <c r="R6234" s="5">
        <v>5</v>
      </c>
      <c r="S6234" s="10">
        <v>10.0631550260651</v>
      </c>
      <c r="T6234" s="10">
        <v>25.677299999999999</v>
      </c>
      <c r="U6234" s="10">
        <v>4</v>
      </c>
      <c r="V6234" s="10">
        <v>2.5516152671296317</v>
      </c>
      <c r="W6234" s="7">
        <f>Sheet1!J6234*Sheet2!E$2+CEILING(((Sheet1!K6234-MIN(K:K))/(MAX(K:K)-MIN(K:K))*5),1)*Sheet2!E$3+CEILING(((Sheet1!L6234-MIN(L:L))/(MAX(L:L)-MIN(L:L))*5),1)*Sheet2!E$4+Sheet1!D6234*Sheet2!E$5</f>
        <v>1.6701111956975805</v>
      </c>
      <c r="X6234" s="7">
        <f>CEILING(((Sheet1!S6234-MIN(S:S))/(MAX(S:S)-MIN(S:S))*5),1)*Sheet2!E$6+CEILING(((Sheet1!T6234-MIN(T:T))/(MAX(T:T)-MIN(T:T))*5),1)*Sheet2!E$7+CEILING(((Sheet1!V6234-MIN(V:V))/(MAX(V:V)-MIN(V:V))*5),1)*Sheet2!E$8</f>
        <v>0.25202436024272301</v>
      </c>
      <c r="Y6234" s="7">
        <f>CEILING(((Sheet1!U6234-MIN(U:U))/(MAX(U:U)-MIN(U:U))*5),1)*Sheet2!E$9</f>
        <v>0.16507402473582466</v>
      </c>
      <c r="Z6234" s="7">
        <f>CEILING(((Sheet1!H6234-MIN(H:H))/(MAX(H:H)-MIN(H:H))*5),1)*Sheet2!E$10+I6234*Sheet2!E$11+F6234*Sheet2!E$12+CEILING(((Sheet1!N6234-MIN(N:N))/(MAX(N:N)-MIN(N:N))*5),1)*Sheet2!E$13</f>
        <v>0.41848166131091452</v>
      </c>
      <c r="AA6234" s="7">
        <f>B6234*Sheet2!E$14+C6234*Sheet2!E$15+M6234*Sheet2!E$16+R6234*Sheet2!E$17</f>
        <v>0.15923430973007738</v>
      </c>
      <c r="AB6234" s="7">
        <f t="shared" si="110"/>
        <v>2.6649255517171198</v>
      </c>
    </row>
    <row r="6235" spans="1:28" ht="29" hidden="1" x14ac:dyDescent="0.35">
      <c r="A6235" s="9" t="s">
        <v>2825</v>
      </c>
      <c r="B6235" s="9">
        <v>4</v>
      </c>
      <c r="C6235" s="9">
        <v>3</v>
      </c>
      <c r="D6235" s="5">
        <v>3</v>
      </c>
      <c r="E6235" s="5">
        <v>43774</v>
      </c>
      <c r="F6235" s="5">
        <v>4</v>
      </c>
      <c r="G6235" s="9" t="s">
        <v>3456</v>
      </c>
      <c r="H6235" s="5">
        <v>1</v>
      </c>
      <c r="I6235" s="5">
        <v>4</v>
      </c>
      <c r="J6235" s="5">
        <v>5</v>
      </c>
      <c r="K6235" s="5">
        <v>126.95669291338588</v>
      </c>
      <c r="L6235" s="5">
        <v>5.6</v>
      </c>
      <c r="M6235" s="5">
        <v>4</v>
      </c>
      <c r="N6235" s="5">
        <v>1</v>
      </c>
      <c r="O6235" s="13">
        <v>43778</v>
      </c>
      <c r="P6235" s="5" t="s">
        <v>47</v>
      </c>
      <c r="Q6235" s="5" t="s">
        <v>48</v>
      </c>
      <c r="R6235" s="5">
        <v>5</v>
      </c>
      <c r="S6235" s="10">
        <v>3.8050516090145901</v>
      </c>
      <c r="T6235" s="10">
        <v>9.65</v>
      </c>
      <c r="U6235" s="10">
        <v>4</v>
      </c>
      <c r="V6235" s="10">
        <v>2.5361022639319999</v>
      </c>
      <c r="W6235" s="7">
        <f>Sheet1!J6235*Sheet2!E$2+CEILING(((Sheet1!K6235-MIN(K:K))/(MAX(K:K)-MIN(K:K))*5),1)*Sheet2!E$3+CEILING(((Sheet1!L6235-MIN(L:L))/(MAX(L:L)-MIN(L:L))*5),1)*Sheet2!E$4+Sheet1!D6235*Sheet2!E$5</f>
        <v>1.6701111956975805</v>
      </c>
      <c r="X6235" s="7">
        <f>CEILING(((Sheet1!S6235-MIN(S:S))/(MAX(S:S)-MIN(S:S))*5),1)*Sheet2!E$6+CEILING(((Sheet1!T6235-MIN(T:T))/(MAX(T:T)-MIN(T:T))*5),1)*Sheet2!E$7+CEILING(((Sheet1!V6235-MIN(V:V))/(MAX(V:V)-MIN(V:V))*5),1)*Sheet2!E$8</f>
        <v>0.25202436024272301</v>
      </c>
      <c r="Y6235" s="7">
        <f>CEILING(((Sheet1!U6235-MIN(U:U))/(MAX(U:U)-MIN(U:U))*5),1)*Sheet2!E$9</f>
        <v>0.16507402473582466</v>
      </c>
      <c r="Z6235" s="7">
        <f>CEILING(((Sheet1!H6235-MIN(H:H))/(MAX(H:H)-MIN(H:H))*5),1)*Sheet2!E$10+I6235*Sheet2!E$11+F6235*Sheet2!E$12+CEILING(((Sheet1!N6235-MIN(N:N))/(MAX(N:N)-MIN(N:N))*5),1)*Sheet2!E$13</f>
        <v>0.41848166131091452</v>
      </c>
      <c r="AA6235" s="7">
        <f>B6235*Sheet2!E$14+C6235*Sheet2!E$15+M6235*Sheet2!E$16+R6235*Sheet2!E$17</f>
        <v>0.15923430973007738</v>
      </c>
      <c r="AB6235" s="7">
        <f t="shared" si="110"/>
        <v>2.6649255517171198</v>
      </c>
    </row>
    <row r="6236" spans="1:28" ht="29" hidden="1" x14ac:dyDescent="0.35">
      <c r="A6236" s="9" t="s">
        <v>2825</v>
      </c>
      <c r="B6236" s="9">
        <v>4</v>
      </c>
      <c r="C6236" s="9">
        <v>3</v>
      </c>
      <c r="D6236" s="5">
        <v>3</v>
      </c>
      <c r="E6236" s="5">
        <v>43774</v>
      </c>
      <c r="F6236" s="5">
        <v>4</v>
      </c>
      <c r="G6236" s="9" t="s">
        <v>3456</v>
      </c>
      <c r="H6236" s="5">
        <v>1</v>
      </c>
      <c r="I6236" s="5">
        <v>4</v>
      </c>
      <c r="J6236" s="5">
        <v>5</v>
      </c>
      <c r="K6236" s="5">
        <v>129.58661417322838</v>
      </c>
      <c r="L6236" s="5">
        <v>5.6</v>
      </c>
      <c r="M6236" s="5">
        <v>4</v>
      </c>
      <c r="N6236" s="5">
        <v>1</v>
      </c>
      <c r="O6236" s="13">
        <v>43778</v>
      </c>
      <c r="P6236" s="5" t="s">
        <v>47</v>
      </c>
      <c r="Q6236" s="5" t="s">
        <v>48</v>
      </c>
      <c r="R6236" s="5">
        <v>5</v>
      </c>
      <c r="S6236" s="10">
        <v>12.3577277001238</v>
      </c>
      <c r="T6236" s="10">
        <v>31.161200000000001</v>
      </c>
      <c r="U6236" s="10">
        <v>4</v>
      </c>
      <c r="V6236" s="10">
        <v>2.5215962639869325</v>
      </c>
      <c r="W6236" s="7">
        <f>Sheet1!J6236*Sheet2!E$2+CEILING(((Sheet1!K6236-MIN(K:K))/(MAX(K:K)-MIN(K:K))*5),1)*Sheet2!E$3+CEILING(((Sheet1!L6236-MIN(L:L))/(MAX(L:L)-MIN(L:L))*5),1)*Sheet2!E$4+Sheet1!D6236*Sheet2!E$5</f>
        <v>1.6701111956975805</v>
      </c>
      <c r="X6236" s="7">
        <f>CEILING(((Sheet1!S6236-MIN(S:S))/(MAX(S:S)-MIN(S:S))*5),1)*Sheet2!E$6+CEILING(((Sheet1!T6236-MIN(T:T))/(MAX(T:T)-MIN(T:T))*5),1)*Sheet2!E$7+CEILING(((Sheet1!V6236-MIN(V:V))/(MAX(V:V)-MIN(V:V))*5),1)*Sheet2!E$8</f>
        <v>0.25202436024272301</v>
      </c>
      <c r="Y6236" s="7">
        <f>CEILING(((Sheet1!U6236-MIN(U:U))/(MAX(U:U)-MIN(U:U))*5),1)*Sheet2!E$9</f>
        <v>0.16507402473582466</v>
      </c>
      <c r="Z6236" s="7">
        <f>CEILING(((Sheet1!H6236-MIN(H:H))/(MAX(H:H)-MIN(H:H))*5),1)*Sheet2!E$10+I6236*Sheet2!E$11+F6236*Sheet2!E$12+CEILING(((Sheet1!N6236-MIN(N:N))/(MAX(N:N)-MIN(N:N))*5),1)*Sheet2!E$13</f>
        <v>0.41848166131091452</v>
      </c>
      <c r="AA6236" s="7">
        <f>B6236*Sheet2!E$14+C6236*Sheet2!E$15+M6236*Sheet2!E$16+R6236*Sheet2!E$17</f>
        <v>0.15923430973007738</v>
      </c>
      <c r="AB6236" s="7">
        <f t="shared" si="110"/>
        <v>2.6649255517171198</v>
      </c>
    </row>
    <row r="6237" spans="1:28" ht="29" hidden="1" x14ac:dyDescent="0.35">
      <c r="A6237" s="9" t="s">
        <v>2825</v>
      </c>
      <c r="B6237" s="9">
        <v>4</v>
      </c>
      <c r="C6237" s="9">
        <v>3</v>
      </c>
      <c r="D6237" s="5">
        <v>3</v>
      </c>
      <c r="E6237" s="5">
        <v>43774</v>
      </c>
      <c r="F6237" s="5">
        <v>4</v>
      </c>
      <c r="G6237" s="9" t="s">
        <v>3456</v>
      </c>
      <c r="H6237" s="5">
        <v>1</v>
      </c>
      <c r="I6237" s="5">
        <v>4</v>
      </c>
      <c r="J6237" s="5">
        <v>5</v>
      </c>
      <c r="K6237" s="5">
        <v>132.87401574803144</v>
      </c>
      <c r="L6237" s="5">
        <v>5.6</v>
      </c>
      <c r="M6237" s="5">
        <v>4</v>
      </c>
      <c r="N6237" s="5">
        <v>1</v>
      </c>
      <c r="O6237" s="13">
        <v>43778</v>
      </c>
      <c r="P6237" s="5" t="s">
        <v>47</v>
      </c>
      <c r="Q6237" s="5" t="s">
        <v>48</v>
      </c>
      <c r="R6237" s="5">
        <v>5</v>
      </c>
      <c r="S6237" s="10">
        <v>5.1442722861858696</v>
      </c>
      <c r="T6237" s="10">
        <v>12.9389</v>
      </c>
      <c r="U6237" s="10">
        <v>4</v>
      </c>
      <c r="V6237" s="10">
        <v>2.5152051213823521</v>
      </c>
      <c r="W6237" s="7">
        <f>Sheet1!J6237*Sheet2!E$2+CEILING(((Sheet1!K6237-MIN(K:K))/(MAX(K:K)-MIN(K:K))*5),1)*Sheet2!E$3+CEILING(((Sheet1!L6237-MIN(L:L))/(MAX(L:L)-MIN(L:L))*5),1)*Sheet2!E$4+Sheet1!D6237*Sheet2!E$5</f>
        <v>1.6701111956975805</v>
      </c>
      <c r="X6237" s="7">
        <f>CEILING(((Sheet1!S6237-MIN(S:S))/(MAX(S:S)-MIN(S:S))*5),1)*Sheet2!E$6+CEILING(((Sheet1!T6237-MIN(T:T))/(MAX(T:T)-MIN(T:T))*5),1)*Sheet2!E$7+CEILING(((Sheet1!V6237-MIN(V:V))/(MAX(V:V)-MIN(V:V))*5),1)*Sheet2!E$8</f>
        <v>0.25202436024272301</v>
      </c>
      <c r="Y6237" s="7">
        <f>CEILING(((Sheet1!U6237-MIN(U:U))/(MAX(U:U)-MIN(U:U))*5),1)*Sheet2!E$9</f>
        <v>0.16507402473582466</v>
      </c>
      <c r="Z6237" s="7">
        <f>CEILING(((Sheet1!H6237-MIN(H:H))/(MAX(H:H)-MIN(H:H))*5),1)*Sheet2!E$10+I6237*Sheet2!E$11+F6237*Sheet2!E$12+CEILING(((Sheet1!N6237-MIN(N:N))/(MAX(N:N)-MIN(N:N))*5),1)*Sheet2!E$13</f>
        <v>0.41848166131091452</v>
      </c>
      <c r="AA6237" s="7">
        <f>B6237*Sheet2!E$14+C6237*Sheet2!E$15+M6237*Sheet2!E$16+R6237*Sheet2!E$17</f>
        <v>0.15923430973007738</v>
      </c>
      <c r="AB6237" s="7">
        <f t="shared" si="110"/>
        <v>2.6649255517171198</v>
      </c>
    </row>
    <row r="6238" spans="1:28" ht="29" hidden="1" x14ac:dyDescent="0.35">
      <c r="A6238" s="9" t="s">
        <v>2825</v>
      </c>
      <c r="B6238" s="9">
        <v>4</v>
      </c>
      <c r="C6238" s="9">
        <v>3</v>
      </c>
      <c r="D6238" s="5">
        <v>3</v>
      </c>
      <c r="E6238" s="5">
        <v>43774</v>
      </c>
      <c r="F6238" s="5">
        <v>4</v>
      </c>
      <c r="G6238" s="9" t="s">
        <v>3456</v>
      </c>
      <c r="H6238" s="5">
        <v>1</v>
      </c>
      <c r="I6238" s="5">
        <v>4</v>
      </c>
      <c r="J6238" s="5">
        <v>5</v>
      </c>
      <c r="K6238" s="5">
        <v>135.50393700787396</v>
      </c>
      <c r="L6238" s="5">
        <v>5.6</v>
      </c>
      <c r="M6238" s="5">
        <v>4</v>
      </c>
      <c r="N6238" s="5">
        <v>1</v>
      </c>
      <c r="O6238" s="13">
        <v>43778</v>
      </c>
      <c r="P6238" s="5" t="s">
        <v>47</v>
      </c>
      <c r="Q6238" s="5" t="s">
        <v>48</v>
      </c>
      <c r="R6238" s="5">
        <v>5</v>
      </c>
      <c r="S6238" s="10">
        <v>3.6781603092372501</v>
      </c>
      <c r="T6238" s="10">
        <v>9.2209000000000003</v>
      </c>
      <c r="U6238" s="10">
        <v>4</v>
      </c>
      <c r="V6238" s="10">
        <v>2.5069326034656068</v>
      </c>
      <c r="W6238" s="7">
        <f>Sheet1!J6238*Sheet2!E$2+CEILING(((Sheet1!K6238-MIN(K:K))/(MAX(K:K)-MIN(K:K))*5),1)*Sheet2!E$3+CEILING(((Sheet1!L6238-MIN(L:L))/(MAX(L:L)-MIN(L:L))*5),1)*Sheet2!E$4+Sheet1!D6238*Sheet2!E$5</f>
        <v>1.6701111956975805</v>
      </c>
      <c r="X6238" s="7">
        <f>CEILING(((Sheet1!S6238-MIN(S:S))/(MAX(S:S)-MIN(S:S))*5),1)*Sheet2!E$6+CEILING(((Sheet1!T6238-MIN(T:T))/(MAX(T:T)-MIN(T:T))*5),1)*Sheet2!E$7+CEILING(((Sheet1!V6238-MIN(V:V))/(MAX(V:V)-MIN(V:V))*5),1)*Sheet2!E$8</f>
        <v>0.25202436024272301</v>
      </c>
      <c r="Y6238" s="7">
        <f>CEILING(((Sheet1!U6238-MIN(U:U))/(MAX(U:U)-MIN(U:U))*5),1)*Sheet2!E$9</f>
        <v>0.16507402473582466</v>
      </c>
      <c r="Z6238" s="7">
        <f>CEILING(((Sheet1!H6238-MIN(H:H))/(MAX(H:H)-MIN(H:H))*5),1)*Sheet2!E$10+I6238*Sheet2!E$11+F6238*Sheet2!E$12+CEILING(((Sheet1!N6238-MIN(N:N))/(MAX(N:N)-MIN(N:N))*5),1)*Sheet2!E$13</f>
        <v>0.41848166131091452</v>
      </c>
      <c r="AA6238" s="7">
        <f>B6238*Sheet2!E$14+C6238*Sheet2!E$15+M6238*Sheet2!E$16+R6238*Sheet2!E$17</f>
        <v>0.15923430973007738</v>
      </c>
      <c r="AB6238" s="7">
        <f t="shared" si="110"/>
        <v>2.6649255517171198</v>
      </c>
    </row>
    <row r="6239" spans="1:28" ht="29" hidden="1" x14ac:dyDescent="0.35">
      <c r="A6239" s="9" t="s">
        <v>2825</v>
      </c>
      <c r="B6239" s="9">
        <v>4</v>
      </c>
      <c r="C6239" s="9">
        <v>3</v>
      </c>
      <c r="D6239" s="5">
        <v>3</v>
      </c>
      <c r="E6239" s="5">
        <v>43774</v>
      </c>
      <c r="F6239" s="5">
        <v>4</v>
      </c>
      <c r="G6239" s="9" t="s">
        <v>3456</v>
      </c>
      <c r="H6239" s="5">
        <v>1</v>
      </c>
      <c r="I6239" s="5">
        <v>4</v>
      </c>
      <c r="J6239" s="5">
        <v>5</v>
      </c>
      <c r="K6239" s="5">
        <v>138.13385826771648</v>
      </c>
      <c r="L6239" s="5">
        <v>5.6</v>
      </c>
      <c r="M6239" s="5">
        <v>4</v>
      </c>
      <c r="N6239" s="5">
        <v>1</v>
      </c>
      <c r="O6239" s="13">
        <v>43778</v>
      </c>
      <c r="P6239" s="5" t="s">
        <v>47</v>
      </c>
      <c r="Q6239" s="5" t="s">
        <v>48</v>
      </c>
      <c r="R6239" s="5">
        <v>5</v>
      </c>
      <c r="S6239" s="10">
        <v>2.31752110061419</v>
      </c>
      <c r="T6239" s="10">
        <v>5.7792000000000003</v>
      </c>
      <c r="U6239" s="10">
        <v>4</v>
      </c>
      <c r="V6239" s="10">
        <v>2.4936989779589904</v>
      </c>
      <c r="W6239" s="7">
        <f>Sheet1!J6239*Sheet2!E$2+CEILING(((Sheet1!K6239-MIN(K:K))/(MAX(K:K)-MIN(K:K))*5),1)*Sheet2!E$3+CEILING(((Sheet1!L6239-MIN(L:L))/(MAX(L:L)-MIN(L:L))*5),1)*Sheet2!E$4+Sheet1!D6239*Sheet2!E$5</f>
        <v>1.6701111956975805</v>
      </c>
      <c r="X6239" s="7">
        <f>CEILING(((Sheet1!S6239-MIN(S:S))/(MAX(S:S)-MIN(S:S))*5),1)*Sheet2!E$6+CEILING(((Sheet1!T6239-MIN(T:T))/(MAX(T:T)-MIN(T:T))*5),1)*Sheet2!E$7+CEILING(((Sheet1!V6239-MIN(V:V))/(MAX(V:V)-MIN(V:V))*5),1)*Sheet2!E$8</f>
        <v>0.25202436024272301</v>
      </c>
      <c r="Y6239" s="7">
        <f>CEILING(((Sheet1!U6239-MIN(U:U))/(MAX(U:U)-MIN(U:U))*5),1)*Sheet2!E$9</f>
        <v>0.16507402473582466</v>
      </c>
      <c r="Z6239" s="7">
        <f>CEILING(((Sheet1!H6239-MIN(H:H))/(MAX(H:H)-MIN(H:H))*5),1)*Sheet2!E$10+I6239*Sheet2!E$11+F6239*Sheet2!E$12+CEILING(((Sheet1!N6239-MIN(N:N))/(MAX(N:N)-MIN(N:N))*5),1)*Sheet2!E$13</f>
        <v>0.41848166131091452</v>
      </c>
      <c r="AA6239" s="7">
        <f>B6239*Sheet2!E$14+C6239*Sheet2!E$15+M6239*Sheet2!E$16+R6239*Sheet2!E$17</f>
        <v>0.15923430973007738</v>
      </c>
      <c r="AB6239" s="7">
        <f t="shared" si="110"/>
        <v>2.6649255517171198</v>
      </c>
    </row>
    <row r="6240" spans="1:28" ht="29" x14ac:dyDescent="0.35">
      <c r="A6240" s="9" t="s">
        <v>2826</v>
      </c>
      <c r="B6240" s="9">
        <v>4</v>
      </c>
      <c r="C6240" s="9">
        <v>3</v>
      </c>
      <c r="D6240" s="5">
        <v>3</v>
      </c>
      <c r="E6240" s="5">
        <v>43774</v>
      </c>
      <c r="F6240" s="5">
        <v>4</v>
      </c>
      <c r="G6240" s="9" t="s">
        <v>3456</v>
      </c>
      <c r="H6240" s="5">
        <v>1</v>
      </c>
      <c r="I6240" s="5">
        <v>4</v>
      </c>
      <c r="J6240" s="5">
        <v>3</v>
      </c>
      <c r="K6240" s="5">
        <v>248.46299999999999</v>
      </c>
      <c r="L6240" s="5">
        <v>5.25</v>
      </c>
      <c r="M6240" s="5">
        <v>3</v>
      </c>
      <c r="N6240" s="5">
        <v>0</v>
      </c>
      <c r="O6240" s="13">
        <v>43778</v>
      </c>
      <c r="P6240" s="5" t="s">
        <v>21</v>
      </c>
      <c r="Q6240" s="5" t="s">
        <v>22</v>
      </c>
      <c r="R6240" s="5">
        <v>5</v>
      </c>
      <c r="S6240" s="10">
        <v>20.2110738153558</v>
      </c>
      <c r="T6240" s="10">
        <v>48.998600000000003</v>
      </c>
      <c r="U6240" s="10">
        <v>4</v>
      </c>
      <c r="V6240" s="10">
        <v>2.4243442207792176</v>
      </c>
      <c r="W6240" s="7">
        <f>Sheet1!J6240*Sheet2!E$2+CEILING(((Sheet1!K6240-MIN(K:K))/(MAX(K:K)-MIN(K:K))*5),1)*Sheet2!E$3+CEILING(((Sheet1!L6240-MIN(L:L))/(MAX(L:L)-MIN(L:L))*5),1)*Sheet2!E$4+Sheet1!D6240*Sheet2!E$5</f>
        <v>1.3605888080736019</v>
      </c>
      <c r="X6240" s="7">
        <f>CEILING(((Sheet1!S6240-MIN(S:S))/(MAX(S:S)-MIN(S:S))*5),1)*Sheet2!E$6+CEILING(((Sheet1!T6240-MIN(T:T))/(MAX(T:T)-MIN(T:T))*5),1)*Sheet2!E$7+CEILING(((Sheet1!V6240-MIN(V:V))/(MAX(V:V)-MIN(V:V))*5),1)*Sheet2!E$8</f>
        <v>0.25202436024272301</v>
      </c>
      <c r="Y6240" s="7">
        <f>CEILING(((Sheet1!U6240-MIN(U:U))/(MAX(U:U)-MIN(U:U))*5),1)*Sheet2!E$9</f>
        <v>0.16507402473582466</v>
      </c>
      <c r="Z6240" s="7">
        <f>CEILING(((Sheet1!H6240-MIN(H:H))/(MAX(H:H)-MIN(H:H))*5),1)*Sheet2!E$10+I6240*Sheet2!E$11+F6240*Sheet2!E$12+CEILING(((Sheet1!N6240-MIN(N:N))/(MAX(N:N)-MIN(N:N))*5),1)*Sheet2!E$13</f>
        <v>0.19934470861941261</v>
      </c>
      <c r="AA6240" s="7">
        <f>B6240*Sheet2!E$14+C6240*Sheet2!E$15+M6240*Sheet2!E$16+R6240*Sheet2!E$17</f>
        <v>0.15286518179823347</v>
      </c>
      <c r="AB6240" s="7">
        <f t="shared" si="110"/>
        <v>2.1298970834697957</v>
      </c>
    </row>
    <row r="6241" spans="1:28" ht="29" hidden="1" x14ac:dyDescent="0.35">
      <c r="A6241" s="9" t="s">
        <v>2827</v>
      </c>
      <c r="B6241" s="9">
        <v>4</v>
      </c>
      <c r="C6241" s="9">
        <v>3</v>
      </c>
      <c r="D6241" s="5">
        <v>3</v>
      </c>
      <c r="E6241" s="5">
        <v>43774</v>
      </c>
      <c r="F6241" s="5">
        <v>4</v>
      </c>
      <c r="G6241" s="9" t="s">
        <v>3456</v>
      </c>
      <c r="H6241" s="5">
        <v>1</v>
      </c>
      <c r="I6241" s="5">
        <v>4</v>
      </c>
      <c r="J6241" s="5">
        <v>5</v>
      </c>
      <c r="K6241" s="5">
        <v>123.6692913385827</v>
      </c>
      <c r="L6241" s="5">
        <v>5.25</v>
      </c>
      <c r="M6241" s="5">
        <v>4</v>
      </c>
      <c r="N6241" s="5">
        <v>1</v>
      </c>
      <c r="O6241" s="13">
        <v>43778</v>
      </c>
      <c r="P6241" s="5" t="s">
        <v>47</v>
      </c>
      <c r="Q6241" s="5" t="s">
        <v>48</v>
      </c>
      <c r="R6241" s="5">
        <v>5</v>
      </c>
      <c r="S6241" s="10">
        <v>28.7996003734001</v>
      </c>
      <c r="T6241" s="10">
        <v>74.218199999999996</v>
      </c>
      <c r="U6241" s="10">
        <v>4</v>
      </c>
      <c r="V6241" s="10">
        <v>2.5770565923737414</v>
      </c>
      <c r="W6241" s="7">
        <f>Sheet1!J6241*Sheet2!E$2+CEILING(((Sheet1!K6241-MIN(K:K))/(MAX(K:K)-MIN(K:K))*5),1)*Sheet2!E$3+CEILING(((Sheet1!L6241-MIN(L:L))/(MAX(L:L)-MIN(L:L))*5),1)*Sheet2!E$4+Sheet1!D6241*Sheet2!E$5</f>
        <v>1.6701111956975805</v>
      </c>
      <c r="X6241" s="7">
        <f>CEILING(((Sheet1!S6241-MIN(S:S))/(MAX(S:S)-MIN(S:S))*5),1)*Sheet2!E$6+CEILING(((Sheet1!T6241-MIN(T:T))/(MAX(T:T)-MIN(T:T))*5),1)*Sheet2!E$7+CEILING(((Sheet1!V6241-MIN(V:V))/(MAX(V:V)-MIN(V:V))*5),1)*Sheet2!E$8</f>
        <v>0.25202436024272301</v>
      </c>
      <c r="Y6241" s="7">
        <f>CEILING(((Sheet1!U6241-MIN(U:U))/(MAX(U:U)-MIN(U:U))*5),1)*Sheet2!E$9</f>
        <v>0.16507402473582466</v>
      </c>
      <c r="Z6241" s="7">
        <f>CEILING(((Sheet1!H6241-MIN(H:H))/(MAX(H:H)-MIN(H:H))*5),1)*Sheet2!E$10+I6241*Sheet2!E$11+F6241*Sheet2!E$12+CEILING(((Sheet1!N6241-MIN(N:N))/(MAX(N:N)-MIN(N:N))*5),1)*Sheet2!E$13</f>
        <v>0.41848166131091452</v>
      </c>
      <c r="AA6241" s="7">
        <f>B6241*Sheet2!E$14+C6241*Sheet2!E$15+M6241*Sheet2!E$16+R6241*Sheet2!E$17</f>
        <v>0.15923430973007738</v>
      </c>
      <c r="AB6241" s="7">
        <f t="shared" si="110"/>
        <v>2.6649255517171198</v>
      </c>
    </row>
    <row r="6242" spans="1:28" ht="29" hidden="1" x14ac:dyDescent="0.35">
      <c r="A6242" s="9" t="s">
        <v>2827</v>
      </c>
      <c r="B6242" s="9">
        <v>4</v>
      </c>
      <c r="C6242" s="9">
        <v>3</v>
      </c>
      <c r="D6242" s="5">
        <v>3</v>
      </c>
      <c r="E6242" s="5">
        <v>43774</v>
      </c>
      <c r="F6242" s="5">
        <v>4</v>
      </c>
      <c r="G6242" s="9" t="s">
        <v>3456</v>
      </c>
      <c r="H6242" s="5">
        <v>1</v>
      </c>
      <c r="I6242" s="5">
        <v>4</v>
      </c>
      <c r="J6242" s="5">
        <v>5</v>
      </c>
      <c r="K6242" s="5">
        <v>126.95669291338588</v>
      </c>
      <c r="L6242" s="5">
        <v>5.25</v>
      </c>
      <c r="M6242" s="5">
        <v>4</v>
      </c>
      <c r="N6242" s="5">
        <v>1</v>
      </c>
      <c r="O6242" s="13">
        <v>43778</v>
      </c>
      <c r="P6242" s="5" t="s">
        <v>47</v>
      </c>
      <c r="Q6242" s="5" t="s">
        <v>48</v>
      </c>
      <c r="R6242" s="5">
        <v>5</v>
      </c>
      <c r="S6242" s="10">
        <v>17.807641530188299</v>
      </c>
      <c r="T6242" s="10">
        <v>45.63</v>
      </c>
      <c r="U6242" s="10">
        <v>4</v>
      </c>
      <c r="V6242" s="10">
        <v>2.5623831164079767</v>
      </c>
      <c r="W6242" s="7">
        <f>Sheet1!J6242*Sheet2!E$2+CEILING(((Sheet1!K6242-MIN(K:K))/(MAX(K:K)-MIN(K:K))*5),1)*Sheet2!E$3+CEILING(((Sheet1!L6242-MIN(L:L))/(MAX(L:L)-MIN(L:L))*5),1)*Sheet2!E$4+Sheet1!D6242*Sheet2!E$5</f>
        <v>1.6701111956975805</v>
      </c>
      <c r="X6242" s="7">
        <f>CEILING(((Sheet1!S6242-MIN(S:S))/(MAX(S:S)-MIN(S:S))*5),1)*Sheet2!E$6+CEILING(((Sheet1!T6242-MIN(T:T))/(MAX(T:T)-MIN(T:T))*5),1)*Sheet2!E$7+CEILING(((Sheet1!V6242-MIN(V:V))/(MAX(V:V)-MIN(V:V))*5),1)*Sheet2!E$8</f>
        <v>0.25202436024272301</v>
      </c>
      <c r="Y6242" s="7">
        <f>CEILING(((Sheet1!U6242-MIN(U:U))/(MAX(U:U)-MIN(U:U))*5),1)*Sheet2!E$9</f>
        <v>0.16507402473582466</v>
      </c>
      <c r="Z6242" s="7">
        <f>CEILING(((Sheet1!H6242-MIN(H:H))/(MAX(H:H)-MIN(H:H))*5),1)*Sheet2!E$10+I6242*Sheet2!E$11+F6242*Sheet2!E$12+CEILING(((Sheet1!N6242-MIN(N:N))/(MAX(N:N)-MIN(N:N))*5),1)*Sheet2!E$13</f>
        <v>0.41848166131091452</v>
      </c>
      <c r="AA6242" s="7">
        <f>B6242*Sheet2!E$14+C6242*Sheet2!E$15+M6242*Sheet2!E$16+R6242*Sheet2!E$17</f>
        <v>0.15923430973007738</v>
      </c>
      <c r="AB6242" s="7">
        <f t="shared" si="110"/>
        <v>2.6649255517171198</v>
      </c>
    </row>
    <row r="6243" spans="1:28" ht="29" hidden="1" x14ac:dyDescent="0.35">
      <c r="A6243" s="9" t="s">
        <v>2827</v>
      </c>
      <c r="B6243" s="9">
        <v>4</v>
      </c>
      <c r="C6243" s="9">
        <v>3</v>
      </c>
      <c r="D6243" s="5">
        <v>3</v>
      </c>
      <c r="E6243" s="5">
        <v>43774</v>
      </c>
      <c r="F6243" s="5">
        <v>4</v>
      </c>
      <c r="G6243" s="9" t="s">
        <v>3456</v>
      </c>
      <c r="H6243" s="5">
        <v>1</v>
      </c>
      <c r="I6243" s="5">
        <v>4</v>
      </c>
      <c r="J6243" s="5">
        <v>5</v>
      </c>
      <c r="K6243" s="5">
        <v>129.58661417322838</v>
      </c>
      <c r="L6243" s="5">
        <v>5.25</v>
      </c>
      <c r="M6243" s="5">
        <v>4</v>
      </c>
      <c r="N6243" s="5">
        <v>1</v>
      </c>
      <c r="O6243" s="13">
        <v>43778</v>
      </c>
      <c r="P6243" s="5" t="s">
        <v>47</v>
      </c>
      <c r="Q6243" s="5" t="s">
        <v>48</v>
      </c>
      <c r="R6243" s="5">
        <v>5</v>
      </c>
      <c r="S6243" s="10">
        <v>24.2249327826243</v>
      </c>
      <c r="T6243" s="10">
        <v>61.648499999999999</v>
      </c>
      <c r="U6243" s="10">
        <v>4</v>
      </c>
      <c r="V6243" s="10">
        <v>2.5448367825490239</v>
      </c>
      <c r="W6243" s="7">
        <f>Sheet1!J6243*Sheet2!E$2+CEILING(((Sheet1!K6243-MIN(K:K))/(MAX(K:K)-MIN(K:K))*5),1)*Sheet2!E$3+CEILING(((Sheet1!L6243-MIN(L:L))/(MAX(L:L)-MIN(L:L))*5),1)*Sheet2!E$4+Sheet1!D6243*Sheet2!E$5</f>
        <v>1.6701111956975805</v>
      </c>
      <c r="X6243" s="7">
        <f>CEILING(((Sheet1!S6243-MIN(S:S))/(MAX(S:S)-MIN(S:S))*5),1)*Sheet2!E$6+CEILING(((Sheet1!T6243-MIN(T:T))/(MAX(T:T)-MIN(T:T))*5),1)*Sheet2!E$7+CEILING(((Sheet1!V6243-MIN(V:V))/(MAX(V:V)-MIN(V:V))*5),1)*Sheet2!E$8</f>
        <v>0.25202436024272301</v>
      </c>
      <c r="Y6243" s="7">
        <f>CEILING(((Sheet1!U6243-MIN(U:U))/(MAX(U:U)-MIN(U:U))*5),1)*Sheet2!E$9</f>
        <v>0.16507402473582466</v>
      </c>
      <c r="Z6243" s="7">
        <f>CEILING(((Sheet1!H6243-MIN(H:H))/(MAX(H:H)-MIN(H:H))*5),1)*Sheet2!E$10+I6243*Sheet2!E$11+F6243*Sheet2!E$12+CEILING(((Sheet1!N6243-MIN(N:N))/(MAX(N:N)-MIN(N:N))*5),1)*Sheet2!E$13</f>
        <v>0.41848166131091452</v>
      </c>
      <c r="AA6243" s="7">
        <f>B6243*Sheet2!E$14+C6243*Sheet2!E$15+M6243*Sheet2!E$16+R6243*Sheet2!E$17</f>
        <v>0.15923430973007738</v>
      </c>
      <c r="AB6243" s="7">
        <f t="shared" si="110"/>
        <v>2.6649255517171198</v>
      </c>
    </row>
    <row r="6244" spans="1:28" ht="29" hidden="1" x14ac:dyDescent="0.35">
      <c r="A6244" s="9" t="s">
        <v>2827</v>
      </c>
      <c r="B6244" s="9">
        <v>4</v>
      </c>
      <c r="C6244" s="9">
        <v>3</v>
      </c>
      <c r="D6244" s="5">
        <v>3</v>
      </c>
      <c r="E6244" s="5">
        <v>43774</v>
      </c>
      <c r="F6244" s="5">
        <v>4</v>
      </c>
      <c r="G6244" s="9" t="s">
        <v>3456</v>
      </c>
      <c r="H6244" s="5">
        <v>1</v>
      </c>
      <c r="I6244" s="5">
        <v>4</v>
      </c>
      <c r="J6244" s="5">
        <v>5</v>
      </c>
      <c r="K6244" s="5">
        <v>132.87401574803144</v>
      </c>
      <c r="L6244" s="5">
        <v>5.25</v>
      </c>
      <c r="M6244" s="5">
        <v>4</v>
      </c>
      <c r="N6244" s="5">
        <v>1</v>
      </c>
      <c r="O6244" s="13">
        <v>43778</v>
      </c>
      <c r="P6244" s="5" t="s">
        <v>47</v>
      </c>
      <c r="Q6244" s="5" t="s">
        <v>48</v>
      </c>
      <c r="R6244" s="5">
        <v>5</v>
      </c>
      <c r="S6244" s="10">
        <v>17.530048063210799</v>
      </c>
      <c r="T6244" s="10">
        <v>44.33</v>
      </c>
      <c r="U6244" s="10">
        <v>4</v>
      </c>
      <c r="V6244" s="10">
        <v>2.5288008247411802</v>
      </c>
      <c r="W6244" s="7">
        <f>Sheet1!J6244*Sheet2!E$2+CEILING(((Sheet1!K6244-MIN(K:K))/(MAX(K:K)-MIN(K:K))*5),1)*Sheet2!E$3+CEILING(((Sheet1!L6244-MIN(L:L))/(MAX(L:L)-MIN(L:L))*5),1)*Sheet2!E$4+Sheet1!D6244*Sheet2!E$5</f>
        <v>1.6701111956975805</v>
      </c>
      <c r="X6244" s="7">
        <f>CEILING(((Sheet1!S6244-MIN(S:S))/(MAX(S:S)-MIN(S:S))*5),1)*Sheet2!E$6+CEILING(((Sheet1!T6244-MIN(T:T))/(MAX(T:T)-MIN(T:T))*5),1)*Sheet2!E$7+CEILING(((Sheet1!V6244-MIN(V:V))/(MAX(V:V)-MIN(V:V))*5),1)*Sheet2!E$8</f>
        <v>0.25202436024272301</v>
      </c>
      <c r="Y6244" s="7">
        <f>CEILING(((Sheet1!U6244-MIN(U:U))/(MAX(U:U)-MIN(U:U))*5),1)*Sheet2!E$9</f>
        <v>0.16507402473582466</v>
      </c>
      <c r="Z6244" s="7">
        <f>CEILING(((Sheet1!H6244-MIN(H:H))/(MAX(H:H)-MIN(H:H))*5),1)*Sheet2!E$10+I6244*Sheet2!E$11+F6244*Sheet2!E$12+CEILING(((Sheet1!N6244-MIN(N:N))/(MAX(N:N)-MIN(N:N))*5),1)*Sheet2!E$13</f>
        <v>0.41848166131091452</v>
      </c>
      <c r="AA6244" s="7">
        <f>B6244*Sheet2!E$14+C6244*Sheet2!E$15+M6244*Sheet2!E$16+R6244*Sheet2!E$17</f>
        <v>0.15923430973007738</v>
      </c>
      <c r="AB6244" s="7">
        <f t="shared" si="110"/>
        <v>2.6649255517171198</v>
      </c>
    </row>
    <row r="6245" spans="1:28" ht="29" hidden="1" x14ac:dyDescent="0.35">
      <c r="A6245" s="9" t="s">
        <v>2827</v>
      </c>
      <c r="B6245" s="9">
        <v>4</v>
      </c>
      <c r="C6245" s="9">
        <v>3</v>
      </c>
      <c r="D6245" s="5">
        <v>3</v>
      </c>
      <c r="E6245" s="5">
        <v>43774</v>
      </c>
      <c r="F6245" s="5">
        <v>4</v>
      </c>
      <c r="G6245" s="9" t="s">
        <v>3456</v>
      </c>
      <c r="H6245" s="5">
        <v>1</v>
      </c>
      <c r="I6245" s="5">
        <v>4</v>
      </c>
      <c r="J6245" s="5">
        <v>5</v>
      </c>
      <c r="K6245" s="5">
        <v>135.50393700787396</v>
      </c>
      <c r="L6245" s="5">
        <v>5.25</v>
      </c>
      <c r="M6245" s="5">
        <v>4</v>
      </c>
      <c r="N6245" s="5">
        <v>1</v>
      </c>
      <c r="O6245" s="13">
        <v>43778</v>
      </c>
      <c r="P6245" s="5" t="s">
        <v>47</v>
      </c>
      <c r="Q6245" s="5" t="s">
        <v>48</v>
      </c>
      <c r="R6245" s="5">
        <v>5</v>
      </c>
      <c r="S6245" s="10">
        <v>0.96585877649665097</v>
      </c>
      <c r="T6245" s="10">
        <v>2.4327000000000001</v>
      </c>
      <c r="U6245" s="10">
        <v>4</v>
      </c>
      <c r="V6245" s="10">
        <v>2.5186911991666676</v>
      </c>
      <c r="W6245" s="7">
        <f>Sheet1!J6245*Sheet2!E$2+CEILING(((Sheet1!K6245-MIN(K:K))/(MAX(K:K)-MIN(K:K))*5),1)*Sheet2!E$3+CEILING(((Sheet1!L6245-MIN(L:L))/(MAX(L:L)-MIN(L:L))*5),1)*Sheet2!E$4+Sheet1!D6245*Sheet2!E$5</f>
        <v>1.6701111956975805</v>
      </c>
      <c r="X6245" s="7">
        <f>CEILING(((Sheet1!S6245-MIN(S:S))/(MAX(S:S)-MIN(S:S))*5),1)*Sheet2!E$6+CEILING(((Sheet1!T6245-MIN(T:T))/(MAX(T:T)-MIN(T:T))*5),1)*Sheet2!E$7+CEILING(((Sheet1!V6245-MIN(V:V))/(MAX(V:V)-MIN(V:V))*5),1)*Sheet2!E$8</f>
        <v>0.25202436024272301</v>
      </c>
      <c r="Y6245" s="7">
        <f>CEILING(((Sheet1!U6245-MIN(U:U))/(MAX(U:U)-MIN(U:U))*5),1)*Sheet2!E$9</f>
        <v>0.16507402473582466</v>
      </c>
      <c r="Z6245" s="7">
        <f>CEILING(((Sheet1!H6245-MIN(H:H))/(MAX(H:H)-MIN(H:H))*5),1)*Sheet2!E$10+I6245*Sheet2!E$11+F6245*Sheet2!E$12+CEILING(((Sheet1!N6245-MIN(N:N))/(MAX(N:N)-MIN(N:N))*5),1)*Sheet2!E$13</f>
        <v>0.41848166131091452</v>
      </c>
      <c r="AA6245" s="7">
        <f>B6245*Sheet2!E$14+C6245*Sheet2!E$15+M6245*Sheet2!E$16+R6245*Sheet2!E$17</f>
        <v>0.15923430973007738</v>
      </c>
      <c r="AB6245" s="7">
        <f t="shared" si="110"/>
        <v>2.6649255517171198</v>
      </c>
    </row>
    <row r="6246" spans="1:28" ht="29" hidden="1" x14ac:dyDescent="0.35">
      <c r="A6246" s="9" t="s">
        <v>2828</v>
      </c>
      <c r="B6246" s="9">
        <v>4</v>
      </c>
      <c r="C6246" s="9">
        <v>3</v>
      </c>
      <c r="D6246" s="5">
        <v>3</v>
      </c>
      <c r="E6246" s="5">
        <v>43774</v>
      </c>
      <c r="F6246" s="5">
        <v>4</v>
      </c>
      <c r="G6246" s="9" t="s">
        <v>3456</v>
      </c>
      <c r="H6246" s="5">
        <v>1</v>
      </c>
      <c r="I6246" s="5">
        <v>4</v>
      </c>
      <c r="J6246" s="5">
        <v>3</v>
      </c>
      <c r="K6246" s="5">
        <v>337.54079999999999</v>
      </c>
      <c r="L6246" s="5">
        <v>5.25</v>
      </c>
      <c r="M6246" s="5">
        <v>4</v>
      </c>
      <c r="N6246" s="5">
        <v>0</v>
      </c>
      <c r="O6246" s="13">
        <v>43779</v>
      </c>
      <c r="P6246" s="5" t="s">
        <v>314</v>
      </c>
      <c r="Q6246" s="5" t="s">
        <v>315</v>
      </c>
      <c r="R6246" s="5">
        <v>2</v>
      </c>
      <c r="S6246" s="10">
        <v>1000</v>
      </c>
      <c r="T6246" s="10">
        <f>S6246*V6246</f>
        <v>2094.3699999999994</v>
      </c>
      <c r="U6246" s="10">
        <v>5</v>
      </c>
      <c r="V6246" s="10">
        <v>2.0943699999999996</v>
      </c>
      <c r="W6246" s="7">
        <f>Sheet1!J6246*Sheet2!E$2+CEILING(((Sheet1!K6246-MIN(K:K))/(MAX(K:K)-MIN(K:K))*5),1)*Sheet2!E$3+CEILING(((Sheet1!L6246-MIN(L:L))/(MAX(L:L)-MIN(L:L))*5),1)*Sheet2!E$4+Sheet1!D6246*Sheet2!E$5</f>
        <v>1.4976067525866674</v>
      </c>
      <c r="X6246" s="7">
        <f>CEILING(((Sheet1!S6246-MIN(S:S))/(MAX(S:S)-MIN(S:S))*5),1)*Sheet2!E$6+CEILING(((Sheet1!T6246-MIN(T:T))/(MAX(T:T)-MIN(T:T))*5),1)*Sheet2!E$7+CEILING(((Sheet1!V6246-MIN(V:V))/(MAX(V:V)-MIN(V:V))*5),1)*Sheet2!E$8</f>
        <v>0.53250274144781851</v>
      </c>
      <c r="Y6246" s="7">
        <f>CEILING(((Sheet1!U6246-MIN(U:U))/(MAX(U:U)-MIN(U:U))*5),1)*Sheet2!E$9</f>
        <v>0.16507402473582466</v>
      </c>
      <c r="Z6246" s="7">
        <f>CEILING(((Sheet1!H6246-MIN(H:H))/(MAX(H:H)-MIN(H:H))*5),1)*Sheet2!E$10+I6246*Sheet2!E$11+F6246*Sheet2!E$12+CEILING(((Sheet1!N6246-MIN(N:N))/(MAX(N:N)-MIN(N:N))*5),1)*Sheet2!E$13</f>
        <v>0.19934470861941261</v>
      </c>
      <c r="AA6246" s="7">
        <f>B6246*Sheet2!E$14+C6246*Sheet2!E$15+M6246*Sheet2!E$16+R6246*Sheet2!E$17</f>
        <v>0.15080834622882022</v>
      </c>
      <c r="AB6246" s="7">
        <f t="shared" si="110"/>
        <v>2.5453365736185432</v>
      </c>
    </row>
    <row r="6247" spans="1:28" ht="29" hidden="1" x14ac:dyDescent="0.35">
      <c r="A6247" s="9" t="s">
        <v>2829</v>
      </c>
      <c r="B6247" s="9">
        <v>4</v>
      </c>
      <c r="C6247" s="9">
        <v>3</v>
      </c>
      <c r="D6247" s="5">
        <v>3</v>
      </c>
      <c r="E6247" s="5">
        <v>43774</v>
      </c>
      <c r="F6247" s="5">
        <v>4</v>
      </c>
      <c r="G6247" s="9" t="s">
        <v>3456</v>
      </c>
      <c r="H6247" s="5">
        <v>1</v>
      </c>
      <c r="I6247" s="5">
        <v>3</v>
      </c>
      <c r="J6247" s="5">
        <v>5</v>
      </c>
      <c r="K6247" s="5">
        <v>139.44881889763781</v>
      </c>
      <c r="L6247" s="5">
        <v>4.375</v>
      </c>
      <c r="M6247" s="5">
        <v>3</v>
      </c>
      <c r="N6247" s="5">
        <v>0</v>
      </c>
      <c r="O6247" s="13">
        <v>43779</v>
      </c>
      <c r="P6247" s="5" t="s">
        <v>57</v>
      </c>
      <c r="Q6247" s="5" t="s">
        <v>58</v>
      </c>
      <c r="R6247" s="5">
        <v>5</v>
      </c>
      <c r="S6247" s="10">
        <v>17.6978490580405</v>
      </c>
      <c r="T6247" s="10">
        <v>42.531999999999996</v>
      </c>
      <c r="U6247" s="10">
        <v>5</v>
      </c>
      <c r="V6247" s="10">
        <v>2.4032298987586191</v>
      </c>
      <c r="W6247" s="7">
        <f>Sheet1!J6247*Sheet2!E$2+CEILING(((Sheet1!K6247-MIN(K:K))/(MAX(K:K)-MIN(K:K))*5),1)*Sheet2!E$3+CEILING(((Sheet1!L6247-MIN(L:L))/(MAX(L:L)-MIN(L:L))*5),1)*Sheet2!E$4+Sheet1!D6247*Sheet2!E$5</f>
        <v>1.407032364089561</v>
      </c>
      <c r="X6247" s="7">
        <f>CEILING(((Sheet1!S6247-MIN(S:S))/(MAX(S:S)-MIN(S:S))*5),1)*Sheet2!E$6+CEILING(((Sheet1!T6247-MIN(T:T))/(MAX(T:T)-MIN(T:T))*5),1)*Sheet2!E$7+CEILING(((Sheet1!V6247-MIN(V:V))/(MAX(V:V)-MIN(V:V))*5),1)*Sheet2!E$8</f>
        <v>0.25202436024272301</v>
      </c>
      <c r="Y6247" s="7">
        <f>CEILING(((Sheet1!U6247-MIN(U:U))/(MAX(U:U)-MIN(U:U))*5),1)*Sheet2!E$9</f>
        <v>0.16507402473582466</v>
      </c>
      <c r="Z6247" s="7">
        <f>CEILING(((Sheet1!H6247-MIN(H:H))/(MAX(H:H)-MIN(H:H))*5),1)*Sheet2!E$10+I6247*Sheet2!E$11+F6247*Sheet2!E$12+CEILING(((Sheet1!N6247-MIN(N:N))/(MAX(N:N)-MIN(N:N))*5),1)*Sheet2!E$13</f>
        <v>0.18771554928920084</v>
      </c>
      <c r="AA6247" s="7">
        <f>B6247*Sheet2!E$14+C6247*Sheet2!E$15+M6247*Sheet2!E$16+R6247*Sheet2!E$17</f>
        <v>0.15286518179823347</v>
      </c>
      <c r="AB6247" s="7">
        <f t="shared" si="110"/>
        <v>2.1647114801555429</v>
      </c>
    </row>
    <row r="6248" spans="1:28" ht="29" hidden="1" x14ac:dyDescent="0.35">
      <c r="A6248" s="9" t="s">
        <v>2829</v>
      </c>
      <c r="B6248" s="9">
        <v>4</v>
      </c>
      <c r="C6248" s="9">
        <v>3</v>
      </c>
      <c r="D6248" s="5">
        <v>3</v>
      </c>
      <c r="E6248" s="5">
        <v>43774</v>
      </c>
      <c r="F6248" s="5">
        <v>4</v>
      </c>
      <c r="G6248" s="9" t="s">
        <v>3456</v>
      </c>
      <c r="H6248" s="5">
        <v>1</v>
      </c>
      <c r="I6248" s="5">
        <v>3</v>
      </c>
      <c r="J6248" s="5">
        <v>5</v>
      </c>
      <c r="K6248" s="5">
        <v>139.44881889763781</v>
      </c>
      <c r="L6248" s="5">
        <v>4.375</v>
      </c>
      <c r="M6248" s="5">
        <v>3</v>
      </c>
      <c r="N6248" s="5">
        <v>0</v>
      </c>
      <c r="O6248" s="13">
        <v>43779</v>
      </c>
      <c r="P6248" s="5" t="s">
        <v>57</v>
      </c>
      <c r="Q6248" s="5" t="s">
        <v>58</v>
      </c>
      <c r="R6248" s="5">
        <v>5</v>
      </c>
      <c r="S6248" s="10">
        <v>14.8489818888374</v>
      </c>
      <c r="T6248" s="10">
        <v>35.04</v>
      </c>
      <c r="U6248" s="10">
        <v>5</v>
      </c>
      <c r="V6248" s="10">
        <v>2.3597577438181827</v>
      </c>
      <c r="W6248" s="7">
        <f>Sheet1!J6248*Sheet2!E$2+CEILING(((Sheet1!K6248-MIN(K:K))/(MAX(K:K)-MIN(K:K))*5),1)*Sheet2!E$3+CEILING(((Sheet1!L6248-MIN(L:L))/(MAX(L:L)-MIN(L:L))*5),1)*Sheet2!E$4+Sheet1!D6248*Sheet2!E$5</f>
        <v>1.407032364089561</v>
      </c>
      <c r="X6248" s="7">
        <f>CEILING(((Sheet1!S6248-MIN(S:S))/(MAX(S:S)-MIN(S:S))*5),1)*Sheet2!E$6+CEILING(((Sheet1!T6248-MIN(T:T))/(MAX(T:T)-MIN(T:T))*5),1)*Sheet2!E$7+CEILING(((Sheet1!V6248-MIN(V:V))/(MAX(V:V)-MIN(V:V))*5),1)*Sheet2!E$8</f>
        <v>0.25202436024272301</v>
      </c>
      <c r="Y6248" s="7">
        <f>CEILING(((Sheet1!U6248-MIN(U:U))/(MAX(U:U)-MIN(U:U))*5),1)*Sheet2!E$9</f>
        <v>0.16507402473582466</v>
      </c>
      <c r="Z6248" s="7">
        <f>CEILING(((Sheet1!H6248-MIN(H:H))/(MAX(H:H)-MIN(H:H))*5),1)*Sheet2!E$10+I6248*Sheet2!E$11+F6248*Sheet2!E$12+CEILING(((Sheet1!N6248-MIN(N:N))/(MAX(N:N)-MIN(N:N))*5),1)*Sheet2!E$13</f>
        <v>0.18771554928920084</v>
      </c>
      <c r="AA6248" s="7">
        <f>B6248*Sheet2!E$14+C6248*Sheet2!E$15+M6248*Sheet2!E$16+R6248*Sheet2!E$17</f>
        <v>0.15286518179823347</v>
      </c>
      <c r="AB6248" s="7">
        <f t="shared" si="110"/>
        <v>2.1647114801555429</v>
      </c>
    </row>
    <row r="6249" spans="1:28" ht="29" hidden="1" x14ac:dyDescent="0.35">
      <c r="A6249" s="9" t="s">
        <v>2830</v>
      </c>
      <c r="B6249" s="9">
        <v>5</v>
      </c>
      <c r="C6249" s="9">
        <v>5</v>
      </c>
      <c r="D6249" s="5">
        <v>3</v>
      </c>
      <c r="E6249" s="5">
        <v>43774</v>
      </c>
      <c r="F6249" s="5">
        <v>3</v>
      </c>
      <c r="G6249" s="9" t="s">
        <v>3456</v>
      </c>
      <c r="H6249" s="5">
        <v>1</v>
      </c>
      <c r="I6249" s="5">
        <v>5</v>
      </c>
      <c r="J6249" s="5">
        <v>5</v>
      </c>
      <c r="K6249" s="5">
        <v>184.83600000000001</v>
      </c>
      <c r="L6249" s="5">
        <v>4.9000000000000004</v>
      </c>
      <c r="M6249" s="5">
        <v>5</v>
      </c>
      <c r="N6249" s="5">
        <v>0</v>
      </c>
      <c r="O6249" s="13">
        <v>43779</v>
      </c>
      <c r="P6249" s="5" t="s">
        <v>795</v>
      </c>
      <c r="Q6249" s="5" t="s">
        <v>796</v>
      </c>
      <c r="R6249" s="5">
        <v>4</v>
      </c>
      <c r="S6249" s="10">
        <v>12.9087665184916</v>
      </c>
      <c r="T6249" s="10">
        <v>26.216000000000001</v>
      </c>
      <c r="U6249" s="10">
        <v>5</v>
      </c>
      <c r="V6249" s="10">
        <v>2.0308679347826151</v>
      </c>
      <c r="W6249" s="7">
        <f>Sheet1!J6249*Sheet2!E$2+CEILING(((Sheet1!K6249-MIN(K:K))/(MAX(K:K)-MIN(K:K))*5),1)*Sheet2!E$3+CEILING(((Sheet1!L6249-MIN(L:L))/(MAX(L:L)-MIN(L:L))*5),1)*Sheet2!E$4+Sheet1!D6249*Sheet2!E$5</f>
        <v>1.6070807521501036</v>
      </c>
      <c r="X6249" s="7">
        <f>CEILING(((Sheet1!S6249-MIN(S:S))/(MAX(S:S)-MIN(S:S))*5),1)*Sheet2!E$6+CEILING(((Sheet1!T6249-MIN(T:T))/(MAX(T:T)-MIN(T:T))*5),1)*Sheet2!E$7+CEILING(((Sheet1!V6249-MIN(V:V))/(MAX(V:V)-MIN(V:V))*5),1)*Sheet2!E$8</f>
        <v>0.25202436024272301</v>
      </c>
      <c r="Y6249" s="7">
        <f>CEILING(((Sheet1!U6249-MIN(U:U))/(MAX(U:U)-MIN(U:U))*5),1)*Sheet2!E$9</f>
        <v>0.16507402473582466</v>
      </c>
      <c r="Z6249" s="7">
        <f>CEILING(((Sheet1!H6249-MIN(H:H))/(MAX(H:H)-MIN(H:H))*5),1)*Sheet2!E$10+I6249*Sheet2!E$11+F6249*Sheet2!E$12+CEILING(((Sheet1!N6249-MIN(N:N))/(MAX(N:N)-MIN(N:N))*5),1)*Sheet2!E$13</f>
        <v>0.20504285740441994</v>
      </c>
      <c r="AA6249" s="7">
        <f>B6249*Sheet2!E$14+C6249*Sheet2!E$15+M6249*Sheet2!E$16+R6249*Sheet2!E$17</f>
        <v>0.20800957596450714</v>
      </c>
      <c r="AB6249" s="7">
        <f t="shared" si="110"/>
        <v>2.4372315704975787</v>
      </c>
    </row>
    <row r="6250" spans="1:28" ht="29" hidden="1" x14ac:dyDescent="0.35">
      <c r="A6250" s="9" t="s">
        <v>2830</v>
      </c>
      <c r="B6250" s="9">
        <v>5</v>
      </c>
      <c r="C6250" s="9">
        <v>5</v>
      </c>
      <c r="D6250" s="5">
        <v>3</v>
      </c>
      <c r="E6250" s="5">
        <v>43774</v>
      </c>
      <c r="F6250" s="5">
        <v>3</v>
      </c>
      <c r="G6250" s="9" t="s">
        <v>3456</v>
      </c>
      <c r="H6250" s="5">
        <v>1</v>
      </c>
      <c r="I6250" s="5">
        <v>5</v>
      </c>
      <c r="J6250" s="5">
        <v>5</v>
      </c>
      <c r="K6250" s="5">
        <v>244.22119999999998</v>
      </c>
      <c r="L6250" s="5">
        <v>4.9000000000000004</v>
      </c>
      <c r="M6250" s="5">
        <v>5</v>
      </c>
      <c r="N6250" s="5">
        <v>1</v>
      </c>
      <c r="O6250" s="13">
        <v>43779</v>
      </c>
      <c r="P6250" s="5" t="s">
        <v>795</v>
      </c>
      <c r="Q6250" s="5" t="s">
        <v>796</v>
      </c>
      <c r="R6250" s="5">
        <v>4</v>
      </c>
      <c r="S6250" s="10">
        <v>3.355892225347</v>
      </c>
      <c r="T6250" s="10">
        <v>5.6040000000000001</v>
      </c>
      <c r="U6250" s="10">
        <v>5</v>
      </c>
      <c r="V6250" s="10">
        <v>1.6698986807958487</v>
      </c>
      <c r="W6250" s="7">
        <f>Sheet1!J6250*Sheet2!E$2+CEILING(((Sheet1!K6250-MIN(K:K))/(MAX(K:K)-MIN(K:K))*5),1)*Sheet2!E$3+CEILING(((Sheet1!L6250-MIN(L:L))/(MAX(L:L)-MIN(L:L))*5),1)*Sheet2!E$4+Sheet1!D6250*Sheet2!E$5</f>
        <v>1.6755897244066362</v>
      </c>
      <c r="X6250" s="7">
        <f>CEILING(((Sheet1!S6250-MIN(S:S))/(MAX(S:S)-MIN(S:S))*5),1)*Sheet2!E$6+CEILING(((Sheet1!T6250-MIN(T:T))/(MAX(T:T)-MIN(T:T))*5),1)*Sheet2!E$7+CEILING(((Sheet1!V6250-MIN(V:V))/(MAX(V:V)-MIN(V:V))*5),1)*Sheet2!E$8</f>
        <v>0.25202436024272301</v>
      </c>
      <c r="Y6250" s="7">
        <f>CEILING(((Sheet1!U6250-MIN(U:U))/(MAX(U:U)-MIN(U:U))*5),1)*Sheet2!E$9</f>
        <v>0.16507402473582466</v>
      </c>
      <c r="Z6250" s="7">
        <f>CEILING(((Sheet1!H6250-MIN(H:H))/(MAX(H:H)-MIN(H:H))*5),1)*Sheet2!E$10+I6250*Sheet2!E$11+F6250*Sheet2!E$12+CEILING(((Sheet1!N6250-MIN(N:N))/(MAX(N:N)-MIN(N:N))*5),1)*Sheet2!E$13</f>
        <v>0.42417981009592187</v>
      </c>
      <c r="AA6250" s="7">
        <f>B6250*Sheet2!E$14+C6250*Sheet2!E$15+M6250*Sheet2!E$16+R6250*Sheet2!E$17</f>
        <v>0.20800957596450714</v>
      </c>
      <c r="AB6250" s="7">
        <f t="shared" si="110"/>
        <v>2.7248774954456132</v>
      </c>
    </row>
    <row r="6251" spans="1:28" ht="29" hidden="1" x14ac:dyDescent="0.35">
      <c r="A6251" s="9" t="s">
        <v>2831</v>
      </c>
      <c r="B6251" s="9">
        <v>4</v>
      </c>
      <c r="C6251" s="9">
        <v>3</v>
      </c>
      <c r="D6251" s="5">
        <v>3</v>
      </c>
      <c r="E6251" s="5">
        <v>43775</v>
      </c>
      <c r="F6251" s="5">
        <v>4</v>
      </c>
      <c r="G6251" s="9" t="s">
        <v>3456</v>
      </c>
      <c r="H6251" s="5">
        <v>1</v>
      </c>
      <c r="I6251" s="5">
        <v>4</v>
      </c>
      <c r="J6251" s="5">
        <v>5</v>
      </c>
      <c r="K6251" s="5">
        <v>133.53149606299209</v>
      </c>
      <c r="L6251" s="5">
        <v>5.25</v>
      </c>
      <c r="M6251" s="5">
        <v>3</v>
      </c>
      <c r="N6251" s="5">
        <v>0</v>
      </c>
      <c r="O6251" s="13">
        <v>43780</v>
      </c>
      <c r="P6251" s="5" t="s">
        <v>104</v>
      </c>
      <c r="Q6251" s="5" t="s">
        <v>22</v>
      </c>
      <c r="R6251" s="5">
        <v>5</v>
      </c>
      <c r="S6251" s="10">
        <v>1.0757074947879399</v>
      </c>
      <c r="T6251" s="10">
        <v>2.6949999999999998</v>
      </c>
      <c r="U6251" s="10">
        <v>5</v>
      </c>
      <c r="V6251" s="10">
        <v>2.505327900993457</v>
      </c>
      <c r="W6251" s="7">
        <f>Sheet1!J6251*Sheet2!E$2+CEILING(((Sheet1!K6251-MIN(K:K))/(MAX(K:K)-MIN(K:K))*5),1)*Sheet2!E$3+CEILING(((Sheet1!L6251-MIN(L:L))/(MAX(L:L)-MIN(L:L))*5),1)*Sheet2!E$4+Sheet1!D6251*Sheet2!E$5</f>
        <v>1.6701111956975805</v>
      </c>
      <c r="X6251" s="7">
        <f>CEILING(((Sheet1!S6251-MIN(S:S))/(MAX(S:S)-MIN(S:S))*5),1)*Sheet2!E$6+CEILING(((Sheet1!T6251-MIN(T:T))/(MAX(T:T)-MIN(T:T))*5),1)*Sheet2!E$7+CEILING(((Sheet1!V6251-MIN(V:V))/(MAX(V:V)-MIN(V:V))*5),1)*Sheet2!E$8</f>
        <v>0.25202436024272301</v>
      </c>
      <c r="Y6251" s="7">
        <f>CEILING(((Sheet1!U6251-MIN(U:U))/(MAX(U:U)-MIN(U:U))*5),1)*Sheet2!E$9</f>
        <v>0.16507402473582466</v>
      </c>
      <c r="Z6251" s="7">
        <f>CEILING(((Sheet1!H6251-MIN(H:H))/(MAX(H:H)-MIN(H:H))*5),1)*Sheet2!E$10+I6251*Sheet2!E$11+F6251*Sheet2!E$12+CEILING(((Sheet1!N6251-MIN(N:N))/(MAX(N:N)-MIN(N:N))*5),1)*Sheet2!E$13</f>
        <v>0.19934470861941261</v>
      </c>
      <c r="AA6251" s="7">
        <f>B6251*Sheet2!E$14+C6251*Sheet2!E$15+M6251*Sheet2!E$16+R6251*Sheet2!E$17</f>
        <v>0.15286518179823347</v>
      </c>
      <c r="AB6251" s="7">
        <f t="shared" si="110"/>
        <v>2.4394194710937742</v>
      </c>
    </row>
    <row r="6252" spans="1:28" ht="29" hidden="1" x14ac:dyDescent="0.35">
      <c r="A6252" s="9" t="s">
        <v>2831</v>
      </c>
      <c r="B6252" s="9">
        <v>4</v>
      </c>
      <c r="C6252" s="9">
        <v>3</v>
      </c>
      <c r="D6252" s="5">
        <v>3</v>
      </c>
      <c r="E6252" s="5">
        <v>43775</v>
      </c>
      <c r="F6252" s="5">
        <v>4</v>
      </c>
      <c r="G6252" s="9" t="s">
        <v>3456</v>
      </c>
      <c r="H6252" s="5">
        <v>1</v>
      </c>
      <c r="I6252" s="5">
        <v>4</v>
      </c>
      <c r="J6252" s="5">
        <v>5</v>
      </c>
      <c r="K6252" s="5">
        <v>137.47637795275597</v>
      </c>
      <c r="L6252" s="5">
        <v>5.25</v>
      </c>
      <c r="M6252" s="5">
        <v>3</v>
      </c>
      <c r="N6252" s="5">
        <v>0</v>
      </c>
      <c r="O6252" s="13">
        <v>43780</v>
      </c>
      <c r="P6252" s="5" t="s">
        <v>104</v>
      </c>
      <c r="Q6252" s="5" t="s">
        <v>22</v>
      </c>
      <c r="R6252" s="5">
        <v>5</v>
      </c>
      <c r="S6252" s="10">
        <v>8.1481257038536903</v>
      </c>
      <c r="T6252" s="10">
        <v>20.272200000000002</v>
      </c>
      <c r="U6252" s="10">
        <v>5</v>
      </c>
      <c r="V6252" s="10">
        <v>2.4879586713312705</v>
      </c>
      <c r="W6252" s="7">
        <f>Sheet1!J6252*Sheet2!E$2+CEILING(((Sheet1!K6252-MIN(K:K))/(MAX(K:K)-MIN(K:K))*5),1)*Sheet2!E$3+CEILING(((Sheet1!L6252-MIN(L:L))/(MAX(L:L)-MIN(L:L))*5),1)*Sheet2!E$4+Sheet1!D6252*Sheet2!E$5</f>
        <v>1.6701111956975805</v>
      </c>
      <c r="X6252" s="7">
        <f>CEILING(((Sheet1!S6252-MIN(S:S))/(MAX(S:S)-MIN(S:S))*5),1)*Sheet2!E$6+CEILING(((Sheet1!T6252-MIN(T:T))/(MAX(T:T)-MIN(T:T))*5),1)*Sheet2!E$7+CEILING(((Sheet1!V6252-MIN(V:V))/(MAX(V:V)-MIN(V:V))*5),1)*Sheet2!E$8</f>
        <v>0.25202436024272301</v>
      </c>
      <c r="Y6252" s="7">
        <f>CEILING(((Sheet1!U6252-MIN(U:U))/(MAX(U:U)-MIN(U:U))*5),1)*Sheet2!E$9</f>
        <v>0.16507402473582466</v>
      </c>
      <c r="Z6252" s="7">
        <f>CEILING(((Sheet1!H6252-MIN(H:H))/(MAX(H:H)-MIN(H:H))*5),1)*Sheet2!E$10+I6252*Sheet2!E$11+F6252*Sheet2!E$12+CEILING(((Sheet1!N6252-MIN(N:N))/(MAX(N:N)-MIN(N:N))*5),1)*Sheet2!E$13</f>
        <v>0.19934470861941261</v>
      </c>
      <c r="AA6252" s="7">
        <f>B6252*Sheet2!E$14+C6252*Sheet2!E$15+M6252*Sheet2!E$16+R6252*Sheet2!E$17</f>
        <v>0.15286518179823347</v>
      </c>
      <c r="AB6252" s="7">
        <f t="shared" si="110"/>
        <v>2.4394194710937742</v>
      </c>
    </row>
    <row r="6253" spans="1:28" ht="29" hidden="1" x14ac:dyDescent="0.35">
      <c r="A6253" s="9" t="s">
        <v>2832</v>
      </c>
      <c r="B6253" s="9">
        <v>4</v>
      </c>
      <c r="C6253" s="9">
        <v>3</v>
      </c>
      <c r="D6253" s="5">
        <v>3</v>
      </c>
      <c r="E6253" s="5">
        <v>43775</v>
      </c>
      <c r="F6253" s="5">
        <v>4</v>
      </c>
      <c r="G6253" s="9" t="s">
        <v>3456</v>
      </c>
      <c r="H6253" s="5">
        <v>1</v>
      </c>
      <c r="I6253" s="5">
        <v>4</v>
      </c>
      <c r="J6253" s="5">
        <v>3</v>
      </c>
      <c r="K6253" s="5">
        <v>193.31959999999998</v>
      </c>
      <c r="L6253" s="5">
        <v>5.25</v>
      </c>
      <c r="M6253" s="5">
        <v>3</v>
      </c>
      <c r="N6253" s="5">
        <v>0</v>
      </c>
      <c r="O6253" s="13">
        <v>43779</v>
      </c>
      <c r="P6253" s="5" t="s">
        <v>27</v>
      </c>
      <c r="Q6253" s="5" t="s">
        <v>28</v>
      </c>
      <c r="R6253" s="5">
        <v>5</v>
      </c>
      <c r="S6253" s="10">
        <v>28.005443164292799</v>
      </c>
      <c r="T6253" s="10">
        <v>67.879800000000003</v>
      </c>
      <c r="U6253" s="10">
        <v>4</v>
      </c>
      <c r="V6253" s="10">
        <v>2.4238073863636402</v>
      </c>
      <c r="W6253" s="7">
        <f>Sheet1!J6253*Sheet2!E$2+CEILING(((Sheet1!K6253-MIN(K:K))/(MAX(K:K)-MIN(K:K))*5),1)*Sheet2!E$3+CEILING(((Sheet1!L6253-MIN(L:L))/(MAX(L:L)-MIN(L:L))*5),1)*Sheet2!E$4+Sheet1!D6253*Sheet2!E$5</f>
        <v>1.2920798358170693</v>
      </c>
      <c r="X6253" s="7">
        <f>CEILING(((Sheet1!S6253-MIN(S:S))/(MAX(S:S)-MIN(S:S))*5),1)*Sheet2!E$6+CEILING(((Sheet1!T6253-MIN(T:T))/(MAX(T:T)-MIN(T:T))*5),1)*Sheet2!E$7+CEILING(((Sheet1!V6253-MIN(V:V))/(MAX(V:V)-MIN(V:V))*5),1)*Sheet2!E$8</f>
        <v>0.25202436024272301</v>
      </c>
      <c r="Y6253" s="7">
        <f>CEILING(((Sheet1!U6253-MIN(U:U))/(MAX(U:U)-MIN(U:U))*5),1)*Sheet2!E$9</f>
        <v>0.16507402473582466</v>
      </c>
      <c r="Z6253" s="7">
        <f>CEILING(((Sheet1!H6253-MIN(H:H))/(MAX(H:H)-MIN(H:H))*5),1)*Sheet2!E$10+I6253*Sheet2!E$11+F6253*Sheet2!E$12+CEILING(((Sheet1!N6253-MIN(N:N))/(MAX(N:N)-MIN(N:N))*5),1)*Sheet2!E$13</f>
        <v>0.19934470861941261</v>
      </c>
      <c r="AA6253" s="7">
        <f>B6253*Sheet2!E$14+C6253*Sheet2!E$15+M6253*Sheet2!E$16+R6253*Sheet2!E$17</f>
        <v>0.15286518179823347</v>
      </c>
      <c r="AB6253" s="7">
        <f t="shared" si="110"/>
        <v>2.061388111213263</v>
      </c>
    </row>
    <row r="6254" spans="1:28" ht="29" hidden="1" x14ac:dyDescent="0.35">
      <c r="A6254" s="9" t="s">
        <v>2833</v>
      </c>
      <c r="B6254" s="9">
        <v>5</v>
      </c>
      <c r="C6254" s="9">
        <v>4</v>
      </c>
      <c r="D6254" s="5">
        <v>3</v>
      </c>
      <c r="E6254" s="5">
        <v>43775</v>
      </c>
      <c r="F6254" s="5">
        <v>4</v>
      </c>
      <c r="G6254" s="9" t="s">
        <v>3456</v>
      </c>
      <c r="H6254" s="5">
        <v>1</v>
      </c>
      <c r="I6254" s="5">
        <v>1</v>
      </c>
      <c r="J6254" s="5">
        <v>5</v>
      </c>
      <c r="K6254" s="5">
        <v>305.72730000000001</v>
      </c>
      <c r="L6254" s="5">
        <v>4.375</v>
      </c>
      <c r="M6254" s="5">
        <v>4</v>
      </c>
      <c r="N6254" s="5">
        <v>1</v>
      </c>
      <c r="O6254" s="13">
        <v>43779</v>
      </c>
      <c r="P6254" s="5" t="s">
        <v>198</v>
      </c>
      <c r="Q6254" s="5" t="s">
        <v>199</v>
      </c>
      <c r="R6254" s="5">
        <v>4</v>
      </c>
      <c r="S6254" s="10">
        <v>120.83494360277</v>
      </c>
      <c r="T6254" s="10">
        <v>226.2697</v>
      </c>
      <c r="U6254" s="10">
        <v>4</v>
      </c>
      <c r="V6254" s="10">
        <v>1.8725518732713096</v>
      </c>
      <c r="W6254" s="7">
        <f>Sheet1!J6254*Sheet2!E$2+CEILING(((Sheet1!K6254-MIN(K:K))/(MAX(K:K)-MIN(K:K))*5),1)*Sheet2!E$3+CEILING(((Sheet1!L6254-MIN(L:L))/(MAX(L:L)-MIN(L:L))*5),1)*Sheet2!E$4+Sheet1!D6254*Sheet2!E$5</f>
        <v>1.681068253115692</v>
      </c>
      <c r="X6254" s="7">
        <f>CEILING(((Sheet1!S6254-MIN(S:S))/(MAX(S:S)-MIN(S:S))*5),1)*Sheet2!E$6+CEILING(((Sheet1!T6254-MIN(T:T))/(MAX(T:T)-MIN(T:T))*5),1)*Sheet2!E$7+CEILING(((Sheet1!V6254-MIN(V:V))/(MAX(V:V)-MIN(V:V))*5),1)*Sheet2!E$8</f>
        <v>0.25202436024272301</v>
      </c>
      <c r="Y6254" s="7">
        <f>CEILING(((Sheet1!U6254-MIN(U:U))/(MAX(U:U)-MIN(U:U))*5),1)*Sheet2!E$9</f>
        <v>0.16507402473582466</v>
      </c>
      <c r="Z6254" s="7">
        <f>CEILING(((Sheet1!H6254-MIN(H:H))/(MAX(H:H)-MIN(H:H))*5),1)*Sheet2!E$10+I6254*Sheet2!E$11+F6254*Sheet2!E$12+CEILING(((Sheet1!N6254-MIN(N:N))/(MAX(N:N)-MIN(N:N))*5),1)*Sheet2!E$13</f>
        <v>0.38359418332027923</v>
      </c>
      <c r="AA6254" s="7">
        <f>B6254*Sheet2!E$14+C6254*Sheet2!E$15+M6254*Sheet2!E$16+R6254*Sheet2!E$17</f>
        <v>0.1894115188903806</v>
      </c>
      <c r="AB6254" s="7">
        <f t="shared" si="110"/>
        <v>2.6711723403048997</v>
      </c>
    </row>
    <row r="6255" spans="1:28" ht="29" hidden="1" x14ac:dyDescent="0.35">
      <c r="A6255" s="9" t="s">
        <v>2834</v>
      </c>
      <c r="B6255" s="9">
        <v>4</v>
      </c>
      <c r="C6255" s="9">
        <v>3</v>
      </c>
      <c r="D6255" s="5">
        <v>3</v>
      </c>
      <c r="E6255" s="5">
        <v>43775</v>
      </c>
      <c r="F6255" s="5">
        <v>4</v>
      </c>
      <c r="G6255" s="9" t="s">
        <v>3456</v>
      </c>
      <c r="H6255" s="5">
        <v>1</v>
      </c>
      <c r="I6255" s="5">
        <v>4</v>
      </c>
      <c r="J6255" s="5">
        <v>5</v>
      </c>
      <c r="K6255" s="5">
        <v>139.44881889763781</v>
      </c>
      <c r="L6255" s="5">
        <v>5.6</v>
      </c>
      <c r="M6255" s="5">
        <v>4</v>
      </c>
      <c r="N6255" s="5">
        <v>1</v>
      </c>
      <c r="O6255" s="13">
        <v>43780</v>
      </c>
      <c r="P6255" s="5" t="s">
        <v>47</v>
      </c>
      <c r="Q6255" s="5" t="s">
        <v>48</v>
      </c>
      <c r="R6255" s="5">
        <v>5</v>
      </c>
      <c r="S6255" s="10">
        <v>4.4465951219845801</v>
      </c>
      <c r="T6255" s="10">
        <v>10.9922</v>
      </c>
      <c r="U6255" s="10">
        <v>5</v>
      </c>
      <c r="V6255" s="10">
        <v>2.4720487695524711</v>
      </c>
      <c r="W6255" s="7">
        <f>Sheet1!J6255*Sheet2!E$2+CEILING(((Sheet1!K6255-MIN(K:K))/(MAX(K:K)-MIN(K:K))*5),1)*Sheet2!E$3+CEILING(((Sheet1!L6255-MIN(L:L))/(MAX(L:L)-MIN(L:L))*5),1)*Sheet2!E$4+Sheet1!D6255*Sheet2!E$5</f>
        <v>1.6701111956975805</v>
      </c>
      <c r="X6255" s="7">
        <f>CEILING(((Sheet1!S6255-MIN(S:S))/(MAX(S:S)-MIN(S:S))*5),1)*Sheet2!E$6+CEILING(((Sheet1!T6255-MIN(T:T))/(MAX(T:T)-MIN(T:T))*5),1)*Sheet2!E$7+CEILING(((Sheet1!V6255-MIN(V:V))/(MAX(V:V)-MIN(V:V))*5),1)*Sheet2!E$8</f>
        <v>0.25202436024272301</v>
      </c>
      <c r="Y6255" s="7">
        <f>CEILING(((Sheet1!U6255-MIN(U:U))/(MAX(U:U)-MIN(U:U))*5),1)*Sheet2!E$9</f>
        <v>0.16507402473582466</v>
      </c>
      <c r="Z6255" s="7">
        <f>CEILING(((Sheet1!H6255-MIN(H:H))/(MAX(H:H)-MIN(H:H))*5),1)*Sheet2!E$10+I6255*Sheet2!E$11+F6255*Sheet2!E$12+CEILING(((Sheet1!N6255-MIN(N:N))/(MAX(N:N)-MIN(N:N))*5),1)*Sheet2!E$13</f>
        <v>0.41848166131091452</v>
      </c>
      <c r="AA6255" s="7">
        <f>B6255*Sheet2!E$14+C6255*Sheet2!E$15+M6255*Sheet2!E$16+R6255*Sheet2!E$17</f>
        <v>0.15923430973007738</v>
      </c>
      <c r="AB6255" s="7">
        <f t="shared" si="110"/>
        <v>2.6649255517171198</v>
      </c>
    </row>
    <row r="6256" spans="1:28" ht="29" hidden="1" x14ac:dyDescent="0.35">
      <c r="A6256" s="9" t="s">
        <v>2835</v>
      </c>
      <c r="B6256" s="9">
        <v>5</v>
      </c>
      <c r="C6256" s="9">
        <v>5</v>
      </c>
      <c r="D6256" s="5">
        <v>3</v>
      </c>
      <c r="E6256" s="5">
        <v>43775</v>
      </c>
      <c r="F6256" s="5">
        <v>4</v>
      </c>
      <c r="G6256" s="9" t="s">
        <v>3456</v>
      </c>
      <c r="H6256" s="5">
        <v>1</v>
      </c>
      <c r="I6256" s="5">
        <v>4</v>
      </c>
      <c r="J6256" s="5">
        <v>3</v>
      </c>
      <c r="K6256" s="5">
        <v>152.59842519685043</v>
      </c>
      <c r="L6256" s="5">
        <v>4.9000000000000004</v>
      </c>
      <c r="M6256" s="5">
        <v>4</v>
      </c>
      <c r="N6256" s="5">
        <v>0</v>
      </c>
      <c r="O6256" s="13">
        <v>43780</v>
      </c>
      <c r="P6256" s="5" t="s">
        <v>294</v>
      </c>
      <c r="Q6256" s="5" t="s">
        <v>292</v>
      </c>
      <c r="R6256" s="5">
        <v>4</v>
      </c>
      <c r="S6256" s="10">
        <v>31.497840370261201</v>
      </c>
      <c r="T6256" s="10">
        <v>55.575000000000003</v>
      </c>
      <c r="U6256" s="10">
        <v>5</v>
      </c>
      <c r="V6256" s="10">
        <v>1.7644066814330337</v>
      </c>
      <c r="W6256" s="7">
        <f>Sheet1!J6256*Sheet2!E$2+CEILING(((Sheet1!K6256-MIN(K:K))/(MAX(K:K)-MIN(K:K))*5),1)*Sheet2!E$3+CEILING(((Sheet1!L6256-MIN(L:L))/(MAX(L:L)-MIN(L:L))*5),1)*Sheet2!E$4+Sheet1!D6256*Sheet2!E$5</f>
        <v>1.0920314477565269</v>
      </c>
      <c r="X6256" s="7">
        <f>CEILING(((Sheet1!S6256-MIN(S:S))/(MAX(S:S)-MIN(S:S))*5),1)*Sheet2!E$6+CEILING(((Sheet1!T6256-MIN(T:T))/(MAX(T:T)-MIN(T:T))*5),1)*Sheet2!E$7+CEILING(((Sheet1!V6256-MIN(V:V))/(MAX(V:V)-MIN(V:V))*5),1)*Sheet2!E$8</f>
        <v>0.25202436024272301</v>
      </c>
      <c r="Y6256" s="7">
        <f>CEILING(((Sheet1!U6256-MIN(U:U))/(MAX(U:U)-MIN(U:U))*5),1)*Sheet2!E$9</f>
        <v>0.16507402473582466</v>
      </c>
      <c r="Z6256" s="7">
        <f>CEILING(((Sheet1!H6256-MIN(H:H))/(MAX(H:H)-MIN(H:H))*5),1)*Sheet2!E$10+I6256*Sheet2!E$11+F6256*Sheet2!E$12+CEILING(((Sheet1!N6256-MIN(N:N))/(MAX(N:N)-MIN(N:N))*5),1)*Sheet2!E$13</f>
        <v>0.19934470861941261</v>
      </c>
      <c r="AA6256" s="7">
        <f>B6256*Sheet2!E$14+C6256*Sheet2!E$15+M6256*Sheet2!E$16+R6256*Sheet2!E$17</f>
        <v>0.20164044803266326</v>
      </c>
      <c r="AB6256" s="7">
        <f t="shared" si="110"/>
        <v>1.9101149893871505</v>
      </c>
    </row>
    <row r="6257" spans="1:28" ht="29" hidden="1" x14ac:dyDescent="0.35">
      <c r="A6257" s="9" t="s">
        <v>2835</v>
      </c>
      <c r="B6257" s="9">
        <v>5</v>
      </c>
      <c r="C6257" s="9">
        <v>5</v>
      </c>
      <c r="D6257" s="5">
        <v>3</v>
      </c>
      <c r="E6257" s="5">
        <v>43775</v>
      </c>
      <c r="F6257" s="5">
        <v>4</v>
      </c>
      <c r="G6257" s="9" t="s">
        <v>3456</v>
      </c>
      <c r="H6257" s="5">
        <v>1</v>
      </c>
      <c r="I6257" s="5">
        <v>4</v>
      </c>
      <c r="J6257" s="5">
        <v>3</v>
      </c>
      <c r="K6257" s="5">
        <v>152.59842519685043</v>
      </c>
      <c r="L6257" s="5">
        <v>4.9000000000000004</v>
      </c>
      <c r="M6257" s="5">
        <v>4</v>
      </c>
      <c r="N6257" s="5">
        <v>0</v>
      </c>
      <c r="O6257" s="13">
        <v>43780</v>
      </c>
      <c r="P6257" s="5" t="s">
        <v>294</v>
      </c>
      <c r="Q6257" s="5" t="s">
        <v>292</v>
      </c>
      <c r="R6257" s="5">
        <v>4</v>
      </c>
      <c r="S6257" s="10">
        <v>121.791649431677</v>
      </c>
      <c r="T6257" s="10">
        <v>214.89</v>
      </c>
      <c r="U6257" s="10">
        <v>5</v>
      </c>
      <c r="V6257" s="10">
        <v>1.7644066814330284</v>
      </c>
      <c r="W6257" s="7">
        <f>Sheet1!J6257*Sheet2!E$2+CEILING(((Sheet1!K6257-MIN(K:K))/(MAX(K:K)-MIN(K:K))*5),1)*Sheet2!E$3+CEILING(((Sheet1!L6257-MIN(L:L))/(MAX(L:L)-MIN(L:L))*5),1)*Sheet2!E$4+Sheet1!D6257*Sheet2!E$5</f>
        <v>1.0920314477565269</v>
      </c>
      <c r="X6257" s="7">
        <f>CEILING(((Sheet1!S6257-MIN(S:S))/(MAX(S:S)-MIN(S:S))*5),1)*Sheet2!E$6+CEILING(((Sheet1!T6257-MIN(T:T))/(MAX(T:T)-MIN(T:T))*5),1)*Sheet2!E$7+CEILING(((Sheet1!V6257-MIN(V:V))/(MAX(V:V)-MIN(V:V))*5),1)*Sheet2!E$8</f>
        <v>0.25202436024272301</v>
      </c>
      <c r="Y6257" s="7">
        <f>CEILING(((Sheet1!U6257-MIN(U:U))/(MAX(U:U)-MIN(U:U))*5),1)*Sheet2!E$9</f>
        <v>0.16507402473582466</v>
      </c>
      <c r="Z6257" s="7">
        <f>CEILING(((Sheet1!H6257-MIN(H:H))/(MAX(H:H)-MIN(H:H))*5),1)*Sheet2!E$10+I6257*Sheet2!E$11+F6257*Sheet2!E$12+CEILING(((Sheet1!N6257-MIN(N:N))/(MAX(N:N)-MIN(N:N))*5),1)*Sheet2!E$13</f>
        <v>0.19934470861941261</v>
      </c>
      <c r="AA6257" s="7">
        <f>B6257*Sheet2!E$14+C6257*Sheet2!E$15+M6257*Sheet2!E$16+R6257*Sheet2!E$17</f>
        <v>0.20164044803266326</v>
      </c>
      <c r="AB6257" s="7">
        <f t="shared" si="110"/>
        <v>1.9101149893871505</v>
      </c>
    </row>
    <row r="6258" spans="1:28" ht="29" hidden="1" x14ac:dyDescent="0.35">
      <c r="A6258" s="9" t="s">
        <v>2835</v>
      </c>
      <c r="B6258" s="9">
        <v>5</v>
      </c>
      <c r="C6258" s="9">
        <v>5</v>
      </c>
      <c r="D6258" s="5">
        <v>3</v>
      </c>
      <c r="E6258" s="5">
        <v>43775</v>
      </c>
      <c r="F6258" s="5">
        <v>4</v>
      </c>
      <c r="G6258" s="9" t="s">
        <v>3456</v>
      </c>
      <c r="H6258" s="5">
        <v>1</v>
      </c>
      <c r="I6258" s="5">
        <v>4</v>
      </c>
      <c r="J6258" s="5">
        <v>3</v>
      </c>
      <c r="K6258" s="5">
        <v>152.59842519685043</v>
      </c>
      <c r="L6258" s="5">
        <v>4.9000000000000004</v>
      </c>
      <c r="M6258" s="5">
        <v>4</v>
      </c>
      <c r="N6258" s="5">
        <v>0</v>
      </c>
      <c r="O6258" s="13">
        <v>43780</v>
      </c>
      <c r="P6258" s="5" t="s">
        <v>294</v>
      </c>
      <c r="Q6258" s="5" t="s">
        <v>292</v>
      </c>
      <c r="R6258" s="5">
        <v>4</v>
      </c>
      <c r="S6258" s="10">
        <v>163.788769925358</v>
      </c>
      <c r="T6258" s="10">
        <v>288.99</v>
      </c>
      <c r="U6258" s="10">
        <v>5</v>
      </c>
      <c r="V6258" s="10">
        <v>1.7644066814330364</v>
      </c>
      <c r="W6258" s="7">
        <f>Sheet1!J6258*Sheet2!E$2+CEILING(((Sheet1!K6258-MIN(K:K))/(MAX(K:K)-MIN(K:K))*5),1)*Sheet2!E$3+CEILING(((Sheet1!L6258-MIN(L:L))/(MAX(L:L)-MIN(L:L))*5),1)*Sheet2!E$4+Sheet1!D6258*Sheet2!E$5</f>
        <v>1.0920314477565269</v>
      </c>
      <c r="X6258" s="7">
        <f>CEILING(((Sheet1!S6258-MIN(S:S))/(MAX(S:S)-MIN(S:S))*5),1)*Sheet2!E$6+CEILING(((Sheet1!T6258-MIN(T:T))/(MAX(T:T)-MIN(T:T))*5),1)*Sheet2!E$7+CEILING(((Sheet1!V6258-MIN(V:V))/(MAX(V:V)-MIN(V:V))*5),1)*Sheet2!E$8</f>
        <v>0.25202436024272301</v>
      </c>
      <c r="Y6258" s="7">
        <f>CEILING(((Sheet1!U6258-MIN(U:U))/(MAX(U:U)-MIN(U:U))*5),1)*Sheet2!E$9</f>
        <v>0.16507402473582466</v>
      </c>
      <c r="Z6258" s="7">
        <f>CEILING(((Sheet1!H6258-MIN(H:H))/(MAX(H:H)-MIN(H:H))*5),1)*Sheet2!E$10+I6258*Sheet2!E$11+F6258*Sheet2!E$12+CEILING(((Sheet1!N6258-MIN(N:N))/(MAX(N:N)-MIN(N:N))*5),1)*Sheet2!E$13</f>
        <v>0.19934470861941261</v>
      </c>
      <c r="AA6258" s="7">
        <f>B6258*Sheet2!E$14+C6258*Sheet2!E$15+M6258*Sheet2!E$16+R6258*Sheet2!E$17</f>
        <v>0.20164044803266326</v>
      </c>
      <c r="AB6258" s="7">
        <f t="shared" si="110"/>
        <v>1.9101149893871505</v>
      </c>
    </row>
    <row r="6259" spans="1:28" ht="29" hidden="1" x14ac:dyDescent="0.35">
      <c r="A6259" s="9" t="s">
        <v>2835</v>
      </c>
      <c r="B6259" s="9">
        <v>5</v>
      </c>
      <c r="C6259" s="9">
        <v>5</v>
      </c>
      <c r="D6259" s="5">
        <v>3</v>
      </c>
      <c r="E6259" s="5">
        <v>43775</v>
      </c>
      <c r="F6259" s="5">
        <v>4</v>
      </c>
      <c r="G6259" s="9" t="s">
        <v>3456</v>
      </c>
      <c r="H6259" s="5">
        <v>1</v>
      </c>
      <c r="I6259" s="5">
        <v>4</v>
      </c>
      <c r="J6259" s="5">
        <v>3</v>
      </c>
      <c r="K6259" s="5">
        <v>152.59842519685043</v>
      </c>
      <c r="L6259" s="5">
        <v>4.9000000000000004</v>
      </c>
      <c r="M6259" s="5">
        <v>4</v>
      </c>
      <c r="N6259" s="5">
        <v>0</v>
      </c>
      <c r="O6259" s="13">
        <v>43780</v>
      </c>
      <c r="P6259" s="5" t="s">
        <v>294</v>
      </c>
      <c r="Q6259" s="5" t="s">
        <v>292</v>
      </c>
      <c r="R6259" s="5">
        <v>4</v>
      </c>
      <c r="S6259" s="10">
        <v>104.99280123420399</v>
      </c>
      <c r="T6259" s="10">
        <v>185.25</v>
      </c>
      <c r="U6259" s="10">
        <v>5</v>
      </c>
      <c r="V6259" s="10">
        <v>1.7644066814330337</v>
      </c>
      <c r="W6259" s="7">
        <f>Sheet1!J6259*Sheet2!E$2+CEILING(((Sheet1!K6259-MIN(K:K))/(MAX(K:K)-MIN(K:K))*5),1)*Sheet2!E$3+CEILING(((Sheet1!L6259-MIN(L:L))/(MAX(L:L)-MIN(L:L))*5),1)*Sheet2!E$4+Sheet1!D6259*Sheet2!E$5</f>
        <v>1.0920314477565269</v>
      </c>
      <c r="X6259" s="7">
        <f>CEILING(((Sheet1!S6259-MIN(S:S))/(MAX(S:S)-MIN(S:S))*5),1)*Sheet2!E$6+CEILING(((Sheet1!T6259-MIN(T:T))/(MAX(T:T)-MIN(T:T))*5),1)*Sheet2!E$7+CEILING(((Sheet1!V6259-MIN(V:V))/(MAX(V:V)-MIN(V:V))*5),1)*Sheet2!E$8</f>
        <v>0.25202436024272301</v>
      </c>
      <c r="Y6259" s="7">
        <f>CEILING(((Sheet1!U6259-MIN(U:U))/(MAX(U:U)-MIN(U:U))*5),1)*Sheet2!E$9</f>
        <v>0.16507402473582466</v>
      </c>
      <c r="Z6259" s="7">
        <f>CEILING(((Sheet1!H6259-MIN(H:H))/(MAX(H:H)-MIN(H:H))*5),1)*Sheet2!E$10+I6259*Sheet2!E$11+F6259*Sheet2!E$12+CEILING(((Sheet1!N6259-MIN(N:N))/(MAX(N:N)-MIN(N:N))*5),1)*Sheet2!E$13</f>
        <v>0.19934470861941261</v>
      </c>
      <c r="AA6259" s="7">
        <f>B6259*Sheet2!E$14+C6259*Sheet2!E$15+M6259*Sheet2!E$16+R6259*Sheet2!E$17</f>
        <v>0.20164044803266326</v>
      </c>
      <c r="AB6259" s="7">
        <f t="shared" si="110"/>
        <v>1.9101149893871505</v>
      </c>
    </row>
    <row r="6260" spans="1:28" ht="29" hidden="1" x14ac:dyDescent="0.35">
      <c r="A6260" s="9" t="s">
        <v>2835</v>
      </c>
      <c r="B6260" s="9">
        <v>5</v>
      </c>
      <c r="C6260" s="9">
        <v>5</v>
      </c>
      <c r="D6260" s="5">
        <v>3</v>
      </c>
      <c r="E6260" s="5">
        <v>43775</v>
      </c>
      <c r="F6260" s="5">
        <v>4</v>
      </c>
      <c r="G6260" s="9" t="s">
        <v>3456</v>
      </c>
      <c r="H6260" s="5">
        <v>1</v>
      </c>
      <c r="I6260" s="5">
        <v>4</v>
      </c>
      <c r="J6260" s="5">
        <v>3</v>
      </c>
      <c r="K6260" s="5">
        <v>146.02362204724403</v>
      </c>
      <c r="L6260" s="5">
        <v>4.9000000000000004</v>
      </c>
      <c r="M6260" s="5">
        <v>4</v>
      </c>
      <c r="N6260" s="5">
        <v>0</v>
      </c>
      <c r="O6260" s="13">
        <v>43780</v>
      </c>
      <c r="P6260" s="5" t="s">
        <v>294</v>
      </c>
      <c r="Q6260" s="5" t="s">
        <v>292</v>
      </c>
      <c r="R6260" s="5">
        <v>4</v>
      </c>
      <c r="S6260" s="10">
        <v>36.453500588515602</v>
      </c>
      <c r="T6260" s="10">
        <v>64.287999999999997</v>
      </c>
      <c r="U6260" s="10">
        <v>5</v>
      </c>
      <c r="V6260" s="10">
        <v>1.763561769435483</v>
      </c>
      <c r="W6260" s="7">
        <f>Sheet1!J6260*Sheet2!E$2+CEILING(((Sheet1!K6260-MIN(K:K))/(MAX(K:K)-MIN(K:K))*5),1)*Sheet2!E$3+CEILING(((Sheet1!L6260-MIN(L:L))/(MAX(L:L)-MIN(L:L))*5),1)*Sheet2!E$4+Sheet1!D6260*Sheet2!E$5</f>
        <v>1.0920314477565269</v>
      </c>
      <c r="X6260" s="7">
        <f>CEILING(((Sheet1!S6260-MIN(S:S))/(MAX(S:S)-MIN(S:S))*5),1)*Sheet2!E$6+CEILING(((Sheet1!T6260-MIN(T:T))/(MAX(T:T)-MIN(T:T))*5),1)*Sheet2!E$7+CEILING(((Sheet1!V6260-MIN(V:V))/(MAX(V:V)-MIN(V:V))*5),1)*Sheet2!E$8</f>
        <v>0.25202436024272301</v>
      </c>
      <c r="Y6260" s="7">
        <f>CEILING(((Sheet1!U6260-MIN(U:U))/(MAX(U:U)-MIN(U:U))*5),1)*Sheet2!E$9</f>
        <v>0.16507402473582466</v>
      </c>
      <c r="Z6260" s="7">
        <f>CEILING(((Sheet1!H6260-MIN(H:H))/(MAX(H:H)-MIN(H:H))*5),1)*Sheet2!E$10+I6260*Sheet2!E$11+F6260*Sheet2!E$12+CEILING(((Sheet1!N6260-MIN(N:N))/(MAX(N:N)-MIN(N:N))*5),1)*Sheet2!E$13</f>
        <v>0.19934470861941261</v>
      </c>
      <c r="AA6260" s="7">
        <f>B6260*Sheet2!E$14+C6260*Sheet2!E$15+M6260*Sheet2!E$16+R6260*Sheet2!E$17</f>
        <v>0.20164044803266326</v>
      </c>
      <c r="AB6260" s="7">
        <f t="shared" si="110"/>
        <v>1.9101149893871505</v>
      </c>
    </row>
    <row r="6261" spans="1:28" ht="29" hidden="1" x14ac:dyDescent="0.35">
      <c r="A6261" s="9" t="s">
        <v>2835</v>
      </c>
      <c r="B6261" s="9">
        <v>5</v>
      </c>
      <c r="C6261" s="9">
        <v>5</v>
      </c>
      <c r="D6261" s="5">
        <v>3</v>
      </c>
      <c r="E6261" s="5">
        <v>43775</v>
      </c>
      <c r="F6261" s="5">
        <v>4</v>
      </c>
      <c r="G6261" s="9" t="s">
        <v>3456</v>
      </c>
      <c r="H6261" s="5">
        <v>1</v>
      </c>
      <c r="I6261" s="5">
        <v>4</v>
      </c>
      <c r="J6261" s="5">
        <v>3</v>
      </c>
      <c r="K6261" s="5">
        <v>149.31102362204723</v>
      </c>
      <c r="L6261" s="5">
        <v>4.9000000000000004</v>
      </c>
      <c r="M6261" s="5">
        <v>4</v>
      </c>
      <c r="N6261" s="5">
        <v>0</v>
      </c>
      <c r="O6261" s="13">
        <v>43780</v>
      </c>
      <c r="P6261" s="5" t="s">
        <v>294</v>
      </c>
      <c r="Q6261" s="5" t="s">
        <v>292</v>
      </c>
      <c r="R6261" s="5">
        <v>4</v>
      </c>
      <c r="S6261" s="10">
        <v>25.591995300837201</v>
      </c>
      <c r="T6261" s="10">
        <v>45.15</v>
      </c>
      <c r="U6261" s="10">
        <v>5</v>
      </c>
      <c r="V6261" s="10">
        <v>1.7642235186923072</v>
      </c>
      <c r="W6261" s="7">
        <f>Sheet1!J6261*Sheet2!E$2+CEILING(((Sheet1!K6261-MIN(K:K))/(MAX(K:K)-MIN(K:K))*5),1)*Sheet2!E$3+CEILING(((Sheet1!L6261-MIN(L:L))/(MAX(L:L)-MIN(L:L))*5),1)*Sheet2!E$4+Sheet1!D6261*Sheet2!E$5</f>
        <v>1.0920314477565269</v>
      </c>
      <c r="X6261" s="7">
        <f>CEILING(((Sheet1!S6261-MIN(S:S))/(MAX(S:S)-MIN(S:S))*5),1)*Sheet2!E$6+CEILING(((Sheet1!T6261-MIN(T:T))/(MAX(T:T)-MIN(T:T))*5),1)*Sheet2!E$7+CEILING(((Sheet1!V6261-MIN(V:V))/(MAX(V:V)-MIN(V:V))*5),1)*Sheet2!E$8</f>
        <v>0.25202436024272301</v>
      </c>
      <c r="Y6261" s="7">
        <f>CEILING(((Sheet1!U6261-MIN(U:U))/(MAX(U:U)-MIN(U:U))*5),1)*Sheet2!E$9</f>
        <v>0.16507402473582466</v>
      </c>
      <c r="Z6261" s="7">
        <f>CEILING(((Sheet1!H6261-MIN(H:H))/(MAX(H:H)-MIN(H:H))*5),1)*Sheet2!E$10+I6261*Sheet2!E$11+F6261*Sheet2!E$12+CEILING(((Sheet1!N6261-MIN(N:N))/(MAX(N:N)-MIN(N:N))*5),1)*Sheet2!E$13</f>
        <v>0.19934470861941261</v>
      </c>
      <c r="AA6261" s="7">
        <f>B6261*Sheet2!E$14+C6261*Sheet2!E$15+M6261*Sheet2!E$16+R6261*Sheet2!E$17</f>
        <v>0.20164044803266326</v>
      </c>
      <c r="AB6261" s="7">
        <f t="shared" si="110"/>
        <v>1.9101149893871505</v>
      </c>
    </row>
    <row r="6262" spans="1:28" ht="29" hidden="1" x14ac:dyDescent="0.35">
      <c r="A6262" s="9" t="s">
        <v>2835</v>
      </c>
      <c r="B6262" s="9">
        <v>5</v>
      </c>
      <c r="C6262" s="9">
        <v>5</v>
      </c>
      <c r="D6262" s="5">
        <v>3</v>
      </c>
      <c r="E6262" s="5">
        <v>43775</v>
      </c>
      <c r="F6262" s="5">
        <v>4</v>
      </c>
      <c r="G6262" s="9" t="s">
        <v>3456</v>
      </c>
      <c r="H6262" s="5">
        <v>1</v>
      </c>
      <c r="I6262" s="5">
        <v>4</v>
      </c>
      <c r="J6262" s="5">
        <v>3</v>
      </c>
      <c r="K6262" s="5">
        <v>152.59842519685043</v>
      </c>
      <c r="L6262" s="5">
        <v>4.9000000000000004</v>
      </c>
      <c r="M6262" s="5">
        <v>4</v>
      </c>
      <c r="N6262" s="5">
        <v>0</v>
      </c>
      <c r="O6262" s="13">
        <v>43780</v>
      </c>
      <c r="P6262" s="5" t="s">
        <v>294</v>
      </c>
      <c r="Q6262" s="5" t="s">
        <v>292</v>
      </c>
      <c r="R6262" s="5">
        <v>4</v>
      </c>
      <c r="S6262" s="10">
        <v>20.9985602468408</v>
      </c>
      <c r="T6262" s="10">
        <v>37.03</v>
      </c>
      <c r="U6262" s="10">
        <v>5</v>
      </c>
      <c r="V6262" s="10">
        <v>1.7634542351812481</v>
      </c>
      <c r="W6262" s="7">
        <f>Sheet1!J6262*Sheet2!E$2+CEILING(((Sheet1!K6262-MIN(K:K))/(MAX(K:K)-MIN(K:K))*5),1)*Sheet2!E$3+CEILING(((Sheet1!L6262-MIN(L:L))/(MAX(L:L)-MIN(L:L))*5),1)*Sheet2!E$4+Sheet1!D6262*Sheet2!E$5</f>
        <v>1.0920314477565269</v>
      </c>
      <c r="X6262" s="7">
        <f>CEILING(((Sheet1!S6262-MIN(S:S))/(MAX(S:S)-MIN(S:S))*5),1)*Sheet2!E$6+CEILING(((Sheet1!T6262-MIN(T:T))/(MAX(T:T)-MIN(T:T))*5),1)*Sheet2!E$7+CEILING(((Sheet1!V6262-MIN(V:V))/(MAX(V:V)-MIN(V:V))*5),1)*Sheet2!E$8</f>
        <v>0.25202436024272301</v>
      </c>
      <c r="Y6262" s="7">
        <f>CEILING(((Sheet1!U6262-MIN(U:U))/(MAX(U:U)-MIN(U:U))*5),1)*Sheet2!E$9</f>
        <v>0.16507402473582466</v>
      </c>
      <c r="Z6262" s="7">
        <f>CEILING(((Sheet1!H6262-MIN(H:H))/(MAX(H:H)-MIN(H:H))*5),1)*Sheet2!E$10+I6262*Sheet2!E$11+F6262*Sheet2!E$12+CEILING(((Sheet1!N6262-MIN(N:N))/(MAX(N:N)-MIN(N:N))*5),1)*Sheet2!E$13</f>
        <v>0.19934470861941261</v>
      </c>
      <c r="AA6262" s="7">
        <f>B6262*Sheet2!E$14+C6262*Sheet2!E$15+M6262*Sheet2!E$16+R6262*Sheet2!E$17</f>
        <v>0.20164044803266326</v>
      </c>
      <c r="AB6262" s="7">
        <f t="shared" si="110"/>
        <v>1.9101149893871505</v>
      </c>
    </row>
    <row r="6263" spans="1:28" ht="29" hidden="1" x14ac:dyDescent="0.35">
      <c r="A6263" s="9" t="s">
        <v>2836</v>
      </c>
      <c r="B6263" s="9">
        <v>4</v>
      </c>
      <c r="C6263" s="9">
        <v>3</v>
      </c>
      <c r="D6263" s="5">
        <v>3</v>
      </c>
      <c r="E6263" s="5">
        <v>43775</v>
      </c>
      <c r="F6263" s="5">
        <v>4</v>
      </c>
      <c r="G6263" s="9" t="s">
        <v>3456</v>
      </c>
      <c r="H6263" s="5">
        <v>1</v>
      </c>
      <c r="I6263" s="5">
        <v>4</v>
      </c>
      <c r="J6263" s="5">
        <v>3</v>
      </c>
      <c r="K6263" s="5">
        <v>227.25400000000002</v>
      </c>
      <c r="L6263" s="5">
        <v>5.25</v>
      </c>
      <c r="M6263" s="5">
        <v>3</v>
      </c>
      <c r="N6263" s="5">
        <v>0</v>
      </c>
      <c r="O6263" s="13">
        <v>43793</v>
      </c>
      <c r="P6263" s="5" t="s">
        <v>27</v>
      </c>
      <c r="Q6263" s="5" t="s">
        <v>28</v>
      </c>
      <c r="R6263" s="5">
        <v>5</v>
      </c>
      <c r="S6263" s="10">
        <v>38.559375850494398</v>
      </c>
      <c r="T6263" s="10">
        <v>93.508799999999994</v>
      </c>
      <c r="U6263" s="10">
        <v>18</v>
      </c>
      <c r="V6263" s="10">
        <v>2.4250600000000011</v>
      </c>
      <c r="W6263" s="7">
        <f>Sheet1!J6263*Sheet2!E$2+CEILING(((Sheet1!K6263-MIN(K:K))/(MAX(K:K)-MIN(K:K))*5),1)*Sheet2!E$3+CEILING(((Sheet1!L6263-MIN(L:L))/(MAX(L:L)-MIN(L:L))*5),1)*Sheet2!E$4+Sheet1!D6263*Sheet2!E$5</f>
        <v>1.3605888080736019</v>
      </c>
      <c r="X6263" s="7">
        <f>CEILING(((Sheet1!S6263-MIN(S:S))/(MAX(S:S)-MIN(S:S))*5),1)*Sheet2!E$6+CEILING(((Sheet1!T6263-MIN(T:T))/(MAX(T:T)-MIN(T:T))*5),1)*Sheet2!E$7+CEILING(((Sheet1!V6263-MIN(V:V))/(MAX(V:V)-MIN(V:V))*5),1)*Sheet2!E$8</f>
        <v>0.25202436024272301</v>
      </c>
      <c r="Y6263" s="7">
        <f>CEILING(((Sheet1!U6263-MIN(U:U))/(MAX(U:U)-MIN(U:U))*5),1)*Sheet2!E$9</f>
        <v>0.66029609894329866</v>
      </c>
      <c r="Z6263" s="7">
        <f>CEILING(((Sheet1!H6263-MIN(H:H))/(MAX(H:H)-MIN(H:H))*5),1)*Sheet2!E$10+I6263*Sheet2!E$11+F6263*Sheet2!E$12+CEILING(((Sheet1!N6263-MIN(N:N))/(MAX(N:N)-MIN(N:N))*5),1)*Sheet2!E$13</f>
        <v>0.19934470861941261</v>
      </c>
      <c r="AA6263" s="7">
        <f>B6263*Sheet2!E$14+C6263*Sheet2!E$15+M6263*Sheet2!E$16+R6263*Sheet2!E$17</f>
        <v>0.15286518179823347</v>
      </c>
      <c r="AB6263" s="7">
        <f t="shared" si="110"/>
        <v>2.6251191576772697</v>
      </c>
    </row>
    <row r="6264" spans="1:28" ht="29" hidden="1" x14ac:dyDescent="0.35">
      <c r="A6264" s="9" t="s">
        <v>2837</v>
      </c>
      <c r="B6264" s="9">
        <v>5</v>
      </c>
      <c r="C6264" s="9">
        <v>5</v>
      </c>
      <c r="D6264" s="5">
        <v>3</v>
      </c>
      <c r="E6264" s="5">
        <v>43776</v>
      </c>
      <c r="F6264" s="5">
        <v>4</v>
      </c>
      <c r="G6264" s="9" t="s">
        <v>3456</v>
      </c>
      <c r="H6264" s="5">
        <v>1</v>
      </c>
      <c r="I6264" s="5">
        <v>5</v>
      </c>
      <c r="J6264" s="5">
        <v>5</v>
      </c>
      <c r="K6264" s="5">
        <v>146.02362204724403</v>
      </c>
      <c r="L6264" s="5">
        <v>5.0750000000000002</v>
      </c>
      <c r="M6264" s="5">
        <v>5</v>
      </c>
      <c r="N6264" s="5">
        <v>1</v>
      </c>
      <c r="O6264" s="13">
        <v>43780</v>
      </c>
      <c r="P6264" s="5" t="s">
        <v>126</v>
      </c>
      <c r="Q6264" s="5" t="s">
        <v>127</v>
      </c>
      <c r="R6264" s="5">
        <v>4</v>
      </c>
      <c r="S6264" s="10">
        <v>31.300978867946998</v>
      </c>
      <c r="T6264" s="10">
        <v>51.5</v>
      </c>
      <c r="U6264" s="10">
        <v>4</v>
      </c>
      <c r="V6264" s="10">
        <v>1.6453159569631643</v>
      </c>
      <c r="W6264" s="7">
        <f>Sheet1!J6264*Sheet2!E$2+CEILING(((Sheet1!K6264-MIN(K:K))/(MAX(K:K)-MIN(K:K))*5),1)*Sheet2!E$3+CEILING(((Sheet1!L6264-MIN(L:L))/(MAX(L:L)-MIN(L:L))*5),1)*Sheet2!E$4+Sheet1!D6264*Sheet2!E$5</f>
        <v>1.5385717798935707</v>
      </c>
      <c r="X6264" s="7">
        <f>CEILING(((Sheet1!S6264-MIN(S:S))/(MAX(S:S)-MIN(S:S))*5),1)*Sheet2!E$6+CEILING(((Sheet1!T6264-MIN(T:T))/(MAX(T:T)-MIN(T:T))*5),1)*Sheet2!E$7+CEILING(((Sheet1!V6264-MIN(V:V))/(MAX(V:V)-MIN(V:V))*5),1)*Sheet2!E$8</f>
        <v>0.25202436024272301</v>
      </c>
      <c r="Y6264" s="7">
        <f>CEILING(((Sheet1!U6264-MIN(U:U))/(MAX(U:U)-MIN(U:U))*5),1)*Sheet2!E$9</f>
        <v>0.16507402473582466</v>
      </c>
      <c r="Z6264" s="7">
        <f>CEILING(((Sheet1!H6264-MIN(H:H))/(MAX(H:H)-MIN(H:H))*5),1)*Sheet2!E$10+I6264*Sheet2!E$11+F6264*Sheet2!E$12+CEILING(((Sheet1!N6264-MIN(N:N))/(MAX(N:N)-MIN(N:N))*5),1)*Sheet2!E$13</f>
        <v>0.43011082064112627</v>
      </c>
      <c r="AA6264" s="7">
        <f>B6264*Sheet2!E$14+C6264*Sheet2!E$15+M6264*Sheet2!E$16+R6264*Sheet2!E$17</f>
        <v>0.20800957596450714</v>
      </c>
      <c r="AB6264" s="7">
        <f t="shared" si="110"/>
        <v>2.5937905614777521</v>
      </c>
    </row>
    <row r="6265" spans="1:28" ht="29" hidden="1" x14ac:dyDescent="0.35">
      <c r="A6265" s="9" t="s">
        <v>2838</v>
      </c>
      <c r="B6265" s="9">
        <v>5</v>
      </c>
      <c r="C6265" s="9">
        <v>5</v>
      </c>
      <c r="D6265" s="5">
        <v>3</v>
      </c>
      <c r="E6265" s="5">
        <v>43776</v>
      </c>
      <c r="F6265" s="5">
        <v>4</v>
      </c>
      <c r="G6265" s="9" t="s">
        <v>3456</v>
      </c>
      <c r="H6265" s="5">
        <v>1</v>
      </c>
      <c r="I6265" s="5">
        <v>3</v>
      </c>
      <c r="J6265" s="5">
        <v>4</v>
      </c>
      <c r="K6265" s="5">
        <v>149.31102362204723</v>
      </c>
      <c r="L6265" s="5">
        <v>4.9000000000000004</v>
      </c>
      <c r="M6265" s="5">
        <v>3</v>
      </c>
      <c r="N6265" s="5">
        <v>0</v>
      </c>
      <c r="O6265" s="13">
        <v>43780</v>
      </c>
      <c r="P6265" s="5" t="s">
        <v>299</v>
      </c>
      <c r="Q6265" s="5" t="s">
        <v>300</v>
      </c>
      <c r="R6265" s="5">
        <v>5</v>
      </c>
      <c r="S6265" s="10">
        <v>81.275677383977495</v>
      </c>
      <c r="T6265" s="10">
        <v>173.06</v>
      </c>
      <c r="U6265" s="10">
        <v>4</v>
      </c>
      <c r="V6265" s="10">
        <v>2.1292963106588227</v>
      </c>
      <c r="W6265" s="7">
        <f>Sheet1!J6265*Sheet2!E$2+CEILING(((Sheet1!K6265-MIN(K:K))/(MAX(K:K)-MIN(K:K))*5),1)*Sheet2!E$3+CEILING(((Sheet1!L6265-MIN(L:L))/(MAX(L:L)-MIN(L:L))*5),1)*Sheet2!E$4+Sheet1!D6265*Sheet2!E$5</f>
        <v>1.3153016138250488</v>
      </c>
      <c r="X6265" s="7">
        <f>CEILING(((Sheet1!S6265-MIN(S:S))/(MAX(S:S)-MIN(S:S))*5),1)*Sheet2!E$6+CEILING(((Sheet1!T6265-MIN(T:T))/(MAX(T:T)-MIN(T:T))*5),1)*Sheet2!E$7+CEILING(((Sheet1!V6265-MIN(V:V))/(MAX(V:V)-MIN(V:V))*5),1)*Sheet2!E$8</f>
        <v>0.25202436024272301</v>
      </c>
      <c r="Y6265" s="7">
        <f>CEILING(((Sheet1!U6265-MIN(U:U))/(MAX(U:U)-MIN(U:U))*5),1)*Sheet2!E$9</f>
        <v>0.16507402473582466</v>
      </c>
      <c r="Z6265" s="7">
        <f>CEILING(((Sheet1!H6265-MIN(H:H))/(MAX(H:H)-MIN(H:H))*5),1)*Sheet2!E$10+I6265*Sheet2!E$11+F6265*Sheet2!E$12+CEILING(((Sheet1!N6265-MIN(N:N))/(MAX(N:N)-MIN(N:N))*5),1)*Sheet2!E$13</f>
        <v>0.18771554928920084</v>
      </c>
      <c r="AA6265" s="7">
        <f>B6265*Sheet2!E$14+C6265*Sheet2!E$15+M6265*Sheet2!E$16+R6265*Sheet2!E$17</f>
        <v>0.19807997460123841</v>
      </c>
      <c r="AB6265" s="7">
        <f t="shared" si="110"/>
        <v>2.1181955226940357</v>
      </c>
    </row>
    <row r="6266" spans="1:28" ht="29" hidden="1" x14ac:dyDescent="0.35">
      <c r="A6266" s="9" t="s">
        <v>2838</v>
      </c>
      <c r="B6266" s="9">
        <v>5</v>
      </c>
      <c r="C6266" s="9">
        <v>5</v>
      </c>
      <c r="D6266" s="5">
        <v>3</v>
      </c>
      <c r="E6266" s="5">
        <v>43776</v>
      </c>
      <c r="F6266" s="5">
        <v>4</v>
      </c>
      <c r="G6266" s="9" t="s">
        <v>3456</v>
      </c>
      <c r="H6266" s="5">
        <v>1</v>
      </c>
      <c r="I6266" s="5">
        <v>3</v>
      </c>
      <c r="J6266" s="5">
        <v>5</v>
      </c>
      <c r="K6266" s="5">
        <v>155.88582677165363</v>
      </c>
      <c r="L6266" s="5">
        <v>4.9000000000000004</v>
      </c>
      <c r="M6266" s="5">
        <v>3</v>
      </c>
      <c r="N6266" s="5">
        <v>1</v>
      </c>
      <c r="O6266" s="13">
        <v>43780</v>
      </c>
      <c r="P6266" s="5" t="s">
        <v>299</v>
      </c>
      <c r="Q6266" s="5" t="s">
        <v>300</v>
      </c>
      <c r="R6266" s="5">
        <v>5</v>
      </c>
      <c r="S6266" s="10">
        <v>5.7371066388690002</v>
      </c>
      <c r="T6266" s="10">
        <v>12.167999999999999</v>
      </c>
      <c r="U6266" s="10">
        <v>4</v>
      </c>
      <c r="V6266" s="10">
        <v>2.1209297239764693</v>
      </c>
      <c r="W6266" s="7">
        <f>Sheet1!J6266*Sheet2!E$2+CEILING(((Sheet1!K6266-MIN(K:K))/(MAX(K:K)-MIN(K:K))*5),1)*Sheet2!E$3+CEILING(((Sheet1!L6266-MIN(L:L))/(MAX(L:L)-MIN(L:L))*5),1)*Sheet2!E$4+Sheet1!D6266*Sheet2!E$5</f>
        <v>1.5385717798935707</v>
      </c>
      <c r="X6266" s="7">
        <f>CEILING(((Sheet1!S6266-MIN(S:S))/(MAX(S:S)-MIN(S:S))*5),1)*Sheet2!E$6+CEILING(((Sheet1!T6266-MIN(T:T))/(MAX(T:T)-MIN(T:T))*5),1)*Sheet2!E$7+CEILING(((Sheet1!V6266-MIN(V:V))/(MAX(V:V)-MIN(V:V))*5),1)*Sheet2!E$8</f>
        <v>0.25202436024272301</v>
      </c>
      <c r="Y6266" s="7">
        <f>CEILING(((Sheet1!U6266-MIN(U:U))/(MAX(U:U)-MIN(U:U))*5),1)*Sheet2!E$9</f>
        <v>0.16507402473582466</v>
      </c>
      <c r="Z6266" s="7">
        <f>CEILING(((Sheet1!H6266-MIN(H:H))/(MAX(H:H)-MIN(H:H))*5),1)*Sheet2!E$10+I6266*Sheet2!E$11+F6266*Sheet2!E$12+CEILING(((Sheet1!N6266-MIN(N:N))/(MAX(N:N)-MIN(N:N))*5),1)*Sheet2!E$13</f>
        <v>0.40685250198070277</v>
      </c>
      <c r="AA6266" s="7">
        <f>B6266*Sheet2!E$14+C6266*Sheet2!E$15+M6266*Sheet2!E$16+R6266*Sheet2!E$17</f>
        <v>0.19807997460123841</v>
      </c>
      <c r="AB6266" s="7">
        <f t="shared" si="110"/>
        <v>2.5606026414540595</v>
      </c>
    </row>
    <row r="6267" spans="1:28" ht="29" hidden="1" x14ac:dyDescent="0.35">
      <c r="A6267" s="9" t="s">
        <v>2839</v>
      </c>
      <c r="B6267" s="9">
        <v>5</v>
      </c>
      <c r="C6267" s="9">
        <v>5</v>
      </c>
      <c r="D6267" s="5">
        <v>3</v>
      </c>
      <c r="E6267" s="5">
        <v>43776</v>
      </c>
      <c r="F6267" s="5">
        <v>4</v>
      </c>
      <c r="G6267" s="9" t="s">
        <v>3456</v>
      </c>
      <c r="H6267" s="5">
        <v>1</v>
      </c>
      <c r="I6267" s="5">
        <v>3</v>
      </c>
      <c r="J6267" s="5">
        <v>5</v>
      </c>
      <c r="K6267" s="5">
        <v>159.17322834645663</v>
      </c>
      <c r="L6267" s="5">
        <v>4.9000000000000004</v>
      </c>
      <c r="M6267" s="5">
        <v>3</v>
      </c>
      <c r="N6267" s="5">
        <v>1</v>
      </c>
      <c r="O6267" s="13">
        <v>43780</v>
      </c>
      <c r="P6267" s="5" t="s">
        <v>299</v>
      </c>
      <c r="Q6267" s="5" t="s">
        <v>300</v>
      </c>
      <c r="R6267" s="5">
        <v>5</v>
      </c>
      <c r="S6267" s="10">
        <v>30.119809854062201</v>
      </c>
      <c r="T6267" s="10">
        <v>66.385000000000005</v>
      </c>
      <c r="U6267" s="10">
        <v>4</v>
      </c>
      <c r="V6267" s="10">
        <v>2.204031178206352</v>
      </c>
      <c r="W6267" s="7">
        <f>Sheet1!J6267*Sheet2!E$2+CEILING(((Sheet1!K6267-MIN(K:K))/(MAX(K:K)-MIN(K:K))*5),1)*Sheet2!E$3+CEILING(((Sheet1!L6267-MIN(L:L))/(MAX(L:L)-MIN(L:L))*5),1)*Sheet2!E$4+Sheet1!D6267*Sheet2!E$5</f>
        <v>1.6070807521501036</v>
      </c>
      <c r="X6267" s="7">
        <f>CEILING(((Sheet1!S6267-MIN(S:S))/(MAX(S:S)-MIN(S:S))*5),1)*Sheet2!E$6+CEILING(((Sheet1!T6267-MIN(T:T))/(MAX(T:T)-MIN(T:T))*5),1)*Sheet2!E$7+CEILING(((Sheet1!V6267-MIN(V:V))/(MAX(V:V)-MIN(V:V))*5),1)*Sheet2!E$8</f>
        <v>0.25202436024272301</v>
      </c>
      <c r="Y6267" s="7">
        <f>CEILING(((Sheet1!U6267-MIN(U:U))/(MAX(U:U)-MIN(U:U))*5),1)*Sheet2!E$9</f>
        <v>0.16507402473582466</v>
      </c>
      <c r="Z6267" s="7">
        <f>CEILING(((Sheet1!H6267-MIN(H:H))/(MAX(H:H)-MIN(H:H))*5),1)*Sheet2!E$10+I6267*Sheet2!E$11+F6267*Sheet2!E$12+CEILING(((Sheet1!N6267-MIN(N:N))/(MAX(N:N)-MIN(N:N))*5),1)*Sheet2!E$13</f>
        <v>0.40685250198070277</v>
      </c>
      <c r="AA6267" s="7">
        <f>B6267*Sheet2!E$14+C6267*Sheet2!E$15+M6267*Sheet2!E$16+R6267*Sheet2!E$17</f>
        <v>0.19807997460123841</v>
      </c>
      <c r="AB6267" s="7">
        <f t="shared" si="110"/>
        <v>2.6291116137105921</v>
      </c>
    </row>
    <row r="6268" spans="1:28" ht="29" hidden="1" x14ac:dyDescent="0.35">
      <c r="A6268" s="9" t="s">
        <v>2840</v>
      </c>
      <c r="B6268" s="9">
        <v>4</v>
      </c>
      <c r="C6268" s="9">
        <v>3</v>
      </c>
      <c r="D6268" s="5">
        <v>3</v>
      </c>
      <c r="E6268" s="5">
        <v>43776</v>
      </c>
      <c r="F6268" s="5">
        <v>4</v>
      </c>
      <c r="G6268" s="9" t="s">
        <v>3456</v>
      </c>
      <c r="H6268" s="5">
        <v>1</v>
      </c>
      <c r="I6268" s="5">
        <v>3</v>
      </c>
      <c r="J6268" s="5">
        <v>5</v>
      </c>
      <c r="K6268" s="5">
        <v>132.87401574803144</v>
      </c>
      <c r="L6268" s="5">
        <v>4.9000000000000004</v>
      </c>
      <c r="M6268" s="5">
        <v>2</v>
      </c>
      <c r="N6268" s="5">
        <v>1</v>
      </c>
      <c r="O6268" s="13">
        <v>43780</v>
      </c>
      <c r="P6268" s="5" t="s">
        <v>91</v>
      </c>
      <c r="Q6268" s="5" t="s">
        <v>92</v>
      </c>
      <c r="R6268" s="5">
        <v>5</v>
      </c>
      <c r="S6268" s="10">
        <v>87.474002399696701</v>
      </c>
      <c r="T6268" s="10">
        <v>187.33356000000001</v>
      </c>
      <c r="U6268" s="10">
        <v>4</v>
      </c>
      <c r="V6268" s="10">
        <v>2.1415912712443754</v>
      </c>
      <c r="W6268" s="7">
        <f>Sheet1!J6268*Sheet2!E$2+CEILING(((Sheet1!K6268-MIN(K:K))/(MAX(K:K)-MIN(K:K))*5),1)*Sheet2!E$3+CEILING(((Sheet1!L6268-MIN(L:L))/(MAX(L:L)-MIN(L:L))*5),1)*Sheet2!E$4+Sheet1!D6268*Sheet2!E$5</f>
        <v>1.5385717798935707</v>
      </c>
      <c r="X6268" s="7">
        <f>CEILING(((Sheet1!S6268-MIN(S:S))/(MAX(S:S)-MIN(S:S))*5),1)*Sheet2!E$6+CEILING(((Sheet1!T6268-MIN(T:T))/(MAX(T:T)-MIN(T:T))*5),1)*Sheet2!E$7+CEILING(((Sheet1!V6268-MIN(V:V))/(MAX(V:V)-MIN(V:V))*5),1)*Sheet2!E$8</f>
        <v>0.25202436024272301</v>
      </c>
      <c r="Y6268" s="7">
        <f>CEILING(((Sheet1!U6268-MIN(U:U))/(MAX(U:U)-MIN(U:U))*5),1)*Sheet2!E$9</f>
        <v>0.16507402473582466</v>
      </c>
      <c r="Z6268" s="7">
        <f>CEILING(((Sheet1!H6268-MIN(H:H))/(MAX(H:H)-MIN(H:H))*5),1)*Sheet2!E$10+I6268*Sheet2!E$11+F6268*Sheet2!E$12+CEILING(((Sheet1!N6268-MIN(N:N))/(MAX(N:N)-MIN(N:N))*5),1)*Sheet2!E$13</f>
        <v>0.40685250198070277</v>
      </c>
      <c r="AA6268" s="7">
        <f>B6268*Sheet2!E$14+C6268*Sheet2!E$15+M6268*Sheet2!E$16+R6268*Sheet2!E$17</f>
        <v>0.14649605386638959</v>
      </c>
      <c r="AB6268" s="7">
        <f t="shared" si="110"/>
        <v>2.5090187207192107</v>
      </c>
    </row>
    <row r="6269" spans="1:28" ht="29" hidden="1" x14ac:dyDescent="0.35">
      <c r="A6269" s="9" t="s">
        <v>2841</v>
      </c>
      <c r="B6269" s="9">
        <v>5</v>
      </c>
      <c r="C6269" s="9">
        <v>5</v>
      </c>
      <c r="D6269" s="5">
        <v>3</v>
      </c>
      <c r="E6269" s="5">
        <v>43776</v>
      </c>
      <c r="F6269" s="5">
        <v>4</v>
      </c>
      <c r="G6269" s="9" t="s">
        <v>3456</v>
      </c>
      <c r="H6269" s="5">
        <v>1</v>
      </c>
      <c r="I6269" s="5">
        <v>5</v>
      </c>
      <c r="J6269" s="5">
        <v>5</v>
      </c>
      <c r="K6269" s="5">
        <v>167.86879999999999</v>
      </c>
      <c r="L6269" s="5">
        <v>4.9000000000000004</v>
      </c>
      <c r="M6269" s="5">
        <v>5</v>
      </c>
      <c r="N6269" s="5">
        <v>1</v>
      </c>
      <c r="O6269" s="13">
        <v>43780</v>
      </c>
      <c r="P6269" s="5" t="s">
        <v>126</v>
      </c>
      <c r="Q6269" s="5" t="s">
        <v>127</v>
      </c>
      <c r="R6269" s="5">
        <v>4</v>
      </c>
      <c r="S6269" s="10">
        <v>66.6510387371859</v>
      </c>
      <c r="T6269" s="10">
        <v>147.93029999999999</v>
      </c>
      <c r="U6269" s="10">
        <v>4</v>
      </c>
      <c r="V6269" s="10">
        <v>2.2194747869318174</v>
      </c>
      <c r="W6269" s="7">
        <f>Sheet1!J6269*Sheet2!E$2+CEILING(((Sheet1!K6269-MIN(K:K))/(MAX(K:K)-MIN(K:K))*5),1)*Sheet2!E$3+CEILING(((Sheet1!L6269-MIN(L:L))/(MAX(L:L)-MIN(L:L))*5),1)*Sheet2!E$4+Sheet1!D6269*Sheet2!E$5</f>
        <v>1.6070807521501036</v>
      </c>
      <c r="X6269" s="7">
        <f>CEILING(((Sheet1!S6269-MIN(S:S))/(MAX(S:S)-MIN(S:S))*5),1)*Sheet2!E$6+CEILING(((Sheet1!T6269-MIN(T:T))/(MAX(T:T)-MIN(T:T))*5),1)*Sheet2!E$7+CEILING(((Sheet1!V6269-MIN(V:V))/(MAX(V:V)-MIN(V:V))*5),1)*Sheet2!E$8</f>
        <v>0.25202436024272301</v>
      </c>
      <c r="Y6269" s="7">
        <f>CEILING(((Sheet1!U6269-MIN(U:U))/(MAX(U:U)-MIN(U:U))*5),1)*Sheet2!E$9</f>
        <v>0.16507402473582466</v>
      </c>
      <c r="Z6269" s="7">
        <f>CEILING(((Sheet1!H6269-MIN(H:H))/(MAX(H:H)-MIN(H:H))*5),1)*Sheet2!E$10+I6269*Sheet2!E$11+F6269*Sheet2!E$12+CEILING(((Sheet1!N6269-MIN(N:N))/(MAX(N:N)-MIN(N:N))*5),1)*Sheet2!E$13</f>
        <v>0.43011082064112627</v>
      </c>
      <c r="AA6269" s="7">
        <f>B6269*Sheet2!E$14+C6269*Sheet2!E$15+M6269*Sheet2!E$16+R6269*Sheet2!E$17</f>
        <v>0.20800957596450714</v>
      </c>
      <c r="AB6269" s="7">
        <f t="shared" si="110"/>
        <v>2.6622995337342847</v>
      </c>
    </row>
    <row r="6270" spans="1:28" ht="29" hidden="1" x14ac:dyDescent="0.35">
      <c r="A6270" s="9" t="s">
        <v>2841</v>
      </c>
      <c r="B6270" s="9">
        <v>5</v>
      </c>
      <c r="C6270" s="9">
        <v>5</v>
      </c>
      <c r="D6270" s="5">
        <v>3</v>
      </c>
      <c r="E6270" s="5">
        <v>43776</v>
      </c>
      <c r="F6270" s="5">
        <v>4</v>
      </c>
      <c r="G6270" s="9" t="s">
        <v>3456</v>
      </c>
      <c r="H6270" s="5">
        <v>1</v>
      </c>
      <c r="I6270" s="5">
        <v>5</v>
      </c>
      <c r="J6270" s="5">
        <v>5</v>
      </c>
      <c r="K6270" s="5">
        <v>167.86879999999999</v>
      </c>
      <c r="L6270" s="5">
        <v>4.9000000000000004</v>
      </c>
      <c r="M6270" s="5">
        <v>5</v>
      </c>
      <c r="N6270" s="5">
        <v>1</v>
      </c>
      <c r="O6270" s="13">
        <v>43780</v>
      </c>
      <c r="P6270" s="5" t="s">
        <v>126</v>
      </c>
      <c r="Q6270" s="5" t="s">
        <v>127</v>
      </c>
      <c r="R6270" s="5">
        <v>4</v>
      </c>
      <c r="S6270" s="10">
        <v>8.5836523632404997</v>
      </c>
      <c r="T6270" s="10">
        <v>19.051200000000001</v>
      </c>
      <c r="U6270" s="10">
        <v>4</v>
      </c>
      <c r="V6270" s="10">
        <v>2.2194747869318179</v>
      </c>
      <c r="W6270" s="7">
        <f>Sheet1!J6270*Sheet2!E$2+CEILING(((Sheet1!K6270-MIN(K:K))/(MAX(K:K)-MIN(K:K))*5),1)*Sheet2!E$3+CEILING(((Sheet1!L6270-MIN(L:L))/(MAX(L:L)-MIN(L:L))*5),1)*Sheet2!E$4+Sheet1!D6270*Sheet2!E$5</f>
        <v>1.6070807521501036</v>
      </c>
      <c r="X6270" s="7">
        <f>CEILING(((Sheet1!S6270-MIN(S:S))/(MAX(S:S)-MIN(S:S))*5),1)*Sheet2!E$6+CEILING(((Sheet1!T6270-MIN(T:T))/(MAX(T:T)-MIN(T:T))*5),1)*Sheet2!E$7+CEILING(((Sheet1!V6270-MIN(V:V))/(MAX(V:V)-MIN(V:V))*5),1)*Sheet2!E$8</f>
        <v>0.25202436024272301</v>
      </c>
      <c r="Y6270" s="7">
        <f>CEILING(((Sheet1!U6270-MIN(U:U))/(MAX(U:U)-MIN(U:U))*5),1)*Sheet2!E$9</f>
        <v>0.16507402473582466</v>
      </c>
      <c r="Z6270" s="7">
        <f>CEILING(((Sheet1!H6270-MIN(H:H))/(MAX(H:H)-MIN(H:H))*5),1)*Sheet2!E$10+I6270*Sheet2!E$11+F6270*Sheet2!E$12+CEILING(((Sheet1!N6270-MIN(N:N))/(MAX(N:N)-MIN(N:N))*5),1)*Sheet2!E$13</f>
        <v>0.43011082064112627</v>
      </c>
      <c r="AA6270" s="7">
        <f>B6270*Sheet2!E$14+C6270*Sheet2!E$15+M6270*Sheet2!E$16+R6270*Sheet2!E$17</f>
        <v>0.20800957596450714</v>
      </c>
      <c r="AB6270" s="7">
        <f t="shared" si="110"/>
        <v>2.6622995337342847</v>
      </c>
    </row>
    <row r="6271" spans="1:28" ht="29" hidden="1" x14ac:dyDescent="0.35">
      <c r="A6271" s="9" t="s">
        <v>2841</v>
      </c>
      <c r="B6271" s="9">
        <v>5</v>
      </c>
      <c r="C6271" s="9">
        <v>5</v>
      </c>
      <c r="D6271" s="5">
        <v>3</v>
      </c>
      <c r="E6271" s="5">
        <v>43776</v>
      </c>
      <c r="F6271" s="5">
        <v>4</v>
      </c>
      <c r="G6271" s="9" t="s">
        <v>3456</v>
      </c>
      <c r="H6271" s="5">
        <v>1</v>
      </c>
      <c r="I6271" s="5">
        <v>5</v>
      </c>
      <c r="J6271" s="5">
        <v>5</v>
      </c>
      <c r="K6271" s="5">
        <v>167.86879999999999</v>
      </c>
      <c r="L6271" s="5">
        <v>4.9000000000000004</v>
      </c>
      <c r="M6271" s="5">
        <v>5</v>
      </c>
      <c r="N6271" s="5">
        <v>1</v>
      </c>
      <c r="O6271" s="13">
        <v>43780</v>
      </c>
      <c r="P6271" s="5" t="s">
        <v>126</v>
      </c>
      <c r="Q6271" s="5" t="s">
        <v>127</v>
      </c>
      <c r="R6271" s="5">
        <v>4</v>
      </c>
      <c r="S6271" s="10">
        <v>44.016764946022001</v>
      </c>
      <c r="T6271" s="10">
        <v>97.694100000000006</v>
      </c>
      <c r="U6271" s="10">
        <v>4</v>
      </c>
      <c r="V6271" s="10">
        <v>2.2194747869318161</v>
      </c>
      <c r="W6271" s="7">
        <f>Sheet1!J6271*Sheet2!E$2+CEILING(((Sheet1!K6271-MIN(K:K))/(MAX(K:K)-MIN(K:K))*5),1)*Sheet2!E$3+CEILING(((Sheet1!L6271-MIN(L:L))/(MAX(L:L)-MIN(L:L))*5),1)*Sheet2!E$4+Sheet1!D6271*Sheet2!E$5</f>
        <v>1.6070807521501036</v>
      </c>
      <c r="X6271" s="7">
        <f>CEILING(((Sheet1!S6271-MIN(S:S))/(MAX(S:S)-MIN(S:S))*5),1)*Sheet2!E$6+CEILING(((Sheet1!T6271-MIN(T:T))/(MAX(T:T)-MIN(T:T))*5),1)*Sheet2!E$7+CEILING(((Sheet1!V6271-MIN(V:V))/(MAX(V:V)-MIN(V:V))*5),1)*Sheet2!E$8</f>
        <v>0.25202436024272301</v>
      </c>
      <c r="Y6271" s="7">
        <f>CEILING(((Sheet1!U6271-MIN(U:U))/(MAX(U:U)-MIN(U:U))*5),1)*Sheet2!E$9</f>
        <v>0.16507402473582466</v>
      </c>
      <c r="Z6271" s="7">
        <f>CEILING(((Sheet1!H6271-MIN(H:H))/(MAX(H:H)-MIN(H:H))*5),1)*Sheet2!E$10+I6271*Sheet2!E$11+F6271*Sheet2!E$12+CEILING(((Sheet1!N6271-MIN(N:N))/(MAX(N:N)-MIN(N:N))*5),1)*Sheet2!E$13</f>
        <v>0.43011082064112627</v>
      </c>
      <c r="AA6271" s="7">
        <f>B6271*Sheet2!E$14+C6271*Sheet2!E$15+M6271*Sheet2!E$16+R6271*Sheet2!E$17</f>
        <v>0.20800957596450714</v>
      </c>
      <c r="AB6271" s="7">
        <f t="shared" si="110"/>
        <v>2.6622995337342847</v>
      </c>
    </row>
    <row r="6272" spans="1:28" ht="29" hidden="1" x14ac:dyDescent="0.35">
      <c r="A6272" s="9" t="s">
        <v>2841</v>
      </c>
      <c r="B6272" s="9">
        <v>5</v>
      </c>
      <c r="C6272" s="9">
        <v>5</v>
      </c>
      <c r="D6272" s="5">
        <v>3</v>
      </c>
      <c r="E6272" s="5">
        <v>43776</v>
      </c>
      <c r="F6272" s="5">
        <v>4</v>
      </c>
      <c r="G6272" s="9" t="s">
        <v>3456</v>
      </c>
      <c r="H6272" s="5">
        <v>1</v>
      </c>
      <c r="I6272" s="5">
        <v>5</v>
      </c>
      <c r="J6272" s="5">
        <v>5</v>
      </c>
      <c r="K6272" s="5">
        <v>167.86879999999999</v>
      </c>
      <c r="L6272" s="5">
        <v>4.9000000000000004</v>
      </c>
      <c r="M6272" s="5">
        <v>5</v>
      </c>
      <c r="N6272" s="5">
        <v>1</v>
      </c>
      <c r="O6272" s="13">
        <v>43780</v>
      </c>
      <c r="P6272" s="5" t="s">
        <v>126</v>
      </c>
      <c r="Q6272" s="5" t="s">
        <v>127</v>
      </c>
      <c r="R6272" s="5">
        <v>4</v>
      </c>
      <c r="S6272" s="10">
        <v>31.456360942272202</v>
      </c>
      <c r="T6272" s="10">
        <v>69.816599999999994</v>
      </c>
      <c r="U6272" s="10">
        <v>4</v>
      </c>
      <c r="V6272" s="10">
        <v>2.2194747869318192</v>
      </c>
      <c r="W6272" s="7">
        <f>Sheet1!J6272*Sheet2!E$2+CEILING(((Sheet1!K6272-MIN(K:K))/(MAX(K:K)-MIN(K:K))*5),1)*Sheet2!E$3+CEILING(((Sheet1!L6272-MIN(L:L))/(MAX(L:L)-MIN(L:L))*5),1)*Sheet2!E$4+Sheet1!D6272*Sheet2!E$5</f>
        <v>1.6070807521501036</v>
      </c>
      <c r="X6272" s="7">
        <f>CEILING(((Sheet1!S6272-MIN(S:S))/(MAX(S:S)-MIN(S:S))*5),1)*Sheet2!E$6+CEILING(((Sheet1!T6272-MIN(T:T))/(MAX(T:T)-MIN(T:T))*5),1)*Sheet2!E$7+CEILING(((Sheet1!V6272-MIN(V:V))/(MAX(V:V)-MIN(V:V))*5),1)*Sheet2!E$8</f>
        <v>0.25202436024272301</v>
      </c>
      <c r="Y6272" s="7">
        <f>CEILING(((Sheet1!U6272-MIN(U:U))/(MAX(U:U)-MIN(U:U))*5),1)*Sheet2!E$9</f>
        <v>0.16507402473582466</v>
      </c>
      <c r="Z6272" s="7">
        <f>CEILING(((Sheet1!H6272-MIN(H:H))/(MAX(H:H)-MIN(H:H))*5),1)*Sheet2!E$10+I6272*Sheet2!E$11+F6272*Sheet2!E$12+CEILING(((Sheet1!N6272-MIN(N:N))/(MAX(N:N)-MIN(N:N))*5),1)*Sheet2!E$13</f>
        <v>0.43011082064112627</v>
      </c>
      <c r="AA6272" s="7">
        <f>B6272*Sheet2!E$14+C6272*Sheet2!E$15+M6272*Sheet2!E$16+R6272*Sheet2!E$17</f>
        <v>0.20800957596450714</v>
      </c>
      <c r="AB6272" s="7">
        <f t="shared" si="110"/>
        <v>2.6622995337342847</v>
      </c>
    </row>
    <row r="6273" spans="1:28" ht="29" hidden="1" x14ac:dyDescent="0.35">
      <c r="A6273" s="9" t="s">
        <v>2841</v>
      </c>
      <c r="B6273" s="9">
        <v>5</v>
      </c>
      <c r="C6273" s="9">
        <v>5</v>
      </c>
      <c r="D6273" s="5">
        <v>3</v>
      </c>
      <c r="E6273" s="5">
        <v>43776</v>
      </c>
      <c r="F6273" s="5">
        <v>4</v>
      </c>
      <c r="G6273" s="9" t="s">
        <v>3456</v>
      </c>
      <c r="H6273" s="5">
        <v>1</v>
      </c>
      <c r="I6273" s="5">
        <v>5</v>
      </c>
      <c r="J6273" s="5">
        <v>5</v>
      </c>
      <c r="K6273" s="5">
        <v>167.86879999999999</v>
      </c>
      <c r="L6273" s="5">
        <v>4.9000000000000004</v>
      </c>
      <c r="M6273" s="5">
        <v>5</v>
      </c>
      <c r="N6273" s="5">
        <v>1</v>
      </c>
      <c r="O6273" s="13">
        <v>43780</v>
      </c>
      <c r="P6273" s="5" t="s">
        <v>126</v>
      </c>
      <c r="Q6273" s="5" t="s">
        <v>127</v>
      </c>
      <c r="R6273" s="5">
        <v>4</v>
      </c>
      <c r="S6273" s="10">
        <v>24.5076899815537</v>
      </c>
      <c r="T6273" s="10">
        <v>54.394199999999998</v>
      </c>
      <c r="U6273" s="10">
        <v>4</v>
      </c>
      <c r="V6273" s="10">
        <v>2.2194747869318201</v>
      </c>
      <c r="W6273" s="7">
        <f>Sheet1!J6273*Sheet2!E$2+CEILING(((Sheet1!K6273-MIN(K:K))/(MAX(K:K)-MIN(K:K))*5),1)*Sheet2!E$3+CEILING(((Sheet1!L6273-MIN(L:L))/(MAX(L:L)-MIN(L:L))*5),1)*Sheet2!E$4+Sheet1!D6273*Sheet2!E$5</f>
        <v>1.6070807521501036</v>
      </c>
      <c r="X6273" s="7">
        <f>CEILING(((Sheet1!S6273-MIN(S:S))/(MAX(S:S)-MIN(S:S))*5),1)*Sheet2!E$6+CEILING(((Sheet1!T6273-MIN(T:T))/(MAX(T:T)-MIN(T:T))*5),1)*Sheet2!E$7+CEILING(((Sheet1!V6273-MIN(V:V))/(MAX(V:V)-MIN(V:V))*5),1)*Sheet2!E$8</f>
        <v>0.25202436024272301</v>
      </c>
      <c r="Y6273" s="7">
        <f>CEILING(((Sheet1!U6273-MIN(U:U))/(MAX(U:U)-MIN(U:U))*5),1)*Sheet2!E$9</f>
        <v>0.16507402473582466</v>
      </c>
      <c r="Z6273" s="7">
        <f>CEILING(((Sheet1!H6273-MIN(H:H))/(MAX(H:H)-MIN(H:H))*5),1)*Sheet2!E$10+I6273*Sheet2!E$11+F6273*Sheet2!E$12+CEILING(((Sheet1!N6273-MIN(N:N))/(MAX(N:N)-MIN(N:N))*5),1)*Sheet2!E$13</f>
        <v>0.43011082064112627</v>
      </c>
      <c r="AA6273" s="7">
        <f>B6273*Sheet2!E$14+C6273*Sheet2!E$15+M6273*Sheet2!E$16+R6273*Sheet2!E$17</f>
        <v>0.20800957596450714</v>
      </c>
      <c r="AB6273" s="7">
        <f t="shared" si="110"/>
        <v>2.6622995337342847</v>
      </c>
    </row>
    <row r="6274" spans="1:28" ht="29" hidden="1" x14ac:dyDescent="0.35">
      <c r="A6274" s="9" t="s">
        <v>2841</v>
      </c>
      <c r="B6274" s="9">
        <v>5</v>
      </c>
      <c r="C6274" s="9">
        <v>5</v>
      </c>
      <c r="D6274" s="5">
        <v>3</v>
      </c>
      <c r="E6274" s="5">
        <v>43776</v>
      </c>
      <c r="F6274" s="5">
        <v>4</v>
      </c>
      <c r="G6274" s="9" t="s">
        <v>3456</v>
      </c>
      <c r="H6274" s="5">
        <v>1</v>
      </c>
      <c r="I6274" s="5">
        <v>5</v>
      </c>
      <c r="J6274" s="5">
        <v>5</v>
      </c>
      <c r="K6274" s="5">
        <v>167.86879999999999</v>
      </c>
      <c r="L6274" s="5">
        <v>4.9000000000000004</v>
      </c>
      <c r="M6274" s="5">
        <v>5</v>
      </c>
      <c r="N6274" s="5">
        <v>1</v>
      </c>
      <c r="O6274" s="13">
        <v>43780</v>
      </c>
      <c r="P6274" s="5" t="s">
        <v>126</v>
      </c>
      <c r="Q6274" s="5" t="s">
        <v>127</v>
      </c>
      <c r="R6274" s="5">
        <v>4</v>
      </c>
      <c r="S6274" s="10">
        <v>27.845777011702801</v>
      </c>
      <c r="T6274" s="10">
        <v>61.802999999999997</v>
      </c>
      <c r="U6274" s="10">
        <v>4</v>
      </c>
      <c r="V6274" s="10">
        <v>2.2194747869318183</v>
      </c>
      <c r="W6274" s="7">
        <f>Sheet1!J6274*Sheet2!E$2+CEILING(((Sheet1!K6274-MIN(K:K))/(MAX(K:K)-MIN(K:K))*5),1)*Sheet2!E$3+CEILING(((Sheet1!L6274-MIN(L:L))/(MAX(L:L)-MIN(L:L))*5),1)*Sheet2!E$4+Sheet1!D6274*Sheet2!E$5</f>
        <v>1.6070807521501036</v>
      </c>
      <c r="X6274" s="7">
        <f>CEILING(((Sheet1!S6274-MIN(S:S))/(MAX(S:S)-MIN(S:S))*5),1)*Sheet2!E$6+CEILING(((Sheet1!T6274-MIN(T:T))/(MAX(T:T)-MIN(T:T))*5),1)*Sheet2!E$7+CEILING(((Sheet1!V6274-MIN(V:V))/(MAX(V:V)-MIN(V:V))*5),1)*Sheet2!E$8</f>
        <v>0.25202436024272301</v>
      </c>
      <c r="Y6274" s="7">
        <f>CEILING(((Sheet1!U6274-MIN(U:U))/(MAX(U:U)-MIN(U:U))*5),1)*Sheet2!E$9</f>
        <v>0.16507402473582466</v>
      </c>
      <c r="Z6274" s="7">
        <f>CEILING(((Sheet1!H6274-MIN(H:H))/(MAX(H:H)-MIN(H:H))*5),1)*Sheet2!E$10+I6274*Sheet2!E$11+F6274*Sheet2!E$12+CEILING(((Sheet1!N6274-MIN(N:N))/(MAX(N:N)-MIN(N:N))*5),1)*Sheet2!E$13</f>
        <v>0.43011082064112627</v>
      </c>
      <c r="AA6274" s="7">
        <f>B6274*Sheet2!E$14+C6274*Sheet2!E$15+M6274*Sheet2!E$16+R6274*Sheet2!E$17</f>
        <v>0.20800957596450714</v>
      </c>
      <c r="AB6274" s="7">
        <f t="shared" si="110"/>
        <v>2.6622995337342847</v>
      </c>
    </row>
    <row r="6275" spans="1:28" ht="29" hidden="1" x14ac:dyDescent="0.35">
      <c r="A6275" s="9" t="s">
        <v>2841</v>
      </c>
      <c r="B6275" s="9">
        <v>5</v>
      </c>
      <c r="C6275" s="9">
        <v>5</v>
      </c>
      <c r="D6275" s="5">
        <v>3</v>
      </c>
      <c r="E6275" s="5">
        <v>43776</v>
      </c>
      <c r="F6275" s="5">
        <v>4</v>
      </c>
      <c r="G6275" s="9" t="s">
        <v>3456</v>
      </c>
      <c r="H6275" s="5">
        <v>1</v>
      </c>
      <c r="I6275" s="5">
        <v>5</v>
      </c>
      <c r="J6275" s="5">
        <v>5</v>
      </c>
      <c r="K6275" s="5">
        <v>167.86879999999999</v>
      </c>
      <c r="L6275" s="5">
        <v>4.9000000000000004</v>
      </c>
      <c r="M6275" s="5">
        <v>5</v>
      </c>
      <c r="N6275" s="5">
        <v>1</v>
      </c>
      <c r="O6275" s="13">
        <v>43780</v>
      </c>
      <c r="P6275" s="5" t="s">
        <v>126</v>
      </c>
      <c r="Q6275" s="5" t="s">
        <v>127</v>
      </c>
      <c r="R6275" s="5">
        <v>4</v>
      </c>
      <c r="S6275" s="10">
        <v>28.867640388279099</v>
      </c>
      <c r="T6275" s="10">
        <v>64.070999999999998</v>
      </c>
      <c r="U6275" s="10">
        <v>4</v>
      </c>
      <c r="V6275" s="10">
        <v>2.2194747869318143</v>
      </c>
      <c r="W6275" s="7">
        <f>Sheet1!J6275*Sheet2!E$2+CEILING(((Sheet1!K6275-MIN(K:K))/(MAX(K:K)-MIN(K:K))*5),1)*Sheet2!E$3+CEILING(((Sheet1!L6275-MIN(L:L))/(MAX(L:L)-MIN(L:L))*5),1)*Sheet2!E$4+Sheet1!D6275*Sheet2!E$5</f>
        <v>1.6070807521501036</v>
      </c>
      <c r="X6275" s="7">
        <f>CEILING(((Sheet1!S6275-MIN(S:S))/(MAX(S:S)-MIN(S:S))*5),1)*Sheet2!E$6+CEILING(((Sheet1!T6275-MIN(T:T))/(MAX(T:T)-MIN(T:T))*5),1)*Sheet2!E$7+CEILING(((Sheet1!V6275-MIN(V:V))/(MAX(V:V)-MIN(V:V))*5),1)*Sheet2!E$8</f>
        <v>0.25202436024272301</v>
      </c>
      <c r="Y6275" s="7">
        <f>CEILING(((Sheet1!U6275-MIN(U:U))/(MAX(U:U)-MIN(U:U))*5),1)*Sheet2!E$9</f>
        <v>0.16507402473582466</v>
      </c>
      <c r="Z6275" s="7">
        <f>CEILING(((Sheet1!H6275-MIN(H:H))/(MAX(H:H)-MIN(H:H))*5),1)*Sheet2!E$10+I6275*Sheet2!E$11+F6275*Sheet2!E$12+CEILING(((Sheet1!N6275-MIN(N:N))/(MAX(N:N)-MIN(N:N))*5),1)*Sheet2!E$13</f>
        <v>0.43011082064112627</v>
      </c>
      <c r="AA6275" s="7">
        <f>B6275*Sheet2!E$14+C6275*Sheet2!E$15+M6275*Sheet2!E$16+R6275*Sheet2!E$17</f>
        <v>0.20800957596450714</v>
      </c>
      <c r="AB6275" s="7">
        <f t="shared" ref="AB6275:AB6338" si="111">SUM(W6275:AA6275)</f>
        <v>2.6622995337342847</v>
      </c>
    </row>
    <row r="6276" spans="1:28" ht="29" hidden="1" x14ac:dyDescent="0.35">
      <c r="A6276" s="9" t="s">
        <v>2841</v>
      </c>
      <c r="B6276" s="9">
        <v>5</v>
      </c>
      <c r="C6276" s="9">
        <v>5</v>
      </c>
      <c r="D6276" s="5">
        <v>3</v>
      </c>
      <c r="E6276" s="5">
        <v>43776</v>
      </c>
      <c r="F6276" s="5">
        <v>4</v>
      </c>
      <c r="G6276" s="9" t="s">
        <v>3456</v>
      </c>
      <c r="H6276" s="5">
        <v>1</v>
      </c>
      <c r="I6276" s="5">
        <v>5</v>
      </c>
      <c r="J6276" s="5">
        <v>5</v>
      </c>
      <c r="K6276" s="5">
        <v>167.86879999999999</v>
      </c>
      <c r="L6276" s="5">
        <v>4.9000000000000004</v>
      </c>
      <c r="M6276" s="5">
        <v>5</v>
      </c>
      <c r="N6276" s="5">
        <v>1</v>
      </c>
      <c r="O6276" s="13">
        <v>43780</v>
      </c>
      <c r="P6276" s="5" t="s">
        <v>126</v>
      </c>
      <c r="Q6276" s="5" t="s">
        <v>127</v>
      </c>
      <c r="R6276" s="5">
        <v>4</v>
      </c>
      <c r="S6276" s="10">
        <v>36.557162297015303</v>
      </c>
      <c r="T6276" s="10">
        <v>81.137699999999995</v>
      </c>
      <c r="U6276" s="10">
        <v>4</v>
      </c>
      <c r="V6276" s="10">
        <v>2.2194747869318197</v>
      </c>
      <c r="W6276" s="7">
        <f>Sheet1!J6276*Sheet2!E$2+CEILING(((Sheet1!K6276-MIN(K:K))/(MAX(K:K)-MIN(K:K))*5),1)*Sheet2!E$3+CEILING(((Sheet1!L6276-MIN(L:L))/(MAX(L:L)-MIN(L:L))*5),1)*Sheet2!E$4+Sheet1!D6276*Sheet2!E$5</f>
        <v>1.6070807521501036</v>
      </c>
      <c r="X6276" s="7">
        <f>CEILING(((Sheet1!S6276-MIN(S:S))/(MAX(S:S)-MIN(S:S))*5),1)*Sheet2!E$6+CEILING(((Sheet1!T6276-MIN(T:T))/(MAX(T:T)-MIN(T:T))*5),1)*Sheet2!E$7+CEILING(((Sheet1!V6276-MIN(V:V))/(MAX(V:V)-MIN(V:V))*5),1)*Sheet2!E$8</f>
        <v>0.25202436024272301</v>
      </c>
      <c r="Y6276" s="7">
        <f>CEILING(((Sheet1!U6276-MIN(U:U))/(MAX(U:U)-MIN(U:U))*5),1)*Sheet2!E$9</f>
        <v>0.16507402473582466</v>
      </c>
      <c r="Z6276" s="7">
        <f>CEILING(((Sheet1!H6276-MIN(H:H))/(MAX(H:H)-MIN(H:H))*5),1)*Sheet2!E$10+I6276*Sheet2!E$11+F6276*Sheet2!E$12+CEILING(((Sheet1!N6276-MIN(N:N))/(MAX(N:N)-MIN(N:N))*5),1)*Sheet2!E$13</f>
        <v>0.43011082064112627</v>
      </c>
      <c r="AA6276" s="7">
        <f>B6276*Sheet2!E$14+C6276*Sheet2!E$15+M6276*Sheet2!E$16+R6276*Sheet2!E$17</f>
        <v>0.20800957596450714</v>
      </c>
      <c r="AB6276" s="7">
        <f t="shared" si="111"/>
        <v>2.6622995337342847</v>
      </c>
    </row>
    <row r="6277" spans="1:28" ht="29" hidden="1" x14ac:dyDescent="0.35">
      <c r="A6277" s="9" t="s">
        <v>2842</v>
      </c>
      <c r="B6277" s="9">
        <v>5</v>
      </c>
      <c r="C6277" s="9">
        <v>5</v>
      </c>
      <c r="D6277" s="5">
        <v>3</v>
      </c>
      <c r="E6277" s="5">
        <v>43778</v>
      </c>
      <c r="F6277" s="5">
        <v>3</v>
      </c>
      <c r="G6277" s="9" t="s">
        <v>3456</v>
      </c>
      <c r="H6277" s="5">
        <v>1</v>
      </c>
      <c r="I6277" s="5">
        <v>5</v>
      </c>
      <c r="J6277" s="5">
        <v>5</v>
      </c>
      <c r="K6277" s="5">
        <v>184.83600000000001</v>
      </c>
      <c r="L6277" s="5">
        <v>4.9000000000000004</v>
      </c>
      <c r="M6277" s="5">
        <v>5</v>
      </c>
      <c r="N6277" s="5">
        <v>0</v>
      </c>
      <c r="O6277" s="13">
        <v>43781</v>
      </c>
      <c r="P6277" s="5" t="s">
        <v>795</v>
      </c>
      <c r="Q6277" s="5" t="s">
        <v>796</v>
      </c>
      <c r="R6277" s="5">
        <v>4</v>
      </c>
      <c r="S6277" s="10">
        <v>11.070186579575999</v>
      </c>
      <c r="T6277" s="10">
        <v>21.736000000000001</v>
      </c>
      <c r="U6277" s="10">
        <v>3</v>
      </c>
      <c r="V6277" s="10">
        <v>1.9634718750000069</v>
      </c>
      <c r="W6277" s="7">
        <f>Sheet1!J6277*Sheet2!E$2+CEILING(((Sheet1!K6277-MIN(K:K))/(MAX(K:K)-MIN(K:K))*5),1)*Sheet2!E$3+CEILING(((Sheet1!L6277-MIN(L:L))/(MAX(L:L)-MIN(L:L))*5),1)*Sheet2!E$4+Sheet1!D6277*Sheet2!E$5</f>
        <v>1.6070807521501036</v>
      </c>
      <c r="X6277" s="7">
        <f>CEILING(((Sheet1!S6277-MIN(S:S))/(MAX(S:S)-MIN(S:S))*5),1)*Sheet2!E$6+CEILING(((Sheet1!T6277-MIN(T:T))/(MAX(T:T)-MIN(T:T))*5),1)*Sheet2!E$7+CEILING(((Sheet1!V6277-MIN(V:V))/(MAX(V:V)-MIN(V:V))*5),1)*Sheet2!E$8</f>
        <v>0.25202436024272301</v>
      </c>
      <c r="Y6277" s="7">
        <f>CEILING(((Sheet1!U6277-MIN(U:U))/(MAX(U:U)-MIN(U:U))*5),1)*Sheet2!E$9</f>
        <v>0.16507402473582466</v>
      </c>
      <c r="Z6277" s="7">
        <f>CEILING(((Sheet1!H6277-MIN(H:H))/(MAX(H:H)-MIN(H:H))*5),1)*Sheet2!E$10+I6277*Sheet2!E$11+F6277*Sheet2!E$12+CEILING(((Sheet1!N6277-MIN(N:N))/(MAX(N:N)-MIN(N:N))*5),1)*Sheet2!E$13</f>
        <v>0.20504285740441994</v>
      </c>
      <c r="AA6277" s="7">
        <f>B6277*Sheet2!E$14+C6277*Sheet2!E$15+M6277*Sheet2!E$16+R6277*Sheet2!E$17</f>
        <v>0.20800957596450714</v>
      </c>
      <c r="AB6277" s="7">
        <f t="shared" si="111"/>
        <v>2.4372315704975787</v>
      </c>
    </row>
    <row r="6278" spans="1:28" ht="29" hidden="1" x14ac:dyDescent="0.35">
      <c r="A6278" s="9" t="s">
        <v>2842</v>
      </c>
      <c r="B6278" s="9">
        <v>5</v>
      </c>
      <c r="C6278" s="9">
        <v>5</v>
      </c>
      <c r="D6278" s="5">
        <v>3</v>
      </c>
      <c r="E6278" s="5">
        <v>43778</v>
      </c>
      <c r="F6278" s="5">
        <v>3</v>
      </c>
      <c r="G6278" s="9" t="s">
        <v>3456</v>
      </c>
      <c r="H6278" s="5">
        <v>1</v>
      </c>
      <c r="I6278" s="5">
        <v>5</v>
      </c>
      <c r="J6278" s="5">
        <v>5</v>
      </c>
      <c r="K6278" s="5">
        <v>218.7704</v>
      </c>
      <c r="L6278" s="5">
        <v>4.9000000000000004</v>
      </c>
      <c r="M6278" s="5">
        <v>5</v>
      </c>
      <c r="N6278" s="5">
        <v>1</v>
      </c>
      <c r="O6278" s="13">
        <v>43781</v>
      </c>
      <c r="P6278" s="5" t="s">
        <v>795</v>
      </c>
      <c r="Q6278" s="5" t="s">
        <v>796</v>
      </c>
      <c r="R6278" s="5">
        <v>4</v>
      </c>
      <c r="S6278" s="10">
        <v>0.56899210741177497</v>
      </c>
      <c r="T6278" s="10">
        <v>1.014</v>
      </c>
      <c r="U6278" s="10">
        <v>3</v>
      </c>
      <c r="V6278" s="10">
        <v>1.7820985331632666</v>
      </c>
      <c r="W6278" s="7">
        <f>Sheet1!J6278*Sheet2!E$2+CEILING(((Sheet1!K6278-MIN(K:K))/(MAX(K:K)-MIN(K:K))*5),1)*Sheet2!E$3+CEILING(((Sheet1!L6278-MIN(L:L))/(MAX(L:L)-MIN(L:L))*5),1)*Sheet2!E$4+Sheet1!D6278*Sheet2!E$5</f>
        <v>1.6755897244066362</v>
      </c>
      <c r="X6278" s="7">
        <f>CEILING(((Sheet1!S6278-MIN(S:S))/(MAX(S:S)-MIN(S:S))*5),1)*Sheet2!E$6+CEILING(((Sheet1!T6278-MIN(T:T))/(MAX(T:T)-MIN(T:T))*5),1)*Sheet2!E$7+CEILING(((Sheet1!V6278-MIN(V:V))/(MAX(V:V)-MIN(V:V))*5),1)*Sheet2!E$8</f>
        <v>0.25202436024272301</v>
      </c>
      <c r="Y6278" s="7">
        <f>CEILING(((Sheet1!U6278-MIN(U:U))/(MAX(U:U)-MIN(U:U))*5),1)*Sheet2!E$9</f>
        <v>0.16507402473582466</v>
      </c>
      <c r="Z6278" s="7">
        <f>CEILING(((Sheet1!H6278-MIN(H:H))/(MAX(H:H)-MIN(H:H))*5),1)*Sheet2!E$10+I6278*Sheet2!E$11+F6278*Sheet2!E$12+CEILING(((Sheet1!N6278-MIN(N:N))/(MAX(N:N)-MIN(N:N))*5),1)*Sheet2!E$13</f>
        <v>0.42417981009592187</v>
      </c>
      <c r="AA6278" s="7">
        <f>B6278*Sheet2!E$14+C6278*Sheet2!E$15+M6278*Sheet2!E$16+R6278*Sheet2!E$17</f>
        <v>0.20800957596450714</v>
      </c>
      <c r="AB6278" s="7">
        <f t="shared" si="111"/>
        <v>2.7248774954456132</v>
      </c>
    </row>
    <row r="6279" spans="1:28" ht="29" hidden="1" x14ac:dyDescent="0.35">
      <c r="A6279" s="9" t="s">
        <v>2843</v>
      </c>
      <c r="B6279" s="9">
        <v>5</v>
      </c>
      <c r="C6279" s="9">
        <v>5</v>
      </c>
      <c r="D6279" s="5">
        <v>3</v>
      </c>
      <c r="E6279" s="5">
        <v>43778</v>
      </c>
      <c r="F6279" s="5">
        <v>4</v>
      </c>
      <c r="G6279" s="9" t="s">
        <v>3456</v>
      </c>
      <c r="H6279" s="5">
        <v>1</v>
      </c>
      <c r="I6279" s="5">
        <v>3</v>
      </c>
      <c r="J6279" s="5">
        <v>3</v>
      </c>
      <c r="K6279" s="5">
        <v>162.46062992125982</v>
      </c>
      <c r="L6279" s="5">
        <v>4.9000000000000004</v>
      </c>
      <c r="M6279" s="5">
        <v>3</v>
      </c>
      <c r="N6279" s="5">
        <v>1</v>
      </c>
      <c r="O6279" s="13">
        <v>43781</v>
      </c>
      <c r="P6279" s="5" t="s">
        <v>299</v>
      </c>
      <c r="Q6279" s="5" t="s">
        <v>300</v>
      </c>
      <c r="R6279" s="5">
        <v>5</v>
      </c>
      <c r="S6279" s="10">
        <v>30.941753498010002</v>
      </c>
      <c r="T6279" s="10">
        <v>68.197999999999993</v>
      </c>
      <c r="U6279" s="10">
        <v>3</v>
      </c>
      <c r="V6279" s="10">
        <v>2.2040767665085981</v>
      </c>
      <c r="W6279" s="7">
        <f>Sheet1!J6279*Sheet2!E$2+CEILING(((Sheet1!K6279-MIN(K:K))/(MAX(K:K)-MIN(K:K))*5),1)*Sheet2!E$3+CEILING(((Sheet1!L6279-MIN(L:L))/(MAX(L:L)-MIN(L:L))*5),1)*Sheet2!E$4+Sheet1!D6279*Sheet2!E$5</f>
        <v>1.1605404200130596</v>
      </c>
      <c r="X6279" s="7">
        <f>CEILING(((Sheet1!S6279-MIN(S:S))/(MAX(S:S)-MIN(S:S))*5),1)*Sheet2!E$6+CEILING(((Sheet1!T6279-MIN(T:T))/(MAX(T:T)-MIN(T:T))*5),1)*Sheet2!E$7+CEILING(((Sheet1!V6279-MIN(V:V))/(MAX(V:V)-MIN(V:V))*5),1)*Sheet2!E$8</f>
        <v>0.25202436024272301</v>
      </c>
      <c r="Y6279" s="7">
        <f>CEILING(((Sheet1!U6279-MIN(U:U))/(MAX(U:U)-MIN(U:U))*5),1)*Sheet2!E$9</f>
        <v>0.16507402473582466</v>
      </c>
      <c r="Z6279" s="7">
        <f>CEILING(((Sheet1!H6279-MIN(H:H))/(MAX(H:H)-MIN(H:H))*5),1)*Sheet2!E$10+I6279*Sheet2!E$11+F6279*Sheet2!E$12+CEILING(((Sheet1!N6279-MIN(N:N))/(MAX(N:N)-MIN(N:N))*5),1)*Sheet2!E$13</f>
        <v>0.40685250198070277</v>
      </c>
      <c r="AA6279" s="7">
        <f>B6279*Sheet2!E$14+C6279*Sheet2!E$15+M6279*Sheet2!E$16+R6279*Sheet2!E$17</f>
        <v>0.19807997460123841</v>
      </c>
      <c r="AB6279" s="7">
        <f t="shared" si="111"/>
        <v>2.1825712815735483</v>
      </c>
    </row>
    <row r="6280" spans="1:28" ht="29" hidden="1" x14ac:dyDescent="0.35">
      <c r="A6280" s="9" t="s">
        <v>2844</v>
      </c>
      <c r="B6280" s="9">
        <v>5</v>
      </c>
      <c r="C6280" s="9">
        <v>4</v>
      </c>
      <c r="D6280" s="5">
        <v>3</v>
      </c>
      <c r="E6280" s="5">
        <v>43778</v>
      </c>
      <c r="F6280" s="5">
        <v>4</v>
      </c>
      <c r="G6280" s="9" t="s">
        <v>3456</v>
      </c>
      <c r="H6280" s="5">
        <v>1</v>
      </c>
      <c r="I6280" s="5">
        <v>3</v>
      </c>
      <c r="J6280" s="5">
        <v>3</v>
      </c>
      <c r="K6280" s="5">
        <v>132.87401574803144</v>
      </c>
      <c r="L6280" s="5">
        <v>5.25</v>
      </c>
      <c r="M6280" s="5">
        <v>2</v>
      </c>
      <c r="N6280" s="5">
        <v>0</v>
      </c>
      <c r="O6280" s="13">
        <v>43785</v>
      </c>
      <c r="P6280" s="5" t="s">
        <v>68</v>
      </c>
      <c r="Q6280" s="5" t="s">
        <v>69</v>
      </c>
      <c r="R6280" s="5">
        <v>5</v>
      </c>
      <c r="S6280" s="10">
        <v>12.2504100582909</v>
      </c>
      <c r="T6280" s="10">
        <v>25.652000000000001</v>
      </c>
      <c r="U6280" s="10">
        <v>7</v>
      </c>
      <c r="V6280" s="10">
        <v>2.0939707224444377</v>
      </c>
      <c r="W6280" s="7">
        <f>Sheet1!J6280*Sheet2!E$2+CEILING(((Sheet1!K6280-MIN(K:K))/(MAX(K:K)-MIN(K:K))*5),1)*Sheet2!E$3+CEILING(((Sheet1!L6280-MIN(L:L))/(MAX(L:L)-MIN(L:L))*5),1)*Sheet2!E$4+Sheet1!D6280*Sheet2!E$5</f>
        <v>1.2235708635605365</v>
      </c>
      <c r="X6280" s="7">
        <f>CEILING(((Sheet1!S6280-MIN(S:S))/(MAX(S:S)-MIN(S:S))*5),1)*Sheet2!E$6+CEILING(((Sheet1!T6280-MIN(T:T))/(MAX(T:T)-MIN(T:T))*5),1)*Sheet2!E$7+CEILING(((Sheet1!V6280-MIN(V:V))/(MAX(V:V)-MIN(V:V))*5),1)*Sheet2!E$8</f>
        <v>0.25202436024272301</v>
      </c>
      <c r="Y6280" s="7">
        <f>CEILING(((Sheet1!U6280-MIN(U:U))/(MAX(U:U)-MIN(U:U))*5),1)*Sheet2!E$9</f>
        <v>0.33014804947164933</v>
      </c>
      <c r="Z6280" s="7">
        <f>CEILING(((Sheet1!H6280-MIN(H:H))/(MAX(H:H)-MIN(H:H))*5),1)*Sheet2!E$10+I6280*Sheet2!E$11+F6280*Sheet2!E$12+CEILING(((Sheet1!N6280-MIN(N:N))/(MAX(N:N)-MIN(N:N))*5),1)*Sheet2!E$13</f>
        <v>0.18771554928920084</v>
      </c>
      <c r="AA6280" s="7">
        <f>B6280*Sheet2!E$14+C6280*Sheet2!E$15+M6280*Sheet2!E$16+R6280*Sheet2!E$17</f>
        <v>0.17948191752711187</v>
      </c>
      <c r="AB6280" s="7">
        <f t="shared" si="111"/>
        <v>2.1729407400912217</v>
      </c>
    </row>
    <row r="6281" spans="1:28" ht="29" hidden="1" x14ac:dyDescent="0.35">
      <c r="A6281" s="9" t="s">
        <v>2844</v>
      </c>
      <c r="B6281" s="9">
        <v>5</v>
      </c>
      <c r="C6281" s="9">
        <v>4</v>
      </c>
      <c r="D6281" s="5">
        <v>3</v>
      </c>
      <c r="E6281" s="5">
        <v>43778</v>
      </c>
      <c r="F6281" s="5">
        <v>4</v>
      </c>
      <c r="G6281" s="9" t="s">
        <v>3456</v>
      </c>
      <c r="H6281" s="5">
        <v>1</v>
      </c>
      <c r="I6281" s="5">
        <v>3</v>
      </c>
      <c r="J6281" s="5">
        <v>3</v>
      </c>
      <c r="K6281" s="5">
        <v>132.87401574803144</v>
      </c>
      <c r="L6281" s="5">
        <v>5.25</v>
      </c>
      <c r="M6281" s="5">
        <v>2</v>
      </c>
      <c r="N6281" s="5">
        <v>0</v>
      </c>
      <c r="O6281" s="13">
        <v>43785</v>
      </c>
      <c r="P6281" s="5" t="s">
        <v>68</v>
      </c>
      <c r="Q6281" s="5" t="s">
        <v>69</v>
      </c>
      <c r="R6281" s="5">
        <v>5</v>
      </c>
      <c r="S6281" s="10">
        <v>12.219943397218399</v>
      </c>
      <c r="T6281" s="10">
        <v>25.621500000000001</v>
      </c>
      <c r="U6281" s="10">
        <v>7</v>
      </c>
      <c r="V6281" s="10">
        <v>2.0966954728965579</v>
      </c>
      <c r="W6281" s="7">
        <f>Sheet1!J6281*Sheet2!E$2+CEILING(((Sheet1!K6281-MIN(K:K))/(MAX(K:K)-MIN(K:K))*5),1)*Sheet2!E$3+CEILING(((Sheet1!L6281-MIN(L:L))/(MAX(L:L)-MIN(L:L))*5),1)*Sheet2!E$4+Sheet1!D6281*Sheet2!E$5</f>
        <v>1.2235708635605365</v>
      </c>
      <c r="X6281" s="7">
        <f>CEILING(((Sheet1!S6281-MIN(S:S))/(MAX(S:S)-MIN(S:S))*5),1)*Sheet2!E$6+CEILING(((Sheet1!T6281-MIN(T:T))/(MAX(T:T)-MIN(T:T))*5),1)*Sheet2!E$7+CEILING(((Sheet1!V6281-MIN(V:V))/(MAX(V:V)-MIN(V:V))*5),1)*Sheet2!E$8</f>
        <v>0.25202436024272301</v>
      </c>
      <c r="Y6281" s="7">
        <f>CEILING(((Sheet1!U6281-MIN(U:U))/(MAX(U:U)-MIN(U:U))*5),1)*Sheet2!E$9</f>
        <v>0.33014804947164933</v>
      </c>
      <c r="Z6281" s="7">
        <f>CEILING(((Sheet1!H6281-MIN(H:H))/(MAX(H:H)-MIN(H:H))*5),1)*Sheet2!E$10+I6281*Sheet2!E$11+F6281*Sheet2!E$12+CEILING(((Sheet1!N6281-MIN(N:N))/(MAX(N:N)-MIN(N:N))*5),1)*Sheet2!E$13</f>
        <v>0.18771554928920084</v>
      </c>
      <c r="AA6281" s="7">
        <f>B6281*Sheet2!E$14+C6281*Sheet2!E$15+M6281*Sheet2!E$16+R6281*Sheet2!E$17</f>
        <v>0.17948191752711187</v>
      </c>
      <c r="AB6281" s="7">
        <f t="shared" si="111"/>
        <v>2.1729407400912217</v>
      </c>
    </row>
    <row r="6282" spans="1:28" ht="29" hidden="1" x14ac:dyDescent="0.35">
      <c r="A6282" s="9" t="s">
        <v>2844</v>
      </c>
      <c r="B6282" s="9">
        <v>5</v>
      </c>
      <c r="C6282" s="9">
        <v>4</v>
      </c>
      <c r="D6282" s="5">
        <v>3</v>
      </c>
      <c r="E6282" s="5">
        <v>43778</v>
      </c>
      <c r="F6282" s="5">
        <v>4</v>
      </c>
      <c r="G6282" s="9" t="s">
        <v>3456</v>
      </c>
      <c r="H6282" s="5">
        <v>1</v>
      </c>
      <c r="I6282" s="5">
        <v>3</v>
      </c>
      <c r="J6282" s="5">
        <v>3</v>
      </c>
      <c r="K6282" s="5">
        <v>130.24409448818892</v>
      </c>
      <c r="L6282" s="5">
        <v>5.25</v>
      </c>
      <c r="M6282" s="5">
        <v>2</v>
      </c>
      <c r="N6282" s="5">
        <v>0</v>
      </c>
      <c r="O6282" s="13">
        <v>43785</v>
      </c>
      <c r="P6282" s="5" t="s">
        <v>68</v>
      </c>
      <c r="Q6282" s="5" t="s">
        <v>69</v>
      </c>
      <c r="R6282" s="5">
        <v>5</v>
      </c>
      <c r="S6282" s="10">
        <v>18.025014126172099</v>
      </c>
      <c r="T6282" s="10">
        <v>37.787199999999999</v>
      </c>
      <c r="U6282" s="10">
        <v>7</v>
      </c>
      <c r="V6282" s="10">
        <v>2.0963756108869536</v>
      </c>
      <c r="W6282" s="7">
        <f>Sheet1!J6282*Sheet2!E$2+CEILING(((Sheet1!K6282-MIN(K:K))/(MAX(K:K)-MIN(K:K))*5),1)*Sheet2!E$3+CEILING(((Sheet1!L6282-MIN(L:L))/(MAX(L:L)-MIN(L:L))*5),1)*Sheet2!E$4+Sheet1!D6282*Sheet2!E$5</f>
        <v>1.2235708635605365</v>
      </c>
      <c r="X6282" s="7">
        <f>CEILING(((Sheet1!S6282-MIN(S:S))/(MAX(S:S)-MIN(S:S))*5),1)*Sheet2!E$6+CEILING(((Sheet1!T6282-MIN(T:T))/(MAX(T:T)-MIN(T:T))*5),1)*Sheet2!E$7+CEILING(((Sheet1!V6282-MIN(V:V))/(MAX(V:V)-MIN(V:V))*5),1)*Sheet2!E$8</f>
        <v>0.25202436024272301</v>
      </c>
      <c r="Y6282" s="7">
        <f>CEILING(((Sheet1!U6282-MIN(U:U))/(MAX(U:U)-MIN(U:U))*5),1)*Sheet2!E$9</f>
        <v>0.33014804947164933</v>
      </c>
      <c r="Z6282" s="7">
        <f>CEILING(((Sheet1!H6282-MIN(H:H))/(MAX(H:H)-MIN(H:H))*5),1)*Sheet2!E$10+I6282*Sheet2!E$11+F6282*Sheet2!E$12+CEILING(((Sheet1!N6282-MIN(N:N))/(MAX(N:N)-MIN(N:N))*5),1)*Sheet2!E$13</f>
        <v>0.18771554928920084</v>
      </c>
      <c r="AA6282" s="7">
        <f>B6282*Sheet2!E$14+C6282*Sheet2!E$15+M6282*Sheet2!E$16+R6282*Sheet2!E$17</f>
        <v>0.17948191752711187</v>
      </c>
      <c r="AB6282" s="7">
        <f t="shared" si="111"/>
        <v>2.1729407400912217</v>
      </c>
    </row>
    <row r="6283" spans="1:28" ht="29" hidden="1" x14ac:dyDescent="0.35">
      <c r="A6283" s="9" t="s">
        <v>2844</v>
      </c>
      <c r="B6283" s="9">
        <v>5</v>
      </c>
      <c r="C6283" s="9">
        <v>4</v>
      </c>
      <c r="D6283" s="5">
        <v>3</v>
      </c>
      <c r="E6283" s="5">
        <v>43778</v>
      </c>
      <c r="F6283" s="5">
        <v>4</v>
      </c>
      <c r="G6283" s="9" t="s">
        <v>3456</v>
      </c>
      <c r="H6283" s="5">
        <v>1</v>
      </c>
      <c r="I6283" s="5">
        <v>3</v>
      </c>
      <c r="J6283" s="5">
        <v>3</v>
      </c>
      <c r="K6283" s="5">
        <v>132.87401574803144</v>
      </c>
      <c r="L6283" s="5">
        <v>5.25</v>
      </c>
      <c r="M6283" s="5">
        <v>2</v>
      </c>
      <c r="N6283" s="5">
        <v>0</v>
      </c>
      <c r="O6283" s="13">
        <v>43785</v>
      </c>
      <c r="P6283" s="5" t="s">
        <v>68</v>
      </c>
      <c r="Q6283" s="5" t="s">
        <v>69</v>
      </c>
      <c r="R6283" s="5">
        <v>5</v>
      </c>
      <c r="S6283" s="10">
        <v>11.8585619251132</v>
      </c>
      <c r="T6283" s="10">
        <v>24.794</v>
      </c>
      <c r="U6283" s="10">
        <v>7</v>
      </c>
      <c r="V6283" s="10">
        <v>2.0908100119200008</v>
      </c>
      <c r="W6283" s="7">
        <f>Sheet1!J6283*Sheet2!E$2+CEILING(((Sheet1!K6283-MIN(K:K))/(MAX(K:K)-MIN(K:K))*5),1)*Sheet2!E$3+CEILING(((Sheet1!L6283-MIN(L:L))/(MAX(L:L)-MIN(L:L))*5),1)*Sheet2!E$4+Sheet1!D6283*Sheet2!E$5</f>
        <v>1.2235708635605365</v>
      </c>
      <c r="X6283" s="7">
        <f>CEILING(((Sheet1!S6283-MIN(S:S))/(MAX(S:S)-MIN(S:S))*5),1)*Sheet2!E$6+CEILING(((Sheet1!T6283-MIN(T:T))/(MAX(T:T)-MIN(T:T))*5),1)*Sheet2!E$7+CEILING(((Sheet1!V6283-MIN(V:V))/(MAX(V:V)-MIN(V:V))*5),1)*Sheet2!E$8</f>
        <v>0.25202436024272301</v>
      </c>
      <c r="Y6283" s="7">
        <f>CEILING(((Sheet1!U6283-MIN(U:U))/(MAX(U:U)-MIN(U:U))*5),1)*Sheet2!E$9</f>
        <v>0.33014804947164933</v>
      </c>
      <c r="Z6283" s="7">
        <f>CEILING(((Sheet1!H6283-MIN(H:H))/(MAX(H:H)-MIN(H:H))*5),1)*Sheet2!E$10+I6283*Sheet2!E$11+F6283*Sheet2!E$12+CEILING(((Sheet1!N6283-MIN(N:N))/(MAX(N:N)-MIN(N:N))*5),1)*Sheet2!E$13</f>
        <v>0.18771554928920084</v>
      </c>
      <c r="AA6283" s="7">
        <f>B6283*Sheet2!E$14+C6283*Sheet2!E$15+M6283*Sheet2!E$16+R6283*Sheet2!E$17</f>
        <v>0.17948191752711187</v>
      </c>
      <c r="AB6283" s="7">
        <f t="shared" si="111"/>
        <v>2.1729407400912217</v>
      </c>
    </row>
    <row r="6284" spans="1:28" ht="29" hidden="1" x14ac:dyDescent="0.35">
      <c r="A6284" s="9" t="s">
        <v>2845</v>
      </c>
      <c r="B6284" s="9">
        <v>5</v>
      </c>
      <c r="C6284" s="9">
        <v>5</v>
      </c>
      <c r="D6284" s="5">
        <v>3</v>
      </c>
      <c r="E6284" s="5">
        <v>43778</v>
      </c>
      <c r="F6284" s="5">
        <v>4</v>
      </c>
      <c r="G6284" s="9" t="s">
        <v>3456</v>
      </c>
      <c r="H6284" s="5">
        <v>1</v>
      </c>
      <c r="I6284" s="5">
        <v>4</v>
      </c>
      <c r="J6284" s="5">
        <v>5</v>
      </c>
      <c r="K6284" s="5">
        <v>162.46062992125982</v>
      </c>
      <c r="L6284" s="5">
        <v>4.9000000000000004</v>
      </c>
      <c r="M6284" s="5">
        <v>3</v>
      </c>
      <c r="N6284" s="5">
        <v>0</v>
      </c>
      <c r="O6284" s="13">
        <v>43781</v>
      </c>
      <c r="P6284" s="5" t="s">
        <v>247</v>
      </c>
      <c r="Q6284" s="5" t="s">
        <v>248</v>
      </c>
      <c r="R6284" s="5">
        <v>5</v>
      </c>
      <c r="S6284" s="10">
        <v>50.263428719424503</v>
      </c>
      <c r="T6284" s="10">
        <v>101.84099999999999</v>
      </c>
      <c r="U6284" s="10">
        <v>3</v>
      </c>
      <c r="V6284" s="10">
        <v>2.0261451037987612</v>
      </c>
      <c r="W6284" s="7">
        <f>Sheet1!J6284*Sheet2!E$2+CEILING(((Sheet1!K6284-MIN(K:K))/(MAX(K:K)-MIN(K:K))*5),1)*Sheet2!E$3+CEILING(((Sheet1!L6284-MIN(L:L))/(MAX(L:L)-MIN(L:L))*5),1)*Sheet2!E$4+Sheet1!D6284*Sheet2!E$5</f>
        <v>1.6070807521501036</v>
      </c>
      <c r="X6284" s="7">
        <f>CEILING(((Sheet1!S6284-MIN(S:S))/(MAX(S:S)-MIN(S:S))*5),1)*Sheet2!E$6+CEILING(((Sheet1!T6284-MIN(T:T))/(MAX(T:T)-MIN(T:T))*5),1)*Sheet2!E$7+CEILING(((Sheet1!V6284-MIN(V:V))/(MAX(V:V)-MIN(V:V))*5),1)*Sheet2!E$8</f>
        <v>0.25202436024272301</v>
      </c>
      <c r="Y6284" s="7">
        <f>CEILING(((Sheet1!U6284-MIN(U:U))/(MAX(U:U)-MIN(U:U))*5),1)*Sheet2!E$9</f>
        <v>0.16507402473582466</v>
      </c>
      <c r="Z6284" s="7">
        <f>CEILING(((Sheet1!H6284-MIN(H:H))/(MAX(H:H)-MIN(H:H))*5),1)*Sheet2!E$10+I6284*Sheet2!E$11+F6284*Sheet2!E$12+CEILING(((Sheet1!N6284-MIN(N:N))/(MAX(N:N)-MIN(N:N))*5),1)*Sheet2!E$13</f>
        <v>0.19934470861941261</v>
      </c>
      <c r="AA6284" s="7">
        <f>B6284*Sheet2!E$14+C6284*Sheet2!E$15+M6284*Sheet2!E$16+R6284*Sheet2!E$17</f>
        <v>0.19807997460123841</v>
      </c>
      <c r="AB6284" s="7">
        <f t="shared" si="111"/>
        <v>2.421603820349302</v>
      </c>
    </row>
    <row r="6285" spans="1:28" ht="29" hidden="1" x14ac:dyDescent="0.35">
      <c r="A6285" s="9" t="s">
        <v>2845</v>
      </c>
      <c r="B6285" s="9">
        <v>5</v>
      </c>
      <c r="C6285" s="9">
        <v>5</v>
      </c>
      <c r="D6285" s="5">
        <v>3</v>
      </c>
      <c r="E6285" s="5">
        <v>43778</v>
      </c>
      <c r="F6285" s="5">
        <v>4</v>
      </c>
      <c r="G6285" s="9" t="s">
        <v>3456</v>
      </c>
      <c r="H6285" s="5">
        <v>1</v>
      </c>
      <c r="I6285" s="5">
        <v>4</v>
      </c>
      <c r="J6285" s="5">
        <v>5</v>
      </c>
      <c r="K6285" s="5">
        <v>162.46062992125982</v>
      </c>
      <c r="L6285" s="5">
        <v>4.9000000000000004</v>
      </c>
      <c r="M6285" s="5">
        <v>3</v>
      </c>
      <c r="N6285" s="5">
        <v>0</v>
      </c>
      <c r="O6285" s="13">
        <v>43781</v>
      </c>
      <c r="P6285" s="5" t="s">
        <v>247</v>
      </c>
      <c r="Q6285" s="5" t="s">
        <v>248</v>
      </c>
      <c r="R6285" s="5">
        <v>5</v>
      </c>
      <c r="S6285" s="10">
        <v>83.570520039525107</v>
      </c>
      <c r="T6285" s="10">
        <v>169.32599999999999</v>
      </c>
      <c r="U6285" s="10">
        <v>3</v>
      </c>
      <c r="V6285" s="10">
        <v>2.0261451037987603</v>
      </c>
      <c r="W6285" s="7">
        <f>Sheet1!J6285*Sheet2!E$2+CEILING(((Sheet1!K6285-MIN(K:K))/(MAX(K:K)-MIN(K:K))*5),1)*Sheet2!E$3+CEILING(((Sheet1!L6285-MIN(L:L))/(MAX(L:L)-MIN(L:L))*5),1)*Sheet2!E$4+Sheet1!D6285*Sheet2!E$5</f>
        <v>1.6070807521501036</v>
      </c>
      <c r="X6285" s="7">
        <f>CEILING(((Sheet1!S6285-MIN(S:S))/(MAX(S:S)-MIN(S:S))*5),1)*Sheet2!E$6+CEILING(((Sheet1!T6285-MIN(T:T))/(MAX(T:T)-MIN(T:T))*5),1)*Sheet2!E$7+CEILING(((Sheet1!V6285-MIN(V:V))/(MAX(V:V)-MIN(V:V))*5),1)*Sheet2!E$8</f>
        <v>0.25202436024272301</v>
      </c>
      <c r="Y6285" s="7">
        <f>CEILING(((Sheet1!U6285-MIN(U:U))/(MAX(U:U)-MIN(U:U))*5),1)*Sheet2!E$9</f>
        <v>0.16507402473582466</v>
      </c>
      <c r="Z6285" s="7">
        <f>CEILING(((Sheet1!H6285-MIN(H:H))/(MAX(H:H)-MIN(H:H))*5),1)*Sheet2!E$10+I6285*Sheet2!E$11+F6285*Sheet2!E$12+CEILING(((Sheet1!N6285-MIN(N:N))/(MAX(N:N)-MIN(N:N))*5),1)*Sheet2!E$13</f>
        <v>0.19934470861941261</v>
      </c>
      <c r="AA6285" s="7">
        <f>B6285*Sheet2!E$14+C6285*Sheet2!E$15+M6285*Sheet2!E$16+R6285*Sheet2!E$17</f>
        <v>0.19807997460123841</v>
      </c>
      <c r="AB6285" s="7">
        <f t="shared" si="111"/>
        <v>2.421603820349302</v>
      </c>
    </row>
    <row r="6286" spans="1:28" ht="29" hidden="1" x14ac:dyDescent="0.35">
      <c r="A6286" s="9" t="s">
        <v>2845</v>
      </c>
      <c r="B6286" s="9">
        <v>5</v>
      </c>
      <c r="C6286" s="9">
        <v>5</v>
      </c>
      <c r="D6286" s="5">
        <v>3</v>
      </c>
      <c r="E6286" s="5">
        <v>43778</v>
      </c>
      <c r="F6286" s="5">
        <v>4</v>
      </c>
      <c r="G6286" s="9" t="s">
        <v>3456</v>
      </c>
      <c r="H6286" s="5">
        <v>1</v>
      </c>
      <c r="I6286" s="5">
        <v>4</v>
      </c>
      <c r="J6286" s="5">
        <v>5</v>
      </c>
      <c r="K6286" s="5">
        <v>162.46062992125982</v>
      </c>
      <c r="L6286" s="5">
        <v>4.9000000000000004</v>
      </c>
      <c r="M6286" s="5">
        <v>3</v>
      </c>
      <c r="N6286" s="5">
        <v>0</v>
      </c>
      <c r="O6286" s="13">
        <v>43781</v>
      </c>
      <c r="P6286" s="5" t="s">
        <v>247</v>
      </c>
      <c r="Q6286" s="5" t="s">
        <v>248</v>
      </c>
      <c r="R6286" s="5">
        <v>5</v>
      </c>
      <c r="S6286" s="10">
        <v>15.139586963682101</v>
      </c>
      <c r="T6286" s="10">
        <v>30.675000000000001</v>
      </c>
      <c r="U6286" s="10">
        <v>3</v>
      </c>
      <c r="V6286" s="10">
        <v>2.0261451037987586</v>
      </c>
      <c r="W6286" s="7">
        <f>Sheet1!J6286*Sheet2!E$2+CEILING(((Sheet1!K6286-MIN(K:K))/(MAX(K:K)-MIN(K:K))*5),1)*Sheet2!E$3+CEILING(((Sheet1!L6286-MIN(L:L))/(MAX(L:L)-MIN(L:L))*5),1)*Sheet2!E$4+Sheet1!D6286*Sheet2!E$5</f>
        <v>1.6070807521501036</v>
      </c>
      <c r="X6286" s="7">
        <f>CEILING(((Sheet1!S6286-MIN(S:S))/(MAX(S:S)-MIN(S:S))*5),1)*Sheet2!E$6+CEILING(((Sheet1!T6286-MIN(T:T))/(MAX(T:T)-MIN(T:T))*5),1)*Sheet2!E$7+CEILING(((Sheet1!V6286-MIN(V:V))/(MAX(V:V)-MIN(V:V))*5),1)*Sheet2!E$8</f>
        <v>0.25202436024272301</v>
      </c>
      <c r="Y6286" s="7">
        <f>CEILING(((Sheet1!U6286-MIN(U:U))/(MAX(U:U)-MIN(U:U))*5),1)*Sheet2!E$9</f>
        <v>0.16507402473582466</v>
      </c>
      <c r="Z6286" s="7">
        <f>CEILING(((Sheet1!H6286-MIN(H:H))/(MAX(H:H)-MIN(H:H))*5),1)*Sheet2!E$10+I6286*Sheet2!E$11+F6286*Sheet2!E$12+CEILING(((Sheet1!N6286-MIN(N:N))/(MAX(N:N)-MIN(N:N))*5),1)*Sheet2!E$13</f>
        <v>0.19934470861941261</v>
      </c>
      <c r="AA6286" s="7">
        <f>B6286*Sheet2!E$14+C6286*Sheet2!E$15+M6286*Sheet2!E$16+R6286*Sheet2!E$17</f>
        <v>0.19807997460123841</v>
      </c>
      <c r="AB6286" s="7">
        <f t="shared" si="111"/>
        <v>2.421603820349302</v>
      </c>
    </row>
    <row r="6287" spans="1:28" ht="29" hidden="1" x14ac:dyDescent="0.35">
      <c r="A6287" s="9" t="s">
        <v>2845</v>
      </c>
      <c r="B6287" s="9">
        <v>5</v>
      </c>
      <c r="C6287" s="9">
        <v>5</v>
      </c>
      <c r="D6287" s="5">
        <v>3</v>
      </c>
      <c r="E6287" s="5">
        <v>43778</v>
      </c>
      <c r="F6287" s="5">
        <v>4</v>
      </c>
      <c r="G6287" s="9" t="s">
        <v>3456</v>
      </c>
      <c r="H6287" s="5">
        <v>1</v>
      </c>
      <c r="I6287" s="5">
        <v>4</v>
      </c>
      <c r="J6287" s="5">
        <v>5</v>
      </c>
      <c r="K6287" s="5">
        <v>162.46062992125982</v>
      </c>
      <c r="L6287" s="5">
        <v>4.9000000000000004</v>
      </c>
      <c r="M6287" s="5">
        <v>3</v>
      </c>
      <c r="N6287" s="5">
        <v>0</v>
      </c>
      <c r="O6287" s="13">
        <v>43781</v>
      </c>
      <c r="P6287" s="5" t="s">
        <v>247</v>
      </c>
      <c r="Q6287" s="5" t="s">
        <v>248</v>
      </c>
      <c r="R6287" s="5">
        <v>5</v>
      </c>
      <c r="S6287" s="10">
        <v>21.1954217491549</v>
      </c>
      <c r="T6287" s="10">
        <v>42.945</v>
      </c>
      <c r="U6287" s="10">
        <v>3</v>
      </c>
      <c r="V6287" s="10">
        <v>2.0261451037987626</v>
      </c>
      <c r="W6287" s="7">
        <f>Sheet1!J6287*Sheet2!E$2+CEILING(((Sheet1!K6287-MIN(K:K))/(MAX(K:K)-MIN(K:K))*5),1)*Sheet2!E$3+CEILING(((Sheet1!L6287-MIN(L:L))/(MAX(L:L)-MIN(L:L))*5),1)*Sheet2!E$4+Sheet1!D6287*Sheet2!E$5</f>
        <v>1.6070807521501036</v>
      </c>
      <c r="X6287" s="7">
        <f>CEILING(((Sheet1!S6287-MIN(S:S))/(MAX(S:S)-MIN(S:S))*5),1)*Sheet2!E$6+CEILING(((Sheet1!T6287-MIN(T:T))/(MAX(T:T)-MIN(T:T))*5),1)*Sheet2!E$7+CEILING(((Sheet1!V6287-MIN(V:V))/(MAX(V:V)-MIN(V:V))*5),1)*Sheet2!E$8</f>
        <v>0.25202436024272301</v>
      </c>
      <c r="Y6287" s="7">
        <f>CEILING(((Sheet1!U6287-MIN(U:U))/(MAX(U:U)-MIN(U:U))*5),1)*Sheet2!E$9</f>
        <v>0.16507402473582466</v>
      </c>
      <c r="Z6287" s="7">
        <f>CEILING(((Sheet1!H6287-MIN(H:H))/(MAX(H:H)-MIN(H:H))*5),1)*Sheet2!E$10+I6287*Sheet2!E$11+F6287*Sheet2!E$12+CEILING(((Sheet1!N6287-MIN(N:N))/(MAX(N:N)-MIN(N:N))*5),1)*Sheet2!E$13</f>
        <v>0.19934470861941261</v>
      </c>
      <c r="AA6287" s="7">
        <f>B6287*Sheet2!E$14+C6287*Sheet2!E$15+M6287*Sheet2!E$16+R6287*Sheet2!E$17</f>
        <v>0.19807997460123841</v>
      </c>
      <c r="AB6287" s="7">
        <f t="shared" si="111"/>
        <v>2.421603820349302</v>
      </c>
    </row>
    <row r="6288" spans="1:28" ht="29" hidden="1" x14ac:dyDescent="0.35">
      <c r="A6288" s="9" t="s">
        <v>2845</v>
      </c>
      <c r="B6288" s="9">
        <v>5</v>
      </c>
      <c r="C6288" s="9">
        <v>5</v>
      </c>
      <c r="D6288" s="5">
        <v>3</v>
      </c>
      <c r="E6288" s="5">
        <v>43778</v>
      </c>
      <c r="F6288" s="5">
        <v>4</v>
      </c>
      <c r="G6288" s="9" t="s">
        <v>3456</v>
      </c>
      <c r="H6288" s="5">
        <v>1</v>
      </c>
      <c r="I6288" s="5">
        <v>4</v>
      </c>
      <c r="J6288" s="5">
        <v>5</v>
      </c>
      <c r="K6288" s="5">
        <v>162.46062992125982</v>
      </c>
      <c r="L6288" s="5">
        <v>4.9000000000000004</v>
      </c>
      <c r="M6288" s="5">
        <v>3</v>
      </c>
      <c r="N6288" s="5">
        <v>0</v>
      </c>
      <c r="O6288" s="13">
        <v>43781</v>
      </c>
      <c r="P6288" s="5" t="s">
        <v>247</v>
      </c>
      <c r="Q6288" s="5" t="s">
        <v>248</v>
      </c>
      <c r="R6288" s="5">
        <v>5</v>
      </c>
      <c r="S6288" s="10">
        <v>54.5025130692555</v>
      </c>
      <c r="T6288" s="10">
        <v>110.43</v>
      </c>
      <c r="U6288" s="10">
        <v>3</v>
      </c>
      <c r="V6288" s="10">
        <v>2.0261451037987608</v>
      </c>
      <c r="W6288" s="7">
        <f>Sheet1!J6288*Sheet2!E$2+CEILING(((Sheet1!K6288-MIN(K:K))/(MAX(K:K)-MIN(K:K))*5),1)*Sheet2!E$3+CEILING(((Sheet1!L6288-MIN(L:L))/(MAX(L:L)-MIN(L:L))*5),1)*Sheet2!E$4+Sheet1!D6288*Sheet2!E$5</f>
        <v>1.6070807521501036</v>
      </c>
      <c r="X6288" s="7">
        <f>CEILING(((Sheet1!S6288-MIN(S:S))/(MAX(S:S)-MIN(S:S))*5),1)*Sheet2!E$6+CEILING(((Sheet1!T6288-MIN(T:T))/(MAX(T:T)-MIN(T:T))*5),1)*Sheet2!E$7+CEILING(((Sheet1!V6288-MIN(V:V))/(MAX(V:V)-MIN(V:V))*5),1)*Sheet2!E$8</f>
        <v>0.25202436024272301</v>
      </c>
      <c r="Y6288" s="7">
        <f>CEILING(((Sheet1!U6288-MIN(U:U))/(MAX(U:U)-MIN(U:U))*5),1)*Sheet2!E$9</f>
        <v>0.16507402473582466</v>
      </c>
      <c r="Z6288" s="7">
        <f>CEILING(((Sheet1!H6288-MIN(H:H))/(MAX(H:H)-MIN(H:H))*5),1)*Sheet2!E$10+I6288*Sheet2!E$11+F6288*Sheet2!E$12+CEILING(((Sheet1!N6288-MIN(N:N))/(MAX(N:N)-MIN(N:N))*5),1)*Sheet2!E$13</f>
        <v>0.19934470861941261</v>
      </c>
      <c r="AA6288" s="7">
        <f>B6288*Sheet2!E$14+C6288*Sheet2!E$15+M6288*Sheet2!E$16+R6288*Sheet2!E$17</f>
        <v>0.19807997460123841</v>
      </c>
      <c r="AB6288" s="7">
        <f t="shared" si="111"/>
        <v>2.421603820349302</v>
      </c>
    </row>
    <row r="6289" spans="1:28" ht="29" hidden="1" x14ac:dyDescent="0.35">
      <c r="A6289" s="9" t="s">
        <v>2845</v>
      </c>
      <c r="B6289" s="9">
        <v>5</v>
      </c>
      <c r="C6289" s="9">
        <v>5</v>
      </c>
      <c r="D6289" s="5">
        <v>3</v>
      </c>
      <c r="E6289" s="5">
        <v>43778</v>
      </c>
      <c r="F6289" s="5">
        <v>4</v>
      </c>
      <c r="G6289" s="9" t="s">
        <v>3456</v>
      </c>
      <c r="H6289" s="5">
        <v>1</v>
      </c>
      <c r="I6289" s="5">
        <v>4</v>
      </c>
      <c r="J6289" s="5">
        <v>5</v>
      </c>
      <c r="K6289" s="5">
        <v>162.46062992125982</v>
      </c>
      <c r="L6289" s="5">
        <v>4.9000000000000004</v>
      </c>
      <c r="M6289" s="5">
        <v>3</v>
      </c>
      <c r="N6289" s="5">
        <v>0</v>
      </c>
      <c r="O6289" s="13">
        <v>43781</v>
      </c>
      <c r="P6289" s="5" t="s">
        <v>247</v>
      </c>
      <c r="Q6289" s="5" t="s">
        <v>248</v>
      </c>
      <c r="R6289" s="5">
        <v>5</v>
      </c>
      <c r="S6289" s="10">
        <v>51.474595676519101</v>
      </c>
      <c r="T6289" s="10">
        <v>104.295</v>
      </c>
      <c r="U6289" s="10">
        <v>3</v>
      </c>
      <c r="V6289" s="10">
        <v>2.0261451037987599</v>
      </c>
      <c r="W6289" s="7">
        <f>Sheet1!J6289*Sheet2!E$2+CEILING(((Sheet1!K6289-MIN(K:K))/(MAX(K:K)-MIN(K:K))*5),1)*Sheet2!E$3+CEILING(((Sheet1!L6289-MIN(L:L))/(MAX(L:L)-MIN(L:L))*5),1)*Sheet2!E$4+Sheet1!D6289*Sheet2!E$5</f>
        <v>1.6070807521501036</v>
      </c>
      <c r="X6289" s="7">
        <f>CEILING(((Sheet1!S6289-MIN(S:S))/(MAX(S:S)-MIN(S:S))*5),1)*Sheet2!E$6+CEILING(((Sheet1!T6289-MIN(T:T))/(MAX(T:T)-MIN(T:T))*5),1)*Sheet2!E$7+CEILING(((Sheet1!V6289-MIN(V:V))/(MAX(V:V)-MIN(V:V))*5),1)*Sheet2!E$8</f>
        <v>0.25202436024272301</v>
      </c>
      <c r="Y6289" s="7">
        <f>CEILING(((Sheet1!U6289-MIN(U:U))/(MAX(U:U)-MIN(U:U))*5),1)*Sheet2!E$9</f>
        <v>0.16507402473582466</v>
      </c>
      <c r="Z6289" s="7">
        <f>CEILING(((Sheet1!H6289-MIN(H:H))/(MAX(H:H)-MIN(H:H))*5),1)*Sheet2!E$10+I6289*Sheet2!E$11+F6289*Sheet2!E$12+CEILING(((Sheet1!N6289-MIN(N:N))/(MAX(N:N)-MIN(N:N))*5),1)*Sheet2!E$13</f>
        <v>0.19934470861941261</v>
      </c>
      <c r="AA6289" s="7">
        <f>B6289*Sheet2!E$14+C6289*Sheet2!E$15+M6289*Sheet2!E$16+R6289*Sheet2!E$17</f>
        <v>0.19807997460123841</v>
      </c>
      <c r="AB6289" s="7">
        <f t="shared" si="111"/>
        <v>2.421603820349302</v>
      </c>
    </row>
    <row r="6290" spans="1:28" ht="29" hidden="1" x14ac:dyDescent="0.35">
      <c r="A6290" s="9" t="s">
        <v>2845</v>
      </c>
      <c r="B6290" s="9">
        <v>5</v>
      </c>
      <c r="C6290" s="9">
        <v>5</v>
      </c>
      <c r="D6290" s="5">
        <v>3</v>
      </c>
      <c r="E6290" s="5">
        <v>43778</v>
      </c>
      <c r="F6290" s="5">
        <v>4</v>
      </c>
      <c r="G6290" s="9" t="s">
        <v>3456</v>
      </c>
      <c r="H6290" s="5">
        <v>1</v>
      </c>
      <c r="I6290" s="5">
        <v>4</v>
      </c>
      <c r="J6290" s="5">
        <v>5</v>
      </c>
      <c r="K6290" s="5">
        <v>165.74803149606302</v>
      </c>
      <c r="L6290" s="5">
        <v>4.9000000000000004</v>
      </c>
      <c r="M6290" s="5">
        <v>3</v>
      </c>
      <c r="N6290" s="5">
        <v>0</v>
      </c>
      <c r="O6290" s="13">
        <v>43781</v>
      </c>
      <c r="P6290" s="5" t="s">
        <v>247</v>
      </c>
      <c r="Q6290" s="5" t="s">
        <v>248</v>
      </c>
      <c r="R6290" s="5">
        <v>5</v>
      </c>
      <c r="S6290" s="10">
        <v>29.997943209772501</v>
      </c>
      <c r="T6290" s="10">
        <v>60.75</v>
      </c>
      <c r="U6290" s="10">
        <v>3</v>
      </c>
      <c r="V6290" s="10">
        <v>2.0251388428593775</v>
      </c>
      <c r="W6290" s="7">
        <f>Sheet1!J6290*Sheet2!E$2+CEILING(((Sheet1!K6290-MIN(K:K))/(MAX(K:K)-MIN(K:K))*5),1)*Sheet2!E$3+CEILING(((Sheet1!L6290-MIN(L:L))/(MAX(L:L)-MIN(L:L))*5),1)*Sheet2!E$4+Sheet1!D6290*Sheet2!E$5</f>
        <v>1.6070807521501036</v>
      </c>
      <c r="X6290" s="7">
        <f>CEILING(((Sheet1!S6290-MIN(S:S))/(MAX(S:S)-MIN(S:S))*5),1)*Sheet2!E$6+CEILING(((Sheet1!T6290-MIN(T:T))/(MAX(T:T)-MIN(T:T))*5),1)*Sheet2!E$7+CEILING(((Sheet1!V6290-MIN(V:V))/(MAX(V:V)-MIN(V:V))*5),1)*Sheet2!E$8</f>
        <v>0.25202436024272301</v>
      </c>
      <c r="Y6290" s="7">
        <f>CEILING(((Sheet1!U6290-MIN(U:U))/(MAX(U:U)-MIN(U:U))*5),1)*Sheet2!E$9</f>
        <v>0.16507402473582466</v>
      </c>
      <c r="Z6290" s="7">
        <f>CEILING(((Sheet1!H6290-MIN(H:H))/(MAX(H:H)-MIN(H:H))*5),1)*Sheet2!E$10+I6290*Sheet2!E$11+F6290*Sheet2!E$12+CEILING(((Sheet1!N6290-MIN(N:N))/(MAX(N:N)-MIN(N:N))*5),1)*Sheet2!E$13</f>
        <v>0.19934470861941261</v>
      </c>
      <c r="AA6290" s="7">
        <f>B6290*Sheet2!E$14+C6290*Sheet2!E$15+M6290*Sheet2!E$16+R6290*Sheet2!E$17</f>
        <v>0.19807997460123841</v>
      </c>
      <c r="AB6290" s="7">
        <f t="shared" si="111"/>
        <v>2.421603820349302</v>
      </c>
    </row>
    <row r="6291" spans="1:28" ht="29" hidden="1" x14ac:dyDescent="0.35">
      <c r="A6291" s="9" t="s">
        <v>2846</v>
      </c>
      <c r="B6291" s="9">
        <v>4</v>
      </c>
      <c r="C6291" s="9">
        <v>3</v>
      </c>
      <c r="D6291" s="5">
        <v>3</v>
      </c>
      <c r="E6291" s="5">
        <v>43778</v>
      </c>
      <c r="F6291" s="5">
        <v>4</v>
      </c>
      <c r="G6291" s="9" t="s">
        <v>3456</v>
      </c>
      <c r="H6291" s="5">
        <v>1</v>
      </c>
      <c r="I6291" s="5">
        <v>3</v>
      </c>
      <c r="J6291" s="5">
        <v>5</v>
      </c>
      <c r="K6291" s="5">
        <v>218.7704</v>
      </c>
      <c r="L6291" s="5">
        <v>4.9000000000000004</v>
      </c>
      <c r="M6291" s="5">
        <v>2</v>
      </c>
      <c r="N6291" s="5">
        <v>1</v>
      </c>
      <c r="O6291" s="13">
        <v>43787</v>
      </c>
      <c r="P6291" s="5" t="s">
        <v>91</v>
      </c>
      <c r="Q6291" s="5" t="s">
        <v>92</v>
      </c>
      <c r="R6291" s="5">
        <v>5</v>
      </c>
      <c r="S6291" s="10">
        <v>582.53953854062695</v>
      </c>
      <c r="T6291" s="10">
        <v>1270.06</v>
      </c>
      <c r="U6291" s="10">
        <v>9</v>
      </c>
      <c r="V6291" s="10">
        <v>2.1802125280315621</v>
      </c>
      <c r="W6291" s="7">
        <f>Sheet1!J6291*Sheet2!E$2+CEILING(((Sheet1!K6291-MIN(K:K))/(MAX(K:K)-MIN(K:K))*5),1)*Sheet2!E$3+CEILING(((Sheet1!L6291-MIN(L:L))/(MAX(L:L)-MIN(L:L))*5),1)*Sheet2!E$4+Sheet1!D6291*Sheet2!E$5</f>
        <v>1.6755897244066362</v>
      </c>
      <c r="X6291" s="7">
        <f>CEILING(((Sheet1!S6291-MIN(S:S))/(MAX(S:S)-MIN(S:S))*5),1)*Sheet2!E$6+CEILING(((Sheet1!T6291-MIN(T:T))/(MAX(T:T)-MIN(T:T))*5),1)*Sheet2!E$7+CEILING(((Sheet1!V6291-MIN(V:V))/(MAX(V:V)-MIN(V:V))*5),1)*Sheet2!E$8</f>
        <v>0.37962992139259338</v>
      </c>
      <c r="Y6291" s="7">
        <f>CEILING(((Sheet1!U6291-MIN(U:U))/(MAX(U:U)-MIN(U:U))*5),1)*Sheet2!E$9</f>
        <v>0.33014804947164933</v>
      </c>
      <c r="Z6291" s="7">
        <f>CEILING(((Sheet1!H6291-MIN(H:H))/(MAX(H:H)-MIN(H:H))*5),1)*Sheet2!E$10+I6291*Sheet2!E$11+F6291*Sheet2!E$12+CEILING(((Sheet1!N6291-MIN(N:N))/(MAX(N:N)-MIN(N:N))*5),1)*Sheet2!E$13</f>
        <v>0.40685250198070277</v>
      </c>
      <c r="AA6291" s="7">
        <f>B6291*Sheet2!E$14+C6291*Sheet2!E$15+M6291*Sheet2!E$16+R6291*Sheet2!E$17</f>
        <v>0.14649605386638959</v>
      </c>
      <c r="AB6291" s="7">
        <f t="shared" si="111"/>
        <v>2.9387162511179712</v>
      </c>
    </row>
    <row r="6292" spans="1:28" ht="29" hidden="1" x14ac:dyDescent="0.35">
      <c r="A6292" s="9" t="s">
        <v>2846</v>
      </c>
      <c r="B6292" s="9">
        <v>4</v>
      </c>
      <c r="C6292" s="9">
        <v>3</v>
      </c>
      <c r="D6292" s="5">
        <v>3</v>
      </c>
      <c r="E6292" s="5">
        <v>43778</v>
      </c>
      <c r="F6292" s="5">
        <v>4</v>
      </c>
      <c r="G6292" s="9" t="s">
        <v>3456</v>
      </c>
      <c r="H6292" s="5">
        <v>1</v>
      </c>
      <c r="I6292" s="5">
        <v>3</v>
      </c>
      <c r="J6292" s="5">
        <v>5</v>
      </c>
      <c r="K6292" s="5">
        <v>197.56139999999999</v>
      </c>
      <c r="L6292" s="5">
        <v>4.9000000000000004</v>
      </c>
      <c r="M6292" s="5">
        <v>2</v>
      </c>
      <c r="N6292" s="5">
        <v>1</v>
      </c>
      <c r="O6292" s="13">
        <v>43787</v>
      </c>
      <c r="P6292" s="5" t="s">
        <v>91</v>
      </c>
      <c r="Q6292" s="5" t="s">
        <v>92</v>
      </c>
      <c r="R6292" s="5">
        <v>5</v>
      </c>
      <c r="S6292" s="10">
        <v>244.82143397139299</v>
      </c>
      <c r="T6292" s="10">
        <v>537.75</v>
      </c>
      <c r="U6292" s="10">
        <v>9</v>
      </c>
      <c r="V6292" s="10">
        <v>2.1964988574604756</v>
      </c>
      <c r="W6292" s="7">
        <f>Sheet1!J6292*Sheet2!E$2+CEILING(((Sheet1!K6292-MIN(K:K))/(MAX(K:K)-MIN(K:K))*5),1)*Sheet2!E$3+CEILING(((Sheet1!L6292-MIN(L:L))/(MAX(L:L)-MIN(L:L))*5),1)*Sheet2!E$4+Sheet1!D6292*Sheet2!E$5</f>
        <v>1.6070807521501036</v>
      </c>
      <c r="X6292" s="7">
        <f>CEILING(((Sheet1!S6292-MIN(S:S))/(MAX(S:S)-MIN(S:S))*5),1)*Sheet2!E$6+CEILING(((Sheet1!T6292-MIN(T:T))/(MAX(T:T)-MIN(T:T))*5),1)*Sheet2!E$7+CEILING(((Sheet1!V6292-MIN(V:V))/(MAX(V:V)-MIN(V:V))*5),1)*Sheet2!E$8</f>
        <v>0.30319351136498079</v>
      </c>
      <c r="Y6292" s="7">
        <f>CEILING(((Sheet1!U6292-MIN(U:U))/(MAX(U:U)-MIN(U:U))*5),1)*Sheet2!E$9</f>
        <v>0.33014804947164933</v>
      </c>
      <c r="Z6292" s="7">
        <f>CEILING(((Sheet1!H6292-MIN(H:H))/(MAX(H:H)-MIN(H:H))*5),1)*Sheet2!E$10+I6292*Sheet2!E$11+F6292*Sheet2!E$12+CEILING(((Sheet1!N6292-MIN(N:N))/(MAX(N:N)-MIN(N:N))*5),1)*Sheet2!E$13</f>
        <v>0.40685250198070277</v>
      </c>
      <c r="AA6292" s="7">
        <f>B6292*Sheet2!E$14+C6292*Sheet2!E$15+M6292*Sheet2!E$16+R6292*Sheet2!E$17</f>
        <v>0.14649605386638959</v>
      </c>
      <c r="AB6292" s="7">
        <f t="shared" si="111"/>
        <v>2.7937708688338265</v>
      </c>
    </row>
    <row r="6293" spans="1:28" ht="29" hidden="1" x14ac:dyDescent="0.35">
      <c r="A6293" s="9" t="s">
        <v>2847</v>
      </c>
      <c r="B6293" s="9">
        <v>4</v>
      </c>
      <c r="C6293" s="9">
        <v>3</v>
      </c>
      <c r="D6293" s="5">
        <v>3</v>
      </c>
      <c r="E6293" s="5">
        <v>43778</v>
      </c>
      <c r="F6293" s="5">
        <v>4</v>
      </c>
      <c r="G6293" s="9" t="s">
        <v>3456</v>
      </c>
      <c r="H6293" s="5">
        <v>1</v>
      </c>
      <c r="I6293" s="5">
        <v>4</v>
      </c>
      <c r="J6293" s="5">
        <v>5</v>
      </c>
      <c r="K6293" s="5">
        <v>269.67200000000003</v>
      </c>
      <c r="L6293" s="5">
        <v>5.25</v>
      </c>
      <c r="M6293" s="5">
        <v>4</v>
      </c>
      <c r="N6293" s="5">
        <v>1</v>
      </c>
      <c r="O6293" s="13">
        <v>43781</v>
      </c>
      <c r="P6293" s="5" t="s">
        <v>77</v>
      </c>
      <c r="Q6293" s="5" t="s">
        <v>78</v>
      </c>
      <c r="R6293" s="5">
        <v>5</v>
      </c>
      <c r="S6293" s="10">
        <v>18.4632132813209</v>
      </c>
      <c r="T6293" s="10">
        <v>45.134799999999998</v>
      </c>
      <c r="U6293" s="10">
        <v>3</v>
      </c>
      <c r="V6293" s="10">
        <v>2.4445798958333298</v>
      </c>
      <c r="W6293" s="7">
        <f>Sheet1!J6293*Sheet2!E$2+CEILING(((Sheet1!K6293-MIN(K:K))/(MAX(K:K)-MIN(K:K))*5),1)*Sheet2!E$3+CEILING(((Sheet1!L6293-MIN(L:L))/(MAX(L:L)-MIN(L:L))*5),1)*Sheet2!E$4+Sheet1!D6293*Sheet2!E$5</f>
        <v>1.8756381124671788</v>
      </c>
      <c r="X6293" s="7">
        <f>CEILING(((Sheet1!S6293-MIN(S:S))/(MAX(S:S)-MIN(S:S))*5),1)*Sheet2!E$6+CEILING(((Sheet1!T6293-MIN(T:T))/(MAX(T:T)-MIN(T:T))*5),1)*Sheet2!E$7+CEILING(((Sheet1!V6293-MIN(V:V))/(MAX(V:V)-MIN(V:V))*5),1)*Sheet2!E$8</f>
        <v>0.25202436024272301</v>
      </c>
      <c r="Y6293" s="7">
        <f>CEILING(((Sheet1!U6293-MIN(U:U))/(MAX(U:U)-MIN(U:U))*5),1)*Sheet2!E$9</f>
        <v>0.16507402473582466</v>
      </c>
      <c r="Z6293" s="7">
        <f>CEILING(((Sheet1!H6293-MIN(H:H))/(MAX(H:H)-MIN(H:H))*5),1)*Sheet2!E$10+I6293*Sheet2!E$11+F6293*Sheet2!E$12+CEILING(((Sheet1!N6293-MIN(N:N))/(MAX(N:N)-MIN(N:N))*5),1)*Sheet2!E$13</f>
        <v>0.41848166131091452</v>
      </c>
      <c r="AA6293" s="7">
        <f>B6293*Sheet2!E$14+C6293*Sheet2!E$15+M6293*Sheet2!E$16+R6293*Sheet2!E$17</f>
        <v>0.15923430973007738</v>
      </c>
      <c r="AB6293" s="7">
        <f t="shared" si="111"/>
        <v>2.8704524684867181</v>
      </c>
    </row>
    <row r="6294" spans="1:28" ht="29" hidden="1" x14ac:dyDescent="0.35">
      <c r="A6294" s="9" t="s">
        <v>2847</v>
      </c>
      <c r="B6294" s="9">
        <v>4</v>
      </c>
      <c r="C6294" s="9">
        <v>3</v>
      </c>
      <c r="D6294" s="5">
        <v>3</v>
      </c>
      <c r="E6294" s="5">
        <v>43778</v>
      </c>
      <c r="F6294" s="5">
        <v>4</v>
      </c>
      <c r="G6294" s="9" t="s">
        <v>3456</v>
      </c>
      <c r="H6294" s="5">
        <v>1</v>
      </c>
      <c r="I6294" s="5">
        <v>5</v>
      </c>
      <c r="J6294" s="5">
        <v>5</v>
      </c>
      <c r="K6294" s="5">
        <v>135.50393700787396</v>
      </c>
      <c r="L6294" s="5">
        <v>5.25</v>
      </c>
      <c r="M6294" s="5">
        <v>4</v>
      </c>
      <c r="N6294" s="5">
        <v>1</v>
      </c>
      <c r="O6294" s="13">
        <v>43781</v>
      </c>
      <c r="P6294" s="5" t="s">
        <v>77</v>
      </c>
      <c r="Q6294" s="5" t="s">
        <v>78</v>
      </c>
      <c r="R6294" s="5">
        <v>5</v>
      </c>
      <c r="S6294" s="10">
        <v>21.398732809259101</v>
      </c>
      <c r="T6294" s="10">
        <v>70.805599999999998</v>
      </c>
      <c r="U6294" s="10">
        <v>3</v>
      </c>
      <c r="V6294" s="10">
        <v>3.3088688302777838</v>
      </c>
      <c r="W6294" s="7">
        <f>Sheet1!J6294*Sheet2!E$2+CEILING(((Sheet1!K6294-MIN(K:K))/(MAX(K:K)-MIN(K:K))*5),1)*Sheet2!E$3+CEILING(((Sheet1!L6294-MIN(L:L))/(MAX(L:L)-MIN(L:L))*5),1)*Sheet2!E$4+Sheet1!D6294*Sheet2!E$5</f>
        <v>1.6701111956975805</v>
      </c>
      <c r="X6294" s="7">
        <f>CEILING(((Sheet1!S6294-MIN(S:S))/(MAX(S:S)-MIN(S:S))*5),1)*Sheet2!E$6+CEILING(((Sheet1!T6294-MIN(T:T))/(MAX(T:T)-MIN(T:T))*5),1)*Sheet2!E$7+CEILING(((Sheet1!V6294-MIN(V:V))/(MAX(V:V)-MIN(V:V))*5),1)*Sheet2!E$8</f>
        <v>0.25202436024272301</v>
      </c>
      <c r="Y6294" s="7">
        <f>CEILING(((Sheet1!U6294-MIN(U:U))/(MAX(U:U)-MIN(U:U))*5),1)*Sheet2!E$9</f>
        <v>0.16507402473582466</v>
      </c>
      <c r="Z6294" s="7">
        <f>CEILING(((Sheet1!H6294-MIN(H:H))/(MAX(H:H)-MIN(H:H))*5),1)*Sheet2!E$10+I6294*Sheet2!E$11+F6294*Sheet2!E$12+CEILING(((Sheet1!N6294-MIN(N:N))/(MAX(N:N)-MIN(N:N))*5),1)*Sheet2!E$13</f>
        <v>0.43011082064112627</v>
      </c>
      <c r="AA6294" s="7">
        <f>B6294*Sheet2!E$14+C6294*Sheet2!E$15+M6294*Sheet2!E$16+R6294*Sheet2!E$17</f>
        <v>0.15923430973007738</v>
      </c>
      <c r="AB6294" s="7">
        <f t="shared" si="111"/>
        <v>2.6765547110473316</v>
      </c>
    </row>
    <row r="6295" spans="1:28" ht="29" hidden="1" x14ac:dyDescent="0.35">
      <c r="A6295" s="9" t="s">
        <v>2847</v>
      </c>
      <c r="B6295" s="9">
        <v>4</v>
      </c>
      <c r="C6295" s="9">
        <v>3</v>
      </c>
      <c r="D6295" s="5">
        <v>3</v>
      </c>
      <c r="E6295" s="5">
        <v>43778</v>
      </c>
      <c r="F6295" s="5">
        <v>4</v>
      </c>
      <c r="G6295" s="9" t="s">
        <v>3456</v>
      </c>
      <c r="H6295" s="5">
        <v>1</v>
      </c>
      <c r="I6295" s="5">
        <v>5</v>
      </c>
      <c r="J6295" s="5">
        <v>3</v>
      </c>
      <c r="K6295" s="5">
        <v>135.50393700787396</v>
      </c>
      <c r="L6295" s="5">
        <v>5.25</v>
      </c>
      <c r="M6295" s="5">
        <v>4</v>
      </c>
      <c r="N6295" s="5">
        <v>1</v>
      </c>
      <c r="O6295" s="13">
        <v>43781</v>
      </c>
      <c r="P6295" s="5" t="s">
        <v>77</v>
      </c>
      <c r="Q6295" s="5" t="s">
        <v>78</v>
      </c>
      <c r="R6295" s="5">
        <v>5</v>
      </c>
      <c r="S6295" s="10">
        <v>2.2931552712420502</v>
      </c>
      <c r="T6295" s="10">
        <v>7.5801999999999996</v>
      </c>
      <c r="U6295" s="10">
        <v>3</v>
      </c>
      <c r="V6295" s="10">
        <v>3.30557642348148</v>
      </c>
      <c r="W6295" s="7">
        <f>Sheet1!J6295*Sheet2!E$2+CEILING(((Sheet1!K6295-MIN(K:K))/(MAX(K:K)-MIN(K:K))*5),1)*Sheet2!E$3+CEILING(((Sheet1!L6295-MIN(L:L))/(MAX(L:L)-MIN(L:L))*5),1)*Sheet2!E$4+Sheet1!D6295*Sheet2!E$5</f>
        <v>1.2235708635605365</v>
      </c>
      <c r="X6295" s="7">
        <f>CEILING(((Sheet1!S6295-MIN(S:S))/(MAX(S:S)-MIN(S:S))*5),1)*Sheet2!E$6+CEILING(((Sheet1!T6295-MIN(T:T))/(MAX(T:T)-MIN(T:T))*5),1)*Sheet2!E$7+CEILING(((Sheet1!V6295-MIN(V:V))/(MAX(V:V)-MIN(V:V))*5),1)*Sheet2!E$8</f>
        <v>0.25202436024272301</v>
      </c>
      <c r="Y6295" s="7">
        <f>CEILING(((Sheet1!U6295-MIN(U:U))/(MAX(U:U)-MIN(U:U))*5),1)*Sheet2!E$9</f>
        <v>0.16507402473582466</v>
      </c>
      <c r="Z6295" s="7">
        <f>CEILING(((Sheet1!H6295-MIN(H:H))/(MAX(H:H)-MIN(H:H))*5),1)*Sheet2!E$10+I6295*Sheet2!E$11+F6295*Sheet2!E$12+CEILING(((Sheet1!N6295-MIN(N:N))/(MAX(N:N)-MIN(N:N))*5),1)*Sheet2!E$13</f>
        <v>0.43011082064112627</v>
      </c>
      <c r="AA6295" s="7">
        <f>B6295*Sheet2!E$14+C6295*Sheet2!E$15+M6295*Sheet2!E$16+R6295*Sheet2!E$17</f>
        <v>0.15923430973007738</v>
      </c>
      <c r="AB6295" s="7">
        <f t="shared" si="111"/>
        <v>2.2300143789102878</v>
      </c>
    </row>
    <row r="6296" spans="1:28" ht="29" hidden="1" x14ac:dyDescent="0.35">
      <c r="A6296" s="9" t="s">
        <v>2848</v>
      </c>
      <c r="B6296" s="9">
        <v>4</v>
      </c>
      <c r="C6296" s="9">
        <v>3</v>
      </c>
      <c r="D6296" s="5">
        <v>3</v>
      </c>
      <c r="E6296" s="5">
        <v>43778</v>
      </c>
      <c r="F6296" s="5">
        <v>4</v>
      </c>
      <c r="G6296" s="9" t="s">
        <v>3456</v>
      </c>
      <c r="H6296" s="5">
        <v>1</v>
      </c>
      <c r="I6296" s="5">
        <v>4</v>
      </c>
      <c r="J6296" s="5">
        <v>5</v>
      </c>
      <c r="K6296" s="5">
        <v>123.6692913385827</v>
      </c>
      <c r="L6296" s="5">
        <v>5.6</v>
      </c>
      <c r="M6296" s="5">
        <v>4</v>
      </c>
      <c r="N6296" s="5">
        <v>1</v>
      </c>
      <c r="O6296" s="13">
        <v>43782</v>
      </c>
      <c r="P6296" s="5" t="s">
        <v>47</v>
      </c>
      <c r="Q6296" s="5" t="s">
        <v>48</v>
      </c>
      <c r="R6296" s="5">
        <v>5</v>
      </c>
      <c r="S6296" s="10">
        <v>14.0322878849513</v>
      </c>
      <c r="T6296" s="10">
        <v>35.805</v>
      </c>
      <c r="U6296" s="10">
        <v>4</v>
      </c>
      <c r="V6296" s="10">
        <v>2.5516152671296384</v>
      </c>
      <c r="W6296" s="7">
        <f>Sheet1!J6296*Sheet2!E$2+CEILING(((Sheet1!K6296-MIN(K:K))/(MAX(K:K)-MIN(K:K))*5),1)*Sheet2!E$3+CEILING(((Sheet1!L6296-MIN(L:L))/(MAX(L:L)-MIN(L:L))*5),1)*Sheet2!E$4+Sheet1!D6296*Sheet2!E$5</f>
        <v>1.6701111956975805</v>
      </c>
      <c r="X6296" s="7">
        <f>CEILING(((Sheet1!S6296-MIN(S:S))/(MAX(S:S)-MIN(S:S))*5),1)*Sheet2!E$6+CEILING(((Sheet1!T6296-MIN(T:T))/(MAX(T:T)-MIN(T:T))*5),1)*Sheet2!E$7+CEILING(((Sheet1!V6296-MIN(V:V))/(MAX(V:V)-MIN(V:V))*5),1)*Sheet2!E$8</f>
        <v>0.25202436024272301</v>
      </c>
      <c r="Y6296" s="7">
        <f>CEILING(((Sheet1!U6296-MIN(U:U))/(MAX(U:U)-MIN(U:U))*5),1)*Sheet2!E$9</f>
        <v>0.16507402473582466</v>
      </c>
      <c r="Z6296" s="7">
        <f>CEILING(((Sheet1!H6296-MIN(H:H))/(MAX(H:H)-MIN(H:H))*5),1)*Sheet2!E$10+I6296*Sheet2!E$11+F6296*Sheet2!E$12+CEILING(((Sheet1!N6296-MIN(N:N))/(MAX(N:N)-MIN(N:N))*5),1)*Sheet2!E$13</f>
        <v>0.41848166131091452</v>
      </c>
      <c r="AA6296" s="7">
        <f>B6296*Sheet2!E$14+C6296*Sheet2!E$15+M6296*Sheet2!E$16+R6296*Sheet2!E$17</f>
        <v>0.15923430973007738</v>
      </c>
      <c r="AB6296" s="7">
        <f t="shared" si="111"/>
        <v>2.6649255517171198</v>
      </c>
    </row>
    <row r="6297" spans="1:28" ht="29" hidden="1" x14ac:dyDescent="0.35">
      <c r="A6297" s="9" t="s">
        <v>2848</v>
      </c>
      <c r="B6297" s="9">
        <v>4</v>
      </c>
      <c r="C6297" s="9">
        <v>3</v>
      </c>
      <c r="D6297" s="5">
        <v>3</v>
      </c>
      <c r="E6297" s="5">
        <v>43778</v>
      </c>
      <c r="F6297" s="5">
        <v>4</v>
      </c>
      <c r="G6297" s="9" t="s">
        <v>3456</v>
      </c>
      <c r="H6297" s="5">
        <v>1</v>
      </c>
      <c r="I6297" s="5">
        <v>4</v>
      </c>
      <c r="J6297" s="5">
        <v>5</v>
      </c>
      <c r="K6297" s="5">
        <v>126.95669291338588</v>
      </c>
      <c r="L6297" s="5">
        <v>5.6</v>
      </c>
      <c r="M6297" s="5">
        <v>4</v>
      </c>
      <c r="N6297" s="5">
        <v>1</v>
      </c>
      <c r="O6297" s="13">
        <v>43782</v>
      </c>
      <c r="P6297" s="5" t="s">
        <v>47</v>
      </c>
      <c r="Q6297" s="5" t="s">
        <v>48</v>
      </c>
      <c r="R6297" s="5">
        <v>5</v>
      </c>
      <c r="S6297" s="10">
        <v>9.6343906740249299</v>
      </c>
      <c r="T6297" s="10">
        <v>24.433800000000002</v>
      </c>
      <c r="U6297" s="10">
        <v>4</v>
      </c>
      <c r="V6297" s="10">
        <v>2.536102263932003</v>
      </c>
      <c r="W6297" s="7">
        <f>Sheet1!J6297*Sheet2!E$2+CEILING(((Sheet1!K6297-MIN(K:K))/(MAX(K:K)-MIN(K:K))*5),1)*Sheet2!E$3+CEILING(((Sheet1!L6297-MIN(L:L))/(MAX(L:L)-MIN(L:L))*5),1)*Sheet2!E$4+Sheet1!D6297*Sheet2!E$5</f>
        <v>1.6701111956975805</v>
      </c>
      <c r="X6297" s="7">
        <f>CEILING(((Sheet1!S6297-MIN(S:S))/(MAX(S:S)-MIN(S:S))*5),1)*Sheet2!E$6+CEILING(((Sheet1!T6297-MIN(T:T))/(MAX(T:T)-MIN(T:T))*5),1)*Sheet2!E$7+CEILING(((Sheet1!V6297-MIN(V:V))/(MAX(V:V)-MIN(V:V))*5),1)*Sheet2!E$8</f>
        <v>0.25202436024272301</v>
      </c>
      <c r="Y6297" s="7">
        <f>CEILING(((Sheet1!U6297-MIN(U:U))/(MAX(U:U)-MIN(U:U))*5),1)*Sheet2!E$9</f>
        <v>0.16507402473582466</v>
      </c>
      <c r="Z6297" s="7">
        <f>CEILING(((Sheet1!H6297-MIN(H:H))/(MAX(H:H)-MIN(H:H))*5),1)*Sheet2!E$10+I6297*Sheet2!E$11+F6297*Sheet2!E$12+CEILING(((Sheet1!N6297-MIN(N:N))/(MAX(N:N)-MIN(N:N))*5),1)*Sheet2!E$13</f>
        <v>0.41848166131091452</v>
      </c>
      <c r="AA6297" s="7">
        <f>B6297*Sheet2!E$14+C6297*Sheet2!E$15+M6297*Sheet2!E$16+R6297*Sheet2!E$17</f>
        <v>0.15923430973007738</v>
      </c>
      <c r="AB6297" s="7">
        <f t="shared" si="111"/>
        <v>2.6649255517171198</v>
      </c>
    </row>
    <row r="6298" spans="1:28" ht="29" hidden="1" x14ac:dyDescent="0.35">
      <c r="A6298" s="9" t="s">
        <v>2848</v>
      </c>
      <c r="B6298" s="9">
        <v>4</v>
      </c>
      <c r="C6298" s="9">
        <v>3</v>
      </c>
      <c r="D6298" s="5">
        <v>3</v>
      </c>
      <c r="E6298" s="5">
        <v>43778</v>
      </c>
      <c r="F6298" s="5">
        <v>4</v>
      </c>
      <c r="G6298" s="9" t="s">
        <v>3456</v>
      </c>
      <c r="H6298" s="5">
        <v>1</v>
      </c>
      <c r="I6298" s="5">
        <v>4</v>
      </c>
      <c r="J6298" s="5">
        <v>5</v>
      </c>
      <c r="K6298" s="5">
        <v>127.61417322834639</v>
      </c>
      <c r="L6298" s="5">
        <v>5.6</v>
      </c>
      <c r="M6298" s="5">
        <v>4</v>
      </c>
      <c r="N6298" s="5">
        <v>1</v>
      </c>
      <c r="O6298" s="13">
        <v>43782</v>
      </c>
      <c r="P6298" s="5" t="s">
        <v>47</v>
      </c>
      <c r="Q6298" s="5" t="s">
        <v>48</v>
      </c>
      <c r="R6298" s="5">
        <v>5</v>
      </c>
      <c r="S6298" s="10">
        <v>6.4255594355332804</v>
      </c>
      <c r="T6298" s="10">
        <v>16.28</v>
      </c>
      <c r="U6298" s="10">
        <v>4</v>
      </c>
      <c r="V6298" s="10">
        <v>2.5336315325280103</v>
      </c>
      <c r="W6298" s="7">
        <f>Sheet1!J6298*Sheet2!E$2+CEILING(((Sheet1!K6298-MIN(K:K))/(MAX(K:K)-MIN(K:K))*5),1)*Sheet2!E$3+CEILING(((Sheet1!L6298-MIN(L:L))/(MAX(L:L)-MIN(L:L))*5),1)*Sheet2!E$4+Sheet1!D6298*Sheet2!E$5</f>
        <v>1.6701111956975805</v>
      </c>
      <c r="X6298" s="7">
        <f>CEILING(((Sheet1!S6298-MIN(S:S))/(MAX(S:S)-MIN(S:S))*5),1)*Sheet2!E$6+CEILING(((Sheet1!T6298-MIN(T:T))/(MAX(T:T)-MIN(T:T))*5),1)*Sheet2!E$7+CEILING(((Sheet1!V6298-MIN(V:V))/(MAX(V:V)-MIN(V:V))*5),1)*Sheet2!E$8</f>
        <v>0.25202436024272301</v>
      </c>
      <c r="Y6298" s="7">
        <f>CEILING(((Sheet1!U6298-MIN(U:U))/(MAX(U:U)-MIN(U:U))*5),1)*Sheet2!E$9</f>
        <v>0.16507402473582466</v>
      </c>
      <c r="Z6298" s="7">
        <f>CEILING(((Sheet1!H6298-MIN(H:H))/(MAX(H:H)-MIN(H:H))*5),1)*Sheet2!E$10+I6298*Sheet2!E$11+F6298*Sheet2!E$12+CEILING(((Sheet1!N6298-MIN(N:N))/(MAX(N:N)-MIN(N:N))*5),1)*Sheet2!E$13</f>
        <v>0.41848166131091452</v>
      </c>
      <c r="AA6298" s="7">
        <f>B6298*Sheet2!E$14+C6298*Sheet2!E$15+M6298*Sheet2!E$16+R6298*Sheet2!E$17</f>
        <v>0.15923430973007738</v>
      </c>
      <c r="AB6298" s="7">
        <f t="shared" si="111"/>
        <v>2.6649255517171198</v>
      </c>
    </row>
    <row r="6299" spans="1:28" ht="29" hidden="1" x14ac:dyDescent="0.35">
      <c r="A6299" s="9" t="s">
        <v>2848</v>
      </c>
      <c r="B6299" s="9">
        <v>4</v>
      </c>
      <c r="C6299" s="9">
        <v>3</v>
      </c>
      <c r="D6299" s="5">
        <v>3</v>
      </c>
      <c r="E6299" s="5">
        <v>43778</v>
      </c>
      <c r="F6299" s="5">
        <v>4</v>
      </c>
      <c r="G6299" s="9" t="s">
        <v>3456</v>
      </c>
      <c r="H6299" s="5">
        <v>1</v>
      </c>
      <c r="I6299" s="5">
        <v>4</v>
      </c>
      <c r="J6299" s="5">
        <v>5</v>
      </c>
      <c r="K6299" s="5">
        <v>132.87401574803144</v>
      </c>
      <c r="L6299" s="5">
        <v>5.6</v>
      </c>
      <c r="M6299" s="5">
        <v>4</v>
      </c>
      <c r="N6299" s="5">
        <v>1</v>
      </c>
      <c r="O6299" s="13">
        <v>43782</v>
      </c>
      <c r="P6299" s="5" t="s">
        <v>47</v>
      </c>
      <c r="Q6299" s="5" t="s">
        <v>48</v>
      </c>
      <c r="R6299" s="5">
        <v>5</v>
      </c>
      <c r="S6299" s="10">
        <v>5.7562303276652296</v>
      </c>
      <c r="T6299" s="10">
        <v>14.4781</v>
      </c>
      <c r="U6299" s="10">
        <v>4</v>
      </c>
      <c r="V6299" s="10">
        <v>2.5152051213823521</v>
      </c>
      <c r="W6299" s="7">
        <f>Sheet1!J6299*Sheet2!E$2+CEILING(((Sheet1!K6299-MIN(K:K))/(MAX(K:K)-MIN(K:K))*5),1)*Sheet2!E$3+CEILING(((Sheet1!L6299-MIN(L:L))/(MAX(L:L)-MIN(L:L))*5),1)*Sheet2!E$4+Sheet1!D6299*Sheet2!E$5</f>
        <v>1.6701111956975805</v>
      </c>
      <c r="X6299" s="7">
        <f>CEILING(((Sheet1!S6299-MIN(S:S))/(MAX(S:S)-MIN(S:S))*5),1)*Sheet2!E$6+CEILING(((Sheet1!T6299-MIN(T:T))/(MAX(T:T)-MIN(T:T))*5),1)*Sheet2!E$7+CEILING(((Sheet1!V6299-MIN(V:V))/(MAX(V:V)-MIN(V:V))*5),1)*Sheet2!E$8</f>
        <v>0.25202436024272301</v>
      </c>
      <c r="Y6299" s="7">
        <f>CEILING(((Sheet1!U6299-MIN(U:U))/(MAX(U:U)-MIN(U:U))*5),1)*Sheet2!E$9</f>
        <v>0.16507402473582466</v>
      </c>
      <c r="Z6299" s="7">
        <f>CEILING(((Sheet1!H6299-MIN(H:H))/(MAX(H:H)-MIN(H:H))*5),1)*Sheet2!E$10+I6299*Sheet2!E$11+F6299*Sheet2!E$12+CEILING(((Sheet1!N6299-MIN(N:N))/(MAX(N:N)-MIN(N:N))*5),1)*Sheet2!E$13</f>
        <v>0.41848166131091452</v>
      </c>
      <c r="AA6299" s="7">
        <f>B6299*Sheet2!E$14+C6299*Sheet2!E$15+M6299*Sheet2!E$16+R6299*Sheet2!E$17</f>
        <v>0.15923430973007738</v>
      </c>
      <c r="AB6299" s="7">
        <f t="shared" si="111"/>
        <v>2.6649255517171198</v>
      </c>
    </row>
    <row r="6300" spans="1:28" ht="29" hidden="1" x14ac:dyDescent="0.35">
      <c r="A6300" s="9" t="s">
        <v>2848</v>
      </c>
      <c r="B6300" s="9">
        <v>4</v>
      </c>
      <c r="C6300" s="9">
        <v>3</v>
      </c>
      <c r="D6300" s="5">
        <v>3</v>
      </c>
      <c r="E6300" s="5">
        <v>43778</v>
      </c>
      <c r="F6300" s="5">
        <v>4</v>
      </c>
      <c r="G6300" s="9" t="s">
        <v>3456</v>
      </c>
      <c r="H6300" s="5">
        <v>1</v>
      </c>
      <c r="I6300" s="5">
        <v>4</v>
      </c>
      <c r="J6300" s="5">
        <v>5</v>
      </c>
      <c r="K6300" s="5">
        <v>135.50393700787396</v>
      </c>
      <c r="L6300" s="5">
        <v>5.6</v>
      </c>
      <c r="M6300" s="5">
        <v>4</v>
      </c>
      <c r="N6300" s="5">
        <v>1</v>
      </c>
      <c r="O6300" s="13">
        <v>43782</v>
      </c>
      <c r="P6300" s="5" t="s">
        <v>47</v>
      </c>
      <c r="Q6300" s="5" t="s">
        <v>48</v>
      </c>
      <c r="R6300" s="5">
        <v>5</v>
      </c>
      <c r="S6300" s="10">
        <v>6.3995737172278098</v>
      </c>
      <c r="T6300" s="10">
        <v>16.043299999999999</v>
      </c>
      <c r="U6300" s="10">
        <v>4</v>
      </c>
      <c r="V6300" s="10">
        <v>2.506932603465609</v>
      </c>
      <c r="W6300" s="7">
        <f>Sheet1!J6300*Sheet2!E$2+CEILING(((Sheet1!K6300-MIN(K:K))/(MAX(K:K)-MIN(K:K))*5),1)*Sheet2!E$3+CEILING(((Sheet1!L6300-MIN(L:L))/(MAX(L:L)-MIN(L:L))*5),1)*Sheet2!E$4+Sheet1!D6300*Sheet2!E$5</f>
        <v>1.6701111956975805</v>
      </c>
      <c r="X6300" s="7">
        <f>CEILING(((Sheet1!S6300-MIN(S:S))/(MAX(S:S)-MIN(S:S))*5),1)*Sheet2!E$6+CEILING(((Sheet1!T6300-MIN(T:T))/(MAX(T:T)-MIN(T:T))*5),1)*Sheet2!E$7+CEILING(((Sheet1!V6300-MIN(V:V))/(MAX(V:V)-MIN(V:V))*5),1)*Sheet2!E$8</f>
        <v>0.25202436024272301</v>
      </c>
      <c r="Y6300" s="7">
        <f>CEILING(((Sheet1!U6300-MIN(U:U))/(MAX(U:U)-MIN(U:U))*5),1)*Sheet2!E$9</f>
        <v>0.16507402473582466</v>
      </c>
      <c r="Z6300" s="7">
        <f>CEILING(((Sheet1!H6300-MIN(H:H))/(MAX(H:H)-MIN(H:H))*5),1)*Sheet2!E$10+I6300*Sheet2!E$11+F6300*Sheet2!E$12+CEILING(((Sheet1!N6300-MIN(N:N))/(MAX(N:N)-MIN(N:N))*5),1)*Sheet2!E$13</f>
        <v>0.41848166131091452</v>
      </c>
      <c r="AA6300" s="7">
        <f>B6300*Sheet2!E$14+C6300*Sheet2!E$15+M6300*Sheet2!E$16+R6300*Sheet2!E$17</f>
        <v>0.15923430973007738</v>
      </c>
      <c r="AB6300" s="7">
        <f t="shared" si="111"/>
        <v>2.6649255517171198</v>
      </c>
    </row>
    <row r="6301" spans="1:28" ht="29" hidden="1" x14ac:dyDescent="0.35">
      <c r="A6301" s="9" t="s">
        <v>2848</v>
      </c>
      <c r="B6301" s="9">
        <v>4</v>
      </c>
      <c r="C6301" s="9">
        <v>3</v>
      </c>
      <c r="D6301" s="5">
        <v>3</v>
      </c>
      <c r="E6301" s="5">
        <v>43778</v>
      </c>
      <c r="F6301" s="5">
        <v>4</v>
      </c>
      <c r="G6301" s="9" t="s">
        <v>3456</v>
      </c>
      <c r="H6301" s="5">
        <v>1</v>
      </c>
      <c r="I6301" s="5">
        <v>4</v>
      </c>
      <c r="J6301" s="5">
        <v>5</v>
      </c>
      <c r="K6301" s="5">
        <v>138.13385826771648</v>
      </c>
      <c r="L6301" s="5">
        <v>5.6</v>
      </c>
      <c r="M6301" s="5">
        <v>4</v>
      </c>
      <c r="N6301" s="5">
        <v>1</v>
      </c>
      <c r="O6301" s="13">
        <v>43782</v>
      </c>
      <c r="P6301" s="5" t="s">
        <v>47</v>
      </c>
      <c r="Q6301" s="5" t="s">
        <v>48</v>
      </c>
      <c r="R6301" s="5">
        <v>5</v>
      </c>
      <c r="S6301" s="10">
        <v>10.9455895224954</v>
      </c>
      <c r="T6301" s="10">
        <v>27.354199999999999</v>
      </c>
      <c r="U6301" s="10">
        <v>4</v>
      </c>
      <c r="V6301" s="10">
        <v>2.4991070552921419</v>
      </c>
      <c r="W6301" s="7">
        <f>Sheet1!J6301*Sheet2!E$2+CEILING(((Sheet1!K6301-MIN(K:K))/(MAX(K:K)-MIN(K:K))*5),1)*Sheet2!E$3+CEILING(((Sheet1!L6301-MIN(L:L))/(MAX(L:L)-MIN(L:L))*5),1)*Sheet2!E$4+Sheet1!D6301*Sheet2!E$5</f>
        <v>1.6701111956975805</v>
      </c>
      <c r="X6301" s="7">
        <f>CEILING(((Sheet1!S6301-MIN(S:S))/(MAX(S:S)-MIN(S:S))*5),1)*Sheet2!E$6+CEILING(((Sheet1!T6301-MIN(T:T))/(MAX(T:T)-MIN(T:T))*5),1)*Sheet2!E$7+CEILING(((Sheet1!V6301-MIN(V:V))/(MAX(V:V)-MIN(V:V))*5),1)*Sheet2!E$8</f>
        <v>0.25202436024272301</v>
      </c>
      <c r="Y6301" s="7">
        <f>CEILING(((Sheet1!U6301-MIN(U:U))/(MAX(U:U)-MIN(U:U))*5),1)*Sheet2!E$9</f>
        <v>0.16507402473582466</v>
      </c>
      <c r="Z6301" s="7">
        <f>CEILING(((Sheet1!H6301-MIN(H:H))/(MAX(H:H)-MIN(H:H))*5),1)*Sheet2!E$10+I6301*Sheet2!E$11+F6301*Sheet2!E$12+CEILING(((Sheet1!N6301-MIN(N:N))/(MAX(N:N)-MIN(N:N))*5),1)*Sheet2!E$13</f>
        <v>0.41848166131091452</v>
      </c>
      <c r="AA6301" s="7">
        <f>B6301*Sheet2!E$14+C6301*Sheet2!E$15+M6301*Sheet2!E$16+R6301*Sheet2!E$17</f>
        <v>0.15923430973007738</v>
      </c>
      <c r="AB6301" s="7">
        <f t="shared" si="111"/>
        <v>2.6649255517171198</v>
      </c>
    </row>
    <row r="6302" spans="1:28" ht="29" hidden="1" x14ac:dyDescent="0.35">
      <c r="A6302" s="9" t="s">
        <v>2848</v>
      </c>
      <c r="B6302" s="9">
        <v>4</v>
      </c>
      <c r="C6302" s="9">
        <v>3</v>
      </c>
      <c r="D6302" s="5">
        <v>3</v>
      </c>
      <c r="E6302" s="5">
        <v>43778</v>
      </c>
      <c r="F6302" s="5">
        <v>4</v>
      </c>
      <c r="G6302" s="9" t="s">
        <v>3456</v>
      </c>
      <c r="H6302" s="5">
        <v>1</v>
      </c>
      <c r="I6302" s="5">
        <v>4</v>
      </c>
      <c r="J6302" s="5">
        <v>5</v>
      </c>
      <c r="K6302" s="5">
        <v>140.763779527559</v>
      </c>
      <c r="L6302" s="5">
        <v>5.6</v>
      </c>
      <c r="M6302" s="5">
        <v>4</v>
      </c>
      <c r="N6302" s="5">
        <v>1</v>
      </c>
      <c r="O6302" s="13">
        <v>43782</v>
      </c>
      <c r="P6302" s="5" t="s">
        <v>47</v>
      </c>
      <c r="Q6302" s="5" t="s">
        <v>48</v>
      </c>
      <c r="R6302" s="5">
        <v>5</v>
      </c>
      <c r="S6302" s="10">
        <v>9.3151713111010395</v>
      </c>
      <c r="T6302" s="10">
        <v>23.224599999999999</v>
      </c>
      <c r="U6302" s="10">
        <v>4</v>
      </c>
      <c r="V6302" s="10">
        <v>2.4932015981630813</v>
      </c>
      <c r="W6302" s="7">
        <f>Sheet1!J6302*Sheet2!E$2+CEILING(((Sheet1!K6302-MIN(K:K))/(MAX(K:K)-MIN(K:K))*5),1)*Sheet2!E$3+CEILING(((Sheet1!L6302-MIN(L:L))/(MAX(L:L)-MIN(L:L))*5),1)*Sheet2!E$4+Sheet1!D6302*Sheet2!E$5</f>
        <v>1.6701111956975805</v>
      </c>
      <c r="X6302" s="7">
        <f>CEILING(((Sheet1!S6302-MIN(S:S))/(MAX(S:S)-MIN(S:S))*5),1)*Sheet2!E$6+CEILING(((Sheet1!T6302-MIN(T:T))/(MAX(T:T)-MIN(T:T))*5),1)*Sheet2!E$7+CEILING(((Sheet1!V6302-MIN(V:V))/(MAX(V:V)-MIN(V:V))*5),1)*Sheet2!E$8</f>
        <v>0.25202436024272301</v>
      </c>
      <c r="Y6302" s="7">
        <f>CEILING(((Sheet1!U6302-MIN(U:U))/(MAX(U:U)-MIN(U:U))*5),1)*Sheet2!E$9</f>
        <v>0.16507402473582466</v>
      </c>
      <c r="Z6302" s="7">
        <f>CEILING(((Sheet1!H6302-MIN(H:H))/(MAX(H:H)-MIN(H:H))*5),1)*Sheet2!E$10+I6302*Sheet2!E$11+F6302*Sheet2!E$12+CEILING(((Sheet1!N6302-MIN(N:N))/(MAX(N:N)-MIN(N:N))*5),1)*Sheet2!E$13</f>
        <v>0.41848166131091452</v>
      </c>
      <c r="AA6302" s="7">
        <f>B6302*Sheet2!E$14+C6302*Sheet2!E$15+M6302*Sheet2!E$16+R6302*Sheet2!E$17</f>
        <v>0.15923430973007738</v>
      </c>
      <c r="AB6302" s="7">
        <f t="shared" si="111"/>
        <v>2.6649255517171198</v>
      </c>
    </row>
    <row r="6303" spans="1:28" ht="29" hidden="1" x14ac:dyDescent="0.35">
      <c r="A6303" s="9" t="s">
        <v>2848</v>
      </c>
      <c r="B6303" s="9">
        <v>4</v>
      </c>
      <c r="C6303" s="9">
        <v>3</v>
      </c>
      <c r="D6303" s="5">
        <v>3</v>
      </c>
      <c r="E6303" s="5">
        <v>43778</v>
      </c>
      <c r="F6303" s="5">
        <v>4</v>
      </c>
      <c r="G6303" s="9" t="s">
        <v>3456</v>
      </c>
      <c r="H6303" s="5">
        <v>1</v>
      </c>
      <c r="I6303" s="5">
        <v>4</v>
      </c>
      <c r="J6303" s="5">
        <v>5</v>
      </c>
      <c r="K6303" s="5">
        <v>142.736220472441</v>
      </c>
      <c r="L6303" s="5">
        <v>5.6</v>
      </c>
      <c r="M6303" s="5">
        <v>4</v>
      </c>
      <c r="N6303" s="5">
        <v>1</v>
      </c>
      <c r="O6303" s="13">
        <v>43782</v>
      </c>
      <c r="P6303" s="5" t="s">
        <v>47</v>
      </c>
      <c r="Q6303" s="5" t="s">
        <v>48</v>
      </c>
      <c r="R6303" s="5">
        <v>5</v>
      </c>
      <c r="S6303" s="10">
        <v>7.5211218189831799</v>
      </c>
      <c r="T6303" s="10">
        <v>18.709399999999999</v>
      </c>
      <c r="U6303" s="10">
        <v>4</v>
      </c>
      <c r="V6303" s="10">
        <v>2.4875810351559258</v>
      </c>
      <c r="W6303" s="7">
        <f>Sheet1!J6303*Sheet2!E$2+CEILING(((Sheet1!K6303-MIN(K:K))/(MAX(K:K)-MIN(K:K))*5),1)*Sheet2!E$3+CEILING(((Sheet1!L6303-MIN(L:L))/(MAX(L:L)-MIN(L:L))*5),1)*Sheet2!E$4+Sheet1!D6303*Sheet2!E$5</f>
        <v>1.6701111956975805</v>
      </c>
      <c r="X6303" s="7">
        <f>CEILING(((Sheet1!S6303-MIN(S:S))/(MAX(S:S)-MIN(S:S))*5),1)*Sheet2!E$6+CEILING(((Sheet1!T6303-MIN(T:T))/(MAX(T:T)-MIN(T:T))*5),1)*Sheet2!E$7+CEILING(((Sheet1!V6303-MIN(V:V))/(MAX(V:V)-MIN(V:V))*5),1)*Sheet2!E$8</f>
        <v>0.25202436024272301</v>
      </c>
      <c r="Y6303" s="7">
        <f>CEILING(((Sheet1!U6303-MIN(U:U))/(MAX(U:U)-MIN(U:U))*5),1)*Sheet2!E$9</f>
        <v>0.16507402473582466</v>
      </c>
      <c r="Z6303" s="7">
        <f>CEILING(((Sheet1!H6303-MIN(H:H))/(MAX(H:H)-MIN(H:H))*5),1)*Sheet2!E$10+I6303*Sheet2!E$11+F6303*Sheet2!E$12+CEILING(((Sheet1!N6303-MIN(N:N))/(MAX(N:N)-MIN(N:N))*5),1)*Sheet2!E$13</f>
        <v>0.41848166131091452</v>
      </c>
      <c r="AA6303" s="7">
        <f>B6303*Sheet2!E$14+C6303*Sheet2!E$15+M6303*Sheet2!E$16+R6303*Sheet2!E$17</f>
        <v>0.15923430973007738</v>
      </c>
      <c r="AB6303" s="7">
        <f t="shared" si="111"/>
        <v>2.6649255517171198</v>
      </c>
    </row>
    <row r="6304" spans="1:28" ht="29" hidden="1" x14ac:dyDescent="0.35">
      <c r="A6304" s="9" t="s">
        <v>2848</v>
      </c>
      <c r="B6304" s="9">
        <v>4</v>
      </c>
      <c r="C6304" s="9">
        <v>3</v>
      </c>
      <c r="D6304" s="5">
        <v>3</v>
      </c>
      <c r="E6304" s="5">
        <v>43778</v>
      </c>
      <c r="F6304" s="5">
        <v>4</v>
      </c>
      <c r="G6304" s="9" t="s">
        <v>3456</v>
      </c>
      <c r="H6304" s="5">
        <v>1</v>
      </c>
      <c r="I6304" s="5">
        <v>4</v>
      </c>
      <c r="J6304" s="5">
        <v>5</v>
      </c>
      <c r="K6304" s="5">
        <v>138.13385826771648</v>
      </c>
      <c r="L6304" s="5">
        <v>5.6</v>
      </c>
      <c r="M6304" s="5">
        <v>4</v>
      </c>
      <c r="N6304" s="5">
        <v>1</v>
      </c>
      <c r="O6304" s="13">
        <v>43782</v>
      </c>
      <c r="P6304" s="5" t="s">
        <v>47</v>
      </c>
      <c r="Q6304" s="5" t="s">
        <v>48</v>
      </c>
      <c r="R6304" s="5">
        <v>5</v>
      </c>
      <c r="S6304" s="10">
        <v>0.28969013757677298</v>
      </c>
      <c r="T6304" s="10">
        <v>0.72240000000000004</v>
      </c>
      <c r="U6304" s="10">
        <v>4</v>
      </c>
      <c r="V6304" s="10">
        <v>2.4936989779589971</v>
      </c>
      <c r="W6304" s="7">
        <f>Sheet1!J6304*Sheet2!E$2+CEILING(((Sheet1!K6304-MIN(K:K))/(MAX(K:K)-MIN(K:K))*5),1)*Sheet2!E$3+CEILING(((Sheet1!L6304-MIN(L:L))/(MAX(L:L)-MIN(L:L))*5),1)*Sheet2!E$4+Sheet1!D6304*Sheet2!E$5</f>
        <v>1.6701111956975805</v>
      </c>
      <c r="X6304" s="7">
        <f>CEILING(((Sheet1!S6304-MIN(S:S))/(MAX(S:S)-MIN(S:S))*5),1)*Sheet2!E$6+CEILING(((Sheet1!T6304-MIN(T:T))/(MAX(T:T)-MIN(T:T))*5),1)*Sheet2!E$7+CEILING(((Sheet1!V6304-MIN(V:V))/(MAX(V:V)-MIN(V:V))*5),1)*Sheet2!E$8</f>
        <v>0.25202436024272301</v>
      </c>
      <c r="Y6304" s="7">
        <f>CEILING(((Sheet1!U6304-MIN(U:U))/(MAX(U:U)-MIN(U:U))*5),1)*Sheet2!E$9</f>
        <v>0.16507402473582466</v>
      </c>
      <c r="Z6304" s="7">
        <f>CEILING(((Sheet1!H6304-MIN(H:H))/(MAX(H:H)-MIN(H:H))*5),1)*Sheet2!E$10+I6304*Sheet2!E$11+F6304*Sheet2!E$12+CEILING(((Sheet1!N6304-MIN(N:N))/(MAX(N:N)-MIN(N:N))*5),1)*Sheet2!E$13</f>
        <v>0.41848166131091452</v>
      </c>
      <c r="AA6304" s="7">
        <f>B6304*Sheet2!E$14+C6304*Sheet2!E$15+M6304*Sheet2!E$16+R6304*Sheet2!E$17</f>
        <v>0.15923430973007738</v>
      </c>
      <c r="AB6304" s="7">
        <f t="shared" si="111"/>
        <v>2.6649255517171198</v>
      </c>
    </row>
    <row r="6305" spans="1:28" ht="29" hidden="1" x14ac:dyDescent="0.35">
      <c r="A6305" s="9" t="s">
        <v>2849</v>
      </c>
      <c r="B6305" s="9">
        <v>4</v>
      </c>
      <c r="C6305" s="9">
        <v>3</v>
      </c>
      <c r="D6305" s="5">
        <v>3</v>
      </c>
      <c r="E6305" s="5">
        <v>43778</v>
      </c>
      <c r="F6305" s="5">
        <v>4</v>
      </c>
      <c r="G6305" s="9" t="s">
        <v>3456</v>
      </c>
      <c r="H6305" s="5">
        <v>1</v>
      </c>
      <c r="I6305" s="5">
        <v>4</v>
      </c>
      <c r="J6305" s="5">
        <v>5</v>
      </c>
      <c r="K6305" s="5">
        <v>123.6692913385827</v>
      </c>
      <c r="L6305" s="5">
        <v>5.25</v>
      </c>
      <c r="M6305" s="5">
        <v>4</v>
      </c>
      <c r="N6305" s="5">
        <v>1</v>
      </c>
      <c r="O6305" s="13">
        <v>43782</v>
      </c>
      <c r="P6305" s="5" t="s">
        <v>47</v>
      </c>
      <c r="Q6305" s="5" t="s">
        <v>48</v>
      </c>
      <c r="R6305" s="5">
        <v>5</v>
      </c>
      <c r="S6305" s="10">
        <v>6.3590764938946203</v>
      </c>
      <c r="T6305" s="10">
        <v>16.387699999999999</v>
      </c>
      <c r="U6305" s="10">
        <v>4</v>
      </c>
      <c r="V6305" s="10">
        <v>2.5770565923737365</v>
      </c>
      <c r="W6305" s="7">
        <f>Sheet1!J6305*Sheet2!E$2+CEILING(((Sheet1!K6305-MIN(K:K))/(MAX(K:K)-MIN(K:K))*5),1)*Sheet2!E$3+CEILING(((Sheet1!L6305-MIN(L:L))/(MAX(L:L)-MIN(L:L))*5),1)*Sheet2!E$4+Sheet1!D6305*Sheet2!E$5</f>
        <v>1.6701111956975805</v>
      </c>
      <c r="X6305" s="7">
        <f>CEILING(((Sheet1!S6305-MIN(S:S))/(MAX(S:S)-MIN(S:S))*5),1)*Sheet2!E$6+CEILING(((Sheet1!T6305-MIN(T:T))/(MAX(T:T)-MIN(T:T))*5),1)*Sheet2!E$7+CEILING(((Sheet1!V6305-MIN(V:V))/(MAX(V:V)-MIN(V:V))*5),1)*Sheet2!E$8</f>
        <v>0.25202436024272301</v>
      </c>
      <c r="Y6305" s="7">
        <f>CEILING(((Sheet1!U6305-MIN(U:U))/(MAX(U:U)-MIN(U:U))*5),1)*Sheet2!E$9</f>
        <v>0.16507402473582466</v>
      </c>
      <c r="Z6305" s="7">
        <f>CEILING(((Sheet1!H6305-MIN(H:H))/(MAX(H:H)-MIN(H:H))*5),1)*Sheet2!E$10+I6305*Sheet2!E$11+F6305*Sheet2!E$12+CEILING(((Sheet1!N6305-MIN(N:N))/(MAX(N:N)-MIN(N:N))*5),1)*Sheet2!E$13</f>
        <v>0.41848166131091452</v>
      </c>
      <c r="AA6305" s="7">
        <f>B6305*Sheet2!E$14+C6305*Sheet2!E$15+M6305*Sheet2!E$16+R6305*Sheet2!E$17</f>
        <v>0.15923430973007738</v>
      </c>
      <c r="AB6305" s="7">
        <f t="shared" si="111"/>
        <v>2.6649255517171198</v>
      </c>
    </row>
    <row r="6306" spans="1:28" ht="29" hidden="1" x14ac:dyDescent="0.35">
      <c r="A6306" s="9" t="s">
        <v>2849</v>
      </c>
      <c r="B6306" s="9">
        <v>4</v>
      </c>
      <c r="C6306" s="9">
        <v>3</v>
      </c>
      <c r="D6306" s="5">
        <v>3</v>
      </c>
      <c r="E6306" s="5">
        <v>43778</v>
      </c>
      <c r="F6306" s="5">
        <v>4</v>
      </c>
      <c r="G6306" s="9" t="s">
        <v>3456</v>
      </c>
      <c r="H6306" s="5">
        <v>1</v>
      </c>
      <c r="I6306" s="5">
        <v>4</v>
      </c>
      <c r="J6306" s="5">
        <v>5</v>
      </c>
      <c r="K6306" s="5">
        <v>126.95669291338588</v>
      </c>
      <c r="L6306" s="5">
        <v>5.25</v>
      </c>
      <c r="M6306" s="5">
        <v>4</v>
      </c>
      <c r="N6306" s="5">
        <v>1</v>
      </c>
      <c r="O6306" s="13">
        <v>43782</v>
      </c>
      <c r="P6306" s="5" t="s">
        <v>47</v>
      </c>
      <c r="Q6306" s="5" t="s">
        <v>48</v>
      </c>
      <c r="R6306" s="5">
        <v>5</v>
      </c>
      <c r="S6306" s="10">
        <v>2.1435124064115501</v>
      </c>
      <c r="T6306" s="10">
        <v>5.4924999999999997</v>
      </c>
      <c r="U6306" s="10">
        <v>4</v>
      </c>
      <c r="V6306" s="10">
        <v>2.5623831164079816</v>
      </c>
      <c r="W6306" s="7">
        <f>Sheet1!J6306*Sheet2!E$2+CEILING(((Sheet1!K6306-MIN(K:K))/(MAX(K:K)-MIN(K:K))*5),1)*Sheet2!E$3+CEILING(((Sheet1!L6306-MIN(L:L))/(MAX(L:L)-MIN(L:L))*5),1)*Sheet2!E$4+Sheet1!D6306*Sheet2!E$5</f>
        <v>1.6701111956975805</v>
      </c>
      <c r="X6306" s="7">
        <f>CEILING(((Sheet1!S6306-MIN(S:S))/(MAX(S:S)-MIN(S:S))*5),1)*Sheet2!E$6+CEILING(((Sheet1!T6306-MIN(T:T))/(MAX(T:T)-MIN(T:T))*5),1)*Sheet2!E$7+CEILING(((Sheet1!V6306-MIN(V:V))/(MAX(V:V)-MIN(V:V))*5),1)*Sheet2!E$8</f>
        <v>0.25202436024272301</v>
      </c>
      <c r="Y6306" s="7">
        <f>CEILING(((Sheet1!U6306-MIN(U:U))/(MAX(U:U)-MIN(U:U))*5),1)*Sheet2!E$9</f>
        <v>0.16507402473582466</v>
      </c>
      <c r="Z6306" s="7">
        <f>CEILING(((Sheet1!H6306-MIN(H:H))/(MAX(H:H)-MIN(H:H))*5),1)*Sheet2!E$10+I6306*Sheet2!E$11+F6306*Sheet2!E$12+CEILING(((Sheet1!N6306-MIN(N:N))/(MAX(N:N)-MIN(N:N))*5),1)*Sheet2!E$13</f>
        <v>0.41848166131091452</v>
      </c>
      <c r="AA6306" s="7">
        <f>B6306*Sheet2!E$14+C6306*Sheet2!E$15+M6306*Sheet2!E$16+R6306*Sheet2!E$17</f>
        <v>0.15923430973007738</v>
      </c>
      <c r="AB6306" s="7">
        <f t="shared" si="111"/>
        <v>2.6649255517171198</v>
      </c>
    </row>
    <row r="6307" spans="1:28" ht="29" hidden="1" x14ac:dyDescent="0.35">
      <c r="A6307" s="9" t="s">
        <v>2849</v>
      </c>
      <c r="B6307" s="9">
        <v>4</v>
      </c>
      <c r="C6307" s="9">
        <v>3</v>
      </c>
      <c r="D6307" s="5">
        <v>3</v>
      </c>
      <c r="E6307" s="5">
        <v>43778</v>
      </c>
      <c r="F6307" s="5">
        <v>4</v>
      </c>
      <c r="G6307" s="9" t="s">
        <v>3456</v>
      </c>
      <c r="H6307" s="5">
        <v>1</v>
      </c>
      <c r="I6307" s="5">
        <v>4</v>
      </c>
      <c r="J6307" s="5">
        <v>5</v>
      </c>
      <c r="K6307" s="5">
        <v>129.58661417322838</v>
      </c>
      <c r="L6307" s="5">
        <v>5.25</v>
      </c>
      <c r="M6307" s="5">
        <v>4</v>
      </c>
      <c r="N6307" s="5">
        <v>1</v>
      </c>
      <c r="O6307" s="13">
        <v>43782</v>
      </c>
      <c r="P6307" s="5" t="s">
        <v>47</v>
      </c>
      <c r="Q6307" s="5" t="s">
        <v>48</v>
      </c>
      <c r="R6307" s="5">
        <v>5</v>
      </c>
      <c r="S6307" s="10">
        <v>3.3131790839468498</v>
      </c>
      <c r="T6307" s="10">
        <v>8.4314999999999998</v>
      </c>
      <c r="U6307" s="10">
        <v>4</v>
      </c>
      <c r="V6307" s="10">
        <v>2.5448367825490168</v>
      </c>
      <c r="W6307" s="7">
        <f>Sheet1!J6307*Sheet2!E$2+CEILING(((Sheet1!K6307-MIN(K:K))/(MAX(K:K)-MIN(K:K))*5),1)*Sheet2!E$3+CEILING(((Sheet1!L6307-MIN(L:L))/(MAX(L:L)-MIN(L:L))*5),1)*Sheet2!E$4+Sheet1!D6307*Sheet2!E$5</f>
        <v>1.6701111956975805</v>
      </c>
      <c r="X6307" s="7">
        <f>CEILING(((Sheet1!S6307-MIN(S:S))/(MAX(S:S)-MIN(S:S))*5),1)*Sheet2!E$6+CEILING(((Sheet1!T6307-MIN(T:T))/(MAX(T:T)-MIN(T:T))*5),1)*Sheet2!E$7+CEILING(((Sheet1!V6307-MIN(V:V))/(MAX(V:V)-MIN(V:V))*5),1)*Sheet2!E$8</f>
        <v>0.25202436024272301</v>
      </c>
      <c r="Y6307" s="7">
        <f>CEILING(((Sheet1!U6307-MIN(U:U))/(MAX(U:U)-MIN(U:U))*5),1)*Sheet2!E$9</f>
        <v>0.16507402473582466</v>
      </c>
      <c r="Z6307" s="7">
        <f>CEILING(((Sheet1!H6307-MIN(H:H))/(MAX(H:H)-MIN(H:H))*5),1)*Sheet2!E$10+I6307*Sheet2!E$11+F6307*Sheet2!E$12+CEILING(((Sheet1!N6307-MIN(N:N))/(MAX(N:N)-MIN(N:N))*5),1)*Sheet2!E$13</f>
        <v>0.41848166131091452</v>
      </c>
      <c r="AA6307" s="7">
        <f>B6307*Sheet2!E$14+C6307*Sheet2!E$15+M6307*Sheet2!E$16+R6307*Sheet2!E$17</f>
        <v>0.15923430973007738</v>
      </c>
      <c r="AB6307" s="7">
        <f t="shared" si="111"/>
        <v>2.6649255517171198</v>
      </c>
    </row>
    <row r="6308" spans="1:28" ht="29" hidden="1" x14ac:dyDescent="0.35">
      <c r="A6308" s="9" t="s">
        <v>2849</v>
      </c>
      <c r="B6308" s="9">
        <v>4</v>
      </c>
      <c r="C6308" s="9">
        <v>3</v>
      </c>
      <c r="D6308" s="5">
        <v>3</v>
      </c>
      <c r="E6308" s="5">
        <v>43778</v>
      </c>
      <c r="F6308" s="5">
        <v>4</v>
      </c>
      <c r="G6308" s="9" t="s">
        <v>3456</v>
      </c>
      <c r="H6308" s="5">
        <v>1</v>
      </c>
      <c r="I6308" s="5">
        <v>4</v>
      </c>
      <c r="J6308" s="5">
        <v>5</v>
      </c>
      <c r="K6308" s="5">
        <v>132.87401574803144</v>
      </c>
      <c r="L6308" s="5">
        <v>5.25</v>
      </c>
      <c r="M6308" s="5">
        <v>4</v>
      </c>
      <c r="N6308" s="5">
        <v>1</v>
      </c>
      <c r="O6308" s="13">
        <v>43782</v>
      </c>
      <c r="P6308" s="5" t="s">
        <v>47</v>
      </c>
      <c r="Q6308" s="5" t="s">
        <v>48</v>
      </c>
      <c r="R6308" s="5">
        <v>5</v>
      </c>
      <c r="S6308" s="10">
        <v>2.2310970262268301</v>
      </c>
      <c r="T6308" s="10">
        <v>5.6420000000000003</v>
      </c>
      <c r="U6308" s="10">
        <v>4</v>
      </c>
      <c r="V6308" s="10">
        <v>2.5288008247411793</v>
      </c>
      <c r="W6308" s="7">
        <f>Sheet1!J6308*Sheet2!E$2+CEILING(((Sheet1!K6308-MIN(K:K))/(MAX(K:K)-MIN(K:K))*5),1)*Sheet2!E$3+CEILING(((Sheet1!L6308-MIN(L:L))/(MAX(L:L)-MIN(L:L))*5),1)*Sheet2!E$4+Sheet1!D6308*Sheet2!E$5</f>
        <v>1.6701111956975805</v>
      </c>
      <c r="X6308" s="7">
        <f>CEILING(((Sheet1!S6308-MIN(S:S))/(MAX(S:S)-MIN(S:S))*5),1)*Sheet2!E$6+CEILING(((Sheet1!T6308-MIN(T:T))/(MAX(T:T)-MIN(T:T))*5),1)*Sheet2!E$7+CEILING(((Sheet1!V6308-MIN(V:V))/(MAX(V:V)-MIN(V:V))*5),1)*Sheet2!E$8</f>
        <v>0.25202436024272301</v>
      </c>
      <c r="Y6308" s="7">
        <f>CEILING(((Sheet1!U6308-MIN(U:U))/(MAX(U:U)-MIN(U:U))*5),1)*Sheet2!E$9</f>
        <v>0.16507402473582466</v>
      </c>
      <c r="Z6308" s="7">
        <f>CEILING(((Sheet1!H6308-MIN(H:H))/(MAX(H:H)-MIN(H:H))*5),1)*Sheet2!E$10+I6308*Sheet2!E$11+F6308*Sheet2!E$12+CEILING(((Sheet1!N6308-MIN(N:N))/(MAX(N:N)-MIN(N:N))*5),1)*Sheet2!E$13</f>
        <v>0.41848166131091452</v>
      </c>
      <c r="AA6308" s="7">
        <f>B6308*Sheet2!E$14+C6308*Sheet2!E$15+M6308*Sheet2!E$16+R6308*Sheet2!E$17</f>
        <v>0.15923430973007738</v>
      </c>
      <c r="AB6308" s="7">
        <f t="shared" si="111"/>
        <v>2.6649255517171198</v>
      </c>
    </row>
    <row r="6309" spans="1:28" ht="29" hidden="1" x14ac:dyDescent="0.35">
      <c r="A6309" s="9" t="s">
        <v>2849</v>
      </c>
      <c r="B6309" s="9">
        <v>4</v>
      </c>
      <c r="C6309" s="9">
        <v>3</v>
      </c>
      <c r="D6309" s="5">
        <v>3</v>
      </c>
      <c r="E6309" s="5">
        <v>43778</v>
      </c>
      <c r="F6309" s="5">
        <v>4</v>
      </c>
      <c r="G6309" s="9" t="s">
        <v>3456</v>
      </c>
      <c r="H6309" s="5">
        <v>1</v>
      </c>
      <c r="I6309" s="5">
        <v>4</v>
      </c>
      <c r="J6309" s="5">
        <v>5</v>
      </c>
      <c r="K6309" s="5">
        <v>135.50393700787396</v>
      </c>
      <c r="L6309" s="5">
        <v>5.25</v>
      </c>
      <c r="M6309" s="5">
        <v>4</v>
      </c>
      <c r="N6309" s="5">
        <v>1</v>
      </c>
      <c r="O6309" s="13">
        <v>43782</v>
      </c>
      <c r="P6309" s="5" t="s">
        <v>47</v>
      </c>
      <c r="Q6309" s="5" t="s">
        <v>48</v>
      </c>
      <c r="R6309" s="5">
        <v>5</v>
      </c>
      <c r="S6309" s="10">
        <v>11.2805015594609</v>
      </c>
      <c r="T6309" s="10">
        <v>28.412099999999999</v>
      </c>
      <c r="U6309" s="10">
        <v>4</v>
      </c>
      <c r="V6309" s="10">
        <v>2.5186911991666641</v>
      </c>
      <c r="W6309" s="7">
        <f>Sheet1!J6309*Sheet2!E$2+CEILING(((Sheet1!K6309-MIN(K:K))/(MAX(K:K)-MIN(K:K))*5),1)*Sheet2!E$3+CEILING(((Sheet1!L6309-MIN(L:L))/(MAX(L:L)-MIN(L:L))*5),1)*Sheet2!E$4+Sheet1!D6309*Sheet2!E$5</f>
        <v>1.6701111956975805</v>
      </c>
      <c r="X6309" s="7">
        <f>CEILING(((Sheet1!S6309-MIN(S:S))/(MAX(S:S)-MIN(S:S))*5),1)*Sheet2!E$6+CEILING(((Sheet1!T6309-MIN(T:T))/(MAX(T:T)-MIN(T:T))*5),1)*Sheet2!E$7+CEILING(((Sheet1!V6309-MIN(V:V))/(MAX(V:V)-MIN(V:V))*5),1)*Sheet2!E$8</f>
        <v>0.25202436024272301</v>
      </c>
      <c r="Y6309" s="7">
        <f>CEILING(((Sheet1!U6309-MIN(U:U))/(MAX(U:U)-MIN(U:U))*5),1)*Sheet2!E$9</f>
        <v>0.16507402473582466</v>
      </c>
      <c r="Z6309" s="7">
        <f>CEILING(((Sheet1!H6309-MIN(H:H))/(MAX(H:H)-MIN(H:H))*5),1)*Sheet2!E$10+I6309*Sheet2!E$11+F6309*Sheet2!E$12+CEILING(((Sheet1!N6309-MIN(N:N))/(MAX(N:N)-MIN(N:N))*5),1)*Sheet2!E$13</f>
        <v>0.41848166131091452</v>
      </c>
      <c r="AA6309" s="7">
        <f>B6309*Sheet2!E$14+C6309*Sheet2!E$15+M6309*Sheet2!E$16+R6309*Sheet2!E$17</f>
        <v>0.15923430973007738</v>
      </c>
      <c r="AB6309" s="7">
        <f t="shared" si="111"/>
        <v>2.6649255517171198</v>
      </c>
    </row>
    <row r="6310" spans="1:28" ht="29" hidden="1" x14ac:dyDescent="0.35">
      <c r="A6310" s="9" t="s">
        <v>2849</v>
      </c>
      <c r="B6310" s="9">
        <v>4</v>
      </c>
      <c r="C6310" s="9">
        <v>3</v>
      </c>
      <c r="D6310" s="5">
        <v>3</v>
      </c>
      <c r="E6310" s="5">
        <v>43778</v>
      </c>
      <c r="F6310" s="5">
        <v>4</v>
      </c>
      <c r="G6310" s="9" t="s">
        <v>3456</v>
      </c>
      <c r="H6310" s="5">
        <v>1</v>
      </c>
      <c r="I6310" s="5">
        <v>4</v>
      </c>
      <c r="J6310" s="5">
        <v>5</v>
      </c>
      <c r="K6310" s="5">
        <v>138.13385826771648</v>
      </c>
      <c r="L6310" s="5">
        <v>5.25</v>
      </c>
      <c r="M6310" s="5">
        <v>4</v>
      </c>
      <c r="N6310" s="5">
        <v>1</v>
      </c>
      <c r="O6310" s="13">
        <v>43782</v>
      </c>
      <c r="P6310" s="5" t="s">
        <v>47</v>
      </c>
      <c r="Q6310" s="5" t="s">
        <v>48</v>
      </c>
      <c r="R6310" s="5">
        <v>5</v>
      </c>
      <c r="S6310" s="10">
        <v>31.826767817556298</v>
      </c>
      <c r="T6310" s="10">
        <v>79.999200000000002</v>
      </c>
      <c r="U6310" s="10">
        <v>4</v>
      </c>
      <c r="V6310" s="10">
        <v>2.5135822920689672</v>
      </c>
      <c r="W6310" s="7">
        <f>Sheet1!J6310*Sheet2!E$2+CEILING(((Sheet1!K6310-MIN(K:K))/(MAX(K:K)-MIN(K:K))*5),1)*Sheet2!E$3+CEILING(((Sheet1!L6310-MIN(L:L))/(MAX(L:L)-MIN(L:L))*5),1)*Sheet2!E$4+Sheet1!D6310*Sheet2!E$5</f>
        <v>1.6701111956975805</v>
      </c>
      <c r="X6310" s="7">
        <f>CEILING(((Sheet1!S6310-MIN(S:S))/(MAX(S:S)-MIN(S:S))*5),1)*Sheet2!E$6+CEILING(((Sheet1!T6310-MIN(T:T))/(MAX(T:T)-MIN(T:T))*5),1)*Sheet2!E$7+CEILING(((Sheet1!V6310-MIN(V:V))/(MAX(V:V)-MIN(V:V))*5),1)*Sheet2!E$8</f>
        <v>0.25202436024272301</v>
      </c>
      <c r="Y6310" s="7">
        <f>CEILING(((Sheet1!U6310-MIN(U:U))/(MAX(U:U)-MIN(U:U))*5),1)*Sheet2!E$9</f>
        <v>0.16507402473582466</v>
      </c>
      <c r="Z6310" s="7">
        <f>CEILING(((Sheet1!H6310-MIN(H:H))/(MAX(H:H)-MIN(H:H))*5),1)*Sheet2!E$10+I6310*Sheet2!E$11+F6310*Sheet2!E$12+CEILING(((Sheet1!N6310-MIN(N:N))/(MAX(N:N)-MIN(N:N))*5),1)*Sheet2!E$13</f>
        <v>0.41848166131091452</v>
      </c>
      <c r="AA6310" s="7">
        <f>B6310*Sheet2!E$14+C6310*Sheet2!E$15+M6310*Sheet2!E$16+R6310*Sheet2!E$17</f>
        <v>0.15923430973007738</v>
      </c>
      <c r="AB6310" s="7">
        <f t="shared" si="111"/>
        <v>2.6649255517171198</v>
      </c>
    </row>
    <row r="6311" spans="1:28" ht="29" hidden="1" x14ac:dyDescent="0.35">
      <c r="A6311" s="9" t="s">
        <v>2849</v>
      </c>
      <c r="B6311" s="9">
        <v>4</v>
      </c>
      <c r="C6311" s="9">
        <v>3</v>
      </c>
      <c r="D6311" s="5">
        <v>3</v>
      </c>
      <c r="E6311" s="5">
        <v>43778</v>
      </c>
      <c r="F6311" s="5">
        <v>4</v>
      </c>
      <c r="G6311" s="9" t="s">
        <v>3456</v>
      </c>
      <c r="H6311" s="5">
        <v>1</v>
      </c>
      <c r="I6311" s="5">
        <v>4</v>
      </c>
      <c r="J6311" s="5">
        <v>5</v>
      </c>
      <c r="K6311" s="5">
        <v>140.763779527559</v>
      </c>
      <c r="L6311" s="5">
        <v>5.25</v>
      </c>
      <c r="M6311" s="5">
        <v>4</v>
      </c>
      <c r="N6311" s="5">
        <v>1</v>
      </c>
      <c r="O6311" s="13">
        <v>43782</v>
      </c>
      <c r="P6311" s="5" t="s">
        <v>47</v>
      </c>
      <c r="Q6311" s="5" t="s">
        <v>48</v>
      </c>
      <c r="R6311" s="5">
        <v>5</v>
      </c>
      <c r="S6311" s="10">
        <v>22.053437919812399</v>
      </c>
      <c r="T6311" s="10">
        <v>55.229599999999998</v>
      </c>
      <c r="U6311" s="10">
        <v>4</v>
      </c>
      <c r="V6311" s="10">
        <v>2.5043532986021537</v>
      </c>
      <c r="W6311" s="7">
        <f>Sheet1!J6311*Sheet2!E$2+CEILING(((Sheet1!K6311-MIN(K:K))/(MAX(K:K)-MIN(K:K))*5),1)*Sheet2!E$3+CEILING(((Sheet1!L6311-MIN(L:L))/(MAX(L:L)-MIN(L:L))*5),1)*Sheet2!E$4+Sheet1!D6311*Sheet2!E$5</f>
        <v>1.6701111956975805</v>
      </c>
      <c r="X6311" s="7">
        <f>CEILING(((Sheet1!S6311-MIN(S:S))/(MAX(S:S)-MIN(S:S))*5),1)*Sheet2!E$6+CEILING(((Sheet1!T6311-MIN(T:T))/(MAX(T:T)-MIN(T:T))*5),1)*Sheet2!E$7+CEILING(((Sheet1!V6311-MIN(V:V))/(MAX(V:V)-MIN(V:V))*5),1)*Sheet2!E$8</f>
        <v>0.25202436024272301</v>
      </c>
      <c r="Y6311" s="7">
        <f>CEILING(((Sheet1!U6311-MIN(U:U))/(MAX(U:U)-MIN(U:U))*5),1)*Sheet2!E$9</f>
        <v>0.16507402473582466</v>
      </c>
      <c r="Z6311" s="7">
        <f>CEILING(((Sheet1!H6311-MIN(H:H))/(MAX(H:H)-MIN(H:H))*5),1)*Sheet2!E$10+I6311*Sheet2!E$11+F6311*Sheet2!E$12+CEILING(((Sheet1!N6311-MIN(N:N))/(MAX(N:N)-MIN(N:N))*5),1)*Sheet2!E$13</f>
        <v>0.41848166131091452</v>
      </c>
      <c r="AA6311" s="7">
        <f>B6311*Sheet2!E$14+C6311*Sheet2!E$15+M6311*Sheet2!E$16+R6311*Sheet2!E$17</f>
        <v>0.15923430973007738</v>
      </c>
      <c r="AB6311" s="7">
        <f t="shared" si="111"/>
        <v>2.6649255517171198</v>
      </c>
    </row>
    <row r="6312" spans="1:28" ht="29" hidden="1" x14ac:dyDescent="0.35">
      <c r="A6312" s="9" t="s">
        <v>2849</v>
      </c>
      <c r="B6312" s="9">
        <v>4</v>
      </c>
      <c r="C6312" s="9">
        <v>3</v>
      </c>
      <c r="D6312" s="5">
        <v>3</v>
      </c>
      <c r="E6312" s="5">
        <v>43778</v>
      </c>
      <c r="F6312" s="5">
        <v>4</v>
      </c>
      <c r="G6312" s="9" t="s">
        <v>3456</v>
      </c>
      <c r="H6312" s="5">
        <v>1</v>
      </c>
      <c r="I6312" s="5">
        <v>4</v>
      </c>
      <c r="J6312" s="5">
        <v>5</v>
      </c>
      <c r="K6312" s="5">
        <v>142.736220472441</v>
      </c>
      <c r="L6312" s="5">
        <v>5.25</v>
      </c>
      <c r="M6312" s="5">
        <v>4</v>
      </c>
      <c r="N6312" s="5">
        <v>1</v>
      </c>
      <c r="O6312" s="13">
        <v>43782</v>
      </c>
      <c r="P6312" s="5" t="s">
        <v>47</v>
      </c>
      <c r="Q6312" s="5" t="s">
        <v>48</v>
      </c>
      <c r="R6312" s="5">
        <v>5</v>
      </c>
      <c r="S6312" s="10">
        <v>12.828292311155399</v>
      </c>
      <c r="T6312" s="10">
        <v>32.0916</v>
      </c>
      <c r="U6312" s="10">
        <v>4</v>
      </c>
      <c r="V6312" s="10">
        <v>2.5016268121746301</v>
      </c>
      <c r="W6312" s="7">
        <f>Sheet1!J6312*Sheet2!E$2+CEILING(((Sheet1!K6312-MIN(K:K))/(MAX(K:K)-MIN(K:K))*5),1)*Sheet2!E$3+CEILING(((Sheet1!L6312-MIN(L:L))/(MAX(L:L)-MIN(L:L))*5),1)*Sheet2!E$4+Sheet1!D6312*Sheet2!E$5</f>
        <v>1.6701111956975805</v>
      </c>
      <c r="X6312" s="7">
        <f>CEILING(((Sheet1!S6312-MIN(S:S))/(MAX(S:S)-MIN(S:S))*5),1)*Sheet2!E$6+CEILING(((Sheet1!T6312-MIN(T:T))/(MAX(T:T)-MIN(T:T))*5),1)*Sheet2!E$7+CEILING(((Sheet1!V6312-MIN(V:V))/(MAX(V:V)-MIN(V:V))*5),1)*Sheet2!E$8</f>
        <v>0.25202436024272301</v>
      </c>
      <c r="Y6312" s="7">
        <f>CEILING(((Sheet1!U6312-MIN(U:U))/(MAX(U:U)-MIN(U:U))*5),1)*Sheet2!E$9</f>
        <v>0.16507402473582466</v>
      </c>
      <c r="Z6312" s="7">
        <f>CEILING(((Sheet1!H6312-MIN(H:H))/(MAX(H:H)-MIN(H:H))*5),1)*Sheet2!E$10+I6312*Sheet2!E$11+F6312*Sheet2!E$12+CEILING(((Sheet1!N6312-MIN(N:N))/(MAX(N:N)-MIN(N:N))*5),1)*Sheet2!E$13</f>
        <v>0.41848166131091452</v>
      </c>
      <c r="AA6312" s="7">
        <f>B6312*Sheet2!E$14+C6312*Sheet2!E$15+M6312*Sheet2!E$16+R6312*Sheet2!E$17</f>
        <v>0.15923430973007738</v>
      </c>
      <c r="AB6312" s="7">
        <f t="shared" si="111"/>
        <v>2.6649255517171198</v>
      </c>
    </row>
    <row r="6313" spans="1:28" ht="29" hidden="1" x14ac:dyDescent="0.35">
      <c r="A6313" s="9" t="s">
        <v>2850</v>
      </c>
      <c r="B6313" s="9">
        <v>4</v>
      </c>
      <c r="C6313" s="9">
        <v>3</v>
      </c>
      <c r="D6313" s="5">
        <v>3</v>
      </c>
      <c r="E6313" s="5">
        <v>43779</v>
      </c>
      <c r="F6313" s="5">
        <v>4</v>
      </c>
      <c r="G6313" s="9" t="s">
        <v>3456</v>
      </c>
      <c r="H6313" s="5">
        <v>1</v>
      </c>
      <c r="I6313" s="5">
        <v>4</v>
      </c>
      <c r="J6313" s="5">
        <v>5</v>
      </c>
      <c r="K6313" s="5">
        <v>136.16141732283461</v>
      </c>
      <c r="L6313" s="5">
        <v>5.6</v>
      </c>
      <c r="M6313" s="5">
        <v>4</v>
      </c>
      <c r="N6313" s="5">
        <v>1</v>
      </c>
      <c r="O6313" s="13">
        <v>43782</v>
      </c>
      <c r="P6313" s="5" t="s">
        <v>181</v>
      </c>
      <c r="Q6313" s="5" t="s">
        <v>73</v>
      </c>
      <c r="R6313" s="5">
        <v>5</v>
      </c>
      <c r="S6313" s="10">
        <v>2.8349181256105398</v>
      </c>
      <c r="T6313" s="10">
        <v>7.0072999999999999</v>
      </c>
      <c r="U6313" s="10">
        <v>3</v>
      </c>
      <c r="V6313" s="10">
        <v>2.4717821430877756</v>
      </c>
      <c r="W6313" s="7">
        <f>Sheet1!J6313*Sheet2!E$2+CEILING(((Sheet1!K6313-MIN(K:K))/(MAX(K:K)-MIN(K:K))*5),1)*Sheet2!E$3+CEILING(((Sheet1!L6313-MIN(L:L))/(MAX(L:L)-MIN(L:L))*5),1)*Sheet2!E$4+Sheet1!D6313*Sheet2!E$5</f>
        <v>1.6701111956975805</v>
      </c>
      <c r="X6313" s="7">
        <f>CEILING(((Sheet1!S6313-MIN(S:S))/(MAX(S:S)-MIN(S:S))*5),1)*Sheet2!E$6+CEILING(((Sheet1!T6313-MIN(T:T))/(MAX(T:T)-MIN(T:T))*5),1)*Sheet2!E$7+CEILING(((Sheet1!V6313-MIN(V:V))/(MAX(V:V)-MIN(V:V))*5),1)*Sheet2!E$8</f>
        <v>0.25202436024272301</v>
      </c>
      <c r="Y6313" s="7">
        <f>CEILING(((Sheet1!U6313-MIN(U:U))/(MAX(U:U)-MIN(U:U))*5),1)*Sheet2!E$9</f>
        <v>0.16507402473582466</v>
      </c>
      <c r="Z6313" s="7">
        <f>CEILING(((Sheet1!H6313-MIN(H:H))/(MAX(H:H)-MIN(H:H))*5),1)*Sheet2!E$10+I6313*Sheet2!E$11+F6313*Sheet2!E$12+CEILING(((Sheet1!N6313-MIN(N:N))/(MAX(N:N)-MIN(N:N))*5),1)*Sheet2!E$13</f>
        <v>0.41848166131091452</v>
      </c>
      <c r="AA6313" s="7">
        <f>B6313*Sheet2!E$14+C6313*Sheet2!E$15+M6313*Sheet2!E$16+R6313*Sheet2!E$17</f>
        <v>0.15923430973007738</v>
      </c>
      <c r="AB6313" s="7">
        <f t="shared" si="111"/>
        <v>2.6649255517171198</v>
      </c>
    </row>
    <row r="6314" spans="1:28" ht="29" hidden="1" x14ac:dyDescent="0.35">
      <c r="A6314" s="9" t="s">
        <v>2850</v>
      </c>
      <c r="B6314" s="9">
        <v>4</v>
      </c>
      <c r="C6314" s="9">
        <v>3</v>
      </c>
      <c r="D6314" s="5">
        <v>3</v>
      </c>
      <c r="E6314" s="5">
        <v>43779</v>
      </c>
      <c r="F6314" s="5">
        <v>4</v>
      </c>
      <c r="G6314" s="9" t="s">
        <v>3456</v>
      </c>
      <c r="H6314" s="5">
        <v>1</v>
      </c>
      <c r="I6314" s="5">
        <v>4</v>
      </c>
      <c r="J6314" s="5">
        <v>5</v>
      </c>
      <c r="K6314" s="5">
        <v>142.736220472441</v>
      </c>
      <c r="L6314" s="5">
        <v>5.6</v>
      </c>
      <c r="M6314" s="5">
        <v>4</v>
      </c>
      <c r="N6314" s="5">
        <v>1</v>
      </c>
      <c r="O6314" s="13">
        <v>43782</v>
      </c>
      <c r="P6314" s="5" t="s">
        <v>181</v>
      </c>
      <c r="Q6314" s="5" t="s">
        <v>73</v>
      </c>
      <c r="R6314" s="5">
        <v>5</v>
      </c>
      <c r="S6314" s="10">
        <v>0.99808781673265101</v>
      </c>
      <c r="T6314" s="10">
        <v>2.4569999999999999</v>
      </c>
      <c r="U6314" s="10">
        <v>3</v>
      </c>
      <c r="V6314" s="10">
        <v>2.4617072353846141</v>
      </c>
      <c r="W6314" s="7">
        <f>Sheet1!J6314*Sheet2!E$2+CEILING(((Sheet1!K6314-MIN(K:K))/(MAX(K:K)-MIN(K:K))*5),1)*Sheet2!E$3+CEILING(((Sheet1!L6314-MIN(L:L))/(MAX(L:L)-MIN(L:L))*5),1)*Sheet2!E$4+Sheet1!D6314*Sheet2!E$5</f>
        <v>1.6701111956975805</v>
      </c>
      <c r="X6314" s="7">
        <f>CEILING(((Sheet1!S6314-MIN(S:S))/(MAX(S:S)-MIN(S:S))*5),1)*Sheet2!E$6+CEILING(((Sheet1!T6314-MIN(T:T))/(MAX(T:T)-MIN(T:T))*5),1)*Sheet2!E$7+CEILING(((Sheet1!V6314-MIN(V:V))/(MAX(V:V)-MIN(V:V))*5),1)*Sheet2!E$8</f>
        <v>0.25202436024272301</v>
      </c>
      <c r="Y6314" s="7">
        <f>CEILING(((Sheet1!U6314-MIN(U:U))/(MAX(U:U)-MIN(U:U))*5),1)*Sheet2!E$9</f>
        <v>0.16507402473582466</v>
      </c>
      <c r="Z6314" s="7">
        <f>CEILING(((Sheet1!H6314-MIN(H:H))/(MAX(H:H)-MIN(H:H))*5),1)*Sheet2!E$10+I6314*Sheet2!E$11+F6314*Sheet2!E$12+CEILING(((Sheet1!N6314-MIN(N:N))/(MAX(N:N)-MIN(N:N))*5),1)*Sheet2!E$13</f>
        <v>0.41848166131091452</v>
      </c>
      <c r="AA6314" s="7">
        <f>B6314*Sheet2!E$14+C6314*Sheet2!E$15+M6314*Sheet2!E$16+R6314*Sheet2!E$17</f>
        <v>0.15923430973007738</v>
      </c>
      <c r="AB6314" s="7">
        <f t="shared" si="111"/>
        <v>2.6649255517171198</v>
      </c>
    </row>
    <row r="6315" spans="1:28" ht="29" hidden="1" x14ac:dyDescent="0.35">
      <c r="A6315" s="9" t="s">
        <v>2851</v>
      </c>
      <c r="B6315" s="9">
        <v>4</v>
      </c>
      <c r="C6315" s="9">
        <v>3</v>
      </c>
      <c r="D6315" s="5">
        <v>3</v>
      </c>
      <c r="E6315" s="5">
        <v>43779</v>
      </c>
      <c r="F6315" s="5">
        <v>4</v>
      </c>
      <c r="G6315" s="9" t="s">
        <v>3456</v>
      </c>
      <c r="H6315" s="5">
        <v>1</v>
      </c>
      <c r="I6315" s="5">
        <v>4</v>
      </c>
      <c r="J6315" s="5">
        <v>5</v>
      </c>
      <c r="K6315" s="5">
        <v>145.36614173228352</v>
      </c>
      <c r="L6315" s="5">
        <v>5.6</v>
      </c>
      <c r="M6315" s="5">
        <v>4</v>
      </c>
      <c r="N6315" s="5">
        <v>1</v>
      </c>
      <c r="O6315" s="13">
        <v>43782</v>
      </c>
      <c r="P6315" s="5" t="s">
        <v>181</v>
      </c>
      <c r="Q6315" s="5" t="s">
        <v>73</v>
      </c>
      <c r="R6315" s="5">
        <v>5</v>
      </c>
      <c r="S6315" s="10">
        <v>32.404663194521</v>
      </c>
      <c r="T6315" s="10">
        <v>79.556399999999996</v>
      </c>
      <c r="U6315" s="10">
        <v>3</v>
      </c>
      <c r="V6315" s="10">
        <v>2.4550910936007333</v>
      </c>
      <c r="W6315" s="7">
        <f>Sheet1!J6315*Sheet2!E$2+CEILING(((Sheet1!K6315-MIN(K:K))/(MAX(K:K)-MIN(K:K))*5),1)*Sheet2!E$3+CEILING(((Sheet1!L6315-MIN(L:L))/(MAX(L:L)-MIN(L:L))*5),1)*Sheet2!E$4+Sheet1!D6315*Sheet2!E$5</f>
        <v>1.6701111956975805</v>
      </c>
      <c r="X6315" s="7">
        <f>CEILING(((Sheet1!S6315-MIN(S:S))/(MAX(S:S)-MIN(S:S))*5),1)*Sheet2!E$6+CEILING(((Sheet1!T6315-MIN(T:T))/(MAX(T:T)-MIN(T:T))*5),1)*Sheet2!E$7+CEILING(((Sheet1!V6315-MIN(V:V))/(MAX(V:V)-MIN(V:V))*5),1)*Sheet2!E$8</f>
        <v>0.25202436024272301</v>
      </c>
      <c r="Y6315" s="7">
        <f>CEILING(((Sheet1!U6315-MIN(U:U))/(MAX(U:U)-MIN(U:U))*5),1)*Sheet2!E$9</f>
        <v>0.16507402473582466</v>
      </c>
      <c r="Z6315" s="7">
        <f>CEILING(((Sheet1!H6315-MIN(H:H))/(MAX(H:H)-MIN(H:H))*5),1)*Sheet2!E$10+I6315*Sheet2!E$11+F6315*Sheet2!E$12+CEILING(((Sheet1!N6315-MIN(N:N))/(MAX(N:N)-MIN(N:N))*5),1)*Sheet2!E$13</f>
        <v>0.41848166131091452</v>
      </c>
      <c r="AA6315" s="7">
        <f>B6315*Sheet2!E$14+C6315*Sheet2!E$15+M6315*Sheet2!E$16+R6315*Sheet2!E$17</f>
        <v>0.15923430973007738</v>
      </c>
      <c r="AB6315" s="7">
        <f t="shared" si="111"/>
        <v>2.6649255517171198</v>
      </c>
    </row>
    <row r="6316" spans="1:28" ht="29" hidden="1" x14ac:dyDescent="0.35">
      <c r="A6316" s="9" t="s">
        <v>2852</v>
      </c>
      <c r="B6316" s="9">
        <v>5</v>
      </c>
      <c r="C6316" s="9">
        <v>5</v>
      </c>
      <c r="D6316" s="5">
        <v>3</v>
      </c>
      <c r="E6316" s="5">
        <v>43779</v>
      </c>
      <c r="F6316" s="5">
        <v>4</v>
      </c>
      <c r="G6316" s="9" t="s">
        <v>3456</v>
      </c>
      <c r="H6316" s="5">
        <v>1</v>
      </c>
      <c r="I6316" s="5">
        <v>4</v>
      </c>
      <c r="J6316" s="5">
        <v>3</v>
      </c>
      <c r="K6316" s="5">
        <v>140.763779527559</v>
      </c>
      <c r="L6316" s="5">
        <v>4.9000000000000004</v>
      </c>
      <c r="M6316" s="5">
        <v>4</v>
      </c>
      <c r="N6316" s="5">
        <v>0</v>
      </c>
      <c r="O6316" s="13">
        <v>43782</v>
      </c>
      <c r="P6316" s="5" t="s">
        <v>294</v>
      </c>
      <c r="Q6316" s="5" t="s">
        <v>292</v>
      </c>
      <c r="R6316" s="5">
        <v>4</v>
      </c>
      <c r="S6316" s="10">
        <v>57.6560468491828</v>
      </c>
      <c r="T6316" s="10">
        <v>101.6</v>
      </c>
      <c r="U6316" s="10">
        <v>3</v>
      </c>
      <c r="V6316" s="10">
        <v>1.7621742306711763</v>
      </c>
      <c r="W6316" s="7">
        <f>Sheet1!J6316*Sheet2!E$2+CEILING(((Sheet1!K6316-MIN(K:K))/(MAX(K:K)-MIN(K:K))*5),1)*Sheet2!E$3+CEILING(((Sheet1!L6316-MIN(L:L))/(MAX(L:L)-MIN(L:L))*5),1)*Sheet2!E$4+Sheet1!D6316*Sheet2!E$5</f>
        <v>1.0920314477565269</v>
      </c>
      <c r="X6316" s="7">
        <f>CEILING(((Sheet1!S6316-MIN(S:S))/(MAX(S:S)-MIN(S:S))*5),1)*Sheet2!E$6+CEILING(((Sheet1!T6316-MIN(T:T))/(MAX(T:T)-MIN(T:T))*5),1)*Sheet2!E$7+CEILING(((Sheet1!V6316-MIN(V:V))/(MAX(V:V)-MIN(V:V))*5),1)*Sheet2!E$8</f>
        <v>0.25202436024272301</v>
      </c>
      <c r="Y6316" s="7">
        <f>CEILING(((Sheet1!U6316-MIN(U:U))/(MAX(U:U)-MIN(U:U))*5),1)*Sheet2!E$9</f>
        <v>0.16507402473582466</v>
      </c>
      <c r="Z6316" s="7">
        <f>CEILING(((Sheet1!H6316-MIN(H:H))/(MAX(H:H)-MIN(H:H))*5),1)*Sheet2!E$10+I6316*Sheet2!E$11+F6316*Sheet2!E$12+CEILING(((Sheet1!N6316-MIN(N:N))/(MAX(N:N)-MIN(N:N))*5),1)*Sheet2!E$13</f>
        <v>0.19934470861941261</v>
      </c>
      <c r="AA6316" s="7">
        <f>B6316*Sheet2!E$14+C6316*Sheet2!E$15+M6316*Sheet2!E$16+R6316*Sheet2!E$17</f>
        <v>0.20164044803266326</v>
      </c>
      <c r="AB6316" s="7">
        <f t="shared" si="111"/>
        <v>1.9101149893871505</v>
      </c>
    </row>
    <row r="6317" spans="1:28" ht="29" hidden="1" x14ac:dyDescent="0.35">
      <c r="A6317" s="9" t="s">
        <v>2853</v>
      </c>
      <c r="B6317" s="9">
        <v>5</v>
      </c>
      <c r="C6317" s="9">
        <v>5</v>
      </c>
      <c r="D6317" s="5">
        <v>3</v>
      </c>
      <c r="E6317" s="5">
        <v>43779</v>
      </c>
      <c r="F6317" s="5">
        <v>4</v>
      </c>
      <c r="G6317" s="9" t="s">
        <v>3456</v>
      </c>
      <c r="H6317" s="5">
        <v>1</v>
      </c>
      <c r="I6317" s="5">
        <v>4</v>
      </c>
      <c r="J6317" s="5">
        <v>5</v>
      </c>
      <c r="K6317" s="5">
        <v>162.46062992125982</v>
      </c>
      <c r="L6317" s="5">
        <v>4.9000000000000004</v>
      </c>
      <c r="M6317" s="5">
        <v>3</v>
      </c>
      <c r="N6317" s="5">
        <v>0</v>
      </c>
      <c r="O6317" s="13">
        <v>43782</v>
      </c>
      <c r="P6317" s="5" t="s">
        <v>247</v>
      </c>
      <c r="Q6317" s="5" t="s">
        <v>248</v>
      </c>
      <c r="R6317" s="5">
        <v>5</v>
      </c>
      <c r="S6317" s="10">
        <v>24.8289226204386</v>
      </c>
      <c r="T6317" s="10">
        <v>50.307000000000002</v>
      </c>
      <c r="U6317" s="10">
        <v>3</v>
      </c>
      <c r="V6317" s="10">
        <v>2.0261451037987621</v>
      </c>
      <c r="W6317" s="7">
        <f>Sheet1!J6317*Sheet2!E$2+CEILING(((Sheet1!K6317-MIN(K:K))/(MAX(K:K)-MIN(K:K))*5),1)*Sheet2!E$3+CEILING(((Sheet1!L6317-MIN(L:L))/(MAX(L:L)-MIN(L:L))*5),1)*Sheet2!E$4+Sheet1!D6317*Sheet2!E$5</f>
        <v>1.6070807521501036</v>
      </c>
      <c r="X6317" s="7">
        <f>CEILING(((Sheet1!S6317-MIN(S:S))/(MAX(S:S)-MIN(S:S))*5),1)*Sheet2!E$6+CEILING(((Sheet1!T6317-MIN(T:T))/(MAX(T:T)-MIN(T:T))*5),1)*Sheet2!E$7+CEILING(((Sheet1!V6317-MIN(V:V))/(MAX(V:V)-MIN(V:V))*5),1)*Sheet2!E$8</f>
        <v>0.25202436024272301</v>
      </c>
      <c r="Y6317" s="7">
        <f>CEILING(((Sheet1!U6317-MIN(U:U))/(MAX(U:U)-MIN(U:U))*5),1)*Sheet2!E$9</f>
        <v>0.16507402473582466</v>
      </c>
      <c r="Z6317" s="7">
        <f>CEILING(((Sheet1!H6317-MIN(H:H))/(MAX(H:H)-MIN(H:H))*5),1)*Sheet2!E$10+I6317*Sheet2!E$11+F6317*Sheet2!E$12+CEILING(((Sheet1!N6317-MIN(N:N))/(MAX(N:N)-MIN(N:N))*5),1)*Sheet2!E$13</f>
        <v>0.19934470861941261</v>
      </c>
      <c r="AA6317" s="7">
        <f>B6317*Sheet2!E$14+C6317*Sheet2!E$15+M6317*Sheet2!E$16+R6317*Sheet2!E$17</f>
        <v>0.19807997460123841</v>
      </c>
      <c r="AB6317" s="7">
        <f t="shared" si="111"/>
        <v>2.421603820349302</v>
      </c>
    </row>
    <row r="6318" spans="1:28" ht="29" hidden="1" x14ac:dyDescent="0.35">
      <c r="A6318" s="9" t="s">
        <v>2853</v>
      </c>
      <c r="B6318" s="9">
        <v>5</v>
      </c>
      <c r="C6318" s="9">
        <v>5</v>
      </c>
      <c r="D6318" s="5">
        <v>3</v>
      </c>
      <c r="E6318" s="5">
        <v>43779</v>
      </c>
      <c r="F6318" s="5">
        <v>4</v>
      </c>
      <c r="G6318" s="9" t="s">
        <v>3456</v>
      </c>
      <c r="H6318" s="5">
        <v>1</v>
      </c>
      <c r="I6318" s="5">
        <v>4</v>
      </c>
      <c r="J6318" s="5">
        <v>5</v>
      </c>
      <c r="K6318" s="5">
        <v>162.46062992125982</v>
      </c>
      <c r="L6318" s="5">
        <v>4.9000000000000004</v>
      </c>
      <c r="M6318" s="5">
        <v>3</v>
      </c>
      <c r="N6318" s="5">
        <v>0</v>
      </c>
      <c r="O6318" s="13">
        <v>43782</v>
      </c>
      <c r="P6318" s="5" t="s">
        <v>247</v>
      </c>
      <c r="Q6318" s="5" t="s">
        <v>248</v>
      </c>
      <c r="R6318" s="5">
        <v>5</v>
      </c>
      <c r="S6318" s="10">
        <v>21.1954217491549</v>
      </c>
      <c r="T6318" s="10">
        <v>42.945</v>
      </c>
      <c r="U6318" s="10">
        <v>3</v>
      </c>
      <c r="V6318" s="10">
        <v>2.0261451037987626</v>
      </c>
      <c r="W6318" s="7">
        <f>Sheet1!J6318*Sheet2!E$2+CEILING(((Sheet1!K6318-MIN(K:K))/(MAX(K:K)-MIN(K:K))*5),1)*Sheet2!E$3+CEILING(((Sheet1!L6318-MIN(L:L))/(MAX(L:L)-MIN(L:L))*5),1)*Sheet2!E$4+Sheet1!D6318*Sheet2!E$5</f>
        <v>1.6070807521501036</v>
      </c>
      <c r="X6318" s="7">
        <f>CEILING(((Sheet1!S6318-MIN(S:S))/(MAX(S:S)-MIN(S:S))*5),1)*Sheet2!E$6+CEILING(((Sheet1!T6318-MIN(T:T))/(MAX(T:T)-MIN(T:T))*5),1)*Sheet2!E$7+CEILING(((Sheet1!V6318-MIN(V:V))/(MAX(V:V)-MIN(V:V))*5),1)*Sheet2!E$8</f>
        <v>0.25202436024272301</v>
      </c>
      <c r="Y6318" s="7">
        <f>CEILING(((Sheet1!U6318-MIN(U:U))/(MAX(U:U)-MIN(U:U))*5),1)*Sheet2!E$9</f>
        <v>0.16507402473582466</v>
      </c>
      <c r="Z6318" s="7">
        <f>CEILING(((Sheet1!H6318-MIN(H:H))/(MAX(H:H)-MIN(H:H))*5),1)*Sheet2!E$10+I6318*Sheet2!E$11+F6318*Sheet2!E$12+CEILING(((Sheet1!N6318-MIN(N:N))/(MAX(N:N)-MIN(N:N))*5),1)*Sheet2!E$13</f>
        <v>0.19934470861941261</v>
      </c>
      <c r="AA6318" s="7">
        <f>B6318*Sheet2!E$14+C6318*Sheet2!E$15+M6318*Sheet2!E$16+R6318*Sheet2!E$17</f>
        <v>0.19807997460123841</v>
      </c>
      <c r="AB6318" s="7">
        <f t="shared" si="111"/>
        <v>2.421603820349302</v>
      </c>
    </row>
    <row r="6319" spans="1:28" ht="29" hidden="1" x14ac:dyDescent="0.35">
      <c r="A6319" s="9" t="s">
        <v>2853</v>
      </c>
      <c r="B6319" s="9">
        <v>5</v>
      </c>
      <c r="C6319" s="9">
        <v>5</v>
      </c>
      <c r="D6319" s="5">
        <v>3</v>
      </c>
      <c r="E6319" s="5">
        <v>43779</v>
      </c>
      <c r="F6319" s="5">
        <v>4</v>
      </c>
      <c r="G6319" s="9" t="s">
        <v>3456</v>
      </c>
      <c r="H6319" s="5">
        <v>1</v>
      </c>
      <c r="I6319" s="5">
        <v>4</v>
      </c>
      <c r="J6319" s="5">
        <v>5</v>
      </c>
      <c r="K6319" s="5">
        <v>162.46062992125982</v>
      </c>
      <c r="L6319" s="5">
        <v>4.9000000000000004</v>
      </c>
      <c r="M6319" s="5">
        <v>3</v>
      </c>
      <c r="N6319" s="5">
        <v>0</v>
      </c>
      <c r="O6319" s="13">
        <v>43782</v>
      </c>
      <c r="P6319" s="5" t="s">
        <v>247</v>
      </c>
      <c r="Q6319" s="5" t="s">
        <v>248</v>
      </c>
      <c r="R6319" s="5">
        <v>5</v>
      </c>
      <c r="S6319" s="10">
        <v>12.111669570945701</v>
      </c>
      <c r="T6319" s="10">
        <v>24.54</v>
      </c>
      <c r="U6319" s="10">
        <v>3</v>
      </c>
      <c r="V6319" s="10">
        <v>2.026145103798755</v>
      </c>
      <c r="W6319" s="7">
        <f>Sheet1!J6319*Sheet2!E$2+CEILING(((Sheet1!K6319-MIN(K:K))/(MAX(K:K)-MIN(K:K))*5),1)*Sheet2!E$3+CEILING(((Sheet1!L6319-MIN(L:L))/(MAX(L:L)-MIN(L:L))*5),1)*Sheet2!E$4+Sheet1!D6319*Sheet2!E$5</f>
        <v>1.6070807521501036</v>
      </c>
      <c r="X6319" s="7">
        <f>CEILING(((Sheet1!S6319-MIN(S:S))/(MAX(S:S)-MIN(S:S))*5),1)*Sheet2!E$6+CEILING(((Sheet1!T6319-MIN(T:T))/(MAX(T:T)-MIN(T:T))*5),1)*Sheet2!E$7+CEILING(((Sheet1!V6319-MIN(V:V))/(MAX(V:V)-MIN(V:V))*5),1)*Sheet2!E$8</f>
        <v>0.25202436024272301</v>
      </c>
      <c r="Y6319" s="7">
        <f>CEILING(((Sheet1!U6319-MIN(U:U))/(MAX(U:U)-MIN(U:U))*5),1)*Sheet2!E$9</f>
        <v>0.16507402473582466</v>
      </c>
      <c r="Z6319" s="7">
        <f>CEILING(((Sheet1!H6319-MIN(H:H))/(MAX(H:H)-MIN(H:H))*5),1)*Sheet2!E$10+I6319*Sheet2!E$11+F6319*Sheet2!E$12+CEILING(((Sheet1!N6319-MIN(N:N))/(MAX(N:N)-MIN(N:N))*5),1)*Sheet2!E$13</f>
        <v>0.19934470861941261</v>
      </c>
      <c r="AA6319" s="7">
        <f>B6319*Sheet2!E$14+C6319*Sheet2!E$15+M6319*Sheet2!E$16+R6319*Sheet2!E$17</f>
        <v>0.19807997460123841</v>
      </c>
      <c r="AB6319" s="7">
        <f t="shared" si="111"/>
        <v>2.421603820349302</v>
      </c>
    </row>
    <row r="6320" spans="1:28" ht="29" hidden="1" x14ac:dyDescent="0.35">
      <c r="A6320" s="9" t="s">
        <v>2853</v>
      </c>
      <c r="B6320" s="9">
        <v>5</v>
      </c>
      <c r="C6320" s="9">
        <v>5</v>
      </c>
      <c r="D6320" s="5">
        <v>3</v>
      </c>
      <c r="E6320" s="5">
        <v>43779</v>
      </c>
      <c r="F6320" s="5">
        <v>4</v>
      </c>
      <c r="G6320" s="9" t="s">
        <v>3456</v>
      </c>
      <c r="H6320" s="5">
        <v>1</v>
      </c>
      <c r="I6320" s="5">
        <v>4</v>
      </c>
      <c r="J6320" s="5">
        <v>5</v>
      </c>
      <c r="K6320" s="5">
        <v>162.46062992125982</v>
      </c>
      <c r="L6320" s="5">
        <v>4.9000000000000004</v>
      </c>
      <c r="M6320" s="5">
        <v>3</v>
      </c>
      <c r="N6320" s="5">
        <v>0</v>
      </c>
      <c r="O6320" s="13">
        <v>43782</v>
      </c>
      <c r="P6320" s="5" t="s">
        <v>247</v>
      </c>
      <c r="Q6320" s="5" t="s">
        <v>248</v>
      </c>
      <c r="R6320" s="5">
        <v>5</v>
      </c>
      <c r="S6320" s="10">
        <v>54.5025130692555</v>
      </c>
      <c r="T6320" s="10">
        <v>110.43</v>
      </c>
      <c r="U6320" s="10">
        <v>3</v>
      </c>
      <c r="V6320" s="10">
        <v>2.0261451037987608</v>
      </c>
      <c r="W6320" s="7">
        <f>Sheet1!J6320*Sheet2!E$2+CEILING(((Sheet1!K6320-MIN(K:K))/(MAX(K:K)-MIN(K:K))*5),1)*Sheet2!E$3+CEILING(((Sheet1!L6320-MIN(L:L))/(MAX(L:L)-MIN(L:L))*5),1)*Sheet2!E$4+Sheet1!D6320*Sheet2!E$5</f>
        <v>1.6070807521501036</v>
      </c>
      <c r="X6320" s="7">
        <f>CEILING(((Sheet1!S6320-MIN(S:S))/(MAX(S:S)-MIN(S:S))*5),1)*Sheet2!E$6+CEILING(((Sheet1!T6320-MIN(T:T))/(MAX(T:T)-MIN(T:T))*5),1)*Sheet2!E$7+CEILING(((Sheet1!V6320-MIN(V:V))/(MAX(V:V)-MIN(V:V))*5),1)*Sheet2!E$8</f>
        <v>0.25202436024272301</v>
      </c>
      <c r="Y6320" s="7">
        <f>CEILING(((Sheet1!U6320-MIN(U:U))/(MAX(U:U)-MIN(U:U))*5),1)*Sheet2!E$9</f>
        <v>0.16507402473582466</v>
      </c>
      <c r="Z6320" s="7">
        <f>CEILING(((Sheet1!H6320-MIN(H:H))/(MAX(H:H)-MIN(H:H))*5),1)*Sheet2!E$10+I6320*Sheet2!E$11+F6320*Sheet2!E$12+CEILING(((Sheet1!N6320-MIN(N:N))/(MAX(N:N)-MIN(N:N))*5),1)*Sheet2!E$13</f>
        <v>0.19934470861941261</v>
      </c>
      <c r="AA6320" s="7">
        <f>B6320*Sheet2!E$14+C6320*Sheet2!E$15+M6320*Sheet2!E$16+R6320*Sheet2!E$17</f>
        <v>0.19807997460123841</v>
      </c>
      <c r="AB6320" s="7">
        <f t="shared" si="111"/>
        <v>2.421603820349302</v>
      </c>
    </row>
    <row r="6321" spans="1:28" ht="29" hidden="1" x14ac:dyDescent="0.35">
      <c r="A6321" s="9" t="s">
        <v>2853</v>
      </c>
      <c r="B6321" s="9">
        <v>5</v>
      </c>
      <c r="C6321" s="9">
        <v>5</v>
      </c>
      <c r="D6321" s="5">
        <v>3</v>
      </c>
      <c r="E6321" s="5">
        <v>43779</v>
      </c>
      <c r="F6321" s="5">
        <v>4</v>
      </c>
      <c r="G6321" s="9" t="s">
        <v>3456</v>
      </c>
      <c r="H6321" s="5">
        <v>1</v>
      </c>
      <c r="I6321" s="5">
        <v>4</v>
      </c>
      <c r="J6321" s="5">
        <v>5</v>
      </c>
      <c r="K6321" s="5">
        <v>162.46062992125982</v>
      </c>
      <c r="L6321" s="5">
        <v>4.9000000000000004</v>
      </c>
      <c r="M6321" s="5">
        <v>3</v>
      </c>
      <c r="N6321" s="5">
        <v>0</v>
      </c>
      <c r="O6321" s="13">
        <v>43782</v>
      </c>
      <c r="P6321" s="5" t="s">
        <v>247</v>
      </c>
      <c r="Q6321" s="5" t="s">
        <v>248</v>
      </c>
      <c r="R6321" s="5">
        <v>5</v>
      </c>
      <c r="S6321" s="10">
        <v>57.530430461991898</v>
      </c>
      <c r="T6321" s="10">
        <v>116.565</v>
      </c>
      <c r="U6321" s="10">
        <v>3</v>
      </c>
      <c r="V6321" s="10">
        <v>2.0261451037987612</v>
      </c>
      <c r="W6321" s="7">
        <f>Sheet1!J6321*Sheet2!E$2+CEILING(((Sheet1!K6321-MIN(K:K))/(MAX(K:K)-MIN(K:K))*5),1)*Sheet2!E$3+CEILING(((Sheet1!L6321-MIN(L:L))/(MAX(L:L)-MIN(L:L))*5),1)*Sheet2!E$4+Sheet1!D6321*Sheet2!E$5</f>
        <v>1.6070807521501036</v>
      </c>
      <c r="X6321" s="7">
        <f>CEILING(((Sheet1!S6321-MIN(S:S))/(MAX(S:S)-MIN(S:S))*5),1)*Sheet2!E$6+CEILING(((Sheet1!T6321-MIN(T:T))/(MAX(T:T)-MIN(T:T))*5),1)*Sheet2!E$7+CEILING(((Sheet1!V6321-MIN(V:V))/(MAX(V:V)-MIN(V:V))*5),1)*Sheet2!E$8</f>
        <v>0.25202436024272301</v>
      </c>
      <c r="Y6321" s="7">
        <f>CEILING(((Sheet1!U6321-MIN(U:U))/(MAX(U:U)-MIN(U:U))*5),1)*Sheet2!E$9</f>
        <v>0.16507402473582466</v>
      </c>
      <c r="Z6321" s="7">
        <f>CEILING(((Sheet1!H6321-MIN(H:H))/(MAX(H:H)-MIN(H:H))*5),1)*Sheet2!E$10+I6321*Sheet2!E$11+F6321*Sheet2!E$12+CEILING(((Sheet1!N6321-MIN(N:N))/(MAX(N:N)-MIN(N:N))*5),1)*Sheet2!E$13</f>
        <v>0.19934470861941261</v>
      </c>
      <c r="AA6321" s="7">
        <f>B6321*Sheet2!E$14+C6321*Sheet2!E$15+M6321*Sheet2!E$16+R6321*Sheet2!E$17</f>
        <v>0.19807997460123841</v>
      </c>
      <c r="AB6321" s="7">
        <f t="shared" si="111"/>
        <v>2.421603820349302</v>
      </c>
    </row>
    <row r="6322" spans="1:28" ht="29" hidden="1" x14ac:dyDescent="0.35">
      <c r="A6322" s="9" t="s">
        <v>2853</v>
      </c>
      <c r="B6322" s="9">
        <v>5</v>
      </c>
      <c r="C6322" s="9">
        <v>5</v>
      </c>
      <c r="D6322" s="5">
        <v>3</v>
      </c>
      <c r="E6322" s="5">
        <v>43779</v>
      </c>
      <c r="F6322" s="5">
        <v>4</v>
      </c>
      <c r="G6322" s="9" t="s">
        <v>3456</v>
      </c>
      <c r="H6322" s="5">
        <v>1</v>
      </c>
      <c r="I6322" s="5">
        <v>4</v>
      </c>
      <c r="J6322" s="5">
        <v>5</v>
      </c>
      <c r="K6322" s="5">
        <v>162.46062992125982</v>
      </c>
      <c r="L6322" s="5">
        <v>4.9000000000000004</v>
      </c>
      <c r="M6322" s="5">
        <v>3</v>
      </c>
      <c r="N6322" s="5">
        <v>0</v>
      </c>
      <c r="O6322" s="13">
        <v>43782</v>
      </c>
      <c r="P6322" s="5" t="s">
        <v>247</v>
      </c>
      <c r="Q6322" s="5" t="s">
        <v>248</v>
      </c>
      <c r="R6322" s="5">
        <v>5</v>
      </c>
      <c r="S6322" s="10">
        <v>9.0837521782092505</v>
      </c>
      <c r="T6322" s="10">
        <v>18.405000000000001</v>
      </c>
      <c r="U6322" s="10">
        <v>3</v>
      </c>
      <c r="V6322" s="10">
        <v>2.0261451037987608</v>
      </c>
      <c r="W6322" s="7">
        <f>Sheet1!J6322*Sheet2!E$2+CEILING(((Sheet1!K6322-MIN(K:K))/(MAX(K:K)-MIN(K:K))*5),1)*Sheet2!E$3+CEILING(((Sheet1!L6322-MIN(L:L))/(MAX(L:L)-MIN(L:L))*5),1)*Sheet2!E$4+Sheet1!D6322*Sheet2!E$5</f>
        <v>1.6070807521501036</v>
      </c>
      <c r="X6322" s="7">
        <f>CEILING(((Sheet1!S6322-MIN(S:S))/(MAX(S:S)-MIN(S:S))*5),1)*Sheet2!E$6+CEILING(((Sheet1!T6322-MIN(T:T))/(MAX(T:T)-MIN(T:T))*5),1)*Sheet2!E$7+CEILING(((Sheet1!V6322-MIN(V:V))/(MAX(V:V)-MIN(V:V))*5),1)*Sheet2!E$8</f>
        <v>0.25202436024272301</v>
      </c>
      <c r="Y6322" s="7">
        <f>CEILING(((Sheet1!U6322-MIN(U:U))/(MAX(U:U)-MIN(U:U))*5),1)*Sheet2!E$9</f>
        <v>0.16507402473582466</v>
      </c>
      <c r="Z6322" s="7">
        <f>CEILING(((Sheet1!H6322-MIN(H:H))/(MAX(H:H)-MIN(H:H))*5),1)*Sheet2!E$10+I6322*Sheet2!E$11+F6322*Sheet2!E$12+CEILING(((Sheet1!N6322-MIN(N:N))/(MAX(N:N)-MIN(N:N))*5),1)*Sheet2!E$13</f>
        <v>0.19934470861941261</v>
      </c>
      <c r="AA6322" s="7">
        <f>B6322*Sheet2!E$14+C6322*Sheet2!E$15+M6322*Sheet2!E$16+R6322*Sheet2!E$17</f>
        <v>0.19807997460123841</v>
      </c>
      <c r="AB6322" s="7">
        <f t="shared" si="111"/>
        <v>2.421603820349302</v>
      </c>
    </row>
    <row r="6323" spans="1:28" ht="29" hidden="1" x14ac:dyDescent="0.35">
      <c r="A6323" s="9" t="s">
        <v>2853</v>
      </c>
      <c r="B6323" s="9">
        <v>5</v>
      </c>
      <c r="C6323" s="9">
        <v>5</v>
      </c>
      <c r="D6323" s="5">
        <v>3</v>
      </c>
      <c r="E6323" s="5">
        <v>43779</v>
      </c>
      <c r="F6323" s="5">
        <v>4</v>
      </c>
      <c r="G6323" s="9" t="s">
        <v>3456</v>
      </c>
      <c r="H6323" s="5">
        <v>1</v>
      </c>
      <c r="I6323" s="5">
        <v>4</v>
      </c>
      <c r="J6323" s="5">
        <v>5</v>
      </c>
      <c r="K6323" s="5">
        <v>162.46062992125982</v>
      </c>
      <c r="L6323" s="5">
        <v>4.9000000000000004</v>
      </c>
      <c r="M6323" s="5">
        <v>3</v>
      </c>
      <c r="N6323" s="5">
        <v>0</v>
      </c>
      <c r="O6323" s="13">
        <v>43782</v>
      </c>
      <c r="P6323" s="5" t="s">
        <v>247</v>
      </c>
      <c r="Q6323" s="5" t="s">
        <v>248</v>
      </c>
      <c r="R6323" s="5">
        <v>5</v>
      </c>
      <c r="S6323" s="10">
        <v>54.5025130692555</v>
      </c>
      <c r="T6323" s="10">
        <v>110.43</v>
      </c>
      <c r="U6323" s="10">
        <v>3</v>
      </c>
      <c r="V6323" s="10">
        <v>2.0261451037987608</v>
      </c>
      <c r="W6323" s="7">
        <f>Sheet1!J6323*Sheet2!E$2+CEILING(((Sheet1!K6323-MIN(K:K))/(MAX(K:K)-MIN(K:K))*5),1)*Sheet2!E$3+CEILING(((Sheet1!L6323-MIN(L:L))/(MAX(L:L)-MIN(L:L))*5),1)*Sheet2!E$4+Sheet1!D6323*Sheet2!E$5</f>
        <v>1.6070807521501036</v>
      </c>
      <c r="X6323" s="7">
        <f>CEILING(((Sheet1!S6323-MIN(S:S))/(MAX(S:S)-MIN(S:S))*5),1)*Sheet2!E$6+CEILING(((Sheet1!T6323-MIN(T:T))/(MAX(T:T)-MIN(T:T))*5),1)*Sheet2!E$7+CEILING(((Sheet1!V6323-MIN(V:V))/(MAX(V:V)-MIN(V:V))*5),1)*Sheet2!E$8</f>
        <v>0.25202436024272301</v>
      </c>
      <c r="Y6323" s="7">
        <f>CEILING(((Sheet1!U6323-MIN(U:U))/(MAX(U:U)-MIN(U:U))*5),1)*Sheet2!E$9</f>
        <v>0.16507402473582466</v>
      </c>
      <c r="Z6323" s="7">
        <f>CEILING(((Sheet1!H6323-MIN(H:H))/(MAX(H:H)-MIN(H:H))*5),1)*Sheet2!E$10+I6323*Sheet2!E$11+F6323*Sheet2!E$12+CEILING(((Sheet1!N6323-MIN(N:N))/(MAX(N:N)-MIN(N:N))*5),1)*Sheet2!E$13</f>
        <v>0.19934470861941261</v>
      </c>
      <c r="AA6323" s="7">
        <f>B6323*Sheet2!E$14+C6323*Sheet2!E$15+M6323*Sheet2!E$16+R6323*Sheet2!E$17</f>
        <v>0.19807997460123841</v>
      </c>
      <c r="AB6323" s="7">
        <f t="shared" si="111"/>
        <v>2.421603820349302</v>
      </c>
    </row>
    <row r="6324" spans="1:28" ht="29" hidden="1" x14ac:dyDescent="0.35">
      <c r="A6324" s="9" t="s">
        <v>2853</v>
      </c>
      <c r="B6324" s="9">
        <v>5</v>
      </c>
      <c r="C6324" s="9">
        <v>5</v>
      </c>
      <c r="D6324" s="5">
        <v>3</v>
      </c>
      <c r="E6324" s="5">
        <v>43779</v>
      </c>
      <c r="F6324" s="5">
        <v>4</v>
      </c>
      <c r="G6324" s="9" t="s">
        <v>3456</v>
      </c>
      <c r="H6324" s="5">
        <v>1</v>
      </c>
      <c r="I6324" s="5">
        <v>4</v>
      </c>
      <c r="J6324" s="5">
        <v>5</v>
      </c>
      <c r="K6324" s="5">
        <v>162.46062992125982</v>
      </c>
      <c r="L6324" s="5">
        <v>4.9000000000000004</v>
      </c>
      <c r="M6324" s="5">
        <v>3</v>
      </c>
      <c r="N6324" s="5">
        <v>0</v>
      </c>
      <c r="O6324" s="13">
        <v>43782</v>
      </c>
      <c r="P6324" s="5" t="s">
        <v>247</v>
      </c>
      <c r="Q6324" s="5" t="s">
        <v>248</v>
      </c>
      <c r="R6324" s="5">
        <v>5</v>
      </c>
      <c r="S6324" s="10">
        <v>112.032943531247</v>
      </c>
      <c r="T6324" s="10">
        <v>226.995</v>
      </c>
      <c r="U6324" s="10">
        <v>3</v>
      </c>
      <c r="V6324" s="10">
        <v>2.0261451037987683</v>
      </c>
      <c r="W6324" s="7">
        <f>Sheet1!J6324*Sheet2!E$2+CEILING(((Sheet1!K6324-MIN(K:K))/(MAX(K:K)-MIN(K:K))*5),1)*Sheet2!E$3+CEILING(((Sheet1!L6324-MIN(L:L))/(MAX(L:L)-MIN(L:L))*5),1)*Sheet2!E$4+Sheet1!D6324*Sheet2!E$5</f>
        <v>1.6070807521501036</v>
      </c>
      <c r="X6324" s="7">
        <f>CEILING(((Sheet1!S6324-MIN(S:S))/(MAX(S:S)-MIN(S:S))*5),1)*Sheet2!E$6+CEILING(((Sheet1!T6324-MIN(T:T))/(MAX(T:T)-MIN(T:T))*5),1)*Sheet2!E$7+CEILING(((Sheet1!V6324-MIN(V:V))/(MAX(V:V)-MIN(V:V))*5),1)*Sheet2!E$8</f>
        <v>0.25202436024272301</v>
      </c>
      <c r="Y6324" s="7">
        <f>CEILING(((Sheet1!U6324-MIN(U:U))/(MAX(U:U)-MIN(U:U))*5),1)*Sheet2!E$9</f>
        <v>0.16507402473582466</v>
      </c>
      <c r="Z6324" s="7">
        <f>CEILING(((Sheet1!H6324-MIN(H:H))/(MAX(H:H)-MIN(H:H))*5),1)*Sheet2!E$10+I6324*Sheet2!E$11+F6324*Sheet2!E$12+CEILING(((Sheet1!N6324-MIN(N:N))/(MAX(N:N)-MIN(N:N))*5),1)*Sheet2!E$13</f>
        <v>0.19934470861941261</v>
      </c>
      <c r="AA6324" s="7">
        <f>B6324*Sheet2!E$14+C6324*Sheet2!E$15+M6324*Sheet2!E$16+R6324*Sheet2!E$17</f>
        <v>0.19807997460123841</v>
      </c>
      <c r="AB6324" s="7">
        <f t="shared" si="111"/>
        <v>2.421603820349302</v>
      </c>
    </row>
    <row r="6325" spans="1:28" ht="29" hidden="1" x14ac:dyDescent="0.35">
      <c r="A6325" s="9" t="s">
        <v>2854</v>
      </c>
      <c r="B6325" s="9">
        <v>4</v>
      </c>
      <c r="C6325" s="9">
        <v>3</v>
      </c>
      <c r="D6325" s="5">
        <v>3</v>
      </c>
      <c r="E6325" s="5">
        <v>43779</v>
      </c>
      <c r="F6325" s="5">
        <v>4</v>
      </c>
      <c r="G6325" s="9" t="s">
        <v>3456</v>
      </c>
      <c r="H6325" s="5">
        <v>1</v>
      </c>
      <c r="I6325" s="5">
        <v>4</v>
      </c>
      <c r="J6325" s="5">
        <v>5</v>
      </c>
      <c r="K6325" s="5">
        <v>132.87401574803144</v>
      </c>
      <c r="L6325" s="5">
        <v>5.25</v>
      </c>
      <c r="M6325" s="5">
        <v>3</v>
      </c>
      <c r="N6325" s="5">
        <v>0</v>
      </c>
      <c r="O6325" s="13">
        <v>43783</v>
      </c>
      <c r="P6325" s="5" t="s">
        <v>104</v>
      </c>
      <c r="Q6325" s="5" t="s">
        <v>22</v>
      </c>
      <c r="R6325" s="5">
        <v>5</v>
      </c>
      <c r="S6325" s="10">
        <v>10.077434047033</v>
      </c>
      <c r="T6325" s="10">
        <v>25.3</v>
      </c>
      <c r="U6325" s="10">
        <v>4</v>
      </c>
      <c r="V6325" s="10">
        <v>2.5105597200558045</v>
      </c>
      <c r="W6325" s="7">
        <f>Sheet1!J6325*Sheet2!E$2+CEILING(((Sheet1!K6325-MIN(K:K))/(MAX(K:K)-MIN(K:K))*5),1)*Sheet2!E$3+CEILING(((Sheet1!L6325-MIN(L:L))/(MAX(L:L)-MIN(L:L))*5),1)*Sheet2!E$4+Sheet1!D6325*Sheet2!E$5</f>
        <v>1.6701111956975805</v>
      </c>
      <c r="X6325" s="7">
        <f>CEILING(((Sheet1!S6325-MIN(S:S))/(MAX(S:S)-MIN(S:S))*5),1)*Sheet2!E$6+CEILING(((Sheet1!T6325-MIN(T:T))/(MAX(T:T)-MIN(T:T))*5),1)*Sheet2!E$7+CEILING(((Sheet1!V6325-MIN(V:V))/(MAX(V:V)-MIN(V:V))*5),1)*Sheet2!E$8</f>
        <v>0.25202436024272301</v>
      </c>
      <c r="Y6325" s="7">
        <f>CEILING(((Sheet1!U6325-MIN(U:U))/(MAX(U:U)-MIN(U:U))*5),1)*Sheet2!E$9</f>
        <v>0.16507402473582466</v>
      </c>
      <c r="Z6325" s="7">
        <f>CEILING(((Sheet1!H6325-MIN(H:H))/(MAX(H:H)-MIN(H:H))*5),1)*Sheet2!E$10+I6325*Sheet2!E$11+F6325*Sheet2!E$12+CEILING(((Sheet1!N6325-MIN(N:N))/(MAX(N:N)-MIN(N:N))*5),1)*Sheet2!E$13</f>
        <v>0.19934470861941261</v>
      </c>
      <c r="AA6325" s="7">
        <f>B6325*Sheet2!E$14+C6325*Sheet2!E$15+M6325*Sheet2!E$16+R6325*Sheet2!E$17</f>
        <v>0.15286518179823347</v>
      </c>
      <c r="AB6325" s="7">
        <f t="shared" si="111"/>
        <v>2.4394194710937742</v>
      </c>
    </row>
    <row r="6326" spans="1:28" ht="29" hidden="1" x14ac:dyDescent="0.35">
      <c r="A6326" s="9" t="s">
        <v>2854</v>
      </c>
      <c r="B6326" s="9">
        <v>4</v>
      </c>
      <c r="C6326" s="9">
        <v>3</v>
      </c>
      <c r="D6326" s="5">
        <v>3</v>
      </c>
      <c r="E6326" s="5">
        <v>43779</v>
      </c>
      <c r="F6326" s="5">
        <v>4</v>
      </c>
      <c r="G6326" s="9" t="s">
        <v>3456</v>
      </c>
      <c r="H6326" s="5">
        <v>1</v>
      </c>
      <c r="I6326" s="5">
        <v>4</v>
      </c>
      <c r="J6326" s="5">
        <v>5</v>
      </c>
      <c r="K6326" s="5">
        <v>139.44881889763781</v>
      </c>
      <c r="L6326" s="5">
        <v>5.25</v>
      </c>
      <c r="M6326" s="5">
        <v>3</v>
      </c>
      <c r="N6326" s="5">
        <v>0</v>
      </c>
      <c r="O6326" s="13">
        <v>43783</v>
      </c>
      <c r="P6326" s="5" t="s">
        <v>104</v>
      </c>
      <c r="Q6326" s="5" t="s">
        <v>22</v>
      </c>
      <c r="R6326" s="5">
        <v>5</v>
      </c>
      <c r="S6326" s="10">
        <v>10.782385712462601</v>
      </c>
      <c r="T6326" s="10">
        <v>26.766999999999999</v>
      </c>
      <c r="U6326" s="10">
        <v>4</v>
      </c>
      <c r="V6326" s="10">
        <v>2.4824747244074108</v>
      </c>
      <c r="W6326" s="7">
        <f>Sheet1!J6326*Sheet2!E$2+CEILING(((Sheet1!K6326-MIN(K:K))/(MAX(K:K)-MIN(K:K))*5),1)*Sheet2!E$3+CEILING(((Sheet1!L6326-MIN(L:L))/(MAX(L:L)-MIN(L:L))*5),1)*Sheet2!E$4+Sheet1!D6326*Sheet2!E$5</f>
        <v>1.6701111956975805</v>
      </c>
      <c r="X6326" s="7">
        <f>CEILING(((Sheet1!S6326-MIN(S:S))/(MAX(S:S)-MIN(S:S))*5),1)*Sheet2!E$6+CEILING(((Sheet1!T6326-MIN(T:T))/(MAX(T:T)-MIN(T:T))*5),1)*Sheet2!E$7+CEILING(((Sheet1!V6326-MIN(V:V))/(MAX(V:V)-MIN(V:V))*5),1)*Sheet2!E$8</f>
        <v>0.25202436024272301</v>
      </c>
      <c r="Y6326" s="7">
        <f>CEILING(((Sheet1!U6326-MIN(U:U))/(MAX(U:U)-MIN(U:U))*5),1)*Sheet2!E$9</f>
        <v>0.16507402473582466</v>
      </c>
      <c r="Z6326" s="7">
        <f>CEILING(((Sheet1!H6326-MIN(H:H))/(MAX(H:H)-MIN(H:H))*5),1)*Sheet2!E$10+I6326*Sheet2!E$11+F6326*Sheet2!E$12+CEILING(((Sheet1!N6326-MIN(N:N))/(MAX(N:N)-MIN(N:N))*5),1)*Sheet2!E$13</f>
        <v>0.19934470861941261</v>
      </c>
      <c r="AA6326" s="7">
        <f>B6326*Sheet2!E$14+C6326*Sheet2!E$15+M6326*Sheet2!E$16+R6326*Sheet2!E$17</f>
        <v>0.15286518179823347</v>
      </c>
      <c r="AB6326" s="7">
        <f t="shared" si="111"/>
        <v>2.4394194710937742</v>
      </c>
    </row>
    <row r="6327" spans="1:28" ht="29" hidden="1" x14ac:dyDescent="0.35">
      <c r="A6327" s="9" t="s">
        <v>2855</v>
      </c>
      <c r="B6327" s="9">
        <v>5</v>
      </c>
      <c r="C6327" s="9">
        <v>4</v>
      </c>
      <c r="D6327" s="5">
        <v>3</v>
      </c>
      <c r="E6327" s="5">
        <v>43779</v>
      </c>
      <c r="F6327" s="5">
        <v>4</v>
      </c>
      <c r="G6327" s="9" t="s">
        <v>3456</v>
      </c>
      <c r="H6327" s="5">
        <v>1</v>
      </c>
      <c r="I6327" s="5">
        <v>3</v>
      </c>
      <c r="J6327" s="5">
        <v>3</v>
      </c>
      <c r="K6327" s="5">
        <v>252.70479999999998</v>
      </c>
      <c r="L6327" s="5">
        <v>5.25</v>
      </c>
      <c r="M6327" s="5">
        <v>3</v>
      </c>
      <c r="N6327" s="5">
        <v>0</v>
      </c>
      <c r="O6327" s="13">
        <v>43782</v>
      </c>
      <c r="P6327" s="5" t="s">
        <v>82</v>
      </c>
      <c r="Q6327" s="5" t="s">
        <v>83</v>
      </c>
      <c r="R6327" s="5">
        <v>5</v>
      </c>
      <c r="S6327" s="10">
        <v>79.252472103783006</v>
      </c>
      <c r="T6327" s="10">
        <v>166.01</v>
      </c>
      <c r="U6327" s="10">
        <v>3</v>
      </c>
      <c r="V6327" s="10">
        <v>2.09469806547619</v>
      </c>
      <c r="W6327" s="7">
        <f>Sheet1!J6327*Sheet2!E$2+CEILING(((Sheet1!K6327-MIN(K:K))/(MAX(K:K)-MIN(K:K))*5),1)*Sheet2!E$3+CEILING(((Sheet1!L6327-MIN(L:L))/(MAX(L:L)-MIN(L:L))*5),1)*Sheet2!E$4+Sheet1!D6327*Sheet2!E$5</f>
        <v>1.3605888080736019</v>
      </c>
      <c r="X6327" s="7">
        <f>CEILING(((Sheet1!S6327-MIN(S:S))/(MAX(S:S)-MIN(S:S))*5),1)*Sheet2!E$6+CEILING(((Sheet1!T6327-MIN(T:T))/(MAX(T:T)-MIN(T:T))*5),1)*Sheet2!E$7+CEILING(((Sheet1!V6327-MIN(V:V))/(MAX(V:V)-MIN(V:V))*5),1)*Sheet2!E$8</f>
        <v>0.25202436024272301</v>
      </c>
      <c r="Y6327" s="7">
        <f>CEILING(((Sheet1!U6327-MIN(U:U))/(MAX(U:U)-MIN(U:U))*5),1)*Sheet2!E$9</f>
        <v>0.16507402473582466</v>
      </c>
      <c r="Z6327" s="7">
        <f>CEILING(((Sheet1!H6327-MIN(H:H))/(MAX(H:H)-MIN(H:H))*5),1)*Sheet2!E$10+I6327*Sheet2!E$11+F6327*Sheet2!E$12+CEILING(((Sheet1!N6327-MIN(N:N))/(MAX(N:N)-MIN(N:N))*5),1)*Sheet2!E$13</f>
        <v>0.18771554928920084</v>
      </c>
      <c r="AA6327" s="7">
        <f>B6327*Sheet2!E$14+C6327*Sheet2!E$15+M6327*Sheet2!E$16+R6327*Sheet2!E$17</f>
        <v>0.18585104545895575</v>
      </c>
      <c r="AB6327" s="7">
        <f t="shared" si="111"/>
        <v>2.1512537878003064</v>
      </c>
    </row>
    <row r="6328" spans="1:28" ht="29" hidden="1" x14ac:dyDescent="0.35">
      <c r="A6328" s="9" t="s">
        <v>2856</v>
      </c>
      <c r="B6328" s="9">
        <v>4</v>
      </c>
      <c r="C6328" s="9">
        <v>3</v>
      </c>
      <c r="D6328" s="5">
        <v>3</v>
      </c>
      <c r="E6328" s="5">
        <v>43780</v>
      </c>
      <c r="F6328" s="5">
        <v>4</v>
      </c>
      <c r="G6328" s="9" t="s">
        <v>3456</v>
      </c>
      <c r="H6328" s="5">
        <v>1</v>
      </c>
      <c r="I6328" s="5">
        <v>4</v>
      </c>
      <c r="J6328" s="5">
        <v>3</v>
      </c>
      <c r="K6328" s="5">
        <v>218.7704</v>
      </c>
      <c r="L6328" s="5">
        <v>5.25</v>
      </c>
      <c r="M6328" s="5">
        <v>3</v>
      </c>
      <c r="N6328" s="5">
        <v>0</v>
      </c>
      <c r="O6328" s="13">
        <v>43783</v>
      </c>
      <c r="P6328" s="5" t="s">
        <v>27</v>
      </c>
      <c r="Q6328" s="5" t="s">
        <v>28</v>
      </c>
      <c r="R6328" s="5">
        <v>5</v>
      </c>
      <c r="S6328" s="10">
        <v>29.3742175451329</v>
      </c>
      <c r="T6328" s="10">
        <v>71.242500000000007</v>
      </c>
      <c r="U6328" s="10">
        <v>3</v>
      </c>
      <c r="V6328" s="10">
        <v>2.4253411989795923</v>
      </c>
      <c r="W6328" s="7">
        <f>Sheet1!J6328*Sheet2!E$2+CEILING(((Sheet1!K6328-MIN(K:K))/(MAX(K:K)-MIN(K:K))*5),1)*Sheet2!E$3+CEILING(((Sheet1!L6328-MIN(L:L))/(MAX(L:L)-MIN(L:L))*5),1)*Sheet2!E$4+Sheet1!D6328*Sheet2!E$5</f>
        <v>1.3605888080736019</v>
      </c>
      <c r="X6328" s="7">
        <f>CEILING(((Sheet1!S6328-MIN(S:S))/(MAX(S:S)-MIN(S:S))*5),1)*Sheet2!E$6+CEILING(((Sheet1!T6328-MIN(T:T))/(MAX(T:T)-MIN(T:T))*5),1)*Sheet2!E$7+CEILING(((Sheet1!V6328-MIN(V:V))/(MAX(V:V)-MIN(V:V))*5),1)*Sheet2!E$8</f>
        <v>0.25202436024272301</v>
      </c>
      <c r="Y6328" s="7">
        <f>CEILING(((Sheet1!U6328-MIN(U:U))/(MAX(U:U)-MIN(U:U))*5),1)*Sheet2!E$9</f>
        <v>0.16507402473582466</v>
      </c>
      <c r="Z6328" s="7">
        <f>CEILING(((Sheet1!H6328-MIN(H:H))/(MAX(H:H)-MIN(H:H))*5),1)*Sheet2!E$10+I6328*Sheet2!E$11+F6328*Sheet2!E$12+CEILING(((Sheet1!N6328-MIN(N:N))/(MAX(N:N)-MIN(N:N))*5),1)*Sheet2!E$13</f>
        <v>0.19934470861941261</v>
      </c>
      <c r="AA6328" s="7">
        <f>B6328*Sheet2!E$14+C6328*Sheet2!E$15+M6328*Sheet2!E$16+R6328*Sheet2!E$17</f>
        <v>0.15286518179823347</v>
      </c>
      <c r="AB6328" s="7">
        <f t="shared" si="111"/>
        <v>2.1298970834697957</v>
      </c>
    </row>
    <row r="6329" spans="1:28" ht="29" hidden="1" x14ac:dyDescent="0.35">
      <c r="A6329" s="9" t="s">
        <v>2857</v>
      </c>
      <c r="B6329" s="9">
        <v>4</v>
      </c>
      <c r="C6329" s="9">
        <v>3</v>
      </c>
      <c r="D6329" s="5">
        <v>3</v>
      </c>
      <c r="E6329" s="5">
        <v>43780</v>
      </c>
      <c r="F6329" s="5">
        <v>4</v>
      </c>
      <c r="G6329" s="9" t="s">
        <v>3456</v>
      </c>
      <c r="H6329" s="5">
        <v>1</v>
      </c>
      <c r="I6329" s="5">
        <v>4</v>
      </c>
      <c r="J6329" s="5">
        <v>5</v>
      </c>
      <c r="K6329" s="5">
        <v>134.84645669291345</v>
      </c>
      <c r="L6329" s="5">
        <v>5.6</v>
      </c>
      <c r="M6329" s="5">
        <v>4</v>
      </c>
      <c r="N6329" s="5">
        <v>1</v>
      </c>
      <c r="O6329" s="13">
        <v>43783</v>
      </c>
      <c r="P6329" s="5" t="s">
        <v>47</v>
      </c>
      <c r="Q6329" s="5" t="s">
        <v>48</v>
      </c>
      <c r="R6329" s="5">
        <v>5</v>
      </c>
      <c r="S6329" s="10">
        <v>7.6219374066254204</v>
      </c>
      <c r="T6329" s="10">
        <v>18.958400000000001</v>
      </c>
      <c r="U6329" s="10">
        <v>3</v>
      </c>
      <c r="V6329" s="10">
        <v>2.4873465876957064</v>
      </c>
      <c r="W6329" s="7">
        <f>Sheet1!J6329*Sheet2!E$2+CEILING(((Sheet1!K6329-MIN(K:K))/(MAX(K:K)-MIN(K:K))*5),1)*Sheet2!E$3+CEILING(((Sheet1!L6329-MIN(L:L))/(MAX(L:L)-MIN(L:L))*5),1)*Sheet2!E$4+Sheet1!D6329*Sheet2!E$5</f>
        <v>1.6701111956975805</v>
      </c>
      <c r="X6329" s="7">
        <f>CEILING(((Sheet1!S6329-MIN(S:S))/(MAX(S:S)-MIN(S:S))*5),1)*Sheet2!E$6+CEILING(((Sheet1!T6329-MIN(T:T))/(MAX(T:T)-MIN(T:T))*5),1)*Sheet2!E$7+CEILING(((Sheet1!V6329-MIN(V:V))/(MAX(V:V)-MIN(V:V))*5),1)*Sheet2!E$8</f>
        <v>0.25202436024272301</v>
      </c>
      <c r="Y6329" s="7">
        <f>CEILING(((Sheet1!U6329-MIN(U:U))/(MAX(U:U)-MIN(U:U))*5),1)*Sheet2!E$9</f>
        <v>0.16507402473582466</v>
      </c>
      <c r="Z6329" s="7">
        <f>CEILING(((Sheet1!H6329-MIN(H:H))/(MAX(H:H)-MIN(H:H))*5),1)*Sheet2!E$10+I6329*Sheet2!E$11+F6329*Sheet2!E$12+CEILING(((Sheet1!N6329-MIN(N:N))/(MAX(N:N)-MIN(N:N))*5),1)*Sheet2!E$13</f>
        <v>0.41848166131091452</v>
      </c>
      <c r="AA6329" s="7">
        <f>B6329*Sheet2!E$14+C6329*Sheet2!E$15+M6329*Sheet2!E$16+R6329*Sheet2!E$17</f>
        <v>0.15923430973007738</v>
      </c>
      <c r="AB6329" s="7">
        <f t="shared" si="111"/>
        <v>2.6649255517171198</v>
      </c>
    </row>
    <row r="6330" spans="1:28" ht="29" hidden="1" x14ac:dyDescent="0.35">
      <c r="A6330" s="9" t="s">
        <v>2858</v>
      </c>
      <c r="B6330" s="9">
        <v>4</v>
      </c>
      <c r="C6330" s="9">
        <v>3</v>
      </c>
      <c r="D6330" s="5">
        <v>3</v>
      </c>
      <c r="E6330" s="5">
        <v>43780</v>
      </c>
      <c r="F6330" s="5">
        <v>4</v>
      </c>
      <c r="G6330" s="9" t="s">
        <v>3456</v>
      </c>
      <c r="H6330" s="5">
        <v>1</v>
      </c>
      <c r="I6330" s="5">
        <v>4</v>
      </c>
      <c r="J6330" s="5">
        <v>5</v>
      </c>
      <c r="K6330" s="5">
        <v>142.736220472441</v>
      </c>
      <c r="L6330" s="5">
        <v>5.6</v>
      </c>
      <c r="M6330" s="5">
        <v>4</v>
      </c>
      <c r="N6330" s="5">
        <v>1</v>
      </c>
      <c r="O6330" s="13">
        <v>43783</v>
      </c>
      <c r="P6330" s="5" t="s">
        <v>47</v>
      </c>
      <c r="Q6330" s="5" t="s">
        <v>48</v>
      </c>
      <c r="R6330" s="5">
        <v>5</v>
      </c>
      <c r="S6330" s="10">
        <v>7.7799665714545103</v>
      </c>
      <c r="T6330" s="10">
        <v>19.190000000000001</v>
      </c>
      <c r="U6330" s="10">
        <v>3</v>
      </c>
      <c r="V6330" s="10">
        <v>2.4665915751373619</v>
      </c>
      <c r="W6330" s="7">
        <f>Sheet1!J6330*Sheet2!E$2+CEILING(((Sheet1!K6330-MIN(K:K))/(MAX(K:K)-MIN(K:K))*5),1)*Sheet2!E$3+CEILING(((Sheet1!L6330-MIN(L:L))/(MAX(L:L)-MIN(L:L))*5),1)*Sheet2!E$4+Sheet1!D6330*Sheet2!E$5</f>
        <v>1.6701111956975805</v>
      </c>
      <c r="X6330" s="7">
        <f>CEILING(((Sheet1!S6330-MIN(S:S))/(MAX(S:S)-MIN(S:S))*5),1)*Sheet2!E$6+CEILING(((Sheet1!T6330-MIN(T:T))/(MAX(T:T)-MIN(T:T))*5),1)*Sheet2!E$7+CEILING(((Sheet1!V6330-MIN(V:V))/(MAX(V:V)-MIN(V:V))*5),1)*Sheet2!E$8</f>
        <v>0.25202436024272301</v>
      </c>
      <c r="Y6330" s="7">
        <f>CEILING(((Sheet1!U6330-MIN(U:U))/(MAX(U:U)-MIN(U:U))*5),1)*Sheet2!E$9</f>
        <v>0.16507402473582466</v>
      </c>
      <c r="Z6330" s="7">
        <f>CEILING(((Sheet1!H6330-MIN(H:H))/(MAX(H:H)-MIN(H:H))*5),1)*Sheet2!E$10+I6330*Sheet2!E$11+F6330*Sheet2!E$12+CEILING(((Sheet1!N6330-MIN(N:N))/(MAX(N:N)-MIN(N:N))*5),1)*Sheet2!E$13</f>
        <v>0.41848166131091452</v>
      </c>
      <c r="AA6330" s="7">
        <f>B6330*Sheet2!E$14+C6330*Sheet2!E$15+M6330*Sheet2!E$16+R6330*Sheet2!E$17</f>
        <v>0.15923430973007738</v>
      </c>
      <c r="AB6330" s="7">
        <f t="shared" si="111"/>
        <v>2.6649255517171198</v>
      </c>
    </row>
    <row r="6331" spans="1:28" ht="29" hidden="1" x14ac:dyDescent="0.35">
      <c r="A6331" s="9" t="s">
        <v>2859</v>
      </c>
      <c r="B6331" s="9">
        <v>5</v>
      </c>
      <c r="C6331" s="9">
        <v>5</v>
      </c>
      <c r="D6331" s="5">
        <v>3</v>
      </c>
      <c r="E6331" s="5">
        <v>43780</v>
      </c>
      <c r="F6331" s="5">
        <v>4</v>
      </c>
      <c r="G6331" s="9" t="s">
        <v>3456</v>
      </c>
      <c r="H6331" s="5">
        <v>1</v>
      </c>
      <c r="I6331" s="5">
        <v>4</v>
      </c>
      <c r="J6331" s="5">
        <v>3</v>
      </c>
      <c r="K6331" s="5">
        <v>138.13385826771648</v>
      </c>
      <c r="L6331" s="5">
        <v>4.9000000000000004</v>
      </c>
      <c r="M6331" s="5">
        <v>4</v>
      </c>
      <c r="N6331" s="5">
        <v>0</v>
      </c>
      <c r="O6331" s="13">
        <v>43783</v>
      </c>
      <c r="P6331" s="5" t="s">
        <v>294</v>
      </c>
      <c r="Q6331" s="5" t="s">
        <v>292</v>
      </c>
      <c r="R6331" s="5">
        <v>4</v>
      </c>
      <c r="S6331" s="10">
        <v>132.23093366867701</v>
      </c>
      <c r="T6331" s="10">
        <v>233.6</v>
      </c>
      <c r="U6331" s="10">
        <v>3</v>
      </c>
      <c r="V6331" s="10">
        <v>1.7666062964156124</v>
      </c>
      <c r="W6331" s="7">
        <f>Sheet1!J6331*Sheet2!E$2+CEILING(((Sheet1!K6331-MIN(K:K))/(MAX(K:K)-MIN(K:K))*5),1)*Sheet2!E$3+CEILING(((Sheet1!L6331-MIN(L:L))/(MAX(L:L)-MIN(L:L))*5),1)*Sheet2!E$4+Sheet1!D6331*Sheet2!E$5</f>
        <v>1.0920314477565269</v>
      </c>
      <c r="X6331" s="7">
        <f>CEILING(((Sheet1!S6331-MIN(S:S))/(MAX(S:S)-MIN(S:S))*5),1)*Sheet2!E$6+CEILING(((Sheet1!T6331-MIN(T:T))/(MAX(T:T)-MIN(T:T))*5),1)*Sheet2!E$7+CEILING(((Sheet1!V6331-MIN(V:V))/(MAX(V:V)-MIN(V:V))*5),1)*Sheet2!E$8</f>
        <v>0.25202436024272301</v>
      </c>
      <c r="Y6331" s="7">
        <f>CEILING(((Sheet1!U6331-MIN(U:U))/(MAX(U:U)-MIN(U:U))*5),1)*Sheet2!E$9</f>
        <v>0.16507402473582466</v>
      </c>
      <c r="Z6331" s="7">
        <f>CEILING(((Sheet1!H6331-MIN(H:H))/(MAX(H:H)-MIN(H:H))*5),1)*Sheet2!E$10+I6331*Sheet2!E$11+F6331*Sheet2!E$12+CEILING(((Sheet1!N6331-MIN(N:N))/(MAX(N:N)-MIN(N:N))*5),1)*Sheet2!E$13</f>
        <v>0.19934470861941261</v>
      </c>
      <c r="AA6331" s="7">
        <f>B6331*Sheet2!E$14+C6331*Sheet2!E$15+M6331*Sheet2!E$16+R6331*Sheet2!E$17</f>
        <v>0.20164044803266326</v>
      </c>
      <c r="AB6331" s="7">
        <f t="shared" si="111"/>
        <v>1.9101149893871505</v>
      </c>
    </row>
    <row r="6332" spans="1:28" ht="29" hidden="1" x14ac:dyDescent="0.35">
      <c r="A6332" s="9" t="s">
        <v>2860</v>
      </c>
      <c r="B6332" s="9">
        <v>5</v>
      </c>
      <c r="C6332" s="9">
        <v>5</v>
      </c>
      <c r="D6332" s="5">
        <v>3</v>
      </c>
      <c r="E6332" s="5">
        <v>43780</v>
      </c>
      <c r="F6332" s="5">
        <v>3</v>
      </c>
      <c r="G6332" s="9" t="s">
        <v>3456</v>
      </c>
      <c r="H6332" s="5">
        <v>1</v>
      </c>
      <c r="I6332" s="5">
        <v>5</v>
      </c>
      <c r="J6332" s="5">
        <v>5</v>
      </c>
      <c r="K6332" s="5">
        <v>218.7704</v>
      </c>
      <c r="L6332" s="5">
        <v>4.9000000000000004</v>
      </c>
      <c r="M6332" s="5">
        <v>5</v>
      </c>
      <c r="N6332" s="5">
        <v>1</v>
      </c>
      <c r="O6332" s="13">
        <v>43785</v>
      </c>
      <c r="P6332" s="5" t="s">
        <v>795</v>
      </c>
      <c r="Q6332" s="5" t="s">
        <v>796</v>
      </c>
      <c r="R6332" s="5">
        <v>4</v>
      </c>
      <c r="S6332" s="10">
        <v>14.698962774804199</v>
      </c>
      <c r="T6332" s="10">
        <v>25.76</v>
      </c>
      <c r="U6332" s="10">
        <v>5</v>
      </c>
      <c r="V6332" s="10">
        <v>1.7525046082949307</v>
      </c>
      <c r="W6332" s="7">
        <f>Sheet1!J6332*Sheet2!E$2+CEILING(((Sheet1!K6332-MIN(K:K))/(MAX(K:K)-MIN(K:K))*5),1)*Sheet2!E$3+CEILING(((Sheet1!L6332-MIN(L:L))/(MAX(L:L)-MIN(L:L))*5),1)*Sheet2!E$4+Sheet1!D6332*Sheet2!E$5</f>
        <v>1.6755897244066362</v>
      </c>
      <c r="X6332" s="7">
        <f>CEILING(((Sheet1!S6332-MIN(S:S))/(MAX(S:S)-MIN(S:S))*5),1)*Sheet2!E$6+CEILING(((Sheet1!T6332-MIN(T:T))/(MAX(T:T)-MIN(T:T))*5),1)*Sheet2!E$7+CEILING(((Sheet1!V6332-MIN(V:V))/(MAX(V:V)-MIN(V:V))*5),1)*Sheet2!E$8</f>
        <v>0.25202436024272301</v>
      </c>
      <c r="Y6332" s="7">
        <f>CEILING(((Sheet1!U6332-MIN(U:U))/(MAX(U:U)-MIN(U:U))*5),1)*Sheet2!E$9</f>
        <v>0.16507402473582466</v>
      </c>
      <c r="Z6332" s="7">
        <f>CEILING(((Sheet1!H6332-MIN(H:H))/(MAX(H:H)-MIN(H:H))*5),1)*Sheet2!E$10+I6332*Sheet2!E$11+F6332*Sheet2!E$12+CEILING(((Sheet1!N6332-MIN(N:N))/(MAX(N:N)-MIN(N:N))*5),1)*Sheet2!E$13</f>
        <v>0.42417981009592187</v>
      </c>
      <c r="AA6332" s="7">
        <f>B6332*Sheet2!E$14+C6332*Sheet2!E$15+M6332*Sheet2!E$16+R6332*Sheet2!E$17</f>
        <v>0.20800957596450714</v>
      </c>
      <c r="AB6332" s="7">
        <f t="shared" si="111"/>
        <v>2.7248774954456132</v>
      </c>
    </row>
    <row r="6333" spans="1:28" ht="29" hidden="1" x14ac:dyDescent="0.35">
      <c r="A6333" s="9" t="s">
        <v>2861</v>
      </c>
      <c r="B6333" s="9">
        <v>5</v>
      </c>
      <c r="C6333" s="9">
        <v>4</v>
      </c>
      <c r="D6333" s="5">
        <v>3</v>
      </c>
      <c r="E6333" s="5">
        <v>43780</v>
      </c>
      <c r="F6333" s="5">
        <v>4</v>
      </c>
      <c r="G6333" s="9" t="s">
        <v>3456</v>
      </c>
      <c r="H6333" s="5">
        <v>1</v>
      </c>
      <c r="I6333" s="5">
        <v>3</v>
      </c>
      <c r="J6333" s="5">
        <v>5</v>
      </c>
      <c r="K6333" s="5">
        <v>146.02362204724403</v>
      </c>
      <c r="L6333" s="5">
        <v>5.25</v>
      </c>
      <c r="M6333" s="5">
        <v>3</v>
      </c>
      <c r="N6333" s="5">
        <v>0</v>
      </c>
      <c r="O6333" s="13">
        <v>43785</v>
      </c>
      <c r="P6333" s="5" t="s">
        <v>268</v>
      </c>
      <c r="Q6333" s="5" t="s">
        <v>269</v>
      </c>
      <c r="R6333" s="5">
        <v>5</v>
      </c>
      <c r="S6333" s="10">
        <v>30.0974988838</v>
      </c>
      <c r="T6333" s="10">
        <v>66.022900000000007</v>
      </c>
      <c r="U6333" s="10">
        <v>5</v>
      </c>
      <c r="V6333" s="10">
        <v>2.19363410411278</v>
      </c>
      <c r="W6333" s="7">
        <f>Sheet1!J6333*Sheet2!E$2+CEILING(((Sheet1!K6333-MIN(K:K))/(MAX(K:K)-MIN(K:K))*5),1)*Sheet2!E$3+CEILING(((Sheet1!L6333-MIN(L:L))/(MAX(L:L)-MIN(L:L))*5),1)*Sheet2!E$4+Sheet1!D6333*Sheet2!E$5</f>
        <v>1.6701111956975805</v>
      </c>
      <c r="X6333" s="7">
        <f>CEILING(((Sheet1!S6333-MIN(S:S))/(MAX(S:S)-MIN(S:S))*5),1)*Sheet2!E$6+CEILING(((Sheet1!T6333-MIN(T:T))/(MAX(T:T)-MIN(T:T))*5),1)*Sheet2!E$7+CEILING(((Sheet1!V6333-MIN(V:V))/(MAX(V:V)-MIN(V:V))*5),1)*Sheet2!E$8</f>
        <v>0.25202436024272301</v>
      </c>
      <c r="Y6333" s="7">
        <f>CEILING(((Sheet1!U6333-MIN(U:U))/(MAX(U:U)-MIN(U:U))*5),1)*Sheet2!E$9</f>
        <v>0.16507402473582466</v>
      </c>
      <c r="Z6333" s="7">
        <f>CEILING(((Sheet1!H6333-MIN(H:H))/(MAX(H:H)-MIN(H:H))*5),1)*Sheet2!E$10+I6333*Sheet2!E$11+F6333*Sheet2!E$12+CEILING(((Sheet1!N6333-MIN(N:N))/(MAX(N:N)-MIN(N:N))*5),1)*Sheet2!E$13</f>
        <v>0.18771554928920084</v>
      </c>
      <c r="AA6333" s="7">
        <f>B6333*Sheet2!E$14+C6333*Sheet2!E$15+M6333*Sheet2!E$16+R6333*Sheet2!E$17</f>
        <v>0.18585104545895575</v>
      </c>
      <c r="AB6333" s="7">
        <f t="shared" si="111"/>
        <v>2.4607761754242845</v>
      </c>
    </row>
    <row r="6334" spans="1:28" ht="29" hidden="1" x14ac:dyDescent="0.35">
      <c r="A6334" s="9" t="s">
        <v>2861</v>
      </c>
      <c r="B6334" s="9">
        <v>5</v>
      </c>
      <c r="C6334" s="9">
        <v>4</v>
      </c>
      <c r="D6334" s="5">
        <v>3</v>
      </c>
      <c r="E6334" s="5">
        <v>43780</v>
      </c>
      <c r="F6334" s="5">
        <v>4</v>
      </c>
      <c r="G6334" s="9" t="s">
        <v>3456</v>
      </c>
      <c r="H6334" s="5">
        <v>1</v>
      </c>
      <c r="I6334" s="5">
        <v>3</v>
      </c>
      <c r="J6334" s="5">
        <v>5</v>
      </c>
      <c r="K6334" s="5">
        <v>149.31102362204723</v>
      </c>
      <c r="L6334" s="5">
        <v>5.25</v>
      </c>
      <c r="M6334" s="5">
        <v>3</v>
      </c>
      <c r="N6334" s="5">
        <v>0</v>
      </c>
      <c r="O6334" s="13">
        <v>43785</v>
      </c>
      <c r="P6334" s="5" t="s">
        <v>268</v>
      </c>
      <c r="Q6334" s="5" t="s">
        <v>269</v>
      </c>
      <c r="R6334" s="5">
        <v>5</v>
      </c>
      <c r="S6334" s="10">
        <v>8.2534184845199903</v>
      </c>
      <c r="T6334" s="10">
        <v>17.9634</v>
      </c>
      <c r="U6334" s="10">
        <v>5</v>
      </c>
      <c r="V6334" s="10">
        <v>2.1764799681116291</v>
      </c>
      <c r="W6334" s="7">
        <f>Sheet1!J6334*Sheet2!E$2+CEILING(((Sheet1!K6334-MIN(K:K))/(MAX(K:K)-MIN(K:K))*5),1)*Sheet2!E$3+CEILING(((Sheet1!L6334-MIN(L:L))/(MAX(L:L)-MIN(L:L))*5),1)*Sheet2!E$4+Sheet1!D6334*Sheet2!E$5</f>
        <v>1.6701111956975805</v>
      </c>
      <c r="X6334" s="7">
        <f>CEILING(((Sheet1!S6334-MIN(S:S))/(MAX(S:S)-MIN(S:S))*5),1)*Sheet2!E$6+CEILING(((Sheet1!T6334-MIN(T:T))/(MAX(T:T)-MIN(T:T))*5),1)*Sheet2!E$7+CEILING(((Sheet1!V6334-MIN(V:V))/(MAX(V:V)-MIN(V:V))*5),1)*Sheet2!E$8</f>
        <v>0.25202436024272301</v>
      </c>
      <c r="Y6334" s="7">
        <f>CEILING(((Sheet1!U6334-MIN(U:U))/(MAX(U:U)-MIN(U:U))*5),1)*Sheet2!E$9</f>
        <v>0.16507402473582466</v>
      </c>
      <c r="Z6334" s="7">
        <f>CEILING(((Sheet1!H6334-MIN(H:H))/(MAX(H:H)-MIN(H:H))*5),1)*Sheet2!E$10+I6334*Sheet2!E$11+F6334*Sheet2!E$12+CEILING(((Sheet1!N6334-MIN(N:N))/(MAX(N:N)-MIN(N:N))*5),1)*Sheet2!E$13</f>
        <v>0.18771554928920084</v>
      </c>
      <c r="AA6334" s="7">
        <f>B6334*Sheet2!E$14+C6334*Sheet2!E$15+M6334*Sheet2!E$16+R6334*Sheet2!E$17</f>
        <v>0.18585104545895575</v>
      </c>
      <c r="AB6334" s="7">
        <f t="shared" si="111"/>
        <v>2.4607761754242845</v>
      </c>
    </row>
    <row r="6335" spans="1:28" ht="29" hidden="1" x14ac:dyDescent="0.35">
      <c r="A6335" s="9" t="s">
        <v>2862</v>
      </c>
      <c r="B6335" s="9">
        <v>4</v>
      </c>
      <c r="C6335" s="9">
        <v>3</v>
      </c>
      <c r="D6335" s="5">
        <v>3</v>
      </c>
      <c r="E6335" s="5">
        <v>43780</v>
      </c>
      <c r="F6335" s="5">
        <v>4</v>
      </c>
      <c r="G6335" s="9" t="s">
        <v>3456</v>
      </c>
      <c r="H6335" s="5">
        <v>1</v>
      </c>
      <c r="I6335" s="5">
        <v>4</v>
      </c>
      <c r="J6335" s="5">
        <v>5</v>
      </c>
      <c r="K6335" s="5">
        <v>248.46299999999999</v>
      </c>
      <c r="L6335" s="5">
        <v>5.25</v>
      </c>
      <c r="M6335" s="5">
        <v>3</v>
      </c>
      <c r="N6335" s="5">
        <v>0</v>
      </c>
      <c r="O6335" s="13">
        <v>43783</v>
      </c>
      <c r="P6335" s="5" t="s">
        <v>27</v>
      </c>
      <c r="Q6335" s="5" t="s">
        <v>28</v>
      </c>
      <c r="R6335" s="5">
        <v>5</v>
      </c>
      <c r="S6335" s="10">
        <v>28.364933926033402</v>
      </c>
      <c r="T6335" s="10">
        <v>69.947999999999993</v>
      </c>
      <c r="U6335" s="10">
        <v>3</v>
      </c>
      <c r="V6335" s="10">
        <v>2.4660025714285752</v>
      </c>
      <c r="W6335" s="7">
        <f>Sheet1!J6335*Sheet2!E$2+CEILING(((Sheet1!K6335-MIN(K:K))/(MAX(K:K)-MIN(K:K))*5),1)*Sheet2!E$3+CEILING(((Sheet1!L6335-MIN(L:L))/(MAX(L:L)-MIN(L:L))*5),1)*Sheet2!E$4+Sheet1!D6335*Sheet2!E$5</f>
        <v>1.807129140210646</v>
      </c>
      <c r="X6335" s="7">
        <f>CEILING(((Sheet1!S6335-MIN(S:S))/(MAX(S:S)-MIN(S:S))*5),1)*Sheet2!E$6+CEILING(((Sheet1!T6335-MIN(T:T))/(MAX(T:T)-MIN(T:T))*5),1)*Sheet2!E$7+CEILING(((Sheet1!V6335-MIN(V:V))/(MAX(V:V)-MIN(V:V))*5),1)*Sheet2!E$8</f>
        <v>0.25202436024272301</v>
      </c>
      <c r="Y6335" s="7">
        <f>CEILING(((Sheet1!U6335-MIN(U:U))/(MAX(U:U)-MIN(U:U))*5),1)*Sheet2!E$9</f>
        <v>0.16507402473582466</v>
      </c>
      <c r="Z6335" s="7">
        <f>CEILING(((Sheet1!H6335-MIN(H:H))/(MAX(H:H)-MIN(H:H))*5),1)*Sheet2!E$10+I6335*Sheet2!E$11+F6335*Sheet2!E$12+CEILING(((Sheet1!N6335-MIN(N:N))/(MAX(N:N)-MIN(N:N))*5),1)*Sheet2!E$13</f>
        <v>0.19934470861941261</v>
      </c>
      <c r="AA6335" s="7">
        <f>B6335*Sheet2!E$14+C6335*Sheet2!E$15+M6335*Sheet2!E$16+R6335*Sheet2!E$17</f>
        <v>0.15286518179823347</v>
      </c>
      <c r="AB6335" s="7">
        <f t="shared" si="111"/>
        <v>2.5764374156068395</v>
      </c>
    </row>
    <row r="6336" spans="1:28" ht="29" hidden="1" x14ac:dyDescent="0.35">
      <c r="A6336" s="9" t="s">
        <v>2862</v>
      </c>
      <c r="B6336" s="9">
        <v>4</v>
      </c>
      <c r="C6336" s="9">
        <v>3</v>
      </c>
      <c r="D6336" s="5">
        <v>3</v>
      </c>
      <c r="E6336" s="5">
        <v>43780</v>
      </c>
      <c r="F6336" s="5">
        <v>4</v>
      </c>
      <c r="G6336" s="9" t="s">
        <v>3456</v>
      </c>
      <c r="H6336" s="5">
        <v>1</v>
      </c>
      <c r="I6336" s="5">
        <v>4</v>
      </c>
      <c r="J6336" s="5">
        <v>5</v>
      </c>
      <c r="K6336" s="5">
        <v>282.39739999999995</v>
      </c>
      <c r="L6336" s="5">
        <v>5.25</v>
      </c>
      <c r="M6336" s="5">
        <v>3</v>
      </c>
      <c r="N6336" s="5">
        <v>0</v>
      </c>
      <c r="O6336" s="13">
        <v>43783</v>
      </c>
      <c r="P6336" s="5" t="s">
        <v>27</v>
      </c>
      <c r="Q6336" s="5" t="s">
        <v>28</v>
      </c>
      <c r="R6336" s="5">
        <v>5</v>
      </c>
      <c r="S6336" s="10">
        <v>38.333182134325199</v>
      </c>
      <c r="T6336" s="10">
        <v>94.067999999999998</v>
      </c>
      <c r="U6336" s="10">
        <v>3</v>
      </c>
      <c r="V6336" s="10">
        <v>2.4539575052854121</v>
      </c>
      <c r="W6336" s="7">
        <f>Sheet1!J6336*Sheet2!E$2+CEILING(((Sheet1!K6336-MIN(K:K))/(MAX(K:K)-MIN(K:K))*5),1)*Sheet2!E$3+CEILING(((Sheet1!L6336-MIN(L:L))/(MAX(L:L)-MIN(L:L))*5),1)*Sheet2!E$4+Sheet1!D6336*Sheet2!E$5</f>
        <v>1.8756381124671788</v>
      </c>
      <c r="X6336" s="7">
        <f>CEILING(((Sheet1!S6336-MIN(S:S))/(MAX(S:S)-MIN(S:S))*5),1)*Sheet2!E$6+CEILING(((Sheet1!T6336-MIN(T:T))/(MAX(T:T)-MIN(T:T))*5),1)*Sheet2!E$7+CEILING(((Sheet1!V6336-MIN(V:V))/(MAX(V:V)-MIN(V:V))*5),1)*Sheet2!E$8</f>
        <v>0.25202436024272301</v>
      </c>
      <c r="Y6336" s="7">
        <f>CEILING(((Sheet1!U6336-MIN(U:U))/(MAX(U:U)-MIN(U:U))*5),1)*Sheet2!E$9</f>
        <v>0.16507402473582466</v>
      </c>
      <c r="Z6336" s="7">
        <f>CEILING(((Sheet1!H6336-MIN(H:H))/(MAX(H:H)-MIN(H:H))*5),1)*Sheet2!E$10+I6336*Sheet2!E$11+F6336*Sheet2!E$12+CEILING(((Sheet1!N6336-MIN(N:N))/(MAX(N:N)-MIN(N:N))*5),1)*Sheet2!E$13</f>
        <v>0.19934470861941261</v>
      </c>
      <c r="AA6336" s="7">
        <f>B6336*Sheet2!E$14+C6336*Sheet2!E$15+M6336*Sheet2!E$16+R6336*Sheet2!E$17</f>
        <v>0.15286518179823347</v>
      </c>
      <c r="AB6336" s="7">
        <f t="shared" si="111"/>
        <v>2.6449463878633725</v>
      </c>
    </row>
    <row r="6337" spans="1:28" ht="29" hidden="1" x14ac:dyDescent="0.35">
      <c r="A6337" s="9" t="s">
        <v>2863</v>
      </c>
      <c r="B6337" s="9">
        <v>5</v>
      </c>
      <c r="C6337" s="9">
        <v>4</v>
      </c>
      <c r="D6337" s="5">
        <v>3</v>
      </c>
      <c r="E6337" s="5">
        <v>43781</v>
      </c>
      <c r="F6337" s="5">
        <v>4</v>
      </c>
      <c r="G6337" s="9" t="s">
        <v>3456</v>
      </c>
      <c r="H6337" s="5">
        <v>1</v>
      </c>
      <c r="I6337" s="5">
        <v>3</v>
      </c>
      <c r="J6337" s="5">
        <v>5</v>
      </c>
      <c r="K6337" s="5">
        <v>149.31102362204723</v>
      </c>
      <c r="L6337" s="5">
        <v>5.25</v>
      </c>
      <c r="M6337" s="5">
        <v>3</v>
      </c>
      <c r="N6337" s="5">
        <v>0</v>
      </c>
      <c r="O6337" s="13">
        <v>43785</v>
      </c>
      <c r="P6337" s="5" t="s">
        <v>268</v>
      </c>
      <c r="Q6337" s="5" t="s">
        <v>269</v>
      </c>
      <c r="R6337" s="5">
        <v>5</v>
      </c>
      <c r="S6337" s="10">
        <v>8.2534184845199903</v>
      </c>
      <c r="T6337" s="10">
        <v>17.9634</v>
      </c>
      <c r="U6337" s="10">
        <v>4</v>
      </c>
      <c r="V6337" s="10">
        <v>2.1764799681116291</v>
      </c>
      <c r="W6337" s="7">
        <f>Sheet1!J6337*Sheet2!E$2+CEILING(((Sheet1!K6337-MIN(K:K))/(MAX(K:K)-MIN(K:K))*5),1)*Sheet2!E$3+CEILING(((Sheet1!L6337-MIN(L:L))/(MAX(L:L)-MIN(L:L))*5),1)*Sheet2!E$4+Sheet1!D6337*Sheet2!E$5</f>
        <v>1.6701111956975805</v>
      </c>
      <c r="X6337" s="7">
        <f>CEILING(((Sheet1!S6337-MIN(S:S))/(MAX(S:S)-MIN(S:S))*5),1)*Sheet2!E$6+CEILING(((Sheet1!T6337-MIN(T:T))/(MAX(T:T)-MIN(T:T))*5),1)*Sheet2!E$7+CEILING(((Sheet1!V6337-MIN(V:V))/(MAX(V:V)-MIN(V:V))*5),1)*Sheet2!E$8</f>
        <v>0.25202436024272301</v>
      </c>
      <c r="Y6337" s="7">
        <f>CEILING(((Sheet1!U6337-MIN(U:U))/(MAX(U:U)-MIN(U:U))*5),1)*Sheet2!E$9</f>
        <v>0.16507402473582466</v>
      </c>
      <c r="Z6337" s="7">
        <f>CEILING(((Sheet1!H6337-MIN(H:H))/(MAX(H:H)-MIN(H:H))*5),1)*Sheet2!E$10+I6337*Sheet2!E$11+F6337*Sheet2!E$12+CEILING(((Sheet1!N6337-MIN(N:N))/(MAX(N:N)-MIN(N:N))*5),1)*Sheet2!E$13</f>
        <v>0.18771554928920084</v>
      </c>
      <c r="AA6337" s="7">
        <f>B6337*Sheet2!E$14+C6337*Sheet2!E$15+M6337*Sheet2!E$16+R6337*Sheet2!E$17</f>
        <v>0.18585104545895575</v>
      </c>
      <c r="AB6337" s="7">
        <f t="shared" si="111"/>
        <v>2.4607761754242845</v>
      </c>
    </row>
    <row r="6338" spans="1:28" ht="29" hidden="1" x14ac:dyDescent="0.35">
      <c r="A6338" s="9" t="s">
        <v>2864</v>
      </c>
      <c r="B6338" s="9">
        <v>5</v>
      </c>
      <c r="C6338" s="9">
        <v>5</v>
      </c>
      <c r="D6338" s="5">
        <v>3</v>
      </c>
      <c r="E6338" s="5">
        <v>43781</v>
      </c>
      <c r="F6338" s="5">
        <v>4</v>
      </c>
      <c r="G6338" s="9" t="s">
        <v>3456</v>
      </c>
      <c r="H6338" s="5">
        <v>1</v>
      </c>
      <c r="I6338" s="5">
        <v>3</v>
      </c>
      <c r="J6338" s="5">
        <v>3</v>
      </c>
      <c r="K6338" s="5">
        <v>146.02362204724403</v>
      </c>
      <c r="L6338" s="5">
        <v>4.9000000000000004</v>
      </c>
      <c r="M6338" s="5">
        <v>3</v>
      </c>
      <c r="N6338" s="5">
        <v>1</v>
      </c>
      <c r="O6338" s="13">
        <v>43785</v>
      </c>
      <c r="P6338" s="5" t="s">
        <v>2264</v>
      </c>
      <c r="Q6338" s="5" t="s">
        <v>2265</v>
      </c>
      <c r="R6338" s="5">
        <v>5</v>
      </c>
      <c r="S6338" s="10">
        <v>9.4493521110783494</v>
      </c>
      <c r="T6338" s="10">
        <v>18.739999999999998</v>
      </c>
      <c r="U6338" s="10">
        <v>4</v>
      </c>
      <c r="V6338" s="10">
        <v>1.983204750940476</v>
      </c>
      <c r="W6338" s="7">
        <f>Sheet1!J6338*Sheet2!E$2+CEILING(((Sheet1!K6338-MIN(K:K))/(MAX(K:K)-MIN(K:K))*5),1)*Sheet2!E$3+CEILING(((Sheet1!L6338-MIN(L:L))/(MAX(L:L)-MIN(L:L))*5),1)*Sheet2!E$4+Sheet1!D6338*Sheet2!E$5</f>
        <v>1.0920314477565269</v>
      </c>
      <c r="X6338" s="7">
        <f>CEILING(((Sheet1!S6338-MIN(S:S))/(MAX(S:S)-MIN(S:S))*5),1)*Sheet2!E$6+CEILING(((Sheet1!T6338-MIN(T:T))/(MAX(T:T)-MIN(T:T))*5),1)*Sheet2!E$7+CEILING(((Sheet1!V6338-MIN(V:V))/(MAX(V:V)-MIN(V:V))*5),1)*Sheet2!E$8</f>
        <v>0.25202436024272301</v>
      </c>
      <c r="Y6338" s="7">
        <f>CEILING(((Sheet1!U6338-MIN(U:U))/(MAX(U:U)-MIN(U:U))*5),1)*Sheet2!E$9</f>
        <v>0.16507402473582466</v>
      </c>
      <c r="Z6338" s="7">
        <f>CEILING(((Sheet1!H6338-MIN(H:H))/(MAX(H:H)-MIN(H:H))*5),1)*Sheet2!E$10+I6338*Sheet2!E$11+F6338*Sheet2!E$12+CEILING(((Sheet1!N6338-MIN(N:N))/(MAX(N:N)-MIN(N:N))*5),1)*Sheet2!E$13</f>
        <v>0.40685250198070277</v>
      </c>
      <c r="AA6338" s="7">
        <f>B6338*Sheet2!E$14+C6338*Sheet2!E$15+M6338*Sheet2!E$16+R6338*Sheet2!E$17</f>
        <v>0.19807997460123841</v>
      </c>
      <c r="AB6338" s="7">
        <f t="shared" si="111"/>
        <v>2.1140623093170157</v>
      </c>
    </row>
    <row r="6339" spans="1:28" ht="29" hidden="1" x14ac:dyDescent="0.35">
      <c r="A6339" s="9" t="s">
        <v>2864</v>
      </c>
      <c r="B6339" s="9">
        <v>5</v>
      </c>
      <c r="C6339" s="9">
        <v>5</v>
      </c>
      <c r="D6339" s="5">
        <v>3</v>
      </c>
      <c r="E6339" s="5">
        <v>43781</v>
      </c>
      <c r="F6339" s="5">
        <v>4</v>
      </c>
      <c r="G6339" s="9" t="s">
        <v>3456</v>
      </c>
      <c r="H6339" s="5">
        <v>1</v>
      </c>
      <c r="I6339" s="5">
        <v>3</v>
      </c>
      <c r="J6339" s="5">
        <v>3</v>
      </c>
      <c r="K6339" s="5">
        <v>152.59842519685043</v>
      </c>
      <c r="L6339" s="5">
        <v>4.9000000000000004</v>
      </c>
      <c r="M6339" s="5">
        <v>3</v>
      </c>
      <c r="N6339" s="5">
        <v>1</v>
      </c>
      <c r="O6339" s="13">
        <v>43785</v>
      </c>
      <c r="P6339" s="5" t="s">
        <v>2264</v>
      </c>
      <c r="Q6339" s="5" t="s">
        <v>2265</v>
      </c>
      <c r="R6339" s="5">
        <v>5</v>
      </c>
      <c r="S6339" s="10">
        <v>68.395310518281406</v>
      </c>
      <c r="T6339" s="10">
        <v>135.69999999999999</v>
      </c>
      <c r="U6339" s="10">
        <v>4</v>
      </c>
      <c r="V6339" s="10">
        <v>1.9840541547615123</v>
      </c>
      <c r="W6339" s="7">
        <f>Sheet1!J6339*Sheet2!E$2+CEILING(((Sheet1!K6339-MIN(K:K))/(MAX(K:K)-MIN(K:K))*5),1)*Sheet2!E$3+CEILING(((Sheet1!L6339-MIN(L:L))/(MAX(L:L)-MIN(L:L))*5),1)*Sheet2!E$4+Sheet1!D6339*Sheet2!E$5</f>
        <v>1.0920314477565269</v>
      </c>
      <c r="X6339" s="7">
        <f>CEILING(((Sheet1!S6339-MIN(S:S))/(MAX(S:S)-MIN(S:S))*5),1)*Sheet2!E$6+CEILING(((Sheet1!T6339-MIN(T:T))/(MAX(T:T)-MIN(T:T))*5),1)*Sheet2!E$7+CEILING(((Sheet1!V6339-MIN(V:V))/(MAX(V:V)-MIN(V:V))*5),1)*Sheet2!E$8</f>
        <v>0.25202436024272301</v>
      </c>
      <c r="Y6339" s="7">
        <f>CEILING(((Sheet1!U6339-MIN(U:U))/(MAX(U:U)-MIN(U:U))*5),1)*Sheet2!E$9</f>
        <v>0.16507402473582466</v>
      </c>
      <c r="Z6339" s="7">
        <f>CEILING(((Sheet1!H6339-MIN(H:H))/(MAX(H:H)-MIN(H:H))*5),1)*Sheet2!E$10+I6339*Sheet2!E$11+F6339*Sheet2!E$12+CEILING(((Sheet1!N6339-MIN(N:N))/(MAX(N:N)-MIN(N:N))*5),1)*Sheet2!E$13</f>
        <v>0.40685250198070277</v>
      </c>
      <c r="AA6339" s="7">
        <f>B6339*Sheet2!E$14+C6339*Sheet2!E$15+M6339*Sheet2!E$16+R6339*Sheet2!E$17</f>
        <v>0.19807997460123841</v>
      </c>
      <c r="AB6339" s="7">
        <f t="shared" ref="AB6339:AB6402" si="112">SUM(W6339:AA6339)</f>
        <v>2.1140623093170157</v>
      </c>
    </row>
    <row r="6340" spans="1:28" ht="29" hidden="1" x14ac:dyDescent="0.35">
      <c r="A6340" s="9" t="s">
        <v>2865</v>
      </c>
      <c r="B6340" s="9">
        <v>4</v>
      </c>
      <c r="C6340" s="9">
        <v>3</v>
      </c>
      <c r="D6340" s="5">
        <v>3</v>
      </c>
      <c r="E6340" s="5">
        <v>43781</v>
      </c>
      <c r="F6340" s="5">
        <v>4</v>
      </c>
      <c r="G6340" s="9" t="s">
        <v>3456</v>
      </c>
      <c r="H6340" s="5">
        <v>1</v>
      </c>
      <c r="I6340" s="5">
        <v>4</v>
      </c>
      <c r="J6340" s="5">
        <v>5</v>
      </c>
      <c r="K6340" s="5">
        <v>261.1884</v>
      </c>
      <c r="L6340" s="5">
        <v>5.25</v>
      </c>
      <c r="M6340" s="5">
        <v>3</v>
      </c>
      <c r="N6340" s="5">
        <v>1</v>
      </c>
      <c r="O6340" s="13">
        <v>43785</v>
      </c>
      <c r="P6340" s="5" t="s">
        <v>27</v>
      </c>
      <c r="Q6340" s="5" t="s">
        <v>28</v>
      </c>
      <c r="R6340" s="5">
        <v>5</v>
      </c>
      <c r="S6340" s="10">
        <v>10.342012156400299</v>
      </c>
      <c r="T6340" s="10">
        <v>25.38</v>
      </c>
      <c r="U6340" s="10">
        <v>4</v>
      </c>
      <c r="V6340" s="10">
        <v>2.4540678947368311</v>
      </c>
      <c r="W6340" s="7">
        <f>Sheet1!J6340*Sheet2!E$2+CEILING(((Sheet1!K6340-MIN(K:K))/(MAX(K:K)-MIN(K:K))*5),1)*Sheet2!E$3+CEILING(((Sheet1!L6340-MIN(L:L))/(MAX(L:L)-MIN(L:L))*5),1)*Sheet2!E$4+Sheet1!D6340*Sheet2!E$5</f>
        <v>1.8756381124671788</v>
      </c>
      <c r="X6340" s="7">
        <f>CEILING(((Sheet1!S6340-MIN(S:S))/(MAX(S:S)-MIN(S:S))*5),1)*Sheet2!E$6+CEILING(((Sheet1!T6340-MIN(T:T))/(MAX(T:T)-MIN(T:T))*5),1)*Sheet2!E$7+CEILING(((Sheet1!V6340-MIN(V:V))/(MAX(V:V)-MIN(V:V))*5),1)*Sheet2!E$8</f>
        <v>0.25202436024272301</v>
      </c>
      <c r="Y6340" s="7">
        <f>CEILING(((Sheet1!U6340-MIN(U:U))/(MAX(U:U)-MIN(U:U))*5),1)*Sheet2!E$9</f>
        <v>0.16507402473582466</v>
      </c>
      <c r="Z6340" s="7">
        <f>CEILING(((Sheet1!H6340-MIN(H:H))/(MAX(H:H)-MIN(H:H))*5),1)*Sheet2!E$10+I6340*Sheet2!E$11+F6340*Sheet2!E$12+CEILING(((Sheet1!N6340-MIN(N:N))/(MAX(N:N)-MIN(N:N))*5),1)*Sheet2!E$13</f>
        <v>0.41848166131091452</v>
      </c>
      <c r="AA6340" s="7">
        <f>B6340*Sheet2!E$14+C6340*Sheet2!E$15+M6340*Sheet2!E$16+R6340*Sheet2!E$17</f>
        <v>0.15286518179823347</v>
      </c>
      <c r="AB6340" s="7">
        <f t="shared" si="112"/>
        <v>2.8640833405548745</v>
      </c>
    </row>
    <row r="6341" spans="1:28" ht="29" hidden="1" x14ac:dyDescent="0.35">
      <c r="A6341" s="9" t="s">
        <v>2865</v>
      </c>
      <c r="B6341" s="9">
        <v>4</v>
      </c>
      <c r="C6341" s="9">
        <v>3</v>
      </c>
      <c r="D6341" s="5">
        <v>3</v>
      </c>
      <c r="E6341" s="5">
        <v>43781</v>
      </c>
      <c r="F6341" s="5">
        <v>4</v>
      </c>
      <c r="G6341" s="9" t="s">
        <v>3456</v>
      </c>
      <c r="H6341" s="5">
        <v>1</v>
      </c>
      <c r="I6341" s="5">
        <v>4</v>
      </c>
      <c r="J6341" s="5">
        <v>5</v>
      </c>
      <c r="K6341" s="5">
        <v>269.67200000000003</v>
      </c>
      <c r="L6341" s="5">
        <v>5.25</v>
      </c>
      <c r="M6341" s="5">
        <v>3</v>
      </c>
      <c r="N6341" s="5">
        <v>1</v>
      </c>
      <c r="O6341" s="13">
        <v>43785</v>
      </c>
      <c r="P6341" s="5" t="s">
        <v>27</v>
      </c>
      <c r="Q6341" s="5" t="s">
        <v>28</v>
      </c>
      <c r="R6341" s="5">
        <v>5</v>
      </c>
      <c r="S6341" s="10">
        <v>12.192688015966599</v>
      </c>
      <c r="T6341" s="10">
        <v>29.88</v>
      </c>
      <c r="U6341" s="10">
        <v>4</v>
      </c>
      <c r="V6341" s="10">
        <v>2.4506491071428602</v>
      </c>
      <c r="W6341" s="7">
        <f>Sheet1!J6341*Sheet2!E$2+CEILING(((Sheet1!K6341-MIN(K:K))/(MAX(K:K)-MIN(K:K))*5),1)*Sheet2!E$3+CEILING(((Sheet1!L6341-MIN(L:L))/(MAX(L:L)-MIN(L:L))*5),1)*Sheet2!E$4+Sheet1!D6341*Sheet2!E$5</f>
        <v>1.8756381124671788</v>
      </c>
      <c r="X6341" s="7">
        <f>CEILING(((Sheet1!S6341-MIN(S:S))/(MAX(S:S)-MIN(S:S))*5),1)*Sheet2!E$6+CEILING(((Sheet1!T6341-MIN(T:T))/(MAX(T:T)-MIN(T:T))*5),1)*Sheet2!E$7+CEILING(((Sheet1!V6341-MIN(V:V))/(MAX(V:V)-MIN(V:V))*5),1)*Sheet2!E$8</f>
        <v>0.25202436024272301</v>
      </c>
      <c r="Y6341" s="7">
        <f>CEILING(((Sheet1!U6341-MIN(U:U))/(MAX(U:U)-MIN(U:U))*5),1)*Sheet2!E$9</f>
        <v>0.16507402473582466</v>
      </c>
      <c r="Z6341" s="7">
        <f>CEILING(((Sheet1!H6341-MIN(H:H))/(MAX(H:H)-MIN(H:H))*5),1)*Sheet2!E$10+I6341*Sheet2!E$11+F6341*Sheet2!E$12+CEILING(((Sheet1!N6341-MIN(N:N))/(MAX(N:N)-MIN(N:N))*5),1)*Sheet2!E$13</f>
        <v>0.41848166131091452</v>
      </c>
      <c r="AA6341" s="7">
        <f>B6341*Sheet2!E$14+C6341*Sheet2!E$15+M6341*Sheet2!E$16+R6341*Sheet2!E$17</f>
        <v>0.15286518179823347</v>
      </c>
      <c r="AB6341" s="7">
        <f t="shared" si="112"/>
        <v>2.8640833405548745</v>
      </c>
    </row>
    <row r="6342" spans="1:28" ht="29" hidden="1" x14ac:dyDescent="0.35">
      <c r="A6342" s="9" t="s">
        <v>2865</v>
      </c>
      <c r="B6342" s="9">
        <v>4</v>
      </c>
      <c r="C6342" s="9">
        <v>3</v>
      </c>
      <c r="D6342" s="5">
        <v>3</v>
      </c>
      <c r="E6342" s="5">
        <v>43781</v>
      </c>
      <c r="F6342" s="5">
        <v>4</v>
      </c>
      <c r="G6342" s="9" t="s">
        <v>3456</v>
      </c>
      <c r="H6342" s="5">
        <v>1</v>
      </c>
      <c r="I6342" s="5">
        <v>4</v>
      </c>
      <c r="J6342" s="5">
        <v>5</v>
      </c>
      <c r="K6342" s="5">
        <v>261.1884</v>
      </c>
      <c r="L6342" s="5">
        <v>5.25</v>
      </c>
      <c r="M6342" s="5">
        <v>3</v>
      </c>
      <c r="N6342" s="5">
        <v>1</v>
      </c>
      <c r="O6342" s="13">
        <v>43785</v>
      </c>
      <c r="P6342" s="5" t="s">
        <v>27</v>
      </c>
      <c r="Q6342" s="5" t="s">
        <v>28</v>
      </c>
      <c r="R6342" s="5">
        <v>5</v>
      </c>
      <c r="S6342" s="10">
        <v>178.284798451722</v>
      </c>
      <c r="T6342" s="10">
        <v>437.52300000000002</v>
      </c>
      <c r="U6342" s="10">
        <v>4</v>
      </c>
      <c r="V6342" s="10">
        <v>2.4540678947368444</v>
      </c>
      <c r="W6342" s="7">
        <f>Sheet1!J6342*Sheet2!E$2+CEILING(((Sheet1!K6342-MIN(K:K))/(MAX(K:K)-MIN(K:K))*5),1)*Sheet2!E$3+CEILING(((Sheet1!L6342-MIN(L:L))/(MAX(L:L)-MIN(L:L))*5),1)*Sheet2!E$4+Sheet1!D6342*Sheet2!E$5</f>
        <v>1.8756381124671788</v>
      </c>
      <c r="X6342" s="7">
        <f>CEILING(((Sheet1!S6342-MIN(S:S))/(MAX(S:S)-MIN(S:S))*5),1)*Sheet2!E$6+CEILING(((Sheet1!T6342-MIN(T:T))/(MAX(T:T)-MIN(T:T))*5),1)*Sheet2!E$7+CEILING(((Sheet1!V6342-MIN(V:V))/(MAX(V:V)-MIN(V:V))*5),1)*Sheet2!E$8</f>
        <v>0.25202436024272301</v>
      </c>
      <c r="Y6342" s="7">
        <f>CEILING(((Sheet1!U6342-MIN(U:U))/(MAX(U:U)-MIN(U:U))*5),1)*Sheet2!E$9</f>
        <v>0.16507402473582466</v>
      </c>
      <c r="Z6342" s="7">
        <f>CEILING(((Sheet1!H6342-MIN(H:H))/(MAX(H:H)-MIN(H:H))*5),1)*Sheet2!E$10+I6342*Sheet2!E$11+F6342*Sheet2!E$12+CEILING(((Sheet1!N6342-MIN(N:N))/(MAX(N:N)-MIN(N:N))*5),1)*Sheet2!E$13</f>
        <v>0.41848166131091452</v>
      </c>
      <c r="AA6342" s="7">
        <f>B6342*Sheet2!E$14+C6342*Sheet2!E$15+M6342*Sheet2!E$16+R6342*Sheet2!E$17</f>
        <v>0.15286518179823347</v>
      </c>
      <c r="AB6342" s="7">
        <f t="shared" si="112"/>
        <v>2.8640833405548745</v>
      </c>
    </row>
    <row r="6343" spans="1:28" ht="29" hidden="1" x14ac:dyDescent="0.35">
      <c r="A6343" s="9" t="s">
        <v>2865</v>
      </c>
      <c r="B6343" s="9">
        <v>4</v>
      </c>
      <c r="C6343" s="9">
        <v>3</v>
      </c>
      <c r="D6343" s="5">
        <v>3</v>
      </c>
      <c r="E6343" s="5">
        <v>43781</v>
      </c>
      <c r="F6343" s="5">
        <v>4</v>
      </c>
      <c r="G6343" s="9" t="s">
        <v>3456</v>
      </c>
      <c r="H6343" s="5">
        <v>1</v>
      </c>
      <c r="I6343" s="5">
        <v>4</v>
      </c>
      <c r="J6343" s="5">
        <v>5</v>
      </c>
      <c r="K6343" s="5">
        <v>269.67200000000003</v>
      </c>
      <c r="L6343" s="5">
        <v>5.25</v>
      </c>
      <c r="M6343" s="5">
        <v>3</v>
      </c>
      <c r="N6343" s="5">
        <v>1</v>
      </c>
      <c r="O6343" s="13">
        <v>43785</v>
      </c>
      <c r="P6343" s="5" t="s">
        <v>27</v>
      </c>
      <c r="Q6343" s="5" t="s">
        <v>28</v>
      </c>
      <c r="R6343" s="5">
        <v>5</v>
      </c>
      <c r="S6343" s="10">
        <v>210.188393964136</v>
      </c>
      <c r="T6343" s="10">
        <v>515.09799999999996</v>
      </c>
      <c r="U6343" s="10">
        <v>4</v>
      </c>
      <c r="V6343" s="10">
        <v>2.4506491071428522</v>
      </c>
      <c r="W6343" s="7">
        <f>Sheet1!J6343*Sheet2!E$2+CEILING(((Sheet1!K6343-MIN(K:K))/(MAX(K:K)-MIN(K:K))*5),1)*Sheet2!E$3+CEILING(((Sheet1!L6343-MIN(L:L))/(MAX(L:L)-MIN(L:L))*5),1)*Sheet2!E$4+Sheet1!D6343*Sheet2!E$5</f>
        <v>1.8756381124671788</v>
      </c>
      <c r="X6343" s="7">
        <f>CEILING(((Sheet1!S6343-MIN(S:S))/(MAX(S:S)-MIN(S:S))*5),1)*Sheet2!E$6+CEILING(((Sheet1!T6343-MIN(T:T))/(MAX(T:T)-MIN(T:T))*5),1)*Sheet2!E$7+CEILING(((Sheet1!V6343-MIN(V:V))/(MAX(V:V)-MIN(V:V))*5),1)*Sheet2!E$8</f>
        <v>0.30319351136498079</v>
      </c>
      <c r="Y6343" s="7">
        <f>CEILING(((Sheet1!U6343-MIN(U:U))/(MAX(U:U)-MIN(U:U))*5),1)*Sheet2!E$9</f>
        <v>0.16507402473582466</v>
      </c>
      <c r="Z6343" s="7">
        <f>CEILING(((Sheet1!H6343-MIN(H:H))/(MAX(H:H)-MIN(H:H))*5),1)*Sheet2!E$10+I6343*Sheet2!E$11+F6343*Sheet2!E$12+CEILING(((Sheet1!N6343-MIN(N:N))/(MAX(N:N)-MIN(N:N))*5),1)*Sheet2!E$13</f>
        <v>0.41848166131091452</v>
      </c>
      <c r="AA6343" s="7">
        <f>B6343*Sheet2!E$14+C6343*Sheet2!E$15+M6343*Sheet2!E$16+R6343*Sheet2!E$17</f>
        <v>0.15286518179823347</v>
      </c>
      <c r="AB6343" s="7">
        <f t="shared" si="112"/>
        <v>2.9152524916771321</v>
      </c>
    </row>
    <row r="6344" spans="1:28" ht="29" hidden="1" x14ac:dyDescent="0.35">
      <c r="A6344" s="9" t="s">
        <v>2866</v>
      </c>
      <c r="B6344" s="9">
        <v>5</v>
      </c>
      <c r="C6344" s="9">
        <v>5</v>
      </c>
      <c r="D6344" s="5">
        <v>3</v>
      </c>
      <c r="E6344" s="5">
        <v>43781</v>
      </c>
      <c r="F6344" s="5">
        <v>4</v>
      </c>
      <c r="G6344" s="9" t="s">
        <v>3456</v>
      </c>
      <c r="H6344" s="5">
        <v>1</v>
      </c>
      <c r="I6344" s="5">
        <v>5</v>
      </c>
      <c r="J6344" s="5">
        <v>5</v>
      </c>
      <c r="K6344" s="5">
        <v>256.94659999999999</v>
      </c>
      <c r="L6344" s="5">
        <v>5.0750000000000002</v>
      </c>
      <c r="M6344" s="5">
        <v>5</v>
      </c>
      <c r="N6344" s="5">
        <v>1</v>
      </c>
      <c r="O6344" s="13">
        <v>43785</v>
      </c>
      <c r="P6344" s="5" t="s">
        <v>126</v>
      </c>
      <c r="Q6344" s="5" t="s">
        <v>127</v>
      </c>
      <c r="R6344" s="5">
        <v>4</v>
      </c>
      <c r="S6344" s="10">
        <v>68.877800961625695</v>
      </c>
      <c r="T6344" s="10">
        <v>111.34</v>
      </c>
      <c r="U6344" s="10">
        <v>4</v>
      </c>
      <c r="V6344" s="10">
        <v>1.6164859859859859</v>
      </c>
      <c r="W6344" s="7">
        <f>Sheet1!J6344*Sheet2!E$2+CEILING(((Sheet1!K6344-MIN(K:K))/(MAX(K:K)-MIN(K:K))*5),1)*Sheet2!E$3+CEILING(((Sheet1!L6344-MIN(L:L))/(MAX(L:L)-MIN(L:L))*5),1)*Sheet2!E$4+Sheet1!D6344*Sheet2!E$5</f>
        <v>1.7440986966631691</v>
      </c>
      <c r="X6344" s="7">
        <f>CEILING(((Sheet1!S6344-MIN(S:S))/(MAX(S:S)-MIN(S:S))*5),1)*Sheet2!E$6+CEILING(((Sheet1!T6344-MIN(T:T))/(MAX(T:T)-MIN(T:T))*5),1)*Sheet2!E$7+CEILING(((Sheet1!V6344-MIN(V:V))/(MAX(V:V)-MIN(V:V))*5),1)*Sheet2!E$8</f>
        <v>0.25202436024272301</v>
      </c>
      <c r="Y6344" s="7">
        <f>CEILING(((Sheet1!U6344-MIN(U:U))/(MAX(U:U)-MIN(U:U))*5),1)*Sheet2!E$9</f>
        <v>0.16507402473582466</v>
      </c>
      <c r="Z6344" s="7">
        <f>CEILING(((Sheet1!H6344-MIN(H:H))/(MAX(H:H)-MIN(H:H))*5),1)*Sheet2!E$10+I6344*Sheet2!E$11+F6344*Sheet2!E$12+CEILING(((Sheet1!N6344-MIN(N:N))/(MAX(N:N)-MIN(N:N))*5),1)*Sheet2!E$13</f>
        <v>0.43011082064112627</v>
      </c>
      <c r="AA6344" s="7">
        <f>B6344*Sheet2!E$14+C6344*Sheet2!E$15+M6344*Sheet2!E$16+R6344*Sheet2!E$17</f>
        <v>0.20800957596450714</v>
      </c>
      <c r="AB6344" s="7">
        <f t="shared" si="112"/>
        <v>2.7993174782473504</v>
      </c>
    </row>
    <row r="6345" spans="1:28" ht="29" hidden="1" x14ac:dyDescent="0.35">
      <c r="A6345" s="9" t="s">
        <v>2866</v>
      </c>
      <c r="B6345" s="9">
        <v>5</v>
      </c>
      <c r="C6345" s="9">
        <v>5</v>
      </c>
      <c r="D6345" s="5">
        <v>3</v>
      </c>
      <c r="E6345" s="5">
        <v>43781</v>
      </c>
      <c r="F6345" s="5">
        <v>4</v>
      </c>
      <c r="G6345" s="9" t="s">
        <v>3456</v>
      </c>
      <c r="H6345" s="5">
        <v>1</v>
      </c>
      <c r="I6345" s="5">
        <v>5</v>
      </c>
      <c r="J6345" s="5">
        <v>5</v>
      </c>
      <c r="K6345" s="5">
        <v>286.63919999999996</v>
      </c>
      <c r="L6345" s="5">
        <v>5.0750000000000002</v>
      </c>
      <c r="M6345" s="5">
        <v>5</v>
      </c>
      <c r="N6345" s="5">
        <v>1</v>
      </c>
      <c r="O6345" s="13">
        <v>43785</v>
      </c>
      <c r="P6345" s="5" t="s">
        <v>126</v>
      </c>
      <c r="Q6345" s="5" t="s">
        <v>127</v>
      </c>
      <c r="R6345" s="5">
        <v>4</v>
      </c>
      <c r="S6345" s="10">
        <v>81.429737820919897</v>
      </c>
      <c r="T6345" s="10">
        <v>128.01</v>
      </c>
      <c r="U6345" s="10">
        <v>4</v>
      </c>
      <c r="V6345" s="10">
        <v>1.5720301136363635</v>
      </c>
      <c r="W6345" s="7">
        <f>Sheet1!J6345*Sheet2!E$2+CEILING(((Sheet1!K6345-MIN(K:K))/(MAX(K:K)-MIN(K:K))*5),1)*Sheet2!E$3+CEILING(((Sheet1!L6345-MIN(L:L))/(MAX(L:L)-MIN(L:L))*5),1)*Sheet2!E$4+Sheet1!D6345*Sheet2!E$5</f>
        <v>1.7440986966631691</v>
      </c>
      <c r="X6345" s="7">
        <f>CEILING(((Sheet1!S6345-MIN(S:S))/(MAX(S:S)-MIN(S:S))*5),1)*Sheet2!E$6+CEILING(((Sheet1!T6345-MIN(T:T))/(MAX(T:T)-MIN(T:T))*5),1)*Sheet2!E$7+CEILING(((Sheet1!V6345-MIN(V:V))/(MAX(V:V)-MIN(V:V))*5),1)*Sheet2!E$8</f>
        <v>0.25202436024272301</v>
      </c>
      <c r="Y6345" s="7">
        <f>CEILING(((Sheet1!U6345-MIN(U:U))/(MAX(U:U)-MIN(U:U))*5),1)*Sheet2!E$9</f>
        <v>0.16507402473582466</v>
      </c>
      <c r="Z6345" s="7">
        <f>CEILING(((Sheet1!H6345-MIN(H:H))/(MAX(H:H)-MIN(H:H))*5),1)*Sheet2!E$10+I6345*Sheet2!E$11+F6345*Sheet2!E$12+CEILING(((Sheet1!N6345-MIN(N:N))/(MAX(N:N)-MIN(N:N))*5),1)*Sheet2!E$13</f>
        <v>0.43011082064112627</v>
      </c>
      <c r="AA6345" s="7">
        <f>B6345*Sheet2!E$14+C6345*Sheet2!E$15+M6345*Sheet2!E$16+R6345*Sheet2!E$17</f>
        <v>0.20800957596450714</v>
      </c>
      <c r="AB6345" s="7">
        <f t="shared" si="112"/>
        <v>2.7993174782473504</v>
      </c>
    </row>
    <row r="6346" spans="1:28" ht="29" hidden="1" x14ac:dyDescent="0.35">
      <c r="A6346" s="9" t="s">
        <v>2867</v>
      </c>
      <c r="B6346" s="9">
        <v>4</v>
      </c>
      <c r="C6346" s="9">
        <v>3</v>
      </c>
      <c r="D6346" s="5">
        <v>3</v>
      </c>
      <c r="E6346" s="5">
        <v>43781</v>
      </c>
      <c r="F6346" s="5">
        <v>4</v>
      </c>
      <c r="G6346" s="9" t="s">
        <v>3456</v>
      </c>
      <c r="H6346" s="5">
        <v>1</v>
      </c>
      <c r="I6346" s="5">
        <v>4</v>
      </c>
      <c r="J6346" s="5">
        <v>5</v>
      </c>
      <c r="K6346" s="5">
        <v>142.736220472441</v>
      </c>
      <c r="L6346" s="5">
        <v>5.6</v>
      </c>
      <c r="M6346" s="5">
        <v>4</v>
      </c>
      <c r="N6346" s="5">
        <v>1</v>
      </c>
      <c r="O6346" s="13">
        <v>43785</v>
      </c>
      <c r="P6346" s="5" t="s">
        <v>181</v>
      </c>
      <c r="Q6346" s="5" t="s">
        <v>73</v>
      </c>
      <c r="R6346" s="5">
        <v>5</v>
      </c>
      <c r="S6346" s="10">
        <v>244.91173902968299</v>
      </c>
      <c r="T6346" s="10">
        <v>602.90099999999995</v>
      </c>
      <c r="U6346" s="10">
        <v>4</v>
      </c>
      <c r="V6346" s="10">
        <v>2.4617072353846181</v>
      </c>
      <c r="W6346" s="7">
        <f>Sheet1!J6346*Sheet2!E$2+CEILING(((Sheet1!K6346-MIN(K:K))/(MAX(K:K)-MIN(K:K))*5),1)*Sheet2!E$3+CEILING(((Sheet1!L6346-MIN(L:L))/(MAX(L:L)-MIN(L:L))*5),1)*Sheet2!E$4+Sheet1!D6346*Sheet2!E$5</f>
        <v>1.6701111956975805</v>
      </c>
      <c r="X6346" s="7">
        <f>CEILING(((Sheet1!S6346-MIN(S:S))/(MAX(S:S)-MIN(S:S))*5),1)*Sheet2!E$6+CEILING(((Sheet1!T6346-MIN(T:T))/(MAX(T:T)-MIN(T:T))*5),1)*Sheet2!E$7+CEILING(((Sheet1!V6346-MIN(V:V))/(MAX(V:V)-MIN(V:V))*5),1)*Sheet2!E$8</f>
        <v>0.30319351136498079</v>
      </c>
      <c r="Y6346" s="7">
        <f>CEILING(((Sheet1!U6346-MIN(U:U))/(MAX(U:U)-MIN(U:U))*5),1)*Sheet2!E$9</f>
        <v>0.16507402473582466</v>
      </c>
      <c r="Z6346" s="7">
        <f>CEILING(((Sheet1!H6346-MIN(H:H))/(MAX(H:H)-MIN(H:H))*5),1)*Sheet2!E$10+I6346*Sheet2!E$11+F6346*Sheet2!E$12+CEILING(((Sheet1!N6346-MIN(N:N))/(MAX(N:N)-MIN(N:N))*5),1)*Sheet2!E$13</f>
        <v>0.41848166131091452</v>
      </c>
      <c r="AA6346" s="7">
        <f>B6346*Sheet2!E$14+C6346*Sheet2!E$15+M6346*Sheet2!E$16+R6346*Sheet2!E$17</f>
        <v>0.15923430973007738</v>
      </c>
      <c r="AB6346" s="7">
        <f t="shared" si="112"/>
        <v>2.7160947028393774</v>
      </c>
    </row>
    <row r="6347" spans="1:28" ht="29" hidden="1" x14ac:dyDescent="0.35">
      <c r="A6347" s="9" t="s">
        <v>2867</v>
      </c>
      <c r="B6347" s="9">
        <v>4</v>
      </c>
      <c r="C6347" s="9">
        <v>3</v>
      </c>
      <c r="D6347" s="5">
        <v>3</v>
      </c>
      <c r="E6347" s="5">
        <v>43781</v>
      </c>
      <c r="F6347" s="5">
        <v>4</v>
      </c>
      <c r="G6347" s="9" t="s">
        <v>3456</v>
      </c>
      <c r="H6347" s="5">
        <v>1</v>
      </c>
      <c r="I6347" s="5">
        <v>4</v>
      </c>
      <c r="J6347" s="5">
        <v>5</v>
      </c>
      <c r="K6347" s="5">
        <v>146.02362204724403</v>
      </c>
      <c r="L6347" s="5">
        <v>5.6</v>
      </c>
      <c r="M6347" s="5">
        <v>4</v>
      </c>
      <c r="N6347" s="5">
        <v>1</v>
      </c>
      <c r="O6347" s="13">
        <v>43785</v>
      </c>
      <c r="P6347" s="5" t="s">
        <v>181</v>
      </c>
      <c r="Q6347" s="5" t="s">
        <v>73</v>
      </c>
      <c r="R6347" s="5">
        <v>5</v>
      </c>
      <c r="S6347" s="10">
        <v>20.615336522335902</v>
      </c>
      <c r="T6347" s="10">
        <v>50.639600000000002</v>
      </c>
      <c r="U6347" s="10">
        <v>4</v>
      </c>
      <c r="V6347" s="10">
        <v>2.4564042379387789</v>
      </c>
      <c r="W6347" s="7">
        <f>Sheet1!J6347*Sheet2!E$2+CEILING(((Sheet1!K6347-MIN(K:K))/(MAX(K:K)-MIN(K:K))*5),1)*Sheet2!E$3+CEILING(((Sheet1!L6347-MIN(L:L))/(MAX(L:L)-MIN(L:L))*5),1)*Sheet2!E$4+Sheet1!D6347*Sheet2!E$5</f>
        <v>1.6701111956975805</v>
      </c>
      <c r="X6347" s="7">
        <f>CEILING(((Sheet1!S6347-MIN(S:S))/(MAX(S:S)-MIN(S:S))*5),1)*Sheet2!E$6+CEILING(((Sheet1!T6347-MIN(T:T))/(MAX(T:T)-MIN(T:T))*5),1)*Sheet2!E$7+CEILING(((Sheet1!V6347-MIN(V:V))/(MAX(V:V)-MIN(V:V))*5),1)*Sheet2!E$8</f>
        <v>0.25202436024272301</v>
      </c>
      <c r="Y6347" s="7">
        <f>CEILING(((Sheet1!U6347-MIN(U:U))/(MAX(U:U)-MIN(U:U))*5),1)*Sheet2!E$9</f>
        <v>0.16507402473582466</v>
      </c>
      <c r="Z6347" s="7">
        <f>CEILING(((Sheet1!H6347-MIN(H:H))/(MAX(H:H)-MIN(H:H))*5),1)*Sheet2!E$10+I6347*Sheet2!E$11+F6347*Sheet2!E$12+CEILING(((Sheet1!N6347-MIN(N:N))/(MAX(N:N)-MIN(N:N))*5),1)*Sheet2!E$13</f>
        <v>0.41848166131091452</v>
      </c>
      <c r="AA6347" s="7">
        <f>B6347*Sheet2!E$14+C6347*Sheet2!E$15+M6347*Sheet2!E$16+R6347*Sheet2!E$17</f>
        <v>0.15923430973007738</v>
      </c>
      <c r="AB6347" s="7">
        <f t="shared" si="112"/>
        <v>2.6649255517171198</v>
      </c>
    </row>
    <row r="6348" spans="1:28" ht="29" hidden="1" x14ac:dyDescent="0.35">
      <c r="A6348" s="9" t="s">
        <v>2868</v>
      </c>
      <c r="B6348" s="9">
        <v>4</v>
      </c>
      <c r="C6348" s="9">
        <v>3</v>
      </c>
      <c r="D6348" s="5">
        <v>3</v>
      </c>
      <c r="E6348" s="5">
        <v>43781</v>
      </c>
      <c r="F6348" s="5">
        <v>4</v>
      </c>
      <c r="G6348" s="9" t="s">
        <v>3456</v>
      </c>
      <c r="H6348" s="5">
        <v>1</v>
      </c>
      <c r="I6348" s="5">
        <v>4</v>
      </c>
      <c r="J6348" s="5">
        <v>5</v>
      </c>
      <c r="K6348" s="5">
        <v>133.53149606299209</v>
      </c>
      <c r="L6348" s="5">
        <v>5.25</v>
      </c>
      <c r="M6348" s="5">
        <v>3</v>
      </c>
      <c r="N6348" s="5">
        <v>0</v>
      </c>
      <c r="O6348" s="13">
        <v>43786</v>
      </c>
      <c r="P6348" s="5" t="s">
        <v>104</v>
      </c>
      <c r="Q6348" s="5" t="s">
        <v>22</v>
      </c>
      <c r="R6348" s="5">
        <v>5</v>
      </c>
      <c r="S6348" s="10">
        <v>7.8110706888201404</v>
      </c>
      <c r="T6348" s="10">
        <v>19.605599999999999</v>
      </c>
      <c r="U6348" s="10">
        <v>5</v>
      </c>
      <c r="V6348" s="10">
        <v>2.5099760047058823</v>
      </c>
      <c r="W6348" s="7">
        <f>Sheet1!J6348*Sheet2!E$2+CEILING(((Sheet1!K6348-MIN(K:K))/(MAX(K:K)-MIN(K:K))*5),1)*Sheet2!E$3+CEILING(((Sheet1!L6348-MIN(L:L))/(MAX(L:L)-MIN(L:L))*5),1)*Sheet2!E$4+Sheet1!D6348*Sheet2!E$5</f>
        <v>1.6701111956975805</v>
      </c>
      <c r="X6348" s="7">
        <f>CEILING(((Sheet1!S6348-MIN(S:S))/(MAX(S:S)-MIN(S:S))*5),1)*Sheet2!E$6+CEILING(((Sheet1!T6348-MIN(T:T))/(MAX(T:T)-MIN(T:T))*5),1)*Sheet2!E$7+CEILING(((Sheet1!V6348-MIN(V:V))/(MAX(V:V)-MIN(V:V))*5),1)*Sheet2!E$8</f>
        <v>0.25202436024272301</v>
      </c>
      <c r="Y6348" s="7">
        <f>CEILING(((Sheet1!U6348-MIN(U:U))/(MAX(U:U)-MIN(U:U))*5),1)*Sheet2!E$9</f>
        <v>0.16507402473582466</v>
      </c>
      <c r="Z6348" s="7">
        <f>CEILING(((Sheet1!H6348-MIN(H:H))/(MAX(H:H)-MIN(H:H))*5),1)*Sheet2!E$10+I6348*Sheet2!E$11+F6348*Sheet2!E$12+CEILING(((Sheet1!N6348-MIN(N:N))/(MAX(N:N)-MIN(N:N))*5),1)*Sheet2!E$13</f>
        <v>0.19934470861941261</v>
      </c>
      <c r="AA6348" s="7">
        <f>B6348*Sheet2!E$14+C6348*Sheet2!E$15+M6348*Sheet2!E$16+R6348*Sheet2!E$17</f>
        <v>0.15286518179823347</v>
      </c>
      <c r="AB6348" s="7">
        <f t="shared" si="112"/>
        <v>2.4394194710937742</v>
      </c>
    </row>
    <row r="6349" spans="1:28" ht="29" hidden="1" x14ac:dyDescent="0.35">
      <c r="A6349" s="9" t="s">
        <v>2868</v>
      </c>
      <c r="B6349" s="9">
        <v>4</v>
      </c>
      <c r="C6349" s="9">
        <v>3</v>
      </c>
      <c r="D6349" s="5">
        <v>3</v>
      </c>
      <c r="E6349" s="5">
        <v>43781</v>
      </c>
      <c r="F6349" s="5">
        <v>4</v>
      </c>
      <c r="G6349" s="9" t="s">
        <v>3456</v>
      </c>
      <c r="H6349" s="5">
        <v>1</v>
      </c>
      <c r="I6349" s="5">
        <v>4</v>
      </c>
      <c r="J6349" s="5">
        <v>5</v>
      </c>
      <c r="K6349" s="5">
        <v>138.13385826771648</v>
      </c>
      <c r="L6349" s="5">
        <v>5.25</v>
      </c>
      <c r="M6349" s="5">
        <v>3</v>
      </c>
      <c r="N6349" s="5">
        <v>0</v>
      </c>
      <c r="O6349" s="13">
        <v>43786</v>
      </c>
      <c r="P6349" s="5" t="s">
        <v>104</v>
      </c>
      <c r="Q6349" s="5" t="s">
        <v>22</v>
      </c>
      <c r="R6349" s="5">
        <v>5</v>
      </c>
      <c r="S6349" s="10">
        <v>9.7259331474724497</v>
      </c>
      <c r="T6349" s="10">
        <v>24.183199999999999</v>
      </c>
      <c r="U6349" s="10">
        <v>5</v>
      </c>
      <c r="V6349" s="10">
        <v>2.486465785165783</v>
      </c>
      <c r="W6349" s="7">
        <f>Sheet1!J6349*Sheet2!E$2+CEILING(((Sheet1!K6349-MIN(K:K))/(MAX(K:K)-MIN(K:K))*5),1)*Sheet2!E$3+CEILING(((Sheet1!L6349-MIN(L:L))/(MAX(L:L)-MIN(L:L))*5),1)*Sheet2!E$4+Sheet1!D6349*Sheet2!E$5</f>
        <v>1.6701111956975805</v>
      </c>
      <c r="X6349" s="7">
        <f>CEILING(((Sheet1!S6349-MIN(S:S))/(MAX(S:S)-MIN(S:S))*5),1)*Sheet2!E$6+CEILING(((Sheet1!T6349-MIN(T:T))/(MAX(T:T)-MIN(T:T))*5),1)*Sheet2!E$7+CEILING(((Sheet1!V6349-MIN(V:V))/(MAX(V:V)-MIN(V:V))*5),1)*Sheet2!E$8</f>
        <v>0.25202436024272301</v>
      </c>
      <c r="Y6349" s="7">
        <f>CEILING(((Sheet1!U6349-MIN(U:U))/(MAX(U:U)-MIN(U:U))*5),1)*Sheet2!E$9</f>
        <v>0.16507402473582466</v>
      </c>
      <c r="Z6349" s="7">
        <f>CEILING(((Sheet1!H6349-MIN(H:H))/(MAX(H:H)-MIN(H:H))*5),1)*Sheet2!E$10+I6349*Sheet2!E$11+F6349*Sheet2!E$12+CEILING(((Sheet1!N6349-MIN(N:N))/(MAX(N:N)-MIN(N:N))*5),1)*Sheet2!E$13</f>
        <v>0.19934470861941261</v>
      </c>
      <c r="AA6349" s="7">
        <f>B6349*Sheet2!E$14+C6349*Sheet2!E$15+M6349*Sheet2!E$16+R6349*Sheet2!E$17</f>
        <v>0.15286518179823347</v>
      </c>
      <c r="AB6349" s="7">
        <f t="shared" si="112"/>
        <v>2.4394194710937742</v>
      </c>
    </row>
    <row r="6350" spans="1:28" ht="29" x14ac:dyDescent="0.35">
      <c r="A6350" s="9" t="s">
        <v>2869</v>
      </c>
      <c r="B6350" s="9">
        <v>4</v>
      </c>
      <c r="C6350" s="9">
        <v>3</v>
      </c>
      <c r="D6350" s="5">
        <v>3</v>
      </c>
      <c r="E6350" s="5">
        <v>43781</v>
      </c>
      <c r="F6350" s="5">
        <v>4</v>
      </c>
      <c r="G6350" s="9" t="s">
        <v>3456</v>
      </c>
      <c r="H6350" s="5">
        <v>1</v>
      </c>
      <c r="I6350" s="5">
        <v>4</v>
      </c>
      <c r="J6350" s="5">
        <v>3</v>
      </c>
      <c r="K6350" s="5">
        <v>252.70479999999998</v>
      </c>
      <c r="L6350" s="5">
        <v>5.25</v>
      </c>
      <c r="M6350" s="5">
        <v>3</v>
      </c>
      <c r="N6350" s="5">
        <v>0</v>
      </c>
      <c r="O6350" s="13">
        <v>43785</v>
      </c>
      <c r="P6350" s="5" t="s">
        <v>21</v>
      </c>
      <c r="Q6350" s="5" t="s">
        <v>22</v>
      </c>
      <c r="R6350" s="5">
        <v>5</v>
      </c>
      <c r="S6350" s="10">
        <v>5.63911820738456</v>
      </c>
      <c r="T6350" s="10">
        <v>13.678000000000001</v>
      </c>
      <c r="U6350" s="10">
        <v>4</v>
      </c>
      <c r="V6350" s="10">
        <v>2.4255565315315315</v>
      </c>
      <c r="W6350" s="7">
        <f>Sheet1!J6350*Sheet2!E$2+CEILING(((Sheet1!K6350-MIN(K:K))/(MAX(K:K)-MIN(K:K))*5),1)*Sheet2!E$3+CEILING(((Sheet1!L6350-MIN(L:L))/(MAX(L:L)-MIN(L:L))*5),1)*Sheet2!E$4+Sheet1!D6350*Sheet2!E$5</f>
        <v>1.3605888080736019</v>
      </c>
      <c r="X6350" s="7">
        <f>CEILING(((Sheet1!S6350-MIN(S:S))/(MAX(S:S)-MIN(S:S))*5),1)*Sheet2!E$6+CEILING(((Sheet1!T6350-MIN(T:T))/(MAX(T:T)-MIN(T:T))*5),1)*Sheet2!E$7+CEILING(((Sheet1!V6350-MIN(V:V))/(MAX(V:V)-MIN(V:V))*5),1)*Sheet2!E$8</f>
        <v>0.25202436024272301</v>
      </c>
      <c r="Y6350" s="7">
        <f>CEILING(((Sheet1!U6350-MIN(U:U))/(MAX(U:U)-MIN(U:U))*5),1)*Sheet2!E$9</f>
        <v>0.16507402473582466</v>
      </c>
      <c r="Z6350" s="7">
        <f>CEILING(((Sheet1!H6350-MIN(H:H))/(MAX(H:H)-MIN(H:H))*5),1)*Sheet2!E$10+I6350*Sheet2!E$11+F6350*Sheet2!E$12+CEILING(((Sheet1!N6350-MIN(N:N))/(MAX(N:N)-MIN(N:N))*5),1)*Sheet2!E$13</f>
        <v>0.19934470861941261</v>
      </c>
      <c r="AA6350" s="7">
        <f>B6350*Sheet2!E$14+C6350*Sheet2!E$15+M6350*Sheet2!E$16+R6350*Sheet2!E$17</f>
        <v>0.15286518179823347</v>
      </c>
      <c r="AB6350" s="7">
        <f t="shared" si="112"/>
        <v>2.1298970834697957</v>
      </c>
    </row>
    <row r="6351" spans="1:28" ht="29" x14ac:dyDescent="0.35">
      <c r="A6351" s="9" t="s">
        <v>2870</v>
      </c>
      <c r="B6351" s="9">
        <v>4</v>
      </c>
      <c r="C6351" s="9">
        <v>3</v>
      </c>
      <c r="D6351" s="5">
        <v>3</v>
      </c>
      <c r="E6351" s="5">
        <v>43781</v>
      </c>
      <c r="F6351" s="5">
        <v>4</v>
      </c>
      <c r="G6351" s="9" t="s">
        <v>3456</v>
      </c>
      <c r="H6351" s="5">
        <v>1</v>
      </c>
      <c r="I6351" s="5">
        <v>4</v>
      </c>
      <c r="J6351" s="5">
        <v>3</v>
      </c>
      <c r="K6351" s="5">
        <v>227.25400000000002</v>
      </c>
      <c r="L6351" s="5">
        <v>5.25</v>
      </c>
      <c r="M6351" s="5">
        <v>3</v>
      </c>
      <c r="N6351" s="5">
        <v>0</v>
      </c>
      <c r="O6351" s="13">
        <v>43785</v>
      </c>
      <c r="P6351" s="5" t="s">
        <v>21</v>
      </c>
      <c r="Q6351" s="5" t="s">
        <v>22</v>
      </c>
      <c r="R6351" s="5">
        <v>5</v>
      </c>
      <c r="S6351" s="10">
        <v>25.836886510024499</v>
      </c>
      <c r="T6351" s="10">
        <v>62.655999999999999</v>
      </c>
      <c r="U6351" s="10">
        <v>4</v>
      </c>
      <c r="V6351" s="10">
        <v>2.4250599999999993</v>
      </c>
      <c r="W6351" s="7">
        <f>Sheet1!J6351*Sheet2!E$2+CEILING(((Sheet1!K6351-MIN(K:K))/(MAX(K:K)-MIN(K:K))*5),1)*Sheet2!E$3+CEILING(((Sheet1!L6351-MIN(L:L))/(MAX(L:L)-MIN(L:L))*5),1)*Sheet2!E$4+Sheet1!D6351*Sheet2!E$5</f>
        <v>1.3605888080736019</v>
      </c>
      <c r="X6351" s="7">
        <f>CEILING(((Sheet1!S6351-MIN(S:S))/(MAX(S:S)-MIN(S:S))*5),1)*Sheet2!E$6+CEILING(((Sheet1!T6351-MIN(T:T))/(MAX(T:T)-MIN(T:T))*5),1)*Sheet2!E$7+CEILING(((Sheet1!V6351-MIN(V:V))/(MAX(V:V)-MIN(V:V))*5),1)*Sheet2!E$8</f>
        <v>0.25202436024272301</v>
      </c>
      <c r="Y6351" s="7">
        <f>CEILING(((Sheet1!U6351-MIN(U:U))/(MAX(U:U)-MIN(U:U))*5),1)*Sheet2!E$9</f>
        <v>0.16507402473582466</v>
      </c>
      <c r="Z6351" s="7">
        <f>CEILING(((Sheet1!H6351-MIN(H:H))/(MAX(H:H)-MIN(H:H))*5),1)*Sheet2!E$10+I6351*Sheet2!E$11+F6351*Sheet2!E$12+CEILING(((Sheet1!N6351-MIN(N:N))/(MAX(N:N)-MIN(N:N))*5),1)*Sheet2!E$13</f>
        <v>0.19934470861941261</v>
      </c>
      <c r="AA6351" s="7">
        <f>B6351*Sheet2!E$14+C6351*Sheet2!E$15+M6351*Sheet2!E$16+R6351*Sheet2!E$17</f>
        <v>0.15286518179823347</v>
      </c>
      <c r="AB6351" s="7">
        <f t="shared" si="112"/>
        <v>2.1298970834697957</v>
      </c>
    </row>
    <row r="6352" spans="1:28" ht="29" hidden="1" x14ac:dyDescent="0.35">
      <c r="A6352" s="9" t="s">
        <v>2871</v>
      </c>
      <c r="B6352" s="9">
        <v>4</v>
      </c>
      <c r="C6352" s="9">
        <v>3</v>
      </c>
      <c r="D6352" s="5">
        <v>3</v>
      </c>
      <c r="E6352" s="5">
        <v>43781</v>
      </c>
      <c r="F6352" s="5">
        <v>4</v>
      </c>
      <c r="G6352" s="9" t="s">
        <v>3456</v>
      </c>
      <c r="H6352" s="5">
        <v>1</v>
      </c>
      <c r="I6352" s="5">
        <v>4</v>
      </c>
      <c r="J6352" s="5">
        <v>3</v>
      </c>
      <c r="K6352" s="5">
        <v>210.2868</v>
      </c>
      <c r="L6352" s="5">
        <v>5.25</v>
      </c>
      <c r="M6352" s="5">
        <v>3</v>
      </c>
      <c r="N6352" s="5">
        <v>0</v>
      </c>
      <c r="O6352" s="13">
        <v>43790</v>
      </c>
      <c r="P6352" s="5" t="s">
        <v>27</v>
      </c>
      <c r="Q6352" s="5" t="s">
        <v>28</v>
      </c>
      <c r="R6352" s="5">
        <v>5</v>
      </c>
      <c r="S6352" s="10">
        <v>11.7746529982763</v>
      </c>
      <c r="T6352" s="10">
        <v>28.540800000000001</v>
      </c>
      <c r="U6352" s="10">
        <v>9</v>
      </c>
      <c r="V6352" s="10">
        <v>2.4239185650887638</v>
      </c>
      <c r="W6352" s="7">
        <f>Sheet1!J6352*Sheet2!E$2+CEILING(((Sheet1!K6352-MIN(K:K))/(MAX(K:K)-MIN(K:K))*5),1)*Sheet2!E$3+CEILING(((Sheet1!L6352-MIN(L:L))/(MAX(L:L)-MIN(L:L))*5),1)*Sheet2!E$4+Sheet1!D6352*Sheet2!E$5</f>
        <v>1.3605888080736019</v>
      </c>
      <c r="X6352" s="7">
        <f>CEILING(((Sheet1!S6352-MIN(S:S))/(MAX(S:S)-MIN(S:S))*5),1)*Sheet2!E$6+CEILING(((Sheet1!T6352-MIN(T:T))/(MAX(T:T)-MIN(T:T))*5),1)*Sheet2!E$7+CEILING(((Sheet1!V6352-MIN(V:V))/(MAX(V:V)-MIN(V:V))*5),1)*Sheet2!E$8</f>
        <v>0.25202436024272301</v>
      </c>
      <c r="Y6352" s="7">
        <f>CEILING(((Sheet1!U6352-MIN(U:U))/(MAX(U:U)-MIN(U:U))*5),1)*Sheet2!E$9</f>
        <v>0.33014804947164933</v>
      </c>
      <c r="Z6352" s="7">
        <f>CEILING(((Sheet1!H6352-MIN(H:H))/(MAX(H:H)-MIN(H:H))*5),1)*Sheet2!E$10+I6352*Sheet2!E$11+F6352*Sheet2!E$12+CEILING(((Sheet1!N6352-MIN(N:N))/(MAX(N:N)-MIN(N:N))*5),1)*Sheet2!E$13</f>
        <v>0.19934470861941261</v>
      </c>
      <c r="AA6352" s="7">
        <f>B6352*Sheet2!E$14+C6352*Sheet2!E$15+M6352*Sheet2!E$16+R6352*Sheet2!E$17</f>
        <v>0.15286518179823347</v>
      </c>
      <c r="AB6352" s="7">
        <f t="shared" si="112"/>
        <v>2.2949711082056203</v>
      </c>
    </row>
    <row r="6353" spans="1:28" ht="29" hidden="1" x14ac:dyDescent="0.35">
      <c r="A6353" s="9" t="s">
        <v>2871</v>
      </c>
      <c r="B6353" s="9">
        <v>4</v>
      </c>
      <c r="C6353" s="9">
        <v>3</v>
      </c>
      <c r="D6353" s="5">
        <v>3</v>
      </c>
      <c r="E6353" s="5">
        <v>43781</v>
      </c>
      <c r="F6353" s="5">
        <v>4</v>
      </c>
      <c r="G6353" s="9" t="s">
        <v>3456</v>
      </c>
      <c r="H6353" s="5">
        <v>1</v>
      </c>
      <c r="I6353" s="5">
        <v>4</v>
      </c>
      <c r="J6353" s="5">
        <v>3</v>
      </c>
      <c r="K6353" s="5">
        <v>278.15559999999999</v>
      </c>
      <c r="L6353" s="5">
        <v>5.25</v>
      </c>
      <c r="M6353" s="5">
        <v>3</v>
      </c>
      <c r="N6353" s="5">
        <v>0</v>
      </c>
      <c r="O6353" s="13">
        <v>43790</v>
      </c>
      <c r="P6353" s="5" t="s">
        <v>27</v>
      </c>
      <c r="Q6353" s="5" t="s">
        <v>28</v>
      </c>
      <c r="R6353" s="5">
        <v>5</v>
      </c>
      <c r="S6353" s="10">
        <v>24.111040551574</v>
      </c>
      <c r="T6353" s="10">
        <v>58.477499999999999</v>
      </c>
      <c r="U6353" s="10">
        <v>9</v>
      </c>
      <c r="V6353" s="10">
        <v>2.4253411989795901</v>
      </c>
      <c r="W6353" s="7">
        <f>Sheet1!J6353*Sheet2!E$2+CEILING(((Sheet1!K6353-MIN(K:K))/(MAX(K:K)-MIN(K:K))*5),1)*Sheet2!E$3+CEILING(((Sheet1!L6353-MIN(L:L))/(MAX(L:L)-MIN(L:L))*5),1)*Sheet2!E$4+Sheet1!D6353*Sheet2!E$5</f>
        <v>1.4290977803301348</v>
      </c>
      <c r="X6353" s="7">
        <f>CEILING(((Sheet1!S6353-MIN(S:S))/(MAX(S:S)-MIN(S:S))*5),1)*Sheet2!E$6+CEILING(((Sheet1!T6353-MIN(T:T))/(MAX(T:T)-MIN(T:T))*5),1)*Sheet2!E$7+CEILING(((Sheet1!V6353-MIN(V:V))/(MAX(V:V)-MIN(V:V))*5),1)*Sheet2!E$8</f>
        <v>0.25202436024272301</v>
      </c>
      <c r="Y6353" s="7">
        <f>CEILING(((Sheet1!U6353-MIN(U:U))/(MAX(U:U)-MIN(U:U))*5),1)*Sheet2!E$9</f>
        <v>0.33014804947164933</v>
      </c>
      <c r="Z6353" s="7">
        <f>CEILING(((Sheet1!H6353-MIN(H:H))/(MAX(H:H)-MIN(H:H))*5),1)*Sheet2!E$10+I6353*Sheet2!E$11+F6353*Sheet2!E$12+CEILING(((Sheet1!N6353-MIN(N:N))/(MAX(N:N)-MIN(N:N))*5),1)*Sheet2!E$13</f>
        <v>0.19934470861941261</v>
      </c>
      <c r="AA6353" s="7">
        <f>B6353*Sheet2!E$14+C6353*Sheet2!E$15+M6353*Sheet2!E$16+R6353*Sheet2!E$17</f>
        <v>0.15286518179823347</v>
      </c>
      <c r="AB6353" s="7">
        <f t="shared" si="112"/>
        <v>2.363480080462153</v>
      </c>
    </row>
    <row r="6354" spans="1:28" ht="29" hidden="1" x14ac:dyDescent="0.35">
      <c r="A6354" s="9" t="s">
        <v>2872</v>
      </c>
      <c r="B6354" s="9">
        <v>4</v>
      </c>
      <c r="C6354" s="9">
        <v>3</v>
      </c>
      <c r="D6354" s="5">
        <v>3</v>
      </c>
      <c r="E6354" s="5">
        <v>43781</v>
      </c>
      <c r="F6354" s="5">
        <v>4</v>
      </c>
      <c r="G6354" s="9" t="s">
        <v>3456</v>
      </c>
      <c r="H6354" s="5">
        <v>1</v>
      </c>
      <c r="I6354" s="5">
        <v>4</v>
      </c>
      <c r="J6354" s="5">
        <v>5</v>
      </c>
      <c r="K6354" s="5">
        <v>152.59842519685043</v>
      </c>
      <c r="L6354" s="5">
        <v>4.9000000000000004</v>
      </c>
      <c r="M6354" s="5">
        <v>5</v>
      </c>
      <c r="N6354" s="5">
        <v>1</v>
      </c>
      <c r="O6354" s="13">
        <v>43786</v>
      </c>
      <c r="P6354" s="5" t="s">
        <v>85</v>
      </c>
      <c r="Q6354" s="5" t="s">
        <v>86</v>
      </c>
      <c r="R6354" s="5">
        <v>3</v>
      </c>
      <c r="S6354" s="10">
        <v>24.535917710137099</v>
      </c>
      <c r="T6354" s="10">
        <v>48.28</v>
      </c>
      <c r="U6354" s="10">
        <v>5</v>
      </c>
      <c r="V6354" s="10">
        <v>1.9677274993489626</v>
      </c>
      <c r="W6354" s="7">
        <f>Sheet1!J6354*Sheet2!E$2+CEILING(((Sheet1!K6354-MIN(K:K))/(MAX(K:K)-MIN(K:K))*5),1)*Sheet2!E$3+CEILING(((Sheet1!L6354-MIN(L:L))/(MAX(L:L)-MIN(L:L))*5),1)*Sheet2!E$4+Sheet1!D6354*Sheet2!E$5</f>
        <v>1.5385717798935707</v>
      </c>
      <c r="X6354" s="7">
        <f>CEILING(((Sheet1!S6354-MIN(S:S))/(MAX(S:S)-MIN(S:S))*5),1)*Sheet2!E$6+CEILING(((Sheet1!T6354-MIN(T:T))/(MAX(T:T)-MIN(T:T))*5),1)*Sheet2!E$7+CEILING(((Sheet1!V6354-MIN(V:V))/(MAX(V:V)-MIN(V:V))*5),1)*Sheet2!E$8</f>
        <v>0.25202436024272301</v>
      </c>
      <c r="Y6354" s="7">
        <f>CEILING(((Sheet1!U6354-MIN(U:U))/(MAX(U:U)-MIN(U:U))*5),1)*Sheet2!E$9</f>
        <v>0.16507402473582466</v>
      </c>
      <c r="Z6354" s="7">
        <f>CEILING(((Sheet1!H6354-MIN(H:H))/(MAX(H:H)-MIN(H:H))*5),1)*Sheet2!E$10+I6354*Sheet2!E$11+F6354*Sheet2!E$12+CEILING(((Sheet1!N6354-MIN(N:N))/(MAX(N:N)-MIN(N:N))*5),1)*Sheet2!E$13</f>
        <v>0.41848166131091452</v>
      </c>
      <c r="AA6354" s="7">
        <f>B6354*Sheet2!E$14+C6354*Sheet2!E$15+M6354*Sheet2!E$16+R6354*Sheet2!E$17</f>
        <v>0.15998612866108317</v>
      </c>
      <c r="AB6354" s="7">
        <f t="shared" si="112"/>
        <v>2.5341379548441161</v>
      </c>
    </row>
    <row r="6355" spans="1:28" ht="29" hidden="1" x14ac:dyDescent="0.35">
      <c r="A6355" s="9" t="s">
        <v>2873</v>
      </c>
      <c r="B6355" s="9">
        <v>5</v>
      </c>
      <c r="C6355" s="9">
        <v>4</v>
      </c>
      <c r="D6355" s="5">
        <v>3</v>
      </c>
      <c r="E6355" s="5">
        <v>43782</v>
      </c>
      <c r="F6355" s="5">
        <v>4</v>
      </c>
      <c r="G6355" s="9" t="s">
        <v>3456</v>
      </c>
      <c r="H6355" s="5">
        <v>1</v>
      </c>
      <c r="I6355" s="5">
        <v>3</v>
      </c>
      <c r="J6355" s="5">
        <v>5</v>
      </c>
      <c r="K6355" s="5">
        <v>149.96850393700788</v>
      </c>
      <c r="L6355" s="5">
        <v>5.25</v>
      </c>
      <c r="M6355" s="5">
        <v>3</v>
      </c>
      <c r="N6355" s="5">
        <v>0</v>
      </c>
      <c r="O6355" s="13">
        <v>43786</v>
      </c>
      <c r="P6355" s="5" t="s">
        <v>268</v>
      </c>
      <c r="Q6355" s="5" t="s">
        <v>269</v>
      </c>
      <c r="R6355" s="5">
        <v>5</v>
      </c>
      <c r="S6355" s="10">
        <v>6.9791714774696301</v>
      </c>
      <c r="T6355" s="10">
        <v>14.615</v>
      </c>
      <c r="U6355" s="10">
        <v>4</v>
      </c>
      <c r="V6355" s="10">
        <v>2.0940881087648555</v>
      </c>
      <c r="W6355" s="7">
        <f>Sheet1!J6355*Sheet2!E$2+CEILING(((Sheet1!K6355-MIN(K:K))/(MAX(K:K)-MIN(K:K))*5),1)*Sheet2!E$3+CEILING(((Sheet1!L6355-MIN(L:L))/(MAX(L:L)-MIN(L:L))*5),1)*Sheet2!E$4+Sheet1!D6355*Sheet2!E$5</f>
        <v>1.6701111956975805</v>
      </c>
      <c r="X6355" s="7">
        <f>CEILING(((Sheet1!S6355-MIN(S:S))/(MAX(S:S)-MIN(S:S))*5),1)*Sheet2!E$6+CEILING(((Sheet1!T6355-MIN(T:T))/(MAX(T:T)-MIN(T:T))*5),1)*Sheet2!E$7+CEILING(((Sheet1!V6355-MIN(V:V))/(MAX(V:V)-MIN(V:V))*5),1)*Sheet2!E$8</f>
        <v>0.25202436024272301</v>
      </c>
      <c r="Y6355" s="7">
        <f>CEILING(((Sheet1!U6355-MIN(U:U))/(MAX(U:U)-MIN(U:U))*5),1)*Sheet2!E$9</f>
        <v>0.16507402473582466</v>
      </c>
      <c r="Z6355" s="7">
        <f>CEILING(((Sheet1!H6355-MIN(H:H))/(MAX(H:H)-MIN(H:H))*5),1)*Sheet2!E$10+I6355*Sheet2!E$11+F6355*Sheet2!E$12+CEILING(((Sheet1!N6355-MIN(N:N))/(MAX(N:N)-MIN(N:N))*5),1)*Sheet2!E$13</f>
        <v>0.18771554928920084</v>
      </c>
      <c r="AA6355" s="7">
        <f>B6355*Sheet2!E$14+C6355*Sheet2!E$15+M6355*Sheet2!E$16+R6355*Sheet2!E$17</f>
        <v>0.18585104545895575</v>
      </c>
      <c r="AB6355" s="7">
        <f t="shared" si="112"/>
        <v>2.4607761754242845</v>
      </c>
    </row>
    <row r="6356" spans="1:28" ht="29" hidden="1" x14ac:dyDescent="0.35">
      <c r="A6356" s="9" t="s">
        <v>2873</v>
      </c>
      <c r="B6356" s="9">
        <v>5</v>
      </c>
      <c r="C6356" s="9">
        <v>4</v>
      </c>
      <c r="D6356" s="5">
        <v>3</v>
      </c>
      <c r="E6356" s="5">
        <v>43782</v>
      </c>
      <c r="F6356" s="5">
        <v>4</v>
      </c>
      <c r="G6356" s="9" t="s">
        <v>3456</v>
      </c>
      <c r="H6356" s="5">
        <v>1</v>
      </c>
      <c r="I6356" s="5">
        <v>3</v>
      </c>
      <c r="J6356" s="5">
        <v>5</v>
      </c>
      <c r="K6356" s="5">
        <v>138.13385826771648</v>
      </c>
      <c r="L6356" s="5">
        <v>5.25</v>
      </c>
      <c r="M6356" s="5">
        <v>3</v>
      </c>
      <c r="N6356" s="5">
        <v>0</v>
      </c>
      <c r="O6356" s="13">
        <v>43786</v>
      </c>
      <c r="P6356" s="5" t="s">
        <v>268</v>
      </c>
      <c r="Q6356" s="5" t="s">
        <v>269</v>
      </c>
      <c r="R6356" s="5">
        <v>5</v>
      </c>
      <c r="S6356" s="10">
        <v>3.9517040538813601</v>
      </c>
      <c r="T6356" s="10">
        <v>8.2791999999999994</v>
      </c>
      <c r="U6356" s="10">
        <v>4</v>
      </c>
      <c r="V6356" s="10">
        <v>2.0950961628485758</v>
      </c>
      <c r="W6356" s="7">
        <f>Sheet1!J6356*Sheet2!E$2+CEILING(((Sheet1!K6356-MIN(K:K))/(MAX(K:K)-MIN(K:K))*5),1)*Sheet2!E$3+CEILING(((Sheet1!L6356-MIN(L:L))/(MAX(L:L)-MIN(L:L))*5),1)*Sheet2!E$4+Sheet1!D6356*Sheet2!E$5</f>
        <v>1.6701111956975805</v>
      </c>
      <c r="X6356" s="7">
        <f>CEILING(((Sheet1!S6356-MIN(S:S))/(MAX(S:S)-MIN(S:S))*5),1)*Sheet2!E$6+CEILING(((Sheet1!T6356-MIN(T:T))/(MAX(T:T)-MIN(T:T))*5),1)*Sheet2!E$7+CEILING(((Sheet1!V6356-MIN(V:V))/(MAX(V:V)-MIN(V:V))*5),1)*Sheet2!E$8</f>
        <v>0.25202436024272301</v>
      </c>
      <c r="Y6356" s="7">
        <f>CEILING(((Sheet1!U6356-MIN(U:U))/(MAX(U:U)-MIN(U:U))*5),1)*Sheet2!E$9</f>
        <v>0.16507402473582466</v>
      </c>
      <c r="Z6356" s="7">
        <f>CEILING(((Sheet1!H6356-MIN(H:H))/(MAX(H:H)-MIN(H:H))*5),1)*Sheet2!E$10+I6356*Sheet2!E$11+F6356*Sheet2!E$12+CEILING(((Sheet1!N6356-MIN(N:N))/(MAX(N:N)-MIN(N:N))*5),1)*Sheet2!E$13</f>
        <v>0.18771554928920084</v>
      </c>
      <c r="AA6356" s="7">
        <f>B6356*Sheet2!E$14+C6356*Sheet2!E$15+M6356*Sheet2!E$16+R6356*Sheet2!E$17</f>
        <v>0.18585104545895575</v>
      </c>
      <c r="AB6356" s="7">
        <f t="shared" si="112"/>
        <v>2.4607761754242845</v>
      </c>
    </row>
    <row r="6357" spans="1:28" ht="29" hidden="1" x14ac:dyDescent="0.35">
      <c r="A6357" s="9" t="s">
        <v>2873</v>
      </c>
      <c r="B6357" s="9">
        <v>5</v>
      </c>
      <c r="C6357" s="9">
        <v>4</v>
      </c>
      <c r="D6357" s="5">
        <v>3</v>
      </c>
      <c r="E6357" s="5">
        <v>43782</v>
      </c>
      <c r="F6357" s="5">
        <v>4</v>
      </c>
      <c r="G6357" s="9" t="s">
        <v>3456</v>
      </c>
      <c r="H6357" s="5">
        <v>1</v>
      </c>
      <c r="I6357" s="5">
        <v>3</v>
      </c>
      <c r="J6357" s="5">
        <v>5</v>
      </c>
      <c r="K6357" s="5">
        <v>146.02362204724403</v>
      </c>
      <c r="L6357" s="5">
        <v>5.25</v>
      </c>
      <c r="M6357" s="5">
        <v>3</v>
      </c>
      <c r="N6357" s="5">
        <v>0</v>
      </c>
      <c r="O6357" s="13">
        <v>43786</v>
      </c>
      <c r="P6357" s="5" t="s">
        <v>268</v>
      </c>
      <c r="Q6357" s="5" t="s">
        <v>269</v>
      </c>
      <c r="R6357" s="5">
        <v>5</v>
      </c>
      <c r="S6357" s="10">
        <v>42.833125673508903</v>
      </c>
      <c r="T6357" s="10">
        <v>89.680800000000005</v>
      </c>
      <c r="U6357" s="10">
        <v>4</v>
      </c>
      <c r="V6357" s="10">
        <v>2.0937253256645962</v>
      </c>
      <c r="W6357" s="7">
        <f>Sheet1!J6357*Sheet2!E$2+CEILING(((Sheet1!K6357-MIN(K:K))/(MAX(K:K)-MIN(K:K))*5),1)*Sheet2!E$3+CEILING(((Sheet1!L6357-MIN(L:L))/(MAX(L:L)-MIN(L:L))*5),1)*Sheet2!E$4+Sheet1!D6357*Sheet2!E$5</f>
        <v>1.6701111956975805</v>
      </c>
      <c r="X6357" s="7">
        <f>CEILING(((Sheet1!S6357-MIN(S:S))/(MAX(S:S)-MIN(S:S))*5),1)*Sheet2!E$6+CEILING(((Sheet1!T6357-MIN(T:T))/(MAX(T:T)-MIN(T:T))*5),1)*Sheet2!E$7+CEILING(((Sheet1!V6357-MIN(V:V))/(MAX(V:V)-MIN(V:V))*5),1)*Sheet2!E$8</f>
        <v>0.25202436024272301</v>
      </c>
      <c r="Y6357" s="7">
        <f>CEILING(((Sheet1!U6357-MIN(U:U))/(MAX(U:U)-MIN(U:U))*5),1)*Sheet2!E$9</f>
        <v>0.16507402473582466</v>
      </c>
      <c r="Z6357" s="7">
        <f>CEILING(((Sheet1!H6357-MIN(H:H))/(MAX(H:H)-MIN(H:H))*5),1)*Sheet2!E$10+I6357*Sheet2!E$11+F6357*Sheet2!E$12+CEILING(((Sheet1!N6357-MIN(N:N))/(MAX(N:N)-MIN(N:N))*5),1)*Sheet2!E$13</f>
        <v>0.18771554928920084</v>
      </c>
      <c r="AA6357" s="7">
        <f>B6357*Sheet2!E$14+C6357*Sheet2!E$15+M6357*Sheet2!E$16+R6357*Sheet2!E$17</f>
        <v>0.18585104545895575</v>
      </c>
      <c r="AB6357" s="7">
        <f t="shared" si="112"/>
        <v>2.4607761754242845</v>
      </c>
    </row>
    <row r="6358" spans="1:28" ht="29" hidden="1" x14ac:dyDescent="0.35">
      <c r="A6358" s="9" t="s">
        <v>2873</v>
      </c>
      <c r="B6358" s="9">
        <v>5</v>
      </c>
      <c r="C6358" s="9">
        <v>4</v>
      </c>
      <c r="D6358" s="5">
        <v>3</v>
      </c>
      <c r="E6358" s="5">
        <v>43782</v>
      </c>
      <c r="F6358" s="5">
        <v>4</v>
      </c>
      <c r="G6358" s="9" t="s">
        <v>3456</v>
      </c>
      <c r="H6358" s="5">
        <v>1</v>
      </c>
      <c r="I6358" s="5">
        <v>3</v>
      </c>
      <c r="J6358" s="5">
        <v>5</v>
      </c>
      <c r="K6358" s="5">
        <v>146.02362204724403</v>
      </c>
      <c r="L6358" s="5">
        <v>5.25</v>
      </c>
      <c r="M6358" s="5">
        <v>3</v>
      </c>
      <c r="N6358" s="5">
        <v>0</v>
      </c>
      <c r="O6358" s="13">
        <v>43786</v>
      </c>
      <c r="P6358" s="5" t="s">
        <v>268</v>
      </c>
      <c r="Q6358" s="5" t="s">
        <v>269</v>
      </c>
      <c r="R6358" s="5">
        <v>5</v>
      </c>
      <c r="S6358" s="10">
        <v>25.210083986347801</v>
      </c>
      <c r="T6358" s="10">
        <v>55.301699999999997</v>
      </c>
      <c r="U6358" s="10">
        <v>4</v>
      </c>
      <c r="V6358" s="10">
        <v>2.19363410411278</v>
      </c>
      <c r="W6358" s="7">
        <f>Sheet1!J6358*Sheet2!E$2+CEILING(((Sheet1!K6358-MIN(K:K))/(MAX(K:K)-MIN(K:K))*5),1)*Sheet2!E$3+CEILING(((Sheet1!L6358-MIN(L:L))/(MAX(L:L)-MIN(L:L))*5),1)*Sheet2!E$4+Sheet1!D6358*Sheet2!E$5</f>
        <v>1.6701111956975805</v>
      </c>
      <c r="X6358" s="7">
        <f>CEILING(((Sheet1!S6358-MIN(S:S))/(MAX(S:S)-MIN(S:S))*5),1)*Sheet2!E$6+CEILING(((Sheet1!T6358-MIN(T:T))/(MAX(T:T)-MIN(T:T))*5),1)*Sheet2!E$7+CEILING(((Sheet1!V6358-MIN(V:V))/(MAX(V:V)-MIN(V:V))*5),1)*Sheet2!E$8</f>
        <v>0.25202436024272301</v>
      </c>
      <c r="Y6358" s="7">
        <f>CEILING(((Sheet1!U6358-MIN(U:U))/(MAX(U:U)-MIN(U:U))*5),1)*Sheet2!E$9</f>
        <v>0.16507402473582466</v>
      </c>
      <c r="Z6358" s="7">
        <f>CEILING(((Sheet1!H6358-MIN(H:H))/(MAX(H:H)-MIN(H:H))*5),1)*Sheet2!E$10+I6358*Sheet2!E$11+F6358*Sheet2!E$12+CEILING(((Sheet1!N6358-MIN(N:N))/(MAX(N:N)-MIN(N:N))*5),1)*Sheet2!E$13</f>
        <v>0.18771554928920084</v>
      </c>
      <c r="AA6358" s="7">
        <f>B6358*Sheet2!E$14+C6358*Sheet2!E$15+M6358*Sheet2!E$16+R6358*Sheet2!E$17</f>
        <v>0.18585104545895575</v>
      </c>
      <c r="AB6358" s="7">
        <f t="shared" si="112"/>
        <v>2.4607761754242845</v>
      </c>
    </row>
    <row r="6359" spans="1:28" ht="29" hidden="1" x14ac:dyDescent="0.35">
      <c r="A6359" s="9" t="s">
        <v>2873</v>
      </c>
      <c r="B6359" s="9">
        <v>5</v>
      </c>
      <c r="C6359" s="9">
        <v>4</v>
      </c>
      <c r="D6359" s="5">
        <v>3</v>
      </c>
      <c r="E6359" s="5">
        <v>43782</v>
      </c>
      <c r="F6359" s="5">
        <v>4</v>
      </c>
      <c r="G6359" s="9" t="s">
        <v>3456</v>
      </c>
      <c r="H6359" s="5">
        <v>1</v>
      </c>
      <c r="I6359" s="5">
        <v>3</v>
      </c>
      <c r="J6359" s="5">
        <v>5</v>
      </c>
      <c r="K6359" s="5">
        <v>149.31102362204723</v>
      </c>
      <c r="L6359" s="5">
        <v>5.25</v>
      </c>
      <c r="M6359" s="5">
        <v>3</v>
      </c>
      <c r="N6359" s="5">
        <v>0</v>
      </c>
      <c r="O6359" s="13">
        <v>43786</v>
      </c>
      <c r="P6359" s="5" t="s">
        <v>268</v>
      </c>
      <c r="Q6359" s="5" t="s">
        <v>269</v>
      </c>
      <c r="R6359" s="5">
        <v>5</v>
      </c>
      <c r="S6359" s="10">
        <v>4.8371683425758203</v>
      </c>
      <c r="T6359" s="10">
        <v>10.528</v>
      </c>
      <c r="U6359" s="10">
        <v>4</v>
      </c>
      <c r="V6359" s="10">
        <v>2.1764799681116287</v>
      </c>
      <c r="W6359" s="7">
        <f>Sheet1!J6359*Sheet2!E$2+CEILING(((Sheet1!K6359-MIN(K:K))/(MAX(K:K)-MIN(K:K))*5),1)*Sheet2!E$3+CEILING(((Sheet1!L6359-MIN(L:L))/(MAX(L:L)-MIN(L:L))*5),1)*Sheet2!E$4+Sheet1!D6359*Sheet2!E$5</f>
        <v>1.6701111956975805</v>
      </c>
      <c r="X6359" s="7">
        <f>CEILING(((Sheet1!S6359-MIN(S:S))/(MAX(S:S)-MIN(S:S))*5),1)*Sheet2!E$6+CEILING(((Sheet1!T6359-MIN(T:T))/(MAX(T:T)-MIN(T:T))*5),1)*Sheet2!E$7+CEILING(((Sheet1!V6359-MIN(V:V))/(MAX(V:V)-MIN(V:V))*5),1)*Sheet2!E$8</f>
        <v>0.25202436024272301</v>
      </c>
      <c r="Y6359" s="7">
        <f>CEILING(((Sheet1!U6359-MIN(U:U))/(MAX(U:U)-MIN(U:U))*5),1)*Sheet2!E$9</f>
        <v>0.16507402473582466</v>
      </c>
      <c r="Z6359" s="7">
        <f>CEILING(((Sheet1!H6359-MIN(H:H))/(MAX(H:H)-MIN(H:H))*5),1)*Sheet2!E$10+I6359*Sheet2!E$11+F6359*Sheet2!E$12+CEILING(((Sheet1!N6359-MIN(N:N))/(MAX(N:N)-MIN(N:N))*5),1)*Sheet2!E$13</f>
        <v>0.18771554928920084</v>
      </c>
      <c r="AA6359" s="7">
        <f>B6359*Sheet2!E$14+C6359*Sheet2!E$15+M6359*Sheet2!E$16+R6359*Sheet2!E$17</f>
        <v>0.18585104545895575</v>
      </c>
      <c r="AB6359" s="7">
        <f t="shared" si="112"/>
        <v>2.4607761754242845</v>
      </c>
    </row>
    <row r="6360" spans="1:28" ht="29" hidden="1" x14ac:dyDescent="0.35">
      <c r="A6360" s="9" t="s">
        <v>2873</v>
      </c>
      <c r="B6360" s="9">
        <v>5</v>
      </c>
      <c r="C6360" s="9">
        <v>4</v>
      </c>
      <c r="D6360" s="5">
        <v>3</v>
      </c>
      <c r="E6360" s="5">
        <v>43782</v>
      </c>
      <c r="F6360" s="5">
        <v>4</v>
      </c>
      <c r="G6360" s="9" t="s">
        <v>3456</v>
      </c>
      <c r="H6360" s="5">
        <v>1</v>
      </c>
      <c r="I6360" s="5">
        <v>3</v>
      </c>
      <c r="J6360" s="5">
        <v>5</v>
      </c>
      <c r="K6360" s="5">
        <v>132.87401574803144</v>
      </c>
      <c r="L6360" s="5">
        <v>5.25</v>
      </c>
      <c r="M6360" s="5">
        <v>3</v>
      </c>
      <c r="N6360" s="5">
        <v>0</v>
      </c>
      <c r="O6360" s="13">
        <v>43786</v>
      </c>
      <c r="P6360" s="5" t="s">
        <v>268</v>
      </c>
      <c r="Q6360" s="5" t="s">
        <v>269</v>
      </c>
      <c r="R6360" s="5">
        <v>5</v>
      </c>
      <c r="S6360" s="10">
        <v>18.1196951344279</v>
      </c>
      <c r="T6360" s="10">
        <v>40.704599999999999</v>
      </c>
      <c r="U6360" s="10">
        <v>4</v>
      </c>
      <c r="V6360" s="10">
        <v>2.2464285242117668</v>
      </c>
      <c r="W6360" s="7">
        <f>Sheet1!J6360*Sheet2!E$2+CEILING(((Sheet1!K6360-MIN(K:K))/(MAX(K:K)-MIN(K:K))*5),1)*Sheet2!E$3+CEILING(((Sheet1!L6360-MIN(L:L))/(MAX(L:L)-MIN(L:L))*5),1)*Sheet2!E$4+Sheet1!D6360*Sheet2!E$5</f>
        <v>1.6701111956975805</v>
      </c>
      <c r="X6360" s="7">
        <f>CEILING(((Sheet1!S6360-MIN(S:S))/(MAX(S:S)-MIN(S:S))*5),1)*Sheet2!E$6+CEILING(((Sheet1!T6360-MIN(T:T))/(MAX(T:T)-MIN(T:T))*5),1)*Sheet2!E$7+CEILING(((Sheet1!V6360-MIN(V:V))/(MAX(V:V)-MIN(V:V))*5),1)*Sheet2!E$8</f>
        <v>0.25202436024272301</v>
      </c>
      <c r="Y6360" s="7">
        <f>CEILING(((Sheet1!U6360-MIN(U:U))/(MAX(U:U)-MIN(U:U))*5),1)*Sheet2!E$9</f>
        <v>0.16507402473582466</v>
      </c>
      <c r="Z6360" s="7">
        <f>CEILING(((Sheet1!H6360-MIN(H:H))/(MAX(H:H)-MIN(H:H))*5),1)*Sheet2!E$10+I6360*Sheet2!E$11+F6360*Sheet2!E$12+CEILING(((Sheet1!N6360-MIN(N:N))/(MAX(N:N)-MIN(N:N))*5),1)*Sheet2!E$13</f>
        <v>0.18771554928920084</v>
      </c>
      <c r="AA6360" s="7">
        <f>B6360*Sheet2!E$14+C6360*Sheet2!E$15+M6360*Sheet2!E$16+R6360*Sheet2!E$17</f>
        <v>0.18585104545895575</v>
      </c>
      <c r="AB6360" s="7">
        <f t="shared" si="112"/>
        <v>2.4607761754242845</v>
      </c>
    </row>
    <row r="6361" spans="1:28" ht="29" hidden="1" x14ac:dyDescent="0.35">
      <c r="A6361" s="9" t="s">
        <v>2874</v>
      </c>
      <c r="B6361" s="9">
        <v>3</v>
      </c>
      <c r="C6361" s="9">
        <v>1</v>
      </c>
      <c r="D6361" s="5">
        <v>3</v>
      </c>
      <c r="E6361" s="5">
        <v>43781</v>
      </c>
      <c r="F6361" s="5">
        <v>4</v>
      </c>
      <c r="G6361" s="9" t="s">
        <v>3456</v>
      </c>
      <c r="H6361" s="5">
        <v>1</v>
      </c>
      <c r="I6361" s="5">
        <v>3</v>
      </c>
      <c r="J6361" s="5">
        <v>3</v>
      </c>
      <c r="K6361" s="5">
        <v>165.74803149606302</v>
      </c>
      <c r="L6361" s="5">
        <v>4.9000000000000004</v>
      </c>
      <c r="M6361" s="5">
        <v>3</v>
      </c>
      <c r="N6361" s="5">
        <v>0</v>
      </c>
      <c r="O6361" s="13">
        <v>43785</v>
      </c>
      <c r="P6361" s="5" t="s">
        <v>34</v>
      </c>
      <c r="Q6361" s="5" t="s">
        <v>35</v>
      </c>
      <c r="R6361" s="5">
        <v>5</v>
      </c>
      <c r="S6361" s="10">
        <v>25.918222933243499</v>
      </c>
      <c r="T6361" s="10">
        <v>51.408000000000001</v>
      </c>
      <c r="U6361" s="10">
        <v>4</v>
      </c>
      <c r="V6361" s="10">
        <v>1.983469319343748</v>
      </c>
      <c r="W6361" s="7">
        <f>Sheet1!J6361*Sheet2!E$2+CEILING(((Sheet1!K6361-MIN(K:K))/(MAX(K:K)-MIN(K:K))*5),1)*Sheet2!E$3+CEILING(((Sheet1!L6361-MIN(L:L))/(MAX(L:L)-MIN(L:L))*5),1)*Sheet2!E$4+Sheet1!D6361*Sheet2!E$5</f>
        <v>1.1605404200130596</v>
      </c>
      <c r="X6361" s="7">
        <f>CEILING(((Sheet1!S6361-MIN(S:S))/(MAX(S:S)-MIN(S:S))*5),1)*Sheet2!E$6+CEILING(((Sheet1!T6361-MIN(T:T))/(MAX(T:T)-MIN(T:T))*5),1)*Sheet2!E$7+CEILING(((Sheet1!V6361-MIN(V:V))/(MAX(V:V)-MIN(V:V))*5),1)*Sheet2!E$8</f>
        <v>0.25202436024272301</v>
      </c>
      <c r="Y6361" s="7">
        <f>CEILING(((Sheet1!U6361-MIN(U:U))/(MAX(U:U)-MIN(U:U))*5),1)*Sheet2!E$9</f>
        <v>0.16507402473582466</v>
      </c>
      <c r="Z6361" s="7">
        <f>CEILING(((Sheet1!H6361-MIN(H:H))/(MAX(H:H)-MIN(H:H))*5),1)*Sheet2!E$10+I6361*Sheet2!E$11+F6361*Sheet2!E$12+CEILING(((Sheet1!N6361-MIN(N:N))/(MAX(N:N)-MIN(N:N))*5),1)*Sheet2!E$13</f>
        <v>0.18771554928920084</v>
      </c>
      <c r="AA6361" s="7">
        <f>B6361*Sheet2!E$14+C6361*Sheet2!E$15+M6361*Sheet2!E$16+R6361*Sheet2!E$17</f>
        <v>0.10765038899522851</v>
      </c>
      <c r="AB6361" s="7">
        <f t="shared" si="112"/>
        <v>1.8730047432760366</v>
      </c>
    </row>
    <row r="6362" spans="1:28" ht="29" hidden="1" x14ac:dyDescent="0.35">
      <c r="A6362" s="9" t="s">
        <v>2874</v>
      </c>
      <c r="B6362" s="9">
        <v>3</v>
      </c>
      <c r="C6362" s="9">
        <v>1</v>
      </c>
      <c r="D6362" s="5">
        <v>3</v>
      </c>
      <c r="E6362" s="5">
        <v>43781</v>
      </c>
      <c r="F6362" s="5">
        <v>4</v>
      </c>
      <c r="G6362" s="9" t="s">
        <v>3456</v>
      </c>
      <c r="H6362" s="5">
        <v>1</v>
      </c>
      <c r="I6362" s="5">
        <v>3</v>
      </c>
      <c r="J6362" s="5">
        <v>3</v>
      </c>
      <c r="K6362" s="5">
        <v>165.74803149606302</v>
      </c>
      <c r="L6362" s="5">
        <v>4.9000000000000004</v>
      </c>
      <c r="M6362" s="5">
        <v>3</v>
      </c>
      <c r="N6362" s="5">
        <v>0</v>
      </c>
      <c r="O6362" s="13">
        <v>43785</v>
      </c>
      <c r="P6362" s="5" t="s">
        <v>34</v>
      </c>
      <c r="Q6362" s="5" t="s">
        <v>35</v>
      </c>
      <c r="R6362" s="5">
        <v>5</v>
      </c>
      <c r="S6362" s="10">
        <v>3.8997326172704301</v>
      </c>
      <c r="T6362" s="10">
        <v>7.74</v>
      </c>
      <c r="U6362" s="10">
        <v>4</v>
      </c>
      <c r="V6362" s="10">
        <v>1.9847514585288459</v>
      </c>
      <c r="W6362" s="7">
        <f>Sheet1!J6362*Sheet2!E$2+CEILING(((Sheet1!K6362-MIN(K:K))/(MAX(K:K)-MIN(K:K))*5),1)*Sheet2!E$3+CEILING(((Sheet1!L6362-MIN(L:L))/(MAX(L:L)-MIN(L:L))*5),1)*Sheet2!E$4+Sheet1!D6362*Sheet2!E$5</f>
        <v>1.1605404200130596</v>
      </c>
      <c r="X6362" s="7">
        <f>CEILING(((Sheet1!S6362-MIN(S:S))/(MAX(S:S)-MIN(S:S))*5),1)*Sheet2!E$6+CEILING(((Sheet1!T6362-MIN(T:T))/(MAX(T:T)-MIN(T:T))*5),1)*Sheet2!E$7+CEILING(((Sheet1!V6362-MIN(V:V))/(MAX(V:V)-MIN(V:V))*5),1)*Sheet2!E$8</f>
        <v>0.25202436024272301</v>
      </c>
      <c r="Y6362" s="7">
        <f>CEILING(((Sheet1!U6362-MIN(U:U))/(MAX(U:U)-MIN(U:U))*5),1)*Sheet2!E$9</f>
        <v>0.16507402473582466</v>
      </c>
      <c r="Z6362" s="7">
        <f>CEILING(((Sheet1!H6362-MIN(H:H))/(MAX(H:H)-MIN(H:H))*5),1)*Sheet2!E$10+I6362*Sheet2!E$11+F6362*Sheet2!E$12+CEILING(((Sheet1!N6362-MIN(N:N))/(MAX(N:N)-MIN(N:N))*5),1)*Sheet2!E$13</f>
        <v>0.18771554928920084</v>
      </c>
      <c r="AA6362" s="7">
        <f>B6362*Sheet2!E$14+C6362*Sheet2!E$15+M6362*Sheet2!E$16+R6362*Sheet2!E$17</f>
        <v>0.10765038899522851</v>
      </c>
      <c r="AB6362" s="7">
        <f t="shared" si="112"/>
        <v>1.8730047432760366</v>
      </c>
    </row>
    <row r="6363" spans="1:28" ht="29" hidden="1" x14ac:dyDescent="0.35">
      <c r="A6363" s="9" t="s">
        <v>2875</v>
      </c>
      <c r="B6363" s="9">
        <v>3</v>
      </c>
      <c r="C6363" s="9">
        <v>2</v>
      </c>
      <c r="D6363" s="5">
        <v>3</v>
      </c>
      <c r="E6363" s="5">
        <v>43782</v>
      </c>
      <c r="F6363" s="5">
        <v>4</v>
      </c>
      <c r="G6363" s="9" t="s">
        <v>3456</v>
      </c>
      <c r="H6363" s="5">
        <v>1</v>
      </c>
      <c r="I6363" s="5">
        <v>5</v>
      </c>
      <c r="J6363" s="5">
        <v>3</v>
      </c>
      <c r="K6363" s="5">
        <v>231.49579999999997</v>
      </c>
      <c r="L6363" s="5">
        <v>5.25</v>
      </c>
      <c r="M6363" s="5">
        <v>5</v>
      </c>
      <c r="N6363" s="5">
        <v>0</v>
      </c>
      <c r="O6363" s="13">
        <v>43786</v>
      </c>
      <c r="P6363" s="5" t="s">
        <v>142</v>
      </c>
      <c r="Q6363" s="5" t="s">
        <v>143</v>
      </c>
      <c r="R6363" s="5">
        <v>4</v>
      </c>
      <c r="S6363" s="10">
        <v>11.7291723366295</v>
      </c>
      <c r="T6363" s="10">
        <v>51.729300000000002</v>
      </c>
      <c r="U6363" s="10">
        <v>4</v>
      </c>
      <c r="V6363" s="10">
        <v>4.4103111895161184</v>
      </c>
      <c r="W6363" s="7">
        <f>Sheet1!J6363*Sheet2!E$2+CEILING(((Sheet1!K6363-MIN(K:K))/(MAX(K:K)-MIN(K:K))*5),1)*Sheet2!E$3+CEILING(((Sheet1!L6363-MIN(L:L))/(MAX(L:L)-MIN(L:L))*5),1)*Sheet2!E$4+Sheet1!D6363*Sheet2!E$5</f>
        <v>1.3605888080736019</v>
      </c>
      <c r="X6363" s="7">
        <f>CEILING(((Sheet1!S6363-MIN(S:S))/(MAX(S:S)-MIN(S:S))*5),1)*Sheet2!E$6+CEILING(((Sheet1!T6363-MIN(T:T))/(MAX(T:T)-MIN(T:T))*5),1)*Sheet2!E$7+CEILING(((Sheet1!V6363-MIN(V:V))/(MAX(V:V)-MIN(V:V))*5),1)*Sheet2!E$8</f>
        <v>0.42761231045783343</v>
      </c>
      <c r="Y6363" s="7">
        <f>CEILING(((Sheet1!U6363-MIN(U:U))/(MAX(U:U)-MIN(U:U))*5),1)*Sheet2!E$9</f>
        <v>0.16507402473582466</v>
      </c>
      <c r="Z6363" s="7">
        <f>CEILING(((Sheet1!H6363-MIN(H:H))/(MAX(H:H)-MIN(H:H))*5),1)*Sheet2!E$10+I6363*Sheet2!E$11+F6363*Sheet2!E$12+CEILING(((Sheet1!N6363-MIN(N:N))/(MAX(N:N)-MIN(N:N))*5),1)*Sheet2!E$13</f>
        <v>0.21097386794962439</v>
      </c>
      <c r="AA6363" s="7">
        <f>B6363*Sheet2!E$14+C6363*Sheet2!E$15+M6363*Sheet2!E$16+R6363*Sheet2!E$17</f>
        <v>0.12980891950077991</v>
      </c>
      <c r="AB6363" s="7">
        <f t="shared" si="112"/>
        <v>2.2940579307176643</v>
      </c>
    </row>
    <row r="6364" spans="1:28" ht="29" hidden="1" x14ac:dyDescent="0.35">
      <c r="A6364" s="9" t="s">
        <v>2876</v>
      </c>
      <c r="B6364" s="9">
        <v>3</v>
      </c>
      <c r="C6364" s="9">
        <v>2</v>
      </c>
      <c r="D6364" s="5">
        <v>3</v>
      </c>
      <c r="E6364" s="5">
        <v>43782</v>
      </c>
      <c r="F6364" s="5">
        <v>4</v>
      </c>
      <c r="G6364" s="9" t="s">
        <v>3456</v>
      </c>
      <c r="H6364" s="5">
        <v>1</v>
      </c>
      <c r="I6364" s="5">
        <v>5</v>
      </c>
      <c r="J6364" s="5">
        <v>3</v>
      </c>
      <c r="K6364" s="5">
        <v>235.73759999999999</v>
      </c>
      <c r="L6364" s="5">
        <v>5.25</v>
      </c>
      <c r="M6364" s="5">
        <v>5</v>
      </c>
      <c r="N6364" s="5">
        <v>0</v>
      </c>
      <c r="O6364" s="13">
        <v>43786</v>
      </c>
      <c r="P6364" s="5" t="s">
        <v>142</v>
      </c>
      <c r="Q6364" s="5" t="s">
        <v>143</v>
      </c>
      <c r="R6364" s="5">
        <v>4</v>
      </c>
      <c r="S6364" s="10">
        <v>6.0073180319937096</v>
      </c>
      <c r="T6364" s="10">
        <v>26.481000000000002</v>
      </c>
      <c r="U6364" s="10">
        <v>4</v>
      </c>
      <c r="V6364" s="10">
        <v>4.4081235351562507</v>
      </c>
      <c r="W6364" s="7">
        <f>Sheet1!J6364*Sheet2!E$2+CEILING(((Sheet1!K6364-MIN(K:K))/(MAX(K:K)-MIN(K:K))*5),1)*Sheet2!E$3+CEILING(((Sheet1!L6364-MIN(L:L))/(MAX(L:L)-MIN(L:L))*5),1)*Sheet2!E$4+Sheet1!D6364*Sheet2!E$5</f>
        <v>1.3605888080736019</v>
      </c>
      <c r="X6364" s="7">
        <f>CEILING(((Sheet1!S6364-MIN(S:S))/(MAX(S:S)-MIN(S:S))*5),1)*Sheet2!E$6+CEILING(((Sheet1!T6364-MIN(T:T))/(MAX(T:T)-MIN(T:T))*5),1)*Sheet2!E$7+CEILING(((Sheet1!V6364-MIN(V:V))/(MAX(V:V)-MIN(V:V))*5),1)*Sheet2!E$8</f>
        <v>0.42761231045783343</v>
      </c>
      <c r="Y6364" s="7">
        <f>CEILING(((Sheet1!U6364-MIN(U:U))/(MAX(U:U)-MIN(U:U))*5),1)*Sheet2!E$9</f>
        <v>0.16507402473582466</v>
      </c>
      <c r="Z6364" s="7">
        <f>CEILING(((Sheet1!H6364-MIN(H:H))/(MAX(H:H)-MIN(H:H))*5),1)*Sheet2!E$10+I6364*Sheet2!E$11+F6364*Sheet2!E$12+CEILING(((Sheet1!N6364-MIN(N:N))/(MAX(N:N)-MIN(N:N))*5),1)*Sheet2!E$13</f>
        <v>0.21097386794962439</v>
      </c>
      <c r="AA6364" s="7">
        <f>B6364*Sheet2!E$14+C6364*Sheet2!E$15+M6364*Sheet2!E$16+R6364*Sheet2!E$17</f>
        <v>0.12980891950077991</v>
      </c>
      <c r="AB6364" s="7">
        <f t="shared" si="112"/>
        <v>2.2940579307176643</v>
      </c>
    </row>
    <row r="6365" spans="1:28" ht="29" hidden="1" x14ac:dyDescent="0.35">
      <c r="A6365" s="9" t="s">
        <v>2877</v>
      </c>
      <c r="B6365" s="9">
        <v>3</v>
      </c>
      <c r="C6365" s="9">
        <v>2</v>
      </c>
      <c r="D6365" s="5">
        <v>3</v>
      </c>
      <c r="E6365" s="5">
        <v>43782</v>
      </c>
      <c r="F6365" s="5">
        <v>4</v>
      </c>
      <c r="G6365" s="9" t="s">
        <v>3456</v>
      </c>
      <c r="H6365" s="5">
        <v>1</v>
      </c>
      <c r="I6365" s="5">
        <v>5</v>
      </c>
      <c r="J6365" s="5">
        <v>3</v>
      </c>
      <c r="K6365" s="5">
        <v>235.73759999999999</v>
      </c>
      <c r="L6365" s="5">
        <v>5.25</v>
      </c>
      <c r="M6365" s="5">
        <v>5</v>
      </c>
      <c r="N6365" s="5">
        <v>0</v>
      </c>
      <c r="O6365" s="13">
        <v>43786</v>
      </c>
      <c r="P6365" s="5" t="s">
        <v>142</v>
      </c>
      <c r="Q6365" s="5" t="s">
        <v>143</v>
      </c>
      <c r="R6365" s="5">
        <v>4</v>
      </c>
      <c r="S6365" s="10">
        <v>3.30944389004808</v>
      </c>
      <c r="T6365" s="10">
        <v>14.589</v>
      </c>
      <c r="U6365" s="10">
        <v>4</v>
      </c>
      <c r="V6365" s="10">
        <v>4.4082935032894754</v>
      </c>
      <c r="W6365" s="7">
        <f>Sheet1!J6365*Sheet2!E$2+CEILING(((Sheet1!K6365-MIN(K:K))/(MAX(K:K)-MIN(K:K))*5),1)*Sheet2!E$3+CEILING(((Sheet1!L6365-MIN(L:L))/(MAX(L:L)-MIN(L:L))*5),1)*Sheet2!E$4+Sheet1!D6365*Sheet2!E$5</f>
        <v>1.3605888080736019</v>
      </c>
      <c r="X6365" s="7">
        <f>CEILING(((Sheet1!S6365-MIN(S:S))/(MAX(S:S)-MIN(S:S))*5),1)*Sheet2!E$6+CEILING(((Sheet1!T6365-MIN(T:T))/(MAX(T:T)-MIN(T:T))*5),1)*Sheet2!E$7+CEILING(((Sheet1!V6365-MIN(V:V))/(MAX(V:V)-MIN(V:V))*5),1)*Sheet2!E$8</f>
        <v>0.42761231045783343</v>
      </c>
      <c r="Y6365" s="7">
        <f>CEILING(((Sheet1!U6365-MIN(U:U))/(MAX(U:U)-MIN(U:U))*5),1)*Sheet2!E$9</f>
        <v>0.16507402473582466</v>
      </c>
      <c r="Z6365" s="7">
        <f>CEILING(((Sheet1!H6365-MIN(H:H))/(MAX(H:H)-MIN(H:H))*5),1)*Sheet2!E$10+I6365*Sheet2!E$11+F6365*Sheet2!E$12+CEILING(((Sheet1!N6365-MIN(N:N))/(MAX(N:N)-MIN(N:N))*5),1)*Sheet2!E$13</f>
        <v>0.21097386794962439</v>
      </c>
      <c r="AA6365" s="7">
        <f>B6365*Sheet2!E$14+C6365*Sheet2!E$15+M6365*Sheet2!E$16+R6365*Sheet2!E$17</f>
        <v>0.12980891950077991</v>
      </c>
      <c r="AB6365" s="7">
        <f t="shared" si="112"/>
        <v>2.2940579307176643</v>
      </c>
    </row>
    <row r="6366" spans="1:28" ht="29" hidden="1" x14ac:dyDescent="0.35">
      <c r="A6366" s="9" t="s">
        <v>2878</v>
      </c>
      <c r="B6366" s="9">
        <v>5</v>
      </c>
      <c r="C6366" s="9">
        <v>4</v>
      </c>
      <c r="D6366" s="5">
        <v>3</v>
      </c>
      <c r="E6366" s="5">
        <v>43782</v>
      </c>
      <c r="F6366" s="5">
        <v>3</v>
      </c>
      <c r="G6366" s="9" t="s">
        <v>3456</v>
      </c>
      <c r="H6366" s="5">
        <v>1</v>
      </c>
      <c r="I6366" s="5">
        <v>4</v>
      </c>
      <c r="J6366" s="5">
        <v>3</v>
      </c>
      <c r="K6366" s="5">
        <v>227.25400000000002</v>
      </c>
      <c r="L6366" s="5">
        <v>4.55</v>
      </c>
      <c r="M6366" s="5">
        <v>5</v>
      </c>
      <c r="N6366" s="5">
        <v>0</v>
      </c>
      <c r="O6366" s="13">
        <v>43794</v>
      </c>
      <c r="P6366" s="5" t="s">
        <v>214</v>
      </c>
      <c r="Q6366" s="5" t="s">
        <v>215</v>
      </c>
      <c r="R6366" s="5">
        <v>4</v>
      </c>
      <c r="S6366" s="10">
        <v>130.635943028214</v>
      </c>
      <c r="T6366" s="10">
        <v>244.8</v>
      </c>
      <c r="U6366" s="10">
        <v>12</v>
      </c>
      <c r="V6366" s="10">
        <v>1.8739099999999962</v>
      </c>
      <c r="W6366" s="7">
        <f>Sheet1!J6366*Sheet2!E$2+CEILING(((Sheet1!K6366-MIN(K:K))/(MAX(K:K)-MIN(K:K))*5),1)*Sheet2!E$3+CEILING(((Sheet1!L6366-MIN(L:L))/(MAX(L:L)-MIN(L:L))*5),1)*Sheet2!E$4+Sheet1!D6366*Sheet2!E$5</f>
        <v>1.2290493922695922</v>
      </c>
      <c r="X6366" s="7">
        <f>CEILING(((Sheet1!S6366-MIN(S:S))/(MAX(S:S)-MIN(S:S))*5),1)*Sheet2!E$6+CEILING(((Sheet1!T6366-MIN(T:T))/(MAX(T:T)-MIN(T:T))*5),1)*Sheet2!E$7+CEILING(((Sheet1!V6366-MIN(V:V))/(MAX(V:V)-MIN(V:V))*5),1)*Sheet2!E$8</f>
        <v>0.25202436024272301</v>
      </c>
      <c r="Y6366" s="7">
        <f>CEILING(((Sheet1!U6366-MIN(U:U))/(MAX(U:U)-MIN(U:U))*5),1)*Sheet2!E$9</f>
        <v>0.49522207420747399</v>
      </c>
      <c r="Z6366" s="7">
        <f>CEILING(((Sheet1!H6366-MIN(H:H))/(MAX(H:H)-MIN(H:H))*5),1)*Sheet2!E$10+I6366*Sheet2!E$11+F6366*Sheet2!E$12+CEILING(((Sheet1!N6366-MIN(N:N))/(MAX(N:N)-MIN(N:N))*5),1)*Sheet2!E$13</f>
        <v>0.19341369807420816</v>
      </c>
      <c r="AA6366" s="7">
        <f>B6366*Sheet2!E$14+C6366*Sheet2!E$15+M6366*Sheet2!E$16+R6366*Sheet2!E$17</f>
        <v>0.19578064682222449</v>
      </c>
      <c r="AB6366" s="7">
        <f t="shared" si="112"/>
        <v>2.3654901716162215</v>
      </c>
    </row>
    <row r="6367" spans="1:28" ht="29" hidden="1" x14ac:dyDescent="0.35">
      <c r="A6367" s="9" t="s">
        <v>2878</v>
      </c>
      <c r="B6367" s="9">
        <v>5</v>
      </c>
      <c r="C6367" s="9">
        <v>4</v>
      </c>
      <c r="D6367" s="5">
        <v>3</v>
      </c>
      <c r="E6367" s="5">
        <v>43782</v>
      </c>
      <c r="F6367" s="5">
        <v>1</v>
      </c>
      <c r="G6367" s="9" t="s">
        <v>3456</v>
      </c>
      <c r="H6367" s="5">
        <v>1</v>
      </c>
      <c r="I6367" s="5">
        <v>4</v>
      </c>
      <c r="J6367" s="5">
        <v>3</v>
      </c>
      <c r="K6367" s="5">
        <v>167.86879999999999</v>
      </c>
      <c r="L6367" s="5">
        <v>3.85</v>
      </c>
      <c r="M6367" s="5">
        <v>5</v>
      </c>
      <c r="N6367" s="5">
        <v>0</v>
      </c>
      <c r="O6367" s="13">
        <v>43794</v>
      </c>
      <c r="P6367" s="5" t="s">
        <v>214</v>
      </c>
      <c r="Q6367" s="5" t="s">
        <v>215</v>
      </c>
      <c r="R6367" s="5">
        <v>4</v>
      </c>
      <c r="S6367" s="10">
        <v>40.642293386555401</v>
      </c>
      <c r="T6367" s="10">
        <v>94.5</v>
      </c>
      <c r="U6367" s="10">
        <v>12</v>
      </c>
      <c r="V6367" s="10">
        <v>2.325164062499999</v>
      </c>
      <c r="W6367" s="7">
        <f>Sheet1!J6367*Sheet2!E$2+CEILING(((Sheet1!K6367-MIN(K:K))/(MAX(K:K)-MIN(K:K))*5),1)*Sheet2!E$3+CEILING(((Sheet1!L6367-MIN(L:L))/(MAX(L:L)-MIN(L:L))*5),1)*Sheet2!E$4+Sheet1!D6367*Sheet2!E$5</f>
        <v>0.8974615884050402</v>
      </c>
      <c r="X6367" s="7">
        <f>CEILING(((Sheet1!S6367-MIN(S:S))/(MAX(S:S)-MIN(S:S))*5),1)*Sheet2!E$6+CEILING(((Sheet1!T6367-MIN(T:T))/(MAX(T:T)-MIN(T:T))*5),1)*Sheet2!E$7+CEILING(((Sheet1!V6367-MIN(V:V))/(MAX(V:V)-MIN(V:V))*5),1)*Sheet2!E$8</f>
        <v>0.25202436024272301</v>
      </c>
      <c r="Y6367" s="7">
        <f>CEILING(((Sheet1!U6367-MIN(U:U))/(MAX(U:U)-MIN(U:U))*5),1)*Sheet2!E$9</f>
        <v>0.49522207420747399</v>
      </c>
      <c r="Z6367" s="7">
        <f>CEILING(((Sheet1!H6367-MIN(H:H))/(MAX(H:H)-MIN(H:H))*5),1)*Sheet2!E$10+I6367*Sheet2!E$11+F6367*Sheet2!E$12+CEILING(((Sheet1!N6367-MIN(N:N))/(MAX(N:N)-MIN(N:N))*5),1)*Sheet2!E$13</f>
        <v>0.18155167698379923</v>
      </c>
      <c r="AA6367" s="7">
        <f>B6367*Sheet2!E$14+C6367*Sheet2!E$15+M6367*Sheet2!E$16+R6367*Sheet2!E$17</f>
        <v>0.19578064682222449</v>
      </c>
      <c r="AB6367" s="7">
        <f t="shared" si="112"/>
        <v>2.0220403466612611</v>
      </c>
    </row>
    <row r="6368" spans="1:28" ht="29" hidden="1" x14ac:dyDescent="0.35">
      <c r="A6368" s="9" t="s">
        <v>2879</v>
      </c>
      <c r="B6368" s="9">
        <v>5</v>
      </c>
      <c r="C6368" s="9">
        <v>5</v>
      </c>
      <c r="D6368" s="5">
        <v>3</v>
      </c>
      <c r="E6368" s="5">
        <v>43781</v>
      </c>
      <c r="F6368" s="5">
        <v>4</v>
      </c>
      <c r="G6368" s="9" t="s">
        <v>3456</v>
      </c>
      <c r="H6368" s="5">
        <v>1</v>
      </c>
      <c r="I6368" s="5">
        <v>5</v>
      </c>
      <c r="J6368" s="5">
        <v>5</v>
      </c>
      <c r="K6368" s="5">
        <v>184.15748031496065</v>
      </c>
      <c r="L6368" s="5">
        <v>5.0750000000000002</v>
      </c>
      <c r="M6368" s="5">
        <v>5</v>
      </c>
      <c r="N6368" s="5">
        <v>1</v>
      </c>
      <c r="O6368" s="13">
        <v>43786</v>
      </c>
      <c r="P6368" s="5" t="s">
        <v>126</v>
      </c>
      <c r="Q6368" s="5" t="s">
        <v>127</v>
      </c>
      <c r="R6368" s="5">
        <v>4</v>
      </c>
      <c r="S6368" s="10">
        <v>269.87349629239799</v>
      </c>
      <c r="T6368" s="10">
        <v>425.32</v>
      </c>
      <c r="U6368" s="10">
        <v>5</v>
      </c>
      <c r="V6368" s="10">
        <v>1.5759976649918281</v>
      </c>
      <c r="W6368" s="7">
        <f>Sheet1!J6368*Sheet2!E$2+CEILING(((Sheet1!K6368-MIN(K:K))/(MAX(K:K)-MIN(K:K))*5),1)*Sheet2!E$3+CEILING(((Sheet1!L6368-MIN(L:L))/(MAX(L:L)-MIN(L:L))*5),1)*Sheet2!E$4+Sheet1!D6368*Sheet2!E$5</f>
        <v>1.6070807521501036</v>
      </c>
      <c r="X6368" s="7">
        <f>CEILING(((Sheet1!S6368-MIN(S:S))/(MAX(S:S)-MIN(S:S))*5),1)*Sheet2!E$6+CEILING(((Sheet1!T6368-MIN(T:T))/(MAX(T:T)-MIN(T:T))*5),1)*Sheet2!E$7+CEILING(((Sheet1!V6368-MIN(V:V))/(MAX(V:V)-MIN(V:V))*5),1)*Sheet2!E$8</f>
        <v>0.30319351136498079</v>
      </c>
      <c r="Y6368" s="7">
        <f>CEILING(((Sheet1!U6368-MIN(U:U))/(MAX(U:U)-MIN(U:U))*5),1)*Sheet2!E$9</f>
        <v>0.16507402473582466</v>
      </c>
      <c r="Z6368" s="7">
        <f>CEILING(((Sheet1!H6368-MIN(H:H))/(MAX(H:H)-MIN(H:H))*5),1)*Sheet2!E$10+I6368*Sheet2!E$11+F6368*Sheet2!E$12+CEILING(((Sheet1!N6368-MIN(N:N))/(MAX(N:N)-MIN(N:N))*5),1)*Sheet2!E$13</f>
        <v>0.43011082064112627</v>
      </c>
      <c r="AA6368" s="7">
        <f>B6368*Sheet2!E$14+C6368*Sheet2!E$15+M6368*Sheet2!E$16+R6368*Sheet2!E$17</f>
        <v>0.20800957596450714</v>
      </c>
      <c r="AB6368" s="7">
        <f t="shared" si="112"/>
        <v>2.7134686848565428</v>
      </c>
    </row>
    <row r="6369" spans="1:28" ht="29" hidden="1" x14ac:dyDescent="0.35">
      <c r="A6369" s="9" t="s">
        <v>2879</v>
      </c>
      <c r="B6369" s="9">
        <v>5</v>
      </c>
      <c r="C6369" s="9">
        <v>5</v>
      </c>
      <c r="D6369" s="5">
        <v>3</v>
      </c>
      <c r="E6369" s="5">
        <v>43781</v>
      </c>
      <c r="F6369" s="5">
        <v>4</v>
      </c>
      <c r="G6369" s="9" t="s">
        <v>3456</v>
      </c>
      <c r="H6369" s="5">
        <v>1</v>
      </c>
      <c r="I6369" s="5">
        <v>5</v>
      </c>
      <c r="J6369" s="5">
        <v>5</v>
      </c>
      <c r="K6369" s="5">
        <v>184.15748031496065</v>
      </c>
      <c r="L6369" s="5">
        <v>5.0750000000000002</v>
      </c>
      <c r="M6369" s="5">
        <v>5</v>
      </c>
      <c r="N6369" s="5">
        <v>1</v>
      </c>
      <c r="O6369" s="13">
        <v>43786</v>
      </c>
      <c r="P6369" s="5" t="s">
        <v>126</v>
      </c>
      <c r="Q6369" s="5" t="s">
        <v>127</v>
      </c>
      <c r="R6369" s="5">
        <v>4</v>
      </c>
      <c r="S6369" s="10">
        <v>30.237926755450701</v>
      </c>
      <c r="T6369" s="10">
        <v>47.35</v>
      </c>
      <c r="U6369" s="10">
        <v>5</v>
      </c>
      <c r="V6369" s="10">
        <v>1.565914236876861</v>
      </c>
      <c r="W6369" s="7">
        <f>Sheet1!J6369*Sheet2!E$2+CEILING(((Sheet1!K6369-MIN(K:K))/(MAX(K:K)-MIN(K:K))*5),1)*Sheet2!E$3+CEILING(((Sheet1!L6369-MIN(L:L))/(MAX(L:L)-MIN(L:L))*5),1)*Sheet2!E$4+Sheet1!D6369*Sheet2!E$5</f>
        <v>1.6070807521501036</v>
      </c>
      <c r="X6369" s="7">
        <f>CEILING(((Sheet1!S6369-MIN(S:S))/(MAX(S:S)-MIN(S:S))*5),1)*Sheet2!E$6+CEILING(((Sheet1!T6369-MIN(T:T))/(MAX(T:T)-MIN(T:T))*5),1)*Sheet2!E$7+CEILING(((Sheet1!V6369-MIN(V:V))/(MAX(V:V)-MIN(V:V))*5),1)*Sheet2!E$8</f>
        <v>0.25202436024272301</v>
      </c>
      <c r="Y6369" s="7">
        <f>CEILING(((Sheet1!U6369-MIN(U:U))/(MAX(U:U)-MIN(U:U))*5),1)*Sheet2!E$9</f>
        <v>0.16507402473582466</v>
      </c>
      <c r="Z6369" s="7">
        <f>CEILING(((Sheet1!H6369-MIN(H:H))/(MAX(H:H)-MIN(H:H))*5),1)*Sheet2!E$10+I6369*Sheet2!E$11+F6369*Sheet2!E$12+CEILING(((Sheet1!N6369-MIN(N:N))/(MAX(N:N)-MIN(N:N))*5),1)*Sheet2!E$13</f>
        <v>0.43011082064112627</v>
      </c>
      <c r="AA6369" s="7">
        <f>B6369*Sheet2!E$14+C6369*Sheet2!E$15+M6369*Sheet2!E$16+R6369*Sheet2!E$17</f>
        <v>0.20800957596450714</v>
      </c>
      <c r="AB6369" s="7">
        <f t="shared" si="112"/>
        <v>2.6622995337342847</v>
      </c>
    </row>
    <row r="6370" spans="1:28" ht="29" hidden="1" x14ac:dyDescent="0.35">
      <c r="A6370" s="9" t="s">
        <v>2880</v>
      </c>
      <c r="B6370" s="9">
        <v>5</v>
      </c>
      <c r="C6370" s="9">
        <v>5</v>
      </c>
      <c r="D6370" s="5">
        <v>3</v>
      </c>
      <c r="E6370" s="5">
        <v>43782</v>
      </c>
      <c r="F6370" s="5">
        <v>4</v>
      </c>
      <c r="G6370" s="9" t="s">
        <v>3456</v>
      </c>
      <c r="H6370" s="5">
        <v>1</v>
      </c>
      <c r="I6370" s="5">
        <v>3</v>
      </c>
      <c r="J6370" s="5">
        <v>4</v>
      </c>
      <c r="K6370" s="5">
        <v>149.31102362204723</v>
      </c>
      <c r="L6370" s="5">
        <v>4.9000000000000004</v>
      </c>
      <c r="M6370" s="5">
        <v>3</v>
      </c>
      <c r="N6370" s="5">
        <v>0</v>
      </c>
      <c r="O6370" s="13">
        <v>43786</v>
      </c>
      <c r="P6370" s="5" t="s">
        <v>299</v>
      </c>
      <c r="Q6370" s="5" t="s">
        <v>300</v>
      </c>
      <c r="R6370" s="5">
        <v>5</v>
      </c>
      <c r="S6370" s="10">
        <v>47.809221990574997</v>
      </c>
      <c r="T6370" s="10">
        <v>103.02</v>
      </c>
      <c r="U6370" s="10">
        <v>4</v>
      </c>
      <c r="V6370" s="10">
        <v>2.1548144000399994</v>
      </c>
      <c r="W6370" s="7">
        <f>Sheet1!J6370*Sheet2!E$2+CEILING(((Sheet1!K6370-MIN(K:K))/(MAX(K:K)-MIN(K:K))*5),1)*Sheet2!E$3+CEILING(((Sheet1!L6370-MIN(L:L))/(MAX(L:L)-MIN(L:L))*5),1)*Sheet2!E$4+Sheet1!D6370*Sheet2!E$5</f>
        <v>1.3153016138250488</v>
      </c>
      <c r="X6370" s="7">
        <f>CEILING(((Sheet1!S6370-MIN(S:S))/(MAX(S:S)-MIN(S:S))*5),1)*Sheet2!E$6+CEILING(((Sheet1!T6370-MIN(T:T))/(MAX(T:T)-MIN(T:T))*5),1)*Sheet2!E$7+CEILING(((Sheet1!V6370-MIN(V:V))/(MAX(V:V)-MIN(V:V))*5),1)*Sheet2!E$8</f>
        <v>0.25202436024272301</v>
      </c>
      <c r="Y6370" s="7">
        <f>CEILING(((Sheet1!U6370-MIN(U:U))/(MAX(U:U)-MIN(U:U))*5),1)*Sheet2!E$9</f>
        <v>0.16507402473582466</v>
      </c>
      <c r="Z6370" s="7">
        <f>CEILING(((Sheet1!H6370-MIN(H:H))/(MAX(H:H)-MIN(H:H))*5),1)*Sheet2!E$10+I6370*Sheet2!E$11+F6370*Sheet2!E$12+CEILING(((Sheet1!N6370-MIN(N:N))/(MAX(N:N)-MIN(N:N))*5),1)*Sheet2!E$13</f>
        <v>0.18771554928920084</v>
      </c>
      <c r="AA6370" s="7">
        <f>B6370*Sheet2!E$14+C6370*Sheet2!E$15+M6370*Sheet2!E$16+R6370*Sheet2!E$17</f>
        <v>0.19807997460123841</v>
      </c>
      <c r="AB6370" s="7">
        <f t="shared" si="112"/>
        <v>2.1181955226940357</v>
      </c>
    </row>
    <row r="6371" spans="1:28" ht="29" hidden="1" x14ac:dyDescent="0.35">
      <c r="A6371" s="9" t="s">
        <v>2881</v>
      </c>
      <c r="B6371" s="9">
        <v>4</v>
      </c>
      <c r="C6371" s="9">
        <v>3</v>
      </c>
      <c r="D6371" s="5">
        <v>3</v>
      </c>
      <c r="E6371" s="5">
        <v>43782</v>
      </c>
      <c r="F6371" s="5">
        <v>4</v>
      </c>
      <c r="G6371" s="9" t="s">
        <v>3456</v>
      </c>
      <c r="H6371" s="5">
        <v>1</v>
      </c>
      <c r="I6371" s="5">
        <v>4</v>
      </c>
      <c r="J6371" s="5">
        <v>5</v>
      </c>
      <c r="K6371" s="5">
        <v>149.31102362204723</v>
      </c>
      <c r="L6371" s="5">
        <v>4.375</v>
      </c>
      <c r="M6371" s="5">
        <v>4</v>
      </c>
      <c r="N6371" s="5">
        <v>1</v>
      </c>
      <c r="O6371" s="13">
        <v>43786</v>
      </c>
      <c r="P6371" s="5" t="s">
        <v>181</v>
      </c>
      <c r="Q6371" s="5" t="s">
        <v>73</v>
      </c>
      <c r="R6371" s="5">
        <v>5</v>
      </c>
      <c r="S6371" s="10">
        <v>6.8110564416719903</v>
      </c>
      <c r="T6371" s="10">
        <v>18.29</v>
      </c>
      <c r="U6371" s="10">
        <v>4</v>
      </c>
      <c r="V6371" s="10">
        <v>2.6853396615679985</v>
      </c>
      <c r="W6371" s="7">
        <f>Sheet1!J6371*Sheet2!E$2+CEILING(((Sheet1!K6371-MIN(K:K))/(MAX(K:K)-MIN(K:K))*5),1)*Sheet2!E$3+CEILING(((Sheet1!L6371-MIN(L:L))/(MAX(L:L)-MIN(L:L))*5),1)*Sheet2!E$4+Sheet1!D6371*Sheet2!E$5</f>
        <v>1.407032364089561</v>
      </c>
      <c r="X6371" s="7">
        <f>CEILING(((Sheet1!S6371-MIN(S:S))/(MAX(S:S)-MIN(S:S))*5),1)*Sheet2!E$6+CEILING(((Sheet1!T6371-MIN(T:T))/(MAX(T:T)-MIN(T:T))*5),1)*Sheet2!E$7+CEILING(((Sheet1!V6371-MIN(V:V))/(MAX(V:V)-MIN(V:V))*5),1)*Sheet2!E$8</f>
        <v>0.25202436024272301</v>
      </c>
      <c r="Y6371" s="7">
        <f>CEILING(((Sheet1!U6371-MIN(U:U))/(MAX(U:U)-MIN(U:U))*5),1)*Sheet2!E$9</f>
        <v>0.16507402473582466</v>
      </c>
      <c r="Z6371" s="7">
        <f>CEILING(((Sheet1!H6371-MIN(H:H))/(MAX(H:H)-MIN(H:H))*5),1)*Sheet2!E$10+I6371*Sheet2!E$11+F6371*Sheet2!E$12+CEILING(((Sheet1!N6371-MIN(N:N))/(MAX(N:N)-MIN(N:N))*5),1)*Sheet2!E$13</f>
        <v>0.41848166131091452</v>
      </c>
      <c r="AA6371" s="7">
        <f>B6371*Sheet2!E$14+C6371*Sheet2!E$15+M6371*Sheet2!E$16+R6371*Sheet2!E$17</f>
        <v>0.15923430973007738</v>
      </c>
      <c r="AB6371" s="7">
        <f t="shared" si="112"/>
        <v>2.4018467201091003</v>
      </c>
    </row>
    <row r="6372" spans="1:28" ht="29" hidden="1" x14ac:dyDescent="0.35">
      <c r="A6372" s="9" t="s">
        <v>2881</v>
      </c>
      <c r="B6372" s="9">
        <v>4</v>
      </c>
      <c r="C6372" s="9">
        <v>3</v>
      </c>
      <c r="D6372" s="5">
        <v>3</v>
      </c>
      <c r="E6372" s="5">
        <v>43782</v>
      </c>
      <c r="F6372" s="5">
        <v>4</v>
      </c>
      <c r="G6372" s="9" t="s">
        <v>3456</v>
      </c>
      <c r="H6372" s="5">
        <v>1</v>
      </c>
      <c r="I6372" s="5">
        <v>4</v>
      </c>
      <c r="J6372" s="5">
        <v>5</v>
      </c>
      <c r="K6372" s="5">
        <v>149.31102362204723</v>
      </c>
      <c r="L6372" s="5">
        <v>4.375</v>
      </c>
      <c r="M6372" s="5">
        <v>4</v>
      </c>
      <c r="N6372" s="5">
        <v>1</v>
      </c>
      <c r="O6372" s="13">
        <v>43786</v>
      </c>
      <c r="P6372" s="5" t="s">
        <v>181</v>
      </c>
      <c r="Q6372" s="5" t="s">
        <v>73</v>
      </c>
      <c r="R6372" s="5">
        <v>5</v>
      </c>
      <c r="S6372" s="10">
        <v>6.02009504844556</v>
      </c>
      <c r="T6372" s="10">
        <v>16.166</v>
      </c>
      <c r="U6372" s="10">
        <v>4</v>
      </c>
      <c r="V6372" s="10">
        <v>2.6853396615680012</v>
      </c>
      <c r="W6372" s="7">
        <f>Sheet1!J6372*Sheet2!E$2+CEILING(((Sheet1!K6372-MIN(K:K))/(MAX(K:K)-MIN(K:K))*5),1)*Sheet2!E$3+CEILING(((Sheet1!L6372-MIN(L:L))/(MAX(L:L)-MIN(L:L))*5),1)*Sheet2!E$4+Sheet1!D6372*Sheet2!E$5</f>
        <v>1.407032364089561</v>
      </c>
      <c r="X6372" s="7">
        <f>CEILING(((Sheet1!S6372-MIN(S:S))/(MAX(S:S)-MIN(S:S))*5),1)*Sheet2!E$6+CEILING(((Sheet1!T6372-MIN(T:T))/(MAX(T:T)-MIN(T:T))*5),1)*Sheet2!E$7+CEILING(((Sheet1!V6372-MIN(V:V))/(MAX(V:V)-MIN(V:V))*5),1)*Sheet2!E$8</f>
        <v>0.25202436024272301</v>
      </c>
      <c r="Y6372" s="7">
        <f>CEILING(((Sheet1!U6372-MIN(U:U))/(MAX(U:U)-MIN(U:U))*5),1)*Sheet2!E$9</f>
        <v>0.16507402473582466</v>
      </c>
      <c r="Z6372" s="7">
        <f>CEILING(((Sheet1!H6372-MIN(H:H))/(MAX(H:H)-MIN(H:H))*5),1)*Sheet2!E$10+I6372*Sheet2!E$11+F6372*Sheet2!E$12+CEILING(((Sheet1!N6372-MIN(N:N))/(MAX(N:N)-MIN(N:N))*5),1)*Sheet2!E$13</f>
        <v>0.41848166131091452</v>
      </c>
      <c r="AA6372" s="7">
        <f>B6372*Sheet2!E$14+C6372*Sheet2!E$15+M6372*Sheet2!E$16+R6372*Sheet2!E$17</f>
        <v>0.15923430973007738</v>
      </c>
      <c r="AB6372" s="7">
        <f t="shared" si="112"/>
        <v>2.4018467201091003</v>
      </c>
    </row>
    <row r="6373" spans="1:28" ht="29" hidden="1" x14ac:dyDescent="0.35">
      <c r="A6373" s="9" t="s">
        <v>2881</v>
      </c>
      <c r="B6373" s="9">
        <v>4</v>
      </c>
      <c r="C6373" s="9">
        <v>3</v>
      </c>
      <c r="D6373" s="5">
        <v>3</v>
      </c>
      <c r="E6373" s="5">
        <v>43782</v>
      </c>
      <c r="F6373" s="5">
        <v>4</v>
      </c>
      <c r="G6373" s="9" t="s">
        <v>3456</v>
      </c>
      <c r="H6373" s="5">
        <v>1</v>
      </c>
      <c r="I6373" s="5">
        <v>4</v>
      </c>
      <c r="J6373" s="5">
        <v>5</v>
      </c>
      <c r="K6373" s="5">
        <v>149.31102362204723</v>
      </c>
      <c r="L6373" s="5">
        <v>4.375</v>
      </c>
      <c r="M6373" s="5">
        <v>4</v>
      </c>
      <c r="N6373" s="5">
        <v>1</v>
      </c>
      <c r="O6373" s="13">
        <v>43786</v>
      </c>
      <c r="P6373" s="5" t="s">
        <v>181</v>
      </c>
      <c r="Q6373" s="5" t="s">
        <v>73</v>
      </c>
      <c r="R6373" s="5">
        <v>5</v>
      </c>
      <c r="S6373" s="10">
        <v>7.3823063367799602</v>
      </c>
      <c r="T6373" s="10">
        <v>19.824000000000002</v>
      </c>
      <c r="U6373" s="10">
        <v>4</v>
      </c>
      <c r="V6373" s="10">
        <v>2.6853396615680003</v>
      </c>
      <c r="W6373" s="7">
        <f>Sheet1!J6373*Sheet2!E$2+CEILING(((Sheet1!K6373-MIN(K:K))/(MAX(K:K)-MIN(K:K))*5),1)*Sheet2!E$3+CEILING(((Sheet1!L6373-MIN(L:L))/(MAX(L:L)-MIN(L:L))*5),1)*Sheet2!E$4+Sheet1!D6373*Sheet2!E$5</f>
        <v>1.407032364089561</v>
      </c>
      <c r="X6373" s="7">
        <f>CEILING(((Sheet1!S6373-MIN(S:S))/(MAX(S:S)-MIN(S:S))*5),1)*Sheet2!E$6+CEILING(((Sheet1!T6373-MIN(T:T))/(MAX(T:T)-MIN(T:T))*5),1)*Sheet2!E$7+CEILING(((Sheet1!V6373-MIN(V:V))/(MAX(V:V)-MIN(V:V))*5),1)*Sheet2!E$8</f>
        <v>0.25202436024272301</v>
      </c>
      <c r="Y6373" s="7">
        <f>CEILING(((Sheet1!U6373-MIN(U:U))/(MAX(U:U)-MIN(U:U))*5),1)*Sheet2!E$9</f>
        <v>0.16507402473582466</v>
      </c>
      <c r="Z6373" s="7">
        <f>CEILING(((Sheet1!H6373-MIN(H:H))/(MAX(H:H)-MIN(H:H))*5),1)*Sheet2!E$10+I6373*Sheet2!E$11+F6373*Sheet2!E$12+CEILING(((Sheet1!N6373-MIN(N:N))/(MAX(N:N)-MIN(N:N))*5),1)*Sheet2!E$13</f>
        <v>0.41848166131091452</v>
      </c>
      <c r="AA6373" s="7">
        <f>B6373*Sheet2!E$14+C6373*Sheet2!E$15+M6373*Sheet2!E$16+R6373*Sheet2!E$17</f>
        <v>0.15923430973007738</v>
      </c>
      <c r="AB6373" s="7">
        <f t="shared" si="112"/>
        <v>2.4018467201091003</v>
      </c>
    </row>
    <row r="6374" spans="1:28" ht="29" hidden="1" x14ac:dyDescent="0.35">
      <c r="A6374" s="9" t="s">
        <v>2881</v>
      </c>
      <c r="B6374" s="9">
        <v>4</v>
      </c>
      <c r="C6374" s="9">
        <v>3</v>
      </c>
      <c r="D6374" s="5">
        <v>3</v>
      </c>
      <c r="E6374" s="5">
        <v>43782</v>
      </c>
      <c r="F6374" s="5">
        <v>4</v>
      </c>
      <c r="G6374" s="9" t="s">
        <v>3456</v>
      </c>
      <c r="H6374" s="5">
        <v>1</v>
      </c>
      <c r="I6374" s="5">
        <v>4</v>
      </c>
      <c r="J6374" s="5">
        <v>5</v>
      </c>
      <c r="K6374" s="5">
        <v>149.31102362204723</v>
      </c>
      <c r="L6374" s="5">
        <v>4.375</v>
      </c>
      <c r="M6374" s="5">
        <v>4</v>
      </c>
      <c r="N6374" s="5">
        <v>1</v>
      </c>
      <c r="O6374" s="13">
        <v>43786</v>
      </c>
      <c r="P6374" s="5" t="s">
        <v>181</v>
      </c>
      <c r="Q6374" s="5" t="s">
        <v>73</v>
      </c>
      <c r="R6374" s="5">
        <v>5</v>
      </c>
      <c r="S6374" s="10">
        <v>6.6352872431772303</v>
      </c>
      <c r="T6374" s="10">
        <v>17.818000000000001</v>
      </c>
      <c r="U6374" s="10">
        <v>4</v>
      </c>
      <c r="V6374" s="10">
        <v>2.6853396615679985</v>
      </c>
      <c r="W6374" s="7">
        <f>Sheet1!J6374*Sheet2!E$2+CEILING(((Sheet1!K6374-MIN(K:K))/(MAX(K:K)-MIN(K:K))*5),1)*Sheet2!E$3+CEILING(((Sheet1!L6374-MIN(L:L))/(MAX(L:L)-MIN(L:L))*5),1)*Sheet2!E$4+Sheet1!D6374*Sheet2!E$5</f>
        <v>1.407032364089561</v>
      </c>
      <c r="X6374" s="7">
        <f>CEILING(((Sheet1!S6374-MIN(S:S))/(MAX(S:S)-MIN(S:S))*5),1)*Sheet2!E$6+CEILING(((Sheet1!T6374-MIN(T:T))/(MAX(T:T)-MIN(T:T))*5),1)*Sheet2!E$7+CEILING(((Sheet1!V6374-MIN(V:V))/(MAX(V:V)-MIN(V:V))*5),1)*Sheet2!E$8</f>
        <v>0.25202436024272301</v>
      </c>
      <c r="Y6374" s="7">
        <f>CEILING(((Sheet1!U6374-MIN(U:U))/(MAX(U:U)-MIN(U:U))*5),1)*Sheet2!E$9</f>
        <v>0.16507402473582466</v>
      </c>
      <c r="Z6374" s="7">
        <f>CEILING(((Sheet1!H6374-MIN(H:H))/(MAX(H:H)-MIN(H:H))*5),1)*Sheet2!E$10+I6374*Sheet2!E$11+F6374*Sheet2!E$12+CEILING(((Sheet1!N6374-MIN(N:N))/(MAX(N:N)-MIN(N:N))*5),1)*Sheet2!E$13</f>
        <v>0.41848166131091452</v>
      </c>
      <c r="AA6374" s="7">
        <f>B6374*Sheet2!E$14+C6374*Sheet2!E$15+M6374*Sheet2!E$16+R6374*Sheet2!E$17</f>
        <v>0.15923430973007738</v>
      </c>
      <c r="AB6374" s="7">
        <f t="shared" si="112"/>
        <v>2.4018467201091003</v>
      </c>
    </row>
    <row r="6375" spans="1:28" ht="29" hidden="1" x14ac:dyDescent="0.35">
      <c r="A6375" s="9" t="s">
        <v>2881</v>
      </c>
      <c r="B6375" s="9">
        <v>4</v>
      </c>
      <c r="C6375" s="9">
        <v>3</v>
      </c>
      <c r="D6375" s="5">
        <v>3</v>
      </c>
      <c r="E6375" s="5">
        <v>43782</v>
      </c>
      <c r="F6375" s="5">
        <v>4</v>
      </c>
      <c r="G6375" s="9" t="s">
        <v>3456</v>
      </c>
      <c r="H6375" s="5">
        <v>1</v>
      </c>
      <c r="I6375" s="5">
        <v>4</v>
      </c>
      <c r="J6375" s="5">
        <v>5</v>
      </c>
      <c r="K6375" s="5">
        <v>152.59842519685043</v>
      </c>
      <c r="L6375" s="5">
        <v>4.375</v>
      </c>
      <c r="M6375" s="5">
        <v>4</v>
      </c>
      <c r="N6375" s="5">
        <v>1</v>
      </c>
      <c r="O6375" s="13">
        <v>43786</v>
      </c>
      <c r="P6375" s="5" t="s">
        <v>181</v>
      </c>
      <c r="Q6375" s="5" t="s">
        <v>73</v>
      </c>
      <c r="R6375" s="5">
        <v>5</v>
      </c>
      <c r="S6375" s="10">
        <v>7.9682036650958299</v>
      </c>
      <c r="T6375" s="10">
        <v>21.369</v>
      </c>
      <c r="U6375" s="10">
        <v>4</v>
      </c>
      <c r="V6375" s="10">
        <v>2.6817838622279999</v>
      </c>
      <c r="W6375" s="7">
        <f>Sheet1!J6375*Sheet2!E$2+CEILING(((Sheet1!K6375-MIN(K:K))/(MAX(K:K)-MIN(K:K))*5),1)*Sheet2!E$3+CEILING(((Sheet1!L6375-MIN(L:L))/(MAX(L:L)-MIN(L:L))*5),1)*Sheet2!E$4+Sheet1!D6375*Sheet2!E$5</f>
        <v>1.407032364089561</v>
      </c>
      <c r="X6375" s="7">
        <f>CEILING(((Sheet1!S6375-MIN(S:S))/(MAX(S:S)-MIN(S:S))*5),1)*Sheet2!E$6+CEILING(((Sheet1!T6375-MIN(T:T))/(MAX(T:T)-MIN(T:T))*5),1)*Sheet2!E$7+CEILING(((Sheet1!V6375-MIN(V:V))/(MAX(V:V)-MIN(V:V))*5),1)*Sheet2!E$8</f>
        <v>0.25202436024272301</v>
      </c>
      <c r="Y6375" s="7">
        <f>CEILING(((Sheet1!U6375-MIN(U:U))/(MAX(U:U)-MIN(U:U))*5),1)*Sheet2!E$9</f>
        <v>0.16507402473582466</v>
      </c>
      <c r="Z6375" s="7">
        <f>CEILING(((Sheet1!H6375-MIN(H:H))/(MAX(H:H)-MIN(H:H))*5),1)*Sheet2!E$10+I6375*Sheet2!E$11+F6375*Sheet2!E$12+CEILING(((Sheet1!N6375-MIN(N:N))/(MAX(N:N)-MIN(N:N))*5),1)*Sheet2!E$13</f>
        <v>0.41848166131091452</v>
      </c>
      <c r="AA6375" s="7">
        <f>B6375*Sheet2!E$14+C6375*Sheet2!E$15+M6375*Sheet2!E$16+R6375*Sheet2!E$17</f>
        <v>0.15923430973007738</v>
      </c>
      <c r="AB6375" s="7">
        <f t="shared" si="112"/>
        <v>2.4018467201091003</v>
      </c>
    </row>
    <row r="6376" spans="1:28" ht="29" hidden="1" x14ac:dyDescent="0.35">
      <c r="A6376" s="9" t="s">
        <v>2881</v>
      </c>
      <c r="B6376" s="9">
        <v>4</v>
      </c>
      <c r="C6376" s="9">
        <v>3</v>
      </c>
      <c r="D6376" s="5">
        <v>3</v>
      </c>
      <c r="E6376" s="5">
        <v>43782</v>
      </c>
      <c r="F6376" s="5">
        <v>4</v>
      </c>
      <c r="G6376" s="9" t="s">
        <v>3456</v>
      </c>
      <c r="H6376" s="5">
        <v>1</v>
      </c>
      <c r="I6376" s="5">
        <v>4</v>
      </c>
      <c r="J6376" s="5">
        <v>5</v>
      </c>
      <c r="K6376" s="5">
        <v>152.59842519685043</v>
      </c>
      <c r="L6376" s="5">
        <v>4.375</v>
      </c>
      <c r="M6376" s="5">
        <v>4</v>
      </c>
      <c r="N6376" s="5">
        <v>1</v>
      </c>
      <c r="O6376" s="13">
        <v>43786</v>
      </c>
      <c r="P6376" s="5" t="s">
        <v>181</v>
      </c>
      <c r="Q6376" s="5" t="s">
        <v>73</v>
      </c>
      <c r="R6376" s="5">
        <v>5</v>
      </c>
      <c r="S6376" s="10">
        <v>9.1399983217275693</v>
      </c>
      <c r="T6376" s="10">
        <v>24.511500000000002</v>
      </c>
      <c r="U6376" s="10">
        <v>4</v>
      </c>
      <c r="V6376" s="10">
        <v>2.6817838622280004</v>
      </c>
      <c r="W6376" s="7">
        <f>Sheet1!J6376*Sheet2!E$2+CEILING(((Sheet1!K6376-MIN(K:K))/(MAX(K:K)-MIN(K:K))*5),1)*Sheet2!E$3+CEILING(((Sheet1!L6376-MIN(L:L))/(MAX(L:L)-MIN(L:L))*5),1)*Sheet2!E$4+Sheet1!D6376*Sheet2!E$5</f>
        <v>1.407032364089561</v>
      </c>
      <c r="X6376" s="7">
        <f>CEILING(((Sheet1!S6376-MIN(S:S))/(MAX(S:S)-MIN(S:S))*5),1)*Sheet2!E$6+CEILING(((Sheet1!T6376-MIN(T:T))/(MAX(T:T)-MIN(T:T))*5),1)*Sheet2!E$7+CEILING(((Sheet1!V6376-MIN(V:V))/(MAX(V:V)-MIN(V:V))*5),1)*Sheet2!E$8</f>
        <v>0.25202436024272301</v>
      </c>
      <c r="Y6376" s="7">
        <f>CEILING(((Sheet1!U6376-MIN(U:U))/(MAX(U:U)-MIN(U:U))*5),1)*Sheet2!E$9</f>
        <v>0.16507402473582466</v>
      </c>
      <c r="Z6376" s="7">
        <f>CEILING(((Sheet1!H6376-MIN(H:H))/(MAX(H:H)-MIN(H:H))*5),1)*Sheet2!E$10+I6376*Sheet2!E$11+F6376*Sheet2!E$12+CEILING(((Sheet1!N6376-MIN(N:N))/(MAX(N:N)-MIN(N:N))*5),1)*Sheet2!E$13</f>
        <v>0.41848166131091452</v>
      </c>
      <c r="AA6376" s="7">
        <f>B6376*Sheet2!E$14+C6376*Sheet2!E$15+M6376*Sheet2!E$16+R6376*Sheet2!E$17</f>
        <v>0.15923430973007738</v>
      </c>
      <c r="AB6376" s="7">
        <f t="shared" si="112"/>
        <v>2.4018467201091003</v>
      </c>
    </row>
    <row r="6377" spans="1:28" ht="29" hidden="1" x14ac:dyDescent="0.35">
      <c r="A6377" s="9" t="s">
        <v>2881</v>
      </c>
      <c r="B6377" s="9">
        <v>4</v>
      </c>
      <c r="C6377" s="9">
        <v>3</v>
      </c>
      <c r="D6377" s="5">
        <v>3</v>
      </c>
      <c r="E6377" s="5">
        <v>43782</v>
      </c>
      <c r="F6377" s="5">
        <v>4</v>
      </c>
      <c r="G6377" s="9" t="s">
        <v>3456</v>
      </c>
      <c r="H6377" s="5">
        <v>1</v>
      </c>
      <c r="I6377" s="5">
        <v>4</v>
      </c>
      <c r="J6377" s="5">
        <v>5</v>
      </c>
      <c r="K6377" s="5">
        <v>152.59842519685043</v>
      </c>
      <c r="L6377" s="5">
        <v>4.375</v>
      </c>
      <c r="M6377" s="5">
        <v>4</v>
      </c>
      <c r="N6377" s="5">
        <v>1</v>
      </c>
      <c r="O6377" s="13">
        <v>43786</v>
      </c>
      <c r="P6377" s="5" t="s">
        <v>181</v>
      </c>
      <c r="Q6377" s="5" t="s">
        <v>73</v>
      </c>
      <c r="R6377" s="5">
        <v>5</v>
      </c>
      <c r="S6377" s="10">
        <v>7.4057422299125903</v>
      </c>
      <c r="T6377" s="10">
        <v>19.860600000000002</v>
      </c>
      <c r="U6377" s="10">
        <v>4</v>
      </c>
      <c r="V6377" s="10">
        <v>2.6817838622280017</v>
      </c>
      <c r="W6377" s="7">
        <f>Sheet1!J6377*Sheet2!E$2+CEILING(((Sheet1!K6377-MIN(K:K))/(MAX(K:K)-MIN(K:K))*5),1)*Sheet2!E$3+CEILING(((Sheet1!L6377-MIN(L:L))/(MAX(L:L)-MIN(L:L))*5),1)*Sheet2!E$4+Sheet1!D6377*Sheet2!E$5</f>
        <v>1.407032364089561</v>
      </c>
      <c r="X6377" s="7">
        <f>CEILING(((Sheet1!S6377-MIN(S:S))/(MAX(S:S)-MIN(S:S))*5),1)*Sheet2!E$6+CEILING(((Sheet1!T6377-MIN(T:T))/(MAX(T:T)-MIN(T:T))*5),1)*Sheet2!E$7+CEILING(((Sheet1!V6377-MIN(V:V))/(MAX(V:V)-MIN(V:V))*5),1)*Sheet2!E$8</f>
        <v>0.25202436024272301</v>
      </c>
      <c r="Y6377" s="7">
        <f>CEILING(((Sheet1!U6377-MIN(U:U))/(MAX(U:U)-MIN(U:U))*5),1)*Sheet2!E$9</f>
        <v>0.16507402473582466</v>
      </c>
      <c r="Z6377" s="7">
        <f>CEILING(((Sheet1!H6377-MIN(H:H))/(MAX(H:H)-MIN(H:H))*5),1)*Sheet2!E$10+I6377*Sheet2!E$11+F6377*Sheet2!E$12+CEILING(((Sheet1!N6377-MIN(N:N))/(MAX(N:N)-MIN(N:N))*5),1)*Sheet2!E$13</f>
        <v>0.41848166131091452</v>
      </c>
      <c r="AA6377" s="7">
        <f>B6377*Sheet2!E$14+C6377*Sheet2!E$15+M6377*Sheet2!E$16+R6377*Sheet2!E$17</f>
        <v>0.15923430973007738</v>
      </c>
      <c r="AB6377" s="7">
        <f t="shared" si="112"/>
        <v>2.4018467201091003</v>
      </c>
    </row>
    <row r="6378" spans="1:28" ht="29" hidden="1" x14ac:dyDescent="0.35">
      <c r="A6378" s="9" t="s">
        <v>2881</v>
      </c>
      <c r="B6378" s="9">
        <v>4</v>
      </c>
      <c r="C6378" s="9">
        <v>3</v>
      </c>
      <c r="D6378" s="5">
        <v>3</v>
      </c>
      <c r="E6378" s="5">
        <v>43782</v>
      </c>
      <c r="F6378" s="5">
        <v>4</v>
      </c>
      <c r="G6378" s="9" t="s">
        <v>3456</v>
      </c>
      <c r="H6378" s="5">
        <v>1</v>
      </c>
      <c r="I6378" s="5">
        <v>4</v>
      </c>
      <c r="J6378" s="5">
        <v>5</v>
      </c>
      <c r="K6378" s="5">
        <v>152.59842519685043</v>
      </c>
      <c r="L6378" s="5">
        <v>4.375</v>
      </c>
      <c r="M6378" s="5">
        <v>4</v>
      </c>
      <c r="N6378" s="5">
        <v>1</v>
      </c>
      <c r="O6378" s="13">
        <v>43786</v>
      </c>
      <c r="P6378" s="5" t="s">
        <v>181</v>
      </c>
      <c r="Q6378" s="5" t="s">
        <v>73</v>
      </c>
      <c r="R6378" s="5">
        <v>5</v>
      </c>
      <c r="S6378" s="10">
        <v>5.2965118479754603</v>
      </c>
      <c r="T6378" s="10">
        <v>14.2041</v>
      </c>
      <c r="U6378" s="10">
        <v>4</v>
      </c>
      <c r="V6378" s="10">
        <v>2.6817838622280017</v>
      </c>
      <c r="W6378" s="7">
        <f>Sheet1!J6378*Sheet2!E$2+CEILING(((Sheet1!K6378-MIN(K:K))/(MAX(K:K)-MIN(K:K))*5),1)*Sheet2!E$3+CEILING(((Sheet1!L6378-MIN(L:L))/(MAX(L:L)-MIN(L:L))*5),1)*Sheet2!E$4+Sheet1!D6378*Sheet2!E$5</f>
        <v>1.407032364089561</v>
      </c>
      <c r="X6378" s="7">
        <f>CEILING(((Sheet1!S6378-MIN(S:S))/(MAX(S:S)-MIN(S:S))*5),1)*Sheet2!E$6+CEILING(((Sheet1!T6378-MIN(T:T))/(MAX(T:T)-MIN(T:T))*5),1)*Sheet2!E$7+CEILING(((Sheet1!V6378-MIN(V:V))/(MAX(V:V)-MIN(V:V))*5),1)*Sheet2!E$8</f>
        <v>0.25202436024272301</v>
      </c>
      <c r="Y6378" s="7">
        <f>CEILING(((Sheet1!U6378-MIN(U:U))/(MAX(U:U)-MIN(U:U))*5),1)*Sheet2!E$9</f>
        <v>0.16507402473582466</v>
      </c>
      <c r="Z6378" s="7">
        <f>CEILING(((Sheet1!H6378-MIN(H:H))/(MAX(H:H)-MIN(H:H))*5),1)*Sheet2!E$10+I6378*Sheet2!E$11+F6378*Sheet2!E$12+CEILING(((Sheet1!N6378-MIN(N:N))/(MAX(N:N)-MIN(N:N))*5),1)*Sheet2!E$13</f>
        <v>0.41848166131091452</v>
      </c>
      <c r="AA6378" s="7">
        <f>B6378*Sheet2!E$14+C6378*Sheet2!E$15+M6378*Sheet2!E$16+R6378*Sheet2!E$17</f>
        <v>0.15923430973007738</v>
      </c>
      <c r="AB6378" s="7">
        <f t="shared" si="112"/>
        <v>2.4018467201091003</v>
      </c>
    </row>
    <row r="6379" spans="1:28" ht="29" hidden="1" x14ac:dyDescent="0.35">
      <c r="A6379" s="9" t="s">
        <v>2881</v>
      </c>
      <c r="B6379" s="9">
        <v>4</v>
      </c>
      <c r="C6379" s="9">
        <v>3</v>
      </c>
      <c r="D6379" s="5">
        <v>3</v>
      </c>
      <c r="E6379" s="5">
        <v>43782</v>
      </c>
      <c r="F6379" s="5">
        <v>4</v>
      </c>
      <c r="G6379" s="9" t="s">
        <v>3456</v>
      </c>
      <c r="H6379" s="5">
        <v>1</v>
      </c>
      <c r="I6379" s="5">
        <v>4</v>
      </c>
      <c r="J6379" s="5">
        <v>5</v>
      </c>
      <c r="K6379" s="5">
        <v>152.59842519685043</v>
      </c>
      <c r="L6379" s="5">
        <v>4.375</v>
      </c>
      <c r="M6379" s="5">
        <v>4</v>
      </c>
      <c r="N6379" s="5">
        <v>1</v>
      </c>
      <c r="O6379" s="13">
        <v>43786</v>
      </c>
      <c r="P6379" s="5" t="s">
        <v>181</v>
      </c>
      <c r="Q6379" s="5" t="s">
        <v>73</v>
      </c>
      <c r="R6379" s="5">
        <v>5</v>
      </c>
      <c r="S6379" s="10">
        <v>5.5308707793018099</v>
      </c>
      <c r="T6379" s="10">
        <v>14.832599999999999</v>
      </c>
      <c r="U6379" s="10">
        <v>4</v>
      </c>
      <c r="V6379" s="10">
        <v>2.6817838622280008</v>
      </c>
      <c r="W6379" s="7">
        <f>Sheet1!J6379*Sheet2!E$2+CEILING(((Sheet1!K6379-MIN(K:K))/(MAX(K:K)-MIN(K:K))*5),1)*Sheet2!E$3+CEILING(((Sheet1!L6379-MIN(L:L))/(MAX(L:L)-MIN(L:L))*5),1)*Sheet2!E$4+Sheet1!D6379*Sheet2!E$5</f>
        <v>1.407032364089561</v>
      </c>
      <c r="X6379" s="7">
        <f>CEILING(((Sheet1!S6379-MIN(S:S))/(MAX(S:S)-MIN(S:S))*5),1)*Sheet2!E$6+CEILING(((Sheet1!T6379-MIN(T:T))/(MAX(T:T)-MIN(T:T))*5),1)*Sheet2!E$7+CEILING(((Sheet1!V6379-MIN(V:V))/(MAX(V:V)-MIN(V:V))*5),1)*Sheet2!E$8</f>
        <v>0.25202436024272301</v>
      </c>
      <c r="Y6379" s="7">
        <f>CEILING(((Sheet1!U6379-MIN(U:U))/(MAX(U:U)-MIN(U:U))*5),1)*Sheet2!E$9</f>
        <v>0.16507402473582466</v>
      </c>
      <c r="Z6379" s="7">
        <f>CEILING(((Sheet1!H6379-MIN(H:H))/(MAX(H:H)-MIN(H:H))*5),1)*Sheet2!E$10+I6379*Sheet2!E$11+F6379*Sheet2!E$12+CEILING(((Sheet1!N6379-MIN(N:N))/(MAX(N:N)-MIN(N:N))*5),1)*Sheet2!E$13</f>
        <v>0.41848166131091452</v>
      </c>
      <c r="AA6379" s="7">
        <f>B6379*Sheet2!E$14+C6379*Sheet2!E$15+M6379*Sheet2!E$16+R6379*Sheet2!E$17</f>
        <v>0.15923430973007738</v>
      </c>
      <c r="AB6379" s="7">
        <f t="shared" si="112"/>
        <v>2.4018467201091003</v>
      </c>
    </row>
    <row r="6380" spans="1:28" ht="29" hidden="1" x14ac:dyDescent="0.35">
      <c r="A6380" s="9" t="s">
        <v>2881</v>
      </c>
      <c r="B6380" s="9">
        <v>4</v>
      </c>
      <c r="C6380" s="9">
        <v>3</v>
      </c>
      <c r="D6380" s="5">
        <v>3</v>
      </c>
      <c r="E6380" s="5">
        <v>43782</v>
      </c>
      <c r="F6380" s="5">
        <v>4</v>
      </c>
      <c r="G6380" s="9" t="s">
        <v>3456</v>
      </c>
      <c r="H6380" s="5">
        <v>1</v>
      </c>
      <c r="I6380" s="5">
        <v>4</v>
      </c>
      <c r="J6380" s="5">
        <v>5</v>
      </c>
      <c r="K6380" s="5">
        <v>152.59842519685043</v>
      </c>
      <c r="L6380" s="5">
        <v>4.375</v>
      </c>
      <c r="M6380" s="5">
        <v>4</v>
      </c>
      <c r="N6380" s="5">
        <v>1</v>
      </c>
      <c r="O6380" s="13">
        <v>43786</v>
      </c>
      <c r="P6380" s="5" t="s">
        <v>181</v>
      </c>
      <c r="Q6380" s="5" t="s">
        <v>73</v>
      </c>
      <c r="R6380" s="5">
        <v>5</v>
      </c>
      <c r="S6380" s="10">
        <v>5.5308707793018099</v>
      </c>
      <c r="T6380" s="10">
        <v>14.832599999999999</v>
      </c>
      <c r="U6380" s="10">
        <v>4</v>
      </c>
      <c r="V6380" s="10">
        <v>2.6817838622280008</v>
      </c>
      <c r="W6380" s="7">
        <f>Sheet1!J6380*Sheet2!E$2+CEILING(((Sheet1!K6380-MIN(K:K))/(MAX(K:K)-MIN(K:K))*5),1)*Sheet2!E$3+CEILING(((Sheet1!L6380-MIN(L:L))/(MAX(L:L)-MIN(L:L))*5),1)*Sheet2!E$4+Sheet1!D6380*Sheet2!E$5</f>
        <v>1.407032364089561</v>
      </c>
      <c r="X6380" s="7">
        <f>CEILING(((Sheet1!S6380-MIN(S:S))/(MAX(S:S)-MIN(S:S))*5),1)*Sheet2!E$6+CEILING(((Sheet1!T6380-MIN(T:T))/(MAX(T:T)-MIN(T:T))*5),1)*Sheet2!E$7+CEILING(((Sheet1!V6380-MIN(V:V))/(MAX(V:V)-MIN(V:V))*5),1)*Sheet2!E$8</f>
        <v>0.25202436024272301</v>
      </c>
      <c r="Y6380" s="7">
        <f>CEILING(((Sheet1!U6380-MIN(U:U))/(MAX(U:U)-MIN(U:U))*5),1)*Sheet2!E$9</f>
        <v>0.16507402473582466</v>
      </c>
      <c r="Z6380" s="7">
        <f>CEILING(((Sheet1!H6380-MIN(H:H))/(MAX(H:H)-MIN(H:H))*5),1)*Sheet2!E$10+I6380*Sheet2!E$11+F6380*Sheet2!E$12+CEILING(((Sheet1!N6380-MIN(N:N))/(MAX(N:N)-MIN(N:N))*5),1)*Sheet2!E$13</f>
        <v>0.41848166131091452</v>
      </c>
      <c r="AA6380" s="7">
        <f>B6380*Sheet2!E$14+C6380*Sheet2!E$15+M6380*Sheet2!E$16+R6380*Sheet2!E$17</f>
        <v>0.15923430973007738</v>
      </c>
      <c r="AB6380" s="7">
        <f t="shared" si="112"/>
        <v>2.4018467201091003</v>
      </c>
    </row>
    <row r="6381" spans="1:28" ht="29" hidden="1" x14ac:dyDescent="0.35">
      <c r="A6381" s="9" t="s">
        <v>2882</v>
      </c>
      <c r="B6381" s="9">
        <v>4</v>
      </c>
      <c r="C6381" s="9">
        <v>3</v>
      </c>
      <c r="D6381" s="5">
        <v>3</v>
      </c>
      <c r="E6381" s="5">
        <v>43782</v>
      </c>
      <c r="F6381" s="5">
        <v>4</v>
      </c>
      <c r="G6381" s="9" t="s">
        <v>3456</v>
      </c>
      <c r="H6381" s="5">
        <v>1</v>
      </c>
      <c r="I6381" s="5">
        <v>4</v>
      </c>
      <c r="J6381" s="5">
        <v>5</v>
      </c>
      <c r="K6381" s="5">
        <v>152.59842519685043</v>
      </c>
      <c r="L6381" s="5">
        <v>4.375</v>
      </c>
      <c r="M6381" s="5">
        <v>4</v>
      </c>
      <c r="N6381" s="5">
        <v>1</v>
      </c>
      <c r="O6381" s="13">
        <v>43786</v>
      </c>
      <c r="P6381" s="5" t="s">
        <v>181</v>
      </c>
      <c r="Q6381" s="5" t="s">
        <v>73</v>
      </c>
      <c r="R6381" s="5">
        <v>5</v>
      </c>
      <c r="S6381" s="10">
        <v>0.46871786265269599</v>
      </c>
      <c r="T6381" s="10">
        <v>1.2569999999999999</v>
      </c>
      <c r="U6381" s="10">
        <v>4</v>
      </c>
      <c r="V6381" s="10">
        <v>2.681783862227999</v>
      </c>
      <c r="W6381" s="7">
        <f>Sheet1!J6381*Sheet2!E$2+CEILING(((Sheet1!K6381-MIN(K:K))/(MAX(K:K)-MIN(K:K))*5),1)*Sheet2!E$3+CEILING(((Sheet1!L6381-MIN(L:L))/(MAX(L:L)-MIN(L:L))*5),1)*Sheet2!E$4+Sheet1!D6381*Sheet2!E$5</f>
        <v>1.407032364089561</v>
      </c>
      <c r="X6381" s="7">
        <f>CEILING(((Sheet1!S6381-MIN(S:S))/(MAX(S:S)-MIN(S:S))*5),1)*Sheet2!E$6+CEILING(((Sheet1!T6381-MIN(T:T))/(MAX(T:T)-MIN(T:T))*5),1)*Sheet2!E$7+CEILING(((Sheet1!V6381-MIN(V:V))/(MAX(V:V)-MIN(V:V))*5),1)*Sheet2!E$8</f>
        <v>0.25202436024272301</v>
      </c>
      <c r="Y6381" s="7">
        <f>CEILING(((Sheet1!U6381-MIN(U:U))/(MAX(U:U)-MIN(U:U))*5),1)*Sheet2!E$9</f>
        <v>0.16507402473582466</v>
      </c>
      <c r="Z6381" s="7">
        <f>CEILING(((Sheet1!H6381-MIN(H:H))/(MAX(H:H)-MIN(H:H))*5),1)*Sheet2!E$10+I6381*Sheet2!E$11+F6381*Sheet2!E$12+CEILING(((Sheet1!N6381-MIN(N:N))/(MAX(N:N)-MIN(N:N))*5),1)*Sheet2!E$13</f>
        <v>0.41848166131091452</v>
      </c>
      <c r="AA6381" s="7">
        <f>B6381*Sheet2!E$14+C6381*Sheet2!E$15+M6381*Sheet2!E$16+R6381*Sheet2!E$17</f>
        <v>0.15923430973007738</v>
      </c>
      <c r="AB6381" s="7">
        <f t="shared" si="112"/>
        <v>2.4018467201091003</v>
      </c>
    </row>
    <row r="6382" spans="1:28" ht="29" hidden="1" x14ac:dyDescent="0.35">
      <c r="A6382" s="9" t="s">
        <v>2882</v>
      </c>
      <c r="B6382" s="9">
        <v>4</v>
      </c>
      <c r="C6382" s="9">
        <v>3</v>
      </c>
      <c r="D6382" s="5">
        <v>3</v>
      </c>
      <c r="E6382" s="5">
        <v>43782</v>
      </c>
      <c r="F6382" s="5">
        <v>4</v>
      </c>
      <c r="G6382" s="9" t="s">
        <v>3456</v>
      </c>
      <c r="H6382" s="5">
        <v>1</v>
      </c>
      <c r="I6382" s="5">
        <v>4</v>
      </c>
      <c r="J6382" s="5">
        <v>5</v>
      </c>
      <c r="K6382" s="5">
        <v>152.59842519685043</v>
      </c>
      <c r="L6382" s="5">
        <v>4.375</v>
      </c>
      <c r="M6382" s="5">
        <v>4</v>
      </c>
      <c r="N6382" s="5">
        <v>1</v>
      </c>
      <c r="O6382" s="13">
        <v>43786</v>
      </c>
      <c r="P6382" s="5" t="s">
        <v>181</v>
      </c>
      <c r="Q6382" s="5" t="s">
        <v>73</v>
      </c>
      <c r="R6382" s="5">
        <v>5</v>
      </c>
      <c r="S6382" s="10">
        <v>0.51558964891796499</v>
      </c>
      <c r="T6382" s="10">
        <v>1.3827</v>
      </c>
      <c r="U6382" s="10">
        <v>4</v>
      </c>
      <c r="V6382" s="10">
        <v>2.6817838622280026</v>
      </c>
      <c r="W6382" s="7">
        <f>Sheet1!J6382*Sheet2!E$2+CEILING(((Sheet1!K6382-MIN(K:K))/(MAX(K:K)-MIN(K:K))*5),1)*Sheet2!E$3+CEILING(((Sheet1!L6382-MIN(L:L))/(MAX(L:L)-MIN(L:L))*5),1)*Sheet2!E$4+Sheet1!D6382*Sheet2!E$5</f>
        <v>1.407032364089561</v>
      </c>
      <c r="X6382" s="7">
        <f>CEILING(((Sheet1!S6382-MIN(S:S))/(MAX(S:S)-MIN(S:S))*5),1)*Sheet2!E$6+CEILING(((Sheet1!T6382-MIN(T:T))/(MAX(T:T)-MIN(T:T))*5),1)*Sheet2!E$7+CEILING(((Sheet1!V6382-MIN(V:V))/(MAX(V:V)-MIN(V:V))*5),1)*Sheet2!E$8</f>
        <v>0.25202436024272301</v>
      </c>
      <c r="Y6382" s="7">
        <f>CEILING(((Sheet1!U6382-MIN(U:U))/(MAX(U:U)-MIN(U:U))*5),1)*Sheet2!E$9</f>
        <v>0.16507402473582466</v>
      </c>
      <c r="Z6382" s="7">
        <f>CEILING(((Sheet1!H6382-MIN(H:H))/(MAX(H:H)-MIN(H:H))*5),1)*Sheet2!E$10+I6382*Sheet2!E$11+F6382*Sheet2!E$12+CEILING(((Sheet1!N6382-MIN(N:N))/(MAX(N:N)-MIN(N:N))*5),1)*Sheet2!E$13</f>
        <v>0.41848166131091452</v>
      </c>
      <c r="AA6382" s="7">
        <f>B6382*Sheet2!E$14+C6382*Sheet2!E$15+M6382*Sheet2!E$16+R6382*Sheet2!E$17</f>
        <v>0.15923430973007738</v>
      </c>
      <c r="AB6382" s="7">
        <f t="shared" si="112"/>
        <v>2.4018467201091003</v>
      </c>
    </row>
    <row r="6383" spans="1:28" ht="29" hidden="1" x14ac:dyDescent="0.35">
      <c r="A6383" s="9" t="s">
        <v>2883</v>
      </c>
      <c r="B6383" s="9">
        <v>5</v>
      </c>
      <c r="C6383" s="9">
        <v>5</v>
      </c>
      <c r="D6383" s="5">
        <v>3</v>
      </c>
      <c r="E6383" s="5">
        <v>43782</v>
      </c>
      <c r="F6383" s="5">
        <v>3</v>
      </c>
      <c r="G6383" s="9" t="s">
        <v>3456</v>
      </c>
      <c r="H6383" s="5">
        <v>1</v>
      </c>
      <c r="I6383" s="5">
        <v>5</v>
      </c>
      <c r="J6383" s="5">
        <v>5</v>
      </c>
      <c r="K6383" s="5">
        <v>193.31959999999998</v>
      </c>
      <c r="L6383" s="5">
        <v>4.9000000000000004</v>
      </c>
      <c r="M6383" s="5">
        <v>5</v>
      </c>
      <c r="N6383" s="5">
        <v>0</v>
      </c>
      <c r="O6383" s="13">
        <v>43786</v>
      </c>
      <c r="P6383" s="5" t="s">
        <v>795</v>
      </c>
      <c r="Q6383" s="5" t="s">
        <v>796</v>
      </c>
      <c r="R6383" s="5">
        <v>4</v>
      </c>
      <c r="S6383" s="10">
        <v>11.9749614442529</v>
      </c>
      <c r="T6383" s="10">
        <v>23.22</v>
      </c>
      <c r="U6383" s="10">
        <v>4</v>
      </c>
      <c r="V6383" s="10">
        <v>1.9390459090909131</v>
      </c>
      <c r="W6383" s="7">
        <f>Sheet1!J6383*Sheet2!E$2+CEILING(((Sheet1!K6383-MIN(K:K))/(MAX(K:K)-MIN(K:K))*5),1)*Sheet2!E$3+CEILING(((Sheet1!L6383-MIN(L:L))/(MAX(L:L)-MIN(L:L))*5),1)*Sheet2!E$4+Sheet1!D6383*Sheet2!E$5</f>
        <v>1.6070807521501036</v>
      </c>
      <c r="X6383" s="7">
        <f>CEILING(((Sheet1!S6383-MIN(S:S))/(MAX(S:S)-MIN(S:S))*5),1)*Sheet2!E$6+CEILING(((Sheet1!T6383-MIN(T:T))/(MAX(T:T)-MIN(T:T))*5),1)*Sheet2!E$7+CEILING(((Sheet1!V6383-MIN(V:V))/(MAX(V:V)-MIN(V:V))*5),1)*Sheet2!E$8</f>
        <v>0.25202436024272301</v>
      </c>
      <c r="Y6383" s="7">
        <f>CEILING(((Sheet1!U6383-MIN(U:U))/(MAX(U:U)-MIN(U:U))*5),1)*Sheet2!E$9</f>
        <v>0.16507402473582466</v>
      </c>
      <c r="Z6383" s="7">
        <f>CEILING(((Sheet1!H6383-MIN(H:H))/(MAX(H:H)-MIN(H:H))*5),1)*Sheet2!E$10+I6383*Sheet2!E$11+F6383*Sheet2!E$12+CEILING(((Sheet1!N6383-MIN(N:N))/(MAX(N:N)-MIN(N:N))*5),1)*Sheet2!E$13</f>
        <v>0.20504285740441994</v>
      </c>
      <c r="AA6383" s="7">
        <f>B6383*Sheet2!E$14+C6383*Sheet2!E$15+M6383*Sheet2!E$16+R6383*Sheet2!E$17</f>
        <v>0.20800957596450714</v>
      </c>
      <c r="AB6383" s="7">
        <f t="shared" si="112"/>
        <v>2.4372315704975787</v>
      </c>
    </row>
    <row r="6384" spans="1:28" ht="29" hidden="1" x14ac:dyDescent="0.35">
      <c r="A6384" s="9" t="s">
        <v>2883</v>
      </c>
      <c r="B6384" s="9">
        <v>5</v>
      </c>
      <c r="C6384" s="9">
        <v>5</v>
      </c>
      <c r="D6384" s="5">
        <v>3</v>
      </c>
      <c r="E6384" s="5">
        <v>43782</v>
      </c>
      <c r="F6384" s="5">
        <v>3</v>
      </c>
      <c r="G6384" s="9" t="s">
        <v>3456</v>
      </c>
      <c r="H6384" s="5">
        <v>1</v>
      </c>
      <c r="I6384" s="5">
        <v>5</v>
      </c>
      <c r="J6384" s="5">
        <v>5</v>
      </c>
      <c r="K6384" s="5">
        <v>210.2868</v>
      </c>
      <c r="L6384" s="5">
        <v>4.9000000000000004</v>
      </c>
      <c r="M6384" s="5">
        <v>5</v>
      </c>
      <c r="N6384" s="5">
        <v>1</v>
      </c>
      <c r="O6384" s="13">
        <v>43786</v>
      </c>
      <c r="P6384" s="5" t="s">
        <v>795</v>
      </c>
      <c r="Q6384" s="5" t="s">
        <v>796</v>
      </c>
      <c r="R6384" s="5">
        <v>4</v>
      </c>
      <c r="S6384" s="10">
        <v>1.1321781729111899</v>
      </c>
      <c r="T6384" s="10">
        <v>2.0219999999999998</v>
      </c>
      <c r="U6384" s="10">
        <v>4</v>
      </c>
      <c r="V6384" s="10">
        <v>1.7859379807692239</v>
      </c>
      <c r="W6384" s="7">
        <f>Sheet1!J6384*Sheet2!E$2+CEILING(((Sheet1!K6384-MIN(K:K))/(MAX(K:K)-MIN(K:K))*5),1)*Sheet2!E$3+CEILING(((Sheet1!L6384-MIN(L:L))/(MAX(L:L)-MIN(L:L))*5),1)*Sheet2!E$4+Sheet1!D6384*Sheet2!E$5</f>
        <v>1.6755897244066362</v>
      </c>
      <c r="X6384" s="7">
        <f>CEILING(((Sheet1!S6384-MIN(S:S))/(MAX(S:S)-MIN(S:S))*5),1)*Sheet2!E$6+CEILING(((Sheet1!T6384-MIN(T:T))/(MAX(T:T)-MIN(T:T))*5),1)*Sheet2!E$7+CEILING(((Sheet1!V6384-MIN(V:V))/(MAX(V:V)-MIN(V:V))*5),1)*Sheet2!E$8</f>
        <v>0.25202436024272301</v>
      </c>
      <c r="Y6384" s="7">
        <f>CEILING(((Sheet1!U6384-MIN(U:U))/(MAX(U:U)-MIN(U:U))*5),1)*Sheet2!E$9</f>
        <v>0.16507402473582466</v>
      </c>
      <c r="Z6384" s="7">
        <f>CEILING(((Sheet1!H6384-MIN(H:H))/(MAX(H:H)-MIN(H:H))*5),1)*Sheet2!E$10+I6384*Sheet2!E$11+F6384*Sheet2!E$12+CEILING(((Sheet1!N6384-MIN(N:N))/(MAX(N:N)-MIN(N:N))*5),1)*Sheet2!E$13</f>
        <v>0.42417981009592187</v>
      </c>
      <c r="AA6384" s="7">
        <f>B6384*Sheet2!E$14+C6384*Sheet2!E$15+M6384*Sheet2!E$16+R6384*Sheet2!E$17</f>
        <v>0.20800957596450714</v>
      </c>
      <c r="AB6384" s="7">
        <f t="shared" si="112"/>
        <v>2.7248774954456132</v>
      </c>
    </row>
    <row r="6385" spans="1:28" ht="29" hidden="1" x14ac:dyDescent="0.35">
      <c r="A6385" s="9" t="s">
        <v>2883</v>
      </c>
      <c r="B6385" s="9">
        <v>5</v>
      </c>
      <c r="C6385" s="9">
        <v>5</v>
      </c>
      <c r="D6385" s="5">
        <v>3</v>
      </c>
      <c r="E6385" s="5">
        <v>43782</v>
      </c>
      <c r="F6385" s="5">
        <v>3</v>
      </c>
      <c r="G6385" s="9" t="s">
        <v>3456</v>
      </c>
      <c r="H6385" s="5">
        <v>1</v>
      </c>
      <c r="I6385" s="5">
        <v>5</v>
      </c>
      <c r="J6385" s="5">
        <v>5</v>
      </c>
      <c r="K6385" s="5">
        <v>193.31959999999998</v>
      </c>
      <c r="L6385" s="5">
        <v>4.9000000000000004</v>
      </c>
      <c r="M6385" s="5">
        <v>5</v>
      </c>
      <c r="N6385" s="5">
        <v>0</v>
      </c>
      <c r="O6385" s="13">
        <v>43786</v>
      </c>
      <c r="P6385" s="5" t="s">
        <v>795</v>
      </c>
      <c r="Q6385" s="5" t="s">
        <v>796</v>
      </c>
      <c r="R6385" s="5">
        <v>4</v>
      </c>
      <c r="S6385" s="10">
        <v>0.74510871208684903</v>
      </c>
      <c r="T6385" s="10">
        <v>1.4</v>
      </c>
      <c r="U6385" s="10">
        <v>4</v>
      </c>
      <c r="V6385" s="10">
        <v>1.8789204545454536</v>
      </c>
      <c r="W6385" s="7">
        <f>Sheet1!J6385*Sheet2!E$2+CEILING(((Sheet1!K6385-MIN(K:K))/(MAX(K:K)-MIN(K:K))*5),1)*Sheet2!E$3+CEILING(((Sheet1!L6385-MIN(L:L))/(MAX(L:L)-MIN(L:L))*5),1)*Sheet2!E$4+Sheet1!D6385*Sheet2!E$5</f>
        <v>1.6070807521501036</v>
      </c>
      <c r="X6385" s="7">
        <f>CEILING(((Sheet1!S6385-MIN(S:S))/(MAX(S:S)-MIN(S:S))*5),1)*Sheet2!E$6+CEILING(((Sheet1!T6385-MIN(T:T))/(MAX(T:T)-MIN(T:T))*5),1)*Sheet2!E$7+CEILING(((Sheet1!V6385-MIN(V:V))/(MAX(V:V)-MIN(V:V))*5),1)*Sheet2!E$8</f>
        <v>0.25202436024272301</v>
      </c>
      <c r="Y6385" s="7">
        <f>CEILING(((Sheet1!U6385-MIN(U:U))/(MAX(U:U)-MIN(U:U))*5),1)*Sheet2!E$9</f>
        <v>0.16507402473582466</v>
      </c>
      <c r="Z6385" s="7">
        <f>CEILING(((Sheet1!H6385-MIN(H:H))/(MAX(H:H)-MIN(H:H))*5),1)*Sheet2!E$10+I6385*Sheet2!E$11+F6385*Sheet2!E$12+CEILING(((Sheet1!N6385-MIN(N:N))/(MAX(N:N)-MIN(N:N))*5),1)*Sheet2!E$13</f>
        <v>0.20504285740441994</v>
      </c>
      <c r="AA6385" s="7">
        <f>B6385*Sheet2!E$14+C6385*Sheet2!E$15+M6385*Sheet2!E$16+R6385*Sheet2!E$17</f>
        <v>0.20800957596450714</v>
      </c>
      <c r="AB6385" s="7">
        <f t="shared" si="112"/>
        <v>2.4372315704975787</v>
      </c>
    </row>
    <row r="6386" spans="1:28" ht="29" hidden="1" x14ac:dyDescent="0.35">
      <c r="A6386" s="9" t="s">
        <v>2884</v>
      </c>
      <c r="B6386" s="9">
        <v>5</v>
      </c>
      <c r="C6386" s="9">
        <v>5</v>
      </c>
      <c r="D6386" s="5">
        <v>3</v>
      </c>
      <c r="E6386" s="5">
        <v>43782</v>
      </c>
      <c r="F6386" s="5">
        <v>3</v>
      </c>
      <c r="G6386" s="9" t="s">
        <v>3456</v>
      </c>
      <c r="H6386" s="5">
        <v>1</v>
      </c>
      <c r="I6386" s="5">
        <v>5</v>
      </c>
      <c r="J6386" s="5">
        <v>5</v>
      </c>
      <c r="K6386" s="5">
        <v>197.56139999999999</v>
      </c>
      <c r="L6386" s="5">
        <v>4.9000000000000004</v>
      </c>
      <c r="M6386" s="5">
        <v>5</v>
      </c>
      <c r="N6386" s="5">
        <v>1</v>
      </c>
      <c r="O6386" s="13">
        <v>43786</v>
      </c>
      <c r="P6386" s="5" t="s">
        <v>795</v>
      </c>
      <c r="Q6386" s="5" t="s">
        <v>796</v>
      </c>
      <c r="R6386" s="5">
        <v>4</v>
      </c>
      <c r="S6386" s="10">
        <v>12.519277873537099</v>
      </c>
      <c r="T6386" s="10">
        <v>23.94</v>
      </c>
      <c r="U6386" s="10">
        <v>4</v>
      </c>
      <c r="V6386" s="10">
        <v>1.9122508695652252</v>
      </c>
      <c r="W6386" s="7">
        <f>Sheet1!J6386*Sheet2!E$2+CEILING(((Sheet1!K6386-MIN(K:K))/(MAX(K:K)-MIN(K:K))*5),1)*Sheet2!E$3+CEILING(((Sheet1!L6386-MIN(L:L))/(MAX(L:L)-MIN(L:L))*5),1)*Sheet2!E$4+Sheet1!D6386*Sheet2!E$5</f>
        <v>1.6070807521501036</v>
      </c>
      <c r="X6386" s="7">
        <f>CEILING(((Sheet1!S6386-MIN(S:S))/(MAX(S:S)-MIN(S:S))*5),1)*Sheet2!E$6+CEILING(((Sheet1!T6386-MIN(T:T))/(MAX(T:T)-MIN(T:T))*5),1)*Sheet2!E$7+CEILING(((Sheet1!V6386-MIN(V:V))/(MAX(V:V)-MIN(V:V))*5),1)*Sheet2!E$8</f>
        <v>0.25202436024272301</v>
      </c>
      <c r="Y6386" s="7">
        <f>CEILING(((Sheet1!U6386-MIN(U:U))/(MAX(U:U)-MIN(U:U))*5),1)*Sheet2!E$9</f>
        <v>0.16507402473582466</v>
      </c>
      <c r="Z6386" s="7">
        <f>CEILING(((Sheet1!H6386-MIN(H:H))/(MAX(H:H)-MIN(H:H))*5),1)*Sheet2!E$10+I6386*Sheet2!E$11+F6386*Sheet2!E$12+CEILING(((Sheet1!N6386-MIN(N:N))/(MAX(N:N)-MIN(N:N))*5),1)*Sheet2!E$13</f>
        <v>0.42417981009592187</v>
      </c>
      <c r="AA6386" s="7">
        <f>B6386*Sheet2!E$14+C6386*Sheet2!E$15+M6386*Sheet2!E$16+R6386*Sheet2!E$17</f>
        <v>0.20800957596450714</v>
      </c>
      <c r="AB6386" s="7">
        <f t="shared" si="112"/>
        <v>2.6563685231890806</v>
      </c>
    </row>
    <row r="6387" spans="1:28" ht="29" hidden="1" x14ac:dyDescent="0.35">
      <c r="A6387" s="9" t="s">
        <v>2884</v>
      </c>
      <c r="B6387" s="9">
        <v>5</v>
      </c>
      <c r="C6387" s="9">
        <v>5</v>
      </c>
      <c r="D6387" s="5">
        <v>3</v>
      </c>
      <c r="E6387" s="5">
        <v>43782</v>
      </c>
      <c r="F6387" s="5">
        <v>3</v>
      </c>
      <c r="G6387" s="9" t="s">
        <v>3456</v>
      </c>
      <c r="H6387" s="5">
        <v>1</v>
      </c>
      <c r="I6387" s="5">
        <v>5</v>
      </c>
      <c r="J6387" s="5">
        <v>5</v>
      </c>
      <c r="K6387" s="5">
        <v>193.31959999999998</v>
      </c>
      <c r="L6387" s="5">
        <v>4.9000000000000004</v>
      </c>
      <c r="M6387" s="5">
        <v>5</v>
      </c>
      <c r="N6387" s="5">
        <v>0</v>
      </c>
      <c r="O6387" s="13">
        <v>43786</v>
      </c>
      <c r="P6387" s="5" t="s">
        <v>795</v>
      </c>
      <c r="Q6387" s="5" t="s">
        <v>796</v>
      </c>
      <c r="R6387" s="5">
        <v>4</v>
      </c>
      <c r="S6387" s="10">
        <v>0.63866461036015598</v>
      </c>
      <c r="T6387" s="10">
        <v>1.25</v>
      </c>
      <c r="U6387" s="10">
        <v>4</v>
      </c>
      <c r="V6387" s="10">
        <v>1.9572088068181819</v>
      </c>
      <c r="W6387" s="7">
        <f>Sheet1!J6387*Sheet2!E$2+CEILING(((Sheet1!K6387-MIN(K:K))/(MAX(K:K)-MIN(K:K))*5),1)*Sheet2!E$3+CEILING(((Sheet1!L6387-MIN(L:L))/(MAX(L:L)-MIN(L:L))*5),1)*Sheet2!E$4+Sheet1!D6387*Sheet2!E$5</f>
        <v>1.6070807521501036</v>
      </c>
      <c r="X6387" s="7">
        <f>CEILING(((Sheet1!S6387-MIN(S:S))/(MAX(S:S)-MIN(S:S))*5),1)*Sheet2!E$6+CEILING(((Sheet1!T6387-MIN(T:T))/(MAX(T:T)-MIN(T:T))*5),1)*Sheet2!E$7+CEILING(((Sheet1!V6387-MIN(V:V))/(MAX(V:V)-MIN(V:V))*5),1)*Sheet2!E$8</f>
        <v>0.25202436024272301</v>
      </c>
      <c r="Y6387" s="7">
        <f>CEILING(((Sheet1!U6387-MIN(U:U))/(MAX(U:U)-MIN(U:U))*5),1)*Sheet2!E$9</f>
        <v>0.16507402473582466</v>
      </c>
      <c r="Z6387" s="7">
        <f>CEILING(((Sheet1!H6387-MIN(H:H))/(MAX(H:H)-MIN(H:H))*5),1)*Sheet2!E$10+I6387*Sheet2!E$11+F6387*Sheet2!E$12+CEILING(((Sheet1!N6387-MIN(N:N))/(MAX(N:N)-MIN(N:N))*5),1)*Sheet2!E$13</f>
        <v>0.20504285740441994</v>
      </c>
      <c r="AA6387" s="7">
        <f>B6387*Sheet2!E$14+C6387*Sheet2!E$15+M6387*Sheet2!E$16+R6387*Sheet2!E$17</f>
        <v>0.20800957596450714</v>
      </c>
      <c r="AB6387" s="7">
        <f t="shared" si="112"/>
        <v>2.4372315704975787</v>
      </c>
    </row>
    <row r="6388" spans="1:28" ht="29" hidden="1" x14ac:dyDescent="0.35">
      <c r="A6388" s="9" t="s">
        <v>2885</v>
      </c>
      <c r="B6388" s="9">
        <v>4</v>
      </c>
      <c r="C6388" s="9">
        <v>3</v>
      </c>
      <c r="D6388" s="5">
        <v>3</v>
      </c>
      <c r="E6388" s="5">
        <v>43782</v>
      </c>
      <c r="F6388" s="5">
        <v>4</v>
      </c>
      <c r="G6388" s="9" t="s">
        <v>3456</v>
      </c>
      <c r="H6388" s="5">
        <v>1</v>
      </c>
      <c r="I6388" s="5">
        <v>4</v>
      </c>
      <c r="J6388" s="5">
        <v>3</v>
      </c>
      <c r="K6388" s="5">
        <v>239.97939999999997</v>
      </c>
      <c r="L6388" s="5">
        <v>5.25</v>
      </c>
      <c r="M6388" s="5">
        <v>3</v>
      </c>
      <c r="N6388" s="5">
        <v>0</v>
      </c>
      <c r="O6388" s="13">
        <v>43786</v>
      </c>
      <c r="P6388" s="5" t="s">
        <v>27</v>
      </c>
      <c r="Q6388" s="5" t="s">
        <v>28</v>
      </c>
      <c r="R6388" s="5">
        <v>5</v>
      </c>
      <c r="S6388" s="10">
        <v>8.7217635852308799</v>
      </c>
      <c r="T6388" s="10">
        <v>21.16</v>
      </c>
      <c r="U6388" s="10">
        <v>4</v>
      </c>
      <c r="V6388" s="10">
        <v>2.4261148325358857</v>
      </c>
      <c r="W6388" s="7">
        <f>Sheet1!J6388*Sheet2!E$2+CEILING(((Sheet1!K6388-MIN(K:K))/(MAX(K:K)-MIN(K:K))*5),1)*Sheet2!E$3+CEILING(((Sheet1!L6388-MIN(L:L))/(MAX(L:L)-MIN(L:L))*5),1)*Sheet2!E$4+Sheet1!D6388*Sheet2!E$5</f>
        <v>1.3605888080736019</v>
      </c>
      <c r="X6388" s="7">
        <f>CEILING(((Sheet1!S6388-MIN(S:S))/(MAX(S:S)-MIN(S:S))*5),1)*Sheet2!E$6+CEILING(((Sheet1!T6388-MIN(T:T))/(MAX(T:T)-MIN(T:T))*5),1)*Sheet2!E$7+CEILING(((Sheet1!V6388-MIN(V:V))/(MAX(V:V)-MIN(V:V))*5),1)*Sheet2!E$8</f>
        <v>0.25202436024272301</v>
      </c>
      <c r="Y6388" s="7">
        <f>CEILING(((Sheet1!U6388-MIN(U:U))/(MAX(U:U)-MIN(U:U))*5),1)*Sheet2!E$9</f>
        <v>0.16507402473582466</v>
      </c>
      <c r="Z6388" s="7">
        <f>CEILING(((Sheet1!H6388-MIN(H:H))/(MAX(H:H)-MIN(H:H))*5),1)*Sheet2!E$10+I6388*Sheet2!E$11+F6388*Sheet2!E$12+CEILING(((Sheet1!N6388-MIN(N:N))/(MAX(N:N)-MIN(N:N))*5),1)*Sheet2!E$13</f>
        <v>0.19934470861941261</v>
      </c>
      <c r="AA6388" s="7">
        <f>B6388*Sheet2!E$14+C6388*Sheet2!E$15+M6388*Sheet2!E$16+R6388*Sheet2!E$17</f>
        <v>0.15286518179823347</v>
      </c>
      <c r="AB6388" s="7">
        <f t="shared" si="112"/>
        <v>2.1298970834697957</v>
      </c>
    </row>
    <row r="6389" spans="1:28" ht="29" hidden="1" x14ac:dyDescent="0.35">
      <c r="A6389" s="9" t="s">
        <v>2886</v>
      </c>
      <c r="B6389" s="9">
        <v>4</v>
      </c>
      <c r="C6389" s="9">
        <v>3</v>
      </c>
      <c r="D6389" s="5">
        <v>3</v>
      </c>
      <c r="E6389" s="5">
        <v>43782</v>
      </c>
      <c r="F6389" s="5">
        <v>4</v>
      </c>
      <c r="G6389" s="9" t="s">
        <v>3456</v>
      </c>
      <c r="H6389" s="5">
        <v>1</v>
      </c>
      <c r="I6389" s="5">
        <v>4</v>
      </c>
      <c r="J6389" s="5">
        <v>5</v>
      </c>
      <c r="K6389" s="5">
        <v>131.55905511811025</v>
      </c>
      <c r="L6389" s="5">
        <v>5.6</v>
      </c>
      <c r="M6389" s="5">
        <v>4</v>
      </c>
      <c r="N6389" s="5">
        <v>1</v>
      </c>
      <c r="O6389" s="13">
        <v>43786</v>
      </c>
      <c r="P6389" s="5" t="s">
        <v>181</v>
      </c>
      <c r="Q6389" s="5" t="s">
        <v>73</v>
      </c>
      <c r="R6389" s="5">
        <v>5</v>
      </c>
      <c r="S6389" s="10">
        <v>41.935684705987903</v>
      </c>
      <c r="T6389" s="10">
        <v>104.5228</v>
      </c>
      <c r="U6389" s="10">
        <v>4</v>
      </c>
      <c r="V6389" s="10">
        <v>2.4924548325086828</v>
      </c>
      <c r="W6389" s="7">
        <f>Sheet1!J6389*Sheet2!E$2+CEILING(((Sheet1!K6389-MIN(K:K))/(MAX(K:K)-MIN(K:K))*5),1)*Sheet2!E$3+CEILING(((Sheet1!L6389-MIN(L:L))/(MAX(L:L)-MIN(L:L))*5),1)*Sheet2!E$4+Sheet1!D6389*Sheet2!E$5</f>
        <v>1.6701111956975805</v>
      </c>
      <c r="X6389" s="7">
        <f>CEILING(((Sheet1!S6389-MIN(S:S))/(MAX(S:S)-MIN(S:S))*5),1)*Sheet2!E$6+CEILING(((Sheet1!T6389-MIN(T:T))/(MAX(T:T)-MIN(T:T))*5),1)*Sheet2!E$7+CEILING(((Sheet1!V6389-MIN(V:V))/(MAX(V:V)-MIN(V:V))*5),1)*Sheet2!E$8</f>
        <v>0.25202436024272301</v>
      </c>
      <c r="Y6389" s="7">
        <f>CEILING(((Sheet1!U6389-MIN(U:U))/(MAX(U:U)-MIN(U:U))*5),1)*Sheet2!E$9</f>
        <v>0.16507402473582466</v>
      </c>
      <c r="Z6389" s="7">
        <f>CEILING(((Sheet1!H6389-MIN(H:H))/(MAX(H:H)-MIN(H:H))*5),1)*Sheet2!E$10+I6389*Sheet2!E$11+F6389*Sheet2!E$12+CEILING(((Sheet1!N6389-MIN(N:N))/(MAX(N:N)-MIN(N:N))*5),1)*Sheet2!E$13</f>
        <v>0.41848166131091452</v>
      </c>
      <c r="AA6389" s="7">
        <f>B6389*Sheet2!E$14+C6389*Sheet2!E$15+M6389*Sheet2!E$16+R6389*Sheet2!E$17</f>
        <v>0.15923430973007738</v>
      </c>
      <c r="AB6389" s="7">
        <f t="shared" si="112"/>
        <v>2.6649255517171198</v>
      </c>
    </row>
    <row r="6390" spans="1:28" ht="29" hidden="1" x14ac:dyDescent="0.35">
      <c r="A6390" s="9" t="s">
        <v>2886</v>
      </c>
      <c r="B6390" s="9">
        <v>4</v>
      </c>
      <c r="C6390" s="9">
        <v>3</v>
      </c>
      <c r="D6390" s="5">
        <v>3</v>
      </c>
      <c r="E6390" s="5">
        <v>43782</v>
      </c>
      <c r="F6390" s="5">
        <v>4</v>
      </c>
      <c r="G6390" s="9" t="s">
        <v>3456</v>
      </c>
      <c r="H6390" s="5">
        <v>1</v>
      </c>
      <c r="I6390" s="5">
        <v>4</v>
      </c>
      <c r="J6390" s="5">
        <v>5</v>
      </c>
      <c r="K6390" s="5">
        <v>132.87401574803144</v>
      </c>
      <c r="L6390" s="5">
        <v>5.6</v>
      </c>
      <c r="M6390" s="5">
        <v>4</v>
      </c>
      <c r="N6390" s="5">
        <v>1</v>
      </c>
      <c r="O6390" s="13">
        <v>43786</v>
      </c>
      <c r="P6390" s="5" t="s">
        <v>181</v>
      </c>
      <c r="Q6390" s="5" t="s">
        <v>73</v>
      </c>
      <c r="R6390" s="5">
        <v>5</v>
      </c>
      <c r="S6390" s="10">
        <v>6.5526757198846903</v>
      </c>
      <c r="T6390" s="10">
        <v>16.2867</v>
      </c>
      <c r="U6390" s="10">
        <v>4</v>
      </c>
      <c r="V6390" s="10">
        <v>2.4855037386599994</v>
      </c>
      <c r="W6390" s="7">
        <f>Sheet1!J6390*Sheet2!E$2+CEILING(((Sheet1!K6390-MIN(K:K))/(MAX(K:K)-MIN(K:K))*5),1)*Sheet2!E$3+CEILING(((Sheet1!L6390-MIN(L:L))/(MAX(L:L)-MIN(L:L))*5),1)*Sheet2!E$4+Sheet1!D6390*Sheet2!E$5</f>
        <v>1.6701111956975805</v>
      </c>
      <c r="X6390" s="7">
        <f>CEILING(((Sheet1!S6390-MIN(S:S))/(MAX(S:S)-MIN(S:S))*5),1)*Sheet2!E$6+CEILING(((Sheet1!T6390-MIN(T:T))/(MAX(T:T)-MIN(T:T))*5),1)*Sheet2!E$7+CEILING(((Sheet1!V6390-MIN(V:V))/(MAX(V:V)-MIN(V:V))*5),1)*Sheet2!E$8</f>
        <v>0.25202436024272301</v>
      </c>
      <c r="Y6390" s="7">
        <f>CEILING(((Sheet1!U6390-MIN(U:U))/(MAX(U:U)-MIN(U:U))*5),1)*Sheet2!E$9</f>
        <v>0.16507402473582466</v>
      </c>
      <c r="Z6390" s="7">
        <f>CEILING(((Sheet1!H6390-MIN(H:H))/(MAX(H:H)-MIN(H:H))*5),1)*Sheet2!E$10+I6390*Sheet2!E$11+F6390*Sheet2!E$12+CEILING(((Sheet1!N6390-MIN(N:N))/(MAX(N:N)-MIN(N:N))*5),1)*Sheet2!E$13</f>
        <v>0.41848166131091452</v>
      </c>
      <c r="AA6390" s="7">
        <f>B6390*Sheet2!E$14+C6390*Sheet2!E$15+M6390*Sheet2!E$16+R6390*Sheet2!E$17</f>
        <v>0.15923430973007738</v>
      </c>
      <c r="AB6390" s="7">
        <f t="shared" si="112"/>
        <v>2.6649255517171198</v>
      </c>
    </row>
    <row r="6391" spans="1:28" ht="29" hidden="1" x14ac:dyDescent="0.35">
      <c r="A6391" s="9" t="s">
        <v>2886</v>
      </c>
      <c r="B6391" s="9">
        <v>4</v>
      </c>
      <c r="C6391" s="9">
        <v>3</v>
      </c>
      <c r="D6391" s="5">
        <v>3</v>
      </c>
      <c r="E6391" s="5">
        <v>43782</v>
      </c>
      <c r="F6391" s="5">
        <v>4</v>
      </c>
      <c r="G6391" s="9" t="s">
        <v>3456</v>
      </c>
      <c r="H6391" s="5">
        <v>1</v>
      </c>
      <c r="I6391" s="5">
        <v>4</v>
      </c>
      <c r="J6391" s="5">
        <v>5</v>
      </c>
      <c r="K6391" s="5">
        <v>135.50393700787396</v>
      </c>
      <c r="L6391" s="5">
        <v>5.6</v>
      </c>
      <c r="M6391" s="5">
        <v>4</v>
      </c>
      <c r="N6391" s="5">
        <v>1</v>
      </c>
      <c r="O6391" s="13">
        <v>43786</v>
      </c>
      <c r="P6391" s="5" t="s">
        <v>181</v>
      </c>
      <c r="Q6391" s="5" t="s">
        <v>73</v>
      </c>
      <c r="R6391" s="5">
        <v>5</v>
      </c>
      <c r="S6391" s="10">
        <v>40.211920394810598</v>
      </c>
      <c r="T6391" s="10">
        <v>99.670199999999994</v>
      </c>
      <c r="U6391" s="10">
        <v>4</v>
      </c>
      <c r="V6391" s="10">
        <v>2.4786232296645689</v>
      </c>
      <c r="W6391" s="7">
        <f>Sheet1!J6391*Sheet2!E$2+CEILING(((Sheet1!K6391-MIN(K:K))/(MAX(K:K)-MIN(K:K))*5),1)*Sheet2!E$3+CEILING(((Sheet1!L6391-MIN(L:L))/(MAX(L:L)-MIN(L:L))*5),1)*Sheet2!E$4+Sheet1!D6391*Sheet2!E$5</f>
        <v>1.6701111956975805</v>
      </c>
      <c r="X6391" s="7">
        <f>CEILING(((Sheet1!S6391-MIN(S:S))/(MAX(S:S)-MIN(S:S))*5),1)*Sheet2!E$6+CEILING(((Sheet1!T6391-MIN(T:T))/(MAX(T:T)-MIN(T:T))*5),1)*Sheet2!E$7+CEILING(((Sheet1!V6391-MIN(V:V))/(MAX(V:V)-MIN(V:V))*5),1)*Sheet2!E$8</f>
        <v>0.25202436024272301</v>
      </c>
      <c r="Y6391" s="7">
        <f>CEILING(((Sheet1!U6391-MIN(U:U))/(MAX(U:U)-MIN(U:U))*5),1)*Sheet2!E$9</f>
        <v>0.16507402473582466</v>
      </c>
      <c r="Z6391" s="7">
        <f>CEILING(((Sheet1!H6391-MIN(H:H))/(MAX(H:H)-MIN(H:H))*5),1)*Sheet2!E$10+I6391*Sheet2!E$11+F6391*Sheet2!E$12+CEILING(((Sheet1!N6391-MIN(N:N))/(MAX(N:N)-MIN(N:N))*5),1)*Sheet2!E$13</f>
        <v>0.41848166131091452</v>
      </c>
      <c r="AA6391" s="7">
        <f>B6391*Sheet2!E$14+C6391*Sheet2!E$15+M6391*Sheet2!E$16+R6391*Sheet2!E$17</f>
        <v>0.15923430973007738</v>
      </c>
      <c r="AB6391" s="7">
        <f t="shared" si="112"/>
        <v>2.6649255517171198</v>
      </c>
    </row>
    <row r="6392" spans="1:28" ht="29" hidden="1" x14ac:dyDescent="0.35">
      <c r="A6392" s="9" t="s">
        <v>2886</v>
      </c>
      <c r="B6392" s="9">
        <v>4</v>
      </c>
      <c r="C6392" s="9">
        <v>3</v>
      </c>
      <c r="D6392" s="5">
        <v>3</v>
      </c>
      <c r="E6392" s="5">
        <v>43782</v>
      </c>
      <c r="F6392" s="5">
        <v>4</v>
      </c>
      <c r="G6392" s="9" t="s">
        <v>3456</v>
      </c>
      <c r="H6392" s="5">
        <v>1</v>
      </c>
      <c r="I6392" s="5">
        <v>4</v>
      </c>
      <c r="J6392" s="5">
        <v>5</v>
      </c>
      <c r="K6392" s="5">
        <v>139.44881889763781</v>
      </c>
      <c r="L6392" s="5">
        <v>5.6</v>
      </c>
      <c r="M6392" s="5">
        <v>4</v>
      </c>
      <c r="N6392" s="5">
        <v>1</v>
      </c>
      <c r="O6392" s="13">
        <v>43786</v>
      </c>
      <c r="P6392" s="5" t="s">
        <v>181</v>
      </c>
      <c r="Q6392" s="5" t="s">
        <v>73</v>
      </c>
      <c r="R6392" s="5">
        <v>5</v>
      </c>
      <c r="S6392" s="10">
        <v>12.1896642232911</v>
      </c>
      <c r="T6392" s="10">
        <v>30.069900000000001</v>
      </c>
      <c r="U6392" s="10">
        <v>4</v>
      </c>
      <c r="V6392" s="10">
        <v>2.4668357921249942</v>
      </c>
      <c r="W6392" s="7">
        <f>Sheet1!J6392*Sheet2!E$2+CEILING(((Sheet1!K6392-MIN(K:K))/(MAX(K:K)-MIN(K:K))*5),1)*Sheet2!E$3+CEILING(((Sheet1!L6392-MIN(L:L))/(MAX(L:L)-MIN(L:L))*5),1)*Sheet2!E$4+Sheet1!D6392*Sheet2!E$5</f>
        <v>1.6701111956975805</v>
      </c>
      <c r="X6392" s="7">
        <f>CEILING(((Sheet1!S6392-MIN(S:S))/(MAX(S:S)-MIN(S:S))*5),1)*Sheet2!E$6+CEILING(((Sheet1!T6392-MIN(T:T))/(MAX(T:T)-MIN(T:T))*5),1)*Sheet2!E$7+CEILING(((Sheet1!V6392-MIN(V:V))/(MAX(V:V)-MIN(V:V))*5),1)*Sheet2!E$8</f>
        <v>0.25202436024272301</v>
      </c>
      <c r="Y6392" s="7">
        <f>CEILING(((Sheet1!U6392-MIN(U:U))/(MAX(U:U)-MIN(U:U))*5),1)*Sheet2!E$9</f>
        <v>0.16507402473582466</v>
      </c>
      <c r="Z6392" s="7">
        <f>CEILING(((Sheet1!H6392-MIN(H:H))/(MAX(H:H)-MIN(H:H))*5),1)*Sheet2!E$10+I6392*Sheet2!E$11+F6392*Sheet2!E$12+CEILING(((Sheet1!N6392-MIN(N:N))/(MAX(N:N)-MIN(N:N))*5),1)*Sheet2!E$13</f>
        <v>0.41848166131091452</v>
      </c>
      <c r="AA6392" s="7">
        <f>B6392*Sheet2!E$14+C6392*Sheet2!E$15+M6392*Sheet2!E$16+R6392*Sheet2!E$17</f>
        <v>0.15923430973007738</v>
      </c>
      <c r="AB6392" s="7">
        <f t="shared" si="112"/>
        <v>2.6649255517171198</v>
      </c>
    </row>
    <row r="6393" spans="1:28" ht="29" hidden="1" x14ac:dyDescent="0.35">
      <c r="A6393" s="9" t="s">
        <v>2886</v>
      </c>
      <c r="B6393" s="9">
        <v>4</v>
      </c>
      <c r="C6393" s="9">
        <v>3</v>
      </c>
      <c r="D6393" s="5">
        <v>3</v>
      </c>
      <c r="E6393" s="5">
        <v>43782</v>
      </c>
      <c r="F6393" s="5">
        <v>4</v>
      </c>
      <c r="G6393" s="9" t="s">
        <v>3456</v>
      </c>
      <c r="H6393" s="5">
        <v>1</v>
      </c>
      <c r="I6393" s="5">
        <v>4</v>
      </c>
      <c r="J6393" s="5">
        <v>5</v>
      </c>
      <c r="K6393" s="5">
        <v>144.70866141732284</v>
      </c>
      <c r="L6393" s="5">
        <v>5.6</v>
      </c>
      <c r="M6393" s="5">
        <v>4</v>
      </c>
      <c r="N6393" s="5">
        <v>1</v>
      </c>
      <c r="O6393" s="13">
        <v>43786</v>
      </c>
      <c r="P6393" s="5" t="s">
        <v>181</v>
      </c>
      <c r="Q6393" s="5" t="s">
        <v>73</v>
      </c>
      <c r="R6393" s="5">
        <v>5</v>
      </c>
      <c r="S6393" s="10">
        <v>3.00012429835256</v>
      </c>
      <c r="T6393" s="10">
        <v>7.367</v>
      </c>
      <c r="U6393" s="10">
        <v>4</v>
      </c>
      <c r="V6393" s="10">
        <v>2.4555649257750405</v>
      </c>
      <c r="W6393" s="7">
        <f>Sheet1!J6393*Sheet2!E$2+CEILING(((Sheet1!K6393-MIN(K:K))/(MAX(K:K)-MIN(K:K))*5),1)*Sheet2!E$3+CEILING(((Sheet1!L6393-MIN(L:L))/(MAX(L:L)-MIN(L:L))*5),1)*Sheet2!E$4+Sheet1!D6393*Sheet2!E$5</f>
        <v>1.6701111956975805</v>
      </c>
      <c r="X6393" s="7">
        <f>CEILING(((Sheet1!S6393-MIN(S:S))/(MAX(S:S)-MIN(S:S))*5),1)*Sheet2!E$6+CEILING(((Sheet1!T6393-MIN(T:T))/(MAX(T:T)-MIN(T:T))*5),1)*Sheet2!E$7+CEILING(((Sheet1!V6393-MIN(V:V))/(MAX(V:V)-MIN(V:V))*5),1)*Sheet2!E$8</f>
        <v>0.25202436024272301</v>
      </c>
      <c r="Y6393" s="7">
        <f>CEILING(((Sheet1!U6393-MIN(U:U))/(MAX(U:U)-MIN(U:U))*5),1)*Sheet2!E$9</f>
        <v>0.16507402473582466</v>
      </c>
      <c r="Z6393" s="7">
        <f>CEILING(((Sheet1!H6393-MIN(H:H))/(MAX(H:H)-MIN(H:H))*5),1)*Sheet2!E$10+I6393*Sheet2!E$11+F6393*Sheet2!E$12+CEILING(((Sheet1!N6393-MIN(N:N))/(MAX(N:N)-MIN(N:N))*5),1)*Sheet2!E$13</f>
        <v>0.41848166131091452</v>
      </c>
      <c r="AA6393" s="7">
        <f>B6393*Sheet2!E$14+C6393*Sheet2!E$15+M6393*Sheet2!E$16+R6393*Sheet2!E$17</f>
        <v>0.15923430973007738</v>
      </c>
      <c r="AB6393" s="7">
        <f t="shared" si="112"/>
        <v>2.6649255517171198</v>
      </c>
    </row>
    <row r="6394" spans="1:28" ht="29" hidden="1" x14ac:dyDescent="0.35">
      <c r="A6394" s="9" t="s">
        <v>2887</v>
      </c>
      <c r="B6394" s="9">
        <v>4</v>
      </c>
      <c r="C6394" s="9">
        <v>3</v>
      </c>
      <c r="D6394" s="5">
        <v>3</v>
      </c>
      <c r="E6394" s="5">
        <v>43782</v>
      </c>
      <c r="F6394" s="5">
        <v>4</v>
      </c>
      <c r="G6394" s="9" t="s">
        <v>3456</v>
      </c>
      <c r="H6394" s="5">
        <v>1</v>
      </c>
      <c r="I6394" s="5">
        <v>4</v>
      </c>
      <c r="J6394" s="5">
        <v>5</v>
      </c>
      <c r="K6394" s="5">
        <v>140.763779527559</v>
      </c>
      <c r="L6394" s="5">
        <v>5.6</v>
      </c>
      <c r="M6394" s="5">
        <v>4</v>
      </c>
      <c r="N6394" s="5">
        <v>1</v>
      </c>
      <c r="O6394" s="13">
        <v>43786</v>
      </c>
      <c r="P6394" s="5" t="s">
        <v>47</v>
      </c>
      <c r="Q6394" s="5" t="s">
        <v>48</v>
      </c>
      <c r="R6394" s="5">
        <v>5</v>
      </c>
      <c r="S6394" s="10">
        <v>14.7490212425766</v>
      </c>
      <c r="T6394" s="10">
        <v>36.395099999999999</v>
      </c>
      <c r="U6394" s="10">
        <v>4</v>
      </c>
      <c r="V6394" s="10">
        <v>2.4676281497877826</v>
      </c>
      <c r="W6394" s="7">
        <f>Sheet1!J6394*Sheet2!E$2+CEILING(((Sheet1!K6394-MIN(K:K))/(MAX(K:K)-MIN(K:K))*5),1)*Sheet2!E$3+CEILING(((Sheet1!L6394-MIN(L:L))/(MAX(L:L)-MIN(L:L))*5),1)*Sheet2!E$4+Sheet1!D6394*Sheet2!E$5</f>
        <v>1.6701111956975805</v>
      </c>
      <c r="X6394" s="7">
        <f>CEILING(((Sheet1!S6394-MIN(S:S))/(MAX(S:S)-MIN(S:S))*5),1)*Sheet2!E$6+CEILING(((Sheet1!T6394-MIN(T:T))/(MAX(T:T)-MIN(T:T))*5),1)*Sheet2!E$7+CEILING(((Sheet1!V6394-MIN(V:V))/(MAX(V:V)-MIN(V:V))*5),1)*Sheet2!E$8</f>
        <v>0.25202436024272301</v>
      </c>
      <c r="Y6394" s="7">
        <f>CEILING(((Sheet1!U6394-MIN(U:U))/(MAX(U:U)-MIN(U:U))*5),1)*Sheet2!E$9</f>
        <v>0.16507402473582466</v>
      </c>
      <c r="Z6394" s="7">
        <f>CEILING(((Sheet1!H6394-MIN(H:H))/(MAX(H:H)-MIN(H:H))*5),1)*Sheet2!E$10+I6394*Sheet2!E$11+F6394*Sheet2!E$12+CEILING(((Sheet1!N6394-MIN(N:N))/(MAX(N:N)-MIN(N:N))*5),1)*Sheet2!E$13</f>
        <v>0.41848166131091452</v>
      </c>
      <c r="AA6394" s="7">
        <f>B6394*Sheet2!E$14+C6394*Sheet2!E$15+M6394*Sheet2!E$16+R6394*Sheet2!E$17</f>
        <v>0.15923430973007738</v>
      </c>
      <c r="AB6394" s="7">
        <f t="shared" si="112"/>
        <v>2.6649255517171198</v>
      </c>
    </row>
    <row r="6395" spans="1:28" ht="29" hidden="1" x14ac:dyDescent="0.35">
      <c r="A6395" s="9" t="s">
        <v>2887</v>
      </c>
      <c r="B6395" s="9">
        <v>4</v>
      </c>
      <c r="C6395" s="9">
        <v>3</v>
      </c>
      <c r="D6395" s="5">
        <v>3</v>
      </c>
      <c r="E6395" s="5">
        <v>43782</v>
      </c>
      <c r="F6395" s="5">
        <v>4</v>
      </c>
      <c r="G6395" s="9" t="s">
        <v>3456</v>
      </c>
      <c r="H6395" s="5">
        <v>1</v>
      </c>
      <c r="I6395" s="5">
        <v>4</v>
      </c>
      <c r="J6395" s="5">
        <v>5</v>
      </c>
      <c r="K6395" s="5">
        <v>149.96850393700788</v>
      </c>
      <c r="L6395" s="5">
        <v>5.6</v>
      </c>
      <c r="M6395" s="5">
        <v>4</v>
      </c>
      <c r="N6395" s="5">
        <v>1</v>
      </c>
      <c r="O6395" s="13">
        <v>43786</v>
      </c>
      <c r="P6395" s="5" t="s">
        <v>47</v>
      </c>
      <c r="Q6395" s="5" t="s">
        <v>48</v>
      </c>
      <c r="R6395" s="5">
        <v>5</v>
      </c>
      <c r="S6395" s="10">
        <v>9.2915029339085304</v>
      </c>
      <c r="T6395" s="10">
        <v>22.779900000000001</v>
      </c>
      <c r="U6395" s="10">
        <v>4</v>
      </c>
      <c r="V6395" s="10">
        <v>2.4516916328860794</v>
      </c>
      <c r="W6395" s="7">
        <f>Sheet1!J6395*Sheet2!E$2+CEILING(((Sheet1!K6395-MIN(K:K))/(MAX(K:K)-MIN(K:K))*5),1)*Sheet2!E$3+CEILING(((Sheet1!L6395-MIN(L:L))/(MAX(L:L)-MIN(L:L))*5),1)*Sheet2!E$4+Sheet1!D6395*Sheet2!E$5</f>
        <v>1.6701111956975805</v>
      </c>
      <c r="X6395" s="7">
        <f>CEILING(((Sheet1!S6395-MIN(S:S))/(MAX(S:S)-MIN(S:S))*5),1)*Sheet2!E$6+CEILING(((Sheet1!T6395-MIN(T:T))/(MAX(T:T)-MIN(T:T))*5),1)*Sheet2!E$7+CEILING(((Sheet1!V6395-MIN(V:V))/(MAX(V:V)-MIN(V:V))*5),1)*Sheet2!E$8</f>
        <v>0.25202436024272301</v>
      </c>
      <c r="Y6395" s="7">
        <f>CEILING(((Sheet1!U6395-MIN(U:U))/(MAX(U:U)-MIN(U:U))*5),1)*Sheet2!E$9</f>
        <v>0.16507402473582466</v>
      </c>
      <c r="Z6395" s="7">
        <f>CEILING(((Sheet1!H6395-MIN(H:H))/(MAX(H:H)-MIN(H:H))*5),1)*Sheet2!E$10+I6395*Sheet2!E$11+F6395*Sheet2!E$12+CEILING(((Sheet1!N6395-MIN(N:N))/(MAX(N:N)-MIN(N:N))*5),1)*Sheet2!E$13</f>
        <v>0.41848166131091452</v>
      </c>
      <c r="AA6395" s="7">
        <f>B6395*Sheet2!E$14+C6395*Sheet2!E$15+M6395*Sheet2!E$16+R6395*Sheet2!E$17</f>
        <v>0.15923430973007738</v>
      </c>
      <c r="AB6395" s="7">
        <f t="shared" si="112"/>
        <v>2.6649255517171198</v>
      </c>
    </row>
    <row r="6396" spans="1:28" ht="29" hidden="1" x14ac:dyDescent="0.35">
      <c r="A6396" s="9" t="s">
        <v>2888</v>
      </c>
      <c r="B6396" s="9">
        <v>5</v>
      </c>
      <c r="C6396" s="9">
        <v>4</v>
      </c>
      <c r="D6396" s="5">
        <v>3</v>
      </c>
      <c r="E6396" s="5">
        <v>43782</v>
      </c>
      <c r="F6396" s="5">
        <v>4</v>
      </c>
      <c r="G6396" s="9" t="s">
        <v>3456</v>
      </c>
      <c r="H6396" s="5">
        <v>1</v>
      </c>
      <c r="I6396" s="5">
        <v>3</v>
      </c>
      <c r="J6396" s="5">
        <v>5</v>
      </c>
      <c r="K6396" s="5">
        <v>153.91338582677159</v>
      </c>
      <c r="L6396" s="5">
        <v>5.25</v>
      </c>
      <c r="M6396" s="5">
        <v>3</v>
      </c>
      <c r="N6396" s="5">
        <v>0</v>
      </c>
      <c r="O6396" s="13">
        <v>43786</v>
      </c>
      <c r="P6396" s="5" t="s">
        <v>268</v>
      </c>
      <c r="Q6396" s="5" t="s">
        <v>269</v>
      </c>
      <c r="R6396" s="5">
        <v>5</v>
      </c>
      <c r="S6396" s="10">
        <v>22.187678715676199</v>
      </c>
      <c r="T6396" s="10">
        <v>48.084800000000001</v>
      </c>
      <c r="U6396" s="10">
        <v>4</v>
      </c>
      <c r="V6396" s="10">
        <v>2.1671847973004397</v>
      </c>
      <c r="W6396" s="7">
        <f>Sheet1!J6396*Sheet2!E$2+CEILING(((Sheet1!K6396-MIN(K:K))/(MAX(K:K)-MIN(K:K))*5),1)*Sheet2!E$3+CEILING(((Sheet1!L6396-MIN(L:L))/(MAX(L:L)-MIN(L:L))*5),1)*Sheet2!E$4+Sheet1!D6396*Sheet2!E$5</f>
        <v>1.6701111956975805</v>
      </c>
      <c r="X6396" s="7">
        <f>CEILING(((Sheet1!S6396-MIN(S:S))/(MAX(S:S)-MIN(S:S))*5),1)*Sheet2!E$6+CEILING(((Sheet1!T6396-MIN(T:T))/(MAX(T:T)-MIN(T:T))*5),1)*Sheet2!E$7+CEILING(((Sheet1!V6396-MIN(V:V))/(MAX(V:V)-MIN(V:V))*5),1)*Sheet2!E$8</f>
        <v>0.25202436024272301</v>
      </c>
      <c r="Y6396" s="7">
        <f>CEILING(((Sheet1!U6396-MIN(U:U))/(MAX(U:U)-MIN(U:U))*5),1)*Sheet2!E$9</f>
        <v>0.16507402473582466</v>
      </c>
      <c r="Z6396" s="7">
        <f>CEILING(((Sheet1!H6396-MIN(H:H))/(MAX(H:H)-MIN(H:H))*5),1)*Sheet2!E$10+I6396*Sheet2!E$11+F6396*Sheet2!E$12+CEILING(((Sheet1!N6396-MIN(N:N))/(MAX(N:N)-MIN(N:N))*5),1)*Sheet2!E$13</f>
        <v>0.18771554928920084</v>
      </c>
      <c r="AA6396" s="7">
        <f>B6396*Sheet2!E$14+C6396*Sheet2!E$15+M6396*Sheet2!E$16+R6396*Sheet2!E$17</f>
        <v>0.18585104545895575</v>
      </c>
      <c r="AB6396" s="7">
        <f t="shared" si="112"/>
        <v>2.4607761754242845</v>
      </c>
    </row>
    <row r="6397" spans="1:28" ht="29" hidden="1" x14ac:dyDescent="0.35">
      <c r="A6397" s="9" t="s">
        <v>2888</v>
      </c>
      <c r="B6397" s="9">
        <v>5</v>
      </c>
      <c r="C6397" s="9">
        <v>4</v>
      </c>
      <c r="D6397" s="5">
        <v>3</v>
      </c>
      <c r="E6397" s="5">
        <v>43782</v>
      </c>
      <c r="F6397" s="5">
        <v>4</v>
      </c>
      <c r="G6397" s="9" t="s">
        <v>3456</v>
      </c>
      <c r="H6397" s="5">
        <v>1</v>
      </c>
      <c r="I6397" s="5">
        <v>3</v>
      </c>
      <c r="J6397" s="5">
        <v>5</v>
      </c>
      <c r="K6397" s="5">
        <v>153.91338582677159</v>
      </c>
      <c r="L6397" s="5">
        <v>5.25</v>
      </c>
      <c r="M6397" s="5">
        <v>3</v>
      </c>
      <c r="N6397" s="5">
        <v>0</v>
      </c>
      <c r="O6397" s="13">
        <v>43786</v>
      </c>
      <c r="P6397" s="5" t="s">
        <v>268</v>
      </c>
      <c r="Q6397" s="5" t="s">
        <v>269</v>
      </c>
      <c r="R6397" s="5">
        <v>5</v>
      </c>
      <c r="S6397" s="10">
        <v>12.3452785536918</v>
      </c>
      <c r="T6397" s="10">
        <v>26.7545</v>
      </c>
      <c r="U6397" s="10">
        <v>4</v>
      </c>
      <c r="V6397" s="10">
        <v>2.1671847973004374</v>
      </c>
      <c r="W6397" s="7">
        <f>Sheet1!J6397*Sheet2!E$2+CEILING(((Sheet1!K6397-MIN(K:K))/(MAX(K:K)-MIN(K:K))*5),1)*Sheet2!E$3+CEILING(((Sheet1!L6397-MIN(L:L))/(MAX(L:L)-MIN(L:L))*5),1)*Sheet2!E$4+Sheet1!D6397*Sheet2!E$5</f>
        <v>1.6701111956975805</v>
      </c>
      <c r="X6397" s="7">
        <f>CEILING(((Sheet1!S6397-MIN(S:S))/(MAX(S:S)-MIN(S:S))*5),1)*Sheet2!E$6+CEILING(((Sheet1!T6397-MIN(T:T))/(MAX(T:T)-MIN(T:T))*5),1)*Sheet2!E$7+CEILING(((Sheet1!V6397-MIN(V:V))/(MAX(V:V)-MIN(V:V))*5),1)*Sheet2!E$8</f>
        <v>0.25202436024272301</v>
      </c>
      <c r="Y6397" s="7">
        <f>CEILING(((Sheet1!U6397-MIN(U:U))/(MAX(U:U)-MIN(U:U))*5),1)*Sheet2!E$9</f>
        <v>0.16507402473582466</v>
      </c>
      <c r="Z6397" s="7">
        <f>CEILING(((Sheet1!H6397-MIN(H:H))/(MAX(H:H)-MIN(H:H))*5),1)*Sheet2!E$10+I6397*Sheet2!E$11+F6397*Sheet2!E$12+CEILING(((Sheet1!N6397-MIN(N:N))/(MAX(N:N)-MIN(N:N))*5),1)*Sheet2!E$13</f>
        <v>0.18771554928920084</v>
      </c>
      <c r="AA6397" s="7">
        <f>B6397*Sheet2!E$14+C6397*Sheet2!E$15+M6397*Sheet2!E$16+R6397*Sheet2!E$17</f>
        <v>0.18585104545895575</v>
      </c>
      <c r="AB6397" s="7">
        <f t="shared" si="112"/>
        <v>2.4607761754242845</v>
      </c>
    </row>
    <row r="6398" spans="1:28" ht="29" hidden="1" x14ac:dyDescent="0.35">
      <c r="A6398" s="9" t="s">
        <v>2888</v>
      </c>
      <c r="B6398" s="9">
        <v>5</v>
      </c>
      <c r="C6398" s="9">
        <v>4</v>
      </c>
      <c r="D6398" s="5">
        <v>3</v>
      </c>
      <c r="E6398" s="5">
        <v>43782</v>
      </c>
      <c r="F6398" s="5">
        <v>4</v>
      </c>
      <c r="G6398" s="9" t="s">
        <v>3456</v>
      </c>
      <c r="H6398" s="5">
        <v>1</v>
      </c>
      <c r="I6398" s="5">
        <v>3</v>
      </c>
      <c r="J6398" s="5">
        <v>5</v>
      </c>
      <c r="K6398" s="5">
        <v>153.91338582677159</v>
      </c>
      <c r="L6398" s="5">
        <v>5.25</v>
      </c>
      <c r="M6398" s="5">
        <v>3</v>
      </c>
      <c r="N6398" s="5">
        <v>0</v>
      </c>
      <c r="O6398" s="13">
        <v>43786</v>
      </c>
      <c r="P6398" s="5" t="s">
        <v>268</v>
      </c>
      <c r="Q6398" s="5" t="s">
        <v>269</v>
      </c>
      <c r="R6398" s="5">
        <v>5</v>
      </c>
      <c r="S6398" s="10">
        <v>12.3452785536918</v>
      </c>
      <c r="T6398" s="10">
        <v>26.7545</v>
      </c>
      <c r="U6398" s="10">
        <v>4</v>
      </c>
      <c r="V6398" s="10">
        <v>2.1671847973004374</v>
      </c>
      <c r="W6398" s="7">
        <f>Sheet1!J6398*Sheet2!E$2+CEILING(((Sheet1!K6398-MIN(K:K))/(MAX(K:K)-MIN(K:K))*5),1)*Sheet2!E$3+CEILING(((Sheet1!L6398-MIN(L:L))/(MAX(L:L)-MIN(L:L))*5),1)*Sheet2!E$4+Sheet1!D6398*Sheet2!E$5</f>
        <v>1.6701111956975805</v>
      </c>
      <c r="X6398" s="7">
        <f>CEILING(((Sheet1!S6398-MIN(S:S))/(MAX(S:S)-MIN(S:S))*5),1)*Sheet2!E$6+CEILING(((Sheet1!T6398-MIN(T:T))/(MAX(T:T)-MIN(T:T))*5),1)*Sheet2!E$7+CEILING(((Sheet1!V6398-MIN(V:V))/(MAX(V:V)-MIN(V:V))*5),1)*Sheet2!E$8</f>
        <v>0.25202436024272301</v>
      </c>
      <c r="Y6398" s="7">
        <f>CEILING(((Sheet1!U6398-MIN(U:U))/(MAX(U:U)-MIN(U:U))*5),1)*Sheet2!E$9</f>
        <v>0.16507402473582466</v>
      </c>
      <c r="Z6398" s="7">
        <f>CEILING(((Sheet1!H6398-MIN(H:H))/(MAX(H:H)-MIN(H:H))*5),1)*Sheet2!E$10+I6398*Sheet2!E$11+F6398*Sheet2!E$12+CEILING(((Sheet1!N6398-MIN(N:N))/(MAX(N:N)-MIN(N:N))*5),1)*Sheet2!E$13</f>
        <v>0.18771554928920084</v>
      </c>
      <c r="AA6398" s="7">
        <f>B6398*Sheet2!E$14+C6398*Sheet2!E$15+M6398*Sheet2!E$16+R6398*Sheet2!E$17</f>
        <v>0.18585104545895575</v>
      </c>
      <c r="AB6398" s="7">
        <f t="shared" si="112"/>
        <v>2.4607761754242845</v>
      </c>
    </row>
    <row r="6399" spans="1:28" ht="29" hidden="1" x14ac:dyDescent="0.35">
      <c r="A6399" s="9" t="s">
        <v>2889</v>
      </c>
      <c r="B6399" s="9">
        <v>4</v>
      </c>
      <c r="C6399" s="9">
        <v>3</v>
      </c>
      <c r="D6399" s="5">
        <v>3</v>
      </c>
      <c r="E6399" s="5">
        <v>43782</v>
      </c>
      <c r="F6399" s="5">
        <v>4</v>
      </c>
      <c r="G6399" s="9" t="s">
        <v>3456</v>
      </c>
      <c r="H6399" s="5">
        <v>1</v>
      </c>
      <c r="I6399" s="5">
        <v>4</v>
      </c>
      <c r="J6399" s="5">
        <v>3</v>
      </c>
      <c r="K6399" s="5">
        <v>176.35239999999999</v>
      </c>
      <c r="L6399" s="5">
        <v>5.25</v>
      </c>
      <c r="M6399" s="5">
        <v>4</v>
      </c>
      <c r="N6399" s="5">
        <v>0</v>
      </c>
      <c r="O6399" s="13">
        <v>43787</v>
      </c>
      <c r="P6399" s="5" t="s">
        <v>77</v>
      </c>
      <c r="Q6399" s="5" t="s">
        <v>78</v>
      </c>
      <c r="R6399" s="5">
        <v>5</v>
      </c>
      <c r="S6399" s="10">
        <v>14.3699537331035</v>
      </c>
      <c r="T6399" s="10">
        <v>34.869999999999997</v>
      </c>
      <c r="U6399" s="10">
        <v>5</v>
      </c>
      <c r="V6399" s="10">
        <v>2.4265909722222236</v>
      </c>
      <c r="W6399" s="7">
        <f>Sheet1!J6399*Sheet2!E$2+CEILING(((Sheet1!K6399-MIN(K:K))/(MAX(K:K)-MIN(K:K))*5),1)*Sheet2!E$3+CEILING(((Sheet1!L6399-MIN(L:L))/(MAX(L:L)-MIN(L:L))*5),1)*Sheet2!E$4+Sheet1!D6399*Sheet2!E$5</f>
        <v>1.2920798358170693</v>
      </c>
      <c r="X6399" s="7">
        <f>CEILING(((Sheet1!S6399-MIN(S:S))/(MAX(S:S)-MIN(S:S))*5),1)*Sheet2!E$6+CEILING(((Sheet1!T6399-MIN(T:T))/(MAX(T:T)-MIN(T:T))*5),1)*Sheet2!E$7+CEILING(((Sheet1!V6399-MIN(V:V))/(MAX(V:V)-MIN(V:V))*5),1)*Sheet2!E$8</f>
        <v>0.25202436024272301</v>
      </c>
      <c r="Y6399" s="7">
        <f>CEILING(((Sheet1!U6399-MIN(U:U))/(MAX(U:U)-MIN(U:U))*5),1)*Sheet2!E$9</f>
        <v>0.16507402473582466</v>
      </c>
      <c r="Z6399" s="7">
        <f>CEILING(((Sheet1!H6399-MIN(H:H))/(MAX(H:H)-MIN(H:H))*5),1)*Sheet2!E$10+I6399*Sheet2!E$11+F6399*Sheet2!E$12+CEILING(((Sheet1!N6399-MIN(N:N))/(MAX(N:N)-MIN(N:N))*5),1)*Sheet2!E$13</f>
        <v>0.19934470861941261</v>
      </c>
      <c r="AA6399" s="7">
        <f>B6399*Sheet2!E$14+C6399*Sheet2!E$15+M6399*Sheet2!E$16+R6399*Sheet2!E$17</f>
        <v>0.15923430973007738</v>
      </c>
      <c r="AB6399" s="7">
        <f t="shared" si="112"/>
        <v>2.0677572391451071</v>
      </c>
    </row>
    <row r="6400" spans="1:28" ht="29" hidden="1" x14ac:dyDescent="0.35">
      <c r="A6400" s="9" t="s">
        <v>2889</v>
      </c>
      <c r="B6400" s="9">
        <v>4</v>
      </c>
      <c r="C6400" s="9">
        <v>3</v>
      </c>
      <c r="D6400" s="5">
        <v>3</v>
      </c>
      <c r="E6400" s="5">
        <v>43782</v>
      </c>
      <c r="F6400" s="5">
        <v>4</v>
      </c>
      <c r="G6400" s="9" t="s">
        <v>3456</v>
      </c>
      <c r="H6400" s="5">
        <v>1</v>
      </c>
      <c r="I6400" s="5">
        <v>4</v>
      </c>
      <c r="J6400" s="5">
        <v>3</v>
      </c>
      <c r="K6400" s="5">
        <v>201.8032</v>
      </c>
      <c r="L6400" s="5">
        <v>5.25</v>
      </c>
      <c r="M6400" s="5">
        <v>4</v>
      </c>
      <c r="N6400" s="5">
        <v>0</v>
      </c>
      <c r="O6400" s="13">
        <v>43787</v>
      </c>
      <c r="P6400" s="5" t="s">
        <v>77</v>
      </c>
      <c r="Q6400" s="5" t="s">
        <v>78</v>
      </c>
      <c r="R6400" s="5">
        <v>5</v>
      </c>
      <c r="S6400" s="10">
        <v>20.9017508845142</v>
      </c>
      <c r="T6400" s="10">
        <v>50.72</v>
      </c>
      <c r="U6400" s="10">
        <v>5</v>
      </c>
      <c r="V6400" s="10">
        <v>2.4265909722222219</v>
      </c>
      <c r="W6400" s="7">
        <f>Sheet1!J6400*Sheet2!E$2+CEILING(((Sheet1!K6400-MIN(K:K))/(MAX(K:K)-MIN(K:K))*5),1)*Sheet2!E$3+CEILING(((Sheet1!L6400-MIN(L:L))/(MAX(L:L)-MIN(L:L))*5),1)*Sheet2!E$4+Sheet1!D6400*Sheet2!E$5</f>
        <v>1.2920798358170693</v>
      </c>
      <c r="X6400" s="7">
        <f>CEILING(((Sheet1!S6400-MIN(S:S))/(MAX(S:S)-MIN(S:S))*5),1)*Sheet2!E$6+CEILING(((Sheet1!T6400-MIN(T:T))/(MAX(T:T)-MIN(T:T))*5),1)*Sheet2!E$7+CEILING(((Sheet1!V6400-MIN(V:V))/(MAX(V:V)-MIN(V:V))*5),1)*Sheet2!E$8</f>
        <v>0.25202436024272301</v>
      </c>
      <c r="Y6400" s="7">
        <f>CEILING(((Sheet1!U6400-MIN(U:U))/(MAX(U:U)-MIN(U:U))*5),1)*Sheet2!E$9</f>
        <v>0.16507402473582466</v>
      </c>
      <c r="Z6400" s="7">
        <f>CEILING(((Sheet1!H6400-MIN(H:H))/(MAX(H:H)-MIN(H:H))*5),1)*Sheet2!E$10+I6400*Sheet2!E$11+F6400*Sheet2!E$12+CEILING(((Sheet1!N6400-MIN(N:N))/(MAX(N:N)-MIN(N:N))*5),1)*Sheet2!E$13</f>
        <v>0.19934470861941261</v>
      </c>
      <c r="AA6400" s="7">
        <f>B6400*Sheet2!E$14+C6400*Sheet2!E$15+M6400*Sheet2!E$16+R6400*Sheet2!E$17</f>
        <v>0.15923430973007738</v>
      </c>
      <c r="AB6400" s="7">
        <f t="shared" si="112"/>
        <v>2.0677572391451071</v>
      </c>
    </row>
    <row r="6401" spans="1:28" ht="29" hidden="1" x14ac:dyDescent="0.35">
      <c r="A6401" s="9" t="s">
        <v>2889</v>
      </c>
      <c r="B6401" s="9">
        <v>4</v>
      </c>
      <c r="C6401" s="9">
        <v>3</v>
      </c>
      <c r="D6401" s="5">
        <v>3</v>
      </c>
      <c r="E6401" s="5">
        <v>43782</v>
      </c>
      <c r="F6401" s="5">
        <v>4</v>
      </c>
      <c r="G6401" s="9" t="s">
        <v>3456</v>
      </c>
      <c r="H6401" s="5">
        <v>1</v>
      </c>
      <c r="I6401" s="5">
        <v>4</v>
      </c>
      <c r="J6401" s="5">
        <v>3</v>
      </c>
      <c r="K6401" s="5">
        <v>227.25400000000002</v>
      </c>
      <c r="L6401" s="5">
        <v>5.25</v>
      </c>
      <c r="M6401" s="5">
        <v>4</v>
      </c>
      <c r="N6401" s="5">
        <v>0</v>
      </c>
      <c r="O6401" s="13">
        <v>43787</v>
      </c>
      <c r="P6401" s="5" t="s">
        <v>77</v>
      </c>
      <c r="Q6401" s="5" t="s">
        <v>78</v>
      </c>
      <c r="R6401" s="5">
        <v>5</v>
      </c>
      <c r="S6401" s="10">
        <v>8.7090628685475799</v>
      </c>
      <c r="T6401" s="10">
        <v>21.12</v>
      </c>
      <c r="U6401" s="10">
        <v>5</v>
      </c>
      <c r="V6401" s="10">
        <v>2.4250600000000007</v>
      </c>
      <c r="W6401" s="7">
        <f>Sheet1!J6401*Sheet2!E$2+CEILING(((Sheet1!K6401-MIN(K:K))/(MAX(K:K)-MIN(K:K))*5),1)*Sheet2!E$3+CEILING(((Sheet1!L6401-MIN(L:L))/(MAX(L:L)-MIN(L:L))*5),1)*Sheet2!E$4+Sheet1!D6401*Sheet2!E$5</f>
        <v>1.3605888080736019</v>
      </c>
      <c r="X6401" s="7">
        <f>CEILING(((Sheet1!S6401-MIN(S:S))/(MAX(S:S)-MIN(S:S))*5),1)*Sheet2!E$6+CEILING(((Sheet1!T6401-MIN(T:T))/(MAX(T:T)-MIN(T:T))*5),1)*Sheet2!E$7+CEILING(((Sheet1!V6401-MIN(V:V))/(MAX(V:V)-MIN(V:V))*5),1)*Sheet2!E$8</f>
        <v>0.25202436024272301</v>
      </c>
      <c r="Y6401" s="7">
        <f>CEILING(((Sheet1!U6401-MIN(U:U))/(MAX(U:U)-MIN(U:U))*5),1)*Sheet2!E$9</f>
        <v>0.16507402473582466</v>
      </c>
      <c r="Z6401" s="7">
        <f>CEILING(((Sheet1!H6401-MIN(H:H))/(MAX(H:H)-MIN(H:H))*5),1)*Sheet2!E$10+I6401*Sheet2!E$11+F6401*Sheet2!E$12+CEILING(((Sheet1!N6401-MIN(N:N))/(MAX(N:N)-MIN(N:N))*5),1)*Sheet2!E$13</f>
        <v>0.19934470861941261</v>
      </c>
      <c r="AA6401" s="7">
        <f>B6401*Sheet2!E$14+C6401*Sheet2!E$15+M6401*Sheet2!E$16+R6401*Sheet2!E$17</f>
        <v>0.15923430973007738</v>
      </c>
      <c r="AB6401" s="7">
        <f t="shared" si="112"/>
        <v>2.1362662114016397</v>
      </c>
    </row>
    <row r="6402" spans="1:28" ht="29" hidden="1" x14ac:dyDescent="0.35">
      <c r="A6402" s="9" t="s">
        <v>2889</v>
      </c>
      <c r="B6402" s="9">
        <v>4</v>
      </c>
      <c r="C6402" s="9">
        <v>3</v>
      </c>
      <c r="D6402" s="5">
        <v>3</v>
      </c>
      <c r="E6402" s="5">
        <v>43782</v>
      </c>
      <c r="F6402" s="5">
        <v>4</v>
      </c>
      <c r="G6402" s="9" t="s">
        <v>3456</v>
      </c>
      <c r="H6402" s="5">
        <v>1</v>
      </c>
      <c r="I6402" s="5">
        <v>4</v>
      </c>
      <c r="J6402" s="5">
        <v>3</v>
      </c>
      <c r="K6402" s="5">
        <v>155.14339999999999</v>
      </c>
      <c r="L6402" s="5">
        <v>5.25</v>
      </c>
      <c r="M6402" s="5">
        <v>4</v>
      </c>
      <c r="N6402" s="5">
        <v>0</v>
      </c>
      <c r="O6402" s="13">
        <v>43787</v>
      </c>
      <c r="P6402" s="5" t="s">
        <v>77</v>
      </c>
      <c r="Q6402" s="5" t="s">
        <v>78</v>
      </c>
      <c r="R6402" s="5">
        <v>5</v>
      </c>
      <c r="S6402" s="10">
        <v>2.1228340742084701</v>
      </c>
      <c r="T6402" s="10">
        <v>5.16</v>
      </c>
      <c r="U6402" s="10">
        <v>5</v>
      </c>
      <c r="V6402" s="10">
        <v>2.4307128205128241</v>
      </c>
      <c r="W6402" s="7">
        <f>Sheet1!J6402*Sheet2!E$2+CEILING(((Sheet1!K6402-MIN(K:K))/(MAX(K:K)-MIN(K:K))*5),1)*Sheet2!E$3+CEILING(((Sheet1!L6402-MIN(L:L))/(MAX(L:L)-MIN(L:L))*5),1)*Sheet2!E$4+Sheet1!D6402*Sheet2!E$5</f>
        <v>1.2235708635605365</v>
      </c>
      <c r="X6402" s="7">
        <f>CEILING(((Sheet1!S6402-MIN(S:S))/(MAX(S:S)-MIN(S:S))*5),1)*Sheet2!E$6+CEILING(((Sheet1!T6402-MIN(T:T))/(MAX(T:T)-MIN(T:T))*5),1)*Sheet2!E$7+CEILING(((Sheet1!V6402-MIN(V:V))/(MAX(V:V)-MIN(V:V))*5),1)*Sheet2!E$8</f>
        <v>0.25202436024272301</v>
      </c>
      <c r="Y6402" s="7">
        <f>CEILING(((Sheet1!U6402-MIN(U:U))/(MAX(U:U)-MIN(U:U))*5),1)*Sheet2!E$9</f>
        <v>0.16507402473582466</v>
      </c>
      <c r="Z6402" s="7">
        <f>CEILING(((Sheet1!H6402-MIN(H:H))/(MAX(H:H)-MIN(H:H))*5),1)*Sheet2!E$10+I6402*Sheet2!E$11+F6402*Sheet2!E$12+CEILING(((Sheet1!N6402-MIN(N:N))/(MAX(N:N)-MIN(N:N))*5),1)*Sheet2!E$13</f>
        <v>0.19934470861941261</v>
      </c>
      <c r="AA6402" s="7">
        <f>B6402*Sheet2!E$14+C6402*Sheet2!E$15+M6402*Sheet2!E$16+R6402*Sheet2!E$17</f>
        <v>0.15923430973007738</v>
      </c>
      <c r="AB6402" s="7">
        <f t="shared" si="112"/>
        <v>1.9992482668885743</v>
      </c>
    </row>
    <row r="6403" spans="1:28" ht="29" hidden="1" x14ac:dyDescent="0.35">
      <c r="A6403" s="9" t="s">
        <v>2889</v>
      </c>
      <c r="B6403" s="9">
        <v>4</v>
      </c>
      <c r="C6403" s="9">
        <v>3</v>
      </c>
      <c r="D6403" s="5">
        <v>3</v>
      </c>
      <c r="E6403" s="5">
        <v>43782</v>
      </c>
      <c r="F6403" s="5">
        <v>4</v>
      </c>
      <c r="G6403" s="9" t="s">
        <v>3456</v>
      </c>
      <c r="H6403" s="5">
        <v>1</v>
      </c>
      <c r="I6403" s="5">
        <v>4</v>
      </c>
      <c r="J6403" s="5">
        <v>3</v>
      </c>
      <c r="K6403" s="5">
        <v>354.50800000000004</v>
      </c>
      <c r="L6403" s="5">
        <v>5.25</v>
      </c>
      <c r="M6403" s="5">
        <v>4</v>
      </c>
      <c r="N6403" s="5">
        <v>0</v>
      </c>
      <c r="O6403" s="13">
        <v>43787</v>
      </c>
      <c r="P6403" s="5" t="s">
        <v>77</v>
      </c>
      <c r="Q6403" s="5" t="s">
        <v>78</v>
      </c>
      <c r="R6403" s="5">
        <v>5</v>
      </c>
      <c r="S6403" s="10">
        <v>689.46747709335</v>
      </c>
      <c r="T6403" s="10">
        <v>1672</v>
      </c>
      <c r="U6403" s="10">
        <v>5</v>
      </c>
      <c r="V6403" s="10">
        <v>2.4250600000000011</v>
      </c>
      <c r="W6403" s="7">
        <f>Sheet1!J6403*Sheet2!E$2+CEILING(((Sheet1!K6403-MIN(K:K))/(MAX(K:K)-MIN(K:K))*5),1)*Sheet2!E$3+CEILING(((Sheet1!L6403-MIN(L:L))/(MAX(L:L)-MIN(L:L))*5),1)*Sheet2!E$4+Sheet1!D6403*Sheet2!E$5</f>
        <v>1.4976067525866674</v>
      </c>
      <c r="X6403" s="7">
        <f>CEILING(((Sheet1!S6403-MIN(S:S))/(MAX(S:S)-MIN(S:S))*5),1)*Sheet2!E$6+CEILING(((Sheet1!T6403-MIN(T:T))/(MAX(T:T)-MIN(T:T))*5),1)*Sheet2!E$7+CEILING(((Sheet1!V6403-MIN(V:V))/(MAX(V:V)-MIN(V:V))*5),1)*Sheet2!E$8</f>
        <v>0.45606633142020597</v>
      </c>
      <c r="Y6403" s="7">
        <f>CEILING(((Sheet1!U6403-MIN(U:U))/(MAX(U:U)-MIN(U:U))*5),1)*Sheet2!E$9</f>
        <v>0.16507402473582466</v>
      </c>
      <c r="Z6403" s="7">
        <f>CEILING(((Sheet1!H6403-MIN(H:H))/(MAX(H:H)-MIN(H:H))*5),1)*Sheet2!E$10+I6403*Sheet2!E$11+F6403*Sheet2!E$12+CEILING(((Sheet1!N6403-MIN(N:N))/(MAX(N:N)-MIN(N:N))*5),1)*Sheet2!E$13</f>
        <v>0.19934470861941261</v>
      </c>
      <c r="AA6403" s="7">
        <f>B6403*Sheet2!E$14+C6403*Sheet2!E$15+M6403*Sheet2!E$16+R6403*Sheet2!E$17</f>
        <v>0.15923430973007738</v>
      </c>
      <c r="AB6403" s="7">
        <f t="shared" ref="AB6403:AB6466" si="113">SUM(W6403:AA6403)</f>
        <v>2.477326127092188</v>
      </c>
    </row>
    <row r="6404" spans="1:28" ht="29" hidden="1" x14ac:dyDescent="0.35">
      <c r="A6404" s="9" t="s">
        <v>2890</v>
      </c>
      <c r="B6404" s="9">
        <v>4</v>
      </c>
      <c r="C6404" s="9">
        <v>3</v>
      </c>
      <c r="D6404" s="5">
        <v>3</v>
      </c>
      <c r="E6404" s="5">
        <v>43782</v>
      </c>
      <c r="F6404" s="5">
        <v>4</v>
      </c>
      <c r="G6404" s="9" t="s">
        <v>3456</v>
      </c>
      <c r="H6404" s="5">
        <v>1</v>
      </c>
      <c r="I6404" s="5">
        <v>4</v>
      </c>
      <c r="J6404" s="5">
        <v>5</v>
      </c>
      <c r="K6404" s="5">
        <v>139.44881889763781</v>
      </c>
      <c r="L6404" s="5">
        <v>5.6</v>
      </c>
      <c r="M6404" s="5">
        <v>4</v>
      </c>
      <c r="N6404" s="5">
        <v>1</v>
      </c>
      <c r="O6404" s="13">
        <v>43787</v>
      </c>
      <c r="P6404" s="5" t="s">
        <v>47</v>
      </c>
      <c r="Q6404" s="5" t="s">
        <v>48</v>
      </c>
      <c r="R6404" s="5">
        <v>5</v>
      </c>
      <c r="S6404" s="10">
        <v>224.133232445001</v>
      </c>
      <c r="T6404" s="10">
        <v>554.3048</v>
      </c>
      <c r="U6404" s="10">
        <v>5</v>
      </c>
      <c r="V6404" s="10">
        <v>2.4731040281410221</v>
      </c>
      <c r="W6404" s="7">
        <f>Sheet1!J6404*Sheet2!E$2+CEILING(((Sheet1!K6404-MIN(K:K))/(MAX(K:K)-MIN(K:K))*5),1)*Sheet2!E$3+CEILING(((Sheet1!L6404-MIN(L:L))/(MAX(L:L)-MIN(L:L))*5),1)*Sheet2!E$4+Sheet1!D6404*Sheet2!E$5</f>
        <v>1.6701111956975805</v>
      </c>
      <c r="X6404" s="7">
        <f>CEILING(((Sheet1!S6404-MIN(S:S))/(MAX(S:S)-MIN(S:S))*5),1)*Sheet2!E$6+CEILING(((Sheet1!T6404-MIN(T:T))/(MAX(T:T)-MIN(T:T))*5),1)*Sheet2!E$7+CEILING(((Sheet1!V6404-MIN(V:V))/(MAX(V:V)-MIN(V:V))*5),1)*Sheet2!E$8</f>
        <v>0.30319351136498079</v>
      </c>
      <c r="Y6404" s="7">
        <f>CEILING(((Sheet1!U6404-MIN(U:U))/(MAX(U:U)-MIN(U:U))*5),1)*Sheet2!E$9</f>
        <v>0.16507402473582466</v>
      </c>
      <c r="Z6404" s="7">
        <f>CEILING(((Sheet1!H6404-MIN(H:H))/(MAX(H:H)-MIN(H:H))*5),1)*Sheet2!E$10+I6404*Sheet2!E$11+F6404*Sheet2!E$12+CEILING(((Sheet1!N6404-MIN(N:N))/(MAX(N:N)-MIN(N:N))*5),1)*Sheet2!E$13</f>
        <v>0.41848166131091452</v>
      </c>
      <c r="AA6404" s="7">
        <f>B6404*Sheet2!E$14+C6404*Sheet2!E$15+M6404*Sheet2!E$16+R6404*Sheet2!E$17</f>
        <v>0.15923430973007738</v>
      </c>
      <c r="AB6404" s="7">
        <f t="shared" si="113"/>
        <v>2.7160947028393774</v>
      </c>
    </row>
    <row r="6405" spans="1:28" ht="29" hidden="1" x14ac:dyDescent="0.35">
      <c r="A6405" s="9" t="s">
        <v>2890</v>
      </c>
      <c r="B6405" s="9">
        <v>4</v>
      </c>
      <c r="C6405" s="9">
        <v>3</v>
      </c>
      <c r="D6405" s="5">
        <v>3</v>
      </c>
      <c r="E6405" s="5">
        <v>43782</v>
      </c>
      <c r="F6405" s="5">
        <v>4</v>
      </c>
      <c r="G6405" s="9" t="s">
        <v>3456</v>
      </c>
      <c r="H6405" s="5">
        <v>1</v>
      </c>
      <c r="I6405" s="5">
        <v>4</v>
      </c>
      <c r="J6405" s="5">
        <v>5</v>
      </c>
      <c r="K6405" s="5">
        <v>142.736220472441</v>
      </c>
      <c r="L6405" s="5">
        <v>5.6</v>
      </c>
      <c r="M6405" s="5">
        <v>4</v>
      </c>
      <c r="N6405" s="5">
        <v>1</v>
      </c>
      <c r="O6405" s="13">
        <v>43787</v>
      </c>
      <c r="P6405" s="5" t="s">
        <v>47</v>
      </c>
      <c r="Q6405" s="5" t="s">
        <v>48</v>
      </c>
      <c r="R6405" s="5">
        <v>5</v>
      </c>
      <c r="S6405" s="10">
        <v>14.230611786997001</v>
      </c>
      <c r="T6405" s="10">
        <v>35.399799999999999</v>
      </c>
      <c r="U6405" s="10">
        <v>5</v>
      </c>
      <c r="V6405" s="10">
        <v>2.4875810351559173</v>
      </c>
      <c r="W6405" s="7">
        <f>Sheet1!J6405*Sheet2!E$2+CEILING(((Sheet1!K6405-MIN(K:K))/(MAX(K:K)-MIN(K:K))*5),1)*Sheet2!E$3+CEILING(((Sheet1!L6405-MIN(L:L))/(MAX(L:L)-MIN(L:L))*5),1)*Sheet2!E$4+Sheet1!D6405*Sheet2!E$5</f>
        <v>1.6701111956975805</v>
      </c>
      <c r="X6405" s="7">
        <f>CEILING(((Sheet1!S6405-MIN(S:S))/(MAX(S:S)-MIN(S:S))*5),1)*Sheet2!E$6+CEILING(((Sheet1!T6405-MIN(T:T))/(MAX(T:T)-MIN(T:T))*5),1)*Sheet2!E$7+CEILING(((Sheet1!V6405-MIN(V:V))/(MAX(V:V)-MIN(V:V))*5),1)*Sheet2!E$8</f>
        <v>0.25202436024272301</v>
      </c>
      <c r="Y6405" s="7">
        <f>CEILING(((Sheet1!U6405-MIN(U:U))/(MAX(U:U)-MIN(U:U))*5),1)*Sheet2!E$9</f>
        <v>0.16507402473582466</v>
      </c>
      <c r="Z6405" s="7">
        <f>CEILING(((Sheet1!H6405-MIN(H:H))/(MAX(H:H)-MIN(H:H))*5),1)*Sheet2!E$10+I6405*Sheet2!E$11+F6405*Sheet2!E$12+CEILING(((Sheet1!N6405-MIN(N:N))/(MAX(N:N)-MIN(N:N))*5),1)*Sheet2!E$13</f>
        <v>0.41848166131091452</v>
      </c>
      <c r="AA6405" s="7">
        <f>B6405*Sheet2!E$14+C6405*Sheet2!E$15+M6405*Sheet2!E$16+R6405*Sheet2!E$17</f>
        <v>0.15923430973007738</v>
      </c>
      <c r="AB6405" s="7">
        <f t="shared" si="113"/>
        <v>2.6649255517171198</v>
      </c>
    </row>
    <row r="6406" spans="1:28" ht="29" hidden="1" x14ac:dyDescent="0.35">
      <c r="A6406" s="9" t="s">
        <v>2890</v>
      </c>
      <c r="B6406" s="9">
        <v>4</v>
      </c>
      <c r="C6406" s="9">
        <v>3</v>
      </c>
      <c r="D6406" s="5">
        <v>3</v>
      </c>
      <c r="E6406" s="5">
        <v>43782</v>
      </c>
      <c r="F6406" s="5">
        <v>4</v>
      </c>
      <c r="G6406" s="9" t="s">
        <v>3456</v>
      </c>
      <c r="H6406" s="5">
        <v>1</v>
      </c>
      <c r="I6406" s="5">
        <v>4</v>
      </c>
      <c r="J6406" s="5">
        <v>5</v>
      </c>
      <c r="K6406" s="5">
        <v>142.736220472441</v>
      </c>
      <c r="L6406" s="5">
        <v>5.6</v>
      </c>
      <c r="M6406" s="5">
        <v>4</v>
      </c>
      <c r="N6406" s="5">
        <v>1</v>
      </c>
      <c r="O6406" s="13">
        <v>43787</v>
      </c>
      <c r="P6406" s="5" t="s">
        <v>47</v>
      </c>
      <c r="Q6406" s="5" t="s">
        <v>48</v>
      </c>
      <c r="R6406" s="5">
        <v>5</v>
      </c>
      <c r="S6406" s="10">
        <v>82.207338505215006</v>
      </c>
      <c r="T6406" s="10">
        <v>202.995</v>
      </c>
      <c r="U6406" s="10">
        <v>5</v>
      </c>
      <c r="V6406" s="10">
        <v>2.4693050972222212</v>
      </c>
      <c r="W6406" s="7">
        <f>Sheet1!J6406*Sheet2!E$2+CEILING(((Sheet1!K6406-MIN(K:K))/(MAX(K:K)-MIN(K:K))*5),1)*Sheet2!E$3+CEILING(((Sheet1!L6406-MIN(L:L))/(MAX(L:L)-MIN(L:L))*5),1)*Sheet2!E$4+Sheet1!D6406*Sheet2!E$5</f>
        <v>1.6701111956975805</v>
      </c>
      <c r="X6406" s="7">
        <f>CEILING(((Sheet1!S6406-MIN(S:S))/(MAX(S:S)-MIN(S:S))*5),1)*Sheet2!E$6+CEILING(((Sheet1!T6406-MIN(T:T))/(MAX(T:T)-MIN(T:T))*5),1)*Sheet2!E$7+CEILING(((Sheet1!V6406-MIN(V:V))/(MAX(V:V)-MIN(V:V))*5),1)*Sheet2!E$8</f>
        <v>0.25202436024272301</v>
      </c>
      <c r="Y6406" s="7">
        <f>CEILING(((Sheet1!U6406-MIN(U:U))/(MAX(U:U)-MIN(U:U))*5),1)*Sheet2!E$9</f>
        <v>0.16507402473582466</v>
      </c>
      <c r="Z6406" s="7">
        <f>CEILING(((Sheet1!H6406-MIN(H:H))/(MAX(H:H)-MIN(H:H))*5),1)*Sheet2!E$10+I6406*Sheet2!E$11+F6406*Sheet2!E$12+CEILING(((Sheet1!N6406-MIN(N:N))/(MAX(N:N)-MIN(N:N))*5),1)*Sheet2!E$13</f>
        <v>0.41848166131091452</v>
      </c>
      <c r="AA6406" s="7">
        <f>B6406*Sheet2!E$14+C6406*Sheet2!E$15+M6406*Sheet2!E$16+R6406*Sheet2!E$17</f>
        <v>0.15923430973007738</v>
      </c>
      <c r="AB6406" s="7">
        <f t="shared" si="113"/>
        <v>2.6649255517171198</v>
      </c>
    </row>
    <row r="6407" spans="1:28" ht="29" hidden="1" x14ac:dyDescent="0.35">
      <c r="A6407" s="9" t="s">
        <v>2890</v>
      </c>
      <c r="B6407" s="9">
        <v>4</v>
      </c>
      <c r="C6407" s="9">
        <v>3</v>
      </c>
      <c r="D6407" s="5">
        <v>3</v>
      </c>
      <c r="E6407" s="5">
        <v>43782</v>
      </c>
      <c r="F6407" s="5">
        <v>4</v>
      </c>
      <c r="G6407" s="9" t="s">
        <v>3456</v>
      </c>
      <c r="H6407" s="5">
        <v>1</v>
      </c>
      <c r="I6407" s="5">
        <v>4</v>
      </c>
      <c r="J6407" s="5">
        <v>5</v>
      </c>
      <c r="K6407" s="5">
        <v>149.96850393700788</v>
      </c>
      <c r="L6407" s="5">
        <v>5.6</v>
      </c>
      <c r="M6407" s="5">
        <v>4</v>
      </c>
      <c r="N6407" s="5">
        <v>1</v>
      </c>
      <c r="O6407" s="13">
        <v>43787</v>
      </c>
      <c r="P6407" s="5" t="s">
        <v>47</v>
      </c>
      <c r="Q6407" s="5" t="s">
        <v>48</v>
      </c>
      <c r="R6407" s="5">
        <v>5</v>
      </c>
      <c r="S6407" s="10">
        <v>13.3490547304056</v>
      </c>
      <c r="T6407" s="10">
        <v>32.726100000000002</v>
      </c>
      <c r="U6407" s="10">
        <v>5</v>
      </c>
      <c r="V6407" s="10">
        <v>2.4515668458125832</v>
      </c>
      <c r="W6407" s="7">
        <f>Sheet1!J6407*Sheet2!E$2+CEILING(((Sheet1!K6407-MIN(K:K))/(MAX(K:K)-MIN(K:K))*5),1)*Sheet2!E$3+CEILING(((Sheet1!L6407-MIN(L:L))/(MAX(L:L)-MIN(L:L))*5),1)*Sheet2!E$4+Sheet1!D6407*Sheet2!E$5</f>
        <v>1.6701111956975805</v>
      </c>
      <c r="X6407" s="7">
        <f>CEILING(((Sheet1!S6407-MIN(S:S))/(MAX(S:S)-MIN(S:S))*5),1)*Sheet2!E$6+CEILING(((Sheet1!T6407-MIN(T:T))/(MAX(T:T)-MIN(T:T))*5),1)*Sheet2!E$7+CEILING(((Sheet1!V6407-MIN(V:V))/(MAX(V:V)-MIN(V:V))*5),1)*Sheet2!E$8</f>
        <v>0.25202436024272301</v>
      </c>
      <c r="Y6407" s="7">
        <f>CEILING(((Sheet1!U6407-MIN(U:U))/(MAX(U:U)-MIN(U:U))*5),1)*Sheet2!E$9</f>
        <v>0.16507402473582466</v>
      </c>
      <c r="Z6407" s="7">
        <f>CEILING(((Sheet1!H6407-MIN(H:H))/(MAX(H:H)-MIN(H:H))*5),1)*Sheet2!E$10+I6407*Sheet2!E$11+F6407*Sheet2!E$12+CEILING(((Sheet1!N6407-MIN(N:N))/(MAX(N:N)-MIN(N:N))*5),1)*Sheet2!E$13</f>
        <v>0.41848166131091452</v>
      </c>
      <c r="AA6407" s="7">
        <f>B6407*Sheet2!E$14+C6407*Sheet2!E$15+M6407*Sheet2!E$16+R6407*Sheet2!E$17</f>
        <v>0.15923430973007738</v>
      </c>
      <c r="AB6407" s="7">
        <f t="shared" si="113"/>
        <v>2.6649255517171198</v>
      </c>
    </row>
    <row r="6408" spans="1:28" ht="29" hidden="1" x14ac:dyDescent="0.35">
      <c r="A6408" s="9" t="s">
        <v>2891</v>
      </c>
      <c r="B6408" s="9">
        <v>4</v>
      </c>
      <c r="C6408" s="9">
        <v>3</v>
      </c>
      <c r="D6408" s="5">
        <v>3</v>
      </c>
      <c r="E6408" s="5">
        <v>43782</v>
      </c>
      <c r="F6408" s="5">
        <v>4</v>
      </c>
      <c r="G6408" s="9" t="s">
        <v>3456</v>
      </c>
      <c r="H6408" s="5">
        <v>1</v>
      </c>
      <c r="I6408" s="5">
        <v>5</v>
      </c>
      <c r="J6408" s="5">
        <v>3</v>
      </c>
      <c r="K6408" s="5">
        <v>135.50393700787396</v>
      </c>
      <c r="L6408" s="5">
        <v>5.25</v>
      </c>
      <c r="M6408" s="5">
        <v>4</v>
      </c>
      <c r="N6408" s="5">
        <v>1</v>
      </c>
      <c r="O6408" s="13">
        <v>43787</v>
      </c>
      <c r="P6408" s="5" t="s">
        <v>77</v>
      </c>
      <c r="Q6408" s="5" t="s">
        <v>78</v>
      </c>
      <c r="R6408" s="5">
        <v>5</v>
      </c>
      <c r="S6408" s="10">
        <v>5.0378545826492003</v>
      </c>
      <c r="T6408" s="10">
        <v>12.222300000000001</v>
      </c>
      <c r="U6408" s="10">
        <v>5</v>
      </c>
      <c r="V6408" s="10">
        <v>2.4260922580208333</v>
      </c>
      <c r="W6408" s="7">
        <f>Sheet1!J6408*Sheet2!E$2+CEILING(((Sheet1!K6408-MIN(K:K))/(MAX(K:K)-MIN(K:K))*5),1)*Sheet2!E$3+CEILING(((Sheet1!L6408-MIN(L:L))/(MAX(L:L)-MIN(L:L))*5),1)*Sheet2!E$4+Sheet1!D6408*Sheet2!E$5</f>
        <v>1.2235708635605365</v>
      </c>
      <c r="X6408" s="7">
        <f>CEILING(((Sheet1!S6408-MIN(S:S))/(MAX(S:S)-MIN(S:S))*5),1)*Sheet2!E$6+CEILING(((Sheet1!T6408-MIN(T:T))/(MAX(T:T)-MIN(T:T))*5),1)*Sheet2!E$7+CEILING(((Sheet1!V6408-MIN(V:V))/(MAX(V:V)-MIN(V:V))*5),1)*Sheet2!E$8</f>
        <v>0.25202436024272301</v>
      </c>
      <c r="Y6408" s="7">
        <f>CEILING(((Sheet1!U6408-MIN(U:U))/(MAX(U:U)-MIN(U:U))*5),1)*Sheet2!E$9</f>
        <v>0.16507402473582466</v>
      </c>
      <c r="Z6408" s="7">
        <f>CEILING(((Sheet1!H6408-MIN(H:H))/(MAX(H:H)-MIN(H:H))*5),1)*Sheet2!E$10+I6408*Sheet2!E$11+F6408*Sheet2!E$12+CEILING(((Sheet1!N6408-MIN(N:N))/(MAX(N:N)-MIN(N:N))*5),1)*Sheet2!E$13</f>
        <v>0.43011082064112627</v>
      </c>
      <c r="AA6408" s="7">
        <f>B6408*Sheet2!E$14+C6408*Sheet2!E$15+M6408*Sheet2!E$16+R6408*Sheet2!E$17</f>
        <v>0.15923430973007738</v>
      </c>
      <c r="AB6408" s="7">
        <f t="shared" si="113"/>
        <v>2.2300143789102878</v>
      </c>
    </row>
    <row r="6409" spans="1:28" ht="29" hidden="1" x14ac:dyDescent="0.35">
      <c r="A6409" s="9" t="s">
        <v>2892</v>
      </c>
      <c r="B6409" s="9">
        <v>4</v>
      </c>
      <c r="C6409" s="9">
        <v>3</v>
      </c>
      <c r="D6409" s="5">
        <v>3</v>
      </c>
      <c r="E6409" s="5">
        <v>43782</v>
      </c>
      <c r="F6409" s="5">
        <v>4</v>
      </c>
      <c r="G6409" s="9" t="s">
        <v>3456</v>
      </c>
      <c r="H6409" s="5">
        <v>1</v>
      </c>
      <c r="I6409" s="5">
        <v>4</v>
      </c>
      <c r="J6409" s="5">
        <v>5</v>
      </c>
      <c r="K6409" s="5">
        <v>136.16141732283461</v>
      </c>
      <c r="L6409" s="5">
        <v>5.6</v>
      </c>
      <c r="M6409" s="5">
        <v>4</v>
      </c>
      <c r="N6409" s="5">
        <v>1</v>
      </c>
      <c r="O6409" s="13">
        <v>43787</v>
      </c>
      <c r="P6409" s="5" t="s">
        <v>47</v>
      </c>
      <c r="Q6409" s="5" t="s">
        <v>48</v>
      </c>
      <c r="R6409" s="5">
        <v>5</v>
      </c>
      <c r="S6409" s="10">
        <v>44.591492612178698</v>
      </c>
      <c r="T6409" s="10">
        <v>110.46420000000001</v>
      </c>
      <c r="U6409" s="10">
        <v>5</v>
      </c>
      <c r="V6409" s="10">
        <v>2.4772483164160857</v>
      </c>
      <c r="W6409" s="7">
        <f>Sheet1!J6409*Sheet2!E$2+CEILING(((Sheet1!K6409-MIN(K:K))/(MAX(K:K)-MIN(K:K))*5),1)*Sheet2!E$3+CEILING(((Sheet1!L6409-MIN(L:L))/(MAX(L:L)-MIN(L:L))*5),1)*Sheet2!E$4+Sheet1!D6409*Sheet2!E$5</f>
        <v>1.6701111956975805</v>
      </c>
      <c r="X6409" s="7">
        <f>CEILING(((Sheet1!S6409-MIN(S:S))/(MAX(S:S)-MIN(S:S))*5),1)*Sheet2!E$6+CEILING(((Sheet1!T6409-MIN(T:T))/(MAX(T:T)-MIN(T:T))*5),1)*Sheet2!E$7+CEILING(((Sheet1!V6409-MIN(V:V))/(MAX(V:V)-MIN(V:V))*5),1)*Sheet2!E$8</f>
        <v>0.25202436024272301</v>
      </c>
      <c r="Y6409" s="7">
        <f>CEILING(((Sheet1!U6409-MIN(U:U))/(MAX(U:U)-MIN(U:U))*5),1)*Sheet2!E$9</f>
        <v>0.16507402473582466</v>
      </c>
      <c r="Z6409" s="7">
        <f>CEILING(((Sheet1!H6409-MIN(H:H))/(MAX(H:H)-MIN(H:H))*5),1)*Sheet2!E$10+I6409*Sheet2!E$11+F6409*Sheet2!E$12+CEILING(((Sheet1!N6409-MIN(N:N))/(MAX(N:N)-MIN(N:N))*5),1)*Sheet2!E$13</f>
        <v>0.41848166131091452</v>
      </c>
      <c r="AA6409" s="7">
        <f>B6409*Sheet2!E$14+C6409*Sheet2!E$15+M6409*Sheet2!E$16+R6409*Sheet2!E$17</f>
        <v>0.15923430973007738</v>
      </c>
      <c r="AB6409" s="7">
        <f t="shared" si="113"/>
        <v>2.6649255517171198</v>
      </c>
    </row>
    <row r="6410" spans="1:28" ht="29" hidden="1" x14ac:dyDescent="0.35">
      <c r="A6410" s="9" t="s">
        <v>2893</v>
      </c>
      <c r="B6410" s="9">
        <v>4</v>
      </c>
      <c r="C6410" s="9">
        <v>3</v>
      </c>
      <c r="D6410" s="5">
        <v>3</v>
      </c>
      <c r="E6410" s="5">
        <v>43783</v>
      </c>
      <c r="F6410" s="5">
        <v>4</v>
      </c>
      <c r="G6410" s="9" t="s">
        <v>3456</v>
      </c>
      <c r="H6410" s="5">
        <v>1</v>
      </c>
      <c r="I6410" s="5">
        <v>4</v>
      </c>
      <c r="J6410" s="5">
        <v>5</v>
      </c>
      <c r="K6410" s="5">
        <v>126.29921259842521</v>
      </c>
      <c r="L6410" s="5">
        <v>5.6</v>
      </c>
      <c r="M6410" s="5">
        <v>4</v>
      </c>
      <c r="N6410" s="5">
        <v>1</v>
      </c>
      <c r="O6410" s="13">
        <v>43787</v>
      </c>
      <c r="P6410" s="5" t="s">
        <v>47</v>
      </c>
      <c r="Q6410" s="5" t="s">
        <v>48</v>
      </c>
      <c r="R6410" s="5">
        <v>5</v>
      </c>
      <c r="S6410" s="10">
        <v>16.125094392981101</v>
      </c>
      <c r="T6410" s="10">
        <v>40.895200000000003</v>
      </c>
      <c r="U6410" s="10">
        <v>4</v>
      </c>
      <c r="V6410" s="10">
        <v>2.53612158808824</v>
      </c>
      <c r="W6410" s="7">
        <f>Sheet1!J6410*Sheet2!E$2+CEILING(((Sheet1!K6410-MIN(K:K))/(MAX(K:K)-MIN(K:K))*5),1)*Sheet2!E$3+CEILING(((Sheet1!L6410-MIN(L:L))/(MAX(L:L)-MIN(L:L))*5),1)*Sheet2!E$4+Sheet1!D6410*Sheet2!E$5</f>
        <v>1.6701111956975805</v>
      </c>
      <c r="X6410" s="7">
        <f>CEILING(((Sheet1!S6410-MIN(S:S))/(MAX(S:S)-MIN(S:S))*5),1)*Sheet2!E$6+CEILING(((Sheet1!T6410-MIN(T:T))/(MAX(T:T)-MIN(T:T))*5),1)*Sheet2!E$7+CEILING(((Sheet1!V6410-MIN(V:V))/(MAX(V:V)-MIN(V:V))*5),1)*Sheet2!E$8</f>
        <v>0.25202436024272301</v>
      </c>
      <c r="Y6410" s="7">
        <f>CEILING(((Sheet1!U6410-MIN(U:U))/(MAX(U:U)-MIN(U:U))*5),1)*Sheet2!E$9</f>
        <v>0.16507402473582466</v>
      </c>
      <c r="Z6410" s="7">
        <f>CEILING(((Sheet1!H6410-MIN(H:H))/(MAX(H:H)-MIN(H:H))*5),1)*Sheet2!E$10+I6410*Sheet2!E$11+F6410*Sheet2!E$12+CEILING(((Sheet1!N6410-MIN(N:N))/(MAX(N:N)-MIN(N:N))*5),1)*Sheet2!E$13</f>
        <v>0.41848166131091452</v>
      </c>
      <c r="AA6410" s="7">
        <f>B6410*Sheet2!E$14+C6410*Sheet2!E$15+M6410*Sheet2!E$16+R6410*Sheet2!E$17</f>
        <v>0.15923430973007738</v>
      </c>
      <c r="AB6410" s="7">
        <f t="shared" si="113"/>
        <v>2.6649255517171198</v>
      </c>
    </row>
    <row r="6411" spans="1:28" ht="29" hidden="1" x14ac:dyDescent="0.35">
      <c r="A6411" s="9" t="s">
        <v>2893</v>
      </c>
      <c r="B6411" s="9">
        <v>4</v>
      </c>
      <c r="C6411" s="9">
        <v>3</v>
      </c>
      <c r="D6411" s="5">
        <v>3</v>
      </c>
      <c r="E6411" s="5">
        <v>43783</v>
      </c>
      <c r="F6411" s="5">
        <v>4</v>
      </c>
      <c r="G6411" s="9" t="s">
        <v>3456</v>
      </c>
      <c r="H6411" s="5">
        <v>1</v>
      </c>
      <c r="I6411" s="5">
        <v>4</v>
      </c>
      <c r="J6411" s="5">
        <v>5</v>
      </c>
      <c r="K6411" s="5">
        <v>131.55905511811025</v>
      </c>
      <c r="L6411" s="5">
        <v>5.6</v>
      </c>
      <c r="M6411" s="5">
        <v>4</v>
      </c>
      <c r="N6411" s="5">
        <v>1</v>
      </c>
      <c r="O6411" s="13">
        <v>43787</v>
      </c>
      <c r="P6411" s="5" t="s">
        <v>47</v>
      </c>
      <c r="Q6411" s="5" t="s">
        <v>48</v>
      </c>
      <c r="R6411" s="5">
        <v>5</v>
      </c>
      <c r="S6411" s="10">
        <v>12.019575885291699</v>
      </c>
      <c r="T6411" s="10">
        <v>30.21</v>
      </c>
      <c r="U6411" s="10">
        <v>4</v>
      </c>
      <c r="V6411" s="10">
        <v>2.5133998311011823</v>
      </c>
      <c r="W6411" s="7">
        <f>Sheet1!J6411*Sheet2!E$2+CEILING(((Sheet1!K6411-MIN(K:K))/(MAX(K:K)-MIN(K:K))*5),1)*Sheet2!E$3+CEILING(((Sheet1!L6411-MIN(L:L))/(MAX(L:L)-MIN(L:L))*5),1)*Sheet2!E$4+Sheet1!D6411*Sheet2!E$5</f>
        <v>1.6701111956975805</v>
      </c>
      <c r="X6411" s="7">
        <f>CEILING(((Sheet1!S6411-MIN(S:S))/(MAX(S:S)-MIN(S:S))*5),1)*Sheet2!E$6+CEILING(((Sheet1!T6411-MIN(T:T))/(MAX(T:T)-MIN(T:T))*5),1)*Sheet2!E$7+CEILING(((Sheet1!V6411-MIN(V:V))/(MAX(V:V)-MIN(V:V))*5),1)*Sheet2!E$8</f>
        <v>0.25202436024272301</v>
      </c>
      <c r="Y6411" s="7">
        <f>CEILING(((Sheet1!U6411-MIN(U:U))/(MAX(U:U)-MIN(U:U))*5),1)*Sheet2!E$9</f>
        <v>0.16507402473582466</v>
      </c>
      <c r="Z6411" s="7">
        <f>CEILING(((Sheet1!H6411-MIN(H:H))/(MAX(H:H)-MIN(H:H))*5),1)*Sheet2!E$10+I6411*Sheet2!E$11+F6411*Sheet2!E$12+CEILING(((Sheet1!N6411-MIN(N:N))/(MAX(N:N)-MIN(N:N))*5),1)*Sheet2!E$13</f>
        <v>0.41848166131091452</v>
      </c>
      <c r="AA6411" s="7">
        <f>B6411*Sheet2!E$14+C6411*Sheet2!E$15+M6411*Sheet2!E$16+R6411*Sheet2!E$17</f>
        <v>0.15923430973007738</v>
      </c>
      <c r="AB6411" s="7">
        <f t="shared" si="113"/>
        <v>2.6649255517171198</v>
      </c>
    </row>
    <row r="6412" spans="1:28" ht="29" hidden="1" x14ac:dyDescent="0.35">
      <c r="A6412" s="9" t="s">
        <v>2893</v>
      </c>
      <c r="B6412" s="9">
        <v>4</v>
      </c>
      <c r="C6412" s="9">
        <v>3</v>
      </c>
      <c r="D6412" s="5">
        <v>3</v>
      </c>
      <c r="E6412" s="5">
        <v>43783</v>
      </c>
      <c r="F6412" s="5">
        <v>4</v>
      </c>
      <c r="G6412" s="9" t="s">
        <v>3456</v>
      </c>
      <c r="H6412" s="5">
        <v>1</v>
      </c>
      <c r="I6412" s="5">
        <v>4</v>
      </c>
      <c r="J6412" s="5">
        <v>5</v>
      </c>
      <c r="K6412" s="5">
        <v>136.81889763779529</v>
      </c>
      <c r="L6412" s="5">
        <v>5.6</v>
      </c>
      <c r="M6412" s="5">
        <v>4</v>
      </c>
      <c r="N6412" s="5">
        <v>1</v>
      </c>
      <c r="O6412" s="13">
        <v>43787</v>
      </c>
      <c r="P6412" s="5" t="s">
        <v>47</v>
      </c>
      <c r="Q6412" s="5" t="s">
        <v>48</v>
      </c>
      <c r="R6412" s="5">
        <v>5</v>
      </c>
      <c r="S6412" s="10">
        <v>8.8193953036731205</v>
      </c>
      <c r="T6412" s="10">
        <v>22.08</v>
      </c>
      <c r="U6412" s="10">
        <v>4</v>
      </c>
      <c r="V6412" s="10">
        <v>2.5035730046938789</v>
      </c>
      <c r="W6412" s="7">
        <f>Sheet1!J6412*Sheet2!E$2+CEILING(((Sheet1!K6412-MIN(K:K))/(MAX(K:K)-MIN(K:K))*5),1)*Sheet2!E$3+CEILING(((Sheet1!L6412-MIN(L:L))/(MAX(L:L)-MIN(L:L))*5),1)*Sheet2!E$4+Sheet1!D6412*Sheet2!E$5</f>
        <v>1.6701111956975805</v>
      </c>
      <c r="X6412" s="7">
        <f>CEILING(((Sheet1!S6412-MIN(S:S))/(MAX(S:S)-MIN(S:S))*5),1)*Sheet2!E$6+CEILING(((Sheet1!T6412-MIN(T:T))/(MAX(T:T)-MIN(T:T))*5),1)*Sheet2!E$7+CEILING(((Sheet1!V6412-MIN(V:V))/(MAX(V:V)-MIN(V:V))*5),1)*Sheet2!E$8</f>
        <v>0.25202436024272301</v>
      </c>
      <c r="Y6412" s="7">
        <f>CEILING(((Sheet1!U6412-MIN(U:U))/(MAX(U:U)-MIN(U:U))*5),1)*Sheet2!E$9</f>
        <v>0.16507402473582466</v>
      </c>
      <c r="Z6412" s="7">
        <f>CEILING(((Sheet1!H6412-MIN(H:H))/(MAX(H:H)-MIN(H:H))*5),1)*Sheet2!E$10+I6412*Sheet2!E$11+F6412*Sheet2!E$12+CEILING(((Sheet1!N6412-MIN(N:N))/(MAX(N:N)-MIN(N:N))*5),1)*Sheet2!E$13</f>
        <v>0.41848166131091452</v>
      </c>
      <c r="AA6412" s="7">
        <f>B6412*Sheet2!E$14+C6412*Sheet2!E$15+M6412*Sheet2!E$16+R6412*Sheet2!E$17</f>
        <v>0.15923430973007738</v>
      </c>
      <c r="AB6412" s="7">
        <f t="shared" si="113"/>
        <v>2.6649255517171198</v>
      </c>
    </row>
    <row r="6413" spans="1:28" ht="29" hidden="1" x14ac:dyDescent="0.35">
      <c r="A6413" s="9" t="s">
        <v>2893</v>
      </c>
      <c r="B6413" s="9">
        <v>4</v>
      </c>
      <c r="C6413" s="9">
        <v>3</v>
      </c>
      <c r="D6413" s="5">
        <v>3</v>
      </c>
      <c r="E6413" s="5">
        <v>43783</v>
      </c>
      <c r="F6413" s="5">
        <v>4</v>
      </c>
      <c r="G6413" s="9" t="s">
        <v>3456</v>
      </c>
      <c r="H6413" s="5">
        <v>1</v>
      </c>
      <c r="I6413" s="5">
        <v>4</v>
      </c>
      <c r="J6413" s="5">
        <v>5</v>
      </c>
      <c r="K6413" s="5">
        <v>138.13385826771648</v>
      </c>
      <c r="L6413" s="5">
        <v>5.6</v>
      </c>
      <c r="M6413" s="5">
        <v>4</v>
      </c>
      <c r="N6413" s="5">
        <v>1</v>
      </c>
      <c r="O6413" s="13">
        <v>43787</v>
      </c>
      <c r="P6413" s="5" t="s">
        <v>47</v>
      </c>
      <c r="Q6413" s="5" t="s">
        <v>48</v>
      </c>
      <c r="R6413" s="5">
        <v>5</v>
      </c>
      <c r="S6413" s="10">
        <v>8.0565176099054003</v>
      </c>
      <c r="T6413" s="10">
        <v>20.1341</v>
      </c>
      <c r="U6413" s="10">
        <v>4</v>
      </c>
      <c r="V6413" s="10">
        <v>2.4991070552921455</v>
      </c>
      <c r="W6413" s="7">
        <f>Sheet1!J6413*Sheet2!E$2+CEILING(((Sheet1!K6413-MIN(K:K))/(MAX(K:K)-MIN(K:K))*5),1)*Sheet2!E$3+CEILING(((Sheet1!L6413-MIN(L:L))/(MAX(L:L)-MIN(L:L))*5),1)*Sheet2!E$4+Sheet1!D6413*Sheet2!E$5</f>
        <v>1.6701111956975805</v>
      </c>
      <c r="X6413" s="7">
        <f>CEILING(((Sheet1!S6413-MIN(S:S))/(MAX(S:S)-MIN(S:S))*5),1)*Sheet2!E$6+CEILING(((Sheet1!T6413-MIN(T:T))/(MAX(T:T)-MIN(T:T))*5),1)*Sheet2!E$7+CEILING(((Sheet1!V6413-MIN(V:V))/(MAX(V:V)-MIN(V:V))*5),1)*Sheet2!E$8</f>
        <v>0.25202436024272301</v>
      </c>
      <c r="Y6413" s="7">
        <f>CEILING(((Sheet1!U6413-MIN(U:U))/(MAX(U:U)-MIN(U:U))*5),1)*Sheet2!E$9</f>
        <v>0.16507402473582466</v>
      </c>
      <c r="Z6413" s="7">
        <f>CEILING(((Sheet1!H6413-MIN(H:H))/(MAX(H:H)-MIN(H:H))*5),1)*Sheet2!E$10+I6413*Sheet2!E$11+F6413*Sheet2!E$12+CEILING(((Sheet1!N6413-MIN(N:N))/(MAX(N:N)-MIN(N:N))*5),1)*Sheet2!E$13</f>
        <v>0.41848166131091452</v>
      </c>
      <c r="AA6413" s="7">
        <f>B6413*Sheet2!E$14+C6413*Sheet2!E$15+M6413*Sheet2!E$16+R6413*Sheet2!E$17</f>
        <v>0.15923430973007738</v>
      </c>
      <c r="AB6413" s="7">
        <f t="shared" si="113"/>
        <v>2.6649255517171198</v>
      </c>
    </row>
    <row r="6414" spans="1:28" ht="29" hidden="1" x14ac:dyDescent="0.35">
      <c r="A6414" s="9" t="s">
        <v>2893</v>
      </c>
      <c r="B6414" s="9">
        <v>4</v>
      </c>
      <c r="C6414" s="9">
        <v>3</v>
      </c>
      <c r="D6414" s="5">
        <v>3</v>
      </c>
      <c r="E6414" s="5">
        <v>43783</v>
      </c>
      <c r="F6414" s="5">
        <v>4</v>
      </c>
      <c r="G6414" s="9" t="s">
        <v>3456</v>
      </c>
      <c r="H6414" s="5">
        <v>1</v>
      </c>
      <c r="I6414" s="5">
        <v>4</v>
      </c>
      <c r="J6414" s="5">
        <v>5</v>
      </c>
      <c r="K6414" s="5">
        <v>140.763779527559</v>
      </c>
      <c r="L6414" s="5">
        <v>5.6</v>
      </c>
      <c r="M6414" s="5">
        <v>4</v>
      </c>
      <c r="N6414" s="5">
        <v>1</v>
      </c>
      <c r="O6414" s="13">
        <v>43787</v>
      </c>
      <c r="P6414" s="5" t="s">
        <v>47</v>
      </c>
      <c r="Q6414" s="5" t="s">
        <v>48</v>
      </c>
      <c r="R6414" s="5">
        <v>5</v>
      </c>
      <c r="S6414" s="10">
        <v>0.72814007553080895</v>
      </c>
      <c r="T6414" s="10">
        <v>1.8153999999999999</v>
      </c>
      <c r="U6414" s="10">
        <v>4</v>
      </c>
      <c r="V6414" s="10">
        <v>2.4932015981630817</v>
      </c>
      <c r="W6414" s="7">
        <f>Sheet1!J6414*Sheet2!E$2+CEILING(((Sheet1!K6414-MIN(K:K))/(MAX(K:K)-MIN(K:K))*5),1)*Sheet2!E$3+CEILING(((Sheet1!L6414-MIN(L:L))/(MAX(L:L)-MIN(L:L))*5),1)*Sheet2!E$4+Sheet1!D6414*Sheet2!E$5</f>
        <v>1.6701111956975805</v>
      </c>
      <c r="X6414" s="7">
        <f>CEILING(((Sheet1!S6414-MIN(S:S))/(MAX(S:S)-MIN(S:S))*5),1)*Sheet2!E$6+CEILING(((Sheet1!T6414-MIN(T:T))/(MAX(T:T)-MIN(T:T))*5),1)*Sheet2!E$7+CEILING(((Sheet1!V6414-MIN(V:V))/(MAX(V:V)-MIN(V:V))*5),1)*Sheet2!E$8</f>
        <v>0.25202436024272301</v>
      </c>
      <c r="Y6414" s="7">
        <f>CEILING(((Sheet1!U6414-MIN(U:U))/(MAX(U:U)-MIN(U:U))*5),1)*Sheet2!E$9</f>
        <v>0.16507402473582466</v>
      </c>
      <c r="Z6414" s="7">
        <f>CEILING(((Sheet1!H6414-MIN(H:H))/(MAX(H:H)-MIN(H:H))*5),1)*Sheet2!E$10+I6414*Sheet2!E$11+F6414*Sheet2!E$12+CEILING(((Sheet1!N6414-MIN(N:N))/(MAX(N:N)-MIN(N:N))*5),1)*Sheet2!E$13</f>
        <v>0.41848166131091452</v>
      </c>
      <c r="AA6414" s="7">
        <f>B6414*Sheet2!E$14+C6414*Sheet2!E$15+M6414*Sheet2!E$16+R6414*Sheet2!E$17</f>
        <v>0.15923430973007738</v>
      </c>
      <c r="AB6414" s="7">
        <f t="shared" si="113"/>
        <v>2.6649255517171198</v>
      </c>
    </row>
    <row r="6415" spans="1:28" ht="29" hidden="1" x14ac:dyDescent="0.35">
      <c r="A6415" s="9" t="s">
        <v>2893</v>
      </c>
      <c r="B6415" s="9">
        <v>4</v>
      </c>
      <c r="C6415" s="9">
        <v>3</v>
      </c>
      <c r="D6415" s="5">
        <v>3</v>
      </c>
      <c r="E6415" s="5">
        <v>43783</v>
      </c>
      <c r="F6415" s="5">
        <v>4</v>
      </c>
      <c r="G6415" s="9" t="s">
        <v>3456</v>
      </c>
      <c r="H6415" s="5">
        <v>1</v>
      </c>
      <c r="I6415" s="5">
        <v>4</v>
      </c>
      <c r="J6415" s="5">
        <v>5</v>
      </c>
      <c r="K6415" s="5">
        <v>142.07874015748033</v>
      </c>
      <c r="L6415" s="5">
        <v>5.6</v>
      </c>
      <c r="M6415" s="5">
        <v>4</v>
      </c>
      <c r="N6415" s="5">
        <v>1</v>
      </c>
      <c r="O6415" s="13">
        <v>43787</v>
      </c>
      <c r="P6415" s="5" t="s">
        <v>47</v>
      </c>
      <c r="Q6415" s="5" t="s">
        <v>48</v>
      </c>
      <c r="R6415" s="5">
        <v>5</v>
      </c>
      <c r="S6415" s="10">
        <v>8.0180902446536795</v>
      </c>
      <c r="T6415" s="10">
        <v>19.956299999999999</v>
      </c>
      <c r="U6415" s="10">
        <v>4</v>
      </c>
      <c r="V6415" s="10">
        <v>2.4889093775548994</v>
      </c>
      <c r="W6415" s="7">
        <f>Sheet1!J6415*Sheet2!E$2+CEILING(((Sheet1!K6415-MIN(K:K))/(MAX(K:K)-MIN(K:K))*5),1)*Sheet2!E$3+CEILING(((Sheet1!L6415-MIN(L:L))/(MAX(L:L)-MIN(L:L))*5),1)*Sheet2!E$4+Sheet1!D6415*Sheet2!E$5</f>
        <v>1.6701111956975805</v>
      </c>
      <c r="X6415" s="7">
        <f>CEILING(((Sheet1!S6415-MIN(S:S))/(MAX(S:S)-MIN(S:S))*5),1)*Sheet2!E$6+CEILING(((Sheet1!T6415-MIN(T:T))/(MAX(T:T)-MIN(T:T))*5),1)*Sheet2!E$7+CEILING(((Sheet1!V6415-MIN(V:V))/(MAX(V:V)-MIN(V:V))*5),1)*Sheet2!E$8</f>
        <v>0.25202436024272301</v>
      </c>
      <c r="Y6415" s="7">
        <f>CEILING(((Sheet1!U6415-MIN(U:U))/(MAX(U:U)-MIN(U:U))*5),1)*Sheet2!E$9</f>
        <v>0.16507402473582466</v>
      </c>
      <c r="Z6415" s="7">
        <f>CEILING(((Sheet1!H6415-MIN(H:H))/(MAX(H:H)-MIN(H:H))*5),1)*Sheet2!E$10+I6415*Sheet2!E$11+F6415*Sheet2!E$12+CEILING(((Sheet1!N6415-MIN(N:N))/(MAX(N:N)-MIN(N:N))*5),1)*Sheet2!E$13</f>
        <v>0.41848166131091452</v>
      </c>
      <c r="AA6415" s="7">
        <f>B6415*Sheet2!E$14+C6415*Sheet2!E$15+M6415*Sheet2!E$16+R6415*Sheet2!E$17</f>
        <v>0.15923430973007738</v>
      </c>
      <c r="AB6415" s="7">
        <f t="shared" si="113"/>
        <v>2.6649255517171198</v>
      </c>
    </row>
    <row r="6416" spans="1:28" ht="29" hidden="1" x14ac:dyDescent="0.35">
      <c r="A6416" s="9" t="s">
        <v>2893</v>
      </c>
      <c r="B6416" s="9">
        <v>4</v>
      </c>
      <c r="C6416" s="9">
        <v>3</v>
      </c>
      <c r="D6416" s="5">
        <v>3</v>
      </c>
      <c r="E6416" s="5">
        <v>43783</v>
      </c>
      <c r="F6416" s="5">
        <v>4</v>
      </c>
      <c r="G6416" s="9" t="s">
        <v>3456</v>
      </c>
      <c r="H6416" s="5">
        <v>1</v>
      </c>
      <c r="I6416" s="5">
        <v>4</v>
      </c>
      <c r="J6416" s="5">
        <v>5</v>
      </c>
      <c r="K6416" s="5">
        <v>142.736220472441</v>
      </c>
      <c r="L6416" s="5">
        <v>5.6</v>
      </c>
      <c r="M6416" s="5">
        <v>4</v>
      </c>
      <c r="N6416" s="5">
        <v>1</v>
      </c>
      <c r="O6416" s="13">
        <v>43787</v>
      </c>
      <c r="P6416" s="5" t="s">
        <v>47</v>
      </c>
      <c r="Q6416" s="5" t="s">
        <v>48</v>
      </c>
      <c r="R6416" s="5">
        <v>5</v>
      </c>
      <c r="S6416" s="10">
        <v>13.689523886350701</v>
      </c>
      <c r="T6416" s="10">
        <v>34.053800000000003</v>
      </c>
      <c r="U6416" s="10">
        <v>4</v>
      </c>
      <c r="V6416" s="10">
        <v>2.4875810351559227</v>
      </c>
      <c r="W6416" s="7">
        <f>Sheet1!J6416*Sheet2!E$2+CEILING(((Sheet1!K6416-MIN(K:K))/(MAX(K:K)-MIN(K:K))*5),1)*Sheet2!E$3+CEILING(((Sheet1!L6416-MIN(L:L))/(MAX(L:L)-MIN(L:L))*5),1)*Sheet2!E$4+Sheet1!D6416*Sheet2!E$5</f>
        <v>1.6701111956975805</v>
      </c>
      <c r="X6416" s="7">
        <f>CEILING(((Sheet1!S6416-MIN(S:S))/(MAX(S:S)-MIN(S:S))*5),1)*Sheet2!E$6+CEILING(((Sheet1!T6416-MIN(T:T))/(MAX(T:T)-MIN(T:T))*5),1)*Sheet2!E$7+CEILING(((Sheet1!V6416-MIN(V:V))/(MAX(V:V)-MIN(V:V))*5),1)*Sheet2!E$8</f>
        <v>0.25202436024272301</v>
      </c>
      <c r="Y6416" s="7">
        <f>CEILING(((Sheet1!U6416-MIN(U:U))/(MAX(U:U)-MIN(U:U))*5),1)*Sheet2!E$9</f>
        <v>0.16507402473582466</v>
      </c>
      <c r="Z6416" s="7">
        <f>CEILING(((Sheet1!H6416-MIN(H:H))/(MAX(H:H)-MIN(H:H))*5),1)*Sheet2!E$10+I6416*Sheet2!E$11+F6416*Sheet2!E$12+CEILING(((Sheet1!N6416-MIN(N:N))/(MAX(N:N)-MIN(N:N))*5),1)*Sheet2!E$13</f>
        <v>0.41848166131091452</v>
      </c>
      <c r="AA6416" s="7">
        <f>B6416*Sheet2!E$14+C6416*Sheet2!E$15+M6416*Sheet2!E$16+R6416*Sheet2!E$17</f>
        <v>0.15923430973007738</v>
      </c>
      <c r="AB6416" s="7">
        <f t="shared" si="113"/>
        <v>2.6649255517171198</v>
      </c>
    </row>
    <row r="6417" spans="1:28" ht="29" hidden="1" x14ac:dyDescent="0.35">
      <c r="A6417" s="9" t="s">
        <v>2893</v>
      </c>
      <c r="B6417" s="9">
        <v>4</v>
      </c>
      <c r="C6417" s="9">
        <v>3</v>
      </c>
      <c r="D6417" s="5">
        <v>3</v>
      </c>
      <c r="E6417" s="5">
        <v>43783</v>
      </c>
      <c r="F6417" s="5">
        <v>4</v>
      </c>
      <c r="G6417" s="9" t="s">
        <v>3456</v>
      </c>
      <c r="H6417" s="5">
        <v>1</v>
      </c>
      <c r="I6417" s="5">
        <v>4</v>
      </c>
      <c r="J6417" s="5">
        <v>5</v>
      </c>
      <c r="K6417" s="5">
        <v>143.39370078740151</v>
      </c>
      <c r="L6417" s="5">
        <v>5.6</v>
      </c>
      <c r="M6417" s="5">
        <v>4</v>
      </c>
      <c r="N6417" s="5">
        <v>1</v>
      </c>
      <c r="O6417" s="13">
        <v>43787</v>
      </c>
      <c r="P6417" s="5" t="s">
        <v>47</v>
      </c>
      <c r="Q6417" s="5" t="s">
        <v>48</v>
      </c>
      <c r="R6417" s="5">
        <v>5</v>
      </c>
      <c r="S6417" s="10">
        <v>10.356422418369601</v>
      </c>
      <c r="T6417" s="10">
        <v>25.749099999999999</v>
      </c>
      <c r="U6417" s="10">
        <v>4</v>
      </c>
      <c r="V6417" s="10">
        <v>2.486292945556932</v>
      </c>
      <c r="W6417" s="7">
        <f>Sheet1!J6417*Sheet2!E$2+CEILING(((Sheet1!K6417-MIN(K:K))/(MAX(K:K)-MIN(K:K))*5),1)*Sheet2!E$3+CEILING(((Sheet1!L6417-MIN(L:L))/(MAX(L:L)-MIN(L:L))*5),1)*Sheet2!E$4+Sheet1!D6417*Sheet2!E$5</f>
        <v>1.6701111956975805</v>
      </c>
      <c r="X6417" s="7">
        <f>CEILING(((Sheet1!S6417-MIN(S:S))/(MAX(S:S)-MIN(S:S))*5),1)*Sheet2!E$6+CEILING(((Sheet1!T6417-MIN(T:T))/(MAX(T:T)-MIN(T:T))*5),1)*Sheet2!E$7+CEILING(((Sheet1!V6417-MIN(V:V))/(MAX(V:V)-MIN(V:V))*5),1)*Sheet2!E$8</f>
        <v>0.25202436024272301</v>
      </c>
      <c r="Y6417" s="7">
        <f>CEILING(((Sheet1!U6417-MIN(U:U))/(MAX(U:U)-MIN(U:U))*5),1)*Sheet2!E$9</f>
        <v>0.16507402473582466</v>
      </c>
      <c r="Z6417" s="7">
        <f>CEILING(((Sheet1!H6417-MIN(H:H))/(MAX(H:H)-MIN(H:H))*5),1)*Sheet2!E$10+I6417*Sheet2!E$11+F6417*Sheet2!E$12+CEILING(((Sheet1!N6417-MIN(N:N))/(MAX(N:N)-MIN(N:N))*5),1)*Sheet2!E$13</f>
        <v>0.41848166131091452</v>
      </c>
      <c r="AA6417" s="7">
        <f>B6417*Sheet2!E$14+C6417*Sheet2!E$15+M6417*Sheet2!E$16+R6417*Sheet2!E$17</f>
        <v>0.15923430973007738</v>
      </c>
      <c r="AB6417" s="7">
        <f t="shared" si="113"/>
        <v>2.6649255517171198</v>
      </c>
    </row>
    <row r="6418" spans="1:28" ht="29" hidden="1" x14ac:dyDescent="0.35">
      <c r="A6418" s="9" t="s">
        <v>2893</v>
      </c>
      <c r="B6418" s="9">
        <v>4</v>
      </c>
      <c r="C6418" s="9">
        <v>3</v>
      </c>
      <c r="D6418" s="5">
        <v>3</v>
      </c>
      <c r="E6418" s="5">
        <v>43783</v>
      </c>
      <c r="F6418" s="5">
        <v>4</v>
      </c>
      <c r="G6418" s="9" t="s">
        <v>3456</v>
      </c>
      <c r="H6418" s="5">
        <v>1</v>
      </c>
      <c r="I6418" s="5">
        <v>4</v>
      </c>
      <c r="J6418" s="5">
        <v>5</v>
      </c>
      <c r="K6418" s="5">
        <v>144.05118110236219</v>
      </c>
      <c r="L6418" s="5">
        <v>5.6</v>
      </c>
      <c r="M6418" s="5">
        <v>4</v>
      </c>
      <c r="N6418" s="5">
        <v>1</v>
      </c>
      <c r="O6418" s="13">
        <v>43787</v>
      </c>
      <c r="P6418" s="5" t="s">
        <v>47</v>
      </c>
      <c r="Q6418" s="5" t="s">
        <v>48</v>
      </c>
      <c r="R6418" s="5">
        <v>5</v>
      </c>
      <c r="S6418" s="10">
        <v>7.6967672759622001</v>
      </c>
      <c r="T6418" s="10">
        <v>19.126799999999999</v>
      </c>
      <c r="U6418" s="10">
        <v>4</v>
      </c>
      <c r="V6418" s="10">
        <v>2.4850433063937079</v>
      </c>
      <c r="W6418" s="7">
        <f>Sheet1!J6418*Sheet2!E$2+CEILING(((Sheet1!K6418-MIN(K:K))/(MAX(K:K)-MIN(K:K))*5),1)*Sheet2!E$3+CEILING(((Sheet1!L6418-MIN(L:L))/(MAX(L:L)-MIN(L:L))*5),1)*Sheet2!E$4+Sheet1!D6418*Sheet2!E$5</f>
        <v>1.6701111956975805</v>
      </c>
      <c r="X6418" s="7">
        <f>CEILING(((Sheet1!S6418-MIN(S:S))/(MAX(S:S)-MIN(S:S))*5),1)*Sheet2!E$6+CEILING(((Sheet1!T6418-MIN(T:T))/(MAX(T:T)-MIN(T:T))*5),1)*Sheet2!E$7+CEILING(((Sheet1!V6418-MIN(V:V))/(MAX(V:V)-MIN(V:V))*5),1)*Sheet2!E$8</f>
        <v>0.25202436024272301</v>
      </c>
      <c r="Y6418" s="7">
        <f>CEILING(((Sheet1!U6418-MIN(U:U))/(MAX(U:U)-MIN(U:U))*5),1)*Sheet2!E$9</f>
        <v>0.16507402473582466</v>
      </c>
      <c r="Z6418" s="7">
        <f>CEILING(((Sheet1!H6418-MIN(H:H))/(MAX(H:H)-MIN(H:H))*5),1)*Sheet2!E$10+I6418*Sheet2!E$11+F6418*Sheet2!E$12+CEILING(((Sheet1!N6418-MIN(N:N))/(MAX(N:N)-MIN(N:N))*5),1)*Sheet2!E$13</f>
        <v>0.41848166131091452</v>
      </c>
      <c r="AA6418" s="7">
        <f>B6418*Sheet2!E$14+C6418*Sheet2!E$15+M6418*Sheet2!E$16+R6418*Sheet2!E$17</f>
        <v>0.15923430973007738</v>
      </c>
      <c r="AB6418" s="7">
        <f t="shared" si="113"/>
        <v>2.6649255517171198</v>
      </c>
    </row>
    <row r="6419" spans="1:28" ht="29" hidden="1" x14ac:dyDescent="0.35">
      <c r="A6419" s="9" t="s">
        <v>2894</v>
      </c>
      <c r="B6419" s="9">
        <v>4</v>
      </c>
      <c r="C6419" s="9">
        <v>3</v>
      </c>
      <c r="D6419" s="5">
        <v>3</v>
      </c>
      <c r="E6419" s="5">
        <v>43783</v>
      </c>
      <c r="F6419" s="5">
        <v>4</v>
      </c>
      <c r="G6419" s="9" t="s">
        <v>3456</v>
      </c>
      <c r="H6419" s="5">
        <v>1</v>
      </c>
      <c r="I6419" s="5">
        <v>4</v>
      </c>
      <c r="J6419" s="5">
        <v>5</v>
      </c>
      <c r="K6419" s="5">
        <v>127.61417322834639</v>
      </c>
      <c r="L6419" s="5">
        <v>5.25</v>
      </c>
      <c r="M6419" s="5">
        <v>4</v>
      </c>
      <c r="N6419" s="5">
        <v>1</v>
      </c>
      <c r="O6419" s="13">
        <v>43787</v>
      </c>
      <c r="P6419" s="5" t="s">
        <v>47</v>
      </c>
      <c r="Q6419" s="5" t="s">
        <v>48</v>
      </c>
      <c r="R6419" s="5">
        <v>5</v>
      </c>
      <c r="S6419" s="10">
        <v>38.915581777457703</v>
      </c>
      <c r="T6419" s="10">
        <v>99.122399999999999</v>
      </c>
      <c r="U6419" s="10">
        <v>4</v>
      </c>
      <c r="V6419" s="10">
        <v>2.5471134047755077</v>
      </c>
      <c r="W6419" s="7">
        <f>Sheet1!J6419*Sheet2!E$2+CEILING(((Sheet1!K6419-MIN(K:K))/(MAX(K:K)-MIN(K:K))*5),1)*Sheet2!E$3+CEILING(((Sheet1!L6419-MIN(L:L))/(MAX(L:L)-MIN(L:L))*5),1)*Sheet2!E$4+Sheet1!D6419*Sheet2!E$5</f>
        <v>1.6701111956975805</v>
      </c>
      <c r="X6419" s="7">
        <f>CEILING(((Sheet1!S6419-MIN(S:S))/(MAX(S:S)-MIN(S:S))*5),1)*Sheet2!E$6+CEILING(((Sheet1!T6419-MIN(T:T))/(MAX(T:T)-MIN(T:T))*5),1)*Sheet2!E$7+CEILING(((Sheet1!V6419-MIN(V:V))/(MAX(V:V)-MIN(V:V))*5),1)*Sheet2!E$8</f>
        <v>0.25202436024272301</v>
      </c>
      <c r="Y6419" s="7">
        <f>CEILING(((Sheet1!U6419-MIN(U:U))/(MAX(U:U)-MIN(U:U))*5),1)*Sheet2!E$9</f>
        <v>0.16507402473582466</v>
      </c>
      <c r="Z6419" s="7">
        <f>CEILING(((Sheet1!H6419-MIN(H:H))/(MAX(H:H)-MIN(H:H))*5),1)*Sheet2!E$10+I6419*Sheet2!E$11+F6419*Sheet2!E$12+CEILING(((Sheet1!N6419-MIN(N:N))/(MAX(N:N)-MIN(N:N))*5),1)*Sheet2!E$13</f>
        <v>0.41848166131091452</v>
      </c>
      <c r="AA6419" s="7">
        <f>B6419*Sheet2!E$14+C6419*Sheet2!E$15+M6419*Sheet2!E$16+R6419*Sheet2!E$17</f>
        <v>0.15923430973007738</v>
      </c>
      <c r="AB6419" s="7">
        <f t="shared" si="113"/>
        <v>2.6649255517171198</v>
      </c>
    </row>
    <row r="6420" spans="1:28" ht="29" hidden="1" x14ac:dyDescent="0.35">
      <c r="A6420" s="9" t="s">
        <v>2894</v>
      </c>
      <c r="B6420" s="9">
        <v>4</v>
      </c>
      <c r="C6420" s="9">
        <v>3</v>
      </c>
      <c r="D6420" s="5">
        <v>3</v>
      </c>
      <c r="E6420" s="5">
        <v>43783</v>
      </c>
      <c r="F6420" s="5">
        <v>4</v>
      </c>
      <c r="G6420" s="9" t="s">
        <v>3456</v>
      </c>
      <c r="H6420" s="5">
        <v>1</v>
      </c>
      <c r="I6420" s="5">
        <v>4</v>
      </c>
      <c r="J6420" s="5">
        <v>5</v>
      </c>
      <c r="K6420" s="5">
        <v>131.55905511811025</v>
      </c>
      <c r="L6420" s="5">
        <v>5.25</v>
      </c>
      <c r="M6420" s="5">
        <v>4</v>
      </c>
      <c r="N6420" s="5">
        <v>1</v>
      </c>
      <c r="O6420" s="13">
        <v>43787</v>
      </c>
      <c r="P6420" s="5" t="s">
        <v>47</v>
      </c>
      <c r="Q6420" s="5" t="s">
        <v>48</v>
      </c>
      <c r="R6420" s="5">
        <v>5</v>
      </c>
      <c r="S6420" s="10">
        <v>24.881494015913699</v>
      </c>
      <c r="T6420" s="10">
        <v>62.975999999999999</v>
      </c>
      <c r="U6420" s="10">
        <v>4</v>
      </c>
      <c r="V6420" s="10">
        <v>2.5310377246527813</v>
      </c>
      <c r="W6420" s="7">
        <f>Sheet1!J6420*Sheet2!E$2+CEILING(((Sheet1!K6420-MIN(K:K))/(MAX(K:K)-MIN(K:K))*5),1)*Sheet2!E$3+CEILING(((Sheet1!L6420-MIN(L:L))/(MAX(L:L)-MIN(L:L))*5),1)*Sheet2!E$4+Sheet1!D6420*Sheet2!E$5</f>
        <v>1.6701111956975805</v>
      </c>
      <c r="X6420" s="7">
        <f>CEILING(((Sheet1!S6420-MIN(S:S))/(MAX(S:S)-MIN(S:S))*5),1)*Sheet2!E$6+CEILING(((Sheet1!T6420-MIN(T:T))/(MAX(T:T)-MIN(T:T))*5),1)*Sheet2!E$7+CEILING(((Sheet1!V6420-MIN(V:V))/(MAX(V:V)-MIN(V:V))*5),1)*Sheet2!E$8</f>
        <v>0.25202436024272301</v>
      </c>
      <c r="Y6420" s="7">
        <f>CEILING(((Sheet1!U6420-MIN(U:U))/(MAX(U:U)-MIN(U:U))*5),1)*Sheet2!E$9</f>
        <v>0.16507402473582466</v>
      </c>
      <c r="Z6420" s="7">
        <f>CEILING(((Sheet1!H6420-MIN(H:H))/(MAX(H:H)-MIN(H:H))*5),1)*Sheet2!E$10+I6420*Sheet2!E$11+F6420*Sheet2!E$12+CEILING(((Sheet1!N6420-MIN(N:N))/(MAX(N:N)-MIN(N:N))*5),1)*Sheet2!E$13</f>
        <v>0.41848166131091452</v>
      </c>
      <c r="AA6420" s="7">
        <f>B6420*Sheet2!E$14+C6420*Sheet2!E$15+M6420*Sheet2!E$16+R6420*Sheet2!E$17</f>
        <v>0.15923430973007738</v>
      </c>
      <c r="AB6420" s="7">
        <f t="shared" si="113"/>
        <v>2.6649255517171198</v>
      </c>
    </row>
    <row r="6421" spans="1:28" ht="29" hidden="1" x14ac:dyDescent="0.35">
      <c r="A6421" s="9" t="s">
        <v>2894</v>
      </c>
      <c r="B6421" s="9">
        <v>4</v>
      </c>
      <c r="C6421" s="9">
        <v>3</v>
      </c>
      <c r="D6421" s="5">
        <v>3</v>
      </c>
      <c r="E6421" s="5">
        <v>43783</v>
      </c>
      <c r="F6421" s="5">
        <v>4</v>
      </c>
      <c r="G6421" s="9" t="s">
        <v>3456</v>
      </c>
      <c r="H6421" s="5">
        <v>1</v>
      </c>
      <c r="I6421" s="5">
        <v>4</v>
      </c>
      <c r="J6421" s="5">
        <v>5</v>
      </c>
      <c r="K6421" s="5">
        <v>135.50393700787396</v>
      </c>
      <c r="L6421" s="5">
        <v>5.25</v>
      </c>
      <c r="M6421" s="5">
        <v>4</v>
      </c>
      <c r="N6421" s="5">
        <v>1</v>
      </c>
      <c r="O6421" s="13">
        <v>43787</v>
      </c>
      <c r="P6421" s="5" t="s">
        <v>47</v>
      </c>
      <c r="Q6421" s="5" t="s">
        <v>48</v>
      </c>
      <c r="R6421" s="5">
        <v>5</v>
      </c>
      <c r="S6421" s="10">
        <v>34.669166680254797</v>
      </c>
      <c r="T6421" s="10">
        <v>87.182100000000005</v>
      </c>
      <c r="U6421" s="10">
        <v>4</v>
      </c>
      <c r="V6421" s="10">
        <v>2.514686920630631</v>
      </c>
      <c r="W6421" s="7">
        <f>Sheet1!J6421*Sheet2!E$2+CEILING(((Sheet1!K6421-MIN(K:K))/(MAX(K:K)-MIN(K:K))*5),1)*Sheet2!E$3+CEILING(((Sheet1!L6421-MIN(L:L))/(MAX(L:L)-MIN(L:L))*5),1)*Sheet2!E$4+Sheet1!D6421*Sheet2!E$5</f>
        <v>1.6701111956975805</v>
      </c>
      <c r="X6421" s="7">
        <f>CEILING(((Sheet1!S6421-MIN(S:S))/(MAX(S:S)-MIN(S:S))*5),1)*Sheet2!E$6+CEILING(((Sheet1!T6421-MIN(T:T))/(MAX(T:T)-MIN(T:T))*5),1)*Sheet2!E$7+CEILING(((Sheet1!V6421-MIN(V:V))/(MAX(V:V)-MIN(V:V))*5),1)*Sheet2!E$8</f>
        <v>0.25202436024272301</v>
      </c>
      <c r="Y6421" s="7">
        <f>CEILING(((Sheet1!U6421-MIN(U:U))/(MAX(U:U)-MIN(U:U))*5),1)*Sheet2!E$9</f>
        <v>0.16507402473582466</v>
      </c>
      <c r="Z6421" s="7">
        <f>CEILING(((Sheet1!H6421-MIN(H:H))/(MAX(H:H)-MIN(H:H))*5),1)*Sheet2!E$10+I6421*Sheet2!E$11+F6421*Sheet2!E$12+CEILING(((Sheet1!N6421-MIN(N:N))/(MAX(N:N)-MIN(N:N))*5),1)*Sheet2!E$13</f>
        <v>0.41848166131091452</v>
      </c>
      <c r="AA6421" s="7">
        <f>B6421*Sheet2!E$14+C6421*Sheet2!E$15+M6421*Sheet2!E$16+R6421*Sheet2!E$17</f>
        <v>0.15923430973007738</v>
      </c>
      <c r="AB6421" s="7">
        <f t="shared" si="113"/>
        <v>2.6649255517171198</v>
      </c>
    </row>
    <row r="6422" spans="1:28" ht="29" hidden="1" x14ac:dyDescent="0.35">
      <c r="A6422" s="9" t="s">
        <v>2894</v>
      </c>
      <c r="B6422" s="9">
        <v>4</v>
      </c>
      <c r="C6422" s="9">
        <v>3</v>
      </c>
      <c r="D6422" s="5">
        <v>3</v>
      </c>
      <c r="E6422" s="5">
        <v>43783</v>
      </c>
      <c r="F6422" s="5">
        <v>4</v>
      </c>
      <c r="G6422" s="9" t="s">
        <v>3456</v>
      </c>
      <c r="H6422" s="5">
        <v>1</v>
      </c>
      <c r="I6422" s="5">
        <v>4</v>
      </c>
      <c r="J6422" s="5">
        <v>5</v>
      </c>
      <c r="K6422" s="5">
        <v>138.13385826771648</v>
      </c>
      <c r="L6422" s="5">
        <v>5.25</v>
      </c>
      <c r="M6422" s="5">
        <v>4</v>
      </c>
      <c r="N6422" s="5">
        <v>1</v>
      </c>
      <c r="O6422" s="13">
        <v>43787</v>
      </c>
      <c r="P6422" s="5" t="s">
        <v>47</v>
      </c>
      <c r="Q6422" s="5" t="s">
        <v>48</v>
      </c>
      <c r="R6422" s="5">
        <v>5</v>
      </c>
      <c r="S6422" s="10">
        <v>9.2387665497457405</v>
      </c>
      <c r="T6422" s="10">
        <v>23.2224</v>
      </c>
      <c r="U6422" s="10">
        <v>4</v>
      </c>
      <c r="V6422" s="10">
        <v>2.5135822920689668</v>
      </c>
      <c r="W6422" s="7">
        <f>Sheet1!J6422*Sheet2!E$2+CEILING(((Sheet1!K6422-MIN(K:K))/(MAX(K:K)-MIN(K:K))*5),1)*Sheet2!E$3+CEILING(((Sheet1!L6422-MIN(L:L))/(MAX(L:L)-MIN(L:L))*5),1)*Sheet2!E$4+Sheet1!D6422*Sheet2!E$5</f>
        <v>1.6701111956975805</v>
      </c>
      <c r="X6422" s="7">
        <f>CEILING(((Sheet1!S6422-MIN(S:S))/(MAX(S:S)-MIN(S:S))*5),1)*Sheet2!E$6+CEILING(((Sheet1!T6422-MIN(T:T))/(MAX(T:T)-MIN(T:T))*5),1)*Sheet2!E$7+CEILING(((Sheet1!V6422-MIN(V:V))/(MAX(V:V)-MIN(V:V))*5),1)*Sheet2!E$8</f>
        <v>0.25202436024272301</v>
      </c>
      <c r="Y6422" s="7">
        <f>CEILING(((Sheet1!U6422-MIN(U:U))/(MAX(U:U)-MIN(U:U))*5),1)*Sheet2!E$9</f>
        <v>0.16507402473582466</v>
      </c>
      <c r="Z6422" s="7">
        <f>CEILING(((Sheet1!H6422-MIN(H:H))/(MAX(H:H)-MIN(H:H))*5),1)*Sheet2!E$10+I6422*Sheet2!E$11+F6422*Sheet2!E$12+CEILING(((Sheet1!N6422-MIN(N:N))/(MAX(N:N)-MIN(N:N))*5),1)*Sheet2!E$13</f>
        <v>0.41848166131091452</v>
      </c>
      <c r="AA6422" s="7">
        <f>B6422*Sheet2!E$14+C6422*Sheet2!E$15+M6422*Sheet2!E$16+R6422*Sheet2!E$17</f>
        <v>0.15923430973007738</v>
      </c>
      <c r="AB6422" s="7">
        <f t="shared" si="113"/>
        <v>2.6649255517171198</v>
      </c>
    </row>
    <row r="6423" spans="1:28" ht="29" hidden="1" x14ac:dyDescent="0.35">
      <c r="A6423" s="9" t="s">
        <v>2894</v>
      </c>
      <c r="B6423" s="9">
        <v>4</v>
      </c>
      <c r="C6423" s="9">
        <v>3</v>
      </c>
      <c r="D6423" s="5">
        <v>3</v>
      </c>
      <c r="E6423" s="5">
        <v>43783</v>
      </c>
      <c r="F6423" s="5">
        <v>4</v>
      </c>
      <c r="G6423" s="9" t="s">
        <v>3456</v>
      </c>
      <c r="H6423" s="5">
        <v>1</v>
      </c>
      <c r="I6423" s="5">
        <v>4</v>
      </c>
      <c r="J6423" s="5">
        <v>5</v>
      </c>
      <c r="K6423" s="5">
        <v>140.763779527559</v>
      </c>
      <c r="L6423" s="5">
        <v>5.25</v>
      </c>
      <c r="M6423" s="5">
        <v>4</v>
      </c>
      <c r="N6423" s="5">
        <v>1</v>
      </c>
      <c r="O6423" s="13">
        <v>43787</v>
      </c>
      <c r="P6423" s="5" t="s">
        <v>47</v>
      </c>
      <c r="Q6423" s="5" t="s">
        <v>48</v>
      </c>
      <c r="R6423" s="5">
        <v>5</v>
      </c>
      <c r="S6423" s="10">
        <v>6.4235345743666201</v>
      </c>
      <c r="T6423" s="10">
        <v>16.0868</v>
      </c>
      <c r="U6423" s="10">
        <v>4</v>
      </c>
      <c r="V6423" s="10">
        <v>2.5043532986021497</v>
      </c>
      <c r="W6423" s="7">
        <f>Sheet1!J6423*Sheet2!E$2+CEILING(((Sheet1!K6423-MIN(K:K))/(MAX(K:K)-MIN(K:K))*5),1)*Sheet2!E$3+CEILING(((Sheet1!L6423-MIN(L:L))/(MAX(L:L)-MIN(L:L))*5),1)*Sheet2!E$4+Sheet1!D6423*Sheet2!E$5</f>
        <v>1.6701111956975805</v>
      </c>
      <c r="X6423" s="7">
        <f>CEILING(((Sheet1!S6423-MIN(S:S))/(MAX(S:S)-MIN(S:S))*5),1)*Sheet2!E$6+CEILING(((Sheet1!T6423-MIN(T:T))/(MAX(T:T)-MIN(T:T))*5),1)*Sheet2!E$7+CEILING(((Sheet1!V6423-MIN(V:V))/(MAX(V:V)-MIN(V:V))*5),1)*Sheet2!E$8</f>
        <v>0.25202436024272301</v>
      </c>
      <c r="Y6423" s="7">
        <f>CEILING(((Sheet1!U6423-MIN(U:U))/(MAX(U:U)-MIN(U:U))*5),1)*Sheet2!E$9</f>
        <v>0.16507402473582466</v>
      </c>
      <c r="Z6423" s="7">
        <f>CEILING(((Sheet1!H6423-MIN(H:H))/(MAX(H:H)-MIN(H:H))*5),1)*Sheet2!E$10+I6423*Sheet2!E$11+F6423*Sheet2!E$12+CEILING(((Sheet1!N6423-MIN(N:N))/(MAX(N:N)-MIN(N:N))*5),1)*Sheet2!E$13</f>
        <v>0.41848166131091452</v>
      </c>
      <c r="AA6423" s="7">
        <f>B6423*Sheet2!E$14+C6423*Sheet2!E$15+M6423*Sheet2!E$16+R6423*Sheet2!E$17</f>
        <v>0.15923430973007738</v>
      </c>
      <c r="AB6423" s="7">
        <f t="shared" si="113"/>
        <v>2.6649255517171198</v>
      </c>
    </row>
    <row r="6424" spans="1:28" ht="29" hidden="1" x14ac:dyDescent="0.35">
      <c r="A6424" s="9" t="s">
        <v>2894</v>
      </c>
      <c r="B6424" s="9">
        <v>4</v>
      </c>
      <c r="C6424" s="9">
        <v>3</v>
      </c>
      <c r="D6424" s="5">
        <v>3</v>
      </c>
      <c r="E6424" s="5">
        <v>43783</v>
      </c>
      <c r="F6424" s="5">
        <v>4</v>
      </c>
      <c r="G6424" s="9" t="s">
        <v>3456</v>
      </c>
      <c r="H6424" s="5">
        <v>1</v>
      </c>
      <c r="I6424" s="5">
        <v>4</v>
      </c>
      <c r="J6424" s="5">
        <v>5</v>
      </c>
      <c r="K6424" s="5">
        <v>140.763779527559</v>
      </c>
      <c r="L6424" s="5">
        <v>5.25</v>
      </c>
      <c r="M6424" s="5">
        <v>4</v>
      </c>
      <c r="N6424" s="5">
        <v>1</v>
      </c>
      <c r="O6424" s="13">
        <v>43787</v>
      </c>
      <c r="P6424" s="5" t="s">
        <v>47</v>
      </c>
      <c r="Q6424" s="5" t="s">
        <v>48</v>
      </c>
      <c r="R6424" s="5">
        <v>5</v>
      </c>
      <c r="S6424" s="10">
        <v>26.085292728207399</v>
      </c>
      <c r="T6424" s="10">
        <v>65.380700000000004</v>
      </c>
      <c r="U6424" s="10">
        <v>4</v>
      </c>
      <c r="V6424" s="10">
        <v>2.5064200230078466</v>
      </c>
      <c r="W6424" s="7">
        <f>Sheet1!J6424*Sheet2!E$2+CEILING(((Sheet1!K6424-MIN(K:K))/(MAX(K:K)-MIN(K:K))*5),1)*Sheet2!E$3+CEILING(((Sheet1!L6424-MIN(L:L))/(MAX(L:L)-MIN(L:L))*5),1)*Sheet2!E$4+Sheet1!D6424*Sheet2!E$5</f>
        <v>1.6701111956975805</v>
      </c>
      <c r="X6424" s="7">
        <f>CEILING(((Sheet1!S6424-MIN(S:S))/(MAX(S:S)-MIN(S:S))*5),1)*Sheet2!E$6+CEILING(((Sheet1!T6424-MIN(T:T))/(MAX(T:T)-MIN(T:T))*5),1)*Sheet2!E$7+CEILING(((Sheet1!V6424-MIN(V:V))/(MAX(V:V)-MIN(V:V))*5),1)*Sheet2!E$8</f>
        <v>0.25202436024272301</v>
      </c>
      <c r="Y6424" s="7">
        <f>CEILING(((Sheet1!U6424-MIN(U:U))/(MAX(U:U)-MIN(U:U))*5),1)*Sheet2!E$9</f>
        <v>0.16507402473582466</v>
      </c>
      <c r="Z6424" s="7">
        <f>CEILING(((Sheet1!H6424-MIN(H:H))/(MAX(H:H)-MIN(H:H))*5),1)*Sheet2!E$10+I6424*Sheet2!E$11+F6424*Sheet2!E$12+CEILING(((Sheet1!N6424-MIN(N:N))/(MAX(N:N)-MIN(N:N))*5),1)*Sheet2!E$13</f>
        <v>0.41848166131091452</v>
      </c>
      <c r="AA6424" s="7">
        <f>B6424*Sheet2!E$14+C6424*Sheet2!E$15+M6424*Sheet2!E$16+R6424*Sheet2!E$17</f>
        <v>0.15923430973007738</v>
      </c>
      <c r="AB6424" s="7">
        <f t="shared" si="113"/>
        <v>2.6649255517171198</v>
      </c>
    </row>
    <row r="6425" spans="1:28" ht="29" hidden="1" x14ac:dyDescent="0.35">
      <c r="A6425" s="9" t="s">
        <v>2894</v>
      </c>
      <c r="B6425" s="9">
        <v>4</v>
      </c>
      <c r="C6425" s="9">
        <v>3</v>
      </c>
      <c r="D6425" s="5">
        <v>3</v>
      </c>
      <c r="E6425" s="5">
        <v>43783</v>
      </c>
      <c r="F6425" s="5">
        <v>4</v>
      </c>
      <c r="G6425" s="9" t="s">
        <v>3456</v>
      </c>
      <c r="H6425" s="5">
        <v>1</v>
      </c>
      <c r="I6425" s="5">
        <v>4</v>
      </c>
      <c r="J6425" s="5">
        <v>5</v>
      </c>
      <c r="K6425" s="5">
        <v>142.736220472441</v>
      </c>
      <c r="L6425" s="5">
        <v>5.25</v>
      </c>
      <c r="M6425" s="5">
        <v>4</v>
      </c>
      <c r="N6425" s="5">
        <v>1</v>
      </c>
      <c r="O6425" s="13">
        <v>43787</v>
      </c>
      <c r="P6425" s="5" t="s">
        <v>47</v>
      </c>
      <c r="Q6425" s="5" t="s">
        <v>48</v>
      </c>
      <c r="R6425" s="5">
        <v>5</v>
      </c>
      <c r="S6425" s="10">
        <v>3.6974339877495299</v>
      </c>
      <c r="T6425" s="10">
        <v>9.2495999999999992</v>
      </c>
      <c r="U6425" s="10">
        <v>4</v>
      </c>
      <c r="V6425" s="10">
        <v>2.5016268121746332</v>
      </c>
      <c r="W6425" s="7">
        <f>Sheet1!J6425*Sheet2!E$2+CEILING(((Sheet1!K6425-MIN(K:K))/(MAX(K:K)-MIN(K:K))*5),1)*Sheet2!E$3+CEILING(((Sheet1!L6425-MIN(L:L))/(MAX(L:L)-MIN(L:L))*5),1)*Sheet2!E$4+Sheet1!D6425*Sheet2!E$5</f>
        <v>1.6701111956975805</v>
      </c>
      <c r="X6425" s="7">
        <f>CEILING(((Sheet1!S6425-MIN(S:S))/(MAX(S:S)-MIN(S:S))*5),1)*Sheet2!E$6+CEILING(((Sheet1!T6425-MIN(T:T))/(MAX(T:T)-MIN(T:T))*5),1)*Sheet2!E$7+CEILING(((Sheet1!V6425-MIN(V:V))/(MAX(V:V)-MIN(V:V))*5),1)*Sheet2!E$8</f>
        <v>0.25202436024272301</v>
      </c>
      <c r="Y6425" s="7">
        <f>CEILING(((Sheet1!U6425-MIN(U:U))/(MAX(U:U)-MIN(U:U))*5),1)*Sheet2!E$9</f>
        <v>0.16507402473582466</v>
      </c>
      <c r="Z6425" s="7">
        <f>CEILING(((Sheet1!H6425-MIN(H:H))/(MAX(H:H)-MIN(H:H))*5),1)*Sheet2!E$10+I6425*Sheet2!E$11+F6425*Sheet2!E$12+CEILING(((Sheet1!N6425-MIN(N:N))/(MAX(N:N)-MIN(N:N))*5),1)*Sheet2!E$13</f>
        <v>0.41848166131091452</v>
      </c>
      <c r="AA6425" s="7">
        <f>B6425*Sheet2!E$14+C6425*Sheet2!E$15+M6425*Sheet2!E$16+R6425*Sheet2!E$17</f>
        <v>0.15923430973007738</v>
      </c>
      <c r="AB6425" s="7">
        <f t="shared" si="113"/>
        <v>2.6649255517171198</v>
      </c>
    </row>
    <row r="6426" spans="1:28" ht="29" hidden="1" x14ac:dyDescent="0.35">
      <c r="A6426" s="9" t="s">
        <v>2894</v>
      </c>
      <c r="B6426" s="9">
        <v>4</v>
      </c>
      <c r="C6426" s="9">
        <v>3</v>
      </c>
      <c r="D6426" s="5">
        <v>3</v>
      </c>
      <c r="E6426" s="5">
        <v>43783</v>
      </c>
      <c r="F6426" s="5">
        <v>4</v>
      </c>
      <c r="G6426" s="9" t="s">
        <v>3456</v>
      </c>
      <c r="H6426" s="5">
        <v>1</v>
      </c>
      <c r="I6426" s="5">
        <v>4</v>
      </c>
      <c r="J6426" s="5">
        <v>5</v>
      </c>
      <c r="K6426" s="5">
        <v>142.736220472441</v>
      </c>
      <c r="L6426" s="5">
        <v>5.25</v>
      </c>
      <c r="M6426" s="5">
        <v>4</v>
      </c>
      <c r="N6426" s="5">
        <v>1</v>
      </c>
      <c r="O6426" s="13">
        <v>43787</v>
      </c>
      <c r="P6426" s="5" t="s">
        <v>47</v>
      </c>
      <c r="Q6426" s="5" t="s">
        <v>48</v>
      </c>
      <c r="R6426" s="5">
        <v>5</v>
      </c>
      <c r="S6426" s="10">
        <v>1.4355890697326801</v>
      </c>
      <c r="T6426" s="10">
        <v>3.5897999999999999</v>
      </c>
      <c r="U6426" s="10">
        <v>4</v>
      </c>
      <c r="V6426" s="10">
        <v>2.5005762969959457</v>
      </c>
      <c r="W6426" s="7">
        <f>Sheet1!J6426*Sheet2!E$2+CEILING(((Sheet1!K6426-MIN(K:K))/(MAX(K:K)-MIN(K:K))*5),1)*Sheet2!E$3+CEILING(((Sheet1!L6426-MIN(L:L))/(MAX(L:L)-MIN(L:L))*5),1)*Sheet2!E$4+Sheet1!D6426*Sheet2!E$5</f>
        <v>1.6701111956975805</v>
      </c>
      <c r="X6426" s="7">
        <f>CEILING(((Sheet1!S6426-MIN(S:S))/(MAX(S:S)-MIN(S:S))*5),1)*Sheet2!E$6+CEILING(((Sheet1!T6426-MIN(T:T))/(MAX(T:T)-MIN(T:T))*5),1)*Sheet2!E$7+CEILING(((Sheet1!V6426-MIN(V:V))/(MAX(V:V)-MIN(V:V))*5),1)*Sheet2!E$8</f>
        <v>0.25202436024272301</v>
      </c>
      <c r="Y6426" s="7">
        <f>CEILING(((Sheet1!U6426-MIN(U:U))/(MAX(U:U)-MIN(U:U))*5),1)*Sheet2!E$9</f>
        <v>0.16507402473582466</v>
      </c>
      <c r="Z6426" s="7">
        <f>CEILING(((Sheet1!H6426-MIN(H:H))/(MAX(H:H)-MIN(H:H))*5),1)*Sheet2!E$10+I6426*Sheet2!E$11+F6426*Sheet2!E$12+CEILING(((Sheet1!N6426-MIN(N:N))/(MAX(N:N)-MIN(N:N))*5),1)*Sheet2!E$13</f>
        <v>0.41848166131091452</v>
      </c>
      <c r="AA6426" s="7">
        <f>B6426*Sheet2!E$14+C6426*Sheet2!E$15+M6426*Sheet2!E$16+R6426*Sheet2!E$17</f>
        <v>0.15923430973007738</v>
      </c>
      <c r="AB6426" s="7">
        <f t="shared" si="113"/>
        <v>2.6649255517171198</v>
      </c>
    </row>
    <row r="6427" spans="1:28" ht="29" hidden="1" x14ac:dyDescent="0.35">
      <c r="A6427" s="9" t="s">
        <v>2895</v>
      </c>
      <c r="B6427" s="9">
        <v>5</v>
      </c>
      <c r="C6427" s="9">
        <v>5</v>
      </c>
      <c r="D6427" s="5">
        <v>3</v>
      </c>
      <c r="E6427" s="5">
        <v>43783</v>
      </c>
      <c r="F6427" s="5">
        <v>4</v>
      </c>
      <c r="G6427" s="9" t="s">
        <v>3456</v>
      </c>
      <c r="H6427" s="5">
        <v>1</v>
      </c>
      <c r="I6427" s="5">
        <v>5</v>
      </c>
      <c r="J6427" s="5">
        <v>5</v>
      </c>
      <c r="K6427" s="5">
        <v>188.75984251968504</v>
      </c>
      <c r="L6427" s="5">
        <v>5.25</v>
      </c>
      <c r="M6427" s="5">
        <v>5</v>
      </c>
      <c r="N6427" s="5">
        <v>1</v>
      </c>
      <c r="O6427" s="13">
        <v>43787</v>
      </c>
      <c r="P6427" s="5" t="s">
        <v>126</v>
      </c>
      <c r="Q6427" s="5" t="s">
        <v>127</v>
      </c>
      <c r="R6427" s="5">
        <v>4</v>
      </c>
      <c r="S6427" s="10">
        <v>66.061095562270907</v>
      </c>
      <c r="T6427" s="10">
        <v>100.62</v>
      </c>
      <c r="U6427" s="10">
        <v>4</v>
      </c>
      <c r="V6427" s="10">
        <v>1.5231355027279705</v>
      </c>
      <c r="W6427" s="7">
        <f>Sheet1!J6427*Sheet2!E$2+CEILING(((Sheet1!K6427-MIN(K:K))/(MAX(K:K)-MIN(K:K))*5),1)*Sheet2!E$3+CEILING(((Sheet1!L6427-MIN(L:L))/(MAX(L:L)-MIN(L:L))*5),1)*Sheet2!E$4+Sheet1!D6427*Sheet2!E$5</f>
        <v>1.7386201679541133</v>
      </c>
      <c r="X6427" s="7">
        <f>CEILING(((Sheet1!S6427-MIN(S:S))/(MAX(S:S)-MIN(S:S))*5),1)*Sheet2!E$6+CEILING(((Sheet1!T6427-MIN(T:T))/(MAX(T:T)-MIN(T:T))*5),1)*Sheet2!E$7+CEILING(((Sheet1!V6427-MIN(V:V))/(MAX(V:V)-MIN(V:V))*5),1)*Sheet2!E$8</f>
        <v>0.25202436024272301</v>
      </c>
      <c r="Y6427" s="7">
        <f>CEILING(((Sheet1!U6427-MIN(U:U))/(MAX(U:U)-MIN(U:U))*5),1)*Sheet2!E$9</f>
        <v>0.16507402473582466</v>
      </c>
      <c r="Z6427" s="7">
        <f>CEILING(((Sheet1!H6427-MIN(H:H))/(MAX(H:H)-MIN(H:H))*5),1)*Sheet2!E$10+I6427*Sheet2!E$11+F6427*Sheet2!E$12+CEILING(((Sheet1!N6427-MIN(N:N))/(MAX(N:N)-MIN(N:N))*5),1)*Sheet2!E$13</f>
        <v>0.43011082064112627</v>
      </c>
      <c r="AA6427" s="7">
        <f>B6427*Sheet2!E$14+C6427*Sheet2!E$15+M6427*Sheet2!E$16+R6427*Sheet2!E$17</f>
        <v>0.20800957596450714</v>
      </c>
      <c r="AB6427" s="7">
        <f t="shared" si="113"/>
        <v>2.7938389495382943</v>
      </c>
    </row>
    <row r="6428" spans="1:28" ht="29" hidden="1" x14ac:dyDescent="0.35">
      <c r="A6428" s="9" t="s">
        <v>2895</v>
      </c>
      <c r="B6428" s="9">
        <v>5</v>
      </c>
      <c r="C6428" s="9">
        <v>5</v>
      </c>
      <c r="D6428" s="5">
        <v>3</v>
      </c>
      <c r="E6428" s="5">
        <v>43783</v>
      </c>
      <c r="F6428" s="5">
        <v>4</v>
      </c>
      <c r="G6428" s="9" t="s">
        <v>3456</v>
      </c>
      <c r="H6428" s="5">
        <v>1</v>
      </c>
      <c r="I6428" s="5">
        <v>5</v>
      </c>
      <c r="J6428" s="5">
        <v>5</v>
      </c>
      <c r="K6428" s="5">
        <v>188.75984251968504</v>
      </c>
      <c r="L6428" s="5">
        <v>5.25</v>
      </c>
      <c r="M6428" s="5">
        <v>5</v>
      </c>
      <c r="N6428" s="5">
        <v>1</v>
      </c>
      <c r="O6428" s="13">
        <v>43787</v>
      </c>
      <c r="P6428" s="5" t="s">
        <v>126</v>
      </c>
      <c r="Q6428" s="5" t="s">
        <v>127</v>
      </c>
      <c r="R6428" s="5">
        <v>4</v>
      </c>
      <c r="S6428" s="10">
        <v>99.825655516320595</v>
      </c>
      <c r="T6428" s="10">
        <v>150.80000000000001</v>
      </c>
      <c r="U6428" s="10">
        <v>4</v>
      </c>
      <c r="V6428" s="10">
        <v>1.5106337065359472</v>
      </c>
      <c r="W6428" s="7">
        <f>Sheet1!J6428*Sheet2!E$2+CEILING(((Sheet1!K6428-MIN(K:K))/(MAX(K:K)-MIN(K:K))*5),1)*Sheet2!E$3+CEILING(((Sheet1!L6428-MIN(L:L))/(MAX(L:L)-MIN(L:L))*5),1)*Sheet2!E$4+Sheet1!D6428*Sheet2!E$5</f>
        <v>1.7386201679541133</v>
      </c>
      <c r="X6428" s="7">
        <f>CEILING(((Sheet1!S6428-MIN(S:S))/(MAX(S:S)-MIN(S:S))*5),1)*Sheet2!E$6+CEILING(((Sheet1!T6428-MIN(T:T))/(MAX(T:T)-MIN(T:T))*5),1)*Sheet2!E$7+CEILING(((Sheet1!V6428-MIN(V:V))/(MAX(V:V)-MIN(V:V))*5),1)*Sheet2!E$8</f>
        <v>0.25202436024272301</v>
      </c>
      <c r="Y6428" s="7">
        <f>CEILING(((Sheet1!U6428-MIN(U:U))/(MAX(U:U)-MIN(U:U))*5),1)*Sheet2!E$9</f>
        <v>0.16507402473582466</v>
      </c>
      <c r="Z6428" s="7">
        <f>CEILING(((Sheet1!H6428-MIN(H:H))/(MAX(H:H)-MIN(H:H))*5),1)*Sheet2!E$10+I6428*Sheet2!E$11+F6428*Sheet2!E$12+CEILING(((Sheet1!N6428-MIN(N:N))/(MAX(N:N)-MIN(N:N))*5),1)*Sheet2!E$13</f>
        <v>0.43011082064112627</v>
      </c>
      <c r="AA6428" s="7">
        <f>B6428*Sheet2!E$14+C6428*Sheet2!E$15+M6428*Sheet2!E$16+R6428*Sheet2!E$17</f>
        <v>0.20800957596450714</v>
      </c>
      <c r="AB6428" s="7">
        <f t="shared" si="113"/>
        <v>2.7938389495382943</v>
      </c>
    </row>
    <row r="6429" spans="1:28" ht="29" hidden="1" x14ac:dyDescent="0.35">
      <c r="A6429" s="9" t="s">
        <v>2895</v>
      </c>
      <c r="B6429" s="9">
        <v>5</v>
      </c>
      <c r="C6429" s="9">
        <v>5</v>
      </c>
      <c r="D6429" s="5">
        <v>3</v>
      </c>
      <c r="E6429" s="5">
        <v>43783</v>
      </c>
      <c r="F6429" s="5">
        <v>4</v>
      </c>
      <c r="G6429" s="9" t="s">
        <v>3456</v>
      </c>
      <c r="H6429" s="5">
        <v>1</v>
      </c>
      <c r="I6429" s="5">
        <v>5</v>
      </c>
      <c r="J6429" s="5">
        <v>5</v>
      </c>
      <c r="K6429" s="5">
        <v>188.75984251968504</v>
      </c>
      <c r="L6429" s="5">
        <v>5.25</v>
      </c>
      <c r="M6429" s="5">
        <v>5</v>
      </c>
      <c r="N6429" s="5">
        <v>1</v>
      </c>
      <c r="O6429" s="13">
        <v>43787</v>
      </c>
      <c r="P6429" s="5" t="s">
        <v>126</v>
      </c>
      <c r="Q6429" s="5" t="s">
        <v>127</v>
      </c>
      <c r="R6429" s="5">
        <v>4</v>
      </c>
      <c r="S6429" s="10">
        <v>66.061095562270907</v>
      </c>
      <c r="T6429" s="10">
        <v>106.2</v>
      </c>
      <c r="U6429" s="10">
        <v>4</v>
      </c>
      <c r="V6429" s="10">
        <v>1.6076027667432964</v>
      </c>
      <c r="W6429" s="7">
        <f>Sheet1!J6429*Sheet2!E$2+CEILING(((Sheet1!K6429-MIN(K:K))/(MAX(K:K)-MIN(K:K))*5),1)*Sheet2!E$3+CEILING(((Sheet1!L6429-MIN(L:L))/(MAX(L:L)-MIN(L:L))*5),1)*Sheet2!E$4+Sheet1!D6429*Sheet2!E$5</f>
        <v>1.7386201679541133</v>
      </c>
      <c r="X6429" s="7">
        <f>CEILING(((Sheet1!S6429-MIN(S:S))/(MAX(S:S)-MIN(S:S))*5),1)*Sheet2!E$6+CEILING(((Sheet1!T6429-MIN(T:T))/(MAX(T:T)-MIN(T:T))*5),1)*Sheet2!E$7+CEILING(((Sheet1!V6429-MIN(V:V))/(MAX(V:V)-MIN(V:V))*5),1)*Sheet2!E$8</f>
        <v>0.25202436024272301</v>
      </c>
      <c r="Y6429" s="7">
        <f>CEILING(((Sheet1!U6429-MIN(U:U))/(MAX(U:U)-MIN(U:U))*5),1)*Sheet2!E$9</f>
        <v>0.16507402473582466</v>
      </c>
      <c r="Z6429" s="7">
        <f>CEILING(((Sheet1!H6429-MIN(H:H))/(MAX(H:H)-MIN(H:H))*5),1)*Sheet2!E$10+I6429*Sheet2!E$11+F6429*Sheet2!E$12+CEILING(((Sheet1!N6429-MIN(N:N))/(MAX(N:N)-MIN(N:N))*5),1)*Sheet2!E$13</f>
        <v>0.43011082064112627</v>
      </c>
      <c r="AA6429" s="7">
        <f>B6429*Sheet2!E$14+C6429*Sheet2!E$15+M6429*Sheet2!E$16+R6429*Sheet2!E$17</f>
        <v>0.20800957596450714</v>
      </c>
      <c r="AB6429" s="7">
        <f t="shared" si="113"/>
        <v>2.7938389495382943</v>
      </c>
    </row>
    <row r="6430" spans="1:28" ht="29" hidden="1" x14ac:dyDescent="0.35">
      <c r="A6430" s="9" t="s">
        <v>2895</v>
      </c>
      <c r="B6430" s="9">
        <v>5</v>
      </c>
      <c r="C6430" s="9">
        <v>5</v>
      </c>
      <c r="D6430" s="5">
        <v>3</v>
      </c>
      <c r="E6430" s="5">
        <v>43783</v>
      </c>
      <c r="F6430" s="5">
        <v>4</v>
      </c>
      <c r="G6430" s="9" t="s">
        <v>3456</v>
      </c>
      <c r="H6430" s="5">
        <v>1</v>
      </c>
      <c r="I6430" s="5">
        <v>5</v>
      </c>
      <c r="J6430" s="5">
        <v>5</v>
      </c>
      <c r="K6430" s="5">
        <v>188.75984251968504</v>
      </c>
      <c r="L6430" s="5">
        <v>5.25</v>
      </c>
      <c r="M6430" s="5">
        <v>5</v>
      </c>
      <c r="N6430" s="5">
        <v>1</v>
      </c>
      <c r="O6430" s="13">
        <v>43787</v>
      </c>
      <c r="P6430" s="5" t="s">
        <v>126</v>
      </c>
      <c r="Q6430" s="5" t="s">
        <v>127</v>
      </c>
      <c r="R6430" s="5">
        <v>4</v>
      </c>
      <c r="S6430" s="10">
        <v>67.1241476747673</v>
      </c>
      <c r="T6430" s="10">
        <v>101.4</v>
      </c>
      <c r="U6430" s="10">
        <v>4</v>
      </c>
      <c r="V6430" s="10">
        <v>1.5106337065359472</v>
      </c>
      <c r="W6430" s="7">
        <f>Sheet1!J6430*Sheet2!E$2+CEILING(((Sheet1!K6430-MIN(K:K))/(MAX(K:K)-MIN(K:K))*5),1)*Sheet2!E$3+CEILING(((Sheet1!L6430-MIN(L:L))/(MAX(L:L)-MIN(L:L))*5),1)*Sheet2!E$4+Sheet1!D6430*Sheet2!E$5</f>
        <v>1.7386201679541133</v>
      </c>
      <c r="X6430" s="7">
        <f>CEILING(((Sheet1!S6430-MIN(S:S))/(MAX(S:S)-MIN(S:S))*5),1)*Sheet2!E$6+CEILING(((Sheet1!T6430-MIN(T:T))/(MAX(T:T)-MIN(T:T))*5),1)*Sheet2!E$7+CEILING(((Sheet1!V6430-MIN(V:V))/(MAX(V:V)-MIN(V:V))*5),1)*Sheet2!E$8</f>
        <v>0.25202436024272301</v>
      </c>
      <c r="Y6430" s="7">
        <f>CEILING(((Sheet1!U6430-MIN(U:U))/(MAX(U:U)-MIN(U:U))*5),1)*Sheet2!E$9</f>
        <v>0.16507402473582466</v>
      </c>
      <c r="Z6430" s="7">
        <f>CEILING(((Sheet1!H6430-MIN(H:H))/(MAX(H:H)-MIN(H:H))*5),1)*Sheet2!E$10+I6430*Sheet2!E$11+F6430*Sheet2!E$12+CEILING(((Sheet1!N6430-MIN(N:N))/(MAX(N:N)-MIN(N:N))*5),1)*Sheet2!E$13</f>
        <v>0.43011082064112627</v>
      </c>
      <c r="AA6430" s="7">
        <f>B6430*Sheet2!E$14+C6430*Sheet2!E$15+M6430*Sheet2!E$16+R6430*Sheet2!E$17</f>
        <v>0.20800957596450714</v>
      </c>
      <c r="AB6430" s="7">
        <f t="shared" si="113"/>
        <v>2.7938389495382943</v>
      </c>
    </row>
    <row r="6431" spans="1:28" ht="29" hidden="1" x14ac:dyDescent="0.35">
      <c r="A6431" s="9" t="s">
        <v>2895</v>
      </c>
      <c r="B6431" s="9">
        <v>5</v>
      </c>
      <c r="C6431" s="9">
        <v>5</v>
      </c>
      <c r="D6431" s="5">
        <v>3</v>
      </c>
      <c r="E6431" s="5">
        <v>43783</v>
      </c>
      <c r="F6431" s="5">
        <v>4</v>
      </c>
      <c r="G6431" s="9" t="s">
        <v>3456</v>
      </c>
      <c r="H6431" s="5">
        <v>1</v>
      </c>
      <c r="I6431" s="5">
        <v>5</v>
      </c>
      <c r="J6431" s="5">
        <v>5</v>
      </c>
      <c r="K6431" s="5">
        <v>147.99606299212604</v>
      </c>
      <c r="L6431" s="5">
        <v>5.25</v>
      </c>
      <c r="M6431" s="5">
        <v>5</v>
      </c>
      <c r="N6431" s="5">
        <v>1</v>
      </c>
      <c r="O6431" s="13">
        <v>43787</v>
      </c>
      <c r="P6431" s="5" t="s">
        <v>126</v>
      </c>
      <c r="Q6431" s="5" t="s">
        <v>127</v>
      </c>
      <c r="R6431" s="5">
        <v>4</v>
      </c>
      <c r="S6431" s="10">
        <v>60.357736609512898</v>
      </c>
      <c r="T6431" s="10">
        <v>95.76</v>
      </c>
      <c r="U6431" s="10">
        <v>4</v>
      </c>
      <c r="V6431" s="10">
        <v>1.5865406057142872</v>
      </c>
      <c r="W6431" s="7">
        <f>Sheet1!J6431*Sheet2!E$2+CEILING(((Sheet1!K6431-MIN(K:K))/(MAX(K:K)-MIN(K:K))*5),1)*Sheet2!E$3+CEILING(((Sheet1!L6431-MIN(L:L))/(MAX(L:L)-MIN(L:L))*5),1)*Sheet2!E$4+Sheet1!D6431*Sheet2!E$5</f>
        <v>1.6701111956975805</v>
      </c>
      <c r="X6431" s="7">
        <f>CEILING(((Sheet1!S6431-MIN(S:S))/(MAX(S:S)-MIN(S:S))*5),1)*Sheet2!E$6+CEILING(((Sheet1!T6431-MIN(T:T))/(MAX(T:T)-MIN(T:T))*5),1)*Sheet2!E$7+CEILING(((Sheet1!V6431-MIN(V:V))/(MAX(V:V)-MIN(V:V))*5),1)*Sheet2!E$8</f>
        <v>0.25202436024272301</v>
      </c>
      <c r="Y6431" s="7">
        <f>CEILING(((Sheet1!U6431-MIN(U:U))/(MAX(U:U)-MIN(U:U))*5),1)*Sheet2!E$9</f>
        <v>0.16507402473582466</v>
      </c>
      <c r="Z6431" s="7">
        <f>CEILING(((Sheet1!H6431-MIN(H:H))/(MAX(H:H)-MIN(H:H))*5),1)*Sheet2!E$10+I6431*Sheet2!E$11+F6431*Sheet2!E$12+CEILING(((Sheet1!N6431-MIN(N:N))/(MAX(N:N)-MIN(N:N))*5),1)*Sheet2!E$13</f>
        <v>0.43011082064112627</v>
      </c>
      <c r="AA6431" s="7">
        <f>B6431*Sheet2!E$14+C6431*Sheet2!E$15+M6431*Sheet2!E$16+R6431*Sheet2!E$17</f>
        <v>0.20800957596450714</v>
      </c>
      <c r="AB6431" s="7">
        <f t="shared" si="113"/>
        <v>2.7253299772817616</v>
      </c>
    </row>
    <row r="6432" spans="1:28" ht="29" hidden="1" x14ac:dyDescent="0.35">
      <c r="A6432" s="9" t="s">
        <v>2895</v>
      </c>
      <c r="B6432" s="9">
        <v>5</v>
      </c>
      <c r="C6432" s="9">
        <v>5</v>
      </c>
      <c r="D6432" s="5">
        <v>3</v>
      </c>
      <c r="E6432" s="5">
        <v>43783</v>
      </c>
      <c r="F6432" s="5">
        <v>4</v>
      </c>
      <c r="G6432" s="9" t="s">
        <v>3456</v>
      </c>
      <c r="H6432" s="5">
        <v>1</v>
      </c>
      <c r="I6432" s="5">
        <v>5</v>
      </c>
      <c r="J6432" s="5">
        <v>5</v>
      </c>
      <c r="K6432" s="5">
        <v>149.96850393700788</v>
      </c>
      <c r="L6432" s="5">
        <v>5.25</v>
      </c>
      <c r="M6432" s="5">
        <v>5</v>
      </c>
      <c r="N6432" s="5">
        <v>1</v>
      </c>
      <c r="O6432" s="13">
        <v>43787</v>
      </c>
      <c r="P6432" s="5" t="s">
        <v>126</v>
      </c>
      <c r="Q6432" s="5" t="s">
        <v>127</v>
      </c>
      <c r="R6432" s="5">
        <v>4</v>
      </c>
      <c r="S6432" s="10">
        <v>15.160960498219</v>
      </c>
      <c r="T6432" s="10">
        <v>23.603999999999999</v>
      </c>
      <c r="U6432" s="10">
        <v>4</v>
      </c>
      <c r="V6432" s="10">
        <v>1.556893443708453</v>
      </c>
      <c r="W6432" s="7">
        <f>Sheet1!J6432*Sheet2!E$2+CEILING(((Sheet1!K6432-MIN(K:K))/(MAX(K:K)-MIN(K:K))*5),1)*Sheet2!E$3+CEILING(((Sheet1!L6432-MIN(L:L))/(MAX(L:L)-MIN(L:L))*5),1)*Sheet2!E$4+Sheet1!D6432*Sheet2!E$5</f>
        <v>1.6701111956975805</v>
      </c>
      <c r="X6432" s="7">
        <f>CEILING(((Sheet1!S6432-MIN(S:S))/(MAX(S:S)-MIN(S:S))*5),1)*Sheet2!E$6+CEILING(((Sheet1!T6432-MIN(T:T))/(MAX(T:T)-MIN(T:T))*5),1)*Sheet2!E$7+CEILING(((Sheet1!V6432-MIN(V:V))/(MAX(V:V)-MIN(V:V))*5),1)*Sheet2!E$8</f>
        <v>0.25202436024272301</v>
      </c>
      <c r="Y6432" s="7">
        <f>CEILING(((Sheet1!U6432-MIN(U:U))/(MAX(U:U)-MIN(U:U))*5),1)*Sheet2!E$9</f>
        <v>0.16507402473582466</v>
      </c>
      <c r="Z6432" s="7">
        <f>CEILING(((Sheet1!H6432-MIN(H:H))/(MAX(H:H)-MIN(H:H))*5),1)*Sheet2!E$10+I6432*Sheet2!E$11+F6432*Sheet2!E$12+CEILING(((Sheet1!N6432-MIN(N:N))/(MAX(N:N)-MIN(N:N))*5),1)*Sheet2!E$13</f>
        <v>0.43011082064112627</v>
      </c>
      <c r="AA6432" s="7">
        <f>B6432*Sheet2!E$14+C6432*Sheet2!E$15+M6432*Sheet2!E$16+R6432*Sheet2!E$17</f>
        <v>0.20800957596450714</v>
      </c>
      <c r="AB6432" s="7">
        <f t="shared" si="113"/>
        <v>2.7253299772817616</v>
      </c>
    </row>
    <row r="6433" spans="1:28" ht="29" hidden="1" x14ac:dyDescent="0.35">
      <c r="A6433" s="9" t="s">
        <v>2895</v>
      </c>
      <c r="B6433" s="9">
        <v>5</v>
      </c>
      <c r="C6433" s="9">
        <v>5</v>
      </c>
      <c r="D6433" s="5">
        <v>3</v>
      </c>
      <c r="E6433" s="5">
        <v>43783</v>
      </c>
      <c r="F6433" s="5">
        <v>4</v>
      </c>
      <c r="G6433" s="9" t="s">
        <v>3456</v>
      </c>
      <c r="H6433" s="5">
        <v>1</v>
      </c>
      <c r="I6433" s="5">
        <v>5</v>
      </c>
      <c r="J6433" s="5">
        <v>5</v>
      </c>
      <c r="K6433" s="5">
        <v>188.75984251968504</v>
      </c>
      <c r="L6433" s="5">
        <v>4.9000000000000004</v>
      </c>
      <c r="M6433" s="5">
        <v>5</v>
      </c>
      <c r="N6433" s="5">
        <v>1</v>
      </c>
      <c r="O6433" s="13">
        <v>43787</v>
      </c>
      <c r="P6433" s="5" t="s">
        <v>126</v>
      </c>
      <c r="Q6433" s="5" t="s">
        <v>127</v>
      </c>
      <c r="R6433" s="5">
        <v>4</v>
      </c>
      <c r="S6433" s="10">
        <v>2.3488389533251901</v>
      </c>
      <c r="T6433" s="10">
        <v>4.72</v>
      </c>
      <c r="U6433" s="10">
        <v>4</v>
      </c>
      <c r="V6433" s="10">
        <v>2.0095034584291183</v>
      </c>
      <c r="W6433" s="7">
        <f>Sheet1!J6433*Sheet2!E$2+CEILING(((Sheet1!K6433-MIN(K:K))/(MAX(K:K)-MIN(K:K))*5),1)*Sheet2!E$3+CEILING(((Sheet1!L6433-MIN(L:L))/(MAX(L:L)-MIN(L:L))*5),1)*Sheet2!E$4+Sheet1!D6433*Sheet2!E$5</f>
        <v>1.6070807521501036</v>
      </c>
      <c r="X6433" s="7">
        <f>CEILING(((Sheet1!S6433-MIN(S:S))/(MAX(S:S)-MIN(S:S))*5),1)*Sheet2!E$6+CEILING(((Sheet1!T6433-MIN(T:T))/(MAX(T:T)-MIN(T:T))*5),1)*Sheet2!E$7+CEILING(((Sheet1!V6433-MIN(V:V))/(MAX(V:V)-MIN(V:V))*5),1)*Sheet2!E$8</f>
        <v>0.25202436024272301</v>
      </c>
      <c r="Y6433" s="7">
        <f>CEILING(((Sheet1!U6433-MIN(U:U))/(MAX(U:U)-MIN(U:U))*5),1)*Sheet2!E$9</f>
        <v>0.16507402473582466</v>
      </c>
      <c r="Z6433" s="7">
        <f>CEILING(((Sheet1!H6433-MIN(H:H))/(MAX(H:H)-MIN(H:H))*5),1)*Sheet2!E$10+I6433*Sheet2!E$11+F6433*Sheet2!E$12+CEILING(((Sheet1!N6433-MIN(N:N))/(MAX(N:N)-MIN(N:N))*5),1)*Sheet2!E$13</f>
        <v>0.43011082064112627</v>
      </c>
      <c r="AA6433" s="7">
        <f>B6433*Sheet2!E$14+C6433*Sheet2!E$15+M6433*Sheet2!E$16+R6433*Sheet2!E$17</f>
        <v>0.20800957596450714</v>
      </c>
      <c r="AB6433" s="7">
        <f t="shared" si="113"/>
        <v>2.6622995337342847</v>
      </c>
    </row>
    <row r="6434" spans="1:28" ht="29" hidden="1" x14ac:dyDescent="0.35">
      <c r="A6434" s="9" t="s">
        <v>2896</v>
      </c>
      <c r="B6434" s="9">
        <v>5</v>
      </c>
      <c r="C6434" s="9">
        <v>5</v>
      </c>
      <c r="D6434" s="5">
        <v>3</v>
      </c>
      <c r="E6434" s="5">
        <v>43783</v>
      </c>
      <c r="F6434" s="5">
        <v>4</v>
      </c>
      <c r="G6434" s="9" t="s">
        <v>3456</v>
      </c>
      <c r="H6434" s="5">
        <v>1</v>
      </c>
      <c r="I6434" s="5">
        <v>4</v>
      </c>
      <c r="J6434" s="5">
        <v>5</v>
      </c>
      <c r="K6434" s="5">
        <v>139.44881889763781</v>
      </c>
      <c r="L6434" s="5">
        <v>4.9000000000000004</v>
      </c>
      <c r="M6434" s="5">
        <v>4</v>
      </c>
      <c r="N6434" s="5">
        <v>1</v>
      </c>
      <c r="O6434" s="13">
        <v>43787</v>
      </c>
      <c r="P6434" s="5" t="s">
        <v>2897</v>
      </c>
      <c r="Q6434" s="5" t="s">
        <v>2898</v>
      </c>
      <c r="R6434" s="5">
        <v>4</v>
      </c>
      <c r="S6434" s="10">
        <v>4.21171122665206</v>
      </c>
      <c r="T6434" s="10">
        <v>8.58</v>
      </c>
      <c r="U6434" s="10">
        <v>4</v>
      </c>
      <c r="V6434" s="10">
        <v>2.0371767052083354</v>
      </c>
      <c r="W6434" s="7">
        <f>Sheet1!J6434*Sheet2!E$2+CEILING(((Sheet1!K6434-MIN(K:K))/(MAX(K:K)-MIN(K:K))*5),1)*Sheet2!E$3+CEILING(((Sheet1!L6434-MIN(L:L))/(MAX(L:L)-MIN(L:L))*5),1)*Sheet2!E$4+Sheet1!D6434*Sheet2!E$5</f>
        <v>1.5385717798935707</v>
      </c>
      <c r="X6434" s="7">
        <f>CEILING(((Sheet1!S6434-MIN(S:S))/(MAX(S:S)-MIN(S:S))*5),1)*Sheet2!E$6+CEILING(((Sheet1!T6434-MIN(T:T))/(MAX(T:T)-MIN(T:T))*5),1)*Sheet2!E$7+CEILING(((Sheet1!V6434-MIN(V:V))/(MAX(V:V)-MIN(V:V))*5),1)*Sheet2!E$8</f>
        <v>0.25202436024272301</v>
      </c>
      <c r="Y6434" s="7">
        <f>CEILING(((Sheet1!U6434-MIN(U:U))/(MAX(U:U)-MIN(U:U))*5),1)*Sheet2!E$9</f>
        <v>0.16507402473582466</v>
      </c>
      <c r="Z6434" s="7">
        <f>CEILING(((Sheet1!H6434-MIN(H:H))/(MAX(H:H)-MIN(H:H))*5),1)*Sheet2!E$10+I6434*Sheet2!E$11+F6434*Sheet2!E$12+CEILING(((Sheet1!N6434-MIN(N:N))/(MAX(N:N)-MIN(N:N))*5),1)*Sheet2!E$13</f>
        <v>0.41848166131091452</v>
      </c>
      <c r="AA6434" s="7">
        <f>B6434*Sheet2!E$14+C6434*Sheet2!E$15+M6434*Sheet2!E$16+R6434*Sheet2!E$17</f>
        <v>0.20164044803266326</v>
      </c>
      <c r="AB6434" s="7">
        <f t="shared" si="113"/>
        <v>2.5757922742156962</v>
      </c>
    </row>
    <row r="6435" spans="1:28" ht="29" hidden="1" x14ac:dyDescent="0.35">
      <c r="A6435" s="9" t="s">
        <v>2899</v>
      </c>
      <c r="B6435" s="9">
        <v>4</v>
      </c>
      <c r="C6435" s="9">
        <v>3</v>
      </c>
      <c r="D6435" s="5">
        <v>3</v>
      </c>
      <c r="E6435" s="5">
        <v>43783</v>
      </c>
      <c r="F6435" s="5">
        <v>4</v>
      </c>
      <c r="G6435" s="9" t="s">
        <v>3456</v>
      </c>
      <c r="H6435" s="5">
        <v>1</v>
      </c>
      <c r="I6435" s="5">
        <v>4</v>
      </c>
      <c r="J6435" s="5">
        <v>5</v>
      </c>
      <c r="K6435" s="5">
        <v>138.13385826771648</v>
      </c>
      <c r="L6435" s="5">
        <v>5.25</v>
      </c>
      <c r="M6435" s="5">
        <v>3</v>
      </c>
      <c r="N6435" s="5">
        <v>1</v>
      </c>
      <c r="O6435" s="13">
        <v>43787</v>
      </c>
      <c r="P6435" s="5" t="s">
        <v>104</v>
      </c>
      <c r="Q6435" s="5" t="s">
        <v>22</v>
      </c>
      <c r="R6435" s="5">
        <v>5</v>
      </c>
      <c r="S6435" s="10">
        <v>174.34148388512099</v>
      </c>
      <c r="T6435" s="10">
        <v>433.18</v>
      </c>
      <c r="U6435" s="10">
        <v>4</v>
      </c>
      <c r="V6435" s="10">
        <v>2.484663950006504</v>
      </c>
      <c r="W6435" s="7">
        <f>Sheet1!J6435*Sheet2!E$2+CEILING(((Sheet1!K6435-MIN(K:K))/(MAX(K:K)-MIN(K:K))*5),1)*Sheet2!E$3+CEILING(((Sheet1!L6435-MIN(L:L))/(MAX(L:L)-MIN(L:L))*5),1)*Sheet2!E$4+Sheet1!D6435*Sheet2!E$5</f>
        <v>1.6701111956975805</v>
      </c>
      <c r="X6435" s="7">
        <f>CEILING(((Sheet1!S6435-MIN(S:S))/(MAX(S:S)-MIN(S:S))*5),1)*Sheet2!E$6+CEILING(((Sheet1!T6435-MIN(T:T))/(MAX(T:T)-MIN(T:T))*5),1)*Sheet2!E$7+CEILING(((Sheet1!V6435-MIN(V:V))/(MAX(V:V)-MIN(V:V))*5),1)*Sheet2!E$8</f>
        <v>0.25202436024272301</v>
      </c>
      <c r="Y6435" s="7">
        <f>CEILING(((Sheet1!U6435-MIN(U:U))/(MAX(U:U)-MIN(U:U))*5),1)*Sheet2!E$9</f>
        <v>0.16507402473582466</v>
      </c>
      <c r="Z6435" s="7">
        <f>CEILING(((Sheet1!H6435-MIN(H:H))/(MAX(H:H)-MIN(H:H))*5),1)*Sheet2!E$10+I6435*Sheet2!E$11+F6435*Sheet2!E$12+CEILING(((Sheet1!N6435-MIN(N:N))/(MAX(N:N)-MIN(N:N))*5),1)*Sheet2!E$13</f>
        <v>0.41848166131091452</v>
      </c>
      <c r="AA6435" s="7">
        <f>B6435*Sheet2!E$14+C6435*Sheet2!E$15+M6435*Sheet2!E$16+R6435*Sheet2!E$17</f>
        <v>0.15286518179823347</v>
      </c>
      <c r="AB6435" s="7">
        <f t="shared" si="113"/>
        <v>2.6585564237852761</v>
      </c>
    </row>
    <row r="6436" spans="1:28" ht="29" hidden="1" x14ac:dyDescent="0.35">
      <c r="A6436" s="9" t="s">
        <v>2899</v>
      </c>
      <c r="B6436" s="9">
        <v>4</v>
      </c>
      <c r="C6436" s="9">
        <v>3</v>
      </c>
      <c r="D6436" s="5">
        <v>3</v>
      </c>
      <c r="E6436" s="5">
        <v>43783</v>
      </c>
      <c r="F6436" s="5">
        <v>4</v>
      </c>
      <c r="G6436" s="9" t="s">
        <v>3456</v>
      </c>
      <c r="H6436" s="5">
        <v>1</v>
      </c>
      <c r="I6436" s="5">
        <v>4</v>
      </c>
      <c r="J6436" s="5">
        <v>5</v>
      </c>
      <c r="K6436" s="5">
        <v>139.44881889763781</v>
      </c>
      <c r="L6436" s="5">
        <v>5.25</v>
      </c>
      <c r="M6436" s="5">
        <v>3</v>
      </c>
      <c r="N6436" s="5">
        <v>1</v>
      </c>
      <c r="O6436" s="13">
        <v>43787</v>
      </c>
      <c r="P6436" s="5" t="s">
        <v>104</v>
      </c>
      <c r="Q6436" s="5" t="s">
        <v>22</v>
      </c>
      <c r="R6436" s="5">
        <v>5</v>
      </c>
      <c r="S6436" s="10">
        <v>144.890065703201</v>
      </c>
      <c r="T6436" s="10">
        <v>359.26</v>
      </c>
      <c r="U6436" s="10">
        <v>4</v>
      </c>
      <c r="V6436" s="10">
        <v>2.4795350754821488</v>
      </c>
      <c r="W6436" s="7">
        <f>Sheet1!J6436*Sheet2!E$2+CEILING(((Sheet1!K6436-MIN(K:K))/(MAX(K:K)-MIN(K:K))*5),1)*Sheet2!E$3+CEILING(((Sheet1!L6436-MIN(L:L))/(MAX(L:L)-MIN(L:L))*5),1)*Sheet2!E$4+Sheet1!D6436*Sheet2!E$5</f>
        <v>1.6701111956975805</v>
      </c>
      <c r="X6436" s="7">
        <f>CEILING(((Sheet1!S6436-MIN(S:S))/(MAX(S:S)-MIN(S:S))*5),1)*Sheet2!E$6+CEILING(((Sheet1!T6436-MIN(T:T))/(MAX(T:T)-MIN(T:T))*5),1)*Sheet2!E$7+CEILING(((Sheet1!V6436-MIN(V:V))/(MAX(V:V)-MIN(V:V))*5),1)*Sheet2!E$8</f>
        <v>0.25202436024272301</v>
      </c>
      <c r="Y6436" s="7">
        <f>CEILING(((Sheet1!U6436-MIN(U:U))/(MAX(U:U)-MIN(U:U))*5),1)*Sheet2!E$9</f>
        <v>0.16507402473582466</v>
      </c>
      <c r="Z6436" s="7">
        <f>CEILING(((Sheet1!H6436-MIN(H:H))/(MAX(H:H)-MIN(H:H))*5),1)*Sheet2!E$10+I6436*Sheet2!E$11+F6436*Sheet2!E$12+CEILING(((Sheet1!N6436-MIN(N:N))/(MAX(N:N)-MIN(N:N))*5),1)*Sheet2!E$13</f>
        <v>0.41848166131091452</v>
      </c>
      <c r="AA6436" s="7">
        <f>B6436*Sheet2!E$14+C6436*Sheet2!E$15+M6436*Sheet2!E$16+R6436*Sheet2!E$17</f>
        <v>0.15286518179823347</v>
      </c>
      <c r="AB6436" s="7">
        <f t="shared" si="113"/>
        <v>2.6585564237852761</v>
      </c>
    </row>
    <row r="6437" spans="1:28" ht="29" hidden="1" x14ac:dyDescent="0.35">
      <c r="A6437" s="9" t="s">
        <v>2899</v>
      </c>
      <c r="B6437" s="9">
        <v>4</v>
      </c>
      <c r="C6437" s="9">
        <v>3</v>
      </c>
      <c r="D6437" s="5">
        <v>3</v>
      </c>
      <c r="E6437" s="5">
        <v>43783</v>
      </c>
      <c r="F6437" s="5">
        <v>4</v>
      </c>
      <c r="G6437" s="9" t="s">
        <v>3456</v>
      </c>
      <c r="H6437" s="5">
        <v>1</v>
      </c>
      <c r="I6437" s="5">
        <v>4</v>
      </c>
      <c r="J6437" s="5">
        <v>5</v>
      </c>
      <c r="K6437" s="5">
        <v>142.07874015748033</v>
      </c>
      <c r="L6437" s="5">
        <v>5.25</v>
      </c>
      <c r="M6437" s="5">
        <v>3</v>
      </c>
      <c r="N6437" s="5">
        <v>1</v>
      </c>
      <c r="O6437" s="13">
        <v>43787</v>
      </c>
      <c r="P6437" s="5" t="s">
        <v>104</v>
      </c>
      <c r="Q6437" s="5" t="s">
        <v>22</v>
      </c>
      <c r="R6437" s="5">
        <v>5</v>
      </c>
      <c r="S6437" s="10">
        <v>16.882842438459999</v>
      </c>
      <c r="T6437" s="10">
        <v>41.741</v>
      </c>
      <c r="U6437" s="10">
        <v>4</v>
      </c>
      <c r="V6437" s="10">
        <v>2.4723917285937476</v>
      </c>
      <c r="W6437" s="7">
        <f>Sheet1!J6437*Sheet2!E$2+CEILING(((Sheet1!K6437-MIN(K:K))/(MAX(K:K)-MIN(K:K))*5),1)*Sheet2!E$3+CEILING(((Sheet1!L6437-MIN(L:L))/(MAX(L:L)-MIN(L:L))*5),1)*Sheet2!E$4+Sheet1!D6437*Sheet2!E$5</f>
        <v>1.6701111956975805</v>
      </c>
      <c r="X6437" s="7">
        <f>CEILING(((Sheet1!S6437-MIN(S:S))/(MAX(S:S)-MIN(S:S))*5),1)*Sheet2!E$6+CEILING(((Sheet1!T6437-MIN(T:T))/(MAX(T:T)-MIN(T:T))*5),1)*Sheet2!E$7+CEILING(((Sheet1!V6437-MIN(V:V))/(MAX(V:V)-MIN(V:V))*5),1)*Sheet2!E$8</f>
        <v>0.25202436024272301</v>
      </c>
      <c r="Y6437" s="7">
        <f>CEILING(((Sheet1!U6437-MIN(U:U))/(MAX(U:U)-MIN(U:U))*5),1)*Sheet2!E$9</f>
        <v>0.16507402473582466</v>
      </c>
      <c r="Z6437" s="7">
        <f>CEILING(((Sheet1!H6437-MIN(H:H))/(MAX(H:H)-MIN(H:H))*5),1)*Sheet2!E$10+I6437*Sheet2!E$11+F6437*Sheet2!E$12+CEILING(((Sheet1!N6437-MIN(N:N))/(MAX(N:N)-MIN(N:N))*5),1)*Sheet2!E$13</f>
        <v>0.41848166131091452</v>
      </c>
      <c r="AA6437" s="7">
        <f>B6437*Sheet2!E$14+C6437*Sheet2!E$15+M6437*Sheet2!E$16+R6437*Sheet2!E$17</f>
        <v>0.15286518179823347</v>
      </c>
      <c r="AB6437" s="7">
        <f t="shared" si="113"/>
        <v>2.6585564237852761</v>
      </c>
    </row>
    <row r="6438" spans="1:28" ht="29" hidden="1" x14ac:dyDescent="0.35">
      <c r="A6438" s="9" t="s">
        <v>2899</v>
      </c>
      <c r="B6438" s="9">
        <v>4</v>
      </c>
      <c r="C6438" s="9">
        <v>3</v>
      </c>
      <c r="D6438" s="5">
        <v>3</v>
      </c>
      <c r="E6438" s="5">
        <v>43783</v>
      </c>
      <c r="F6438" s="5">
        <v>4</v>
      </c>
      <c r="G6438" s="9" t="s">
        <v>3456</v>
      </c>
      <c r="H6438" s="5">
        <v>1</v>
      </c>
      <c r="I6438" s="5">
        <v>4</v>
      </c>
      <c r="J6438" s="5">
        <v>5</v>
      </c>
      <c r="K6438" s="5">
        <v>152.59842519685043</v>
      </c>
      <c r="L6438" s="5">
        <v>5.25</v>
      </c>
      <c r="M6438" s="5">
        <v>3</v>
      </c>
      <c r="N6438" s="5">
        <v>1</v>
      </c>
      <c r="O6438" s="13">
        <v>43787</v>
      </c>
      <c r="P6438" s="5" t="s">
        <v>104</v>
      </c>
      <c r="Q6438" s="5" t="s">
        <v>22</v>
      </c>
      <c r="R6438" s="5">
        <v>5</v>
      </c>
      <c r="S6438" s="10">
        <v>14.396762894950101</v>
      </c>
      <c r="T6438" s="10">
        <v>35.313000000000002</v>
      </c>
      <c r="U6438" s="10">
        <v>4</v>
      </c>
      <c r="V6438" s="10">
        <v>2.4528430632407381</v>
      </c>
      <c r="W6438" s="7">
        <f>Sheet1!J6438*Sheet2!E$2+CEILING(((Sheet1!K6438-MIN(K:K))/(MAX(K:K)-MIN(K:K))*5),1)*Sheet2!E$3+CEILING(((Sheet1!L6438-MIN(L:L))/(MAX(L:L)-MIN(L:L))*5),1)*Sheet2!E$4+Sheet1!D6438*Sheet2!E$5</f>
        <v>1.6701111956975805</v>
      </c>
      <c r="X6438" s="7">
        <f>CEILING(((Sheet1!S6438-MIN(S:S))/(MAX(S:S)-MIN(S:S))*5),1)*Sheet2!E$6+CEILING(((Sheet1!T6438-MIN(T:T))/(MAX(T:T)-MIN(T:T))*5),1)*Sheet2!E$7+CEILING(((Sheet1!V6438-MIN(V:V))/(MAX(V:V)-MIN(V:V))*5),1)*Sheet2!E$8</f>
        <v>0.25202436024272301</v>
      </c>
      <c r="Y6438" s="7">
        <f>CEILING(((Sheet1!U6438-MIN(U:U))/(MAX(U:U)-MIN(U:U))*5),1)*Sheet2!E$9</f>
        <v>0.16507402473582466</v>
      </c>
      <c r="Z6438" s="7">
        <f>CEILING(((Sheet1!H6438-MIN(H:H))/(MAX(H:H)-MIN(H:H))*5),1)*Sheet2!E$10+I6438*Sheet2!E$11+F6438*Sheet2!E$12+CEILING(((Sheet1!N6438-MIN(N:N))/(MAX(N:N)-MIN(N:N))*5),1)*Sheet2!E$13</f>
        <v>0.41848166131091452</v>
      </c>
      <c r="AA6438" s="7">
        <f>B6438*Sheet2!E$14+C6438*Sheet2!E$15+M6438*Sheet2!E$16+R6438*Sheet2!E$17</f>
        <v>0.15286518179823347</v>
      </c>
      <c r="AB6438" s="7">
        <f t="shared" si="113"/>
        <v>2.6585564237852761</v>
      </c>
    </row>
    <row r="6439" spans="1:28" ht="29" hidden="1" x14ac:dyDescent="0.35">
      <c r="A6439" s="9" t="s">
        <v>2900</v>
      </c>
      <c r="B6439" s="9">
        <v>4</v>
      </c>
      <c r="C6439" s="9">
        <v>3</v>
      </c>
      <c r="D6439" s="5">
        <v>3</v>
      </c>
      <c r="E6439" s="5">
        <v>43783</v>
      </c>
      <c r="F6439" s="5">
        <v>4</v>
      </c>
      <c r="G6439" s="9" t="s">
        <v>3456</v>
      </c>
      <c r="H6439" s="5">
        <v>1</v>
      </c>
      <c r="I6439" s="5">
        <v>4</v>
      </c>
      <c r="J6439" s="5">
        <v>5</v>
      </c>
      <c r="K6439" s="5">
        <v>132.87401574803144</v>
      </c>
      <c r="L6439" s="5">
        <v>5.25</v>
      </c>
      <c r="M6439" s="5">
        <v>3</v>
      </c>
      <c r="N6439" s="5">
        <v>0</v>
      </c>
      <c r="O6439" s="13">
        <v>43787</v>
      </c>
      <c r="P6439" s="5" t="s">
        <v>104</v>
      </c>
      <c r="Q6439" s="5" t="s">
        <v>22</v>
      </c>
      <c r="R6439" s="5">
        <v>5</v>
      </c>
      <c r="S6439" s="10">
        <v>3.8809839027643198</v>
      </c>
      <c r="T6439" s="10">
        <v>9.7200000000000006</v>
      </c>
      <c r="U6439" s="10">
        <v>4</v>
      </c>
      <c r="V6439" s="10">
        <v>2.5045195351304361</v>
      </c>
      <c r="W6439" s="7">
        <f>Sheet1!J6439*Sheet2!E$2+CEILING(((Sheet1!K6439-MIN(K:K))/(MAX(K:K)-MIN(K:K))*5),1)*Sheet2!E$3+CEILING(((Sheet1!L6439-MIN(L:L))/(MAX(L:L)-MIN(L:L))*5),1)*Sheet2!E$4+Sheet1!D6439*Sheet2!E$5</f>
        <v>1.6701111956975805</v>
      </c>
      <c r="X6439" s="7">
        <f>CEILING(((Sheet1!S6439-MIN(S:S))/(MAX(S:S)-MIN(S:S))*5),1)*Sheet2!E$6+CEILING(((Sheet1!T6439-MIN(T:T))/(MAX(T:T)-MIN(T:T))*5),1)*Sheet2!E$7+CEILING(((Sheet1!V6439-MIN(V:V))/(MAX(V:V)-MIN(V:V))*5),1)*Sheet2!E$8</f>
        <v>0.25202436024272301</v>
      </c>
      <c r="Y6439" s="7">
        <f>CEILING(((Sheet1!U6439-MIN(U:U))/(MAX(U:U)-MIN(U:U))*5),1)*Sheet2!E$9</f>
        <v>0.16507402473582466</v>
      </c>
      <c r="Z6439" s="7">
        <f>CEILING(((Sheet1!H6439-MIN(H:H))/(MAX(H:H)-MIN(H:H))*5),1)*Sheet2!E$10+I6439*Sheet2!E$11+F6439*Sheet2!E$12+CEILING(((Sheet1!N6439-MIN(N:N))/(MAX(N:N)-MIN(N:N))*5),1)*Sheet2!E$13</f>
        <v>0.19934470861941261</v>
      </c>
      <c r="AA6439" s="7">
        <f>B6439*Sheet2!E$14+C6439*Sheet2!E$15+M6439*Sheet2!E$16+R6439*Sheet2!E$17</f>
        <v>0.15286518179823347</v>
      </c>
      <c r="AB6439" s="7">
        <f t="shared" si="113"/>
        <v>2.4394194710937742</v>
      </c>
    </row>
    <row r="6440" spans="1:28" ht="29" hidden="1" x14ac:dyDescent="0.35">
      <c r="A6440" s="9" t="s">
        <v>2901</v>
      </c>
      <c r="B6440" s="9">
        <v>4</v>
      </c>
      <c r="C6440" s="9">
        <v>3</v>
      </c>
      <c r="D6440" s="5">
        <v>3</v>
      </c>
      <c r="E6440" s="5">
        <v>43783</v>
      </c>
      <c r="F6440" s="5">
        <v>4</v>
      </c>
      <c r="G6440" s="9" t="s">
        <v>3456</v>
      </c>
      <c r="H6440" s="5">
        <v>1</v>
      </c>
      <c r="I6440" s="5">
        <v>5</v>
      </c>
      <c r="J6440" s="5">
        <v>4</v>
      </c>
      <c r="K6440" s="5">
        <v>214.52859999999998</v>
      </c>
      <c r="L6440" s="5">
        <v>4.55</v>
      </c>
      <c r="M6440" s="5">
        <v>5</v>
      </c>
      <c r="N6440" s="5">
        <v>0</v>
      </c>
      <c r="O6440" s="13">
        <v>43787</v>
      </c>
      <c r="P6440" s="5" t="s">
        <v>2902</v>
      </c>
      <c r="Q6440" s="5" t="s">
        <v>2903</v>
      </c>
      <c r="R6440" s="5">
        <v>4</v>
      </c>
      <c r="S6440" s="10">
        <v>12.7370044452508</v>
      </c>
      <c r="T6440" s="10">
        <v>45.6</v>
      </c>
      <c r="U6440" s="10">
        <v>4</v>
      </c>
      <c r="V6440" s="10">
        <v>3.5801196581196693</v>
      </c>
      <c r="W6440" s="7">
        <f>Sheet1!J6440*Sheet2!E$2+CEILING(((Sheet1!K6440-MIN(K:K))/(MAX(K:K)-MIN(K:K))*5),1)*Sheet2!E$3+CEILING(((Sheet1!L6440-MIN(L:L))/(MAX(L:L)-MIN(L:L))*5),1)*Sheet2!E$4+Sheet1!D6440*Sheet2!E$5</f>
        <v>1.4523195583381143</v>
      </c>
      <c r="X6440" s="7">
        <f>CEILING(((Sheet1!S6440-MIN(S:S))/(MAX(S:S)-MIN(S:S))*5),1)*Sheet2!E$6+CEILING(((Sheet1!T6440-MIN(T:T))/(MAX(T:T)-MIN(T:T))*5),1)*Sheet2!E$7+CEILING(((Sheet1!V6440-MIN(V:V))/(MAX(V:V)-MIN(V:V))*5),1)*Sheet2!E$8</f>
        <v>0.42761231045783343</v>
      </c>
      <c r="Y6440" s="7">
        <f>CEILING(((Sheet1!U6440-MIN(U:U))/(MAX(U:U)-MIN(U:U))*5),1)*Sheet2!E$9</f>
        <v>0.16507402473582466</v>
      </c>
      <c r="Z6440" s="7">
        <f>CEILING(((Sheet1!H6440-MIN(H:H))/(MAX(H:H)-MIN(H:H))*5),1)*Sheet2!E$10+I6440*Sheet2!E$11+F6440*Sheet2!E$12+CEILING(((Sheet1!N6440-MIN(N:N))/(MAX(N:N)-MIN(N:N))*5),1)*Sheet2!E$13</f>
        <v>0.21097386794962439</v>
      </c>
      <c r="AA6440" s="7">
        <f>B6440*Sheet2!E$14+C6440*Sheet2!E$15+M6440*Sheet2!E$16+R6440*Sheet2!E$17</f>
        <v>0.1627947831615022</v>
      </c>
      <c r="AB6440" s="7">
        <f t="shared" si="113"/>
        <v>2.4187745446428988</v>
      </c>
    </row>
    <row r="6441" spans="1:28" ht="29" hidden="1" x14ac:dyDescent="0.35">
      <c r="A6441" s="9" t="s">
        <v>2904</v>
      </c>
      <c r="B6441" s="9">
        <v>3</v>
      </c>
      <c r="C6441" s="9">
        <v>1</v>
      </c>
      <c r="D6441" s="5">
        <v>3</v>
      </c>
      <c r="E6441" s="5">
        <v>43783</v>
      </c>
      <c r="F6441" s="5">
        <v>4</v>
      </c>
      <c r="G6441" s="9" t="s">
        <v>3456</v>
      </c>
      <c r="H6441" s="5">
        <v>1</v>
      </c>
      <c r="I6441" s="5">
        <v>3</v>
      </c>
      <c r="J6441" s="5">
        <v>3</v>
      </c>
      <c r="K6441" s="5">
        <v>129.58661417322838</v>
      </c>
      <c r="L6441" s="5">
        <v>4.9000000000000004</v>
      </c>
      <c r="M6441" s="5">
        <v>3</v>
      </c>
      <c r="N6441" s="5">
        <v>0</v>
      </c>
      <c r="O6441" s="13">
        <v>43787</v>
      </c>
      <c r="P6441" s="5" t="s">
        <v>34</v>
      </c>
      <c r="Q6441" s="5" t="s">
        <v>35</v>
      </c>
      <c r="R6441" s="5">
        <v>5</v>
      </c>
      <c r="S6441" s="10">
        <v>28.348056333235</v>
      </c>
      <c r="T6441" s="10">
        <v>56.2</v>
      </c>
      <c r="U6441" s="10">
        <v>4</v>
      </c>
      <c r="V6441" s="10">
        <v>1.9824992351984161</v>
      </c>
      <c r="W6441" s="7">
        <f>Sheet1!J6441*Sheet2!E$2+CEILING(((Sheet1!K6441-MIN(K:K))/(MAX(K:K)-MIN(K:K))*5),1)*Sheet2!E$3+CEILING(((Sheet1!L6441-MIN(L:L))/(MAX(L:L)-MIN(L:L))*5),1)*Sheet2!E$4+Sheet1!D6441*Sheet2!E$5</f>
        <v>1.0920314477565269</v>
      </c>
      <c r="X6441" s="7">
        <f>CEILING(((Sheet1!S6441-MIN(S:S))/(MAX(S:S)-MIN(S:S))*5),1)*Sheet2!E$6+CEILING(((Sheet1!T6441-MIN(T:T))/(MAX(T:T)-MIN(T:T))*5),1)*Sheet2!E$7+CEILING(((Sheet1!V6441-MIN(V:V))/(MAX(V:V)-MIN(V:V))*5),1)*Sheet2!E$8</f>
        <v>0.25202436024272301</v>
      </c>
      <c r="Y6441" s="7">
        <f>CEILING(((Sheet1!U6441-MIN(U:U))/(MAX(U:U)-MIN(U:U))*5),1)*Sheet2!E$9</f>
        <v>0.16507402473582466</v>
      </c>
      <c r="Z6441" s="7">
        <f>CEILING(((Sheet1!H6441-MIN(H:H))/(MAX(H:H)-MIN(H:H))*5),1)*Sheet2!E$10+I6441*Sheet2!E$11+F6441*Sheet2!E$12+CEILING(((Sheet1!N6441-MIN(N:N))/(MAX(N:N)-MIN(N:N))*5),1)*Sheet2!E$13</f>
        <v>0.18771554928920084</v>
      </c>
      <c r="AA6441" s="7">
        <f>B6441*Sheet2!E$14+C6441*Sheet2!E$15+M6441*Sheet2!E$16+R6441*Sheet2!E$17</f>
        <v>0.10765038899522851</v>
      </c>
      <c r="AB6441" s="7">
        <f t="shared" si="113"/>
        <v>1.804495771019504</v>
      </c>
    </row>
    <row r="6442" spans="1:28" ht="29" hidden="1" x14ac:dyDescent="0.35">
      <c r="A6442" s="9" t="s">
        <v>2904</v>
      </c>
      <c r="B6442" s="9">
        <v>3</v>
      </c>
      <c r="C6442" s="9">
        <v>1</v>
      </c>
      <c r="D6442" s="5">
        <v>3</v>
      </c>
      <c r="E6442" s="5">
        <v>43783</v>
      </c>
      <c r="F6442" s="5">
        <v>4</v>
      </c>
      <c r="G6442" s="9" t="s">
        <v>3456</v>
      </c>
      <c r="H6442" s="5">
        <v>1</v>
      </c>
      <c r="I6442" s="5">
        <v>3</v>
      </c>
      <c r="J6442" s="5">
        <v>3</v>
      </c>
      <c r="K6442" s="5">
        <v>129.58661417322838</v>
      </c>
      <c r="L6442" s="5">
        <v>4.9000000000000004</v>
      </c>
      <c r="M6442" s="5">
        <v>3</v>
      </c>
      <c r="N6442" s="5">
        <v>0</v>
      </c>
      <c r="O6442" s="13">
        <v>43787</v>
      </c>
      <c r="P6442" s="5" t="s">
        <v>34</v>
      </c>
      <c r="Q6442" s="5" t="s">
        <v>35</v>
      </c>
      <c r="R6442" s="5">
        <v>5</v>
      </c>
      <c r="S6442" s="10">
        <v>42.522084499852603</v>
      </c>
      <c r="T6442" s="10">
        <v>84.3</v>
      </c>
      <c r="U6442" s="10">
        <v>4</v>
      </c>
      <c r="V6442" s="10">
        <v>1.9824992351984112</v>
      </c>
      <c r="W6442" s="7">
        <f>Sheet1!J6442*Sheet2!E$2+CEILING(((Sheet1!K6442-MIN(K:K))/(MAX(K:K)-MIN(K:K))*5),1)*Sheet2!E$3+CEILING(((Sheet1!L6442-MIN(L:L))/(MAX(L:L)-MIN(L:L))*5),1)*Sheet2!E$4+Sheet1!D6442*Sheet2!E$5</f>
        <v>1.0920314477565269</v>
      </c>
      <c r="X6442" s="7">
        <f>CEILING(((Sheet1!S6442-MIN(S:S))/(MAX(S:S)-MIN(S:S))*5),1)*Sheet2!E$6+CEILING(((Sheet1!T6442-MIN(T:T))/(MAX(T:T)-MIN(T:T))*5),1)*Sheet2!E$7+CEILING(((Sheet1!V6442-MIN(V:V))/(MAX(V:V)-MIN(V:V))*5),1)*Sheet2!E$8</f>
        <v>0.25202436024272301</v>
      </c>
      <c r="Y6442" s="7">
        <f>CEILING(((Sheet1!U6442-MIN(U:U))/(MAX(U:U)-MIN(U:U))*5),1)*Sheet2!E$9</f>
        <v>0.16507402473582466</v>
      </c>
      <c r="Z6442" s="7">
        <f>CEILING(((Sheet1!H6442-MIN(H:H))/(MAX(H:H)-MIN(H:H))*5),1)*Sheet2!E$10+I6442*Sheet2!E$11+F6442*Sheet2!E$12+CEILING(((Sheet1!N6442-MIN(N:N))/(MAX(N:N)-MIN(N:N))*5),1)*Sheet2!E$13</f>
        <v>0.18771554928920084</v>
      </c>
      <c r="AA6442" s="7">
        <f>B6442*Sheet2!E$14+C6442*Sheet2!E$15+M6442*Sheet2!E$16+R6442*Sheet2!E$17</f>
        <v>0.10765038899522851</v>
      </c>
      <c r="AB6442" s="7">
        <f t="shared" si="113"/>
        <v>1.804495771019504</v>
      </c>
    </row>
    <row r="6443" spans="1:28" ht="29" hidden="1" x14ac:dyDescent="0.35">
      <c r="A6443" s="9" t="s">
        <v>2904</v>
      </c>
      <c r="B6443" s="9">
        <v>3</v>
      </c>
      <c r="C6443" s="9">
        <v>1</v>
      </c>
      <c r="D6443" s="5">
        <v>3</v>
      </c>
      <c r="E6443" s="5">
        <v>43783</v>
      </c>
      <c r="F6443" s="5">
        <v>4</v>
      </c>
      <c r="G6443" s="9" t="s">
        <v>3456</v>
      </c>
      <c r="H6443" s="5">
        <v>1</v>
      </c>
      <c r="I6443" s="5">
        <v>3</v>
      </c>
      <c r="J6443" s="5">
        <v>3</v>
      </c>
      <c r="K6443" s="5">
        <v>129.58661417322838</v>
      </c>
      <c r="L6443" s="5">
        <v>4.9000000000000004</v>
      </c>
      <c r="M6443" s="5">
        <v>3</v>
      </c>
      <c r="N6443" s="5">
        <v>0</v>
      </c>
      <c r="O6443" s="13">
        <v>43787</v>
      </c>
      <c r="P6443" s="5" t="s">
        <v>34</v>
      </c>
      <c r="Q6443" s="5" t="s">
        <v>35</v>
      </c>
      <c r="R6443" s="5">
        <v>5</v>
      </c>
      <c r="S6443" s="10">
        <v>14.1740281666175</v>
      </c>
      <c r="T6443" s="10">
        <v>28.1</v>
      </c>
      <c r="U6443" s="10">
        <v>4</v>
      </c>
      <c r="V6443" s="10">
        <v>1.9824992351984161</v>
      </c>
      <c r="W6443" s="7">
        <f>Sheet1!J6443*Sheet2!E$2+CEILING(((Sheet1!K6443-MIN(K:K))/(MAX(K:K)-MIN(K:K))*5),1)*Sheet2!E$3+CEILING(((Sheet1!L6443-MIN(L:L))/(MAX(L:L)-MIN(L:L))*5),1)*Sheet2!E$4+Sheet1!D6443*Sheet2!E$5</f>
        <v>1.0920314477565269</v>
      </c>
      <c r="X6443" s="7">
        <f>CEILING(((Sheet1!S6443-MIN(S:S))/(MAX(S:S)-MIN(S:S))*5),1)*Sheet2!E$6+CEILING(((Sheet1!T6443-MIN(T:T))/(MAX(T:T)-MIN(T:T))*5),1)*Sheet2!E$7+CEILING(((Sheet1!V6443-MIN(V:V))/(MAX(V:V)-MIN(V:V))*5),1)*Sheet2!E$8</f>
        <v>0.25202436024272301</v>
      </c>
      <c r="Y6443" s="7">
        <f>CEILING(((Sheet1!U6443-MIN(U:U))/(MAX(U:U)-MIN(U:U))*5),1)*Sheet2!E$9</f>
        <v>0.16507402473582466</v>
      </c>
      <c r="Z6443" s="7">
        <f>CEILING(((Sheet1!H6443-MIN(H:H))/(MAX(H:H)-MIN(H:H))*5),1)*Sheet2!E$10+I6443*Sheet2!E$11+F6443*Sheet2!E$12+CEILING(((Sheet1!N6443-MIN(N:N))/(MAX(N:N)-MIN(N:N))*5),1)*Sheet2!E$13</f>
        <v>0.18771554928920084</v>
      </c>
      <c r="AA6443" s="7">
        <f>B6443*Sheet2!E$14+C6443*Sheet2!E$15+M6443*Sheet2!E$16+R6443*Sheet2!E$17</f>
        <v>0.10765038899522851</v>
      </c>
      <c r="AB6443" s="7">
        <f t="shared" si="113"/>
        <v>1.804495771019504</v>
      </c>
    </row>
    <row r="6444" spans="1:28" ht="29" hidden="1" x14ac:dyDescent="0.35">
      <c r="A6444" s="9" t="s">
        <v>2905</v>
      </c>
      <c r="B6444" s="9">
        <v>4</v>
      </c>
      <c r="C6444" s="9">
        <v>3</v>
      </c>
      <c r="D6444" s="5">
        <v>3</v>
      </c>
      <c r="E6444" s="5">
        <v>43783</v>
      </c>
      <c r="F6444" s="5">
        <v>4</v>
      </c>
      <c r="G6444" s="9" t="s">
        <v>3456</v>
      </c>
      <c r="H6444" s="5">
        <v>1</v>
      </c>
      <c r="I6444" s="5">
        <v>4</v>
      </c>
      <c r="J6444" s="5">
        <v>5</v>
      </c>
      <c r="K6444" s="5">
        <v>256.94659999999999</v>
      </c>
      <c r="L6444" s="5">
        <v>5.25</v>
      </c>
      <c r="M6444" s="5">
        <v>3</v>
      </c>
      <c r="N6444" s="5">
        <v>1</v>
      </c>
      <c r="O6444" s="13">
        <v>43787</v>
      </c>
      <c r="P6444" s="5" t="s">
        <v>27</v>
      </c>
      <c r="Q6444" s="5" t="s">
        <v>28</v>
      </c>
      <c r="R6444" s="5">
        <v>5</v>
      </c>
      <c r="S6444" s="10">
        <v>50.293326075780897</v>
      </c>
      <c r="T6444" s="10">
        <v>123.5226</v>
      </c>
      <c r="U6444" s="10">
        <v>4</v>
      </c>
      <c r="V6444" s="10">
        <v>2.4560435675675696</v>
      </c>
      <c r="W6444" s="7">
        <f>Sheet1!J6444*Sheet2!E$2+CEILING(((Sheet1!K6444-MIN(K:K))/(MAX(K:K)-MIN(K:K))*5),1)*Sheet2!E$3+CEILING(((Sheet1!L6444-MIN(L:L))/(MAX(L:L)-MIN(L:L))*5),1)*Sheet2!E$4+Sheet1!D6444*Sheet2!E$5</f>
        <v>1.8756381124671788</v>
      </c>
      <c r="X6444" s="7">
        <f>CEILING(((Sheet1!S6444-MIN(S:S))/(MAX(S:S)-MIN(S:S))*5),1)*Sheet2!E$6+CEILING(((Sheet1!T6444-MIN(T:T))/(MAX(T:T)-MIN(T:T))*5),1)*Sheet2!E$7+CEILING(((Sheet1!V6444-MIN(V:V))/(MAX(V:V)-MIN(V:V))*5),1)*Sheet2!E$8</f>
        <v>0.25202436024272301</v>
      </c>
      <c r="Y6444" s="7">
        <f>CEILING(((Sheet1!U6444-MIN(U:U))/(MAX(U:U)-MIN(U:U))*5),1)*Sheet2!E$9</f>
        <v>0.16507402473582466</v>
      </c>
      <c r="Z6444" s="7">
        <f>CEILING(((Sheet1!H6444-MIN(H:H))/(MAX(H:H)-MIN(H:H))*5),1)*Sheet2!E$10+I6444*Sheet2!E$11+F6444*Sheet2!E$12+CEILING(((Sheet1!N6444-MIN(N:N))/(MAX(N:N)-MIN(N:N))*5),1)*Sheet2!E$13</f>
        <v>0.41848166131091452</v>
      </c>
      <c r="AA6444" s="7">
        <f>B6444*Sheet2!E$14+C6444*Sheet2!E$15+M6444*Sheet2!E$16+R6444*Sheet2!E$17</f>
        <v>0.15286518179823347</v>
      </c>
      <c r="AB6444" s="7">
        <f t="shared" si="113"/>
        <v>2.8640833405548745</v>
      </c>
    </row>
    <row r="6445" spans="1:28" ht="29" hidden="1" x14ac:dyDescent="0.35">
      <c r="A6445" s="9" t="s">
        <v>2905</v>
      </c>
      <c r="B6445" s="9">
        <v>4</v>
      </c>
      <c r="C6445" s="9">
        <v>3</v>
      </c>
      <c r="D6445" s="5">
        <v>3</v>
      </c>
      <c r="E6445" s="5">
        <v>43783</v>
      </c>
      <c r="F6445" s="5">
        <v>4</v>
      </c>
      <c r="G6445" s="9" t="s">
        <v>3456</v>
      </c>
      <c r="H6445" s="5">
        <v>1</v>
      </c>
      <c r="I6445" s="5">
        <v>4</v>
      </c>
      <c r="J6445" s="5">
        <v>5</v>
      </c>
      <c r="K6445" s="5">
        <v>265.43020000000001</v>
      </c>
      <c r="L6445" s="5">
        <v>5.25</v>
      </c>
      <c r="M6445" s="5">
        <v>3</v>
      </c>
      <c r="N6445" s="5">
        <v>1</v>
      </c>
      <c r="O6445" s="13">
        <v>43787</v>
      </c>
      <c r="P6445" s="5" t="s">
        <v>27</v>
      </c>
      <c r="Q6445" s="5" t="s">
        <v>28</v>
      </c>
      <c r="R6445" s="5">
        <v>5</v>
      </c>
      <c r="S6445" s="10">
        <v>61.4937857207657</v>
      </c>
      <c r="T6445" s="10">
        <v>150.67240000000001</v>
      </c>
      <c r="U6445" s="10">
        <v>4</v>
      </c>
      <c r="V6445" s="10">
        <v>2.4502053050397867</v>
      </c>
      <c r="W6445" s="7">
        <f>Sheet1!J6445*Sheet2!E$2+CEILING(((Sheet1!K6445-MIN(K:K))/(MAX(K:K)-MIN(K:K))*5),1)*Sheet2!E$3+CEILING(((Sheet1!L6445-MIN(L:L))/(MAX(L:L)-MIN(L:L))*5),1)*Sheet2!E$4+Sheet1!D6445*Sheet2!E$5</f>
        <v>1.8756381124671788</v>
      </c>
      <c r="X6445" s="7">
        <f>CEILING(((Sheet1!S6445-MIN(S:S))/(MAX(S:S)-MIN(S:S))*5),1)*Sheet2!E$6+CEILING(((Sheet1!T6445-MIN(T:T))/(MAX(T:T)-MIN(T:T))*5),1)*Sheet2!E$7+CEILING(((Sheet1!V6445-MIN(V:V))/(MAX(V:V)-MIN(V:V))*5),1)*Sheet2!E$8</f>
        <v>0.25202436024272301</v>
      </c>
      <c r="Y6445" s="7">
        <f>CEILING(((Sheet1!U6445-MIN(U:U))/(MAX(U:U)-MIN(U:U))*5),1)*Sheet2!E$9</f>
        <v>0.16507402473582466</v>
      </c>
      <c r="Z6445" s="7">
        <f>CEILING(((Sheet1!H6445-MIN(H:H))/(MAX(H:H)-MIN(H:H))*5),1)*Sheet2!E$10+I6445*Sheet2!E$11+F6445*Sheet2!E$12+CEILING(((Sheet1!N6445-MIN(N:N))/(MAX(N:N)-MIN(N:N))*5),1)*Sheet2!E$13</f>
        <v>0.41848166131091452</v>
      </c>
      <c r="AA6445" s="7">
        <f>B6445*Sheet2!E$14+C6445*Sheet2!E$15+M6445*Sheet2!E$16+R6445*Sheet2!E$17</f>
        <v>0.15286518179823347</v>
      </c>
      <c r="AB6445" s="7">
        <f t="shared" si="113"/>
        <v>2.8640833405548745</v>
      </c>
    </row>
    <row r="6446" spans="1:28" ht="29" hidden="1" x14ac:dyDescent="0.35">
      <c r="A6446" s="9" t="s">
        <v>2905</v>
      </c>
      <c r="B6446" s="9">
        <v>4</v>
      </c>
      <c r="C6446" s="9">
        <v>3</v>
      </c>
      <c r="D6446" s="5">
        <v>3</v>
      </c>
      <c r="E6446" s="5">
        <v>43783</v>
      </c>
      <c r="F6446" s="5">
        <v>4</v>
      </c>
      <c r="G6446" s="9" t="s">
        <v>3456</v>
      </c>
      <c r="H6446" s="5">
        <v>1</v>
      </c>
      <c r="I6446" s="5">
        <v>4</v>
      </c>
      <c r="J6446" s="5">
        <v>5</v>
      </c>
      <c r="K6446" s="5">
        <v>252.70479999999998</v>
      </c>
      <c r="L6446" s="5">
        <v>5.25</v>
      </c>
      <c r="M6446" s="5">
        <v>3</v>
      </c>
      <c r="N6446" s="5">
        <v>1</v>
      </c>
      <c r="O6446" s="13">
        <v>43787</v>
      </c>
      <c r="P6446" s="5" t="s">
        <v>27</v>
      </c>
      <c r="Q6446" s="5" t="s">
        <v>28</v>
      </c>
      <c r="R6446" s="5">
        <v>5</v>
      </c>
      <c r="S6446" s="10">
        <v>27.651274607638602</v>
      </c>
      <c r="T6446" s="10">
        <v>67.919600000000003</v>
      </c>
      <c r="U6446" s="10">
        <v>4</v>
      </c>
      <c r="V6446" s="10">
        <v>2.456291833333331</v>
      </c>
      <c r="W6446" s="7">
        <f>Sheet1!J6446*Sheet2!E$2+CEILING(((Sheet1!K6446-MIN(K:K))/(MAX(K:K)-MIN(K:K))*5),1)*Sheet2!E$3+CEILING(((Sheet1!L6446-MIN(L:L))/(MAX(L:L)-MIN(L:L))*5),1)*Sheet2!E$4+Sheet1!D6446*Sheet2!E$5</f>
        <v>1.807129140210646</v>
      </c>
      <c r="X6446" s="7">
        <f>CEILING(((Sheet1!S6446-MIN(S:S))/(MAX(S:S)-MIN(S:S))*5),1)*Sheet2!E$6+CEILING(((Sheet1!T6446-MIN(T:T))/(MAX(T:T)-MIN(T:T))*5),1)*Sheet2!E$7+CEILING(((Sheet1!V6446-MIN(V:V))/(MAX(V:V)-MIN(V:V))*5),1)*Sheet2!E$8</f>
        <v>0.25202436024272301</v>
      </c>
      <c r="Y6446" s="7">
        <f>CEILING(((Sheet1!U6446-MIN(U:U))/(MAX(U:U)-MIN(U:U))*5),1)*Sheet2!E$9</f>
        <v>0.16507402473582466</v>
      </c>
      <c r="Z6446" s="7">
        <f>CEILING(((Sheet1!H6446-MIN(H:H))/(MAX(H:H)-MIN(H:H))*5),1)*Sheet2!E$10+I6446*Sheet2!E$11+F6446*Sheet2!E$12+CEILING(((Sheet1!N6446-MIN(N:N))/(MAX(N:N)-MIN(N:N))*5),1)*Sheet2!E$13</f>
        <v>0.41848166131091452</v>
      </c>
      <c r="AA6446" s="7">
        <f>B6446*Sheet2!E$14+C6446*Sheet2!E$15+M6446*Sheet2!E$16+R6446*Sheet2!E$17</f>
        <v>0.15286518179823347</v>
      </c>
      <c r="AB6446" s="7">
        <f t="shared" si="113"/>
        <v>2.7955743682983414</v>
      </c>
    </row>
    <row r="6447" spans="1:28" ht="29" hidden="1" x14ac:dyDescent="0.35">
      <c r="A6447" s="9" t="s">
        <v>2905</v>
      </c>
      <c r="B6447" s="9">
        <v>4</v>
      </c>
      <c r="C6447" s="9">
        <v>3</v>
      </c>
      <c r="D6447" s="5">
        <v>3</v>
      </c>
      <c r="E6447" s="5">
        <v>43783</v>
      </c>
      <c r="F6447" s="5">
        <v>4</v>
      </c>
      <c r="G6447" s="9" t="s">
        <v>3456</v>
      </c>
      <c r="H6447" s="5">
        <v>1</v>
      </c>
      <c r="I6447" s="5">
        <v>4</v>
      </c>
      <c r="J6447" s="5">
        <v>5</v>
      </c>
      <c r="K6447" s="5">
        <v>261.1884</v>
      </c>
      <c r="L6447" s="5">
        <v>5.25</v>
      </c>
      <c r="M6447" s="5">
        <v>3</v>
      </c>
      <c r="N6447" s="5">
        <v>1</v>
      </c>
      <c r="O6447" s="13">
        <v>43787</v>
      </c>
      <c r="P6447" s="5" t="s">
        <v>27</v>
      </c>
      <c r="Q6447" s="5" t="s">
        <v>28</v>
      </c>
      <c r="R6447" s="5">
        <v>5</v>
      </c>
      <c r="S6447" s="10">
        <v>33.857449575130801</v>
      </c>
      <c r="T6447" s="10">
        <v>82.956400000000002</v>
      </c>
      <c r="U6447" s="10">
        <v>4</v>
      </c>
      <c r="V6447" s="10">
        <v>2.4501668330308521</v>
      </c>
      <c r="W6447" s="7">
        <f>Sheet1!J6447*Sheet2!E$2+CEILING(((Sheet1!K6447-MIN(K:K))/(MAX(K:K)-MIN(K:K))*5),1)*Sheet2!E$3+CEILING(((Sheet1!L6447-MIN(L:L))/(MAX(L:L)-MIN(L:L))*5),1)*Sheet2!E$4+Sheet1!D6447*Sheet2!E$5</f>
        <v>1.8756381124671788</v>
      </c>
      <c r="X6447" s="7">
        <f>CEILING(((Sheet1!S6447-MIN(S:S))/(MAX(S:S)-MIN(S:S))*5),1)*Sheet2!E$6+CEILING(((Sheet1!T6447-MIN(T:T))/(MAX(T:T)-MIN(T:T))*5),1)*Sheet2!E$7+CEILING(((Sheet1!V6447-MIN(V:V))/(MAX(V:V)-MIN(V:V))*5),1)*Sheet2!E$8</f>
        <v>0.25202436024272301</v>
      </c>
      <c r="Y6447" s="7">
        <f>CEILING(((Sheet1!U6447-MIN(U:U))/(MAX(U:U)-MIN(U:U))*5),1)*Sheet2!E$9</f>
        <v>0.16507402473582466</v>
      </c>
      <c r="Z6447" s="7">
        <f>CEILING(((Sheet1!H6447-MIN(H:H))/(MAX(H:H)-MIN(H:H))*5),1)*Sheet2!E$10+I6447*Sheet2!E$11+F6447*Sheet2!E$12+CEILING(((Sheet1!N6447-MIN(N:N))/(MAX(N:N)-MIN(N:N))*5),1)*Sheet2!E$13</f>
        <v>0.41848166131091452</v>
      </c>
      <c r="AA6447" s="7">
        <f>B6447*Sheet2!E$14+C6447*Sheet2!E$15+M6447*Sheet2!E$16+R6447*Sheet2!E$17</f>
        <v>0.15286518179823347</v>
      </c>
      <c r="AB6447" s="7">
        <f t="shared" si="113"/>
        <v>2.8640833405548745</v>
      </c>
    </row>
    <row r="6448" spans="1:28" ht="29" hidden="1" x14ac:dyDescent="0.35">
      <c r="A6448" s="9" t="s">
        <v>2905</v>
      </c>
      <c r="B6448" s="9">
        <v>4</v>
      </c>
      <c r="C6448" s="9">
        <v>3</v>
      </c>
      <c r="D6448" s="5">
        <v>3</v>
      </c>
      <c r="E6448" s="5">
        <v>43783</v>
      </c>
      <c r="F6448" s="5">
        <v>4</v>
      </c>
      <c r="G6448" s="9" t="s">
        <v>3456</v>
      </c>
      <c r="H6448" s="5">
        <v>1</v>
      </c>
      <c r="I6448" s="5">
        <v>4</v>
      </c>
      <c r="J6448" s="5">
        <v>5</v>
      </c>
      <c r="K6448" s="5">
        <v>252.70479999999998</v>
      </c>
      <c r="L6448" s="5">
        <v>5.25</v>
      </c>
      <c r="M6448" s="5">
        <v>3</v>
      </c>
      <c r="N6448" s="5">
        <v>1</v>
      </c>
      <c r="O6448" s="13">
        <v>43787</v>
      </c>
      <c r="P6448" s="5" t="s">
        <v>27</v>
      </c>
      <c r="Q6448" s="5" t="s">
        <v>28</v>
      </c>
      <c r="R6448" s="5">
        <v>5</v>
      </c>
      <c r="S6448" s="10">
        <v>41.749070126100001</v>
      </c>
      <c r="T6448" s="10">
        <v>102.5479</v>
      </c>
      <c r="U6448" s="10">
        <v>4</v>
      </c>
      <c r="V6448" s="10">
        <v>2.4562918333333315</v>
      </c>
      <c r="W6448" s="7">
        <f>Sheet1!J6448*Sheet2!E$2+CEILING(((Sheet1!K6448-MIN(K:K))/(MAX(K:K)-MIN(K:K))*5),1)*Sheet2!E$3+CEILING(((Sheet1!L6448-MIN(L:L))/(MAX(L:L)-MIN(L:L))*5),1)*Sheet2!E$4+Sheet1!D6448*Sheet2!E$5</f>
        <v>1.807129140210646</v>
      </c>
      <c r="X6448" s="7">
        <f>CEILING(((Sheet1!S6448-MIN(S:S))/(MAX(S:S)-MIN(S:S))*5),1)*Sheet2!E$6+CEILING(((Sheet1!T6448-MIN(T:T))/(MAX(T:T)-MIN(T:T))*5),1)*Sheet2!E$7+CEILING(((Sheet1!V6448-MIN(V:V))/(MAX(V:V)-MIN(V:V))*5),1)*Sheet2!E$8</f>
        <v>0.25202436024272301</v>
      </c>
      <c r="Y6448" s="7">
        <f>CEILING(((Sheet1!U6448-MIN(U:U))/(MAX(U:U)-MIN(U:U))*5),1)*Sheet2!E$9</f>
        <v>0.16507402473582466</v>
      </c>
      <c r="Z6448" s="7">
        <f>CEILING(((Sheet1!H6448-MIN(H:H))/(MAX(H:H)-MIN(H:H))*5),1)*Sheet2!E$10+I6448*Sheet2!E$11+F6448*Sheet2!E$12+CEILING(((Sheet1!N6448-MIN(N:N))/(MAX(N:N)-MIN(N:N))*5),1)*Sheet2!E$13</f>
        <v>0.41848166131091452</v>
      </c>
      <c r="AA6448" s="7">
        <f>B6448*Sheet2!E$14+C6448*Sheet2!E$15+M6448*Sheet2!E$16+R6448*Sheet2!E$17</f>
        <v>0.15286518179823347</v>
      </c>
      <c r="AB6448" s="7">
        <f t="shared" si="113"/>
        <v>2.7955743682983414</v>
      </c>
    </row>
    <row r="6449" spans="1:28" ht="29" hidden="1" x14ac:dyDescent="0.35">
      <c r="A6449" s="9" t="s">
        <v>2905</v>
      </c>
      <c r="B6449" s="9">
        <v>4</v>
      </c>
      <c r="C6449" s="9">
        <v>3</v>
      </c>
      <c r="D6449" s="5">
        <v>3</v>
      </c>
      <c r="E6449" s="5">
        <v>43783</v>
      </c>
      <c r="F6449" s="5">
        <v>4</v>
      </c>
      <c r="G6449" s="9" t="s">
        <v>3456</v>
      </c>
      <c r="H6449" s="5">
        <v>1</v>
      </c>
      <c r="I6449" s="5">
        <v>4</v>
      </c>
      <c r="J6449" s="5">
        <v>5</v>
      </c>
      <c r="K6449" s="5">
        <v>261.1884</v>
      </c>
      <c r="L6449" s="5">
        <v>5.25</v>
      </c>
      <c r="M6449" s="5">
        <v>3</v>
      </c>
      <c r="N6449" s="5">
        <v>1</v>
      </c>
      <c r="O6449" s="13">
        <v>43787</v>
      </c>
      <c r="P6449" s="5" t="s">
        <v>27</v>
      </c>
      <c r="Q6449" s="5" t="s">
        <v>28</v>
      </c>
      <c r="R6449" s="5">
        <v>5</v>
      </c>
      <c r="S6449" s="10">
        <v>51.119416976624599</v>
      </c>
      <c r="T6449" s="10">
        <v>125.25109999999999</v>
      </c>
      <c r="U6449" s="10">
        <v>4</v>
      </c>
      <c r="V6449" s="10">
        <v>2.4501668330308544</v>
      </c>
      <c r="W6449" s="7">
        <f>Sheet1!J6449*Sheet2!E$2+CEILING(((Sheet1!K6449-MIN(K:K))/(MAX(K:K)-MIN(K:K))*5),1)*Sheet2!E$3+CEILING(((Sheet1!L6449-MIN(L:L))/(MAX(L:L)-MIN(L:L))*5),1)*Sheet2!E$4+Sheet1!D6449*Sheet2!E$5</f>
        <v>1.8756381124671788</v>
      </c>
      <c r="X6449" s="7">
        <f>CEILING(((Sheet1!S6449-MIN(S:S))/(MAX(S:S)-MIN(S:S))*5),1)*Sheet2!E$6+CEILING(((Sheet1!T6449-MIN(T:T))/(MAX(T:T)-MIN(T:T))*5),1)*Sheet2!E$7+CEILING(((Sheet1!V6449-MIN(V:V))/(MAX(V:V)-MIN(V:V))*5),1)*Sheet2!E$8</f>
        <v>0.25202436024272301</v>
      </c>
      <c r="Y6449" s="7">
        <f>CEILING(((Sheet1!U6449-MIN(U:U))/(MAX(U:U)-MIN(U:U))*5),1)*Sheet2!E$9</f>
        <v>0.16507402473582466</v>
      </c>
      <c r="Z6449" s="7">
        <f>CEILING(((Sheet1!H6449-MIN(H:H))/(MAX(H:H)-MIN(H:H))*5),1)*Sheet2!E$10+I6449*Sheet2!E$11+F6449*Sheet2!E$12+CEILING(((Sheet1!N6449-MIN(N:N))/(MAX(N:N)-MIN(N:N))*5),1)*Sheet2!E$13</f>
        <v>0.41848166131091452</v>
      </c>
      <c r="AA6449" s="7">
        <f>B6449*Sheet2!E$14+C6449*Sheet2!E$15+M6449*Sheet2!E$16+R6449*Sheet2!E$17</f>
        <v>0.15286518179823347</v>
      </c>
      <c r="AB6449" s="7">
        <f t="shared" si="113"/>
        <v>2.8640833405548745</v>
      </c>
    </row>
    <row r="6450" spans="1:28" ht="29" hidden="1" x14ac:dyDescent="0.35">
      <c r="A6450" s="9" t="s">
        <v>2906</v>
      </c>
      <c r="B6450" s="9">
        <v>4</v>
      </c>
      <c r="C6450" s="9">
        <v>3</v>
      </c>
      <c r="D6450" s="5">
        <v>3</v>
      </c>
      <c r="E6450" s="5">
        <v>43783</v>
      </c>
      <c r="F6450" s="5">
        <v>4</v>
      </c>
      <c r="G6450" s="9" t="s">
        <v>3456</v>
      </c>
      <c r="H6450" s="5">
        <v>1</v>
      </c>
      <c r="I6450" s="5">
        <v>4</v>
      </c>
      <c r="J6450" s="5">
        <v>5</v>
      </c>
      <c r="K6450" s="5">
        <v>252.70479999999998</v>
      </c>
      <c r="L6450" s="5">
        <v>5.25</v>
      </c>
      <c r="M6450" s="5">
        <v>3</v>
      </c>
      <c r="N6450" s="5">
        <v>1</v>
      </c>
      <c r="O6450" s="13">
        <v>43787</v>
      </c>
      <c r="P6450" s="5" t="s">
        <v>27</v>
      </c>
      <c r="Q6450" s="5" t="s">
        <v>28</v>
      </c>
      <c r="R6450" s="5">
        <v>5</v>
      </c>
      <c r="S6450" s="10">
        <v>112.346911004264</v>
      </c>
      <c r="T6450" s="10">
        <v>214.0368</v>
      </c>
      <c r="U6450" s="10">
        <v>4</v>
      </c>
      <c r="V6450" s="10">
        <v>1.9051418333333301</v>
      </c>
      <c r="W6450" s="7">
        <f>Sheet1!J6450*Sheet2!E$2+CEILING(((Sheet1!K6450-MIN(K:K))/(MAX(K:K)-MIN(K:K))*5),1)*Sheet2!E$3+CEILING(((Sheet1!L6450-MIN(L:L))/(MAX(L:L)-MIN(L:L))*5),1)*Sheet2!E$4+Sheet1!D6450*Sheet2!E$5</f>
        <v>1.807129140210646</v>
      </c>
      <c r="X6450" s="7">
        <f>CEILING(((Sheet1!S6450-MIN(S:S))/(MAX(S:S)-MIN(S:S))*5),1)*Sheet2!E$6+CEILING(((Sheet1!T6450-MIN(T:T))/(MAX(T:T)-MIN(T:T))*5),1)*Sheet2!E$7+CEILING(((Sheet1!V6450-MIN(V:V))/(MAX(V:V)-MIN(V:V))*5),1)*Sheet2!E$8</f>
        <v>0.25202436024272301</v>
      </c>
      <c r="Y6450" s="7">
        <f>CEILING(((Sheet1!U6450-MIN(U:U))/(MAX(U:U)-MIN(U:U))*5),1)*Sheet2!E$9</f>
        <v>0.16507402473582466</v>
      </c>
      <c r="Z6450" s="7">
        <f>CEILING(((Sheet1!H6450-MIN(H:H))/(MAX(H:H)-MIN(H:H))*5),1)*Sheet2!E$10+I6450*Sheet2!E$11+F6450*Sheet2!E$12+CEILING(((Sheet1!N6450-MIN(N:N))/(MAX(N:N)-MIN(N:N))*5),1)*Sheet2!E$13</f>
        <v>0.41848166131091452</v>
      </c>
      <c r="AA6450" s="7">
        <f>B6450*Sheet2!E$14+C6450*Sheet2!E$15+M6450*Sheet2!E$16+R6450*Sheet2!E$17</f>
        <v>0.15286518179823347</v>
      </c>
      <c r="AB6450" s="7">
        <f t="shared" si="113"/>
        <v>2.7955743682983414</v>
      </c>
    </row>
    <row r="6451" spans="1:28" ht="29" hidden="1" x14ac:dyDescent="0.35">
      <c r="A6451" s="9" t="s">
        <v>2906</v>
      </c>
      <c r="B6451" s="9">
        <v>4</v>
      </c>
      <c r="C6451" s="9">
        <v>3</v>
      </c>
      <c r="D6451" s="5">
        <v>3</v>
      </c>
      <c r="E6451" s="5">
        <v>43783</v>
      </c>
      <c r="F6451" s="5">
        <v>4</v>
      </c>
      <c r="G6451" s="9" t="s">
        <v>3456</v>
      </c>
      <c r="H6451" s="5">
        <v>1</v>
      </c>
      <c r="I6451" s="5">
        <v>4</v>
      </c>
      <c r="J6451" s="5">
        <v>5</v>
      </c>
      <c r="K6451" s="5">
        <v>261.1884</v>
      </c>
      <c r="L6451" s="5">
        <v>5.25</v>
      </c>
      <c r="M6451" s="5">
        <v>3</v>
      </c>
      <c r="N6451" s="5">
        <v>1</v>
      </c>
      <c r="O6451" s="13">
        <v>43787</v>
      </c>
      <c r="P6451" s="5" t="s">
        <v>27</v>
      </c>
      <c r="Q6451" s="5" t="s">
        <v>28</v>
      </c>
      <c r="R6451" s="5">
        <v>5</v>
      </c>
      <c r="S6451" s="10">
        <v>137.562551029665</v>
      </c>
      <c r="T6451" s="10">
        <v>261.30239999999998</v>
      </c>
      <c r="U6451" s="10">
        <v>4</v>
      </c>
      <c r="V6451" s="10">
        <v>1.8995169691470086</v>
      </c>
      <c r="W6451" s="7">
        <f>Sheet1!J6451*Sheet2!E$2+CEILING(((Sheet1!K6451-MIN(K:K))/(MAX(K:K)-MIN(K:K))*5),1)*Sheet2!E$3+CEILING(((Sheet1!L6451-MIN(L:L))/(MAX(L:L)-MIN(L:L))*5),1)*Sheet2!E$4+Sheet1!D6451*Sheet2!E$5</f>
        <v>1.8756381124671788</v>
      </c>
      <c r="X6451" s="7">
        <f>CEILING(((Sheet1!S6451-MIN(S:S))/(MAX(S:S)-MIN(S:S))*5),1)*Sheet2!E$6+CEILING(((Sheet1!T6451-MIN(T:T))/(MAX(T:T)-MIN(T:T))*5),1)*Sheet2!E$7+CEILING(((Sheet1!V6451-MIN(V:V))/(MAX(V:V)-MIN(V:V))*5),1)*Sheet2!E$8</f>
        <v>0.25202436024272301</v>
      </c>
      <c r="Y6451" s="7">
        <f>CEILING(((Sheet1!U6451-MIN(U:U))/(MAX(U:U)-MIN(U:U))*5),1)*Sheet2!E$9</f>
        <v>0.16507402473582466</v>
      </c>
      <c r="Z6451" s="7">
        <f>CEILING(((Sheet1!H6451-MIN(H:H))/(MAX(H:H)-MIN(H:H))*5),1)*Sheet2!E$10+I6451*Sheet2!E$11+F6451*Sheet2!E$12+CEILING(((Sheet1!N6451-MIN(N:N))/(MAX(N:N)-MIN(N:N))*5),1)*Sheet2!E$13</f>
        <v>0.41848166131091452</v>
      </c>
      <c r="AA6451" s="7">
        <f>B6451*Sheet2!E$14+C6451*Sheet2!E$15+M6451*Sheet2!E$16+R6451*Sheet2!E$17</f>
        <v>0.15286518179823347</v>
      </c>
      <c r="AB6451" s="7">
        <f t="shared" si="113"/>
        <v>2.8640833405548745</v>
      </c>
    </row>
    <row r="6452" spans="1:28" ht="29" hidden="1" x14ac:dyDescent="0.35">
      <c r="A6452" s="9" t="s">
        <v>2907</v>
      </c>
      <c r="B6452" s="9">
        <v>4</v>
      </c>
      <c r="C6452" s="9">
        <v>3</v>
      </c>
      <c r="D6452" s="5">
        <v>3</v>
      </c>
      <c r="E6452" s="5">
        <v>43783</v>
      </c>
      <c r="F6452" s="5">
        <v>4</v>
      </c>
      <c r="G6452" s="9" t="s">
        <v>3456</v>
      </c>
      <c r="H6452" s="5">
        <v>1</v>
      </c>
      <c r="I6452" s="5">
        <v>4</v>
      </c>
      <c r="J6452" s="5">
        <v>5</v>
      </c>
      <c r="K6452" s="5">
        <v>214.52859999999998</v>
      </c>
      <c r="L6452" s="5">
        <v>5.25</v>
      </c>
      <c r="M6452" s="5">
        <v>3</v>
      </c>
      <c r="N6452" s="5">
        <v>1</v>
      </c>
      <c r="O6452" s="13">
        <v>43787</v>
      </c>
      <c r="P6452" s="5" t="s">
        <v>27</v>
      </c>
      <c r="Q6452" s="5" t="s">
        <v>28</v>
      </c>
      <c r="R6452" s="5">
        <v>5</v>
      </c>
      <c r="S6452" s="10">
        <v>22.234237503401999</v>
      </c>
      <c r="T6452" s="10">
        <v>54.937600000000003</v>
      </c>
      <c r="U6452" s="10">
        <v>4</v>
      </c>
      <c r="V6452" s="10">
        <v>2.4708560386473408</v>
      </c>
      <c r="W6452" s="7">
        <f>Sheet1!J6452*Sheet2!E$2+CEILING(((Sheet1!K6452-MIN(K:K))/(MAX(K:K)-MIN(K:K))*5),1)*Sheet2!E$3+CEILING(((Sheet1!L6452-MIN(L:L))/(MAX(L:L)-MIN(L:L))*5),1)*Sheet2!E$4+Sheet1!D6452*Sheet2!E$5</f>
        <v>1.807129140210646</v>
      </c>
      <c r="X6452" s="7">
        <f>CEILING(((Sheet1!S6452-MIN(S:S))/(MAX(S:S)-MIN(S:S))*5),1)*Sheet2!E$6+CEILING(((Sheet1!T6452-MIN(T:T))/(MAX(T:T)-MIN(T:T))*5),1)*Sheet2!E$7+CEILING(((Sheet1!V6452-MIN(V:V))/(MAX(V:V)-MIN(V:V))*5),1)*Sheet2!E$8</f>
        <v>0.25202436024272301</v>
      </c>
      <c r="Y6452" s="7">
        <f>CEILING(((Sheet1!U6452-MIN(U:U))/(MAX(U:U)-MIN(U:U))*5),1)*Sheet2!E$9</f>
        <v>0.16507402473582466</v>
      </c>
      <c r="Z6452" s="7">
        <f>CEILING(((Sheet1!H6452-MIN(H:H))/(MAX(H:H)-MIN(H:H))*5),1)*Sheet2!E$10+I6452*Sheet2!E$11+F6452*Sheet2!E$12+CEILING(((Sheet1!N6452-MIN(N:N))/(MAX(N:N)-MIN(N:N))*5),1)*Sheet2!E$13</f>
        <v>0.41848166131091452</v>
      </c>
      <c r="AA6452" s="7">
        <f>B6452*Sheet2!E$14+C6452*Sheet2!E$15+M6452*Sheet2!E$16+R6452*Sheet2!E$17</f>
        <v>0.15286518179823347</v>
      </c>
      <c r="AB6452" s="7">
        <f t="shared" si="113"/>
        <v>2.7955743682983414</v>
      </c>
    </row>
    <row r="6453" spans="1:28" ht="29" hidden="1" x14ac:dyDescent="0.35">
      <c r="A6453" s="9" t="s">
        <v>2907</v>
      </c>
      <c r="B6453" s="9">
        <v>4</v>
      </c>
      <c r="C6453" s="9">
        <v>3</v>
      </c>
      <c r="D6453" s="5">
        <v>3</v>
      </c>
      <c r="E6453" s="5">
        <v>43783</v>
      </c>
      <c r="F6453" s="5">
        <v>4</v>
      </c>
      <c r="G6453" s="9" t="s">
        <v>3456</v>
      </c>
      <c r="H6453" s="5">
        <v>1</v>
      </c>
      <c r="I6453" s="5">
        <v>4</v>
      </c>
      <c r="J6453" s="5">
        <v>5</v>
      </c>
      <c r="K6453" s="5">
        <v>231.49579999999997</v>
      </c>
      <c r="L6453" s="5">
        <v>5.25</v>
      </c>
      <c r="M6453" s="5">
        <v>3</v>
      </c>
      <c r="N6453" s="5">
        <v>1</v>
      </c>
      <c r="O6453" s="13">
        <v>43787</v>
      </c>
      <c r="P6453" s="5" t="s">
        <v>27</v>
      </c>
      <c r="Q6453" s="5" t="s">
        <v>28</v>
      </c>
      <c r="R6453" s="5">
        <v>5</v>
      </c>
      <c r="S6453" s="10">
        <v>26.6381202939309</v>
      </c>
      <c r="T6453" s="10">
        <v>65.593599999999995</v>
      </c>
      <c r="U6453" s="10">
        <v>4</v>
      </c>
      <c r="V6453" s="10">
        <v>2.4623959677419327</v>
      </c>
      <c r="W6453" s="7">
        <f>Sheet1!J6453*Sheet2!E$2+CEILING(((Sheet1!K6453-MIN(K:K))/(MAX(K:K)-MIN(K:K))*5),1)*Sheet2!E$3+CEILING(((Sheet1!L6453-MIN(L:L))/(MAX(L:L)-MIN(L:L))*5),1)*Sheet2!E$4+Sheet1!D6453*Sheet2!E$5</f>
        <v>1.807129140210646</v>
      </c>
      <c r="X6453" s="7">
        <f>CEILING(((Sheet1!S6453-MIN(S:S))/(MAX(S:S)-MIN(S:S))*5),1)*Sheet2!E$6+CEILING(((Sheet1!T6453-MIN(T:T))/(MAX(T:T)-MIN(T:T))*5),1)*Sheet2!E$7+CEILING(((Sheet1!V6453-MIN(V:V))/(MAX(V:V)-MIN(V:V))*5),1)*Sheet2!E$8</f>
        <v>0.25202436024272301</v>
      </c>
      <c r="Y6453" s="7">
        <f>CEILING(((Sheet1!U6453-MIN(U:U))/(MAX(U:U)-MIN(U:U))*5),1)*Sheet2!E$9</f>
        <v>0.16507402473582466</v>
      </c>
      <c r="Z6453" s="7">
        <f>CEILING(((Sheet1!H6453-MIN(H:H))/(MAX(H:H)-MIN(H:H))*5),1)*Sheet2!E$10+I6453*Sheet2!E$11+F6453*Sheet2!E$12+CEILING(((Sheet1!N6453-MIN(N:N))/(MAX(N:N)-MIN(N:N))*5),1)*Sheet2!E$13</f>
        <v>0.41848166131091452</v>
      </c>
      <c r="AA6453" s="7">
        <f>B6453*Sheet2!E$14+C6453*Sheet2!E$15+M6453*Sheet2!E$16+R6453*Sheet2!E$17</f>
        <v>0.15286518179823347</v>
      </c>
      <c r="AB6453" s="7">
        <f t="shared" si="113"/>
        <v>2.7955743682983414</v>
      </c>
    </row>
    <row r="6454" spans="1:28" ht="29" hidden="1" x14ac:dyDescent="0.35">
      <c r="A6454" s="9" t="s">
        <v>2908</v>
      </c>
      <c r="B6454" s="9">
        <v>5</v>
      </c>
      <c r="C6454" s="9">
        <v>5</v>
      </c>
      <c r="D6454" s="5">
        <v>3</v>
      </c>
      <c r="E6454" s="5">
        <v>43783</v>
      </c>
      <c r="F6454" s="5">
        <v>4</v>
      </c>
      <c r="G6454" s="9" t="s">
        <v>3456</v>
      </c>
      <c r="H6454" s="5">
        <v>1</v>
      </c>
      <c r="I6454" s="5">
        <v>4</v>
      </c>
      <c r="J6454" s="5">
        <v>3</v>
      </c>
      <c r="K6454" s="5">
        <v>157.85826771653547</v>
      </c>
      <c r="L6454" s="5">
        <v>5.25</v>
      </c>
      <c r="M6454" s="5">
        <v>4</v>
      </c>
      <c r="N6454" s="5">
        <v>1</v>
      </c>
      <c r="O6454" s="13">
        <v>43787</v>
      </c>
      <c r="P6454" s="5" t="s">
        <v>1378</v>
      </c>
      <c r="Q6454" s="5" t="s">
        <v>1379</v>
      </c>
      <c r="R6454" s="5">
        <v>3</v>
      </c>
      <c r="S6454" s="10">
        <v>51.7932488282649</v>
      </c>
      <c r="T6454" s="10">
        <v>97.053600000000003</v>
      </c>
      <c r="U6454" s="10">
        <v>4</v>
      </c>
      <c r="V6454" s="10">
        <v>1.8738658453693171</v>
      </c>
      <c r="W6454" s="7">
        <f>Sheet1!J6454*Sheet2!E$2+CEILING(((Sheet1!K6454-MIN(K:K))/(MAX(K:K)-MIN(K:K))*5),1)*Sheet2!E$3+CEILING(((Sheet1!L6454-MIN(L:L))/(MAX(L:L)-MIN(L:L))*5),1)*Sheet2!E$4+Sheet1!D6454*Sheet2!E$5</f>
        <v>1.2235708635605365</v>
      </c>
      <c r="X6454" s="7">
        <f>CEILING(((Sheet1!S6454-MIN(S:S))/(MAX(S:S)-MIN(S:S))*5),1)*Sheet2!E$6+CEILING(((Sheet1!T6454-MIN(T:T))/(MAX(T:T)-MIN(T:T))*5),1)*Sheet2!E$7+CEILING(((Sheet1!V6454-MIN(V:V))/(MAX(V:V)-MIN(V:V))*5),1)*Sheet2!E$8</f>
        <v>0.25202436024272301</v>
      </c>
      <c r="Y6454" s="7">
        <f>CEILING(((Sheet1!U6454-MIN(U:U))/(MAX(U:U)-MIN(U:U))*5),1)*Sheet2!E$9</f>
        <v>0.16507402473582466</v>
      </c>
      <c r="Z6454" s="7">
        <f>CEILING(((Sheet1!H6454-MIN(H:H))/(MAX(H:H)-MIN(H:H))*5),1)*Sheet2!E$10+I6454*Sheet2!E$11+F6454*Sheet2!E$12+CEILING(((Sheet1!N6454-MIN(N:N))/(MAX(N:N)-MIN(N:N))*5),1)*Sheet2!E$13</f>
        <v>0.41848166131091452</v>
      </c>
      <c r="AA6454" s="7">
        <f>B6454*Sheet2!E$14+C6454*Sheet2!E$15+M6454*Sheet2!E$16+R6454*Sheet2!E$17</f>
        <v>0.19883179353224423</v>
      </c>
      <c r="AB6454" s="7">
        <f t="shared" si="113"/>
        <v>2.2579827033822428</v>
      </c>
    </row>
    <row r="6455" spans="1:28" ht="29" hidden="1" x14ac:dyDescent="0.35">
      <c r="A6455" s="9" t="s">
        <v>2909</v>
      </c>
      <c r="B6455" s="9">
        <v>5</v>
      </c>
      <c r="C6455" s="9">
        <v>5</v>
      </c>
      <c r="D6455" s="5">
        <v>3</v>
      </c>
      <c r="E6455" s="5">
        <v>43783</v>
      </c>
      <c r="F6455" s="5">
        <v>3</v>
      </c>
      <c r="G6455" s="9" t="s">
        <v>3456</v>
      </c>
      <c r="H6455" s="5">
        <v>1</v>
      </c>
      <c r="I6455" s="5">
        <v>5</v>
      </c>
      <c r="J6455" s="5">
        <v>5</v>
      </c>
      <c r="K6455" s="5">
        <v>193.31959999999998</v>
      </c>
      <c r="L6455" s="5">
        <v>4.9000000000000004</v>
      </c>
      <c r="M6455" s="5">
        <v>5</v>
      </c>
      <c r="N6455" s="5">
        <v>0</v>
      </c>
      <c r="O6455" s="13">
        <v>43787</v>
      </c>
      <c r="P6455" s="5" t="s">
        <v>795</v>
      </c>
      <c r="Q6455" s="5" t="s">
        <v>796</v>
      </c>
      <c r="R6455" s="5">
        <v>4</v>
      </c>
      <c r="S6455" s="10">
        <v>0.83026399346820301</v>
      </c>
      <c r="T6455" s="10">
        <v>1.59</v>
      </c>
      <c r="U6455" s="10">
        <v>4</v>
      </c>
      <c r="V6455" s="10">
        <v>1.9150535402097899</v>
      </c>
      <c r="W6455" s="7">
        <f>Sheet1!J6455*Sheet2!E$2+CEILING(((Sheet1!K6455-MIN(K:K))/(MAX(K:K)-MIN(K:K))*5),1)*Sheet2!E$3+CEILING(((Sheet1!L6455-MIN(L:L))/(MAX(L:L)-MIN(L:L))*5),1)*Sheet2!E$4+Sheet1!D6455*Sheet2!E$5</f>
        <v>1.6070807521501036</v>
      </c>
      <c r="X6455" s="7">
        <f>CEILING(((Sheet1!S6455-MIN(S:S))/(MAX(S:S)-MIN(S:S))*5),1)*Sheet2!E$6+CEILING(((Sheet1!T6455-MIN(T:T))/(MAX(T:T)-MIN(T:T))*5),1)*Sheet2!E$7+CEILING(((Sheet1!V6455-MIN(V:V))/(MAX(V:V)-MIN(V:V))*5),1)*Sheet2!E$8</f>
        <v>0.25202436024272301</v>
      </c>
      <c r="Y6455" s="7">
        <f>CEILING(((Sheet1!U6455-MIN(U:U))/(MAX(U:U)-MIN(U:U))*5),1)*Sheet2!E$9</f>
        <v>0.16507402473582466</v>
      </c>
      <c r="Z6455" s="7">
        <f>CEILING(((Sheet1!H6455-MIN(H:H))/(MAX(H:H)-MIN(H:H))*5),1)*Sheet2!E$10+I6455*Sheet2!E$11+F6455*Sheet2!E$12+CEILING(((Sheet1!N6455-MIN(N:N))/(MAX(N:N)-MIN(N:N))*5),1)*Sheet2!E$13</f>
        <v>0.20504285740441994</v>
      </c>
      <c r="AA6455" s="7">
        <f>B6455*Sheet2!E$14+C6455*Sheet2!E$15+M6455*Sheet2!E$16+R6455*Sheet2!E$17</f>
        <v>0.20800957596450714</v>
      </c>
      <c r="AB6455" s="7">
        <f t="shared" si="113"/>
        <v>2.4372315704975787</v>
      </c>
    </row>
    <row r="6456" spans="1:28" ht="29" hidden="1" x14ac:dyDescent="0.35">
      <c r="A6456" s="9" t="s">
        <v>2910</v>
      </c>
      <c r="B6456" s="9">
        <v>5</v>
      </c>
      <c r="C6456" s="9">
        <v>5</v>
      </c>
      <c r="D6456" s="5">
        <v>3</v>
      </c>
      <c r="E6456" s="5">
        <v>43783</v>
      </c>
      <c r="F6456" s="5">
        <v>3</v>
      </c>
      <c r="G6456" s="9" t="s">
        <v>3456</v>
      </c>
      <c r="H6456" s="5">
        <v>1</v>
      </c>
      <c r="I6456" s="5">
        <v>5</v>
      </c>
      <c r="J6456" s="5">
        <v>5</v>
      </c>
      <c r="K6456" s="5">
        <v>193.31959999999998</v>
      </c>
      <c r="L6456" s="5">
        <v>4.9000000000000004</v>
      </c>
      <c r="M6456" s="5">
        <v>5</v>
      </c>
      <c r="N6456" s="5">
        <v>0</v>
      </c>
      <c r="O6456" s="13">
        <v>43787</v>
      </c>
      <c r="P6456" s="5" t="s">
        <v>795</v>
      </c>
      <c r="Q6456" s="5" t="s">
        <v>796</v>
      </c>
      <c r="R6456" s="5">
        <v>4</v>
      </c>
      <c r="S6456" s="10">
        <v>0.74510871208684903</v>
      </c>
      <c r="T6456" s="10">
        <v>1.4</v>
      </c>
      <c r="U6456" s="10">
        <v>4</v>
      </c>
      <c r="V6456" s="10">
        <v>1.8789204545454536</v>
      </c>
      <c r="W6456" s="7">
        <f>Sheet1!J6456*Sheet2!E$2+CEILING(((Sheet1!K6456-MIN(K:K))/(MAX(K:K)-MIN(K:K))*5),1)*Sheet2!E$3+CEILING(((Sheet1!L6456-MIN(L:L))/(MAX(L:L)-MIN(L:L))*5),1)*Sheet2!E$4+Sheet1!D6456*Sheet2!E$5</f>
        <v>1.6070807521501036</v>
      </c>
      <c r="X6456" s="7">
        <f>CEILING(((Sheet1!S6456-MIN(S:S))/(MAX(S:S)-MIN(S:S))*5),1)*Sheet2!E$6+CEILING(((Sheet1!T6456-MIN(T:T))/(MAX(T:T)-MIN(T:T))*5),1)*Sheet2!E$7+CEILING(((Sheet1!V6456-MIN(V:V))/(MAX(V:V)-MIN(V:V))*5),1)*Sheet2!E$8</f>
        <v>0.25202436024272301</v>
      </c>
      <c r="Y6456" s="7">
        <f>CEILING(((Sheet1!U6456-MIN(U:U))/(MAX(U:U)-MIN(U:U))*5),1)*Sheet2!E$9</f>
        <v>0.16507402473582466</v>
      </c>
      <c r="Z6456" s="7">
        <f>CEILING(((Sheet1!H6456-MIN(H:H))/(MAX(H:H)-MIN(H:H))*5),1)*Sheet2!E$10+I6456*Sheet2!E$11+F6456*Sheet2!E$12+CEILING(((Sheet1!N6456-MIN(N:N))/(MAX(N:N)-MIN(N:N))*5),1)*Sheet2!E$13</f>
        <v>0.20504285740441994</v>
      </c>
      <c r="AA6456" s="7">
        <f>B6456*Sheet2!E$14+C6456*Sheet2!E$15+M6456*Sheet2!E$16+R6456*Sheet2!E$17</f>
        <v>0.20800957596450714</v>
      </c>
      <c r="AB6456" s="7">
        <f t="shared" si="113"/>
        <v>2.4372315704975787</v>
      </c>
    </row>
    <row r="6457" spans="1:28" ht="29" hidden="1" x14ac:dyDescent="0.35">
      <c r="A6457" s="9" t="s">
        <v>2910</v>
      </c>
      <c r="B6457" s="9">
        <v>5</v>
      </c>
      <c r="C6457" s="9">
        <v>5</v>
      </c>
      <c r="D6457" s="5">
        <v>3</v>
      </c>
      <c r="E6457" s="5">
        <v>43783</v>
      </c>
      <c r="F6457" s="5">
        <v>3</v>
      </c>
      <c r="G6457" s="9" t="s">
        <v>3456</v>
      </c>
      <c r="H6457" s="5">
        <v>1</v>
      </c>
      <c r="I6457" s="5">
        <v>5</v>
      </c>
      <c r="J6457" s="5">
        <v>5</v>
      </c>
      <c r="K6457" s="5">
        <v>193.31959999999998</v>
      </c>
      <c r="L6457" s="5">
        <v>4.9000000000000004</v>
      </c>
      <c r="M6457" s="5">
        <v>5</v>
      </c>
      <c r="N6457" s="5">
        <v>0</v>
      </c>
      <c r="O6457" s="13">
        <v>43787</v>
      </c>
      <c r="P6457" s="5" t="s">
        <v>795</v>
      </c>
      <c r="Q6457" s="5" t="s">
        <v>796</v>
      </c>
      <c r="R6457" s="5">
        <v>4</v>
      </c>
      <c r="S6457" s="10">
        <v>10.7934319150866</v>
      </c>
      <c r="T6457" s="10">
        <v>20.67</v>
      </c>
      <c r="U6457" s="10">
        <v>4</v>
      </c>
      <c r="V6457" s="10">
        <v>1.9150535402097968</v>
      </c>
      <c r="W6457" s="7">
        <f>Sheet1!J6457*Sheet2!E$2+CEILING(((Sheet1!K6457-MIN(K:K))/(MAX(K:K)-MIN(K:K))*5),1)*Sheet2!E$3+CEILING(((Sheet1!L6457-MIN(L:L))/(MAX(L:L)-MIN(L:L))*5),1)*Sheet2!E$4+Sheet1!D6457*Sheet2!E$5</f>
        <v>1.6070807521501036</v>
      </c>
      <c r="X6457" s="7">
        <f>CEILING(((Sheet1!S6457-MIN(S:S))/(MAX(S:S)-MIN(S:S))*5),1)*Sheet2!E$6+CEILING(((Sheet1!T6457-MIN(T:T))/(MAX(T:T)-MIN(T:T))*5),1)*Sheet2!E$7+CEILING(((Sheet1!V6457-MIN(V:V))/(MAX(V:V)-MIN(V:V))*5),1)*Sheet2!E$8</f>
        <v>0.25202436024272301</v>
      </c>
      <c r="Y6457" s="7">
        <f>CEILING(((Sheet1!U6457-MIN(U:U))/(MAX(U:U)-MIN(U:U))*5),1)*Sheet2!E$9</f>
        <v>0.16507402473582466</v>
      </c>
      <c r="Z6457" s="7">
        <f>CEILING(((Sheet1!H6457-MIN(H:H))/(MAX(H:H)-MIN(H:H))*5),1)*Sheet2!E$10+I6457*Sheet2!E$11+F6457*Sheet2!E$12+CEILING(((Sheet1!N6457-MIN(N:N))/(MAX(N:N)-MIN(N:N))*5),1)*Sheet2!E$13</f>
        <v>0.20504285740441994</v>
      </c>
      <c r="AA6457" s="7">
        <f>B6457*Sheet2!E$14+C6457*Sheet2!E$15+M6457*Sheet2!E$16+R6457*Sheet2!E$17</f>
        <v>0.20800957596450714</v>
      </c>
      <c r="AB6457" s="7">
        <f t="shared" si="113"/>
        <v>2.4372315704975787</v>
      </c>
    </row>
    <row r="6458" spans="1:28" ht="29" hidden="1" x14ac:dyDescent="0.35">
      <c r="A6458" s="9" t="s">
        <v>2910</v>
      </c>
      <c r="B6458" s="9">
        <v>5</v>
      </c>
      <c r="C6458" s="9">
        <v>5</v>
      </c>
      <c r="D6458" s="5">
        <v>3</v>
      </c>
      <c r="E6458" s="5">
        <v>43783</v>
      </c>
      <c r="F6458" s="5">
        <v>3</v>
      </c>
      <c r="G6458" s="9" t="s">
        <v>3456</v>
      </c>
      <c r="H6458" s="5">
        <v>1</v>
      </c>
      <c r="I6458" s="5">
        <v>5</v>
      </c>
      <c r="J6458" s="5">
        <v>5</v>
      </c>
      <c r="K6458" s="5">
        <v>218.7704</v>
      </c>
      <c r="L6458" s="5">
        <v>4.9000000000000004</v>
      </c>
      <c r="M6458" s="5">
        <v>5</v>
      </c>
      <c r="N6458" s="5">
        <v>1</v>
      </c>
      <c r="O6458" s="13">
        <v>43787</v>
      </c>
      <c r="P6458" s="5" t="s">
        <v>795</v>
      </c>
      <c r="Q6458" s="5" t="s">
        <v>796</v>
      </c>
      <c r="R6458" s="5">
        <v>4</v>
      </c>
      <c r="S6458" s="10">
        <v>2.08630439384318</v>
      </c>
      <c r="T6458" s="10">
        <v>3.718</v>
      </c>
      <c r="U6458" s="10">
        <v>4</v>
      </c>
      <c r="V6458" s="10">
        <v>1.7820985331632622</v>
      </c>
      <c r="W6458" s="7">
        <f>Sheet1!J6458*Sheet2!E$2+CEILING(((Sheet1!K6458-MIN(K:K))/(MAX(K:K)-MIN(K:K))*5),1)*Sheet2!E$3+CEILING(((Sheet1!L6458-MIN(L:L))/(MAX(L:L)-MIN(L:L))*5),1)*Sheet2!E$4+Sheet1!D6458*Sheet2!E$5</f>
        <v>1.6755897244066362</v>
      </c>
      <c r="X6458" s="7">
        <f>CEILING(((Sheet1!S6458-MIN(S:S))/(MAX(S:S)-MIN(S:S))*5),1)*Sheet2!E$6+CEILING(((Sheet1!T6458-MIN(T:T))/(MAX(T:T)-MIN(T:T))*5),1)*Sheet2!E$7+CEILING(((Sheet1!V6458-MIN(V:V))/(MAX(V:V)-MIN(V:V))*5),1)*Sheet2!E$8</f>
        <v>0.25202436024272301</v>
      </c>
      <c r="Y6458" s="7">
        <f>CEILING(((Sheet1!U6458-MIN(U:U))/(MAX(U:U)-MIN(U:U))*5),1)*Sheet2!E$9</f>
        <v>0.16507402473582466</v>
      </c>
      <c r="Z6458" s="7">
        <f>CEILING(((Sheet1!H6458-MIN(H:H))/(MAX(H:H)-MIN(H:H))*5),1)*Sheet2!E$10+I6458*Sheet2!E$11+F6458*Sheet2!E$12+CEILING(((Sheet1!N6458-MIN(N:N))/(MAX(N:N)-MIN(N:N))*5),1)*Sheet2!E$13</f>
        <v>0.42417981009592187</v>
      </c>
      <c r="AA6458" s="7">
        <f>B6458*Sheet2!E$14+C6458*Sheet2!E$15+M6458*Sheet2!E$16+R6458*Sheet2!E$17</f>
        <v>0.20800957596450714</v>
      </c>
      <c r="AB6458" s="7">
        <f t="shared" si="113"/>
        <v>2.7248774954456132</v>
      </c>
    </row>
    <row r="6459" spans="1:28" ht="29" hidden="1" x14ac:dyDescent="0.35">
      <c r="A6459" s="9" t="s">
        <v>2911</v>
      </c>
      <c r="B6459" s="9">
        <v>5</v>
      </c>
      <c r="C6459" s="9">
        <v>4</v>
      </c>
      <c r="D6459" s="5">
        <v>3</v>
      </c>
      <c r="E6459" s="5">
        <v>43783</v>
      </c>
      <c r="F6459" s="5">
        <v>4</v>
      </c>
      <c r="G6459" s="9" t="s">
        <v>3456</v>
      </c>
      <c r="H6459" s="5">
        <v>1</v>
      </c>
      <c r="I6459" s="5">
        <v>4</v>
      </c>
      <c r="J6459" s="5">
        <v>5</v>
      </c>
      <c r="K6459" s="5">
        <v>152.59842519685043</v>
      </c>
      <c r="L6459" s="5">
        <v>5.25</v>
      </c>
      <c r="M6459" s="5">
        <v>5</v>
      </c>
      <c r="N6459" s="5">
        <v>1</v>
      </c>
      <c r="O6459" s="13">
        <v>43787</v>
      </c>
      <c r="P6459" s="5" t="s">
        <v>88</v>
      </c>
      <c r="Q6459" s="5" t="s">
        <v>89</v>
      </c>
      <c r="R6459" s="5">
        <v>4</v>
      </c>
      <c r="S6459" s="10">
        <v>25.198272296208899</v>
      </c>
      <c r="T6459" s="10">
        <v>54.152000000000001</v>
      </c>
      <c r="U6459" s="10">
        <v>4</v>
      </c>
      <c r="V6459" s="10">
        <v>2.1490362261125027</v>
      </c>
      <c r="W6459" s="7">
        <f>Sheet1!J6459*Sheet2!E$2+CEILING(((Sheet1!K6459-MIN(K:K))/(MAX(K:K)-MIN(K:K))*5),1)*Sheet2!E$3+CEILING(((Sheet1!L6459-MIN(L:L))/(MAX(L:L)-MIN(L:L))*5),1)*Sheet2!E$4+Sheet1!D6459*Sheet2!E$5</f>
        <v>1.6701111956975805</v>
      </c>
      <c r="X6459" s="7">
        <f>CEILING(((Sheet1!S6459-MIN(S:S))/(MAX(S:S)-MIN(S:S))*5),1)*Sheet2!E$6+CEILING(((Sheet1!T6459-MIN(T:T))/(MAX(T:T)-MIN(T:T))*5),1)*Sheet2!E$7+CEILING(((Sheet1!V6459-MIN(V:V))/(MAX(V:V)-MIN(V:V))*5),1)*Sheet2!E$8</f>
        <v>0.25202436024272301</v>
      </c>
      <c r="Y6459" s="7">
        <f>CEILING(((Sheet1!U6459-MIN(U:U))/(MAX(U:U)-MIN(U:U))*5),1)*Sheet2!E$9</f>
        <v>0.16507402473582466</v>
      </c>
      <c r="Z6459" s="7">
        <f>CEILING(((Sheet1!H6459-MIN(H:H))/(MAX(H:H)-MIN(H:H))*5),1)*Sheet2!E$10+I6459*Sheet2!E$11+F6459*Sheet2!E$12+CEILING(((Sheet1!N6459-MIN(N:N))/(MAX(N:N)-MIN(N:N))*5),1)*Sheet2!E$13</f>
        <v>0.41848166131091452</v>
      </c>
      <c r="AA6459" s="7">
        <f>B6459*Sheet2!E$14+C6459*Sheet2!E$15+M6459*Sheet2!E$16+R6459*Sheet2!E$17</f>
        <v>0.19578064682222449</v>
      </c>
      <c r="AB6459" s="7">
        <f t="shared" si="113"/>
        <v>2.7014718888092668</v>
      </c>
    </row>
    <row r="6460" spans="1:28" ht="29" hidden="1" x14ac:dyDescent="0.35">
      <c r="A6460" s="9" t="s">
        <v>2911</v>
      </c>
      <c r="B6460" s="9">
        <v>5</v>
      </c>
      <c r="C6460" s="9">
        <v>4</v>
      </c>
      <c r="D6460" s="5">
        <v>3</v>
      </c>
      <c r="E6460" s="5">
        <v>43783</v>
      </c>
      <c r="F6460" s="5">
        <v>4</v>
      </c>
      <c r="G6460" s="9" t="s">
        <v>3456</v>
      </c>
      <c r="H6460" s="5">
        <v>1</v>
      </c>
      <c r="I6460" s="5">
        <v>4</v>
      </c>
      <c r="J6460" s="5">
        <v>5</v>
      </c>
      <c r="K6460" s="5">
        <v>152.59842519685043</v>
      </c>
      <c r="L6460" s="5">
        <v>5.25</v>
      </c>
      <c r="M6460" s="5">
        <v>5</v>
      </c>
      <c r="N6460" s="5">
        <v>1</v>
      </c>
      <c r="O6460" s="13">
        <v>43787</v>
      </c>
      <c r="P6460" s="5" t="s">
        <v>88</v>
      </c>
      <c r="Q6460" s="5" t="s">
        <v>89</v>
      </c>
      <c r="R6460" s="5">
        <v>4</v>
      </c>
      <c r="S6460" s="10">
        <v>29.247994629528201</v>
      </c>
      <c r="T6460" s="10">
        <v>62.854999999999997</v>
      </c>
      <c r="U6460" s="10">
        <v>4</v>
      </c>
      <c r="V6460" s="10">
        <v>2.1490362261125013</v>
      </c>
      <c r="W6460" s="7">
        <f>Sheet1!J6460*Sheet2!E$2+CEILING(((Sheet1!K6460-MIN(K:K))/(MAX(K:K)-MIN(K:K))*5),1)*Sheet2!E$3+CEILING(((Sheet1!L6460-MIN(L:L))/(MAX(L:L)-MIN(L:L))*5),1)*Sheet2!E$4+Sheet1!D6460*Sheet2!E$5</f>
        <v>1.6701111956975805</v>
      </c>
      <c r="X6460" s="7">
        <f>CEILING(((Sheet1!S6460-MIN(S:S))/(MAX(S:S)-MIN(S:S))*5),1)*Sheet2!E$6+CEILING(((Sheet1!T6460-MIN(T:T))/(MAX(T:T)-MIN(T:T))*5),1)*Sheet2!E$7+CEILING(((Sheet1!V6460-MIN(V:V))/(MAX(V:V)-MIN(V:V))*5),1)*Sheet2!E$8</f>
        <v>0.25202436024272301</v>
      </c>
      <c r="Y6460" s="7">
        <f>CEILING(((Sheet1!U6460-MIN(U:U))/(MAX(U:U)-MIN(U:U))*5),1)*Sheet2!E$9</f>
        <v>0.16507402473582466</v>
      </c>
      <c r="Z6460" s="7">
        <f>CEILING(((Sheet1!H6460-MIN(H:H))/(MAX(H:H)-MIN(H:H))*5),1)*Sheet2!E$10+I6460*Sheet2!E$11+F6460*Sheet2!E$12+CEILING(((Sheet1!N6460-MIN(N:N))/(MAX(N:N)-MIN(N:N))*5),1)*Sheet2!E$13</f>
        <v>0.41848166131091452</v>
      </c>
      <c r="AA6460" s="7">
        <f>B6460*Sheet2!E$14+C6460*Sheet2!E$15+M6460*Sheet2!E$16+R6460*Sheet2!E$17</f>
        <v>0.19578064682222449</v>
      </c>
      <c r="AB6460" s="7">
        <f t="shared" si="113"/>
        <v>2.7014718888092668</v>
      </c>
    </row>
    <row r="6461" spans="1:28" ht="29" hidden="1" x14ac:dyDescent="0.35">
      <c r="A6461" s="9" t="s">
        <v>2911</v>
      </c>
      <c r="B6461" s="9">
        <v>5</v>
      </c>
      <c r="C6461" s="9">
        <v>4</v>
      </c>
      <c r="D6461" s="5">
        <v>3</v>
      </c>
      <c r="E6461" s="5">
        <v>43783</v>
      </c>
      <c r="F6461" s="5">
        <v>4</v>
      </c>
      <c r="G6461" s="9" t="s">
        <v>3456</v>
      </c>
      <c r="H6461" s="5">
        <v>1</v>
      </c>
      <c r="I6461" s="5">
        <v>4</v>
      </c>
      <c r="J6461" s="5">
        <v>5</v>
      </c>
      <c r="K6461" s="5">
        <v>165.74803149606302</v>
      </c>
      <c r="L6461" s="5">
        <v>5.25</v>
      </c>
      <c r="M6461" s="5">
        <v>5</v>
      </c>
      <c r="N6461" s="5">
        <v>1</v>
      </c>
      <c r="O6461" s="13">
        <v>43787</v>
      </c>
      <c r="P6461" s="5" t="s">
        <v>88</v>
      </c>
      <c r="Q6461" s="5" t="s">
        <v>89</v>
      </c>
      <c r="R6461" s="5">
        <v>4</v>
      </c>
      <c r="S6461" s="10">
        <v>22.498457407329401</v>
      </c>
      <c r="T6461" s="10">
        <v>47.88</v>
      </c>
      <c r="U6461" s="10">
        <v>4</v>
      </c>
      <c r="V6461" s="10">
        <v>2.1281459049900002</v>
      </c>
      <c r="W6461" s="7">
        <f>Sheet1!J6461*Sheet2!E$2+CEILING(((Sheet1!K6461-MIN(K:K))/(MAX(K:K)-MIN(K:K))*5),1)*Sheet2!E$3+CEILING(((Sheet1!L6461-MIN(L:L))/(MAX(L:L)-MIN(L:L))*5),1)*Sheet2!E$4+Sheet1!D6461*Sheet2!E$5</f>
        <v>1.7386201679541133</v>
      </c>
      <c r="X6461" s="7">
        <f>CEILING(((Sheet1!S6461-MIN(S:S))/(MAX(S:S)-MIN(S:S))*5),1)*Sheet2!E$6+CEILING(((Sheet1!T6461-MIN(T:T))/(MAX(T:T)-MIN(T:T))*5),1)*Sheet2!E$7+CEILING(((Sheet1!V6461-MIN(V:V))/(MAX(V:V)-MIN(V:V))*5),1)*Sheet2!E$8</f>
        <v>0.25202436024272301</v>
      </c>
      <c r="Y6461" s="7">
        <f>CEILING(((Sheet1!U6461-MIN(U:U))/(MAX(U:U)-MIN(U:U))*5),1)*Sheet2!E$9</f>
        <v>0.16507402473582466</v>
      </c>
      <c r="Z6461" s="7">
        <f>CEILING(((Sheet1!H6461-MIN(H:H))/(MAX(H:H)-MIN(H:H))*5),1)*Sheet2!E$10+I6461*Sheet2!E$11+F6461*Sheet2!E$12+CEILING(((Sheet1!N6461-MIN(N:N))/(MAX(N:N)-MIN(N:N))*5),1)*Sheet2!E$13</f>
        <v>0.41848166131091452</v>
      </c>
      <c r="AA6461" s="7">
        <f>B6461*Sheet2!E$14+C6461*Sheet2!E$15+M6461*Sheet2!E$16+R6461*Sheet2!E$17</f>
        <v>0.19578064682222449</v>
      </c>
      <c r="AB6461" s="7">
        <f t="shared" si="113"/>
        <v>2.7699808610657994</v>
      </c>
    </row>
    <row r="6462" spans="1:28" ht="29" hidden="1" x14ac:dyDescent="0.35">
      <c r="A6462" s="9" t="s">
        <v>2911</v>
      </c>
      <c r="B6462" s="9">
        <v>5</v>
      </c>
      <c r="C6462" s="9">
        <v>4</v>
      </c>
      <c r="D6462" s="5">
        <v>3</v>
      </c>
      <c r="E6462" s="5">
        <v>43783</v>
      </c>
      <c r="F6462" s="5">
        <v>4</v>
      </c>
      <c r="G6462" s="9" t="s">
        <v>3456</v>
      </c>
      <c r="H6462" s="5">
        <v>1</v>
      </c>
      <c r="I6462" s="5">
        <v>4</v>
      </c>
      <c r="J6462" s="5">
        <v>5</v>
      </c>
      <c r="K6462" s="5">
        <v>165.74803149606302</v>
      </c>
      <c r="L6462" s="5">
        <v>5.25</v>
      </c>
      <c r="M6462" s="5">
        <v>5</v>
      </c>
      <c r="N6462" s="5">
        <v>1</v>
      </c>
      <c r="O6462" s="13">
        <v>43787</v>
      </c>
      <c r="P6462" s="5" t="s">
        <v>88</v>
      </c>
      <c r="Q6462" s="5" t="s">
        <v>89</v>
      </c>
      <c r="R6462" s="5">
        <v>4</v>
      </c>
      <c r="S6462" s="10">
        <v>52.496400617101898</v>
      </c>
      <c r="T6462" s="10">
        <v>111.72</v>
      </c>
      <c r="U6462" s="10">
        <v>4</v>
      </c>
      <c r="V6462" s="10">
        <v>2.1281459049900016</v>
      </c>
      <c r="W6462" s="7">
        <f>Sheet1!J6462*Sheet2!E$2+CEILING(((Sheet1!K6462-MIN(K:K))/(MAX(K:K)-MIN(K:K))*5),1)*Sheet2!E$3+CEILING(((Sheet1!L6462-MIN(L:L))/(MAX(L:L)-MIN(L:L))*5),1)*Sheet2!E$4+Sheet1!D6462*Sheet2!E$5</f>
        <v>1.7386201679541133</v>
      </c>
      <c r="X6462" s="7">
        <f>CEILING(((Sheet1!S6462-MIN(S:S))/(MAX(S:S)-MIN(S:S))*5),1)*Sheet2!E$6+CEILING(((Sheet1!T6462-MIN(T:T))/(MAX(T:T)-MIN(T:T))*5),1)*Sheet2!E$7+CEILING(((Sheet1!V6462-MIN(V:V))/(MAX(V:V)-MIN(V:V))*5),1)*Sheet2!E$8</f>
        <v>0.25202436024272301</v>
      </c>
      <c r="Y6462" s="7">
        <f>CEILING(((Sheet1!U6462-MIN(U:U))/(MAX(U:U)-MIN(U:U))*5),1)*Sheet2!E$9</f>
        <v>0.16507402473582466</v>
      </c>
      <c r="Z6462" s="7">
        <f>CEILING(((Sheet1!H6462-MIN(H:H))/(MAX(H:H)-MIN(H:H))*5),1)*Sheet2!E$10+I6462*Sheet2!E$11+F6462*Sheet2!E$12+CEILING(((Sheet1!N6462-MIN(N:N))/(MAX(N:N)-MIN(N:N))*5),1)*Sheet2!E$13</f>
        <v>0.41848166131091452</v>
      </c>
      <c r="AA6462" s="7">
        <f>B6462*Sheet2!E$14+C6462*Sheet2!E$15+M6462*Sheet2!E$16+R6462*Sheet2!E$17</f>
        <v>0.19578064682222449</v>
      </c>
      <c r="AB6462" s="7">
        <f t="shared" si="113"/>
        <v>2.7699808610657994</v>
      </c>
    </row>
    <row r="6463" spans="1:28" ht="29" hidden="1" x14ac:dyDescent="0.35">
      <c r="A6463" s="9" t="s">
        <v>2911</v>
      </c>
      <c r="B6463" s="9">
        <v>5</v>
      </c>
      <c r="C6463" s="9">
        <v>4</v>
      </c>
      <c r="D6463" s="5">
        <v>3</v>
      </c>
      <c r="E6463" s="5">
        <v>43783</v>
      </c>
      <c r="F6463" s="5">
        <v>4</v>
      </c>
      <c r="G6463" s="9" t="s">
        <v>3456</v>
      </c>
      <c r="H6463" s="5">
        <v>1</v>
      </c>
      <c r="I6463" s="5">
        <v>4</v>
      </c>
      <c r="J6463" s="5">
        <v>5</v>
      </c>
      <c r="K6463" s="5">
        <v>152.59842519685043</v>
      </c>
      <c r="L6463" s="5">
        <v>5.25</v>
      </c>
      <c r="M6463" s="5">
        <v>5</v>
      </c>
      <c r="N6463" s="5">
        <v>1</v>
      </c>
      <c r="O6463" s="13">
        <v>43787</v>
      </c>
      <c r="P6463" s="5" t="s">
        <v>88</v>
      </c>
      <c r="Q6463" s="5" t="s">
        <v>89</v>
      </c>
      <c r="R6463" s="5">
        <v>4</v>
      </c>
      <c r="S6463" s="10">
        <v>38.517359081347898</v>
      </c>
      <c r="T6463" s="10">
        <v>82.775199999999998</v>
      </c>
      <c r="U6463" s="10">
        <v>4</v>
      </c>
      <c r="V6463" s="10">
        <v>2.1490362261125022</v>
      </c>
      <c r="W6463" s="7">
        <f>Sheet1!J6463*Sheet2!E$2+CEILING(((Sheet1!K6463-MIN(K:K))/(MAX(K:K)-MIN(K:K))*5),1)*Sheet2!E$3+CEILING(((Sheet1!L6463-MIN(L:L))/(MAX(L:L)-MIN(L:L))*5),1)*Sheet2!E$4+Sheet1!D6463*Sheet2!E$5</f>
        <v>1.6701111956975805</v>
      </c>
      <c r="X6463" s="7">
        <f>CEILING(((Sheet1!S6463-MIN(S:S))/(MAX(S:S)-MIN(S:S))*5),1)*Sheet2!E$6+CEILING(((Sheet1!T6463-MIN(T:T))/(MAX(T:T)-MIN(T:T))*5),1)*Sheet2!E$7+CEILING(((Sheet1!V6463-MIN(V:V))/(MAX(V:V)-MIN(V:V))*5),1)*Sheet2!E$8</f>
        <v>0.25202436024272301</v>
      </c>
      <c r="Y6463" s="7">
        <f>CEILING(((Sheet1!U6463-MIN(U:U))/(MAX(U:U)-MIN(U:U))*5),1)*Sheet2!E$9</f>
        <v>0.16507402473582466</v>
      </c>
      <c r="Z6463" s="7">
        <f>CEILING(((Sheet1!H6463-MIN(H:H))/(MAX(H:H)-MIN(H:H))*5),1)*Sheet2!E$10+I6463*Sheet2!E$11+F6463*Sheet2!E$12+CEILING(((Sheet1!N6463-MIN(N:N))/(MAX(N:N)-MIN(N:N))*5),1)*Sheet2!E$13</f>
        <v>0.41848166131091452</v>
      </c>
      <c r="AA6463" s="7">
        <f>B6463*Sheet2!E$14+C6463*Sheet2!E$15+M6463*Sheet2!E$16+R6463*Sheet2!E$17</f>
        <v>0.19578064682222449</v>
      </c>
      <c r="AB6463" s="7">
        <f t="shared" si="113"/>
        <v>2.7014718888092668</v>
      </c>
    </row>
    <row r="6464" spans="1:28" ht="29" hidden="1" x14ac:dyDescent="0.35">
      <c r="A6464" s="9" t="s">
        <v>2912</v>
      </c>
      <c r="B6464" s="9">
        <v>4</v>
      </c>
      <c r="C6464" s="9">
        <v>3</v>
      </c>
      <c r="D6464" s="5">
        <v>3</v>
      </c>
      <c r="E6464" s="5">
        <v>43783</v>
      </c>
      <c r="F6464" s="5">
        <v>4</v>
      </c>
      <c r="G6464" s="9" t="s">
        <v>3456</v>
      </c>
      <c r="H6464" s="5">
        <v>1</v>
      </c>
      <c r="I6464" s="5">
        <v>4</v>
      </c>
      <c r="J6464" s="5">
        <v>3</v>
      </c>
      <c r="K6464" s="5">
        <v>248.46299999999999</v>
      </c>
      <c r="L6464" s="5">
        <v>5.25</v>
      </c>
      <c r="M6464" s="5">
        <v>4</v>
      </c>
      <c r="N6464" s="5">
        <v>0</v>
      </c>
      <c r="O6464" s="13">
        <v>43788</v>
      </c>
      <c r="P6464" s="5" t="s">
        <v>77</v>
      </c>
      <c r="Q6464" s="5" t="s">
        <v>78</v>
      </c>
      <c r="R6464" s="5">
        <v>5</v>
      </c>
      <c r="S6464" s="10">
        <v>8.8905016783089899</v>
      </c>
      <c r="T6464" s="10">
        <v>21.567</v>
      </c>
      <c r="U6464" s="10">
        <v>5</v>
      </c>
      <c r="V6464" s="10">
        <v>2.4258473571428572</v>
      </c>
      <c r="W6464" s="7">
        <f>Sheet1!J6464*Sheet2!E$2+CEILING(((Sheet1!K6464-MIN(K:K))/(MAX(K:K)-MIN(K:K))*5),1)*Sheet2!E$3+CEILING(((Sheet1!L6464-MIN(L:L))/(MAX(L:L)-MIN(L:L))*5),1)*Sheet2!E$4+Sheet1!D6464*Sheet2!E$5</f>
        <v>1.3605888080736019</v>
      </c>
      <c r="X6464" s="7">
        <f>CEILING(((Sheet1!S6464-MIN(S:S))/(MAX(S:S)-MIN(S:S))*5),1)*Sheet2!E$6+CEILING(((Sheet1!T6464-MIN(T:T))/(MAX(T:T)-MIN(T:T))*5),1)*Sheet2!E$7+CEILING(((Sheet1!V6464-MIN(V:V))/(MAX(V:V)-MIN(V:V))*5),1)*Sheet2!E$8</f>
        <v>0.25202436024272301</v>
      </c>
      <c r="Y6464" s="7">
        <f>CEILING(((Sheet1!U6464-MIN(U:U))/(MAX(U:U)-MIN(U:U))*5),1)*Sheet2!E$9</f>
        <v>0.16507402473582466</v>
      </c>
      <c r="Z6464" s="7">
        <f>CEILING(((Sheet1!H6464-MIN(H:H))/(MAX(H:H)-MIN(H:H))*5),1)*Sheet2!E$10+I6464*Sheet2!E$11+F6464*Sheet2!E$12+CEILING(((Sheet1!N6464-MIN(N:N))/(MAX(N:N)-MIN(N:N))*5),1)*Sheet2!E$13</f>
        <v>0.19934470861941261</v>
      </c>
      <c r="AA6464" s="7">
        <f>B6464*Sheet2!E$14+C6464*Sheet2!E$15+M6464*Sheet2!E$16+R6464*Sheet2!E$17</f>
        <v>0.15923430973007738</v>
      </c>
      <c r="AB6464" s="7">
        <f t="shared" si="113"/>
        <v>2.1362662114016397</v>
      </c>
    </row>
    <row r="6465" spans="1:28" ht="29" hidden="1" x14ac:dyDescent="0.35">
      <c r="A6465" s="9" t="s">
        <v>2913</v>
      </c>
      <c r="B6465" s="9">
        <v>4</v>
      </c>
      <c r="C6465" s="9">
        <v>3</v>
      </c>
      <c r="D6465" s="5">
        <v>3</v>
      </c>
      <c r="E6465" s="5">
        <v>43783</v>
      </c>
      <c r="F6465" s="5">
        <v>4</v>
      </c>
      <c r="G6465" s="9" t="s">
        <v>3456</v>
      </c>
      <c r="H6465" s="5">
        <v>1</v>
      </c>
      <c r="I6465" s="5">
        <v>4</v>
      </c>
      <c r="J6465" s="5">
        <v>3</v>
      </c>
      <c r="K6465" s="5">
        <v>133.93439999999998</v>
      </c>
      <c r="L6465" s="5">
        <v>5.25</v>
      </c>
      <c r="M6465" s="5">
        <v>3</v>
      </c>
      <c r="N6465" s="5">
        <v>0</v>
      </c>
      <c r="O6465" s="13">
        <v>43788</v>
      </c>
      <c r="P6465" s="5" t="s">
        <v>27</v>
      </c>
      <c r="Q6465" s="5" t="s">
        <v>28</v>
      </c>
      <c r="R6465" s="5">
        <v>5</v>
      </c>
      <c r="S6465" s="10">
        <v>169.34288911064701</v>
      </c>
      <c r="T6465" s="10">
        <v>410</v>
      </c>
      <c r="U6465" s="10">
        <v>5</v>
      </c>
      <c r="V6465" s="10">
        <v>2.4211232142857204</v>
      </c>
      <c r="W6465" s="7">
        <f>Sheet1!J6465*Sheet2!E$2+CEILING(((Sheet1!K6465-MIN(K:K))/(MAX(K:K)-MIN(K:K))*5),1)*Sheet2!E$3+CEILING(((Sheet1!L6465-MIN(L:L))/(MAX(L:L)-MIN(L:L))*5),1)*Sheet2!E$4+Sheet1!D6465*Sheet2!E$5</f>
        <v>1.2235708635605365</v>
      </c>
      <c r="X6465" s="7">
        <f>CEILING(((Sheet1!S6465-MIN(S:S))/(MAX(S:S)-MIN(S:S))*5),1)*Sheet2!E$6+CEILING(((Sheet1!T6465-MIN(T:T))/(MAX(T:T)-MIN(T:T))*5),1)*Sheet2!E$7+CEILING(((Sheet1!V6465-MIN(V:V))/(MAX(V:V)-MIN(V:V))*5),1)*Sheet2!E$8</f>
        <v>0.25202436024272301</v>
      </c>
      <c r="Y6465" s="7">
        <f>CEILING(((Sheet1!U6465-MIN(U:U))/(MAX(U:U)-MIN(U:U))*5),1)*Sheet2!E$9</f>
        <v>0.16507402473582466</v>
      </c>
      <c r="Z6465" s="7">
        <f>CEILING(((Sheet1!H6465-MIN(H:H))/(MAX(H:H)-MIN(H:H))*5),1)*Sheet2!E$10+I6465*Sheet2!E$11+F6465*Sheet2!E$12+CEILING(((Sheet1!N6465-MIN(N:N))/(MAX(N:N)-MIN(N:N))*5),1)*Sheet2!E$13</f>
        <v>0.19934470861941261</v>
      </c>
      <c r="AA6465" s="7">
        <f>B6465*Sheet2!E$14+C6465*Sheet2!E$15+M6465*Sheet2!E$16+R6465*Sheet2!E$17</f>
        <v>0.15286518179823347</v>
      </c>
      <c r="AB6465" s="7">
        <f t="shared" si="113"/>
        <v>1.9928791389567302</v>
      </c>
    </row>
    <row r="6466" spans="1:28" ht="29" hidden="1" x14ac:dyDescent="0.35">
      <c r="A6466" s="9" t="s">
        <v>2914</v>
      </c>
      <c r="B6466" s="9">
        <v>5</v>
      </c>
      <c r="C6466" s="9">
        <v>5</v>
      </c>
      <c r="D6466" s="5">
        <v>3</v>
      </c>
      <c r="E6466" s="5">
        <v>43783</v>
      </c>
      <c r="F6466" s="5">
        <v>3</v>
      </c>
      <c r="G6466" s="9" t="s">
        <v>3456</v>
      </c>
      <c r="H6466" s="5">
        <v>1</v>
      </c>
      <c r="I6466" s="5">
        <v>5</v>
      </c>
      <c r="J6466" s="5">
        <v>5</v>
      </c>
      <c r="K6466" s="5">
        <v>206.04500000000002</v>
      </c>
      <c r="L6466" s="5">
        <v>4.9000000000000004</v>
      </c>
      <c r="M6466" s="5">
        <v>5</v>
      </c>
      <c r="N6466" s="5">
        <v>1</v>
      </c>
      <c r="O6466" s="13">
        <v>43788</v>
      </c>
      <c r="P6466" s="5" t="s">
        <v>795</v>
      </c>
      <c r="Q6466" s="5" t="s">
        <v>796</v>
      </c>
      <c r="R6466" s="5">
        <v>4</v>
      </c>
      <c r="S6466" s="10">
        <v>13.1240739060752</v>
      </c>
      <c r="T6466" s="10">
        <v>24.85</v>
      </c>
      <c r="U6466" s="10">
        <v>5</v>
      </c>
      <c r="V6466" s="10">
        <v>1.8934669354838676</v>
      </c>
      <c r="W6466" s="7">
        <f>Sheet1!J6466*Sheet2!E$2+CEILING(((Sheet1!K6466-MIN(K:K))/(MAX(K:K)-MIN(K:K))*5),1)*Sheet2!E$3+CEILING(((Sheet1!L6466-MIN(L:L))/(MAX(L:L)-MIN(L:L))*5),1)*Sheet2!E$4+Sheet1!D6466*Sheet2!E$5</f>
        <v>1.6070807521501036</v>
      </c>
      <c r="X6466" s="7">
        <f>CEILING(((Sheet1!S6466-MIN(S:S))/(MAX(S:S)-MIN(S:S))*5),1)*Sheet2!E$6+CEILING(((Sheet1!T6466-MIN(T:T))/(MAX(T:T)-MIN(T:T))*5),1)*Sheet2!E$7+CEILING(((Sheet1!V6466-MIN(V:V))/(MAX(V:V)-MIN(V:V))*5),1)*Sheet2!E$8</f>
        <v>0.25202436024272301</v>
      </c>
      <c r="Y6466" s="7">
        <f>CEILING(((Sheet1!U6466-MIN(U:U))/(MAX(U:U)-MIN(U:U))*5),1)*Sheet2!E$9</f>
        <v>0.16507402473582466</v>
      </c>
      <c r="Z6466" s="7">
        <f>CEILING(((Sheet1!H6466-MIN(H:H))/(MAX(H:H)-MIN(H:H))*5),1)*Sheet2!E$10+I6466*Sheet2!E$11+F6466*Sheet2!E$12+CEILING(((Sheet1!N6466-MIN(N:N))/(MAX(N:N)-MIN(N:N))*5),1)*Sheet2!E$13</f>
        <v>0.42417981009592187</v>
      </c>
      <c r="AA6466" s="7">
        <f>B6466*Sheet2!E$14+C6466*Sheet2!E$15+M6466*Sheet2!E$16+R6466*Sheet2!E$17</f>
        <v>0.20800957596450714</v>
      </c>
      <c r="AB6466" s="7">
        <f t="shared" si="113"/>
        <v>2.6563685231890806</v>
      </c>
    </row>
    <row r="6467" spans="1:28" ht="29" hidden="1" x14ac:dyDescent="0.35">
      <c r="A6467" s="9" t="s">
        <v>2914</v>
      </c>
      <c r="B6467" s="9">
        <v>5</v>
      </c>
      <c r="C6467" s="9">
        <v>5</v>
      </c>
      <c r="D6467" s="5">
        <v>3</v>
      </c>
      <c r="E6467" s="5">
        <v>43783</v>
      </c>
      <c r="F6467" s="5">
        <v>3</v>
      </c>
      <c r="G6467" s="9" t="s">
        <v>3456</v>
      </c>
      <c r="H6467" s="5">
        <v>1</v>
      </c>
      <c r="I6467" s="5">
        <v>5</v>
      </c>
      <c r="J6467" s="5">
        <v>5</v>
      </c>
      <c r="K6467" s="5">
        <v>235.73759999999999</v>
      </c>
      <c r="L6467" s="5">
        <v>4.9000000000000004</v>
      </c>
      <c r="M6467" s="5">
        <v>5</v>
      </c>
      <c r="N6467" s="5">
        <v>0</v>
      </c>
      <c r="O6467" s="13">
        <v>43788</v>
      </c>
      <c r="P6467" s="5" t="s">
        <v>795</v>
      </c>
      <c r="Q6467" s="5" t="s">
        <v>796</v>
      </c>
      <c r="R6467" s="5">
        <v>4</v>
      </c>
      <c r="S6467" s="10">
        <v>1.70310562762708</v>
      </c>
      <c r="T6467" s="10">
        <v>2.7749999999999999</v>
      </c>
      <c r="U6467" s="10">
        <v>5</v>
      </c>
      <c r="V6467" s="10">
        <v>1.6293763316761389</v>
      </c>
      <c r="W6467" s="7">
        <f>Sheet1!J6467*Sheet2!E$2+CEILING(((Sheet1!K6467-MIN(K:K))/(MAX(K:K)-MIN(K:K))*5),1)*Sheet2!E$3+CEILING(((Sheet1!L6467-MIN(L:L))/(MAX(L:L)-MIN(L:L))*5),1)*Sheet2!E$4+Sheet1!D6467*Sheet2!E$5</f>
        <v>1.6755897244066362</v>
      </c>
      <c r="X6467" s="7">
        <f>CEILING(((Sheet1!S6467-MIN(S:S))/(MAX(S:S)-MIN(S:S))*5),1)*Sheet2!E$6+CEILING(((Sheet1!T6467-MIN(T:T))/(MAX(T:T)-MIN(T:T))*5),1)*Sheet2!E$7+CEILING(((Sheet1!V6467-MIN(V:V))/(MAX(V:V)-MIN(V:V))*5),1)*Sheet2!E$8</f>
        <v>0.25202436024272301</v>
      </c>
      <c r="Y6467" s="7">
        <f>CEILING(((Sheet1!U6467-MIN(U:U))/(MAX(U:U)-MIN(U:U))*5),1)*Sheet2!E$9</f>
        <v>0.16507402473582466</v>
      </c>
      <c r="Z6467" s="7">
        <f>CEILING(((Sheet1!H6467-MIN(H:H))/(MAX(H:H)-MIN(H:H))*5),1)*Sheet2!E$10+I6467*Sheet2!E$11+F6467*Sheet2!E$12+CEILING(((Sheet1!N6467-MIN(N:N))/(MAX(N:N)-MIN(N:N))*5),1)*Sheet2!E$13</f>
        <v>0.20504285740441994</v>
      </c>
      <c r="AA6467" s="7">
        <f>B6467*Sheet2!E$14+C6467*Sheet2!E$15+M6467*Sheet2!E$16+R6467*Sheet2!E$17</f>
        <v>0.20800957596450714</v>
      </c>
      <c r="AB6467" s="7">
        <f t="shared" ref="AB6467:AB6530" si="114">SUM(W6467:AA6467)</f>
        <v>2.5057405427541113</v>
      </c>
    </row>
    <row r="6468" spans="1:28" ht="29" hidden="1" x14ac:dyDescent="0.35">
      <c r="A6468" s="9" t="s">
        <v>2915</v>
      </c>
      <c r="B6468" s="9">
        <v>4</v>
      </c>
      <c r="C6468" s="9">
        <v>3</v>
      </c>
      <c r="D6468" s="5">
        <v>3</v>
      </c>
      <c r="E6468" s="5">
        <v>43783</v>
      </c>
      <c r="F6468" s="5">
        <v>4</v>
      </c>
      <c r="G6468" s="9" t="s">
        <v>3456</v>
      </c>
      <c r="H6468" s="5">
        <v>1</v>
      </c>
      <c r="I6468" s="5">
        <v>4</v>
      </c>
      <c r="J6468" s="5">
        <v>5</v>
      </c>
      <c r="K6468" s="5">
        <v>129.58661417322838</v>
      </c>
      <c r="L6468" s="5">
        <v>5.25</v>
      </c>
      <c r="M6468" s="5">
        <v>3</v>
      </c>
      <c r="N6468" s="5">
        <v>0</v>
      </c>
      <c r="O6468" s="13">
        <v>43788</v>
      </c>
      <c r="P6468" s="5" t="s">
        <v>104</v>
      </c>
      <c r="Q6468" s="5" t="s">
        <v>22</v>
      </c>
      <c r="R6468" s="5">
        <v>5</v>
      </c>
      <c r="S6468" s="10">
        <v>7.8041524131673903</v>
      </c>
      <c r="T6468" s="10">
        <v>19.8</v>
      </c>
      <c r="U6468" s="10">
        <v>5</v>
      </c>
      <c r="V6468" s="10">
        <v>2.5371108804324312</v>
      </c>
      <c r="W6468" s="7">
        <f>Sheet1!J6468*Sheet2!E$2+CEILING(((Sheet1!K6468-MIN(K:K))/(MAX(K:K)-MIN(K:K))*5),1)*Sheet2!E$3+CEILING(((Sheet1!L6468-MIN(L:L))/(MAX(L:L)-MIN(L:L))*5),1)*Sheet2!E$4+Sheet1!D6468*Sheet2!E$5</f>
        <v>1.6701111956975805</v>
      </c>
      <c r="X6468" s="7">
        <f>CEILING(((Sheet1!S6468-MIN(S:S))/(MAX(S:S)-MIN(S:S))*5),1)*Sheet2!E$6+CEILING(((Sheet1!T6468-MIN(T:T))/(MAX(T:T)-MIN(T:T))*5),1)*Sheet2!E$7+CEILING(((Sheet1!V6468-MIN(V:V))/(MAX(V:V)-MIN(V:V))*5),1)*Sheet2!E$8</f>
        <v>0.25202436024272301</v>
      </c>
      <c r="Y6468" s="7">
        <f>CEILING(((Sheet1!U6468-MIN(U:U))/(MAX(U:U)-MIN(U:U))*5),1)*Sheet2!E$9</f>
        <v>0.16507402473582466</v>
      </c>
      <c r="Z6468" s="7">
        <f>CEILING(((Sheet1!H6468-MIN(H:H))/(MAX(H:H)-MIN(H:H))*5),1)*Sheet2!E$10+I6468*Sheet2!E$11+F6468*Sheet2!E$12+CEILING(((Sheet1!N6468-MIN(N:N))/(MAX(N:N)-MIN(N:N))*5),1)*Sheet2!E$13</f>
        <v>0.19934470861941261</v>
      </c>
      <c r="AA6468" s="7">
        <f>B6468*Sheet2!E$14+C6468*Sheet2!E$15+M6468*Sheet2!E$16+R6468*Sheet2!E$17</f>
        <v>0.15286518179823347</v>
      </c>
      <c r="AB6468" s="7">
        <f t="shared" si="114"/>
        <v>2.4394194710937742</v>
      </c>
    </row>
    <row r="6469" spans="1:28" ht="29" hidden="1" x14ac:dyDescent="0.35">
      <c r="A6469" s="9" t="s">
        <v>2915</v>
      </c>
      <c r="B6469" s="9">
        <v>4</v>
      </c>
      <c r="C6469" s="9">
        <v>3</v>
      </c>
      <c r="D6469" s="5">
        <v>3</v>
      </c>
      <c r="E6469" s="5">
        <v>43783</v>
      </c>
      <c r="F6469" s="5">
        <v>4</v>
      </c>
      <c r="G6469" s="9" t="s">
        <v>3456</v>
      </c>
      <c r="H6469" s="5">
        <v>1</v>
      </c>
      <c r="I6469" s="5">
        <v>4</v>
      </c>
      <c r="J6469" s="5">
        <v>5</v>
      </c>
      <c r="K6469" s="5">
        <v>129.58661417322838</v>
      </c>
      <c r="L6469" s="5">
        <v>5.25</v>
      </c>
      <c r="M6469" s="5">
        <v>3</v>
      </c>
      <c r="N6469" s="5">
        <v>0</v>
      </c>
      <c r="O6469" s="13">
        <v>43788</v>
      </c>
      <c r="P6469" s="5" t="s">
        <v>104</v>
      </c>
      <c r="Q6469" s="5" t="s">
        <v>22</v>
      </c>
      <c r="R6469" s="5">
        <v>5</v>
      </c>
      <c r="S6469" s="10">
        <v>10.0660910747568</v>
      </c>
      <c r="T6469" s="10">
        <v>25.3752</v>
      </c>
      <c r="U6469" s="10">
        <v>5</v>
      </c>
      <c r="V6469" s="10">
        <v>2.5208593694959265</v>
      </c>
      <c r="W6469" s="7">
        <f>Sheet1!J6469*Sheet2!E$2+CEILING(((Sheet1!K6469-MIN(K:K))/(MAX(K:K)-MIN(K:K))*5),1)*Sheet2!E$3+CEILING(((Sheet1!L6469-MIN(L:L))/(MAX(L:L)-MIN(L:L))*5),1)*Sheet2!E$4+Sheet1!D6469*Sheet2!E$5</f>
        <v>1.6701111956975805</v>
      </c>
      <c r="X6469" s="7">
        <f>CEILING(((Sheet1!S6469-MIN(S:S))/(MAX(S:S)-MIN(S:S))*5),1)*Sheet2!E$6+CEILING(((Sheet1!T6469-MIN(T:T))/(MAX(T:T)-MIN(T:T))*5),1)*Sheet2!E$7+CEILING(((Sheet1!V6469-MIN(V:V))/(MAX(V:V)-MIN(V:V))*5),1)*Sheet2!E$8</f>
        <v>0.25202436024272301</v>
      </c>
      <c r="Y6469" s="7">
        <f>CEILING(((Sheet1!U6469-MIN(U:U))/(MAX(U:U)-MIN(U:U))*5),1)*Sheet2!E$9</f>
        <v>0.16507402473582466</v>
      </c>
      <c r="Z6469" s="7">
        <f>CEILING(((Sheet1!H6469-MIN(H:H))/(MAX(H:H)-MIN(H:H))*5),1)*Sheet2!E$10+I6469*Sheet2!E$11+F6469*Sheet2!E$12+CEILING(((Sheet1!N6469-MIN(N:N))/(MAX(N:N)-MIN(N:N))*5),1)*Sheet2!E$13</f>
        <v>0.19934470861941261</v>
      </c>
      <c r="AA6469" s="7">
        <f>B6469*Sheet2!E$14+C6469*Sheet2!E$15+M6469*Sheet2!E$16+R6469*Sheet2!E$17</f>
        <v>0.15286518179823347</v>
      </c>
      <c r="AB6469" s="7">
        <f t="shared" si="114"/>
        <v>2.4394194710937742</v>
      </c>
    </row>
    <row r="6470" spans="1:28" ht="29" hidden="1" x14ac:dyDescent="0.35">
      <c r="A6470" s="9" t="s">
        <v>2916</v>
      </c>
      <c r="B6470" s="9">
        <v>4</v>
      </c>
      <c r="C6470" s="9">
        <v>3</v>
      </c>
      <c r="D6470" s="5">
        <v>3</v>
      </c>
      <c r="E6470" s="5">
        <v>43783</v>
      </c>
      <c r="F6470" s="5">
        <v>4</v>
      </c>
      <c r="G6470" s="9" t="s">
        <v>3456</v>
      </c>
      <c r="H6470" s="5">
        <v>1</v>
      </c>
      <c r="I6470" s="5">
        <v>4</v>
      </c>
      <c r="J6470" s="5">
        <v>5</v>
      </c>
      <c r="K6470" s="5">
        <v>140.763779527559</v>
      </c>
      <c r="L6470" s="5">
        <v>5.25</v>
      </c>
      <c r="M6470" s="5">
        <v>3</v>
      </c>
      <c r="N6470" s="5">
        <v>1</v>
      </c>
      <c r="O6470" s="13">
        <v>43788</v>
      </c>
      <c r="P6470" s="5" t="s">
        <v>104</v>
      </c>
      <c r="Q6470" s="5" t="s">
        <v>22</v>
      </c>
      <c r="R6470" s="5">
        <v>5</v>
      </c>
      <c r="S6470" s="10">
        <v>9.4156044249673503</v>
      </c>
      <c r="T6470" s="10">
        <v>23.34</v>
      </c>
      <c r="U6470" s="10">
        <v>5</v>
      </c>
      <c r="V6470" s="10">
        <v>2.4788636975985674</v>
      </c>
      <c r="W6470" s="7">
        <f>Sheet1!J6470*Sheet2!E$2+CEILING(((Sheet1!K6470-MIN(K:K))/(MAX(K:K)-MIN(K:K))*5),1)*Sheet2!E$3+CEILING(((Sheet1!L6470-MIN(L:L))/(MAX(L:L)-MIN(L:L))*5),1)*Sheet2!E$4+Sheet1!D6470*Sheet2!E$5</f>
        <v>1.6701111956975805</v>
      </c>
      <c r="X6470" s="7">
        <f>CEILING(((Sheet1!S6470-MIN(S:S))/(MAX(S:S)-MIN(S:S))*5),1)*Sheet2!E$6+CEILING(((Sheet1!T6470-MIN(T:T))/(MAX(T:T)-MIN(T:T))*5),1)*Sheet2!E$7+CEILING(((Sheet1!V6470-MIN(V:V))/(MAX(V:V)-MIN(V:V))*5),1)*Sheet2!E$8</f>
        <v>0.25202436024272301</v>
      </c>
      <c r="Y6470" s="7">
        <f>CEILING(((Sheet1!U6470-MIN(U:U))/(MAX(U:U)-MIN(U:U))*5),1)*Sheet2!E$9</f>
        <v>0.16507402473582466</v>
      </c>
      <c r="Z6470" s="7">
        <f>CEILING(((Sheet1!H6470-MIN(H:H))/(MAX(H:H)-MIN(H:H))*5),1)*Sheet2!E$10+I6470*Sheet2!E$11+F6470*Sheet2!E$12+CEILING(((Sheet1!N6470-MIN(N:N))/(MAX(N:N)-MIN(N:N))*5),1)*Sheet2!E$13</f>
        <v>0.41848166131091452</v>
      </c>
      <c r="AA6470" s="7">
        <f>B6470*Sheet2!E$14+C6470*Sheet2!E$15+M6470*Sheet2!E$16+R6470*Sheet2!E$17</f>
        <v>0.15286518179823347</v>
      </c>
      <c r="AB6470" s="7">
        <f t="shared" si="114"/>
        <v>2.6585564237852761</v>
      </c>
    </row>
    <row r="6471" spans="1:28" ht="29" hidden="1" x14ac:dyDescent="0.35">
      <c r="A6471" s="9" t="s">
        <v>2916</v>
      </c>
      <c r="B6471" s="9">
        <v>4</v>
      </c>
      <c r="C6471" s="9">
        <v>3</v>
      </c>
      <c r="D6471" s="5">
        <v>3</v>
      </c>
      <c r="E6471" s="5">
        <v>43783</v>
      </c>
      <c r="F6471" s="5">
        <v>4</v>
      </c>
      <c r="G6471" s="9" t="s">
        <v>3456</v>
      </c>
      <c r="H6471" s="5">
        <v>1</v>
      </c>
      <c r="I6471" s="5">
        <v>4</v>
      </c>
      <c r="J6471" s="5">
        <v>5</v>
      </c>
      <c r="K6471" s="5">
        <v>146.02362204724403</v>
      </c>
      <c r="L6471" s="5">
        <v>5.25</v>
      </c>
      <c r="M6471" s="5">
        <v>3</v>
      </c>
      <c r="N6471" s="5">
        <v>1</v>
      </c>
      <c r="O6471" s="13">
        <v>43788</v>
      </c>
      <c r="P6471" s="5" t="s">
        <v>104</v>
      </c>
      <c r="Q6471" s="5" t="s">
        <v>22</v>
      </c>
      <c r="R6471" s="5">
        <v>5</v>
      </c>
      <c r="S6471" s="10">
        <v>25.8807255042313</v>
      </c>
      <c r="T6471" s="10">
        <v>63.741999999999997</v>
      </c>
      <c r="U6471" s="10">
        <v>5</v>
      </c>
      <c r="V6471" s="10">
        <v>2.4629139546176426</v>
      </c>
      <c r="W6471" s="7">
        <f>Sheet1!J6471*Sheet2!E$2+CEILING(((Sheet1!K6471-MIN(K:K))/(MAX(K:K)-MIN(K:K))*5),1)*Sheet2!E$3+CEILING(((Sheet1!L6471-MIN(L:L))/(MAX(L:L)-MIN(L:L))*5),1)*Sheet2!E$4+Sheet1!D6471*Sheet2!E$5</f>
        <v>1.6701111956975805</v>
      </c>
      <c r="X6471" s="7">
        <f>CEILING(((Sheet1!S6471-MIN(S:S))/(MAX(S:S)-MIN(S:S))*5),1)*Sheet2!E$6+CEILING(((Sheet1!T6471-MIN(T:T))/(MAX(T:T)-MIN(T:T))*5),1)*Sheet2!E$7+CEILING(((Sheet1!V6471-MIN(V:V))/(MAX(V:V)-MIN(V:V))*5),1)*Sheet2!E$8</f>
        <v>0.25202436024272301</v>
      </c>
      <c r="Y6471" s="7">
        <f>CEILING(((Sheet1!U6471-MIN(U:U))/(MAX(U:U)-MIN(U:U))*5),1)*Sheet2!E$9</f>
        <v>0.16507402473582466</v>
      </c>
      <c r="Z6471" s="7">
        <f>CEILING(((Sheet1!H6471-MIN(H:H))/(MAX(H:H)-MIN(H:H))*5),1)*Sheet2!E$10+I6471*Sheet2!E$11+F6471*Sheet2!E$12+CEILING(((Sheet1!N6471-MIN(N:N))/(MAX(N:N)-MIN(N:N))*5),1)*Sheet2!E$13</f>
        <v>0.41848166131091452</v>
      </c>
      <c r="AA6471" s="7">
        <f>B6471*Sheet2!E$14+C6471*Sheet2!E$15+M6471*Sheet2!E$16+R6471*Sheet2!E$17</f>
        <v>0.15286518179823347</v>
      </c>
      <c r="AB6471" s="7">
        <f t="shared" si="114"/>
        <v>2.6585564237852761</v>
      </c>
    </row>
    <row r="6472" spans="1:28" ht="29" hidden="1" x14ac:dyDescent="0.35">
      <c r="A6472" s="9" t="s">
        <v>2917</v>
      </c>
      <c r="B6472" s="9">
        <v>4</v>
      </c>
      <c r="C6472" s="9">
        <v>3</v>
      </c>
      <c r="D6472" s="5">
        <v>3</v>
      </c>
      <c r="E6472" s="5">
        <v>43783</v>
      </c>
      <c r="F6472" s="5">
        <v>4</v>
      </c>
      <c r="G6472" s="9" t="s">
        <v>3456</v>
      </c>
      <c r="H6472" s="5">
        <v>1</v>
      </c>
      <c r="I6472" s="5">
        <v>4</v>
      </c>
      <c r="J6472" s="5">
        <v>5</v>
      </c>
      <c r="K6472" s="5">
        <v>146.02362204724403</v>
      </c>
      <c r="L6472" s="5">
        <v>5.6</v>
      </c>
      <c r="M6472" s="5">
        <v>4</v>
      </c>
      <c r="N6472" s="5">
        <v>1</v>
      </c>
      <c r="O6472" s="13">
        <v>43788</v>
      </c>
      <c r="P6472" s="5" t="s">
        <v>47</v>
      </c>
      <c r="Q6472" s="5" t="s">
        <v>48</v>
      </c>
      <c r="R6472" s="5">
        <v>5</v>
      </c>
      <c r="S6472" s="10">
        <v>19.053043639971001</v>
      </c>
      <c r="T6472" s="10">
        <v>47.076999999999998</v>
      </c>
      <c r="U6472" s="10">
        <v>5</v>
      </c>
      <c r="V6472" s="10">
        <v>2.4708388270962702</v>
      </c>
      <c r="W6472" s="7">
        <f>Sheet1!J6472*Sheet2!E$2+CEILING(((Sheet1!K6472-MIN(K:K))/(MAX(K:K)-MIN(K:K))*5),1)*Sheet2!E$3+CEILING(((Sheet1!L6472-MIN(L:L))/(MAX(L:L)-MIN(L:L))*5),1)*Sheet2!E$4+Sheet1!D6472*Sheet2!E$5</f>
        <v>1.6701111956975805</v>
      </c>
      <c r="X6472" s="7">
        <f>CEILING(((Sheet1!S6472-MIN(S:S))/(MAX(S:S)-MIN(S:S))*5),1)*Sheet2!E$6+CEILING(((Sheet1!T6472-MIN(T:T))/(MAX(T:T)-MIN(T:T))*5),1)*Sheet2!E$7+CEILING(((Sheet1!V6472-MIN(V:V))/(MAX(V:V)-MIN(V:V))*5),1)*Sheet2!E$8</f>
        <v>0.25202436024272301</v>
      </c>
      <c r="Y6472" s="7">
        <f>CEILING(((Sheet1!U6472-MIN(U:U))/(MAX(U:U)-MIN(U:U))*5),1)*Sheet2!E$9</f>
        <v>0.16507402473582466</v>
      </c>
      <c r="Z6472" s="7">
        <f>CEILING(((Sheet1!H6472-MIN(H:H))/(MAX(H:H)-MIN(H:H))*5),1)*Sheet2!E$10+I6472*Sheet2!E$11+F6472*Sheet2!E$12+CEILING(((Sheet1!N6472-MIN(N:N))/(MAX(N:N)-MIN(N:N))*5),1)*Sheet2!E$13</f>
        <v>0.41848166131091452</v>
      </c>
      <c r="AA6472" s="7">
        <f>B6472*Sheet2!E$14+C6472*Sheet2!E$15+M6472*Sheet2!E$16+R6472*Sheet2!E$17</f>
        <v>0.15923430973007738</v>
      </c>
      <c r="AB6472" s="7">
        <f t="shared" si="114"/>
        <v>2.6649255517171198</v>
      </c>
    </row>
    <row r="6473" spans="1:28" ht="29" hidden="1" x14ac:dyDescent="0.35">
      <c r="A6473" s="9" t="s">
        <v>2918</v>
      </c>
      <c r="B6473" s="9">
        <v>4</v>
      </c>
      <c r="C6473" s="9">
        <v>3</v>
      </c>
      <c r="D6473" s="5">
        <v>3</v>
      </c>
      <c r="E6473" s="5">
        <v>43783</v>
      </c>
      <c r="F6473" s="5">
        <v>4</v>
      </c>
      <c r="G6473" s="9" t="s">
        <v>3456</v>
      </c>
      <c r="H6473" s="5">
        <v>1</v>
      </c>
      <c r="I6473" s="5">
        <v>4</v>
      </c>
      <c r="J6473" s="5">
        <v>5</v>
      </c>
      <c r="K6473" s="5">
        <v>278.15559999999999</v>
      </c>
      <c r="L6473" s="5">
        <v>5.25</v>
      </c>
      <c r="M6473" s="5">
        <v>3</v>
      </c>
      <c r="N6473" s="5">
        <v>1</v>
      </c>
      <c r="O6473" s="13">
        <v>43788</v>
      </c>
      <c r="P6473" s="5" t="s">
        <v>27</v>
      </c>
      <c r="Q6473" s="5" t="s">
        <v>28</v>
      </c>
      <c r="R6473" s="5">
        <v>5</v>
      </c>
      <c r="S6473" s="10">
        <v>10.2240769300553</v>
      </c>
      <c r="T6473" s="10">
        <v>19.46</v>
      </c>
      <c r="U6473" s="10">
        <v>5</v>
      </c>
      <c r="V6473" s="10">
        <v>1.9033503105590135</v>
      </c>
      <c r="W6473" s="7">
        <f>Sheet1!J6473*Sheet2!E$2+CEILING(((Sheet1!K6473-MIN(K:K))/(MAX(K:K)-MIN(K:K))*5),1)*Sheet2!E$3+CEILING(((Sheet1!L6473-MIN(L:L))/(MAX(L:L)-MIN(L:L))*5),1)*Sheet2!E$4+Sheet1!D6473*Sheet2!E$5</f>
        <v>1.8756381124671788</v>
      </c>
      <c r="X6473" s="7">
        <f>CEILING(((Sheet1!S6473-MIN(S:S))/(MAX(S:S)-MIN(S:S))*5),1)*Sheet2!E$6+CEILING(((Sheet1!T6473-MIN(T:T))/(MAX(T:T)-MIN(T:T))*5),1)*Sheet2!E$7+CEILING(((Sheet1!V6473-MIN(V:V))/(MAX(V:V)-MIN(V:V))*5),1)*Sheet2!E$8</f>
        <v>0.25202436024272301</v>
      </c>
      <c r="Y6473" s="7">
        <f>CEILING(((Sheet1!U6473-MIN(U:U))/(MAX(U:U)-MIN(U:U))*5),1)*Sheet2!E$9</f>
        <v>0.16507402473582466</v>
      </c>
      <c r="Z6473" s="7">
        <f>CEILING(((Sheet1!H6473-MIN(H:H))/(MAX(H:H)-MIN(H:H))*5),1)*Sheet2!E$10+I6473*Sheet2!E$11+F6473*Sheet2!E$12+CEILING(((Sheet1!N6473-MIN(N:N))/(MAX(N:N)-MIN(N:N))*5),1)*Sheet2!E$13</f>
        <v>0.41848166131091452</v>
      </c>
      <c r="AA6473" s="7">
        <f>B6473*Sheet2!E$14+C6473*Sheet2!E$15+M6473*Sheet2!E$16+R6473*Sheet2!E$17</f>
        <v>0.15286518179823347</v>
      </c>
      <c r="AB6473" s="7">
        <f t="shared" si="114"/>
        <v>2.8640833405548745</v>
      </c>
    </row>
    <row r="6474" spans="1:28" ht="29" hidden="1" x14ac:dyDescent="0.35">
      <c r="A6474" s="9" t="s">
        <v>2918</v>
      </c>
      <c r="B6474" s="9">
        <v>4</v>
      </c>
      <c r="C6474" s="9">
        <v>3</v>
      </c>
      <c r="D6474" s="5">
        <v>3</v>
      </c>
      <c r="E6474" s="5">
        <v>43783</v>
      </c>
      <c r="F6474" s="5">
        <v>4</v>
      </c>
      <c r="G6474" s="9" t="s">
        <v>3456</v>
      </c>
      <c r="H6474" s="5">
        <v>1</v>
      </c>
      <c r="I6474" s="5">
        <v>4</v>
      </c>
      <c r="J6474" s="5">
        <v>5</v>
      </c>
      <c r="K6474" s="5">
        <v>282.39739999999995</v>
      </c>
      <c r="L6474" s="5">
        <v>5.25</v>
      </c>
      <c r="M6474" s="5">
        <v>3</v>
      </c>
      <c r="N6474" s="5">
        <v>1</v>
      </c>
      <c r="O6474" s="13">
        <v>43788</v>
      </c>
      <c r="P6474" s="5" t="s">
        <v>27</v>
      </c>
      <c r="Q6474" s="5" t="s">
        <v>28</v>
      </c>
      <c r="R6474" s="5">
        <v>5</v>
      </c>
      <c r="S6474" s="10">
        <v>10.922616347636801</v>
      </c>
      <c r="T6474" s="10">
        <v>20.772500000000001</v>
      </c>
      <c r="U6474" s="10">
        <v>5</v>
      </c>
      <c r="V6474" s="10">
        <v>1.9017879360465044</v>
      </c>
      <c r="W6474" s="7">
        <f>Sheet1!J6474*Sheet2!E$2+CEILING(((Sheet1!K6474-MIN(K:K))/(MAX(K:K)-MIN(K:K))*5),1)*Sheet2!E$3+CEILING(((Sheet1!L6474-MIN(L:L))/(MAX(L:L)-MIN(L:L))*5),1)*Sheet2!E$4+Sheet1!D6474*Sheet2!E$5</f>
        <v>1.8756381124671788</v>
      </c>
      <c r="X6474" s="7">
        <f>CEILING(((Sheet1!S6474-MIN(S:S))/(MAX(S:S)-MIN(S:S))*5),1)*Sheet2!E$6+CEILING(((Sheet1!T6474-MIN(T:T))/(MAX(T:T)-MIN(T:T))*5),1)*Sheet2!E$7+CEILING(((Sheet1!V6474-MIN(V:V))/(MAX(V:V)-MIN(V:V))*5),1)*Sheet2!E$8</f>
        <v>0.25202436024272301</v>
      </c>
      <c r="Y6474" s="7">
        <f>CEILING(((Sheet1!U6474-MIN(U:U))/(MAX(U:U)-MIN(U:U))*5),1)*Sheet2!E$9</f>
        <v>0.16507402473582466</v>
      </c>
      <c r="Z6474" s="7">
        <f>CEILING(((Sheet1!H6474-MIN(H:H))/(MAX(H:H)-MIN(H:H))*5),1)*Sheet2!E$10+I6474*Sheet2!E$11+F6474*Sheet2!E$12+CEILING(((Sheet1!N6474-MIN(N:N))/(MAX(N:N)-MIN(N:N))*5),1)*Sheet2!E$13</f>
        <v>0.41848166131091452</v>
      </c>
      <c r="AA6474" s="7">
        <f>B6474*Sheet2!E$14+C6474*Sheet2!E$15+M6474*Sheet2!E$16+R6474*Sheet2!E$17</f>
        <v>0.15286518179823347</v>
      </c>
      <c r="AB6474" s="7">
        <f t="shared" si="114"/>
        <v>2.8640833405548745</v>
      </c>
    </row>
    <row r="6475" spans="1:28" ht="29" hidden="1" x14ac:dyDescent="0.35">
      <c r="A6475" s="9" t="s">
        <v>2919</v>
      </c>
      <c r="B6475" s="9">
        <v>4</v>
      </c>
      <c r="C6475" s="9">
        <v>3</v>
      </c>
      <c r="D6475" s="5">
        <v>3</v>
      </c>
      <c r="E6475" s="5">
        <v>43785</v>
      </c>
      <c r="F6475" s="5">
        <v>4</v>
      </c>
      <c r="G6475" s="9" t="s">
        <v>3456</v>
      </c>
      <c r="H6475" s="5">
        <v>1</v>
      </c>
      <c r="I6475" s="5">
        <v>3</v>
      </c>
      <c r="J6475" s="5">
        <v>5</v>
      </c>
      <c r="K6475" s="5">
        <v>136.16141732283461</v>
      </c>
      <c r="L6475" s="5">
        <v>4.9000000000000004</v>
      </c>
      <c r="M6475" s="5">
        <v>3</v>
      </c>
      <c r="N6475" s="5">
        <v>1</v>
      </c>
      <c r="O6475" s="13">
        <v>43788</v>
      </c>
      <c r="P6475" s="5" t="s">
        <v>54</v>
      </c>
      <c r="Q6475" s="5" t="s">
        <v>55</v>
      </c>
      <c r="R6475" s="5">
        <v>3</v>
      </c>
      <c r="S6475" s="10">
        <v>13.967942296766401</v>
      </c>
      <c r="T6475" s="10">
        <v>33.200000000000003</v>
      </c>
      <c r="U6475" s="10">
        <v>3</v>
      </c>
      <c r="V6475" s="10">
        <v>2.3768712165775376</v>
      </c>
      <c r="W6475" s="7">
        <f>Sheet1!J6475*Sheet2!E$2+CEILING(((Sheet1!K6475-MIN(K:K))/(MAX(K:K)-MIN(K:K))*5),1)*Sheet2!E$3+CEILING(((Sheet1!L6475-MIN(L:L))/(MAX(L:L)-MIN(L:L))*5),1)*Sheet2!E$4+Sheet1!D6475*Sheet2!E$5</f>
        <v>1.5385717798935707</v>
      </c>
      <c r="X6475" s="7">
        <f>CEILING(((Sheet1!S6475-MIN(S:S))/(MAX(S:S)-MIN(S:S))*5),1)*Sheet2!E$6+CEILING(((Sheet1!T6475-MIN(T:T))/(MAX(T:T)-MIN(T:T))*5),1)*Sheet2!E$7+CEILING(((Sheet1!V6475-MIN(V:V))/(MAX(V:V)-MIN(V:V))*5),1)*Sheet2!E$8</f>
        <v>0.25202436024272301</v>
      </c>
      <c r="Y6475" s="7">
        <f>CEILING(((Sheet1!U6475-MIN(U:U))/(MAX(U:U)-MIN(U:U))*5),1)*Sheet2!E$9</f>
        <v>0.16507402473582466</v>
      </c>
      <c r="Z6475" s="7">
        <f>CEILING(((Sheet1!H6475-MIN(H:H))/(MAX(H:H)-MIN(H:H))*5),1)*Sheet2!E$10+I6475*Sheet2!E$11+F6475*Sheet2!E$12+CEILING(((Sheet1!N6475-MIN(N:N))/(MAX(N:N)-MIN(N:N))*5),1)*Sheet2!E$13</f>
        <v>0.40685250198070277</v>
      </c>
      <c r="AA6475" s="7">
        <f>B6475*Sheet2!E$14+C6475*Sheet2!E$15+M6475*Sheet2!E$16+R6475*Sheet2!E$17</f>
        <v>0.14724787279739537</v>
      </c>
      <c r="AB6475" s="7">
        <f t="shared" si="114"/>
        <v>2.5097705396502166</v>
      </c>
    </row>
    <row r="6476" spans="1:28" ht="29" hidden="1" x14ac:dyDescent="0.35">
      <c r="A6476" s="9" t="s">
        <v>2920</v>
      </c>
      <c r="B6476" s="9">
        <v>5</v>
      </c>
      <c r="C6476" s="9">
        <v>5</v>
      </c>
      <c r="D6476" s="5">
        <v>3</v>
      </c>
      <c r="E6476" s="5">
        <v>43785</v>
      </c>
      <c r="F6476" s="5">
        <v>4</v>
      </c>
      <c r="G6476" s="9" t="s">
        <v>3456</v>
      </c>
      <c r="H6476" s="5">
        <v>1</v>
      </c>
      <c r="I6476" s="5">
        <v>4</v>
      </c>
      <c r="J6476" s="5">
        <v>3</v>
      </c>
      <c r="K6476" s="5">
        <v>152.59842519685043</v>
      </c>
      <c r="L6476" s="5">
        <v>5.25</v>
      </c>
      <c r="M6476" s="5">
        <v>4</v>
      </c>
      <c r="N6476" s="5">
        <v>1</v>
      </c>
      <c r="O6476" s="13">
        <v>43788</v>
      </c>
      <c r="P6476" s="5" t="s">
        <v>1378</v>
      </c>
      <c r="Q6476" s="5" t="s">
        <v>1379</v>
      </c>
      <c r="R6476" s="5">
        <v>3</v>
      </c>
      <c r="S6476" s="10">
        <v>16.198889333277201</v>
      </c>
      <c r="T6476" s="10">
        <v>30.356000000000002</v>
      </c>
      <c r="U6476" s="10">
        <v>3</v>
      </c>
      <c r="V6476" s="10">
        <v>1.8739556382819409</v>
      </c>
      <c r="W6476" s="7">
        <f>Sheet1!J6476*Sheet2!E$2+CEILING(((Sheet1!K6476-MIN(K:K))/(MAX(K:K)-MIN(K:K))*5),1)*Sheet2!E$3+CEILING(((Sheet1!L6476-MIN(L:L))/(MAX(L:L)-MIN(L:L))*5),1)*Sheet2!E$4+Sheet1!D6476*Sheet2!E$5</f>
        <v>1.2235708635605365</v>
      </c>
      <c r="X6476" s="7">
        <f>CEILING(((Sheet1!S6476-MIN(S:S))/(MAX(S:S)-MIN(S:S))*5),1)*Sheet2!E$6+CEILING(((Sheet1!T6476-MIN(T:T))/(MAX(T:T)-MIN(T:T))*5),1)*Sheet2!E$7+CEILING(((Sheet1!V6476-MIN(V:V))/(MAX(V:V)-MIN(V:V))*5),1)*Sheet2!E$8</f>
        <v>0.25202436024272301</v>
      </c>
      <c r="Y6476" s="7">
        <f>CEILING(((Sheet1!U6476-MIN(U:U))/(MAX(U:U)-MIN(U:U))*5),1)*Sheet2!E$9</f>
        <v>0.16507402473582466</v>
      </c>
      <c r="Z6476" s="7">
        <f>CEILING(((Sheet1!H6476-MIN(H:H))/(MAX(H:H)-MIN(H:H))*5),1)*Sheet2!E$10+I6476*Sheet2!E$11+F6476*Sheet2!E$12+CEILING(((Sheet1!N6476-MIN(N:N))/(MAX(N:N)-MIN(N:N))*5),1)*Sheet2!E$13</f>
        <v>0.41848166131091452</v>
      </c>
      <c r="AA6476" s="7">
        <f>B6476*Sheet2!E$14+C6476*Sheet2!E$15+M6476*Sheet2!E$16+R6476*Sheet2!E$17</f>
        <v>0.19883179353224423</v>
      </c>
      <c r="AB6476" s="7">
        <f t="shared" si="114"/>
        <v>2.2579827033822428</v>
      </c>
    </row>
    <row r="6477" spans="1:28" ht="29" hidden="1" x14ac:dyDescent="0.35">
      <c r="A6477" s="9" t="s">
        <v>2921</v>
      </c>
      <c r="B6477" s="9">
        <v>4</v>
      </c>
      <c r="C6477" s="9">
        <v>3</v>
      </c>
      <c r="D6477" s="5">
        <v>3</v>
      </c>
      <c r="E6477" s="5">
        <v>43785</v>
      </c>
      <c r="F6477" s="5">
        <v>4</v>
      </c>
      <c r="G6477" s="9" t="s">
        <v>3456</v>
      </c>
      <c r="H6477" s="5">
        <v>1</v>
      </c>
      <c r="I6477" s="5">
        <v>4</v>
      </c>
      <c r="J6477" s="5">
        <v>5</v>
      </c>
      <c r="K6477" s="5">
        <v>141.42125984251965</v>
      </c>
      <c r="L6477" s="5">
        <v>5.25</v>
      </c>
      <c r="M6477" s="5">
        <v>3</v>
      </c>
      <c r="N6477" s="5">
        <v>0</v>
      </c>
      <c r="O6477" s="13">
        <v>43788</v>
      </c>
      <c r="P6477" s="5" t="s">
        <v>104</v>
      </c>
      <c r="Q6477" s="5" t="s">
        <v>22</v>
      </c>
      <c r="R6477" s="5">
        <v>5</v>
      </c>
      <c r="S6477" s="10">
        <v>36.876096613483298</v>
      </c>
      <c r="T6477" s="10">
        <v>91.3185</v>
      </c>
      <c r="U6477" s="10">
        <v>3</v>
      </c>
      <c r="V6477" s="10">
        <v>2.4763602546428545</v>
      </c>
      <c r="W6477" s="7">
        <f>Sheet1!J6477*Sheet2!E$2+CEILING(((Sheet1!K6477-MIN(K:K))/(MAX(K:K)-MIN(K:K))*5),1)*Sheet2!E$3+CEILING(((Sheet1!L6477-MIN(L:L))/(MAX(L:L)-MIN(L:L))*5),1)*Sheet2!E$4+Sheet1!D6477*Sheet2!E$5</f>
        <v>1.6701111956975805</v>
      </c>
      <c r="X6477" s="7">
        <f>CEILING(((Sheet1!S6477-MIN(S:S))/(MAX(S:S)-MIN(S:S))*5),1)*Sheet2!E$6+CEILING(((Sheet1!T6477-MIN(T:T))/(MAX(T:T)-MIN(T:T))*5),1)*Sheet2!E$7+CEILING(((Sheet1!V6477-MIN(V:V))/(MAX(V:V)-MIN(V:V))*5),1)*Sheet2!E$8</f>
        <v>0.25202436024272301</v>
      </c>
      <c r="Y6477" s="7">
        <f>CEILING(((Sheet1!U6477-MIN(U:U))/(MAX(U:U)-MIN(U:U))*5),1)*Sheet2!E$9</f>
        <v>0.16507402473582466</v>
      </c>
      <c r="Z6477" s="7">
        <f>CEILING(((Sheet1!H6477-MIN(H:H))/(MAX(H:H)-MIN(H:H))*5),1)*Sheet2!E$10+I6477*Sheet2!E$11+F6477*Sheet2!E$12+CEILING(((Sheet1!N6477-MIN(N:N))/(MAX(N:N)-MIN(N:N))*5),1)*Sheet2!E$13</f>
        <v>0.19934470861941261</v>
      </c>
      <c r="AA6477" s="7">
        <f>B6477*Sheet2!E$14+C6477*Sheet2!E$15+M6477*Sheet2!E$16+R6477*Sheet2!E$17</f>
        <v>0.15286518179823347</v>
      </c>
      <c r="AB6477" s="7">
        <f t="shared" si="114"/>
        <v>2.4394194710937742</v>
      </c>
    </row>
    <row r="6478" spans="1:28" ht="29" hidden="1" x14ac:dyDescent="0.35">
      <c r="A6478" s="9" t="s">
        <v>2921</v>
      </c>
      <c r="B6478" s="9">
        <v>4</v>
      </c>
      <c r="C6478" s="9">
        <v>3</v>
      </c>
      <c r="D6478" s="5">
        <v>3</v>
      </c>
      <c r="E6478" s="5">
        <v>43785</v>
      </c>
      <c r="F6478" s="5">
        <v>4</v>
      </c>
      <c r="G6478" s="9" t="s">
        <v>3456</v>
      </c>
      <c r="H6478" s="5">
        <v>1</v>
      </c>
      <c r="I6478" s="5">
        <v>4</v>
      </c>
      <c r="J6478" s="5">
        <v>5</v>
      </c>
      <c r="K6478" s="5">
        <v>150.62598425196856</v>
      </c>
      <c r="L6478" s="5">
        <v>5.25</v>
      </c>
      <c r="M6478" s="5">
        <v>3</v>
      </c>
      <c r="N6478" s="5">
        <v>0</v>
      </c>
      <c r="O6478" s="13">
        <v>43788</v>
      </c>
      <c r="P6478" s="5" t="s">
        <v>104</v>
      </c>
      <c r="Q6478" s="5" t="s">
        <v>22</v>
      </c>
      <c r="R6478" s="5">
        <v>5</v>
      </c>
      <c r="S6478" s="10">
        <v>56.171017419297499</v>
      </c>
      <c r="T6478" s="10">
        <v>138.047</v>
      </c>
      <c r="U6478" s="10">
        <v>3</v>
      </c>
      <c r="V6478" s="10">
        <v>2.4576197181818196</v>
      </c>
      <c r="W6478" s="7">
        <f>Sheet1!J6478*Sheet2!E$2+CEILING(((Sheet1!K6478-MIN(K:K))/(MAX(K:K)-MIN(K:K))*5),1)*Sheet2!E$3+CEILING(((Sheet1!L6478-MIN(L:L))/(MAX(L:L)-MIN(L:L))*5),1)*Sheet2!E$4+Sheet1!D6478*Sheet2!E$5</f>
        <v>1.6701111956975805</v>
      </c>
      <c r="X6478" s="7">
        <f>CEILING(((Sheet1!S6478-MIN(S:S))/(MAX(S:S)-MIN(S:S))*5),1)*Sheet2!E$6+CEILING(((Sheet1!T6478-MIN(T:T))/(MAX(T:T)-MIN(T:T))*5),1)*Sheet2!E$7+CEILING(((Sheet1!V6478-MIN(V:V))/(MAX(V:V)-MIN(V:V))*5),1)*Sheet2!E$8</f>
        <v>0.25202436024272301</v>
      </c>
      <c r="Y6478" s="7">
        <f>CEILING(((Sheet1!U6478-MIN(U:U))/(MAX(U:U)-MIN(U:U))*5),1)*Sheet2!E$9</f>
        <v>0.16507402473582466</v>
      </c>
      <c r="Z6478" s="7">
        <f>CEILING(((Sheet1!H6478-MIN(H:H))/(MAX(H:H)-MIN(H:H))*5),1)*Sheet2!E$10+I6478*Sheet2!E$11+F6478*Sheet2!E$12+CEILING(((Sheet1!N6478-MIN(N:N))/(MAX(N:N)-MIN(N:N))*5),1)*Sheet2!E$13</f>
        <v>0.19934470861941261</v>
      </c>
      <c r="AA6478" s="7">
        <f>B6478*Sheet2!E$14+C6478*Sheet2!E$15+M6478*Sheet2!E$16+R6478*Sheet2!E$17</f>
        <v>0.15286518179823347</v>
      </c>
      <c r="AB6478" s="7">
        <f t="shared" si="114"/>
        <v>2.4394194710937742</v>
      </c>
    </row>
    <row r="6479" spans="1:28" ht="29" hidden="1" x14ac:dyDescent="0.35">
      <c r="A6479" s="9" t="s">
        <v>2922</v>
      </c>
      <c r="B6479" s="9">
        <v>4</v>
      </c>
      <c r="C6479" s="9">
        <v>3</v>
      </c>
      <c r="D6479" s="5">
        <v>3</v>
      </c>
      <c r="E6479" s="5">
        <v>43785</v>
      </c>
      <c r="F6479" s="5">
        <v>4</v>
      </c>
      <c r="G6479" s="9" t="s">
        <v>3456</v>
      </c>
      <c r="H6479" s="5">
        <v>1</v>
      </c>
      <c r="I6479" s="5">
        <v>4</v>
      </c>
      <c r="J6479" s="5">
        <v>5</v>
      </c>
      <c r="K6479" s="5">
        <v>134.18897637795277</v>
      </c>
      <c r="L6479" s="5">
        <v>5.25</v>
      </c>
      <c r="M6479" s="5">
        <v>3</v>
      </c>
      <c r="N6479" s="5">
        <v>0</v>
      </c>
      <c r="O6479" s="13">
        <v>43788</v>
      </c>
      <c r="P6479" s="5" t="s">
        <v>104</v>
      </c>
      <c r="Q6479" s="5" t="s">
        <v>22</v>
      </c>
      <c r="R6479" s="5">
        <v>5</v>
      </c>
      <c r="S6479" s="10">
        <v>27.103141690029499</v>
      </c>
      <c r="T6479" s="10">
        <v>67.6096</v>
      </c>
      <c r="U6479" s="10">
        <v>3</v>
      </c>
      <c r="V6479" s="10">
        <v>2.4945299985230758</v>
      </c>
      <c r="W6479" s="7">
        <f>Sheet1!J6479*Sheet2!E$2+CEILING(((Sheet1!K6479-MIN(K:K))/(MAX(K:K)-MIN(K:K))*5),1)*Sheet2!E$3+CEILING(((Sheet1!L6479-MIN(L:L))/(MAX(L:L)-MIN(L:L))*5),1)*Sheet2!E$4+Sheet1!D6479*Sheet2!E$5</f>
        <v>1.6701111956975805</v>
      </c>
      <c r="X6479" s="7">
        <f>CEILING(((Sheet1!S6479-MIN(S:S))/(MAX(S:S)-MIN(S:S))*5),1)*Sheet2!E$6+CEILING(((Sheet1!T6479-MIN(T:T))/(MAX(T:T)-MIN(T:T))*5),1)*Sheet2!E$7+CEILING(((Sheet1!V6479-MIN(V:V))/(MAX(V:V)-MIN(V:V))*5),1)*Sheet2!E$8</f>
        <v>0.25202436024272301</v>
      </c>
      <c r="Y6479" s="7">
        <f>CEILING(((Sheet1!U6479-MIN(U:U))/(MAX(U:U)-MIN(U:U))*5),1)*Sheet2!E$9</f>
        <v>0.16507402473582466</v>
      </c>
      <c r="Z6479" s="7">
        <f>CEILING(((Sheet1!H6479-MIN(H:H))/(MAX(H:H)-MIN(H:H))*5),1)*Sheet2!E$10+I6479*Sheet2!E$11+F6479*Sheet2!E$12+CEILING(((Sheet1!N6479-MIN(N:N))/(MAX(N:N)-MIN(N:N))*5),1)*Sheet2!E$13</f>
        <v>0.19934470861941261</v>
      </c>
      <c r="AA6479" s="7">
        <f>B6479*Sheet2!E$14+C6479*Sheet2!E$15+M6479*Sheet2!E$16+R6479*Sheet2!E$17</f>
        <v>0.15286518179823347</v>
      </c>
      <c r="AB6479" s="7">
        <f t="shared" si="114"/>
        <v>2.4394194710937742</v>
      </c>
    </row>
    <row r="6480" spans="1:28" ht="29" hidden="1" x14ac:dyDescent="0.35">
      <c r="A6480" s="9" t="s">
        <v>2922</v>
      </c>
      <c r="B6480" s="9">
        <v>4</v>
      </c>
      <c r="C6480" s="9">
        <v>3</v>
      </c>
      <c r="D6480" s="5">
        <v>3</v>
      </c>
      <c r="E6480" s="5">
        <v>43785</v>
      </c>
      <c r="F6480" s="5">
        <v>4</v>
      </c>
      <c r="G6480" s="9" t="s">
        <v>3456</v>
      </c>
      <c r="H6480" s="5">
        <v>1</v>
      </c>
      <c r="I6480" s="5">
        <v>4</v>
      </c>
      <c r="J6480" s="5">
        <v>5</v>
      </c>
      <c r="K6480" s="5">
        <v>143.39370078740151</v>
      </c>
      <c r="L6480" s="5">
        <v>5.25</v>
      </c>
      <c r="M6480" s="5">
        <v>3</v>
      </c>
      <c r="N6480" s="5">
        <v>0</v>
      </c>
      <c r="O6480" s="13">
        <v>43788</v>
      </c>
      <c r="P6480" s="5" t="s">
        <v>104</v>
      </c>
      <c r="Q6480" s="5" t="s">
        <v>22</v>
      </c>
      <c r="R6480" s="5">
        <v>5</v>
      </c>
      <c r="S6480" s="10">
        <v>9.9785158292987397</v>
      </c>
      <c r="T6480" s="10">
        <v>24.6816</v>
      </c>
      <c r="U6480" s="10">
        <v>3</v>
      </c>
      <c r="V6480" s="10">
        <v>2.4734740538798694</v>
      </c>
      <c r="W6480" s="7">
        <f>Sheet1!J6480*Sheet2!E$2+CEILING(((Sheet1!K6480-MIN(K:K))/(MAX(K:K)-MIN(K:K))*5),1)*Sheet2!E$3+CEILING(((Sheet1!L6480-MIN(L:L))/(MAX(L:L)-MIN(L:L))*5),1)*Sheet2!E$4+Sheet1!D6480*Sheet2!E$5</f>
        <v>1.6701111956975805</v>
      </c>
      <c r="X6480" s="7">
        <f>CEILING(((Sheet1!S6480-MIN(S:S))/(MAX(S:S)-MIN(S:S))*5),1)*Sheet2!E$6+CEILING(((Sheet1!T6480-MIN(T:T))/(MAX(T:T)-MIN(T:T))*5),1)*Sheet2!E$7+CEILING(((Sheet1!V6480-MIN(V:V))/(MAX(V:V)-MIN(V:V))*5),1)*Sheet2!E$8</f>
        <v>0.25202436024272301</v>
      </c>
      <c r="Y6480" s="7">
        <f>CEILING(((Sheet1!U6480-MIN(U:U))/(MAX(U:U)-MIN(U:U))*5),1)*Sheet2!E$9</f>
        <v>0.16507402473582466</v>
      </c>
      <c r="Z6480" s="7">
        <f>CEILING(((Sheet1!H6480-MIN(H:H))/(MAX(H:H)-MIN(H:H))*5),1)*Sheet2!E$10+I6480*Sheet2!E$11+F6480*Sheet2!E$12+CEILING(((Sheet1!N6480-MIN(N:N))/(MAX(N:N)-MIN(N:N))*5),1)*Sheet2!E$13</f>
        <v>0.19934470861941261</v>
      </c>
      <c r="AA6480" s="7">
        <f>B6480*Sheet2!E$14+C6480*Sheet2!E$15+M6480*Sheet2!E$16+R6480*Sheet2!E$17</f>
        <v>0.15286518179823347</v>
      </c>
      <c r="AB6480" s="7">
        <f t="shared" si="114"/>
        <v>2.4394194710937742</v>
      </c>
    </row>
    <row r="6481" spans="1:28" ht="29" hidden="1" x14ac:dyDescent="0.35">
      <c r="A6481" s="9" t="s">
        <v>2922</v>
      </c>
      <c r="B6481" s="9">
        <v>4</v>
      </c>
      <c r="C6481" s="9">
        <v>3</v>
      </c>
      <c r="D6481" s="5">
        <v>3</v>
      </c>
      <c r="E6481" s="5">
        <v>43785</v>
      </c>
      <c r="F6481" s="5">
        <v>4</v>
      </c>
      <c r="G6481" s="9" t="s">
        <v>3456</v>
      </c>
      <c r="H6481" s="5">
        <v>1</v>
      </c>
      <c r="I6481" s="5">
        <v>4</v>
      </c>
      <c r="J6481" s="5">
        <v>5</v>
      </c>
      <c r="K6481" s="5">
        <v>148.65354330708655</v>
      </c>
      <c r="L6481" s="5">
        <v>5.25</v>
      </c>
      <c r="M6481" s="5">
        <v>3</v>
      </c>
      <c r="N6481" s="5">
        <v>0</v>
      </c>
      <c r="O6481" s="13">
        <v>43788</v>
      </c>
      <c r="P6481" s="5" t="s">
        <v>104</v>
      </c>
      <c r="Q6481" s="5" t="s">
        <v>22</v>
      </c>
      <c r="R6481" s="5">
        <v>5</v>
      </c>
      <c r="S6481" s="10">
        <v>25.8390283631697</v>
      </c>
      <c r="T6481" s="10">
        <v>63.6708</v>
      </c>
      <c r="U6481" s="10">
        <v>3</v>
      </c>
      <c r="V6481" s="10">
        <v>2.464132904113173</v>
      </c>
      <c r="W6481" s="7">
        <f>Sheet1!J6481*Sheet2!E$2+CEILING(((Sheet1!K6481-MIN(K:K))/(MAX(K:K)-MIN(K:K))*5),1)*Sheet2!E$3+CEILING(((Sheet1!L6481-MIN(L:L))/(MAX(L:L)-MIN(L:L))*5),1)*Sheet2!E$4+Sheet1!D6481*Sheet2!E$5</f>
        <v>1.6701111956975805</v>
      </c>
      <c r="X6481" s="7">
        <f>CEILING(((Sheet1!S6481-MIN(S:S))/(MAX(S:S)-MIN(S:S))*5),1)*Sheet2!E$6+CEILING(((Sheet1!T6481-MIN(T:T))/(MAX(T:T)-MIN(T:T))*5),1)*Sheet2!E$7+CEILING(((Sheet1!V6481-MIN(V:V))/(MAX(V:V)-MIN(V:V))*5),1)*Sheet2!E$8</f>
        <v>0.25202436024272301</v>
      </c>
      <c r="Y6481" s="7">
        <f>CEILING(((Sheet1!U6481-MIN(U:U))/(MAX(U:U)-MIN(U:U))*5),1)*Sheet2!E$9</f>
        <v>0.16507402473582466</v>
      </c>
      <c r="Z6481" s="7">
        <f>CEILING(((Sheet1!H6481-MIN(H:H))/(MAX(H:H)-MIN(H:H))*5),1)*Sheet2!E$10+I6481*Sheet2!E$11+F6481*Sheet2!E$12+CEILING(((Sheet1!N6481-MIN(N:N))/(MAX(N:N)-MIN(N:N))*5),1)*Sheet2!E$13</f>
        <v>0.19934470861941261</v>
      </c>
      <c r="AA6481" s="7">
        <f>B6481*Sheet2!E$14+C6481*Sheet2!E$15+M6481*Sheet2!E$16+R6481*Sheet2!E$17</f>
        <v>0.15286518179823347</v>
      </c>
      <c r="AB6481" s="7">
        <f t="shared" si="114"/>
        <v>2.4394194710937742</v>
      </c>
    </row>
    <row r="6482" spans="1:28" ht="29" hidden="1" x14ac:dyDescent="0.35">
      <c r="A6482" s="9" t="s">
        <v>2923</v>
      </c>
      <c r="B6482" s="9">
        <v>4</v>
      </c>
      <c r="C6482" s="9">
        <v>3</v>
      </c>
      <c r="D6482" s="5">
        <v>3</v>
      </c>
      <c r="E6482" s="5">
        <v>43785</v>
      </c>
      <c r="F6482" s="5">
        <v>4</v>
      </c>
      <c r="G6482" s="9" t="s">
        <v>3456</v>
      </c>
      <c r="H6482" s="5">
        <v>1</v>
      </c>
      <c r="I6482" s="5">
        <v>4</v>
      </c>
      <c r="J6482" s="5">
        <v>5</v>
      </c>
      <c r="K6482" s="5">
        <v>135.50393700787396</v>
      </c>
      <c r="L6482" s="5">
        <v>5.25</v>
      </c>
      <c r="M6482" s="5">
        <v>3</v>
      </c>
      <c r="N6482" s="5">
        <v>0</v>
      </c>
      <c r="O6482" s="13">
        <v>43788</v>
      </c>
      <c r="P6482" s="5" t="s">
        <v>104</v>
      </c>
      <c r="Q6482" s="5" t="s">
        <v>22</v>
      </c>
      <c r="R6482" s="5">
        <v>5</v>
      </c>
      <c r="S6482" s="10">
        <v>11.3670643743356</v>
      </c>
      <c r="T6482" s="10">
        <v>28.3931</v>
      </c>
      <c r="U6482" s="10">
        <v>3</v>
      </c>
      <c r="V6482" s="10">
        <v>2.4978392894567878</v>
      </c>
      <c r="W6482" s="7">
        <f>Sheet1!J6482*Sheet2!E$2+CEILING(((Sheet1!K6482-MIN(K:K))/(MAX(K:K)-MIN(K:K))*5),1)*Sheet2!E$3+CEILING(((Sheet1!L6482-MIN(L:L))/(MAX(L:L)-MIN(L:L))*5),1)*Sheet2!E$4+Sheet1!D6482*Sheet2!E$5</f>
        <v>1.6701111956975805</v>
      </c>
      <c r="X6482" s="7">
        <f>CEILING(((Sheet1!S6482-MIN(S:S))/(MAX(S:S)-MIN(S:S))*5),1)*Sheet2!E$6+CEILING(((Sheet1!T6482-MIN(T:T))/(MAX(T:T)-MIN(T:T))*5),1)*Sheet2!E$7+CEILING(((Sheet1!V6482-MIN(V:V))/(MAX(V:V)-MIN(V:V))*5),1)*Sheet2!E$8</f>
        <v>0.25202436024272301</v>
      </c>
      <c r="Y6482" s="7">
        <f>CEILING(((Sheet1!U6482-MIN(U:U))/(MAX(U:U)-MIN(U:U))*5),1)*Sheet2!E$9</f>
        <v>0.16507402473582466</v>
      </c>
      <c r="Z6482" s="7">
        <f>CEILING(((Sheet1!H6482-MIN(H:H))/(MAX(H:H)-MIN(H:H))*5),1)*Sheet2!E$10+I6482*Sheet2!E$11+F6482*Sheet2!E$12+CEILING(((Sheet1!N6482-MIN(N:N))/(MAX(N:N)-MIN(N:N))*5),1)*Sheet2!E$13</f>
        <v>0.19934470861941261</v>
      </c>
      <c r="AA6482" s="7">
        <f>B6482*Sheet2!E$14+C6482*Sheet2!E$15+M6482*Sheet2!E$16+R6482*Sheet2!E$17</f>
        <v>0.15286518179823347</v>
      </c>
      <c r="AB6482" s="7">
        <f t="shared" si="114"/>
        <v>2.4394194710937742</v>
      </c>
    </row>
    <row r="6483" spans="1:28" ht="29" hidden="1" x14ac:dyDescent="0.35">
      <c r="A6483" s="9" t="s">
        <v>2923</v>
      </c>
      <c r="B6483" s="9">
        <v>4</v>
      </c>
      <c r="C6483" s="9">
        <v>3</v>
      </c>
      <c r="D6483" s="5">
        <v>3</v>
      </c>
      <c r="E6483" s="5">
        <v>43785</v>
      </c>
      <c r="F6483" s="5">
        <v>4</v>
      </c>
      <c r="G6483" s="9" t="s">
        <v>3456</v>
      </c>
      <c r="H6483" s="5">
        <v>1</v>
      </c>
      <c r="I6483" s="5">
        <v>4</v>
      </c>
      <c r="J6483" s="5">
        <v>5</v>
      </c>
      <c r="K6483" s="5">
        <v>141.42125984251965</v>
      </c>
      <c r="L6483" s="5">
        <v>5.25</v>
      </c>
      <c r="M6483" s="5">
        <v>3</v>
      </c>
      <c r="N6483" s="5">
        <v>0</v>
      </c>
      <c r="O6483" s="13">
        <v>43788</v>
      </c>
      <c r="P6483" s="5" t="s">
        <v>104</v>
      </c>
      <c r="Q6483" s="5" t="s">
        <v>22</v>
      </c>
      <c r="R6483" s="5">
        <v>5</v>
      </c>
      <c r="S6483" s="10">
        <v>11.4490712515853</v>
      </c>
      <c r="T6483" s="10">
        <v>28.361000000000001</v>
      </c>
      <c r="U6483" s="10">
        <v>3</v>
      </c>
      <c r="V6483" s="10">
        <v>2.4771441610229288</v>
      </c>
      <c r="W6483" s="7">
        <f>Sheet1!J6483*Sheet2!E$2+CEILING(((Sheet1!K6483-MIN(K:K))/(MAX(K:K)-MIN(K:K))*5),1)*Sheet2!E$3+CEILING(((Sheet1!L6483-MIN(L:L))/(MAX(L:L)-MIN(L:L))*5),1)*Sheet2!E$4+Sheet1!D6483*Sheet2!E$5</f>
        <v>1.6701111956975805</v>
      </c>
      <c r="X6483" s="7">
        <f>CEILING(((Sheet1!S6483-MIN(S:S))/(MAX(S:S)-MIN(S:S))*5),1)*Sheet2!E$6+CEILING(((Sheet1!T6483-MIN(T:T))/(MAX(T:T)-MIN(T:T))*5),1)*Sheet2!E$7+CEILING(((Sheet1!V6483-MIN(V:V))/(MAX(V:V)-MIN(V:V))*5),1)*Sheet2!E$8</f>
        <v>0.25202436024272301</v>
      </c>
      <c r="Y6483" s="7">
        <f>CEILING(((Sheet1!U6483-MIN(U:U))/(MAX(U:U)-MIN(U:U))*5),1)*Sheet2!E$9</f>
        <v>0.16507402473582466</v>
      </c>
      <c r="Z6483" s="7">
        <f>CEILING(((Sheet1!H6483-MIN(H:H))/(MAX(H:H)-MIN(H:H))*5),1)*Sheet2!E$10+I6483*Sheet2!E$11+F6483*Sheet2!E$12+CEILING(((Sheet1!N6483-MIN(N:N))/(MAX(N:N)-MIN(N:N))*5),1)*Sheet2!E$13</f>
        <v>0.19934470861941261</v>
      </c>
      <c r="AA6483" s="7">
        <f>B6483*Sheet2!E$14+C6483*Sheet2!E$15+M6483*Sheet2!E$16+R6483*Sheet2!E$17</f>
        <v>0.15286518179823347</v>
      </c>
      <c r="AB6483" s="7">
        <f t="shared" si="114"/>
        <v>2.4394194710937742</v>
      </c>
    </row>
    <row r="6484" spans="1:28" ht="29" hidden="1" x14ac:dyDescent="0.35">
      <c r="A6484" s="9" t="s">
        <v>2924</v>
      </c>
      <c r="B6484" s="9">
        <v>4</v>
      </c>
      <c r="C6484" s="9">
        <v>3</v>
      </c>
      <c r="D6484" s="5">
        <v>3</v>
      </c>
      <c r="E6484" s="5">
        <v>43785</v>
      </c>
      <c r="F6484" s="5">
        <v>4</v>
      </c>
      <c r="G6484" s="9" t="s">
        <v>3456</v>
      </c>
      <c r="H6484" s="5">
        <v>1</v>
      </c>
      <c r="I6484" s="5">
        <v>4</v>
      </c>
      <c r="J6484" s="5">
        <v>5</v>
      </c>
      <c r="K6484" s="5">
        <v>235.73759999999999</v>
      </c>
      <c r="L6484" s="5">
        <v>5.25</v>
      </c>
      <c r="M6484" s="5">
        <v>3</v>
      </c>
      <c r="N6484" s="5">
        <v>1</v>
      </c>
      <c r="O6484" s="13">
        <v>43788</v>
      </c>
      <c r="P6484" s="5" t="s">
        <v>27</v>
      </c>
      <c r="Q6484" s="5" t="s">
        <v>28</v>
      </c>
      <c r="R6484" s="5">
        <v>5</v>
      </c>
      <c r="S6484" s="10">
        <v>33.907284768211902</v>
      </c>
      <c r="T6484" s="10">
        <v>83.745599999999996</v>
      </c>
      <c r="U6484" s="10">
        <v>3</v>
      </c>
      <c r="V6484" s="10">
        <v>2.4698409375000012</v>
      </c>
      <c r="W6484" s="7">
        <f>Sheet1!J6484*Sheet2!E$2+CEILING(((Sheet1!K6484-MIN(K:K))/(MAX(K:K)-MIN(K:K))*5),1)*Sheet2!E$3+CEILING(((Sheet1!L6484-MIN(L:L))/(MAX(L:L)-MIN(L:L))*5),1)*Sheet2!E$4+Sheet1!D6484*Sheet2!E$5</f>
        <v>1.807129140210646</v>
      </c>
      <c r="X6484" s="7">
        <f>CEILING(((Sheet1!S6484-MIN(S:S))/(MAX(S:S)-MIN(S:S))*5),1)*Sheet2!E$6+CEILING(((Sheet1!T6484-MIN(T:T))/(MAX(T:T)-MIN(T:T))*5),1)*Sheet2!E$7+CEILING(((Sheet1!V6484-MIN(V:V))/(MAX(V:V)-MIN(V:V))*5),1)*Sheet2!E$8</f>
        <v>0.25202436024272301</v>
      </c>
      <c r="Y6484" s="7">
        <f>CEILING(((Sheet1!U6484-MIN(U:U))/(MAX(U:U)-MIN(U:U))*5),1)*Sheet2!E$9</f>
        <v>0.16507402473582466</v>
      </c>
      <c r="Z6484" s="7">
        <f>CEILING(((Sheet1!H6484-MIN(H:H))/(MAX(H:H)-MIN(H:H))*5),1)*Sheet2!E$10+I6484*Sheet2!E$11+F6484*Sheet2!E$12+CEILING(((Sheet1!N6484-MIN(N:N))/(MAX(N:N)-MIN(N:N))*5),1)*Sheet2!E$13</f>
        <v>0.41848166131091452</v>
      </c>
      <c r="AA6484" s="7">
        <f>B6484*Sheet2!E$14+C6484*Sheet2!E$15+M6484*Sheet2!E$16+R6484*Sheet2!E$17</f>
        <v>0.15286518179823347</v>
      </c>
      <c r="AB6484" s="7">
        <f t="shared" si="114"/>
        <v>2.7955743682983414</v>
      </c>
    </row>
    <row r="6485" spans="1:28" ht="29" hidden="1" x14ac:dyDescent="0.35">
      <c r="A6485" s="9" t="s">
        <v>2924</v>
      </c>
      <c r="B6485" s="9">
        <v>4</v>
      </c>
      <c r="C6485" s="9">
        <v>3</v>
      </c>
      <c r="D6485" s="5">
        <v>3</v>
      </c>
      <c r="E6485" s="5">
        <v>43785</v>
      </c>
      <c r="F6485" s="5">
        <v>4</v>
      </c>
      <c r="G6485" s="9" t="s">
        <v>3456</v>
      </c>
      <c r="H6485" s="5">
        <v>1</v>
      </c>
      <c r="I6485" s="5">
        <v>4</v>
      </c>
      <c r="J6485" s="5">
        <v>5</v>
      </c>
      <c r="K6485" s="5">
        <v>252.70479999999998</v>
      </c>
      <c r="L6485" s="5">
        <v>5.25</v>
      </c>
      <c r="M6485" s="5">
        <v>3</v>
      </c>
      <c r="N6485" s="5">
        <v>1</v>
      </c>
      <c r="O6485" s="13">
        <v>43788</v>
      </c>
      <c r="P6485" s="5" t="s">
        <v>27</v>
      </c>
      <c r="Q6485" s="5" t="s">
        <v>28</v>
      </c>
      <c r="R6485" s="5">
        <v>5</v>
      </c>
      <c r="S6485" s="10">
        <v>45.774834437086099</v>
      </c>
      <c r="T6485" s="10">
        <v>112.47839999999999</v>
      </c>
      <c r="U6485" s="10">
        <v>3</v>
      </c>
      <c r="V6485" s="10">
        <v>2.4572104166666664</v>
      </c>
      <c r="W6485" s="7">
        <f>Sheet1!J6485*Sheet2!E$2+CEILING(((Sheet1!K6485-MIN(K:K))/(MAX(K:K)-MIN(K:K))*5),1)*Sheet2!E$3+CEILING(((Sheet1!L6485-MIN(L:L))/(MAX(L:L)-MIN(L:L))*5),1)*Sheet2!E$4+Sheet1!D6485*Sheet2!E$5</f>
        <v>1.807129140210646</v>
      </c>
      <c r="X6485" s="7">
        <f>CEILING(((Sheet1!S6485-MIN(S:S))/(MAX(S:S)-MIN(S:S))*5),1)*Sheet2!E$6+CEILING(((Sheet1!T6485-MIN(T:T))/(MAX(T:T)-MIN(T:T))*5),1)*Sheet2!E$7+CEILING(((Sheet1!V6485-MIN(V:V))/(MAX(V:V)-MIN(V:V))*5),1)*Sheet2!E$8</f>
        <v>0.25202436024272301</v>
      </c>
      <c r="Y6485" s="7">
        <f>CEILING(((Sheet1!U6485-MIN(U:U))/(MAX(U:U)-MIN(U:U))*5),1)*Sheet2!E$9</f>
        <v>0.16507402473582466</v>
      </c>
      <c r="Z6485" s="7">
        <f>CEILING(((Sheet1!H6485-MIN(H:H))/(MAX(H:H)-MIN(H:H))*5),1)*Sheet2!E$10+I6485*Sheet2!E$11+F6485*Sheet2!E$12+CEILING(((Sheet1!N6485-MIN(N:N))/(MAX(N:N)-MIN(N:N))*5),1)*Sheet2!E$13</f>
        <v>0.41848166131091452</v>
      </c>
      <c r="AA6485" s="7">
        <f>B6485*Sheet2!E$14+C6485*Sheet2!E$15+M6485*Sheet2!E$16+R6485*Sheet2!E$17</f>
        <v>0.15286518179823347</v>
      </c>
      <c r="AB6485" s="7">
        <f t="shared" si="114"/>
        <v>2.7955743682983414</v>
      </c>
    </row>
    <row r="6486" spans="1:28" ht="29" hidden="1" x14ac:dyDescent="0.35">
      <c r="A6486" s="9" t="s">
        <v>2925</v>
      </c>
      <c r="B6486" s="9">
        <v>4</v>
      </c>
      <c r="C6486" s="9">
        <v>3</v>
      </c>
      <c r="D6486" s="5">
        <v>3</v>
      </c>
      <c r="E6486" s="5">
        <v>43785</v>
      </c>
      <c r="F6486" s="5">
        <v>4</v>
      </c>
      <c r="G6486" s="9" t="s">
        <v>3456</v>
      </c>
      <c r="H6486" s="5">
        <v>1</v>
      </c>
      <c r="I6486" s="5">
        <v>4</v>
      </c>
      <c r="J6486" s="5">
        <v>5</v>
      </c>
      <c r="K6486" s="5">
        <v>140.10629921259849</v>
      </c>
      <c r="L6486" s="5">
        <v>5.25</v>
      </c>
      <c r="M6486" s="5">
        <v>3</v>
      </c>
      <c r="N6486" s="5">
        <v>0</v>
      </c>
      <c r="O6486" s="13">
        <v>43788</v>
      </c>
      <c r="P6486" s="5" t="s">
        <v>104</v>
      </c>
      <c r="Q6486" s="5" t="s">
        <v>22</v>
      </c>
      <c r="R6486" s="5">
        <v>5</v>
      </c>
      <c r="S6486" s="10">
        <v>3.3623944595253801</v>
      </c>
      <c r="T6486" s="10">
        <v>8.3640000000000008</v>
      </c>
      <c r="U6486" s="10">
        <v>3</v>
      </c>
      <c r="V6486" s="10">
        <v>2.4875130210572092</v>
      </c>
      <c r="W6486" s="7">
        <f>Sheet1!J6486*Sheet2!E$2+CEILING(((Sheet1!K6486-MIN(K:K))/(MAX(K:K)-MIN(K:K))*5),1)*Sheet2!E$3+CEILING(((Sheet1!L6486-MIN(L:L))/(MAX(L:L)-MIN(L:L))*5),1)*Sheet2!E$4+Sheet1!D6486*Sheet2!E$5</f>
        <v>1.6701111956975805</v>
      </c>
      <c r="X6486" s="7">
        <f>CEILING(((Sheet1!S6486-MIN(S:S))/(MAX(S:S)-MIN(S:S))*5),1)*Sheet2!E$6+CEILING(((Sheet1!T6486-MIN(T:T))/(MAX(T:T)-MIN(T:T))*5),1)*Sheet2!E$7+CEILING(((Sheet1!V6486-MIN(V:V))/(MAX(V:V)-MIN(V:V))*5),1)*Sheet2!E$8</f>
        <v>0.25202436024272301</v>
      </c>
      <c r="Y6486" s="7">
        <f>CEILING(((Sheet1!U6486-MIN(U:U))/(MAX(U:U)-MIN(U:U))*5),1)*Sheet2!E$9</f>
        <v>0.16507402473582466</v>
      </c>
      <c r="Z6486" s="7">
        <f>CEILING(((Sheet1!H6486-MIN(H:H))/(MAX(H:H)-MIN(H:H))*5),1)*Sheet2!E$10+I6486*Sheet2!E$11+F6486*Sheet2!E$12+CEILING(((Sheet1!N6486-MIN(N:N))/(MAX(N:N)-MIN(N:N))*5),1)*Sheet2!E$13</f>
        <v>0.19934470861941261</v>
      </c>
      <c r="AA6486" s="7">
        <f>B6486*Sheet2!E$14+C6486*Sheet2!E$15+M6486*Sheet2!E$16+R6486*Sheet2!E$17</f>
        <v>0.15286518179823347</v>
      </c>
      <c r="AB6486" s="7">
        <f t="shared" si="114"/>
        <v>2.4394194710937742</v>
      </c>
    </row>
    <row r="6487" spans="1:28" ht="29" hidden="1" x14ac:dyDescent="0.35">
      <c r="A6487" s="9" t="s">
        <v>2925</v>
      </c>
      <c r="B6487" s="9">
        <v>4</v>
      </c>
      <c r="C6487" s="9">
        <v>3</v>
      </c>
      <c r="D6487" s="5">
        <v>3</v>
      </c>
      <c r="E6487" s="5">
        <v>43785</v>
      </c>
      <c r="F6487" s="5">
        <v>4</v>
      </c>
      <c r="G6487" s="9" t="s">
        <v>3456</v>
      </c>
      <c r="H6487" s="5">
        <v>1</v>
      </c>
      <c r="I6487" s="5">
        <v>4</v>
      </c>
      <c r="J6487" s="5">
        <v>5</v>
      </c>
      <c r="K6487" s="5">
        <v>146.02362204724403</v>
      </c>
      <c r="L6487" s="5">
        <v>5.25</v>
      </c>
      <c r="M6487" s="5">
        <v>3</v>
      </c>
      <c r="N6487" s="5">
        <v>0</v>
      </c>
      <c r="O6487" s="13">
        <v>43788</v>
      </c>
      <c r="P6487" s="5" t="s">
        <v>104</v>
      </c>
      <c r="Q6487" s="5" t="s">
        <v>22</v>
      </c>
      <c r="R6487" s="5">
        <v>5</v>
      </c>
      <c r="S6487" s="10">
        <v>9.2131183083013894</v>
      </c>
      <c r="T6487" s="10">
        <v>22.744800000000001</v>
      </c>
      <c r="U6487" s="10">
        <v>3</v>
      </c>
      <c r="V6487" s="10">
        <v>2.468740684628572</v>
      </c>
      <c r="W6487" s="7">
        <f>Sheet1!J6487*Sheet2!E$2+CEILING(((Sheet1!K6487-MIN(K:K))/(MAX(K:K)-MIN(K:K))*5),1)*Sheet2!E$3+CEILING(((Sheet1!L6487-MIN(L:L))/(MAX(L:L)-MIN(L:L))*5),1)*Sheet2!E$4+Sheet1!D6487*Sheet2!E$5</f>
        <v>1.6701111956975805</v>
      </c>
      <c r="X6487" s="7">
        <f>CEILING(((Sheet1!S6487-MIN(S:S))/(MAX(S:S)-MIN(S:S))*5),1)*Sheet2!E$6+CEILING(((Sheet1!T6487-MIN(T:T))/(MAX(T:T)-MIN(T:T))*5),1)*Sheet2!E$7+CEILING(((Sheet1!V6487-MIN(V:V))/(MAX(V:V)-MIN(V:V))*5),1)*Sheet2!E$8</f>
        <v>0.25202436024272301</v>
      </c>
      <c r="Y6487" s="7">
        <f>CEILING(((Sheet1!U6487-MIN(U:U))/(MAX(U:U)-MIN(U:U))*5),1)*Sheet2!E$9</f>
        <v>0.16507402473582466</v>
      </c>
      <c r="Z6487" s="7">
        <f>CEILING(((Sheet1!H6487-MIN(H:H))/(MAX(H:H)-MIN(H:H))*5),1)*Sheet2!E$10+I6487*Sheet2!E$11+F6487*Sheet2!E$12+CEILING(((Sheet1!N6487-MIN(N:N))/(MAX(N:N)-MIN(N:N))*5),1)*Sheet2!E$13</f>
        <v>0.19934470861941261</v>
      </c>
      <c r="AA6487" s="7">
        <f>B6487*Sheet2!E$14+C6487*Sheet2!E$15+M6487*Sheet2!E$16+R6487*Sheet2!E$17</f>
        <v>0.15286518179823347</v>
      </c>
      <c r="AB6487" s="7">
        <f t="shared" si="114"/>
        <v>2.4394194710937742</v>
      </c>
    </row>
    <row r="6488" spans="1:28" ht="29" hidden="1" x14ac:dyDescent="0.35">
      <c r="A6488" s="9" t="s">
        <v>2926</v>
      </c>
      <c r="B6488" s="9">
        <v>5</v>
      </c>
      <c r="C6488" s="9">
        <v>5</v>
      </c>
      <c r="D6488" s="5">
        <v>3</v>
      </c>
      <c r="E6488" s="5">
        <v>43785</v>
      </c>
      <c r="F6488" s="5">
        <v>4</v>
      </c>
      <c r="G6488" s="9" t="s">
        <v>3456</v>
      </c>
      <c r="H6488" s="5">
        <v>1</v>
      </c>
      <c r="I6488" s="5">
        <v>3</v>
      </c>
      <c r="J6488" s="5">
        <v>5</v>
      </c>
      <c r="K6488" s="5">
        <v>159.17322834645663</v>
      </c>
      <c r="L6488" s="5">
        <v>4.9000000000000004</v>
      </c>
      <c r="M6488" s="5">
        <v>3</v>
      </c>
      <c r="N6488" s="5">
        <v>1</v>
      </c>
      <c r="O6488" s="13">
        <v>43788</v>
      </c>
      <c r="P6488" s="5" t="s">
        <v>299</v>
      </c>
      <c r="Q6488" s="5" t="s">
        <v>300</v>
      </c>
      <c r="R6488" s="5">
        <v>5</v>
      </c>
      <c r="S6488" s="10">
        <v>56.6961126664701</v>
      </c>
      <c r="T6488" s="10">
        <v>124.96</v>
      </c>
      <c r="U6488" s="10">
        <v>3</v>
      </c>
      <c r="V6488" s="10">
        <v>2.2040311782063489</v>
      </c>
      <c r="W6488" s="7">
        <f>Sheet1!J6488*Sheet2!E$2+CEILING(((Sheet1!K6488-MIN(K:K))/(MAX(K:K)-MIN(K:K))*5),1)*Sheet2!E$3+CEILING(((Sheet1!L6488-MIN(L:L))/(MAX(L:L)-MIN(L:L))*5),1)*Sheet2!E$4+Sheet1!D6488*Sheet2!E$5</f>
        <v>1.6070807521501036</v>
      </c>
      <c r="X6488" s="7">
        <f>CEILING(((Sheet1!S6488-MIN(S:S))/(MAX(S:S)-MIN(S:S))*5),1)*Sheet2!E$6+CEILING(((Sheet1!T6488-MIN(T:T))/(MAX(T:T)-MIN(T:T))*5),1)*Sheet2!E$7+CEILING(((Sheet1!V6488-MIN(V:V))/(MAX(V:V)-MIN(V:V))*5),1)*Sheet2!E$8</f>
        <v>0.25202436024272301</v>
      </c>
      <c r="Y6488" s="7">
        <f>CEILING(((Sheet1!U6488-MIN(U:U))/(MAX(U:U)-MIN(U:U))*5),1)*Sheet2!E$9</f>
        <v>0.16507402473582466</v>
      </c>
      <c r="Z6488" s="7">
        <f>CEILING(((Sheet1!H6488-MIN(H:H))/(MAX(H:H)-MIN(H:H))*5),1)*Sheet2!E$10+I6488*Sheet2!E$11+F6488*Sheet2!E$12+CEILING(((Sheet1!N6488-MIN(N:N))/(MAX(N:N)-MIN(N:N))*5),1)*Sheet2!E$13</f>
        <v>0.40685250198070277</v>
      </c>
      <c r="AA6488" s="7">
        <f>B6488*Sheet2!E$14+C6488*Sheet2!E$15+M6488*Sheet2!E$16+R6488*Sheet2!E$17</f>
        <v>0.19807997460123841</v>
      </c>
      <c r="AB6488" s="7">
        <f t="shared" si="114"/>
        <v>2.6291116137105921</v>
      </c>
    </row>
    <row r="6489" spans="1:28" ht="29" hidden="1" x14ac:dyDescent="0.35">
      <c r="A6489" s="9" t="s">
        <v>2927</v>
      </c>
      <c r="B6489" s="9">
        <v>3</v>
      </c>
      <c r="C6489" s="9">
        <v>2</v>
      </c>
      <c r="D6489" s="5">
        <v>3</v>
      </c>
      <c r="E6489" s="5">
        <v>43785</v>
      </c>
      <c r="F6489" s="5">
        <v>4</v>
      </c>
      <c r="G6489" s="9" t="s">
        <v>3456</v>
      </c>
      <c r="H6489" s="5">
        <v>1</v>
      </c>
      <c r="I6489" s="5">
        <v>4</v>
      </c>
      <c r="J6489" s="5">
        <v>4</v>
      </c>
      <c r="K6489" s="5">
        <v>176.35239999999999</v>
      </c>
      <c r="L6489" s="5">
        <v>5.0750000000000002</v>
      </c>
      <c r="M6489" s="5">
        <v>4</v>
      </c>
      <c r="N6489" s="5">
        <v>0</v>
      </c>
      <c r="O6489" s="13">
        <v>43797</v>
      </c>
      <c r="P6489" s="5" t="s">
        <v>1332</v>
      </c>
      <c r="Q6489" s="5" t="s">
        <v>1333</v>
      </c>
      <c r="R6489" s="5">
        <v>5</v>
      </c>
      <c r="S6489" s="10">
        <v>0.96409325954821701</v>
      </c>
      <c r="T6489" s="10">
        <v>2.1812</v>
      </c>
      <c r="U6489" s="10">
        <v>12</v>
      </c>
      <c r="V6489" s="10">
        <v>2.2624367283950626</v>
      </c>
      <c r="W6489" s="7">
        <f>Sheet1!J6489*Sheet2!E$2+CEILING(((Sheet1!K6489-MIN(K:K))/(MAX(K:K)-MIN(K:K))*5),1)*Sheet2!E$3+CEILING(((Sheet1!L6489-MIN(L:L))/(MAX(L:L)-MIN(L:L))*5),1)*Sheet2!E$4+Sheet1!D6489*Sheet2!E$5</f>
        <v>1.3838105860815815</v>
      </c>
      <c r="X6489" s="7">
        <f>CEILING(((Sheet1!S6489-MIN(S:S))/(MAX(S:S)-MIN(S:S))*5),1)*Sheet2!E$6+CEILING(((Sheet1!T6489-MIN(T:T))/(MAX(T:T)-MIN(T:T))*5),1)*Sheet2!E$7+CEILING(((Sheet1!V6489-MIN(V:V))/(MAX(V:V)-MIN(V:V))*5),1)*Sheet2!E$8</f>
        <v>0.25202436024272301</v>
      </c>
      <c r="Y6489" s="7">
        <f>CEILING(((Sheet1!U6489-MIN(U:U))/(MAX(U:U)-MIN(U:U))*5),1)*Sheet2!E$9</f>
        <v>0.49522207420747399</v>
      </c>
      <c r="Z6489" s="7">
        <f>CEILING(((Sheet1!H6489-MIN(H:H))/(MAX(H:H)-MIN(H:H))*5),1)*Sheet2!E$10+I6489*Sheet2!E$11+F6489*Sheet2!E$12+CEILING(((Sheet1!N6489-MIN(N:N))/(MAX(N:N)-MIN(N:N))*5),1)*Sheet2!E$13</f>
        <v>0.19934470861941261</v>
      </c>
      <c r="AA6489" s="7">
        <f>B6489*Sheet2!E$14+C6489*Sheet2!E$15+M6489*Sheet2!E$16+R6489*Sheet2!E$17</f>
        <v>0.12624844606935506</v>
      </c>
      <c r="AB6489" s="7">
        <f t="shared" si="114"/>
        <v>2.4566501752205459</v>
      </c>
    </row>
    <row r="6490" spans="1:28" ht="29" hidden="1" x14ac:dyDescent="0.35">
      <c r="A6490" s="9" t="s">
        <v>2927</v>
      </c>
      <c r="B6490" s="9">
        <v>3</v>
      </c>
      <c r="C6490" s="9">
        <v>2</v>
      </c>
      <c r="D6490" s="5">
        <v>3</v>
      </c>
      <c r="E6490" s="5">
        <v>43785</v>
      </c>
      <c r="F6490" s="5">
        <v>4</v>
      </c>
      <c r="G6490" s="9" t="s">
        <v>3456</v>
      </c>
      <c r="H6490" s="5">
        <v>1</v>
      </c>
      <c r="I6490" s="5">
        <v>4</v>
      </c>
      <c r="J6490" s="5">
        <v>4</v>
      </c>
      <c r="K6490" s="5">
        <v>180.5942</v>
      </c>
      <c r="L6490" s="5">
        <v>5.0750000000000002</v>
      </c>
      <c r="M6490" s="5">
        <v>4</v>
      </c>
      <c r="N6490" s="5">
        <v>0</v>
      </c>
      <c r="O6490" s="13">
        <v>43797</v>
      </c>
      <c r="P6490" s="5" t="s">
        <v>1332</v>
      </c>
      <c r="Q6490" s="5" t="s">
        <v>1333</v>
      </c>
      <c r="R6490" s="5">
        <v>5</v>
      </c>
      <c r="S6490" s="10">
        <v>0.96801233783906404</v>
      </c>
      <c r="T6490" s="10">
        <v>2.1240000000000001</v>
      </c>
      <c r="U6490" s="10">
        <v>12</v>
      </c>
      <c r="V6490" s="10">
        <v>2.1941869095816458</v>
      </c>
      <c r="W6490" s="7">
        <f>Sheet1!J6490*Sheet2!E$2+CEILING(((Sheet1!K6490-MIN(K:K))/(MAX(K:K)-MIN(K:K))*5),1)*Sheet2!E$3+CEILING(((Sheet1!L6490-MIN(L:L))/(MAX(L:L)-MIN(L:L))*5),1)*Sheet2!E$4+Sheet1!D6490*Sheet2!E$5</f>
        <v>1.3838105860815815</v>
      </c>
      <c r="X6490" s="7">
        <f>CEILING(((Sheet1!S6490-MIN(S:S))/(MAX(S:S)-MIN(S:S))*5),1)*Sheet2!E$6+CEILING(((Sheet1!T6490-MIN(T:T))/(MAX(T:T)-MIN(T:T))*5),1)*Sheet2!E$7+CEILING(((Sheet1!V6490-MIN(V:V))/(MAX(V:V)-MIN(V:V))*5),1)*Sheet2!E$8</f>
        <v>0.25202436024272301</v>
      </c>
      <c r="Y6490" s="7">
        <f>CEILING(((Sheet1!U6490-MIN(U:U))/(MAX(U:U)-MIN(U:U))*5),1)*Sheet2!E$9</f>
        <v>0.49522207420747399</v>
      </c>
      <c r="Z6490" s="7">
        <f>CEILING(((Sheet1!H6490-MIN(H:H))/(MAX(H:H)-MIN(H:H))*5),1)*Sheet2!E$10+I6490*Sheet2!E$11+F6490*Sheet2!E$12+CEILING(((Sheet1!N6490-MIN(N:N))/(MAX(N:N)-MIN(N:N))*5),1)*Sheet2!E$13</f>
        <v>0.19934470861941261</v>
      </c>
      <c r="AA6490" s="7">
        <f>B6490*Sheet2!E$14+C6490*Sheet2!E$15+M6490*Sheet2!E$16+R6490*Sheet2!E$17</f>
        <v>0.12624844606935506</v>
      </c>
      <c r="AB6490" s="7">
        <f t="shared" si="114"/>
        <v>2.4566501752205459</v>
      </c>
    </row>
    <row r="6491" spans="1:28" ht="29" hidden="1" x14ac:dyDescent="0.35">
      <c r="A6491" s="9" t="s">
        <v>2927</v>
      </c>
      <c r="B6491" s="9">
        <v>3</v>
      </c>
      <c r="C6491" s="9">
        <v>2</v>
      </c>
      <c r="D6491" s="5">
        <v>3</v>
      </c>
      <c r="E6491" s="5">
        <v>43785</v>
      </c>
      <c r="F6491" s="5">
        <v>4</v>
      </c>
      <c r="G6491" s="9" t="s">
        <v>3456</v>
      </c>
      <c r="H6491" s="5">
        <v>1</v>
      </c>
      <c r="I6491" s="5">
        <v>4</v>
      </c>
      <c r="J6491" s="5">
        <v>4</v>
      </c>
      <c r="K6491" s="5">
        <v>180.5942</v>
      </c>
      <c r="L6491" s="5">
        <v>5.0750000000000002</v>
      </c>
      <c r="M6491" s="5">
        <v>4</v>
      </c>
      <c r="N6491" s="5">
        <v>0</v>
      </c>
      <c r="O6491" s="13">
        <v>43797</v>
      </c>
      <c r="P6491" s="5" t="s">
        <v>1332</v>
      </c>
      <c r="Q6491" s="5" t="s">
        <v>1333</v>
      </c>
      <c r="R6491" s="5">
        <v>5</v>
      </c>
      <c r="S6491" s="10">
        <v>1.1024584958722701</v>
      </c>
      <c r="T6491" s="10">
        <v>2.419</v>
      </c>
      <c r="U6491" s="10">
        <v>12</v>
      </c>
      <c r="V6491" s="10">
        <v>2.1941869095816404</v>
      </c>
      <c r="W6491" s="7">
        <f>Sheet1!J6491*Sheet2!E$2+CEILING(((Sheet1!K6491-MIN(K:K))/(MAX(K:K)-MIN(K:K))*5),1)*Sheet2!E$3+CEILING(((Sheet1!L6491-MIN(L:L))/(MAX(L:L)-MIN(L:L))*5),1)*Sheet2!E$4+Sheet1!D6491*Sheet2!E$5</f>
        <v>1.3838105860815815</v>
      </c>
      <c r="X6491" s="7">
        <f>CEILING(((Sheet1!S6491-MIN(S:S))/(MAX(S:S)-MIN(S:S))*5),1)*Sheet2!E$6+CEILING(((Sheet1!T6491-MIN(T:T))/(MAX(T:T)-MIN(T:T))*5),1)*Sheet2!E$7+CEILING(((Sheet1!V6491-MIN(V:V))/(MAX(V:V)-MIN(V:V))*5),1)*Sheet2!E$8</f>
        <v>0.25202436024272301</v>
      </c>
      <c r="Y6491" s="7">
        <f>CEILING(((Sheet1!U6491-MIN(U:U))/(MAX(U:U)-MIN(U:U))*5),1)*Sheet2!E$9</f>
        <v>0.49522207420747399</v>
      </c>
      <c r="Z6491" s="7">
        <f>CEILING(((Sheet1!H6491-MIN(H:H))/(MAX(H:H)-MIN(H:H))*5),1)*Sheet2!E$10+I6491*Sheet2!E$11+F6491*Sheet2!E$12+CEILING(((Sheet1!N6491-MIN(N:N))/(MAX(N:N)-MIN(N:N))*5),1)*Sheet2!E$13</f>
        <v>0.19934470861941261</v>
      </c>
      <c r="AA6491" s="7">
        <f>B6491*Sheet2!E$14+C6491*Sheet2!E$15+M6491*Sheet2!E$16+R6491*Sheet2!E$17</f>
        <v>0.12624844606935506</v>
      </c>
      <c r="AB6491" s="7">
        <f t="shared" si="114"/>
        <v>2.4566501752205459</v>
      </c>
    </row>
    <row r="6492" spans="1:28" ht="29" hidden="1" x14ac:dyDescent="0.35">
      <c r="A6492" s="9" t="s">
        <v>2927</v>
      </c>
      <c r="B6492" s="9">
        <v>3</v>
      </c>
      <c r="C6492" s="9">
        <v>2</v>
      </c>
      <c r="D6492" s="5">
        <v>3</v>
      </c>
      <c r="E6492" s="5">
        <v>43785</v>
      </c>
      <c r="F6492" s="5">
        <v>4</v>
      </c>
      <c r="G6492" s="9" t="s">
        <v>3456</v>
      </c>
      <c r="H6492" s="5">
        <v>1</v>
      </c>
      <c r="I6492" s="5">
        <v>4</v>
      </c>
      <c r="J6492" s="5">
        <v>4</v>
      </c>
      <c r="K6492" s="5">
        <v>193.31959999999998</v>
      </c>
      <c r="L6492" s="5">
        <v>5.0750000000000002</v>
      </c>
      <c r="M6492" s="5">
        <v>4</v>
      </c>
      <c r="N6492" s="5">
        <v>0</v>
      </c>
      <c r="O6492" s="13">
        <v>43797</v>
      </c>
      <c r="P6492" s="5" t="s">
        <v>1332</v>
      </c>
      <c r="Q6492" s="5" t="s">
        <v>1333</v>
      </c>
      <c r="R6492" s="5">
        <v>5</v>
      </c>
      <c r="S6492" s="10">
        <v>0.68736278690011798</v>
      </c>
      <c r="T6492" s="10">
        <v>1.4514</v>
      </c>
      <c r="U6492" s="10">
        <v>12</v>
      </c>
      <c r="V6492" s="10">
        <v>2.1115487012987013</v>
      </c>
      <c r="W6492" s="7">
        <f>Sheet1!J6492*Sheet2!E$2+CEILING(((Sheet1!K6492-MIN(K:K))/(MAX(K:K)-MIN(K:K))*5),1)*Sheet2!E$3+CEILING(((Sheet1!L6492-MIN(L:L))/(MAX(L:L)-MIN(L:L))*5),1)*Sheet2!E$4+Sheet1!D6492*Sheet2!E$5</f>
        <v>1.3838105860815815</v>
      </c>
      <c r="X6492" s="7">
        <f>CEILING(((Sheet1!S6492-MIN(S:S))/(MAX(S:S)-MIN(S:S))*5),1)*Sheet2!E$6+CEILING(((Sheet1!T6492-MIN(T:T))/(MAX(T:T)-MIN(T:T))*5),1)*Sheet2!E$7+CEILING(((Sheet1!V6492-MIN(V:V))/(MAX(V:V)-MIN(V:V))*5),1)*Sheet2!E$8</f>
        <v>0.25202436024272301</v>
      </c>
      <c r="Y6492" s="7">
        <f>CEILING(((Sheet1!U6492-MIN(U:U))/(MAX(U:U)-MIN(U:U))*5),1)*Sheet2!E$9</f>
        <v>0.49522207420747399</v>
      </c>
      <c r="Z6492" s="7">
        <f>CEILING(((Sheet1!H6492-MIN(H:H))/(MAX(H:H)-MIN(H:H))*5),1)*Sheet2!E$10+I6492*Sheet2!E$11+F6492*Sheet2!E$12+CEILING(((Sheet1!N6492-MIN(N:N))/(MAX(N:N)-MIN(N:N))*5),1)*Sheet2!E$13</f>
        <v>0.19934470861941261</v>
      </c>
      <c r="AA6492" s="7">
        <f>B6492*Sheet2!E$14+C6492*Sheet2!E$15+M6492*Sheet2!E$16+R6492*Sheet2!E$17</f>
        <v>0.12624844606935506</v>
      </c>
      <c r="AB6492" s="7">
        <f t="shared" si="114"/>
        <v>2.4566501752205459</v>
      </c>
    </row>
    <row r="6493" spans="1:28" ht="29" hidden="1" x14ac:dyDescent="0.35">
      <c r="A6493" s="9" t="s">
        <v>2927</v>
      </c>
      <c r="B6493" s="9">
        <v>3</v>
      </c>
      <c r="C6493" s="9">
        <v>2</v>
      </c>
      <c r="D6493" s="5">
        <v>3</v>
      </c>
      <c r="E6493" s="5">
        <v>43785</v>
      </c>
      <c r="F6493" s="5">
        <v>4</v>
      </c>
      <c r="G6493" s="9" t="s">
        <v>3456</v>
      </c>
      <c r="H6493" s="5">
        <v>1</v>
      </c>
      <c r="I6493" s="5">
        <v>4</v>
      </c>
      <c r="J6493" s="5">
        <v>4</v>
      </c>
      <c r="K6493" s="5">
        <v>193.31959999999998</v>
      </c>
      <c r="L6493" s="5">
        <v>5.0750000000000002</v>
      </c>
      <c r="M6493" s="5">
        <v>4</v>
      </c>
      <c r="N6493" s="5">
        <v>0</v>
      </c>
      <c r="O6493" s="13">
        <v>43797</v>
      </c>
      <c r="P6493" s="5" t="s">
        <v>1332</v>
      </c>
      <c r="Q6493" s="5" t="s">
        <v>1333</v>
      </c>
      <c r="R6493" s="5">
        <v>5</v>
      </c>
      <c r="S6493" s="10">
        <v>2.5985666334028799</v>
      </c>
      <c r="T6493" s="10">
        <v>5.4870000000000001</v>
      </c>
      <c r="U6493" s="10">
        <v>12</v>
      </c>
      <c r="V6493" s="10">
        <v>2.1115487012987053</v>
      </c>
      <c r="W6493" s="7">
        <f>Sheet1!J6493*Sheet2!E$2+CEILING(((Sheet1!K6493-MIN(K:K))/(MAX(K:K)-MIN(K:K))*5),1)*Sheet2!E$3+CEILING(((Sheet1!L6493-MIN(L:L))/(MAX(L:L)-MIN(L:L))*5),1)*Sheet2!E$4+Sheet1!D6493*Sheet2!E$5</f>
        <v>1.3838105860815815</v>
      </c>
      <c r="X6493" s="7">
        <f>CEILING(((Sheet1!S6493-MIN(S:S))/(MAX(S:S)-MIN(S:S))*5),1)*Sheet2!E$6+CEILING(((Sheet1!T6493-MIN(T:T))/(MAX(T:T)-MIN(T:T))*5),1)*Sheet2!E$7+CEILING(((Sheet1!V6493-MIN(V:V))/(MAX(V:V)-MIN(V:V))*5),1)*Sheet2!E$8</f>
        <v>0.25202436024272301</v>
      </c>
      <c r="Y6493" s="7">
        <f>CEILING(((Sheet1!U6493-MIN(U:U))/(MAX(U:U)-MIN(U:U))*5),1)*Sheet2!E$9</f>
        <v>0.49522207420747399</v>
      </c>
      <c r="Z6493" s="7">
        <f>CEILING(((Sheet1!H6493-MIN(H:H))/(MAX(H:H)-MIN(H:H))*5),1)*Sheet2!E$10+I6493*Sheet2!E$11+F6493*Sheet2!E$12+CEILING(((Sheet1!N6493-MIN(N:N))/(MAX(N:N)-MIN(N:N))*5),1)*Sheet2!E$13</f>
        <v>0.19934470861941261</v>
      </c>
      <c r="AA6493" s="7">
        <f>B6493*Sheet2!E$14+C6493*Sheet2!E$15+M6493*Sheet2!E$16+R6493*Sheet2!E$17</f>
        <v>0.12624844606935506</v>
      </c>
      <c r="AB6493" s="7">
        <f t="shared" si="114"/>
        <v>2.4566501752205459</v>
      </c>
    </row>
    <row r="6494" spans="1:28" ht="29" hidden="1" x14ac:dyDescent="0.35">
      <c r="A6494" s="9" t="s">
        <v>2927</v>
      </c>
      <c r="B6494" s="9">
        <v>3</v>
      </c>
      <c r="C6494" s="9">
        <v>2</v>
      </c>
      <c r="D6494" s="5">
        <v>3</v>
      </c>
      <c r="E6494" s="5">
        <v>43785</v>
      </c>
      <c r="F6494" s="5">
        <v>4</v>
      </c>
      <c r="G6494" s="9" t="s">
        <v>3456</v>
      </c>
      <c r="H6494" s="5">
        <v>1</v>
      </c>
      <c r="I6494" s="5">
        <v>4</v>
      </c>
      <c r="J6494" s="5">
        <v>4</v>
      </c>
      <c r="K6494" s="5">
        <v>214.52859999999998</v>
      </c>
      <c r="L6494" s="5">
        <v>5.0750000000000002</v>
      </c>
      <c r="M6494" s="5">
        <v>4</v>
      </c>
      <c r="N6494" s="5">
        <v>0</v>
      </c>
      <c r="O6494" s="13">
        <v>43797</v>
      </c>
      <c r="P6494" s="5" t="s">
        <v>1332</v>
      </c>
      <c r="Q6494" s="5" t="s">
        <v>1333</v>
      </c>
      <c r="R6494" s="5">
        <v>5</v>
      </c>
      <c r="S6494" s="10">
        <v>36.517971514106897</v>
      </c>
      <c r="T6494" s="10">
        <v>73.456900000000005</v>
      </c>
      <c r="U6494" s="10">
        <v>12</v>
      </c>
      <c r="V6494" s="10">
        <v>2.0115273919753069</v>
      </c>
      <c r="W6494" s="7">
        <f>Sheet1!J6494*Sheet2!E$2+CEILING(((Sheet1!K6494-MIN(K:K))/(MAX(K:K)-MIN(K:K))*5),1)*Sheet2!E$3+CEILING(((Sheet1!L6494-MIN(L:L))/(MAX(L:L)-MIN(L:L))*5),1)*Sheet2!E$4+Sheet1!D6494*Sheet2!E$5</f>
        <v>1.4523195583381143</v>
      </c>
      <c r="X6494" s="7">
        <f>CEILING(((Sheet1!S6494-MIN(S:S))/(MAX(S:S)-MIN(S:S))*5),1)*Sheet2!E$6+CEILING(((Sheet1!T6494-MIN(T:T))/(MAX(T:T)-MIN(T:T))*5),1)*Sheet2!E$7+CEILING(((Sheet1!V6494-MIN(V:V))/(MAX(V:V)-MIN(V:V))*5),1)*Sheet2!E$8</f>
        <v>0.25202436024272301</v>
      </c>
      <c r="Y6494" s="7">
        <f>CEILING(((Sheet1!U6494-MIN(U:U))/(MAX(U:U)-MIN(U:U))*5),1)*Sheet2!E$9</f>
        <v>0.49522207420747399</v>
      </c>
      <c r="Z6494" s="7">
        <f>CEILING(((Sheet1!H6494-MIN(H:H))/(MAX(H:H)-MIN(H:H))*5),1)*Sheet2!E$10+I6494*Sheet2!E$11+F6494*Sheet2!E$12+CEILING(((Sheet1!N6494-MIN(N:N))/(MAX(N:N)-MIN(N:N))*5),1)*Sheet2!E$13</f>
        <v>0.19934470861941261</v>
      </c>
      <c r="AA6494" s="7">
        <f>B6494*Sheet2!E$14+C6494*Sheet2!E$15+M6494*Sheet2!E$16+R6494*Sheet2!E$17</f>
        <v>0.12624844606935506</v>
      </c>
      <c r="AB6494" s="7">
        <f t="shared" si="114"/>
        <v>2.5251591474770789</v>
      </c>
    </row>
    <row r="6495" spans="1:28" ht="29" hidden="1" x14ac:dyDescent="0.35">
      <c r="A6495" s="9" t="s">
        <v>2927</v>
      </c>
      <c r="B6495" s="9">
        <v>3</v>
      </c>
      <c r="C6495" s="9">
        <v>2</v>
      </c>
      <c r="D6495" s="5">
        <v>3</v>
      </c>
      <c r="E6495" s="5">
        <v>43785</v>
      </c>
      <c r="F6495" s="5">
        <v>4</v>
      </c>
      <c r="G6495" s="9" t="s">
        <v>3456</v>
      </c>
      <c r="H6495" s="5">
        <v>1</v>
      </c>
      <c r="I6495" s="5">
        <v>4</v>
      </c>
      <c r="J6495" s="5">
        <v>4</v>
      </c>
      <c r="K6495" s="5">
        <v>214.52859999999998</v>
      </c>
      <c r="L6495" s="5">
        <v>5.0750000000000002</v>
      </c>
      <c r="M6495" s="5">
        <v>4</v>
      </c>
      <c r="N6495" s="5">
        <v>0</v>
      </c>
      <c r="O6495" s="13">
        <v>43797</v>
      </c>
      <c r="P6495" s="5" t="s">
        <v>1332</v>
      </c>
      <c r="Q6495" s="5" t="s">
        <v>1333</v>
      </c>
      <c r="R6495" s="5">
        <v>5</v>
      </c>
      <c r="S6495" s="10">
        <v>100.994647555112</v>
      </c>
      <c r="T6495" s="10">
        <v>203.15350000000001</v>
      </c>
      <c r="U6495" s="10">
        <v>12</v>
      </c>
      <c r="V6495" s="10">
        <v>2.0115273919753096</v>
      </c>
      <c r="W6495" s="7">
        <f>Sheet1!J6495*Sheet2!E$2+CEILING(((Sheet1!K6495-MIN(K:K))/(MAX(K:K)-MIN(K:K))*5),1)*Sheet2!E$3+CEILING(((Sheet1!L6495-MIN(L:L))/(MAX(L:L)-MIN(L:L))*5),1)*Sheet2!E$4+Sheet1!D6495*Sheet2!E$5</f>
        <v>1.4523195583381143</v>
      </c>
      <c r="X6495" s="7">
        <f>CEILING(((Sheet1!S6495-MIN(S:S))/(MAX(S:S)-MIN(S:S))*5),1)*Sheet2!E$6+CEILING(((Sheet1!T6495-MIN(T:T))/(MAX(T:T)-MIN(T:T))*5),1)*Sheet2!E$7+CEILING(((Sheet1!V6495-MIN(V:V))/(MAX(V:V)-MIN(V:V))*5),1)*Sheet2!E$8</f>
        <v>0.25202436024272301</v>
      </c>
      <c r="Y6495" s="7">
        <f>CEILING(((Sheet1!U6495-MIN(U:U))/(MAX(U:U)-MIN(U:U))*5),1)*Sheet2!E$9</f>
        <v>0.49522207420747399</v>
      </c>
      <c r="Z6495" s="7">
        <f>CEILING(((Sheet1!H6495-MIN(H:H))/(MAX(H:H)-MIN(H:H))*5),1)*Sheet2!E$10+I6495*Sheet2!E$11+F6495*Sheet2!E$12+CEILING(((Sheet1!N6495-MIN(N:N))/(MAX(N:N)-MIN(N:N))*5),1)*Sheet2!E$13</f>
        <v>0.19934470861941261</v>
      </c>
      <c r="AA6495" s="7">
        <f>B6495*Sheet2!E$14+C6495*Sheet2!E$15+M6495*Sheet2!E$16+R6495*Sheet2!E$17</f>
        <v>0.12624844606935506</v>
      </c>
      <c r="AB6495" s="7">
        <f t="shared" si="114"/>
        <v>2.5251591474770789</v>
      </c>
    </row>
    <row r="6496" spans="1:28" ht="29" hidden="1" x14ac:dyDescent="0.35">
      <c r="A6496" s="9" t="s">
        <v>2927</v>
      </c>
      <c r="B6496" s="9">
        <v>3</v>
      </c>
      <c r="C6496" s="9">
        <v>2</v>
      </c>
      <c r="D6496" s="5">
        <v>3</v>
      </c>
      <c r="E6496" s="5">
        <v>43785</v>
      </c>
      <c r="F6496" s="5">
        <v>4</v>
      </c>
      <c r="G6496" s="9" t="s">
        <v>3456</v>
      </c>
      <c r="H6496" s="5">
        <v>1</v>
      </c>
      <c r="I6496" s="5">
        <v>4</v>
      </c>
      <c r="J6496" s="5">
        <v>4</v>
      </c>
      <c r="K6496" s="5">
        <v>214.52859999999998</v>
      </c>
      <c r="L6496" s="5">
        <v>5.0750000000000002</v>
      </c>
      <c r="M6496" s="5">
        <v>4</v>
      </c>
      <c r="N6496" s="5">
        <v>0</v>
      </c>
      <c r="O6496" s="13">
        <v>43797</v>
      </c>
      <c r="P6496" s="5" t="s">
        <v>1332</v>
      </c>
      <c r="Q6496" s="5" t="s">
        <v>1333</v>
      </c>
      <c r="R6496" s="5">
        <v>5</v>
      </c>
      <c r="S6496" s="10">
        <v>115.801415222716</v>
      </c>
      <c r="T6496" s="10">
        <v>231.28649999999999</v>
      </c>
      <c r="U6496" s="10">
        <v>12</v>
      </c>
      <c r="V6496" s="10">
        <v>1.9972683369644177</v>
      </c>
      <c r="W6496" s="7">
        <f>Sheet1!J6496*Sheet2!E$2+CEILING(((Sheet1!K6496-MIN(K:K))/(MAX(K:K)-MIN(K:K))*5),1)*Sheet2!E$3+CEILING(((Sheet1!L6496-MIN(L:L))/(MAX(L:L)-MIN(L:L))*5),1)*Sheet2!E$4+Sheet1!D6496*Sheet2!E$5</f>
        <v>1.4523195583381143</v>
      </c>
      <c r="X6496" s="7">
        <f>CEILING(((Sheet1!S6496-MIN(S:S))/(MAX(S:S)-MIN(S:S))*5),1)*Sheet2!E$6+CEILING(((Sheet1!T6496-MIN(T:T))/(MAX(T:T)-MIN(T:T))*5),1)*Sheet2!E$7+CEILING(((Sheet1!V6496-MIN(V:V))/(MAX(V:V)-MIN(V:V))*5),1)*Sheet2!E$8</f>
        <v>0.25202436024272301</v>
      </c>
      <c r="Y6496" s="7">
        <f>CEILING(((Sheet1!U6496-MIN(U:U))/(MAX(U:U)-MIN(U:U))*5),1)*Sheet2!E$9</f>
        <v>0.49522207420747399</v>
      </c>
      <c r="Z6496" s="7">
        <f>CEILING(((Sheet1!H6496-MIN(H:H))/(MAX(H:H)-MIN(H:H))*5),1)*Sheet2!E$10+I6496*Sheet2!E$11+F6496*Sheet2!E$12+CEILING(((Sheet1!N6496-MIN(N:N))/(MAX(N:N)-MIN(N:N))*5),1)*Sheet2!E$13</f>
        <v>0.19934470861941261</v>
      </c>
      <c r="AA6496" s="7">
        <f>B6496*Sheet2!E$14+C6496*Sheet2!E$15+M6496*Sheet2!E$16+R6496*Sheet2!E$17</f>
        <v>0.12624844606935506</v>
      </c>
      <c r="AB6496" s="7">
        <f t="shared" si="114"/>
        <v>2.5251591474770789</v>
      </c>
    </row>
    <row r="6497" spans="1:28" ht="29" hidden="1" x14ac:dyDescent="0.35">
      <c r="A6497" s="9" t="s">
        <v>2927</v>
      </c>
      <c r="B6497" s="9">
        <v>3</v>
      </c>
      <c r="C6497" s="9">
        <v>2</v>
      </c>
      <c r="D6497" s="5">
        <v>3</v>
      </c>
      <c r="E6497" s="5">
        <v>43785</v>
      </c>
      <c r="F6497" s="5">
        <v>4</v>
      </c>
      <c r="G6497" s="9" t="s">
        <v>3456</v>
      </c>
      <c r="H6497" s="5">
        <v>1</v>
      </c>
      <c r="I6497" s="5">
        <v>4</v>
      </c>
      <c r="J6497" s="5">
        <v>4</v>
      </c>
      <c r="K6497" s="5">
        <v>227.25400000000002</v>
      </c>
      <c r="L6497" s="5">
        <v>5.0750000000000002</v>
      </c>
      <c r="M6497" s="5">
        <v>4</v>
      </c>
      <c r="N6497" s="5">
        <v>0</v>
      </c>
      <c r="O6497" s="13">
        <v>43797</v>
      </c>
      <c r="P6497" s="5" t="s">
        <v>1332</v>
      </c>
      <c r="Q6497" s="5" t="s">
        <v>1333</v>
      </c>
      <c r="R6497" s="5">
        <v>5</v>
      </c>
      <c r="S6497" s="10">
        <v>72.042456681484197</v>
      </c>
      <c r="T6497" s="10">
        <v>141.42269999999999</v>
      </c>
      <c r="U6497" s="10">
        <v>12</v>
      </c>
      <c r="V6497" s="10">
        <v>1.9630466049382707</v>
      </c>
      <c r="W6497" s="7">
        <f>Sheet1!J6497*Sheet2!E$2+CEILING(((Sheet1!K6497-MIN(K:K))/(MAX(K:K)-MIN(K:K))*5),1)*Sheet2!E$3+CEILING(((Sheet1!L6497-MIN(L:L))/(MAX(L:L)-MIN(L:L))*5),1)*Sheet2!E$4+Sheet1!D6497*Sheet2!E$5</f>
        <v>1.4523195583381143</v>
      </c>
      <c r="X6497" s="7">
        <f>CEILING(((Sheet1!S6497-MIN(S:S))/(MAX(S:S)-MIN(S:S))*5),1)*Sheet2!E$6+CEILING(((Sheet1!T6497-MIN(T:T))/(MAX(T:T)-MIN(T:T))*5),1)*Sheet2!E$7+CEILING(((Sheet1!V6497-MIN(V:V))/(MAX(V:V)-MIN(V:V))*5),1)*Sheet2!E$8</f>
        <v>0.25202436024272301</v>
      </c>
      <c r="Y6497" s="7">
        <f>CEILING(((Sheet1!U6497-MIN(U:U))/(MAX(U:U)-MIN(U:U))*5),1)*Sheet2!E$9</f>
        <v>0.49522207420747399</v>
      </c>
      <c r="Z6497" s="7">
        <f>CEILING(((Sheet1!H6497-MIN(H:H))/(MAX(H:H)-MIN(H:H))*5),1)*Sheet2!E$10+I6497*Sheet2!E$11+F6497*Sheet2!E$12+CEILING(((Sheet1!N6497-MIN(N:N))/(MAX(N:N)-MIN(N:N))*5),1)*Sheet2!E$13</f>
        <v>0.19934470861941261</v>
      </c>
      <c r="AA6497" s="7">
        <f>B6497*Sheet2!E$14+C6497*Sheet2!E$15+M6497*Sheet2!E$16+R6497*Sheet2!E$17</f>
        <v>0.12624844606935506</v>
      </c>
      <c r="AB6497" s="7">
        <f t="shared" si="114"/>
        <v>2.5251591474770789</v>
      </c>
    </row>
    <row r="6498" spans="1:28" ht="29" hidden="1" x14ac:dyDescent="0.35">
      <c r="A6498" s="9" t="s">
        <v>2927</v>
      </c>
      <c r="B6498" s="9">
        <v>3</v>
      </c>
      <c r="C6498" s="9">
        <v>2</v>
      </c>
      <c r="D6498" s="5">
        <v>3</v>
      </c>
      <c r="E6498" s="5">
        <v>43785</v>
      </c>
      <c r="F6498" s="5">
        <v>4</v>
      </c>
      <c r="G6498" s="9" t="s">
        <v>3456</v>
      </c>
      <c r="H6498" s="5">
        <v>1</v>
      </c>
      <c r="I6498" s="5">
        <v>4</v>
      </c>
      <c r="J6498" s="5">
        <v>4</v>
      </c>
      <c r="K6498" s="5">
        <v>227.25400000000002</v>
      </c>
      <c r="L6498" s="5">
        <v>5.0750000000000002</v>
      </c>
      <c r="M6498" s="5">
        <v>4</v>
      </c>
      <c r="N6498" s="5">
        <v>0</v>
      </c>
      <c r="O6498" s="13">
        <v>43797</v>
      </c>
      <c r="P6498" s="5" t="s">
        <v>1332</v>
      </c>
      <c r="Q6498" s="5" t="s">
        <v>1333</v>
      </c>
      <c r="R6498" s="5">
        <v>5</v>
      </c>
      <c r="S6498" s="10">
        <v>33.008436904653898</v>
      </c>
      <c r="T6498" s="10">
        <v>64.7971</v>
      </c>
      <c r="U6498" s="10">
        <v>12</v>
      </c>
      <c r="V6498" s="10">
        <v>1.963046604938272</v>
      </c>
      <c r="W6498" s="7">
        <f>Sheet1!J6498*Sheet2!E$2+CEILING(((Sheet1!K6498-MIN(K:K))/(MAX(K:K)-MIN(K:K))*5),1)*Sheet2!E$3+CEILING(((Sheet1!L6498-MIN(L:L))/(MAX(L:L)-MIN(L:L))*5),1)*Sheet2!E$4+Sheet1!D6498*Sheet2!E$5</f>
        <v>1.4523195583381143</v>
      </c>
      <c r="X6498" s="7">
        <f>CEILING(((Sheet1!S6498-MIN(S:S))/(MAX(S:S)-MIN(S:S))*5),1)*Sheet2!E$6+CEILING(((Sheet1!T6498-MIN(T:T))/(MAX(T:T)-MIN(T:T))*5),1)*Sheet2!E$7+CEILING(((Sheet1!V6498-MIN(V:V))/(MAX(V:V)-MIN(V:V))*5),1)*Sheet2!E$8</f>
        <v>0.25202436024272301</v>
      </c>
      <c r="Y6498" s="7">
        <f>CEILING(((Sheet1!U6498-MIN(U:U))/(MAX(U:U)-MIN(U:U))*5),1)*Sheet2!E$9</f>
        <v>0.49522207420747399</v>
      </c>
      <c r="Z6498" s="7">
        <f>CEILING(((Sheet1!H6498-MIN(H:H))/(MAX(H:H)-MIN(H:H))*5),1)*Sheet2!E$10+I6498*Sheet2!E$11+F6498*Sheet2!E$12+CEILING(((Sheet1!N6498-MIN(N:N))/(MAX(N:N)-MIN(N:N))*5),1)*Sheet2!E$13</f>
        <v>0.19934470861941261</v>
      </c>
      <c r="AA6498" s="7">
        <f>B6498*Sheet2!E$14+C6498*Sheet2!E$15+M6498*Sheet2!E$16+R6498*Sheet2!E$17</f>
        <v>0.12624844606935506</v>
      </c>
      <c r="AB6498" s="7">
        <f t="shared" si="114"/>
        <v>2.5251591474770789</v>
      </c>
    </row>
    <row r="6499" spans="1:28" ht="29" hidden="1" x14ac:dyDescent="0.35">
      <c r="A6499" s="9" t="s">
        <v>2927</v>
      </c>
      <c r="B6499" s="9">
        <v>3</v>
      </c>
      <c r="C6499" s="9">
        <v>2</v>
      </c>
      <c r="D6499" s="5">
        <v>3</v>
      </c>
      <c r="E6499" s="5">
        <v>43785</v>
      </c>
      <c r="F6499" s="5">
        <v>4</v>
      </c>
      <c r="G6499" s="9" t="s">
        <v>3456</v>
      </c>
      <c r="H6499" s="5">
        <v>1</v>
      </c>
      <c r="I6499" s="5">
        <v>4</v>
      </c>
      <c r="J6499" s="5">
        <v>4</v>
      </c>
      <c r="K6499" s="5">
        <v>231.49579999999997</v>
      </c>
      <c r="L6499" s="5">
        <v>5.0750000000000002</v>
      </c>
      <c r="M6499" s="5">
        <v>4</v>
      </c>
      <c r="N6499" s="5">
        <v>0</v>
      </c>
      <c r="O6499" s="13">
        <v>43797</v>
      </c>
      <c r="P6499" s="5" t="s">
        <v>1332</v>
      </c>
      <c r="Q6499" s="5" t="s">
        <v>1333</v>
      </c>
      <c r="R6499" s="5">
        <v>5</v>
      </c>
      <c r="S6499" s="10">
        <v>9.5860110677673998</v>
      </c>
      <c r="T6499" s="10">
        <v>18.657599999999999</v>
      </c>
      <c r="U6499" s="10">
        <v>12</v>
      </c>
      <c r="V6499" s="10">
        <v>1.9463361629881144</v>
      </c>
      <c r="W6499" s="7">
        <f>Sheet1!J6499*Sheet2!E$2+CEILING(((Sheet1!K6499-MIN(K:K))/(MAX(K:K)-MIN(K:K))*5),1)*Sheet2!E$3+CEILING(((Sheet1!L6499-MIN(L:L))/(MAX(L:L)-MIN(L:L))*5),1)*Sheet2!E$4+Sheet1!D6499*Sheet2!E$5</f>
        <v>1.4523195583381143</v>
      </c>
      <c r="X6499" s="7">
        <f>CEILING(((Sheet1!S6499-MIN(S:S))/(MAX(S:S)-MIN(S:S))*5),1)*Sheet2!E$6+CEILING(((Sheet1!T6499-MIN(T:T))/(MAX(T:T)-MIN(T:T))*5),1)*Sheet2!E$7+CEILING(((Sheet1!V6499-MIN(V:V))/(MAX(V:V)-MIN(V:V))*5),1)*Sheet2!E$8</f>
        <v>0.25202436024272301</v>
      </c>
      <c r="Y6499" s="7">
        <f>CEILING(((Sheet1!U6499-MIN(U:U))/(MAX(U:U)-MIN(U:U))*5),1)*Sheet2!E$9</f>
        <v>0.49522207420747399</v>
      </c>
      <c r="Z6499" s="7">
        <f>CEILING(((Sheet1!H6499-MIN(H:H))/(MAX(H:H)-MIN(H:H))*5),1)*Sheet2!E$10+I6499*Sheet2!E$11+F6499*Sheet2!E$12+CEILING(((Sheet1!N6499-MIN(N:N))/(MAX(N:N)-MIN(N:N))*5),1)*Sheet2!E$13</f>
        <v>0.19934470861941261</v>
      </c>
      <c r="AA6499" s="7">
        <f>B6499*Sheet2!E$14+C6499*Sheet2!E$15+M6499*Sheet2!E$16+R6499*Sheet2!E$17</f>
        <v>0.12624844606935506</v>
      </c>
      <c r="AB6499" s="7">
        <f t="shared" si="114"/>
        <v>2.5251591474770789</v>
      </c>
    </row>
    <row r="6500" spans="1:28" ht="29" hidden="1" x14ac:dyDescent="0.35">
      <c r="A6500" s="9" t="s">
        <v>2927</v>
      </c>
      <c r="B6500" s="9">
        <v>3</v>
      </c>
      <c r="C6500" s="9">
        <v>2</v>
      </c>
      <c r="D6500" s="5">
        <v>3</v>
      </c>
      <c r="E6500" s="5">
        <v>43785</v>
      </c>
      <c r="F6500" s="5">
        <v>4</v>
      </c>
      <c r="G6500" s="9" t="s">
        <v>3456</v>
      </c>
      <c r="H6500" s="5">
        <v>1</v>
      </c>
      <c r="I6500" s="5">
        <v>4</v>
      </c>
      <c r="J6500" s="5">
        <v>4</v>
      </c>
      <c r="K6500" s="5">
        <v>214.52859999999998</v>
      </c>
      <c r="L6500" s="5">
        <v>5.0750000000000002</v>
      </c>
      <c r="M6500" s="5">
        <v>4</v>
      </c>
      <c r="N6500" s="5">
        <v>0</v>
      </c>
      <c r="O6500" s="13">
        <v>43797</v>
      </c>
      <c r="P6500" s="5" t="s">
        <v>1332</v>
      </c>
      <c r="Q6500" s="5" t="s">
        <v>1333</v>
      </c>
      <c r="R6500" s="5">
        <v>5</v>
      </c>
      <c r="S6500" s="10">
        <v>3.3860836432913</v>
      </c>
      <c r="T6500" s="10">
        <v>6.8112000000000004</v>
      </c>
      <c r="U6500" s="10">
        <v>12</v>
      </c>
      <c r="V6500" s="10">
        <v>2.0115273919753087</v>
      </c>
      <c r="W6500" s="7">
        <f>Sheet1!J6500*Sheet2!E$2+CEILING(((Sheet1!K6500-MIN(K:K))/(MAX(K:K)-MIN(K:K))*5),1)*Sheet2!E$3+CEILING(((Sheet1!L6500-MIN(L:L))/(MAX(L:L)-MIN(L:L))*5),1)*Sheet2!E$4+Sheet1!D6500*Sheet2!E$5</f>
        <v>1.4523195583381143</v>
      </c>
      <c r="X6500" s="7">
        <f>CEILING(((Sheet1!S6500-MIN(S:S))/(MAX(S:S)-MIN(S:S))*5),1)*Sheet2!E$6+CEILING(((Sheet1!T6500-MIN(T:T))/(MAX(T:T)-MIN(T:T))*5),1)*Sheet2!E$7+CEILING(((Sheet1!V6500-MIN(V:V))/(MAX(V:V)-MIN(V:V))*5),1)*Sheet2!E$8</f>
        <v>0.25202436024272301</v>
      </c>
      <c r="Y6500" s="7">
        <f>CEILING(((Sheet1!U6500-MIN(U:U))/(MAX(U:U)-MIN(U:U))*5),1)*Sheet2!E$9</f>
        <v>0.49522207420747399</v>
      </c>
      <c r="Z6500" s="7">
        <f>CEILING(((Sheet1!H6500-MIN(H:H))/(MAX(H:H)-MIN(H:H))*5),1)*Sheet2!E$10+I6500*Sheet2!E$11+F6500*Sheet2!E$12+CEILING(((Sheet1!N6500-MIN(N:N))/(MAX(N:N)-MIN(N:N))*5),1)*Sheet2!E$13</f>
        <v>0.19934470861941261</v>
      </c>
      <c r="AA6500" s="7">
        <f>B6500*Sheet2!E$14+C6500*Sheet2!E$15+M6500*Sheet2!E$16+R6500*Sheet2!E$17</f>
        <v>0.12624844606935506</v>
      </c>
      <c r="AB6500" s="7">
        <f t="shared" si="114"/>
        <v>2.5251591474770789</v>
      </c>
    </row>
    <row r="6501" spans="1:28" ht="29" hidden="1" x14ac:dyDescent="0.35">
      <c r="A6501" s="9" t="s">
        <v>2927</v>
      </c>
      <c r="B6501" s="9">
        <v>3</v>
      </c>
      <c r="C6501" s="9">
        <v>2</v>
      </c>
      <c r="D6501" s="5">
        <v>3</v>
      </c>
      <c r="E6501" s="5">
        <v>43785</v>
      </c>
      <c r="F6501" s="5">
        <v>4</v>
      </c>
      <c r="G6501" s="9" t="s">
        <v>3456</v>
      </c>
      <c r="H6501" s="5">
        <v>1</v>
      </c>
      <c r="I6501" s="5">
        <v>4</v>
      </c>
      <c r="J6501" s="5">
        <v>4</v>
      </c>
      <c r="K6501" s="5">
        <v>214.52859999999998</v>
      </c>
      <c r="L6501" s="5">
        <v>5.0750000000000002</v>
      </c>
      <c r="M6501" s="5">
        <v>4</v>
      </c>
      <c r="N6501" s="5">
        <v>0</v>
      </c>
      <c r="O6501" s="13">
        <v>43797</v>
      </c>
      <c r="P6501" s="5" t="s">
        <v>1332</v>
      </c>
      <c r="Q6501" s="5" t="s">
        <v>1333</v>
      </c>
      <c r="R6501" s="5">
        <v>5</v>
      </c>
      <c r="S6501" s="10">
        <v>9.19415767032568</v>
      </c>
      <c r="T6501" s="10">
        <v>18.494299999999999</v>
      </c>
      <c r="U6501" s="10">
        <v>12</v>
      </c>
      <c r="V6501" s="10">
        <v>2.0115273919753092</v>
      </c>
      <c r="W6501" s="7">
        <f>Sheet1!J6501*Sheet2!E$2+CEILING(((Sheet1!K6501-MIN(K:K))/(MAX(K:K)-MIN(K:K))*5),1)*Sheet2!E$3+CEILING(((Sheet1!L6501-MIN(L:L))/(MAX(L:L)-MIN(L:L))*5),1)*Sheet2!E$4+Sheet1!D6501*Sheet2!E$5</f>
        <v>1.4523195583381143</v>
      </c>
      <c r="X6501" s="7">
        <f>CEILING(((Sheet1!S6501-MIN(S:S))/(MAX(S:S)-MIN(S:S))*5),1)*Sheet2!E$6+CEILING(((Sheet1!T6501-MIN(T:T))/(MAX(T:T)-MIN(T:T))*5),1)*Sheet2!E$7+CEILING(((Sheet1!V6501-MIN(V:V))/(MAX(V:V)-MIN(V:V))*5),1)*Sheet2!E$8</f>
        <v>0.25202436024272301</v>
      </c>
      <c r="Y6501" s="7">
        <f>CEILING(((Sheet1!U6501-MIN(U:U))/(MAX(U:U)-MIN(U:U))*5),1)*Sheet2!E$9</f>
        <v>0.49522207420747399</v>
      </c>
      <c r="Z6501" s="7">
        <f>CEILING(((Sheet1!H6501-MIN(H:H))/(MAX(H:H)-MIN(H:H))*5),1)*Sheet2!E$10+I6501*Sheet2!E$11+F6501*Sheet2!E$12+CEILING(((Sheet1!N6501-MIN(N:N))/(MAX(N:N)-MIN(N:N))*5),1)*Sheet2!E$13</f>
        <v>0.19934470861941261</v>
      </c>
      <c r="AA6501" s="7">
        <f>B6501*Sheet2!E$14+C6501*Sheet2!E$15+M6501*Sheet2!E$16+R6501*Sheet2!E$17</f>
        <v>0.12624844606935506</v>
      </c>
      <c r="AB6501" s="7">
        <f t="shared" si="114"/>
        <v>2.5251591474770789</v>
      </c>
    </row>
    <row r="6502" spans="1:28" ht="29" hidden="1" x14ac:dyDescent="0.35">
      <c r="A6502" s="9" t="s">
        <v>2927</v>
      </c>
      <c r="B6502" s="9">
        <v>3</v>
      </c>
      <c r="C6502" s="9">
        <v>2</v>
      </c>
      <c r="D6502" s="5">
        <v>3</v>
      </c>
      <c r="E6502" s="5">
        <v>43785</v>
      </c>
      <c r="F6502" s="5">
        <v>4</v>
      </c>
      <c r="G6502" s="9" t="s">
        <v>3456</v>
      </c>
      <c r="H6502" s="5">
        <v>1</v>
      </c>
      <c r="I6502" s="5">
        <v>4</v>
      </c>
      <c r="J6502" s="5">
        <v>4</v>
      </c>
      <c r="K6502" s="5">
        <v>218.7704</v>
      </c>
      <c r="L6502" s="5">
        <v>5.0750000000000002</v>
      </c>
      <c r="M6502" s="5">
        <v>4</v>
      </c>
      <c r="N6502" s="5">
        <v>0</v>
      </c>
      <c r="O6502" s="13">
        <v>43797</v>
      </c>
      <c r="P6502" s="5" t="s">
        <v>1332</v>
      </c>
      <c r="Q6502" s="5" t="s">
        <v>1333</v>
      </c>
      <c r="R6502" s="5">
        <v>5</v>
      </c>
      <c r="S6502" s="10">
        <v>14.1465662705253</v>
      </c>
      <c r="T6502" s="10">
        <v>28.119</v>
      </c>
      <c r="U6502" s="10">
        <v>12</v>
      </c>
      <c r="V6502" s="10">
        <v>1.9876908263305273</v>
      </c>
      <c r="W6502" s="7">
        <f>Sheet1!J6502*Sheet2!E$2+CEILING(((Sheet1!K6502-MIN(K:K))/(MAX(K:K)-MIN(K:K))*5),1)*Sheet2!E$3+CEILING(((Sheet1!L6502-MIN(L:L))/(MAX(L:L)-MIN(L:L))*5),1)*Sheet2!E$4+Sheet1!D6502*Sheet2!E$5</f>
        <v>1.4523195583381143</v>
      </c>
      <c r="X6502" s="7">
        <f>CEILING(((Sheet1!S6502-MIN(S:S))/(MAX(S:S)-MIN(S:S))*5),1)*Sheet2!E$6+CEILING(((Sheet1!T6502-MIN(T:T))/(MAX(T:T)-MIN(T:T))*5),1)*Sheet2!E$7+CEILING(((Sheet1!V6502-MIN(V:V))/(MAX(V:V)-MIN(V:V))*5),1)*Sheet2!E$8</f>
        <v>0.25202436024272301</v>
      </c>
      <c r="Y6502" s="7">
        <f>CEILING(((Sheet1!U6502-MIN(U:U))/(MAX(U:U)-MIN(U:U))*5),1)*Sheet2!E$9</f>
        <v>0.49522207420747399</v>
      </c>
      <c r="Z6502" s="7">
        <f>CEILING(((Sheet1!H6502-MIN(H:H))/(MAX(H:H)-MIN(H:H))*5),1)*Sheet2!E$10+I6502*Sheet2!E$11+F6502*Sheet2!E$12+CEILING(((Sheet1!N6502-MIN(N:N))/(MAX(N:N)-MIN(N:N))*5),1)*Sheet2!E$13</f>
        <v>0.19934470861941261</v>
      </c>
      <c r="AA6502" s="7">
        <f>B6502*Sheet2!E$14+C6502*Sheet2!E$15+M6502*Sheet2!E$16+R6502*Sheet2!E$17</f>
        <v>0.12624844606935506</v>
      </c>
      <c r="AB6502" s="7">
        <f t="shared" si="114"/>
        <v>2.5251591474770789</v>
      </c>
    </row>
    <row r="6503" spans="1:28" ht="29" hidden="1" x14ac:dyDescent="0.35">
      <c r="A6503" s="9" t="s">
        <v>2927</v>
      </c>
      <c r="B6503" s="9">
        <v>3</v>
      </c>
      <c r="C6503" s="9">
        <v>2</v>
      </c>
      <c r="D6503" s="5">
        <v>3</v>
      </c>
      <c r="E6503" s="5">
        <v>43785</v>
      </c>
      <c r="F6503" s="5">
        <v>4</v>
      </c>
      <c r="G6503" s="9" t="s">
        <v>3456</v>
      </c>
      <c r="H6503" s="5">
        <v>1</v>
      </c>
      <c r="I6503" s="5">
        <v>4</v>
      </c>
      <c r="J6503" s="5">
        <v>4</v>
      </c>
      <c r="K6503" s="5">
        <v>227.25400000000002</v>
      </c>
      <c r="L6503" s="5">
        <v>5.0750000000000002</v>
      </c>
      <c r="M6503" s="5">
        <v>4</v>
      </c>
      <c r="N6503" s="5">
        <v>0</v>
      </c>
      <c r="O6503" s="13">
        <v>43797</v>
      </c>
      <c r="P6503" s="5" t="s">
        <v>1332</v>
      </c>
      <c r="Q6503" s="5" t="s">
        <v>1333</v>
      </c>
      <c r="R6503" s="5">
        <v>5</v>
      </c>
      <c r="S6503" s="10">
        <v>8.7885330672230797</v>
      </c>
      <c r="T6503" s="10">
        <v>17.252300000000002</v>
      </c>
      <c r="U6503" s="10">
        <v>12</v>
      </c>
      <c r="V6503" s="10">
        <v>1.9630466049382715</v>
      </c>
      <c r="W6503" s="7">
        <f>Sheet1!J6503*Sheet2!E$2+CEILING(((Sheet1!K6503-MIN(K:K))/(MAX(K:K)-MIN(K:K))*5),1)*Sheet2!E$3+CEILING(((Sheet1!L6503-MIN(L:L))/(MAX(L:L)-MIN(L:L))*5),1)*Sheet2!E$4+Sheet1!D6503*Sheet2!E$5</f>
        <v>1.4523195583381143</v>
      </c>
      <c r="X6503" s="7">
        <f>CEILING(((Sheet1!S6503-MIN(S:S))/(MAX(S:S)-MIN(S:S))*5),1)*Sheet2!E$6+CEILING(((Sheet1!T6503-MIN(T:T))/(MAX(T:T)-MIN(T:T))*5),1)*Sheet2!E$7+CEILING(((Sheet1!V6503-MIN(V:V))/(MAX(V:V)-MIN(V:V))*5),1)*Sheet2!E$8</f>
        <v>0.25202436024272301</v>
      </c>
      <c r="Y6503" s="7">
        <f>CEILING(((Sheet1!U6503-MIN(U:U))/(MAX(U:U)-MIN(U:U))*5),1)*Sheet2!E$9</f>
        <v>0.49522207420747399</v>
      </c>
      <c r="Z6503" s="7">
        <f>CEILING(((Sheet1!H6503-MIN(H:H))/(MAX(H:H)-MIN(H:H))*5),1)*Sheet2!E$10+I6503*Sheet2!E$11+F6503*Sheet2!E$12+CEILING(((Sheet1!N6503-MIN(N:N))/(MAX(N:N)-MIN(N:N))*5),1)*Sheet2!E$13</f>
        <v>0.19934470861941261</v>
      </c>
      <c r="AA6503" s="7">
        <f>B6503*Sheet2!E$14+C6503*Sheet2!E$15+M6503*Sheet2!E$16+R6503*Sheet2!E$17</f>
        <v>0.12624844606935506</v>
      </c>
      <c r="AB6503" s="7">
        <f t="shared" si="114"/>
        <v>2.5251591474770789</v>
      </c>
    </row>
    <row r="6504" spans="1:28" ht="29" hidden="1" x14ac:dyDescent="0.35">
      <c r="A6504" s="9" t="s">
        <v>2927</v>
      </c>
      <c r="B6504" s="9">
        <v>3</v>
      </c>
      <c r="C6504" s="9">
        <v>2</v>
      </c>
      <c r="D6504" s="5">
        <v>3</v>
      </c>
      <c r="E6504" s="5">
        <v>43785</v>
      </c>
      <c r="F6504" s="5">
        <v>4</v>
      </c>
      <c r="G6504" s="9" t="s">
        <v>3456</v>
      </c>
      <c r="H6504" s="5">
        <v>1</v>
      </c>
      <c r="I6504" s="5">
        <v>4</v>
      </c>
      <c r="J6504" s="5">
        <v>4</v>
      </c>
      <c r="K6504" s="5">
        <v>227.25400000000002</v>
      </c>
      <c r="L6504" s="5">
        <v>5.0750000000000002</v>
      </c>
      <c r="M6504" s="5">
        <v>4</v>
      </c>
      <c r="N6504" s="5">
        <v>0</v>
      </c>
      <c r="O6504" s="13">
        <v>43797</v>
      </c>
      <c r="P6504" s="5" t="s">
        <v>1332</v>
      </c>
      <c r="Q6504" s="5" t="s">
        <v>1333</v>
      </c>
      <c r="R6504" s="5">
        <v>5</v>
      </c>
      <c r="S6504" s="10">
        <v>2.4102331488705402</v>
      </c>
      <c r="T6504" s="10">
        <v>4.7313999999999998</v>
      </c>
      <c r="U6504" s="10">
        <v>12</v>
      </c>
      <c r="V6504" s="10">
        <v>1.9630466049382742</v>
      </c>
      <c r="W6504" s="7">
        <f>Sheet1!J6504*Sheet2!E$2+CEILING(((Sheet1!K6504-MIN(K:K))/(MAX(K:K)-MIN(K:K))*5),1)*Sheet2!E$3+CEILING(((Sheet1!L6504-MIN(L:L))/(MAX(L:L)-MIN(L:L))*5),1)*Sheet2!E$4+Sheet1!D6504*Sheet2!E$5</f>
        <v>1.4523195583381143</v>
      </c>
      <c r="X6504" s="7">
        <f>CEILING(((Sheet1!S6504-MIN(S:S))/(MAX(S:S)-MIN(S:S))*5),1)*Sheet2!E$6+CEILING(((Sheet1!T6504-MIN(T:T))/(MAX(T:T)-MIN(T:T))*5),1)*Sheet2!E$7+CEILING(((Sheet1!V6504-MIN(V:V))/(MAX(V:V)-MIN(V:V))*5),1)*Sheet2!E$8</f>
        <v>0.25202436024272301</v>
      </c>
      <c r="Y6504" s="7">
        <f>CEILING(((Sheet1!U6504-MIN(U:U))/(MAX(U:U)-MIN(U:U))*5),1)*Sheet2!E$9</f>
        <v>0.49522207420747399</v>
      </c>
      <c r="Z6504" s="7">
        <f>CEILING(((Sheet1!H6504-MIN(H:H))/(MAX(H:H)-MIN(H:H))*5),1)*Sheet2!E$10+I6504*Sheet2!E$11+F6504*Sheet2!E$12+CEILING(((Sheet1!N6504-MIN(N:N))/(MAX(N:N)-MIN(N:N))*5),1)*Sheet2!E$13</f>
        <v>0.19934470861941261</v>
      </c>
      <c r="AA6504" s="7">
        <f>B6504*Sheet2!E$14+C6504*Sheet2!E$15+M6504*Sheet2!E$16+R6504*Sheet2!E$17</f>
        <v>0.12624844606935506</v>
      </c>
      <c r="AB6504" s="7">
        <f t="shared" si="114"/>
        <v>2.5251591474770789</v>
      </c>
    </row>
    <row r="6505" spans="1:28" ht="29" hidden="1" x14ac:dyDescent="0.35">
      <c r="A6505" s="9" t="s">
        <v>2927</v>
      </c>
      <c r="B6505" s="9">
        <v>3</v>
      </c>
      <c r="C6505" s="9">
        <v>2</v>
      </c>
      <c r="D6505" s="5">
        <v>3</v>
      </c>
      <c r="E6505" s="5">
        <v>43785</v>
      </c>
      <c r="F6505" s="5">
        <v>4</v>
      </c>
      <c r="G6505" s="9" t="s">
        <v>3456</v>
      </c>
      <c r="H6505" s="5">
        <v>1</v>
      </c>
      <c r="I6505" s="5">
        <v>4</v>
      </c>
      <c r="J6505" s="5">
        <v>4</v>
      </c>
      <c r="K6505" s="5">
        <v>231.49579999999997</v>
      </c>
      <c r="L6505" s="5">
        <v>5.0750000000000002</v>
      </c>
      <c r="M6505" s="5">
        <v>4</v>
      </c>
      <c r="N6505" s="5">
        <v>0</v>
      </c>
      <c r="O6505" s="13">
        <v>43797</v>
      </c>
      <c r="P6505" s="5" t="s">
        <v>1332</v>
      </c>
      <c r="Q6505" s="5" t="s">
        <v>1333</v>
      </c>
      <c r="R6505" s="5">
        <v>5</v>
      </c>
      <c r="S6505" s="10">
        <v>0.67326499138165696</v>
      </c>
      <c r="T6505" s="10">
        <v>1.3104</v>
      </c>
      <c r="U6505" s="10">
        <v>12</v>
      </c>
      <c r="V6505" s="10">
        <v>1.9463361629881142</v>
      </c>
      <c r="W6505" s="7">
        <f>Sheet1!J6505*Sheet2!E$2+CEILING(((Sheet1!K6505-MIN(K:K))/(MAX(K:K)-MIN(K:K))*5),1)*Sheet2!E$3+CEILING(((Sheet1!L6505-MIN(L:L))/(MAX(L:L)-MIN(L:L))*5),1)*Sheet2!E$4+Sheet1!D6505*Sheet2!E$5</f>
        <v>1.4523195583381143</v>
      </c>
      <c r="X6505" s="7">
        <f>CEILING(((Sheet1!S6505-MIN(S:S))/(MAX(S:S)-MIN(S:S))*5),1)*Sheet2!E$6+CEILING(((Sheet1!T6505-MIN(T:T))/(MAX(T:T)-MIN(T:T))*5),1)*Sheet2!E$7+CEILING(((Sheet1!V6505-MIN(V:V))/(MAX(V:V)-MIN(V:V))*5),1)*Sheet2!E$8</f>
        <v>0.25202436024272301</v>
      </c>
      <c r="Y6505" s="7">
        <f>CEILING(((Sheet1!U6505-MIN(U:U))/(MAX(U:U)-MIN(U:U))*5),1)*Sheet2!E$9</f>
        <v>0.49522207420747399</v>
      </c>
      <c r="Z6505" s="7">
        <f>CEILING(((Sheet1!H6505-MIN(H:H))/(MAX(H:H)-MIN(H:H))*5),1)*Sheet2!E$10+I6505*Sheet2!E$11+F6505*Sheet2!E$12+CEILING(((Sheet1!N6505-MIN(N:N))/(MAX(N:N)-MIN(N:N))*5),1)*Sheet2!E$13</f>
        <v>0.19934470861941261</v>
      </c>
      <c r="AA6505" s="7">
        <f>B6505*Sheet2!E$14+C6505*Sheet2!E$15+M6505*Sheet2!E$16+R6505*Sheet2!E$17</f>
        <v>0.12624844606935506</v>
      </c>
      <c r="AB6505" s="7">
        <f t="shared" si="114"/>
        <v>2.5251591474770789</v>
      </c>
    </row>
    <row r="6506" spans="1:28" ht="29" hidden="1" x14ac:dyDescent="0.35">
      <c r="A6506" s="9" t="s">
        <v>2927</v>
      </c>
      <c r="B6506" s="9">
        <v>3</v>
      </c>
      <c r="C6506" s="9">
        <v>2</v>
      </c>
      <c r="D6506" s="5">
        <v>3</v>
      </c>
      <c r="E6506" s="5">
        <v>43785</v>
      </c>
      <c r="F6506" s="5">
        <v>4</v>
      </c>
      <c r="G6506" s="9" t="s">
        <v>3456</v>
      </c>
      <c r="H6506" s="5">
        <v>1</v>
      </c>
      <c r="I6506" s="5">
        <v>4</v>
      </c>
      <c r="J6506" s="5">
        <v>4</v>
      </c>
      <c r="K6506" s="5">
        <v>210.2868</v>
      </c>
      <c r="L6506" s="5">
        <v>5.0750000000000002</v>
      </c>
      <c r="M6506" s="5">
        <v>4</v>
      </c>
      <c r="N6506" s="5">
        <v>0</v>
      </c>
      <c r="O6506" s="13">
        <v>43797</v>
      </c>
      <c r="P6506" s="5" t="s">
        <v>1332</v>
      </c>
      <c r="Q6506" s="5" t="s">
        <v>1333</v>
      </c>
      <c r="R6506" s="5">
        <v>5</v>
      </c>
      <c r="S6506" s="10">
        <v>16.621790801052299</v>
      </c>
      <c r="T6506" s="10">
        <v>33.9039</v>
      </c>
      <c r="U6506" s="10">
        <v>12</v>
      </c>
      <c r="V6506" s="10">
        <v>2.0397260683760741</v>
      </c>
      <c r="W6506" s="7">
        <f>Sheet1!J6506*Sheet2!E$2+CEILING(((Sheet1!K6506-MIN(K:K))/(MAX(K:K)-MIN(K:K))*5),1)*Sheet2!E$3+CEILING(((Sheet1!L6506-MIN(L:L))/(MAX(L:L)-MIN(L:L))*5),1)*Sheet2!E$4+Sheet1!D6506*Sheet2!E$5</f>
        <v>1.4523195583381143</v>
      </c>
      <c r="X6506" s="7">
        <f>CEILING(((Sheet1!S6506-MIN(S:S))/(MAX(S:S)-MIN(S:S))*5),1)*Sheet2!E$6+CEILING(((Sheet1!T6506-MIN(T:T))/(MAX(T:T)-MIN(T:T))*5),1)*Sheet2!E$7+CEILING(((Sheet1!V6506-MIN(V:V))/(MAX(V:V)-MIN(V:V))*5),1)*Sheet2!E$8</f>
        <v>0.25202436024272301</v>
      </c>
      <c r="Y6506" s="7">
        <f>CEILING(((Sheet1!U6506-MIN(U:U))/(MAX(U:U)-MIN(U:U))*5),1)*Sheet2!E$9</f>
        <v>0.49522207420747399</v>
      </c>
      <c r="Z6506" s="7">
        <f>CEILING(((Sheet1!H6506-MIN(H:H))/(MAX(H:H)-MIN(H:H))*5),1)*Sheet2!E$10+I6506*Sheet2!E$11+F6506*Sheet2!E$12+CEILING(((Sheet1!N6506-MIN(N:N))/(MAX(N:N)-MIN(N:N))*5),1)*Sheet2!E$13</f>
        <v>0.19934470861941261</v>
      </c>
      <c r="AA6506" s="7">
        <f>B6506*Sheet2!E$14+C6506*Sheet2!E$15+M6506*Sheet2!E$16+R6506*Sheet2!E$17</f>
        <v>0.12624844606935506</v>
      </c>
      <c r="AB6506" s="7">
        <f t="shared" si="114"/>
        <v>2.5251591474770789</v>
      </c>
    </row>
    <row r="6507" spans="1:28" ht="29" hidden="1" x14ac:dyDescent="0.35">
      <c r="A6507" s="9" t="s">
        <v>2927</v>
      </c>
      <c r="B6507" s="9">
        <v>3</v>
      </c>
      <c r="C6507" s="9">
        <v>2</v>
      </c>
      <c r="D6507" s="5">
        <v>3</v>
      </c>
      <c r="E6507" s="5">
        <v>43785</v>
      </c>
      <c r="F6507" s="5">
        <v>4</v>
      </c>
      <c r="G6507" s="9" t="s">
        <v>3456</v>
      </c>
      <c r="H6507" s="5">
        <v>1</v>
      </c>
      <c r="I6507" s="5">
        <v>4</v>
      </c>
      <c r="J6507" s="5">
        <v>4</v>
      </c>
      <c r="K6507" s="5">
        <v>210.2868</v>
      </c>
      <c r="L6507" s="5">
        <v>5.0750000000000002</v>
      </c>
      <c r="M6507" s="5">
        <v>4</v>
      </c>
      <c r="N6507" s="5">
        <v>0</v>
      </c>
      <c r="O6507" s="13">
        <v>43797</v>
      </c>
      <c r="P6507" s="5" t="s">
        <v>1332</v>
      </c>
      <c r="Q6507" s="5" t="s">
        <v>1333</v>
      </c>
      <c r="R6507" s="5">
        <v>5</v>
      </c>
      <c r="S6507" s="10">
        <v>42.647736550848201</v>
      </c>
      <c r="T6507" s="10">
        <v>86.989699999999999</v>
      </c>
      <c r="U6507" s="10">
        <v>12</v>
      </c>
      <c r="V6507" s="10">
        <v>2.0397260683760696</v>
      </c>
      <c r="W6507" s="7">
        <f>Sheet1!J6507*Sheet2!E$2+CEILING(((Sheet1!K6507-MIN(K:K))/(MAX(K:K)-MIN(K:K))*5),1)*Sheet2!E$3+CEILING(((Sheet1!L6507-MIN(L:L))/(MAX(L:L)-MIN(L:L))*5),1)*Sheet2!E$4+Sheet1!D6507*Sheet2!E$5</f>
        <v>1.4523195583381143</v>
      </c>
      <c r="X6507" s="7">
        <f>CEILING(((Sheet1!S6507-MIN(S:S))/(MAX(S:S)-MIN(S:S))*5),1)*Sheet2!E$6+CEILING(((Sheet1!T6507-MIN(T:T))/(MAX(T:T)-MIN(T:T))*5),1)*Sheet2!E$7+CEILING(((Sheet1!V6507-MIN(V:V))/(MAX(V:V)-MIN(V:V))*5),1)*Sheet2!E$8</f>
        <v>0.25202436024272301</v>
      </c>
      <c r="Y6507" s="7">
        <f>CEILING(((Sheet1!U6507-MIN(U:U))/(MAX(U:U)-MIN(U:U))*5),1)*Sheet2!E$9</f>
        <v>0.49522207420747399</v>
      </c>
      <c r="Z6507" s="7">
        <f>CEILING(((Sheet1!H6507-MIN(H:H))/(MAX(H:H)-MIN(H:H))*5),1)*Sheet2!E$10+I6507*Sheet2!E$11+F6507*Sheet2!E$12+CEILING(((Sheet1!N6507-MIN(N:N))/(MAX(N:N)-MIN(N:N))*5),1)*Sheet2!E$13</f>
        <v>0.19934470861941261</v>
      </c>
      <c r="AA6507" s="7">
        <f>B6507*Sheet2!E$14+C6507*Sheet2!E$15+M6507*Sheet2!E$16+R6507*Sheet2!E$17</f>
        <v>0.12624844606935506</v>
      </c>
      <c r="AB6507" s="7">
        <f t="shared" si="114"/>
        <v>2.5251591474770789</v>
      </c>
    </row>
    <row r="6508" spans="1:28" ht="29" hidden="1" x14ac:dyDescent="0.35">
      <c r="A6508" s="9" t="s">
        <v>2927</v>
      </c>
      <c r="B6508" s="9">
        <v>3</v>
      </c>
      <c r="C6508" s="9">
        <v>2</v>
      </c>
      <c r="D6508" s="5">
        <v>3</v>
      </c>
      <c r="E6508" s="5">
        <v>43785</v>
      </c>
      <c r="F6508" s="5">
        <v>4</v>
      </c>
      <c r="G6508" s="9" t="s">
        <v>3456</v>
      </c>
      <c r="H6508" s="5">
        <v>1</v>
      </c>
      <c r="I6508" s="5">
        <v>4</v>
      </c>
      <c r="J6508" s="5">
        <v>4</v>
      </c>
      <c r="K6508" s="5">
        <v>214.52859999999998</v>
      </c>
      <c r="L6508" s="5">
        <v>5.0750000000000002</v>
      </c>
      <c r="M6508" s="5">
        <v>4</v>
      </c>
      <c r="N6508" s="5">
        <v>0</v>
      </c>
      <c r="O6508" s="13">
        <v>43797</v>
      </c>
      <c r="P6508" s="5" t="s">
        <v>1332</v>
      </c>
      <c r="Q6508" s="5" t="s">
        <v>1333</v>
      </c>
      <c r="R6508" s="5">
        <v>5</v>
      </c>
      <c r="S6508" s="10">
        <v>42.137929783180603</v>
      </c>
      <c r="T6508" s="10">
        <v>84.761600000000001</v>
      </c>
      <c r="U6508" s="10">
        <v>12</v>
      </c>
      <c r="V6508" s="10">
        <v>2.0115273919753096</v>
      </c>
      <c r="W6508" s="7">
        <f>Sheet1!J6508*Sheet2!E$2+CEILING(((Sheet1!K6508-MIN(K:K))/(MAX(K:K)-MIN(K:K))*5),1)*Sheet2!E$3+CEILING(((Sheet1!L6508-MIN(L:L))/(MAX(L:L)-MIN(L:L))*5),1)*Sheet2!E$4+Sheet1!D6508*Sheet2!E$5</f>
        <v>1.4523195583381143</v>
      </c>
      <c r="X6508" s="7">
        <f>CEILING(((Sheet1!S6508-MIN(S:S))/(MAX(S:S)-MIN(S:S))*5),1)*Sheet2!E$6+CEILING(((Sheet1!T6508-MIN(T:T))/(MAX(T:T)-MIN(T:T))*5),1)*Sheet2!E$7+CEILING(((Sheet1!V6508-MIN(V:V))/(MAX(V:V)-MIN(V:V))*5),1)*Sheet2!E$8</f>
        <v>0.25202436024272301</v>
      </c>
      <c r="Y6508" s="7">
        <f>CEILING(((Sheet1!U6508-MIN(U:U))/(MAX(U:U)-MIN(U:U))*5),1)*Sheet2!E$9</f>
        <v>0.49522207420747399</v>
      </c>
      <c r="Z6508" s="7">
        <f>CEILING(((Sheet1!H6508-MIN(H:H))/(MAX(H:H)-MIN(H:H))*5),1)*Sheet2!E$10+I6508*Sheet2!E$11+F6508*Sheet2!E$12+CEILING(((Sheet1!N6508-MIN(N:N))/(MAX(N:N)-MIN(N:N))*5),1)*Sheet2!E$13</f>
        <v>0.19934470861941261</v>
      </c>
      <c r="AA6508" s="7">
        <f>B6508*Sheet2!E$14+C6508*Sheet2!E$15+M6508*Sheet2!E$16+R6508*Sheet2!E$17</f>
        <v>0.12624844606935506</v>
      </c>
      <c r="AB6508" s="7">
        <f t="shared" si="114"/>
        <v>2.5251591474770789</v>
      </c>
    </row>
    <row r="6509" spans="1:28" ht="29" hidden="1" x14ac:dyDescent="0.35">
      <c r="A6509" s="9" t="s">
        <v>2927</v>
      </c>
      <c r="B6509" s="9">
        <v>3</v>
      </c>
      <c r="C6509" s="9">
        <v>2</v>
      </c>
      <c r="D6509" s="5">
        <v>3</v>
      </c>
      <c r="E6509" s="5">
        <v>43785</v>
      </c>
      <c r="F6509" s="5">
        <v>4</v>
      </c>
      <c r="G6509" s="9" t="s">
        <v>3456</v>
      </c>
      <c r="H6509" s="5">
        <v>1</v>
      </c>
      <c r="I6509" s="5">
        <v>4</v>
      </c>
      <c r="J6509" s="5">
        <v>4</v>
      </c>
      <c r="K6509" s="5">
        <v>214.52859999999998</v>
      </c>
      <c r="L6509" s="5">
        <v>5.0750000000000002</v>
      </c>
      <c r="M6509" s="5">
        <v>4</v>
      </c>
      <c r="N6509" s="5">
        <v>0</v>
      </c>
      <c r="O6509" s="13">
        <v>43797</v>
      </c>
      <c r="P6509" s="5" t="s">
        <v>1332</v>
      </c>
      <c r="Q6509" s="5" t="s">
        <v>1333</v>
      </c>
      <c r="R6509" s="5">
        <v>5</v>
      </c>
      <c r="S6509" s="10">
        <v>13.074045178263599</v>
      </c>
      <c r="T6509" s="10">
        <v>26.2988</v>
      </c>
      <c r="U6509" s="10">
        <v>12</v>
      </c>
      <c r="V6509" s="10">
        <v>2.0115273919753136</v>
      </c>
      <c r="W6509" s="7">
        <f>Sheet1!J6509*Sheet2!E$2+CEILING(((Sheet1!K6509-MIN(K:K))/(MAX(K:K)-MIN(K:K))*5),1)*Sheet2!E$3+CEILING(((Sheet1!L6509-MIN(L:L))/(MAX(L:L)-MIN(L:L))*5),1)*Sheet2!E$4+Sheet1!D6509*Sheet2!E$5</f>
        <v>1.4523195583381143</v>
      </c>
      <c r="X6509" s="7">
        <f>CEILING(((Sheet1!S6509-MIN(S:S))/(MAX(S:S)-MIN(S:S))*5),1)*Sheet2!E$6+CEILING(((Sheet1!T6509-MIN(T:T))/(MAX(T:T)-MIN(T:T))*5),1)*Sheet2!E$7+CEILING(((Sheet1!V6509-MIN(V:V))/(MAX(V:V)-MIN(V:V))*5),1)*Sheet2!E$8</f>
        <v>0.25202436024272301</v>
      </c>
      <c r="Y6509" s="7">
        <f>CEILING(((Sheet1!U6509-MIN(U:U))/(MAX(U:U)-MIN(U:U))*5),1)*Sheet2!E$9</f>
        <v>0.49522207420747399</v>
      </c>
      <c r="Z6509" s="7">
        <f>CEILING(((Sheet1!H6509-MIN(H:H))/(MAX(H:H)-MIN(H:H))*5),1)*Sheet2!E$10+I6509*Sheet2!E$11+F6509*Sheet2!E$12+CEILING(((Sheet1!N6509-MIN(N:N))/(MAX(N:N)-MIN(N:N))*5),1)*Sheet2!E$13</f>
        <v>0.19934470861941261</v>
      </c>
      <c r="AA6509" s="7">
        <f>B6509*Sheet2!E$14+C6509*Sheet2!E$15+M6509*Sheet2!E$16+R6509*Sheet2!E$17</f>
        <v>0.12624844606935506</v>
      </c>
      <c r="AB6509" s="7">
        <f t="shared" si="114"/>
        <v>2.5251591474770789</v>
      </c>
    </row>
    <row r="6510" spans="1:28" ht="29" hidden="1" x14ac:dyDescent="0.35">
      <c r="A6510" s="9" t="s">
        <v>2927</v>
      </c>
      <c r="B6510" s="9">
        <v>3</v>
      </c>
      <c r="C6510" s="9">
        <v>2</v>
      </c>
      <c r="D6510" s="5">
        <v>3</v>
      </c>
      <c r="E6510" s="5">
        <v>43785</v>
      </c>
      <c r="F6510" s="5">
        <v>4</v>
      </c>
      <c r="G6510" s="9" t="s">
        <v>3456</v>
      </c>
      <c r="H6510" s="5">
        <v>1</v>
      </c>
      <c r="I6510" s="5">
        <v>4</v>
      </c>
      <c r="J6510" s="5">
        <v>4</v>
      </c>
      <c r="K6510" s="5">
        <v>218.7704</v>
      </c>
      <c r="L6510" s="5">
        <v>5.0750000000000002</v>
      </c>
      <c r="M6510" s="5">
        <v>4</v>
      </c>
      <c r="N6510" s="5">
        <v>0</v>
      </c>
      <c r="O6510" s="13">
        <v>43797</v>
      </c>
      <c r="P6510" s="5" t="s">
        <v>1332</v>
      </c>
      <c r="Q6510" s="5" t="s">
        <v>1333</v>
      </c>
      <c r="R6510" s="5">
        <v>5</v>
      </c>
      <c r="S6510" s="10">
        <v>3.2127732922072001</v>
      </c>
      <c r="T6510" s="10">
        <v>6.3860000000000001</v>
      </c>
      <c r="U6510" s="10">
        <v>12</v>
      </c>
      <c r="V6510" s="10">
        <v>1.9876908263305342</v>
      </c>
      <c r="W6510" s="7">
        <f>Sheet1!J6510*Sheet2!E$2+CEILING(((Sheet1!K6510-MIN(K:K))/(MAX(K:K)-MIN(K:K))*5),1)*Sheet2!E$3+CEILING(((Sheet1!L6510-MIN(L:L))/(MAX(L:L)-MIN(L:L))*5),1)*Sheet2!E$4+Sheet1!D6510*Sheet2!E$5</f>
        <v>1.4523195583381143</v>
      </c>
      <c r="X6510" s="7">
        <f>CEILING(((Sheet1!S6510-MIN(S:S))/(MAX(S:S)-MIN(S:S))*5),1)*Sheet2!E$6+CEILING(((Sheet1!T6510-MIN(T:T))/(MAX(T:T)-MIN(T:T))*5),1)*Sheet2!E$7+CEILING(((Sheet1!V6510-MIN(V:V))/(MAX(V:V)-MIN(V:V))*5),1)*Sheet2!E$8</f>
        <v>0.25202436024272301</v>
      </c>
      <c r="Y6510" s="7">
        <f>CEILING(((Sheet1!U6510-MIN(U:U))/(MAX(U:U)-MIN(U:U))*5),1)*Sheet2!E$9</f>
        <v>0.49522207420747399</v>
      </c>
      <c r="Z6510" s="7">
        <f>CEILING(((Sheet1!H6510-MIN(H:H))/(MAX(H:H)-MIN(H:H))*5),1)*Sheet2!E$10+I6510*Sheet2!E$11+F6510*Sheet2!E$12+CEILING(((Sheet1!N6510-MIN(N:N))/(MAX(N:N)-MIN(N:N))*5),1)*Sheet2!E$13</f>
        <v>0.19934470861941261</v>
      </c>
      <c r="AA6510" s="7">
        <f>B6510*Sheet2!E$14+C6510*Sheet2!E$15+M6510*Sheet2!E$16+R6510*Sheet2!E$17</f>
        <v>0.12624844606935506</v>
      </c>
      <c r="AB6510" s="7">
        <f t="shared" si="114"/>
        <v>2.5251591474770789</v>
      </c>
    </row>
    <row r="6511" spans="1:28" ht="29" hidden="1" x14ac:dyDescent="0.35">
      <c r="A6511" s="9" t="s">
        <v>2927</v>
      </c>
      <c r="B6511" s="9">
        <v>3</v>
      </c>
      <c r="C6511" s="9">
        <v>2</v>
      </c>
      <c r="D6511" s="5">
        <v>3</v>
      </c>
      <c r="E6511" s="5">
        <v>43785</v>
      </c>
      <c r="F6511" s="5">
        <v>4</v>
      </c>
      <c r="G6511" s="9" t="s">
        <v>3456</v>
      </c>
      <c r="H6511" s="5">
        <v>1</v>
      </c>
      <c r="I6511" s="5">
        <v>4</v>
      </c>
      <c r="J6511" s="5">
        <v>4</v>
      </c>
      <c r="K6511" s="5">
        <v>214.52859999999998</v>
      </c>
      <c r="L6511" s="5">
        <v>5.0750000000000002</v>
      </c>
      <c r="M6511" s="5">
        <v>4</v>
      </c>
      <c r="N6511" s="5">
        <v>0</v>
      </c>
      <c r="O6511" s="13">
        <v>43797</v>
      </c>
      <c r="P6511" s="5" t="s">
        <v>1332</v>
      </c>
      <c r="Q6511" s="5" t="s">
        <v>1333</v>
      </c>
      <c r="R6511" s="5">
        <v>5</v>
      </c>
      <c r="S6511" s="10">
        <v>2.0486981765399599</v>
      </c>
      <c r="T6511" s="10">
        <v>4.0918000000000001</v>
      </c>
      <c r="U6511" s="10">
        <v>12</v>
      </c>
      <c r="V6511" s="10">
        <v>1.9972683369644173</v>
      </c>
      <c r="W6511" s="7">
        <f>Sheet1!J6511*Sheet2!E$2+CEILING(((Sheet1!K6511-MIN(K:K))/(MAX(K:K)-MIN(K:K))*5),1)*Sheet2!E$3+CEILING(((Sheet1!L6511-MIN(L:L))/(MAX(L:L)-MIN(L:L))*5),1)*Sheet2!E$4+Sheet1!D6511*Sheet2!E$5</f>
        <v>1.4523195583381143</v>
      </c>
      <c r="X6511" s="7">
        <f>CEILING(((Sheet1!S6511-MIN(S:S))/(MAX(S:S)-MIN(S:S))*5),1)*Sheet2!E$6+CEILING(((Sheet1!T6511-MIN(T:T))/(MAX(T:T)-MIN(T:T))*5),1)*Sheet2!E$7+CEILING(((Sheet1!V6511-MIN(V:V))/(MAX(V:V)-MIN(V:V))*5),1)*Sheet2!E$8</f>
        <v>0.25202436024272301</v>
      </c>
      <c r="Y6511" s="7">
        <f>CEILING(((Sheet1!U6511-MIN(U:U))/(MAX(U:U)-MIN(U:U))*5),1)*Sheet2!E$9</f>
        <v>0.49522207420747399</v>
      </c>
      <c r="Z6511" s="7">
        <f>CEILING(((Sheet1!H6511-MIN(H:H))/(MAX(H:H)-MIN(H:H))*5),1)*Sheet2!E$10+I6511*Sheet2!E$11+F6511*Sheet2!E$12+CEILING(((Sheet1!N6511-MIN(N:N))/(MAX(N:N)-MIN(N:N))*5),1)*Sheet2!E$13</f>
        <v>0.19934470861941261</v>
      </c>
      <c r="AA6511" s="7">
        <f>B6511*Sheet2!E$14+C6511*Sheet2!E$15+M6511*Sheet2!E$16+R6511*Sheet2!E$17</f>
        <v>0.12624844606935506</v>
      </c>
      <c r="AB6511" s="7">
        <f t="shared" si="114"/>
        <v>2.5251591474770789</v>
      </c>
    </row>
    <row r="6512" spans="1:28" ht="29" hidden="1" x14ac:dyDescent="0.35">
      <c r="A6512" s="9" t="s">
        <v>2927</v>
      </c>
      <c r="B6512" s="9">
        <v>3</v>
      </c>
      <c r="C6512" s="9">
        <v>2</v>
      </c>
      <c r="D6512" s="5">
        <v>3</v>
      </c>
      <c r="E6512" s="5">
        <v>43785</v>
      </c>
      <c r="F6512" s="5">
        <v>4</v>
      </c>
      <c r="G6512" s="9" t="s">
        <v>3456</v>
      </c>
      <c r="H6512" s="5">
        <v>1</v>
      </c>
      <c r="I6512" s="5">
        <v>4</v>
      </c>
      <c r="J6512" s="5">
        <v>4</v>
      </c>
      <c r="K6512" s="5">
        <v>214.52859999999998</v>
      </c>
      <c r="L6512" s="5">
        <v>5.0750000000000002</v>
      </c>
      <c r="M6512" s="5">
        <v>4</v>
      </c>
      <c r="N6512" s="5">
        <v>0</v>
      </c>
      <c r="O6512" s="13">
        <v>43797</v>
      </c>
      <c r="P6512" s="5" t="s">
        <v>1332</v>
      </c>
      <c r="Q6512" s="5" t="s">
        <v>1333</v>
      </c>
      <c r="R6512" s="5">
        <v>5</v>
      </c>
      <c r="S6512" s="10">
        <v>3.2802685294384499</v>
      </c>
      <c r="T6512" s="10">
        <v>6.51</v>
      </c>
      <c r="U6512" s="10">
        <v>12</v>
      </c>
      <c r="V6512" s="10">
        <v>1.9845936213991751</v>
      </c>
      <c r="W6512" s="7">
        <f>Sheet1!J6512*Sheet2!E$2+CEILING(((Sheet1!K6512-MIN(K:K))/(MAX(K:K)-MIN(K:K))*5),1)*Sheet2!E$3+CEILING(((Sheet1!L6512-MIN(L:L))/(MAX(L:L)-MIN(L:L))*5),1)*Sheet2!E$4+Sheet1!D6512*Sheet2!E$5</f>
        <v>1.4523195583381143</v>
      </c>
      <c r="X6512" s="7">
        <f>CEILING(((Sheet1!S6512-MIN(S:S))/(MAX(S:S)-MIN(S:S))*5),1)*Sheet2!E$6+CEILING(((Sheet1!T6512-MIN(T:T))/(MAX(T:T)-MIN(T:T))*5),1)*Sheet2!E$7+CEILING(((Sheet1!V6512-MIN(V:V))/(MAX(V:V)-MIN(V:V))*5),1)*Sheet2!E$8</f>
        <v>0.25202436024272301</v>
      </c>
      <c r="Y6512" s="7">
        <f>CEILING(((Sheet1!U6512-MIN(U:U))/(MAX(U:U)-MIN(U:U))*5),1)*Sheet2!E$9</f>
        <v>0.49522207420747399</v>
      </c>
      <c r="Z6512" s="7">
        <f>CEILING(((Sheet1!H6512-MIN(H:H))/(MAX(H:H)-MIN(H:H))*5),1)*Sheet2!E$10+I6512*Sheet2!E$11+F6512*Sheet2!E$12+CEILING(((Sheet1!N6512-MIN(N:N))/(MAX(N:N)-MIN(N:N))*5),1)*Sheet2!E$13</f>
        <v>0.19934470861941261</v>
      </c>
      <c r="AA6512" s="7">
        <f>B6512*Sheet2!E$14+C6512*Sheet2!E$15+M6512*Sheet2!E$16+R6512*Sheet2!E$17</f>
        <v>0.12624844606935506</v>
      </c>
      <c r="AB6512" s="7">
        <f t="shared" si="114"/>
        <v>2.5251591474770789</v>
      </c>
    </row>
    <row r="6513" spans="1:28" ht="29" hidden="1" x14ac:dyDescent="0.35">
      <c r="A6513" s="9" t="s">
        <v>2927</v>
      </c>
      <c r="B6513" s="9">
        <v>3</v>
      </c>
      <c r="C6513" s="9">
        <v>2</v>
      </c>
      <c r="D6513" s="5">
        <v>3</v>
      </c>
      <c r="E6513" s="5">
        <v>43785</v>
      </c>
      <c r="F6513" s="5">
        <v>4</v>
      </c>
      <c r="G6513" s="9" t="s">
        <v>3456</v>
      </c>
      <c r="H6513" s="5">
        <v>1</v>
      </c>
      <c r="I6513" s="5">
        <v>4</v>
      </c>
      <c r="J6513" s="5">
        <v>4</v>
      </c>
      <c r="K6513" s="5">
        <v>227.25400000000002</v>
      </c>
      <c r="L6513" s="5">
        <v>5.0750000000000002</v>
      </c>
      <c r="M6513" s="5">
        <v>4</v>
      </c>
      <c r="N6513" s="5">
        <v>0</v>
      </c>
      <c r="O6513" s="13">
        <v>43797</v>
      </c>
      <c r="P6513" s="5" t="s">
        <v>1332</v>
      </c>
      <c r="Q6513" s="5" t="s">
        <v>1333</v>
      </c>
      <c r="R6513" s="5">
        <v>5</v>
      </c>
      <c r="S6513" s="10">
        <v>2.5441349904744599</v>
      </c>
      <c r="T6513" s="10">
        <v>4.9691999999999998</v>
      </c>
      <c r="U6513" s="10">
        <v>12</v>
      </c>
      <c r="V6513" s="10">
        <v>1.9531982456140371</v>
      </c>
      <c r="W6513" s="7">
        <f>Sheet1!J6513*Sheet2!E$2+CEILING(((Sheet1!K6513-MIN(K:K))/(MAX(K:K)-MIN(K:K))*5),1)*Sheet2!E$3+CEILING(((Sheet1!L6513-MIN(L:L))/(MAX(L:L)-MIN(L:L))*5),1)*Sheet2!E$4+Sheet1!D6513*Sheet2!E$5</f>
        <v>1.4523195583381143</v>
      </c>
      <c r="X6513" s="7">
        <f>CEILING(((Sheet1!S6513-MIN(S:S))/(MAX(S:S)-MIN(S:S))*5),1)*Sheet2!E$6+CEILING(((Sheet1!T6513-MIN(T:T))/(MAX(T:T)-MIN(T:T))*5),1)*Sheet2!E$7+CEILING(((Sheet1!V6513-MIN(V:V))/(MAX(V:V)-MIN(V:V))*5),1)*Sheet2!E$8</f>
        <v>0.25202436024272301</v>
      </c>
      <c r="Y6513" s="7">
        <f>CEILING(((Sheet1!U6513-MIN(U:U))/(MAX(U:U)-MIN(U:U))*5),1)*Sheet2!E$9</f>
        <v>0.49522207420747399</v>
      </c>
      <c r="Z6513" s="7">
        <f>CEILING(((Sheet1!H6513-MIN(H:H))/(MAX(H:H)-MIN(H:H))*5),1)*Sheet2!E$10+I6513*Sheet2!E$11+F6513*Sheet2!E$12+CEILING(((Sheet1!N6513-MIN(N:N))/(MAX(N:N)-MIN(N:N))*5),1)*Sheet2!E$13</f>
        <v>0.19934470861941261</v>
      </c>
      <c r="AA6513" s="7">
        <f>B6513*Sheet2!E$14+C6513*Sheet2!E$15+M6513*Sheet2!E$16+R6513*Sheet2!E$17</f>
        <v>0.12624844606935506</v>
      </c>
      <c r="AB6513" s="7">
        <f t="shared" si="114"/>
        <v>2.5251591474770789</v>
      </c>
    </row>
    <row r="6514" spans="1:28" ht="29" hidden="1" x14ac:dyDescent="0.35">
      <c r="A6514" s="9" t="s">
        <v>2927</v>
      </c>
      <c r="B6514" s="9">
        <v>3</v>
      </c>
      <c r="C6514" s="9">
        <v>2</v>
      </c>
      <c r="D6514" s="5">
        <v>3</v>
      </c>
      <c r="E6514" s="5">
        <v>43785</v>
      </c>
      <c r="F6514" s="5">
        <v>4</v>
      </c>
      <c r="G6514" s="9" t="s">
        <v>3456</v>
      </c>
      <c r="H6514" s="5">
        <v>1</v>
      </c>
      <c r="I6514" s="5">
        <v>4</v>
      </c>
      <c r="J6514" s="5">
        <v>4</v>
      </c>
      <c r="K6514" s="5">
        <v>197.56139999999999</v>
      </c>
      <c r="L6514" s="5">
        <v>5.0750000000000002</v>
      </c>
      <c r="M6514" s="5">
        <v>4</v>
      </c>
      <c r="N6514" s="5">
        <v>0</v>
      </c>
      <c r="O6514" s="13">
        <v>43797</v>
      </c>
      <c r="P6514" s="5" t="s">
        <v>1332</v>
      </c>
      <c r="Q6514" s="5" t="s">
        <v>1333</v>
      </c>
      <c r="R6514" s="5">
        <v>5</v>
      </c>
      <c r="S6514" s="10">
        <v>3.6105597387281101</v>
      </c>
      <c r="T6514" s="10">
        <v>7.5602</v>
      </c>
      <c r="U6514" s="10">
        <v>12</v>
      </c>
      <c r="V6514" s="10">
        <v>2.0939135610766066</v>
      </c>
      <c r="W6514" s="7">
        <f>Sheet1!J6514*Sheet2!E$2+CEILING(((Sheet1!K6514-MIN(K:K))/(MAX(K:K)-MIN(K:K))*5),1)*Sheet2!E$3+CEILING(((Sheet1!L6514-MIN(L:L))/(MAX(L:L)-MIN(L:L))*5),1)*Sheet2!E$4+Sheet1!D6514*Sheet2!E$5</f>
        <v>1.3838105860815815</v>
      </c>
      <c r="X6514" s="7">
        <f>CEILING(((Sheet1!S6514-MIN(S:S))/(MAX(S:S)-MIN(S:S))*5),1)*Sheet2!E$6+CEILING(((Sheet1!T6514-MIN(T:T))/(MAX(T:T)-MIN(T:T))*5),1)*Sheet2!E$7+CEILING(((Sheet1!V6514-MIN(V:V))/(MAX(V:V)-MIN(V:V))*5),1)*Sheet2!E$8</f>
        <v>0.25202436024272301</v>
      </c>
      <c r="Y6514" s="7">
        <f>CEILING(((Sheet1!U6514-MIN(U:U))/(MAX(U:U)-MIN(U:U))*5),1)*Sheet2!E$9</f>
        <v>0.49522207420747399</v>
      </c>
      <c r="Z6514" s="7">
        <f>CEILING(((Sheet1!H6514-MIN(H:H))/(MAX(H:H)-MIN(H:H))*5),1)*Sheet2!E$10+I6514*Sheet2!E$11+F6514*Sheet2!E$12+CEILING(((Sheet1!N6514-MIN(N:N))/(MAX(N:N)-MIN(N:N))*5),1)*Sheet2!E$13</f>
        <v>0.19934470861941261</v>
      </c>
      <c r="AA6514" s="7">
        <f>B6514*Sheet2!E$14+C6514*Sheet2!E$15+M6514*Sheet2!E$16+R6514*Sheet2!E$17</f>
        <v>0.12624844606935506</v>
      </c>
      <c r="AB6514" s="7">
        <f t="shared" si="114"/>
        <v>2.4566501752205459</v>
      </c>
    </row>
    <row r="6515" spans="1:28" ht="29" hidden="1" x14ac:dyDescent="0.35">
      <c r="A6515" s="9" t="s">
        <v>2927</v>
      </c>
      <c r="B6515" s="9">
        <v>3</v>
      </c>
      <c r="C6515" s="9">
        <v>2</v>
      </c>
      <c r="D6515" s="5">
        <v>3</v>
      </c>
      <c r="E6515" s="5">
        <v>43785</v>
      </c>
      <c r="F6515" s="5">
        <v>4</v>
      </c>
      <c r="G6515" s="9" t="s">
        <v>3456</v>
      </c>
      <c r="H6515" s="5">
        <v>1</v>
      </c>
      <c r="I6515" s="5">
        <v>4</v>
      </c>
      <c r="J6515" s="5">
        <v>4</v>
      </c>
      <c r="K6515" s="5">
        <v>201.8032</v>
      </c>
      <c r="L6515" s="5">
        <v>5.0750000000000002</v>
      </c>
      <c r="M6515" s="5">
        <v>4</v>
      </c>
      <c r="N6515" s="5">
        <v>0</v>
      </c>
      <c r="O6515" s="13">
        <v>43797</v>
      </c>
      <c r="P6515" s="5" t="s">
        <v>1332</v>
      </c>
      <c r="Q6515" s="5" t="s">
        <v>1333</v>
      </c>
      <c r="R6515" s="5">
        <v>5</v>
      </c>
      <c r="S6515" s="10">
        <v>50.861798058604698</v>
      </c>
      <c r="T6515" s="10">
        <v>105.95610000000001</v>
      </c>
      <c r="U6515" s="10">
        <v>12</v>
      </c>
      <c r="V6515" s="10">
        <v>2.0832157738095254</v>
      </c>
      <c r="W6515" s="7">
        <f>Sheet1!J6515*Sheet2!E$2+CEILING(((Sheet1!K6515-MIN(K:K))/(MAX(K:K)-MIN(K:K))*5),1)*Sheet2!E$3+CEILING(((Sheet1!L6515-MIN(L:L))/(MAX(L:L)-MIN(L:L))*5),1)*Sheet2!E$4+Sheet1!D6515*Sheet2!E$5</f>
        <v>1.3838105860815815</v>
      </c>
      <c r="X6515" s="7">
        <f>CEILING(((Sheet1!S6515-MIN(S:S))/(MAX(S:S)-MIN(S:S))*5),1)*Sheet2!E$6+CEILING(((Sheet1!T6515-MIN(T:T))/(MAX(T:T)-MIN(T:T))*5),1)*Sheet2!E$7+CEILING(((Sheet1!V6515-MIN(V:V))/(MAX(V:V)-MIN(V:V))*5),1)*Sheet2!E$8</f>
        <v>0.25202436024272301</v>
      </c>
      <c r="Y6515" s="7">
        <f>CEILING(((Sheet1!U6515-MIN(U:U))/(MAX(U:U)-MIN(U:U))*5),1)*Sheet2!E$9</f>
        <v>0.49522207420747399</v>
      </c>
      <c r="Z6515" s="7">
        <f>CEILING(((Sheet1!H6515-MIN(H:H))/(MAX(H:H)-MIN(H:H))*5),1)*Sheet2!E$10+I6515*Sheet2!E$11+F6515*Sheet2!E$12+CEILING(((Sheet1!N6515-MIN(N:N))/(MAX(N:N)-MIN(N:N))*5),1)*Sheet2!E$13</f>
        <v>0.19934470861941261</v>
      </c>
      <c r="AA6515" s="7">
        <f>B6515*Sheet2!E$14+C6515*Sheet2!E$15+M6515*Sheet2!E$16+R6515*Sheet2!E$17</f>
        <v>0.12624844606935506</v>
      </c>
      <c r="AB6515" s="7">
        <f t="shared" si="114"/>
        <v>2.4566501752205459</v>
      </c>
    </row>
    <row r="6516" spans="1:28" ht="29" hidden="1" x14ac:dyDescent="0.35">
      <c r="A6516" s="9" t="s">
        <v>2927</v>
      </c>
      <c r="B6516" s="9">
        <v>3</v>
      </c>
      <c r="C6516" s="9">
        <v>2</v>
      </c>
      <c r="D6516" s="5">
        <v>3</v>
      </c>
      <c r="E6516" s="5">
        <v>43785</v>
      </c>
      <c r="F6516" s="5">
        <v>4</v>
      </c>
      <c r="G6516" s="9" t="s">
        <v>3456</v>
      </c>
      <c r="H6516" s="5">
        <v>1</v>
      </c>
      <c r="I6516" s="5">
        <v>4</v>
      </c>
      <c r="J6516" s="5">
        <v>4</v>
      </c>
      <c r="K6516" s="5">
        <v>210.2868</v>
      </c>
      <c r="L6516" s="5">
        <v>5.0750000000000002</v>
      </c>
      <c r="M6516" s="5">
        <v>4</v>
      </c>
      <c r="N6516" s="5">
        <v>0</v>
      </c>
      <c r="O6516" s="13">
        <v>43797</v>
      </c>
      <c r="P6516" s="5" t="s">
        <v>1332</v>
      </c>
      <c r="Q6516" s="5" t="s">
        <v>1333</v>
      </c>
      <c r="R6516" s="5">
        <v>5</v>
      </c>
      <c r="S6516" s="10">
        <v>236.14406241495101</v>
      </c>
      <c r="T6516" s="10">
        <v>481.66919999999999</v>
      </c>
      <c r="U6516" s="10">
        <v>12</v>
      </c>
      <c r="V6516" s="10">
        <v>2.0397260683760643</v>
      </c>
      <c r="W6516" s="7">
        <f>Sheet1!J6516*Sheet2!E$2+CEILING(((Sheet1!K6516-MIN(K:K))/(MAX(K:K)-MIN(K:K))*5),1)*Sheet2!E$3+CEILING(((Sheet1!L6516-MIN(L:L))/(MAX(L:L)-MIN(L:L))*5),1)*Sheet2!E$4+Sheet1!D6516*Sheet2!E$5</f>
        <v>1.4523195583381143</v>
      </c>
      <c r="X6516" s="7">
        <f>CEILING(((Sheet1!S6516-MIN(S:S))/(MAX(S:S)-MIN(S:S))*5),1)*Sheet2!E$6+CEILING(((Sheet1!T6516-MIN(T:T))/(MAX(T:T)-MIN(T:T))*5),1)*Sheet2!E$7+CEILING(((Sheet1!V6516-MIN(V:V))/(MAX(V:V)-MIN(V:V))*5),1)*Sheet2!E$8</f>
        <v>0.30319351136498079</v>
      </c>
      <c r="Y6516" s="7">
        <f>CEILING(((Sheet1!U6516-MIN(U:U))/(MAX(U:U)-MIN(U:U))*5),1)*Sheet2!E$9</f>
        <v>0.49522207420747399</v>
      </c>
      <c r="Z6516" s="7">
        <f>CEILING(((Sheet1!H6516-MIN(H:H))/(MAX(H:H)-MIN(H:H))*5),1)*Sheet2!E$10+I6516*Sheet2!E$11+F6516*Sheet2!E$12+CEILING(((Sheet1!N6516-MIN(N:N))/(MAX(N:N)-MIN(N:N))*5),1)*Sheet2!E$13</f>
        <v>0.19934470861941261</v>
      </c>
      <c r="AA6516" s="7">
        <f>B6516*Sheet2!E$14+C6516*Sheet2!E$15+M6516*Sheet2!E$16+R6516*Sheet2!E$17</f>
        <v>0.12624844606935506</v>
      </c>
      <c r="AB6516" s="7">
        <f t="shared" si="114"/>
        <v>2.576328298599337</v>
      </c>
    </row>
    <row r="6517" spans="1:28" ht="29" hidden="1" x14ac:dyDescent="0.35">
      <c r="A6517" s="9" t="s">
        <v>2927</v>
      </c>
      <c r="B6517" s="9">
        <v>3</v>
      </c>
      <c r="C6517" s="9">
        <v>2</v>
      </c>
      <c r="D6517" s="5">
        <v>3</v>
      </c>
      <c r="E6517" s="5">
        <v>43785</v>
      </c>
      <c r="F6517" s="5">
        <v>4</v>
      </c>
      <c r="G6517" s="9" t="s">
        <v>3456</v>
      </c>
      <c r="H6517" s="5">
        <v>1</v>
      </c>
      <c r="I6517" s="5">
        <v>4</v>
      </c>
      <c r="J6517" s="5">
        <v>4</v>
      </c>
      <c r="K6517" s="5">
        <v>214.52859999999998</v>
      </c>
      <c r="L6517" s="5">
        <v>5.0750000000000002</v>
      </c>
      <c r="M6517" s="5">
        <v>4</v>
      </c>
      <c r="N6517" s="5">
        <v>0</v>
      </c>
      <c r="O6517" s="13">
        <v>43797</v>
      </c>
      <c r="P6517" s="5" t="s">
        <v>1332</v>
      </c>
      <c r="Q6517" s="5" t="s">
        <v>1333</v>
      </c>
      <c r="R6517" s="5">
        <v>5</v>
      </c>
      <c r="S6517" s="10">
        <v>591.72693459130903</v>
      </c>
      <c r="T6517" s="10">
        <v>1199.8373999999999</v>
      </c>
      <c r="U6517" s="10">
        <v>12</v>
      </c>
      <c r="V6517" s="10">
        <v>2.0276876543209879</v>
      </c>
      <c r="W6517" s="7">
        <f>Sheet1!J6517*Sheet2!E$2+CEILING(((Sheet1!K6517-MIN(K:K))/(MAX(K:K)-MIN(K:K))*5),1)*Sheet2!E$3+CEILING(((Sheet1!L6517-MIN(L:L))/(MAX(L:L)-MIN(L:L))*5),1)*Sheet2!E$4+Sheet1!D6517*Sheet2!E$5</f>
        <v>1.4523195583381143</v>
      </c>
      <c r="X6517" s="7">
        <f>CEILING(((Sheet1!S6517-MIN(S:S))/(MAX(S:S)-MIN(S:S))*5),1)*Sheet2!E$6+CEILING(((Sheet1!T6517-MIN(T:T))/(MAX(T:T)-MIN(T:T))*5),1)*Sheet2!E$7+CEILING(((Sheet1!V6517-MIN(V:V))/(MAX(V:V)-MIN(V:V))*5),1)*Sheet2!E$8</f>
        <v>0.37962992139259338</v>
      </c>
      <c r="Y6517" s="7">
        <f>CEILING(((Sheet1!U6517-MIN(U:U))/(MAX(U:U)-MIN(U:U))*5),1)*Sheet2!E$9</f>
        <v>0.49522207420747399</v>
      </c>
      <c r="Z6517" s="7">
        <f>CEILING(((Sheet1!H6517-MIN(H:H))/(MAX(H:H)-MIN(H:H))*5),1)*Sheet2!E$10+I6517*Sheet2!E$11+F6517*Sheet2!E$12+CEILING(((Sheet1!N6517-MIN(N:N))/(MAX(N:N)-MIN(N:N))*5),1)*Sheet2!E$13</f>
        <v>0.19934470861941261</v>
      </c>
      <c r="AA6517" s="7">
        <f>B6517*Sheet2!E$14+C6517*Sheet2!E$15+M6517*Sheet2!E$16+R6517*Sheet2!E$17</f>
        <v>0.12624844606935506</v>
      </c>
      <c r="AB6517" s="7">
        <f t="shared" si="114"/>
        <v>2.652764708626949</v>
      </c>
    </row>
    <row r="6518" spans="1:28" ht="29" hidden="1" x14ac:dyDescent="0.35">
      <c r="A6518" s="9" t="s">
        <v>2927</v>
      </c>
      <c r="B6518" s="9">
        <v>3</v>
      </c>
      <c r="C6518" s="9">
        <v>2</v>
      </c>
      <c r="D6518" s="5">
        <v>3</v>
      </c>
      <c r="E6518" s="5">
        <v>43785</v>
      </c>
      <c r="F6518" s="5">
        <v>4</v>
      </c>
      <c r="G6518" s="9" t="s">
        <v>3456</v>
      </c>
      <c r="H6518" s="5">
        <v>1</v>
      </c>
      <c r="I6518" s="5">
        <v>4</v>
      </c>
      <c r="J6518" s="5">
        <v>4</v>
      </c>
      <c r="K6518" s="5">
        <v>218.7704</v>
      </c>
      <c r="L6518" s="5">
        <v>5.0750000000000002</v>
      </c>
      <c r="M6518" s="5">
        <v>4</v>
      </c>
      <c r="N6518" s="5">
        <v>0</v>
      </c>
      <c r="O6518" s="13">
        <v>43797</v>
      </c>
      <c r="P6518" s="5" t="s">
        <v>1332</v>
      </c>
      <c r="Q6518" s="5" t="s">
        <v>1333</v>
      </c>
      <c r="R6518" s="5">
        <v>5</v>
      </c>
      <c r="S6518" s="10">
        <v>212.494166742266</v>
      </c>
      <c r="T6518" s="10">
        <v>425.2432</v>
      </c>
      <c r="U6518" s="10">
        <v>12</v>
      </c>
      <c r="V6518" s="10">
        <v>2.0011994047619064</v>
      </c>
      <c r="W6518" s="7">
        <f>Sheet1!J6518*Sheet2!E$2+CEILING(((Sheet1!K6518-MIN(K:K))/(MAX(K:K)-MIN(K:K))*5),1)*Sheet2!E$3+CEILING(((Sheet1!L6518-MIN(L:L))/(MAX(L:L)-MIN(L:L))*5),1)*Sheet2!E$4+Sheet1!D6518*Sheet2!E$5</f>
        <v>1.4523195583381143</v>
      </c>
      <c r="X6518" s="7">
        <f>CEILING(((Sheet1!S6518-MIN(S:S))/(MAX(S:S)-MIN(S:S))*5),1)*Sheet2!E$6+CEILING(((Sheet1!T6518-MIN(T:T))/(MAX(T:T)-MIN(T:T))*5),1)*Sheet2!E$7+CEILING(((Sheet1!V6518-MIN(V:V))/(MAX(V:V)-MIN(V:V))*5),1)*Sheet2!E$8</f>
        <v>0.30319351136498079</v>
      </c>
      <c r="Y6518" s="7">
        <f>CEILING(((Sheet1!U6518-MIN(U:U))/(MAX(U:U)-MIN(U:U))*5),1)*Sheet2!E$9</f>
        <v>0.49522207420747399</v>
      </c>
      <c r="Z6518" s="7">
        <f>CEILING(((Sheet1!H6518-MIN(H:H))/(MAX(H:H)-MIN(H:H))*5),1)*Sheet2!E$10+I6518*Sheet2!E$11+F6518*Sheet2!E$12+CEILING(((Sheet1!N6518-MIN(N:N))/(MAX(N:N)-MIN(N:N))*5),1)*Sheet2!E$13</f>
        <v>0.19934470861941261</v>
      </c>
      <c r="AA6518" s="7">
        <f>B6518*Sheet2!E$14+C6518*Sheet2!E$15+M6518*Sheet2!E$16+R6518*Sheet2!E$17</f>
        <v>0.12624844606935506</v>
      </c>
      <c r="AB6518" s="7">
        <f t="shared" si="114"/>
        <v>2.576328298599337</v>
      </c>
    </row>
    <row r="6519" spans="1:28" ht="29" hidden="1" x14ac:dyDescent="0.35">
      <c r="A6519" s="9" t="s">
        <v>2927</v>
      </c>
      <c r="B6519" s="9">
        <v>3</v>
      </c>
      <c r="C6519" s="9">
        <v>2</v>
      </c>
      <c r="D6519" s="5">
        <v>3</v>
      </c>
      <c r="E6519" s="5">
        <v>43785</v>
      </c>
      <c r="F6519" s="5">
        <v>4</v>
      </c>
      <c r="G6519" s="9" t="s">
        <v>3456</v>
      </c>
      <c r="H6519" s="5">
        <v>1</v>
      </c>
      <c r="I6519" s="5">
        <v>4</v>
      </c>
      <c r="J6519" s="5">
        <v>4</v>
      </c>
      <c r="K6519" s="5">
        <v>223.01220000000001</v>
      </c>
      <c r="L6519" s="5">
        <v>5.0750000000000002</v>
      </c>
      <c r="M6519" s="5">
        <v>4</v>
      </c>
      <c r="N6519" s="5">
        <v>0</v>
      </c>
      <c r="O6519" s="13">
        <v>43797</v>
      </c>
      <c r="P6519" s="5" t="s">
        <v>1332</v>
      </c>
      <c r="Q6519" s="5" t="s">
        <v>1333</v>
      </c>
      <c r="R6519" s="5">
        <v>5</v>
      </c>
      <c r="S6519" s="10">
        <v>38.695781547673</v>
      </c>
      <c r="T6519" s="10">
        <v>76.714399999999998</v>
      </c>
      <c r="U6519" s="10">
        <v>12</v>
      </c>
      <c r="V6519" s="10">
        <v>1.9825003380662634</v>
      </c>
      <c r="W6519" s="7">
        <f>Sheet1!J6519*Sheet2!E$2+CEILING(((Sheet1!K6519-MIN(K:K))/(MAX(K:K)-MIN(K:K))*5),1)*Sheet2!E$3+CEILING(((Sheet1!L6519-MIN(L:L))/(MAX(L:L)-MIN(L:L))*5),1)*Sheet2!E$4+Sheet1!D6519*Sheet2!E$5</f>
        <v>1.4523195583381143</v>
      </c>
      <c r="X6519" s="7">
        <f>CEILING(((Sheet1!S6519-MIN(S:S))/(MAX(S:S)-MIN(S:S))*5),1)*Sheet2!E$6+CEILING(((Sheet1!T6519-MIN(T:T))/(MAX(T:T)-MIN(T:T))*5),1)*Sheet2!E$7+CEILING(((Sheet1!V6519-MIN(V:V))/(MAX(V:V)-MIN(V:V))*5),1)*Sheet2!E$8</f>
        <v>0.25202436024272301</v>
      </c>
      <c r="Y6519" s="7">
        <f>CEILING(((Sheet1!U6519-MIN(U:U))/(MAX(U:U)-MIN(U:U))*5),1)*Sheet2!E$9</f>
        <v>0.49522207420747399</v>
      </c>
      <c r="Z6519" s="7">
        <f>CEILING(((Sheet1!H6519-MIN(H:H))/(MAX(H:H)-MIN(H:H))*5),1)*Sheet2!E$10+I6519*Sheet2!E$11+F6519*Sheet2!E$12+CEILING(((Sheet1!N6519-MIN(N:N))/(MAX(N:N)-MIN(N:N))*5),1)*Sheet2!E$13</f>
        <v>0.19934470861941261</v>
      </c>
      <c r="AA6519" s="7">
        <f>B6519*Sheet2!E$14+C6519*Sheet2!E$15+M6519*Sheet2!E$16+R6519*Sheet2!E$17</f>
        <v>0.12624844606935506</v>
      </c>
      <c r="AB6519" s="7">
        <f t="shared" si="114"/>
        <v>2.5251591474770789</v>
      </c>
    </row>
    <row r="6520" spans="1:28" ht="29" hidden="1" x14ac:dyDescent="0.35">
      <c r="A6520" s="9" t="s">
        <v>2927</v>
      </c>
      <c r="B6520" s="9">
        <v>3</v>
      </c>
      <c r="C6520" s="9">
        <v>2</v>
      </c>
      <c r="D6520" s="5">
        <v>3</v>
      </c>
      <c r="E6520" s="5">
        <v>43785</v>
      </c>
      <c r="F6520" s="5">
        <v>4</v>
      </c>
      <c r="G6520" s="9" t="s">
        <v>3456</v>
      </c>
      <c r="H6520" s="5">
        <v>1</v>
      </c>
      <c r="I6520" s="5">
        <v>4</v>
      </c>
      <c r="J6520" s="5">
        <v>4</v>
      </c>
      <c r="K6520" s="5">
        <v>227.25400000000002</v>
      </c>
      <c r="L6520" s="5">
        <v>5.0750000000000002</v>
      </c>
      <c r="M6520" s="5">
        <v>4</v>
      </c>
      <c r="N6520" s="5">
        <v>0</v>
      </c>
      <c r="O6520" s="13">
        <v>43797</v>
      </c>
      <c r="P6520" s="5" t="s">
        <v>1332</v>
      </c>
      <c r="Q6520" s="5" t="s">
        <v>1333</v>
      </c>
      <c r="R6520" s="5">
        <v>5</v>
      </c>
      <c r="S6520" s="10">
        <v>3.0274879796788499</v>
      </c>
      <c r="T6520" s="10">
        <v>5.9431000000000003</v>
      </c>
      <c r="U6520" s="10">
        <v>12</v>
      </c>
      <c r="V6520" s="10">
        <v>1.963046604938274</v>
      </c>
      <c r="W6520" s="7">
        <f>Sheet1!J6520*Sheet2!E$2+CEILING(((Sheet1!K6520-MIN(K:K))/(MAX(K:K)-MIN(K:K))*5),1)*Sheet2!E$3+CEILING(((Sheet1!L6520-MIN(L:L))/(MAX(L:L)-MIN(L:L))*5),1)*Sheet2!E$4+Sheet1!D6520*Sheet2!E$5</f>
        <v>1.4523195583381143</v>
      </c>
      <c r="X6520" s="7">
        <f>CEILING(((Sheet1!S6520-MIN(S:S))/(MAX(S:S)-MIN(S:S))*5),1)*Sheet2!E$6+CEILING(((Sheet1!T6520-MIN(T:T))/(MAX(T:T)-MIN(T:T))*5),1)*Sheet2!E$7+CEILING(((Sheet1!V6520-MIN(V:V))/(MAX(V:V)-MIN(V:V))*5),1)*Sheet2!E$8</f>
        <v>0.25202436024272301</v>
      </c>
      <c r="Y6520" s="7">
        <f>CEILING(((Sheet1!U6520-MIN(U:U))/(MAX(U:U)-MIN(U:U))*5),1)*Sheet2!E$9</f>
        <v>0.49522207420747399</v>
      </c>
      <c r="Z6520" s="7">
        <f>CEILING(((Sheet1!H6520-MIN(H:H))/(MAX(H:H)-MIN(H:H))*5),1)*Sheet2!E$10+I6520*Sheet2!E$11+F6520*Sheet2!E$12+CEILING(((Sheet1!N6520-MIN(N:N))/(MAX(N:N)-MIN(N:N))*5),1)*Sheet2!E$13</f>
        <v>0.19934470861941261</v>
      </c>
      <c r="AA6520" s="7">
        <f>B6520*Sheet2!E$14+C6520*Sheet2!E$15+M6520*Sheet2!E$16+R6520*Sheet2!E$17</f>
        <v>0.12624844606935506</v>
      </c>
      <c r="AB6520" s="7">
        <f t="shared" si="114"/>
        <v>2.5251591474770789</v>
      </c>
    </row>
    <row r="6521" spans="1:28" ht="29" hidden="1" x14ac:dyDescent="0.35">
      <c r="A6521" s="9" t="s">
        <v>2927</v>
      </c>
      <c r="B6521" s="9">
        <v>3</v>
      </c>
      <c r="C6521" s="9">
        <v>2</v>
      </c>
      <c r="D6521" s="5">
        <v>3</v>
      </c>
      <c r="E6521" s="5">
        <v>43785</v>
      </c>
      <c r="F6521" s="5">
        <v>4</v>
      </c>
      <c r="G6521" s="9" t="s">
        <v>3456</v>
      </c>
      <c r="H6521" s="5">
        <v>1</v>
      </c>
      <c r="I6521" s="5">
        <v>4</v>
      </c>
      <c r="J6521" s="5">
        <v>4</v>
      </c>
      <c r="K6521" s="5">
        <v>176.35239999999999</v>
      </c>
      <c r="L6521" s="5">
        <v>5.0750000000000002</v>
      </c>
      <c r="M6521" s="5">
        <v>4</v>
      </c>
      <c r="N6521" s="5">
        <v>0</v>
      </c>
      <c r="O6521" s="13">
        <v>43797</v>
      </c>
      <c r="P6521" s="5" t="s">
        <v>1332</v>
      </c>
      <c r="Q6521" s="5" t="s">
        <v>1333</v>
      </c>
      <c r="R6521" s="5">
        <v>5</v>
      </c>
      <c r="S6521" s="10">
        <v>0.225347001723669</v>
      </c>
      <c r="T6521" s="10">
        <v>0.53129999999999999</v>
      </c>
      <c r="U6521" s="10">
        <v>12</v>
      </c>
      <c r="V6521" s="10">
        <v>2.3576972222222188</v>
      </c>
      <c r="W6521" s="7">
        <f>Sheet1!J6521*Sheet2!E$2+CEILING(((Sheet1!K6521-MIN(K:K))/(MAX(K:K)-MIN(K:K))*5),1)*Sheet2!E$3+CEILING(((Sheet1!L6521-MIN(L:L))/(MAX(L:L)-MIN(L:L))*5),1)*Sheet2!E$4+Sheet1!D6521*Sheet2!E$5</f>
        <v>1.3838105860815815</v>
      </c>
      <c r="X6521" s="7">
        <f>CEILING(((Sheet1!S6521-MIN(S:S))/(MAX(S:S)-MIN(S:S))*5),1)*Sheet2!E$6+CEILING(((Sheet1!T6521-MIN(T:T))/(MAX(T:T)-MIN(T:T))*5),1)*Sheet2!E$7+CEILING(((Sheet1!V6521-MIN(V:V))/(MAX(V:V)-MIN(V:V))*5),1)*Sheet2!E$8</f>
        <v>0.25202436024272301</v>
      </c>
      <c r="Y6521" s="7">
        <f>CEILING(((Sheet1!U6521-MIN(U:U))/(MAX(U:U)-MIN(U:U))*5),1)*Sheet2!E$9</f>
        <v>0.49522207420747399</v>
      </c>
      <c r="Z6521" s="7">
        <f>CEILING(((Sheet1!H6521-MIN(H:H))/(MAX(H:H)-MIN(H:H))*5),1)*Sheet2!E$10+I6521*Sheet2!E$11+F6521*Sheet2!E$12+CEILING(((Sheet1!N6521-MIN(N:N))/(MAX(N:N)-MIN(N:N))*5),1)*Sheet2!E$13</f>
        <v>0.19934470861941261</v>
      </c>
      <c r="AA6521" s="7">
        <f>B6521*Sheet2!E$14+C6521*Sheet2!E$15+M6521*Sheet2!E$16+R6521*Sheet2!E$17</f>
        <v>0.12624844606935506</v>
      </c>
      <c r="AB6521" s="7">
        <f t="shared" si="114"/>
        <v>2.4566501752205459</v>
      </c>
    </row>
    <row r="6522" spans="1:28" ht="29" hidden="1" x14ac:dyDescent="0.35">
      <c r="A6522" s="9" t="s">
        <v>2927</v>
      </c>
      <c r="B6522" s="9">
        <v>3</v>
      </c>
      <c r="C6522" s="9">
        <v>2</v>
      </c>
      <c r="D6522" s="5">
        <v>3</v>
      </c>
      <c r="E6522" s="5">
        <v>43785</v>
      </c>
      <c r="F6522" s="5">
        <v>4</v>
      </c>
      <c r="G6522" s="9" t="s">
        <v>3456</v>
      </c>
      <c r="H6522" s="5">
        <v>1</v>
      </c>
      <c r="I6522" s="5">
        <v>4</v>
      </c>
      <c r="J6522" s="5">
        <v>4</v>
      </c>
      <c r="K6522" s="5">
        <v>180.5942</v>
      </c>
      <c r="L6522" s="5">
        <v>5.0750000000000002</v>
      </c>
      <c r="M6522" s="5">
        <v>4</v>
      </c>
      <c r="N6522" s="5">
        <v>0</v>
      </c>
      <c r="O6522" s="13">
        <v>43797</v>
      </c>
      <c r="P6522" s="5" t="s">
        <v>1332</v>
      </c>
      <c r="Q6522" s="5" t="s">
        <v>1333</v>
      </c>
      <c r="R6522" s="5">
        <v>5</v>
      </c>
      <c r="S6522" s="10">
        <v>0.95560192325138305</v>
      </c>
      <c r="T6522" s="10">
        <v>2.1756000000000002</v>
      </c>
      <c r="U6522" s="10">
        <v>12</v>
      </c>
      <c r="V6522" s="10">
        <v>2.2766802232854877</v>
      </c>
      <c r="W6522" s="7">
        <f>Sheet1!J6522*Sheet2!E$2+CEILING(((Sheet1!K6522-MIN(K:K))/(MAX(K:K)-MIN(K:K))*5),1)*Sheet2!E$3+CEILING(((Sheet1!L6522-MIN(L:L))/(MAX(L:L)-MIN(L:L))*5),1)*Sheet2!E$4+Sheet1!D6522*Sheet2!E$5</f>
        <v>1.3838105860815815</v>
      </c>
      <c r="X6522" s="7">
        <f>CEILING(((Sheet1!S6522-MIN(S:S))/(MAX(S:S)-MIN(S:S))*5),1)*Sheet2!E$6+CEILING(((Sheet1!T6522-MIN(T:T))/(MAX(T:T)-MIN(T:T))*5),1)*Sheet2!E$7+CEILING(((Sheet1!V6522-MIN(V:V))/(MAX(V:V)-MIN(V:V))*5),1)*Sheet2!E$8</f>
        <v>0.25202436024272301</v>
      </c>
      <c r="Y6522" s="7">
        <f>CEILING(((Sheet1!U6522-MIN(U:U))/(MAX(U:U)-MIN(U:U))*5),1)*Sheet2!E$9</f>
        <v>0.49522207420747399</v>
      </c>
      <c r="Z6522" s="7">
        <f>CEILING(((Sheet1!H6522-MIN(H:H))/(MAX(H:H)-MIN(H:H))*5),1)*Sheet2!E$10+I6522*Sheet2!E$11+F6522*Sheet2!E$12+CEILING(((Sheet1!N6522-MIN(N:N))/(MAX(N:N)-MIN(N:N))*5),1)*Sheet2!E$13</f>
        <v>0.19934470861941261</v>
      </c>
      <c r="AA6522" s="7">
        <f>B6522*Sheet2!E$14+C6522*Sheet2!E$15+M6522*Sheet2!E$16+R6522*Sheet2!E$17</f>
        <v>0.12624844606935506</v>
      </c>
      <c r="AB6522" s="7">
        <f t="shared" si="114"/>
        <v>2.4566501752205459</v>
      </c>
    </row>
    <row r="6523" spans="1:28" ht="29" hidden="1" x14ac:dyDescent="0.35">
      <c r="A6523" s="9" t="s">
        <v>2927</v>
      </c>
      <c r="B6523" s="9">
        <v>3</v>
      </c>
      <c r="C6523" s="9">
        <v>2</v>
      </c>
      <c r="D6523" s="5">
        <v>3</v>
      </c>
      <c r="E6523" s="5">
        <v>43785</v>
      </c>
      <c r="F6523" s="5">
        <v>4</v>
      </c>
      <c r="G6523" s="9" t="s">
        <v>3456</v>
      </c>
      <c r="H6523" s="5">
        <v>1</v>
      </c>
      <c r="I6523" s="5">
        <v>4</v>
      </c>
      <c r="J6523" s="5">
        <v>4</v>
      </c>
      <c r="K6523" s="5">
        <v>184.83600000000001</v>
      </c>
      <c r="L6523" s="5">
        <v>5.0750000000000002</v>
      </c>
      <c r="M6523" s="5">
        <v>4</v>
      </c>
      <c r="N6523" s="5">
        <v>0</v>
      </c>
      <c r="O6523" s="13">
        <v>43797</v>
      </c>
      <c r="P6523" s="5" t="s">
        <v>1332</v>
      </c>
      <c r="Q6523" s="5" t="s">
        <v>1333</v>
      </c>
      <c r="R6523" s="5">
        <v>5</v>
      </c>
      <c r="S6523" s="10">
        <v>3.7002630862741501</v>
      </c>
      <c r="T6523" s="10">
        <v>8.343</v>
      </c>
      <c r="U6523" s="10">
        <v>12</v>
      </c>
      <c r="V6523" s="10">
        <v>2.254704545454548</v>
      </c>
      <c r="W6523" s="7">
        <f>Sheet1!J6523*Sheet2!E$2+CEILING(((Sheet1!K6523-MIN(K:K))/(MAX(K:K)-MIN(K:K))*5),1)*Sheet2!E$3+CEILING(((Sheet1!L6523-MIN(L:L))/(MAX(L:L)-MIN(L:L))*5),1)*Sheet2!E$4+Sheet1!D6523*Sheet2!E$5</f>
        <v>1.3838105860815815</v>
      </c>
      <c r="X6523" s="7">
        <f>CEILING(((Sheet1!S6523-MIN(S:S))/(MAX(S:S)-MIN(S:S))*5),1)*Sheet2!E$6+CEILING(((Sheet1!T6523-MIN(T:T))/(MAX(T:T)-MIN(T:T))*5),1)*Sheet2!E$7+CEILING(((Sheet1!V6523-MIN(V:V))/(MAX(V:V)-MIN(V:V))*5),1)*Sheet2!E$8</f>
        <v>0.25202436024272301</v>
      </c>
      <c r="Y6523" s="7">
        <f>CEILING(((Sheet1!U6523-MIN(U:U))/(MAX(U:U)-MIN(U:U))*5),1)*Sheet2!E$9</f>
        <v>0.49522207420747399</v>
      </c>
      <c r="Z6523" s="7">
        <f>CEILING(((Sheet1!H6523-MIN(H:H))/(MAX(H:H)-MIN(H:H))*5),1)*Sheet2!E$10+I6523*Sheet2!E$11+F6523*Sheet2!E$12+CEILING(((Sheet1!N6523-MIN(N:N))/(MAX(N:N)-MIN(N:N))*5),1)*Sheet2!E$13</f>
        <v>0.19934470861941261</v>
      </c>
      <c r="AA6523" s="7">
        <f>B6523*Sheet2!E$14+C6523*Sheet2!E$15+M6523*Sheet2!E$16+R6523*Sheet2!E$17</f>
        <v>0.12624844606935506</v>
      </c>
      <c r="AB6523" s="7">
        <f t="shared" si="114"/>
        <v>2.4566501752205459</v>
      </c>
    </row>
    <row r="6524" spans="1:28" ht="29" hidden="1" x14ac:dyDescent="0.35">
      <c r="A6524" s="9" t="s">
        <v>2927</v>
      </c>
      <c r="B6524" s="9">
        <v>3</v>
      </c>
      <c r="C6524" s="9">
        <v>2</v>
      </c>
      <c r="D6524" s="5">
        <v>3</v>
      </c>
      <c r="E6524" s="5">
        <v>43785</v>
      </c>
      <c r="F6524" s="5">
        <v>4</v>
      </c>
      <c r="G6524" s="9" t="s">
        <v>3456</v>
      </c>
      <c r="H6524" s="5">
        <v>1</v>
      </c>
      <c r="I6524" s="5">
        <v>4</v>
      </c>
      <c r="J6524" s="5">
        <v>4</v>
      </c>
      <c r="K6524" s="5">
        <v>189.0778</v>
      </c>
      <c r="L6524" s="5">
        <v>5.0750000000000002</v>
      </c>
      <c r="M6524" s="5">
        <v>4</v>
      </c>
      <c r="N6524" s="5">
        <v>0</v>
      </c>
      <c r="O6524" s="13">
        <v>43797</v>
      </c>
      <c r="P6524" s="5" t="s">
        <v>1332</v>
      </c>
      <c r="Q6524" s="5" t="s">
        <v>1333</v>
      </c>
      <c r="R6524" s="5">
        <v>5</v>
      </c>
      <c r="S6524" s="10">
        <v>6.92697087907103</v>
      </c>
      <c r="T6524" s="10">
        <v>15.452999999999999</v>
      </c>
      <c r="U6524" s="10">
        <v>12</v>
      </c>
      <c r="V6524" s="10">
        <v>2.230845238095239</v>
      </c>
      <c r="W6524" s="7">
        <f>Sheet1!J6524*Sheet2!E$2+CEILING(((Sheet1!K6524-MIN(K:K))/(MAX(K:K)-MIN(K:K))*5),1)*Sheet2!E$3+CEILING(((Sheet1!L6524-MIN(L:L))/(MAX(L:L)-MIN(L:L))*5),1)*Sheet2!E$4+Sheet1!D6524*Sheet2!E$5</f>
        <v>1.3838105860815815</v>
      </c>
      <c r="X6524" s="7">
        <f>CEILING(((Sheet1!S6524-MIN(S:S))/(MAX(S:S)-MIN(S:S))*5),1)*Sheet2!E$6+CEILING(((Sheet1!T6524-MIN(T:T))/(MAX(T:T)-MIN(T:T))*5),1)*Sheet2!E$7+CEILING(((Sheet1!V6524-MIN(V:V))/(MAX(V:V)-MIN(V:V))*5),1)*Sheet2!E$8</f>
        <v>0.25202436024272301</v>
      </c>
      <c r="Y6524" s="7">
        <f>CEILING(((Sheet1!U6524-MIN(U:U))/(MAX(U:U)-MIN(U:U))*5),1)*Sheet2!E$9</f>
        <v>0.49522207420747399</v>
      </c>
      <c r="Z6524" s="7">
        <f>CEILING(((Sheet1!H6524-MIN(H:H))/(MAX(H:H)-MIN(H:H))*5),1)*Sheet2!E$10+I6524*Sheet2!E$11+F6524*Sheet2!E$12+CEILING(((Sheet1!N6524-MIN(N:N))/(MAX(N:N)-MIN(N:N))*5),1)*Sheet2!E$13</f>
        <v>0.19934470861941261</v>
      </c>
      <c r="AA6524" s="7">
        <f>B6524*Sheet2!E$14+C6524*Sheet2!E$15+M6524*Sheet2!E$16+R6524*Sheet2!E$17</f>
        <v>0.12624844606935506</v>
      </c>
      <c r="AB6524" s="7">
        <f t="shared" si="114"/>
        <v>2.4566501752205459</v>
      </c>
    </row>
    <row r="6525" spans="1:28" ht="29" hidden="1" x14ac:dyDescent="0.35">
      <c r="A6525" s="9" t="s">
        <v>2927</v>
      </c>
      <c r="B6525" s="9">
        <v>3</v>
      </c>
      <c r="C6525" s="9">
        <v>2</v>
      </c>
      <c r="D6525" s="5">
        <v>3</v>
      </c>
      <c r="E6525" s="5">
        <v>43785</v>
      </c>
      <c r="F6525" s="5">
        <v>4</v>
      </c>
      <c r="G6525" s="9" t="s">
        <v>3456</v>
      </c>
      <c r="H6525" s="5">
        <v>1</v>
      </c>
      <c r="I6525" s="5">
        <v>4</v>
      </c>
      <c r="J6525" s="5">
        <v>4</v>
      </c>
      <c r="K6525" s="5">
        <v>193.31959999999998</v>
      </c>
      <c r="L6525" s="5">
        <v>5.0750000000000002</v>
      </c>
      <c r="M6525" s="5">
        <v>4</v>
      </c>
      <c r="N6525" s="5">
        <v>0</v>
      </c>
      <c r="O6525" s="13">
        <v>43797</v>
      </c>
      <c r="P6525" s="5" t="s">
        <v>1332</v>
      </c>
      <c r="Q6525" s="5" t="s">
        <v>1333</v>
      </c>
      <c r="R6525" s="5">
        <v>5</v>
      </c>
      <c r="S6525" s="10">
        <v>7.8615621881520497</v>
      </c>
      <c r="T6525" s="10">
        <v>16.412500000000001</v>
      </c>
      <c r="U6525" s="10">
        <v>12</v>
      </c>
      <c r="V6525" s="10">
        <v>2.0876893939393932</v>
      </c>
      <c r="W6525" s="7">
        <f>Sheet1!J6525*Sheet2!E$2+CEILING(((Sheet1!K6525-MIN(K:K))/(MAX(K:K)-MIN(K:K))*5),1)*Sheet2!E$3+CEILING(((Sheet1!L6525-MIN(L:L))/(MAX(L:L)-MIN(L:L))*5),1)*Sheet2!E$4+Sheet1!D6525*Sheet2!E$5</f>
        <v>1.3838105860815815</v>
      </c>
      <c r="X6525" s="7">
        <f>CEILING(((Sheet1!S6525-MIN(S:S))/(MAX(S:S)-MIN(S:S))*5),1)*Sheet2!E$6+CEILING(((Sheet1!T6525-MIN(T:T))/(MAX(T:T)-MIN(T:T))*5),1)*Sheet2!E$7+CEILING(((Sheet1!V6525-MIN(V:V))/(MAX(V:V)-MIN(V:V))*5),1)*Sheet2!E$8</f>
        <v>0.25202436024272301</v>
      </c>
      <c r="Y6525" s="7">
        <f>CEILING(((Sheet1!U6525-MIN(U:U))/(MAX(U:U)-MIN(U:U))*5),1)*Sheet2!E$9</f>
        <v>0.49522207420747399</v>
      </c>
      <c r="Z6525" s="7">
        <f>CEILING(((Sheet1!H6525-MIN(H:H))/(MAX(H:H)-MIN(H:H))*5),1)*Sheet2!E$10+I6525*Sheet2!E$11+F6525*Sheet2!E$12+CEILING(((Sheet1!N6525-MIN(N:N))/(MAX(N:N)-MIN(N:N))*5),1)*Sheet2!E$13</f>
        <v>0.19934470861941261</v>
      </c>
      <c r="AA6525" s="7">
        <f>B6525*Sheet2!E$14+C6525*Sheet2!E$15+M6525*Sheet2!E$16+R6525*Sheet2!E$17</f>
        <v>0.12624844606935506</v>
      </c>
      <c r="AB6525" s="7">
        <f t="shared" si="114"/>
        <v>2.4566501752205459</v>
      </c>
    </row>
    <row r="6526" spans="1:28" ht="29" hidden="1" x14ac:dyDescent="0.35">
      <c r="A6526" s="9" t="s">
        <v>2927</v>
      </c>
      <c r="B6526" s="9">
        <v>3</v>
      </c>
      <c r="C6526" s="9">
        <v>2</v>
      </c>
      <c r="D6526" s="5">
        <v>3</v>
      </c>
      <c r="E6526" s="5">
        <v>43785</v>
      </c>
      <c r="F6526" s="5">
        <v>4</v>
      </c>
      <c r="G6526" s="9" t="s">
        <v>3456</v>
      </c>
      <c r="H6526" s="5">
        <v>1</v>
      </c>
      <c r="I6526" s="5">
        <v>4</v>
      </c>
      <c r="J6526" s="5">
        <v>4</v>
      </c>
      <c r="K6526" s="5">
        <v>184.83600000000001</v>
      </c>
      <c r="L6526" s="5">
        <v>5.0750000000000002</v>
      </c>
      <c r="M6526" s="5">
        <v>4</v>
      </c>
      <c r="N6526" s="5">
        <v>0</v>
      </c>
      <c r="O6526" s="13">
        <v>43797</v>
      </c>
      <c r="P6526" s="5" t="s">
        <v>1332</v>
      </c>
      <c r="Q6526" s="5" t="s">
        <v>1333</v>
      </c>
      <c r="R6526" s="5">
        <v>5</v>
      </c>
      <c r="S6526" s="10">
        <v>8.6611630227705696</v>
      </c>
      <c r="T6526" s="10">
        <v>18.849599999999999</v>
      </c>
      <c r="U6526" s="10">
        <v>12</v>
      </c>
      <c r="V6526" s="10">
        <v>2.1763358974358975</v>
      </c>
      <c r="W6526" s="7">
        <f>Sheet1!J6526*Sheet2!E$2+CEILING(((Sheet1!K6526-MIN(K:K))/(MAX(K:K)-MIN(K:K))*5),1)*Sheet2!E$3+CEILING(((Sheet1!L6526-MIN(L:L))/(MAX(L:L)-MIN(L:L))*5),1)*Sheet2!E$4+Sheet1!D6526*Sheet2!E$5</f>
        <v>1.3838105860815815</v>
      </c>
      <c r="X6526" s="7">
        <f>CEILING(((Sheet1!S6526-MIN(S:S))/(MAX(S:S)-MIN(S:S))*5),1)*Sheet2!E$6+CEILING(((Sheet1!T6526-MIN(T:T))/(MAX(T:T)-MIN(T:T))*5),1)*Sheet2!E$7+CEILING(((Sheet1!V6526-MIN(V:V))/(MAX(V:V)-MIN(V:V))*5),1)*Sheet2!E$8</f>
        <v>0.25202436024272301</v>
      </c>
      <c r="Y6526" s="7">
        <f>CEILING(((Sheet1!U6526-MIN(U:U))/(MAX(U:U)-MIN(U:U))*5),1)*Sheet2!E$9</f>
        <v>0.49522207420747399</v>
      </c>
      <c r="Z6526" s="7">
        <f>CEILING(((Sheet1!H6526-MIN(H:H))/(MAX(H:H)-MIN(H:H))*5),1)*Sheet2!E$10+I6526*Sheet2!E$11+F6526*Sheet2!E$12+CEILING(((Sheet1!N6526-MIN(N:N))/(MAX(N:N)-MIN(N:N))*5),1)*Sheet2!E$13</f>
        <v>0.19934470861941261</v>
      </c>
      <c r="AA6526" s="7">
        <f>B6526*Sheet2!E$14+C6526*Sheet2!E$15+M6526*Sheet2!E$16+R6526*Sheet2!E$17</f>
        <v>0.12624844606935506</v>
      </c>
      <c r="AB6526" s="7">
        <f t="shared" si="114"/>
        <v>2.4566501752205459</v>
      </c>
    </row>
    <row r="6527" spans="1:28" ht="29" hidden="1" x14ac:dyDescent="0.35">
      <c r="A6527" s="9" t="s">
        <v>2927</v>
      </c>
      <c r="B6527" s="9">
        <v>3</v>
      </c>
      <c r="C6527" s="9">
        <v>2</v>
      </c>
      <c r="D6527" s="5">
        <v>3</v>
      </c>
      <c r="E6527" s="5">
        <v>43785</v>
      </c>
      <c r="F6527" s="5">
        <v>4</v>
      </c>
      <c r="G6527" s="9" t="s">
        <v>3456</v>
      </c>
      <c r="H6527" s="5">
        <v>1</v>
      </c>
      <c r="I6527" s="5">
        <v>4</v>
      </c>
      <c r="J6527" s="5">
        <v>4</v>
      </c>
      <c r="K6527" s="5">
        <v>189.0778</v>
      </c>
      <c r="L6527" s="5">
        <v>5.0750000000000002</v>
      </c>
      <c r="M6527" s="5">
        <v>4</v>
      </c>
      <c r="N6527" s="5">
        <v>0</v>
      </c>
      <c r="O6527" s="13">
        <v>43797</v>
      </c>
      <c r="P6527" s="5" t="s">
        <v>1332</v>
      </c>
      <c r="Q6527" s="5" t="s">
        <v>1333</v>
      </c>
      <c r="R6527" s="5">
        <v>5</v>
      </c>
      <c r="S6527" s="10">
        <v>16.4829901115849</v>
      </c>
      <c r="T6527" s="10">
        <v>35.122999999999998</v>
      </c>
      <c r="U6527" s="10">
        <v>12</v>
      </c>
      <c r="V6527" s="10">
        <v>2.1308633786848028</v>
      </c>
      <c r="W6527" s="7">
        <f>Sheet1!J6527*Sheet2!E$2+CEILING(((Sheet1!K6527-MIN(K:K))/(MAX(K:K)-MIN(K:K))*5),1)*Sheet2!E$3+CEILING(((Sheet1!L6527-MIN(L:L))/(MAX(L:L)-MIN(L:L))*5),1)*Sheet2!E$4+Sheet1!D6527*Sheet2!E$5</f>
        <v>1.3838105860815815</v>
      </c>
      <c r="X6527" s="7">
        <f>CEILING(((Sheet1!S6527-MIN(S:S))/(MAX(S:S)-MIN(S:S))*5),1)*Sheet2!E$6+CEILING(((Sheet1!T6527-MIN(T:T))/(MAX(T:T)-MIN(T:T))*5),1)*Sheet2!E$7+CEILING(((Sheet1!V6527-MIN(V:V))/(MAX(V:V)-MIN(V:V))*5),1)*Sheet2!E$8</f>
        <v>0.25202436024272301</v>
      </c>
      <c r="Y6527" s="7">
        <f>CEILING(((Sheet1!U6527-MIN(U:U))/(MAX(U:U)-MIN(U:U))*5),1)*Sheet2!E$9</f>
        <v>0.49522207420747399</v>
      </c>
      <c r="Z6527" s="7">
        <f>CEILING(((Sheet1!H6527-MIN(H:H))/(MAX(H:H)-MIN(H:H))*5),1)*Sheet2!E$10+I6527*Sheet2!E$11+F6527*Sheet2!E$12+CEILING(((Sheet1!N6527-MIN(N:N))/(MAX(N:N)-MIN(N:N))*5),1)*Sheet2!E$13</f>
        <v>0.19934470861941261</v>
      </c>
      <c r="AA6527" s="7">
        <f>B6527*Sheet2!E$14+C6527*Sheet2!E$15+M6527*Sheet2!E$16+R6527*Sheet2!E$17</f>
        <v>0.12624844606935506</v>
      </c>
      <c r="AB6527" s="7">
        <f t="shared" si="114"/>
        <v>2.4566501752205459</v>
      </c>
    </row>
    <row r="6528" spans="1:28" ht="29" hidden="1" x14ac:dyDescent="0.35">
      <c r="A6528" s="9" t="s">
        <v>2927</v>
      </c>
      <c r="B6528" s="9">
        <v>3</v>
      </c>
      <c r="C6528" s="9">
        <v>2</v>
      </c>
      <c r="D6528" s="5">
        <v>3</v>
      </c>
      <c r="E6528" s="5">
        <v>43785</v>
      </c>
      <c r="F6528" s="5">
        <v>4</v>
      </c>
      <c r="G6528" s="9" t="s">
        <v>3456</v>
      </c>
      <c r="H6528" s="5">
        <v>1</v>
      </c>
      <c r="I6528" s="5">
        <v>4</v>
      </c>
      <c r="J6528" s="5">
        <v>4</v>
      </c>
      <c r="K6528" s="5">
        <v>193.31959999999998</v>
      </c>
      <c r="L6528" s="5">
        <v>5.0750000000000002</v>
      </c>
      <c r="M6528" s="5">
        <v>4</v>
      </c>
      <c r="N6528" s="5">
        <v>0</v>
      </c>
      <c r="O6528" s="13">
        <v>43797</v>
      </c>
      <c r="P6528" s="5" t="s">
        <v>1332</v>
      </c>
      <c r="Q6528" s="5" t="s">
        <v>1333</v>
      </c>
      <c r="R6528" s="5">
        <v>5</v>
      </c>
      <c r="S6528" s="10">
        <v>22.542864918806099</v>
      </c>
      <c r="T6528" s="10">
        <v>47.0625</v>
      </c>
      <c r="U6528" s="10">
        <v>12</v>
      </c>
      <c r="V6528" s="10">
        <v>2.0876893939393972</v>
      </c>
      <c r="W6528" s="7">
        <f>Sheet1!J6528*Sheet2!E$2+CEILING(((Sheet1!K6528-MIN(K:K))/(MAX(K:K)-MIN(K:K))*5),1)*Sheet2!E$3+CEILING(((Sheet1!L6528-MIN(L:L))/(MAX(L:L)-MIN(L:L))*5),1)*Sheet2!E$4+Sheet1!D6528*Sheet2!E$5</f>
        <v>1.3838105860815815</v>
      </c>
      <c r="X6528" s="7">
        <f>CEILING(((Sheet1!S6528-MIN(S:S))/(MAX(S:S)-MIN(S:S))*5),1)*Sheet2!E$6+CEILING(((Sheet1!T6528-MIN(T:T))/(MAX(T:T)-MIN(T:T))*5),1)*Sheet2!E$7+CEILING(((Sheet1!V6528-MIN(V:V))/(MAX(V:V)-MIN(V:V))*5),1)*Sheet2!E$8</f>
        <v>0.25202436024272301</v>
      </c>
      <c r="Y6528" s="7">
        <f>CEILING(((Sheet1!U6528-MIN(U:U))/(MAX(U:U)-MIN(U:U))*5),1)*Sheet2!E$9</f>
        <v>0.49522207420747399</v>
      </c>
      <c r="Z6528" s="7">
        <f>CEILING(((Sheet1!H6528-MIN(H:H))/(MAX(H:H)-MIN(H:H))*5),1)*Sheet2!E$10+I6528*Sheet2!E$11+F6528*Sheet2!E$12+CEILING(((Sheet1!N6528-MIN(N:N))/(MAX(N:N)-MIN(N:N))*5),1)*Sheet2!E$13</f>
        <v>0.19934470861941261</v>
      </c>
      <c r="AA6528" s="7">
        <f>B6528*Sheet2!E$14+C6528*Sheet2!E$15+M6528*Sheet2!E$16+R6528*Sheet2!E$17</f>
        <v>0.12624844606935506</v>
      </c>
      <c r="AB6528" s="7">
        <f t="shared" si="114"/>
        <v>2.4566501752205459</v>
      </c>
    </row>
    <row r="6529" spans="1:28" ht="29" hidden="1" x14ac:dyDescent="0.35">
      <c r="A6529" s="9" t="s">
        <v>2927</v>
      </c>
      <c r="B6529" s="9">
        <v>3</v>
      </c>
      <c r="C6529" s="9">
        <v>2</v>
      </c>
      <c r="D6529" s="5">
        <v>3</v>
      </c>
      <c r="E6529" s="5">
        <v>43785</v>
      </c>
      <c r="F6529" s="5">
        <v>4</v>
      </c>
      <c r="G6529" s="9" t="s">
        <v>3456</v>
      </c>
      <c r="H6529" s="5">
        <v>1</v>
      </c>
      <c r="I6529" s="5">
        <v>4</v>
      </c>
      <c r="J6529" s="5">
        <v>4</v>
      </c>
      <c r="K6529" s="5">
        <v>197.56139999999999</v>
      </c>
      <c r="L6529" s="5">
        <v>5.0750000000000002</v>
      </c>
      <c r="M6529" s="5">
        <v>4</v>
      </c>
      <c r="N6529" s="5">
        <v>0</v>
      </c>
      <c r="O6529" s="13">
        <v>43797</v>
      </c>
      <c r="P6529" s="5" t="s">
        <v>1332</v>
      </c>
      <c r="Q6529" s="5" t="s">
        <v>1333</v>
      </c>
      <c r="R6529" s="5">
        <v>5</v>
      </c>
      <c r="S6529" s="10">
        <v>6.5300553388369798</v>
      </c>
      <c r="T6529" s="10">
        <v>13.4312</v>
      </c>
      <c r="U6529" s="10">
        <v>12</v>
      </c>
      <c r="V6529" s="10">
        <v>2.0568278985507238</v>
      </c>
      <c r="W6529" s="7">
        <f>Sheet1!J6529*Sheet2!E$2+CEILING(((Sheet1!K6529-MIN(K:K))/(MAX(K:K)-MIN(K:K))*5),1)*Sheet2!E$3+CEILING(((Sheet1!L6529-MIN(L:L))/(MAX(L:L)-MIN(L:L))*5),1)*Sheet2!E$4+Sheet1!D6529*Sheet2!E$5</f>
        <v>1.3838105860815815</v>
      </c>
      <c r="X6529" s="7">
        <f>CEILING(((Sheet1!S6529-MIN(S:S))/(MAX(S:S)-MIN(S:S))*5),1)*Sheet2!E$6+CEILING(((Sheet1!T6529-MIN(T:T))/(MAX(T:T)-MIN(T:T))*5),1)*Sheet2!E$7+CEILING(((Sheet1!V6529-MIN(V:V))/(MAX(V:V)-MIN(V:V))*5),1)*Sheet2!E$8</f>
        <v>0.25202436024272301</v>
      </c>
      <c r="Y6529" s="7">
        <f>CEILING(((Sheet1!U6529-MIN(U:U))/(MAX(U:U)-MIN(U:U))*5),1)*Sheet2!E$9</f>
        <v>0.49522207420747399</v>
      </c>
      <c r="Z6529" s="7">
        <f>CEILING(((Sheet1!H6529-MIN(H:H))/(MAX(H:H)-MIN(H:H))*5),1)*Sheet2!E$10+I6529*Sheet2!E$11+F6529*Sheet2!E$12+CEILING(((Sheet1!N6529-MIN(N:N))/(MAX(N:N)-MIN(N:N))*5),1)*Sheet2!E$13</f>
        <v>0.19934470861941261</v>
      </c>
      <c r="AA6529" s="7">
        <f>B6529*Sheet2!E$14+C6529*Sheet2!E$15+M6529*Sheet2!E$16+R6529*Sheet2!E$17</f>
        <v>0.12624844606935506</v>
      </c>
      <c r="AB6529" s="7">
        <f t="shared" si="114"/>
        <v>2.4566501752205459</v>
      </c>
    </row>
    <row r="6530" spans="1:28" ht="29" hidden="1" x14ac:dyDescent="0.35">
      <c r="A6530" s="9" t="s">
        <v>2927</v>
      </c>
      <c r="B6530" s="9">
        <v>3</v>
      </c>
      <c r="C6530" s="9">
        <v>2</v>
      </c>
      <c r="D6530" s="5">
        <v>3</v>
      </c>
      <c r="E6530" s="5">
        <v>43785</v>
      </c>
      <c r="F6530" s="5">
        <v>4</v>
      </c>
      <c r="G6530" s="9" t="s">
        <v>3456</v>
      </c>
      <c r="H6530" s="5">
        <v>1</v>
      </c>
      <c r="I6530" s="5">
        <v>4</v>
      </c>
      <c r="J6530" s="5">
        <v>4</v>
      </c>
      <c r="K6530" s="5">
        <v>201.8032</v>
      </c>
      <c r="L6530" s="5">
        <v>5.0750000000000002</v>
      </c>
      <c r="M6530" s="5">
        <v>4</v>
      </c>
      <c r="N6530" s="5">
        <v>0</v>
      </c>
      <c r="O6530" s="13">
        <v>43797</v>
      </c>
      <c r="P6530" s="5" t="s">
        <v>1332</v>
      </c>
      <c r="Q6530" s="5" t="s">
        <v>1333</v>
      </c>
      <c r="R6530" s="5">
        <v>5</v>
      </c>
      <c r="S6530" s="10">
        <v>1.93210559738728</v>
      </c>
      <c r="T6530" s="10">
        <v>3.915</v>
      </c>
      <c r="U6530" s="10">
        <v>12</v>
      </c>
      <c r="V6530" s="10">
        <v>2.0262867647058833</v>
      </c>
      <c r="W6530" s="7">
        <f>Sheet1!J6530*Sheet2!E$2+CEILING(((Sheet1!K6530-MIN(K:K))/(MAX(K:K)-MIN(K:K))*5),1)*Sheet2!E$3+CEILING(((Sheet1!L6530-MIN(L:L))/(MAX(L:L)-MIN(L:L))*5),1)*Sheet2!E$4+Sheet1!D6530*Sheet2!E$5</f>
        <v>1.3838105860815815</v>
      </c>
      <c r="X6530" s="7">
        <f>CEILING(((Sheet1!S6530-MIN(S:S))/(MAX(S:S)-MIN(S:S))*5),1)*Sheet2!E$6+CEILING(((Sheet1!T6530-MIN(T:T))/(MAX(T:T)-MIN(T:T))*5),1)*Sheet2!E$7+CEILING(((Sheet1!V6530-MIN(V:V))/(MAX(V:V)-MIN(V:V))*5),1)*Sheet2!E$8</f>
        <v>0.25202436024272301</v>
      </c>
      <c r="Y6530" s="7">
        <f>CEILING(((Sheet1!U6530-MIN(U:U))/(MAX(U:U)-MIN(U:U))*5),1)*Sheet2!E$9</f>
        <v>0.49522207420747399</v>
      </c>
      <c r="Z6530" s="7">
        <f>CEILING(((Sheet1!H6530-MIN(H:H))/(MAX(H:H)-MIN(H:H))*5),1)*Sheet2!E$10+I6530*Sheet2!E$11+F6530*Sheet2!E$12+CEILING(((Sheet1!N6530-MIN(N:N))/(MAX(N:N)-MIN(N:N))*5),1)*Sheet2!E$13</f>
        <v>0.19934470861941261</v>
      </c>
      <c r="AA6530" s="7">
        <f>B6530*Sheet2!E$14+C6530*Sheet2!E$15+M6530*Sheet2!E$16+R6530*Sheet2!E$17</f>
        <v>0.12624844606935506</v>
      </c>
      <c r="AB6530" s="7">
        <f t="shared" si="114"/>
        <v>2.4566501752205459</v>
      </c>
    </row>
    <row r="6531" spans="1:28" ht="29" hidden="1" x14ac:dyDescent="0.35">
      <c r="A6531" s="9" t="s">
        <v>2927</v>
      </c>
      <c r="B6531" s="9">
        <v>3</v>
      </c>
      <c r="C6531" s="9">
        <v>2</v>
      </c>
      <c r="D6531" s="5">
        <v>3</v>
      </c>
      <c r="E6531" s="5">
        <v>43785</v>
      </c>
      <c r="F6531" s="5">
        <v>4</v>
      </c>
      <c r="G6531" s="9" t="s">
        <v>3456</v>
      </c>
      <c r="H6531" s="5">
        <v>1</v>
      </c>
      <c r="I6531" s="5">
        <v>4</v>
      </c>
      <c r="J6531" s="5">
        <v>4</v>
      </c>
      <c r="K6531" s="5">
        <v>210.2868</v>
      </c>
      <c r="L6531" s="5">
        <v>5.0750000000000002</v>
      </c>
      <c r="M6531" s="5">
        <v>4</v>
      </c>
      <c r="N6531" s="5">
        <v>0</v>
      </c>
      <c r="O6531" s="13">
        <v>43797</v>
      </c>
      <c r="P6531" s="5" t="s">
        <v>1332</v>
      </c>
      <c r="Q6531" s="5" t="s">
        <v>1333</v>
      </c>
      <c r="R6531" s="5">
        <v>5</v>
      </c>
      <c r="S6531" s="10">
        <v>12.9068311711875</v>
      </c>
      <c r="T6531" s="10">
        <v>26.3264</v>
      </c>
      <c r="U6531" s="10">
        <v>12</v>
      </c>
      <c r="V6531" s="10">
        <v>2.039726068376071</v>
      </c>
      <c r="W6531" s="7">
        <f>Sheet1!J6531*Sheet2!E$2+CEILING(((Sheet1!K6531-MIN(K:K))/(MAX(K:K)-MIN(K:K))*5),1)*Sheet2!E$3+CEILING(((Sheet1!L6531-MIN(L:L))/(MAX(L:L)-MIN(L:L))*5),1)*Sheet2!E$4+Sheet1!D6531*Sheet2!E$5</f>
        <v>1.4523195583381143</v>
      </c>
      <c r="X6531" s="7">
        <f>CEILING(((Sheet1!S6531-MIN(S:S))/(MAX(S:S)-MIN(S:S))*5),1)*Sheet2!E$6+CEILING(((Sheet1!T6531-MIN(T:T))/(MAX(T:T)-MIN(T:T))*5),1)*Sheet2!E$7+CEILING(((Sheet1!V6531-MIN(V:V))/(MAX(V:V)-MIN(V:V))*5),1)*Sheet2!E$8</f>
        <v>0.25202436024272301</v>
      </c>
      <c r="Y6531" s="7">
        <f>CEILING(((Sheet1!U6531-MIN(U:U))/(MAX(U:U)-MIN(U:U))*5),1)*Sheet2!E$9</f>
        <v>0.49522207420747399</v>
      </c>
      <c r="Z6531" s="7">
        <f>CEILING(((Sheet1!H6531-MIN(H:H))/(MAX(H:H)-MIN(H:H))*5),1)*Sheet2!E$10+I6531*Sheet2!E$11+F6531*Sheet2!E$12+CEILING(((Sheet1!N6531-MIN(N:N))/(MAX(N:N)-MIN(N:N))*5),1)*Sheet2!E$13</f>
        <v>0.19934470861941261</v>
      </c>
      <c r="AA6531" s="7">
        <f>B6531*Sheet2!E$14+C6531*Sheet2!E$15+M6531*Sheet2!E$16+R6531*Sheet2!E$17</f>
        <v>0.12624844606935506</v>
      </c>
      <c r="AB6531" s="7">
        <f t="shared" ref="AB6531:AB6594" si="115">SUM(W6531:AA6531)</f>
        <v>2.5251591474770789</v>
      </c>
    </row>
    <row r="6532" spans="1:28" ht="29" hidden="1" x14ac:dyDescent="0.35">
      <c r="A6532" s="9" t="s">
        <v>2927</v>
      </c>
      <c r="B6532" s="9">
        <v>3</v>
      </c>
      <c r="C6532" s="9">
        <v>2</v>
      </c>
      <c r="D6532" s="5">
        <v>3</v>
      </c>
      <c r="E6532" s="5">
        <v>43785</v>
      </c>
      <c r="F6532" s="5">
        <v>4</v>
      </c>
      <c r="G6532" s="9" t="s">
        <v>3456</v>
      </c>
      <c r="H6532" s="5">
        <v>1</v>
      </c>
      <c r="I6532" s="5">
        <v>4</v>
      </c>
      <c r="J6532" s="5">
        <v>4</v>
      </c>
      <c r="K6532" s="5">
        <v>214.52859999999998</v>
      </c>
      <c r="L6532" s="5">
        <v>5.0750000000000002</v>
      </c>
      <c r="M6532" s="5">
        <v>4</v>
      </c>
      <c r="N6532" s="5">
        <v>0</v>
      </c>
      <c r="O6532" s="13">
        <v>43797</v>
      </c>
      <c r="P6532" s="5" t="s">
        <v>1332</v>
      </c>
      <c r="Q6532" s="5" t="s">
        <v>1333</v>
      </c>
      <c r="R6532" s="5">
        <v>5</v>
      </c>
      <c r="S6532" s="10">
        <v>2.2706159847591398</v>
      </c>
      <c r="T6532" s="10">
        <v>4.6040999999999999</v>
      </c>
      <c r="U6532" s="10">
        <v>12</v>
      </c>
      <c r="V6532" s="10">
        <v>2.0276876543209879</v>
      </c>
      <c r="W6532" s="7">
        <f>Sheet1!J6532*Sheet2!E$2+CEILING(((Sheet1!K6532-MIN(K:K))/(MAX(K:K)-MIN(K:K))*5),1)*Sheet2!E$3+CEILING(((Sheet1!L6532-MIN(L:L))/(MAX(L:L)-MIN(L:L))*5),1)*Sheet2!E$4+Sheet1!D6532*Sheet2!E$5</f>
        <v>1.4523195583381143</v>
      </c>
      <c r="X6532" s="7">
        <f>CEILING(((Sheet1!S6532-MIN(S:S))/(MAX(S:S)-MIN(S:S))*5),1)*Sheet2!E$6+CEILING(((Sheet1!T6532-MIN(T:T))/(MAX(T:T)-MIN(T:T))*5),1)*Sheet2!E$7+CEILING(((Sheet1!V6532-MIN(V:V))/(MAX(V:V)-MIN(V:V))*5),1)*Sheet2!E$8</f>
        <v>0.25202436024272301</v>
      </c>
      <c r="Y6532" s="7">
        <f>CEILING(((Sheet1!U6532-MIN(U:U))/(MAX(U:U)-MIN(U:U))*5),1)*Sheet2!E$9</f>
        <v>0.49522207420747399</v>
      </c>
      <c r="Z6532" s="7">
        <f>CEILING(((Sheet1!H6532-MIN(H:H))/(MAX(H:H)-MIN(H:H))*5),1)*Sheet2!E$10+I6532*Sheet2!E$11+F6532*Sheet2!E$12+CEILING(((Sheet1!N6532-MIN(N:N))/(MAX(N:N)-MIN(N:N))*5),1)*Sheet2!E$13</f>
        <v>0.19934470861941261</v>
      </c>
      <c r="AA6532" s="7">
        <f>B6532*Sheet2!E$14+C6532*Sheet2!E$15+M6532*Sheet2!E$16+R6532*Sheet2!E$17</f>
        <v>0.12624844606935506</v>
      </c>
      <c r="AB6532" s="7">
        <f t="shared" si="115"/>
        <v>2.5251591474770789</v>
      </c>
    </row>
    <row r="6533" spans="1:28" ht="29" hidden="1" x14ac:dyDescent="0.35">
      <c r="A6533" s="9" t="s">
        <v>2927</v>
      </c>
      <c r="B6533" s="9">
        <v>3</v>
      </c>
      <c r="C6533" s="9">
        <v>2</v>
      </c>
      <c r="D6533" s="5">
        <v>3</v>
      </c>
      <c r="E6533" s="5">
        <v>43785</v>
      </c>
      <c r="F6533" s="5">
        <v>4</v>
      </c>
      <c r="G6533" s="9" t="s">
        <v>3456</v>
      </c>
      <c r="H6533" s="5">
        <v>1</v>
      </c>
      <c r="I6533" s="5">
        <v>4</v>
      </c>
      <c r="J6533" s="5">
        <v>4</v>
      </c>
      <c r="K6533" s="5">
        <v>218.7704</v>
      </c>
      <c r="L6533" s="5">
        <v>5.0750000000000002</v>
      </c>
      <c r="M6533" s="5">
        <v>4</v>
      </c>
      <c r="N6533" s="5">
        <v>0</v>
      </c>
      <c r="O6533" s="13">
        <v>43797</v>
      </c>
      <c r="P6533" s="5" t="s">
        <v>1332</v>
      </c>
      <c r="Q6533" s="5" t="s">
        <v>1333</v>
      </c>
      <c r="R6533" s="5">
        <v>5</v>
      </c>
      <c r="S6533" s="10">
        <v>2.5116937312891201</v>
      </c>
      <c r="T6533" s="10">
        <v>5.0263999999999998</v>
      </c>
      <c r="U6533" s="10">
        <v>12</v>
      </c>
      <c r="V6533" s="10">
        <v>2.0011994047619068</v>
      </c>
      <c r="W6533" s="7">
        <f>Sheet1!J6533*Sheet2!E$2+CEILING(((Sheet1!K6533-MIN(K:K))/(MAX(K:K)-MIN(K:K))*5),1)*Sheet2!E$3+CEILING(((Sheet1!L6533-MIN(L:L))/(MAX(L:L)-MIN(L:L))*5),1)*Sheet2!E$4+Sheet1!D6533*Sheet2!E$5</f>
        <v>1.4523195583381143</v>
      </c>
      <c r="X6533" s="7">
        <f>CEILING(((Sheet1!S6533-MIN(S:S))/(MAX(S:S)-MIN(S:S))*5),1)*Sheet2!E$6+CEILING(((Sheet1!T6533-MIN(T:T))/(MAX(T:T)-MIN(T:T))*5),1)*Sheet2!E$7+CEILING(((Sheet1!V6533-MIN(V:V))/(MAX(V:V)-MIN(V:V))*5),1)*Sheet2!E$8</f>
        <v>0.25202436024272301</v>
      </c>
      <c r="Y6533" s="7">
        <f>CEILING(((Sheet1!U6533-MIN(U:U))/(MAX(U:U)-MIN(U:U))*5),1)*Sheet2!E$9</f>
        <v>0.49522207420747399</v>
      </c>
      <c r="Z6533" s="7">
        <f>CEILING(((Sheet1!H6533-MIN(H:H))/(MAX(H:H)-MIN(H:H))*5),1)*Sheet2!E$10+I6533*Sheet2!E$11+F6533*Sheet2!E$12+CEILING(((Sheet1!N6533-MIN(N:N))/(MAX(N:N)-MIN(N:N))*5),1)*Sheet2!E$13</f>
        <v>0.19934470861941261</v>
      </c>
      <c r="AA6533" s="7">
        <f>B6533*Sheet2!E$14+C6533*Sheet2!E$15+M6533*Sheet2!E$16+R6533*Sheet2!E$17</f>
        <v>0.12624844606935506</v>
      </c>
      <c r="AB6533" s="7">
        <f t="shared" si="115"/>
        <v>2.5251591474770789</v>
      </c>
    </row>
    <row r="6534" spans="1:28" ht="29" hidden="1" x14ac:dyDescent="0.35">
      <c r="A6534" s="9" t="s">
        <v>2927</v>
      </c>
      <c r="B6534" s="9">
        <v>3</v>
      </c>
      <c r="C6534" s="9">
        <v>2</v>
      </c>
      <c r="D6534" s="5">
        <v>3</v>
      </c>
      <c r="E6534" s="5">
        <v>43785</v>
      </c>
      <c r="F6534" s="5">
        <v>4</v>
      </c>
      <c r="G6534" s="9" t="s">
        <v>3456</v>
      </c>
      <c r="H6534" s="5">
        <v>1</v>
      </c>
      <c r="I6534" s="5">
        <v>4</v>
      </c>
      <c r="J6534" s="5">
        <v>4</v>
      </c>
      <c r="K6534" s="5">
        <v>201.8032</v>
      </c>
      <c r="L6534" s="5">
        <v>5.0750000000000002</v>
      </c>
      <c r="M6534" s="5">
        <v>4</v>
      </c>
      <c r="N6534" s="5">
        <v>0</v>
      </c>
      <c r="O6534" s="13">
        <v>43797</v>
      </c>
      <c r="P6534" s="5" t="s">
        <v>1332</v>
      </c>
      <c r="Q6534" s="5" t="s">
        <v>1333</v>
      </c>
      <c r="R6534" s="5">
        <v>5</v>
      </c>
      <c r="S6534" s="10">
        <v>1.0986482808672799</v>
      </c>
      <c r="T6534" s="10">
        <v>2.2736000000000001</v>
      </c>
      <c r="U6534" s="10">
        <v>12</v>
      </c>
      <c r="V6534" s="10">
        <v>2.0694521072796888</v>
      </c>
      <c r="W6534" s="7">
        <f>Sheet1!J6534*Sheet2!E$2+CEILING(((Sheet1!K6534-MIN(K:K))/(MAX(K:K)-MIN(K:K))*5),1)*Sheet2!E$3+CEILING(((Sheet1!L6534-MIN(L:L))/(MAX(L:L)-MIN(L:L))*5),1)*Sheet2!E$4+Sheet1!D6534*Sheet2!E$5</f>
        <v>1.3838105860815815</v>
      </c>
      <c r="X6534" s="7">
        <f>CEILING(((Sheet1!S6534-MIN(S:S))/(MAX(S:S)-MIN(S:S))*5),1)*Sheet2!E$6+CEILING(((Sheet1!T6534-MIN(T:T))/(MAX(T:T)-MIN(T:T))*5),1)*Sheet2!E$7+CEILING(((Sheet1!V6534-MIN(V:V))/(MAX(V:V)-MIN(V:V))*5),1)*Sheet2!E$8</f>
        <v>0.25202436024272301</v>
      </c>
      <c r="Y6534" s="7">
        <f>CEILING(((Sheet1!U6534-MIN(U:U))/(MAX(U:U)-MIN(U:U))*5),1)*Sheet2!E$9</f>
        <v>0.49522207420747399</v>
      </c>
      <c r="Z6534" s="7">
        <f>CEILING(((Sheet1!H6534-MIN(H:H))/(MAX(H:H)-MIN(H:H))*5),1)*Sheet2!E$10+I6534*Sheet2!E$11+F6534*Sheet2!E$12+CEILING(((Sheet1!N6534-MIN(N:N))/(MAX(N:N)-MIN(N:N))*5),1)*Sheet2!E$13</f>
        <v>0.19934470861941261</v>
      </c>
      <c r="AA6534" s="7">
        <f>B6534*Sheet2!E$14+C6534*Sheet2!E$15+M6534*Sheet2!E$16+R6534*Sheet2!E$17</f>
        <v>0.12624844606935506</v>
      </c>
      <c r="AB6534" s="7">
        <f t="shared" si="115"/>
        <v>2.4566501752205459</v>
      </c>
    </row>
    <row r="6535" spans="1:28" ht="29" hidden="1" x14ac:dyDescent="0.35">
      <c r="A6535" s="9" t="s">
        <v>2927</v>
      </c>
      <c r="B6535" s="9">
        <v>3</v>
      </c>
      <c r="C6535" s="9">
        <v>2</v>
      </c>
      <c r="D6535" s="5">
        <v>3</v>
      </c>
      <c r="E6535" s="5">
        <v>43785</v>
      </c>
      <c r="F6535" s="5">
        <v>4</v>
      </c>
      <c r="G6535" s="9" t="s">
        <v>3456</v>
      </c>
      <c r="H6535" s="5">
        <v>1</v>
      </c>
      <c r="I6535" s="5">
        <v>4</v>
      </c>
      <c r="J6535" s="5">
        <v>4</v>
      </c>
      <c r="K6535" s="5">
        <v>201.8032</v>
      </c>
      <c r="L6535" s="5">
        <v>5.0750000000000002</v>
      </c>
      <c r="M6535" s="5">
        <v>4</v>
      </c>
      <c r="N6535" s="5">
        <v>0</v>
      </c>
      <c r="O6535" s="13">
        <v>43797</v>
      </c>
      <c r="P6535" s="5" t="s">
        <v>1332</v>
      </c>
      <c r="Q6535" s="5" t="s">
        <v>1333</v>
      </c>
      <c r="R6535" s="5">
        <v>5</v>
      </c>
      <c r="S6535" s="10">
        <v>7.5579424838973104</v>
      </c>
      <c r="T6535" s="10">
        <v>15.6408</v>
      </c>
      <c r="U6535" s="10">
        <v>12</v>
      </c>
      <c r="V6535" s="10">
        <v>2.0694521072796923</v>
      </c>
      <c r="W6535" s="7">
        <f>Sheet1!J6535*Sheet2!E$2+CEILING(((Sheet1!K6535-MIN(K:K))/(MAX(K:K)-MIN(K:K))*5),1)*Sheet2!E$3+CEILING(((Sheet1!L6535-MIN(L:L))/(MAX(L:L)-MIN(L:L))*5),1)*Sheet2!E$4+Sheet1!D6535*Sheet2!E$5</f>
        <v>1.3838105860815815</v>
      </c>
      <c r="X6535" s="7">
        <f>CEILING(((Sheet1!S6535-MIN(S:S))/(MAX(S:S)-MIN(S:S))*5),1)*Sheet2!E$6+CEILING(((Sheet1!T6535-MIN(T:T))/(MAX(T:T)-MIN(T:T))*5),1)*Sheet2!E$7+CEILING(((Sheet1!V6535-MIN(V:V))/(MAX(V:V)-MIN(V:V))*5),1)*Sheet2!E$8</f>
        <v>0.25202436024272301</v>
      </c>
      <c r="Y6535" s="7">
        <f>CEILING(((Sheet1!U6535-MIN(U:U))/(MAX(U:U)-MIN(U:U))*5),1)*Sheet2!E$9</f>
        <v>0.49522207420747399</v>
      </c>
      <c r="Z6535" s="7">
        <f>CEILING(((Sheet1!H6535-MIN(H:H))/(MAX(H:H)-MIN(H:H))*5),1)*Sheet2!E$10+I6535*Sheet2!E$11+F6535*Sheet2!E$12+CEILING(((Sheet1!N6535-MIN(N:N))/(MAX(N:N)-MIN(N:N))*5),1)*Sheet2!E$13</f>
        <v>0.19934470861941261</v>
      </c>
      <c r="AA6535" s="7">
        <f>B6535*Sheet2!E$14+C6535*Sheet2!E$15+M6535*Sheet2!E$16+R6535*Sheet2!E$17</f>
        <v>0.12624844606935506</v>
      </c>
      <c r="AB6535" s="7">
        <f t="shared" si="115"/>
        <v>2.4566501752205459</v>
      </c>
    </row>
    <row r="6536" spans="1:28" ht="29" hidden="1" x14ac:dyDescent="0.35">
      <c r="A6536" s="9" t="s">
        <v>2927</v>
      </c>
      <c r="B6536" s="9">
        <v>3</v>
      </c>
      <c r="C6536" s="9">
        <v>2</v>
      </c>
      <c r="D6536" s="5">
        <v>3</v>
      </c>
      <c r="E6536" s="5">
        <v>43785</v>
      </c>
      <c r="F6536" s="5">
        <v>4</v>
      </c>
      <c r="G6536" s="9" t="s">
        <v>3456</v>
      </c>
      <c r="H6536" s="5">
        <v>1</v>
      </c>
      <c r="I6536" s="5">
        <v>4</v>
      </c>
      <c r="J6536" s="5">
        <v>4</v>
      </c>
      <c r="K6536" s="5">
        <v>210.2868</v>
      </c>
      <c r="L6536" s="5">
        <v>5.0750000000000002</v>
      </c>
      <c r="M6536" s="5">
        <v>4</v>
      </c>
      <c r="N6536" s="5">
        <v>0</v>
      </c>
      <c r="O6536" s="13">
        <v>43797</v>
      </c>
      <c r="P6536" s="5" t="s">
        <v>1332</v>
      </c>
      <c r="Q6536" s="5" t="s">
        <v>1333</v>
      </c>
      <c r="R6536" s="5">
        <v>5</v>
      </c>
      <c r="S6536" s="10">
        <v>2.46248752608183</v>
      </c>
      <c r="T6536" s="10">
        <v>5.0228000000000002</v>
      </c>
      <c r="U6536" s="10">
        <v>12</v>
      </c>
      <c r="V6536" s="10">
        <v>2.0397260683760674</v>
      </c>
      <c r="W6536" s="7">
        <f>Sheet1!J6536*Sheet2!E$2+CEILING(((Sheet1!K6536-MIN(K:K))/(MAX(K:K)-MIN(K:K))*5),1)*Sheet2!E$3+CEILING(((Sheet1!L6536-MIN(L:L))/(MAX(L:L)-MIN(L:L))*5),1)*Sheet2!E$4+Sheet1!D6536*Sheet2!E$5</f>
        <v>1.4523195583381143</v>
      </c>
      <c r="X6536" s="7">
        <f>CEILING(((Sheet1!S6536-MIN(S:S))/(MAX(S:S)-MIN(S:S))*5),1)*Sheet2!E$6+CEILING(((Sheet1!T6536-MIN(T:T))/(MAX(T:T)-MIN(T:T))*5),1)*Sheet2!E$7+CEILING(((Sheet1!V6536-MIN(V:V))/(MAX(V:V)-MIN(V:V))*5),1)*Sheet2!E$8</f>
        <v>0.25202436024272301</v>
      </c>
      <c r="Y6536" s="7">
        <f>CEILING(((Sheet1!U6536-MIN(U:U))/(MAX(U:U)-MIN(U:U))*5),1)*Sheet2!E$9</f>
        <v>0.49522207420747399</v>
      </c>
      <c r="Z6536" s="7">
        <f>CEILING(((Sheet1!H6536-MIN(H:H))/(MAX(H:H)-MIN(H:H))*5),1)*Sheet2!E$10+I6536*Sheet2!E$11+F6536*Sheet2!E$12+CEILING(((Sheet1!N6536-MIN(N:N))/(MAX(N:N)-MIN(N:N))*5),1)*Sheet2!E$13</f>
        <v>0.19934470861941261</v>
      </c>
      <c r="AA6536" s="7">
        <f>B6536*Sheet2!E$14+C6536*Sheet2!E$15+M6536*Sheet2!E$16+R6536*Sheet2!E$17</f>
        <v>0.12624844606935506</v>
      </c>
      <c r="AB6536" s="7">
        <f t="shared" si="115"/>
        <v>2.5251591474770789</v>
      </c>
    </row>
    <row r="6537" spans="1:28" ht="29" hidden="1" x14ac:dyDescent="0.35">
      <c r="A6537" s="9" t="s">
        <v>2928</v>
      </c>
      <c r="B6537" s="9">
        <v>5</v>
      </c>
      <c r="C6537" s="9">
        <v>5</v>
      </c>
      <c r="D6537" s="5">
        <v>3</v>
      </c>
      <c r="E6537" s="5">
        <v>43785</v>
      </c>
      <c r="F6537" s="5">
        <v>4</v>
      </c>
      <c r="G6537" s="9" t="s">
        <v>3456</v>
      </c>
      <c r="H6537" s="5">
        <v>1</v>
      </c>
      <c r="I6537" s="5">
        <v>4</v>
      </c>
      <c r="J6537" s="5">
        <v>3</v>
      </c>
      <c r="K6537" s="5">
        <v>152.59842519685043</v>
      </c>
      <c r="L6537" s="5">
        <v>4.9000000000000004</v>
      </c>
      <c r="M6537" s="5">
        <v>4</v>
      </c>
      <c r="N6537" s="5">
        <v>0</v>
      </c>
      <c r="O6537" s="13">
        <v>43788</v>
      </c>
      <c r="P6537" s="5" t="s">
        <v>294</v>
      </c>
      <c r="Q6537" s="5" t="s">
        <v>292</v>
      </c>
      <c r="R6537" s="5">
        <v>4</v>
      </c>
      <c r="S6537" s="10">
        <v>251.98272296208901</v>
      </c>
      <c r="T6537" s="10">
        <v>444.6</v>
      </c>
      <c r="U6537" s="10">
        <v>3</v>
      </c>
      <c r="V6537" s="10">
        <v>1.7644066814330379</v>
      </c>
      <c r="W6537" s="7">
        <f>Sheet1!J6537*Sheet2!E$2+CEILING(((Sheet1!K6537-MIN(K:K))/(MAX(K:K)-MIN(K:K))*5),1)*Sheet2!E$3+CEILING(((Sheet1!L6537-MIN(L:L))/(MAX(L:L)-MIN(L:L))*5),1)*Sheet2!E$4+Sheet1!D6537*Sheet2!E$5</f>
        <v>1.0920314477565269</v>
      </c>
      <c r="X6537" s="7">
        <f>CEILING(((Sheet1!S6537-MIN(S:S))/(MAX(S:S)-MIN(S:S))*5),1)*Sheet2!E$6+CEILING(((Sheet1!T6537-MIN(T:T))/(MAX(T:T)-MIN(T:T))*5),1)*Sheet2!E$7+CEILING(((Sheet1!V6537-MIN(V:V))/(MAX(V:V)-MIN(V:V))*5),1)*Sheet2!E$8</f>
        <v>0.30319351136498079</v>
      </c>
      <c r="Y6537" s="7">
        <f>CEILING(((Sheet1!U6537-MIN(U:U))/(MAX(U:U)-MIN(U:U))*5),1)*Sheet2!E$9</f>
        <v>0.16507402473582466</v>
      </c>
      <c r="Z6537" s="7">
        <f>CEILING(((Sheet1!H6537-MIN(H:H))/(MAX(H:H)-MIN(H:H))*5),1)*Sheet2!E$10+I6537*Sheet2!E$11+F6537*Sheet2!E$12+CEILING(((Sheet1!N6537-MIN(N:N))/(MAX(N:N)-MIN(N:N))*5),1)*Sheet2!E$13</f>
        <v>0.19934470861941261</v>
      </c>
      <c r="AA6537" s="7">
        <f>B6537*Sheet2!E$14+C6537*Sheet2!E$15+M6537*Sheet2!E$16+R6537*Sheet2!E$17</f>
        <v>0.20164044803266326</v>
      </c>
      <c r="AB6537" s="7">
        <f t="shared" si="115"/>
        <v>1.9612841405094084</v>
      </c>
    </row>
    <row r="6538" spans="1:28" ht="29" hidden="1" x14ac:dyDescent="0.35">
      <c r="A6538" s="9" t="s">
        <v>2929</v>
      </c>
      <c r="B6538" s="9">
        <v>4</v>
      </c>
      <c r="C6538" s="9">
        <v>3</v>
      </c>
      <c r="D6538" s="5">
        <v>3</v>
      </c>
      <c r="E6538" s="5">
        <v>43785</v>
      </c>
      <c r="F6538" s="5">
        <v>4</v>
      </c>
      <c r="G6538" s="9" t="s">
        <v>3456</v>
      </c>
      <c r="H6538" s="5">
        <v>1</v>
      </c>
      <c r="I6538" s="5">
        <v>4</v>
      </c>
      <c r="J6538" s="5">
        <v>3</v>
      </c>
      <c r="K6538" s="5">
        <v>337.54079999999999</v>
      </c>
      <c r="L6538" s="5">
        <v>5.95</v>
      </c>
      <c r="M6538" s="5">
        <v>4</v>
      </c>
      <c r="N6538" s="5">
        <v>0</v>
      </c>
      <c r="O6538" s="13">
        <v>43788</v>
      </c>
      <c r="P6538" s="5" t="s">
        <v>314</v>
      </c>
      <c r="Q6538" s="5" t="s">
        <v>315</v>
      </c>
      <c r="R6538" s="5">
        <v>2</v>
      </c>
      <c r="S6538" s="10">
        <v>1000</v>
      </c>
      <c r="T6538" s="10">
        <f>S6538*V6538</f>
        <v>2094.3699999999994</v>
      </c>
      <c r="U6538" s="10">
        <v>3</v>
      </c>
      <c r="V6538" s="10">
        <v>2.0943699999999996</v>
      </c>
      <c r="W6538" s="7">
        <f>Sheet1!J6538*Sheet2!E$2+CEILING(((Sheet1!K6538-MIN(K:K))/(MAX(K:K)-MIN(K:K))*5),1)*Sheet2!E$3+CEILING(((Sheet1!L6538-MIN(L:L))/(MAX(L:L)-MIN(L:L))*5),1)*Sheet2!E$4+Sheet1!D6538*Sheet2!E$5</f>
        <v>1.6291461683906772</v>
      </c>
      <c r="X6538" s="7">
        <f>CEILING(((Sheet1!S6538-MIN(S:S))/(MAX(S:S)-MIN(S:S))*5),1)*Sheet2!E$6+CEILING(((Sheet1!T6538-MIN(T:T))/(MAX(T:T)-MIN(T:T))*5),1)*Sheet2!E$7+CEILING(((Sheet1!V6538-MIN(V:V))/(MAX(V:V)-MIN(V:V))*5),1)*Sheet2!E$8</f>
        <v>0.53250274144781851</v>
      </c>
      <c r="Y6538" s="7">
        <f>CEILING(((Sheet1!U6538-MIN(U:U))/(MAX(U:U)-MIN(U:U))*5),1)*Sheet2!E$9</f>
        <v>0.16507402473582466</v>
      </c>
      <c r="Z6538" s="7">
        <f>CEILING(((Sheet1!H6538-MIN(H:H))/(MAX(H:H)-MIN(H:H))*5),1)*Sheet2!E$10+I6538*Sheet2!E$11+F6538*Sheet2!E$12+CEILING(((Sheet1!N6538-MIN(N:N))/(MAX(N:N)-MIN(N:N))*5),1)*Sheet2!E$13</f>
        <v>0.19934470861941261</v>
      </c>
      <c r="AA6538" s="7">
        <f>B6538*Sheet2!E$14+C6538*Sheet2!E$15+M6538*Sheet2!E$16+R6538*Sheet2!E$17</f>
        <v>0.15080834622882022</v>
      </c>
      <c r="AB6538" s="7">
        <f t="shared" si="115"/>
        <v>2.6768759894225531</v>
      </c>
    </row>
    <row r="6539" spans="1:28" ht="29" hidden="1" x14ac:dyDescent="0.35">
      <c r="A6539" s="9" t="s">
        <v>2929</v>
      </c>
      <c r="B6539" s="9">
        <v>4</v>
      </c>
      <c r="C6539" s="9">
        <v>3</v>
      </c>
      <c r="D6539" s="5">
        <v>3</v>
      </c>
      <c r="E6539" s="5">
        <v>43785</v>
      </c>
      <c r="F6539" s="5">
        <v>4</v>
      </c>
      <c r="G6539" s="9" t="s">
        <v>3456</v>
      </c>
      <c r="H6539" s="5">
        <v>1</v>
      </c>
      <c r="I6539" s="5">
        <v>4</v>
      </c>
      <c r="J6539" s="5">
        <v>3</v>
      </c>
      <c r="K6539" s="5">
        <v>169.98969999999997</v>
      </c>
      <c r="L6539" s="5">
        <v>4.55</v>
      </c>
      <c r="M6539" s="5">
        <v>4</v>
      </c>
      <c r="N6539" s="5">
        <v>0</v>
      </c>
      <c r="O6539" s="13">
        <v>43788</v>
      </c>
      <c r="P6539" s="5" t="s">
        <v>314</v>
      </c>
      <c r="Q6539" s="5" t="s">
        <v>315</v>
      </c>
      <c r="R6539" s="5">
        <v>2</v>
      </c>
      <c r="S6539" s="10">
        <v>90.719404880704005</v>
      </c>
      <c r="T6539" s="10">
        <v>190</v>
      </c>
      <c r="U6539" s="10">
        <v>3</v>
      </c>
      <c r="V6539" s="10">
        <v>2.0943699999999996</v>
      </c>
      <c r="W6539" s="7">
        <f>Sheet1!J6539*Sheet2!E$2+CEILING(((Sheet1!K6539-MIN(K:K))/(MAX(K:K)-MIN(K:K))*5),1)*Sheet2!E$3+CEILING(((Sheet1!L6539-MIN(L:L))/(MAX(L:L)-MIN(L:L))*5),1)*Sheet2!E$4+Sheet1!D6539*Sheet2!E$5</f>
        <v>1.1605404200130596</v>
      </c>
      <c r="X6539" s="7">
        <f>CEILING(((Sheet1!S6539-MIN(S:S))/(MAX(S:S)-MIN(S:S))*5),1)*Sheet2!E$6+CEILING(((Sheet1!T6539-MIN(T:T))/(MAX(T:T)-MIN(T:T))*5),1)*Sheet2!E$7+CEILING(((Sheet1!V6539-MIN(V:V))/(MAX(V:V)-MIN(V:V))*5),1)*Sheet2!E$8</f>
        <v>0.25202436024272301</v>
      </c>
      <c r="Y6539" s="7">
        <f>CEILING(((Sheet1!U6539-MIN(U:U))/(MAX(U:U)-MIN(U:U))*5),1)*Sheet2!E$9</f>
        <v>0.16507402473582466</v>
      </c>
      <c r="Z6539" s="7">
        <f>CEILING(((Sheet1!H6539-MIN(H:H))/(MAX(H:H)-MIN(H:H))*5),1)*Sheet2!E$10+I6539*Sheet2!E$11+F6539*Sheet2!E$12+CEILING(((Sheet1!N6539-MIN(N:N))/(MAX(N:N)-MIN(N:N))*5),1)*Sheet2!E$13</f>
        <v>0.19934470861941261</v>
      </c>
      <c r="AA6539" s="7">
        <f>B6539*Sheet2!E$14+C6539*Sheet2!E$15+M6539*Sheet2!E$16+R6539*Sheet2!E$17</f>
        <v>0.15080834622882022</v>
      </c>
      <c r="AB6539" s="7">
        <f t="shared" si="115"/>
        <v>1.9277918598398402</v>
      </c>
    </row>
    <row r="6540" spans="1:28" ht="29" hidden="1" x14ac:dyDescent="0.35">
      <c r="A6540" s="9" t="s">
        <v>2929</v>
      </c>
      <c r="B6540" s="9">
        <v>4</v>
      </c>
      <c r="C6540" s="9">
        <v>3</v>
      </c>
      <c r="D6540" s="5">
        <v>3</v>
      </c>
      <c r="E6540" s="5">
        <v>43785</v>
      </c>
      <c r="F6540" s="5">
        <v>4</v>
      </c>
      <c r="G6540" s="9" t="s">
        <v>3456</v>
      </c>
      <c r="H6540" s="5">
        <v>1</v>
      </c>
      <c r="I6540" s="5">
        <v>3</v>
      </c>
      <c r="J6540" s="5">
        <v>3</v>
      </c>
      <c r="K6540" s="5">
        <v>337.54079999999999</v>
      </c>
      <c r="L6540" s="5">
        <v>5.95</v>
      </c>
      <c r="M6540" s="5">
        <v>4</v>
      </c>
      <c r="N6540" s="5">
        <v>0</v>
      </c>
      <c r="O6540" s="13">
        <v>43788</v>
      </c>
      <c r="P6540" s="5" t="s">
        <v>314</v>
      </c>
      <c r="Q6540" s="5" t="s">
        <v>315</v>
      </c>
      <c r="R6540" s="5">
        <v>2</v>
      </c>
      <c r="S6540" s="10">
        <v>907.19404880703996</v>
      </c>
      <c r="T6540" s="10">
        <v>2000</v>
      </c>
      <c r="U6540" s="10">
        <v>3</v>
      </c>
      <c r="V6540" s="10">
        <v>2.2045999999999997</v>
      </c>
      <c r="W6540" s="7">
        <f>Sheet1!J6540*Sheet2!E$2+CEILING(((Sheet1!K6540-MIN(K:K))/(MAX(K:K)-MIN(K:K))*5),1)*Sheet2!E$3+CEILING(((Sheet1!L6540-MIN(L:L))/(MAX(L:L)-MIN(L:L))*5),1)*Sheet2!E$4+Sheet1!D6540*Sheet2!E$5</f>
        <v>1.6291461683906772</v>
      </c>
      <c r="X6540" s="7">
        <f>CEILING(((Sheet1!S6540-MIN(S:S))/(MAX(S:S)-MIN(S:S))*5),1)*Sheet2!E$6+CEILING(((Sheet1!T6540-MIN(T:T))/(MAX(T:T)-MIN(T:T))*5),1)*Sheet2!E$7+CEILING(((Sheet1!V6540-MIN(V:V))/(MAX(V:V)-MIN(V:V))*5),1)*Sheet2!E$8</f>
        <v>0.50723548254246376</v>
      </c>
      <c r="Y6540" s="7">
        <f>CEILING(((Sheet1!U6540-MIN(U:U))/(MAX(U:U)-MIN(U:U))*5),1)*Sheet2!E$9</f>
        <v>0.16507402473582466</v>
      </c>
      <c r="Z6540" s="7">
        <f>CEILING(((Sheet1!H6540-MIN(H:H))/(MAX(H:H)-MIN(H:H))*5),1)*Sheet2!E$10+I6540*Sheet2!E$11+F6540*Sheet2!E$12+CEILING(((Sheet1!N6540-MIN(N:N))/(MAX(N:N)-MIN(N:N))*5),1)*Sheet2!E$13</f>
        <v>0.18771554928920084</v>
      </c>
      <c r="AA6540" s="7">
        <f>B6540*Sheet2!E$14+C6540*Sheet2!E$15+M6540*Sheet2!E$16+R6540*Sheet2!E$17</f>
        <v>0.15080834622882022</v>
      </c>
      <c r="AB6540" s="7">
        <f t="shared" si="115"/>
        <v>2.6399795711869865</v>
      </c>
    </row>
    <row r="6541" spans="1:28" ht="29" hidden="1" x14ac:dyDescent="0.35">
      <c r="A6541" s="9" t="s">
        <v>2930</v>
      </c>
      <c r="B6541" s="9">
        <v>3</v>
      </c>
      <c r="C6541" s="9">
        <v>2</v>
      </c>
      <c r="D6541" s="5">
        <v>3</v>
      </c>
      <c r="E6541" s="5">
        <v>43785</v>
      </c>
      <c r="F6541" s="5">
        <v>3</v>
      </c>
      <c r="G6541" s="9" t="s">
        <v>3456</v>
      </c>
      <c r="H6541" s="5">
        <v>1</v>
      </c>
      <c r="I6541" s="5">
        <v>5</v>
      </c>
      <c r="J6541" s="5">
        <v>5</v>
      </c>
      <c r="K6541" s="5">
        <v>273.91379999999998</v>
      </c>
      <c r="L6541" s="5">
        <v>4.7249999999999996</v>
      </c>
      <c r="M6541" s="5">
        <v>5</v>
      </c>
      <c r="N6541" s="5">
        <v>1</v>
      </c>
      <c r="O6541" s="13">
        <v>43789</v>
      </c>
      <c r="P6541" s="5" t="s">
        <v>526</v>
      </c>
      <c r="Q6541" s="5" t="s">
        <v>527</v>
      </c>
      <c r="R6541" s="5">
        <v>3</v>
      </c>
      <c r="S6541" s="10">
        <v>20.620883607003499</v>
      </c>
      <c r="T6541" s="10">
        <v>41.354999999999997</v>
      </c>
      <c r="U6541" s="10">
        <v>4</v>
      </c>
      <c r="V6541" s="10">
        <v>2.0054911704149547</v>
      </c>
      <c r="W6541" s="7">
        <f>Sheet1!J6541*Sheet2!E$2+CEILING(((Sheet1!K6541-MIN(K:K))/(MAX(K:K)-MIN(K:K))*5),1)*Sheet2!E$3+CEILING(((Sheet1!L6541-MIN(L:L))/(MAX(L:L)-MIN(L:L))*5),1)*Sheet2!E$4+Sheet1!D6541*Sheet2!E$5</f>
        <v>1.7440986966631691</v>
      </c>
      <c r="X6541" s="7">
        <f>CEILING(((Sheet1!S6541-MIN(S:S))/(MAX(S:S)-MIN(S:S))*5),1)*Sheet2!E$6+CEILING(((Sheet1!T6541-MIN(T:T))/(MAX(T:T)-MIN(T:T))*5),1)*Sheet2!E$7+CEILING(((Sheet1!V6541-MIN(V:V))/(MAX(V:V)-MIN(V:V))*5),1)*Sheet2!E$8</f>
        <v>0.25202436024272301</v>
      </c>
      <c r="Y6541" s="7">
        <f>CEILING(((Sheet1!U6541-MIN(U:U))/(MAX(U:U)-MIN(U:U))*5),1)*Sheet2!E$9</f>
        <v>0.16507402473582466</v>
      </c>
      <c r="Z6541" s="7">
        <f>CEILING(((Sheet1!H6541-MIN(H:H))/(MAX(H:H)-MIN(H:H))*5),1)*Sheet2!E$10+I6541*Sheet2!E$11+F6541*Sheet2!E$12+CEILING(((Sheet1!N6541-MIN(N:N))/(MAX(N:N)-MIN(N:N))*5),1)*Sheet2!E$13</f>
        <v>0.42417981009592187</v>
      </c>
      <c r="AA6541" s="7">
        <f>B6541*Sheet2!E$14+C6541*Sheet2!E$15+M6541*Sheet2!E$16+R6541*Sheet2!E$17</f>
        <v>0.12700026500036088</v>
      </c>
      <c r="AB6541" s="7">
        <f t="shared" si="115"/>
        <v>2.712377156738</v>
      </c>
    </row>
    <row r="6542" spans="1:28" ht="29" hidden="1" x14ac:dyDescent="0.35">
      <c r="A6542" s="9" t="s">
        <v>2930</v>
      </c>
      <c r="B6542" s="9">
        <v>3</v>
      </c>
      <c r="C6542" s="9">
        <v>2</v>
      </c>
      <c r="D6542" s="5">
        <v>3</v>
      </c>
      <c r="E6542" s="5">
        <v>43785</v>
      </c>
      <c r="F6542" s="5">
        <v>3</v>
      </c>
      <c r="G6542" s="9" t="s">
        <v>3456</v>
      </c>
      <c r="H6542" s="5">
        <v>1</v>
      </c>
      <c r="I6542" s="5">
        <v>5</v>
      </c>
      <c r="J6542" s="5">
        <v>5</v>
      </c>
      <c r="K6542" s="5">
        <v>278.15559999999999</v>
      </c>
      <c r="L6542" s="5">
        <v>4.7249999999999996</v>
      </c>
      <c r="M6542" s="5">
        <v>5</v>
      </c>
      <c r="N6542" s="5">
        <v>1</v>
      </c>
      <c r="O6542" s="13">
        <v>43789</v>
      </c>
      <c r="P6542" s="5" t="s">
        <v>526</v>
      </c>
      <c r="Q6542" s="5" t="s">
        <v>527</v>
      </c>
      <c r="R6542" s="5">
        <v>3</v>
      </c>
      <c r="S6542" s="10">
        <v>3.9367141431552199</v>
      </c>
      <c r="T6542" s="10">
        <v>7.9074</v>
      </c>
      <c r="U6542" s="10">
        <v>4</v>
      </c>
      <c r="V6542" s="10">
        <v>2.0086294591007139</v>
      </c>
      <c r="W6542" s="7">
        <f>Sheet1!J6542*Sheet2!E$2+CEILING(((Sheet1!K6542-MIN(K:K))/(MAX(K:K)-MIN(K:K))*5),1)*Sheet2!E$3+CEILING(((Sheet1!L6542-MIN(L:L))/(MAX(L:L)-MIN(L:L))*5),1)*Sheet2!E$4+Sheet1!D6542*Sheet2!E$5</f>
        <v>1.7440986966631691</v>
      </c>
      <c r="X6542" s="7">
        <f>CEILING(((Sheet1!S6542-MIN(S:S))/(MAX(S:S)-MIN(S:S))*5),1)*Sheet2!E$6+CEILING(((Sheet1!T6542-MIN(T:T))/(MAX(T:T)-MIN(T:T))*5),1)*Sheet2!E$7+CEILING(((Sheet1!V6542-MIN(V:V))/(MAX(V:V)-MIN(V:V))*5),1)*Sheet2!E$8</f>
        <v>0.25202436024272301</v>
      </c>
      <c r="Y6542" s="7">
        <f>CEILING(((Sheet1!U6542-MIN(U:U))/(MAX(U:U)-MIN(U:U))*5),1)*Sheet2!E$9</f>
        <v>0.16507402473582466</v>
      </c>
      <c r="Z6542" s="7">
        <f>CEILING(((Sheet1!H6542-MIN(H:H))/(MAX(H:H)-MIN(H:H))*5),1)*Sheet2!E$10+I6542*Sheet2!E$11+F6542*Sheet2!E$12+CEILING(((Sheet1!N6542-MIN(N:N))/(MAX(N:N)-MIN(N:N))*5),1)*Sheet2!E$13</f>
        <v>0.42417981009592187</v>
      </c>
      <c r="AA6542" s="7">
        <f>B6542*Sheet2!E$14+C6542*Sheet2!E$15+M6542*Sheet2!E$16+R6542*Sheet2!E$17</f>
        <v>0.12700026500036088</v>
      </c>
      <c r="AB6542" s="7">
        <f t="shared" si="115"/>
        <v>2.712377156738</v>
      </c>
    </row>
    <row r="6543" spans="1:28" ht="29" hidden="1" x14ac:dyDescent="0.35">
      <c r="A6543" s="9" t="s">
        <v>2931</v>
      </c>
      <c r="B6543" s="9">
        <v>3</v>
      </c>
      <c r="C6543" s="9">
        <v>2</v>
      </c>
      <c r="D6543" s="5">
        <v>3</v>
      </c>
      <c r="E6543" s="5">
        <v>43785</v>
      </c>
      <c r="F6543" s="5">
        <v>4</v>
      </c>
      <c r="G6543" s="9" t="s">
        <v>3456</v>
      </c>
      <c r="H6543" s="5">
        <v>1</v>
      </c>
      <c r="I6543" s="5">
        <v>3</v>
      </c>
      <c r="J6543" s="5">
        <v>3</v>
      </c>
      <c r="K6543" s="5">
        <v>128.92913385826773</v>
      </c>
      <c r="L6543" s="5">
        <v>5.25</v>
      </c>
      <c r="M6543" s="5">
        <v>2</v>
      </c>
      <c r="N6543" s="5">
        <v>0</v>
      </c>
      <c r="O6543" s="13">
        <v>43790</v>
      </c>
      <c r="P6543" s="5" t="s">
        <v>2932</v>
      </c>
      <c r="Q6543" s="5" t="s">
        <v>2933</v>
      </c>
      <c r="R6543" s="5">
        <v>5</v>
      </c>
      <c r="S6543" s="10">
        <v>21.654765254554601</v>
      </c>
      <c r="T6543" s="10">
        <v>41.72</v>
      </c>
      <c r="U6543" s="10">
        <v>5</v>
      </c>
      <c r="V6543" s="10">
        <v>1.9265967333090863</v>
      </c>
      <c r="W6543" s="7">
        <f>Sheet1!J6543*Sheet2!E$2+CEILING(((Sheet1!K6543-MIN(K:K))/(MAX(K:K)-MIN(K:K))*5),1)*Sheet2!E$3+CEILING(((Sheet1!L6543-MIN(L:L))/(MAX(L:L)-MIN(L:L))*5),1)*Sheet2!E$4+Sheet1!D6543*Sheet2!E$5</f>
        <v>1.2235708635605365</v>
      </c>
      <c r="X6543" s="7">
        <f>CEILING(((Sheet1!S6543-MIN(S:S))/(MAX(S:S)-MIN(S:S))*5),1)*Sheet2!E$6+CEILING(((Sheet1!T6543-MIN(T:T))/(MAX(T:T)-MIN(T:T))*5),1)*Sheet2!E$7+CEILING(((Sheet1!V6543-MIN(V:V))/(MAX(V:V)-MIN(V:V))*5),1)*Sheet2!E$8</f>
        <v>0.25202436024272301</v>
      </c>
      <c r="Y6543" s="7">
        <f>CEILING(((Sheet1!U6543-MIN(U:U))/(MAX(U:U)-MIN(U:U))*5),1)*Sheet2!E$9</f>
        <v>0.16507402473582466</v>
      </c>
      <c r="Z6543" s="7">
        <f>CEILING(((Sheet1!H6543-MIN(H:H))/(MAX(H:H)-MIN(H:H))*5),1)*Sheet2!E$10+I6543*Sheet2!E$11+F6543*Sheet2!E$12+CEILING(((Sheet1!N6543-MIN(N:N))/(MAX(N:N)-MIN(N:N))*5),1)*Sheet2!E$13</f>
        <v>0.18771554928920084</v>
      </c>
      <c r="AA6543" s="7">
        <f>B6543*Sheet2!E$14+C6543*Sheet2!E$15+M6543*Sheet2!E$16+R6543*Sheet2!E$17</f>
        <v>0.11351019020566727</v>
      </c>
      <c r="AB6543" s="7">
        <f t="shared" si="115"/>
        <v>1.9418949880339522</v>
      </c>
    </row>
    <row r="6544" spans="1:28" ht="29" hidden="1" x14ac:dyDescent="0.35">
      <c r="A6544" s="9" t="s">
        <v>2934</v>
      </c>
      <c r="B6544" s="9">
        <v>4</v>
      </c>
      <c r="C6544" s="9">
        <v>3</v>
      </c>
      <c r="D6544" s="5">
        <v>3</v>
      </c>
      <c r="E6544" s="5">
        <v>43786</v>
      </c>
      <c r="F6544" s="5">
        <v>4</v>
      </c>
      <c r="G6544" s="9" t="s">
        <v>3456</v>
      </c>
      <c r="H6544" s="5">
        <v>1</v>
      </c>
      <c r="I6544" s="5">
        <v>4</v>
      </c>
      <c r="J6544" s="5">
        <v>5</v>
      </c>
      <c r="K6544" s="5">
        <v>130.24409448818892</v>
      </c>
      <c r="L6544" s="5">
        <v>5.25</v>
      </c>
      <c r="M6544" s="5">
        <v>3</v>
      </c>
      <c r="N6544" s="5">
        <v>0</v>
      </c>
      <c r="O6544" s="13">
        <v>43789</v>
      </c>
      <c r="P6544" s="5" t="s">
        <v>104</v>
      </c>
      <c r="Q6544" s="5" t="s">
        <v>22</v>
      </c>
      <c r="R6544" s="5">
        <v>5</v>
      </c>
      <c r="S6544" s="10">
        <v>18.9547253811009</v>
      </c>
      <c r="T6544" s="10">
        <v>47.652299999999997</v>
      </c>
      <c r="U6544" s="10">
        <v>3</v>
      </c>
      <c r="V6544" s="10">
        <v>2.5140063515513895</v>
      </c>
      <c r="W6544" s="7">
        <f>Sheet1!J6544*Sheet2!E$2+CEILING(((Sheet1!K6544-MIN(K:K))/(MAX(K:K)-MIN(K:K))*5),1)*Sheet2!E$3+CEILING(((Sheet1!L6544-MIN(L:L))/(MAX(L:L)-MIN(L:L))*5),1)*Sheet2!E$4+Sheet1!D6544*Sheet2!E$5</f>
        <v>1.6701111956975805</v>
      </c>
      <c r="X6544" s="7">
        <f>CEILING(((Sheet1!S6544-MIN(S:S))/(MAX(S:S)-MIN(S:S))*5),1)*Sheet2!E$6+CEILING(((Sheet1!T6544-MIN(T:T))/(MAX(T:T)-MIN(T:T))*5),1)*Sheet2!E$7+CEILING(((Sheet1!V6544-MIN(V:V))/(MAX(V:V)-MIN(V:V))*5),1)*Sheet2!E$8</f>
        <v>0.25202436024272301</v>
      </c>
      <c r="Y6544" s="7">
        <f>CEILING(((Sheet1!U6544-MIN(U:U))/(MAX(U:U)-MIN(U:U))*5),1)*Sheet2!E$9</f>
        <v>0.16507402473582466</v>
      </c>
      <c r="Z6544" s="7">
        <f>CEILING(((Sheet1!H6544-MIN(H:H))/(MAX(H:H)-MIN(H:H))*5),1)*Sheet2!E$10+I6544*Sheet2!E$11+F6544*Sheet2!E$12+CEILING(((Sheet1!N6544-MIN(N:N))/(MAX(N:N)-MIN(N:N))*5),1)*Sheet2!E$13</f>
        <v>0.19934470861941261</v>
      </c>
      <c r="AA6544" s="7">
        <f>B6544*Sheet2!E$14+C6544*Sheet2!E$15+M6544*Sheet2!E$16+R6544*Sheet2!E$17</f>
        <v>0.15286518179823347</v>
      </c>
      <c r="AB6544" s="7">
        <f t="shared" si="115"/>
        <v>2.4394194710937742</v>
      </c>
    </row>
    <row r="6545" spans="1:28" ht="29" hidden="1" x14ac:dyDescent="0.35">
      <c r="A6545" s="9" t="s">
        <v>2934</v>
      </c>
      <c r="B6545" s="9">
        <v>4</v>
      </c>
      <c r="C6545" s="9">
        <v>3</v>
      </c>
      <c r="D6545" s="5">
        <v>3</v>
      </c>
      <c r="E6545" s="5">
        <v>43786</v>
      </c>
      <c r="F6545" s="5">
        <v>4</v>
      </c>
      <c r="G6545" s="9" t="s">
        <v>3456</v>
      </c>
      <c r="H6545" s="5">
        <v>1</v>
      </c>
      <c r="I6545" s="5">
        <v>4</v>
      </c>
      <c r="J6545" s="5">
        <v>5</v>
      </c>
      <c r="K6545" s="5">
        <v>149.31102362204723</v>
      </c>
      <c r="L6545" s="5">
        <v>5.25</v>
      </c>
      <c r="M6545" s="5">
        <v>3</v>
      </c>
      <c r="N6545" s="5">
        <v>0</v>
      </c>
      <c r="O6545" s="13">
        <v>43789</v>
      </c>
      <c r="P6545" s="5" t="s">
        <v>104</v>
      </c>
      <c r="Q6545" s="5" t="s">
        <v>22</v>
      </c>
      <c r="R6545" s="5">
        <v>5</v>
      </c>
      <c r="S6545" s="10">
        <v>13.0772283680102</v>
      </c>
      <c r="T6545" s="10">
        <v>32.22</v>
      </c>
      <c r="U6545" s="10">
        <v>3</v>
      </c>
      <c r="V6545" s="10">
        <v>2.4638248330064543</v>
      </c>
      <c r="W6545" s="7">
        <f>Sheet1!J6545*Sheet2!E$2+CEILING(((Sheet1!K6545-MIN(K:K))/(MAX(K:K)-MIN(K:K))*5),1)*Sheet2!E$3+CEILING(((Sheet1!L6545-MIN(L:L))/(MAX(L:L)-MIN(L:L))*5),1)*Sheet2!E$4+Sheet1!D6545*Sheet2!E$5</f>
        <v>1.6701111956975805</v>
      </c>
      <c r="X6545" s="7">
        <f>CEILING(((Sheet1!S6545-MIN(S:S))/(MAX(S:S)-MIN(S:S))*5),1)*Sheet2!E$6+CEILING(((Sheet1!T6545-MIN(T:T))/(MAX(T:T)-MIN(T:T))*5),1)*Sheet2!E$7+CEILING(((Sheet1!V6545-MIN(V:V))/(MAX(V:V)-MIN(V:V))*5),1)*Sheet2!E$8</f>
        <v>0.25202436024272301</v>
      </c>
      <c r="Y6545" s="7">
        <f>CEILING(((Sheet1!U6545-MIN(U:U))/(MAX(U:U)-MIN(U:U))*5),1)*Sheet2!E$9</f>
        <v>0.16507402473582466</v>
      </c>
      <c r="Z6545" s="7">
        <f>CEILING(((Sheet1!H6545-MIN(H:H))/(MAX(H:H)-MIN(H:H))*5),1)*Sheet2!E$10+I6545*Sheet2!E$11+F6545*Sheet2!E$12+CEILING(((Sheet1!N6545-MIN(N:N))/(MAX(N:N)-MIN(N:N))*5),1)*Sheet2!E$13</f>
        <v>0.19934470861941261</v>
      </c>
      <c r="AA6545" s="7">
        <f>B6545*Sheet2!E$14+C6545*Sheet2!E$15+M6545*Sheet2!E$16+R6545*Sheet2!E$17</f>
        <v>0.15286518179823347</v>
      </c>
      <c r="AB6545" s="7">
        <f t="shared" si="115"/>
        <v>2.4394194710937742</v>
      </c>
    </row>
    <row r="6546" spans="1:28" ht="29" hidden="1" x14ac:dyDescent="0.35">
      <c r="A6546" s="9" t="s">
        <v>2935</v>
      </c>
      <c r="B6546" s="9">
        <v>5</v>
      </c>
      <c r="C6546" s="9">
        <v>5</v>
      </c>
      <c r="D6546" s="5">
        <v>3</v>
      </c>
      <c r="E6546" s="5">
        <v>43786</v>
      </c>
      <c r="F6546" s="5">
        <v>4</v>
      </c>
      <c r="G6546" s="9" t="s">
        <v>3456</v>
      </c>
      <c r="H6546" s="5">
        <v>1</v>
      </c>
      <c r="I6546" s="5">
        <v>4</v>
      </c>
      <c r="J6546" s="5">
        <v>5</v>
      </c>
      <c r="K6546" s="5">
        <v>165.74803149606302</v>
      </c>
      <c r="L6546" s="5">
        <v>4.9000000000000004</v>
      </c>
      <c r="M6546" s="5">
        <v>3</v>
      </c>
      <c r="N6546" s="5">
        <v>0</v>
      </c>
      <c r="O6546" s="13">
        <v>43788</v>
      </c>
      <c r="P6546" s="5" t="s">
        <v>247</v>
      </c>
      <c r="Q6546" s="5" t="s">
        <v>248</v>
      </c>
      <c r="R6546" s="5">
        <v>5</v>
      </c>
      <c r="S6546" s="10">
        <v>44.996914814658801</v>
      </c>
      <c r="T6546" s="10">
        <v>90.525000000000006</v>
      </c>
      <c r="U6546" s="10">
        <v>2</v>
      </c>
      <c r="V6546" s="10">
        <v>2.0118045953343753</v>
      </c>
      <c r="W6546" s="7">
        <f>Sheet1!J6546*Sheet2!E$2+CEILING(((Sheet1!K6546-MIN(K:K))/(MAX(K:K)-MIN(K:K))*5),1)*Sheet2!E$3+CEILING(((Sheet1!L6546-MIN(L:L))/(MAX(L:L)-MIN(L:L))*5),1)*Sheet2!E$4+Sheet1!D6546*Sheet2!E$5</f>
        <v>1.6070807521501036</v>
      </c>
      <c r="X6546" s="7">
        <f>CEILING(((Sheet1!S6546-MIN(S:S))/(MAX(S:S)-MIN(S:S))*5),1)*Sheet2!E$6+CEILING(((Sheet1!T6546-MIN(T:T))/(MAX(T:T)-MIN(T:T))*5),1)*Sheet2!E$7+CEILING(((Sheet1!V6546-MIN(V:V))/(MAX(V:V)-MIN(V:V))*5),1)*Sheet2!E$8</f>
        <v>0.25202436024272301</v>
      </c>
      <c r="Y6546" s="7">
        <f>CEILING(((Sheet1!U6546-MIN(U:U))/(MAX(U:U)-MIN(U:U))*5),1)*Sheet2!E$9</f>
        <v>0.16507402473582466</v>
      </c>
      <c r="Z6546" s="7">
        <f>CEILING(((Sheet1!H6546-MIN(H:H))/(MAX(H:H)-MIN(H:H))*5),1)*Sheet2!E$10+I6546*Sheet2!E$11+F6546*Sheet2!E$12+CEILING(((Sheet1!N6546-MIN(N:N))/(MAX(N:N)-MIN(N:N))*5),1)*Sheet2!E$13</f>
        <v>0.19934470861941261</v>
      </c>
      <c r="AA6546" s="7">
        <f>B6546*Sheet2!E$14+C6546*Sheet2!E$15+M6546*Sheet2!E$16+R6546*Sheet2!E$17</f>
        <v>0.19807997460123841</v>
      </c>
      <c r="AB6546" s="7">
        <f t="shared" si="115"/>
        <v>2.421603820349302</v>
      </c>
    </row>
    <row r="6547" spans="1:28" ht="29" hidden="1" x14ac:dyDescent="0.35">
      <c r="A6547" s="9" t="s">
        <v>2935</v>
      </c>
      <c r="B6547" s="9">
        <v>5</v>
      </c>
      <c r="C6547" s="9">
        <v>5</v>
      </c>
      <c r="D6547" s="5">
        <v>3</v>
      </c>
      <c r="E6547" s="5">
        <v>43786</v>
      </c>
      <c r="F6547" s="5">
        <v>4</v>
      </c>
      <c r="G6547" s="9" t="s">
        <v>3456</v>
      </c>
      <c r="H6547" s="5">
        <v>1</v>
      </c>
      <c r="I6547" s="5">
        <v>4</v>
      </c>
      <c r="J6547" s="5">
        <v>5</v>
      </c>
      <c r="K6547" s="5">
        <v>165.74803149606302</v>
      </c>
      <c r="L6547" s="5">
        <v>4.9000000000000004</v>
      </c>
      <c r="M6547" s="5">
        <v>3</v>
      </c>
      <c r="N6547" s="5">
        <v>0</v>
      </c>
      <c r="O6547" s="13">
        <v>43788</v>
      </c>
      <c r="P6547" s="5" t="s">
        <v>247</v>
      </c>
      <c r="Q6547" s="5" t="s">
        <v>248</v>
      </c>
      <c r="R6547" s="5">
        <v>5</v>
      </c>
      <c r="S6547" s="10">
        <v>44.996914814658801</v>
      </c>
      <c r="T6547" s="10">
        <v>90.525000000000006</v>
      </c>
      <c r="U6547" s="10">
        <v>2</v>
      </c>
      <c r="V6547" s="10">
        <v>2.0118045953343753</v>
      </c>
      <c r="W6547" s="7">
        <f>Sheet1!J6547*Sheet2!E$2+CEILING(((Sheet1!K6547-MIN(K:K))/(MAX(K:K)-MIN(K:K))*5),1)*Sheet2!E$3+CEILING(((Sheet1!L6547-MIN(L:L))/(MAX(L:L)-MIN(L:L))*5),1)*Sheet2!E$4+Sheet1!D6547*Sheet2!E$5</f>
        <v>1.6070807521501036</v>
      </c>
      <c r="X6547" s="7">
        <f>CEILING(((Sheet1!S6547-MIN(S:S))/(MAX(S:S)-MIN(S:S))*5),1)*Sheet2!E$6+CEILING(((Sheet1!T6547-MIN(T:T))/(MAX(T:T)-MIN(T:T))*5),1)*Sheet2!E$7+CEILING(((Sheet1!V6547-MIN(V:V))/(MAX(V:V)-MIN(V:V))*5),1)*Sheet2!E$8</f>
        <v>0.25202436024272301</v>
      </c>
      <c r="Y6547" s="7">
        <f>CEILING(((Sheet1!U6547-MIN(U:U))/(MAX(U:U)-MIN(U:U))*5),1)*Sheet2!E$9</f>
        <v>0.16507402473582466</v>
      </c>
      <c r="Z6547" s="7">
        <f>CEILING(((Sheet1!H6547-MIN(H:H))/(MAX(H:H)-MIN(H:H))*5),1)*Sheet2!E$10+I6547*Sheet2!E$11+F6547*Sheet2!E$12+CEILING(((Sheet1!N6547-MIN(N:N))/(MAX(N:N)-MIN(N:N))*5),1)*Sheet2!E$13</f>
        <v>0.19934470861941261</v>
      </c>
      <c r="AA6547" s="7">
        <f>B6547*Sheet2!E$14+C6547*Sheet2!E$15+M6547*Sheet2!E$16+R6547*Sheet2!E$17</f>
        <v>0.19807997460123841</v>
      </c>
      <c r="AB6547" s="7">
        <f t="shared" si="115"/>
        <v>2.421603820349302</v>
      </c>
    </row>
    <row r="6548" spans="1:28" ht="29" hidden="1" x14ac:dyDescent="0.35">
      <c r="A6548" s="9" t="s">
        <v>2935</v>
      </c>
      <c r="B6548" s="9">
        <v>5</v>
      </c>
      <c r="C6548" s="9">
        <v>5</v>
      </c>
      <c r="D6548" s="5">
        <v>3</v>
      </c>
      <c r="E6548" s="5">
        <v>43786</v>
      </c>
      <c r="F6548" s="5">
        <v>4</v>
      </c>
      <c r="G6548" s="9" t="s">
        <v>3456</v>
      </c>
      <c r="H6548" s="5">
        <v>1</v>
      </c>
      <c r="I6548" s="5">
        <v>4</v>
      </c>
      <c r="J6548" s="5">
        <v>5</v>
      </c>
      <c r="K6548" s="5">
        <v>162.46062992125982</v>
      </c>
      <c r="L6548" s="5">
        <v>4.9000000000000004</v>
      </c>
      <c r="M6548" s="5">
        <v>3</v>
      </c>
      <c r="N6548" s="5">
        <v>0</v>
      </c>
      <c r="O6548" s="13">
        <v>43788</v>
      </c>
      <c r="P6548" s="5" t="s">
        <v>247</v>
      </c>
      <c r="Q6548" s="5" t="s">
        <v>248</v>
      </c>
      <c r="R6548" s="5">
        <v>5</v>
      </c>
      <c r="S6548" s="10">
        <v>18.7730878349658</v>
      </c>
      <c r="T6548" s="10">
        <v>37.789000000000001</v>
      </c>
      <c r="U6548" s="10">
        <v>2</v>
      </c>
      <c r="V6548" s="10">
        <v>2.0129347037739911</v>
      </c>
      <c r="W6548" s="7">
        <f>Sheet1!J6548*Sheet2!E$2+CEILING(((Sheet1!K6548-MIN(K:K))/(MAX(K:K)-MIN(K:K))*5),1)*Sheet2!E$3+CEILING(((Sheet1!L6548-MIN(L:L))/(MAX(L:L)-MIN(L:L))*5),1)*Sheet2!E$4+Sheet1!D6548*Sheet2!E$5</f>
        <v>1.6070807521501036</v>
      </c>
      <c r="X6548" s="7">
        <f>CEILING(((Sheet1!S6548-MIN(S:S))/(MAX(S:S)-MIN(S:S))*5),1)*Sheet2!E$6+CEILING(((Sheet1!T6548-MIN(T:T))/(MAX(T:T)-MIN(T:T))*5),1)*Sheet2!E$7+CEILING(((Sheet1!V6548-MIN(V:V))/(MAX(V:V)-MIN(V:V))*5),1)*Sheet2!E$8</f>
        <v>0.25202436024272301</v>
      </c>
      <c r="Y6548" s="7">
        <f>CEILING(((Sheet1!U6548-MIN(U:U))/(MAX(U:U)-MIN(U:U))*5),1)*Sheet2!E$9</f>
        <v>0.16507402473582466</v>
      </c>
      <c r="Z6548" s="7">
        <f>CEILING(((Sheet1!H6548-MIN(H:H))/(MAX(H:H)-MIN(H:H))*5),1)*Sheet2!E$10+I6548*Sheet2!E$11+F6548*Sheet2!E$12+CEILING(((Sheet1!N6548-MIN(N:N))/(MAX(N:N)-MIN(N:N))*5),1)*Sheet2!E$13</f>
        <v>0.19934470861941261</v>
      </c>
      <c r="AA6548" s="7">
        <f>B6548*Sheet2!E$14+C6548*Sheet2!E$15+M6548*Sheet2!E$16+R6548*Sheet2!E$17</f>
        <v>0.19807997460123841</v>
      </c>
      <c r="AB6548" s="7">
        <f t="shared" si="115"/>
        <v>2.421603820349302</v>
      </c>
    </row>
    <row r="6549" spans="1:28" ht="29" hidden="1" x14ac:dyDescent="0.35">
      <c r="A6549" s="9" t="s">
        <v>2935</v>
      </c>
      <c r="B6549" s="9">
        <v>5</v>
      </c>
      <c r="C6549" s="9">
        <v>5</v>
      </c>
      <c r="D6549" s="5">
        <v>3</v>
      </c>
      <c r="E6549" s="5">
        <v>43786</v>
      </c>
      <c r="F6549" s="5">
        <v>4</v>
      </c>
      <c r="G6549" s="9" t="s">
        <v>3456</v>
      </c>
      <c r="H6549" s="5">
        <v>1</v>
      </c>
      <c r="I6549" s="5">
        <v>4</v>
      </c>
      <c r="J6549" s="5">
        <v>5</v>
      </c>
      <c r="K6549" s="5">
        <v>162.46062992125982</v>
      </c>
      <c r="L6549" s="5">
        <v>4.9000000000000004</v>
      </c>
      <c r="M6549" s="5">
        <v>3</v>
      </c>
      <c r="N6549" s="5">
        <v>0</v>
      </c>
      <c r="O6549" s="13">
        <v>43788</v>
      </c>
      <c r="P6549" s="5" t="s">
        <v>247</v>
      </c>
      <c r="Q6549" s="5" t="s">
        <v>248</v>
      </c>
      <c r="R6549" s="5">
        <v>5</v>
      </c>
      <c r="S6549" s="10">
        <v>78.725852211146801</v>
      </c>
      <c r="T6549" s="10">
        <v>158.47</v>
      </c>
      <c r="U6549" s="10">
        <v>2</v>
      </c>
      <c r="V6549" s="10">
        <v>2.0129347037739937</v>
      </c>
      <c r="W6549" s="7">
        <f>Sheet1!J6549*Sheet2!E$2+CEILING(((Sheet1!K6549-MIN(K:K))/(MAX(K:K)-MIN(K:K))*5),1)*Sheet2!E$3+CEILING(((Sheet1!L6549-MIN(L:L))/(MAX(L:L)-MIN(L:L))*5),1)*Sheet2!E$4+Sheet1!D6549*Sheet2!E$5</f>
        <v>1.6070807521501036</v>
      </c>
      <c r="X6549" s="7">
        <f>CEILING(((Sheet1!S6549-MIN(S:S))/(MAX(S:S)-MIN(S:S))*5),1)*Sheet2!E$6+CEILING(((Sheet1!T6549-MIN(T:T))/(MAX(T:T)-MIN(T:T))*5),1)*Sheet2!E$7+CEILING(((Sheet1!V6549-MIN(V:V))/(MAX(V:V)-MIN(V:V))*5),1)*Sheet2!E$8</f>
        <v>0.25202436024272301</v>
      </c>
      <c r="Y6549" s="7">
        <f>CEILING(((Sheet1!U6549-MIN(U:U))/(MAX(U:U)-MIN(U:U))*5),1)*Sheet2!E$9</f>
        <v>0.16507402473582466</v>
      </c>
      <c r="Z6549" s="7">
        <f>CEILING(((Sheet1!H6549-MIN(H:H))/(MAX(H:H)-MIN(H:H))*5),1)*Sheet2!E$10+I6549*Sheet2!E$11+F6549*Sheet2!E$12+CEILING(((Sheet1!N6549-MIN(N:N))/(MAX(N:N)-MIN(N:N))*5),1)*Sheet2!E$13</f>
        <v>0.19934470861941261</v>
      </c>
      <c r="AA6549" s="7">
        <f>B6549*Sheet2!E$14+C6549*Sheet2!E$15+M6549*Sheet2!E$16+R6549*Sheet2!E$17</f>
        <v>0.19807997460123841</v>
      </c>
      <c r="AB6549" s="7">
        <f t="shared" si="115"/>
        <v>2.421603820349302</v>
      </c>
    </row>
    <row r="6550" spans="1:28" ht="29" hidden="1" x14ac:dyDescent="0.35">
      <c r="A6550" s="9" t="s">
        <v>2936</v>
      </c>
      <c r="B6550" s="9">
        <v>5</v>
      </c>
      <c r="C6550" s="9">
        <v>5</v>
      </c>
      <c r="D6550" s="5">
        <v>3</v>
      </c>
      <c r="E6550" s="5">
        <v>43786</v>
      </c>
      <c r="F6550" s="5">
        <v>3</v>
      </c>
      <c r="G6550" s="9" t="s">
        <v>3456</v>
      </c>
      <c r="H6550" s="5">
        <v>1</v>
      </c>
      <c r="I6550" s="5">
        <v>5</v>
      </c>
      <c r="J6550" s="5">
        <v>5</v>
      </c>
      <c r="K6550" s="5">
        <v>193.31959999999998</v>
      </c>
      <c r="L6550" s="5">
        <v>4.9000000000000004</v>
      </c>
      <c r="M6550" s="5">
        <v>5</v>
      </c>
      <c r="N6550" s="5">
        <v>1</v>
      </c>
      <c r="O6550" s="13">
        <v>43789</v>
      </c>
      <c r="P6550" s="5" t="s">
        <v>795</v>
      </c>
      <c r="Q6550" s="5" t="s">
        <v>796</v>
      </c>
      <c r="R6550" s="5">
        <v>4</v>
      </c>
      <c r="S6550" s="10">
        <v>17.989053191811099</v>
      </c>
      <c r="T6550" s="10">
        <v>34.450000000000003</v>
      </c>
      <c r="U6550" s="10">
        <v>3</v>
      </c>
      <c r="V6550" s="10">
        <v>1.9150535402097864</v>
      </c>
      <c r="W6550" s="7">
        <f>Sheet1!J6550*Sheet2!E$2+CEILING(((Sheet1!K6550-MIN(K:K))/(MAX(K:K)-MIN(K:K))*5),1)*Sheet2!E$3+CEILING(((Sheet1!L6550-MIN(L:L))/(MAX(L:L)-MIN(L:L))*5),1)*Sheet2!E$4+Sheet1!D6550*Sheet2!E$5</f>
        <v>1.6070807521501036</v>
      </c>
      <c r="X6550" s="7">
        <f>CEILING(((Sheet1!S6550-MIN(S:S))/(MAX(S:S)-MIN(S:S))*5),1)*Sheet2!E$6+CEILING(((Sheet1!T6550-MIN(T:T))/(MAX(T:T)-MIN(T:T))*5),1)*Sheet2!E$7+CEILING(((Sheet1!V6550-MIN(V:V))/(MAX(V:V)-MIN(V:V))*5),1)*Sheet2!E$8</f>
        <v>0.25202436024272301</v>
      </c>
      <c r="Y6550" s="7">
        <f>CEILING(((Sheet1!U6550-MIN(U:U))/(MAX(U:U)-MIN(U:U))*5),1)*Sheet2!E$9</f>
        <v>0.16507402473582466</v>
      </c>
      <c r="Z6550" s="7">
        <f>CEILING(((Sheet1!H6550-MIN(H:H))/(MAX(H:H)-MIN(H:H))*5),1)*Sheet2!E$10+I6550*Sheet2!E$11+F6550*Sheet2!E$12+CEILING(((Sheet1!N6550-MIN(N:N))/(MAX(N:N)-MIN(N:N))*5),1)*Sheet2!E$13</f>
        <v>0.42417981009592187</v>
      </c>
      <c r="AA6550" s="7">
        <f>B6550*Sheet2!E$14+C6550*Sheet2!E$15+M6550*Sheet2!E$16+R6550*Sheet2!E$17</f>
        <v>0.20800957596450714</v>
      </c>
      <c r="AB6550" s="7">
        <f t="shared" si="115"/>
        <v>2.6563685231890806</v>
      </c>
    </row>
    <row r="6551" spans="1:28" ht="29" hidden="1" x14ac:dyDescent="0.35">
      <c r="A6551" s="9" t="s">
        <v>2936</v>
      </c>
      <c r="B6551" s="9">
        <v>5</v>
      </c>
      <c r="C6551" s="9">
        <v>5</v>
      </c>
      <c r="D6551" s="5">
        <v>3</v>
      </c>
      <c r="E6551" s="5">
        <v>43786</v>
      </c>
      <c r="F6551" s="5">
        <v>3</v>
      </c>
      <c r="G6551" s="9" t="s">
        <v>3456</v>
      </c>
      <c r="H6551" s="5">
        <v>1</v>
      </c>
      <c r="I6551" s="5">
        <v>5</v>
      </c>
      <c r="J6551" s="5">
        <v>5</v>
      </c>
      <c r="K6551" s="5">
        <v>201.8032</v>
      </c>
      <c r="L6551" s="5">
        <v>4.9000000000000004</v>
      </c>
      <c r="M6551" s="5">
        <v>5</v>
      </c>
      <c r="N6551" s="5">
        <v>0</v>
      </c>
      <c r="O6551" s="13">
        <v>43789</v>
      </c>
      <c r="P6551" s="5" t="s">
        <v>795</v>
      </c>
      <c r="Q6551" s="5" t="s">
        <v>796</v>
      </c>
      <c r="R6551" s="5">
        <v>4</v>
      </c>
      <c r="S6551" s="10">
        <v>0.81284586773110801</v>
      </c>
      <c r="T6551" s="10">
        <v>1.5</v>
      </c>
      <c r="U6551" s="10">
        <v>3</v>
      </c>
      <c r="V6551" s="10">
        <v>1.8453683035714279</v>
      </c>
      <c r="W6551" s="7">
        <f>Sheet1!J6551*Sheet2!E$2+CEILING(((Sheet1!K6551-MIN(K:K))/(MAX(K:K)-MIN(K:K))*5),1)*Sheet2!E$3+CEILING(((Sheet1!L6551-MIN(L:L))/(MAX(L:L)-MIN(L:L))*5),1)*Sheet2!E$4+Sheet1!D6551*Sheet2!E$5</f>
        <v>1.6070807521501036</v>
      </c>
      <c r="X6551" s="7">
        <f>CEILING(((Sheet1!S6551-MIN(S:S))/(MAX(S:S)-MIN(S:S))*5),1)*Sheet2!E$6+CEILING(((Sheet1!T6551-MIN(T:T))/(MAX(T:T)-MIN(T:T))*5),1)*Sheet2!E$7+CEILING(((Sheet1!V6551-MIN(V:V))/(MAX(V:V)-MIN(V:V))*5),1)*Sheet2!E$8</f>
        <v>0.25202436024272301</v>
      </c>
      <c r="Y6551" s="7">
        <f>CEILING(((Sheet1!U6551-MIN(U:U))/(MAX(U:U)-MIN(U:U))*5),1)*Sheet2!E$9</f>
        <v>0.16507402473582466</v>
      </c>
      <c r="Z6551" s="7">
        <f>CEILING(((Sheet1!H6551-MIN(H:H))/(MAX(H:H)-MIN(H:H))*5),1)*Sheet2!E$10+I6551*Sheet2!E$11+F6551*Sheet2!E$12+CEILING(((Sheet1!N6551-MIN(N:N))/(MAX(N:N)-MIN(N:N))*5),1)*Sheet2!E$13</f>
        <v>0.20504285740441994</v>
      </c>
      <c r="AA6551" s="7">
        <f>B6551*Sheet2!E$14+C6551*Sheet2!E$15+M6551*Sheet2!E$16+R6551*Sheet2!E$17</f>
        <v>0.20800957596450714</v>
      </c>
      <c r="AB6551" s="7">
        <f t="shared" si="115"/>
        <v>2.4372315704975787</v>
      </c>
    </row>
    <row r="6552" spans="1:28" ht="29" hidden="1" x14ac:dyDescent="0.35">
      <c r="A6552" s="9" t="s">
        <v>2937</v>
      </c>
      <c r="B6552" s="9">
        <v>3</v>
      </c>
      <c r="C6552" s="9">
        <v>2</v>
      </c>
      <c r="D6552" s="5">
        <v>3</v>
      </c>
      <c r="E6552" s="5">
        <v>43786</v>
      </c>
      <c r="F6552" s="5">
        <v>4</v>
      </c>
      <c r="G6552" s="9" t="s">
        <v>3456</v>
      </c>
      <c r="H6552" s="5">
        <v>1</v>
      </c>
      <c r="I6552" s="5">
        <v>4</v>
      </c>
      <c r="J6552" s="5">
        <v>5</v>
      </c>
      <c r="K6552" s="5">
        <v>210.2868</v>
      </c>
      <c r="L6552" s="5">
        <v>5.25</v>
      </c>
      <c r="M6552" s="5">
        <v>4</v>
      </c>
      <c r="N6552" s="5">
        <v>1</v>
      </c>
      <c r="O6552" s="13">
        <v>43789</v>
      </c>
      <c r="P6552" s="5" t="s">
        <v>2232</v>
      </c>
      <c r="Q6552" s="5" t="s">
        <v>2233</v>
      </c>
      <c r="R6552" s="5">
        <v>4</v>
      </c>
      <c r="S6552" s="10">
        <v>9.0291209289667105</v>
      </c>
      <c r="T6552" s="10">
        <v>18.889199999999999</v>
      </c>
      <c r="U6552" s="10">
        <v>3</v>
      </c>
      <c r="V6552" s="10">
        <v>2.0920309018567629</v>
      </c>
      <c r="W6552" s="7">
        <f>Sheet1!J6552*Sheet2!E$2+CEILING(((Sheet1!K6552-MIN(K:K))/(MAX(K:K)-MIN(K:K))*5),1)*Sheet2!E$3+CEILING(((Sheet1!L6552-MIN(L:L))/(MAX(L:L)-MIN(L:L))*5),1)*Sheet2!E$4+Sheet1!D6552*Sheet2!E$5</f>
        <v>1.807129140210646</v>
      </c>
      <c r="X6552" s="7">
        <f>CEILING(((Sheet1!S6552-MIN(S:S))/(MAX(S:S)-MIN(S:S))*5),1)*Sheet2!E$6+CEILING(((Sheet1!T6552-MIN(T:T))/(MAX(T:T)-MIN(T:T))*5),1)*Sheet2!E$7+CEILING(((Sheet1!V6552-MIN(V:V))/(MAX(V:V)-MIN(V:V))*5),1)*Sheet2!E$8</f>
        <v>0.25202436024272301</v>
      </c>
      <c r="Y6552" s="7">
        <f>CEILING(((Sheet1!U6552-MIN(U:U))/(MAX(U:U)-MIN(U:U))*5),1)*Sheet2!E$9</f>
        <v>0.16507402473582466</v>
      </c>
      <c r="Z6552" s="7">
        <f>CEILING(((Sheet1!H6552-MIN(H:H))/(MAX(H:H)-MIN(H:H))*5),1)*Sheet2!E$10+I6552*Sheet2!E$11+F6552*Sheet2!E$12+CEILING(((Sheet1!N6552-MIN(N:N))/(MAX(N:N)-MIN(N:N))*5),1)*Sheet2!E$13</f>
        <v>0.41848166131091452</v>
      </c>
      <c r="AA6552" s="7">
        <f>B6552*Sheet2!E$14+C6552*Sheet2!E$15+M6552*Sheet2!E$16+R6552*Sheet2!E$17</f>
        <v>0.123439791568936</v>
      </c>
      <c r="AB6552" s="7">
        <f t="shared" si="115"/>
        <v>2.7661489780690438</v>
      </c>
    </row>
    <row r="6553" spans="1:28" ht="29" hidden="1" x14ac:dyDescent="0.35">
      <c r="A6553" s="9" t="s">
        <v>2937</v>
      </c>
      <c r="B6553" s="9">
        <v>3</v>
      </c>
      <c r="C6553" s="9">
        <v>2</v>
      </c>
      <c r="D6553" s="5">
        <v>3</v>
      </c>
      <c r="E6553" s="5">
        <v>43786</v>
      </c>
      <c r="F6553" s="5">
        <v>4</v>
      </c>
      <c r="G6553" s="9" t="s">
        <v>3456</v>
      </c>
      <c r="H6553" s="5">
        <v>1</v>
      </c>
      <c r="I6553" s="5">
        <v>4</v>
      </c>
      <c r="J6553" s="5">
        <v>5</v>
      </c>
      <c r="K6553" s="5">
        <v>227.25400000000002</v>
      </c>
      <c r="L6553" s="5">
        <v>5.25</v>
      </c>
      <c r="M6553" s="5">
        <v>4</v>
      </c>
      <c r="N6553" s="5">
        <v>1</v>
      </c>
      <c r="O6553" s="13">
        <v>43789</v>
      </c>
      <c r="P6553" s="5" t="s">
        <v>2232</v>
      </c>
      <c r="Q6553" s="5" t="s">
        <v>2233</v>
      </c>
      <c r="R6553" s="5">
        <v>4</v>
      </c>
      <c r="S6553" s="10">
        <v>12.214460673137999</v>
      </c>
      <c r="T6553" s="10">
        <v>25.225200000000001</v>
      </c>
      <c r="U6553" s="10">
        <v>3</v>
      </c>
      <c r="V6553" s="10">
        <v>2.0651914705882328</v>
      </c>
      <c r="W6553" s="7">
        <f>Sheet1!J6553*Sheet2!E$2+CEILING(((Sheet1!K6553-MIN(K:K))/(MAX(K:K)-MIN(K:K))*5),1)*Sheet2!E$3+CEILING(((Sheet1!L6553-MIN(L:L))/(MAX(L:L)-MIN(L:L))*5),1)*Sheet2!E$4+Sheet1!D6553*Sheet2!E$5</f>
        <v>1.807129140210646</v>
      </c>
      <c r="X6553" s="7">
        <f>CEILING(((Sheet1!S6553-MIN(S:S))/(MAX(S:S)-MIN(S:S))*5),1)*Sheet2!E$6+CEILING(((Sheet1!T6553-MIN(T:T))/(MAX(T:T)-MIN(T:T))*5),1)*Sheet2!E$7+CEILING(((Sheet1!V6553-MIN(V:V))/(MAX(V:V)-MIN(V:V))*5),1)*Sheet2!E$8</f>
        <v>0.25202436024272301</v>
      </c>
      <c r="Y6553" s="7">
        <f>CEILING(((Sheet1!U6553-MIN(U:U))/(MAX(U:U)-MIN(U:U))*5),1)*Sheet2!E$9</f>
        <v>0.16507402473582466</v>
      </c>
      <c r="Z6553" s="7">
        <f>CEILING(((Sheet1!H6553-MIN(H:H))/(MAX(H:H)-MIN(H:H))*5),1)*Sheet2!E$10+I6553*Sheet2!E$11+F6553*Sheet2!E$12+CEILING(((Sheet1!N6553-MIN(N:N))/(MAX(N:N)-MIN(N:N))*5),1)*Sheet2!E$13</f>
        <v>0.41848166131091452</v>
      </c>
      <c r="AA6553" s="7">
        <f>B6553*Sheet2!E$14+C6553*Sheet2!E$15+M6553*Sheet2!E$16+R6553*Sheet2!E$17</f>
        <v>0.123439791568936</v>
      </c>
      <c r="AB6553" s="7">
        <f t="shared" si="115"/>
        <v>2.7661489780690438</v>
      </c>
    </row>
    <row r="6554" spans="1:28" ht="29" hidden="1" x14ac:dyDescent="0.35">
      <c r="A6554" s="9" t="s">
        <v>2937</v>
      </c>
      <c r="B6554" s="9">
        <v>3</v>
      </c>
      <c r="C6554" s="9">
        <v>2</v>
      </c>
      <c r="D6554" s="5">
        <v>3</v>
      </c>
      <c r="E6554" s="5">
        <v>43786</v>
      </c>
      <c r="F6554" s="5">
        <v>4</v>
      </c>
      <c r="G6554" s="9" t="s">
        <v>3456</v>
      </c>
      <c r="H6554" s="5">
        <v>1</v>
      </c>
      <c r="I6554" s="5">
        <v>4</v>
      </c>
      <c r="J6554" s="5">
        <v>5</v>
      </c>
      <c r="K6554" s="5">
        <v>218.7704</v>
      </c>
      <c r="L6554" s="5">
        <v>5.25</v>
      </c>
      <c r="M6554" s="5">
        <v>4</v>
      </c>
      <c r="N6554" s="5">
        <v>1</v>
      </c>
      <c r="O6554" s="13">
        <v>43789</v>
      </c>
      <c r="P6554" s="5" t="s">
        <v>2232</v>
      </c>
      <c r="Q6554" s="5" t="s">
        <v>2233</v>
      </c>
      <c r="R6554" s="5">
        <v>4</v>
      </c>
      <c r="S6554" s="10">
        <v>13.701533157942499</v>
      </c>
      <c r="T6554" s="10">
        <v>28.501200000000001</v>
      </c>
      <c r="U6554" s="10">
        <v>3</v>
      </c>
      <c r="V6554" s="10">
        <v>2.0801467741935462</v>
      </c>
      <c r="W6554" s="7">
        <f>Sheet1!J6554*Sheet2!E$2+CEILING(((Sheet1!K6554-MIN(K:K))/(MAX(K:K)-MIN(K:K))*5),1)*Sheet2!E$3+CEILING(((Sheet1!L6554-MIN(L:L))/(MAX(L:L)-MIN(L:L))*5),1)*Sheet2!E$4+Sheet1!D6554*Sheet2!E$5</f>
        <v>1.807129140210646</v>
      </c>
      <c r="X6554" s="7">
        <f>CEILING(((Sheet1!S6554-MIN(S:S))/(MAX(S:S)-MIN(S:S))*5),1)*Sheet2!E$6+CEILING(((Sheet1!T6554-MIN(T:T))/(MAX(T:T)-MIN(T:T))*5),1)*Sheet2!E$7+CEILING(((Sheet1!V6554-MIN(V:V))/(MAX(V:V)-MIN(V:V))*5),1)*Sheet2!E$8</f>
        <v>0.25202436024272301</v>
      </c>
      <c r="Y6554" s="7">
        <f>CEILING(((Sheet1!U6554-MIN(U:U))/(MAX(U:U)-MIN(U:U))*5),1)*Sheet2!E$9</f>
        <v>0.16507402473582466</v>
      </c>
      <c r="Z6554" s="7">
        <f>CEILING(((Sheet1!H6554-MIN(H:H))/(MAX(H:H)-MIN(H:H))*5),1)*Sheet2!E$10+I6554*Sheet2!E$11+F6554*Sheet2!E$12+CEILING(((Sheet1!N6554-MIN(N:N))/(MAX(N:N)-MIN(N:N))*5),1)*Sheet2!E$13</f>
        <v>0.41848166131091452</v>
      </c>
      <c r="AA6554" s="7">
        <f>B6554*Sheet2!E$14+C6554*Sheet2!E$15+M6554*Sheet2!E$16+R6554*Sheet2!E$17</f>
        <v>0.123439791568936</v>
      </c>
      <c r="AB6554" s="7">
        <f t="shared" si="115"/>
        <v>2.7661489780690438</v>
      </c>
    </row>
    <row r="6555" spans="1:28" ht="29" hidden="1" x14ac:dyDescent="0.35">
      <c r="A6555" s="9" t="s">
        <v>2937</v>
      </c>
      <c r="B6555" s="9">
        <v>3</v>
      </c>
      <c r="C6555" s="9">
        <v>2</v>
      </c>
      <c r="D6555" s="5">
        <v>3</v>
      </c>
      <c r="E6555" s="5">
        <v>43786</v>
      </c>
      <c r="F6555" s="5">
        <v>4</v>
      </c>
      <c r="G6555" s="9" t="s">
        <v>3456</v>
      </c>
      <c r="H6555" s="5">
        <v>1</v>
      </c>
      <c r="I6555" s="5">
        <v>4</v>
      </c>
      <c r="J6555" s="5">
        <v>5</v>
      </c>
      <c r="K6555" s="5">
        <v>235.73759999999999</v>
      </c>
      <c r="L6555" s="5">
        <v>5.25</v>
      </c>
      <c r="M6555" s="5">
        <v>4</v>
      </c>
      <c r="N6555" s="5">
        <v>1</v>
      </c>
      <c r="O6555" s="13">
        <v>43789</v>
      </c>
      <c r="P6555" s="5" t="s">
        <v>2232</v>
      </c>
      <c r="Q6555" s="5" t="s">
        <v>2233</v>
      </c>
      <c r="R6555" s="5">
        <v>4</v>
      </c>
      <c r="S6555" s="10">
        <v>18.1845232695274</v>
      </c>
      <c r="T6555" s="10">
        <v>37.3752</v>
      </c>
      <c r="U6555" s="10">
        <v>3</v>
      </c>
      <c r="V6555" s="10">
        <v>2.055330208333328</v>
      </c>
      <c r="W6555" s="7">
        <f>Sheet1!J6555*Sheet2!E$2+CEILING(((Sheet1!K6555-MIN(K:K))/(MAX(K:K)-MIN(K:K))*5),1)*Sheet2!E$3+CEILING(((Sheet1!L6555-MIN(L:L))/(MAX(L:L)-MIN(L:L))*5),1)*Sheet2!E$4+Sheet1!D6555*Sheet2!E$5</f>
        <v>1.807129140210646</v>
      </c>
      <c r="X6555" s="7">
        <f>CEILING(((Sheet1!S6555-MIN(S:S))/(MAX(S:S)-MIN(S:S))*5),1)*Sheet2!E$6+CEILING(((Sheet1!T6555-MIN(T:T))/(MAX(T:T)-MIN(T:T))*5),1)*Sheet2!E$7+CEILING(((Sheet1!V6555-MIN(V:V))/(MAX(V:V)-MIN(V:V))*5),1)*Sheet2!E$8</f>
        <v>0.25202436024272301</v>
      </c>
      <c r="Y6555" s="7">
        <f>CEILING(((Sheet1!U6555-MIN(U:U))/(MAX(U:U)-MIN(U:U))*5),1)*Sheet2!E$9</f>
        <v>0.16507402473582466</v>
      </c>
      <c r="Z6555" s="7">
        <f>CEILING(((Sheet1!H6555-MIN(H:H))/(MAX(H:H)-MIN(H:H))*5),1)*Sheet2!E$10+I6555*Sheet2!E$11+F6555*Sheet2!E$12+CEILING(((Sheet1!N6555-MIN(N:N))/(MAX(N:N)-MIN(N:N))*5),1)*Sheet2!E$13</f>
        <v>0.41848166131091452</v>
      </c>
      <c r="AA6555" s="7">
        <f>B6555*Sheet2!E$14+C6555*Sheet2!E$15+M6555*Sheet2!E$16+R6555*Sheet2!E$17</f>
        <v>0.123439791568936</v>
      </c>
      <c r="AB6555" s="7">
        <f t="shared" si="115"/>
        <v>2.7661489780690438</v>
      </c>
    </row>
    <row r="6556" spans="1:28" ht="29" hidden="1" x14ac:dyDescent="0.35">
      <c r="A6556" s="9" t="s">
        <v>2938</v>
      </c>
      <c r="B6556" s="9">
        <v>5</v>
      </c>
      <c r="C6556" s="9">
        <v>5</v>
      </c>
      <c r="D6556" s="5">
        <v>3</v>
      </c>
      <c r="E6556" s="5">
        <v>43786</v>
      </c>
      <c r="F6556" s="5">
        <v>4</v>
      </c>
      <c r="G6556" s="9" t="s">
        <v>3456</v>
      </c>
      <c r="H6556" s="5">
        <v>1</v>
      </c>
      <c r="I6556" s="5">
        <v>4</v>
      </c>
      <c r="J6556" s="5">
        <v>3</v>
      </c>
      <c r="K6556" s="5">
        <v>159.17322834645663</v>
      </c>
      <c r="L6556" s="5">
        <v>4.9000000000000004</v>
      </c>
      <c r="M6556" s="5">
        <v>4</v>
      </c>
      <c r="N6556" s="5">
        <v>0</v>
      </c>
      <c r="O6556" s="13">
        <v>43789</v>
      </c>
      <c r="P6556" s="5" t="s">
        <v>294</v>
      </c>
      <c r="Q6556" s="5" t="s">
        <v>292</v>
      </c>
      <c r="R6556" s="5">
        <v>4</v>
      </c>
      <c r="S6556" s="10">
        <v>124.866438610678</v>
      </c>
      <c r="T6556" s="10">
        <v>220.15</v>
      </c>
      <c r="U6556" s="10">
        <v>3</v>
      </c>
      <c r="V6556" s="10">
        <v>1.7630838394166692</v>
      </c>
      <c r="W6556" s="7">
        <f>Sheet1!J6556*Sheet2!E$2+CEILING(((Sheet1!K6556-MIN(K:K))/(MAX(K:K)-MIN(K:K))*5),1)*Sheet2!E$3+CEILING(((Sheet1!L6556-MIN(L:L))/(MAX(L:L)-MIN(L:L))*5),1)*Sheet2!E$4+Sheet1!D6556*Sheet2!E$5</f>
        <v>1.1605404200130596</v>
      </c>
      <c r="X6556" s="7">
        <f>CEILING(((Sheet1!S6556-MIN(S:S))/(MAX(S:S)-MIN(S:S))*5),1)*Sheet2!E$6+CEILING(((Sheet1!T6556-MIN(T:T))/(MAX(T:T)-MIN(T:T))*5),1)*Sheet2!E$7+CEILING(((Sheet1!V6556-MIN(V:V))/(MAX(V:V)-MIN(V:V))*5),1)*Sheet2!E$8</f>
        <v>0.25202436024272301</v>
      </c>
      <c r="Y6556" s="7">
        <f>CEILING(((Sheet1!U6556-MIN(U:U))/(MAX(U:U)-MIN(U:U))*5),1)*Sheet2!E$9</f>
        <v>0.16507402473582466</v>
      </c>
      <c r="Z6556" s="7">
        <f>CEILING(((Sheet1!H6556-MIN(H:H))/(MAX(H:H)-MIN(H:H))*5),1)*Sheet2!E$10+I6556*Sheet2!E$11+F6556*Sheet2!E$12+CEILING(((Sheet1!N6556-MIN(N:N))/(MAX(N:N)-MIN(N:N))*5),1)*Sheet2!E$13</f>
        <v>0.19934470861941261</v>
      </c>
      <c r="AA6556" s="7">
        <f>B6556*Sheet2!E$14+C6556*Sheet2!E$15+M6556*Sheet2!E$16+R6556*Sheet2!E$17</f>
        <v>0.20164044803266326</v>
      </c>
      <c r="AB6556" s="7">
        <f t="shared" si="115"/>
        <v>1.9786239616436831</v>
      </c>
    </row>
    <row r="6557" spans="1:28" ht="29" hidden="1" x14ac:dyDescent="0.35">
      <c r="A6557" s="9" t="s">
        <v>2938</v>
      </c>
      <c r="B6557" s="9">
        <v>5</v>
      </c>
      <c r="C6557" s="9">
        <v>5</v>
      </c>
      <c r="D6557" s="5">
        <v>3</v>
      </c>
      <c r="E6557" s="5">
        <v>43786</v>
      </c>
      <c r="F6557" s="5">
        <v>4</v>
      </c>
      <c r="G6557" s="9" t="s">
        <v>3456</v>
      </c>
      <c r="H6557" s="5">
        <v>1</v>
      </c>
      <c r="I6557" s="5">
        <v>4</v>
      </c>
      <c r="J6557" s="5">
        <v>3</v>
      </c>
      <c r="K6557" s="5">
        <v>152.59842519685043</v>
      </c>
      <c r="L6557" s="5">
        <v>4.9000000000000004</v>
      </c>
      <c r="M6557" s="5">
        <v>4</v>
      </c>
      <c r="N6557" s="5">
        <v>0</v>
      </c>
      <c r="O6557" s="13">
        <v>43789</v>
      </c>
      <c r="P6557" s="5" t="s">
        <v>294</v>
      </c>
      <c r="Q6557" s="5" t="s">
        <v>292</v>
      </c>
      <c r="R6557" s="5">
        <v>4</v>
      </c>
      <c r="S6557" s="10">
        <v>146.26997109085099</v>
      </c>
      <c r="T6557" s="10">
        <v>258.11</v>
      </c>
      <c r="U6557" s="10">
        <v>3</v>
      </c>
      <c r="V6557" s="10">
        <v>1.7646137349660316</v>
      </c>
      <c r="W6557" s="7">
        <f>Sheet1!J6557*Sheet2!E$2+CEILING(((Sheet1!K6557-MIN(K:K))/(MAX(K:K)-MIN(K:K))*5),1)*Sheet2!E$3+CEILING(((Sheet1!L6557-MIN(L:L))/(MAX(L:L)-MIN(L:L))*5),1)*Sheet2!E$4+Sheet1!D6557*Sheet2!E$5</f>
        <v>1.0920314477565269</v>
      </c>
      <c r="X6557" s="7">
        <f>CEILING(((Sheet1!S6557-MIN(S:S))/(MAX(S:S)-MIN(S:S))*5),1)*Sheet2!E$6+CEILING(((Sheet1!T6557-MIN(T:T))/(MAX(T:T)-MIN(T:T))*5),1)*Sheet2!E$7+CEILING(((Sheet1!V6557-MIN(V:V))/(MAX(V:V)-MIN(V:V))*5),1)*Sheet2!E$8</f>
        <v>0.25202436024272301</v>
      </c>
      <c r="Y6557" s="7">
        <f>CEILING(((Sheet1!U6557-MIN(U:U))/(MAX(U:U)-MIN(U:U))*5),1)*Sheet2!E$9</f>
        <v>0.16507402473582466</v>
      </c>
      <c r="Z6557" s="7">
        <f>CEILING(((Sheet1!H6557-MIN(H:H))/(MAX(H:H)-MIN(H:H))*5),1)*Sheet2!E$10+I6557*Sheet2!E$11+F6557*Sheet2!E$12+CEILING(((Sheet1!N6557-MIN(N:N))/(MAX(N:N)-MIN(N:N))*5),1)*Sheet2!E$13</f>
        <v>0.19934470861941261</v>
      </c>
      <c r="AA6557" s="7">
        <f>B6557*Sheet2!E$14+C6557*Sheet2!E$15+M6557*Sheet2!E$16+R6557*Sheet2!E$17</f>
        <v>0.20164044803266326</v>
      </c>
      <c r="AB6557" s="7">
        <f t="shared" si="115"/>
        <v>1.9101149893871505</v>
      </c>
    </row>
    <row r="6558" spans="1:28" ht="29" hidden="1" x14ac:dyDescent="0.35">
      <c r="A6558" s="9" t="s">
        <v>2939</v>
      </c>
      <c r="B6558" s="9">
        <v>3</v>
      </c>
      <c r="C6558" s="9">
        <v>2</v>
      </c>
      <c r="D6558" s="5">
        <v>3</v>
      </c>
      <c r="E6558" s="5">
        <v>43786</v>
      </c>
      <c r="F6558" s="5">
        <v>3</v>
      </c>
      <c r="G6558" s="9" t="s">
        <v>3456</v>
      </c>
      <c r="H6558" s="5">
        <v>1</v>
      </c>
      <c r="I6558" s="5">
        <v>4</v>
      </c>
      <c r="J6558" s="5">
        <v>3</v>
      </c>
      <c r="K6558" s="5">
        <v>126.29921259842521</v>
      </c>
      <c r="L6558" s="5">
        <v>5.0750000000000002</v>
      </c>
      <c r="M6558" s="5">
        <v>4</v>
      </c>
      <c r="N6558" s="5">
        <v>1</v>
      </c>
      <c r="O6558" s="13">
        <v>43789</v>
      </c>
      <c r="P6558" s="5" t="s">
        <v>1332</v>
      </c>
      <c r="Q6558" s="5" t="s">
        <v>1333</v>
      </c>
      <c r="R6558" s="5">
        <v>5</v>
      </c>
      <c r="S6558" s="10">
        <v>220.76048869506801</v>
      </c>
      <c r="T6558" s="10">
        <v>502.38720000000001</v>
      </c>
      <c r="U6558" s="10">
        <v>3</v>
      </c>
      <c r="V6558" s="10">
        <v>2.2757115775999992</v>
      </c>
      <c r="W6558" s="7">
        <f>Sheet1!J6558*Sheet2!E$2+CEILING(((Sheet1!K6558-MIN(K:K))/(MAX(K:K)-MIN(K:K))*5),1)*Sheet2!E$3+CEILING(((Sheet1!L6558-MIN(L:L))/(MAX(L:L)-MIN(L:L))*5),1)*Sheet2!E$4+Sheet1!D6558*Sheet2!E$5</f>
        <v>1.0920314477565269</v>
      </c>
      <c r="X6558" s="7">
        <f>CEILING(((Sheet1!S6558-MIN(S:S))/(MAX(S:S)-MIN(S:S))*5),1)*Sheet2!E$6+CEILING(((Sheet1!T6558-MIN(T:T))/(MAX(T:T)-MIN(T:T))*5),1)*Sheet2!E$7+CEILING(((Sheet1!V6558-MIN(V:V))/(MAX(V:V)-MIN(V:V))*5),1)*Sheet2!E$8</f>
        <v>0.30319351136498079</v>
      </c>
      <c r="Y6558" s="7">
        <f>CEILING(((Sheet1!U6558-MIN(U:U))/(MAX(U:U)-MIN(U:U))*5),1)*Sheet2!E$9</f>
        <v>0.16507402473582466</v>
      </c>
      <c r="Z6558" s="7">
        <f>CEILING(((Sheet1!H6558-MIN(H:H))/(MAX(H:H)-MIN(H:H))*5),1)*Sheet2!E$10+I6558*Sheet2!E$11+F6558*Sheet2!E$12+CEILING(((Sheet1!N6558-MIN(N:N))/(MAX(N:N)-MIN(N:N))*5),1)*Sheet2!E$13</f>
        <v>0.41255065076571007</v>
      </c>
      <c r="AA6558" s="7">
        <f>B6558*Sheet2!E$14+C6558*Sheet2!E$15+M6558*Sheet2!E$16+R6558*Sheet2!E$17</f>
        <v>0.12624844606935506</v>
      </c>
      <c r="AB6558" s="7">
        <f t="shared" si="115"/>
        <v>2.0990980806923978</v>
      </c>
    </row>
    <row r="6559" spans="1:28" ht="29" hidden="1" x14ac:dyDescent="0.35">
      <c r="A6559" s="9" t="s">
        <v>2940</v>
      </c>
      <c r="B6559" s="9">
        <v>3</v>
      </c>
      <c r="C6559" s="9">
        <v>2</v>
      </c>
      <c r="D6559" s="5">
        <v>3</v>
      </c>
      <c r="E6559" s="5">
        <v>43786</v>
      </c>
      <c r="F6559" s="5">
        <v>4</v>
      </c>
      <c r="G6559" s="9" t="s">
        <v>3456</v>
      </c>
      <c r="H6559" s="5">
        <v>1</v>
      </c>
      <c r="I6559" s="5">
        <v>4</v>
      </c>
      <c r="J6559" s="5">
        <v>5</v>
      </c>
      <c r="K6559" s="5">
        <v>248.46299999999999</v>
      </c>
      <c r="L6559" s="5">
        <v>5.25</v>
      </c>
      <c r="M6559" s="5">
        <v>4</v>
      </c>
      <c r="N6559" s="5">
        <v>0</v>
      </c>
      <c r="O6559" s="13">
        <v>43789</v>
      </c>
      <c r="P6559" s="5" t="s">
        <v>2232</v>
      </c>
      <c r="Q6559" s="5" t="s">
        <v>2233</v>
      </c>
      <c r="R6559" s="5">
        <v>4</v>
      </c>
      <c r="S6559" s="10">
        <v>29.0719404880704</v>
      </c>
      <c r="T6559" s="10">
        <v>59.317799999999998</v>
      </c>
      <c r="U6559" s="10">
        <v>3</v>
      </c>
      <c r="V6559" s="10">
        <v>2.0403797959183674</v>
      </c>
      <c r="W6559" s="7">
        <f>Sheet1!J6559*Sheet2!E$2+CEILING(((Sheet1!K6559-MIN(K:K))/(MAX(K:K)-MIN(K:K))*5),1)*Sheet2!E$3+CEILING(((Sheet1!L6559-MIN(L:L))/(MAX(L:L)-MIN(L:L))*5),1)*Sheet2!E$4+Sheet1!D6559*Sheet2!E$5</f>
        <v>1.807129140210646</v>
      </c>
      <c r="X6559" s="7">
        <f>CEILING(((Sheet1!S6559-MIN(S:S))/(MAX(S:S)-MIN(S:S))*5),1)*Sheet2!E$6+CEILING(((Sheet1!T6559-MIN(T:T))/(MAX(T:T)-MIN(T:T))*5),1)*Sheet2!E$7+CEILING(((Sheet1!V6559-MIN(V:V))/(MAX(V:V)-MIN(V:V))*5),1)*Sheet2!E$8</f>
        <v>0.25202436024272301</v>
      </c>
      <c r="Y6559" s="7">
        <f>CEILING(((Sheet1!U6559-MIN(U:U))/(MAX(U:U)-MIN(U:U))*5),1)*Sheet2!E$9</f>
        <v>0.16507402473582466</v>
      </c>
      <c r="Z6559" s="7">
        <f>CEILING(((Sheet1!H6559-MIN(H:H))/(MAX(H:H)-MIN(H:H))*5),1)*Sheet2!E$10+I6559*Sheet2!E$11+F6559*Sheet2!E$12+CEILING(((Sheet1!N6559-MIN(N:N))/(MAX(N:N)-MIN(N:N))*5),1)*Sheet2!E$13</f>
        <v>0.19934470861941261</v>
      </c>
      <c r="AA6559" s="7">
        <f>B6559*Sheet2!E$14+C6559*Sheet2!E$15+M6559*Sheet2!E$16+R6559*Sheet2!E$17</f>
        <v>0.123439791568936</v>
      </c>
      <c r="AB6559" s="7">
        <f t="shared" si="115"/>
        <v>2.5470120253775419</v>
      </c>
    </row>
    <row r="6560" spans="1:28" ht="29" hidden="1" x14ac:dyDescent="0.35">
      <c r="A6560" s="9" t="s">
        <v>2940</v>
      </c>
      <c r="B6560" s="9">
        <v>3</v>
      </c>
      <c r="C6560" s="9">
        <v>2</v>
      </c>
      <c r="D6560" s="5">
        <v>3</v>
      </c>
      <c r="E6560" s="5">
        <v>43786</v>
      </c>
      <c r="F6560" s="5">
        <v>4</v>
      </c>
      <c r="G6560" s="9" t="s">
        <v>3456</v>
      </c>
      <c r="H6560" s="5">
        <v>1</v>
      </c>
      <c r="I6560" s="5">
        <v>4</v>
      </c>
      <c r="J6560" s="5">
        <v>5</v>
      </c>
      <c r="K6560" s="5">
        <v>248.46299999999999</v>
      </c>
      <c r="L6560" s="5">
        <v>5.25</v>
      </c>
      <c r="M6560" s="5">
        <v>4</v>
      </c>
      <c r="N6560" s="5">
        <v>0</v>
      </c>
      <c r="O6560" s="13">
        <v>43789</v>
      </c>
      <c r="P6560" s="5" t="s">
        <v>2232</v>
      </c>
      <c r="Q6560" s="5" t="s">
        <v>2233</v>
      </c>
      <c r="R6560" s="5">
        <v>4</v>
      </c>
      <c r="S6560" s="10">
        <v>26.303184251111301</v>
      </c>
      <c r="T6560" s="10">
        <v>53.824199999999998</v>
      </c>
      <c r="U6560" s="10">
        <v>3</v>
      </c>
      <c r="V6560" s="10">
        <v>2.0462997744360911</v>
      </c>
      <c r="W6560" s="7">
        <f>Sheet1!J6560*Sheet2!E$2+CEILING(((Sheet1!K6560-MIN(K:K))/(MAX(K:K)-MIN(K:K))*5),1)*Sheet2!E$3+CEILING(((Sheet1!L6560-MIN(L:L))/(MAX(L:L)-MIN(L:L))*5),1)*Sheet2!E$4+Sheet1!D6560*Sheet2!E$5</f>
        <v>1.807129140210646</v>
      </c>
      <c r="X6560" s="7">
        <f>CEILING(((Sheet1!S6560-MIN(S:S))/(MAX(S:S)-MIN(S:S))*5),1)*Sheet2!E$6+CEILING(((Sheet1!T6560-MIN(T:T))/(MAX(T:T)-MIN(T:T))*5),1)*Sheet2!E$7+CEILING(((Sheet1!V6560-MIN(V:V))/(MAX(V:V)-MIN(V:V))*5),1)*Sheet2!E$8</f>
        <v>0.25202436024272301</v>
      </c>
      <c r="Y6560" s="7">
        <f>CEILING(((Sheet1!U6560-MIN(U:U))/(MAX(U:U)-MIN(U:U))*5),1)*Sheet2!E$9</f>
        <v>0.16507402473582466</v>
      </c>
      <c r="Z6560" s="7">
        <f>CEILING(((Sheet1!H6560-MIN(H:H))/(MAX(H:H)-MIN(H:H))*5),1)*Sheet2!E$10+I6560*Sheet2!E$11+F6560*Sheet2!E$12+CEILING(((Sheet1!N6560-MIN(N:N))/(MAX(N:N)-MIN(N:N))*5),1)*Sheet2!E$13</f>
        <v>0.19934470861941261</v>
      </c>
      <c r="AA6560" s="7">
        <f>B6560*Sheet2!E$14+C6560*Sheet2!E$15+M6560*Sheet2!E$16+R6560*Sheet2!E$17</f>
        <v>0.123439791568936</v>
      </c>
      <c r="AB6560" s="7">
        <f t="shared" si="115"/>
        <v>2.5470120253775419</v>
      </c>
    </row>
    <row r="6561" spans="1:28" ht="29" hidden="1" x14ac:dyDescent="0.35">
      <c r="A6561" s="9" t="s">
        <v>2941</v>
      </c>
      <c r="B6561" s="9">
        <v>5</v>
      </c>
      <c r="C6561" s="9">
        <v>5</v>
      </c>
      <c r="D6561" s="5">
        <v>3</v>
      </c>
      <c r="E6561" s="5">
        <v>43786</v>
      </c>
      <c r="F6561" s="5">
        <v>4</v>
      </c>
      <c r="G6561" s="9" t="s">
        <v>3456</v>
      </c>
      <c r="H6561" s="5">
        <v>1</v>
      </c>
      <c r="I6561" s="5">
        <v>4</v>
      </c>
      <c r="J6561" s="5">
        <v>3</v>
      </c>
      <c r="K6561" s="5">
        <v>152.59842519685043</v>
      </c>
      <c r="L6561" s="5">
        <v>4.9000000000000004</v>
      </c>
      <c r="M6561" s="5">
        <v>4</v>
      </c>
      <c r="N6561" s="5">
        <v>0</v>
      </c>
      <c r="O6561" s="13">
        <v>43789</v>
      </c>
      <c r="P6561" s="5" t="s">
        <v>294</v>
      </c>
      <c r="Q6561" s="5" t="s">
        <v>292</v>
      </c>
      <c r="R6561" s="5">
        <v>4</v>
      </c>
      <c r="S6561" s="10">
        <v>230.984162715249</v>
      </c>
      <c r="T6561" s="10">
        <v>407.55</v>
      </c>
      <c r="U6561" s="10">
        <v>3</v>
      </c>
      <c r="V6561" s="10">
        <v>1.7644066814330321</v>
      </c>
      <c r="W6561" s="7">
        <f>Sheet1!J6561*Sheet2!E$2+CEILING(((Sheet1!K6561-MIN(K:K))/(MAX(K:K)-MIN(K:K))*5),1)*Sheet2!E$3+CEILING(((Sheet1!L6561-MIN(L:L))/(MAX(L:L)-MIN(L:L))*5),1)*Sheet2!E$4+Sheet1!D6561*Sheet2!E$5</f>
        <v>1.0920314477565269</v>
      </c>
      <c r="X6561" s="7">
        <f>CEILING(((Sheet1!S6561-MIN(S:S))/(MAX(S:S)-MIN(S:S))*5),1)*Sheet2!E$6+CEILING(((Sheet1!T6561-MIN(T:T))/(MAX(T:T)-MIN(T:T))*5),1)*Sheet2!E$7+CEILING(((Sheet1!V6561-MIN(V:V))/(MAX(V:V)-MIN(V:V))*5),1)*Sheet2!E$8</f>
        <v>0.30319351136498079</v>
      </c>
      <c r="Y6561" s="7">
        <f>CEILING(((Sheet1!U6561-MIN(U:U))/(MAX(U:U)-MIN(U:U))*5),1)*Sheet2!E$9</f>
        <v>0.16507402473582466</v>
      </c>
      <c r="Z6561" s="7">
        <f>CEILING(((Sheet1!H6561-MIN(H:H))/(MAX(H:H)-MIN(H:H))*5),1)*Sheet2!E$10+I6561*Sheet2!E$11+F6561*Sheet2!E$12+CEILING(((Sheet1!N6561-MIN(N:N))/(MAX(N:N)-MIN(N:N))*5),1)*Sheet2!E$13</f>
        <v>0.19934470861941261</v>
      </c>
      <c r="AA6561" s="7">
        <f>B6561*Sheet2!E$14+C6561*Sheet2!E$15+M6561*Sheet2!E$16+R6561*Sheet2!E$17</f>
        <v>0.20164044803266326</v>
      </c>
      <c r="AB6561" s="7">
        <f t="shared" si="115"/>
        <v>1.9612841405094084</v>
      </c>
    </row>
    <row r="6562" spans="1:28" ht="29" hidden="1" x14ac:dyDescent="0.35">
      <c r="A6562" s="9" t="s">
        <v>2942</v>
      </c>
      <c r="B6562" s="9">
        <v>5</v>
      </c>
      <c r="C6562" s="9">
        <v>5</v>
      </c>
      <c r="D6562" s="5">
        <v>3</v>
      </c>
      <c r="E6562" s="5">
        <v>43786</v>
      </c>
      <c r="F6562" s="5">
        <v>4</v>
      </c>
      <c r="G6562" s="9" t="s">
        <v>3456</v>
      </c>
      <c r="H6562" s="5">
        <v>1</v>
      </c>
      <c r="I6562" s="5">
        <v>4</v>
      </c>
      <c r="J6562" s="5">
        <v>3</v>
      </c>
      <c r="K6562" s="5">
        <v>159.17322834645663</v>
      </c>
      <c r="L6562" s="5">
        <v>5.25</v>
      </c>
      <c r="M6562" s="5">
        <v>4</v>
      </c>
      <c r="N6562" s="5">
        <v>1</v>
      </c>
      <c r="O6562" s="13">
        <v>43789</v>
      </c>
      <c r="P6562" s="5" t="s">
        <v>1378</v>
      </c>
      <c r="Q6562" s="5" t="s">
        <v>1379</v>
      </c>
      <c r="R6562" s="5">
        <v>3</v>
      </c>
      <c r="S6562" s="10">
        <v>69.007268559760703</v>
      </c>
      <c r="T6562" s="10">
        <v>129.3194</v>
      </c>
      <c r="U6562" s="10">
        <v>3</v>
      </c>
      <c r="V6562" s="10">
        <v>1.8739967933668993</v>
      </c>
      <c r="W6562" s="7">
        <f>Sheet1!J6562*Sheet2!E$2+CEILING(((Sheet1!K6562-MIN(K:K))/(MAX(K:K)-MIN(K:K))*5),1)*Sheet2!E$3+CEILING(((Sheet1!L6562-MIN(L:L))/(MAX(L:L)-MIN(L:L))*5),1)*Sheet2!E$4+Sheet1!D6562*Sheet2!E$5</f>
        <v>1.2920798358170693</v>
      </c>
      <c r="X6562" s="7">
        <f>CEILING(((Sheet1!S6562-MIN(S:S))/(MAX(S:S)-MIN(S:S))*5),1)*Sheet2!E$6+CEILING(((Sheet1!T6562-MIN(T:T))/(MAX(T:T)-MIN(T:T))*5),1)*Sheet2!E$7+CEILING(((Sheet1!V6562-MIN(V:V))/(MAX(V:V)-MIN(V:V))*5),1)*Sheet2!E$8</f>
        <v>0.25202436024272301</v>
      </c>
      <c r="Y6562" s="7">
        <f>CEILING(((Sheet1!U6562-MIN(U:U))/(MAX(U:U)-MIN(U:U))*5),1)*Sheet2!E$9</f>
        <v>0.16507402473582466</v>
      </c>
      <c r="Z6562" s="7">
        <f>CEILING(((Sheet1!H6562-MIN(H:H))/(MAX(H:H)-MIN(H:H))*5),1)*Sheet2!E$10+I6562*Sheet2!E$11+F6562*Sheet2!E$12+CEILING(((Sheet1!N6562-MIN(N:N))/(MAX(N:N)-MIN(N:N))*5),1)*Sheet2!E$13</f>
        <v>0.41848166131091452</v>
      </c>
      <c r="AA6562" s="7">
        <f>B6562*Sheet2!E$14+C6562*Sheet2!E$15+M6562*Sheet2!E$16+R6562*Sheet2!E$17</f>
        <v>0.19883179353224423</v>
      </c>
      <c r="AB6562" s="7">
        <f t="shared" si="115"/>
        <v>2.3264916756387755</v>
      </c>
    </row>
    <row r="6563" spans="1:28" ht="29" hidden="1" x14ac:dyDescent="0.35">
      <c r="A6563" s="9" t="s">
        <v>2942</v>
      </c>
      <c r="B6563" s="9">
        <v>5</v>
      </c>
      <c r="C6563" s="9">
        <v>5</v>
      </c>
      <c r="D6563" s="5">
        <v>3</v>
      </c>
      <c r="E6563" s="5">
        <v>43786</v>
      </c>
      <c r="F6563" s="5">
        <v>4</v>
      </c>
      <c r="G6563" s="9" t="s">
        <v>3456</v>
      </c>
      <c r="H6563" s="5">
        <v>1</v>
      </c>
      <c r="I6563" s="5">
        <v>4</v>
      </c>
      <c r="J6563" s="5">
        <v>3</v>
      </c>
      <c r="K6563" s="5">
        <v>152.59842519685043</v>
      </c>
      <c r="L6563" s="5">
        <v>5.25</v>
      </c>
      <c r="M6563" s="5">
        <v>4</v>
      </c>
      <c r="N6563" s="5">
        <v>1</v>
      </c>
      <c r="O6563" s="13">
        <v>43789</v>
      </c>
      <c r="P6563" s="5" t="s">
        <v>1378</v>
      </c>
      <c r="Q6563" s="5" t="s">
        <v>1379</v>
      </c>
      <c r="R6563" s="5">
        <v>3</v>
      </c>
      <c r="S6563" s="10">
        <v>79.4825503286133</v>
      </c>
      <c r="T6563" s="10">
        <v>148.94399999999999</v>
      </c>
      <c r="U6563" s="10">
        <v>3</v>
      </c>
      <c r="V6563" s="10">
        <v>1.8739207459273099</v>
      </c>
      <c r="W6563" s="7">
        <f>Sheet1!J6563*Sheet2!E$2+CEILING(((Sheet1!K6563-MIN(K:K))/(MAX(K:K)-MIN(K:K))*5),1)*Sheet2!E$3+CEILING(((Sheet1!L6563-MIN(L:L))/(MAX(L:L)-MIN(L:L))*5),1)*Sheet2!E$4+Sheet1!D6563*Sheet2!E$5</f>
        <v>1.2235708635605365</v>
      </c>
      <c r="X6563" s="7">
        <f>CEILING(((Sheet1!S6563-MIN(S:S))/(MAX(S:S)-MIN(S:S))*5),1)*Sheet2!E$6+CEILING(((Sheet1!T6563-MIN(T:T))/(MAX(T:T)-MIN(T:T))*5),1)*Sheet2!E$7+CEILING(((Sheet1!V6563-MIN(V:V))/(MAX(V:V)-MIN(V:V))*5),1)*Sheet2!E$8</f>
        <v>0.25202436024272301</v>
      </c>
      <c r="Y6563" s="7">
        <f>CEILING(((Sheet1!U6563-MIN(U:U))/(MAX(U:U)-MIN(U:U))*5),1)*Sheet2!E$9</f>
        <v>0.16507402473582466</v>
      </c>
      <c r="Z6563" s="7">
        <f>CEILING(((Sheet1!H6563-MIN(H:H))/(MAX(H:H)-MIN(H:H))*5),1)*Sheet2!E$10+I6563*Sheet2!E$11+F6563*Sheet2!E$12+CEILING(((Sheet1!N6563-MIN(N:N))/(MAX(N:N)-MIN(N:N))*5),1)*Sheet2!E$13</f>
        <v>0.41848166131091452</v>
      </c>
      <c r="AA6563" s="7">
        <f>B6563*Sheet2!E$14+C6563*Sheet2!E$15+M6563*Sheet2!E$16+R6563*Sheet2!E$17</f>
        <v>0.19883179353224423</v>
      </c>
      <c r="AB6563" s="7">
        <f t="shared" si="115"/>
        <v>2.2579827033822428</v>
      </c>
    </row>
    <row r="6564" spans="1:28" ht="29" hidden="1" x14ac:dyDescent="0.35">
      <c r="A6564" s="9" t="s">
        <v>2943</v>
      </c>
      <c r="B6564" s="9">
        <v>4</v>
      </c>
      <c r="C6564" s="9">
        <v>3</v>
      </c>
      <c r="D6564" s="5">
        <v>3</v>
      </c>
      <c r="E6564" s="5">
        <v>43786</v>
      </c>
      <c r="F6564" s="5">
        <v>4</v>
      </c>
      <c r="G6564" s="9" t="s">
        <v>3456</v>
      </c>
      <c r="H6564" s="5">
        <v>1</v>
      </c>
      <c r="I6564" s="5">
        <v>4</v>
      </c>
      <c r="J6564" s="5">
        <v>5</v>
      </c>
      <c r="K6564" s="5">
        <v>135.50393700787396</v>
      </c>
      <c r="L6564" s="5">
        <v>5.25</v>
      </c>
      <c r="M6564" s="5">
        <v>3</v>
      </c>
      <c r="N6564" s="5">
        <v>0</v>
      </c>
      <c r="O6564" s="13">
        <v>43789</v>
      </c>
      <c r="P6564" s="5" t="s">
        <v>104</v>
      </c>
      <c r="Q6564" s="5" t="s">
        <v>22</v>
      </c>
      <c r="R6564" s="5">
        <v>5</v>
      </c>
      <c r="S6564" s="10">
        <v>18.904610067226098</v>
      </c>
      <c r="T6564" s="10">
        <v>46.986800000000002</v>
      </c>
      <c r="U6564" s="10">
        <v>3</v>
      </c>
      <c r="V6564" s="10">
        <v>2.4854678214949528</v>
      </c>
      <c r="W6564" s="7">
        <f>Sheet1!J6564*Sheet2!E$2+CEILING(((Sheet1!K6564-MIN(K:K))/(MAX(K:K)-MIN(K:K))*5),1)*Sheet2!E$3+CEILING(((Sheet1!L6564-MIN(L:L))/(MAX(L:L)-MIN(L:L))*5),1)*Sheet2!E$4+Sheet1!D6564*Sheet2!E$5</f>
        <v>1.6701111956975805</v>
      </c>
      <c r="X6564" s="7">
        <f>CEILING(((Sheet1!S6564-MIN(S:S))/(MAX(S:S)-MIN(S:S))*5),1)*Sheet2!E$6+CEILING(((Sheet1!T6564-MIN(T:T))/(MAX(T:T)-MIN(T:T))*5),1)*Sheet2!E$7+CEILING(((Sheet1!V6564-MIN(V:V))/(MAX(V:V)-MIN(V:V))*5),1)*Sheet2!E$8</f>
        <v>0.25202436024272301</v>
      </c>
      <c r="Y6564" s="7">
        <f>CEILING(((Sheet1!U6564-MIN(U:U))/(MAX(U:U)-MIN(U:U))*5),1)*Sheet2!E$9</f>
        <v>0.16507402473582466</v>
      </c>
      <c r="Z6564" s="7">
        <f>CEILING(((Sheet1!H6564-MIN(H:H))/(MAX(H:H)-MIN(H:H))*5),1)*Sheet2!E$10+I6564*Sheet2!E$11+F6564*Sheet2!E$12+CEILING(((Sheet1!N6564-MIN(N:N))/(MAX(N:N)-MIN(N:N))*5),1)*Sheet2!E$13</f>
        <v>0.19934470861941261</v>
      </c>
      <c r="AA6564" s="7">
        <f>B6564*Sheet2!E$14+C6564*Sheet2!E$15+M6564*Sheet2!E$16+R6564*Sheet2!E$17</f>
        <v>0.15286518179823347</v>
      </c>
      <c r="AB6564" s="7">
        <f t="shared" si="115"/>
        <v>2.4394194710937742</v>
      </c>
    </row>
    <row r="6565" spans="1:28" ht="29" hidden="1" x14ac:dyDescent="0.35">
      <c r="A6565" s="9" t="s">
        <v>2943</v>
      </c>
      <c r="B6565" s="9">
        <v>4</v>
      </c>
      <c r="C6565" s="9">
        <v>3</v>
      </c>
      <c r="D6565" s="5">
        <v>3</v>
      </c>
      <c r="E6565" s="5">
        <v>43786</v>
      </c>
      <c r="F6565" s="5">
        <v>4</v>
      </c>
      <c r="G6565" s="9" t="s">
        <v>3456</v>
      </c>
      <c r="H6565" s="5">
        <v>1</v>
      </c>
      <c r="I6565" s="5">
        <v>4</v>
      </c>
      <c r="J6565" s="5">
        <v>5</v>
      </c>
      <c r="K6565" s="5">
        <v>141.42125984251965</v>
      </c>
      <c r="L6565" s="5">
        <v>5.25</v>
      </c>
      <c r="M6565" s="5">
        <v>3</v>
      </c>
      <c r="N6565" s="5">
        <v>0</v>
      </c>
      <c r="O6565" s="13">
        <v>43789</v>
      </c>
      <c r="P6565" s="5" t="s">
        <v>104</v>
      </c>
      <c r="Q6565" s="5" t="s">
        <v>22</v>
      </c>
      <c r="R6565" s="5">
        <v>5</v>
      </c>
      <c r="S6565" s="10">
        <v>25.541598756244799</v>
      </c>
      <c r="T6565" s="10">
        <v>63.0276</v>
      </c>
      <c r="U6565" s="10">
        <v>3</v>
      </c>
      <c r="V6565" s="10">
        <v>2.4676450601820705</v>
      </c>
      <c r="W6565" s="7">
        <f>Sheet1!J6565*Sheet2!E$2+CEILING(((Sheet1!K6565-MIN(K:K))/(MAX(K:K)-MIN(K:K))*5),1)*Sheet2!E$3+CEILING(((Sheet1!L6565-MIN(L:L))/(MAX(L:L)-MIN(L:L))*5),1)*Sheet2!E$4+Sheet1!D6565*Sheet2!E$5</f>
        <v>1.6701111956975805</v>
      </c>
      <c r="X6565" s="7">
        <f>CEILING(((Sheet1!S6565-MIN(S:S))/(MAX(S:S)-MIN(S:S))*5),1)*Sheet2!E$6+CEILING(((Sheet1!T6565-MIN(T:T))/(MAX(T:T)-MIN(T:T))*5),1)*Sheet2!E$7+CEILING(((Sheet1!V6565-MIN(V:V))/(MAX(V:V)-MIN(V:V))*5),1)*Sheet2!E$8</f>
        <v>0.25202436024272301</v>
      </c>
      <c r="Y6565" s="7">
        <f>CEILING(((Sheet1!U6565-MIN(U:U))/(MAX(U:U)-MIN(U:U))*5),1)*Sheet2!E$9</f>
        <v>0.16507402473582466</v>
      </c>
      <c r="Z6565" s="7">
        <f>CEILING(((Sheet1!H6565-MIN(H:H))/(MAX(H:H)-MIN(H:H))*5),1)*Sheet2!E$10+I6565*Sheet2!E$11+F6565*Sheet2!E$12+CEILING(((Sheet1!N6565-MIN(N:N))/(MAX(N:N)-MIN(N:N))*5),1)*Sheet2!E$13</f>
        <v>0.19934470861941261</v>
      </c>
      <c r="AA6565" s="7">
        <f>B6565*Sheet2!E$14+C6565*Sheet2!E$15+M6565*Sheet2!E$16+R6565*Sheet2!E$17</f>
        <v>0.15286518179823347</v>
      </c>
      <c r="AB6565" s="7">
        <f t="shared" si="115"/>
        <v>2.4394194710937742</v>
      </c>
    </row>
    <row r="6566" spans="1:28" ht="29" hidden="1" x14ac:dyDescent="0.35">
      <c r="A6566" s="9" t="s">
        <v>2944</v>
      </c>
      <c r="B6566" s="9">
        <v>3</v>
      </c>
      <c r="C6566" s="9">
        <v>2</v>
      </c>
      <c r="D6566" s="5">
        <v>3</v>
      </c>
      <c r="E6566" s="5">
        <v>43785</v>
      </c>
      <c r="F6566" s="5">
        <v>4</v>
      </c>
      <c r="G6566" s="9" t="s">
        <v>3456</v>
      </c>
      <c r="H6566" s="5">
        <v>1</v>
      </c>
      <c r="I6566" s="5">
        <v>4</v>
      </c>
      <c r="J6566" s="5">
        <v>5</v>
      </c>
      <c r="K6566" s="5">
        <v>206.04500000000002</v>
      </c>
      <c r="L6566" s="5">
        <v>5.25</v>
      </c>
      <c r="M6566" s="5">
        <v>4</v>
      </c>
      <c r="N6566" s="5">
        <v>1</v>
      </c>
      <c r="O6566" s="13">
        <v>43789</v>
      </c>
      <c r="P6566" s="5" t="s">
        <v>2232</v>
      </c>
      <c r="Q6566" s="5" t="s">
        <v>2233</v>
      </c>
      <c r="R6566" s="5">
        <v>4</v>
      </c>
      <c r="S6566" s="10">
        <v>9.6616166197949696</v>
      </c>
      <c r="T6566" s="10">
        <v>20.234999999999999</v>
      </c>
      <c r="U6566" s="10">
        <v>4</v>
      </c>
      <c r="V6566" s="10">
        <v>2.094370000000001</v>
      </c>
      <c r="W6566" s="7">
        <f>Sheet1!J6566*Sheet2!E$2+CEILING(((Sheet1!K6566-MIN(K:K))/(MAX(K:K)-MIN(K:K))*5),1)*Sheet2!E$3+CEILING(((Sheet1!L6566-MIN(L:L))/(MAX(L:L)-MIN(L:L))*5),1)*Sheet2!E$4+Sheet1!D6566*Sheet2!E$5</f>
        <v>1.7386201679541133</v>
      </c>
      <c r="X6566" s="7">
        <f>CEILING(((Sheet1!S6566-MIN(S:S))/(MAX(S:S)-MIN(S:S))*5),1)*Sheet2!E$6+CEILING(((Sheet1!T6566-MIN(T:T))/(MAX(T:T)-MIN(T:T))*5),1)*Sheet2!E$7+CEILING(((Sheet1!V6566-MIN(V:V))/(MAX(V:V)-MIN(V:V))*5),1)*Sheet2!E$8</f>
        <v>0.25202436024272301</v>
      </c>
      <c r="Y6566" s="7">
        <f>CEILING(((Sheet1!U6566-MIN(U:U))/(MAX(U:U)-MIN(U:U))*5),1)*Sheet2!E$9</f>
        <v>0.16507402473582466</v>
      </c>
      <c r="Z6566" s="7">
        <f>CEILING(((Sheet1!H6566-MIN(H:H))/(MAX(H:H)-MIN(H:H))*5),1)*Sheet2!E$10+I6566*Sheet2!E$11+F6566*Sheet2!E$12+CEILING(((Sheet1!N6566-MIN(N:N))/(MAX(N:N)-MIN(N:N))*5),1)*Sheet2!E$13</f>
        <v>0.41848166131091452</v>
      </c>
      <c r="AA6566" s="7">
        <f>B6566*Sheet2!E$14+C6566*Sheet2!E$15+M6566*Sheet2!E$16+R6566*Sheet2!E$17</f>
        <v>0.123439791568936</v>
      </c>
      <c r="AB6566" s="7">
        <f t="shared" si="115"/>
        <v>2.6976400058125112</v>
      </c>
    </row>
    <row r="6567" spans="1:28" ht="29" hidden="1" x14ac:dyDescent="0.35">
      <c r="A6567" s="9" t="s">
        <v>2944</v>
      </c>
      <c r="B6567" s="9">
        <v>3</v>
      </c>
      <c r="C6567" s="9">
        <v>2</v>
      </c>
      <c r="D6567" s="5">
        <v>3</v>
      </c>
      <c r="E6567" s="5">
        <v>43785</v>
      </c>
      <c r="F6567" s="5">
        <v>4</v>
      </c>
      <c r="G6567" s="9" t="s">
        <v>3456</v>
      </c>
      <c r="H6567" s="5">
        <v>1</v>
      </c>
      <c r="I6567" s="5">
        <v>4</v>
      </c>
      <c r="J6567" s="5">
        <v>5</v>
      </c>
      <c r="K6567" s="5">
        <v>218.7704</v>
      </c>
      <c r="L6567" s="5">
        <v>5.25</v>
      </c>
      <c r="M6567" s="5">
        <v>4</v>
      </c>
      <c r="N6567" s="5">
        <v>1</v>
      </c>
      <c r="O6567" s="13">
        <v>43789</v>
      </c>
      <c r="P6567" s="5" t="s">
        <v>2232</v>
      </c>
      <c r="Q6567" s="5" t="s">
        <v>2233</v>
      </c>
      <c r="R6567" s="5">
        <v>4</v>
      </c>
      <c r="S6567" s="10">
        <v>12.263812029393099</v>
      </c>
      <c r="T6567" s="10">
        <v>25.389600000000002</v>
      </c>
      <c r="U6567" s="10">
        <v>4</v>
      </c>
      <c r="V6567" s="10">
        <v>2.0702861344537795</v>
      </c>
      <c r="W6567" s="7">
        <f>Sheet1!J6567*Sheet2!E$2+CEILING(((Sheet1!K6567-MIN(K:K))/(MAX(K:K)-MIN(K:K))*5),1)*Sheet2!E$3+CEILING(((Sheet1!L6567-MIN(L:L))/(MAX(L:L)-MIN(L:L))*5),1)*Sheet2!E$4+Sheet1!D6567*Sheet2!E$5</f>
        <v>1.807129140210646</v>
      </c>
      <c r="X6567" s="7">
        <f>CEILING(((Sheet1!S6567-MIN(S:S))/(MAX(S:S)-MIN(S:S))*5),1)*Sheet2!E$6+CEILING(((Sheet1!T6567-MIN(T:T))/(MAX(T:T)-MIN(T:T))*5),1)*Sheet2!E$7+CEILING(((Sheet1!V6567-MIN(V:V))/(MAX(V:V)-MIN(V:V))*5),1)*Sheet2!E$8</f>
        <v>0.25202436024272301</v>
      </c>
      <c r="Y6567" s="7">
        <f>CEILING(((Sheet1!U6567-MIN(U:U))/(MAX(U:U)-MIN(U:U))*5),1)*Sheet2!E$9</f>
        <v>0.16507402473582466</v>
      </c>
      <c r="Z6567" s="7">
        <f>CEILING(((Sheet1!H6567-MIN(H:H))/(MAX(H:H)-MIN(H:H))*5),1)*Sheet2!E$10+I6567*Sheet2!E$11+F6567*Sheet2!E$12+CEILING(((Sheet1!N6567-MIN(N:N))/(MAX(N:N)-MIN(N:N))*5),1)*Sheet2!E$13</f>
        <v>0.41848166131091452</v>
      </c>
      <c r="AA6567" s="7">
        <f>B6567*Sheet2!E$14+C6567*Sheet2!E$15+M6567*Sheet2!E$16+R6567*Sheet2!E$17</f>
        <v>0.123439791568936</v>
      </c>
      <c r="AB6567" s="7">
        <f t="shared" si="115"/>
        <v>2.7661489780690438</v>
      </c>
    </row>
    <row r="6568" spans="1:28" ht="29" hidden="1" x14ac:dyDescent="0.35">
      <c r="A6568" s="9" t="s">
        <v>2944</v>
      </c>
      <c r="B6568" s="9">
        <v>3</v>
      </c>
      <c r="C6568" s="9">
        <v>2</v>
      </c>
      <c r="D6568" s="5">
        <v>3</v>
      </c>
      <c r="E6568" s="5">
        <v>43785</v>
      </c>
      <c r="F6568" s="5">
        <v>4</v>
      </c>
      <c r="G6568" s="9" t="s">
        <v>3456</v>
      </c>
      <c r="H6568" s="5">
        <v>1</v>
      </c>
      <c r="I6568" s="5">
        <v>4</v>
      </c>
      <c r="J6568" s="5">
        <v>5</v>
      </c>
      <c r="K6568" s="5">
        <v>218.7704</v>
      </c>
      <c r="L6568" s="5">
        <v>5.25</v>
      </c>
      <c r="M6568" s="5">
        <v>4</v>
      </c>
      <c r="N6568" s="5">
        <v>1</v>
      </c>
      <c r="O6568" s="13">
        <v>43789</v>
      </c>
      <c r="P6568" s="5" t="s">
        <v>2232</v>
      </c>
      <c r="Q6568" s="5" t="s">
        <v>2233</v>
      </c>
      <c r="R6568" s="5">
        <v>4</v>
      </c>
      <c r="S6568" s="10">
        <v>18.272097735038901</v>
      </c>
      <c r="T6568" s="10">
        <v>38.345999999999997</v>
      </c>
      <c r="U6568" s="10">
        <v>4</v>
      </c>
      <c r="V6568" s="10">
        <v>2.0986096153846101</v>
      </c>
      <c r="W6568" s="7">
        <f>Sheet1!J6568*Sheet2!E$2+CEILING(((Sheet1!K6568-MIN(K:K))/(MAX(K:K)-MIN(K:K))*5),1)*Sheet2!E$3+CEILING(((Sheet1!L6568-MIN(L:L))/(MAX(L:L)-MIN(L:L))*5),1)*Sheet2!E$4+Sheet1!D6568*Sheet2!E$5</f>
        <v>1.807129140210646</v>
      </c>
      <c r="X6568" s="7">
        <f>CEILING(((Sheet1!S6568-MIN(S:S))/(MAX(S:S)-MIN(S:S))*5),1)*Sheet2!E$6+CEILING(((Sheet1!T6568-MIN(T:T))/(MAX(T:T)-MIN(T:T))*5),1)*Sheet2!E$7+CEILING(((Sheet1!V6568-MIN(V:V))/(MAX(V:V)-MIN(V:V))*5),1)*Sheet2!E$8</f>
        <v>0.25202436024272301</v>
      </c>
      <c r="Y6568" s="7">
        <f>CEILING(((Sheet1!U6568-MIN(U:U))/(MAX(U:U)-MIN(U:U))*5),1)*Sheet2!E$9</f>
        <v>0.16507402473582466</v>
      </c>
      <c r="Z6568" s="7">
        <f>CEILING(((Sheet1!H6568-MIN(H:H))/(MAX(H:H)-MIN(H:H))*5),1)*Sheet2!E$10+I6568*Sheet2!E$11+F6568*Sheet2!E$12+CEILING(((Sheet1!N6568-MIN(N:N))/(MAX(N:N)-MIN(N:N))*5),1)*Sheet2!E$13</f>
        <v>0.41848166131091452</v>
      </c>
      <c r="AA6568" s="7">
        <f>B6568*Sheet2!E$14+C6568*Sheet2!E$15+M6568*Sheet2!E$16+R6568*Sheet2!E$17</f>
        <v>0.123439791568936</v>
      </c>
      <c r="AB6568" s="7">
        <f t="shared" si="115"/>
        <v>2.7661489780690438</v>
      </c>
    </row>
    <row r="6569" spans="1:28" ht="29" hidden="1" x14ac:dyDescent="0.35">
      <c r="A6569" s="9" t="s">
        <v>2944</v>
      </c>
      <c r="B6569" s="9">
        <v>3</v>
      </c>
      <c r="C6569" s="9">
        <v>2</v>
      </c>
      <c r="D6569" s="5">
        <v>3</v>
      </c>
      <c r="E6569" s="5">
        <v>43785</v>
      </c>
      <c r="F6569" s="5">
        <v>4</v>
      </c>
      <c r="G6569" s="9" t="s">
        <v>3456</v>
      </c>
      <c r="H6569" s="5">
        <v>1</v>
      </c>
      <c r="I6569" s="5">
        <v>4</v>
      </c>
      <c r="J6569" s="5">
        <v>5</v>
      </c>
      <c r="K6569" s="5">
        <v>261.1884</v>
      </c>
      <c r="L6569" s="5">
        <v>5.25</v>
      </c>
      <c r="M6569" s="5">
        <v>4</v>
      </c>
      <c r="N6569" s="5">
        <v>1</v>
      </c>
      <c r="O6569" s="13">
        <v>43789</v>
      </c>
      <c r="P6569" s="5" t="s">
        <v>2232</v>
      </c>
      <c r="Q6569" s="5" t="s">
        <v>2233</v>
      </c>
      <c r="R6569" s="5">
        <v>4</v>
      </c>
      <c r="S6569" s="10">
        <v>12.065680849133599</v>
      </c>
      <c r="T6569" s="10">
        <v>24.862500000000001</v>
      </c>
      <c r="U6569" s="10">
        <v>4</v>
      </c>
      <c r="V6569" s="10">
        <v>2.0605965225563962</v>
      </c>
      <c r="W6569" s="7">
        <f>Sheet1!J6569*Sheet2!E$2+CEILING(((Sheet1!K6569-MIN(K:K))/(MAX(K:K)-MIN(K:K))*5),1)*Sheet2!E$3+CEILING(((Sheet1!L6569-MIN(L:L))/(MAX(L:L)-MIN(L:L))*5),1)*Sheet2!E$4+Sheet1!D6569*Sheet2!E$5</f>
        <v>1.8756381124671788</v>
      </c>
      <c r="X6569" s="7">
        <f>CEILING(((Sheet1!S6569-MIN(S:S))/(MAX(S:S)-MIN(S:S))*5),1)*Sheet2!E$6+CEILING(((Sheet1!T6569-MIN(T:T))/(MAX(T:T)-MIN(T:T))*5),1)*Sheet2!E$7+CEILING(((Sheet1!V6569-MIN(V:V))/(MAX(V:V)-MIN(V:V))*5),1)*Sheet2!E$8</f>
        <v>0.25202436024272301</v>
      </c>
      <c r="Y6569" s="7">
        <f>CEILING(((Sheet1!U6569-MIN(U:U))/(MAX(U:U)-MIN(U:U))*5),1)*Sheet2!E$9</f>
        <v>0.16507402473582466</v>
      </c>
      <c r="Z6569" s="7">
        <f>CEILING(((Sheet1!H6569-MIN(H:H))/(MAX(H:H)-MIN(H:H))*5),1)*Sheet2!E$10+I6569*Sheet2!E$11+F6569*Sheet2!E$12+CEILING(((Sheet1!N6569-MIN(N:N))/(MAX(N:N)-MIN(N:N))*5),1)*Sheet2!E$13</f>
        <v>0.41848166131091452</v>
      </c>
      <c r="AA6569" s="7">
        <f>B6569*Sheet2!E$14+C6569*Sheet2!E$15+M6569*Sheet2!E$16+R6569*Sheet2!E$17</f>
        <v>0.123439791568936</v>
      </c>
      <c r="AB6569" s="7">
        <f t="shared" si="115"/>
        <v>2.8346579503255769</v>
      </c>
    </row>
    <row r="6570" spans="1:28" ht="29" hidden="1" x14ac:dyDescent="0.35">
      <c r="A6570" s="9" t="s">
        <v>2944</v>
      </c>
      <c r="B6570" s="9">
        <v>3</v>
      </c>
      <c r="C6570" s="9">
        <v>2</v>
      </c>
      <c r="D6570" s="5">
        <v>3</v>
      </c>
      <c r="E6570" s="5">
        <v>43785</v>
      </c>
      <c r="F6570" s="5">
        <v>4</v>
      </c>
      <c r="G6570" s="9" t="s">
        <v>3456</v>
      </c>
      <c r="H6570" s="5">
        <v>1</v>
      </c>
      <c r="I6570" s="5">
        <v>4</v>
      </c>
      <c r="J6570" s="5">
        <v>5</v>
      </c>
      <c r="K6570" s="5">
        <v>206.04500000000002</v>
      </c>
      <c r="L6570" s="5">
        <v>5.25</v>
      </c>
      <c r="M6570" s="5">
        <v>4</v>
      </c>
      <c r="N6570" s="5">
        <v>1</v>
      </c>
      <c r="O6570" s="13">
        <v>43789</v>
      </c>
      <c r="P6570" s="5" t="s">
        <v>2232</v>
      </c>
      <c r="Q6570" s="5" t="s">
        <v>2233</v>
      </c>
      <c r="R6570" s="5">
        <v>4</v>
      </c>
      <c r="S6570" s="10">
        <v>9.8884151319967302</v>
      </c>
      <c r="T6570" s="10">
        <v>20.71</v>
      </c>
      <c r="U6570" s="10">
        <v>4</v>
      </c>
      <c r="V6570" s="10">
        <v>2.094370000000001</v>
      </c>
      <c r="W6570" s="7">
        <f>Sheet1!J6570*Sheet2!E$2+CEILING(((Sheet1!K6570-MIN(K:K))/(MAX(K:K)-MIN(K:K))*5),1)*Sheet2!E$3+CEILING(((Sheet1!L6570-MIN(L:L))/(MAX(L:L)-MIN(L:L))*5),1)*Sheet2!E$4+Sheet1!D6570*Sheet2!E$5</f>
        <v>1.7386201679541133</v>
      </c>
      <c r="X6570" s="7">
        <f>CEILING(((Sheet1!S6570-MIN(S:S))/(MAX(S:S)-MIN(S:S))*5),1)*Sheet2!E$6+CEILING(((Sheet1!T6570-MIN(T:T))/(MAX(T:T)-MIN(T:T))*5),1)*Sheet2!E$7+CEILING(((Sheet1!V6570-MIN(V:V))/(MAX(V:V)-MIN(V:V))*5),1)*Sheet2!E$8</f>
        <v>0.25202436024272301</v>
      </c>
      <c r="Y6570" s="7">
        <f>CEILING(((Sheet1!U6570-MIN(U:U))/(MAX(U:U)-MIN(U:U))*5),1)*Sheet2!E$9</f>
        <v>0.16507402473582466</v>
      </c>
      <c r="Z6570" s="7">
        <f>CEILING(((Sheet1!H6570-MIN(H:H))/(MAX(H:H)-MIN(H:H))*5),1)*Sheet2!E$10+I6570*Sheet2!E$11+F6570*Sheet2!E$12+CEILING(((Sheet1!N6570-MIN(N:N))/(MAX(N:N)-MIN(N:N))*5),1)*Sheet2!E$13</f>
        <v>0.41848166131091452</v>
      </c>
      <c r="AA6570" s="7">
        <f>B6570*Sheet2!E$14+C6570*Sheet2!E$15+M6570*Sheet2!E$16+R6570*Sheet2!E$17</f>
        <v>0.123439791568936</v>
      </c>
      <c r="AB6570" s="7">
        <f t="shared" si="115"/>
        <v>2.6976400058125112</v>
      </c>
    </row>
    <row r="6571" spans="1:28" ht="29" hidden="1" x14ac:dyDescent="0.35">
      <c r="A6571" s="9" t="s">
        <v>2944</v>
      </c>
      <c r="B6571" s="9">
        <v>3</v>
      </c>
      <c r="C6571" s="9">
        <v>2</v>
      </c>
      <c r="D6571" s="5">
        <v>3</v>
      </c>
      <c r="E6571" s="5">
        <v>43785</v>
      </c>
      <c r="F6571" s="5">
        <v>4</v>
      </c>
      <c r="G6571" s="9" t="s">
        <v>3456</v>
      </c>
      <c r="H6571" s="5">
        <v>1</v>
      </c>
      <c r="I6571" s="5">
        <v>4</v>
      </c>
      <c r="J6571" s="5">
        <v>5</v>
      </c>
      <c r="K6571" s="5">
        <v>218.7704</v>
      </c>
      <c r="L6571" s="5">
        <v>5.25</v>
      </c>
      <c r="M6571" s="5">
        <v>4</v>
      </c>
      <c r="N6571" s="5">
        <v>1</v>
      </c>
      <c r="O6571" s="13">
        <v>43789</v>
      </c>
      <c r="P6571" s="5" t="s">
        <v>2232</v>
      </c>
      <c r="Q6571" s="5" t="s">
        <v>2233</v>
      </c>
      <c r="R6571" s="5">
        <v>4</v>
      </c>
      <c r="S6571" s="10">
        <v>12.5516949408812</v>
      </c>
      <c r="T6571" s="10">
        <v>25.985600000000002</v>
      </c>
      <c r="U6571" s="10">
        <v>4</v>
      </c>
      <c r="V6571" s="10">
        <v>2.0702861344537795</v>
      </c>
      <c r="W6571" s="7">
        <f>Sheet1!J6571*Sheet2!E$2+CEILING(((Sheet1!K6571-MIN(K:K))/(MAX(K:K)-MIN(K:K))*5),1)*Sheet2!E$3+CEILING(((Sheet1!L6571-MIN(L:L))/(MAX(L:L)-MIN(L:L))*5),1)*Sheet2!E$4+Sheet1!D6571*Sheet2!E$5</f>
        <v>1.807129140210646</v>
      </c>
      <c r="X6571" s="7">
        <f>CEILING(((Sheet1!S6571-MIN(S:S))/(MAX(S:S)-MIN(S:S))*5),1)*Sheet2!E$6+CEILING(((Sheet1!T6571-MIN(T:T))/(MAX(T:T)-MIN(T:T))*5),1)*Sheet2!E$7+CEILING(((Sheet1!V6571-MIN(V:V))/(MAX(V:V)-MIN(V:V))*5),1)*Sheet2!E$8</f>
        <v>0.25202436024272301</v>
      </c>
      <c r="Y6571" s="7">
        <f>CEILING(((Sheet1!U6571-MIN(U:U))/(MAX(U:U)-MIN(U:U))*5),1)*Sheet2!E$9</f>
        <v>0.16507402473582466</v>
      </c>
      <c r="Z6571" s="7">
        <f>CEILING(((Sheet1!H6571-MIN(H:H))/(MAX(H:H)-MIN(H:H))*5),1)*Sheet2!E$10+I6571*Sheet2!E$11+F6571*Sheet2!E$12+CEILING(((Sheet1!N6571-MIN(N:N))/(MAX(N:N)-MIN(N:N))*5),1)*Sheet2!E$13</f>
        <v>0.41848166131091452</v>
      </c>
      <c r="AA6571" s="7">
        <f>B6571*Sheet2!E$14+C6571*Sheet2!E$15+M6571*Sheet2!E$16+R6571*Sheet2!E$17</f>
        <v>0.123439791568936</v>
      </c>
      <c r="AB6571" s="7">
        <f t="shared" si="115"/>
        <v>2.7661489780690438</v>
      </c>
    </row>
    <row r="6572" spans="1:28" ht="29" hidden="1" x14ac:dyDescent="0.35">
      <c r="A6572" s="9" t="s">
        <v>2944</v>
      </c>
      <c r="B6572" s="9">
        <v>3</v>
      </c>
      <c r="C6572" s="9">
        <v>2</v>
      </c>
      <c r="D6572" s="5">
        <v>3</v>
      </c>
      <c r="E6572" s="5">
        <v>43785</v>
      </c>
      <c r="F6572" s="5">
        <v>4</v>
      </c>
      <c r="G6572" s="9" t="s">
        <v>3456</v>
      </c>
      <c r="H6572" s="5">
        <v>1</v>
      </c>
      <c r="I6572" s="5">
        <v>4</v>
      </c>
      <c r="J6572" s="5">
        <v>5</v>
      </c>
      <c r="K6572" s="5">
        <v>218.7704</v>
      </c>
      <c r="L6572" s="5">
        <v>5.25</v>
      </c>
      <c r="M6572" s="5">
        <v>4</v>
      </c>
      <c r="N6572" s="5">
        <v>1</v>
      </c>
      <c r="O6572" s="13">
        <v>43789</v>
      </c>
      <c r="P6572" s="5" t="s">
        <v>2232</v>
      </c>
      <c r="Q6572" s="5" t="s">
        <v>2233</v>
      </c>
      <c r="R6572" s="5">
        <v>4</v>
      </c>
      <c r="S6572" s="10">
        <v>18.272097735038901</v>
      </c>
      <c r="T6572" s="10">
        <v>38.345999999999997</v>
      </c>
      <c r="U6572" s="10">
        <v>4</v>
      </c>
      <c r="V6572" s="10">
        <v>2.0986096153846101</v>
      </c>
      <c r="W6572" s="7">
        <f>Sheet1!J6572*Sheet2!E$2+CEILING(((Sheet1!K6572-MIN(K:K))/(MAX(K:K)-MIN(K:K))*5),1)*Sheet2!E$3+CEILING(((Sheet1!L6572-MIN(L:L))/(MAX(L:L)-MIN(L:L))*5),1)*Sheet2!E$4+Sheet1!D6572*Sheet2!E$5</f>
        <v>1.807129140210646</v>
      </c>
      <c r="X6572" s="7">
        <f>CEILING(((Sheet1!S6572-MIN(S:S))/(MAX(S:S)-MIN(S:S))*5),1)*Sheet2!E$6+CEILING(((Sheet1!T6572-MIN(T:T))/(MAX(T:T)-MIN(T:T))*5),1)*Sheet2!E$7+CEILING(((Sheet1!V6572-MIN(V:V))/(MAX(V:V)-MIN(V:V))*5),1)*Sheet2!E$8</f>
        <v>0.25202436024272301</v>
      </c>
      <c r="Y6572" s="7">
        <f>CEILING(((Sheet1!U6572-MIN(U:U))/(MAX(U:U)-MIN(U:U))*5),1)*Sheet2!E$9</f>
        <v>0.16507402473582466</v>
      </c>
      <c r="Z6572" s="7">
        <f>CEILING(((Sheet1!H6572-MIN(H:H))/(MAX(H:H)-MIN(H:H))*5),1)*Sheet2!E$10+I6572*Sheet2!E$11+F6572*Sheet2!E$12+CEILING(((Sheet1!N6572-MIN(N:N))/(MAX(N:N)-MIN(N:N))*5),1)*Sheet2!E$13</f>
        <v>0.41848166131091452</v>
      </c>
      <c r="AA6572" s="7">
        <f>B6572*Sheet2!E$14+C6572*Sheet2!E$15+M6572*Sheet2!E$16+R6572*Sheet2!E$17</f>
        <v>0.123439791568936</v>
      </c>
      <c r="AB6572" s="7">
        <f t="shared" si="115"/>
        <v>2.7661489780690438</v>
      </c>
    </row>
    <row r="6573" spans="1:28" ht="29" hidden="1" x14ac:dyDescent="0.35">
      <c r="A6573" s="9" t="s">
        <v>2944</v>
      </c>
      <c r="B6573" s="9">
        <v>3</v>
      </c>
      <c r="C6573" s="9">
        <v>2</v>
      </c>
      <c r="D6573" s="5">
        <v>3</v>
      </c>
      <c r="E6573" s="5">
        <v>43785</v>
      </c>
      <c r="F6573" s="5">
        <v>4</v>
      </c>
      <c r="G6573" s="9" t="s">
        <v>3456</v>
      </c>
      <c r="H6573" s="5">
        <v>1</v>
      </c>
      <c r="I6573" s="5">
        <v>4</v>
      </c>
      <c r="J6573" s="5">
        <v>5</v>
      </c>
      <c r="K6573" s="5">
        <v>261.1884</v>
      </c>
      <c r="L6573" s="5">
        <v>5.25</v>
      </c>
      <c r="M6573" s="5">
        <v>4</v>
      </c>
      <c r="N6573" s="5">
        <v>1</v>
      </c>
      <c r="O6573" s="13">
        <v>43789</v>
      </c>
      <c r="P6573" s="5" t="s">
        <v>2232</v>
      </c>
      <c r="Q6573" s="5" t="s">
        <v>2233</v>
      </c>
      <c r="R6573" s="5">
        <v>4</v>
      </c>
      <c r="S6573" s="10">
        <v>12.065680849133599</v>
      </c>
      <c r="T6573" s="10">
        <v>24.862500000000001</v>
      </c>
      <c r="U6573" s="10">
        <v>4</v>
      </c>
      <c r="V6573" s="10">
        <v>2.0605965225563962</v>
      </c>
      <c r="W6573" s="7">
        <f>Sheet1!J6573*Sheet2!E$2+CEILING(((Sheet1!K6573-MIN(K:K))/(MAX(K:K)-MIN(K:K))*5),1)*Sheet2!E$3+CEILING(((Sheet1!L6573-MIN(L:L))/(MAX(L:L)-MIN(L:L))*5),1)*Sheet2!E$4+Sheet1!D6573*Sheet2!E$5</f>
        <v>1.8756381124671788</v>
      </c>
      <c r="X6573" s="7">
        <f>CEILING(((Sheet1!S6573-MIN(S:S))/(MAX(S:S)-MIN(S:S))*5),1)*Sheet2!E$6+CEILING(((Sheet1!T6573-MIN(T:T))/(MAX(T:T)-MIN(T:T))*5),1)*Sheet2!E$7+CEILING(((Sheet1!V6573-MIN(V:V))/(MAX(V:V)-MIN(V:V))*5),1)*Sheet2!E$8</f>
        <v>0.25202436024272301</v>
      </c>
      <c r="Y6573" s="7">
        <f>CEILING(((Sheet1!U6573-MIN(U:U))/(MAX(U:U)-MIN(U:U))*5),1)*Sheet2!E$9</f>
        <v>0.16507402473582466</v>
      </c>
      <c r="Z6573" s="7">
        <f>CEILING(((Sheet1!H6573-MIN(H:H))/(MAX(H:H)-MIN(H:H))*5),1)*Sheet2!E$10+I6573*Sheet2!E$11+F6573*Sheet2!E$12+CEILING(((Sheet1!N6573-MIN(N:N))/(MAX(N:N)-MIN(N:N))*5),1)*Sheet2!E$13</f>
        <v>0.41848166131091452</v>
      </c>
      <c r="AA6573" s="7">
        <f>B6573*Sheet2!E$14+C6573*Sheet2!E$15+M6573*Sheet2!E$16+R6573*Sheet2!E$17</f>
        <v>0.123439791568936</v>
      </c>
      <c r="AB6573" s="7">
        <f t="shared" si="115"/>
        <v>2.8346579503255769</v>
      </c>
    </row>
    <row r="6574" spans="1:28" ht="29" hidden="1" x14ac:dyDescent="0.35">
      <c r="A6574" s="9" t="s">
        <v>2945</v>
      </c>
      <c r="B6574" s="9">
        <v>3</v>
      </c>
      <c r="C6574" s="9">
        <v>2</v>
      </c>
      <c r="D6574" s="5">
        <v>3</v>
      </c>
      <c r="E6574" s="5">
        <v>43786</v>
      </c>
      <c r="F6574" s="5">
        <v>4</v>
      </c>
      <c r="G6574" s="9" t="s">
        <v>3456</v>
      </c>
      <c r="H6574" s="5">
        <v>1</v>
      </c>
      <c r="I6574" s="5">
        <v>5</v>
      </c>
      <c r="J6574" s="5">
        <v>3</v>
      </c>
      <c r="K6574" s="5">
        <v>227.25400000000002</v>
      </c>
      <c r="L6574" s="5">
        <v>5.25</v>
      </c>
      <c r="M6574" s="5">
        <v>5</v>
      </c>
      <c r="N6574" s="5">
        <v>0</v>
      </c>
      <c r="O6574" s="13">
        <v>43789</v>
      </c>
      <c r="P6574" s="5" t="s">
        <v>142</v>
      </c>
      <c r="Q6574" s="5" t="s">
        <v>143</v>
      </c>
      <c r="R6574" s="5">
        <v>4</v>
      </c>
      <c r="S6574" s="10">
        <v>9.1699174453415608</v>
      </c>
      <c r="T6574" s="10">
        <v>40.432000000000002</v>
      </c>
      <c r="U6574" s="10">
        <v>3</v>
      </c>
      <c r="V6574" s="10">
        <v>4.4091999999999993</v>
      </c>
      <c r="W6574" s="7">
        <f>Sheet1!J6574*Sheet2!E$2+CEILING(((Sheet1!K6574-MIN(K:K))/(MAX(K:K)-MIN(K:K))*5),1)*Sheet2!E$3+CEILING(((Sheet1!L6574-MIN(L:L))/(MAX(L:L)-MIN(L:L))*5),1)*Sheet2!E$4+Sheet1!D6574*Sheet2!E$5</f>
        <v>1.3605888080736019</v>
      </c>
      <c r="X6574" s="7">
        <f>CEILING(((Sheet1!S6574-MIN(S:S))/(MAX(S:S)-MIN(S:S))*5),1)*Sheet2!E$6+CEILING(((Sheet1!T6574-MIN(T:T))/(MAX(T:T)-MIN(T:T))*5),1)*Sheet2!E$7+CEILING(((Sheet1!V6574-MIN(V:V))/(MAX(V:V)-MIN(V:V))*5),1)*Sheet2!E$8</f>
        <v>0.42761231045783343</v>
      </c>
      <c r="Y6574" s="7">
        <f>CEILING(((Sheet1!U6574-MIN(U:U))/(MAX(U:U)-MIN(U:U))*5),1)*Sheet2!E$9</f>
        <v>0.16507402473582466</v>
      </c>
      <c r="Z6574" s="7">
        <f>CEILING(((Sheet1!H6574-MIN(H:H))/(MAX(H:H)-MIN(H:H))*5),1)*Sheet2!E$10+I6574*Sheet2!E$11+F6574*Sheet2!E$12+CEILING(((Sheet1!N6574-MIN(N:N))/(MAX(N:N)-MIN(N:N))*5),1)*Sheet2!E$13</f>
        <v>0.21097386794962439</v>
      </c>
      <c r="AA6574" s="7">
        <f>B6574*Sheet2!E$14+C6574*Sheet2!E$15+M6574*Sheet2!E$16+R6574*Sheet2!E$17</f>
        <v>0.12980891950077991</v>
      </c>
      <c r="AB6574" s="7">
        <f t="shared" si="115"/>
        <v>2.2940579307176643</v>
      </c>
    </row>
    <row r="6575" spans="1:28" ht="29" hidden="1" x14ac:dyDescent="0.35">
      <c r="A6575" s="9" t="s">
        <v>2946</v>
      </c>
      <c r="B6575" s="9">
        <v>3</v>
      </c>
      <c r="C6575" s="9">
        <v>2</v>
      </c>
      <c r="D6575" s="5">
        <v>3</v>
      </c>
      <c r="E6575" s="5">
        <v>43787</v>
      </c>
      <c r="F6575" s="5">
        <v>3</v>
      </c>
      <c r="G6575" s="9" t="s">
        <v>3456</v>
      </c>
      <c r="H6575" s="5">
        <v>1</v>
      </c>
      <c r="I6575" s="5">
        <v>5</v>
      </c>
      <c r="J6575" s="5">
        <v>5</v>
      </c>
      <c r="K6575" s="5">
        <v>223.01220000000001</v>
      </c>
      <c r="L6575" s="5">
        <v>4.7249999999999996</v>
      </c>
      <c r="M6575" s="5">
        <v>5</v>
      </c>
      <c r="N6575" s="5">
        <v>1</v>
      </c>
      <c r="O6575" s="13">
        <v>43790</v>
      </c>
      <c r="P6575" s="5" t="s">
        <v>526</v>
      </c>
      <c r="Q6575" s="5" t="s">
        <v>527</v>
      </c>
      <c r="R6575" s="5">
        <v>3</v>
      </c>
      <c r="S6575" s="10">
        <v>14.5855030391001</v>
      </c>
      <c r="T6575" s="10">
        <v>29.646000000000001</v>
      </c>
      <c r="U6575" s="10">
        <v>3</v>
      </c>
      <c r="V6575" s="10">
        <v>2.0325661665920238</v>
      </c>
      <c r="W6575" s="7">
        <f>Sheet1!J6575*Sheet2!E$2+CEILING(((Sheet1!K6575-MIN(K:K))/(MAX(K:K)-MIN(K:K))*5),1)*Sheet2!E$3+CEILING(((Sheet1!L6575-MIN(L:L))/(MAX(L:L)-MIN(L:L))*5),1)*Sheet2!E$4+Sheet1!D6575*Sheet2!E$5</f>
        <v>1.6755897244066362</v>
      </c>
      <c r="X6575" s="7">
        <f>CEILING(((Sheet1!S6575-MIN(S:S))/(MAX(S:S)-MIN(S:S))*5),1)*Sheet2!E$6+CEILING(((Sheet1!T6575-MIN(T:T))/(MAX(T:T)-MIN(T:T))*5),1)*Sheet2!E$7+CEILING(((Sheet1!V6575-MIN(V:V))/(MAX(V:V)-MIN(V:V))*5),1)*Sheet2!E$8</f>
        <v>0.25202436024272301</v>
      </c>
      <c r="Y6575" s="7">
        <f>CEILING(((Sheet1!U6575-MIN(U:U))/(MAX(U:U)-MIN(U:U))*5),1)*Sheet2!E$9</f>
        <v>0.16507402473582466</v>
      </c>
      <c r="Z6575" s="7">
        <f>CEILING(((Sheet1!H6575-MIN(H:H))/(MAX(H:H)-MIN(H:H))*5),1)*Sheet2!E$10+I6575*Sheet2!E$11+F6575*Sheet2!E$12+CEILING(((Sheet1!N6575-MIN(N:N))/(MAX(N:N)-MIN(N:N))*5),1)*Sheet2!E$13</f>
        <v>0.42417981009592187</v>
      </c>
      <c r="AA6575" s="7">
        <f>B6575*Sheet2!E$14+C6575*Sheet2!E$15+M6575*Sheet2!E$16+R6575*Sheet2!E$17</f>
        <v>0.12700026500036088</v>
      </c>
      <c r="AB6575" s="7">
        <f t="shared" si="115"/>
        <v>2.6438681844814669</v>
      </c>
    </row>
    <row r="6576" spans="1:28" ht="29" hidden="1" x14ac:dyDescent="0.35">
      <c r="A6576" s="9" t="s">
        <v>2947</v>
      </c>
      <c r="B6576" s="9">
        <v>5</v>
      </c>
      <c r="C6576" s="9">
        <v>5</v>
      </c>
      <c r="D6576" s="5">
        <v>3</v>
      </c>
      <c r="E6576" s="5">
        <v>43787</v>
      </c>
      <c r="F6576" s="5">
        <v>4</v>
      </c>
      <c r="G6576" s="9" t="s">
        <v>3456</v>
      </c>
      <c r="H6576" s="5">
        <v>1</v>
      </c>
      <c r="I6576" s="5">
        <v>4</v>
      </c>
      <c r="J6576" s="5">
        <v>3</v>
      </c>
      <c r="K6576" s="5">
        <v>142.736220472441</v>
      </c>
      <c r="L6576" s="5">
        <v>4.9000000000000004</v>
      </c>
      <c r="M6576" s="5">
        <v>4</v>
      </c>
      <c r="N6576" s="5">
        <v>0</v>
      </c>
      <c r="O6576" s="13">
        <v>43790</v>
      </c>
      <c r="P6576" s="5" t="s">
        <v>294</v>
      </c>
      <c r="Q6576" s="5" t="s">
        <v>292</v>
      </c>
      <c r="R6576" s="5">
        <v>4</v>
      </c>
      <c r="S6576" s="10">
        <v>243.97702186798099</v>
      </c>
      <c r="T6576" s="10">
        <v>430.43</v>
      </c>
      <c r="U6576" s="10">
        <v>3</v>
      </c>
      <c r="V6576" s="10">
        <v>1.7642235186923096</v>
      </c>
      <c r="W6576" s="7">
        <f>Sheet1!J6576*Sheet2!E$2+CEILING(((Sheet1!K6576-MIN(K:K))/(MAX(K:K)-MIN(K:K))*5),1)*Sheet2!E$3+CEILING(((Sheet1!L6576-MIN(L:L))/(MAX(L:L)-MIN(L:L))*5),1)*Sheet2!E$4+Sheet1!D6576*Sheet2!E$5</f>
        <v>1.0920314477565269</v>
      </c>
      <c r="X6576" s="7">
        <f>CEILING(((Sheet1!S6576-MIN(S:S))/(MAX(S:S)-MIN(S:S))*5),1)*Sheet2!E$6+CEILING(((Sheet1!T6576-MIN(T:T))/(MAX(T:T)-MIN(T:T))*5),1)*Sheet2!E$7+CEILING(((Sheet1!V6576-MIN(V:V))/(MAX(V:V)-MIN(V:V))*5),1)*Sheet2!E$8</f>
        <v>0.30319351136498079</v>
      </c>
      <c r="Y6576" s="7">
        <f>CEILING(((Sheet1!U6576-MIN(U:U))/(MAX(U:U)-MIN(U:U))*5),1)*Sheet2!E$9</f>
        <v>0.16507402473582466</v>
      </c>
      <c r="Z6576" s="7">
        <f>CEILING(((Sheet1!H6576-MIN(H:H))/(MAX(H:H)-MIN(H:H))*5),1)*Sheet2!E$10+I6576*Sheet2!E$11+F6576*Sheet2!E$12+CEILING(((Sheet1!N6576-MIN(N:N))/(MAX(N:N)-MIN(N:N))*5),1)*Sheet2!E$13</f>
        <v>0.19934470861941261</v>
      </c>
      <c r="AA6576" s="7">
        <f>B6576*Sheet2!E$14+C6576*Sheet2!E$15+M6576*Sheet2!E$16+R6576*Sheet2!E$17</f>
        <v>0.20164044803266326</v>
      </c>
      <c r="AB6576" s="7">
        <f t="shared" si="115"/>
        <v>1.9612841405094084</v>
      </c>
    </row>
    <row r="6577" spans="1:28" ht="29" hidden="1" x14ac:dyDescent="0.35">
      <c r="A6577" s="9" t="s">
        <v>2948</v>
      </c>
      <c r="B6577" s="9">
        <v>4</v>
      </c>
      <c r="C6577" s="9">
        <v>3</v>
      </c>
      <c r="D6577" s="5">
        <v>3</v>
      </c>
      <c r="E6577" s="5">
        <v>43787</v>
      </c>
      <c r="F6577" s="5">
        <v>4</v>
      </c>
      <c r="G6577" s="9" t="s">
        <v>3456</v>
      </c>
      <c r="H6577" s="5">
        <v>1</v>
      </c>
      <c r="I6577" s="5">
        <v>4</v>
      </c>
      <c r="J6577" s="5">
        <v>5</v>
      </c>
      <c r="K6577" s="5">
        <v>136.16141732283461</v>
      </c>
      <c r="L6577" s="5">
        <v>5.25</v>
      </c>
      <c r="M6577" s="5">
        <v>3</v>
      </c>
      <c r="N6577" s="5">
        <v>0</v>
      </c>
      <c r="O6577" s="13">
        <v>43790</v>
      </c>
      <c r="P6577" s="5" t="s">
        <v>104</v>
      </c>
      <c r="Q6577" s="5" t="s">
        <v>22</v>
      </c>
      <c r="R6577" s="5">
        <v>5</v>
      </c>
      <c r="S6577" s="10">
        <v>18.459140610561001</v>
      </c>
      <c r="T6577" s="10">
        <v>45.981000000000002</v>
      </c>
      <c r="U6577" s="10">
        <v>3</v>
      </c>
      <c r="V6577" s="10">
        <v>2.490961034973262</v>
      </c>
      <c r="W6577" s="7">
        <f>Sheet1!J6577*Sheet2!E$2+CEILING(((Sheet1!K6577-MIN(K:K))/(MAX(K:K)-MIN(K:K))*5),1)*Sheet2!E$3+CEILING(((Sheet1!L6577-MIN(L:L))/(MAX(L:L)-MIN(L:L))*5),1)*Sheet2!E$4+Sheet1!D6577*Sheet2!E$5</f>
        <v>1.6701111956975805</v>
      </c>
      <c r="X6577" s="7">
        <f>CEILING(((Sheet1!S6577-MIN(S:S))/(MAX(S:S)-MIN(S:S))*5),1)*Sheet2!E$6+CEILING(((Sheet1!T6577-MIN(T:T))/(MAX(T:T)-MIN(T:T))*5),1)*Sheet2!E$7+CEILING(((Sheet1!V6577-MIN(V:V))/(MAX(V:V)-MIN(V:V))*5),1)*Sheet2!E$8</f>
        <v>0.25202436024272301</v>
      </c>
      <c r="Y6577" s="7">
        <f>CEILING(((Sheet1!U6577-MIN(U:U))/(MAX(U:U)-MIN(U:U))*5),1)*Sheet2!E$9</f>
        <v>0.16507402473582466</v>
      </c>
      <c r="Z6577" s="7">
        <f>CEILING(((Sheet1!H6577-MIN(H:H))/(MAX(H:H)-MIN(H:H))*5),1)*Sheet2!E$10+I6577*Sheet2!E$11+F6577*Sheet2!E$12+CEILING(((Sheet1!N6577-MIN(N:N))/(MAX(N:N)-MIN(N:N))*5),1)*Sheet2!E$13</f>
        <v>0.19934470861941261</v>
      </c>
      <c r="AA6577" s="7">
        <f>B6577*Sheet2!E$14+C6577*Sheet2!E$15+M6577*Sheet2!E$16+R6577*Sheet2!E$17</f>
        <v>0.15286518179823347</v>
      </c>
      <c r="AB6577" s="7">
        <f t="shared" si="115"/>
        <v>2.4394194710937742</v>
      </c>
    </row>
    <row r="6578" spans="1:28" ht="29" hidden="1" x14ac:dyDescent="0.35">
      <c r="A6578" s="9" t="s">
        <v>2948</v>
      </c>
      <c r="B6578" s="9">
        <v>4</v>
      </c>
      <c r="C6578" s="9">
        <v>3</v>
      </c>
      <c r="D6578" s="5">
        <v>3</v>
      </c>
      <c r="E6578" s="5">
        <v>43787</v>
      </c>
      <c r="F6578" s="5">
        <v>4</v>
      </c>
      <c r="G6578" s="9" t="s">
        <v>3456</v>
      </c>
      <c r="H6578" s="5">
        <v>1</v>
      </c>
      <c r="I6578" s="5">
        <v>4</v>
      </c>
      <c r="J6578" s="5">
        <v>5</v>
      </c>
      <c r="K6578" s="5">
        <v>137.47637795275597</v>
      </c>
      <c r="L6578" s="5">
        <v>5.25</v>
      </c>
      <c r="M6578" s="5">
        <v>3</v>
      </c>
      <c r="N6578" s="5">
        <v>0</v>
      </c>
      <c r="O6578" s="13">
        <v>43790</v>
      </c>
      <c r="P6578" s="5" t="s">
        <v>104</v>
      </c>
      <c r="Q6578" s="5" t="s">
        <v>22</v>
      </c>
      <c r="R6578" s="5">
        <v>5</v>
      </c>
      <c r="S6578" s="10">
        <v>12.5676383077342</v>
      </c>
      <c r="T6578" s="10">
        <v>31.1248</v>
      </c>
      <c r="U6578" s="10">
        <v>3</v>
      </c>
      <c r="V6578" s="10">
        <v>2.4765830490877203</v>
      </c>
      <c r="W6578" s="7">
        <f>Sheet1!J6578*Sheet2!E$2+CEILING(((Sheet1!K6578-MIN(K:K))/(MAX(K:K)-MIN(K:K))*5),1)*Sheet2!E$3+CEILING(((Sheet1!L6578-MIN(L:L))/(MAX(L:L)-MIN(L:L))*5),1)*Sheet2!E$4+Sheet1!D6578*Sheet2!E$5</f>
        <v>1.6701111956975805</v>
      </c>
      <c r="X6578" s="7">
        <f>CEILING(((Sheet1!S6578-MIN(S:S))/(MAX(S:S)-MIN(S:S))*5),1)*Sheet2!E$6+CEILING(((Sheet1!T6578-MIN(T:T))/(MAX(T:T)-MIN(T:T))*5),1)*Sheet2!E$7+CEILING(((Sheet1!V6578-MIN(V:V))/(MAX(V:V)-MIN(V:V))*5),1)*Sheet2!E$8</f>
        <v>0.25202436024272301</v>
      </c>
      <c r="Y6578" s="7">
        <f>CEILING(((Sheet1!U6578-MIN(U:U))/(MAX(U:U)-MIN(U:U))*5),1)*Sheet2!E$9</f>
        <v>0.16507402473582466</v>
      </c>
      <c r="Z6578" s="7">
        <f>CEILING(((Sheet1!H6578-MIN(H:H))/(MAX(H:H)-MIN(H:H))*5),1)*Sheet2!E$10+I6578*Sheet2!E$11+F6578*Sheet2!E$12+CEILING(((Sheet1!N6578-MIN(N:N))/(MAX(N:N)-MIN(N:N))*5),1)*Sheet2!E$13</f>
        <v>0.19934470861941261</v>
      </c>
      <c r="AA6578" s="7">
        <f>B6578*Sheet2!E$14+C6578*Sheet2!E$15+M6578*Sheet2!E$16+R6578*Sheet2!E$17</f>
        <v>0.15286518179823347</v>
      </c>
      <c r="AB6578" s="7">
        <f t="shared" si="115"/>
        <v>2.4394194710937742</v>
      </c>
    </row>
    <row r="6579" spans="1:28" ht="29" hidden="1" x14ac:dyDescent="0.35">
      <c r="A6579" s="9" t="s">
        <v>2948</v>
      </c>
      <c r="B6579" s="9">
        <v>4</v>
      </c>
      <c r="C6579" s="9">
        <v>3</v>
      </c>
      <c r="D6579" s="5">
        <v>3</v>
      </c>
      <c r="E6579" s="5">
        <v>43787</v>
      </c>
      <c r="F6579" s="5">
        <v>4</v>
      </c>
      <c r="G6579" s="9" t="s">
        <v>3456</v>
      </c>
      <c r="H6579" s="5">
        <v>1</v>
      </c>
      <c r="I6579" s="5">
        <v>4</v>
      </c>
      <c r="J6579" s="5">
        <v>5</v>
      </c>
      <c r="K6579" s="5">
        <v>142.736220472441</v>
      </c>
      <c r="L6579" s="5">
        <v>5.25</v>
      </c>
      <c r="M6579" s="5">
        <v>3</v>
      </c>
      <c r="N6579" s="5">
        <v>0</v>
      </c>
      <c r="O6579" s="13">
        <v>43790</v>
      </c>
      <c r="P6579" s="5" t="s">
        <v>104</v>
      </c>
      <c r="Q6579" s="5" t="s">
        <v>22</v>
      </c>
      <c r="R6579" s="5">
        <v>5</v>
      </c>
      <c r="S6579" s="10">
        <v>19.471243091386999</v>
      </c>
      <c r="T6579" s="10">
        <v>48.222999999999999</v>
      </c>
      <c r="U6579" s="10">
        <v>3</v>
      </c>
      <c r="V6579" s="10">
        <v>2.4766266731748208</v>
      </c>
      <c r="W6579" s="7">
        <f>Sheet1!J6579*Sheet2!E$2+CEILING(((Sheet1!K6579-MIN(K:K))/(MAX(K:K)-MIN(K:K))*5),1)*Sheet2!E$3+CEILING(((Sheet1!L6579-MIN(L:L))/(MAX(L:L)-MIN(L:L))*5),1)*Sheet2!E$4+Sheet1!D6579*Sheet2!E$5</f>
        <v>1.6701111956975805</v>
      </c>
      <c r="X6579" s="7">
        <f>CEILING(((Sheet1!S6579-MIN(S:S))/(MAX(S:S)-MIN(S:S))*5),1)*Sheet2!E$6+CEILING(((Sheet1!T6579-MIN(T:T))/(MAX(T:T)-MIN(T:T))*5),1)*Sheet2!E$7+CEILING(((Sheet1!V6579-MIN(V:V))/(MAX(V:V)-MIN(V:V))*5),1)*Sheet2!E$8</f>
        <v>0.25202436024272301</v>
      </c>
      <c r="Y6579" s="7">
        <f>CEILING(((Sheet1!U6579-MIN(U:U))/(MAX(U:U)-MIN(U:U))*5),1)*Sheet2!E$9</f>
        <v>0.16507402473582466</v>
      </c>
      <c r="Z6579" s="7">
        <f>CEILING(((Sheet1!H6579-MIN(H:H))/(MAX(H:H)-MIN(H:H))*5),1)*Sheet2!E$10+I6579*Sheet2!E$11+F6579*Sheet2!E$12+CEILING(((Sheet1!N6579-MIN(N:N))/(MAX(N:N)-MIN(N:N))*5),1)*Sheet2!E$13</f>
        <v>0.19934470861941261</v>
      </c>
      <c r="AA6579" s="7">
        <f>B6579*Sheet2!E$14+C6579*Sheet2!E$15+M6579*Sheet2!E$16+R6579*Sheet2!E$17</f>
        <v>0.15286518179823347</v>
      </c>
      <c r="AB6579" s="7">
        <f t="shared" si="115"/>
        <v>2.4394194710937742</v>
      </c>
    </row>
    <row r="6580" spans="1:28" ht="29" hidden="1" x14ac:dyDescent="0.35">
      <c r="A6580" s="9" t="s">
        <v>2949</v>
      </c>
      <c r="B6580" s="9">
        <v>4</v>
      </c>
      <c r="C6580" s="9">
        <v>3</v>
      </c>
      <c r="D6580" s="5">
        <v>3</v>
      </c>
      <c r="E6580" s="5">
        <v>43787</v>
      </c>
      <c r="F6580" s="5">
        <v>4</v>
      </c>
      <c r="G6580" s="9" t="s">
        <v>3456</v>
      </c>
      <c r="H6580" s="5">
        <v>1</v>
      </c>
      <c r="I6580" s="5">
        <v>4</v>
      </c>
      <c r="J6580" s="5">
        <v>5</v>
      </c>
      <c r="K6580" s="5">
        <v>131.55905511811025</v>
      </c>
      <c r="L6580" s="5">
        <v>5.25</v>
      </c>
      <c r="M6580" s="5">
        <v>3</v>
      </c>
      <c r="N6580" s="5">
        <v>0</v>
      </c>
      <c r="O6580" s="13">
        <v>43790</v>
      </c>
      <c r="P6580" s="5" t="s">
        <v>104</v>
      </c>
      <c r="Q6580" s="5" t="s">
        <v>22</v>
      </c>
      <c r="R6580" s="5">
        <v>5</v>
      </c>
      <c r="S6580" s="10">
        <v>6.42015980575552</v>
      </c>
      <c r="T6580" s="10">
        <v>16.147200000000002</v>
      </c>
      <c r="U6580" s="10">
        <v>3</v>
      </c>
      <c r="V6580" s="10">
        <v>2.515077581951219</v>
      </c>
      <c r="W6580" s="7">
        <f>Sheet1!J6580*Sheet2!E$2+CEILING(((Sheet1!K6580-MIN(K:K))/(MAX(K:K)-MIN(K:K))*5),1)*Sheet2!E$3+CEILING(((Sheet1!L6580-MIN(L:L))/(MAX(L:L)-MIN(L:L))*5),1)*Sheet2!E$4+Sheet1!D6580*Sheet2!E$5</f>
        <v>1.6701111956975805</v>
      </c>
      <c r="X6580" s="7">
        <f>CEILING(((Sheet1!S6580-MIN(S:S))/(MAX(S:S)-MIN(S:S))*5),1)*Sheet2!E$6+CEILING(((Sheet1!T6580-MIN(T:T))/(MAX(T:T)-MIN(T:T))*5),1)*Sheet2!E$7+CEILING(((Sheet1!V6580-MIN(V:V))/(MAX(V:V)-MIN(V:V))*5),1)*Sheet2!E$8</f>
        <v>0.25202436024272301</v>
      </c>
      <c r="Y6580" s="7">
        <f>CEILING(((Sheet1!U6580-MIN(U:U))/(MAX(U:U)-MIN(U:U))*5),1)*Sheet2!E$9</f>
        <v>0.16507402473582466</v>
      </c>
      <c r="Z6580" s="7">
        <f>CEILING(((Sheet1!H6580-MIN(H:H))/(MAX(H:H)-MIN(H:H))*5),1)*Sheet2!E$10+I6580*Sheet2!E$11+F6580*Sheet2!E$12+CEILING(((Sheet1!N6580-MIN(N:N))/(MAX(N:N)-MIN(N:N))*5),1)*Sheet2!E$13</f>
        <v>0.19934470861941261</v>
      </c>
      <c r="AA6580" s="7">
        <f>B6580*Sheet2!E$14+C6580*Sheet2!E$15+M6580*Sheet2!E$16+R6580*Sheet2!E$17</f>
        <v>0.15286518179823347</v>
      </c>
      <c r="AB6580" s="7">
        <f t="shared" si="115"/>
        <v>2.4394194710937742</v>
      </c>
    </row>
    <row r="6581" spans="1:28" ht="29" hidden="1" x14ac:dyDescent="0.35">
      <c r="A6581" s="9" t="s">
        <v>2949</v>
      </c>
      <c r="B6581" s="9">
        <v>4</v>
      </c>
      <c r="C6581" s="9">
        <v>3</v>
      </c>
      <c r="D6581" s="5">
        <v>3</v>
      </c>
      <c r="E6581" s="5">
        <v>43787</v>
      </c>
      <c r="F6581" s="5">
        <v>4</v>
      </c>
      <c r="G6581" s="9" t="s">
        <v>3456</v>
      </c>
      <c r="H6581" s="5">
        <v>1</v>
      </c>
      <c r="I6581" s="5">
        <v>4</v>
      </c>
      <c r="J6581" s="5">
        <v>5</v>
      </c>
      <c r="K6581" s="5">
        <v>132.87401574803144</v>
      </c>
      <c r="L6581" s="5">
        <v>5.25</v>
      </c>
      <c r="M6581" s="5">
        <v>3</v>
      </c>
      <c r="N6581" s="5">
        <v>0</v>
      </c>
      <c r="O6581" s="13">
        <v>43790</v>
      </c>
      <c r="P6581" s="5" t="s">
        <v>104</v>
      </c>
      <c r="Q6581" s="5" t="s">
        <v>22</v>
      </c>
      <c r="R6581" s="5">
        <v>5</v>
      </c>
      <c r="S6581" s="10">
        <v>6.3276911458113902</v>
      </c>
      <c r="T6581" s="10">
        <v>15.87</v>
      </c>
      <c r="U6581" s="10">
        <v>3</v>
      </c>
      <c r="V6581" s="10">
        <v>2.5080238011466682</v>
      </c>
      <c r="W6581" s="7">
        <f>Sheet1!J6581*Sheet2!E$2+CEILING(((Sheet1!K6581-MIN(K:K))/(MAX(K:K)-MIN(K:K))*5),1)*Sheet2!E$3+CEILING(((Sheet1!L6581-MIN(L:L))/(MAX(L:L)-MIN(L:L))*5),1)*Sheet2!E$4+Sheet1!D6581*Sheet2!E$5</f>
        <v>1.6701111956975805</v>
      </c>
      <c r="X6581" s="7">
        <f>CEILING(((Sheet1!S6581-MIN(S:S))/(MAX(S:S)-MIN(S:S))*5),1)*Sheet2!E$6+CEILING(((Sheet1!T6581-MIN(T:T))/(MAX(T:T)-MIN(T:T))*5),1)*Sheet2!E$7+CEILING(((Sheet1!V6581-MIN(V:V))/(MAX(V:V)-MIN(V:V))*5),1)*Sheet2!E$8</f>
        <v>0.25202436024272301</v>
      </c>
      <c r="Y6581" s="7">
        <f>CEILING(((Sheet1!U6581-MIN(U:U))/(MAX(U:U)-MIN(U:U))*5),1)*Sheet2!E$9</f>
        <v>0.16507402473582466</v>
      </c>
      <c r="Z6581" s="7">
        <f>CEILING(((Sheet1!H6581-MIN(H:H))/(MAX(H:H)-MIN(H:H))*5),1)*Sheet2!E$10+I6581*Sheet2!E$11+F6581*Sheet2!E$12+CEILING(((Sheet1!N6581-MIN(N:N))/(MAX(N:N)-MIN(N:N))*5),1)*Sheet2!E$13</f>
        <v>0.19934470861941261</v>
      </c>
      <c r="AA6581" s="7">
        <f>B6581*Sheet2!E$14+C6581*Sheet2!E$15+M6581*Sheet2!E$16+R6581*Sheet2!E$17</f>
        <v>0.15286518179823347</v>
      </c>
      <c r="AB6581" s="7">
        <f t="shared" si="115"/>
        <v>2.4394194710937742</v>
      </c>
    </row>
    <row r="6582" spans="1:28" ht="29" hidden="1" x14ac:dyDescent="0.35">
      <c r="A6582" s="9" t="s">
        <v>2950</v>
      </c>
      <c r="B6582" s="9">
        <v>4</v>
      </c>
      <c r="C6582" s="9">
        <v>3</v>
      </c>
      <c r="D6582" s="5">
        <v>3</v>
      </c>
      <c r="E6582" s="5">
        <v>43787</v>
      </c>
      <c r="F6582" s="5">
        <v>4</v>
      </c>
      <c r="G6582" s="9" t="s">
        <v>3456</v>
      </c>
      <c r="H6582" s="5">
        <v>1</v>
      </c>
      <c r="I6582" s="5">
        <v>4</v>
      </c>
      <c r="J6582" s="5">
        <v>5</v>
      </c>
      <c r="K6582" s="5">
        <v>139.44881889763781</v>
      </c>
      <c r="L6582" s="5">
        <v>5.6</v>
      </c>
      <c r="M6582" s="5">
        <v>4</v>
      </c>
      <c r="N6582" s="5">
        <v>1</v>
      </c>
      <c r="O6582" s="13">
        <v>43790</v>
      </c>
      <c r="P6582" s="5" t="s">
        <v>181</v>
      </c>
      <c r="Q6582" s="5" t="s">
        <v>73</v>
      </c>
      <c r="R6582" s="5">
        <v>5</v>
      </c>
      <c r="S6582" s="10">
        <v>5.5278709849808303</v>
      </c>
      <c r="T6582" s="10">
        <v>13.6206</v>
      </c>
      <c r="U6582" s="10">
        <v>3</v>
      </c>
      <c r="V6582" s="10">
        <v>2.4639865939358989</v>
      </c>
      <c r="W6582" s="7">
        <f>Sheet1!J6582*Sheet2!E$2+CEILING(((Sheet1!K6582-MIN(K:K))/(MAX(K:K)-MIN(K:K))*5),1)*Sheet2!E$3+CEILING(((Sheet1!L6582-MIN(L:L))/(MAX(L:L)-MIN(L:L))*5),1)*Sheet2!E$4+Sheet1!D6582*Sheet2!E$5</f>
        <v>1.6701111956975805</v>
      </c>
      <c r="X6582" s="7">
        <f>CEILING(((Sheet1!S6582-MIN(S:S))/(MAX(S:S)-MIN(S:S))*5),1)*Sheet2!E$6+CEILING(((Sheet1!T6582-MIN(T:T))/(MAX(T:T)-MIN(T:T))*5),1)*Sheet2!E$7+CEILING(((Sheet1!V6582-MIN(V:V))/(MAX(V:V)-MIN(V:V))*5),1)*Sheet2!E$8</f>
        <v>0.25202436024272301</v>
      </c>
      <c r="Y6582" s="7">
        <f>CEILING(((Sheet1!U6582-MIN(U:U))/(MAX(U:U)-MIN(U:U))*5),1)*Sheet2!E$9</f>
        <v>0.16507402473582466</v>
      </c>
      <c r="Z6582" s="7">
        <f>CEILING(((Sheet1!H6582-MIN(H:H))/(MAX(H:H)-MIN(H:H))*5),1)*Sheet2!E$10+I6582*Sheet2!E$11+F6582*Sheet2!E$12+CEILING(((Sheet1!N6582-MIN(N:N))/(MAX(N:N)-MIN(N:N))*5),1)*Sheet2!E$13</f>
        <v>0.41848166131091452</v>
      </c>
      <c r="AA6582" s="7">
        <f>B6582*Sheet2!E$14+C6582*Sheet2!E$15+M6582*Sheet2!E$16+R6582*Sheet2!E$17</f>
        <v>0.15923430973007738</v>
      </c>
      <c r="AB6582" s="7">
        <f t="shared" si="115"/>
        <v>2.6649255517171198</v>
      </c>
    </row>
    <row r="6583" spans="1:28" ht="29" hidden="1" x14ac:dyDescent="0.35">
      <c r="A6583" s="9" t="s">
        <v>2950</v>
      </c>
      <c r="B6583" s="9">
        <v>4</v>
      </c>
      <c r="C6583" s="9">
        <v>3</v>
      </c>
      <c r="D6583" s="5">
        <v>3</v>
      </c>
      <c r="E6583" s="5">
        <v>43787</v>
      </c>
      <c r="F6583" s="5">
        <v>4</v>
      </c>
      <c r="G6583" s="9" t="s">
        <v>3456</v>
      </c>
      <c r="H6583" s="5">
        <v>1</v>
      </c>
      <c r="I6583" s="5">
        <v>4</v>
      </c>
      <c r="J6583" s="5">
        <v>5</v>
      </c>
      <c r="K6583" s="5">
        <v>142.736220472441</v>
      </c>
      <c r="L6583" s="5">
        <v>5.6</v>
      </c>
      <c r="M6583" s="5">
        <v>4</v>
      </c>
      <c r="N6583" s="5">
        <v>1</v>
      </c>
      <c r="O6583" s="13">
        <v>43790</v>
      </c>
      <c r="P6583" s="5" t="s">
        <v>181</v>
      </c>
      <c r="Q6583" s="5" t="s">
        <v>73</v>
      </c>
      <c r="R6583" s="5">
        <v>5</v>
      </c>
      <c r="S6583" s="10">
        <v>14.8667556701892</v>
      </c>
      <c r="T6583" s="10">
        <v>36.567700000000002</v>
      </c>
      <c r="U6583" s="10">
        <v>3</v>
      </c>
      <c r="V6583" s="10">
        <v>2.4596960366628955</v>
      </c>
      <c r="W6583" s="7">
        <f>Sheet1!J6583*Sheet2!E$2+CEILING(((Sheet1!K6583-MIN(K:K))/(MAX(K:K)-MIN(K:K))*5),1)*Sheet2!E$3+CEILING(((Sheet1!L6583-MIN(L:L))/(MAX(L:L)-MIN(L:L))*5),1)*Sheet2!E$4+Sheet1!D6583*Sheet2!E$5</f>
        <v>1.6701111956975805</v>
      </c>
      <c r="X6583" s="7">
        <f>CEILING(((Sheet1!S6583-MIN(S:S))/(MAX(S:S)-MIN(S:S))*5),1)*Sheet2!E$6+CEILING(((Sheet1!T6583-MIN(T:T))/(MAX(T:T)-MIN(T:T))*5),1)*Sheet2!E$7+CEILING(((Sheet1!V6583-MIN(V:V))/(MAX(V:V)-MIN(V:V))*5),1)*Sheet2!E$8</f>
        <v>0.25202436024272301</v>
      </c>
      <c r="Y6583" s="7">
        <f>CEILING(((Sheet1!U6583-MIN(U:U))/(MAX(U:U)-MIN(U:U))*5),1)*Sheet2!E$9</f>
        <v>0.16507402473582466</v>
      </c>
      <c r="Z6583" s="7">
        <f>CEILING(((Sheet1!H6583-MIN(H:H))/(MAX(H:H)-MIN(H:H))*5),1)*Sheet2!E$10+I6583*Sheet2!E$11+F6583*Sheet2!E$12+CEILING(((Sheet1!N6583-MIN(N:N))/(MAX(N:N)-MIN(N:N))*5),1)*Sheet2!E$13</f>
        <v>0.41848166131091452</v>
      </c>
      <c r="AA6583" s="7">
        <f>B6583*Sheet2!E$14+C6583*Sheet2!E$15+M6583*Sheet2!E$16+R6583*Sheet2!E$17</f>
        <v>0.15923430973007738</v>
      </c>
      <c r="AB6583" s="7">
        <f t="shared" si="115"/>
        <v>2.6649255517171198</v>
      </c>
    </row>
    <row r="6584" spans="1:28" ht="29" hidden="1" x14ac:dyDescent="0.35">
      <c r="A6584" s="9" t="s">
        <v>2951</v>
      </c>
      <c r="B6584" s="9">
        <v>4</v>
      </c>
      <c r="C6584" s="9">
        <v>3</v>
      </c>
      <c r="D6584" s="5">
        <v>3</v>
      </c>
      <c r="E6584" s="5">
        <v>43787</v>
      </c>
      <c r="F6584" s="5">
        <v>4</v>
      </c>
      <c r="G6584" s="9" t="s">
        <v>3456</v>
      </c>
      <c r="H6584" s="5">
        <v>1</v>
      </c>
      <c r="I6584" s="5">
        <v>4</v>
      </c>
      <c r="J6584" s="5">
        <v>4</v>
      </c>
      <c r="K6584" s="5">
        <v>178.89763779527561</v>
      </c>
      <c r="L6584" s="5">
        <v>5.25</v>
      </c>
      <c r="M6584" s="5">
        <v>3</v>
      </c>
      <c r="N6584" s="5">
        <v>1</v>
      </c>
      <c r="O6584" s="13">
        <v>43790</v>
      </c>
      <c r="P6584" s="5" t="s">
        <v>938</v>
      </c>
      <c r="Q6584" s="5" t="s">
        <v>939</v>
      </c>
      <c r="R6584" s="5">
        <v>5</v>
      </c>
      <c r="S6584" s="10">
        <v>113.05474847183</v>
      </c>
      <c r="T6584" s="10">
        <v>227.8</v>
      </c>
      <c r="U6584" s="10">
        <v>3</v>
      </c>
      <c r="V6584" s="10">
        <v>2.0149529593333377</v>
      </c>
      <c r="W6584" s="7">
        <f>Sheet1!J6584*Sheet2!E$2+CEILING(((Sheet1!K6584-MIN(K:K))/(MAX(K:K)-MIN(K:K))*5),1)*Sheet2!E$3+CEILING(((Sheet1!L6584-MIN(L:L))/(MAX(L:L)-MIN(L:L))*5),1)*Sheet2!E$4+Sheet1!D6584*Sheet2!E$5</f>
        <v>1.5153500018855912</v>
      </c>
      <c r="X6584" s="7">
        <f>CEILING(((Sheet1!S6584-MIN(S:S))/(MAX(S:S)-MIN(S:S))*5),1)*Sheet2!E$6+CEILING(((Sheet1!T6584-MIN(T:T))/(MAX(T:T)-MIN(T:T))*5),1)*Sheet2!E$7+CEILING(((Sheet1!V6584-MIN(V:V))/(MAX(V:V)-MIN(V:V))*5),1)*Sheet2!E$8</f>
        <v>0.25202436024272301</v>
      </c>
      <c r="Y6584" s="7">
        <f>CEILING(((Sheet1!U6584-MIN(U:U))/(MAX(U:U)-MIN(U:U))*5),1)*Sheet2!E$9</f>
        <v>0.16507402473582466</v>
      </c>
      <c r="Z6584" s="7">
        <f>CEILING(((Sheet1!H6584-MIN(H:H))/(MAX(H:H)-MIN(H:H))*5),1)*Sheet2!E$10+I6584*Sheet2!E$11+F6584*Sheet2!E$12+CEILING(((Sheet1!N6584-MIN(N:N))/(MAX(N:N)-MIN(N:N))*5),1)*Sheet2!E$13</f>
        <v>0.41848166131091452</v>
      </c>
      <c r="AA6584" s="7">
        <f>B6584*Sheet2!E$14+C6584*Sheet2!E$15+M6584*Sheet2!E$16+R6584*Sheet2!E$17</f>
        <v>0.15286518179823347</v>
      </c>
      <c r="AB6584" s="7">
        <f t="shared" si="115"/>
        <v>2.5037952299732869</v>
      </c>
    </row>
    <row r="6585" spans="1:28" ht="29" hidden="1" x14ac:dyDescent="0.35">
      <c r="A6585" s="9" t="s">
        <v>2952</v>
      </c>
      <c r="B6585" s="9">
        <v>5</v>
      </c>
      <c r="C6585" s="9">
        <v>5</v>
      </c>
      <c r="D6585" s="5">
        <v>3</v>
      </c>
      <c r="E6585" s="5">
        <v>43787</v>
      </c>
      <c r="F6585" s="5">
        <v>3</v>
      </c>
      <c r="G6585" s="9" t="s">
        <v>3456</v>
      </c>
      <c r="H6585" s="5">
        <v>1</v>
      </c>
      <c r="I6585" s="5">
        <v>5</v>
      </c>
      <c r="J6585" s="5">
        <v>5</v>
      </c>
      <c r="K6585" s="5">
        <v>193.31959999999998</v>
      </c>
      <c r="L6585" s="5">
        <v>4.9000000000000004</v>
      </c>
      <c r="M6585" s="5">
        <v>5</v>
      </c>
      <c r="N6585" s="5">
        <v>0</v>
      </c>
      <c r="O6585" s="13">
        <v>43790</v>
      </c>
      <c r="P6585" s="5" t="s">
        <v>795</v>
      </c>
      <c r="Q6585" s="5" t="s">
        <v>796</v>
      </c>
      <c r="R6585" s="5">
        <v>4</v>
      </c>
      <c r="S6585" s="10">
        <v>7.6107532734585304</v>
      </c>
      <c r="T6585" s="10">
        <v>14.574999999999999</v>
      </c>
      <c r="U6585" s="10">
        <v>3</v>
      </c>
      <c r="V6585" s="10">
        <v>1.915053540209789</v>
      </c>
      <c r="W6585" s="7">
        <f>Sheet1!J6585*Sheet2!E$2+CEILING(((Sheet1!K6585-MIN(K:K))/(MAX(K:K)-MIN(K:K))*5),1)*Sheet2!E$3+CEILING(((Sheet1!L6585-MIN(L:L))/(MAX(L:L)-MIN(L:L))*5),1)*Sheet2!E$4+Sheet1!D6585*Sheet2!E$5</f>
        <v>1.6070807521501036</v>
      </c>
      <c r="X6585" s="7">
        <f>CEILING(((Sheet1!S6585-MIN(S:S))/(MAX(S:S)-MIN(S:S))*5),1)*Sheet2!E$6+CEILING(((Sheet1!T6585-MIN(T:T))/(MAX(T:T)-MIN(T:T))*5),1)*Sheet2!E$7+CEILING(((Sheet1!V6585-MIN(V:V))/(MAX(V:V)-MIN(V:V))*5),1)*Sheet2!E$8</f>
        <v>0.25202436024272301</v>
      </c>
      <c r="Y6585" s="7">
        <f>CEILING(((Sheet1!U6585-MIN(U:U))/(MAX(U:U)-MIN(U:U))*5),1)*Sheet2!E$9</f>
        <v>0.16507402473582466</v>
      </c>
      <c r="Z6585" s="7">
        <f>CEILING(((Sheet1!H6585-MIN(H:H))/(MAX(H:H)-MIN(H:H))*5),1)*Sheet2!E$10+I6585*Sheet2!E$11+F6585*Sheet2!E$12+CEILING(((Sheet1!N6585-MIN(N:N))/(MAX(N:N)-MIN(N:N))*5),1)*Sheet2!E$13</f>
        <v>0.20504285740441994</v>
      </c>
      <c r="AA6585" s="7">
        <f>B6585*Sheet2!E$14+C6585*Sheet2!E$15+M6585*Sheet2!E$16+R6585*Sheet2!E$17</f>
        <v>0.20800957596450714</v>
      </c>
      <c r="AB6585" s="7">
        <f t="shared" si="115"/>
        <v>2.4372315704975787</v>
      </c>
    </row>
    <row r="6586" spans="1:28" ht="29" hidden="1" x14ac:dyDescent="0.35">
      <c r="A6586" s="9" t="s">
        <v>2952</v>
      </c>
      <c r="B6586" s="9">
        <v>5</v>
      </c>
      <c r="C6586" s="9">
        <v>5</v>
      </c>
      <c r="D6586" s="5">
        <v>3</v>
      </c>
      <c r="E6586" s="5">
        <v>43787</v>
      </c>
      <c r="F6586" s="5">
        <v>3</v>
      </c>
      <c r="G6586" s="9" t="s">
        <v>3456</v>
      </c>
      <c r="H6586" s="5">
        <v>1</v>
      </c>
      <c r="I6586" s="5">
        <v>5</v>
      </c>
      <c r="J6586" s="5">
        <v>5</v>
      </c>
      <c r="K6586" s="5">
        <v>184.83600000000001</v>
      </c>
      <c r="L6586" s="5">
        <v>4.9000000000000004</v>
      </c>
      <c r="M6586" s="5">
        <v>5</v>
      </c>
      <c r="N6586" s="5">
        <v>0</v>
      </c>
      <c r="O6586" s="13">
        <v>43790</v>
      </c>
      <c r="P6586" s="5" t="s">
        <v>795</v>
      </c>
      <c r="Q6586" s="5" t="s">
        <v>796</v>
      </c>
      <c r="R6586" s="5">
        <v>4</v>
      </c>
      <c r="S6586" s="10">
        <v>6.5317971514106903</v>
      </c>
      <c r="T6586" s="10">
        <v>12.96</v>
      </c>
      <c r="U6586" s="10">
        <v>3</v>
      </c>
      <c r="V6586" s="10">
        <v>1.9841399999999991</v>
      </c>
      <c r="W6586" s="7">
        <f>Sheet1!J6586*Sheet2!E$2+CEILING(((Sheet1!K6586-MIN(K:K))/(MAX(K:K)-MIN(K:K))*5),1)*Sheet2!E$3+CEILING(((Sheet1!L6586-MIN(L:L))/(MAX(L:L)-MIN(L:L))*5),1)*Sheet2!E$4+Sheet1!D6586*Sheet2!E$5</f>
        <v>1.6070807521501036</v>
      </c>
      <c r="X6586" s="7">
        <f>CEILING(((Sheet1!S6586-MIN(S:S))/(MAX(S:S)-MIN(S:S))*5),1)*Sheet2!E$6+CEILING(((Sheet1!T6586-MIN(T:T))/(MAX(T:T)-MIN(T:T))*5),1)*Sheet2!E$7+CEILING(((Sheet1!V6586-MIN(V:V))/(MAX(V:V)-MIN(V:V))*5),1)*Sheet2!E$8</f>
        <v>0.25202436024272301</v>
      </c>
      <c r="Y6586" s="7">
        <f>CEILING(((Sheet1!U6586-MIN(U:U))/(MAX(U:U)-MIN(U:U))*5),1)*Sheet2!E$9</f>
        <v>0.16507402473582466</v>
      </c>
      <c r="Z6586" s="7">
        <f>CEILING(((Sheet1!H6586-MIN(H:H))/(MAX(H:H)-MIN(H:H))*5),1)*Sheet2!E$10+I6586*Sheet2!E$11+F6586*Sheet2!E$12+CEILING(((Sheet1!N6586-MIN(N:N))/(MAX(N:N)-MIN(N:N))*5),1)*Sheet2!E$13</f>
        <v>0.20504285740441994</v>
      </c>
      <c r="AA6586" s="7">
        <f>B6586*Sheet2!E$14+C6586*Sheet2!E$15+M6586*Sheet2!E$16+R6586*Sheet2!E$17</f>
        <v>0.20800957596450714</v>
      </c>
      <c r="AB6586" s="7">
        <f t="shared" si="115"/>
        <v>2.4372315704975787</v>
      </c>
    </row>
    <row r="6587" spans="1:28" ht="29" hidden="1" x14ac:dyDescent="0.35">
      <c r="A6587" s="9" t="s">
        <v>2952</v>
      </c>
      <c r="B6587" s="9">
        <v>5</v>
      </c>
      <c r="C6587" s="9">
        <v>5</v>
      </c>
      <c r="D6587" s="5">
        <v>3</v>
      </c>
      <c r="E6587" s="5">
        <v>43787</v>
      </c>
      <c r="F6587" s="5">
        <v>3</v>
      </c>
      <c r="G6587" s="9" t="s">
        <v>3456</v>
      </c>
      <c r="H6587" s="5">
        <v>1</v>
      </c>
      <c r="I6587" s="5">
        <v>5</v>
      </c>
      <c r="J6587" s="5">
        <v>5</v>
      </c>
      <c r="K6587" s="5">
        <v>210.2868</v>
      </c>
      <c r="L6587" s="5">
        <v>4.9000000000000004</v>
      </c>
      <c r="M6587" s="5">
        <v>5</v>
      </c>
      <c r="N6587" s="5">
        <v>1</v>
      </c>
      <c r="O6587" s="13">
        <v>43790</v>
      </c>
      <c r="P6587" s="5" t="s">
        <v>795</v>
      </c>
      <c r="Q6587" s="5" t="s">
        <v>796</v>
      </c>
      <c r="R6587" s="5">
        <v>4</v>
      </c>
      <c r="S6587" s="10">
        <v>1.69826725936678</v>
      </c>
      <c r="T6587" s="10">
        <v>3.0329999999999999</v>
      </c>
      <c r="U6587" s="10">
        <v>3</v>
      </c>
      <c r="V6587" s="10">
        <v>1.7859379807692293</v>
      </c>
      <c r="W6587" s="7">
        <f>Sheet1!J6587*Sheet2!E$2+CEILING(((Sheet1!K6587-MIN(K:K))/(MAX(K:K)-MIN(K:K))*5),1)*Sheet2!E$3+CEILING(((Sheet1!L6587-MIN(L:L))/(MAX(L:L)-MIN(L:L))*5),1)*Sheet2!E$4+Sheet1!D6587*Sheet2!E$5</f>
        <v>1.6755897244066362</v>
      </c>
      <c r="X6587" s="7">
        <f>CEILING(((Sheet1!S6587-MIN(S:S))/(MAX(S:S)-MIN(S:S))*5),1)*Sheet2!E$6+CEILING(((Sheet1!T6587-MIN(T:T))/(MAX(T:T)-MIN(T:T))*5),1)*Sheet2!E$7+CEILING(((Sheet1!V6587-MIN(V:V))/(MAX(V:V)-MIN(V:V))*5),1)*Sheet2!E$8</f>
        <v>0.25202436024272301</v>
      </c>
      <c r="Y6587" s="7">
        <f>CEILING(((Sheet1!U6587-MIN(U:U))/(MAX(U:U)-MIN(U:U))*5),1)*Sheet2!E$9</f>
        <v>0.16507402473582466</v>
      </c>
      <c r="Z6587" s="7">
        <f>CEILING(((Sheet1!H6587-MIN(H:H))/(MAX(H:H)-MIN(H:H))*5),1)*Sheet2!E$10+I6587*Sheet2!E$11+F6587*Sheet2!E$12+CEILING(((Sheet1!N6587-MIN(N:N))/(MAX(N:N)-MIN(N:N))*5),1)*Sheet2!E$13</f>
        <v>0.42417981009592187</v>
      </c>
      <c r="AA6587" s="7">
        <f>B6587*Sheet2!E$14+C6587*Sheet2!E$15+M6587*Sheet2!E$16+R6587*Sheet2!E$17</f>
        <v>0.20800957596450714</v>
      </c>
      <c r="AB6587" s="7">
        <f t="shared" si="115"/>
        <v>2.7248774954456132</v>
      </c>
    </row>
    <row r="6588" spans="1:28" ht="29" hidden="1" x14ac:dyDescent="0.35">
      <c r="A6588" s="9" t="s">
        <v>2953</v>
      </c>
      <c r="B6588" s="9">
        <v>3</v>
      </c>
      <c r="C6588" s="9">
        <v>2</v>
      </c>
      <c r="D6588" s="5">
        <v>3</v>
      </c>
      <c r="E6588" s="5">
        <v>43786</v>
      </c>
      <c r="F6588" s="5">
        <v>4</v>
      </c>
      <c r="G6588" s="9" t="s">
        <v>3456</v>
      </c>
      <c r="H6588" s="5">
        <v>1</v>
      </c>
      <c r="I6588" s="5">
        <v>3</v>
      </c>
      <c r="J6588" s="5">
        <v>5</v>
      </c>
      <c r="K6588" s="5">
        <v>124.98425196850387</v>
      </c>
      <c r="L6588" s="5">
        <v>4.9000000000000004</v>
      </c>
      <c r="M6588" s="5">
        <v>2</v>
      </c>
      <c r="N6588" s="5">
        <v>1</v>
      </c>
      <c r="O6588" s="13">
        <v>43790</v>
      </c>
      <c r="P6588" s="5" t="s">
        <v>802</v>
      </c>
      <c r="Q6588" s="5" t="s">
        <v>803</v>
      </c>
      <c r="R6588" s="5">
        <v>3</v>
      </c>
      <c r="S6588" s="10">
        <v>0.25648241444355502</v>
      </c>
      <c r="T6588" s="10">
        <v>0.5877</v>
      </c>
      <c r="U6588" s="10">
        <v>4</v>
      </c>
      <c r="V6588" s="10">
        <v>2.2913851667960543</v>
      </c>
      <c r="W6588" s="7">
        <f>Sheet1!J6588*Sheet2!E$2+CEILING(((Sheet1!K6588-MIN(K:K))/(MAX(K:K)-MIN(K:K))*5),1)*Sheet2!E$3+CEILING(((Sheet1!L6588-MIN(L:L))/(MAX(L:L)-MIN(L:L))*5),1)*Sheet2!E$4+Sheet1!D6588*Sheet2!E$5</f>
        <v>1.5385717798935707</v>
      </c>
      <c r="X6588" s="7">
        <f>CEILING(((Sheet1!S6588-MIN(S:S))/(MAX(S:S)-MIN(S:S))*5),1)*Sheet2!E$6+CEILING(((Sheet1!T6588-MIN(T:T))/(MAX(T:T)-MIN(T:T))*5),1)*Sheet2!E$7+CEILING(((Sheet1!V6588-MIN(V:V))/(MAX(V:V)-MIN(V:V))*5),1)*Sheet2!E$8</f>
        <v>0.25202436024272301</v>
      </c>
      <c r="Y6588" s="7">
        <f>CEILING(((Sheet1!U6588-MIN(U:U))/(MAX(U:U)-MIN(U:U))*5),1)*Sheet2!E$9</f>
        <v>0.16507402473582466</v>
      </c>
      <c r="Z6588" s="7">
        <f>CEILING(((Sheet1!H6588-MIN(H:H))/(MAX(H:H)-MIN(H:H))*5),1)*Sheet2!E$10+I6588*Sheet2!E$11+F6588*Sheet2!E$12+CEILING(((Sheet1!N6588-MIN(N:N))/(MAX(N:N)-MIN(N:N))*5),1)*Sheet2!E$13</f>
        <v>0.40685250198070277</v>
      </c>
      <c r="AA6588" s="7">
        <f>B6588*Sheet2!E$14+C6588*Sheet2!E$15+M6588*Sheet2!E$16+R6588*Sheet2!E$17</f>
        <v>0.10789288120482918</v>
      </c>
      <c r="AB6588" s="7">
        <f t="shared" si="115"/>
        <v>2.4704155480576504</v>
      </c>
    </row>
    <row r="6589" spans="1:28" ht="29" hidden="1" x14ac:dyDescent="0.35">
      <c r="A6589" s="9" t="s">
        <v>2953</v>
      </c>
      <c r="B6589" s="9">
        <v>3</v>
      </c>
      <c r="C6589" s="9">
        <v>2</v>
      </c>
      <c r="D6589" s="5">
        <v>3</v>
      </c>
      <c r="E6589" s="5">
        <v>43786</v>
      </c>
      <c r="F6589" s="5">
        <v>4</v>
      </c>
      <c r="G6589" s="9" t="s">
        <v>3456</v>
      </c>
      <c r="H6589" s="5">
        <v>1</v>
      </c>
      <c r="I6589" s="5">
        <v>3</v>
      </c>
      <c r="J6589" s="5">
        <v>5</v>
      </c>
      <c r="K6589" s="5">
        <v>128.92913385826773</v>
      </c>
      <c r="L6589" s="5">
        <v>4.9000000000000004</v>
      </c>
      <c r="M6589" s="5">
        <v>2</v>
      </c>
      <c r="N6589" s="5">
        <v>1</v>
      </c>
      <c r="O6589" s="13">
        <v>43790</v>
      </c>
      <c r="P6589" s="5" t="s">
        <v>802</v>
      </c>
      <c r="Q6589" s="5" t="s">
        <v>803</v>
      </c>
      <c r="R6589" s="5">
        <v>3</v>
      </c>
      <c r="S6589" s="10">
        <v>0.55436199051659696</v>
      </c>
      <c r="T6589" s="10">
        <v>1.2255</v>
      </c>
      <c r="U6589" s="10">
        <v>4</v>
      </c>
      <c r="V6589" s="10">
        <v>2.2106493969003633</v>
      </c>
      <c r="W6589" s="7">
        <f>Sheet1!J6589*Sheet2!E$2+CEILING(((Sheet1!K6589-MIN(K:K))/(MAX(K:K)-MIN(K:K))*5),1)*Sheet2!E$3+CEILING(((Sheet1!L6589-MIN(L:L))/(MAX(L:L)-MIN(L:L))*5),1)*Sheet2!E$4+Sheet1!D6589*Sheet2!E$5</f>
        <v>1.5385717798935707</v>
      </c>
      <c r="X6589" s="7">
        <f>CEILING(((Sheet1!S6589-MIN(S:S))/(MAX(S:S)-MIN(S:S))*5),1)*Sheet2!E$6+CEILING(((Sheet1!T6589-MIN(T:T))/(MAX(T:T)-MIN(T:T))*5),1)*Sheet2!E$7+CEILING(((Sheet1!V6589-MIN(V:V))/(MAX(V:V)-MIN(V:V))*5),1)*Sheet2!E$8</f>
        <v>0.25202436024272301</v>
      </c>
      <c r="Y6589" s="7">
        <f>CEILING(((Sheet1!U6589-MIN(U:U))/(MAX(U:U)-MIN(U:U))*5),1)*Sheet2!E$9</f>
        <v>0.16507402473582466</v>
      </c>
      <c r="Z6589" s="7">
        <f>CEILING(((Sheet1!H6589-MIN(H:H))/(MAX(H:H)-MIN(H:H))*5),1)*Sheet2!E$10+I6589*Sheet2!E$11+F6589*Sheet2!E$12+CEILING(((Sheet1!N6589-MIN(N:N))/(MAX(N:N)-MIN(N:N))*5),1)*Sheet2!E$13</f>
        <v>0.40685250198070277</v>
      </c>
      <c r="AA6589" s="7">
        <f>B6589*Sheet2!E$14+C6589*Sheet2!E$15+M6589*Sheet2!E$16+R6589*Sheet2!E$17</f>
        <v>0.10789288120482918</v>
      </c>
      <c r="AB6589" s="7">
        <f t="shared" si="115"/>
        <v>2.4704155480576504</v>
      </c>
    </row>
    <row r="6590" spans="1:28" ht="29" hidden="1" x14ac:dyDescent="0.35">
      <c r="A6590" s="9" t="s">
        <v>2953</v>
      </c>
      <c r="B6590" s="9">
        <v>3</v>
      </c>
      <c r="C6590" s="9">
        <v>2</v>
      </c>
      <c r="D6590" s="5">
        <v>3</v>
      </c>
      <c r="E6590" s="5">
        <v>43786</v>
      </c>
      <c r="F6590" s="5">
        <v>4</v>
      </c>
      <c r="G6590" s="9" t="s">
        <v>3456</v>
      </c>
      <c r="H6590" s="5">
        <v>1</v>
      </c>
      <c r="I6590" s="5">
        <v>3</v>
      </c>
      <c r="J6590" s="5">
        <v>5</v>
      </c>
      <c r="K6590" s="5">
        <v>132.87401574803144</v>
      </c>
      <c r="L6590" s="5">
        <v>4.9000000000000004</v>
      </c>
      <c r="M6590" s="5">
        <v>2</v>
      </c>
      <c r="N6590" s="5">
        <v>1</v>
      </c>
      <c r="O6590" s="13">
        <v>43790</v>
      </c>
      <c r="P6590" s="5" t="s">
        <v>802</v>
      </c>
      <c r="Q6590" s="5" t="s">
        <v>803</v>
      </c>
      <c r="R6590" s="5">
        <v>3</v>
      </c>
      <c r="S6590" s="10">
        <v>1.11592348740354</v>
      </c>
      <c r="T6590" s="10">
        <v>2.4056000000000002</v>
      </c>
      <c r="U6590" s="10">
        <v>4</v>
      </c>
      <c r="V6590" s="10">
        <v>2.1557033498749969</v>
      </c>
      <c r="W6590" s="7">
        <f>Sheet1!J6590*Sheet2!E$2+CEILING(((Sheet1!K6590-MIN(K:K))/(MAX(K:K)-MIN(K:K))*5),1)*Sheet2!E$3+CEILING(((Sheet1!L6590-MIN(L:L))/(MAX(L:L)-MIN(L:L))*5),1)*Sheet2!E$4+Sheet1!D6590*Sheet2!E$5</f>
        <v>1.5385717798935707</v>
      </c>
      <c r="X6590" s="7">
        <f>CEILING(((Sheet1!S6590-MIN(S:S))/(MAX(S:S)-MIN(S:S))*5),1)*Sheet2!E$6+CEILING(((Sheet1!T6590-MIN(T:T))/(MAX(T:T)-MIN(T:T))*5),1)*Sheet2!E$7+CEILING(((Sheet1!V6590-MIN(V:V))/(MAX(V:V)-MIN(V:V))*5),1)*Sheet2!E$8</f>
        <v>0.25202436024272301</v>
      </c>
      <c r="Y6590" s="7">
        <f>CEILING(((Sheet1!U6590-MIN(U:U))/(MAX(U:U)-MIN(U:U))*5),1)*Sheet2!E$9</f>
        <v>0.16507402473582466</v>
      </c>
      <c r="Z6590" s="7">
        <f>CEILING(((Sheet1!H6590-MIN(H:H))/(MAX(H:H)-MIN(H:H))*5),1)*Sheet2!E$10+I6590*Sheet2!E$11+F6590*Sheet2!E$12+CEILING(((Sheet1!N6590-MIN(N:N))/(MAX(N:N)-MIN(N:N))*5),1)*Sheet2!E$13</f>
        <v>0.40685250198070277</v>
      </c>
      <c r="AA6590" s="7">
        <f>B6590*Sheet2!E$14+C6590*Sheet2!E$15+M6590*Sheet2!E$16+R6590*Sheet2!E$17</f>
        <v>0.10789288120482918</v>
      </c>
      <c r="AB6590" s="7">
        <f t="shared" si="115"/>
        <v>2.4704155480576504</v>
      </c>
    </row>
    <row r="6591" spans="1:28" ht="29" hidden="1" x14ac:dyDescent="0.35">
      <c r="A6591" s="9" t="s">
        <v>2953</v>
      </c>
      <c r="B6591" s="9">
        <v>3</v>
      </c>
      <c r="C6591" s="9">
        <v>2</v>
      </c>
      <c r="D6591" s="5">
        <v>3</v>
      </c>
      <c r="E6591" s="5">
        <v>43786</v>
      </c>
      <c r="F6591" s="5">
        <v>4</v>
      </c>
      <c r="G6591" s="9" t="s">
        <v>3456</v>
      </c>
      <c r="H6591" s="5">
        <v>1</v>
      </c>
      <c r="I6591" s="5">
        <v>3</v>
      </c>
      <c r="J6591" s="5">
        <v>5</v>
      </c>
      <c r="K6591" s="5">
        <v>252.70479999999998</v>
      </c>
      <c r="L6591" s="5">
        <v>4.9000000000000004</v>
      </c>
      <c r="M6591" s="5">
        <v>2</v>
      </c>
      <c r="N6591" s="5">
        <v>1</v>
      </c>
      <c r="O6591" s="13">
        <v>43790</v>
      </c>
      <c r="P6591" s="5" t="s">
        <v>802</v>
      </c>
      <c r="Q6591" s="5" t="s">
        <v>803</v>
      </c>
      <c r="R6591" s="5">
        <v>3</v>
      </c>
      <c r="S6591" s="10">
        <v>0.45983851945931198</v>
      </c>
      <c r="T6591" s="10">
        <v>0.92200000000000004</v>
      </c>
      <c r="U6591" s="10">
        <v>4</v>
      </c>
      <c r="V6591" s="10">
        <v>2.0050516887626282</v>
      </c>
      <c r="W6591" s="7">
        <f>Sheet1!J6591*Sheet2!E$2+CEILING(((Sheet1!K6591-MIN(K:K))/(MAX(K:K)-MIN(K:K))*5),1)*Sheet2!E$3+CEILING(((Sheet1!L6591-MIN(L:L))/(MAX(L:L)-MIN(L:L))*5),1)*Sheet2!E$4+Sheet1!D6591*Sheet2!E$5</f>
        <v>1.6755897244066362</v>
      </c>
      <c r="X6591" s="7">
        <f>CEILING(((Sheet1!S6591-MIN(S:S))/(MAX(S:S)-MIN(S:S))*5),1)*Sheet2!E$6+CEILING(((Sheet1!T6591-MIN(T:T))/(MAX(T:T)-MIN(T:T))*5),1)*Sheet2!E$7+CEILING(((Sheet1!V6591-MIN(V:V))/(MAX(V:V)-MIN(V:V))*5),1)*Sheet2!E$8</f>
        <v>0.25202436024272301</v>
      </c>
      <c r="Y6591" s="7">
        <f>CEILING(((Sheet1!U6591-MIN(U:U))/(MAX(U:U)-MIN(U:U))*5),1)*Sheet2!E$9</f>
        <v>0.16507402473582466</v>
      </c>
      <c r="Z6591" s="7">
        <f>CEILING(((Sheet1!H6591-MIN(H:H))/(MAX(H:H)-MIN(H:H))*5),1)*Sheet2!E$10+I6591*Sheet2!E$11+F6591*Sheet2!E$12+CEILING(((Sheet1!N6591-MIN(N:N))/(MAX(N:N)-MIN(N:N))*5),1)*Sheet2!E$13</f>
        <v>0.40685250198070277</v>
      </c>
      <c r="AA6591" s="7">
        <f>B6591*Sheet2!E$14+C6591*Sheet2!E$15+M6591*Sheet2!E$16+R6591*Sheet2!E$17</f>
        <v>0.10789288120482918</v>
      </c>
      <c r="AB6591" s="7">
        <f t="shared" si="115"/>
        <v>2.6074334925707157</v>
      </c>
    </row>
    <row r="6592" spans="1:28" ht="29" hidden="1" x14ac:dyDescent="0.35">
      <c r="A6592" s="9" t="s">
        <v>2954</v>
      </c>
      <c r="B6592" s="9">
        <v>4</v>
      </c>
      <c r="C6592" s="9">
        <v>3</v>
      </c>
      <c r="D6592" s="5">
        <v>3</v>
      </c>
      <c r="E6592" s="5">
        <v>43787</v>
      </c>
      <c r="F6592" s="5">
        <v>4</v>
      </c>
      <c r="G6592" s="9" t="s">
        <v>3456</v>
      </c>
      <c r="H6592" s="5">
        <v>1</v>
      </c>
      <c r="I6592" s="5">
        <v>4</v>
      </c>
      <c r="J6592" s="5">
        <v>5</v>
      </c>
      <c r="K6592" s="5">
        <v>227.25400000000002</v>
      </c>
      <c r="L6592" s="5">
        <v>5.25</v>
      </c>
      <c r="M6592" s="5">
        <v>3</v>
      </c>
      <c r="N6592" s="5">
        <v>1</v>
      </c>
      <c r="O6592" s="13">
        <v>43790</v>
      </c>
      <c r="P6592" s="5" t="s">
        <v>27</v>
      </c>
      <c r="Q6592" s="5" t="s">
        <v>28</v>
      </c>
      <c r="R6592" s="5">
        <v>5</v>
      </c>
      <c r="S6592" s="10">
        <v>34.607638573891002</v>
      </c>
      <c r="T6592" s="10">
        <v>85.399500000000003</v>
      </c>
      <c r="U6592" s="10">
        <v>3</v>
      </c>
      <c r="V6592" s="10">
        <v>2.4676488636363603</v>
      </c>
      <c r="W6592" s="7">
        <f>Sheet1!J6592*Sheet2!E$2+CEILING(((Sheet1!K6592-MIN(K:K))/(MAX(K:K)-MIN(K:K))*5),1)*Sheet2!E$3+CEILING(((Sheet1!L6592-MIN(L:L))/(MAX(L:L)-MIN(L:L))*5),1)*Sheet2!E$4+Sheet1!D6592*Sheet2!E$5</f>
        <v>1.807129140210646</v>
      </c>
      <c r="X6592" s="7">
        <f>CEILING(((Sheet1!S6592-MIN(S:S))/(MAX(S:S)-MIN(S:S))*5),1)*Sheet2!E$6+CEILING(((Sheet1!T6592-MIN(T:T))/(MAX(T:T)-MIN(T:T))*5),1)*Sheet2!E$7+CEILING(((Sheet1!V6592-MIN(V:V))/(MAX(V:V)-MIN(V:V))*5),1)*Sheet2!E$8</f>
        <v>0.25202436024272301</v>
      </c>
      <c r="Y6592" s="7">
        <f>CEILING(((Sheet1!U6592-MIN(U:U))/(MAX(U:U)-MIN(U:U))*5),1)*Sheet2!E$9</f>
        <v>0.16507402473582466</v>
      </c>
      <c r="Z6592" s="7">
        <f>CEILING(((Sheet1!H6592-MIN(H:H))/(MAX(H:H)-MIN(H:H))*5),1)*Sheet2!E$10+I6592*Sheet2!E$11+F6592*Sheet2!E$12+CEILING(((Sheet1!N6592-MIN(N:N))/(MAX(N:N)-MIN(N:N))*5),1)*Sheet2!E$13</f>
        <v>0.41848166131091452</v>
      </c>
      <c r="AA6592" s="7">
        <f>B6592*Sheet2!E$14+C6592*Sheet2!E$15+M6592*Sheet2!E$16+R6592*Sheet2!E$17</f>
        <v>0.15286518179823347</v>
      </c>
      <c r="AB6592" s="7">
        <f t="shared" si="115"/>
        <v>2.7955743682983414</v>
      </c>
    </row>
    <row r="6593" spans="1:28" ht="29" hidden="1" x14ac:dyDescent="0.35">
      <c r="A6593" s="9" t="s">
        <v>2954</v>
      </c>
      <c r="B6593" s="9">
        <v>4</v>
      </c>
      <c r="C6593" s="9">
        <v>3</v>
      </c>
      <c r="D6593" s="5">
        <v>3</v>
      </c>
      <c r="E6593" s="5">
        <v>43787</v>
      </c>
      <c r="F6593" s="5">
        <v>4</v>
      </c>
      <c r="G6593" s="9" t="s">
        <v>3456</v>
      </c>
      <c r="H6593" s="5">
        <v>1</v>
      </c>
      <c r="I6593" s="5">
        <v>4</v>
      </c>
      <c r="J6593" s="5">
        <v>5</v>
      </c>
      <c r="K6593" s="5">
        <v>244.22119999999998</v>
      </c>
      <c r="L6593" s="5">
        <v>5.25</v>
      </c>
      <c r="M6593" s="5">
        <v>3</v>
      </c>
      <c r="N6593" s="5">
        <v>1</v>
      </c>
      <c r="O6593" s="13">
        <v>43790</v>
      </c>
      <c r="P6593" s="5" t="s">
        <v>27</v>
      </c>
      <c r="Q6593" s="5" t="s">
        <v>28</v>
      </c>
      <c r="R6593" s="5">
        <v>5</v>
      </c>
      <c r="S6593" s="10">
        <v>44.5704436178899</v>
      </c>
      <c r="T6593" s="10">
        <v>109.58880000000001</v>
      </c>
      <c r="U6593" s="10">
        <v>3</v>
      </c>
      <c r="V6593" s="10">
        <v>2.4587774117647041</v>
      </c>
      <c r="W6593" s="7">
        <f>Sheet1!J6593*Sheet2!E$2+CEILING(((Sheet1!K6593-MIN(K:K))/(MAX(K:K)-MIN(K:K))*5),1)*Sheet2!E$3+CEILING(((Sheet1!L6593-MIN(L:L))/(MAX(L:L)-MIN(L:L))*5),1)*Sheet2!E$4+Sheet1!D6593*Sheet2!E$5</f>
        <v>1.807129140210646</v>
      </c>
      <c r="X6593" s="7">
        <f>CEILING(((Sheet1!S6593-MIN(S:S))/(MAX(S:S)-MIN(S:S))*5),1)*Sheet2!E$6+CEILING(((Sheet1!T6593-MIN(T:T))/(MAX(T:T)-MIN(T:T))*5),1)*Sheet2!E$7+CEILING(((Sheet1!V6593-MIN(V:V))/(MAX(V:V)-MIN(V:V))*5),1)*Sheet2!E$8</f>
        <v>0.25202436024272301</v>
      </c>
      <c r="Y6593" s="7">
        <f>CEILING(((Sheet1!U6593-MIN(U:U))/(MAX(U:U)-MIN(U:U))*5),1)*Sheet2!E$9</f>
        <v>0.16507402473582466</v>
      </c>
      <c r="Z6593" s="7">
        <f>CEILING(((Sheet1!H6593-MIN(H:H))/(MAX(H:H)-MIN(H:H))*5),1)*Sheet2!E$10+I6593*Sheet2!E$11+F6593*Sheet2!E$12+CEILING(((Sheet1!N6593-MIN(N:N))/(MAX(N:N)-MIN(N:N))*5),1)*Sheet2!E$13</f>
        <v>0.41848166131091452</v>
      </c>
      <c r="AA6593" s="7">
        <f>B6593*Sheet2!E$14+C6593*Sheet2!E$15+M6593*Sheet2!E$16+R6593*Sheet2!E$17</f>
        <v>0.15286518179823347</v>
      </c>
      <c r="AB6593" s="7">
        <f t="shared" si="115"/>
        <v>2.7955743682983414</v>
      </c>
    </row>
    <row r="6594" spans="1:28" ht="29" hidden="1" x14ac:dyDescent="0.35">
      <c r="A6594" s="9" t="s">
        <v>2955</v>
      </c>
      <c r="B6594" s="9">
        <v>4</v>
      </c>
      <c r="C6594" s="9">
        <v>3</v>
      </c>
      <c r="D6594" s="5">
        <v>3</v>
      </c>
      <c r="E6594" s="5">
        <v>43787</v>
      </c>
      <c r="F6594" s="5">
        <v>4</v>
      </c>
      <c r="G6594" s="9" t="s">
        <v>3456</v>
      </c>
      <c r="H6594" s="5">
        <v>1</v>
      </c>
      <c r="I6594" s="5">
        <v>4</v>
      </c>
      <c r="J6594" s="5">
        <v>5</v>
      </c>
      <c r="K6594" s="5">
        <v>227.25400000000002</v>
      </c>
      <c r="L6594" s="5">
        <v>5.25</v>
      </c>
      <c r="M6594" s="5">
        <v>3</v>
      </c>
      <c r="N6594" s="5">
        <v>1</v>
      </c>
      <c r="O6594" s="13">
        <v>43807</v>
      </c>
      <c r="P6594" s="5" t="s">
        <v>27</v>
      </c>
      <c r="Q6594" s="5" t="s">
        <v>28</v>
      </c>
      <c r="R6594" s="5">
        <v>5</v>
      </c>
      <c r="S6594" s="10">
        <v>34.607638573891002</v>
      </c>
      <c r="T6594" s="10">
        <v>66.325500000000005</v>
      </c>
      <c r="U6594" s="10">
        <v>20</v>
      </c>
      <c r="V6594" s="10">
        <v>1.9164988636363611</v>
      </c>
      <c r="W6594" s="7">
        <f>Sheet1!J6594*Sheet2!E$2+CEILING(((Sheet1!K6594-MIN(K:K))/(MAX(K:K)-MIN(K:K))*5),1)*Sheet2!E$3+CEILING(((Sheet1!L6594-MIN(L:L))/(MAX(L:L)-MIN(L:L))*5),1)*Sheet2!E$4+Sheet1!D6594*Sheet2!E$5</f>
        <v>1.807129140210646</v>
      </c>
      <c r="X6594" s="7">
        <f>CEILING(((Sheet1!S6594-MIN(S:S))/(MAX(S:S)-MIN(S:S))*5),1)*Sheet2!E$6+CEILING(((Sheet1!T6594-MIN(T:T))/(MAX(T:T)-MIN(T:T))*5),1)*Sheet2!E$7+CEILING(((Sheet1!V6594-MIN(V:V))/(MAX(V:V)-MIN(V:V))*5),1)*Sheet2!E$8</f>
        <v>0.25202436024272301</v>
      </c>
      <c r="Y6594" s="7">
        <f>CEILING(((Sheet1!U6594-MIN(U:U))/(MAX(U:U)-MIN(U:U))*5),1)*Sheet2!E$9</f>
        <v>0.66029609894329866</v>
      </c>
      <c r="Z6594" s="7">
        <f>CEILING(((Sheet1!H6594-MIN(H:H))/(MAX(H:H)-MIN(H:H))*5),1)*Sheet2!E$10+I6594*Sheet2!E$11+F6594*Sheet2!E$12+CEILING(((Sheet1!N6594-MIN(N:N))/(MAX(N:N)-MIN(N:N))*5),1)*Sheet2!E$13</f>
        <v>0.41848166131091452</v>
      </c>
      <c r="AA6594" s="7">
        <f>B6594*Sheet2!E$14+C6594*Sheet2!E$15+M6594*Sheet2!E$16+R6594*Sheet2!E$17</f>
        <v>0.15286518179823347</v>
      </c>
      <c r="AB6594" s="7">
        <f t="shared" si="115"/>
        <v>3.2907964425058154</v>
      </c>
    </row>
    <row r="6595" spans="1:28" ht="29" hidden="1" x14ac:dyDescent="0.35">
      <c r="A6595" s="9" t="s">
        <v>2955</v>
      </c>
      <c r="B6595" s="9">
        <v>4</v>
      </c>
      <c r="C6595" s="9">
        <v>3</v>
      </c>
      <c r="D6595" s="5">
        <v>3</v>
      </c>
      <c r="E6595" s="5">
        <v>43787</v>
      </c>
      <c r="F6595" s="5">
        <v>4</v>
      </c>
      <c r="G6595" s="9" t="s">
        <v>3456</v>
      </c>
      <c r="H6595" s="5">
        <v>1</v>
      </c>
      <c r="I6595" s="5">
        <v>4</v>
      </c>
      <c r="J6595" s="5">
        <v>5</v>
      </c>
      <c r="K6595" s="5">
        <v>244.22119999999998</v>
      </c>
      <c r="L6595" s="5">
        <v>5.25</v>
      </c>
      <c r="M6595" s="5">
        <v>3</v>
      </c>
      <c r="N6595" s="5">
        <v>1</v>
      </c>
      <c r="O6595" s="13">
        <v>43807</v>
      </c>
      <c r="P6595" s="5" t="s">
        <v>27</v>
      </c>
      <c r="Q6595" s="5" t="s">
        <v>28</v>
      </c>
      <c r="R6595" s="5">
        <v>5</v>
      </c>
      <c r="S6595" s="10">
        <v>44.5704436178899</v>
      </c>
      <c r="T6595" s="10">
        <v>84.965999999999994</v>
      </c>
      <c r="U6595" s="10">
        <v>20</v>
      </c>
      <c r="V6595" s="10">
        <v>1.9063305882352926</v>
      </c>
      <c r="W6595" s="7">
        <f>Sheet1!J6595*Sheet2!E$2+CEILING(((Sheet1!K6595-MIN(K:K))/(MAX(K:K)-MIN(K:K))*5),1)*Sheet2!E$3+CEILING(((Sheet1!L6595-MIN(L:L))/(MAX(L:L)-MIN(L:L))*5),1)*Sheet2!E$4+Sheet1!D6595*Sheet2!E$5</f>
        <v>1.807129140210646</v>
      </c>
      <c r="X6595" s="7">
        <f>CEILING(((Sheet1!S6595-MIN(S:S))/(MAX(S:S)-MIN(S:S))*5),1)*Sheet2!E$6+CEILING(((Sheet1!T6595-MIN(T:T))/(MAX(T:T)-MIN(T:T))*5),1)*Sheet2!E$7+CEILING(((Sheet1!V6595-MIN(V:V))/(MAX(V:V)-MIN(V:V))*5),1)*Sheet2!E$8</f>
        <v>0.25202436024272301</v>
      </c>
      <c r="Y6595" s="7">
        <f>CEILING(((Sheet1!U6595-MIN(U:U))/(MAX(U:U)-MIN(U:U))*5),1)*Sheet2!E$9</f>
        <v>0.66029609894329866</v>
      </c>
      <c r="Z6595" s="7">
        <f>CEILING(((Sheet1!H6595-MIN(H:H))/(MAX(H:H)-MIN(H:H))*5),1)*Sheet2!E$10+I6595*Sheet2!E$11+F6595*Sheet2!E$12+CEILING(((Sheet1!N6595-MIN(N:N))/(MAX(N:N)-MIN(N:N))*5),1)*Sheet2!E$13</f>
        <v>0.41848166131091452</v>
      </c>
      <c r="AA6595" s="7">
        <f>B6595*Sheet2!E$14+C6595*Sheet2!E$15+M6595*Sheet2!E$16+R6595*Sheet2!E$17</f>
        <v>0.15286518179823347</v>
      </c>
      <c r="AB6595" s="7">
        <f t="shared" ref="AB6595:AB6658" si="116">SUM(W6595:AA6595)</f>
        <v>3.2907964425058154</v>
      </c>
    </row>
    <row r="6596" spans="1:28" ht="29" hidden="1" x14ac:dyDescent="0.35">
      <c r="A6596" s="9" t="s">
        <v>2956</v>
      </c>
      <c r="B6596" s="9">
        <v>4</v>
      </c>
      <c r="C6596" s="9">
        <v>3</v>
      </c>
      <c r="D6596" s="5">
        <v>3</v>
      </c>
      <c r="E6596" s="5">
        <v>43787</v>
      </c>
      <c r="F6596" s="5">
        <v>4</v>
      </c>
      <c r="G6596" s="9" t="s">
        <v>3456</v>
      </c>
      <c r="H6596" s="5">
        <v>1</v>
      </c>
      <c r="I6596" s="5">
        <v>4</v>
      </c>
      <c r="J6596" s="5">
        <v>5</v>
      </c>
      <c r="K6596" s="5">
        <v>140.763779527559</v>
      </c>
      <c r="L6596" s="5">
        <v>5.6</v>
      </c>
      <c r="M6596" s="5">
        <v>4</v>
      </c>
      <c r="N6596" s="5">
        <v>1</v>
      </c>
      <c r="O6596" s="13">
        <v>43790</v>
      </c>
      <c r="P6596" s="5" t="s">
        <v>47</v>
      </c>
      <c r="Q6596" s="5" t="s">
        <v>48</v>
      </c>
      <c r="R6596" s="5">
        <v>5</v>
      </c>
      <c r="S6596" s="10">
        <v>3.0102036072710399</v>
      </c>
      <c r="T6596" s="10">
        <v>7.4451000000000001</v>
      </c>
      <c r="U6596" s="10">
        <v>3</v>
      </c>
      <c r="V6596" s="10">
        <v>2.4732878473790363</v>
      </c>
      <c r="W6596" s="7">
        <f>Sheet1!J6596*Sheet2!E$2+CEILING(((Sheet1!K6596-MIN(K:K))/(MAX(K:K)-MIN(K:K))*5),1)*Sheet2!E$3+CEILING(((Sheet1!L6596-MIN(L:L))/(MAX(L:L)-MIN(L:L))*5),1)*Sheet2!E$4+Sheet1!D6596*Sheet2!E$5</f>
        <v>1.6701111956975805</v>
      </c>
      <c r="X6596" s="7">
        <f>CEILING(((Sheet1!S6596-MIN(S:S))/(MAX(S:S)-MIN(S:S))*5),1)*Sheet2!E$6+CEILING(((Sheet1!T6596-MIN(T:T))/(MAX(T:T)-MIN(T:T))*5),1)*Sheet2!E$7+CEILING(((Sheet1!V6596-MIN(V:V))/(MAX(V:V)-MIN(V:V))*5),1)*Sheet2!E$8</f>
        <v>0.25202436024272301</v>
      </c>
      <c r="Y6596" s="7">
        <f>CEILING(((Sheet1!U6596-MIN(U:U))/(MAX(U:U)-MIN(U:U))*5),1)*Sheet2!E$9</f>
        <v>0.16507402473582466</v>
      </c>
      <c r="Z6596" s="7">
        <f>CEILING(((Sheet1!H6596-MIN(H:H))/(MAX(H:H)-MIN(H:H))*5),1)*Sheet2!E$10+I6596*Sheet2!E$11+F6596*Sheet2!E$12+CEILING(((Sheet1!N6596-MIN(N:N))/(MAX(N:N)-MIN(N:N))*5),1)*Sheet2!E$13</f>
        <v>0.41848166131091452</v>
      </c>
      <c r="AA6596" s="7">
        <f>B6596*Sheet2!E$14+C6596*Sheet2!E$15+M6596*Sheet2!E$16+R6596*Sheet2!E$17</f>
        <v>0.15923430973007738</v>
      </c>
      <c r="AB6596" s="7">
        <f t="shared" si="116"/>
        <v>2.6649255517171198</v>
      </c>
    </row>
    <row r="6597" spans="1:28" ht="29" hidden="1" x14ac:dyDescent="0.35">
      <c r="A6597" s="9" t="s">
        <v>2957</v>
      </c>
      <c r="B6597" s="9">
        <v>3</v>
      </c>
      <c r="C6597" s="9">
        <v>2</v>
      </c>
      <c r="D6597" s="5">
        <v>4</v>
      </c>
      <c r="E6597" s="5">
        <v>43787</v>
      </c>
      <c r="F6597" s="5">
        <v>4</v>
      </c>
      <c r="G6597" s="9" t="s">
        <v>3456</v>
      </c>
      <c r="H6597" s="5">
        <v>1</v>
      </c>
      <c r="I6597" s="5">
        <v>3</v>
      </c>
      <c r="J6597" s="5">
        <v>5</v>
      </c>
      <c r="K6597" s="5">
        <v>129.58661417322838</v>
      </c>
      <c r="L6597" s="5">
        <v>5.25</v>
      </c>
      <c r="M6597" s="5">
        <v>2</v>
      </c>
      <c r="N6597" s="5">
        <v>0</v>
      </c>
      <c r="O6597" s="13">
        <v>43790</v>
      </c>
      <c r="P6597" s="5" t="s">
        <v>68</v>
      </c>
      <c r="Q6597" s="5" t="s">
        <v>69</v>
      </c>
      <c r="R6597" s="5">
        <v>5</v>
      </c>
      <c r="S6597" s="10">
        <v>1.8864956536045701</v>
      </c>
      <c r="T6597" s="10">
        <v>3.956</v>
      </c>
      <c r="U6597" s="10">
        <v>3</v>
      </c>
      <c r="V6597" s="10">
        <v>2.0970098671794877</v>
      </c>
      <c r="W6597" s="7">
        <f>Sheet1!J6597*Sheet2!E$2+CEILING(((Sheet1!K6597-MIN(K:K))/(MAX(K:K)-MIN(K:K))*5),1)*Sheet2!E$3+CEILING(((Sheet1!L6597-MIN(L:L))/(MAX(L:L)-MIN(L:L))*5),1)*Sheet2!E$4+Sheet1!D6597*Sheet2!E$5</f>
        <v>1.7003222442597168</v>
      </c>
      <c r="X6597" s="7">
        <f>CEILING(((Sheet1!S6597-MIN(S:S))/(MAX(S:S)-MIN(S:S))*5),1)*Sheet2!E$6+CEILING(((Sheet1!T6597-MIN(T:T))/(MAX(T:T)-MIN(T:T))*5),1)*Sheet2!E$7+CEILING(((Sheet1!V6597-MIN(V:V))/(MAX(V:V)-MIN(V:V))*5),1)*Sheet2!E$8</f>
        <v>0.25202436024272301</v>
      </c>
      <c r="Y6597" s="7">
        <f>CEILING(((Sheet1!U6597-MIN(U:U))/(MAX(U:U)-MIN(U:U))*5),1)*Sheet2!E$9</f>
        <v>0.16507402473582466</v>
      </c>
      <c r="Z6597" s="7">
        <f>CEILING(((Sheet1!H6597-MIN(H:H))/(MAX(H:H)-MIN(H:H))*5),1)*Sheet2!E$10+I6597*Sheet2!E$11+F6597*Sheet2!E$12+CEILING(((Sheet1!N6597-MIN(N:N))/(MAX(N:N)-MIN(N:N))*5),1)*Sheet2!E$13</f>
        <v>0.18771554928920084</v>
      </c>
      <c r="AA6597" s="7">
        <f>B6597*Sheet2!E$14+C6597*Sheet2!E$15+M6597*Sheet2!E$16+R6597*Sheet2!E$17</f>
        <v>0.11351019020566727</v>
      </c>
      <c r="AB6597" s="7">
        <f t="shared" si="116"/>
        <v>2.4186463687331323</v>
      </c>
    </row>
    <row r="6598" spans="1:28" ht="29" hidden="1" x14ac:dyDescent="0.35">
      <c r="A6598" s="9" t="s">
        <v>2957</v>
      </c>
      <c r="B6598" s="9">
        <v>3</v>
      </c>
      <c r="C6598" s="9">
        <v>2</v>
      </c>
      <c r="D6598" s="5">
        <v>4</v>
      </c>
      <c r="E6598" s="5">
        <v>43787</v>
      </c>
      <c r="F6598" s="5">
        <v>4</v>
      </c>
      <c r="G6598" s="9" t="s">
        <v>3456</v>
      </c>
      <c r="H6598" s="5">
        <v>1</v>
      </c>
      <c r="I6598" s="5">
        <v>3</v>
      </c>
      <c r="J6598" s="5">
        <v>3</v>
      </c>
      <c r="K6598" s="5">
        <v>134.18897637795277</v>
      </c>
      <c r="L6598" s="5">
        <v>5.25</v>
      </c>
      <c r="M6598" s="5">
        <v>2</v>
      </c>
      <c r="N6598" s="5">
        <v>0</v>
      </c>
      <c r="O6598" s="13">
        <v>43790</v>
      </c>
      <c r="P6598" s="5" t="s">
        <v>68</v>
      </c>
      <c r="Q6598" s="5" t="s">
        <v>69</v>
      </c>
      <c r="R6598" s="5">
        <v>5</v>
      </c>
      <c r="S6598" s="10">
        <v>2.8507045432246798</v>
      </c>
      <c r="T6598" s="10">
        <v>5.9683999999999999</v>
      </c>
      <c r="U6598" s="10">
        <v>3</v>
      </c>
      <c r="V6598" s="10">
        <v>2.0936578693099581</v>
      </c>
      <c r="W6598" s="7">
        <f>Sheet1!J6598*Sheet2!E$2+CEILING(((Sheet1!K6598-MIN(K:K))/(MAX(K:K)-MIN(K:K))*5),1)*Sheet2!E$3+CEILING(((Sheet1!L6598-MIN(L:L))/(MAX(L:L)-MIN(L:L))*5),1)*Sheet2!E$4+Sheet1!D6598*Sheet2!E$5</f>
        <v>1.2537819121226728</v>
      </c>
      <c r="X6598" s="7">
        <f>CEILING(((Sheet1!S6598-MIN(S:S))/(MAX(S:S)-MIN(S:S))*5),1)*Sheet2!E$6+CEILING(((Sheet1!T6598-MIN(T:T))/(MAX(T:T)-MIN(T:T))*5),1)*Sheet2!E$7+CEILING(((Sheet1!V6598-MIN(V:V))/(MAX(V:V)-MIN(V:V))*5),1)*Sheet2!E$8</f>
        <v>0.25202436024272301</v>
      </c>
      <c r="Y6598" s="7">
        <f>CEILING(((Sheet1!U6598-MIN(U:U))/(MAX(U:U)-MIN(U:U))*5),1)*Sheet2!E$9</f>
        <v>0.16507402473582466</v>
      </c>
      <c r="Z6598" s="7">
        <f>CEILING(((Sheet1!H6598-MIN(H:H))/(MAX(H:H)-MIN(H:H))*5),1)*Sheet2!E$10+I6598*Sheet2!E$11+F6598*Sheet2!E$12+CEILING(((Sheet1!N6598-MIN(N:N))/(MAX(N:N)-MIN(N:N))*5),1)*Sheet2!E$13</f>
        <v>0.18771554928920084</v>
      </c>
      <c r="AA6598" s="7">
        <f>B6598*Sheet2!E$14+C6598*Sheet2!E$15+M6598*Sheet2!E$16+R6598*Sheet2!E$17</f>
        <v>0.11351019020566727</v>
      </c>
      <c r="AB6598" s="7">
        <f t="shared" si="116"/>
        <v>1.9721060365960885</v>
      </c>
    </row>
    <row r="6599" spans="1:28" ht="29" hidden="1" x14ac:dyDescent="0.35">
      <c r="A6599" s="9" t="s">
        <v>2957</v>
      </c>
      <c r="B6599" s="9">
        <v>3</v>
      </c>
      <c r="C6599" s="9">
        <v>2</v>
      </c>
      <c r="D6599" s="5">
        <v>4</v>
      </c>
      <c r="E6599" s="5">
        <v>43787</v>
      </c>
      <c r="F6599" s="5">
        <v>4</v>
      </c>
      <c r="G6599" s="9" t="s">
        <v>3456</v>
      </c>
      <c r="H6599" s="5">
        <v>1</v>
      </c>
      <c r="I6599" s="5">
        <v>3</v>
      </c>
      <c r="J6599" s="5">
        <v>3</v>
      </c>
      <c r="K6599" s="5">
        <v>129.58661417322838</v>
      </c>
      <c r="L6599" s="5">
        <v>5.25</v>
      </c>
      <c r="M6599" s="5">
        <v>2</v>
      </c>
      <c r="N6599" s="5">
        <v>0</v>
      </c>
      <c r="O6599" s="13">
        <v>43790</v>
      </c>
      <c r="P6599" s="5" t="s">
        <v>68</v>
      </c>
      <c r="Q6599" s="5" t="s">
        <v>69</v>
      </c>
      <c r="R6599" s="5">
        <v>5</v>
      </c>
      <c r="S6599" s="10">
        <v>3.41020368151595</v>
      </c>
      <c r="T6599" s="10">
        <v>7.1379999999999999</v>
      </c>
      <c r="U6599" s="10">
        <v>3</v>
      </c>
      <c r="V6599" s="10">
        <v>2.0931301079432649</v>
      </c>
      <c r="W6599" s="7">
        <f>Sheet1!J6599*Sheet2!E$2+CEILING(((Sheet1!K6599-MIN(K:K))/(MAX(K:K)-MIN(K:K))*5),1)*Sheet2!E$3+CEILING(((Sheet1!L6599-MIN(L:L))/(MAX(L:L)-MIN(L:L))*5),1)*Sheet2!E$4+Sheet1!D6599*Sheet2!E$5</f>
        <v>1.2537819121226728</v>
      </c>
      <c r="X6599" s="7">
        <f>CEILING(((Sheet1!S6599-MIN(S:S))/(MAX(S:S)-MIN(S:S))*5),1)*Sheet2!E$6+CEILING(((Sheet1!T6599-MIN(T:T))/(MAX(T:T)-MIN(T:T))*5),1)*Sheet2!E$7+CEILING(((Sheet1!V6599-MIN(V:V))/(MAX(V:V)-MIN(V:V))*5),1)*Sheet2!E$8</f>
        <v>0.25202436024272301</v>
      </c>
      <c r="Y6599" s="7">
        <f>CEILING(((Sheet1!U6599-MIN(U:U))/(MAX(U:U)-MIN(U:U))*5),1)*Sheet2!E$9</f>
        <v>0.16507402473582466</v>
      </c>
      <c r="Z6599" s="7">
        <f>CEILING(((Sheet1!H6599-MIN(H:H))/(MAX(H:H)-MIN(H:H))*5),1)*Sheet2!E$10+I6599*Sheet2!E$11+F6599*Sheet2!E$12+CEILING(((Sheet1!N6599-MIN(N:N))/(MAX(N:N)-MIN(N:N))*5),1)*Sheet2!E$13</f>
        <v>0.18771554928920084</v>
      </c>
      <c r="AA6599" s="7">
        <f>B6599*Sheet2!E$14+C6599*Sheet2!E$15+M6599*Sheet2!E$16+R6599*Sheet2!E$17</f>
        <v>0.11351019020566727</v>
      </c>
      <c r="AB6599" s="7">
        <f t="shared" si="116"/>
        <v>1.9721060365960885</v>
      </c>
    </row>
    <row r="6600" spans="1:28" ht="29" hidden="1" x14ac:dyDescent="0.35">
      <c r="A6600" s="9" t="s">
        <v>2957</v>
      </c>
      <c r="B6600" s="9">
        <v>3</v>
      </c>
      <c r="C6600" s="9">
        <v>2</v>
      </c>
      <c r="D6600" s="5">
        <v>4</v>
      </c>
      <c r="E6600" s="5">
        <v>43787</v>
      </c>
      <c r="F6600" s="5">
        <v>4</v>
      </c>
      <c r="G6600" s="9" t="s">
        <v>3456</v>
      </c>
      <c r="H6600" s="5">
        <v>1</v>
      </c>
      <c r="I6600" s="5">
        <v>3</v>
      </c>
      <c r="J6600" s="5">
        <v>3</v>
      </c>
      <c r="K6600" s="5">
        <v>129.58661417322838</v>
      </c>
      <c r="L6600" s="5">
        <v>5.25</v>
      </c>
      <c r="M6600" s="5">
        <v>2</v>
      </c>
      <c r="N6600" s="5">
        <v>0</v>
      </c>
      <c r="O6600" s="13">
        <v>43790</v>
      </c>
      <c r="P6600" s="5" t="s">
        <v>68</v>
      </c>
      <c r="Q6600" s="5" t="s">
        <v>69</v>
      </c>
      <c r="R6600" s="5">
        <v>5</v>
      </c>
      <c r="S6600" s="10">
        <v>3.8826712870698699</v>
      </c>
      <c r="T6600" s="10">
        <v>8.1419999999999995</v>
      </c>
      <c r="U6600" s="10">
        <v>3</v>
      </c>
      <c r="V6600" s="10">
        <v>2.0970098671794881</v>
      </c>
      <c r="W6600" s="7">
        <f>Sheet1!J6600*Sheet2!E$2+CEILING(((Sheet1!K6600-MIN(K:K))/(MAX(K:K)-MIN(K:K))*5),1)*Sheet2!E$3+CEILING(((Sheet1!L6600-MIN(L:L))/(MAX(L:L)-MIN(L:L))*5),1)*Sheet2!E$4+Sheet1!D6600*Sheet2!E$5</f>
        <v>1.2537819121226728</v>
      </c>
      <c r="X6600" s="7">
        <f>CEILING(((Sheet1!S6600-MIN(S:S))/(MAX(S:S)-MIN(S:S))*5),1)*Sheet2!E$6+CEILING(((Sheet1!T6600-MIN(T:T))/(MAX(T:T)-MIN(T:T))*5),1)*Sheet2!E$7+CEILING(((Sheet1!V6600-MIN(V:V))/(MAX(V:V)-MIN(V:V))*5),1)*Sheet2!E$8</f>
        <v>0.25202436024272301</v>
      </c>
      <c r="Y6600" s="7">
        <f>CEILING(((Sheet1!U6600-MIN(U:U))/(MAX(U:U)-MIN(U:U))*5),1)*Sheet2!E$9</f>
        <v>0.16507402473582466</v>
      </c>
      <c r="Z6600" s="7">
        <f>CEILING(((Sheet1!H6600-MIN(H:H))/(MAX(H:H)-MIN(H:H))*5),1)*Sheet2!E$10+I6600*Sheet2!E$11+F6600*Sheet2!E$12+CEILING(((Sheet1!N6600-MIN(N:N))/(MAX(N:N)-MIN(N:N))*5),1)*Sheet2!E$13</f>
        <v>0.18771554928920084</v>
      </c>
      <c r="AA6600" s="7">
        <f>B6600*Sheet2!E$14+C6600*Sheet2!E$15+M6600*Sheet2!E$16+R6600*Sheet2!E$17</f>
        <v>0.11351019020566727</v>
      </c>
      <c r="AB6600" s="7">
        <f t="shared" si="116"/>
        <v>1.9721060365960885</v>
      </c>
    </row>
    <row r="6601" spans="1:28" ht="29" hidden="1" x14ac:dyDescent="0.35">
      <c r="A6601" s="9" t="s">
        <v>2957</v>
      </c>
      <c r="B6601" s="9">
        <v>3</v>
      </c>
      <c r="C6601" s="9">
        <v>2</v>
      </c>
      <c r="D6601" s="5">
        <v>4</v>
      </c>
      <c r="E6601" s="5">
        <v>43787</v>
      </c>
      <c r="F6601" s="5">
        <v>4</v>
      </c>
      <c r="G6601" s="9" t="s">
        <v>3456</v>
      </c>
      <c r="H6601" s="5">
        <v>1</v>
      </c>
      <c r="I6601" s="5">
        <v>3</v>
      </c>
      <c r="J6601" s="5">
        <v>3</v>
      </c>
      <c r="K6601" s="5">
        <v>129.58661417322838</v>
      </c>
      <c r="L6601" s="5">
        <v>5.25</v>
      </c>
      <c r="M6601" s="5">
        <v>2</v>
      </c>
      <c r="N6601" s="5">
        <v>0</v>
      </c>
      <c r="O6601" s="13">
        <v>43790</v>
      </c>
      <c r="P6601" s="5" t="s">
        <v>68</v>
      </c>
      <c r="Q6601" s="5" t="s">
        <v>69</v>
      </c>
      <c r="R6601" s="5">
        <v>5</v>
      </c>
      <c r="S6601" s="10">
        <v>2.3252155730474899</v>
      </c>
      <c r="T6601" s="10">
        <v>4.8760000000000003</v>
      </c>
      <c r="U6601" s="10">
        <v>3</v>
      </c>
      <c r="V6601" s="10">
        <v>2.0970098671794908</v>
      </c>
      <c r="W6601" s="7">
        <f>Sheet1!J6601*Sheet2!E$2+CEILING(((Sheet1!K6601-MIN(K:K))/(MAX(K:K)-MIN(K:K))*5),1)*Sheet2!E$3+CEILING(((Sheet1!L6601-MIN(L:L))/(MAX(L:L)-MIN(L:L))*5),1)*Sheet2!E$4+Sheet1!D6601*Sheet2!E$5</f>
        <v>1.2537819121226728</v>
      </c>
      <c r="X6601" s="7">
        <f>CEILING(((Sheet1!S6601-MIN(S:S))/(MAX(S:S)-MIN(S:S))*5),1)*Sheet2!E$6+CEILING(((Sheet1!T6601-MIN(T:T))/(MAX(T:T)-MIN(T:T))*5),1)*Sheet2!E$7+CEILING(((Sheet1!V6601-MIN(V:V))/(MAX(V:V)-MIN(V:V))*5),1)*Sheet2!E$8</f>
        <v>0.25202436024272301</v>
      </c>
      <c r="Y6601" s="7">
        <f>CEILING(((Sheet1!U6601-MIN(U:U))/(MAX(U:U)-MIN(U:U))*5),1)*Sheet2!E$9</f>
        <v>0.16507402473582466</v>
      </c>
      <c r="Z6601" s="7">
        <f>CEILING(((Sheet1!H6601-MIN(H:H))/(MAX(H:H)-MIN(H:H))*5),1)*Sheet2!E$10+I6601*Sheet2!E$11+F6601*Sheet2!E$12+CEILING(((Sheet1!N6601-MIN(N:N))/(MAX(N:N)-MIN(N:N))*5),1)*Sheet2!E$13</f>
        <v>0.18771554928920084</v>
      </c>
      <c r="AA6601" s="7">
        <f>B6601*Sheet2!E$14+C6601*Sheet2!E$15+M6601*Sheet2!E$16+R6601*Sheet2!E$17</f>
        <v>0.11351019020566727</v>
      </c>
      <c r="AB6601" s="7">
        <f t="shared" si="116"/>
        <v>1.9721060365960885</v>
      </c>
    </row>
    <row r="6602" spans="1:28" ht="29" hidden="1" x14ac:dyDescent="0.35">
      <c r="A6602" s="9" t="s">
        <v>2957</v>
      </c>
      <c r="B6602" s="9">
        <v>3</v>
      </c>
      <c r="C6602" s="9">
        <v>2</v>
      </c>
      <c r="D6602" s="5">
        <v>4</v>
      </c>
      <c r="E6602" s="5">
        <v>43787</v>
      </c>
      <c r="F6602" s="5">
        <v>4</v>
      </c>
      <c r="G6602" s="9" t="s">
        <v>3456</v>
      </c>
      <c r="H6602" s="5">
        <v>1</v>
      </c>
      <c r="I6602" s="5">
        <v>3</v>
      </c>
      <c r="J6602" s="5">
        <v>3</v>
      </c>
      <c r="K6602" s="5">
        <v>136.81889763779529</v>
      </c>
      <c r="L6602" s="5">
        <v>5.25</v>
      </c>
      <c r="M6602" s="5">
        <v>2</v>
      </c>
      <c r="N6602" s="5">
        <v>0</v>
      </c>
      <c r="O6602" s="13">
        <v>43790</v>
      </c>
      <c r="P6602" s="5" t="s">
        <v>68</v>
      </c>
      <c r="Q6602" s="5" t="s">
        <v>69</v>
      </c>
      <c r="R6602" s="5">
        <v>5</v>
      </c>
      <c r="S6602" s="10">
        <v>3.0699895080881201</v>
      </c>
      <c r="T6602" s="10">
        <v>6.4328000000000003</v>
      </c>
      <c r="U6602" s="10">
        <v>3</v>
      </c>
      <c r="V6602" s="10">
        <v>2.0953817539285722</v>
      </c>
      <c r="W6602" s="7">
        <f>Sheet1!J6602*Sheet2!E$2+CEILING(((Sheet1!K6602-MIN(K:K))/(MAX(K:K)-MIN(K:K))*5),1)*Sheet2!E$3+CEILING(((Sheet1!L6602-MIN(L:L))/(MAX(L:L)-MIN(L:L))*5),1)*Sheet2!E$4+Sheet1!D6602*Sheet2!E$5</f>
        <v>1.2537819121226728</v>
      </c>
      <c r="X6602" s="7">
        <f>CEILING(((Sheet1!S6602-MIN(S:S))/(MAX(S:S)-MIN(S:S))*5),1)*Sheet2!E$6+CEILING(((Sheet1!T6602-MIN(T:T))/(MAX(T:T)-MIN(T:T))*5),1)*Sheet2!E$7+CEILING(((Sheet1!V6602-MIN(V:V))/(MAX(V:V)-MIN(V:V))*5),1)*Sheet2!E$8</f>
        <v>0.25202436024272301</v>
      </c>
      <c r="Y6602" s="7">
        <f>CEILING(((Sheet1!U6602-MIN(U:U))/(MAX(U:U)-MIN(U:U))*5),1)*Sheet2!E$9</f>
        <v>0.16507402473582466</v>
      </c>
      <c r="Z6602" s="7">
        <f>CEILING(((Sheet1!H6602-MIN(H:H))/(MAX(H:H)-MIN(H:H))*5),1)*Sheet2!E$10+I6602*Sheet2!E$11+F6602*Sheet2!E$12+CEILING(((Sheet1!N6602-MIN(N:N))/(MAX(N:N)-MIN(N:N))*5),1)*Sheet2!E$13</f>
        <v>0.18771554928920084</v>
      </c>
      <c r="AA6602" s="7">
        <f>B6602*Sheet2!E$14+C6602*Sheet2!E$15+M6602*Sheet2!E$16+R6602*Sheet2!E$17</f>
        <v>0.11351019020566727</v>
      </c>
      <c r="AB6602" s="7">
        <f t="shared" si="116"/>
        <v>1.9721060365960885</v>
      </c>
    </row>
    <row r="6603" spans="1:28" ht="29" hidden="1" x14ac:dyDescent="0.35">
      <c r="A6603" s="9" t="s">
        <v>2957</v>
      </c>
      <c r="B6603" s="9">
        <v>3</v>
      </c>
      <c r="C6603" s="9">
        <v>2</v>
      </c>
      <c r="D6603" s="5">
        <v>4</v>
      </c>
      <c r="E6603" s="5">
        <v>43787</v>
      </c>
      <c r="F6603" s="5">
        <v>4</v>
      </c>
      <c r="G6603" s="9" t="s">
        <v>3456</v>
      </c>
      <c r="H6603" s="5">
        <v>1</v>
      </c>
      <c r="I6603" s="5">
        <v>3</v>
      </c>
      <c r="J6603" s="5">
        <v>3</v>
      </c>
      <c r="K6603" s="5">
        <v>129.58661417322838</v>
      </c>
      <c r="L6603" s="5">
        <v>5.25</v>
      </c>
      <c r="M6603" s="5">
        <v>2</v>
      </c>
      <c r="N6603" s="5">
        <v>0</v>
      </c>
      <c r="O6603" s="13">
        <v>43790</v>
      </c>
      <c r="P6603" s="5" t="s">
        <v>68</v>
      </c>
      <c r="Q6603" s="5" t="s">
        <v>69</v>
      </c>
      <c r="R6603" s="5">
        <v>5</v>
      </c>
      <c r="S6603" s="10">
        <v>2.0569214684650898</v>
      </c>
      <c r="T6603" s="10">
        <v>4.3036000000000003</v>
      </c>
      <c r="U6603" s="10">
        <v>3</v>
      </c>
      <c r="V6603" s="10">
        <v>2.0922529449855083</v>
      </c>
      <c r="W6603" s="7">
        <f>Sheet1!J6603*Sheet2!E$2+CEILING(((Sheet1!K6603-MIN(K:K))/(MAX(K:K)-MIN(K:K))*5),1)*Sheet2!E$3+CEILING(((Sheet1!L6603-MIN(L:L))/(MAX(L:L)-MIN(L:L))*5),1)*Sheet2!E$4+Sheet1!D6603*Sheet2!E$5</f>
        <v>1.2537819121226728</v>
      </c>
      <c r="X6603" s="7">
        <f>CEILING(((Sheet1!S6603-MIN(S:S))/(MAX(S:S)-MIN(S:S))*5),1)*Sheet2!E$6+CEILING(((Sheet1!T6603-MIN(T:T))/(MAX(T:T)-MIN(T:T))*5),1)*Sheet2!E$7+CEILING(((Sheet1!V6603-MIN(V:V))/(MAX(V:V)-MIN(V:V))*5),1)*Sheet2!E$8</f>
        <v>0.25202436024272301</v>
      </c>
      <c r="Y6603" s="7">
        <f>CEILING(((Sheet1!U6603-MIN(U:U))/(MAX(U:U)-MIN(U:U))*5),1)*Sheet2!E$9</f>
        <v>0.16507402473582466</v>
      </c>
      <c r="Z6603" s="7">
        <f>CEILING(((Sheet1!H6603-MIN(H:H))/(MAX(H:H)-MIN(H:H))*5),1)*Sheet2!E$10+I6603*Sheet2!E$11+F6603*Sheet2!E$12+CEILING(((Sheet1!N6603-MIN(N:N))/(MAX(N:N)-MIN(N:N))*5),1)*Sheet2!E$13</f>
        <v>0.18771554928920084</v>
      </c>
      <c r="AA6603" s="7">
        <f>B6603*Sheet2!E$14+C6603*Sheet2!E$15+M6603*Sheet2!E$16+R6603*Sheet2!E$17</f>
        <v>0.11351019020566727</v>
      </c>
      <c r="AB6603" s="7">
        <f t="shared" si="116"/>
        <v>1.9721060365960885</v>
      </c>
    </row>
    <row r="6604" spans="1:28" ht="29" hidden="1" x14ac:dyDescent="0.35">
      <c r="A6604" s="9" t="s">
        <v>2958</v>
      </c>
      <c r="B6604" s="9">
        <v>5</v>
      </c>
      <c r="C6604" s="9">
        <v>5</v>
      </c>
      <c r="D6604" s="5">
        <v>3</v>
      </c>
      <c r="E6604" s="5">
        <v>43787</v>
      </c>
      <c r="F6604" s="5">
        <v>4</v>
      </c>
      <c r="G6604" s="9" t="s">
        <v>3456</v>
      </c>
      <c r="H6604" s="5">
        <v>1</v>
      </c>
      <c r="I6604" s="5">
        <v>3</v>
      </c>
      <c r="J6604" s="5">
        <v>4</v>
      </c>
      <c r="K6604" s="5">
        <v>155.88582677165363</v>
      </c>
      <c r="L6604" s="5">
        <v>4.9000000000000004</v>
      </c>
      <c r="M6604" s="5">
        <v>3</v>
      </c>
      <c r="N6604" s="5">
        <v>0</v>
      </c>
      <c r="O6604" s="13">
        <v>43792</v>
      </c>
      <c r="P6604" s="5" t="s">
        <v>299</v>
      </c>
      <c r="Q6604" s="5" t="s">
        <v>300</v>
      </c>
      <c r="R6604" s="5">
        <v>5</v>
      </c>
      <c r="S6604" s="10">
        <v>113.46722019096499</v>
      </c>
      <c r="T6604" s="10">
        <v>240.65600000000001</v>
      </c>
      <c r="U6604" s="10">
        <v>5</v>
      </c>
      <c r="V6604" s="10">
        <v>2.1209297239764635</v>
      </c>
      <c r="W6604" s="7">
        <f>Sheet1!J6604*Sheet2!E$2+CEILING(((Sheet1!K6604-MIN(K:K))/(MAX(K:K)-MIN(K:K))*5),1)*Sheet2!E$3+CEILING(((Sheet1!L6604-MIN(L:L))/(MAX(L:L)-MIN(L:L))*5),1)*Sheet2!E$4+Sheet1!D6604*Sheet2!E$5</f>
        <v>1.3153016138250488</v>
      </c>
      <c r="X6604" s="7">
        <f>CEILING(((Sheet1!S6604-MIN(S:S))/(MAX(S:S)-MIN(S:S))*5),1)*Sheet2!E$6+CEILING(((Sheet1!T6604-MIN(T:T))/(MAX(T:T)-MIN(T:T))*5),1)*Sheet2!E$7+CEILING(((Sheet1!V6604-MIN(V:V))/(MAX(V:V)-MIN(V:V))*5),1)*Sheet2!E$8</f>
        <v>0.25202436024272301</v>
      </c>
      <c r="Y6604" s="7">
        <f>CEILING(((Sheet1!U6604-MIN(U:U))/(MAX(U:U)-MIN(U:U))*5),1)*Sheet2!E$9</f>
        <v>0.16507402473582466</v>
      </c>
      <c r="Z6604" s="7">
        <f>CEILING(((Sheet1!H6604-MIN(H:H))/(MAX(H:H)-MIN(H:H))*5),1)*Sheet2!E$10+I6604*Sheet2!E$11+F6604*Sheet2!E$12+CEILING(((Sheet1!N6604-MIN(N:N))/(MAX(N:N)-MIN(N:N))*5),1)*Sheet2!E$13</f>
        <v>0.18771554928920084</v>
      </c>
      <c r="AA6604" s="7">
        <f>B6604*Sheet2!E$14+C6604*Sheet2!E$15+M6604*Sheet2!E$16+R6604*Sheet2!E$17</f>
        <v>0.19807997460123841</v>
      </c>
      <c r="AB6604" s="7">
        <f t="shared" si="116"/>
        <v>2.1181955226940357</v>
      </c>
    </row>
    <row r="6605" spans="1:28" ht="29" hidden="1" x14ac:dyDescent="0.35">
      <c r="A6605" s="9" t="s">
        <v>2959</v>
      </c>
      <c r="B6605" s="9">
        <v>3</v>
      </c>
      <c r="C6605" s="9">
        <v>2</v>
      </c>
      <c r="D6605" s="5">
        <v>3</v>
      </c>
      <c r="E6605" s="5">
        <v>43787</v>
      </c>
      <c r="F6605" s="5">
        <v>4</v>
      </c>
      <c r="G6605" s="9" t="s">
        <v>3456</v>
      </c>
      <c r="H6605" s="5">
        <v>1</v>
      </c>
      <c r="I6605" s="5">
        <v>4</v>
      </c>
      <c r="J6605" s="5">
        <v>3</v>
      </c>
      <c r="K6605" s="5">
        <v>320.5736</v>
      </c>
      <c r="L6605" s="5">
        <v>5.6</v>
      </c>
      <c r="M6605" s="5">
        <v>4</v>
      </c>
      <c r="N6605" s="5">
        <v>0</v>
      </c>
      <c r="O6605" s="13">
        <v>43790</v>
      </c>
      <c r="P6605" s="5" t="s">
        <v>1162</v>
      </c>
      <c r="Q6605" s="5" t="s">
        <v>1163</v>
      </c>
      <c r="R6605" s="5">
        <v>1</v>
      </c>
      <c r="S6605" s="10">
        <v>1000</v>
      </c>
      <c r="T6605" s="10">
        <f>S6605*V6605</f>
        <v>1650</v>
      </c>
      <c r="U6605" s="10">
        <v>3</v>
      </c>
      <c r="V6605" s="10">
        <v>1.65</v>
      </c>
      <c r="W6605" s="7">
        <f>Sheet1!J6605*Sheet2!E$2+CEILING(((Sheet1!K6605-MIN(K:K))/(MAX(K:K)-MIN(K:K))*5),1)*Sheet2!E$3+CEILING(((Sheet1!L6605-MIN(L:L))/(MAX(L:L)-MIN(L:L))*5),1)*Sheet2!E$4+Sheet1!D6605*Sheet2!E$5</f>
        <v>1.4976067525866674</v>
      </c>
      <c r="X6605" s="7">
        <f>CEILING(((Sheet1!S6605-MIN(S:S))/(MAX(S:S)-MIN(S:S))*5),1)*Sheet2!E$6+CEILING(((Sheet1!T6605-MIN(T:T))/(MAX(T:T)-MIN(T:T))*5),1)*Sheet2!E$7+CEILING(((Sheet1!V6605-MIN(V:V))/(MAX(V:V)-MIN(V:V))*5),1)*Sheet2!E$8</f>
        <v>0.50723548254246376</v>
      </c>
      <c r="Y6605" s="7">
        <f>CEILING(((Sheet1!U6605-MIN(U:U))/(MAX(U:U)-MIN(U:U))*5),1)*Sheet2!E$9</f>
        <v>0.16507402473582466</v>
      </c>
      <c r="Z6605" s="7">
        <f>CEILING(((Sheet1!H6605-MIN(H:H))/(MAX(H:H)-MIN(H:H))*5),1)*Sheet2!E$10+I6605*Sheet2!E$11+F6605*Sheet2!E$12+CEILING(((Sheet1!N6605-MIN(N:N))/(MAX(N:N)-MIN(N:N))*5),1)*Sheet2!E$13</f>
        <v>0.19934470861941261</v>
      </c>
      <c r="AA6605" s="7">
        <f>B6605*Sheet2!E$14+C6605*Sheet2!E$15+M6605*Sheet2!E$16+R6605*Sheet2!E$17</f>
        <v>0.11501382806767886</v>
      </c>
      <c r="AB6605" s="7">
        <f t="shared" si="116"/>
        <v>2.4842747965520471</v>
      </c>
    </row>
    <row r="6606" spans="1:28" ht="29" hidden="1" x14ac:dyDescent="0.35">
      <c r="A6606" s="9" t="s">
        <v>2960</v>
      </c>
      <c r="B6606" s="9">
        <v>3</v>
      </c>
      <c r="C6606" s="9">
        <v>2</v>
      </c>
      <c r="D6606" s="5">
        <v>3</v>
      </c>
      <c r="E6606" s="5">
        <v>43787</v>
      </c>
      <c r="F6606" s="5">
        <v>4</v>
      </c>
      <c r="G6606" s="9" t="s">
        <v>3456</v>
      </c>
      <c r="H6606" s="5">
        <v>0</v>
      </c>
      <c r="I6606" s="5">
        <v>3</v>
      </c>
      <c r="J6606" s="5">
        <v>3</v>
      </c>
      <c r="K6606" s="5">
        <v>150.9016</v>
      </c>
      <c r="L6606" s="5">
        <v>5.0750000000000002</v>
      </c>
      <c r="M6606" s="5">
        <v>3</v>
      </c>
      <c r="N6606" s="5">
        <v>0</v>
      </c>
      <c r="O6606" s="13">
        <v>43846</v>
      </c>
      <c r="P6606" s="5" t="s">
        <v>165</v>
      </c>
      <c r="Q6606" s="5" t="s">
        <v>166</v>
      </c>
      <c r="R6606" s="5">
        <v>5</v>
      </c>
      <c r="S6606" s="10">
        <v>19.5953914542321</v>
      </c>
      <c r="T6606" s="10">
        <v>41.1</v>
      </c>
      <c r="U6606" s="10">
        <v>25</v>
      </c>
      <c r="V6606" s="10">
        <v>2.0974319444444403</v>
      </c>
      <c r="W6606" s="7">
        <f>Sheet1!J6606*Sheet2!E$2+CEILING(((Sheet1!K6606-MIN(K:K))/(MAX(K:K)-MIN(K:K))*5),1)*Sheet2!E$3+CEILING(((Sheet1!L6606-MIN(L:L))/(MAX(L:L)-MIN(L:L))*5),1)*Sheet2!E$4+Sheet1!D6606*Sheet2!E$5</f>
        <v>1.0920314477565269</v>
      </c>
      <c r="X6606" s="7">
        <f>CEILING(((Sheet1!S6606-MIN(S:S))/(MAX(S:S)-MIN(S:S))*5),1)*Sheet2!E$6+CEILING(((Sheet1!T6606-MIN(T:T))/(MAX(T:T)-MIN(T:T))*5),1)*Sheet2!E$7+CEILING(((Sheet1!V6606-MIN(V:V))/(MAX(V:V)-MIN(V:V))*5),1)*Sheet2!E$8</f>
        <v>0.25202436024272301</v>
      </c>
      <c r="Y6606" s="7">
        <f>CEILING(((Sheet1!U6606-MIN(U:U))/(MAX(U:U)-MIN(U:U))*5),1)*Sheet2!E$9</f>
        <v>0.82537012367912332</v>
      </c>
      <c r="Z6606" s="7">
        <f>CEILING(((Sheet1!H6606-MIN(H:H))/(MAX(H:H)-MIN(H:H))*5),1)*Sheet2!E$10+I6606*Sheet2!E$11+F6606*Sheet2!E$12+CEILING(((Sheet1!N6606-MIN(N:N))/(MAX(N:N)-MIN(N:N))*5),1)*Sheet2!E$13</f>
        <v>5.8611520171453144E-2</v>
      </c>
      <c r="AA6606" s="7">
        <f>B6606*Sheet2!E$14+C6606*Sheet2!E$15+M6606*Sheet2!E$16+R6606*Sheet2!E$17</f>
        <v>0.11987931813751117</v>
      </c>
      <c r="AB6606" s="7">
        <f t="shared" si="116"/>
        <v>2.3479167699873371</v>
      </c>
    </row>
    <row r="6607" spans="1:28" ht="29" hidden="1" x14ac:dyDescent="0.35">
      <c r="A6607" s="9" t="s">
        <v>2960</v>
      </c>
      <c r="B6607" s="9">
        <v>3</v>
      </c>
      <c r="C6607" s="9">
        <v>2</v>
      </c>
      <c r="D6607" s="5">
        <v>3</v>
      </c>
      <c r="E6607" s="5">
        <v>43787</v>
      </c>
      <c r="F6607" s="5">
        <v>4</v>
      </c>
      <c r="G6607" s="9" t="s">
        <v>3456</v>
      </c>
      <c r="H6607" s="5">
        <v>0</v>
      </c>
      <c r="I6607" s="5">
        <v>3</v>
      </c>
      <c r="J6607" s="5">
        <v>3</v>
      </c>
      <c r="K6607" s="5">
        <v>167.86879999999999</v>
      </c>
      <c r="L6607" s="5">
        <v>5.0750000000000002</v>
      </c>
      <c r="M6607" s="5">
        <v>3</v>
      </c>
      <c r="N6607" s="5">
        <v>0</v>
      </c>
      <c r="O6607" s="13">
        <v>43846</v>
      </c>
      <c r="P6607" s="5" t="s">
        <v>165</v>
      </c>
      <c r="Q6607" s="5" t="s">
        <v>166</v>
      </c>
      <c r="R6607" s="5">
        <v>5</v>
      </c>
      <c r="S6607" s="10">
        <v>41.803501769028401</v>
      </c>
      <c r="T6607" s="10">
        <v>87.6</v>
      </c>
      <c r="U6607" s="10">
        <v>25</v>
      </c>
      <c r="V6607" s="10">
        <v>2.0955182291666663</v>
      </c>
      <c r="W6607" s="7">
        <f>Sheet1!J6607*Sheet2!E$2+CEILING(((Sheet1!K6607-MIN(K:K))/(MAX(K:K)-MIN(K:K))*5),1)*Sheet2!E$3+CEILING(((Sheet1!L6607-MIN(L:L))/(MAX(L:L)-MIN(L:L))*5),1)*Sheet2!E$4+Sheet1!D6607*Sheet2!E$5</f>
        <v>1.1605404200130596</v>
      </c>
      <c r="X6607" s="7">
        <f>CEILING(((Sheet1!S6607-MIN(S:S))/(MAX(S:S)-MIN(S:S))*5),1)*Sheet2!E$6+CEILING(((Sheet1!T6607-MIN(T:T))/(MAX(T:T)-MIN(T:T))*5),1)*Sheet2!E$7+CEILING(((Sheet1!V6607-MIN(V:V))/(MAX(V:V)-MIN(V:V))*5),1)*Sheet2!E$8</f>
        <v>0.25202436024272301</v>
      </c>
      <c r="Y6607" s="7">
        <f>CEILING(((Sheet1!U6607-MIN(U:U))/(MAX(U:U)-MIN(U:U))*5),1)*Sheet2!E$9</f>
        <v>0.82537012367912332</v>
      </c>
      <c r="Z6607" s="7">
        <f>CEILING(((Sheet1!H6607-MIN(H:H))/(MAX(H:H)-MIN(H:H))*5),1)*Sheet2!E$10+I6607*Sheet2!E$11+F6607*Sheet2!E$12+CEILING(((Sheet1!N6607-MIN(N:N))/(MAX(N:N)-MIN(N:N))*5),1)*Sheet2!E$13</f>
        <v>5.8611520171453144E-2</v>
      </c>
      <c r="AA6607" s="7">
        <f>B6607*Sheet2!E$14+C6607*Sheet2!E$15+M6607*Sheet2!E$16+R6607*Sheet2!E$17</f>
        <v>0.11987931813751117</v>
      </c>
      <c r="AB6607" s="7">
        <f t="shared" si="116"/>
        <v>2.4164257422438697</v>
      </c>
    </row>
    <row r="6608" spans="1:28" ht="29" hidden="1" x14ac:dyDescent="0.35">
      <c r="A6608" s="9" t="s">
        <v>2960</v>
      </c>
      <c r="B6608" s="9">
        <v>3</v>
      </c>
      <c r="C6608" s="9">
        <v>2</v>
      </c>
      <c r="D6608" s="5">
        <v>3</v>
      </c>
      <c r="E6608" s="5">
        <v>43787</v>
      </c>
      <c r="F6608" s="5">
        <v>4</v>
      </c>
      <c r="G6608" s="9" t="s">
        <v>3456</v>
      </c>
      <c r="H6608" s="5">
        <v>1</v>
      </c>
      <c r="I6608" s="5">
        <v>3</v>
      </c>
      <c r="J6608" s="5">
        <v>3</v>
      </c>
      <c r="K6608" s="5">
        <v>218.7704</v>
      </c>
      <c r="L6608" s="5">
        <v>5.0750000000000002</v>
      </c>
      <c r="M6608" s="5">
        <v>3</v>
      </c>
      <c r="N6608" s="5">
        <v>1</v>
      </c>
      <c r="O6608" s="13">
        <v>43846</v>
      </c>
      <c r="P6608" s="5" t="s">
        <v>165</v>
      </c>
      <c r="Q6608" s="5" t="s">
        <v>166</v>
      </c>
      <c r="R6608" s="5">
        <v>5</v>
      </c>
      <c r="S6608" s="10">
        <v>194.32096525446801</v>
      </c>
      <c r="T6608" s="10">
        <v>407</v>
      </c>
      <c r="U6608" s="10">
        <v>25</v>
      </c>
      <c r="V6608" s="10">
        <v>2.0944729225023333</v>
      </c>
      <c r="W6608" s="7">
        <f>Sheet1!J6608*Sheet2!E$2+CEILING(((Sheet1!K6608-MIN(K:K))/(MAX(K:K)-MIN(K:K))*5),1)*Sheet2!E$3+CEILING(((Sheet1!L6608-MIN(L:L))/(MAX(L:L)-MIN(L:L))*5),1)*Sheet2!E$4+Sheet1!D6608*Sheet2!E$5</f>
        <v>1.2290493922695922</v>
      </c>
      <c r="X6608" s="7">
        <f>CEILING(((Sheet1!S6608-MIN(S:S))/(MAX(S:S)-MIN(S:S))*5),1)*Sheet2!E$6+CEILING(((Sheet1!T6608-MIN(T:T))/(MAX(T:T)-MIN(T:T))*5),1)*Sheet2!E$7+CEILING(((Sheet1!V6608-MIN(V:V))/(MAX(V:V)-MIN(V:V))*5),1)*Sheet2!E$8</f>
        <v>0.25202436024272301</v>
      </c>
      <c r="Y6608" s="7">
        <f>CEILING(((Sheet1!U6608-MIN(U:U))/(MAX(U:U)-MIN(U:U))*5),1)*Sheet2!E$9</f>
        <v>0.82537012367912332</v>
      </c>
      <c r="Z6608" s="7">
        <f>CEILING(((Sheet1!H6608-MIN(H:H))/(MAX(H:H)-MIN(H:H))*5),1)*Sheet2!E$10+I6608*Sheet2!E$11+F6608*Sheet2!E$12+CEILING(((Sheet1!N6608-MIN(N:N))/(MAX(N:N)-MIN(N:N))*5),1)*Sheet2!E$13</f>
        <v>0.40685250198070277</v>
      </c>
      <c r="AA6608" s="7">
        <f>B6608*Sheet2!E$14+C6608*Sheet2!E$15+M6608*Sheet2!E$16+R6608*Sheet2!E$17</f>
        <v>0.11987931813751117</v>
      </c>
      <c r="AB6608" s="7">
        <f t="shared" si="116"/>
        <v>2.8331756963096524</v>
      </c>
    </row>
    <row r="6609" spans="1:28" ht="29" hidden="1" x14ac:dyDescent="0.35">
      <c r="A6609" s="9" t="s">
        <v>2961</v>
      </c>
      <c r="B6609" s="9">
        <v>4</v>
      </c>
      <c r="C6609" s="9">
        <v>3</v>
      </c>
      <c r="D6609" s="5">
        <v>3</v>
      </c>
      <c r="E6609" s="5">
        <v>43787</v>
      </c>
      <c r="F6609" s="5">
        <v>4</v>
      </c>
      <c r="G6609" s="9" t="s">
        <v>3456</v>
      </c>
      <c r="H6609" s="5">
        <v>1</v>
      </c>
      <c r="I6609" s="5">
        <v>4</v>
      </c>
      <c r="J6609" s="5">
        <v>5</v>
      </c>
      <c r="K6609" s="5">
        <v>144.05118110236219</v>
      </c>
      <c r="L6609" s="5">
        <v>5.6</v>
      </c>
      <c r="M6609" s="5">
        <v>4</v>
      </c>
      <c r="N6609" s="5">
        <v>1</v>
      </c>
      <c r="O6609" s="13">
        <v>43792</v>
      </c>
      <c r="P6609" s="5" t="s">
        <v>47</v>
      </c>
      <c r="Q6609" s="5" t="s">
        <v>48</v>
      </c>
      <c r="R6609" s="5">
        <v>5</v>
      </c>
      <c r="S6609" s="10">
        <v>13.376637839187</v>
      </c>
      <c r="T6609" s="10">
        <v>32.956200000000003</v>
      </c>
      <c r="U6609" s="10">
        <v>5</v>
      </c>
      <c r="V6609" s="10">
        <v>2.463713258607815</v>
      </c>
      <c r="W6609" s="7">
        <f>Sheet1!J6609*Sheet2!E$2+CEILING(((Sheet1!K6609-MIN(K:K))/(MAX(K:K)-MIN(K:K))*5),1)*Sheet2!E$3+CEILING(((Sheet1!L6609-MIN(L:L))/(MAX(L:L)-MIN(L:L))*5),1)*Sheet2!E$4+Sheet1!D6609*Sheet2!E$5</f>
        <v>1.6701111956975805</v>
      </c>
      <c r="X6609" s="7">
        <f>CEILING(((Sheet1!S6609-MIN(S:S))/(MAX(S:S)-MIN(S:S))*5),1)*Sheet2!E$6+CEILING(((Sheet1!T6609-MIN(T:T))/(MAX(T:T)-MIN(T:T))*5),1)*Sheet2!E$7+CEILING(((Sheet1!V6609-MIN(V:V))/(MAX(V:V)-MIN(V:V))*5),1)*Sheet2!E$8</f>
        <v>0.25202436024272301</v>
      </c>
      <c r="Y6609" s="7">
        <f>CEILING(((Sheet1!U6609-MIN(U:U))/(MAX(U:U)-MIN(U:U))*5),1)*Sheet2!E$9</f>
        <v>0.16507402473582466</v>
      </c>
      <c r="Z6609" s="7">
        <f>CEILING(((Sheet1!H6609-MIN(H:H))/(MAX(H:H)-MIN(H:H))*5),1)*Sheet2!E$10+I6609*Sheet2!E$11+F6609*Sheet2!E$12+CEILING(((Sheet1!N6609-MIN(N:N))/(MAX(N:N)-MIN(N:N))*5),1)*Sheet2!E$13</f>
        <v>0.41848166131091452</v>
      </c>
      <c r="AA6609" s="7">
        <f>B6609*Sheet2!E$14+C6609*Sheet2!E$15+M6609*Sheet2!E$16+R6609*Sheet2!E$17</f>
        <v>0.15923430973007738</v>
      </c>
      <c r="AB6609" s="7">
        <f t="shared" si="116"/>
        <v>2.6649255517171198</v>
      </c>
    </row>
    <row r="6610" spans="1:28" ht="29" hidden="1" x14ac:dyDescent="0.35">
      <c r="A6610" s="9" t="s">
        <v>2962</v>
      </c>
      <c r="B6610" s="9">
        <v>5</v>
      </c>
      <c r="C6610" s="9">
        <v>5</v>
      </c>
      <c r="D6610" s="5">
        <v>3</v>
      </c>
      <c r="E6610" s="5">
        <v>43787</v>
      </c>
      <c r="F6610" s="5">
        <v>4</v>
      </c>
      <c r="G6610" s="9" t="s">
        <v>3456</v>
      </c>
      <c r="H6610" s="5">
        <v>1</v>
      </c>
      <c r="I6610" s="5">
        <v>4</v>
      </c>
      <c r="J6610" s="5">
        <v>3</v>
      </c>
      <c r="K6610" s="5">
        <v>149.31102362204723</v>
      </c>
      <c r="L6610" s="5">
        <v>4.9000000000000004</v>
      </c>
      <c r="M6610" s="5">
        <v>4</v>
      </c>
      <c r="N6610" s="5">
        <v>0</v>
      </c>
      <c r="O6610" s="13">
        <v>43792</v>
      </c>
      <c r="P6610" s="5" t="s">
        <v>294</v>
      </c>
      <c r="Q6610" s="5" t="s">
        <v>292</v>
      </c>
      <c r="R6610" s="5">
        <v>4</v>
      </c>
      <c r="S6610" s="10">
        <v>148.489818888374</v>
      </c>
      <c r="T6610" s="10">
        <v>261.60000000000002</v>
      </c>
      <c r="U6610" s="10">
        <v>5</v>
      </c>
      <c r="V6610" s="10">
        <v>1.7617369457272736</v>
      </c>
      <c r="W6610" s="7">
        <f>Sheet1!J6610*Sheet2!E$2+CEILING(((Sheet1!K6610-MIN(K:K))/(MAX(K:K)-MIN(K:K))*5),1)*Sheet2!E$3+CEILING(((Sheet1!L6610-MIN(L:L))/(MAX(L:L)-MIN(L:L))*5),1)*Sheet2!E$4+Sheet1!D6610*Sheet2!E$5</f>
        <v>1.0920314477565269</v>
      </c>
      <c r="X6610" s="7">
        <f>CEILING(((Sheet1!S6610-MIN(S:S))/(MAX(S:S)-MIN(S:S))*5),1)*Sheet2!E$6+CEILING(((Sheet1!T6610-MIN(T:T))/(MAX(T:T)-MIN(T:T))*5),1)*Sheet2!E$7+CEILING(((Sheet1!V6610-MIN(V:V))/(MAX(V:V)-MIN(V:V))*5),1)*Sheet2!E$8</f>
        <v>0.25202436024272301</v>
      </c>
      <c r="Y6610" s="7">
        <f>CEILING(((Sheet1!U6610-MIN(U:U))/(MAX(U:U)-MIN(U:U))*5),1)*Sheet2!E$9</f>
        <v>0.16507402473582466</v>
      </c>
      <c r="Z6610" s="7">
        <f>CEILING(((Sheet1!H6610-MIN(H:H))/(MAX(H:H)-MIN(H:H))*5),1)*Sheet2!E$10+I6610*Sheet2!E$11+F6610*Sheet2!E$12+CEILING(((Sheet1!N6610-MIN(N:N))/(MAX(N:N)-MIN(N:N))*5),1)*Sheet2!E$13</f>
        <v>0.19934470861941261</v>
      </c>
      <c r="AA6610" s="7">
        <f>B6610*Sheet2!E$14+C6610*Sheet2!E$15+M6610*Sheet2!E$16+R6610*Sheet2!E$17</f>
        <v>0.20164044803266326</v>
      </c>
      <c r="AB6610" s="7">
        <f t="shared" si="116"/>
        <v>1.9101149893871505</v>
      </c>
    </row>
    <row r="6611" spans="1:28" ht="29" hidden="1" x14ac:dyDescent="0.35">
      <c r="A6611" s="9" t="s">
        <v>2963</v>
      </c>
      <c r="B6611" s="9">
        <v>4</v>
      </c>
      <c r="C6611" s="9">
        <v>3</v>
      </c>
      <c r="D6611" s="5">
        <v>3</v>
      </c>
      <c r="E6611" s="5">
        <v>43788</v>
      </c>
      <c r="F6611" s="5">
        <v>4</v>
      </c>
      <c r="G6611" s="9" t="s">
        <v>3456</v>
      </c>
      <c r="H6611" s="5">
        <v>1</v>
      </c>
      <c r="I6611" s="5">
        <v>4</v>
      </c>
      <c r="J6611" s="5">
        <v>5</v>
      </c>
      <c r="K6611" s="5">
        <v>137.47637795275597</v>
      </c>
      <c r="L6611" s="5">
        <v>5.25</v>
      </c>
      <c r="M6611" s="5">
        <v>3</v>
      </c>
      <c r="N6611" s="5">
        <v>0</v>
      </c>
      <c r="O6611" s="13">
        <v>43792</v>
      </c>
      <c r="P6611" s="5" t="s">
        <v>104</v>
      </c>
      <c r="Q6611" s="5" t="s">
        <v>22</v>
      </c>
      <c r="R6611" s="5">
        <v>5</v>
      </c>
      <c r="S6611" s="10">
        <v>18.4442916286722</v>
      </c>
      <c r="T6611" s="10">
        <v>45.605600000000003</v>
      </c>
      <c r="U6611" s="10">
        <v>4</v>
      </c>
      <c r="V6611" s="10">
        <v>2.4726132571610795</v>
      </c>
      <c r="W6611" s="7">
        <f>Sheet1!J6611*Sheet2!E$2+CEILING(((Sheet1!K6611-MIN(K:K))/(MAX(K:K)-MIN(K:K))*5),1)*Sheet2!E$3+CEILING(((Sheet1!L6611-MIN(L:L))/(MAX(L:L)-MIN(L:L))*5),1)*Sheet2!E$4+Sheet1!D6611*Sheet2!E$5</f>
        <v>1.6701111956975805</v>
      </c>
      <c r="X6611" s="7">
        <f>CEILING(((Sheet1!S6611-MIN(S:S))/(MAX(S:S)-MIN(S:S))*5),1)*Sheet2!E$6+CEILING(((Sheet1!T6611-MIN(T:T))/(MAX(T:T)-MIN(T:T))*5),1)*Sheet2!E$7+CEILING(((Sheet1!V6611-MIN(V:V))/(MAX(V:V)-MIN(V:V))*5),1)*Sheet2!E$8</f>
        <v>0.25202436024272301</v>
      </c>
      <c r="Y6611" s="7">
        <f>CEILING(((Sheet1!U6611-MIN(U:U))/(MAX(U:U)-MIN(U:U))*5),1)*Sheet2!E$9</f>
        <v>0.16507402473582466</v>
      </c>
      <c r="Z6611" s="7">
        <f>CEILING(((Sheet1!H6611-MIN(H:H))/(MAX(H:H)-MIN(H:H))*5),1)*Sheet2!E$10+I6611*Sheet2!E$11+F6611*Sheet2!E$12+CEILING(((Sheet1!N6611-MIN(N:N))/(MAX(N:N)-MIN(N:N))*5),1)*Sheet2!E$13</f>
        <v>0.19934470861941261</v>
      </c>
      <c r="AA6611" s="7">
        <f>B6611*Sheet2!E$14+C6611*Sheet2!E$15+M6611*Sheet2!E$16+R6611*Sheet2!E$17</f>
        <v>0.15286518179823347</v>
      </c>
      <c r="AB6611" s="7">
        <f t="shared" si="116"/>
        <v>2.4394194710937742</v>
      </c>
    </row>
    <row r="6612" spans="1:28" ht="29" hidden="1" x14ac:dyDescent="0.35">
      <c r="A6612" s="9" t="s">
        <v>2964</v>
      </c>
      <c r="B6612" s="9">
        <v>4</v>
      </c>
      <c r="C6612" s="9">
        <v>3</v>
      </c>
      <c r="D6612" s="5">
        <v>3</v>
      </c>
      <c r="E6612" s="5">
        <v>43788</v>
      </c>
      <c r="F6612" s="5">
        <v>4</v>
      </c>
      <c r="G6612" s="9" t="s">
        <v>3456</v>
      </c>
      <c r="H6612" s="5">
        <v>1</v>
      </c>
      <c r="I6612" s="5">
        <v>4</v>
      </c>
      <c r="J6612" s="5">
        <v>5</v>
      </c>
      <c r="K6612" s="5">
        <v>132.21653543307093</v>
      </c>
      <c r="L6612" s="5">
        <v>5.6</v>
      </c>
      <c r="M6612" s="5">
        <v>4</v>
      </c>
      <c r="N6612" s="5">
        <v>1</v>
      </c>
      <c r="O6612" s="13">
        <v>43792</v>
      </c>
      <c r="P6612" s="5" t="s">
        <v>181</v>
      </c>
      <c r="Q6612" s="5" t="s">
        <v>73</v>
      </c>
      <c r="R6612" s="5">
        <v>5</v>
      </c>
      <c r="S6612" s="10">
        <v>25.029443871824299</v>
      </c>
      <c r="T6612" s="10">
        <v>62.3414</v>
      </c>
      <c r="U6612" s="10">
        <v>4</v>
      </c>
      <c r="V6612" s="10">
        <v>2.49072253939201</v>
      </c>
      <c r="W6612" s="7">
        <f>Sheet1!J6612*Sheet2!E$2+CEILING(((Sheet1!K6612-MIN(K:K))/(MAX(K:K)-MIN(K:K))*5),1)*Sheet2!E$3+CEILING(((Sheet1!L6612-MIN(L:L))/(MAX(L:L)-MIN(L:L))*5),1)*Sheet2!E$4+Sheet1!D6612*Sheet2!E$5</f>
        <v>1.6701111956975805</v>
      </c>
      <c r="X6612" s="7">
        <f>CEILING(((Sheet1!S6612-MIN(S:S))/(MAX(S:S)-MIN(S:S))*5),1)*Sheet2!E$6+CEILING(((Sheet1!T6612-MIN(T:T))/(MAX(T:T)-MIN(T:T))*5),1)*Sheet2!E$7+CEILING(((Sheet1!V6612-MIN(V:V))/(MAX(V:V)-MIN(V:V))*5),1)*Sheet2!E$8</f>
        <v>0.25202436024272301</v>
      </c>
      <c r="Y6612" s="7">
        <f>CEILING(((Sheet1!U6612-MIN(U:U))/(MAX(U:U)-MIN(U:U))*5),1)*Sheet2!E$9</f>
        <v>0.16507402473582466</v>
      </c>
      <c r="Z6612" s="7">
        <f>CEILING(((Sheet1!H6612-MIN(H:H))/(MAX(H:H)-MIN(H:H))*5),1)*Sheet2!E$10+I6612*Sheet2!E$11+F6612*Sheet2!E$12+CEILING(((Sheet1!N6612-MIN(N:N))/(MAX(N:N)-MIN(N:N))*5),1)*Sheet2!E$13</f>
        <v>0.41848166131091452</v>
      </c>
      <c r="AA6612" s="7">
        <f>B6612*Sheet2!E$14+C6612*Sheet2!E$15+M6612*Sheet2!E$16+R6612*Sheet2!E$17</f>
        <v>0.15923430973007738</v>
      </c>
      <c r="AB6612" s="7">
        <f t="shared" si="116"/>
        <v>2.6649255517171198</v>
      </c>
    </row>
    <row r="6613" spans="1:28" ht="29" hidden="1" x14ac:dyDescent="0.35">
      <c r="A6613" s="9" t="s">
        <v>2964</v>
      </c>
      <c r="B6613" s="9">
        <v>4</v>
      </c>
      <c r="C6613" s="9">
        <v>3</v>
      </c>
      <c r="D6613" s="5">
        <v>3</v>
      </c>
      <c r="E6613" s="5">
        <v>43788</v>
      </c>
      <c r="F6613" s="5">
        <v>4</v>
      </c>
      <c r="G6613" s="9" t="s">
        <v>3456</v>
      </c>
      <c r="H6613" s="5">
        <v>1</v>
      </c>
      <c r="I6613" s="5">
        <v>4</v>
      </c>
      <c r="J6613" s="5">
        <v>5</v>
      </c>
      <c r="K6613" s="5">
        <v>134.18897637795277</v>
      </c>
      <c r="L6613" s="5">
        <v>5.6</v>
      </c>
      <c r="M6613" s="5">
        <v>4</v>
      </c>
      <c r="N6613" s="5">
        <v>1</v>
      </c>
      <c r="O6613" s="13">
        <v>43792</v>
      </c>
      <c r="P6613" s="5" t="s">
        <v>181</v>
      </c>
      <c r="Q6613" s="5" t="s">
        <v>73</v>
      </c>
      <c r="R6613" s="5">
        <v>5</v>
      </c>
      <c r="S6613" s="10">
        <v>74.904114246221795</v>
      </c>
      <c r="T6613" s="10">
        <v>185.92859999999999</v>
      </c>
      <c r="U6613" s="10">
        <v>4</v>
      </c>
      <c r="V6613" s="10">
        <v>2.4822214623461534</v>
      </c>
      <c r="W6613" s="7">
        <f>Sheet1!J6613*Sheet2!E$2+CEILING(((Sheet1!K6613-MIN(K:K))/(MAX(K:K)-MIN(K:K))*5),1)*Sheet2!E$3+CEILING(((Sheet1!L6613-MIN(L:L))/(MAX(L:L)-MIN(L:L))*5),1)*Sheet2!E$4+Sheet1!D6613*Sheet2!E$5</f>
        <v>1.6701111956975805</v>
      </c>
      <c r="X6613" s="7">
        <f>CEILING(((Sheet1!S6613-MIN(S:S))/(MAX(S:S)-MIN(S:S))*5),1)*Sheet2!E$6+CEILING(((Sheet1!T6613-MIN(T:T))/(MAX(T:T)-MIN(T:T))*5),1)*Sheet2!E$7+CEILING(((Sheet1!V6613-MIN(V:V))/(MAX(V:V)-MIN(V:V))*5),1)*Sheet2!E$8</f>
        <v>0.25202436024272301</v>
      </c>
      <c r="Y6613" s="7">
        <f>CEILING(((Sheet1!U6613-MIN(U:U))/(MAX(U:U)-MIN(U:U))*5),1)*Sheet2!E$9</f>
        <v>0.16507402473582466</v>
      </c>
      <c r="Z6613" s="7">
        <f>CEILING(((Sheet1!H6613-MIN(H:H))/(MAX(H:H)-MIN(H:H))*5),1)*Sheet2!E$10+I6613*Sheet2!E$11+F6613*Sheet2!E$12+CEILING(((Sheet1!N6613-MIN(N:N))/(MAX(N:N)-MIN(N:N))*5),1)*Sheet2!E$13</f>
        <v>0.41848166131091452</v>
      </c>
      <c r="AA6613" s="7">
        <f>B6613*Sheet2!E$14+C6613*Sheet2!E$15+M6613*Sheet2!E$16+R6613*Sheet2!E$17</f>
        <v>0.15923430973007738</v>
      </c>
      <c r="AB6613" s="7">
        <f t="shared" si="116"/>
        <v>2.6649255517171198</v>
      </c>
    </row>
    <row r="6614" spans="1:28" ht="29" hidden="1" x14ac:dyDescent="0.35">
      <c r="A6614" s="9" t="s">
        <v>2965</v>
      </c>
      <c r="B6614" s="9">
        <v>4</v>
      </c>
      <c r="C6614" s="9">
        <v>3</v>
      </c>
      <c r="D6614" s="5">
        <v>3</v>
      </c>
      <c r="E6614" s="5">
        <v>43788</v>
      </c>
      <c r="F6614" s="5">
        <v>4</v>
      </c>
      <c r="G6614" s="9" t="s">
        <v>3456</v>
      </c>
      <c r="H6614" s="5">
        <v>1</v>
      </c>
      <c r="I6614" s="5">
        <v>4</v>
      </c>
      <c r="J6614" s="5">
        <v>3</v>
      </c>
      <c r="K6614" s="5">
        <v>273.91379999999998</v>
      </c>
      <c r="L6614" s="5">
        <v>5.25</v>
      </c>
      <c r="M6614" s="5">
        <v>3</v>
      </c>
      <c r="N6614" s="5">
        <v>0</v>
      </c>
      <c r="O6614" s="13">
        <v>43792</v>
      </c>
      <c r="P6614" s="5" t="s">
        <v>27</v>
      </c>
      <c r="Q6614" s="5" t="s">
        <v>28</v>
      </c>
      <c r="R6614" s="5">
        <v>5</v>
      </c>
      <c r="S6614" s="10">
        <v>62.4180954972935</v>
      </c>
      <c r="T6614" s="10">
        <v>151.39160000000001</v>
      </c>
      <c r="U6614" s="10">
        <v>4</v>
      </c>
      <c r="V6614" s="10">
        <v>2.425444076655054</v>
      </c>
      <c r="W6614" s="7">
        <f>Sheet1!J6614*Sheet2!E$2+CEILING(((Sheet1!K6614-MIN(K:K))/(MAX(K:K)-MIN(K:K))*5),1)*Sheet2!E$3+CEILING(((Sheet1!L6614-MIN(L:L))/(MAX(L:L)-MIN(L:L))*5),1)*Sheet2!E$4+Sheet1!D6614*Sheet2!E$5</f>
        <v>1.4290977803301348</v>
      </c>
      <c r="X6614" s="7">
        <f>CEILING(((Sheet1!S6614-MIN(S:S))/(MAX(S:S)-MIN(S:S))*5),1)*Sheet2!E$6+CEILING(((Sheet1!T6614-MIN(T:T))/(MAX(T:T)-MIN(T:T))*5),1)*Sheet2!E$7+CEILING(((Sheet1!V6614-MIN(V:V))/(MAX(V:V)-MIN(V:V))*5),1)*Sheet2!E$8</f>
        <v>0.25202436024272301</v>
      </c>
      <c r="Y6614" s="7">
        <f>CEILING(((Sheet1!U6614-MIN(U:U))/(MAX(U:U)-MIN(U:U))*5),1)*Sheet2!E$9</f>
        <v>0.16507402473582466</v>
      </c>
      <c r="Z6614" s="7">
        <f>CEILING(((Sheet1!H6614-MIN(H:H))/(MAX(H:H)-MIN(H:H))*5),1)*Sheet2!E$10+I6614*Sheet2!E$11+F6614*Sheet2!E$12+CEILING(((Sheet1!N6614-MIN(N:N))/(MAX(N:N)-MIN(N:N))*5),1)*Sheet2!E$13</f>
        <v>0.19934470861941261</v>
      </c>
      <c r="AA6614" s="7">
        <f>B6614*Sheet2!E$14+C6614*Sheet2!E$15+M6614*Sheet2!E$16+R6614*Sheet2!E$17</f>
        <v>0.15286518179823347</v>
      </c>
      <c r="AB6614" s="7">
        <f t="shared" si="116"/>
        <v>2.1984060557263287</v>
      </c>
    </row>
    <row r="6615" spans="1:28" ht="29" hidden="1" x14ac:dyDescent="0.35">
      <c r="A6615" s="9" t="s">
        <v>2966</v>
      </c>
      <c r="B6615" s="9">
        <v>4</v>
      </c>
      <c r="C6615" s="9">
        <v>3</v>
      </c>
      <c r="D6615" s="5">
        <v>3</v>
      </c>
      <c r="E6615" s="5">
        <v>43788</v>
      </c>
      <c r="F6615" s="5">
        <v>4</v>
      </c>
      <c r="G6615" s="9" t="s">
        <v>3456</v>
      </c>
      <c r="H6615" s="5">
        <v>1</v>
      </c>
      <c r="I6615" s="5">
        <v>4</v>
      </c>
      <c r="J6615" s="5">
        <v>5</v>
      </c>
      <c r="K6615" s="5">
        <v>147.99606299212604</v>
      </c>
      <c r="L6615" s="5">
        <v>5.6</v>
      </c>
      <c r="M6615" s="5">
        <v>4</v>
      </c>
      <c r="N6615" s="5">
        <v>1</v>
      </c>
      <c r="O6615" s="13">
        <v>43792</v>
      </c>
      <c r="P6615" s="5" t="s">
        <v>47</v>
      </c>
      <c r="Q6615" s="5" t="s">
        <v>48</v>
      </c>
      <c r="R6615" s="5">
        <v>5</v>
      </c>
      <c r="S6615" s="10">
        <v>44.6400892801786</v>
      </c>
      <c r="T6615" s="10">
        <v>109.5505</v>
      </c>
      <c r="U6615" s="10">
        <v>4</v>
      </c>
      <c r="V6615" s="10">
        <v>2.4540833534722202</v>
      </c>
      <c r="W6615" s="7">
        <f>Sheet1!J6615*Sheet2!E$2+CEILING(((Sheet1!K6615-MIN(K:K))/(MAX(K:K)-MIN(K:K))*5),1)*Sheet2!E$3+CEILING(((Sheet1!L6615-MIN(L:L))/(MAX(L:L)-MIN(L:L))*5),1)*Sheet2!E$4+Sheet1!D6615*Sheet2!E$5</f>
        <v>1.6701111956975805</v>
      </c>
      <c r="X6615" s="7">
        <f>CEILING(((Sheet1!S6615-MIN(S:S))/(MAX(S:S)-MIN(S:S))*5),1)*Sheet2!E$6+CEILING(((Sheet1!T6615-MIN(T:T))/(MAX(T:T)-MIN(T:T))*5),1)*Sheet2!E$7+CEILING(((Sheet1!V6615-MIN(V:V))/(MAX(V:V)-MIN(V:V))*5),1)*Sheet2!E$8</f>
        <v>0.25202436024272301</v>
      </c>
      <c r="Y6615" s="7">
        <f>CEILING(((Sheet1!U6615-MIN(U:U))/(MAX(U:U)-MIN(U:U))*5),1)*Sheet2!E$9</f>
        <v>0.16507402473582466</v>
      </c>
      <c r="Z6615" s="7">
        <f>CEILING(((Sheet1!H6615-MIN(H:H))/(MAX(H:H)-MIN(H:H))*5),1)*Sheet2!E$10+I6615*Sheet2!E$11+F6615*Sheet2!E$12+CEILING(((Sheet1!N6615-MIN(N:N))/(MAX(N:N)-MIN(N:N))*5),1)*Sheet2!E$13</f>
        <v>0.41848166131091452</v>
      </c>
      <c r="AA6615" s="7">
        <f>B6615*Sheet2!E$14+C6615*Sheet2!E$15+M6615*Sheet2!E$16+R6615*Sheet2!E$17</f>
        <v>0.15923430973007738</v>
      </c>
      <c r="AB6615" s="7">
        <f t="shared" si="116"/>
        <v>2.6649255517171198</v>
      </c>
    </row>
    <row r="6616" spans="1:28" ht="29" hidden="1" x14ac:dyDescent="0.35">
      <c r="A6616" s="9" t="s">
        <v>2967</v>
      </c>
      <c r="B6616" s="9">
        <v>4</v>
      </c>
      <c r="C6616" s="9">
        <v>3</v>
      </c>
      <c r="D6616" s="5">
        <v>3</v>
      </c>
      <c r="E6616" s="5">
        <v>43788</v>
      </c>
      <c r="F6616" s="5">
        <v>4</v>
      </c>
      <c r="G6616" s="9" t="s">
        <v>3456</v>
      </c>
      <c r="H6616" s="5">
        <v>1</v>
      </c>
      <c r="I6616" s="5">
        <v>4</v>
      </c>
      <c r="J6616" s="5">
        <v>5</v>
      </c>
      <c r="K6616" s="5">
        <v>139.44881889763781</v>
      </c>
      <c r="L6616" s="5">
        <v>5.25</v>
      </c>
      <c r="M6616" s="5">
        <v>3</v>
      </c>
      <c r="N6616" s="5">
        <v>0</v>
      </c>
      <c r="O6616" s="13">
        <v>43792</v>
      </c>
      <c r="P6616" s="5" t="s">
        <v>104</v>
      </c>
      <c r="Q6616" s="5" t="s">
        <v>22</v>
      </c>
      <c r="R6616" s="5">
        <v>5</v>
      </c>
      <c r="S6616" s="10">
        <v>17.958268702530301</v>
      </c>
      <c r="T6616" s="10">
        <v>44.5764</v>
      </c>
      <c r="U6616" s="10">
        <v>4</v>
      </c>
      <c r="V6616" s="10">
        <v>2.4822214623461578</v>
      </c>
      <c r="W6616" s="7">
        <f>Sheet1!J6616*Sheet2!E$2+CEILING(((Sheet1!K6616-MIN(K:K))/(MAX(K:K)-MIN(K:K))*5),1)*Sheet2!E$3+CEILING(((Sheet1!L6616-MIN(L:L))/(MAX(L:L)-MIN(L:L))*5),1)*Sheet2!E$4+Sheet1!D6616*Sheet2!E$5</f>
        <v>1.6701111956975805</v>
      </c>
      <c r="X6616" s="7">
        <f>CEILING(((Sheet1!S6616-MIN(S:S))/(MAX(S:S)-MIN(S:S))*5),1)*Sheet2!E$6+CEILING(((Sheet1!T6616-MIN(T:T))/(MAX(T:T)-MIN(T:T))*5),1)*Sheet2!E$7+CEILING(((Sheet1!V6616-MIN(V:V))/(MAX(V:V)-MIN(V:V))*5),1)*Sheet2!E$8</f>
        <v>0.25202436024272301</v>
      </c>
      <c r="Y6616" s="7">
        <f>CEILING(((Sheet1!U6616-MIN(U:U))/(MAX(U:U)-MIN(U:U))*5),1)*Sheet2!E$9</f>
        <v>0.16507402473582466</v>
      </c>
      <c r="Z6616" s="7">
        <f>CEILING(((Sheet1!H6616-MIN(H:H))/(MAX(H:H)-MIN(H:H))*5),1)*Sheet2!E$10+I6616*Sheet2!E$11+F6616*Sheet2!E$12+CEILING(((Sheet1!N6616-MIN(N:N))/(MAX(N:N)-MIN(N:N))*5),1)*Sheet2!E$13</f>
        <v>0.19934470861941261</v>
      </c>
      <c r="AA6616" s="7">
        <f>B6616*Sheet2!E$14+C6616*Sheet2!E$15+M6616*Sheet2!E$16+R6616*Sheet2!E$17</f>
        <v>0.15286518179823347</v>
      </c>
      <c r="AB6616" s="7">
        <f t="shared" si="116"/>
        <v>2.4394194710937742</v>
      </c>
    </row>
    <row r="6617" spans="1:28" ht="29" hidden="1" x14ac:dyDescent="0.35">
      <c r="A6617" s="9" t="s">
        <v>2967</v>
      </c>
      <c r="B6617" s="9">
        <v>4</v>
      </c>
      <c r="C6617" s="9">
        <v>3</v>
      </c>
      <c r="D6617" s="5">
        <v>3</v>
      </c>
      <c r="E6617" s="5">
        <v>43788</v>
      </c>
      <c r="F6617" s="5">
        <v>4</v>
      </c>
      <c r="G6617" s="9" t="s">
        <v>3456</v>
      </c>
      <c r="H6617" s="5">
        <v>1</v>
      </c>
      <c r="I6617" s="5">
        <v>4</v>
      </c>
      <c r="J6617" s="5">
        <v>5</v>
      </c>
      <c r="K6617" s="5">
        <v>142.07874015748033</v>
      </c>
      <c r="L6617" s="5">
        <v>5.25</v>
      </c>
      <c r="M6617" s="5">
        <v>3</v>
      </c>
      <c r="N6617" s="5">
        <v>0</v>
      </c>
      <c r="O6617" s="13">
        <v>43792</v>
      </c>
      <c r="P6617" s="5" t="s">
        <v>104</v>
      </c>
      <c r="Q6617" s="5" t="s">
        <v>22</v>
      </c>
      <c r="R6617" s="5">
        <v>5</v>
      </c>
      <c r="S6617" s="10">
        <v>35.747948964221699</v>
      </c>
      <c r="T6617" s="10">
        <v>88.524799999999999</v>
      </c>
      <c r="U6617" s="10">
        <v>4</v>
      </c>
      <c r="V6617" s="10">
        <v>2.4763602546428598</v>
      </c>
      <c r="W6617" s="7">
        <f>Sheet1!J6617*Sheet2!E$2+CEILING(((Sheet1!K6617-MIN(K:K))/(MAX(K:K)-MIN(K:K))*5),1)*Sheet2!E$3+CEILING(((Sheet1!L6617-MIN(L:L))/(MAX(L:L)-MIN(L:L))*5),1)*Sheet2!E$4+Sheet1!D6617*Sheet2!E$5</f>
        <v>1.6701111956975805</v>
      </c>
      <c r="X6617" s="7">
        <f>CEILING(((Sheet1!S6617-MIN(S:S))/(MAX(S:S)-MIN(S:S))*5),1)*Sheet2!E$6+CEILING(((Sheet1!T6617-MIN(T:T))/(MAX(T:T)-MIN(T:T))*5),1)*Sheet2!E$7+CEILING(((Sheet1!V6617-MIN(V:V))/(MAX(V:V)-MIN(V:V))*5),1)*Sheet2!E$8</f>
        <v>0.25202436024272301</v>
      </c>
      <c r="Y6617" s="7">
        <f>CEILING(((Sheet1!U6617-MIN(U:U))/(MAX(U:U)-MIN(U:U))*5),1)*Sheet2!E$9</f>
        <v>0.16507402473582466</v>
      </c>
      <c r="Z6617" s="7">
        <f>CEILING(((Sheet1!H6617-MIN(H:H))/(MAX(H:H)-MIN(H:H))*5),1)*Sheet2!E$10+I6617*Sheet2!E$11+F6617*Sheet2!E$12+CEILING(((Sheet1!N6617-MIN(N:N))/(MAX(N:N)-MIN(N:N))*5),1)*Sheet2!E$13</f>
        <v>0.19934470861941261</v>
      </c>
      <c r="AA6617" s="7">
        <f>B6617*Sheet2!E$14+C6617*Sheet2!E$15+M6617*Sheet2!E$16+R6617*Sheet2!E$17</f>
        <v>0.15286518179823347</v>
      </c>
      <c r="AB6617" s="7">
        <f t="shared" si="116"/>
        <v>2.4394194710937742</v>
      </c>
    </row>
    <row r="6618" spans="1:28" ht="29" hidden="1" x14ac:dyDescent="0.35">
      <c r="A6618" s="9" t="s">
        <v>2968</v>
      </c>
      <c r="B6618" s="9">
        <v>4</v>
      </c>
      <c r="C6618" s="9">
        <v>3</v>
      </c>
      <c r="D6618" s="5">
        <v>3</v>
      </c>
      <c r="E6618" s="5">
        <v>43788</v>
      </c>
      <c r="F6618" s="5">
        <v>4</v>
      </c>
      <c r="G6618" s="9" t="s">
        <v>3456</v>
      </c>
      <c r="H6618" s="5">
        <v>1</v>
      </c>
      <c r="I6618" s="5">
        <v>4</v>
      </c>
      <c r="J6618" s="5">
        <v>5</v>
      </c>
      <c r="K6618" s="5">
        <v>136.16141732283461</v>
      </c>
      <c r="L6618" s="5">
        <v>5.25</v>
      </c>
      <c r="M6618" s="5">
        <v>3</v>
      </c>
      <c r="N6618" s="5">
        <v>0</v>
      </c>
      <c r="O6618" s="13">
        <v>43792</v>
      </c>
      <c r="P6618" s="5" t="s">
        <v>104</v>
      </c>
      <c r="Q6618" s="5" t="s">
        <v>22</v>
      </c>
      <c r="R6618" s="5">
        <v>5</v>
      </c>
      <c r="S6618" s="10">
        <v>4.5371889104780996</v>
      </c>
      <c r="T6618" s="10">
        <v>11.299200000000001</v>
      </c>
      <c r="U6618" s="10">
        <v>4</v>
      </c>
      <c r="V6618" s="10">
        <v>2.4903525559418163</v>
      </c>
      <c r="W6618" s="7">
        <f>Sheet1!J6618*Sheet2!E$2+CEILING(((Sheet1!K6618-MIN(K:K))/(MAX(K:K)-MIN(K:K))*5),1)*Sheet2!E$3+CEILING(((Sheet1!L6618-MIN(L:L))/(MAX(L:L)-MIN(L:L))*5),1)*Sheet2!E$4+Sheet1!D6618*Sheet2!E$5</f>
        <v>1.6701111956975805</v>
      </c>
      <c r="X6618" s="7">
        <f>CEILING(((Sheet1!S6618-MIN(S:S))/(MAX(S:S)-MIN(S:S))*5),1)*Sheet2!E$6+CEILING(((Sheet1!T6618-MIN(T:T))/(MAX(T:T)-MIN(T:T))*5),1)*Sheet2!E$7+CEILING(((Sheet1!V6618-MIN(V:V))/(MAX(V:V)-MIN(V:V))*5),1)*Sheet2!E$8</f>
        <v>0.25202436024272301</v>
      </c>
      <c r="Y6618" s="7">
        <f>CEILING(((Sheet1!U6618-MIN(U:U))/(MAX(U:U)-MIN(U:U))*5),1)*Sheet2!E$9</f>
        <v>0.16507402473582466</v>
      </c>
      <c r="Z6618" s="7">
        <f>CEILING(((Sheet1!H6618-MIN(H:H))/(MAX(H:H)-MIN(H:H))*5),1)*Sheet2!E$10+I6618*Sheet2!E$11+F6618*Sheet2!E$12+CEILING(((Sheet1!N6618-MIN(N:N))/(MAX(N:N)-MIN(N:N))*5),1)*Sheet2!E$13</f>
        <v>0.19934470861941261</v>
      </c>
      <c r="AA6618" s="7">
        <f>B6618*Sheet2!E$14+C6618*Sheet2!E$15+M6618*Sheet2!E$16+R6618*Sheet2!E$17</f>
        <v>0.15286518179823347</v>
      </c>
      <c r="AB6618" s="7">
        <f t="shared" si="116"/>
        <v>2.4394194710937742</v>
      </c>
    </row>
    <row r="6619" spans="1:28" ht="29" hidden="1" x14ac:dyDescent="0.35">
      <c r="A6619" s="9" t="s">
        <v>2968</v>
      </c>
      <c r="B6619" s="9">
        <v>4</v>
      </c>
      <c r="C6619" s="9">
        <v>3</v>
      </c>
      <c r="D6619" s="5">
        <v>3</v>
      </c>
      <c r="E6619" s="5">
        <v>43788</v>
      </c>
      <c r="F6619" s="5">
        <v>4</v>
      </c>
      <c r="G6619" s="9" t="s">
        <v>3456</v>
      </c>
      <c r="H6619" s="5">
        <v>1</v>
      </c>
      <c r="I6619" s="5">
        <v>4</v>
      </c>
      <c r="J6619" s="5">
        <v>5</v>
      </c>
      <c r="K6619" s="5">
        <v>146.02362204724403</v>
      </c>
      <c r="L6619" s="5">
        <v>5.25</v>
      </c>
      <c r="M6619" s="5">
        <v>3</v>
      </c>
      <c r="N6619" s="5">
        <v>0</v>
      </c>
      <c r="O6619" s="13">
        <v>43792</v>
      </c>
      <c r="P6619" s="5" t="s">
        <v>104</v>
      </c>
      <c r="Q6619" s="5" t="s">
        <v>22</v>
      </c>
      <c r="R6619" s="5">
        <v>5</v>
      </c>
      <c r="S6619" s="10">
        <v>13.386582157361</v>
      </c>
      <c r="T6619" s="10">
        <v>32.97</v>
      </c>
      <c r="U6619" s="10">
        <v>4</v>
      </c>
      <c r="V6619" s="10">
        <v>2.4629139546176462</v>
      </c>
      <c r="W6619" s="7">
        <f>Sheet1!J6619*Sheet2!E$2+CEILING(((Sheet1!K6619-MIN(K:K))/(MAX(K:K)-MIN(K:K))*5),1)*Sheet2!E$3+CEILING(((Sheet1!L6619-MIN(L:L))/(MAX(L:L)-MIN(L:L))*5),1)*Sheet2!E$4+Sheet1!D6619*Sheet2!E$5</f>
        <v>1.6701111956975805</v>
      </c>
      <c r="X6619" s="7">
        <f>CEILING(((Sheet1!S6619-MIN(S:S))/(MAX(S:S)-MIN(S:S))*5),1)*Sheet2!E$6+CEILING(((Sheet1!T6619-MIN(T:T))/(MAX(T:T)-MIN(T:T))*5),1)*Sheet2!E$7+CEILING(((Sheet1!V6619-MIN(V:V))/(MAX(V:V)-MIN(V:V))*5),1)*Sheet2!E$8</f>
        <v>0.25202436024272301</v>
      </c>
      <c r="Y6619" s="7">
        <f>CEILING(((Sheet1!U6619-MIN(U:U))/(MAX(U:U)-MIN(U:U))*5),1)*Sheet2!E$9</f>
        <v>0.16507402473582466</v>
      </c>
      <c r="Z6619" s="7">
        <f>CEILING(((Sheet1!H6619-MIN(H:H))/(MAX(H:H)-MIN(H:H))*5),1)*Sheet2!E$10+I6619*Sheet2!E$11+F6619*Sheet2!E$12+CEILING(((Sheet1!N6619-MIN(N:N))/(MAX(N:N)-MIN(N:N))*5),1)*Sheet2!E$13</f>
        <v>0.19934470861941261</v>
      </c>
      <c r="AA6619" s="7">
        <f>B6619*Sheet2!E$14+C6619*Sheet2!E$15+M6619*Sheet2!E$16+R6619*Sheet2!E$17</f>
        <v>0.15286518179823347</v>
      </c>
      <c r="AB6619" s="7">
        <f t="shared" si="116"/>
        <v>2.4394194710937742</v>
      </c>
    </row>
    <row r="6620" spans="1:28" ht="29" hidden="1" x14ac:dyDescent="0.35">
      <c r="A6620" s="9" t="s">
        <v>2969</v>
      </c>
      <c r="B6620" s="9">
        <v>4</v>
      </c>
      <c r="C6620" s="9">
        <v>3</v>
      </c>
      <c r="D6620" s="5">
        <v>3</v>
      </c>
      <c r="E6620" s="5">
        <v>43788</v>
      </c>
      <c r="F6620" s="5">
        <v>4</v>
      </c>
      <c r="G6620" s="9" t="s">
        <v>3456</v>
      </c>
      <c r="H6620" s="5">
        <v>1</v>
      </c>
      <c r="I6620" s="5">
        <v>4</v>
      </c>
      <c r="J6620" s="5">
        <v>5</v>
      </c>
      <c r="K6620" s="5">
        <v>132.87401574803144</v>
      </c>
      <c r="L6620" s="5">
        <v>5.25</v>
      </c>
      <c r="M6620" s="5">
        <v>3</v>
      </c>
      <c r="N6620" s="5">
        <v>0</v>
      </c>
      <c r="O6620" s="13">
        <v>43792</v>
      </c>
      <c r="P6620" s="5" t="s">
        <v>104</v>
      </c>
      <c r="Q6620" s="5" t="s">
        <v>22</v>
      </c>
      <c r="R6620" s="5">
        <v>5</v>
      </c>
      <c r="S6620" s="10">
        <v>11.549208135762401</v>
      </c>
      <c r="T6620" s="10">
        <v>28.776</v>
      </c>
      <c r="U6620" s="10">
        <v>4</v>
      </c>
      <c r="V6620" s="10">
        <v>2.4915993946714341</v>
      </c>
      <c r="W6620" s="7">
        <f>Sheet1!J6620*Sheet2!E$2+CEILING(((Sheet1!K6620-MIN(K:K))/(MAX(K:K)-MIN(K:K))*5),1)*Sheet2!E$3+CEILING(((Sheet1!L6620-MIN(L:L))/(MAX(L:L)-MIN(L:L))*5),1)*Sheet2!E$4+Sheet1!D6620*Sheet2!E$5</f>
        <v>1.6701111956975805</v>
      </c>
      <c r="X6620" s="7">
        <f>CEILING(((Sheet1!S6620-MIN(S:S))/(MAX(S:S)-MIN(S:S))*5),1)*Sheet2!E$6+CEILING(((Sheet1!T6620-MIN(T:T))/(MAX(T:T)-MIN(T:T))*5),1)*Sheet2!E$7+CEILING(((Sheet1!V6620-MIN(V:V))/(MAX(V:V)-MIN(V:V))*5),1)*Sheet2!E$8</f>
        <v>0.25202436024272301</v>
      </c>
      <c r="Y6620" s="7">
        <f>CEILING(((Sheet1!U6620-MIN(U:U))/(MAX(U:U)-MIN(U:U))*5),1)*Sheet2!E$9</f>
        <v>0.16507402473582466</v>
      </c>
      <c r="Z6620" s="7">
        <f>CEILING(((Sheet1!H6620-MIN(H:H))/(MAX(H:H)-MIN(H:H))*5),1)*Sheet2!E$10+I6620*Sheet2!E$11+F6620*Sheet2!E$12+CEILING(((Sheet1!N6620-MIN(N:N))/(MAX(N:N)-MIN(N:N))*5),1)*Sheet2!E$13</f>
        <v>0.19934470861941261</v>
      </c>
      <c r="AA6620" s="7">
        <f>B6620*Sheet2!E$14+C6620*Sheet2!E$15+M6620*Sheet2!E$16+R6620*Sheet2!E$17</f>
        <v>0.15286518179823347</v>
      </c>
      <c r="AB6620" s="7">
        <f t="shared" si="116"/>
        <v>2.4394194710937742</v>
      </c>
    </row>
    <row r="6621" spans="1:28" ht="29" hidden="1" x14ac:dyDescent="0.35">
      <c r="A6621" s="9" t="s">
        <v>2969</v>
      </c>
      <c r="B6621" s="9">
        <v>4</v>
      </c>
      <c r="C6621" s="9">
        <v>3</v>
      </c>
      <c r="D6621" s="5">
        <v>3</v>
      </c>
      <c r="E6621" s="5">
        <v>43788</v>
      </c>
      <c r="F6621" s="5">
        <v>4</v>
      </c>
      <c r="G6621" s="9" t="s">
        <v>3456</v>
      </c>
      <c r="H6621" s="5">
        <v>1</v>
      </c>
      <c r="I6621" s="5">
        <v>4</v>
      </c>
      <c r="J6621" s="5">
        <v>5</v>
      </c>
      <c r="K6621" s="5">
        <v>134.18897637795277</v>
      </c>
      <c r="L6621" s="5">
        <v>5.25</v>
      </c>
      <c r="M6621" s="5">
        <v>3</v>
      </c>
      <c r="N6621" s="5">
        <v>0</v>
      </c>
      <c r="O6621" s="13">
        <v>43792</v>
      </c>
      <c r="P6621" s="5" t="s">
        <v>104</v>
      </c>
      <c r="Q6621" s="5" t="s">
        <v>22</v>
      </c>
      <c r="R6621" s="5">
        <v>5</v>
      </c>
      <c r="S6621" s="10">
        <v>2.4178342227076701</v>
      </c>
      <c r="T6621" s="10">
        <v>6</v>
      </c>
      <c r="U6621" s="10">
        <v>4</v>
      </c>
      <c r="V6621" s="10">
        <v>2.4815597130893261</v>
      </c>
      <c r="W6621" s="7">
        <f>Sheet1!J6621*Sheet2!E$2+CEILING(((Sheet1!K6621-MIN(K:K))/(MAX(K:K)-MIN(K:K))*5),1)*Sheet2!E$3+CEILING(((Sheet1!L6621-MIN(L:L))/(MAX(L:L)-MIN(L:L))*5),1)*Sheet2!E$4+Sheet1!D6621*Sheet2!E$5</f>
        <v>1.6701111956975805</v>
      </c>
      <c r="X6621" s="7">
        <f>CEILING(((Sheet1!S6621-MIN(S:S))/(MAX(S:S)-MIN(S:S))*5),1)*Sheet2!E$6+CEILING(((Sheet1!T6621-MIN(T:T))/(MAX(T:T)-MIN(T:T))*5),1)*Sheet2!E$7+CEILING(((Sheet1!V6621-MIN(V:V))/(MAX(V:V)-MIN(V:V))*5),1)*Sheet2!E$8</f>
        <v>0.25202436024272301</v>
      </c>
      <c r="Y6621" s="7">
        <f>CEILING(((Sheet1!U6621-MIN(U:U))/(MAX(U:U)-MIN(U:U))*5),1)*Sheet2!E$9</f>
        <v>0.16507402473582466</v>
      </c>
      <c r="Z6621" s="7">
        <f>CEILING(((Sheet1!H6621-MIN(H:H))/(MAX(H:H)-MIN(H:H))*5),1)*Sheet2!E$10+I6621*Sheet2!E$11+F6621*Sheet2!E$12+CEILING(((Sheet1!N6621-MIN(N:N))/(MAX(N:N)-MIN(N:N))*5),1)*Sheet2!E$13</f>
        <v>0.19934470861941261</v>
      </c>
      <c r="AA6621" s="7">
        <f>B6621*Sheet2!E$14+C6621*Sheet2!E$15+M6621*Sheet2!E$16+R6621*Sheet2!E$17</f>
        <v>0.15286518179823347</v>
      </c>
      <c r="AB6621" s="7">
        <f t="shared" si="116"/>
        <v>2.4394194710937742</v>
      </c>
    </row>
    <row r="6622" spans="1:28" ht="29" hidden="1" x14ac:dyDescent="0.35">
      <c r="A6622" s="9" t="s">
        <v>2970</v>
      </c>
      <c r="B6622" s="9">
        <v>4</v>
      </c>
      <c r="C6622" s="9">
        <v>3</v>
      </c>
      <c r="D6622" s="5">
        <v>3</v>
      </c>
      <c r="E6622" s="5">
        <v>43788</v>
      </c>
      <c r="F6622" s="5">
        <v>4</v>
      </c>
      <c r="G6622" s="9" t="s">
        <v>3456</v>
      </c>
      <c r="H6622" s="5">
        <v>1</v>
      </c>
      <c r="I6622" s="5">
        <v>4</v>
      </c>
      <c r="J6622" s="5">
        <v>5</v>
      </c>
      <c r="K6622" s="5">
        <v>140.10629921259849</v>
      </c>
      <c r="L6622" s="5">
        <v>5.6</v>
      </c>
      <c r="M6622" s="5">
        <v>4</v>
      </c>
      <c r="N6622" s="5">
        <v>1</v>
      </c>
      <c r="O6622" s="13">
        <v>43792</v>
      </c>
      <c r="P6622" s="5" t="s">
        <v>181</v>
      </c>
      <c r="Q6622" s="5" t="s">
        <v>73</v>
      </c>
      <c r="R6622" s="5">
        <v>5</v>
      </c>
      <c r="S6622" s="10">
        <v>3.1983919542546499</v>
      </c>
      <c r="T6622" s="10">
        <v>7.8921000000000001</v>
      </c>
      <c r="U6622" s="10">
        <v>4</v>
      </c>
      <c r="V6622" s="10">
        <v>2.4675212146846359</v>
      </c>
      <c r="W6622" s="7">
        <f>Sheet1!J6622*Sheet2!E$2+CEILING(((Sheet1!K6622-MIN(K:K))/(MAX(K:K)-MIN(K:K))*5),1)*Sheet2!E$3+CEILING(((Sheet1!L6622-MIN(L:L))/(MAX(L:L)-MIN(L:L))*5),1)*Sheet2!E$4+Sheet1!D6622*Sheet2!E$5</f>
        <v>1.6701111956975805</v>
      </c>
      <c r="X6622" s="7">
        <f>CEILING(((Sheet1!S6622-MIN(S:S))/(MAX(S:S)-MIN(S:S))*5),1)*Sheet2!E$6+CEILING(((Sheet1!T6622-MIN(T:T))/(MAX(T:T)-MIN(T:T))*5),1)*Sheet2!E$7+CEILING(((Sheet1!V6622-MIN(V:V))/(MAX(V:V)-MIN(V:V))*5),1)*Sheet2!E$8</f>
        <v>0.25202436024272301</v>
      </c>
      <c r="Y6622" s="7">
        <f>CEILING(((Sheet1!U6622-MIN(U:U))/(MAX(U:U)-MIN(U:U))*5),1)*Sheet2!E$9</f>
        <v>0.16507402473582466</v>
      </c>
      <c r="Z6622" s="7">
        <f>CEILING(((Sheet1!H6622-MIN(H:H))/(MAX(H:H)-MIN(H:H))*5),1)*Sheet2!E$10+I6622*Sheet2!E$11+F6622*Sheet2!E$12+CEILING(((Sheet1!N6622-MIN(N:N))/(MAX(N:N)-MIN(N:N))*5),1)*Sheet2!E$13</f>
        <v>0.41848166131091452</v>
      </c>
      <c r="AA6622" s="7">
        <f>B6622*Sheet2!E$14+C6622*Sheet2!E$15+M6622*Sheet2!E$16+R6622*Sheet2!E$17</f>
        <v>0.15923430973007738</v>
      </c>
      <c r="AB6622" s="7">
        <f t="shared" si="116"/>
        <v>2.6649255517171198</v>
      </c>
    </row>
    <row r="6623" spans="1:28" ht="29" hidden="1" x14ac:dyDescent="0.35">
      <c r="A6623" s="9" t="s">
        <v>2970</v>
      </c>
      <c r="B6623" s="9">
        <v>4</v>
      </c>
      <c r="C6623" s="9">
        <v>3</v>
      </c>
      <c r="D6623" s="5">
        <v>3</v>
      </c>
      <c r="E6623" s="5">
        <v>43788</v>
      </c>
      <c r="F6623" s="5">
        <v>4</v>
      </c>
      <c r="G6623" s="9" t="s">
        <v>3456</v>
      </c>
      <c r="H6623" s="5">
        <v>1</v>
      </c>
      <c r="I6623" s="5">
        <v>4</v>
      </c>
      <c r="J6623" s="5">
        <v>5</v>
      </c>
      <c r="K6623" s="5">
        <v>136.16141732283461</v>
      </c>
      <c r="L6623" s="5">
        <v>5.6</v>
      </c>
      <c r="M6623" s="5">
        <v>4</v>
      </c>
      <c r="N6623" s="5">
        <v>1</v>
      </c>
      <c r="O6623" s="13">
        <v>43792</v>
      </c>
      <c r="P6623" s="5" t="s">
        <v>181</v>
      </c>
      <c r="Q6623" s="5" t="s">
        <v>73</v>
      </c>
      <c r="R6623" s="5">
        <v>5</v>
      </c>
      <c r="S6623" s="10">
        <v>1.6333880077721099</v>
      </c>
      <c r="T6623" s="10">
        <v>4.0415999999999999</v>
      </c>
      <c r="U6623" s="10">
        <v>4</v>
      </c>
      <c r="V6623" s="10">
        <v>2.4743661522975278</v>
      </c>
      <c r="W6623" s="7">
        <f>Sheet1!J6623*Sheet2!E$2+CEILING(((Sheet1!K6623-MIN(K:K))/(MAX(K:K)-MIN(K:K))*5),1)*Sheet2!E$3+CEILING(((Sheet1!L6623-MIN(L:L))/(MAX(L:L)-MIN(L:L))*5),1)*Sheet2!E$4+Sheet1!D6623*Sheet2!E$5</f>
        <v>1.6701111956975805</v>
      </c>
      <c r="X6623" s="7">
        <f>CEILING(((Sheet1!S6623-MIN(S:S))/(MAX(S:S)-MIN(S:S))*5),1)*Sheet2!E$6+CEILING(((Sheet1!T6623-MIN(T:T))/(MAX(T:T)-MIN(T:T))*5),1)*Sheet2!E$7+CEILING(((Sheet1!V6623-MIN(V:V))/(MAX(V:V)-MIN(V:V))*5),1)*Sheet2!E$8</f>
        <v>0.25202436024272301</v>
      </c>
      <c r="Y6623" s="7">
        <f>CEILING(((Sheet1!U6623-MIN(U:U))/(MAX(U:U)-MIN(U:U))*5),1)*Sheet2!E$9</f>
        <v>0.16507402473582466</v>
      </c>
      <c r="Z6623" s="7">
        <f>CEILING(((Sheet1!H6623-MIN(H:H))/(MAX(H:H)-MIN(H:H))*5),1)*Sheet2!E$10+I6623*Sheet2!E$11+F6623*Sheet2!E$12+CEILING(((Sheet1!N6623-MIN(N:N))/(MAX(N:N)-MIN(N:N))*5),1)*Sheet2!E$13</f>
        <v>0.41848166131091452</v>
      </c>
      <c r="AA6623" s="7">
        <f>B6623*Sheet2!E$14+C6623*Sheet2!E$15+M6623*Sheet2!E$16+R6623*Sheet2!E$17</f>
        <v>0.15923430973007738</v>
      </c>
      <c r="AB6623" s="7">
        <f t="shared" si="116"/>
        <v>2.6649255517171198</v>
      </c>
    </row>
    <row r="6624" spans="1:28" ht="29" hidden="1" x14ac:dyDescent="0.35">
      <c r="A6624" s="9" t="s">
        <v>2970</v>
      </c>
      <c r="B6624" s="9">
        <v>4</v>
      </c>
      <c r="C6624" s="9">
        <v>3</v>
      </c>
      <c r="D6624" s="5">
        <v>3</v>
      </c>
      <c r="E6624" s="5">
        <v>43788</v>
      </c>
      <c r="F6624" s="5">
        <v>4</v>
      </c>
      <c r="G6624" s="9" t="s">
        <v>3456</v>
      </c>
      <c r="H6624" s="5">
        <v>1</v>
      </c>
      <c r="I6624" s="5">
        <v>4</v>
      </c>
      <c r="J6624" s="5">
        <v>5</v>
      </c>
      <c r="K6624" s="5">
        <v>146.02362204724403</v>
      </c>
      <c r="L6624" s="5">
        <v>5.6</v>
      </c>
      <c r="M6624" s="5">
        <v>4</v>
      </c>
      <c r="N6624" s="5">
        <v>1</v>
      </c>
      <c r="O6624" s="13">
        <v>43792</v>
      </c>
      <c r="P6624" s="5" t="s">
        <v>181</v>
      </c>
      <c r="Q6624" s="5" t="s">
        <v>73</v>
      </c>
      <c r="R6624" s="5">
        <v>5</v>
      </c>
      <c r="S6624" s="10">
        <v>1.8308119715214299</v>
      </c>
      <c r="T6624" s="10">
        <v>4.4919000000000002</v>
      </c>
      <c r="U6624" s="10">
        <v>4</v>
      </c>
      <c r="V6624" s="10">
        <v>2.4535015446000004</v>
      </c>
      <c r="W6624" s="7">
        <f>Sheet1!J6624*Sheet2!E$2+CEILING(((Sheet1!K6624-MIN(K:K))/(MAX(K:K)-MIN(K:K))*5),1)*Sheet2!E$3+CEILING(((Sheet1!L6624-MIN(L:L))/(MAX(L:L)-MIN(L:L))*5),1)*Sheet2!E$4+Sheet1!D6624*Sheet2!E$5</f>
        <v>1.6701111956975805</v>
      </c>
      <c r="X6624" s="7">
        <f>CEILING(((Sheet1!S6624-MIN(S:S))/(MAX(S:S)-MIN(S:S))*5),1)*Sheet2!E$6+CEILING(((Sheet1!T6624-MIN(T:T))/(MAX(T:T)-MIN(T:T))*5),1)*Sheet2!E$7+CEILING(((Sheet1!V6624-MIN(V:V))/(MAX(V:V)-MIN(V:V))*5),1)*Sheet2!E$8</f>
        <v>0.25202436024272301</v>
      </c>
      <c r="Y6624" s="7">
        <f>CEILING(((Sheet1!U6624-MIN(U:U))/(MAX(U:U)-MIN(U:U))*5),1)*Sheet2!E$9</f>
        <v>0.16507402473582466</v>
      </c>
      <c r="Z6624" s="7">
        <f>CEILING(((Sheet1!H6624-MIN(H:H))/(MAX(H:H)-MIN(H:H))*5),1)*Sheet2!E$10+I6624*Sheet2!E$11+F6624*Sheet2!E$12+CEILING(((Sheet1!N6624-MIN(N:N))/(MAX(N:N)-MIN(N:N))*5),1)*Sheet2!E$13</f>
        <v>0.41848166131091452</v>
      </c>
      <c r="AA6624" s="7">
        <f>B6624*Sheet2!E$14+C6624*Sheet2!E$15+M6624*Sheet2!E$16+R6624*Sheet2!E$17</f>
        <v>0.15923430973007738</v>
      </c>
      <c r="AB6624" s="7">
        <f t="shared" si="116"/>
        <v>2.6649255517171198</v>
      </c>
    </row>
    <row r="6625" spans="1:28" ht="29" hidden="1" x14ac:dyDescent="0.35">
      <c r="A6625" s="9" t="s">
        <v>2971</v>
      </c>
      <c r="B6625" s="9">
        <v>3</v>
      </c>
      <c r="C6625" s="9">
        <v>2</v>
      </c>
      <c r="D6625" s="5">
        <v>3</v>
      </c>
      <c r="E6625" s="5">
        <v>43788</v>
      </c>
      <c r="F6625" s="5">
        <v>3</v>
      </c>
      <c r="G6625" s="9" t="s">
        <v>3456</v>
      </c>
      <c r="H6625" s="5">
        <v>1</v>
      </c>
      <c r="I6625" s="5">
        <v>5</v>
      </c>
      <c r="J6625" s="5">
        <v>5</v>
      </c>
      <c r="K6625" s="5">
        <v>223.01220000000001</v>
      </c>
      <c r="L6625" s="5">
        <v>4.7249999999999996</v>
      </c>
      <c r="M6625" s="5">
        <v>5</v>
      </c>
      <c r="N6625" s="5">
        <v>0</v>
      </c>
      <c r="O6625" s="13">
        <v>43792</v>
      </c>
      <c r="P6625" s="5" t="s">
        <v>526</v>
      </c>
      <c r="Q6625" s="5" t="s">
        <v>527</v>
      </c>
      <c r="R6625" s="5">
        <v>3</v>
      </c>
      <c r="S6625" s="10">
        <v>6.3424838973056303</v>
      </c>
      <c r="T6625" s="10">
        <v>12.9339</v>
      </c>
      <c r="U6625" s="10">
        <v>4</v>
      </c>
      <c r="V6625" s="10">
        <v>2.0392483779887072</v>
      </c>
      <c r="W6625" s="7">
        <f>Sheet1!J6625*Sheet2!E$2+CEILING(((Sheet1!K6625-MIN(K:K))/(MAX(K:K)-MIN(K:K))*5),1)*Sheet2!E$3+CEILING(((Sheet1!L6625-MIN(L:L))/(MAX(L:L)-MIN(L:L))*5),1)*Sheet2!E$4+Sheet1!D6625*Sheet2!E$5</f>
        <v>1.6755897244066362</v>
      </c>
      <c r="X6625" s="7">
        <f>CEILING(((Sheet1!S6625-MIN(S:S))/(MAX(S:S)-MIN(S:S))*5),1)*Sheet2!E$6+CEILING(((Sheet1!T6625-MIN(T:T))/(MAX(T:T)-MIN(T:T))*5),1)*Sheet2!E$7+CEILING(((Sheet1!V6625-MIN(V:V))/(MAX(V:V)-MIN(V:V))*5),1)*Sheet2!E$8</f>
        <v>0.25202436024272301</v>
      </c>
      <c r="Y6625" s="7">
        <f>CEILING(((Sheet1!U6625-MIN(U:U))/(MAX(U:U)-MIN(U:U))*5),1)*Sheet2!E$9</f>
        <v>0.16507402473582466</v>
      </c>
      <c r="Z6625" s="7">
        <f>CEILING(((Sheet1!H6625-MIN(H:H))/(MAX(H:H)-MIN(H:H))*5),1)*Sheet2!E$10+I6625*Sheet2!E$11+F6625*Sheet2!E$12+CEILING(((Sheet1!N6625-MIN(N:N))/(MAX(N:N)-MIN(N:N))*5),1)*Sheet2!E$13</f>
        <v>0.20504285740441994</v>
      </c>
      <c r="AA6625" s="7">
        <f>B6625*Sheet2!E$14+C6625*Sheet2!E$15+M6625*Sheet2!E$16+R6625*Sheet2!E$17</f>
        <v>0.12700026500036088</v>
      </c>
      <c r="AB6625" s="7">
        <f t="shared" si="116"/>
        <v>2.424731231789965</v>
      </c>
    </row>
    <row r="6626" spans="1:28" ht="29" hidden="1" x14ac:dyDescent="0.35">
      <c r="A6626" s="9" t="s">
        <v>2972</v>
      </c>
      <c r="B6626" s="9">
        <v>4</v>
      </c>
      <c r="C6626" s="9">
        <v>3</v>
      </c>
      <c r="D6626" s="5">
        <v>3</v>
      </c>
      <c r="E6626" s="5">
        <v>43788</v>
      </c>
      <c r="F6626" s="5">
        <v>4</v>
      </c>
      <c r="G6626" s="9" t="s">
        <v>3456</v>
      </c>
      <c r="H6626" s="5">
        <v>1</v>
      </c>
      <c r="I6626" s="5">
        <v>5</v>
      </c>
      <c r="J6626" s="5">
        <v>4</v>
      </c>
      <c r="K6626" s="5">
        <v>324.81540000000001</v>
      </c>
      <c r="L6626" s="5">
        <v>4.55</v>
      </c>
      <c r="M6626" s="5">
        <v>5</v>
      </c>
      <c r="N6626" s="5">
        <v>0</v>
      </c>
      <c r="O6626" s="13">
        <v>43793</v>
      </c>
      <c r="P6626" s="5" t="s">
        <v>2902</v>
      </c>
      <c r="Q6626" s="5" t="s">
        <v>2903</v>
      </c>
      <c r="R6626" s="5">
        <v>4</v>
      </c>
      <c r="S6626" s="10">
        <v>23.079016601651102</v>
      </c>
      <c r="T6626" s="10">
        <v>74</v>
      </c>
      <c r="U6626" s="10">
        <v>5</v>
      </c>
      <c r="V6626" s="10">
        <v>3.2063757861635209</v>
      </c>
      <c r="W6626" s="7">
        <f>Sheet1!J6626*Sheet2!E$2+CEILING(((Sheet1!K6626-MIN(K:K))/(MAX(K:K)-MIN(K:K))*5),1)*Sheet2!E$3+CEILING(((Sheet1!L6626-MIN(L:L))/(MAX(L:L)-MIN(L:L))*5),1)*Sheet2!E$4+Sheet1!D6626*Sheet2!E$5</f>
        <v>1.5893375028511798</v>
      </c>
      <c r="X6626" s="7">
        <f>CEILING(((Sheet1!S6626-MIN(S:S))/(MAX(S:S)-MIN(S:S))*5),1)*Sheet2!E$6+CEILING(((Sheet1!T6626-MIN(T:T))/(MAX(T:T)-MIN(T:T))*5),1)*Sheet2!E$7+CEILING(((Sheet1!V6626-MIN(V:V))/(MAX(V:V)-MIN(V:V))*5),1)*Sheet2!E$8</f>
        <v>0.25202436024272301</v>
      </c>
      <c r="Y6626" s="7">
        <f>CEILING(((Sheet1!U6626-MIN(U:U))/(MAX(U:U)-MIN(U:U))*5),1)*Sheet2!E$9</f>
        <v>0.16507402473582466</v>
      </c>
      <c r="Z6626" s="7">
        <f>CEILING(((Sheet1!H6626-MIN(H:H))/(MAX(H:H)-MIN(H:H))*5),1)*Sheet2!E$10+I6626*Sheet2!E$11+F6626*Sheet2!E$12+CEILING(((Sheet1!N6626-MIN(N:N))/(MAX(N:N)-MIN(N:N))*5),1)*Sheet2!E$13</f>
        <v>0.21097386794962439</v>
      </c>
      <c r="AA6626" s="7">
        <f>B6626*Sheet2!E$14+C6626*Sheet2!E$15+M6626*Sheet2!E$16+R6626*Sheet2!E$17</f>
        <v>0.1627947831615022</v>
      </c>
      <c r="AB6626" s="7">
        <f t="shared" si="116"/>
        <v>2.3802045389408542</v>
      </c>
    </row>
    <row r="6627" spans="1:28" ht="29" hidden="1" x14ac:dyDescent="0.35">
      <c r="A6627" s="9" t="s">
        <v>2973</v>
      </c>
      <c r="B6627" s="9">
        <v>5</v>
      </c>
      <c r="C6627" s="9">
        <v>5</v>
      </c>
      <c r="D6627" s="5">
        <v>3</v>
      </c>
      <c r="E6627" s="5">
        <v>43788</v>
      </c>
      <c r="F6627" s="5">
        <v>5</v>
      </c>
      <c r="G6627" s="9" t="s">
        <v>3456</v>
      </c>
      <c r="H6627" s="5">
        <v>1</v>
      </c>
      <c r="I6627" s="5">
        <v>5</v>
      </c>
      <c r="J6627" s="5">
        <v>5</v>
      </c>
      <c r="K6627" s="5">
        <v>223.01220000000001</v>
      </c>
      <c r="L6627" s="5">
        <v>5.25</v>
      </c>
      <c r="M6627" s="5">
        <v>5</v>
      </c>
      <c r="N6627" s="5">
        <v>0</v>
      </c>
      <c r="O6627" s="13">
        <v>43793</v>
      </c>
      <c r="P6627" s="5" t="s">
        <v>126</v>
      </c>
      <c r="Q6627" s="5" t="s">
        <v>127</v>
      </c>
      <c r="R6627" s="5">
        <v>4</v>
      </c>
      <c r="S6627" s="10">
        <v>2.1046901932323299</v>
      </c>
      <c r="T6627" s="10">
        <v>4.2149999999999999</v>
      </c>
      <c r="U6627" s="10">
        <v>5</v>
      </c>
      <c r="V6627" s="10">
        <v>2.0026700431034508</v>
      </c>
      <c r="W6627" s="7">
        <f>Sheet1!J6627*Sheet2!E$2+CEILING(((Sheet1!K6627-MIN(K:K))/(MAX(K:K)-MIN(K:K))*5),1)*Sheet2!E$3+CEILING(((Sheet1!L6627-MIN(L:L))/(MAX(L:L)-MIN(L:L))*5),1)*Sheet2!E$4+Sheet1!D6627*Sheet2!E$5</f>
        <v>1.807129140210646</v>
      </c>
      <c r="X6627" s="7">
        <f>CEILING(((Sheet1!S6627-MIN(S:S))/(MAX(S:S)-MIN(S:S))*5),1)*Sheet2!E$6+CEILING(((Sheet1!T6627-MIN(T:T))/(MAX(T:T)-MIN(T:T))*5),1)*Sheet2!E$7+CEILING(((Sheet1!V6627-MIN(V:V))/(MAX(V:V)-MIN(V:V))*5),1)*Sheet2!E$8</f>
        <v>0.25202436024272301</v>
      </c>
      <c r="Y6627" s="7">
        <f>CEILING(((Sheet1!U6627-MIN(U:U))/(MAX(U:U)-MIN(U:U))*5),1)*Sheet2!E$9</f>
        <v>0.16507402473582466</v>
      </c>
      <c r="Z6627" s="7">
        <f>CEILING(((Sheet1!H6627-MIN(H:H))/(MAX(H:H)-MIN(H:H))*5),1)*Sheet2!E$10+I6627*Sheet2!E$11+F6627*Sheet2!E$12+CEILING(((Sheet1!N6627-MIN(N:N))/(MAX(N:N)-MIN(N:N))*5),1)*Sheet2!E$13</f>
        <v>0.21690487849482884</v>
      </c>
      <c r="AA6627" s="7">
        <f>B6627*Sheet2!E$14+C6627*Sheet2!E$15+M6627*Sheet2!E$16+R6627*Sheet2!E$17</f>
        <v>0.20800957596450714</v>
      </c>
      <c r="AB6627" s="7">
        <f t="shared" si="116"/>
        <v>2.6491419796485296</v>
      </c>
    </row>
    <row r="6628" spans="1:28" ht="29" hidden="1" x14ac:dyDescent="0.35">
      <c r="A6628" s="9" t="s">
        <v>2973</v>
      </c>
      <c r="B6628" s="9">
        <v>5</v>
      </c>
      <c r="C6628" s="9">
        <v>5</v>
      </c>
      <c r="D6628" s="5">
        <v>3</v>
      </c>
      <c r="E6628" s="5">
        <v>43788</v>
      </c>
      <c r="F6628" s="5">
        <v>5</v>
      </c>
      <c r="G6628" s="9" t="s">
        <v>3456</v>
      </c>
      <c r="H6628" s="5">
        <v>1</v>
      </c>
      <c r="I6628" s="5">
        <v>5</v>
      </c>
      <c r="J6628" s="5">
        <v>5</v>
      </c>
      <c r="K6628" s="5">
        <v>223.01220000000001</v>
      </c>
      <c r="L6628" s="5">
        <v>5.25</v>
      </c>
      <c r="M6628" s="5">
        <v>5</v>
      </c>
      <c r="N6628" s="5">
        <v>0</v>
      </c>
      <c r="O6628" s="13">
        <v>43793</v>
      </c>
      <c r="P6628" s="5" t="s">
        <v>126</v>
      </c>
      <c r="Q6628" s="5" t="s">
        <v>127</v>
      </c>
      <c r="R6628" s="5">
        <v>4</v>
      </c>
      <c r="S6628" s="10">
        <v>6.7350086183434597</v>
      </c>
      <c r="T6628" s="10">
        <v>13.488</v>
      </c>
      <c r="U6628" s="10">
        <v>5</v>
      </c>
      <c r="V6628" s="10">
        <v>2.0026700431034494</v>
      </c>
      <c r="W6628" s="7">
        <f>Sheet1!J6628*Sheet2!E$2+CEILING(((Sheet1!K6628-MIN(K:K))/(MAX(K:K)-MIN(K:K))*5),1)*Sheet2!E$3+CEILING(((Sheet1!L6628-MIN(L:L))/(MAX(L:L)-MIN(L:L))*5),1)*Sheet2!E$4+Sheet1!D6628*Sheet2!E$5</f>
        <v>1.807129140210646</v>
      </c>
      <c r="X6628" s="7">
        <f>CEILING(((Sheet1!S6628-MIN(S:S))/(MAX(S:S)-MIN(S:S))*5),1)*Sheet2!E$6+CEILING(((Sheet1!T6628-MIN(T:T))/(MAX(T:T)-MIN(T:T))*5),1)*Sheet2!E$7+CEILING(((Sheet1!V6628-MIN(V:V))/(MAX(V:V)-MIN(V:V))*5),1)*Sheet2!E$8</f>
        <v>0.25202436024272301</v>
      </c>
      <c r="Y6628" s="7">
        <f>CEILING(((Sheet1!U6628-MIN(U:U))/(MAX(U:U)-MIN(U:U))*5),1)*Sheet2!E$9</f>
        <v>0.16507402473582466</v>
      </c>
      <c r="Z6628" s="7">
        <f>CEILING(((Sheet1!H6628-MIN(H:H))/(MAX(H:H)-MIN(H:H))*5),1)*Sheet2!E$10+I6628*Sheet2!E$11+F6628*Sheet2!E$12+CEILING(((Sheet1!N6628-MIN(N:N))/(MAX(N:N)-MIN(N:N))*5),1)*Sheet2!E$13</f>
        <v>0.21690487849482884</v>
      </c>
      <c r="AA6628" s="7">
        <f>B6628*Sheet2!E$14+C6628*Sheet2!E$15+M6628*Sheet2!E$16+R6628*Sheet2!E$17</f>
        <v>0.20800957596450714</v>
      </c>
      <c r="AB6628" s="7">
        <f t="shared" si="116"/>
        <v>2.6491419796485296</v>
      </c>
    </row>
    <row r="6629" spans="1:28" ht="29" hidden="1" x14ac:dyDescent="0.35">
      <c r="A6629" s="9" t="s">
        <v>2973</v>
      </c>
      <c r="B6629" s="9">
        <v>5</v>
      </c>
      <c r="C6629" s="9">
        <v>5</v>
      </c>
      <c r="D6629" s="5">
        <v>3</v>
      </c>
      <c r="E6629" s="5">
        <v>43788</v>
      </c>
      <c r="F6629" s="5">
        <v>5</v>
      </c>
      <c r="G6629" s="9" t="s">
        <v>3456</v>
      </c>
      <c r="H6629" s="5">
        <v>1</v>
      </c>
      <c r="I6629" s="5">
        <v>5</v>
      </c>
      <c r="J6629" s="5">
        <v>5</v>
      </c>
      <c r="K6629" s="5">
        <v>244.22119999999998</v>
      </c>
      <c r="L6629" s="5">
        <v>5.25</v>
      </c>
      <c r="M6629" s="5">
        <v>5</v>
      </c>
      <c r="N6629" s="5">
        <v>0</v>
      </c>
      <c r="O6629" s="13">
        <v>43793</v>
      </c>
      <c r="P6629" s="5" t="s">
        <v>126</v>
      </c>
      <c r="Q6629" s="5" t="s">
        <v>127</v>
      </c>
      <c r="R6629" s="5">
        <v>4</v>
      </c>
      <c r="S6629" s="10">
        <v>2.4027941576703302</v>
      </c>
      <c r="T6629" s="10">
        <v>4.617</v>
      </c>
      <c r="U6629" s="10">
        <v>5</v>
      </c>
      <c r="V6629" s="10">
        <v>1.9215129124820625</v>
      </c>
      <c r="W6629" s="7">
        <f>Sheet1!J6629*Sheet2!E$2+CEILING(((Sheet1!K6629-MIN(K:K))/(MAX(K:K)-MIN(K:K))*5),1)*Sheet2!E$3+CEILING(((Sheet1!L6629-MIN(L:L))/(MAX(L:L)-MIN(L:L))*5),1)*Sheet2!E$4+Sheet1!D6629*Sheet2!E$5</f>
        <v>1.807129140210646</v>
      </c>
      <c r="X6629" s="7">
        <f>CEILING(((Sheet1!S6629-MIN(S:S))/(MAX(S:S)-MIN(S:S))*5),1)*Sheet2!E$6+CEILING(((Sheet1!T6629-MIN(T:T))/(MAX(T:T)-MIN(T:T))*5),1)*Sheet2!E$7+CEILING(((Sheet1!V6629-MIN(V:V))/(MAX(V:V)-MIN(V:V))*5),1)*Sheet2!E$8</f>
        <v>0.25202436024272301</v>
      </c>
      <c r="Y6629" s="7">
        <f>CEILING(((Sheet1!U6629-MIN(U:U))/(MAX(U:U)-MIN(U:U))*5),1)*Sheet2!E$9</f>
        <v>0.16507402473582466</v>
      </c>
      <c r="Z6629" s="7">
        <f>CEILING(((Sheet1!H6629-MIN(H:H))/(MAX(H:H)-MIN(H:H))*5),1)*Sheet2!E$10+I6629*Sheet2!E$11+F6629*Sheet2!E$12+CEILING(((Sheet1!N6629-MIN(N:N))/(MAX(N:N)-MIN(N:N))*5),1)*Sheet2!E$13</f>
        <v>0.21690487849482884</v>
      </c>
      <c r="AA6629" s="7">
        <f>B6629*Sheet2!E$14+C6629*Sheet2!E$15+M6629*Sheet2!E$16+R6629*Sheet2!E$17</f>
        <v>0.20800957596450714</v>
      </c>
      <c r="AB6629" s="7">
        <f t="shared" si="116"/>
        <v>2.6491419796485296</v>
      </c>
    </row>
    <row r="6630" spans="1:28" ht="29" x14ac:dyDescent="0.35">
      <c r="A6630" s="9" t="s">
        <v>2974</v>
      </c>
      <c r="B6630" s="9">
        <v>4</v>
      </c>
      <c r="C6630" s="9">
        <v>3</v>
      </c>
      <c r="D6630" s="5">
        <v>3</v>
      </c>
      <c r="E6630" s="5">
        <v>43788</v>
      </c>
      <c r="F6630" s="5">
        <v>4</v>
      </c>
      <c r="G6630" s="9" t="s">
        <v>3456</v>
      </c>
      <c r="H6630" s="5">
        <v>1</v>
      </c>
      <c r="I6630" s="5">
        <v>3</v>
      </c>
      <c r="J6630" s="5">
        <v>3</v>
      </c>
      <c r="K6630" s="5">
        <v>354.50800000000004</v>
      </c>
      <c r="L6630" s="5">
        <v>5.25</v>
      </c>
      <c r="M6630" s="5">
        <v>3</v>
      </c>
      <c r="N6630" s="5">
        <v>0</v>
      </c>
      <c r="O6630" s="13">
        <v>43792</v>
      </c>
      <c r="P6630" s="5" t="s">
        <v>21</v>
      </c>
      <c r="Q6630" s="5" t="s">
        <v>22</v>
      </c>
      <c r="R6630" s="5">
        <v>5</v>
      </c>
      <c r="S6630" s="10">
        <v>27.578699083734001</v>
      </c>
      <c r="T6630" s="10">
        <v>66.88</v>
      </c>
      <c r="U6630" s="10">
        <v>4</v>
      </c>
      <c r="V6630" s="10">
        <v>2.4250600000000007</v>
      </c>
      <c r="W6630" s="7">
        <f>Sheet1!J6630*Sheet2!E$2+CEILING(((Sheet1!K6630-MIN(K:K))/(MAX(K:K)-MIN(K:K))*5),1)*Sheet2!E$3+CEILING(((Sheet1!L6630-MIN(L:L))/(MAX(L:L)-MIN(L:L))*5),1)*Sheet2!E$4+Sheet1!D6630*Sheet2!E$5</f>
        <v>1.4976067525866674</v>
      </c>
      <c r="X6630" s="7">
        <f>CEILING(((Sheet1!S6630-MIN(S:S))/(MAX(S:S)-MIN(S:S))*5),1)*Sheet2!E$6+CEILING(((Sheet1!T6630-MIN(T:T))/(MAX(T:T)-MIN(T:T))*5),1)*Sheet2!E$7+CEILING(((Sheet1!V6630-MIN(V:V))/(MAX(V:V)-MIN(V:V))*5),1)*Sheet2!E$8</f>
        <v>0.25202436024272301</v>
      </c>
      <c r="Y6630" s="7">
        <f>CEILING(((Sheet1!U6630-MIN(U:U))/(MAX(U:U)-MIN(U:U))*5),1)*Sheet2!E$9</f>
        <v>0.16507402473582466</v>
      </c>
      <c r="Z6630" s="7">
        <f>CEILING(((Sheet1!H6630-MIN(H:H))/(MAX(H:H)-MIN(H:H))*5),1)*Sheet2!E$10+I6630*Sheet2!E$11+F6630*Sheet2!E$12+CEILING(((Sheet1!N6630-MIN(N:N))/(MAX(N:N)-MIN(N:N))*5),1)*Sheet2!E$13</f>
        <v>0.18771554928920084</v>
      </c>
      <c r="AA6630" s="7">
        <f>B6630*Sheet2!E$14+C6630*Sheet2!E$15+M6630*Sheet2!E$16+R6630*Sheet2!E$17</f>
        <v>0.15286518179823347</v>
      </c>
      <c r="AB6630" s="7">
        <f t="shared" si="116"/>
        <v>2.2552858686526496</v>
      </c>
    </row>
    <row r="6631" spans="1:28" ht="29" hidden="1" x14ac:dyDescent="0.35">
      <c r="A6631" s="9" t="s">
        <v>2975</v>
      </c>
      <c r="B6631" s="9">
        <v>5</v>
      </c>
      <c r="C6631" s="9">
        <v>5</v>
      </c>
      <c r="D6631" s="5">
        <v>3</v>
      </c>
      <c r="E6631" s="5">
        <v>43788</v>
      </c>
      <c r="F6631" s="5">
        <v>3</v>
      </c>
      <c r="G6631" s="9" t="s">
        <v>3456</v>
      </c>
      <c r="H6631" s="5">
        <v>1</v>
      </c>
      <c r="I6631" s="5">
        <v>5</v>
      </c>
      <c r="J6631" s="5">
        <v>5</v>
      </c>
      <c r="K6631" s="5">
        <v>235.73759999999999</v>
      </c>
      <c r="L6631" s="5">
        <v>4.9000000000000004</v>
      </c>
      <c r="M6631" s="5">
        <v>5</v>
      </c>
      <c r="N6631" s="5">
        <v>0</v>
      </c>
      <c r="O6631" s="13">
        <v>43792</v>
      </c>
      <c r="P6631" s="5" t="s">
        <v>126</v>
      </c>
      <c r="Q6631" s="5" t="s">
        <v>127</v>
      </c>
      <c r="R6631" s="5">
        <v>4</v>
      </c>
      <c r="S6631" s="10">
        <v>16.318848468353998</v>
      </c>
      <c r="T6631" s="10">
        <v>27.527999999999999</v>
      </c>
      <c r="U6631" s="10">
        <v>4</v>
      </c>
      <c r="V6631" s="10">
        <v>1.6868837316176521</v>
      </c>
      <c r="W6631" s="7">
        <f>Sheet1!J6631*Sheet2!E$2+CEILING(((Sheet1!K6631-MIN(K:K))/(MAX(K:K)-MIN(K:K))*5),1)*Sheet2!E$3+CEILING(((Sheet1!L6631-MIN(L:L))/(MAX(L:L)-MIN(L:L))*5),1)*Sheet2!E$4+Sheet1!D6631*Sheet2!E$5</f>
        <v>1.6755897244066362</v>
      </c>
      <c r="X6631" s="7">
        <f>CEILING(((Sheet1!S6631-MIN(S:S))/(MAX(S:S)-MIN(S:S))*5),1)*Sheet2!E$6+CEILING(((Sheet1!T6631-MIN(T:T))/(MAX(T:T)-MIN(T:T))*5),1)*Sheet2!E$7+CEILING(((Sheet1!V6631-MIN(V:V))/(MAX(V:V)-MIN(V:V))*5),1)*Sheet2!E$8</f>
        <v>0.25202436024272301</v>
      </c>
      <c r="Y6631" s="7">
        <f>CEILING(((Sheet1!U6631-MIN(U:U))/(MAX(U:U)-MIN(U:U))*5),1)*Sheet2!E$9</f>
        <v>0.16507402473582466</v>
      </c>
      <c r="Z6631" s="7">
        <f>CEILING(((Sheet1!H6631-MIN(H:H))/(MAX(H:H)-MIN(H:H))*5),1)*Sheet2!E$10+I6631*Sheet2!E$11+F6631*Sheet2!E$12+CEILING(((Sheet1!N6631-MIN(N:N))/(MAX(N:N)-MIN(N:N))*5),1)*Sheet2!E$13</f>
        <v>0.20504285740441994</v>
      </c>
      <c r="AA6631" s="7">
        <f>B6631*Sheet2!E$14+C6631*Sheet2!E$15+M6631*Sheet2!E$16+R6631*Sheet2!E$17</f>
        <v>0.20800957596450714</v>
      </c>
      <c r="AB6631" s="7">
        <f t="shared" si="116"/>
        <v>2.5057405427541113</v>
      </c>
    </row>
    <row r="6632" spans="1:28" ht="29" hidden="1" x14ac:dyDescent="0.35">
      <c r="A6632" s="9" t="s">
        <v>2975</v>
      </c>
      <c r="B6632" s="9">
        <v>5</v>
      </c>
      <c r="C6632" s="9">
        <v>5</v>
      </c>
      <c r="D6632" s="5">
        <v>3</v>
      </c>
      <c r="E6632" s="5">
        <v>43788</v>
      </c>
      <c r="F6632" s="5">
        <v>3</v>
      </c>
      <c r="G6632" s="9" t="s">
        <v>3456</v>
      </c>
      <c r="H6632" s="5">
        <v>1</v>
      </c>
      <c r="I6632" s="5">
        <v>5</v>
      </c>
      <c r="J6632" s="5">
        <v>5</v>
      </c>
      <c r="K6632" s="5">
        <v>248.46299999999999</v>
      </c>
      <c r="L6632" s="5">
        <v>4.9000000000000004</v>
      </c>
      <c r="M6632" s="5">
        <v>5</v>
      </c>
      <c r="N6632" s="5">
        <v>0</v>
      </c>
      <c r="O6632" s="13">
        <v>43792</v>
      </c>
      <c r="P6632" s="5" t="s">
        <v>126</v>
      </c>
      <c r="Q6632" s="5" t="s">
        <v>127</v>
      </c>
      <c r="R6632" s="5">
        <v>4</v>
      </c>
      <c r="S6632" s="10">
        <v>10.296047657927399</v>
      </c>
      <c r="T6632" s="10">
        <v>16.896000000000001</v>
      </c>
      <c r="U6632" s="10">
        <v>4</v>
      </c>
      <c r="V6632" s="10">
        <v>1.6410180451127765</v>
      </c>
      <c r="W6632" s="7">
        <f>Sheet1!J6632*Sheet2!E$2+CEILING(((Sheet1!K6632-MIN(K:K))/(MAX(K:K)-MIN(K:K))*5),1)*Sheet2!E$3+CEILING(((Sheet1!L6632-MIN(L:L))/(MAX(L:L)-MIN(L:L))*5),1)*Sheet2!E$4+Sheet1!D6632*Sheet2!E$5</f>
        <v>1.6755897244066362</v>
      </c>
      <c r="X6632" s="7">
        <f>CEILING(((Sheet1!S6632-MIN(S:S))/(MAX(S:S)-MIN(S:S))*5),1)*Sheet2!E$6+CEILING(((Sheet1!T6632-MIN(T:T))/(MAX(T:T)-MIN(T:T))*5),1)*Sheet2!E$7+CEILING(((Sheet1!V6632-MIN(V:V))/(MAX(V:V)-MIN(V:V))*5),1)*Sheet2!E$8</f>
        <v>0.25202436024272301</v>
      </c>
      <c r="Y6632" s="7">
        <f>CEILING(((Sheet1!U6632-MIN(U:U))/(MAX(U:U)-MIN(U:U))*5),1)*Sheet2!E$9</f>
        <v>0.16507402473582466</v>
      </c>
      <c r="Z6632" s="7">
        <f>CEILING(((Sheet1!H6632-MIN(H:H))/(MAX(H:H)-MIN(H:H))*5),1)*Sheet2!E$10+I6632*Sheet2!E$11+F6632*Sheet2!E$12+CEILING(((Sheet1!N6632-MIN(N:N))/(MAX(N:N)-MIN(N:N))*5),1)*Sheet2!E$13</f>
        <v>0.20504285740441994</v>
      </c>
      <c r="AA6632" s="7">
        <f>B6632*Sheet2!E$14+C6632*Sheet2!E$15+M6632*Sheet2!E$16+R6632*Sheet2!E$17</f>
        <v>0.20800957596450714</v>
      </c>
      <c r="AB6632" s="7">
        <f t="shared" si="116"/>
        <v>2.5057405427541113</v>
      </c>
    </row>
    <row r="6633" spans="1:28" ht="29" hidden="1" x14ac:dyDescent="0.35">
      <c r="A6633" s="9" t="s">
        <v>2976</v>
      </c>
      <c r="B6633" s="9">
        <v>5</v>
      </c>
      <c r="C6633" s="9">
        <v>5</v>
      </c>
      <c r="D6633" s="5">
        <v>3</v>
      </c>
      <c r="E6633" s="5">
        <v>43789</v>
      </c>
      <c r="F6633" s="5">
        <v>4</v>
      </c>
      <c r="G6633" s="9" t="s">
        <v>3456</v>
      </c>
      <c r="H6633" s="5">
        <v>1</v>
      </c>
      <c r="I6633" s="5">
        <v>4</v>
      </c>
      <c r="J6633" s="5">
        <v>3</v>
      </c>
      <c r="K6633" s="5">
        <v>146.02362204724403</v>
      </c>
      <c r="L6633" s="5">
        <v>4.9000000000000004</v>
      </c>
      <c r="M6633" s="5">
        <v>4</v>
      </c>
      <c r="N6633" s="5">
        <v>0</v>
      </c>
      <c r="O6633" s="13">
        <v>43793</v>
      </c>
      <c r="P6633" s="5" t="s">
        <v>294</v>
      </c>
      <c r="Q6633" s="5" t="s">
        <v>292</v>
      </c>
      <c r="R6633" s="5">
        <v>4</v>
      </c>
      <c r="S6633" s="10">
        <v>23.098416271524901</v>
      </c>
      <c r="T6633" s="10">
        <v>40.700000000000003</v>
      </c>
      <c r="U6633" s="10">
        <v>4</v>
      </c>
      <c r="V6633" s="10">
        <v>1.762025565803568</v>
      </c>
      <c r="W6633" s="7">
        <f>Sheet1!J6633*Sheet2!E$2+CEILING(((Sheet1!K6633-MIN(K:K))/(MAX(K:K)-MIN(K:K))*5),1)*Sheet2!E$3+CEILING(((Sheet1!L6633-MIN(L:L))/(MAX(L:L)-MIN(L:L))*5),1)*Sheet2!E$4+Sheet1!D6633*Sheet2!E$5</f>
        <v>1.0920314477565269</v>
      </c>
      <c r="X6633" s="7">
        <f>CEILING(((Sheet1!S6633-MIN(S:S))/(MAX(S:S)-MIN(S:S))*5),1)*Sheet2!E$6+CEILING(((Sheet1!T6633-MIN(T:T))/(MAX(T:T)-MIN(T:T))*5),1)*Sheet2!E$7+CEILING(((Sheet1!V6633-MIN(V:V))/(MAX(V:V)-MIN(V:V))*5),1)*Sheet2!E$8</f>
        <v>0.25202436024272301</v>
      </c>
      <c r="Y6633" s="7">
        <f>CEILING(((Sheet1!U6633-MIN(U:U))/(MAX(U:U)-MIN(U:U))*5),1)*Sheet2!E$9</f>
        <v>0.16507402473582466</v>
      </c>
      <c r="Z6633" s="7">
        <f>CEILING(((Sheet1!H6633-MIN(H:H))/(MAX(H:H)-MIN(H:H))*5),1)*Sheet2!E$10+I6633*Sheet2!E$11+F6633*Sheet2!E$12+CEILING(((Sheet1!N6633-MIN(N:N))/(MAX(N:N)-MIN(N:N))*5),1)*Sheet2!E$13</f>
        <v>0.19934470861941261</v>
      </c>
      <c r="AA6633" s="7">
        <f>B6633*Sheet2!E$14+C6633*Sheet2!E$15+M6633*Sheet2!E$16+R6633*Sheet2!E$17</f>
        <v>0.20164044803266326</v>
      </c>
      <c r="AB6633" s="7">
        <f t="shared" si="116"/>
        <v>1.9101149893871505</v>
      </c>
    </row>
    <row r="6634" spans="1:28" ht="29" hidden="1" x14ac:dyDescent="0.35">
      <c r="A6634" s="9" t="s">
        <v>2977</v>
      </c>
      <c r="B6634" s="9">
        <v>4</v>
      </c>
      <c r="C6634" s="9">
        <v>3</v>
      </c>
      <c r="D6634" s="5">
        <v>3</v>
      </c>
      <c r="E6634" s="5">
        <v>43787</v>
      </c>
      <c r="F6634" s="5">
        <v>4</v>
      </c>
      <c r="G6634" s="9" t="s">
        <v>3456</v>
      </c>
      <c r="H6634" s="5">
        <v>1</v>
      </c>
      <c r="I6634" s="5">
        <v>3</v>
      </c>
      <c r="J6634" s="5">
        <v>5</v>
      </c>
      <c r="K6634" s="5">
        <v>112.49212598425197</v>
      </c>
      <c r="L6634" s="5">
        <v>4.9000000000000004</v>
      </c>
      <c r="M6634" s="5">
        <v>3</v>
      </c>
      <c r="N6634" s="5">
        <v>1</v>
      </c>
      <c r="O6634" s="13">
        <v>43796</v>
      </c>
      <c r="P6634" s="5" t="s">
        <v>1658</v>
      </c>
      <c r="Q6634" s="5" t="s">
        <v>1659</v>
      </c>
      <c r="R6634" s="5">
        <v>5</v>
      </c>
      <c r="S6634" s="10">
        <v>3.20603018054444</v>
      </c>
      <c r="T6634" s="10">
        <v>10.8</v>
      </c>
      <c r="U6634" s="10">
        <v>9</v>
      </c>
      <c r="V6634" s="10">
        <v>3.3686520063157896</v>
      </c>
      <c r="W6634" s="7">
        <f>Sheet1!J6634*Sheet2!E$2+CEILING(((Sheet1!K6634-MIN(K:K))/(MAX(K:K)-MIN(K:K))*5),1)*Sheet2!E$3+CEILING(((Sheet1!L6634-MIN(L:L))/(MAX(L:L)-MIN(L:L))*5),1)*Sheet2!E$4+Sheet1!D6634*Sheet2!E$5</f>
        <v>1.5385717798935707</v>
      </c>
      <c r="X6634" s="7">
        <f>CEILING(((Sheet1!S6634-MIN(S:S))/(MAX(S:S)-MIN(S:S))*5),1)*Sheet2!E$6+CEILING(((Sheet1!T6634-MIN(T:T))/(MAX(T:T)-MIN(T:T))*5),1)*Sheet2!E$7+CEILING(((Sheet1!V6634-MIN(V:V))/(MAX(V:V)-MIN(V:V))*5),1)*Sheet2!E$8</f>
        <v>0.42761231045783343</v>
      </c>
      <c r="Y6634" s="7">
        <f>CEILING(((Sheet1!U6634-MIN(U:U))/(MAX(U:U)-MIN(U:U))*5),1)*Sheet2!E$9</f>
        <v>0.33014804947164933</v>
      </c>
      <c r="Z6634" s="7">
        <f>CEILING(((Sheet1!H6634-MIN(H:H))/(MAX(H:H)-MIN(H:H))*5),1)*Sheet2!E$10+I6634*Sheet2!E$11+F6634*Sheet2!E$12+CEILING(((Sheet1!N6634-MIN(N:N))/(MAX(N:N)-MIN(N:N))*5),1)*Sheet2!E$13</f>
        <v>0.40685250198070277</v>
      </c>
      <c r="AA6634" s="7">
        <f>B6634*Sheet2!E$14+C6634*Sheet2!E$15+M6634*Sheet2!E$16+R6634*Sheet2!E$17</f>
        <v>0.15286518179823347</v>
      </c>
      <c r="AB6634" s="7">
        <f t="shared" si="116"/>
        <v>2.8560498236019898</v>
      </c>
    </row>
    <row r="6635" spans="1:28" ht="29" hidden="1" x14ac:dyDescent="0.35">
      <c r="A6635" s="9" t="s">
        <v>2977</v>
      </c>
      <c r="B6635" s="9">
        <v>4</v>
      </c>
      <c r="C6635" s="9">
        <v>3</v>
      </c>
      <c r="D6635" s="5">
        <v>3</v>
      </c>
      <c r="E6635" s="5">
        <v>43787</v>
      </c>
      <c r="F6635" s="5">
        <v>4</v>
      </c>
      <c r="G6635" s="9" t="s">
        <v>3456</v>
      </c>
      <c r="H6635" s="5">
        <v>1</v>
      </c>
      <c r="I6635" s="5">
        <v>3</v>
      </c>
      <c r="J6635" s="5">
        <v>5</v>
      </c>
      <c r="K6635" s="5">
        <v>112.49212598425197</v>
      </c>
      <c r="L6635" s="5">
        <v>4.9000000000000004</v>
      </c>
      <c r="M6635" s="5">
        <v>3</v>
      </c>
      <c r="N6635" s="5">
        <v>1</v>
      </c>
      <c r="O6635" s="13">
        <v>43796</v>
      </c>
      <c r="P6635" s="5" t="s">
        <v>1658</v>
      </c>
      <c r="Q6635" s="5" t="s">
        <v>1659</v>
      </c>
      <c r="R6635" s="5">
        <v>5</v>
      </c>
      <c r="S6635" s="10">
        <v>2.7541936604330401</v>
      </c>
      <c r="T6635" s="10">
        <v>8.8686000000000007</v>
      </c>
      <c r="U6635" s="10">
        <v>9</v>
      </c>
      <c r="V6635" s="10">
        <v>3.2200350060371559</v>
      </c>
      <c r="W6635" s="7">
        <f>Sheet1!J6635*Sheet2!E$2+CEILING(((Sheet1!K6635-MIN(K:K))/(MAX(K:K)-MIN(K:K))*5),1)*Sheet2!E$3+CEILING(((Sheet1!L6635-MIN(L:L))/(MAX(L:L)-MIN(L:L))*5),1)*Sheet2!E$4+Sheet1!D6635*Sheet2!E$5</f>
        <v>1.5385717798935707</v>
      </c>
      <c r="X6635" s="7">
        <f>CEILING(((Sheet1!S6635-MIN(S:S))/(MAX(S:S)-MIN(S:S))*5),1)*Sheet2!E$6+CEILING(((Sheet1!T6635-MIN(T:T))/(MAX(T:T)-MIN(T:T))*5),1)*Sheet2!E$7+CEILING(((Sheet1!V6635-MIN(V:V))/(MAX(V:V)-MIN(V:V))*5),1)*Sheet2!E$8</f>
        <v>0.25202436024272301</v>
      </c>
      <c r="Y6635" s="7">
        <f>CEILING(((Sheet1!U6635-MIN(U:U))/(MAX(U:U)-MIN(U:U))*5),1)*Sheet2!E$9</f>
        <v>0.33014804947164933</v>
      </c>
      <c r="Z6635" s="7">
        <f>CEILING(((Sheet1!H6635-MIN(H:H))/(MAX(H:H)-MIN(H:H))*5),1)*Sheet2!E$10+I6635*Sheet2!E$11+F6635*Sheet2!E$12+CEILING(((Sheet1!N6635-MIN(N:N))/(MAX(N:N)-MIN(N:N))*5),1)*Sheet2!E$13</f>
        <v>0.40685250198070277</v>
      </c>
      <c r="AA6635" s="7">
        <f>B6635*Sheet2!E$14+C6635*Sheet2!E$15+M6635*Sheet2!E$16+R6635*Sheet2!E$17</f>
        <v>0.15286518179823347</v>
      </c>
      <c r="AB6635" s="7">
        <f t="shared" si="116"/>
        <v>2.6804618733868795</v>
      </c>
    </row>
    <row r="6636" spans="1:28" ht="29" hidden="1" x14ac:dyDescent="0.35">
      <c r="A6636" s="9" t="s">
        <v>2977</v>
      </c>
      <c r="B6636" s="9">
        <v>4</v>
      </c>
      <c r="C6636" s="9">
        <v>3</v>
      </c>
      <c r="D6636" s="5">
        <v>3</v>
      </c>
      <c r="E6636" s="5">
        <v>43787</v>
      </c>
      <c r="F6636" s="5">
        <v>4</v>
      </c>
      <c r="G6636" s="9" t="s">
        <v>3456</v>
      </c>
      <c r="H6636" s="5">
        <v>1</v>
      </c>
      <c r="I6636" s="5">
        <v>3</v>
      </c>
      <c r="J6636" s="5">
        <v>5</v>
      </c>
      <c r="K6636" s="5">
        <v>112.49212598425197</v>
      </c>
      <c r="L6636" s="5">
        <v>4.9000000000000004</v>
      </c>
      <c r="M6636" s="5">
        <v>3</v>
      </c>
      <c r="N6636" s="5">
        <v>1</v>
      </c>
      <c r="O6636" s="13">
        <v>43796</v>
      </c>
      <c r="P6636" s="5" t="s">
        <v>1658</v>
      </c>
      <c r="Q6636" s="5" t="s">
        <v>1659</v>
      </c>
      <c r="R6636" s="5">
        <v>5</v>
      </c>
      <c r="S6636" s="10">
        <v>5.0014070816493303</v>
      </c>
      <c r="T6636" s="10">
        <v>15.444000000000001</v>
      </c>
      <c r="U6636" s="10">
        <v>9</v>
      </c>
      <c r="V6636" s="10">
        <v>3.0879310057894713</v>
      </c>
      <c r="W6636" s="7">
        <f>Sheet1!J6636*Sheet2!E$2+CEILING(((Sheet1!K6636-MIN(K:K))/(MAX(K:K)-MIN(K:K))*5),1)*Sheet2!E$3+CEILING(((Sheet1!L6636-MIN(L:L))/(MAX(L:L)-MIN(L:L))*5),1)*Sheet2!E$4+Sheet1!D6636*Sheet2!E$5</f>
        <v>1.5385717798935707</v>
      </c>
      <c r="X6636" s="7">
        <f>CEILING(((Sheet1!S6636-MIN(S:S))/(MAX(S:S)-MIN(S:S))*5),1)*Sheet2!E$6+CEILING(((Sheet1!T6636-MIN(T:T))/(MAX(T:T)-MIN(T:T))*5),1)*Sheet2!E$7+CEILING(((Sheet1!V6636-MIN(V:V))/(MAX(V:V)-MIN(V:V))*5),1)*Sheet2!E$8</f>
        <v>0.25202436024272301</v>
      </c>
      <c r="Y6636" s="7">
        <f>CEILING(((Sheet1!U6636-MIN(U:U))/(MAX(U:U)-MIN(U:U))*5),1)*Sheet2!E$9</f>
        <v>0.33014804947164933</v>
      </c>
      <c r="Z6636" s="7">
        <f>CEILING(((Sheet1!H6636-MIN(H:H))/(MAX(H:H)-MIN(H:H))*5),1)*Sheet2!E$10+I6636*Sheet2!E$11+F6636*Sheet2!E$12+CEILING(((Sheet1!N6636-MIN(N:N))/(MAX(N:N)-MIN(N:N))*5),1)*Sheet2!E$13</f>
        <v>0.40685250198070277</v>
      </c>
      <c r="AA6636" s="7">
        <f>B6636*Sheet2!E$14+C6636*Sheet2!E$15+M6636*Sheet2!E$16+R6636*Sheet2!E$17</f>
        <v>0.15286518179823347</v>
      </c>
      <c r="AB6636" s="7">
        <f t="shared" si="116"/>
        <v>2.6804618733868795</v>
      </c>
    </row>
    <row r="6637" spans="1:28" ht="29" hidden="1" x14ac:dyDescent="0.35">
      <c r="A6637" s="9" t="s">
        <v>2977</v>
      </c>
      <c r="B6637" s="9">
        <v>4</v>
      </c>
      <c r="C6637" s="9">
        <v>3</v>
      </c>
      <c r="D6637" s="5">
        <v>3</v>
      </c>
      <c r="E6637" s="5">
        <v>43787</v>
      </c>
      <c r="F6637" s="5">
        <v>4</v>
      </c>
      <c r="G6637" s="9" t="s">
        <v>3456</v>
      </c>
      <c r="H6637" s="5">
        <v>1</v>
      </c>
      <c r="I6637" s="5">
        <v>3</v>
      </c>
      <c r="J6637" s="5">
        <v>5</v>
      </c>
      <c r="K6637" s="5">
        <v>112.49212598425197</v>
      </c>
      <c r="L6637" s="5">
        <v>4.9000000000000004</v>
      </c>
      <c r="M6637" s="5">
        <v>3</v>
      </c>
      <c r="N6637" s="5">
        <v>1</v>
      </c>
      <c r="O6637" s="13">
        <v>43796</v>
      </c>
      <c r="P6637" s="5" t="s">
        <v>1658</v>
      </c>
      <c r="Q6637" s="5" t="s">
        <v>1659</v>
      </c>
      <c r="R6637" s="5">
        <v>5</v>
      </c>
      <c r="S6637" s="10">
        <v>4.9313018883680897</v>
      </c>
      <c r="T6637" s="10">
        <v>14.42</v>
      </c>
      <c r="U6637" s="10">
        <v>9</v>
      </c>
      <c r="V6637" s="10">
        <v>2.9241770888157883</v>
      </c>
      <c r="W6637" s="7">
        <f>Sheet1!J6637*Sheet2!E$2+CEILING(((Sheet1!K6637-MIN(K:K))/(MAX(K:K)-MIN(K:K))*5),1)*Sheet2!E$3+CEILING(((Sheet1!L6637-MIN(L:L))/(MAX(L:L)-MIN(L:L))*5),1)*Sheet2!E$4+Sheet1!D6637*Sheet2!E$5</f>
        <v>1.5385717798935707</v>
      </c>
      <c r="X6637" s="7">
        <f>CEILING(((Sheet1!S6637-MIN(S:S))/(MAX(S:S)-MIN(S:S))*5),1)*Sheet2!E$6+CEILING(((Sheet1!T6637-MIN(T:T))/(MAX(T:T)-MIN(T:T))*5),1)*Sheet2!E$7+CEILING(((Sheet1!V6637-MIN(V:V))/(MAX(V:V)-MIN(V:V))*5),1)*Sheet2!E$8</f>
        <v>0.25202436024272301</v>
      </c>
      <c r="Y6637" s="7">
        <f>CEILING(((Sheet1!U6637-MIN(U:U))/(MAX(U:U)-MIN(U:U))*5),1)*Sheet2!E$9</f>
        <v>0.33014804947164933</v>
      </c>
      <c r="Z6637" s="7">
        <f>CEILING(((Sheet1!H6637-MIN(H:H))/(MAX(H:H)-MIN(H:H))*5),1)*Sheet2!E$10+I6637*Sheet2!E$11+F6637*Sheet2!E$12+CEILING(((Sheet1!N6637-MIN(N:N))/(MAX(N:N)-MIN(N:N))*5),1)*Sheet2!E$13</f>
        <v>0.40685250198070277</v>
      </c>
      <c r="AA6637" s="7">
        <f>B6637*Sheet2!E$14+C6637*Sheet2!E$15+M6637*Sheet2!E$16+R6637*Sheet2!E$17</f>
        <v>0.15286518179823347</v>
      </c>
      <c r="AB6637" s="7">
        <f t="shared" si="116"/>
        <v>2.6804618733868795</v>
      </c>
    </row>
    <row r="6638" spans="1:28" ht="29" hidden="1" x14ac:dyDescent="0.35">
      <c r="A6638" s="9" t="s">
        <v>2977</v>
      </c>
      <c r="B6638" s="9">
        <v>4</v>
      </c>
      <c r="C6638" s="9">
        <v>3</v>
      </c>
      <c r="D6638" s="5">
        <v>3</v>
      </c>
      <c r="E6638" s="5">
        <v>43787</v>
      </c>
      <c r="F6638" s="5">
        <v>4</v>
      </c>
      <c r="G6638" s="9" t="s">
        <v>3456</v>
      </c>
      <c r="H6638" s="5">
        <v>1</v>
      </c>
      <c r="I6638" s="5">
        <v>3</v>
      </c>
      <c r="J6638" s="5">
        <v>5</v>
      </c>
      <c r="K6638" s="5">
        <v>113.14960629921261</v>
      </c>
      <c r="L6638" s="5">
        <v>4.9000000000000004</v>
      </c>
      <c r="M6638" s="5">
        <v>3</v>
      </c>
      <c r="N6638" s="5">
        <v>1</v>
      </c>
      <c r="O6638" s="13">
        <v>43796</v>
      </c>
      <c r="P6638" s="5" t="s">
        <v>1658</v>
      </c>
      <c r="Q6638" s="5" t="s">
        <v>1659</v>
      </c>
      <c r="R6638" s="5">
        <v>5</v>
      </c>
      <c r="S6638" s="10">
        <v>4.2522084499852602</v>
      </c>
      <c r="T6638" s="10">
        <v>12.69</v>
      </c>
      <c r="U6638" s="10">
        <v>9</v>
      </c>
      <c r="V6638" s="10">
        <v>2.9843315889285691</v>
      </c>
      <c r="W6638" s="7">
        <f>Sheet1!J6638*Sheet2!E$2+CEILING(((Sheet1!K6638-MIN(K:K))/(MAX(K:K)-MIN(K:K))*5),1)*Sheet2!E$3+CEILING(((Sheet1!L6638-MIN(L:L))/(MAX(L:L)-MIN(L:L))*5),1)*Sheet2!E$4+Sheet1!D6638*Sheet2!E$5</f>
        <v>1.5385717798935707</v>
      </c>
      <c r="X6638" s="7">
        <f>CEILING(((Sheet1!S6638-MIN(S:S))/(MAX(S:S)-MIN(S:S))*5),1)*Sheet2!E$6+CEILING(((Sheet1!T6638-MIN(T:T))/(MAX(T:T)-MIN(T:T))*5),1)*Sheet2!E$7+CEILING(((Sheet1!V6638-MIN(V:V))/(MAX(V:V)-MIN(V:V))*5),1)*Sheet2!E$8</f>
        <v>0.25202436024272301</v>
      </c>
      <c r="Y6638" s="7">
        <f>CEILING(((Sheet1!U6638-MIN(U:U))/(MAX(U:U)-MIN(U:U))*5),1)*Sheet2!E$9</f>
        <v>0.33014804947164933</v>
      </c>
      <c r="Z6638" s="7">
        <f>CEILING(((Sheet1!H6638-MIN(H:H))/(MAX(H:H)-MIN(H:H))*5),1)*Sheet2!E$10+I6638*Sheet2!E$11+F6638*Sheet2!E$12+CEILING(((Sheet1!N6638-MIN(N:N))/(MAX(N:N)-MIN(N:N))*5),1)*Sheet2!E$13</f>
        <v>0.40685250198070277</v>
      </c>
      <c r="AA6638" s="7">
        <f>B6638*Sheet2!E$14+C6638*Sheet2!E$15+M6638*Sheet2!E$16+R6638*Sheet2!E$17</f>
        <v>0.15286518179823347</v>
      </c>
      <c r="AB6638" s="7">
        <f t="shared" si="116"/>
        <v>2.6804618733868795</v>
      </c>
    </row>
    <row r="6639" spans="1:28" ht="29" hidden="1" x14ac:dyDescent="0.35">
      <c r="A6639" s="9" t="s">
        <v>2977</v>
      </c>
      <c r="B6639" s="9">
        <v>4</v>
      </c>
      <c r="C6639" s="9">
        <v>3</v>
      </c>
      <c r="D6639" s="5">
        <v>3</v>
      </c>
      <c r="E6639" s="5">
        <v>43787</v>
      </c>
      <c r="F6639" s="5">
        <v>4</v>
      </c>
      <c r="G6639" s="9" t="s">
        <v>3456</v>
      </c>
      <c r="H6639" s="5">
        <v>1</v>
      </c>
      <c r="I6639" s="5">
        <v>3</v>
      </c>
      <c r="J6639" s="5">
        <v>5</v>
      </c>
      <c r="K6639" s="5">
        <v>113.14960629921261</v>
      </c>
      <c r="L6639" s="5">
        <v>4.9000000000000004</v>
      </c>
      <c r="M6639" s="5">
        <v>3</v>
      </c>
      <c r="N6639" s="5">
        <v>1</v>
      </c>
      <c r="O6639" s="13">
        <v>43796</v>
      </c>
      <c r="P6639" s="5" t="s">
        <v>1658</v>
      </c>
      <c r="Q6639" s="5" t="s">
        <v>1659</v>
      </c>
      <c r="R6639" s="5">
        <v>5</v>
      </c>
      <c r="S6639" s="10">
        <v>4.1289169033930904</v>
      </c>
      <c r="T6639" s="10">
        <v>11.928800000000001</v>
      </c>
      <c r="U6639" s="10">
        <v>9</v>
      </c>
      <c r="V6639" s="10">
        <v>2.8890869637500014</v>
      </c>
      <c r="W6639" s="7">
        <f>Sheet1!J6639*Sheet2!E$2+CEILING(((Sheet1!K6639-MIN(K:K))/(MAX(K:K)-MIN(K:K))*5),1)*Sheet2!E$3+CEILING(((Sheet1!L6639-MIN(L:L))/(MAX(L:L)-MIN(L:L))*5),1)*Sheet2!E$4+Sheet1!D6639*Sheet2!E$5</f>
        <v>1.5385717798935707</v>
      </c>
      <c r="X6639" s="7">
        <f>CEILING(((Sheet1!S6639-MIN(S:S))/(MAX(S:S)-MIN(S:S))*5),1)*Sheet2!E$6+CEILING(((Sheet1!T6639-MIN(T:T))/(MAX(T:T)-MIN(T:T))*5),1)*Sheet2!E$7+CEILING(((Sheet1!V6639-MIN(V:V))/(MAX(V:V)-MIN(V:V))*5),1)*Sheet2!E$8</f>
        <v>0.25202436024272301</v>
      </c>
      <c r="Y6639" s="7">
        <f>CEILING(((Sheet1!U6639-MIN(U:U))/(MAX(U:U)-MIN(U:U))*5),1)*Sheet2!E$9</f>
        <v>0.33014804947164933</v>
      </c>
      <c r="Z6639" s="7">
        <f>CEILING(((Sheet1!H6639-MIN(H:H))/(MAX(H:H)-MIN(H:H))*5),1)*Sheet2!E$10+I6639*Sheet2!E$11+F6639*Sheet2!E$12+CEILING(((Sheet1!N6639-MIN(N:N))/(MAX(N:N)-MIN(N:N))*5),1)*Sheet2!E$13</f>
        <v>0.40685250198070277</v>
      </c>
      <c r="AA6639" s="7">
        <f>B6639*Sheet2!E$14+C6639*Sheet2!E$15+M6639*Sheet2!E$16+R6639*Sheet2!E$17</f>
        <v>0.15286518179823347</v>
      </c>
      <c r="AB6639" s="7">
        <f t="shared" si="116"/>
        <v>2.6804618733868795</v>
      </c>
    </row>
    <row r="6640" spans="1:28" ht="29" hidden="1" x14ac:dyDescent="0.35">
      <c r="A6640" s="9" t="s">
        <v>2977</v>
      </c>
      <c r="B6640" s="9">
        <v>4</v>
      </c>
      <c r="C6640" s="9">
        <v>3</v>
      </c>
      <c r="D6640" s="5">
        <v>3</v>
      </c>
      <c r="E6640" s="5">
        <v>43787</v>
      </c>
      <c r="F6640" s="5">
        <v>4</v>
      </c>
      <c r="G6640" s="9" t="s">
        <v>3456</v>
      </c>
      <c r="H6640" s="5">
        <v>1</v>
      </c>
      <c r="I6640" s="5">
        <v>3</v>
      </c>
      <c r="J6640" s="5">
        <v>5</v>
      </c>
      <c r="K6640" s="5">
        <v>113.14960629921261</v>
      </c>
      <c r="L6640" s="5">
        <v>4.9000000000000004</v>
      </c>
      <c r="M6640" s="5">
        <v>3</v>
      </c>
      <c r="N6640" s="5">
        <v>1</v>
      </c>
      <c r="O6640" s="13">
        <v>43796</v>
      </c>
      <c r="P6640" s="5" t="s">
        <v>1658</v>
      </c>
      <c r="Q6640" s="5" t="s">
        <v>1659</v>
      </c>
      <c r="R6640" s="5">
        <v>5</v>
      </c>
      <c r="S6640" s="10">
        <v>5.6171148660299099</v>
      </c>
      <c r="T6640" s="10">
        <v>16.1784</v>
      </c>
      <c r="U6640" s="10">
        <v>9</v>
      </c>
      <c r="V6640" s="10">
        <v>2.8801974653999989</v>
      </c>
      <c r="W6640" s="7">
        <f>Sheet1!J6640*Sheet2!E$2+CEILING(((Sheet1!K6640-MIN(K:K))/(MAX(K:K)-MIN(K:K))*5),1)*Sheet2!E$3+CEILING(((Sheet1!L6640-MIN(L:L))/(MAX(L:L)-MIN(L:L))*5),1)*Sheet2!E$4+Sheet1!D6640*Sheet2!E$5</f>
        <v>1.5385717798935707</v>
      </c>
      <c r="X6640" s="7">
        <f>CEILING(((Sheet1!S6640-MIN(S:S))/(MAX(S:S)-MIN(S:S))*5),1)*Sheet2!E$6+CEILING(((Sheet1!T6640-MIN(T:T))/(MAX(T:T)-MIN(T:T))*5),1)*Sheet2!E$7+CEILING(((Sheet1!V6640-MIN(V:V))/(MAX(V:V)-MIN(V:V))*5),1)*Sheet2!E$8</f>
        <v>0.25202436024272301</v>
      </c>
      <c r="Y6640" s="7">
        <f>CEILING(((Sheet1!U6640-MIN(U:U))/(MAX(U:U)-MIN(U:U))*5),1)*Sheet2!E$9</f>
        <v>0.33014804947164933</v>
      </c>
      <c r="Z6640" s="7">
        <f>CEILING(((Sheet1!H6640-MIN(H:H))/(MAX(H:H)-MIN(H:H))*5),1)*Sheet2!E$10+I6640*Sheet2!E$11+F6640*Sheet2!E$12+CEILING(((Sheet1!N6640-MIN(N:N))/(MAX(N:N)-MIN(N:N))*5),1)*Sheet2!E$13</f>
        <v>0.40685250198070277</v>
      </c>
      <c r="AA6640" s="7">
        <f>B6640*Sheet2!E$14+C6640*Sheet2!E$15+M6640*Sheet2!E$16+R6640*Sheet2!E$17</f>
        <v>0.15286518179823347</v>
      </c>
      <c r="AB6640" s="7">
        <f t="shared" si="116"/>
        <v>2.6804618733868795</v>
      </c>
    </row>
    <row r="6641" spans="1:28" ht="29" hidden="1" x14ac:dyDescent="0.35">
      <c r="A6641" s="9" t="s">
        <v>2977</v>
      </c>
      <c r="B6641" s="9">
        <v>4</v>
      </c>
      <c r="C6641" s="9">
        <v>3</v>
      </c>
      <c r="D6641" s="5">
        <v>3</v>
      </c>
      <c r="E6641" s="5">
        <v>43787</v>
      </c>
      <c r="F6641" s="5">
        <v>4</v>
      </c>
      <c r="G6641" s="9" t="s">
        <v>3456</v>
      </c>
      <c r="H6641" s="5">
        <v>1</v>
      </c>
      <c r="I6641" s="5">
        <v>3</v>
      </c>
      <c r="J6641" s="5">
        <v>5</v>
      </c>
      <c r="K6641" s="5">
        <v>113.14960629921261</v>
      </c>
      <c r="L6641" s="5">
        <v>4.9000000000000004</v>
      </c>
      <c r="M6641" s="5">
        <v>3</v>
      </c>
      <c r="N6641" s="5">
        <v>1</v>
      </c>
      <c r="O6641" s="13">
        <v>43796</v>
      </c>
      <c r="P6641" s="5" t="s">
        <v>1658</v>
      </c>
      <c r="Q6641" s="5" t="s">
        <v>1659</v>
      </c>
      <c r="R6641" s="5">
        <v>5</v>
      </c>
      <c r="S6641" s="10">
        <v>0.81114438439224901</v>
      </c>
      <c r="T6641" s="10">
        <v>2.3088000000000002</v>
      </c>
      <c r="U6641" s="10">
        <v>9</v>
      </c>
      <c r="V6641" s="10">
        <v>2.8463489909134632</v>
      </c>
      <c r="W6641" s="7">
        <f>Sheet1!J6641*Sheet2!E$2+CEILING(((Sheet1!K6641-MIN(K:K))/(MAX(K:K)-MIN(K:K))*5),1)*Sheet2!E$3+CEILING(((Sheet1!L6641-MIN(L:L))/(MAX(L:L)-MIN(L:L))*5),1)*Sheet2!E$4+Sheet1!D6641*Sheet2!E$5</f>
        <v>1.5385717798935707</v>
      </c>
      <c r="X6641" s="7">
        <f>CEILING(((Sheet1!S6641-MIN(S:S))/(MAX(S:S)-MIN(S:S))*5),1)*Sheet2!E$6+CEILING(((Sheet1!T6641-MIN(T:T))/(MAX(T:T)-MIN(T:T))*5),1)*Sheet2!E$7+CEILING(((Sheet1!V6641-MIN(V:V))/(MAX(V:V)-MIN(V:V))*5),1)*Sheet2!E$8</f>
        <v>0.25202436024272301</v>
      </c>
      <c r="Y6641" s="7">
        <f>CEILING(((Sheet1!U6641-MIN(U:U))/(MAX(U:U)-MIN(U:U))*5),1)*Sheet2!E$9</f>
        <v>0.33014804947164933</v>
      </c>
      <c r="Z6641" s="7">
        <f>CEILING(((Sheet1!H6641-MIN(H:H))/(MAX(H:H)-MIN(H:H))*5),1)*Sheet2!E$10+I6641*Sheet2!E$11+F6641*Sheet2!E$12+CEILING(((Sheet1!N6641-MIN(N:N))/(MAX(N:N)-MIN(N:N))*5),1)*Sheet2!E$13</f>
        <v>0.40685250198070277</v>
      </c>
      <c r="AA6641" s="7">
        <f>B6641*Sheet2!E$14+C6641*Sheet2!E$15+M6641*Sheet2!E$16+R6641*Sheet2!E$17</f>
        <v>0.15286518179823347</v>
      </c>
      <c r="AB6641" s="7">
        <f t="shared" si="116"/>
        <v>2.6804618733868795</v>
      </c>
    </row>
    <row r="6642" spans="1:28" ht="29" hidden="1" x14ac:dyDescent="0.35">
      <c r="A6642" s="9" t="s">
        <v>2977</v>
      </c>
      <c r="B6642" s="9">
        <v>4</v>
      </c>
      <c r="C6642" s="9">
        <v>3</v>
      </c>
      <c r="D6642" s="5">
        <v>3</v>
      </c>
      <c r="E6642" s="5">
        <v>43787</v>
      </c>
      <c r="F6642" s="5">
        <v>4</v>
      </c>
      <c r="G6642" s="9" t="s">
        <v>3456</v>
      </c>
      <c r="H6642" s="5">
        <v>1</v>
      </c>
      <c r="I6642" s="5">
        <v>3</v>
      </c>
      <c r="J6642" s="5">
        <v>5</v>
      </c>
      <c r="K6642" s="5">
        <v>113.80708661417323</v>
      </c>
      <c r="L6642" s="5">
        <v>4.9000000000000004</v>
      </c>
      <c r="M6642" s="5">
        <v>3</v>
      </c>
      <c r="N6642" s="5">
        <v>1</v>
      </c>
      <c r="O6642" s="13">
        <v>43796</v>
      </c>
      <c r="P6642" s="5" t="s">
        <v>1658</v>
      </c>
      <c r="Q6642" s="5" t="s">
        <v>1659</v>
      </c>
      <c r="R6642" s="5">
        <v>5</v>
      </c>
      <c r="S6642" s="10">
        <v>2.2284722061959799</v>
      </c>
      <c r="T6642" s="10">
        <v>6.3391999999999999</v>
      </c>
      <c r="U6642" s="10">
        <v>9</v>
      </c>
      <c r="V6642" s="10">
        <v>2.8446394719999968</v>
      </c>
      <c r="W6642" s="7">
        <f>Sheet1!J6642*Sheet2!E$2+CEILING(((Sheet1!K6642-MIN(K:K))/(MAX(K:K)-MIN(K:K))*5),1)*Sheet2!E$3+CEILING(((Sheet1!L6642-MIN(L:L))/(MAX(L:L)-MIN(L:L))*5),1)*Sheet2!E$4+Sheet1!D6642*Sheet2!E$5</f>
        <v>1.5385717798935707</v>
      </c>
      <c r="X6642" s="7">
        <f>CEILING(((Sheet1!S6642-MIN(S:S))/(MAX(S:S)-MIN(S:S))*5),1)*Sheet2!E$6+CEILING(((Sheet1!T6642-MIN(T:T))/(MAX(T:T)-MIN(T:T))*5),1)*Sheet2!E$7+CEILING(((Sheet1!V6642-MIN(V:V))/(MAX(V:V)-MIN(V:V))*5),1)*Sheet2!E$8</f>
        <v>0.25202436024272301</v>
      </c>
      <c r="Y6642" s="7">
        <f>CEILING(((Sheet1!U6642-MIN(U:U))/(MAX(U:U)-MIN(U:U))*5),1)*Sheet2!E$9</f>
        <v>0.33014804947164933</v>
      </c>
      <c r="Z6642" s="7">
        <f>CEILING(((Sheet1!H6642-MIN(H:H))/(MAX(H:H)-MIN(H:H))*5),1)*Sheet2!E$10+I6642*Sheet2!E$11+F6642*Sheet2!E$12+CEILING(((Sheet1!N6642-MIN(N:N))/(MAX(N:N)-MIN(N:N))*5),1)*Sheet2!E$13</f>
        <v>0.40685250198070277</v>
      </c>
      <c r="AA6642" s="7">
        <f>B6642*Sheet2!E$14+C6642*Sheet2!E$15+M6642*Sheet2!E$16+R6642*Sheet2!E$17</f>
        <v>0.15286518179823347</v>
      </c>
      <c r="AB6642" s="7">
        <f t="shared" si="116"/>
        <v>2.6804618733868795</v>
      </c>
    </row>
    <row r="6643" spans="1:28" ht="29" hidden="1" x14ac:dyDescent="0.35">
      <c r="A6643" s="9" t="s">
        <v>2977</v>
      </c>
      <c r="B6643" s="9">
        <v>4</v>
      </c>
      <c r="C6643" s="9">
        <v>3</v>
      </c>
      <c r="D6643" s="5">
        <v>3</v>
      </c>
      <c r="E6643" s="5">
        <v>43787</v>
      </c>
      <c r="F6643" s="5">
        <v>4</v>
      </c>
      <c r="G6643" s="9" t="s">
        <v>3456</v>
      </c>
      <c r="H6643" s="5">
        <v>1</v>
      </c>
      <c r="I6643" s="5">
        <v>3</v>
      </c>
      <c r="J6643" s="5">
        <v>5</v>
      </c>
      <c r="K6643" s="5">
        <v>114.46456692913387</v>
      </c>
      <c r="L6643" s="5">
        <v>4.9000000000000004</v>
      </c>
      <c r="M6643" s="5">
        <v>3</v>
      </c>
      <c r="N6643" s="5">
        <v>1</v>
      </c>
      <c r="O6643" s="13">
        <v>43796</v>
      </c>
      <c r="P6643" s="5" t="s">
        <v>1658</v>
      </c>
      <c r="Q6643" s="5" t="s">
        <v>1659</v>
      </c>
      <c r="R6643" s="5">
        <v>5</v>
      </c>
      <c r="S6643" s="10">
        <v>2.4669108577988501</v>
      </c>
      <c r="T6643" s="10">
        <v>6.9775999999999998</v>
      </c>
      <c r="U6643" s="10">
        <v>9</v>
      </c>
      <c r="V6643" s="10">
        <v>2.8284767477272776</v>
      </c>
      <c r="W6643" s="7">
        <f>Sheet1!J6643*Sheet2!E$2+CEILING(((Sheet1!K6643-MIN(K:K))/(MAX(K:K)-MIN(K:K))*5),1)*Sheet2!E$3+CEILING(((Sheet1!L6643-MIN(L:L))/(MAX(L:L)-MIN(L:L))*5),1)*Sheet2!E$4+Sheet1!D6643*Sheet2!E$5</f>
        <v>1.5385717798935707</v>
      </c>
      <c r="X6643" s="7">
        <f>CEILING(((Sheet1!S6643-MIN(S:S))/(MAX(S:S)-MIN(S:S))*5),1)*Sheet2!E$6+CEILING(((Sheet1!T6643-MIN(T:T))/(MAX(T:T)-MIN(T:T))*5),1)*Sheet2!E$7+CEILING(((Sheet1!V6643-MIN(V:V))/(MAX(V:V)-MIN(V:V))*5),1)*Sheet2!E$8</f>
        <v>0.25202436024272301</v>
      </c>
      <c r="Y6643" s="7">
        <f>CEILING(((Sheet1!U6643-MIN(U:U))/(MAX(U:U)-MIN(U:U))*5),1)*Sheet2!E$9</f>
        <v>0.33014804947164933</v>
      </c>
      <c r="Z6643" s="7">
        <f>CEILING(((Sheet1!H6643-MIN(H:H))/(MAX(H:H)-MIN(H:H))*5),1)*Sheet2!E$10+I6643*Sheet2!E$11+F6643*Sheet2!E$12+CEILING(((Sheet1!N6643-MIN(N:N))/(MAX(N:N)-MIN(N:N))*5),1)*Sheet2!E$13</f>
        <v>0.40685250198070277</v>
      </c>
      <c r="AA6643" s="7">
        <f>B6643*Sheet2!E$14+C6643*Sheet2!E$15+M6643*Sheet2!E$16+R6643*Sheet2!E$17</f>
        <v>0.15286518179823347</v>
      </c>
      <c r="AB6643" s="7">
        <f t="shared" si="116"/>
        <v>2.6804618733868795</v>
      </c>
    </row>
    <row r="6644" spans="1:28" ht="29" hidden="1" x14ac:dyDescent="0.35">
      <c r="A6644" s="9" t="s">
        <v>2977</v>
      </c>
      <c r="B6644" s="9">
        <v>4</v>
      </c>
      <c r="C6644" s="9">
        <v>3</v>
      </c>
      <c r="D6644" s="5">
        <v>3</v>
      </c>
      <c r="E6644" s="5">
        <v>43787</v>
      </c>
      <c r="F6644" s="5">
        <v>4</v>
      </c>
      <c r="G6644" s="9" t="s">
        <v>3456</v>
      </c>
      <c r="H6644" s="5">
        <v>1</v>
      </c>
      <c r="I6644" s="5">
        <v>3</v>
      </c>
      <c r="J6644" s="5">
        <v>5</v>
      </c>
      <c r="K6644" s="5">
        <v>114.46456692913387</v>
      </c>
      <c r="L6644" s="5">
        <v>4.9000000000000004</v>
      </c>
      <c r="M6644" s="5">
        <v>3</v>
      </c>
      <c r="N6644" s="5">
        <v>1</v>
      </c>
      <c r="O6644" s="13">
        <v>43796</v>
      </c>
      <c r="P6644" s="5" t="s">
        <v>1658</v>
      </c>
      <c r="Q6644" s="5" t="s">
        <v>1659</v>
      </c>
      <c r="R6644" s="5">
        <v>5</v>
      </c>
      <c r="S6644" s="10">
        <v>0.99521176392741395</v>
      </c>
      <c r="T6644" s="10">
        <v>2.7040000000000002</v>
      </c>
      <c r="U6644" s="10">
        <v>9</v>
      </c>
      <c r="V6644" s="10">
        <v>2.7170096837774289</v>
      </c>
      <c r="W6644" s="7">
        <f>Sheet1!J6644*Sheet2!E$2+CEILING(((Sheet1!K6644-MIN(K:K))/(MAX(K:K)-MIN(K:K))*5),1)*Sheet2!E$3+CEILING(((Sheet1!L6644-MIN(L:L))/(MAX(L:L)-MIN(L:L))*5),1)*Sheet2!E$4+Sheet1!D6644*Sheet2!E$5</f>
        <v>1.5385717798935707</v>
      </c>
      <c r="X6644" s="7">
        <f>CEILING(((Sheet1!S6644-MIN(S:S))/(MAX(S:S)-MIN(S:S))*5),1)*Sheet2!E$6+CEILING(((Sheet1!T6644-MIN(T:T))/(MAX(T:T)-MIN(T:T))*5),1)*Sheet2!E$7+CEILING(((Sheet1!V6644-MIN(V:V))/(MAX(V:V)-MIN(V:V))*5),1)*Sheet2!E$8</f>
        <v>0.25202436024272301</v>
      </c>
      <c r="Y6644" s="7">
        <f>CEILING(((Sheet1!U6644-MIN(U:U))/(MAX(U:U)-MIN(U:U))*5),1)*Sheet2!E$9</f>
        <v>0.33014804947164933</v>
      </c>
      <c r="Z6644" s="7">
        <f>CEILING(((Sheet1!H6644-MIN(H:H))/(MAX(H:H)-MIN(H:H))*5),1)*Sheet2!E$10+I6644*Sheet2!E$11+F6644*Sheet2!E$12+CEILING(((Sheet1!N6644-MIN(N:N))/(MAX(N:N)-MIN(N:N))*5),1)*Sheet2!E$13</f>
        <v>0.40685250198070277</v>
      </c>
      <c r="AA6644" s="7">
        <f>B6644*Sheet2!E$14+C6644*Sheet2!E$15+M6644*Sheet2!E$16+R6644*Sheet2!E$17</f>
        <v>0.15286518179823347</v>
      </c>
      <c r="AB6644" s="7">
        <f t="shared" si="116"/>
        <v>2.6804618733868795</v>
      </c>
    </row>
    <row r="6645" spans="1:28" ht="29" hidden="1" x14ac:dyDescent="0.35">
      <c r="A6645" s="9" t="s">
        <v>2977</v>
      </c>
      <c r="B6645" s="9">
        <v>4</v>
      </c>
      <c r="C6645" s="9">
        <v>3</v>
      </c>
      <c r="D6645" s="5">
        <v>3</v>
      </c>
      <c r="E6645" s="5">
        <v>43787</v>
      </c>
      <c r="F6645" s="5">
        <v>4</v>
      </c>
      <c r="G6645" s="9" t="s">
        <v>3456</v>
      </c>
      <c r="H6645" s="5">
        <v>1</v>
      </c>
      <c r="I6645" s="5">
        <v>3</v>
      </c>
      <c r="J6645" s="5">
        <v>5</v>
      </c>
      <c r="K6645" s="5">
        <v>115.12204724409449</v>
      </c>
      <c r="L6645" s="5">
        <v>4.9000000000000004</v>
      </c>
      <c r="M6645" s="5">
        <v>3</v>
      </c>
      <c r="N6645" s="5">
        <v>1</v>
      </c>
      <c r="O6645" s="13">
        <v>43796</v>
      </c>
      <c r="P6645" s="5" t="s">
        <v>1658</v>
      </c>
      <c r="Q6645" s="5" t="s">
        <v>1659</v>
      </c>
      <c r="R6645" s="5">
        <v>5</v>
      </c>
      <c r="S6645" s="10">
        <v>4.2390693508593804</v>
      </c>
      <c r="T6645" s="10">
        <v>11.878399999999999</v>
      </c>
      <c r="U6645" s="10">
        <v>9</v>
      </c>
      <c r="V6645" s="10">
        <v>2.8021244798913019</v>
      </c>
      <c r="W6645" s="7">
        <f>Sheet1!J6645*Sheet2!E$2+CEILING(((Sheet1!K6645-MIN(K:K))/(MAX(K:K)-MIN(K:K))*5),1)*Sheet2!E$3+CEILING(((Sheet1!L6645-MIN(L:L))/(MAX(L:L)-MIN(L:L))*5),1)*Sheet2!E$4+Sheet1!D6645*Sheet2!E$5</f>
        <v>1.5385717798935707</v>
      </c>
      <c r="X6645" s="7">
        <f>CEILING(((Sheet1!S6645-MIN(S:S))/(MAX(S:S)-MIN(S:S))*5),1)*Sheet2!E$6+CEILING(((Sheet1!T6645-MIN(T:T))/(MAX(T:T)-MIN(T:T))*5),1)*Sheet2!E$7+CEILING(((Sheet1!V6645-MIN(V:V))/(MAX(V:V)-MIN(V:V))*5),1)*Sheet2!E$8</f>
        <v>0.25202436024272301</v>
      </c>
      <c r="Y6645" s="7">
        <f>CEILING(((Sheet1!U6645-MIN(U:U))/(MAX(U:U)-MIN(U:U))*5),1)*Sheet2!E$9</f>
        <v>0.33014804947164933</v>
      </c>
      <c r="Z6645" s="7">
        <f>CEILING(((Sheet1!H6645-MIN(H:H))/(MAX(H:H)-MIN(H:H))*5),1)*Sheet2!E$10+I6645*Sheet2!E$11+F6645*Sheet2!E$12+CEILING(((Sheet1!N6645-MIN(N:N))/(MAX(N:N)-MIN(N:N))*5),1)*Sheet2!E$13</f>
        <v>0.40685250198070277</v>
      </c>
      <c r="AA6645" s="7">
        <f>B6645*Sheet2!E$14+C6645*Sheet2!E$15+M6645*Sheet2!E$16+R6645*Sheet2!E$17</f>
        <v>0.15286518179823347</v>
      </c>
      <c r="AB6645" s="7">
        <f t="shared" si="116"/>
        <v>2.6804618733868795</v>
      </c>
    </row>
    <row r="6646" spans="1:28" ht="29" hidden="1" x14ac:dyDescent="0.35">
      <c r="A6646" s="9" t="s">
        <v>2977</v>
      </c>
      <c r="B6646" s="9">
        <v>4</v>
      </c>
      <c r="C6646" s="9">
        <v>3</v>
      </c>
      <c r="D6646" s="5">
        <v>3</v>
      </c>
      <c r="E6646" s="5">
        <v>43787</v>
      </c>
      <c r="F6646" s="5">
        <v>4</v>
      </c>
      <c r="G6646" s="9" t="s">
        <v>3456</v>
      </c>
      <c r="H6646" s="5">
        <v>1</v>
      </c>
      <c r="I6646" s="5">
        <v>3</v>
      </c>
      <c r="J6646" s="5">
        <v>5</v>
      </c>
      <c r="K6646" s="5">
        <v>115.77952755905511</v>
      </c>
      <c r="L6646" s="5">
        <v>4.9000000000000004</v>
      </c>
      <c r="M6646" s="5">
        <v>3</v>
      </c>
      <c r="N6646" s="5">
        <v>1</v>
      </c>
      <c r="O6646" s="13">
        <v>43796</v>
      </c>
      <c r="P6646" s="5" t="s">
        <v>1658</v>
      </c>
      <c r="Q6646" s="5" t="s">
        <v>1659</v>
      </c>
      <c r="R6646" s="5">
        <v>5</v>
      </c>
      <c r="S6646" s="10">
        <v>6.7948941123319999</v>
      </c>
      <c r="T6646" s="10">
        <v>18.876000000000001</v>
      </c>
      <c r="U6646" s="10">
        <v>9</v>
      </c>
      <c r="V6646" s="10">
        <v>2.777968234374999</v>
      </c>
      <c r="W6646" s="7">
        <f>Sheet1!J6646*Sheet2!E$2+CEILING(((Sheet1!K6646-MIN(K:K))/(MAX(K:K)-MIN(K:K))*5),1)*Sheet2!E$3+CEILING(((Sheet1!L6646-MIN(L:L))/(MAX(L:L)-MIN(L:L))*5),1)*Sheet2!E$4+Sheet1!D6646*Sheet2!E$5</f>
        <v>1.5385717798935707</v>
      </c>
      <c r="X6646" s="7">
        <f>CEILING(((Sheet1!S6646-MIN(S:S))/(MAX(S:S)-MIN(S:S))*5),1)*Sheet2!E$6+CEILING(((Sheet1!T6646-MIN(T:T))/(MAX(T:T)-MIN(T:T))*5),1)*Sheet2!E$7+CEILING(((Sheet1!V6646-MIN(V:V))/(MAX(V:V)-MIN(V:V))*5),1)*Sheet2!E$8</f>
        <v>0.25202436024272301</v>
      </c>
      <c r="Y6646" s="7">
        <f>CEILING(((Sheet1!U6646-MIN(U:U))/(MAX(U:U)-MIN(U:U))*5),1)*Sheet2!E$9</f>
        <v>0.33014804947164933</v>
      </c>
      <c r="Z6646" s="7">
        <f>CEILING(((Sheet1!H6646-MIN(H:H))/(MAX(H:H)-MIN(H:H))*5),1)*Sheet2!E$10+I6646*Sheet2!E$11+F6646*Sheet2!E$12+CEILING(((Sheet1!N6646-MIN(N:N))/(MAX(N:N)-MIN(N:N))*5),1)*Sheet2!E$13</f>
        <v>0.40685250198070277</v>
      </c>
      <c r="AA6646" s="7">
        <f>B6646*Sheet2!E$14+C6646*Sheet2!E$15+M6646*Sheet2!E$16+R6646*Sheet2!E$17</f>
        <v>0.15286518179823347</v>
      </c>
      <c r="AB6646" s="7">
        <f t="shared" si="116"/>
        <v>2.6804618733868795</v>
      </c>
    </row>
    <row r="6647" spans="1:28" ht="29" hidden="1" x14ac:dyDescent="0.35">
      <c r="A6647" s="9" t="s">
        <v>2977</v>
      </c>
      <c r="B6647" s="9">
        <v>4</v>
      </c>
      <c r="C6647" s="9">
        <v>3</v>
      </c>
      <c r="D6647" s="5">
        <v>3</v>
      </c>
      <c r="E6647" s="5">
        <v>43787</v>
      </c>
      <c r="F6647" s="5">
        <v>4</v>
      </c>
      <c r="G6647" s="9" t="s">
        <v>3456</v>
      </c>
      <c r="H6647" s="5">
        <v>1</v>
      </c>
      <c r="I6647" s="5">
        <v>3</v>
      </c>
      <c r="J6647" s="5">
        <v>5</v>
      </c>
      <c r="K6647" s="5">
        <v>117.0944881889763</v>
      </c>
      <c r="L6647" s="5">
        <v>4.9000000000000004</v>
      </c>
      <c r="M6647" s="5">
        <v>3</v>
      </c>
      <c r="N6647" s="5">
        <v>1</v>
      </c>
      <c r="O6647" s="13">
        <v>43796</v>
      </c>
      <c r="P6647" s="5" t="s">
        <v>1658</v>
      </c>
      <c r="Q6647" s="5" t="s">
        <v>1659</v>
      </c>
      <c r="R6647" s="5">
        <v>5</v>
      </c>
      <c r="S6647" s="10">
        <v>1.4507005336245999</v>
      </c>
      <c r="T6647" s="10">
        <v>3.968</v>
      </c>
      <c r="U6647" s="10">
        <v>9</v>
      </c>
      <c r="V6647" s="10">
        <v>2.7352302615384612</v>
      </c>
      <c r="W6647" s="7">
        <f>Sheet1!J6647*Sheet2!E$2+CEILING(((Sheet1!K6647-MIN(K:K))/(MAX(K:K)-MIN(K:K))*5),1)*Sheet2!E$3+CEILING(((Sheet1!L6647-MIN(L:L))/(MAX(L:L)-MIN(L:L))*5),1)*Sheet2!E$4+Sheet1!D6647*Sheet2!E$5</f>
        <v>1.5385717798935707</v>
      </c>
      <c r="X6647" s="7">
        <f>CEILING(((Sheet1!S6647-MIN(S:S))/(MAX(S:S)-MIN(S:S))*5),1)*Sheet2!E$6+CEILING(((Sheet1!T6647-MIN(T:T))/(MAX(T:T)-MIN(T:T))*5),1)*Sheet2!E$7+CEILING(((Sheet1!V6647-MIN(V:V))/(MAX(V:V)-MIN(V:V))*5),1)*Sheet2!E$8</f>
        <v>0.25202436024272301</v>
      </c>
      <c r="Y6647" s="7">
        <f>CEILING(((Sheet1!U6647-MIN(U:U))/(MAX(U:U)-MIN(U:U))*5),1)*Sheet2!E$9</f>
        <v>0.33014804947164933</v>
      </c>
      <c r="Z6647" s="7">
        <f>CEILING(((Sheet1!H6647-MIN(H:H))/(MAX(H:H)-MIN(H:H))*5),1)*Sheet2!E$10+I6647*Sheet2!E$11+F6647*Sheet2!E$12+CEILING(((Sheet1!N6647-MIN(N:N))/(MAX(N:N)-MIN(N:N))*5),1)*Sheet2!E$13</f>
        <v>0.40685250198070277</v>
      </c>
      <c r="AA6647" s="7">
        <f>B6647*Sheet2!E$14+C6647*Sheet2!E$15+M6647*Sheet2!E$16+R6647*Sheet2!E$17</f>
        <v>0.15286518179823347</v>
      </c>
      <c r="AB6647" s="7">
        <f t="shared" si="116"/>
        <v>2.6804618733868795</v>
      </c>
    </row>
    <row r="6648" spans="1:28" ht="29" hidden="1" x14ac:dyDescent="0.35">
      <c r="A6648" s="9" t="s">
        <v>2977</v>
      </c>
      <c r="B6648" s="9">
        <v>4</v>
      </c>
      <c r="C6648" s="9">
        <v>3</v>
      </c>
      <c r="D6648" s="5">
        <v>3</v>
      </c>
      <c r="E6648" s="5">
        <v>43787</v>
      </c>
      <c r="F6648" s="5">
        <v>4</v>
      </c>
      <c r="G6648" s="9" t="s">
        <v>3456</v>
      </c>
      <c r="H6648" s="5">
        <v>1</v>
      </c>
      <c r="I6648" s="5">
        <v>3</v>
      </c>
      <c r="J6648" s="5">
        <v>5</v>
      </c>
      <c r="K6648" s="5">
        <v>117.0944881889763</v>
      </c>
      <c r="L6648" s="5">
        <v>4.9000000000000004</v>
      </c>
      <c r="M6648" s="5">
        <v>3</v>
      </c>
      <c r="N6648" s="5">
        <v>1</v>
      </c>
      <c r="O6648" s="13">
        <v>43796</v>
      </c>
      <c r="P6648" s="5" t="s">
        <v>1658</v>
      </c>
      <c r="Q6648" s="5" t="s">
        <v>1659</v>
      </c>
      <c r="R6648" s="5">
        <v>5</v>
      </c>
      <c r="S6648" s="10">
        <v>16.967931604374499</v>
      </c>
      <c r="T6648" s="10">
        <v>45.444299999999998</v>
      </c>
      <c r="U6648" s="10">
        <v>9</v>
      </c>
      <c r="V6648" s="10">
        <v>2.6782462977564108</v>
      </c>
      <c r="W6648" s="7">
        <f>Sheet1!J6648*Sheet2!E$2+CEILING(((Sheet1!K6648-MIN(K:K))/(MAX(K:K)-MIN(K:K))*5),1)*Sheet2!E$3+CEILING(((Sheet1!L6648-MIN(L:L))/(MAX(L:L)-MIN(L:L))*5),1)*Sheet2!E$4+Sheet1!D6648*Sheet2!E$5</f>
        <v>1.5385717798935707</v>
      </c>
      <c r="X6648" s="7">
        <f>CEILING(((Sheet1!S6648-MIN(S:S))/(MAX(S:S)-MIN(S:S))*5),1)*Sheet2!E$6+CEILING(((Sheet1!T6648-MIN(T:T))/(MAX(T:T)-MIN(T:T))*5),1)*Sheet2!E$7+CEILING(((Sheet1!V6648-MIN(V:V))/(MAX(V:V)-MIN(V:V))*5),1)*Sheet2!E$8</f>
        <v>0.25202436024272301</v>
      </c>
      <c r="Y6648" s="7">
        <f>CEILING(((Sheet1!U6648-MIN(U:U))/(MAX(U:U)-MIN(U:U))*5),1)*Sheet2!E$9</f>
        <v>0.33014804947164933</v>
      </c>
      <c r="Z6648" s="7">
        <f>CEILING(((Sheet1!H6648-MIN(H:H))/(MAX(H:H)-MIN(H:H))*5),1)*Sheet2!E$10+I6648*Sheet2!E$11+F6648*Sheet2!E$12+CEILING(((Sheet1!N6648-MIN(N:N))/(MAX(N:N)-MIN(N:N))*5),1)*Sheet2!E$13</f>
        <v>0.40685250198070277</v>
      </c>
      <c r="AA6648" s="7">
        <f>B6648*Sheet2!E$14+C6648*Sheet2!E$15+M6648*Sheet2!E$16+R6648*Sheet2!E$17</f>
        <v>0.15286518179823347</v>
      </c>
      <c r="AB6648" s="7">
        <f t="shared" si="116"/>
        <v>2.6804618733868795</v>
      </c>
    </row>
    <row r="6649" spans="1:28" ht="29" hidden="1" x14ac:dyDescent="0.35">
      <c r="A6649" s="9" t="s">
        <v>2977</v>
      </c>
      <c r="B6649" s="9">
        <v>4</v>
      </c>
      <c r="C6649" s="9">
        <v>3</v>
      </c>
      <c r="D6649" s="5">
        <v>3</v>
      </c>
      <c r="E6649" s="5">
        <v>43787</v>
      </c>
      <c r="F6649" s="5">
        <v>4</v>
      </c>
      <c r="G6649" s="9" t="s">
        <v>3456</v>
      </c>
      <c r="H6649" s="5">
        <v>1</v>
      </c>
      <c r="I6649" s="5">
        <v>3</v>
      </c>
      <c r="J6649" s="5">
        <v>5</v>
      </c>
      <c r="K6649" s="5">
        <v>117.75196850393698</v>
      </c>
      <c r="L6649" s="5">
        <v>4.9000000000000004</v>
      </c>
      <c r="M6649" s="5">
        <v>3</v>
      </c>
      <c r="N6649" s="5">
        <v>1</v>
      </c>
      <c r="O6649" s="13">
        <v>43796</v>
      </c>
      <c r="P6649" s="5" t="s">
        <v>1658</v>
      </c>
      <c r="Q6649" s="5" t="s">
        <v>1659</v>
      </c>
      <c r="R6649" s="5">
        <v>5</v>
      </c>
      <c r="S6649" s="10">
        <v>9.8651236039658006</v>
      </c>
      <c r="T6649" s="10">
        <v>26.795999999999999</v>
      </c>
      <c r="U6649" s="10">
        <v>9</v>
      </c>
      <c r="V6649" s="10">
        <v>2.7162356069444433</v>
      </c>
      <c r="W6649" s="7">
        <f>Sheet1!J6649*Sheet2!E$2+CEILING(((Sheet1!K6649-MIN(K:K))/(MAX(K:K)-MIN(K:K))*5),1)*Sheet2!E$3+CEILING(((Sheet1!L6649-MIN(L:L))/(MAX(L:L)-MIN(L:L))*5),1)*Sheet2!E$4+Sheet1!D6649*Sheet2!E$5</f>
        <v>1.5385717798935707</v>
      </c>
      <c r="X6649" s="7">
        <f>CEILING(((Sheet1!S6649-MIN(S:S))/(MAX(S:S)-MIN(S:S))*5),1)*Sheet2!E$6+CEILING(((Sheet1!T6649-MIN(T:T))/(MAX(T:T)-MIN(T:T))*5),1)*Sheet2!E$7+CEILING(((Sheet1!V6649-MIN(V:V))/(MAX(V:V)-MIN(V:V))*5),1)*Sheet2!E$8</f>
        <v>0.25202436024272301</v>
      </c>
      <c r="Y6649" s="7">
        <f>CEILING(((Sheet1!U6649-MIN(U:U))/(MAX(U:U)-MIN(U:U))*5),1)*Sheet2!E$9</f>
        <v>0.33014804947164933</v>
      </c>
      <c r="Z6649" s="7">
        <f>CEILING(((Sheet1!H6649-MIN(H:H))/(MAX(H:H)-MIN(H:H))*5),1)*Sheet2!E$10+I6649*Sheet2!E$11+F6649*Sheet2!E$12+CEILING(((Sheet1!N6649-MIN(N:N))/(MAX(N:N)-MIN(N:N))*5),1)*Sheet2!E$13</f>
        <v>0.40685250198070277</v>
      </c>
      <c r="AA6649" s="7">
        <f>B6649*Sheet2!E$14+C6649*Sheet2!E$15+M6649*Sheet2!E$16+R6649*Sheet2!E$17</f>
        <v>0.15286518179823347</v>
      </c>
      <c r="AB6649" s="7">
        <f t="shared" si="116"/>
        <v>2.6804618733868795</v>
      </c>
    </row>
    <row r="6650" spans="1:28" ht="29" hidden="1" x14ac:dyDescent="0.35">
      <c r="A6650" s="9" t="s">
        <v>2977</v>
      </c>
      <c r="B6650" s="9">
        <v>4</v>
      </c>
      <c r="C6650" s="9">
        <v>3</v>
      </c>
      <c r="D6650" s="5">
        <v>3</v>
      </c>
      <c r="E6650" s="5">
        <v>43787</v>
      </c>
      <c r="F6650" s="5">
        <v>4</v>
      </c>
      <c r="G6650" s="9" t="s">
        <v>3456</v>
      </c>
      <c r="H6650" s="5">
        <v>1</v>
      </c>
      <c r="I6650" s="5">
        <v>3</v>
      </c>
      <c r="J6650" s="5">
        <v>5</v>
      </c>
      <c r="K6650" s="5">
        <v>119.06692913385832</v>
      </c>
      <c r="L6650" s="5">
        <v>4.9000000000000004</v>
      </c>
      <c r="M6650" s="5">
        <v>3</v>
      </c>
      <c r="N6650" s="5">
        <v>1</v>
      </c>
      <c r="O6650" s="13">
        <v>43796</v>
      </c>
      <c r="P6650" s="5" t="s">
        <v>1658</v>
      </c>
      <c r="Q6650" s="5" t="s">
        <v>1659</v>
      </c>
      <c r="R6650" s="5">
        <v>5</v>
      </c>
      <c r="S6650" s="10">
        <v>7.3270726238449697</v>
      </c>
      <c r="T6650" s="10">
        <v>18.9787</v>
      </c>
      <c r="U6650" s="10">
        <v>9</v>
      </c>
      <c r="V6650" s="10">
        <v>2.5902158985344816</v>
      </c>
      <c r="W6650" s="7">
        <f>Sheet1!J6650*Sheet2!E$2+CEILING(((Sheet1!K6650-MIN(K:K))/(MAX(K:K)-MIN(K:K))*5),1)*Sheet2!E$3+CEILING(((Sheet1!L6650-MIN(L:L))/(MAX(L:L)-MIN(L:L))*5),1)*Sheet2!E$4+Sheet1!D6650*Sheet2!E$5</f>
        <v>1.5385717798935707</v>
      </c>
      <c r="X6650" s="7">
        <f>CEILING(((Sheet1!S6650-MIN(S:S))/(MAX(S:S)-MIN(S:S))*5),1)*Sheet2!E$6+CEILING(((Sheet1!T6650-MIN(T:T))/(MAX(T:T)-MIN(T:T))*5),1)*Sheet2!E$7+CEILING(((Sheet1!V6650-MIN(V:V))/(MAX(V:V)-MIN(V:V))*5),1)*Sheet2!E$8</f>
        <v>0.25202436024272301</v>
      </c>
      <c r="Y6650" s="7">
        <f>CEILING(((Sheet1!U6650-MIN(U:U))/(MAX(U:U)-MIN(U:U))*5),1)*Sheet2!E$9</f>
        <v>0.33014804947164933</v>
      </c>
      <c r="Z6650" s="7">
        <f>CEILING(((Sheet1!H6650-MIN(H:H))/(MAX(H:H)-MIN(H:H))*5),1)*Sheet2!E$10+I6650*Sheet2!E$11+F6650*Sheet2!E$12+CEILING(((Sheet1!N6650-MIN(N:N))/(MAX(N:N)-MIN(N:N))*5),1)*Sheet2!E$13</f>
        <v>0.40685250198070277</v>
      </c>
      <c r="AA6650" s="7">
        <f>B6650*Sheet2!E$14+C6650*Sheet2!E$15+M6650*Sheet2!E$16+R6650*Sheet2!E$17</f>
        <v>0.15286518179823347</v>
      </c>
      <c r="AB6650" s="7">
        <f t="shared" si="116"/>
        <v>2.6804618733868795</v>
      </c>
    </row>
    <row r="6651" spans="1:28" ht="29" hidden="1" x14ac:dyDescent="0.35">
      <c r="A6651" s="9" t="s">
        <v>2977</v>
      </c>
      <c r="B6651" s="9">
        <v>4</v>
      </c>
      <c r="C6651" s="9">
        <v>3</v>
      </c>
      <c r="D6651" s="5">
        <v>3</v>
      </c>
      <c r="E6651" s="5">
        <v>43787</v>
      </c>
      <c r="F6651" s="5">
        <v>4</v>
      </c>
      <c r="G6651" s="9" t="s">
        <v>3456</v>
      </c>
      <c r="H6651" s="5">
        <v>1</v>
      </c>
      <c r="I6651" s="5">
        <v>3</v>
      </c>
      <c r="J6651" s="5">
        <v>5</v>
      </c>
      <c r="K6651" s="5">
        <v>121.03937007874016</v>
      </c>
      <c r="L6651" s="5">
        <v>4.9000000000000004</v>
      </c>
      <c r="M6651" s="5">
        <v>3</v>
      </c>
      <c r="N6651" s="5">
        <v>1</v>
      </c>
      <c r="O6651" s="13">
        <v>43796</v>
      </c>
      <c r="P6651" s="5" t="s">
        <v>1658</v>
      </c>
      <c r="Q6651" s="5" t="s">
        <v>1659</v>
      </c>
      <c r="R6651" s="5">
        <v>5</v>
      </c>
      <c r="S6651" s="10">
        <v>14.2190250814322</v>
      </c>
      <c r="T6651" s="10">
        <v>36.340000000000003</v>
      </c>
      <c r="U6651" s="10">
        <v>9</v>
      </c>
      <c r="V6651" s="10">
        <v>2.5557307756249972</v>
      </c>
      <c r="W6651" s="7">
        <f>Sheet1!J6651*Sheet2!E$2+CEILING(((Sheet1!K6651-MIN(K:K))/(MAX(K:K)-MIN(K:K))*5),1)*Sheet2!E$3+CEILING(((Sheet1!L6651-MIN(L:L))/(MAX(L:L)-MIN(L:L))*5),1)*Sheet2!E$4+Sheet1!D6651*Sheet2!E$5</f>
        <v>1.5385717798935707</v>
      </c>
      <c r="X6651" s="7">
        <f>CEILING(((Sheet1!S6651-MIN(S:S))/(MAX(S:S)-MIN(S:S))*5),1)*Sheet2!E$6+CEILING(((Sheet1!T6651-MIN(T:T))/(MAX(T:T)-MIN(T:T))*5),1)*Sheet2!E$7+CEILING(((Sheet1!V6651-MIN(V:V))/(MAX(V:V)-MIN(V:V))*5),1)*Sheet2!E$8</f>
        <v>0.25202436024272301</v>
      </c>
      <c r="Y6651" s="7">
        <f>CEILING(((Sheet1!U6651-MIN(U:U))/(MAX(U:U)-MIN(U:U))*5),1)*Sheet2!E$9</f>
        <v>0.33014804947164933</v>
      </c>
      <c r="Z6651" s="7">
        <f>CEILING(((Sheet1!H6651-MIN(H:H))/(MAX(H:H)-MIN(H:H))*5),1)*Sheet2!E$10+I6651*Sheet2!E$11+F6651*Sheet2!E$12+CEILING(((Sheet1!N6651-MIN(N:N))/(MAX(N:N)-MIN(N:N))*5),1)*Sheet2!E$13</f>
        <v>0.40685250198070277</v>
      </c>
      <c r="AA6651" s="7">
        <f>B6651*Sheet2!E$14+C6651*Sheet2!E$15+M6651*Sheet2!E$16+R6651*Sheet2!E$17</f>
        <v>0.15286518179823347</v>
      </c>
      <c r="AB6651" s="7">
        <f t="shared" si="116"/>
        <v>2.6804618733868795</v>
      </c>
    </row>
    <row r="6652" spans="1:28" ht="29" hidden="1" x14ac:dyDescent="0.35">
      <c r="A6652" s="9" t="s">
        <v>2977</v>
      </c>
      <c r="B6652" s="9">
        <v>4</v>
      </c>
      <c r="C6652" s="9">
        <v>3</v>
      </c>
      <c r="D6652" s="5">
        <v>3</v>
      </c>
      <c r="E6652" s="5">
        <v>43787</v>
      </c>
      <c r="F6652" s="5">
        <v>4</v>
      </c>
      <c r="G6652" s="9" t="s">
        <v>3456</v>
      </c>
      <c r="H6652" s="5">
        <v>1</v>
      </c>
      <c r="I6652" s="5">
        <v>3</v>
      </c>
      <c r="J6652" s="5">
        <v>5</v>
      </c>
      <c r="K6652" s="5">
        <v>123.01181102362202</v>
      </c>
      <c r="L6652" s="5">
        <v>4.9000000000000004</v>
      </c>
      <c r="M6652" s="5">
        <v>3</v>
      </c>
      <c r="N6652" s="5">
        <v>1</v>
      </c>
      <c r="O6652" s="13">
        <v>43796</v>
      </c>
      <c r="P6652" s="5" t="s">
        <v>1658</v>
      </c>
      <c r="Q6652" s="5" t="s">
        <v>1659</v>
      </c>
      <c r="R6652" s="5">
        <v>5</v>
      </c>
      <c r="S6652" s="10">
        <v>12.861618151189999</v>
      </c>
      <c r="T6652" s="10">
        <v>32.725000000000001</v>
      </c>
      <c r="U6652" s="10">
        <v>9</v>
      </c>
      <c r="V6652" s="10">
        <v>2.5443921297704035</v>
      </c>
      <c r="W6652" s="7">
        <f>Sheet1!J6652*Sheet2!E$2+CEILING(((Sheet1!K6652-MIN(K:K))/(MAX(K:K)-MIN(K:K))*5),1)*Sheet2!E$3+CEILING(((Sheet1!L6652-MIN(L:L))/(MAX(L:L)-MIN(L:L))*5),1)*Sheet2!E$4+Sheet1!D6652*Sheet2!E$5</f>
        <v>1.5385717798935707</v>
      </c>
      <c r="X6652" s="7">
        <f>CEILING(((Sheet1!S6652-MIN(S:S))/(MAX(S:S)-MIN(S:S))*5),1)*Sheet2!E$6+CEILING(((Sheet1!T6652-MIN(T:T))/(MAX(T:T)-MIN(T:T))*5),1)*Sheet2!E$7+CEILING(((Sheet1!V6652-MIN(V:V))/(MAX(V:V)-MIN(V:V))*5),1)*Sheet2!E$8</f>
        <v>0.25202436024272301</v>
      </c>
      <c r="Y6652" s="7">
        <f>CEILING(((Sheet1!U6652-MIN(U:U))/(MAX(U:U)-MIN(U:U))*5),1)*Sheet2!E$9</f>
        <v>0.33014804947164933</v>
      </c>
      <c r="Z6652" s="7">
        <f>CEILING(((Sheet1!H6652-MIN(H:H))/(MAX(H:H)-MIN(H:H))*5),1)*Sheet2!E$10+I6652*Sheet2!E$11+F6652*Sheet2!E$12+CEILING(((Sheet1!N6652-MIN(N:N))/(MAX(N:N)-MIN(N:N))*5),1)*Sheet2!E$13</f>
        <v>0.40685250198070277</v>
      </c>
      <c r="AA6652" s="7">
        <f>B6652*Sheet2!E$14+C6652*Sheet2!E$15+M6652*Sheet2!E$16+R6652*Sheet2!E$17</f>
        <v>0.15286518179823347</v>
      </c>
      <c r="AB6652" s="7">
        <f t="shared" si="116"/>
        <v>2.6804618733868795</v>
      </c>
    </row>
    <row r="6653" spans="1:28" ht="29" hidden="1" x14ac:dyDescent="0.35">
      <c r="A6653" s="9" t="s">
        <v>2977</v>
      </c>
      <c r="B6653" s="9">
        <v>4</v>
      </c>
      <c r="C6653" s="9">
        <v>3</v>
      </c>
      <c r="D6653" s="5">
        <v>3</v>
      </c>
      <c r="E6653" s="5">
        <v>43787</v>
      </c>
      <c r="F6653" s="5">
        <v>4</v>
      </c>
      <c r="G6653" s="9" t="s">
        <v>3456</v>
      </c>
      <c r="H6653" s="5">
        <v>1</v>
      </c>
      <c r="I6653" s="5">
        <v>3</v>
      </c>
      <c r="J6653" s="5">
        <v>5</v>
      </c>
      <c r="K6653" s="5">
        <v>124.98425196850387</v>
      </c>
      <c r="L6653" s="5">
        <v>4.9000000000000004</v>
      </c>
      <c r="M6653" s="5">
        <v>3</v>
      </c>
      <c r="N6653" s="5">
        <v>1</v>
      </c>
      <c r="O6653" s="13">
        <v>43796</v>
      </c>
      <c r="P6653" s="5" t="s">
        <v>1658</v>
      </c>
      <c r="Q6653" s="5" t="s">
        <v>1659</v>
      </c>
      <c r="R6653" s="5">
        <v>5</v>
      </c>
      <c r="S6653" s="10">
        <v>46.508811152431299</v>
      </c>
      <c r="T6653" s="10">
        <v>114.72</v>
      </c>
      <c r="U6653" s="10">
        <v>9</v>
      </c>
      <c r="V6653" s="10">
        <v>2.466629379624615</v>
      </c>
      <c r="W6653" s="7">
        <f>Sheet1!J6653*Sheet2!E$2+CEILING(((Sheet1!K6653-MIN(K:K))/(MAX(K:K)-MIN(K:K))*5),1)*Sheet2!E$3+CEILING(((Sheet1!L6653-MIN(L:L))/(MAX(L:L)-MIN(L:L))*5),1)*Sheet2!E$4+Sheet1!D6653*Sheet2!E$5</f>
        <v>1.5385717798935707</v>
      </c>
      <c r="X6653" s="7">
        <f>CEILING(((Sheet1!S6653-MIN(S:S))/(MAX(S:S)-MIN(S:S))*5),1)*Sheet2!E$6+CEILING(((Sheet1!T6653-MIN(T:T))/(MAX(T:T)-MIN(T:T))*5),1)*Sheet2!E$7+CEILING(((Sheet1!V6653-MIN(V:V))/(MAX(V:V)-MIN(V:V))*5),1)*Sheet2!E$8</f>
        <v>0.25202436024272301</v>
      </c>
      <c r="Y6653" s="7">
        <f>CEILING(((Sheet1!U6653-MIN(U:U))/(MAX(U:U)-MIN(U:U))*5),1)*Sheet2!E$9</f>
        <v>0.33014804947164933</v>
      </c>
      <c r="Z6653" s="7">
        <f>CEILING(((Sheet1!H6653-MIN(H:H))/(MAX(H:H)-MIN(H:H))*5),1)*Sheet2!E$10+I6653*Sheet2!E$11+F6653*Sheet2!E$12+CEILING(((Sheet1!N6653-MIN(N:N))/(MAX(N:N)-MIN(N:N))*5),1)*Sheet2!E$13</f>
        <v>0.40685250198070277</v>
      </c>
      <c r="AA6653" s="7">
        <f>B6653*Sheet2!E$14+C6653*Sheet2!E$15+M6653*Sheet2!E$16+R6653*Sheet2!E$17</f>
        <v>0.15286518179823347</v>
      </c>
      <c r="AB6653" s="7">
        <f t="shared" si="116"/>
        <v>2.6804618733868795</v>
      </c>
    </row>
    <row r="6654" spans="1:28" ht="29" hidden="1" x14ac:dyDescent="0.35">
      <c r="A6654" s="9" t="s">
        <v>2977</v>
      </c>
      <c r="B6654" s="9">
        <v>4</v>
      </c>
      <c r="C6654" s="9">
        <v>3</v>
      </c>
      <c r="D6654" s="5">
        <v>3</v>
      </c>
      <c r="E6654" s="5">
        <v>43787</v>
      </c>
      <c r="F6654" s="5">
        <v>4</v>
      </c>
      <c r="G6654" s="9" t="s">
        <v>3456</v>
      </c>
      <c r="H6654" s="5">
        <v>1</v>
      </c>
      <c r="I6654" s="5">
        <v>3</v>
      </c>
      <c r="J6654" s="5">
        <v>5</v>
      </c>
      <c r="K6654" s="5">
        <v>144.70866141732284</v>
      </c>
      <c r="L6654" s="5">
        <v>4.9000000000000004</v>
      </c>
      <c r="M6654" s="5">
        <v>3</v>
      </c>
      <c r="N6654" s="5">
        <v>1</v>
      </c>
      <c r="O6654" s="13">
        <v>43796</v>
      </c>
      <c r="P6654" s="5" t="s">
        <v>1658</v>
      </c>
      <c r="Q6654" s="5" t="s">
        <v>1659</v>
      </c>
      <c r="R6654" s="5">
        <v>5</v>
      </c>
      <c r="S6654" s="10">
        <v>19.9141345998075</v>
      </c>
      <c r="T6654" s="10">
        <v>45.652999999999999</v>
      </c>
      <c r="U6654" s="10">
        <v>9</v>
      </c>
      <c r="V6654" s="10">
        <v>2.2924922883890373</v>
      </c>
      <c r="W6654" s="7">
        <f>Sheet1!J6654*Sheet2!E$2+CEILING(((Sheet1!K6654-MIN(K:K))/(MAX(K:K)-MIN(K:K))*5),1)*Sheet2!E$3+CEILING(((Sheet1!L6654-MIN(L:L))/(MAX(L:L)-MIN(L:L))*5),1)*Sheet2!E$4+Sheet1!D6654*Sheet2!E$5</f>
        <v>1.5385717798935707</v>
      </c>
      <c r="X6654" s="7">
        <f>CEILING(((Sheet1!S6654-MIN(S:S))/(MAX(S:S)-MIN(S:S))*5),1)*Sheet2!E$6+CEILING(((Sheet1!T6654-MIN(T:T))/(MAX(T:T)-MIN(T:T))*5),1)*Sheet2!E$7+CEILING(((Sheet1!V6654-MIN(V:V))/(MAX(V:V)-MIN(V:V))*5),1)*Sheet2!E$8</f>
        <v>0.25202436024272301</v>
      </c>
      <c r="Y6654" s="7">
        <f>CEILING(((Sheet1!U6654-MIN(U:U))/(MAX(U:U)-MIN(U:U))*5),1)*Sheet2!E$9</f>
        <v>0.33014804947164933</v>
      </c>
      <c r="Z6654" s="7">
        <f>CEILING(((Sheet1!H6654-MIN(H:H))/(MAX(H:H)-MIN(H:H))*5),1)*Sheet2!E$10+I6654*Sheet2!E$11+F6654*Sheet2!E$12+CEILING(((Sheet1!N6654-MIN(N:N))/(MAX(N:N)-MIN(N:N))*5),1)*Sheet2!E$13</f>
        <v>0.40685250198070277</v>
      </c>
      <c r="AA6654" s="7">
        <f>B6654*Sheet2!E$14+C6654*Sheet2!E$15+M6654*Sheet2!E$16+R6654*Sheet2!E$17</f>
        <v>0.15286518179823347</v>
      </c>
      <c r="AB6654" s="7">
        <f t="shared" si="116"/>
        <v>2.6804618733868795</v>
      </c>
    </row>
    <row r="6655" spans="1:28" ht="29" hidden="1" x14ac:dyDescent="0.35">
      <c r="A6655" s="9" t="s">
        <v>2978</v>
      </c>
      <c r="B6655" s="9">
        <v>5</v>
      </c>
      <c r="C6655" s="9">
        <v>4</v>
      </c>
      <c r="D6655" s="5">
        <v>3</v>
      </c>
      <c r="E6655" s="5">
        <v>43789</v>
      </c>
      <c r="F6655" s="5">
        <v>4</v>
      </c>
      <c r="G6655" s="9" t="s">
        <v>3456</v>
      </c>
      <c r="H6655" s="5">
        <v>1</v>
      </c>
      <c r="I6655" s="5">
        <v>3</v>
      </c>
      <c r="J6655" s="5">
        <v>3</v>
      </c>
      <c r="K6655" s="5">
        <v>172.11059999999998</v>
      </c>
      <c r="L6655" s="5">
        <v>4.9000000000000004</v>
      </c>
      <c r="M6655" s="5">
        <v>3</v>
      </c>
      <c r="N6655" s="5">
        <v>0</v>
      </c>
      <c r="O6655" s="13">
        <v>43793</v>
      </c>
      <c r="P6655" s="5" t="s">
        <v>149</v>
      </c>
      <c r="Q6655" s="5" t="s">
        <v>150</v>
      </c>
      <c r="R6655" s="5">
        <v>5</v>
      </c>
      <c r="S6655" s="10">
        <v>49.861320269738997</v>
      </c>
      <c r="T6655" s="10">
        <v>100.889</v>
      </c>
      <c r="U6655" s="10">
        <v>4</v>
      </c>
      <c r="V6655" s="10">
        <v>2.0233920693277323</v>
      </c>
      <c r="W6655" s="7">
        <f>Sheet1!J6655*Sheet2!E$2+CEILING(((Sheet1!K6655-MIN(K:K))/(MAX(K:K)-MIN(K:K))*5),1)*Sheet2!E$3+CEILING(((Sheet1!L6655-MIN(L:L))/(MAX(L:L)-MIN(L:L))*5),1)*Sheet2!E$4+Sheet1!D6655*Sheet2!E$5</f>
        <v>1.1605404200130596</v>
      </c>
      <c r="X6655" s="7">
        <f>CEILING(((Sheet1!S6655-MIN(S:S))/(MAX(S:S)-MIN(S:S))*5),1)*Sheet2!E$6+CEILING(((Sheet1!T6655-MIN(T:T))/(MAX(T:T)-MIN(T:T))*5),1)*Sheet2!E$7+CEILING(((Sheet1!V6655-MIN(V:V))/(MAX(V:V)-MIN(V:V))*5),1)*Sheet2!E$8</f>
        <v>0.25202436024272301</v>
      </c>
      <c r="Y6655" s="7">
        <f>CEILING(((Sheet1!U6655-MIN(U:U))/(MAX(U:U)-MIN(U:U))*5),1)*Sheet2!E$9</f>
        <v>0.16507402473582466</v>
      </c>
      <c r="Z6655" s="7">
        <f>CEILING(((Sheet1!H6655-MIN(H:H))/(MAX(H:H)-MIN(H:H))*5),1)*Sheet2!E$10+I6655*Sheet2!E$11+F6655*Sheet2!E$12+CEILING(((Sheet1!N6655-MIN(N:N))/(MAX(N:N)-MIN(N:N))*5),1)*Sheet2!E$13</f>
        <v>0.18771554928920084</v>
      </c>
      <c r="AA6655" s="7">
        <f>B6655*Sheet2!E$14+C6655*Sheet2!E$15+M6655*Sheet2!E$16+R6655*Sheet2!E$17</f>
        <v>0.18585104545895575</v>
      </c>
      <c r="AB6655" s="7">
        <f t="shared" si="116"/>
        <v>1.9512053997397638</v>
      </c>
    </row>
    <row r="6656" spans="1:28" ht="29" hidden="1" x14ac:dyDescent="0.35">
      <c r="A6656" s="9" t="s">
        <v>2978</v>
      </c>
      <c r="B6656" s="9">
        <v>5</v>
      </c>
      <c r="C6656" s="9">
        <v>4</v>
      </c>
      <c r="D6656" s="5">
        <v>3</v>
      </c>
      <c r="E6656" s="5">
        <v>43789</v>
      </c>
      <c r="F6656" s="5">
        <v>4</v>
      </c>
      <c r="G6656" s="9" t="s">
        <v>3456</v>
      </c>
      <c r="H6656" s="5">
        <v>1</v>
      </c>
      <c r="I6656" s="5">
        <v>3</v>
      </c>
      <c r="J6656" s="5">
        <v>3</v>
      </c>
      <c r="K6656" s="5">
        <v>180.5942</v>
      </c>
      <c r="L6656" s="5">
        <v>4.9000000000000004</v>
      </c>
      <c r="M6656" s="5">
        <v>3</v>
      </c>
      <c r="N6656" s="5">
        <v>0</v>
      </c>
      <c r="O6656" s="13">
        <v>43793</v>
      </c>
      <c r="P6656" s="5" t="s">
        <v>149</v>
      </c>
      <c r="Q6656" s="5" t="s">
        <v>150</v>
      </c>
      <c r="R6656" s="5">
        <v>5</v>
      </c>
      <c r="S6656" s="10">
        <v>59.845777011702801</v>
      </c>
      <c r="T6656" s="10">
        <v>123.69</v>
      </c>
      <c r="U6656" s="10">
        <v>4</v>
      </c>
      <c r="V6656" s="10">
        <v>2.0668125000000002</v>
      </c>
      <c r="W6656" s="7">
        <f>Sheet1!J6656*Sheet2!E$2+CEILING(((Sheet1!K6656-MIN(K:K))/(MAX(K:K)-MIN(K:K))*5),1)*Sheet2!E$3+CEILING(((Sheet1!L6656-MIN(L:L))/(MAX(L:L)-MIN(L:L))*5),1)*Sheet2!E$4+Sheet1!D6656*Sheet2!E$5</f>
        <v>1.1605404200130596</v>
      </c>
      <c r="X6656" s="7">
        <f>CEILING(((Sheet1!S6656-MIN(S:S))/(MAX(S:S)-MIN(S:S))*5),1)*Sheet2!E$6+CEILING(((Sheet1!T6656-MIN(T:T))/(MAX(T:T)-MIN(T:T))*5),1)*Sheet2!E$7+CEILING(((Sheet1!V6656-MIN(V:V))/(MAX(V:V)-MIN(V:V))*5),1)*Sheet2!E$8</f>
        <v>0.25202436024272301</v>
      </c>
      <c r="Y6656" s="7">
        <f>CEILING(((Sheet1!U6656-MIN(U:U))/(MAX(U:U)-MIN(U:U))*5),1)*Sheet2!E$9</f>
        <v>0.16507402473582466</v>
      </c>
      <c r="Z6656" s="7">
        <f>CEILING(((Sheet1!H6656-MIN(H:H))/(MAX(H:H)-MIN(H:H))*5),1)*Sheet2!E$10+I6656*Sheet2!E$11+F6656*Sheet2!E$12+CEILING(((Sheet1!N6656-MIN(N:N))/(MAX(N:N)-MIN(N:N))*5),1)*Sheet2!E$13</f>
        <v>0.18771554928920084</v>
      </c>
      <c r="AA6656" s="7">
        <f>B6656*Sheet2!E$14+C6656*Sheet2!E$15+M6656*Sheet2!E$16+R6656*Sheet2!E$17</f>
        <v>0.18585104545895575</v>
      </c>
      <c r="AB6656" s="7">
        <f t="shared" si="116"/>
        <v>1.9512053997397638</v>
      </c>
    </row>
    <row r="6657" spans="1:28" ht="29" hidden="1" x14ac:dyDescent="0.35">
      <c r="A6657" s="9" t="s">
        <v>2978</v>
      </c>
      <c r="B6657" s="9">
        <v>5</v>
      </c>
      <c r="C6657" s="9">
        <v>4</v>
      </c>
      <c r="D6657" s="5">
        <v>3</v>
      </c>
      <c r="E6657" s="5">
        <v>43789</v>
      </c>
      <c r="F6657" s="5">
        <v>4</v>
      </c>
      <c r="G6657" s="9" t="s">
        <v>3456</v>
      </c>
      <c r="H6657" s="5">
        <v>1</v>
      </c>
      <c r="I6657" s="5">
        <v>3</v>
      </c>
      <c r="J6657" s="5">
        <v>3</v>
      </c>
      <c r="K6657" s="5">
        <v>227.25400000000002</v>
      </c>
      <c r="L6657" s="5">
        <v>4.9000000000000004</v>
      </c>
      <c r="M6657" s="5">
        <v>3</v>
      </c>
      <c r="N6657" s="5">
        <v>1</v>
      </c>
      <c r="O6657" s="13">
        <v>43793</v>
      </c>
      <c r="P6657" s="5" t="s">
        <v>149</v>
      </c>
      <c r="Q6657" s="5" t="s">
        <v>150</v>
      </c>
      <c r="R6657" s="5">
        <v>5</v>
      </c>
      <c r="S6657" s="10">
        <v>72.575523904563198</v>
      </c>
      <c r="T6657" s="10">
        <v>152</v>
      </c>
      <c r="U6657" s="10">
        <v>4</v>
      </c>
      <c r="V6657" s="10">
        <v>2.0943699999999996</v>
      </c>
      <c r="W6657" s="7">
        <f>Sheet1!J6657*Sheet2!E$2+CEILING(((Sheet1!K6657-MIN(K:K))/(MAX(K:K)-MIN(K:K))*5),1)*Sheet2!E$3+CEILING(((Sheet1!L6657-MIN(L:L))/(MAX(L:L)-MIN(L:L))*5),1)*Sheet2!E$4+Sheet1!D6657*Sheet2!E$5</f>
        <v>1.2290493922695922</v>
      </c>
      <c r="X6657" s="7">
        <f>CEILING(((Sheet1!S6657-MIN(S:S))/(MAX(S:S)-MIN(S:S))*5),1)*Sheet2!E$6+CEILING(((Sheet1!T6657-MIN(T:T))/(MAX(T:T)-MIN(T:T))*5),1)*Sheet2!E$7+CEILING(((Sheet1!V6657-MIN(V:V))/(MAX(V:V)-MIN(V:V))*5),1)*Sheet2!E$8</f>
        <v>0.25202436024272301</v>
      </c>
      <c r="Y6657" s="7">
        <f>CEILING(((Sheet1!U6657-MIN(U:U))/(MAX(U:U)-MIN(U:U))*5),1)*Sheet2!E$9</f>
        <v>0.16507402473582466</v>
      </c>
      <c r="Z6657" s="7">
        <f>CEILING(((Sheet1!H6657-MIN(H:H))/(MAX(H:H)-MIN(H:H))*5),1)*Sheet2!E$10+I6657*Sheet2!E$11+F6657*Sheet2!E$12+CEILING(((Sheet1!N6657-MIN(N:N))/(MAX(N:N)-MIN(N:N))*5),1)*Sheet2!E$13</f>
        <v>0.40685250198070277</v>
      </c>
      <c r="AA6657" s="7">
        <f>B6657*Sheet2!E$14+C6657*Sheet2!E$15+M6657*Sheet2!E$16+R6657*Sheet2!E$17</f>
        <v>0.18585104545895575</v>
      </c>
      <c r="AB6657" s="7">
        <f t="shared" si="116"/>
        <v>2.2388513246877983</v>
      </c>
    </row>
    <row r="6658" spans="1:28" ht="29" hidden="1" x14ac:dyDescent="0.35">
      <c r="A6658" s="9" t="s">
        <v>2979</v>
      </c>
      <c r="B6658" s="9">
        <v>5</v>
      </c>
      <c r="C6658" s="9">
        <v>5</v>
      </c>
      <c r="D6658" s="5">
        <v>3</v>
      </c>
      <c r="E6658" s="5">
        <v>43789</v>
      </c>
      <c r="F6658" s="5">
        <v>4</v>
      </c>
      <c r="G6658" s="9" t="s">
        <v>3456</v>
      </c>
      <c r="H6658" s="5">
        <v>1</v>
      </c>
      <c r="I6658" s="5">
        <v>5</v>
      </c>
      <c r="J6658" s="5">
        <v>5</v>
      </c>
      <c r="K6658" s="5">
        <v>188.75984251968504</v>
      </c>
      <c r="L6658" s="5">
        <v>5.0750000000000002</v>
      </c>
      <c r="M6658" s="5">
        <v>5</v>
      </c>
      <c r="N6658" s="5">
        <v>1</v>
      </c>
      <c r="O6658" s="13">
        <v>43793</v>
      </c>
      <c r="P6658" s="5" t="s">
        <v>126</v>
      </c>
      <c r="Q6658" s="5" t="s">
        <v>127</v>
      </c>
      <c r="R6658" s="5">
        <v>4</v>
      </c>
      <c r="S6658" s="10">
        <v>172.214442224403</v>
      </c>
      <c r="T6658" s="10">
        <v>265.44</v>
      </c>
      <c r="U6658" s="10">
        <v>4</v>
      </c>
      <c r="V6658" s="10">
        <v>1.5413341446364874</v>
      </c>
      <c r="W6658" s="7">
        <f>Sheet1!J6658*Sheet2!E$2+CEILING(((Sheet1!K6658-MIN(K:K))/(MAX(K:K)-MIN(K:K))*5),1)*Sheet2!E$3+CEILING(((Sheet1!L6658-MIN(L:L))/(MAX(L:L)-MIN(L:L))*5),1)*Sheet2!E$4+Sheet1!D6658*Sheet2!E$5</f>
        <v>1.6070807521501036</v>
      </c>
      <c r="X6658" s="7">
        <f>CEILING(((Sheet1!S6658-MIN(S:S))/(MAX(S:S)-MIN(S:S))*5),1)*Sheet2!E$6+CEILING(((Sheet1!T6658-MIN(T:T))/(MAX(T:T)-MIN(T:T))*5),1)*Sheet2!E$7+CEILING(((Sheet1!V6658-MIN(V:V))/(MAX(V:V)-MIN(V:V))*5),1)*Sheet2!E$8</f>
        <v>0.25202436024272301</v>
      </c>
      <c r="Y6658" s="7">
        <f>CEILING(((Sheet1!U6658-MIN(U:U))/(MAX(U:U)-MIN(U:U))*5),1)*Sheet2!E$9</f>
        <v>0.16507402473582466</v>
      </c>
      <c r="Z6658" s="7">
        <f>CEILING(((Sheet1!H6658-MIN(H:H))/(MAX(H:H)-MIN(H:H))*5),1)*Sheet2!E$10+I6658*Sheet2!E$11+F6658*Sheet2!E$12+CEILING(((Sheet1!N6658-MIN(N:N))/(MAX(N:N)-MIN(N:N))*5),1)*Sheet2!E$13</f>
        <v>0.43011082064112627</v>
      </c>
      <c r="AA6658" s="7">
        <f>B6658*Sheet2!E$14+C6658*Sheet2!E$15+M6658*Sheet2!E$16+R6658*Sheet2!E$17</f>
        <v>0.20800957596450714</v>
      </c>
      <c r="AB6658" s="7">
        <f t="shared" si="116"/>
        <v>2.6622995337342847</v>
      </c>
    </row>
    <row r="6659" spans="1:28" ht="29" hidden="1" x14ac:dyDescent="0.35">
      <c r="A6659" s="9" t="s">
        <v>2980</v>
      </c>
      <c r="B6659" s="9">
        <v>3</v>
      </c>
      <c r="C6659" s="9">
        <v>2</v>
      </c>
      <c r="D6659" s="5">
        <v>3</v>
      </c>
      <c r="E6659" s="5">
        <v>43789</v>
      </c>
      <c r="F6659" s="5">
        <v>4</v>
      </c>
      <c r="G6659" s="9" t="s">
        <v>3456</v>
      </c>
      <c r="H6659" s="5">
        <v>1</v>
      </c>
      <c r="I6659" s="5">
        <v>4</v>
      </c>
      <c r="J6659" s="5">
        <v>3</v>
      </c>
      <c r="K6659" s="5">
        <v>320.5736</v>
      </c>
      <c r="L6659" s="5">
        <v>5.6</v>
      </c>
      <c r="M6659" s="5">
        <v>4</v>
      </c>
      <c r="N6659" s="5">
        <v>0</v>
      </c>
      <c r="O6659" s="13">
        <v>43793</v>
      </c>
      <c r="P6659" s="5" t="s">
        <v>1162</v>
      </c>
      <c r="Q6659" s="5" t="s">
        <v>1163</v>
      </c>
      <c r="R6659" s="5">
        <v>1</v>
      </c>
      <c r="S6659" s="10">
        <v>1000</v>
      </c>
      <c r="T6659" s="10">
        <f>S6659*V6659</f>
        <v>1650</v>
      </c>
      <c r="U6659" s="10">
        <v>4</v>
      </c>
      <c r="V6659" s="10">
        <v>1.65</v>
      </c>
      <c r="W6659" s="7">
        <f>Sheet1!J6659*Sheet2!E$2+CEILING(((Sheet1!K6659-MIN(K:K))/(MAX(K:K)-MIN(K:K))*5),1)*Sheet2!E$3+CEILING(((Sheet1!L6659-MIN(L:L))/(MAX(L:L)-MIN(L:L))*5),1)*Sheet2!E$4+Sheet1!D6659*Sheet2!E$5</f>
        <v>1.4976067525866674</v>
      </c>
      <c r="X6659" s="7">
        <f>CEILING(((Sheet1!S6659-MIN(S:S))/(MAX(S:S)-MIN(S:S))*5),1)*Sheet2!E$6+CEILING(((Sheet1!T6659-MIN(T:T))/(MAX(T:T)-MIN(T:T))*5),1)*Sheet2!E$7+CEILING(((Sheet1!V6659-MIN(V:V))/(MAX(V:V)-MIN(V:V))*5),1)*Sheet2!E$8</f>
        <v>0.50723548254246376</v>
      </c>
      <c r="Y6659" s="7">
        <f>CEILING(((Sheet1!U6659-MIN(U:U))/(MAX(U:U)-MIN(U:U))*5),1)*Sheet2!E$9</f>
        <v>0.16507402473582466</v>
      </c>
      <c r="Z6659" s="7">
        <f>CEILING(((Sheet1!H6659-MIN(H:H))/(MAX(H:H)-MIN(H:H))*5),1)*Sheet2!E$10+I6659*Sheet2!E$11+F6659*Sheet2!E$12+CEILING(((Sheet1!N6659-MIN(N:N))/(MAX(N:N)-MIN(N:N))*5),1)*Sheet2!E$13</f>
        <v>0.19934470861941261</v>
      </c>
      <c r="AA6659" s="7">
        <f>B6659*Sheet2!E$14+C6659*Sheet2!E$15+M6659*Sheet2!E$16+R6659*Sheet2!E$17</f>
        <v>0.11501382806767886</v>
      </c>
      <c r="AB6659" s="7">
        <f t="shared" ref="AB6659:AB6722" si="117">SUM(W6659:AA6659)</f>
        <v>2.4842747965520471</v>
      </c>
    </row>
    <row r="6660" spans="1:28" ht="29" hidden="1" x14ac:dyDescent="0.35">
      <c r="A6660" s="9" t="s">
        <v>2981</v>
      </c>
      <c r="B6660" s="9">
        <v>4</v>
      </c>
      <c r="C6660" s="9">
        <v>3</v>
      </c>
      <c r="D6660" s="5">
        <v>3</v>
      </c>
      <c r="E6660" s="5">
        <v>43789</v>
      </c>
      <c r="F6660" s="5">
        <v>4</v>
      </c>
      <c r="G6660" s="9" t="s">
        <v>3456</v>
      </c>
      <c r="H6660" s="5">
        <v>1</v>
      </c>
      <c r="I6660" s="5">
        <v>4</v>
      </c>
      <c r="J6660" s="5">
        <v>5</v>
      </c>
      <c r="K6660" s="5">
        <v>139.44881889763781</v>
      </c>
      <c r="L6660" s="5">
        <v>5.6</v>
      </c>
      <c r="M6660" s="5">
        <v>4</v>
      </c>
      <c r="N6660" s="5">
        <v>1</v>
      </c>
      <c r="O6660" s="13">
        <v>43793</v>
      </c>
      <c r="P6660" s="5" t="s">
        <v>47</v>
      </c>
      <c r="Q6660" s="5" t="s">
        <v>48</v>
      </c>
      <c r="R6660" s="5">
        <v>5</v>
      </c>
      <c r="S6660" s="10">
        <v>15.147311434058601</v>
      </c>
      <c r="T6660" s="10">
        <v>37.510199999999998</v>
      </c>
      <c r="U6660" s="10">
        <v>4</v>
      </c>
      <c r="V6660" s="10">
        <v>2.4763602546428558</v>
      </c>
      <c r="W6660" s="7">
        <f>Sheet1!J6660*Sheet2!E$2+CEILING(((Sheet1!K6660-MIN(K:K))/(MAX(K:K)-MIN(K:K))*5),1)*Sheet2!E$3+CEILING(((Sheet1!L6660-MIN(L:L))/(MAX(L:L)-MIN(L:L))*5),1)*Sheet2!E$4+Sheet1!D6660*Sheet2!E$5</f>
        <v>1.6701111956975805</v>
      </c>
      <c r="X6660" s="7">
        <f>CEILING(((Sheet1!S6660-MIN(S:S))/(MAX(S:S)-MIN(S:S))*5),1)*Sheet2!E$6+CEILING(((Sheet1!T6660-MIN(T:T))/(MAX(T:T)-MIN(T:T))*5),1)*Sheet2!E$7+CEILING(((Sheet1!V6660-MIN(V:V))/(MAX(V:V)-MIN(V:V))*5),1)*Sheet2!E$8</f>
        <v>0.25202436024272301</v>
      </c>
      <c r="Y6660" s="7">
        <f>CEILING(((Sheet1!U6660-MIN(U:U))/(MAX(U:U)-MIN(U:U))*5),1)*Sheet2!E$9</f>
        <v>0.16507402473582466</v>
      </c>
      <c r="Z6660" s="7">
        <f>CEILING(((Sheet1!H6660-MIN(H:H))/(MAX(H:H)-MIN(H:H))*5),1)*Sheet2!E$10+I6660*Sheet2!E$11+F6660*Sheet2!E$12+CEILING(((Sheet1!N6660-MIN(N:N))/(MAX(N:N)-MIN(N:N))*5),1)*Sheet2!E$13</f>
        <v>0.41848166131091452</v>
      </c>
      <c r="AA6660" s="7">
        <f>B6660*Sheet2!E$14+C6660*Sheet2!E$15+M6660*Sheet2!E$16+R6660*Sheet2!E$17</f>
        <v>0.15923430973007738</v>
      </c>
      <c r="AB6660" s="7">
        <f t="shared" si="117"/>
        <v>2.6649255517171198</v>
      </c>
    </row>
    <row r="6661" spans="1:28" ht="29" hidden="1" x14ac:dyDescent="0.35">
      <c r="A6661" s="9" t="s">
        <v>2981</v>
      </c>
      <c r="B6661" s="9">
        <v>4</v>
      </c>
      <c r="C6661" s="9">
        <v>3</v>
      </c>
      <c r="D6661" s="5">
        <v>3</v>
      </c>
      <c r="E6661" s="5">
        <v>43789</v>
      </c>
      <c r="F6661" s="5">
        <v>4</v>
      </c>
      <c r="G6661" s="9" t="s">
        <v>3456</v>
      </c>
      <c r="H6661" s="5">
        <v>1</v>
      </c>
      <c r="I6661" s="5">
        <v>4</v>
      </c>
      <c r="J6661" s="5">
        <v>5</v>
      </c>
      <c r="K6661" s="5">
        <v>139.44881889763781</v>
      </c>
      <c r="L6661" s="5">
        <v>5.6</v>
      </c>
      <c r="M6661" s="5">
        <v>4</v>
      </c>
      <c r="N6661" s="5">
        <v>1</v>
      </c>
      <c r="O6661" s="13">
        <v>43793</v>
      </c>
      <c r="P6661" s="5" t="s">
        <v>47</v>
      </c>
      <c r="Q6661" s="5" t="s">
        <v>48</v>
      </c>
      <c r="R6661" s="5">
        <v>5</v>
      </c>
      <c r="S6661" s="10">
        <v>19.4656653488214</v>
      </c>
      <c r="T6661" s="10">
        <v>48.100999999999999</v>
      </c>
      <c r="U6661" s="10">
        <v>4</v>
      </c>
      <c r="V6661" s="10">
        <v>2.4710688865773807</v>
      </c>
      <c r="W6661" s="7">
        <f>Sheet1!J6661*Sheet2!E$2+CEILING(((Sheet1!K6661-MIN(K:K))/(MAX(K:K)-MIN(K:K))*5),1)*Sheet2!E$3+CEILING(((Sheet1!L6661-MIN(L:L))/(MAX(L:L)-MIN(L:L))*5),1)*Sheet2!E$4+Sheet1!D6661*Sheet2!E$5</f>
        <v>1.6701111956975805</v>
      </c>
      <c r="X6661" s="7">
        <f>CEILING(((Sheet1!S6661-MIN(S:S))/(MAX(S:S)-MIN(S:S))*5),1)*Sheet2!E$6+CEILING(((Sheet1!T6661-MIN(T:T))/(MAX(T:T)-MIN(T:T))*5),1)*Sheet2!E$7+CEILING(((Sheet1!V6661-MIN(V:V))/(MAX(V:V)-MIN(V:V))*5),1)*Sheet2!E$8</f>
        <v>0.25202436024272301</v>
      </c>
      <c r="Y6661" s="7">
        <f>CEILING(((Sheet1!U6661-MIN(U:U))/(MAX(U:U)-MIN(U:U))*5),1)*Sheet2!E$9</f>
        <v>0.16507402473582466</v>
      </c>
      <c r="Z6661" s="7">
        <f>CEILING(((Sheet1!H6661-MIN(H:H))/(MAX(H:H)-MIN(H:H))*5),1)*Sheet2!E$10+I6661*Sheet2!E$11+F6661*Sheet2!E$12+CEILING(((Sheet1!N6661-MIN(N:N))/(MAX(N:N)-MIN(N:N))*5),1)*Sheet2!E$13</f>
        <v>0.41848166131091452</v>
      </c>
      <c r="AA6661" s="7">
        <f>B6661*Sheet2!E$14+C6661*Sheet2!E$15+M6661*Sheet2!E$16+R6661*Sheet2!E$17</f>
        <v>0.15923430973007738</v>
      </c>
      <c r="AB6661" s="7">
        <f t="shared" si="117"/>
        <v>2.6649255517171198</v>
      </c>
    </row>
    <row r="6662" spans="1:28" ht="29" hidden="1" x14ac:dyDescent="0.35">
      <c r="A6662" s="9" t="s">
        <v>2982</v>
      </c>
      <c r="B6662" s="9">
        <v>4</v>
      </c>
      <c r="C6662" s="9">
        <v>3</v>
      </c>
      <c r="D6662" s="5">
        <v>3</v>
      </c>
      <c r="E6662" s="5">
        <v>43789</v>
      </c>
      <c r="F6662" s="5">
        <v>4</v>
      </c>
      <c r="G6662" s="9" t="s">
        <v>3456</v>
      </c>
      <c r="H6662" s="5">
        <v>1</v>
      </c>
      <c r="I6662" s="5">
        <v>4</v>
      </c>
      <c r="J6662" s="5">
        <v>5</v>
      </c>
      <c r="K6662" s="5">
        <v>235.73759999999999</v>
      </c>
      <c r="L6662" s="5">
        <v>5.25</v>
      </c>
      <c r="M6662" s="5">
        <v>3</v>
      </c>
      <c r="N6662" s="5">
        <v>1</v>
      </c>
      <c r="O6662" s="13">
        <v>43793</v>
      </c>
      <c r="P6662" s="5" t="s">
        <v>27</v>
      </c>
      <c r="Q6662" s="5" t="s">
        <v>28</v>
      </c>
      <c r="R6662" s="5">
        <v>5</v>
      </c>
      <c r="S6662" s="10">
        <v>48.112733980465102</v>
      </c>
      <c r="T6662" s="10">
        <v>118.65</v>
      </c>
      <c r="U6662" s="10">
        <v>4</v>
      </c>
      <c r="V6662" s="10">
        <v>2.4660830965909084</v>
      </c>
      <c r="W6662" s="7">
        <f>Sheet1!J6662*Sheet2!E$2+CEILING(((Sheet1!K6662-MIN(K:K))/(MAX(K:K)-MIN(K:K))*5),1)*Sheet2!E$3+CEILING(((Sheet1!L6662-MIN(L:L))/(MAX(L:L)-MIN(L:L))*5),1)*Sheet2!E$4+Sheet1!D6662*Sheet2!E$5</f>
        <v>1.807129140210646</v>
      </c>
      <c r="X6662" s="7">
        <f>CEILING(((Sheet1!S6662-MIN(S:S))/(MAX(S:S)-MIN(S:S))*5),1)*Sheet2!E$6+CEILING(((Sheet1!T6662-MIN(T:T))/(MAX(T:T)-MIN(T:T))*5),1)*Sheet2!E$7+CEILING(((Sheet1!V6662-MIN(V:V))/(MAX(V:V)-MIN(V:V))*5),1)*Sheet2!E$8</f>
        <v>0.25202436024272301</v>
      </c>
      <c r="Y6662" s="7">
        <f>CEILING(((Sheet1!U6662-MIN(U:U))/(MAX(U:U)-MIN(U:U))*5),1)*Sheet2!E$9</f>
        <v>0.16507402473582466</v>
      </c>
      <c r="Z6662" s="7">
        <f>CEILING(((Sheet1!H6662-MIN(H:H))/(MAX(H:H)-MIN(H:H))*5),1)*Sheet2!E$10+I6662*Sheet2!E$11+F6662*Sheet2!E$12+CEILING(((Sheet1!N6662-MIN(N:N))/(MAX(N:N)-MIN(N:N))*5),1)*Sheet2!E$13</f>
        <v>0.41848166131091452</v>
      </c>
      <c r="AA6662" s="7">
        <f>B6662*Sheet2!E$14+C6662*Sheet2!E$15+M6662*Sheet2!E$16+R6662*Sheet2!E$17</f>
        <v>0.15286518179823347</v>
      </c>
      <c r="AB6662" s="7">
        <f t="shared" si="117"/>
        <v>2.7955743682983414</v>
      </c>
    </row>
    <row r="6663" spans="1:28" ht="29" hidden="1" x14ac:dyDescent="0.35">
      <c r="A6663" s="9" t="s">
        <v>2982</v>
      </c>
      <c r="B6663" s="9">
        <v>4</v>
      </c>
      <c r="C6663" s="9">
        <v>3</v>
      </c>
      <c r="D6663" s="5">
        <v>3</v>
      </c>
      <c r="E6663" s="5">
        <v>43789</v>
      </c>
      <c r="F6663" s="5">
        <v>4</v>
      </c>
      <c r="G6663" s="9" t="s">
        <v>3456</v>
      </c>
      <c r="H6663" s="5">
        <v>1</v>
      </c>
      <c r="I6663" s="5">
        <v>4</v>
      </c>
      <c r="J6663" s="5">
        <v>5</v>
      </c>
      <c r="K6663" s="5">
        <v>261.1884</v>
      </c>
      <c r="L6663" s="5">
        <v>5.25</v>
      </c>
      <c r="M6663" s="5">
        <v>3</v>
      </c>
      <c r="N6663" s="5">
        <v>1</v>
      </c>
      <c r="O6663" s="13">
        <v>43793</v>
      </c>
      <c r="P6663" s="5" t="s">
        <v>27</v>
      </c>
      <c r="Q6663" s="5" t="s">
        <v>28</v>
      </c>
      <c r="R6663" s="5">
        <v>5</v>
      </c>
      <c r="S6663" s="10">
        <v>64.924854092957105</v>
      </c>
      <c r="T6663" s="10">
        <v>159.33000000000001</v>
      </c>
      <c r="U6663" s="10">
        <v>4</v>
      </c>
      <c r="V6663" s="10">
        <v>2.4540678947368439</v>
      </c>
      <c r="W6663" s="7">
        <f>Sheet1!J6663*Sheet2!E$2+CEILING(((Sheet1!K6663-MIN(K:K))/(MAX(K:K)-MIN(K:K))*5),1)*Sheet2!E$3+CEILING(((Sheet1!L6663-MIN(L:L))/(MAX(L:L)-MIN(L:L))*5),1)*Sheet2!E$4+Sheet1!D6663*Sheet2!E$5</f>
        <v>1.8756381124671788</v>
      </c>
      <c r="X6663" s="7">
        <f>CEILING(((Sheet1!S6663-MIN(S:S))/(MAX(S:S)-MIN(S:S))*5),1)*Sheet2!E$6+CEILING(((Sheet1!T6663-MIN(T:T))/(MAX(T:T)-MIN(T:T))*5),1)*Sheet2!E$7+CEILING(((Sheet1!V6663-MIN(V:V))/(MAX(V:V)-MIN(V:V))*5),1)*Sheet2!E$8</f>
        <v>0.25202436024272301</v>
      </c>
      <c r="Y6663" s="7">
        <f>CEILING(((Sheet1!U6663-MIN(U:U))/(MAX(U:U)-MIN(U:U))*5),1)*Sheet2!E$9</f>
        <v>0.16507402473582466</v>
      </c>
      <c r="Z6663" s="7">
        <f>CEILING(((Sheet1!H6663-MIN(H:H))/(MAX(H:H)-MIN(H:H))*5),1)*Sheet2!E$10+I6663*Sheet2!E$11+F6663*Sheet2!E$12+CEILING(((Sheet1!N6663-MIN(N:N))/(MAX(N:N)-MIN(N:N))*5),1)*Sheet2!E$13</f>
        <v>0.41848166131091452</v>
      </c>
      <c r="AA6663" s="7">
        <f>B6663*Sheet2!E$14+C6663*Sheet2!E$15+M6663*Sheet2!E$16+R6663*Sheet2!E$17</f>
        <v>0.15286518179823347</v>
      </c>
      <c r="AB6663" s="7">
        <f t="shared" si="117"/>
        <v>2.8640833405548745</v>
      </c>
    </row>
    <row r="6664" spans="1:28" ht="29" hidden="1" x14ac:dyDescent="0.35">
      <c r="A6664" s="9" t="s">
        <v>2983</v>
      </c>
      <c r="B6664" s="9">
        <v>4</v>
      </c>
      <c r="C6664" s="9">
        <v>3</v>
      </c>
      <c r="D6664" s="5">
        <v>3</v>
      </c>
      <c r="E6664" s="5">
        <v>43789</v>
      </c>
      <c r="F6664" s="5">
        <v>4</v>
      </c>
      <c r="G6664" s="9" t="s">
        <v>3456</v>
      </c>
      <c r="H6664" s="5">
        <v>1</v>
      </c>
      <c r="I6664" s="5">
        <v>4</v>
      </c>
      <c r="J6664" s="5">
        <v>5</v>
      </c>
      <c r="K6664" s="5">
        <v>132.87401574803144</v>
      </c>
      <c r="L6664" s="5">
        <v>5.6</v>
      </c>
      <c r="M6664" s="5">
        <v>4</v>
      </c>
      <c r="N6664" s="5">
        <v>1</v>
      </c>
      <c r="O6664" s="13">
        <v>43797</v>
      </c>
      <c r="P6664" s="5" t="s">
        <v>181</v>
      </c>
      <c r="Q6664" s="5" t="s">
        <v>73</v>
      </c>
      <c r="R6664" s="5">
        <v>5</v>
      </c>
      <c r="S6664" s="10">
        <v>8.2400600254343903</v>
      </c>
      <c r="T6664" s="10">
        <v>20.480699999999999</v>
      </c>
      <c r="U6664" s="10">
        <v>8</v>
      </c>
      <c r="V6664" s="10">
        <v>2.4855037386600007</v>
      </c>
      <c r="W6664" s="7">
        <f>Sheet1!J6664*Sheet2!E$2+CEILING(((Sheet1!K6664-MIN(K:K))/(MAX(K:K)-MIN(K:K))*5),1)*Sheet2!E$3+CEILING(((Sheet1!L6664-MIN(L:L))/(MAX(L:L)-MIN(L:L))*5),1)*Sheet2!E$4+Sheet1!D6664*Sheet2!E$5</f>
        <v>1.6701111956975805</v>
      </c>
      <c r="X6664" s="7">
        <f>CEILING(((Sheet1!S6664-MIN(S:S))/(MAX(S:S)-MIN(S:S))*5),1)*Sheet2!E$6+CEILING(((Sheet1!T6664-MIN(T:T))/(MAX(T:T)-MIN(T:T))*5),1)*Sheet2!E$7+CEILING(((Sheet1!V6664-MIN(V:V))/(MAX(V:V)-MIN(V:V))*5),1)*Sheet2!E$8</f>
        <v>0.25202436024272301</v>
      </c>
      <c r="Y6664" s="7">
        <f>CEILING(((Sheet1!U6664-MIN(U:U))/(MAX(U:U)-MIN(U:U))*5),1)*Sheet2!E$9</f>
        <v>0.33014804947164933</v>
      </c>
      <c r="Z6664" s="7">
        <f>CEILING(((Sheet1!H6664-MIN(H:H))/(MAX(H:H)-MIN(H:H))*5),1)*Sheet2!E$10+I6664*Sheet2!E$11+F6664*Sheet2!E$12+CEILING(((Sheet1!N6664-MIN(N:N))/(MAX(N:N)-MIN(N:N))*5),1)*Sheet2!E$13</f>
        <v>0.41848166131091452</v>
      </c>
      <c r="AA6664" s="7">
        <f>B6664*Sheet2!E$14+C6664*Sheet2!E$15+M6664*Sheet2!E$16+R6664*Sheet2!E$17</f>
        <v>0.15923430973007738</v>
      </c>
      <c r="AB6664" s="7">
        <f t="shared" si="117"/>
        <v>2.8299995764529444</v>
      </c>
    </row>
    <row r="6665" spans="1:28" ht="29" hidden="1" x14ac:dyDescent="0.35">
      <c r="A6665" s="9" t="s">
        <v>2983</v>
      </c>
      <c r="B6665" s="9">
        <v>4</v>
      </c>
      <c r="C6665" s="9">
        <v>3</v>
      </c>
      <c r="D6665" s="5">
        <v>3</v>
      </c>
      <c r="E6665" s="5">
        <v>43789</v>
      </c>
      <c r="F6665" s="5">
        <v>4</v>
      </c>
      <c r="G6665" s="9" t="s">
        <v>3456</v>
      </c>
      <c r="H6665" s="5">
        <v>1</v>
      </c>
      <c r="I6665" s="5">
        <v>4</v>
      </c>
      <c r="J6665" s="5">
        <v>5</v>
      </c>
      <c r="K6665" s="5">
        <v>135.50393700787396</v>
      </c>
      <c r="L6665" s="5">
        <v>5.6</v>
      </c>
      <c r="M6665" s="5">
        <v>4</v>
      </c>
      <c r="N6665" s="5">
        <v>1</v>
      </c>
      <c r="O6665" s="13">
        <v>43797</v>
      </c>
      <c r="P6665" s="5" t="s">
        <v>181</v>
      </c>
      <c r="Q6665" s="5" t="s">
        <v>73</v>
      </c>
      <c r="R6665" s="5">
        <v>5</v>
      </c>
      <c r="S6665" s="10">
        <v>7.7590655045231003</v>
      </c>
      <c r="T6665" s="10">
        <v>19.2318</v>
      </c>
      <c r="U6665" s="10">
        <v>8</v>
      </c>
      <c r="V6665" s="10">
        <v>2.4786232296645694</v>
      </c>
      <c r="W6665" s="7">
        <f>Sheet1!J6665*Sheet2!E$2+CEILING(((Sheet1!K6665-MIN(K:K))/(MAX(K:K)-MIN(K:K))*5),1)*Sheet2!E$3+CEILING(((Sheet1!L6665-MIN(L:L))/(MAX(L:L)-MIN(L:L))*5),1)*Sheet2!E$4+Sheet1!D6665*Sheet2!E$5</f>
        <v>1.6701111956975805</v>
      </c>
      <c r="X6665" s="7">
        <f>CEILING(((Sheet1!S6665-MIN(S:S))/(MAX(S:S)-MIN(S:S))*5),1)*Sheet2!E$6+CEILING(((Sheet1!T6665-MIN(T:T))/(MAX(T:T)-MIN(T:T))*5),1)*Sheet2!E$7+CEILING(((Sheet1!V6665-MIN(V:V))/(MAX(V:V)-MIN(V:V))*5),1)*Sheet2!E$8</f>
        <v>0.25202436024272301</v>
      </c>
      <c r="Y6665" s="7">
        <f>CEILING(((Sheet1!U6665-MIN(U:U))/(MAX(U:U)-MIN(U:U))*5),1)*Sheet2!E$9</f>
        <v>0.33014804947164933</v>
      </c>
      <c r="Z6665" s="7">
        <f>CEILING(((Sheet1!H6665-MIN(H:H))/(MAX(H:H)-MIN(H:H))*5),1)*Sheet2!E$10+I6665*Sheet2!E$11+F6665*Sheet2!E$12+CEILING(((Sheet1!N6665-MIN(N:N))/(MAX(N:N)-MIN(N:N))*5),1)*Sheet2!E$13</f>
        <v>0.41848166131091452</v>
      </c>
      <c r="AA6665" s="7">
        <f>B6665*Sheet2!E$14+C6665*Sheet2!E$15+M6665*Sheet2!E$16+R6665*Sheet2!E$17</f>
        <v>0.15923430973007738</v>
      </c>
      <c r="AB6665" s="7">
        <f t="shared" si="117"/>
        <v>2.8299995764529444</v>
      </c>
    </row>
    <row r="6666" spans="1:28" ht="29" hidden="1" x14ac:dyDescent="0.35">
      <c r="A6666" s="9" t="s">
        <v>2983</v>
      </c>
      <c r="B6666" s="9">
        <v>4</v>
      </c>
      <c r="C6666" s="9">
        <v>3</v>
      </c>
      <c r="D6666" s="5">
        <v>3</v>
      </c>
      <c r="E6666" s="5">
        <v>43789</v>
      </c>
      <c r="F6666" s="5">
        <v>4</v>
      </c>
      <c r="G6666" s="9" t="s">
        <v>3456</v>
      </c>
      <c r="H6666" s="5">
        <v>1</v>
      </c>
      <c r="I6666" s="5">
        <v>4</v>
      </c>
      <c r="J6666" s="5">
        <v>5</v>
      </c>
      <c r="K6666" s="5">
        <v>139.44881889763781</v>
      </c>
      <c r="L6666" s="5">
        <v>5.6</v>
      </c>
      <c r="M6666" s="5">
        <v>4</v>
      </c>
      <c r="N6666" s="5">
        <v>1</v>
      </c>
      <c r="O6666" s="13">
        <v>43797</v>
      </c>
      <c r="P6666" s="5" t="s">
        <v>181</v>
      </c>
      <c r="Q6666" s="5" t="s">
        <v>73</v>
      </c>
      <c r="R6666" s="5">
        <v>5</v>
      </c>
      <c r="S6666" s="10">
        <v>2.9967945266562799</v>
      </c>
      <c r="T6666" s="10">
        <v>7.3925999999999998</v>
      </c>
      <c r="U6666" s="10">
        <v>8</v>
      </c>
      <c r="V6666" s="10">
        <v>2.4668357921249973</v>
      </c>
      <c r="W6666" s="7">
        <f>Sheet1!J6666*Sheet2!E$2+CEILING(((Sheet1!K6666-MIN(K:K))/(MAX(K:K)-MIN(K:K))*5),1)*Sheet2!E$3+CEILING(((Sheet1!L6666-MIN(L:L))/(MAX(L:L)-MIN(L:L))*5),1)*Sheet2!E$4+Sheet1!D6666*Sheet2!E$5</f>
        <v>1.6701111956975805</v>
      </c>
      <c r="X6666" s="7">
        <f>CEILING(((Sheet1!S6666-MIN(S:S))/(MAX(S:S)-MIN(S:S))*5),1)*Sheet2!E$6+CEILING(((Sheet1!T6666-MIN(T:T))/(MAX(T:T)-MIN(T:T))*5),1)*Sheet2!E$7+CEILING(((Sheet1!V6666-MIN(V:V))/(MAX(V:V)-MIN(V:V))*5),1)*Sheet2!E$8</f>
        <v>0.25202436024272301</v>
      </c>
      <c r="Y6666" s="7">
        <f>CEILING(((Sheet1!U6666-MIN(U:U))/(MAX(U:U)-MIN(U:U))*5),1)*Sheet2!E$9</f>
        <v>0.33014804947164933</v>
      </c>
      <c r="Z6666" s="7">
        <f>CEILING(((Sheet1!H6666-MIN(H:H))/(MAX(H:H)-MIN(H:H))*5),1)*Sheet2!E$10+I6666*Sheet2!E$11+F6666*Sheet2!E$12+CEILING(((Sheet1!N6666-MIN(N:N))/(MAX(N:N)-MIN(N:N))*5),1)*Sheet2!E$13</f>
        <v>0.41848166131091452</v>
      </c>
      <c r="AA6666" s="7">
        <f>B6666*Sheet2!E$14+C6666*Sheet2!E$15+M6666*Sheet2!E$16+R6666*Sheet2!E$17</f>
        <v>0.15923430973007738</v>
      </c>
      <c r="AB6666" s="7">
        <f t="shared" si="117"/>
        <v>2.8299995764529444</v>
      </c>
    </row>
    <row r="6667" spans="1:28" ht="29" hidden="1" x14ac:dyDescent="0.35">
      <c r="A6667" s="9" t="s">
        <v>2984</v>
      </c>
      <c r="B6667" s="9">
        <v>3</v>
      </c>
      <c r="C6667" s="9">
        <v>2</v>
      </c>
      <c r="D6667" s="5">
        <v>3</v>
      </c>
      <c r="E6667" s="5">
        <v>43789</v>
      </c>
      <c r="F6667" s="5">
        <v>3</v>
      </c>
      <c r="G6667" s="9" t="s">
        <v>3456</v>
      </c>
      <c r="H6667" s="5">
        <v>1</v>
      </c>
      <c r="I6667" s="5">
        <v>4</v>
      </c>
      <c r="J6667" s="5">
        <v>3</v>
      </c>
      <c r="K6667" s="5">
        <v>126.29921259842521</v>
      </c>
      <c r="L6667" s="5">
        <v>5.0750000000000002</v>
      </c>
      <c r="M6667" s="5">
        <v>4</v>
      </c>
      <c r="N6667" s="5">
        <v>1</v>
      </c>
      <c r="O6667" s="13">
        <v>43793</v>
      </c>
      <c r="P6667" s="5" t="s">
        <v>1332</v>
      </c>
      <c r="Q6667" s="5" t="s">
        <v>1333</v>
      </c>
      <c r="R6667" s="5">
        <v>5</v>
      </c>
      <c r="S6667" s="10">
        <v>752.00778905594802</v>
      </c>
      <c r="T6667" s="10">
        <v>1830.4090000000001</v>
      </c>
      <c r="U6667" s="10">
        <v>4</v>
      </c>
      <c r="V6667" s="10">
        <v>2.4340293101190484</v>
      </c>
      <c r="W6667" s="7">
        <f>Sheet1!J6667*Sheet2!E$2+CEILING(((Sheet1!K6667-MIN(K:K))/(MAX(K:K)-MIN(K:K))*5),1)*Sheet2!E$3+CEILING(((Sheet1!L6667-MIN(L:L))/(MAX(L:L)-MIN(L:L))*5),1)*Sheet2!E$4+Sheet1!D6667*Sheet2!E$5</f>
        <v>1.0920314477565269</v>
      </c>
      <c r="X6667" s="7">
        <f>CEILING(((Sheet1!S6667-MIN(S:S))/(MAX(S:S)-MIN(S:S))*5),1)*Sheet2!E$6+CEILING(((Sheet1!T6667-MIN(T:T))/(MAX(T:T)-MIN(T:T))*5),1)*Sheet2!E$7+CEILING(((Sheet1!V6667-MIN(V:V))/(MAX(V:V)-MIN(V:V))*5),1)*Sheet2!E$8</f>
        <v>0.45606633142020597</v>
      </c>
      <c r="Y6667" s="7">
        <f>CEILING(((Sheet1!U6667-MIN(U:U))/(MAX(U:U)-MIN(U:U))*5),1)*Sheet2!E$9</f>
        <v>0.16507402473582466</v>
      </c>
      <c r="Z6667" s="7">
        <f>CEILING(((Sheet1!H6667-MIN(H:H))/(MAX(H:H)-MIN(H:H))*5),1)*Sheet2!E$10+I6667*Sheet2!E$11+F6667*Sheet2!E$12+CEILING(((Sheet1!N6667-MIN(N:N))/(MAX(N:N)-MIN(N:N))*5),1)*Sheet2!E$13</f>
        <v>0.41255065076571007</v>
      </c>
      <c r="AA6667" s="7">
        <f>B6667*Sheet2!E$14+C6667*Sheet2!E$15+M6667*Sheet2!E$16+R6667*Sheet2!E$17</f>
        <v>0.12624844606935506</v>
      </c>
      <c r="AB6667" s="7">
        <f t="shared" si="117"/>
        <v>2.2519709007476227</v>
      </c>
    </row>
    <row r="6668" spans="1:28" ht="29" hidden="1" x14ac:dyDescent="0.35">
      <c r="A6668" s="9" t="s">
        <v>2985</v>
      </c>
      <c r="B6668" s="9">
        <v>5</v>
      </c>
      <c r="C6668" s="9">
        <v>5</v>
      </c>
      <c r="D6668" s="5">
        <v>3</v>
      </c>
      <c r="E6668" s="5">
        <v>43789</v>
      </c>
      <c r="F6668" s="5">
        <v>4</v>
      </c>
      <c r="G6668" s="9" t="s">
        <v>3456</v>
      </c>
      <c r="H6668" s="5">
        <v>1</v>
      </c>
      <c r="I6668" s="5">
        <v>4</v>
      </c>
      <c r="J6668" s="5">
        <v>5</v>
      </c>
      <c r="K6668" s="5">
        <v>139.44881889763781</v>
      </c>
      <c r="L6668" s="5">
        <v>4.9000000000000004</v>
      </c>
      <c r="M6668" s="5">
        <v>4</v>
      </c>
      <c r="N6668" s="5">
        <v>1</v>
      </c>
      <c r="O6668" s="13">
        <v>43794</v>
      </c>
      <c r="P6668" s="5" t="s">
        <v>2897</v>
      </c>
      <c r="Q6668" s="5" t="s">
        <v>2898</v>
      </c>
      <c r="R6668" s="5">
        <v>4</v>
      </c>
      <c r="S6668" s="10">
        <v>112.22590530094401</v>
      </c>
      <c r="T6668" s="10">
        <v>228.624</v>
      </c>
      <c r="U6668" s="10">
        <v>5</v>
      </c>
      <c r="V6668" s="10">
        <v>2.0371767052083372</v>
      </c>
      <c r="W6668" s="7">
        <f>Sheet1!J6668*Sheet2!E$2+CEILING(((Sheet1!K6668-MIN(K:K))/(MAX(K:K)-MIN(K:K))*5),1)*Sheet2!E$3+CEILING(((Sheet1!L6668-MIN(L:L))/(MAX(L:L)-MIN(L:L))*5),1)*Sheet2!E$4+Sheet1!D6668*Sheet2!E$5</f>
        <v>1.5385717798935707</v>
      </c>
      <c r="X6668" s="7">
        <f>CEILING(((Sheet1!S6668-MIN(S:S))/(MAX(S:S)-MIN(S:S))*5),1)*Sheet2!E$6+CEILING(((Sheet1!T6668-MIN(T:T))/(MAX(T:T)-MIN(T:T))*5),1)*Sheet2!E$7+CEILING(((Sheet1!V6668-MIN(V:V))/(MAX(V:V)-MIN(V:V))*5),1)*Sheet2!E$8</f>
        <v>0.25202436024272301</v>
      </c>
      <c r="Y6668" s="7">
        <f>CEILING(((Sheet1!U6668-MIN(U:U))/(MAX(U:U)-MIN(U:U))*5),1)*Sheet2!E$9</f>
        <v>0.16507402473582466</v>
      </c>
      <c r="Z6668" s="7">
        <f>CEILING(((Sheet1!H6668-MIN(H:H))/(MAX(H:H)-MIN(H:H))*5),1)*Sheet2!E$10+I6668*Sheet2!E$11+F6668*Sheet2!E$12+CEILING(((Sheet1!N6668-MIN(N:N))/(MAX(N:N)-MIN(N:N))*5),1)*Sheet2!E$13</f>
        <v>0.41848166131091452</v>
      </c>
      <c r="AA6668" s="7">
        <f>B6668*Sheet2!E$14+C6668*Sheet2!E$15+M6668*Sheet2!E$16+R6668*Sheet2!E$17</f>
        <v>0.20164044803266326</v>
      </c>
      <c r="AB6668" s="7">
        <f t="shared" si="117"/>
        <v>2.5757922742156962</v>
      </c>
    </row>
    <row r="6669" spans="1:28" ht="29" hidden="1" x14ac:dyDescent="0.35">
      <c r="A6669" s="9" t="s">
        <v>2985</v>
      </c>
      <c r="B6669" s="9">
        <v>5</v>
      </c>
      <c r="C6669" s="9">
        <v>5</v>
      </c>
      <c r="D6669" s="5">
        <v>3</v>
      </c>
      <c r="E6669" s="5">
        <v>43789</v>
      </c>
      <c r="F6669" s="5">
        <v>4</v>
      </c>
      <c r="G6669" s="9" t="s">
        <v>3456</v>
      </c>
      <c r="H6669" s="5">
        <v>1</v>
      </c>
      <c r="I6669" s="5">
        <v>4</v>
      </c>
      <c r="J6669" s="5">
        <v>5</v>
      </c>
      <c r="K6669" s="5">
        <v>139.44881889763781</v>
      </c>
      <c r="L6669" s="5">
        <v>4.9000000000000004</v>
      </c>
      <c r="M6669" s="5">
        <v>4</v>
      </c>
      <c r="N6669" s="5">
        <v>1</v>
      </c>
      <c r="O6669" s="13">
        <v>43794</v>
      </c>
      <c r="P6669" s="5" t="s">
        <v>2897</v>
      </c>
      <c r="Q6669" s="5" t="s">
        <v>2898</v>
      </c>
      <c r="R6669" s="5">
        <v>4</v>
      </c>
      <c r="S6669" s="10">
        <v>112.22590530094401</v>
      </c>
      <c r="T6669" s="10">
        <v>228.624</v>
      </c>
      <c r="U6669" s="10">
        <v>5</v>
      </c>
      <c r="V6669" s="10">
        <v>2.0371767052083372</v>
      </c>
      <c r="W6669" s="7">
        <f>Sheet1!J6669*Sheet2!E$2+CEILING(((Sheet1!K6669-MIN(K:K))/(MAX(K:K)-MIN(K:K))*5),1)*Sheet2!E$3+CEILING(((Sheet1!L6669-MIN(L:L))/(MAX(L:L)-MIN(L:L))*5),1)*Sheet2!E$4+Sheet1!D6669*Sheet2!E$5</f>
        <v>1.5385717798935707</v>
      </c>
      <c r="X6669" s="7">
        <f>CEILING(((Sheet1!S6669-MIN(S:S))/(MAX(S:S)-MIN(S:S))*5),1)*Sheet2!E$6+CEILING(((Sheet1!T6669-MIN(T:T))/(MAX(T:T)-MIN(T:T))*5),1)*Sheet2!E$7+CEILING(((Sheet1!V6669-MIN(V:V))/(MAX(V:V)-MIN(V:V))*5),1)*Sheet2!E$8</f>
        <v>0.25202436024272301</v>
      </c>
      <c r="Y6669" s="7">
        <f>CEILING(((Sheet1!U6669-MIN(U:U))/(MAX(U:U)-MIN(U:U))*5),1)*Sheet2!E$9</f>
        <v>0.16507402473582466</v>
      </c>
      <c r="Z6669" s="7">
        <f>CEILING(((Sheet1!H6669-MIN(H:H))/(MAX(H:H)-MIN(H:H))*5),1)*Sheet2!E$10+I6669*Sheet2!E$11+F6669*Sheet2!E$12+CEILING(((Sheet1!N6669-MIN(N:N))/(MAX(N:N)-MIN(N:N))*5),1)*Sheet2!E$13</f>
        <v>0.41848166131091452</v>
      </c>
      <c r="AA6669" s="7">
        <f>B6669*Sheet2!E$14+C6669*Sheet2!E$15+M6669*Sheet2!E$16+R6669*Sheet2!E$17</f>
        <v>0.20164044803266326</v>
      </c>
      <c r="AB6669" s="7">
        <f t="shared" si="117"/>
        <v>2.5757922742156962</v>
      </c>
    </row>
    <row r="6670" spans="1:28" ht="29" hidden="1" x14ac:dyDescent="0.35">
      <c r="A6670" s="9" t="s">
        <v>2986</v>
      </c>
      <c r="B6670" s="9">
        <v>4</v>
      </c>
      <c r="C6670" s="9">
        <v>3</v>
      </c>
      <c r="D6670" s="5">
        <v>3</v>
      </c>
      <c r="E6670" s="5">
        <v>43789</v>
      </c>
      <c r="F6670" s="5">
        <v>4</v>
      </c>
      <c r="G6670" s="9" t="s">
        <v>3456</v>
      </c>
      <c r="H6670" s="5">
        <v>1</v>
      </c>
      <c r="I6670" s="5">
        <v>4</v>
      </c>
      <c r="J6670" s="5">
        <v>5</v>
      </c>
      <c r="K6670" s="5">
        <v>147.33858267716539</v>
      </c>
      <c r="L6670" s="5">
        <v>4.9000000000000004</v>
      </c>
      <c r="M6670" s="5">
        <v>5</v>
      </c>
      <c r="N6670" s="5">
        <v>1</v>
      </c>
      <c r="O6670" s="13">
        <v>43794</v>
      </c>
      <c r="P6670" s="5" t="s">
        <v>85</v>
      </c>
      <c r="Q6670" s="5" t="s">
        <v>86</v>
      </c>
      <c r="R6670" s="5">
        <v>3</v>
      </c>
      <c r="S6670" s="10">
        <v>30.479830169494299</v>
      </c>
      <c r="T6670" s="10">
        <v>59.136000000000003</v>
      </c>
      <c r="U6670" s="10">
        <v>5</v>
      </c>
      <c r="V6670" s="10">
        <v>1.9401682906746047</v>
      </c>
      <c r="W6670" s="7">
        <f>Sheet1!J6670*Sheet2!E$2+CEILING(((Sheet1!K6670-MIN(K:K))/(MAX(K:K)-MIN(K:K))*5),1)*Sheet2!E$3+CEILING(((Sheet1!L6670-MIN(L:L))/(MAX(L:L)-MIN(L:L))*5),1)*Sheet2!E$4+Sheet1!D6670*Sheet2!E$5</f>
        <v>1.5385717798935707</v>
      </c>
      <c r="X6670" s="7">
        <f>CEILING(((Sheet1!S6670-MIN(S:S))/(MAX(S:S)-MIN(S:S))*5),1)*Sheet2!E$6+CEILING(((Sheet1!T6670-MIN(T:T))/(MAX(T:T)-MIN(T:T))*5),1)*Sheet2!E$7+CEILING(((Sheet1!V6670-MIN(V:V))/(MAX(V:V)-MIN(V:V))*5),1)*Sheet2!E$8</f>
        <v>0.25202436024272301</v>
      </c>
      <c r="Y6670" s="7">
        <f>CEILING(((Sheet1!U6670-MIN(U:U))/(MAX(U:U)-MIN(U:U))*5),1)*Sheet2!E$9</f>
        <v>0.16507402473582466</v>
      </c>
      <c r="Z6670" s="7">
        <f>CEILING(((Sheet1!H6670-MIN(H:H))/(MAX(H:H)-MIN(H:H))*5),1)*Sheet2!E$10+I6670*Sheet2!E$11+F6670*Sheet2!E$12+CEILING(((Sheet1!N6670-MIN(N:N))/(MAX(N:N)-MIN(N:N))*5),1)*Sheet2!E$13</f>
        <v>0.41848166131091452</v>
      </c>
      <c r="AA6670" s="7">
        <f>B6670*Sheet2!E$14+C6670*Sheet2!E$15+M6670*Sheet2!E$16+R6670*Sheet2!E$17</f>
        <v>0.15998612866108317</v>
      </c>
      <c r="AB6670" s="7">
        <f t="shared" si="117"/>
        <v>2.5341379548441161</v>
      </c>
    </row>
    <row r="6671" spans="1:28" ht="29" hidden="1" x14ac:dyDescent="0.35">
      <c r="A6671" s="9" t="s">
        <v>2987</v>
      </c>
      <c r="B6671" s="9">
        <v>3</v>
      </c>
      <c r="C6671" s="9">
        <v>2</v>
      </c>
      <c r="D6671" s="5">
        <v>3</v>
      </c>
      <c r="E6671" s="5">
        <v>43789</v>
      </c>
      <c r="F6671" s="5">
        <v>4</v>
      </c>
      <c r="G6671" s="9" t="s">
        <v>3456</v>
      </c>
      <c r="H6671" s="5">
        <v>1</v>
      </c>
      <c r="I6671" s="5">
        <v>4</v>
      </c>
      <c r="J6671" s="5">
        <v>5</v>
      </c>
      <c r="K6671" s="5">
        <v>231.49579999999997</v>
      </c>
      <c r="L6671" s="5">
        <v>5.0750000000000002</v>
      </c>
      <c r="M6671" s="5">
        <v>4</v>
      </c>
      <c r="N6671" s="5">
        <v>0</v>
      </c>
      <c r="O6671" s="13">
        <v>43794</v>
      </c>
      <c r="P6671" s="5" t="s">
        <v>1332</v>
      </c>
      <c r="Q6671" s="5" t="s">
        <v>1333</v>
      </c>
      <c r="R6671" s="5">
        <v>5</v>
      </c>
      <c r="S6671" s="10">
        <v>10.6304998639209</v>
      </c>
      <c r="T6671" s="10">
        <v>19.655999999999999</v>
      </c>
      <c r="U6671" s="10">
        <v>5</v>
      </c>
      <c r="V6671" s="10">
        <v>1.8490193548387084</v>
      </c>
      <c r="W6671" s="7">
        <f>Sheet1!J6671*Sheet2!E$2+CEILING(((Sheet1!K6671-MIN(K:K))/(MAX(K:K)-MIN(K:K))*5),1)*Sheet2!E$3+CEILING(((Sheet1!L6671-MIN(L:L))/(MAX(L:L)-MIN(L:L))*5),1)*Sheet2!E$4+Sheet1!D6671*Sheet2!E$5</f>
        <v>1.6755897244066362</v>
      </c>
      <c r="X6671" s="7">
        <f>CEILING(((Sheet1!S6671-MIN(S:S))/(MAX(S:S)-MIN(S:S))*5),1)*Sheet2!E$6+CEILING(((Sheet1!T6671-MIN(T:T))/(MAX(T:T)-MIN(T:T))*5),1)*Sheet2!E$7+CEILING(((Sheet1!V6671-MIN(V:V))/(MAX(V:V)-MIN(V:V))*5),1)*Sheet2!E$8</f>
        <v>0.25202436024272301</v>
      </c>
      <c r="Y6671" s="7">
        <f>CEILING(((Sheet1!U6671-MIN(U:U))/(MAX(U:U)-MIN(U:U))*5),1)*Sheet2!E$9</f>
        <v>0.16507402473582466</v>
      </c>
      <c r="Z6671" s="7">
        <f>CEILING(((Sheet1!H6671-MIN(H:H))/(MAX(H:H)-MIN(H:H))*5),1)*Sheet2!E$10+I6671*Sheet2!E$11+F6671*Sheet2!E$12+CEILING(((Sheet1!N6671-MIN(N:N))/(MAX(N:N)-MIN(N:N))*5),1)*Sheet2!E$13</f>
        <v>0.19934470861941261</v>
      </c>
      <c r="AA6671" s="7">
        <f>B6671*Sheet2!E$14+C6671*Sheet2!E$15+M6671*Sheet2!E$16+R6671*Sheet2!E$17</f>
        <v>0.12624844606935506</v>
      </c>
      <c r="AB6671" s="7">
        <f t="shared" si="117"/>
        <v>2.4182812640739515</v>
      </c>
    </row>
    <row r="6672" spans="1:28" ht="29" hidden="1" x14ac:dyDescent="0.35">
      <c r="A6672" s="9" t="s">
        <v>2987</v>
      </c>
      <c r="B6672" s="9">
        <v>3</v>
      </c>
      <c r="C6672" s="9">
        <v>2</v>
      </c>
      <c r="D6672" s="5">
        <v>3</v>
      </c>
      <c r="E6672" s="5">
        <v>43789</v>
      </c>
      <c r="F6672" s="5">
        <v>4</v>
      </c>
      <c r="G6672" s="9" t="s">
        <v>3456</v>
      </c>
      <c r="H6672" s="5">
        <v>1</v>
      </c>
      <c r="I6672" s="5">
        <v>4</v>
      </c>
      <c r="J6672" s="5">
        <v>5</v>
      </c>
      <c r="K6672" s="5">
        <v>214.52859999999998</v>
      </c>
      <c r="L6672" s="5">
        <v>5.0750000000000002</v>
      </c>
      <c r="M6672" s="5">
        <v>4</v>
      </c>
      <c r="N6672" s="5">
        <v>0</v>
      </c>
      <c r="O6672" s="13">
        <v>43794</v>
      </c>
      <c r="P6672" s="5" t="s">
        <v>1332</v>
      </c>
      <c r="Q6672" s="5" t="s">
        <v>1333</v>
      </c>
      <c r="R6672" s="5">
        <v>5</v>
      </c>
      <c r="S6672" s="10">
        <v>5.0791254649369497</v>
      </c>
      <c r="T6672" s="10">
        <v>10.216799999999999</v>
      </c>
      <c r="U6672" s="10">
        <v>5</v>
      </c>
      <c r="V6672" s="10">
        <v>2.0115273919753087</v>
      </c>
      <c r="W6672" s="7">
        <f>Sheet1!J6672*Sheet2!E$2+CEILING(((Sheet1!K6672-MIN(K:K))/(MAX(K:K)-MIN(K:K))*5),1)*Sheet2!E$3+CEILING(((Sheet1!L6672-MIN(L:L))/(MAX(L:L)-MIN(L:L))*5),1)*Sheet2!E$4+Sheet1!D6672*Sheet2!E$5</f>
        <v>1.6755897244066362</v>
      </c>
      <c r="X6672" s="7">
        <f>CEILING(((Sheet1!S6672-MIN(S:S))/(MAX(S:S)-MIN(S:S))*5),1)*Sheet2!E$6+CEILING(((Sheet1!T6672-MIN(T:T))/(MAX(T:T)-MIN(T:T))*5),1)*Sheet2!E$7+CEILING(((Sheet1!V6672-MIN(V:V))/(MAX(V:V)-MIN(V:V))*5),1)*Sheet2!E$8</f>
        <v>0.25202436024272301</v>
      </c>
      <c r="Y6672" s="7">
        <f>CEILING(((Sheet1!U6672-MIN(U:U))/(MAX(U:U)-MIN(U:U))*5),1)*Sheet2!E$9</f>
        <v>0.16507402473582466</v>
      </c>
      <c r="Z6672" s="7">
        <f>CEILING(((Sheet1!H6672-MIN(H:H))/(MAX(H:H)-MIN(H:H))*5),1)*Sheet2!E$10+I6672*Sheet2!E$11+F6672*Sheet2!E$12+CEILING(((Sheet1!N6672-MIN(N:N))/(MAX(N:N)-MIN(N:N))*5),1)*Sheet2!E$13</f>
        <v>0.19934470861941261</v>
      </c>
      <c r="AA6672" s="7">
        <f>B6672*Sheet2!E$14+C6672*Sheet2!E$15+M6672*Sheet2!E$16+R6672*Sheet2!E$17</f>
        <v>0.12624844606935506</v>
      </c>
      <c r="AB6672" s="7">
        <f t="shared" si="117"/>
        <v>2.4182812640739515</v>
      </c>
    </row>
    <row r="6673" spans="1:28" ht="29" hidden="1" x14ac:dyDescent="0.35">
      <c r="A6673" s="9" t="s">
        <v>2987</v>
      </c>
      <c r="B6673" s="9">
        <v>3</v>
      </c>
      <c r="C6673" s="9">
        <v>2</v>
      </c>
      <c r="D6673" s="5">
        <v>3</v>
      </c>
      <c r="E6673" s="5">
        <v>43789</v>
      </c>
      <c r="F6673" s="5">
        <v>4</v>
      </c>
      <c r="G6673" s="9" t="s">
        <v>3456</v>
      </c>
      <c r="H6673" s="5">
        <v>1</v>
      </c>
      <c r="I6673" s="5">
        <v>4</v>
      </c>
      <c r="J6673" s="5">
        <v>5</v>
      </c>
      <c r="K6673" s="5">
        <v>214.52859999999998</v>
      </c>
      <c r="L6673" s="5">
        <v>5.0750000000000002</v>
      </c>
      <c r="M6673" s="5">
        <v>4</v>
      </c>
      <c r="N6673" s="5">
        <v>0</v>
      </c>
      <c r="O6673" s="13">
        <v>43794</v>
      </c>
      <c r="P6673" s="5" t="s">
        <v>1332</v>
      </c>
      <c r="Q6673" s="5" t="s">
        <v>1333</v>
      </c>
      <c r="R6673" s="5">
        <v>5</v>
      </c>
      <c r="S6673" s="10">
        <v>7.5011158486800298</v>
      </c>
      <c r="T6673" s="10">
        <v>15.088699999999999</v>
      </c>
      <c r="U6673" s="10">
        <v>5</v>
      </c>
      <c r="V6673" s="10">
        <v>2.0115273919753092</v>
      </c>
      <c r="W6673" s="7">
        <f>Sheet1!J6673*Sheet2!E$2+CEILING(((Sheet1!K6673-MIN(K:K))/(MAX(K:K)-MIN(K:K))*5),1)*Sheet2!E$3+CEILING(((Sheet1!L6673-MIN(L:L))/(MAX(L:L)-MIN(L:L))*5),1)*Sheet2!E$4+Sheet1!D6673*Sheet2!E$5</f>
        <v>1.6755897244066362</v>
      </c>
      <c r="X6673" s="7">
        <f>CEILING(((Sheet1!S6673-MIN(S:S))/(MAX(S:S)-MIN(S:S))*5),1)*Sheet2!E$6+CEILING(((Sheet1!T6673-MIN(T:T))/(MAX(T:T)-MIN(T:T))*5),1)*Sheet2!E$7+CEILING(((Sheet1!V6673-MIN(V:V))/(MAX(V:V)-MIN(V:V))*5),1)*Sheet2!E$8</f>
        <v>0.25202436024272301</v>
      </c>
      <c r="Y6673" s="7">
        <f>CEILING(((Sheet1!U6673-MIN(U:U))/(MAX(U:U)-MIN(U:U))*5),1)*Sheet2!E$9</f>
        <v>0.16507402473582466</v>
      </c>
      <c r="Z6673" s="7">
        <f>CEILING(((Sheet1!H6673-MIN(H:H))/(MAX(H:H)-MIN(H:H))*5),1)*Sheet2!E$10+I6673*Sheet2!E$11+F6673*Sheet2!E$12+CEILING(((Sheet1!N6673-MIN(N:N))/(MAX(N:N)-MIN(N:N))*5),1)*Sheet2!E$13</f>
        <v>0.19934470861941261</v>
      </c>
      <c r="AA6673" s="7">
        <f>B6673*Sheet2!E$14+C6673*Sheet2!E$15+M6673*Sheet2!E$16+R6673*Sheet2!E$17</f>
        <v>0.12624844606935506</v>
      </c>
      <c r="AB6673" s="7">
        <f t="shared" si="117"/>
        <v>2.4182812640739515</v>
      </c>
    </row>
    <row r="6674" spans="1:28" ht="29" hidden="1" x14ac:dyDescent="0.35">
      <c r="A6674" s="9" t="s">
        <v>2987</v>
      </c>
      <c r="B6674" s="9">
        <v>3</v>
      </c>
      <c r="C6674" s="9">
        <v>2</v>
      </c>
      <c r="D6674" s="5">
        <v>3</v>
      </c>
      <c r="E6674" s="5">
        <v>43789</v>
      </c>
      <c r="F6674" s="5">
        <v>4</v>
      </c>
      <c r="G6674" s="9" t="s">
        <v>3456</v>
      </c>
      <c r="H6674" s="5">
        <v>1</v>
      </c>
      <c r="I6674" s="5">
        <v>4</v>
      </c>
      <c r="J6674" s="5">
        <v>5</v>
      </c>
      <c r="K6674" s="5">
        <v>218.7704</v>
      </c>
      <c r="L6674" s="5">
        <v>5.0750000000000002</v>
      </c>
      <c r="M6674" s="5">
        <v>4</v>
      </c>
      <c r="N6674" s="5">
        <v>0</v>
      </c>
      <c r="O6674" s="13">
        <v>43794</v>
      </c>
      <c r="P6674" s="5" t="s">
        <v>1332</v>
      </c>
      <c r="Q6674" s="5" t="s">
        <v>1333</v>
      </c>
      <c r="R6674" s="5">
        <v>5</v>
      </c>
      <c r="S6674" s="10">
        <v>1.6063866461036</v>
      </c>
      <c r="T6674" s="10">
        <v>3.1930000000000001</v>
      </c>
      <c r="U6674" s="10">
        <v>5</v>
      </c>
      <c r="V6674" s="10">
        <v>1.9876908263305342</v>
      </c>
      <c r="W6674" s="7">
        <f>Sheet1!J6674*Sheet2!E$2+CEILING(((Sheet1!K6674-MIN(K:K))/(MAX(K:K)-MIN(K:K))*5),1)*Sheet2!E$3+CEILING(((Sheet1!L6674-MIN(L:L))/(MAX(L:L)-MIN(L:L))*5),1)*Sheet2!E$4+Sheet1!D6674*Sheet2!E$5</f>
        <v>1.6755897244066362</v>
      </c>
      <c r="X6674" s="7">
        <f>CEILING(((Sheet1!S6674-MIN(S:S))/(MAX(S:S)-MIN(S:S))*5),1)*Sheet2!E$6+CEILING(((Sheet1!T6674-MIN(T:T))/(MAX(T:T)-MIN(T:T))*5),1)*Sheet2!E$7+CEILING(((Sheet1!V6674-MIN(V:V))/(MAX(V:V)-MIN(V:V))*5),1)*Sheet2!E$8</f>
        <v>0.25202436024272301</v>
      </c>
      <c r="Y6674" s="7">
        <f>CEILING(((Sheet1!U6674-MIN(U:U))/(MAX(U:U)-MIN(U:U))*5),1)*Sheet2!E$9</f>
        <v>0.16507402473582466</v>
      </c>
      <c r="Z6674" s="7">
        <f>CEILING(((Sheet1!H6674-MIN(H:H))/(MAX(H:H)-MIN(H:H))*5),1)*Sheet2!E$10+I6674*Sheet2!E$11+F6674*Sheet2!E$12+CEILING(((Sheet1!N6674-MIN(N:N))/(MAX(N:N)-MIN(N:N))*5),1)*Sheet2!E$13</f>
        <v>0.19934470861941261</v>
      </c>
      <c r="AA6674" s="7">
        <f>B6674*Sheet2!E$14+C6674*Sheet2!E$15+M6674*Sheet2!E$16+R6674*Sheet2!E$17</f>
        <v>0.12624844606935506</v>
      </c>
      <c r="AB6674" s="7">
        <f t="shared" si="117"/>
        <v>2.4182812640739515</v>
      </c>
    </row>
    <row r="6675" spans="1:28" ht="29" hidden="1" x14ac:dyDescent="0.35">
      <c r="A6675" s="9" t="s">
        <v>2987</v>
      </c>
      <c r="B6675" s="9">
        <v>3</v>
      </c>
      <c r="C6675" s="9">
        <v>2</v>
      </c>
      <c r="D6675" s="5">
        <v>3</v>
      </c>
      <c r="E6675" s="5">
        <v>43789</v>
      </c>
      <c r="F6675" s="5">
        <v>4</v>
      </c>
      <c r="G6675" s="9" t="s">
        <v>3456</v>
      </c>
      <c r="H6675" s="5">
        <v>1</v>
      </c>
      <c r="I6675" s="5">
        <v>4</v>
      </c>
      <c r="J6675" s="5">
        <v>5</v>
      </c>
      <c r="K6675" s="5">
        <v>227.25400000000002</v>
      </c>
      <c r="L6675" s="5">
        <v>5.0750000000000002</v>
      </c>
      <c r="M6675" s="5">
        <v>4</v>
      </c>
      <c r="N6675" s="5">
        <v>0</v>
      </c>
      <c r="O6675" s="13">
        <v>43794</v>
      </c>
      <c r="P6675" s="5" t="s">
        <v>1332</v>
      </c>
      <c r="Q6675" s="5" t="s">
        <v>1333</v>
      </c>
      <c r="R6675" s="5">
        <v>5</v>
      </c>
      <c r="S6675" s="10">
        <v>3.32141885149233</v>
      </c>
      <c r="T6675" s="10">
        <v>6.5201000000000002</v>
      </c>
      <c r="U6675" s="10">
        <v>5</v>
      </c>
      <c r="V6675" s="10">
        <v>1.9630466049382742</v>
      </c>
      <c r="W6675" s="7">
        <f>Sheet1!J6675*Sheet2!E$2+CEILING(((Sheet1!K6675-MIN(K:K))/(MAX(K:K)-MIN(K:K))*5),1)*Sheet2!E$3+CEILING(((Sheet1!L6675-MIN(L:L))/(MAX(L:L)-MIN(L:L))*5),1)*Sheet2!E$4+Sheet1!D6675*Sheet2!E$5</f>
        <v>1.6755897244066362</v>
      </c>
      <c r="X6675" s="7">
        <f>CEILING(((Sheet1!S6675-MIN(S:S))/(MAX(S:S)-MIN(S:S))*5),1)*Sheet2!E$6+CEILING(((Sheet1!T6675-MIN(T:T))/(MAX(T:T)-MIN(T:T))*5),1)*Sheet2!E$7+CEILING(((Sheet1!V6675-MIN(V:V))/(MAX(V:V)-MIN(V:V))*5),1)*Sheet2!E$8</f>
        <v>0.25202436024272301</v>
      </c>
      <c r="Y6675" s="7">
        <f>CEILING(((Sheet1!U6675-MIN(U:U))/(MAX(U:U)-MIN(U:U))*5),1)*Sheet2!E$9</f>
        <v>0.16507402473582466</v>
      </c>
      <c r="Z6675" s="7">
        <f>CEILING(((Sheet1!H6675-MIN(H:H))/(MAX(H:H)-MIN(H:H))*5),1)*Sheet2!E$10+I6675*Sheet2!E$11+F6675*Sheet2!E$12+CEILING(((Sheet1!N6675-MIN(N:N))/(MAX(N:N)-MIN(N:N))*5),1)*Sheet2!E$13</f>
        <v>0.19934470861941261</v>
      </c>
      <c r="AA6675" s="7">
        <f>B6675*Sheet2!E$14+C6675*Sheet2!E$15+M6675*Sheet2!E$16+R6675*Sheet2!E$17</f>
        <v>0.12624844606935506</v>
      </c>
      <c r="AB6675" s="7">
        <f t="shared" si="117"/>
        <v>2.4182812640739515</v>
      </c>
    </row>
    <row r="6676" spans="1:28" ht="29" hidden="1" x14ac:dyDescent="0.35">
      <c r="A6676" s="9" t="s">
        <v>2987</v>
      </c>
      <c r="B6676" s="9">
        <v>3</v>
      </c>
      <c r="C6676" s="9">
        <v>2</v>
      </c>
      <c r="D6676" s="5">
        <v>3</v>
      </c>
      <c r="E6676" s="5">
        <v>43789</v>
      </c>
      <c r="F6676" s="5">
        <v>4</v>
      </c>
      <c r="G6676" s="9" t="s">
        <v>3456</v>
      </c>
      <c r="H6676" s="5">
        <v>1</v>
      </c>
      <c r="I6676" s="5">
        <v>4</v>
      </c>
      <c r="J6676" s="5">
        <v>5</v>
      </c>
      <c r="K6676" s="5">
        <v>227.25400000000002</v>
      </c>
      <c r="L6676" s="5">
        <v>5.0750000000000002</v>
      </c>
      <c r="M6676" s="5">
        <v>4</v>
      </c>
      <c r="N6676" s="5">
        <v>0</v>
      </c>
      <c r="O6676" s="13">
        <v>43794</v>
      </c>
      <c r="P6676" s="5" t="s">
        <v>1332</v>
      </c>
      <c r="Q6676" s="5" t="s">
        <v>1333</v>
      </c>
      <c r="R6676" s="5">
        <v>5</v>
      </c>
      <c r="S6676" s="10">
        <v>2.1163022770570601</v>
      </c>
      <c r="T6676" s="10">
        <v>4.1543999999999999</v>
      </c>
      <c r="U6676" s="10">
        <v>5</v>
      </c>
      <c r="V6676" s="10">
        <v>1.9630466049382738</v>
      </c>
      <c r="W6676" s="7">
        <f>Sheet1!J6676*Sheet2!E$2+CEILING(((Sheet1!K6676-MIN(K:K))/(MAX(K:K)-MIN(K:K))*5),1)*Sheet2!E$3+CEILING(((Sheet1!L6676-MIN(L:L))/(MAX(L:L)-MIN(L:L))*5),1)*Sheet2!E$4+Sheet1!D6676*Sheet2!E$5</f>
        <v>1.6755897244066362</v>
      </c>
      <c r="X6676" s="7">
        <f>CEILING(((Sheet1!S6676-MIN(S:S))/(MAX(S:S)-MIN(S:S))*5),1)*Sheet2!E$6+CEILING(((Sheet1!T6676-MIN(T:T))/(MAX(T:T)-MIN(T:T))*5),1)*Sheet2!E$7+CEILING(((Sheet1!V6676-MIN(V:V))/(MAX(V:V)-MIN(V:V))*5),1)*Sheet2!E$8</f>
        <v>0.25202436024272301</v>
      </c>
      <c r="Y6676" s="7">
        <f>CEILING(((Sheet1!U6676-MIN(U:U))/(MAX(U:U)-MIN(U:U))*5),1)*Sheet2!E$9</f>
        <v>0.16507402473582466</v>
      </c>
      <c r="Z6676" s="7">
        <f>CEILING(((Sheet1!H6676-MIN(H:H))/(MAX(H:H)-MIN(H:H))*5),1)*Sheet2!E$10+I6676*Sheet2!E$11+F6676*Sheet2!E$12+CEILING(((Sheet1!N6676-MIN(N:N))/(MAX(N:N)-MIN(N:N))*5),1)*Sheet2!E$13</f>
        <v>0.19934470861941261</v>
      </c>
      <c r="AA6676" s="7">
        <f>B6676*Sheet2!E$14+C6676*Sheet2!E$15+M6676*Sheet2!E$16+R6676*Sheet2!E$17</f>
        <v>0.12624844606935506</v>
      </c>
      <c r="AB6676" s="7">
        <f t="shared" si="117"/>
        <v>2.4182812640739515</v>
      </c>
    </row>
    <row r="6677" spans="1:28" ht="29" hidden="1" x14ac:dyDescent="0.35">
      <c r="A6677" s="9" t="s">
        <v>2987</v>
      </c>
      <c r="B6677" s="9">
        <v>3</v>
      </c>
      <c r="C6677" s="9">
        <v>2</v>
      </c>
      <c r="D6677" s="5">
        <v>3</v>
      </c>
      <c r="E6677" s="5">
        <v>43789</v>
      </c>
      <c r="F6677" s="5">
        <v>4</v>
      </c>
      <c r="G6677" s="9" t="s">
        <v>3456</v>
      </c>
      <c r="H6677" s="5">
        <v>1</v>
      </c>
      <c r="I6677" s="5">
        <v>4</v>
      </c>
      <c r="J6677" s="5">
        <v>5</v>
      </c>
      <c r="K6677" s="5">
        <v>231.49579999999997</v>
      </c>
      <c r="L6677" s="5">
        <v>5.0750000000000002</v>
      </c>
      <c r="M6677" s="5">
        <v>4</v>
      </c>
      <c r="N6677" s="5">
        <v>0</v>
      </c>
      <c r="O6677" s="13">
        <v>43794</v>
      </c>
      <c r="P6677" s="5" t="s">
        <v>1332</v>
      </c>
      <c r="Q6677" s="5" t="s">
        <v>1333</v>
      </c>
      <c r="R6677" s="5">
        <v>5</v>
      </c>
      <c r="S6677" s="10">
        <v>0.32060237684840798</v>
      </c>
      <c r="T6677" s="10">
        <v>0.624</v>
      </c>
      <c r="U6677" s="10">
        <v>5</v>
      </c>
      <c r="V6677" s="10">
        <v>1.9463361629881148</v>
      </c>
      <c r="W6677" s="7">
        <f>Sheet1!J6677*Sheet2!E$2+CEILING(((Sheet1!K6677-MIN(K:K))/(MAX(K:K)-MIN(K:K))*5),1)*Sheet2!E$3+CEILING(((Sheet1!L6677-MIN(L:L))/(MAX(L:L)-MIN(L:L))*5),1)*Sheet2!E$4+Sheet1!D6677*Sheet2!E$5</f>
        <v>1.6755897244066362</v>
      </c>
      <c r="X6677" s="7">
        <f>CEILING(((Sheet1!S6677-MIN(S:S))/(MAX(S:S)-MIN(S:S))*5),1)*Sheet2!E$6+CEILING(((Sheet1!T6677-MIN(T:T))/(MAX(T:T)-MIN(T:T))*5),1)*Sheet2!E$7+CEILING(((Sheet1!V6677-MIN(V:V))/(MAX(V:V)-MIN(V:V))*5),1)*Sheet2!E$8</f>
        <v>0.25202436024272301</v>
      </c>
      <c r="Y6677" s="7">
        <f>CEILING(((Sheet1!U6677-MIN(U:U))/(MAX(U:U)-MIN(U:U))*5),1)*Sheet2!E$9</f>
        <v>0.16507402473582466</v>
      </c>
      <c r="Z6677" s="7">
        <f>CEILING(((Sheet1!H6677-MIN(H:H))/(MAX(H:H)-MIN(H:H))*5),1)*Sheet2!E$10+I6677*Sheet2!E$11+F6677*Sheet2!E$12+CEILING(((Sheet1!N6677-MIN(N:N))/(MAX(N:N)-MIN(N:N))*5),1)*Sheet2!E$13</f>
        <v>0.19934470861941261</v>
      </c>
      <c r="AA6677" s="7">
        <f>B6677*Sheet2!E$14+C6677*Sheet2!E$15+M6677*Sheet2!E$16+R6677*Sheet2!E$17</f>
        <v>0.12624844606935506</v>
      </c>
      <c r="AB6677" s="7">
        <f t="shared" si="117"/>
        <v>2.4182812640739515</v>
      </c>
    </row>
    <row r="6678" spans="1:28" ht="29" hidden="1" x14ac:dyDescent="0.35">
      <c r="A6678" s="9" t="s">
        <v>2988</v>
      </c>
      <c r="B6678" s="9">
        <v>4</v>
      </c>
      <c r="C6678" s="9">
        <v>3</v>
      </c>
      <c r="D6678" s="5">
        <v>3</v>
      </c>
      <c r="E6678" s="5">
        <v>43789</v>
      </c>
      <c r="F6678" s="5">
        <v>4</v>
      </c>
      <c r="G6678" s="9" t="s">
        <v>3456</v>
      </c>
      <c r="H6678" s="5">
        <v>1</v>
      </c>
      <c r="I6678" s="5">
        <v>4</v>
      </c>
      <c r="J6678" s="5">
        <v>5</v>
      </c>
      <c r="K6678" s="5">
        <v>132.87401574803144</v>
      </c>
      <c r="L6678" s="5">
        <v>4.375</v>
      </c>
      <c r="M6678" s="5">
        <v>4</v>
      </c>
      <c r="N6678" s="5">
        <v>1</v>
      </c>
      <c r="O6678" s="13">
        <v>43802</v>
      </c>
      <c r="P6678" s="5" t="s">
        <v>47</v>
      </c>
      <c r="Q6678" s="5" t="s">
        <v>48</v>
      </c>
      <c r="R6678" s="5">
        <v>5</v>
      </c>
      <c r="S6678" s="10">
        <v>68.620295092354695</v>
      </c>
      <c r="T6678" s="10">
        <v>189.83199999999999</v>
      </c>
      <c r="U6678" s="10">
        <v>13</v>
      </c>
      <c r="V6678" s="10">
        <v>2.7664118865199994</v>
      </c>
      <c r="W6678" s="7">
        <f>Sheet1!J6678*Sheet2!E$2+CEILING(((Sheet1!K6678-MIN(K:K))/(MAX(K:K)-MIN(K:K))*5),1)*Sheet2!E$3+CEILING(((Sheet1!L6678-MIN(L:L))/(MAX(L:L)-MIN(L:L))*5),1)*Sheet2!E$4+Sheet1!D6678*Sheet2!E$5</f>
        <v>1.407032364089561</v>
      </c>
      <c r="X6678" s="7">
        <f>CEILING(((Sheet1!S6678-MIN(S:S))/(MAX(S:S)-MIN(S:S))*5),1)*Sheet2!E$6+CEILING(((Sheet1!T6678-MIN(T:T))/(MAX(T:T)-MIN(T:T))*5),1)*Sheet2!E$7+CEILING(((Sheet1!V6678-MIN(V:V))/(MAX(V:V)-MIN(V:V))*5),1)*Sheet2!E$8</f>
        <v>0.25202436024272301</v>
      </c>
      <c r="Y6678" s="7">
        <f>CEILING(((Sheet1!U6678-MIN(U:U))/(MAX(U:U)-MIN(U:U))*5),1)*Sheet2!E$9</f>
        <v>0.49522207420747399</v>
      </c>
      <c r="Z6678" s="7">
        <f>CEILING(((Sheet1!H6678-MIN(H:H))/(MAX(H:H)-MIN(H:H))*5),1)*Sheet2!E$10+I6678*Sheet2!E$11+F6678*Sheet2!E$12+CEILING(((Sheet1!N6678-MIN(N:N))/(MAX(N:N)-MIN(N:N))*5),1)*Sheet2!E$13</f>
        <v>0.41848166131091452</v>
      </c>
      <c r="AA6678" s="7">
        <f>B6678*Sheet2!E$14+C6678*Sheet2!E$15+M6678*Sheet2!E$16+R6678*Sheet2!E$17</f>
        <v>0.15923430973007738</v>
      </c>
      <c r="AB6678" s="7">
        <f t="shared" si="117"/>
        <v>2.7319947695807496</v>
      </c>
    </row>
    <row r="6679" spans="1:28" ht="29" hidden="1" x14ac:dyDescent="0.35">
      <c r="A6679" s="9" t="s">
        <v>2989</v>
      </c>
      <c r="B6679" s="9">
        <v>4</v>
      </c>
      <c r="C6679" s="9">
        <v>3</v>
      </c>
      <c r="D6679" s="5">
        <v>3</v>
      </c>
      <c r="E6679" s="5">
        <v>43790</v>
      </c>
      <c r="F6679" s="5">
        <v>4</v>
      </c>
      <c r="G6679" s="9" t="s">
        <v>3456</v>
      </c>
      <c r="H6679" s="5">
        <v>1</v>
      </c>
      <c r="I6679" s="5">
        <v>4</v>
      </c>
      <c r="J6679" s="5">
        <v>5</v>
      </c>
      <c r="K6679" s="5">
        <v>131.55905511811025</v>
      </c>
      <c r="L6679" s="5">
        <v>5.25</v>
      </c>
      <c r="M6679" s="5">
        <v>3</v>
      </c>
      <c r="N6679" s="5">
        <v>0</v>
      </c>
      <c r="O6679" s="13">
        <v>43794</v>
      </c>
      <c r="P6679" s="5" t="s">
        <v>104</v>
      </c>
      <c r="Q6679" s="5" t="s">
        <v>22</v>
      </c>
      <c r="R6679" s="5">
        <v>5</v>
      </c>
      <c r="S6679" s="10">
        <v>0.62725699251634404</v>
      </c>
      <c r="T6679" s="10">
        <v>1.5775999999999999</v>
      </c>
      <c r="U6679" s="10">
        <v>4</v>
      </c>
      <c r="V6679" s="10">
        <v>2.5150775819512181</v>
      </c>
      <c r="W6679" s="7">
        <f>Sheet1!J6679*Sheet2!E$2+CEILING(((Sheet1!K6679-MIN(K:K))/(MAX(K:K)-MIN(K:K))*5),1)*Sheet2!E$3+CEILING(((Sheet1!L6679-MIN(L:L))/(MAX(L:L)-MIN(L:L))*5),1)*Sheet2!E$4+Sheet1!D6679*Sheet2!E$5</f>
        <v>1.6701111956975805</v>
      </c>
      <c r="X6679" s="7">
        <f>CEILING(((Sheet1!S6679-MIN(S:S))/(MAX(S:S)-MIN(S:S))*5),1)*Sheet2!E$6+CEILING(((Sheet1!T6679-MIN(T:T))/(MAX(T:T)-MIN(T:T))*5),1)*Sheet2!E$7+CEILING(((Sheet1!V6679-MIN(V:V))/(MAX(V:V)-MIN(V:V))*5),1)*Sheet2!E$8</f>
        <v>0.25202436024272301</v>
      </c>
      <c r="Y6679" s="7">
        <f>CEILING(((Sheet1!U6679-MIN(U:U))/(MAX(U:U)-MIN(U:U))*5),1)*Sheet2!E$9</f>
        <v>0.16507402473582466</v>
      </c>
      <c r="Z6679" s="7">
        <f>CEILING(((Sheet1!H6679-MIN(H:H))/(MAX(H:H)-MIN(H:H))*5),1)*Sheet2!E$10+I6679*Sheet2!E$11+F6679*Sheet2!E$12+CEILING(((Sheet1!N6679-MIN(N:N))/(MAX(N:N)-MIN(N:N))*5),1)*Sheet2!E$13</f>
        <v>0.19934470861941261</v>
      </c>
      <c r="AA6679" s="7">
        <f>B6679*Sheet2!E$14+C6679*Sheet2!E$15+M6679*Sheet2!E$16+R6679*Sheet2!E$17</f>
        <v>0.15286518179823347</v>
      </c>
      <c r="AB6679" s="7">
        <f t="shared" si="117"/>
        <v>2.4394194710937742</v>
      </c>
    </row>
    <row r="6680" spans="1:28" ht="29" hidden="1" x14ac:dyDescent="0.35">
      <c r="A6680" s="9" t="s">
        <v>2989</v>
      </c>
      <c r="B6680" s="9">
        <v>4</v>
      </c>
      <c r="C6680" s="9">
        <v>3</v>
      </c>
      <c r="D6680" s="5">
        <v>3</v>
      </c>
      <c r="E6680" s="5">
        <v>43790</v>
      </c>
      <c r="F6680" s="5">
        <v>4</v>
      </c>
      <c r="G6680" s="9" t="s">
        <v>3456</v>
      </c>
      <c r="H6680" s="5">
        <v>1</v>
      </c>
      <c r="I6680" s="5">
        <v>4</v>
      </c>
      <c r="J6680" s="5">
        <v>5</v>
      </c>
      <c r="K6680" s="5">
        <v>140.10629921259849</v>
      </c>
      <c r="L6680" s="5">
        <v>5.25</v>
      </c>
      <c r="M6680" s="5">
        <v>3</v>
      </c>
      <c r="N6680" s="5">
        <v>0</v>
      </c>
      <c r="O6680" s="13">
        <v>43794</v>
      </c>
      <c r="P6680" s="5" t="s">
        <v>104</v>
      </c>
      <c r="Q6680" s="5" t="s">
        <v>22</v>
      </c>
      <c r="R6680" s="5">
        <v>5</v>
      </c>
      <c r="S6680" s="10">
        <v>0.97498002610387302</v>
      </c>
      <c r="T6680" s="10">
        <v>2.4180000000000001</v>
      </c>
      <c r="U6680" s="10">
        <v>4</v>
      </c>
      <c r="V6680" s="10">
        <v>2.4800508064381512</v>
      </c>
      <c r="W6680" s="7">
        <f>Sheet1!J6680*Sheet2!E$2+CEILING(((Sheet1!K6680-MIN(K:K))/(MAX(K:K)-MIN(K:K))*5),1)*Sheet2!E$3+CEILING(((Sheet1!L6680-MIN(L:L))/(MAX(L:L)-MIN(L:L))*5),1)*Sheet2!E$4+Sheet1!D6680*Sheet2!E$5</f>
        <v>1.6701111956975805</v>
      </c>
      <c r="X6680" s="7">
        <f>CEILING(((Sheet1!S6680-MIN(S:S))/(MAX(S:S)-MIN(S:S))*5),1)*Sheet2!E$6+CEILING(((Sheet1!T6680-MIN(T:T))/(MAX(T:T)-MIN(T:T))*5),1)*Sheet2!E$7+CEILING(((Sheet1!V6680-MIN(V:V))/(MAX(V:V)-MIN(V:V))*5),1)*Sheet2!E$8</f>
        <v>0.25202436024272301</v>
      </c>
      <c r="Y6680" s="7">
        <f>CEILING(((Sheet1!U6680-MIN(U:U))/(MAX(U:U)-MIN(U:U))*5),1)*Sheet2!E$9</f>
        <v>0.16507402473582466</v>
      </c>
      <c r="Z6680" s="7">
        <f>CEILING(((Sheet1!H6680-MIN(H:H))/(MAX(H:H)-MIN(H:H))*5),1)*Sheet2!E$10+I6680*Sheet2!E$11+F6680*Sheet2!E$12+CEILING(((Sheet1!N6680-MIN(N:N))/(MAX(N:N)-MIN(N:N))*5),1)*Sheet2!E$13</f>
        <v>0.19934470861941261</v>
      </c>
      <c r="AA6680" s="7">
        <f>B6680*Sheet2!E$14+C6680*Sheet2!E$15+M6680*Sheet2!E$16+R6680*Sheet2!E$17</f>
        <v>0.15286518179823347</v>
      </c>
      <c r="AB6680" s="7">
        <f t="shared" si="117"/>
        <v>2.4394194710937742</v>
      </c>
    </row>
    <row r="6681" spans="1:28" ht="29" hidden="1" x14ac:dyDescent="0.35">
      <c r="A6681" s="9" t="s">
        <v>2990</v>
      </c>
      <c r="B6681" s="9">
        <v>4</v>
      </c>
      <c r="C6681" s="9">
        <v>3</v>
      </c>
      <c r="D6681" s="5">
        <v>3</v>
      </c>
      <c r="E6681" s="5">
        <v>43790</v>
      </c>
      <c r="F6681" s="5">
        <v>4</v>
      </c>
      <c r="G6681" s="9" t="s">
        <v>3456</v>
      </c>
      <c r="H6681" s="5">
        <v>1</v>
      </c>
      <c r="I6681" s="5">
        <v>4</v>
      </c>
      <c r="J6681" s="5">
        <v>5</v>
      </c>
      <c r="K6681" s="5">
        <v>148.65354330708655</v>
      </c>
      <c r="L6681" s="5">
        <v>5.25</v>
      </c>
      <c r="M6681" s="5">
        <v>3</v>
      </c>
      <c r="N6681" s="5">
        <v>0</v>
      </c>
      <c r="O6681" s="13">
        <v>43794</v>
      </c>
      <c r="P6681" s="5" t="s">
        <v>104</v>
      </c>
      <c r="Q6681" s="5" t="s">
        <v>22</v>
      </c>
      <c r="R6681" s="5">
        <v>5</v>
      </c>
      <c r="S6681" s="10">
        <v>13.4196736384643</v>
      </c>
      <c r="T6681" s="10">
        <v>32.9925</v>
      </c>
      <c r="U6681" s="10">
        <v>4</v>
      </c>
      <c r="V6681" s="10">
        <v>2.4585173148648605</v>
      </c>
      <c r="W6681" s="7">
        <f>Sheet1!J6681*Sheet2!E$2+CEILING(((Sheet1!K6681-MIN(K:K))/(MAX(K:K)-MIN(K:K))*5),1)*Sheet2!E$3+CEILING(((Sheet1!L6681-MIN(L:L))/(MAX(L:L)-MIN(L:L))*5),1)*Sheet2!E$4+Sheet1!D6681*Sheet2!E$5</f>
        <v>1.6701111956975805</v>
      </c>
      <c r="X6681" s="7">
        <f>CEILING(((Sheet1!S6681-MIN(S:S))/(MAX(S:S)-MIN(S:S))*5),1)*Sheet2!E$6+CEILING(((Sheet1!T6681-MIN(T:T))/(MAX(T:T)-MIN(T:T))*5),1)*Sheet2!E$7+CEILING(((Sheet1!V6681-MIN(V:V))/(MAX(V:V)-MIN(V:V))*5),1)*Sheet2!E$8</f>
        <v>0.25202436024272301</v>
      </c>
      <c r="Y6681" s="7">
        <f>CEILING(((Sheet1!U6681-MIN(U:U))/(MAX(U:U)-MIN(U:U))*5),1)*Sheet2!E$9</f>
        <v>0.16507402473582466</v>
      </c>
      <c r="Z6681" s="7">
        <f>CEILING(((Sheet1!H6681-MIN(H:H))/(MAX(H:H)-MIN(H:H))*5),1)*Sheet2!E$10+I6681*Sheet2!E$11+F6681*Sheet2!E$12+CEILING(((Sheet1!N6681-MIN(N:N))/(MAX(N:N)-MIN(N:N))*5),1)*Sheet2!E$13</f>
        <v>0.19934470861941261</v>
      </c>
      <c r="AA6681" s="7">
        <f>B6681*Sheet2!E$14+C6681*Sheet2!E$15+M6681*Sheet2!E$16+R6681*Sheet2!E$17</f>
        <v>0.15286518179823347</v>
      </c>
      <c r="AB6681" s="7">
        <f t="shared" si="117"/>
        <v>2.4394194710937742</v>
      </c>
    </row>
    <row r="6682" spans="1:28" ht="29" hidden="1" x14ac:dyDescent="0.35">
      <c r="A6682" s="9" t="s">
        <v>2991</v>
      </c>
      <c r="B6682" s="9">
        <v>4</v>
      </c>
      <c r="C6682" s="9">
        <v>3</v>
      </c>
      <c r="D6682" s="5">
        <v>3</v>
      </c>
      <c r="E6682" s="5">
        <v>43790</v>
      </c>
      <c r="F6682" s="5">
        <v>4</v>
      </c>
      <c r="G6682" s="9" t="s">
        <v>3456</v>
      </c>
      <c r="H6682" s="5">
        <v>1</v>
      </c>
      <c r="I6682" s="5">
        <v>4</v>
      </c>
      <c r="J6682" s="5">
        <v>5</v>
      </c>
      <c r="K6682" s="5">
        <v>139.44881889763781</v>
      </c>
      <c r="L6682" s="5">
        <v>5.6</v>
      </c>
      <c r="M6682" s="5">
        <v>4</v>
      </c>
      <c r="N6682" s="5">
        <v>1</v>
      </c>
      <c r="O6682" s="13">
        <v>43794</v>
      </c>
      <c r="P6682" s="5" t="s">
        <v>47</v>
      </c>
      <c r="Q6682" s="5" t="s">
        <v>48</v>
      </c>
      <c r="R6682" s="5">
        <v>5</v>
      </c>
      <c r="S6682" s="10">
        <v>7.5594816888626797</v>
      </c>
      <c r="T6682" s="10">
        <v>18.68</v>
      </c>
      <c r="U6682" s="10">
        <v>4</v>
      </c>
      <c r="V6682" s="10">
        <v>2.4710688865773807</v>
      </c>
      <c r="W6682" s="7">
        <f>Sheet1!J6682*Sheet2!E$2+CEILING(((Sheet1!K6682-MIN(K:K))/(MAX(K:K)-MIN(K:K))*5),1)*Sheet2!E$3+CEILING(((Sheet1!L6682-MIN(L:L))/(MAX(L:L)-MIN(L:L))*5),1)*Sheet2!E$4+Sheet1!D6682*Sheet2!E$5</f>
        <v>1.6701111956975805</v>
      </c>
      <c r="X6682" s="7">
        <f>CEILING(((Sheet1!S6682-MIN(S:S))/(MAX(S:S)-MIN(S:S))*5),1)*Sheet2!E$6+CEILING(((Sheet1!T6682-MIN(T:T))/(MAX(T:T)-MIN(T:T))*5),1)*Sheet2!E$7+CEILING(((Sheet1!V6682-MIN(V:V))/(MAX(V:V)-MIN(V:V))*5),1)*Sheet2!E$8</f>
        <v>0.25202436024272301</v>
      </c>
      <c r="Y6682" s="7">
        <f>CEILING(((Sheet1!U6682-MIN(U:U))/(MAX(U:U)-MIN(U:U))*5),1)*Sheet2!E$9</f>
        <v>0.16507402473582466</v>
      </c>
      <c r="Z6682" s="7">
        <f>CEILING(((Sheet1!H6682-MIN(H:H))/(MAX(H:H)-MIN(H:H))*5),1)*Sheet2!E$10+I6682*Sheet2!E$11+F6682*Sheet2!E$12+CEILING(((Sheet1!N6682-MIN(N:N))/(MAX(N:N)-MIN(N:N))*5),1)*Sheet2!E$13</f>
        <v>0.41848166131091452</v>
      </c>
      <c r="AA6682" s="7">
        <f>B6682*Sheet2!E$14+C6682*Sheet2!E$15+M6682*Sheet2!E$16+R6682*Sheet2!E$17</f>
        <v>0.15923430973007738</v>
      </c>
      <c r="AB6682" s="7">
        <f t="shared" si="117"/>
        <v>2.6649255517171198</v>
      </c>
    </row>
    <row r="6683" spans="1:28" ht="29" hidden="1" x14ac:dyDescent="0.35">
      <c r="A6683" s="9" t="s">
        <v>2991</v>
      </c>
      <c r="B6683" s="9">
        <v>4</v>
      </c>
      <c r="C6683" s="9">
        <v>3</v>
      </c>
      <c r="D6683" s="5">
        <v>3</v>
      </c>
      <c r="E6683" s="5">
        <v>43790</v>
      </c>
      <c r="F6683" s="5">
        <v>4</v>
      </c>
      <c r="G6683" s="9" t="s">
        <v>3456</v>
      </c>
      <c r="H6683" s="5">
        <v>1</v>
      </c>
      <c r="I6683" s="5">
        <v>4</v>
      </c>
      <c r="J6683" s="5">
        <v>5</v>
      </c>
      <c r="K6683" s="5">
        <v>142.736220472441</v>
      </c>
      <c r="L6683" s="5">
        <v>5.6</v>
      </c>
      <c r="M6683" s="5">
        <v>4</v>
      </c>
      <c r="N6683" s="5">
        <v>1</v>
      </c>
      <c r="O6683" s="13">
        <v>43794</v>
      </c>
      <c r="P6683" s="5" t="s">
        <v>47</v>
      </c>
      <c r="Q6683" s="5" t="s">
        <v>48</v>
      </c>
      <c r="R6683" s="5">
        <v>5</v>
      </c>
      <c r="S6683" s="10">
        <v>16.209238623684499</v>
      </c>
      <c r="T6683" s="10">
        <v>39.869799999999998</v>
      </c>
      <c r="U6683" s="10">
        <v>4</v>
      </c>
      <c r="V6683" s="10">
        <v>2.4596960366629022</v>
      </c>
      <c r="W6683" s="7">
        <f>Sheet1!J6683*Sheet2!E$2+CEILING(((Sheet1!K6683-MIN(K:K))/(MAX(K:K)-MIN(K:K))*5),1)*Sheet2!E$3+CEILING(((Sheet1!L6683-MIN(L:L))/(MAX(L:L)-MIN(L:L))*5),1)*Sheet2!E$4+Sheet1!D6683*Sheet2!E$5</f>
        <v>1.6701111956975805</v>
      </c>
      <c r="X6683" s="7">
        <f>CEILING(((Sheet1!S6683-MIN(S:S))/(MAX(S:S)-MIN(S:S))*5),1)*Sheet2!E$6+CEILING(((Sheet1!T6683-MIN(T:T))/(MAX(T:T)-MIN(T:T))*5),1)*Sheet2!E$7+CEILING(((Sheet1!V6683-MIN(V:V))/(MAX(V:V)-MIN(V:V))*5),1)*Sheet2!E$8</f>
        <v>0.25202436024272301</v>
      </c>
      <c r="Y6683" s="7">
        <f>CEILING(((Sheet1!U6683-MIN(U:U))/(MAX(U:U)-MIN(U:U))*5),1)*Sheet2!E$9</f>
        <v>0.16507402473582466</v>
      </c>
      <c r="Z6683" s="7">
        <f>CEILING(((Sheet1!H6683-MIN(H:H))/(MAX(H:H)-MIN(H:H))*5),1)*Sheet2!E$10+I6683*Sheet2!E$11+F6683*Sheet2!E$12+CEILING(((Sheet1!N6683-MIN(N:N))/(MAX(N:N)-MIN(N:N))*5),1)*Sheet2!E$13</f>
        <v>0.41848166131091452</v>
      </c>
      <c r="AA6683" s="7">
        <f>B6683*Sheet2!E$14+C6683*Sheet2!E$15+M6683*Sheet2!E$16+R6683*Sheet2!E$17</f>
        <v>0.15923430973007738</v>
      </c>
      <c r="AB6683" s="7">
        <f t="shared" si="117"/>
        <v>2.6649255517171198</v>
      </c>
    </row>
    <row r="6684" spans="1:28" ht="29" hidden="1" x14ac:dyDescent="0.35">
      <c r="A6684" s="9" t="s">
        <v>2992</v>
      </c>
      <c r="B6684" s="9">
        <v>4</v>
      </c>
      <c r="C6684" s="9">
        <v>3</v>
      </c>
      <c r="D6684" s="5">
        <v>3</v>
      </c>
      <c r="E6684" s="5">
        <v>43790</v>
      </c>
      <c r="F6684" s="5">
        <v>4</v>
      </c>
      <c r="G6684" s="9" t="s">
        <v>3456</v>
      </c>
      <c r="H6684" s="5">
        <v>1</v>
      </c>
      <c r="I6684" s="5">
        <v>4</v>
      </c>
      <c r="J6684" s="5">
        <v>5</v>
      </c>
      <c r="K6684" s="5">
        <v>136.81889763779529</v>
      </c>
      <c r="L6684" s="5">
        <v>5.25</v>
      </c>
      <c r="M6684" s="5">
        <v>3</v>
      </c>
      <c r="N6684" s="5">
        <v>0</v>
      </c>
      <c r="O6684" s="13">
        <v>43794</v>
      </c>
      <c r="P6684" s="5" t="s">
        <v>104</v>
      </c>
      <c r="Q6684" s="5" t="s">
        <v>22</v>
      </c>
      <c r="R6684" s="5">
        <v>5</v>
      </c>
      <c r="S6684" s="10">
        <v>242.56276883535699</v>
      </c>
      <c r="T6684" s="10">
        <v>602.32299999999998</v>
      </c>
      <c r="U6684" s="10">
        <v>4</v>
      </c>
      <c r="V6684" s="10">
        <v>2.4831634421556075</v>
      </c>
      <c r="W6684" s="7">
        <f>Sheet1!J6684*Sheet2!E$2+CEILING(((Sheet1!K6684-MIN(K:K))/(MAX(K:K)-MIN(K:K))*5),1)*Sheet2!E$3+CEILING(((Sheet1!L6684-MIN(L:L))/(MAX(L:L)-MIN(L:L))*5),1)*Sheet2!E$4+Sheet1!D6684*Sheet2!E$5</f>
        <v>1.6701111956975805</v>
      </c>
      <c r="X6684" s="7">
        <f>CEILING(((Sheet1!S6684-MIN(S:S))/(MAX(S:S)-MIN(S:S))*5),1)*Sheet2!E$6+CEILING(((Sheet1!T6684-MIN(T:T))/(MAX(T:T)-MIN(T:T))*5),1)*Sheet2!E$7+CEILING(((Sheet1!V6684-MIN(V:V))/(MAX(V:V)-MIN(V:V))*5),1)*Sheet2!E$8</f>
        <v>0.30319351136498079</v>
      </c>
      <c r="Y6684" s="7">
        <f>CEILING(((Sheet1!U6684-MIN(U:U))/(MAX(U:U)-MIN(U:U))*5),1)*Sheet2!E$9</f>
        <v>0.16507402473582466</v>
      </c>
      <c r="Z6684" s="7">
        <f>CEILING(((Sheet1!H6684-MIN(H:H))/(MAX(H:H)-MIN(H:H))*5),1)*Sheet2!E$10+I6684*Sheet2!E$11+F6684*Sheet2!E$12+CEILING(((Sheet1!N6684-MIN(N:N))/(MAX(N:N)-MIN(N:N))*5),1)*Sheet2!E$13</f>
        <v>0.19934470861941261</v>
      </c>
      <c r="AA6684" s="7">
        <f>B6684*Sheet2!E$14+C6684*Sheet2!E$15+M6684*Sheet2!E$16+R6684*Sheet2!E$17</f>
        <v>0.15286518179823347</v>
      </c>
      <c r="AB6684" s="7">
        <f t="shared" si="117"/>
        <v>2.4905886222160318</v>
      </c>
    </row>
    <row r="6685" spans="1:28" ht="29" hidden="1" x14ac:dyDescent="0.35">
      <c r="A6685" s="9" t="s">
        <v>2992</v>
      </c>
      <c r="B6685" s="9">
        <v>4</v>
      </c>
      <c r="C6685" s="9">
        <v>3</v>
      </c>
      <c r="D6685" s="5">
        <v>3</v>
      </c>
      <c r="E6685" s="5">
        <v>43790</v>
      </c>
      <c r="F6685" s="5">
        <v>4</v>
      </c>
      <c r="G6685" s="9" t="s">
        <v>3456</v>
      </c>
      <c r="H6685" s="5">
        <v>1</v>
      </c>
      <c r="I6685" s="5">
        <v>4</v>
      </c>
      <c r="J6685" s="5">
        <v>5</v>
      </c>
      <c r="K6685" s="5">
        <v>142.07874015748033</v>
      </c>
      <c r="L6685" s="5">
        <v>5.25</v>
      </c>
      <c r="M6685" s="5">
        <v>3</v>
      </c>
      <c r="N6685" s="5">
        <v>0</v>
      </c>
      <c r="O6685" s="13">
        <v>43794</v>
      </c>
      <c r="P6685" s="5" t="s">
        <v>104</v>
      </c>
      <c r="Q6685" s="5" t="s">
        <v>22</v>
      </c>
      <c r="R6685" s="5">
        <v>5</v>
      </c>
      <c r="S6685" s="10">
        <v>14.5526022099248</v>
      </c>
      <c r="T6685" s="10">
        <v>35.929200000000002</v>
      </c>
      <c r="U6685" s="10">
        <v>4</v>
      </c>
      <c r="V6685" s="10">
        <v>2.4689192683007906</v>
      </c>
      <c r="W6685" s="7">
        <f>Sheet1!J6685*Sheet2!E$2+CEILING(((Sheet1!K6685-MIN(K:K))/(MAX(K:K)-MIN(K:K))*5),1)*Sheet2!E$3+CEILING(((Sheet1!L6685-MIN(L:L))/(MAX(L:L)-MIN(L:L))*5),1)*Sheet2!E$4+Sheet1!D6685*Sheet2!E$5</f>
        <v>1.6701111956975805</v>
      </c>
      <c r="X6685" s="7">
        <f>CEILING(((Sheet1!S6685-MIN(S:S))/(MAX(S:S)-MIN(S:S))*5),1)*Sheet2!E$6+CEILING(((Sheet1!T6685-MIN(T:T))/(MAX(T:T)-MIN(T:T))*5),1)*Sheet2!E$7+CEILING(((Sheet1!V6685-MIN(V:V))/(MAX(V:V)-MIN(V:V))*5),1)*Sheet2!E$8</f>
        <v>0.25202436024272301</v>
      </c>
      <c r="Y6685" s="7">
        <f>CEILING(((Sheet1!U6685-MIN(U:U))/(MAX(U:U)-MIN(U:U))*5),1)*Sheet2!E$9</f>
        <v>0.16507402473582466</v>
      </c>
      <c r="Z6685" s="7">
        <f>CEILING(((Sheet1!H6685-MIN(H:H))/(MAX(H:H)-MIN(H:H))*5),1)*Sheet2!E$10+I6685*Sheet2!E$11+F6685*Sheet2!E$12+CEILING(((Sheet1!N6685-MIN(N:N))/(MAX(N:N)-MIN(N:N))*5),1)*Sheet2!E$13</f>
        <v>0.19934470861941261</v>
      </c>
      <c r="AA6685" s="7">
        <f>B6685*Sheet2!E$14+C6685*Sheet2!E$15+M6685*Sheet2!E$16+R6685*Sheet2!E$17</f>
        <v>0.15286518179823347</v>
      </c>
      <c r="AB6685" s="7">
        <f t="shared" si="117"/>
        <v>2.4394194710937742</v>
      </c>
    </row>
    <row r="6686" spans="1:28" ht="29" hidden="1" x14ac:dyDescent="0.35">
      <c r="A6686" s="9" t="s">
        <v>2992</v>
      </c>
      <c r="B6686" s="9">
        <v>4</v>
      </c>
      <c r="C6686" s="9">
        <v>3</v>
      </c>
      <c r="D6686" s="5">
        <v>3</v>
      </c>
      <c r="E6686" s="5">
        <v>43790</v>
      </c>
      <c r="F6686" s="5">
        <v>4</v>
      </c>
      <c r="G6686" s="9" t="s">
        <v>3456</v>
      </c>
      <c r="H6686" s="5">
        <v>1</v>
      </c>
      <c r="I6686" s="5">
        <v>4</v>
      </c>
      <c r="J6686" s="5">
        <v>5</v>
      </c>
      <c r="K6686" s="5">
        <v>152.59842519685043</v>
      </c>
      <c r="L6686" s="5">
        <v>5.25</v>
      </c>
      <c r="M6686" s="5">
        <v>3</v>
      </c>
      <c r="N6686" s="5">
        <v>0</v>
      </c>
      <c r="O6686" s="13">
        <v>43794</v>
      </c>
      <c r="P6686" s="5" t="s">
        <v>104</v>
      </c>
      <c r="Q6686" s="5" t="s">
        <v>22</v>
      </c>
      <c r="R6686" s="5">
        <v>5</v>
      </c>
      <c r="S6686" s="10">
        <v>2.1366035051160499</v>
      </c>
      <c r="T6686" s="10">
        <v>5.2428999999999997</v>
      </c>
      <c r="U6686" s="10">
        <v>4</v>
      </c>
      <c r="V6686" s="10">
        <v>2.4538478886915573</v>
      </c>
      <c r="W6686" s="7">
        <f>Sheet1!J6686*Sheet2!E$2+CEILING(((Sheet1!K6686-MIN(K:K))/(MAX(K:K)-MIN(K:K))*5),1)*Sheet2!E$3+CEILING(((Sheet1!L6686-MIN(L:L))/(MAX(L:L)-MIN(L:L))*5),1)*Sheet2!E$4+Sheet1!D6686*Sheet2!E$5</f>
        <v>1.6701111956975805</v>
      </c>
      <c r="X6686" s="7">
        <f>CEILING(((Sheet1!S6686-MIN(S:S))/(MAX(S:S)-MIN(S:S))*5),1)*Sheet2!E$6+CEILING(((Sheet1!T6686-MIN(T:T))/(MAX(T:T)-MIN(T:T))*5),1)*Sheet2!E$7+CEILING(((Sheet1!V6686-MIN(V:V))/(MAX(V:V)-MIN(V:V))*5),1)*Sheet2!E$8</f>
        <v>0.25202436024272301</v>
      </c>
      <c r="Y6686" s="7">
        <f>CEILING(((Sheet1!U6686-MIN(U:U))/(MAX(U:U)-MIN(U:U))*5),1)*Sheet2!E$9</f>
        <v>0.16507402473582466</v>
      </c>
      <c r="Z6686" s="7">
        <f>CEILING(((Sheet1!H6686-MIN(H:H))/(MAX(H:H)-MIN(H:H))*5),1)*Sheet2!E$10+I6686*Sheet2!E$11+F6686*Sheet2!E$12+CEILING(((Sheet1!N6686-MIN(N:N))/(MAX(N:N)-MIN(N:N))*5),1)*Sheet2!E$13</f>
        <v>0.19934470861941261</v>
      </c>
      <c r="AA6686" s="7">
        <f>B6686*Sheet2!E$14+C6686*Sheet2!E$15+M6686*Sheet2!E$16+R6686*Sheet2!E$17</f>
        <v>0.15286518179823347</v>
      </c>
      <c r="AB6686" s="7">
        <f t="shared" si="117"/>
        <v>2.4394194710937742</v>
      </c>
    </row>
    <row r="6687" spans="1:28" ht="29" hidden="1" x14ac:dyDescent="0.35">
      <c r="A6687" s="9" t="s">
        <v>2993</v>
      </c>
      <c r="B6687" s="9">
        <v>3</v>
      </c>
      <c r="C6687" s="9">
        <v>2</v>
      </c>
      <c r="D6687" s="5">
        <v>3</v>
      </c>
      <c r="E6687" s="5">
        <v>43790</v>
      </c>
      <c r="F6687" s="5">
        <v>4</v>
      </c>
      <c r="G6687" s="9" t="s">
        <v>3456</v>
      </c>
      <c r="H6687" s="5">
        <v>0</v>
      </c>
      <c r="I6687" s="5">
        <v>3</v>
      </c>
      <c r="J6687" s="5">
        <v>3</v>
      </c>
      <c r="K6687" s="5">
        <v>201.8032</v>
      </c>
      <c r="L6687" s="5">
        <v>5.0750000000000002</v>
      </c>
      <c r="M6687" s="5">
        <v>3</v>
      </c>
      <c r="N6687" s="5">
        <v>0</v>
      </c>
      <c r="O6687" s="13">
        <v>43797</v>
      </c>
      <c r="P6687" s="5" t="s">
        <v>165</v>
      </c>
      <c r="Q6687" s="5" t="s">
        <v>166</v>
      </c>
      <c r="R6687" s="5">
        <v>5</v>
      </c>
      <c r="S6687" s="10">
        <v>94.057878980313902</v>
      </c>
      <c r="T6687" s="10">
        <v>196.8</v>
      </c>
      <c r="U6687" s="10">
        <v>7</v>
      </c>
      <c r="V6687" s="10">
        <v>2.0923287037037035</v>
      </c>
      <c r="W6687" s="7">
        <f>Sheet1!J6687*Sheet2!E$2+CEILING(((Sheet1!K6687-MIN(K:K))/(MAX(K:K)-MIN(K:K))*5),1)*Sheet2!E$3+CEILING(((Sheet1!L6687-MIN(L:L))/(MAX(L:L)-MIN(L:L))*5),1)*Sheet2!E$4+Sheet1!D6687*Sheet2!E$5</f>
        <v>1.1605404200130596</v>
      </c>
      <c r="X6687" s="7">
        <f>CEILING(((Sheet1!S6687-MIN(S:S))/(MAX(S:S)-MIN(S:S))*5),1)*Sheet2!E$6+CEILING(((Sheet1!T6687-MIN(T:T))/(MAX(T:T)-MIN(T:T))*5),1)*Sheet2!E$7+CEILING(((Sheet1!V6687-MIN(V:V))/(MAX(V:V)-MIN(V:V))*5),1)*Sheet2!E$8</f>
        <v>0.25202436024272301</v>
      </c>
      <c r="Y6687" s="7">
        <f>CEILING(((Sheet1!U6687-MIN(U:U))/(MAX(U:U)-MIN(U:U))*5),1)*Sheet2!E$9</f>
        <v>0.33014804947164933</v>
      </c>
      <c r="Z6687" s="7">
        <f>CEILING(((Sheet1!H6687-MIN(H:H))/(MAX(H:H)-MIN(H:H))*5),1)*Sheet2!E$10+I6687*Sheet2!E$11+F6687*Sheet2!E$12+CEILING(((Sheet1!N6687-MIN(N:N))/(MAX(N:N)-MIN(N:N))*5),1)*Sheet2!E$13</f>
        <v>5.8611520171453144E-2</v>
      </c>
      <c r="AA6687" s="7">
        <f>B6687*Sheet2!E$14+C6687*Sheet2!E$15+M6687*Sheet2!E$16+R6687*Sheet2!E$17</f>
        <v>0.11987931813751117</v>
      </c>
      <c r="AB6687" s="7">
        <f t="shared" si="117"/>
        <v>1.9212036680363962</v>
      </c>
    </row>
    <row r="6688" spans="1:28" ht="29" hidden="1" x14ac:dyDescent="0.35">
      <c r="A6688" s="9" t="s">
        <v>2994</v>
      </c>
      <c r="B6688" s="9">
        <v>5</v>
      </c>
      <c r="C6688" s="9">
        <v>5</v>
      </c>
      <c r="D6688" s="5">
        <v>2</v>
      </c>
      <c r="E6688" s="5">
        <v>43790</v>
      </c>
      <c r="F6688" s="5">
        <v>4</v>
      </c>
      <c r="G6688" s="9" t="s">
        <v>3456</v>
      </c>
      <c r="H6688" s="5">
        <v>1</v>
      </c>
      <c r="I6688" s="5">
        <v>5</v>
      </c>
      <c r="J6688" s="5">
        <v>5</v>
      </c>
      <c r="K6688" s="5">
        <v>210.2868</v>
      </c>
      <c r="L6688" s="5">
        <v>4.9000000000000004</v>
      </c>
      <c r="M6688" s="5">
        <v>5</v>
      </c>
      <c r="N6688" s="5">
        <v>1</v>
      </c>
      <c r="O6688" s="13">
        <v>43794</v>
      </c>
      <c r="P6688" s="5" t="s">
        <v>126</v>
      </c>
      <c r="Q6688" s="5" t="s">
        <v>127</v>
      </c>
      <c r="R6688" s="5">
        <v>4</v>
      </c>
      <c r="S6688" s="10">
        <v>154.102029090689</v>
      </c>
      <c r="T6688" s="10">
        <v>277.83</v>
      </c>
      <c r="U6688" s="10">
        <v>4</v>
      </c>
      <c r="V6688" s="10">
        <v>1.8028964423076941</v>
      </c>
      <c r="W6688" s="7">
        <f>Sheet1!J6688*Sheet2!E$2+CEILING(((Sheet1!K6688-MIN(K:K))/(MAX(K:K)-MIN(K:K))*5),1)*Sheet2!E$3+CEILING(((Sheet1!L6688-MIN(L:L))/(MAX(L:L)-MIN(L:L))*5),1)*Sheet2!E$4+Sheet1!D6688*Sheet2!E$5</f>
        <v>1.6453786758445001</v>
      </c>
      <c r="X6688" s="7">
        <f>CEILING(((Sheet1!S6688-MIN(S:S))/(MAX(S:S)-MIN(S:S))*5),1)*Sheet2!E$6+CEILING(((Sheet1!T6688-MIN(T:T))/(MAX(T:T)-MIN(T:T))*5),1)*Sheet2!E$7+CEILING(((Sheet1!V6688-MIN(V:V))/(MAX(V:V)-MIN(V:V))*5),1)*Sheet2!E$8</f>
        <v>0.25202436024272301</v>
      </c>
      <c r="Y6688" s="7">
        <f>CEILING(((Sheet1!U6688-MIN(U:U))/(MAX(U:U)-MIN(U:U))*5),1)*Sheet2!E$9</f>
        <v>0.16507402473582466</v>
      </c>
      <c r="Z6688" s="7">
        <f>CEILING(((Sheet1!H6688-MIN(H:H))/(MAX(H:H)-MIN(H:H))*5),1)*Sheet2!E$10+I6688*Sheet2!E$11+F6688*Sheet2!E$12+CEILING(((Sheet1!N6688-MIN(N:N))/(MAX(N:N)-MIN(N:N))*5),1)*Sheet2!E$13</f>
        <v>0.43011082064112627</v>
      </c>
      <c r="AA6688" s="7">
        <f>B6688*Sheet2!E$14+C6688*Sheet2!E$15+M6688*Sheet2!E$16+R6688*Sheet2!E$17</f>
        <v>0.20800957596450714</v>
      </c>
      <c r="AB6688" s="7">
        <f t="shared" si="117"/>
        <v>2.7005974574286813</v>
      </c>
    </row>
    <row r="6689" spans="1:28" ht="29" hidden="1" x14ac:dyDescent="0.35">
      <c r="A6689" s="9" t="s">
        <v>2994</v>
      </c>
      <c r="B6689" s="9">
        <v>5</v>
      </c>
      <c r="C6689" s="9">
        <v>5</v>
      </c>
      <c r="D6689" s="5">
        <v>2</v>
      </c>
      <c r="E6689" s="5">
        <v>43790</v>
      </c>
      <c r="F6689" s="5">
        <v>4</v>
      </c>
      <c r="G6689" s="9" t="s">
        <v>3456</v>
      </c>
      <c r="H6689" s="5">
        <v>1</v>
      </c>
      <c r="I6689" s="5">
        <v>5</v>
      </c>
      <c r="J6689" s="5">
        <v>5</v>
      </c>
      <c r="K6689" s="5">
        <v>210.2868</v>
      </c>
      <c r="L6689" s="5">
        <v>4.9000000000000004</v>
      </c>
      <c r="M6689" s="5">
        <v>5</v>
      </c>
      <c r="N6689" s="5">
        <v>1</v>
      </c>
      <c r="O6689" s="13">
        <v>43794</v>
      </c>
      <c r="P6689" s="5" t="s">
        <v>126</v>
      </c>
      <c r="Q6689" s="5" t="s">
        <v>127</v>
      </c>
      <c r="R6689" s="5">
        <v>4</v>
      </c>
      <c r="S6689" s="10">
        <v>0.94348181075932103</v>
      </c>
      <c r="T6689" s="10">
        <v>1.7010000000000001</v>
      </c>
      <c r="U6689" s="10">
        <v>4</v>
      </c>
      <c r="V6689" s="10">
        <v>1.8028964423076932</v>
      </c>
      <c r="W6689" s="7">
        <f>Sheet1!J6689*Sheet2!E$2+CEILING(((Sheet1!K6689-MIN(K:K))/(MAX(K:K)-MIN(K:K))*5),1)*Sheet2!E$3+CEILING(((Sheet1!L6689-MIN(L:L))/(MAX(L:L)-MIN(L:L))*5),1)*Sheet2!E$4+Sheet1!D6689*Sheet2!E$5</f>
        <v>1.6453786758445001</v>
      </c>
      <c r="X6689" s="7">
        <f>CEILING(((Sheet1!S6689-MIN(S:S))/(MAX(S:S)-MIN(S:S))*5),1)*Sheet2!E$6+CEILING(((Sheet1!T6689-MIN(T:T))/(MAX(T:T)-MIN(T:T))*5),1)*Sheet2!E$7+CEILING(((Sheet1!V6689-MIN(V:V))/(MAX(V:V)-MIN(V:V))*5),1)*Sheet2!E$8</f>
        <v>0.25202436024272301</v>
      </c>
      <c r="Y6689" s="7">
        <f>CEILING(((Sheet1!U6689-MIN(U:U))/(MAX(U:U)-MIN(U:U))*5),1)*Sheet2!E$9</f>
        <v>0.16507402473582466</v>
      </c>
      <c r="Z6689" s="7">
        <f>CEILING(((Sheet1!H6689-MIN(H:H))/(MAX(H:H)-MIN(H:H))*5),1)*Sheet2!E$10+I6689*Sheet2!E$11+F6689*Sheet2!E$12+CEILING(((Sheet1!N6689-MIN(N:N))/(MAX(N:N)-MIN(N:N))*5),1)*Sheet2!E$13</f>
        <v>0.43011082064112627</v>
      </c>
      <c r="AA6689" s="7">
        <f>B6689*Sheet2!E$14+C6689*Sheet2!E$15+M6689*Sheet2!E$16+R6689*Sheet2!E$17</f>
        <v>0.20800957596450714</v>
      </c>
      <c r="AB6689" s="7">
        <f t="shared" si="117"/>
        <v>2.7005974574286813</v>
      </c>
    </row>
    <row r="6690" spans="1:28" ht="29" hidden="1" x14ac:dyDescent="0.35">
      <c r="A6690" s="9" t="s">
        <v>2994</v>
      </c>
      <c r="B6690" s="9">
        <v>5</v>
      </c>
      <c r="C6690" s="9">
        <v>5</v>
      </c>
      <c r="D6690" s="5">
        <v>4</v>
      </c>
      <c r="E6690" s="5">
        <v>43790</v>
      </c>
      <c r="F6690" s="5">
        <v>4</v>
      </c>
      <c r="G6690" s="9" t="s">
        <v>3456</v>
      </c>
      <c r="H6690" s="5">
        <v>1</v>
      </c>
      <c r="I6690" s="5">
        <v>5</v>
      </c>
      <c r="J6690" s="5">
        <v>5</v>
      </c>
      <c r="K6690" s="5">
        <v>210.2868</v>
      </c>
      <c r="L6690" s="5">
        <v>4.9000000000000004</v>
      </c>
      <c r="M6690" s="5">
        <v>5</v>
      </c>
      <c r="N6690" s="5">
        <v>1</v>
      </c>
      <c r="O6690" s="13">
        <v>43794</v>
      </c>
      <c r="P6690" s="5" t="s">
        <v>126</v>
      </c>
      <c r="Q6690" s="5" t="s">
        <v>127</v>
      </c>
      <c r="R6690" s="5">
        <v>4</v>
      </c>
      <c r="S6690" s="10">
        <v>25.7885028274215</v>
      </c>
      <c r="T6690" s="10">
        <v>46.494</v>
      </c>
      <c r="U6690" s="10">
        <v>4</v>
      </c>
      <c r="V6690" s="10">
        <v>1.802896442307689</v>
      </c>
      <c r="W6690" s="7">
        <f>Sheet1!J6690*Sheet2!E$2+CEILING(((Sheet1!K6690-MIN(K:K))/(MAX(K:K)-MIN(K:K))*5),1)*Sheet2!E$3+CEILING(((Sheet1!L6690-MIN(L:L))/(MAX(L:L)-MIN(L:L))*5),1)*Sheet2!E$4+Sheet1!D6690*Sheet2!E$5</f>
        <v>1.7058007729687725</v>
      </c>
      <c r="X6690" s="7">
        <f>CEILING(((Sheet1!S6690-MIN(S:S))/(MAX(S:S)-MIN(S:S))*5),1)*Sheet2!E$6+CEILING(((Sheet1!T6690-MIN(T:T))/(MAX(T:T)-MIN(T:T))*5),1)*Sheet2!E$7+CEILING(((Sheet1!V6690-MIN(V:V))/(MAX(V:V)-MIN(V:V))*5),1)*Sheet2!E$8</f>
        <v>0.25202436024272301</v>
      </c>
      <c r="Y6690" s="7">
        <f>CEILING(((Sheet1!U6690-MIN(U:U))/(MAX(U:U)-MIN(U:U))*5),1)*Sheet2!E$9</f>
        <v>0.16507402473582466</v>
      </c>
      <c r="Z6690" s="7">
        <f>CEILING(((Sheet1!H6690-MIN(H:H))/(MAX(H:H)-MIN(H:H))*5),1)*Sheet2!E$10+I6690*Sheet2!E$11+F6690*Sheet2!E$12+CEILING(((Sheet1!N6690-MIN(N:N))/(MAX(N:N)-MIN(N:N))*5),1)*Sheet2!E$13</f>
        <v>0.43011082064112627</v>
      </c>
      <c r="AA6690" s="7">
        <f>B6690*Sheet2!E$14+C6690*Sheet2!E$15+M6690*Sheet2!E$16+R6690*Sheet2!E$17</f>
        <v>0.20800957596450714</v>
      </c>
      <c r="AB6690" s="7">
        <f t="shared" si="117"/>
        <v>2.7610195545529539</v>
      </c>
    </row>
    <row r="6691" spans="1:28" ht="29" hidden="1" x14ac:dyDescent="0.35">
      <c r="A6691" s="9" t="s">
        <v>2994</v>
      </c>
      <c r="B6691" s="9">
        <v>5</v>
      </c>
      <c r="C6691" s="9">
        <v>5</v>
      </c>
      <c r="D6691" s="5">
        <v>2</v>
      </c>
      <c r="E6691" s="5">
        <v>43790</v>
      </c>
      <c r="F6691" s="5">
        <v>4</v>
      </c>
      <c r="G6691" s="9" t="s">
        <v>3456</v>
      </c>
      <c r="H6691" s="5">
        <v>1</v>
      </c>
      <c r="I6691" s="5">
        <v>5</v>
      </c>
      <c r="J6691" s="5">
        <v>5</v>
      </c>
      <c r="K6691" s="5">
        <v>206.04500000000002</v>
      </c>
      <c r="L6691" s="5">
        <v>4.9000000000000004</v>
      </c>
      <c r="M6691" s="5">
        <v>5</v>
      </c>
      <c r="N6691" s="5">
        <v>1</v>
      </c>
      <c r="O6691" s="13">
        <v>43794</v>
      </c>
      <c r="P6691" s="5" t="s">
        <v>126</v>
      </c>
      <c r="Q6691" s="5" t="s">
        <v>127</v>
      </c>
      <c r="R6691" s="5">
        <v>4</v>
      </c>
      <c r="S6691" s="10">
        <v>1.2579757476791</v>
      </c>
      <c r="T6691" s="10">
        <v>2.2679999999999998</v>
      </c>
      <c r="U6691" s="10">
        <v>4</v>
      </c>
      <c r="V6691" s="10">
        <v>1.8028964423076852</v>
      </c>
      <c r="W6691" s="7">
        <f>Sheet1!J6691*Sheet2!E$2+CEILING(((Sheet1!K6691-MIN(K:K))/(MAX(K:K)-MIN(K:K))*5),1)*Sheet2!E$3+CEILING(((Sheet1!L6691-MIN(L:L))/(MAX(L:L)-MIN(L:L))*5),1)*Sheet2!E$4+Sheet1!D6691*Sheet2!E$5</f>
        <v>1.5768697035879675</v>
      </c>
      <c r="X6691" s="7">
        <f>CEILING(((Sheet1!S6691-MIN(S:S))/(MAX(S:S)-MIN(S:S))*5),1)*Sheet2!E$6+CEILING(((Sheet1!T6691-MIN(T:T))/(MAX(T:T)-MIN(T:T))*5),1)*Sheet2!E$7+CEILING(((Sheet1!V6691-MIN(V:V))/(MAX(V:V)-MIN(V:V))*5),1)*Sheet2!E$8</f>
        <v>0.25202436024272301</v>
      </c>
      <c r="Y6691" s="7">
        <f>CEILING(((Sheet1!U6691-MIN(U:U))/(MAX(U:U)-MIN(U:U))*5),1)*Sheet2!E$9</f>
        <v>0.16507402473582466</v>
      </c>
      <c r="Z6691" s="7">
        <f>CEILING(((Sheet1!H6691-MIN(H:H))/(MAX(H:H)-MIN(H:H))*5),1)*Sheet2!E$10+I6691*Sheet2!E$11+F6691*Sheet2!E$12+CEILING(((Sheet1!N6691-MIN(N:N))/(MAX(N:N)-MIN(N:N))*5),1)*Sheet2!E$13</f>
        <v>0.43011082064112627</v>
      </c>
      <c r="AA6691" s="7">
        <f>B6691*Sheet2!E$14+C6691*Sheet2!E$15+M6691*Sheet2!E$16+R6691*Sheet2!E$17</f>
        <v>0.20800957596450714</v>
      </c>
      <c r="AB6691" s="7">
        <f t="shared" si="117"/>
        <v>2.6320884851721487</v>
      </c>
    </row>
    <row r="6692" spans="1:28" ht="29" hidden="1" x14ac:dyDescent="0.35">
      <c r="A6692" s="9" t="s">
        <v>2995</v>
      </c>
      <c r="B6692" s="9">
        <v>4</v>
      </c>
      <c r="C6692" s="9">
        <v>3</v>
      </c>
      <c r="D6692" s="5">
        <v>3</v>
      </c>
      <c r="E6692" s="5">
        <v>43790</v>
      </c>
      <c r="F6692" s="5">
        <v>4</v>
      </c>
      <c r="G6692" s="9" t="s">
        <v>3456</v>
      </c>
      <c r="H6692" s="5">
        <v>1</v>
      </c>
      <c r="I6692" s="5">
        <v>4</v>
      </c>
      <c r="J6692" s="5">
        <v>3</v>
      </c>
      <c r="K6692" s="5">
        <v>261.1884</v>
      </c>
      <c r="L6692" s="5">
        <v>5.25</v>
      </c>
      <c r="M6692" s="5">
        <v>3</v>
      </c>
      <c r="N6692" s="5">
        <v>0</v>
      </c>
      <c r="O6692" s="13">
        <v>43794</v>
      </c>
      <c r="P6692" s="5" t="s">
        <v>27</v>
      </c>
      <c r="Q6692" s="5" t="s">
        <v>28</v>
      </c>
      <c r="R6692" s="5">
        <v>5</v>
      </c>
      <c r="S6692" s="10">
        <v>92.728779219208306</v>
      </c>
      <c r="T6692" s="10">
        <v>224.9401</v>
      </c>
      <c r="U6692" s="10">
        <v>4</v>
      </c>
      <c r="V6692" s="10">
        <v>2.4257851973684215</v>
      </c>
      <c r="W6692" s="7">
        <f>Sheet1!J6692*Sheet2!E$2+CEILING(((Sheet1!K6692-MIN(K:K))/(MAX(K:K)-MIN(K:K))*5),1)*Sheet2!E$3+CEILING(((Sheet1!L6692-MIN(L:L))/(MAX(L:L)-MIN(L:L))*5),1)*Sheet2!E$4+Sheet1!D6692*Sheet2!E$5</f>
        <v>1.4290977803301348</v>
      </c>
      <c r="X6692" s="7">
        <f>CEILING(((Sheet1!S6692-MIN(S:S))/(MAX(S:S)-MIN(S:S))*5),1)*Sheet2!E$6+CEILING(((Sheet1!T6692-MIN(T:T))/(MAX(T:T)-MIN(T:T))*5),1)*Sheet2!E$7+CEILING(((Sheet1!V6692-MIN(V:V))/(MAX(V:V)-MIN(V:V))*5),1)*Sheet2!E$8</f>
        <v>0.25202436024272301</v>
      </c>
      <c r="Y6692" s="7">
        <f>CEILING(((Sheet1!U6692-MIN(U:U))/(MAX(U:U)-MIN(U:U))*5),1)*Sheet2!E$9</f>
        <v>0.16507402473582466</v>
      </c>
      <c r="Z6692" s="7">
        <f>CEILING(((Sheet1!H6692-MIN(H:H))/(MAX(H:H)-MIN(H:H))*5),1)*Sheet2!E$10+I6692*Sheet2!E$11+F6692*Sheet2!E$12+CEILING(((Sheet1!N6692-MIN(N:N))/(MAX(N:N)-MIN(N:N))*5),1)*Sheet2!E$13</f>
        <v>0.19934470861941261</v>
      </c>
      <c r="AA6692" s="7">
        <f>B6692*Sheet2!E$14+C6692*Sheet2!E$15+M6692*Sheet2!E$16+R6692*Sheet2!E$17</f>
        <v>0.15286518179823347</v>
      </c>
      <c r="AB6692" s="7">
        <f t="shared" si="117"/>
        <v>2.1984060557263287</v>
      </c>
    </row>
    <row r="6693" spans="1:28" ht="29" hidden="1" x14ac:dyDescent="0.35">
      <c r="A6693" s="9" t="s">
        <v>2996</v>
      </c>
      <c r="B6693" s="9">
        <v>4</v>
      </c>
      <c r="C6693" s="9">
        <v>3</v>
      </c>
      <c r="D6693" s="5">
        <v>3</v>
      </c>
      <c r="E6693" s="5">
        <v>43790</v>
      </c>
      <c r="F6693" s="5">
        <v>4</v>
      </c>
      <c r="G6693" s="9" t="s">
        <v>3456</v>
      </c>
      <c r="H6693" s="5">
        <v>1</v>
      </c>
      <c r="I6693" s="5">
        <v>4</v>
      </c>
      <c r="J6693" s="5">
        <v>3</v>
      </c>
      <c r="K6693" s="5">
        <v>248.46299999999999</v>
      </c>
      <c r="L6693" s="5">
        <v>5.25</v>
      </c>
      <c r="M6693" s="5">
        <v>4</v>
      </c>
      <c r="N6693" s="5">
        <v>0</v>
      </c>
      <c r="O6693" s="13">
        <v>43794</v>
      </c>
      <c r="P6693" s="5" t="s">
        <v>77</v>
      </c>
      <c r="Q6693" s="5" t="s">
        <v>78</v>
      </c>
      <c r="R6693" s="5">
        <v>5</v>
      </c>
      <c r="S6693" s="10">
        <v>108.99331700384</v>
      </c>
      <c r="T6693" s="10">
        <v>264.22500000000002</v>
      </c>
      <c r="U6693" s="10">
        <v>4</v>
      </c>
      <c r="V6693" s="10">
        <v>2.4242312030075288</v>
      </c>
      <c r="W6693" s="7">
        <f>Sheet1!J6693*Sheet2!E$2+CEILING(((Sheet1!K6693-MIN(K:K))/(MAX(K:K)-MIN(K:K))*5),1)*Sheet2!E$3+CEILING(((Sheet1!L6693-MIN(L:L))/(MAX(L:L)-MIN(L:L))*5),1)*Sheet2!E$4+Sheet1!D6693*Sheet2!E$5</f>
        <v>1.3605888080736019</v>
      </c>
      <c r="X6693" s="7">
        <f>CEILING(((Sheet1!S6693-MIN(S:S))/(MAX(S:S)-MIN(S:S))*5),1)*Sheet2!E$6+CEILING(((Sheet1!T6693-MIN(T:T))/(MAX(T:T)-MIN(T:T))*5),1)*Sheet2!E$7+CEILING(((Sheet1!V6693-MIN(V:V))/(MAX(V:V)-MIN(V:V))*5),1)*Sheet2!E$8</f>
        <v>0.25202436024272301</v>
      </c>
      <c r="Y6693" s="7">
        <f>CEILING(((Sheet1!U6693-MIN(U:U))/(MAX(U:U)-MIN(U:U))*5),1)*Sheet2!E$9</f>
        <v>0.16507402473582466</v>
      </c>
      <c r="Z6693" s="7">
        <f>CEILING(((Sheet1!H6693-MIN(H:H))/(MAX(H:H)-MIN(H:H))*5),1)*Sheet2!E$10+I6693*Sheet2!E$11+F6693*Sheet2!E$12+CEILING(((Sheet1!N6693-MIN(N:N))/(MAX(N:N)-MIN(N:N))*5),1)*Sheet2!E$13</f>
        <v>0.19934470861941261</v>
      </c>
      <c r="AA6693" s="7">
        <f>B6693*Sheet2!E$14+C6693*Sheet2!E$15+M6693*Sheet2!E$16+R6693*Sheet2!E$17</f>
        <v>0.15923430973007738</v>
      </c>
      <c r="AB6693" s="7">
        <f t="shared" si="117"/>
        <v>2.1362662114016397</v>
      </c>
    </row>
    <row r="6694" spans="1:28" ht="29" hidden="1" x14ac:dyDescent="0.35">
      <c r="A6694" s="9" t="s">
        <v>2997</v>
      </c>
      <c r="B6694" s="9">
        <v>5</v>
      </c>
      <c r="C6694" s="9">
        <v>5</v>
      </c>
      <c r="D6694" s="5">
        <v>3</v>
      </c>
      <c r="E6694" s="5">
        <v>43790</v>
      </c>
      <c r="F6694" s="5">
        <v>4</v>
      </c>
      <c r="G6694" s="9" t="s">
        <v>3456</v>
      </c>
      <c r="H6694" s="5">
        <v>1</v>
      </c>
      <c r="I6694" s="5">
        <v>3</v>
      </c>
      <c r="J6694" s="5">
        <v>4</v>
      </c>
      <c r="K6694" s="5">
        <v>155.88582677165363</v>
      </c>
      <c r="L6694" s="5">
        <v>4.9000000000000004</v>
      </c>
      <c r="M6694" s="5">
        <v>3</v>
      </c>
      <c r="N6694" s="5">
        <v>1</v>
      </c>
      <c r="O6694" s="13">
        <v>43794</v>
      </c>
      <c r="P6694" s="5" t="s">
        <v>299</v>
      </c>
      <c r="Q6694" s="5" t="s">
        <v>300</v>
      </c>
      <c r="R6694" s="5">
        <v>5</v>
      </c>
      <c r="S6694" s="10">
        <v>7.3307473718881599</v>
      </c>
      <c r="T6694" s="10">
        <v>15.548</v>
      </c>
      <c r="U6694" s="10">
        <v>4</v>
      </c>
      <c r="V6694" s="10">
        <v>2.1209297239764715</v>
      </c>
      <c r="W6694" s="7">
        <f>Sheet1!J6694*Sheet2!E$2+CEILING(((Sheet1!K6694-MIN(K:K))/(MAX(K:K)-MIN(K:K))*5),1)*Sheet2!E$3+CEILING(((Sheet1!L6694-MIN(L:L))/(MAX(L:L)-MIN(L:L))*5),1)*Sheet2!E$4+Sheet1!D6694*Sheet2!E$5</f>
        <v>1.3153016138250488</v>
      </c>
      <c r="X6694" s="7">
        <f>CEILING(((Sheet1!S6694-MIN(S:S))/(MAX(S:S)-MIN(S:S))*5),1)*Sheet2!E$6+CEILING(((Sheet1!T6694-MIN(T:T))/(MAX(T:T)-MIN(T:T))*5),1)*Sheet2!E$7+CEILING(((Sheet1!V6694-MIN(V:V))/(MAX(V:V)-MIN(V:V))*5),1)*Sheet2!E$8</f>
        <v>0.25202436024272301</v>
      </c>
      <c r="Y6694" s="7">
        <f>CEILING(((Sheet1!U6694-MIN(U:U))/(MAX(U:U)-MIN(U:U))*5),1)*Sheet2!E$9</f>
        <v>0.16507402473582466</v>
      </c>
      <c r="Z6694" s="7">
        <f>CEILING(((Sheet1!H6694-MIN(H:H))/(MAX(H:H)-MIN(H:H))*5),1)*Sheet2!E$10+I6694*Sheet2!E$11+F6694*Sheet2!E$12+CEILING(((Sheet1!N6694-MIN(N:N))/(MAX(N:N)-MIN(N:N))*5),1)*Sheet2!E$13</f>
        <v>0.40685250198070277</v>
      </c>
      <c r="AA6694" s="7">
        <f>B6694*Sheet2!E$14+C6694*Sheet2!E$15+M6694*Sheet2!E$16+R6694*Sheet2!E$17</f>
        <v>0.19807997460123841</v>
      </c>
      <c r="AB6694" s="7">
        <f t="shared" si="117"/>
        <v>2.3373324753855376</v>
      </c>
    </row>
    <row r="6695" spans="1:28" ht="29" hidden="1" x14ac:dyDescent="0.35">
      <c r="A6695" s="9" t="s">
        <v>2997</v>
      </c>
      <c r="B6695" s="9">
        <v>5</v>
      </c>
      <c r="C6695" s="9">
        <v>5</v>
      </c>
      <c r="D6695" s="5">
        <v>3</v>
      </c>
      <c r="E6695" s="5">
        <v>43790</v>
      </c>
      <c r="F6695" s="5">
        <v>4</v>
      </c>
      <c r="G6695" s="9" t="s">
        <v>3456</v>
      </c>
      <c r="H6695" s="5">
        <v>1</v>
      </c>
      <c r="I6695" s="5">
        <v>3</v>
      </c>
      <c r="J6695" s="5">
        <v>4</v>
      </c>
      <c r="K6695" s="5">
        <v>149.31102362204723</v>
      </c>
      <c r="L6695" s="5">
        <v>4.9000000000000004</v>
      </c>
      <c r="M6695" s="5">
        <v>3</v>
      </c>
      <c r="N6695" s="5">
        <v>0</v>
      </c>
      <c r="O6695" s="13">
        <v>43794</v>
      </c>
      <c r="P6695" s="5" t="s">
        <v>299</v>
      </c>
      <c r="Q6695" s="5" t="s">
        <v>300</v>
      </c>
      <c r="R6695" s="5">
        <v>5</v>
      </c>
      <c r="S6695" s="10">
        <v>16.170766261518001</v>
      </c>
      <c r="T6695" s="10">
        <v>34.844999999999999</v>
      </c>
      <c r="U6695" s="10">
        <v>4</v>
      </c>
      <c r="V6695" s="10">
        <v>2.1548144000400011</v>
      </c>
      <c r="W6695" s="7">
        <f>Sheet1!J6695*Sheet2!E$2+CEILING(((Sheet1!K6695-MIN(K:K))/(MAX(K:K)-MIN(K:K))*5),1)*Sheet2!E$3+CEILING(((Sheet1!L6695-MIN(L:L))/(MAX(L:L)-MIN(L:L))*5),1)*Sheet2!E$4+Sheet1!D6695*Sheet2!E$5</f>
        <v>1.3153016138250488</v>
      </c>
      <c r="X6695" s="7">
        <f>CEILING(((Sheet1!S6695-MIN(S:S))/(MAX(S:S)-MIN(S:S))*5),1)*Sheet2!E$6+CEILING(((Sheet1!T6695-MIN(T:T))/(MAX(T:T)-MIN(T:T))*5),1)*Sheet2!E$7+CEILING(((Sheet1!V6695-MIN(V:V))/(MAX(V:V)-MIN(V:V))*5),1)*Sheet2!E$8</f>
        <v>0.25202436024272301</v>
      </c>
      <c r="Y6695" s="7">
        <f>CEILING(((Sheet1!U6695-MIN(U:U))/(MAX(U:U)-MIN(U:U))*5),1)*Sheet2!E$9</f>
        <v>0.16507402473582466</v>
      </c>
      <c r="Z6695" s="7">
        <f>CEILING(((Sheet1!H6695-MIN(H:H))/(MAX(H:H)-MIN(H:H))*5),1)*Sheet2!E$10+I6695*Sheet2!E$11+F6695*Sheet2!E$12+CEILING(((Sheet1!N6695-MIN(N:N))/(MAX(N:N)-MIN(N:N))*5),1)*Sheet2!E$13</f>
        <v>0.18771554928920084</v>
      </c>
      <c r="AA6695" s="7">
        <f>B6695*Sheet2!E$14+C6695*Sheet2!E$15+M6695*Sheet2!E$16+R6695*Sheet2!E$17</f>
        <v>0.19807997460123841</v>
      </c>
      <c r="AB6695" s="7">
        <f t="shared" si="117"/>
        <v>2.1181955226940357</v>
      </c>
    </row>
    <row r="6696" spans="1:28" ht="29" hidden="1" x14ac:dyDescent="0.35">
      <c r="A6696" s="9" t="s">
        <v>2998</v>
      </c>
      <c r="B6696" s="9">
        <v>3</v>
      </c>
      <c r="C6696" s="9">
        <v>2</v>
      </c>
      <c r="D6696" s="5">
        <v>3</v>
      </c>
      <c r="E6696" s="5">
        <v>43790</v>
      </c>
      <c r="F6696" s="5">
        <v>4</v>
      </c>
      <c r="G6696" s="9" t="s">
        <v>3456</v>
      </c>
      <c r="H6696" s="5">
        <v>1</v>
      </c>
      <c r="I6696" s="5">
        <v>4</v>
      </c>
      <c r="J6696" s="5">
        <v>5</v>
      </c>
      <c r="K6696" s="5">
        <v>201.8032</v>
      </c>
      <c r="L6696" s="5">
        <v>5.0750000000000002</v>
      </c>
      <c r="M6696" s="5">
        <v>4</v>
      </c>
      <c r="N6696" s="5">
        <v>0</v>
      </c>
      <c r="O6696" s="13">
        <v>43794</v>
      </c>
      <c r="P6696" s="5" t="s">
        <v>1332</v>
      </c>
      <c r="Q6696" s="5" t="s">
        <v>1333</v>
      </c>
      <c r="R6696" s="5">
        <v>5</v>
      </c>
      <c r="S6696" s="10">
        <v>2.39063775741631</v>
      </c>
      <c r="T6696" s="10">
        <v>4.9287999999999998</v>
      </c>
      <c r="U6696" s="10">
        <v>4</v>
      </c>
      <c r="V6696" s="10">
        <v>2.0617092592592603</v>
      </c>
      <c r="W6696" s="7">
        <f>Sheet1!J6696*Sheet2!E$2+CEILING(((Sheet1!K6696-MIN(K:K))/(MAX(K:K)-MIN(K:K))*5),1)*Sheet2!E$3+CEILING(((Sheet1!L6696-MIN(L:L))/(MAX(L:L)-MIN(L:L))*5),1)*Sheet2!E$4+Sheet1!D6696*Sheet2!E$5</f>
        <v>1.6070807521501036</v>
      </c>
      <c r="X6696" s="7">
        <f>CEILING(((Sheet1!S6696-MIN(S:S))/(MAX(S:S)-MIN(S:S))*5),1)*Sheet2!E$6+CEILING(((Sheet1!T6696-MIN(T:T))/(MAX(T:T)-MIN(T:T))*5),1)*Sheet2!E$7+CEILING(((Sheet1!V6696-MIN(V:V))/(MAX(V:V)-MIN(V:V))*5),1)*Sheet2!E$8</f>
        <v>0.25202436024272301</v>
      </c>
      <c r="Y6696" s="7">
        <f>CEILING(((Sheet1!U6696-MIN(U:U))/(MAX(U:U)-MIN(U:U))*5),1)*Sheet2!E$9</f>
        <v>0.16507402473582466</v>
      </c>
      <c r="Z6696" s="7">
        <f>CEILING(((Sheet1!H6696-MIN(H:H))/(MAX(H:H)-MIN(H:H))*5),1)*Sheet2!E$10+I6696*Sheet2!E$11+F6696*Sheet2!E$12+CEILING(((Sheet1!N6696-MIN(N:N))/(MAX(N:N)-MIN(N:N))*5),1)*Sheet2!E$13</f>
        <v>0.19934470861941261</v>
      </c>
      <c r="AA6696" s="7">
        <f>B6696*Sheet2!E$14+C6696*Sheet2!E$15+M6696*Sheet2!E$16+R6696*Sheet2!E$17</f>
        <v>0.12624844606935506</v>
      </c>
      <c r="AB6696" s="7">
        <f t="shared" si="117"/>
        <v>2.3497722918174189</v>
      </c>
    </row>
    <row r="6697" spans="1:28" ht="29" hidden="1" x14ac:dyDescent="0.35">
      <c r="A6697" s="9" t="s">
        <v>2998</v>
      </c>
      <c r="B6697" s="9">
        <v>3</v>
      </c>
      <c r="C6697" s="9">
        <v>2</v>
      </c>
      <c r="D6697" s="5">
        <v>3</v>
      </c>
      <c r="E6697" s="5">
        <v>43790</v>
      </c>
      <c r="F6697" s="5">
        <v>4</v>
      </c>
      <c r="G6697" s="9" t="s">
        <v>3456</v>
      </c>
      <c r="H6697" s="5">
        <v>1</v>
      </c>
      <c r="I6697" s="5">
        <v>4</v>
      </c>
      <c r="J6697" s="5">
        <v>5</v>
      </c>
      <c r="K6697" s="5">
        <v>210.2868</v>
      </c>
      <c r="L6697" s="5">
        <v>5.0750000000000002</v>
      </c>
      <c r="M6697" s="5">
        <v>4</v>
      </c>
      <c r="N6697" s="5">
        <v>0</v>
      </c>
      <c r="O6697" s="13">
        <v>43794</v>
      </c>
      <c r="P6697" s="5" t="s">
        <v>1332</v>
      </c>
      <c r="Q6697" s="5" t="s">
        <v>1333</v>
      </c>
      <c r="R6697" s="5">
        <v>5</v>
      </c>
      <c r="S6697" s="10">
        <v>4.1664156763131599</v>
      </c>
      <c r="T6697" s="10">
        <v>8.4271999999999991</v>
      </c>
      <c r="U6697" s="10">
        <v>4</v>
      </c>
      <c r="V6697" s="10">
        <v>2.022649839743591</v>
      </c>
      <c r="W6697" s="7">
        <f>Sheet1!J6697*Sheet2!E$2+CEILING(((Sheet1!K6697-MIN(K:K))/(MAX(K:K)-MIN(K:K))*5),1)*Sheet2!E$3+CEILING(((Sheet1!L6697-MIN(L:L))/(MAX(L:L)-MIN(L:L))*5),1)*Sheet2!E$4+Sheet1!D6697*Sheet2!E$5</f>
        <v>1.6755897244066362</v>
      </c>
      <c r="X6697" s="7">
        <f>CEILING(((Sheet1!S6697-MIN(S:S))/(MAX(S:S)-MIN(S:S))*5),1)*Sheet2!E$6+CEILING(((Sheet1!T6697-MIN(T:T))/(MAX(T:T)-MIN(T:T))*5),1)*Sheet2!E$7+CEILING(((Sheet1!V6697-MIN(V:V))/(MAX(V:V)-MIN(V:V))*5),1)*Sheet2!E$8</f>
        <v>0.25202436024272301</v>
      </c>
      <c r="Y6697" s="7">
        <f>CEILING(((Sheet1!U6697-MIN(U:U))/(MAX(U:U)-MIN(U:U))*5),1)*Sheet2!E$9</f>
        <v>0.16507402473582466</v>
      </c>
      <c r="Z6697" s="7">
        <f>CEILING(((Sheet1!H6697-MIN(H:H))/(MAX(H:H)-MIN(H:H))*5),1)*Sheet2!E$10+I6697*Sheet2!E$11+F6697*Sheet2!E$12+CEILING(((Sheet1!N6697-MIN(N:N))/(MAX(N:N)-MIN(N:N))*5),1)*Sheet2!E$13</f>
        <v>0.19934470861941261</v>
      </c>
      <c r="AA6697" s="7">
        <f>B6697*Sheet2!E$14+C6697*Sheet2!E$15+M6697*Sheet2!E$16+R6697*Sheet2!E$17</f>
        <v>0.12624844606935506</v>
      </c>
      <c r="AB6697" s="7">
        <f t="shared" si="117"/>
        <v>2.4182812640739515</v>
      </c>
    </row>
    <row r="6698" spans="1:28" ht="29" hidden="1" x14ac:dyDescent="0.35">
      <c r="A6698" s="9" t="s">
        <v>2998</v>
      </c>
      <c r="B6698" s="9">
        <v>3</v>
      </c>
      <c r="C6698" s="9">
        <v>2</v>
      </c>
      <c r="D6698" s="5">
        <v>3</v>
      </c>
      <c r="E6698" s="5">
        <v>43790</v>
      </c>
      <c r="F6698" s="5">
        <v>4</v>
      </c>
      <c r="G6698" s="9" t="s">
        <v>3456</v>
      </c>
      <c r="H6698" s="5">
        <v>1</v>
      </c>
      <c r="I6698" s="5">
        <v>4</v>
      </c>
      <c r="J6698" s="5">
        <v>5</v>
      </c>
      <c r="K6698" s="5">
        <v>210.2868</v>
      </c>
      <c r="L6698" s="5">
        <v>5.0750000000000002</v>
      </c>
      <c r="M6698" s="5">
        <v>4</v>
      </c>
      <c r="N6698" s="5">
        <v>0</v>
      </c>
      <c r="O6698" s="13">
        <v>43794</v>
      </c>
      <c r="P6698" s="5" t="s">
        <v>1332</v>
      </c>
      <c r="Q6698" s="5" t="s">
        <v>1333</v>
      </c>
      <c r="R6698" s="5">
        <v>5</v>
      </c>
      <c r="S6698" s="10">
        <v>27.2628504037014</v>
      </c>
      <c r="T6698" s="10">
        <v>55.1432</v>
      </c>
      <c r="U6698" s="10">
        <v>4</v>
      </c>
      <c r="V6698" s="10">
        <v>2.0226498397435861</v>
      </c>
      <c r="W6698" s="7">
        <f>Sheet1!J6698*Sheet2!E$2+CEILING(((Sheet1!K6698-MIN(K:K))/(MAX(K:K)-MIN(K:K))*5),1)*Sheet2!E$3+CEILING(((Sheet1!L6698-MIN(L:L))/(MAX(L:L)-MIN(L:L))*5),1)*Sheet2!E$4+Sheet1!D6698*Sheet2!E$5</f>
        <v>1.6755897244066362</v>
      </c>
      <c r="X6698" s="7">
        <f>CEILING(((Sheet1!S6698-MIN(S:S))/(MAX(S:S)-MIN(S:S))*5),1)*Sheet2!E$6+CEILING(((Sheet1!T6698-MIN(T:T))/(MAX(T:T)-MIN(T:T))*5),1)*Sheet2!E$7+CEILING(((Sheet1!V6698-MIN(V:V))/(MAX(V:V)-MIN(V:V))*5),1)*Sheet2!E$8</f>
        <v>0.25202436024272301</v>
      </c>
      <c r="Y6698" s="7">
        <f>CEILING(((Sheet1!U6698-MIN(U:U))/(MAX(U:U)-MIN(U:U))*5),1)*Sheet2!E$9</f>
        <v>0.16507402473582466</v>
      </c>
      <c r="Z6698" s="7">
        <f>CEILING(((Sheet1!H6698-MIN(H:H))/(MAX(H:H)-MIN(H:H))*5),1)*Sheet2!E$10+I6698*Sheet2!E$11+F6698*Sheet2!E$12+CEILING(((Sheet1!N6698-MIN(N:N))/(MAX(N:N)-MIN(N:N))*5),1)*Sheet2!E$13</f>
        <v>0.19934470861941261</v>
      </c>
      <c r="AA6698" s="7">
        <f>B6698*Sheet2!E$14+C6698*Sheet2!E$15+M6698*Sheet2!E$16+R6698*Sheet2!E$17</f>
        <v>0.12624844606935506</v>
      </c>
      <c r="AB6698" s="7">
        <f t="shared" si="117"/>
        <v>2.4182812640739515</v>
      </c>
    </row>
    <row r="6699" spans="1:28" ht="29" hidden="1" x14ac:dyDescent="0.35">
      <c r="A6699" s="9" t="s">
        <v>2998</v>
      </c>
      <c r="B6699" s="9">
        <v>3</v>
      </c>
      <c r="C6699" s="9">
        <v>2</v>
      </c>
      <c r="D6699" s="5">
        <v>3</v>
      </c>
      <c r="E6699" s="5">
        <v>43790</v>
      </c>
      <c r="F6699" s="5">
        <v>4</v>
      </c>
      <c r="G6699" s="9" t="s">
        <v>3456</v>
      </c>
      <c r="H6699" s="5">
        <v>1</v>
      </c>
      <c r="I6699" s="5">
        <v>4</v>
      </c>
      <c r="J6699" s="5">
        <v>5</v>
      </c>
      <c r="K6699" s="5">
        <v>218.7704</v>
      </c>
      <c r="L6699" s="5">
        <v>5.0750000000000002</v>
      </c>
      <c r="M6699" s="5">
        <v>4</v>
      </c>
      <c r="N6699" s="5">
        <v>0</v>
      </c>
      <c r="O6699" s="13">
        <v>43794</v>
      </c>
      <c r="P6699" s="5" t="s">
        <v>1332</v>
      </c>
      <c r="Q6699" s="5" t="s">
        <v>1333</v>
      </c>
      <c r="R6699" s="5">
        <v>5</v>
      </c>
      <c r="S6699" s="10">
        <v>2.1245758867821798</v>
      </c>
      <c r="T6699" s="10">
        <v>4.2229999999999999</v>
      </c>
      <c r="U6699" s="10">
        <v>4</v>
      </c>
      <c r="V6699" s="10">
        <v>1.9876908263305348</v>
      </c>
      <c r="W6699" s="7">
        <f>Sheet1!J6699*Sheet2!E$2+CEILING(((Sheet1!K6699-MIN(K:K))/(MAX(K:K)-MIN(K:K))*5),1)*Sheet2!E$3+CEILING(((Sheet1!L6699-MIN(L:L))/(MAX(L:L)-MIN(L:L))*5),1)*Sheet2!E$4+Sheet1!D6699*Sheet2!E$5</f>
        <v>1.6755897244066362</v>
      </c>
      <c r="X6699" s="7">
        <f>CEILING(((Sheet1!S6699-MIN(S:S))/(MAX(S:S)-MIN(S:S))*5),1)*Sheet2!E$6+CEILING(((Sheet1!T6699-MIN(T:T))/(MAX(T:T)-MIN(T:T))*5),1)*Sheet2!E$7+CEILING(((Sheet1!V6699-MIN(V:V))/(MAX(V:V)-MIN(V:V))*5),1)*Sheet2!E$8</f>
        <v>0.25202436024272301</v>
      </c>
      <c r="Y6699" s="7">
        <f>CEILING(((Sheet1!U6699-MIN(U:U))/(MAX(U:U)-MIN(U:U))*5),1)*Sheet2!E$9</f>
        <v>0.16507402473582466</v>
      </c>
      <c r="Z6699" s="7">
        <f>CEILING(((Sheet1!H6699-MIN(H:H))/(MAX(H:H)-MIN(H:H))*5),1)*Sheet2!E$10+I6699*Sheet2!E$11+F6699*Sheet2!E$12+CEILING(((Sheet1!N6699-MIN(N:N))/(MAX(N:N)-MIN(N:N))*5),1)*Sheet2!E$13</f>
        <v>0.19934470861941261</v>
      </c>
      <c r="AA6699" s="7">
        <f>B6699*Sheet2!E$14+C6699*Sheet2!E$15+M6699*Sheet2!E$16+R6699*Sheet2!E$17</f>
        <v>0.12624844606935506</v>
      </c>
      <c r="AB6699" s="7">
        <f t="shared" si="117"/>
        <v>2.4182812640739515</v>
      </c>
    </row>
    <row r="6700" spans="1:28" ht="29" hidden="1" x14ac:dyDescent="0.35">
      <c r="A6700" s="9" t="s">
        <v>2998</v>
      </c>
      <c r="B6700" s="9">
        <v>3</v>
      </c>
      <c r="C6700" s="9">
        <v>2</v>
      </c>
      <c r="D6700" s="5">
        <v>3</v>
      </c>
      <c r="E6700" s="5">
        <v>43790</v>
      </c>
      <c r="F6700" s="5">
        <v>4</v>
      </c>
      <c r="G6700" s="9" t="s">
        <v>3456</v>
      </c>
      <c r="H6700" s="5">
        <v>1</v>
      </c>
      <c r="I6700" s="5">
        <v>4</v>
      </c>
      <c r="J6700" s="5">
        <v>5</v>
      </c>
      <c r="K6700" s="5">
        <v>223.01220000000001</v>
      </c>
      <c r="L6700" s="5">
        <v>5.0750000000000002</v>
      </c>
      <c r="M6700" s="5">
        <v>4</v>
      </c>
      <c r="N6700" s="5">
        <v>0</v>
      </c>
      <c r="O6700" s="13">
        <v>43794</v>
      </c>
      <c r="P6700" s="5" t="s">
        <v>1332</v>
      </c>
      <c r="Q6700" s="5" t="s">
        <v>1333</v>
      </c>
      <c r="R6700" s="5">
        <v>5</v>
      </c>
      <c r="S6700" s="10">
        <v>2.8981583960809201</v>
      </c>
      <c r="T6700" s="10">
        <v>5.7018000000000004</v>
      </c>
      <c r="U6700" s="10">
        <v>4</v>
      </c>
      <c r="V6700" s="10">
        <v>1.9673872924648799</v>
      </c>
      <c r="W6700" s="7">
        <f>Sheet1!J6700*Sheet2!E$2+CEILING(((Sheet1!K6700-MIN(K:K))/(MAX(K:K)-MIN(K:K))*5),1)*Sheet2!E$3+CEILING(((Sheet1!L6700-MIN(L:L))/(MAX(L:L)-MIN(L:L))*5),1)*Sheet2!E$4+Sheet1!D6700*Sheet2!E$5</f>
        <v>1.6755897244066362</v>
      </c>
      <c r="X6700" s="7">
        <f>CEILING(((Sheet1!S6700-MIN(S:S))/(MAX(S:S)-MIN(S:S))*5),1)*Sheet2!E$6+CEILING(((Sheet1!T6700-MIN(T:T))/(MAX(T:T)-MIN(T:T))*5),1)*Sheet2!E$7+CEILING(((Sheet1!V6700-MIN(V:V))/(MAX(V:V)-MIN(V:V))*5),1)*Sheet2!E$8</f>
        <v>0.25202436024272301</v>
      </c>
      <c r="Y6700" s="7">
        <f>CEILING(((Sheet1!U6700-MIN(U:U))/(MAX(U:U)-MIN(U:U))*5),1)*Sheet2!E$9</f>
        <v>0.16507402473582466</v>
      </c>
      <c r="Z6700" s="7">
        <f>CEILING(((Sheet1!H6700-MIN(H:H))/(MAX(H:H)-MIN(H:H))*5),1)*Sheet2!E$10+I6700*Sheet2!E$11+F6700*Sheet2!E$12+CEILING(((Sheet1!N6700-MIN(N:N))/(MAX(N:N)-MIN(N:N))*5),1)*Sheet2!E$13</f>
        <v>0.19934470861941261</v>
      </c>
      <c r="AA6700" s="7">
        <f>B6700*Sheet2!E$14+C6700*Sheet2!E$15+M6700*Sheet2!E$16+R6700*Sheet2!E$17</f>
        <v>0.12624844606935506</v>
      </c>
      <c r="AB6700" s="7">
        <f t="shared" si="117"/>
        <v>2.4182812640739515</v>
      </c>
    </row>
    <row r="6701" spans="1:28" ht="29" hidden="1" x14ac:dyDescent="0.35">
      <c r="A6701" s="9" t="s">
        <v>2998</v>
      </c>
      <c r="B6701" s="9">
        <v>3</v>
      </c>
      <c r="C6701" s="9">
        <v>2</v>
      </c>
      <c r="D6701" s="5">
        <v>3</v>
      </c>
      <c r="E6701" s="5">
        <v>43790</v>
      </c>
      <c r="F6701" s="5">
        <v>4</v>
      </c>
      <c r="G6701" s="9" t="s">
        <v>3456</v>
      </c>
      <c r="H6701" s="5">
        <v>1</v>
      </c>
      <c r="I6701" s="5">
        <v>4</v>
      </c>
      <c r="J6701" s="5">
        <v>5</v>
      </c>
      <c r="K6701" s="5">
        <v>227.25400000000002</v>
      </c>
      <c r="L6701" s="5">
        <v>5.0750000000000002</v>
      </c>
      <c r="M6701" s="5">
        <v>4</v>
      </c>
      <c r="N6701" s="5">
        <v>0</v>
      </c>
      <c r="O6701" s="13">
        <v>43794</v>
      </c>
      <c r="P6701" s="5" t="s">
        <v>1332</v>
      </c>
      <c r="Q6701" s="5" t="s">
        <v>1333</v>
      </c>
      <c r="R6701" s="5">
        <v>5</v>
      </c>
      <c r="S6701" s="10">
        <v>1.27206749523723</v>
      </c>
      <c r="T6701" s="10">
        <v>2.4845999999999999</v>
      </c>
      <c r="U6701" s="10">
        <v>4</v>
      </c>
      <c r="V6701" s="10">
        <v>1.9531982456140371</v>
      </c>
      <c r="W6701" s="7">
        <f>Sheet1!J6701*Sheet2!E$2+CEILING(((Sheet1!K6701-MIN(K:K))/(MAX(K:K)-MIN(K:K))*5),1)*Sheet2!E$3+CEILING(((Sheet1!L6701-MIN(L:L))/(MAX(L:L)-MIN(L:L))*5),1)*Sheet2!E$4+Sheet1!D6701*Sheet2!E$5</f>
        <v>1.6755897244066362</v>
      </c>
      <c r="X6701" s="7">
        <f>CEILING(((Sheet1!S6701-MIN(S:S))/(MAX(S:S)-MIN(S:S))*5),1)*Sheet2!E$6+CEILING(((Sheet1!T6701-MIN(T:T))/(MAX(T:T)-MIN(T:T))*5),1)*Sheet2!E$7+CEILING(((Sheet1!V6701-MIN(V:V))/(MAX(V:V)-MIN(V:V))*5),1)*Sheet2!E$8</f>
        <v>0.25202436024272301</v>
      </c>
      <c r="Y6701" s="7">
        <f>CEILING(((Sheet1!U6701-MIN(U:U))/(MAX(U:U)-MIN(U:U))*5),1)*Sheet2!E$9</f>
        <v>0.16507402473582466</v>
      </c>
      <c r="Z6701" s="7">
        <f>CEILING(((Sheet1!H6701-MIN(H:H))/(MAX(H:H)-MIN(H:H))*5),1)*Sheet2!E$10+I6701*Sheet2!E$11+F6701*Sheet2!E$12+CEILING(((Sheet1!N6701-MIN(N:N))/(MAX(N:N)-MIN(N:N))*5),1)*Sheet2!E$13</f>
        <v>0.19934470861941261</v>
      </c>
      <c r="AA6701" s="7">
        <f>B6701*Sheet2!E$14+C6701*Sheet2!E$15+M6701*Sheet2!E$16+R6701*Sheet2!E$17</f>
        <v>0.12624844606935506</v>
      </c>
      <c r="AB6701" s="7">
        <f t="shared" si="117"/>
        <v>2.4182812640739515</v>
      </c>
    </row>
    <row r="6702" spans="1:28" ht="29" hidden="1" x14ac:dyDescent="0.35">
      <c r="A6702" s="9" t="s">
        <v>2999</v>
      </c>
      <c r="B6702" s="9">
        <v>3</v>
      </c>
      <c r="C6702" s="9">
        <v>2</v>
      </c>
      <c r="D6702" s="5">
        <v>3</v>
      </c>
      <c r="E6702" s="5">
        <v>43790</v>
      </c>
      <c r="F6702" s="5">
        <v>4</v>
      </c>
      <c r="G6702" s="9" t="s">
        <v>3456</v>
      </c>
      <c r="H6702" s="5">
        <v>1</v>
      </c>
      <c r="I6702" s="5">
        <v>4</v>
      </c>
      <c r="J6702" s="5">
        <v>5</v>
      </c>
      <c r="K6702" s="5">
        <v>149.31102362204723</v>
      </c>
      <c r="L6702" s="5">
        <v>4.9000000000000004</v>
      </c>
      <c r="M6702" s="5">
        <v>4</v>
      </c>
      <c r="N6702" s="5">
        <v>0</v>
      </c>
      <c r="O6702" s="13">
        <v>43794</v>
      </c>
      <c r="P6702" s="5" t="s">
        <v>3000</v>
      </c>
      <c r="Q6702" s="5" t="s">
        <v>3001</v>
      </c>
      <c r="R6702" s="5">
        <v>5</v>
      </c>
      <c r="S6702" s="10">
        <v>20.2767347383556</v>
      </c>
      <c r="T6702" s="10">
        <v>41.097000000000001</v>
      </c>
      <c r="U6702" s="10">
        <v>4</v>
      </c>
      <c r="V6702" s="10">
        <v>2.0268056238000023</v>
      </c>
      <c r="W6702" s="7">
        <f>Sheet1!J6702*Sheet2!E$2+CEILING(((Sheet1!K6702-MIN(K:K))/(MAX(K:K)-MIN(K:K))*5),1)*Sheet2!E$3+CEILING(((Sheet1!L6702-MIN(L:L))/(MAX(L:L)-MIN(L:L))*5),1)*Sheet2!E$4+Sheet1!D6702*Sheet2!E$5</f>
        <v>1.5385717798935707</v>
      </c>
      <c r="X6702" s="7">
        <f>CEILING(((Sheet1!S6702-MIN(S:S))/(MAX(S:S)-MIN(S:S))*5),1)*Sheet2!E$6+CEILING(((Sheet1!T6702-MIN(T:T))/(MAX(T:T)-MIN(T:T))*5),1)*Sheet2!E$7+CEILING(((Sheet1!V6702-MIN(V:V))/(MAX(V:V)-MIN(V:V))*5),1)*Sheet2!E$8</f>
        <v>0.25202436024272301</v>
      </c>
      <c r="Y6702" s="7">
        <f>CEILING(((Sheet1!U6702-MIN(U:U))/(MAX(U:U)-MIN(U:U))*5),1)*Sheet2!E$9</f>
        <v>0.16507402473582466</v>
      </c>
      <c r="Z6702" s="7">
        <f>CEILING(((Sheet1!H6702-MIN(H:H))/(MAX(H:H)-MIN(H:H))*5),1)*Sheet2!E$10+I6702*Sheet2!E$11+F6702*Sheet2!E$12+CEILING(((Sheet1!N6702-MIN(N:N))/(MAX(N:N)-MIN(N:N))*5),1)*Sheet2!E$13</f>
        <v>0.19934470861941261</v>
      </c>
      <c r="AA6702" s="7">
        <f>B6702*Sheet2!E$14+C6702*Sheet2!E$15+M6702*Sheet2!E$16+R6702*Sheet2!E$17</f>
        <v>0.12624844606935506</v>
      </c>
      <c r="AB6702" s="7">
        <f t="shared" si="117"/>
        <v>2.2812633195608862</v>
      </c>
    </row>
    <row r="6703" spans="1:28" ht="29" hidden="1" x14ac:dyDescent="0.35">
      <c r="A6703" s="9" t="s">
        <v>3002</v>
      </c>
      <c r="B6703" s="9">
        <v>5</v>
      </c>
      <c r="C6703" s="9">
        <v>5</v>
      </c>
      <c r="D6703" s="5">
        <v>3</v>
      </c>
      <c r="E6703" s="5">
        <v>43790</v>
      </c>
      <c r="F6703" s="5">
        <v>4</v>
      </c>
      <c r="G6703" s="9" t="s">
        <v>3456</v>
      </c>
      <c r="H6703" s="5">
        <v>1</v>
      </c>
      <c r="I6703" s="5">
        <v>4</v>
      </c>
      <c r="J6703" s="5">
        <v>3</v>
      </c>
      <c r="K6703" s="5">
        <v>152.59842519685043</v>
      </c>
      <c r="L6703" s="5">
        <v>5.25</v>
      </c>
      <c r="M6703" s="5">
        <v>4</v>
      </c>
      <c r="N6703" s="5">
        <v>1</v>
      </c>
      <c r="O6703" s="13">
        <v>43795</v>
      </c>
      <c r="P6703" s="5" t="s">
        <v>1378</v>
      </c>
      <c r="Q6703" s="5" t="s">
        <v>1379</v>
      </c>
      <c r="R6703" s="5">
        <v>3</v>
      </c>
      <c r="S6703" s="10">
        <v>80.994446666385798</v>
      </c>
      <c r="T6703" s="10">
        <v>151.78</v>
      </c>
      <c r="U6703" s="10">
        <v>5</v>
      </c>
      <c r="V6703" s="10">
        <v>1.8739556382819456</v>
      </c>
      <c r="W6703" s="7">
        <f>Sheet1!J6703*Sheet2!E$2+CEILING(((Sheet1!K6703-MIN(K:K))/(MAX(K:K)-MIN(K:K))*5),1)*Sheet2!E$3+CEILING(((Sheet1!L6703-MIN(L:L))/(MAX(L:L)-MIN(L:L))*5),1)*Sheet2!E$4+Sheet1!D6703*Sheet2!E$5</f>
        <v>1.2235708635605365</v>
      </c>
      <c r="X6703" s="7">
        <f>CEILING(((Sheet1!S6703-MIN(S:S))/(MAX(S:S)-MIN(S:S))*5),1)*Sheet2!E$6+CEILING(((Sheet1!T6703-MIN(T:T))/(MAX(T:T)-MIN(T:T))*5),1)*Sheet2!E$7+CEILING(((Sheet1!V6703-MIN(V:V))/(MAX(V:V)-MIN(V:V))*5),1)*Sheet2!E$8</f>
        <v>0.25202436024272301</v>
      </c>
      <c r="Y6703" s="7">
        <f>CEILING(((Sheet1!U6703-MIN(U:U))/(MAX(U:U)-MIN(U:U))*5),1)*Sheet2!E$9</f>
        <v>0.16507402473582466</v>
      </c>
      <c r="Z6703" s="7">
        <f>CEILING(((Sheet1!H6703-MIN(H:H))/(MAX(H:H)-MIN(H:H))*5),1)*Sheet2!E$10+I6703*Sheet2!E$11+F6703*Sheet2!E$12+CEILING(((Sheet1!N6703-MIN(N:N))/(MAX(N:N)-MIN(N:N))*5),1)*Sheet2!E$13</f>
        <v>0.41848166131091452</v>
      </c>
      <c r="AA6703" s="7">
        <f>B6703*Sheet2!E$14+C6703*Sheet2!E$15+M6703*Sheet2!E$16+R6703*Sheet2!E$17</f>
        <v>0.19883179353224423</v>
      </c>
      <c r="AB6703" s="7">
        <f t="shared" si="117"/>
        <v>2.2579827033822428</v>
      </c>
    </row>
    <row r="6704" spans="1:28" ht="29" hidden="1" x14ac:dyDescent="0.35">
      <c r="A6704" s="9" t="s">
        <v>3003</v>
      </c>
      <c r="B6704" s="9">
        <v>5</v>
      </c>
      <c r="C6704" s="9">
        <v>5</v>
      </c>
      <c r="D6704" s="5">
        <v>3</v>
      </c>
      <c r="E6704" s="5">
        <v>43790</v>
      </c>
      <c r="F6704" s="5">
        <v>3</v>
      </c>
      <c r="G6704" s="9" t="s">
        <v>3456</v>
      </c>
      <c r="H6704" s="5">
        <v>1</v>
      </c>
      <c r="I6704" s="5">
        <v>5</v>
      </c>
      <c r="J6704" s="5">
        <v>5</v>
      </c>
      <c r="K6704" s="5">
        <v>193.31959999999998</v>
      </c>
      <c r="L6704" s="5">
        <v>4.9000000000000004</v>
      </c>
      <c r="M6704" s="5">
        <v>5</v>
      </c>
      <c r="N6704" s="5">
        <v>0</v>
      </c>
      <c r="O6704" s="13">
        <v>43795</v>
      </c>
      <c r="P6704" s="5" t="s">
        <v>795</v>
      </c>
      <c r="Q6704" s="5" t="s">
        <v>796</v>
      </c>
      <c r="R6704" s="5">
        <v>4</v>
      </c>
      <c r="S6704" s="10">
        <v>13.4651788684266</v>
      </c>
      <c r="T6704" s="10">
        <v>26.62</v>
      </c>
      <c r="U6704" s="10">
        <v>5</v>
      </c>
      <c r="V6704" s="10">
        <v>1.9769510869565252</v>
      </c>
      <c r="W6704" s="7">
        <f>Sheet1!J6704*Sheet2!E$2+CEILING(((Sheet1!K6704-MIN(K:K))/(MAX(K:K)-MIN(K:K))*5),1)*Sheet2!E$3+CEILING(((Sheet1!L6704-MIN(L:L))/(MAX(L:L)-MIN(L:L))*5),1)*Sheet2!E$4+Sheet1!D6704*Sheet2!E$5</f>
        <v>1.6070807521501036</v>
      </c>
      <c r="X6704" s="7">
        <f>CEILING(((Sheet1!S6704-MIN(S:S))/(MAX(S:S)-MIN(S:S))*5),1)*Sheet2!E$6+CEILING(((Sheet1!T6704-MIN(T:T))/(MAX(T:T)-MIN(T:T))*5),1)*Sheet2!E$7+CEILING(((Sheet1!V6704-MIN(V:V))/(MAX(V:V)-MIN(V:V))*5),1)*Sheet2!E$8</f>
        <v>0.25202436024272301</v>
      </c>
      <c r="Y6704" s="7">
        <f>CEILING(((Sheet1!U6704-MIN(U:U))/(MAX(U:U)-MIN(U:U))*5),1)*Sheet2!E$9</f>
        <v>0.16507402473582466</v>
      </c>
      <c r="Z6704" s="7">
        <f>CEILING(((Sheet1!H6704-MIN(H:H))/(MAX(H:H)-MIN(H:H))*5),1)*Sheet2!E$10+I6704*Sheet2!E$11+F6704*Sheet2!E$12+CEILING(((Sheet1!N6704-MIN(N:N))/(MAX(N:N)-MIN(N:N))*5),1)*Sheet2!E$13</f>
        <v>0.20504285740441994</v>
      </c>
      <c r="AA6704" s="7">
        <f>B6704*Sheet2!E$14+C6704*Sheet2!E$15+M6704*Sheet2!E$16+R6704*Sheet2!E$17</f>
        <v>0.20800957596450714</v>
      </c>
      <c r="AB6704" s="7">
        <f t="shared" si="117"/>
        <v>2.4372315704975787</v>
      </c>
    </row>
    <row r="6705" spans="1:28" ht="29" hidden="1" x14ac:dyDescent="0.35">
      <c r="A6705" s="9" t="s">
        <v>3003</v>
      </c>
      <c r="B6705" s="9">
        <v>5</v>
      </c>
      <c r="C6705" s="9">
        <v>5</v>
      </c>
      <c r="D6705" s="5">
        <v>3</v>
      </c>
      <c r="E6705" s="5">
        <v>43790</v>
      </c>
      <c r="F6705" s="5">
        <v>3</v>
      </c>
      <c r="G6705" s="9" t="s">
        <v>3456</v>
      </c>
      <c r="H6705" s="5">
        <v>1</v>
      </c>
      <c r="I6705" s="5">
        <v>5</v>
      </c>
      <c r="J6705" s="5">
        <v>5</v>
      </c>
      <c r="K6705" s="5">
        <v>239.97939999999997</v>
      </c>
      <c r="L6705" s="5">
        <v>4.9000000000000004</v>
      </c>
      <c r="M6705" s="5">
        <v>5</v>
      </c>
      <c r="N6705" s="5">
        <v>1</v>
      </c>
      <c r="O6705" s="13">
        <v>43795</v>
      </c>
      <c r="P6705" s="5" t="s">
        <v>795</v>
      </c>
      <c r="Q6705" s="5" t="s">
        <v>796</v>
      </c>
      <c r="R6705" s="5">
        <v>4</v>
      </c>
      <c r="S6705" s="10">
        <v>2.5546584414406199</v>
      </c>
      <c r="T6705" s="10">
        <v>4.33</v>
      </c>
      <c r="U6705" s="10">
        <v>5</v>
      </c>
      <c r="V6705" s="10">
        <v>1.6949428267045483</v>
      </c>
      <c r="W6705" s="7">
        <f>Sheet1!J6705*Sheet2!E$2+CEILING(((Sheet1!K6705-MIN(K:K))/(MAX(K:K)-MIN(K:K))*5),1)*Sheet2!E$3+CEILING(((Sheet1!L6705-MIN(L:L))/(MAX(L:L)-MIN(L:L))*5),1)*Sheet2!E$4+Sheet1!D6705*Sheet2!E$5</f>
        <v>1.6755897244066362</v>
      </c>
      <c r="X6705" s="7">
        <f>CEILING(((Sheet1!S6705-MIN(S:S))/(MAX(S:S)-MIN(S:S))*5),1)*Sheet2!E$6+CEILING(((Sheet1!T6705-MIN(T:T))/(MAX(T:T)-MIN(T:T))*5),1)*Sheet2!E$7+CEILING(((Sheet1!V6705-MIN(V:V))/(MAX(V:V)-MIN(V:V))*5),1)*Sheet2!E$8</f>
        <v>0.25202436024272301</v>
      </c>
      <c r="Y6705" s="7">
        <f>CEILING(((Sheet1!U6705-MIN(U:U))/(MAX(U:U)-MIN(U:U))*5),1)*Sheet2!E$9</f>
        <v>0.16507402473582466</v>
      </c>
      <c r="Z6705" s="7">
        <f>CEILING(((Sheet1!H6705-MIN(H:H))/(MAX(H:H)-MIN(H:H))*5),1)*Sheet2!E$10+I6705*Sheet2!E$11+F6705*Sheet2!E$12+CEILING(((Sheet1!N6705-MIN(N:N))/(MAX(N:N)-MIN(N:N))*5),1)*Sheet2!E$13</f>
        <v>0.42417981009592187</v>
      </c>
      <c r="AA6705" s="7">
        <f>B6705*Sheet2!E$14+C6705*Sheet2!E$15+M6705*Sheet2!E$16+R6705*Sheet2!E$17</f>
        <v>0.20800957596450714</v>
      </c>
      <c r="AB6705" s="7">
        <f t="shared" si="117"/>
        <v>2.7248774954456132</v>
      </c>
    </row>
    <row r="6706" spans="1:28" ht="29" hidden="1" x14ac:dyDescent="0.35">
      <c r="A6706" s="9" t="s">
        <v>3004</v>
      </c>
      <c r="B6706" s="9">
        <v>5</v>
      </c>
      <c r="C6706" s="9">
        <v>4</v>
      </c>
      <c r="D6706" s="5">
        <v>3</v>
      </c>
      <c r="E6706" s="5">
        <v>43790</v>
      </c>
      <c r="F6706" s="5">
        <v>4</v>
      </c>
      <c r="G6706" s="9" t="s">
        <v>3456</v>
      </c>
      <c r="H6706" s="5">
        <v>1</v>
      </c>
      <c r="I6706" s="5">
        <v>4</v>
      </c>
      <c r="J6706" s="5">
        <v>4</v>
      </c>
      <c r="K6706" s="5">
        <v>147.33858267716539</v>
      </c>
      <c r="L6706" s="5">
        <v>5.4249999999999998</v>
      </c>
      <c r="M6706" s="5">
        <v>5</v>
      </c>
      <c r="N6706" s="5">
        <v>1</v>
      </c>
      <c r="O6706" s="13">
        <v>43795</v>
      </c>
      <c r="P6706" s="5" t="s">
        <v>837</v>
      </c>
      <c r="Q6706" s="5" t="s">
        <v>838</v>
      </c>
      <c r="R6706" s="5">
        <v>4</v>
      </c>
      <c r="S6706" s="10">
        <v>57.732841583799797</v>
      </c>
      <c r="T6706" s="10">
        <v>117.288</v>
      </c>
      <c r="U6706" s="10">
        <v>5</v>
      </c>
      <c r="V6706" s="10">
        <v>2.0315646481691934</v>
      </c>
      <c r="W6706" s="7">
        <f>Sheet1!J6706*Sheet2!E$2+CEILING(((Sheet1!K6706-MIN(K:K))/(MAX(K:K)-MIN(K:K))*5),1)*Sheet2!E$3+CEILING(((Sheet1!L6706-MIN(L:L))/(MAX(L:L)-MIN(L:L))*5),1)*Sheet2!E$4+Sheet1!D6706*Sheet2!E$5</f>
        <v>1.4468410296290586</v>
      </c>
      <c r="X6706" s="7">
        <f>CEILING(((Sheet1!S6706-MIN(S:S))/(MAX(S:S)-MIN(S:S))*5),1)*Sheet2!E$6+CEILING(((Sheet1!T6706-MIN(T:T))/(MAX(T:T)-MIN(T:T))*5),1)*Sheet2!E$7+CEILING(((Sheet1!V6706-MIN(V:V))/(MAX(V:V)-MIN(V:V))*5),1)*Sheet2!E$8</f>
        <v>0.25202436024272301</v>
      </c>
      <c r="Y6706" s="7">
        <f>CEILING(((Sheet1!U6706-MIN(U:U))/(MAX(U:U)-MIN(U:U))*5),1)*Sheet2!E$9</f>
        <v>0.16507402473582466</v>
      </c>
      <c r="Z6706" s="7">
        <f>CEILING(((Sheet1!H6706-MIN(H:H))/(MAX(H:H)-MIN(H:H))*5),1)*Sheet2!E$10+I6706*Sheet2!E$11+F6706*Sheet2!E$12+CEILING(((Sheet1!N6706-MIN(N:N))/(MAX(N:N)-MIN(N:N))*5),1)*Sheet2!E$13</f>
        <v>0.41848166131091452</v>
      </c>
      <c r="AA6706" s="7">
        <f>B6706*Sheet2!E$14+C6706*Sheet2!E$15+M6706*Sheet2!E$16+R6706*Sheet2!E$17</f>
        <v>0.19578064682222449</v>
      </c>
      <c r="AB6706" s="7">
        <f t="shared" si="117"/>
        <v>2.4782017227407449</v>
      </c>
    </row>
    <row r="6707" spans="1:28" ht="29" hidden="1" x14ac:dyDescent="0.35">
      <c r="A6707" s="9" t="s">
        <v>3004</v>
      </c>
      <c r="B6707" s="9">
        <v>5</v>
      </c>
      <c r="C6707" s="9">
        <v>4</v>
      </c>
      <c r="D6707" s="5">
        <v>3</v>
      </c>
      <c r="E6707" s="5">
        <v>43790</v>
      </c>
      <c r="F6707" s="5">
        <v>4</v>
      </c>
      <c r="G6707" s="9" t="s">
        <v>3456</v>
      </c>
      <c r="H6707" s="5">
        <v>1</v>
      </c>
      <c r="I6707" s="5">
        <v>4</v>
      </c>
      <c r="J6707" s="5">
        <v>4</v>
      </c>
      <c r="K6707" s="5">
        <v>147.33858267716539</v>
      </c>
      <c r="L6707" s="5">
        <v>5.4249999999999998</v>
      </c>
      <c r="M6707" s="5">
        <v>5</v>
      </c>
      <c r="N6707" s="5">
        <v>1</v>
      </c>
      <c r="O6707" s="13">
        <v>43795</v>
      </c>
      <c r="P6707" s="5" t="s">
        <v>837</v>
      </c>
      <c r="Q6707" s="5" t="s">
        <v>838</v>
      </c>
      <c r="R6707" s="5">
        <v>4</v>
      </c>
      <c r="S6707" s="10">
        <v>64.789077777375397</v>
      </c>
      <c r="T6707" s="10">
        <v>131.6232</v>
      </c>
      <c r="U6707" s="10">
        <v>5</v>
      </c>
      <c r="V6707" s="10">
        <v>2.0315646481691911</v>
      </c>
      <c r="W6707" s="7">
        <f>Sheet1!J6707*Sheet2!E$2+CEILING(((Sheet1!K6707-MIN(K:K))/(MAX(K:K)-MIN(K:K))*5),1)*Sheet2!E$3+CEILING(((Sheet1!L6707-MIN(L:L))/(MAX(L:L)-MIN(L:L))*5),1)*Sheet2!E$4+Sheet1!D6707*Sheet2!E$5</f>
        <v>1.4468410296290586</v>
      </c>
      <c r="X6707" s="7">
        <f>CEILING(((Sheet1!S6707-MIN(S:S))/(MAX(S:S)-MIN(S:S))*5),1)*Sheet2!E$6+CEILING(((Sheet1!T6707-MIN(T:T))/(MAX(T:T)-MIN(T:T))*5),1)*Sheet2!E$7+CEILING(((Sheet1!V6707-MIN(V:V))/(MAX(V:V)-MIN(V:V))*5),1)*Sheet2!E$8</f>
        <v>0.25202436024272301</v>
      </c>
      <c r="Y6707" s="7">
        <f>CEILING(((Sheet1!U6707-MIN(U:U))/(MAX(U:U)-MIN(U:U))*5),1)*Sheet2!E$9</f>
        <v>0.16507402473582466</v>
      </c>
      <c r="Z6707" s="7">
        <f>CEILING(((Sheet1!H6707-MIN(H:H))/(MAX(H:H)-MIN(H:H))*5),1)*Sheet2!E$10+I6707*Sheet2!E$11+F6707*Sheet2!E$12+CEILING(((Sheet1!N6707-MIN(N:N))/(MAX(N:N)-MIN(N:N))*5),1)*Sheet2!E$13</f>
        <v>0.41848166131091452</v>
      </c>
      <c r="AA6707" s="7">
        <f>B6707*Sheet2!E$14+C6707*Sheet2!E$15+M6707*Sheet2!E$16+R6707*Sheet2!E$17</f>
        <v>0.19578064682222449</v>
      </c>
      <c r="AB6707" s="7">
        <f t="shared" si="117"/>
        <v>2.4782017227407449</v>
      </c>
    </row>
    <row r="6708" spans="1:28" ht="29" hidden="1" x14ac:dyDescent="0.35">
      <c r="A6708" s="9" t="s">
        <v>3005</v>
      </c>
      <c r="B6708" s="9">
        <v>3</v>
      </c>
      <c r="C6708" s="9">
        <v>2</v>
      </c>
      <c r="D6708" s="5">
        <v>3</v>
      </c>
      <c r="E6708" s="5">
        <v>43792</v>
      </c>
      <c r="F6708" s="5">
        <v>4</v>
      </c>
      <c r="G6708" s="9" t="s">
        <v>3456</v>
      </c>
      <c r="H6708" s="5">
        <v>1</v>
      </c>
      <c r="I6708" s="5">
        <v>3</v>
      </c>
      <c r="J6708" s="5">
        <v>3</v>
      </c>
      <c r="K6708" s="5">
        <v>139.44881889763781</v>
      </c>
      <c r="L6708" s="5">
        <v>5.25</v>
      </c>
      <c r="M6708" s="5">
        <v>2</v>
      </c>
      <c r="N6708" s="5">
        <v>0</v>
      </c>
      <c r="O6708" s="13">
        <v>43795</v>
      </c>
      <c r="P6708" s="5" t="s">
        <v>730</v>
      </c>
      <c r="Q6708" s="5" t="s">
        <v>731</v>
      </c>
      <c r="R6708" s="5">
        <v>5</v>
      </c>
      <c r="S6708" s="10">
        <v>43.871991944292297</v>
      </c>
      <c r="T6708" s="10">
        <v>91.8</v>
      </c>
      <c r="U6708" s="10">
        <v>3</v>
      </c>
      <c r="V6708" s="10">
        <v>2.0924511500769247</v>
      </c>
      <c r="W6708" s="7">
        <f>Sheet1!J6708*Sheet2!E$2+CEILING(((Sheet1!K6708-MIN(K:K))/(MAX(K:K)-MIN(K:K))*5),1)*Sheet2!E$3+CEILING(((Sheet1!L6708-MIN(L:L))/(MAX(L:L)-MIN(L:L))*5),1)*Sheet2!E$4+Sheet1!D6708*Sheet2!E$5</f>
        <v>1.2235708635605365</v>
      </c>
      <c r="X6708" s="7">
        <f>CEILING(((Sheet1!S6708-MIN(S:S))/(MAX(S:S)-MIN(S:S))*5),1)*Sheet2!E$6+CEILING(((Sheet1!T6708-MIN(T:T))/(MAX(T:T)-MIN(T:T))*5),1)*Sheet2!E$7+CEILING(((Sheet1!V6708-MIN(V:V))/(MAX(V:V)-MIN(V:V))*5),1)*Sheet2!E$8</f>
        <v>0.25202436024272301</v>
      </c>
      <c r="Y6708" s="7">
        <f>CEILING(((Sheet1!U6708-MIN(U:U))/(MAX(U:U)-MIN(U:U))*5),1)*Sheet2!E$9</f>
        <v>0.16507402473582466</v>
      </c>
      <c r="Z6708" s="7">
        <f>CEILING(((Sheet1!H6708-MIN(H:H))/(MAX(H:H)-MIN(H:H))*5),1)*Sheet2!E$10+I6708*Sheet2!E$11+F6708*Sheet2!E$12+CEILING(((Sheet1!N6708-MIN(N:N))/(MAX(N:N)-MIN(N:N))*5),1)*Sheet2!E$13</f>
        <v>0.18771554928920084</v>
      </c>
      <c r="AA6708" s="7">
        <f>B6708*Sheet2!E$14+C6708*Sheet2!E$15+M6708*Sheet2!E$16+R6708*Sheet2!E$17</f>
        <v>0.11351019020566727</v>
      </c>
      <c r="AB6708" s="7">
        <f t="shared" si="117"/>
        <v>1.9418949880339522</v>
      </c>
    </row>
    <row r="6709" spans="1:28" ht="29" hidden="1" x14ac:dyDescent="0.35">
      <c r="A6709" s="9" t="s">
        <v>3006</v>
      </c>
      <c r="B6709" s="9">
        <v>5</v>
      </c>
      <c r="C6709" s="9">
        <v>5</v>
      </c>
      <c r="D6709" s="5">
        <v>3</v>
      </c>
      <c r="E6709" s="5">
        <v>43792</v>
      </c>
      <c r="F6709" s="5">
        <v>4</v>
      </c>
      <c r="G6709" s="9" t="s">
        <v>3456</v>
      </c>
      <c r="H6709" s="5">
        <v>1</v>
      </c>
      <c r="I6709" s="5">
        <v>4</v>
      </c>
      <c r="J6709" s="5">
        <v>3</v>
      </c>
      <c r="K6709" s="5">
        <v>140.763779527559</v>
      </c>
      <c r="L6709" s="5">
        <v>4.9000000000000004</v>
      </c>
      <c r="M6709" s="5">
        <v>4</v>
      </c>
      <c r="N6709" s="5">
        <v>0</v>
      </c>
      <c r="O6709" s="13">
        <v>43795</v>
      </c>
      <c r="P6709" s="5" t="s">
        <v>294</v>
      </c>
      <c r="Q6709" s="5" t="s">
        <v>292</v>
      </c>
      <c r="R6709" s="5">
        <v>4</v>
      </c>
      <c r="S6709" s="10">
        <v>109.546489013447</v>
      </c>
      <c r="T6709" s="10">
        <v>193.04</v>
      </c>
      <c r="U6709" s="10">
        <v>3</v>
      </c>
      <c r="V6709" s="10">
        <v>1.7621742306711814</v>
      </c>
      <c r="W6709" s="7">
        <f>Sheet1!J6709*Sheet2!E$2+CEILING(((Sheet1!K6709-MIN(K:K))/(MAX(K:K)-MIN(K:K))*5),1)*Sheet2!E$3+CEILING(((Sheet1!L6709-MIN(L:L))/(MAX(L:L)-MIN(L:L))*5),1)*Sheet2!E$4+Sheet1!D6709*Sheet2!E$5</f>
        <v>1.0920314477565269</v>
      </c>
      <c r="X6709" s="7">
        <f>CEILING(((Sheet1!S6709-MIN(S:S))/(MAX(S:S)-MIN(S:S))*5),1)*Sheet2!E$6+CEILING(((Sheet1!T6709-MIN(T:T))/(MAX(T:T)-MIN(T:T))*5),1)*Sheet2!E$7+CEILING(((Sheet1!V6709-MIN(V:V))/(MAX(V:V)-MIN(V:V))*5),1)*Sheet2!E$8</f>
        <v>0.25202436024272301</v>
      </c>
      <c r="Y6709" s="7">
        <f>CEILING(((Sheet1!U6709-MIN(U:U))/(MAX(U:U)-MIN(U:U))*5),1)*Sheet2!E$9</f>
        <v>0.16507402473582466</v>
      </c>
      <c r="Z6709" s="7">
        <f>CEILING(((Sheet1!H6709-MIN(H:H))/(MAX(H:H)-MIN(H:H))*5),1)*Sheet2!E$10+I6709*Sheet2!E$11+F6709*Sheet2!E$12+CEILING(((Sheet1!N6709-MIN(N:N))/(MAX(N:N)-MIN(N:N))*5),1)*Sheet2!E$13</f>
        <v>0.19934470861941261</v>
      </c>
      <c r="AA6709" s="7">
        <f>B6709*Sheet2!E$14+C6709*Sheet2!E$15+M6709*Sheet2!E$16+R6709*Sheet2!E$17</f>
        <v>0.20164044803266326</v>
      </c>
      <c r="AB6709" s="7">
        <f t="shared" si="117"/>
        <v>1.9101149893871505</v>
      </c>
    </row>
    <row r="6710" spans="1:28" ht="29" hidden="1" x14ac:dyDescent="0.35">
      <c r="A6710" s="9" t="s">
        <v>3007</v>
      </c>
      <c r="B6710" s="9">
        <v>5</v>
      </c>
      <c r="C6710" s="9">
        <v>5</v>
      </c>
      <c r="D6710" s="5">
        <v>5</v>
      </c>
      <c r="E6710" s="5">
        <v>43792</v>
      </c>
      <c r="F6710" s="5">
        <v>4</v>
      </c>
      <c r="G6710" s="9" t="s">
        <v>3456</v>
      </c>
      <c r="H6710" s="5">
        <v>1</v>
      </c>
      <c r="I6710" s="5">
        <v>5</v>
      </c>
      <c r="J6710" s="5">
        <v>5</v>
      </c>
      <c r="K6710" s="5">
        <v>178.89763779527561</v>
      </c>
      <c r="L6710" s="5">
        <v>4.9000000000000004</v>
      </c>
      <c r="M6710" s="5">
        <v>5</v>
      </c>
      <c r="N6710" s="5">
        <v>1</v>
      </c>
      <c r="O6710" s="13">
        <v>43795</v>
      </c>
      <c r="P6710" s="5" t="s">
        <v>126</v>
      </c>
      <c r="Q6710" s="5" t="s">
        <v>127</v>
      </c>
      <c r="R6710" s="5">
        <v>4</v>
      </c>
      <c r="S6710" s="10">
        <v>32.757753985071602</v>
      </c>
      <c r="T6710" s="10">
        <v>63.35</v>
      </c>
      <c r="U6710" s="10">
        <v>3</v>
      </c>
      <c r="V6710" s="10">
        <v>1.9338932708533658</v>
      </c>
      <c r="W6710" s="7">
        <f>Sheet1!J6710*Sheet2!E$2+CEILING(((Sheet1!K6710-MIN(K:K))/(MAX(K:K)-MIN(K:K))*5),1)*Sheet2!E$3+CEILING(((Sheet1!L6710-MIN(L:L))/(MAX(L:L)-MIN(L:L))*5),1)*Sheet2!E$4+Sheet1!D6710*Sheet2!E$5</f>
        <v>1.6675028492743762</v>
      </c>
      <c r="X6710" s="7">
        <f>CEILING(((Sheet1!S6710-MIN(S:S))/(MAX(S:S)-MIN(S:S))*5),1)*Sheet2!E$6+CEILING(((Sheet1!T6710-MIN(T:T))/(MAX(T:T)-MIN(T:T))*5),1)*Sheet2!E$7+CEILING(((Sheet1!V6710-MIN(V:V))/(MAX(V:V)-MIN(V:V))*5),1)*Sheet2!E$8</f>
        <v>0.25202436024272301</v>
      </c>
      <c r="Y6710" s="7">
        <f>CEILING(((Sheet1!U6710-MIN(U:U))/(MAX(U:U)-MIN(U:U))*5),1)*Sheet2!E$9</f>
        <v>0.16507402473582466</v>
      </c>
      <c r="Z6710" s="7">
        <f>CEILING(((Sheet1!H6710-MIN(H:H))/(MAX(H:H)-MIN(H:H))*5),1)*Sheet2!E$10+I6710*Sheet2!E$11+F6710*Sheet2!E$12+CEILING(((Sheet1!N6710-MIN(N:N))/(MAX(N:N)-MIN(N:N))*5),1)*Sheet2!E$13</f>
        <v>0.43011082064112627</v>
      </c>
      <c r="AA6710" s="7">
        <f>B6710*Sheet2!E$14+C6710*Sheet2!E$15+M6710*Sheet2!E$16+R6710*Sheet2!E$17</f>
        <v>0.20800957596450714</v>
      </c>
      <c r="AB6710" s="7">
        <f t="shared" si="117"/>
        <v>2.7227216308585573</v>
      </c>
    </row>
    <row r="6711" spans="1:28" ht="29" hidden="1" x14ac:dyDescent="0.35">
      <c r="A6711" s="9" t="s">
        <v>3007</v>
      </c>
      <c r="B6711" s="9">
        <v>5</v>
      </c>
      <c r="C6711" s="9">
        <v>5</v>
      </c>
      <c r="D6711" s="5">
        <v>5</v>
      </c>
      <c r="E6711" s="5">
        <v>43792</v>
      </c>
      <c r="F6711" s="5">
        <v>4</v>
      </c>
      <c r="G6711" s="9" t="s">
        <v>3456</v>
      </c>
      <c r="H6711" s="5">
        <v>1</v>
      </c>
      <c r="I6711" s="5">
        <v>5</v>
      </c>
      <c r="J6711" s="5">
        <v>5</v>
      </c>
      <c r="K6711" s="5">
        <v>178.89763779527561</v>
      </c>
      <c r="L6711" s="5">
        <v>4.9000000000000004</v>
      </c>
      <c r="M6711" s="5">
        <v>5</v>
      </c>
      <c r="N6711" s="5">
        <v>1</v>
      </c>
      <c r="O6711" s="13">
        <v>43795</v>
      </c>
      <c r="P6711" s="5" t="s">
        <v>126</v>
      </c>
      <c r="Q6711" s="5" t="s">
        <v>127</v>
      </c>
      <c r="R6711" s="5">
        <v>4</v>
      </c>
      <c r="S6711" s="10">
        <v>14.0390374221735</v>
      </c>
      <c r="T6711" s="10">
        <v>27.15</v>
      </c>
      <c r="U6711" s="10">
        <v>3</v>
      </c>
      <c r="V6711" s="10">
        <v>1.9338932708533718</v>
      </c>
      <c r="W6711" s="7">
        <f>Sheet1!J6711*Sheet2!E$2+CEILING(((Sheet1!K6711-MIN(K:K))/(MAX(K:K)-MIN(K:K))*5),1)*Sheet2!E$3+CEILING(((Sheet1!L6711-MIN(L:L))/(MAX(L:L)-MIN(L:L))*5),1)*Sheet2!E$4+Sheet1!D6711*Sheet2!E$5</f>
        <v>1.6675028492743762</v>
      </c>
      <c r="X6711" s="7">
        <f>CEILING(((Sheet1!S6711-MIN(S:S))/(MAX(S:S)-MIN(S:S))*5),1)*Sheet2!E$6+CEILING(((Sheet1!T6711-MIN(T:T))/(MAX(T:T)-MIN(T:T))*5),1)*Sheet2!E$7+CEILING(((Sheet1!V6711-MIN(V:V))/(MAX(V:V)-MIN(V:V))*5),1)*Sheet2!E$8</f>
        <v>0.25202436024272301</v>
      </c>
      <c r="Y6711" s="7">
        <f>CEILING(((Sheet1!U6711-MIN(U:U))/(MAX(U:U)-MIN(U:U))*5),1)*Sheet2!E$9</f>
        <v>0.16507402473582466</v>
      </c>
      <c r="Z6711" s="7">
        <f>CEILING(((Sheet1!H6711-MIN(H:H))/(MAX(H:H)-MIN(H:H))*5),1)*Sheet2!E$10+I6711*Sheet2!E$11+F6711*Sheet2!E$12+CEILING(((Sheet1!N6711-MIN(N:N))/(MAX(N:N)-MIN(N:N))*5),1)*Sheet2!E$13</f>
        <v>0.43011082064112627</v>
      </c>
      <c r="AA6711" s="7">
        <f>B6711*Sheet2!E$14+C6711*Sheet2!E$15+M6711*Sheet2!E$16+R6711*Sheet2!E$17</f>
        <v>0.20800957596450714</v>
      </c>
      <c r="AB6711" s="7">
        <f t="shared" si="117"/>
        <v>2.7227216308585573</v>
      </c>
    </row>
    <row r="6712" spans="1:28" ht="29" hidden="1" x14ac:dyDescent="0.35">
      <c r="A6712" s="9" t="s">
        <v>3008</v>
      </c>
      <c r="B6712" s="9">
        <v>5</v>
      </c>
      <c r="C6712" s="9">
        <v>5</v>
      </c>
      <c r="D6712" s="5">
        <v>3</v>
      </c>
      <c r="E6712" s="5">
        <v>43792</v>
      </c>
      <c r="F6712" s="5">
        <v>3</v>
      </c>
      <c r="G6712" s="9" t="s">
        <v>3456</v>
      </c>
      <c r="H6712" s="5">
        <v>1</v>
      </c>
      <c r="I6712" s="5">
        <v>5</v>
      </c>
      <c r="J6712" s="5">
        <v>5</v>
      </c>
      <c r="K6712" s="5">
        <v>210.2868</v>
      </c>
      <c r="L6712" s="5">
        <v>4.9000000000000004</v>
      </c>
      <c r="M6712" s="5">
        <v>5</v>
      </c>
      <c r="N6712" s="5">
        <v>1</v>
      </c>
      <c r="O6712" s="13">
        <v>43795</v>
      </c>
      <c r="P6712" s="5" t="s">
        <v>126</v>
      </c>
      <c r="Q6712" s="5" t="s">
        <v>127</v>
      </c>
      <c r="R6712" s="5">
        <v>4</v>
      </c>
      <c r="S6712" s="10">
        <v>32.606731379842202</v>
      </c>
      <c r="T6712" s="10">
        <v>53.892000000000003</v>
      </c>
      <c r="U6712" s="10">
        <v>3</v>
      </c>
      <c r="V6712" s="10">
        <v>1.6527875600961512</v>
      </c>
      <c r="W6712" s="7">
        <f>Sheet1!J6712*Sheet2!E$2+CEILING(((Sheet1!K6712-MIN(K:K))/(MAX(K:K)-MIN(K:K))*5),1)*Sheet2!E$3+CEILING(((Sheet1!L6712-MIN(L:L))/(MAX(L:L)-MIN(L:L))*5),1)*Sheet2!E$4+Sheet1!D6712*Sheet2!E$5</f>
        <v>1.6755897244066362</v>
      </c>
      <c r="X6712" s="7">
        <f>CEILING(((Sheet1!S6712-MIN(S:S))/(MAX(S:S)-MIN(S:S))*5),1)*Sheet2!E$6+CEILING(((Sheet1!T6712-MIN(T:T))/(MAX(T:T)-MIN(T:T))*5),1)*Sheet2!E$7+CEILING(((Sheet1!V6712-MIN(V:V))/(MAX(V:V)-MIN(V:V))*5),1)*Sheet2!E$8</f>
        <v>0.25202436024272301</v>
      </c>
      <c r="Y6712" s="7">
        <f>CEILING(((Sheet1!U6712-MIN(U:U))/(MAX(U:U)-MIN(U:U))*5),1)*Sheet2!E$9</f>
        <v>0.16507402473582466</v>
      </c>
      <c r="Z6712" s="7">
        <f>CEILING(((Sheet1!H6712-MIN(H:H))/(MAX(H:H)-MIN(H:H))*5),1)*Sheet2!E$10+I6712*Sheet2!E$11+F6712*Sheet2!E$12+CEILING(((Sheet1!N6712-MIN(N:N))/(MAX(N:N)-MIN(N:N))*5),1)*Sheet2!E$13</f>
        <v>0.42417981009592187</v>
      </c>
      <c r="AA6712" s="7">
        <f>B6712*Sheet2!E$14+C6712*Sheet2!E$15+M6712*Sheet2!E$16+R6712*Sheet2!E$17</f>
        <v>0.20800957596450714</v>
      </c>
      <c r="AB6712" s="7">
        <f t="shared" si="117"/>
        <v>2.7248774954456132</v>
      </c>
    </row>
    <row r="6713" spans="1:28" ht="29" hidden="1" x14ac:dyDescent="0.35">
      <c r="A6713" s="9" t="s">
        <v>3009</v>
      </c>
      <c r="B6713" s="9">
        <v>3</v>
      </c>
      <c r="C6713" s="9">
        <v>2</v>
      </c>
      <c r="D6713" s="5">
        <v>3</v>
      </c>
      <c r="E6713" s="5">
        <v>43792</v>
      </c>
      <c r="F6713" s="5">
        <v>4</v>
      </c>
      <c r="G6713" s="9" t="s">
        <v>3456</v>
      </c>
      <c r="H6713" s="5">
        <v>1</v>
      </c>
      <c r="I6713" s="5">
        <v>5</v>
      </c>
      <c r="J6713" s="5">
        <v>5</v>
      </c>
      <c r="K6713" s="5">
        <v>169.03543307086622</v>
      </c>
      <c r="L6713" s="5">
        <v>4.9000000000000004</v>
      </c>
      <c r="M6713" s="5">
        <v>5</v>
      </c>
      <c r="N6713" s="5">
        <v>1</v>
      </c>
      <c r="O6713" s="13">
        <v>43795</v>
      </c>
      <c r="P6713" s="5" t="s">
        <v>526</v>
      </c>
      <c r="Q6713" s="5" t="s">
        <v>527</v>
      </c>
      <c r="R6713" s="5">
        <v>4</v>
      </c>
      <c r="S6713" s="10">
        <v>16.0827972930553</v>
      </c>
      <c r="T6713" s="10">
        <v>31.878</v>
      </c>
      <c r="U6713" s="10">
        <v>3</v>
      </c>
      <c r="V6713" s="10">
        <v>1.9821178753378439</v>
      </c>
      <c r="W6713" s="7">
        <f>Sheet1!J6713*Sheet2!E$2+CEILING(((Sheet1!K6713-MIN(K:K))/(MAX(K:K)-MIN(K:K))*5),1)*Sheet2!E$3+CEILING(((Sheet1!L6713-MIN(L:L))/(MAX(L:L)-MIN(L:L))*5),1)*Sheet2!E$4+Sheet1!D6713*Sheet2!E$5</f>
        <v>1.6070807521501036</v>
      </c>
      <c r="X6713" s="7">
        <f>CEILING(((Sheet1!S6713-MIN(S:S))/(MAX(S:S)-MIN(S:S))*5),1)*Sheet2!E$6+CEILING(((Sheet1!T6713-MIN(T:T))/(MAX(T:T)-MIN(T:T))*5),1)*Sheet2!E$7+CEILING(((Sheet1!V6713-MIN(V:V))/(MAX(V:V)-MIN(V:V))*5),1)*Sheet2!E$8</f>
        <v>0.25202436024272301</v>
      </c>
      <c r="Y6713" s="7">
        <f>CEILING(((Sheet1!U6713-MIN(U:U))/(MAX(U:U)-MIN(U:U))*5),1)*Sheet2!E$9</f>
        <v>0.16507402473582466</v>
      </c>
      <c r="Z6713" s="7">
        <f>CEILING(((Sheet1!H6713-MIN(H:H))/(MAX(H:H)-MIN(H:H))*5),1)*Sheet2!E$10+I6713*Sheet2!E$11+F6713*Sheet2!E$12+CEILING(((Sheet1!N6713-MIN(N:N))/(MAX(N:N)-MIN(N:N))*5),1)*Sheet2!E$13</f>
        <v>0.43011082064112627</v>
      </c>
      <c r="AA6713" s="7">
        <f>B6713*Sheet2!E$14+C6713*Sheet2!E$15+M6713*Sheet2!E$16+R6713*Sheet2!E$17</f>
        <v>0.12980891950077991</v>
      </c>
      <c r="AB6713" s="7">
        <f t="shared" si="117"/>
        <v>2.5840988772705575</v>
      </c>
    </row>
    <row r="6714" spans="1:28" ht="29" hidden="1" x14ac:dyDescent="0.35">
      <c r="A6714" s="9" t="s">
        <v>3009</v>
      </c>
      <c r="B6714" s="9">
        <v>3</v>
      </c>
      <c r="C6714" s="9">
        <v>2</v>
      </c>
      <c r="D6714" s="5">
        <v>3</v>
      </c>
      <c r="E6714" s="5">
        <v>43792</v>
      </c>
      <c r="F6714" s="5">
        <v>4</v>
      </c>
      <c r="G6714" s="9" t="s">
        <v>3456</v>
      </c>
      <c r="H6714" s="5">
        <v>1</v>
      </c>
      <c r="I6714" s="5">
        <v>5</v>
      </c>
      <c r="J6714" s="5">
        <v>5</v>
      </c>
      <c r="K6714" s="5">
        <v>172.32283464566925</v>
      </c>
      <c r="L6714" s="5">
        <v>4.9000000000000004</v>
      </c>
      <c r="M6714" s="5">
        <v>5</v>
      </c>
      <c r="N6714" s="5">
        <v>1</v>
      </c>
      <c r="O6714" s="13">
        <v>43795</v>
      </c>
      <c r="P6714" s="5" t="s">
        <v>526</v>
      </c>
      <c r="Q6714" s="5" t="s">
        <v>527</v>
      </c>
      <c r="R6714" s="5">
        <v>4</v>
      </c>
      <c r="S6714" s="10">
        <v>134.36678722521299</v>
      </c>
      <c r="T6714" s="10">
        <v>265.69799999999998</v>
      </c>
      <c r="U6714" s="10">
        <v>3</v>
      </c>
      <c r="V6714" s="10">
        <v>1.9774082977414795</v>
      </c>
      <c r="W6714" s="7">
        <f>Sheet1!J6714*Sheet2!E$2+CEILING(((Sheet1!K6714-MIN(K:K))/(MAX(K:K)-MIN(K:K))*5),1)*Sheet2!E$3+CEILING(((Sheet1!L6714-MIN(L:L))/(MAX(L:L)-MIN(L:L))*5),1)*Sheet2!E$4+Sheet1!D6714*Sheet2!E$5</f>
        <v>1.6070807521501036</v>
      </c>
      <c r="X6714" s="7">
        <f>CEILING(((Sheet1!S6714-MIN(S:S))/(MAX(S:S)-MIN(S:S))*5),1)*Sheet2!E$6+CEILING(((Sheet1!T6714-MIN(T:T))/(MAX(T:T)-MIN(T:T))*5),1)*Sheet2!E$7+CEILING(((Sheet1!V6714-MIN(V:V))/(MAX(V:V)-MIN(V:V))*5),1)*Sheet2!E$8</f>
        <v>0.25202436024272301</v>
      </c>
      <c r="Y6714" s="7">
        <f>CEILING(((Sheet1!U6714-MIN(U:U))/(MAX(U:U)-MIN(U:U))*5),1)*Sheet2!E$9</f>
        <v>0.16507402473582466</v>
      </c>
      <c r="Z6714" s="7">
        <f>CEILING(((Sheet1!H6714-MIN(H:H))/(MAX(H:H)-MIN(H:H))*5),1)*Sheet2!E$10+I6714*Sheet2!E$11+F6714*Sheet2!E$12+CEILING(((Sheet1!N6714-MIN(N:N))/(MAX(N:N)-MIN(N:N))*5),1)*Sheet2!E$13</f>
        <v>0.43011082064112627</v>
      </c>
      <c r="AA6714" s="7">
        <f>B6714*Sheet2!E$14+C6714*Sheet2!E$15+M6714*Sheet2!E$16+R6714*Sheet2!E$17</f>
        <v>0.12980891950077991</v>
      </c>
      <c r="AB6714" s="7">
        <f t="shared" si="117"/>
        <v>2.5840988772705575</v>
      </c>
    </row>
    <row r="6715" spans="1:28" ht="29" hidden="1" x14ac:dyDescent="0.35">
      <c r="A6715" s="9" t="s">
        <v>3009</v>
      </c>
      <c r="B6715" s="9">
        <v>3</v>
      </c>
      <c r="C6715" s="9">
        <v>2</v>
      </c>
      <c r="D6715" s="5">
        <v>3</v>
      </c>
      <c r="E6715" s="5">
        <v>43792</v>
      </c>
      <c r="F6715" s="5">
        <v>4</v>
      </c>
      <c r="G6715" s="9" t="s">
        <v>3456</v>
      </c>
      <c r="H6715" s="5">
        <v>1</v>
      </c>
      <c r="I6715" s="5">
        <v>5</v>
      </c>
      <c r="J6715" s="5">
        <v>5</v>
      </c>
      <c r="K6715" s="5">
        <v>172.32283464566925</v>
      </c>
      <c r="L6715" s="5">
        <v>4.9000000000000004</v>
      </c>
      <c r="M6715" s="5">
        <v>5</v>
      </c>
      <c r="N6715" s="5">
        <v>1</v>
      </c>
      <c r="O6715" s="13">
        <v>43795</v>
      </c>
      <c r="P6715" s="5" t="s">
        <v>526</v>
      </c>
      <c r="Q6715" s="5" t="s">
        <v>527</v>
      </c>
      <c r="R6715" s="5">
        <v>4</v>
      </c>
      <c r="S6715" s="10">
        <v>252.28420229134801</v>
      </c>
      <c r="T6715" s="10">
        <v>497.80700000000002</v>
      </c>
      <c r="U6715" s="10">
        <v>3</v>
      </c>
      <c r="V6715" s="10">
        <v>1.9731992549621173</v>
      </c>
      <c r="W6715" s="7">
        <f>Sheet1!J6715*Sheet2!E$2+CEILING(((Sheet1!K6715-MIN(K:K))/(MAX(K:K)-MIN(K:K))*5),1)*Sheet2!E$3+CEILING(((Sheet1!L6715-MIN(L:L))/(MAX(L:L)-MIN(L:L))*5),1)*Sheet2!E$4+Sheet1!D6715*Sheet2!E$5</f>
        <v>1.6070807521501036</v>
      </c>
      <c r="X6715" s="7">
        <f>CEILING(((Sheet1!S6715-MIN(S:S))/(MAX(S:S)-MIN(S:S))*5),1)*Sheet2!E$6+CEILING(((Sheet1!T6715-MIN(T:T))/(MAX(T:T)-MIN(T:T))*5),1)*Sheet2!E$7+CEILING(((Sheet1!V6715-MIN(V:V))/(MAX(V:V)-MIN(V:V))*5),1)*Sheet2!E$8</f>
        <v>0.30319351136498079</v>
      </c>
      <c r="Y6715" s="7">
        <f>CEILING(((Sheet1!U6715-MIN(U:U))/(MAX(U:U)-MIN(U:U))*5),1)*Sheet2!E$9</f>
        <v>0.16507402473582466</v>
      </c>
      <c r="Z6715" s="7">
        <f>CEILING(((Sheet1!H6715-MIN(H:H))/(MAX(H:H)-MIN(H:H))*5),1)*Sheet2!E$10+I6715*Sheet2!E$11+F6715*Sheet2!E$12+CEILING(((Sheet1!N6715-MIN(N:N))/(MAX(N:N)-MIN(N:N))*5),1)*Sheet2!E$13</f>
        <v>0.43011082064112627</v>
      </c>
      <c r="AA6715" s="7">
        <f>B6715*Sheet2!E$14+C6715*Sheet2!E$15+M6715*Sheet2!E$16+R6715*Sheet2!E$17</f>
        <v>0.12980891950077991</v>
      </c>
      <c r="AB6715" s="7">
        <f t="shared" si="117"/>
        <v>2.6352680283928156</v>
      </c>
    </row>
    <row r="6716" spans="1:28" ht="29" hidden="1" x14ac:dyDescent="0.35">
      <c r="A6716" s="9" t="s">
        <v>3010</v>
      </c>
      <c r="B6716" s="9">
        <v>4</v>
      </c>
      <c r="C6716" s="9">
        <v>3</v>
      </c>
      <c r="D6716" s="5">
        <v>3</v>
      </c>
      <c r="E6716" s="5">
        <v>43792</v>
      </c>
      <c r="F6716" s="5">
        <v>4</v>
      </c>
      <c r="G6716" s="9" t="s">
        <v>3456</v>
      </c>
      <c r="H6716" s="5">
        <v>1</v>
      </c>
      <c r="I6716" s="5">
        <v>4</v>
      </c>
      <c r="J6716" s="5">
        <v>5</v>
      </c>
      <c r="K6716" s="5">
        <v>235.73759999999999</v>
      </c>
      <c r="L6716" s="5">
        <v>5.25</v>
      </c>
      <c r="M6716" s="5">
        <v>3</v>
      </c>
      <c r="N6716" s="5">
        <v>1</v>
      </c>
      <c r="O6716" s="13">
        <v>43795</v>
      </c>
      <c r="P6716" s="5" t="s">
        <v>27</v>
      </c>
      <c r="Q6716" s="5" t="s">
        <v>28</v>
      </c>
      <c r="R6716" s="5">
        <v>5</v>
      </c>
      <c r="S6716" s="10">
        <v>43.622728234902802</v>
      </c>
      <c r="T6716" s="10">
        <v>107.408</v>
      </c>
      <c r="U6716" s="10">
        <v>3</v>
      </c>
      <c r="V6716" s="10">
        <v>2.4622027173913033</v>
      </c>
      <c r="W6716" s="7">
        <f>Sheet1!J6716*Sheet2!E$2+CEILING(((Sheet1!K6716-MIN(K:K))/(MAX(K:K)-MIN(K:K))*5),1)*Sheet2!E$3+CEILING(((Sheet1!L6716-MIN(L:L))/(MAX(L:L)-MIN(L:L))*5),1)*Sheet2!E$4+Sheet1!D6716*Sheet2!E$5</f>
        <v>1.807129140210646</v>
      </c>
      <c r="X6716" s="7">
        <f>CEILING(((Sheet1!S6716-MIN(S:S))/(MAX(S:S)-MIN(S:S))*5),1)*Sheet2!E$6+CEILING(((Sheet1!T6716-MIN(T:T))/(MAX(T:T)-MIN(T:T))*5),1)*Sheet2!E$7+CEILING(((Sheet1!V6716-MIN(V:V))/(MAX(V:V)-MIN(V:V))*5),1)*Sheet2!E$8</f>
        <v>0.25202436024272301</v>
      </c>
      <c r="Y6716" s="7">
        <f>CEILING(((Sheet1!U6716-MIN(U:U))/(MAX(U:U)-MIN(U:U))*5),1)*Sheet2!E$9</f>
        <v>0.16507402473582466</v>
      </c>
      <c r="Z6716" s="7">
        <f>CEILING(((Sheet1!H6716-MIN(H:H))/(MAX(H:H)-MIN(H:H))*5),1)*Sheet2!E$10+I6716*Sheet2!E$11+F6716*Sheet2!E$12+CEILING(((Sheet1!N6716-MIN(N:N))/(MAX(N:N)-MIN(N:N))*5),1)*Sheet2!E$13</f>
        <v>0.41848166131091452</v>
      </c>
      <c r="AA6716" s="7">
        <f>B6716*Sheet2!E$14+C6716*Sheet2!E$15+M6716*Sheet2!E$16+R6716*Sheet2!E$17</f>
        <v>0.15286518179823347</v>
      </c>
      <c r="AB6716" s="7">
        <f t="shared" si="117"/>
        <v>2.7955743682983414</v>
      </c>
    </row>
    <row r="6717" spans="1:28" ht="29" hidden="1" x14ac:dyDescent="0.35">
      <c r="A6717" s="9" t="s">
        <v>3010</v>
      </c>
      <c r="B6717" s="9">
        <v>4</v>
      </c>
      <c r="C6717" s="9">
        <v>3</v>
      </c>
      <c r="D6717" s="5">
        <v>3</v>
      </c>
      <c r="E6717" s="5">
        <v>43792</v>
      </c>
      <c r="F6717" s="5">
        <v>4</v>
      </c>
      <c r="G6717" s="9" t="s">
        <v>3456</v>
      </c>
      <c r="H6717" s="5">
        <v>1</v>
      </c>
      <c r="I6717" s="5">
        <v>4</v>
      </c>
      <c r="J6717" s="5">
        <v>5</v>
      </c>
      <c r="K6717" s="5">
        <v>261.1884</v>
      </c>
      <c r="L6717" s="5">
        <v>5.25</v>
      </c>
      <c r="M6717" s="5">
        <v>3</v>
      </c>
      <c r="N6717" s="5">
        <v>1</v>
      </c>
      <c r="O6717" s="13">
        <v>43795</v>
      </c>
      <c r="P6717" s="5" t="s">
        <v>27</v>
      </c>
      <c r="Q6717" s="5" t="s">
        <v>28</v>
      </c>
      <c r="R6717" s="5">
        <v>5</v>
      </c>
      <c r="S6717" s="10">
        <v>56.306510629290301</v>
      </c>
      <c r="T6717" s="10">
        <v>138.18</v>
      </c>
      <c r="U6717" s="10">
        <v>3</v>
      </c>
      <c r="V6717" s="10">
        <v>2.4540678947368408</v>
      </c>
      <c r="W6717" s="7">
        <f>Sheet1!J6717*Sheet2!E$2+CEILING(((Sheet1!K6717-MIN(K:K))/(MAX(K:K)-MIN(K:K))*5),1)*Sheet2!E$3+CEILING(((Sheet1!L6717-MIN(L:L))/(MAX(L:L)-MIN(L:L))*5),1)*Sheet2!E$4+Sheet1!D6717*Sheet2!E$5</f>
        <v>1.8756381124671788</v>
      </c>
      <c r="X6717" s="7">
        <f>CEILING(((Sheet1!S6717-MIN(S:S))/(MAX(S:S)-MIN(S:S))*5),1)*Sheet2!E$6+CEILING(((Sheet1!T6717-MIN(T:T))/(MAX(T:T)-MIN(T:T))*5),1)*Sheet2!E$7+CEILING(((Sheet1!V6717-MIN(V:V))/(MAX(V:V)-MIN(V:V))*5),1)*Sheet2!E$8</f>
        <v>0.25202436024272301</v>
      </c>
      <c r="Y6717" s="7">
        <f>CEILING(((Sheet1!U6717-MIN(U:U))/(MAX(U:U)-MIN(U:U))*5),1)*Sheet2!E$9</f>
        <v>0.16507402473582466</v>
      </c>
      <c r="Z6717" s="7">
        <f>CEILING(((Sheet1!H6717-MIN(H:H))/(MAX(H:H)-MIN(H:H))*5),1)*Sheet2!E$10+I6717*Sheet2!E$11+F6717*Sheet2!E$12+CEILING(((Sheet1!N6717-MIN(N:N))/(MAX(N:N)-MIN(N:N))*5),1)*Sheet2!E$13</f>
        <v>0.41848166131091452</v>
      </c>
      <c r="AA6717" s="7">
        <f>B6717*Sheet2!E$14+C6717*Sheet2!E$15+M6717*Sheet2!E$16+R6717*Sheet2!E$17</f>
        <v>0.15286518179823347</v>
      </c>
      <c r="AB6717" s="7">
        <f t="shared" si="117"/>
        <v>2.8640833405548745</v>
      </c>
    </row>
    <row r="6718" spans="1:28" ht="29" hidden="1" x14ac:dyDescent="0.35">
      <c r="A6718" s="9" t="s">
        <v>3010</v>
      </c>
      <c r="B6718" s="9">
        <v>4</v>
      </c>
      <c r="C6718" s="9">
        <v>3</v>
      </c>
      <c r="D6718" s="5">
        <v>3</v>
      </c>
      <c r="E6718" s="5">
        <v>43792</v>
      </c>
      <c r="F6718" s="5">
        <v>4</v>
      </c>
      <c r="G6718" s="9" t="s">
        <v>3456</v>
      </c>
      <c r="H6718" s="5">
        <v>1</v>
      </c>
      <c r="I6718" s="5">
        <v>4</v>
      </c>
      <c r="J6718" s="5">
        <v>5</v>
      </c>
      <c r="K6718" s="5">
        <v>235.73759999999999</v>
      </c>
      <c r="L6718" s="5">
        <v>5.25</v>
      </c>
      <c r="M6718" s="5">
        <v>3</v>
      </c>
      <c r="N6718" s="5">
        <v>1</v>
      </c>
      <c r="O6718" s="13">
        <v>43795</v>
      </c>
      <c r="P6718" s="5" t="s">
        <v>27</v>
      </c>
      <c r="Q6718" s="5" t="s">
        <v>28</v>
      </c>
      <c r="R6718" s="5">
        <v>5</v>
      </c>
      <c r="S6718" s="10">
        <v>39.426895279566999</v>
      </c>
      <c r="T6718" s="10">
        <v>97.23</v>
      </c>
      <c r="U6718" s="10">
        <v>3</v>
      </c>
      <c r="V6718" s="10">
        <v>2.4660830965909071</v>
      </c>
      <c r="W6718" s="7">
        <f>Sheet1!J6718*Sheet2!E$2+CEILING(((Sheet1!K6718-MIN(K:K))/(MAX(K:K)-MIN(K:K))*5),1)*Sheet2!E$3+CEILING(((Sheet1!L6718-MIN(L:L))/(MAX(L:L)-MIN(L:L))*5),1)*Sheet2!E$4+Sheet1!D6718*Sheet2!E$5</f>
        <v>1.807129140210646</v>
      </c>
      <c r="X6718" s="7">
        <f>CEILING(((Sheet1!S6718-MIN(S:S))/(MAX(S:S)-MIN(S:S))*5),1)*Sheet2!E$6+CEILING(((Sheet1!T6718-MIN(T:T))/(MAX(T:T)-MIN(T:T))*5),1)*Sheet2!E$7+CEILING(((Sheet1!V6718-MIN(V:V))/(MAX(V:V)-MIN(V:V))*5),1)*Sheet2!E$8</f>
        <v>0.25202436024272301</v>
      </c>
      <c r="Y6718" s="7">
        <f>CEILING(((Sheet1!U6718-MIN(U:U))/(MAX(U:U)-MIN(U:U))*5),1)*Sheet2!E$9</f>
        <v>0.16507402473582466</v>
      </c>
      <c r="Z6718" s="7">
        <f>CEILING(((Sheet1!H6718-MIN(H:H))/(MAX(H:H)-MIN(H:H))*5),1)*Sheet2!E$10+I6718*Sheet2!E$11+F6718*Sheet2!E$12+CEILING(((Sheet1!N6718-MIN(N:N))/(MAX(N:N)-MIN(N:N))*5),1)*Sheet2!E$13</f>
        <v>0.41848166131091452</v>
      </c>
      <c r="AA6718" s="7">
        <f>B6718*Sheet2!E$14+C6718*Sheet2!E$15+M6718*Sheet2!E$16+R6718*Sheet2!E$17</f>
        <v>0.15286518179823347</v>
      </c>
      <c r="AB6718" s="7">
        <f t="shared" si="117"/>
        <v>2.7955743682983414</v>
      </c>
    </row>
    <row r="6719" spans="1:28" ht="29" hidden="1" x14ac:dyDescent="0.35">
      <c r="A6719" s="9" t="s">
        <v>3010</v>
      </c>
      <c r="B6719" s="9">
        <v>4</v>
      </c>
      <c r="C6719" s="9">
        <v>3</v>
      </c>
      <c r="D6719" s="5">
        <v>3</v>
      </c>
      <c r="E6719" s="5">
        <v>43792</v>
      </c>
      <c r="F6719" s="5">
        <v>4</v>
      </c>
      <c r="G6719" s="9" t="s">
        <v>3456</v>
      </c>
      <c r="H6719" s="5">
        <v>1</v>
      </c>
      <c r="I6719" s="5">
        <v>4</v>
      </c>
      <c r="J6719" s="5">
        <v>5</v>
      </c>
      <c r="K6719" s="5">
        <v>261.1884</v>
      </c>
      <c r="L6719" s="5">
        <v>5.25</v>
      </c>
      <c r="M6719" s="5">
        <v>3</v>
      </c>
      <c r="N6719" s="5">
        <v>1</v>
      </c>
      <c r="O6719" s="13">
        <v>43795</v>
      </c>
      <c r="P6719" s="5" t="s">
        <v>27</v>
      </c>
      <c r="Q6719" s="5" t="s">
        <v>28</v>
      </c>
      <c r="R6719" s="5">
        <v>5</v>
      </c>
      <c r="S6719" s="10">
        <v>53.203906982370199</v>
      </c>
      <c r="T6719" s="10">
        <v>130.566</v>
      </c>
      <c r="U6719" s="10">
        <v>3</v>
      </c>
      <c r="V6719" s="10">
        <v>2.4540678947368422</v>
      </c>
      <c r="W6719" s="7">
        <f>Sheet1!J6719*Sheet2!E$2+CEILING(((Sheet1!K6719-MIN(K:K))/(MAX(K:K)-MIN(K:K))*5),1)*Sheet2!E$3+CEILING(((Sheet1!L6719-MIN(L:L))/(MAX(L:L)-MIN(L:L))*5),1)*Sheet2!E$4+Sheet1!D6719*Sheet2!E$5</f>
        <v>1.8756381124671788</v>
      </c>
      <c r="X6719" s="7">
        <f>CEILING(((Sheet1!S6719-MIN(S:S))/(MAX(S:S)-MIN(S:S))*5),1)*Sheet2!E$6+CEILING(((Sheet1!T6719-MIN(T:T))/(MAX(T:T)-MIN(T:T))*5),1)*Sheet2!E$7+CEILING(((Sheet1!V6719-MIN(V:V))/(MAX(V:V)-MIN(V:V))*5),1)*Sheet2!E$8</f>
        <v>0.25202436024272301</v>
      </c>
      <c r="Y6719" s="7">
        <f>CEILING(((Sheet1!U6719-MIN(U:U))/(MAX(U:U)-MIN(U:U))*5),1)*Sheet2!E$9</f>
        <v>0.16507402473582466</v>
      </c>
      <c r="Z6719" s="7">
        <f>CEILING(((Sheet1!H6719-MIN(H:H))/(MAX(H:H)-MIN(H:H))*5),1)*Sheet2!E$10+I6719*Sheet2!E$11+F6719*Sheet2!E$12+CEILING(((Sheet1!N6719-MIN(N:N))/(MAX(N:N)-MIN(N:N))*5),1)*Sheet2!E$13</f>
        <v>0.41848166131091452</v>
      </c>
      <c r="AA6719" s="7">
        <f>B6719*Sheet2!E$14+C6719*Sheet2!E$15+M6719*Sheet2!E$16+R6719*Sheet2!E$17</f>
        <v>0.15286518179823347</v>
      </c>
      <c r="AB6719" s="7">
        <f t="shared" si="117"/>
        <v>2.8640833405548745</v>
      </c>
    </row>
    <row r="6720" spans="1:28" ht="29" hidden="1" x14ac:dyDescent="0.35">
      <c r="A6720" s="9" t="s">
        <v>3011</v>
      </c>
      <c r="B6720" s="9">
        <v>5</v>
      </c>
      <c r="C6720" s="9">
        <v>4</v>
      </c>
      <c r="D6720" s="5">
        <v>3</v>
      </c>
      <c r="E6720" s="5">
        <v>43792</v>
      </c>
      <c r="F6720" s="5">
        <v>4</v>
      </c>
      <c r="G6720" s="9" t="s">
        <v>3456</v>
      </c>
      <c r="H6720" s="5">
        <v>1</v>
      </c>
      <c r="I6720" s="5">
        <v>3</v>
      </c>
      <c r="J6720" s="5">
        <v>3</v>
      </c>
      <c r="K6720" s="5">
        <v>201.8032</v>
      </c>
      <c r="L6720" s="5">
        <v>4.9000000000000004</v>
      </c>
      <c r="M6720" s="5">
        <v>3</v>
      </c>
      <c r="N6720" s="5">
        <v>0</v>
      </c>
      <c r="O6720" s="13">
        <v>43795</v>
      </c>
      <c r="P6720" s="5" t="s">
        <v>149</v>
      </c>
      <c r="Q6720" s="5" t="s">
        <v>150</v>
      </c>
      <c r="R6720" s="5">
        <v>5</v>
      </c>
      <c r="S6720" s="10">
        <v>80.448516737730202</v>
      </c>
      <c r="T6720" s="10">
        <v>166.70500000000001</v>
      </c>
      <c r="U6720" s="10">
        <v>3</v>
      </c>
      <c r="V6720" s="10">
        <v>2.0721948242187502</v>
      </c>
      <c r="W6720" s="7">
        <f>Sheet1!J6720*Sheet2!E$2+CEILING(((Sheet1!K6720-MIN(K:K))/(MAX(K:K)-MIN(K:K))*5),1)*Sheet2!E$3+CEILING(((Sheet1!L6720-MIN(L:L))/(MAX(L:L)-MIN(L:L))*5),1)*Sheet2!E$4+Sheet1!D6720*Sheet2!E$5</f>
        <v>1.1605404200130596</v>
      </c>
      <c r="X6720" s="7">
        <f>CEILING(((Sheet1!S6720-MIN(S:S))/(MAX(S:S)-MIN(S:S))*5),1)*Sheet2!E$6+CEILING(((Sheet1!T6720-MIN(T:T))/(MAX(T:T)-MIN(T:T))*5),1)*Sheet2!E$7+CEILING(((Sheet1!V6720-MIN(V:V))/(MAX(V:V)-MIN(V:V))*5),1)*Sheet2!E$8</f>
        <v>0.25202436024272301</v>
      </c>
      <c r="Y6720" s="7">
        <f>CEILING(((Sheet1!U6720-MIN(U:U))/(MAX(U:U)-MIN(U:U))*5),1)*Sheet2!E$9</f>
        <v>0.16507402473582466</v>
      </c>
      <c r="Z6720" s="7">
        <f>CEILING(((Sheet1!H6720-MIN(H:H))/(MAX(H:H)-MIN(H:H))*5),1)*Sheet2!E$10+I6720*Sheet2!E$11+F6720*Sheet2!E$12+CEILING(((Sheet1!N6720-MIN(N:N))/(MAX(N:N)-MIN(N:N))*5),1)*Sheet2!E$13</f>
        <v>0.18771554928920084</v>
      </c>
      <c r="AA6720" s="7">
        <f>B6720*Sheet2!E$14+C6720*Sheet2!E$15+M6720*Sheet2!E$16+R6720*Sheet2!E$17</f>
        <v>0.18585104545895575</v>
      </c>
      <c r="AB6720" s="7">
        <f t="shared" si="117"/>
        <v>1.9512053997397638</v>
      </c>
    </row>
    <row r="6721" spans="1:28" ht="29" hidden="1" x14ac:dyDescent="0.35">
      <c r="A6721" s="9" t="s">
        <v>3011</v>
      </c>
      <c r="B6721" s="9">
        <v>5</v>
      </c>
      <c r="C6721" s="9">
        <v>4</v>
      </c>
      <c r="D6721" s="5">
        <v>3</v>
      </c>
      <c r="E6721" s="5">
        <v>43792</v>
      </c>
      <c r="F6721" s="5">
        <v>4</v>
      </c>
      <c r="G6721" s="9" t="s">
        <v>3456</v>
      </c>
      <c r="H6721" s="5">
        <v>1</v>
      </c>
      <c r="I6721" s="5">
        <v>3</v>
      </c>
      <c r="J6721" s="5">
        <v>3</v>
      </c>
      <c r="K6721" s="5">
        <v>201.8032</v>
      </c>
      <c r="L6721" s="5">
        <v>4.9000000000000004</v>
      </c>
      <c r="M6721" s="5">
        <v>3</v>
      </c>
      <c r="N6721" s="5">
        <v>0</v>
      </c>
      <c r="O6721" s="13">
        <v>43795</v>
      </c>
      <c r="P6721" s="5" t="s">
        <v>149</v>
      </c>
      <c r="Q6721" s="5" t="s">
        <v>150</v>
      </c>
      <c r="R6721" s="5">
        <v>5</v>
      </c>
      <c r="S6721" s="10">
        <v>90.713598838791597</v>
      </c>
      <c r="T6721" s="10">
        <v>206.15</v>
      </c>
      <c r="U6721" s="10">
        <v>3</v>
      </c>
      <c r="V6721" s="10">
        <v>2.2725368923611118</v>
      </c>
      <c r="W6721" s="7">
        <f>Sheet1!J6721*Sheet2!E$2+CEILING(((Sheet1!K6721-MIN(K:K))/(MAX(K:K)-MIN(K:K))*5),1)*Sheet2!E$3+CEILING(((Sheet1!L6721-MIN(L:L))/(MAX(L:L)-MIN(L:L))*5),1)*Sheet2!E$4+Sheet1!D6721*Sheet2!E$5</f>
        <v>1.1605404200130596</v>
      </c>
      <c r="X6721" s="7">
        <f>CEILING(((Sheet1!S6721-MIN(S:S))/(MAX(S:S)-MIN(S:S))*5),1)*Sheet2!E$6+CEILING(((Sheet1!T6721-MIN(T:T))/(MAX(T:T)-MIN(T:T))*5),1)*Sheet2!E$7+CEILING(((Sheet1!V6721-MIN(V:V))/(MAX(V:V)-MIN(V:V))*5),1)*Sheet2!E$8</f>
        <v>0.25202436024272301</v>
      </c>
      <c r="Y6721" s="7">
        <f>CEILING(((Sheet1!U6721-MIN(U:U))/(MAX(U:U)-MIN(U:U))*5),1)*Sheet2!E$9</f>
        <v>0.16507402473582466</v>
      </c>
      <c r="Z6721" s="7">
        <f>CEILING(((Sheet1!H6721-MIN(H:H))/(MAX(H:H)-MIN(H:H))*5),1)*Sheet2!E$10+I6721*Sheet2!E$11+F6721*Sheet2!E$12+CEILING(((Sheet1!N6721-MIN(N:N))/(MAX(N:N)-MIN(N:N))*5),1)*Sheet2!E$13</f>
        <v>0.18771554928920084</v>
      </c>
      <c r="AA6721" s="7">
        <f>B6721*Sheet2!E$14+C6721*Sheet2!E$15+M6721*Sheet2!E$16+R6721*Sheet2!E$17</f>
        <v>0.18585104545895575</v>
      </c>
      <c r="AB6721" s="7">
        <f t="shared" si="117"/>
        <v>1.9512053997397638</v>
      </c>
    </row>
    <row r="6722" spans="1:28" ht="29" hidden="1" x14ac:dyDescent="0.35">
      <c r="A6722" s="9" t="s">
        <v>3012</v>
      </c>
      <c r="B6722" s="9">
        <v>5</v>
      </c>
      <c r="C6722" s="9">
        <v>5</v>
      </c>
      <c r="D6722" s="5">
        <v>3</v>
      </c>
      <c r="E6722" s="5">
        <v>43792</v>
      </c>
      <c r="F6722" s="5">
        <v>4</v>
      </c>
      <c r="G6722" s="9" t="s">
        <v>3456</v>
      </c>
      <c r="H6722" s="5">
        <v>1</v>
      </c>
      <c r="I6722" s="5">
        <v>5</v>
      </c>
      <c r="J6722" s="5">
        <v>5</v>
      </c>
      <c r="K6722" s="5">
        <v>329.05719999999997</v>
      </c>
      <c r="L6722" s="5">
        <v>5.0750000000000002</v>
      </c>
      <c r="M6722" s="5">
        <v>5</v>
      </c>
      <c r="N6722" s="5">
        <v>1</v>
      </c>
      <c r="O6722" s="13">
        <v>43795</v>
      </c>
      <c r="P6722" s="5" t="s">
        <v>126</v>
      </c>
      <c r="Q6722" s="5" t="s">
        <v>127</v>
      </c>
      <c r="R6722" s="5">
        <v>4</v>
      </c>
      <c r="S6722" s="10">
        <v>32.332395899482897</v>
      </c>
      <c r="T6722" s="10">
        <v>49.65</v>
      </c>
      <c r="U6722" s="10">
        <v>3</v>
      </c>
      <c r="V6722" s="10">
        <v>1.535611531986532</v>
      </c>
      <c r="W6722" s="7">
        <f>Sheet1!J6722*Sheet2!E$2+CEILING(((Sheet1!K6722-MIN(K:K))/(MAX(K:K)-MIN(K:K))*5),1)*Sheet2!E$3+CEILING(((Sheet1!L6722-MIN(L:L))/(MAX(L:L)-MIN(L:L))*5),1)*Sheet2!E$4+Sheet1!D6722*Sheet2!E$5</f>
        <v>1.8126076689197017</v>
      </c>
      <c r="X6722" s="7">
        <f>CEILING(((Sheet1!S6722-MIN(S:S))/(MAX(S:S)-MIN(S:S))*5),1)*Sheet2!E$6+CEILING(((Sheet1!T6722-MIN(T:T))/(MAX(T:T)-MIN(T:T))*5),1)*Sheet2!E$7+CEILING(((Sheet1!V6722-MIN(V:V))/(MAX(V:V)-MIN(V:V))*5),1)*Sheet2!E$8</f>
        <v>0.25202436024272301</v>
      </c>
      <c r="Y6722" s="7">
        <f>CEILING(((Sheet1!U6722-MIN(U:U))/(MAX(U:U)-MIN(U:U))*5),1)*Sheet2!E$9</f>
        <v>0.16507402473582466</v>
      </c>
      <c r="Z6722" s="7">
        <f>CEILING(((Sheet1!H6722-MIN(H:H))/(MAX(H:H)-MIN(H:H))*5),1)*Sheet2!E$10+I6722*Sheet2!E$11+F6722*Sheet2!E$12+CEILING(((Sheet1!N6722-MIN(N:N))/(MAX(N:N)-MIN(N:N))*5),1)*Sheet2!E$13</f>
        <v>0.43011082064112627</v>
      </c>
      <c r="AA6722" s="7">
        <f>B6722*Sheet2!E$14+C6722*Sheet2!E$15+M6722*Sheet2!E$16+R6722*Sheet2!E$17</f>
        <v>0.20800957596450714</v>
      </c>
      <c r="AB6722" s="7">
        <f t="shared" si="117"/>
        <v>2.8678264505038831</v>
      </c>
    </row>
    <row r="6723" spans="1:28" ht="29" hidden="1" x14ac:dyDescent="0.35">
      <c r="A6723" s="9" t="s">
        <v>3012</v>
      </c>
      <c r="B6723" s="9">
        <v>5</v>
      </c>
      <c r="C6723" s="9">
        <v>5</v>
      </c>
      <c r="D6723" s="5">
        <v>3</v>
      </c>
      <c r="E6723" s="5">
        <v>43792</v>
      </c>
      <c r="F6723" s="5">
        <v>4</v>
      </c>
      <c r="G6723" s="9" t="s">
        <v>3456</v>
      </c>
      <c r="H6723" s="5">
        <v>1</v>
      </c>
      <c r="I6723" s="5">
        <v>5</v>
      </c>
      <c r="J6723" s="5">
        <v>5</v>
      </c>
      <c r="K6723" s="5">
        <v>316.33179999999999</v>
      </c>
      <c r="L6723" s="5">
        <v>5.0750000000000002</v>
      </c>
      <c r="M6723" s="5">
        <v>5</v>
      </c>
      <c r="N6723" s="5">
        <v>1</v>
      </c>
      <c r="O6723" s="13">
        <v>43795</v>
      </c>
      <c r="P6723" s="5" t="s">
        <v>126</v>
      </c>
      <c r="Q6723" s="5" t="s">
        <v>127</v>
      </c>
      <c r="R6723" s="5">
        <v>4</v>
      </c>
      <c r="S6723" s="10">
        <v>138.80068946747701</v>
      </c>
      <c r="T6723" s="10">
        <v>215.75</v>
      </c>
      <c r="U6723" s="10">
        <v>3</v>
      </c>
      <c r="V6723" s="10">
        <v>1.5543870915032689</v>
      </c>
      <c r="W6723" s="7">
        <f>Sheet1!J6723*Sheet2!E$2+CEILING(((Sheet1!K6723-MIN(K:K))/(MAX(K:K)-MIN(K:K))*5),1)*Sheet2!E$3+CEILING(((Sheet1!L6723-MIN(L:L))/(MAX(L:L)-MIN(L:L))*5),1)*Sheet2!E$4+Sheet1!D6723*Sheet2!E$5</f>
        <v>1.8126076689197017</v>
      </c>
      <c r="X6723" s="7">
        <f>CEILING(((Sheet1!S6723-MIN(S:S))/(MAX(S:S)-MIN(S:S))*5),1)*Sheet2!E$6+CEILING(((Sheet1!T6723-MIN(T:T))/(MAX(T:T)-MIN(T:T))*5),1)*Sheet2!E$7+CEILING(((Sheet1!V6723-MIN(V:V))/(MAX(V:V)-MIN(V:V))*5),1)*Sheet2!E$8</f>
        <v>0.25202436024272301</v>
      </c>
      <c r="Y6723" s="7">
        <f>CEILING(((Sheet1!U6723-MIN(U:U))/(MAX(U:U)-MIN(U:U))*5),1)*Sheet2!E$9</f>
        <v>0.16507402473582466</v>
      </c>
      <c r="Z6723" s="7">
        <f>CEILING(((Sheet1!H6723-MIN(H:H))/(MAX(H:H)-MIN(H:H))*5),1)*Sheet2!E$10+I6723*Sheet2!E$11+F6723*Sheet2!E$12+CEILING(((Sheet1!N6723-MIN(N:N))/(MAX(N:N)-MIN(N:N))*5),1)*Sheet2!E$13</f>
        <v>0.43011082064112627</v>
      </c>
      <c r="AA6723" s="7">
        <f>B6723*Sheet2!E$14+C6723*Sheet2!E$15+M6723*Sheet2!E$16+R6723*Sheet2!E$17</f>
        <v>0.20800957596450714</v>
      </c>
      <c r="AB6723" s="7">
        <f t="shared" ref="AB6723:AB6786" si="118">SUM(W6723:AA6723)</f>
        <v>2.8678264505038831</v>
      </c>
    </row>
    <row r="6724" spans="1:28" ht="29" hidden="1" x14ac:dyDescent="0.35">
      <c r="A6724" s="9" t="s">
        <v>3013</v>
      </c>
      <c r="B6724" s="9">
        <v>4</v>
      </c>
      <c r="C6724" s="9">
        <v>3</v>
      </c>
      <c r="D6724" s="5">
        <v>3</v>
      </c>
      <c r="E6724" s="5">
        <v>43792</v>
      </c>
      <c r="F6724" s="5">
        <v>4</v>
      </c>
      <c r="G6724" s="9" t="s">
        <v>3456</v>
      </c>
      <c r="H6724" s="5">
        <v>1</v>
      </c>
      <c r="I6724" s="5">
        <v>4</v>
      </c>
      <c r="J6724" s="5">
        <v>5</v>
      </c>
      <c r="K6724" s="5">
        <v>214.52859999999998</v>
      </c>
      <c r="L6724" s="5">
        <v>5.25</v>
      </c>
      <c r="M6724" s="5">
        <v>3</v>
      </c>
      <c r="N6724" s="5">
        <v>1</v>
      </c>
      <c r="O6724" s="13">
        <v>43800</v>
      </c>
      <c r="P6724" s="5" t="s">
        <v>27</v>
      </c>
      <c r="Q6724" s="5" t="s">
        <v>28</v>
      </c>
      <c r="R6724" s="5">
        <v>5</v>
      </c>
      <c r="S6724" s="10">
        <v>12.825183706794901</v>
      </c>
      <c r="T6724" s="10">
        <v>31.752600000000001</v>
      </c>
      <c r="U6724" s="10">
        <v>8</v>
      </c>
      <c r="V6724" s="10">
        <v>2.4758007936507904</v>
      </c>
      <c r="W6724" s="7">
        <f>Sheet1!J6724*Sheet2!E$2+CEILING(((Sheet1!K6724-MIN(K:K))/(MAX(K:K)-MIN(K:K))*5),1)*Sheet2!E$3+CEILING(((Sheet1!L6724-MIN(L:L))/(MAX(L:L)-MIN(L:L))*5),1)*Sheet2!E$4+Sheet1!D6724*Sheet2!E$5</f>
        <v>1.807129140210646</v>
      </c>
      <c r="X6724" s="7">
        <f>CEILING(((Sheet1!S6724-MIN(S:S))/(MAX(S:S)-MIN(S:S))*5),1)*Sheet2!E$6+CEILING(((Sheet1!T6724-MIN(T:T))/(MAX(T:T)-MIN(T:T))*5),1)*Sheet2!E$7+CEILING(((Sheet1!V6724-MIN(V:V))/(MAX(V:V)-MIN(V:V))*5),1)*Sheet2!E$8</f>
        <v>0.25202436024272301</v>
      </c>
      <c r="Y6724" s="7">
        <f>CEILING(((Sheet1!U6724-MIN(U:U))/(MAX(U:U)-MIN(U:U))*5),1)*Sheet2!E$9</f>
        <v>0.33014804947164933</v>
      </c>
      <c r="Z6724" s="7">
        <f>CEILING(((Sheet1!H6724-MIN(H:H))/(MAX(H:H)-MIN(H:H))*5),1)*Sheet2!E$10+I6724*Sheet2!E$11+F6724*Sheet2!E$12+CEILING(((Sheet1!N6724-MIN(N:N))/(MAX(N:N)-MIN(N:N))*5),1)*Sheet2!E$13</f>
        <v>0.41848166131091452</v>
      </c>
      <c r="AA6724" s="7">
        <f>B6724*Sheet2!E$14+C6724*Sheet2!E$15+M6724*Sheet2!E$16+R6724*Sheet2!E$17</f>
        <v>0.15286518179823347</v>
      </c>
      <c r="AB6724" s="7">
        <f t="shared" si="118"/>
        <v>2.960648393034166</v>
      </c>
    </row>
    <row r="6725" spans="1:28" ht="29" hidden="1" x14ac:dyDescent="0.35">
      <c r="A6725" s="9" t="s">
        <v>3013</v>
      </c>
      <c r="B6725" s="9">
        <v>4</v>
      </c>
      <c r="C6725" s="9">
        <v>3</v>
      </c>
      <c r="D6725" s="5">
        <v>3</v>
      </c>
      <c r="E6725" s="5">
        <v>43792</v>
      </c>
      <c r="F6725" s="5">
        <v>4</v>
      </c>
      <c r="G6725" s="9" t="s">
        <v>3456</v>
      </c>
      <c r="H6725" s="5">
        <v>1</v>
      </c>
      <c r="I6725" s="5">
        <v>4</v>
      </c>
      <c r="J6725" s="5">
        <v>5</v>
      </c>
      <c r="K6725" s="5">
        <v>231.49579999999997</v>
      </c>
      <c r="L6725" s="5">
        <v>5.25</v>
      </c>
      <c r="M6725" s="5">
        <v>3</v>
      </c>
      <c r="N6725" s="5">
        <v>1</v>
      </c>
      <c r="O6725" s="13">
        <v>43800</v>
      </c>
      <c r="P6725" s="5" t="s">
        <v>27</v>
      </c>
      <c r="Q6725" s="5" t="s">
        <v>28</v>
      </c>
      <c r="R6725" s="5">
        <v>5</v>
      </c>
      <c r="S6725" s="10">
        <v>16.127611962865501</v>
      </c>
      <c r="T6725" s="10">
        <v>39.7562</v>
      </c>
      <c r="U6725" s="10">
        <v>8</v>
      </c>
      <c r="V6725" s="10">
        <v>2.4651014726507747</v>
      </c>
      <c r="W6725" s="7">
        <f>Sheet1!J6725*Sheet2!E$2+CEILING(((Sheet1!K6725-MIN(K:K))/(MAX(K:K)-MIN(K:K))*5),1)*Sheet2!E$3+CEILING(((Sheet1!L6725-MIN(L:L))/(MAX(L:L)-MIN(L:L))*5),1)*Sheet2!E$4+Sheet1!D6725*Sheet2!E$5</f>
        <v>1.807129140210646</v>
      </c>
      <c r="X6725" s="7">
        <f>CEILING(((Sheet1!S6725-MIN(S:S))/(MAX(S:S)-MIN(S:S))*5),1)*Sheet2!E$6+CEILING(((Sheet1!T6725-MIN(T:T))/(MAX(T:T)-MIN(T:T))*5),1)*Sheet2!E$7+CEILING(((Sheet1!V6725-MIN(V:V))/(MAX(V:V)-MIN(V:V))*5),1)*Sheet2!E$8</f>
        <v>0.25202436024272301</v>
      </c>
      <c r="Y6725" s="7">
        <f>CEILING(((Sheet1!U6725-MIN(U:U))/(MAX(U:U)-MIN(U:U))*5),1)*Sheet2!E$9</f>
        <v>0.33014804947164933</v>
      </c>
      <c r="Z6725" s="7">
        <f>CEILING(((Sheet1!H6725-MIN(H:H))/(MAX(H:H)-MIN(H:H))*5),1)*Sheet2!E$10+I6725*Sheet2!E$11+F6725*Sheet2!E$12+CEILING(((Sheet1!N6725-MIN(N:N))/(MAX(N:N)-MIN(N:N))*5),1)*Sheet2!E$13</f>
        <v>0.41848166131091452</v>
      </c>
      <c r="AA6725" s="7">
        <f>B6725*Sheet2!E$14+C6725*Sheet2!E$15+M6725*Sheet2!E$16+R6725*Sheet2!E$17</f>
        <v>0.15286518179823347</v>
      </c>
      <c r="AB6725" s="7">
        <f t="shared" si="118"/>
        <v>2.960648393034166</v>
      </c>
    </row>
    <row r="6726" spans="1:28" ht="29" hidden="1" x14ac:dyDescent="0.35">
      <c r="A6726" s="9" t="s">
        <v>3014</v>
      </c>
      <c r="B6726" s="9">
        <v>4</v>
      </c>
      <c r="C6726" s="9">
        <v>3</v>
      </c>
      <c r="D6726" s="5">
        <v>3</v>
      </c>
      <c r="E6726" s="5">
        <v>43792</v>
      </c>
      <c r="F6726" s="5">
        <v>4</v>
      </c>
      <c r="G6726" s="9" t="s">
        <v>3456</v>
      </c>
      <c r="H6726" s="5">
        <v>1</v>
      </c>
      <c r="I6726" s="5">
        <v>4</v>
      </c>
      <c r="J6726" s="5">
        <v>5</v>
      </c>
      <c r="K6726" s="5">
        <v>155.88582677165363</v>
      </c>
      <c r="L6726" s="5">
        <v>5.25</v>
      </c>
      <c r="M6726" s="5">
        <v>3</v>
      </c>
      <c r="N6726" s="5">
        <v>0</v>
      </c>
      <c r="O6726" s="13">
        <v>43796</v>
      </c>
      <c r="P6726" s="5" t="s">
        <v>104</v>
      </c>
      <c r="Q6726" s="5" t="s">
        <v>22</v>
      </c>
      <c r="R6726" s="5">
        <v>5</v>
      </c>
      <c r="S6726" s="10">
        <v>16.573863623399301</v>
      </c>
      <c r="T6726" s="10">
        <v>40.637999999999998</v>
      </c>
      <c r="U6726" s="10">
        <v>4</v>
      </c>
      <c r="V6726" s="10">
        <v>2.4519328095970625</v>
      </c>
      <c r="W6726" s="7">
        <f>Sheet1!J6726*Sheet2!E$2+CEILING(((Sheet1!K6726-MIN(K:K))/(MAX(K:K)-MIN(K:K))*5),1)*Sheet2!E$3+CEILING(((Sheet1!L6726-MIN(L:L))/(MAX(L:L)-MIN(L:L))*5),1)*Sheet2!E$4+Sheet1!D6726*Sheet2!E$5</f>
        <v>1.6701111956975805</v>
      </c>
      <c r="X6726" s="7">
        <f>CEILING(((Sheet1!S6726-MIN(S:S))/(MAX(S:S)-MIN(S:S))*5),1)*Sheet2!E$6+CEILING(((Sheet1!T6726-MIN(T:T))/(MAX(T:T)-MIN(T:T))*5),1)*Sheet2!E$7+CEILING(((Sheet1!V6726-MIN(V:V))/(MAX(V:V)-MIN(V:V))*5),1)*Sheet2!E$8</f>
        <v>0.25202436024272301</v>
      </c>
      <c r="Y6726" s="7">
        <f>CEILING(((Sheet1!U6726-MIN(U:U))/(MAX(U:U)-MIN(U:U))*5),1)*Sheet2!E$9</f>
        <v>0.16507402473582466</v>
      </c>
      <c r="Z6726" s="7">
        <f>CEILING(((Sheet1!H6726-MIN(H:H))/(MAX(H:H)-MIN(H:H))*5),1)*Sheet2!E$10+I6726*Sheet2!E$11+F6726*Sheet2!E$12+CEILING(((Sheet1!N6726-MIN(N:N))/(MAX(N:N)-MIN(N:N))*5),1)*Sheet2!E$13</f>
        <v>0.19934470861941261</v>
      </c>
      <c r="AA6726" s="7">
        <f>B6726*Sheet2!E$14+C6726*Sheet2!E$15+M6726*Sheet2!E$16+R6726*Sheet2!E$17</f>
        <v>0.15286518179823347</v>
      </c>
      <c r="AB6726" s="7">
        <f t="shared" si="118"/>
        <v>2.4394194710937742</v>
      </c>
    </row>
    <row r="6727" spans="1:28" ht="29" hidden="1" x14ac:dyDescent="0.35">
      <c r="A6727" s="9" t="s">
        <v>3015</v>
      </c>
      <c r="B6727" s="9">
        <v>4</v>
      </c>
      <c r="C6727" s="9">
        <v>3</v>
      </c>
      <c r="D6727" s="5">
        <v>3</v>
      </c>
      <c r="E6727" s="5">
        <v>43792</v>
      </c>
      <c r="F6727" s="5">
        <v>4</v>
      </c>
      <c r="G6727" s="9" t="s">
        <v>3456</v>
      </c>
      <c r="H6727" s="5">
        <v>1</v>
      </c>
      <c r="I6727" s="5">
        <v>3</v>
      </c>
      <c r="J6727" s="5">
        <v>5</v>
      </c>
      <c r="K6727" s="5">
        <v>278.15559999999999</v>
      </c>
      <c r="L6727" s="5">
        <v>4.7249999999999996</v>
      </c>
      <c r="M6727" s="5">
        <v>3</v>
      </c>
      <c r="N6727" s="5">
        <v>1</v>
      </c>
      <c r="O6727" s="13">
        <v>43799</v>
      </c>
      <c r="P6727" s="5" t="s">
        <v>54</v>
      </c>
      <c r="Q6727" s="5" t="s">
        <v>55</v>
      </c>
      <c r="R6727" s="5">
        <v>3</v>
      </c>
      <c r="S6727" s="10">
        <v>1000</v>
      </c>
      <c r="T6727" s="10">
        <f t="shared" ref="T6727:T6728" si="119">S6727*V6727</f>
        <v>1912.1530612244837</v>
      </c>
      <c r="U6727" s="10">
        <v>7</v>
      </c>
      <c r="V6727" s="10">
        <v>1.9121530612244837</v>
      </c>
      <c r="W6727" s="7">
        <f>Sheet1!J6727*Sheet2!E$2+CEILING(((Sheet1!K6727-MIN(K:K))/(MAX(K:K)-MIN(K:K))*5),1)*Sheet2!E$3+CEILING(((Sheet1!L6727-MIN(L:L))/(MAX(L:L)-MIN(L:L))*5),1)*Sheet2!E$4+Sheet1!D6727*Sheet2!E$5</f>
        <v>1.7440986966631691</v>
      </c>
      <c r="X6727" s="7">
        <f>CEILING(((Sheet1!S6727-MIN(S:S))/(MAX(S:S)-MIN(S:S))*5),1)*Sheet2!E$6+CEILING(((Sheet1!T6727-MIN(T:T))/(MAX(T:T)-MIN(T:T))*5),1)*Sheet2!E$7+CEILING(((Sheet1!V6727-MIN(V:V))/(MAX(V:V)-MIN(V:V))*5),1)*Sheet2!E$8</f>
        <v>0.50723548254246376</v>
      </c>
      <c r="Y6727" s="7">
        <f>CEILING(((Sheet1!U6727-MIN(U:U))/(MAX(U:U)-MIN(U:U))*5),1)*Sheet2!E$9</f>
        <v>0.33014804947164933</v>
      </c>
      <c r="Z6727" s="7">
        <f>CEILING(((Sheet1!H6727-MIN(H:H))/(MAX(H:H)-MIN(H:H))*5),1)*Sheet2!E$10+I6727*Sheet2!E$11+F6727*Sheet2!E$12+CEILING(((Sheet1!N6727-MIN(N:N))/(MAX(N:N)-MIN(N:N))*5),1)*Sheet2!E$13</f>
        <v>0.40685250198070277</v>
      </c>
      <c r="AA6727" s="7">
        <f>B6727*Sheet2!E$14+C6727*Sheet2!E$15+M6727*Sheet2!E$16+R6727*Sheet2!E$17</f>
        <v>0.14724787279739537</v>
      </c>
      <c r="AB6727" s="7">
        <f t="shared" si="118"/>
        <v>3.1355826034553802</v>
      </c>
    </row>
    <row r="6728" spans="1:28" ht="29" hidden="1" x14ac:dyDescent="0.35">
      <c r="A6728" s="9" t="s">
        <v>3015</v>
      </c>
      <c r="B6728" s="9">
        <v>4</v>
      </c>
      <c r="C6728" s="9">
        <v>3</v>
      </c>
      <c r="D6728" s="5">
        <v>3</v>
      </c>
      <c r="E6728" s="5">
        <v>43792</v>
      </c>
      <c r="F6728" s="5">
        <v>4</v>
      </c>
      <c r="G6728" s="9" t="s">
        <v>3456</v>
      </c>
      <c r="H6728" s="5">
        <v>1</v>
      </c>
      <c r="I6728" s="5">
        <v>3</v>
      </c>
      <c r="J6728" s="5">
        <v>5</v>
      </c>
      <c r="K6728" s="5">
        <v>278.15559999999999</v>
      </c>
      <c r="L6728" s="5">
        <v>4.7249999999999996</v>
      </c>
      <c r="M6728" s="5">
        <v>3</v>
      </c>
      <c r="N6728" s="5">
        <v>1</v>
      </c>
      <c r="O6728" s="13">
        <v>43802</v>
      </c>
      <c r="P6728" s="5" t="s">
        <v>54</v>
      </c>
      <c r="Q6728" s="5" t="s">
        <v>55</v>
      </c>
      <c r="R6728" s="5">
        <v>3</v>
      </c>
      <c r="S6728" s="10">
        <v>1000</v>
      </c>
      <c r="T6728" s="10">
        <f t="shared" si="119"/>
        <v>1912.1530612244935</v>
      </c>
      <c r="U6728" s="10">
        <v>10</v>
      </c>
      <c r="V6728" s="10">
        <v>1.9121530612244935</v>
      </c>
      <c r="W6728" s="7">
        <f>Sheet1!J6728*Sheet2!E$2+CEILING(((Sheet1!K6728-MIN(K:K))/(MAX(K:K)-MIN(K:K))*5),1)*Sheet2!E$3+CEILING(((Sheet1!L6728-MIN(L:L))/(MAX(L:L)-MIN(L:L))*5),1)*Sheet2!E$4+Sheet1!D6728*Sheet2!E$5</f>
        <v>1.7440986966631691</v>
      </c>
      <c r="X6728" s="7">
        <f>CEILING(((Sheet1!S6728-MIN(S:S))/(MAX(S:S)-MIN(S:S))*5),1)*Sheet2!E$6+CEILING(((Sheet1!T6728-MIN(T:T))/(MAX(T:T)-MIN(T:T))*5),1)*Sheet2!E$7+CEILING(((Sheet1!V6728-MIN(V:V))/(MAX(V:V)-MIN(V:V))*5),1)*Sheet2!E$8</f>
        <v>0.50723548254246376</v>
      </c>
      <c r="Y6728" s="7">
        <f>CEILING(((Sheet1!U6728-MIN(U:U))/(MAX(U:U)-MIN(U:U))*5),1)*Sheet2!E$9</f>
        <v>0.33014804947164933</v>
      </c>
      <c r="Z6728" s="7">
        <f>CEILING(((Sheet1!H6728-MIN(H:H))/(MAX(H:H)-MIN(H:H))*5),1)*Sheet2!E$10+I6728*Sheet2!E$11+F6728*Sheet2!E$12+CEILING(((Sheet1!N6728-MIN(N:N))/(MAX(N:N)-MIN(N:N))*5),1)*Sheet2!E$13</f>
        <v>0.40685250198070277</v>
      </c>
      <c r="AA6728" s="7">
        <f>B6728*Sheet2!E$14+C6728*Sheet2!E$15+M6728*Sheet2!E$16+R6728*Sheet2!E$17</f>
        <v>0.14724787279739537</v>
      </c>
      <c r="AB6728" s="7">
        <f t="shared" si="118"/>
        <v>3.1355826034553802</v>
      </c>
    </row>
    <row r="6729" spans="1:28" ht="29" hidden="1" x14ac:dyDescent="0.35">
      <c r="A6729" s="9" t="s">
        <v>3016</v>
      </c>
      <c r="B6729" s="9">
        <v>4</v>
      </c>
      <c r="C6729" s="9">
        <v>3</v>
      </c>
      <c r="D6729" s="5">
        <v>3</v>
      </c>
      <c r="E6729" s="5">
        <v>43792</v>
      </c>
      <c r="F6729" s="5">
        <v>4</v>
      </c>
      <c r="G6729" s="9" t="s">
        <v>3456</v>
      </c>
      <c r="H6729" s="5">
        <v>1</v>
      </c>
      <c r="I6729" s="5">
        <v>4</v>
      </c>
      <c r="J6729" s="5">
        <v>3</v>
      </c>
      <c r="K6729" s="5">
        <v>307.84820000000002</v>
      </c>
      <c r="L6729" s="5">
        <v>5.25</v>
      </c>
      <c r="M6729" s="5">
        <v>3</v>
      </c>
      <c r="N6729" s="5">
        <v>0</v>
      </c>
      <c r="O6729" s="13">
        <v>43795</v>
      </c>
      <c r="P6729" s="5" t="s">
        <v>27</v>
      </c>
      <c r="Q6729" s="5" t="s">
        <v>28</v>
      </c>
      <c r="R6729" s="5">
        <v>5</v>
      </c>
      <c r="S6729" s="10">
        <v>11.865856239983099</v>
      </c>
      <c r="T6729" s="10">
        <v>28.782599999999999</v>
      </c>
      <c r="U6729" s="10">
        <v>3</v>
      </c>
      <c r="V6729" s="10">
        <v>2.4256656593406523</v>
      </c>
      <c r="W6729" s="7">
        <f>Sheet1!J6729*Sheet2!E$2+CEILING(((Sheet1!K6729-MIN(K:K))/(MAX(K:K)-MIN(K:K))*5),1)*Sheet2!E$3+CEILING(((Sheet1!L6729-MIN(L:L))/(MAX(L:L)-MIN(L:L))*5),1)*Sheet2!E$4+Sheet1!D6729*Sheet2!E$5</f>
        <v>1.4976067525866674</v>
      </c>
      <c r="X6729" s="7">
        <f>CEILING(((Sheet1!S6729-MIN(S:S))/(MAX(S:S)-MIN(S:S))*5),1)*Sheet2!E$6+CEILING(((Sheet1!T6729-MIN(T:T))/(MAX(T:T)-MIN(T:T))*5),1)*Sheet2!E$7+CEILING(((Sheet1!V6729-MIN(V:V))/(MAX(V:V)-MIN(V:V))*5),1)*Sheet2!E$8</f>
        <v>0.25202436024272301</v>
      </c>
      <c r="Y6729" s="7">
        <f>CEILING(((Sheet1!U6729-MIN(U:U))/(MAX(U:U)-MIN(U:U))*5),1)*Sheet2!E$9</f>
        <v>0.16507402473582466</v>
      </c>
      <c r="Z6729" s="7">
        <f>CEILING(((Sheet1!H6729-MIN(H:H))/(MAX(H:H)-MIN(H:H))*5),1)*Sheet2!E$10+I6729*Sheet2!E$11+F6729*Sheet2!E$12+CEILING(((Sheet1!N6729-MIN(N:N))/(MAX(N:N)-MIN(N:N))*5),1)*Sheet2!E$13</f>
        <v>0.19934470861941261</v>
      </c>
      <c r="AA6729" s="7">
        <f>B6729*Sheet2!E$14+C6729*Sheet2!E$15+M6729*Sheet2!E$16+R6729*Sheet2!E$17</f>
        <v>0.15286518179823347</v>
      </c>
      <c r="AB6729" s="7">
        <f t="shared" si="118"/>
        <v>2.2669150279828614</v>
      </c>
    </row>
    <row r="6730" spans="1:28" ht="29" hidden="1" x14ac:dyDescent="0.35">
      <c r="A6730" s="9" t="s">
        <v>3017</v>
      </c>
      <c r="B6730" s="9">
        <v>4</v>
      </c>
      <c r="C6730" s="9">
        <v>3</v>
      </c>
      <c r="D6730" s="5">
        <v>3</v>
      </c>
      <c r="E6730" s="5">
        <v>43792</v>
      </c>
      <c r="F6730" s="5">
        <v>4</v>
      </c>
      <c r="G6730" s="9" t="s">
        <v>3456</v>
      </c>
      <c r="H6730" s="5">
        <v>1</v>
      </c>
      <c r="I6730" s="5">
        <v>4</v>
      </c>
      <c r="J6730" s="5">
        <v>3</v>
      </c>
      <c r="K6730" s="5">
        <v>248.46299999999999</v>
      </c>
      <c r="L6730" s="5">
        <v>5.25</v>
      </c>
      <c r="M6730" s="5">
        <v>3</v>
      </c>
      <c r="N6730" s="5">
        <v>0</v>
      </c>
      <c r="O6730" s="13">
        <v>43795</v>
      </c>
      <c r="P6730" s="5" t="s">
        <v>27</v>
      </c>
      <c r="Q6730" s="5" t="s">
        <v>28</v>
      </c>
      <c r="R6730" s="5">
        <v>5</v>
      </c>
      <c r="S6730" s="10">
        <v>35.949378572076597</v>
      </c>
      <c r="T6730" s="10">
        <v>87.212699999999998</v>
      </c>
      <c r="U6730" s="10">
        <v>3</v>
      </c>
      <c r="V6730" s="10">
        <v>2.4259863025210064</v>
      </c>
      <c r="W6730" s="7">
        <f>Sheet1!J6730*Sheet2!E$2+CEILING(((Sheet1!K6730-MIN(K:K))/(MAX(K:K)-MIN(K:K))*5),1)*Sheet2!E$3+CEILING(((Sheet1!L6730-MIN(L:L))/(MAX(L:L)-MIN(L:L))*5),1)*Sheet2!E$4+Sheet1!D6730*Sheet2!E$5</f>
        <v>1.3605888080736019</v>
      </c>
      <c r="X6730" s="7">
        <f>CEILING(((Sheet1!S6730-MIN(S:S))/(MAX(S:S)-MIN(S:S))*5),1)*Sheet2!E$6+CEILING(((Sheet1!T6730-MIN(T:T))/(MAX(T:T)-MIN(T:T))*5),1)*Sheet2!E$7+CEILING(((Sheet1!V6730-MIN(V:V))/(MAX(V:V)-MIN(V:V))*5),1)*Sheet2!E$8</f>
        <v>0.25202436024272301</v>
      </c>
      <c r="Y6730" s="7">
        <f>CEILING(((Sheet1!U6730-MIN(U:U))/(MAX(U:U)-MIN(U:U))*5),1)*Sheet2!E$9</f>
        <v>0.16507402473582466</v>
      </c>
      <c r="Z6730" s="7">
        <f>CEILING(((Sheet1!H6730-MIN(H:H))/(MAX(H:H)-MIN(H:H))*5),1)*Sheet2!E$10+I6730*Sheet2!E$11+F6730*Sheet2!E$12+CEILING(((Sheet1!N6730-MIN(N:N))/(MAX(N:N)-MIN(N:N))*5),1)*Sheet2!E$13</f>
        <v>0.19934470861941261</v>
      </c>
      <c r="AA6730" s="7">
        <f>B6730*Sheet2!E$14+C6730*Sheet2!E$15+M6730*Sheet2!E$16+R6730*Sheet2!E$17</f>
        <v>0.15286518179823347</v>
      </c>
      <c r="AB6730" s="7">
        <f t="shared" si="118"/>
        <v>2.1298970834697957</v>
      </c>
    </row>
    <row r="6731" spans="1:28" ht="29" hidden="1" x14ac:dyDescent="0.35">
      <c r="A6731" s="9" t="s">
        <v>3018</v>
      </c>
      <c r="B6731" s="9">
        <v>4</v>
      </c>
      <c r="C6731" s="9">
        <v>3</v>
      </c>
      <c r="D6731" s="5">
        <v>3</v>
      </c>
      <c r="E6731" s="5">
        <v>43792</v>
      </c>
      <c r="F6731" s="5">
        <v>4</v>
      </c>
      <c r="G6731" s="9" t="s">
        <v>3456</v>
      </c>
      <c r="H6731" s="5">
        <v>1</v>
      </c>
      <c r="I6731" s="5">
        <v>4</v>
      </c>
      <c r="J6731" s="5">
        <v>3</v>
      </c>
      <c r="K6731" s="5">
        <v>163.62700000000001</v>
      </c>
      <c r="L6731" s="5">
        <v>5.25</v>
      </c>
      <c r="M6731" s="5">
        <v>4</v>
      </c>
      <c r="N6731" s="5">
        <v>0</v>
      </c>
      <c r="O6731" s="13">
        <v>43795</v>
      </c>
      <c r="P6731" s="5" t="s">
        <v>485</v>
      </c>
      <c r="Q6731" s="5" t="s">
        <v>315</v>
      </c>
      <c r="R6731" s="5">
        <v>2</v>
      </c>
      <c r="S6731" s="10">
        <v>272.158214642112</v>
      </c>
      <c r="T6731" s="10">
        <v>570</v>
      </c>
      <c r="U6731" s="10">
        <v>3</v>
      </c>
      <c r="V6731" s="10">
        <v>2.0943699999999996</v>
      </c>
      <c r="W6731" s="7">
        <f>Sheet1!J6731*Sheet2!E$2+CEILING(((Sheet1!K6731-MIN(K:K))/(MAX(K:K)-MIN(K:K))*5),1)*Sheet2!E$3+CEILING(((Sheet1!L6731-MIN(L:L))/(MAX(L:L)-MIN(L:L))*5),1)*Sheet2!E$4+Sheet1!D6731*Sheet2!E$5</f>
        <v>1.2920798358170693</v>
      </c>
      <c r="X6731" s="7">
        <f>CEILING(((Sheet1!S6731-MIN(S:S))/(MAX(S:S)-MIN(S:S))*5),1)*Sheet2!E$6+CEILING(((Sheet1!T6731-MIN(T:T))/(MAX(T:T)-MIN(T:T))*5),1)*Sheet2!E$7+CEILING(((Sheet1!V6731-MIN(V:V))/(MAX(V:V)-MIN(V:V))*5),1)*Sheet2!E$8</f>
        <v>0.30319351136498079</v>
      </c>
      <c r="Y6731" s="7">
        <f>CEILING(((Sheet1!U6731-MIN(U:U))/(MAX(U:U)-MIN(U:U))*5),1)*Sheet2!E$9</f>
        <v>0.16507402473582466</v>
      </c>
      <c r="Z6731" s="7">
        <f>CEILING(((Sheet1!H6731-MIN(H:H))/(MAX(H:H)-MIN(H:H))*5),1)*Sheet2!E$10+I6731*Sheet2!E$11+F6731*Sheet2!E$12+CEILING(((Sheet1!N6731-MIN(N:N))/(MAX(N:N)-MIN(N:N))*5),1)*Sheet2!E$13</f>
        <v>0.19934470861941261</v>
      </c>
      <c r="AA6731" s="7">
        <f>B6731*Sheet2!E$14+C6731*Sheet2!E$15+M6731*Sheet2!E$16+R6731*Sheet2!E$17</f>
        <v>0.15080834622882022</v>
      </c>
      <c r="AB6731" s="7">
        <f t="shared" si="118"/>
        <v>2.1105004267661078</v>
      </c>
    </row>
    <row r="6732" spans="1:28" ht="29" hidden="1" x14ac:dyDescent="0.35">
      <c r="A6732" s="9" t="s">
        <v>3019</v>
      </c>
      <c r="B6732" s="9">
        <v>4</v>
      </c>
      <c r="C6732" s="9">
        <v>3</v>
      </c>
      <c r="D6732" s="5">
        <v>3</v>
      </c>
      <c r="E6732" s="5">
        <v>43792</v>
      </c>
      <c r="F6732" s="5">
        <v>4</v>
      </c>
      <c r="G6732" s="9" t="s">
        <v>3456</v>
      </c>
      <c r="H6732" s="5">
        <v>1</v>
      </c>
      <c r="I6732" s="5">
        <v>4</v>
      </c>
      <c r="J6732" s="5">
        <v>3</v>
      </c>
      <c r="K6732" s="5">
        <v>214.52859999999998</v>
      </c>
      <c r="L6732" s="5">
        <v>5.25</v>
      </c>
      <c r="M6732" s="5">
        <v>4</v>
      </c>
      <c r="N6732" s="5">
        <v>0</v>
      </c>
      <c r="O6732" s="13">
        <v>43795</v>
      </c>
      <c r="P6732" s="5" t="s">
        <v>77</v>
      </c>
      <c r="Q6732" s="5" t="s">
        <v>78</v>
      </c>
      <c r="R6732" s="5">
        <v>5</v>
      </c>
      <c r="S6732" s="10">
        <v>9.2130998820647694</v>
      </c>
      <c r="T6732" s="10">
        <v>22.350999999999999</v>
      </c>
      <c r="U6732" s="10">
        <v>3</v>
      </c>
      <c r="V6732" s="10">
        <v>2.4260021367521376</v>
      </c>
      <c r="W6732" s="7">
        <f>Sheet1!J6732*Sheet2!E$2+CEILING(((Sheet1!K6732-MIN(K:K))/(MAX(K:K)-MIN(K:K))*5),1)*Sheet2!E$3+CEILING(((Sheet1!L6732-MIN(L:L))/(MAX(L:L)-MIN(L:L))*5),1)*Sheet2!E$4+Sheet1!D6732*Sheet2!E$5</f>
        <v>1.3605888080736019</v>
      </c>
      <c r="X6732" s="7">
        <f>CEILING(((Sheet1!S6732-MIN(S:S))/(MAX(S:S)-MIN(S:S))*5),1)*Sheet2!E$6+CEILING(((Sheet1!T6732-MIN(T:T))/(MAX(T:T)-MIN(T:T))*5),1)*Sheet2!E$7+CEILING(((Sheet1!V6732-MIN(V:V))/(MAX(V:V)-MIN(V:V))*5),1)*Sheet2!E$8</f>
        <v>0.25202436024272301</v>
      </c>
      <c r="Y6732" s="7">
        <f>CEILING(((Sheet1!U6732-MIN(U:U))/(MAX(U:U)-MIN(U:U))*5),1)*Sheet2!E$9</f>
        <v>0.16507402473582466</v>
      </c>
      <c r="Z6732" s="7">
        <f>CEILING(((Sheet1!H6732-MIN(H:H))/(MAX(H:H)-MIN(H:H))*5),1)*Sheet2!E$10+I6732*Sheet2!E$11+F6732*Sheet2!E$12+CEILING(((Sheet1!N6732-MIN(N:N))/(MAX(N:N)-MIN(N:N))*5),1)*Sheet2!E$13</f>
        <v>0.19934470861941261</v>
      </c>
      <c r="AA6732" s="7">
        <f>B6732*Sheet2!E$14+C6732*Sheet2!E$15+M6732*Sheet2!E$16+R6732*Sheet2!E$17</f>
        <v>0.15923430973007738</v>
      </c>
      <c r="AB6732" s="7">
        <f t="shared" si="118"/>
        <v>2.1362662114016397</v>
      </c>
    </row>
    <row r="6733" spans="1:28" ht="29" hidden="1" x14ac:dyDescent="0.35">
      <c r="A6733" s="9" t="s">
        <v>3020</v>
      </c>
      <c r="B6733" s="9">
        <v>4</v>
      </c>
      <c r="C6733" s="9">
        <v>3</v>
      </c>
      <c r="D6733" s="5">
        <v>3</v>
      </c>
      <c r="E6733" s="5">
        <v>43792</v>
      </c>
      <c r="F6733" s="5">
        <v>4</v>
      </c>
      <c r="G6733" s="9" t="s">
        <v>3456</v>
      </c>
      <c r="H6733" s="5">
        <v>1</v>
      </c>
      <c r="I6733" s="5">
        <v>4</v>
      </c>
      <c r="J6733" s="5">
        <v>5</v>
      </c>
      <c r="K6733" s="5">
        <v>136.16141732283461</v>
      </c>
      <c r="L6733" s="5">
        <v>5.6</v>
      </c>
      <c r="M6733" s="5">
        <v>4</v>
      </c>
      <c r="N6733" s="5">
        <v>1</v>
      </c>
      <c r="O6733" s="13">
        <v>43796</v>
      </c>
      <c r="P6733" s="5" t="s">
        <v>47</v>
      </c>
      <c r="Q6733" s="5" t="s">
        <v>48</v>
      </c>
      <c r="R6733" s="5">
        <v>5</v>
      </c>
      <c r="S6733" s="10">
        <v>4.6384507175255898</v>
      </c>
      <c r="T6733" s="10">
        <v>11.505599999999999</v>
      </c>
      <c r="U6733" s="10">
        <v>4</v>
      </c>
      <c r="V6733" s="10">
        <v>2.4804833985899783</v>
      </c>
      <c r="W6733" s="7">
        <f>Sheet1!J6733*Sheet2!E$2+CEILING(((Sheet1!K6733-MIN(K:K))/(MAX(K:K)-MIN(K:K))*5),1)*Sheet2!E$3+CEILING(((Sheet1!L6733-MIN(L:L))/(MAX(L:L)-MIN(L:L))*5),1)*Sheet2!E$4+Sheet1!D6733*Sheet2!E$5</f>
        <v>1.6701111956975805</v>
      </c>
      <c r="X6733" s="7">
        <f>CEILING(((Sheet1!S6733-MIN(S:S))/(MAX(S:S)-MIN(S:S))*5),1)*Sheet2!E$6+CEILING(((Sheet1!T6733-MIN(T:T))/(MAX(T:T)-MIN(T:T))*5),1)*Sheet2!E$7+CEILING(((Sheet1!V6733-MIN(V:V))/(MAX(V:V)-MIN(V:V))*5),1)*Sheet2!E$8</f>
        <v>0.25202436024272301</v>
      </c>
      <c r="Y6733" s="7">
        <f>CEILING(((Sheet1!U6733-MIN(U:U))/(MAX(U:U)-MIN(U:U))*5),1)*Sheet2!E$9</f>
        <v>0.16507402473582466</v>
      </c>
      <c r="Z6733" s="7">
        <f>CEILING(((Sheet1!H6733-MIN(H:H))/(MAX(H:H)-MIN(H:H))*5),1)*Sheet2!E$10+I6733*Sheet2!E$11+F6733*Sheet2!E$12+CEILING(((Sheet1!N6733-MIN(N:N))/(MAX(N:N)-MIN(N:N))*5),1)*Sheet2!E$13</f>
        <v>0.41848166131091452</v>
      </c>
      <c r="AA6733" s="7">
        <f>B6733*Sheet2!E$14+C6733*Sheet2!E$15+M6733*Sheet2!E$16+R6733*Sheet2!E$17</f>
        <v>0.15923430973007738</v>
      </c>
      <c r="AB6733" s="7">
        <f t="shared" si="118"/>
        <v>2.6649255517171198</v>
      </c>
    </row>
    <row r="6734" spans="1:28" ht="29" hidden="1" x14ac:dyDescent="0.35">
      <c r="A6734" s="9" t="s">
        <v>3020</v>
      </c>
      <c r="B6734" s="9">
        <v>4</v>
      </c>
      <c r="C6734" s="9">
        <v>3</v>
      </c>
      <c r="D6734" s="5">
        <v>3</v>
      </c>
      <c r="E6734" s="5">
        <v>43792</v>
      </c>
      <c r="F6734" s="5">
        <v>4</v>
      </c>
      <c r="G6734" s="9" t="s">
        <v>3456</v>
      </c>
      <c r="H6734" s="5">
        <v>1</v>
      </c>
      <c r="I6734" s="5">
        <v>4</v>
      </c>
      <c r="J6734" s="5">
        <v>5</v>
      </c>
      <c r="K6734" s="5">
        <v>139.44881889763781</v>
      </c>
      <c r="L6734" s="5">
        <v>5.6</v>
      </c>
      <c r="M6734" s="5">
        <v>4</v>
      </c>
      <c r="N6734" s="5">
        <v>1</v>
      </c>
      <c r="O6734" s="13">
        <v>43796</v>
      </c>
      <c r="P6734" s="5" t="s">
        <v>47</v>
      </c>
      <c r="Q6734" s="5" t="s">
        <v>48</v>
      </c>
      <c r="R6734" s="5">
        <v>5</v>
      </c>
      <c r="S6734" s="10">
        <v>10.186401575742501</v>
      </c>
      <c r="T6734" s="10">
        <v>25.225200000000001</v>
      </c>
      <c r="U6734" s="10">
        <v>4</v>
      </c>
      <c r="V6734" s="10">
        <v>2.4763602546428474</v>
      </c>
      <c r="W6734" s="7">
        <f>Sheet1!J6734*Sheet2!E$2+CEILING(((Sheet1!K6734-MIN(K:K))/(MAX(K:K)-MIN(K:K))*5),1)*Sheet2!E$3+CEILING(((Sheet1!L6734-MIN(L:L))/(MAX(L:L)-MIN(L:L))*5),1)*Sheet2!E$4+Sheet1!D6734*Sheet2!E$5</f>
        <v>1.6701111956975805</v>
      </c>
      <c r="X6734" s="7">
        <f>CEILING(((Sheet1!S6734-MIN(S:S))/(MAX(S:S)-MIN(S:S))*5),1)*Sheet2!E$6+CEILING(((Sheet1!T6734-MIN(T:T))/(MAX(T:T)-MIN(T:T))*5),1)*Sheet2!E$7+CEILING(((Sheet1!V6734-MIN(V:V))/(MAX(V:V)-MIN(V:V))*5),1)*Sheet2!E$8</f>
        <v>0.25202436024272301</v>
      </c>
      <c r="Y6734" s="7">
        <f>CEILING(((Sheet1!U6734-MIN(U:U))/(MAX(U:U)-MIN(U:U))*5),1)*Sheet2!E$9</f>
        <v>0.16507402473582466</v>
      </c>
      <c r="Z6734" s="7">
        <f>CEILING(((Sheet1!H6734-MIN(H:H))/(MAX(H:H)-MIN(H:H))*5),1)*Sheet2!E$10+I6734*Sheet2!E$11+F6734*Sheet2!E$12+CEILING(((Sheet1!N6734-MIN(N:N))/(MAX(N:N)-MIN(N:N))*5),1)*Sheet2!E$13</f>
        <v>0.41848166131091452</v>
      </c>
      <c r="AA6734" s="7">
        <f>B6734*Sheet2!E$14+C6734*Sheet2!E$15+M6734*Sheet2!E$16+R6734*Sheet2!E$17</f>
        <v>0.15923430973007738</v>
      </c>
      <c r="AB6734" s="7">
        <f t="shared" si="118"/>
        <v>2.6649255517171198</v>
      </c>
    </row>
    <row r="6735" spans="1:28" ht="29" hidden="1" x14ac:dyDescent="0.35">
      <c r="A6735" s="9" t="s">
        <v>3021</v>
      </c>
      <c r="B6735" s="9">
        <v>4</v>
      </c>
      <c r="C6735" s="9">
        <v>3</v>
      </c>
      <c r="D6735" s="5">
        <v>3</v>
      </c>
      <c r="E6735" s="5">
        <v>43792</v>
      </c>
      <c r="F6735" s="5">
        <v>4</v>
      </c>
      <c r="G6735" s="9" t="s">
        <v>3456</v>
      </c>
      <c r="H6735" s="5">
        <v>1</v>
      </c>
      <c r="I6735" s="5">
        <v>4</v>
      </c>
      <c r="J6735" s="5">
        <v>5</v>
      </c>
      <c r="K6735" s="5">
        <v>147.33858267716539</v>
      </c>
      <c r="L6735" s="5">
        <v>4.9000000000000004</v>
      </c>
      <c r="M6735" s="5">
        <v>5</v>
      </c>
      <c r="N6735" s="5">
        <v>1</v>
      </c>
      <c r="O6735" s="13">
        <v>43796</v>
      </c>
      <c r="P6735" s="5" t="s">
        <v>85</v>
      </c>
      <c r="Q6735" s="5" t="s">
        <v>86</v>
      </c>
      <c r="R6735" s="5">
        <v>3</v>
      </c>
      <c r="S6735" s="10">
        <v>7.2571024213081703</v>
      </c>
      <c r="T6735" s="10">
        <v>14.2</v>
      </c>
      <c r="U6735" s="10">
        <v>4</v>
      </c>
      <c r="V6735" s="10">
        <v>1.9567038158792167</v>
      </c>
      <c r="W6735" s="7">
        <f>Sheet1!J6735*Sheet2!E$2+CEILING(((Sheet1!K6735-MIN(K:K))/(MAX(K:K)-MIN(K:K))*5),1)*Sheet2!E$3+CEILING(((Sheet1!L6735-MIN(L:L))/(MAX(L:L)-MIN(L:L))*5),1)*Sheet2!E$4+Sheet1!D6735*Sheet2!E$5</f>
        <v>1.5385717798935707</v>
      </c>
      <c r="X6735" s="7">
        <f>CEILING(((Sheet1!S6735-MIN(S:S))/(MAX(S:S)-MIN(S:S))*5),1)*Sheet2!E$6+CEILING(((Sheet1!T6735-MIN(T:T))/(MAX(T:T)-MIN(T:T))*5),1)*Sheet2!E$7+CEILING(((Sheet1!V6735-MIN(V:V))/(MAX(V:V)-MIN(V:V))*5),1)*Sheet2!E$8</f>
        <v>0.25202436024272301</v>
      </c>
      <c r="Y6735" s="7">
        <f>CEILING(((Sheet1!U6735-MIN(U:U))/(MAX(U:U)-MIN(U:U))*5),1)*Sheet2!E$9</f>
        <v>0.16507402473582466</v>
      </c>
      <c r="Z6735" s="7">
        <f>CEILING(((Sheet1!H6735-MIN(H:H))/(MAX(H:H)-MIN(H:H))*5),1)*Sheet2!E$10+I6735*Sheet2!E$11+F6735*Sheet2!E$12+CEILING(((Sheet1!N6735-MIN(N:N))/(MAX(N:N)-MIN(N:N))*5),1)*Sheet2!E$13</f>
        <v>0.41848166131091452</v>
      </c>
      <c r="AA6735" s="7">
        <f>B6735*Sheet2!E$14+C6735*Sheet2!E$15+M6735*Sheet2!E$16+R6735*Sheet2!E$17</f>
        <v>0.15998612866108317</v>
      </c>
      <c r="AB6735" s="7">
        <f t="shared" si="118"/>
        <v>2.5341379548441161</v>
      </c>
    </row>
    <row r="6736" spans="1:28" ht="29" hidden="1" x14ac:dyDescent="0.35">
      <c r="A6736" s="9" t="s">
        <v>3022</v>
      </c>
      <c r="B6736" s="9">
        <v>3</v>
      </c>
      <c r="C6736" s="9">
        <v>2</v>
      </c>
      <c r="D6736" s="5">
        <v>3</v>
      </c>
      <c r="E6736" s="5">
        <v>43792</v>
      </c>
      <c r="F6736" s="5">
        <v>4</v>
      </c>
      <c r="G6736" s="9" t="s">
        <v>3456</v>
      </c>
      <c r="H6736" s="5">
        <v>1</v>
      </c>
      <c r="I6736" s="5">
        <v>3</v>
      </c>
      <c r="J6736" s="5">
        <v>3</v>
      </c>
      <c r="K6736" s="5">
        <v>329.05719999999997</v>
      </c>
      <c r="L6736" s="5">
        <v>5.6</v>
      </c>
      <c r="M6736" s="5">
        <v>3</v>
      </c>
      <c r="N6736" s="5">
        <v>0</v>
      </c>
      <c r="O6736" s="13">
        <v>43795</v>
      </c>
      <c r="P6736" s="5" t="s">
        <v>460</v>
      </c>
      <c r="Q6736" s="5" t="s">
        <v>461</v>
      </c>
      <c r="R6736" s="5">
        <v>2</v>
      </c>
      <c r="S6736" s="10">
        <v>1000</v>
      </c>
      <c r="T6736" s="10">
        <f>S6736*V6736</f>
        <v>1807.7719999999995</v>
      </c>
      <c r="U6736" s="10">
        <v>3</v>
      </c>
      <c r="V6736" s="10">
        <v>1.8077719999999995</v>
      </c>
      <c r="W6736" s="7">
        <f>Sheet1!J6736*Sheet2!E$2+CEILING(((Sheet1!K6736-MIN(K:K))/(MAX(K:K)-MIN(K:K))*5),1)*Sheet2!E$3+CEILING(((Sheet1!L6736-MIN(L:L))/(MAX(L:L)-MIN(L:L))*5),1)*Sheet2!E$4+Sheet1!D6736*Sheet2!E$5</f>
        <v>1.4976067525866674</v>
      </c>
      <c r="X6736" s="7">
        <f>CEILING(((Sheet1!S6736-MIN(S:S))/(MAX(S:S)-MIN(S:S))*5),1)*Sheet2!E$6+CEILING(((Sheet1!T6736-MIN(T:T))/(MAX(T:T)-MIN(T:T))*5),1)*Sheet2!E$7+CEILING(((Sheet1!V6736-MIN(V:V))/(MAX(V:V)-MIN(V:V))*5),1)*Sheet2!E$8</f>
        <v>0.50723548254246376</v>
      </c>
      <c r="Y6736" s="7">
        <f>CEILING(((Sheet1!U6736-MIN(U:U))/(MAX(U:U)-MIN(U:U))*5),1)*Sheet2!E$9</f>
        <v>0.16507402473582466</v>
      </c>
      <c r="Z6736" s="7">
        <f>CEILING(((Sheet1!H6736-MIN(H:H))/(MAX(H:H)-MIN(H:H))*5),1)*Sheet2!E$10+I6736*Sheet2!E$11+F6736*Sheet2!E$12+CEILING(((Sheet1!N6736-MIN(N:N))/(MAX(N:N)-MIN(N:N))*5),1)*Sheet2!E$13</f>
        <v>0.18771554928920084</v>
      </c>
      <c r="AA6736" s="7">
        <f>B6736*Sheet2!E$14+C6736*Sheet2!E$15+M6736*Sheet2!E$16+R6736*Sheet2!E$17</f>
        <v>0.11145335463625403</v>
      </c>
      <c r="AB6736" s="7">
        <f t="shared" si="118"/>
        <v>2.4690851637904108</v>
      </c>
    </row>
    <row r="6737" spans="1:28" ht="29" hidden="1" x14ac:dyDescent="0.35">
      <c r="A6737" s="9" t="s">
        <v>3023</v>
      </c>
      <c r="B6737" s="9">
        <v>4</v>
      </c>
      <c r="C6737" s="9">
        <v>3</v>
      </c>
      <c r="D6737" s="5">
        <v>3</v>
      </c>
      <c r="E6737" s="5">
        <v>43793</v>
      </c>
      <c r="F6737" s="5">
        <v>4</v>
      </c>
      <c r="G6737" s="9" t="s">
        <v>3456</v>
      </c>
      <c r="H6737" s="5">
        <v>1</v>
      </c>
      <c r="I6737" s="5">
        <v>4</v>
      </c>
      <c r="J6737" s="5">
        <v>5</v>
      </c>
      <c r="K6737" s="5">
        <v>137.47637795275597</v>
      </c>
      <c r="L6737" s="5">
        <v>5.6</v>
      </c>
      <c r="M6737" s="5">
        <v>4</v>
      </c>
      <c r="N6737" s="5">
        <v>1</v>
      </c>
      <c r="O6737" s="13">
        <v>43796</v>
      </c>
      <c r="P6737" s="5" t="s">
        <v>181</v>
      </c>
      <c r="Q6737" s="5" t="s">
        <v>73</v>
      </c>
      <c r="R6737" s="5">
        <v>5</v>
      </c>
      <c r="S6737" s="10">
        <v>4.7436422551335502</v>
      </c>
      <c r="T6737" s="10">
        <v>11.7409</v>
      </c>
      <c r="U6737" s="10">
        <v>3</v>
      </c>
      <c r="V6737" s="10">
        <v>2.4750812494964278</v>
      </c>
      <c r="W6737" s="7">
        <f>Sheet1!J6737*Sheet2!E$2+CEILING(((Sheet1!K6737-MIN(K:K))/(MAX(K:K)-MIN(K:K))*5),1)*Sheet2!E$3+CEILING(((Sheet1!L6737-MIN(L:L))/(MAX(L:L)-MIN(L:L))*5),1)*Sheet2!E$4+Sheet1!D6737*Sheet2!E$5</f>
        <v>1.6701111956975805</v>
      </c>
      <c r="X6737" s="7">
        <f>CEILING(((Sheet1!S6737-MIN(S:S))/(MAX(S:S)-MIN(S:S))*5),1)*Sheet2!E$6+CEILING(((Sheet1!T6737-MIN(T:T))/(MAX(T:T)-MIN(T:T))*5),1)*Sheet2!E$7+CEILING(((Sheet1!V6737-MIN(V:V))/(MAX(V:V)-MIN(V:V))*5),1)*Sheet2!E$8</f>
        <v>0.25202436024272301</v>
      </c>
      <c r="Y6737" s="7">
        <f>CEILING(((Sheet1!U6737-MIN(U:U))/(MAX(U:U)-MIN(U:U))*5),1)*Sheet2!E$9</f>
        <v>0.16507402473582466</v>
      </c>
      <c r="Z6737" s="7">
        <f>CEILING(((Sheet1!H6737-MIN(H:H))/(MAX(H:H)-MIN(H:H))*5),1)*Sheet2!E$10+I6737*Sheet2!E$11+F6737*Sheet2!E$12+CEILING(((Sheet1!N6737-MIN(N:N))/(MAX(N:N)-MIN(N:N))*5),1)*Sheet2!E$13</f>
        <v>0.41848166131091452</v>
      </c>
      <c r="AA6737" s="7">
        <f>B6737*Sheet2!E$14+C6737*Sheet2!E$15+M6737*Sheet2!E$16+R6737*Sheet2!E$17</f>
        <v>0.15923430973007738</v>
      </c>
      <c r="AB6737" s="7">
        <f t="shared" si="118"/>
        <v>2.6649255517171198</v>
      </c>
    </row>
    <row r="6738" spans="1:28" ht="29" hidden="1" x14ac:dyDescent="0.35">
      <c r="A6738" s="9" t="s">
        <v>3023</v>
      </c>
      <c r="B6738" s="9">
        <v>4</v>
      </c>
      <c r="C6738" s="9">
        <v>3</v>
      </c>
      <c r="D6738" s="5">
        <v>3</v>
      </c>
      <c r="E6738" s="5">
        <v>43793</v>
      </c>
      <c r="F6738" s="5">
        <v>4</v>
      </c>
      <c r="G6738" s="9" t="s">
        <v>3456</v>
      </c>
      <c r="H6738" s="5">
        <v>1</v>
      </c>
      <c r="I6738" s="5">
        <v>4</v>
      </c>
      <c r="J6738" s="5">
        <v>5</v>
      </c>
      <c r="K6738" s="5">
        <v>140.763779527559</v>
      </c>
      <c r="L6738" s="5">
        <v>5.6</v>
      </c>
      <c r="M6738" s="5">
        <v>4</v>
      </c>
      <c r="N6738" s="5">
        <v>1</v>
      </c>
      <c r="O6738" s="13">
        <v>43796</v>
      </c>
      <c r="P6738" s="5" t="s">
        <v>181</v>
      </c>
      <c r="Q6738" s="5" t="s">
        <v>73</v>
      </c>
      <c r="R6738" s="5">
        <v>5</v>
      </c>
      <c r="S6738" s="10">
        <v>12.5931965553489</v>
      </c>
      <c r="T6738" s="10">
        <v>31.0504</v>
      </c>
      <c r="U6738" s="10">
        <v>3</v>
      </c>
      <c r="V6738" s="10">
        <v>2.4656488019963043</v>
      </c>
      <c r="W6738" s="7">
        <f>Sheet1!J6738*Sheet2!E$2+CEILING(((Sheet1!K6738-MIN(K:K))/(MAX(K:K)-MIN(K:K))*5),1)*Sheet2!E$3+CEILING(((Sheet1!L6738-MIN(L:L))/(MAX(L:L)-MIN(L:L))*5),1)*Sheet2!E$4+Sheet1!D6738*Sheet2!E$5</f>
        <v>1.6701111956975805</v>
      </c>
      <c r="X6738" s="7">
        <f>CEILING(((Sheet1!S6738-MIN(S:S))/(MAX(S:S)-MIN(S:S))*5),1)*Sheet2!E$6+CEILING(((Sheet1!T6738-MIN(T:T))/(MAX(T:T)-MIN(T:T))*5),1)*Sheet2!E$7+CEILING(((Sheet1!V6738-MIN(V:V))/(MAX(V:V)-MIN(V:V))*5),1)*Sheet2!E$8</f>
        <v>0.25202436024272301</v>
      </c>
      <c r="Y6738" s="7">
        <f>CEILING(((Sheet1!U6738-MIN(U:U))/(MAX(U:U)-MIN(U:U))*5),1)*Sheet2!E$9</f>
        <v>0.16507402473582466</v>
      </c>
      <c r="Z6738" s="7">
        <f>CEILING(((Sheet1!H6738-MIN(H:H))/(MAX(H:H)-MIN(H:H))*5),1)*Sheet2!E$10+I6738*Sheet2!E$11+F6738*Sheet2!E$12+CEILING(((Sheet1!N6738-MIN(N:N))/(MAX(N:N)-MIN(N:N))*5),1)*Sheet2!E$13</f>
        <v>0.41848166131091452</v>
      </c>
      <c r="AA6738" s="7">
        <f>B6738*Sheet2!E$14+C6738*Sheet2!E$15+M6738*Sheet2!E$16+R6738*Sheet2!E$17</f>
        <v>0.15923430973007738</v>
      </c>
      <c r="AB6738" s="7">
        <f t="shared" si="118"/>
        <v>2.6649255517171198</v>
      </c>
    </row>
    <row r="6739" spans="1:28" ht="29" hidden="1" x14ac:dyDescent="0.35">
      <c r="A6739" s="9" t="s">
        <v>3024</v>
      </c>
      <c r="B6739" s="9">
        <v>5</v>
      </c>
      <c r="C6739" s="9">
        <v>5</v>
      </c>
      <c r="D6739" s="5">
        <v>3</v>
      </c>
      <c r="E6739" s="5">
        <v>43792</v>
      </c>
      <c r="F6739" s="5">
        <v>4</v>
      </c>
      <c r="G6739" s="9" t="s">
        <v>3456</v>
      </c>
      <c r="H6739" s="5">
        <v>1</v>
      </c>
      <c r="I6739" s="5">
        <v>3</v>
      </c>
      <c r="J6739" s="5">
        <v>3</v>
      </c>
      <c r="K6739" s="5">
        <v>197.56139999999999</v>
      </c>
      <c r="L6739" s="5">
        <v>4.9000000000000004</v>
      </c>
      <c r="M6739" s="5">
        <v>3</v>
      </c>
      <c r="N6739" s="5">
        <v>1</v>
      </c>
      <c r="O6739" s="13">
        <v>43795</v>
      </c>
      <c r="P6739" s="5" t="s">
        <v>651</v>
      </c>
      <c r="Q6739" s="5" t="s">
        <v>652</v>
      </c>
      <c r="R6739" s="5">
        <v>5</v>
      </c>
      <c r="S6739" s="10">
        <v>13.0033566179806</v>
      </c>
      <c r="T6739" s="10">
        <v>27.245999999999999</v>
      </c>
      <c r="U6739" s="10">
        <v>3</v>
      </c>
      <c r="V6739" s="10">
        <v>2.0953051431601248</v>
      </c>
      <c r="W6739" s="7">
        <f>Sheet1!J6739*Sheet2!E$2+CEILING(((Sheet1!K6739-MIN(K:K))/(MAX(K:K)-MIN(K:K))*5),1)*Sheet2!E$3+CEILING(((Sheet1!L6739-MIN(L:L))/(MAX(L:L)-MIN(L:L))*5),1)*Sheet2!E$4+Sheet1!D6739*Sheet2!E$5</f>
        <v>1.1605404200130596</v>
      </c>
      <c r="X6739" s="7">
        <f>CEILING(((Sheet1!S6739-MIN(S:S))/(MAX(S:S)-MIN(S:S))*5),1)*Sheet2!E$6+CEILING(((Sheet1!T6739-MIN(T:T))/(MAX(T:T)-MIN(T:T))*5),1)*Sheet2!E$7+CEILING(((Sheet1!V6739-MIN(V:V))/(MAX(V:V)-MIN(V:V))*5),1)*Sheet2!E$8</f>
        <v>0.25202436024272301</v>
      </c>
      <c r="Y6739" s="7">
        <f>CEILING(((Sheet1!U6739-MIN(U:U))/(MAX(U:U)-MIN(U:U))*5),1)*Sheet2!E$9</f>
        <v>0.16507402473582466</v>
      </c>
      <c r="Z6739" s="7">
        <f>CEILING(((Sheet1!H6739-MIN(H:H))/(MAX(H:H)-MIN(H:H))*5),1)*Sheet2!E$10+I6739*Sheet2!E$11+F6739*Sheet2!E$12+CEILING(((Sheet1!N6739-MIN(N:N))/(MAX(N:N)-MIN(N:N))*5),1)*Sheet2!E$13</f>
        <v>0.40685250198070277</v>
      </c>
      <c r="AA6739" s="7">
        <f>B6739*Sheet2!E$14+C6739*Sheet2!E$15+M6739*Sheet2!E$16+R6739*Sheet2!E$17</f>
        <v>0.19807997460123841</v>
      </c>
      <c r="AB6739" s="7">
        <f t="shared" si="118"/>
        <v>2.1825712815735483</v>
      </c>
    </row>
    <row r="6740" spans="1:28" ht="29" hidden="1" x14ac:dyDescent="0.35">
      <c r="A6740" s="9" t="s">
        <v>3025</v>
      </c>
      <c r="B6740" s="9">
        <v>4</v>
      </c>
      <c r="C6740" s="9">
        <v>3</v>
      </c>
      <c r="D6740" s="5">
        <v>3</v>
      </c>
      <c r="E6740" s="5">
        <v>43793</v>
      </c>
      <c r="F6740" s="5">
        <v>4</v>
      </c>
      <c r="G6740" s="9" t="s">
        <v>3456</v>
      </c>
      <c r="H6740" s="5">
        <v>1</v>
      </c>
      <c r="I6740" s="5">
        <v>4</v>
      </c>
      <c r="J6740" s="5">
        <v>3</v>
      </c>
      <c r="K6740" s="5">
        <v>206.04500000000002</v>
      </c>
      <c r="L6740" s="5">
        <v>5.25</v>
      </c>
      <c r="M6740" s="5">
        <v>4</v>
      </c>
      <c r="N6740" s="5">
        <v>0</v>
      </c>
      <c r="O6740" s="13">
        <v>43796</v>
      </c>
      <c r="P6740" s="5" t="s">
        <v>77</v>
      </c>
      <c r="Q6740" s="5" t="s">
        <v>78</v>
      </c>
      <c r="R6740" s="5">
        <v>5</v>
      </c>
      <c r="S6740" s="10">
        <v>70.761135806949099</v>
      </c>
      <c r="T6740" s="10">
        <v>171.54</v>
      </c>
      <c r="U6740" s="10">
        <v>3</v>
      </c>
      <c r="V6740" s="10">
        <v>2.4242120769230771</v>
      </c>
      <c r="W6740" s="7">
        <f>Sheet1!J6740*Sheet2!E$2+CEILING(((Sheet1!K6740-MIN(K:K))/(MAX(K:K)-MIN(K:K))*5),1)*Sheet2!E$3+CEILING(((Sheet1!L6740-MIN(L:L))/(MAX(L:L)-MIN(L:L))*5),1)*Sheet2!E$4+Sheet1!D6740*Sheet2!E$5</f>
        <v>1.2920798358170693</v>
      </c>
      <c r="X6740" s="7">
        <f>CEILING(((Sheet1!S6740-MIN(S:S))/(MAX(S:S)-MIN(S:S))*5),1)*Sheet2!E$6+CEILING(((Sheet1!T6740-MIN(T:T))/(MAX(T:T)-MIN(T:T))*5),1)*Sheet2!E$7+CEILING(((Sheet1!V6740-MIN(V:V))/(MAX(V:V)-MIN(V:V))*5),1)*Sheet2!E$8</f>
        <v>0.25202436024272301</v>
      </c>
      <c r="Y6740" s="7">
        <f>CEILING(((Sheet1!U6740-MIN(U:U))/(MAX(U:U)-MIN(U:U))*5),1)*Sheet2!E$9</f>
        <v>0.16507402473582466</v>
      </c>
      <c r="Z6740" s="7">
        <f>CEILING(((Sheet1!H6740-MIN(H:H))/(MAX(H:H)-MIN(H:H))*5),1)*Sheet2!E$10+I6740*Sheet2!E$11+F6740*Sheet2!E$12+CEILING(((Sheet1!N6740-MIN(N:N))/(MAX(N:N)-MIN(N:N))*5),1)*Sheet2!E$13</f>
        <v>0.19934470861941261</v>
      </c>
      <c r="AA6740" s="7">
        <f>B6740*Sheet2!E$14+C6740*Sheet2!E$15+M6740*Sheet2!E$16+R6740*Sheet2!E$17</f>
        <v>0.15923430973007738</v>
      </c>
      <c r="AB6740" s="7">
        <f t="shared" si="118"/>
        <v>2.0677572391451071</v>
      </c>
    </row>
    <row r="6741" spans="1:28" ht="29" hidden="1" x14ac:dyDescent="0.35">
      <c r="A6741" s="9" t="s">
        <v>3026</v>
      </c>
      <c r="B6741" s="9">
        <v>5</v>
      </c>
      <c r="C6741" s="9">
        <v>5</v>
      </c>
      <c r="D6741" s="5">
        <v>3</v>
      </c>
      <c r="E6741" s="5">
        <v>43793</v>
      </c>
      <c r="F6741" s="5">
        <v>4</v>
      </c>
      <c r="G6741" s="9" t="s">
        <v>3456</v>
      </c>
      <c r="H6741" s="5">
        <v>1</v>
      </c>
      <c r="I6741" s="5">
        <v>4</v>
      </c>
      <c r="J6741" s="5">
        <v>3</v>
      </c>
      <c r="K6741" s="5">
        <v>149.31102362204723</v>
      </c>
      <c r="L6741" s="5">
        <v>5.25</v>
      </c>
      <c r="M6741" s="5">
        <v>4</v>
      </c>
      <c r="N6741" s="5">
        <v>1</v>
      </c>
      <c r="O6741" s="13">
        <v>43796</v>
      </c>
      <c r="P6741" s="5" t="s">
        <v>1378</v>
      </c>
      <c r="Q6741" s="5" t="s">
        <v>1379</v>
      </c>
      <c r="R6741" s="5">
        <v>3</v>
      </c>
      <c r="S6741" s="10">
        <v>28.753028566567</v>
      </c>
      <c r="T6741" s="10">
        <v>53.881900000000002</v>
      </c>
      <c r="U6741" s="10">
        <v>3</v>
      </c>
      <c r="V6741" s="10">
        <v>1.8739556382819429</v>
      </c>
      <c r="W6741" s="7">
        <f>Sheet1!J6741*Sheet2!E$2+CEILING(((Sheet1!K6741-MIN(K:K))/(MAX(K:K)-MIN(K:K))*5),1)*Sheet2!E$3+CEILING(((Sheet1!L6741-MIN(L:L))/(MAX(L:L)-MIN(L:L))*5),1)*Sheet2!E$4+Sheet1!D6741*Sheet2!E$5</f>
        <v>1.2235708635605365</v>
      </c>
      <c r="X6741" s="7">
        <f>CEILING(((Sheet1!S6741-MIN(S:S))/(MAX(S:S)-MIN(S:S))*5),1)*Sheet2!E$6+CEILING(((Sheet1!T6741-MIN(T:T))/(MAX(T:T)-MIN(T:T))*5),1)*Sheet2!E$7+CEILING(((Sheet1!V6741-MIN(V:V))/(MAX(V:V)-MIN(V:V))*5),1)*Sheet2!E$8</f>
        <v>0.25202436024272301</v>
      </c>
      <c r="Y6741" s="7">
        <f>CEILING(((Sheet1!U6741-MIN(U:U))/(MAX(U:U)-MIN(U:U))*5),1)*Sheet2!E$9</f>
        <v>0.16507402473582466</v>
      </c>
      <c r="Z6741" s="7">
        <f>CEILING(((Sheet1!H6741-MIN(H:H))/(MAX(H:H)-MIN(H:H))*5),1)*Sheet2!E$10+I6741*Sheet2!E$11+F6741*Sheet2!E$12+CEILING(((Sheet1!N6741-MIN(N:N))/(MAX(N:N)-MIN(N:N))*5),1)*Sheet2!E$13</f>
        <v>0.41848166131091452</v>
      </c>
      <c r="AA6741" s="7">
        <f>B6741*Sheet2!E$14+C6741*Sheet2!E$15+M6741*Sheet2!E$16+R6741*Sheet2!E$17</f>
        <v>0.19883179353224423</v>
      </c>
      <c r="AB6741" s="7">
        <f t="shared" si="118"/>
        <v>2.2579827033822428</v>
      </c>
    </row>
    <row r="6742" spans="1:28" ht="29" hidden="1" x14ac:dyDescent="0.35">
      <c r="A6742" s="9" t="s">
        <v>3026</v>
      </c>
      <c r="B6742" s="9">
        <v>5</v>
      </c>
      <c r="C6742" s="9">
        <v>5</v>
      </c>
      <c r="D6742" s="5">
        <v>3</v>
      </c>
      <c r="E6742" s="5">
        <v>43793</v>
      </c>
      <c r="F6742" s="5">
        <v>4</v>
      </c>
      <c r="G6742" s="9" t="s">
        <v>3456</v>
      </c>
      <c r="H6742" s="5">
        <v>1</v>
      </c>
      <c r="I6742" s="5">
        <v>4</v>
      </c>
      <c r="J6742" s="5">
        <v>3</v>
      </c>
      <c r="K6742" s="5">
        <v>149.31102362204723</v>
      </c>
      <c r="L6742" s="5">
        <v>5.25</v>
      </c>
      <c r="M6742" s="5">
        <v>4</v>
      </c>
      <c r="N6742" s="5">
        <v>1</v>
      </c>
      <c r="O6742" s="13">
        <v>43796</v>
      </c>
      <c r="P6742" s="5" t="s">
        <v>1378</v>
      </c>
      <c r="Q6742" s="5" t="s">
        <v>1379</v>
      </c>
      <c r="R6742" s="5">
        <v>3</v>
      </c>
      <c r="S6742" s="10">
        <v>6.8929648881705399</v>
      </c>
      <c r="T6742" s="10">
        <v>12.9162</v>
      </c>
      <c r="U6742" s="10">
        <v>3</v>
      </c>
      <c r="V6742" s="10">
        <v>1.8738235591720946</v>
      </c>
      <c r="W6742" s="7">
        <f>Sheet1!J6742*Sheet2!E$2+CEILING(((Sheet1!K6742-MIN(K:K))/(MAX(K:K)-MIN(K:K))*5),1)*Sheet2!E$3+CEILING(((Sheet1!L6742-MIN(L:L))/(MAX(L:L)-MIN(L:L))*5),1)*Sheet2!E$4+Sheet1!D6742*Sheet2!E$5</f>
        <v>1.2235708635605365</v>
      </c>
      <c r="X6742" s="7">
        <f>CEILING(((Sheet1!S6742-MIN(S:S))/(MAX(S:S)-MIN(S:S))*5),1)*Sheet2!E$6+CEILING(((Sheet1!T6742-MIN(T:T))/(MAX(T:T)-MIN(T:T))*5),1)*Sheet2!E$7+CEILING(((Sheet1!V6742-MIN(V:V))/(MAX(V:V)-MIN(V:V))*5),1)*Sheet2!E$8</f>
        <v>0.25202436024272301</v>
      </c>
      <c r="Y6742" s="7">
        <f>CEILING(((Sheet1!U6742-MIN(U:U))/(MAX(U:U)-MIN(U:U))*5),1)*Sheet2!E$9</f>
        <v>0.16507402473582466</v>
      </c>
      <c r="Z6742" s="7">
        <f>CEILING(((Sheet1!H6742-MIN(H:H))/(MAX(H:H)-MIN(H:H))*5),1)*Sheet2!E$10+I6742*Sheet2!E$11+F6742*Sheet2!E$12+CEILING(((Sheet1!N6742-MIN(N:N))/(MAX(N:N)-MIN(N:N))*5),1)*Sheet2!E$13</f>
        <v>0.41848166131091452</v>
      </c>
      <c r="AA6742" s="7">
        <f>B6742*Sheet2!E$14+C6742*Sheet2!E$15+M6742*Sheet2!E$16+R6742*Sheet2!E$17</f>
        <v>0.19883179353224423</v>
      </c>
      <c r="AB6742" s="7">
        <f t="shared" si="118"/>
        <v>2.2579827033822428</v>
      </c>
    </row>
    <row r="6743" spans="1:28" ht="29" hidden="1" x14ac:dyDescent="0.35">
      <c r="A6743" s="9" t="s">
        <v>3026</v>
      </c>
      <c r="B6743" s="9">
        <v>5</v>
      </c>
      <c r="C6743" s="9">
        <v>5</v>
      </c>
      <c r="D6743" s="5">
        <v>3</v>
      </c>
      <c r="E6743" s="5">
        <v>43793</v>
      </c>
      <c r="F6743" s="5">
        <v>4</v>
      </c>
      <c r="G6743" s="9" t="s">
        <v>3456</v>
      </c>
      <c r="H6743" s="5">
        <v>1</v>
      </c>
      <c r="I6743" s="5">
        <v>4</v>
      </c>
      <c r="J6743" s="5">
        <v>3</v>
      </c>
      <c r="K6743" s="5">
        <v>159.17322834645663</v>
      </c>
      <c r="L6743" s="5">
        <v>5.25</v>
      </c>
      <c r="M6743" s="5">
        <v>4</v>
      </c>
      <c r="N6743" s="5">
        <v>1</v>
      </c>
      <c r="O6743" s="13">
        <v>43796</v>
      </c>
      <c r="P6743" s="5" t="s">
        <v>1378</v>
      </c>
      <c r="Q6743" s="5" t="s">
        <v>1379</v>
      </c>
      <c r="R6743" s="5">
        <v>3</v>
      </c>
      <c r="S6743" s="10">
        <v>34.503634279880401</v>
      </c>
      <c r="T6743" s="10">
        <v>64.659700000000001</v>
      </c>
      <c r="U6743" s="10">
        <v>3</v>
      </c>
      <c r="V6743" s="10">
        <v>1.8739967933668966</v>
      </c>
      <c r="W6743" s="7">
        <f>Sheet1!J6743*Sheet2!E$2+CEILING(((Sheet1!K6743-MIN(K:K))/(MAX(K:K)-MIN(K:K))*5),1)*Sheet2!E$3+CEILING(((Sheet1!L6743-MIN(L:L))/(MAX(L:L)-MIN(L:L))*5),1)*Sheet2!E$4+Sheet1!D6743*Sheet2!E$5</f>
        <v>1.2920798358170693</v>
      </c>
      <c r="X6743" s="7">
        <f>CEILING(((Sheet1!S6743-MIN(S:S))/(MAX(S:S)-MIN(S:S))*5),1)*Sheet2!E$6+CEILING(((Sheet1!T6743-MIN(T:T))/(MAX(T:T)-MIN(T:T))*5),1)*Sheet2!E$7+CEILING(((Sheet1!V6743-MIN(V:V))/(MAX(V:V)-MIN(V:V))*5),1)*Sheet2!E$8</f>
        <v>0.25202436024272301</v>
      </c>
      <c r="Y6743" s="7">
        <f>CEILING(((Sheet1!U6743-MIN(U:U))/(MAX(U:U)-MIN(U:U))*5),1)*Sheet2!E$9</f>
        <v>0.16507402473582466</v>
      </c>
      <c r="Z6743" s="7">
        <f>CEILING(((Sheet1!H6743-MIN(H:H))/(MAX(H:H)-MIN(H:H))*5),1)*Sheet2!E$10+I6743*Sheet2!E$11+F6743*Sheet2!E$12+CEILING(((Sheet1!N6743-MIN(N:N))/(MAX(N:N)-MIN(N:N))*5),1)*Sheet2!E$13</f>
        <v>0.41848166131091452</v>
      </c>
      <c r="AA6743" s="7">
        <f>B6743*Sheet2!E$14+C6743*Sheet2!E$15+M6743*Sheet2!E$16+R6743*Sheet2!E$17</f>
        <v>0.19883179353224423</v>
      </c>
      <c r="AB6743" s="7">
        <f t="shared" si="118"/>
        <v>2.3264916756387755</v>
      </c>
    </row>
    <row r="6744" spans="1:28" ht="29" hidden="1" x14ac:dyDescent="0.35">
      <c r="A6744" s="9" t="s">
        <v>3026</v>
      </c>
      <c r="B6744" s="9">
        <v>5</v>
      </c>
      <c r="C6744" s="9">
        <v>5</v>
      </c>
      <c r="D6744" s="5">
        <v>3</v>
      </c>
      <c r="E6744" s="5">
        <v>43793</v>
      </c>
      <c r="F6744" s="5">
        <v>4</v>
      </c>
      <c r="G6744" s="9" t="s">
        <v>3456</v>
      </c>
      <c r="H6744" s="5">
        <v>1</v>
      </c>
      <c r="I6744" s="5">
        <v>4</v>
      </c>
      <c r="J6744" s="5">
        <v>3</v>
      </c>
      <c r="K6744" s="5">
        <v>159.17322834645663</v>
      </c>
      <c r="L6744" s="5">
        <v>5.25</v>
      </c>
      <c r="M6744" s="5">
        <v>4</v>
      </c>
      <c r="N6744" s="5">
        <v>1</v>
      </c>
      <c r="O6744" s="13">
        <v>43796</v>
      </c>
      <c r="P6744" s="5" t="s">
        <v>1378</v>
      </c>
      <c r="Q6744" s="5" t="s">
        <v>1379</v>
      </c>
      <c r="R6744" s="5">
        <v>3</v>
      </c>
      <c r="S6744" s="10">
        <v>18.284496334936598</v>
      </c>
      <c r="T6744" s="10">
        <v>34.263599999999997</v>
      </c>
      <c r="U6744" s="10">
        <v>3</v>
      </c>
      <c r="V6744" s="10">
        <v>1.8739154402919902</v>
      </c>
      <c r="W6744" s="7">
        <f>Sheet1!J6744*Sheet2!E$2+CEILING(((Sheet1!K6744-MIN(K:K))/(MAX(K:K)-MIN(K:K))*5),1)*Sheet2!E$3+CEILING(((Sheet1!L6744-MIN(L:L))/(MAX(L:L)-MIN(L:L))*5),1)*Sheet2!E$4+Sheet1!D6744*Sheet2!E$5</f>
        <v>1.2920798358170693</v>
      </c>
      <c r="X6744" s="7">
        <f>CEILING(((Sheet1!S6744-MIN(S:S))/(MAX(S:S)-MIN(S:S))*5),1)*Sheet2!E$6+CEILING(((Sheet1!T6744-MIN(T:T))/(MAX(T:T)-MIN(T:T))*5),1)*Sheet2!E$7+CEILING(((Sheet1!V6744-MIN(V:V))/(MAX(V:V)-MIN(V:V))*5),1)*Sheet2!E$8</f>
        <v>0.25202436024272301</v>
      </c>
      <c r="Y6744" s="7">
        <f>CEILING(((Sheet1!U6744-MIN(U:U))/(MAX(U:U)-MIN(U:U))*5),1)*Sheet2!E$9</f>
        <v>0.16507402473582466</v>
      </c>
      <c r="Z6744" s="7">
        <f>CEILING(((Sheet1!H6744-MIN(H:H))/(MAX(H:H)-MIN(H:H))*5),1)*Sheet2!E$10+I6744*Sheet2!E$11+F6744*Sheet2!E$12+CEILING(((Sheet1!N6744-MIN(N:N))/(MAX(N:N)-MIN(N:N))*5),1)*Sheet2!E$13</f>
        <v>0.41848166131091452</v>
      </c>
      <c r="AA6744" s="7">
        <f>B6744*Sheet2!E$14+C6744*Sheet2!E$15+M6744*Sheet2!E$16+R6744*Sheet2!E$17</f>
        <v>0.19883179353224423</v>
      </c>
      <c r="AB6744" s="7">
        <f t="shared" si="118"/>
        <v>2.3264916756387755</v>
      </c>
    </row>
    <row r="6745" spans="1:28" ht="29" hidden="1" x14ac:dyDescent="0.35">
      <c r="A6745" s="9" t="s">
        <v>3026</v>
      </c>
      <c r="B6745" s="9">
        <v>5</v>
      </c>
      <c r="C6745" s="9">
        <v>5</v>
      </c>
      <c r="D6745" s="5">
        <v>3</v>
      </c>
      <c r="E6745" s="5">
        <v>43793</v>
      </c>
      <c r="F6745" s="5">
        <v>4</v>
      </c>
      <c r="G6745" s="9" t="s">
        <v>3456</v>
      </c>
      <c r="H6745" s="5">
        <v>1</v>
      </c>
      <c r="I6745" s="5">
        <v>4</v>
      </c>
      <c r="J6745" s="5">
        <v>3</v>
      </c>
      <c r="K6745" s="5">
        <v>152.59842519685043</v>
      </c>
      <c r="L6745" s="5">
        <v>5.25</v>
      </c>
      <c r="M6745" s="5">
        <v>4</v>
      </c>
      <c r="N6745" s="5">
        <v>1</v>
      </c>
      <c r="O6745" s="13">
        <v>43796</v>
      </c>
      <c r="P6745" s="5" t="s">
        <v>1378</v>
      </c>
      <c r="Q6745" s="5" t="s">
        <v>1379</v>
      </c>
      <c r="R6745" s="5">
        <v>3</v>
      </c>
      <c r="S6745" s="10">
        <v>4.0497223333192904</v>
      </c>
      <c r="T6745" s="10">
        <v>7.5890000000000004</v>
      </c>
      <c r="U6745" s="10">
        <v>3</v>
      </c>
      <c r="V6745" s="10">
        <v>1.8739556382819456</v>
      </c>
      <c r="W6745" s="7">
        <f>Sheet1!J6745*Sheet2!E$2+CEILING(((Sheet1!K6745-MIN(K:K))/(MAX(K:K)-MIN(K:K))*5),1)*Sheet2!E$3+CEILING(((Sheet1!L6745-MIN(L:L))/(MAX(L:L)-MIN(L:L))*5),1)*Sheet2!E$4+Sheet1!D6745*Sheet2!E$5</f>
        <v>1.2235708635605365</v>
      </c>
      <c r="X6745" s="7">
        <f>CEILING(((Sheet1!S6745-MIN(S:S))/(MAX(S:S)-MIN(S:S))*5),1)*Sheet2!E$6+CEILING(((Sheet1!T6745-MIN(T:T))/(MAX(T:T)-MIN(T:T))*5),1)*Sheet2!E$7+CEILING(((Sheet1!V6745-MIN(V:V))/(MAX(V:V)-MIN(V:V))*5),1)*Sheet2!E$8</f>
        <v>0.25202436024272301</v>
      </c>
      <c r="Y6745" s="7">
        <f>CEILING(((Sheet1!U6745-MIN(U:U))/(MAX(U:U)-MIN(U:U))*5),1)*Sheet2!E$9</f>
        <v>0.16507402473582466</v>
      </c>
      <c r="Z6745" s="7">
        <f>CEILING(((Sheet1!H6745-MIN(H:H))/(MAX(H:H)-MIN(H:H))*5),1)*Sheet2!E$10+I6745*Sheet2!E$11+F6745*Sheet2!E$12+CEILING(((Sheet1!N6745-MIN(N:N))/(MAX(N:N)-MIN(N:N))*5),1)*Sheet2!E$13</f>
        <v>0.41848166131091452</v>
      </c>
      <c r="AA6745" s="7">
        <f>B6745*Sheet2!E$14+C6745*Sheet2!E$15+M6745*Sheet2!E$16+R6745*Sheet2!E$17</f>
        <v>0.19883179353224423</v>
      </c>
      <c r="AB6745" s="7">
        <f t="shared" si="118"/>
        <v>2.2579827033822428</v>
      </c>
    </row>
    <row r="6746" spans="1:28" ht="29" hidden="1" x14ac:dyDescent="0.35">
      <c r="A6746" s="9" t="s">
        <v>3026</v>
      </c>
      <c r="B6746" s="9">
        <v>5</v>
      </c>
      <c r="C6746" s="9">
        <v>5</v>
      </c>
      <c r="D6746" s="5">
        <v>3</v>
      </c>
      <c r="E6746" s="5">
        <v>43793</v>
      </c>
      <c r="F6746" s="5">
        <v>4</v>
      </c>
      <c r="G6746" s="9" t="s">
        <v>3456</v>
      </c>
      <c r="H6746" s="5">
        <v>1</v>
      </c>
      <c r="I6746" s="5">
        <v>4</v>
      </c>
      <c r="J6746" s="5">
        <v>3</v>
      </c>
      <c r="K6746" s="5">
        <v>152.59842519685043</v>
      </c>
      <c r="L6746" s="5">
        <v>5.25</v>
      </c>
      <c r="M6746" s="5">
        <v>4</v>
      </c>
      <c r="N6746" s="5">
        <v>1</v>
      </c>
      <c r="O6746" s="13">
        <v>43796</v>
      </c>
      <c r="P6746" s="5" t="s">
        <v>1378</v>
      </c>
      <c r="Q6746" s="5" t="s">
        <v>1379</v>
      </c>
      <c r="R6746" s="5">
        <v>3</v>
      </c>
      <c r="S6746" s="10">
        <v>4.0497223333192904</v>
      </c>
      <c r="T6746" s="10">
        <v>7.5890000000000004</v>
      </c>
      <c r="U6746" s="10">
        <v>3</v>
      </c>
      <c r="V6746" s="10">
        <v>1.8739556382819456</v>
      </c>
      <c r="W6746" s="7">
        <f>Sheet1!J6746*Sheet2!E$2+CEILING(((Sheet1!K6746-MIN(K:K))/(MAX(K:K)-MIN(K:K))*5),1)*Sheet2!E$3+CEILING(((Sheet1!L6746-MIN(L:L))/(MAX(L:L)-MIN(L:L))*5),1)*Sheet2!E$4+Sheet1!D6746*Sheet2!E$5</f>
        <v>1.2235708635605365</v>
      </c>
      <c r="X6746" s="7">
        <f>CEILING(((Sheet1!S6746-MIN(S:S))/(MAX(S:S)-MIN(S:S))*5),1)*Sheet2!E$6+CEILING(((Sheet1!T6746-MIN(T:T))/(MAX(T:T)-MIN(T:T))*5),1)*Sheet2!E$7+CEILING(((Sheet1!V6746-MIN(V:V))/(MAX(V:V)-MIN(V:V))*5),1)*Sheet2!E$8</f>
        <v>0.25202436024272301</v>
      </c>
      <c r="Y6746" s="7">
        <f>CEILING(((Sheet1!U6746-MIN(U:U))/(MAX(U:U)-MIN(U:U))*5),1)*Sheet2!E$9</f>
        <v>0.16507402473582466</v>
      </c>
      <c r="Z6746" s="7">
        <f>CEILING(((Sheet1!H6746-MIN(H:H))/(MAX(H:H)-MIN(H:H))*5),1)*Sheet2!E$10+I6746*Sheet2!E$11+F6746*Sheet2!E$12+CEILING(((Sheet1!N6746-MIN(N:N))/(MAX(N:N)-MIN(N:N))*5),1)*Sheet2!E$13</f>
        <v>0.41848166131091452</v>
      </c>
      <c r="AA6746" s="7">
        <f>B6746*Sheet2!E$14+C6746*Sheet2!E$15+M6746*Sheet2!E$16+R6746*Sheet2!E$17</f>
        <v>0.19883179353224423</v>
      </c>
      <c r="AB6746" s="7">
        <f t="shared" si="118"/>
        <v>2.2579827033822428</v>
      </c>
    </row>
    <row r="6747" spans="1:28" ht="29" hidden="1" x14ac:dyDescent="0.35">
      <c r="A6747" s="9" t="s">
        <v>3027</v>
      </c>
      <c r="B6747" s="9">
        <v>5</v>
      </c>
      <c r="C6747" s="9">
        <v>5</v>
      </c>
      <c r="D6747" s="5">
        <v>3</v>
      </c>
      <c r="E6747" s="5">
        <v>43792</v>
      </c>
      <c r="F6747" s="5">
        <v>4</v>
      </c>
      <c r="G6747" s="9" t="s">
        <v>3456</v>
      </c>
      <c r="H6747" s="5">
        <v>1</v>
      </c>
      <c r="I6747" s="5">
        <v>4</v>
      </c>
      <c r="J6747" s="5">
        <v>3</v>
      </c>
      <c r="K6747" s="5">
        <v>159.17322834645663</v>
      </c>
      <c r="L6747" s="5">
        <v>4.9000000000000004</v>
      </c>
      <c r="M6747" s="5">
        <v>4</v>
      </c>
      <c r="N6747" s="5">
        <v>0</v>
      </c>
      <c r="O6747" s="13">
        <v>43795</v>
      </c>
      <c r="P6747" s="5" t="s">
        <v>294</v>
      </c>
      <c r="Q6747" s="5" t="s">
        <v>292</v>
      </c>
      <c r="R6747" s="5">
        <v>4</v>
      </c>
      <c r="S6747" s="10">
        <v>118.11690138847899</v>
      </c>
      <c r="T6747" s="10">
        <v>208.25</v>
      </c>
      <c r="U6747" s="10">
        <v>3</v>
      </c>
      <c r="V6747" s="10">
        <v>1.7630838394166721</v>
      </c>
      <c r="W6747" s="7">
        <f>Sheet1!J6747*Sheet2!E$2+CEILING(((Sheet1!K6747-MIN(K:K))/(MAX(K:K)-MIN(K:K))*5),1)*Sheet2!E$3+CEILING(((Sheet1!L6747-MIN(L:L))/(MAX(L:L)-MIN(L:L))*5),1)*Sheet2!E$4+Sheet1!D6747*Sheet2!E$5</f>
        <v>1.1605404200130596</v>
      </c>
      <c r="X6747" s="7">
        <f>CEILING(((Sheet1!S6747-MIN(S:S))/(MAX(S:S)-MIN(S:S))*5),1)*Sheet2!E$6+CEILING(((Sheet1!T6747-MIN(T:T))/(MAX(T:T)-MIN(T:T))*5),1)*Sheet2!E$7+CEILING(((Sheet1!V6747-MIN(V:V))/(MAX(V:V)-MIN(V:V))*5),1)*Sheet2!E$8</f>
        <v>0.25202436024272301</v>
      </c>
      <c r="Y6747" s="7">
        <f>CEILING(((Sheet1!U6747-MIN(U:U))/(MAX(U:U)-MIN(U:U))*5),1)*Sheet2!E$9</f>
        <v>0.16507402473582466</v>
      </c>
      <c r="Z6747" s="7">
        <f>CEILING(((Sheet1!H6747-MIN(H:H))/(MAX(H:H)-MIN(H:H))*5),1)*Sheet2!E$10+I6747*Sheet2!E$11+F6747*Sheet2!E$12+CEILING(((Sheet1!N6747-MIN(N:N))/(MAX(N:N)-MIN(N:N))*5),1)*Sheet2!E$13</f>
        <v>0.19934470861941261</v>
      </c>
      <c r="AA6747" s="7">
        <f>B6747*Sheet2!E$14+C6747*Sheet2!E$15+M6747*Sheet2!E$16+R6747*Sheet2!E$17</f>
        <v>0.20164044803266326</v>
      </c>
      <c r="AB6747" s="7">
        <f t="shared" si="118"/>
        <v>1.9786239616436831</v>
      </c>
    </row>
    <row r="6748" spans="1:28" ht="29" hidden="1" x14ac:dyDescent="0.35">
      <c r="A6748" s="9" t="s">
        <v>3027</v>
      </c>
      <c r="B6748" s="9">
        <v>5</v>
      </c>
      <c r="C6748" s="9">
        <v>5</v>
      </c>
      <c r="D6748" s="5">
        <v>3</v>
      </c>
      <c r="E6748" s="5">
        <v>43792</v>
      </c>
      <c r="F6748" s="5">
        <v>4</v>
      </c>
      <c r="G6748" s="9" t="s">
        <v>3456</v>
      </c>
      <c r="H6748" s="5">
        <v>1</v>
      </c>
      <c r="I6748" s="5">
        <v>4</v>
      </c>
      <c r="J6748" s="5">
        <v>3</v>
      </c>
      <c r="K6748" s="5">
        <v>159.17322834645663</v>
      </c>
      <c r="L6748" s="5">
        <v>4.9000000000000004</v>
      </c>
      <c r="M6748" s="5">
        <v>4</v>
      </c>
      <c r="N6748" s="5">
        <v>0</v>
      </c>
      <c r="O6748" s="13">
        <v>43795</v>
      </c>
      <c r="P6748" s="5" t="s">
        <v>294</v>
      </c>
      <c r="Q6748" s="5" t="s">
        <v>292</v>
      </c>
      <c r="R6748" s="5">
        <v>4</v>
      </c>
      <c r="S6748" s="10">
        <v>118.11690138847899</v>
      </c>
      <c r="T6748" s="10">
        <v>208.25</v>
      </c>
      <c r="U6748" s="10">
        <v>3</v>
      </c>
      <c r="V6748" s="10">
        <v>1.7630838394166721</v>
      </c>
      <c r="W6748" s="7">
        <f>Sheet1!J6748*Sheet2!E$2+CEILING(((Sheet1!K6748-MIN(K:K))/(MAX(K:K)-MIN(K:K))*5),1)*Sheet2!E$3+CEILING(((Sheet1!L6748-MIN(L:L))/(MAX(L:L)-MIN(L:L))*5),1)*Sheet2!E$4+Sheet1!D6748*Sheet2!E$5</f>
        <v>1.1605404200130596</v>
      </c>
      <c r="X6748" s="7">
        <f>CEILING(((Sheet1!S6748-MIN(S:S))/(MAX(S:S)-MIN(S:S))*5),1)*Sheet2!E$6+CEILING(((Sheet1!T6748-MIN(T:T))/(MAX(T:T)-MIN(T:T))*5),1)*Sheet2!E$7+CEILING(((Sheet1!V6748-MIN(V:V))/(MAX(V:V)-MIN(V:V))*5),1)*Sheet2!E$8</f>
        <v>0.25202436024272301</v>
      </c>
      <c r="Y6748" s="7">
        <f>CEILING(((Sheet1!U6748-MIN(U:U))/(MAX(U:U)-MIN(U:U))*5),1)*Sheet2!E$9</f>
        <v>0.16507402473582466</v>
      </c>
      <c r="Z6748" s="7">
        <f>CEILING(((Sheet1!H6748-MIN(H:H))/(MAX(H:H)-MIN(H:H))*5),1)*Sheet2!E$10+I6748*Sheet2!E$11+F6748*Sheet2!E$12+CEILING(((Sheet1!N6748-MIN(N:N))/(MAX(N:N)-MIN(N:N))*5),1)*Sheet2!E$13</f>
        <v>0.19934470861941261</v>
      </c>
      <c r="AA6748" s="7">
        <f>B6748*Sheet2!E$14+C6748*Sheet2!E$15+M6748*Sheet2!E$16+R6748*Sheet2!E$17</f>
        <v>0.20164044803266326</v>
      </c>
      <c r="AB6748" s="7">
        <f t="shared" si="118"/>
        <v>1.9786239616436831</v>
      </c>
    </row>
    <row r="6749" spans="1:28" ht="29" hidden="1" x14ac:dyDescent="0.35">
      <c r="A6749" s="9" t="s">
        <v>3028</v>
      </c>
      <c r="B6749" s="9">
        <v>4</v>
      </c>
      <c r="C6749" s="9">
        <v>3</v>
      </c>
      <c r="D6749" s="5">
        <v>3</v>
      </c>
      <c r="E6749" s="5">
        <v>43792</v>
      </c>
      <c r="F6749" s="5">
        <v>4</v>
      </c>
      <c r="G6749" s="9" t="s">
        <v>3456</v>
      </c>
      <c r="H6749" s="5">
        <v>1</v>
      </c>
      <c r="I6749" s="5">
        <v>3</v>
      </c>
      <c r="J6749" s="5">
        <v>3</v>
      </c>
      <c r="K6749" s="5">
        <v>177.58267716535428</v>
      </c>
      <c r="L6749" s="5">
        <v>5.25</v>
      </c>
      <c r="M6749" s="5">
        <v>3</v>
      </c>
      <c r="N6749" s="5">
        <v>0</v>
      </c>
      <c r="O6749" s="13">
        <v>43808</v>
      </c>
      <c r="P6749" s="5" t="s">
        <v>65</v>
      </c>
      <c r="Q6749" s="5" t="s">
        <v>107</v>
      </c>
      <c r="R6749" s="5">
        <v>3</v>
      </c>
      <c r="S6749" s="10">
        <v>20.9066915457609</v>
      </c>
      <c r="T6749" s="10">
        <v>46.116</v>
      </c>
      <c r="U6749" s="10">
        <v>16</v>
      </c>
      <c r="V6749" s="10">
        <v>2.2058009465084689</v>
      </c>
      <c r="W6749" s="7">
        <f>Sheet1!J6749*Sheet2!E$2+CEILING(((Sheet1!K6749-MIN(K:K))/(MAX(K:K)-MIN(K:K))*5),1)*Sheet2!E$3+CEILING(((Sheet1!L6749-MIN(L:L))/(MAX(L:L)-MIN(L:L))*5),1)*Sheet2!E$4+Sheet1!D6749*Sheet2!E$5</f>
        <v>1.2920798358170693</v>
      </c>
      <c r="X6749" s="7">
        <f>CEILING(((Sheet1!S6749-MIN(S:S))/(MAX(S:S)-MIN(S:S))*5),1)*Sheet2!E$6+CEILING(((Sheet1!T6749-MIN(T:T))/(MAX(T:T)-MIN(T:T))*5),1)*Sheet2!E$7+CEILING(((Sheet1!V6749-MIN(V:V))/(MAX(V:V)-MIN(V:V))*5),1)*Sheet2!E$8</f>
        <v>0.25202436024272301</v>
      </c>
      <c r="Y6749" s="7">
        <f>CEILING(((Sheet1!U6749-MIN(U:U))/(MAX(U:U)-MIN(U:U))*5),1)*Sheet2!E$9</f>
        <v>0.66029609894329866</v>
      </c>
      <c r="Z6749" s="7">
        <f>CEILING(((Sheet1!H6749-MIN(H:H))/(MAX(H:H)-MIN(H:H))*5),1)*Sheet2!E$10+I6749*Sheet2!E$11+F6749*Sheet2!E$12+CEILING(((Sheet1!N6749-MIN(N:N))/(MAX(N:N)-MIN(N:N))*5),1)*Sheet2!E$13</f>
        <v>0.18771554928920084</v>
      </c>
      <c r="AA6749" s="7">
        <f>B6749*Sheet2!E$14+C6749*Sheet2!E$15+M6749*Sheet2!E$16+R6749*Sheet2!E$17</f>
        <v>0.14724787279739537</v>
      </c>
      <c r="AB6749" s="7">
        <f t="shared" si="118"/>
        <v>2.539363717089687</v>
      </c>
    </row>
    <row r="6750" spans="1:28" ht="29" hidden="1" x14ac:dyDescent="0.35">
      <c r="A6750" s="9" t="s">
        <v>3028</v>
      </c>
      <c r="B6750" s="9">
        <v>4</v>
      </c>
      <c r="C6750" s="9">
        <v>3</v>
      </c>
      <c r="D6750" s="5">
        <v>3</v>
      </c>
      <c r="E6750" s="5">
        <v>43792</v>
      </c>
      <c r="F6750" s="5">
        <v>4</v>
      </c>
      <c r="G6750" s="9" t="s">
        <v>3456</v>
      </c>
      <c r="H6750" s="5">
        <v>1</v>
      </c>
      <c r="I6750" s="5">
        <v>3</v>
      </c>
      <c r="J6750" s="5">
        <v>3</v>
      </c>
      <c r="K6750" s="5">
        <v>218.34645669291342</v>
      </c>
      <c r="L6750" s="5">
        <v>5.25</v>
      </c>
      <c r="M6750" s="5">
        <v>3</v>
      </c>
      <c r="N6750" s="5">
        <v>0</v>
      </c>
      <c r="O6750" s="13">
        <v>43808</v>
      </c>
      <c r="P6750" s="5" t="s">
        <v>65</v>
      </c>
      <c r="Q6750" s="5" t="s">
        <v>107</v>
      </c>
      <c r="R6750" s="5">
        <v>3</v>
      </c>
      <c r="S6750" s="10">
        <v>22.718942289921198</v>
      </c>
      <c r="T6750" s="10">
        <v>50.167000000000002</v>
      </c>
      <c r="U6750" s="10">
        <v>16</v>
      </c>
      <c r="V6750" s="10">
        <v>2.2081573763341784</v>
      </c>
      <c r="W6750" s="7">
        <f>Sheet1!J6750*Sheet2!E$2+CEILING(((Sheet1!K6750-MIN(K:K))/(MAX(K:K)-MIN(K:K))*5),1)*Sheet2!E$3+CEILING(((Sheet1!L6750-MIN(L:L))/(MAX(L:L)-MIN(L:L))*5),1)*Sheet2!E$4+Sheet1!D6750*Sheet2!E$5</f>
        <v>1.3605888080736019</v>
      </c>
      <c r="X6750" s="7">
        <f>CEILING(((Sheet1!S6750-MIN(S:S))/(MAX(S:S)-MIN(S:S))*5),1)*Sheet2!E$6+CEILING(((Sheet1!T6750-MIN(T:T))/(MAX(T:T)-MIN(T:T))*5),1)*Sheet2!E$7+CEILING(((Sheet1!V6750-MIN(V:V))/(MAX(V:V)-MIN(V:V))*5),1)*Sheet2!E$8</f>
        <v>0.25202436024272301</v>
      </c>
      <c r="Y6750" s="7">
        <f>CEILING(((Sheet1!U6750-MIN(U:U))/(MAX(U:U)-MIN(U:U))*5),1)*Sheet2!E$9</f>
        <v>0.66029609894329866</v>
      </c>
      <c r="Z6750" s="7">
        <f>CEILING(((Sheet1!H6750-MIN(H:H))/(MAX(H:H)-MIN(H:H))*5),1)*Sheet2!E$10+I6750*Sheet2!E$11+F6750*Sheet2!E$12+CEILING(((Sheet1!N6750-MIN(N:N))/(MAX(N:N)-MIN(N:N))*5),1)*Sheet2!E$13</f>
        <v>0.18771554928920084</v>
      </c>
      <c r="AA6750" s="7">
        <f>B6750*Sheet2!E$14+C6750*Sheet2!E$15+M6750*Sheet2!E$16+R6750*Sheet2!E$17</f>
        <v>0.14724787279739537</v>
      </c>
      <c r="AB6750" s="7">
        <f t="shared" si="118"/>
        <v>2.6078726893462196</v>
      </c>
    </row>
    <row r="6751" spans="1:28" ht="29" hidden="1" x14ac:dyDescent="0.35">
      <c r="A6751" s="9" t="s">
        <v>3028</v>
      </c>
      <c r="B6751" s="9">
        <v>4</v>
      </c>
      <c r="C6751" s="9">
        <v>3</v>
      </c>
      <c r="D6751" s="5">
        <v>3</v>
      </c>
      <c r="E6751" s="5">
        <v>43792</v>
      </c>
      <c r="F6751" s="5">
        <v>4</v>
      </c>
      <c r="G6751" s="9" t="s">
        <v>3456</v>
      </c>
      <c r="H6751" s="5">
        <v>1</v>
      </c>
      <c r="I6751" s="5">
        <v>3</v>
      </c>
      <c r="J6751" s="5">
        <v>3</v>
      </c>
      <c r="K6751" s="5">
        <v>221.63385826771648</v>
      </c>
      <c r="L6751" s="5">
        <v>5.25</v>
      </c>
      <c r="M6751" s="5">
        <v>3</v>
      </c>
      <c r="N6751" s="5">
        <v>0</v>
      </c>
      <c r="O6751" s="13">
        <v>43808</v>
      </c>
      <c r="P6751" s="5" t="s">
        <v>65</v>
      </c>
      <c r="Q6751" s="5" t="s">
        <v>107</v>
      </c>
      <c r="R6751" s="5">
        <v>3</v>
      </c>
      <c r="S6751" s="10">
        <v>35.378824273025501</v>
      </c>
      <c r="T6751" s="10">
        <v>78.132000000000005</v>
      </c>
      <c r="U6751" s="10">
        <v>16</v>
      </c>
      <c r="V6751" s="10">
        <v>2.208439698194594</v>
      </c>
      <c r="W6751" s="7">
        <f>Sheet1!J6751*Sheet2!E$2+CEILING(((Sheet1!K6751-MIN(K:K))/(MAX(K:K)-MIN(K:K))*5),1)*Sheet2!E$3+CEILING(((Sheet1!L6751-MIN(L:L))/(MAX(L:L)-MIN(L:L))*5),1)*Sheet2!E$4+Sheet1!D6751*Sheet2!E$5</f>
        <v>1.3605888080736019</v>
      </c>
      <c r="X6751" s="7">
        <f>CEILING(((Sheet1!S6751-MIN(S:S))/(MAX(S:S)-MIN(S:S))*5),1)*Sheet2!E$6+CEILING(((Sheet1!T6751-MIN(T:T))/(MAX(T:T)-MIN(T:T))*5),1)*Sheet2!E$7+CEILING(((Sheet1!V6751-MIN(V:V))/(MAX(V:V)-MIN(V:V))*5),1)*Sheet2!E$8</f>
        <v>0.25202436024272301</v>
      </c>
      <c r="Y6751" s="7">
        <f>CEILING(((Sheet1!U6751-MIN(U:U))/(MAX(U:U)-MIN(U:U))*5),1)*Sheet2!E$9</f>
        <v>0.66029609894329866</v>
      </c>
      <c r="Z6751" s="7">
        <f>CEILING(((Sheet1!H6751-MIN(H:H))/(MAX(H:H)-MIN(H:H))*5),1)*Sheet2!E$10+I6751*Sheet2!E$11+F6751*Sheet2!E$12+CEILING(((Sheet1!N6751-MIN(N:N))/(MAX(N:N)-MIN(N:N))*5),1)*Sheet2!E$13</f>
        <v>0.18771554928920084</v>
      </c>
      <c r="AA6751" s="7">
        <f>B6751*Sheet2!E$14+C6751*Sheet2!E$15+M6751*Sheet2!E$16+R6751*Sheet2!E$17</f>
        <v>0.14724787279739537</v>
      </c>
      <c r="AB6751" s="7">
        <f t="shared" si="118"/>
        <v>2.6078726893462196</v>
      </c>
    </row>
    <row r="6752" spans="1:28" ht="29" hidden="1" x14ac:dyDescent="0.35">
      <c r="A6752" s="9" t="s">
        <v>3028</v>
      </c>
      <c r="B6752" s="9">
        <v>4</v>
      </c>
      <c r="C6752" s="9">
        <v>3</v>
      </c>
      <c r="D6752" s="5">
        <v>3</v>
      </c>
      <c r="E6752" s="5">
        <v>43792</v>
      </c>
      <c r="F6752" s="5">
        <v>4</v>
      </c>
      <c r="G6752" s="9" t="s">
        <v>3456</v>
      </c>
      <c r="H6752" s="5">
        <v>1</v>
      </c>
      <c r="I6752" s="5">
        <v>3</v>
      </c>
      <c r="J6752" s="5">
        <v>3</v>
      </c>
      <c r="K6752" s="5">
        <v>224.92125984251965</v>
      </c>
      <c r="L6752" s="5">
        <v>5.25</v>
      </c>
      <c r="M6752" s="5">
        <v>3</v>
      </c>
      <c r="N6752" s="5">
        <v>0</v>
      </c>
      <c r="O6752" s="13">
        <v>43808</v>
      </c>
      <c r="P6752" s="5" t="s">
        <v>65</v>
      </c>
      <c r="Q6752" s="5" t="s">
        <v>107</v>
      </c>
      <c r="R6752" s="5">
        <v>3</v>
      </c>
      <c r="S6752" s="10">
        <v>84.382714351929593</v>
      </c>
      <c r="T6752" s="10">
        <v>186.14400000000001</v>
      </c>
      <c r="U6752" s="10">
        <v>16</v>
      </c>
      <c r="V6752" s="10">
        <v>2.2059494225755896</v>
      </c>
      <c r="W6752" s="7">
        <f>Sheet1!J6752*Sheet2!E$2+CEILING(((Sheet1!K6752-MIN(K:K))/(MAX(K:K)-MIN(K:K))*5),1)*Sheet2!E$3+CEILING(((Sheet1!L6752-MIN(L:L))/(MAX(L:L)-MIN(L:L))*5),1)*Sheet2!E$4+Sheet1!D6752*Sheet2!E$5</f>
        <v>1.3605888080736019</v>
      </c>
      <c r="X6752" s="7">
        <f>CEILING(((Sheet1!S6752-MIN(S:S))/(MAX(S:S)-MIN(S:S))*5),1)*Sheet2!E$6+CEILING(((Sheet1!T6752-MIN(T:T))/(MAX(T:T)-MIN(T:T))*5),1)*Sheet2!E$7+CEILING(((Sheet1!V6752-MIN(V:V))/(MAX(V:V)-MIN(V:V))*5),1)*Sheet2!E$8</f>
        <v>0.25202436024272301</v>
      </c>
      <c r="Y6752" s="7">
        <f>CEILING(((Sheet1!U6752-MIN(U:U))/(MAX(U:U)-MIN(U:U))*5),1)*Sheet2!E$9</f>
        <v>0.66029609894329866</v>
      </c>
      <c r="Z6752" s="7">
        <f>CEILING(((Sheet1!H6752-MIN(H:H))/(MAX(H:H)-MIN(H:H))*5),1)*Sheet2!E$10+I6752*Sheet2!E$11+F6752*Sheet2!E$12+CEILING(((Sheet1!N6752-MIN(N:N))/(MAX(N:N)-MIN(N:N))*5),1)*Sheet2!E$13</f>
        <v>0.18771554928920084</v>
      </c>
      <c r="AA6752" s="7">
        <f>B6752*Sheet2!E$14+C6752*Sheet2!E$15+M6752*Sheet2!E$16+R6752*Sheet2!E$17</f>
        <v>0.14724787279739537</v>
      </c>
      <c r="AB6752" s="7">
        <f t="shared" si="118"/>
        <v>2.6078726893462196</v>
      </c>
    </row>
    <row r="6753" spans="1:28" ht="29" hidden="1" x14ac:dyDescent="0.35">
      <c r="A6753" s="9" t="s">
        <v>3029</v>
      </c>
      <c r="B6753" s="9">
        <v>4</v>
      </c>
      <c r="C6753" s="9">
        <v>3</v>
      </c>
      <c r="D6753" s="5">
        <v>3</v>
      </c>
      <c r="E6753" s="5">
        <v>43793</v>
      </c>
      <c r="F6753" s="5">
        <v>4</v>
      </c>
      <c r="G6753" s="9" t="s">
        <v>3456</v>
      </c>
      <c r="H6753" s="5">
        <v>1</v>
      </c>
      <c r="I6753" s="5">
        <v>4</v>
      </c>
      <c r="J6753" s="5">
        <v>5</v>
      </c>
      <c r="K6753" s="5">
        <v>136.16141732283461</v>
      </c>
      <c r="L6753" s="5">
        <v>5.25</v>
      </c>
      <c r="M6753" s="5">
        <v>4</v>
      </c>
      <c r="N6753" s="5">
        <v>1</v>
      </c>
      <c r="O6753" s="13">
        <v>43796</v>
      </c>
      <c r="P6753" s="5" t="s">
        <v>47</v>
      </c>
      <c r="Q6753" s="5" t="s">
        <v>48</v>
      </c>
      <c r="R6753" s="5">
        <v>5</v>
      </c>
      <c r="S6753" s="10">
        <v>16.266853423361798</v>
      </c>
      <c r="T6753" s="10">
        <v>40.510199999999998</v>
      </c>
      <c r="U6753" s="10">
        <v>3</v>
      </c>
      <c r="V6753" s="10">
        <v>2.4903525559418198</v>
      </c>
      <c r="W6753" s="7">
        <f>Sheet1!J6753*Sheet2!E$2+CEILING(((Sheet1!K6753-MIN(K:K))/(MAX(K:K)-MIN(K:K))*5),1)*Sheet2!E$3+CEILING(((Sheet1!L6753-MIN(L:L))/(MAX(L:L)-MIN(L:L))*5),1)*Sheet2!E$4+Sheet1!D6753*Sheet2!E$5</f>
        <v>1.6701111956975805</v>
      </c>
      <c r="X6753" s="7">
        <f>CEILING(((Sheet1!S6753-MIN(S:S))/(MAX(S:S)-MIN(S:S))*5),1)*Sheet2!E$6+CEILING(((Sheet1!T6753-MIN(T:T))/(MAX(T:T)-MIN(T:T))*5),1)*Sheet2!E$7+CEILING(((Sheet1!V6753-MIN(V:V))/(MAX(V:V)-MIN(V:V))*5),1)*Sheet2!E$8</f>
        <v>0.25202436024272301</v>
      </c>
      <c r="Y6753" s="7">
        <f>CEILING(((Sheet1!U6753-MIN(U:U))/(MAX(U:U)-MIN(U:U))*5),1)*Sheet2!E$9</f>
        <v>0.16507402473582466</v>
      </c>
      <c r="Z6753" s="7">
        <f>CEILING(((Sheet1!H6753-MIN(H:H))/(MAX(H:H)-MIN(H:H))*5),1)*Sheet2!E$10+I6753*Sheet2!E$11+F6753*Sheet2!E$12+CEILING(((Sheet1!N6753-MIN(N:N))/(MAX(N:N)-MIN(N:N))*5),1)*Sheet2!E$13</f>
        <v>0.41848166131091452</v>
      </c>
      <c r="AA6753" s="7">
        <f>B6753*Sheet2!E$14+C6753*Sheet2!E$15+M6753*Sheet2!E$16+R6753*Sheet2!E$17</f>
        <v>0.15923430973007738</v>
      </c>
      <c r="AB6753" s="7">
        <f t="shared" si="118"/>
        <v>2.6649255517171198</v>
      </c>
    </row>
    <row r="6754" spans="1:28" ht="29" hidden="1" x14ac:dyDescent="0.35">
      <c r="A6754" s="9" t="s">
        <v>3029</v>
      </c>
      <c r="B6754" s="9">
        <v>4</v>
      </c>
      <c r="C6754" s="9">
        <v>3</v>
      </c>
      <c r="D6754" s="5">
        <v>3</v>
      </c>
      <c r="E6754" s="5">
        <v>43793</v>
      </c>
      <c r="F6754" s="5">
        <v>4</v>
      </c>
      <c r="G6754" s="9" t="s">
        <v>3456</v>
      </c>
      <c r="H6754" s="5">
        <v>1</v>
      </c>
      <c r="I6754" s="5">
        <v>4</v>
      </c>
      <c r="J6754" s="5">
        <v>5</v>
      </c>
      <c r="K6754" s="5">
        <v>147.33858267716539</v>
      </c>
      <c r="L6754" s="5">
        <v>5.25</v>
      </c>
      <c r="M6754" s="5">
        <v>4</v>
      </c>
      <c r="N6754" s="5">
        <v>1</v>
      </c>
      <c r="O6754" s="13">
        <v>43796</v>
      </c>
      <c r="P6754" s="5" t="s">
        <v>47</v>
      </c>
      <c r="Q6754" s="5" t="s">
        <v>48</v>
      </c>
      <c r="R6754" s="5">
        <v>5</v>
      </c>
      <c r="S6754" s="10">
        <v>25.127852124524001</v>
      </c>
      <c r="T6754" s="10">
        <v>62.027299999999997</v>
      </c>
      <c r="U6754" s="10">
        <v>3</v>
      </c>
      <c r="V6754" s="10">
        <v>2.4684680446468916</v>
      </c>
      <c r="W6754" s="7">
        <f>Sheet1!J6754*Sheet2!E$2+CEILING(((Sheet1!K6754-MIN(K:K))/(MAX(K:K)-MIN(K:K))*5),1)*Sheet2!E$3+CEILING(((Sheet1!L6754-MIN(L:L))/(MAX(L:L)-MIN(L:L))*5),1)*Sheet2!E$4+Sheet1!D6754*Sheet2!E$5</f>
        <v>1.6701111956975805</v>
      </c>
      <c r="X6754" s="7">
        <f>CEILING(((Sheet1!S6754-MIN(S:S))/(MAX(S:S)-MIN(S:S))*5),1)*Sheet2!E$6+CEILING(((Sheet1!T6754-MIN(T:T))/(MAX(T:T)-MIN(T:T))*5),1)*Sheet2!E$7+CEILING(((Sheet1!V6754-MIN(V:V))/(MAX(V:V)-MIN(V:V))*5),1)*Sheet2!E$8</f>
        <v>0.25202436024272301</v>
      </c>
      <c r="Y6754" s="7">
        <f>CEILING(((Sheet1!U6754-MIN(U:U))/(MAX(U:U)-MIN(U:U))*5),1)*Sheet2!E$9</f>
        <v>0.16507402473582466</v>
      </c>
      <c r="Z6754" s="7">
        <f>CEILING(((Sheet1!H6754-MIN(H:H))/(MAX(H:H)-MIN(H:H))*5),1)*Sheet2!E$10+I6754*Sheet2!E$11+F6754*Sheet2!E$12+CEILING(((Sheet1!N6754-MIN(N:N))/(MAX(N:N)-MIN(N:N))*5),1)*Sheet2!E$13</f>
        <v>0.41848166131091452</v>
      </c>
      <c r="AA6754" s="7">
        <f>B6754*Sheet2!E$14+C6754*Sheet2!E$15+M6754*Sheet2!E$16+R6754*Sheet2!E$17</f>
        <v>0.15923430973007738</v>
      </c>
      <c r="AB6754" s="7">
        <f t="shared" si="118"/>
        <v>2.6649255517171198</v>
      </c>
    </row>
    <row r="6755" spans="1:28" ht="29" hidden="1" x14ac:dyDescent="0.35">
      <c r="A6755" s="9" t="s">
        <v>3030</v>
      </c>
      <c r="B6755" s="9">
        <v>4</v>
      </c>
      <c r="C6755" s="9">
        <v>3</v>
      </c>
      <c r="D6755" s="5">
        <v>3</v>
      </c>
      <c r="E6755" s="5">
        <v>43793</v>
      </c>
      <c r="F6755" s="5">
        <v>4</v>
      </c>
      <c r="G6755" s="9" t="s">
        <v>3456</v>
      </c>
      <c r="H6755" s="5">
        <v>1</v>
      </c>
      <c r="I6755" s="5">
        <v>4</v>
      </c>
      <c r="J6755" s="5">
        <v>3</v>
      </c>
      <c r="K6755" s="5">
        <v>337.54079999999999</v>
      </c>
      <c r="L6755" s="5">
        <v>5.95</v>
      </c>
      <c r="M6755" s="5">
        <v>4</v>
      </c>
      <c r="N6755" s="5">
        <v>0</v>
      </c>
      <c r="O6755" s="13">
        <v>43796</v>
      </c>
      <c r="P6755" s="5" t="s">
        <v>47</v>
      </c>
      <c r="Q6755" s="5" t="s">
        <v>48</v>
      </c>
      <c r="R6755" s="5">
        <v>2</v>
      </c>
      <c r="S6755" s="10">
        <v>1000</v>
      </c>
      <c r="T6755" s="10">
        <f>S6755*V6755</f>
        <v>2425.06</v>
      </c>
      <c r="U6755" s="10">
        <v>3</v>
      </c>
      <c r="V6755" s="10">
        <v>2.4250599999999998</v>
      </c>
      <c r="W6755" s="7">
        <f>Sheet1!J6755*Sheet2!E$2+CEILING(((Sheet1!K6755-MIN(K:K))/(MAX(K:K)-MIN(K:K))*5),1)*Sheet2!E$3+CEILING(((Sheet1!L6755-MIN(L:L))/(MAX(L:L)-MIN(L:L))*5),1)*Sheet2!E$4+Sheet1!D6755*Sheet2!E$5</f>
        <v>1.6291461683906772</v>
      </c>
      <c r="X6755" s="7">
        <f>CEILING(((Sheet1!S6755-MIN(S:S))/(MAX(S:S)-MIN(S:S))*5),1)*Sheet2!E$6+CEILING(((Sheet1!T6755-MIN(T:T))/(MAX(T:T)-MIN(T:T))*5),1)*Sheet2!E$7+CEILING(((Sheet1!V6755-MIN(V:V))/(MAX(V:V)-MIN(V:V))*5),1)*Sheet2!E$8</f>
        <v>0.53250274144781851</v>
      </c>
      <c r="Y6755" s="7">
        <f>CEILING(((Sheet1!U6755-MIN(U:U))/(MAX(U:U)-MIN(U:U))*5),1)*Sheet2!E$9</f>
        <v>0.16507402473582466</v>
      </c>
      <c r="Z6755" s="7">
        <f>CEILING(((Sheet1!H6755-MIN(H:H))/(MAX(H:H)-MIN(H:H))*5),1)*Sheet2!E$10+I6755*Sheet2!E$11+F6755*Sheet2!E$12+CEILING(((Sheet1!N6755-MIN(N:N))/(MAX(N:N)-MIN(N:N))*5),1)*Sheet2!E$13</f>
        <v>0.19934470861941261</v>
      </c>
      <c r="AA6755" s="7">
        <f>B6755*Sheet2!E$14+C6755*Sheet2!E$15+M6755*Sheet2!E$16+R6755*Sheet2!E$17</f>
        <v>0.15080834622882022</v>
      </c>
      <c r="AB6755" s="7">
        <f t="shared" si="118"/>
        <v>2.6768759894225531</v>
      </c>
    </row>
    <row r="6756" spans="1:28" ht="29" hidden="1" x14ac:dyDescent="0.35">
      <c r="A6756" s="9" t="s">
        <v>3030</v>
      </c>
      <c r="B6756" s="9">
        <v>4</v>
      </c>
      <c r="C6756" s="9">
        <v>3</v>
      </c>
      <c r="D6756" s="5">
        <v>3</v>
      </c>
      <c r="E6756" s="5">
        <v>43793</v>
      </c>
      <c r="F6756" s="5">
        <v>4</v>
      </c>
      <c r="G6756" s="9" t="s">
        <v>3456</v>
      </c>
      <c r="H6756" s="5">
        <v>1</v>
      </c>
      <c r="I6756" s="5">
        <v>4</v>
      </c>
      <c r="J6756" s="5">
        <v>3</v>
      </c>
      <c r="K6756" s="5">
        <v>117.0944881889763</v>
      </c>
      <c r="L6756" s="5">
        <v>5.95</v>
      </c>
      <c r="M6756" s="5">
        <v>4</v>
      </c>
      <c r="N6756" s="5">
        <v>0</v>
      </c>
      <c r="O6756" s="13">
        <v>43796</v>
      </c>
      <c r="P6756" s="5" t="s">
        <v>47</v>
      </c>
      <c r="Q6756" s="5" t="s">
        <v>48</v>
      </c>
      <c r="R6756" s="5">
        <v>2</v>
      </c>
      <c r="S6756" s="10">
        <v>226.79851220175999</v>
      </c>
      <c r="T6756" s="10">
        <v>550</v>
      </c>
      <c r="U6756" s="10">
        <v>3</v>
      </c>
      <c r="V6756" s="10">
        <v>2.4250599999999998</v>
      </c>
      <c r="W6756" s="7">
        <f>Sheet1!J6756*Sheet2!E$2+CEILING(((Sheet1!K6756-MIN(K:K))/(MAX(K:K)-MIN(K:K))*5),1)*Sheet2!E$3+CEILING(((Sheet1!L6756-MIN(L:L))/(MAX(L:L)-MIN(L:L))*5),1)*Sheet2!E$4+Sheet1!D6756*Sheet2!E$5</f>
        <v>1.3551102793645464</v>
      </c>
      <c r="X6756" s="7">
        <f>CEILING(((Sheet1!S6756-MIN(S:S))/(MAX(S:S)-MIN(S:S))*5),1)*Sheet2!E$6+CEILING(((Sheet1!T6756-MIN(T:T))/(MAX(T:T)-MIN(T:T))*5),1)*Sheet2!E$7+CEILING(((Sheet1!V6756-MIN(V:V))/(MAX(V:V)-MIN(V:V))*5),1)*Sheet2!E$8</f>
        <v>0.30319351136498079</v>
      </c>
      <c r="Y6756" s="7">
        <f>CEILING(((Sheet1!U6756-MIN(U:U))/(MAX(U:U)-MIN(U:U))*5),1)*Sheet2!E$9</f>
        <v>0.16507402473582466</v>
      </c>
      <c r="Z6756" s="7">
        <f>CEILING(((Sheet1!H6756-MIN(H:H))/(MAX(H:H)-MIN(H:H))*5),1)*Sheet2!E$10+I6756*Sheet2!E$11+F6756*Sheet2!E$12+CEILING(((Sheet1!N6756-MIN(N:N))/(MAX(N:N)-MIN(N:N))*5),1)*Sheet2!E$13</f>
        <v>0.19934470861941261</v>
      </c>
      <c r="AA6756" s="7">
        <f>B6756*Sheet2!E$14+C6756*Sheet2!E$15+M6756*Sheet2!E$16+R6756*Sheet2!E$17</f>
        <v>0.15080834622882022</v>
      </c>
      <c r="AB6756" s="7">
        <f t="shared" si="118"/>
        <v>2.1735308703135847</v>
      </c>
    </row>
    <row r="6757" spans="1:28" ht="29" hidden="1" x14ac:dyDescent="0.35">
      <c r="A6757" s="9" t="s">
        <v>3031</v>
      </c>
      <c r="B6757" s="9">
        <v>4</v>
      </c>
      <c r="C6757" s="9">
        <v>3</v>
      </c>
      <c r="D6757" s="5">
        <v>3</v>
      </c>
      <c r="E6757" s="5">
        <v>43793</v>
      </c>
      <c r="F6757" s="5">
        <v>4</v>
      </c>
      <c r="G6757" s="9" t="s">
        <v>3456</v>
      </c>
      <c r="H6757" s="5">
        <v>1</v>
      </c>
      <c r="I6757" s="5">
        <v>4</v>
      </c>
      <c r="J6757" s="5">
        <v>5</v>
      </c>
      <c r="K6757" s="5">
        <v>139.44881889763781</v>
      </c>
      <c r="L6757" s="5">
        <v>5.6</v>
      </c>
      <c r="M6757" s="5">
        <v>4</v>
      </c>
      <c r="N6757" s="5">
        <v>1</v>
      </c>
      <c r="O6757" s="13">
        <v>43797</v>
      </c>
      <c r="P6757" s="5" t="s">
        <v>47</v>
      </c>
      <c r="Q6757" s="5" t="s">
        <v>48</v>
      </c>
      <c r="R6757" s="5">
        <v>5</v>
      </c>
      <c r="S6757" s="10">
        <v>18.9527005199343</v>
      </c>
      <c r="T6757" s="10">
        <v>46.872</v>
      </c>
      <c r="U6757" s="10">
        <v>4</v>
      </c>
      <c r="V6757" s="10">
        <v>2.4731040281410239</v>
      </c>
      <c r="W6757" s="7">
        <f>Sheet1!J6757*Sheet2!E$2+CEILING(((Sheet1!K6757-MIN(K:K))/(MAX(K:K)-MIN(K:K))*5),1)*Sheet2!E$3+CEILING(((Sheet1!L6757-MIN(L:L))/(MAX(L:L)-MIN(L:L))*5),1)*Sheet2!E$4+Sheet1!D6757*Sheet2!E$5</f>
        <v>1.6701111956975805</v>
      </c>
      <c r="X6757" s="7">
        <f>CEILING(((Sheet1!S6757-MIN(S:S))/(MAX(S:S)-MIN(S:S))*5),1)*Sheet2!E$6+CEILING(((Sheet1!T6757-MIN(T:T))/(MAX(T:T)-MIN(T:T))*5),1)*Sheet2!E$7+CEILING(((Sheet1!V6757-MIN(V:V))/(MAX(V:V)-MIN(V:V))*5),1)*Sheet2!E$8</f>
        <v>0.25202436024272301</v>
      </c>
      <c r="Y6757" s="7">
        <f>CEILING(((Sheet1!U6757-MIN(U:U))/(MAX(U:U)-MIN(U:U))*5),1)*Sheet2!E$9</f>
        <v>0.16507402473582466</v>
      </c>
      <c r="Z6757" s="7">
        <f>CEILING(((Sheet1!H6757-MIN(H:H))/(MAX(H:H)-MIN(H:H))*5),1)*Sheet2!E$10+I6757*Sheet2!E$11+F6757*Sheet2!E$12+CEILING(((Sheet1!N6757-MIN(N:N))/(MAX(N:N)-MIN(N:N))*5),1)*Sheet2!E$13</f>
        <v>0.41848166131091452</v>
      </c>
      <c r="AA6757" s="7">
        <f>B6757*Sheet2!E$14+C6757*Sheet2!E$15+M6757*Sheet2!E$16+R6757*Sheet2!E$17</f>
        <v>0.15923430973007738</v>
      </c>
      <c r="AB6757" s="7">
        <f t="shared" si="118"/>
        <v>2.6649255517171198</v>
      </c>
    </row>
    <row r="6758" spans="1:28" ht="29" hidden="1" x14ac:dyDescent="0.35">
      <c r="A6758" s="9" t="s">
        <v>3032</v>
      </c>
      <c r="B6758" s="9">
        <v>5</v>
      </c>
      <c r="C6758" s="9">
        <v>4</v>
      </c>
      <c r="D6758" s="5">
        <v>3</v>
      </c>
      <c r="E6758" s="5">
        <v>43793</v>
      </c>
      <c r="F6758" s="5">
        <v>4</v>
      </c>
      <c r="G6758" s="9" t="s">
        <v>3456</v>
      </c>
      <c r="H6758" s="5">
        <v>1</v>
      </c>
      <c r="I6758" s="5">
        <v>3</v>
      </c>
      <c r="J6758" s="5">
        <v>5</v>
      </c>
      <c r="K6758" s="5">
        <v>139.44881889763781</v>
      </c>
      <c r="L6758" s="5">
        <v>5.25</v>
      </c>
      <c r="M6758" s="5">
        <v>2</v>
      </c>
      <c r="N6758" s="5">
        <v>0</v>
      </c>
      <c r="O6758" s="13">
        <v>43797</v>
      </c>
      <c r="P6758" s="5" t="s">
        <v>730</v>
      </c>
      <c r="Q6758" s="5" t="s">
        <v>731</v>
      </c>
      <c r="R6758" s="5">
        <v>5</v>
      </c>
      <c r="S6758" s="10">
        <v>33.747686110994103</v>
      </c>
      <c r="T6758" s="10">
        <v>70.75</v>
      </c>
      <c r="U6758" s="10">
        <v>4</v>
      </c>
      <c r="V6758" s="10">
        <v>2.0964400275416666</v>
      </c>
      <c r="W6758" s="7">
        <f>Sheet1!J6758*Sheet2!E$2+CEILING(((Sheet1!K6758-MIN(K:K))/(MAX(K:K)-MIN(K:K))*5),1)*Sheet2!E$3+CEILING(((Sheet1!L6758-MIN(L:L))/(MAX(L:L)-MIN(L:L))*5),1)*Sheet2!E$4+Sheet1!D6758*Sheet2!E$5</f>
        <v>1.6701111956975805</v>
      </c>
      <c r="X6758" s="7">
        <f>CEILING(((Sheet1!S6758-MIN(S:S))/(MAX(S:S)-MIN(S:S))*5),1)*Sheet2!E$6+CEILING(((Sheet1!T6758-MIN(T:T))/(MAX(T:T)-MIN(T:T))*5),1)*Sheet2!E$7+CEILING(((Sheet1!V6758-MIN(V:V))/(MAX(V:V)-MIN(V:V))*5),1)*Sheet2!E$8</f>
        <v>0.25202436024272301</v>
      </c>
      <c r="Y6758" s="7">
        <f>CEILING(((Sheet1!U6758-MIN(U:U))/(MAX(U:U)-MIN(U:U))*5),1)*Sheet2!E$9</f>
        <v>0.16507402473582466</v>
      </c>
      <c r="Z6758" s="7">
        <f>CEILING(((Sheet1!H6758-MIN(H:H))/(MAX(H:H)-MIN(H:H))*5),1)*Sheet2!E$10+I6758*Sheet2!E$11+F6758*Sheet2!E$12+CEILING(((Sheet1!N6758-MIN(N:N))/(MAX(N:N)-MIN(N:N))*5),1)*Sheet2!E$13</f>
        <v>0.18771554928920084</v>
      </c>
      <c r="AA6758" s="7">
        <f>B6758*Sheet2!E$14+C6758*Sheet2!E$15+M6758*Sheet2!E$16+R6758*Sheet2!E$17</f>
        <v>0.17948191752711187</v>
      </c>
      <c r="AB6758" s="7">
        <f t="shared" si="118"/>
        <v>2.4544070474924409</v>
      </c>
    </row>
    <row r="6759" spans="1:28" ht="29" hidden="1" x14ac:dyDescent="0.35">
      <c r="A6759" s="9" t="s">
        <v>3033</v>
      </c>
      <c r="B6759" s="9">
        <v>3</v>
      </c>
      <c r="C6759" s="9">
        <v>1</v>
      </c>
      <c r="D6759" s="5">
        <v>3</v>
      </c>
      <c r="E6759" s="5">
        <v>43793</v>
      </c>
      <c r="F6759" s="5">
        <v>4</v>
      </c>
      <c r="G6759" s="9" t="s">
        <v>3456</v>
      </c>
      <c r="H6759" s="5">
        <v>1</v>
      </c>
      <c r="I6759" s="5">
        <v>4</v>
      </c>
      <c r="J6759" s="5">
        <v>5</v>
      </c>
      <c r="K6759" s="5">
        <v>350.26620000000003</v>
      </c>
      <c r="L6759" s="5">
        <v>4.375</v>
      </c>
      <c r="M6759" s="5">
        <v>4</v>
      </c>
      <c r="N6759" s="5">
        <v>1</v>
      </c>
      <c r="O6759" s="13">
        <v>43818</v>
      </c>
      <c r="P6759" s="5" t="s">
        <v>2244</v>
      </c>
      <c r="Q6759" s="5" t="s">
        <v>2245</v>
      </c>
      <c r="R6759" s="5">
        <v>4</v>
      </c>
      <c r="S6759" s="10">
        <v>72.550606308022594</v>
      </c>
      <c r="T6759" s="10">
        <v>168.13</v>
      </c>
      <c r="U6759" s="10">
        <v>25</v>
      </c>
      <c r="V6759" s="10">
        <v>2.317416883963495</v>
      </c>
      <c r="W6759" s="7">
        <f>Sheet1!J6759*Sheet2!E$2+CEILING(((Sheet1!K6759-MIN(K:K))/(MAX(K:K)-MIN(K:K))*5),1)*Sheet2!E$3+CEILING(((Sheet1!L6759-MIN(L:L))/(MAX(L:L)-MIN(L:L))*5),1)*Sheet2!E$4+Sheet1!D6759*Sheet2!E$5</f>
        <v>1.681068253115692</v>
      </c>
      <c r="X6759" s="7">
        <f>CEILING(((Sheet1!S6759-MIN(S:S))/(MAX(S:S)-MIN(S:S))*5),1)*Sheet2!E$6+CEILING(((Sheet1!T6759-MIN(T:T))/(MAX(T:T)-MIN(T:T))*5),1)*Sheet2!E$7+CEILING(((Sheet1!V6759-MIN(V:V))/(MAX(V:V)-MIN(V:V))*5),1)*Sheet2!E$8</f>
        <v>0.25202436024272301</v>
      </c>
      <c r="Y6759" s="7">
        <f>CEILING(((Sheet1!U6759-MIN(U:U))/(MAX(U:U)-MIN(U:U))*5),1)*Sheet2!E$9</f>
        <v>0.82537012367912332</v>
      </c>
      <c r="Z6759" s="7">
        <f>CEILING(((Sheet1!H6759-MIN(H:H))/(MAX(H:H)-MIN(H:H))*5),1)*Sheet2!E$10+I6759*Sheet2!E$11+F6759*Sheet2!E$12+CEILING(((Sheet1!N6759-MIN(N:N))/(MAX(N:N)-MIN(N:N))*5),1)*Sheet2!E$13</f>
        <v>0.41848166131091452</v>
      </c>
      <c r="AA6759" s="7">
        <f>B6759*Sheet2!E$14+C6759*Sheet2!E$15+M6759*Sheet2!E$16+R6759*Sheet2!E$17</f>
        <v>0.11121086242665337</v>
      </c>
      <c r="AB6759" s="7">
        <f t="shared" si="118"/>
        <v>3.2881552607751061</v>
      </c>
    </row>
    <row r="6760" spans="1:28" ht="29" hidden="1" x14ac:dyDescent="0.35">
      <c r="A6760" s="9" t="s">
        <v>3033</v>
      </c>
      <c r="B6760" s="9">
        <v>3</v>
      </c>
      <c r="C6760" s="9">
        <v>1</v>
      </c>
      <c r="D6760" s="5">
        <v>3</v>
      </c>
      <c r="E6760" s="5">
        <v>43793</v>
      </c>
      <c r="F6760" s="5">
        <v>4</v>
      </c>
      <c r="G6760" s="9" t="s">
        <v>3456</v>
      </c>
      <c r="H6760" s="5">
        <v>1</v>
      </c>
      <c r="I6760" s="5">
        <v>4</v>
      </c>
      <c r="J6760" s="5">
        <v>5</v>
      </c>
      <c r="K6760" s="5">
        <v>350.26620000000003</v>
      </c>
      <c r="L6760" s="5">
        <v>4.375</v>
      </c>
      <c r="M6760" s="5">
        <v>4</v>
      </c>
      <c r="N6760" s="5">
        <v>1</v>
      </c>
      <c r="O6760" s="13">
        <v>43818</v>
      </c>
      <c r="P6760" s="5" t="s">
        <v>2244</v>
      </c>
      <c r="Q6760" s="5" t="s">
        <v>2245</v>
      </c>
      <c r="R6760" s="5">
        <v>4</v>
      </c>
      <c r="S6760" s="10">
        <v>49.4637273579485</v>
      </c>
      <c r="T6760" s="10">
        <v>114.72</v>
      </c>
      <c r="U6760" s="10">
        <v>25</v>
      </c>
      <c r="V6760" s="10">
        <v>2.3192752776154308</v>
      </c>
      <c r="W6760" s="7">
        <f>Sheet1!J6760*Sheet2!E$2+CEILING(((Sheet1!K6760-MIN(K:K))/(MAX(K:K)-MIN(K:K))*5),1)*Sheet2!E$3+CEILING(((Sheet1!L6760-MIN(L:L))/(MAX(L:L)-MIN(L:L))*5),1)*Sheet2!E$4+Sheet1!D6760*Sheet2!E$5</f>
        <v>1.681068253115692</v>
      </c>
      <c r="X6760" s="7">
        <f>CEILING(((Sheet1!S6760-MIN(S:S))/(MAX(S:S)-MIN(S:S))*5),1)*Sheet2!E$6+CEILING(((Sheet1!T6760-MIN(T:T))/(MAX(T:T)-MIN(T:T))*5),1)*Sheet2!E$7+CEILING(((Sheet1!V6760-MIN(V:V))/(MAX(V:V)-MIN(V:V))*5),1)*Sheet2!E$8</f>
        <v>0.25202436024272301</v>
      </c>
      <c r="Y6760" s="7">
        <f>CEILING(((Sheet1!U6760-MIN(U:U))/(MAX(U:U)-MIN(U:U))*5),1)*Sheet2!E$9</f>
        <v>0.82537012367912332</v>
      </c>
      <c r="Z6760" s="7">
        <f>CEILING(((Sheet1!H6760-MIN(H:H))/(MAX(H:H)-MIN(H:H))*5),1)*Sheet2!E$10+I6760*Sheet2!E$11+F6760*Sheet2!E$12+CEILING(((Sheet1!N6760-MIN(N:N))/(MAX(N:N)-MIN(N:N))*5),1)*Sheet2!E$13</f>
        <v>0.41848166131091452</v>
      </c>
      <c r="AA6760" s="7">
        <f>B6760*Sheet2!E$14+C6760*Sheet2!E$15+M6760*Sheet2!E$16+R6760*Sheet2!E$17</f>
        <v>0.11121086242665337</v>
      </c>
      <c r="AB6760" s="7">
        <f t="shared" si="118"/>
        <v>3.2881552607751061</v>
      </c>
    </row>
    <row r="6761" spans="1:28" ht="29" hidden="1" x14ac:dyDescent="0.35">
      <c r="A6761" s="9" t="s">
        <v>3034</v>
      </c>
      <c r="B6761" s="9">
        <v>4</v>
      </c>
      <c r="C6761" s="9">
        <v>3</v>
      </c>
      <c r="D6761" s="5">
        <v>3</v>
      </c>
      <c r="E6761" s="5">
        <v>43793</v>
      </c>
      <c r="F6761" s="5">
        <v>4</v>
      </c>
      <c r="G6761" s="9" t="s">
        <v>3456</v>
      </c>
      <c r="H6761" s="5">
        <v>1</v>
      </c>
      <c r="I6761" s="5">
        <v>4</v>
      </c>
      <c r="J6761" s="5">
        <v>5</v>
      </c>
      <c r="K6761" s="5">
        <v>132.87401574803144</v>
      </c>
      <c r="L6761" s="5">
        <v>4.375</v>
      </c>
      <c r="M6761" s="5">
        <v>4</v>
      </c>
      <c r="N6761" s="5">
        <v>1</v>
      </c>
      <c r="O6761" s="13">
        <v>43797</v>
      </c>
      <c r="P6761" s="5" t="s">
        <v>47</v>
      </c>
      <c r="Q6761" s="5" t="s">
        <v>48</v>
      </c>
      <c r="R6761" s="5">
        <v>5</v>
      </c>
      <c r="S6761" s="10">
        <v>82.274046431427706</v>
      </c>
      <c r="T6761" s="10">
        <v>227.60390000000001</v>
      </c>
      <c r="U6761" s="10">
        <v>4</v>
      </c>
      <c r="V6761" s="10">
        <v>2.7664118865200003</v>
      </c>
      <c r="W6761" s="7">
        <f>Sheet1!J6761*Sheet2!E$2+CEILING(((Sheet1!K6761-MIN(K:K))/(MAX(K:K)-MIN(K:K))*5),1)*Sheet2!E$3+CEILING(((Sheet1!L6761-MIN(L:L))/(MAX(L:L)-MIN(L:L))*5),1)*Sheet2!E$4+Sheet1!D6761*Sheet2!E$5</f>
        <v>1.407032364089561</v>
      </c>
      <c r="X6761" s="7">
        <f>CEILING(((Sheet1!S6761-MIN(S:S))/(MAX(S:S)-MIN(S:S))*5),1)*Sheet2!E$6+CEILING(((Sheet1!T6761-MIN(T:T))/(MAX(T:T)-MIN(T:T))*5),1)*Sheet2!E$7+CEILING(((Sheet1!V6761-MIN(V:V))/(MAX(V:V)-MIN(V:V))*5),1)*Sheet2!E$8</f>
        <v>0.25202436024272301</v>
      </c>
      <c r="Y6761" s="7">
        <f>CEILING(((Sheet1!U6761-MIN(U:U))/(MAX(U:U)-MIN(U:U))*5),1)*Sheet2!E$9</f>
        <v>0.16507402473582466</v>
      </c>
      <c r="Z6761" s="7">
        <f>CEILING(((Sheet1!H6761-MIN(H:H))/(MAX(H:H)-MIN(H:H))*5),1)*Sheet2!E$10+I6761*Sheet2!E$11+F6761*Sheet2!E$12+CEILING(((Sheet1!N6761-MIN(N:N))/(MAX(N:N)-MIN(N:N))*5),1)*Sheet2!E$13</f>
        <v>0.41848166131091452</v>
      </c>
      <c r="AA6761" s="7">
        <f>B6761*Sheet2!E$14+C6761*Sheet2!E$15+M6761*Sheet2!E$16+R6761*Sheet2!E$17</f>
        <v>0.15923430973007738</v>
      </c>
      <c r="AB6761" s="7">
        <f t="shared" si="118"/>
        <v>2.4018467201091003</v>
      </c>
    </row>
    <row r="6762" spans="1:28" ht="29" hidden="1" x14ac:dyDescent="0.35">
      <c r="A6762" s="9" t="s">
        <v>3035</v>
      </c>
      <c r="B6762" s="9">
        <v>4</v>
      </c>
      <c r="C6762" s="9">
        <v>3</v>
      </c>
      <c r="D6762" s="5">
        <v>3</v>
      </c>
      <c r="E6762" s="5">
        <v>43793</v>
      </c>
      <c r="F6762" s="5">
        <v>4</v>
      </c>
      <c r="G6762" s="9" t="s">
        <v>3456</v>
      </c>
      <c r="H6762" s="5">
        <v>1</v>
      </c>
      <c r="I6762" s="5">
        <v>3</v>
      </c>
      <c r="J6762" s="5">
        <v>5</v>
      </c>
      <c r="K6762" s="5">
        <v>269.67200000000003</v>
      </c>
      <c r="L6762" s="5">
        <v>4.55</v>
      </c>
      <c r="M6762" s="5">
        <v>2</v>
      </c>
      <c r="N6762" s="5">
        <v>0</v>
      </c>
      <c r="O6762" s="13">
        <v>43802</v>
      </c>
      <c r="P6762" s="5" t="s">
        <v>91</v>
      </c>
      <c r="Q6762" s="5" t="s">
        <v>92</v>
      </c>
      <c r="R6762" s="5">
        <v>5</v>
      </c>
      <c r="S6762" s="10">
        <v>58.4958722670779</v>
      </c>
      <c r="T6762" s="10">
        <v>124.72199999999999</v>
      </c>
      <c r="U6762" s="10">
        <v>9</v>
      </c>
      <c r="V6762" s="10">
        <v>2.132150443548388</v>
      </c>
      <c r="W6762" s="7">
        <f>Sheet1!J6762*Sheet2!E$2+CEILING(((Sheet1!K6762-MIN(K:K))/(MAX(K:K)-MIN(K:K))*5),1)*Sheet2!E$3+CEILING(((Sheet1!L6762-MIN(L:L))/(MAX(L:L)-MIN(L:L))*5),1)*Sheet2!E$4+Sheet1!D6762*Sheet2!E$5</f>
        <v>1.7440986966631691</v>
      </c>
      <c r="X6762" s="7">
        <f>CEILING(((Sheet1!S6762-MIN(S:S))/(MAX(S:S)-MIN(S:S))*5),1)*Sheet2!E$6+CEILING(((Sheet1!T6762-MIN(T:T))/(MAX(T:T)-MIN(T:T))*5),1)*Sheet2!E$7+CEILING(((Sheet1!V6762-MIN(V:V))/(MAX(V:V)-MIN(V:V))*5),1)*Sheet2!E$8</f>
        <v>0.25202436024272301</v>
      </c>
      <c r="Y6762" s="7">
        <f>CEILING(((Sheet1!U6762-MIN(U:U))/(MAX(U:U)-MIN(U:U))*5),1)*Sheet2!E$9</f>
        <v>0.33014804947164933</v>
      </c>
      <c r="Z6762" s="7">
        <f>CEILING(((Sheet1!H6762-MIN(H:H))/(MAX(H:H)-MIN(H:H))*5),1)*Sheet2!E$10+I6762*Sheet2!E$11+F6762*Sheet2!E$12+CEILING(((Sheet1!N6762-MIN(N:N))/(MAX(N:N)-MIN(N:N))*5),1)*Sheet2!E$13</f>
        <v>0.18771554928920084</v>
      </c>
      <c r="AA6762" s="7">
        <f>B6762*Sheet2!E$14+C6762*Sheet2!E$15+M6762*Sheet2!E$16+R6762*Sheet2!E$17</f>
        <v>0.14649605386638959</v>
      </c>
      <c r="AB6762" s="7">
        <f t="shared" si="118"/>
        <v>2.6604827095331318</v>
      </c>
    </row>
    <row r="6763" spans="1:28" ht="29" hidden="1" x14ac:dyDescent="0.35">
      <c r="A6763" s="9" t="s">
        <v>3036</v>
      </c>
      <c r="B6763" s="9">
        <v>4</v>
      </c>
      <c r="C6763" s="9">
        <v>3</v>
      </c>
      <c r="D6763" s="5">
        <v>3</v>
      </c>
      <c r="E6763" s="5">
        <v>43794</v>
      </c>
      <c r="F6763" s="5">
        <v>4</v>
      </c>
      <c r="G6763" s="9" t="s">
        <v>3456</v>
      </c>
      <c r="H6763" s="5">
        <v>1</v>
      </c>
      <c r="I6763" s="5">
        <v>4</v>
      </c>
      <c r="J6763" s="5">
        <v>5</v>
      </c>
      <c r="K6763" s="5">
        <v>152.59842519685043</v>
      </c>
      <c r="L6763" s="5">
        <v>5.6</v>
      </c>
      <c r="M6763" s="5">
        <v>4</v>
      </c>
      <c r="N6763" s="5">
        <v>1</v>
      </c>
      <c r="O6763" s="13">
        <v>43797</v>
      </c>
      <c r="P6763" s="5" t="s">
        <v>47</v>
      </c>
      <c r="Q6763" s="5" t="s">
        <v>48</v>
      </c>
      <c r="R6763" s="5">
        <v>5</v>
      </c>
      <c r="S6763" s="10">
        <v>7.0681153790866</v>
      </c>
      <c r="T6763" s="10">
        <v>17.3383</v>
      </c>
      <c r="U6763" s="10">
        <v>3</v>
      </c>
      <c r="V6763" s="10">
        <v>2.4530301318087138</v>
      </c>
      <c r="W6763" s="7">
        <f>Sheet1!J6763*Sheet2!E$2+CEILING(((Sheet1!K6763-MIN(K:K))/(MAX(K:K)-MIN(K:K))*5),1)*Sheet2!E$3+CEILING(((Sheet1!L6763-MIN(L:L))/(MAX(L:L)-MIN(L:L))*5),1)*Sheet2!E$4+Sheet1!D6763*Sheet2!E$5</f>
        <v>1.6701111956975805</v>
      </c>
      <c r="X6763" s="7">
        <f>CEILING(((Sheet1!S6763-MIN(S:S))/(MAX(S:S)-MIN(S:S))*5),1)*Sheet2!E$6+CEILING(((Sheet1!T6763-MIN(T:T))/(MAX(T:T)-MIN(T:T))*5),1)*Sheet2!E$7+CEILING(((Sheet1!V6763-MIN(V:V))/(MAX(V:V)-MIN(V:V))*5),1)*Sheet2!E$8</f>
        <v>0.25202436024272301</v>
      </c>
      <c r="Y6763" s="7">
        <f>CEILING(((Sheet1!U6763-MIN(U:U))/(MAX(U:U)-MIN(U:U))*5),1)*Sheet2!E$9</f>
        <v>0.16507402473582466</v>
      </c>
      <c r="Z6763" s="7">
        <f>CEILING(((Sheet1!H6763-MIN(H:H))/(MAX(H:H)-MIN(H:H))*5),1)*Sheet2!E$10+I6763*Sheet2!E$11+F6763*Sheet2!E$12+CEILING(((Sheet1!N6763-MIN(N:N))/(MAX(N:N)-MIN(N:N))*5),1)*Sheet2!E$13</f>
        <v>0.41848166131091452</v>
      </c>
      <c r="AA6763" s="7">
        <f>B6763*Sheet2!E$14+C6763*Sheet2!E$15+M6763*Sheet2!E$16+R6763*Sheet2!E$17</f>
        <v>0.15923430973007738</v>
      </c>
      <c r="AB6763" s="7">
        <f t="shared" si="118"/>
        <v>2.6649255517171198</v>
      </c>
    </row>
    <row r="6764" spans="1:28" ht="29" hidden="1" x14ac:dyDescent="0.35">
      <c r="A6764" s="9" t="s">
        <v>3036</v>
      </c>
      <c r="B6764" s="9">
        <v>4</v>
      </c>
      <c r="C6764" s="9">
        <v>3</v>
      </c>
      <c r="D6764" s="5">
        <v>3</v>
      </c>
      <c r="E6764" s="5">
        <v>43794</v>
      </c>
      <c r="F6764" s="5">
        <v>4</v>
      </c>
      <c r="G6764" s="9" t="s">
        <v>3456</v>
      </c>
      <c r="H6764" s="5">
        <v>1</v>
      </c>
      <c r="I6764" s="5">
        <v>4</v>
      </c>
      <c r="J6764" s="5">
        <v>5</v>
      </c>
      <c r="K6764" s="5">
        <v>159.17322834645663</v>
      </c>
      <c r="L6764" s="5">
        <v>5.6</v>
      </c>
      <c r="M6764" s="5">
        <v>4</v>
      </c>
      <c r="N6764" s="5">
        <v>1</v>
      </c>
      <c r="O6764" s="13">
        <v>43797</v>
      </c>
      <c r="P6764" s="5" t="s">
        <v>47</v>
      </c>
      <c r="Q6764" s="5" t="s">
        <v>48</v>
      </c>
      <c r="R6764" s="5">
        <v>5</v>
      </c>
      <c r="S6764" s="10">
        <v>9.8509495757991807</v>
      </c>
      <c r="T6764" s="10">
        <v>24.130400000000002</v>
      </c>
      <c r="U6764" s="10">
        <v>3</v>
      </c>
      <c r="V6764" s="10">
        <v>2.449550656444444</v>
      </c>
      <c r="W6764" s="7">
        <f>Sheet1!J6764*Sheet2!E$2+CEILING(((Sheet1!K6764-MIN(K:K))/(MAX(K:K)-MIN(K:K))*5),1)*Sheet2!E$3+CEILING(((Sheet1!L6764-MIN(L:L))/(MAX(L:L)-MIN(L:L))*5),1)*Sheet2!E$4+Sheet1!D6764*Sheet2!E$5</f>
        <v>1.7386201679541133</v>
      </c>
      <c r="X6764" s="7">
        <f>CEILING(((Sheet1!S6764-MIN(S:S))/(MAX(S:S)-MIN(S:S))*5),1)*Sheet2!E$6+CEILING(((Sheet1!T6764-MIN(T:T))/(MAX(T:T)-MIN(T:T))*5),1)*Sheet2!E$7+CEILING(((Sheet1!V6764-MIN(V:V))/(MAX(V:V)-MIN(V:V))*5),1)*Sheet2!E$8</f>
        <v>0.25202436024272301</v>
      </c>
      <c r="Y6764" s="7">
        <f>CEILING(((Sheet1!U6764-MIN(U:U))/(MAX(U:U)-MIN(U:U))*5),1)*Sheet2!E$9</f>
        <v>0.16507402473582466</v>
      </c>
      <c r="Z6764" s="7">
        <f>CEILING(((Sheet1!H6764-MIN(H:H))/(MAX(H:H)-MIN(H:H))*5),1)*Sheet2!E$10+I6764*Sheet2!E$11+F6764*Sheet2!E$12+CEILING(((Sheet1!N6764-MIN(N:N))/(MAX(N:N)-MIN(N:N))*5),1)*Sheet2!E$13</f>
        <v>0.41848166131091452</v>
      </c>
      <c r="AA6764" s="7">
        <f>B6764*Sheet2!E$14+C6764*Sheet2!E$15+M6764*Sheet2!E$16+R6764*Sheet2!E$17</f>
        <v>0.15923430973007738</v>
      </c>
      <c r="AB6764" s="7">
        <f t="shared" si="118"/>
        <v>2.7334345239736524</v>
      </c>
    </row>
    <row r="6765" spans="1:28" ht="29" hidden="1" x14ac:dyDescent="0.35">
      <c r="A6765" s="9" t="s">
        <v>3037</v>
      </c>
      <c r="B6765" s="9">
        <v>4</v>
      </c>
      <c r="C6765" s="9">
        <v>3</v>
      </c>
      <c r="D6765" s="5">
        <v>3</v>
      </c>
      <c r="E6765" s="5">
        <v>43794</v>
      </c>
      <c r="F6765" s="5">
        <v>4</v>
      </c>
      <c r="G6765" s="9" t="s">
        <v>3456</v>
      </c>
      <c r="H6765" s="5">
        <v>1</v>
      </c>
      <c r="I6765" s="5">
        <v>4</v>
      </c>
      <c r="J6765" s="5">
        <v>5</v>
      </c>
      <c r="K6765" s="5">
        <v>142.736220472441</v>
      </c>
      <c r="L6765" s="5">
        <v>5.6</v>
      </c>
      <c r="M6765" s="5">
        <v>4</v>
      </c>
      <c r="N6765" s="5">
        <v>1</v>
      </c>
      <c r="O6765" s="13">
        <v>43797</v>
      </c>
      <c r="P6765" s="5" t="s">
        <v>181</v>
      </c>
      <c r="Q6765" s="5" t="s">
        <v>73</v>
      </c>
      <c r="R6765" s="5">
        <v>5</v>
      </c>
      <c r="S6765" s="10">
        <v>2.3325275717048801</v>
      </c>
      <c r="T6765" s="10">
        <v>5.7535999999999996</v>
      </c>
      <c r="U6765" s="10">
        <v>3</v>
      </c>
      <c r="V6765" s="10">
        <v>2.4666803813146805</v>
      </c>
      <c r="W6765" s="7">
        <f>Sheet1!J6765*Sheet2!E$2+CEILING(((Sheet1!K6765-MIN(K:K))/(MAX(K:K)-MIN(K:K))*5),1)*Sheet2!E$3+CEILING(((Sheet1!L6765-MIN(L:L))/(MAX(L:L)-MIN(L:L))*5),1)*Sheet2!E$4+Sheet1!D6765*Sheet2!E$5</f>
        <v>1.6701111956975805</v>
      </c>
      <c r="X6765" s="7">
        <f>CEILING(((Sheet1!S6765-MIN(S:S))/(MAX(S:S)-MIN(S:S))*5),1)*Sheet2!E$6+CEILING(((Sheet1!T6765-MIN(T:T))/(MAX(T:T)-MIN(T:T))*5),1)*Sheet2!E$7+CEILING(((Sheet1!V6765-MIN(V:V))/(MAX(V:V)-MIN(V:V))*5),1)*Sheet2!E$8</f>
        <v>0.25202436024272301</v>
      </c>
      <c r="Y6765" s="7">
        <f>CEILING(((Sheet1!U6765-MIN(U:U))/(MAX(U:U)-MIN(U:U))*5),1)*Sheet2!E$9</f>
        <v>0.16507402473582466</v>
      </c>
      <c r="Z6765" s="7">
        <f>CEILING(((Sheet1!H6765-MIN(H:H))/(MAX(H:H)-MIN(H:H))*5),1)*Sheet2!E$10+I6765*Sheet2!E$11+F6765*Sheet2!E$12+CEILING(((Sheet1!N6765-MIN(N:N))/(MAX(N:N)-MIN(N:N))*5),1)*Sheet2!E$13</f>
        <v>0.41848166131091452</v>
      </c>
      <c r="AA6765" s="7">
        <f>B6765*Sheet2!E$14+C6765*Sheet2!E$15+M6765*Sheet2!E$16+R6765*Sheet2!E$17</f>
        <v>0.15923430973007738</v>
      </c>
      <c r="AB6765" s="7">
        <f t="shared" si="118"/>
        <v>2.6649255517171198</v>
      </c>
    </row>
    <row r="6766" spans="1:28" ht="29" hidden="1" x14ac:dyDescent="0.35">
      <c r="A6766" s="9" t="s">
        <v>3037</v>
      </c>
      <c r="B6766" s="9">
        <v>4</v>
      </c>
      <c r="C6766" s="9">
        <v>3</v>
      </c>
      <c r="D6766" s="5">
        <v>3</v>
      </c>
      <c r="E6766" s="5">
        <v>43794</v>
      </c>
      <c r="F6766" s="5">
        <v>4</v>
      </c>
      <c r="G6766" s="9" t="s">
        <v>3456</v>
      </c>
      <c r="H6766" s="5">
        <v>1</v>
      </c>
      <c r="I6766" s="5">
        <v>4</v>
      </c>
      <c r="J6766" s="5">
        <v>5</v>
      </c>
      <c r="K6766" s="5">
        <v>159.17322834645663</v>
      </c>
      <c r="L6766" s="5">
        <v>5.6</v>
      </c>
      <c r="M6766" s="5">
        <v>4</v>
      </c>
      <c r="N6766" s="5">
        <v>1</v>
      </c>
      <c r="O6766" s="13">
        <v>43797</v>
      </c>
      <c r="P6766" s="5" t="s">
        <v>181</v>
      </c>
      <c r="Q6766" s="5" t="s">
        <v>73</v>
      </c>
      <c r="R6766" s="5">
        <v>5</v>
      </c>
      <c r="S6766" s="10">
        <v>13.951293438284999</v>
      </c>
      <c r="T6766" s="10">
        <v>34.195599999999999</v>
      </c>
      <c r="U6766" s="10">
        <v>3</v>
      </c>
      <c r="V6766" s="10">
        <v>2.4510702288119592</v>
      </c>
      <c r="W6766" s="7">
        <f>Sheet1!J6766*Sheet2!E$2+CEILING(((Sheet1!K6766-MIN(K:K))/(MAX(K:K)-MIN(K:K))*5),1)*Sheet2!E$3+CEILING(((Sheet1!L6766-MIN(L:L))/(MAX(L:L)-MIN(L:L))*5),1)*Sheet2!E$4+Sheet1!D6766*Sheet2!E$5</f>
        <v>1.7386201679541133</v>
      </c>
      <c r="X6766" s="7">
        <f>CEILING(((Sheet1!S6766-MIN(S:S))/(MAX(S:S)-MIN(S:S))*5),1)*Sheet2!E$6+CEILING(((Sheet1!T6766-MIN(T:T))/(MAX(T:T)-MIN(T:T))*5),1)*Sheet2!E$7+CEILING(((Sheet1!V6766-MIN(V:V))/(MAX(V:V)-MIN(V:V))*5),1)*Sheet2!E$8</f>
        <v>0.25202436024272301</v>
      </c>
      <c r="Y6766" s="7">
        <f>CEILING(((Sheet1!U6766-MIN(U:U))/(MAX(U:U)-MIN(U:U))*5),1)*Sheet2!E$9</f>
        <v>0.16507402473582466</v>
      </c>
      <c r="Z6766" s="7">
        <f>CEILING(((Sheet1!H6766-MIN(H:H))/(MAX(H:H)-MIN(H:H))*5),1)*Sheet2!E$10+I6766*Sheet2!E$11+F6766*Sheet2!E$12+CEILING(((Sheet1!N6766-MIN(N:N))/(MAX(N:N)-MIN(N:N))*5),1)*Sheet2!E$13</f>
        <v>0.41848166131091452</v>
      </c>
      <c r="AA6766" s="7">
        <f>B6766*Sheet2!E$14+C6766*Sheet2!E$15+M6766*Sheet2!E$16+R6766*Sheet2!E$17</f>
        <v>0.15923430973007738</v>
      </c>
      <c r="AB6766" s="7">
        <f t="shared" si="118"/>
        <v>2.7334345239736524</v>
      </c>
    </row>
    <row r="6767" spans="1:28" ht="29" hidden="1" x14ac:dyDescent="0.35">
      <c r="A6767" s="9" t="s">
        <v>3038</v>
      </c>
      <c r="B6767" s="9">
        <v>4</v>
      </c>
      <c r="C6767" s="9">
        <v>3</v>
      </c>
      <c r="D6767" s="5">
        <v>3</v>
      </c>
      <c r="E6767" s="5">
        <v>43794</v>
      </c>
      <c r="F6767" s="5">
        <v>4</v>
      </c>
      <c r="G6767" s="9" t="s">
        <v>3456</v>
      </c>
      <c r="H6767" s="5">
        <v>1</v>
      </c>
      <c r="I6767" s="5">
        <v>4</v>
      </c>
      <c r="J6767" s="5">
        <v>5</v>
      </c>
      <c r="K6767" s="5">
        <v>131.55905511811025</v>
      </c>
      <c r="L6767" s="5">
        <v>5.6</v>
      </c>
      <c r="M6767" s="5">
        <v>4</v>
      </c>
      <c r="N6767" s="5">
        <v>1</v>
      </c>
      <c r="O6767" s="13">
        <v>43797</v>
      </c>
      <c r="P6767" s="5" t="s">
        <v>181</v>
      </c>
      <c r="Q6767" s="5" t="s">
        <v>73</v>
      </c>
      <c r="R6767" s="5">
        <v>5</v>
      </c>
      <c r="S6767" s="10">
        <v>12.3095360043573</v>
      </c>
      <c r="T6767" s="10">
        <v>30.619499999999999</v>
      </c>
      <c r="U6767" s="10">
        <v>3</v>
      </c>
      <c r="V6767" s="10">
        <v>2.4874617523488602</v>
      </c>
      <c r="W6767" s="7">
        <f>Sheet1!J6767*Sheet2!E$2+CEILING(((Sheet1!K6767-MIN(K:K))/(MAX(K:K)-MIN(K:K))*5),1)*Sheet2!E$3+CEILING(((Sheet1!L6767-MIN(L:L))/(MAX(L:L)-MIN(L:L))*5),1)*Sheet2!E$4+Sheet1!D6767*Sheet2!E$5</f>
        <v>1.6701111956975805</v>
      </c>
      <c r="X6767" s="7">
        <f>CEILING(((Sheet1!S6767-MIN(S:S))/(MAX(S:S)-MIN(S:S))*5),1)*Sheet2!E$6+CEILING(((Sheet1!T6767-MIN(T:T))/(MAX(T:T)-MIN(T:T))*5),1)*Sheet2!E$7+CEILING(((Sheet1!V6767-MIN(V:V))/(MAX(V:V)-MIN(V:V))*5),1)*Sheet2!E$8</f>
        <v>0.25202436024272301</v>
      </c>
      <c r="Y6767" s="7">
        <f>CEILING(((Sheet1!U6767-MIN(U:U))/(MAX(U:U)-MIN(U:U))*5),1)*Sheet2!E$9</f>
        <v>0.16507402473582466</v>
      </c>
      <c r="Z6767" s="7">
        <f>CEILING(((Sheet1!H6767-MIN(H:H))/(MAX(H:H)-MIN(H:H))*5),1)*Sheet2!E$10+I6767*Sheet2!E$11+F6767*Sheet2!E$12+CEILING(((Sheet1!N6767-MIN(N:N))/(MAX(N:N)-MIN(N:N))*5),1)*Sheet2!E$13</f>
        <v>0.41848166131091452</v>
      </c>
      <c r="AA6767" s="7">
        <f>B6767*Sheet2!E$14+C6767*Sheet2!E$15+M6767*Sheet2!E$16+R6767*Sheet2!E$17</f>
        <v>0.15923430973007738</v>
      </c>
      <c r="AB6767" s="7">
        <f t="shared" si="118"/>
        <v>2.6649255517171198</v>
      </c>
    </row>
    <row r="6768" spans="1:28" ht="29" hidden="1" x14ac:dyDescent="0.35">
      <c r="A6768" s="9" t="s">
        <v>3038</v>
      </c>
      <c r="B6768" s="9">
        <v>4</v>
      </c>
      <c r="C6768" s="9">
        <v>3</v>
      </c>
      <c r="D6768" s="5">
        <v>3</v>
      </c>
      <c r="E6768" s="5">
        <v>43794</v>
      </c>
      <c r="F6768" s="5">
        <v>4</v>
      </c>
      <c r="G6768" s="9" t="s">
        <v>3456</v>
      </c>
      <c r="H6768" s="5">
        <v>1</v>
      </c>
      <c r="I6768" s="5">
        <v>4</v>
      </c>
      <c r="J6768" s="5">
        <v>5</v>
      </c>
      <c r="K6768" s="5">
        <v>136.16141732283461</v>
      </c>
      <c r="L6768" s="5">
        <v>5.6</v>
      </c>
      <c r="M6768" s="5">
        <v>4</v>
      </c>
      <c r="N6768" s="5">
        <v>1</v>
      </c>
      <c r="O6768" s="13">
        <v>43797</v>
      </c>
      <c r="P6768" s="5" t="s">
        <v>181</v>
      </c>
      <c r="Q6768" s="5" t="s">
        <v>73</v>
      </c>
      <c r="R6768" s="5">
        <v>5</v>
      </c>
      <c r="S6768" s="10">
        <v>10.5143165924543</v>
      </c>
      <c r="T6768" s="10">
        <v>25.989100000000001</v>
      </c>
      <c r="U6768" s="10">
        <v>3</v>
      </c>
      <c r="V6768" s="10">
        <v>2.4717821430877711</v>
      </c>
      <c r="W6768" s="7">
        <f>Sheet1!J6768*Sheet2!E$2+CEILING(((Sheet1!K6768-MIN(K:K))/(MAX(K:K)-MIN(K:K))*5),1)*Sheet2!E$3+CEILING(((Sheet1!L6768-MIN(L:L))/(MAX(L:L)-MIN(L:L))*5),1)*Sheet2!E$4+Sheet1!D6768*Sheet2!E$5</f>
        <v>1.6701111956975805</v>
      </c>
      <c r="X6768" s="7">
        <f>CEILING(((Sheet1!S6768-MIN(S:S))/(MAX(S:S)-MIN(S:S))*5),1)*Sheet2!E$6+CEILING(((Sheet1!T6768-MIN(T:T))/(MAX(T:T)-MIN(T:T))*5),1)*Sheet2!E$7+CEILING(((Sheet1!V6768-MIN(V:V))/(MAX(V:V)-MIN(V:V))*5),1)*Sheet2!E$8</f>
        <v>0.25202436024272301</v>
      </c>
      <c r="Y6768" s="7">
        <f>CEILING(((Sheet1!U6768-MIN(U:U))/(MAX(U:U)-MIN(U:U))*5),1)*Sheet2!E$9</f>
        <v>0.16507402473582466</v>
      </c>
      <c r="Z6768" s="7">
        <f>CEILING(((Sheet1!H6768-MIN(H:H))/(MAX(H:H)-MIN(H:H))*5),1)*Sheet2!E$10+I6768*Sheet2!E$11+F6768*Sheet2!E$12+CEILING(((Sheet1!N6768-MIN(N:N))/(MAX(N:N)-MIN(N:N))*5),1)*Sheet2!E$13</f>
        <v>0.41848166131091452</v>
      </c>
      <c r="AA6768" s="7">
        <f>B6768*Sheet2!E$14+C6768*Sheet2!E$15+M6768*Sheet2!E$16+R6768*Sheet2!E$17</f>
        <v>0.15923430973007738</v>
      </c>
      <c r="AB6768" s="7">
        <f t="shared" si="118"/>
        <v>2.6649255517171198</v>
      </c>
    </row>
    <row r="6769" spans="1:28" ht="29" hidden="1" x14ac:dyDescent="0.35">
      <c r="A6769" s="9" t="s">
        <v>3039</v>
      </c>
      <c r="B6769" s="9">
        <v>4</v>
      </c>
      <c r="C6769" s="9">
        <v>3</v>
      </c>
      <c r="D6769" s="5">
        <v>3</v>
      </c>
      <c r="E6769" s="5">
        <v>43794</v>
      </c>
      <c r="F6769" s="5">
        <v>4</v>
      </c>
      <c r="G6769" s="9" t="s">
        <v>3456</v>
      </c>
      <c r="H6769" s="5">
        <v>1</v>
      </c>
      <c r="I6769" s="5">
        <v>4</v>
      </c>
      <c r="J6769" s="5">
        <v>3</v>
      </c>
      <c r="K6769" s="5">
        <v>184.83600000000001</v>
      </c>
      <c r="L6769" s="5">
        <v>5.25</v>
      </c>
      <c r="M6769" s="5">
        <v>4</v>
      </c>
      <c r="N6769" s="5">
        <v>0</v>
      </c>
      <c r="O6769" s="13">
        <v>43810</v>
      </c>
      <c r="P6769" s="5" t="s">
        <v>77</v>
      </c>
      <c r="Q6769" s="5" t="s">
        <v>78</v>
      </c>
      <c r="R6769" s="5">
        <v>5</v>
      </c>
      <c r="S6769" s="10">
        <v>16.3294928785267</v>
      </c>
      <c r="T6769" s="10">
        <v>39.6</v>
      </c>
      <c r="U6769" s="10">
        <v>16</v>
      </c>
      <c r="V6769" s="10">
        <v>2.4250600000000024</v>
      </c>
      <c r="W6769" s="7">
        <f>Sheet1!J6769*Sheet2!E$2+CEILING(((Sheet1!K6769-MIN(K:K))/(MAX(K:K)-MIN(K:K))*5),1)*Sheet2!E$3+CEILING(((Sheet1!L6769-MIN(L:L))/(MAX(L:L)-MIN(L:L))*5),1)*Sheet2!E$4+Sheet1!D6769*Sheet2!E$5</f>
        <v>1.2920798358170693</v>
      </c>
      <c r="X6769" s="7">
        <f>CEILING(((Sheet1!S6769-MIN(S:S))/(MAX(S:S)-MIN(S:S))*5),1)*Sheet2!E$6+CEILING(((Sheet1!T6769-MIN(T:T))/(MAX(T:T)-MIN(T:T))*5),1)*Sheet2!E$7+CEILING(((Sheet1!V6769-MIN(V:V))/(MAX(V:V)-MIN(V:V))*5),1)*Sheet2!E$8</f>
        <v>0.25202436024272301</v>
      </c>
      <c r="Y6769" s="7">
        <f>CEILING(((Sheet1!U6769-MIN(U:U))/(MAX(U:U)-MIN(U:U))*5),1)*Sheet2!E$9</f>
        <v>0.66029609894329866</v>
      </c>
      <c r="Z6769" s="7">
        <f>CEILING(((Sheet1!H6769-MIN(H:H))/(MAX(H:H)-MIN(H:H))*5),1)*Sheet2!E$10+I6769*Sheet2!E$11+F6769*Sheet2!E$12+CEILING(((Sheet1!N6769-MIN(N:N))/(MAX(N:N)-MIN(N:N))*5),1)*Sheet2!E$13</f>
        <v>0.19934470861941261</v>
      </c>
      <c r="AA6769" s="7">
        <f>B6769*Sheet2!E$14+C6769*Sheet2!E$15+M6769*Sheet2!E$16+R6769*Sheet2!E$17</f>
        <v>0.15923430973007738</v>
      </c>
      <c r="AB6769" s="7">
        <f t="shared" si="118"/>
        <v>2.5629793133525807</v>
      </c>
    </row>
    <row r="6770" spans="1:28" ht="29" hidden="1" x14ac:dyDescent="0.35">
      <c r="A6770" s="9" t="s">
        <v>3039</v>
      </c>
      <c r="B6770" s="9">
        <v>4</v>
      </c>
      <c r="C6770" s="9">
        <v>3</v>
      </c>
      <c r="D6770" s="5">
        <v>3</v>
      </c>
      <c r="E6770" s="5">
        <v>43794</v>
      </c>
      <c r="F6770" s="5">
        <v>4</v>
      </c>
      <c r="G6770" s="9" t="s">
        <v>3456</v>
      </c>
      <c r="H6770" s="5">
        <v>1</v>
      </c>
      <c r="I6770" s="5">
        <v>4</v>
      </c>
      <c r="J6770" s="5">
        <v>3</v>
      </c>
      <c r="K6770" s="5">
        <v>193.31959999999998</v>
      </c>
      <c r="L6770" s="5">
        <v>5.25</v>
      </c>
      <c r="M6770" s="5">
        <v>4</v>
      </c>
      <c r="N6770" s="5">
        <v>0</v>
      </c>
      <c r="O6770" s="13">
        <v>43810</v>
      </c>
      <c r="P6770" s="5" t="s">
        <v>77</v>
      </c>
      <c r="Q6770" s="5" t="s">
        <v>78</v>
      </c>
      <c r="R6770" s="5">
        <v>5</v>
      </c>
      <c r="S6770" s="10">
        <v>56.708095194895499</v>
      </c>
      <c r="T6770" s="10">
        <v>137.4495</v>
      </c>
      <c r="U6770" s="10">
        <v>16</v>
      </c>
      <c r="V6770" s="10">
        <v>2.4238073863636371</v>
      </c>
      <c r="W6770" s="7">
        <f>Sheet1!J6770*Sheet2!E$2+CEILING(((Sheet1!K6770-MIN(K:K))/(MAX(K:K)-MIN(K:K))*5),1)*Sheet2!E$3+CEILING(((Sheet1!L6770-MIN(L:L))/(MAX(L:L)-MIN(L:L))*5),1)*Sheet2!E$4+Sheet1!D6770*Sheet2!E$5</f>
        <v>1.2920798358170693</v>
      </c>
      <c r="X6770" s="7">
        <f>CEILING(((Sheet1!S6770-MIN(S:S))/(MAX(S:S)-MIN(S:S))*5),1)*Sheet2!E$6+CEILING(((Sheet1!T6770-MIN(T:T))/(MAX(T:T)-MIN(T:T))*5),1)*Sheet2!E$7+CEILING(((Sheet1!V6770-MIN(V:V))/(MAX(V:V)-MIN(V:V))*5),1)*Sheet2!E$8</f>
        <v>0.25202436024272301</v>
      </c>
      <c r="Y6770" s="7">
        <f>CEILING(((Sheet1!U6770-MIN(U:U))/(MAX(U:U)-MIN(U:U))*5),1)*Sheet2!E$9</f>
        <v>0.66029609894329866</v>
      </c>
      <c r="Z6770" s="7">
        <f>CEILING(((Sheet1!H6770-MIN(H:H))/(MAX(H:H)-MIN(H:H))*5),1)*Sheet2!E$10+I6770*Sheet2!E$11+F6770*Sheet2!E$12+CEILING(((Sheet1!N6770-MIN(N:N))/(MAX(N:N)-MIN(N:N))*5),1)*Sheet2!E$13</f>
        <v>0.19934470861941261</v>
      </c>
      <c r="AA6770" s="7">
        <f>B6770*Sheet2!E$14+C6770*Sheet2!E$15+M6770*Sheet2!E$16+R6770*Sheet2!E$17</f>
        <v>0.15923430973007738</v>
      </c>
      <c r="AB6770" s="7">
        <f t="shared" si="118"/>
        <v>2.5629793133525807</v>
      </c>
    </row>
    <row r="6771" spans="1:28" ht="29" hidden="1" x14ac:dyDescent="0.35">
      <c r="A6771" s="9" t="s">
        <v>3039</v>
      </c>
      <c r="B6771" s="9">
        <v>4</v>
      </c>
      <c r="C6771" s="9">
        <v>3</v>
      </c>
      <c r="D6771" s="5">
        <v>3</v>
      </c>
      <c r="E6771" s="5">
        <v>43794</v>
      </c>
      <c r="F6771" s="5">
        <v>4</v>
      </c>
      <c r="G6771" s="9" t="s">
        <v>3456</v>
      </c>
      <c r="H6771" s="5">
        <v>1</v>
      </c>
      <c r="I6771" s="5">
        <v>4</v>
      </c>
      <c r="J6771" s="5">
        <v>3</v>
      </c>
      <c r="K6771" s="5">
        <v>206.04500000000002</v>
      </c>
      <c r="L6771" s="5">
        <v>5.25</v>
      </c>
      <c r="M6771" s="5">
        <v>4</v>
      </c>
      <c r="N6771" s="5">
        <v>0</v>
      </c>
      <c r="O6771" s="13">
        <v>43810</v>
      </c>
      <c r="P6771" s="5" t="s">
        <v>77</v>
      </c>
      <c r="Q6771" s="5" t="s">
        <v>78</v>
      </c>
      <c r="R6771" s="5">
        <v>5</v>
      </c>
      <c r="S6771" s="10">
        <v>14.5014968701805</v>
      </c>
      <c r="T6771" s="10">
        <v>35.153100000000002</v>
      </c>
      <c r="U6771" s="10">
        <v>16</v>
      </c>
      <c r="V6771" s="10">
        <v>2.4241014782608752</v>
      </c>
      <c r="W6771" s="7">
        <f>Sheet1!J6771*Sheet2!E$2+CEILING(((Sheet1!K6771-MIN(K:K))/(MAX(K:K)-MIN(K:K))*5),1)*Sheet2!E$3+CEILING(((Sheet1!L6771-MIN(L:L))/(MAX(L:L)-MIN(L:L))*5),1)*Sheet2!E$4+Sheet1!D6771*Sheet2!E$5</f>
        <v>1.2920798358170693</v>
      </c>
      <c r="X6771" s="7">
        <f>CEILING(((Sheet1!S6771-MIN(S:S))/(MAX(S:S)-MIN(S:S))*5),1)*Sheet2!E$6+CEILING(((Sheet1!T6771-MIN(T:T))/(MAX(T:T)-MIN(T:T))*5),1)*Sheet2!E$7+CEILING(((Sheet1!V6771-MIN(V:V))/(MAX(V:V)-MIN(V:V))*5),1)*Sheet2!E$8</f>
        <v>0.25202436024272301</v>
      </c>
      <c r="Y6771" s="7">
        <f>CEILING(((Sheet1!U6771-MIN(U:U))/(MAX(U:U)-MIN(U:U))*5),1)*Sheet2!E$9</f>
        <v>0.66029609894329866</v>
      </c>
      <c r="Z6771" s="7">
        <f>CEILING(((Sheet1!H6771-MIN(H:H))/(MAX(H:H)-MIN(H:H))*5),1)*Sheet2!E$10+I6771*Sheet2!E$11+F6771*Sheet2!E$12+CEILING(((Sheet1!N6771-MIN(N:N))/(MAX(N:N)-MIN(N:N))*5),1)*Sheet2!E$13</f>
        <v>0.19934470861941261</v>
      </c>
      <c r="AA6771" s="7">
        <f>B6771*Sheet2!E$14+C6771*Sheet2!E$15+M6771*Sheet2!E$16+R6771*Sheet2!E$17</f>
        <v>0.15923430973007738</v>
      </c>
      <c r="AB6771" s="7">
        <f t="shared" si="118"/>
        <v>2.5629793133525807</v>
      </c>
    </row>
    <row r="6772" spans="1:28" ht="29" hidden="1" x14ac:dyDescent="0.35">
      <c r="A6772" s="9" t="s">
        <v>3040</v>
      </c>
      <c r="B6772" s="9">
        <v>4</v>
      </c>
      <c r="C6772" s="9">
        <v>3</v>
      </c>
      <c r="D6772" s="5">
        <v>3</v>
      </c>
      <c r="E6772" s="5">
        <v>43794</v>
      </c>
      <c r="F6772" s="5">
        <v>4</v>
      </c>
      <c r="G6772" s="9" t="s">
        <v>3456</v>
      </c>
      <c r="H6772" s="5">
        <v>1</v>
      </c>
      <c r="I6772" s="5">
        <v>4</v>
      </c>
      <c r="J6772" s="5">
        <v>5</v>
      </c>
      <c r="K6772" s="5">
        <v>133.53149606299209</v>
      </c>
      <c r="L6772" s="5">
        <v>5.25</v>
      </c>
      <c r="M6772" s="5">
        <v>3</v>
      </c>
      <c r="N6772" s="5">
        <v>0</v>
      </c>
      <c r="O6772" s="13">
        <v>43797</v>
      </c>
      <c r="P6772" s="5" t="s">
        <v>104</v>
      </c>
      <c r="Q6772" s="5" t="s">
        <v>22</v>
      </c>
      <c r="R6772" s="5">
        <v>5</v>
      </c>
      <c r="S6772" s="10">
        <v>3.6358913323832298</v>
      </c>
      <c r="T6772" s="10">
        <v>9.1090999999999998</v>
      </c>
      <c r="U6772" s="10">
        <v>3</v>
      </c>
      <c r="V6772" s="10">
        <v>2.5053279009934624</v>
      </c>
      <c r="W6772" s="7">
        <f>Sheet1!J6772*Sheet2!E$2+CEILING(((Sheet1!K6772-MIN(K:K))/(MAX(K:K)-MIN(K:K))*5),1)*Sheet2!E$3+CEILING(((Sheet1!L6772-MIN(L:L))/(MAX(L:L)-MIN(L:L))*5),1)*Sheet2!E$4+Sheet1!D6772*Sheet2!E$5</f>
        <v>1.6701111956975805</v>
      </c>
      <c r="X6772" s="7">
        <f>CEILING(((Sheet1!S6772-MIN(S:S))/(MAX(S:S)-MIN(S:S))*5),1)*Sheet2!E$6+CEILING(((Sheet1!T6772-MIN(T:T))/(MAX(T:T)-MIN(T:T))*5),1)*Sheet2!E$7+CEILING(((Sheet1!V6772-MIN(V:V))/(MAX(V:V)-MIN(V:V))*5),1)*Sheet2!E$8</f>
        <v>0.25202436024272301</v>
      </c>
      <c r="Y6772" s="7">
        <f>CEILING(((Sheet1!U6772-MIN(U:U))/(MAX(U:U)-MIN(U:U))*5),1)*Sheet2!E$9</f>
        <v>0.16507402473582466</v>
      </c>
      <c r="Z6772" s="7">
        <f>CEILING(((Sheet1!H6772-MIN(H:H))/(MAX(H:H)-MIN(H:H))*5),1)*Sheet2!E$10+I6772*Sheet2!E$11+F6772*Sheet2!E$12+CEILING(((Sheet1!N6772-MIN(N:N))/(MAX(N:N)-MIN(N:N))*5),1)*Sheet2!E$13</f>
        <v>0.19934470861941261</v>
      </c>
      <c r="AA6772" s="7">
        <f>B6772*Sheet2!E$14+C6772*Sheet2!E$15+M6772*Sheet2!E$16+R6772*Sheet2!E$17</f>
        <v>0.15286518179823347</v>
      </c>
      <c r="AB6772" s="7">
        <f t="shared" si="118"/>
        <v>2.4394194710937742</v>
      </c>
    </row>
    <row r="6773" spans="1:28" ht="29" hidden="1" x14ac:dyDescent="0.35">
      <c r="A6773" s="9" t="s">
        <v>3040</v>
      </c>
      <c r="B6773" s="9">
        <v>4</v>
      </c>
      <c r="C6773" s="9">
        <v>3</v>
      </c>
      <c r="D6773" s="5">
        <v>3</v>
      </c>
      <c r="E6773" s="5">
        <v>43794</v>
      </c>
      <c r="F6773" s="5">
        <v>4</v>
      </c>
      <c r="G6773" s="9" t="s">
        <v>3456</v>
      </c>
      <c r="H6773" s="5">
        <v>1</v>
      </c>
      <c r="I6773" s="5">
        <v>4</v>
      </c>
      <c r="J6773" s="5">
        <v>5</v>
      </c>
      <c r="K6773" s="5">
        <v>137.47637795275597</v>
      </c>
      <c r="L6773" s="5">
        <v>5.25</v>
      </c>
      <c r="M6773" s="5">
        <v>3</v>
      </c>
      <c r="N6773" s="5">
        <v>0</v>
      </c>
      <c r="O6773" s="13">
        <v>43797</v>
      </c>
      <c r="P6773" s="5" t="s">
        <v>104</v>
      </c>
      <c r="Q6773" s="5" t="s">
        <v>22</v>
      </c>
      <c r="R6773" s="5">
        <v>5</v>
      </c>
      <c r="S6773" s="10">
        <v>9.4577890326060992</v>
      </c>
      <c r="T6773" s="10">
        <v>23.46</v>
      </c>
      <c r="U6773" s="10">
        <v>3</v>
      </c>
      <c r="V6773" s="10">
        <v>2.4804951684924172</v>
      </c>
      <c r="W6773" s="7">
        <f>Sheet1!J6773*Sheet2!E$2+CEILING(((Sheet1!K6773-MIN(K:K))/(MAX(K:K)-MIN(K:K))*5),1)*Sheet2!E$3+CEILING(((Sheet1!L6773-MIN(L:L))/(MAX(L:L)-MIN(L:L))*5),1)*Sheet2!E$4+Sheet1!D6773*Sheet2!E$5</f>
        <v>1.6701111956975805</v>
      </c>
      <c r="X6773" s="7">
        <f>CEILING(((Sheet1!S6773-MIN(S:S))/(MAX(S:S)-MIN(S:S))*5),1)*Sheet2!E$6+CEILING(((Sheet1!T6773-MIN(T:T))/(MAX(T:T)-MIN(T:T))*5),1)*Sheet2!E$7+CEILING(((Sheet1!V6773-MIN(V:V))/(MAX(V:V)-MIN(V:V))*5),1)*Sheet2!E$8</f>
        <v>0.25202436024272301</v>
      </c>
      <c r="Y6773" s="7">
        <f>CEILING(((Sheet1!U6773-MIN(U:U))/(MAX(U:U)-MIN(U:U))*5),1)*Sheet2!E$9</f>
        <v>0.16507402473582466</v>
      </c>
      <c r="Z6773" s="7">
        <f>CEILING(((Sheet1!H6773-MIN(H:H))/(MAX(H:H)-MIN(H:H))*5),1)*Sheet2!E$10+I6773*Sheet2!E$11+F6773*Sheet2!E$12+CEILING(((Sheet1!N6773-MIN(N:N))/(MAX(N:N)-MIN(N:N))*5),1)*Sheet2!E$13</f>
        <v>0.19934470861941261</v>
      </c>
      <c r="AA6773" s="7">
        <f>B6773*Sheet2!E$14+C6773*Sheet2!E$15+M6773*Sheet2!E$16+R6773*Sheet2!E$17</f>
        <v>0.15286518179823347</v>
      </c>
      <c r="AB6773" s="7">
        <f t="shared" si="118"/>
        <v>2.4394194710937742</v>
      </c>
    </row>
    <row r="6774" spans="1:28" ht="29" hidden="1" x14ac:dyDescent="0.35">
      <c r="A6774" s="9" t="s">
        <v>3041</v>
      </c>
      <c r="B6774" s="9">
        <v>4</v>
      </c>
      <c r="C6774" s="9">
        <v>3</v>
      </c>
      <c r="D6774" s="5">
        <v>3</v>
      </c>
      <c r="E6774" s="5">
        <v>43794</v>
      </c>
      <c r="F6774" s="5">
        <v>4</v>
      </c>
      <c r="G6774" s="9" t="s">
        <v>3456</v>
      </c>
      <c r="H6774" s="5">
        <v>1</v>
      </c>
      <c r="I6774" s="5">
        <v>4</v>
      </c>
      <c r="J6774" s="5">
        <v>5</v>
      </c>
      <c r="K6774" s="5">
        <v>137.47637795275597</v>
      </c>
      <c r="L6774" s="5">
        <v>5.25</v>
      </c>
      <c r="M6774" s="5">
        <v>3</v>
      </c>
      <c r="N6774" s="5">
        <v>0</v>
      </c>
      <c r="O6774" s="13">
        <v>43797</v>
      </c>
      <c r="P6774" s="5" t="s">
        <v>104</v>
      </c>
      <c r="Q6774" s="5" t="s">
        <v>22</v>
      </c>
      <c r="R6774" s="5">
        <v>5</v>
      </c>
      <c r="S6774" s="10">
        <v>105.568161784967</v>
      </c>
      <c r="T6774" s="10">
        <v>262.88639999999998</v>
      </c>
      <c r="U6774" s="10">
        <v>3</v>
      </c>
      <c r="V6774" s="10">
        <v>2.4902053380021556</v>
      </c>
      <c r="W6774" s="7">
        <f>Sheet1!J6774*Sheet2!E$2+CEILING(((Sheet1!K6774-MIN(K:K))/(MAX(K:K)-MIN(K:K))*5),1)*Sheet2!E$3+CEILING(((Sheet1!L6774-MIN(L:L))/(MAX(L:L)-MIN(L:L))*5),1)*Sheet2!E$4+Sheet1!D6774*Sheet2!E$5</f>
        <v>1.6701111956975805</v>
      </c>
      <c r="X6774" s="7">
        <f>CEILING(((Sheet1!S6774-MIN(S:S))/(MAX(S:S)-MIN(S:S))*5),1)*Sheet2!E$6+CEILING(((Sheet1!T6774-MIN(T:T))/(MAX(T:T)-MIN(T:T))*5),1)*Sheet2!E$7+CEILING(((Sheet1!V6774-MIN(V:V))/(MAX(V:V)-MIN(V:V))*5),1)*Sheet2!E$8</f>
        <v>0.25202436024272301</v>
      </c>
      <c r="Y6774" s="7">
        <f>CEILING(((Sheet1!U6774-MIN(U:U))/(MAX(U:U)-MIN(U:U))*5),1)*Sheet2!E$9</f>
        <v>0.16507402473582466</v>
      </c>
      <c r="Z6774" s="7">
        <f>CEILING(((Sheet1!H6774-MIN(H:H))/(MAX(H:H)-MIN(H:H))*5),1)*Sheet2!E$10+I6774*Sheet2!E$11+F6774*Sheet2!E$12+CEILING(((Sheet1!N6774-MIN(N:N))/(MAX(N:N)-MIN(N:N))*5),1)*Sheet2!E$13</f>
        <v>0.19934470861941261</v>
      </c>
      <c r="AA6774" s="7">
        <f>B6774*Sheet2!E$14+C6774*Sheet2!E$15+M6774*Sheet2!E$16+R6774*Sheet2!E$17</f>
        <v>0.15286518179823347</v>
      </c>
      <c r="AB6774" s="7">
        <f t="shared" si="118"/>
        <v>2.4394194710937742</v>
      </c>
    </row>
    <row r="6775" spans="1:28" ht="29" hidden="1" x14ac:dyDescent="0.35">
      <c r="A6775" s="9" t="s">
        <v>3041</v>
      </c>
      <c r="B6775" s="9">
        <v>4</v>
      </c>
      <c r="C6775" s="9">
        <v>3</v>
      </c>
      <c r="D6775" s="5">
        <v>3</v>
      </c>
      <c r="E6775" s="5">
        <v>43794</v>
      </c>
      <c r="F6775" s="5">
        <v>4</v>
      </c>
      <c r="G6775" s="9" t="s">
        <v>3456</v>
      </c>
      <c r="H6775" s="5">
        <v>1</v>
      </c>
      <c r="I6775" s="5">
        <v>4</v>
      </c>
      <c r="J6775" s="5">
        <v>5</v>
      </c>
      <c r="K6775" s="5">
        <v>149.96850393700788</v>
      </c>
      <c r="L6775" s="5">
        <v>5.25</v>
      </c>
      <c r="M6775" s="5">
        <v>3</v>
      </c>
      <c r="N6775" s="5">
        <v>0</v>
      </c>
      <c r="O6775" s="13">
        <v>43797</v>
      </c>
      <c r="P6775" s="5" t="s">
        <v>104</v>
      </c>
      <c r="Q6775" s="5" t="s">
        <v>22</v>
      </c>
      <c r="R6775" s="5">
        <v>5</v>
      </c>
      <c r="S6775" s="10">
        <v>2.25704524710329</v>
      </c>
      <c r="T6775" s="10">
        <v>5.5484</v>
      </c>
      <c r="U6775" s="10">
        <v>3</v>
      </c>
      <c r="V6775" s="10">
        <v>2.4582582059978022</v>
      </c>
      <c r="W6775" s="7">
        <f>Sheet1!J6775*Sheet2!E$2+CEILING(((Sheet1!K6775-MIN(K:K))/(MAX(K:K)-MIN(K:K))*5),1)*Sheet2!E$3+CEILING(((Sheet1!L6775-MIN(L:L))/(MAX(L:L)-MIN(L:L))*5),1)*Sheet2!E$4+Sheet1!D6775*Sheet2!E$5</f>
        <v>1.6701111956975805</v>
      </c>
      <c r="X6775" s="7">
        <f>CEILING(((Sheet1!S6775-MIN(S:S))/(MAX(S:S)-MIN(S:S))*5),1)*Sheet2!E$6+CEILING(((Sheet1!T6775-MIN(T:T))/(MAX(T:T)-MIN(T:T))*5),1)*Sheet2!E$7+CEILING(((Sheet1!V6775-MIN(V:V))/(MAX(V:V)-MIN(V:V))*5),1)*Sheet2!E$8</f>
        <v>0.25202436024272301</v>
      </c>
      <c r="Y6775" s="7">
        <f>CEILING(((Sheet1!U6775-MIN(U:U))/(MAX(U:U)-MIN(U:U))*5),1)*Sheet2!E$9</f>
        <v>0.16507402473582466</v>
      </c>
      <c r="Z6775" s="7">
        <f>CEILING(((Sheet1!H6775-MIN(H:H))/(MAX(H:H)-MIN(H:H))*5),1)*Sheet2!E$10+I6775*Sheet2!E$11+F6775*Sheet2!E$12+CEILING(((Sheet1!N6775-MIN(N:N))/(MAX(N:N)-MIN(N:N))*5),1)*Sheet2!E$13</f>
        <v>0.19934470861941261</v>
      </c>
      <c r="AA6775" s="7">
        <f>B6775*Sheet2!E$14+C6775*Sheet2!E$15+M6775*Sheet2!E$16+R6775*Sheet2!E$17</f>
        <v>0.15286518179823347</v>
      </c>
      <c r="AB6775" s="7">
        <f t="shared" si="118"/>
        <v>2.4394194710937742</v>
      </c>
    </row>
    <row r="6776" spans="1:28" ht="29" hidden="1" x14ac:dyDescent="0.35">
      <c r="A6776" s="9" t="s">
        <v>3042</v>
      </c>
      <c r="B6776" s="9">
        <v>5</v>
      </c>
      <c r="C6776" s="9">
        <v>5</v>
      </c>
      <c r="D6776" s="5">
        <v>3</v>
      </c>
      <c r="E6776" s="5">
        <v>43794</v>
      </c>
      <c r="F6776" s="5">
        <v>4</v>
      </c>
      <c r="G6776" s="9" t="s">
        <v>3456</v>
      </c>
      <c r="H6776" s="5">
        <v>1</v>
      </c>
      <c r="I6776" s="5">
        <v>4</v>
      </c>
      <c r="J6776" s="5">
        <v>5</v>
      </c>
      <c r="K6776" s="5">
        <v>165.74803149606302</v>
      </c>
      <c r="L6776" s="5">
        <v>4.9000000000000004</v>
      </c>
      <c r="M6776" s="5">
        <v>3</v>
      </c>
      <c r="N6776" s="5">
        <v>0</v>
      </c>
      <c r="O6776" s="13">
        <v>43797</v>
      </c>
      <c r="P6776" s="5" t="s">
        <v>247</v>
      </c>
      <c r="Q6776" s="5" t="s">
        <v>248</v>
      </c>
      <c r="R6776" s="5">
        <v>5</v>
      </c>
      <c r="S6776" s="10">
        <v>51.971436610930901</v>
      </c>
      <c r="T6776" s="10">
        <v>105.02800000000001</v>
      </c>
      <c r="U6776" s="10">
        <v>3</v>
      </c>
      <c r="V6776" s="10">
        <v>2.0208792915666676</v>
      </c>
      <c r="W6776" s="7">
        <f>Sheet1!J6776*Sheet2!E$2+CEILING(((Sheet1!K6776-MIN(K:K))/(MAX(K:K)-MIN(K:K))*5),1)*Sheet2!E$3+CEILING(((Sheet1!L6776-MIN(L:L))/(MAX(L:L)-MIN(L:L))*5),1)*Sheet2!E$4+Sheet1!D6776*Sheet2!E$5</f>
        <v>1.6070807521501036</v>
      </c>
      <c r="X6776" s="7">
        <f>CEILING(((Sheet1!S6776-MIN(S:S))/(MAX(S:S)-MIN(S:S))*5),1)*Sheet2!E$6+CEILING(((Sheet1!T6776-MIN(T:T))/(MAX(T:T)-MIN(T:T))*5),1)*Sheet2!E$7+CEILING(((Sheet1!V6776-MIN(V:V))/(MAX(V:V)-MIN(V:V))*5),1)*Sheet2!E$8</f>
        <v>0.25202436024272301</v>
      </c>
      <c r="Y6776" s="7">
        <f>CEILING(((Sheet1!U6776-MIN(U:U))/(MAX(U:U)-MIN(U:U))*5),1)*Sheet2!E$9</f>
        <v>0.16507402473582466</v>
      </c>
      <c r="Z6776" s="7">
        <f>CEILING(((Sheet1!H6776-MIN(H:H))/(MAX(H:H)-MIN(H:H))*5),1)*Sheet2!E$10+I6776*Sheet2!E$11+F6776*Sheet2!E$12+CEILING(((Sheet1!N6776-MIN(N:N))/(MAX(N:N)-MIN(N:N))*5),1)*Sheet2!E$13</f>
        <v>0.19934470861941261</v>
      </c>
      <c r="AA6776" s="7">
        <f>B6776*Sheet2!E$14+C6776*Sheet2!E$15+M6776*Sheet2!E$16+R6776*Sheet2!E$17</f>
        <v>0.19807997460123841</v>
      </c>
      <c r="AB6776" s="7">
        <f t="shared" si="118"/>
        <v>2.421603820349302</v>
      </c>
    </row>
    <row r="6777" spans="1:28" ht="29" hidden="1" x14ac:dyDescent="0.35">
      <c r="A6777" s="9" t="s">
        <v>3042</v>
      </c>
      <c r="B6777" s="9">
        <v>5</v>
      </c>
      <c r="C6777" s="9">
        <v>5</v>
      </c>
      <c r="D6777" s="5">
        <v>3</v>
      </c>
      <c r="E6777" s="5">
        <v>43794</v>
      </c>
      <c r="F6777" s="5">
        <v>4</v>
      </c>
      <c r="G6777" s="9" t="s">
        <v>3456</v>
      </c>
      <c r="H6777" s="5">
        <v>1</v>
      </c>
      <c r="I6777" s="5">
        <v>4</v>
      </c>
      <c r="J6777" s="5">
        <v>5</v>
      </c>
      <c r="K6777" s="5">
        <v>162.46062992125982</v>
      </c>
      <c r="L6777" s="5">
        <v>4.9000000000000004</v>
      </c>
      <c r="M6777" s="5">
        <v>3</v>
      </c>
      <c r="N6777" s="5">
        <v>0</v>
      </c>
      <c r="O6777" s="13">
        <v>43797</v>
      </c>
      <c r="P6777" s="5" t="s">
        <v>247</v>
      </c>
      <c r="Q6777" s="5" t="s">
        <v>248</v>
      </c>
      <c r="R6777" s="5">
        <v>5</v>
      </c>
      <c r="S6777" s="10">
        <v>14.5340034851348</v>
      </c>
      <c r="T6777" s="10">
        <v>29.448</v>
      </c>
      <c r="U6777" s="10">
        <v>3</v>
      </c>
      <c r="V6777" s="10">
        <v>2.0261451037987608</v>
      </c>
      <c r="W6777" s="7">
        <f>Sheet1!J6777*Sheet2!E$2+CEILING(((Sheet1!K6777-MIN(K:K))/(MAX(K:K)-MIN(K:K))*5),1)*Sheet2!E$3+CEILING(((Sheet1!L6777-MIN(L:L))/(MAX(L:L)-MIN(L:L))*5),1)*Sheet2!E$4+Sheet1!D6777*Sheet2!E$5</f>
        <v>1.6070807521501036</v>
      </c>
      <c r="X6777" s="7">
        <f>CEILING(((Sheet1!S6777-MIN(S:S))/(MAX(S:S)-MIN(S:S))*5),1)*Sheet2!E$6+CEILING(((Sheet1!T6777-MIN(T:T))/(MAX(T:T)-MIN(T:T))*5),1)*Sheet2!E$7+CEILING(((Sheet1!V6777-MIN(V:V))/(MAX(V:V)-MIN(V:V))*5),1)*Sheet2!E$8</f>
        <v>0.25202436024272301</v>
      </c>
      <c r="Y6777" s="7">
        <f>CEILING(((Sheet1!U6777-MIN(U:U))/(MAX(U:U)-MIN(U:U))*5),1)*Sheet2!E$9</f>
        <v>0.16507402473582466</v>
      </c>
      <c r="Z6777" s="7">
        <f>CEILING(((Sheet1!H6777-MIN(H:H))/(MAX(H:H)-MIN(H:H))*5),1)*Sheet2!E$10+I6777*Sheet2!E$11+F6777*Sheet2!E$12+CEILING(((Sheet1!N6777-MIN(N:N))/(MAX(N:N)-MIN(N:N))*5),1)*Sheet2!E$13</f>
        <v>0.19934470861941261</v>
      </c>
      <c r="AA6777" s="7">
        <f>B6777*Sheet2!E$14+C6777*Sheet2!E$15+M6777*Sheet2!E$16+R6777*Sheet2!E$17</f>
        <v>0.19807997460123841</v>
      </c>
      <c r="AB6777" s="7">
        <f t="shared" si="118"/>
        <v>2.421603820349302</v>
      </c>
    </row>
    <row r="6778" spans="1:28" ht="29" hidden="1" x14ac:dyDescent="0.35">
      <c r="A6778" s="9" t="s">
        <v>3042</v>
      </c>
      <c r="B6778" s="9">
        <v>5</v>
      </c>
      <c r="C6778" s="9">
        <v>5</v>
      </c>
      <c r="D6778" s="5">
        <v>3</v>
      </c>
      <c r="E6778" s="5">
        <v>43794</v>
      </c>
      <c r="F6778" s="5">
        <v>4</v>
      </c>
      <c r="G6778" s="9" t="s">
        <v>3456</v>
      </c>
      <c r="H6778" s="5">
        <v>1</v>
      </c>
      <c r="I6778" s="5">
        <v>4</v>
      </c>
      <c r="J6778" s="5">
        <v>5</v>
      </c>
      <c r="K6778" s="5">
        <v>162.46062992125982</v>
      </c>
      <c r="L6778" s="5">
        <v>4.9000000000000004</v>
      </c>
      <c r="M6778" s="5">
        <v>3</v>
      </c>
      <c r="N6778" s="5">
        <v>0</v>
      </c>
      <c r="O6778" s="13">
        <v>43797</v>
      </c>
      <c r="P6778" s="5" t="s">
        <v>247</v>
      </c>
      <c r="Q6778" s="5" t="s">
        <v>248</v>
      </c>
      <c r="R6778" s="5">
        <v>5</v>
      </c>
      <c r="S6778" s="10">
        <v>12.111669570945701</v>
      </c>
      <c r="T6778" s="10">
        <v>24.54</v>
      </c>
      <c r="U6778" s="10">
        <v>3</v>
      </c>
      <c r="V6778" s="10">
        <v>2.026145103798755</v>
      </c>
      <c r="W6778" s="7">
        <f>Sheet1!J6778*Sheet2!E$2+CEILING(((Sheet1!K6778-MIN(K:K))/(MAX(K:K)-MIN(K:K))*5),1)*Sheet2!E$3+CEILING(((Sheet1!L6778-MIN(L:L))/(MAX(L:L)-MIN(L:L))*5),1)*Sheet2!E$4+Sheet1!D6778*Sheet2!E$5</f>
        <v>1.6070807521501036</v>
      </c>
      <c r="X6778" s="7">
        <f>CEILING(((Sheet1!S6778-MIN(S:S))/(MAX(S:S)-MIN(S:S))*5),1)*Sheet2!E$6+CEILING(((Sheet1!T6778-MIN(T:T))/(MAX(T:T)-MIN(T:T))*5),1)*Sheet2!E$7+CEILING(((Sheet1!V6778-MIN(V:V))/(MAX(V:V)-MIN(V:V))*5),1)*Sheet2!E$8</f>
        <v>0.25202436024272301</v>
      </c>
      <c r="Y6778" s="7">
        <f>CEILING(((Sheet1!U6778-MIN(U:U))/(MAX(U:U)-MIN(U:U))*5),1)*Sheet2!E$9</f>
        <v>0.16507402473582466</v>
      </c>
      <c r="Z6778" s="7">
        <f>CEILING(((Sheet1!H6778-MIN(H:H))/(MAX(H:H)-MIN(H:H))*5),1)*Sheet2!E$10+I6778*Sheet2!E$11+F6778*Sheet2!E$12+CEILING(((Sheet1!N6778-MIN(N:N))/(MAX(N:N)-MIN(N:N))*5),1)*Sheet2!E$13</f>
        <v>0.19934470861941261</v>
      </c>
      <c r="AA6778" s="7">
        <f>B6778*Sheet2!E$14+C6778*Sheet2!E$15+M6778*Sheet2!E$16+R6778*Sheet2!E$17</f>
        <v>0.19807997460123841</v>
      </c>
      <c r="AB6778" s="7">
        <f t="shared" si="118"/>
        <v>2.421603820349302</v>
      </c>
    </row>
    <row r="6779" spans="1:28" ht="29" hidden="1" x14ac:dyDescent="0.35">
      <c r="A6779" s="9" t="s">
        <v>3043</v>
      </c>
      <c r="B6779" s="9">
        <v>3</v>
      </c>
      <c r="C6779" s="9">
        <v>2</v>
      </c>
      <c r="D6779" s="5">
        <v>3</v>
      </c>
      <c r="E6779" s="5">
        <v>43794</v>
      </c>
      <c r="F6779" s="5">
        <v>4</v>
      </c>
      <c r="G6779" s="9" t="s">
        <v>3456</v>
      </c>
      <c r="H6779" s="5">
        <v>1</v>
      </c>
      <c r="I6779" s="5">
        <v>5</v>
      </c>
      <c r="J6779" s="5">
        <v>3</v>
      </c>
      <c r="K6779" s="5">
        <v>227.25400000000002</v>
      </c>
      <c r="L6779" s="5">
        <v>5.0750000000000002</v>
      </c>
      <c r="M6779" s="5">
        <v>5</v>
      </c>
      <c r="N6779" s="5">
        <v>0</v>
      </c>
      <c r="O6779" s="13">
        <v>43797</v>
      </c>
      <c r="P6779" s="5" t="s">
        <v>526</v>
      </c>
      <c r="Q6779" s="5" t="s">
        <v>527</v>
      </c>
      <c r="R6779" s="5">
        <v>4</v>
      </c>
      <c r="S6779" s="10">
        <v>18.076748616529098</v>
      </c>
      <c r="T6779" s="10">
        <v>35.055</v>
      </c>
      <c r="U6779" s="10">
        <v>3</v>
      </c>
      <c r="V6779" s="10">
        <v>1.9392314814814791</v>
      </c>
      <c r="W6779" s="7">
        <f>Sheet1!J6779*Sheet2!E$2+CEILING(((Sheet1!K6779-MIN(K:K))/(MAX(K:K)-MIN(K:K))*5),1)*Sheet2!E$3+CEILING(((Sheet1!L6779-MIN(L:L))/(MAX(L:L)-MIN(L:L))*5),1)*Sheet2!E$4+Sheet1!D6779*Sheet2!E$5</f>
        <v>1.2290493922695922</v>
      </c>
      <c r="X6779" s="7">
        <f>CEILING(((Sheet1!S6779-MIN(S:S))/(MAX(S:S)-MIN(S:S))*5),1)*Sheet2!E$6+CEILING(((Sheet1!T6779-MIN(T:T))/(MAX(T:T)-MIN(T:T))*5),1)*Sheet2!E$7+CEILING(((Sheet1!V6779-MIN(V:V))/(MAX(V:V)-MIN(V:V))*5),1)*Sheet2!E$8</f>
        <v>0.25202436024272301</v>
      </c>
      <c r="Y6779" s="7">
        <f>CEILING(((Sheet1!U6779-MIN(U:U))/(MAX(U:U)-MIN(U:U))*5),1)*Sheet2!E$9</f>
        <v>0.16507402473582466</v>
      </c>
      <c r="Z6779" s="7">
        <f>CEILING(((Sheet1!H6779-MIN(H:H))/(MAX(H:H)-MIN(H:H))*5),1)*Sheet2!E$10+I6779*Sheet2!E$11+F6779*Sheet2!E$12+CEILING(((Sheet1!N6779-MIN(N:N))/(MAX(N:N)-MIN(N:N))*5),1)*Sheet2!E$13</f>
        <v>0.21097386794962439</v>
      </c>
      <c r="AA6779" s="7">
        <f>B6779*Sheet2!E$14+C6779*Sheet2!E$15+M6779*Sheet2!E$16+R6779*Sheet2!E$17</f>
        <v>0.12980891950077991</v>
      </c>
      <c r="AB6779" s="7">
        <f t="shared" si="118"/>
        <v>1.9869305646985442</v>
      </c>
    </row>
    <row r="6780" spans="1:28" ht="29" hidden="1" x14ac:dyDescent="0.35">
      <c r="A6780" s="9" t="s">
        <v>3043</v>
      </c>
      <c r="B6780" s="9">
        <v>3</v>
      </c>
      <c r="C6780" s="9">
        <v>2</v>
      </c>
      <c r="D6780" s="5">
        <v>3</v>
      </c>
      <c r="E6780" s="5">
        <v>43794</v>
      </c>
      <c r="F6780" s="5">
        <v>4</v>
      </c>
      <c r="G6780" s="9" t="s">
        <v>3456</v>
      </c>
      <c r="H6780" s="5">
        <v>1</v>
      </c>
      <c r="I6780" s="5">
        <v>5</v>
      </c>
      <c r="J6780" s="5">
        <v>3</v>
      </c>
      <c r="K6780" s="5">
        <v>248.46299999999999</v>
      </c>
      <c r="L6780" s="5">
        <v>5.0750000000000002</v>
      </c>
      <c r="M6780" s="5">
        <v>5</v>
      </c>
      <c r="N6780" s="5">
        <v>0</v>
      </c>
      <c r="O6780" s="13">
        <v>43797</v>
      </c>
      <c r="P6780" s="5" t="s">
        <v>526</v>
      </c>
      <c r="Q6780" s="5" t="s">
        <v>527</v>
      </c>
      <c r="R6780" s="5">
        <v>4</v>
      </c>
      <c r="S6780" s="10">
        <v>15.507575070307499</v>
      </c>
      <c r="T6780" s="10">
        <v>30.081</v>
      </c>
      <c r="U6780" s="10">
        <v>3</v>
      </c>
      <c r="V6780" s="10">
        <v>1.9397616883116933</v>
      </c>
      <c r="W6780" s="7">
        <f>Sheet1!J6780*Sheet2!E$2+CEILING(((Sheet1!K6780-MIN(K:K))/(MAX(K:K)-MIN(K:K))*5),1)*Sheet2!E$3+CEILING(((Sheet1!L6780-MIN(L:L))/(MAX(L:L)-MIN(L:L))*5),1)*Sheet2!E$4+Sheet1!D6780*Sheet2!E$5</f>
        <v>1.2290493922695922</v>
      </c>
      <c r="X6780" s="7">
        <f>CEILING(((Sheet1!S6780-MIN(S:S))/(MAX(S:S)-MIN(S:S))*5),1)*Sheet2!E$6+CEILING(((Sheet1!T6780-MIN(T:T))/(MAX(T:T)-MIN(T:T))*5),1)*Sheet2!E$7+CEILING(((Sheet1!V6780-MIN(V:V))/(MAX(V:V)-MIN(V:V))*5),1)*Sheet2!E$8</f>
        <v>0.25202436024272301</v>
      </c>
      <c r="Y6780" s="7">
        <f>CEILING(((Sheet1!U6780-MIN(U:U))/(MAX(U:U)-MIN(U:U))*5),1)*Sheet2!E$9</f>
        <v>0.16507402473582466</v>
      </c>
      <c r="Z6780" s="7">
        <f>CEILING(((Sheet1!H6780-MIN(H:H))/(MAX(H:H)-MIN(H:H))*5),1)*Sheet2!E$10+I6780*Sheet2!E$11+F6780*Sheet2!E$12+CEILING(((Sheet1!N6780-MIN(N:N))/(MAX(N:N)-MIN(N:N))*5),1)*Sheet2!E$13</f>
        <v>0.21097386794962439</v>
      </c>
      <c r="AA6780" s="7">
        <f>B6780*Sheet2!E$14+C6780*Sheet2!E$15+M6780*Sheet2!E$16+R6780*Sheet2!E$17</f>
        <v>0.12980891950077991</v>
      </c>
      <c r="AB6780" s="7">
        <f t="shared" si="118"/>
        <v>1.9869305646985442</v>
      </c>
    </row>
    <row r="6781" spans="1:28" ht="29" hidden="1" x14ac:dyDescent="0.35">
      <c r="A6781" s="9" t="s">
        <v>3044</v>
      </c>
      <c r="B6781" s="9">
        <v>5</v>
      </c>
      <c r="C6781" s="9">
        <v>4</v>
      </c>
      <c r="D6781" s="5">
        <v>3</v>
      </c>
      <c r="E6781" s="5">
        <v>43794</v>
      </c>
      <c r="F6781" s="5">
        <v>4</v>
      </c>
      <c r="G6781" s="9" t="s">
        <v>3456</v>
      </c>
      <c r="H6781" s="5">
        <v>1</v>
      </c>
      <c r="I6781" s="5">
        <v>3</v>
      </c>
      <c r="J6781" s="5">
        <v>5</v>
      </c>
      <c r="K6781" s="5">
        <v>132.87401574803144</v>
      </c>
      <c r="L6781" s="5">
        <v>5.25</v>
      </c>
      <c r="M6781" s="5">
        <v>2</v>
      </c>
      <c r="N6781" s="5">
        <v>0</v>
      </c>
      <c r="O6781" s="13">
        <v>43802</v>
      </c>
      <c r="P6781" s="5" t="s">
        <v>68</v>
      </c>
      <c r="Q6781" s="5" t="s">
        <v>69</v>
      </c>
      <c r="R6781" s="5">
        <v>5</v>
      </c>
      <c r="S6781" s="10">
        <v>6.1608275867070299</v>
      </c>
      <c r="T6781" s="10">
        <v>12.896000000000001</v>
      </c>
      <c r="U6781" s="10">
        <v>8</v>
      </c>
      <c r="V6781" s="10">
        <v>2.0932252718490583</v>
      </c>
      <c r="W6781" s="7">
        <f>Sheet1!J6781*Sheet2!E$2+CEILING(((Sheet1!K6781-MIN(K:K))/(MAX(K:K)-MIN(K:K))*5),1)*Sheet2!E$3+CEILING(((Sheet1!L6781-MIN(L:L))/(MAX(L:L)-MIN(L:L))*5),1)*Sheet2!E$4+Sheet1!D6781*Sheet2!E$5</f>
        <v>1.6701111956975805</v>
      </c>
      <c r="X6781" s="7">
        <f>CEILING(((Sheet1!S6781-MIN(S:S))/(MAX(S:S)-MIN(S:S))*5),1)*Sheet2!E$6+CEILING(((Sheet1!T6781-MIN(T:T))/(MAX(T:T)-MIN(T:T))*5),1)*Sheet2!E$7+CEILING(((Sheet1!V6781-MIN(V:V))/(MAX(V:V)-MIN(V:V))*5),1)*Sheet2!E$8</f>
        <v>0.25202436024272301</v>
      </c>
      <c r="Y6781" s="7">
        <f>CEILING(((Sheet1!U6781-MIN(U:U))/(MAX(U:U)-MIN(U:U))*5),1)*Sheet2!E$9</f>
        <v>0.33014804947164933</v>
      </c>
      <c r="Z6781" s="7">
        <f>CEILING(((Sheet1!H6781-MIN(H:H))/(MAX(H:H)-MIN(H:H))*5),1)*Sheet2!E$10+I6781*Sheet2!E$11+F6781*Sheet2!E$12+CEILING(((Sheet1!N6781-MIN(N:N))/(MAX(N:N)-MIN(N:N))*5),1)*Sheet2!E$13</f>
        <v>0.18771554928920084</v>
      </c>
      <c r="AA6781" s="7">
        <f>B6781*Sheet2!E$14+C6781*Sheet2!E$15+M6781*Sheet2!E$16+R6781*Sheet2!E$17</f>
        <v>0.17948191752711187</v>
      </c>
      <c r="AB6781" s="7">
        <f t="shared" si="118"/>
        <v>2.6194810722282655</v>
      </c>
    </row>
    <row r="6782" spans="1:28" ht="29" hidden="1" x14ac:dyDescent="0.35">
      <c r="A6782" s="9" t="s">
        <v>3044</v>
      </c>
      <c r="B6782" s="9">
        <v>5</v>
      </c>
      <c r="C6782" s="9">
        <v>4</v>
      </c>
      <c r="D6782" s="5">
        <v>3</v>
      </c>
      <c r="E6782" s="5">
        <v>43794</v>
      </c>
      <c r="F6782" s="5">
        <v>4</v>
      </c>
      <c r="G6782" s="9" t="s">
        <v>3456</v>
      </c>
      <c r="H6782" s="5">
        <v>1</v>
      </c>
      <c r="I6782" s="5">
        <v>3</v>
      </c>
      <c r="J6782" s="5">
        <v>3</v>
      </c>
      <c r="K6782" s="5">
        <v>134.18897637795277</v>
      </c>
      <c r="L6782" s="5">
        <v>5.25</v>
      </c>
      <c r="M6782" s="5">
        <v>2</v>
      </c>
      <c r="N6782" s="5">
        <v>0</v>
      </c>
      <c r="O6782" s="13">
        <v>43802</v>
      </c>
      <c r="P6782" s="5" t="s">
        <v>68</v>
      </c>
      <c r="Q6782" s="5" t="s">
        <v>69</v>
      </c>
      <c r="R6782" s="5">
        <v>5</v>
      </c>
      <c r="S6782" s="10">
        <v>10.1076194773878</v>
      </c>
      <c r="T6782" s="10">
        <v>21.1816</v>
      </c>
      <c r="U6782" s="10">
        <v>8</v>
      </c>
      <c r="V6782" s="10">
        <v>2.0956071849940816</v>
      </c>
      <c r="W6782" s="7">
        <f>Sheet1!J6782*Sheet2!E$2+CEILING(((Sheet1!K6782-MIN(K:K))/(MAX(K:K)-MIN(K:K))*5),1)*Sheet2!E$3+CEILING(((Sheet1!L6782-MIN(L:L))/(MAX(L:L)-MIN(L:L))*5),1)*Sheet2!E$4+Sheet1!D6782*Sheet2!E$5</f>
        <v>1.2235708635605365</v>
      </c>
      <c r="X6782" s="7">
        <f>CEILING(((Sheet1!S6782-MIN(S:S))/(MAX(S:S)-MIN(S:S))*5),1)*Sheet2!E$6+CEILING(((Sheet1!T6782-MIN(T:T))/(MAX(T:T)-MIN(T:T))*5),1)*Sheet2!E$7+CEILING(((Sheet1!V6782-MIN(V:V))/(MAX(V:V)-MIN(V:V))*5),1)*Sheet2!E$8</f>
        <v>0.25202436024272301</v>
      </c>
      <c r="Y6782" s="7">
        <f>CEILING(((Sheet1!U6782-MIN(U:U))/(MAX(U:U)-MIN(U:U))*5),1)*Sheet2!E$9</f>
        <v>0.33014804947164933</v>
      </c>
      <c r="Z6782" s="7">
        <f>CEILING(((Sheet1!H6782-MIN(H:H))/(MAX(H:H)-MIN(H:H))*5),1)*Sheet2!E$10+I6782*Sheet2!E$11+F6782*Sheet2!E$12+CEILING(((Sheet1!N6782-MIN(N:N))/(MAX(N:N)-MIN(N:N))*5),1)*Sheet2!E$13</f>
        <v>0.18771554928920084</v>
      </c>
      <c r="AA6782" s="7">
        <f>B6782*Sheet2!E$14+C6782*Sheet2!E$15+M6782*Sheet2!E$16+R6782*Sheet2!E$17</f>
        <v>0.17948191752711187</v>
      </c>
      <c r="AB6782" s="7">
        <f t="shared" si="118"/>
        <v>2.1729407400912217</v>
      </c>
    </row>
    <row r="6783" spans="1:28" ht="29" hidden="1" x14ac:dyDescent="0.35">
      <c r="A6783" s="9" t="s">
        <v>3044</v>
      </c>
      <c r="B6783" s="9">
        <v>5</v>
      </c>
      <c r="C6783" s="9">
        <v>4</v>
      </c>
      <c r="D6783" s="5">
        <v>3</v>
      </c>
      <c r="E6783" s="5">
        <v>43794</v>
      </c>
      <c r="F6783" s="5">
        <v>4</v>
      </c>
      <c r="G6783" s="9" t="s">
        <v>3456</v>
      </c>
      <c r="H6783" s="5">
        <v>1</v>
      </c>
      <c r="I6783" s="5">
        <v>3</v>
      </c>
      <c r="J6783" s="5">
        <v>3</v>
      </c>
      <c r="K6783" s="5">
        <v>134.18897637795277</v>
      </c>
      <c r="L6783" s="5">
        <v>5.25</v>
      </c>
      <c r="M6783" s="5">
        <v>2</v>
      </c>
      <c r="N6783" s="5">
        <v>0</v>
      </c>
      <c r="O6783" s="13">
        <v>43802</v>
      </c>
      <c r="P6783" s="5" t="s">
        <v>68</v>
      </c>
      <c r="Q6783" s="5" t="s">
        <v>69</v>
      </c>
      <c r="R6783" s="5">
        <v>5</v>
      </c>
      <c r="S6783" s="10">
        <v>7.5411079486466903</v>
      </c>
      <c r="T6783" s="10">
        <v>15.8032</v>
      </c>
      <c r="U6783" s="10">
        <v>8</v>
      </c>
      <c r="V6783" s="10">
        <v>2.0956071849940838</v>
      </c>
      <c r="W6783" s="7">
        <f>Sheet1!J6783*Sheet2!E$2+CEILING(((Sheet1!K6783-MIN(K:K))/(MAX(K:K)-MIN(K:K))*5),1)*Sheet2!E$3+CEILING(((Sheet1!L6783-MIN(L:L))/(MAX(L:L)-MIN(L:L))*5),1)*Sheet2!E$4+Sheet1!D6783*Sheet2!E$5</f>
        <v>1.2235708635605365</v>
      </c>
      <c r="X6783" s="7">
        <f>CEILING(((Sheet1!S6783-MIN(S:S))/(MAX(S:S)-MIN(S:S))*5),1)*Sheet2!E$6+CEILING(((Sheet1!T6783-MIN(T:T))/(MAX(T:T)-MIN(T:T))*5),1)*Sheet2!E$7+CEILING(((Sheet1!V6783-MIN(V:V))/(MAX(V:V)-MIN(V:V))*5),1)*Sheet2!E$8</f>
        <v>0.25202436024272301</v>
      </c>
      <c r="Y6783" s="7">
        <f>CEILING(((Sheet1!U6783-MIN(U:U))/(MAX(U:U)-MIN(U:U))*5),1)*Sheet2!E$9</f>
        <v>0.33014804947164933</v>
      </c>
      <c r="Z6783" s="7">
        <f>CEILING(((Sheet1!H6783-MIN(H:H))/(MAX(H:H)-MIN(H:H))*5),1)*Sheet2!E$10+I6783*Sheet2!E$11+F6783*Sheet2!E$12+CEILING(((Sheet1!N6783-MIN(N:N))/(MAX(N:N)-MIN(N:N))*5),1)*Sheet2!E$13</f>
        <v>0.18771554928920084</v>
      </c>
      <c r="AA6783" s="7">
        <f>B6783*Sheet2!E$14+C6783*Sheet2!E$15+M6783*Sheet2!E$16+R6783*Sheet2!E$17</f>
        <v>0.17948191752711187</v>
      </c>
      <c r="AB6783" s="7">
        <f t="shared" si="118"/>
        <v>2.1729407400912217</v>
      </c>
    </row>
    <row r="6784" spans="1:28" ht="29" hidden="1" x14ac:dyDescent="0.35">
      <c r="A6784" s="9" t="s">
        <v>3044</v>
      </c>
      <c r="B6784" s="9">
        <v>5</v>
      </c>
      <c r="C6784" s="9">
        <v>4</v>
      </c>
      <c r="D6784" s="5">
        <v>3</v>
      </c>
      <c r="E6784" s="5">
        <v>43794</v>
      </c>
      <c r="F6784" s="5">
        <v>4</v>
      </c>
      <c r="G6784" s="9" t="s">
        <v>3456</v>
      </c>
      <c r="H6784" s="5">
        <v>1</v>
      </c>
      <c r="I6784" s="5">
        <v>3</v>
      </c>
      <c r="J6784" s="5">
        <v>3</v>
      </c>
      <c r="K6784" s="5">
        <v>126.29921259842521</v>
      </c>
      <c r="L6784" s="5">
        <v>5.25</v>
      </c>
      <c r="M6784" s="5">
        <v>2</v>
      </c>
      <c r="N6784" s="5">
        <v>0</v>
      </c>
      <c r="O6784" s="13">
        <v>43802</v>
      </c>
      <c r="P6784" s="5" t="s">
        <v>68</v>
      </c>
      <c r="Q6784" s="5" t="s">
        <v>69</v>
      </c>
      <c r="R6784" s="5">
        <v>5</v>
      </c>
      <c r="S6784" s="10">
        <v>9.8483247557683207</v>
      </c>
      <c r="T6784" s="10">
        <v>20.635999999999999</v>
      </c>
      <c r="U6784" s="10">
        <v>8</v>
      </c>
      <c r="V6784" s="10">
        <v>2.0953817539285722</v>
      </c>
      <c r="W6784" s="7">
        <f>Sheet1!J6784*Sheet2!E$2+CEILING(((Sheet1!K6784-MIN(K:K))/(MAX(K:K)-MIN(K:K))*5),1)*Sheet2!E$3+CEILING(((Sheet1!L6784-MIN(L:L))/(MAX(L:L)-MIN(L:L))*5),1)*Sheet2!E$4+Sheet1!D6784*Sheet2!E$5</f>
        <v>1.2235708635605365</v>
      </c>
      <c r="X6784" s="7">
        <f>CEILING(((Sheet1!S6784-MIN(S:S))/(MAX(S:S)-MIN(S:S))*5),1)*Sheet2!E$6+CEILING(((Sheet1!T6784-MIN(T:T))/(MAX(T:T)-MIN(T:T))*5),1)*Sheet2!E$7+CEILING(((Sheet1!V6784-MIN(V:V))/(MAX(V:V)-MIN(V:V))*5),1)*Sheet2!E$8</f>
        <v>0.25202436024272301</v>
      </c>
      <c r="Y6784" s="7">
        <f>CEILING(((Sheet1!U6784-MIN(U:U))/(MAX(U:U)-MIN(U:U))*5),1)*Sheet2!E$9</f>
        <v>0.33014804947164933</v>
      </c>
      <c r="Z6784" s="7">
        <f>CEILING(((Sheet1!H6784-MIN(H:H))/(MAX(H:H)-MIN(H:H))*5),1)*Sheet2!E$10+I6784*Sheet2!E$11+F6784*Sheet2!E$12+CEILING(((Sheet1!N6784-MIN(N:N))/(MAX(N:N)-MIN(N:N))*5),1)*Sheet2!E$13</f>
        <v>0.18771554928920084</v>
      </c>
      <c r="AA6784" s="7">
        <f>B6784*Sheet2!E$14+C6784*Sheet2!E$15+M6784*Sheet2!E$16+R6784*Sheet2!E$17</f>
        <v>0.17948191752711187</v>
      </c>
      <c r="AB6784" s="7">
        <f t="shared" si="118"/>
        <v>2.1729407400912217</v>
      </c>
    </row>
    <row r="6785" spans="1:28" ht="29" hidden="1" x14ac:dyDescent="0.35">
      <c r="A6785" s="9" t="s">
        <v>3044</v>
      </c>
      <c r="B6785" s="9">
        <v>5</v>
      </c>
      <c r="C6785" s="9">
        <v>4</v>
      </c>
      <c r="D6785" s="5">
        <v>3</v>
      </c>
      <c r="E6785" s="5">
        <v>43794</v>
      </c>
      <c r="F6785" s="5">
        <v>4</v>
      </c>
      <c r="G6785" s="9" t="s">
        <v>3456</v>
      </c>
      <c r="H6785" s="5">
        <v>1</v>
      </c>
      <c r="I6785" s="5">
        <v>3</v>
      </c>
      <c r="J6785" s="5">
        <v>3</v>
      </c>
      <c r="K6785" s="5">
        <v>126.29921259842521</v>
      </c>
      <c r="L6785" s="5">
        <v>5.25</v>
      </c>
      <c r="M6785" s="5">
        <v>2</v>
      </c>
      <c r="N6785" s="5">
        <v>0</v>
      </c>
      <c r="O6785" s="13">
        <v>43802</v>
      </c>
      <c r="P6785" s="5" t="s">
        <v>68</v>
      </c>
      <c r="Q6785" s="5" t="s">
        <v>69</v>
      </c>
      <c r="R6785" s="5">
        <v>5</v>
      </c>
      <c r="S6785" s="10">
        <v>0.69370243672598997</v>
      </c>
      <c r="T6785" s="10">
        <v>1.4503999999999999</v>
      </c>
      <c r="U6785" s="10">
        <v>8</v>
      </c>
      <c r="V6785" s="10">
        <v>2.0908100119199995</v>
      </c>
      <c r="W6785" s="7">
        <f>Sheet1!J6785*Sheet2!E$2+CEILING(((Sheet1!K6785-MIN(K:K))/(MAX(K:K)-MIN(K:K))*5),1)*Sheet2!E$3+CEILING(((Sheet1!L6785-MIN(L:L))/(MAX(L:L)-MIN(L:L))*5),1)*Sheet2!E$4+Sheet1!D6785*Sheet2!E$5</f>
        <v>1.2235708635605365</v>
      </c>
      <c r="X6785" s="7">
        <f>CEILING(((Sheet1!S6785-MIN(S:S))/(MAX(S:S)-MIN(S:S))*5),1)*Sheet2!E$6+CEILING(((Sheet1!T6785-MIN(T:T))/(MAX(T:T)-MIN(T:T))*5),1)*Sheet2!E$7+CEILING(((Sheet1!V6785-MIN(V:V))/(MAX(V:V)-MIN(V:V))*5),1)*Sheet2!E$8</f>
        <v>0.25202436024272301</v>
      </c>
      <c r="Y6785" s="7">
        <f>CEILING(((Sheet1!U6785-MIN(U:U))/(MAX(U:U)-MIN(U:U))*5),1)*Sheet2!E$9</f>
        <v>0.33014804947164933</v>
      </c>
      <c r="Z6785" s="7">
        <f>CEILING(((Sheet1!H6785-MIN(H:H))/(MAX(H:H)-MIN(H:H))*5),1)*Sheet2!E$10+I6785*Sheet2!E$11+F6785*Sheet2!E$12+CEILING(((Sheet1!N6785-MIN(N:N))/(MAX(N:N)-MIN(N:N))*5),1)*Sheet2!E$13</f>
        <v>0.18771554928920084</v>
      </c>
      <c r="AA6785" s="7">
        <f>B6785*Sheet2!E$14+C6785*Sheet2!E$15+M6785*Sheet2!E$16+R6785*Sheet2!E$17</f>
        <v>0.17948191752711187</v>
      </c>
      <c r="AB6785" s="7">
        <f t="shared" si="118"/>
        <v>2.1729407400912217</v>
      </c>
    </row>
    <row r="6786" spans="1:28" ht="29" hidden="1" x14ac:dyDescent="0.35">
      <c r="A6786" s="9" t="s">
        <v>3045</v>
      </c>
      <c r="B6786" s="9">
        <v>3</v>
      </c>
      <c r="C6786" s="9">
        <v>2</v>
      </c>
      <c r="D6786" s="5">
        <v>3</v>
      </c>
      <c r="E6786" s="5">
        <v>43794</v>
      </c>
      <c r="F6786" s="5">
        <v>3</v>
      </c>
      <c r="G6786" s="9" t="s">
        <v>3456</v>
      </c>
      <c r="H6786" s="5">
        <v>1</v>
      </c>
      <c r="I6786" s="5">
        <v>5</v>
      </c>
      <c r="J6786" s="5">
        <v>5</v>
      </c>
      <c r="K6786" s="5">
        <v>227.25400000000002</v>
      </c>
      <c r="L6786" s="5">
        <v>4.7249999999999996</v>
      </c>
      <c r="M6786" s="5">
        <v>5</v>
      </c>
      <c r="N6786" s="5">
        <v>0</v>
      </c>
      <c r="O6786" s="13">
        <v>43803</v>
      </c>
      <c r="P6786" s="5" t="s">
        <v>526</v>
      </c>
      <c r="Q6786" s="5" t="s">
        <v>527</v>
      </c>
      <c r="R6786" s="5">
        <v>4</v>
      </c>
      <c r="S6786" s="10">
        <v>41.942846774925201</v>
      </c>
      <c r="T6786" s="10">
        <v>86.4816</v>
      </c>
      <c r="U6786" s="10">
        <v>9</v>
      </c>
      <c r="V6786" s="10">
        <v>2.0618915178571409</v>
      </c>
      <c r="W6786" s="7">
        <f>Sheet1!J6786*Sheet2!E$2+CEILING(((Sheet1!K6786-MIN(K:K))/(MAX(K:K)-MIN(K:K))*5),1)*Sheet2!E$3+CEILING(((Sheet1!L6786-MIN(L:L))/(MAX(L:L)-MIN(L:L))*5),1)*Sheet2!E$4+Sheet1!D6786*Sheet2!E$5</f>
        <v>1.6755897244066362</v>
      </c>
      <c r="X6786" s="7">
        <f>CEILING(((Sheet1!S6786-MIN(S:S))/(MAX(S:S)-MIN(S:S))*5),1)*Sheet2!E$6+CEILING(((Sheet1!T6786-MIN(T:T))/(MAX(T:T)-MIN(T:T))*5),1)*Sheet2!E$7+CEILING(((Sheet1!V6786-MIN(V:V))/(MAX(V:V)-MIN(V:V))*5),1)*Sheet2!E$8</f>
        <v>0.25202436024272301</v>
      </c>
      <c r="Y6786" s="7">
        <f>CEILING(((Sheet1!U6786-MIN(U:U))/(MAX(U:U)-MIN(U:U))*5),1)*Sheet2!E$9</f>
        <v>0.33014804947164933</v>
      </c>
      <c r="Z6786" s="7">
        <f>CEILING(((Sheet1!H6786-MIN(H:H))/(MAX(H:H)-MIN(H:H))*5),1)*Sheet2!E$10+I6786*Sheet2!E$11+F6786*Sheet2!E$12+CEILING(((Sheet1!N6786-MIN(N:N))/(MAX(N:N)-MIN(N:N))*5),1)*Sheet2!E$13</f>
        <v>0.20504285740441994</v>
      </c>
      <c r="AA6786" s="7">
        <f>B6786*Sheet2!E$14+C6786*Sheet2!E$15+M6786*Sheet2!E$16+R6786*Sheet2!E$17</f>
        <v>0.12980891950077991</v>
      </c>
      <c r="AB6786" s="7">
        <f t="shared" si="118"/>
        <v>2.5926139110262088</v>
      </c>
    </row>
    <row r="6787" spans="1:28" ht="29" hidden="1" x14ac:dyDescent="0.35">
      <c r="A6787" s="9" t="s">
        <v>3045</v>
      </c>
      <c r="B6787" s="9">
        <v>3</v>
      </c>
      <c r="C6787" s="9">
        <v>2</v>
      </c>
      <c r="D6787" s="5">
        <v>3</v>
      </c>
      <c r="E6787" s="5">
        <v>43794</v>
      </c>
      <c r="F6787" s="5">
        <v>3</v>
      </c>
      <c r="G6787" s="9" t="s">
        <v>3456</v>
      </c>
      <c r="H6787" s="5">
        <v>1</v>
      </c>
      <c r="I6787" s="5">
        <v>5</v>
      </c>
      <c r="J6787" s="5">
        <v>5</v>
      </c>
      <c r="K6787" s="5">
        <v>218.7704</v>
      </c>
      <c r="L6787" s="5">
        <v>4.7249999999999996</v>
      </c>
      <c r="M6787" s="5">
        <v>5</v>
      </c>
      <c r="N6787" s="5">
        <v>0</v>
      </c>
      <c r="O6787" s="13">
        <v>43803</v>
      </c>
      <c r="P6787" s="5" t="s">
        <v>526</v>
      </c>
      <c r="Q6787" s="5" t="s">
        <v>527</v>
      </c>
      <c r="R6787" s="5">
        <v>4</v>
      </c>
      <c r="S6787" s="10">
        <v>51.387099700626003</v>
      </c>
      <c r="T6787" s="10">
        <v>108.2016</v>
      </c>
      <c r="U6787" s="10">
        <v>9</v>
      </c>
      <c r="V6787" s="10">
        <v>2.1056179591836717</v>
      </c>
      <c r="W6787" s="7">
        <f>Sheet1!J6787*Sheet2!E$2+CEILING(((Sheet1!K6787-MIN(K:K))/(MAX(K:K)-MIN(K:K))*5),1)*Sheet2!E$3+CEILING(((Sheet1!L6787-MIN(L:L))/(MAX(L:L)-MIN(L:L))*5),1)*Sheet2!E$4+Sheet1!D6787*Sheet2!E$5</f>
        <v>1.6755897244066362</v>
      </c>
      <c r="X6787" s="7">
        <f>CEILING(((Sheet1!S6787-MIN(S:S))/(MAX(S:S)-MIN(S:S))*5),1)*Sheet2!E$6+CEILING(((Sheet1!T6787-MIN(T:T))/(MAX(T:T)-MIN(T:T))*5),1)*Sheet2!E$7+CEILING(((Sheet1!V6787-MIN(V:V))/(MAX(V:V)-MIN(V:V))*5),1)*Sheet2!E$8</f>
        <v>0.25202436024272301</v>
      </c>
      <c r="Y6787" s="7">
        <f>CEILING(((Sheet1!U6787-MIN(U:U))/(MAX(U:U)-MIN(U:U))*5),1)*Sheet2!E$9</f>
        <v>0.33014804947164933</v>
      </c>
      <c r="Z6787" s="7">
        <f>CEILING(((Sheet1!H6787-MIN(H:H))/(MAX(H:H)-MIN(H:H))*5),1)*Sheet2!E$10+I6787*Sheet2!E$11+F6787*Sheet2!E$12+CEILING(((Sheet1!N6787-MIN(N:N))/(MAX(N:N)-MIN(N:N))*5),1)*Sheet2!E$13</f>
        <v>0.20504285740441994</v>
      </c>
      <c r="AA6787" s="7">
        <f>B6787*Sheet2!E$14+C6787*Sheet2!E$15+M6787*Sheet2!E$16+R6787*Sheet2!E$17</f>
        <v>0.12980891950077991</v>
      </c>
      <c r="AB6787" s="7">
        <f t="shared" ref="AB6787:AB6850" si="120">SUM(W6787:AA6787)</f>
        <v>2.5926139110262088</v>
      </c>
    </row>
    <row r="6788" spans="1:28" ht="29" hidden="1" x14ac:dyDescent="0.35">
      <c r="A6788" s="9" t="s">
        <v>3046</v>
      </c>
      <c r="B6788" s="9">
        <v>3</v>
      </c>
      <c r="C6788" s="9">
        <v>2</v>
      </c>
      <c r="D6788" s="5">
        <v>3</v>
      </c>
      <c r="E6788" s="5">
        <v>43794</v>
      </c>
      <c r="F6788" s="5">
        <v>4</v>
      </c>
      <c r="G6788" s="9" t="s">
        <v>3456</v>
      </c>
      <c r="H6788" s="5">
        <v>0</v>
      </c>
      <c r="I6788" s="5">
        <v>3</v>
      </c>
      <c r="J6788" s="5">
        <v>5</v>
      </c>
      <c r="K6788" s="5">
        <v>184.83600000000001</v>
      </c>
      <c r="L6788" s="5">
        <v>5.25</v>
      </c>
      <c r="M6788" s="5">
        <v>3</v>
      </c>
      <c r="N6788" s="5">
        <v>1</v>
      </c>
      <c r="O6788" s="13">
        <v>43799</v>
      </c>
      <c r="P6788" s="5" t="s">
        <v>65</v>
      </c>
      <c r="Q6788" s="5" t="s">
        <v>66</v>
      </c>
      <c r="R6788" s="5">
        <v>5</v>
      </c>
      <c r="S6788" s="10">
        <v>15.724696845988699</v>
      </c>
      <c r="T6788" s="10">
        <v>34.6</v>
      </c>
      <c r="U6788" s="10">
        <v>5</v>
      </c>
      <c r="V6788" s="10">
        <v>2.2003603846153834</v>
      </c>
      <c r="W6788" s="7">
        <f>Sheet1!J6788*Sheet2!E$2+CEILING(((Sheet1!K6788-MIN(K:K))/(MAX(K:K)-MIN(K:K))*5),1)*Sheet2!E$3+CEILING(((Sheet1!L6788-MIN(L:L))/(MAX(L:L)-MIN(L:L))*5),1)*Sheet2!E$4+Sheet1!D6788*Sheet2!E$5</f>
        <v>1.7386201679541133</v>
      </c>
      <c r="X6788" s="7">
        <f>CEILING(((Sheet1!S6788-MIN(S:S))/(MAX(S:S)-MIN(S:S))*5),1)*Sheet2!E$6+CEILING(((Sheet1!T6788-MIN(T:T))/(MAX(T:T)-MIN(T:T))*5),1)*Sheet2!E$7+CEILING(((Sheet1!V6788-MIN(V:V))/(MAX(V:V)-MIN(V:V))*5),1)*Sheet2!E$8</f>
        <v>0.25202436024272301</v>
      </c>
      <c r="Y6788" s="7">
        <f>CEILING(((Sheet1!U6788-MIN(U:U))/(MAX(U:U)-MIN(U:U))*5),1)*Sheet2!E$9</f>
        <v>0.16507402473582466</v>
      </c>
      <c r="Z6788" s="7">
        <f>CEILING(((Sheet1!H6788-MIN(H:H))/(MAX(H:H)-MIN(H:H))*5),1)*Sheet2!E$10+I6788*Sheet2!E$11+F6788*Sheet2!E$12+CEILING(((Sheet1!N6788-MIN(N:N))/(MAX(N:N)-MIN(N:N))*5),1)*Sheet2!E$13</f>
        <v>0.27774847286295506</v>
      </c>
      <c r="AA6788" s="7">
        <f>B6788*Sheet2!E$14+C6788*Sheet2!E$15+M6788*Sheet2!E$16+R6788*Sheet2!E$17</f>
        <v>0.11987931813751117</v>
      </c>
      <c r="AB6788" s="7">
        <f t="shared" si="120"/>
        <v>2.5533463439331268</v>
      </c>
    </row>
    <row r="6789" spans="1:28" ht="29" hidden="1" x14ac:dyDescent="0.35">
      <c r="A6789" s="9" t="s">
        <v>3046</v>
      </c>
      <c r="B6789" s="9">
        <v>3</v>
      </c>
      <c r="C6789" s="9">
        <v>2</v>
      </c>
      <c r="D6789" s="5">
        <v>3</v>
      </c>
      <c r="E6789" s="5">
        <v>43794</v>
      </c>
      <c r="F6789" s="5">
        <v>4</v>
      </c>
      <c r="G6789" s="9" t="s">
        <v>3456</v>
      </c>
      <c r="H6789" s="5">
        <v>1</v>
      </c>
      <c r="I6789" s="5">
        <v>3</v>
      </c>
      <c r="J6789" s="5">
        <v>5</v>
      </c>
      <c r="K6789" s="5">
        <v>227.25400000000002</v>
      </c>
      <c r="L6789" s="5">
        <v>5.25</v>
      </c>
      <c r="M6789" s="5">
        <v>3</v>
      </c>
      <c r="N6789" s="5">
        <v>1</v>
      </c>
      <c r="O6789" s="13">
        <v>43799</v>
      </c>
      <c r="P6789" s="5" t="s">
        <v>65</v>
      </c>
      <c r="Q6789" s="5" t="s">
        <v>66</v>
      </c>
      <c r="R6789" s="5">
        <v>5</v>
      </c>
      <c r="S6789" s="10">
        <v>5.5157398167467999</v>
      </c>
      <c r="T6789" s="10">
        <v>11.688000000000001</v>
      </c>
      <c r="U6789" s="10">
        <v>5</v>
      </c>
      <c r="V6789" s="10">
        <v>2.1190267105263167</v>
      </c>
      <c r="W6789" s="7">
        <f>Sheet1!J6789*Sheet2!E$2+CEILING(((Sheet1!K6789-MIN(K:K))/(MAX(K:K)-MIN(K:K))*5),1)*Sheet2!E$3+CEILING(((Sheet1!L6789-MIN(L:L))/(MAX(L:L)-MIN(L:L))*5),1)*Sheet2!E$4+Sheet1!D6789*Sheet2!E$5</f>
        <v>1.807129140210646</v>
      </c>
      <c r="X6789" s="7">
        <f>CEILING(((Sheet1!S6789-MIN(S:S))/(MAX(S:S)-MIN(S:S))*5),1)*Sheet2!E$6+CEILING(((Sheet1!T6789-MIN(T:T))/(MAX(T:T)-MIN(T:T))*5),1)*Sheet2!E$7+CEILING(((Sheet1!V6789-MIN(V:V))/(MAX(V:V)-MIN(V:V))*5),1)*Sheet2!E$8</f>
        <v>0.25202436024272301</v>
      </c>
      <c r="Y6789" s="7">
        <f>CEILING(((Sheet1!U6789-MIN(U:U))/(MAX(U:U)-MIN(U:U))*5),1)*Sheet2!E$9</f>
        <v>0.16507402473582466</v>
      </c>
      <c r="Z6789" s="7">
        <f>CEILING(((Sheet1!H6789-MIN(H:H))/(MAX(H:H)-MIN(H:H))*5),1)*Sheet2!E$10+I6789*Sheet2!E$11+F6789*Sheet2!E$12+CEILING(((Sheet1!N6789-MIN(N:N))/(MAX(N:N)-MIN(N:N))*5),1)*Sheet2!E$13</f>
        <v>0.40685250198070277</v>
      </c>
      <c r="AA6789" s="7">
        <f>B6789*Sheet2!E$14+C6789*Sheet2!E$15+M6789*Sheet2!E$16+R6789*Sheet2!E$17</f>
        <v>0.11987931813751117</v>
      </c>
      <c r="AB6789" s="7">
        <f t="shared" si="120"/>
        <v>2.7509593453074075</v>
      </c>
    </row>
    <row r="6790" spans="1:28" ht="29" hidden="1" x14ac:dyDescent="0.35">
      <c r="A6790" s="9" t="s">
        <v>3046</v>
      </c>
      <c r="B6790" s="9">
        <v>3</v>
      </c>
      <c r="C6790" s="9">
        <v>2</v>
      </c>
      <c r="D6790" s="5">
        <v>3</v>
      </c>
      <c r="E6790" s="5">
        <v>43794</v>
      </c>
      <c r="F6790" s="5">
        <v>4</v>
      </c>
      <c r="G6790" s="9" t="s">
        <v>3456</v>
      </c>
      <c r="H6790" s="5">
        <v>1</v>
      </c>
      <c r="I6790" s="5">
        <v>3</v>
      </c>
      <c r="J6790" s="5">
        <v>5</v>
      </c>
      <c r="K6790" s="5">
        <v>235.73759999999999</v>
      </c>
      <c r="L6790" s="5">
        <v>5.25</v>
      </c>
      <c r="M6790" s="5">
        <v>3</v>
      </c>
      <c r="N6790" s="5">
        <v>1</v>
      </c>
      <c r="O6790" s="13">
        <v>43799</v>
      </c>
      <c r="P6790" s="5" t="s">
        <v>65</v>
      </c>
      <c r="Q6790" s="5" t="s">
        <v>66</v>
      </c>
      <c r="R6790" s="5">
        <v>5</v>
      </c>
      <c r="S6790" s="10">
        <v>27.946415071517102</v>
      </c>
      <c r="T6790" s="10">
        <v>59.165999999999997</v>
      </c>
      <c r="U6790" s="10">
        <v>5</v>
      </c>
      <c r="V6790" s="10">
        <v>2.1171230674342127</v>
      </c>
      <c r="W6790" s="7">
        <f>Sheet1!J6790*Sheet2!E$2+CEILING(((Sheet1!K6790-MIN(K:K))/(MAX(K:K)-MIN(K:K))*5),1)*Sheet2!E$3+CEILING(((Sheet1!L6790-MIN(L:L))/(MAX(L:L)-MIN(L:L))*5),1)*Sheet2!E$4+Sheet1!D6790*Sheet2!E$5</f>
        <v>1.807129140210646</v>
      </c>
      <c r="X6790" s="7">
        <f>CEILING(((Sheet1!S6790-MIN(S:S))/(MAX(S:S)-MIN(S:S))*5),1)*Sheet2!E$6+CEILING(((Sheet1!T6790-MIN(T:T))/(MAX(T:T)-MIN(T:T))*5),1)*Sheet2!E$7+CEILING(((Sheet1!V6790-MIN(V:V))/(MAX(V:V)-MIN(V:V))*5),1)*Sheet2!E$8</f>
        <v>0.25202436024272301</v>
      </c>
      <c r="Y6790" s="7">
        <f>CEILING(((Sheet1!U6790-MIN(U:U))/(MAX(U:U)-MIN(U:U))*5),1)*Sheet2!E$9</f>
        <v>0.16507402473582466</v>
      </c>
      <c r="Z6790" s="7">
        <f>CEILING(((Sheet1!H6790-MIN(H:H))/(MAX(H:H)-MIN(H:H))*5),1)*Sheet2!E$10+I6790*Sheet2!E$11+F6790*Sheet2!E$12+CEILING(((Sheet1!N6790-MIN(N:N))/(MAX(N:N)-MIN(N:N))*5),1)*Sheet2!E$13</f>
        <v>0.40685250198070277</v>
      </c>
      <c r="AA6790" s="7">
        <f>B6790*Sheet2!E$14+C6790*Sheet2!E$15+M6790*Sheet2!E$16+R6790*Sheet2!E$17</f>
        <v>0.11987931813751117</v>
      </c>
      <c r="AB6790" s="7">
        <f t="shared" si="120"/>
        <v>2.7509593453074075</v>
      </c>
    </row>
    <row r="6791" spans="1:28" ht="29" hidden="1" x14ac:dyDescent="0.35">
      <c r="A6791" s="9" t="s">
        <v>3046</v>
      </c>
      <c r="B6791" s="9">
        <v>3</v>
      </c>
      <c r="C6791" s="9">
        <v>2</v>
      </c>
      <c r="D6791" s="5">
        <v>3</v>
      </c>
      <c r="E6791" s="5">
        <v>43794</v>
      </c>
      <c r="F6791" s="5">
        <v>4</v>
      </c>
      <c r="G6791" s="9" t="s">
        <v>3456</v>
      </c>
      <c r="H6791" s="5">
        <v>1</v>
      </c>
      <c r="I6791" s="5">
        <v>3</v>
      </c>
      <c r="J6791" s="5">
        <v>5</v>
      </c>
      <c r="K6791" s="5">
        <v>248.46299999999999</v>
      </c>
      <c r="L6791" s="5">
        <v>5.25</v>
      </c>
      <c r="M6791" s="5">
        <v>3</v>
      </c>
      <c r="N6791" s="5">
        <v>1</v>
      </c>
      <c r="O6791" s="13">
        <v>43799</v>
      </c>
      <c r="P6791" s="5" t="s">
        <v>65</v>
      </c>
      <c r="Q6791" s="5" t="s">
        <v>66</v>
      </c>
      <c r="R6791" s="5">
        <v>5</v>
      </c>
      <c r="S6791" s="10">
        <v>4.0218936163778798</v>
      </c>
      <c r="T6791" s="10">
        <v>8.51</v>
      </c>
      <c r="U6791" s="10">
        <v>5</v>
      </c>
      <c r="V6791" s="10">
        <v>2.1159187218045097</v>
      </c>
      <c r="W6791" s="7">
        <f>Sheet1!J6791*Sheet2!E$2+CEILING(((Sheet1!K6791-MIN(K:K))/(MAX(K:K)-MIN(K:K))*5),1)*Sheet2!E$3+CEILING(((Sheet1!L6791-MIN(L:L))/(MAX(L:L)-MIN(L:L))*5),1)*Sheet2!E$4+Sheet1!D6791*Sheet2!E$5</f>
        <v>1.807129140210646</v>
      </c>
      <c r="X6791" s="7">
        <f>CEILING(((Sheet1!S6791-MIN(S:S))/(MAX(S:S)-MIN(S:S))*5),1)*Sheet2!E$6+CEILING(((Sheet1!T6791-MIN(T:T))/(MAX(T:T)-MIN(T:T))*5),1)*Sheet2!E$7+CEILING(((Sheet1!V6791-MIN(V:V))/(MAX(V:V)-MIN(V:V))*5),1)*Sheet2!E$8</f>
        <v>0.25202436024272301</v>
      </c>
      <c r="Y6791" s="7">
        <f>CEILING(((Sheet1!U6791-MIN(U:U))/(MAX(U:U)-MIN(U:U))*5),1)*Sheet2!E$9</f>
        <v>0.16507402473582466</v>
      </c>
      <c r="Z6791" s="7">
        <f>CEILING(((Sheet1!H6791-MIN(H:H))/(MAX(H:H)-MIN(H:H))*5),1)*Sheet2!E$10+I6791*Sheet2!E$11+F6791*Sheet2!E$12+CEILING(((Sheet1!N6791-MIN(N:N))/(MAX(N:N)-MIN(N:N))*5),1)*Sheet2!E$13</f>
        <v>0.40685250198070277</v>
      </c>
      <c r="AA6791" s="7">
        <f>B6791*Sheet2!E$14+C6791*Sheet2!E$15+M6791*Sheet2!E$16+R6791*Sheet2!E$17</f>
        <v>0.11987931813751117</v>
      </c>
      <c r="AB6791" s="7">
        <f t="shared" si="120"/>
        <v>2.7509593453074075</v>
      </c>
    </row>
    <row r="6792" spans="1:28" ht="29" hidden="1" x14ac:dyDescent="0.35">
      <c r="A6792" s="9" t="s">
        <v>3046</v>
      </c>
      <c r="B6792" s="9">
        <v>3</v>
      </c>
      <c r="C6792" s="9">
        <v>2</v>
      </c>
      <c r="D6792" s="5">
        <v>3</v>
      </c>
      <c r="E6792" s="5">
        <v>43794</v>
      </c>
      <c r="F6792" s="5">
        <v>4</v>
      </c>
      <c r="G6792" s="9" t="s">
        <v>3456</v>
      </c>
      <c r="H6792" s="5">
        <v>1</v>
      </c>
      <c r="I6792" s="5">
        <v>3</v>
      </c>
      <c r="J6792" s="5">
        <v>5</v>
      </c>
      <c r="K6792" s="5">
        <v>256.94659999999999</v>
      </c>
      <c r="L6792" s="5">
        <v>5.25</v>
      </c>
      <c r="M6792" s="5">
        <v>3</v>
      </c>
      <c r="N6792" s="5">
        <v>1</v>
      </c>
      <c r="O6792" s="13">
        <v>43799</v>
      </c>
      <c r="P6792" s="5" t="s">
        <v>65</v>
      </c>
      <c r="Q6792" s="5" t="s">
        <v>66</v>
      </c>
      <c r="R6792" s="5">
        <v>5</v>
      </c>
      <c r="S6792" s="10">
        <v>4.2517161087423299</v>
      </c>
      <c r="T6792" s="10">
        <v>8.99</v>
      </c>
      <c r="U6792" s="10">
        <v>5</v>
      </c>
      <c r="V6792" s="10">
        <v>2.1144403271692731</v>
      </c>
      <c r="W6792" s="7">
        <f>Sheet1!J6792*Sheet2!E$2+CEILING(((Sheet1!K6792-MIN(K:K))/(MAX(K:K)-MIN(K:K))*5),1)*Sheet2!E$3+CEILING(((Sheet1!L6792-MIN(L:L))/(MAX(L:L)-MIN(L:L))*5),1)*Sheet2!E$4+Sheet1!D6792*Sheet2!E$5</f>
        <v>1.8756381124671788</v>
      </c>
      <c r="X6792" s="7">
        <f>CEILING(((Sheet1!S6792-MIN(S:S))/(MAX(S:S)-MIN(S:S))*5),1)*Sheet2!E$6+CEILING(((Sheet1!T6792-MIN(T:T))/(MAX(T:T)-MIN(T:T))*5),1)*Sheet2!E$7+CEILING(((Sheet1!V6792-MIN(V:V))/(MAX(V:V)-MIN(V:V))*5),1)*Sheet2!E$8</f>
        <v>0.25202436024272301</v>
      </c>
      <c r="Y6792" s="7">
        <f>CEILING(((Sheet1!U6792-MIN(U:U))/(MAX(U:U)-MIN(U:U))*5),1)*Sheet2!E$9</f>
        <v>0.16507402473582466</v>
      </c>
      <c r="Z6792" s="7">
        <f>CEILING(((Sheet1!H6792-MIN(H:H))/(MAX(H:H)-MIN(H:H))*5),1)*Sheet2!E$10+I6792*Sheet2!E$11+F6792*Sheet2!E$12+CEILING(((Sheet1!N6792-MIN(N:N))/(MAX(N:N)-MIN(N:N))*5),1)*Sheet2!E$13</f>
        <v>0.40685250198070277</v>
      </c>
      <c r="AA6792" s="7">
        <f>B6792*Sheet2!E$14+C6792*Sheet2!E$15+M6792*Sheet2!E$16+R6792*Sheet2!E$17</f>
        <v>0.11987931813751117</v>
      </c>
      <c r="AB6792" s="7">
        <f t="shared" si="120"/>
        <v>2.8194683175639401</v>
      </c>
    </row>
    <row r="6793" spans="1:28" ht="29" hidden="1" x14ac:dyDescent="0.35">
      <c r="A6793" s="9" t="s">
        <v>3047</v>
      </c>
      <c r="B6793" s="9">
        <v>4</v>
      </c>
      <c r="C6793" s="9">
        <v>3</v>
      </c>
      <c r="D6793" s="5">
        <v>3</v>
      </c>
      <c r="E6793" s="5">
        <v>43795</v>
      </c>
      <c r="F6793" s="5">
        <v>4</v>
      </c>
      <c r="G6793" s="9" t="s">
        <v>3456</v>
      </c>
      <c r="H6793" s="5">
        <v>1</v>
      </c>
      <c r="I6793" s="5">
        <v>3</v>
      </c>
      <c r="J6793" s="5">
        <v>5</v>
      </c>
      <c r="K6793" s="5">
        <v>354.50800000000004</v>
      </c>
      <c r="L6793" s="5">
        <v>4.2</v>
      </c>
      <c r="M6793" s="5">
        <v>2</v>
      </c>
      <c r="N6793" s="5">
        <v>0</v>
      </c>
      <c r="O6793" s="13">
        <v>43799</v>
      </c>
      <c r="P6793" s="5" t="s">
        <v>91</v>
      </c>
      <c r="Q6793" s="5" t="s">
        <v>92</v>
      </c>
      <c r="R6793" s="5">
        <v>3</v>
      </c>
      <c r="S6793" s="10">
        <v>37.623151592125602</v>
      </c>
      <c r="T6793" s="10">
        <v>75.384</v>
      </c>
      <c r="U6793" s="10">
        <v>4</v>
      </c>
      <c r="V6793" s="10">
        <v>2.0036598958333309</v>
      </c>
      <c r="W6793" s="7">
        <f>Sheet1!J6793*Sheet2!E$2+CEILING(((Sheet1!K6793-MIN(K:K))/(MAX(K:K)-MIN(K:K))*5),1)*Sheet2!E$3+CEILING(((Sheet1!L6793-MIN(L:L))/(MAX(L:L)-MIN(L:L))*5),1)*Sheet2!E$4+Sheet1!D6793*Sheet2!E$5</f>
        <v>1.681068253115692</v>
      </c>
      <c r="X6793" s="7">
        <f>CEILING(((Sheet1!S6793-MIN(S:S))/(MAX(S:S)-MIN(S:S))*5),1)*Sheet2!E$6+CEILING(((Sheet1!T6793-MIN(T:T))/(MAX(T:T)-MIN(T:T))*5),1)*Sheet2!E$7+CEILING(((Sheet1!V6793-MIN(V:V))/(MAX(V:V)-MIN(V:V))*5),1)*Sheet2!E$8</f>
        <v>0.25202436024272301</v>
      </c>
      <c r="Y6793" s="7">
        <f>CEILING(((Sheet1!U6793-MIN(U:U))/(MAX(U:U)-MIN(U:U))*5),1)*Sheet2!E$9</f>
        <v>0.16507402473582466</v>
      </c>
      <c r="Z6793" s="7">
        <f>CEILING(((Sheet1!H6793-MIN(H:H))/(MAX(H:H)-MIN(H:H))*5),1)*Sheet2!E$10+I6793*Sheet2!E$11+F6793*Sheet2!E$12+CEILING(((Sheet1!N6793-MIN(N:N))/(MAX(N:N)-MIN(N:N))*5),1)*Sheet2!E$13</f>
        <v>0.18771554928920084</v>
      </c>
      <c r="AA6793" s="7">
        <f>B6793*Sheet2!E$14+C6793*Sheet2!E$15+M6793*Sheet2!E$16+R6793*Sheet2!E$17</f>
        <v>0.14087874486555149</v>
      </c>
      <c r="AB6793" s="7">
        <f t="shared" si="120"/>
        <v>2.4267609322489916</v>
      </c>
    </row>
    <row r="6794" spans="1:28" ht="29" hidden="1" x14ac:dyDescent="0.35">
      <c r="A6794" s="9" t="s">
        <v>3048</v>
      </c>
      <c r="B6794" s="9">
        <v>3</v>
      </c>
      <c r="C6794" s="9">
        <v>2</v>
      </c>
      <c r="D6794" s="5">
        <v>3</v>
      </c>
      <c r="E6794" s="5">
        <v>43794</v>
      </c>
      <c r="F6794" s="5">
        <v>3</v>
      </c>
      <c r="G6794" s="9" t="s">
        <v>3456</v>
      </c>
      <c r="H6794" s="5">
        <v>1</v>
      </c>
      <c r="I6794" s="5">
        <v>4</v>
      </c>
      <c r="J6794" s="5">
        <v>3</v>
      </c>
      <c r="K6794" s="5">
        <v>124.98425196850387</v>
      </c>
      <c r="L6794" s="5">
        <v>5.0750000000000002</v>
      </c>
      <c r="M6794" s="5">
        <v>4</v>
      </c>
      <c r="N6794" s="5">
        <v>1</v>
      </c>
      <c r="O6794" s="13">
        <v>43799</v>
      </c>
      <c r="P6794" s="5" t="s">
        <v>1332</v>
      </c>
      <c r="Q6794" s="5" t="s">
        <v>1333</v>
      </c>
      <c r="R6794" s="5">
        <v>5</v>
      </c>
      <c r="S6794" s="10">
        <v>220.21195380501999</v>
      </c>
      <c r="T6794" s="10">
        <v>435.89699999999999</v>
      </c>
      <c r="U6794" s="10">
        <v>5</v>
      </c>
      <c r="V6794" s="10">
        <v>1.9794429524291484</v>
      </c>
      <c r="W6794" s="7">
        <f>Sheet1!J6794*Sheet2!E$2+CEILING(((Sheet1!K6794-MIN(K:K))/(MAX(K:K)-MIN(K:K))*5),1)*Sheet2!E$3+CEILING(((Sheet1!L6794-MIN(L:L))/(MAX(L:L)-MIN(L:L))*5),1)*Sheet2!E$4+Sheet1!D6794*Sheet2!E$5</f>
        <v>1.0920314477565269</v>
      </c>
      <c r="X6794" s="7">
        <f>CEILING(((Sheet1!S6794-MIN(S:S))/(MAX(S:S)-MIN(S:S))*5),1)*Sheet2!E$6+CEILING(((Sheet1!T6794-MIN(T:T))/(MAX(T:T)-MIN(T:T))*5),1)*Sheet2!E$7+CEILING(((Sheet1!V6794-MIN(V:V))/(MAX(V:V)-MIN(V:V))*5),1)*Sheet2!E$8</f>
        <v>0.30319351136498079</v>
      </c>
      <c r="Y6794" s="7">
        <f>CEILING(((Sheet1!U6794-MIN(U:U))/(MAX(U:U)-MIN(U:U))*5),1)*Sheet2!E$9</f>
        <v>0.16507402473582466</v>
      </c>
      <c r="Z6794" s="7">
        <f>CEILING(((Sheet1!H6794-MIN(H:H))/(MAX(H:H)-MIN(H:H))*5),1)*Sheet2!E$10+I6794*Sheet2!E$11+F6794*Sheet2!E$12+CEILING(((Sheet1!N6794-MIN(N:N))/(MAX(N:N)-MIN(N:N))*5),1)*Sheet2!E$13</f>
        <v>0.41255065076571007</v>
      </c>
      <c r="AA6794" s="7">
        <f>B6794*Sheet2!E$14+C6794*Sheet2!E$15+M6794*Sheet2!E$16+R6794*Sheet2!E$17</f>
        <v>0.12624844606935506</v>
      </c>
      <c r="AB6794" s="7">
        <f t="shared" si="120"/>
        <v>2.0990980806923978</v>
      </c>
    </row>
    <row r="6795" spans="1:28" ht="29" hidden="1" x14ac:dyDescent="0.35">
      <c r="A6795" s="9" t="s">
        <v>3049</v>
      </c>
      <c r="B6795" s="9">
        <v>4</v>
      </c>
      <c r="C6795" s="9">
        <v>3</v>
      </c>
      <c r="D6795" s="5">
        <v>3</v>
      </c>
      <c r="E6795" s="5">
        <v>43795</v>
      </c>
      <c r="F6795" s="5">
        <v>4</v>
      </c>
      <c r="G6795" s="9" t="s">
        <v>3456</v>
      </c>
      <c r="H6795" s="5">
        <v>1</v>
      </c>
      <c r="I6795" s="5">
        <v>4</v>
      </c>
      <c r="J6795" s="5">
        <v>5</v>
      </c>
      <c r="K6795" s="5">
        <v>136.16141732283461</v>
      </c>
      <c r="L6795" s="5">
        <v>5.6</v>
      </c>
      <c r="M6795" s="5">
        <v>4</v>
      </c>
      <c r="N6795" s="5">
        <v>1</v>
      </c>
      <c r="O6795" s="13">
        <v>43799</v>
      </c>
      <c r="P6795" s="5" t="s">
        <v>181</v>
      </c>
      <c r="Q6795" s="5" t="s">
        <v>73</v>
      </c>
      <c r="R6795" s="5">
        <v>5</v>
      </c>
      <c r="S6795" s="10">
        <v>42.021381330252403</v>
      </c>
      <c r="T6795" s="10">
        <v>103.8677</v>
      </c>
      <c r="U6795" s="10">
        <v>4</v>
      </c>
      <c r="V6795" s="10">
        <v>2.4717821430877773</v>
      </c>
      <c r="W6795" s="7">
        <f>Sheet1!J6795*Sheet2!E$2+CEILING(((Sheet1!K6795-MIN(K:K))/(MAX(K:K)-MIN(K:K))*5),1)*Sheet2!E$3+CEILING(((Sheet1!L6795-MIN(L:L))/(MAX(L:L)-MIN(L:L))*5),1)*Sheet2!E$4+Sheet1!D6795*Sheet2!E$5</f>
        <v>1.6701111956975805</v>
      </c>
      <c r="X6795" s="7">
        <f>CEILING(((Sheet1!S6795-MIN(S:S))/(MAX(S:S)-MIN(S:S))*5),1)*Sheet2!E$6+CEILING(((Sheet1!T6795-MIN(T:T))/(MAX(T:T)-MIN(T:T))*5),1)*Sheet2!E$7+CEILING(((Sheet1!V6795-MIN(V:V))/(MAX(V:V)-MIN(V:V))*5),1)*Sheet2!E$8</f>
        <v>0.25202436024272301</v>
      </c>
      <c r="Y6795" s="7">
        <f>CEILING(((Sheet1!U6795-MIN(U:U))/(MAX(U:U)-MIN(U:U))*5),1)*Sheet2!E$9</f>
        <v>0.16507402473582466</v>
      </c>
      <c r="Z6795" s="7">
        <f>CEILING(((Sheet1!H6795-MIN(H:H))/(MAX(H:H)-MIN(H:H))*5),1)*Sheet2!E$10+I6795*Sheet2!E$11+F6795*Sheet2!E$12+CEILING(((Sheet1!N6795-MIN(N:N))/(MAX(N:N)-MIN(N:N))*5),1)*Sheet2!E$13</f>
        <v>0.41848166131091452</v>
      </c>
      <c r="AA6795" s="7">
        <f>B6795*Sheet2!E$14+C6795*Sheet2!E$15+M6795*Sheet2!E$16+R6795*Sheet2!E$17</f>
        <v>0.15923430973007738</v>
      </c>
      <c r="AB6795" s="7">
        <f t="shared" si="120"/>
        <v>2.6649255517171198</v>
      </c>
    </row>
    <row r="6796" spans="1:28" ht="29" hidden="1" x14ac:dyDescent="0.35">
      <c r="A6796" s="9" t="s">
        <v>3049</v>
      </c>
      <c r="B6796" s="9">
        <v>4</v>
      </c>
      <c r="C6796" s="9">
        <v>3</v>
      </c>
      <c r="D6796" s="5">
        <v>3</v>
      </c>
      <c r="E6796" s="5">
        <v>43795</v>
      </c>
      <c r="F6796" s="5">
        <v>4</v>
      </c>
      <c r="G6796" s="9" t="s">
        <v>3456</v>
      </c>
      <c r="H6796" s="5">
        <v>1</v>
      </c>
      <c r="I6796" s="5">
        <v>4</v>
      </c>
      <c r="J6796" s="5">
        <v>5</v>
      </c>
      <c r="K6796" s="5">
        <v>139.44881889763781</v>
      </c>
      <c r="L6796" s="5">
        <v>5.6</v>
      </c>
      <c r="M6796" s="5">
        <v>4</v>
      </c>
      <c r="N6796" s="5">
        <v>1</v>
      </c>
      <c r="O6796" s="13">
        <v>43799</v>
      </c>
      <c r="P6796" s="5" t="s">
        <v>181</v>
      </c>
      <c r="Q6796" s="5" t="s">
        <v>73</v>
      </c>
      <c r="R6796" s="5">
        <v>5</v>
      </c>
      <c r="S6796" s="10">
        <v>3.2026554119333399</v>
      </c>
      <c r="T6796" s="10">
        <v>7.8913000000000002</v>
      </c>
      <c r="U6796" s="10">
        <v>4</v>
      </c>
      <c r="V6796" s="10">
        <v>2.463986593935898</v>
      </c>
      <c r="W6796" s="7">
        <f>Sheet1!J6796*Sheet2!E$2+CEILING(((Sheet1!K6796-MIN(K:K))/(MAX(K:K)-MIN(K:K))*5),1)*Sheet2!E$3+CEILING(((Sheet1!L6796-MIN(L:L))/(MAX(L:L)-MIN(L:L))*5),1)*Sheet2!E$4+Sheet1!D6796*Sheet2!E$5</f>
        <v>1.6701111956975805</v>
      </c>
      <c r="X6796" s="7">
        <f>CEILING(((Sheet1!S6796-MIN(S:S))/(MAX(S:S)-MIN(S:S))*5),1)*Sheet2!E$6+CEILING(((Sheet1!T6796-MIN(T:T))/(MAX(T:T)-MIN(T:T))*5),1)*Sheet2!E$7+CEILING(((Sheet1!V6796-MIN(V:V))/(MAX(V:V)-MIN(V:V))*5),1)*Sheet2!E$8</f>
        <v>0.25202436024272301</v>
      </c>
      <c r="Y6796" s="7">
        <f>CEILING(((Sheet1!U6796-MIN(U:U))/(MAX(U:U)-MIN(U:U))*5),1)*Sheet2!E$9</f>
        <v>0.16507402473582466</v>
      </c>
      <c r="Z6796" s="7">
        <f>CEILING(((Sheet1!H6796-MIN(H:H))/(MAX(H:H)-MIN(H:H))*5),1)*Sheet2!E$10+I6796*Sheet2!E$11+F6796*Sheet2!E$12+CEILING(((Sheet1!N6796-MIN(N:N))/(MAX(N:N)-MIN(N:N))*5),1)*Sheet2!E$13</f>
        <v>0.41848166131091452</v>
      </c>
      <c r="AA6796" s="7">
        <f>B6796*Sheet2!E$14+C6796*Sheet2!E$15+M6796*Sheet2!E$16+R6796*Sheet2!E$17</f>
        <v>0.15923430973007738</v>
      </c>
      <c r="AB6796" s="7">
        <f t="shared" si="120"/>
        <v>2.6649255517171198</v>
      </c>
    </row>
    <row r="6797" spans="1:28" ht="29" hidden="1" x14ac:dyDescent="0.35">
      <c r="A6797" s="9" t="s">
        <v>3049</v>
      </c>
      <c r="B6797" s="9">
        <v>4</v>
      </c>
      <c r="C6797" s="9">
        <v>3</v>
      </c>
      <c r="D6797" s="5">
        <v>3</v>
      </c>
      <c r="E6797" s="5">
        <v>43795</v>
      </c>
      <c r="F6797" s="5">
        <v>4</v>
      </c>
      <c r="G6797" s="9" t="s">
        <v>3456</v>
      </c>
      <c r="H6797" s="5">
        <v>1</v>
      </c>
      <c r="I6797" s="5">
        <v>4</v>
      </c>
      <c r="J6797" s="5">
        <v>5</v>
      </c>
      <c r="K6797" s="5">
        <v>149.31102362204723</v>
      </c>
      <c r="L6797" s="5">
        <v>5.6</v>
      </c>
      <c r="M6797" s="5">
        <v>4</v>
      </c>
      <c r="N6797" s="5">
        <v>1</v>
      </c>
      <c r="O6797" s="13">
        <v>43799</v>
      </c>
      <c r="P6797" s="5" t="s">
        <v>181</v>
      </c>
      <c r="Q6797" s="5" t="s">
        <v>73</v>
      </c>
      <c r="R6797" s="5">
        <v>5</v>
      </c>
      <c r="S6797" s="10">
        <v>43.281407437349898</v>
      </c>
      <c r="T6797" s="10">
        <v>106.1568</v>
      </c>
      <c r="U6797" s="10">
        <v>4</v>
      </c>
      <c r="V6797" s="10">
        <v>2.4527113669688911</v>
      </c>
      <c r="W6797" s="7">
        <f>Sheet1!J6797*Sheet2!E$2+CEILING(((Sheet1!K6797-MIN(K:K))/(MAX(K:K)-MIN(K:K))*5),1)*Sheet2!E$3+CEILING(((Sheet1!L6797-MIN(L:L))/(MAX(L:L)-MIN(L:L))*5),1)*Sheet2!E$4+Sheet1!D6797*Sheet2!E$5</f>
        <v>1.6701111956975805</v>
      </c>
      <c r="X6797" s="7">
        <f>CEILING(((Sheet1!S6797-MIN(S:S))/(MAX(S:S)-MIN(S:S))*5),1)*Sheet2!E$6+CEILING(((Sheet1!T6797-MIN(T:T))/(MAX(T:T)-MIN(T:T))*5),1)*Sheet2!E$7+CEILING(((Sheet1!V6797-MIN(V:V))/(MAX(V:V)-MIN(V:V))*5),1)*Sheet2!E$8</f>
        <v>0.25202436024272301</v>
      </c>
      <c r="Y6797" s="7">
        <f>CEILING(((Sheet1!U6797-MIN(U:U))/(MAX(U:U)-MIN(U:U))*5),1)*Sheet2!E$9</f>
        <v>0.16507402473582466</v>
      </c>
      <c r="Z6797" s="7">
        <f>CEILING(((Sheet1!H6797-MIN(H:H))/(MAX(H:H)-MIN(H:H))*5),1)*Sheet2!E$10+I6797*Sheet2!E$11+F6797*Sheet2!E$12+CEILING(((Sheet1!N6797-MIN(N:N))/(MAX(N:N)-MIN(N:N))*5),1)*Sheet2!E$13</f>
        <v>0.41848166131091452</v>
      </c>
      <c r="AA6797" s="7">
        <f>B6797*Sheet2!E$14+C6797*Sheet2!E$15+M6797*Sheet2!E$16+R6797*Sheet2!E$17</f>
        <v>0.15923430973007738</v>
      </c>
      <c r="AB6797" s="7">
        <f t="shared" si="120"/>
        <v>2.6649255517171198</v>
      </c>
    </row>
    <row r="6798" spans="1:28" ht="29" hidden="1" x14ac:dyDescent="0.35">
      <c r="A6798" s="9" t="s">
        <v>3050</v>
      </c>
      <c r="B6798" s="9">
        <v>4</v>
      </c>
      <c r="C6798" s="9">
        <v>3</v>
      </c>
      <c r="D6798" s="5">
        <v>3</v>
      </c>
      <c r="E6798" s="5">
        <v>43795</v>
      </c>
      <c r="F6798" s="5">
        <v>4</v>
      </c>
      <c r="G6798" s="9" t="s">
        <v>3456</v>
      </c>
      <c r="H6798" s="5">
        <v>1</v>
      </c>
      <c r="I6798" s="5">
        <v>4</v>
      </c>
      <c r="J6798" s="5">
        <v>3</v>
      </c>
      <c r="K6798" s="5">
        <v>214.52859999999998</v>
      </c>
      <c r="L6798" s="5">
        <v>5.25</v>
      </c>
      <c r="M6798" s="5">
        <v>4</v>
      </c>
      <c r="N6798" s="5">
        <v>0</v>
      </c>
      <c r="O6798" s="13">
        <v>43802</v>
      </c>
      <c r="P6798" s="5" t="s">
        <v>77</v>
      </c>
      <c r="Q6798" s="5" t="s">
        <v>78</v>
      </c>
      <c r="R6798" s="5">
        <v>5</v>
      </c>
      <c r="S6798" s="10">
        <v>15.3872811394357</v>
      </c>
      <c r="T6798" s="10">
        <v>37.308100000000003</v>
      </c>
      <c r="U6798" s="10">
        <v>7</v>
      </c>
      <c r="V6798" s="10">
        <v>2.4246063786008274</v>
      </c>
      <c r="W6798" s="7">
        <f>Sheet1!J6798*Sheet2!E$2+CEILING(((Sheet1!K6798-MIN(K:K))/(MAX(K:K)-MIN(K:K))*5),1)*Sheet2!E$3+CEILING(((Sheet1!L6798-MIN(L:L))/(MAX(L:L)-MIN(L:L))*5),1)*Sheet2!E$4+Sheet1!D6798*Sheet2!E$5</f>
        <v>1.3605888080736019</v>
      </c>
      <c r="X6798" s="7">
        <f>CEILING(((Sheet1!S6798-MIN(S:S))/(MAX(S:S)-MIN(S:S))*5),1)*Sheet2!E$6+CEILING(((Sheet1!T6798-MIN(T:T))/(MAX(T:T)-MIN(T:T))*5),1)*Sheet2!E$7+CEILING(((Sheet1!V6798-MIN(V:V))/(MAX(V:V)-MIN(V:V))*5),1)*Sheet2!E$8</f>
        <v>0.25202436024272301</v>
      </c>
      <c r="Y6798" s="7">
        <f>CEILING(((Sheet1!U6798-MIN(U:U))/(MAX(U:U)-MIN(U:U))*5),1)*Sheet2!E$9</f>
        <v>0.33014804947164933</v>
      </c>
      <c r="Z6798" s="7">
        <f>CEILING(((Sheet1!H6798-MIN(H:H))/(MAX(H:H)-MIN(H:H))*5),1)*Sheet2!E$10+I6798*Sheet2!E$11+F6798*Sheet2!E$12+CEILING(((Sheet1!N6798-MIN(N:N))/(MAX(N:N)-MIN(N:N))*5),1)*Sheet2!E$13</f>
        <v>0.19934470861941261</v>
      </c>
      <c r="AA6798" s="7">
        <f>B6798*Sheet2!E$14+C6798*Sheet2!E$15+M6798*Sheet2!E$16+R6798*Sheet2!E$17</f>
        <v>0.15923430973007738</v>
      </c>
      <c r="AB6798" s="7">
        <f t="shared" si="120"/>
        <v>2.301340236137464</v>
      </c>
    </row>
    <row r="6799" spans="1:28" ht="29" hidden="1" x14ac:dyDescent="0.35">
      <c r="A6799" s="9" t="s">
        <v>3051</v>
      </c>
      <c r="B6799" s="9">
        <v>5</v>
      </c>
      <c r="C6799" s="9">
        <v>5</v>
      </c>
      <c r="D6799" s="5">
        <v>3</v>
      </c>
      <c r="E6799" s="5">
        <v>43795</v>
      </c>
      <c r="F6799" s="5">
        <v>4</v>
      </c>
      <c r="G6799" s="9" t="s">
        <v>3456</v>
      </c>
      <c r="H6799" s="5">
        <v>1</v>
      </c>
      <c r="I6799" s="5">
        <v>5</v>
      </c>
      <c r="J6799" s="5">
        <v>5</v>
      </c>
      <c r="K6799" s="5">
        <v>176.35239999999999</v>
      </c>
      <c r="L6799" s="5">
        <v>4.9000000000000004</v>
      </c>
      <c r="M6799" s="5">
        <v>5</v>
      </c>
      <c r="N6799" s="5">
        <v>1</v>
      </c>
      <c r="O6799" s="13">
        <v>43799</v>
      </c>
      <c r="P6799" s="5" t="s">
        <v>126</v>
      </c>
      <c r="Q6799" s="5" t="s">
        <v>127</v>
      </c>
      <c r="R6799" s="5">
        <v>4</v>
      </c>
      <c r="S6799" s="10">
        <v>2.32096525446793</v>
      </c>
      <c r="T6799" s="10">
        <v>4.6944999999999997</v>
      </c>
      <c r="U6799" s="10">
        <v>4</v>
      </c>
      <c r="V6799" s="10">
        <v>2.0226498397435901</v>
      </c>
      <c r="W6799" s="7">
        <f>Sheet1!J6799*Sheet2!E$2+CEILING(((Sheet1!K6799-MIN(K:K))/(MAX(K:K)-MIN(K:K))*5),1)*Sheet2!E$3+CEILING(((Sheet1!L6799-MIN(L:L))/(MAX(L:L)-MIN(L:L))*5),1)*Sheet2!E$4+Sheet1!D6799*Sheet2!E$5</f>
        <v>1.6070807521501036</v>
      </c>
      <c r="X6799" s="7">
        <f>CEILING(((Sheet1!S6799-MIN(S:S))/(MAX(S:S)-MIN(S:S))*5),1)*Sheet2!E$6+CEILING(((Sheet1!T6799-MIN(T:T))/(MAX(T:T)-MIN(T:T))*5),1)*Sheet2!E$7+CEILING(((Sheet1!V6799-MIN(V:V))/(MAX(V:V)-MIN(V:V))*5),1)*Sheet2!E$8</f>
        <v>0.25202436024272301</v>
      </c>
      <c r="Y6799" s="7">
        <f>CEILING(((Sheet1!U6799-MIN(U:U))/(MAX(U:U)-MIN(U:U))*5),1)*Sheet2!E$9</f>
        <v>0.16507402473582466</v>
      </c>
      <c r="Z6799" s="7">
        <f>CEILING(((Sheet1!H6799-MIN(H:H))/(MAX(H:H)-MIN(H:H))*5),1)*Sheet2!E$10+I6799*Sheet2!E$11+F6799*Sheet2!E$12+CEILING(((Sheet1!N6799-MIN(N:N))/(MAX(N:N)-MIN(N:N))*5),1)*Sheet2!E$13</f>
        <v>0.43011082064112627</v>
      </c>
      <c r="AA6799" s="7">
        <f>B6799*Sheet2!E$14+C6799*Sheet2!E$15+M6799*Sheet2!E$16+R6799*Sheet2!E$17</f>
        <v>0.20800957596450714</v>
      </c>
      <c r="AB6799" s="7">
        <f t="shared" si="120"/>
        <v>2.6622995337342847</v>
      </c>
    </row>
    <row r="6800" spans="1:28" ht="29" hidden="1" x14ac:dyDescent="0.35">
      <c r="A6800" s="9" t="s">
        <v>3051</v>
      </c>
      <c r="B6800" s="9">
        <v>5</v>
      </c>
      <c r="C6800" s="9">
        <v>5</v>
      </c>
      <c r="D6800" s="5">
        <v>3</v>
      </c>
      <c r="E6800" s="5">
        <v>43795</v>
      </c>
      <c r="F6800" s="5">
        <v>4</v>
      </c>
      <c r="G6800" s="9" t="s">
        <v>3456</v>
      </c>
      <c r="H6800" s="5">
        <v>1</v>
      </c>
      <c r="I6800" s="5">
        <v>5</v>
      </c>
      <c r="J6800" s="5">
        <v>5</v>
      </c>
      <c r="K6800" s="5">
        <v>176.35239999999999</v>
      </c>
      <c r="L6800" s="5">
        <v>4.9000000000000004</v>
      </c>
      <c r="M6800" s="5">
        <v>5</v>
      </c>
      <c r="N6800" s="5">
        <v>1</v>
      </c>
      <c r="O6800" s="13">
        <v>43799</v>
      </c>
      <c r="P6800" s="5" t="s">
        <v>126</v>
      </c>
      <c r="Q6800" s="5" t="s">
        <v>127</v>
      </c>
      <c r="R6800" s="5">
        <v>4</v>
      </c>
      <c r="S6800" s="10">
        <v>4.5287126916447402</v>
      </c>
      <c r="T6800" s="10">
        <v>9.16</v>
      </c>
      <c r="U6800" s="10">
        <v>4</v>
      </c>
      <c r="V6800" s="10">
        <v>2.022649839743591</v>
      </c>
      <c r="W6800" s="7">
        <f>Sheet1!J6800*Sheet2!E$2+CEILING(((Sheet1!K6800-MIN(K:K))/(MAX(K:K)-MIN(K:K))*5),1)*Sheet2!E$3+CEILING(((Sheet1!L6800-MIN(L:L))/(MAX(L:L)-MIN(L:L))*5),1)*Sheet2!E$4+Sheet1!D6800*Sheet2!E$5</f>
        <v>1.6070807521501036</v>
      </c>
      <c r="X6800" s="7">
        <f>CEILING(((Sheet1!S6800-MIN(S:S))/(MAX(S:S)-MIN(S:S))*5),1)*Sheet2!E$6+CEILING(((Sheet1!T6800-MIN(T:T))/(MAX(T:T)-MIN(T:T))*5),1)*Sheet2!E$7+CEILING(((Sheet1!V6800-MIN(V:V))/(MAX(V:V)-MIN(V:V))*5),1)*Sheet2!E$8</f>
        <v>0.25202436024272301</v>
      </c>
      <c r="Y6800" s="7">
        <f>CEILING(((Sheet1!U6800-MIN(U:U))/(MAX(U:U)-MIN(U:U))*5),1)*Sheet2!E$9</f>
        <v>0.16507402473582466</v>
      </c>
      <c r="Z6800" s="7">
        <f>CEILING(((Sheet1!H6800-MIN(H:H))/(MAX(H:H)-MIN(H:H))*5),1)*Sheet2!E$10+I6800*Sheet2!E$11+F6800*Sheet2!E$12+CEILING(((Sheet1!N6800-MIN(N:N))/(MAX(N:N)-MIN(N:N))*5),1)*Sheet2!E$13</f>
        <v>0.43011082064112627</v>
      </c>
      <c r="AA6800" s="7">
        <f>B6800*Sheet2!E$14+C6800*Sheet2!E$15+M6800*Sheet2!E$16+R6800*Sheet2!E$17</f>
        <v>0.20800957596450714</v>
      </c>
      <c r="AB6800" s="7">
        <f t="shared" si="120"/>
        <v>2.6622995337342847</v>
      </c>
    </row>
    <row r="6801" spans="1:28" ht="29" hidden="1" x14ac:dyDescent="0.35">
      <c r="A6801" s="9" t="s">
        <v>3051</v>
      </c>
      <c r="B6801" s="9">
        <v>5</v>
      </c>
      <c r="C6801" s="9">
        <v>5</v>
      </c>
      <c r="D6801" s="5">
        <v>3</v>
      </c>
      <c r="E6801" s="5">
        <v>43795</v>
      </c>
      <c r="F6801" s="5">
        <v>4</v>
      </c>
      <c r="G6801" s="9" t="s">
        <v>3456</v>
      </c>
      <c r="H6801" s="5">
        <v>1</v>
      </c>
      <c r="I6801" s="5">
        <v>5</v>
      </c>
      <c r="J6801" s="5">
        <v>5</v>
      </c>
      <c r="K6801" s="5">
        <v>176.35239999999999</v>
      </c>
      <c r="L6801" s="5">
        <v>4.9000000000000004</v>
      </c>
      <c r="M6801" s="5">
        <v>5</v>
      </c>
      <c r="N6801" s="5">
        <v>1</v>
      </c>
      <c r="O6801" s="13">
        <v>43799</v>
      </c>
      <c r="P6801" s="5" t="s">
        <v>126</v>
      </c>
      <c r="Q6801" s="5" t="s">
        <v>127</v>
      </c>
      <c r="R6801" s="5">
        <v>4</v>
      </c>
      <c r="S6801" s="10">
        <v>2.5813662342375001</v>
      </c>
      <c r="T6801" s="10">
        <v>5.2211999999999996</v>
      </c>
      <c r="U6801" s="10">
        <v>4</v>
      </c>
      <c r="V6801" s="10">
        <v>2.0226498397435924</v>
      </c>
      <c r="W6801" s="7">
        <f>Sheet1!J6801*Sheet2!E$2+CEILING(((Sheet1!K6801-MIN(K:K))/(MAX(K:K)-MIN(K:K))*5),1)*Sheet2!E$3+CEILING(((Sheet1!L6801-MIN(L:L))/(MAX(L:L)-MIN(L:L))*5),1)*Sheet2!E$4+Sheet1!D6801*Sheet2!E$5</f>
        <v>1.6070807521501036</v>
      </c>
      <c r="X6801" s="7">
        <f>CEILING(((Sheet1!S6801-MIN(S:S))/(MAX(S:S)-MIN(S:S))*5),1)*Sheet2!E$6+CEILING(((Sheet1!T6801-MIN(T:T))/(MAX(T:T)-MIN(T:T))*5),1)*Sheet2!E$7+CEILING(((Sheet1!V6801-MIN(V:V))/(MAX(V:V)-MIN(V:V))*5),1)*Sheet2!E$8</f>
        <v>0.25202436024272301</v>
      </c>
      <c r="Y6801" s="7">
        <f>CEILING(((Sheet1!U6801-MIN(U:U))/(MAX(U:U)-MIN(U:U))*5),1)*Sheet2!E$9</f>
        <v>0.16507402473582466</v>
      </c>
      <c r="Z6801" s="7">
        <f>CEILING(((Sheet1!H6801-MIN(H:H))/(MAX(H:H)-MIN(H:H))*5),1)*Sheet2!E$10+I6801*Sheet2!E$11+F6801*Sheet2!E$12+CEILING(((Sheet1!N6801-MIN(N:N))/(MAX(N:N)-MIN(N:N))*5),1)*Sheet2!E$13</f>
        <v>0.43011082064112627</v>
      </c>
      <c r="AA6801" s="7">
        <f>B6801*Sheet2!E$14+C6801*Sheet2!E$15+M6801*Sheet2!E$16+R6801*Sheet2!E$17</f>
        <v>0.20800957596450714</v>
      </c>
      <c r="AB6801" s="7">
        <f t="shared" si="120"/>
        <v>2.6622995337342847</v>
      </c>
    </row>
    <row r="6802" spans="1:28" ht="29" hidden="1" x14ac:dyDescent="0.35">
      <c r="A6802" s="9" t="s">
        <v>3051</v>
      </c>
      <c r="B6802" s="9">
        <v>5</v>
      </c>
      <c r="C6802" s="9">
        <v>5</v>
      </c>
      <c r="D6802" s="5">
        <v>3</v>
      </c>
      <c r="E6802" s="5">
        <v>43795</v>
      </c>
      <c r="F6802" s="5">
        <v>4</v>
      </c>
      <c r="G6802" s="9" t="s">
        <v>3456</v>
      </c>
      <c r="H6802" s="5">
        <v>1</v>
      </c>
      <c r="I6802" s="5">
        <v>5</v>
      </c>
      <c r="J6802" s="5">
        <v>5</v>
      </c>
      <c r="K6802" s="5">
        <v>176.35239999999999</v>
      </c>
      <c r="L6802" s="5">
        <v>4.9000000000000004</v>
      </c>
      <c r="M6802" s="5">
        <v>5</v>
      </c>
      <c r="N6802" s="5">
        <v>1</v>
      </c>
      <c r="O6802" s="13">
        <v>43799</v>
      </c>
      <c r="P6802" s="5" t="s">
        <v>126</v>
      </c>
      <c r="Q6802" s="5" t="s">
        <v>127</v>
      </c>
      <c r="R6802" s="5">
        <v>4</v>
      </c>
      <c r="S6802" s="10">
        <v>6.1137621337203996</v>
      </c>
      <c r="T6802" s="10">
        <v>12.366</v>
      </c>
      <c r="U6802" s="10">
        <v>4</v>
      </c>
      <c r="V6802" s="10">
        <v>2.0226498397435906</v>
      </c>
      <c r="W6802" s="7">
        <f>Sheet1!J6802*Sheet2!E$2+CEILING(((Sheet1!K6802-MIN(K:K))/(MAX(K:K)-MIN(K:K))*5),1)*Sheet2!E$3+CEILING(((Sheet1!L6802-MIN(L:L))/(MAX(L:L)-MIN(L:L))*5),1)*Sheet2!E$4+Sheet1!D6802*Sheet2!E$5</f>
        <v>1.6070807521501036</v>
      </c>
      <c r="X6802" s="7">
        <f>CEILING(((Sheet1!S6802-MIN(S:S))/(MAX(S:S)-MIN(S:S))*5),1)*Sheet2!E$6+CEILING(((Sheet1!T6802-MIN(T:T))/(MAX(T:T)-MIN(T:T))*5),1)*Sheet2!E$7+CEILING(((Sheet1!V6802-MIN(V:V))/(MAX(V:V)-MIN(V:V))*5),1)*Sheet2!E$8</f>
        <v>0.25202436024272301</v>
      </c>
      <c r="Y6802" s="7">
        <f>CEILING(((Sheet1!U6802-MIN(U:U))/(MAX(U:U)-MIN(U:U))*5),1)*Sheet2!E$9</f>
        <v>0.16507402473582466</v>
      </c>
      <c r="Z6802" s="7">
        <f>CEILING(((Sheet1!H6802-MIN(H:H))/(MAX(H:H)-MIN(H:H))*5),1)*Sheet2!E$10+I6802*Sheet2!E$11+F6802*Sheet2!E$12+CEILING(((Sheet1!N6802-MIN(N:N))/(MAX(N:N)-MIN(N:N))*5),1)*Sheet2!E$13</f>
        <v>0.43011082064112627</v>
      </c>
      <c r="AA6802" s="7">
        <f>B6802*Sheet2!E$14+C6802*Sheet2!E$15+M6802*Sheet2!E$16+R6802*Sheet2!E$17</f>
        <v>0.20800957596450714</v>
      </c>
      <c r="AB6802" s="7">
        <f t="shared" si="120"/>
        <v>2.6622995337342847</v>
      </c>
    </row>
    <row r="6803" spans="1:28" ht="29" hidden="1" x14ac:dyDescent="0.35">
      <c r="A6803" s="9" t="s">
        <v>3051</v>
      </c>
      <c r="B6803" s="9">
        <v>5</v>
      </c>
      <c r="C6803" s="9">
        <v>5</v>
      </c>
      <c r="D6803" s="5">
        <v>3</v>
      </c>
      <c r="E6803" s="5">
        <v>43795</v>
      </c>
      <c r="F6803" s="5">
        <v>4</v>
      </c>
      <c r="G6803" s="9" t="s">
        <v>3456</v>
      </c>
      <c r="H6803" s="5">
        <v>1</v>
      </c>
      <c r="I6803" s="5">
        <v>5</v>
      </c>
      <c r="J6803" s="5">
        <v>5</v>
      </c>
      <c r="K6803" s="5">
        <v>176.35239999999999</v>
      </c>
      <c r="L6803" s="5">
        <v>4.9000000000000004</v>
      </c>
      <c r="M6803" s="5">
        <v>5</v>
      </c>
      <c r="N6803" s="5">
        <v>1</v>
      </c>
      <c r="O6803" s="13">
        <v>43799</v>
      </c>
      <c r="P6803" s="5" t="s">
        <v>126</v>
      </c>
      <c r="Q6803" s="5" t="s">
        <v>127</v>
      </c>
      <c r="R6803" s="5">
        <v>4</v>
      </c>
      <c r="S6803" s="10">
        <v>9.8499501043273092</v>
      </c>
      <c r="T6803" s="10">
        <v>19.922999999999998</v>
      </c>
      <c r="U6803" s="10">
        <v>4</v>
      </c>
      <c r="V6803" s="10">
        <v>2.022649839743591</v>
      </c>
      <c r="W6803" s="7">
        <f>Sheet1!J6803*Sheet2!E$2+CEILING(((Sheet1!K6803-MIN(K:K))/(MAX(K:K)-MIN(K:K))*5),1)*Sheet2!E$3+CEILING(((Sheet1!L6803-MIN(L:L))/(MAX(L:L)-MIN(L:L))*5),1)*Sheet2!E$4+Sheet1!D6803*Sheet2!E$5</f>
        <v>1.6070807521501036</v>
      </c>
      <c r="X6803" s="7">
        <f>CEILING(((Sheet1!S6803-MIN(S:S))/(MAX(S:S)-MIN(S:S))*5),1)*Sheet2!E$6+CEILING(((Sheet1!T6803-MIN(T:T))/(MAX(T:T)-MIN(T:T))*5),1)*Sheet2!E$7+CEILING(((Sheet1!V6803-MIN(V:V))/(MAX(V:V)-MIN(V:V))*5),1)*Sheet2!E$8</f>
        <v>0.25202436024272301</v>
      </c>
      <c r="Y6803" s="7">
        <f>CEILING(((Sheet1!U6803-MIN(U:U))/(MAX(U:U)-MIN(U:U))*5),1)*Sheet2!E$9</f>
        <v>0.16507402473582466</v>
      </c>
      <c r="Z6803" s="7">
        <f>CEILING(((Sheet1!H6803-MIN(H:H))/(MAX(H:H)-MIN(H:H))*5),1)*Sheet2!E$10+I6803*Sheet2!E$11+F6803*Sheet2!E$12+CEILING(((Sheet1!N6803-MIN(N:N))/(MAX(N:N)-MIN(N:N))*5),1)*Sheet2!E$13</f>
        <v>0.43011082064112627</v>
      </c>
      <c r="AA6803" s="7">
        <f>B6803*Sheet2!E$14+C6803*Sheet2!E$15+M6803*Sheet2!E$16+R6803*Sheet2!E$17</f>
        <v>0.20800957596450714</v>
      </c>
      <c r="AB6803" s="7">
        <f t="shared" si="120"/>
        <v>2.6622995337342847</v>
      </c>
    </row>
    <row r="6804" spans="1:28" ht="29" hidden="1" x14ac:dyDescent="0.35">
      <c r="A6804" s="9" t="s">
        <v>3052</v>
      </c>
      <c r="B6804" s="9">
        <v>4</v>
      </c>
      <c r="C6804" s="9">
        <v>3</v>
      </c>
      <c r="D6804" s="5">
        <v>3</v>
      </c>
      <c r="E6804" s="5">
        <v>43795</v>
      </c>
      <c r="F6804" s="5">
        <v>4</v>
      </c>
      <c r="G6804" s="9" t="s">
        <v>3456</v>
      </c>
      <c r="H6804" s="5">
        <v>1</v>
      </c>
      <c r="I6804" s="5">
        <v>4</v>
      </c>
      <c r="J6804" s="5">
        <v>5</v>
      </c>
      <c r="K6804" s="5">
        <v>239.97939999999997</v>
      </c>
      <c r="L6804" s="5">
        <v>5.25</v>
      </c>
      <c r="M6804" s="5">
        <v>3</v>
      </c>
      <c r="N6804" s="5">
        <v>1</v>
      </c>
      <c r="O6804" s="13">
        <v>43799</v>
      </c>
      <c r="P6804" s="5" t="s">
        <v>27</v>
      </c>
      <c r="Q6804" s="5" t="s">
        <v>28</v>
      </c>
      <c r="R6804" s="5">
        <v>5</v>
      </c>
      <c r="S6804" s="10">
        <v>17.932504762768801</v>
      </c>
      <c r="T6804" s="10">
        <v>44.505699999999997</v>
      </c>
      <c r="U6804" s="10">
        <v>4</v>
      </c>
      <c r="V6804" s="10">
        <v>2.4818451515151452</v>
      </c>
      <c r="W6804" s="7">
        <f>Sheet1!J6804*Sheet2!E$2+CEILING(((Sheet1!K6804-MIN(K:K))/(MAX(K:K)-MIN(K:K))*5),1)*Sheet2!E$3+CEILING(((Sheet1!L6804-MIN(L:L))/(MAX(L:L)-MIN(L:L))*5),1)*Sheet2!E$4+Sheet1!D6804*Sheet2!E$5</f>
        <v>1.807129140210646</v>
      </c>
      <c r="X6804" s="7">
        <f>CEILING(((Sheet1!S6804-MIN(S:S))/(MAX(S:S)-MIN(S:S))*5),1)*Sheet2!E$6+CEILING(((Sheet1!T6804-MIN(T:T))/(MAX(T:T)-MIN(T:T))*5),1)*Sheet2!E$7+CEILING(((Sheet1!V6804-MIN(V:V))/(MAX(V:V)-MIN(V:V))*5),1)*Sheet2!E$8</f>
        <v>0.25202436024272301</v>
      </c>
      <c r="Y6804" s="7">
        <f>CEILING(((Sheet1!U6804-MIN(U:U))/(MAX(U:U)-MIN(U:U))*5),1)*Sheet2!E$9</f>
        <v>0.16507402473582466</v>
      </c>
      <c r="Z6804" s="7">
        <f>CEILING(((Sheet1!H6804-MIN(H:H))/(MAX(H:H)-MIN(H:H))*5),1)*Sheet2!E$10+I6804*Sheet2!E$11+F6804*Sheet2!E$12+CEILING(((Sheet1!N6804-MIN(N:N))/(MAX(N:N)-MIN(N:N))*5),1)*Sheet2!E$13</f>
        <v>0.41848166131091452</v>
      </c>
      <c r="AA6804" s="7">
        <f>B6804*Sheet2!E$14+C6804*Sheet2!E$15+M6804*Sheet2!E$16+R6804*Sheet2!E$17</f>
        <v>0.15286518179823347</v>
      </c>
      <c r="AB6804" s="7">
        <f t="shared" si="120"/>
        <v>2.7955743682983414</v>
      </c>
    </row>
    <row r="6805" spans="1:28" ht="29" hidden="1" x14ac:dyDescent="0.35">
      <c r="A6805" s="9" t="s">
        <v>3052</v>
      </c>
      <c r="B6805" s="9">
        <v>4</v>
      </c>
      <c r="C6805" s="9">
        <v>3</v>
      </c>
      <c r="D6805" s="5">
        <v>3</v>
      </c>
      <c r="E6805" s="5">
        <v>43795</v>
      </c>
      <c r="F6805" s="5">
        <v>4</v>
      </c>
      <c r="G6805" s="9" t="s">
        <v>3456</v>
      </c>
      <c r="H6805" s="5">
        <v>1</v>
      </c>
      <c r="I6805" s="5">
        <v>4</v>
      </c>
      <c r="J6805" s="5">
        <v>5</v>
      </c>
      <c r="K6805" s="5">
        <v>239.97939999999997</v>
      </c>
      <c r="L6805" s="5">
        <v>5.25</v>
      </c>
      <c r="M6805" s="5">
        <v>3</v>
      </c>
      <c r="N6805" s="5">
        <v>1</v>
      </c>
      <c r="O6805" s="13">
        <v>43799</v>
      </c>
      <c r="P6805" s="5" t="s">
        <v>27</v>
      </c>
      <c r="Q6805" s="5" t="s">
        <v>28</v>
      </c>
      <c r="R6805" s="5">
        <v>5</v>
      </c>
      <c r="S6805" s="10">
        <v>20.323505397804599</v>
      </c>
      <c r="T6805" s="10">
        <v>50.316000000000003</v>
      </c>
      <c r="U6805" s="10">
        <v>4</v>
      </c>
      <c r="V6805" s="10">
        <v>2.4757540106951863</v>
      </c>
      <c r="W6805" s="7">
        <f>Sheet1!J6805*Sheet2!E$2+CEILING(((Sheet1!K6805-MIN(K:K))/(MAX(K:K)-MIN(K:K))*5),1)*Sheet2!E$3+CEILING(((Sheet1!L6805-MIN(L:L))/(MAX(L:L)-MIN(L:L))*5),1)*Sheet2!E$4+Sheet1!D6805*Sheet2!E$5</f>
        <v>1.807129140210646</v>
      </c>
      <c r="X6805" s="7">
        <f>CEILING(((Sheet1!S6805-MIN(S:S))/(MAX(S:S)-MIN(S:S))*5),1)*Sheet2!E$6+CEILING(((Sheet1!T6805-MIN(T:T))/(MAX(T:T)-MIN(T:T))*5),1)*Sheet2!E$7+CEILING(((Sheet1!V6805-MIN(V:V))/(MAX(V:V)-MIN(V:V))*5),1)*Sheet2!E$8</f>
        <v>0.25202436024272301</v>
      </c>
      <c r="Y6805" s="7">
        <f>CEILING(((Sheet1!U6805-MIN(U:U))/(MAX(U:U)-MIN(U:U))*5),1)*Sheet2!E$9</f>
        <v>0.16507402473582466</v>
      </c>
      <c r="Z6805" s="7">
        <f>CEILING(((Sheet1!H6805-MIN(H:H))/(MAX(H:H)-MIN(H:H))*5),1)*Sheet2!E$10+I6805*Sheet2!E$11+F6805*Sheet2!E$12+CEILING(((Sheet1!N6805-MIN(N:N))/(MAX(N:N)-MIN(N:N))*5),1)*Sheet2!E$13</f>
        <v>0.41848166131091452</v>
      </c>
      <c r="AA6805" s="7">
        <f>B6805*Sheet2!E$14+C6805*Sheet2!E$15+M6805*Sheet2!E$16+R6805*Sheet2!E$17</f>
        <v>0.15286518179823347</v>
      </c>
      <c r="AB6805" s="7">
        <f t="shared" si="120"/>
        <v>2.7955743682983414</v>
      </c>
    </row>
    <row r="6806" spans="1:28" ht="29" hidden="1" x14ac:dyDescent="0.35">
      <c r="A6806" s="9" t="s">
        <v>3053</v>
      </c>
      <c r="B6806" s="9">
        <v>3</v>
      </c>
      <c r="C6806" s="9">
        <v>2</v>
      </c>
      <c r="D6806" s="5">
        <v>3</v>
      </c>
      <c r="E6806" s="5">
        <v>43794</v>
      </c>
      <c r="F6806" s="5">
        <v>4</v>
      </c>
      <c r="G6806" s="9" t="s">
        <v>3456</v>
      </c>
      <c r="H6806" s="5">
        <v>1</v>
      </c>
      <c r="I6806" s="5">
        <v>3</v>
      </c>
      <c r="J6806" s="5">
        <v>5</v>
      </c>
      <c r="K6806" s="5">
        <v>244.22119999999998</v>
      </c>
      <c r="L6806" s="5">
        <v>4.9000000000000004</v>
      </c>
      <c r="M6806" s="5">
        <v>2</v>
      </c>
      <c r="N6806" s="5">
        <v>1</v>
      </c>
      <c r="O6806" s="13">
        <v>43799</v>
      </c>
      <c r="P6806" s="5" t="s">
        <v>802</v>
      </c>
      <c r="Q6806" s="5" t="s">
        <v>803</v>
      </c>
      <c r="R6806" s="5">
        <v>3</v>
      </c>
      <c r="S6806" s="10">
        <v>0.63910006350358295</v>
      </c>
      <c r="T6806" s="10">
        <v>1.2775000000000001</v>
      </c>
      <c r="U6806" s="10">
        <v>5</v>
      </c>
      <c r="V6806" s="10">
        <v>1.9989045111287773</v>
      </c>
      <c r="W6806" s="7">
        <f>Sheet1!J6806*Sheet2!E$2+CEILING(((Sheet1!K6806-MIN(K:K))/(MAX(K:K)-MIN(K:K))*5),1)*Sheet2!E$3+CEILING(((Sheet1!L6806-MIN(L:L))/(MAX(L:L)-MIN(L:L))*5),1)*Sheet2!E$4+Sheet1!D6806*Sheet2!E$5</f>
        <v>1.6755897244066362</v>
      </c>
      <c r="X6806" s="7">
        <f>CEILING(((Sheet1!S6806-MIN(S:S))/(MAX(S:S)-MIN(S:S))*5),1)*Sheet2!E$6+CEILING(((Sheet1!T6806-MIN(T:T))/(MAX(T:T)-MIN(T:T))*5),1)*Sheet2!E$7+CEILING(((Sheet1!V6806-MIN(V:V))/(MAX(V:V)-MIN(V:V))*5),1)*Sheet2!E$8</f>
        <v>0.25202436024272301</v>
      </c>
      <c r="Y6806" s="7">
        <f>CEILING(((Sheet1!U6806-MIN(U:U))/(MAX(U:U)-MIN(U:U))*5),1)*Sheet2!E$9</f>
        <v>0.16507402473582466</v>
      </c>
      <c r="Z6806" s="7">
        <f>CEILING(((Sheet1!H6806-MIN(H:H))/(MAX(H:H)-MIN(H:H))*5),1)*Sheet2!E$10+I6806*Sheet2!E$11+F6806*Sheet2!E$12+CEILING(((Sheet1!N6806-MIN(N:N))/(MAX(N:N)-MIN(N:N))*5),1)*Sheet2!E$13</f>
        <v>0.40685250198070277</v>
      </c>
      <c r="AA6806" s="7">
        <f>B6806*Sheet2!E$14+C6806*Sheet2!E$15+M6806*Sheet2!E$16+R6806*Sheet2!E$17</f>
        <v>0.10789288120482918</v>
      </c>
      <c r="AB6806" s="7">
        <f t="shared" si="120"/>
        <v>2.6074334925707157</v>
      </c>
    </row>
    <row r="6807" spans="1:28" ht="29" hidden="1" x14ac:dyDescent="0.35">
      <c r="A6807" s="9" t="s">
        <v>3053</v>
      </c>
      <c r="B6807" s="9">
        <v>3</v>
      </c>
      <c r="C6807" s="9">
        <v>2</v>
      </c>
      <c r="D6807" s="5">
        <v>3</v>
      </c>
      <c r="E6807" s="5">
        <v>43794</v>
      </c>
      <c r="F6807" s="5">
        <v>4</v>
      </c>
      <c r="G6807" s="9" t="s">
        <v>3456</v>
      </c>
      <c r="H6807" s="5">
        <v>1</v>
      </c>
      <c r="I6807" s="5">
        <v>3</v>
      </c>
      <c r="J6807" s="5">
        <v>5</v>
      </c>
      <c r="K6807" s="5">
        <v>227.25400000000002</v>
      </c>
      <c r="L6807" s="5">
        <v>4.9000000000000004</v>
      </c>
      <c r="M6807" s="5">
        <v>2</v>
      </c>
      <c r="N6807" s="5">
        <v>1</v>
      </c>
      <c r="O6807" s="13">
        <v>43799</v>
      </c>
      <c r="P6807" s="5" t="s">
        <v>802</v>
      </c>
      <c r="Q6807" s="5" t="s">
        <v>803</v>
      </c>
      <c r="R6807" s="5">
        <v>3</v>
      </c>
      <c r="S6807" s="10">
        <v>1.8506758595663599</v>
      </c>
      <c r="T6807" s="10">
        <v>3.7781250000000002</v>
      </c>
      <c r="U6807" s="10">
        <v>5</v>
      </c>
      <c r="V6807" s="10">
        <v>2.0414839154411779</v>
      </c>
      <c r="W6807" s="7">
        <f>Sheet1!J6807*Sheet2!E$2+CEILING(((Sheet1!K6807-MIN(K:K))/(MAX(K:K)-MIN(K:K))*5),1)*Sheet2!E$3+CEILING(((Sheet1!L6807-MIN(L:L))/(MAX(L:L)-MIN(L:L))*5),1)*Sheet2!E$4+Sheet1!D6807*Sheet2!E$5</f>
        <v>1.6755897244066362</v>
      </c>
      <c r="X6807" s="7">
        <f>CEILING(((Sheet1!S6807-MIN(S:S))/(MAX(S:S)-MIN(S:S))*5),1)*Sheet2!E$6+CEILING(((Sheet1!T6807-MIN(T:T))/(MAX(T:T)-MIN(T:T))*5),1)*Sheet2!E$7+CEILING(((Sheet1!V6807-MIN(V:V))/(MAX(V:V)-MIN(V:V))*5),1)*Sheet2!E$8</f>
        <v>0.25202436024272301</v>
      </c>
      <c r="Y6807" s="7">
        <f>CEILING(((Sheet1!U6807-MIN(U:U))/(MAX(U:U)-MIN(U:U))*5),1)*Sheet2!E$9</f>
        <v>0.16507402473582466</v>
      </c>
      <c r="Z6807" s="7">
        <f>CEILING(((Sheet1!H6807-MIN(H:H))/(MAX(H:H)-MIN(H:H))*5),1)*Sheet2!E$10+I6807*Sheet2!E$11+F6807*Sheet2!E$12+CEILING(((Sheet1!N6807-MIN(N:N))/(MAX(N:N)-MIN(N:N))*5),1)*Sheet2!E$13</f>
        <v>0.40685250198070277</v>
      </c>
      <c r="AA6807" s="7">
        <f>B6807*Sheet2!E$14+C6807*Sheet2!E$15+M6807*Sheet2!E$16+R6807*Sheet2!E$17</f>
        <v>0.10789288120482918</v>
      </c>
      <c r="AB6807" s="7">
        <f t="shared" si="120"/>
        <v>2.6074334925707157</v>
      </c>
    </row>
    <row r="6808" spans="1:28" ht="29" hidden="1" x14ac:dyDescent="0.35">
      <c r="A6808" s="9" t="s">
        <v>3053</v>
      </c>
      <c r="B6808" s="9">
        <v>3</v>
      </c>
      <c r="C6808" s="9">
        <v>2</v>
      </c>
      <c r="D6808" s="5">
        <v>3</v>
      </c>
      <c r="E6808" s="5">
        <v>43794</v>
      </c>
      <c r="F6808" s="5">
        <v>4</v>
      </c>
      <c r="G6808" s="9" t="s">
        <v>3456</v>
      </c>
      <c r="H6808" s="5">
        <v>1</v>
      </c>
      <c r="I6808" s="5">
        <v>3</v>
      </c>
      <c r="J6808" s="5">
        <v>5</v>
      </c>
      <c r="K6808" s="5">
        <v>312.09000000000003</v>
      </c>
      <c r="L6808" s="5">
        <v>4.9000000000000004</v>
      </c>
      <c r="M6808" s="5">
        <v>2</v>
      </c>
      <c r="N6808" s="5">
        <v>1</v>
      </c>
      <c r="O6808" s="13">
        <v>43799</v>
      </c>
      <c r="P6808" s="5" t="s">
        <v>802</v>
      </c>
      <c r="Q6808" s="5" t="s">
        <v>803</v>
      </c>
      <c r="R6808" s="5">
        <v>3</v>
      </c>
      <c r="S6808" s="10">
        <v>2.0321146693277701</v>
      </c>
      <c r="T6808" s="10">
        <v>4.0473999999999997</v>
      </c>
      <c r="U6808" s="10">
        <v>5</v>
      </c>
      <c r="V6808" s="10">
        <v>1.9917183124999991</v>
      </c>
      <c r="W6808" s="7">
        <f>Sheet1!J6808*Sheet2!E$2+CEILING(((Sheet1!K6808-MIN(K:K))/(MAX(K:K)-MIN(K:K))*5),1)*Sheet2!E$3+CEILING(((Sheet1!L6808-MIN(L:L))/(MAX(L:L)-MIN(L:L))*5),1)*Sheet2!E$4+Sheet1!D6808*Sheet2!E$5</f>
        <v>1.8126076689197017</v>
      </c>
      <c r="X6808" s="7">
        <f>CEILING(((Sheet1!S6808-MIN(S:S))/(MAX(S:S)-MIN(S:S))*5),1)*Sheet2!E$6+CEILING(((Sheet1!T6808-MIN(T:T))/(MAX(T:T)-MIN(T:T))*5),1)*Sheet2!E$7+CEILING(((Sheet1!V6808-MIN(V:V))/(MAX(V:V)-MIN(V:V))*5),1)*Sheet2!E$8</f>
        <v>0.25202436024272301</v>
      </c>
      <c r="Y6808" s="7">
        <f>CEILING(((Sheet1!U6808-MIN(U:U))/(MAX(U:U)-MIN(U:U))*5),1)*Sheet2!E$9</f>
        <v>0.16507402473582466</v>
      </c>
      <c r="Z6808" s="7">
        <f>CEILING(((Sheet1!H6808-MIN(H:H))/(MAX(H:H)-MIN(H:H))*5),1)*Sheet2!E$10+I6808*Sheet2!E$11+F6808*Sheet2!E$12+CEILING(((Sheet1!N6808-MIN(N:N))/(MAX(N:N)-MIN(N:N))*5),1)*Sheet2!E$13</f>
        <v>0.40685250198070277</v>
      </c>
      <c r="AA6808" s="7">
        <f>B6808*Sheet2!E$14+C6808*Sheet2!E$15+M6808*Sheet2!E$16+R6808*Sheet2!E$17</f>
        <v>0.10789288120482918</v>
      </c>
      <c r="AB6808" s="7">
        <f t="shared" si="120"/>
        <v>2.7444514370837818</v>
      </c>
    </row>
    <row r="6809" spans="1:28" ht="29" hidden="1" x14ac:dyDescent="0.35">
      <c r="A6809" s="9" t="s">
        <v>3053</v>
      </c>
      <c r="B6809" s="9">
        <v>3</v>
      </c>
      <c r="C6809" s="9">
        <v>2</v>
      </c>
      <c r="D6809" s="5">
        <v>3</v>
      </c>
      <c r="E6809" s="5">
        <v>43794</v>
      </c>
      <c r="F6809" s="5">
        <v>4</v>
      </c>
      <c r="G6809" s="9" t="s">
        <v>3456</v>
      </c>
      <c r="H6809" s="5">
        <v>1</v>
      </c>
      <c r="I6809" s="5">
        <v>3</v>
      </c>
      <c r="J6809" s="5">
        <v>5</v>
      </c>
      <c r="K6809" s="5">
        <v>307.84820000000002</v>
      </c>
      <c r="L6809" s="5">
        <v>4.9000000000000004</v>
      </c>
      <c r="M6809" s="5">
        <v>2</v>
      </c>
      <c r="N6809" s="5">
        <v>1</v>
      </c>
      <c r="O6809" s="13">
        <v>43799</v>
      </c>
      <c r="P6809" s="5" t="s">
        <v>802</v>
      </c>
      <c r="Q6809" s="5" t="s">
        <v>803</v>
      </c>
      <c r="R6809" s="5">
        <v>3</v>
      </c>
      <c r="S6809" s="10">
        <v>1.7567631316338601</v>
      </c>
      <c r="T6809" s="10">
        <v>3.5057749999999999</v>
      </c>
      <c r="U6809" s="10">
        <v>5</v>
      </c>
      <c r="V6809" s="10">
        <v>1.9955877584586423</v>
      </c>
      <c r="W6809" s="7">
        <f>Sheet1!J6809*Sheet2!E$2+CEILING(((Sheet1!K6809-MIN(K:K))/(MAX(K:K)-MIN(K:K))*5),1)*Sheet2!E$3+CEILING(((Sheet1!L6809-MIN(L:L))/(MAX(L:L)-MIN(L:L))*5),1)*Sheet2!E$4+Sheet1!D6809*Sheet2!E$5</f>
        <v>1.8126076689197017</v>
      </c>
      <c r="X6809" s="7">
        <f>CEILING(((Sheet1!S6809-MIN(S:S))/(MAX(S:S)-MIN(S:S))*5),1)*Sheet2!E$6+CEILING(((Sheet1!T6809-MIN(T:T))/(MAX(T:T)-MIN(T:T))*5),1)*Sheet2!E$7+CEILING(((Sheet1!V6809-MIN(V:V))/(MAX(V:V)-MIN(V:V))*5),1)*Sheet2!E$8</f>
        <v>0.25202436024272301</v>
      </c>
      <c r="Y6809" s="7">
        <f>CEILING(((Sheet1!U6809-MIN(U:U))/(MAX(U:U)-MIN(U:U))*5),1)*Sheet2!E$9</f>
        <v>0.16507402473582466</v>
      </c>
      <c r="Z6809" s="7">
        <f>CEILING(((Sheet1!H6809-MIN(H:H))/(MAX(H:H)-MIN(H:H))*5),1)*Sheet2!E$10+I6809*Sheet2!E$11+F6809*Sheet2!E$12+CEILING(((Sheet1!N6809-MIN(N:N))/(MAX(N:N)-MIN(N:N))*5),1)*Sheet2!E$13</f>
        <v>0.40685250198070277</v>
      </c>
      <c r="AA6809" s="7">
        <f>B6809*Sheet2!E$14+C6809*Sheet2!E$15+M6809*Sheet2!E$16+R6809*Sheet2!E$17</f>
        <v>0.10789288120482918</v>
      </c>
      <c r="AB6809" s="7">
        <f t="shared" si="120"/>
        <v>2.7444514370837818</v>
      </c>
    </row>
    <row r="6810" spans="1:28" ht="29" hidden="1" x14ac:dyDescent="0.35">
      <c r="A6810" s="9" t="s">
        <v>3054</v>
      </c>
      <c r="B6810" s="9">
        <v>4</v>
      </c>
      <c r="C6810" s="9">
        <v>3</v>
      </c>
      <c r="D6810" s="5">
        <v>3</v>
      </c>
      <c r="E6810" s="5">
        <v>43795</v>
      </c>
      <c r="F6810" s="5">
        <v>4</v>
      </c>
      <c r="G6810" s="9" t="s">
        <v>3456</v>
      </c>
      <c r="H6810" s="5">
        <v>1</v>
      </c>
      <c r="I6810" s="5">
        <v>4</v>
      </c>
      <c r="J6810" s="5">
        <v>5</v>
      </c>
      <c r="K6810" s="5">
        <v>132.87401574803144</v>
      </c>
      <c r="L6810" s="5">
        <v>5.6</v>
      </c>
      <c r="M6810" s="5">
        <v>4</v>
      </c>
      <c r="N6810" s="5">
        <v>1</v>
      </c>
      <c r="O6810" s="13">
        <v>43800</v>
      </c>
      <c r="P6810" s="5" t="s">
        <v>47</v>
      </c>
      <c r="Q6810" s="5" t="s">
        <v>48</v>
      </c>
      <c r="R6810" s="5">
        <v>5</v>
      </c>
      <c r="S6810" s="10">
        <v>14.282020762172699</v>
      </c>
      <c r="T6810" s="10">
        <v>35.5488</v>
      </c>
      <c r="U6810" s="10">
        <v>5</v>
      </c>
      <c r="V6810" s="10">
        <v>2.4890595380000011</v>
      </c>
      <c r="W6810" s="7">
        <f>Sheet1!J6810*Sheet2!E$2+CEILING(((Sheet1!K6810-MIN(K:K))/(MAX(K:K)-MIN(K:K))*5),1)*Sheet2!E$3+CEILING(((Sheet1!L6810-MIN(L:L))/(MAX(L:L)-MIN(L:L))*5),1)*Sheet2!E$4+Sheet1!D6810*Sheet2!E$5</f>
        <v>1.6701111956975805</v>
      </c>
      <c r="X6810" s="7">
        <f>CEILING(((Sheet1!S6810-MIN(S:S))/(MAX(S:S)-MIN(S:S))*5),1)*Sheet2!E$6+CEILING(((Sheet1!T6810-MIN(T:T))/(MAX(T:T)-MIN(T:T))*5),1)*Sheet2!E$7+CEILING(((Sheet1!V6810-MIN(V:V))/(MAX(V:V)-MIN(V:V))*5),1)*Sheet2!E$8</f>
        <v>0.25202436024272301</v>
      </c>
      <c r="Y6810" s="7">
        <f>CEILING(((Sheet1!U6810-MIN(U:U))/(MAX(U:U)-MIN(U:U))*5),1)*Sheet2!E$9</f>
        <v>0.16507402473582466</v>
      </c>
      <c r="Z6810" s="7">
        <f>CEILING(((Sheet1!H6810-MIN(H:H))/(MAX(H:H)-MIN(H:H))*5),1)*Sheet2!E$10+I6810*Sheet2!E$11+F6810*Sheet2!E$12+CEILING(((Sheet1!N6810-MIN(N:N))/(MAX(N:N)-MIN(N:N))*5),1)*Sheet2!E$13</f>
        <v>0.41848166131091452</v>
      </c>
      <c r="AA6810" s="7">
        <f>B6810*Sheet2!E$14+C6810*Sheet2!E$15+M6810*Sheet2!E$16+R6810*Sheet2!E$17</f>
        <v>0.15923430973007738</v>
      </c>
      <c r="AB6810" s="7">
        <f t="shared" si="120"/>
        <v>2.6649255517171198</v>
      </c>
    </row>
    <row r="6811" spans="1:28" ht="29" hidden="1" x14ac:dyDescent="0.35">
      <c r="A6811" s="9" t="s">
        <v>3054</v>
      </c>
      <c r="B6811" s="9">
        <v>4</v>
      </c>
      <c r="C6811" s="9">
        <v>3</v>
      </c>
      <c r="D6811" s="5">
        <v>3</v>
      </c>
      <c r="E6811" s="5">
        <v>43795</v>
      </c>
      <c r="F6811" s="5">
        <v>4</v>
      </c>
      <c r="G6811" s="9" t="s">
        <v>3456</v>
      </c>
      <c r="H6811" s="5">
        <v>1</v>
      </c>
      <c r="I6811" s="5">
        <v>4</v>
      </c>
      <c r="J6811" s="5">
        <v>5</v>
      </c>
      <c r="K6811" s="5">
        <v>148.65354330708655</v>
      </c>
      <c r="L6811" s="5">
        <v>5.6</v>
      </c>
      <c r="M6811" s="5">
        <v>4</v>
      </c>
      <c r="N6811" s="5">
        <v>1</v>
      </c>
      <c r="O6811" s="13">
        <v>43800</v>
      </c>
      <c r="P6811" s="5" t="s">
        <v>47</v>
      </c>
      <c r="Q6811" s="5" t="s">
        <v>48</v>
      </c>
      <c r="R6811" s="5">
        <v>5</v>
      </c>
      <c r="S6811" s="10">
        <v>21.4354052948331</v>
      </c>
      <c r="T6811" s="10">
        <v>52.838999999999999</v>
      </c>
      <c r="U6811" s="10">
        <v>5</v>
      </c>
      <c r="V6811" s="10">
        <v>2.4650338667837826</v>
      </c>
      <c r="W6811" s="7">
        <f>Sheet1!J6811*Sheet2!E$2+CEILING(((Sheet1!K6811-MIN(K:K))/(MAX(K:K)-MIN(K:K))*5),1)*Sheet2!E$3+CEILING(((Sheet1!L6811-MIN(L:L))/(MAX(L:L)-MIN(L:L))*5),1)*Sheet2!E$4+Sheet1!D6811*Sheet2!E$5</f>
        <v>1.6701111956975805</v>
      </c>
      <c r="X6811" s="7">
        <f>CEILING(((Sheet1!S6811-MIN(S:S))/(MAX(S:S)-MIN(S:S))*5),1)*Sheet2!E$6+CEILING(((Sheet1!T6811-MIN(T:T))/(MAX(T:T)-MIN(T:T))*5),1)*Sheet2!E$7+CEILING(((Sheet1!V6811-MIN(V:V))/(MAX(V:V)-MIN(V:V))*5),1)*Sheet2!E$8</f>
        <v>0.25202436024272301</v>
      </c>
      <c r="Y6811" s="7">
        <f>CEILING(((Sheet1!U6811-MIN(U:U))/(MAX(U:U)-MIN(U:U))*5),1)*Sheet2!E$9</f>
        <v>0.16507402473582466</v>
      </c>
      <c r="Z6811" s="7">
        <f>CEILING(((Sheet1!H6811-MIN(H:H))/(MAX(H:H)-MIN(H:H))*5),1)*Sheet2!E$10+I6811*Sheet2!E$11+F6811*Sheet2!E$12+CEILING(((Sheet1!N6811-MIN(N:N))/(MAX(N:N)-MIN(N:N))*5),1)*Sheet2!E$13</f>
        <v>0.41848166131091452</v>
      </c>
      <c r="AA6811" s="7">
        <f>B6811*Sheet2!E$14+C6811*Sheet2!E$15+M6811*Sheet2!E$16+R6811*Sheet2!E$17</f>
        <v>0.15923430973007738</v>
      </c>
      <c r="AB6811" s="7">
        <f t="shared" si="120"/>
        <v>2.6649255517171198</v>
      </c>
    </row>
    <row r="6812" spans="1:28" ht="29" hidden="1" x14ac:dyDescent="0.35">
      <c r="A6812" s="9" t="s">
        <v>3055</v>
      </c>
      <c r="B6812" s="9">
        <v>5</v>
      </c>
      <c r="C6812" s="9">
        <v>4</v>
      </c>
      <c r="D6812" s="5">
        <v>3</v>
      </c>
      <c r="E6812" s="5">
        <v>43795</v>
      </c>
      <c r="F6812" s="5">
        <v>4</v>
      </c>
      <c r="G6812" s="9" t="s">
        <v>3456</v>
      </c>
      <c r="H6812" s="5">
        <v>1</v>
      </c>
      <c r="I6812" s="5">
        <v>4</v>
      </c>
      <c r="J6812" s="5">
        <v>5</v>
      </c>
      <c r="K6812" s="5">
        <v>146.02362204724403</v>
      </c>
      <c r="L6812" s="5">
        <v>5.25</v>
      </c>
      <c r="M6812" s="5">
        <v>5</v>
      </c>
      <c r="N6812" s="5">
        <v>1</v>
      </c>
      <c r="O6812" s="13">
        <v>43800</v>
      </c>
      <c r="P6812" s="5" t="s">
        <v>88</v>
      </c>
      <c r="Q6812" s="5" t="s">
        <v>89</v>
      </c>
      <c r="R6812" s="5">
        <v>4</v>
      </c>
      <c r="S6812" s="10">
        <v>6.2011373228951703</v>
      </c>
      <c r="T6812" s="10">
        <v>12.831</v>
      </c>
      <c r="U6812" s="10">
        <v>5</v>
      </c>
      <c r="V6812" s="10">
        <v>2.0691365683238083</v>
      </c>
      <c r="W6812" s="7">
        <f>Sheet1!J6812*Sheet2!E$2+CEILING(((Sheet1!K6812-MIN(K:K))/(MAX(K:K)-MIN(K:K))*5),1)*Sheet2!E$3+CEILING(((Sheet1!L6812-MIN(L:L))/(MAX(L:L)-MIN(L:L))*5),1)*Sheet2!E$4+Sheet1!D6812*Sheet2!E$5</f>
        <v>1.6701111956975805</v>
      </c>
      <c r="X6812" s="7">
        <f>CEILING(((Sheet1!S6812-MIN(S:S))/(MAX(S:S)-MIN(S:S))*5),1)*Sheet2!E$6+CEILING(((Sheet1!T6812-MIN(T:T))/(MAX(T:T)-MIN(T:T))*5),1)*Sheet2!E$7+CEILING(((Sheet1!V6812-MIN(V:V))/(MAX(V:V)-MIN(V:V))*5),1)*Sheet2!E$8</f>
        <v>0.25202436024272301</v>
      </c>
      <c r="Y6812" s="7">
        <f>CEILING(((Sheet1!U6812-MIN(U:U))/(MAX(U:U)-MIN(U:U))*5),1)*Sheet2!E$9</f>
        <v>0.16507402473582466</v>
      </c>
      <c r="Z6812" s="7">
        <f>CEILING(((Sheet1!H6812-MIN(H:H))/(MAX(H:H)-MIN(H:H))*5),1)*Sheet2!E$10+I6812*Sheet2!E$11+F6812*Sheet2!E$12+CEILING(((Sheet1!N6812-MIN(N:N))/(MAX(N:N)-MIN(N:N))*5),1)*Sheet2!E$13</f>
        <v>0.41848166131091452</v>
      </c>
      <c r="AA6812" s="7">
        <f>B6812*Sheet2!E$14+C6812*Sheet2!E$15+M6812*Sheet2!E$16+R6812*Sheet2!E$17</f>
        <v>0.19578064682222449</v>
      </c>
      <c r="AB6812" s="7">
        <f t="shared" si="120"/>
        <v>2.7014718888092668</v>
      </c>
    </row>
    <row r="6813" spans="1:28" ht="29" hidden="1" x14ac:dyDescent="0.35">
      <c r="A6813" s="9" t="s">
        <v>3055</v>
      </c>
      <c r="B6813" s="9">
        <v>5</v>
      </c>
      <c r="C6813" s="9">
        <v>4</v>
      </c>
      <c r="D6813" s="5">
        <v>3</v>
      </c>
      <c r="E6813" s="5">
        <v>43795</v>
      </c>
      <c r="F6813" s="5">
        <v>4</v>
      </c>
      <c r="G6813" s="9" t="s">
        <v>3456</v>
      </c>
      <c r="H6813" s="5">
        <v>1</v>
      </c>
      <c r="I6813" s="5">
        <v>4</v>
      </c>
      <c r="J6813" s="5">
        <v>5</v>
      </c>
      <c r="K6813" s="5">
        <v>146.02362204724403</v>
      </c>
      <c r="L6813" s="5">
        <v>5.25</v>
      </c>
      <c r="M6813" s="5">
        <v>5</v>
      </c>
      <c r="N6813" s="5">
        <v>1</v>
      </c>
      <c r="O6813" s="13">
        <v>43800</v>
      </c>
      <c r="P6813" s="5" t="s">
        <v>88</v>
      </c>
      <c r="Q6813" s="5" t="s">
        <v>89</v>
      </c>
      <c r="R6813" s="5">
        <v>4</v>
      </c>
      <c r="S6813" s="10">
        <v>6.2011373228951703</v>
      </c>
      <c r="T6813" s="10">
        <v>12.831</v>
      </c>
      <c r="U6813" s="10">
        <v>5</v>
      </c>
      <c r="V6813" s="10">
        <v>2.0691365683238083</v>
      </c>
      <c r="W6813" s="7">
        <f>Sheet1!J6813*Sheet2!E$2+CEILING(((Sheet1!K6813-MIN(K:K))/(MAX(K:K)-MIN(K:K))*5),1)*Sheet2!E$3+CEILING(((Sheet1!L6813-MIN(L:L))/(MAX(L:L)-MIN(L:L))*5),1)*Sheet2!E$4+Sheet1!D6813*Sheet2!E$5</f>
        <v>1.6701111956975805</v>
      </c>
      <c r="X6813" s="7">
        <f>CEILING(((Sheet1!S6813-MIN(S:S))/(MAX(S:S)-MIN(S:S))*5),1)*Sheet2!E$6+CEILING(((Sheet1!T6813-MIN(T:T))/(MAX(T:T)-MIN(T:T))*5),1)*Sheet2!E$7+CEILING(((Sheet1!V6813-MIN(V:V))/(MAX(V:V)-MIN(V:V))*5),1)*Sheet2!E$8</f>
        <v>0.25202436024272301</v>
      </c>
      <c r="Y6813" s="7">
        <f>CEILING(((Sheet1!U6813-MIN(U:U))/(MAX(U:U)-MIN(U:U))*5),1)*Sheet2!E$9</f>
        <v>0.16507402473582466</v>
      </c>
      <c r="Z6813" s="7">
        <f>CEILING(((Sheet1!H6813-MIN(H:H))/(MAX(H:H)-MIN(H:H))*5),1)*Sheet2!E$10+I6813*Sheet2!E$11+F6813*Sheet2!E$12+CEILING(((Sheet1!N6813-MIN(N:N))/(MAX(N:N)-MIN(N:N))*5),1)*Sheet2!E$13</f>
        <v>0.41848166131091452</v>
      </c>
      <c r="AA6813" s="7">
        <f>B6813*Sheet2!E$14+C6813*Sheet2!E$15+M6813*Sheet2!E$16+R6813*Sheet2!E$17</f>
        <v>0.19578064682222449</v>
      </c>
      <c r="AB6813" s="7">
        <f t="shared" si="120"/>
        <v>2.7014718888092668</v>
      </c>
    </row>
    <row r="6814" spans="1:28" ht="29" hidden="1" x14ac:dyDescent="0.35">
      <c r="A6814" s="9" t="s">
        <v>3055</v>
      </c>
      <c r="B6814" s="9">
        <v>5</v>
      </c>
      <c r="C6814" s="9">
        <v>4</v>
      </c>
      <c r="D6814" s="5">
        <v>3</v>
      </c>
      <c r="E6814" s="5">
        <v>43795</v>
      </c>
      <c r="F6814" s="5">
        <v>4</v>
      </c>
      <c r="G6814" s="9" t="s">
        <v>3456</v>
      </c>
      <c r="H6814" s="5">
        <v>1</v>
      </c>
      <c r="I6814" s="5">
        <v>4</v>
      </c>
      <c r="J6814" s="5">
        <v>5</v>
      </c>
      <c r="K6814" s="5">
        <v>129.58661417322838</v>
      </c>
      <c r="L6814" s="5">
        <v>5.25</v>
      </c>
      <c r="M6814" s="5">
        <v>5</v>
      </c>
      <c r="N6814" s="5">
        <v>1</v>
      </c>
      <c r="O6814" s="13">
        <v>43800</v>
      </c>
      <c r="P6814" s="5" t="s">
        <v>88</v>
      </c>
      <c r="Q6814" s="5" t="s">
        <v>89</v>
      </c>
      <c r="R6814" s="5">
        <v>4</v>
      </c>
      <c r="S6814" s="10">
        <v>26.4624043717833</v>
      </c>
      <c r="T6814" s="10">
        <v>57.711599999999997</v>
      </c>
      <c r="U6814" s="10">
        <v>5</v>
      </c>
      <c r="V6814" s="10">
        <v>2.1808902618666623</v>
      </c>
      <c r="W6814" s="7">
        <f>Sheet1!J6814*Sheet2!E$2+CEILING(((Sheet1!K6814-MIN(K:K))/(MAX(K:K)-MIN(K:K))*5),1)*Sheet2!E$3+CEILING(((Sheet1!L6814-MIN(L:L))/(MAX(L:L)-MIN(L:L))*5),1)*Sheet2!E$4+Sheet1!D6814*Sheet2!E$5</f>
        <v>1.6701111956975805</v>
      </c>
      <c r="X6814" s="7">
        <f>CEILING(((Sheet1!S6814-MIN(S:S))/(MAX(S:S)-MIN(S:S))*5),1)*Sheet2!E$6+CEILING(((Sheet1!T6814-MIN(T:T))/(MAX(T:T)-MIN(T:T))*5),1)*Sheet2!E$7+CEILING(((Sheet1!V6814-MIN(V:V))/(MAX(V:V)-MIN(V:V))*5),1)*Sheet2!E$8</f>
        <v>0.25202436024272301</v>
      </c>
      <c r="Y6814" s="7">
        <f>CEILING(((Sheet1!U6814-MIN(U:U))/(MAX(U:U)-MIN(U:U))*5),1)*Sheet2!E$9</f>
        <v>0.16507402473582466</v>
      </c>
      <c r="Z6814" s="7">
        <f>CEILING(((Sheet1!H6814-MIN(H:H))/(MAX(H:H)-MIN(H:H))*5),1)*Sheet2!E$10+I6814*Sheet2!E$11+F6814*Sheet2!E$12+CEILING(((Sheet1!N6814-MIN(N:N))/(MAX(N:N)-MIN(N:N))*5),1)*Sheet2!E$13</f>
        <v>0.41848166131091452</v>
      </c>
      <c r="AA6814" s="7">
        <f>B6814*Sheet2!E$14+C6814*Sheet2!E$15+M6814*Sheet2!E$16+R6814*Sheet2!E$17</f>
        <v>0.19578064682222449</v>
      </c>
      <c r="AB6814" s="7">
        <f t="shared" si="120"/>
        <v>2.7014718888092668</v>
      </c>
    </row>
    <row r="6815" spans="1:28" ht="29" hidden="1" x14ac:dyDescent="0.35">
      <c r="A6815" s="9" t="s">
        <v>3055</v>
      </c>
      <c r="B6815" s="9">
        <v>5</v>
      </c>
      <c r="C6815" s="9">
        <v>4</v>
      </c>
      <c r="D6815" s="5">
        <v>3</v>
      </c>
      <c r="E6815" s="5">
        <v>43795</v>
      </c>
      <c r="F6815" s="5">
        <v>4</v>
      </c>
      <c r="G6815" s="9" t="s">
        <v>3456</v>
      </c>
      <c r="H6815" s="5">
        <v>1</v>
      </c>
      <c r="I6815" s="5">
        <v>4</v>
      </c>
      <c r="J6815" s="5">
        <v>5</v>
      </c>
      <c r="K6815" s="5">
        <v>129.58661417322838</v>
      </c>
      <c r="L6815" s="5">
        <v>5.25</v>
      </c>
      <c r="M6815" s="5">
        <v>5</v>
      </c>
      <c r="N6815" s="5">
        <v>1</v>
      </c>
      <c r="O6815" s="13">
        <v>43800</v>
      </c>
      <c r="P6815" s="5" t="s">
        <v>88</v>
      </c>
      <c r="Q6815" s="5" t="s">
        <v>89</v>
      </c>
      <c r="R6815" s="5">
        <v>4</v>
      </c>
      <c r="S6815" s="10">
        <v>26.4624043717833</v>
      </c>
      <c r="T6815" s="10">
        <v>57.711599999999997</v>
      </c>
      <c r="U6815" s="10">
        <v>5</v>
      </c>
      <c r="V6815" s="10">
        <v>2.1808902618666623</v>
      </c>
      <c r="W6815" s="7">
        <f>Sheet1!J6815*Sheet2!E$2+CEILING(((Sheet1!K6815-MIN(K:K))/(MAX(K:K)-MIN(K:K))*5),1)*Sheet2!E$3+CEILING(((Sheet1!L6815-MIN(L:L))/(MAX(L:L)-MIN(L:L))*5),1)*Sheet2!E$4+Sheet1!D6815*Sheet2!E$5</f>
        <v>1.6701111956975805</v>
      </c>
      <c r="X6815" s="7">
        <f>CEILING(((Sheet1!S6815-MIN(S:S))/(MAX(S:S)-MIN(S:S))*5),1)*Sheet2!E$6+CEILING(((Sheet1!T6815-MIN(T:T))/(MAX(T:T)-MIN(T:T))*5),1)*Sheet2!E$7+CEILING(((Sheet1!V6815-MIN(V:V))/(MAX(V:V)-MIN(V:V))*5),1)*Sheet2!E$8</f>
        <v>0.25202436024272301</v>
      </c>
      <c r="Y6815" s="7">
        <f>CEILING(((Sheet1!U6815-MIN(U:U))/(MAX(U:U)-MIN(U:U))*5),1)*Sheet2!E$9</f>
        <v>0.16507402473582466</v>
      </c>
      <c r="Z6815" s="7">
        <f>CEILING(((Sheet1!H6815-MIN(H:H))/(MAX(H:H)-MIN(H:H))*5),1)*Sheet2!E$10+I6815*Sheet2!E$11+F6815*Sheet2!E$12+CEILING(((Sheet1!N6815-MIN(N:N))/(MAX(N:N)-MIN(N:N))*5),1)*Sheet2!E$13</f>
        <v>0.41848166131091452</v>
      </c>
      <c r="AA6815" s="7">
        <f>B6815*Sheet2!E$14+C6815*Sheet2!E$15+M6815*Sheet2!E$16+R6815*Sheet2!E$17</f>
        <v>0.19578064682222449</v>
      </c>
      <c r="AB6815" s="7">
        <f t="shared" si="120"/>
        <v>2.7014718888092668</v>
      </c>
    </row>
    <row r="6816" spans="1:28" ht="29" hidden="1" x14ac:dyDescent="0.35">
      <c r="A6816" s="9" t="s">
        <v>3055</v>
      </c>
      <c r="B6816" s="9">
        <v>5</v>
      </c>
      <c r="C6816" s="9">
        <v>4</v>
      </c>
      <c r="D6816" s="5">
        <v>3</v>
      </c>
      <c r="E6816" s="5">
        <v>43795</v>
      </c>
      <c r="F6816" s="5">
        <v>4</v>
      </c>
      <c r="G6816" s="9" t="s">
        <v>3456</v>
      </c>
      <c r="H6816" s="5">
        <v>1</v>
      </c>
      <c r="I6816" s="5">
        <v>4</v>
      </c>
      <c r="J6816" s="5">
        <v>5</v>
      </c>
      <c r="K6816" s="5">
        <v>159.17322834645663</v>
      </c>
      <c r="L6816" s="5">
        <v>5.25</v>
      </c>
      <c r="M6816" s="5">
        <v>5</v>
      </c>
      <c r="N6816" s="5">
        <v>1</v>
      </c>
      <c r="O6816" s="13">
        <v>43800</v>
      </c>
      <c r="P6816" s="5" t="s">
        <v>88</v>
      </c>
      <c r="Q6816" s="5" t="s">
        <v>89</v>
      </c>
      <c r="R6816" s="5">
        <v>4</v>
      </c>
      <c r="S6816" s="10">
        <v>38.725469812365702</v>
      </c>
      <c r="T6816" s="10">
        <v>78.191999999999993</v>
      </c>
      <c r="U6816" s="10">
        <v>5</v>
      </c>
      <c r="V6816" s="10">
        <v>2.0191362526745111</v>
      </c>
      <c r="W6816" s="7">
        <f>Sheet1!J6816*Sheet2!E$2+CEILING(((Sheet1!K6816-MIN(K:K))/(MAX(K:K)-MIN(K:K))*5),1)*Sheet2!E$3+CEILING(((Sheet1!L6816-MIN(L:L))/(MAX(L:L)-MIN(L:L))*5),1)*Sheet2!E$4+Sheet1!D6816*Sheet2!E$5</f>
        <v>1.7386201679541133</v>
      </c>
      <c r="X6816" s="7">
        <f>CEILING(((Sheet1!S6816-MIN(S:S))/(MAX(S:S)-MIN(S:S))*5),1)*Sheet2!E$6+CEILING(((Sheet1!T6816-MIN(T:T))/(MAX(T:T)-MIN(T:T))*5),1)*Sheet2!E$7+CEILING(((Sheet1!V6816-MIN(V:V))/(MAX(V:V)-MIN(V:V))*5),1)*Sheet2!E$8</f>
        <v>0.25202436024272301</v>
      </c>
      <c r="Y6816" s="7">
        <f>CEILING(((Sheet1!U6816-MIN(U:U))/(MAX(U:U)-MIN(U:U))*5),1)*Sheet2!E$9</f>
        <v>0.16507402473582466</v>
      </c>
      <c r="Z6816" s="7">
        <f>CEILING(((Sheet1!H6816-MIN(H:H))/(MAX(H:H)-MIN(H:H))*5),1)*Sheet2!E$10+I6816*Sheet2!E$11+F6816*Sheet2!E$12+CEILING(((Sheet1!N6816-MIN(N:N))/(MAX(N:N)-MIN(N:N))*5),1)*Sheet2!E$13</f>
        <v>0.41848166131091452</v>
      </c>
      <c r="AA6816" s="7">
        <f>B6816*Sheet2!E$14+C6816*Sheet2!E$15+M6816*Sheet2!E$16+R6816*Sheet2!E$17</f>
        <v>0.19578064682222449</v>
      </c>
      <c r="AB6816" s="7">
        <f t="shared" si="120"/>
        <v>2.7699808610657994</v>
      </c>
    </row>
    <row r="6817" spans="1:28" ht="29" hidden="1" x14ac:dyDescent="0.35">
      <c r="A6817" s="9" t="s">
        <v>3055</v>
      </c>
      <c r="B6817" s="9">
        <v>5</v>
      </c>
      <c r="C6817" s="9">
        <v>4</v>
      </c>
      <c r="D6817" s="5">
        <v>3</v>
      </c>
      <c r="E6817" s="5">
        <v>43795</v>
      </c>
      <c r="F6817" s="5">
        <v>4</v>
      </c>
      <c r="G6817" s="9" t="s">
        <v>3456</v>
      </c>
      <c r="H6817" s="5">
        <v>1</v>
      </c>
      <c r="I6817" s="5">
        <v>4</v>
      </c>
      <c r="J6817" s="5">
        <v>5</v>
      </c>
      <c r="K6817" s="5">
        <v>159.17322834645663</v>
      </c>
      <c r="L6817" s="5">
        <v>5.25</v>
      </c>
      <c r="M6817" s="5">
        <v>5</v>
      </c>
      <c r="N6817" s="5">
        <v>1</v>
      </c>
      <c r="O6817" s="13">
        <v>43800</v>
      </c>
      <c r="P6817" s="5" t="s">
        <v>88</v>
      </c>
      <c r="Q6817" s="5" t="s">
        <v>89</v>
      </c>
      <c r="R6817" s="5">
        <v>4</v>
      </c>
      <c r="S6817" s="10">
        <v>38.725469812365702</v>
      </c>
      <c r="T6817" s="10">
        <v>78.191999999999993</v>
      </c>
      <c r="U6817" s="10">
        <v>5</v>
      </c>
      <c r="V6817" s="10">
        <v>2.0191362526745111</v>
      </c>
      <c r="W6817" s="7">
        <f>Sheet1!J6817*Sheet2!E$2+CEILING(((Sheet1!K6817-MIN(K:K))/(MAX(K:K)-MIN(K:K))*5),1)*Sheet2!E$3+CEILING(((Sheet1!L6817-MIN(L:L))/(MAX(L:L)-MIN(L:L))*5),1)*Sheet2!E$4+Sheet1!D6817*Sheet2!E$5</f>
        <v>1.7386201679541133</v>
      </c>
      <c r="X6817" s="7">
        <f>CEILING(((Sheet1!S6817-MIN(S:S))/(MAX(S:S)-MIN(S:S))*5),1)*Sheet2!E$6+CEILING(((Sheet1!T6817-MIN(T:T))/(MAX(T:T)-MIN(T:T))*5),1)*Sheet2!E$7+CEILING(((Sheet1!V6817-MIN(V:V))/(MAX(V:V)-MIN(V:V))*5),1)*Sheet2!E$8</f>
        <v>0.25202436024272301</v>
      </c>
      <c r="Y6817" s="7">
        <f>CEILING(((Sheet1!U6817-MIN(U:U))/(MAX(U:U)-MIN(U:U))*5),1)*Sheet2!E$9</f>
        <v>0.16507402473582466</v>
      </c>
      <c r="Z6817" s="7">
        <f>CEILING(((Sheet1!H6817-MIN(H:H))/(MAX(H:H)-MIN(H:H))*5),1)*Sheet2!E$10+I6817*Sheet2!E$11+F6817*Sheet2!E$12+CEILING(((Sheet1!N6817-MIN(N:N))/(MAX(N:N)-MIN(N:N))*5),1)*Sheet2!E$13</f>
        <v>0.41848166131091452</v>
      </c>
      <c r="AA6817" s="7">
        <f>B6817*Sheet2!E$14+C6817*Sheet2!E$15+M6817*Sheet2!E$16+R6817*Sheet2!E$17</f>
        <v>0.19578064682222449</v>
      </c>
      <c r="AB6817" s="7">
        <f t="shared" si="120"/>
        <v>2.7699808610657994</v>
      </c>
    </row>
    <row r="6818" spans="1:28" ht="29" hidden="1" x14ac:dyDescent="0.35">
      <c r="A6818" s="9" t="s">
        <v>3055</v>
      </c>
      <c r="B6818" s="9">
        <v>5</v>
      </c>
      <c r="C6818" s="9">
        <v>4</v>
      </c>
      <c r="D6818" s="5">
        <v>3</v>
      </c>
      <c r="E6818" s="5">
        <v>43795</v>
      </c>
      <c r="F6818" s="5">
        <v>4</v>
      </c>
      <c r="G6818" s="9" t="s">
        <v>3456</v>
      </c>
      <c r="H6818" s="5">
        <v>1</v>
      </c>
      <c r="I6818" s="5">
        <v>4</v>
      </c>
      <c r="J6818" s="5">
        <v>5</v>
      </c>
      <c r="K6818" s="5">
        <v>159.17322834645663</v>
      </c>
      <c r="L6818" s="5">
        <v>5.25</v>
      </c>
      <c r="M6818" s="5">
        <v>5</v>
      </c>
      <c r="N6818" s="5">
        <v>1</v>
      </c>
      <c r="O6818" s="13">
        <v>43800</v>
      </c>
      <c r="P6818" s="5" t="s">
        <v>88</v>
      </c>
      <c r="Q6818" s="5" t="s">
        <v>89</v>
      </c>
      <c r="R6818" s="5">
        <v>4</v>
      </c>
      <c r="S6818" s="10">
        <v>6.2391034697700398</v>
      </c>
      <c r="T6818" s="10">
        <v>12.5976</v>
      </c>
      <c r="U6818" s="10">
        <v>5</v>
      </c>
      <c r="V6818" s="10">
        <v>2.019136252674508</v>
      </c>
      <c r="W6818" s="7">
        <f>Sheet1!J6818*Sheet2!E$2+CEILING(((Sheet1!K6818-MIN(K:K))/(MAX(K:K)-MIN(K:K))*5),1)*Sheet2!E$3+CEILING(((Sheet1!L6818-MIN(L:L))/(MAX(L:L)-MIN(L:L))*5),1)*Sheet2!E$4+Sheet1!D6818*Sheet2!E$5</f>
        <v>1.7386201679541133</v>
      </c>
      <c r="X6818" s="7">
        <f>CEILING(((Sheet1!S6818-MIN(S:S))/(MAX(S:S)-MIN(S:S))*5),1)*Sheet2!E$6+CEILING(((Sheet1!T6818-MIN(T:T))/(MAX(T:T)-MIN(T:T))*5),1)*Sheet2!E$7+CEILING(((Sheet1!V6818-MIN(V:V))/(MAX(V:V)-MIN(V:V))*5),1)*Sheet2!E$8</f>
        <v>0.25202436024272301</v>
      </c>
      <c r="Y6818" s="7">
        <f>CEILING(((Sheet1!U6818-MIN(U:U))/(MAX(U:U)-MIN(U:U))*5),1)*Sheet2!E$9</f>
        <v>0.16507402473582466</v>
      </c>
      <c r="Z6818" s="7">
        <f>CEILING(((Sheet1!H6818-MIN(H:H))/(MAX(H:H)-MIN(H:H))*5),1)*Sheet2!E$10+I6818*Sheet2!E$11+F6818*Sheet2!E$12+CEILING(((Sheet1!N6818-MIN(N:N))/(MAX(N:N)-MIN(N:N))*5),1)*Sheet2!E$13</f>
        <v>0.41848166131091452</v>
      </c>
      <c r="AA6818" s="7">
        <f>B6818*Sheet2!E$14+C6818*Sheet2!E$15+M6818*Sheet2!E$16+R6818*Sheet2!E$17</f>
        <v>0.19578064682222449</v>
      </c>
      <c r="AB6818" s="7">
        <f t="shared" si="120"/>
        <v>2.7699808610657994</v>
      </c>
    </row>
    <row r="6819" spans="1:28" ht="29" hidden="1" x14ac:dyDescent="0.35">
      <c r="A6819" s="9" t="s">
        <v>3055</v>
      </c>
      <c r="B6819" s="9">
        <v>5</v>
      </c>
      <c r="C6819" s="9">
        <v>4</v>
      </c>
      <c r="D6819" s="5">
        <v>3</v>
      </c>
      <c r="E6819" s="5">
        <v>43795</v>
      </c>
      <c r="F6819" s="5">
        <v>4</v>
      </c>
      <c r="G6819" s="9" t="s">
        <v>3456</v>
      </c>
      <c r="H6819" s="5">
        <v>1</v>
      </c>
      <c r="I6819" s="5">
        <v>4</v>
      </c>
      <c r="J6819" s="5">
        <v>5</v>
      </c>
      <c r="K6819" s="5">
        <v>159.17322834645663</v>
      </c>
      <c r="L6819" s="5">
        <v>5.25</v>
      </c>
      <c r="M6819" s="5">
        <v>5</v>
      </c>
      <c r="N6819" s="5">
        <v>1</v>
      </c>
      <c r="O6819" s="13">
        <v>43800</v>
      </c>
      <c r="P6819" s="5" t="s">
        <v>88</v>
      </c>
      <c r="Q6819" s="5" t="s">
        <v>89</v>
      </c>
      <c r="R6819" s="5">
        <v>4</v>
      </c>
      <c r="S6819" s="10">
        <v>6.2391034697700398</v>
      </c>
      <c r="T6819" s="10">
        <v>12.5976</v>
      </c>
      <c r="U6819" s="10">
        <v>5</v>
      </c>
      <c r="V6819" s="10">
        <v>2.019136252674508</v>
      </c>
      <c r="W6819" s="7">
        <f>Sheet1!J6819*Sheet2!E$2+CEILING(((Sheet1!K6819-MIN(K:K))/(MAX(K:K)-MIN(K:K))*5),1)*Sheet2!E$3+CEILING(((Sheet1!L6819-MIN(L:L))/(MAX(L:L)-MIN(L:L))*5),1)*Sheet2!E$4+Sheet1!D6819*Sheet2!E$5</f>
        <v>1.7386201679541133</v>
      </c>
      <c r="X6819" s="7">
        <f>CEILING(((Sheet1!S6819-MIN(S:S))/(MAX(S:S)-MIN(S:S))*5),1)*Sheet2!E$6+CEILING(((Sheet1!T6819-MIN(T:T))/(MAX(T:T)-MIN(T:T))*5),1)*Sheet2!E$7+CEILING(((Sheet1!V6819-MIN(V:V))/(MAX(V:V)-MIN(V:V))*5),1)*Sheet2!E$8</f>
        <v>0.25202436024272301</v>
      </c>
      <c r="Y6819" s="7">
        <f>CEILING(((Sheet1!U6819-MIN(U:U))/(MAX(U:U)-MIN(U:U))*5),1)*Sheet2!E$9</f>
        <v>0.16507402473582466</v>
      </c>
      <c r="Z6819" s="7">
        <f>CEILING(((Sheet1!H6819-MIN(H:H))/(MAX(H:H)-MIN(H:H))*5),1)*Sheet2!E$10+I6819*Sheet2!E$11+F6819*Sheet2!E$12+CEILING(((Sheet1!N6819-MIN(N:N))/(MAX(N:N)-MIN(N:N))*5),1)*Sheet2!E$13</f>
        <v>0.41848166131091452</v>
      </c>
      <c r="AA6819" s="7">
        <f>B6819*Sheet2!E$14+C6819*Sheet2!E$15+M6819*Sheet2!E$16+R6819*Sheet2!E$17</f>
        <v>0.19578064682222449</v>
      </c>
      <c r="AB6819" s="7">
        <f t="shared" si="120"/>
        <v>2.7699808610657994</v>
      </c>
    </row>
    <row r="6820" spans="1:28" ht="29" hidden="1" x14ac:dyDescent="0.35">
      <c r="A6820" s="9" t="s">
        <v>3055</v>
      </c>
      <c r="B6820" s="9">
        <v>5</v>
      </c>
      <c r="C6820" s="9">
        <v>4</v>
      </c>
      <c r="D6820" s="5">
        <v>3</v>
      </c>
      <c r="E6820" s="5">
        <v>43795</v>
      </c>
      <c r="F6820" s="5">
        <v>4</v>
      </c>
      <c r="G6820" s="9" t="s">
        <v>3456</v>
      </c>
      <c r="H6820" s="5">
        <v>1</v>
      </c>
      <c r="I6820" s="5">
        <v>4</v>
      </c>
      <c r="J6820" s="5">
        <v>5</v>
      </c>
      <c r="K6820" s="5">
        <v>149.31102362204723</v>
      </c>
      <c r="L6820" s="5">
        <v>5.25</v>
      </c>
      <c r="M6820" s="5">
        <v>5</v>
      </c>
      <c r="N6820" s="5">
        <v>1</v>
      </c>
      <c r="O6820" s="13">
        <v>43800</v>
      </c>
      <c r="P6820" s="5" t="s">
        <v>88</v>
      </c>
      <c r="Q6820" s="5" t="s">
        <v>89</v>
      </c>
      <c r="R6820" s="5">
        <v>4</v>
      </c>
      <c r="S6820" s="10">
        <v>23.475734150960299</v>
      </c>
      <c r="T6820" s="10">
        <v>47.525100000000002</v>
      </c>
      <c r="U6820" s="10">
        <v>5</v>
      </c>
      <c r="V6820" s="10">
        <v>2.0244350909066644</v>
      </c>
      <c r="W6820" s="7">
        <f>Sheet1!J6820*Sheet2!E$2+CEILING(((Sheet1!K6820-MIN(K:K))/(MAX(K:K)-MIN(K:K))*5),1)*Sheet2!E$3+CEILING(((Sheet1!L6820-MIN(L:L))/(MAX(L:L)-MIN(L:L))*5),1)*Sheet2!E$4+Sheet1!D6820*Sheet2!E$5</f>
        <v>1.6701111956975805</v>
      </c>
      <c r="X6820" s="7">
        <f>CEILING(((Sheet1!S6820-MIN(S:S))/(MAX(S:S)-MIN(S:S))*5),1)*Sheet2!E$6+CEILING(((Sheet1!T6820-MIN(T:T))/(MAX(T:T)-MIN(T:T))*5),1)*Sheet2!E$7+CEILING(((Sheet1!V6820-MIN(V:V))/(MAX(V:V)-MIN(V:V))*5),1)*Sheet2!E$8</f>
        <v>0.25202436024272301</v>
      </c>
      <c r="Y6820" s="7">
        <f>CEILING(((Sheet1!U6820-MIN(U:U))/(MAX(U:U)-MIN(U:U))*5),1)*Sheet2!E$9</f>
        <v>0.16507402473582466</v>
      </c>
      <c r="Z6820" s="7">
        <f>CEILING(((Sheet1!H6820-MIN(H:H))/(MAX(H:H)-MIN(H:H))*5),1)*Sheet2!E$10+I6820*Sheet2!E$11+F6820*Sheet2!E$12+CEILING(((Sheet1!N6820-MIN(N:N))/(MAX(N:N)-MIN(N:N))*5),1)*Sheet2!E$13</f>
        <v>0.41848166131091452</v>
      </c>
      <c r="AA6820" s="7">
        <f>B6820*Sheet2!E$14+C6820*Sheet2!E$15+M6820*Sheet2!E$16+R6820*Sheet2!E$17</f>
        <v>0.19578064682222449</v>
      </c>
      <c r="AB6820" s="7">
        <f t="shared" si="120"/>
        <v>2.7014718888092668</v>
      </c>
    </row>
    <row r="6821" spans="1:28" ht="29" hidden="1" x14ac:dyDescent="0.35">
      <c r="A6821" s="9" t="s">
        <v>3055</v>
      </c>
      <c r="B6821" s="9">
        <v>5</v>
      </c>
      <c r="C6821" s="9">
        <v>4</v>
      </c>
      <c r="D6821" s="5">
        <v>3</v>
      </c>
      <c r="E6821" s="5">
        <v>43795</v>
      </c>
      <c r="F6821" s="5">
        <v>4</v>
      </c>
      <c r="G6821" s="9" t="s">
        <v>3456</v>
      </c>
      <c r="H6821" s="5">
        <v>1</v>
      </c>
      <c r="I6821" s="5">
        <v>4</v>
      </c>
      <c r="J6821" s="5">
        <v>5</v>
      </c>
      <c r="K6821" s="5">
        <v>149.31102362204723</v>
      </c>
      <c r="L6821" s="5">
        <v>5.25</v>
      </c>
      <c r="M6821" s="5">
        <v>5</v>
      </c>
      <c r="N6821" s="5">
        <v>1</v>
      </c>
      <c r="O6821" s="13">
        <v>43800</v>
      </c>
      <c r="P6821" s="5" t="s">
        <v>88</v>
      </c>
      <c r="Q6821" s="5" t="s">
        <v>89</v>
      </c>
      <c r="R6821" s="5">
        <v>4</v>
      </c>
      <c r="S6821" s="10">
        <v>16.451996979109602</v>
      </c>
      <c r="T6821" s="10">
        <v>33.305999999999997</v>
      </c>
      <c r="U6821" s="10">
        <v>5</v>
      </c>
      <c r="V6821" s="10">
        <v>2.0244350909066693</v>
      </c>
      <c r="W6821" s="7">
        <f>Sheet1!J6821*Sheet2!E$2+CEILING(((Sheet1!K6821-MIN(K:K))/(MAX(K:K)-MIN(K:K))*5),1)*Sheet2!E$3+CEILING(((Sheet1!L6821-MIN(L:L))/(MAX(L:L)-MIN(L:L))*5),1)*Sheet2!E$4+Sheet1!D6821*Sheet2!E$5</f>
        <v>1.6701111956975805</v>
      </c>
      <c r="X6821" s="7">
        <f>CEILING(((Sheet1!S6821-MIN(S:S))/(MAX(S:S)-MIN(S:S))*5),1)*Sheet2!E$6+CEILING(((Sheet1!T6821-MIN(T:T))/(MAX(T:T)-MIN(T:T))*5),1)*Sheet2!E$7+CEILING(((Sheet1!V6821-MIN(V:V))/(MAX(V:V)-MIN(V:V))*5),1)*Sheet2!E$8</f>
        <v>0.25202436024272301</v>
      </c>
      <c r="Y6821" s="7">
        <f>CEILING(((Sheet1!U6821-MIN(U:U))/(MAX(U:U)-MIN(U:U))*5),1)*Sheet2!E$9</f>
        <v>0.16507402473582466</v>
      </c>
      <c r="Z6821" s="7">
        <f>CEILING(((Sheet1!H6821-MIN(H:H))/(MAX(H:H)-MIN(H:H))*5),1)*Sheet2!E$10+I6821*Sheet2!E$11+F6821*Sheet2!E$12+CEILING(((Sheet1!N6821-MIN(N:N))/(MAX(N:N)-MIN(N:N))*5),1)*Sheet2!E$13</f>
        <v>0.41848166131091452</v>
      </c>
      <c r="AA6821" s="7">
        <f>B6821*Sheet2!E$14+C6821*Sheet2!E$15+M6821*Sheet2!E$16+R6821*Sheet2!E$17</f>
        <v>0.19578064682222449</v>
      </c>
      <c r="AB6821" s="7">
        <f t="shared" si="120"/>
        <v>2.7014718888092668</v>
      </c>
    </row>
    <row r="6822" spans="1:28" ht="29" hidden="1" x14ac:dyDescent="0.35">
      <c r="A6822" s="9" t="s">
        <v>3055</v>
      </c>
      <c r="B6822" s="9">
        <v>5</v>
      </c>
      <c r="C6822" s="9">
        <v>4</v>
      </c>
      <c r="D6822" s="5">
        <v>3</v>
      </c>
      <c r="E6822" s="5">
        <v>43795</v>
      </c>
      <c r="F6822" s="5">
        <v>4</v>
      </c>
      <c r="G6822" s="9" t="s">
        <v>3456</v>
      </c>
      <c r="H6822" s="5">
        <v>1</v>
      </c>
      <c r="I6822" s="5">
        <v>4</v>
      </c>
      <c r="J6822" s="5">
        <v>5</v>
      </c>
      <c r="K6822" s="5">
        <v>149.31102362204723</v>
      </c>
      <c r="L6822" s="5">
        <v>5.25</v>
      </c>
      <c r="M6822" s="5">
        <v>5</v>
      </c>
      <c r="N6822" s="5">
        <v>1</v>
      </c>
      <c r="O6822" s="13">
        <v>43800</v>
      </c>
      <c r="P6822" s="5" t="s">
        <v>88</v>
      </c>
      <c r="Q6822" s="5" t="s">
        <v>89</v>
      </c>
      <c r="R6822" s="5">
        <v>4</v>
      </c>
      <c r="S6822" s="10">
        <v>5.6949220312302504</v>
      </c>
      <c r="T6822" s="10">
        <v>11.529</v>
      </c>
      <c r="U6822" s="10">
        <v>5</v>
      </c>
      <c r="V6822" s="10">
        <v>2.0244350909066684</v>
      </c>
      <c r="W6822" s="7">
        <f>Sheet1!J6822*Sheet2!E$2+CEILING(((Sheet1!K6822-MIN(K:K))/(MAX(K:K)-MIN(K:K))*5),1)*Sheet2!E$3+CEILING(((Sheet1!L6822-MIN(L:L))/(MAX(L:L)-MIN(L:L))*5),1)*Sheet2!E$4+Sheet1!D6822*Sheet2!E$5</f>
        <v>1.6701111956975805</v>
      </c>
      <c r="X6822" s="7">
        <f>CEILING(((Sheet1!S6822-MIN(S:S))/(MAX(S:S)-MIN(S:S))*5),1)*Sheet2!E$6+CEILING(((Sheet1!T6822-MIN(T:T))/(MAX(T:T)-MIN(T:T))*5),1)*Sheet2!E$7+CEILING(((Sheet1!V6822-MIN(V:V))/(MAX(V:V)-MIN(V:V))*5),1)*Sheet2!E$8</f>
        <v>0.25202436024272301</v>
      </c>
      <c r="Y6822" s="7">
        <f>CEILING(((Sheet1!U6822-MIN(U:U))/(MAX(U:U)-MIN(U:U))*5),1)*Sheet2!E$9</f>
        <v>0.16507402473582466</v>
      </c>
      <c r="Z6822" s="7">
        <f>CEILING(((Sheet1!H6822-MIN(H:H))/(MAX(H:H)-MIN(H:H))*5),1)*Sheet2!E$10+I6822*Sheet2!E$11+F6822*Sheet2!E$12+CEILING(((Sheet1!N6822-MIN(N:N))/(MAX(N:N)-MIN(N:N))*5),1)*Sheet2!E$13</f>
        <v>0.41848166131091452</v>
      </c>
      <c r="AA6822" s="7">
        <f>B6822*Sheet2!E$14+C6822*Sheet2!E$15+M6822*Sheet2!E$16+R6822*Sheet2!E$17</f>
        <v>0.19578064682222449</v>
      </c>
      <c r="AB6822" s="7">
        <f t="shared" si="120"/>
        <v>2.7014718888092668</v>
      </c>
    </row>
    <row r="6823" spans="1:28" ht="29" hidden="1" x14ac:dyDescent="0.35">
      <c r="A6823" s="9" t="s">
        <v>3056</v>
      </c>
      <c r="B6823" s="9">
        <v>4</v>
      </c>
      <c r="C6823" s="9">
        <v>3</v>
      </c>
      <c r="D6823" s="5">
        <v>3</v>
      </c>
      <c r="E6823" s="5">
        <v>43796</v>
      </c>
      <c r="F6823" s="5">
        <v>4</v>
      </c>
      <c r="G6823" s="9" t="s">
        <v>3456</v>
      </c>
      <c r="H6823" s="5">
        <v>1</v>
      </c>
      <c r="I6823" s="5">
        <v>4</v>
      </c>
      <c r="J6823" s="5">
        <v>5</v>
      </c>
      <c r="K6823" s="5">
        <v>139.44881889763781</v>
      </c>
      <c r="L6823" s="5">
        <v>5.6</v>
      </c>
      <c r="M6823" s="5">
        <v>4</v>
      </c>
      <c r="N6823" s="5">
        <v>1</v>
      </c>
      <c r="O6823" s="13">
        <v>43800</v>
      </c>
      <c r="P6823" s="5" t="s">
        <v>47</v>
      </c>
      <c r="Q6823" s="5" t="s">
        <v>48</v>
      </c>
      <c r="R6823" s="5">
        <v>5</v>
      </c>
      <c r="S6823" s="10">
        <v>14.7612379049488</v>
      </c>
      <c r="T6823" s="10">
        <v>36.490499999999997</v>
      </c>
      <c r="U6823" s="10">
        <v>4</v>
      </c>
      <c r="V6823" s="10">
        <v>2.4720487695524724</v>
      </c>
      <c r="W6823" s="7">
        <f>Sheet1!J6823*Sheet2!E$2+CEILING(((Sheet1!K6823-MIN(K:K))/(MAX(K:K)-MIN(K:K))*5),1)*Sheet2!E$3+CEILING(((Sheet1!L6823-MIN(L:L))/(MAX(L:L)-MIN(L:L))*5),1)*Sheet2!E$4+Sheet1!D6823*Sheet2!E$5</f>
        <v>1.6701111956975805</v>
      </c>
      <c r="X6823" s="7">
        <f>CEILING(((Sheet1!S6823-MIN(S:S))/(MAX(S:S)-MIN(S:S))*5),1)*Sheet2!E$6+CEILING(((Sheet1!T6823-MIN(T:T))/(MAX(T:T)-MIN(T:T))*5),1)*Sheet2!E$7+CEILING(((Sheet1!V6823-MIN(V:V))/(MAX(V:V)-MIN(V:V))*5),1)*Sheet2!E$8</f>
        <v>0.25202436024272301</v>
      </c>
      <c r="Y6823" s="7">
        <f>CEILING(((Sheet1!U6823-MIN(U:U))/(MAX(U:U)-MIN(U:U))*5),1)*Sheet2!E$9</f>
        <v>0.16507402473582466</v>
      </c>
      <c r="Z6823" s="7">
        <f>CEILING(((Sheet1!H6823-MIN(H:H))/(MAX(H:H)-MIN(H:H))*5),1)*Sheet2!E$10+I6823*Sheet2!E$11+F6823*Sheet2!E$12+CEILING(((Sheet1!N6823-MIN(N:N))/(MAX(N:N)-MIN(N:N))*5),1)*Sheet2!E$13</f>
        <v>0.41848166131091452</v>
      </c>
      <c r="AA6823" s="7">
        <f>B6823*Sheet2!E$14+C6823*Sheet2!E$15+M6823*Sheet2!E$16+R6823*Sheet2!E$17</f>
        <v>0.15923430973007738</v>
      </c>
      <c r="AB6823" s="7">
        <f t="shared" si="120"/>
        <v>2.6649255517171198</v>
      </c>
    </row>
    <row r="6824" spans="1:28" ht="29" hidden="1" x14ac:dyDescent="0.35">
      <c r="A6824" s="9" t="s">
        <v>3056</v>
      </c>
      <c r="B6824" s="9">
        <v>4</v>
      </c>
      <c r="C6824" s="9">
        <v>3</v>
      </c>
      <c r="D6824" s="5">
        <v>3</v>
      </c>
      <c r="E6824" s="5">
        <v>43796</v>
      </c>
      <c r="F6824" s="5">
        <v>4</v>
      </c>
      <c r="G6824" s="9" t="s">
        <v>3456</v>
      </c>
      <c r="H6824" s="5">
        <v>1</v>
      </c>
      <c r="I6824" s="5">
        <v>4</v>
      </c>
      <c r="J6824" s="5">
        <v>5</v>
      </c>
      <c r="K6824" s="5">
        <v>155.22834645669295</v>
      </c>
      <c r="L6824" s="5">
        <v>5.6</v>
      </c>
      <c r="M6824" s="5">
        <v>4</v>
      </c>
      <c r="N6824" s="5">
        <v>1</v>
      </c>
      <c r="O6824" s="13">
        <v>43800</v>
      </c>
      <c r="P6824" s="5" t="s">
        <v>47</v>
      </c>
      <c r="Q6824" s="5" t="s">
        <v>48</v>
      </c>
      <c r="R6824" s="5">
        <v>5</v>
      </c>
      <c r="S6824" s="10">
        <v>1.58182154339452</v>
      </c>
      <c r="T6824" s="10">
        <v>3.8874</v>
      </c>
      <c r="U6824" s="10">
        <v>4</v>
      </c>
      <c r="V6824" s="10">
        <v>2.4575465015211573</v>
      </c>
      <c r="W6824" s="7">
        <f>Sheet1!J6824*Sheet2!E$2+CEILING(((Sheet1!K6824-MIN(K:K))/(MAX(K:K)-MIN(K:K))*5),1)*Sheet2!E$3+CEILING(((Sheet1!L6824-MIN(L:L))/(MAX(L:L)-MIN(L:L))*5),1)*Sheet2!E$4+Sheet1!D6824*Sheet2!E$5</f>
        <v>1.6701111956975805</v>
      </c>
      <c r="X6824" s="7">
        <f>CEILING(((Sheet1!S6824-MIN(S:S))/(MAX(S:S)-MIN(S:S))*5),1)*Sheet2!E$6+CEILING(((Sheet1!T6824-MIN(T:T))/(MAX(T:T)-MIN(T:T))*5),1)*Sheet2!E$7+CEILING(((Sheet1!V6824-MIN(V:V))/(MAX(V:V)-MIN(V:V))*5),1)*Sheet2!E$8</f>
        <v>0.25202436024272301</v>
      </c>
      <c r="Y6824" s="7">
        <f>CEILING(((Sheet1!U6824-MIN(U:U))/(MAX(U:U)-MIN(U:U))*5),1)*Sheet2!E$9</f>
        <v>0.16507402473582466</v>
      </c>
      <c r="Z6824" s="7">
        <f>CEILING(((Sheet1!H6824-MIN(H:H))/(MAX(H:H)-MIN(H:H))*5),1)*Sheet2!E$10+I6824*Sheet2!E$11+F6824*Sheet2!E$12+CEILING(((Sheet1!N6824-MIN(N:N))/(MAX(N:N)-MIN(N:N))*5),1)*Sheet2!E$13</f>
        <v>0.41848166131091452</v>
      </c>
      <c r="AA6824" s="7">
        <f>B6824*Sheet2!E$14+C6824*Sheet2!E$15+M6824*Sheet2!E$16+R6824*Sheet2!E$17</f>
        <v>0.15923430973007738</v>
      </c>
      <c r="AB6824" s="7">
        <f t="shared" si="120"/>
        <v>2.6649255517171198</v>
      </c>
    </row>
    <row r="6825" spans="1:28" ht="29" hidden="1" x14ac:dyDescent="0.35">
      <c r="A6825" s="9" t="s">
        <v>3056</v>
      </c>
      <c r="B6825" s="9">
        <v>4</v>
      </c>
      <c r="C6825" s="9">
        <v>3</v>
      </c>
      <c r="D6825" s="5">
        <v>3</v>
      </c>
      <c r="E6825" s="5">
        <v>43796</v>
      </c>
      <c r="F6825" s="5">
        <v>4</v>
      </c>
      <c r="G6825" s="9" t="s">
        <v>3456</v>
      </c>
      <c r="H6825" s="5">
        <v>1</v>
      </c>
      <c r="I6825" s="5">
        <v>4</v>
      </c>
      <c r="J6825" s="5">
        <v>5</v>
      </c>
      <c r="K6825" s="5">
        <v>139.44881889763781</v>
      </c>
      <c r="L6825" s="5">
        <v>5.6</v>
      </c>
      <c r="M6825" s="5">
        <v>4</v>
      </c>
      <c r="N6825" s="5">
        <v>1</v>
      </c>
      <c r="O6825" s="13">
        <v>43800</v>
      </c>
      <c r="P6825" s="5" t="s">
        <v>47</v>
      </c>
      <c r="Q6825" s="5" t="s">
        <v>48</v>
      </c>
      <c r="R6825" s="5">
        <v>5</v>
      </c>
      <c r="S6825" s="10">
        <v>9.9501677729655</v>
      </c>
      <c r="T6825" s="10">
        <v>24.597300000000001</v>
      </c>
      <c r="U6825" s="10">
        <v>4</v>
      </c>
      <c r="V6825" s="10">
        <v>2.4720487695524698</v>
      </c>
      <c r="W6825" s="7">
        <f>Sheet1!J6825*Sheet2!E$2+CEILING(((Sheet1!K6825-MIN(K:K))/(MAX(K:K)-MIN(K:K))*5),1)*Sheet2!E$3+CEILING(((Sheet1!L6825-MIN(L:L))/(MAX(L:L)-MIN(L:L))*5),1)*Sheet2!E$4+Sheet1!D6825*Sheet2!E$5</f>
        <v>1.6701111956975805</v>
      </c>
      <c r="X6825" s="7">
        <f>CEILING(((Sheet1!S6825-MIN(S:S))/(MAX(S:S)-MIN(S:S))*5),1)*Sheet2!E$6+CEILING(((Sheet1!T6825-MIN(T:T))/(MAX(T:T)-MIN(T:T))*5),1)*Sheet2!E$7+CEILING(((Sheet1!V6825-MIN(V:V))/(MAX(V:V)-MIN(V:V))*5),1)*Sheet2!E$8</f>
        <v>0.25202436024272301</v>
      </c>
      <c r="Y6825" s="7">
        <f>CEILING(((Sheet1!U6825-MIN(U:U))/(MAX(U:U)-MIN(U:U))*5),1)*Sheet2!E$9</f>
        <v>0.16507402473582466</v>
      </c>
      <c r="Z6825" s="7">
        <f>CEILING(((Sheet1!H6825-MIN(H:H))/(MAX(H:H)-MIN(H:H))*5),1)*Sheet2!E$10+I6825*Sheet2!E$11+F6825*Sheet2!E$12+CEILING(((Sheet1!N6825-MIN(N:N))/(MAX(N:N)-MIN(N:N))*5),1)*Sheet2!E$13</f>
        <v>0.41848166131091452</v>
      </c>
      <c r="AA6825" s="7">
        <f>B6825*Sheet2!E$14+C6825*Sheet2!E$15+M6825*Sheet2!E$16+R6825*Sheet2!E$17</f>
        <v>0.15923430973007738</v>
      </c>
      <c r="AB6825" s="7">
        <f t="shared" si="120"/>
        <v>2.6649255517171198</v>
      </c>
    </row>
    <row r="6826" spans="1:28" ht="29" hidden="1" x14ac:dyDescent="0.35">
      <c r="A6826" s="9" t="s">
        <v>3056</v>
      </c>
      <c r="B6826" s="9">
        <v>4</v>
      </c>
      <c r="C6826" s="9">
        <v>3</v>
      </c>
      <c r="D6826" s="5">
        <v>3</v>
      </c>
      <c r="E6826" s="5">
        <v>43796</v>
      </c>
      <c r="F6826" s="5">
        <v>4</v>
      </c>
      <c r="G6826" s="9" t="s">
        <v>3456</v>
      </c>
      <c r="H6826" s="5">
        <v>1</v>
      </c>
      <c r="I6826" s="5">
        <v>4</v>
      </c>
      <c r="J6826" s="5">
        <v>5</v>
      </c>
      <c r="K6826" s="5">
        <v>155.22834645669295</v>
      </c>
      <c r="L6826" s="5">
        <v>5.6</v>
      </c>
      <c r="M6826" s="5">
        <v>4</v>
      </c>
      <c r="N6826" s="5">
        <v>1</v>
      </c>
      <c r="O6826" s="13">
        <v>43800</v>
      </c>
      <c r="P6826" s="5" t="s">
        <v>47</v>
      </c>
      <c r="Q6826" s="5" t="s">
        <v>48</v>
      </c>
      <c r="R6826" s="5">
        <v>5</v>
      </c>
      <c r="S6826" s="10">
        <v>1.78592754899381</v>
      </c>
      <c r="T6826" s="10">
        <v>4.3890000000000002</v>
      </c>
      <c r="U6826" s="10">
        <v>4</v>
      </c>
      <c r="V6826" s="10">
        <v>2.4575465015211613</v>
      </c>
      <c r="W6826" s="7">
        <f>Sheet1!J6826*Sheet2!E$2+CEILING(((Sheet1!K6826-MIN(K:K))/(MAX(K:K)-MIN(K:K))*5),1)*Sheet2!E$3+CEILING(((Sheet1!L6826-MIN(L:L))/(MAX(L:L)-MIN(L:L))*5),1)*Sheet2!E$4+Sheet1!D6826*Sheet2!E$5</f>
        <v>1.6701111956975805</v>
      </c>
      <c r="X6826" s="7">
        <f>CEILING(((Sheet1!S6826-MIN(S:S))/(MAX(S:S)-MIN(S:S))*5),1)*Sheet2!E$6+CEILING(((Sheet1!T6826-MIN(T:T))/(MAX(T:T)-MIN(T:T))*5),1)*Sheet2!E$7+CEILING(((Sheet1!V6826-MIN(V:V))/(MAX(V:V)-MIN(V:V))*5),1)*Sheet2!E$8</f>
        <v>0.25202436024272301</v>
      </c>
      <c r="Y6826" s="7">
        <f>CEILING(((Sheet1!U6826-MIN(U:U))/(MAX(U:U)-MIN(U:U))*5),1)*Sheet2!E$9</f>
        <v>0.16507402473582466</v>
      </c>
      <c r="Z6826" s="7">
        <f>CEILING(((Sheet1!H6826-MIN(H:H))/(MAX(H:H)-MIN(H:H))*5),1)*Sheet2!E$10+I6826*Sheet2!E$11+F6826*Sheet2!E$12+CEILING(((Sheet1!N6826-MIN(N:N))/(MAX(N:N)-MIN(N:N))*5),1)*Sheet2!E$13</f>
        <v>0.41848166131091452</v>
      </c>
      <c r="AA6826" s="7">
        <f>B6826*Sheet2!E$14+C6826*Sheet2!E$15+M6826*Sheet2!E$16+R6826*Sheet2!E$17</f>
        <v>0.15923430973007738</v>
      </c>
      <c r="AB6826" s="7">
        <f t="shared" si="120"/>
        <v>2.6649255517171198</v>
      </c>
    </row>
    <row r="6827" spans="1:28" ht="29" hidden="1" x14ac:dyDescent="0.35">
      <c r="A6827" s="9" t="s">
        <v>3057</v>
      </c>
      <c r="B6827" s="9">
        <v>5</v>
      </c>
      <c r="C6827" s="9">
        <v>5</v>
      </c>
      <c r="D6827" s="5">
        <v>3</v>
      </c>
      <c r="E6827" s="5">
        <v>43796</v>
      </c>
      <c r="F6827" s="5">
        <v>5</v>
      </c>
      <c r="G6827" s="9" t="s">
        <v>3456</v>
      </c>
      <c r="H6827" s="5">
        <v>0</v>
      </c>
      <c r="I6827" s="5">
        <v>5</v>
      </c>
      <c r="J6827" s="5">
        <v>5</v>
      </c>
      <c r="K6827" s="5">
        <v>214.52859999999998</v>
      </c>
      <c r="L6827" s="5">
        <v>5.25</v>
      </c>
      <c r="M6827" s="5">
        <v>5</v>
      </c>
      <c r="N6827" s="5">
        <v>0</v>
      </c>
      <c r="O6827" s="13">
        <v>43800</v>
      </c>
      <c r="P6827" s="5" t="s">
        <v>126</v>
      </c>
      <c r="Q6827" s="5" t="s">
        <v>127</v>
      </c>
      <c r="R6827" s="5">
        <v>4</v>
      </c>
      <c r="S6827" s="10">
        <v>3.7966070942574599</v>
      </c>
      <c r="T6827" s="10">
        <v>7.6950000000000003</v>
      </c>
      <c r="U6827" s="10">
        <v>4</v>
      </c>
      <c r="V6827" s="10">
        <v>2.0268096774193558</v>
      </c>
      <c r="W6827" s="7">
        <f>Sheet1!J6827*Sheet2!E$2+CEILING(((Sheet1!K6827-MIN(K:K))/(MAX(K:K)-MIN(K:K))*5),1)*Sheet2!E$3+CEILING(((Sheet1!L6827-MIN(L:L))/(MAX(L:L)-MIN(L:L))*5),1)*Sheet2!E$4+Sheet1!D6827*Sheet2!E$5</f>
        <v>1.807129140210646</v>
      </c>
      <c r="X6827" s="7">
        <f>CEILING(((Sheet1!S6827-MIN(S:S))/(MAX(S:S)-MIN(S:S))*5),1)*Sheet2!E$6+CEILING(((Sheet1!T6827-MIN(T:T))/(MAX(T:T)-MIN(T:T))*5),1)*Sheet2!E$7+CEILING(((Sheet1!V6827-MIN(V:V))/(MAX(V:V)-MIN(V:V))*5),1)*Sheet2!E$8</f>
        <v>0.25202436024272301</v>
      </c>
      <c r="Y6827" s="7">
        <f>CEILING(((Sheet1!U6827-MIN(U:U))/(MAX(U:U)-MIN(U:U))*5),1)*Sheet2!E$9</f>
        <v>0.16507402473582466</v>
      </c>
      <c r="Z6827" s="7">
        <f>CEILING(((Sheet1!H6827-MIN(H:H))/(MAX(H:H)-MIN(H:H))*5),1)*Sheet2!E$10+I6827*Sheet2!E$11+F6827*Sheet2!E$12+CEILING(((Sheet1!N6827-MIN(N:N))/(MAX(N:N)-MIN(N:N))*5),1)*Sheet2!E$13</f>
        <v>8.780084937708113E-2</v>
      </c>
      <c r="AA6827" s="7">
        <f>B6827*Sheet2!E$14+C6827*Sheet2!E$15+M6827*Sheet2!E$16+R6827*Sheet2!E$17</f>
        <v>0.20800957596450714</v>
      </c>
      <c r="AB6827" s="7">
        <f t="shared" si="120"/>
        <v>2.5200379505307819</v>
      </c>
    </row>
    <row r="6828" spans="1:28" ht="29" hidden="1" x14ac:dyDescent="0.35">
      <c r="A6828" s="9" t="s">
        <v>3057</v>
      </c>
      <c r="B6828" s="9">
        <v>5</v>
      </c>
      <c r="C6828" s="9">
        <v>5</v>
      </c>
      <c r="D6828" s="5">
        <v>3</v>
      </c>
      <c r="E6828" s="5">
        <v>43796</v>
      </c>
      <c r="F6828" s="5">
        <v>5</v>
      </c>
      <c r="G6828" s="9" t="s">
        <v>3456</v>
      </c>
      <c r="H6828" s="5">
        <v>0</v>
      </c>
      <c r="I6828" s="5">
        <v>5</v>
      </c>
      <c r="J6828" s="5">
        <v>5</v>
      </c>
      <c r="K6828" s="5">
        <v>235.73759999999999</v>
      </c>
      <c r="L6828" s="5">
        <v>5.25</v>
      </c>
      <c r="M6828" s="5">
        <v>5</v>
      </c>
      <c r="N6828" s="5">
        <v>0</v>
      </c>
      <c r="O6828" s="13">
        <v>43800</v>
      </c>
      <c r="P6828" s="5" t="s">
        <v>126</v>
      </c>
      <c r="Q6828" s="5" t="s">
        <v>127</v>
      </c>
      <c r="R6828" s="5">
        <v>4</v>
      </c>
      <c r="S6828" s="10">
        <v>17.901962563125601</v>
      </c>
      <c r="T6828" s="10">
        <v>34.9</v>
      </c>
      <c r="U6828" s="10">
        <v>4</v>
      </c>
      <c r="V6828" s="10">
        <v>1.9495069256756741</v>
      </c>
      <c r="W6828" s="7">
        <f>Sheet1!J6828*Sheet2!E$2+CEILING(((Sheet1!K6828-MIN(K:K))/(MAX(K:K)-MIN(K:K))*5),1)*Sheet2!E$3+CEILING(((Sheet1!L6828-MIN(L:L))/(MAX(L:L)-MIN(L:L))*5),1)*Sheet2!E$4+Sheet1!D6828*Sheet2!E$5</f>
        <v>1.807129140210646</v>
      </c>
      <c r="X6828" s="7">
        <f>CEILING(((Sheet1!S6828-MIN(S:S))/(MAX(S:S)-MIN(S:S))*5),1)*Sheet2!E$6+CEILING(((Sheet1!T6828-MIN(T:T))/(MAX(T:T)-MIN(T:T))*5),1)*Sheet2!E$7+CEILING(((Sheet1!V6828-MIN(V:V))/(MAX(V:V)-MIN(V:V))*5),1)*Sheet2!E$8</f>
        <v>0.25202436024272301</v>
      </c>
      <c r="Y6828" s="7">
        <f>CEILING(((Sheet1!U6828-MIN(U:U))/(MAX(U:U)-MIN(U:U))*5),1)*Sheet2!E$9</f>
        <v>0.16507402473582466</v>
      </c>
      <c r="Z6828" s="7">
        <f>CEILING(((Sheet1!H6828-MIN(H:H))/(MAX(H:H)-MIN(H:H))*5),1)*Sheet2!E$10+I6828*Sheet2!E$11+F6828*Sheet2!E$12+CEILING(((Sheet1!N6828-MIN(N:N))/(MAX(N:N)-MIN(N:N))*5),1)*Sheet2!E$13</f>
        <v>8.780084937708113E-2</v>
      </c>
      <c r="AA6828" s="7">
        <f>B6828*Sheet2!E$14+C6828*Sheet2!E$15+M6828*Sheet2!E$16+R6828*Sheet2!E$17</f>
        <v>0.20800957596450714</v>
      </c>
      <c r="AB6828" s="7">
        <f t="shared" si="120"/>
        <v>2.5200379505307819</v>
      </c>
    </row>
    <row r="6829" spans="1:28" ht="29" hidden="1" x14ac:dyDescent="0.35">
      <c r="A6829" s="9" t="s">
        <v>3057</v>
      </c>
      <c r="B6829" s="9">
        <v>5</v>
      </c>
      <c r="C6829" s="9">
        <v>5</v>
      </c>
      <c r="D6829" s="5">
        <v>3</v>
      </c>
      <c r="E6829" s="5">
        <v>43796</v>
      </c>
      <c r="F6829" s="5">
        <v>5</v>
      </c>
      <c r="G6829" s="9" t="s">
        <v>3456</v>
      </c>
      <c r="H6829" s="5">
        <v>0</v>
      </c>
      <c r="I6829" s="5">
        <v>5</v>
      </c>
      <c r="J6829" s="5">
        <v>5</v>
      </c>
      <c r="K6829" s="5">
        <v>269.67200000000003</v>
      </c>
      <c r="L6829" s="5">
        <v>5.25</v>
      </c>
      <c r="M6829" s="5">
        <v>5</v>
      </c>
      <c r="N6829" s="5">
        <v>0</v>
      </c>
      <c r="O6829" s="13">
        <v>43800</v>
      </c>
      <c r="P6829" s="5" t="s">
        <v>126</v>
      </c>
      <c r="Q6829" s="5" t="s">
        <v>127</v>
      </c>
      <c r="R6829" s="5">
        <v>4</v>
      </c>
      <c r="S6829" s="10">
        <v>5.6899210741177502</v>
      </c>
      <c r="T6829" s="10">
        <v>10.785600000000001</v>
      </c>
      <c r="U6829" s="10">
        <v>4</v>
      </c>
      <c r="V6829" s="10">
        <v>1.8955623214285726</v>
      </c>
      <c r="W6829" s="7">
        <f>Sheet1!J6829*Sheet2!E$2+CEILING(((Sheet1!K6829-MIN(K:K))/(MAX(K:K)-MIN(K:K))*5),1)*Sheet2!E$3+CEILING(((Sheet1!L6829-MIN(L:L))/(MAX(L:L)-MIN(L:L))*5),1)*Sheet2!E$4+Sheet1!D6829*Sheet2!E$5</f>
        <v>1.8756381124671788</v>
      </c>
      <c r="X6829" s="7">
        <f>CEILING(((Sheet1!S6829-MIN(S:S))/(MAX(S:S)-MIN(S:S))*5),1)*Sheet2!E$6+CEILING(((Sheet1!T6829-MIN(T:T))/(MAX(T:T)-MIN(T:T))*5),1)*Sheet2!E$7+CEILING(((Sheet1!V6829-MIN(V:V))/(MAX(V:V)-MIN(V:V))*5),1)*Sheet2!E$8</f>
        <v>0.25202436024272301</v>
      </c>
      <c r="Y6829" s="7">
        <f>CEILING(((Sheet1!U6829-MIN(U:U))/(MAX(U:U)-MIN(U:U))*5),1)*Sheet2!E$9</f>
        <v>0.16507402473582466</v>
      </c>
      <c r="Z6829" s="7">
        <f>CEILING(((Sheet1!H6829-MIN(H:H))/(MAX(H:H)-MIN(H:H))*5),1)*Sheet2!E$10+I6829*Sheet2!E$11+F6829*Sheet2!E$12+CEILING(((Sheet1!N6829-MIN(N:N))/(MAX(N:N)-MIN(N:N))*5),1)*Sheet2!E$13</f>
        <v>8.780084937708113E-2</v>
      </c>
      <c r="AA6829" s="7">
        <f>B6829*Sheet2!E$14+C6829*Sheet2!E$15+M6829*Sheet2!E$16+R6829*Sheet2!E$17</f>
        <v>0.20800957596450714</v>
      </c>
      <c r="AB6829" s="7">
        <f t="shared" si="120"/>
        <v>2.588546922787315</v>
      </c>
    </row>
    <row r="6830" spans="1:28" ht="29" hidden="1" x14ac:dyDescent="0.35">
      <c r="A6830" s="9" t="s">
        <v>3058</v>
      </c>
      <c r="B6830" s="9">
        <v>5</v>
      </c>
      <c r="C6830" s="9">
        <v>5</v>
      </c>
      <c r="D6830" s="5">
        <v>3</v>
      </c>
      <c r="E6830" s="5">
        <v>43796</v>
      </c>
      <c r="F6830" s="5">
        <v>3</v>
      </c>
      <c r="G6830" s="9" t="s">
        <v>3456</v>
      </c>
      <c r="H6830" s="5">
        <v>1</v>
      </c>
      <c r="I6830" s="5">
        <v>5</v>
      </c>
      <c r="J6830" s="5">
        <v>5</v>
      </c>
      <c r="K6830" s="5">
        <v>193.31959999999998</v>
      </c>
      <c r="L6830" s="5">
        <v>4.9000000000000004</v>
      </c>
      <c r="M6830" s="5">
        <v>5</v>
      </c>
      <c r="N6830" s="5">
        <v>0</v>
      </c>
      <c r="O6830" s="13">
        <v>43800</v>
      </c>
      <c r="P6830" s="5" t="s">
        <v>795</v>
      </c>
      <c r="Q6830" s="5" t="s">
        <v>796</v>
      </c>
      <c r="R6830" s="5">
        <v>4</v>
      </c>
      <c r="S6830" s="10">
        <v>8.3824730109770496</v>
      </c>
      <c r="T6830" s="10">
        <v>16.190999999999999</v>
      </c>
      <c r="U6830" s="10">
        <v>4</v>
      </c>
      <c r="V6830" s="10">
        <v>1.9315302272727268</v>
      </c>
      <c r="W6830" s="7">
        <f>Sheet1!J6830*Sheet2!E$2+CEILING(((Sheet1!K6830-MIN(K:K))/(MAX(K:K)-MIN(K:K))*5),1)*Sheet2!E$3+CEILING(((Sheet1!L6830-MIN(L:L))/(MAX(L:L)-MIN(L:L))*5),1)*Sheet2!E$4+Sheet1!D6830*Sheet2!E$5</f>
        <v>1.6070807521501036</v>
      </c>
      <c r="X6830" s="7">
        <f>CEILING(((Sheet1!S6830-MIN(S:S))/(MAX(S:S)-MIN(S:S))*5),1)*Sheet2!E$6+CEILING(((Sheet1!T6830-MIN(T:T))/(MAX(T:T)-MIN(T:T))*5),1)*Sheet2!E$7+CEILING(((Sheet1!V6830-MIN(V:V))/(MAX(V:V)-MIN(V:V))*5),1)*Sheet2!E$8</f>
        <v>0.25202436024272301</v>
      </c>
      <c r="Y6830" s="7">
        <f>CEILING(((Sheet1!U6830-MIN(U:U))/(MAX(U:U)-MIN(U:U))*5),1)*Sheet2!E$9</f>
        <v>0.16507402473582466</v>
      </c>
      <c r="Z6830" s="7">
        <f>CEILING(((Sheet1!H6830-MIN(H:H))/(MAX(H:H)-MIN(H:H))*5),1)*Sheet2!E$10+I6830*Sheet2!E$11+F6830*Sheet2!E$12+CEILING(((Sheet1!N6830-MIN(N:N))/(MAX(N:N)-MIN(N:N))*5),1)*Sheet2!E$13</f>
        <v>0.20504285740441994</v>
      </c>
      <c r="AA6830" s="7">
        <f>B6830*Sheet2!E$14+C6830*Sheet2!E$15+M6830*Sheet2!E$16+R6830*Sheet2!E$17</f>
        <v>0.20800957596450714</v>
      </c>
      <c r="AB6830" s="7">
        <f t="shared" si="120"/>
        <v>2.4372315704975787</v>
      </c>
    </row>
    <row r="6831" spans="1:28" ht="29" hidden="1" x14ac:dyDescent="0.35">
      <c r="A6831" s="9" t="s">
        <v>3058</v>
      </c>
      <c r="B6831" s="9">
        <v>5</v>
      </c>
      <c r="C6831" s="9">
        <v>5</v>
      </c>
      <c r="D6831" s="5">
        <v>3</v>
      </c>
      <c r="E6831" s="5">
        <v>43796</v>
      </c>
      <c r="F6831" s="5">
        <v>3</v>
      </c>
      <c r="G6831" s="9" t="s">
        <v>3456</v>
      </c>
      <c r="H6831" s="5">
        <v>1</v>
      </c>
      <c r="I6831" s="5">
        <v>5</v>
      </c>
      <c r="J6831" s="5">
        <v>5</v>
      </c>
      <c r="K6831" s="5">
        <v>252.70479999999998</v>
      </c>
      <c r="L6831" s="5">
        <v>4.9000000000000004</v>
      </c>
      <c r="M6831" s="5">
        <v>5</v>
      </c>
      <c r="N6831" s="5">
        <v>1</v>
      </c>
      <c r="O6831" s="13">
        <v>43800</v>
      </c>
      <c r="P6831" s="5" t="s">
        <v>795</v>
      </c>
      <c r="Q6831" s="5" t="s">
        <v>796</v>
      </c>
      <c r="R6831" s="5">
        <v>4</v>
      </c>
      <c r="S6831" s="10">
        <v>2.1337204027941601</v>
      </c>
      <c r="T6831" s="10">
        <v>3.5209999999999999</v>
      </c>
      <c r="U6831" s="10">
        <v>4</v>
      </c>
      <c r="V6831" s="10">
        <v>1.6501693452380932</v>
      </c>
      <c r="W6831" s="7">
        <f>Sheet1!J6831*Sheet2!E$2+CEILING(((Sheet1!K6831-MIN(K:K))/(MAX(K:K)-MIN(K:K))*5),1)*Sheet2!E$3+CEILING(((Sheet1!L6831-MIN(L:L))/(MAX(L:L)-MIN(L:L))*5),1)*Sheet2!E$4+Sheet1!D6831*Sheet2!E$5</f>
        <v>1.6755897244066362</v>
      </c>
      <c r="X6831" s="7">
        <f>CEILING(((Sheet1!S6831-MIN(S:S))/(MAX(S:S)-MIN(S:S))*5),1)*Sheet2!E$6+CEILING(((Sheet1!T6831-MIN(T:T))/(MAX(T:T)-MIN(T:T))*5),1)*Sheet2!E$7+CEILING(((Sheet1!V6831-MIN(V:V))/(MAX(V:V)-MIN(V:V))*5),1)*Sheet2!E$8</f>
        <v>0.25202436024272301</v>
      </c>
      <c r="Y6831" s="7">
        <f>CEILING(((Sheet1!U6831-MIN(U:U))/(MAX(U:U)-MIN(U:U))*5),1)*Sheet2!E$9</f>
        <v>0.16507402473582466</v>
      </c>
      <c r="Z6831" s="7">
        <f>CEILING(((Sheet1!H6831-MIN(H:H))/(MAX(H:H)-MIN(H:H))*5),1)*Sheet2!E$10+I6831*Sheet2!E$11+F6831*Sheet2!E$12+CEILING(((Sheet1!N6831-MIN(N:N))/(MAX(N:N)-MIN(N:N))*5),1)*Sheet2!E$13</f>
        <v>0.42417981009592187</v>
      </c>
      <c r="AA6831" s="7">
        <f>B6831*Sheet2!E$14+C6831*Sheet2!E$15+M6831*Sheet2!E$16+R6831*Sheet2!E$17</f>
        <v>0.20800957596450714</v>
      </c>
      <c r="AB6831" s="7">
        <f t="shared" si="120"/>
        <v>2.7248774954456132</v>
      </c>
    </row>
    <row r="6832" spans="1:28" ht="29" hidden="1" x14ac:dyDescent="0.35">
      <c r="A6832" s="9" t="s">
        <v>3059</v>
      </c>
      <c r="B6832" s="9">
        <v>3</v>
      </c>
      <c r="C6832" s="9">
        <v>2</v>
      </c>
      <c r="D6832" s="5">
        <v>3</v>
      </c>
      <c r="E6832" s="5">
        <v>43795</v>
      </c>
      <c r="F6832" s="5">
        <v>4</v>
      </c>
      <c r="G6832" s="9" t="s">
        <v>3456</v>
      </c>
      <c r="H6832" s="5">
        <v>0</v>
      </c>
      <c r="I6832" s="5">
        <v>3</v>
      </c>
      <c r="J6832" s="5">
        <v>5</v>
      </c>
      <c r="K6832" s="5">
        <v>180.5942</v>
      </c>
      <c r="L6832" s="5">
        <v>5.25</v>
      </c>
      <c r="M6832" s="5">
        <v>3</v>
      </c>
      <c r="N6832" s="5">
        <v>1</v>
      </c>
      <c r="O6832" s="13">
        <v>43799</v>
      </c>
      <c r="P6832" s="5" t="s">
        <v>65</v>
      </c>
      <c r="Q6832" s="5" t="s">
        <v>66</v>
      </c>
      <c r="R6832" s="5">
        <v>5</v>
      </c>
      <c r="S6832" s="10">
        <v>8.9630772022135492</v>
      </c>
      <c r="T6832" s="10">
        <v>19.89</v>
      </c>
      <c r="U6832" s="10">
        <v>4</v>
      </c>
      <c r="V6832" s="10">
        <v>2.219103947368422</v>
      </c>
      <c r="W6832" s="7">
        <f>Sheet1!J6832*Sheet2!E$2+CEILING(((Sheet1!K6832-MIN(K:K))/(MAX(K:K)-MIN(K:K))*5),1)*Sheet2!E$3+CEILING(((Sheet1!L6832-MIN(L:L))/(MAX(L:L)-MIN(L:L))*5),1)*Sheet2!E$4+Sheet1!D6832*Sheet2!E$5</f>
        <v>1.7386201679541133</v>
      </c>
      <c r="X6832" s="7">
        <f>CEILING(((Sheet1!S6832-MIN(S:S))/(MAX(S:S)-MIN(S:S))*5),1)*Sheet2!E$6+CEILING(((Sheet1!T6832-MIN(T:T))/(MAX(T:T)-MIN(T:T))*5),1)*Sheet2!E$7+CEILING(((Sheet1!V6832-MIN(V:V))/(MAX(V:V)-MIN(V:V))*5),1)*Sheet2!E$8</f>
        <v>0.25202436024272301</v>
      </c>
      <c r="Y6832" s="7">
        <f>CEILING(((Sheet1!U6832-MIN(U:U))/(MAX(U:U)-MIN(U:U))*5),1)*Sheet2!E$9</f>
        <v>0.16507402473582466</v>
      </c>
      <c r="Z6832" s="7">
        <f>CEILING(((Sheet1!H6832-MIN(H:H))/(MAX(H:H)-MIN(H:H))*5),1)*Sheet2!E$10+I6832*Sheet2!E$11+F6832*Sheet2!E$12+CEILING(((Sheet1!N6832-MIN(N:N))/(MAX(N:N)-MIN(N:N))*5),1)*Sheet2!E$13</f>
        <v>0.27774847286295506</v>
      </c>
      <c r="AA6832" s="7">
        <f>B6832*Sheet2!E$14+C6832*Sheet2!E$15+M6832*Sheet2!E$16+R6832*Sheet2!E$17</f>
        <v>0.11987931813751117</v>
      </c>
      <c r="AB6832" s="7">
        <f t="shared" si="120"/>
        <v>2.5533463439331268</v>
      </c>
    </row>
    <row r="6833" spans="1:28" ht="29" hidden="1" x14ac:dyDescent="0.35">
      <c r="A6833" s="9" t="s">
        <v>3059</v>
      </c>
      <c r="B6833" s="9">
        <v>3</v>
      </c>
      <c r="C6833" s="9">
        <v>2</v>
      </c>
      <c r="D6833" s="5">
        <v>3</v>
      </c>
      <c r="E6833" s="5">
        <v>43795</v>
      </c>
      <c r="F6833" s="5">
        <v>4</v>
      </c>
      <c r="G6833" s="9" t="s">
        <v>3456</v>
      </c>
      <c r="H6833" s="5">
        <v>0</v>
      </c>
      <c r="I6833" s="5">
        <v>3</v>
      </c>
      <c r="J6833" s="5">
        <v>5</v>
      </c>
      <c r="K6833" s="5">
        <v>172.11059999999998</v>
      </c>
      <c r="L6833" s="5">
        <v>5.25</v>
      </c>
      <c r="M6833" s="5">
        <v>3</v>
      </c>
      <c r="N6833" s="5">
        <v>1</v>
      </c>
      <c r="O6833" s="13">
        <v>43799</v>
      </c>
      <c r="P6833" s="5" t="s">
        <v>65</v>
      </c>
      <c r="Q6833" s="5" t="s">
        <v>66</v>
      </c>
      <c r="R6833" s="5">
        <v>5</v>
      </c>
      <c r="S6833" s="10">
        <v>8.3897305633675003</v>
      </c>
      <c r="T6833" s="10">
        <v>18.7</v>
      </c>
      <c r="U6833" s="10">
        <v>4</v>
      </c>
      <c r="V6833" s="10">
        <v>2.2289154411764716</v>
      </c>
      <c r="W6833" s="7">
        <f>Sheet1!J6833*Sheet2!E$2+CEILING(((Sheet1!K6833-MIN(K:K))/(MAX(K:K)-MIN(K:K))*5),1)*Sheet2!E$3+CEILING(((Sheet1!L6833-MIN(L:L))/(MAX(L:L)-MIN(L:L))*5),1)*Sheet2!E$4+Sheet1!D6833*Sheet2!E$5</f>
        <v>1.7386201679541133</v>
      </c>
      <c r="X6833" s="7">
        <f>CEILING(((Sheet1!S6833-MIN(S:S))/(MAX(S:S)-MIN(S:S))*5),1)*Sheet2!E$6+CEILING(((Sheet1!T6833-MIN(T:T))/(MAX(T:T)-MIN(T:T))*5),1)*Sheet2!E$7+CEILING(((Sheet1!V6833-MIN(V:V))/(MAX(V:V)-MIN(V:V))*5),1)*Sheet2!E$8</f>
        <v>0.25202436024272301</v>
      </c>
      <c r="Y6833" s="7">
        <f>CEILING(((Sheet1!U6833-MIN(U:U))/(MAX(U:U)-MIN(U:U))*5),1)*Sheet2!E$9</f>
        <v>0.16507402473582466</v>
      </c>
      <c r="Z6833" s="7">
        <f>CEILING(((Sheet1!H6833-MIN(H:H))/(MAX(H:H)-MIN(H:H))*5),1)*Sheet2!E$10+I6833*Sheet2!E$11+F6833*Sheet2!E$12+CEILING(((Sheet1!N6833-MIN(N:N))/(MAX(N:N)-MIN(N:N))*5),1)*Sheet2!E$13</f>
        <v>0.27774847286295506</v>
      </c>
      <c r="AA6833" s="7">
        <f>B6833*Sheet2!E$14+C6833*Sheet2!E$15+M6833*Sheet2!E$16+R6833*Sheet2!E$17</f>
        <v>0.11987931813751117</v>
      </c>
      <c r="AB6833" s="7">
        <f t="shared" si="120"/>
        <v>2.5533463439331268</v>
      </c>
    </row>
    <row r="6834" spans="1:28" ht="29" hidden="1" x14ac:dyDescent="0.35">
      <c r="A6834" s="9" t="s">
        <v>3059</v>
      </c>
      <c r="B6834" s="9">
        <v>3</v>
      </c>
      <c r="C6834" s="9">
        <v>2</v>
      </c>
      <c r="D6834" s="5">
        <v>3</v>
      </c>
      <c r="E6834" s="5">
        <v>43795</v>
      </c>
      <c r="F6834" s="5">
        <v>4</v>
      </c>
      <c r="G6834" s="9" t="s">
        <v>3456</v>
      </c>
      <c r="H6834" s="5">
        <v>0</v>
      </c>
      <c r="I6834" s="5">
        <v>3</v>
      </c>
      <c r="J6834" s="5">
        <v>5</v>
      </c>
      <c r="K6834" s="5">
        <v>167.86879999999999</v>
      </c>
      <c r="L6834" s="5">
        <v>5.25</v>
      </c>
      <c r="M6834" s="5">
        <v>3</v>
      </c>
      <c r="N6834" s="5">
        <v>1</v>
      </c>
      <c r="O6834" s="13">
        <v>43799</v>
      </c>
      <c r="P6834" s="5" t="s">
        <v>65</v>
      </c>
      <c r="Q6834" s="5" t="s">
        <v>66</v>
      </c>
      <c r="R6834" s="5">
        <v>5</v>
      </c>
      <c r="S6834" s="10">
        <v>10.1025129275152</v>
      </c>
      <c r="T6834" s="10">
        <v>22.62</v>
      </c>
      <c r="U6834" s="10">
        <v>4</v>
      </c>
      <c r="V6834" s="10">
        <v>2.2390468749999992</v>
      </c>
      <c r="W6834" s="7">
        <f>Sheet1!J6834*Sheet2!E$2+CEILING(((Sheet1!K6834-MIN(K:K))/(MAX(K:K)-MIN(K:K))*5),1)*Sheet2!E$3+CEILING(((Sheet1!L6834-MIN(L:L))/(MAX(L:L)-MIN(L:L))*5),1)*Sheet2!E$4+Sheet1!D6834*Sheet2!E$5</f>
        <v>1.7386201679541133</v>
      </c>
      <c r="X6834" s="7">
        <f>CEILING(((Sheet1!S6834-MIN(S:S))/(MAX(S:S)-MIN(S:S))*5),1)*Sheet2!E$6+CEILING(((Sheet1!T6834-MIN(T:T))/(MAX(T:T)-MIN(T:T))*5),1)*Sheet2!E$7+CEILING(((Sheet1!V6834-MIN(V:V))/(MAX(V:V)-MIN(V:V))*5),1)*Sheet2!E$8</f>
        <v>0.25202436024272301</v>
      </c>
      <c r="Y6834" s="7">
        <f>CEILING(((Sheet1!U6834-MIN(U:U))/(MAX(U:U)-MIN(U:U))*5),1)*Sheet2!E$9</f>
        <v>0.16507402473582466</v>
      </c>
      <c r="Z6834" s="7">
        <f>CEILING(((Sheet1!H6834-MIN(H:H))/(MAX(H:H)-MIN(H:H))*5),1)*Sheet2!E$10+I6834*Sheet2!E$11+F6834*Sheet2!E$12+CEILING(((Sheet1!N6834-MIN(N:N))/(MAX(N:N)-MIN(N:N))*5),1)*Sheet2!E$13</f>
        <v>0.27774847286295506</v>
      </c>
      <c r="AA6834" s="7">
        <f>B6834*Sheet2!E$14+C6834*Sheet2!E$15+M6834*Sheet2!E$16+R6834*Sheet2!E$17</f>
        <v>0.11987931813751117</v>
      </c>
      <c r="AB6834" s="7">
        <f t="shared" si="120"/>
        <v>2.5533463439331268</v>
      </c>
    </row>
    <row r="6835" spans="1:28" ht="29" hidden="1" x14ac:dyDescent="0.35">
      <c r="A6835" s="9" t="s">
        <v>3059</v>
      </c>
      <c r="B6835" s="9">
        <v>3</v>
      </c>
      <c r="C6835" s="9">
        <v>2</v>
      </c>
      <c r="D6835" s="5">
        <v>3</v>
      </c>
      <c r="E6835" s="5">
        <v>43795</v>
      </c>
      <c r="F6835" s="5">
        <v>4</v>
      </c>
      <c r="G6835" s="9" t="s">
        <v>3456</v>
      </c>
      <c r="H6835" s="5">
        <v>0</v>
      </c>
      <c r="I6835" s="5">
        <v>3</v>
      </c>
      <c r="J6835" s="5">
        <v>5</v>
      </c>
      <c r="K6835" s="5">
        <v>180.5942</v>
      </c>
      <c r="L6835" s="5">
        <v>5.25</v>
      </c>
      <c r="M6835" s="5">
        <v>3</v>
      </c>
      <c r="N6835" s="5">
        <v>0</v>
      </c>
      <c r="O6835" s="13">
        <v>43799</v>
      </c>
      <c r="P6835" s="5" t="s">
        <v>65</v>
      </c>
      <c r="Q6835" s="5" t="s">
        <v>66</v>
      </c>
      <c r="R6835" s="5">
        <v>5</v>
      </c>
      <c r="S6835" s="10">
        <v>1.60875744655115</v>
      </c>
      <c r="T6835" s="10">
        <v>3.54</v>
      </c>
      <c r="U6835" s="10">
        <v>4</v>
      </c>
      <c r="V6835" s="10">
        <v>2.2004560150375947</v>
      </c>
      <c r="W6835" s="7">
        <f>Sheet1!J6835*Sheet2!E$2+CEILING(((Sheet1!K6835-MIN(K:K))/(MAX(K:K)-MIN(K:K))*5),1)*Sheet2!E$3+CEILING(((Sheet1!L6835-MIN(L:L))/(MAX(L:L)-MIN(L:L))*5),1)*Sheet2!E$4+Sheet1!D6835*Sheet2!E$5</f>
        <v>1.7386201679541133</v>
      </c>
      <c r="X6835" s="7">
        <f>CEILING(((Sheet1!S6835-MIN(S:S))/(MAX(S:S)-MIN(S:S))*5),1)*Sheet2!E$6+CEILING(((Sheet1!T6835-MIN(T:T))/(MAX(T:T)-MIN(T:T))*5),1)*Sheet2!E$7+CEILING(((Sheet1!V6835-MIN(V:V))/(MAX(V:V)-MIN(V:V))*5),1)*Sheet2!E$8</f>
        <v>0.25202436024272301</v>
      </c>
      <c r="Y6835" s="7">
        <f>CEILING(((Sheet1!U6835-MIN(U:U))/(MAX(U:U)-MIN(U:U))*5),1)*Sheet2!E$9</f>
        <v>0.16507402473582466</v>
      </c>
      <c r="Z6835" s="7">
        <f>CEILING(((Sheet1!H6835-MIN(H:H))/(MAX(H:H)-MIN(H:H))*5),1)*Sheet2!E$10+I6835*Sheet2!E$11+F6835*Sheet2!E$12+CEILING(((Sheet1!N6835-MIN(N:N))/(MAX(N:N)-MIN(N:N))*5),1)*Sheet2!E$13</f>
        <v>5.8611520171453144E-2</v>
      </c>
      <c r="AA6835" s="7">
        <f>B6835*Sheet2!E$14+C6835*Sheet2!E$15+M6835*Sheet2!E$16+R6835*Sheet2!E$17</f>
        <v>0.11987931813751117</v>
      </c>
      <c r="AB6835" s="7">
        <f t="shared" si="120"/>
        <v>2.3342093912416249</v>
      </c>
    </row>
    <row r="6836" spans="1:28" ht="29" hidden="1" x14ac:dyDescent="0.35">
      <c r="A6836" s="9" t="s">
        <v>3059</v>
      </c>
      <c r="B6836" s="9">
        <v>3</v>
      </c>
      <c r="C6836" s="9">
        <v>2</v>
      </c>
      <c r="D6836" s="5">
        <v>3</v>
      </c>
      <c r="E6836" s="5">
        <v>43795</v>
      </c>
      <c r="F6836" s="5">
        <v>4</v>
      </c>
      <c r="G6836" s="9" t="s">
        <v>3456</v>
      </c>
      <c r="H6836" s="5">
        <v>0</v>
      </c>
      <c r="I6836" s="5">
        <v>3</v>
      </c>
      <c r="J6836" s="5">
        <v>5</v>
      </c>
      <c r="K6836" s="5">
        <v>184.83600000000001</v>
      </c>
      <c r="L6836" s="5">
        <v>5.25</v>
      </c>
      <c r="M6836" s="5">
        <v>3</v>
      </c>
      <c r="N6836" s="5">
        <v>0</v>
      </c>
      <c r="O6836" s="13">
        <v>43799</v>
      </c>
      <c r="P6836" s="5" t="s">
        <v>65</v>
      </c>
      <c r="Q6836" s="5" t="s">
        <v>66</v>
      </c>
      <c r="R6836" s="5">
        <v>5</v>
      </c>
      <c r="S6836" s="10">
        <v>5.0802866733194199</v>
      </c>
      <c r="T6836" s="10">
        <v>11.116</v>
      </c>
      <c r="U6836" s="10">
        <v>4</v>
      </c>
      <c r="V6836" s="10">
        <v>2.1880655000000013</v>
      </c>
      <c r="W6836" s="7">
        <f>Sheet1!J6836*Sheet2!E$2+CEILING(((Sheet1!K6836-MIN(K:K))/(MAX(K:K)-MIN(K:K))*5),1)*Sheet2!E$3+CEILING(((Sheet1!L6836-MIN(L:L))/(MAX(L:L)-MIN(L:L))*5),1)*Sheet2!E$4+Sheet1!D6836*Sheet2!E$5</f>
        <v>1.7386201679541133</v>
      </c>
      <c r="X6836" s="7">
        <f>CEILING(((Sheet1!S6836-MIN(S:S))/(MAX(S:S)-MIN(S:S))*5),1)*Sheet2!E$6+CEILING(((Sheet1!T6836-MIN(T:T))/(MAX(T:T)-MIN(T:T))*5),1)*Sheet2!E$7+CEILING(((Sheet1!V6836-MIN(V:V))/(MAX(V:V)-MIN(V:V))*5),1)*Sheet2!E$8</f>
        <v>0.25202436024272301</v>
      </c>
      <c r="Y6836" s="7">
        <f>CEILING(((Sheet1!U6836-MIN(U:U))/(MAX(U:U)-MIN(U:U))*5),1)*Sheet2!E$9</f>
        <v>0.16507402473582466</v>
      </c>
      <c r="Z6836" s="7">
        <f>CEILING(((Sheet1!H6836-MIN(H:H))/(MAX(H:H)-MIN(H:H))*5),1)*Sheet2!E$10+I6836*Sheet2!E$11+F6836*Sheet2!E$12+CEILING(((Sheet1!N6836-MIN(N:N))/(MAX(N:N)-MIN(N:N))*5),1)*Sheet2!E$13</f>
        <v>5.8611520171453144E-2</v>
      </c>
      <c r="AA6836" s="7">
        <f>B6836*Sheet2!E$14+C6836*Sheet2!E$15+M6836*Sheet2!E$16+R6836*Sheet2!E$17</f>
        <v>0.11987931813751117</v>
      </c>
      <c r="AB6836" s="7">
        <f t="shared" si="120"/>
        <v>2.3342093912416249</v>
      </c>
    </row>
    <row r="6837" spans="1:28" ht="29" hidden="1" x14ac:dyDescent="0.35">
      <c r="A6837" s="9" t="s">
        <v>3059</v>
      </c>
      <c r="B6837" s="9">
        <v>3</v>
      </c>
      <c r="C6837" s="9">
        <v>2</v>
      </c>
      <c r="D6837" s="5">
        <v>3</v>
      </c>
      <c r="E6837" s="5">
        <v>43795</v>
      </c>
      <c r="F6837" s="5">
        <v>4</v>
      </c>
      <c r="G6837" s="9" t="s">
        <v>3456</v>
      </c>
      <c r="H6837" s="5">
        <v>0</v>
      </c>
      <c r="I6837" s="5">
        <v>3</v>
      </c>
      <c r="J6837" s="5">
        <v>5</v>
      </c>
      <c r="K6837" s="5">
        <v>189.0778</v>
      </c>
      <c r="L6837" s="5">
        <v>5.25</v>
      </c>
      <c r="M6837" s="5">
        <v>3</v>
      </c>
      <c r="N6837" s="5">
        <v>0</v>
      </c>
      <c r="O6837" s="13">
        <v>43799</v>
      </c>
      <c r="P6837" s="5" t="s">
        <v>65</v>
      </c>
      <c r="Q6837" s="5" t="s">
        <v>66</v>
      </c>
      <c r="R6837" s="5">
        <v>5</v>
      </c>
      <c r="S6837" s="10">
        <v>2.2353261362605501</v>
      </c>
      <c r="T6837" s="10">
        <v>4.8730000000000002</v>
      </c>
      <c r="U6837" s="10">
        <v>4</v>
      </c>
      <c r="V6837" s="10">
        <v>2.1799950892857107</v>
      </c>
      <c r="W6837" s="7">
        <f>Sheet1!J6837*Sheet2!E$2+CEILING(((Sheet1!K6837-MIN(K:K))/(MAX(K:K)-MIN(K:K))*5),1)*Sheet2!E$3+CEILING(((Sheet1!L6837-MIN(L:L))/(MAX(L:L)-MIN(L:L))*5),1)*Sheet2!E$4+Sheet1!D6837*Sheet2!E$5</f>
        <v>1.7386201679541133</v>
      </c>
      <c r="X6837" s="7">
        <f>CEILING(((Sheet1!S6837-MIN(S:S))/(MAX(S:S)-MIN(S:S))*5),1)*Sheet2!E$6+CEILING(((Sheet1!T6837-MIN(T:T))/(MAX(T:T)-MIN(T:T))*5),1)*Sheet2!E$7+CEILING(((Sheet1!V6837-MIN(V:V))/(MAX(V:V)-MIN(V:V))*5),1)*Sheet2!E$8</f>
        <v>0.25202436024272301</v>
      </c>
      <c r="Y6837" s="7">
        <f>CEILING(((Sheet1!U6837-MIN(U:U))/(MAX(U:U)-MIN(U:U))*5),1)*Sheet2!E$9</f>
        <v>0.16507402473582466</v>
      </c>
      <c r="Z6837" s="7">
        <f>CEILING(((Sheet1!H6837-MIN(H:H))/(MAX(H:H)-MIN(H:H))*5),1)*Sheet2!E$10+I6837*Sheet2!E$11+F6837*Sheet2!E$12+CEILING(((Sheet1!N6837-MIN(N:N))/(MAX(N:N)-MIN(N:N))*5),1)*Sheet2!E$13</f>
        <v>5.8611520171453144E-2</v>
      </c>
      <c r="AA6837" s="7">
        <f>B6837*Sheet2!E$14+C6837*Sheet2!E$15+M6837*Sheet2!E$16+R6837*Sheet2!E$17</f>
        <v>0.11987931813751117</v>
      </c>
      <c r="AB6837" s="7">
        <f t="shared" si="120"/>
        <v>2.3342093912416249</v>
      </c>
    </row>
    <row r="6838" spans="1:28" ht="29" hidden="1" x14ac:dyDescent="0.35">
      <c r="A6838" s="9" t="s">
        <v>3060</v>
      </c>
      <c r="B6838" s="9">
        <v>5</v>
      </c>
      <c r="C6838" s="9">
        <v>5</v>
      </c>
      <c r="D6838" s="5">
        <v>3</v>
      </c>
      <c r="E6838" s="5">
        <v>43796</v>
      </c>
      <c r="F6838" s="5">
        <v>4</v>
      </c>
      <c r="G6838" s="9" t="s">
        <v>3456</v>
      </c>
      <c r="H6838" s="5">
        <v>1</v>
      </c>
      <c r="I6838" s="5">
        <v>3</v>
      </c>
      <c r="J6838" s="5">
        <v>5</v>
      </c>
      <c r="K6838" s="5">
        <v>210.2868</v>
      </c>
      <c r="L6838" s="5">
        <v>5.25</v>
      </c>
      <c r="M6838" s="5">
        <v>3</v>
      </c>
      <c r="N6838" s="5">
        <v>1</v>
      </c>
      <c r="O6838" s="13">
        <v>43801</v>
      </c>
      <c r="P6838" s="5" t="s">
        <v>651</v>
      </c>
      <c r="Q6838" s="5" t="s">
        <v>652</v>
      </c>
      <c r="R6838" s="5">
        <v>5</v>
      </c>
      <c r="S6838" s="10">
        <v>16.5109316882881</v>
      </c>
      <c r="T6838" s="10">
        <v>35</v>
      </c>
      <c r="U6838" s="10">
        <v>5</v>
      </c>
      <c r="V6838" s="10">
        <v>2.1198076923076954</v>
      </c>
      <c r="W6838" s="7">
        <f>Sheet1!J6838*Sheet2!E$2+CEILING(((Sheet1!K6838-MIN(K:K))/(MAX(K:K)-MIN(K:K))*5),1)*Sheet2!E$3+CEILING(((Sheet1!L6838-MIN(L:L))/(MAX(L:L)-MIN(L:L))*5),1)*Sheet2!E$4+Sheet1!D6838*Sheet2!E$5</f>
        <v>1.807129140210646</v>
      </c>
      <c r="X6838" s="7">
        <f>CEILING(((Sheet1!S6838-MIN(S:S))/(MAX(S:S)-MIN(S:S))*5),1)*Sheet2!E$6+CEILING(((Sheet1!T6838-MIN(T:T))/(MAX(T:T)-MIN(T:T))*5),1)*Sheet2!E$7+CEILING(((Sheet1!V6838-MIN(V:V))/(MAX(V:V)-MIN(V:V))*5),1)*Sheet2!E$8</f>
        <v>0.25202436024272301</v>
      </c>
      <c r="Y6838" s="7">
        <f>CEILING(((Sheet1!U6838-MIN(U:U))/(MAX(U:U)-MIN(U:U))*5),1)*Sheet2!E$9</f>
        <v>0.16507402473582466</v>
      </c>
      <c r="Z6838" s="7">
        <f>CEILING(((Sheet1!H6838-MIN(H:H))/(MAX(H:H)-MIN(H:H))*5),1)*Sheet2!E$10+I6838*Sheet2!E$11+F6838*Sheet2!E$12+CEILING(((Sheet1!N6838-MIN(N:N))/(MAX(N:N)-MIN(N:N))*5),1)*Sheet2!E$13</f>
        <v>0.40685250198070277</v>
      </c>
      <c r="AA6838" s="7">
        <f>B6838*Sheet2!E$14+C6838*Sheet2!E$15+M6838*Sheet2!E$16+R6838*Sheet2!E$17</f>
        <v>0.19807997460123841</v>
      </c>
      <c r="AB6838" s="7">
        <f t="shared" si="120"/>
        <v>2.8291600017711347</v>
      </c>
    </row>
    <row r="6839" spans="1:28" ht="29" hidden="1" x14ac:dyDescent="0.35">
      <c r="A6839" s="9" t="s">
        <v>3061</v>
      </c>
      <c r="B6839" s="9">
        <v>4</v>
      </c>
      <c r="C6839" s="9">
        <v>3</v>
      </c>
      <c r="D6839" s="5">
        <v>3</v>
      </c>
      <c r="E6839" s="5">
        <v>43796</v>
      </c>
      <c r="F6839" s="5">
        <v>4</v>
      </c>
      <c r="G6839" s="9" t="s">
        <v>3456</v>
      </c>
      <c r="H6839" s="5">
        <v>1</v>
      </c>
      <c r="I6839" s="5">
        <v>4</v>
      </c>
      <c r="J6839" s="5">
        <v>5</v>
      </c>
      <c r="K6839" s="5">
        <v>129.58661417322838</v>
      </c>
      <c r="L6839" s="5">
        <v>5.25</v>
      </c>
      <c r="M6839" s="5">
        <v>4</v>
      </c>
      <c r="N6839" s="5">
        <v>1</v>
      </c>
      <c r="O6839" s="13">
        <v>43800</v>
      </c>
      <c r="P6839" s="5" t="s">
        <v>181</v>
      </c>
      <c r="Q6839" s="5" t="s">
        <v>73</v>
      </c>
      <c r="R6839" s="5">
        <v>5</v>
      </c>
      <c r="S6839" s="10">
        <v>10.3297448724989</v>
      </c>
      <c r="T6839" s="10">
        <v>25.945799999999998</v>
      </c>
      <c r="U6839" s="10">
        <v>4</v>
      </c>
      <c r="V6839" s="10">
        <v>2.5117561295319168</v>
      </c>
      <c r="W6839" s="7">
        <f>Sheet1!J6839*Sheet2!E$2+CEILING(((Sheet1!K6839-MIN(K:K))/(MAX(K:K)-MIN(K:K))*5),1)*Sheet2!E$3+CEILING(((Sheet1!L6839-MIN(L:L))/(MAX(L:L)-MIN(L:L))*5),1)*Sheet2!E$4+Sheet1!D6839*Sheet2!E$5</f>
        <v>1.6701111956975805</v>
      </c>
      <c r="X6839" s="7">
        <f>CEILING(((Sheet1!S6839-MIN(S:S))/(MAX(S:S)-MIN(S:S))*5),1)*Sheet2!E$6+CEILING(((Sheet1!T6839-MIN(T:T))/(MAX(T:T)-MIN(T:T))*5),1)*Sheet2!E$7+CEILING(((Sheet1!V6839-MIN(V:V))/(MAX(V:V)-MIN(V:V))*5),1)*Sheet2!E$8</f>
        <v>0.25202436024272301</v>
      </c>
      <c r="Y6839" s="7">
        <f>CEILING(((Sheet1!U6839-MIN(U:U))/(MAX(U:U)-MIN(U:U))*5),1)*Sheet2!E$9</f>
        <v>0.16507402473582466</v>
      </c>
      <c r="Z6839" s="7">
        <f>CEILING(((Sheet1!H6839-MIN(H:H))/(MAX(H:H)-MIN(H:H))*5),1)*Sheet2!E$10+I6839*Sheet2!E$11+F6839*Sheet2!E$12+CEILING(((Sheet1!N6839-MIN(N:N))/(MAX(N:N)-MIN(N:N))*5),1)*Sheet2!E$13</f>
        <v>0.41848166131091452</v>
      </c>
      <c r="AA6839" s="7">
        <f>B6839*Sheet2!E$14+C6839*Sheet2!E$15+M6839*Sheet2!E$16+R6839*Sheet2!E$17</f>
        <v>0.15923430973007738</v>
      </c>
      <c r="AB6839" s="7">
        <f t="shared" si="120"/>
        <v>2.6649255517171198</v>
      </c>
    </row>
    <row r="6840" spans="1:28" ht="29" hidden="1" x14ac:dyDescent="0.35">
      <c r="A6840" s="9" t="s">
        <v>3061</v>
      </c>
      <c r="B6840" s="9">
        <v>4</v>
      </c>
      <c r="C6840" s="9">
        <v>3</v>
      </c>
      <c r="D6840" s="5">
        <v>3</v>
      </c>
      <c r="E6840" s="5">
        <v>43796</v>
      </c>
      <c r="F6840" s="5">
        <v>4</v>
      </c>
      <c r="G6840" s="9" t="s">
        <v>3456</v>
      </c>
      <c r="H6840" s="5">
        <v>1</v>
      </c>
      <c r="I6840" s="5">
        <v>4</v>
      </c>
      <c r="J6840" s="5">
        <v>5</v>
      </c>
      <c r="K6840" s="5">
        <v>132.87401574803144</v>
      </c>
      <c r="L6840" s="5">
        <v>5.25</v>
      </c>
      <c r="M6840" s="5">
        <v>4</v>
      </c>
      <c r="N6840" s="5">
        <v>1</v>
      </c>
      <c r="O6840" s="13">
        <v>43800</v>
      </c>
      <c r="P6840" s="5" t="s">
        <v>181</v>
      </c>
      <c r="Q6840" s="5" t="s">
        <v>73</v>
      </c>
      <c r="R6840" s="5">
        <v>5</v>
      </c>
      <c r="S6840" s="10">
        <v>7.4582386305297002</v>
      </c>
      <c r="T6840" s="10">
        <v>18.604800000000001</v>
      </c>
      <c r="U6840" s="10">
        <v>4</v>
      </c>
      <c r="V6840" s="10">
        <v>2.4945299985230758</v>
      </c>
      <c r="W6840" s="7">
        <f>Sheet1!J6840*Sheet2!E$2+CEILING(((Sheet1!K6840-MIN(K:K))/(MAX(K:K)-MIN(K:K))*5),1)*Sheet2!E$3+CEILING(((Sheet1!L6840-MIN(L:L))/(MAX(L:L)-MIN(L:L))*5),1)*Sheet2!E$4+Sheet1!D6840*Sheet2!E$5</f>
        <v>1.6701111956975805</v>
      </c>
      <c r="X6840" s="7">
        <f>CEILING(((Sheet1!S6840-MIN(S:S))/(MAX(S:S)-MIN(S:S))*5),1)*Sheet2!E$6+CEILING(((Sheet1!T6840-MIN(T:T))/(MAX(T:T)-MIN(T:T))*5),1)*Sheet2!E$7+CEILING(((Sheet1!V6840-MIN(V:V))/(MAX(V:V)-MIN(V:V))*5),1)*Sheet2!E$8</f>
        <v>0.25202436024272301</v>
      </c>
      <c r="Y6840" s="7">
        <f>CEILING(((Sheet1!U6840-MIN(U:U))/(MAX(U:U)-MIN(U:U))*5),1)*Sheet2!E$9</f>
        <v>0.16507402473582466</v>
      </c>
      <c r="Z6840" s="7">
        <f>CEILING(((Sheet1!H6840-MIN(H:H))/(MAX(H:H)-MIN(H:H))*5),1)*Sheet2!E$10+I6840*Sheet2!E$11+F6840*Sheet2!E$12+CEILING(((Sheet1!N6840-MIN(N:N))/(MAX(N:N)-MIN(N:N))*5),1)*Sheet2!E$13</f>
        <v>0.41848166131091452</v>
      </c>
      <c r="AA6840" s="7">
        <f>B6840*Sheet2!E$14+C6840*Sheet2!E$15+M6840*Sheet2!E$16+R6840*Sheet2!E$17</f>
        <v>0.15923430973007738</v>
      </c>
      <c r="AB6840" s="7">
        <f t="shared" si="120"/>
        <v>2.6649255517171198</v>
      </c>
    </row>
    <row r="6841" spans="1:28" ht="29" hidden="1" x14ac:dyDescent="0.35">
      <c r="A6841" s="9" t="s">
        <v>3062</v>
      </c>
      <c r="B6841" s="9">
        <v>4</v>
      </c>
      <c r="C6841" s="9">
        <v>3</v>
      </c>
      <c r="D6841" s="5">
        <v>3</v>
      </c>
      <c r="E6841" s="5">
        <v>43796</v>
      </c>
      <c r="F6841" s="5">
        <v>4</v>
      </c>
      <c r="G6841" s="9" t="s">
        <v>3456</v>
      </c>
      <c r="H6841" s="5">
        <v>1</v>
      </c>
      <c r="I6841" s="5">
        <v>3</v>
      </c>
      <c r="J6841" s="5">
        <v>5</v>
      </c>
      <c r="K6841" s="5">
        <v>139.44881889763781</v>
      </c>
      <c r="L6841" s="5">
        <v>4.375</v>
      </c>
      <c r="M6841" s="5">
        <v>3</v>
      </c>
      <c r="N6841" s="5">
        <v>0</v>
      </c>
      <c r="O6841" s="13">
        <v>43800</v>
      </c>
      <c r="P6841" s="5" t="s">
        <v>57</v>
      </c>
      <c r="Q6841" s="5" t="s">
        <v>58</v>
      </c>
      <c r="R6841" s="5">
        <v>5</v>
      </c>
      <c r="S6841" s="10">
        <v>43.422022796145697</v>
      </c>
      <c r="T6841" s="10">
        <v>100.746</v>
      </c>
      <c r="U6841" s="10">
        <v>4</v>
      </c>
      <c r="V6841" s="10">
        <v>2.3201590693500025</v>
      </c>
      <c r="W6841" s="7">
        <f>Sheet1!J6841*Sheet2!E$2+CEILING(((Sheet1!K6841-MIN(K:K))/(MAX(K:K)-MIN(K:K))*5),1)*Sheet2!E$3+CEILING(((Sheet1!L6841-MIN(L:L))/(MAX(L:L)-MIN(L:L))*5),1)*Sheet2!E$4+Sheet1!D6841*Sheet2!E$5</f>
        <v>1.407032364089561</v>
      </c>
      <c r="X6841" s="7">
        <f>CEILING(((Sheet1!S6841-MIN(S:S))/(MAX(S:S)-MIN(S:S))*5),1)*Sheet2!E$6+CEILING(((Sheet1!T6841-MIN(T:T))/(MAX(T:T)-MIN(T:T))*5),1)*Sheet2!E$7+CEILING(((Sheet1!V6841-MIN(V:V))/(MAX(V:V)-MIN(V:V))*5),1)*Sheet2!E$8</f>
        <v>0.25202436024272301</v>
      </c>
      <c r="Y6841" s="7">
        <f>CEILING(((Sheet1!U6841-MIN(U:U))/(MAX(U:U)-MIN(U:U))*5),1)*Sheet2!E$9</f>
        <v>0.16507402473582466</v>
      </c>
      <c r="Z6841" s="7">
        <f>CEILING(((Sheet1!H6841-MIN(H:H))/(MAX(H:H)-MIN(H:H))*5),1)*Sheet2!E$10+I6841*Sheet2!E$11+F6841*Sheet2!E$12+CEILING(((Sheet1!N6841-MIN(N:N))/(MAX(N:N)-MIN(N:N))*5),1)*Sheet2!E$13</f>
        <v>0.18771554928920084</v>
      </c>
      <c r="AA6841" s="7">
        <f>B6841*Sheet2!E$14+C6841*Sheet2!E$15+M6841*Sheet2!E$16+R6841*Sheet2!E$17</f>
        <v>0.15286518179823347</v>
      </c>
      <c r="AB6841" s="7">
        <f t="shared" si="120"/>
        <v>2.1647114801555429</v>
      </c>
    </row>
    <row r="6842" spans="1:28" ht="29" hidden="1" x14ac:dyDescent="0.35">
      <c r="A6842" s="9" t="s">
        <v>3062</v>
      </c>
      <c r="B6842" s="9">
        <v>4</v>
      </c>
      <c r="C6842" s="9">
        <v>3</v>
      </c>
      <c r="D6842" s="5">
        <v>3</v>
      </c>
      <c r="E6842" s="5">
        <v>43796</v>
      </c>
      <c r="F6842" s="5">
        <v>4</v>
      </c>
      <c r="G6842" s="9" t="s">
        <v>3456</v>
      </c>
      <c r="H6842" s="5">
        <v>1</v>
      </c>
      <c r="I6842" s="5">
        <v>3</v>
      </c>
      <c r="J6842" s="5">
        <v>5</v>
      </c>
      <c r="K6842" s="5">
        <v>139.44881889763781</v>
      </c>
      <c r="L6842" s="5">
        <v>4.375</v>
      </c>
      <c r="M6842" s="5">
        <v>3</v>
      </c>
      <c r="N6842" s="5">
        <v>0</v>
      </c>
      <c r="O6842" s="13">
        <v>43800</v>
      </c>
      <c r="P6842" s="5" t="s">
        <v>57</v>
      </c>
      <c r="Q6842" s="5" t="s">
        <v>58</v>
      </c>
      <c r="R6842" s="5">
        <v>5</v>
      </c>
      <c r="S6842" s="10">
        <v>77.465001160610996</v>
      </c>
      <c r="T6842" s="10">
        <v>181.797</v>
      </c>
      <c r="U6842" s="10">
        <v>4</v>
      </c>
      <c r="V6842" s="10">
        <v>2.3468275644000016</v>
      </c>
      <c r="W6842" s="7">
        <f>Sheet1!J6842*Sheet2!E$2+CEILING(((Sheet1!K6842-MIN(K:K))/(MAX(K:K)-MIN(K:K))*5),1)*Sheet2!E$3+CEILING(((Sheet1!L6842-MIN(L:L))/(MAX(L:L)-MIN(L:L))*5),1)*Sheet2!E$4+Sheet1!D6842*Sheet2!E$5</f>
        <v>1.407032364089561</v>
      </c>
      <c r="X6842" s="7">
        <f>CEILING(((Sheet1!S6842-MIN(S:S))/(MAX(S:S)-MIN(S:S))*5),1)*Sheet2!E$6+CEILING(((Sheet1!T6842-MIN(T:T))/(MAX(T:T)-MIN(T:T))*5),1)*Sheet2!E$7+CEILING(((Sheet1!V6842-MIN(V:V))/(MAX(V:V)-MIN(V:V))*5),1)*Sheet2!E$8</f>
        <v>0.25202436024272301</v>
      </c>
      <c r="Y6842" s="7">
        <f>CEILING(((Sheet1!U6842-MIN(U:U))/(MAX(U:U)-MIN(U:U))*5),1)*Sheet2!E$9</f>
        <v>0.16507402473582466</v>
      </c>
      <c r="Z6842" s="7">
        <f>CEILING(((Sheet1!H6842-MIN(H:H))/(MAX(H:H)-MIN(H:H))*5),1)*Sheet2!E$10+I6842*Sheet2!E$11+F6842*Sheet2!E$12+CEILING(((Sheet1!N6842-MIN(N:N))/(MAX(N:N)-MIN(N:N))*5),1)*Sheet2!E$13</f>
        <v>0.18771554928920084</v>
      </c>
      <c r="AA6842" s="7">
        <f>B6842*Sheet2!E$14+C6842*Sheet2!E$15+M6842*Sheet2!E$16+R6842*Sheet2!E$17</f>
        <v>0.15286518179823347</v>
      </c>
      <c r="AB6842" s="7">
        <f t="shared" si="120"/>
        <v>2.1647114801555429</v>
      </c>
    </row>
    <row r="6843" spans="1:28" ht="29" hidden="1" x14ac:dyDescent="0.35">
      <c r="A6843" s="9" t="s">
        <v>3062</v>
      </c>
      <c r="B6843" s="9">
        <v>4</v>
      </c>
      <c r="C6843" s="9">
        <v>3</v>
      </c>
      <c r="D6843" s="5">
        <v>3</v>
      </c>
      <c r="E6843" s="5">
        <v>43796</v>
      </c>
      <c r="F6843" s="5">
        <v>4</v>
      </c>
      <c r="G6843" s="9" t="s">
        <v>3456</v>
      </c>
      <c r="H6843" s="5">
        <v>1</v>
      </c>
      <c r="I6843" s="5">
        <v>3</v>
      </c>
      <c r="J6843" s="5">
        <v>5</v>
      </c>
      <c r="K6843" s="5">
        <v>146.02362204724403</v>
      </c>
      <c r="L6843" s="5">
        <v>4.375</v>
      </c>
      <c r="M6843" s="5">
        <v>3</v>
      </c>
      <c r="N6843" s="5">
        <v>1</v>
      </c>
      <c r="O6843" s="13">
        <v>43800</v>
      </c>
      <c r="P6843" s="5" t="s">
        <v>57</v>
      </c>
      <c r="Q6843" s="5" t="s">
        <v>58</v>
      </c>
      <c r="R6843" s="5">
        <v>5</v>
      </c>
      <c r="S6843" s="10">
        <v>1.96861502314132</v>
      </c>
      <c r="T6843" s="10">
        <v>4.37</v>
      </c>
      <c r="U6843" s="10">
        <v>4</v>
      </c>
      <c r="V6843" s="10">
        <v>2.2198347308285746</v>
      </c>
      <c r="W6843" s="7">
        <f>Sheet1!J6843*Sheet2!E$2+CEILING(((Sheet1!K6843-MIN(K:K))/(MAX(K:K)-MIN(K:K))*5),1)*Sheet2!E$3+CEILING(((Sheet1!L6843-MIN(L:L))/(MAX(L:L)-MIN(L:L))*5),1)*Sheet2!E$4+Sheet1!D6843*Sheet2!E$5</f>
        <v>1.407032364089561</v>
      </c>
      <c r="X6843" s="7">
        <f>CEILING(((Sheet1!S6843-MIN(S:S))/(MAX(S:S)-MIN(S:S))*5),1)*Sheet2!E$6+CEILING(((Sheet1!T6843-MIN(T:T))/(MAX(T:T)-MIN(T:T))*5),1)*Sheet2!E$7+CEILING(((Sheet1!V6843-MIN(V:V))/(MAX(V:V)-MIN(V:V))*5),1)*Sheet2!E$8</f>
        <v>0.25202436024272301</v>
      </c>
      <c r="Y6843" s="7">
        <f>CEILING(((Sheet1!U6843-MIN(U:U))/(MAX(U:U)-MIN(U:U))*5),1)*Sheet2!E$9</f>
        <v>0.16507402473582466</v>
      </c>
      <c r="Z6843" s="7">
        <f>CEILING(((Sheet1!H6843-MIN(H:H))/(MAX(H:H)-MIN(H:H))*5),1)*Sheet2!E$10+I6843*Sheet2!E$11+F6843*Sheet2!E$12+CEILING(((Sheet1!N6843-MIN(N:N))/(MAX(N:N)-MIN(N:N))*5),1)*Sheet2!E$13</f>
        <v>0.40685250198070277</v>
      </c>
      <c r="AA6843" s="7">
        <f>B6843*Sheet2!E$14+C6843*Sheet2!E$15+M6843*Sheet2!E$16+R6843*Sheet2!E$17</f>
        <v>0.15286518179823347</v>
      </c>
      <c r="AB6843" s="7">
        <f t="shared" si="120"/>
        <v>2.3838484328470448</v>
      </c>
    </row>
    <row r="6844" spans="1:28" ht="29" hidden="1" x14ac:dyDescent="0.35">
      <c r="A6844" s="9" t="s">
        <v>3062</v>
      </c>
      <c r="B6844" s="9">
        <v>4</v>
      </c>
      <c r="C6844" s="9">
        <v>3</v>
      </c>
      <c r="D6844" s="5">
        <v>3</v>
      </c>
      <c r="E6844" s="5">
        <v>43796</v>
      </c>
      <c r="F6844" s="5">
        <v>4</v>
      </c>
      <c r="G6844" s="9" t="s">
        <v>3456</v>
      </c>
      <c r="H6844" s="5">
        <v>1</v>
      </c>
      <c r="I6844" s="5">
        <v>3</v>
      </c>
      <c r="J6844" s="5">
        <v>5</v>
      </c>
      <c r="K6844" s="5">
        <v>167.06299212598418</v>
      </c>
      <c r="L6844" s="5">
        <v>4.375</v>
      </c>
      <c r="M6844" s="5">
        <v>3</v>
      </c>
      <c r="N6844" s="5">
        <v>1</v>
      </c>
      <c r="O6844" s="13">
        <v>43800</v>
      </c>
      <c r="P6844" s="5" t="s">
        <v>57</v>
      </c>
      <c r="Q6844" s="5" t="s">
        <v>58</v>
      </c>
      <c r="R6844" s="5">
        <v>5</v>
      </c>
      <c r="S6844" s="10">
        <v>4.6374945330857704</v>
      </c>
      <c r="T6844" s="10">
        <v>9.9600000000000009</v>
      </c>
      <c r="U6844" s="10">
        <v>4</v>
      </c>
      <c r="V6844" s="10">
        <v>2.1477114267070965</v>
      </c>
      <c r="W6844" s="7">
        <f>Sheet1!J6844*Sheet2!E$2+CEILING(((Sheet1!K6844-MIN(K:K))/(MAX(K:K)-MIN(K:K))*5),1)*Sheet2!E$3+CEILING(((Sheet1!L6844-MIN(L:L))/(MAX(L:L)-MIN(L:L))*5),1)*Sheet2!E$4+Sheet1!D6844*Sheet2!E$5</f>
        <v>1.4755413363460939</v>
      </c>
      <c r="X6844" s="7">
        <f>CEILING(((Sheet1!S6844-MIN(S:S))/(MAX(S:S)-MIN(S:S))*5),1)*Sheet2!E$6+CEILING(((Sheet1!T6844-MIN(T:T))/(MAX(T:T)-MIN(T:T))*5),1)*Sheet2!E$7+CEILING(((Sheet1!V6844-MIN(V:V))/(MAX(V:V)-MIN(V:V))*5),1)*Sheet2!E$8</f>
        <v>0.25202436024272301</v>
      </c>
      <c r="Y6844" s="7">
        <f>CEILING(((Sheet1!U6844-MIN(U:U))/(MAX(U:U)-MIN(U:U))*5),1)*Sheet2!E$9</f>
        <v>0.16507402473582466</v>
      </c>
      <c r="Z6844" s="7">
        <f>CEILING(((Sheet1!H6844-MIN(H:H))/(MAX(H:H)-MIN(H:H))*5),1)*Sheet2!E$10+I6844*Sheet2!E$11+F6844*Sheet2!E$12+CEILING(((Sheet1!N6844-MIN(N:N))/(MAX(N:N)-MIN(N:N))*5),1)*Sheet2!E$13</f>
        <v>0.40685250198070277</v>
      </c>
      <c r="AA6844" s="7">
        <f>B6844*Sheet2!E$14+C6844*Sheet2!E$15+M6844*Sheet2!E$16+R6844*Sheet2!E$17</f>
        <v>0.15286518179823347</v>
      </c>
      <c r="AB6844" s="7">
        <f t="shared" si="120"/>
        <v>2.4523574051035779</v>
      </c>
    </row>
    <row r="6845" spans="1:28" ht="29" hidden="1" x14ac:dyDescent="0.35">
      <c r="A6845" s="9" t="s">
        <v>3063</v>
      </c>
      <c r="B6845" s="9">
        <v>4</v>
      </c>
      <c r="C6845" s="9">
        <v>3</v>
      </c>
      <c r="D6845" s="5">
        <v>3</v>
      </c>
      <c r="E6845" s="5">
        <v>43796</v>
      </c>
      <c r="F6845" s="5">
        <v>4</v>
      </c>
      <c r="G6845" s="9" t="s">
        <v>3456</v>
      </c>
      <c r="H6845" s="5">
        <v>1</v>
      </c>
      <c r="I6845" s="5">
        <v>4</v>
      </c>
      <c r="J6845" s="5">
        <v>3</v>
      </c>
      <c r="K6845" s="5">
        <v>248.46299999999999</v>
      </c>
      <c r="L6845" s="5">
        <v>5.25</v>
      </c>
      <c r="M6845" s="5">
        <v>3</v>
      </c>
      <c r="N6845" s="5">
        <v>0</v>
      </c>
      <c r="O6845" s="13">
        <v>43813</v>
      </c>
      <c r="P6845" s="5" t="s">
        <v>27</v>
      </c>
      <c r="Q6845" s="5" t="s">
        <v>28</v>
      </c>
      <c r="R6845" s="5">
        <v>5</v>
      </c>
      <c r="S6845" s="10">
        <v>72.622697995101106</v>
      </c>
      <c r="T6845" s="10">
        <v>176.11439999999999</v>
      </c>
      <c r="U6845" s="10">
        <v>17</v>
      </c>
      <c r="V6845" s="10">
        <v>2.4250600000000015</v>
      </c>
      <c r="W6845" s="7">
        <f>Sheet1!J6845*Sheet2!E$2+CEILING(((Sheet1!K6845-MIN(K:K))/(MAX(K:K)-MIN(K:K))*5),1)*Sheet2!E$3+CEILING(((Sheet1!L6845-MIN(L:L))/(MAX(L:L)-MIN(L:L))*5),1)*Sheet2!E$4+Sheet1!D6845*Sheet2!E$5</f>
        <v>1.3605888080736019</v>
      </c>
      <c r="X6845" s="7">
        <f>CEILING(((Sheet1!S6845-MIN(S:S))/(MAX(S:S)-MIN(S:S))*5),1)*Sheet2!E$6+CEILING(((Sheet1!T6845-MIN(T:T))/(MAX(T:T)-MIN(T:T))*5),1)*Sheet2!E$7+CEILING(((Sheet1!V6845-MIN(V:V))/(MAX(V:V)-MIN(V:V))*5),1)*Sheet2!E$8</f>
        <v>0.25202436024272301</v>
      </c>
      <c r="Y6845" s="7">
        <f>CEILING(((Sheet1!U6845-MIN(U:U))/(MAX(U:U)-MIN(U:U))*5),1)*Sheet2!E$9</f>
        <v>0.66029609894329866</v>
      </c>
      <c r="Z6845" s="7">
        <f>CEILING(((Sheet1!H6845-MIN(H:H))/(MAX(H:H)-MIN(H:H))*5),1)*Sheet2!E$10+I6845*Sheet2!E$11+F6845*Sheet2!E$12+CEILING(((Sheet1!N6845-MIN(N:N))/(MAX(N:N)-MIN(N:N))*5),1)*Sheet2!E$13</f>
        <v>0.19934470861941261</v>
      </c>
      <c r="AA6845" s="7">
        <f>B6845*Sheet2!E$14+C6845*Sheet2!E$15+M6845*Sheet2!E$16+R6845*Sheet2!E$17</f>
        <v>0.15286518179823347</v>
      </c>
      <c r="AB6845" s="7">
        <f t="shared" si="120"/>
        <v>2.6251191576772697</v>
      </c>
    </row>
    <row r="6846" spans="1:28" ht="29" hidden="1" x14ac:dyDescent="0.35">
      <c r="A6846" s="9" t="s">
        <v>3064</v>
      </c>
      <c r="B6846" s="9">
        <v>4</v>
      </c>
      <c r="C6846" s="9">
        <v>3</v>
      </c>
      <c r="D6846" s="5">
        <v>3</v>
      </c>
      <c r="E6846" s="5">
        <v>43796</v>
      </c>
      <c r="F6846" s="5">
        <v>4</v>
      </c>
      <c r="G6846" s="9" t="s">
        <v>3456</v>
      </c>
      <c r="H6846" s="5">
        <v>1</v>
      </c>
      <c r="I6846" s="5">
        <v>4</v>
      </c>
      <c r="J6846" s="5">
        <v>5</v>
      </c>
      <c r="K6846" s="5">
        <v>149.31102362204723</v>
      </c>
      <c r="L6846" s="5">
        <v>4.375</v>
      </c>
      <c r="M6846" s="5">
        <v>4</v>
      </c>
      <c r="N6846" s="5">
        <v>1</v>
      </c>
      <c r="O6846" s="13">
        <v>43801</v>
      </c>
      <c r="P6846" s="5" t="s">
        <v>181</v>
      </c>
      <c r="Q6846" s="5" t="s">
        <v>73</v>
      </c>
      <c r="R6846" s="5">
        <v>5</v>
      </c>
      <c r="S6846" s="10">
        <v>15.8192278645285</v>
      </c>
      <c r="T6846" s="10">
        <v>42.48</v>
      </c>
      <c r="U6846" s="10">
        <v>5</v>
      </c>
      <c r="V6846" s="10">
        <v>2.6853396615679976</v>
      </c>
      <c r="W6846" s="7">
        <f>Sheet1!J6846*Sheet2!E$2+CEILING(((Sheet1!K6846-MIN(K:K))/(MAX(K:K)-MIN(K:K))*5),1)*Sheet2!E$3+CEILING(((Sheet1!L6846-MIN(L:L))/(MAX(L:L)-MIN(L:L))*5),1)*Sheet2!E$4+Sheet1!D6846*Sheet2!E$5</f>
        <v>1.407032364089561</v>
      </c>
      <c r="X6846" s="7">
        <f>CEILING(((Sheet1!S6846-MIN(S:S))/(MAX(S:S)-MIN(S:S))*5),1)*Sheet2!E$6+CEILING(((Sheet1!T6846-MIN(T:T))/(MAX(T:T)-MIN(T:T))*5),1)*Sheet2!E$7+CEILING(((Sheet1!V6846-MIN(V:V))/(MAX(V:V)-MIN(V:V))*5),1)*Sheet2!E$8</f>
        <v>0.25202436024272301</v>
      </c>
      <c r="Y6846" s="7">
        <f>CEILING(((Sheet1!U6846-MIN(U:U))/(MAX(U:U)-MIN(U:U))*5),1)*Sheet2!E$9</f>
        <v>0.16507402473582466</v>
      </c>
      <c r="Z6846" s="7">
        <f>CEILING(((Sheet1!H6846-MIN(H:H))/(MAX(H:H)-MIN(H:H))*5),1)*Sheet2!E$10+I6846*Sheet2!E$11+F6846*Sheet2!E$12+CEILING(((Sheet1!N6846-MIN(N:N))/(MAX(N:N)-MIN(N:N))*5),1)*Sheet2!E$13</f>
        <v>0.41848166131091452</v>
      </c>
      <c r="AA6846" s="7">
        <f>B6846*Sheet2!E$14+C6846*Sheet2!E$15+M6846*Sheet2!E$16+R6846*Sheet2!E$17</f>
        <v>0.15923430973007738</v>
      </c>
      <c r="AB6846" s="7">
        <f t="shared" si="120"/>
        <v>2.4018467201091003</v>
      </c>
    </row>
    <row r="6847" spans="1:28" ht="29" hidden="1" x14ac:dyDescent="0.35">
      <c r="A6847" s="9" t="s">
        <v>3064</v>
      </c>
      <c r="B6847" s="9">
        <v>4</v>
      </c>
      <c r="C6847" s="9">
        <v>3</v>
      </c>
      <c r="D6847" s="5">
        <v>3</v>
      </c>
      <c r="E6847" s="5">
        <v>43796</v>
      </c>
      <c r="F6847" s="5">
        <v>4</v>
      </c>
      <c r="G6847" s="9" t="s">
        <v>3456</v>
      </c>
      <c r="H6847" s="5">
        <v>1</v>
      </c>
      <c r="I6847" s="5">
        <v>4</v>
      </c>
      <c r="J6847" s="5">
        <v>5</v>
      </c>
      <c r="K6847" s="5">
        <v>149.31102362204723</v>
      </c>
      <c r="L6847" s="5">
        <v>4.375</v>
      </c>
      <c r="M6847" s="5">
        <v>4</v>
      </c>
      <c r="N6847" s="5">
        <v>1</v>
      </c>
      <c r="O6847" s="13">
        <v>43814</v>
      </c>
      <c r="P6847" s="5" t="s">
        <v>181</v>
      </c>
      <c r="Q6847" s="5" t="s">
        <v>73</v>
      </c>
      <c r="R6847" s="5">
        <v>5</v>
      </c>
      <c r="S6847" s="10">
        <v>8.5248061269959106</v>
      </c>
      <c r="T6847" s="10">
        <v>22.891999999999999</v>
      </c>
      <c r="U6847" s="10">
        <v>18</v>
      </c>
      <c r="V6847" s="10">
        <v>2.6853396615679985</v>
      </c>
      <c r="W6847" s="7">
        <f>Sheet1!J6847*Sheet2!E$2+CEILING(((Sheet1!K6847-MIN(K:K))/(MAX(K:K)-MIN(K:K))*5),1)*Sheet2!E$3+CEILING(((Sheet1!L6847-MIN(L:L))/(MAX(L:L)-MIN(L:L))*5),1)*Sheet2!E$4+Sheet1!D6847*Sheet2!E$5</f>
        <v>1.407032364089561</v>
      </c>
      <c r="X6847" s="7">
        <f>CEILING(((Sheet1!S6847-MIN(S:S))/(MAX(S:S)-MIN(S:S))*5),1)*Sheet2!E$6+CEILING(((Sheet1!T6847-MIN(T:T))/(MAX(T:T)-MIN(T:T))*5),1)*Sheet2!E$7+CEILING(((Sheet1!V6847-MIN(V:V))/(MAX(V:V)-MIN(V:V))*5),1)*Sheet2!E$8</f>
        <v>0.25202436024272301</v>
      </c>
      <c r="Y6847" s="7">
        <f>CEILING(((Sheet1!U6847-MIN(U:U))/(MAX(U:U)-MIN(U:U))*5),1)*Sheet2!E$9</f>
        <v>0.66029609894329866</v>
      </c>
      <c r="Z6847" s="7">
        <f>CEILING(((Sheet1!H6847-MIN(H:H))/(MAX(H:H)-MIN(H:H))*5),1)*Sheet2!E$10+I6847*Sheet2!E$11+F6847*Sheet2!E$12+CEILING(((Sheet1!N6847-MIN(N:N))/(MAX(N:N)-MIN(N:N))*5),1)*Sheet2!E$13</f>
        <v>0.41848166131091452</v>
      </c>
      <c r="AA6847" s="7">
        <f>B6847*Sheet2!E$14+C6847*Sheet2!E$15+M6847*Sheet2!E$16+R6847*Sheet2!E$17</f>
        <v>0.15923430973007738</v>
      </c>
      <c r="AB6847" s="7">
        <f t="shared" si="120"/>
        <v>2.8970687943165743</v>
      </c>
    </row>
    <row r="6848" spans="1:28" ht="29" hidden="1" x14ac:dyDescent="0.35">
      <c r="A6848" s="9" t="s">
        <v>3064</v>
      </c>
      <c r="B6848" s="9">
        <v>4</v>
      </c>
      <c r="C6848" s="9">
        <v>3</v>
      </c>
      <c r="D6848" s="5">
        <v>3</v>
      </c>
      <c r="E6848" s="5">
        <v>43796</v>
      </c>
      <c r="F6848" s="5">
        <v>4</v>
      </c>
      <c r="G6848" s="9" t="s">
        <v>3456</v>
      </c>
      <c r="H6848" s="5">
        <v>1</v>
      </c>
      <c r="I6848" s="5">
        <v>4</v>
      </c>
      <c r="J6848" s="5">
        <v>5</v>
      </c>
      <c r="K6848" s="5">
        <v>149.31102362204723</v>
      </c>
      <c r="L6848" s="5">
        <v>4.375</v>
      </c>
      <c r="M6848" s="5">
        <v>4</v>
      </c>
      <c r="N6848" s="5">
        <v>1</v>
      </c>
      <c r="O6848" s="13">
        <v>43809</v>
      </c>
      <c r="P6848" s="5" t="s">
        <v>47</v>
      </c>
      <c r="Q6848" s="5" t="s">
        <v>48</v>
      </c>
      <c r="R6848" s="5">
        <v>5</v>
      </c>
      <c r="S6848" s="10">
        <v>10.238555812319801</v>
      </c>
      <c r="T6848" s="10">
        <v>27.494</v>
      </c>
      <c r="U6848" s="10">
        <v>13</v>
      </c>
      <c r="V6848" s="10">
        <v>2.6853396615680065</v>
      </c>
      <c r="W6848" s="7">
        <f>Sheet1!J6848*Sheet2!E$2+CEILING(((Sheet1!K6848-MIN(K:K))/(MAX(K:K)-MIN(K:K))*5),1)*Sheet2!E$3+CEILING(((Sheet1!L6848-MIN(L:L))/(MAX(L:L)-MIN(L:L))*5),1)*Sheet2!E$4+Sheet1!D6848*Sheet2!E$5</f>
        <v>1.407032364089561</v>
      </c>
      <c r="X6848" s="7">
        <f>CEILING(((Sheet1!S6848-MIN(S:S))/(MAX(S:S)-MIN(S:S))*5),1)*Sheet2!E$6+CEILING(((Sheet1!T6848-MIN(T:T))/(MAX(T:T)-MIN(T:T))*5),1)*Sheet2!E$7+CEILING(((Sheet1!V6848-MIN(V:V))/(MAX(V:V)-MIN(V:V))*5),1)*Sheet2!E$8</f>
        <v>0.25202436024272301</v>
      </c>
      <c r="Y6848" s="7">
        <f>CEILING(((Sheet1!U6848-MIN(U:U))/(MAX(U:U)-MIN(U:U))*5),1)*Sheet2!E$9</f>
        <v>0.49522207420747399</v>
      </c>
      <c r="Z6848" s="7">
        <f>CEILING(((Sheet1!H6848-MIN(H:H))/(MAX(H:H)-MIN(H:H))*5),1)*Sheet2!E$10+I6848*Sheet2!E$11+F6848*Sheet2!E$12+CEILING(((Sheet1!N6848-MIN(N:N))/(MAX(N:N)-MIN(N:N))*5),1)*Sheet2!E$13</f>
        <v>0.41848166131091452</v>
      </c>
      <c r="AA6848" s="7">
        <f>B6848*Sheet2!E$14+C6848*Sheet2!E$15+M6848*Sheet2!E$16+R6848*Sheet2!E$17</f>
        <v>0.15923430973007738</v>
      </c>
      <c r="AB6848" s="7">
        <f t="shared" si="120"/>
        <v>2.7319947695807496</v>
      </c>
    </row>
    <row r="6849" spans="1:28" ht="29" hidden="1" x14ac:dyDescent="0.35">
      <c r="A6849" s="9" t="s">
        <v>3064</v>
      </c>
      <c r="B6849" s="9">
        <v>4</v>
      </c>
      <c r="C6849" s="9">
        <v>3</v>
      </c>
      <c r="D6849" s="5">
        <v>3</v>
      </c>
      <c r="E6849" s="5">
        <v>43796</v>
      </c>
      <c r="F6849" s="5">
        <v>4</v>
      </c>
      <c r="G6849" s="9" t="s">
        <v>3456</v>
      </c>
      <c r="H6849" s="5">
        <v>1</v>
      </c>
      <c r="I6849" s="5">
        <v>4</v>
      </c>
      <c r="J6849" s="5">
        <v>5</v>
      </c>
      <c r="K6849" s="5">
        <v>149.31102362204723</v>
      </c>
      <c r="L6849" s="5">
        <v>4.375</v>
      </c>
      <c r="M6849" s="5">
        <v>4</v>
      </c>
      <c r="N6849" s="5">
        <v>1</v>
      </c>
      <c r="O6849" s="13">
        <v>43813</v>
      </c>
      <c r="P6849" s="5" t="s">
        <v>47</v>
      </c>
      <c r="Q6849" s="5" t="s">
        <v>48</v>
      </c>
      <c r="R6849" s="5">
        <v>5</v>
      </c>
      <c r="S6849" s="10">
        <v>10.018844314201401</v>
      </c>
      <c r="T6849" s="10">
        <v>26.904</v>
      </c>
      <c r="U6849" s="10">
        <v>17</v>
      </c>
      <c r="V6849" s="10">
        <v>2.6853396615679932</v>
      </c>
      <c r="W6849" s="7">
        <f>Sheet1!J6849*Sheet2!E$2+CEILING(((Sheet1!K6849-MIN(K:K))/(MAX(K:K)-MIN(K:K))*5),1)*Sheet2!E$3+CEILING(((Sheet1!L6849-MIN(L:L))/(MAX(L:L)-MIN(L:L))*5),1)*Sheet2!E$4+Sheet1!D6849*Sheet2!E$5</f>
        <v>1.407032364089561</v>
      </c>
      <c r="X6849" s="7">
        <f>CEILING(((Sheet1!S6849-MIN(S:S))/(MAX(S:S)-MIN(S:S))*5),1)*Sheet2!E$6+CEILING(((Sheet1!T6849-MIN(T:T))/(MAX(T:T)-MIN(T:T))*5),1)*Sheet2!E$7+CEILING(((Sheet1!V6849-MIN(V:V))/(MAX(V:V)-MIN(V:V))*5),1)*Sheet2!E$8</f>
        <v>0.25202436024272301</v>
      </c>
      <c r="Y6849" s="7">
        <f>CEILING(((Sheet1!U6849-MIN(U:U))/(MAX(U:U)-MIN(U:U))*5),1)*Sheet2!E$9</f>
        <v>0.66029609894329866</v>
      </c>
      <c r="Z6849" s="7">
        <f>CEILING(((Sheet1!H6849-MIN(H:H))/(MAX(H:H)-MIN(H:H))*5),1)*Sheet2!E$10+I6849*Sheet2!E$11+F6849*Sheet2!E$12+CEILING(((Sheet1!N6849-MIN(N:N))/(MAX(N:N)-MIN(N:N))*5),1)*Sheet2!E$13</f>
        <v>0.41848166131091452</v>
      </c>
      <c r="AA6849" s="7">
        <f>B6849*Sheet2!E$14+C6849*Sheet2!E$15+M6849*Sheet2!E$16+R6849*Sheet2!E$17</f>
        <v>0.15923430973007738</v>
      </c>
      <c r="AB6849" s="7">
        <f t="shared" si="120"/>
        <v>2.8970687943165743</v>
      </c>
    </row>
    <row r="6850" spans="1:28" ht="29" hidden="1" x14ac:dyDescent="0.35">
      <c r="A6850" s="9" t="s">
        <v>3064</v>
      </c>
      <c r="B6850" s="9">
        <v>4</v>
      </c>
      <c r="C6850" s="9">
        <v>3</v>
      </c>
      <c r="D6850" s="5">
        <v>3</v>
      </c>
      <c r="E6850" s="5">
        <v>43796</v>
      </c>
      <c r="F6850" s="5">
        <v>4</v>
      </c>
      <c r="G6850" s="9" t="s">
        <v>3456</v>
      </c>
      <c r="H6850" s="5">
        <v>1</v>
      </c>
      <c r="I6850" s="5">
        <v>4</v>
      </c>
      <c r="J6850" s="5">
        <v>5</v>
      </c>
      <c r="K6850" s="5">
        <v>149.31102362204723</v>
      </c>
      <c r="L6850" s="5">
        <v>4.375</v>
      </c>
      <c r="M6850" s="5">
        <v>4</v>
      </c>
      <c r="N6850" s="5">
        <v>1</v>
      </c>
      <c r="O6850" s="13">
        <v>43853</v>
      </c>
      <c r="P6850" s="5" t="s">
        <v>47</v>
      </c>
      <c r="Q6850" s="5" t="s">
        <v>48</v>
      </c>
      <c r="R6850" s="5">
        <v>5</v>
      </c>
      <c r="S6850" s="10">
        <v>6.5474026439298498</v>
      </c>
      <c r="T6850" s="10">
        <v>17.582000000000001</v>
      </c>
      <c r="U6850" s="10">
        <v>25</v>
      </c>
      <c r="V6850" s="10">
        <v>2.6853396615679985</v>
      </c>
      <c r="W6850" s="7">
        <f>Sheet1!J6850*Sheet2!E$2+CEILING(((Sheet1!K6850-MIN(K:K))/(MAX(K:K)-MIN(K:K))*5),1)*Sheet2!E$3+CEILING(((Sheet1!L6850-MIN(L:L))/(MAX(L:L)-MIN(L:L))*5),1)*Sheet2!E$4+Sheet1!D6850*Sheet2!E$5</f>
        <v>1.407032364089561</v>
      </c>
      <c r="X6850" s="7">
        <f>CEILING(((Sheet1!S6850-MIN(S:S))/(MAX(S:S)-MIN(S:S))*5),1)*Sheet2!E$6+CEILING(((Sheet1!T6850-MIN(T:T))/(MAX(T:T)-MIN(T:T))*5),1)*Sheet2!E$7+CEILING(((Sheet1!V6850-MIN(V:V))/(MAX(V:V)-MIN(V:V))*5),1)*Sheet2!E$8</f>
        <v>0.25202436024272301</v>
      </c>
      <c r="Y6850" s="7">
        <f>CEILING(((Sheet1!U6850-MIN(U:U))/(MAX(U:U)-MIN(U:U))*5),1)*Sheet2!E$9</f>
        <v>0.82537012367912332</v>
      </c>
      <c r="Z6850" s="7">
        <f>CEILING(((Sheet1!H6850-MIN(H:H))/(MAX(H:H)-MIN(H:H))*5),1)*Sheet2!E$10+I6850*Sheet2!E$11+F6850*Sheet2!E$12+CEILING(((Sheet1!N6850-MIN(N:N))/(MAX(N:N)-MIN(N:N))*5),1)*Sheet2!E$13</f>
        <v>0.41848166131091452</v>
      </c>
      <c r="AA6850" s="7">
        <f>B6850*Sheet2!E$14+C6850*Sheet2!E$15+M6850*Sheet2!E$16+R6850*Sheet2!E$17</f>
        <v>0.15923430973007738</v>
      </c>
      <c r="AB6850" s="7">
        <f t="shared" si="120"/>
        <v>3.0621428190523989</v>
      </c>
    </row>
    <row r="6851" spans="1:28" ht="29" hidden="1" x14ac:dyDescent="0.35">
      <c r="A6851" s="9" t="s">
        <v>3064</v>
      </c>
      <c r="B6851" s="9">
        <v>4</v>
      </c>
      <c r="C6851" s="9">
        <v>3</v>
      </c>
      <c r="D6851" s="5">
        <v>3</v>
      </c>
      <c r="E6851" s="5">
        <v>43796</v>
      </c>
      <c r="F6851" s="5">
        <v>4</v>
      </c>
      <c r="G6851" s="9" t="s">
        <v>3456</v>
      </c>
      <c r="H6851" s="5">
        <v>1</v>
      </c>
      <c r="I6851" s="5">
        <v>4</v>
      </c>
      <c r="J6851" s="5">
        <v>5</v>
      </c>
      <c r="K6851" s="5">
        <v>149.31102362204723</v>
      </c>
      <c r="L6851" s="5">
        <v>4.375</v>
      </c>
      <c r="M6851" s="5">
        <v>4</v>
      </c>
      <c r="N6851" s="5">
        <v>1</v>
      </c>
      <c r="O6851" s="13">
        <v>43801</v>
      </c>
      <c r="P6851" s="5" t="s">
        <v>47</v>
      </c>
      <c r="Q6851" s="5" t="s">
        <v>48</v>
      </c>
      <c r="R6851" s="5">
        <v>5</v>
      </c>
      <c r="S6851" s="10">
        <v>5.8443258499508</v>
      </c>
      <c r="T6851" s="10">
        <v>15.694000000000001</v>
      </c>
      <c r="U6851" s="10">
        <v>5</v>
      </c>
      <c r="V6851" s="10">
        <v>2.6853396615680012</v>
      </c>
      <c r="W6851" s="7">
        <f>Sheet1!J6851*Sheet2!E$2+CEILING(((Sheet1!K6851-MIN(K:K))/(MAX(K:K)-MIN(K:K))*5),1)*Sheet2!E$3+CEILING(((Sheet1!L6851-MIN(L:L))/(MAX(L:L)-MIN(L:L))*5),1)*Sheet2!E$4+Sheet1!D6851*Sheet2!E$5</f>
        <v>1.407032364089561</v>
      </c>
      <c r="X6851" s="7">
        <f>CEILING(((Sheet1!S6851-MIN(S:S))/(MAX(S:S)-MIN(S:S))*5),1)*Sheet2!E$6+CEILING(((Sheet1!T6851-MIN(T:T))/(MAX(T:T)-MIN(T:T))*5),1)*Sheet2!E$7+CEILING(((Sheet1!V6851-MIN(V:V))/(MAX(V:V)-MIN(V:V))*5),1)*Sheet2!E$8</f>
        <v>0.25202436024272301</v>
      </c>
      <c r="Y6851" s="7">
        <f>CEILING(((Sheet1!U6851-MIN(U:U))/(MAX(U:U)-MIN(U:U))*5),1)*Sheet2!E$9</f>
        <v>0.16507402473582466</v>
      </c>
      <c r="Z6851" s="7">
        <f>CEILING(((Sheet1!H6851-MIN(H:H))/(MAX(H:H)-MIN(H:H))*5),1)*Sheet2!E$10+I6851*Sheet2!E$11+F6851*Sheet2!E$12+CEILING(((Sheet1!N6851-MIN(N:N))/(MAX(N:N)-MIN(N:N))*5),1)*Sheet2!E$13</f>
        <v>0.41848166131091452</v>
      </c>
      <c r="AA6851" s="7">
        <f>B6851*Sheet2!E$14+C6851*Sheet2!E$15+M6851*Sheet2!E$16+R6851*Sheet2!E$17</f>
        <v>0.15923430973007738</v>
      </c>
      <c r="AB6851" s="7">
        <f t="shared" ref="AB6851:AB6914" si="121">SUM(W6851:AA6851)</f>
        <v>2.4018467201091003</v>
      </c>
    </row>
    <row r="6852" spans="1:28" ht="29" hidden="1" x14ac:dyDescent="0.35">
      <c r="A6852" s="9" t="s">
        <v>3064</v>
      </c>
      <c r="B6852" s="9">
        <v>4</v>
      </c>
      <c r="C6852" s="9">
        <v>3</v>
      </c>
      <c r="D6852" s="5">
        <v>3</v>
      </c>
      <c r="E6852" s="5">
        <v>43796</v>
      </c>
      <c r="F6852" s="5">
        <v>4</v>
      </c>
      <c r="G6852" s="9" t="s">
        <v>3456</v>
      </c>
      <c r="H6852" s="5">
        <v>1</v>
      </c>
      <c r="I6852" s="5">
        <v>4</v>
      </c>
      <c r="J6852" s="5">
        <v>5</v>
      </c>
      <c r="K6852" s="5">
        <v>149.31102362204723</v>
      </c>
      <c r="L6852" s="5">
        <v>4.375</v>
      </c>
      <c r="M6852" s="5">
        <v>4</v>
      </c>
      <c r="N6852" s="5">
        <v>1</v>
      </c>
      <c r="O6852" s="13">
        <v>43801</v>
      </c>
      <c r="P6852" s="5" t="s">
        <v>47</v>
      </c>
      <c r="Q6852" s="5" t="s">
        <v>48</v>
      </c>
      <c r="R6852" s="5">
        <v>5</v>
      </c>
      <c r="S6852" s="10">
        <v>6.0640373480692498</v>
      </c>
      <c r="T6852" s="10">
        <v>16.283999999999999</v>
      </c>
      <c r="U6852" s="10">
        <v>5</v>
      </c>
      <c r="V6852" s="10">
        <v>2.6853396615680012</v>
      </c>
      <c r="W6852" s="7">
        <f>Sheet1!J6852*Sheet2!E$2+CEILING(((Sheet1!K6852-MIN(K:K))/(MAX(K:K)-MIN(K:K))*5),1)*Sheet2!E$3+CEILING(((Sheet1!L6852-MIN(L:L))/(MAX(L:L)-MIN(L:L))*5),1)*Sheet2!E$4+Sheet1!D6852*Sheet2!E$5</f>
        <v>1.407032364089561</v>
      </c>
      <c r="X6852" s="7">
        <f>CEILING(((Sheet1!S6852-MIN(S:S))/(MAX(S:S)-MIN(S:S))*5),1)*Sheet2!E$6+CEILING(((Sheet1!T6852-MIN(T:T))/(MAX(T:T)-MIN(T:T))*5),1)*Sheet2!E$7+CEILING(((Sheet1!V6852-MIN(V:V))/(MAX(V:V)-MIN(V:V))*5),1)*Sheet2!E$8</f>
        <v>0.25202436024272301</v>
      </c>
      <c r="Y6852" s="7">
        <f>CEILING(((Sheet1!U6852-MIN(U:U))/(MAX(U:U)-MIN(U:U))*5),1)*Sheet2!E$9</f>
        <v>0.16507402473582466</v>
      </c>
      <c r="Z6852" s="7">
        <f>CEILING(((Sheet1!H6852-MIN(H:H))/(MAX(H:H)-MIN(H:H))*5),1)*Sheet2!E$10+I6852*Sheet2!E$11+F6852*Sheet2!E$12+CEILING(((Sheet1!N6852-MIN(N:N))/(MAX(N:N)-MIN(N:N))*5),1)*Sheet2!E$13</f>
        <v>0.41848166131091452</v>
      </c>
      <c r="AA6852" s="7">
        <f>B6852*Sheet2!E$14+C6852*Sheet2!E$15+M6852*Sheet2!E$16+R6852*Sheet2!E$17</f>
        <v>0.15923430973007738</v>
      </c>
      <c r="AB6852" s="7">
        <f t="shared" si="121"/>
        <v>2.4018467201091003</v>
      </c>
    </row>
    <row r="6853" spans="1:28" ht="29" hidden="1" x14ac:dyDescent="0.35">
      <c r="A6853" s="9" t="s">
        <v>3064</v>
      </c>
      <c r="B6853" s="9">
        <v>4</v>
      </c>
      <c r="C6853" s="9">
        <v>3</v>
      </c>
      <c r="D6853" s="5">
        <v>3</v>
      </c>
      <c r="E6853" s="5">
        <v>43796</v>
      </c>
      <c r="F6853" s="5">
        <v>4</v>
      </c>
      <c r="G6853" s="9" t="s">
        <v>3456</v>
      </c>
      <c r="H6853" s="5">
        <v>1</v>
      </c>
      <c r="I6853" s="5">
        <v>4</v>
      </c>
      <c r="J6853" s="5">
        <v>5</v>
      </c>
      <c r="K6853" s="5">
        <v>149.31102362204723</v>
      </c>
      <c r="L6853" s="5">
        <v>4.375</v>
      </c>
      <c r="M6853" s="5">
        <v>4</v>
      </c>
      <c r="N6853" s="5">
        <v>1</v>
      </c>
      <c r="O6853" s="13">
        <v>43801</v>
      </c>
      <c r="P6853" s="5" t="s">
        <v>47</v>
      </c>
      <c r="Q6853" s="5" t="s">
        <v>48</v>
      </c>
      <c r="R6853" s="5">
        <v>5</v>
      </c>
      <c r="S6853" s="10">
        <v>5.8443258499508</v>
      </c>
      <c r="T6853" s="10">
        <v>15.694000000000001</v>
      </c>
      <c r="U6853" s="10">
        <v>5</v>
      </c>
      <c r="V6853" s="10">
        <v>2.6853396615680012</v>
      </c>
      <c r="W6853" s="7">
        <f>Sheet1!J6853*Sheet2!E$2+CEILING(((Sheet1!K6853-MIN(K:K))/(MAX(K:K)-MIN(K:K))*5),1)*Sheet2!E$3+CEILING(((Sheet1!L6853-MIN(L:L))/(MAX(L:L)-MIN(L:L))*5),1)*Sheet2!E$4+Sheet1!D6853*Sheet2!E$5</f>
        <v>1.407032364089561</v>
      </c>
      <c r="X6853" s="7">
        <f>CEILING(((Sheet1!S6853-MIN(S:S))/(MAX(S:S)-MIN(S:S))*5),1)*Sheet2!E$6+CEILING(((Sheet1!T6853-MIN(T:T))/(MAX(T:T)-MIN(T:T))*5),1)*Sheet2!E$7+CEILING(((Sheet1!V6853-MIN(V:V))/(MAX(V:V)-MIN(V:V))*5),1)*Sheet2!E$8</f>
        <v>0.25202436024272301</v>
      </c>
      <c r="Y6853" s="7">
        <f>CEILING(((Sheet1!U6853-MIN(U:U))/(MAX(U:U)-MIN(U:U))*5),1)*Sheet2!E$9</f>
        <v>0.16507402473582466</v>
      </c>
      <c r="Z6853" s="7">
        <f>CEILING(((Sheet1!H6853-MIN(H:H))/(MAX(H:H)-MIN(H:H))*5),1)*Sheet2!E$10+I6853*Sheet2!E$11+F6853*Sheet2!E$12+CEILING(((Sheet1!N6853-MIN(N:N))/(MAX(N:N)-MIN(N:N))*5),1)*Sheet2!E$13</f>
        <v>0.41848166131091452</v>
      </c>
      <c r="AA6853" s="7">
        <f>B6853*Sheet2!E$14+C6853*Sheet2!E$15+M6853*Sheet2!E$16+R6853*Sheet2!E$17</f>
        <v>0.15923430973007738</v>
      </c>
      <c r="AB6853" s="7">
        <f t="shared" si="121"/>
        <v>2.4018467201091003</v>
      </c>
    </row>
    <row r="6854" spans="1:28" ht="29" hidden="1" x14ac:dyDescent="0.35">
      <c r="A6854" s="9" t="s">
        <v>3064</v>
      </c>
      <c r="B6854" s="9">
        <v>4</v>
      </c>
      <c r="C6854" s="9">
        <v>3</v>
      </c>
      <c r="D6854" s="5">
        <v>3</v>
      </c>
      <c r="E6854" s="5">
        <v>43796</v>
      </c>
      <c r="F6854" s="5">
        <v>4</v>
      </c>
      <c r="G6854" s="9" t="s">
        <v>3456</v>
      </c>
      <c r="H6854" s="5">
        <v>1</v>
      </c>
      <c r="I6854" s="5">
        <v>4</v>
      </c>
      <c r="J6854" s="5">
        <v>5</v>
      </c>
      <c r="K6854" s="5">
        <v>152.59842519685043</v>
      </c>
      <c r="L6854" s="5">
        <v>4.375</v>
      </c>
      <c r="M6854" s="5">
        <v>4</v>
      </c>
      <c r="N6854" s="5">
        <v>1</v>
      </c>
      <c r="O6854" s="13">
        <v>43804</v>
      </c>
      <c r="P6854" s="5" t="s">
        <v>47</v>
      </c>
      <c r="Q6854" s="5" t="s">
        <v>48</v>
      </c>
      <c r="R6854" s="5">
        <v>5</v>
      </c>
      <c r="S6854" s="10">
        <v>11.9054337113785</v>
      </c>
      <c r="T6854" s="10">
        <v>31.927800000000001</v>
      </c>
      <c r="U6854" s="10">
        <v>8</v>
      </c>
      <c r="V6854" s="10">
        <v>2.6817838622279946</v>
      </c>
      <c r="W6854" s="7">
        <f>Sheet1!J6854*Sheet2!E$2+CEILING(((Sheet1!K6854-MIN(K:K))/(MAX(K:K)-MIN(K:K))*5),1)*Sheet2!E$3+CEILING(((Sheet1!L6854-MIN(L:L))/(MAX(L:L)-MIN(L:L))*5),1)*Sheet2!E$4+Sheet1!D6854*Sheet2!E$5</f>
        <v>1.407032364089561</v>
      </c>
      <c r="X6854" s="7">
        <f>CEILING(((Sheet1!S6854-MIN(S:S))/(MAX(S:S)-MIN(S:S))*5),1)*Sheet2!E$6+CEILING(((Sheet1!T6854-MIN(T:T))/(MAX(T:T)-MIN(T:T))*5),1)*Sheet2!E$7+CEILING(((Sheet1!V6854-MIN(V:V))/(MAX(V:V)-MIN(V:V))*5),1)*Sheet2!E$8</f>
        <v>0.25202436024272301</v>
      </c>
      <c r="Y6854" s="7">
        <f>CEILING(((Sheet1!U6854-MIN(U:U))/(MAX(U:U)-MIN(U:U))*5),1)*Sheet2!E$9</f>
        <v>0.33014804947164933</v>
      </c>
      <c r="Z6854" s="7">
        <f>CEILING(((Sheet1!H6854-MIN(H:H))/(MAX(H:H)-MIN(H:H))*5),1)*Sheet2!E$10+I6854*Sheet2!E$11+F6854*Sheet2!E$12+CEILING(((Sheet1!N6854-MIN(N:N))/(MAX(N:N)-MIN(N:N))*5),1)*Sheet2!E$13</f>
        <v>0.41848166131091452</v>
      </c>
      <c r="AA6854" s="7">
        <f>B6854*Sheet2!E$14+C6854*Sheet2!E$15+M6854*Sheet2!E$16+R6854*Sheet2!E$17</f>
        <v>0.15923430973007738</v>
      </c>
      <c r="AB6854" s="7">
        <f t="shared" si="121"/>
        <v>2.5669207448449249</v>
      </c>
    </row>
    <row r="6855" spans="1:28" ht="29" hidden="1" x14ac:dyDescent="0.35">
      <c r="A6855" s="9" t="s">
        <v>3064</v>
      </c>
      <c r="B6855" s="9">
        <v>4</v>
      </c>
      <c r="C6855" s="9">
        <v>3</v>
      </c>
      <c r="D6855" s="5">
        <v>3</v>
      </c>
      <c r="E6855" s="5">
        <v>43796</v>
      </c>
      <c r="F6855" s="5">
        <v>4</v>
      </c>
      <c r="G6855" s="9" t="s">
        <v>3456</v>
      </c>
      <c r="H6855" s="5">
        <v>1</v>
      </c>
      <c r="I6855" s="5">
        <v>4</v>
      </c>
      <c r="J6855" s="5">
        <v>5</v>
      </c>
      <c r="K6855" s="5">
        <v>152.59842519685043</v>
      </c>
      <c r="L6855" s="5">
        <v>4.375</v>
      </c>
      <c r="M6855" s="5">
        <v>4</v>
      </c>
      <c r="N6855" s="5">
        <v>1</v>
      </c>
      <c r="O6855" s="13">
        <v>43801</v>
      </c>
      <c r="P6855" s="5" t="s">
        <v>47</v>
      </c>
      <c r="Q6855" s="5" t="s">
        <v>48</v>
      </c>
      <c r="R6855" s="5">
        <v>5</v>
      </c>
      <c r="S6855" s="10">
        <v>5.8589732831586998</v>
      </c>
      <c r="T6855" s="10">
        <v>15.7125</v>
      </c>
      <c r="U6855" s="10">
        <v>5</v>
      </c>
      <c r="V6855" s="10">
        <v>2.6817838622279995</v>
      </c>
      <c r="W6855" s="7">
        <f>Sheet1!J6855*Sheet2!E$2+CEILING(((Sheet1!K6855-MIN(K:K))/(MAX(K:K)-MIN(K:K))*5),1)*Sheet2!E$3+CEILING(((Sheet1!L6855-MIN(L:L))/(MAX(L:L)-MIN(L:L))*5),1)*Sheet2!E$4+Sheet1!D6855*Sheet2!E$5</f>
        <v>1.407032364089561</v>
      </c>
      <c r="X6855" s="7">
        <f>CEILING(((Sheet1!S6855-MIN(S:S))/(MAX(S:S)-MIN(S:S))*5),1)*Sheet2!E$6+CEILING(((Sheet1!T6855-MIN(T:T))/(MAX(T:T)-MIN(T:T))*5),1)*Sheet2!E$7+CEILING(((Sheet1!V6855-MIN(V:V))/(MAX(V:V)-MIN(V:V))*5),1)*Sheet2!E$8</f>
        <v>0.25202436024272301</v>
      </c>
      <c r="Y6855" s="7">
        <f>CEILING(((Sheet1!U6855-MIN(U:U))/(MAX(U:U)-MIN(U:U))*5),1)*Sheet2!E$9</f>
        <v>0.16507402473582466</v>
      </c>
      <c r="Z6855" s="7">
        <f>CEILING(((Sheet1!H6855-MIN(H:H))/(MAX(H:H)-MIN(H:H))*5),1)*Sheet2!E$10+I6855*Sheet2!E$11+F6855*Sheet2!E$12+CEILING(((Sheet1!N6855-MIN(N:N))/(MAX(N:N)-MIN(N:N))*5),1)*Sheet2!E$13</f>
        <v>0.41848166131091452</v>
      </c>
      <c r="AA6855" s="7">
        <f>B6855*Sheet2!E$14+C6855*Sheet2!E$15+M6855*Sheet2!E$16+R6855*Sheet2!E$17</f>
        <v>0.15923430973007738</v>
      </c>
      <c r="AB6855" s="7">
        <f t="shared" si="121"/>
        <v>2.4018467201091003</v>
      </c>
    </row>
    <row r="6856" spans="1:28" ht="29" hidden="1" x14ac:dyDescent="0.35">
      <c r="A6856" s="9" t="s">
        <v>3064</v>
      </c>
      <c r="B6856" s="9">
        <v>4</v>
      </c>
      <c r="C6856" s="9">
        <v>3</v>
      </c>
      <c r="D6856" s="5">
        <v>3</v>
      </c>
      <c r="E6856" s="5">
        <v>43796</v>
      </c>
      <c r="F6856" s="5">
        <v>4</v>
      </c>
      <c r="G6856" s="9" t="s">
        <v>3456</v>
      </c>
      <c r="H6856" s="5">
        <v>1</v>
      </c>
      <c r="I6856" s="5">
        <v>4</v>
      </c>
      <c r="J6856" s="5">
        <v>5</v>
      </c>
      <c r="K6856" s="5">
        <v>152.59842519685043</v>
      </c>
      <c r="L6856" s="5">
        <v>4.375</v>
      </c>
      <c r="M6856" s="5">
        <v>4</v>
      </c>
      <c r="N6856" s="5">
        <v>1</v>
      </c>
      <c r="O6856" s="13">
        <v>43853</v>
      </c>
      <c r="P6856" s="5" t="s">
        <v>47</v>
      </c>
      <c r="Q6856" s="5" t="s">
        <v>48</v>
      </c>
      <c r="R6856" s="5">
        <v>5</v>
      </c>
      <c r="S6856" s="10">
        <v>7.1245115123209803</v>
      </c>
      <c r="T6856" s="10">
        <v>19.106400000000001</v>
      </c>
      <c r="U6856" s="10">
        <v>25</v>
      </c>
      <c r="V6856" s="10">
        <v>2.681783862227999</v>
      </c>
      <c r="W6856" s="7">
        <f>Sheet1!J6856*Sheet2!E$2+CEILING(((Sheet1!K6856-MIN(K:K))/(MAX(K:K)-MIN(K:K))*5),1)*Sheet2!E$3+CEILING(((Sheet1!L6856-MIN(L:L))/(MAX(L:L)-MIN(L:L))*5),1)*Sheet2!E$4+Sheet1!D6856*Sheet2!E$5</f>
        <v>1.407032364089561</v>
      </c>
      <c r="X6856" s="7">
        <f>CEILING(((Sheet1!S6856-MIN(S:S))/(MAX(S:S)-MIN(S:S))*5),1)*Sheet2!E$6+CEILING(((Sheet1!T6856-MIN(T:T))/(MAX(T:T)-MIN(T:T))*5),1)*Sheet2!E$7+CEILING(((Sheet1!V6856-MIN(V:V))/(MAX(V:V)-MIN(V:V))*5),1)*Sheet2!E$8</f>
        <v>0.25202436024272301</v>
      </c>
      <c r="Y6856" s="7">
        <f>CEILING(((Sheet1!U6856-MIN(U:U))/(MAX(U:U)-MIN(U:U))*5),1)*Sheet2!E$9</f>
        <v>0.82537012367912332</v>
      </c>
      <c r="Z6856" s="7">
        <f>CEILING(((Sheet1!H6856-MIN(H:H))/(MAX(H:H)-MIN(H:H))*5),1)*Sheet2!E$10+I6856*Sheet2!E$11+F6856*Sheet2!E$12+CEILING(((Sheet1!N6856-MIN(N:N))/(MAX(N:N)-MIN(N:N))*5),1)*Sheet2!E$13</f>
        <v>0.41848166131091452</v>
      </c>
      <c r="AA6856" s="7">
        <f>B6856*Sheet2!E$14+C6856*Sheet2!E$15+M6856*Sheet2!E$16+R6856*Sheet2!E$17</f>
        <v>0.15923430973007738</v>
      </c>
      <c r="AB6856" s="7">
        <f t="shared" si="121"/>
        <v>3.0621428190523989</v>
      </c>
    </row>
    <row r="6857" spans="1:28" ht="29" hidden="1" x14ac:dyDescent="0.35">
      <c r="A6857" s="9" t="s">
        <v>3064</v>
      </c>
      <c r="B6857" s="9">
        <v>4</v>
      </c>
      <c r="C6857" s="9">
        <v>3</v>
      </c>
      <c r="D6857" s="5">
        <v>3</v>
      </c>
      <c r="E6857" s="5">
        <v>43796</v>
      </c>
      <c r="F6857" s="5">
        <v>4</v>
      </c>
      <c r="G6857" s="9" t="s">
        <v>3456</v>
      </c>
      <c r="H6857" s="5">
        <v>1</v>
      </c>
      <c r="I6857" s="5">
        <v>4</v>
      </c>
      <c r="J6857" s="5">
        <v>5</v>
      </c>
      <c r="K6857" s="5">
        <v>152.59842519685043</v>
      </c>
      <c r="L6857" s="5">
        <v>4.375</v>
      </c>
      <c r="M6857" s="5">
        <v>4</v>
      </c>
      <c r="N6857" s="5">
        <v>1</v>
      </c>
      <c r="O6857" s="13">
        <v>43845</v>
      </c>
      <c r="P6857" s="5" t="s">
        <v>47</v>
      </c>
      <c r="Q6857" s="5" t="s">
        <v>48</v>
      </c>
      <c r="R6857" s="5">
        <v>5</v>
      </c>
      <c r="S6857" s="10">
        <v>6.0464604282197802</v>
      </c>
      <c r="T6857" s="10">
        <v>16.215299999999999</v>
      </c>
      <c r="U6857" s="10">
        <v>25</v>
      </c>
      <c r="V6857" s="10">
        <v>2.6817838622279986</v>
      </c>
      <c r="W6857" s="7">
        <f>Sheet1!J6857*Sheet2!E$2+CEILING(((Sheet1!K6857-MIN(K:K))/(MAX(K:K)-MIN(K:K))*5),1)*Sheet2!E$3+CEILING(((Sheet1!L6857-MIN(L:L))/(MAX(L:L)-MIN(L:L))*5),1)*Sheet2!E$4+Sheet1!D6857*Sheet2!E$5</f>
        <v>1.407032364089561</v>
      </c>
      <c r="X6857" s="7">
        <f>CEILING(((Sheet1!S6857-MIN(S:S))/(MAX(S:S)-MIN(S:S))*5),1)*Sheet2!E$6+CEILING(((Sheet1!T6857-MIN(T:T))/(MAX(T:T)-MIN(T:T))*5),1)*Sheet2!E$7+CEILING(((Sheet1!V6857-MIN(V:V))/(MAX(V:V)-MIN(V:V))*5),1)*Sheet2!E$8</f>
        <v>0.25202436024272301</v>
      </c>
      <c r="Y6857" s="7">
        <f>CEILING(((Sheet1!U6857-MIN(U:U))/(MAX(U:U)-MIN(U:U))*5),1)*Sheet2!E$9</f>
        <v>0.82537012367912332</v>
      </c>
      <c r="Z6857" s="7">
        <f>CEILING(((Sheet1!H6857-MIN(H:H))/(MAX(H:H)-MIN(H:H))*5),1)*Sheet2!E$10+I6857*Sheet2!E$11+F6857*Sheet2!E$12+CEILING(((Sheet1!N6857-MIN(N:N))/(MAX(N:N)-MIN(N:N))*5),1)*Sheet2!E$13</f>
        <v>0.41848166131091452</v>
      </c>
      <c r="AA6857" s="7">
        <f>B6857*Sheet2!E$14+C6857*Sheet2!E$15+M6857*Sheet2!E$16+R6857*Sheet2!E$17</f>
        <v>0.15923430973007738</v>
      </c>
      <c r="AB6857" s="7">
        <f t="shared" si="121"/>
        <v>3.0621428190523989</v>
      </c>
    </row>
    <row r="6858" spans="1:28" ht="29" hidden="1" x14ac:dyDescent="0.35">
      <c r="A6858" s="9" t="s">
        <v>3064</v>
      </c>
      <c r="B6858" s="9">
        <v>4</v>
      </c>
      <c r="C6858" s="9">
        <v>3</v>
      </c>
      <c r="D6858" s="5">
        <v>3</v>
      </c>
      <c r="E6858" s="5">
        <v>43796</v>
      </c>
      <c r="F6858" s="5">
        <v>4</v>
      </c>
      <c r="G6858" s="9" t="s">
        <v>3456</v>
      </c>
      <c r="H6858" s="5">
        <v>1</v>
      </c>
      <c r="I6858" s="5">
        <v>4</v>
      </c>
      <c r="J6858" s="5">
        <v>5</v>
      </c>
      <c r="K6858" s="5">
        <v>152.59842519685043</v>
      </c>
      <c r="L6858" s="5">
        <v>4.375</v>
      </c>
      <c r="M6858" s="5">
        <v>4</v>
      </c>
      <c r="N6858" s="5">
        <v>1</v>
      </c>
      <c r="O6858" s="13">
        <v>43801</v>
      </c>
      <c r="P6858" s="5" t="s">
        <v>47</v>
      </c>
      <c r="Q6858" s="5" t="s">
        <v>48</v>
      </c>
      <c r="R6858" s="5">
        <v>5</v>
      </c>
      <c r="S6858" s="10">
        <v>5.20276827544492</v>
      </c>
      <c r="T6858" s="10">
        <v>13.9527</v>
      </c>
      <c r="U6858" s="10">
        <v>5</v>
      </c>
      <c r="V6858" s="10">
        <v>2.6817838622280021</v>
      </c>
      <c r="W6858" s="7">
        <f>Sheet1!J6858*Sheet2!E$2+CEILING(((Sheet1!K6858-MIN(K:K))/(MAX(K:K)-MIN(K:K))*5),1)*Sheet2!E$3+CEILING(((Sheet1!L6858-MIN(L:L))/(MAX(L:L)-MIN(L:L))*5),1)*Sheet2!E$4+Sheet1!D6858*Sheet2!E$5</f>
        <v>1.407032364089561</v>
      </c>
      <c r="X6858" s="7">
        <f>CEILING(((Sheet1!S6858-MIN(S:S))/(MAX(S:S)-MIN(S:S))*5),1)*Sheet2!E$6+CEILING(((Sheet1!T6858-MIN(T:T))/(MAX(T:T)-MIN(T:T))*5),1)*Sheet2!E$7+CEILING(((Sheet1!V6858-MIN(V:V))/(MAX(V:V)-MIN(V:V))*5),1)*Sheet2!E$8</f>
        <v>0.25202436024272301</v>
      </c>
      <c r="Y6858" s="7">
        <f>CEILING(((Sheet1!U6858-MIN(U:U))/(MAX(U:U)-MIN(U:U))*5),1)*Sheet2!E$9</f>
        <v>0.16507402473582466</v>
      </c>
      <c r="Z6858" s="7">
        <f>CEILING(((Sheet1!H6858-MIN(H:H))/(MAX(H:H)-MIN(H:H))*5),1)*Sheet2!E$10+I6858*Sheet2!E$11+F6858*Sheet2!E$12+CEILING(((Sheet1!N6858-MIN(N:N))/(MAX(N:N)-MIN(N:N))*5),1)*Sheet2!E$13</f>
        <v>0.41848166131091452</v>
      </c>
      <c r="AA6858" s="7">
        <f>B6858*Sheet2!E$14+C6858*Sheet2!E$15+M6858*Sheet2!E$16+R6858*Sheet2!E$17</f>
        <v>0.15923430973007738</v>
      </c>
      <c r="AB6858" s="7">
        <f t="shared" si="121"/>
        <v>2.4018467201091003</v>
      </c>
    </row>
    <row r="6859" spans="1:28" ht="29" hidden="1" x14ac:dyDescent="0.35">
      <c r="A6859" s="9" t="s">
        <v>3064</v>
      </c>
      <c r="B6859" s="9">
        <v>4</v>
      </c>
      <c r="C6859" s="9">
        <v>3</v>
      </c>
      <c r="D6859" s="5">
        <v>3</v>
      </c>
      <c r="E6859" s="5">
        <v>43796</v>
      </c>
      <c r="F6859" s="5">
        <v>4</v>
      </c>
      <c r="G6859" s="9" t="s">
        <v>3456</v>
      </c>
      <c r="H6859" s="5">
        <v>1</v>
      </c>
      <c r="I6859" s="5">
        <v>4</v>
      </c>
      <c r="J6859" s="5">
        <v>5</v>
      </c>
      <c r="K6859" s="5">
        <v>152.59842519685043</v>
      </c>
      <c r="L6859" s="5">
        <v>4.375</v>
      </c>
      <c r="M6859" s="5">
        <v>4</v>
      </c>
      <c r="N6859" s="5">
        <v>1</v>
      </c>
      <c r="O6859" s="13">
        <v>43801</v>
      </c>
      <c r="P6859" s="5" t="s">
        <v>47</v>
      </c>
      <c r="Q6859" s="5" t="s">
        <v>48</v>
      </c>
      <c r="R6859" s="5">
        <v>5</v>
      </c>
      <c r="S6859" s="10">
        <v>5.6714861380976203</v>
      </c>
      <c r="T6859" s="10">
        <v>15.2097</v>
      </c>
      <c r="U6859" s="10">
        <v>5</v>
      </c>
      <c r="V6859" s="10">
        <v>2.6817838622279999</v>
      </c>
      <c r="W6859" s="7">
        <f>Sheet1!J6859*Sheet2!E$2+CEILING(((Sheet1!K6859-MIN(K:K))/(MAX(K:K)-MIN(K:K))*5),1)*Sheet2!E$3+CEILING(((Sheet1!L6859-MIN(L:L))/(MAX(L:L)-MIN(L:L))*5),1)*Sheet2!E$4+Sheet1!D6859*Sheet2!E$5</f>
        <v>1.407032364089561</v>
      </c>
      <c r="X6859" s="7">
        <f>CEILING(((Sheet1!S6859-MIN(S:S))/(MAX(S:S)-MIN(S:S))*5),1)*Sheet2!E$6+CEILING(((Sheet1!T6859-MIN(T:T))/(MAX(T:T)-MIN(T:T))*5),1)*Sheet2!E$7+CEILING(((Sheet1!V6859-MIN(V:V))/(MAX(V:V)-MIN(V:V))*5),1)*Sheet2!E$8</f>
        <v>0.25202436024272301</v>
      </c>
      <c r="Y6859" s="7">
        <f>CEILING(((Sheet1!U6859-MIN(U:U))/(MAX(U:U)-MIN(U:U))*5),1)*Sheet2!E$9</f>
        <v>0.16507402473582466</v>
      </c>
      <c r="Z6859" s="7">
        <f>CEILING(((Sheet1!H6859-MIN(H:H))/(MAX(H:H)-MIN(H:H))*5),1)*Sheet2!E$10+I6859*Sheet2!E$11+F6859*Sheet2!E$12+CEILING(((Sheet1!N6859-MIN(N:N))/(MAX(N:N)-MIN(N:N))*5),1)*Sheet2!E$13</f>
        <v>0.41848166131091452</v>
      </c>
      <c r="AA6859" s="7">
        <f>B6859*Sheet2!E$14+C6859*Sheet2!E$15+M6859*Sheet2!E$16+R6859*Sheet2!E$17</f>
        <v>0.15923430973007738</v>
      </c>
      <c r="AB6859" s="7">
        <f t="shared" si="121"/>
        <v>2.4018467201091003</v>
      </c>
    </row>
    <row r="6860" spans="1:28" ht="29" hidden="1" x14ac:dyDescent="0.35">
      <c r="A6860" s="9" t="s">
        <v>3065</v>
      </c>
      <c r="B6860" s="9">
        <v>4</v>
      </c>
      <c r="C6860" s="9">
        <v>3</v>
      </c>
      <c r="D6860" s="5">
        <v>3</v>
      </c>
      <c r="E6860" s="5">
        <v>43796</v>
      </c>
      <c r="F6860" s="5">
        <v>4</v>
      </c>
      <c r="G6860" s="9" t="s">
        <v>3456</v>
      </c>
      <c r="H6860" s="5">
        <v>1</v>
      </c>
      <c r="I6860" s="5">
        <v>4</v>
      </c>
      <c r="J6860" s="5">
        <v>5</v>
      </c>
      <c r="K6860" s="5">
        <v>149.31102362204723</v>
      </c>
      <c r="L6860" s="5">
        <v>4.375</v>
      </c>
      <c r="M6860" s="5">
        <v>4</v>
      </c>
      <c r="N6860" s="5">
        <v>1</v>
      </c>
      <c r="O6860" s="13">
        <v>43801</v>
      </c>
      <c r="P6860" s="5" t="s">
        <v>47</v>
      </c>
      <c r="Q6860" s="5" t="s">
        <v>48</v>
      </c>
      <c r="R6860" s="5">
        <v>5</v>
      </c>
      <c r="S6860" s="10">
        <v>13.578170583720301</v>
      </c>
      <c r="T6860" s="10">
        <v>36.462000000000003</v>
      </c>
      <c r="U6860" s="10">
        <v>5</v>
      </c>
      <c r="V6860" s="10">
        <v>2.6853396615679967</v>
      </c>
      <c r="W6860" s="7">
        <f>Sheet1!J6860*Sheet2!E$2+CEILING(((Sheet1!K6860-MIN(K:K))/(MAX(K:K)-MIN(K:K))*5),1)*Sheet2!E$3+CEILING(((Sheet1!L6860-MIN(L:L))/(MAX(L:L)-MIN(L:L))*5),1)*Sheet2!E$4+Sheet1!D6860*Sheet2!E$5</f>
        <v>1.407032364089561</v>
      </c>
      <c r="X6860" s="7">
        <f>CEILING(((Sheet1!S6860-MIN(S:S))/(MAX(S:S)-MIN(S:S))*5),1)*Sheet2!E$6+CEILING(((Sheet1!T6860-MIN(T:T))/(MAX(T:T)-MIN(T:T))*5),1)*Sheet2!E$7+CEILING(((Sheet1!V6860-MIN(V:V))/(MAX(V:V)-MIN(V:V))*5),1)*Sheet2!E$8</f>
        <v>0.25202436024272301</v>
      </c>
      <c r="Y6860" s="7">
        <f>CEILING(((Sheet1!U6860-MIN(U:U))/(MAX(U:U)-MIN(U:U))*5),1)*Sheet2!E$9</f>
        <v>0.16507402473582466</v>
      </c>
      <c r="Z6860" s="7">
        <f>CEILING(((Sheet1!H6860-MIN(H:H))/(MAX(H:H)-MIN(H:H))*5),1)*Sheet2!E$10+I6860*Sheet2!E$11+F6860*Sheet2!E$12+CEILING(((Sheet1!N6860-MIN(N:N))/(MAX(N:N)-MIN(N:N))*5),1)*Sheet2!E$13</f>
        <v>0.41848166131091452</v>
      </c>
      <c r="AA6860" s="7">
        <f>B6860*Sheet2!E$14+C6860*Sheet2!E$15+M6860*Sheet2!E$16+R6860*Sheet2!E$17</f>
        <v>0.15923430973007738</v>
      </c>
      <c r="AB6860" s="7">
        <f t="shared" si="121"/>
        <v>2.4018467201091003</v>
      </c>
    </row>
    <row r="6861" spans="1:28" ht="29" hidden="1" x14ac:dyDescent="0.35">
      <c r="A6861" s="9" t="s">
        <v>3065</v>
      </c>
      <c r="B6861" s="9">
        <v>4</v>
      </c>
      <c r="C6861" s="9">
        <v>3</v>
      </c>
      <c r="D6861" s="5">
        <v>3</v>
      </c>
      <c r="E6861" s="5">
        <v>43796</v>
      </c>
      <c r="F6861" s="5">
        <v>4</v>
      </c>
      <c r="G6861" s="9" t="s">
        <v>3456</v>
      </c>
      <c r="H6861" s="5">
        <v>1</v>
      </c>
      <c r="I6861" s="5">
        <v>4</v>
      </c>
      <c r="J6861" s="5">
        <v>5</v>
      </c>
      <c r="K6861" s="5">
        <v>149.31102362204723</v>
      </c>
      <c r="L6861" s="5">
        <v>4.375</v>
      </c>
      <c r="M6861" s="5">
        <v>4</v>
      </c>
      <c r="N6861" s="5">
        <v>1</v>
      </c>
      <c r="O6861" s="13">
        <v>43801</v>
      </c>
      <c r="P6861" s="5" t="s">
        <v>47</v>
      </c>
      <c r="Q6861" s="5" t="s">
        <v>48</v>
      </c>
      <c r="R6861" s="5">
        <v>5</v>
      </c>
      <c r="S6861" s="10">
        <v>10.414325010814601</v>
      </c>
      <c r="T6861" s="10">
        <v>27.966000000000001</v>
      </c>
      <c r="U6861" s="10">
        <v>5</v>
      </c>
      <c r="V6861" s="10">
        <v>2.6853396615679963</v>
      </c>
      <c r="W6861" s="7">
        <f>Sheet1!J6861*Sheet2!E$2+CEILING(((Sheet1!K6861-MIN(K:K))/(MAX(K:K)-MIN(K:K))*5),1)*Sheet2!E$3+CEILING(((Sheet1!L6861-MIN(L:L))/(MAX(L:L)-MIN(L:L))*5),1)*Sheet2!E$4+Sheet1!D6861*Sheet2!E$5</f>
        <v>1.407032364089561</v>
      </c>
      <c r="X6861" s="7">
        <f>CEILING(((Sheet1!S6861-MIN(S:S))/(MAX(S:S)-MIN(S:S))*5),1)*Sheet2!E$6+CEILING(((Sheet1!T6861-MIN(T:T))/(MAX(T:T)-MIN(T:T))*5),1)*Sheet2!E$7+CEILING(((Sheet1!V6861-MIN(V:V))/(MAX(V:V)-MIN(V:V))*5),1)*Sheet2!E$8</f>
        <v>0.25202436024272301</v>
      </c>
      <c r="Y6861" s="7">
        <f>CEILING(((Sheet1!U6861-MIN(U:U))/(MAX(U:U)-MIN(U:U))*5),1)*Sheet2!E$9</f>
        <v>0.16507402473582466</v>
      </c>
      <c r="Z6861" s="7">
        <f>CEILING(((Sheet1!H6861-MIN(H:H))/(MAX(H:H)-MIN(H:H))*5),1)*Sheet2!E$10+I6861*Sheet2!E$11+F6861*Sheet2!E$12+CEILING(((Sheet1!N6861-MIN(N:N))/(MAX(N:N)-MIN(N:N))*5),1)*Sheet2!E$13</f>
        <v>0.41848166131091452</v>
      </c>
      <c r="AA6861" s="7">
        <f>B6861*Sheet2!E$14+C6861*Sheet2!E$15+M6861*Sheet2!E$16+R6861*Sheet2!E$17</f>
        <v>0.15923430973007738</v>
      </c>
      <c r="AB6861" s="7">
        <f t="shared" si="121"/>
        <v>2.4018467201091003</v>
      </c>
    </row>
    <row r="6862" spans="1:28" ht="29" hidden="1" x14ac:dyDescent="0.35">
      <c r="A6862" s="9" t="s">
        <v>3065</v>
      </c>
      <c r="B6862" s="9">
        <v>4</v>
      </c>
      <c r="C6862" s="9">
        <v>3</v>
      </c>
      <c r="D6862" s="5">
        <v>3</v>
      </c>
      <c r="E6862" s="5">
        <v>43796</v>
      </c>
      <c r="F6862" s="5">
        <v>4</v>
      </c>
      <c r="G6862" s="9" t="s">
        <v>3456</v>
      </c>
      <c r="H6862" s="5">
        <v>1</v>
      </c>
      <c r="I6862" s="5">
        <v>4</v>
      </c>
      <c r="J6862" s="5">
        <v>5</v>
      </c>
      <c r="K6862" s="5">
        <v>149.31102362204723</v>
      </c>
      <c r="L6862" s="5">
        <v>4.375</v>
      </c>
      <c r="M6862" s="5">
        <v>4</v>
      </c>
      <c r="N6862" s="5">
        <v>1</v>
      </c>
      <c r="O6862" s="13">
        <v>43801</v>
      </c>
      <c r="P6862" s="5" t="s">
        <v>47</v>
      </c>
      <c r="Q6862" s="5" t="s">
        <v>48</v>
      </c>
      <c r="R6862" s="5">
        <v>5</v>
      </c>
      <c r="S6862" s="10">
        <v>16.126823961894299</v>
      </c>
      <c r="T6862" s="10">
        <v>43.305999999999997</v>
      </c>
      <c r="U6862" s="10">
        <v>5</v>
      </c>
      <c r="V6862" s="10">
        <v>2.685339661568003</v>
      </c>
      <c r="W6862" s="7">
        <f>Sheet1!J6862*Sheet2!E$2+CEILING(((Sheet1!K6862-MIN(K:K))/(MAX(K:K)-MIN(K:K))*5),1)*Sheet2!E$3+CEILING(((Sheet1!L6862-MIN(L:L))/(MAX(L:L)-MIN(L:L))*5),1)*Sheet2!E$4+Sheet1!D6862*Sheet2!E$5</f>
        <v>1.407032364089561</v>
      </c>
      <c r="X6862" s="7">
        <f>CEILING(((Sheet1!S6862-MIN(S:S))/(MAX(S:S)-MIN(S:S))*5),1)*Sheet2!E$6+CEILING(((Sheet1!T6862-MIN(T:T))/(MAX(T:T)-MIN(T:T))*5),1)*Sheet2!E$7+CEILING(((Sheet1!V6862-MIN(V:V))/(MAX(V:V)-MIN(V:V))*5),1)*Sheet2!E$8</f>
        <v>0.25202436024272301</v>
      </c>
      <c r="Y6862" s="7">
        <f>CEILING(((Sheet1!U6862-MIN(U:U))/(MAX(U:U)-MIN(U:U))*5),1)*Sheet2!E$9</f>
        <v>0.16507402473582466</v>
      </c>
      <c r="Z6862" s="7">
        <f>CEILING(((Sheet1!H6862-MIN(H:H))/(MAX(H:H)-MIN(H:H))*5),1)*Sheet2!E$10+I6862*Sheet2!E$11+F6862*Sheet2!E$12+CEILING(((Sheet1!N6862-MIN(N:N))/(MAX(N:N)-MIN(N:N))*5),1)*Sheet2!E$13</f>
        <v>0.41848166131091452</v>
      </c>
      <c r="AA6862" s="7">
        <f>B6862*Sheet2!E$14+C6862*Sheet2!E$15+M6862*Sheet2!E$16+R6862*Sheet2!E$17</f>
        <v>0.15923430973007738</v>
      </c>
      <c r="AB6862" s="7">
        <f t="shared" si="121"/>
        <v>2.4018467201091003</v>
      </c>
    </row>
    <row r="6863" spans="1:28" ht="29" hidden="1" x14ac:dyDescent="0.35">
      <c r="A6863" s="9" t="s">
        <v>3065</v>
      </c>
      <c r="B6863" s="9">
        <v>4</v>
      </c>
      <c r="C6863" s="9">
        <v>3</v>
      </c>
      <c r="D6863" s="5">
        <v>3</v>
      </c>
      <c r="E6863" s="5">
        <v>43796</v>
      </c>
      <c r="F6863" s="5">
        <v>4</v>
      </c>
      <c r="G6863" s="9" t="s">
        <v>3456</v>
      </c>
      <c r="H6863" s="5">
        <v>1</v>
      </c>
      <c r="I6863" s="5">
        <v>4</v>
      </c>
      <c r="J6863" s="5">
        <v>5</v>
      </c>
      <c r="K6863" s="5">
        <v>149.31102362204723</v>
      </c>
      <c r="L6863" s="5">
        <v>4.375</v>
      </c>
      <c r="M6863" s="5">
        <v>4</v>
      </c>
      <c r="N6863" s="5">
        <v>1</v>
      </c>
      <c r="O6863" s="13">
        <v>43801</v>
      </c>
      <c r="P6863" s="5" t="s">
        <v>47</v>
      </c>
      <c r="Q6863" s="5" t="s">
        <v>48</v>
      </c>
      <c r="R6863" s="5">
        <v>5</v>
      </c>
      <c r="S6863" s="10">
        <v>16.434420059260098</v>
      </c>
      <c r="T6863" s="10">
        <v>44.131999999999998</v>
      </c>
      <c r="U6863" s="10">
        <v>5</v>
      </c>
      <c r="V6863" s="10">
        <v>2.6853396615680083</v>
      </c>
      <c r="W6863" s="7">
        <f>Sheet1!J6863*Sheet2!E$2+CEILING(((Sheet1!K6863-MIN(K:K))/(MAX(K:K)-MIN(K:K))*5),1)*Sheet2!E$3+CEILING(((Sheet1!L6863-MIN(L:L))/(MAX(L:L)-MIN(L:L))*5),1)*Sheet2!E$4+Sheet1!D6863*Sheet2!E$5</f>
        <v>1.407032364089561</v>
      </c>
      <c r="X6863" s="7">
        <f>CEILING(((Sheet1!S6863-MIN(S:S))/(MAX(S:S)-MIN(S:S))*5),1)*Sheet2!E$6+CEILING(((Sheet1!T6863-MIN(T:T))/(MAX(T:T)-MIN(T:T))*5),1)*Sheet2!E$7+CEILING(((Sheet1!V6863-MIN(V:V))/(MAX(V:V)-MIN(V:V))*5),1)*Sheet2!E$8</f>
        <v>0.25202436024272301</v>
      </c>
      <c r="Y6863" s="7">
        <f>CEILING(((Sheet1!U6863-MIN(U:U))/(MAX(U:U)-MIN(U:U))*5),1)*Sheet2!E$9</f>
        <v>0.16507402473582466</v>
      </c>
      <c r="Z6863" s="7">
        <f>CEILING(((Sheet1!H6863-MIN(H:H))/(MAX(H:H)-MIN(H:H))*5),1)*Sheet2!E$10+I6863*Sheet2!E$11+F6863*Sheet2!E$12+CEILING(((Sheet1!N6863-MIN(N:N))/(MAX(N:N)-MIN(N:N))*5),1)*Sheet2!E$13</f>
        <v>0.41848166131091452</v>
      </c>
      <c r="AA6863" s="7">
        <f>B6863*Sheet2!E$14+C6863*Sheet2!E$15+M6863*Sheet2!E$16+R6863*Sheet2!E$17</f>
        <v>0.15923430973007738</v>
      </c>
      <c r="AB6863" s="7">
        <f t="shared" si="121"/>
        <v>2.4018467201091003</v>
      </c>
    </row>
    <row r="6864" spans="1:28" ht="29" hidden="1" x14ac:dyDescent="0.35">
      <c r="A6864" s="9" t="s">
        <v>3065</v>
      </c>
      <c r="B6864" s="9">
        <v>4</v>
      </c>
      <c r="C6864" s="9">
        <v>3</v>
      </c>
      <c r="D6864" s="5">
        <v>3</v>
      </c>
      <c r="E6864" s="5">
        <v>43796</v>
      </c>
      <c r="F6864" s="5">
        <v>4</v>
      </c>
      <c r="G6864" s="9" t="s">
        <v>3456</v>
      </c>
      <c r="H6864" s="5">
        <v>1</v>
      </c>
      <c r="I6864" s="5">
        <v>4</v>
      </c>
      <c r="J6864" s="5">
        <v>5</v>
      </c>
      <c r="K6864" s="5">
        <v>149.31102362204723</v>
      </c>
      <c r="L6864" s="5">
        <v>4.375</v>
      </c>
      <c r="M6864" s="5">
        <v>4</v>
      </c>
      <c r="N6864" s="5">
        <v>1</v>
      </c>
      <c r="O6864" s="13">
        <v>43801</v>
      </c>
      <c r="P6864" s="5" t="s">
        <v>47</v>
      </c>
      <c r="Q6864" s="5" t="s">
        <v>48</v>
      </c>
      <c r="R6864" s="5">
        <v>5</v>
      </c>
      <c r="S6864" s="10">
        <v>15.599516366410001</v>
      </c>
      <c r="T6864" s="10">
        <v>41.89</v>
      </c>
      <c r="U6864" s="10">
        <v>5</v>
      </c>
      <c r="V6864" s="10">
        <v>2.6853396615680061</v>
      </c>
      <c r="W6864" s="7">
        <f>Sheet1!J6864*Sheet2!E$2+CEILING(((Sheet1!K6864-MIN(K:K))/(MAX(K:K)-MIN(K:K))*5),1)*Sheet2!E$3+CEILING(((Sheet1!L6864-MIN(L:L))/(MAX(L:L)-MIN(L:L))*5),1)*Sheet2!E$4+Sheet1!D6864*Sheet2!E$5</f>
        <v>1.407032364089561</v>
      </c>
      <c r="X6864" s="7">
        <f>CEILING(((Sheet1!S6864-MIN(S:S))/(MAX(S:S)-MIN(S:S))*5),1)*Sheet2!E$6+CEILING(((Sheet1!T6864-MIN(T:T))/(MAX(T:T)-MIN(T:T))*5),1)*Sheet2!E$7+CEILING(((Sheet1!V6864-MIN(V:V))/(MAX(V:V)-MIN(V:V))*5),1)*Sheet2!E$8</f>
        <v>0.25202436024272301</v>
      </c>
      <c r="Y6864" s="7">
        <f>CEILING(((Sheet1!U6864-MIN(U:U))/(MAX(U:U)-MIN(U:U))*5),1)*Sheet2!E$9</f>
        <v>0.16507402473582466</v>
      </c>
      <c r="Z6864" s="7">
        <f>CEILING(((Sheet1!H6864-MIN(H:H))/(MAX(H:H)-MIN(H:H))*5),1)*Sheet2!E$10+I6864*Sheet2!E$11+F6864*Sheet2!E$12+CEILING(((Sheet1!N6864-MIN(N:N))/(MAX(N:N)-MIN(N:N))*5),1)*Sheet2!E$13</f>
        <v>0.41848166131091452</v>
      </c>
      <c r="AA6864" s="7">
        <f>B6864*Sheet2!E$14+C6864*Sheet2!E$15+M6864*Sheet2!E$16+R6864*Sheet2!E$17</f>
        <v>0.15923430973007738</v>
      </c>
      <c r="AB6864" s="7">
        <f t="shared" si="121"/>
        <v>2.4018467201091003</v>
      </c>
    </row>
    <row r="6865" spans="1:28" ht="29" hidden="1" x14ac:dyDescent="0.35">
      <c r="A6865" s="9" t="s">
        <v>3065</v>
      </c>
      <c r="B6865" s="9">
        <v>4</v>
      </c>
      <c r="C6865" s="9">
        <v>3</v>
      </c>
      <c r="D6865" s="5">
        <v>3</v>
      </c>
      <c r="E6865" s="5">
        <v>43796</v>
      </c>
      <c r="F6865" s="5">
        <v>4</v>
      </c>
      <c r="G6865" s="9" t="s">
        <v>3456</v>
      </c>
      <c r="H6865" s="5">
        <v>1</v>
      </c>
      <c r="I6865" s="5">
        <v>4</v>
      </c>
      <c r="J6865" s="5">
        <v>5</v>
      </c>
      <c r="K6865" s="5">
        <v>149.31102362204723</v>
      </c>
      <c r="L6865" s="5">
        <v>4.375</v>
      </c>
      <c r="M6865" s="5">
        <v>4</v>
      </c>
      <c r="N6865" s="5">
        <v>1</v>
      </c>
      <c r="O6865" s="13">
        <v>43801</v>
      </c>
      <c r="P6865" s="5" t="s">
        <v>47</v>
      </c>
      <c r="Q6865" s="5" t="s">
        <v>48</v>
      </c>
      <c r="R6865" s="5">
        <v>5</v>
      </c>
      <c r="S6865" s="10">
        <v>18.148169744584099</v>
      </c>
      <c r="T6865" s="10">
        <v>48.734000000000002</v>
      </c>
      <c r="U6865" s="10">
        <v>5</v>
      </c>
      <c r="V6865" s="10">
        <v>2.6853396615679959</v>
      </c>
      <c r="W6865" s="7">
        <f>Sheet1!J6865*Sheet2!E$2+CEILING(((Sheet1!K6865-MIN(K:K))/(MAX(K:K)-MIN(K:K))*5),1)*Sheet2!E$3+CEILING(((Sheet1!L6865-MIN(L:L))/(MAX(L:L)-MIN(L:L))*5),1)*Sheet2!E$4+Sheet1!D6865*Sheet2!E$5</f>
        <v>1.407032364089561</v>
      </c>
      <c r="X6865" s="7">
        <f>CEILING(((Sheet1!S6865-MIN(S:S))/(MAX(S:S)-MIN(S:S))*5),1)*Sheet2!E$6+CEILING(((Sheet1!T6865-MIN(T:T))/(MAX(T:T)-MIN(T:T))*5),1)*Sheet2!E$7+CEILING(((Sheet1!V6865-MIN(V:V))/(MAX(V:V)-MIN(V:V))*5),1)*Sheet2!E$8</f>
        <v>0.25202436024272301</v>
      </c>
      <c r="Y6865" s="7">
        <f>CEILING(((Sheet1!U6865-MIN(U:U))/(MAX(U:U)-MIN(U:U))*5),1)*Sheet2!E$9</f>
        <v>0.16507402473582466</v>
      </c>
      <c r="Z6865" s="7">
        <f>CEILING(((Sheet1!H6865-MIN(H:H))/(MAX(H:H)-MIN(H:H))*5),1)*Sheet2!E$10+I6865*Sheet2!E$11+F6865*Sheet2!E$12+CEILING(((Sheet1!N6865-MIN(N:N))/(MAX(N:N)-MIN(N:N))*5),1)*Sheet2!E$13</f>
        <v>0.41848166131091452</v>
      </c>
      <c r="AA6865" s="7">
        <f>B6865*Sheet2!E$14+C6865*Sheet2!E$15+M6865*Sheet2!E$16+R6865*Sheet2!E$17</f>
        <v>0.15923430973007738</v>
      </c>
      <c r="AB6865" s="7">
        <f t="shared" si="121"/>
        <v>2.4018467201091003</v>
      </c>
    </row>
    <row r="6866" spans="1:28" ht="29" hidden="1" x14ac:dyDescent="0.35">
      <c r="A6866" s="9" t="s">
        <v>3065</v>
      </c>
      <c r="B6866" s="9">
        <v>4</v>
      </c>
      <c r="C6866" s="9">
        <v>3</v>
      </c>
      <c r="D6866" s="5">
        <v>3</v>
      </c>
      <c r="E6866" s="5">
        <v>43796</v>
      </c>
      <c r="F6866" s="5">
        <v>4</v>
      </c>
      <c r="G6866" s="9" t="s">
        <v>3456</v>
      </c>
      <c r="H6866" s="5">
        <v>1</v>
      </c>
      <c r="I6866" s="5">
        <v>4</v>
      </c>
      <c r="J6866" s="5">
        <v>5</v>
      </c>
      <c r="K6866" s="5">
        <v>149.31102362204723</v>
      </c>
      <c r="L6866" s="5">
        <v>4.375</v>
      </c>
      <c r="M6866" s="5">
        <v>4</v>
      </c>
      <c r="N6866" s="5">
        <v>1</v>
      </c>
      <c r="O6866" s="13">
        <v>43801</v>
      </c>
      <c r="P6866" s="5" t="s">
        <v>47</v>
      </c>
      <c r="Q6866" s="5" t="s">
        <v>48</v>
      </c>
      <c r="R6866" s="5">
        <v>5</v>
      </c>
      <c r="S6866" s="10">
        <v>10.0627866138251</v>
      </c>
      <c r="T6866" s="10">
        <v>27.021999999999998</v>
      </c>
      <c r="U6866" s="10">
        <v>5</v>
      </c>
      <c r="V6866" s="10">
        <v>2.6853396615679905</v>
      </c>
      <c r="W6866" s="7">
        <f>Sheet1!J6866*Sheet2!E$2+CEILING(((Sheet1!K6866-MIN(K:K))/(MAX(K:K)-MIN(K:K))*5),1)*Sheet2!E$3+CEILING(((Sheet1!L6866-MIN(L:L))/(MAX(L:L)-MIN(L:L))*5),1)*Sheet2!E$4+Sheet1!D6866*Sheet2!E$5</f>
        <v>1.407032364089561</v>
      </c>
      <c r="X6866" s="7">
        <f>CEILING(((Sheet1!S6866-MIN(S:S))/(MAX(S:S)-MIN(S:S))*5),1)*Sheet2!E$6+CEILING(((Sheet1!T6866-MIN(T:T))/(MAX(T:T)-MIN(T:T))*5),1)*Sheet2!E$7+CEILING(((Sheet1!V6866-MIN(V:V))/(MAX(V:V)-MIN(V:V))*5),1)*Sheet2!E$8</f>
        <v>0.25202436024272301</v>
      </c>
      <c r="Y6866" s="7">
        <f>CEILING(((Sheet1!U6866-MIN(U:U))/(MAX(U:U)-MIN(U:U))*5),1)*Sheet2!E$9</f>
        <v>0.16507402473582466</v>
      </c>
      <c r="Z6866" s="7">
        <f>CEILING(((Sheet1!H6866-MIN(H:H))/(MAX(H:H)-MIN(H:H))*5),1)*Sheet2!E$10+I6866*Sheet2!E$11+F6866*Sheet2!E$12+CEILING(((Sheet1!N6866-MIN(N:N))/(MAX(N:N)-MIN(N:N))*5),1)*Sheet2!E$13</f>
        <v>0.41848166131091452</v>
      </c>
      <c r="AA6866" s="7">
        <f>B6866*Sheet2!E$14+C6866*Sheet2!E$15+M6866*Sheet2!E$16+R6866*Sheet2!E$17</f>
        <v>0.15923430973007738</v>
      </c>
      <c r="AB6866" s="7">
        <f t="shared" si="121"/>
        <v>2.4018467201091003</v>
      </c>
    </row>
    <row r="6867" spans="1:28" ht="29" hidden="1" x14ac:dyDescent="0.35">
      <c r="A6867" s="9" t="s">
        <v>3065</v>
      </c>
      <c r="B6867" s="9">
        <v>4</v>
      </c>
      <c r="C6867" s="9">
        <v>3</v>
      </c>
      <c r="D6867" s="5">
        <v>3</v>
      </c>
      <c r="E6867" s="5">
        <v>43796</v>
      </c>
      <c r="F6867" s="5">
        <v>4</v>
      </c>
      <c r="G6867" s="9" t="s">
        <v>3456</v>
      </c>
      <c r="H6867" s="5">
        <v>1</v>
      </c>
      <c r="I6867" s="5">
        <v>4</v>
      </c>
      <c r="J6867" s="5">
        <v>5</v>
      </c>
      <c r="K6867" s="5">
        <v>149.31102362204723</v>
      </c>
      <c r="L6867" s="5">
        <v>4.375</v>
      </c>
      <c r="M6867" s="5">
        <v>4</v>
      </c>
      <c r="N6867" s="5">
        <v>1</v>
      </c>
      <c r="O6867" s="13">
        <v>43801</v>
      </c>
      <c r="P6867" s="5" t="s">
        <v>181</v>
      </c>
      <c r="Q6867" s="5" t="s">
        <v>73</v>
      </c>
      <c r="R6867" s="5">
        <v>5</v>
      </c>
      <c r="S6867" s="10">
        <v>16.873843055497101</v>
      </c>
      <c r="T6867" s="10">
        <v>45.311999999999998</v>
      </c>
      <c r="U6867" s="10">
        <v>5</v>
      </c>
      <c r="V6867" s="10">
        <v>2.6853396615679919</v>
      </c>
      <c r="W6867" s="7">
        <f>Sheet1!J6867*Sheet2!E$2+CEILING(((Sheet1!K6867-MIN(K:K))/(MAX(K:K)-MIN(K:K))*5),1)*Sheet2!E$3+CEILING(((Sheet1!L6867-MIN(L:L))/(MAX(L:L)-MIN(L:L))*5),1)*Sheet2!E$4+Sheet1!D6867*Sheet2!E$5</f>
        <v>1.407032364089561</v>
      </c>
      <c r="X6867" s="7">
        <f>CEILING(((Sheet1!S6867-MIN(S:S))/(MAX(S:S)-MIN(S:S))*5),1)*Sheet2!E$6+CEILING(((Sheet1!T6867-MIN(T:T))/(MAX(T:T)-MIN(T:T))*5),1)*Sheet2!E$7+CEILING(((Sheet1!V6867-MIN(V:V))/(MAX(V:V)-MIN(V:V))*5),1)*Sheet2!E$8</f>
        <v>0.25202436024272301</v>
      </c>
      <c r="Y6867" s="7">
        <f>CEILING(((Sheet1!U6867-MIN(U:U))/(MAX(U:U)-MIN(U:U))*5),1)*Sheet2!E$9</f>
        <v>0.16507402473582466</v>
      </c>
      <c r="Z6867" s="7">
        <f>CEILING(((Sheet1!H6867-MIN(H:H))/(MAX(H:H)-MIN(H:H))*5),1)*Sheet2!E$10+I6867*Sheet2!E$11+F6867*Sheet2!E$12+CEILING(((Sheet1!N6867-MIN(N:N))/(MAX(N:N)-MIN(N:N))*5),1)*Sheet2!E$13</f>
        <v>0.41848166131091452</v>
      </c>
      <c r="AA6867" s="7">
        <f>B6867*Sheet2!E$14+C6867*Sheet2!E$15+M6867*Sheet2!E$16+R6867*Sheet2!E$17</f>
        <v>0.15923430973007738</v>
      </c>
      <c r="AB6867" s="7">
        <f t="shared" si="121"/>
        <v>2.4018467201091003</v>
      </c>
    </row>
    <row r="6868" spans="1:28" ht="29" hidden="1" x14ac:dyDescent="0.35">
      <c r="A6868" s="9" t="s">
        <v>3065</v>
      </c>
      <c r="B6868" s="9">
        <v>4</v>
      </c>
      <c r="C6868" s="9">
        <v>3</v>
      </c>
      <c r="D6868" s="5">
        <v>3</v>
      </c>
      <c r="E6868" s="5">
        <v>43796</v>
      </c>
      <c r="F6868" s="5">
        <v>4</v>
      </c>
      <c r="G6868" s="9" t="s">
        <v>3456</v>
      </c>
      <c r="H6868" s="5">
        <v>1</v>
      </c>
      <c r="I6868" s="5">
        <v>4</v>
      </c>
      <c r="J6868" s="5">
        <v>5</v>
      </c>
      <c r="K6868" s="5">
        <v>149.31102362204723</v>
      </c>
      <c r="L6868" s="5">
        <v>4.375</v>
      </c>
      <c r="M6868" s="5">
        <v>4</v>
      </c>
      <c r="N6868" s="5">
        <v>1</v>
      </c>
      <c r="O6868" s="13">
        <v>43801</v>
      </c>
      <c r="P6868" s="5" t="s">
        <v>181</v>
      </c>
      <c r="Q6868" s="5" t="s">
        <v>73</v>
      </c>
      <c r="R6868" s="5">
        <v>5</v>
      </c>
      <c r="S6868" s="10">
        <v>18.763361939315701</v>
      </c>
      <c r="T6868" s="10">
        <v>50.386000000000003</v>
      </c>
      <c r="U6868" s="10">
        <v>5</v>
      </c>
      <c r="V6868" s="10">
        <v>2.6853396615680047</v>
      </c>
      <c r="W6868" s="7">
        <f>Sheet1!J6868*Sheet2!E$2+CEILING(((Sheet1!K6868-MIN(K:K))/(MAX(K:K)-MIN(K:K))*5),1)*Sheet2!E$3+CEILING(((Sheet1!L6868-MIN(L:L))/(MAX(L:L)-MIN(L:L))*5),1)*Sheet2!E$4+Sheet1!D6868*Sheet2!E$5</f>
        <v>1.407032364089561</v>
      </c>
      <c r="X6868" s="7">
        <f>CEILING(((Sheet1!S6868-MIN(S:S))/(MAX(S:S)-MIN(S:S))*5),1)*Sheet2!E$6+CEILING(((Sheet1!T6868-MIN(T:T))/(MAX(T:T)-MIN(T:T))*5),1)*Sheet2!E$7+CEILING(((Sheet1!V6868-MIN(V:V))/(MAX(V:V)-MIN(V:V))*5),1)*Sheet2!E$8</f>
        <v>0.25202436024272301</v>
      </c>
      <c r="Y6868" s="7">
        <f>CEILING(((Sheet1!U6868-MIN(U:U))/(MAX(U:U)-MIN(U:U))*5),1)*Sheet2!E$9</f>
        <v>0.16507402473582466</v>
      </c>
      <c r="Z6868" s="7">
        <f>CEILING(((Sheet1!H6868-MIN(H:H))/(MAX(H:H)-MIN(H:H))*5),1)*Sheet2!E$10+I6868*Sheet2!E$11+F6868*Sheet2!E$12+CEILING(((Sheet1!N6868-MIN(N:N))/(MAX(N:N)-MIN(N:N))*5),1)*Sheet2!E$13</f>
        <v>0.41848166131091452</v>
      </c>
      <c r="AA6868" s="7">
        <f>B6868*Sheet2!E$14+C6868*Sheet2!E$15+M6868*Sheet2!E$16+R6868*Sheet2!E$17</f>
        <v>0.15923430973007738</v>
      </c>
      <c r="AB6868" s="7">
        <f t="shared" si="121"/>
        <v>2.4018467201091003</v>
      </c>
    </row>
    <row r="6869" spans="1:28" ht="29" hidden="1" x14ac:dyDescent="0.35">
      <c r="A6869" s="9" t="s">
        <v>3065</v>
      </c>
      <c r="B6869" s="9">
        <v>4</v>
      </c>
      <c r="C6869" s="9">
        <v>3</v>
      </c>
      <c r="D6869" s="5">
        <v>3</v>
      </c>
      <c r="E6869" s="5">
        <v>43796</v>
      </c>
      <c r="F6869" s="5">
        <v>4</v>
      </c>
      <c r="G6869" s="9" t="s">
        <v>3456</v>
      </c>
      <c r="H6869" s="5">
        <v>1</v>
      </c>
      <c r="I6869" s="5">
        <v>4</v>
      </c>
      <c r="J6869" s="5">
        <v>5</v>
      </c>
      <c r="K6869" s="5">
        <v>149.31102362204723</v>
      </c>
      <c r="L6869" s="5">
        <v>4.375</v>
      </c>
      <c r="M6869" s="5">
        <v>4</v>
      </c>
      <c r="N6869" s="5">
        <v>1</v>
      </c>
      <c r="O6869" s="13">
        <v>43801</v>
      </c>
      <c r="P6869" s="5" t="s">
        <v>181</v>
      </c>
      <c r="Q6869" s="5" t="s">
        <v>73</v>
      </c>
      <c r="R6869" s="5">
        <v>5</v>
      </c>
      <c r="S6869" s="10">
        <v>21.048361519747601</v>
      </c>
      <c r="T6869" s="10">
        <v>56.521999999999998</v>
      </c>
      <c r="U6869" s="10">
        <v>5</v>
      </c>
      <c r="V6869" s="10">
        <v>2.685339661568003</v>
      </c>
      <c r="W6869" s="7">
        <f>Sheet1!J6869*Sheet2!E$2+CEILING(((Sheet1!K6869-MIN(K:K))/(MAX(K:K)-MIN(K:K))*5),1)*Sheet2!E$3+CEILING(((Sheet1!L6869-MIN(L:L))/(MAX(L:L)-MIN(L:L))*5),1)*Sheet2!E$4+Sheet1!D6869*Sheet2!E$5</f>
        <v>1.407032364089561</v>
      </c>
      <c r="X6869" s="7">
        <f>CEILING(((Sheet1!S6869-MIN(S:S))/(MAX(S:S)-MIN(S:S))*5),1)*Sheet2!E$6+CEILING(((Sheet1!T6869-MIN(T:T))/(MAX(T:T)-MIN(T:T))*5),1)*Sheet2!E$7+CEILING(((Sheet1!V6869-MIN(V:V))/(MAX(V:V)-MIN(V:V))*5),1)*Sheet2!E$8</f>
        <v>0.25202436024272301</v>
      </c>
      <c r="Y6869" s="7">
        <f>CEILING(((Sheet1!U6869-MIN(U:U))/(MAX(U:U)-MIN(U:U))*5),1)*Sheet2!E$9</f>
        <v>0.16507402473582466</v>
      </c>
      <c r="Z6869" s="7">
        <f>CEILING(((Sheet1!H6869-MIN(H:H))/(MAX(H:H)-MIN(H:H))*5),1)*Sheet2!E$10+I6869*Sheet2!E$11+F6869*Sheet2!E$12+CEILING(((Sheet1!N6869-MIN(N:N))/(MAX(N:N)-MIN(N:N))*5),1)*Sheet2!E$13</f>
        <v>0.41848166131091452</v>
      </c>
      <c r="AA6869" s="7">
        <f>B6869*Sheet2!E$14+C6869*Sheet2!E$15+M6869*Sheet2!E$16+R6869*Sheet2!E$17</f>
        <v>0.15923430973007738</v>
      </c>
      <c r="AB6869" s="7">
        <f t="shared" si="121"/>
        <v>2.4018467201091003</v>
      </c>
    </row>
    <row r="6870" spans="1:28" ht="29" hidden="1" x14ac:dyDescent="0.35">
      <c r="A6870" s="9" t="s">
        <v>3065</v>
      </c>
      <c r="B6870" s="9">
        <v>4</v>
      </c>
      <c r="C6870" s="9">
        <v>3</v>
      </c>
      <c r="D6870" s="5">
        <v>3</v>
      </c>
      <c r="E6870" s="5">
        <v>43796</v>
      </c>
      <c r="F6870" s="5">
        <v>4</v>
      </c>
      <c r="G6870" s="9" t="s">
        <v>3456</v>
      </c>
      <c r="H6870" s="5">
        <v>1</v>
      </c>
      <c r="I6870" s="5">
        <v>4</v>
      </c>
      <c r="J6870" s="5">
        <v>5</v>
      </c>
      <c r="K6870" s="5">
        <v>149.31102362204723</v>
      </c>
      <c r="L6870" s="5">
        <v>4.375</v>
      </c>
      <c r="M6870" s="5">
        <v>4</v>
      </c>
      <c r="N6870" s="5">
        <v>1</v>
      </c>
      <c r="O6870" s="13">
        <v>43801</v>
      </c>
      <c r="P6870" s="5" t="s">
        <v>181</v>
      </c>
      <c r="Q6870" s="5" t="s">
        <v>73</v>
      </c>
      <c r="R6870" s="5">
        <v>5</v>
      </c>
      <c r="S6870" s="10">
        <v>9.7112482168355392</v>
      </c>
      <c r="T6870" s="10">
        <v>26.077999999999999</v>
      </c>
      <c r="U6870" s="10">
        <v>5</v>
      </c>
      <c r="V6870" s="10">
        <v>2.6853396615680007</v>
      </c>
      <c r="W6870" s="7">
        <f>Sheet1!J6870*Sheet2!E$2+CEILING(((Sheet1!K6870-MIN(K:K))/(MAX(K:K)-MIN(K:K))*5),1)*Sheet2!E$3+CEILING(((Sheet1!L6870-MIN(L:L))/(MAX(L:L)-MIN(L:L))*5),1)*Sheet2!E$4+Sheet1!D6870*Sheet2!E$5</f>
        <v>1.407032364089561</v>
      </c>
      <c r="X6870" s="7">
        <f>CEILING(((Sheet1!S6870-MIN(S:S))/(MAX(S:S)-MIN(S:S))*5),1)*Sheet2!E$6+CEILING(((Sheet1!T6870-MIN(T:T))/(MAX(T:T)-MIN(T:T))*5),1)*Sheet2!E$7+CEILING(((Sheet1!V6870-MIN(V:V))/(MAX(V:V)-MIN(V:V))*5),1)*Sheet2!E$8</f>
        <v>0.25202436024272301</v>
      </c>
      <c r="Y6870" s="7">
        <f>CEILING(((Sheet1!U6870-MIN(U:U))/(MAX(U:U)-MIN(U:U))*5),1)*Sheet2!E$9</f>
        <v>0.16507402473582466</v>
      </c>
      <c r="Z6870" s="7">
        <f>CEILING(((Sheet1!H6870-MIN(H:H))/(MAX(H:H)-MIN(H:H))*5),1)*Sheet2!E$10+I6870*Sheet2!E$11+F6870*Sheet2!E$12+CEILING(((Sheet1!N6870-MIN(N:N))/(MAX(N:N)-MIN(N:N))*5),1)*Sheet2!E$13</f>
        <v>0.41848166131091452</v>
      </c>
      <c r="AA6870" s="7">
        <f>B6870*Sheet2!E$14+C6870*Sheet2!E$15+M6870*Sheet2!E$16+R6870*Sheet2!E$17</f>
        <v>0.15923430973007738</v>
      </c>
      <c r="AB6870" s="7">
        <f t="shared" si="121"/>
        <v>2.4018467201091003</v>
      </c>
    </row>
    <row r="6871" spans="1:28" ht="29" hidden="1" x14ac:dyDescent="0.35">
      <c r="A6871" s="9" t="s">
        <v>3065</v>
      </c>
      <c r="B6871" s="9">
        <v>4</v>
      </c>
      <c r="C6871" s="9">
        <v>3</v>
      </c>
      <c r="D6871" s="5">
        <v>3</v>
      </c>
      <c r="E6871" s="5">
        <v>43796</v>
      </c>
      <c r="F6871" s="5">
        <v>4</v>
      </c>
      <c r="G6871" s="9" t="s">
        <v>3456</v>
      </c>
      <c r="H6871" s="5">
        <v>1</v>
      </c>
      <c r="I6871" s="5">
        <v>4</v>
      </c>
      <c r="J6871" s="5">
        <v>5</v>
      </c>
      <c r="K6871" s="5">
        <v>149.31102362204723</v>
      </c>
      <c r="L6871" s="5">
        <v>4.375</v>
      </c>
      <c r="M6871" s="5">
        <v>4</v>
      </c>
      <c r="N6871" s="5">
        <v>1</v>
      </c>
      <c r="O6871" s="13">
        <v>43801</v>
      </c>
      <c r="P6871" s="5" t="s">
        <v>47</v>
      </c>
      <c r="Q6871" s="5" t="s">
        <v>48</v>
      </c>
      <c r="R6871" s="5">
        <v>5</v>
      </c>
      <c r="S6871" s="10">
        <v>8.3050946288774607</v>
      </c>
      <c r="T6871" s="10">
        <v>22.302</v>
      </c>
      <c r="U6871" s="10">
        <v>5</v>
      </c>
      <c r="V6871" s="10">
        <v>2.6853396615679981</v>
      </c>
      <c r="W6871" s="7">
        <f>Sheet1!J6871*Sheet2!E$2+CEILING(((Sheet1!K6871-MIN(K:K))/(MAX(K:K)-MIN(K:K))*5),1)*Sheet2!E$3+CEILING(((Sheet1!L6871-MIN(L:L))/(MAX(L:L)-MIN(L:L))*5),1)*Sheet2!E$4+Sheet1!D6871*Sheet2!E$5</f>
        <v>1.407032364089561</v>
      </c>
      <c r="X6871" s="7">
        <f>CEILING(((Sheet1!S6871-MIN(S:S))/(MAX(S:S)-MIN(S:S))*5),1)*Sheet2!E$6+CEILING(((Sheet1!T6871-MIN(T:T))/(MAX(T:T)-MIN(T:T))*5),1)*Sheet2!E$7+CEILING(((Sheet1!V6871-MIN(V:V))/(MAX(V:V)-MIN(V:V))*5),1)*Sheet2!E$8</f>
        <v>0.25202436024272301</v>
      </c>
      <c r="Y6871" s="7">
        <f>CEILING(((Sheet1!U6871-MIN(U:U))/(MAX(U:U)-MIN(U:U))*5),1)*Sheet2!E$9</f>
        <v>0.16507402473582466</v>
      </c>
      <c r="Z6871" s="7">
        <f>CEILING(((Sheet1!H6871-MIN(H:H))/(MAX(H:H)-MIN(H:H))*5),1)*Sheet2!E$10+I6871*Sheet2!E$11+F6871*Sheet2!E$12+CEILING(((Sheet1!N6871-MIN(N:N))/(MAX(N:N)-MIN(N:N))*5),1)*Sheet2!E$13</f>
        <v>0.41848166131091452</v>
      </c>
      <c r="AA6871" s="7">
        <f>B6871*Sheet2!E$14+C6871*Sheet2!E$15+M6871*Sheet2!E$16+R6871*Sheet2!E$17</f>
        <v>0.15923430973007738</v>
      </c>
      <c r="AB6871" s="7">
        <f t="shared" si="121"/>
        <v>2.4018467201091003</v>
      </c>
    </row>
    <row r="6872" spans="1:28" ht="29" hidden="1" x14ac:dyDescent="0.35">
      <c r="A6872" s="9" t="s">
        <v>3065</v>
      </c>
      <c r="B6872" s="9">
        <v>4</v>
      </c>
      <c r="C6872" s="9">
        <v>3</v>
      </c>
      <c r="D6872" s="5">
        <v>3</v>
      </c>
      <c r="E6872" s="5">
        <v>43796</v>
      </c>
      <c r="F6872" s="5">
        <v>4</v>
      </c>
      <c r="G6872" s="9" t="s">
        <v>3456</v>
      </c>
      <c r="H6872" s="5">
        <v>1</v>
      </c>
      <c r="I6872" s="5">
        <v>4</v>
      </c>
      <c r="J6872" s="5">
        <v>5</v>
      </c>
      <c r="K6872" s="5">
        <v>149.31102362204723</v>
      </c>
      <c r="L6872" s="5">
        <v>4.375</v>
      </c>
      <c r="M6872" s="5">
        <v>4</v>
      </c>
      <c r="N6872" s="5">
        <v>1</v>
      </c>
      <c r="O6872" s="13">
        <v>43801</v>
      </c>
      <c r="P6872" s="5" t="s">
        <v>47</v>
      </c>
      <c r="Q6872" s="5" t="s">
        <v>48</v>
      </c>
      <c r="R6872" s="5">
        <v>5</v>
      </c>
      <c r="S6872" s="10">
        <v>14.2373050780756</v>
      </c>
      <c r="T6872" s="10">
        <v>38.231999999999999</v>
      </c>
      <c r="U6872" s="10">
        <v>5</v>
      </c>
      <c r="V6872" s="10">
        <v>2.685339661568007</v>
      </c>
      <c r="W6872" s="7">
        <f>Sheet1!J6872*Sheet2!E$2+CEILING(((Sheet1!K6872-MIN(K:K))/(MAX(K:K)-MIN(K:K))*5),1)*Sheet2!E$3+CEILING(((Sheet1!L6872-MIN(L:L))/(MAX(L:L)-MIN(L:L))*5),1)*Sheet2!E$4+Sheet1!D6872*Sheet2!E$5</f>
        <v>1.407032364089561</v>
      </c>
      <c r="X6872" s="7">
        <f>CEILING(((Sheet1!S6872-MIN(S:S))/(MAX(S:S)-MIN(S:S))*5),1)*Sheet2!E$6+CEILING(((Sheet1!T6872-MIN(T:T))/(MAX(T:T)-MIN(T:T))*5),1)*Sheet2!E$7+CEILING(((Sheet1!V6872-MIN(V:V))/(MAX(V:V)-MIN(V:V))*5),1)*Sheet2!E$8</f>
        <v>0.25202436024272301</v>
      </c>
      <c r="Y6872" s="7">
        <f>CEILING(((Sheet1!U6872-MIN(U:U))/(MAX(U:U)-MIN(U:U))*5),1)*Sheet2!E$9</f>
        <v>0.16507402473582466</v>
      </c>
      <c r="Z6872" s="7">
        <f>CEILING(((Sheet1!H6872-MIN(H:H))/(MAX(H:H)-MIN(H:H))*5),1)*Sheet2!E$10+I6872*Sheet2!E$11+F6872*Sheet2!E$12+CEILING(((Sheet1!N6872-MIN(N:N))/(MAX(N:N)-MIN(N:N))*5),1)*Sheet2!E$13</f>
        <v>0.41848166131091452</v>
      </c>
      <c r="AA6872" s="7">
        <f>B6872*Sheet2!E$14+C6872*Sheet2!E$15+M6872*Sheet2!E$16+R6872*Sheet2!E$17</f>
        <v>0.15923430973007738</v>
      </c>
      <c r="AB6872" s="7">
        <f t="shared" si="121"/>
        <v>2.4018467201091003</v>
      </c>
    </row>
    <row r="6873" spans="1:28" ht="29" hidden="1" x14ac:dyDescent="0.35">
      <c r="A6873" s="9" t="s">
        <v>3065</v>
      </c>
      <c r="B6873" s="9">
        <v>4</v>
      </c>
      <c r="C6873" s="9">
        <v>3</v>
      </c>
      <c r="D6873" s="5">
        <v>3</v>
      </c>
      <c r="E6873" s="5">
        <v>43796</v>
      </c>
      <c r="F6873" s="5">
        <v>4</v>
      </c>
      <c r="G6873" s="9" t="s">
        <v>3456</v>
      </c>
      <c r="H6873" s="5">
        <v>1</v>
      </c>
      <c r="I6873" s="5">
        <v>4</v>
      </c>
      <c r="J6873" s="5">
        <v>5</v>
      </c>
      <c r="K6873" s="5">
        <v>149.31102362204723</v>
      </c>
      <c r="L6873" s="5">
        <v>4.375</v>
      </c>
      <c r="M6873" s="5">
        <v>4</v>
      </c>
      <c r="N6873" s="5">
        <v>1</v>
      </c>
      <c r="O6873" s="13">
        <v>43801</v>
      </c>
      <c r="P6873" s="5" t="s">
        <v>47</v>
      </c>
      <c r="Q6873" s="5" t="s">
        <v>48</v>
      </c>
      <c r="R6873" s="5">
        <v>5</v>
      </c>
      <c r="S6873" s="10">
        <v>8.9202868236091195</v>
      </c>
      <c r="T6873" s="10">
        <v>23.954000000000001</v>
      </c>
      <c r="U6873" s="10">
        <v>5</v>
      </c>
      <c r="V6873" s="10">
        <v>2.6853396615679999</v>
      </c>
      <c r="W6873" s="7">
        <f>Sheet1!J6873*Sheet2!E$2+CEILING(((Sheet1!K6873-MIN(K:K))/(MAX(K:K)-MIN(K:K))*5),1)*Sheet2!E$3+CEILING(((Sheet1!L6873-MIN(L:L))/(MAX(L:L)-MIN(L:L))*5),1)*Sheet2!E$4+Sheet1!D6873*Sheet2!E$5</f>
        <v>1.407032364089561</v>
      </c>
      <c r="X6873" s="7">
        <f>CEILING(((Sheet1!S6873-MIN(S:S))/(MAX(S:S)-MIN(S:S))*5),1)*Sheet2!E$6+CEILING(((Sheet1!T6873-MIN(T:T))/(MAX(T:T)-MIN(T:T))*5),1)*Sheet2!E$7+CEILING(((Sheet1!V6873-MIN(V:V))/(MAX(V:V)-MIN(V:V))*5),1)*Sheet2!E$8</f>
        <v>0.25202436024272301</v>
      </c>
      <c r="Y6873" s="7">
        <f>CEILING(((Sheet1!U6873-MIN(U:U))/(MAX(U:U)-MIN(U:U))*5),1)*Sheet2!E$9</f>
        <v>0.16507402473582466</v>
      </c>
      <c r="Z6873" s="7">
        <f>CEILING(((Sheet1!H6873-MIN(H:H))/(MAX(H:H)-MIN(H:H))*5),1)*Sheet2!E$10+I6873*Sheet2!E$11+F6873*Sheet2!E$12+CEILING(((Sheet1!N6873-MIN(N:N))/(MAX(N:N)-MIN(N:N))*5),1)*Sheet2!E$13</f>
        <v>0.41848166131091452</v>
      </c>
      <c r="AA6873" s="7">
        <f>B6873*Sheet2!E$14+C6873*Sheet2!E$15+M6873*Sheet2!E$16+R6873*Sheet2!E$17</f>
        <v>0.15923430973007738</v>
      </c>
      <c r="AB6873" s="7">
        <f t="shared" si="121"/>
        <v>2.4018467201091003</v>
      </c>
    </row>
    <row r="6874" spans="1:28" ht="29" hidden="1" x14ac:dyDescent="0.35">
      <c r="A6874" s="9" t="s">
        <v>3065</v>
      </c>
      <c r="B6874" s="9">
        <v>4</v>
      </c>
      <c r="C6874" s="9">
        <v>3</v>
      </c>
      <c r="D6874" s="5">
        <v>3</v>
      </c>
      <c r="E6874" s="5">
        <v>43796</v>
      </c>
      <c r="F6874" s="5">
        <v>4</v>
      </c>
      <c r="G6874" s="9" t="s">
        <v>3456</v>
      </c>
      <c r="H6874" s="5">
        <v>1</v>
      </c>
      <c r="I6874" s="5">
        <v>4</v>
      </c>
      <c r="J6874" s="5">
        <v>5</v>
      </c>
      <c r="K6874" s="5">
        <v>149.31102362204723</v>
      </c>
      <c r="L6874" s="5">
        <v>4.375</v>
      </c>
      <c r="M6874" s="5">
        <v>4</v>
      </c>
      <c r="N6874" s="5">
        <v>1</v>
      </c>
      <c r="O6874" s="13">
        <v>43801</v>
      </c>
      <c r="P6874" s="5" t="s">
        <v>47</v>
      </c>
      <c r="Q6874" s="5" t="s">
        <v>48</v>
      </c>
      <c r="R6874" s="5">
        <v>5</v>
      </c>
      <c r="S6874" s="10">
        <v>7.9974985315116198</v>
      </c>
      <c r="T6874" s="10">
        <v>21.475999999999999</v>
      </c>
      <c r="U6874" s="10">
        <v>5</v>
      </c>
      <c r="V6874" s="10">
        <v>2.6853396615680012</v>
      </c>
      <c r="W6874" s="7">
        <f>Sheet1!J6874*Sheet2!E$2+CEILING(((Sheet1!K6874-MIN(K:K))/(MAX(K:K)-MIN(K:K))*5),1)*Sheet2!E$3+CEILING(((Sheet1!L6874-MIN(L:L))/(MAX(L:L)-MIN(L:L))*5),1)*Sheet2!E$4+Sheet1!D6874*Sheet2!E$5</f>
        <v>1.407032364089561</v>
      </c>
      <c r="X6874" s="7">
        <f>CEILING(((Sheet1!S6874-MIN(S:S))/(MAX(S:S)-MIN(S:S))*5),1)*Sheet2!E$6+CEILING(((Sheet1!T6874-MIN(T:T))/(MAX(T:T)-MIN(T:T))*5),1)*Sheet2!E$7+CEILING(((Sheet1!V6874-MIN(V:V))/(MAX(V:V)-MIN(V:V))*5),1)*Sheet2!E$8</f>
        <v>0.25202436024272301</v>
      </c>
      <c r="Y6874" s="7">
        <f>CEILING(((Sheet1!U6874-MIN(U:U))/(MAX(U:U)-MIN(U:U))*5),1)*Sheet2!E$9</f>
        <v>0.16507402473582466</v>
      </c>
      <c r="Z6874" s="7">
        <f>CEILING(((Sheet1!H6874-MIN(H:H))/(MAX(H:H)-MIN(H:H))*5),1)*Sheet2!E$10+I6874*Sheet2!E$11+F6874*Sheet2!E$12+CEILING(((Sheet1!N6874-MIN(N:N))/(MAX(N:N)-MIN(N:N))*5),1)*Sheet2!E$13</f>
        <v>0.41848166131091452</v>
      </c>
      <c r="AA6874" s="7">
        <f>B6874*Sheet2!E$14+C6874*Sheet2!E$15+M6874*Sheet2!E$16+R6874*Sheet2!E$17</f>
        <v>0.15923430973007738</v>
      </c>
      <c r="AB6874" s="7">
        <f t="shared" si="121"/>
        <v>2.4018467201091003</v>
      </c>
    </row>
    <row r="6875" spans="1:28" ht="29" hidden="1" x14ac:dyDescent="0.35">
      <c r="A6875" s="9" t="s">
        <v>3065</v>
      </c>
      <c r="B6875" s="9">
        <v>4</v>
      </c>
      <c r="C6875" s="9">
        <v>3</v>
      </c>
      <c r="D6875" s="5">
        <v>3</v>
      </c>
      <c r="E6875" s="5">
        <v>43796</v>
      </c>
      <c r="F6875" s="5">
        <v>4</v>
      </c>
      <c r="G6875" s="9" t="s">
        <v>3456</v>
      </c>
      <c r="H6875" s="5">
        <v>1</v>
      </c>
      <c r="I6875" s="5">
        <v>4</v>
      </c>
      <c r="J6875" s="5">
        <v>5</v>
      </c>
      <c r="K6875" s="5">
        <v>149.31102362204723</v>
      </c>
      <c r="L6875" s="5">
        <v>4.375</v>
      </c>
      <c r="M6875" s="5">
        <v>4</v>
      </c>
      <c r="N6875" s="5">
        <v>1</v>
      </c>
      <c r="O6875" s="13">
        <v>43801</v>
      </c>
      <c r="P6875" s="5" t="s">
        <v>47</v>
      </c>
      <c r="Q6875" s="5" t="s">
        <v>48</v>
      </c>
      <c r="R6875" s="5">
        <v>5</v>
      </c>
      <c r="S6875" s="10">
        <v>1.9774034830660601</v>
      </c>
      <c r="T6875" s="10">
        <v>5.31</v>
      </c>
      <c r="U6875" s="10">
        <v>5</v>
      </c>
      <c r="V6875" s="10">
        <v>2.6853396615680007</v>
      </c>
      <c r="W6875" s="7">
        <f>Sheet1!J6875*Sheet2!E$2+CEILING(((Sheet1!K6875-MIN(K:K))/(MAX(K:K)-MIN(K:K))*5),1)*Sheet2!E$3+CEILING(((Sheet1!L6875-MIN(L:L))/(MAX(L:L)-MIN(L:L))*5),1)*Sheet2!E$4+Sheet1!D6875*Sheet2!E$5</f>
        <v>1.407032364089561</v>
      </c>
      <c r="X6875" s="7">
        <f>CEILING(((Sheet1!S6875-MIN(S:S))/(MAX(S:S)-MIN(S:S))*5),1)*Sheet2!E$6+CEILING(((Sheet1!T6875-MIN(T:T))/(MAX(T:T)-MIN(T:T))*5),1)*Sheet2!E$7+CEILING(((Sheet1!V6875-MIN(V:V))/(MAX(V:V)-MIN(V:V))*5),1)*Sheet2!E$8</f>
        <v>0.25202436024272301</v>
      </c>
      <c r="Y6875" s="7">
        <f>CEILING(((Sheet1!U6875-MIN(U:U))/(MAX(U:U)-MIN(U:U))*5),1)*Sheet2!E$9</f>
        <v>0.16507402473582466</v>
      </c>
      <c r="Z6875" s="7">
        <f>CEILING(((Sheet1!H6875-MIN(H:H))/(MAX(H:H)-MIN(H:H))*5),1)*Sheet2!E$10+I6875*Sheet2!E$11+F6875*Sheet2!E$12+CEILING(((Sheet1!N6875-MIN(N:N))/(MAX(N:N)-MIN(N:N))*5),1)*Sheet2!E$13</f>
        <v>0.41848166131091452</v>
      </c>
      <c r="AA6875" s="7">
        <f>B6875*Sheet2!E$14+C6875*Sheet2!E$15+M6875*Sheet2!E$16+R6875*Sheet2!E$17</f>
        <v>0.15923430973007738</v>
      </c>
      <c r="AB6875" s="7">
        <f t="shared" si="121"/>
        <v>2.4018467201091003</v>
      </c>
    </row>
    <row r="6876" spans="1:28" ht="29" hidden="1" x14ac:dyDescent="0.35">
      <c r="A6876" s="9" t="s">
        <v>3065</v>
      </c>
      <c r="B6876" s="9">
        <v>4</v>
      </c>
      <c r="C6876" s="9">
        <v>3</v>
      </c>
      <c r="D6876" s="5">
        <v>3</v>
      </c>
      <c r="E6876" s="5">
        <v>43796</v>
      </c>
      <c r="F6876" s="5">
        <v>4</v>
      </c>
      <c r="G6876" s="9" t="s">
        <v>3456</v>
      </c>
      <c r="H6876" s="5">
        <v>1</v>
      </c>
      <c r="I6876" s="5">
        <v>4</v>
      </c>
      <c r="J6876" s="5">
        <v>5</v>
      </c>
      <c r="K6876" s="5">
        <v>152.59842519685043</v>
      </c>
      <c r="L6876" s="5">
        <v>4.375</v>
      </c>
      <c r="M6876" s="5">
        <v>4</v>
      </c>
      <c r="N6876" s="5">
        <v>1</v>
      </c>
      <c r="O6876" s="13">
        <v>43801</v>
      </c>
      <c r="P6876" s="5" t="s">
        <v>47</v>
      </c>
      <c r="Q6876" s="5" t="s">
        <v>48</v>
      </c>
      <c r="R6876" s="5">
        <v>5</v>
      </c>
      <c r="S6876" s="10">
        <v>11.1086133448689</v>
      </c>
      <c r="T6876" s="10">
        <v>29.790900000000001</v>
      </c>
      <c r="U6876" s="10">
        <v>5</v>
      </c>
      <c r="V6876" s="10">
        <v>2.6817838622279981</v>
      </c>
      <c r="W6876" s="7">
        <f>Sheet1!J6876*Sheet2!E$2+CEILING(((Sheet1!K6876-MIN(K:K))/(MAX(K:K)-MIN(K:K))*5),1)*Sheet2!E$3+CEILING(((Sheet1!L6876-MIN(L:L))/(MAX(L:L)-MIN(L:L))*5),1)*Sheet2!E$4+Sheet1!D6876*Sheet2!E$5</f>
        <v>1.407032364089561</v>
      </c>
      <c r="X6876" s="7">
        <f>CEILING(((Sheet1!S6876-MIN(S:S))/(MAX(S:S)-MIN(S:S))*5),1)*Sheet2!E$6+CEILING(((Sheet1!T6876-MIN(T:T))/(MAX(T:T)-MIN(T:T))*5),1)*Sheet2!E$7+CEILING(((Sheet1!V6876-MIN(V:V))/(MAX(V:V)-MIN(V:V))*5),1)*Sheet2!E$8</f>
        <v>0.25202436024272301</v>
      </c>
      <c r="Y6876" s="7">
        <f>CEILING(((Sheet1!U6876-MIN(U:U))/(MAX(U:U)-MIN(U:U))*5),1)*Sheet2!E$9</f>
        <v>0.16507402473582466</v>
      </c>
      <c r="Z6876" s="7">
        <f>CEILING(((Sheet1!H6876-MIN(H:H))/(MAX(H:H)-MIN(H:H))*5),1)*Sheet2!E$10+I6876*Sheet2!E$11+F6876*Sheet2!E$12+CEILING(((Sheet1!N6876-MIN(N:N))/(MAX(N:N)-MIN(N:N))*5),1)*Sheet2!E$13</f>
        <v>0.41848166131091452</v>
      </c>
      <c r="AA6876" s="7">
        <f>B6876*Sheet2!E$14+C6876*Sheet2!E$15+M6876*Sheet2!E$16+R6876*Sheet2!E$17</f>
        <v>0.15923430973007738</v>
      </c>
      <c r="AB6876" s="7">
        <f t="shared" si="121"/>
        <v>2.4018467201091003</v>
      </c>
    </row>
    <row r="6877" spans="1:28" ht="29" hidden="1" x14ac:dyDescent="0.35">
      <c r="A6877" s="9" t="s">
        <v>3065</v>
      </c>
      <c r="B6877" s="9">
        <v>4</v>
      </c>
      <c r="C6877" s="9">
        <v>3</v>
      </c>
      <c r="D6877" s="5">
        <v>3</v>
      </c>
      <c r="E6877" s="5">
        <v>43796</v>
      </c>
      <c r="F6877" s="5">
        <v>4</v>
      </c>
      <c r="G6877" s="9" t="s">
        <v>3456</v>
      </c>
      <c r="H6877" s="5">
        <v>1</v>
      </c>
      <c r="I6877" s="5">
        <v>4</v>
      </c>
      <c r="J6877" s="5">
        <v>5</v>
      </c>
      <c r="K6877" s="5">
        <v>152.59842519685043</v>
      </c>
      <c r="L6877" s="5">
        <v>4.375</v>
      </c>
      <c r="M6877" s="5">
        <v>4</v>
      </c>
      <c r="N6877" s="5">
        <v>1</v>
      </c>
      <c r="O6877" s="13">
        <v>43801</v>
      </c>
      <c r="P6877" s="5" t="s">
        <v>47</v>
      </c>
      <c r="Q6877" s="5" t="s">
        <v>48</v>
      </c>
      <c r="R6877" s="5">
        <v>5</v>
      </c>
      <c r="S6877" s="10">
        <v>9.5618443981149905</v>
      </c>
      <c r="T6877" s="10">
        <v>25.642800000000001</v>
      </c>
      <c r="U6877" s="10">
        <v>5</v>
      </c>
      <c r="V6877" s="10">
        <v>2.6817838622280017</v>
      </c>
      <c r="W6877" s="7">
        <f>Sheet1!J6877*Sheet2!E$2+CEILING(((Sheet1!K6877-MIN(K:K))/(MAX(K:K)-MIN(K:K))*5),1)*Sheet2!E$3+CEILING(((Sheet1!L6877-MIN(L:L))/(MAX(L:L)-MIN(L:L))*5),1)*Sheet2!E$4+Sheet1!D6877*Sheet2!E$5</f>
        <v>1.407032364089561</v>
      </c>
      <c r="X6877" s="7">
        <f>CEILING(((Sheet1!S6877-MIN(S:S))/(MAX(S:S)-MIN(S:S))*5),1)*Sheet2!E$6+CEILING(((Sheet1!T6877-MIN(T:T))/(MAX(T:T)-MIN(T:T))*5),1)*Sheet2!E$7+CEILING(((Sheet1!V6877-MIN(V:V))/(MAX(V:V)-MIN(V:V))*5),1)*Sheet2!E$8</f>
        <v>0.25202436024272301</v>
      </c>
      <c r="Y6877" s="7">
        <f>CEILING(((Sheet1!U6877-MIN(U:U))/(MAX(U:U)-MIN(U:U))*5),1)*Sheet2!E$9</f>
        <v>0.16507402473582466</v>
      </c>
      <c r="Z6877" s="7">
        <f>CEILING(((Sheet1!H6877-MIN(H:H))/(MAX(H:H)-MIN(H:H))*5),1)*Sheet2!E$10+I6877*Sheet2!E$11+F6877*Sheet2!E$12+CEILING(((Sheet1!N6877-MIN(N:N))/(MAX(N:N)-MIN(N:N))*5),1)*Sheet2!E$13</f>
        <v>0.41848166131091452</v>
      </c>
      <c r="AA6877" s="7">
        <f>B6877*Sheet2!E$14+C6877*Sheet2!E$15+M6877*Sheet2!E$16+R6877*Sheet2!E$17</f>
        <v>0.15923430973007738</v>
      </c>
      <c r="AB6877" s="7">
        <f t="shared" si="121"/>
        <v>2.4018467201091003</v>
      </c>
    </row>
    <row r="6878" spans="1:28" ht="29" hidden="1" x14ac:dyDescent="0.35">
      <c r="A6878" s="9" t="s">
        <v>3065</v>
      </c>
      <c r="B6878" s="9">
        <v>4</v>
      </c>
      <c r="C6878" s="9">
        <v>3</v>
      </c>
      <c r="D6878" s="5">
        <v>3</v>
      </c>
      <c r="E6878" s="5">
        <v>43796</v>
      </c>
      <c r="F6878" s="5">
        <v>4</v>
      </c>
      <c r="G6878" s="9" t="s">
        <v>3456</v>
      </c>
      <c r="H6878" s="5">
        <v>1</v>
      </c>
      <c r="I6878" s="5">
        <v>4</v>
      </c>
      <c r="J6878" s="5">
        <v>5</v>
      </c>
      <c r="K6878" s="5">
        <v>152.59842519685043</v>
      </c>
      <c r="L6878" s="5">
        <v>4.375</v>
      </c>
      <c r="M6878" s="5">
        <v>4</v>
      </c>
      <c r="N6878" s="5">
        <v>1</v>
      </c>
      <c r="O6878" s="13">
        <v>43801</v>
      </c>
      <c r="P6878" s="5" t="s">
        <v>181</v>
      </c>
      <c r="Q6878" s="5" t="s">
        <v>73</v>
      </c>
      <c r="R6878" s="5">
        <v>5</v>
      </c>
      <c r="S6878" s="10">
        <v>13.124100154275499</v>
      </c>
      <c r="T6878" s="10">
        <v>35.195999999999998</v>
      </c>
      <c r="U6878" s="10">
        <v>5</v>
      </c>
      <c r="V6878" s="10">
        <v>2.6817838622279968</v>
      </c>
      <c r="W6878" s="7">
        <f>Sheet1!J6878*Sheet2!E$2+CEILING(((Sheet1!K6878-MIN(K:K))/(MAX(K:K)-MIN(K:K))*5),1)*Sheet2!E$3+CEILING(((Sheet1!L6878-MIN(L:L))/(MAX(L:L)-MIN(L:L))*5),1)*Sheet2!E$4+Sheet1!D6878*Sheet2!E$5</f>
        <v>1.407032364089561</v>
      </c>
      <c r="X6878" s="7">
        <f>CEILING(((Sheet1!S6878-MIN(S:S))/(MAX(S:S)-MIN(S:S))*5),1)*Sheet2!E$6+CEILING(((Sheet1!T6878-MIN(T:T))/(MAX(T:T)-MIN(T:T))*5),1)*Sheet2!E$7+CEILING(((Sheet1!V6878-MIN(V:V))/(MAX(V:V)-MIN(V:V))*5),1)*Sheet2!E$8</f>
        <v>0.25202436024272301</v>
      </c>
      <c r="Y6878" s="7">
        <f>CEILING(((Sheet1!U6878-MIN(U:U))/(MAX(U:U)-MIN(U:U))*5),1)*Sheet2!E$9</f>
        <v>0.16507402473582466</v>
      </c>
      <c r="Z6878" s="7">
        <f>CEILING(((Sheet1!H6878-MIN(H:H))/(MAX(H:H)-MIN(H:H))*5),1)*Sheet2!E$10+I6878*Sheet2!E$11+F6878*Sheet2!E$12+CEILING(((Sheet1!N6878-MIN(N:N))/(MAX(N:N)-MIN(N:N))*5),1)*Sheet2!E$13</f>
        <v>0.41848166131091452</v>
      </c>
      <c r="AA6878" s="7">
        <f>B6878*Sheet2!E$14+C6878*Sheet2!E$15+M6878*Sheet2!E$16+R6878*Sheet2!E$17</f>
        <v>0.15923430973007738</v>
      </c>
      <c r="AB6878" s="7">
        <f t="shared" si="121"/>
        <v>2.4018467201091003</v>
      </c>
    </row>
    <row r="6879" spans="1:28" ht="29" hidden="1" x14ac:dyDescent="0.35">
      <c r="A6879" s="9" t="s">
        <v>3065</v>
      </c>
      <c r="B6879" s="9">
        <v>4</v>
      </c>
      <c r="C6879" s="9">
        <v>3</v>
      </c>
      <c r="D6879" s="5">
        <v>3</v>
      </c>
      <c r="E6879" s="5">
        <v>43796</v>
      </c>
      <c r="F6879" s="5">
        <v>4</v>
      </c>
      <c r="G6879" s="9" t="s">
        <v>3456</v>
      </c>
      <c r="H6879" s="5">
        <v>1</v>
      </c>
      <c r="I6879" s="5">
        <v>4</v>
      </c>
      <c r="J6879" s="5">
        <v>5</v>
      </c>
      <c r="K6879" s="5">
        <v>152.59842519685043</v>
      </c>
      <c r="L6879" s="5">
        <v>4.375</v>
      </c>
      <c r="M6879" s="5">
        <v>4</v>
      </c>
      <c r="N6879" s="5">
        <v>1</v>
      </c>
      <c r="O6879" s="13">
        <v>43801</v>
      </c>
      <c r="P6879" s="5" t="s">
        <v>47</v>
      </c>
      <c r="Q6879" s="5" t="s">
        <v>48</v>
      </c>
      <c r="R6879" s="5">
        <v>5</v>
      </c>
      <c r="S6879" s="10">
        <v>20.6235859567186</v>
      </c>
      <c r="T6879" s="10">
        <v>55.308</v>
      </c>
      <c r="U6879" s="10">
        <v>5</v>
      </c>
      <c r="V6879" s="10">
        <v>2.6817838622280026</v>
      </c>
      <c r="W6879" s="7">
        <f>Sheet1!J6879*Sheet2!E$2+CEILING(((Sheet1!K6879-MIN(K:K))/(MAX(K:K)-MIN(K:K))*5),1)*Sheet2!E$3+CEILING(((Sheet1!L6879-MIN(L:L))/(MAX(L:L)-MIN(L:L))*5),1)*Sheet2!E$4+Sheet1!D6879*Sheet2!E$5</f>
        <v>1.407032364089561</v>
      </c>
      <c r="X6879" s="7">
        <f>CEILING(((Sheet1!S6879-MIN(S:S))/(MAX(S:S)-MIN(S:S))*5),1)*Sheet2!E$6+CEILING(((Sheet1!T6879-MIN(T:T))/(MAX(T:T)-MIN(T:T))*5),1)*Sheet2!E$7+CEILING(((Sheet1!V6879-MIN(V:V))/(MAX(V:V)-MIN(V:V))*5),1)*Sheet2!E$8</f>
        <v>0.25202436024272301</v>
      </c>
      <c r="Y6879" s="7">
        <f>CEILING(((Sheet1!U6879-MIN(U:U))/(MAX(U:U)-MIN(U:U))*5),1)*Sheet2!E$9</f>
        <v>0.16507402473582466</v>
      </c>
      <c r="Z6879" s="7">
        <f>CEILING(((Sheet1!H6879-MIN(H:H))/(MAX(H:H)-MIN(H:H))*5),1)*Sheet2!E$10+I6879*Sheet2!E$11+F6879*Sheet2!E$12+CEILING(((Sheet1!N6879-MIN(N:N))/(MAX(N:N)-MIN(N:N))*5),1)*Sheet2!E$13</f>
        <v>0.41848166131091452</v>
      </c>
      <c r="AA6879" s="7">
        <f>B6879*Sheet2!E$14+C6879*Sheet2!E$15+M6879*Sheet2!E$16+R6879*Sheet2!E$17</f>
        <v>0.15923430973007738</v>
      </c>
      <c r="AB6879" s="7">
        <f t="shared" si="121"/>
        <v>2.4018467201091003</v>
      </c>
    </row>
    <row r="6880" spans="1:28" ht="29" hidden="1" x14ac:dyDescent="0.35">
      <c r="A6880" s="9" t="s">
        <v>3065</v>
      </c>
      <c r="B6880" s="9">
        <v>4</v>
      </c>
      <c r="C6880" s="9">
        <v>3</v>
      </c>
      <c r="D6880" s="5">
        <v>3</v>
      </c>
      <c r="E6880" s="5">
        <v>43796</v>
      </c>
      <c r="F6880" s="5">
        <v>4</v>
      </c>
      <c r="G6880" s="9" t="s">
        <v>3456</v>
      </c>
      <c r="H6880" s="5">
        <v>1</v>
      </c>
      <c r="I6880" s="5">
        <v>4</v>
      </c>
      <c r="J6880" s="5">
        <v>5</v>
      </c>
      <c r="K6880" s="5">
        <v>152.59842519685043</v>
      </c>
      <c r="L6880" s="5">
        <v>4.375</v>
      </c>
      <c r="M6880" s="5">
        <v>4</v>
      </c>
      <c r="N6880" s="5">
        <v>1</v>
      </c>
      <c r="O6880" s="13">
        <v>43801</v>
      </c>
      <c r="P6880" s="5" t="s">
        <v>47</v>
      </c>
      <c r="Q6880" s="5" t="s">
        <v>48</v>
      </c>
      <c r="R6880" s="5">
        <v>5</v>
      </c>
      <c r="S6880" s="10">
        <v>8.4369215277485292</v>
      </c>
      <c r="T6880" s="10">
        <v>22.626000000000001</v>
      </c>
      <c r="U6880" s="10">
        <v>5</v>
      </c>
      <c r="V6880" s="10">
        <v>2.681783862227999</v>
      </c>
      <c r="W6880" s="7">
        <f>Sheet1!J6880*Sheet2!E$2+CEILING(((Sheet1!K6880-MIN(K:K))/(MAX(K:K)-MIN(K:K))*5),1)*Sheet2!E$3+CEILING(((Sheet1!L6880-MIN(L:L))/(MAX(L:L)-MIN(L:L))*5),1)*Sheet2!E$4+Sheet1!D6880*Sheet2!E$5</f>
        <v>1.407032364089561</v>
      </c>
      <c r="X6880" s="7">
        <f>CEILING(((Sheet1!S6880-MIN(S:S))/(MAX(S:S)-MIN(S:S))*5),1)*Sheet2!E$6+CEILING(((Sheet1!T6880-MIN(T:T))/(MAX(T:T)-MIN(T:T))*5),1)*Sheet2!E$7+CEILING(((Sheet1!V6880-MIN(V:V))/(MAX(V:V)-MIN(V:V))*5),1)*Sheet2!E$8</f>
        <v>0.25202436024272301</v>
      </c>
      <c r="Y6880" s="7">
        <f>CEILING(((Sheet1!U6880-MIN(U:U))/(MAX(U:U)-MIN(U:U))*5),1)*Sheet2!E$9</f>
        <v>0.16507402473582466</v>
      </c>
      <c r="Z6880" s="7">
        <f>CEILING(((Sheet1!H6880-MIN(H:H))/(MAX(H:H)-MIN(H:H))*5),1)*Sheet2!E$10+I6880*Sheet2!E$11+F6880*Sheet2!E$12+CEILING(((Sheet1!N6880-MIN(N:N))/(MAX(N:N)-MIN(N:N))*5),1)*Sheet2!E$13</f>
        <v>0.41848166131091452</v>
      </c>
      <c r="AA6880" s="7">
        <f>B6880*Sheet2!E$14+C6880*Sheet2!E$15+M6880*Sheet2!E$16+R6880*Sheet2!E$17</f>
        <v>0.15923430973007738</v>
      </c>
      <c r="AB6880" s="7">
        <f t="shared" si="121"/>
        <v>2.4018467201091003</v>
      </c>
    </row>
    <row r="6881" spans="1:28" ht="29" hidden="1" x14ac:dyDescent="0.35">
      <c r="A6881" s="9" t="s">
        <v>3065</v>
      </c>
      <c r="B6881" s="9">
        <v>4</v>
      </c>
      <c r="C6881" s="9">
        <v>3</v>
      </c>
      <c r="D6881" s="5">
        <v>3</v>
      </c>
      <c r="E6881" s="5">
        <v>43796</v>
      </c>
      <c r="F6881" s="5">
        <v>4</v>
      </c>
      <c r="G6881" s="9" t="s">
        <v>3456</v>
      </c>
      <c r="H6881" s="5">
        <v>1</v>
      </c>
      <c r="I6881" s="5">
        <v>4</v>
      </c>
      <c r="J6881" s="5">
        <v>5</v>
      </c>
      <c r="K6881" s="5">
        <v>152.59842519685043</v>
      </c>
      <c r="L6881" s="5">
        <v>4.375</v>
      </c>
      <c r="M6881" s="5">
        <v>4</v>
      </c>
      <c r="N6881" s="5">
        <v>1</v>
      </c>
      <c r="O6881" s="13">
        <v>43801</v>
      </c>
      <c r="P6881" s="5" t="s">
        <v>181</v>
      </c>
      <c r="Q6881" s="5" t="s">
        <v>73</v>
      </c>
      <c r="R6881" s="5">
        <v>5</v>
      </c>
      <c r="S6881" s="10">
        <v>12.514766932826999</v>
      </c>
      <c r="T6881" s="10">
        <v>33.561900000000001</v>
      </c>
      <c r="U6881" s="10">
        <v>5</v>
      </c>
      <c r="V6881" s="10">
        <v>2.6817838622279959</v>
      </c>
      <c r="W6881" s="7">
        <f>Sheet1!J6881*Sheet2!E$2+CEILING(((Sheet1!K6881-MIN(K:K))/(MAX(K:K)-MIN(K:K))*5),1)*Sheet2!E$3+CEILING(((Sheet1!L6881-MIN(L:L))/(MAX(L:L)-MIN(L:L))*5),1)*Sheet2!E$4+Sheet1!D6881*Sheet2!E$5</f>
        <v>1.407032364089561</v>
      </c>
      <c r="X6881" s="7">
        <f>CEILING(((Sheet1!S6881-MIN(S:S))/(MAX(S:S)-MIN(S:S))*5),1)*Sheet2!E$6+CEILING(((Sheet1!T6881-MIN(T:T))/(MAX(T:T)-MIN(T:T))*5),1)*Sheet2!E$7+CEILING(((Sheet1!V6881-MIN(V:V))/(MAX(V:V)-MIN(V:V))*5),1)*Sheet2!E$8</f>
        <v>0.25202436024272301</v>
      </c>
      <c r="Y6881" s="7">
        <f>CEILING(((Sheet1!U6881-MIN(U:U))/(MAX(U:U)-MIN(U:U))*5),1)*Sheet2!E$9</f>
        <v>0.16507402473582466</v>
      </c>
      <c r="Z6881" s="7">
        <f>CEILING(((Sheet1!H6881-MIN(H:H))/(MAX(H:H)-MIN(H:H))*5),1)*Sheet2!E$10+I6881*Sheet2!E$11+F6881*Sheet2!E$12+CEILING(((Sheet1!N6881-MIN(N:N))/(MAX(N:N)-MIN(N:N))*5),1)*Sheet2!E$13</f>
        <v>0.41848166131091452</v>
      </c>
      <c r="AA6881" s="7">
        <f>B6881*Sheet2!E$14+C6881*Sheet2!E$15+M6881*Sheet2!E$16+R6881*Sheet2!E$17</f>
        <v>0.15923430973007738</v>
      </c>
      <c r="AB6881" s="7">
        <f t="shared" si="121"/>
        <v>2.4018467201091003</v>
      </c>
    </row>
    <row r="6882" spans="1:28" ht="29" hidden="1" x14ac:dyDescent="0.35">
      <c r="A6882" s="9" t="s">
        <v>3066</v>
      </c>
      <c r="B6882" s="9">
        <v>3</v>
      </c>
      <c r="C6882" s="9">
        <v>2</v>
      </c>
      <c r="D6882" s="5">
        <v>3</v>
      </c>
      <c r="E6882" s="5">
        <v>43796</v>
      </c>
      <c r="F6882" s="5">
        <v>4</v>
      </c>
      <c r="G6882" s="9" t="s">
        <v>3456</v>
      </c>
      <c r="H6882" s="5">
        <v>0</v>
      </c>
      <c r="I6882" s="5">
        <v>3</v>
      </c>
      <c r="J6882" s="5">
        <v>5</v>
      </c>
      <c r="K6882" s="5">
        <v>128.27165354330705</v>
      </c>
      <c r="L6882" s="5">
        <v>4.9000000000000004</v>
      </c>
      <c r="M6882" s="5">
        <v>3</v>
      </c>
      <c r="N6882" s="5">
        <v>0</v>
      </c>
      <c r="O6882" s="13">
        <v>43803</v>
      </c>
      <c r="P6882" s="5" t="s">
        <v>165</v>
      </c>
      <c r="Q6882" s="5" t="s">
        <v>166</v>
      </c>
      <c r="R6882" s="5">
        <v>5</v>
      </c>
      <c r="S6882" s="10">
        <v>76.749737702203007</v>
      </c>
      <c r="T6882" s="10">
        <v>172.9</v>
      </c>
      <c r="U6882" s="10">
        <v>7</v>
      </c>
      <c r="V6882" s="10">
        <v>2.2527764286422718</v>
      </c>
      <c r="W6882" s="7">
        <f>Sheet1!J6882*Sheet2!E$2+CEILING(((Sheet1!K6882-MIN(K:K))/(MAX(K:K)-MIN(K:K))*5),1)*Sheet2!E$3+CEILING(((Sheet1!L6882-MIN(L:L))/(MAX(L:L)-MIN(L:L))*5),1)*Sheet2!E$4+Sheet1!D6882*Sheet2!E$5</f>
        <v>1.5385717798935707</v>
      </c>
      <c r="X6882" s="7">
        <f>CEILING(((Sheet1!S6882-MIN(S:S))/(MAX(S:S)-MIN(S:S))*5),1)*Sheet2!E$6+CEILING(((Sheet1!T6882-MIN(T:T))/(MAX(T:T)-MIN(T:T))*5),1)*Sheet2!E$7+CEILING(((Sheet1!V6882-MIN(V:V))/(MAX(V:V)-MIN(V:V))*5),1)*Sheet2!E$8</f>
        <v>0.25202436024272301</v>
      </c>
      <c r="Y6882" s="7">
        <f>CEILING(((Sheet1!U6882-MIN(U:U))/(MAX(U:U)-MIN(U:U))*5),1)*Sheet2!E$9</f>
        <v>0.33014804947164933</v>
      </c>
      <c r="Z6882" s="7">
        <f>CEILING(((Sheet1!H6882-MIN(H:H))/(MAX(H:H)-MIN(H:H))*5),1)*Sheet2!E$10+I6882*Sheet2!E$11+F6882*Sheet2!E$12+CEILING(((Sheet1!N6882-MIN(N:N))/(MAX(N:N)-MIN(N:N))*5),1)*Sheet2!E$13</f>
        <v>5.8611520171453144E-2</v>
      </c>
      <c r="AA6882" s="7">
        <f>B6882*Sheet2!E$14+C6882*Sheet2!E$15+M6882*Sheet2!E$16+R6882*Sheet2!E$17</f>
        <v>0.11987931813751117</v>
      </c>
      <c r="AB6882" s="7">
        <f t="shared" si="121"/>
        <v>2.2992350279169069</v>
      </c>
    </row>
    <row r="6883" spans="1:28" ht="29" hidden="1" x14ac:dyDescent="0.35">
      <c r="A6883" s="9" t="s">
        <v>3066</v>
      </c>
      <c r="B6883" s="9">
        <v>3</v>
      </c>
      <c r="C6883" s="9">
        <v>2</v>
      </c>
      <c r="D6883" s="5">
        <v>3</v>
      </c>
      <c r="E6883" s="5">
        <v>43796</v>
      </c>
      <c r="F6883" s="5">
        <v>4</v>
      </c>
      <c r="G6883" s="9" t="s">
        <v>3456</v>
      </c>
      <c r="H6883" s="5">
        <v>0</v>
      </c>
      <c r="I6883" s="5">
        <v>3</v>
      </c>
      <c r="J6883" s="5">
        <v>5</v>
      </c>
      <c r="K6883" s="5">
        <v>131.55905511811025</v>
      </c>
      <c r="L6883" s="5">
        <v>4.9000000000000004</v>
      </c>
      <c r="M6883" s="5">
        <v>3</v>
      </c>
      <c r="N6883" s="5">
        <v>0</v>
      </c>
      <c r="O6883" s="13">
        <v>43803</v>
      </c>
      <c r="P6883" s="5" t="s">
        <v>165</v>
      </c>
      <c r="Q6883" s="5" t="s">
        <v>166</v>
      </c>
      <c r="R6883" s="5">
        <v>5</v>
      </c>
      <c r="S6883" s="10">
        <v>90.713780266352103</v>
      </c>
      <c r="T6883" s="10">
        <v>201.6</v>
      </c>
      <c r="U6883" s="10">
        <v>7</v>
      </c>
      <c r="V6883" s="10">
        <v>2.2223745875000009</v>
      </c>
      <c r="W6883" s="7">
        <f>Sheet1!J6883*Sheet2!E$2+CEILING(((Sheet1!K6883-MIN(K:K))/(MAX(K:K)-MIN(K:K))*5),1)*Sheet2!E$3+CEILING(((Sheet1!L6883-MIN(L:L))/(MAX(L:L)-MIN(L:L))*5),1)*Sheet2!E$4+Sheet1!D6883*Sheet2!E$5</f>
        <v>1.5385717798935707</v>
      </c>
      <c r="X6883" s="7">
        <f>CEILING(((Sheet1!S6883-MIN(S:S))/(MAX(S:S)-MIN(S:S))*5),1)*Sheet2!E$6+CEILING(((Sheet1!T6883-MIN(T:T))/(MAX(T:T)-MIN(T:T))*5),1)*Sheet2!E$7+CEILING(((Sheet1!V6883-MIN(V:V))/(MAX(V:V)-MIN(V:V))*5),1)*Sheet2!E$8</f>
        <v>0.25202436024272301</v>
      </c>
      <c r="Y6883" s="7">
        <f>CEILING(((Sheet1!U6883-MIN(U:U))/(MAX(U:U)-MIN(U:U))*5),1)*Sheet2!E$9</f>
        <v>0.33014804947164933</v>
      </c>
      <c r="Z6883" s="7">
        <f>CEILING(((Sheet1!H6883-MIN(H:H))/(MAX(H:H)-MIN(H:H))*5),1)*Sheet2!E$10+I6883*Sheet2!E$11+F6883*Sheet2!E$12+CEILING(((Sheet1!N6883-MIN(N:N))/(MAX(N:N)-MIN(N:N))*5),1)*Sheet2!E$13</f>
        <v>5.8611520171453144E-2</v>
      </c>
      <c r="AA6883" s="7">
        <f>B6883*Sheet2!E$14+C6883*Sheet2!E$15+M6883*Sheet2!E$16+R6883*Sheet2!E$17</f>
        <v>0.11987931813751117</v>
      </c>
      <c r="AB6883" s="7">
        <f t="shared" si="121"/>
        <v>2.2992350279169069</v>
      </c>
    </row>
    <row r="6884" spans="1:28" ht="29" hidden="1" x14ac:dyDescent="0.35">
      <c r="A6884" s="9" t="s">
        <v>3067</v>
      </c>
      <c r="B6884" s="9">
        <v>4</v>
      </c>
      <c r="C6884" s="9">
        <v>3</v>
      </c>
      <c r="D6884" s="5">
        <v>3</v>
      </c>
      <c r="E6884" s="5">
        <v>43797</v>
      </c>
      <c r="F6884" s="5">
        <v>4</v>
      </c>
      <c r="G6884" s="9" t="s">
        <v>3456</v>
      </c>
      <c r="H6884" s="5">
        <v>1</v>
      </c>
      <c r="I6884" s="5">
        <v>4</v>
      </c>
      <c r="J6884" s="5">
        <v>5</v>
      </c>
      <c r="K6884" s="5">
        <v>136.81889763779529</v>
      </c>
      <c r="L6884" s="5">
        <v>5.25</v>
      </c>
      <c r="M6884" s="5">
        <v>3</v>
      </c>
      <c r="N6884" s="5">
        <v>0</v>
      </c>
      <c r="O6884" s="13">
        <v>43801</v>
      </c>
      <c r="P6884" s="5" t="s">
        <v>104</v>
      </c>
      <c r="Q6884" s="5" t="s">
        <v>22</v>
      </c>
      <c r="R6884" s="5">
        <v>5</v>
      </c>
      <c r="S6884" s="10">
        <v>56.591119865235903</v>
      </c>
      <c r="T6884" s="10">
        <v>140.52500000000001</v>
      </c>
      <c r="U6884" s="10">
        <v>4</v>
      </c>
      <c r="V6884" s="10">
        <v>2.4831634421556119</v>
      </c>
      <c r="W6884" s="7">
        <f>Sheet1!J6884*Sheet2!E$2+CEILING(((Sheet1!K6884-MIN(K:K))/(MAX(K:K)-MIN(K:K))*5),1)*Sheet2!E$3+CEILING(((Sheet1!L6884-MIN(L:L))/(MAX(L:L)-MIN(L:L))*5),1)*Sheet2!E$4+Sheet1!D6884*Sheet2!E$5</f>
        <v>1.6701111956975805</v>
      </c>
      <c r="X6884" s="7">
        <f>CEILING(((Sheet1!S6884-MIN(S:S))/(MAX(S:S)-MIN(S:S))*5),1)*Sheet2!E$6+CEILING(((Sheet1!T6884-MIN(T:T))/(MAX(T:T)-MIN(T:T))*5),1)*Sheet2!E$7+CEILING(((Sheet1!V6884-MIN(V:V))/(MAX(V:V)-MIN(V:V))*5),1)*Sheet2!E$8</f>
        <v>0.25202436024272301</v>
      </c>
      <c r="Y6884" s="7">
        <f>CEILING(((Sheet1!U6884-MIN(U:U))/(MAX(U:U)-MIN(U:U))*5),1)*Sheet2!E$9</f>
        <v>0.16507402473582466</v>
      </c>
      <c r="Z6884" s="7">
        <f>CEILING(((Sheet1!H6884-MIN(H:H))/(MAX(H:H)-MIN(H:H))*5),1)*Sheet2!E$10+I6884*Sheet2!E$11+F6884*Sheet2!E$12+CEILING(((Sheet1!N6884-MIN(N:N))/(MAX(N:N)-MIN(N:N))*5),1)*Sheet2!E$13</f>
        <v>0.19934470861941261</v>
      </c>
      <c r="AA6884" s="7">
        <f>B6884*Sheet2!E$14+C6884*Sheet2!E$15+M6884*Sheet2!E$16+R6884*Sheet2!E$17</f>
        <v>0.15286518179823347</v>
      </c>
      <c r="AB6884" s="7">
        <f t="shared" si="121"/>
        <v>2.4394194710937742</v>
      </c>
    </row>
    <row r="6885" spans="1:28" ht="29" hidden="1" x14ac:dyDescent="0.35">
      <c r="A6885" s="9" t="s">
        <v>3067</v>
      </c>
      <c r="B6885" s="9">
        <v>4</v>
      </c>
      <c r="C6885" s="9">
        <v>3</v>
      </c>
      <c r="D6885" s="5">
        <v>3</v>
      </c>
      <c r="E6885" s="5">
        <v>43797</v>
      </c>
      <c r="F6885" s="5">
        <v>4</v>
      </c>
      <c r="G6885" s="9" t="s">
        <v>3456</v>
      </c>
      <c r="H6885" s="5">
        <v>1</v>
      </c>
      <c r="I6885" s="5">
        <v>4</v>
      </c>
      <c r="J6885" s="5">
        <v>5</v>
      </c>
      <c r="K6885" s="5">
        <v>151.94094488188975</v>
      </c>
      <c r="L6885" s="5">
        <v>5.25</v>
      </c>
      <c r="M6885" s="5">
        <v>3</v>
      </c>
      <c r="N6885" s="5">
        <v>0</v>
      </c>
      <c r="O6885" s="13">
        <v>43801</v>
      </c>
      <c r="P6885" s="5" t="s">
        <v>104</v>
      </c>
      <c r="Q6885" s="5" t="s">
        <v>22</v>
      </c>
      <c r="R6885" s="5">
        <v>5</v>
      </c>
      <c r="S6885" s="10">
        <v>10.637608139046501</v>
      </c>
      <c r="T6885" s="10">
        <v>26.119800000000001</v>
      </c>
      <c r="U6885" s="10">
        <v>4</v>
      </c>
      <c r="V6885" s="10">
        <v>2.4554203970086497</v>
      </c>
      <c r="W6885" s="7">
        <f>Sheet1!J6885*Sheet2!E$2+CEILING(((Sheet1!K6885-MIN(K:K))/(MAX(K:K)-MIN(K:K))*5),1)*Sheet2!E$3+CEILING(((Sheet1!L6885-MIN(L:L))/(MAX(L:L)-MIN(L:L))*5),1)*Sheet2!E$4+Sheet1!D6885*Sheet2!E$5</f>
        <v>1.6701111956975805</v>
      </c>
      <c r="X6885" s="7">
        <f>CEILING(((Sheet1!S6885-MIN(S:S))/(MAX(S:S)-MIN(S:S))*5),1)*Sheet2!E$6+CEILING(((Sheet1!T6885-MIN(T:T))/(MAX(T:T)-MIN(T:T))*5),1)*Sheet2!E$7+CEILING(((Sheet1!V6885-MIN(V:V))/(MAX(V:V)-MIN(V:V))*5),1)*Sheet2!E$8</f>
        <v>0.25202436024272301</v>
      </c>
      <c r="Y6885" s="7">
        <f>CEILING(((Sheet1!U6885-MIN(U:U))/(MAX(U:U)-MIN(U:U))*5),1)*Sheet2!E$9</f>
        <v>0.16507402473582466</v>
      </c>
      <c r="Z6885" s="7">
        <f>CEILING(((Sheet1!H6885-MIN(H:H))/(MAX(H:H)-MIN(H:H))*5),1)*Sheet2!E$10+I6885*Sheet2!E$11+F6885*Sheet2!E$12+CEILING(((Sheet1!N6885-MIN(N:N))/(MAX(N:N)-MIN(N:N))*5),1)*Sheet2!E$13</f>
        <v>0.19934470861941261</v>
      </c>
      <c r="AA6885" s="7">
        <f>B6885*Sheet2!E$14+C6885*Sheet2!E$15+M6885*Sheet2!E$16+R6885*Sheet2!E$17</f>
        <v>0.15286518179823347</v>
      </c>
      <c r="AB6885" s="7">
        <f t="shared" si="121"/>
        <v>2.4394194710937742</v>
      </c>
    </row>
    <row r="6886" spans="1:28" ht="29" hidden="1" x14ac:dyDescent="0.35">
      <c r="A6886" s="9" t="s">
        <v>3068</v>
      </c>
      <c r="B6886" s="9">
        <v>4</v>
      </c>
      <c r="C6886" s="9">
        <v>3</v>
      </c>
      <c r="D6886" s="5">
        <v>3</v>
      </c>
      <c r="E6886" s="5">
        <v>43797</v>
      </c>
      <c r="F6886" s="5">
        <v>4</v>
      </c>
      <c r="G6886" s="9" t="s">
        <v>3456</v>
      </c>
      <c r="H6886" s="5">
        <v>1</v>
      </c>
      <c r="I6886" s="5">
        <v>4</v>
      </c>
      <c r="J6886" s="5">
        <v>3</v>
      </c>
      <c r="K6886" s="5">
        <v>176.35239999999999</v>
      </c>
      <c r="L6886" s="5">
        <v>5.25</v>
      </c>
      <c r="M6886" s="5">
        <v>4</v>
      </c>
      <c r="N6886" s="5">
        <v>0</v>
      </c>
      <c r="O6886" s="13">
        <v>43801</v>
      </c>
      <c r="P6886" s="5" t="s">
        <v>77</v>
      </c>
      <c r="Q6886" s="5" t="s">
        <v>78</v>
      </c>
      <c r="R6886" s="5">
        <v>5</v>
      </c>
      <c r="S6886" s="10">
        <v>20.9017508845142</v>
      </c>
      <c r="T6886" s="10">
        <v>50.72</v>
      </c>
      <c r="U6886" s="10">
        <v>4</v>
      </c>
      <c r="V6886" s="10">
        <v>2.4265909722222219</v>
      </c>
      <c r="W6886" s="7">
        <f>Sheet1!J6886*Sheet2!E$2+CEILING(((Sheet1!K6886-MIN(K:K))/(MAX(K:K)-MIN(K:K))*5),1)*Sheet2!E$3+CEILING(((Sheet1!L6886-MIN(L:L))/(MAX(L:L)-MIN(L:L))*5),1)*Sheet2!E$4+Sheet1!D6886*Sheet2!E$5</f>
        <v>1.2920798358170693</v>
      </c>
      <c r="X6886" s="7">
        <f>CEILING(((Sheet1!S6886-MIN(S:S))/(MAX(S:S)-MIN(S:S))*5),1)*Sheet2!E$6+CEILING(((Sheet1!T6886-MIN(T:T))/(MAX(T:T)-MIN(T:T))*5),1)*Sheet2!E$7+CEILING(((Sheet1!V6886-MIN(V:V))/(MAX(V:V)-MIN(V:V))*5),1)*Sheet2!E$8</f>
        <v>0.25202436024272301</v>
      </c>
      <c r="Y6886" s="7">
        <f>CEILING(((Sheet1!U6886-MIN(U:U))/(MAX(U:U)-MIN(U:U))*5),1)*Sheet2!E$9</f>
        <v>0.16507402473582466</v>
      </c>
      <c r="Z6886" s="7">
        <f>CEILING(((Sheet1!H6886-MIN(H:H))/(MAX(H:H)-MIN(H:H))*5),1)*Sheet2!E$10+I6886*Sheet2!E$11+F6886*Sheet2!E$12+CEILING(((Sheet1!N6886-MIN(N:N))/(MAX(N:N)-MIN(N:N))*5),1)*Sheet2!E$13</f>
        <v>0.19934470861941261</v>
      </c>
      <c r="AA6886" s="7">
        <f>B6886*Sheet2!E$14+C6886*Sheet2!E$15+M6886*Sheet2!E$16+R6886*Sheet2!E$17</f>
        <v>0.15923430973007738</v>
      </c>
      <c r="AB6886" s="7">
        <f t="shared" si="121"/>
        <v>2.0677572391451071</v>
      </c>
    </row>
    <row r="6887" spans="1:28" ht="29" hidden="1" x14ac:dyDescent="0.35">
      <c r="A6887" s="9" t="s">
        <v>3068</v>
      </c>
      <c r="B6887" s="9">
        <v>4</v>
      </c>
      <c r="C6887" s="9">
        <v>3</v>
      </c>
      <c r="D6887" s="5">
        <v>3</v>
      </c>
      <c r="E6887" s="5">
        <v>43797</v>
      </c>
      <c r="F6887" s="5">
        <v>4</v>
      </c>
      <c r="G6887" s="9" t="s">
        <v>3456</v>
      </c>
      <c r="H6887" s="5">
        <v>1</v>
      </c>
      <c r="I6887" s="5">
        <v>4</v>
      </c>
      <c r="J6887" s="5">
        <v>3</v>
      </c>
      <c r="K6887" s="5">
        <v>201.8032</v>
      </c>
      <c r="L6887" s="5">
        <v>5.25</v>
      </c>
      <c r="M6887" s="5">
        <v>4</v>
      </c>
      <c r="N6887" s="5">
        <v>0</v>
      </c>
      <c r="O6887" s="13">
        <v>43801</v>
      </c>
      <c r="P6887" s="5" t="s">
        <v>77</v>
      </c>
      <c r="Q6887" s="5" t="s">
        <v>78</v>
      </c>
      <c r="R6887" s="5">
        <v>5</v>
      </c>
      <c r="S6887" s="10">
        <v>20.9017508845142</v>
      </c>
      <c r="T6887" s="10">
        <v>50.72</v>
      </c>
      <c r="U6887" s="10">
        <v>4</v>
      </c>
      <c r="V6887" s="10">
        <v>2.4265909722222219</v>
      </c>
      <c r="W6887" s="7">
        <f>Sheet1!J6887*Sheet2!E$2+CEILING(((Sheet1!K6887-MIN(K:K))/(MAX(K:K)-MIN(K:K))*5),1)*Sheet2!E$3+CEILING(((Sheet1!L6887-MIN(L:L))/(MAX(L:L)-MIN(L:L))*5),1)*Sheet2!E$4+Sheet1!D6887*Sheet2!E$5</f>
        <v>1.2920798358170693</v>
      </c>
      <c r="X6887" s="7">
        <f>CEILING(((Sheet1!S6887-MIN(S:S))/(MAX(S:S)-MIN(S:S))*5),1)*Sheet2!E$6+CEILING(((Sheet1!T6887-MIN(T:T))/(MAX(T:T)-MIN(T:T))*5),1)*Sheet2!E$7+CEILING(((Sheet1!V6887-MIN(V:V))/(MAX(V:V)-MIN(V:V))*5),1)*Sheet2!E$8</f>
        <v>0.25202436024272301</v>
      </c>
      <c r="Y6887" s="7">
        <f>CEILING(((Sheet1!U6887-MIN(U:U))/(MAX(U:U)-MIN(U:U))*5),1)*Sheet2!E$9</f>
        <v>0.16507402473582466</v>
      </c>
      <c r="Z6887" s="7">
        <f>CEILING(((Sheet1!H6887-MIN(H:H))/(MAX(H:H)-MIN(H:H))*5),1)*Sheet2!E$10+I6887*Sheet2!E$11+F6887*Sheet2!E$12+CEILING(((Sheet1!N6887-MIN(N:N))/(MAX(N:N)-MIN(N:N))*5),1)*Sheet2!E$13</f>
        <v>0.19934470861941261</v>
      </c>
      <c r="AA6887" s="7">
        <f>B6887*Sheet2!E$14+C6887*Sheet2!E$15+M6887*Sheet2!E$16+R6887*Sheet2!E$17</f>
        <v>0.15923430973007738</v>
      </c>
      <c r="AB6887" s="7">
        <f t="shared" si="121"/>
        <v>2.0677572391451071</v>
      </c>
    </row>
    <row r="6888" spans="1:28" ht="29" hidden="1" x14ac:dyDescent="0.35">
      <c r="A6888" s="9" t="s">
        <v>3068</v>
      </c>
      <c r="B6888" s="9">
        <v>4</v>
      </c>
      <c r="C6888" s="9">
        <v>3</v>
      </c>
      <c r="D6888" s="5">
        <v>3</v>
      </c>
      <c r="E6888" s="5">
        <v>43797</v>
      </c>
      <c r="F6888" s="5">
        <v>4</v>
      </c>
      <c r="G6888" s="9" t="s">
        <v>3456</v>
      </c>
      <c r="H6888" s="5">
        <v>1</v>
      </c>
      <c r="I6888" s="5">
        <v>4</v>
      </c>
      <c r="J6888" s="5">
        <v>3</v>
      </c>
      <c r="K6888" s="5">
        <v>227.25400000000002</v>
      </c>
      <c r="L6888" s="5">
        <v>5.25</v>
      </c>
      <c r="M6888" s="5">
        <v>4</v>
      </c>
      <c r="N6888" s="5">
        <v>0</v>
      </c>
      <c r="O6888" s="13">
        <v>43801</v>
      </c>
      <c r="P6888" s="5" t="s">
        <v>77</v>
      </c>
      <c r="Q6888" s="5" t="s">
        <v>78</v>
      </c>
      <c r="R6888" s="5">
        <v>5</v>
      </c>
      <c r="S6888" s="10">
        <v>8.7090628685475799</v>
      </c>
      <c r="T6888" s="10">
        <v>21.12</v>
      </c>
      <c r="U6888" s="10">
        <v>4</v>
      </c>
      <c r="V6888" s="10">
        <v>2.4250600000000007</v>
      </c>
      <c r="W6888" s="7">
        <f>Sheet1!J6888*Sheet2!E$2+CEILING(((Sheet1!K6888-MIN(K:K))/(MAX(K:K)-MIN(K:K))*5),1)*Sheet2!E$3+CEILING(((Sheet1!L6888-MIN(L:L))/(MAX(L:L)-MIN(L:L))*5),1)*Sheet2!E$4+Sheet1!D6888*Sheet2!E$5</f>
        <v>1.3605888080736019</v>
      </c>
      <c r="X6888" s="7">
        <f>CEILING(((Sheet1!S6888-MIN(S:S))/(MAX(S:S)-MIN(S:S))*5),1)*Sheet2!E$6+CEILING(((Sheet1!T6888-MIN(T:T))/(MAX(T:T)-MIN(T:T))*5),1)*Sheet2!E$7+CEILING(((Sheet1!V6888-MIN(V:V))/(MAX(V:V)-MIN(V:V))*5),1)*Sheet2!E$8</f>
        <v>0.25202436024272301</v>
      </c>
      <c r="Y6888" s="7">
        <f>CEILING(((Sheet1!U6888-MIN(U:U))/(MAX(U:U)-MIN(U:U))*5),1)*Sheet2!E$9</f>
        <v>0.16507402473582466</v>
      </c>
      <c r="Z6888" s="7">
        <f>CEILING(((Sheet1!H6888-MIN(H:H))/(MAX(H:H)-MIN(H:H))*5),1)*Sheet2!E$10+I6888*Sheet2!E$11+F6888*Sheet2!E$12+CEILING(((Sheet1!N6888-MIN(N:N))/(MAX(N:N)-MIN(N:N))*5),1)*Sheet2!E$13</f>
        <v>0.19934470861941261</v>
      </c>
      <c r="AA6888" s="7">
        <f>B6888*Sheet2!E$14+C6888*Sheet2!E$15+M6888*Sheet2!E$16+R6888*Sheet2!E$17</f>
        <v>0.15923430973007738</v>
      </c>
      <c r="AB6888" s="7">
        <f t="shared" si="121"/>
        <v>2.1362662114016397</v>
      </c>
    </row>
    <row r="6889" spans="1:28" ht="29" hidden="1" x14ac:dyDescent="0.35">
      <c r="A6889" s="9" t="s">
        <v>3068</v>
      </c>
      <c r="B6889" s="9">
        <v>4</v>
      </c>
      <c r="C6889" s="9">
        <v>3</v>
      </c>
      <c r="D6889" s="5">
        <v>3</v>
      </c>
      <c r="E6889" s="5">
        <v>43797</v>
      </c>
      <c r="F6889" s="5">
        <v>4</v>
      </c>
      <c r="G6889" s="9" t="s">
        <v>3456</v>
      </c>
      <c r="H6889" s="5">
        <v>1</v>
      </c>
      <c r="I6889" s="5">
        <v>4</v>
      </c>
      <c r="J6889" s="5">
        <v>3</v>
      </c>
      <c r="K6889" s="5">
        <v>155.14339999999999</v>
      </c>
      <c r="L6889" s="5">
        <v>5.25</v>
      </c>
      <c r="M6889" s="5">
        <v>4</v>
      </c>
      <c r="N6889" s="5">
        <v>0</v>
      </c>
      <c r="O6889" s="13">
        <v>43801</v>
      </c>
      <c r="P6889" s="5" t="s">
        <v>77</v>
      </c>
      <c r="Q6889" s="5" t="s">
        <v>78</v>
      </c>
      <c r="R6889" s="5">
        <v>5</v>
      </c>
      <c r="S6889" s="10">
        <v>2.1228340742084701</v>
      </c>
      <c r="T6889" s="10">
        <v>5.16</v>
      </c>
      <c r="U6889" s="10">
        <v>4</v>
      </c>
      <c r="V6889" s="10">
        <v>2.4307128205128241</v>
      </c>
      <c r="W6889" s="7">
        <f>Sheet1!J6889*Sheet2!E$2+CEILING(((Sheet1!K6889-MIN(K:K))/(MAX(K:K)-MIN(K:K))*5),1)*Sheet2!E$3+CEILING(((Sheet1!L6889-MIN(L:L))/(MAX(L:L)-MIN(L:L))*5),1)*Sheet2!E$4+Sheet1!D6889*Sheet2!E$5</f>
        <v>1.2235708635605365</v>
      </c>
      <c r="X6889" s="7">
        <f>CEILING(((Sheet1!S6889-MIN(S:S))/(MAX(S:S)-MIN(S:S))*5),1)*Sheet2!E$6+CEILING(((Sheet1!T6889-MIN(T:T))/(MAX(T:T)-MIN(T:T))*5),1)*Sheet2!E$7+CEILING(((Sheet1!V6889-MIN(V:V))/(MAX(V:V)-MIN(V:V))*5),1)*Sheet2!E$8</f>
        <v>0.25202436024272301</v>
      </c>
      <c r="Y6889" s="7">
        <f>CEILING(((Sheet1!U6889-MIN(U:U))/(MAX(U:U)-MIN(U:U))*5),1)*Sheet2!E$9</f>
        <v>0.16507402473582466</v>
      </c>
      <c r="Z6889" s="7">
        <f>CEILING(((Sheet1!H6889-MIN(H:H))/(MAX(H:H)-MIN(H:H))*5),1)*Sheet2!E$10+I6889*Sheet2!E$11+F6889*Sheet2!E$12+CEILING(((Sheet1!N6889-MIN(N:N))/(MAX(N:N)-MIN(N:N))*5),1)*Sheet2!E$13</f>
        <v>0.19934470861941261</v>
      </c>
      <c r="AA6889" s="7">
        <f>B6889*Sheet2!E$14+C6889*Sheet2!E$15+M6889*Sheet2!E$16+R6889*Sheet2!E$17</f>
        <v>0.15923430973007738</v>
      </c>
      <c r="AB6889" s="7">
        <f t="shared" si="121"/>
        <v>1.9992482668885743</v>
      </c>
    </row>
    <row r="6890" spans="1:28" ht="29" hidden="1" x14ac:dyDescent="0.35">
      <c r="A6890" s="9" t="s">
        <v>3069</v>
      </c>
      <c r="B6890" s="9">
        <v>4</v>
      </c>
      <c r="C6890" s="9">
        <v>3</v>
      </c>
      <c r="D6890" s="5">
        <v>3</v>
      </c>
      <c r="E6890" s="5">
        <v>43797</v>
      </c>
      <c r="F6890" s="5">
        <v>4</v>
      </c>
      <c r="G6890" s="9" t="s">
        <v>3456</v>
      </c>
      <c r="H6890" s="5">
        <v>1</v>
      </c>
      <c r="I6890" s="5">
        <v>4</v>
      </c>
      <c r="J6890" s="5">
        <v>5</v>
      </c>
      <c r="K6890" s="5">
        <v>134.18897637795277</v>
      </c>
      <c r="L6890" s="5">
        <v>5.25</v>
      </c>
      <c r="M6890" s="5">
        <v>3</v>
      </c>
      <c r="N6890" s="5">
        <v>0</v>
      </c>
      <c r="O6890" s="13">
        <v>43801</v>
      </c>
      <c r="P6890" s="5" t="s">
        <v>104</v>
      </c>
      <c r="Q6890" s="5" t="s">
        <v>22</v>
      </c>
      <c r="R6890" s="5">
        <v>5</v>
      </c>
      <c r="S6890" s="10">
        <v>4.6640802102554302</v>
      </c>
      <c r="T6890" s="10">
        <v>11.668799999999999</v>
      </c>
      <c r="U6890" s="10">
        <v>4</v>
      </c>
      <c r="V6890" s="10">
        <v>2.5018437663963229</v>
      </c>
      <c r="W6890" s="7">
        <f>Sheet1!J6890*Sheet2!E$2+CEILING(((Sheet1!K6890-MIN(K:K))/(MAX(K:K)-MIN(K:K))*5),1)*Sheet2!E$3+CEILING(((Sheet1!L6890-MIN(L:L))/(MAX(L:L)-MIN(L:L))*5),1)*Sheet2!E$4+Sheet1!D6890*Sheet2!E$5</f>
        <v>1.6701111956975805</v>
      </c>
      <c r="X6890" s="7">
        <f>CEILING(((Sheet1!S6890-MIN(S:S))/(MAX(S:S)-MIN(S:S))*5),1)*Sheet2!E$6+CEILING(((Sheet1!T6890-MIN(T:T))/(MAX(T:T)-MIN(T:T))*5),1)*Sheet2!E$7+CEILING(((Sheet1!V6890-MIN(V:V))/(MAX(V:V)-MIN(V:V))*5),1)*Sheet2!E$8</f>
        <v>0.25202436024272301</v>
      </c>
      <c r="Y6890" s="7">
        <f>CEILING(((Sheet1!U6890-MIN(U:U))/(MAX(U:U)-MIN(U:U))*5),1)*Sheet2!E$9</f>
        <v>0.16507402473582466</v>
      </c>
      <c r="Z6890" s="7">
        <f>CEILING(((Sheet1!H6890-MIN(H:H))/(MAX(H:H)-MIN(H:H))*5),1)*Sheet2!E$10+I6890*Sheet2!E$11+F6890*Sheet2!E$12+CEILING(((Sheet1!N6890-MIN(N:N))/(MAX(N:N)-MIN(N:N))*5),1)*Sheet2!E$13</f>
        <v>0.19934470861941261</v>
      </c>
      <c r="AA6890" s="7">
        <f>B6890*Sheet2!E$14+C6890*Sheet2!E$15+M6890*Sheet2!E$16+R6890*Sheet2!E$17</f>
        <v>0.15286518179823347</v>
      </c>
      <c r="AB6890" s="7">
        <f t="shared" si="121"/>
        <v>2.4394194710937742</v>
      </c>
    </row>
    <row r="6891" spans="1:28" ht="29" hidden="1" x14ac:dyDescent="0.35">
      <c r="A6891" s="9" t="s">
        <v>3069</v>
      </c>
      <c r="B6891" s="9">
        <v>4</v>
      </c>
      <c r="C6891" s="9">
        <v>3</v>
      </c>
      <c r="D6891" s="5">
        <v>3</v>
      </c>
      <c r="E6891" s="5">
        <v>43797</v>
      </c>
      <c r="F6891" s="5">
        <v>4</v>
      </c>
      <c r="G6891" s="9" t="s">
        <v>3456</v>
      </c>
      <c r="H6891" s="5">
        <v>1</v>
      </c>
      <c r="I6891" s="5">
        <v>4</v>
      </c>
      <c r="J6891" s="5">
        <v>5</v>
      </c>
      <c r="K6891" s="5">
        <v>137.47637795275597</v>
      </c>
      <c r="L6891" s="5">
        <v>5.25</v>
      </c>
      <c r="M6891" s="5">
        <v>3</v>
      </c>
      <c r="N6891" s="5">
        <v>0</v>
      </c>
      <c r="O6891" s="13">
        <v>43801</v>
      </c>
      <c r="P6891" s="5" t="s">
        <v>104</v>
      </c>
      <c r="Q6891" s="5" t="s">
        <v>22</v>
      </c>
      <c r="R6891" s="5">
        <v>5</v>
      </c>
      <c r="S6891" s="10">
        <v>6.7326633791433199</v>
      </c>
      <c r="T6891" s="10">
        <v>16.757999999999999</v>
      </c>
      <c r="U6891" s="10">
        <v>4</v>
      </c>
      <c r="V6891" s="10">
        <v>2.4890595380000011</v>
      </c>
      <c r="W6891" s="7">
        <f>Sheet1!J6891*Sheet2!E$2+CEILING(((Sheet1!K6891-MIN(K:K))/(MAX(K:K)-MIN(K:K))*5),1)*Sheet2!E$3+CEILING(((Sheet1!L6891-MIN(L:L))/(MAX(L:L)-MIN(L:L))*5),1)*Sheet2!E$4+Sheet1!D6891*Sheet2!E$5</f>
        <v>1.6701111956975805</v>
      </c>
      <c r="X6891" s="7">
        <f>CEILING(((Sheet1!S6891-MIN(S:S))/(MAX(S:S)-MIN(S:S))*5),1)*Sheet2!E$6+CEILING(((Sheet1!T6891-MIN(T:T))/(MAX(T:T)-MIN(T:T))*5),1)*Sheet2!E$7+CEILING(((Sheet1!V6891-MIN(V:V))/(MAX(V:V)-MIN(V:V))*5),1)*Sheet2!E$8</f>
        <v>0.25202436024272301</v>
      </c>
      <c r="Y6891" s="7">
        <f>CEILING(((Sheet1!U6891-MIN(U:U))/(MAX(U:U)-MIN(U:U))*5),1)*Sheet2!E$9</f>
        <v>0.16507402473582466</v>
      </c>
      <c r="Z6891" s="7">
        <f>CEILING(((Sheet1!H6891-MIN(H:H))/(MAX(H:H)-MIN(H:H))*5),1)*Sheet2!E$10+I6891*Sheet2!E$11+F6891*Sheet2!E$12+CEILING(((Sheet1!N6891-MIN(N:N))/(MAX(N:N)-MIN(N:N))*5),1)*Sheet2!E$13</f>
        <v>0.19934470861941261</v>
      </c>
      <c r="AA6891" s="7">
        <f>B6891*Sheet2!E$14+C6891*Sheet2!E$15+M6891*Sheet2!E$16+R6891*Sheet2!E$17</f>
        <v>0.15286518179823347</v>
      </c>
      <c r="AB6891" s="7">
        <f t="shared" si="121"/>
        <v>2.4394194710937742</v>
      </c>
    </row>
    <row r="6892" spans="1:28" ht="29" hidden="1" x14ac:dyDescent="0.35">
      <c r="A6892" s="9" t="s">
        <v>3070</v>
      </c>
      <c r="B6892" s="9">
        <v>5</v>
      </c>
      <c r="C6892" s="9">
        <v>5</v>
      </c>
      <c r="D6892" s="5">
        <v>3</v>
      </c>
      <c r="E6892" s="5">
        <v>43797</v>
      </c>
      <c r="F6892" s="5">
        <v>5</v>
      </c>
      <c r="G6892" s="9" t="s">
        <v>3456</v>
      </c>
      <c r="H6892" s="5">
        <v>0</v>
      </c>
      <c r="I6892" s="5">
        <v>5</v>
      </c>
      <c r="J6892" s="5">
        <v>5</v>
      </c>
      <c r="K6892" s="5">
        <v>201.8032</v>
      </c>
      <c r="L6892" s="5">
        <v>5.25</v>
      </c>
      <c r="M6892" s="5">
        <v>5</v>
      </c>
      <c r="N6892" s="5">
        <v>0</v>
      </c>
      <c r="O6892" s="13">
        <v>43801</v>
      </c>
      <c r="P6892" s="5" t="s">
        <v>126</v>
      </c>
      <c r="Q6892" s="5" t="s">
        <v>127</v>
      </c>
      <c r="R6892" s="5">
        <v>4</v>
      </c>
      <c r="S6892" s="10">
        <v>2.6344915177356398</v>
      </c>
      <c r="T6892" s="10">
        <v>5.3789999999999996</v>
      </c>
      <c r="U6892" s="10">
        <v>4</v>
      </c>
      <c r="V6892" s="10">
        <v>2.04176022727273</v>
      </c>
      <c r="W6892" s="7">
        <f>Sheet1!J6892*Sheet2!E$2+CEILING(((Sheet1!K6892-MIN(K:K))/(MAX(K:K)-MIN(K:K))*5),1)*Sheet2!E$3+CEILING(((Sheet1!L6892-MIN(L:L))/(MAX(L:L)-MIN(L:L))*5),1)*Sheet2!E$4+Sheet1!D6892*Sheet2!E$5</f>
        <v>1.7386201679541133</v>
      </c>
      <c r="X6892" s="7">
        <f>CEILING(((Sheet1!S6892-MIN(S:S))/(MAX(S:S)-MIN(S:S))*5),1)*Sheet2!E$6+CEILING(((Sheet1!T6892-MIN(T:T))/(MAX(T:T)-MIN(T:T))*5),1)*Sheet2!E$7+CEILING(((Sheet1!V6892-MIN(V:V))/(MAX(V:V)-MIN(V:V))*5),1)*Sheet2!E$8</f>
        <v>0.25202436024272301</v>
      </c>
      <c r="Y6892" s="7">
        <f>CEILING(((Sheet1!U6892-MIN(U:U))/(MAX(U:U)-MIN(U:U))*5),1)*Sheet2!E$9</f>
        <v>0.16507402473582466</v>
      </c>
      <c r="Z6892" s="7">
        <f>CEILING(((Sheet1!H6892-MIN(H:H))/(MAX(H:H)-MIN(H:H))*5),1)*Sheet2!E$10+I6892*Sheet2!E$11+F6892*Sheet2!E$12+CEILING(((Sheet1!N6892-MIN(N:N))/(MAX(N:N)-MIN(N:N))*5),1)*Sheet2!E$13</f>
        <v>8.780084937708113E-2</v>
      </c>
      <c r="AA6892" s="7">
        <f>B6892*Sheet2!E$14+C6892*Sheet2!E$15+M6892*Sheet2!E$16+R6892*Sheet2!E$17</f>
        <v>0.20800957596450714</v>
      </c>
      <c r="AB6892" s="7">
        <f t="shared" si="121"/>
        <v>2.4515289782742493</v>
      </c>
    </row>
    <row r="6893" spans="1:28" ht="29" hidden="1" x14ac:dyDescent="0.35">
      <c r="A6893" s="9" t="s">
        <v>3070</v>
      </c>
      <c r="B6893" s="9">
        <v>5</v>
      </c>
      <c r="C6893" s="9">
        <v>5</v>
      </c>
      <c r="D6893" s="5">
        <v>3</v>
      </c>
      <c r="E6893" s="5">
        <v>43797</v>
      </c>
      <c r="F6893" s="5">
        <v>5</v>
      </c>
      <c r="G6893" s="9" t="s">
        <v>3456</v>
      </c>
      <c r="H6893" s="5">
        <v>0</v>
      </c>
      <c r="I6893" s="5">
        <v>5</v>
      </c>
      <c r="J6893" s="5">
        <v>5</v>
      </c>
      <c r="K6893" s="5">
        <v>206.04500000000002</v>
      </c>
      <c r="L6893" s="5">
        <v>5.25</v>
      </c>
      <c r="M6893" s="5">
        <v>5</v>
      </c>
      <c r="N6893" s="5">
        <v>0</v>
      </c>
      <c r="O6893" s="13">
        <v>43801</v>
      </c>
      <c r="P6893" s="5" t="s">
        <v>126</v>
      </c>
      <c r="Q6893" s="5" t="s">
        <v>127</v>
      </c>
      <c r="R6893" s="5">
        <v>4</v>
      </c>
      <c r="S6893" s="10">
        <v>11.4382049653754</v>
      </c>
      <c r="T6893" s="10">
        <v>23.14</v>
      </c>
      <c r="U6893" s="10">
        <v>4</v>
      </c>
      <c r="V6893" s="10">
        <v>2.023044705882358</v>
      </c>
      <c r="W6893" s="7">
        <f>Sheet1!J6893*Sheet2!E$2+CEILING(((Sheet1!K6893-MIN(K:K))/(MAX(K:K)-MIN(K:K))*5),1)*Sheet2!E$3+CEILING(((Sheet1!L6893-MIN(L:L))/(MAX(L:L)-MIN(L:L))*5),1)*Sheet2!E$4+Sheet1!D6893*Sheet2!E$5</f>
        <v>1.7386201679541133</v>
      </c>
      <c r="X6893" s="7">
        <f>CEILING(((Sheet1!S6893-MIN(S:S))/(MAX(S:S)-MIN(S:S))*5),1)*Sheet2!E$6+CEILING(((Sheet1!T6893-MIN(T:T))/(MAX(T:T)-MIN(T:T))*5),1)*Sheet2!E$7+CEILING(((Sheet1!V6893-MIN(V:V))/(MAX(V:V)-MIN(V:V))*5),1)*Sheet2!E$8</f>
        <v>0.25202436024272301</v>
      </c>
      <c r="Y6893" s="7">
        <f>CEILING(((Sheet1!U6893-MIN(U:U))/(MAX(U:U)-MIN(U:U))*5),1)*Sheet2!E$9</f>
        <v>0.16507402473582466</v>
      </c>
      <c r="Z6893" s="7">
        <f>CEILING(((Sheet1!H6893-MIN(H:H))/(MAX(H:H)-MIN(H:H))*5),1)*Sheet2!E$10+I6893*Sheet2!E$11+F6893*Sheet2!E$12+CEILING(((Sheet1!N6893-MIN(N:N))/(MAX(N:N)-MIN(N:N))*5),1)*Sheet2!E$13</f>
        <v>8.780084937708113E-2</v>
      </c>
      <c r="AA6893" s="7">
        <f>B6893*Sheet2!E$14+C6893*Sheet2!E$15+M6893*Sheet2!E$16+R6893*Sheet2!E$17</f>
        <v>0.20800957596450714</v>
      </c>
      <c r="AB6893" s="7">
        <f t="shared" si="121"/>
        <v>2.4515289782742493</v>
      </c>
    </row>
    <row r="6894" spans="1:28" ht="29" hidden="1" x14ac:dyDescent="0.35">
      <c r="A6894" s="9" t="s">
        <v>3070</v>
      </c>
      <c r="B6894" s="9">
        <v>5</v>
      </c>
      <c r="C6894" s="9">
        <v>5</v>
      </c>
      <c r="D6894" s="5">
        <v>3</v>
      </c>
      <c r="E6894" s="5">
        <v>43797</v>
      </c>
      <c r="F6894" s="5">
        <v>5</v>
      </c>
      <c r="G6894" s="9" t="s">
        <v>3456</v>
      </c>
      <c r="H6894" s="5">
        <v>0</v>
      </c>
      <c r="I6894" s="5">
        <v>5</v>
      </c>
      <c r="J6894" s="5">
        <v>5</v>
      </c>
      <c r="K6894" s="5">
        <v>265.43020000000001</v>
      </c>
      <c r="L6894" s="5">
        <v>5.25</v>
      </c>
      <c r="M6894" s="5">
        <v>5</v>
      </c>
      <c r="N6894" s="5">
        <v>0</v>
      </c>
      <c r="O6894" s="13">
        <v>43801</v>
      </c>
      <c r="P6894" s="5" t="s">
        <v>126</v>
      </c>
      <c r="Q6894" s="5" t="s">
        <v>127</v>
      </c>
      <c r="R6894" s="5">
        <v>4</v>
      </c>
      <c r="S6894" s="10">
        <v>5.3188787081556699</v>
      </c>
      <c r="T6894" s="10">
        <v>10.109</v>
      </c>
      <c r="U6894" s="10">
        <v>4</v>
      </c>
      <c r="V6894" s="10">
        <v>1.9005885553470936</v>
      </c>
      <c r="W6894" s="7">
        <f>Sheet1!J6894*Sheet2!E$2+CEILING(((Sheet1!K6894-MIN(K:K))/(MAX(K:K)-MIN(K:K))*5),1)*Sheet2!E$3+CEILING(((Sheet1!L6894-MIN(L:L))/(MAX(L:L)-MIN(L:L))*5),1)*Sheet2!E$4+Sheet1!D6894*Sheet2!E$5</f>
        <v>1.8756381124671788</v>
      </c>
      <c r="X6894" s="7">
        <f>CEILING(((Sheet1!S6894-MIN(S:S))/(MAX(S:S)-MIN(S:S))*5),1)*Sheet2!E$6+CEILING(((Sheet1!T6894-MIN(T:T))/(MAX(T:T)-MIN(T:T))*5),1)*Sheet2!E$7+CEILING(((Sheet1!V6894-MIN(V:V))/(MAX(V:V)-MIN(V:V))*5),1)*Sheet2!E$8</f>
        <v>0.25202436024272301</v>
      </c>
      <c r="Y6894" s="7">
        <f>CEILING(((Sheet1!U6894-MIN(U:U))/(MAX(U:U)-MIN(U:U))*5),1)*Sheet2!E$9</f>
        <v>0.16507402473582466</v>
      </c>
      <c r="Z6894" s="7">
        <f>CEILING(((Sheet1!H6894-MIN(H:H))/(MAX(H:H)-MIN(H:H))*5),1)*Sheet2!E$10+I6894*Sheet2!E$11+F6894*Sheet2!E$12+CEILING(((Sheet1!N6894-MIN(N:N))/(MAX(N:N)-MIN(N:N))*5),1)*Sheet2!E$13</f>
        <v>8.780084937708113E-2</v>
      </c>
      <c r="AA6894" s="7">
        <f>B6894*Sheet2!E$14+C6894*Sheet2!E$15+M6894*Sheet2!E$16+R6894*Sheet2!E$17</f>
        <v>0.20800957596450714</v>
      </c>
      <c r="AB6894" s="7">
        <f t="shared" si="121"/>
        <v>2.588546922787315</v>
      </c>
    </row>
    <row r="6895" spans="1:28" ht="29" hidden="1" x14ac:dyDescent="0.35">
      <c r="A6895" s="9" t="s">
        <v>3071</v>
      </c>
      <c r="B6895" s="9">
        <v>3</v>
      </c>
      <c r="C6895" s="9">
        <v>2</v>
      </c>
      <c r="D6895" s="5">
        <v>3</v>
      </c>
      <c r="E6895" s="5">
        <v>43797</v>
      </c>
      <c r="F6895" s="5">
        <v>3</v>
      </c>
      <c r="G6895" s="9" t="s">
        <v>3456</v>
      </c>
      <c r="H6895" s="5">
        <v>1</v>
      </c>
      <c r="I6895" s="5">
        <v>4</v>
      </c>
      <c r="J6895" s="5">
        <v>3</v>
      </c>
      <c r="K6895" s="5">
        <v>147.99606299212604</v>
      </c>
      <c r="L6895" s="5">
        <v>5.0750000000000002</v>
      </c>
      <c r="M6895" s="5">
        <v>4</v>
      </c>
      <c r="N6895" s="5">
        <v>1</v>
      </c>
      <c r="O6895" s="13">
        <v>43801</v>
      </c>
      <c r="P6895" s="5" t="s">
        <v>1332</v>
      </c>
      <c r="Q6895" s="5" t="s">
        <v>1333</v>
      </c>
      <c r="R6895" s="5">
        <v>5</v>
      </c>
      <c r="S6895" s="10">
        <v>90.4848697114613</v>
      </c>
      <c r="T6895" s="10">
        <v>179.41560000000001</v>
      </c>
      <c r="U6895" s="10">
        <v>4</v>
      </c>
      <c r="V6895" s="10">
        <v>1.9828243171717168</v>
      </c>
      <c r="W6895" s="7">
        <f>Sheet1!J6895*Sheet2!E$2+CEILING(((Sheet1!K6895-MIN(K:K))/(MAX(K:K)-MIN(K:K))*5),1)*Sheet2!E$3+CEILING(((Sheet1!L6895-MIN(L:L))/(MAX(L:L)-MIN(L:L))*5),1)*Sheet2!E$4+Sheet1!D6895*Sheet2!E$5</f>
        <v>1.0920314477565269</v>
      </c>
      <c r="X6895" s="7">
        <f>CEILING(((Sheet1!S6895-MIN(S:S))/(MAX(S:S)-MIN(S:S))*5),1)*Sheet2!E$6+CEILING(((Sheet1!T6895-MIN(T:T))/(MAX(T:T)-MIN(T:T))*5),1)*Sheet2!E$7+CEILING(((Sheet1!V6895-MIN(V:V))/(MAX(V:V)-MIN(V:V))*5),1)*Sheet2!E$8</f>
        <v>0.25202436024272301</v>
      </c>
      <c r="Y6895" s="7">
        <f>CEILING(((Sheet1!U6895-MIN(U:U))/(MAX(U:U)-MIN(U:U))*5),1)*Sheet2!E$9</f>
        <v>0.16507402473582466</v>
      </c>
      <c r="Z6895" s="7">
        <f>CEILING(((Sheet1!H6895-MIN(H:H))/(MAX(H:H)-MIN(H:H))*5),1)*Sheet2!E$10+I6895*Sheet2!E$11+F6895*Sheet2!E$12+CEILING(((Sheet1!N6895-MIN(N:N))/(MAX(N:N)-MIN(N:N))*5),1)*Sheet2!E$13</f>
        <v>0.41255065076571007</v>
      </c>
      <c r="AA6895" s="7">
        <f>B6895*Sheet2!E$14+C6895*Sheet2!E$15+M6895*Sheet2!E$16+R6895*Sheet2!E$17</f>
        <v>0.12624844606935506</v>
      </c>
      <c r="AB6895" s="7">
        <f t="shared" si="121"/>
        <v>2.0479289295701397</v>
      </c>
    </row>
    <row r="6896" spans="1:28" ht="29" hidden="1" x14ac:dyDescent="0.35">
      <c r="A6896" s="9" t="s">
        <v>3071</v>
      </c>
      <c r="B6896" s="9">
        <v>3</v>
      </c>
      <c r="C6896" s="9">
        <v>2</v>
      </c>
      <c r="D6896" s="5">
        <v>3</v>
      </c>
      <c r="E6896" s="5">
        <v>43797</v>
      </c>
      <c r="F6896" s="5">
        <v>3</v>
      </c>
      <c r="G6896" s="9" t="s">
        <v>3456</v>
      </c>
      <c r="H6896" s="5">
        <v>1</v>
      </c>
      <c r="I6896" s="5">
        <v>4</v>
      </c>
      <c r="J6896" s="5">
        <v>3</v>
      </c>
      <c r="K6896" s="5">
        <v>155.22834645669295</v>
      </c>
      <c r="L6896" s="5">
        <v>5.0750000000000002</v>
      </c>
      <c r="M6896" s="5">
        <v>4</v>
      </c>
      <c r="N6896" s="5">
        <v>1</v>
      </c>
      <c r="O6896" s="13">
        <v>43801</v>
      </c>
      <c r="P6896" s="5" t="s">
        <v>1332</v>
      </c>
      <c r="Q6896" s="5" t="s">
        <v>1333</v>
      </c>
      <c r="R6896" s="5">
        <v>5</v>
      </c>
      <c r="S6896" s="10">
        <v>137.51642127252299</v>
      </c>
      <c r="T6896" s="10">
        <v>272.83199999999999</v>
      </c>
      <c r="U6896" s="10">
        <v>4</v>
      </c>
      <c r="V6896" s="10">
        <v>1.9839957837421869</v>
      </c>
      <c r="W6896" s="7">
        <f>Sheet1!J6896*Sheet2!E$2+CEILING(((Sheet1!K6896-MIN(K:K))/(MAX(K:K)-MIN(K:K))*5),1)*Sheet2!E$3+CEILING(((Sheet1!L6896-MIN(L:L))/(MAX(L:L)-MIN(L:L))*5),1)*Sheet2!E$4+Sheet1!D6896*Sheet2!E$5</f>
        <v>1.0920314477565269</v>
      </c>
      <c r="X6896" s="7">
        <f>CEILING(((Sheet1!S6896-MIN(S:S))/(MAX(S:S)-MIN(S:S))*5),1)*Sheet2!E$6+CEILING(((Sheet1!T6896-MIN(T:T))/(MAX(T:T)-MIN(T:T))*5),1)*Sheet2!E$7+CEILING(((Sheet1!V6896-MIN(V:V))/(MAX(V:V)-MIN(V:V))*5),1)*Sheet2!E$8</f>
        <v>0.25202436024272301</v>
      </c>
      <c r="Y6896" s="7">
        <f>CEILING(((Sheet1!U6896-MIN(U:U))/(MAX(U:U)-MIN(U:U))*5),1)*Sheet2!E$9</f>
        <v>0.16507402473582466</v>
      </c>
      <c r="Z6896" s="7">
        <f>CEILING(((Sheet1!H6896-MIN(H:H))/(MAX(H:H)-MIN(H:H))*5),1)*Sheet2!E$10+I6896*Sheet2!E$11+F6896*Sheet2!E$12+CEILING(((Sheet1!N6896-MIN(N:N))/(MAX(N:N)-MIN(N:N))*5),1)*Sheet2!E$13</f>
        <v>0.41255065076571007</v>
      </c>
      <c r="AA6896" s="7">
        <f>B6896*Sheet2!E$14+C6896*Sheet2!E$15+M6896*Sheet2!E$16+R6896*Sheet2!E$17</f>
        <v>0.12624844606935506</v>
      </c>
      <c r="AB6896" s="7">
        <f t="shared" si="121"/>
        <v>2.0479289295701397</v>
      </c>
    </row>
    <row r="6897" spans="1:28" ht="29" hidden="1" x14ac:dyDescent="0.35">
      <c r="A6897" s="9" t="s">
        <v>3071</v>
      </c>
      <c r="B6897" s="9">
        <v>3</v>
      </c>
      <c r="C6897" s="9">
        <v>2</v>
      </c>
      <c r="D6897" s="5">
        <v>3</v>
      </c>
      <c r="E6897" s="5">
        <v>43797</v>
      </c>
      <c r="F6897" s="5">
        <v>3</v>
      </c>
      <c r="G6897" s="9" t="s">
        <v>3456</v>
      </c>
      <c r="H6897" s="5">
        <v>1</v>
      </c>
      <c r="I6897" s="5">
        <v>4</v>
      </c>
      <c r="J6897" s="5">
        <v>3</v>
      </c>
      <c r="K6897" s="5">
        <v>164.43307086614169</v>
      </c>
      <c r="L6897" s="5">
        <v>5.0750000000000002</v>
      </c>
      <c r="M6897" s="5">
        <v>4</v>
      </c>
      <c r="N6897" s="5">
        <v>1</v>
      </c>
      <c r="O6897" s="13">
        <v>43801</v>
      </c>
      <c r="P6897" s="5" t="s">
        <v>1332</v>
      </c>
      <c r="Q6897" s="5" t="s">
        <v>1333</v>
      </c>
      <c r="R6897" s="5">
        <v>5</v>
      </c>
      <c r="S6897" s="10">
        <v>73.069241303138298</v>
      </c>
      <c r="T6897" s="10">
        <v>144.87979999999999</v>
      </c>
      <c r="U6897" s="10">
        <v>4</v>
      </c>
      <c r="V6897" s="10">
        <v>1.9827741114615549</v>
      </c>
      <c r="W6897" s="7">
        <f>Sheet1!J6897*Sheet2!E$2+CEILING(((Sheet1!K6897-MIN(K:K))/(MAX(K:K)-MIN(K:K))*5),1)*Sheet2!E$3+CEILING(((Sheet1!L6897-MIN(L:L))/(MAX(L:L)-MIN(L:L))*5),1)*Sheet2!E$4+Sheet1!D6897*Sheet2!E$5</f>
        <v>1.1605404200130596</v>
      </c>
      <c r="X6897" s="7">
        <f>CEILING(((Sheet1!S6897-MIN(S:S))/(MAX(S:S)-MIN(S:S))*5),1)*Sheet2!E$6+CEILING(((Sheet1!T6897-MIN(T:T))/(MAX(T:T)-MIN(T:T))*5),1)*Sheet2!E$7+CEILING(((Sheet1!V6897-MIN(V:V))/(MAX(V:V)-MIN(V:V))*5),1)*Sheet2!E$8</f>
        <v>0.25202436024272301</v>
      </c>
      <c r="Y6897" s="7">
        <f>CEILING(((Sheet1!U6897-MIN(U:U))/(MAX(U:U)-MIN(U:U))*5),1)*Sheet2!E$9</f>
        <v>0.16507402473582466</v>
      </c>
      <c r="Z6897" s="7">
        <f>CEILING(((Sheet1!H6897-MIN(H:H))/(MAX(H:H)-MIN(H:H))*5),1)*Sheet2!E$10+I6897*Sheet2!E$11+F6897*Sheet2!E$12+CEILING(((Sheet1!N6897-MIN(N:N))/(MAX(N:N)-MIN(N:N))*5),1)*Sheet2!E$13</f>
        <v>0.41255065076571007</v>
      </c>
      <c r="AA6897" s="7">
        <f>B6897*Sheet2!E$14+C6897*Sheet2!E$15+M6897*Sheet2!E$16+R6897*Sheet2!E$17</f>
        <v>0.12624844606935506</v>
      </c>
      <c r="AB6897" s="7">
        <f t="shared" si="121"/>
        <v>2.1164379018266724</v>
      </c>
    </row>
    <row r="6898" spans="1:28" ht="29" hidden="1" x14ac:dyDescent="0.35">
      <c r="A6898" s="9" t="s">
        <v>3072</v>
      </c>
      <c r="B6898" s="9">
        <v>4</v>
      </c>
      <c r="C6898" s="9">
        <v>3</v>
      </c>
      <c r="D6898" s="5">
        <v>3</v>
      </c>
      <c r="E6898" s="5">
        <v>43797</v>
      </c>
      <c r="F6898" s="5">
        <v>4</v>
      </c>
      <c r="G6898" s="9" t="s">
        <v>3456</v>
      </c>
      <c r="H6898" s="5">
        <v>1</v>
      </c>
      <c r="I6898" s="5">
        <v>4</v>
      </c>
      <c r="J6898" s="5">
        <v>3</v>
      </c>
      <c r="K6898" s="5">
        <v>248.46299999999999</v>
      </c>
      <c r="L6898" s="5">
        <v>5.25</v>
      </c>
      <c r="M6898" s="5">
        <v>3</v>
      </c>
      <c r="N6898" s="5">
        <v>0</v>
      </c>
      <c r="O6898" s="13">
        <v>43801</v>
      </c>
      <c r="P6898" s="5" t="s">
        <v>27</v>
      </c>
      <c r="Q6898" s="5" t="s">
        <v>28</v>
      </c>
      <c r="R6898" s="5">
        <v>5</v>
      </c>
      <c r="S6898" s="10">
        <v>3.91605431068372</v>
      </c>
      <c r="T6898" s="10">
        <v>9.4949999999999992</v>
      </c>
      <c r="U6898" s="10">
        <v>4</v>
      </c>
      <c r="V6898" s="10">
        <v>2.4246344015444024</v>
      </c>
      <c r="W6898" s="7">
        <f>Sheet1!J6898*Sheet2!E$2+CEILING(((Sheet1!K6898-MIN(K:K))/(MAX(K:K)-MIN(K:K))*5),1)*Sheet2!E$3+CEILING(((Sheet1!L6898-MIN(L:L))/(MAX(L:L)-MIN(L:L))*5),1)*Sheet2!E$4+Sheet1!D6898*Sheet2!E$5</f>
        <v>1.3605888080736019</v>
      </c>
      <c r="X6898" s="7">
        <f>CEILING(((Sheet1!S6898-MIN(S:S))/(MAX(S:S)-MIN(S:S))*5),1)*Sheet2!E$6+CEILING(((Sheet1!T6898-MIN(T:T))/(MAX(T:T)-MIN(T:T))*5),1)*Sheet2!E$7+CEILING(((Sheet1!V6898-MIN(V:V))/(MAX(V:V)-MIN(V:V))*5),1)*Sheet2!E$8</f>
        <v>0.25202436024272301</v>
      </c>
      <c r="Y6898" s="7">
        <f>CEILING(((Sheet1!U6898-MIN(U:U))/(MAX(U:U)-MIN(U:U))*5),1)*Sheet2!E$9</f>
        <v>0.16507402473582466</v>
      </c>
      <c r="Z6898" s="7">
        <f>CEILING(((Sheet1!H6898-MIN(H:H))/(MAX(H:H)-MIN(H:H))*5),1)*Sheet2!E$10+I6898*Sheet2!E$11+F6898*Sheet2!E$12+CEILING(((Sheet1!N6898-MIN(N:N))/(MAX(N:N)-MIN(N:N))*5),1)*Sheet2!E$13</f>
        <v>0.19934470861941261</v>
      </c>
      <c r="AA6898" s="7">
        <f>B6898*Sheet2!E$14+C6898*Sheet2!E$15+M6898*Sheet2!E$16+R6898*Sheet2!E$17</f>
        <v>0.15286518179823347</v>
      </c>
      <c r="AB6898" s="7">
        <f t="shared" si="121"/>
        <v>2.1298970834697957</v>
      </c>
    </row>
    <row r="6899" spans="1:28" ht="29" hidden="1" x14ac:dyDescent="0.35">
      <c r="A6899" s="9" t="s">
        <v>3073</v>
      </c>
      <c r="B6899" s="9">
        <v>4</v>
      </c>
      <c r="C6899" s="9">
        <v>3</v>
      </c>
      <c r="D6899" s="5">
        <v>3</v>
      </c>
      <c r="E6899" s="5">
        <v>43797</v>
      </c>
      <c r="F6899" s="5">
        <v>4</v>
      </c>
      <c r="G6899" s="9" t="s">
        <v>3456</v>
      </c>
      <c r="H6899" s="5">
        <v>1</v>
      </c>
      <c r="I6899" s="5">
        <v>4</v>
      </c>
      <c r="J6899" s="5">
        <v>3</v>
      </c>
      <c r="K6899" s="5">
        <v>244.22119999999998</v>
      </c>
      <c r="L6899" s="5">
        <v>5.25</v>
      </c>
      <c r="M6899" s="5">
        <v>3</v>
      </c>
      <c r="N6899" s="5">
        <v>0</v>
      </c>
      <c r="O6899" s="13">
        <v>43810</v>
      </c>
      <c r="P6899" s="5" t="s">
        <v>27</v>
      </c>
      <c r="Q6899" s="5" t="s">
        <v>28</v>
      </c>
      <c r="R6899" s="5">
        <v>5</v>
      </c>
      <c r="S6899" s="10">
        <v>252.04148900783201</v>
      </c>
      <c r="T6899" s="10">
        <v>611.04750000000001</v>
      </c>
      <c r="U6899" s="10">
        <v>13</v>
      </c>
      <c r="V6899" s="10">
        <v>2.424392517301039</v>
      </c>
      <c r="W6899" s="7">
        <f>Sheet1!J6899*Sheet2!E$2+CEILING(((Sheet1!K6899-MIN(K:K))/(MAX(K:K)-MIN(K:K))*5),1)*Sheet2!E$3+CEILING(((Sheet1!L6899-MIN(L:L))/(MAX(L:L)-MIN(L:L))*5),1)*Sheet2!E$4+Sheet1!D6899*Sheet2!E$5</f>
        <v>1.3605888080736019</v>
      </c>
      <c r="X6899" s="7">
        <f>CEILING(((Sheet1!S6899-MIN(S:S))/(MAX(S:S)-MIN(S:S))*5),1)*Sheet2!E$6+CEILING(((Sheet1!T6899-MIN(T:T))/(MAX(T:T)-MIN(T:T))*5),1)*Sheet2!E$7+CEILING(((Sheet1!V6899-MIN(V:V))/(MAX(V:V)-MIN(V:V))*5),1)*Sheet2!E$8</f>
        <v>0.30319351136498079</v>
      </c>
      <c r="Y6899" s="7">
        <f>CEILING(((Sheet1!U6899-MIN(U:U))/(MAX(U:U)-MIN(U:U))*5),1)*Sheet2!E$9</f>
        <v>0.49522207420747399</v>
      </c>
      <c r="Z6899" s="7">
        <f>CEILING(((Sheet1!H6899-MIN(H:H))/(MAX(H:H)-MIN(H:H))*5),1)*Sheet2!E$10+I6899*Sheet2!E$11+F6899*Sheet2!E$12+CEILING(((Sheet1!N6899-MIN(N:N))/(MAX(N:N)-MIN(N:N))*5),1)*Sheet2!E$13</f>
        <v>0.19934470861941261</v>
      </c>
      <c r="AA6899" s="7">
        <f>B6899*Sheet2!E$14+C6899*Sheet2!E$15+M6899*Sheet2!E$16+R6899*Sheet2!E$17</f>
        <v>0.15286518179823347</v>
      </c>
      <c r="AB6899" s="7">
        <f t="shared" si="121"/>
        <v>2.5112142840637026</v>
      </c>
    </row>
    <row r="6900" spans="1:28" ht="29" hidden="1" x14ac:dyDescent="0.35">
      <c r="A6900" s="9" t="s">
        <v>3074</v>
      </c>
      <c r="B6900" s="9">
        <v>3</v>
      </c>
      <c r="C6900" s="9">
        <v>2</v>
      </c>
      <c r="D6900" s="5">
        <v>3</v>
      </c>
      <c r="E6900" s="5">
        <v>43797</v>
      </c>
      <c r="F6900" s="5">
        <v>4</v>
      </c>
      <c r="G6900" s="9" t="s">
        <v>3456</v>
      </c>
      <c r="H6900" s="5">
        <v>0</v>
      </c>
      <c r="I6900" s="5">
        <v>3</v>
      </c>
      <c r="J6900" s="5">
        <v>3</v>
      </c>
      <c r="K6900" s="5">
        <v>159.3852</v>
      </c>
      <c r="L6900" s="5">
        <v>5.0750000000000002</v>
      </c>
      <c r="M6900" s="5">
        <v>3</v>
      </c>
      <c r="N6900" s="5">
        <v>0</v>
      </c>
      <c r="O6900" s="13">
        <v>43807</v>
      </c>
      <c r="P6900" s="5" t="s">
        <v>165</v>
      </c>
      <c r="Q6900" s="5" t="s">
        <v>166</v>
      </c>
      <c r="R6900" s="5">
        <v>5</v>
      </c>
      <c r="S6900" s="10">
        <v>9.1445160119749591</v>
      </c>
      <c r="T6900" s="10">
        <v>19.2</v>
      </c>
      <c r="U6900" s="10">
        <v>10</v>
      </c>
      <c r="V6900" s="10">
        <v>2.0996190476190479</v>
      </c>
      <c r="W6900" s="7">
        <f>Sheet1!J6900*Sheet2!E$2+CEILING(((Sheet1!K6900-MIN(K:K))/(MAX(K:K)-MIN(K:K))*5),1)*Sheet2!E$3+CEILING(((Sheet1!L6900-MIN(L:L))/(MAX(L:L)-MIN(L:L))*5),1)*Sheet2!E$4+Sheet1!D6900*Sheet2!E$5</f>
        <v>1.1605404200130596</v>
      </c>
      <c r="X6900" s="7">
        <f>CEILING(((Sheet1!S6900-MIN(S:S))/(MAX(S:S)-MIN(S:S))*5),1)*Sheet2!E$6+CEILING(((Sheet1!T6900-MIN(T:T))/(MAX(T:T)-MIN(T:T))*5),1)*Sheet2!E$7+CEILING(((Sheet1!V6900-MIN(V:V))/(MAX(V:V)-MIN(V:V))*5),1)*Sheet2!E$8</f>
        <v>0.25202436024272301</v>
      </c>
      <c r="Y6900" s="7">
        <f>CEILING(((Sheet1!U6900-MIN(U:U))/(MAX(U:U)-MIN(U:U))*5),1)*Sheet2!E$9</f>
        <v>0.33014804947164933</v>
      </c>
      <c r="Z6900" s="7">
        <f>CEILING(((Sheet1!H6900-MIN(H:H))/(MAX(H:H)-MIN(H:H))*5),1)*Sheet2!E$10+I6900*Sheet2!E$11+F6900*Sheet2!E$12+CEILING(((Sheet1!N6900-MIN(N:N))/(MAX(N:N)-MIN(N:N))*5),1)*Sheet2!E$13</f>
        <v>5.8611520171453144E-2</v>
      </c>
      <c r="AA6900" s="7">
        <f>B6900*Sheet2!E$14+C6900*Sheet2!E$15+M6900*Sheet2!E$16+R6900*Sheet2!E$17</f>
        <v>0.11987931813751117</v>
      </c>
      <c r="AB6900" s="7">
        <f t="shared" si="121"/>
        <v>1.9212036680363962</v>
      </c>
    </row>
    <row r="6901" spans="1:28" ht="29" hidden="1" x14ac:dyDescent="0.35">
      <c r="A6901" s="9" t="s">
        <v>3074</v>
      </c>
      <c r="B6901" s="9">
        <v>3</v>
      </c>
      <c r="C6901" s="9">
        <v>2</v>
      </c>
      <c r="D6901" s="5">
        <v>3</v>
      </c>
      <c r="E6901" s="5">
        <v>43797</v>
      </c>
      <c r="F6901" s="5">
        <v>4</v>
      </c>
      <c r="G6901" s="9" t="s">
        <v>3456</v>
      </c>
      <c r="H6901" s="5">
        <v>0</v>
      </c>
      <c r="I6901" s="5">
        <v>3</v>
      </c>
      <c r="J6901" s="5">
        <v>3</v>
      </c>
      <c r="K6901" s="5">
        <v>193.31959999999998</v>
      </c>
      <c r="L6901" s="5">
        <v>5.0750000000000002</v>
      </c>
      <c r="M6901" s="5">
        <v>3</v>
      </c>
      <c r="N6901" s="5">
        <v>0</v>
      </c>
      <c r="O6901" s="13">
        <v>43807</v>
      </c>
      <c r="P6901" s="5" t="s">
        <v>165</v>
      </c>
      <c r="Q6901" s="5" t="s">
        <v>166</v>
      </c>
      <c r="R6901" s="5">
        <v>5</v>
      </c>
      <c r="S6901" s="10">
        <v>134.11956817563299</v>
      </c>
      <c r="T6901" s="10">
        <v>280.7</v>
      </c>
      <c r="U6901" s="10">
        <v>10</v>
      </c>
      <c r="V6901" s="10">
        <v>2.0929086174242388</v>
      </c>
      <c r="W6901" s="7">
        <f>Sheet1!J6901*Sheet2!E$2+CEILING(((Sheet1!K6901-MIN(K:K))/(MAX(K:K)-MIN(K:K))*5),1)*Sheet2!E$3+CEILING(((Sheet1!L6901-MIN(L:L))/(MAX(L:L)-MIN(L:L))*5),1)*Sheet2!E$4+Sheet1!D6901*Sheet2!E$5</f>
        <v>1.1605404200130596</v>
      </c>
      <c r="X6901" s="7">
        <f>CEILING(((Sheet1!S6901-MIN(S:S))/(MAX(S:S)-MIN(S:S))*5),1)*Sheet2!E$6+CEILING(((Sheet1!T6901-MIN(T:T))/(MAX(T:T)-MIN(T:T))*5),1)*Sheet2!E$7+CEILING(((Sheet1!V6901-MIN(V:V))/(MAX(V:V)-MIN(V:V))*5),1)*Sheet2!E$8</f>
        <v>0.25202436024272301</v>
      </c>
      <c r="Y6901" s="7">
        <f>CEILING(((Sheet1!U6901-MIN(U:U))/(MAX(U:U)-MIN(U:U))*5),1)*Sheet2!E$9</f>
        <v>0.33014804947164933</v>
      </c>
      <c r="Z6901" s="7">
        <f>CEILING(((Sheet1!H6901-MIN(H:H))/(MAX(H:H)-MIN(H:H))*5),1)*Sheet2!E$10+I6901*Sheet2!E$11+F6901*Sheet2!E$12+CEILING(((Sheet1!N6901-MIN(N:N))/(MAX(N:N)-MIN(N:N))*5),1)*Sheet2!E$13</f>
        <v>5.8611520171453144E-2</v>
      </c>
      <c r="AA6901" s="7">
        <f>B6901*Sheet2!E$14+C6901*Sheet2!E$15+M6901*Sheet2!E$16+R6901*Sheet2!E$17</f>
        <v>0.11987931813751117</v>
      </c>
      <c r="AB6901" s="7">
        <f t="shared" si="121"/>
        <v>1.9212036680363962</v>
      </c>
    </row>
    <row r="6902" spans="1:28" ht="29" hidden="1" x14ac:dyDescent="0.35">
      <c r="A6902" s="9" t="s">
        <v>3074</v>
      </c>
      <c r="B6902" s="9">
        <v>3</v>
      </c>
      <c r="C6902" s="9">
        <v>2</v>
      </c>
      <c r="D6902" s="5">
        <v>3</v>
      </c>
      <c r="E6902" s="5">
        <v>43797</v>
      </c>
      <c r="F6902" s="5">
        <v>4</v>
      </c>
      <c r="G6902" s="9" t="s">
        <v>3456</v>
      </c>
      <c r="H6902" s="5">
        <v>0</v>
      </c>
      <c r="I6902" s="5">
        <v>3</v>
      </c>
      <c r="J6902" s="5">
        <v>3</v>
      </c>
      <c r="K6902" s="5">
        <v>129.6926</v>
      </c>
      <c r="L6902" s="5">
        <v>5.0750000000000002</v>
      </c>
      <c r="M6902" s="5">
        <v>3</v>
      </c>
      <c r="N6902" s="5">
        <v>0</v>
      </c>
      <c r="O6902" s="13">
        <v>43807</v>
      </c>
      <c r="P6902" s="5" t="s">
        <v>165</v>
      </c>
      <c r="Q6902" s="5" t="s">
        <v>166</v>
      </c>
      <c r="R6902" s="5">
        <v>5</v>
      </c>
      <c r="S6902" s="10">
        <v>9.1445160119749591</v>
      </c>
      <c r="T6902" s="10">
        <v>19.2</v>
      </c>
      <c r="U6902" s="10">
        <v>10</v>
      </c>
      <c r="V6902" s="10">
        <v>2.0996190476190479</v>
      </c>
      <c r="W6902" s="7">
        <f>Sheet1!J6902*Sheet2!E$2+CEILING(((Sheet1!K6902-MIN(K:K))/(MAX(K:K)-MIN(K:K))*5),1)*Sheet2!E$3+CEILING(((Sheet1!L6902-MIN(L:L))/(MAX(L:L)-MIN(L:L))*5),1)*Sheet2!E$4+Sheet1!D6902*Sheet2!E$5</f>
        <v>1.0920314477565269</v>
      </c>
      <c r="X6902" s="7">
        <f>CEILING(((Sheet1!S6902-MIN(S:S))/(MAX(S:S)-MIN(S:S))*5),1)*Sheet2!E$6+CEILING(((Sheet1!T6902-MIN(T:T))/(MAX(T:T)-MIN(T:T))*5),1)*Sheet2!E$7+CEILING(((Sheet1!V6902-MIN(V:V))/(MAX(V:V)-MIN(V:V))*5),1)*Sheet2!E$8</f>
        <v>0.25202436024272301</v>
      </c>
      <c r="Y6902" s="7">
        <f>CEILING(((Sheet1!U6902-MIN(U:U))/(MAX(U:U)-MIN(U:U))*5),1)*Sheet2!E$9</f>
        <v>0.33014804947164933</v>
      </c>
      <c r="Z6902" s="7">
        <f>CEILING(((Sheet1!H6902-MIN(H:H))/(MAX(H:H)-MIN(H:H))*5),1)*Sheet2!E$10+I6902*Sheet2!E$11+F6902*Sheet2!E$12+CEILING(((Sheet1!N6902-MIN(N:N))/(MAX(N:N)-MIN(N:N))*5),1)*Sheet2!E$13</f>
        <v>5.8611520171453144E-2</v>
      </c>
      <c r="AA6902" s="7">
        <f>B6902*Sheet2!E$14+C6902*Sheet2!E$15+M6902*Sheet2!E$16+R6902*Sheet2!E$17</f>
        <v>0.11987931813751117</v>
      </c>
      <c r="AB6902" s="7">
        <f t="shared" si="121"/>
        <v>1.8526946957798636</v>
      </c>
    </row>
    <row r="6903" spans="1:28" ht="29" hidden="1" x14ac:dyDescent="0.35">
      <c r="A6903" s="9" t="s">
        <v>3075</v>
      </c>
      <c r="B6903" s="9">
        <v>3</v>
      </c>
      <c r="C6903" s="9">
        <v>2</v>
      </c>
      <c r="D6903" s="5">
        <v>3</v>
      </c>
      <c r="E6903" s="5">
        <v>43797</v>
      </c>
      <c r="F6903" s="5">
        <v>4</v>
      </c>
      <c r="G6903" s="9" t="s">
        <v>3456</v>
      </c>
      <c r="H6903" s="5">
        <v>1</v>
      </c>
      <c r="I6903" s="5">
        <v>4</v>
      </c>
      <c r="J6903" s="5">
        <v>5</v>
      </c>
      <c r="K6903" s="5">
        <v>146.02362204724403</v>
      </c>
      <c r="L6903" s="5">
        <v>4.9000000000000004</v>
      </c>
      <c r="M6903" s="5">
        <v>4</v>
      </c>
      <c r="N6903" s="5">
        <v>0</v>
      </c>
      <c r="O6903" s="13">
        <v>43801</v>
      </c>
      <c r="P6903" s="5" t="s">
        <v>3000</v>
      </c>
      <c r="Q6903" s="5" t="s">
        <v>3001</v>
      </c>
      <c r="R6903" s="5">
        <v>5</v>
      </c>
      <c r="S6903" s="10">
        <v>3.7797408444313398</v>
      </c>
      <c r="T6903" s="10">
        <v>7.7759999999999998</v>
      </c>
      <c r="U6903" s="10">
        <v>4</v>
      </c>
      <c r="V6903" s="10">
        <v>2.0572839038571429</v>
      </c>
      <c r="W6903" s="7">
        <f>Sheet1!J6903*Sheet2!E$2+CEILING(((Sheet1!K6903-MIN(K:K))/(MAX(K:K)-MIN(K:K))*5),1)*Sheet2!E$3+CEILING(((Sheet1!L6903-MIN(L:L))/(MAX(L:L)-MIN(L:L))*5),1)*Sheet2!E$4+Sheet1!D6903*Sheet2!E$5</f>
        <v>1.5385717798935707</v>
      </c>
      <c r="X6903" s="7">
        <f>CEILING(((Sheet1!S6903-MIN(S:S))/(MAX(S:S)-MIN(S:S))*5),1)*Sheet2!E$6+CEILING(((Sheet1!T6903-MIN(T:T))/(MAX(T:T)-MIN(T:T))*5),1)*Sheet2!E$7+CEILING(((Sheet1!V6903-MIN(V:V))/(MAX(V:V)-MIN(V:V))*5),1)*Sheet2!E$8</f>
        <v>0.25202436024272301</v>
      </c>
      <c r="Y6903" s="7">
        <f>CEILING(((Sheet1!U6903-MIN(U:U))/(MAX(U:U)-MIN(U:U))*5),1)*Sheet2!E$9</f>
        <v>0.16507402473582466</v>
      </c>
      <c r="Z6903" s="7">
        <f>CEILING(((Sheet1!H6903-MIN(H:H))/(MAX(H:H)-MIN(H:H))*5),1)*Sheet2!E$10+I6903*Sheet2!E$11+F6903*Sheet2!E$12+CEILING(((Sheet1!N6903-MIN(N:N))/(MAX(N:N)-MIN(N:N))*5),1)*Sheet2!E$13</f>
        <v>0.19934470861941261</v>
      </c>
      <c r="AA6903" s="7">
        <f>B6903*Sheet2!E$14+C6903*Sheet2!E$15+M6903*Sheet2!E$16+R6903*Sheet2!E$17</f>
        <v>0.12624844606935506</v>
      </c>
      <c r="AB6903" s="7">
        <f t="shared" si="121"/>
        <v>2.2812633195608862</v>
      </c>
    </row>
    <row r="6904" spans="1:28" ht="29" hidden="1" x14ac:dyDescent="0.35">
      <c r="A6904" s="9" t="s">
        <v>3076</v>
      </c>
      <c r="B6904" s="9">
        <v>4</v>
      </c>
      <c r="C6904" s="9">
        <v>3</v>
      </c>
      <c r="D6904" s="5">
        <v>3</v>
      </c>
      <c r="E6904" s="5">
        <v>43797</v>
      </c>
      <c r="F6904" s="5">
        <v>4</v>
      </c>
      <c r="G6904" s="9" t="s">
        <v>3456</v>
      </c>
      <c r="H6904" s="5">
        <v>1</v>
      </c>
      <c r="I6904" s="5">
        <v>4</v>
      </c>
      <c r="J6904" s="5">
        <v>3</v>
      </c>
      <c r="K6904" s="5">
        <v>214.52859999999998</v>
      </c>
      <c r="L6904" s="5">
        <v>5.25</v>
      </c>
      <c r="M6904" s="5">
        <v>3</v>
      </c>
      <c r="N6904" s="5">
        <v>0</v>
      </c>
      <c r="O6904" s="13">
        <v>43806</v>
      </c>
      <c r="P6904" s="5" t="s">
        <v>27</v>
      </c>
      <c r="Q6904" s="5" t="s">
        <v>28</v>
      </c>
      <c r="R6904" s="5">
        <v>5</v>
      </c>
      <c r="S6904" s="10">
        <v>79.493604281955896</v>
      </c>
      <c r="T6904" s="10">
        <v>192.7407</v>
      </c>
      <c r="U6904" s="10">
        <v>9</v>
      </c>
      <c r="V6904" s="10">
        <v>2.4246063786008234</v>
      </c>
      <c r="W6904" s="7">
        <f>Sheet1!J6904*Sheet2!E$2+CEILING(((Sheet1!K6904-MIN(K:K))/(MAX(K:K)-MIN(K:K))*5),1)*Sheet2!E$3+CEILING(((Sheet1!L6904-MIN(L:L))/(MAX(L:L)-MIN(L:L))*5),1)*Sheet2!E$4+Sheet1!D6904*Sheet2!E$5</f>
        <v>1.3605888080736019</v>
      </c>
      <c r="X6904" s="7">
        <f>CEILING(((Sheet1!S6904-MIN(S:S))/(MAX(S:S)-MIN(S:S))*5),1)*Sheet2!E$6+CEILING(((Sheet1!T6904-MIN(T:T))/(MAX(T:T)-MIN(T:T))*5),1)*Sheet2!E$7+CEILING(((Sheet1!V6904-MIN(V:V))/(MAX(V:V)-MIN(V:V))*5),1)*Sheet2!E$8</f>
        <v>0.25202436024272301</v>
      </c>
      <c r="Y6904" s="7">
        <f>CEILING(((Sheet1!U6904-MIN(U:U))/(MAX(U:U)-MIN(U:U))*5),1)*Sheet2!E$9</f>
        <v>0.33014804947164933</v>
      </c>
      <c r="Z6904" s="7">
        <f>CEILING(((Sheet1!H6904-MIN(H:H))/(MAX(H:H)-MIN(H:H))*5),1)*Sheet2!E$10+I6904*Sheet2!E$11+F6904*Sheet2!E$12+CEILING(((Sheet1!N6904-MIN(N:N))/(MAX(N:N)-MIN(N:N))*5),1)*Sheet2!E$13</f>
        <v>0.19934470861941261</v>
      </c>
      <c r="AA6904" s="7">
        <f>B6904*Sheet2!E$14+C6904*Sheet2!E$15+M6904*Sheet2!E$16+R6904*Sheet2!E$17</f>
        <v>0.15286518179823347</v>
      </c>
      <c r="AB6904" s="7">
        <f t="shared" si="121"/>
        <v>2.2949711082056203</v>
      </c>
    </row>
    <row r="6905" spans="1:28" ht="29" hidden="1" x14ac:dyDescent="0.35">
      <c r="A6905" s="9" t="s">
        <v>3077</v>
      </c>
      <c r="B6905" s="9">
        <v>3</v>
      </c>
      <c r="C6905" s="9">
        <v>2</v>
      </c>
      <c r="D6905" s="5">
        <v>3</v>
      </c>
      <c r="E6905" s="5">
        <v>43797</v>
      </c>
      <c r="F6905" s="5">
        <v>3</v>
      </c>
      <c r="G6905" s="9" t="s">
        <v>3456</v>
      </c>
      <c r="H6905" s="5">
        <v>1</v>
      </c>
      <c r="I6905" s="5">
        <v>4</v>
      </c>
      <c r="J6905" s="5">
        <v>3</v>
      </c>
      <c r="K6905" s="5">
        <v>130.24409448818892</v>
      </c>
      <c r="L6905" s="5">
        <v>5.0750000000000002</v>
      </c>
      <c r="M6905" s="5">
        <v>4</v>
      </c>
      <c r="N6905" s="5">
        <v>1</v>
      </c>
      <c r="O6905" s="13">
        <v>43802</v>
      </c>
      <c r="P6905" s="5" t="s">
        <v>1332</v>
      </c>
      <c r="Q6905" s="5" t="s">
        <v>1333</v>
      </c>
      <c r="R6905" s="5">
        <v>5</v>
      </c>
      <c r="S6905" s="10">
        <v>155.177260368129</v>
      </c>
      <c r="T6905" s="10">
        <v>307.73399999999998</v>
      </c>
      <c r="U6905" s="10">
        <v>5</v>
      </c>
      <c r="V6905" s="10">
        <v>1.9831127271480284</v>
      </c>
      <c r="W6905" s="7">
        <f>Sheet1!J6905*Sheet2!E$2+CEILING(((Sheet1!K6905-MIN(K:K))/(MAX(K:K)-MIN(K:K))*5),1)*Sheet2!E$3+CEILING(((Sheet1!L6905-MIN(L:L))/(MAX(L:L)-MIN(L:L))*5),1)*Sheet2!E$4+Sheet1!D6905*Sheet2!E$5</f>
        <v>1.0920314477565269</v>
      </c>
      <c r="X6905" s="7">
        <f>CEILING(((Sheet1!S6905-MIN(S:S))/(MAX(S:S)-MIN(S:S))*5),1)*Sheet2!E$6+CEILING(((Sheet1!T6905-MIN(T:T))/(MAX(T:T)-MIN(T:T))*5),1)*Sheet2!E$7+CEILING(((Sheet1!V6905-MIN(V:V))/(MAX(V:V)-MIN(V:V))*5),1)*Sheet2!E$8</f>
        <v>0.25202436024272301</v>
      </c>
      <c r="Y6905" s="7">
        <f>CEILING(((Sheet1!U6905-MIN(U:U))/(MAX(U:U)-MIN(U:U))*5),1)*Sheet2!E$9</f>
        <v>0.16507402473582466</v>
      </c>
      <c r="Z6905" s="7">
        <f>CEILING(((Sheet1!H6905-MIN(H:H))/(MAX(H:H)-MIN(H:H))*5),1)*Sheet2!E$10+I6905*Sheet2!E$11+F6905*Sheet2!E$12+CEILING(((Sheet1!N6905-MIN(N:N))/(MAX(N:N)-MIN(N:N))*5),1)*Sheet2!E$13</f>
        <v>0.41255065076571007</v>
      </c>
      <c r="AA6905" s="7">
        <f>B6905*Sheet2!E$14+C6905*Sheet2!E$15+M6905*Sheet2!E$16+R6905*Sheet2!E$17</f>
        <v>0.12624844606935506</v>
      </c>
      <c r="AB6905" s="7">
        <f t="shared" si="121"/>
        <v>2.0479289295701397</v>
      </c>
    </row>
    <row r="6906" spans="1:28" ht="29" hidden="1" x14ac:dyDescent="0.35">
      <c r="A6906" s="9" t="s">
        <v>3078</v>
      </c>
      <c r="B6906" s="9">
        <v>5</v>
      </c>
      <c r="C6906" s="9">
        <v>5</v>
      </c>
      <c r="D6906" s="5">
        <v>3</v>
      </c>
      <c r="E6906" s="5">
        <v>43799</v>
      </c>
      <c r="F6906" s="5">
        <v>4</v>
      </c>
      <c r="G6906" s="9" t="s">
        <v>3456</v>
      </c>
      <c r="H6906" s="5">
        <v>1</v>
      </c>
      <c r="I6906" s="5">
        <v>4</v>
      </c>
      <c r="J6906" s="5">
        <v>3</v>
      </c>
      <c r="K6906" s="5">
        <v>136.16141732283461</v>
      </c>
      <c r="L6906" s="5">
        <v>4.9000000000000004</v>
      </c>
      <c r="M6906" s="5">
        <v>4</v>
      </c>
      <c r="N6906" s="5">
        <v>0</v>
      </c>
      <c r="O6906" s="13">
        <v>43802</v>
      </c>
      <c r="P6906" s="5" t="s">
        <v>294</v>
      </c>
      <c r="Q6906" s="5" t="s">
        <v>292</v>
      </c>
      <c r="R6906" s="5">
        <v>4</v>
      </c>
      <c r="S6906" s="10">
        <v>186.10723967342901</v>
      </c>
      <c r="T6906" s="10">
        <v>328.32</v>
      </c>
      <c r="U6906" s="10">
        <v>3</v>
      </c>
      <c r="V6906" s="10">
        <v>1.7641441599806558</v>
      </c>
      <c r="W6906" s="7">
        <f>Sheet1!J6906*Sheet2!E$2+CEILING(((Sheet1!K6906-MIN(K:K))/(MAX(K:K)-MIN(K:K))*5),1)*Sheet2!E$3+CEILING(((Sheet1!L6906-MIN(L:L))/(MAX(L:L)-MIN(L:L))*5),1)*Sheet2!E$4+Sheet1!D6906*Sheet2!E$5</f>
        <v>1.0920314477565269</v>
      </c>
      <c r="X6906" s="7">
        <f>CEILING(((Sheet1!S6906-MIN(S:S))/(MAX(S:S)-MIN(S:S))*5),1)*Sheet2!E$6+CEILING(((Sheet1!T6906-MIN(T:T))/(MAX(T:T)-MIN(T:T))*5),1)*Sheet2!E$7+CEILING(((Sheet1!V6906-MIN(V:V))/(MAX(V:V)-MIN(V:V))*5),1)*Sheet2!E$8</f>
        <v>0.25202436024272301</v>
      </c>
      <c r="Y6906" s="7">
        <f>CEILING(((Sheet1!U6906-MIN(U:U))/(MAX(U:U)-MIN(U:U))*5),1)*Sheet2!E$9</f>
        <v>0.16507402473582466</v>
      </c>
      <c r="Z6906" s="7">
        <f>CEILING(((Sheet1!H6906-MIN(H:H))/(MAX(H:H)-MIN(H:H))*5),1)*Sheet2!E$10+I6906*Sheet2!E$11+F6906*Sheet2!E$12+CEILING(((Sheet1!N6906-MIN(N:N))/(MAX(N:N)-MIN(N:N))*5),1)*Sheet2!E$13</f>
        <v>0.19934470861941261</v>
      </c>
      <c r="AA6906" s="7">
        <f>B6906*Sheet2!E$14+C6906*Sheet2!E$15+M6906*Sheet2!E$16+R6906*Sheet2!E$17</f>
        <v>0.20164044803266326</v>
      </c>
      <c r="AB6906" s="7">
        <f t="shared" si="121"/>
        <v>1.9101149893871505</v>
      </c>
    </row>
    <row r="6907" spans="1:28" ht="29" hidden="1" x14ac:dyDescent="0.35">
      <c r="A6907" s="9" t="s">
        <v>3078</v>
      </c>
      <c r="B6907" s="9">
        <v>5</v>
      </c>
      <c r="C6907" s="9">
        <v>5</v>
      </c>
      <c r="D6907" s="5">
        <v>3</v>
      </c>
      <c r="E6907" s="5">
        <v>43799</v>
      </c>
      <c r="F6907" s="5">
        <v>4</v>
      </c>
      <c r="G6907" s="9" t="s">
        <v>3456</v>
      </c>
      <c r="H6907" s="5">
        <v>1</v>
      </c>
      <c r="I6907" s="5">
        <v>4</v>
      </c>
      <c r="J6907" s="5">
        <v>3</v>
      </c>
      <c r="K6907" s="5">
        <v>140.763779527559</v>
      </c>
      <c r="L6907" s="5">
        <v>4.9000000000000004</v>
      </c>
      <c r="M6907" s="5">
        <v>4</v>
      </c>
      <c r="N6907" s="5">
        <v>0</v>
      </c>
      <c r="O6907" s="13">
        <v>43802</v>
      </c>
      <c r="P6907" s="5" t="s">
        <v>294</v>
      </c>
      <c r="Q6907" s="5" t="s">
        <v>292</v>
      </c>
      <c r="R6907" s="5">
        <v>4</v>
      </c>
      <c r="S6907" s="10">
        <v>62.770696166449</v>
      </c>
      <c r="T6907" s="10">
        <v>110.75</v>
      </c>
      <c r="U6907" s="10">
        <v>3</v>
      </c>
      <c r="V6907" s="10">
        <v>1.7643583194668468</v>
      </c>
      <c r="W6907" s="7">
        <f>Sheet1!J6907*Sheet2!E$2+CEILING(((Sheet1!K6907-MIN(K:K))/(MAX(K:K)-MIN(K:K))*5),1)*Sheet2!E$3+CEILING(((Sheet1!L6907-MIN(L:L))/(MAX(L:L)-MIN(L:L))*5),1)*Sheet2!E$4+Sheet1!D6907*Sheet2!E$5</f>
        <v>1.0920314477565269</v>
      </c>
      <c r="X6907" s="7">
        <f>CEILING(((Sheet1!S6907-MIN(S:S))/(MAX(S:S)-MIN(S:S))*5),1)*Sheet2!E$6+CEILING(((Sheet1!T6907-MIN(T:T))/(MAX(T:T)-MIN(T:T))*5),1)*Sheet2!E$7+CEILING(((Sheet1!V6907-MIN(V:V))/(MAX(V:V)-MIN(V:V))*5),1)*Sheet2!E$8</f>
        <v>0.25202436024272301</v>
      </c>
      <c r="Y6907" s="7">
        <f>CEILING(((Sheet1!U6907-MIN(U:U))/(MAX(U:U)-MIN(U:U))*5),1)*Sheet2!E$9</f>
        <v>0.16507402473582466</v>
      </c>
      <c r="Z6907" s="7">
        <f>CEILING(((Sheet1!H6907-MIN(H:H))/(MAX(H:H)-MIN(H:H))*5),1)*Sheet2!E$10+I6907*Sheet2!E$11+F6907*Sheet2!E$12+CEILING(((Sheet1!N6907-MIN(N:N))/(MAX(N:N)-MIN(N:N))*5),1)*Sheet2!E$13</f>
        <v>0.19934470861941261</v>
      </c>
      <c r="AA6907" s="7">
        <f>B6907*Sheet2!E$14+C6907*Sheet2!E$15+M6907*Sheet2!E$16+R6907*Sheet2!E$17</f>
        <v>0.20164044803266326</v>
      </c>
      <c r="AB6907" s="7">
        <f t="shared" si="121"/>
        <v>1.9101149893871505</v>
      </c>
    </row>
    <row r="6908" spans="1:28" ht="29" hidden="1" x14ac:dyDescent="0.35">
      <c r="A6908" s="9" t="s">
        <v>3079</v>
      </c>
      <c r="B6908" s="9">
        <v>4</v>
      </c>
      <c r="C6908" s="9">
        <v>3</v>
      </c>
      <c r="D6908" s="5">
        <v>3</v>
      </c>
      <c r="E6908" s="5">
        <v>43799</v>
      </c>
      <c r="F6908" s="5">
        <v>4</v>
      </c>
      <c r="G6908" s="9" t="s">
        <v>3456</v>
      </c>
      <c r="H6908" s="5">
        <v>1</v>
      </c>
      <c r="I6908" s="5">
        <v>4</v>
      </c>
      <c r="J6908" s="5">
        <v>5</v>
      </c>
      <c r="K6908" s="5">
        <v>235.73759999999999</v>
      </c>
      <c r="L6908" s="5">
        <v>5.25</v>
      </c>
      <c r="M6908" s="5">
        <v>3</v>
      </c>
      <c r="N6908" s="5">
        <v>1</v>
      </c>
      <c r="O6908" s="13">
        <v>43802</v>
      </c>
      <c r="P6908" s="5" t="s">
        <v>27</v>
      </c>
      <c r="Q6908" s="5" t="s">
        <v>28</v>
      </c>
      <c r="R6908" s="5">
        <v>5</v>
      </c>
      <c r="S6908" s="10">
        <v>19.9727841785358</v>
      </c>
      <c r="T6908" s="10">
        <v>49.329599999999999</v>
      </c>
      <c r="U6908" s="10">
        <v>3</v>
      </c>
      <c r="V6908" s="10">
        <v>2.4698409374999986</v>
      </c>
      <c r="W6908" s="7">
        <f>Sheet1!J6908*Sheet2!E$2+CEILING(((Sheet1!K6908-MIN(K:K))/(MAX(K:K)-MIN(K:K))*5),1)*Sheet2!E$3+CEILING(((Sheet1!L6908-MIN(L:L))/(MAX(L:L)-MIN(L:L))*5),1)*Sheet2!E$4+Sheet1!D6908*Sheet2!E$5</f>
        <v>1.807129140210646</v>
      </c>
      <c r="X6908" s="7">
        <f>CEILING(((Sheet1!S6908-MIN(S:S))/(MAX(S:S)-MIN(S:S))*5),1)*Sheet2!E$6+CEILING(((Sheet1!T6908-MIN(T:T))/(MAX(T:T)-MIN(T:T))*5),1)*Sheet2!E$7+CEILING(((Sheet1!V6908-MIN(V:V))/(MAX(V:V)-MIN(V:V))*5),1)*Sheet2!E$8</f>
        <v>0.25202436024272301</v>
      </c>
      <c r="Y6908" s="7">
        <f>CEILING(((Sheet1!U6908-MIN(U:U))/(MAX(U:U)-MIN(U:U))*5),1)*Sheet2!E$9</f>
        <v>0.16507402473582466</v>
      </c>
      <c r="Z6908" s="7">
        <f>CEILING(((Sheet1!H6908-MIN(H:H))/(MAX(H:H)-MIN(H:H))*5),1)*Sheet2!E$10+I6908*Sheet2!E$11+F6908*Sheet2!E$12+CEILING(((Sheet1!N6908-MIN(N:N))/(MAX(N:N)-MIN(N:N))*5),1)*Sheet2!E$13</f>
        <v>0.41848166131091452</v>
      </c>
      <c r="AA6908" s="7">
        <f>B6908*Sheet2!E$14+C6908*Sheet2!E$15+M6908*Sheet2!E$16+R6908*Sheet2!E$17</f>
        <v>0.15286518179823347</v>
      </c>
      <c r="AB6908" s="7">
        <f t="shared" si="121"/>
        <v>2.7955743682983414</v>
      </c>
    </row>
    <row r="6909" spans="1:28" ht="29" hidden="1" x14ac:dyDescent="0.35">
      <c r="A6909" s="9" t="s">
        <v>3079</v>
      </c>
      <c r="B6909" s="9">
        <v>4</v>
      </c>
      <c r="C6909" s="9">
        <v>3</v>
      </c>
      <c r="D6909" s="5">
        <v>3</v>
      </c>
      <c r="E6909" s="5">
        <v>43799</v>
      </c>
      <c r="F6909" s="5">
        <v>4</v>
      </c>
      <c r="G6909" s="9" t="s">
        <v>3456</v>
      </c>
      <c r="H6909" s="5">
        <v>1</v>
      </c>
      <c r="I6909" s="5">
        <v>4</v>
      </c>
      <c r="J6909" s="5">
        <v>5</v>
      </c>
      <c r="K6909" s="5">
        <v>248.46299999999999</v>
      </c>
      <c r="L6909" s="5">
        <v>5.25</v>
      </c>
      <c r="M6909" s="5">
        <v>3</v>
      </c>
      <c r="N6909" s="5">
        <v>1</v>
      </c>
      <c r="O6909" s="13">
        <v>43802</v>
      </c>
      <c r="P6909" s="5" t="s">
        <v>27</v>
      </c>
      <c r="Q6909" s="5" t="s">
        <v>28</v>
      </c>
      <c r="R6909" s="5">
        <v>5</v>
      </c>
      <c r="S6909" s="10">
        <v>6.6043726753152496</v>
      </c>
      <c r="T6909" s="10">
        <v>16.2864</v>
      </c>
      <c r="U6909" s="10">
        <v>3</v>
      </c>
      <c r="V6909" s="10">
        <v>2.4660025714285716</v>
      </c>
      <c r="W6909" s="7">
        <f>Sheet1!J6909*Sheet2!E$2+CEILING(((Sheet1!K6909-MIN(K:K))/(MAX(K:K)-MIN(K:K))*5),1)*Sheet2!E$3+CEILING(((Sheet1!L6909-MIN(L:L))/(MAX(L:L)-MIN(L:L))*5),1)*Sheet2!E$4+Sheet1!D6909*Sheet2!E$5</f>
        <v>1.807129140210646</v>
      </c>
      <c r="X6909" s="7">
        <f>CEILING(((Sheet1!S6909-MIN(S:S))/(MAX(S:S)-MIN(S:S))*5),1)*Sheet2!E$6+CEILING(((Sheet1!T6909-MIN(T:T))/(MAX(T:T)-MIN(T:T))*5),1)*Sheet2!E$7+CEILING(((Sheet1!V6909-MIN(V:V))/(MAX(V:V)-MIN(V:V))*5),1)*Sheet2!E$8</f>
        <v>0.25202436024272301</v>
      </c>
      <c r="Y6909" s="7">
        <f>CEILING(((Sheet1!U6909-MIN(U:U))/(MAX(U:U)-MIN(U:U))*5),1)*Sheet2!E$9</f>
        <v>0.16507402473582466</v>
      </c>
      <c r="Z6909" s="7">
        <f>CEILING(((Sheet1!H6909-MIN(H:H))/(MAX(H:H)-MIN(H:H))*5),1)*Sheet2!E$10+I6909*Sheet2!E$11+F6909*Sheet2!E$12+CEILING(((Sheet1!N6909-MIN(N:N))/(MAX(N:N)-MIN(N:N))*5),1)*Sheet2!E$13</f>
        <v>0.41848166131091452</v>
      </c>
      <c r="AA6909" s="7">
        <f>B6909*Sheet2!E$14+C6909*Sheet2!E$15+M6909*Sheet2!E$16+R6909*Sheet2!E$17</f>
        <v>0.15286518179823347</v>
      </c>
      <c r="AB6909" s="7">
        <f t="shared" si="121"/>
        <v>2.7955743682983414</v>
      </c>
    </row>
    <row r="6910" spans="1:28" ht="29" hidden="1" x14ac:dyDescent="0.35">
      <c r="A6910" s="9" t="s">
        <v>3079</v>
      </c>
      <c r="B6910" s="9">
        <v>4</v>
      </c>
      <c r="C6910" s="9">
        <v>3</v>
      </c>
      <c r="D6910" s="5">
        <v>3</v>
      </c>
      <c r="E6910" s="5">
        <v>43799</v>
      </c>
      <c r="F6910" s="5">
        <v>4</v>
      </c>
      <c r="G6910" s="9" t="s">
        <v>3456</v>
      </c>
      <c r="H6910" s="5">
        <v>1</v>
      </c>
      <c r="I6910" s="5">
        <v>4</v>
      </c>
      <c r="J6910" s="5">
        <v>5</v>
      </c>
      <c r="K6910" s="5">
        <v>252.70479999999998</v>
      </c>
      <c r="L6910" s="5">
        <v>5.25</v>
      </c>
      <c r="M6910" s="5">
        <v>3</v>
      </c>
      <c r="N6910" s="5">
        <v>1</v>
      </c>
      <c r="O6910" s="13">
        <v>43802</v>
      </c>
      <c r="P6910" s="5" t="s">
        <v>27</v>
      </c>
      <c r="Q6910" s="5" t="s">
        <v>28</v>
      </c>
      <c r="R6910" s="5">
        <v>5</v>
      </c>
      <c r="S6910" s="10">
        <v>26.963258641023302</v>
      </c>
      <c r="T6910" s="10">
        <v>66.254400000000004</v>
      </c>
      <c r="U6910" s="10">
        <v>3</v>
      </c>
      <c r="V6910" s="10">
        <v>2.4572104166666682</v>
      </c>
      <c r="W6910" s="7">
        <f>Sheet1!J6910*Sheet2!E$2+CEILING(((Sheet1!K6910-MIN(K:K))/(MAX(K:K)-MIN(K:K))*5),1)*Sheet2!E$3+CEILING(((Sheet1!L6910-MIN(L:L))/(MAX(L:L)-MIN(L:L))*5),1)*Sheet2!E$4+Sheet1!D6910*Sheet2!E$5</f>
        <v>1.807129140210646</v>
      </c>
      <c r="X6910" s="7">
        <f>CEILING(((Sheet1!S6910-MIN(S:S))/(MAX(S:S)-MIN(S:S))*5),1)*Sheet2!E$6+CEILING(((Sheet1!T6910-MIN(T:T))/(MAX(T:T)-MIN(T:T))*5),1)*Sheet2!E$7+CEILING(((Sheet1!V6910-MIN(V:V))/(MAX(V:V)-MIN(V:V))*5),1)*Sheet2!E$8</f>
        <v>0.25202436024272301</v>
      </c>
      <c r="Y6910" s="7">
        <f>CEILING(((Sheet1!U6910-MIN(U:U))/(MAX(U:U)-MIN(U:U))*5),1)*Sheet2!E$9</f>
        <v>0.16507402473582466</v>
      </c>
      <c r="Z6910" s="7">
        <f>CEILING(((Sheet1!H6910-MIN(H:H))/(MAX(H:H)-MIN(H:H))*5),1)*Sheet2!E$10+I6910*Sheet2!E$11+F6910*Sheet2!E$12+CEILING(((Sheet1!N6910-MIN(N:N))/(MAX(N:N)-MIN(N:N))*5),1)*Sheet2!E$13</f>
        <v>0.41848166131091452</v>
      </c>
      <c r="AA6910" s="7">
        <f>B6910*Sheet2!E$14+C6910*Sheet2!E$15+M6910*Sheet2!E$16+R6910*Sheet2!E$17</f>
        <v>0.15286518179823347</v>
      </c>
      <c r="AB6910" s="7">
        <f t="shared" si="121"/>
        <v>2.7955743682983414</v>
      </c>
    </row>
    <row r="6911" spans="1:28" ht="29" hidden="1" x14ac:dyDescent="0.35">
      <c r="A6911" s="9" t="s">
        <v>3079</v>
      </c>
      <c r="B6911" s="9">
        <v>4</v>
      </c>
      <c r="C6911" s="9">
        <v>3</v>
      </c>
      <c r="D6911" s="5">
        <v>3</v>
      </c>
      <c r="E6911" s="5">
        <v>43799</v>
      </c>
      <c r="F6911" s="5">
        <v>4</v>
      </c>
      <c r="G6911" s="9" t="s">
        <v>3456</v>
      </c>
      <c r="H6911" s="5">
        <v>1</v>
      </c>
      <c r="I6911" s="5">
        <v>4</v>
      </c>
      <c r="J6911" s="5">
        <v>5</v>
      </c>
      <c r="K6911" s="5">
        <v>282.39739999999995</v>
      </c>
      <c r="L6911" s="5">
        <v>5.25</v>
      </c>
      <c r="M6911" s="5">
        <v>3</v>
      </c>
      <c r="N6911" s="5">
        <v>1</v>
      </c>
      <c r="O6911" s="13">
        <v>43802</v>
      </c>
      <c r="P6911" s="5" t="s">
        <v>27</v>
      </c>
      <c r="Q6911" s="5" t="s">
        <v>28</v>
      </c>
      <c r="R6911" s="5">
        <v>5</v>
      </c>
      <c r="S6911" s="10">
        <v>8.9253379297831792</v>
      </c>
      <c r="T6911" s="10">
        <v>21.9024</v>
      </c>
      <c r="U6911" s="10">
        <v>3</v>
      </c>
      <c r="V6911" s="10">
        <v>2.4539575052854126</v>
      </c>
      <c r="W6911" s="7">
        <f>Sheet1!J6911*Sheet2!E$2+CEILING(((Sheet1!K6911-MIN(K:K))/(MAX(K:K)-MIN(K:K))*5),1)*Sheet2!E$3+CEILING(((Sheet1!L6911-MIN(L:L))/(MAX(L:L)-MIN(L:L))*5),1)*Sheet2!E$4+Sheet1!D6911*Sheet2!E$5</f>
        <v>1.8756381124671788</v>
      </c>
      <c r="X6911" s="7">
        <f>CEILING(((Sheet1!S6911-MIN(S:S))/(MAX(S:S)-MIN(S:S))*5),1)*Sheet2!E$6+CEILING(((Sheet1!T6911-MIN(T:T))/(MAX(T:T)-MIN(T:T))*5),1)*Sheet2!E$7+CEILING(((Sheet1!V6911-MIN(V:V))/(MAX(V:V)-MIN(V:V))*5),1)*Sheet2!E$8</f>
        <v>0.25202436024272301</v>
      </c>
      <c r="Y6911" s="7">
        <f>CEILING(((Sheet1!U6911-MIN(U:U))/(MAX(U:U)-MIN(U:U))*5),1)*Sheet2!E$9</f>
        <v>0.16507402473582466</v>
      </c>
      <c r="Z6911" s="7">
        <f>CEILING(((Sheet1!H6911-MIN(H:H))/(MAX(H:H)-MIN(H:H))*5),1)*Sheet2!E$10+I6911*Sheet2!E$11+F6911*Sheet2!E$12+CEILING(((Sheet1!N6911-MIN(N:N))/(MAX(N:N)-MIN(N:N))*5),1)*Sheet2!E$13</f>
        <v>0.41848166131091452</v>
      </c>
      <c r="AA6911" s="7">
        <f>B6911*Sheet2!E$14+C6911*Sheet2!E$15+M6911*Sheet2!E$16+R6911*Sheet2!E$17</f>
        <v>0.15286518179823347</v>
      </c>
      <c r="AB6911" s="7">
        <f t="shared" si="121"/>
        <v>2.8640833405548745</v>
      </c>
    </row>
    <row r="6912" spans="1:28" ht="29" hidden="1" x14ac:dyDescent="0.35">
      <c r="A6912" s="9" t="s">
        <v>3079</v>
      </c>
      <c r="B6912" s="9">
        <v>4</v>
      </c>
      <c r="C6912" s="9">
        <v>3</v>
      </c>
      <c r="D6912" s="5">
        <v>3</v>
      </c>
      <c r="E6912" s="5">
        <v>43799</v>
      </c>
      <c r="F6912" s="5">
        <v>4</v>
      </c>
      <c r="G6912" s="9" t="s">
        <v>3456</v>
      </c>
      <c r="H6912" s="5">
        <v>1</v>
      </c>
      <c r="I6912" s="5">
        <v>4</v>
      </c>
      <c r="J6912" s="5">
        <v>5</v>
      </c>
      <c r="K6912" s="5">
        <v>235.73759999999999</v>
      </c>
      <c r="L6912" s="5">
        <v>5.25</v>
      </c>
      <c r="M6912" s="5">
        <v>3</v>
      </c>
      <c r="N6912" s="5">
        <v>1</v>
      </c>
      <c r="O6912" s="13">
        <v>43802</v>
      </c>
      <c r="P6912" s="5" t="s">
        <v>27</v>
      </c>
      <c r="Q6912" s="5" t="s">
        <v>28</v>
      </c>
      <c r="R6912" s="5">
        <v>5</v>
      </c>
      <c r="S6912" s="10">
        <v>23.959599625026499</v>
      </c>
      <c r="T6912" s="10">
        <v>59.176400000000001</v>
      </c>
      <c r="U6912" s="10">
        <v>3</v>
      </c>
      <c r="V6912" s="10">
        <v>2.4698409374999959</v>
      </c>
      <c r="W6912" s="7">
        <f>Sheet1!J6912*Sheet2!E$2+CEILING(((Sheet1!K6912-MIN(K:K))/(MAX(K:K)-MIN(K:K))*5),1)*Sheet2!E$3+CEILING(((Sheet1!L6912-MIN(L:L))/(MAX(L:L)-MIN(L:L))*5),1)*Sheet2!E$4+Sheet1!D6912*Sheet2!E$5</f>
        <v>1.807129140210646</v>
      </c>
      <c r="X6912" s="7">
        <f>CEILING(((Sheet1!S6912-MIN(S:S))/(MAX(S:S)-MIN(S:S))*5),1)*Sheet2!E$6+CEILING(((Sheet1!T6912-MIN(T:T))/(MAX(T:T)-MIN(T:T))*5),1)*Sheet2!E$7+CEILING(((Sheet1!V6912-MIN(V:V))/(MAX(V:V)-MIN(V:V))*5),1)*Sheet2!E$8</f>
        <v>0.25202436024272301</v>
      </c>
      <c r="Y6912" s="7">
        <f>CEILING(((Sheet1!U6912-MIN(U:U))/(MAX(U:U)-MIN(U:U))*5),1)*Sheet2!E$9</f>
        <v>0.16507402473582466</v>
      </c>
      <c r="Z6912" s="7">
        <f>CEILING(((Sheet1!H6912-MIN(H:H))/(MAX(H:H)-MIN(H:H))*5),1)*Sheet2!E$10+I6912*Sheet2!E$11+F6912*Sheet2!E$12+CEILING(((Sheet1!N6912-MIN(N:N))/(MAX(N:N)-MIN(N:N))*5),1)*Sheet2!E$13</f>
        <v>0.41848166131091452</v>
      </c>
      <c r="AA6912" s="7">
        <f>B6912*Sheet2!E$14+C6912*Sheet2!E$15+M6912*Sheet2!E$16+R6912*Sheet2!E$17</f>
        <v>0.15286518179823347</v>
      </c>
      <c r="AB6912" s="7">
        <f t="shared" si="121"/>
        <v>2.7955743682983414</v>
      </c>
    </row>
    <row r="6913" spans="1:28" ht="29" hidden="1" x14ac:dyDescent="0.35">
      <c r="A6913" s="9" t="s">
        <v>3079</v>
      </c>
      <c r="B6913" s="9">
        <v>4</v>
      </c>
      <c r="C6913" s="9">
        <v>3</v>
      </c>
      <c r="D6913" s="5">
        <v>3</v>
      </c>
      <c r="E6913" s="5">
        <v>43799</v>
      </c>
      <c r="F6913" s="5">
        <v>4</v>
      </c>
      <c r="G6913" s="9" t="s">
        <v>3456</v>
      </c>
      <c r="H6913" s="5">
        <v>1</v>
      </c>
      <c r="I6913" s="5">
        <v>4</v>
      </c>
      <c r="J6913" s="5">
        <v>5</v>
      </c>
      <c r="K6913" s="5">
        <v>252.70479999999998</v>
      </c>
      <c r="L6913" s="5">
        <v>5.25</v>
      </c>
      <c r="M6913" s="5">
        <v>3</v>
      </c>
      <c r="N6913" s="5">
        <v>1</v>
      </c>
      <c r="O6913" s="13">
        <v>43802</v>
      </c>
      <c r="P6913" s="5" t="s">
        <v>27</v>
      </c>
      <c r="Q6913" s="5" t="s">
        <v>28</v>
      </c>
      <c r="R6913" s="5">
        <v>5</v>
      </c>
      <c r="S6913" s="10">
        <v>32.345459493785697</v>
      </c>
      <c r="T6913" s="10">
        <v>79.479600000000005</v>
      </c>
      <c r="U6913" s="10">
        <v>3</v>
      </c>
      <c r="V6913" s="10">
        <v>2.4572104166666686</v>
      </c>
      <c r="W6913" s="7">
        <f>Sheet1!J6913*Sheet2!E$2+CEILING(((Sheet1!K6913-MIN(K:K))/(MAX(K:K)-MIN(K:K))*5),1)*Sheet2!E$3+CEILING(((Sheet1!L6913-MIN(L:L))/(MAX(L:L)-MIN(L:L))*5),1)*Sheet2!E$4+Sheet1!D6913*Sheet2!E$5</f>
        <v>1.807129140210646</v>
      </c>
      <c r="X6913" s="7">
        <f>CEILING(((Sheet1!S6913-MIN(S:S))/(MAX(S:S)-MIN(S:S))*5),1)*Sheet2!E$6+CEILING(((Sheet1!T6913-MIN(T:T))/(MAX(T:T)-MIN(T:T))*5),1)*Sheet2!E$7+CEILING(((Sheet1!V6913-MIN(V:V))/(MAX(V:V)-MIN(V:V))*5),1)*Sheet2!E$8</f>
        <v>0.25202436024272301</v>
      </c>
      <c r="Y6913" s="7">
        <f>CEILING(((Sheet1!U6913-MIN(U:U))/(MAX(U:U)-MIN(U:U))*5),1)*Sheet2!E$9</f>
        <v>0.16507402473582466</v>
      </c>
      <c r="Z6913" s="7">
        <f>CEILING(((Sheet1!H6913-MIN(H:H))/(MAX(H:H)-MIN(H:H))*5),1)*Sheet2!E$10+I6913*Sheet2!E$11+F6913*Sheet2!E$12+CEILING(((Sheet1!N6913-MIN(N:N))/(MAX(N:N)-MIN(N:N))*5),1)*Sheet2!E$13</f>
        <v>0.41848166131091452</v>
      </c>
      <c r="AA6913" s="7">
        <f>B6913*Sheet2!E$14+C6913*Sheet2!E$15+M6913*Sheet2!E$16+R6913*Sheet2!E$17</f>
        <v>0.15286518179823347</v>
      </c>
      <c r="AB6913" s="7">
        <f t="shared" si="121"/>
        <v>2.7955743682983414</v>
      </c>
    </row>
    <row r="6914" spans="1:28" ht="29" hidden="1" x14ac:dyDescent="0.35">
      <c r="A6914" s="9" t="s">
        <v>3079</v>
      </c>
      <c r="B6914" s="9">
        <v>4</v>
      </c>
      <c r="C6914" s="9">
        <v>3</v>
      </c>
      <c r="D6914" s="5">
        <v>3</v>
      </c>
      <c r="E6914" s="5">
        <v>43799</v>
      </c>
      <c r="F6914" s="5">
        <v>4</v>
      </c>
      <c r="G6914" s="9" t="s">
        <v>3456</v>
      </c>
      <c r="H6914" s="5">
        <v>1</v>
      </c>
      <c r="I6914" s="5">
        <v>4</v>
      </c>
      <c r="J6914" s="5">
        <v>5</v>
      </c>
      <c r="K6914" s="5">
        <v>256.94659999999999</v>
      </c>
      <c r="L6914" s="5">
        <v>5.25</v>
      </c>
      <c r="M6914" s="5">
        <v>3</v>
      </c>
      <c r="N6914" s="5">
        <v>1</v>
      </c>
      <c r="O6914" s="13">
        <v>43802</v>
      </c>
      <c r="P6914" s="5" t="s">
        <v>27</v>
      </c>
      <c r="Q6914" s="5" t="s">
        <v>28</v>
      </c>
      <c r="R6914" s="5">
        <v>5</v>
      </c>
      <c r="S6914" s="10">
        <v>22.4333968369167</v>
      </c>
      <c r="T6914" s="10">
        <v>55.0974</v>
      </c>
      <c r="U6914" s="10">
        <v>3</v>
      </c>
      <c r="V6914" s="10">
        <v>2.4560435675675731</v>
      </c>
      <c r="W6914" s="7">
        <f>Sheet1!J6914*Sheet2!E$2+CEILING(((Sheet1!K6914-MIN(K:K))/(MAX(K:K)-MIN(K:K))*5),1)*Sheet2!E$3+CEILING(((Sheet1!L6914-MIN(L:L))/(MAX(L:L)-MIN(L:L))*5),1)*Sheet2!E$4+Sheet1!D6914*Sheet2!E$5</f>
        <v>1.8756381124671788</v>
      </c>
      <c r="X6914" s="7">
        <f>CEILING(((Sheet1!S6914-MIN(S:S))/(MAX(S:S)-MIN(S:S))*5),1)*Sheet2!E$6+CEILING(((Sheet1!T6914-MIN(T:T))/(MAX(T:T)-MIN(T:T))*5),1)*Sheet2!E$7+CEILING(((Sheet1!V6914-MIN(V:V))/(MAX(V:V)-MIN(V:V))*5),1)*Sheet2!E$8</f>
        <v>0.25202436024272301</v>
      </c>
      <c r="Y6914" s="7">
        <f>CEILING(((Sheet1!U6914-MIN(U:U))/(MAX(U:U)-MIN(U:U))*5),1)*Sheet2!E$9</f>
        <v>0.16507402473582466</v>
      </c>
      <c r="Z6914" s="7">
        <f>CEILING(((Sheet1!H6914-MIN(H:H))/(MAX(H:H)-MIN(H:H))*5),1)*Sheet2!E$10+I6914*Sheet2!E$11+F6914*Sheet2!E$12+CEILING(((Sheet1!N6914-MIN(N:N))/(MAX(N:N)-MIN(N:N))*5),1)*Sheet2!E$13</f>
        <v>0.41848166131091452</v>
      </c>
      <c r="AA6914" s="7">
        <f>B6914*Sheet2!E$14+C6914*Sheet2!E$15+M6914*Sheet2!E$16+R6914*Sheet2!E$17</f>
        <v>0.15286518179823347</v>
      </c>
      <c r="AB6914" s="7">
        <f t="shared" si="121"/>
        <v>2.8640833405548745</v>
      </c>
    </row>
    <row r="6915" spans="1:28" ht="29" hidden="1" x14ac:dyDescent="0.35">
      <c r="A6915" s="9" t="s">
        <v>3079</v>
      </c>
      <c r="B6915" s="9">
        <v>4</v>
      </c>
      <c r="C6915" s="9">
        <v>3</v>
      </c>
      <c r="D6915" s="5">
        <v>3</v>
      </c>
      <c r="E6915" s="5">
        <v>43799</v>
      </c>
      <c r="F6915" s="5">
        <v>4</v>
      </c>
      <c r="G6915" s="9" t="s">
        <v>3456</v>
      </c>
      <c r="H6915" s="5">
        <v>1</v>
      </c>
      <c r="I6915" s="5">
        <v>4</v>
      </c>
      <c r="J6915" s="5">
        <v>5</v>
      </c>
      <c r="K6915" s="5">
        <v>265.43020000000001</v>
      </c>
      <c r="L6915" s="5">
        <v>5.25</v>
      </c>
      <c r="M6915" s="5">
        <v>3</v>
      </c>
      <c r="N6915" s="5">
        <v>1</v>
      </c>
      <c r="O6915" s="13">
        <v>43802</v>
      </c>
      <c r="P6915" s="5" t="s">
        <v>27</v>
      </c>
      <c r="Q6915" s="5" t="s">
        <v>28</v>
      </c>
      <c r="R6915" s="5">
        <v>5</v>
      </c>
      <c r="S6915" s="10">
        <v>27.429374943300399</v>
      </c>
      <c r="T6915" s="10">
        <v>67.207599999999999</v>
      </c>
      <c r="U6915" s="10">
        <v>3</v>
      </c>
      <c r="V6915" s="10">
        <v>2.4502053050397854</v>
      </c>
      <c r="W6915" s="7">
        <f>Sheet1!J6915*Sheet2!E$2+CEILING(((Sheet1!K6915-MIN(K:K))/(MAX(K:K)-MIN(K:K))*5),1)*Sheet2!E$3+CEILING(((Sheet1!L6915-MIN(L:L))/(MAX(L:L)-MIN(L:L))*5),1)*Sheet2!E$4+Sheet1!D6915*Sheet2!E$5</f>
        <v>1.8756381124671788</v>
      </c>
      <c r="X6915" s="7">
        <f>CEILING(((Sheet1!S6915-MIN(S:S))/(MAX(S:S)-MIN(S:S))*5),1)*Sheet2!E$6+CEILING(((Sheet1!T6915-MIN(T:T))/(MAX(T:T)-MIN(T:T))*5),1)*Sheet2!E$7+CEILING(((Sheet1!V6915-MIN(V:V))/(MAX(V:V)-MIN(V:V))*5),1)*Sheet2!E$8</f>
        <v>0.25202436024272301</v>
      </c>
      <c r="Y6915" s="7">
        <f>CEILING(((Sheet1!U6915-MIN(U:U))/(MAX(U:U)-MIN(U:U))*5),1)*Sheet2!E$9</f>
        <v>0.16507402473582466</v>
      </c>
      <c r="Z6915" s="7">
        <f>CEILING(((Sheet1!H6915-MIN(H:H))/(MAX(H:H)-MIN(H:H))*5),1)*Sheet2!E$10+I6915*Sheet2!E$11+F6915*Sheet2!E$12+CEILING(((Sheet1!N6915-MIN(N:N))/(MAX(N:N)-MIN(N:N))*5),1)*Sheet2!E$13</f>
        <v>0.41848166131091452</v>
      </c>
      <c r="AA6915" s="7">
        <f>B6915*Sheet2!E$14+C6915*Sheet2!E$15+M6915*Sheet2!E$16+R6915*Sheet2!E$17</f>
        <v>0.15286518179823347</v>
      </c>
      <c r="AB6915" s="7">
        <f t="shared" ref="AB6915:AB6978" si="122">SUM(W6915:AA6915)</f>
        <v>2.8640833405548745</v>
      </c>
    </row>
    <row r="6916" spans="1:28" ht="29" hidden="1" x14ac:dyDescent="0.35">
      <c r="A6916" s="9" t="s">
        <v>3080</v>
      </c>
      <c r="B6916" s="9">
        <v>4</v>
      </c>
      <c r="C6916" s="9">
        <v>3</v>
      </c>
      <c r="D6916" s="5">
        <v>3</v>
      </c>
      <c r="E6916" s="5">
        <v>43799</v>
      </c>
      <c r="F6916" s="5">
        <v>4</v>
      </c>
      <c r="G6916" s="9" t="s">
        <v>3456</v>
      </c>
      <c r="H6916" s="5">
        <v>1</v>
      </c>
      <c r="I6916" s="5">
        <v>4</v>
      </c>
      <c r="J6916" s="5">
        <v>5</v>
      </c>
      <c r="K6916" s="5">
        <v>199.6823</v>
      </c>
      <c r="L6916" s="5">
        <v>5.25</v>
      </c>
      <c r="M6916" s="5">
        <v>3</v>
      </c>
      <c r="N6916" s="5">
        <v>1</v>
      </c>
      <c r="O6916" s="13">
        <v>43821</v>
      </c>
      <c r="P6916" s="5" t="s">
        <v>27</v>
      </c>
      <c r="Q6916" s="5" t="s">
        <v>28</v>
      </c>
      <c r="R6916" s="5">
        <v>5</v>
      </c>
      <c r="S6916" s="10">
        <v>10.514560464483401</v>
      </c>
      <c r="T6916" s="10">
        <v>26.180700000000002</v>
      </c>
      <c r="U6916" s="10">
        <v>22</v>
      </c>
      <c r="V6916" s="10">
        <v>2.4899471631205561</v>
      </c>
      <c r="W6916" s="7">
        <f>Sheet1!J6916*Sheet2!E$2+CEILING(((Sheet1!K6916-MIN(K:K))/(MAX(K:K)-MIN(K:K))*5),1)*Sheet2!E$3+CEILING(((Sheet1!L6916-MIN(L:L))/(MAX(L:L)-MIN(L:L))*5),1)*Sheet2!E$4+Sheet1!D6916*Sheet2!E$5</f>
        <v>1.7386201679541133</v>
      </c>
      <c r="X6916" s="7">
        <f>CEILING(((Sheet1!S6916-MIN(S:S))/(MAX(S:S)-MIN(S:S))*5),1)*Sheet2!E$6+CEILING(((Sheet1!T6916-MIN(T:T))/(MAX(T:T)-MIN(T:T))*5),1)*Sheet2!E$7+CEILING(((Sheet1!V6916-MIN(V:V))/(MAX(V:V)-MIN(V:V))*5),1)*Sheet2!E$8</f>
        <v>0.25202436024272301</v>
      </c>
      <c r="Y6916" s="7">
        <f>CEILING(((Sheet1!U6916-MIN(U:U))/(MAX(U:U)-MIN(U:U))*5),1)*Sheet2!E$9</f>
        <v>0.82537012367912332</v>
      </c>
      <c r="Z6916" s="7">
        <f>CEILING(((Sheet1!H6916-MIN(H:H))/(MAX(H:H)-MIN(H:H))*5),1)*Sheet2!E$10+I6916*Sheet2!E$11+F6916*Sheet2!E$12+CEILING(((Sheet1!N6916-MIN(N:N))/(MAX(N:N)-MIN(N:N))*5),1)*Sheet2!E$13</f>
        <v>0.41848166131091452</v>
      </c>
      <c r="AA6916" s="7">
        <f>B6916*Sheet2!E$14+C6916*Sheet2!E$15+M6916*Sheet2!E$16+R6916*Sheet2!E$17</f>
        <v>0.15286518179823347</v>
      </c>
      <c r="AB6916" s="7">
        <f t="shared" si="122"/>
        <v>3.3873614949851074</v>
      </c>
    </row>
    <row r="6917" spans="1:28" ht="29" hidden="1" x14ac:dyDescent="0.35">
      <c r="A6917" s="9" t="s">
        <v>3080</v>
      </c>
      <c r="B6917" s="9">
        <v>4</v>
      </c>
      <c r="C6917" s="9">
        <v>3</v>
      </c>
      <c r="D6917" s="5">
        <v>3</v>
      </c>
      <c r="E6917" s="5">
        <v>43799</v>
      </c>
      <c r="F6917" s="5">
        <v>4</v>
      </c>
      <c r="G6917" s="9" t="s">
        <v>3456</v>
      </c>
      <c r="H6917" s="5">
        <v>1</v>
      </c>
      <c r="I6917" s="5">
        <v>4</v>
      </c>
      <c r="J6917" s="5">
        <v>5</v>
      </c>
      <c r="K6917" s="5">
        <v>218.7704</v>
      </c>
      <c r="L6917" s="5">
        <v>5.25</v>
      </c>
      <c r="M6917" s="5">
        <v>3</v>
      </c>
      <c r="N6917" s="5">
        <v>1</v>
      </c>
      <c r="O6917" s="13">
        <v>43821</v>
      </c>
      <c r="P6917" s="5" t="s">
        <v>27</v>
      </c>
      <c r="Q6917" s="5" t="s">
        <v>28</v>
      </c>
      <c r="R6917" s="5">
        <v>5</v>
      </c>
      <c r="S6917" s="10">
        <v>13.9199854848952</v>
      </c>
      <c r="T6917" s="10">
        <v>34.441800000000001</v>
      </c>
      <c r="U6917" s="10">
        <v>22</v>
      </c>
      <c r="V6917" s="10">
        <v>2.474269821428575</v>
      </c>
      <c r="W6917" s="7">
        <f>Sheet1!J6917*Sheet2!E$2+CEILING(((Sheet1!K6917-MIN(K:K))/(MAX(K:K)-MIN(K:K))*5),1)*Sheet2!E$3+CEILING(((Sheet1!L6917-MIN(L:L))/(MAX(L:L)-MIN(L:L))*5),1)*Sheet2!E$4+Sheet1!D6917*Sheet2!E$5</f>
        <v>1.807129140210646</v>
      </c>
      <c r="X6917" s="7">
        <f>CEILING(((Sheet1!S6917-MIN(S:S))/(MAX(S:S)-MIN(S:S))*5),1)*Sheet2!E$6+CEILING(((Sheet1!T6917-MIN(T:T))/(MAX(T:T)-MIN(T:T))*5),1)*Sheet2!E$7+CEILING(((Sheet1!V6917-MIN(V:V))/(MAX(V:V)-MIN(V:V))*5),1)*Sheet2!E$8</f>
        <v>0.25202436024272301</v>
      </c>
      <c r="Y6917" s="7">
        <f>CEILING(((Sheet1!U6917-MIN(U:U))/(MAX(U:U)-MIN(U:U))*5),1)*Sheet2!E$9</f>
        <v>0.82537012367912332</v>
      </c>
      <c r="Z6917" s="7">
        <f>CEILING(((Sheet1!H6917-MIN(H:H))/(MAX(H:H)-MIN(H:H))*5),1)*Sheet2!E$10+I6917*Sheet2!E$11+F6917*Sheet2!E$12+CEILING(((Sheet1!N6917-MIN(N:N))/(MAX(N:N)-MIN(N:N))*5),1)*Sheet2!E$13</f>
        <v>0.41848166131091452</v>
      </c>
      <c r="AA6917" s="7">
        <f>B6917*Sheet2!E$14+C6917*Sheet2!E$15+M6917*Sheet2!E$16+R6917*Sheet2!E$17</f>
        <v>0.15286518179823347</v>
      </c>
      <c r="AB6917" s="7">
        <f t="shared" si="122"/>
        <v>3.45587046724164</v>
      </c>
    </row>
    <row r="6918" spans="1:28" ht="29" hidden="1" x14ac:dyDescent="0.35">
      <c r="A6918" s="9" t="s">
        <v>3081</v>
      </c>
      <c r="B6918" s="9">
        <v>4</v>
      </c>
      <c r="C6918" s="9">
        <v>3</v>
      </c>
      <c r="D6918" s="5">
        <v>3</v>
      </c>
      <c r="E6918" s="5">
        <v>43799</v>
      </c>
      <c r="F6918" s="5">
        <v>4</v>
      </c>
      <c r="G6918" s="9" t="s">
        <v>3456</v>
      </c>
      <c r="H6918" s="5">
        <v>1</v>
      </c>
      <c r="I6918" s="5">
        <v>4</v>
      </c>
      <c r="J6918" s="5">
        <v>5</v>
      </c>
      <c r="K6918" s="5">
        <v>139.44881889763781</v>
      </c>
      <c r="L6918" s="5">
        <v>5.25</v>
      </c>
      <c r="M6918" s="5">
        <v>3</v>
      </c>
      <c r="N6918" s="5">
        <v>0</v>
      </c>
      <c r="O6918" s="13">
        <v>43802</v>
      </c>
      <c r="P6918" s="5" t="s">
        <v>104</v>
      </c>
      <c r="Q6918" s="5" t="s">
        <v>22</v>
      </c>
      <c r="R6918" s="5">
        <v>5</v>
      </c>
      <c r="S6918" s="10">
        <v>7.2445032851600697</v>
      </c>
      <c r="T6918" s="10">
        <v>17.963000000000001</v>
      </c>
      <c r="U6918" s="10">
        <v>3</v>
      </c>
      <c r="V6918" s="10">
        <v>2.4795350754821421</v>
      </c>
      <c r="W6918" s="7">
        <f>Sheet1!J6918*Sheet2!E$2+CEILING(((Sheet1!K6918-MIN(K:K))/(MAX(K:K)-MIN(K:K))*5),1)*Sheet2!E$3+CEILING(((Sheet1!L6918-MIN(L:L))/(MAX(L:L)-MIN(L:L))*5),1)*Sheet2!E$4+Sheet1!D6918*Sheet2!E$5</f>
        <v>1.6701111956975805</v>
      </c>
      <c r="X6918" s="7">
        <f>CEILING(((Sheet1!S6918-MIN(S:S))/(MAX(S:S)-MIN(S:S))*5),1)*Sheet2!E$6+CEILING(((Sheet1!T6918-MIN(T:T))/(MAX(T:T)-MIN(T:T))*5),1)*Sheet2!E$7+CEILING(((Sheet1!V6918-MIN(V:V))/(MAX(V:V)-MIN(V:V))*5),1)*Sheet2!E$8</f>
        <v>0.25202436024272301</v>
      </c>
      <c r="Y6918" s="7">
        <f>CEILING(((Sheet1!U6918-MIN(U:U))/(MAX(U:U)-MIN(U:U))*5),1)*Sheet2!E$9</f>
        <v>0.16507402473582466</v>
      </c>
      <c r="Z6918" s="7">
        <f>CEILING(((Sheet1!H6918-MIN(H:H))/(MAX(H:H)-MIN(H:H))*5),1)*Sheet2!E$10+I6918*Sheet2!E$11+F6918*Sheet2!E$12+CEILING(((Sheet1!N6918-MIN(N:N))/(MAX(N:N)-MIN(N:N))*5),1)*Sheet2!E$13</f>
        <v>0.19934470861941261</v>
      </c>
      <c r="AA6918" s="7">
        <f>B6918*Sheet2!E$14+C6918*Sheet2!E$15+M6918*Sheet2!E$16+R6918*Sheet2!E$17</f>
        <v>0.15286518179823347</v>
      </c>
      <c r="AB6918" s="7">
        <f t="shared" si="122"/>
        <v>2.4394194710937742</v>
      </c>
    </row>
    <row r="6919" spans="1:28" ht="29" hidden="1" x14ac:dyDescent="0.35">
      <c r="A6919" s="9" t="s">
        <v>3082</v>
      </c>
      <c r="B6919" s="9">
        <v>5</v>
      </c>
      <c r="C6919" s="9">
        <v>5</v>
      </c>
      <c r="D6919" s="5">
        <v>3</v>
      </c>
      <c r="E6919" s="5">
        <v>43799</v>
      </c>
      <c r="F6919" s="5">
        <v>4</v>
      </c>
      <c r="G6919" s="9" t="s">
        <v>3456</v>
      </c>
      <c r="H6919" s="5">
        <v>1</v>
      </c>
      <c r="I6919" s="5">
        <v>3</v>
      </c>
      <c r="J6919" s="5">
        <v>4</v>
      </c>
      <c r="K6919" s="5">
        <v>149.31102362204723</v>
      </c>
      <c r="L6919" s="5">
        <v>4.9000000000000004</v>
      </c>
      <c r="M6919" s="5">
        <v>3</v>
      </c>
      <c r="N6919" s="5">
        <v>0</v>
      </c>
      <c r="O6919" s="13">
        <v>43802</v>
      </c>
      <c r="P6919" s="5" t="s">
        <v>299</v>
      </c>
      <c r="Q6919" s="5" t="s">
        <v>300</v>
      </c>
      <c r="R6919" s="5">
        <v>5</v>
      </c>
      <c r="S6919" s="10">
        <v>21.007934604093801</v>
      </c>
      <c r="T6919" s="10">
        <v>45.401000000000003</v>
      </c>
      <c r="U6919" s="10">
        <v>3</v>
      </c>
      <c r="V6919" s="10">
        <v>2.1611358210888918</v>
      </c>
      <c r="W6919" s="7">
        <f>Sheet1!J6919*Sheet2!E$2+CEILING(((Sheet1!K6919-MIN(K:K))/(MAX(K:K)-MIN(K:K))*5),1)*Sheet2!E$3+CEILING(((Sheet1!L6919-MIN(L:L))/(MAX(L:L)-MIN(L:L))*5),1)*Sheet2!E$4+Sheet1!D6919*Sheet2!E$5</f>
        <v>1.3153016138250488</v>
      </c>
      <c r="X6919" s="7">
        <f>CEILING(((Sheet1!S6919-MIN(S:S))/(MAX(S:S)-MIN(S:S))*5),1)*Sheet2!E$6+CEILING(((Sheet1!T6919-MIN(T:T))/(MAX(T:T)-MIN(T:T))*5),1)*Sheet2!E$7+CEILING(((Sheet1!V6919-MIN(V:V))/(MAX(V:V)-MIN(V:V))*5),1)*Sheet2!E$8</f>
        <v>0.25202436024272301</v>
      </c>
      <c r="Y6919" s="7">
        <f>CEILING(((Sheet1!U6919-MIN(U:U))/(MAX(U:U)-MIN(U:U))*5),1)*Sheet2!E$9</f>
        <v>0.16507402473582466</v>
      </c>
      <c r="Z6919" s="7">
        <f>CEILING(((Sheet1!H6919-MIN(H:H))/(MAX(H:H)-MIN(H:H))*5),1)*Sheet2!E$10+I6919*Sheet2!E$11+F6919*Sheet2!E$12+CEILING(((Sheet1!N6919-MIN(N:N))/(MAX(N:N)-MIN(N:N))*5),1)*Sheet2!E$13</f>
        <v>0.18771554928920084</v>
      </c>
      <c r="AA6919" s="7">
        <f>B6919*Sheet2!E$14+C6919*Sheet2!E$15+M6919*Sheet2!E$16+R6919*Sheet2!E$17</f>
        <v>0.19807997460123841</v>
      </c>
      <c r="AB6919" s="7">
        <f t="shared" si="122"/>
        <v>2.1181955226940357</v>
      </c>
    </row>
    <row r="6920" spans="1:28" ht="29" hidden="1" x14ac:dyDescent="0.35">
      <c r="A6920" s="9" t="s">
        <v>3083</v>
      </c>
      <c r="B6920" s="9">
        <v>4</v>
      </c>
      <c r="C6920" s="9">
        <v>3</v>
      </c>
      <c r="D6920" s="5">
        <v>3</v>
      </c>
      <c r="E6920" s="5">
        <v>43799</v>
      </c>
      <c r="F6920" s="5">
        <v>4</v>
      </c>
      <c r="G6920" s="9" t="s">
        <v>3456</v>
      </c>
      <c r="H6920" s="5">
        <v>1</v>
      </c>
      <c r="I6920" s="5">
        <v>3</v>
      </c>
      <c r="J6920" s="5">
        <v>5</v>
      </c>
      <c r="K6920" s="5">
        <v>227.25400000000002</v>
      </c>
      <c r="L6920" s="5">
        <v>4.9000000000000004</v>
      </c>
      <c r="M6920" s="5">
        <v>3</v>
      </c>
      <c r="N6920" s="5">
        <v>1</v>
      </c>
      <c r="O6920" s="13">
        <v>43802</v>
      </c>
      <c r="P6920" s="5" t="s">
        <v>57</v>
      </c>
      <c r="Q6920" s="5" t="s">
        <v>58</v>
      </c>
      <c r="R6920" s="5">
        <v>5</v>
      </c>
      <c r="S6920" s="10">
        <v>12.961988569355</v>
      </c>
      <c r="T6920" s="10">
        <v>28.341000000000001</v>
      </c>
      <c r="U6920" s="10">
        <v>3</v>
      </c>
      <c r="V6920" s="10">
        <v>2.1864700657894711</v>
      </c>
      <c r="W6920" s="7">
        <f>Sheet1!J6920*Sheet2!E$2+CEILING(((Sheet1!K6920-MIN(K:K))/(MAX(K:K)-MIN(K:K))*5),1)*Sheet2!E$3+CEILING(((Sheet1!L6920-MIN(L:L))/(MAX(L:L)-MIN(L:L))*5),1)*Sheet2!E$4+Sheet1!D6920*Sheet2!E$5</f>
        <v>1.6755897244066362</v>
      </c>
      <c r="X6920" s="7">
        <f>CEILING(((Sheet1!S6920-MIN(S:S))/(MAX(S:S)-MIN(S:S))*5),1)*Sheet2!E$6+CEILING(((Sheet1!T6920-MIN(T:T))/(MAX(T:T)-MIN(T:T))*5),1)*Sheet2!E$7+CEILING(((Sheet1!V6920-MIN(V:V))/(MAX(V:V)-MIN(V:V))*5),1)*Sheet2!E$8</f>
        <v>0.25202436024272301</v>
      </c>
      <c r="Y6920" s="7">
        <f>CEILING(((Sheet1!U6920-MIN(U:U))/(MAX(U:U)-MIN(U:U))*5),1)*Sheet2!E$9</f>
        <v>0.16507402473582466</v>
      </c>
      <c r="Z6920" s="7">
        <f>CEILING(((Sheet1!H6920-MIN(H:H))/(MAX(H:H)-MIN(H:H))*5),1)*Sheet2!E$10+I6920*Sheet2!E$11+F6920*Sheet2!E$12+CEILING(((Sheet1!N6920-MIN(N:N))/(MAX(N:N)-MIN(N:N))*5),1)*Sheet2!E$13</f>
        <v>0.40685250198070277</v>
      </c>
      <c r="AA6920" s="7">
        <f>B6920*Sheet2!E$14+C6920*Sheet2!E$15+M6920*Sheet2!E$16+R6920*Sheet2!E$17</f>
        <v>0.15286518179823347</v>
      </c>
      <c r="AB6920" s="7">
        <f t="shared" si="122"/>
        <v>2.6524057931641201</v>
      </c>
    </row>
    <row r="6921" spans="1:28" ht="29" hidden="1" x14ac:dyDescent="0.35">
      <c r="A6921" s="9" t="s">
        <v>3084</v>
      </c>
      <c r="B6921" s="9">
        <v>5</v>
      </c>
      <c r="C6921" s="9">
        <v>5</v>
      </c>
      <c r="D6921" s="5">
        <v>3</v>
      </c>
      <c r="E6921" s="5">
        <v>43799</v>
      </c>
      <c r="F6921" s="5">
        <v>4</v>
      </c>
      <c r="G6921" s="9" t="s">
        <v>3456</v>
      </c>
      <c r="H6921" s="5">
        <v>1</v>
      </c>
      <c r="I6921" s="5">
        <v>4</v>
      </c>
      <c r="J6921" s="5">
        <v>3</v>
      </c>
      <c r="K6921" s="5">
        <v>152.59842519685043</v>
      </c>
      <c r="L6921" s="5">
        <v>4.9000000000000004</v>
      </c>
      <c r="M6921" s="5">
        <v>4</v>
      </c>
      <c r="N6921" s="5">
        <v>0</v>
      </c>
      <c r="O6921" s="13">
        <v>43802</v>
      </c>
      <c r="P6921" s="5" t="s">
        <v>294</v>
      </c>
      <c r="Q6921" s="5" t="s">
        <v>292</v>
      </c>
      <c r="R6921" s="5">
        <v>4</v>
      </c>
      <c r="S6921" s="10">
        <v>74.994858024431295</v>
      </c>
      <c r="T6921" s="10">
        <v>132.25</v>
      </c>
      <c r="U6921" s="10">
        <v>3</v>
      </c>
      <c r="V6921" s="10">
        <v>1.763454235181251</v>
      </c>
      <c r="W6921" s="7">
        <f>Sheet1!J6921*Sheet2!E$2+CEILING(((Sheet1!K6921-MIN(K:K))/(MAX(K:K)-MIN(K:K))*5),1)*Sheet2!E$3+CEILING(((Sheet1!L6921-MIN(L:L))/(MAX(L:L)-MIN(L:L))*5),1)*Sheet2!E$4+Sheet1!D6921*Sheet2!E$5</f>
        <v>1.0920314477565269</v>
      </c>
      <c r="X6921" s="7">
        <f>CEILING(((Sheet1!S6921-MIN(S:S))/(MAX(S:S)-MIN(S:S))*5),1)*Sheet2!E$6+CEILING(((Sheet1!T6921-MIN(T:T))/(MAX(T:T)-MIN(T:T))*5),1)*Sheet2!E$7+CEILING(((Sheet1!V6921-MIN(V:V))/(MAX(V:V)-MIN(V:V))*5),1)*Sheet2!E$8</f>
        <v>0.25202436024272301</v>
      </c>
      <c r="Y6921" s="7">
        <f>CEILING(((Sheet1!U6921-MIN(U:U))/(MAX(U:U)-MIN(U:U))*5),1)*Sheet2!E$9</f>
        <v>0.16507402473582466</v>
      </c>
      <c r="Z6921" s="7">
        <f>CEILING(((Sheet1!H6921-MIN(H:H))/(MAX(H:H)-MIN(H:H))*5),1)*Sheet2!E$10+I6921*Sheet2!E$11+F6921*Sheet2!E$12+CEILING(((Sheet1!N6921-MIN(N:N))/(MAX(N:N)-MIN(N:N))*5),1)*Sheet2!E$13</f>
        <v>0.19934470861941261</v>
      </c>
      <c r="AA6921" s="7">
        <f>B6921*Sheet2!E$14+C6921*Sheet2!E$15+M6921*Sheet2!E$16+R6921*Sheet2!E$17</f>
        <v>0.20164044803266326</v>
      </c>
      <c r="AB6921" s="7">
        <f t="shared" si="122"/>
        <v>1.9101149893871505</v>
      </c>
    </row>
    <row r="6922" spans="1:28" ht="29" hidden="1" x14ac:dyDescent="0.35">
      <c r="A6922" s="9" t="s">
        <v>3085</v>
      </c>
      <c r="B6922" s="9">
        <v>4</v>
      </c>
      <c r="C6922" s="9">
        <v>3</v>
      </c>
      <c r="D6922" s="5">
        <v>3</v>
      </c>
      <c r="E6922" s="5">
        <v>43799</v>
      </c>
      <c r="F6922" s="5">
        <v>4</v>
      </c>
      <c r="G6922" s="9" t="s">
        <v>3456</v>
      </c>
      <c r="H6922" s="5">
        <v>1</v>
      </c>
      <c r="I6922" s="5">
        <v>4</v>
      </c>
      <c r="J6922" s="5">
        <v>5</v>
      </c>
      <c r="K6922" s="5">
        <v>223.01220000000001</v>
      </c>
      <c r="L6922" s="5">
        <v>5.25</v>
      </c>
      <c r="M6922" s="5">
        <v>3</v>
      </c>
      <c r="N6922" s="5">
        <v>1</v>
      </c>
      <c r="O6922" s="13">
        <v>43802</v>
      </c>
      <c r="P6922" s="5" t="s">
        <v>27</v>
      </c>
      <c r="Q6922" s="5" t="s">
        <v>28</v>
      </c>
      <c r="R6922" s="5">
        <v>5</v>
      </c>
      <c r="S6922" s="10">
        <v>33.3382926608001</v>
      </c>
      <c r="T6922" s="10">
        <v>82.339200000000005</v>
      </c>
      <c r="U6922" s="10">
        <v>3</v>
      </c>
      <c r="V6922" s="10">
        <v>2.4698085423197527</v>
      </c>
      <c r="W6922" s="7">
        <f>Sheet1!J6922*Sheet2!E$2+CEILING(((Sheet1!K6922-MIN(K:K))/(MAX(K:K)-MIN(K:K))*5),1)*Sheet2!E$3+CEILING(((Sheet1!L6922-MIN(L:L))/(MAX(L:L)-MIN(L:L))*5),1)*Sheet2!E$4+Sheet1!D6922*Sheet2!E$5</f>
        <v>1.807129140210646</v>
      </c>
      <c r="X6922" s="7">
        <f>CEILING(((Sheet1!S6922-MIN(S:S))/(MAX(S:S)-MIN(S:S))*5),1)*Sheet2!E$6+CEILING(((Sheet1!T6922-MIN(T:T))/(MAX(T:T)-MIN(T:T))*5),1)*Sheet2!E$7+CEILING(((Sheet1!V6922-MIN(V:V))/(MAX(V:V)-MIN(V:V))*5),1)*Sheet2!E$8</f>
        <v>0.25202436024272301</v>
      </c>
      <c r="Y6922" s="7">
        <f>CEILING(((Sheet1!U6922-MIN(U:U))/(MAX(U:U)-MIN(U:U))*5),1)*Sheet2!E$9</f>
        <v>0.16507402473582466</v>
      </c>
      <c r="Z6922" s="7">
        <f>CEILING(((Sheet1!H6922-MIN(H:H))/(MAX(H:H)-MIN(H:H))*5),1)*Sheet2!E$10+I6922*Sheet2!E$11+F6922*Sheet2!E$12+CEILING(((Sheet1!N6922-MIN(N:N))/(MAX(N:N)-MIN(N:N))*5),1)*Sheet2!E$13</f>
        <v>0.41848166131091452</v>
      </c>
      <c r="AA6922" s="7">
        <f>B6922*Sheet2!E$14+C6922*Sheet2!E$15+M6922*Sheet2!E$16+R6922*Sheet2!E$17</f>
        <v>0.15286518179823347</v>
      </c>
      <c r="AB6922" s="7">
        <f t="shared" si="122"/>
        <v>2.7955743682983414</v>
      </c>
    </row>
    <row r="6923" spans="1:28" ht="29" hidden="1" x14ac:dyDescent="0.35">
      <c r="A6923" s="9" t="s">
        <v>3085</v>
      </c>
      <c r="B6923" s="9">
        <v>4</v>
      </c>
      <c r="C6923" s="9">
        <v>3</v>
      </c>
      <c r="D6923" s="5">
        <v>3</v>
      </c>
      <c r="E6923" s="5">
        <v>43799</v>
      </c>
      <c r="F6923" s="5">
        <v>4</v>
      </c>
      <c r="G6923" s="9" t="s">
        <v>3456</v>
      </c>
      <c r="H6923" s="5">
        <v>1</v>
      </c>
      <c r="I6923" s="5">
        <v>4</v>
      </c>
      <c r="J6923" s="5">
        <v>5</v>
      </c>
      <c r="K6923" s="5">
        <v>235.73759999999999</v>
      </c>
      <c r="L6923" s="5">
        <v>5.25</v>
      </c>
      <c r="M6923" s="5">
        <v>3</v>
      </c>
      <c r="N6923" s="5">
        <v>1</v>
      </c>
      <c r="O6923" s="13">
        <v>43802</v>
      </c>
      <c r="P6923" s="5" t="s">
        <v>27</v>
      </c>
      <c r="Q6923" s="5" t="s">
        <v>28</v>
      </c>
      <c r="R6923" s="5">
        <v>5</v>
      </c>
      <c r="S6923" s="10">
        <v>41.803501769028401</v>
      </c>
      <c r="T6923" s="10">
        <v>102.816</v>
      </c>
      <c r="U6923" s="10">
        <v>3</v>
      </c>
      <c r="V6923" s="10">
        <v>2.4595068749999998</v>
      </c>
      <c r="W6923" s="7">
        <f>Sheet1!J6923*Sheet2!E$2+CEILING(((Sheet1!K6923-MIN(K:K))/(MAX(K:K)-MIN(K:K))*5),1)*Sheet2!E$3+CEILING(((Sheet1!L6923-MIN(L:L))/(MAX(L:L)-MIN(L:L))*5),1)*Sheet2!E$4+Sheet1!D6923*Sheet2!E$5</f>
        <v>1.807129140210646</v>
      </c>
      <c r="X6923" s="7">
        <f>CEILING(((Sheet1!S6923-MIN(S:S))/(MAX(S:S)-MIN(S:S))*5),1)*Sheet2!E$6+CEILING(((Sheet1!T6923-MIN(T:T))/(MAX(T:T)-MIN(T:T))*5),1)*Sheet2!E$7+CEILING(((Sheet1!V6923-MIN(V:V))/(MAX(V:V)-MIN(V:V))*5),1)*Sheet2!E$8</f>
        <v>0.25202436024272301</v>
      </c>
      <c r="Y6923" s="7">
        <f>CEILING(((Sheet1!U6923-MIN(U:U))/(MAX(U:U)-MIN(U:U))*5),1)*Sheet2!E$9</f>
        <v>0.16507402473582466</v>
      </c>
      <c r="Z6923" s="7">
        <f>CEILING(((Sheet1!H6923-MIN(H:H))/(MAX(H:H)-MIN(H:H))*5),1)*Sheet2!E$10+I6923*Sheet2!E$11+F6923*Sheet2!E$12+CEILING(((Sheet1!N6923-MIN(N:N))/(MAX(N:N)-MIN(N:N))*5),1)*Sheet2!E$13</f>
        <v>0.41848166131091452</v>
      </c>
      <c r="AA6923" s="7">
        <f>B6923*Sheet2!E$14+C6923*Sheet2!E$15+M6923*Sheet2!E$16+R6923*Sheet2!E$17</f>
        <v>0.15286518179823347</v>
      </c>
      <c r="AB6923" s="7">
        <f t="shared" si="122"/>
        <v>2.7955743682983414</v>
      </c>
    </row>
    <row r="6924" spans="1:28" ht="29" hidden="1" x14ac:dyDescent="0.35">
      <c r="A6924" s="9" t="s">
        <v>3086</v>
      </c>
      <c r="B6924" s="9">
        <v>4</v>
      </c>
      <c r="C6924" s="9">
        <v>3</v>
      </c>
      <c r="D6924" s="5">
        <v>3</v>
      </c>
      <c r="E6924" s="5">
        <v>43799</v>
      </c>
      <c r="F6924" s="5">
        <v>4</v>
      </c>
      <c r="G6924" s="9" t="s">
        <v>3456</v>
      </c>
      <c r="H6924" s="5">
        <v>1</v>
      </c>
      <c r="I6924" s="5">
        <v>4</v>
      </c>
      <c r="J6924" s="5">
        <v>5</v>
      </c>
      <c r="K6924" s="5">
        <v>153.91338582677159</v>
      </c>
      <c r="L6924" s="5">
        <v>5.25</v>
      </c>
      <c r="M6924" s="5">
        <v>4</v>
      </c>
      <c r="N6924" s="5">
        <v>1</v>
      </c>
      <c r="O6924" s="13">
        <v>43802</v>
      </c>
      <c r="P6924" s="5" t="s">
        <v>47</v>
      </c>
      <c r="Q6924" s="5" t="s">
        <v>48</v>
      </c>
      <c r="R6924" s="5">
        <v>5</v>
      </c>
      <c r="S6924" s="10">
        <v>38.803839439001301</v>
      </c>
      <c r="T6924" s="10">
        <v>95.154799999999994</v>
      </c>
      <c r="U6924" s="10">
        <v>3</v>
      </c>
      <c r="V6924" s="10">
        <v>2.4522006424024365</v>
      </c>
      <c r="W6924" s="7">
        <f>Sheet1!J6924*Sheet2!E$2+CEILING(((Sheet1!K6924-MIN(K:K))/(MAX(K:K)-MIN(K:K))*5),1)*Sheet2!E$3+CEILING(((Sheet1!L6924-MIN(L:L))/(MAX(L:L)-MIN(L:L))*5),1)*Sheet2!E$4+Sheet1!D6924*Sheet2!E$5</f>
        <v>1.6701111956975805</v>
      </c>
      <c r="X6924" s="7">
        <f>CEILING(((Sheet1!S6924-MIN(S:S))/(MAX(S:S)-MIN(S:S))*5),1)*Sheet2!E$6+CEILING(((Sheet1!T6924-MIN(T:T))/(MAX(T:T)-MIN(T:T))*5),1)*Sheet2!E$7+CEILING(((Sheet1!V6924-MIN(V:V))/(MAX(V:V)-MIN(V:V))*5),1)*Sheet2!E$8</f>
        <v>0.25202436024272301</v>
      </c>
      <c r="Y6924" s="7">
        <f>CEILING(((Sheet1!U6924-MIN(U:U))/(MAX(U:U)-MIN(U:U))*5),1)*Sheet2!E$9</f>
        <v>0.16507402473582466</v>
      </c>
      <c r="Z6924" s="7">
        <f>CEILING(((Sheet1!H6924-MIN(H:H))/(MAX(H:H)-MIN(H:H))*5),1)*Sheet2!E$10+I6924*Sheet2!E$11+F6924*Sheet2!E$12+CEILING(((Sheet1!N6924-MIN(N:N))/(MAX(N:N)-MIN(N:N))*5),1)*Sheet2!E$13</f>
        <v>0.41848166131091452</v>
      </c>
      <c r="AA6924" s="7">
        <f>B6924*Sheet2!E$14+C6924*Sheet2!E$15+M6924*Sheet2!E$16+R6924*Sheet2!E$17</f>
        <v>0.15923430973007738</v>
      </c>
      <c r="AB6924" s="7">
        <f t="shared" si="122"/>
        <v>2.6649255517171198</v>
      </c>
    </row>
    <row r="6925" spans="1:28" ht="29" hidden="1" x14ac:dyDescent="0.35">
      <c r="A6925" s="9" t="s">
        <v>3087</v>
      </c>
      <c r="B6925" s="9">
        <v>3</v>
      </c>
      <c r="C6925" s="9">
        <v>2</v>
      </c>
      <c r="D6925" s="5">
        <v>3</v>
      </c>
      <c r="E6925" s="5">
        <v>43800</v>
      </c>
      <c r="F6925" s="5">
        <v>4</v>
      </c>
      <c r="G6925" s="9" t="s">
        <v>3456</v>
      </c>
      <c r="H6925" s="5">
        <v>0</v>
      </c>
      <c r="I6925" s="5">
        <v>3</v>
      </c>
      <c r="J6925" s="5">
        <v>5</v>
      </c>
      <c r="K6925" s="5">
        <v>176.35239999999999</v>
      </c>
      <c r="L6925" s="5">
        <v>5.25</v>
      </c>
      <c r="M6925" s="5">
        <v>3</v>
      </c>
      <c r="N6925" s="5">
        <v>1</v>
      </c>
      <c r="O6925" s="13">
        <v>43803</v>
      </c>
      <c r="P6925" s="5" t="s">
        <v>65</v>
      </c>
      <c r="Q6925" s="5" t="s">
        <v>66</v>
      </c>
      <c r="R6925" s="5">
        <v>5</v>
      </c>
      <c r="S6925" s="10">
        <v>14.3699537331035</v>
      </c>
      <c r="T6925" s="10">
        <v>32.01</v>
      </c>
      <c r="U6925" s="10">
        <v>3</v>
      </c>
      <c r="V6925" s="10">
        <v>2.2275645833333346</v>
      </c>
      <c r="W6925" s="7">
        <f>Sheet1!J6925*Sheet2!E$2+CEILING(((Sheet1!K6925-MIN(K:K))/(MAX(K:K)-MIN(K:K))*5),1)*Sheet2!E$3+CEILING(((Sheet1!L6925-MIN(L:L))/(MAX(L:L)-MIN(L:L))*5),1)*Sheet2!E$4+Sheet1!D6925*Sheet2!E$5</f>
        <v>1.7386201679541133</v>
      </c>
      <c r="X6925" s="7">
        <f>CEILING(((Sheet1!S6925-MIN(S:S))/(MAX(S:S)-MIN(S:S))*5),1)*Sheet2!E$6+CEILING(((Sheet1!T6925-MIN(T:T))/(MAX(T:T)-MIN(T:T))*5),1)*Sheet2!E$7+CEILING(((Sheet1!V6925-MIN(V:V))/(MAX(V:V)-MIN(V:V))*5),1)*Sheet2!E$8</f>
        <v>0.25202436024272301</v>
      </c>
      <c r="Y6925" s="7">
        <f>CEILING(((Sheet1!U6925-MIN(U:U))/(MAX(U:U)-MIN(U:U))*5),1)*Sheet2!E$9</f>
        <v>0.16507402473582466</v>
      </c>
      <c r="Z6925" s="7">
        <f>CEILING(((Sheet1!H6925-MIN(H:H))/(MAX(H:H)-MIN(H:H))*5),1)*Sheet2!E$10+I6925*Sheet2!E$11+F6925*Sheet2!E$12+CEILING(((Sheet1!N6925-MIN(N:N))/(MAX(N:N)-MIN(N:N))*5),1)*Sheet2!E$13</f>
        <v>0.27774847286295506</v>
      </c>
      <c r="AA6925" s="7">
        <f>B6925*Sheet2!E$14+C6925*Sheet2!E$15+M6925*Sheet2!E$16+R6925*Sheet2!E$17</f>
        <v>0.11987931813751117</v>
      </c>
      <c r="AB6925" s="7">
        <f t="shared" si="122"/>
        <v>2.5533463439331268</v>
      </c>
    </row>
    <row r="6926" spans="1:28" ht="29" hidden="1" x14ac:dyDescent="0.35">
      <c r="A6926" s="9" t="s">
        <v>3087</v>
      </c>
      <c r="B6926" s="9">
        <v>3</v>
      </c>
      <c r="C6926" s="9">
        <v>2</v>
      </c>
      <c r="D6926" s="5">
        <v>3</v>
      </c>
      <c r="E6926" s="5">
        <v>43800</v>
      </c>
      <c r="F6926" s="5">
        <v>4</v>
      </c>
      <c r="G6926" s="9" t="s">
        <v>3456</v>
      </c>
      <c r="H6926" s="5">
        <v>0</v>
      </c>
      <c r="I6926" s="5">
        <v>3</v>
      </c>
      <c r="J6926" s="5">
        <v>5</v>
      </c>
      <c r="K6926" s="5">
        <v>201.8032</v>
      </c>
      <c r="L6926" s="5">
        <v>5.25</v>
      </c>
      <c r="M6926" s="5">
        <v>3</v>
      </c>
      <c r="N6926" s="5">
        <v>0</v>
      </c>
      <c r="O6926" s="13">
        <v>43803</v>
      </c>
      <c r="P6926" s="5" t="s">
        <v>65</v>
      </c>
      <c r="Q6926" s="5" t="s">
        <v>66</v>
      </c>
      <c r="R6926" s="5">
        <v>5</v>
      </c>
      <c r="S6926" s="10">
        <v>9.0574253832894893</v>
      </c>
      <c r="T6926" s="10">
        <v>19.617000000000001</v>
      </c>
      <c r="U6926" s="10">
        <v>3</v>
      </c>
      <c r="V6926" s="10">
        <v>2.1658472656249992</v>
      </c>
      <c r="W6926" s="7">
        <f>Sheet1!J6926*Sheet2!E$2+CEILING(((Sheet1!K6926-MIN(K:K))/(MAX(K:K)-MIN(K:K))*5),1)*Sheet2!E$3+CEILING(((Sheet1!L6926-MIN(L:L))/(MAX(L:L)-MIN(L:L))*5),1)*Sheet2!E$4+Sheet1!D6926*Sheet2!E$5</f>
        <v>1.7386201679541133</v>
      </c>
      <c r="X6926" s="7">
        <f>CEILING(((Sheet1!S6926-MIN(S:S))/(MAX(S:S)-MIN(S:S))*5),1)*Sheet2!E$6+CEILING(((Sheet1!T6926-MIN(T:T))/(MAX(T:T)-MIN(T:T))*5),1)*Sheet2!E$7+CEILING(((Sheet1!V6926-MIN(V:V))/(MAX(V:V)-MIN(V:V))*5),1)*Sheet2!E$8</f>
        <v>0.25202436024272301</v>
      </c>
      <c r="Y6926" s="7">
        <f>CEILING(((Sheet1!U6926-MIN(U:U))/(MAX(U:U)-MIN(U:U))*5),1)*Sheet2!E$9</f>
        <v>0.16507402473582466</v>
      </c>
      <c r="Z6926" s="7">
        <f>CEILING(((Sheet1!H6926-MIN(H:H))/(MAX(H:H)-MIN(H:H))*5),1)*Sheet2!E$10+I6926*Sheet2!E$11+F6926*Sheet2!E$12+CEILING(((Sheet1!N6926-MIN(N:N))/(MAX(N:N)-MIN(N:N))*5),1)*Sheet2!E$13</f>
        <v>5.8611520171453144E-2</v>
      </c>
      <c r="AA6926" s="7">
        <f>B6926*Sheet2!E$14+C6926*Sheet2!E$15+M6926*Sheet2!E$16+R6926*Sheet2!E$17</f>
        <v>0.11987931813751117</v>
      </c>
      <c r="AB6926" s="7">
        <f t="shared" si="122"/>
        <v>2.3342093912416249</v>
      </c>
    </row>
    <row r="6927" spans="1:28" ht="29" hidden="1" x14ac:dyDescent="0.35">
      <c r="A6927" s="9" t="s">
        <v>3087</v>
      </c>
      <c r="B6927" s="9">
        <v>3</v>
      </c>
      <c r="C6927" s="9">
        <v>2</v>
      </c>
      <c r="D6927" s="5">
        <v>3</v>
      </c>
      <c r="E6927" s="5">
        <v>43800</v>
      </c>
      <c r="F6927" s="5">
        <v>4</v>
      </c>
      <c r="G6927" s="9" t="s">
        <v>3456</v>
      </c>
      <c r="H6927" s="5">
        <v>1</v>
      </c>
      <c r="I6927" s="5">
        <v>3</v>
      </c>
      <c r="J6927" s="5">
        <v>5</v>
      </c>
      <c r="K6927" s="5">
        <v>201.8032</v>
      </c>
      <c r="L6927" s="5">
        <v>5.25</v>
      </c>
      <c r="M6927" s="5">
        <v>3</v>
      </c>
      <c r="N6927" s="5">
        <v>1</v>
      </c>
      <c r="O6927" s="13">
        <v>43803</v>
      </c>
      <c r="P6927" s="5" t="s">
        <v>65</v>
      </c>
      <c r="Q6927" s="5" t="s">
        <v>66</v>
      </c>
      <c r="R6927" s="5">
        <v>5</v>
      </c>
      <c r="S6927" s="10">
        <v>16.9826725936678</v>
      </c>
      <c r="T6927" s="10">
        <v>36.314999999999998</v>
      </c>
      <c r="U6927" s="10">
        <v>3</v>
      </c>
      <c r="V6927" s="10">
        <v>2.1383560096153826</v>
      </c>
      <c r="W6927" s="7">
        <f>Sheet1!J6927*Sheet2!E$2+CEILING(((Sheet1!K6927-MIN(K:K))/(MAX(K:K)-MIN(K:K))*5),1)*Sheet2!E$3+CEILING(((Sheet1!L6927-MIN(L:L))/(MAX(L:L)-MIN(L:L))*5),1)*Sheet2!E$4+Sheet1!D6927*Sheet2!E$5</f>
        <v>1.7386201679541133</v>
      </c>
      <c r="X6927" s="7">
        <f>CEILING(((Sheet1!S6927-MIN(S:S))/(MAX(S:S)-MIN(S:S))*5),1)*Sheet2!E$6+CEILING(((Sheet1!T6927-MIN(T:T))/(MAX(T:T)-MIN(T:T))*5),1)*Sheet2!E$7+CEILING(((Sheet1!V6927-MIN(V:V))/(MAX(V:V)-MIN(V:V))*5),1)*Sheet2!E$8</f>
        <v>0.25202436024272301</v>
      </c>
      <c r="Y6927" s="7">
        <f>CEILING(((Sheet1!U6927-MIN(U:U))/(MAX(U:U)-MIN(U:U))*5),1)*Sheet2!E$9</f>
        <v>0.16507402473582466</v>
      </c>
      <c r="Z6927" s="7">
        <f>CEILING(((Sheet1!H6927-MIN(H:H))/(MAX(H:H)-MIN(H:H))*5),1)*Sheet2!E$10+I6927*Sheet2!E$11+F6927*Sheet2!E$12+CEILING(((Sheet1!N6927-MIN(N:N))/(MAX(N:N)-MIN(N:N))*5),1)*Sheet2!E$13</f>
        <v>0.40685250198070277</v>
      </c>
      <c r="AA6927" s="7">
        <f>B6927*Sheet2!E$14+C6927*Sheet2!E$15+M6927*Sheet2!E$16+R6927*Sheet2!E$17</f>
        <v>0.11987931813751117</v>
      </c>
      <c r="AB6927" s="7">
        <f t="shared" si="122"/>
        <v>2.6824503730508749</v>
      </c>
    </row>
    <row r="6928" spans="1:28" ht="29" hidden="1" x14ac:dyDescent="0.35">
      <c r="A6928" s="9" t="s">
        <v>3087</v>
      </c>
      <c r="B6928" s="9">
        <v>3</v>
      </c>
      <c r="C6928" s="9">
        <v>2</v>
      </c>
      <c r="D6928" s="5">
        <v>3</v>
      </c>
      <c r="E6928" s="5">
        <v>43800</v>
      </c>
      <c r="F6928" s="5">
        <v>4</v>
      </c>
      <c r="G6928" s="9" t="s">
        <v>3456</v>
      </c>
      <c r="H6928" s="5">
        <v>1</v>
      </c>
      <c r="I6928" s="5">
        <v>3</v>
      </c>
      <c r="J6928" s="5">
        <v>5</v>
      </c>
      <c r="K6928" s="5">
        <v>210.2868</v>
      </c>
      <c r="L6928" s="5">
        <v>5.25</v>
      </c>
      <c r="M6928" s="5">
        <v>3</v>
      </c>
      <c r="N6928" s="5">
        <v>1</v>
      </c>
      <c r="O6928" s="13">
        <v>43803</v>
      </c>
      <c r="P6928" s="5" t="s">
        <v>65</v>
      </c>
      <c r="Q6928" s="5" t="s">
        <v>66</v>
      </c>
      <c r="R6928" s="5">
        <v>5</v>
      </c>
      <c r="S6928" s="10">
        <v>4.4972632979527702</v>
      </c>
      <c r="T6928" s="10">
        <v>9.6029999999999998</v>
      </c>
      <c r="U6928" s="10">
        <v>3</v>
      </c>
      <c r="V6928" s="10">
        <v>2.1352985946745537</v>
      </c>
      <c r="W6928" s="7">
        <f>Sheet1!J6928*Sheet2!E$2+CEILING(((Sheet1!K6928-MIN(K:K))/(MAX(K:K)-MIN(K:K))*5),1)*Sheet2!E$3+CEILING(((Sheet1!L6928-MIN(L:L))/(MAX(L:L)-MIN(L:L))*5),1)*Sheet2!E$4+Sheet1!D6928*Sheet2!E$5</f>
        <v>1.807129140210646</v>
      </c>
      <c r="X6928" s="7">
        <f>CEILING(((Sheet1!S6928-MIN(S:S))/(MAX(S:S)-MIN(S:S))*5),1)*Sheet2!E$6+CEILING(((Sheet1!T6928-MIN(T:T))/(MAX(T:T)-MIN(T:T))*5),1)*Sheet2!E$7+CEILING(((Sheet1!V6928-MIN(V:V))/(MAX(V:V)-MIN(V:V))*5),1)*Sheet2!E$8</f>
        <v>0.25202436024272301</v>
      </c>
      <c r="Y6928" s="7">
        <f>CEILING(((Sheet1!U6928-MIN(U:U))/(MAX(U:U)-MIN(U:U))*5),1)*Sheet2!E$9</f>
        <v>0.16507402473582466</v>
      </c>
      <c r="Z6928" s="7">
        <f>CEILING(((Sheet1!H6928-MIN(H:H))/(MAX(H:H)-MIN(H:H))*5),1)*Sheet2!E$10+I6928*Sheet2!E$11+F6928*Sheet2!E$12+CEILING(((Sheet1!N6928-MIN(N:N))/(MAX(N:N)-MIN(N:N))*5),1)*Sheet2!E$13</f>
        <v>0.40685250198070277</v>
      </c>
      <c r="AA6928" s="7">
        <f>B6928*Sheet2!E$14+C6928*Sheet2!E$15+M6928*Sheet2!E$16+R6928*Sheet2!E$17</f>
        <v>0.11987931813751117</v>
      </c>
      <c r="AB6928" s="7">
        <f t="shared" si="122"/>
        <v>2.7509593453074075</v>
      </c>
    </row>
    <row r="6929" spans="1:28" ht="29" hidden="1" x14ac:dyDescent="0.35">
      <c r="A6929" s="9" t="s">
        <v>3088</v>
      </c>
      <c r="B6929" s="9">
        <v>5</v>
      </c>
      <c r="C6929" s="9">
        <v>5</v>
      </c>
      <c r="D6929" s="5">
        <v>5</v>
      </c>
      <c r="E6929" s="5">
        <v>43800</v>
      </c>
      <c r="F6929" s="5">
        <v>4</v>
      </c>
      <c r="G6929" s="9" t="s">
        <v>3456</v>
      </c>
      <c r="H6929" s="5">
        <v>1</v>
      </c>
      <c r="I6929" s="5">
        <v>5</v>
      </c>
      <c r="J6929" s="5">
        <v>3</v>
      </c>
      <c r="K6929" s="5">
        <v>123.01181102362202</v>
      </c>
      <c r="L6929" s="5">
        <v>5.4249999999999998</v>
      </c>
      <c r="M6929" s="5">
        <v>5</v>
      </c>
      <c r="N6929" s="5">
        <v>1</v>
      </c>
      <c r="O6929" s="13">
        <v>43804</v>
      </c>
      <c r="P6929" s="5" t="s">
        <v>1769</v>
      </c>
      <c r="Q6929" s="5" t="s">
        <v>1770</v>
      </c>
      <c r="R6929" s="5">
        <v>4</v>
      </c>
      <c r="S6929" s="10">
        <v>42.904947311603202</v>
      </c>
      <c r="T6929" s="10">
        <v>242.244</v>
      </c>
      <c r="U6929" s="10">
        <v>4</v>
      </c>
      <c r="V6929" s="10">
        <v>5.6460621718206285</v>
      </c>
      <c r="W6929" s="7">
        <f>Sheet1!J6929*Sheet2!E$2+CEILING(((Sheet1!K6929-MIN(K:K))/(MAX(K:K)-MIN(K:K))*5),1)*Sheet2!E$3+CEILING(((Sheet1!L6929-MIN(L:L))/(MAX(L:L)-MIN(L:L))*5),1)*Sheet2!E$4+Sheet1!D6929*Sheet2!E$5</f>
        <v>1.2839929606848091</v>
      </c>
      <c r="X6929" s="7">
        <f>CEILING(((Sheet1!S6929-MIN(S:S))/(MAX(S:S)-MIN(S:S))*5),1)*Sheet2!E$6+CEILING(((Sheet1!T6929-MIN(T:T))/(MAX(T:T)-MIN(T:T))*5),1)*Sheet2!E$7+CEILING(((Sheet1!V6929-MIN(V:V))/(MAX(V:V)-MIN(V:V))*5),1)*Sheet2!E$8</f>
        <v>0.42761231045783343</v>
      </c>
      <c r="Y6929" s="7">
        <f>CEILING(((Sheet1!U6929-MIN(U:U))/(MAX(U:U)-MIN(U:U))*5),1)*Sheet2!E$9</f>
        <v>0.16507402473582466</v>
      </c>
      <c r="Z6929" s="7">
        <f>CEILING(((Sheet1!H6929-MIN(H:H))/(MAX(H:H)-MIN(H:H))*5),1)*Sheet2!E$10+I6929*Sheet2!E$11+F6929*Sheet2!E$12+CEILING(((Sheet1!N6929-MIN(N:N))/(MAX(N:N)-MIN(N:N))*5),1)*Sheet2!E$13</f>
        <v>0.43011082064112627</v>
      </c>
      <c r="AA6929" s="7">
        <f>B6929*Sheet2!E$14+C6929*Sheet2!E$15+M6929*Sheet2!E$16+R6929*Sheet2!E$17</f>
        <v>0.20800957596450714</v>
      </c>
      <c r="AB6929" s="7">
        <f t="shared" si="122"/>
        <v>2.5147996924841007</v>
      </c>
    </row>
    <row r="6930" spans="1:28" ht="29" hidden="1" x14ac:dyDescent="0.35">
      <c r="A6930" s="9" t="s">
        <v>3089</v>
      </c>
      <c r="B6930" s="9">
        <v>3</v>
      </c>
      <c r="C6930" s="9">
        <v>2</v>
      </c>
      <c r="D6930" s="5">
        <v>3</v>
      </c>
      <c r="E6930" s="5">
        <v>43800</v>
      </c>
      <c r="F6930" s="5">
        <v>4</v>
      </c>
      <c r="G6930" s="9" t="s">
        <v>3456</v>
      </c>
      <c r="H6930" s="5">
        <v>1</v>
      </c>
      <c r="I6930" s="5">
        <v>4</v>
      </c>
      <c r="J6930" s="5">
        <v>5</v>
      </c>
      <c r="K6930" s="5">
        <v>227.25400000000002</v>
      </c>
      <c r="L6930" s="5">
        <v>5.25</v>
      </c>
      <c r="M6930" s="5">
        <v>4</v>
      </c>
      <c r="N6930" s="5">
        <v>0</v>
      </c>
      <c r="O6930" s="13">
        <v>43807</v>
      </c>
      <c r="P6930" s="5" t="s">
        <v>2232</v>
      </c>
      <c r="Q6930" s="5" t="s">
        <v>2233</v>
      </c>
      <c r="R6930" s="5">
        <v>4</v>
      </c>
      <c r="S6930" s="10">
        <v>35.924884332758801</v>
      </c>
      <c r="T6930" s="10">
        <v>73.53</v>
      </c>
      <c r="U6930" s="10">
        <v>7</v>
      </c>
      <c r="V6930" s="10">
        <v>2.0467706818181806</v>
      </c>
      <c r="W6930" s="7">
        <f>Sheet1!J6930*Sheet2!E$2+CEILING(((Sheet1!K6930-MIN(K:K))/(MAX(K:K)-MIN(K:K))*5),1)*Sheet2!E$3+CEILING(((Sheet1!L6930-MIN(L:L))/(MAX(L:L)-MIN(L:L))*5),1)*Sheet2!E$4+Sheet1!D6930*Sheet2!E$5</f>
        <v>1.807129140210646</v>
      </c>
      <c r="X6930" s="7">
        <f>CEILING(((Sheet1!S6930-MIN(S:S))/(MAX(S:S)-MIN(S:S))*5),1)*Sheet2!E$6+CEILING(((Sheet1!T6930-MIN(T:T))/(MAX(T:T)-MIN(T:T))*5),1)*Sheet2!E$7+CEILING(((Sheet1!V6930-MIN(V:V))/(MAX(V:V)-MIN(V:V))*5),1)*Sheet2!E$8</f>
        <v>0.25202436024272301</v>
      </c>
      <c r="Y6930" s="7">
        <f>CEILING(((Sheet1!U6930-MIN(U:U))/(MAX(U:U)-MIN(U:U))*5),1)*Sheet2!E$9</f>
        <v>0.33014804947164933</v>
      </c>
      <c r="Z6930" s="7">
        <f>CEILING(((Sheet1!H6930-MIN(H:H))/(MAX(H:H)-MIN(H:H))*5),1)*Sheet2!E$10+I6930*Sheet2!E$11+F6930*Sheet2!E$12+CEILING(((Sheet1!N6930-MIN(N:N))/(MAX(N:N)-MIN(N:N))*5),1)*Sheet2!E$13</f>
        <v>0.19934470861941261</v>
      </c>
      <c r="AA6930" s="7">
        <f>B6930*Sheet2!E$14+C6930*Sheet2!E$15+M6930*Sheet2!E$16+R6930*Sheet2!E$17</f>
        <v>0.123439791568936</v>
      </c>
      <c r="AB6930" s="7">
        <f t="shared" si="122"/>
        <v>2.7120860501133666</v>
      </c>
    </row>
    <row r="6931" spans="1:28" ht="29" hidden="1" x14ac:dyDescent="0.35">
      <c r="A6931" s="9" t="s">
        <v>3089</v>
      </c>
      <c r="B6931" s="9">
        <v>3</v>
      </c>
      <c r="C6931" s="9">
        <v>2</v>
      </c>
      <c r="D6931" s="5">
        <v>3</v>
      </c>
      <c r="E6931" s="5">
        <v>43800</v>
      </c>
      <c r="F6931" s="5">
        <v>4</v>
      </c>
      <c r="G6931" s="9" t="s">
        <v>3456</v>
      </c>
      <c r="H6931" s="5">
        <v>1</v>
      </c>
      <c r="I6931" s="5">
        <v>4</v>
      </c>
      <c r="J6931" s="5">
        <v>5</v>
      </c>
      <c r="K6931" s="5">
        <v>218.7704</v>
      </c>
      <c r="L6931" s="5">
        <v>5.25</v>
      </c>
      <c r="M6931" s="5">
        <v>4</v>
      </c>
      <c r="N6931" s="5">
        <v>0</v>
      </c>
      <c r="O6931" s="13">
        <v>43807</v>
      </c>
      <c r="P6931" s="5" t="s">
        <v>2232</v>
      </c>
      <c r="Q6931" s="5" t="s">
        <v>2233</v>
      </c>
      <c r="R6931" s="5">
        <v>4</v>
      </c>
      <c r="S6931" s="10">
        <v>19.508300825546598</v>
      </c>
      <c r="T6931" s="10">
        <v>40.32</v>
      </c>
      <c r="U6931" s="10">
        <v>7</v>
      </c>
      <c r="V6931" s="10">
        <v>2.0668124999999984</v>
      </c>
      <c r="W6931" s="7">
        <f>Sheet1!J6931*Sheet2!E$2+CEILING(((Sheet1!K6931-MIN(K:K))/(MAX(K:K)-MIN(K:K))*5),1)*Sheet2!E$3+CEILING(((Sheet1!L6931-MIN(L:L))/(MAX(L:L)-MIN(L:L))*5),1)*Sheet2!E$4+Sheet1!D6931*Sheet2!E$5</f>
        <v>1.807129140210646</v>
      </c>
      <c r="X6931" s="7">
        <f>CEILING(((Sheet1!S6931-MIN(S:S))/(MAX(S:S)-MIN(S:S))*5),1)*Sheet2!E$6+CEILING(((Sheet1!T6931-MIN(T:T))/(MAX(T:T)-MIN(T:T))*5),1)*Sheet2!E$7+CEILING(((Sheet1!V6931-MIN(V:V))/(MAX(V:V)-MIN(V:V))*5),1)*Sheet2!E$8</f>
        <v>0.25202436024272301</v>
      </c>
      <c r="Y6931" s="7">
        <f>CEILING(((Sheet1!U6931-MIN(U:U))/(MAX(U:U)-MIN(U:U))*5),1)*Sheet2!E$9</f>
        <v>0.33014804947164933</v>
      </c>
      <c r="Z6931" s="7">
        <f>CEILING(((Sheet1!H6931-MIN(H:H))/(MAX(H:H)-MIN(H:H))*5),1)*Sheet2!E$10+I6931*Sheet2!E$11+F6931*Sheet2!E$12+CEILING(((Sheet1!N6931-MIN(N:N))/(MAX(N:N)-MIN(N:N))*5),1)*Sheet2!E$13</f>
        <v>0.19934470861941261</v>
      </c>
      <c r="AA6931" s="7">
        <f>B6931*Sheet2!E$14+C6931*Sheet2!E$15+M6931*Sheet2!E$16+R6931*Sheet2!E$17</f>
        <v>0.123439791568936</v>
      </c>
      <c r="AB6931" s="7">
        <f t="shared" si="122"/>
        <v>2.7120860501133666</v>
      </c>
    </row>
    <row r="6932" spans="1:28" ht="29" hidden="1" x14ac:dyDescent="0.35">
      <c r="A6932" s="9" t="s">
        <v>3090</v>
      </c>
      <c r="B6932" s="9">
        <v>4</v>
      </c>
      <c r="C6932" s="9">
        <v>3</v>
      </c>
      <c r="D6932" s="5">
        <v>3</v>
      </c>
      <c r="E6932" s="5">
        <v>43800</v>
      </c>
      <c r="F6932" s="5">
        <v>4</v>
      </c>
      <c r="G6932" s="9" t="s">
        <v>3456</v>
      </c>
      <c r="H6932" s="5">
        <v>1</v>
      </c>
      <c r="I6932" s="5">
        <v>4</v>
      </c>
      <c r="J6932" s="5">
        <v>5</v>
      </c>
      <c r="K6932" s="5">
        <v>130.90157480314957</v>
      </c>
      <c r="L6932" s="5">
        <v>5.25</v>
      </c>
      <c r="M6932" s="5">
        <v>3</v>
      </c>
      <c r="N6932" s="5">
        <v>0</v>
      </c>
      <c r="O6932" s="13">
        <v>43803</v>
      </c>
      <c r="P6932" s="5" t="s">
        <v>104</v>
      </c>
      <c r="Q6932" s="5" t="s">
        <v>22</v>
      </c>
      <c r="R6932" s="5">
        <v>5</v>
      </c>
      <c r="S6932" s="10">
        <v>19.152655560141898</v>
      </c>
      <c r="T6932" s="10">
        <v>48.231000000000002</v>
      </c>
      <c r="U6932" s="10">
        <v>3</v>
      </c>
      <c r="V6932" s="10">
        <v>2.5182408699696088</v>
      </c>
      <c r="W6932" s="7">
        <f>Sheet1!J6932*Sheet2!E$2+CEILING(((Sheet1!K6932-MIN(K:K))/(MAX(K:K)-MIN(K:K))*5),1)*Sheet2!E$3+CEILING(((Sheet1!L6932-MIN(L:L))/(MAX(L:L)-MIN(L:L))*5),1)*Sheet2!E$4+Sheet1!D6932*Sheet2!E$5</f>
        <v>1.6701111956975805</v>
      </c>
      <c r="X6932" s="7">
        <f>CEILING(((Sheet1!S6932-MIN(S:S))/(MAX(S:S)-MIN(S:S))*5),1)*Sheet2!E$6+CEILING(((Sheet1!T6932-MIN(T:T))/(MAX(T:T)-MIN(T:T))*5),1)*Sheet2!E$7+CEILING(((Sheet1!V6932-MIN(V:V))/(MAX(V:V)-MIN(V:V))*5),1)*Sheet2!E$8</f>
        <v>0.25202436024272301</v>
      </c>
      <c r="Y6932" s="7">
        <f>CEILING(((Sheet1!U6932-MIN(U:U))/(MAX(U:U)-MIN(U:U))*5),1)*Sheet2!E$9</f>
        <v>0.16507402473582466</v>
      </c>
      <c r="Z6932" s="7">
        <f>CEILING(((Sheet1!H6932-MIN(H:H))/(MAX(H:H)-MIN(H:H))*5),1)*Sheet2!E$10+I6932*Sheet2!E$11+F6932*Sheet2!E$12+CEILING(((Sheet1!N6932-MIN(N:N))/(MAX(N:N)-MIN(N:N))*5),1)*Sheet2!E$13</f>
        <v>0.19934470861941261</v>
      </c>
      <c r="AA6932" s="7">
        <f>B6932*Sheet2!E$14+C6932*Sheet2!E$15+M6932*Sheet2!E$16+R6932*Sheet2!E$17</f>
        <v>0.15286518179823347</v>
      </c>
      <c r="AB6932" s="7">
        <f t="shared" si="122"/>
        <v>2.4394194710937742</v>
      </c>
    </row>
    <row r="6933" spans="1:28" ht="29" hidden="1" x14ac:dyDescent="0.35">
      <c r="A6933" s="9" t="s">
        <v>3091</v>
      </c>
      <c r="B6933" s="9">
        <v>4</v>
      </c>
      <c r="C6933" s="9">
        <v>3</v>
      </c>
      <c r="D6933" s="5">
        <v>3</v>
      </c>
      <c r="E6933" s="5">
        <v>43800</v>
      </c>
      <c r="F6933" s="5">
        <v>4</v>
      </c>
      <c r="G6933" s="9" t="s">
        <v>3456</v>
      </c>
      <c r="H6933" s="5">
        <v>1</v>
      </c>
      <c r="I6933" s="5">
        <v>3</v>
      </c>
      <c r="J6933" s="5">
        <v>3</v>
      </c>
      <c r="K6933" s="5">
        <v>227.25400000000002</v>
      </c>
      <c r="L6933" s="5">
        <v>4.9000000000000004</v>
      </c>
      <c r="M6933" s="5">
        <v>2</v>
      </c>
      <c r="N6933" s="5">
        <v>0</v>
      </c>
      <c r="O6933" s="13">
        <v>43803</v>
      </c>
      <c r="P6933" s="5" t="s">
        <v>91</v>
      </c>
      <c r="Q6933" s="5" t="s">
        <v>92</v>
      </c>
      <c r="R6933" s="5">
        <v>5</v>
      </c>
      <c r="S6933" s="10">
        <v>87.090628685475806</v>
      </c>
      <c r="T6933" s="10">
        <v>182.4</v>
      </c>
      <c r="U6933" s="10">
        <v>3</v>
      </c>
      <c r="V6933" s="10">
        <v>2.0943700000000005</v>
      </c>
      <c r="W6933" s="7">
        <f>Sheet1!J6933*Sheet2!E$2+CEILING(((Sheet1!K6933-MIN(K:K))/(MAX(K:K)-MIN(K:K))*5),1)*Sheet2!E$3+CEILING(((Sheet1!L6933-MIN(L:L))/(MAX(L:L)-MIN(L:L))*5),1)*Sheet2!E$4+Sheet1!D6933*Sheet2!E$5</f>
        <v>1.2290493922695922</v>
      </c>
      <c r="X6933" s="7">
        <f>CEILING(((Sheet1!S6933-MIN(S:S))/(MAX(S:S)-MIN(S:S))*5),1)*Sheet2!E$6+CEILING(((Sheet1!T6933-MIN(T:T))/(MAX(T:T)-MIN(T:T))*5),1)*Sheet2!E$7+CEILING(((Sheet1!V6933-MIN(V:V))/(MAX(V:V)-MIN(V:V))*5),1)*Sheet2!E$8</f>
        <v>0.25202436024272301</v>
      </c>
      <c r="Y6933" s="7">
        <f>CEILING(((Sheet1!U6933-MIN(U:U))/(MAX(U:U)-MIN(U:U))*5),1)*Sheet2!E$9</f>
        <v>0.16507402473582466</v>
      </c>
      <c r="Z6933" s="7">
        <f>CEILING(((Sheet1!H6933-MIN(H:H))/(MAX(H:H)-MIN(H:H))*5),1)*Sheet2!E$10+I6933*Sheet2!E$11+F6933*Sheet2!E$12+CEILING(((Sheet1!N6933-MIN(N:N))/(MAX(N:N)-MIN(N:N))*5),1)*Sheet2!E$13</f>
        <v>0.18771554928920084</v>
      </c>
      <c r="AA6933" s="7">
        <f>B6933*Sheet2!E$14+C6933*Sheet2!E$15+M6933*Sheet2!E$16+R6933*Sheet2!E$17</f>
        <v>0.14649605386638959</v>
      </c>
      <c r="AB6933" s="7">
        <f t="shared" si="122"/>
        <v>1.9803593804037303</v>
      </c>
    </row>
    <row r="6934" spans="1:28" ht="29" hidden="1" x14ac:dyDescent="0.35">
      <c r="A6934" s="9" t="s">
        <v>3092</v>
      </c>
      <c r="B6934" s="9">
        <v>3</v>
      </c>
      <c r="C6934" s="9">
        <v>2</v>
      </c>
      <c r="D6934" s="5">
        <v>3</v>
      </c>
      <c r="E6934" s="5">
        <v>43800</v>
      </c>
      <c r="F6934" s="5">
        <v>4</v>
      </c>
      <c r="G6934" s="9" t="s">
        <v>3456</v>
      </c>
      <c r="H6934" s="5">
        <v>1</v>
      </c>
      <c r="I6934" s="5">
        <v>5</v>
      </c>
      <c r="J6934" s="5">
        <v>5</v>
      </c>
      <c r="K6934" s="5">
        <v>159.17322834645663</v>
      </c>
      <c r="L6934" s="5">
        <v>5.25</v>
      </c>
      <c r="M6934" s="5">
        <v>5</v>
      </c>
      <c r="N6934" s="5">
        <v>0</v>
      </c>
      <c r="O6934" s="13">
        <v>43803</v>
      </c>
      <c r="P6934" s="5" t="s">
        <v>526</v>
      </c>
      <c r="Q6934" s="5" t="s">
        <v>527</v>
      </c>
      <c r="R6934" s="5">
        <v>4</v>
      </c>
      <c r="S6934" s="10">
        <v>5.1549590534543501</v>
      </c>
      <c r="T6934" s="10">
        <v>10.321999999999999</v>
      </c>
      <c r="U6934" s="10">
        <v>3</v>
      </c>
      <c r="V6934" s="10">
        <v>2.0023437418156025</v>
      </c>
      <c r="W6934" s="7">
        <f>Sheet1!J6934*Sheet2!E$2+CEILING(((Sheet1!K6934-MIN(K:K))/(MAX(K:K)-MIN(K:K))*5),1)*Sheet2!E$3+CEILING(((Sheet1!L6934-MIN(L:L))/(MAX(L:L)-MIN(L:L))*5),1)*Sheet2!E$4+Sheet1!D6934*Sheet2!E$5</f>
        <v>1.7386201679541133</v>
      </c>
      <c r="X6934" s="7">
        <f>CEILING(((Sheet1!S6934-MIN(S:S))/(MAX(S:S)-MIN(S:S))*5),1)*Sheet2!E$6+CEILING(((Sheet1!T6934-MIN(T:T))/(MAX(T:T)-MIN(T:T))*5),1)*Sheet2!E$7+CEILING(((Sheet1!V6934-MIN(V:V))/(MAX(V:V)-MIN(V:V))*5),1)*Sheet2!E$8</f>
        <v>0.25202436024272301</v>
      </c>
      <c r="Y6934" s="7">
        <f>CEILING(((Sheet1!U6934-MIN(U:U))/(MAX(U:U)-MIN(U:U))*5),1)*Sheet2!E$9</f>
        <v>0.16507402473582466</v>
      </c>
      <c r="Z6934" s="7">
        <f>CEILING(((Sheet1!H6934-MIN(H:H))/(MAX(H:H)-MIN(H:H))*5),1)*Sheet2!E$10+I6934*Sheet2!E$11+F6934*Sheet2!E$12+CEILING(((Sheet1!N6934-MIN(N:N))/(MAX(N:N)-MIN(N:N))*5),1)*Sheet2!E$13</f>
        <v>0.21097386794962439</v>
      </c>
      <c r="AA6934" s="7">
        <f>B6934*Sheet2!E$14+C6934*Sheet2!E$15+M6934*Sheet2!E$16+R6934*Sheet2!E$17</f>
        <v>0.12980891950077991</v>
      </c>
      <c r="AB6934" s="7">
        <f t="shared" si="122"/>
        <v>2.4965013403830651</v>
      </c>
    </row>
    <row r="6935" spans="1:28" ht="29" hidden="1" x14ac:dyDescent="0.35">
      <c r="A6935" s="9" t="s">
        <v>3092</v>
      </c>
      <c r="B6935" s="9">
        <v>3</v>
      </c>
      <c r="C6935" s="9">
        <v>2</v>
      </c>
      <c r="D6935" s="5">
        <v>3</v>
      </c>
      <c r="E6935" s="5">
        <v>43800</v>
      </c>
      <c r="F6935" s="5">
        <v>4</v>
      </c>
      <c r="G6935" s="9" t="s">
        <v>3456</v>
      </c>
      <c r="H6935" s="5">
        <v>1</v>
      </c>
      <c r="I6935" s="5">
        <v>5</v>
      </c>
      <c r="J6935" s="5">
        <v>5</v>
      </c>
      <c r="K6935" s="5">
        <v>162.46062992125982</v>
      </c>
      <c r="L6935" s="5">
        <v>5.25</v>
      </c>
      <c r="M6935" s="5">
        <v>5</v>
      </c>
      <c r="N6935" s="5">
        <v>0</v>
      </c>
      <c r="O6935" s="13">
        <v>43803</v>
      </c>
      <c r="P6935" s="5" t="s">
        <v>526</v>
      </c>
      <c r="Q6935" s="5" t="s">
        <v>527</v>
      </c>
      <c r="R6935" s="5">
        <v>4</v>
      </c>
      <c r="S6935" s="10">
        <v>2.40452263540833</v>
      </c>
      <c r="T6935" s="10">
        <v>4.79</v>
      </c>
      <c r="U6935" s="10">
        <v>3</v>
      </c>
      <c r="V6935" s="10">
        <v>1.9920793963274852</v>
      </c>
      <c r="W6935" s="7">
        <f>Sheet1!J6935*Sheet2!E$2+CEILING(((Sheet1!K6935-MIN(K:K))/(MAX(K:K)-MIN(K:K))*5),1)*Sheet2!E$3+CEILING(((Sheet1!L6935-MIN(L:L))/(MAX(L:L)-MIN(L:L))*5),1)*Sheet2!E$4+Sheet1!D6935*Sheet2!E$5</f>
        <v>1.7386201679541133</v>
      </c>
      <c r="X6935" s="7">
        <f>CEILING(((Sheet1!S6935-MIN(S:S))/(MAX(S:S)-MIN(S:S))*5),1)*Sheet2!E$6+CEILING(((Sheet1!T6935-MIN(T:T))/(MAX(T:T)-MIN(T:T))*5),1)*Sheet2!E$7+CEILING(((Sheet1!V6935-MIN(V:V))/(MAX(V:V)-MIN(V:V))*5),1)*Sheet2!E$8</f>
        <v>0.25202436024272301</v>
      </c>
      <c r="Y6935" s="7">
        <f>CEILING(((Sheet1!U6935-MIN(U:U))/(MAX(U:U)-MIN(U:U))*5),1)*Sheet2!E$9</f>
        <v>0.16507402473582466</v>
      </c>
      <c r="Z6935" s="7">
        <f>CEILING(((Sheet1!H6935-MIN(H:H))/(MAX(H:H)-MIN(H:H))*5),1)*Sheet2!E$10+I6935*Sheet2!E$11+F6935*Sheet2!E$12+CEILING(((Sheet1!N6935-MIN(N:N))/(MAX(N:N)-MIN(N:N))*5),1)*Sheet2!E$13</f>
        <v>0.21097386794962439</v>
      </c>
      <c r="AA6935" s="7">
        <f>B6935*Sheet2!E$14+C6935*Sheet2!E$15+M6935*Sheet2!E$16+R6935*Sheet2!E$17</f>
        <v>0.12980891950077991</v>
      </c>
      <c r="AB6935" s="7">
        <f t="shared" si="122"/>
        <v>2.4965013403830651</v>
      </c>
    </row>
    <row r="6936" spans="1:28" ht="29" hidden="1" x14ac:dyDescent="0.35">
      <c r="A6936" s="9" t="s">
        <v>3092</v>
      </c>
      <c r="B6936" s="9">
        <v>3</v>
      </c>
      <c r="C6936" s="9">
        <v>2</v>
      </c>
      <c r="D6936" s="5">
        <v>3</v>
      </c>
      <c r="E6936" s="5">
        <v>43800</v>
      </c>
      <c r="F6936" s="5">
        <v>4</v>
      </c>
      <c r="G6936" s="9" t="s">
        <v>3456</v>
      </c>
      <c r="H6936" s="5">
        <v>1</v>
      </c>
      <c r="I6936" s="5">
        <v>5</v>
      </c>
      <c r="J6936" s="5">
        <v>5</v>
      </c>
      <c r="K6936" s="5">
        <v>162.46062992125982</v>
      </c>
      <c r="L6936" s="5">
        <v>5.25</v>
      </c>
      <c r="M6936" s="5">
        <v>5</v>
      </c>
      <c r="N6936" s="5">
        <v>0</v>
      </c>
      <c r="O6936" s="13">
        <v>43803</v>
      </c>
      <c r="P6936" s="5" t="s">
        <v>526</v>
      </c>
      <c r="Q6936" s="5" t="s">
        <v>527</v>
      </c>
      <c r="R6936" s="5">
        <v>4</v>
      </c>
      <c r="S6936" s="10">
        <v>2.1373534536962899</v>
      </c>
      <c r="T6936" s="10">
        <v>4.2480000000000002</v>
      </c>
      <c r="U6936" s="10">
        <v>3</v>
      </c>
      <c r="V6936" s="10">
        <v>1.9875046837263191</v>
      </c>
      <c r="W6936" s="7">
        <f>Sheet1!J6936*Sheet2!E$2+CEILING(((Sheet1!K6936-MIN(K:K))/(MAX(K:K)-MIN(K:K))*5),1)*Sheet2!E$3+CEILING(((Sheet1!L6936-MIN(L:L))/(MAX(L:L)-MIN(L:L))*5),1)*Sheet2!E$4+Sheet1!D6936*Sheet2!E$5</f>
        <v>1.7386201679541133</v>
      </c>
      <c r="X6936" s="7">
        <f>CEILING(((Sheet1!S6936-MIN(S:S))/(MAX(S:S)-MIN(S:S))*5),1)*Sheet2!E$6+CEILING(((Sheet1!T6936-MIN(T:T))/(MAX(T:T)-MIN(T:T))*5),1)*Sheet2!E$7+CEILING(((Sheet1!V6936-MIN(V:V))/(MAX(V:V)-MIN(V:V))*5),1)*Sheet2!E$8</f>
        <v>0.25202436024272301</v>
      </c>
      <c r="Y6936" s="7">
        <f>CEILING(((Sheet1!U6936-MIN(U:U))/(MAX(U:U)-MIN(U:U))*5),1)*Sheet2!E$9</f>
        <v>0.16507402473582466</v>
      </c>
      <c r="Z6936" s="7">
        <f>CEILING(((Sheet1!H6936-MIN(H:H))/(MAX(H:H)-MIN(H:H))*5),1)*Sheet2!E$10+I6936*Sheet2!E$11+F6936*Sheet2!E$12+CEILING(((Sheet1!N6936-MIN(N:N))/(MAX(N:N)-MIN(N:N))*5),1)*Sheet2!E$13</f>
        <v>0.21097386794962439</v>
      </c>
      <c r="AA6936" s="7">
        <f>B6936*Sheet2!E$14+C6936*Sheet2!E$15+M6936*Sheet2!E$16+R6936*Sheet2!E$17</f>
        <v>0.12980891950077991</v>
      </c>
      <c r="AB6936" s="7">
        <f t="shared" si="122"/>
        <v>2.4965013403830651</v>
      </c>
    </row>
    <row r="6937" spans="1:28" ht="29" hidden="1" x14ac:dyDescent="0.35">
      <c r="A6937" s="9" t="s">
        <v>3092</v>
      </c>
      <c r="B6937" s="9">
        <v>3</v>
      </c>
      <c r="C6937" s="9">
        <v>2</v>
      </c>
      <c r="D6937" s="5">
        <v>3</v>
      </c>
      <c r="E6937" s="5">
        <v>43800</v>
      </c>
      <c r="F6937" s="5">
        <v>4</v>
      </c>
      <c r="G6937" s="9" t="s">
        <v>3456</v>
      </c>
      <c r="H6937" s="5">
        <v>1</v>
      </c>
      <c r="I6937" s="5">
        <v>5</v>
      </c>
      <c r="J6937" s="5">
        <v>5</v>
      </c>
      <c r="K6937" s="5">
        <v>162.46062992125982</v>
      </c>
      <c r="L6937" s="5">
        <v>5.25</v>
      </c>
      <c r="M6937" s="5">
        <v>5</v>
      </c>
      <c r="N6937" s="5">
        <v>0</v>
      </c>
      <c r="O6937" s="13">
        <v>43803</v>
      </c>
      <c r="P6937" s="5" t="s">
        <v>526</v>
      </c>
      <c r="Q6937" s="5" t="s">
        <v>527</v>
      </c>
      <c r="R6937" s="5">
        <v>4</v>
      </c>
      <c r="S6937" s="10">
        <v>1.5495812539298099</v>
      </c>
      <c r="T6937" s="10">
        <v>3.081</v>
      </c>
      <c r="U6937" s="10">
        <v>3</v>
      </c>
      <c r="V6937" s="10">
        <v>1.9882790864863917</v>
      </c>
      <c r="W6937" s="7">
        <f>Sheet1!J6937*Sheet2!E$2+CEILING(((Sheet1!K6937-MIN(K:K))/(MAX(K:K)-MIN(K:K))*5),1)*Sheet2!E$3+CEILING(((Sheet1!L6937-MIN(L:L))/(MAX(L:L)-MIN(L:L))*5),1)*Sheet2!E$4+Sheet1!D6937*Sheet2!E$5</f>
        <v>1.7386201679541133</v>
      </c>
      <c r="X6937" s="7">
        <f>CEILING(((Sheet1!S6937-MIN(S:S))/(MAX(S:S)-MIN(S:S))*5),1)*Sheet2!E$6+CEILING(((Sheet1!T6937-MIN(T:T))/(MAX(T:T)-MIN(T:T))*5),1)*Sheet2!E$7+CEILING(((Sheet1!V6937-MIN(V:V))/(MAX(V:V)-MIN(V:V))*5),1)*Sheet2!E$8</f>
        <v>0.25202436024272301</v>
      </c>
      <c r="Y6937" s="7">
        <f>CEILING(((Sheet1!U6937-MIN(U:U))/(MAX(U:U)-MIN(U:U))*5),1)*Sheet2!E$9</f>
        <v>0.16507402473582466</v>
      </c>
      <c r="Z6937" s="7">
        <f>CEILING(((Sheet1!H6937-MIN(H:H))/(MAX(H:H)-MIN(H:H))*5),1)*Sheet2!E$10+I6937*Sheet2!E$11+F6937*Sheet2!E$12+CEILING(((Sheet1!N6937-MIN(N:N))/(MAX(N:N)-MIN(N:N))*5),1)*Sheet2!E$13</f>
        <v>0.21097386794962439</v>
      </c>
      <c r="AA6937" s="7">
        <f>B6937*Sheet2!E$14+C6937*Sheet2!E$15+M6937*Sheet2!E$16+R6937*Sheet2!E$17</f>
        <v>0.12980891950077991</v>
      </c>
      <c r="AB6937" s="7">
        <f t="shared" si="122"/>
        <v>2.4965013403830651</v>
      </c>
    </row>
    <row r="6938" spans="1:28" ht="29" hidden="1" x14ac:dyDescent="0.35">
      <c r="A6938" s="9" t="s">
        <v>3092</v>
      </c>
      <c r="B6938" s="9">
        <v>3</v>
      </c>
      <c r="C6938" s="9">
        <v>2</v>
      </c>
      <c r="D6938" s="5">
        <v>3</v>
      </c>
      <c r="E6938" s="5">
        <v>43800</v>
      </c>
      <c r="F6938" s="5">
        <v>4</v>
      </c>
      <c r="G6938" s="9" t="s">
        <v>3456</v>
      </c>
      <c r="H6938" s="5">
        <v>1</v>
      </c>
      <c r="I6938" s="5">
        <v>5</v>
      </c>
      <c r="J6938" s="5">
        <v>5</v>
      </c>
      <c r="K6938" s="5">
        <v>172.32283464566925</v>
      </c>
      <c r="L6938" s="5">
        <v>5.25</v>
      </c>
      <c r="M6938" s="5">
        <v>5</v>
      </c>
      <c r="N6938" s="5">
        <v>0</v>
      </c>
      <c r="O6938" s="13">
        <v>43803</v>
      </c>
      <c r="P6938" s="5" t="s">
        <v>526</v>
      </c>
      <c r="Q6938" s="5" t="s">
        <v>527</v>
      </c>
      <c r="R6938" s="5">
        <v>4</v>
      </c>
      <c r="S6938" s="10">
        <v>1.23741515740312</v>
      </c>
      <c r="T6938" s="10">
        <v>2.4500000000000002</v>
      </c>
      <c r="U6938" s="10">
        <v>3</v>
      </c>
      <c r="V6938" s="10">
        <v>1.9799337234090864</v>
      </c>
      <c r="W6938" s="7">
        <f>Sheet1!J6938*Sheet2!E$2+CEILING(((Sheet1!K6938-MIN(K:K))/(MAX(K:K)-MIN(K:K))*5),1)*Sheet2!E$3+CEILING(((Sheet1!L6938-MIN(L:L))/(MAX(L:L)-MIN(L:L))*5),1)*Sheet2!E$4+Sheet1!D6938*Sheet2!E$5</f>
        <v>1.7386201679541133</v>
      </c>
      <c r="X6938" s="7">
        <f>CEILING(((Sheet1!S6938-MIN(S:S))/(MAX(S:S)-MIN(S:S))*5),1)*Sheet2!E$6+CEILING(((Sheet1!T6938-MIN(T:T))/(MAX(T:T)-MIN(T:T))*5),1)*Sheet2!E$7+CEILING(((Sheet1!V6938-MIN(V:V))/(MAX(V:V)-MIN(V:V))*5),1)*Sheet2!E$8</f>
        <v>0.25202436024272301</v>
      </c>
      <c r="Y6938" s="7">
        <f>CEILING(((Sheet1!U6938-MIN(U:U))/(MAX(U:U)-MIN(U:U))*5),1)*Sheet2!E$9</f>
        <v>0.16507402473582466</v>
      </c>
      <c r="Z6938" s="7">
        <f>CEILING(((Sheet1!H6938-MIN(H:H))/(MAX(H:H)-MIN(H:H))*5),1)*Sheet2!E$10+I6938*Sheet2!E$11+F6938*Sheet2!E$12+CEILING(((Sheet1!N6938-MIN(N:N))/(MAX(N:N)-MIN(N:N))*5),1)*Sheet2!E$13</f>
        <v>0.21097386794962439</v>
      </c>
      <c r="AA6938" s="7">
        <f>B6938*Sheet2!E$14+C6938*Sheet2!E$15+M6938*Sheet2!E$16+R6938*Sheet2!E$17</f>
        <v>0.12980891950077991</v>
      </c>
      <c r="AB6938" s="7">
        <f t="shared" si="122"/>
        <v>2.4965013403830651</v>
      </c>
    </row>
    <row r="6939" spans="1:28" ht="29" hidden="1" x14ac:dyDescent="0.35">
      <c r="A6939" s="9" t="s">
        <v>3092</v>
      </c>
      <c r="B6939" s="9">
        <v>3</v>
      </c>
      <c r="C6939" s="9">
        <v>2</v>
      </c>
      <c r="D6939" s="5">
        <v>3</v>
      </c>
      <c r="E6939" s="5">
        <v>43800</v>
      </c>
      <c r="F6939" s="5">
        <v>4</v>
      </c>
      <c r="G6939" s="9" t="s">
        <v>3456</v>
      </c>
      <c r="H6939" s="5">
        <v>1</v>
      </c>
      <c r="I6939" s="5">
        <v>5</v>
      </c>
      <c r="J6939" s="5">
        <v>5</v>
      </c>
      <c r="K6939" s="5">
        <v>159.17322834645663</v>
      </c>
      <c r="L6939" s="5">
        <v>5.25</v>
      </c>
      <c r="M6939" s="5">
        <v>5</v>
      </c>
      <c r="N6939" s="5">
        <v>0</v>
      </c>
      <c r="O6939" s="13">
        <v>43803</v>
      </c>
      <c r="P6939" s="5" t="s">
        <v>526</v>
      </c>
      <c r="Q6939" s="5" t="s">
        <v>527</v>
      </c>
      <c r="R6939" s="5">
        <v>4</v>
      </c>
      <c r="S6939" s="10">
        <v>3.2397778666554302</v>
      </c>
      <c r="T6939" s="10">
        <v>6.4880000000000004</v>
      </c>
      <c r="U6939" s="10">
        <v>3</v>
      </c>
      <c r="V6939" s="10">
        <v>2.0026064338472245</v>
      </c>
      <c r="W6939" s="7">
        <f>Sheet1!J6939*Sheet2!E$2+CEILING(((Sheet1!K6939-MIN(K:K))/(MAX(K:K)-MIN(K:K))*5),1)*Sheet2!E$3+CEILING(((Sheet1!L6939-MIN(L:L))/(MAX(L:L)-MIN(L:L))*5),1)*Sheet2!E$4+Sheet1!D6939*Sheet2!E$5</f>
        <v>1.7386201679541133</v>
      </c>
      <c r="X6939" s="7">
        <f>CEILING(((Sheet1!S6939-MIN(S:S))/(MAX(S:S)-MIN(S:S))*5),1)*Sheet2!E$6+CEILING(((Sheet1!T6939-MIN(T:T))/(MAX(T:T)-MIN(T:T))*5),1)*Sheet2!E$7+CEILING(((Sheet1!V6939-MIN(V:V))/(MAX(V:V)-MIN(V:V))*5),1)*Sheet2!E$8</f>
        <v>0.25202436024272301</v>
      </c>
      <c r="Y6939" s="7">
        <f>CEILING(((Sheet1!U6939-MIN(U:U))/(MAX(U:U)-MIN(U:U))*5),1)*Sheet2!E$9</f>
        <v>0.16507402473582466</v>
      </c>
      <c r="Z6939" s="7">
        <f>CEILING(((Sheet1!H6939-MIN(H:H))/(MAX(H:H)-MIN(H:H))*5),1)*Sheet2!E$10+I6939*Sheet2!E$11+F6939*Sheet2!E$12+CEILING(((Sheet1!N6939-MIN(N:N))/(MAX(N:N)-MIN(N:N))*5),1)*Sheet2!E$13</f>
        <v>0.21097386794962439</v>
      </c>
      <c r="AA6939" s="7">
        <f>B6939*Sheet2!E$14+C6939*Sheet2!E$15+M6939*Sheet2!E$16+R6939*Sheet2!E$17</f>
        <v>0.12980891950077991</v>
      </c>
      <c r="AB6939" s="7">
        <f t="shared" si="122"/>
        <v>2.4965013403830651</v>
      </c>
    </row>
    <row r="6940" spans="1:28" ht="29" hidden="1" x14ac:dyDescent="0.35">
      <c r="A6940" s="9" t="s">
        <v>3092</v>
      </c>
      <c r="B6940" s="9">
        <v>3</v>
      </c>
      <c r="C6940" s="9">
        <v>2</v>
      </c>
      <c r="D6940" s="5">
        <v>3</v>
      </c>
      <c r="E6940" s="5">
        <v>43800</v>
      </c>
      <c r="F6940" s="5">
        <v>4</v>
      </c>
      <c r="G6940" s="9" t="s">
        <v>3456</v>
      </c>
      <c r="H6940" s="5">
        <v>1</v>
      </c>
      <c r="I6940" s="5">
        <v>5</v>
      </c>
      <c r="J6940" s="5">
        <v>5</v>
      </c>
      <c r="K6940" s="5">
        <v>162.46062992125982</v>
      </c>
      <c r="L6940" s="5">
        <v>5.25</v>
      </c>
      <c r="M6940" s="5">
        <v>5</v>
      </c>
      <c r="N6940" s="5">
        <v>0</v>
      </c>
      <c r="O6940" s="13">
        <v>43803</v>
      </c>
      <c r="P6940" s="5" t="s">
        <v>526</v>
      </c>
      <c r="Q6940" s="5" t="s">
        <v>527</v>
      </c>
      <c r="R6940" s="5">
        <v>4</v>
      </c>
      <c r="S6940" s="10">
        <v>7.2135679062249896</v>
      </c>
      <c r="T6940" s="10">
        <v>14.37</v>
      </c>
      <c r="U6940" s="10">
        <v>3</v>
      </c>
      <c r="V6940" s="10">
        <v>1.9920793963274852</v>
      </c>
      <c r="W6940" s="7">
        <f>Sheet1!J6940*Sheet2!E$2+CEILING(((Sheet1!K6940-MIN(K:K))/(MAX(K:K)-MIN(K:K))*5),1)*Sheet2!E$3+CEILING(((Sheet1!L6940-MIN(L:L))/(MAX(L:L)-MIN(L:L))*5),1)*Sheet2!E$4+Sheet1!D6940*Sheet2!E$5</f>
        <v>1.7386201679541133</v>
      </c>
      <c r="X6940" s="7">
        <f>CEILING(((Sheet1!S6940-MIN(S:S))/(MAX(S:S)-MIN(S:S))*5),1)*Sheet2!E$6+CEILING(((Sheet1!T6940-MIN(T:T))/(MAX(T:T)-MIN(T:T))*5),1)*Sheet2!E$7+CEILING(((Sheet1!V6940-MIN(V:V))/(MAX(V:V)-MIN(V:V))*5),1)*Sheet2!E$8</f>
        <v>0.25202436024272301</v>
      </c>
      <c r="Y6940" s="7">
        <f>CEILING(((Sheet1!U6940-MIN(U:U))/(MAX(U:U)-MIN(U:U))*5),1)*Sheet2!E$9</f>
        <v>0.16507402473582466</v>
      </c>
      <c r="Z6940" s="7">
        <f>CEILING(((Sheet1!H6940-MIN(H:H))/(MAX(H:H)-MIN(H:H))*5),1)*Sheet2!E$10+I6940*Sheet2!E$11+F6940*Sheet2!E$12+CEILING(((Sheet1!N6940-MIN(N:N))/(MAX(N:N)-MIN(N:N))*5),1)*Sheet2!E$13</f>
        <v>0.21097386794962439</v>
      </c>
      <c r="AA6940" s="7">
        <f>B6940*Sheet2!E$14+C6940*Sheet2!E$15+M6940*Sheet2!E$16+R6940*Sheet2!E$17</f>
        <v>0.12980891950077991</v>
      </c>
      <c r="AB6940" s="7">
        <f t="shared" si="122"/>
        <v>2.4965013403830651</v>
      </c>
    </row>
    <row r="6941" spans="1:28" ht="29" hidden="1" x14ac:dyDescent="0.35">
      <c r="A6941" s="9" t="s">
        <v>3092</v>
      </c>
      <c r="B6941" s="9">
        <v>3</v>
      </c>
      <c r="C6941" s="9">
        <v>2</v>
      </c>
      <c r="D6941" s="5">
        <v>3</v>
      </c>
      <c r="E6941" s="5">
        <v>43800</v>
      </c>
      <c r="F6941" s="5">
        <v>4</v>
      </c>
      <c r="G6941" s="9" t="s">
        <v>3456</v>
      </c>
      <c r="H6941" s="5">
        <v>1</v>
      </c>
      <c r="I6941" s="5">
        <v>5</v>
      </c>
      <c r="J6941" s="5">
        <v>5</v>
      </c>
      <c r="K6941" s="5">
        <v>159.17322834645663</v>
      </c>
      <c r="L6941" s="5">
        <v>5.25</v>
      </c>
      <c r="M6941" s="5">
        <v>5</v>
      </c>
      <c r="N6941" s="5">
        <v>0</v>
      </c>
      <c r="O6941" s="13">
        <v>43803</v>
      </c>
      <c r="P6941" s="5" t="s">
        <v>526</v>
      </c>
      <c r="Q6941" s="5" t="s">
        <v>527</v>
      </c>
      <c r="R6941" s="5">
        <v>4</v>
      </c>
      <c r="S6941" s="10">
        <v>4.2184607638742602</v>
      </c>
      <c r="T6941" s="10">
        <v>8.43</v>
      </c>
      <c r="U6941" s="10">
        <v>3</v>
      </c>
      <c r="V6941" s="10">
        <v>1.9983592290800012</v>
      </c>
      <c r="W6941" s="7">
        <f>Sheet1!J6941*Sheet2!E$2+CEILING(((Sheet1!K6941-MIN(K:K))/(MAX(K:K)-MIN(K:K))*5),1)*Sheet2!E$3+CEILING(((Sheet1!L6941-MIN(L:L))/(MAX(L:L)-MIN(L:L))*5),1)*Sheet2!E$4+Sheet1!D6941*Sheet2!E$5</f>
        <v>1.7386201679541133</v>
      </c>
      <c r="X6941" s="7">
        <f>CEILING(((Sheet1!S6941-MIN(S:S))/(MAX(S:S)-MIN(S:S))*5),1)*Sheet2!E$6+CEILING(((Sheet1!T6941-MIN(T:T))/(MAX(T:T)-MIN(T:T))*5),1)*Sheet2!E$7+CEILING(((Sheet1!V6941-MIN(V:V))/(MAX(V:V)-MIN(V:V))*5),1)*Sheet2!E$8</f>
        <v>0.25202436024272301</v>
      </c>
      <c r="Y6941" s="7">
        <f>CEILING(((Sheet1!U6941-MIN(U:U))/(MAX(U:U)-MIN(U:U))*5),1)*Sheet2!E$9</f>
        <v>0.16507402473582466</v>
      </c>
      <c r="Z6941" s="7">
        <f>CEILING(((Sheet1!H6941-MIN(H:H))/(MAX(H:H)-MIN(H:H))*5),1)*Sheet2!E$10+I6941*Sheet2!E$11+F6941*Sheet2!E$12+CEILING(((Sheet1!N6941-MIN(N:N))/(MAX(N:N)-MIN(N:N))*5),1)*Sheet2!E$13</f>
        <v>0.21097386794962439</v>
      </c>
      <c r="AA6941" s="7">
        <f>B6941*Sheet2!E$14+C6941*Sheet2!E$15+M6941*Sheet2!E$16+R6941*Sheet2!E$17</f>
        <v>0.12980891950077991</v>
      </c>
      <c r="AB6941" s="7">
        <f t="shared" si="122"/>
        <v>2.4965013403830651</v>
      </c>
    </row>
    <row r="6942" spans="1:28" ht="29" hidden="1" x14ac:dyDescent="0.35">
      <c r="A6942" s="9" t="s">
        <v>3093</v>
      </c>
      <c r="B6942" s="9">
        <v>5</v>
      </c>
      <c r="C6942" s="9">
        <v>5</v>
      </c>
      <c r="D6942" s="5">
        <v>3</v>
      </c>
      <c r="E6942" s="5">
        <v>43800</v>
      </c>
      <c r="F6942" s="5">
        <v>4</v>
      </c>
      <c r="G6942" s="9" t="s">
        <v>3456</v>
      </c>
      <c r="H6942" s="5">
        <v>1</v>
      </c>
      <c r="I6942" s="5">
        <v>3</v>
      </c>
      <c r="J6942" s="5">
        <v>4</v>
      </c>
      <c r="K6942" s="5">
        <v>155.88582677165363</v>
      </c>
      <c r="L6942" s="5">
        <v>4.9000000000000004</v>
      </c>
      <c r="M6942" s="5">
        <v>3</v>
      </c>
      <c r="N6942" s="5">
        <v>1</v>
      </c>
      <c r="O6942" s="13">
        <v>43804</v>
      </c>
      <c r="P6942" s="5" t="s">
        <v>299</v>
      </c>
      <c r="Q6942" s="5" t="s">
        <v>300</v>
      </c>
      <c r="R6942" s="5">
        <v>5</v>
      </c>
      <c r="S6942" s="10">
        <v>25.498251728306698</v>
      </c>
      <c r="T6942" s="10">
        <v>54.08</v>
      </c>
      <c r="U6942" s="10">
        <v>4</v>
      </c>
      <c r="V6942" s="10">
        <v>2.1209297239764671</v>
      </c>
      <c r="W6942" s="7">
        <f>Sheet1!J6942*Sheet2!E$2+CEILING(((Sheet1!K6942-MIN(K:K))/(MAX(K:K)-MIN(K:K))*5),1)*Sheet2!E$3+CEILING(((Sheet1!L6942-MIN(L:L))/(MAX(L:L)-MIN(L:L))*5),1)*Sheet2!E$4+Sheet1!D6942*Sheet2!E$5</f>
        <v>1.3153016138250488</v>
      </c>
      <c r="X6942" s="7">
        <f>CEILING(((Sheet1!S6942-MIN(S:S))/(MAX(S:S)-MIN(S:S))*5),1)*Sheet2!E$6+CEILING(((Sheet1!T6942-MIN(T:T))/(MAX(T:T)-MIN(T:T))*5),1)*Sheet2!E$7+CEILING(((Sheet1!V6942-MIN(V:V))/(MAX(V:V)-MIN(V:V))*5),1)*Sheet2!E$8</f>
        <v>0.25202436024272301</v>
      </c>
      <c r="Y6942" s="7">
        <f>CEILING(((Sheet1!U6942-MIN(U:U))/(MAX(U:U)-MIN(U:U))*5),1)*Sheet2!E$9</f>
        <v>0.16507402473582466</v>
      </c>
      <c r="Z6942" s="7">
        <f>CEILING(((Sheet1!H6942-MIN(H:H))/(MAX(H:H)-MIN(H:H))*5),1)*Sheet2!E$10+I6942*Sheet2!E$11+F6942*Sheet2!E$12+CEILING(((Sheet1!N6942-MIN(N:N))/(MAX(N:N)-MIN(N:N))*5),1)*Sheet2!E$13</f>
        <v>0.40685250198070277</v>
      </c>
      <c r="AA6942" s="7">
        <f>B6942*Sheet2!E$14+C6942*Sheet2!E$15+M6942*Sheet2!E$16+R6942*Sheet2!E$17</f>
        <v>0.19807997460123841</v>
      </c>
      <c r="AB6942" s="7">
        <f t="shared" si="122"/>
        <v>2.3373324753855376</v>
      </c>
    </row>
    <row r="6943" spans="1:28" ht="29" hidden="1" x14ac:dyDescent="0.35">
      <c r="A6943" s="9" t="s">
        <v>3094</v>
      </c>
      <c r="B6943" s="9">
        <v>4</v>
      </c>
      <c r="C6943" s="9">
        <v>3</v>
      </c>
      <c r="D6943" s="5">
        <v>3</v>
      </c>
      <c r="E6943" s="5">
        <v>43800</v>
      </c>
      <c r="F6943" s="5">
        <v>4</v>
      </c>
      <c r="G6943" s="9" t="s">
        <v>3456</v>
      </c>
      <c r="H6943" s="5">
        <v>1</v>
      </c>
      <c r="I6943" s="5">
        <v>4</v>
      </c>
      <c r="J6943" s="5">
        <v>5</v>
      </c>
      <c r="K6943" s="5">
        <v>184.83600000000001</v>
      </c>
      <c r="L6943" s="5">
        <v>5.25</v>
      </c>
      <c r="M6943" s="5">
        <v>4</v>
      </c>
      <c r="N6943" s="5">
        <v>0</v>
      </c>
      <c r="O6943" s="13">
        <v>43804</v>
      </c>
      <c r="P6943" s="5" t="s">
        <v>47</v>
      </c>
      <c r="Q6943" s="5" t="s">
        <v>48</v>
      </c>
      <c r="R6943" s="5">
        <v>5</v>
      </c>
      <c r="S6943" s="10">
        <v>118.75170098884099</v>
      </c>
      <c r="T6943" s="10">
        <v>339.15</v>
      </c>
      <c r="U6943" s="10">
        <v>4</v>
      </c>
      <c r="V6943" s="10">
        <v>2.8559590909091033</v>
      </c>
      <c r="W6943" s="7">
        <f>Sheet1!J6943*Sheet2!E$2+CEILING(((Sheet1!K6943-MIN(K:K))/(MAX(K:K)-MIN(K:K))*5),1)*Sheet2!E$3+CEILING(((Sheet1!L6943-MIN(L:L))/(MAX(L:L)-MIN(L:L))*5),1)*Sheet2!E$4+Sheet1!D6943*Sheet2!E$5</f>
        <v>1.7386201679541133</v>
      </c>
      <c r="X6943" s="7">
        <f>CEILING(((Sheet1!S6943-MIN(S:S))/(MAX(S:S)-MIN(S:S))*5),1)*Sheet2!E$6+CEILING(((Sheet1!T6943-MIN(T:T))/(MAX(T:T)-MIN(T:T))*5),1)*Sheet2!E$7+CEILING(((Sheet1!V6943-MIN(V:V))/(MAX(V:V)-MIN(V:V))*5),1)*Sheet2!E$8</f>
        <v>0.25202436024272301</v>
      </c>
      <c r="Y6943" s="7">
        <f>CEILING(((Sheet1!U6943-MIN(U:U))/(MAX(U:U)-MIN(U:U))*5),1)*Sheet2!E$9</f>
        <v>0.16507402473582466</v>
      </c>
      <c r="Z6943" s="7">
        <f>CEILING(((Sheet1!H6943-MIN(H:H))/(MAX(H:H)-MIN(H:H))*5),1)*Sheet2!E$10+I6943*Sheet2!E$11+F6943*Sheet2!E$12+CEILING(((Sheet1!N6943-MIN(N:N))/(MAX(N:N)-MIN(N:N))*5),1)*Sheet2!E$13</f>
        <v>0.19934470861941261</v>
      </c>
      <c r="AA6943" s="7">
        <f>B6943*Sheet2!E$14+C6943*Sheet2!E$15+M6943*Sheet2!E$16+R6943*Sheet2!E$17</f>
        <v>0.15923430973007738</v>
      </c>
      <c r="AB6943" s="7">
        <f t="shared" si="122"/>
        <v>2.5142975712821505</v>
      </c>
    </row>
    <row r="6944" spans="1:28" ht="29" hidden="1" x14ac:dyDescent="0.35">
      <c r="A6944" s="9" t="s">
        <v>3095</v>
      </c>
      <c r="B6944" s="9">
        <v>4</v>
      </c>
      <c r="C6944" s="9">
        <v>3</v>
      </c>
      <c r="D6944" s="5">
        <v>3</v>
      </c>
      <c r="E6944" s="5">
        <v>43800</v>
      </c>
      <c r="F6944" s="5">
        <v>4</v>
      </c>
      <c r="G6944" s="9" t="s">
        <v>3456</v>
      </c>
      <c r="H6944" s="5">
        <v>1</v>
      </c>
      <c r="I6944" s="5">
        <v>4</v>
      </c>
      <c r="J6944" s="5">
        <v>5</v>
      </c>
      <c r="K6944" s="5">
        <v>140.10629921259849</v>
      </c>
      <c r="L6944" s="5">
        <v>5.25</v>
      </c>
      <c r="M6944" s="5">
        <v>3</v>
      </c>
      <c r="N6944" s="5">
        <v>0</v>
      </c>
      <c r="O6944" s="13">
        <v>43804</v>
      </c>
      <c r="P6944" s="5" t="s">
        <v>104</v>
      </c>
      <c r="Q6944" s="5" t="s">
        <v>22</v>
      </c>
      <c r="R6944" s="5">
        <v>5</v>
      </c>
      <c r="S6944" s="10">
        <v>3.8598915989449498</v>
      </c>
      <c r="T6944" s="10">
        <v>9.5850000000000009</v>
      </c>
      <c r="U6944" s="10">
        <v>4</v>
      </c>
      <c r="V6944" s="10">
        <v>2.4832303587540991</v>
      </c>
      <c r="W6944" s="7">
        <f>Sheet1!J6944*Sheet2!E$2+CEILING(((Sheet1!K6944-MIN(K:K))/(MAX(K:K)-MIN(K:K))*5),1)*Sheet2!E$3+CEILING(((Sheet1!L6944-MIN(L:L))/(MAX(L:L)-MIN(L:L))*5),1)*Sheet2!E$4+Sheet1!D6944*Sheet2!E$5</f>
        <v>1.6701111956975805</v>
      </c>
      <c r="X6944" s="7">
        <f>CEILING(((Sheet1!S6944-MIN(S:S))/(MAX(S:S)-MIN(S:S))*5),1)*Sheet2!E$6+CEILING(((Sheet1!T6944-MIN(T:T))/(MAX(T:T)-MIN(T:T))*5),1)*Sheet2!E$7+CEILING(((Sheet1!V6944-MIN(V:V))/(MAX(V:V)-MIN(V:V))*5),1)*Sheet2!E$8</f>
        <v>0.25202436024272301</v>
      </c>
      <c r="Y6944" s="7">
        <f>CEILING(((Sheet1!U6944-MIN(U:U))/(MAX(U:U)-MIN(U:U))*5),1)*Sheet2!E$9</f>
        <v>0.16507402473582466</v>
      </c>
      <c r="Z6944" s="7">
        <f>CEILING(((Sheet1!H6944-MIN(H:H))/(MAX(H:H)-MIN(H:H))*5),1)*Sheet2!E$10+I6944*Sheet2!E$11+F6944*Sheet2!E$12+CEILING(((Sheet1!N6944-MIN(N:N))/(MAX(N:N)-MIN(N:N))*5),1)*Sheet2!E$13</f>
        <v>0.19934470861941261</v>
      </c>
      <c r="AA6944" s="7">
        <f>B6944*Sheet2!E$14+C6944*Sheet2!E$15+M6944*Sheet2!E$16+R6944*Sheet2!E$17</f>
        <v>0.15286518179823347</v>
      </c>
      <c r="AB6944" s="7">
        <f t="shared" si="122"/>
        <v>2.4394194710937742</v>
      </c>
    </row>
    <row r="6945" spans="1:28" ht="29" hidden="1" x14ac:dyDescent="0.35">
      <c r="A6945" s="9" t="s">
        <v>3095</v>
      </c>
      <c r="B6945" s="9">
        <v>4</v>
      </c>
      <c r="C6945" s="9">
        <v>3</v>
      </c>
      <c r="D6945" s="5">
        <v>3</v>
      </c>
      <c r="E6945" s="5">
        <v>43800</v>
      </c>
      <c r="F6945" s="5">
        <v>4</v>
      </c>
      <c r="G6945" s="9" t="s">
        <v>3456</v>
      </c>
      <c r="H6945" s="5">
        <v>1</v>
      </c>
      <c r="I6945" s="5">
        <v>4</v>
      </c>
      <c r="J6945" s="5">
        <v>5</v>
      </c>
      <c r="K6945" s="5">
        <v>146.02362204724403</v>
      </c>
      <c r="L6945" s="5">
        <v>5.25</v>
      </c>
      <c r="M6945" s="5">
        <v>3</v>
      </c>
      <c r="N6945" s="5">
        <v>0</v>
      </c>
      <c r="O6945" s="13">
        <v>43804</v>
      </c>
      <c r="P6945" s="5" t="s">
        <v>104</v>
      </c>
      <c r="Q6945" s="5" t="s">
        <v>22</v>
      </c>
      <c r="R6945" s="5">
        <v>5</v>
      </c>
      <c r="S6945" s="10">
        <v>1.3780305161989299</v>
      </c>
      <c r="T6945" s="10">
        <v>3.4020000000000001</v>
      </c>
      <c r="U6945" s="10">
        <v>4</v>
      </c>
      <c r="V6945" s="10">
        <v>2.4687406846285644</v>
      </c>
      <c r="W6945" s="7">
        <f>Sheet1!J6945*Sheet2!E$2+CEILING(((Sheet1!K6945-MIN(K:K))/(MAX(K:K)-MIN(K:K))*5),1)*Sheet2!E$3+CEILING(((Sheet1!L6945-MIN(L:L))/(MAX(L:L)-MIN(L:L))*5),1)*Sheet2!E$4+Sheet1!D6945*Sheet2!E$5</f>
        <v>1.6701111956975805</v>
      </c>
      <c r="X6945" s="7">
        <f>CEILING(((Sheet1!S6945-MIN(S:S))/(MAX(S:S)-MIN(S:S))*5),1)*Sheet2!E$6+CEILING(((Sheet1!T6945-MIN(T:T))/(MAX(T:T)-MIN(T:T))*5),1)*Sheet2!E$7+CEILING(((Sheet1!V6945-MIN(V:V))/(MAX(V:V)-MIN(V:V))*5),1)*Sheet2!E$8</f>
        <v>0.25202436024272301</v>
      </c>
      <c r="Y6945" s="7">
        <f>CEILING(((Sheet1!U6945-MIN(U:U))/(MAX(U:U)-MIN(U:U))*5),1)*Sheet2!E$9</f>
        <v>0.16507402473582466</v>
      </c>
      <c r="Z6945" s="7">
        <f>CEILING(((Sheet1!H6945-MIN(H:H))/(MAX(H:H)-MIN(H:H))*5),1)*Sheet2!E$10+I6945*Sheet2!E$11+F6945*Sheet2!E$12+CEILING(((Sheet1!N6945-MIN(N:N))/(MAX(N:N)-MIN(N:N))*5),1)*Sheet2!E$13</f>
        <v>0.19934470861941261</v>
      </c>
      <c r="AA6945" s="7">
        <f>B6945*Sheet2!E$14+C6945*Sheet2!E$15+M6945*Sheet2!E$16+R6945*Sheet2!E$17</f>
        <v>0.15286518179823347</v>
      </c>
      <c r="AB6945" s="7">
        <f t="shared" si="122"/>
        <v>2.4394194710937742</v>
      </c>
    </row>
    <row r="6946" spans="1:28" ht="29" hidden="1" x14ac:dyDescent="0.35">
      <c r="A6946" s="9" t="s">
        <v>3096</v>
      </c>
      <c r="B6946" s="9">
        <v>4</v>
      </c>
      <c r="C6946" s="9">
        <v>3</v>
      </c>
      <c r="D6946" s="5">
        <v>3</v>
      </c>
      <c r="E6946" s="5">
        <v>43800</v>
      </c>
      <c r="F6946" s="5">
        <v>4</v>
      </c>
      <c r="G6946" s="9" t="s">
        <v>3456</v>
      </c>
      <c r="H6946" s="5">
        <v>1</v>
      </c>
      <c r="I6946" s="5">
        <v>4</v>
      </c>
      <c r="J6946" s="5">
        <v>5</v>
      </c>
      <c r="K6946" s="5">
        <v>184.83600000000001</v>
      </c>
      <c r="L6946" s="5">
        <v>5.25</v>
      </c>
      <c r="M6946" s="5">
        <v>4</v>
      </c>
      <c r="N6946" s="5">
        <v>0</v>
      </c>
      <c r="O6946" s="13">
        <v>43804</v>
      </c>
      <c r="P6946" s="5" t="s">
        <v>47</v>
      </c>
      <c r="Q6946" s="5" t="s">
        <v>48</v>
      </c>
      <c r="R6946" s="5">
        <v>5</v>
      </c>
      <c r="S6946" s="10">
        <v>111.766306813027</v>
      </c>
      <c r="T6946" s="10">
        <v>319.2</v>
      </c>
      <c r="U6946" s="10">
        <v>4</v>
      </c>
      <c r="V6946" s="10">
        <v>2.8559590909090988</v>
      </c>
      <c r="W6946" s="7">
        <f>Sheet1!J6946*Sheet2!E$2+CEILING(((Sheet1!K6946-MIN(K:K))/(MAX(K:K)-MIN(K:K))*5),1)*Sheet2!E$3+CEILING(((Sheet1!L6946-MIN(L:L))/(MAX(L:L)-MIN(L:L))*5),1)*Sheet2!E$4+Sheet1!D6946*Sheet2!E$5</f>
        <v>1.7386201679541133</v>
      </c>
      <c r="X6946" s="7">
        <f>CEILING(((Sheet1!S6946-MIN(S:S))/(MAX(S:S)-MIN(S:S))*5),1)*Sheet2!E$6+CEILING(((Sheet1!T6946-MIN(T:T))/(MAX(T:T)-MIN(T:T))*5),1)*Sheet2!E$7+CEILING(((Sheet1!V6946-MIN(V:V))/(MAX(V:V)-MIN(V:V))*5),1)*Sheet2!E$8</f>
        <v>0.25202436024272301</v>
      </c>
      <c r="Y6946" s="7">
        <f>CEILING(((Sheet1!U6946-MIN(U:U))/(MAX(U:U)-MIN(U:U))*5),1)*Sheet2!E$9</f>
        <v>0.16507402473582466</v>
      </c>
      <c r="Z6946" s="7">
        <f>CEILING(((Sheet1!H6946-MIN(H:H))/(MAX(H:H)-MIN(H:H))*5),1)*Sheet2!E$10+I6946*Sheet2!E$11+F6946*Sheet2!E$12+CEILING(((Sheet1!N6946-MIN(N:N))/(MAX(N:N)-MIN(N:N))*5),1)*Sheet2!E$13</f>
        <v>0.19934470861941261</v>
      </c>
      <c r="AA6946" s="7">
        <f>B6946*Sheet2!E$14+C6946*Sheet2!E$15+M6946*Sheet2!E$16+R6946*Sheet2!E$17</f>
        <v>0.15923430973007738</v>
      </c>
      <c r="AB6946" s="7">
        <f t="shared" si="122"/>
        <v>2.5142975712821505</v>
      </c>
    </row>
    <row r="6947" spans="1:28" ht="29" hidden="1" x14ac:dyDescent="0.35">
      <c r="A6947" s="9" t="s">
        <v>3097</v>
      </c>
      <c r="B6947" s="9">
        <v>4</v>
      </c>
      <c r="C6947" s="9">
        <v>3</v>
      </c>
      <c r="D6947" s="5">
        <v>3</v>
      </c>
      <c r="E6947" s="5">
        <v>43800</v>
      </c>
      <c r="F6947" s="5">
        <v>4</v>
      </c>
      <c r="G6947" s="9" t="s">
        <v>3456</v>
      </c>
      <c r="H6947" s="5">
        <v>1</v>
      </c>
      <c r="I6947" s="5">
        <v>4</v>
      </c>
      <c r="J6947" s="5">
        <v>5</v>
      </c>
      <c r="K6947" s="5">
        <v>137.47637795275597</v>
      </c>
      <c r="L6947" s="5">
        <v>5.25</v>
      </c>
      <c r="M6947" s="5">
        <v>3</v>
      </c>
      <c r="N6947" s="5">
        <v>0</v>
      </c>
      <c r="O6947" s="13">
        <v>43804</v>
      </c>
      <c r="P6947" s="5" t="s">
        <v>104</v>
      </c>
      <c r="Q6947" s="5" t="s">
        <v>22</v>
      </c>
      <c r="R6947" s="5">
        <v>5</v>
      </c>
      <c r="S6947" s="10">
        <v>67.029007323005999</v>
      </c>
      <c r="T6947" s="10">
        <v>167.07939999999999</v>
      </c>
      <c r="U6947" s="10">
        <v>4</v>
      </c>
      <c r="V6947" s="10">
        <v>2.4926432103471452</v>
      </c>
      <c r="W6947" s="7">
        <f>Sheet1!J6947*Sheet2!E$2+CEILING(((Sheet1!K6947-MIN(K:K))/(MAX(K:K)-MIN(K:K))*5),1)*Sheet2!E$3+CEILING(((Sheet1!L6947-MIN(L:L))/(MAX(L:L)-MIN(L:L))*5),1)*Sheet2!E$4+Sheet1!D6947*Sheet2!E$5</f>
        <v>1.6701111956975805</v>
      </c>
      <c r="X6947" s="7">
        <f>CEILING(((Sheet1!S6947-MIN(S:S))/(MAX(S:S)-MIN(S:S))*5),1)*Sheet2!E$6+CEILING(((Sheet1!T6947-MIN(T:T))/(MAX(T:T)-MIN(T:T))*5),1)*Sheet2!E$7+CEILING(((Sheet1!V6947-MIN(V:V))/(MAX(V:V)-MIN(V:V))*5),1)*Sheet2!E$8</f>
        <v>0.25202436024272301</v>
      </c>
      <c r="Y6947" s="7">
        <f>CEILING(((Sheet1!U6947-MIN(U:U))/(MAX(U:U)-MIN(U:U))*5),1)*Sheet2!E$9</f>
        <v>0.16507402473582466</v>
      </c>
      <c r="Z6947" s="7">
        <f>CEILING(((Sheet1!H6947-MIN(H:H))/(MAX(H:H)-MIN(H:H))*5),1)*Sheet2!E$10+I6947*Sheet2!E$11+F6947*Sheet2!E$12+CEILING(((Sheet1!N6947-MIN(N:N))/(MAX(N:N)-MIN(N:N))*5),1)*Sheet2!E$13</f>
        <v>0.19934470861941261</v>
      </c>
      <c r="AA6947" s="7">
        <f>B6947*Sheet2!E$14+C6947*Sheet2!E$15+M6947*Sheet2!E$16+R6947*Sheet2!E$17</f>
        <v>0.15286518179823347</v>
      </c>
      <c r="AB6947" s="7">
        <f t="shared" si="122"/>
        <v>2.4394194710937742</v>
      </c>
    </row>
    <row r="6948" spans="1:28" ht="29" hidden="1" x14ac:dyDescent="0.35">
      <c r="A6948" s="9" t="s">
        <v>3097</v>
      </c>
      <c r="B6948" s="9">
        <v>4</v>
      </c>
      <c r="C6948" s="9">
        <v>3</v>
      </c>
      <c r="D6948" s="5">
        <v>3</v>
      </c>
      <c r="E6948" s="5">
        <v>43800</v>
      </c>
      <c r="F6948" s="5">
        <v>4</v>
      </c>
      <c r="G6948" s="9" t="s">
        <v>3456</v>
      </c>
      <c r="H6948" s="5">
        <v>1</v>
      </c>
      <c r="I6948" s="5">
        <v>4</v>
      </c>
      <c r="J6948" s="5">
        <v>5</v>
      </c>
      <c r="K6948" s="5">
        <v>141.42125984251965</v>
      </c>
      <c r="L6948" s="5">
        <v>5.25</v>
      </c>
      <c r="M6948" s="5">
        <v>3</v>
      </c>
      <c r="N6948" s="5">
        <v>0</v>
      </c>
      <c r="O6948" s="13">
        <v>43804</v>
      </c>
      <c r="P6948" s="5" t="s">
        <v>104</v>
      </c>
      <c r="Q6948" s="5" t="s">
        <v>22</v>
      </c>
      <c r="R6948" s="5">
        <v>5</v>
      </c>
      <c r="S6948" s="10">
        <v>17.503743616758801</v>
      </c>
      <c r="T6948" s="10">
        <v>43.332799999999999</v>
      </c>
      <c r="U6948" s="10">
        <v>4</v>
      </c>
      <c r="V6948" s="10">
        <v>2.4756304107717506</v>
      </c>
      <c r="W6948" s="7">
        <f>Sheet1!J6948*Sheet2!E$2+CEILING(((Sheet1!K6948-MIN(K:K))/(MAX(K:K)-MIN(K:K))*5),1)*Sheet2!E$3+CEILING(((Sheet1!L6948-MIN(L:L))/(MAX(L:L)-MIN(L:L))*5),1)*Sheet2!E$4+Sheet1!D6948*Sheet2!E$5</f>
        <v>1.6701111956975805</v>
      </c>
      <c r="X6948" s="7">
        <f>CEILING(((Sheet1!S6948-MIN(S:S))/(MAX(S:S)-MIN(S:S))*5),1)*Sheet2!E$6+CEILING(((Sheet1!T6948-MIN(T:T))/(MAX(T:T)-MIN(T:T))*5),1)*Sheet2!E$7+CEILING(((Sheet1!V6948-MIN(V:V))/(MAX(V:V)-MIN(V:V))*5),1)*Sheet2!E$8</f>
        <v>0.25202436024272301</v>
      </c>
      <c r="Y6948" s="7">
        <f>CEILING(((Sheet1!U6948-MIN(U:U))/(MAX(U:U)-MIN(U:U))*5),1)*Sheet2!E$9</f>
        <v>0.16507402473582466</v>
      </c>
      <c r="Z6948" s="7">
        <f>CEILING(((Sheet1!H6948-MIN(H:H))/(MAX(H:H)-MIN(H:H))*5),1)*Sheet2!E$10+I6948*Sheet2!E$11+F6948*Sheet2!E$12+CEILING(((Sheet1!N6948-MIN(N:N))/(MAX(N:N)-MIN(N:N))*5),1)*Sheet2!E$13</f>
        <v>0.19934470861941261</v>
      </c>
      <c r="AA6948" s="7">
        <f>B6948*Sheet2!E$14+C6948*Sheet2!E$15+M6948*Sheet2!E$16+R6948*Sheet2!E$17</f>
        <v>0.15286518179823347</v>
      </c>
      <c r="AB6948" s="7">
        <f t="shared" si="122"/>
        <v>2.4394194710937742</v>
      </c>
    </row>
    <row r="6949" spans="1:28" ht="29" hidden="1" x14ac:dyDescent="0.35">
      <c r="A6949" s="9" t="s">
        <v>3098</v>
      </c>
      <c r="B6949" s="9">
        <v>4</v>
      </c>
      <c r="C6949" s="9">
        <v>3</v>
      </c>
      <c r="D6949" s="5">
        <v>3</v>
      </c>
      <c r="E6949" s="5">
        <v>43800</v>
      </c>
      <c r="F6949" s="5">
        <v>4</v>
      </c>
      <c r="G6949" s="9" t="s">
        <v>3456</v>
      </c>
      <c r="H6949" s="5">
        <v>1</v>
      </c>
      <c r="I6949" s="5">
        <v>4</v>
      </c>
      <c r="J6949" s="5">
        <v>5</v>
      </c>
      <c r="K6949" s="5">
        <v>136.81889763779529</v>
      </c>
      <c r="L6949" s="5">
        <v>5.25</v>
      </c>
      <c r="M6949" s="5">
        <v>3</v>
      </c>
      <c r="N6949" s="5">
        <v>0</v>
      </c>
      <c r="O6949" s="13">
        <v>43804</v>
      </c>
      <c r="P6949" s="5" t="s">
        <v>104</v>
      </c>
      <c r="Q6949" s="5" t="s">
        <v>22</v>
      </c>
      <c r="R6949" s="5">
        <v>5</v>
      </c>
      <c r="S6949" s="10">
        <v>0.53546328629443996</v>
      </c>
      <c r="T6949" s="10">
        <v>1.3320000000000001</v>
      </c>
      <c r="U6949" s="10">
        <v>4</v>
      </c>
      <c r="V6949" s="10">
        <v>2.4875655046638649</v>
      </c>
      <c r="W6949" s="7">
        <f>Sheet1!J6949*Sheet2!E$2+CEILING(((Sheet1!K6949-MIN(K:K))/(MAX(K:K)-MIN(K:K))*5),1)*Sheet2!E$3+CEILING(((Sheet1!L6949-MIN(L:L))/(MAX(L:L)-MIN(L:L))*5),1)*Sheet2!E$4+Sheet1!D6949*Sheet2!E$5</f>
        <v>1.6701111956975805</v>
      </c>
      <c r="X6949" s="7">
        <f>CEILING(((Sheet1!S6949-MIN(S:S))/(MAX(S:S)-MIN(S:S))*5),1)*Sheet2!E$6+CEILING(((Sheet1!T6949-MIN(T:T))/(MAX(T:T)-MIN(T:T))*5),1)*Sheet2!E$7+CEILING(((Sheet1!V6949-MIN(V:V))/(MAX(V:V)-MIN(V:V))*5),1)*Sheet2!E$8</f>
        <v>0.25202436024272301</v>
      </c>
      <c r="Y6949" s="7">
        <f>CEILING(((Sheet1!U6949-MIN(U:U))/(MAX(U:U)-MIN(U:U))*5),1)*Sheet2!E$9</f>
        <v>0.16507402473582466</v>
      </c>
      <c r="Z6949" s="7">
        <f>CEILING(((Sheet1!H6949-MIN(H:H))/(MAX(H:H)-MIN(H:H))*5),1)*Sheet2!E$10+I6949*Sheet2!E$11+F6949*Sheet2!E$12+CEILING(((Sheet1!N6949-MIN(N:N))/(MAX(N:N)-MIN(N:N))*5),1)*Sheet2!E$13</f>
        <v>0.19934470861941261</v>
      </c>
      <c r="AA6949" s="7">
        <f>B6949*Sheet2!E$14+C6949*Sheet2!E$15+M6949*Sheet2!E$16+R6949*Sheet2!E$17</f>
        <v>0.15286518179823347</v>
      </c>
      <c r="AB6949" s="7">
        <f t="shared" si="122"/>
        <v>2.4394194710937742</v>
      </c>
    </row>
    <row r="6950" spans="1:28" ht="29" hidden="1" x14ac:dyDescent="0.35">
      <c r="A6950" s="9" t="s">
        <v>3099</v>
      </c>
      <c r="B6950" s="9">
        <v>4</v>
      </c>
      <c r="C6950" s="9">
        <v>3</v>
      </c>
      <c r="D6950" s="5">
        <v>3</v>
      </c>
      <c r="E6950" s="5">
        <v>43800</v>
      </c>
      <c r="F6950" s="5">
        <v>4</v>
      </c>
      <c r="G6950" s="9" t="s">
        <v>3456</v>
      </c>
      <c r="H6950" s="5">
        <v>1</v>
      </c>
      <c r="I6950" s="5">
        <v>4</v>
      </c>
      <c r="J6950" s="5">
        <v>5</v>
      </c>
      <c r="K6950" s="5">
        <v>154.57086614173227</v>
      </c>
      <c r="L6950" s="5">
        <v>5.6</v>
      </c>
      <c r="M6950" s="5">
        <v>4</v>
      </c>
      <c r="N6950" s="5">
        <v>1</v>
      </c>
      <c r="O6950" s="13">
        <v>43803</v>
      </c>
      <c r="P6950" s="5" t="s">
        <v>181</v>
      </c>
      <c r="Q6950" s="5" t="s">
        <v>73</v>
      </c>
      <c r="R6950" s="5">
        <v>5</v>
      </c>
      <c r="S6950" s="10">
        <v>83.807653780598301</v>
      </c>
      <c r="T6950" s="10">
        <v>205.02</v>
      </c>
      <c r="U6950" s="10">
        <v>3</v>
      </c>
      <c r="V6950" s="10">
        <v>2.4463159479052581</v>
      </c>
      <c r="W6950" s="7">
        <f>Sheet1!J6950*Sheet2!E$2+CEILING(((Sheet1!K6950-MIN(K:K))/(MAX(K:K)-MIN(K:K))*5),1)*Sheet2!E$3+CEILING(((Sheet1!L6950-MIN(L:L))/(MAX(L:L)-MIN(L:L))*5),1)*Sheet2!E$4+Sheet1!D6950*Sheet2!E$5</f>
        <v>1.6701111956975805</v>
      </c>
      <c r="X6950" s="7">
        <f>CEILING(((Sheet1!S6950-MIN(S:S))/(MAX(S:S)-MIN(S:S))*5),1)*Sheet2!E$6+CEILING(((Sheet1!T6950-MIN(T:T))/(MAX(T:T)-MIN(T:T))*5),1)*Sheet2!E$7+CEILING(((Sheet1!V6950-MIN(V:V))/(MAX(V:V)-MIN(V:V))*5),1)*Sheet2!E$8</f>
        <v>0.25202436024272301</v>
      </c>
      <c r="Y6950" s="7">
        <f>CEILING(((Sheet1!U6950-MIN(U:U))/(MAX(U:U)-MIN(U:U))*5),1)*Sheet2!E$9</f>
        <v>0.16507402473582466</v>
      </c>
      <c r="Z6950" s="7">
        <f>CEILING(((Sheet1!H6950-MIN(H:H))/(MAX(H:H)-MIN(H:H))*5),1)*Sheet2!E$10+I6950*Sheet2!E$11+F6950*Sheet2!E$12+CEILING(((Sheet1!N6950-MIN(N:N))/(MAX(N:N)-MIN(N:N))*5),1)*Sheet2!E$13</f>
        <v>0.41848166131091452</v>
      </c>
      <c r="AA6950" s="7">
        <f>B6950*Sheet2!E$14+C6950*Sheet2!E$15+M6950*Sheet2!E$16+R6950*Sheet2!E$17</f>
        <v>0.15923430973007738</v>
      </c>
      <c r="AB6950" s="7">
        <f t="shared" si="122"/>
        <v>2.6649255517171198</v>
      </c>
    </row>
    <row r="6951" spans="1:28" ht="29" hidden="1" x14ac:dyDescent="0.35">
      <c r="A6951" s="9" t="s">
        <v>3100</v>
      </c>
      <c r="B6951" s="9">
        <v>5</v>
      </c>
      <c r="C6951" s="9">
        <v>5</v>
      </c>
      <c r="D6951" s="5">
        <v>3</v>
      </c>
      <c r="E6951" s="5">
        <v>43800</v>
      </c>
      <c r="F6951" s="5">
        <v>4</v>
      </c>
      <c r="G6951" s="9" t="s">
        <v>3456</v>
      </c>
      <c r="H6951" s="5">
        <v>1</v>
      </c>
      <c r="I6951" s="5">
        <v>3</v>
      </c>
      <c r="J6951" s="5">
        <v>5</v>
      </c>
      <c r="K6951" s="5">
        <v>152.59842519685043</v>
      </c>
      <c r="L6951" s="5">
        <v>5.25</v>
      </c>
      <c r="M6951" s="5">
        <v>3</v>
      </c>
      <c r="N6951" s="5">
        <v>1</v>
      </c>
      <c r="O6951" s="13">
        <v>43806</v>
      </c>
      <c r="P6951" s="5" t="s">
        <v>60</v>
      </c>
      <c r="Q6951" s="5" t="s">
        <v>61</v>
      </c>
      <c r="R6951" s="5">
        <v>3</v>
      </c>
      <c r="S6951" s="10">
        <v>37.797408444313398</v>
      </c>
      <c r="T6951" s="10">
        <v>80.36</v>
      </c>
      <c r="U6951" s="10">
        <v>6</v>
      </c>
      <c r="V6951" s="10">
        <v>2.1260716887083331</v>
      </c>
      <c r="W6951" s="7">
        <f>Sheet1!J6951*Sheet2!E$2+CEILING(((Sheet1!K6951-MIN(K:K))/(MAX(K:K)-MIN(K:K))*5),1)*Sheet2!E$3+CEILING(((Sheet1!L6951-MIN(L:L))/(MAX(L:L)-MIN(L:L))*5),1)*Sheet2!E$4+Sheet1!D6951*Sheet2!E$5</f>
        <v>1.6701111956975805</v>
      </c>
      <c r="X6951" s="7">
        <f>CEILING(((Sheet1!S6951-MIN(S:S))/(MAX(S:S)-MIN(S:S))*5),1)*Sheet2!E$6+CEILING(((Sheet1!T6951-MIN(T:T))/(MAX(T:T)-MIN(T:T))*5),1)*Sheet2!E$7+CEILING(((Sheet1!V6951-MIN(V:V))/(MAX(V:V)-MIN(V:V))*5),1)*Sheet2!E$8</f>
        <v>0.25202436024272301</v>
      </c>
      <c r="Y6951" s="7">
        <f>CEILING(((Sheet1!U6951-MIN(U:U))/(MAX(U:U)-MIN(U:U))*5),1)*Sheet2!E$9</f>
        <v>0.33014804947164933</v>
      </c>
      <c r="Z6951" s="7">
        <f>CEILING(((Sheet1!H6951-MIN(H:H))/(MAX(H:H)-MIN(H:H))*5),1)*Sheet2!E$10+I6951*Sheet2!E$11+F6951*Sheet2!E$12+CEILING(((Sheet1!N6951-MIN(N:N))/(MAX(N:N)-MIN(N:N))*5),1)*Sheet2!E$13</f>
        <v>0.40685250198070277</v>
      </c>
      <c r="AA6951" s="7">
        <f>B6951*Sheet2!E$14+C6951*Sheet2!E$15+M6951*Sheet2!E$16+R6951*Sheet2!E$17</f>
        <v>0.19246266560040032</v>
      </c>
      <c r="AB6951" s="7">
        <f t="shared" si="122"/>
        <v>2.8515987729930563</v>
      </c>
    </row>
    <row r="6952" spans="1:28" ht="29" hidden="1" x14ac:dyDescent="0.35">
      <c r="A6952" s="9" t="s">
        <v>3100</v>
      </c>
      <c r="B6952" s="9">
        <v>5</v>
      </c>
      <c r="C6952" s="9">
        <v>5</v>
      </c>
      <c r="D6952" s="5">
        <v>3</v>
      </c>
      <c r="E6952" s="5">
        <v>43800</v>
      </c>
      <c r="F6952" s="5">
        <v>4</v>
      </c>
      <c r="G6952" s="9" t="s">
        <v>3456</v>
      </c>
      <c r="H6952" s="5">
        <v>1</v>
      </c>
      <c r="I6952" s="5">
        <v>3</v>
      </c>
      <c r="J6952" s="5">
        <v>5</v>
      </c>
      <c r="K6952" s="5">
        <v>152.59842519685043</v>
      </c>
      <c r="L6952" s="5">
        <v>5.25</v>
      </c>
      <c r="M6952" s="5">
        <v>3</v>
      </c>
      <c r="N6952" s="5">
        <v>1</v>
      </c>
      <c r="O6952" s="13">
        <v>43806</v>
      </c>
      <c r="P6952" s="5" t="s">
        <v>60</v>
      </c>
      <c r="Q6952" s="5" t="s">
        <v>61</v>
      </c>
      <c r="R6952" s="5">
        <v>3</v>
      </c>
      <c r="S6952" s="10">
        <v>33.072732388774199</v>
      </c>
      <c r="T6952" s="10">
        <v>70.314999999999998</v>
      </c>
      <c r="U6952" s="10">
        <v>6</v>
      </c>
      <c r="V6952" s="10">
        <v>2.1260716887083349</v>
      </c>
      <c r="W6952" s="7">
        <f>Sheet1!J6952*Sheet2!E$2+CEILING(((Sheet1!K6952-MIN(K:K))/(MAX(K:K)-MIN(K:K))*5),1)*Sheet2!E$3+CEILING(((Sheet1!L6952-MIN(L:L))/(MAX(L:L)-MIN(L:L))*5),1)*Sheet2!E$4+Sheet1!D6952*Sheet2!E$5</f>
        <v>1.6701111956975805</v>
      </c>
      <c r="X6952" s="7">
        <f>CEILING(((Sheet1!S6952-MIN(S:S))/(MAX(S:S)-MIN(S:S))*5),1)*Sheet2!E$6+CEILING(((Sheet1!T6952-MIN(T:T))/(MAX(T:T)-MIN(T:T))*5),1)*Sheet2!E$7+CEILING(((Sheet1!V6952-MIN(V:V))/(MAX(V:V)-MIN(V:V))*5),1)*Sheet2!E$8</f>
        <v>0.25202436024272301</v>
      </c>
      <c r="Y6952" s="7">
        <f>CEILING(((Sheet1!U6952-MIN(U:U))/(MAX(U:U)-MIN(U:U))*5),1)*Sheet2!E$9</f>
        <v>0.33014804947164933</v>
      </c>
      <c r="Z6952" s="7">
        <f>CEILING(((Sheet1!H6952-MIN(H:H))/(MAX(H:H)-MIN(H:H))*5),1)*Sheet2!E$10+I6952*Sheet2!E$11+F6952*Sheet2!E$12+CEILING(((Sheet1!N6952-MIN(N:N))/(MAX(N:N)-MIN(N:N))*5),1)*Sheet2!E$13</f>
        <v>0.40685250198070277</v>
      </c>
      <c r="AA6952" s="7">
        <f>B6952*Sheet2!E$14+C6952*Sheet2!E$15+M6952*Sheet2!E$16+R6952*Sheet2!E$17</f>
        <v>0.19246266560040032</v>
      </c>
      <c r="AB6952" s="7">
        <f t="shared" si="122"/>
        <v>2.8515987729930563</v>
      </c>
    </row>
    <row r="6953" spans="1:28" ht="29" hidden="1" x14ac:dyDescent="0.35">
      <c r="A6953" s="9" t="s">
        <v>3100</v>
      </c>
      <c r="B6953" s="9">
        <v>5</v>
      </c>
      <c r="C6953" s="9">
        <v>5</v>
      </c>
      <c r="D6953" s="5">
        <v>3</v>
      </c>
      <c r="E6953" s="5">
        <v>43800</v>
      </c>
      <c r="F6953" s="5">
        <v>4</v>
      </c>
      <c r="G6953" s="9" t="s">
        <v>3456</v>
      </c>
      <c r="H6953" s="5">
        <v>1</v>
      </c>
      <c r="I6953" s="5">
        <v>3</v>
      </c>
      <c r="J6953" s="5">
        <v>5</v>
      </c>
      <c r="K6953" s="5">
        <v>152.59842519685043</v>
      </c>
      <c r="L6953" s="5">
        <v>5.25</v>
      </c>
      <c r="M6953" s="5">
        <v>3</v>
      </c>
      <c r="N6953" s="5">
        <v>1</v>
      </c>
      <c r="O6953" s="13">
        <v>43806</v>
      </c>
      <c r="P6953" s="5" t="s">
        <v>60</v>
      </c>
      <c r="Q6953" s="5" t="s">
        <v>61</v>
      </c>
      <c r="R6953" s="5">
        <v>3</v>
      </c>
      <c r="S6953" s="10">
        <v>132.29092955509699</v>
      </c>
      <c r="T6953" s="10">
        <v>281.26</v>
      </c>
      <c r="U6953" s="10">
        <v>6</v>
      </c>
      <c r="V6953" s="10">
        <v>2.1260716887083313</v>
      </c>
      <c r="W6953" s="7">
        <f>Sheet1!J6953*Sheet2!E$2+CEILING(((Sheet1!K6953-MIN(K:K))/(MAX(K:K)-MIN(K:K))*5),1)*Sheet2!E$3+CEILING(((Sheet1!L6953-MIN(L:L))/(MAX(L:L)-MIN(L:L))*5),1)*Sheet2!E$4+Sheet1!D6953*Sheet2!E$5</f>
        <v>1.6701111956975805</v>
      </c>
      <c r="X6953" s="7">
        <f>CEILING(((Sheet1!S6953-MIN(S:S))/(MAX(S:S)-MIN(S:S))*5),1)*Sheet2!E$6+CEILING(((Sheet1!T6953-MIN(T:T))/(MAX(T:T)-MIN(T:T))*5),1)*Sheet2!E$7+CEILING(((Sheet1!V6953-MIN(V:V))/(MAX(V:V)-MIN(V:V))*5),1)*Sheet2!E$8</f>
        <v>0.25202436024272301</v>
      </c>
      <c r="Y6953" s="7">
        <f>CEILING(((Sheet1!U6953-MIN(U:U))/(MAX(U:U)-MIN(U:U))*5),1)*Sheet2!E$9</f>
        <v>0.33014804947164933</v>
      </c>
      <c r="Z6953" s="7">
        <f>CEILING(((Sheet1!H6953-MIN(H:H))/(MAX(H:H)-MIN(H:H))*5),1)*Sheet2!E$10+I6953*Sheet2!E$11+F6953*Sheet2!E$12+CEILING(((Sheet1!N6953-MIN(N:N))/(MAX(N:N)-MIN(N:N))*5),1)*Sheet2!E$13</f>
        <v>0.40685250198070277</v>
      </c>
      <c r="AA6953" s="7">
        <f>B6953*Sheet2!E$14+C6953*Sheet2!E$15+M6953*Sheet2!E$16+R6953*Sheet2!E$17</f>
        <v>0.19246266560040032</v>
      </c>
      <c r="AB6953" s="7">
        <f t="shared" si="122"/>
        <v>2.8515987729930563</v>
      </c>
    </row>
    <row r="6954" spans="1:28" ht="29" hidden="1" x14ac:dyDescent="0.35">
      <c r="A6954" s="9" t="s">
        <v>3100</v>
      </c>
      <c r="B6954" s="9">
        <v>5</v>
      </c>
      <c r="C6954" s="9">
        <v>5</v>
      </c>
      <c r="D6954" s="5">
        <v>3</v>
      </c>
      <c r="E6954" s="5">
        <v>43800</v>
      </c>
      <c r="F6954" s="5">
        <v>4</v>
      </c>
      <c r="G6954" s="9" t="s">
        <v>3456</v>
      </c>
      <c r="H6954" s="5">
        <v>1</v>
      </c>
      <c r="I6954" s="5">
        <v>3</v>
      </c>
      <c r="J6954" s="5">
        <v>5</v>
      </c>
      <c r="K6954" s="5">
        <v>152.59842519685043</v>
      </c>
      <c r="L6954" s="5">
        <v>5.25</v>
      </c>
      <c r="M6954" s="5">
        <v>3</v>
      </c>
      <c r="N6954" s="5">
        <v>1</v>
      </c>
      <c r="O6954" s="13">
        <v>43806</v>
      </c>
      <c r="P6954" s="5" t="s">
        <v>60</v>
      </c>
      <c r="Q6954" s="5" t="s">
        <v>61</v>
      </c>
      <c r="R6954" s="5">
        <v>3</v>
      </c>
      <c r="S6954" s="10">
        <v>87.878974633028605</v>
      </c>
      <c r="T6954" s="10">
        <v>186.83699999999999</v>
      </c>
      <c r="U6954" s="10">
        <v>6</v>
      </c>
      <c r="V6954" s="10">
        <v>2.1260716887083344</v>
      </c>
      <c r="W6954" s="7">
        <f>Sheet1!J6954*Sheet2!E$2+CEILING(((Sheet1!K6954-MIN(K:K))/(MAX(K:K)-MIN(K:K))*5),1)*Sheet2!E$3+CEILING(((Sheet1!L6954-MIN(L:L))/(MAX(L:L)-MIN(L:L))*5),1)*Sheet2!E$4+Sheet1!D6954*Sheet2!E$5</f>
        <v>1.6701111956975805</v>
      </c>
      <c r="X6954" s="7">
        <f>CEILING(((Sheet1!S6954-MIN(S:S))/(MAX(S:S)-MIN(S:S))*5),1)*Sheet2!E$6+CEILING(((Sheet1!T6954-MIN(T:T))/(MAX(T:T)-MIN(T:T))*5),1)*Sheet2!E$7+CEILING(((Sheet1!V6954-MIN(V:V))/(MAX(V:V)-MIN(V:V))*5),1)*Sheet2!E$8</f>
        <v>0.25202436024272301</v>
      </c>
      <c r="Y6954" s="7">
        <f>CEILING(((Sheet1!U6954-MIN(U:U))/(MAX(U:U)-MIN(U:U))*5),1)*Sheet2!E$9</f>
        <v>0.33014804947164933</v>
      </c>
      <c r="Z6954" s="7">
        <f>CEILING(((Sheet1!H6954-MIN(H:H))/(MAX(H:H)-MIN(H:H))*5),1)*Sheet2!E$10+I6954*Sheet2!E$11+F6954*Sheet2!E$12+CEILING(((Sheet1!N6954-MIN(N:N))/(MAX(N:N)-MIN(N:N))*5),1)*Sheet2!E$13</f>
        <v>0.40685250198070277</v>
      </c>
      <c r="AA6954" s="7">
        <f>B6954*Sheet2!E$14+C6954*Sheet2!E$15+M6954*Sheet2!E$16+R6954*Sheet2!E$17</f>
        <v>0.19246266560040032</v>
      </c>
      <c r="AB6954" s="7">
        <f t="shared" si="122"/>
        <v>2.8515987729930563</v>
      </c>
    </row>
    <row r="6955" spans="1:28" ht="29" hidden="1" x14ac:dyDescent="0.35">
      <c r="A6955" s="9" t="s">
        <v>3101</v>
      </c>
      <c r="B6955" s="9">
        <v>3</v>
      </c>
      <c r="C6955" s="9">
        <v>2</v>
      </c>
      <c r="D6955" s="5">
        <v>3</v>
      </c>
      <c r="E6955" s="5">
        <v>43800</v>
      </c>
      <c r="F6955" s="5">
        <v>4</v>
      </c>
      <c r="G6955" s="9" t="s">
        <v>3456</v>
      </c>
      <c r="H6955" s="5">
        <v>1</v>
      </c>
      <c r="I6955" s="5">
        <v>3</v>
      </c>
      <c r="J6955" s="5">
        <v>3</v>
      </c>
      <c r="K6955" s="5">
        <v>142.07874015748033</v>
      </c>
      <c r="L6955" s="5">
        <v>5.25</v>
      </c>
      <c r="M6955" s="5">
        <v>2</v>
      </c>
      <c r="N6955" s="5">
        <v>1</v>
      </c>
      <c r="O6955" s="13">
        <v>43803</v>
      </c>
      <c r="P6955" s="5" t="s">
        <v>802</v>
      </c>
      <c r="Q6955" s="5" t="s">
        <v>803</v>
      </c>
      <c r="R6955" s="5">
        <v>3</v>
      </c>
      <c r="S6955" s="10">
        <v>0.633556560590396</v>
      </c>
      <c r="T6955" s="10">
        <v>1.2698</v>
      </c>
      <c r="U6955" s="10">
        <v>3</v>
      </c>
      <c r="V6955" s="10">
        <v>2.004240945459872</v>
      </c>
      <c r="W6955" s="7">
        <f>Sheet1!J6955*Sheet2!E$2+CEILING(((Sheet1!K6955-MIN(K:K))/(MAX(K:K)-MIN(K:K))*5),1)*Sheet2!E$3+CEILING(((Sheet1!L6955-MIN(L:L))/(MAX(L:L)-MIN(L:L))*5),1)*Sheet2!E$4+Sheet1!D6955*Sheet2!E$5</f>
        <v>1.2235708635605365</v>
      </c>
      <c r="X6955" s="7">
        <f>CEILING(((Sheet1!S6955-MIN(S:S))/(MAX(S:S)-MIN(S:S))*5),1)*Sheet2!E$6+CEILING(((Sheet1!T6955-MIN(T:T))/(MAX(T:T)-MIN(T:T))*5),1)*Sheet2!E$7+CEILING(((Sheet1!V6955-MIN(V:V))/(MAX(V:V)-MIN(V:V))*5),1)*Sheet2!E$8</f>
        <v>0.25202436024272301</v>
      </c>
      <c r="Y6955" s="7">
        <f>CEILING(((Sheet1!U6955-MIN(U:U))/(MAX(U:U)-MIN(U:U))*5),1)*Sheet2!E$9</f>
        <v>0.16507402473582466</v>
      </c>
      <c r="Z6955" s="7">
        <f>CEILING(((Sheet1!H6955-MIN(H:H))/(MAX(H:H)-MIN(H:H))*5),1)*Sheet2!E$10+I6955*Sheet2!E$11+F6955*Sheet2!E$12+CEILING(((Sheet1!N6955-MIN(N:N))/(MAX(N:N)-MIN(N:N))*5),1)*Sheet2!E$13</f>
        <v>0.40685250198070277</v>
      </c>
      <c r="AA6955" s="7">
        <f>B6955*Sheet2!E$14+C6955*Sheet2!E$15+M6955*Sheet2!E$16+R6955*Sheet2!E$17</f>
        <v>0.10789288120482918</v>
      </c>
      <c r="AB6955" s="7">
        <f t="shared" si="122"/>
        <v>2.1554146317246161</v>
      </c>
    </row>
    <row r="6956" spans="1:28" ht="29" hidden="1" x14ac:dyDescent="0.35">
      <c r="A6956" s="9" t="s">
        <v>3102</v>
      </c>
      <c r="B6956" s="9">
        <v>3</v>
      </c>
      <c r="C6956" s="9">
        <v>2</v>
      </c>
      <c r="D6956" s="5">
        <v>3</v>
      </c>
      <c r="E6956" s="5">
        <v>43800</v>
      </c>
      <c r="F6956" s="5">
        <v>4</v>
      </c>
      <c r="G6956" s="9" t="s">
        <v>3456</v>
      </c>
      <c r="H6956" s="5">
        <v>1</v>
      </c>
      <c r="I6956" s="5">
        <v>3</v>
      </c>
      <c r="J6956" s="5">
        <v>3</v>
      </c>
      <c r="K6956" s="5">
        <v>142.07874015748033</v>
      </c>
      <c r="L6956" s="5">
        <v>5.25</v>
      </c>
      <c r="M6956" s="5">
        <v>2</v>
      </c>
      <c r="N6956" s="5">
        <v>1</v>
      </c>
      <c r="O6956" s="13">
        <v>43803</v>
      </c>
      <c r="P6956" s="5" t="s">
        <v>802</v>
      </c>
      <c r="Q6956" s="5" t="s">
        <v>803</v>
      </c>
      <c r="R6956" s="5">
        <v>3</v>
      </c>
      <c r="S6956" s="10">
        <v>10.1369049694463</v>
      </c>
      <c r="T6956" s="10">
        <v>20.316800000000001</v>
      </c>
      <c r="U6956" s="10">
        <v>3</v>
      </c>
      <c r="V6956" s="10">
        <v>2.0042409454598791</v>
      </c>
      <c r="W6956" s="7">
        <f>Sheet1!J6956*Sheet2!E$2+CEILING(((Sheet1!K6956-MIN(K:K))/(MAX(K:K)-MIN(K:K))*5),1)*Sheet2!E$3+CEILING(((Sheet1!L6956-MIN(L:L))/(MAX(L:L)-MIN(L:L))*5),1)*Sheet2!E$4+Sheet1!D6956*Sheet2!E$5</f>
        <v>1.2235708635605365</v>
      </c>
      <c r="X6956" s="7">
        <f>CEILING(((Sheet1!S6956-MIN(S:S))/(MAX(S:S)-MIN(S:S))*5),1)*Sheet2!E$6+CEILING(((Sheet1!T6956-MIN(T:T))/(MAX(T:T)-MIN(T:T))*5),1)*Sheet2!E$7+CEILING(((Sheet1!V6956-MIN(V:V))/(MAX(V:V)-MIN(V:V))*5),1)*Sheet2!E$8</f>
        <v>0.25202436024272301</v>
      </c>
      <c r="Y6956" s="7">
        <f>CEILING(((Sheet1!U6956-MIN(U:U))/(MAX(U:U)-MIN(U:U))*5),1)*Sheet2!E$9</f>
        <v>0.16507402473582466</v>
      </c>
      <c r="Z6956" s="7">
        <f>CEILING(((Sheet1!H6956-MIN(H:H))/(MAX(H:H)-MIN(H:H))*5),1)*Sheet2!E$10+I6956*Sheet2!E$11+F6956*Sheet2!E$12+CEILING(((Sheet1!N6956-MIN(N:N))/(MAX(N:N)-MIN(N:N))*5),1)*Sheet2!E$13</f>
        <v>0.40685250198070277</v>
      </c>
      <c r="AA6956" s="7">
        <f>B6956*Sheet2!E$14+C6956*Sheet2!E$15+M6956*Sheet2!E$16+R6956*Sheet2!E$17</f>
        <v>0.10789288120482918</v>
      </c>
      <c r="AB6956" s="7">
        <f t="shared" si="122"/>
        <v>2.1554146317246161</v>
      </c>
    </row>
    <row r="6957" spans="1:28" ht="29" hidden="1" x14ac:dyDescent="0.35">
      <c r="A6957" s="9" t="s">
        <v>3103</v>
      </c>
      <c r="B6957" s="9">
        <v>3</v>
      </c>
      <c r="C6957" s="9">
        <v>2</v>
      </c>
      <c r="D6957" s="5">
        <v>3</v>
      </c>
      <c r="E6957" s="5">
        <v>43800</v>
      </c>
      <c r="F6957" s="5">
        <v>4</v>
      </c>
      <c r="G6957" s="9" t="s">
        <v>3456</v>
      </c>
      <c r="H6957" s="5">
        <v>1</v>
      </c>
      <c r="I6957" s="5">
        <v>3</v>
      </c>
      <c r="J6957" s="5">
        <v>3</v>
      </c>
      <c r="K6957" s="5">
        <v>142.07874015748033</v>
      </c>
      <c r="L6957" s="5">
        <v>5.25</v>
      </c>
      <c r="M6957" s="5">
        <v>2</v>
      </c>
      <c r="N6957" s="5">
        <v>1</v>
      </c>
      <c r="O6957" s="13">
        <v>43803</v>
      </c>
      <c r="P6957" s="5" t="s">
        <v>802</v>
      </c>
      <c r="Q6957" s="5" t="s">
        <v>803</v>
      </c>
      <c r="R6957" s="5">
        <v>3</v>
      </c>
      <c r="S6957" s="10">
        <v>3.8013393635423798</v>
      </c>
      <c r="T6957" s="10">
        <v>7.6188000000000002</v>
      </c>
      <c r="U6957" s="10">
        <v>3</v>
      </c>
      <c r="V6957" s="10">
        <v>2.0042409454598702</v>
      </c>
      <c r="W6957" s="7">
        <f>Sheet1!J6957*Sheet2!E$2+CEILING(((Sheet1!K6957-MIN(K:K))/(MAX(K:K)-MIN(K:K))*5),1)*Sheet2!E$3+CEILING(((Sheet1!L6957-MIN(L:L))/(MAX(L:L)-MIN(L:L))*5),1)*Sheet2!E$4+Sheet1!D6957*Sheet2!E$5</f>
        <v>1.2235708635605365</v>
      </c>
      <c r="X6957" s="7">
        <f>CEILING(((Sheet1!S6957-MIN(S:S))/(MAX(S:S)-MIN(S:S))*5),1)*Sheet2!E$6+CEILING(((Sheet1!T6957-MIN(T:T))/(MAX(T:T)-MIN(T:T))*5),1)*Sheet2!E$7+CEILING(((Sheet1!V6957-MIN(V:V))/(MAX(V:V)-MIN(V:V))*5),1)*Sheet2!E$8</f>
        <v>0.25202436024272301</v>
      </c>
      <c r="Y6957" s="7">
        <f>CEILING(((Sheet1!U6957-MIN(U:U))/(MAX(U:U)-MIN(U:U))*5),1)*Sheet2!E$9</f>
        <v>0.16507402473582466</v>
      </c>
      <c r="Z6957" s="7">
        <f>CEILING(((Sheet1!H6957-MIN(H:H))/(MAX(H:H)-MIN(H:H))*5),1)*Sheet2!E$10+I6957*Sheet2!E$11+F6957*Sheet2!E$12+CEILING(((Sheet1!N6957-MIN(N:N))/(MAX(N:N)-MIN(N:N))*5),1)*Sheet2!E$13</f>
        <v>0.40685250198070277</v>
      </c>
      <c r="AA6957" s="7">
        <f>B6957*Sheet2!E$14+C6957*Sheet2!E$15+M6957*Sheet2!E$16+R6957*Sheet2!E$17</f>
        <v>0.10789288120482918</v>
      </c>
      <c r="AB6957" s="7">
        <f t="shared" si="122"/>
        <v>2.1554146317246161</v>
      </c>
    </row>
    <row r="6958" spans="1:28" ht="29" hidden="1" x14ac:dyDescent="0.35">
      <c r="A6958" s="9" t="s">
        <v>3104</v>
      </c>
      <c r="B6958" s="9">
        <v>3</v>
      </c>
      <c r="C6958" s="9">
        <v>2</v>
      </c>
      <c r="D6958" s="5">
        <v>3</v>
      </c>
      <c r="E6958" s="5">
        <v>43800</v>
      </c>
      <c r="F6958" s="5">
        <v>4</v>
      </c>
      <c r="G6958" s="9" t="s">
        <v>3456</v>
      </c>
      <c r="H6958" s="5">
        <v>1</v>
      </c>
      <c r="I6958" s="5">
        <v>3</v>
      </c>
      <c r="J6958" s="5">
        <v>3</v>
      </c>
      <c r="K6958" s="5">
        <v>142.07874015748033</v>
      </c>
      <c r="L6958" s="5">
        <v>5.25</v>
      </c>
      <c r="M6958" s="5">
        <v>2</v>
      </c>
      <c r="N6958" s="5">
        <v>1</v>
      </c>
      <c r="O6958" s="13">
        <v>43803</v>
      </c>
      <c r="P6958" s="5" t="s">
        <v>802</v>
      </c>
      <c r="Q6958" s="5" t="s">
        <v>803</v>
      </c>
      <c r="R6958" s="5">
        <v>3</v>
      </c>
      <c r="S6958" s="10">
        <v>3.8013393635423798</v>
      </c>
      <c r="T6958" s="10">
        <v>7.6188000000000002</v>
      </c>
      <c r="U6958" s="10">
        <v>3</v>
      </c>
      <c r="V6958" s="10">
        <v>2.0042409454598702</v>
      </c>
      <c r="W6958" s="7">
        <f>Sheet1!J6958*Sheet2!E$2+CEILING(((Sheet1!K6958-MIN(K:K))/(MAX(K:K)-MIN(K:K))*5),1)*Sheet2!E$3+CEILING(((Sheet1!L6958-MIN(L:L))/(MAX(L:L)-MIN(L:L))*5),1)*Sheet2!E$4+Sheet1!D6958*Sheet2!E$5</f>
        <v>1.2235708635605365</v>
      </c>
      <c r="X6958" s="7">
        <f>CEILING(((Sheet1!S6958-MIN(S:S))/(MAX(S:S)-MIN(S:S))*5),1)*Sheet2!E$6+CEILING(((Sheet1!T6958-MIN(T:T))/(MAX(T:T)-MIN(T:T))*5),1)*Sheet2!E$7+CEILING(((Sheet1!V6958-MIN(V:V))/(MAX(V:V)-MIN(V:V))*5),1)*Sheet2!E$8</f>
        <v>0.25202436024272301</v>
      </c>
      <c r="Y6958" s="7">
        <f>CEILING(((Sheet1!U6958-MIN(U:U))/(MAX(U:U)-MIN(U:U))*5),1)*Sheet2!E$9</f>
        <v>0.16507402473582466</v>
      </c>
      <c r="Z6958" s="7">
        <f>CEILING(((Sheet1!H6958-MIN(H:H))/(MAX(H:H)-MIN(H:H))*5),1)*Sheet2!E$10+I6958*Sheet2!E$11+F6958*Sheet2!E$12+CEILING(((Sheet1!N6958-MIN(N:N))/(MAX(N:N)-MIN(N:N))*5),1)*Sheet2!E$13</f>
        <v>0.40685250198070277</v>
      </c>
      <c r="AA6958" s="7">
        <f>B6958*Sheet2!E$14+C6958*Sheet2!E$15+M6958*Sheet2!E$16+R6958*Sheet2!E$17</f>
        <v>0.10789288120482918</v>
      </c>
      <c r="AB6958" s="7">
        <f t="shared" si="122"/>
        <v>2.1554146317246161</v>
      </c>
    </row>
    <row r="6959" spans="1:28" ht="29" hidden="1" x14ac:dyDescent="0.35">
      <c r="A6959" s="9" t="s">
        <v>3105</v>
      </c>
      <c r="B6959" s="9">
        <v>4</v>
      </c>
      <c r="C6959" s="9">
        <v>3</v>
      </c>
      <c r="D6959" s="5">
        <v>3</v>
      </c>
      <c r="E6959" s="5">
        <v>43801</v>
      </c>
      <c r="F6959" s="5">
        <v>4</v>
      </c>
      <c r="G6959" s="9" t="s">
        <v>3456</v>
      </c>
      <c r="H6959" s="5">
        <v>1</v>
      </c>
      <c r="I6959" s="5">
        <v>4</v>
      </c>
      <c r="J6959" s="5">
        <v>5</v>
      </c>
      <c r="K6959" s="5">
        <v>139.44881889763781</v>
      </c>
      <c r="L6959" s="5">
        <v>5.6</v>
      </c>
      <c r="M6959" s="5">
        <v>4</v>
      </c>
      <c r="N6959" s="5">
        <v>1</v>
      </c>
      <c r="O6959" s="13">
        <v>43804</v>
      </c>
      <c r="P6959" s="5" t="s">
        <v>181</v>
      </c>
      <c r="Q6959" s="5" t="s">
        <v>73</v>
      </c>
      <c r="R6959" s="5">
        <v>5</v>
      </c>
      <c r="S6959" s="10">
        <v>16.057149051610999</v>
      </c>
      <c r="T6959" s="10">
        <v>39.585000000000001</v>
      </c>
      <c r="U6959" s="10">
        <v>3</v>
      </c>
      <c r="V6959" s="10">
        <v>2.4652570560792344</v>
      </c>
      <c r="W6959" s="7">
        <f>Sheet1!J6959*Sheet2!E$2+CEILING(((Sheet1!K6959-MIN(K:K))/(MAX(K:K)-MIN(K:K))*5),1)*Sheet2!E$3+CEILING(((Sheet1!L6959-MIN(L:L))/(MAX(L:L)-MIN(L:L))*5),1)*Sheet2!E$4+Sheet1!D6959*Sheet2!E$5</f>
        <v>1.6701111956975805</v>
      </c>
      <c r="X6959" s="7">
        <f>CEILING(((Sheet1!S6959-MIN(S:S))/(MAX(S:S)-MIN(S:S))*5),1)*Sheet2!E$6+CEILING(((Sheet1!T6959-MIN(T:T))/(MAX(T:T)-MIN(T:T))*5),1)*Sheet2!E$7+CEILING(((Sheet1!V6959-MIN(V:V))/(MAX(V:V)-MIN(V:V))*5),1)*Sheet2!E$8</f>
        <v>0.25202436024272301</v>
      </c>
      <c r="Y6959" s="7">
        <f>CEILING(((Sheet1!U6959-MIN(U:U))/(MAX(U:U)-MIN(U:U))*5),1)*Sheet2!E$9</f>
        <v>0.16507402473582466</v>
      </c>
      <c r="Z6959" s="7">
        <f>CEILING(((Sheet1!H6959-MIN(H:H))/(MAX(H:H)-MIN(H:H))*5),1)*Sheet2!E$10+I6959*Sheet2!E$11+F6959*Sheet2!E$12+CEILING(((Sheet1!N6959-MIN(N:N))/(MAX(N:N)-MIN(N:N))*5),1)*Sheet2!E$13</f>
        <v>0.41848166131091452</v>
      </c>
      <c r="AA6959" s="7">
        <f>B6959*Sheet2!E$14+C6959*Sheet2!E$15+M6959*Sheet2!E$16+R6959*Sheet2!E$17</f>
        <v>0.15923430973007738</v>
      </c>
      <c r="AB6959" s="7">
        <f t="shared" si="122"/>
        <v>2.6649255517171198</v>
      </c>
    </row>
    <row r="6960" spans="1:28" ht="29" hidden="1" x14ac:dyDescent="0.35">
      <c r="A6960" s="9" t="s">
        <v>3105</v>
      </c>
      <c r="B6960" s="9">
        <v>4</v>
      </c>
      <c r="C6960" s="9">
        <v>3</v>
      </c>
      <c r="D6960" s="5">
        <v>3</v>
      </c>
      <c r="E6960" s="5">
        <v>43801</v>
      </c>
      <c r="F6960" s="5">
        <v>4</v>
      </c>
      <c r="G6960" s="9" t="s">
        <v>3456</v>
      </c>
      <c r="H6960" s="5">
        <v>1</v>
      </c>
      <c r="I6960" s="5">
        <v>4</v>
      </c>
      <c r="J6960" s="5">
        <v>5</v>
      </c>
      <c r="K6960" s="5">
        <v>142.736220472441</v>
      </c>
      <c r="L6960" s="5">
        <v>5.6</v>
      </c>
      <c r="M6960" s="5">
        <v>4</v>
      </c>
      <c r="N6960" s="5">
        <v>1</v>
      </c>
      <c r="O6960" s="13">
        <v>43804</v>
      </c>
      <c r="P6960" s="5" t="s">
        <v>181</v>
      </c>
      <c r="Q6960" s="5" t="s">
        <v>73</v>
      </c>
      <c r="R6960" s="5">
        <v>5</v>
      </c>
      <c r="S6960" s="10">
        <v>10.8839100015132</v>
      </c>
      <c r="T6960" s="10">
        <v>26.792999999999999</v>
      </c>
      <c r="U6960" s="10">
        <v>3</v>
      </c>
      <c r="V6960" s="10">
        <v>2.4617072353846128</v>
      </c>
      <c r="W6960" s="7">
        <f>Sheet1!J6960*Sheet2!E$2+CEILING(((Sheet1!K6960-MIN(K:K))/(MAX(K:K)-MIN(K:K))*5),1)*Sheet2!E$3+CEILING(((Sheet1!L6960-MIN(L:L))/(MAX(L:L)-MIN(L:L))*5),1)*Sheet2!E$4+Sheet1!D6960*Sheet2!E$5</f>
        <v>1.6701111956975805</v>
      </c>
      <c r="X6960" s="7">
        <f>CEILING(((Sheet1!S6960-MIN(S:S))/(MAX(S:S)-MIN(S:S))*5),1)*Sheet2!E$6+CEILING(((Sheet1!T6960-MIN(T:T))/(MAX(T:T)-MIN(T:T))*5),1)*Sheet2!E$7+CEILING(((Sheet1!V6960-MIN(V:V))/(MAX(V:V)-MIN(V:V))*5),1)*Sheet2!E$8</f>
        <v>0.25202436024272301</v>
      </c>
      <c r="Y6960" s="7">
        <f>CEILING(((Sheet1!U6960-MIN(U:U))/(MAX(U:U)-MIN(U:U))*5),1)*Sheet2!E$9</f>
        <v>0.16507402473582466</v>
      </c>
      <c r="Z6960" s="7">
        <f>CEILING(((Sheet1!H6960-MIN(H:H))/(MAX(H:H)-MIN(H:H))*5),1)*Sheet2!E$10+I6960*Sheet2!E$11+F6960*Sheet2!E$12+CEILING(((Sheet1!N6960-MIN(N:N))/(MAX(N:N)-MIN(N:N))*5),1)*Sheet2!E$13</f>
        <v>0.41848166131091452</v>
      </c>
      <c r="AA6960" s="7">
        <f>B6960*Sheet2!E$14+C6960*Sheet2!E$15+M6960*Sheet2!E$16+R6960*Sheet2!E$17</f>
        <v>0.15923430973007738</v>
      </c>
      <c r="AB6960" s="7">
        <f t="shared" si="122"/>
        <v>2.6649255517171198</v>
      </c>
    </row>
    <row r="6961" spans="1:28" ht="29" hidden="1" x14ac:dyDescent="0.35">
      <c r="A6961" s="9" t="s">
        <v>3105</v>
      </c>
      <c r="B6961" s="9">
        <v>4</v>
      </c>
      <c r="C6961" s="9">
        <v>3</v>
      </c>
      <c r="D6961" s="5">
        <v>3</v>
      </c>
      <c r="E6961" s="5">
        <v>43801</v>
      </c>
      <c r="F6961" s="5">
        <v>4</v>
      </c>
      <c r="G6961" s="9" t="s">
        <v>3456</v>
      </c>
      <c r="H6961" s="5">
        <v>1</v>
      </c>
      <c r="I6961" s="5">
        <v>4</v>
      </c>
      <c r="J6961" s="5">
        <v>5</v>
      </c>
      <c r="K6961" s="5">
        <v>149.31102362204723</v>
      </c>
      <c r="L6961" s="5">
        <v>5.6</v>
      </c>
      <c r="M6961" s="5">
        <v>4</v>
      </c>
      <c r="N6961" s="5">
        <v>1</v>
      </c>
      <c r="O6961" s="13">
        <v>43804</v>
      </c>
      <c r="P6961" s="5" t="s">
        <v>181</v>
      </c>
      <c r="Q6961" s="5" t="s">
        <v>73</v>
      </c>
      <c r="R6961" s="5">
        <v>5</v>
      </c>
      <c r="S6961" s="10">
        <v>4.1914626149854701</v>
      </c>
      <c r="T6961" s="10">
        <v>10.281000000000001</v>
      </c>
      <c r="U6961" s="10">
        <v>3</v>
      </c>
      <c r="V6961" s="10">
        <v>2.4528430632407394</v>
      </c>
      <c r="W6961" s="7">
        <f>Sheet1!J6961*Sheet2!E$2+CEILING(((Sheet1!K6961-MIN(K:K))/(MAX(K:K)-MIN(K:K))*5),1)*Sheet2!E$3+CEILING(((Sheet1!L6961-MIN(L:L))/(MAX(L:L)-MIN(L:L))*5),1)*Sheet2!E$4+Sheet1!D6961*Sheet2!E$5</f>
        <v>1.6701111956975805</v>
      </c>
      <c r="X6961" s="7">
        <f>CEILING(((Sheet1!S6961-MIN(S:S))/(MAX(S:S)-MIN(S:S))*5),1)*Sheet2!E$6+CEILING(((Sheet1!T6961-MIN(T:T))/(MAX(T:T)-MIN(T:T))*5),1)*Sheet2!E$7+CEILING(((Sheet1!V6961-MIN(V:V))/(MAX(V:V)-MIN(V:V))*5),1)*Sheet2!E$8</f>
        <v>0.25202436024272301</v>
      </c>
      <c r="Y6961" s="7">
        <f>CEILING(((Sheet1!U6961-MIN(U:U))/(MAX(U:U)-MIN(U:U))*5),1)*Sheet2!E$9</f>
        <v>0.16507402473582466</v>
      </c>
      <c r="Z6961" s="7">
        <f>CEILING(((Sheet1!H6961-MIN(H:H))/(MAX(H:H)-MIN(H:H))*5),1)*Sheet2!E$10+I6961*Sheet2!E$11+F6961*Sheet2!E$12+CEILING(((Sheet1!N6961-MIN(N:N))/(MAX(N:N)-MIN(N:N))*5),1)*Sheet2!E$13</f>
        <v>0.41848166131091452</v>
      </c>
      <c r="AA6961" s="7">
        <f>B6961*Sheet2!E$14+C6961*Sheet2!E$15+M6961*Sheet2!E$16+R6961*Sheet2!E$17</f>
        <v>0.15923430973007738</v>
      </c>
      <c r="AB6961" s="7">
        <f t="shared" si="122"/>
        <v>2.6649255517171198</v>
      </c>
    </row>
    <row r="6962" spans="1:28" ht="29" hidden="1" x14ac:dyDescent="0.35">
      <c r="A6962" s="9" t="s">
        <v>3106</v>
      </c>
      <c r="B6962" s="9">
        <v>4</v>
      </c>
      <c r="C6962" s="9">
        <v>3</v>
      </c>
      <c r="D6962" s="5">
        <v>3</v>
      </c>
      <c r="E6962" s="5">
        <v>43801</v>
      </c>
      <c r="F6962" s="5">
        <v>4</v>
      </c>
      <c r="G6962" s="9" t="s">
        <v>3456</v>
      </c>
      <c r="H6962" s="5">
        <v>1</v>
      </c>
      <c r="I6962" s="5">
        <v>4</v>
      </c>
      <c r="J6962" s="5">
        <v>5</v>
      </c>
      <c r="K6962" s="5">
        <v>138.79133858267716</v>
      </c>
      <c r="L6962" s="5">
        <v>5.25</v>
      </c>
      <c r="M6962" s="5">
        <v>3</v>
      </c>
      <c r="N6962" s="5">
        <v>0</v>
      </c>
      <c r="O6962" s="13">
        <v>43804</v>
      </c>
      <c r="P6962" s="5" t="s">
        <v>104</v>
      </c>
      <c r="Q6962" s="5" t="s">
        <v>22</v>
      </c>
      <c r="R6962" s="5">
        <v>5</v>
      </c>
      <c r="S6962" s="10">
        <v>20.4420984002995</v>
      </c>
      <c r="T6962" s="10">
        <v>50.688000000000002</v>
      </c>
      <c r="U6962" s="10">
        <v>3</v>
      </c>
      <c r="V6962" s="10">
        <v>2.4795888860048421</v>
      </c>
      <c r="W6962" s="7">
        <f>Sheet1!J6962*Sheet2!E$2+CEILING(((Sheet1!K6962-MIN(K:K))/(MAX(K:K)-MIN(K:K))*5),1)*Sheet2!E$3+CEILING(((Sheet1!L6962-MIN(L:L))/(MAX(L:L)-MIN(L:L))*5),1)*Sheet2!E$4+Sheet1!D6962*Sheet2!E$5</f>
        <v>1.6701111956975805</v>
      </c>
      <c r="X6962" s="7">
        <f>CEILING(((Sheet1!S6962-MIN(S:S))/(MAX(S:S)-MIN(S:S))*5),1)*Sheet2!E$6+CEILING(((Sheet1!T6962-MIN(T:T))/(MAX(T:T)-MIN(T:T))*5),1)*Sheet2!E$7+CEILING(((Sheet1!V6962-MIN(V:V))/(MAX(V:V)-MIN(V:V))*5),1)*Sheet2!E$8</f>
        <v>0.25202436024272301</v>
      </c>
      <c r="Y6962" s="7">
        <f>CEILING(((Sheet1!U6962-MIN(U:U))/(MAX(U:U)-MIN(U:U))*5),1)*Sheet2!E$9</f>
        <v>0.16507402473582466</v>
      </c>
      <c r="Z6962" s="7">
        <f>CEILING(((Sheet1!H6962-MIN(H:H))/(MAX(H:H)-MIN(H:H))*5),1)*Sheet2!E$10+I6962*Sheet2!E$11+F6962*Sheet2!E$12+CEILING(((Sheet1!N6962-MIN(N:N))/(MAX(N:N)-MIN(N:N))*5),1)*Sheet2!E$13</f>
        <v>0.19934470861941261</v>
      </c>
      <c r="AA6962" s="7">
        <f>B6962*Sheet2!E$14+C6962*Sheet2!E$15+M6962*Sheet2!E$16+R6962*Sheet2!E$17</f>
        <v>0.15286518179823347</v>
      </c>
      <c r="AB6962" s="7">
        <f t="shared" si="122"/>
        <v>2.4394194710937742</v>
      </c>
    </row>
    <row r="6963" spans="1:28" ht="29" hidden="1" x14ac:dyDescent="0.35">
      <c r="A6963" s="9" t="s">
        <v>3106</v>
      </c>
      <c r="B6963" s="9">
        <v>4</v>
      </c>
      <c r="C6963" s="9">
        <v>3</v>
      </c>
      <c r="D6963" s="5">
        <v>3</v>
      </c>
      <c r="E6963" s="5">
        <v>43801</v>
      </c>
      <c r="F6963" s="5">
        <v>4</v>
      </c>
      <c r="G6963" s="9" t="s">
        <v>3456</v>
      </c>
      <c r="H6963" s="5">
        <v>1</v>
      </c>
      <c r="I6963" s="5">
        <v>4</v>
      </c>
      <c r="J6963" s="5">
        <v>5</v>
      </c>
      <c r="K6963" s="5">
        <v>142.07874015748033</v>
      </c>
      <c r="L6963" s="5">
        <v>5.25</v>
      </c>
      <c r="M6963" s="5">
        <v>3</v>
      </c>
      <c r="N6963" s="5">
        <v>0</v>
      </c>
      <c r="O6963" s="13">
        <v>43804</v>
      </c>
      <c r="P6963" s="5" t="s">
        <v>104</v>
      </c>
      <c r="Q6963" s="5" t="s">
        <v>22</v>
      </c>
      <c r="R6963" s="5">
        <v>5</v>
      </c>
      <c r="S6963" s="10">
        <v>3.8061390344559398</v>
      </c>
      <c r="T6963" s="10">
        <v>9.4120000000000008</v>
      </c>
      <c r="U6963" s="10">
        <v>3</v>
      </c>
      <c r="V6963" s="10">
        <v>2.4728471332223361</v>
      </c>
      <c r="W6963" s="7">
        <f>Sheet1!J6963*Sheet2!E$2+CEILING(((Sheet1!K6963-MIN(K:K))/(MAX(K:K)-MIN(K:K))*5),1)*Sheet2!E$3+CEILING(((Sheet1!L6963-MIN(L:L))/(MAX(L:L)-MIN(L:L))*5),1)*Sheet2!E$4+Sheet1!D6963*Sheet2!E$5</f>
        <v>1.6701111956975805</v>
      </c>
      <c r="X6963" s="7">
        <f>CEILING(((Sheet1!S6963-MIN(S:S))/(MAX(S:S)-MIN(S:S))*5),1)*Sheet2!E$6+CEILING(((Sheet1!T6963-MIN(T:T))/(MAX(T:T)-MIN(T:T))*5),1)*Sheet2!E$7+CEILING(((Sheet1!V6963-MIN(V:V))/(MAX(V:V)-MIN(V:V))*5),1)*Sheet2!E$8</f>
        <v>0.25202436024272301</v>
      </c>
      <c r="Y6963" s="7">
        <f>CEILING(((Sheet1!U6963-MIN(U:U))/(MAX(U:U)-MIN(U:U))*5),1)*Sheet2!E$9</f>
        <v>0.16507402473582466</v>
      </c>
      <c r="Z6963" s="7">
        <f>CEILING(((Sheet1!H6963-MIN(H:H))/(MAX(H:H)-MIN(H:H))*5),1)*Sheet2!E$10+I6963*Sheet2!E$11+F6963*Sheet2!E$12+CEILING(((Sheet1!N6963-MIN(N:N))/(MAX(N:N)-MIN(N:N))*5),1)*Sheet2!E$13</f>
        <v>0.19934470861941261</v>
      </c>
      <c r="AA6963" s="7">
        <f>B6963*Sheet2!E$14+C6963*Sheet2!E$15+M6963*Sheet2!E$16+R6963*Sheet2!E$17</f>
        <v>0.15286518179823347</v>
      </c>
      <c r="AB6963" s="7">
        <f t="shared" si="122"/>
        <v>2.4394194710937742</v>
      </c>
    </row>
    <row r="6964" spans="1:28" ht="29" hidden="1" x14ac:dyDescent="0.35">
      <c r="A6964" s="9" t="s">
        <v>3107</v>
      </c>
      <c r="B6964" s="9">
        <v>4</v>
      </c>
      <c r="C6964" s="9">
        <v>3</v>
      </c>
      <c r="D6964" s="5">
        <v>3</v>
      </c>
      <c r="E6964" s="5">
        <v>43801</v>
      </c>
      <c r="F6964" s="5">
        <v>4</v>
      </c>
      <c r="G6964" s="9" t="s">
        <v>3456</v>
      </c>
      <c r="H6964" s="5">
        <v>1</v>
      </c>
      <c r="I6964" s="5">
        <v>4</v>
      </c>
      <c r="J6964" s="5">
        <v>5</v>
      </c>
      <c r="K6964" s="5">
        <v>132.87401574803144</v>
      </c>
      <c r="L6964" s="5">
        <v>5.25</v>
      </c>
      <c r="M6964" s="5">
        <v>4</v>
      </c>
      <c r="N6964" s="5">
        <v>1</v>
      </c>
      <c r="O6964" s="13">
        <v>43804</v>
      </c>
      <c r="P6964" s="5" t="s">
        <v>47</v>
      </c>
      <c r="Q6964" s="5" t="s">
        <v>48</v>
      </c>
      <c r="R6964" s="5">
        <v>5</v>
      </c>
      <c r="S6964" s="10">
        <v>16.643233867071899</v>
      </c>
      <c r="T6964" s="10">
        <v>41.721899999999998</v>
      </c>
      <c r="U6964" s="10">
        <v>3</v>
      </c>
      <c r="V6964" s="10">
        <v>2.506838534700004</v>
      </c>
      <c r="W6964" s="7">
        <f>Sheet1!J6964*Sheet2!E$2+CEILING(((Sheet1!K6964-MIN(K:K))/(MAX(K:K)-MIN(K:K))*5),1)*Sheet2!E$3+CEILING(((Sheet1!L6964-MIN(L:L))/(MAX(L:L)-MIN(L:L))*5),1)*Sheet2!E$4+Sheet1!D6964*Sheet2!E$5</f>
        <v>1.6701111956975805</v>
      </c>
      <c r="X6964" s="7">
        <f>CEILING(((Sheet1!S6964-MIN(S:S))/(MAX(S:S)-MIN(S:S))*5),1)*Sheet2!E$6+CEILING(((Sheet1!T6964-MIN(T:T))/(MAX(T:T)-MIN(T:T))*5),1)*Sheet2!E$7+CEILING(((Sheet1!V6964-MIN(V:V))/(MAX(V:V)-MIN(V:V))*5),1)*Sheet2!E$8</f>
        <v>0.25202436024272301</v>
      </c>
      <c r="Y6964" s="7">
        <f>CEILING(((Sheet1!U6964-MIN(U:U))/(MAX(U:U)-MIN(U:U))*5),1)*Sheet2!E$9</f>
        <v>0.16507402473582466</v>
      </c>
      <c r="Z6964" s="7">
        <f>CEILING(((Sheet1!H6964-MIN(H:H))/(MAX(H:H)-MIN(H:H))*5),1)*Sheet2!E$10+I6964*Sheet2!E$11+F6964*Sheet2!E$12+CEILING(((Sheet1!N6964-MIN(N:N))/(MAX(N:N)-MIN(N:N))*5),1)*Sheet2!E$13</f>
        <v>0.41848166131091452</v>
      </c>
      <c r="AA6964" s="7">
        <f>B6964*Sheet2!E$14+C6964*Sheet2!E$15+M6964*Sheet2!E$16+R6964*Sheet2!E$17</f>
        <v>0.15923430973007738</v>
      </c>
      <c r="AB6964" s="7">
        <f t="shared" si="122"/>
        <v>2.6649255517171198</v>
      </c>
    </row>
    <row r="6965" spans="1:28" ht="29" hidden="1" x14ac:dyDescent="0.35">
      <c r="A6965" s="9" t="s">
        <v>3107</v>
      </c>
      <c r="B6965" s="9">
        <v>4</v>
      </c>
      <c r="C6965" s="9">
        <v>3</v>
      </c>
      <c r="D6965" s="5">
        <v>3</v>
      </c>
      <c r="E6965" s="5">
        <v>43801</v>
      </c>
      <c r="F6965" s="5">
        <v>4</v>
      </c>
      <c r="G6965" s="9" t="s">
        <v>3456</v>
      </c>
      <c r="H6965" s="5">
        <v>1</v>
      </c>
      <c r="I6965" s="5">
        <v>4</v>
      </c>
      <c r="J6965" s="5">
        <v>5</v>
      </c>
      <c r="K6965" s="5">
        <v>138.13385826771648</v>
      </c>
      <c r="L6965" s="5">
        <v>5.25</v>
      </c>
      <c r="M6965" s="5">
        <v>4</v>
      </c>
      <c r="N6965" s="5">
        <v>1</v>
      </c>
      <c r="O6965" s="13">
        <v>43804</v>
      </c>
      <c r="P6965" s="5" t="s">
        <v>47</v>
      </c>
      <c r="Q6965" s="5" t="s">
        <v>48</v>
      </c>
      <c r="R6965" s="5">
        <v>5</v>
      </c>
      <c r="S6965" s="10">
        <v>7.98605244130564</v>
      </c>
      <c r="T6965" s="10">
        <v>19.89</v>
      </c>
      <c r="U6965" s="10">
        <v>3</v>
      </c>
      <c r="V6965" s="10">
        <v>2.4905922101293121</v>
      </c>
      <c r="W6965" s="7">
        <f>Sheet1!J6965*Sheet2!E$2+CEILING(((Sheet1!K6965-MIN(K:K))/(MAX(K:K)-MIN(K:K))*5),1)*Sheet2!E$3+CEILING(((Sheet1!L6965-MIN(L:L))/(MAX(L:L)-MIN(L:L))*5),1)*Sheet2!E$4+Sheet1!D6965*Sheet2!E$5</f>
        <v>1.6701111956975805</v>
      </c>
      <c r="X6965" s="7">
        <f>CEILING(((Sheet1!S6965-MIN(S:S))/(MAX(S:S)-MIN(S:S))*5),1)*Sheet2!E$6+CEILING(((Sheet1!T6965-MIN(T:T))/(MAX(T:T)-MIN(T:T))*5),1)*Sheet2!E$7+CEILING(((Sheet1!V6965-MIN(V:V))/(MAX(V:V)-MIN(V:V))*5),1)*Sheet2!E$8</f>
        <v>0.25202436024272301</v>
      </c>
      <c r="Y6965" s="7">
        <f>CEILING(((Sheet1!U6965-MIN(U:U))/(MAX(U:U)-MIN(U:U))*5),1)*Sheet2!E$9</f>
        <v>0.16507402473582466</v>
      </c>
      <c r="Z6965" s="7">
        <f>CEILING(((Sheet1!H6965-MIN(H:H))/(MAX(H:H)-MIN(H:H))*5),1)*Sheet2!E$10+I6965*Sheet2!E$11+F6965*Sheet2!E$12+CEILING(((Sheet1!N6965-MIN(N:N))/(MAX(N:N)-MIN(N:N))*5),1)*Sheet2!E$13</f>
        <v>0.41848166131091452</v>
      </c>
      <c r="AA6965" s="7">
        <f>B6965*Sheet2!E$14+C6965*Sheet2!E$15+M6965*Sheet2!E$16+R6965*Sheet2!E$17</f>
        <v>0.15923430973007738</v>
      </c>
      <c r="AB6965" s="7">
        <f t="shared" si="122"/>
        <v>2.6649255517171198</v>
      </c>
    </row>
    <row r="6966" spans="1:28" ht="29" hidden="1" x14ac:dyDescent="0.35">
      <c r="A6966" s="9" t="s">
        <v>3108</v>
      </c>
      <c r="B6966" s="9">
        <v>4</v>
      </c>
      <c r="C6966" s="9">
        <v>3</v>
      </c>
      <c r="D6966" s="5">
        <v>3</v>
      </c>
      <c r="E6966" s="5">
        <v>43800</v>
      </c>
      <c r="F6966" s="5">
        <v>4</v>
      </c>
      <c r="G6966" s="9" t="s">
        <v>3456</v>
      </c>
      <c r="H6966" s="5">
        <v>1</v>
      </c>
      <c r="I6966" s="5">
        <v>4</v>
      </c>
      <c r="J6966" s="5">
        <v>5</v>
      </c>
      <c r="K6966" s="5">
        <v>147.99606299212604</v>
      </c>
      <c r="L6966" s="5">
        <v>5.25</v>
      </c>
      <c r="M6966" s="5">
        <v>3</v>
      </c>
      <c r="N6966" s="5">
        <v>0</v>
      </c>
      <c r="O6966" s="13">
        <v>43803</v>
      </c>
      <c r="P6966" s="5" t="s">
        <v>104</v>
      </c>
      <c r="Q6966" s="5" t="s">
        <v>22</v>
      </c>
      <c r="R6966" s="5">
        <v>5</v>
      </c>
      <c r="S6966" s="10">
        <v>6.1589527152564196</v>
      </c>
      <c r="T6966" s="10">
        <v>15.15</v>
      </c>
      <c r="U6966" s="10">
        <v>3</v>
      </c>
      <c r="V6966" s="10">
        <v>2.4598337900000016</v>
      </c>
      <c r="W6966" s="7">
        <f>Sheet1!J6966*Sheet2!E$2+CEILING(((Sheet1!K6966-MIN(K:K))/(MAX(K:K)-MIN(K:K))*5),1)*Sheet2!E$3+CEILING(((Sheet1!L6966-MIN(L:L))/(MAX(L:L)-MIN(L:L))*5),1)*Sheet2!E$4+Sheet1!D6966*Sheet2!E$5</f>
        <v>1.6701111956975805</v>
      </c>
      <c r="X6966" s="7">
        <f>CEILING(((Sheet1!S6966-MIN(S:S))/(MAX(S:S)-MIN(S:S))*5),1)*Sheet2!E$6+CEILING(((Sheet1!T6966-MIN(T:T))/(MAX(T:T)-MIN(T:T))*5),1)*Sheet2!E$7+CEILING(((Sheet1!V6966-MIN(V:V))/(MAX(V:V)-MIN(V:V))*5),1)*Sheet2!E$8</f>
        <v>0.25202436024272301</v>
      </c>
      <c r="Y6966" s="7">
        <f>CEILING(((Sheet1!U6966-MIN(U:U))/(MAX(U:U)-MIN(U:U))*5),1)*Sheet2!E$9</f>
        <v>0.16507402473582466</v>
      </c>
      <c r="Z6966" s="7">
        <f>CEILING(((Sheet1!H6966-MIN(H:H))/(MAX(H:H)-MIN(H:H))*5),1)*Sheet2!E$10+I6966*Sheet2!E$11+F6966*Sheet2!E$12+CEILING(((Sheet1!N6966-MIN(N:N))/(MAX(N:N)-MIN(N:N))*5),1)*Sheet2!E$13</f>
        <v>0.19934470861941261</v>
      </c>
      <c r="AA6966" s="7">
        <f>B6966*Sheet2!E$14+C6966*Sheet2!E$15+M6966*Sheet2!E$16+R6966*Sheet2!E$17</f>
        <v>0.15286518179823347</v>
      </c>
      <c r="AB6966" s="7">
        <f t="shared" si="122"/>
        <v>2.4394194710937742</v>
      </c>
    </row>
    <row r="6967" spans="1:28" ht="29" hidden="1" x14ac:dyDescent="0.35">
      <c r="A6967" s="9" t="s">
        <v>3109</v>
      </c>
      <c r="B6967" s="9">
        <v>4</v>
      </c>
      <c r="C6967" s="9">
        <v>3</v>
      </c>
      <c r="D6967" s="5">
        <v>3</v>
      </c>
      <c r="E6967" s="5">
        <v>43800</v>
      </c>
      <c r="F6967" s="5">
        <v>4</v>
      </c>
      <c r="G6967" s="9" t="s">
        <v>3456</v>
      </c>
      <c r="H6967" s="5">
        <v>1</v>
      </c>
      <c r="I6967" s="5">
        <v>4</v>
      </c>
      <c r="J6967" s="5">
        <v>5</v>
      </c>
      <c r="K6967" s="5">
        <v>132.87401574803144</v>
      </c>
      <c r="L6967" s="5">
        <v>5.25</v>
      </c>
      <c r="M6967" s="5">
        <v>3</v>
      </c>
      <c r="N6967" s="5">
        <v>0</v>
      </c>
      <c r="O6967" s="13">
        <v>43803</v>
      </c>
      <c r="P6967" s="5" t="s">
        <v>104</v>
      </c>
      <c r="Q6967" s="5" t="s">
        <v>22</v>
      </c>
      <c r="R6967" s="5">
        <v>5</v>
      </c>
      <c r="S6967" s="10">
        <v>1.0546151909685699</v>
      </c>
      <c r="T6967" s="10">
        <v>2.645</v>
      </c>
      <c r="U6967" s="10">
        <v>3</v>
      </c>
      <c r="V6967" s="10">
        <v>2.5080238011466567</v>
      </c>
      <c r="W6967" s="7">
        <f>Sheet1!J6967*Sheet2!E$2+CEILING(((Sheet1!K6967-MIN(K:K))/(MAX(K:K)-MIN(K:K))*5),1)*Sheet2!E$3+CEILING(((Sheet1!L6967-MIN(L:L))/(MAX(L:L)-MIN(L:L))*5),1)*Sheet2!E$4+Sheet1!D6967*Sheet2!E$5</f>
        <v>1.6701111956975805</v>
      </c>
      <c r="X6967" s="7">
        <f>CEILING(((Sheet1!S6967-MIN(S:S))/(MAX(S:S)-MIN(S:S))*5),1)*Sheet2!E$6+CEILING(((Sheet1!T6967-MIN(T:T))/(MAX(T:T)-MIN(T:T))*5),1)*Sheet2!E$7+CEILING(((Sheet1!V6967-MIN(V:V))/(MAX(V:V)-MIN(V:V))*5),1)*Sheet2!E$8</f>
        <v>0.25202436024272301</v>
      </c>
      <c r="Y6967" s="7">
        <f>CEILING(((Sheet1!U6967-MIN(U:U))/(MAX(U:U)-MIN(U:U))*5),1)*Sheet2!E$9</f>
        <v>0.16507402473582466</v>
      </c>
      <c r="Z6967" s="7">
        <f>CEILING(((Sheet1!H6967-MIN(H:H))/(MAX(H:H)-MIN(H:H))*5),1)*Sheet2!E$10+I6967*Sheet2!E$11+F6967*Sheet2!E$12+CEILING(((Sheet1!N6967-MIN(N:N))/(MAX(N:N)-MIN(N:N))*5),1)*Sheet2!E$13</f>
        <v>0.19934470861941261</v>
      </c>
      <c r="AA6967" s="7">
        <f>B6967*Sheet2!E$14+C6967*Sheet2!E$15+M6967*Sheet2!E$16+R6967*Sheet2!E$17</f>
        <v>0.15286518179823347</v>
      </c>
      <c r="AB6967" s="7">
        <f t="shared" si="122"/>
        <v>2.4394194710937742</v>
      </c>
    </row>
    <row r="6968" spans="1:28" ht="29" hidden="1" x14ac:dyDescent="0.35">
      <c r="A6968" s="9" t="s">
        <v>3109</v>
      </c>
      <c r="B6968" s="9">
        <v>4</v>
      </c>
      <c r="C6968" s="9">
        <v>3</v>
      </c>
      <c r="D6968" s="5">
        <v>3</v>
      </c>
      <c r="E6968" s="5">
        <v>43800</v>
      </c>
      <c r="F6968" s="5">
        <v>4</v>
      </c>
      <c r="G6968" s="9" t="s">
        <v>3456</v>
      </c>
      <c r="H6968" s="5">
        <v>1</v>
      </c>
      <c r="I6968" s="5">
        <v>4</v>
      </c>
      <c r="J6968" s="5">
        <v>5</v>
      </c>
      <c r="K6968" s="5">
        <v>136.16141732283461</v>
      </c>
      <c r="L6968" s="5">
        <v>5.25</v>
      </c>
      <c r="M6968" s="5">
        <v>3</v>
      </c>
      <c r="N6968" s="5">
        <v>0</v>
      </c>
      <c r="O6968" s="13">
        <v>43803</v>
      </c>
      <c r="P6968" s="5" t="s">
        <v>104</v>
      </c>
      <c r="Q6968" s="5" t="s">
        <v>22</v>
      </c>
      <c r="R6968" s="5">
        <v>5</v>
      </c>
      <c r="S6968" s="10">
        <v>7.6044317318910704</v>
      </c>
      <c r="T6968" s="10">
        <v>18.963000000000001</v>
      </c>
      <c r="U6968" s="10">
        <v>3</v>
      </c>
      <c r="V6968" s="10">
        <v>2.49367745922078</v>
      </c>
      <c r="W6968" s="7">
        <f>Sheet1!J6968*Sheet2!E$2+CEILING(((Sheet1!K6968-MIN(K:K))/(MAX(K:K)-MIN(K:K))*5),1)*Sheet2!E$3+CEILING(((Sheet1!L6968-MIN(L:L))/(MAX(L:L)-MIN(L:L))*5),1)*Sheet2!E$4+Sheet1!D6968*Sheet2!E$5</f>
        <v>1.6701111956975805</v>
      </c>
      <c r="X6968" s="7">
        <f>CEILING(((Sheet1!S6968-MIN(S:S))/(MAX(S:S)-MIN(S:S))*5),1)*Sheet2!E$6+CEILING(((Sheet1!T6968-MIN(T:T))/(MAX(T:T)-MIN(T:T))*5),1)*Sheet2!E$7+CEILING(((Sheet1!V6968-MIN(V:V))/(MAX(V:V)-MIN(V:V))*5),1)*Sheet2!E$8</f>
        <v>0.25202436024272301</v>
      </c>
      <c r="Y6968" s="7">
        <f>CEILING(((Sheet1!U6968-MIN(U:U))/(MAX(U:U)-MIN(U:U))*5),1)*Sheet2!E$9</f>
        <v>0.16507402473582466</v>
      </c>
      <c r="Z6968" s="7">
        <f>CEILING(((Sheet1!H6968-MIN(H:H))/(MAX(H:H)-MIN(H:H))*5),1)*Sheet2!E$10+I6968*Sheet2!E$11+F6968*Sheet2!E$12+CEILING(((Sheet1!N6968-MIN(N:N))/(MAX(N:N)-MIN(N:N))*5),1)*Sheet2!E$13</f>
        <v>0.19934470861941261</v>
      </c>
      <c r="AA6968" s="7">
        <f>B6968*Sheet2!E$14+C6968*Sheet2!E$15+M6968*Sheet2!E$16+R6968*Sheet2!E$17</f>
        <v>0.15286518179823347</v>
      </c>
      <c r="AB6968" s="7">
        <f t="shared" si="122"/>
        <v>2.4394194710937742</v>
      </c>
    </row>
    <row r="6969" spans="1:28" ht="29" hidden="1" x14ac:dyDescent="0.35">
      <c r="A6969" s="9" t="s">
        <v>3110</v>
      </c>
      <c r="B6969" s="9">
        <v>4</v>
      </c>
      <c r="C6969" s="9">
        <v>3</v>
      </c>
      <c r="D6969" s="5">
        <v>3</v>
      </c>
      <c r="E6969" s="5">
        <v>43800</v>
      </c>
      <c r="F6969" s="5">
        <v>4</v>
      </c>
      <c r="G6969" s="9" t="s">
        <v>3456</v>
      </c>
      <c r="H6969" s="5">
        <v>1</v>
      </c>
      <c r="I6969" s="5">
        <v>4</v>
      </c>
      <c r="J6969" s="5">
        <v>5</v>
      </c>
      <c r="K6969" s="5">
        <v>201.8032</v>
      </c>
      <c r="L6969" s="5">
        <v>5.25</v>
      </c>
      <c r="M6969" s="5">
        <v>3</v>
      </c>
      <c r="N6969" s="5">
        <v>1</v>
      </c>
      <c r="O6969" s="13">
        <v>43803</v>
      </c>
      <c r="P6969" s="5" t="s">
        <v>27</v>
      </c>
      <c r="Q6969" s="5" t="s">
        <v>28</v>
      </c>
      <c r="R6969" s="5">
        <v>5</v>
      </c>
      <c r="S6969" s="10">
        <v>19.908917717499801</v>
      </c>
      <c r="T6969" s="10">
        <v>49.606200000000001</v>
      </c>
      <c r="U6969" s="10">
        <v>3</v>
      </c>
      <c r="V6969" s="10">
        <v>2.4916572916666633</v>
      </c>
      <c r="W6969" s="7">
        <f>Sheet1!J6969*Sheet2!E$2+CEILING(((Sheet1!K6969-MIN(K:K))/(MAX(K:K)-MIN(K:K))*5),1)*Sheet2!E$3+CEILING(((Sheet1!L6969-MIN(L:L))/(MAX(L:L)-MIN(L:L))*5),1)*Sheet2!E$4+Sheet1!D6969*Sheet2!E$5</f>
        <v>1.7386201679541133</v>
      </c>
      <c r="X6969" s="7">
        <f>CEILING(((Sheet1!S6969-MIN(S:S))/(MAX(S:S)-MIN(S:S))*5),1)*Sheet2!E$6+CEILING(((Sheet1!T6969-MIN(T:T))/(MAX(T:T)-MIN(T:T))*5),1)*Sheet2!E$7+CEILING(((Sheet1!V6969-MIN(V:V))/(MAX(V:V)-MIN(V:V))*5),1)*Sheet2!E$8</f>
        <v>0.25202436024272301</v>
      </c>
      <c r="Y6969" s="7">
        <f>CEILING(((Sheet1!U6969-MIN(U:U))/(MAX(U:U)-MIN(U:U))*5),1)*Sheet2!E$9</f>
        <v>0.16507402473582466</v>
      </c>
      <c r="Z6969" s="7">
        <f>CEILING(((Sheet1!H6969-MIN(H:H))/(MAX(H:H)-MIN(H:H))*5),1)*Sheet2!E$10+I6969*Sheet2!E$11+F6969*Sheet2!E$12+CEILING(((Sheet1!N6969-MIN(N:N))/(MAX(N:N)-MIN(N:N))*5),1)*Sheet2!E$13</f>
        <v>0.41848166131091452</v>
      </c>
      <c r="AA6969" s="7">
        <f>B6969*Sheet2!E$14+C6969*Sheet2!E$15+M6969*Sheet2!E$16+R6969*Sheet2!E$17</f>
        <v>0.15286518179823347</v>
      </c>
      <c r="AB6969" s="7">
        <f t="shared" si="122"/>
        <v>2.7270653960418088</v>
      </c>
    </row>
    <row r="6970" spans="1:28" ht="29" hidden="1" x14ac:dyDescent="0.35">
      <c r="A6970" s="9" t="s">
        <v>3110</v>
      </c>
      <c r="B6970" s="9">
        <v>4</v>
      </c>
      <c r="C6970" s="9">
        <v>3</v>
      </c>
      <c r="D6970" s="5">
        <v>3</v>
      </c>
      <c r="E6970" s="5">
        <v>43800</v>
      </c>
      <c r="F6970" s="5">
        <v>4</v>
      </c>
      <c r="G6970" s="9" t="s">
        <v>3456</v>
      </c>
      <c r="H6970" s="5">
        <v>1</v>
      </c>
      <c r="I6970" s="5">
        <v>4</v>
      </c>
      <c r="J6970" s="5">
        <v>5</v>
      </c>
      <c r="K6970" s="5">
        <v>223.01220000000001</v>
      </c>
      <c r="L6970" s="5">
        <v>5.25</v>
      </c>
      <c r="M6970" s="5">
        <v>3</v>
      </c>
      <c r="N6970" s="5">
        <v>1</v>
      </c>
      <c r="O6970" s="13">
        <v>43803</v>
      </c>
      <c r="P6970" s="5" t="s">
        <v>27</v>
      </c>
      <c r="Q6970" s="5" t="s">
        <v>28</v>
      </c>
      <c r="R6970" s="5">
        <v>5</v>
      </c>
      <c r="S6970" s="10">
        <v>28.0660437267532</v>
      </c>
      <c r="T6970" s="10">
        <v>69.341999999999999</v>
      </c>
      <c r="U6970" s="10">
        <v>3</v>
      </c>
      <c r="V6970" s="10">
        <v>2.4706724137930993</v>
      </c>
      <c r="W6970" s="7">
        <f>Sheet1!J6970*Sheet2!E$2+CEILING(((Sheet1!K6970-MIN(K:K))/(MAX(K:K)-MIN(K:K))*5),1)*Sheet2!E$3+CEILING(((Sheet1!L6970-MIN(L:L))/(MAX(L:L)-MIN(L:L))*5),1)*Sheet2!E$4+Sheet1!D6970*Sheet2!E$5</f>
        <v>1.807129140210646</v>
      </c>
      <c r="X6970" s="7">
        <f>CEILING(((Sheet1!S6970-MIN(S:S))/(MAX(S:S)-MIN(S:S))*5),1)*Sheet2!E$6+CEILING(((Sheet1!T6970-MIN(T:T))/(MAX(T:T)-MIN(T:T))*5),1)*Sheet2!E$7+CEILING(((Sheet1!V6970-MIN(V:V))/(MAX(V:V)-MIN(V:V))*5),1)*Sheet2!E$8</f>
        <v>0.25202436024272301</v>
      </c>
      <c r="Y6970" s="7">
        <f>CEILING(((Sheet1!U6970-MIN(U:U))/(MAX(U:U)-MIN(U:U))*5),1)*Sheet2!E$9</f>
        <v>0.16507402473582466</v>
      </c>
      <c r="Z6970" s="7">
        <f>CEILING(((Sheet1!H6970-MIN(H:H))/(MAX(H:H)-MIN(H:H))*5),1)*Sheet2!E$10+I6970*Sheet2!E$11+F6970*Sheet2!E$12+CEILING(((Sheet1!N6970-MIN(N:N))/(MAX(N:N)-MIN(N:N))*5),1)*Sheet2!E$13</f>
        <v>0.41848166131091452</v>
      </c>
      <c r="AA6970" s="7">
        <f>B6970*Sheet2!E$14+C6970*Sheet2!E$15+M6970*Sheet2!E$16+R6970*Sheet2!E$17</f>
        <v>0.15286518179823347</v>
      </c>
      <c r="AB6970" s="7">
        <f t="shared" si="122"/>
        <v>2.7955743682983414</v>
      </c>
    </row>
    <row r="6971" spans="1:28" ht="29" hidden="1" x14ac:dyDescent="0.35">
      <c r="A6971" s="9" t="s">
        <v>3111</v>
      </c>
      <c r="B6971" s="9">
        <v>3</v>
      </c>
      <c r="C6971" s="9">
        <v>2</v>
      </c>
      <c r="D6971" s="5">
        <v>3</v>
      </c>
      <c r="E6971" s="5">
        <v>43801</v>
      </c>
      <c r="F6971" s="5">
        <v>3</v>
      </c>
      <c r="G6971" s="9" t="s">
        <v>3456</v>
      </c>
      <c r="H6971" s="5">
        <v>1</v>
      </c>
      <c r="I6971" s="5">
        <v>3</v>
      </c>
      <c r="J6971" s="5">
        <v>3</v>
      </c>
      <c r="K6971" s="5">
        <v>129.58661417322838</v>
      </c>
      <c r="L6971" s="5">
        <v>5.25</v>
      </c>
      <c r="M6971" s="5">
        <v>2</v>
      </c>
      <c r="N6971" s="5">
        <v>0</v>
      </c>
      <c r="O6971" s="13">
        <v>43804</v>
      </c>
      <c r="P6971" s="5" t="s">
        <v>306</v>
      </c>
      <c r="Q6971" s="5" t="s">
        <v>307</v>
      </c>
      <c r="R6971" s="5">
        <v>5</v>
      </c>
      <c r="S6971" s="10">
        <v>295.29225347119802</v>
      </c>
      <c r="T6971" s="10">
        <v>586</v>
      </c>
      <c r="U6971" s="10">
        <v>3</v>
      </c>
      <c r="V6971" s="10">
        <v>1.9844746792761931</v>
      </c>
      <c r="W6971" s="7">
        <f>Sheet1!J6971*Sheet2!E$2+CEILING(((Sheet1!K6971-MIN(K:K))/(MAX(K:K)-MIN(K:K))*5),1)*Sheet2!E$3+CEILING(((Sheet1!L6971-MIN(L:L))/(MAX(L:L)-MIN(L:L))*5),1)*Sheet2!E$4+Sheet1!D6971*Sheet2!E$5</f>
        <v>1.2235708635605365</v>
      </c>
      <c r="X6971" s="7">
        <f>CEILING(((Sheet1!S6971-MIN(S:S))/(MAX(S:S)-MIN(S:S))*5),1)*Sheet2!E$6+CEILING(((Sheet1!T6971-MIN(T:T))/(MAX(T:T)-MIN(T:T))*5),1)*Sheet2!E$7+CEILING(((Sheet1!V6971-MIN(V:V))/(MAX(V:V)-MIN(V:V))*5),1)*Sheet2!E$8</f>
        <v>0.30319351136498079</v>
      </c>
      <c r="Y6971" s="7">
        <f>CEILING(((Sheet1!U6971-MIN(U:U))/(MAX(U:U)-MIN(U:U))*5),1)*Sheet2!E$9</f>
        <v>0.16507402473582466</v>
      </c>
      <c r="Z6971" s="7">
        <f>CEILING(((Sheet1!H6971-MIN(H:H))/(MAX(H:H)-MIN(H:H))*5),1)*Sheet2!E$10+I6971*Sheet2!E$11+F6971*Sheet2!E$12+CEILING(((Sheet1!N6971-MIN(N:N))/(MAX(N:N)-MIN(N:N))*5),1)*Sheet2!E$13</f>
        <v>0.18178453874399639</v>
      </c>
      <c r="AA6971" s="7">
        <f>B6971*Sheet2!E$14+C6971*Sheet2!E$15+M6971*Sheet2!E$16+R6971*Sheet2!E$17</f>
        <v>0.11351019020566727</v>
      </c>
      <c r="AB6971" s="7">
        <f t="shared" si="122"/>
        <v>1.9871331286110057</v>
      </c>
    </row>
    <row r="6972" spans="1:28" ht="29" hidden="1" x14ac:dyDescent="0.35">
      <c r="A6972" s="9" t="s">
        <v>3112</v>
      </c>
      <c r="B6972" s="9">
        <v>5</v>
      </c>
      <c r="C6972" s="9">
        <v>5</v>
      </c>
      <c r="D6972" s="5">
        <v>3</v>
      </c>
      <c r="E6972" s="5">
        <v>43801</v>
      </c>
      <c r="F6972" s="5">
        <v>4</v>
      </c>
      <c r="G6972" s="9" t="s">
        <v>3456</v>
      </c>
      <c r="H6972" s="5">
        <v>1</v>
      </c>
      <c r="I6972" s="5">
        <v>5</v>
      </c>
      <c r="J6972" s="5">
        <v>5</v>
      </c>
      <c r="K6972" s="5">
        <v>145.36614173228352</v>
      </c>
      <c r="L6972" s="5">
        <v>5.0750000000000002</v>
      </c>
      <c r="M6972" s="5">
        <v>5</v>
      </c>
      <c r="N6972" s="5">
        <v>1</v>
      </c>
      <c r="O6972" s="13">
        <v>43804</v>
      </c>
      <c r="P6972" s="5" t="s">
        <v>126</v>
      </c>
      <c r="Q6972" s="5" t="s">
        <v>127</v>
      </c>
      <c r="R6972" s="5">
        <v>4</v>
      </c>
      <c r="S6972" s="10">
        <v>51.345417033571998</v>
      </c>
      <c r="T6972" s="10">
        <v>85.5</v>
      </c>
      <c r="U6972" s="10">
        <v>3</v>
      </c>
      <c r="V6972" s="10">
        <v>1.6651924346840179</v>
      </c>
      <c r="W6972" s="7">
        <f>Sheet1!J6972*Sheet2!E$2+CEILING(((Sheet1!K6972-MIN(K:K))/(MAX(K:K)-MIN(K:K))*5),1)*Sheet2!E$3+CEILING(((Sheet1!L6972-MIN(L:L))/(MAX(L:L)-MIN(L:L))*5),1)*Sheet2!E$4+Sheet1!D6972*Sheet2!E$5</f>
        <v>1.5385717798935707</v>
      </c>
      <c r="X6972" s="7">
        <f>CEILING(((Sheet1!S6972-MIN(S:S))/(MAX(S:S)-MIN(S:S))*5),1)*Sheet2!E$6+CEILING(((Sheet1!T6972-MIN(T:T))/(MAX(T:T)-MIN(T:T))*5),1)*Sheet2!E$7+CEILING(((Sheet1!V6972-MIN(V:V))/(MAX(V:V)-MIN(V:V))*5),1)*Sheet2!E$8</f>
        <v>0.25202436024272301</v>
      </c>
      <c r="Y6972" s="7">
        <f>CEILING(((Sheet1!U6972-MIN(U:U))/(MAX(U:U)-MIN(U:U))*5),1)*Sheet2!E$9</f>
        <v>0.16507402473582466</v>
      </c>
      <c r="Z6972" s="7">
        <f>CEILING(((Sheet1!H6972-MIN(H:H))/(MAX(H:H)-MIN(H:H))*5),1)*Sheet2!E$10+I6972*Sheet2!E$11+F6972*Sheet2!E$12+CEILING(((Sheet1!N6972-MIN(N:N))/(MAX(N:N)-MIN(N:N))*5),1)*Sheet2!E$13</f>
        <v>0.43011082064112627</v>
      </c>
      <c r="AA6972" s="7">
        <f>B6972*Sheet2!E$14+C6972*Sheet2!E$15+M6972*Sheet2!E$16+R6972*Sheet2!E$17</f>
        <v>0.20800957596450714</v>
      </c>
      <c r="AB6972" s="7">
        <f t="shared" si="122"/>
        <v>2.5937905614777521</v>
      </c>
    </row>
    <row r="6973" spans="1:28" ht="29" hidden="1" x14ac:dyDescent="0.35">
      <c r="A6973" s="9" t="s">
        <v>3113</v>
      </c>
      <c r="B6973" s="9">
        <v>4</v>
      </c>
      <c r="C6973" s="9">
        <v>3</v>
      </c>
      <c r="D6973" s="5">
        <v>3</v>
      </c>
      <c r="E6973" s="5">
        <v>43801</v>
      </c>
      <c r="F6973" s="5">
        <v>4</v>
      </c>
      <c r="G6973" s="9" t="s">
        <v>3456</v>
      </c>
      <c r="H6973" s="5">
        <v>1</v>
      </c>
      <c r="I6973" s="5">
        <v>4</v>
      </c>
      <c r="J6973" s="5">
        <v>4</v>
      </c>
      <c r="K6973" s="5">
        <v>149.31102362204723</v>
      </c>
      <c r="L6973" s="5">
        <v>5.25</v>
      </c>
      <c r="M6973" s="5">
        <v>5</v>
      </c>
      <c r="N6973" s="5">
        <v>0</v>
      </c>
      <c r="O6973" s="13">
        <v>43804</v>
      </c>
      <c r="P6973" s="5" t="s">
        <v>1374</v>
      </c>
      <c r="Q6973" s="5" t="s">
        <v>1375</v>
      </c>
      <c r="R6973" s="5">
        <v>4</v>
      </c>
      <c r="S6973" s="10">
        <v>31.989994126046501</v>
      </c>
      <c r="T6973" s="10">
        <v>71.75</v>
      </c>
      <c r="U6973" s="10">
        <v>3</v>
      </c>
      <c r="V6973" s="10">
        <v>2.242888814461538</v>
      </c>
      <c r="W6973" s="7">
        <f>Sheet1!J6973*Sheet2!E$2+CEILING(((Sheet1!K6973-MIN(K:K))/(MAX(K:K)-MIN(K:K))*5),1)*Sheet2!E$3+CEILING(((Sheet1!L6973-MIN(L:L))/(MAX(L:L)-MIN(L:L))*5),1)*Sheet2!E$4+Sheet1!D6973*Sheet2!E$5</f>
        <v>1.4468410296290586</v>
      </c>
      <c r="X6973" s="7">
        <f>CEILING(((Sheet1!S6973-MIN(S:S))/(MAX(S:S)-MIN(S:S))*5),1)*Sheet2!E$6+CEILING(((Sheet1!T6973-MIN(T:T))/(MAX(T:T)-MIN(T:T))*5),1)*Sheet2!E$7+CEILING(((Sheet1!V6973-MIN(V:V))/(MAX(V:V)-MIN(V:V))*5),1)*Sheet2!E$8</f>
        <v>0.25202436024272301</v>
      </c>
      <c r="Y6973" s="7">
        <f>CEILING(((Sheet1!U6973-MIN(U:U))/(MAX(U:U)-MIN(U:U))*5),1)*Sheet2!E$9</f>
        <v>0.16507402473582466</v>
      </c>
      <c r="Z6973" s="7">
        <f>CEILING(((Sheet1!H6973-MIN(H:H))/(MAX(H:H)-MIN(H:H))*5),1)*Sheet2!E$10+I6973*Sheet2!E$11+F6973*Sheet2!E$12+CEILING(((Sheet1!N6973-MIN(N:N))/(MAX(N:N)-MIN(N:N))*5),1)*Sheet2!E$13</f>
        <v>0.19934470861941261</v>
      </c>
      <c r="AA6973" s="7">
        <f>B6973*Sheet2!E$14+C6973*Sheet2!E$15+M6973*Sheet2!E$16+R6973*Sheet2!E$17</f>
        <v>0.1627947831615022</v>
      </c>
      <c r="AB6973" s="7">
        <f t="shared" si="122"/>
        <v>2.2260789063885209</v>
      </c>
    </row>
    <row r="6974" spans="1:28" ht="29" hidden="1" x14ac:dyDescent="0.35">
      <c r="A6974" s="9" t="s">
        <v>3114</v>
      </c>
      <c r="B6974" s="9">
        <v>5</v>
      </c>
      <c r="C6974" s="9">
        <v>5</v>
      </c>
      <c r="D6974" s="5">
        <v>3</v>
      </c>
      <c r="E6974" s="5">
        <v>43801</v>
      </c>
      <c r="F6974" s="5">
        <v>4</v>
      </c>
      <c r="G6974" s="9" t="s">
        <v>3456</v>
      </c>
      <c r="H6974" s="5">
        <v>1</v>
      </c>
      <c r="I6974" s="5">
        <v>3</v>
      </c>
      <c r="J6974" s="5">
        <v>3</v>
      </c>
      <c r="K6974" s="5">
        <v>159.17322834645663</v>
      </c>
      <c r="L6974" s="5">
        <v>4.9000000000000004</v>
      </c>
      <c r="M6974" s="5">
        <v>3</v>
      </c>
      <c r="N6974" s="5">
        <v>1</v>
      </c>
      <c r="O6974" s="13">
        <v>43804</v>
      </c>
      <c r="P6974" s="5" t="s">
        <v>299</v>
      </c>
      <c r="Q6974" s="5" t="s">
        <v>300</v>
      </c>
      <c r="R6974" s="5">
        <v>5</v>
      </c>
      <c r="S6974" s="10">
        <v>31.891563374889401</v>
      </c>
      <c r="T6974" s="10">
        <v>70.290000000000006</v>
      </c>
      <c r="U6974" s="10">
        <v>3</v>
      </c>
      <c r="V6974" s="10">
        <v>2.2040311782063511</v>
      </c>
      <c r="W6974" s="7">
        <f>Sheet1!J6974*Sheet2!E$2+CEILING(((Sheet1!K6974-MIN(K:K))/(MAX(K:K)-MIN(K:K))*5),1)*Sheet2!E$3+CEILING(((Sheet1!L6974-MIN(L:L))/(MAX(L:L)-MIN(L:L))*5),1)*Sheet2!E$4+Sheet1!D6974*Sheet2!E$5</f>
        <v>1.1605404200130596</v>
      </c>
      <c r="X6974" s="7">
        <f>CEILING(((Sheet1!S6974-MIN(S:S))/(MAX(S:S)-MIN(S:S))*5),1)*Sheet2!E$6+CEILING(((Sheet1!T6974-MIN(T:T))/(MAX(T:T)-MIN(T:T))*5),1)*Sheet2!E$7+CEILING(((Sheet1!V6974-MIN(V:V))/(MAX(V:V)-MIN(V:V))*5),1)*Sheet2!E$8</f>
        <v>0.25202436024272301</v>
      </c>
      <c r="Y6974" s="7">
        <f>CEILING(((Sheet1!U6974-MIN(U:U))/(MAX(U:U)-MIN(U:U))*5),1)*Sheet2!E$9</f>
        <v>0.16507402473582466</v>
      </c>
      <c r="Z6974" s="7">
        <f>CEILING(((Sheet1!H6974-MIN(H:H))/(MAX(H:H)-MIN(H:H))*5),1)*Sheet2!E$10+I6974*Sheet2!E$11+F6974*Sheet2!E$12+CEILING(((Sheet1!N6974-MIN(N:N))/(MAX(N:N)-MIN(N:N))*5),1)*Sheet2!E$13</f>
        <v>0.40685250198070277</v>
      </c>
      <c r="AA6974" s="7">
        <f>B6974*Sheet2!E$14+C6974*Sheet2!E$15+M6974*Sheet2!E$16+R6974*Sheet2!E$17</f>
        <v>0.19807997460123841</v>
      </c>
      <c r="AB6974" s="7">
        <f t="shared" si="122"/>
        <v>2.1825712815735483</v>
      </c>
    </row>
    <row r="6975" spans="1:28" ht="29" hidden="1" x14ac:dyDescent="0.35">
      <c r="A6975" s="9" t="s">
        <v>3115</v>
      </c>
      <c r="B6975" s="9">
        <v>4</v>
      </c>
      <c r="C6975" s="9">
        <v>3</v>
      </c>
      <c r="D6975" s="5">
        <v>3</v>
      </c>
      <c r="E6975" s="5">
        <v>43801</v>
      </c>
      <c r="F6975" s="5">
        <v>4</v>
      </c>
      <c r="G6975" s="9" t="s">
        <v>3456</v>
      </c>
      <c r="H6975" s="5">
        <v>1</v>
      </c>
      <c r="I6975" s="5">
        <v>4</v>
      </c>
      <c r="J6975" s="5">
        <v>5</v>
      </c>
      <c r="K6975" s="5">
        <v>155.88582677165363</v>
      </c>
      <c r="L6975" s="5">
        <v>5.6</v>
      </c>
      <c r="M6975" s="5">
        <v>4</v>
      </c>
      <c r="N6975" s="5">
        <v>1</v>
      </c>
      <c r="O6975" s="13">
        <v>43804</v>
      </c>
      <c r="P6975" s="5" t="s">
        <v>181</v>
      </c>
      <c r="Q6975" s="5" t="s">
        <v>73</v>
      </c>
      <c r="R6975" s="5">
        <v>5</v>
      </c>
      <c r="S6975" s="10">
        <v>15.222456281799101</v>
      </c>
      <c r="T6975" s="10">
        <v>37.252800000000001</v>
      </c>
      <c r="U6975" s="10">
        <v>3</v>
      </c>
      <c r="V6975" s="10">
        <v>2.4472266045882312</v>
      </c>
      <c r="W6975" s="7">
        <f>Sheet1!J6975*Sheet2!E$2+CEILING(((Sheet1!K6975-MIN(K:K))/(MAX(K:K)-MIN(K:K))*5),1)*Sheet2!E$3+CEILING(((Sheet1!L6975-MIN(L:L))/(MAX(L:L)-MIN(L:L))*5),1)*Sheet2!E$4+Sheet1!D6975*Sheet2!E$5</f>
        <v>1.6701111956975805</v>
      </c>
      <c r="X6975" s="7">
        <f>CEILING(((Sheet1!S6975-MIN(S:S))/(MAX(S:S)-MIN(S:S))*5),1)*Sheet2!E$6+CEILING(((Sheet1!T6975-MIN(T:T))/(MAX(T:T)-MIN(T:T))*5),1)*Sheet2!E$7+CEILING(((Sheet1!V6975-MIN(V:V))/(MAX(V:V)-MIN(V:V))*5),1)*Sheet2!E$8</f>
        <v>0.25202436024272301</v>
      </c>
      <c r="Y6975" s="7">
        <f>CEILING(((Sheet1!U6975-MIN(U:U))/(MAX(U:U)-MIN(U:U))*5),1)*Sheet2!E$9</f>
        <v>0.16507402473582466</v>
      </c>
      <c r="Z6975" s="7">
        <f>CEILING(((Sheet1!H6975-MIN(H:H))/(MAX(H:H)-MIN(H:H))*5),1)*Sheet2!E$10+I6975*Sheet2!E$11+F6975*Sheet2!E$12+CEILING(((Sheet1!N6975-MIN(N:N))/(MAX(N:N)-MIN(N:N))*5),1)*Sheet2!E$13</f>
        <v>0.41848166131091452</v>
      </c>
      <c r="AA6975" s="7">
        <f>B6975*Sheet2!E$14+C6975*Sheet2!E$15+M6975*Sheet2!E$16+R6975*Sheet2!E$17</f>
        <v>0.15923430973007738</v>
      </c>
      <c r="AB6975" s="7">
        <f t="shared" si="122"/>
        <v>2.6649255517171198</v>
      </c>
    </row>
    <row r="6976" spans="1:28" ht="29" hidden="1" x14ac:dyDescent="0.35">
      <c r="A6976" s="9" t="s">
        <v>3116</v>
      </c>
      <c r="B6976" s="9">
        <v>3</v>
      </c>
      <c r="C6976" s="9">
        <v>2</v>
      </c>
      <c r="D6976" s="5">
        <v>3</v>
      </c>
      <c r="E6976" s="5">
        <v>43801</v>
      </c>
      <c r="F6976" s="5">
        <v>4</v>
      </c>
      <c r="G6976" s="9" t="s">
        <v>3456</v>
      </c>
      <c r="H6976" s="5">
        <v>0</v>
      </c>
      <c r="I6976" s="5">
        <v>3</v>
      </c>
      <c r="J6976" s="5">
        <v>5</v>
      </c>
      <c r="K6976" s="5">
        <v>131.55905511811025</v>
      </c>
      <c r="L6976" s="5">
        <v>4.9000000000000004</v>
      </c>
      <c r="M6976" s="5">
        <v>3</v>
      </c>
      <c r="N6976" s="5">
        <v>0</v>
      </c>
      <c r="O6976" s="13">
        <v>43809</v>
      </c>
      <c r="P6976" s="5" t="s">
        <v>165</v>
      </c>
      <c r="Q6976" s="5" t="s">
        <v>166</v>
      </c>
      <c r="R6976" s="5">
        <v>5</v>
      </c>
      <c r="S6976" s="10">
        <v>129.59111466621701</v>
      </c>
      <c r="T6976" s="10">
        <v>288</v>
      </c>
      <c r="U6976" s="10">
        <v>8</v>
      </c>
      <c r="V6976" s="10">
        <v>2.2223745875000058</v>
      </c>
      <c r="W6976" s="7">
        <f>Sheet1!J6976*Sheet2!E$2+CEILING(((Sheet1!K6976-MIN(K:K))/(MAX(K:K)-MIN(K:K))*5),1)*Sheet2!E$3+CEILING(((Sheet1!L6976-MIN(L:L))/(MAX(L:L)-MIN(L:L))*5),1)*Sheet2!E$4+Sheet1!D6976*Sheet2!E$5</f>
        <v>1.5385717798935707</v>
      </c>
      <c r="X6976" s="7">
        <f>CEILING(((Sheet1!S6976-MIN(S:S))/(MAX(S:S)-MIN(S:S))*5),1)*Sheet2!E$6+CEILING(((Sheet1!T6976-MIN(T:T))/(MAX(T:T)-MIN(T:T))*5),1)*Sheet2!E$7+CEILING(((Sheet1!V6976-MIN(V:V))/(MAX(V:V)-MIN(V:V))*5),1)*Sheet2!E$8</f>
        <v>0.25202436024272301</v>
      </c>
      <c r="Y6976" s="7">
        <f>CEILING(((Sheet1!U6976-MIN(U:U))/(MAX(U:U)-MIN(U:U))*5),1)*Sheet2!E$9</f>
        <v>0.33014804947164933</v>
      </c>
      <c r="Z6976" s="7">
        <f>CEILING(((Sheet1!H6976-MIN(H:H))/(MAX(H:H)-MIN(H:H))*5),1)*Sheet2!E$10+I6976*Sheet2!E$11+F6976*Sheet2!E$12+CEILING(((Sheet1!N6976-MIN(N:N))/(MAX(N:N)-MIN(N:N))*5),1)*Sheet2!E$13</f>
        <v>5.8611520171453144E-2</v>
      </c>
      <c r="AA6976" s="7">
        <f>B6976*Sheet2!E$14+C6976*Sheet2!E$15+M6976*Sheet2!E$16+R6976*Sheet2!E$17</f>
        <v>0.11987931813751117</v>
      </c>
      <c r="AB6976" s="7">
        <f t="shared" si="122"/>
        <v>2.2992350279169069</v>
      </c>
    </row>
    <row r="6977" spans="1:28" ht="29" hidden="1" x14ac:dyDescent="0.35">
      <c r="A6977" s="9" t="s">
        <v>3117</v>
      </c>
      <c r="B6977" s="9">
        <v>5</v>
      </c>
      <c r="C6977" s="9">
        <v>5</v>
      </c>
      <c r="D6977" s="5">
        <v>3</v>
      </c>
      <c r="E6977" s="5">
        <v>43801</v>
      </c>
      <c r="F6977" s="5">
        <v>4</v>
      </c>
      <c r="G6977" s="9" t="s">
        <v>3456</v>
      </c>
      <c r="H6977" s="5">
        <v>1</v>
      </c>
      <c r="I6977" s="5">
        <v>4</v>
      </c>
      <c r="J6977" s="5">
        <v>5</v>
      </c>
      <c r="K6977" s="5">
        <v>146.02362204724403</v>
      </c>
      <c r="L6977" s="5">
        <v>4.9000000000000004</v>
      </c>
      <c r="M6977" s="5">
        <v>3</v>
      </c>
      <c r="N6977" s="5">
        <v>0</v>
      </c>
      <c r="O6977" s="13">
        <v>43806</v>
      </c>
      <c r="P6977" s="5" t="s">
        <v>247</v>
      </c>
      <c r="Q6977" s="5" t="s">
        <v>248</v>
      </c>
      <c r="R6977" s="5">
        <v>5</v>
      </c>
      <c r="S6977" s="10">
        <v>33.597696394945203</v>
      </c>
      <c r="T6977" s="10">
        <v>68.64</v>
      </c>
      <c r="U6977" s="10">
        <v>5</v>
      </c>
      <c r="V6977" s="10">
        <v>2.0429972100803595</v>
      </c>
      <c r="W6977" s="7">
        <f>Sheet1!J6977*Sheet2!E$2+CEILING(((Sheet1!K6977-MIN(K:K))/(MAX(K:K)-MIN(K:K))*5),1)*Sheet2!E$3+CEILING(((Sheet1!L6977-MIN(L:L))/(MAX(L:L)-MIN(L:L))*5),1)*Sheet2!E$4+Sheet1!D6977*Sheet2!E$5</f>
        <v>1.5385717798935707</v>
      </c>
      <c r="X6977" s="7">
        <f>CEILING(((Sheet1!S6977-MIN(S:S))/(MAX(S:S)-MIN(S:S))*5),1)*Sheet2!E$6+CEILING(((Sheet1!T6977-MIN(T:T))/(MAX(T:T)-MIN(T:T))*5),1)*Sheet2!E$7+CEILING(((Sheet1!V6977-MIN(V:V))/(MAX(V:V)-MIN(V:V))*5),1)*Sheet2!E$8</f>
        <v>0.25202436024272301</v>
      </c>
      <c r="Y6977" s="7">
        <f>CEILING(((Sheet1!U6977-MIN(U:U))/(MAX(U:U)-MIN(U:U))*5),1)*Sheet2!E$9</f>
        <v>0.16507402473582466</v>
      </c>
      <c r="Z6977" s="7">
        <f>CEILING(((Sheet1!H6977-MIN(H:H))/(MAX(H:H)-MIN(H:H))*5),1)*Sheet2!E$10+I6977*Sheet2!E$11+F6977*Sheet2!E$12+CEILING(((Sheet1!N6977-MIN(N:N))/(MAX(N:N)-MIN(N:N))*5),1)*Sheet2!E$13</f>
        <v>0.19934470861941261</v>
      </c>
      <c r="AA6977" s="7">
        <f>B6977*Sheet2!E$14+C6977*Sheet2!E$15+M6977*Sheet2!E$16+R6977*Sheet2!E$17</f>
        <v>0.19807997460123841</v>
      </c>
      <c r="AB6977" s="7">
        <f t="shared" si="122"/>
        <v>2.3530948480927694</v>
      </c>
    </row>
    <row r="6978" spans="1:28" ht="29" hidden="1" x14ac:dyDescent="0.35">
      <c r="A6978" s="9" t="s">
        <v>3117</v>
      </c>
      <c r="B6978" s="9">
        <v>5</v>
      </c>
      <c r="C6978" s="9">
        <v>5</v>
      </c>
      <c r="D6978" s="5">
        <v>3</v>
      </c>
      <c r="E6978" s="5">
        <v>43801</v>
      </c>
      <c r="F6978" s="5">
        <v>4</v>
      </c>
      <c r="G6978" s="9" t="s">
        <v>3456</v>
      </c>
      <c r="H6978" s="5">
        <v>1</v>
      </c>
      <c r="I6978" s="5">
        <v>4</v>
      </c>
      <c r="J6978" s="5">
        <v>5</v>
      </c>
      <c r="K6978" s="5">
        <v>162.46062992125982</v>
      </c>
      <c r="L6978" s="5">
        <v>4.9000000000000004</v>
      </c>
      <c r="M6978" s="5">
        <v>3</v>
      </c>
      <c r="N6978" s="5">
        <v>0</v>
      </c>
      <c r="O6978" s="13">
        <v>43806</v>
      </c>
      <c r="P6978" s="5" t="s">
        <v>247</v>
      </c>
      <c r="Q6978" s="5" t="s">
        <v>248</v>
      </c>
      <c r="R6978" s="5">
        <v>5</v>
      </c>
      <c r="S6978" s="10">
        <v>15.7451704422294</v>
      </c>
      <c r="T6978" s="10">
        <v>31.902000000000001</v>
      </c>
      <c r="U6978" s="10">
        <v>5</v>
      </c>
      <c r="V6978" s="10">
        <v>2.0261451037987568</v>
      </c>
      <c r="W6978" s="7">
        <f>Sheet1!J6978*Sheet2!E$2+CEILING(((Sheet1!K6978-MIN(K:K))/(MAX(K:K)-MIN(K:K))*5),1)*Sheet2!E$3+CEILING(((Sheet1!L6978-MIN(L:L))/(MAX(L:L)-MIN(L:L))*5),1)*Sheet2!E$4+Sheet1!D6978*Sheet2!E$5</f>
        <v>1.6070807521501036</v>
      </c>
      <c r="X6978" s="7">
        <f>CEILING(((Sheet1!S6978-MIN(S:S))/(MAX(S:S)-MIN(S:S))*5),1)*Sheet2!E$6+CEILING(((Sheet1!T6978-MIN(T:T))/(MAX(T:T)-MIN(T:T))*5),1)*Sheet2!E$7+CEILING(((Sheet1!V6978-MIN(V:V))/(MAX(V:V)-MIN(V:V))*5),1)*Sheet2!E$8</f>
        <v>0.25202436024272301</v>
      </c>
      <c r="Y6978" s="7">
        <f>CEILING(((Sheet1!U6978-MIN(U:U))/(MAX(U:U)-MIN(U:U))*5),1)*Sheet2!E$9</f>
        <v>0.16507402473582466</v>
      </c>
      <c r="Z6978" s="7">
        <f>CEILING(((Sheet1!H6978-MIN(H:H))/(MAX(H:H)-MIN(H:H))*5),1)*Sheet2!E$10+I6978*Sheet2!E$11+F6978*Sheet2!E$12+CEILING(((Sheet1!N6978-MIN(N:N))/(MAX(N:N)-MIN(N:N))*5),1)*Sheet2!E$13</f>
        <v>0.19934470861941261</v>
      </c>
      <c r="AA6978" s="7">
        <f>B6978*Sheet2!E$14+C6978*Sheet2!E$15+M6978*Sheet2!E$16+R6978*Sheet2!E$17</f>
        <v>0.19807997460123841</v>
      </c>
      <c r="AB6978" s="7">
        <f t="shared" si="122"/>
        <v>2.421603820349302</v>
      </c>
    </row>
    <row r="6979" spans="1:28" ht="29" hidden="1" x14ac:dyDescent="0.35">
      <c r="A6979" s="9" t="s">
        <v>3117</v>
      </c>
      <c r="B6979" s="9">
        <v>5</v>
      </c>
      <c r="C6979" s="9">
        <v>5</v>
      </c>
      <c r="D6979" s="5">
        <v>3</v>
      </c>
      <c r="E6979" s="5">
        <v>43801</v>
      </c>
      <c r="F6979" s="5">
        <v>4</v>
      </c>
      <c r="G6979" s="9" t="s">
        <v>3456</v>
      </c>
      <c r="H6979" s="5">
        <v>1</v>
      </c>
      <c r="I6979" s="5">
        <v>4</v>
      </c>
      <c r="J6979" s="5">
        <v>5</v>
      </c>
      <c r="K6979" s="5">
        <v>146.02362204724403</v>
      </c>
      <c r="L6979" s="5">
        <v>4.9000000000000004</v>
      </c>
      <c r="M6979" s="5">
        <v>3</v>
      </c>
      <c r="N6979" s="5">
        <v>0</v>
      </c>
      <c r="O6979" s="13">
        <v>43806</v>
      </c>
      <c r="P6979" s="5" t="s">
        <v>247</v>
      </c>
      <c r="Q6979" s="5" t="s">
        <v>248</v>
      </c>
      <c r="R6979" s="5">
        <v>5</v>
      </c>
      <c r="S6979" s="10">
        <v>50.396544592417897</v>
      </c>
      <c r="T6979" s="10">
        <v>102.96</v>
      </c>
      <c r="U6979" s="10">
        <v>5</v>
      </c>
      <c r="V6979" s="10">
        <v>2.0429972100803555</v>
      </c>
      <c r="W6979" s="7">
        <f>Sheet1!J6979*Sheet2!E$2+CEILING(((Sheet1!K6979-MIN(K:K))/(MAX(K:K)-MIN(K:K))*5),1)*Sheet2!E$3+CEILING(((Sheet1!L6979-MIN(L:L))/(MAX(L:L)-MIN(L:L))*5),1)*Sheet2!E$4+Sheet1!D6979*Sheet2!E$5</f>
        <v>1.5385717798935707</v>
      </c>
      <c r="X6979" s="7">
        <f>CEILING(((Sheet1!S6979-MIN(S:S))/(MAX(S:S)-MIN(S:S))*5),1)*Sheet2!E$6+CEILING(((Sheet1!T6979-MIN(T:T))/(MAX(T:T)-MIN(T:T))*5),1)*Sheet2!E$7+CEILING(((Sheet1!V6979-MIN(V:V))/(MAX(V:V)-MIN(V:V))*5),1)*Sheet2!E$8</f>
        <v>0.25202436024272301</v>
      </c>
      <c r="Y6979" s="7">
        <f>CEILING(((Sheet1!U6979-MIN(U:U))/(MAX(U:U)-MIN(U:U))*5),1)*Sheet2!E$9</f>
        <v>0.16507402473582466</v>
      </c>
      <c r="Z6979" s="7">
        <f>CEILING(((Sheet1!H6979-MIN(H:H))/(MAX(H:H)-MIN(H:H))*5),1)*Sheet2!E$10+I6979*Sheet2!E$11+F6979*Sheet2!E$12+CEILING(((Sheet1!N6979-MIN(N:N))/(MAX(N:N)-MIN(N:N))*5),1)*Sheet2!E$13</f>
        <v>0.19934470861941261</v>
      </c>
      <c r="AA6979" s="7">
        <f>B6979*Sheet2!E$14+C6979*Sheet2!E$15+M6979*Sheet2!E$16+R6979*Sheet2!E$17</f>
        <v>0.19807997460123841</v>
      </c>
      <c r="AB6979" s="7">
        <f t="shared" ref="AB6979:AB7042" si="123">SUM(W6979:AA6979)</f>
        <v>2.3530948480927694</v>
      </c>
    </row>
    <row r="6980" spans="1:28" ht="29" hidden="1" x14ac:dyDescent="0.35">
      <c r="A6980" s="9" t="s">
        <v>3117</v>
      </c>
      <c r="B6980" s="9">
        <v>5</v>
      </c>
      <c r="C6980" s="9">
        <v>5</v>
      </c>
      <c r="D6980" s="5">
        <v>3</v>
      </c>
      <c r="E6980" s="5">
        <v>43801</v>
      </c>
      <c r="F6980" s="5">
        <v>4</v>
      </c>
      <c r="G6980" s="9" t="s">
        <v>3456</v>
      </c>
      <c r="H6980" s="5">
        <v>1</v>
      </c>
      <c r="I6980" s="5">
        <v>4</v>
      </c>
      <c r="J6980" s="5">
        <v>5</v>
      </c>
      <c r="K6980" s="5">
        <v>146.02362204724403</v>
      </c>
      <c r="L6980" s="5">
        <v>4.9000000000000004</v>
      </c>
      <c r="M6980" s="5">
        <v>3</v>
      </c>
      <c r="N6980" s="5">
        <v>0</v>
      </c>
      <c r="O6980" s="13">
        <v>43806</v>
      </c>
      <c r="P6980" s="5" t="s">
        <v>247</v>
      </c>
      <c r="Q6980" s="5" t="s">
        <v>248</v>
      </c>
      <c r="R6980" s="5">
        <v>5</v>
      </c>
      <c r="S6980" s="10">
        <v>50.396544592417897</v>
      </c>
      <c r="T6980" s="10">
        <v>102.96</v>
      </c>
      <c r="U6980" s="10">
        <v>5</v>
      </c>
      <c r="V6980" s="10">
        <v>2.0429972100803555</v>
      </c>
      <c r="W6980" s="7">
        <f>Sheet1!J6980*Sheet2!E$2+CEILING(((Sheet1!K6980-MIN(K:K))/(MAX(K:K)-MIN(K:K))*5),1)*Sheet2!E$3+CEILING(((Sheet1!L6980-MIN(L:L))/(MAX(L:L)-MIN(L:L))*5),1)*Sheet2!E$4+Sheet1!D6980*Sheet2!E$5</f>
        <v>1.5385717798935707</v>
      </c>
      <c r="X6980" s="7">
        <f>CEILING(((Sheet1!S6980-MIN(S:S))/(MAX(S:S)-MIN(S:S))*5),1)*Sheet2!E$6+CEILING(((Sheet1!T6980-MIN(T:T))/(MAX(T:T)-MIN(T:T))*5),1)*Sheet2!E$7+CEILING(((Sheet1!V6980-MIN(V:V))/(MAX(V:V)-MIN(V:V))*5),1)*Sheet2!E$8</f>
        <v>0.25202436024272301</v>
      </c>
      <c r="Y6980" s="7">
        <f>CEILING(((Sheet1!U6980-MIN(U:U))/(MAX(U:U)-MIN(U:U))*5),1)*Sheet2!E$9</f>
        <v>0.16507402473582466</v>
      </c>
      <c r="Z6980" s="7">
        <f>CEILING(((Sheet1!H6980-MIN(H:H))/(MAX(H:H)-MIN(H:H))*5),1)*Sheet2!E$10+I6980*Sheet2!E$11+F6980*Sheet2!E$12+CEILING(((Sheet1!N6980-MIN(N:N))/(MAX(N:N)-MIN(N:N))*5),1)*Sheet2!E$13</f>
        <v>0.19934470861941261</v>
      </c>
      <c r="AA6980" s="7">
        <f>B6980*Sheet2!E$14+C6980*Sheet2!E$15+M6980*Sheet2!E$16+R6980*Sheet2!E$17</f>
        <v>0.19807997460123841</v>
      </c>
      <c r="AB6980" s="7">
        <f t="shared" si="123"/>
        <v>2.3530948480927694</v>
      </c>
    </row>
    <row r="6981" spans="1:28" ht="29" hidden="1" x14ac:dyDescent="0.35">
      <c r="A6981" s="9" t="s">
        <v>3118</v>
      </c>
      <c r="B6981" s="9">
        <v>5</v>
      </c>
      <c r="C6981" s="9">
        <v>5</v>
      </c>
      <c r="D6981" s="5">
        <v>3</v>
      </c>
      <c r="E6981" s="5">
        <v>43802</v>
      </c>
      <c r="F6981" s="5">
        <v>4</v>
      </c>
      <c r="G6981" s="9" t="s">
        <v>3456</v>
      </c>
      <c r="H6981" s="5">
        <v>1</v>
      </c>
      <c r="I6981" s="5">
        <v>3</v>
      </c>
      <c r="J6981" s="5">
        <v>3</v>
      </c>
      <c r="K6981" s="5">
        <v>146.02362204724403</v>
      </c>
      <c r="L6981" s="5">
        <v>4.9000000000000004</v>
      </c>
      <c r="M6981" s="5">
        <v>3</v>
      </c>
      <c r="N6981" s="5">
        <v>1</v>
      </c>
      <c r="O6981" s="13">
        <v>43806</v>
      </c>
      <c r="P6981" s="5" t="s">
        <v>2264</v>
      </c>
      <c r="Q6981" s="5" t="s">
        <v>2265</v>
      </c>
      <c r="R6981" s="5">
        <v>5</v>
      </c>
      <c r="S6981" s="10">
        <v>9.4493521110783494</v>
      </c>
      <c r="T6981" s="10">
        <v>18.739999999999998</v>
      </c>
      <c r="U6981" s="10">
        <v>4</v>
      </c>
      <c r="V6981" s="10">
        <v>1.983204750940476</v>
      </c>
      <c r="W6981" s="7">
        <f>Sheet1!J6981*Sheet2!E$2+CEILING(((Sheet1!K6981-MIN(K:K))/(MAX(K:K)-MIN(K:K))*5),1)*Sheet2!E$3+CEILING(((Sheet1!L6981-MIN(L:L))/(MAX(L:L)-MIN(L:L))*5),1)*Sheet2!E$4+Sheet1!D6981*Sheet2!E$5</f>
        <v>1.0920314477565269</v>
      </c>
      <c r="X6981" s="7">
        <f>CEILING(((Sheet1!S6981-MIN(S:S))/(MAX(S:S)-MIN(S:S))*5),1)*Sheet2!E$6+CEILING(((Sheet1!T6981-MIN(T:T))/(MAX(T:T)-MIN(T:T))*5),1)*Sheet2!E$7+CEILING(((Sheet1!V6981-MIN(V:V))/(MAX(V:V)-MIN(V:V))*5),1)*Sheet2!E$8</f>
        <v>0.25202436024272301</v>
      </c>
      <c r="Y6981" s="7">
        <f>CEILING(((Sheet1!U6981-MIN(U:U))/(MAX(U:U)-MIN(U:U))*5),1)*Sheet2!E$9</f>
        <v>0.16507402473582466</v>
      </c>
      <c r="Z6981" s="7">
        <f>CEILING(((Sheet1!H6981-MIN(H:H))/(MAX(H:H)-MIN(H:H))*5),1)*Sheet2!E$10+I6981*Sheet2!E$11+F6981*Sheet2!E$12+CEILING(((Sheet1!N6981-MIN(N:N))/(MAX(N:N)-MIN(N:N))*5),1)*Sheet2!E$13</f>
        <v>0.40685250198070277</v>
      </c>
      <c r="AA6981" s="7">
        <f>B6981*Sheet2!E$14+C6981*Sheet2!E$15+M6981*Sheet2!E$16+R6981*Sheet2!E$17</f>
        <v>0.19807997460123841</v>
      </c>
      <c r="AB6981" s="7">
        <f t="shared" si="123"/>
        <v>2.1140623093170157</v>
      </c>
    </row>
    <row r="6982" spans="1:28" ht="29" hidden="1" x14ac:dyDescent="0.35">
      <c r="A6982" s="9" t="s">
        <v>3119</v>
      </c>
      <c r="B6982" s="9">
        <v>5</v>
      </c>
      <c r="C6982" s="9">
        <v>5</v>
      </c>
      <c r="D6982" s="5">
        <v>3</v>
      </c>
      <c r="E6982" s="5">
        <v>43802</v>
      </c>
      <c r="F6982" s="5">
        <v>4</v>
      </c>
      <c r="G6982" s="9" t="s">
        <v>3456</v>
      </c>
      <c r="H6982" s="5">
        <v>1</v>
      </c>
      <c r="I6982" s="5">
        <v>4</v>
      </c>
      <c r="J6982" s="5">
        <v>3</v>
      </c>
      <c r="K6982" s="5">
        <v>149.31102362204723</v>
      </c>
      <c r="L6982" s="5">
        <v>4.9000000000000004</v>
      </c>
      <c r="M6982" s="5">
        <v>4</v>
      </c>
      <c r="N6982" s="5">
        <v>0</v>
      </c>
      <c r="O6982" s="13">
        <v>43806</v>
      </c>
      <c r="P6982" s="5" t="s">
        <v>294</v>
      </c>
      <c r="Q6982" s="5" t="s">
        <v>292</v>
      </c>
      <c r="R6982" s="5">
        <v>4</v>
      </c>
      <c r="S6982" s="10">
        <v>37.122454722093501</v>
      </c>
      <c r="T6982" s="10">
        <v>65.400000000000006</v>
      </c>
      <c r="U6982" s="10">
        <v>4</v>
      </c>
      <c r="V6982" s="10">
        <v>1.7617369457272736</v>
      </c>
      <c r="W6982" s="7">
        <f>Sheet1!J6982*Sheet2!E$2+CEILING(((Sheet1!K6982-MIN(K:K))/(MAX(K:K)-MIN(K:K))*5),1)*Sheet2!E$3+CEILING(((Sheet1!L6982-MIN(L:L))/(MAX(L:L)-MIN(L:L))*5),1)*Sheet2!E$4+Sheet1!D6982*Sheet2!E$5</f>
        <v>1.0920314477565269</v>
      </c>
      <c r="X6982" s="7">
        <f>CEILING(((Sheet1!S6982-MIN(S:S))/(MAX(S:S)-MIN(S:S))*5),1)*Sheet2!E$6+CEILING(((Sheet1!T6982-MIN(T:T))/(MAX(T:T)-MIN(T:T))*5),1)*Sheet2!E$7+CEILING(((Sheet1!V6982-MIN(V:V))/(MAX(V:V)-MIN(V:V))*5),1)*Sheet2!E$8</f>
        <v>0.25202436024272301</v>
      </c>
      <c r="Y6982" s="7">
        <f>CEILING(((Sheet1!U6982-MIN(U:U))/(MAX(U:U)-MIN(U:U))*5),1)*Sheet2!E$9</f>
        <v>0.16507402473582466</v>
      </c>
      <c r="Z6982" s="7">
        <f>CEILING(((Sheet1!H6982-MIN(H:H))/(MAX(H:H)-MIN(H:H))*5),1)*Sheet2!E$10+I6982*Sheet2!E$11+F6982*Sheet2!E$12+CEILING(((Sheet1!N6982-MIN(N:N))/(MAX(N:N)-MIN(N:N))*5),1)*Sheet2!E$13</f>
        <v>0.19934470861941261</v>
      </c>
      <c r="AA6982" s="7">
        <f>B6982*Sheet2!E$14+C6982*Sheet2!E$15+M6982*Sheet2!E$16+R6982*Sheet2!E$17</f>
        <v>0.20164044803266326</v>
      </c>
      <c r="AB6982" s="7">
        <f t="shared" si="123"/>
        <v>1.9101149893871505</v>
      </c>
    </row>
    <row r="6983" spans="1:28" ht="29" hidden="1" x14ac:dyDescent="0.35">
      <c r="A6983" s="9" t="s">
        <v>3120</v>
      </c>
      <c r="B6983" s="9">
        <v>4</v>
      </c>
      <c r="C6983" s="9">
        <v>3</v>
      </c>
      <c r="D6983" s="5">
        <v>3</v>
      </c>
      <c r="E6983" s="5">
        <v>43802</v>
      </c>
      <c r="F6983" s="5">
        <v>4</v>
      </c>
      <c r="G6983" s="9" t="s">
        <v>3456</v>
      </c>
      <c r="H6983" s="5">
        <v>1</v>
      </c>
      <c r="I6983" s="5">
        <v>4</v>
      </c>
      <c r="J6983" s="5">
        <v>5</v>
      </c>
      <c r="K6983" s="5">
        <v>132.87401574803144</v>
      </c>
      <c r="L6983" s="5">
        <v>5.25</v>
      </c>
      <c r="M6983" s="5">
        <v>3</v>
      </c>
      <c r="N6983" s="5">
        <v>0</v>
      </c>
      <c r="O6983" s="13">
        <v>43806</v>
      </c>
      <c r="P6983" s="5" t="s">
        <v>104</v>
      </c>
      <c r="Q6983" s="5" t="s">
        <v>22</v>
      </c>
      <c r="R6983" s="5">
        <v>5</v>
      </c>
      <c r="S6983" s="10">
        <v>18.925421140327899</v>
      </c>
      <c r="T6983" s="10">
        <v>47.513399999999997</v>
      </c>
      <c r="U6983" s="10">
        <v>4</v>
      </c>
      <c r="V6983" s="10">
        <v>2.5105597200558143</v>
      </c>
      <c r="W6983" s="7">
        <f>Sheet1!J6983*Sheet2!E$2+CEILING(((Sheet1!K6983-MIN(K:K))/(MAX(K:K)-MIN(K:K))*5),1)*Sheet2!E$3+CEILING(((Sheet1!L6983-MIN(L:L))/(MAX(L:L)-MIN(L:L))*5),1)*Sheet2!E$4+Sheet1!D6983*Sheet2!E$5</f>
        <v>1.6701111956975805</v>
      </c>
      <c r="X6983" s="7">
        <f>CEILING(((Sheet1!S6983-MIN(S:S))/(MAX(S:S)-MIN(S:S))*5),1)*Sheet2!E$6+CEILING(((Sheet1!T6983-MIN(T:T))/(MAX(T:T)-MIN(T:T))*5),1)*Sheet2!E$7+CEILING(((Sheet1!V6983-MIN(V:V))/(MAX(V:V)-MIN(V:V))*5),1)*Sheet2!E$8</f>
        <v>0.25202436024272301</v>
      </c>
      <c r="Y6983" s="7">
        <f>CEILING(((Sheet1!U6983-MIN(U:U))/(MAX(U:U)-MIN(U:U))*5),1)*Sheet2!E$9</f>
        <v>0.16507402473582466</v>
      </c>
      <c r="Z6983" s="7">
        <f>CEILING(((Sheet1!H6983-MIN(H:H))/(MAX(H:H)-MIN(H:H))*5),1)*Sheet2!E$10+I6983*Sheet2!E$11+F6983*Sheet2!E$12+CEILING(((Sheet1!N6983-MIN(N:N))/(MAX(N:N)-MIN(N:N))*5),1)*Sheet2!E$13</f>
        <v>0.19934470861941261</v>
      </c>
      <c r="AA6983" s="7">
        <f>B6983*Sheet2!E$14+C6983*Sheet2!E$15+M6983*Sheet2!E$16+R6983*Sheet2!E$17</f>
        <v>0.15286518179823347</v>
      </c>
      <c r="AB6983" s="7">
        <f t="shared" si="123"/>
        <v>2.4394194710937742</v>
      </c>
    </row>
    <row r="6984" spans="1:28" ht="29" hidden="1" x14ac:dyDescent="0.35">
      <c r="A6984" s="9" t="s">
        <v>3120</v>
      </c>
      <c r="B6984" s="9">
        <v>4</v>
      </c>
      <c r="C6984" s="9">
        <v>3</v>
      </c>
      <c r="D6984" s="5">
        <v>3</v>
      </c>
      <c r="E6984" s="5">
        <v>43802</v>
      </c>
      <c r="F6984" s="5">
        <v>4</v>
      </c>
      <c r="G6984" s="9" t="s">
        <v>3456</v>
      </c>
      <c r="H6984" s="5">
        <v>1</v>
      </c>
      <c r="I6984" s="5">
        <v>4</v>
      </c>
      <c r="J6984" s="5">
        <v>5</v>
      </c>
      <c r="K6984" s="5">
        <v>136.16141732283461</v>
      </c>
      <c r="L6984" s="5">
        <v>5.25</v>
      </c>
      <c r="M6984" s="5">
        <v>3</v>
      </c>
      <c r="N6984" s="5">
        <v>0</v>
      </c>
      <c r="O6984" s="13">
        <v>43806</v>
      </c>
      <c r="P6984" s="5" t="s">
        <v>104</v>
      </c>
      <c r="Q6984" s="5" t="s">
        <v>22</v>
      </c>
      <c r="R6984" s="5">
        <v>5</v>
      </c>
      <c r="S6984" s="10">
        <v>9.4399308820390306</v>
      </c>
      <c r="T6984" s="10">
        <v>23.514500000000002</v>
      </c>
      <c r="U6984" s="10">
        <v>4</v>
      </c>
      <c r="V6984" s="10">
        <v>2.490961034973262</v>
      </c>
      <c r="W6984" s="7">
        <f>Sheet1!J6984*Sheet2!E$2+CEILING(((Sheet1!K6984-MIN(K:K))/(MAX(K:K)-MIN(K:K))*5),1)*Sheet2!E$3+CEILING(((Sheet1!L6984-MIN(L:L))/(MAX(L:L)-MIN(L:L))*5),1)*Sheet2!E$4+Sheet1!D6984*Sheet2!E$5</f>
        <v>1.6701111956975805</v>
      </c>
      <c r="X6984" s="7">
        <f>CEILING(((Sheet1!S6984-MIN(S:S))/(MAX(S:S)-MIN(S:S))*5),1)*Sheet2!E$6+CEILING(((Sheet1!T6984-MIN(T:T))/(MAX(T:T)-MIN(T:T))*5),1)*Sheet2!E$7+CEILING(((Sheet1!V6984-MIN(V:V))/(MAX(V:V)-MIN(V:V))*5),1)*Sheet2!E$8</f>
        <v>0.25202436024272301</v>
      </c>
      <c r="Y6984" s="7">
        <f>CEILING(((Sheet1!U6984-MIN(U:U))/(MAX(U:U)-MIN(U:U))*5),1)*Sheet2!E$9</f>
        <v>0.16507402473582466</v>
      </c>
      <c r="Z6984" s="7">
        <f>CEILING(((Sheet1!H6984-MIN(H:H))/(MAX(H:H)-MIN(H:H))*5),1)*Sheet2!E$10+I6984*Sheet2!E$11+F6984*Sheet2!E$12+CEILING(((Sheet1!N6984-MIN(N:N))/(MAX(N:N)-MIN(N:N))*5),1)*Sheet2!E$13</f>
        <v>0.19934470861941261</v>
      </c>
      <c r="AA6984" s="7">
        <f>B6984*Sheet2!E$14+C6984*Sheet2!E$15+M6984*Sheet2!E$16+R6984*Sheet2!E$17</f>
        <v>0.15286518179823347</v>
      </c>
      <c r="AB6984" s="7">
        <f t="shared" si="123"/>
        <v>2.4394194710937742</v>
      </c>
    </row>
    <row r="6985" spans="1:28" ht="29" hidden="1" x14ac:dyDescent="0.35">
      <c r="A6985" s="9" t="s">
        <v>3121</v>
      </c>
      <c r="B6985" s="9">
        <v>4</v>
      </c>
      <c r="C6985" s="9">
        <v>3</v>
      </c>
      <c r="D6985" s="5">
        <v>3</v>
      </c>
      <c r="E6985" s="5">
        <v>43802</v>
      </c>
      <c r="F6985" s="5">
        <v>4</v>
      </c>
      <c r="G6985" s="9" t="s">
        <v>3456</v>
      </c>
      <c r="H6985" s="5">
        <v>1</v>
      </c>
      <c r="I6985" s="5">
        <v>4</v>
      </c>
      <c r="J6985" s="5">
        <v>5</v>
      </c>
      <c r="K6985" s="5">
        <v>139.44881889763781</v>
      </c>
      <c r="L6985" s="5">
        <v>5.25</v>
      </c>
      <c r="M6985" s="5">
        <v>3</v>
      </c>
      <c r="N6985" s="5">
        <v>0</v>
      </c>
      <c r="O6985" s="13">
        <v>43806</v>
      </c>
      <c r="P6985" s="5" t="s">
        <v>104</v>
      </c>
      <c r="Q6985" s="5" t="s">
        <v>22</v>
      </c>
      <c r="R6985" s="5">
        <v>5</v>
      </c>
      <c r="S6985" s="10">
        <v>17.585919232439</v>
      </c>
      <c r="T6985" s="10">
        <v>43.656599999999997</v>
      </c>
      <c r="U6985" s="10">
        <v>4</v>
      </c>
      <c r="V6985" s="10">
        <v>2.4824747244074112</v>
      </c>
      <c r="W6985" s="7">
        <f>Sheet1!J6985*Sheet2!E$2+CEILING(((Sheet1!K6985-MIN(K:K))/(MAX(K:K)-MIN(K:K))*5),1)*Sheet2!E$3+CEILING(((Sheet1!L6985-MIN(L:L))/(MAX(L:L)-MIN(L:L))*5),1)*Sheet2!E$4+Sheet1!D6985*Sheet2!E$5</f>
        <v>1.6701111956975805</v>
      </c>
      <c r="X6985" s="7">
        <f>CEILING(((Sheet1!S6985-MIN(S:S))/(MAX(S:S)-MIN(S:S))*5),1)*Sheet2!E$6+CEILING(((Sheet1!T6985-MIN(T:T))/(MAX(T:T)-MIN(T:T))*5),1)*Sheet2!E$7+CEILING(((Sheet1!V6985-MIN(V:V))/(MAX(V:V)-MIN(V:V))*5),1)*Sheet2!E$8</f>
        <v>0.25202436024272301</v>
      </c>
      <c r="Y6985" s="7">
        <f>CEILING(((Sheet1!U6985-MIN(U:U))/(MAX(U:U)-MIN(U:U))*5),1)*Sheet2!E$9</f>
        <v>0.16507402473582466</v>
      </c>
      <c r="Z6985" s="7">
        <f>CEILING(((Sheet1!H6985-MIN(H:H))/(MAX(H:H)-MIN(H:H))*5),1)*Sheet2!E$10+I6985*Sheet2!E$11+F6985*Sheet2!E$12+CEILING(((Sheet1!N6985-MIN(N:N))/(MAX(N:N)-MIN(N:N))*5),1)*Sheet2!E$13</f>
        <v>0.19934470861941261</v>
      </c>
      <c r="AA6985" s="7">
        <f>B6985*Sheet2!E$14+C6985*Sheet2!E$15+M6985*Sheet2!E$16+R6985*Sheet2!E$17</f>
        <v>0.15286518179823347</v>
      </c>
      <c r="AB6985" s="7">
        <f t="shared" si="123"/>
        <v>2.4394194710937742</v>
      </c>
    </row>
    <row r="6986" spans="1:28" ht="29" hidden="1" x14ac:dyDescent="0.35">
      <c r="A6986" s="9" t="s">
        <v>3122</v>
      </c>
      <c r="B6986" s="9">
        <v>3</v>
      </c>
      <c r="C6986" s="9">
        <v>2</v>
      </c>
      <c r="D6986" s="5">
        <v>3</v>
      </c>
      <c r="E6986" s="5">
        <v>43802</v>
      </c>
      <c r="F6986" s="5">
        <v>3</v>
      </c>
      <c r="G6986" s="9" t="s">
        <v>3456</v>
      </c>
      <c r="H6986" s="5">
        <v>1</v>
      </c>
      <c r="I6986" s="5">
        <v>4</v>
      </c>
      <c r="J6986" s="5">
        <v>3</v>
      </c>
      <c r="K6986" s="5">
        <v>133.53149606299209</v>
      </c>
      <c r="L6986" s="5">
        <v>5.0750000000000002</v>
      </c>
      <c r="M6986" s="5">
        <v>4</v>
      </c>
      <c r="N6986" s="5">
        <v>1</v>
      </c>
      <c r="O6986" s="13">
        <v>43806</v>
      </c>
      <c r="P6986" s="5" t="s">
        <v>1332</v>
      </c>
      <c r="Q6986" s="5" t="s">
        <v>1333</v>
      </c>
      <c r="R6986" s="5">
        <v>5</v>
      </c>
      <c r="S6986" s="10">
        <v>112.190267744411</v>
      </c>
      <c r="T6986" s="10">
        <v>222.55680000000001</v>
      </c>
      <c r="U6986" s="10">
        <v>4</v>
      </c>
      <c r="V6986" s="10">
        <v>1.9837442629785251</v>
      </c>
      <c r="W6986" s="7">
        <f>Sheet1!J6986*Sheet2!E$2+CEILING(((Sheet1!K6986-MIN(K:K))/(MAX(K:K)-MIN(K:K))*5),1)*Sheet2!E$3+CEILING(((Sheet1!L6986-MIN(L:L))/(MAX(L:L)-MIN(L:L))*5),1)*Sheet2!E$4+Sheet1!D6986*Sheet2!E$5</f>
        <v>1.0920314477565269</v>
      </c>
      <c r="X6986" s="7">
        <f>CEILING(((Sheet1!S6986-MIN(S:S))/(MAX(S:S)-MIN(S:S))*5),1)*Sheet2!E$6+CEILING(((Sheet1!T6986-MIN(T:T))/(MAX(T:T)-MIN(T:T))*5),1)*Sheet2!E$7+CEILING(((Sheet1!V6986-MIN(V:V))/(MAX(V:V)-MIN(V:V))*5),1)*Sheet2!E$8</f>
        <v>0.25202436024272301</v>
      </c>
      <c r="Y6986" s="7">
        <f>CEILING(((Sheet1!U6986-MIN(U:U))/(MAX(U:U)-MIN(U:U))*5),1)*Sheet2!E$9</f>
        <v>0.16507402473582466</v>
      </c>
      <c r="Z6986" s="7">
        <f>CEILING(((Sheet1!H6986-MIN(H:H))/(MAX(H:H)-MIN(H:H))*5),1)*Sheet2!E$10+I6986*Sheet2!E$11+F6986*Sheet2!E$12+CEILING(((Sheet1!N6986-MIN(N:N))/(MAX(N:N)-MIN(N:N))*5),1)*Sheet2!E$13</f>
        <v>0.41255065076571007</v>
      </c>
      <c r="AA6986" s="7">
        <f>B6986*Sheet2!E$14+C6986*Sheet2!E$15+M6986*Sheet2!E$16+R6986*Sheet2!E$17</f>
        <v>0.12624844606935506</v>
      </c>
      <c r="AB6986" s="7">
        <f t="shared" si="123"/>
        <v>2.0479289295701397</v>
      </c>
    </row>
    <row r="6987" spans="1:28" ht="29" hidden="1" x14ac:dyDescent="0.35">
      <c r="A6987" s="9" t="s">
        <v>3123</v>
      </c>
      <c r="B6987" s="9">
        <v>5</v>
      </c>
      <c r="C6987" s="9">
        <v>5</v>
      </c>
      <c r="D6987" s="5">
        <v>3</v>
      </c>
      <c r="E6987" s="5">
        <v>43802</v>
      </c>
      <c r="F6987" s="5">
        <v>4</v>
      </c>
      <c r="G6987" s="9" t="s">
        <v>3456</v>
      </c>
      <c r="H6987" s="5">
        <v>1</v>
      </c>
      <c r="I6987" s="5">
        <v>4</v>
      </c>
      <c r="J6987" s="5">
        <v>3</v>
      </c>
      <c r="K6987" s="5">
        <v>149.31102362204723</v>
      </c>
      <c r="L6987" s="5">
        <v>4.9000000000000004</v>
      </c>
      <c r="M6987" s="5">
        <v>4</v>
      </c>
      <c r="N6987" s="5">
        <v>0</v>
      </c>
      <c r="O6987" s="13">
        <v>43806</v>
      </c>
      <c r="P6987" s="5" t="s">
        <v>294</v>
      </c>
      <c r="Q6987" s="5" t="s">
        <v>292</v>
      </c>
      <c r="R6987" s="5">
        <v>4</v>
      </c>
      <c r="S6987" s="10">
        <v>23.623380277695901</v>
      </c>
      <c r="T6987" s="10">
        <v>41.7</v>
      </c>
      <c r="U6987" s="10">
        <v>4</v>
      </c>
      <c r="V6987" s="10">
        <v>1.7652003866428552</v>
      </c>
      <c r="W6987" s="7">
        <f>Sheet1!J6987*Sheet2!E$2+CEILING(((Sheet1!K6987-MIN(K:K))/(MAX(K:K)-MIN(K:K))*5),1)*Sheet2!E$3+CEILING(((Sheet1!L6987-MIN(L:L))/(MAX(L:L)-MIN(L:L))*5),1)*Sheet2!E$4+Sheet1!D6987*Sheet2!E$5</f>
        <v>1.0920314477565269</v>
      </c>
      <c r="X6987" s="7">
        <f>CEILING(((Sheet1!S6987-MIN(S:S))/(MAX(S:S)-MIN(S:S))*5),1)*Sheet2!E$6+CEILING(((Sheet1!T6987-MIN(T:T))/(MAX(T:T)-MIN(T:T))*5),1)*Sheet2!E$7+CEILING(((Sheet1!V6987-MIN(V:V))/(MAX(V:V)-MIN(V:V))*5),1)*Sheet2!E$8</f>
        <v>0.25202436024272301</v>
      </c>
      <c r="Y6987" s="7">
        <f>CEILING(((Sheet1!U6987-MIN(U:U))/(MAX(U:U)-MIN(U:U))*5),1)*Sheet2!E$9</f>
        <v>0.16507402473582466</v>
      </c>
      <c r="Z6987" s="7">
        <f>CEILING(((Sheet1!H6987-MIN(H:H))/(MAX(H:H)-MIN(H:H))*5),1)*Sheet2!E$10+I6987*Sheet2!E$11+F6987*Sheet2!E$12+CEILING(((Sheet1!N6987-MIN(N:N))/(MAX(N:N)-MIN(N:N))*5),1)*Sheet2!E$13</f>
        <v>0.19934470861941261</v>
      </c>
      <c r="AA6987" s="7">
        <f>B6987*Sheet2!E$14+C6987*Sheet2!E$15+M6987*Sheet2!E$16+R6987*Sheet2!E$17</f>
        <v>0.20164044803266326</v>
      </c>
      <c r="AB6987" s="7">
        <f t="shared" si="123"/>
        <v>1.9101149893871505</v>
      </c>
    </row>
    <row r="6988" spans="1:28" ht="29" hidden="1" x14ac:dyDescent="0.35">
      <c r="A6988" s="9" t="s">
        <v>3124</v>
      </c>
      <c r="B6988" s="9">
        <v>3</v>
      </c>
      <c r="C6988" s="9">
        <v>2</v>
      </c>
      <c r="D6988" s="5">
        <v>3</v>
      </c>
      <c r="E6988" s="5">
        <v>43802</v>
      </c>
      <c r="F6988" s="5">
        <v>4</v>
      </c>
      <c r="G6988" s="9" t="s">
        <v>3456</v>
      </c>
      <c r="H6988" s="5">
        <v>1</v>
      </c>
      <c r="I6988" s="5">
        <v>3</v>
      </c>
      <c r="J6988" s="5">
        <v>5</v>
      </c>
      <c r="K6988" s="5">
        <v>235.73759999999999</v>
      </c>
      <c r="L6988" s="5">
        <v>4.9000000000000004</v>
      </c>
      <c r="M6988" s="5">
        <v>2</v>
      </c>
      <c r="N6988" s="5">
        <v>1</v>
      </c>
      <c r="O6988" s="13">
        <v>43806</v>
      </c>
      <c r="P6988" s="5" t="s">
        <v>802</v>
      </c>
      <c r="Q6988" s="5" t="s">
        <v>803</v>
      </c>
      <c r="R6988" s="5">
        <v>3</v>
      </c>
      <c r="S6988" s="10">
        <v>1.67214007076114</v>
      </c>
      <c r="T6988" s="10">
        <v>3.3790499999999999</v>
      </c>
      <c r="U6988" s="10">
        <v>4</v>
      </c>
      <c r="V6988" s="10">
        <v>2.0207936279296823</v>
      </c>
      <c r="W6988" s="7">
        <f>Sheet1!J6988*Sheet2!E$2+CEILING(((Sheet1!K6988-MIN(K:K))/(MAX(K:K)-MIN(K:K))*5),1)*Sheet2!E$3+CEILING(((Sheet1!L6988-MIN(L:L))/(MAX(L:L)-MIN(L:L))*5),1)*Sheet2!E$4+Sheet1!D6988*Sheet2!E$5</f>
        <v>1.6755897244066362</v>
      </c>
      <c r="X6988" s="7">
        <f>CEILING(((Sheet1!S6988-MIN(S:S))/(MAX(S:S)-MIN(S:S))*5),1)*Sheet2!E$6+CEILING(((Sheet1!T6988-MIN(T:T))/(MAX(T:T)-MIN(T:T))*5),1)*Sheet2!E$7+CEILING(((Sheet1!V6988-MIN(V:V))/(MAX(V:V)-MIN(V:V))*5),1)*Sheet2!E$8</f>
        <v>0.25202436024272301</v>
      </c>
      <c r="Y6988" s="7">
        <f>CEILING(((Sheet1!U6988-MIN(U:U))/(MAX(U:U)-MIN(U:U))*5),1)*Sheet2!E$9</f>
        <v>0.16507402473582466</v>
      </c>
      <c r="Z6988" s="7">
        <f>CEILING(((Sheet1!H6988-MIN(H:H))/(MAX(H:H)-MIN(H:H))*5),1)*Sheet2!E$10+I6988*Sheet2!E$11+F6988*Sheet2!E$12+CEILING(((Sheet1!N6988-MIN(N:N))/(MAX(N:N)-MIN(N:N))*5),1)*Sheet2!E$13</f>
        <v>0.40685250198070277</v>
      </c>
      <c r="AA6988" s="7">
        <f>B6988*Sheet2!E$14+C6988*Sheet2!E$15+M6988*Sheet2!E$16+R6988*Sheet2!E$17</f>
        <v>0.10789288120482918</v>
      </c>
      <c r="AB6988" s="7">
        <f t="shared" si="123"/>
        <v>2.6074334925707157</v>
      </c>
    </row>
    <row r="6989" spans="1:28" ht="29" hidden="1" x14ac:dyDescent="0.35">
      <c r="A6989" s="9" t="s">
        <v>3124</v>
      </c>
      <c r="B6989" s="9">
        <v>3</v>
      </c>
      <c r="C6989" s="9">
        <v>2</v>
      </c>
      <c r="D6989" s="5">
        <v>3</v>
      </c>
      <c r="E6989" s="5">
        <v>43802</v>
      </c>
      <c r="F6989" s="5">
        <v>4</v>
      </c>
      <c r="G6989" s="9" t="s">
        <v>3456</v>
      </c>
      <c r="H6989" s="5">
        <v>1</v>
      </c>
      <c r="I6989" s="5">
        <v>3</v>
      </c>
      <c r="J6989" s="5">
        <v>5</v>
      </c>
      <c r="K6989" s="5">
        <v>256.94659999999999</v>
      </c>
      <c r="L6989" s="5">
        <v>4.9000000000000004</v>
      </c>
      <c r="M6989" s="5">
        <v>2</v>
      </c>
      <c r="N6989" s="5">
        <v>1</v>
      </c>
      <c r="O6989" s="13">
        <v>43806</v>
      </c>
      <c r="P6989" s="5" t="s">
        <v>802</v>
      </c>
      <c r="Q6989" s="5" t="s">
        <v>803</v>
      </c>
      <c r="R6989" s="5">
        <v>3</v>
      </c>
      <c r="S6989" s="10">
        <v>2.3200943481810801</v>
      </c>
      <c r="T6989" s="10">
        <v>4.6363500000000002</v>
      </c>
      <c r="U6989" s="10">
        <v>4</v>
      </c>
      <c r="V6989" s="10">
        <v>1.9983454567849064</v>
      </c>
      <c r="W6989" s="7">
        <f>Sheet1!J6989*Sheet2!E$2+CEILING(((Sheet1!K6989-MIN(K:K))/(MAX(K:K)-MIN(K:K))*5),1)*Sheet2!E$3+CEILING(((Sheet1!L6989-MIN(L:L))/(MAX(L:L)-MIN(L:L))*5),1)*Sheet2!E$4+Sheet1!D6989*Sheet2!E$5</f>
        <v>1.7440986966631691</v>
      </c>
      <c r="X6989" s="7">
        <f>CEILING(((Sheet1!S6989-MIN(S:S))/(MAX(S:S)-MIN(S:S))*5),1)*Sheet2!E$6+CEILING(((Sheet1!T6989-MIN(T:T))/(MAX(T:T)-MIN(T:T))*5),1)*Sheet2!E$7+CEILING(((Sheet1!V6989-MIN(V:V))/(MAX(V:V)-MIN(V:V))*5),1)*Sheet2!E$8</f>
        <v>0.25202436024272301</v>
      </c>
      <c r="Y6989" s="7">
        <f>CEILING(((Sheet1!U6989-MIN(U:U))/(MAX(U:U)-MIN(U:U))*5),1)*Sheet2!E$9</f>
        <v>0.16507402473582466</v>
      </c>
      <c r="Z6989" s="7">
        <f>CEILING(((Sheet1!H6989-MIN(H:H))/(MAX(H:H)-MIN(H:H))*5),1)*Sheet2!E$10+I6989*Sheet2!E$11+F6989*Sheet2!E$12+CEILING(((Sheet1!N6989-MIN(N:N))/(MAX(N:N)-MIN(N:N))*5),1)*Sheet2!E$13</f>
        <v>0.40685250198070277</v>
      </c>
      <c r="AA6989" s="7">
        <f>B6989*Sheet2!E$14+C6989*Sheet2!E$15+M6989*Sheet2!E$16+R6989*Sheet2!E$17</f>
        <v>0.10789288120482918</v>
      </c>
      <c r="AB6989" s="7">
        <f t="shared" si="123"/>
        <v>2.6759424648272492</v>
      </c>
    </row>
    <row r="6990" spans="1:28" ht="29" hidden="1" x14ac:dyDescent="0.35">
      <c r="A6990" s="9" t="s">
        <v>3124</v>
      </c>
      <c r="B6990" s="9">
        <v>3</v>
      </c>
      <c r="C6990" s="9">
        <v>2</v>
      </c>
      <c r="D6990" s="5">
        <v>3</v>
      </c>
      <c r="E6990" s="5">
        <v>43802</v>
      </c>
      <c r="F6990" s="5">
        <v>4</v>
      </c>
      <c r="G6990" s="9" t="s">
        <v>3456</v>
      </c>
      <c r="H6990" s="5">
        <v>1</v>
      </c>
      <c r="I6990" s="5">
        <v>3</v>
      </c>
      <c r="J6990" s="5">
        <v>5</v>
      </c>
      <c r="K6990" s="5">
        <v>248.46299999999999</v>
      </c>
      <c r="L6990" s="5">
        <v>4.9000000000000004</v>
      </c>
      <c r="M6990" s="5">
        <v>2</v>
      </c>
      <c r="N6990" s="5">
        <v>1</v>
      </c>
      <c r="O6990" s="13">
        <v>43806</v>
      </c>
      <c r="P6990" s="5" t="s">
        <v>802</v>
      </c>
      <c r="Q6990" s="5" t="s">
        <v>803</v>
      </c>
      <c r="R6990" s="5">
        <v>3</v>
      </c>
      <c r="S6990" s="10">
        <v>2.6823913635126599</v>
      </c>
      <c r="T6990" s="10">
        <v>5.3844000000000003</v>
      </c>
      <c r="U6990" s="10">
        <v>4</v>
      </c>
      <c r="V6990" s="10">
        <v>2.0073133522727238</v>
      </c>
      <c r="W6990" s="7">
        <f>Sheet1!J6990*Sheet2!E$2+CEILING(((Sheet1!K6990-MIN(K:K))/(MAX(K:K)-MIN(K:K))*5),1)*Sheet2!E$3+CEILING(((Sheet1!L6990-MIN(L:L))/(MAX(L:L)-MIN(L:L))*5),1)*Sheet2!E$4+Sheet1!D6990*Sheet2!E$5</f>
        <v>1.6755897244066362</v>
      </c>
      <c r="X6990" s="7">
        <f>CEILING(((Sheet1!S6990-MIN(S:S))/(MAX(S:S)-MIN(S:S))*5),1)*Sheet2!E$6+CEILING(((Sheet1!T6990-MIN(T:T))/(MAX(T:T)-MIN(T:T))*5),1)*Sheet2!E$7+CEILING(((Sheet1!V6990-MIN(V:V))/(MAX(V:V)-MIN(V:V))*5),1)*Sheet2!E$8</f>
        <v>0.25202436024272301</v>
      </c>
      <c r="Y6990" s="7">
        <f>CEILING(((Sheet1!U6990-MIN(U:U))/(MAX(U:U)-MIN(U:U))*5),1)*Sheet2!E$9</f>
        <v>0.16507402473582466</v>
      </c>
      <c r="Z6990" s="7">
        <f>CEILING(((Sheet1!H6990-MIN(H:H))/(MAX(H:H)-MIN(H:H))*5),1)*Sheet2!E$10+I6990*Sheet2!E$11+F6990*Sheet2!E$12+CEILING(((Sheet1!N6990-MIN(N:N))/(MAX(N:N)-MIN(N:N))*5),1)*Sheet2!E$13</f>
        <v>0.40685250198070277</v>
      </c>
      <c r="AA6990" s="7">
        <f>B6990*Sheet2!E$14+C6990*Sheet2!E$15+M6990*Sheet2!E$16+R6990*Sheet2!E$17</f>
        <v>0.10789288120482918</v>
      </c>
      <c r="AB6990" s="7">
        <f t="shared" si="123"/>
        <v>2.6074334925707157</v>
      </c>
    </row>
    <row r="6991" spans="1:28" ht="29" hidden="1" x14ac:dyDescent="0.35">
      <c r="A6991" s="9" t="s">
        <v>3124</v>
      </c>
      <c r="B6991" s="9">
        <v>3</v>
      </c>
      <c r="C6991" s="9">
        <v>2</v>
      </c>
      <c r="D6991" s="5">
        <v>3</v>
      </c>
      <c r="E6991" s="5">
        <v>43802</v>
      </c>
      <c r="F6991" s="5">
        <v>4</v>
      </c>
      <c r="G6991" s="9" t="s">
        <v>3456</v>
      </c>
      <c r="H6991" s="5">
        <v>1</v>
      </c>
      <c r="I6991" s="5">
        <v>3</v>
      </c>
      <c r="J6991" s="5">
        <v>5</v>
      </c>
      <c r="K6991" s="5">
        <v>235.73759999999999</v>
      </c>
      <c r="L6991" s="5">
        <v>4.9000000000000004</v>
      </c>
      <c r="M6991" s="5">
        <v>2</v>
      </c>
      <c r="N6991" s="5">
        <v>1</v>
      </c>
      <c r="O6991" s="13">
        <v>43806</v>
      </c>
      <c r="P6991" s="5" t="s">
        <v>802</v>
      </c>
      <c r="Q6991" s="5" t="s">
        <v>803</v>
      </c>
      <c r="R6991" s="5">
        <v>3</v>
      </c>
      <c r="S6991" s="10">
        <v>2.6011067767395399</v>
      </c>
      <c r="T6991" s="10">
        <v>5.2563000000000004</v>
      </c>
      <c r="U6991" s="10">
        <v>4</v>
      </c>
      <c r="V6991" s="10">
        <v>2.0207936279296912</v>
      </c>
      <c r="W6991" s="7">
        <f>Sheet1!J6991*Sheet2!E$2+CEILING(((Sheet1!K6991-MIN(K:K))/(MAX(K:K)-MIN(K:K))*5),1)*Sheet2!E$3+CEILING(((Sheet1!L6991-MIN(L:L))/(MAX(L:L)-MIN(L:L))*5),1)*Sheet2!E$4+Sheet1!D6991*Sheet2!E$5</f>
        <v>1.6755897244066362</v>
      </c>
      <c r="X6991" s="7">
        <f>CEILING(((Sheet1!S6991-MIN(S:S))/(MAX(S:S)-MIN(S:S))*5),1)*Sheet2!E$6+CEILING(((Sheet1!T6991-MIN(T:T))/(MAX(T:T)-MIN(T:T))*5),1)*Sheet2!E$7+CEILING(((Sheet1!V6991-MIN(V:V))/(MAX(V:V)-MIN(V:V))*5),1)*Sheet2!E$8</f>
        <v>0.25202436024272301</v>
      </c>
      <c r="Y6991" s="7">
        <f>CEILING(((Sheet1!U6991-MIN(U:U))/(MAX(U:U)-MIN(U:U))*5),1)*Sheet2!E$9</f>
        <v>0.16507402473582466</v>
      </c>
      <c r="Z6991" s="7">
        <f>CEILING(((Sheet1!H6991-MIN(H:H))/(MAX(H:H)-MIN(H:H))*5),1)*Sheet2!E$10+I6991*Sheet2!E$11+F6991*Sheet2!E$12+CEILING(((Sheet1!N6991-MIN(N:N))/(MAX(N:N)-MIN(N:N))*5),1)*Sheet2!E$13</f>
        <v>0.40685250198070277</v>
      </c>
      <c r="AA6991" s="7">
        <f>B6991*Sheet2!E$14+C6991*Sheet2!E$15+M6991*Sheet2!E$16+R6991*Sheet2!E$17</f>
        <v>0.10789288120482918</v>
      </c>
      <c r="AB6991" s="7">
        <f t="shared" si="123"/>
        <v>2.6074334925707157</v>
      </c>
    </row>
    <row r="6992" spans="1:28" ht="29" hidden="1" x14ac:dyDescent="0.35">
      <c r="A6992" s="9" t="s">
        <v>3124</v>
      </c>
      <c r="B6992" s="9">
        <v>3</v>
      </c>
      <c r="C6992" s="9">
        <v>2</v>
      </c>
      <c r="D6992" s="5">
        <v>3</v>
      </c>
      <c r="E6992" s="5">
        <v>43802</v>
      </c>
      <c r="F6992" s="5">
        <v>4</v>
      </c>
      <c r="G6992" s="9" t="s">
        <v>3456</v>
      </c>
      <c r="H6992" s="5">
        <v>1</v>
      </c>
      <c r="I6992" s="5">
        <v>3</v>
      </c>
      <c r="J6992" s="5">
        <v>5</v>
      </c>
      <c r="K6992" s="5">
        <v>239.97939999999997</v>
      </c>
      <c r="L6992" s="5">
        <v>4.9000000000000004</v>
      </c>
      <c r="M6992" s="5">
        <v>2</v>
      </c>
      <c r="N6992" s="5">
        <v>1</v>
      </c>
      <c r="O6992" s="13">
        <v>43806</v>
      </c>
      <c r="P6992" s="5" t="s">
        <v>802</v>
      </c>
      <c r="Q6992" s="5" t="s">
        <v>803</v>
      </c>
      <c r="R6992" s="5">
        <v>3</v>
      </c>
      <c r="S6992" s="10">
        <v>0.80471740905379696</v>
      </c>
      <c r="T6992" s="10">
        <v>1.6212</v>
      </c>
      <c r="U6992" s="10">
        <v>4</v>
      </c>
      <c r="V6992" s="10">
        <v>2.0146202651515144</v>
      </c>
      <c r="W6992" s="7">
        <f>Sheet1!J6992*Sheet2!E$2+CEILING(((Sheet1!K6992-MIN(K:K))/(MAX(K:K)-MIN(K:K))*5),1)*Sheet2!E$3+CEILING(((Sheet1!L6992-MIN(L:L))/(MAX(L:L)-MIN(L:L))*5),1)*Sheet2!E$4+Sheet1!D6992*Sheet2!E$5</f>
        <v>1.6755897244066362</v>
      </c>
      <c r="X6992" s="7">
        <f>CEILING(((Sheet1!S6992-MIN(S:S))/(MAX(S:S)-MIN(S:S))*5),1)*Sheet2!E$6+CEILING(((Sheet1!T6992-MIN(T:T))/(MAX(T:T)-MIN(T:T))*5),1)*Sheet2!E$7+CEILING(((Sheet1!V6992-MIN(V:V))/(MAX(V:V)-MIN(V:V))*5),1)*Sheet2!E$8</f>
        <v>0.25202436024272301</v>
      </c>
      <c r="Y6992" s="7">
        <f>CEILING(((Sheet1!U6992-MIN(U:U))/(MAX(U:U)-MIN(U:U))*5),1)*Sheet2!E$9</f>
        <v>0.16507402473582466</v>
      </c>
      <c r="Z6992" s="7">
        <f>CEILING(((Sheet1!H6992-MIN(H:H))/(MAX(H:H)-MIN(H:H))*5),1)*Sheet2!E$10+I6992*Sheet2!E$11+F6992*Sheet2!E$12+CEILING(((Sheet1!N6992-MIN(N:N))/(MAX(N:N)-MIN(N:N))*5),1)*Sheet2!E$13</f>
        <v>0.40685250198070277</v>
      </c>
      <c r="AA6992" s="7">
        <f>B6992*Sheet2!E$14+C6992*Sheet2!E$15+M6992*Sheet2!E$16+R6992*Sheet2!E$17</f>
        <v>0.10789288120482918</v>
      </c>
      <c r="AB6992" s="7">
        <f t="shared" si="123"/>
        <v>2.6074334925707157</v>
      </c>
    </row>
    <row r="6993" spans="1:28" ht="29" hidden="1" x14ac:dyDescent="0.35">
      <c r="A6993" s="9" t="s">
        <v>3124</v>
      </c>
      <c r="B6993" s="9">
        <v>3</v>
      </c>
      <c r="C6993" s="9">
        <v>2</v>
      </c>
      <c r="D6993" s="5">
        <v>3</v>
      </c>
      <c r="E6993" s="5">
        <v>43802</v>
      </c>
      <c r="F6993" s="5">
        <v>4</v>
      </c>
      <c r="G6993" s="9" t="s">
        <v>3456</v>
      </c>
      <c r="H6993" s="5">
        <v>1</v>
      </c>
      <c r="I6993" s="5">
        <v>3</v>
      </c>
      <c r="J6993" s="5">
        <v>5</v>
      </c>
      <c r="K6993" s="5">
        <v>269.67200000000003</v>
      </c>
      <c r="L6993" s="5">
        <v>4.9000000000000004</v>
      </c>
      <c r="M6993" s="5">
        <v>2</v>
      </c>
      <c r="N6993" s="5">
        <v>1</v>
      </c>
      <c r="O6993" s="13">
        <v>43806</v>
      </c>
      <c r="P6993" s="5" t="s">
        <v>802</v>
      </c>
      <c r="Q6993" s="5" t="s">
        <v>803</v>
      </c>
      <c r="R6993" s="5">
        <v>3</v>
      </c>
      <c r="S6993" s="10">
        <v>2.4153134355438599</v>
      </c>
      <c r="T6993" s="10">
        <v>4.8007999999999997</v>
      </c>
      <c r="U6993" s="10">
        <v>4</v>
      </c>
      <c r="V6993" s="10">
        <v>1.987650931490387</v>
      </c>
      <c r="W6993" s="7">
        <f>Sheet1!J6993*Sheet2!E$2+CEILING(((Sheet1!K6993-MIN(K:K))/(MAX(K:K)-MIN(K:K))*5),1)*Sheet2!E$3+CEILING(((Sheet1!L6993-MIN(L:L))/(MAX(L:L)-MIN(L:L))*5),1)*Sheet2!E$4+Sheet1!D6993*Sheet2!E$5</f>
        <v>1.7440986966631691</v>
      </c>
      <c r="X6993" s="7">
        <f>CEILING(((Sheet1!S6993-MIN(S:S))/(MAX(S:S)-MIN(S:S))*5),1)*Sheet2!E$6+CEILING(((Sheet1!T6993-MIN(T:T))/(MAX(T:T)-MIN(T:T))*5),1)*Sheet2!E$7+CEILING(((Sheet1!V6993-MIN(V:V))/(MAX(V:V)-MIN(V:V))*5),1)*Sheet2!E$8</f>
        <v>0.25202436024272301</v>
      </c>
      <c r="Y6993" s="7">
        <f>CEILING(((Sheet1!U6993-MIN(U:U))/(MAX(U:U)-MIN(U:U))*5),1)*Sheet2!E$9</f>
        <v>0.16507402473582466</v>
      </c>
      <c r="Z6993" s="7">
        <f>CEILING(((Sheet1!H6993-MIN(H:H))/(MAX(H:H)-MIN(H:H))*5),1)*Sheet2!E$10+I6993*Sheet2!E$11+F6993*Sheet2!E$12+CEILING(((Sheet1!N6993-MIN(N:N))/(MAX(N:N)-MIN(N:N))*5),1)*Sheet2!E$13</f>
        <v>0.40685250198070277</v>
      </c>
      <c r="AA6993" s="7">
        <f>B6993*Sheet2!E$14+C6993*Sheet2!E$15+M6993*Sheet2!E$16+R6993*Sheet2!E$17</f>
        <v>0.10789288120482918</v>
      </c>
      <c r="AB6993" s="7">
        <f t="shared" si="123"/>
        <v>2.6759424648272492</v>
      </c>
    </row>
    <row r="6994" spans="1:28" ht="29" hidden="1" x14ac:dyDescent="0.35">
      <c r="A6994" s="9" t="s">
        <v>3124</v>
      </c>
      <c r="B6994" s="9">
        <v>3</v>
      </c>
      <c r="C6994" s="9">
        <v>2</v>
      </c>
      <c r="D6994" s="5">
        <v>3</v>
      </c>
      <c r="E6994" s="5">
        <v>43802</v>
      </c>
      <c r="F6994" s="5">
        <v>4</v>
      </c>
      <c r="G6994" s="9" t="s">
        <v>3456</v>
      </c>
      <c r="H6994" s="5">
        <v>1</v>
      </c>
      <c r="I6994" s="5">
        <v>3</v>
      </c>
      <c r="J6994" s="5">
        <v>5</v>
      </c>
      <c r="K6994" s="5">
        <v>256.94659999999999</v>
      </c>
      <c r="L6994" s="5">
        <v>4.9000000000000004</v>
      </c>
      <c r="M6994" s="5">
        <v>2</v>
      </c>
      <c r="N6994" s="5">
        <v>1</v>
      </c>
      <c r="O6994" s="13">
        <v>43806</v>
      </c>
      <c r="P6994" s="5" t="s">
        <v>802</v>
      </c>
      <c r="Q6994" s="5" t="s">
        <v>803</v>
      </c>
      <c r="R6994" s="5">
        <v>3</v>
      </c>
      <c r="S6994" s="10">
        <v>1.54672956545405</v>
      </c>
      <c r="T6994" s="10">
        <v>3.0909</v>
      </c>
      <c r="U6994" s="10">
        <v>4</v>
      </c>
      <c r="V6994" s="10">
        <v>1.9983454567849106</v>
      </c>
      <c r="W6994" s="7">
        <f>Sheet1!J6994*Sheet2!E$2+CEILING(((Sheet1!K6994-MIN(K:K))/(MAX(K:K)-MIN(K:K))*5),1)*Sheet2!E$3+CEILING(((Sheet1!L6994-MIN(L:L))/(MAX(L:L)-MIN(L:L))*5),1)*Sheet2!E$4+Sheet1!D6994*Sheet2!E$5</f>
        <v>1.7440986966631691</v>
      </c>
      <c r="X6994" s="7">
        <f>CEILING(((Sheet1!S6994-MIN(S:S))/(MAX(S:S)-MIN(S:S))*5),1)*Sheet2!E$6+CEILING(((Sheet1!T6994-MIN(T:T))/(MAX(T:T)-MIN(T:T))*5),1)*Sheet2!E$7+CEILING(((Sheet1!V6994-MIN(V:V))/(MAX(V:V)-MIN(V:V))*5),1)*Sheet2!E$8</f>
        <v>0.25202436024272301</v>
      </c>
      <c r="Y6994" s="7">
        <f>CEILING(((Sheet1!U6994-MIN(U:U))/(MAX(U:U)-MIN(U:U))*5),1)*Sheet2!E$9</f>
        <v>0.16507402473582466</v>
      </c>
      <c r="Z6994" s="7">
        <f>CEILING(((Sheet1!H6994-MIN(H:H))/(MAX(H:H)-MIN(H:H))*5),1)*Sheet2!E$10+I6994*Sheet2!E$11+F6994*Sheet2!E$12+CEILING(((Sheet1!N6994-MIN(N:N))/(MAX(N:N)-MIN(N:N))*5),1)*Sheet2!E$13</f>
        <v>0.40685250198070277</v>
      </c>
      <c r="AA6994" s="7">
        <f>B6994*Sheet2!E$14+C6994*Sheet2!E$15+M6994*Sheet2!E$16+R6994*Sheet2!E$17</f>
        <v>0.10789288120482918</v>
      </c>
      <c r="AB6994" s="7">
        <f t="shared" si="123"/>
        <v>2.6759424648272492</v>
      </c>
    </row>
    <row r="6995" spans="1:28" ht="29" hidden="1" x14ac:dyDescent="0.35">
      <c r="A6995" s="9" t="s">
        <v>3124</v>
      </c>
      <c r="B6995" s="9">
        <v>3</v>
      </c>
      <c r="C6995" s="9">
        <v>2</v>
      </c>
      <c r="D6995" s="5">
        <v>3</v>
      </c>
      <c r="E6995" s="5">
        <v>43802</v>
      </c>
      <c r="F6995" s="5">
        <v>4</v>
      </c>
      <c r="G6995" s="9" t="s">
        <v>3456</v>
      </c>
      <c r="H6995" s="5">
        <v>1</v>
      </c>
      <c r="I6995" s="5">
        <v>3</v>
      </c>
      <c r="J6995" s="5">
        <v>5</v>
      </c>
      <c r="K6995" s="5">
        <v>265.43020000000001</v>
      </c>
      <c r="L6995" s="5">
        <v>4.9000000000000004</v>
      </c>
      <c r="M6995" s="5">
        <v>2</v>
      </c>
      <c r="N6995" s="5">
        <v>1</v>
      </c>
      <c r="O6995" s="13">
        <v>43806</v>
      </c>
      <c r="P6995" s="5" t="s">
        <v>802</v>
      </c>
      <c r="Q6995" s="5" t="s">
        <v>803</v>
      </c>
      <c r="R6995" s="5">
        <v>3</v>
      </c>
      <c r="S6995" s="10">
        <v>3.9626236051891501</v>
      </c>
      <c r="T6995" s="10">
        <v>7.8981000000000003</v>
      </c>
      <c r="U6995" s="10">
        <v>4</v>
      </c>
      <c r="V6995" s="10">
        <v>1.9931491826923078</v>
      </c>
      <c r="W6995" s="7">
        <f>Sheet1!J6995*Sheet2!E$2+CEILING(((Sheet1!K6995-MIN(K:K))/(MAX(K:K)-MIN(K:K))*5),1)*Sheet2!E$3+CEILING(((Sheet1!L6995-MIN(L:L))/(MAX(L:L)-MIN(L:L))*5),1)*Sheet2!E$4+Sheet1!D6995*Sheet2!E$5</f>
        <v>1.7440986966631691</v>
      </c>
      <c r="X6995" s="7">
        <f>CEILING(((Sheet1!S6995-MIN(S:S))/(MAX(S:S)-MIN(S:S))*5),1)*Sheet2!E$6+CEILING(((Sheet1!T6995-MIN(T:T))/(MAX(T:T)-MIN(T:T))*5),1)*Sheet2!E$7+CEILING(((Sheet1!V6995-MIN(V:V))/(MAX(V:V)-MIN(V:V))*5),1)*Sheet2!E$8</f>
        <v>0.25202436024272301</v>
      </c>
      <c r="Y6995" s="7">
        <f>CEILING(((Sheet1!U6995-MIN(U:U))/(MAX(U:U)-MIN(U:U))*5),1)*Sheet2!E$9</f>
        <v>0.16507402473582466</v>
      </c>
      <c r="Z6995" s="7">
        <f>CEILING(((Sheet1!H6995-MIN(H:H))/(MAX(H:H)-MIN(H:H))*5),1)*Sheet2!E$10+I6995*Sheet2!E$11+F6995*Sheet2!E$12+CEILING(((Sheet1!N6995-MIN(N:N))/(MAX(N:N)-MIN(N:N))*5),1)*Sheet2!E$13</f>
        <v>0.40685250198070277</v>
      </c>
      <c r="AA6995" s="7">
        <f>B6995*Sheet2!E$14+C6995*Sheet2!E$15+M6995*Sheet2!E$16+R6995*Sheet2!E$17</f>
        <v>0.10789288120482918</v>
      </c>
      <c r="AB6995" s="7">
        <f t="shared" si="123"/>
        <v>2.6759424648272492</v>
      </c>
    </row>
    <row r="6996" spans="1:28" ht="29" hidden="1" x14ac:dyDescent="0.35">
      <c r="A6996" s="9" t="s">
        <v>3125</v>
      </c>
      <c r="B6996" s="9">
        <v>4</v>
      </c>
      <c r="C6996" s="9">
        <v>3</v>
      </c>
      <c r="D6996" s="5">
        <v>3</v>
      </c>
      <c r="E6996" s="5">
        <v>43802</v>
      </c>
      <c r="F6996" s="5">
        <v>4</v>
      </c>
      <c r="G6996" s="9" t="s">
        <v>3456</v>
      </c>
      <c r="H6996" s="5">
        <v>1</v>
      </c>
      <c r="I6996" s="5">
        <v>3</v>
      </c>
      <c r="J6996" s="5">
        <v>5</v>
      </c>
      <c r="K6996" s="5">
        <v>227.25400000000002</v>
      </c>
      <c r="L6996" s="5">
        <v>4.7249999999999996</v>
      </c>
      <c r="M6996" s="5">
        <v>3</v>
      </c>
      <c r="N6996" s="5">
        <v>1</v>
      </c>
      <c r="O6996" s="13">
        <v>43806</v>
      </c>
      <c r="P6996" s="5" t="s">
        <v>57</v>
      </c>
      <c r="Q6996" s="5" t="s">
        <v>58</v>
      </c>
      <c r="R6996" s="5">
        <v>5</v>
      </c>
      <c r="S6996" s="10">
        <v>7.4807221264628501</v>
      </c>
      <c r="T6996" s="10">
        <v>16.43</v>
      </c>
      <c r="U6996" s="10">
        <v>4</v>
      </c>
      <c r="V6996" s="10">
        <v>2.1963120300751879</v>
      </c>
      <c r="W6996" s="7">
        <f>Sheet1!J6996*Sheet2!E$2+CEILING(((Sheet1!K6996-MIN(K:K))/(MAX(K:K)-MIN(K:K))*5),1)*Sheet2!E$3+CEILING(((Sheet1!L6996-MIN(L:L))/(MAX(L:L)-MIN(L:L))*5),1)*Sheet2!E$4+Sheet1!D6996*Sheet2!E$5</f>
        <v>1.6755897244066362</v>
      </c>
      <c r="X6996" s="7">
        <f>CEILING(((Sheet1!S6996-MIN(S:S))/(MAX(S:S)-MIN(S:S))*5),1)*Sheet2!E$6+CEILING(((Sheet1!T6996-MIN(T:T))/(MAX(T:T)-MIN(T:T))*5),1)*Sheet2!E$7+CEILING(((Sheet1!V6996-MIN(V:V))/(MAX(V:V)-MIN(V:V))*5),1)*Sheet2!E$8</f>
        <v>0.25202436024272301</v>
      </c>
      <c r="Y6996" s="7">
        <f>CEILING(((Sheet1!U6996-MIN(U:U))/(MAX(U:U)-MIN(U:U))*5),1)*Sheet2!E$9</f>
        <v>0.16507402473582466</v>
      </c>
      <c r="Z6996" s="7">
        <f>CEILING(((Sheet1!H6996-MIN(H:H))/(MAX(H:H)-MIN(H:H))*5),1)*Sheet2!E$10+I6996*Sheet2!E$11+F6996*Sheet2!E$12+CEILING(((Sheet1!N6996-MIN(N:N))/(MAX(N:N)-MIN(N:N))*5),1)*Sheet2!E$13</f>
        <v>0.40685250198070277</v>
      </c>
      <c r="AA6996" s="7">
        <f>B6996*Sheet2!E$14+C6996*Sheet2!E$15+M6996*Sheet2!E$16+R6996*Sheet2!E$17</f>
        <v>0.15286518179823347</v>
      </c>
      <c r="AB6996" s="7">
        <f t="shared" si="123"/>
        <v>2.6524057931641201</v>
      </c>
    </row>
    <row r="6997" spans="1:28" ht="29" hidden="1" x14ac:dyDescent="0.35">
      <c r="A6997" s="9" t="s">
        <v>3125</v>
      </c>
      <c r="B6997" s="9">
        <v>4</v>
      </c>
      <c r="C6997" s="9">
        <v>3</v>
      </c>
      <c r="D6997" s="5">
        <v>3</v>
      </c>
      <c r="E6997" s="5">
        <v>43802</v>
      </c>
      <c r="F6997" s="5">
        <v>4</v>
      </c>
      <c r="G6997" s="9" t="s">
        <v>3456</v>
      </c>
      <c r="H6997" s="5">
        <v>1</v>
      </c>
      <c r="I6997" s="5">
        <v>3</v>
      </c>
      <c r="J6997" s="5">
        <v>5</v>
      </c>
      <c r="K6997" s="5">
        <v>227.25400000000002</v>
      </c>
      <c r="L6997" s="5">
        <v>4.7249999999999996</v>
      </c>
      <c r="M6997" s="5">
        <v>3</v>
      </c>
      <c r="N6997" s="5">
        <v>1</v>
      </c>
      <c r="O6997" s="13">
        <v>43806</v>
      </c>
      <c r="P6997" s="5" t="s">
        <v>57</v>
      </c>
      <c r="Q6997" s="5" t="s">
        <v>58</v>
      </c>
      <c r="R6997" s="5">
        <v>5</v>
      </c>
      <c r="S6997" s="10">
        <v>10.2780549759594</v>
      </c>
      <c r="T6997" s="10">
        <v>22.576000000000001</v>
      </c>
      <c r="U6997" s="10">
        <v>4</v>
      </c>
      <c r="V6997" s="10">
        <v>2.1965245421245334</v>
      </c>
      <c r="W6997" s="7">
        <f>Sheet1!J6997*Sheet2!E$2+CEILING(((Sheet1!K6997-MIN(K:K))/(MAX(K:K)-MIN(K:K))*5),1)*Sheet2!E$3+CEILING(((Sheet1!L6997-MIN(L:L))/(MAX(L:L)-MIN(L:L))*5),1)*Sheet2!E$4+Sheet1!D6997*Sheet2!E$5</f>
        <v>1.6755897244066362</v>
      </c>
      <c r="X6997" s="7">
        <f>CEILING(((Sheet1!S6997-MIN(S:S))/(MAX(S:S)-MIN(S:S))*5),1)*Sheet2!E$6+CEILING(((Sheet1!T6997-MIN(T:T))/(MAX(T:T)-MIN(T:T))*5),1)*Sheet2!E$7+CEILING(((Sheet1!V6997-MIN(V:V))/(MAX(V:V)-MIN(V:V))*5),1)*Sheet2!E$8</f>
        <v>0.25202436024272301</v>
      </c>
      <c r="Y6997" s="7">
        <f>CEILING(((Sheet1!U6997-MIN(U:U))/(MAX(U:U)-MIN(U:U))*5),1)*Sheet2!E$9</f>
        <v>0.16507402473582466</v>
      </c>
      <c r="Z6997" s="7">
        <f>CEILING(((Sheet1!H6997-MIN(H:H))/(MAX(H:H)-MIN(H:H))*5),1)*Sheet2!E$10+I6997*Sheet2!E$11+F6997*Sheet2!E$12+CEILING(((Sheet1!N6997-MIN(N:N))/(MAX(N:N)-MIN(N:N))*5),1)*Sheet2!E$13</f>
        <v>0.40685250198070277</v>
      </c>
      <c r="AA6997" s="7">
        <f>B6997*Sheet2!E$14+C6997*Sheet2!E$15+M6997*Sheet2!E$16+R6997*Sheet2!E$17</f>
        <v>0.15286518179823347</v>
      </c>
      <c r="AB6997" s="7">
        <f t="shared" si="123"/>
        <v>2.6524057931641201</v>
      </c>
    </row>
    <row r="6998" spans="1:28" ht="29" hidden="1" x14ac:dyDescent="0.35">
      <c r="A6998" s="9" t="s">
        <v>3126</v>
      </c>
      <c r="B6998" s="9">
        <v>4</v>
      </c>
      <c r="C6998" s="9">
        <v>3</v>
      </c>
      <c r="D6998" s="5">
        <v>3</v>
      </c>
      <c r="E6998" s="5">
        <v>43802</v>
      </c>
      <c r="F6998" s="5">
        <v>4</v>
      </c>
      <c r="G6998" s="9" t="s">
        <v>3456</v>
      </c>
      <c r="H6998" s="5">
        <v>1</v>
      </c>
      <c r="I6998" s="5">
        <v>3</v>
      </c>
      <c r="J6998" s="5">
        <v>5</v>
      </c>
      <c r="K6998" s="5">
        <v>231.49579999999997</v>
      </c>
      <c r="L6998" s="5">
        <v>4.9000000000000004</v>
      </c>
      <c r="M6998" s="5">
        <v>2</v>
      </c>
      <c r="N6998" s="5">
        <v>1</v>
      </c>
      <c r="O6998" s="13">
        <v>43806</v>
      </c>
      <c r="P6998" s="5" t="s">
        <v>2385</v>
      </c>
      <c r="Q6998" s="5" t="s">
        <v>92</v>
      </c>
      <c r="R6998" s="5">
        <v>5</v>
      </c>
      <c r="S6998" s="10">
        <v>344.97565695969001</v>
      </c>
      <c r="T6998" s="10">
        <v>747.51</v>
      </c>
      <c r="U6998" s="10">
        <v>4</v>
      </c>
      <c r="V6998" s="10">
        <v>2.1668485440042096</v>
      </c>
      <c r="W6998" s="7">
        <f>Sheet1!J6998*Sheet2!E$2+CEILING(((Sheet1!K6998-MIN(K:K))/(MAX(K:K)-MIN(K:K))*5),1)*Sheet2!E$3+CEILING(((Sheet1!L6998-MIN(L:L))/(MAX(L:L)-MIN(L:L))*5),1)*Sheet2!E$4+Sheet1!D6998*Sheet2!E$5</f>
        <v>1.6755897244066362</v>
      </c>
      <c r="X6998" s="7">
        <f>CEILING(((Sheet1!S6998-MIN(S:S))/(MAX(S:S)-MIN(S:S))*5),1)*Sheet2!E$6+CEILING(((Sheet1!T6998-MIN(T:T))/(MAX(T:T)-MIN(T:T))*5),1)*Sheet2!E$7+CEILING(((Sheet1!V6998-MIN(V:V))/(MAX(V:V)-MIN(V:V))*5),1)*Sheet2!E$8</f>
        <v>0.3284607702703356</v>
      </c>
      <c r="Y6998" s="7">
        <f>CEILING(((Sheet1!U6998-MIN(U:U))/(MAX(U:U)-MIN(U:U))*5),1)*Sheet2!E$9</f>
        <v>0.16507402473582466</v>
      </c>
      <c r="Z6998" s="7">
        <f>CEILING(((Sheet1!H6998-MIN(H:H))/(MAX(H:H)-MIN(H:H))*5),1)*Sheet2!E$10+I6998*Sheet2!E$11+F6998*Sheet2!E$12+CEILING(((Sheet1!N6998-MIN(N:N))/(MAX(N:N)-MIN(N:N))*5),1)*Sheet2!E$13</f>
        <v>0.40685250198070277</v>
      </c>
      <c r="AA6998" s="7">
        <f>B6998*Sheet2!E$14+C6998*Sheet2!E$15+M6998*Sheet2!E$16+R6998*Sheet2!E$17</f>
        <v>0.14649605386638959</v>
      </c>
      <c r="AB6998" s="7">
        <f t="shared" si="123"/>
        <v>2.7224730752598889</v>
      </c>
    </row>
    <row r="6999" spans="1:28" ht="29" hidden="1" x14ac:dyDescent="0.35">
      <c r="A6999" s="9" t="s">
        <v>3127</v>
      </c>
      <c r="B6999" s="9">
        <v>4</v>
      </c>
      <c r="C6999" s="9">
        <v>3</v>
      </c>
      <c r="D6999" s="5">
        <v>3</v>
      </c>
      <c r="E6999" s="5">
        <v>43802</v>
      </c>
      <c r="F6999" s="5">
        <v>4</v>
      </c>
      <c r="G6999" s="9" t="s">
        <v>3456</v>
      </c>
      <c r="H6999" s="5">
        <v>1</v>
      </c>
      <c r="I6999" s="5">
        <v>3</v>
      </c>
      <c r="J6999" s="5">
        <v>5</v>
      </c>
      <c r="K6999" s="5">
        <v>113.14960629921261</v>
      </c>
      <c r="L6999" s="5">
        <v>4.9000000000000004</v>
      </c>
      <c r="M6999" s="5">
        <v>3</v>
      </c>
      <c r="N6999" s="5">
        <v>1</v>
      </c>
      <c r="O6999" s="13">
        <v>43807</v>
      </c>
      <c r="P6999" s="5" t="s">
        <v>1658</v>
      </c>
      <c r="Q6999" s="5" t="s">
        <v>1659</v>
      </c>
      <c r="R6999" s="5">
        <v>5</v>
      </c>
      <c r="S6999" s="10">
        <v>1.79087720962342</v>
      </c>
      <c r="T6999" s="10">
        <v>5.4326999999999996</v>
      </c>
      <c r="U6999" s="10">
        <v>5</v>
      </c>
      <c r="V6999" s="10">
        <v>3.0335413119375003</v>
      </c>
      <c r="W6999" s="7">
        <f>Sheet1!J6999*Sheet2!E$2+CEILING(((Sheet1!K6999-MIN(K:K))/(MAX(K:K)-MIN(K:K))*5),1)*Sheet2!E$3+CEILING(((Sheet1!L6999-MIN(L:L))/(MAX(L:L)-MIN(L:L))*5),1)*Sheet2!E$4+Sheet1!D6999*Sheet2!E$5</f>
        <v>1.5385717798935707</v>
      </c>
      <c r="X6999" s="7">
        <f>CEILING(((Sheet1!S6999-MIN(S:S))/(MAX(S:S)-MIN(S:S))*5),1)*Sheet2!E$6+CEILING(((Sheet1!T6999-MIN(T:T))/(MAX(T:T)-MIN(T:T))*5),1)*Sheet2!E$7+CEILING(((Sheet1!V6999-MIN(V:V))/(MAX(V:V)-MIN(V:V))*5),1)*Sheet2!E$8</f>
        <v>0.25202436024272301</v>
      </c>
      <c r="Y6999" s="7">
        <f>CEILING(((Sheet1!U6999-MIN(U:U))/(MAX(U:U)-MIN(U:U))*5),1)*Sheet2!E$9</f>
        <v>0.16507402473582466</v>
      </c>
      <c r="Z6999" s="7">
        <f>CEILING(((Sheet1!H6999-MIN(H:H))/(MAX(H:H)-MIN(H:H))*5),1)*Sheet2!E$10+I6999*Sheet2!E$11+F6999*Sheet2!E$12+CEILING(((Sheet1!N6999-MIN(N:N))/(MAX(N:N)-MIN(N:N))*5),1)*Sheet2!E$13</f>
        <v>0.40685250198070277</v>
      </c>
      <c r="AA6999" s="7">
        <f>B6999*Sheet2!E$14+C6999*Sheet2!E$15+M6999*Sheet2!E$16+R6999*Sheet2!E$17</f>
        <v>0.15286518179823347</v>
      </c>
      <c r="AB6999" s="7">
        <f t="shared" si="123"/>
        <v>2.5153878486510548</v>
      </c>
    </row>
    <row r="7000" spans="1:28" ht="29" hidden="1" x14ac:dyDescent="0.35">
      <c r="A7000" s="9" t="s">
        <v>3127</v>
      </c>
      <c r="B7000" s="9">
        <v>4</v>
      </c>
      <c r="C7000" s="9">
        <v>3</v>
      </c>
      <c r="D7000" s="5">
        <v>3</v>
      </c>
      <c r="E7000" s="5">
        <v>43802</v>
      </c>
      <c r="F7000" s="5">
        <v>4</v>
      </c>
      <c r="G7000" s="9" t="s">
        <v>3456</v>
      </c>
      <c r="H7000" s="5">
        <v>1</v>
      </c>
      <c r="I7000" s="5">
        <v>3</v>
      </c>
      <c r="J7000" s="5">
        <v>5</v>
      </c>
      <c r="K7000" s="5">
        <v>116.43700787401575</v>
      </c>
      <c r="L7000" s="5">
        <v>4.9000000000000004</v>
      </c>
      <c r="M7000" s="5">
        <v>3</v>
      </c>
      <c r="N7000" s="5">
        <v>1</v>
      </c>
      <c r="O7000" s="13">
        <v>43807</v>
      </c>
      <c r="P7000" s="5" t="s">
        <v>1658</v>
      </c>
      <c r="Q7000" s="5" t="s">
        <v>1659</v>
      </c>
      <c r="R7000" s="5">
        <v>5</v>
      </c>
      <c r="S7000" s="10">
        <v>4.4996914814658799</v>
      </c>
      <c r="T7000" s="10">
        <v>12.4</v>
      </c>
      <c r="U7000" s="10">
        <v>5</v>
      </c>
      <c r="V7000" s="10">
        <v>2.7557444885000004</v>
      </c>
      <c r="W7000" s="7">
        <f>Sheet1!J7000*Sheet2!E$2+CEILING(((Sheet1!K7000-MIN(K:K))/(MAX(K:K)-MIN(K:K))*5),1)*Sheet2!E$3+CEILING(((Sheet1!L7000-MIN(L:L))/(MAX(L:L)-MIN(L:L))*5),1)*Sheet2!E$4+Sheet1!D7000*Sheet2!E$5</f>
        <v>1.5385717798935707</v>
      </c>
      <c r="X7000" s="7">
        <f>CEILING(((Sheet1!S7000-MIN(S:S))/(MAX(S:S)-MIN(S:S))*5),1)*Sheet2!E$6+CEILING(((Sheet1!T7000-MIN(T:T))/(MAX(T:T)-MIN(T:T))*5),1)*Sheet2!E$7+CEILING(((Sheet1!V7000-MIN(V:V))/(MAX(V:V)-MIN(V:V))*5),1)*Sheet2!E$8</f>
        <v>0.25202436024272301</v>
      </c>
      <c r="Y7000" s="7">
        <f>CEILING(((Sheet1!U7000-MIN(U:U))/(MAX(U:U)-MIN(U:U))*5),1)*Sheet2!E$9</f>
        <v>0.16507402473582466</v>
      </c>
      <c r="Z7000" s="7">
        <f>CEILING(((Sheet1!H7000-MIN(H:H))/(MAX(H:H)-MIN(H:H))*5),1)*Sheet2!E$10+I7000*Sheet2!E$11+F7000*Sheet2!E$12+CEILING(((Sheet1!N7000-MIN(N:N))/(MAX(N:N)-MIN(N:N))*5),1)*Sheet2!E$13</f>
        <v>0.40685250198070277</v>
      </c>
      <c r="AA7000" s="7">
        <f>B7000*Sheet2!E$14+C7000*Sheet2!E$15+M7000*Sheet2!E$16+R7000*Sheet2!E$17</f>
        <v>0.15286518179823347</v>
      </c>
      <c r="AB7000" s="7">
        <f t="shared" si="123"/>
        <v>2.5153878486510548</v>
      </c>
    </row>
    <row r="7001" spans="1:28" ht="29" hidden="1" x14ac:dyDescent="0.35">
      <c r="A7001" s="9" t="s">
        <v>3127</v>
      </c>
      <c r="B7001" s="9">
        <v>4</v>
      </c>
      <c r="C7001" s="9">
        <v>3</v>
      </c>
      <c r="D7001" s="5">
        <v>3</v>
      </c>
      <c r="E7001" s="5">
        <v>43802</v>
      </c>
      <c r="F7001" s="5">
        <v>4</v>
      </c>
      <c r="G7001" s="9" t="s">
        <v>3456</v>
      </c>
      <c r="H7001" s="5">
        <v>1</v>
      </c>
      <c r="I7001" s="5">
        <v>3</v>
      </c>
      <c r="J7001" s="5">
        <v>5</v>
      </c>
      <c r="K7001" s="5">
        <v>116.43700787401575</v>
      </c>
      <c r="L7001" s="5">
        <v>4.9000000000000004</v>
      </c>
      <c r="M7001" s="5">
        <v>3</v>
      </c>
      <c r="N7001" s="5">
        <v>1</v>
      </c>
      <c r="O7001" s="13">
        <v>43807</v>
      </c>
      <c r="P7001" s="5" t="s">
        <v>1658</v>
      </c>
      <c r="Q7001" s="5" t="s">
        <v>1659</v>
      </c>
      <c r="R7001" s="5">
        <v>5</v>
      </c>
      <c r="S7001" s="10">
        <v>4.34970176541702</v>
      </c>
      <c r="T7001" s="10">
        <v>11.6</v>
      </c>
      <c r="U7001" s="10">
        <v>5</v>
      </c>
      <c r="V7001" s="10">
        <v>2.6668495049999987</v>
      </c>
      <c r="W7001" s="7">
        <f>Sheet1!J7001*Sheet2!E$2+CEILING(((Sheet1!K7001-MIN(K:K))/(MAX(K:K)-MIN(K:K))*5),1)*Sheet2!E$3+CEILING(((Sheet1!L7001-MIN(L:L))/(MAX(L:L)-MIN(L:L))*5),1)*Sheet2!E$4+Sheet1!D7001*Sheet2!E$5</f>
        <v>1.5385717798935707</v>
      </c>
      <c r="X7001" s="7">
        <f>CEILING(((Sheet1!S7001-MIN(S:S))/(MAX(S:S)-MIN(S:S))*5),1)*Sheet2!E$6+CEILING(((Sheet1!T7001-MIN(T:T))/(MAX(T:T)-MIN(T:T))*5),1)*Sheet2!E$7+CEILING(((Sheet1!V7001-MIN(V:V))/(MAX(V:V)-MIN(V:V))*5),1)*Sheet2!E$8</f>
        <v>0.25202436024272301</v>
      </c>
      <c r="Y7001" s="7">
        <f>CEILING(((Sheet1!U7001-MIN(U:U))/(MAX(U:U)-MIN(U:U))*5),1)*Sheet2!E$9</f>
        <v>0.16507402473582466</v>
      </c>
      <c r="Z7001" s="7">
        <f>CEILING(((Sheet1!H7001-MIN(H:H))/(MAX(H:H)-MIN(H:H))*5),1)*Sheet2!E$10+I7001*Sheet2!E$11+F7001*Sheet2!E$12+CEILING(((Sheet1!N7001-MIN(N:N))/(MAX(N:N)-MIN(N:N))*5),1)*Sheet2!E$13</f>
        <v>0.40685250198070277</v>
      </c>
      <c r="AA7001" s="7">
        <f>B7001*Sheet2!E$14+C7001*Sheet2!E$15+M7001*Sheet2!E$16+R7001*Sheet2!E$17</f>
        <v>0.15286518179823347</v>
      </c>
      <c r="AB7001" s="7">
        <f t="shared" si="123"/>
        <v>2.5153878486510548</v>
      </c>
    </row>
    <row r="7002" spans="1:28" ht="29" hidden="1" x14ac:dyDescent="0.35">
      <c r="A7002" s="9" t="s">
        <v>3127</v>
      </c>
      <c r="B7002" s="9">
        <v>4</v>
      </c>
      <c r="C7002" s="9">
        <v>3</v>
      </c>
      <c r="D7002" s="5">
        <v>3</v>
      </c>
      <c r="E7002" s="5">
        <v>43802</v>
      </c>
      <c r="F7002" s="5">
        <v>4</v>
      </c>
      <c r="G7002" s="9" t="s">
        <v>3456</v>
      </c>
      <c r="H7002" s="5">
        <v>1</v>
      </c>
      <c r="I7002" s="5">
        <v>3</v>
      </c>
      <c r="J7002" s="5">
        <v>5</v>
      </c>
      <c r="K7002" s="5">
        <v>124.98425196850387</v>
      </c>
      <c r="L7002" s="5">
        <v>4.9000000000000004</v>
      </c>
      <c r="M7002" s="5">
        <v>3</v>
      </c>
      <c r="N7002" s="5">
        <v>1</v>
      </c>
      <c r="O7002" s="13">
        <v>43807</v>
      </c>
      <c r="P7002" s="5" t="s">
        <v>1658</v>
      </c>
      <c r="Q7002" s="5" t="s">
        <v>1659</v>
      </c>
      <c r="R7002" s="5">
        <v>5</v>
      </c>
      <c r="S7002" s="10">
        <v>18.2159510347023</v>
      </c>
      <c r="T7002" s="10">
        <v>44.932000000000002</v>
      </c>
      <c r="U7002" s="10">
        <v>5</v>
      </c>
      <c r="V7002" s="10">
        <v>2.4666293796246097</v>
      </c>
      <c r="W7002" s="7">
        <f>Sheet1!J7002*Sheet2!E$2+CEILING(((Sheet1!K7002-MIN(K:K))/(MAX(K:K)-MIN(K:K))*5),1)*Sheet2!E$3+CEILING(((Sheet1!L7002-MIN(L:L))/(MAX(L:L)-MIN(L:L))*5),1)*Sheet2!E$4+Sheet1!D7002*Sheet2!E$5</f>
        <v>1.5385717798935707</v>
      </c>
      <c r="X7002" s="7">
        <f>CEILING(((Sheet1!S7002-MIN(S:S))/(MAX(S:S)-MIN(S:S))*5),1)*Sheet2!E$6+CEILING(((Sheet1!T7002-MIN(T:T))/(MAX(T:T)-MIN(T:T))*5),1)*Sheet2!E$7+CEILING(((Sheet1!V7002-MIN(V:V))/(MAX(V:V)-MIN(V:V))*5),1)*Sheet2!E$8</f>
        <v>0.25202436024272301</v>
      </c>
      <c r="Y7002" s="7">
        <f>CEILING(((Sheet1!U7002-MIN(U:U))/(MAX(U:U)-MIN(U:U))*5),1)*Sheet2!E$9</f>
        <v>0.16507402473582466</v>
      </c>
      <c r="Z7002" s="7">
        <f>CEILING(((Sheet1!H7002-MIN(H:H))/(MAX(H:H)-MIN(H:H))*5),1)*Sheet2!E$10+I7002*Sheet2!E$11+F7002*Sheet2!E$12+CEILING(((Sheet1!N7002-MIN(N:N))/(MAX(N:N)-MIN(N:N))*5),1)*Sheet2!E$13</f>
        <v>0.40685250198070277</v>
      </c>
      <c r="AA7002" s="7">
        <f>B7002*Sheet2!E$14+C7002*Sheet2!E$15+M7002*Sheet2!E$16+R7002*Sheet2!E$17</f>
        <v>0.15286518179823347</v>
      </c>
      <c r="AB7002" s="7">
        <f t="shared" si="123"/>
        <v>2.5153878486510548</v>
      </c>
    </row>
    <row r="7003" spans="1:28" ht="29" hidden="1" x14ac:dyDescent="0.35">
      <c r="A7003" s="9" t="s">
        <v>3127</v>
      </c>
      <c r="B7003" s="9">
        <v>4</v>
      </c>
      <c r="C7003" s="9">
        <v>3</v>
      </c>
      <c r="D7003" s="5">
        <v>3</v>
      </c>
      <c r="E7003" s="5">
        <v>43802</v>
      </c>
      <c r="F7003" s="5">
        <v>4</v>
      </c>
      <c r="G7003" s="9" t="s">
        <v>3456</v>
      </c>
      <c r="H7003" s="5">
        <v>1</v>
      </c>
      <c r="I7003" s="5">
        <v>3</v>
      </c>
      <c r="J7003" s="5">
        <v>5</v>
      </c>
      <c r="K7003" s="5">
        <v>147.33858267716539</v>
      </c>
      <c r="L7003" s="5">
        <v>4.9000000000000004</v>
      </c>
      <c r="M7003" s="5">
        <v>3</v>
      </c>
      <c r="N7003" s="5">
        <v>1</v>
      </c>
      <c r="O7003" s="13">
        <v>43807</v>
      </c>
      <c r="P7003" s="5" t="s">
        <v>1658</v>
      </c>
      <c r="Q7003" s="5" t="s">
        <v>1659</v>
      </c>
      <c r="R7003" s="5">
        <v>5</v>
      </c>
      <c r="S7003" s="10">
        <v>21.949495046590599</v>
      </c>
      <c r="T7003" s="10">
        <v>50.405999999999999</v>
      </c>
      <c r="U7003" s="10">
        <v>5</v>
      </c>
      <c r="V7003" s="10">
        <v>2.2964537404166632</v>
      </c>
      <c r="W7003" s="7">
        <f>Sheet1!J7003*Sheet2!E$2+CEILING(((Sheet1!K7003-MIN(K:K))/(MAX(K:K)-MIN(K:K))*5),1)*Sheet2!E$3+CEILING(((Sheet1!L7003-MIN(L:L))/(MAX(L:L)-MIN(L:L))*5),1)*Sheet2!E$4+Sheet1!D7003*Sheet2!E$5</f>
        <v>1.5385717798935707</v>
      </c>
      <c r="X7003" s="7">
        <f>CEILING(((Sheet1!S7003-MIN(S:S))/(MAX(S:S)-MIN(S:S))*5),1)*Sheet2!E$6+CEILING(((Sheet1!T7003-MIN(T:T))/(MAX(T:T)-MIN(T:T))*5),1)*Sheet2!E$7+CEILING(((Sheet1!V7003-MIN(V:V))/(MAX(V:V)-MIN(V:V))*5),1)*Sheet2!E$8</f>
        <v>0.25202436024272301</v>
      </c>
      <c r="Y7003" s="7">
        <f>CEILING(((Sheet1!U7003-MIN(U:U))/(MAX(U:U)-MIN(U:U))*5),1)*Sheet2!E$9</f>
        <v>0.16507402473582466</v>
      </c>
      <c r="Z7003" s="7">
        <f>CEILING(((Sheet1!H7003-MIN(H:H))/(MAX(H:H)-MIN(H:H))*5),1)*Sheet2!E$10+I7003*Sheet2!E$11+F7003*Sheet2!E$12+CEILING(((Sheet1!N7003-MIN(N:N))/(MAX(N:N)-MIN(N:N))*5),1)*Sheet2!E$13</f>
        <v>0.40685250198070277</v>
      </c>
      <c r="AA7003" s="7">
        <f>B7003*Sheet2!E$14+C7003*Sheet2!E$15+M7003*Sheet2!E$16+R7003*Sheet2!E$17</f>
        <v>0.15286518179823347</v>
      </c>
      <c r="AB7003" s="7">
        <f t="shared" si="123"/>
        <v>2.5153878486510548</v>
      </c>
    </row>
    <row r="7004" spans="1:28" ht="29" hidden="1" x14ac:dyDescent="0.35">
      <c r="A7004" s="9" t="s">
        <v>3128</v>
      </c>
      <c r="B7004" s="9">
        <v>4</v>
      </c>
      <c r="C7004" s="9">
        <v>3</v>
      </c>
      <c r="D7004" s="5">
        <v>3</v>
      </c>
      <c r="E7004" s="5">
        <v>43802</v>
      </c>
      <c r="F7004" s="5">
        <v>4</v>
      </c>
      <c r="G7004" s="9" t="s">
        <v>3456</v>
      </c>
      <c r="H7004" s="5">
        <v>1</v>
      </c>
      <c r="I7004" s="5">
        <v>4</v>
      </c>
      <c r="J7004" s="5">
        <v>3</v>
      </c>
      <c r="K7004" s="5">
        <v>210.2868</v>
      </c>
      <c r="L7004" s="5">
        <v>5.25</v>
      </c>
      <c r="M7004" s="5">
        <v>4</v>
      </c>
      <c r="N7004" s="5">
        <v>0</v>
      </c>
      <c r="O7004" s="13">
        <v>43807</v>
      </c>
      <c r="P7004" s="5" t="s">
        <v>77</v>
      </c>
      <c r="Q7004" s="5" t="s">
        <v>78</v>
      </c>
      <c r="R7004" s="5">
        <v>5</v>
      </c>
      <c r="S7004" s="10">
        <v>55.111917505821197</v>
      </c>
      <c r="T7004" s="10">
        <v>133.58680000000001</v>
      </c>
      <c r="U7004" s="10">
        <v>5</v>
      </c>
      <c r="V7004" s="10">
        <v>2.4239185650887562</v>
      </c>
      <c r="W7004" s="7">
        <f>Sheet1!J7004*Sheet2!E$2+CEILING(((Sheet1!K7004-MIN(K:K))/(MAX(K:K)-MIN(K:K))*5),1)*Sheet2!E$3+CEILING(((Sheet1!L7004-MIN(L:L))/(MAX(L:L)-MIN(L:L))*5),1)*Sheet2!E$4+Sheet1!D7004*Sheet2!E$5</f>
        <v>1.3605888080736019</v>
      </c>
      <c r="X7004" s="7">
        <f>CEILING(((Sheet1!S7004-MIN(S:S))/(MAX(S:S)-MIN(S:S))*5),1)*Sheet2!E$6+CEILING(((Sheet1!T7004-MIN(T:T))/(MAX(T:T)-MIN(T:T))*5),1)*Sheet2!E$7+CEILING(((Sheet1!V7004-MIN(V:V))/(MAX(V:V)-MIN(V:V))*5),1)*Sheet2!E$8</f>
        <v>0.25202436024272301</v>
      </c>
      <c r="Y7004" s="7">
        <f>CEILING(((Sheet1!U7004-MIN(U:U))/(MAX(U:U)-MIN(U:U))*5),1)*Sheet2!E$9</f>
        <v>0.16507402473582466</v>
      </c>
      <c r="Z7004" s="7">
        <f>CEILING(((Sheet1!H7004-MIN(H:H))/(MAX(H:H)-MIN(H:H))*5),1)*Sheet2!E$10+I7004*Sheet2!E$11+F7004*Sheet2!E$12+CEILING(((Sheet1!N7004-MIN(N:N))/(MAX(N:N)-MIN(N:N))*5),1)*Sheet2!E$13</f>
        <v>0.19934470861941261</v>
      </c>
      <c r="AA7004" s="7">
        <f>B7004*Sheet2!E$14+C7004*Sheet2!E$15+M7004*Sheet2!E$16+R7004*Sheet2!E$17</f>
        <v>0.15923430973007738</v>
      </c>
      <c r="AB7004" s="7">
        <f t="shared" si="123"/>
        <v>2.1362662114016397</v>
      </c>
    </row>
    <row r="7005" spans="1:28" ht="29" hidden="1" x14ac:dyDescent="0.35">
      <c r="A7005" s="9" t="s">
        <v>3128</v>
      </c>
      <c r="B7005" s="9">
        <v>4</v>
      </c>
      <c r="C7005" s="9">
        <v>3</v>
      </c>
      <c r="D7005" s="5">
        <v>3</v>
      </c>
      <c r="E7005" s="5">
        <v>43802</v>
      </c>
      <c r="F7005" s="5">
        <v>4</v>
      </c>
      <c r="G7005" s="9" t="s">
        <v>3456</v>
      </c>
      <c r="H7005" s="5">
        <v>1</v>
      </c>
      <c r="I7005" s="5">
        <v>4</v>
      </c>
      <c r="J7005" s="5">
        <v>3</v>
      </c>
      <c r="K7005" s="5">
        <v>210.2868</v>
      </c>
      <c r="L7005" s="5">
        <v>5.25</v>
      </c>
      <c r="M7005" s="5">
        <v>4</v>
      </c>
      <c r="N7005" s="5">
        <v>0</v>
      </c>
      <c r="O7005" s="13">
        <v>43807</v>
      </c>
      <c r="P7005" s="5" t="s">
        <v>77</v>
      </c>
      <c r="Q7005" s="5" t="s">
        <v>78</v>
      </c>
      <c r="R7005" s="5">
        <v>5</v>
      </c>
      <c r="S7005" s="10">
        <v>55.111917505821197</v>
      </c>
      <c r="T7005" s="10">
        <v>133.58680000000001</v>
      </c>
      <c r="U7005" s="10">
        <v>5</v>
      </c>
      <c r="V7005" s="10">
        <v>2.4239185650887562</v>
      </c>
      <c r="W7005" s="7">
        <f>Sheet1!J7005*Sheet2!E$2+CEILING(((Sheet1!K7005-MIN(K:K))/(MAX(K:K)-MIN(K:K))*5),1)*Sheet2!E$3+CEILING(((Sheet1!L7005-MIN(L:L))/(MAX(L:L)-MIN(L:L))*5),1)*Sheet2!E$4+Sheet1!D7005*Sheet2!E$5</f>
        <v>1.3605888080736019</v>
      </c>
      <c r="X7005" s="7">
        <f>CEILING(((Sheet1!S7005-MIN(S:S))/(MAX(S:S)-MIN(S:S))*5),1)*Sheet2!E$6+CEILING(((Sheet1!T7005-MIN(T:T))/(MAX(T:T)-MIN(T:T))*5),1)*Sheet2!E$7+CEILING(((Sheet1!V7005-MIN(V:V))/(MAX(V:V)-MIN(V:V))*5),1)*Sheet2!E$8</f>
        <v>0.25202436024272301</v>
      </c>
      <c r="Y7005" s="7">
        <f>CEILING(((Sheet1!U7005-MIN(U:U))/(MAX(U:U)-MIN(U:U))*5),1)*Sheet2!E$9</f>
        <v>0.16507402473582466</v>
      </c>
      <c r="Z7005" s="7">
        <f>CEILING(((Sheet1!H7005-MIN(H:H))/(MAX(H:H)-MIN(H:H))*5),1)*Sheet2!E$10+I7005*Sheet2!E$11+F7005*Sheet2!E$12+CEILING(((Sheet1!N7005-MIN(N:N))/(MAX(N:N)-MIN(N:N))*5),1)*Sheet2!E$13</f>
        <v>0.19934470861941261</v>
      </c>
      <c r="AA7005" s="7">
        <f>B7005*Sheet2!E$14+C7005*Sheet2!E$15+M7005*Sheet2!E$16+R7005*Sheet2!E$17</f>
        <v>0.15923430973007738</v>
      </c>
      <c r="AB7005" s="7">
        <f t="shared" si="123"/>
        <v>2.1362662114016397</v>
      </c>
    </row>
    <row r="7006" spans="1:28" ht="29" hidden="1" x14ac:dyDescent="0.35">
      <c r="A7006" s="9" t="s">
        <v>3129</v>
      </c>
      <c r="B7006" s="9">
        <v>4</v>
      </c>
      <c r="C7006" s="9">
        <v>3</v>
      </c>
      <c r="D7006" s="5">
        <v>3</v>
      </c>
      <c r="E7006" s="5">
        <v>43802</v>
      </c>
      <c r="F7006" s="5">
        <v>4</v>
      </c>
      <c r="G7006" s="9" t="s">
        <v>3456</v>
      </c>
      <c r="H7006" s="5">
        <v>1</v>
      </c>
      <c r="I7006" s="5">
        <v>4</v>
      </c>
      <c r="J7006" s="5">
        <v>5</v>
      </c>
      <c r="K7006" s="5">
        <v>134.84645669291345</v>
      </c>
      <c r="L7006" s="5">
        <v>5.25</v>
      </c>
      <c r="M7006" s="5">
        <v>3</v>
      </c>
      <c r="N7006" s="5">
        <v>0</v>
      </c>
      <c r="O7006" s="13">
        <v>43815</v>
      </c>
      <c r="P7006" s="5" t="s">
        <v>104</v>
      </c>
      <c r="Q7006" s="5" t="s">
        <v>22</v>
      </c>
      <c r="R7006" s="5">
        <v>5</v>
      </c>
      <c r="S7006" s="10">
        <v>4.3821370415125802</v>
      </c>
      <c r="T7006" s="10">
        <v>10.983000000000001</v>
      </c>
      <c r="U7006" s="10">
        <v>13</v>
      </c>
      <c r="V7006" s="10">
        <v>2.5063113946361213</v>
      </c>
      <c r="W7006" s="7">
        <f>Sheet1!J7006*Sheet2!E$2+CEILING(((Sheet1!K7006-MIN(K:K))/(MAX(K:K)-MIN(K:K))*5),1)*Sheet2!E$3+CEILING(((Sheet1!L7006-MIN(L:L))/(MAX(L:L)-MIN(L:L))*5),1)*Sheet2!E$4+Sheet1!D7006*Sheet2!E$5</f>
        <v>1.6701111956975805</v>
      </c>
      <c r="X7006" s="7">
        <f>CEILING(((Sheet1!S7006-MIN(S:S))/(MAX(S:S)-MIN(S:S))*5),1)*Sheet2!E$6+CEILING(((Sheet1!T7006-MIN(T:T))/(MAX(T:T)-MIN(T:T))*5),1)*Sheet2!E$7+CEILING(((Sheet1!V7006-MIN(V:V))/(MAX(V:V)-MIN(V:V))*5),1)*Sheet2!E$8</f>
        <v>0.25202436024272301</v>
      </c>
      <c r="Y7006" s="7">
        <f>CEILING(((Sheet1!U7006-MIN(U:U))/(MAX(U:U)-MIN(U:U))*5),1)*Sheet2!E$9</f>
        <v>0.49522207420747399</v>
      </c>
      <c r="Z7006" s="7">
        <f>CEILING(((Sheet1!H7006-MIN(H:H))/(MAX(H:H)-MIN(H:H))*5),1)*Sheet2!E$10+I7006*Sheet2!E$11+F7006*Sheet2!E$12+CEILING(((Sheet1!N7006-MIN(N:N))/(MAX(N:N)-MIN(N:N))*5),1)*Sheet2!E$13</f>
        <v>0.19934470861941261</v>
      </c>
      <c r="AA7006" s="7">
        <f>B7006*Sheet2!E$14+C7006*Sheet2!E$15+M7006*Sheet2!E$16+R7006*Sheet2!E$17</f>
        <v>0.15286518179823347</v>
      </c>
      <c r="AB7006" s="7">
        <f t="shared" si="123"/>
        <v>2.7695675205654235</v>
      </c>
    </row>
    <row r="7007" spans="1:28" ht="29" hidden="1" x14ac:dyDescent="0.35">
      <c r="A7007" s="9" t="s">
        <v>3129</v>
      </c>
      <c r="B7007" s="9">
        <v>4</v>
      </c>
      <c r="C7007" s="9">
        <v>3</v>
      </c>
      <c r="D7007" s="5">
        <v>3</v>
      </c>
      <c r="E7007" s="5">
        <v>43802</v>
      </c>
      <c r="F7007" s="5">
        <v>4</v>
      </c>
      <c r="G7007" s="9" t="s">
        <v>3456</v>
      </c>
      <c r="H7007" s="5">
        <v>1</v>
      </c>
      <c r="I7007" s="5">
        <v>4</v>
      </c>
      <c r="J7007" s="5">
        <v>5</v>
      </c>
      <c r="K7007" s="5">
        <v>140.763779527559</v>
      </c>
      <c r="L7007" s="5">
        <v>5.25</v>
      </c>
      <c r="M7007" s="5">
        <v>3</v>
      </c>
      <c r="N7007" s="5">
        <v>0</v>
      </c>
      <c r="O7007" s="13">
        <v>43815</v>
      </c>
      <c r="P7007" s="5" t="s">
        <v>104</v>
      </c>
      <c r="Q7007" s="5" t="s">
        <v>22</v>
      </c>
      <c r="R7007" s="5">
        <v>5</v>
      </c>
      <c r="S7007" s="10">
        <v>11.1522603522391</v>
      </c>
      <c r="T7007" s="10">
        <v>27.675000000000001</v>
      </c>
      <c r="U7007" s="10">
        <v>13</v>
      </c>
      <c r="V7007" s="10">
        <v>2.4815597130893328</v>
      </c>
      <c r="W7007" s="7">
        <f>Sheet1!J7007*Sheet2!E$2+CEILING(((Sheet1!K7007-MIN(K:K))/(MAX(K:K)-MIN(K:K))*5),1)*Sheet2!E$3+CEILING(((Sheet1!L7007-MIN(L:L))/(MAX(L:L)-MIN(L:L))*5),1)*Sheet2!E$4+Sheet1!D7007*Sheet2!E$5</f>
        <v>1.6701111956975805</v>
      </c>
      <c r="X7007" s="7">
        <f>CEILING(((Sheet1!S7007-MIN(S:S))/(MAX(S:S)-MIN(S:S))*5),1)*Sheet2!E$6+CEILING(((Sheet1!T7007-MIN(T:T))/(MAX(T:T)-MIN(T:T))*5),1)*Sheet2!E$7+CEILING(((Sheet1!V7007-MIN(V:V))/(MAX(V:V)-MIN(V:V))*5),1)*Sheet2!E$8</f>
        <v>0.25202436024272301</v>
      </c>
      <c r="Y7007" s="7">
        <f>CEILING(((Sheet1!U7007-MIN(U:U))/(MAX(U:U)-MIN(U:U))*5),1)*Sheet2!E$9</f>
        <v>0.49522207420747399</v>
      </c>
      <c r="Z7007" s="7">
        <f>CEILING(((Sheet1!H7007-MIN(H:H))/(MAX(H:H)-MIN(H:H))*5),1)*Sheet2!E$10+I7007*Sheet2!E$11+F7007*Sheet2!E$12+CEILING(((Sheet1!N7007-MIN(N:N))/(MAX(N:N)-MIN(N:N))*5),1)*Sheet2!E$13</f>
        <v>0.19934470861941261</v>
      </c>
      <c r="AA7007" s="7">
        <f>B7007*Sheet2!E$14+C7007*Sheet2!E$15+M7007*Sheet2!E$16+R7007*Sheet2!E$17</f>
        <v>0.15286518179823347</v>
      </c>
      <c r="AB7007" s="7">
        <f t="shared" si="123"/>
        <v>2.7695675205654235</v>
      </c>
    </row>
    <row r="7008" spans="1:28" ht="29" hidden="1" x14ac:dyDescent="0.35">
      <c r="A7008" s="9" t="s">
        <v>3130</v>
      </c>
      <c r="B7008" s="9">
        <v>4</v>
      </c>
      <c r="C7008" s="9">
        <v>3</v>
      </c>
      <c r="D7008" s="5">
        <v>3</v>
      </c>
      <c r="E7008" s="5">
        <v>43802</v>
      </c>
      <c r="F7008" s="5">
        <v>4</v>
      </c>
      <c r="G7008" s="9" t="s">
        <v>3456</v>
      </c>
      <c r="H7008" s="5">
        <v>1</v>
      </c>
      <c r="I7008" s="5">
        <v>4</v>
      </c>
      <c r="J7008" s="5">
        <v>5</v>
      </c>
      <c r="K7008" s="5">
        <v>132.87401574803144</v>
      </c>
      <c r="L7008" s="5">
        <v>5.6</v>
      </c>
      <c r="M7008" s="5">
        <v>4</v>
      </c>
      <c r="N7008" s="5">
        <v>1</v>
      </c>
      <c r="O7008" s="13">
        <v>43807</v>
      </c>
      <c r="P7008" s="5" t="s">
        <v>47</v>
      </c>
      <c r="Q7008" s="5" t="s">
        <v>48</v>
      </c>
      <c r="R7008" s="5">
        <v>5</v>
      </c>
      <c r="S7008" s="10">
        <v>2.4748303148062298</v>
      </c>
      <c r="T7008" s="10">
        <v>6.17</v>
      </c>
      <c r="U7008" s="10">
        <v>5</v>
      </c>
      <c r="V7008" s="10">
        <v>2.4931002190681864</v>
      </c>
      <c r="W7008" s="7">
        <f>Sheet1!J7008*Sheet2!E$2+CEILING(((Sheet1!K7008-MIN(K:K))/(MAX(K:K)-MIN(K:K))*5),1)*Sheet2!E$3+CEILING(((Sheet1!L7008-MIN(L:L))/(MAX(L:L)-MIN(L:L))*5),1)*Sheet2!E$4+Sheet1!D7008*Sheet2!E$5</f>
        <v>1.6701111956975805</v>
      </c>
      <c r="X7008" s="7">
        <f>CEILING(((Sheet1!S7008-MIN(S:S))/(MAX(S:S)-MIN(S:S))*5),1)*Sheet2!E$6+CEILING(((Sheet1!T7008-MIN(T:T))/(MAX(T:T)-MIN(T:T))*5),1)*Sheet2!E$7+CEILING(((Sheet1!V7008-MIN(V:V))/(MAX(V:V)-MIN(V:V))*5),1)*Sheet2!E$8</f>
        <v>0.25202436024272301</v>
      </c>
      <c r="Y7008" s="7">
        <f>CEILING(((Sheet1!U7008-MIN(U:U))/(MAX(U:U)-MIN(U:U))*5),1)*Sheet2!E$9</f>
        <v>0.16507402473582466</v>
      </c>
      <c r="Z7008" s="7">
        <f>CEILING(((Sheet1!H7008-MIN(H:H))/(MAX(H:H)-MIN(H:H))*5),1)*Sheet2!E$10+I7008*Sheet2!E$11+F7008*Sheet2!E$12+CEILING(((Sheet1!N7008-MIN(N:N))/(MAX(N:N)-MIN(N:N))*5),1)*Sheet2!E$13</f>
        <v>0.41848166131091452</v>
      </c>
      <c r="AA7008" s="7">
        <f>B7008*Sheet2!E$14+C7008*Sheet2!E$15+M7008*Sheet2!E$16+R7008*Sheet2!E$17</f>
        <v>0.15923430973007738</v>
      </c>
      <c r="AB7008" s="7">
        <f t="shared" si="123"/>
        <v>2.6649255517171198</v>
      </c>
    </row>
    <row r="7009" spans="1:28" ht="29" hidden="1" x14ac:dyDescent="0.35">
      <c r="A7009" s="9" t="s">
        <v>3131</v>
      </c>
      <c r="B7009" s="9">
        <v>5</v>
      </c>
      <c r="C7009" s="9">
        <v>5</v>
      </c>
      <c r="D7009" s="5">
        <v>3</v>
      </c>
      <c r="E7009" s="5">
        <v>43802</v>
      </c>
      <c r="F7009" s="5">
        <v>4</v>
      </c>
      <c r="G7009" s="9" t="s">
        <v>3456</v>
      </c>
      <c r="H7009" s="5">
        <v>1</v>
      </c>
      <c r="I7009" s="5">
        <v>4</v>
      </c>
      <c r="J7009" s="5">
        <v>5</v>
      </c>
      <c r="K7009" s="5">
        <v>139.44881889763781</v>
      </c>
      <c r="L7009" s="5">
        <v>4.9000000000000004</v>
      </c>
      <c r="M7009" s="5">
        <v>4</v>
      </c>
      <c r="N7009" s="5">
        <v>1</v>
      </c>
      <c r="O7009" s="13">
        <v>43807</v>
      </c>
      <c r="P7009" s="5" t="s">
        <v>2897</v>
      </c>
      <c r="Q7009" s="5" t="s">
        <v>2898</v>
      </c>
      <c r="R7009" s="5">
        <v>4</v>
      </c>
      <c r="S7009" s="10">
        <v>64.795557333108704</v>
      </c>
      <c r="T7009" s="10">
        <v>132</v>
      </c>
      <c r="U7009" s="10">
        <v>5</v>
      </c>
      <c r="V7009" s="10">
        <v>2.0371767052083327</v>
      </c>
      <c r="W7009" s="7">
        <f>Sheet1!J7009*Sheet2!E$2+CEILING(((Sheet1!K7009-MIN(K:K))/(MAX(K:K)-MIN(K:K))*5),1)*Sheet2!E$3+CEILING(((Sheet1!L7009-MIN(L:L))/(MAX(L:L)-MIN(L:L))*5),1)*Sheet2!E$4+Sheet1!D7009*Sheet2!E$5</f>
        <v>1.5385717798935707</v>
      </c>
      <c r="X7009" s="7">
        <f>CEILING(((Sheet1!S7009-MIN(S:S))/(MAX(S:S)-MIN(S:S))*5),1)*Sheet2!E$6+CEILING(((Sheet1!T7009-MIN(T:T))/(MAX(T:T)-MIN(T:T))*5),1)*Sheet2!E$7+CEILING(((Sheet1!V7009-MIN(V:V))/(MAX(V:V)-MIN(V:V))*5),1)*Sheet2!E$8</f>
        <v>0.25202436024272301</v>
      </c>
      <c r="Y7009" s="7">
        <f>CEILING(((Sheet1!U7009-MIN(U:U))/(MAX(U:U)-MIN(U:U))*5),1)*Sheet2!E$9</f>
        <v>0.16507402473582466</v>
      </c>
      <c r="Z7009" s="7">
        <f>CEILING(((Sheet1!H7009-MIN(H:H))/(MAX(H:H)-MIN(H:H))*5),1)*Sheet2!E$10+I7009*Sheet2!E$11+F7009*Sheet2!E$12+CEILING(((Sheet1!N7009-MIN(N:N))/(MAX(N:N)-MIN(N:N))*5),1)*Sheet2!E$13</f>
        <v>0.41848166131091452</v>
      </c>
      <c r="AA7009" s="7">
        <f>B7009*Sheet2!E$14+C7009*Sheet2!E$15+M7009*Sheet2!E$16+R7009*Sheet2!E$17</f>
        <v>0.20164044803266326</v>
      </c>
      <c r="AB7009" s="7">
        <f t="shared" si="123"/>
        <v>2.5757922742156962</v>
      </c>
    </row>
    <row r="7010" spans="1:28" ht="29" hidden="1" x14ac:dyDescent="0.35">
      <c r="A7010" s="9" t="s">
        <v>3131</v>
      </c>
      <c r="B7010" s="9">
        <v>5</v>
      </c>
      <c r="C7010" s="9">
        <v>5</v>
      </c>
      <c r="D7010" s="5">
        <v>3</v>
      </c>
      <c r="E7010" s="5">
        <v>43802</v>
      </c>
      <c r="F7010" s="5">
        <v>4</v>
      </c>
      <c r="G7010" s="9" t="s">
        <v>3456</v>
      </c>
      <c r="H7010" s="5">
        <v>1</v>
      </c>
      <c r="I7010" s="5">
        <v>4</v>
      </c>
      <c r="J7010" s="5">
        <v>5</v>
      </c>
      <c r="K7010" s="5">
        <v>139.44881889763781</v>
      </c>
      <c r="L7010" s="5">
        <v>4.9000000000000004</v>
      </c>
      <c r="M7010" s="5">
        <v>4</v>
      </c>
      <c r="N7010" s="5">
        <v>1</v>
      </c>
      <c r="O7010" s="13">
        <v>43807</v>
      </c>
      <c r="P7010" s="5" t="s">
        <v>2897</v>
      </c>
      <c r="Q7010" s="5" t="s">
        <v>2898</v>
      </c>
      <c r="R7010" s="5">
        <v>4</v>
      </c>
      <c r="S7010" s="10">
        <v>61.555779466453203</v>
      </c>
      <c r="T7010" s="10">
        <v>125.4</v>
      </c>
      <c r="U7010" s="10">
        <v>5</v>
      </c>
      <c r="V7010" s="10">
        <v>2.0371767052083349</v>
      </c>
      <c r="W7010" s="7">
        <f>Sheet1!J7010*Sheet2!E$2+CEILING(((Sheet1!K7010-MIN(K:K))/(MAX(K:K)-MIN(K:K))*5),1)*Sheet2!E$3+CEILING(((Sheet1!L7010-MIN(L:L))/(MAX(L:L)-MIN(L:L))*5),1)*Sheet2!E$4+Sheet1!D7010*Sheet2!E$5</f>
        <v>1.5385717798935707</v>
      </c>
      <c r="X7010" s="7">
        <f>CEILING(((Sheet1!S7010-MIN(S:S))/(MAX(S:S)-MIN(S:S))*5),1)*Sheet2!E$6+CEILING(((Sheet1!T7010-MIN(T:T))/(MAX(T:T)-MIN(T:T))*5),1)*Sheet2!E$7+CEILING(((Sheet1!V7010-MIN(V:V))/(MAX(V:V)-MIN(V:V))*5),1)*Sheet2!E$8</f>
        <v>0.25202436024272301</v>
      </c>
      <c r="Y7010" s="7">
        <f>CEILING(((Sheet1!U7010-MIN(U:U))/(MAX(U:U)-MIN(U:U))*5),1)*Sheet2!E$9</f>
        <v>0.16507402473582466</v>
      </c>
      <c r="Z7010" s="7">
        <f>CEILING(((Sheet1!H7010-MIN(H:H))/(MAX(H:H)-MIN(H:H))*5),1)*Sheet2!E$10+I7010*Sheet2!E$11+F7010*Sheet2!E$12+CEILING(((Sheet1!N7010-MIN(N:N))/(MAX(N:N)-MIN(N:N))*5),1)*Sheet2!E$13</f>
        <v>0.41848166131091452</v>
      </c>
      <c r="AA7010" s="7">
        <f>B7010*Sheet2!E$14+C7010*Sheet2!E$15+M7010*Sheet2!E$16+R7010*Sheet2!E$17</f>
        <v>0.20164044803266326</v>
      </c>
      <c r="AB7010" s="7">
        <f t="shared" si="123"/>
        <v>2.5757922742156962</v>
      </c>
    </row>
    <row r="7011" spans="1:28" ht="29" hidden="1" x14ac:dyDescent="0.35">
      <c r="A7011" s="9" t="s">
        <v>3132</v>
      </c>
      <c r="B7011" s="9">
        <v>4</v>
      </c>
      <c r="C7011" s="9">
        <v>3</v>
      </c>
      <c r="D7011" s="5">
        <v>3</v>
      </c>
      <c r="E7011" s="5">
        <v>43803</v>
      </c>
      <c r="F7011" s="5">
        <v>4</v>
      </c>
      <c r="G7011" s="9" t="s">
        <v>3456</v>
      </c>
      <c r="H7011" s="5">
        <v>1</v>
      </c>
      <c r="I7011" s="5">
        <v>4</v>
      </c>
      <c r="J7011" s="5">
        <v>3</v>
      </c>
      <c r="K7011" s="5">
        <v>210.2868</v>
      </c>
      <c r="L7011" s="5">
        <v>5.25</v>
      </c>
      <c r="M7011" s="5">
        <v>3</v>
      </c>
      <c r="N7011" s="5">
        <v>0</v>
      </c>
      <c r="O7011" s="13">
        <v>43810</v>
      </c>
      <c r="P7011" s="5" t="s">
        <v>27</v>
      </c>
      <c r="Q7011" s="5" t="s">
        <v>28</v>
      </c>
      <c r="R7011" s="5">
        <v>5</v>
      </c>
      <c r="S7011" s="10">
        <v>147.42846774925201</v>
      </c>
      <c r="T7011" s="10">
        <v>357.3546</v>
      </c>
      <c r="U7011" s="10">
        <v>7</v>
      </c>
      <c r="V7011" s="10">
        <v>2.42391856508875</v>
      </c>
      <c r="W7011" s="7">
        <f>Sheet1!J7011*Sheet2!E$2+CEILING(((Sheet1!K7011-MIN(K:K))/(MAX(K:K)-MIN(K:K))*5),1)*Sheet2!E$3+CEILING(((Sheet1!L7011-MIN(L:L))/(MAX(L:L)-MIN(L:L))*5),1)*Sheet2!E$4+Sheet1!D7011*Sheet2!E$5</f>
        <v>1.3605888080736019</v>
      </c>
      <c r="X7011" s="7">
        <f>CEILING(((Sheet1!S7011-MIN(S:S))/(MAX(S:S)-MIN(S:S))*5),1)*Sheet2!E$6+CEILING(((Sheet1!T7011-MIN(T:T))/(MAX(T:T)-MIN(T:T))*5),1)*Sheet2!E$7+CEILING(((Sheet1!V7011-MIN(V:V))/(MAX(V:V)-MIN(V:V))*5),1)*Sheet2!E$8</f>
        <v>0.25202436024272301</v>
      </c>
      <c r="Y7011" s="7">
        <f>CEILING(((Sheet1!U7011-MIN(U:U))/(MAX(U:U)-MIN(U:U))*5),1)*Sheet2!E$9</f>
        <v>0.33014804947164933</v>
      </c>
      <c r="Z7011" s="7">
        <f>CEILING(((Sheet1!H7011-MIN(H:H))/(MAX(H:H)-MIN(H:H))*5),1)*Sheet2!E$10+I7011*Sheet2!E$11+F7011*Sheet2!E$12+CEILING(((Sheet1!N7011-MIN(N:N))/(MAX(N:N)-MIN(N:N))*5),1)*Sheet2!E$13</f>
        <v>0.19934470861941261</v>
      </c>
      <c r="AA7011" s="7">
        <f>B7011*Sheet2!E$14+C7011*Sheet2!E$15+M7011*Sheet2!E$16+R7011*Sheet2!E$17</f>
        <v>0.15286518179823347</v>
      </c>
      <c r="AB7011" s="7">
        <f t="shared" si="123"/>
        <v>2.2949711082056203</v>
      </c>
    </row>
    <row r="7012" spans="1:28" ht="29" hidden="1" x14ac:dyDescent="0.35">
      <c r="A7012" s="9" t="s">
        <v>3133</v>
      </c>
      <c r="B7012" s="9">
        <v>4</v>
      </c>
      <c r="C7012" s="9">
        <v>3</v>
      </c>
      <c r="D7012" s="5">
        <v>3</v>
      </c>
      <c r="E7012" s="5">
        <v>43802</v>
      </c>
      <c r="F7012" s="5">
        <v>4</v>
      </c>
      <c r="G7012" s="9" t="s">
        <v>3456</v>
      </c>
      <c r="H7012" s="5">
        <v>1</v>
      </c>
      <c r="I7012" s="5">
        <v>4</v>
      </c>
      <c r="J7012" s="5">
        <v>5</v>
      </c>
      <c r="K7012" s="5">
        <v>147.33858267716539</v>
      </c>
      <c r="L7012" s="5">
        <v>4.9000000000000004</v>
      </c>
      <c r="M7012" s="5">
        <v>5</v>
      </c>
      <c r="N7012" s="5">
        <v>1</v>
      </c>
      <c r="O7012" s="13">
        <v>43807</v>
      </c>
      <c r="P7012" s="5" t="s">
        <v>85</v>
      </c>
      <c r="Q7012" s="5" t="s">
        <v>86</v>
      </c>
      <c r="R7012" s="5">
        <v>3</v>
      </c>
      <c r="S7012" s="10">
        <v>105.227985108968</v>
      </c>
      <c r="T7012" s="10">
        <v>205.9</v>
      </c>
      <c r="U7012" s="10">
        <v>5</v>
      </c>
      <c r="V7012" s="10">
        <v>1.9567038158792256</v>
      </c>
      <c r="W7012" s="7">
        <f>Sheet1!J7012*Sheet2!E$2+CEILING(((Sheet1!K7012-MIN(K:K))/(MAX(K:K)-MIN(K:K))*5),1)*Sheet2!E$3+CEILING(((Sheet1!L7012-MIN(L:L))/(MAX(L:L)-MIN(L:L))*5),1)*Sheet2!E$4+Sheet1!D7012*Sheet2!E$5</f>
        <v>1.5385717798935707</v>
      </c>
      <c r="X7012" s="7">
        <f>CEILING(((Sheet1!S7012-MIN(S:S))/(MAX(S:S)-MIN(S:S))*5),1)*Sheet2!E$6+CEILING(((Sheet1!T7012-MIN(T:T))/(MAX(T:T)-MIN(T:T))*5),1)*Sheet2!E$7+CEILING(((Sheet1!V7012-MIN(V:V))/(MAX(V:V)-MIN(V:V))*5),1)*Sheet2!E$8</f>
        <v>0.25202436024272301</v>
      </c>
      <c r="Y7012" s="7">
        <f>CEILING(((Sheet1!U7012-MIN(U:U))/(MAX(U:U)-MIN(U:U))*5),1)*Sheet2!E$9</f>
        <v>0.16507402473582466</v>
      </c>
      <c r="Z7012" s="7">
        <f>CEILING(((Sheet1!H7012-MIN(H:H))/(MAX(H:H)-MIN(H:H))*5),1)*Sheet2!E$10+I7012*Sheet2!E$11+F7012*Sheet2!E$12+CEILING(((Sheet1!N7012-MIN(N:N))/(MAX(N:N)-MIN(N:N))*5),1)*Sheet2!E$13</f>
        <v>0.41848166131091452</v>
      </c>
      <c r="AA7012" s="7">
        <f>B7012*Sheet2!E$14+C7012*Sheet2!E$15+M7012*Sheet2!E$16+R7012*Sheet2!E$17</f>
        <v>0.15998612866108317</v>
      </c>
      <c r="AB7012" s="7">
        <f t="shared" si="123"/>
        <v>2.5341379548441161</v>
      </c>
    </row>
    <row r="7013" spans="1:28" ht="29" hidden="1" x14ac:dyDescent="0.35">
      <c r="A7013" s="9" t="s">
        <v>3134</v>
      </c>
      <c r="B7013" s="9">
        <v>4</v>
      </c>
      <c r="C7013" s="9">
        <v>3</v>
      </c>
      <c r="D7013" s="5">
        <v>3</v>
      </c>
      <c r="E7013" s="5">
        <v>43803</v>
      </c>
      <c r="F7013" s="5">
        <v>4</v>
      </c>
      <c r="G7013" s="9" t="s">
        <v>3456</v>
      </c>
      <c r="H7013" s="5">
        <v>1</v>
      </c>
      <c r="I7013" s="5">
        <v>4</v>
      </c>
      <c r="J7013" s="5">
        <v>5</v>
      </c>
      <c r="K7013" s="5">
        <v>137.47637795275597</v>
      </c>
      <c r="L7013" s="5">
        <v>5.25</v>
      </c>
      <c r="M7013" s="5">
        <v>3</v>
      </c>
      <c r="N7013" s="5">
        <v>0</v>
      </c>
      <c r="O7013" s="13">
        <v>43807</v>
      </c>
      <c r="P7013" s="5" t="s">
        <v>104</v>
      </c>
      <c r="Q7013" s="5" t="s">
        <v>22</v>
      </c>
      <c r="R7013" s="5">
        <v>5</v>
      </c>
      <c r="S7013" s="10">
        <v>15.5706199101775</v>
      </c>
      <c r="T7013" s="10">
        <v>38.811999999999998</v>
      </c>
      <c r="U7013" s="10">
        <v>4</v>
      </c>
      <c r="V7013" s="10">
        <v>2.4926432103471434</v>
      </c>
      <c r="W7013" s="7">
        <f>Sheet1!J7013*Sheet2!E$2+CEILING(((Sheet1!K7013-MIN(K:K))/(MAX(K:K)-MIN(K:K))*5),1)*Sheet2!E$3+CEILING(((Sheet1!L7013-MIN(L:L))/(MAX(L:L)-MIN(L:L))*5),1)*Sheet2!E$4+Sheet1!D7013*Sheet2!E$5</f>
        <v>1.6701111956975805</v>
      </c>
      <c r="X7013" s="7">
        <f>CEILING(((Sheet1!S7013-MIN(S:S))/(MAX(S:S)-MIN(S:S))*5),1)*Sheet2!E$6+CEILING(((Sheet1!T7013-MIN(T:T))/(MAX(T:T)-MIN(T:T))*5),1)*Sheet2!E$7+CEILING(((Sheet1!V7013-MIN(V:V))/(MAX(V:V)-MIN(V:V))*5),1)*Sheet2!E$8</f>
        <v>0.25202436024272301</v>
      </c>
      <c r="Y7013" s="7">
        <f>CEILING(((Sheet1!U7013-MIN(U:U))/(MAX(U:U)-MIN(U:U))*5),1)*Sheet2!E$9</f>
        <v>0.16507402473582466</v>
      </c>
      <c r="Z7013" s="7">
        <f>CEILING(((Sheet1!H7013-MIN(H:H))/(MAX(H:H)-MIN(H:H))*5),1)*Sheet2!E$10+I7013*Sheet2!E$11+F7013*Sheet2!E$12+CEILING(((Sheet1!N7013-MIN(N:N))/(MAX(N:N)-MIN(N:N))*5),1)*Sheet2!E$13</f>
        <v>0.19934470861941261</v>
      </c>
      <c r="AA7013" s="7">
        <f>B7013*Sheet2!E$14+C7013*Sheet2!E$15+M7013*Sheet2!E$16+R7013*Sheet2!E$17</f>
        <v>0.15286518179823347</v>
      </c>
      <c r="AB7013" s="7">
        <f t="shared" si="123"/>
        <v>2.4394194710937742</v>
      </c>
    </row>
    <row r="7014" spans="1:28" ht="29" hidden="1" x14ac:dyDescent="0.35">
      <c r="A7014" s="9" t="s">
        <v>3134</v>
      </c>
      <c r="B7014" s="9">
        <v>4</v>
      </c>
      <c r="C7014" s="9">
        <v>3</v>
      </c>
      <c r="D7014" s="5">
        <v>3</v>
      </c>
      <c r="E7014" s="5">
        <v>43803</v>
      </c>
      <c r="F7014" s="5">
        <v>4</v>
      </c>
      <c r="G7014" s="9" t="s">
        <v>3456</v>
      </c>
      <c r="H7014" s="5">
        <v>1</v>
      </c>
      <c r="I7014" s="5">
        <v>4</v>
      </c>
      <c r="J7014" s="5">
        <v>5</v>
      </c>
      <c r="K7014" s="5">
        <v>142.07874015748033</v>
      </c>
      <c r="L7014" s="5">
        <v>5.25</v>
      </c>
      <c r="M7014" s="5">
        <v>3</v>
      </c>
      <c r="N7014" s="5">
        <v>0</v>
      </c>
      <c r="O7014" s="13">
        <v>43807</v>
      </c>
      <c r="P7014" s="5" t="s">
        <v>104</v>
      </c>
      <c r="Q7014" s="5" t="s">
        <v>22</v>
      </c>
      <c r="R7014" s="5">
        <v>5</v>
      </c>
      <c r="S7014" s="10">
        <v>15.589331127254599</v>
      </c>
      <c r="T7014" s="10">
        <v>38.572800000000001</v>
      </c>
      <c r="U7014" s="10">
        <v>4</v>
      </c>
      <c r="V7014" s="10">
        <v>2.4743075687553868</v>
      </c>
      <c r="W7014" s="7">
        <f>Sheet1!J7014*Sheet2!E$2+CEILING(((Sheet1!K7014-MIN(K:K))/(MAX(K:K)-MIN(K:K))*5),1)*Sheet2!E$3+CEILING(((Sheet1!L7014-MIN(L:L))/(MAX(L:L)-MIN(L:L))*5),1)*Sheet2!E$4+Sheet1!D7014*Sheet2!E$5</f>
        <v>1.6701111956975805</v>
      </c>
      <c r="X7014" s="7">
        <f>CEILING(((Sheet1!S7014-MIN(S:S))/(MAX(S:S)-MIN(S:S))*5),1)*Sheet2!E$6+CEILING(((Sheet1!T7014-MIN(T:T))/(MAX(T:T)-MIN(T:T))*5),1)*Sheet2!E$7+CEILING(((Sheet1!V7014-MIN(V:V))/(MAX(V:V)-MIN(V:V))*5),1)*Sheet2!E$8</f>
        <v>0.25202436024272301</v>
      </c>
      <c r="Y7014" s="7">
        <f>CEILING(((Sheet1!U7014-MIN(U:U))/(MAX(U:U)-MIN(U:U))*5),1)*Sheet2!E$9</f>
        <v>0.16507402473582466</v>
      </c>
      <c r="Z7014" s="7">
        <f>CEILING(((Sheet1!H7014-MIN(H:H))/(MAX(H:H)-MIN(H:H))*5),1)*Sheet2!E$10+I7014*Sheet2!E$11+F7014*Sheet2!E$12+CEILING(((Sheet1!N7014-MIN(N:N))/(MAX(N:N)-MIN(N:N))*5),1)*Sheet2!E$13</f>
        <v>0.19934470861941261</v>
      </c>
      <c r="AA7014" s="7">
        <f>B7014*Sheet2!E$14+C7014*Sheet2!E$15+M7014*Sheet2!E$16+R7014*Sheet2!E$17</f>
        <v>0.15286518179823347</v>
      </c>
      <c r="AB7014" s="7">
        <f t="shared" si="123"/>
        <v>2.4394194710937742</v>
      </c>
    </row>
    <row r="7015" spans="1:28" ht="29" hidden="1" x14ac:dyDescent="0.35">
      <c r="A7015" s="9" t="s">
        <v>3134</v>
      </c>
      <c r="B7015" s="9">
        <v>4</v>
      </c>
      <c r="C7015" s="9">
        <v>3</v>
      </c>
      <c r="D7015" s="5">
        <v>3</v>
      </c>
      <c r="E7015" s="5">
        <v>43803</v>
      </c>
      <c r="F7015" s="5">
        <v>4</v>
      </c>
      <c r="G7015" s="9" t="s">
        <v>3456</v>
      </c>
      <c r="H7015" s="5">
        <v>1</v>
      </c>
      <c r="I7015" s="5">
        <v>4</v>
      </c>
      <c r="J7015" s="5">
        <v>5</v>
      </c>
      <c r="K7015" s="5">
        <v>149.96850393700788</v>
      </c>
      <c r="L7015" s="5">
        <v>5.25</v>
      </c>
      <c r="M7015" s="5">
        <v>3</v>
      </c>
      <c r="N7015" s="5">
        <v>0</v>
      </c>
      <c r="O7015" s="13">
        <v>43807</v>
      </c>
      <c r="P7015" s="5" t="s">
        <v>104</v>
      </c>
      <c r="Q7015" s="5" t="s">
        <v>22</v>
      </c>
      <c r="R7015" s="5">
        <v>5</v>
      </c>
      <c r="S7015" s="10">
        <v>16.810997364472598</v>
      </c>
      <c r="T7015" s="10">
        <v>41.362400000000001</v>
      </c>
      <c r="U7015" s="10">
        <v>4</v>
      </c>
      <c r="V7015" s="10">
        <v>2.4604370046130004</v>
      </c>
      <c r="W7015" s="7">
        <f>Sheet1!J7015*Sheet2!E$2+CEILING(((Sheet1!K7015-MIN(K:K))/(MAX(K:K)-MIN(K:K))*5),1)*Sheet2!E$3+CEILING(((Sheet1!L7015-MIN(L:L))/(MAX(L:L)-MIN(L:L))*5),1)*Sheet2!E$4+Sheet1!D7015*Sheet2!E$5</f>
        <v>1.6701111956975805</v>
      </c>
      <c r="X7015" s="7">
        <f>CEILING(((Sheet1!S7015-MIN(S:S))/(MAX(S:S)-MIN(S:S))*5),1)*Sheet2!E$6+CEILING(((Sheet1!T7015-MIN(T:T))/(MAX(T:T)-MIN(T:T))*5),1)*Sheet2!E$7+CEILING(((Sheet1!V7015-MIN(V:V))/(MAX(V:V)-MIN(V:V))*5),1)*Sheet2!E$8</f>
        <v>0.25202436024272301</v>
      </c>
      <c r="Y7015" s="7">
        <f>CEILING(((Sheet1!U7015-MIN(U:U))/(MAX(U:U)-MIN(U:U))*5),1)*Sheet2!E$9</f>
        <v>0.16507402473582466</v>
      </c>
      <c r="Z7015" s="7">
        <f>CEILING(((Sheet1!H7015-MIN(H:H))/(MAX(H:H)-MIN(H:H))*5),1)*Sheet2!E$10+I7015*Sheet2!E$11+F7015*Sheet2!E$12+CEILING(((Sheet1!N7015-MIN(N:N))/(MAX(N:N)-MIN(N:N))*5),1)*Sheet2!E$13</f>
        <v>0.19934470861941261</v>
      </c>
      <c r="AA7015" s="7">
        <f>B7015*Sheet2!E$14+C7015*Sheet2!E$15+M7015*Sheet2!E$16+R7015*Sheet2!E$17</f>
        <v>0.15286518179823347</v>
      </c>
      <c r="AB7015" s="7">
        <f t="shared" si="123"/>
        <v>2.4394194710937742</v>
      </c>
    </row>
    <row r="7016" spans="1:28" ht="29" hidden="1" x14ac:dyDescent="0.35">
      <c r="A7016" s="9" t="s">
        <v>3135</v>
      </c>
      <c r="B7016" s="9">
        <v>5</v>
      </c>
      <c r="C7016" s="9">
        <v>5</v>
      </c>
      <c r="D7016" s="5">
        <v>3</v>
      </c>
      <c r="E7016" s="5">
        <v>43803</v>
      </c>
      <c r="F7016" s="5">
        <v>4</v>
      </c>
      <c r="G7016" s="9" t="s">
        <v>3456</v>
      </c>
      <c r="H7016" s="5">
        <v>1</v>
      </c>
      <c r="I7016" s="5">
        <v>3</v>
      </c>
      <c r="J7016" s="5">
        <v>4</v>
      </c>
      <c r="K7016" s="5">
        <v>155.88582677165363</v>
      </c>
      <c r="L7016" s="5">
        <v>4.9000000000000004</v>
      </c>
      <c r="M7016" s="5">
        <v>3</v>
      </c>
      <c r="N7016" s="5">
        <v>1</v>
      </c>
      <c r="O7016" s="13">
        <v>43807</v>
      </c>
      <c r="P7016" s="5" t="s">
        <v>299</v>
      </c>
      <c r="Q7016" s="5" t="s">
        <v>300</v>
      </c>
      <c r="R7016" s="5">
        <v>5</v>
      </c>
      <c r="S7016" s="10">
        <v>67.570367080012602</v>
      </c>
      <c r="T7016" s="10">
        <v>143.31200000000001</v>
      </c>
      <c r="U7016" s="10">
        <v>4</v>
      </c>
      <c r="V7016" s="10">
        <v>2.1209297239764719</v>
      </c>
      <c r="W7016" s="7">
        <f>Sheet1!J7016*Sheet2!E$2+CEILING(((Sheet1!K7016-MIN(K:K))/(MAX(K:K)-MIN(K:K))*5),1)*Sheet2!E$3+CEILING(((Sheet1!L7016-MIN(L:L))/(MAX(L:L)-MIN(L:L))*5),1)*Sheet2!E$4+Sheet1!D7016*Sheet2!E$5</f>
        <v>1.3153016138250488</v>
      </c>
      <c r="X7016" s="7">
        <f>CEILING(((Sheet1!S7016-MIN(S:S))/(MAX(S:S)-MIN(S:S))*5),1)*Sheet2!E$6+CEILING(((Sheet1!T7016-MIN(T:T))/(MAX(T:T)-MIN(T:T))*5),1)*Sheet2!E$7+CEILING(((Sheet1!V7016-MIN(V:V))/(MAX(V:V)-MIN(V:V))*5),1)*Sheet2!E$8</f>
        <v>0.25202436024272301</v>
      </c>
      <c r="Y7016" s="7">
        <f>CEILING(((Sheet1!U7016-MIN(U:U))/(MAX(U:U)-MIN(U:U))*5),1)*Sheet2!E$9</f>
        <v>0.16507402473582466</v>
      </c>
      <c r="Z7016" s="7">
        <f>CEILING(((Sheet1!H7016-MIN(H:H))/(MAX(H:H)-MIN(H:H))*5),1)*Sheet2!E$10+I7016*Sheet2!E$11+F7016*Sheet2!E$12+CEILING(((Sheet1!N7016-MIN(N:N))/(MAX(N:N)-MIN(N:N))*5),1)*Sheet2!E$13</f>
        <v>0.40685250198070277</v>
      </c>
      <c r="AA7016" s="7">
        <f>B7016*Sheet2!E$14+C7016*Sheet2!E$15+M7016*Sheet2!E$16+R7016*Sheet2!E$17</f>
        <v>0.19807997460123841</v>
      </c>
      <c r="AB7016" s="7">
        <f t="shared" si="123"/>
        <v>2.3373324753855376</v>
      </c>
    </row>
    <row r="7017" spans="1:28" ht="29" hidden="1" x14ac:dyDescent="0.35">
      <c r="A7017" s="9" t="s">
        <v>3136</v>
      </c>
      <c r="B7017" s="9">
        <v>5</v>
      </c>
      <c r="C7017" s="9">
        <v>5</v>
      </c>
      <c r="D7017" s="5">
        <v>3</v>
      </c>
      <c r="E7017" s="5">
        <v>43803</v>
      </c>
      <c r="F7017" s="5">
        <v>4</v>
      </c>
      <c r="G7017" s="9" t="s">
        <v>3456</v>
      </c>
      <c r="H7017" s="5">
        <v>1</v>
      </c>
      <c r="I7017" s="5">
        <v>4</v>
      </c>
      <c r="J7017" s="5">
        <v>5</v>
      </c>
      <c r="K7017" s="5">
        <v>155.88582677165363</v>
      </c>
      <c r="L7017" s="5">
        <v>4.9000000000000004</v>
      </c>
      <c r="M7017" s="5">
        <v>3</v>
      </c>
      <c r="N7017" s="5">
        <v>0</v>
      </c>
      <c r="O7017" s="13">
        <v>43807</v>
      </c>
      <c r="P7017" s="5" t="s">
        <v>247</v>
      </c>
      <c r="Q7017" s="5" t="s">
        <v>248</v>
      </c>
      <c r="R7017" s="5">
        <v>5</v>
      </c>
      <c r="S7017" s="10">
        <v>85.967355701985895</v>
      </c>
      <c r="T7017" s="10">
        <v>172.74340000000001</v>
      </c>
      <c r="U7017" s="10">
        <v>4</v>
      </c>
      <c r="V7017" s="10">
        <v>2.0094069264946524</v>
      </c>
      <c r="W7017" s="7">
        <f>Sheet1!J7017*Sheet2!E$2+CEILING(((Sheet1!K7017-MIN(K:K))/(MAX(K:K)-MIN(K:K))*5),1)*Sheet2!E$3+CEILING(((Sheet1!L7017-MIN(L:L))/(MAX(L:L)-MIN(L:L))*5),1)*Sheet2!E$4+Sheet1!D7017*Sheet2!E$5</f>
        <v>1.5385717798935707</v>
      </c>
      <c r="X7017" s="7">
        <f>CEILING(((Sheet1!S7017-MIN(S:S))/(MAX(S:S)-MIN(S:S))*5),1)*Sheet2!E$6+CEILING(((Sheet1!T7017-MIN(T:T))/(MAX(T:T)-MIN(T:T))*5),1)*Sheet2!E$7+CEILING(((Sheet1!V7017-MIN(V:V))/(MAX(V:V)-MIN(V:V))*5),1)*Sheet2!E$8</f>
        <v>0.25202436024272301</v>
      </c>
      <c r="Y7017" s="7">
        <f>CEILING(((Sheet1!U7017-MIN(U:U))/(MAX(U:U)-MIN(U:U))*5),1)*Sheet2!E$9</f>
        <v>0.16507402473582466</v>
      </c>
      <c r="Z7017" s="7">
        <f>CEILING(((Sheet1!H7017-MIN(H:H))/(MAX(H:H)-MIN(H:H))*5),1)*Sheet2!E$10+I7017*Sheet2!E$11+F7017*Sheet2!E$12+CEILING(((Sheet1!N7017-MIN(N:N))/(MAX(N:N)-MIN(N:N))*5),1)*Sheet2!E$13</f>
        <v>0.19934470861941261</v>
      </c>
      <c r="AA7017" s="7">
        <f>B7017*Sheet2!E$14+C7017*Sheet2!E$15+M7017*Sheet2!E$16+R7017*Sheet2!E$17</f>
        <v>0.19807997460123841</v>
      </c>
      <c r="AB7017" s="7">
        <f t="shared" si="123"/>
        <v>2.3530948480927694</v>
      </c>
    </row>
    <row r="7018" spans="1:28" ht="29" hidden="1" x14ac:dyDescent="0.35">
      <c r="A7018" s="9" t="s">
        <v>3136</v>
      </c>
      <c r="B7018" s="9">
        <v>5</v>
      </c>
      <c r="C7018" s="9">
        <v>5</v>
      </c>
      <c r="D7018" s="5">
        <v>3</v>
      </c>
      <c r="E7018" s="5">
        <v>43803</v>
      </c>
      <c r="F7018" s="5">
        <v>4</v>
      </c>
      <c r="G7018" s="9" t="s">
        <v>3456</v>
      </c>
      <c r="H7018" s="5">
        <v>1</v>
      </c>
      <c r="I7018" s="5">
        <v>4</v>
      </c>
      <c r="J7018" s="5">
        <v>5</v>
      </c>
      <c r="K7018" s="5">
        <v>155.88582677165363</v>
      </c>
      <c r="L7018" s="5">
        <v>4.9000000000000004</v>
      </c>
      <c r="M7018" s="5">
        <v>3</v>
      </c>
      <c r="N7018" s="5">
        <v>0</v>
      </c>
      <c r="O7018" s="13">
        <v>43807</v>
      </c>
      <c r="P7018" s="5" t="s">
        <v>247</v>
      </c>
      <c r="Q7018" s="5" t="s">
        <v>248</v>
      </c>
      <c r="R7018" s="5">
        <v>5</v>
      </c>
      <c r="S7018" s="10">
        <v>65.562379756408504</v>
      </c>
      <c r="T7018" s="10">
        <v>131.7415</v>
      </c>
      <c r="U7018" s="10">
        <v>4</v>
      </c>
      <c r="V7018" s="10">
        <v>2.0094069264946519</v>
      </c>
      <c r="W7018" s="7">
        <f>Sheet1!J7018*Sheet2!E$2+CEILING(((Sheet1!K7018-MIN(K:K))/(MAX(K:K)-MIN(K:K))*5),1)*Sheet2!E$3+CEILING(((Sheet1!L7018-MIN(L:L))/(MAX(L:L)-MIN(L:L))*5),1)*Sheet2!E$4+Sheet1!D7018*Sheet2!E$5</f>
        <v>1.5385717798935707</v>
      </c>
      <c r="X7018" s="7">
        <f>CEILING(((Sheet1!S7018-MIN(S:S))/(MAX(S:S)-MIN(S:S))*5),1)*Sheet2!E$6+CEILING(((Sheet1!T7018-MIN(T:T))/(MAX(T:T)-MIN(T:T))*5),1)*Sheet2!E$7+CEILING(((Sheet1!V7018-MIN(V:V))/(MAX(V:V)-MIN(V:V))*5),1)*Sheet2!E$8</f>
        <v>0.25202436024272301</v>
      </c>
      <c r="Y7018" s="7">
        <f>CEILING(((Sheet1!U7018-MIN(U:U))/(MAX(U:U)-MIN(U:U))*5),1)*Sheet2!E$9</f>
        <v>0.16507402473582466</v>
      </c>
      <c r="Z7018" s="7">
        <f>CEILING(((Sheet1!H7018-MIN(H:H))/(MAX(H:H)-MIN(H:H))*5),1)*Sheet2!E$10+I7018*Sheet2!E$11+F7018*Sheet2!E$12+CEILING(((Sheet1!N7018-MIN(N:N))/(MAX(N:N)-MIN(N:N))*5),1)*Sheet2!E$13</f>
        <v>0.19934470861941261</v>
      </c>
      <c r="AA7018" s="7">
        <f>B7018*Sheet2!E$14+C7018*Sheet2!E$15+M7018*Sheet2!E$16+R7018*Sheet2!E$17</f>
        <v>0.19807997460123841</v>
      </c>
      <c r="AB7018" s="7">
        <f t="shared" si="123"/>
        <v>2.3530948480927694</v>
      </c>
    </row>
    <row r="7019" spans="1:28" ht="29" hidden="1" x14ac:dyDescent="0.35">
      <c r="A7019" s="9" t="s">
        <v>3136</v>
      </c>
      <c r="B7019" s="9">
        <v>5</v>
      </c>
      <c r="C7019" s="9">
        <v>5</v>
      </c>
      <c r="D7019" s="5">
        <v>3</v>
      </c>
      <c r="E7019" s="5">
        <v>43803</v>
      </c>
      <c r="F7019" s="5">
        <v>4</v>
      </c>
      <c r="G7019" s="9" t="s">
        <v>3456</v>
      </c>
      <c r="H7019" s="5">
        <v>1</v>
      </c>
      <c r="I7019" s="5">
        <v>4</v>
      </c>
      <c r="J7019" s="5">
        <v>5</v>
      </c>
      <c r="K7019" s="5">
        <v>155.88582677165363</v>
      </c>
      <c r="L7019" s="5">
        <v>4.9000000000000004</v>
      </c>
      <c r="M7019" s="5">
        <v>3</v>
      </c>
      <c r="N7019" s="5">
        <v>0</v>
      </c>
      <c r="O7019" s="13">
        <v>43807</v>
      </c>
      <c r="P7019" s="5" t="s">
        <v>247</v>
      </c>
      <c r="Q7019" s="5" t="s">
        <v>248</v>
      </c>
      <c r="R7019" s="5">
        <v>5</v>
      </c>
      <c r="S7019" s="10">
        <v>211.412379642323</v>
      </c>
      <c r="T7019" s="10">
        <v>424.81349999999998</v>
      </c>
      <c r="U7019" s="10">
        <v>4</v>
      </c>
      <c r="V7019" s="10">
        <v>2.0094069264946479</v>
      </c>
      <c r="W7019" s="7">
        <f>Sheet1!J7019*Sheet2!E$2+CEILING(((Sheet1!K7019-MIN(K:K))/(MAX(K:K)-MIN(K:K))*5),1)*Sheet2!E$3+CEILING(((Sheet1!L7019-MIN(L:L))/(MAX(L:L)-MIN(L:L))*5),1)*Sheet2!E$4+Sheet1!D7019*Sheet2!E$5</f>
        <v>1.5385717798935707</v>
      </c>
      <c r="X7019" s="7">
        <f>CEILING(((Sheet1!S7019-MIN(S:S))/(MAX(S:S)-MIN(S:S))*5),1)*Sheet2!E$6+CEILING(((Sheet1!T7019-MIN(T:T))/(MAX(T:T)-MIN(T:T))*5),1)*Sheet2!E$7+CEILING(((Sheet1!V7019-MIN(V:V))/(MAX(V:V)-MIN(V:V))*5),1)*Sheet2!E$8</f>
        <v>0.30319351136498079</v>
      </c>
      <c r="Y7019" s="7">
        <f>CEILING(((Sheet1!U7019-MIN(U:U))/(MAX(U:U)-MIN(U:U))*5),1)*Sheet2!E$9</f>
        <v>0.16507402473582466</v>
      </c>
      <c r="Z7019" s="7">
        <f>CEILING(((Sheet1!H7019-MIN(H:H))/(MAX(H:H)-MIN(H:H))*5),1)*Sheet2!E$10+I7019*Sheet2!E$11+F7019*Sheet2!E$12+CEILING(((Sheet1!N7019-MIN(N:N))/(MAX(N:N)-MIN(N:N))*5),1)*Sheet2!E$13</f>
        <v>0.19934470861941261</v>
      </c>
      <c r="AA7019" s="7">
        <f>B7019*Sheet2!E$14+C7019*Sheet2!E$15+M7019*Sheet2!E$16+R7019*Sheet2!E$17</f>
        <v>0.19807997460123841</v>
      </c>
      <c r="AB7019" s="7">
        <f t="shared" si="123"/>
        <v>2.404263999215027</v>
      </c>
    </row>
    <row r="7020" spans="1:28" ht="29" hidden="1" x14ac:dyDescent="0.35">
      <c r="A7020" s="9" t="s">
        <v>3136</v>
      </c>
      <c r="B7020" s="9">
        <v>5</v>
      </c>
      <c r="C7020" s="9">
        <v>5</v>
      </c>
      <c r="D7020" s="5">
        <v>3</v>
      </c>
      <c r="E7020" s="5">
        <v>43803</v>
      </c>
      <c r="F7020" s="5">
        <v>4</v>
      </c>
      <c r="G7020" s="9" t="s">
        <v>3456</v>
      </c>
      <c r="H7020" s="5">
        <v>1</v>
      </c>
      <c r="I7020" s="5">
        <v>4</v>
      </c>
      <c r="J7020" s="5">
        <v>5</v>
      </c>
      <c r="K7020" s="5">
        <v>155.88582677165363</v>
      </c>
      <c r="L7020" s="5">
        <v>4.9000000000000004</v>
      </c>
      <c r="M7020" s="5">
        <v>3</v>
      </c>
      <c r="N7020" s="5">
        <v>0</v>
      </c>
      <c r="O7020" s="13">
        <v>43807</v>
      </c>
      <c r="P7020" s="5" t="s">
        <v>247</v>
      </c>
      <c r="Q7020" s="5" t="s">
        <v>248</v>
      </c>
      <c r="R7020" s="5">
        <v>5</v>
      </c>
      <c r="S7020" s="10">
        <v>35.060096126421698</v>
      </c>
      <c r="T7020" s="10">
        <v>70.45</v>
      </c>
      <c r="U7020" s="10">
        <v>4</v>
      </c>
      <c r="V7020" s="10">
        <v>2.0094069264946497</v>
      </c>
      <c r="W7020" s="7">
        <f>Sheet1!J7020*Sheet2!E$2+CEILING(((Sheet1!K7020-MIN(K:K))/(MAX(K:K)-MIN(K:K))*5),1)*Sheet2!E$3+CEILING(((Sheet1!L7020-MIN(L:L))/(MAX(L:L)-MIN(L:L))*5),1)*Sheet2!E$4+Sheet1!D7020*Sheet2!E$5</f>
        <v>1.5385717798935707</v>
      </c>
      <c r="X7020" s="7">
        <f>CEILING(((Sheet1!S7020-MIN(S:S))/(MAX(S:S)-MIN(S:S))*5),1)*Sheet2!E$6+CEILING(((Sheet1!T7020-MIN(T:T))/(MAX(T:T)-MIN(T:T))*5),1)*Sheet2!E$7+CEILING(((Sheet1!V7020-MIN(V:V))/(MAX(V:V)-MIN(V:V))*5),1)*Sheet2!E$8</f>
        <v>0.25202436024272301</v>
      </c>
      <c r="Y7020" s="7">
        <f>CEILING(((Sheet1!U7020-MIN(U:U))/(MAX(U:U)-MIN(U:U))*5),1)*Sheet2!E$9</f>
        <v>0.16507402473582466</v>
      </c>
      <c r="Z7020" s="7">
        <f>CEILING(((Sheet1!H7020-MIN(H:H))/(MAX(H:H)-MIN(H:H))*5),1)*Sheet2!E$10+I7020*Sheet2!E$11+F7020*Sheet2!E$12+CEILING(((Sheet1!N7020-MIN(N:N))/(MAX(N:N)-MIN(N:N))*5),1)*Sheet2!E$13</f>
        <v>0.19934470861941261</v>
      </c>
      <c r="AA7020" s="7">
        <f>B7020*Sheet2!E$14+C7020*Sheet2!E$15+M7020*Sheet2!E$16+R7020*Sheet2!E$17</f>
        <v>0.19807997460123841</v>
      </c>
      <c r="AB7020" s="7">
        <f t="shared" si="123"/>
        <v>2.3530948480927694</v>
      </c>
    </row>
    <row r="7021" spans="1:28" ht="29" hidden="1" x14ac:dyDescent="0.35">
      <c r="A7021" s="9" t="s">
        <v>3136</v>
      </c>
      <c r="B7021" s="9">
        <v>5</v>
      </c>
      <c r="C7021" s="9">
        <v>5</v>
      </c>
      <c r="D7021" s="5">
        <v>3</v>
      </c>
      <c r="E7021" s="5">
        <v>43803</v>
      </c>
      <c r="F7021" s="5">
        <v>4</v>
      </c>
      <c r="G7021" s="9" t="s">
        <v>3456</v>
      </c>
      <c r="H7021" s="5">
        <v>1</v>
      </c>
      <c r="I7021" s="5">
        <v>4</v>
      </c>
      <c r="J7021" s="5">
        <v>5</v>
      </c>
      <c r="K7021" s="5">
        <v>155.88582677165363</v>
      </c>
      <c r="L7021" s="5">
        <v>4.9000000000000004</v>
      </c>
      <c r="M7021" s="5">
        <v>3</v>
      </c>
      <c r="N7021" s="5">
        <v>0</v>
      </c>
      <c r="O7021" s="13">
        <v>43807</v>
      </c>
      <c r="P7021" s="5" t="s">
        <v>247</v>
      </c>
      <c r="Q7021" s="5" t="s">
        <v>248</v>
      </c>
      <c r="R7021" s="5">
        <v>5</v>
      </c>
      <c r="S7021" s="10">
        <v>35.060096126421698</v>
      </c>
      <c r="T7021" s="10">
        <v>70.45</v>
      </c>
      <c r="U7021" s="10">
        <v>4</v>
      </c>
      <c r="V7021" s="10">
        <v>2.0094069264946497</v>
      </c>
      <c r="W7021" s="7">
        <f>Sheet1!J7021*Sheet2!E$2+CEILING(((Sheet1!K7021-MIN(K:K))/(MAX(K:K)-MIN(K:K))*5),1)*Sheet2!E$3+CEILING(((Sheet1!L7021-MIN(L:L))/(MAX(L:L)-MIN(L:L))*5),1)*Sheet2!E$4+Sheet1!D7021*Sheet2!E$5</f>
        <v>1.5385717798935707</v>
      </c>
      <c r="X7021" s="7">
        <f>CEILING(((Sheet1!S7021-MIN(S:S))/(MAX(S:S)-MIN(S:S))*5),1)*Sheet2!E$6+CEILING(((Sheet1!T7021-MIN(T:T))/(MAX(T:T)-MIN(T:T))*5),1)*Sheet2!E$7+CEILING(((Sheet1!V7021-MIN(V:V))/(MAX(V:V)-MIN(V:V))*5),1)*Sheet2!E$8</f>
        <v>0.25202436024272301</v>
      </c>
      <c r="Y7021" s="7">
        <f>CEILING(((Sheet1!U7021-MIN(U:U))/(MAX(U:U)-MIN(U:U))*5),1)*Sheet2!E$9</f>
        <v>0.16507402473582466</v>
      </c>
      <c r="Z7021" s="7">
        <f>CEILING(((Sheet1!H7021-MIN(H:H))/(MAX(H:H)-MIN(H:H))*5),1)*Sheet2!E$10+I7021*Sheet2!E$11+F7021*Sheet2!E$12+CEILING(((Sheet1!N7021-MIN(N:N))/(MAX(N:N)-MIN(N:N))*5),1)*Sheet2!E$13</f>
        <v>0.19934470861941261</v>
      </c>
      <c r="AA7021" s="7">
        <f>B7021*Sheet2!E$14+C7021*Sheet2!E$15+M7021*Sheet2!E$16+R7021*Sheet2!E$17</f>
        <v>0.19807997460123841</v>
      </c>
      <c r="AB7021" s="7">
        <f t="shared" si="123"/>
        <v>2.3530948480927694</v>
      </c>
    </row>
    <row r="7022" spans="1:28" ht="29" hidden="1" x14ac:dyDescent="0.35">
      <c r="A7022" s="9" t="s">
        <v>3136</v>
      </c>
      <c r="B7022" s="9">
        <v>5</v>
      </c>
      <c r="C7022" s="9">
        <v>5</v>
      </c>
      <c r="D7022" s="5">
        <v>3</v>
      </c>
      <c r="E7022" s="5">
        <v>43803</v>
      </c>
      <c r="F7022" s="5">
        <v>4</v>
      </c>
      <c r="G7022" s="9" t="s">
        <v>3456</v>
      </c>
      <c r="H7022" s="5">
        <v>1</v>
      </c>
      <c r="I7022" s="5">
        <v>4</v>
      </c>
      <c r="J7022" s="5">
        <v>5</v>
      </c>
      <c r="K7022" s="5">
        <v>155.88582677165363</v>
      </c>
      <c r="L7022" s="5">
        <v>4.9000000000000004</v>
      </c>
      <c r="M7022" s="5">
        <v>3</v>
      </c>
      <c r="N7022" s="5">
        <v>0</v>
      </c>
      <c r="O7022" s="13">
        <v>43807</v>
      </c>
      <c r="P7022" s="5" t="s">
        <v>247</v>
      </c>
      <c r="Q7022" s="5" t="s">
        <v>248</v>
      </c>
      <c r="R7022" s="5">
        <v>5</v>
      </c>
      <c r="S7022" s="10">
        <v>42.072115351706003</v>
      </c>
      <c r="T7022" s="10">
        <v>84.54</v>
      </c>
      <c r="U7022" s="10">
        <v>4</v>
      </c>
      <c r="V7022" s="10">
        <v>2.0094069264946515</v>
      </c>
      <c r="W7022" s="7">
        <f>Sheet1!J7022*Sheet2!E$2+CEILING(((Sheet1!K7022-MIN(K:K))/(MAX(K:K)-MIN(K:K))*5),1)*Sheet2!E$3+CEILING(((Sheet1!L7022-MIN(L:L))/(MAX(L:L)-MIN(L:L))*5),1)*Sheet2!E$4+Sheet1!D7022*Sheet2!E$5</f>
        <v>1.5385717798935707</v>
      </c>
      <c r="X7022" s="7">
        <f>CEILING(((Sheet1!S7022-MIN(S:S))/(MAX(S:S)-MIN(S:S))*5),1)*Sheet2!E$6+CEILING(((Sheet1!T7022-MIN(T:T))/(MAX(T:T)-MIN(T:T))*5),1)*Sheet2!E$7+CEILING(((Sheet1!V7022-MIN(V:V))/(MAX(V:V)-MIN(V:V))*5),1)*Sheet2!E$8</f>
        <v>0.25202436024272301</v>
      </c>
      <c r="Y7022" s="7">
        <f>CEILING(((Sheet1!U7022-MIN(U:U))/(MAX(U:U)-MIN(U:U))*5),1)*Sheet2!E$9</f>
        <v>0.16507402473582466</v>
      </c>
      <c r="Z7022" s="7">
        <f>CEILING(((Sheet1!H7022-MIN(H:H))/(MAX(H:H)-MIN(H:H))*5),1)*Sheet2!E$10+I7022*Sheet2!E$11+F7022*Sheet2!E$12+CEILING(((Sheet1!N7022-MIN(N:N))/(MAX(N:N)-MIN(N:N))*5),1)*Sheet2!E$13</f>
        <v>0.19934470861941261</v>
      </c>
      <c r="AA7022" s="7">
        <f>B7022*Sheet2!E$14+C7022*Sheet2!E$15+M7022*Sheet2!E$16+R7022*Sheet2!E$17</f>
        <v>0.19807997460123841</v>
      </c>
      <c r="AB7022" s="7">
        <f t="shared" si="123"/>
        <v>2.3530948480927694</v>
      </c>
    </row>
    <row r="7023" spans="1:28" ht="29" hidden="1" x14ac:dyDescent="0.35">
      <c r="A7023" s="9" t="s">
        <v>3136</v>
      </c>
      <c r="B7023" s="9">
        <v>5</v>
      </c>
      <c r="C7023" s="9">
        <v>5</v>
      </c>
      <c r="D7023" s="5">
        <v>3</v>
      </c>
      <c r="E7023" s="5">
        <v>43803</v>
      </c>
      <c r="F7023" s="5">
        <v>4</v>
      </c>
      <c r="G7023" s="9" t="s">
        <v>3456</v>
      </c>
      <c r="H7023" s="5">
        <v>1</v>
      </c>
      <c r="I7023" s="5">
        <v>4</v>
      </c>
      <c r="J7023" s="5">
        <v>5</v>
      </c>
      <c r="K7023" s="5">
        <v>159.17322834645663</v>
      </c>
      <c r="L7023" s="5">
        <v>4.9000000000000004</v>
      </c>
      <c r="M7023" s="5">
        <v>3</v>
      </c>
      <c r="N7023" s="5">
        <v>0</v>
      </c>
      <c r="O7023" s="13">
        <v>43807</v>
      </c>
      <c r="P7023" s="5" t="s">
        <v>247</v>
      </c>
      <c r="Q7023" s="5" t="s">
        <v>248</v>
      </c>
      <c r="R7023" s="5">
        <v>5</v>
      </c>
      <c r="S7023" s="10">
        <v>105.56276215519</v>
      </c>
      <c r="T7023" s="10">
        <v>211.75200000000001</v>
      </c>
      <c r="U7023" s="10">
        <v>4</v>
      </c>
      <c r="V7023" s="10">
        <v>2.0059346276739047</v>
      </c>
      <c r="W7023" s="7">
        <f>Sheet1!J7023*Sheet2!E$2+CEILING(((Sheet1!K7023-MIN(K:K))/(MAX(K:K)-MIN(K:K))*5),1)*Sheet2!E$3+CEILING(((Sheet1!L7023-MIN(L:L))/(MAX(L:L)-MIN(L:L))*5),1)*Sheet2!E$4+Sheet1!D7023*Sheet2!E$5</f>
        <v>1.6070807521501036</v>
      </c>
      <c r="X7023" s="7">
        <f>CEILING(((Sheet1!S7023-MIN(S:S))/(MAX(S:S)-MIN(S:S))*5),1)*Sheet2!E$6+CEILING(((Sheet1!T7023-MIN(T:T))/(MAX(T:T)-MIN(T:T))*5),1)*Sheet2!E$7+CEILING(((Sheet1!V7023-MIN(V:V))/(MAX(V:V)-MIN(V:V))*5),1)*Sheet2!E$8</f>
        <v>0.25202436024272301</v>
      </c>
      <c r="Y7023" s="7">
        <f>CEILING(((Sheet1!U7023-MIN(U:U))/(MAX(U:U)-MIN(U:U))*5),1)*Sheet2!E$9</f>
        <v>0.16507402473582466</v>
      </c>
      <c r="Z7023" s="7">
        <f>CEILING(((Sheet1!H7023-MIN(H:H))/(MAX(H:H)-MIN(H:H))*5),1)*Sheet2!E$10+I7023*Sheet2!E$11+F7023*Sheet2!E$12+CEILING(((Sheet1!N7023-MIN(N:N))/(MAX(N:N)-MIN(N:N))*5),1)*Sheet2!E$13</f>
        <v>0.19934470861941261</v>
      </c>
      <c r="AA7023" s="7">
        <f>B7023*Sheet2!E$14+C7023*Sheet2!E$15+M7023*Sheet2!E$16+R7023*Sheet2!E$17</f>
        <v>0.19807997460123841</v>
      </c>
      <c r="AB7023" s="7">
        <f t="shared" si="123"/>
        <v>2.421603820349302</v>
      </c>
    </row>
    <row r="7024" spans="1:28" ht="29" hidden="1" x14ac:dyDescent="0.35">
      <c r="A7024" s="9" t="s">
        <v>3137</v>
      </c>
      <c r="B7024" s="9">
        <v>5</v>
      </c>
      <c r="C7024" s="9">
        <v>5</v>
      </c>
      <c r="D7024" s="5">
        <v>3</v>
      </c>
      <c r="E7024" s="5">
        <v>43803</v>
      </c>
      <c r="F7024" s="5">
        <v>4</v>
      </c>
      <c r="G7024" s="9" t="s">
        <v>3456</v>
      </c>
      <c r="H7024" s="5">
        <v>1</v>
      </c>
      <c r="I7024" s="5">
        <v>5</v>
      </c>
      <c r="J7024" s="5">
        <v>5</v>
      </c>
      <c r="K7024" s="5">
        <v>155.88582677165363</v>
      </c>
      <c r="L7024" s="5">
        <v>5.0750000000000002</v>
      </c>
      <c r="M7024" s="5">
        <v>5</v>
      </c>
      <c r="N7024" s="5">
        <v>0</v>
      </c>
      <c r="O7024" s="13">
        <v>43807</v>
      </c>
      <c r="P7024" s="5" t="s">
        <v>3138</v>
      </c>
      <c r="Q7024" s="5" t="s">
        <v>3139</v>
      </c>
      <c r="R7024" s="5">
        <v>4</v>
      </c>
      <c r="S7024" s="10">
        <v>28.793103943823802</v>
      </c>
      <c r="T7024" s="10">
        <v>55.188000000000002</v>
      </c>
      <c r="U7024" s="10">
        <v>4</v>
      </c>
      <c r="V7024" s="10">
        <v>1.9167089490481271</v>
      </c>
      <c r="W7024" s="7">
        <f>Sheet1!J7024*Sheet2!E$2+CEILING(((Sheet1!K7024-MIN(K:K))/(MAX(K:K)-MIN(K:K))*5),1)*Sheet2!E$3+CEILING(((Sheet1!L7024-MIN(L:L))/(MAX(L:L)-MIN(L:L))*5),1)*Sheet2!E$4+Sheet1!D7024*Sheet2!E$5</f>
        <v>1.5385717798935707</v>
      </c>
      <c r="X7024" s="7">
        <f>CEILING(((Sheet1!S7024-MIN(S:S))/(MAX(S:S)-MIN(S:S))*5),1)*Sheet2!E$6+CEILING(((Sheet1!T7024-MIN(T:T))/(MAX(T:T)-MIN(T:T))*5),1)*Sheet2!E$7+CEILING(((Sheet1!V7024-MIN(V:V))/(MAX(V:V)-MIN(V:V))*5),1)*Sheet2!E$8</f>
        <v>0.25202436024272301</v>
      </c>
      <c r="Y7024" s="7">
        <f>CEILING(((Sheet1!U7024-MIN(U:U))/(MAX(U:U)-MIN(U:U))*5),1)*Sheet2!E$9</f>
        <v>0.16507402473582466</v>
      </c>
      <c r="Z7024" s="7">
        <f>CEILING(((Sheet1!H7024-MIN(H:H))/(MAX(H:H)-MIN(H:H))*5),1)*Sheet2!E$10+I7024*Sheet2!E$11+F7024*Sheet2!E$12+CEILING(((Sheet1!N7024-MIN(N:N))/(MAX(N:N)-MIN(N:N))*5),1)*Sheet2!E$13</f>
        <v>0.21097386794962439</v>
      </c>
      <c r="AA7024" s="7">
        <f>B7024*Sheet2!E$14+C7024*Sheet2!E$15+M7024*Sheet2!E$16+R7024*Sheet2!E$17</f>
        <v>0.20800957596450714</v>
      </c>
      <c r="AB7024" s="7">
        <f t="shared" si="123"/>
        <v>2.3746536087862502</v>
      </c>
    </row>
    <row r="7025" spans="1:28" ht="29" hidden="1" x14ac:dyDescent="0.35">
      <c r="A7025" s="9" t="s">
        <v>3140</v>
      </c>
      <c r="B7025" s="9">
        <v>5</v>
      </c>
      <c r="C7025" s="9">
        <v>5</v>
      </c>
      <c r="D7025" s="5">
        <v>3</v>
      </c>
      <c r="E7025" s="5">
        <v>43803</v>
      </c>
      <c r="F7025" s="5">
        <v>4</v>
      </c>
      <c r="G7025" s="9" t="s">
        <v>3456</v>
      </c>
      <c r="H7025" s="5">
        <v>1</v>
      </c>
      <c r="I7025" s="5">
        <v>5</v>
      </c>
      <c r="J7025" s="5">
        <v>5</v>
      </c>
      <c r="K7025" s="5">
        <v>163.62700000000001</v>
      </c>
      <c r="L7025" s="5">
        <v>5.25</v>
      </c>
      <c r="M7025" s="5">
        <v>5</v>
      </c>
      <c r="N7025" s="5">
        <v>1</v>
      </c>
      <c r="O7025" s="13">
        <v>43807</v>
      </c>
      <c r="P7025" s="5" t="s">
        <v>126</v>
      </c>
      <c r="Q7025" s="5" t="s">
        <v>127</v>
      </c>
      <c r="R7025" s="5">
        <v>4</v>
      </c>
      <c r="S7025" s="10">
        <v>2.5310713961716398</v>
      </c>
      <c r="T7025" s="10">
        <v>4.8959999999999999</v>
      </c>
      <c r="U7025" s="10">
        <v>4</v>
      </c>
      <c r="V7025" s="10">
        <v>1.9343587096774204</v>
      </c>
      <c r="W7025" s="7">
        <f>Sheet1!J7025*Sheet2!E$2+CEILING(((Sheet1!K7025-MIN(K:K))/(MAX(K:K)-MIN(K:K))*5),1)*Sheet2!E$3+CEILING(((Sheet1!L7025-MIN(L:L))/(MAX(L:L)-MIN(L:L))*5),1)*Sheet2!E$4+Sheet1!D7025*Sheet2!E$5</f>
        <v>1.7386201679541133</v>
      </c>
      <c r="X7025" s="7">
        <f>CEILING(((Sheet1!S7025-MIN(S:S))/(MAX(S:S)-MIN(S:S))*5),1)*Sheet2!E$6+CEILING(((Sheet1!T7025-MIN(T:T))/(MAX(T:T)-MIN(T:T))*5),1)*Sheet2!E$7+CEILING(((Sheet1!V7025-MIN(V:V))/(MAX(V:V)-MIN(V:V))*5),1)*Sheet2!E$8</f>
        <v>0.25202436024272301</v>
      </c>
      <c r="Y7025" s="7">
        <f>CEILING(((Sheet1!U7025-MIN(U:U))/(MAX(U:U)-MIN(U:U))*5),1)*Sheet2!E$9</f>
        <v>0.16507402473582466</v>
      </c>
      <c r="Z7025" s="7">
        <f>CEILING(((Sheet1!H7025-MIN(H:H))/(MAX(H:H)-MIN(H:H))*5),1)*Sheet2!E$10+I7025*Sheet2!E$11+F7025*Sheet2!E$12+CEILING(((Sheet1!N7025-MIN(N:N))/(MAX(N:N)-MIN(N:N))*5),1)*Sheet2!E$13</f>
        <v>0.43011082064112627</v>
      </c>
      <c r="AA7025" s="7">
        <f>B7025*Sheet2!E$14+C7025*Sheet2!E$15+M7025*Sheet2!E$16+R7025*Sheet2!E$17</f>
        <v>0.20800957596450714</v>
      </c>
      <c r="AB7025" s="7">
        <f t="shared" si="123"/>
        <v>2.7938389495382943</v>
      </c>
    </row>
    <row r="7026" spans="1:28" ht="29" hidden="1" x14ac:dyDescent="0.35">
      <c r="A7026" s="9" t="s">
        <v>3141</v>
      </c>
      <c r="B7026" s="9">
        <v>4</v>
      </c>
      <c r="C7026" s="9">
        <v>3</v>
      </c>
      <c r="D7026" s="5">
        <v>3</v>
      </c>
      <c r="E7026" s="5">
        <v>43803</v>
      </c>
      <c r="F7026" s="5">
        <v>4</v>
      </c>
      <c r="G7026" s="9" t="s">
        <v>3456</v>
      </c>
      <c r="H7026" s="5">
        <v>1</v>
      </c>
      <c r="I7026" s="5">
        <v>4</v>
      </c>
      <c r="J7026" s="5">
        <v>3</v>
      </c>
      <c r="K7026" s="5">
        <v>269.67200000000003</v>
      </c>
      <c r="L7026" s="5">
        <v>5.25</v>
      </c>
      <c r="M7026" s="5">
        <v>5</v>
      </c>
      <c r="N7026" s="5">
        <v>0</v>
      </c>
      <c r="O7026" s="13">
        <v>43807</v>
      </c>
      <c r="P7026" s="5" t="s">
        <v>85</v>
      </c>
      <c r="Q7026" s="5" t="s">
        <v>86</v>
      </c>
      <c r="R7026" s="5">
        <v>3</v>
      </c>
      <c r="S7026" s="10">
        <v>266.323142520185</v>
      </c>
      <c r="T7026" s="10">
        <v>500.4</v>
      </c>
      <c r="U7026" s="10">
        <v>4</v>
      </c>
      <c r="V7026" s="10">
        <v>1.878920454545455</v>
      </c>
      <c r="W7026" s="7">
        <f>Sheet1!J7026*Sheet2!E$2+CEILING(((Sheet1!K7026-MIN(K:K))/(MAX(K:K)-MIN(K:K))*5),1)*Sheet2!E$3+CEILING(((Sheet1!L7026-MIN(L:L))/(MAX(L:L)-MIN(L:L))*5),1)*Sheet2!E$4+Sheet1!D7026*Sheet2!E$5</f>
        <v>1.4290977803301348</v>
      </c>
      <c r="X7026" s="7">
        <f>CEILING(((Sheet1!S7026-MIN(S:S))/(MAX(S:S)-MIN(S:S))*5),1)*Sheet2!E$6+CEILING(((Sheet1!T7026-MIN(T:T))/(MAX(T:T)-MIN(T:T))*5),1)*Sheet2!E$7+CEILING(((Sheet1!V7026-MIN(V:V))/(MAX(V:V)-MIN(V:V))*5),1)*Sheet2!E$8</f>
        <v>0.30319351136498079</v>
      </c>
      <c r="Y7026" s="7">
        <f>CEILING(((Sheet1!U7026-MIN(U:U))/(MAX(U:U)-MIN(U:U))*5),1)*Sheet2!E$9</f>
        <v>0.16507402473582466</v>
      </c>
      <c r="Z7026" s="7">
        <f>CEILING(((Sheet1!H7026-MIN(H:H))/(MAX(H:H)-MIN(H:H))*5),1)*Sheet2!E$10+I7026*Sheet2!E$11+F7026*Sheet2!E$12+CEILING(((Sheet1!N7026-MIN(N:N))/(MAX(N:N)-MIN(N:N))*5),1)*Sheet2!E$13</f>
        <v>0.19934470861941261</v>
      </c>
      <c r="AA7026" s="7">
        <f>B7026*Sheet2!E$14+C7026*Sheet2!E$15+M7026*Sheet2!E$16+R7026*Sheet2!E$17</f>
        <v>0.15998612866108317</v>
      </c>
      <c r="AB7026" s="7">
        <f t="shared" si="123"/>
        <v>2.2566961537114358</v>
      </c>
    </row>
    <row r="7027" spans="1:28" ht="29" hidden="1" x14ac:dyDescent="0.35">
      <c r="A7027" s="9" t="s">
        <v>3142</v>
      </c>
      <c r="B7027" s="9">
        <v>4</v>
      </c>
      <c r="C7027" s="9">
        <v>3</v>
      </c>
      <c r="D7027" s="5">
        <v>3</v>
      </c>
      <c r="E7027" s="5">
        <v>43803</v>
      </c>
      <c r="F7027" s="5">
        <v>4</v>
      </c>
      <c r="G7027" s="9" t="s">
        <v>3456</v>
      </c>
      <c r="H7027" s="5">
        <v>1</v>
      </c>
      <c r="I7027" s="5">
        <v>4</v>
      </c>
      <c r="J7027" s="5">
        <v>5</v>
      </c>
      <c r="K7027" s="5">
        <v>139.44881889763781</v>
      </c>
      <c r="L7027" s="5">
        <v>5.6</v>
      </c>
      <c r="M7027" s="5">
        <v>4</v>
      </c>
      <c r="N7027" s="5">
        <v>1</v>
      </c>
      <c r="O7027" s="13">
        <v>43807</v>
      </c>
      <c r="P7027" s="5" t="s">
        <v>47</v>
      </c>
      <c r="Q7027" s="5" t="s">
        <v>48</v>
      </c>
      <c r="R7027" s="5">
        <v>5</v>
      </c>
      <c r="S7027" s="10">
        <v>0.75594816888626803</v>
      </c>
      <c r="T7027" s="10">
        <v>1.8680000000000001</v>
      </c>
      <c r="U7027" s="10">
        <v>4</v>
      </c>
      <c r="V7027" s="10">
        <v>2.4710688865773807</v>
      </c>
      <c r="W7027" s="7">
        <f>Sheet1!J7027*Sheet2!E$2+CEILING(((Sheet1!K7027-MIN(K:K))/(MAX(K:K)-MIN(K:K))*5),1)*Sheet2!E$3+CEILING(((Sheet1!L7027-MIN(L:L))/(MAX(L:L)-MIN(L:L))*5),1)*Sheet2!E$4+Sheet1!D7027*Sheet2!E$5</f>
        <v>1.6701111956975805</v>
      </c>
      <c r="X7027" s="7">
        <f>CEILING(((Sheet1!S7027-MIN(S:S))/(MAX(S:S)-MIN(S:S))*5),1)*Sheet2!E$6+CEILING(((Sheet1!T7027-MIN(T:T))/(MAX(T:T)-MIN(T:T))*5),1)*Sheet2!E$7+CEILING(((Sheet1!V7027-MIN(V:V))/(MAX(V:V)-MIN(V:V))*5),1)*Sheet2!E$8</f>
        <v>0.25202436024272301</v>
      </c>
      <c r="Y7027" s="7">
        <f>CEILING(((Sheet1!U7027-MIN(U:U))/(MAX(U:U)-MIN(U:U))*5),1)*Sheet2!E$9</f>
        <v>0.16507402473582466</v>
      </c>
      <c r="Z7027" s="7">
        <f>CEILING(((Sheet1!H7027-MIN(H:H))/(MAX(H:H)-MIN(H:H))*5),1)*Sheet2!E$10+I7027*Sheet2!E$11+F7027*Sheet2!E$12+CEILING(((Sheet1!N7027-MIN(N:N))/(MAX(N:N)-MIN(N:N))*5),1)*Sheet2!E$13</f>
        <v>0.41848166131091452</v>
      </c>
      <c r="AA7027" s="7">
        <f>B7027*Sheet2!E$14+C7027*Sheet2!E$15+M7027*Sheet2!E$16+R7027*Sheet2!E$17</f>
        <v>0.15923430973007738</v>
      </c>
      <c r="AB7027" s="7">
        <f t="shared" si="123"/>
        <v>2.6649255517171198</v>
      </c>
    </row>
    <row r="7028" spans="1:28" ht="29" hidden="1" x14ac:dyDescent="0.35">
      <c r="A7028" s="9" t="s">
        <v>3143</v>
      </c>
      <c r="B7028" s="9">
        <v>4</v>
      </c>
      <c r="C7028" s="9">
        <v>3</v>
      </c>
      <c r="D7028" s="5">
        <v>3</v>
      </c>
      <c r="E7028" s="5">
        <v>43803</v>
      </c>
      <c r="F7028" s="5">
        <v>4</v>
      </c>
      <c r="G7028" s="9" t="s">
        <v>3456</v>
      </c>
      <c r="H7028" s="5">
        <v>1</v>
      </c>
      <c r="I7028" s="5">
        <v>4</v>
      </c>
      <c r="J7028" s="5">
        <v>5</v>
      </c>
      <c r="K7028" s="5">
        <v>223.01220000000001</v>
      </c>
      <c r="L7028" s="5">
        <v>5.25</v>
      </c>
      <c r="M7028" s="5">
        <v>3</v>
      </c>
      <c r="N7028" s="5">
        <v>1</v>
      </c>
      <c r="O7028" s="13">
        <v>43808</v>
      </c>
      <c r="P7028" s="5" t="s">
        <v>27</v>
      </c>
      <c r="Q7028" s="5" t="s">
        <v>28</v>
      </c>
      <c r="R7028" s="5">
        <v>5</v>
      </c>
      <c r="S7028" s="10">
        <v>15.837793704073301</v>
      </c>
      <c r="T7028" s="10">
        <v>39.473999999999997</v>
      </c>
      <c r="U7028" s="10">
        <v>5</v>
      </c>
      <c r="V7028" s="10">
        <v>2.4923926108374381</v>
      </c>
      <c r="W7028" s="7">
        <f>Sheet1!J7028*Sheet2!E$2+CEILING(((Sheet1!K7028-MIN(K:K))/(MAX(K:K)-MIN(K:K))*5),1)*Sheet2!E$3+CEILING(((Sheet1!L7028-MIN(L:L))/(MAX(L:L)-MIN(L:L))*5),1)*Sheet2!E$4+Sheet1!D7028*Sheet2!E$5</f>
        <v>1.807129140210646</v>
      </c>
      <c r="X7028" s="7">
        <f>CEILING(((Sheet1!S7028-MIN(S:S))/(MAX(S:S)-MIN(S:S))*5),1)*Sheet2!E$6+CEILING(((Sheet1!T7028-MIN(T:T))/(MAX(T:T)-MIN(T:T))*5),1)*Sheet2!E$7+CEILING(((Sheet1!V7028-MIN(V:V))/(MAX(V:V)-MIN(V:V))*5),1)*Sheet2!E$8</f>
        <v>0.25202436024272301</v>
      </c>
      <c r="Y7028" s="7">
        <f>CEILING(((Sheet1!U7028-MIN(U:U))/(MAX(U:U)-MIN(U:U))*5),1)*Sheet2!E$9</f>
        <v>0.16507402473582466</v>
      </c>
      <c r="Z7028" s="7">
        <f>CEILING(((Sheet1!H7028-MIN(H:H))/(MAX(H:H)-MIN(H:H))*5),1)*Sheet2!E$10+I7028*Sheet2!E$11+F7028*Sheet2!E$12+CEILING(((Sheet1!N7028-MIN(N:N))/(MAX(N:N)-MIN(N:N))*5),1)*Sheet2!E$13</f>
        <v>0.41848166131091452</v>
      </c>
      <c r="AA7028" s="7">
        <f>B7028*Sheet2!E$14+C7028*Sheet2!E$15+M7028*Sheet2!E$16+R7028*Sheet2!E$17</f>
        <v>0.15286518179823347</v>
      </c>
      <c r="AB7028" s="7">
        <f t="shared" si="123"/>
        <v>2.7955743682983414</v>
      </c>
    </row>
    <row r="7029" spans="1:28" ht="29" hidden="1" x14ac:dyDescent="0.35">
      <c r="A7029" s="9" t="s">
        <v>3143</v>
      </c>
      <c r="B7029" s="9">
        <v>4</v>
      </c>
      <c r="C7029" s="9">
        <v>3</v>
      </c>
      <c r="D7029" s="5">
        <v>3</v>
      </c>
      <c r="E7029" s="5">
        <v>43803</v>
      </c>
      <c r="F7029" s="5">
        <v>4</v>
      </c>
      <c r="G7029" s="9" t="s">
        <v>3456</v>
      </c>
      <c r="H7029" s="5">
        <v>1</v>
      </c>
      <c r="I7029" s="5">
        <v>4</v>
      </c>
      <c r="J7029" s="5">
        <v>5</v>
      </c>
      <c r="K7029" s="5">
        <v>223.01220000000001</v>
      </c>
      <c r="L7029" s="5">
        <v>5.25</v>
      </c>
      <c r="M7029" s="5">
        <v>3</v>
      </c>
      <c r="N7029" s="5">
        <v>1</v>
      </c>
      <c r="O7029" s="13">
        <v>43808</v>
      </c>
      <c r="P7029" s="5" t="s">
        <v>27</v>
      </c>
      <c r="Q7029" s="5" t="s">
        <v>28</v>
      </c>
      <c r="R7029" s="5">
        <v>5</v>
      </c>
      <c r="S7029" s="10">
        <v>16.969064682935699</v>
      </c>
      <c r="T7029" s="10">
        <v>42.247500000000002</v>
      </c>
      <c r="U7029" s="10">
        <v>5</v>
      </c>
      <c r="V7029" s="10">
        <v>2.4896775862068941</v>
      </c>
      <c r="W7029" s="7">
        <f>Sheet1!J7029*Sheet2!E$2+CEILING(((Sheet1!K7029-MIN(K:K))/(MAX(K:K)-MIN(K:K))*5),1)*Sheet2!E$3+CEILING(((Sheet1!L7029-MIN(L:L))/(MAX(L:L)-MIN(L:L))*5),1)*Sheet2!E$4+Sheet1!D7029*Sheet2!E$5</f>
        <v>1.807129140210646</v>
      </c>
      <c r="X7029" s="7">
        <f>CEILING(((Sheet1!S7029-MIN(S:S))/(MAX(S:S)-MIN(S:S))*5),1)*Sheet2!E$6+CEILING(((Sheet1!T7029-MIN(T:T))/(MAX(T:T)-MIN(T:T))*5),1)*Sheet2!E$7+CEILING(((Sheet1!V7029-MIN(V:V))/(MAX(V:V)-MIN(V:V))*5),1)*Sheet2!E$8</f>
        <v>0.25202436024272301</v>
      </c>
      <c r="Y7029" s="7">
        <f>CEILING(((Sheet1!U7029-MIN(U:U))/(MAX(U:U)-MIN(U:U))*5),1)*Sheet2!E$9</f>
        <v>0.16507402473582466</v>
      </c>
      <c r="Z7029" s="7">
        <f>CEILING(((Sheet1!H7029-MIN(H:H))/(MAX(H:H)-MIN(H:H))*5),1)*Sheet2!E$10+I7029*Sheet2!E$11+F7029*Sheet2!E$12+CEILING(((Sheet1!N7029-MIN(N:N))/(MAX(N:N)-MIN(N:N))*5),1)*Sheet2!E$13</f>
        <v>0.41848166131091452</v>
      </c>
      <c r="AA7029" s="7">
        <f>B7029*Sheet2!E$14+C7029*Sheet2!E$15+M7029*Sheet2!E$16+R7029*Sheet2!E$17</f>
        <v>0.15286518179823347</v>
      </c>
      <c r="AB7029" s="7">
        <f t="shared" si="123"/>
        <v>2.7955743682983414</v>
      </c>
    </row>
    <row r="7030" spans="1:28" ht="29" hidden="1" x14ac:dyDescent="0.35">
      <c r="A7030" s="9" t="s">
        <v>3143</v>
      </c>
      <c r="B7030" s="9">
        <v>4</v>
      </c>
      <c r="C7030" s="9">
        <v>3</v>
      </c>
      <c r="D7030" s="5">
        <v>3</v>
      </c>
      <c r="E7030" s="5">
        <v>43803</v>
      </c>
      <c r="F7030" s="5">
        <v>4</v>
      </c>
      <c r="G7030" s="9" t="s">
        <v>3456</v>
      </c>
      <c r="H7030" s="5">
        <v>1</v>
      </c>
      <c r="I7030" s="5">
        <v>4</v>
      </c>
      <c r="J7030" s="5">
        <v>5</v>
      </c>
      <c r="K7030" s="5">
        <v>231.49579999999997</v>
      </c>
      <c r="L7030" s="5">
        <v>5.25</v>
      </c>
      <c r="M7030" s="5">
        <v>3</v>
      </c>
      <c r="N7030" s="5">
        <v>1</v>
      </c>
      <c r="O7030" s="13">
        <v>43808</v>
      </c>
      <c r="P7030" s="5" t="s">
        <v>27</v>
      </c>
      <c r="Q7030" s="5" t="s">
        <v>28</v>
      </c>
      <c r="R7030" s="5">
        <v>5</v>
      </c>
      <c r="S7030" s="10">
        <v>6.4064229338655503</v>
      </c>
      <c r="T7030" s="10">
        <v>15.879</v>
      </c>
      <c r="U7030" s="10">
        <v>5</v>
      </c>
      <c r="V7030" s="10">
        <v>2.4786062618595839</v>
      </c>
      <c r="W7030" s="7">
        <f>Sheet1!J7030*Sheet2!E$2+CEILING(((Sheet1!K7030-MIN(K:K))/(MAX(K:K)-MIN(K:K))*5),1)*Sheet2!E$3+CEILING(((Sheet1!L7030-MIN(L:L))/(MAX(L:L)-MIN(L:L))*5),1)*Sheet2!E$4+Sheet1!D7030*Sheet2!E$5</f>
        <v>1.807129140210646</v>
      </c>
      <c r="X7030" s="7">
        <f>CEILING(((Sheet1!S7030-MIN(S:S))/(MAX(S:S)-MIN(S:S))*5),1)*Sheet2!E$6+CEILING(((Sheet1!T7030-MIN(T:T))/(MAX(T:T)-MIN(T:T))*5),1)*Sheet2!E$7+CEILING(((Sheet1!V7030-MIN(V:V))/(MAX(V:V)-MIN(V:V))*5),1)*Sheet2!E$8</f>
        <v>0.25202436024272301</v>
      </c>
      <c r="Y7030" s="7">
        <f>CEILING(((Sheet1!U7030-MIN(U:U))/(MAX(U:U)-MIN(U:U))*5),1)*Sheet2!E$9</f>
        <v>0.16507402473582466</v>
      </c>
      <c r="Z7030" s="7">
        <f>CEILING(((Sheet1!H7030-MIN(H:H))/(MAX(H:H)-MIN(H:H))*5),1)*Sheet2!E$10+I7030*Sheet2!E$11+F7030*Sheet2!E$12+CEILING(((Sheet1!N7030-MIN(N:N))/(MAX(N:N)-MIN(N:N))*5),1)*Sheet2!E$13</f>
        <v>0.41848166131091452</v>
      </c>
      <c r="AA7030" s="7">
        <f>B7030*Sheet2!E$14+C7030*Sheet2!E$15+M7030*Sheet2!E$16+R7030*Sheet2!E$17</f>
        <v>0.15286518179823347</v>
      </c>
      <c r="AB7030" s="7">
        <f t="shared" si="123"/>
        <v>2.7955743682983414</v>
      </c>
    </row>
    <row r="7031" spans="1:28" ht="29" hidden="1" x14ac:dyDescent="0.35">
      <c r="A7031" s="9" t="s">
        <v>3143</v>
      </c>
      <c r="B7031" s="9">
        <v>4</v>
      </c>
      <c r="C7031" s="9">
        <v>3</v>
      </c>
      <c r="D7031" s="5">
        <v>3</v>
      </c>
      <c r="E7031" s="5">
        <v>43803</v>
      </c>
      <c r="F7031" s="5">
        <v>4</v>
      </c>
      <c r="G7031" s="9" t="s">
        <v>3456</v>
      </c>
      <c r="H7031" s="5">
        <v>1</v>
      </c>
      <c r="I7031" s="5">
        <v>4</v>
      </c>
      <c r="J7031" s="5">
        <v>5</v>
      </c>
      <c r="K7031" s="5">
        <v>231.49579999999997</v>
      </c>
      <c r="L7031" s="5">
        <v>5.25</v>
      </c>
      <c r="M7031" s="5">
        <v>3</v>
      </c>
      <c r="N7031" s="5">
        <v>1</v>
      </c>
      <c r="O7031" s="13">
        <v>43808</v>
      </c>
      <c r="P7031" s="5" t="s">
        <v>27</v>
      </c>
      <c r="Q7031" s="5" t="s">
        <v>28</v>
      </c>
      <c r="R7031" s="5">
        <v>5</v>
      </c>
      <c r="S7031" s="10">
        <v>7.5369681574888903</v>
      </c>
      <c r="T7031" s="10">
        <v>18.6126</v>
      </c>
      <c r="U7031" s="10">
        <v>5</v>
      </c>
      <c r="V7031" s="10">
        <v>2.4695075806451601</v>
      </c>
      <c r="W7031" s="7">
        <f>Sheet1!J7031*Sheet2!E$2+CEILING(((Sheet1!K7031-MIN(K:K))/(MAX(K:K)-MIN(K:K))*5),1)*Sheet2!E$3+CEILING(((Sheet1!L7031-MIN(L:L))/(MAX(L:L)-MIN(L:L))*5),1)*Sheet2!E$4+Sheet1!D7031*Sheet2!E$5</f>
        <v>1.807129140210646</v>
      </c>
      <c r="X7031" s="7">
        <f>CEILING(((Sheet1!S7031-MIN(S:S))/(MAX(S:S)-MIN(S:S))*5),1)*Sheet2!E$6+CEILING(((Sheet1!T7031-MIN(T:T))/(MAX(T:T)-MIN(T:T))*5),1)*Sheet2!E$7+CEILING(((Sheet1!V7031-MIN(V:V))/(MAX(V:V)-MIN(V:V))*5),1)*Sheet2!E$8</f>
        <v>0.25202436024272301</v>
      </c>
      <c r="Y7031" s="7">
        <f>CEILING(((Sheet1!U7031-MIN(U:U))/(MAX(U:U)-MIN(U:U))*5),1)*Sheet2!E$9</f>
        <v>0.16507402473582466</v>
      </c>
      <c r="Z7031" s="7">
        <f>CEILING(((Sheet1!H7031-MIN(H:H))/(MAX(H:H)-MIN(H:H))*5),1)*Sheet2!E$10+I7031*Sheet2!E$11+F7031*Sheet2!E$12+CEILING(((Sheet1!N7031-MIN(N:N))/(MAX(N:N)-MIN(N:N))*5),1)*Sheet2!E$13</f>
        <v>0.41848166131091452</v>
      </c>
      <c r="AA7031" s="7">
        <f>B7031*Sheet2!E$14+C7031*Sheet2!E$15+M7031*Sheet2!E$16+R7031*Sheet2!E$17</f>
        <v>0.15286518179823347</v>
      </c>
      <c r="AB7031" s="7">
        <f t="shared" si="123"/>
        <v>2.7955743682983414</v>
      </c>
    </row>
    <row r="7032" spans="1:28" ht="29" hidden="1" x14ac:dyDescent="0.35">
      <c r="A7032" s="9" t="s">
        <v>3144</v>
      </c>
      <c r="B7032" s="9">
        <v>4</v>
      </c>
      <c r="C7032" s="9">
        <v>3</v>
      </c>
      <c r="D7032" s="5">
        <v>3</v>
      </c>
      <c r="E7032" s="5">
        <v>43803</v>
      </c>
      <c r="F7032" s="5">
        <v>4</v>
      </c>
      <c r="G7032" s="9" t="s">
        <v>3456</v>
      </c>
      <c r="H7032" s="5">
        <v>0</v>
      </c>
      <c r="I7032" s="5">
        <v>4</v>
      </c>
      <c r="J7032" s="5">
        <v>5</v>
      </c>
      <c r="K7032" s="5">
        <v>130.90157480314957</v>
      </c>
      <c r="L7032" s="5">
        <v>5.25</v>
      </c>
      <c r="M7032" s="5">
        <v>3</v>
      </c>
      <c r="N7032" s="5">
        <v>0</v>
      </c>
      <c r="O7032" s="13">
        <v>43808</v>
      </c>
      <c r="P7032" s="5" t="s">
        <v>104</v>
      </c>
      <c r="Q7032" s="5" t="s">
        <v>22</v>
      </c>
      <c r="R7032" s="5">
        <v>5</v>
      </c>
      <c r="S7032" s="10">
        <v>13.8915131620822</v>
      </c>
      <c r="T7032" s="10">
        <v>34.9895</v>
      </c>
      <c r="U7032" s="10">
        <v>5</v>
      </c>
      <c r="V7032" s="10">
        <v>2.5187680846393428</v>
      </c>
      <c r="W7032" s="7">
        <f>Sheet1!J7032*Sheet2!E$2+CEILING(((Sheet1!K7032-MIN(K:K))/(MAX(K:K)-MIN(K:K))*5),1)*Sheet2!E$3+CEILING(((Sheet1!L7032-MIN(L:L))/(MAX(L:L)-MIN(L:L))*5),1)*Sheet2!E$4+Sheet1!D7032*Sheet2!E$5</f>
        <v>1.6701111956975805</v>
      </c>
      <c r="X7032" s="7">
        <f>CEILING(((Sheet1!S7032-MIN(S:S))/(MAX(S:S)-MIN(S:S))*5),1)*Sheet2!E$6+CEILING(((Sheet1!T7032-MIN(T:T))/(MAX(T:T)-MIN(T:T))*5),1)*Sheet2!E$7+CEILING(((Sheet1!V7032-MIN(V:V))/(MAX(V:V)-MIN(V:V))*5),1)*Sheet2!E$8</f>
        <v>0.25202436024272301</v>
      </c>
      <c r="Y7032" s="7">
        <f>CEILING(((Sheet1!U7032-MIN(U:U))/(MAX(U:U)-MIN(U:U))*5),1)*Sheet2!E$9</f>
        <v>0.16507402473582466</v>
      </c>
      <c r="Z7032" s="7">
        <f>CEILING(((Sheet1!H7032-MIN(H:H))/(MAX(H:H)-MIN(H:H))*5),1)*Sheet2!E$10+I7032*Sheet2!E$11+F7032*Sheet2!E$12+CEILING(((Sheet1!N7032-MIN(N:N))/(MAX(N:N)-MIN(N:N))*5),1)*Sheet2!E$13</f>
        <v>7.0240679501664904E-2</v>
      </c>
      <c r="AA7032" s="7">
        <f>B7032*Sheet2!E$14+C7032*Sheet2!E$15+M7032*Sheet2!E$16+R7032*Sheet2!E$17</f>
        <v>0.15286518179823347</v>
      </c>
      <c r="AB7032" s="7">
        <f t="shared" si="123"/>
        <v>2.3103154419760266</v>
      </c>
    </row>
    <row r="7033" spans="1:28" ht="29" hidden="1" x14ac:dyDescent="0.35">
      <c r="A7033" s="9" t="s">
        <v>3144</v>
      </c>
      <c r="B7033" s="9">
        <v>4</v>
      </c>
      <c r="C7033" s="9">
        <v>3</v>
      </c>
      <c r="D7033" s="5">
        <v>3</v>
      </c>
      <c r="E7033" s="5">
        <v>43803</v>
      </c>
      <c r="F7033" s="5">
        <v>4</v>
      </c>
      <c r="G7033" s="9" t="s">
        <v>3456</v>
      </c>
      <c r="H7033" s="5">
        <v>0</v>
      </c>
      <c r="I7033" s="5">
        <v>4</v>
      </c>
      <c r="J7033" s="5">
        <v>5</v>
      </c>
      <c r="K7033" s="5">
        <v>135.50393700787396</v>
      </c>
      <c r="L7033" s="5">
        <v>5.25</v>
      </c>
      <c r="M7033" s="5">
        <v>3</v>
      </c>
      <c r="N7033" s="5">
        <v>0</v>
      </c>
      <c r="O7033" s="13">
        <v>43808</v>
      </c>
      <c r="P7033" s="5" t="s">
        <v>104</v>
      </c>
      <c r="Q7033" s="5" t="s">
        <v>22</v>
      </c>
      <c r="R7033" s="5">
        <v>5</v>
      </c>
      <c r="S7033" s="10">
        <v>10.9342502999621</v>
      </c>
      <c r="T7033" s="10">
        <v>27.312000000000001</v>
      </c>
      <c r="U7033" s="10">
        <v>5</v>
      </c>
      <c r="V7033" s="10">
        <v>2.4978392894567878</v>
      </c>
      <c r="W7033" s="7">
        <f>Sheet1!J7033*Sheet2!E$2+CEILING(((Sheet1!K7033-MIN(K:K))/(MAX(K:K)-MIN(K:K))*5),1)*Sheet2!E$3+CEILING(((Sheet1!L7033-MIN(L:L))/(MAX(L:L)-MIN(L:L))*5),1)*Sheet2!E$4+Sheet1!D7033*Sheet2!E$5</f>
        <v>1.6701111956975805</v>
      </c>
      <c r="X7033" s="7">
        <f>CEILING(((Sheet1!S7033-MIN(S:S))/(MAX(S:S)-MIN(S:S))*5),1)*Sheet2!E$6+CEILING(((Sheet1!T7033-MIN(T:T))/(MAX(T:T)-MIN(T:T))*5),1)*Sheet2!E$7+CEILING(((Sheet1!V7033-MIN(V:V))/(MAX(V:V)-MIN(V:V))*5),1)*Sheet2!E$8</f>
        <v>0.25202436024272301</v>
      </c>
      <c r="Y7033" s="7">
        <f>CEILING(((Sheet1!U7033-MIN(U:U))/(MAX(U:U)-MIN(U:U))*5),1)*Sheet2!E$9</f>
        <v>0.16507402473582466</v>
      </c>
      <c r="Z7033" s="7">
        <f>CEILING(((Sheet1!H7033-MIN(H:H))/(MAX(H:H)-MIN(H:H))*5),1)*Sheet2!E$10+I7033*Sheet2!E$11+F7033*Sheet2!E$12+CEILING(((Sheet1!N7033-MIN(N:N))/(MAX(N:N)-MIN(N:N))*5),1)*Sheet2!E$13</f>
        <v>7.0240679501664904E-2</v>
      </c>
      <c r="AA7033" s="7">
        <f>B7033*Sheet2!E$14+C7033*Sheet2!E$15+M7033*Sheet2!E$16+R7033*Sheet2!E$17</f>
        <v>0.15286518179823347</v>
      </c>
      <c r="AB7033" s="7">
        <f t="shared" si="123"/>
        <v>2.3103154419760266</v>
      </c>
    </row>
    <row r="7034" spans="1:28" ht="29" hidden="1" x14ac:dyDescent="0.35">
      <c r="A7034" s="9" t="s">
        <v>3145</v>
      </c>
      <c r="B7034" s="9">
        <v>4</v>
      </c>
      <c r="C7034" s="9">
        <v>3</v>
      </c>
      <c r="D7034" s="5">
        <v>3</v>
      </c>
      <c r="E7034" s="5">
        <v>43803</v>
      </c>
      <c r="F7034" s="5">
        <v>4</v>
      </c>
      <c r="G7034" s="9" t="s">
        <v>3456</v>
      </c>
      <c r="H7034" s="5">
        <v>1</v>
      </c>
      <c r="I7034" s="5">
        <v>4</v>
      </c>
      <c r="J7034" s="5">
        <v>3</v>
      </c>
      <c r="K7034" s="5">
        <v>210.2868</v>
      </c>
      <c r="L7034" s="5">
        <v>5.25</v>
      </c>
      <c r="M7034" s="5">
        <v>4</v>
      </c>
      <c r="N7034" s="5">
        <v>0</v>
      </c>
      <c r="O7034" s="13">
        <v>43808</v>
      </c>
      <c r="P7034" s="5" t="s">
        <v>77</v>
      </c>
      <c r="Q7034" s="5" t="s">
        <v>78</v>
      </c>
      <c r="R7034" s="5">
        <v>5</v>
      </c>
      <c r="S7034" s="10">
        <v>55.111917505821197</v>
      </c>
      <c r="T7034" s="10">
        <v>133.58680000000001</v>
      </c>
      <c r="U7034" s="10">
        <v>5</v>
      </c>
      <c r="V7034" s="10">
        <v>2.4239185650887562</v>
      </c>
      <c r="W7034" s="7">
        <f>Sheet1!J7034*Sheet2!E$2+CEILING(((Sheet1!K7034-MIN(K:K))/(MAX(K:K)-MIN(K:K))*5),1)*Sheet2!E$3+CEILING(((Sheet1!L7034-MIN(L:L))/(MAX(L:L)-MIN(L:L))*5),1)*Sheet2!E$4+Sheet1!D7034*Sheet2!E$5</f>
        <v>1.3605888080736019</v>
      </c>
      <c r="X7034" s="7">
        <f>CEILING(((Sheet1!S7034-MIN(S:S))/(MAX(S:S)-MIN(S:S))*5),1)*Sheet2!E$6+CEILING(((Sheet1!T7034-MIN(T:T))/(MAX(T:T)-MIN(T:T))*5),1)*Sheet2!E$7+CEILING(((Sheet1!V7034-MIN(V:V))/(MAX(V:V)-MIN(V:V))*5),1)*Sheet2!E$8</f>
        <v>0.25202436024272301</v>
      </c>
      <c r="Y7034" s="7">
        <f>CEILING(((Sheet1!U7034-MIN(U:U))/(MAX(U:U)-MIN(U:U))*5),1)*Sheet2!E$9</f>
        <v>0.16507402473582466</v>
      </c>
      <c r="Z7034" s="7">
        <f>CEILING(((Sheet1!H7034-MIN(H:H))/(MAX(H:H)-MIN(H:H))*5),1)*Sheet2!E$10+I7034*Sheet2!E$11+F7034*Sheet2!E$12+CEILING(((Sheet1!N7034-MIN(N:N))/(MAX(N:N)-MIN(N:N))*5),1)*Sheet2!E$13</f>
        <v>0.19934470861941261</v>
      </c>
      <c r="AA7034" s="7">
        <f>B7034*Sheet2!E$14+C7034*Sheet2!E$15+M7034*Sheet2!E$16+R7034*Sheet2!E$17</f>
        <v>0.15923430973007738</v>
      </c>
      <c r="AB7034" s="7">
        <f t="shared" si="123"/>
        <v>2.1362662114016397</v>
      </c>
    </row>
    <row r="7035" spans="1:28" ht="29" hidden="1" x14ac:dyDescent="0.35">
      <c r="A7035" s="9" t="s">
        <v>3146</v>
      </c>
      <c r="B7035" s="9">
        <v>3</v>
      </c>
      <c r="C7035" s="9">
        <v>2</v>
      </c>
      <c r="D7035" s="5">
        <v>3</v>
      </c>
      <c r="E7035" s="5">
        <v>43804</v>
      </c>
      <c r="F7035" s="5">
        <v>3</v>
      </c>
      <c r="G7035" s="9" t="s">
        <v>3456</v>
      </c>
      <c r="H7035" s="5">
        <v>1</v>
      </c>
      <c r="I7035" s="5">
        <v>5</v>
      </c>
      <c r="J7035" s="5">
        <v>5</v>
      </c>
      <c r="K7035" s="5">
        <v>227.25400000000002</v>
      </c>
      <c r="L7035" s="5">
        <v>4.7249999999999996</v>
      </c>
      <c r="M7035" s="5">
        <v>5</v>
      </c>
      <c r="N7035" s="5">
        <v>0</v>
      </c>
      <c r="O7035" s="13">
        <v>43808</v>
      </c>
      <c r="P7035" s="5" t="s">
        <v>526</v>
      </c>
      <c r="Q7035" s="5" t="s">
        <v>527</v>
      </c>
      <c r="R7035" s="5">
        <v>3</v>
      </c>
      <c r="S7035" s="10">
        <v>37.309625328857798</v>
      </c>
      <c r="T7035" s="10">
        <v>76.974299999999999</v>
      </c>
      <c r="U7035" s="10">
        <v>4</v>
      </c>
      <c r="V7035" s="10">
        <v>2.0631217633928598</v>
      </c>
      <c r="W7035" s="7">
        <f>Sheet1!J7035*Sheet2!E$2+CEILING(((Sheet1!K7035-MIN(K:K))/(MAX(K:K)-MIN(K:K))*5),1)*Sheet2!E$3+CEILING(((Sheet1!L7035-MIN(L:L))/(MAX(L:L)-MIN(L:L))*5),1)*Sheet2!E$4+Sheet1!D7035*Sheet2!E$5</f>
        <v>1.6755897244066362</v>
      </c>
      <c r="X7035" s="7">
        <f>CEILING(((Sheet1!S7035-MIN(S:S))/(MAX(S:S)-MIN(S:S))*5),1)*Sheet2!E$6+CEILING(((Sheet1!T7035-MIN(T:T))/(MAX(T:T)-MIN(T:T))*5),1)*Sheet2!E$7+CEILING(((Sheet1!V7035-MIN(V:V))/(MAX(V:V)-MIN(V:V))*5),1)*Sheet2!E$8</f>
        <v>0.25202436024272301</v>
      </c>
      <c r="Y7035" s="7">
        <f>CEILING(((Sheet1!U7035-MIN(U:U))/(MAX(U:U)-MIN(U:U))*5),1)*Sheet2!E$9</f>
        <v>0.16507402473582466</v>
      </c>
      <c r="Z7035" s="7">
        <f>CEILING(((Sheet1!H7035-MIN(H:H))/(MAX(H:H)-MIN(H:H))*5),1)*Sheet2!E$10+I7035*Sheet2!E$11+F7035*Sheet2!E$12+CEILING(((Sheet1!N7035-MIN(N:N))/(MAX(N:N)-MIN(N:N))*5),1)*Sheet2!E$13</f>
        <v>0.20504285740441994</v>
      </c>
      <c r="AA7035" s="7">
        <f>B7035*Sheet2!E$14+C7035*Sheet2!E$15+M7035*Sheet2!E$16+R7035*Sheet2!E$17</f>
        <v>0.12700026500036088</v>
      </c>
      <c r="AB7035" s="7">
        <f t="shared" si="123"/>
        <v>2.424731231789965</v>
      </c>
    </row>
    <row r="7036" spans="1:28" ht="29" hidden="1" x14ac:dyDescent="0.35">
      <c r="A7036" s="9" t="s">
        <v>3147</v>
      </c>
      <c r="B7036" s="9">
        <v>4</v>
      </c>
      <c r="C7036" s="9">
        <v>3</v>
      </c>
      <c r="D7036" s="5">
        <v>3</v>
      </c>
      <c r="E7036" s="5">
        <v>43804</v>
      </c>
      <c r="F7036" s="5">
        <v>4</v>
      </c>
      <c r="G7036" s="9" t="s">
        <v>3456</v>
      </c>
      <c r="H7036" s="5">
        <v>1</v>
      </c>
      <c r="I7036" s="5">
        <v>4</v>
      </c>
      <c r="J7036" s="5">
        <v>5</v>
      </c>
      <c r="K7036" s="5">
        <v>210.2868</v>
      </c>
      <c r="L7036" s="5">
        <v>5.25</v>
      </c>
      <c r="M7036" s="5">
        <v>3</v>
      </c>
      <c r="N7036" s="5">
        <v>1</v>
      </c>
      <c r="O7036" s="13">
        <v>43808</v>
      </c>
      <c r="P7036" s="5" t="s">
        <v>27</v>
      </c>
      <c r="Q7036" s="5" t="s">
        <v>28</v>
      </c>
      <c r="R7036" s="5">
        <v>5</v>
      </c>
      <c r="S7036" s="10">
        <v>22.7190420030845</v>
      </c>
      <c r="T7036" s="10">
        <v>56.278399999999998</v>
      </c>
      <c r="U7036" s="10">
        <v>4</v>
      </c>
      <c r="V7036" s="10">
        <v>2.4771467032966989</v>
      </c>
      <c r="W7036" s="7">
        <f>Sheet1!J7036*Sheet2!E$2+CEILING(((Sheet1!K7036-MIN(K:K))/(MAX(K:K)-MIN(K:K))*5),1)*Sheet2!E$3+CEILING(((Sheet1!L7036-MIN(L:L))/(MAX(L:L)-MIN(L:L))*5),1)*Sheet2!E$4+Sheet1!D7036*Sheet2!E$5</f>
        <v>1.807129140210646</v>
      </c>
      <c r="X7036" s="7">
        <f>CEILING(((Sheet1!S7036-MIN(S:S))/(MAX(S:S)-MIN(S:S))*5),1)*Sheet2!E$6+CEILING(((Sheet1!T7036-MIN(T:T))/(MAX(T:T)-MIN(T:T))*5),1)*Sheet2!E$7+CEILING(((Sheet1!V7036-MIN(V:V))/(MAX(V:V)-MIN(V:V))*5),1)*Sheet2!E$8</f>
        <v>0.25202436024272301</v>
      </c>
      <c r="Y7036" s="7">
        <f>CEILING(((Sheet1!U7036-MIN(U:U))/(MAX(U:U)-MIN(U:U))*5),1)*Sheet2!E$9</f>
        <v>0.16507402473582466</v>
      </c>
      <c r="Z7036" s="7">
        <f>CEILING(((Sheet1!H7036-MIN(H:H))/(MAX(H:H)-MIN(H:H))*5),1)*Sheet2!E$10+I7036*Sheet2!E$11+F7036*Sheet2!E$12+CEILING(((Sheet1!N7036-MIN(N:N))/(MAX(N:N)-MIN(N:N))*5),1)*Sheet2!E$13</f>
        <v>0.41848166131091452</v>
      </c>
      <c r="AA7036" s="7">
        <f>B7036*Sheet2!E$14+C7036*Sheet2!E$15+M7036*Sheet2!E$16+R7036*Sheet2!E$17</f>
        <v>0.15286518179823347</v>
      </c>
      <c r="AB7036" s="7">
        <f t="shared" si="123"/>
        <v>2.7955743682983414</v>
      </c>
    </row>
    <row r="7037" spans="1:28" ht="29" hidden="1" x14ac:dyDescent="0.35">
      <c r="A7037" s="9" t="s">
        <v>3147</v>
      </c>
      <c r="B7037" s="9">
        <v>4</v>
      </c>
      <c r="C7037" s="9">
        <v>3</v>
      </c>
      <c r="D7037" s="5">
        <v>3</v>
      </c>
      <c r="E7037" s="5">
        <v>43804</v>
      </c>
      <c r="F7037" s="5">
        <v>4</v>
      </c>
      <c r="G7037" s="9" t="s">
        <v>3456</v>
      </c>
      <c r="H7037" s="5">
        <v>1</v>
      </c>
      <c r="I7037" s="5">
        <v>4</v>
      </c>
      <c r="J7037" s="5">
        <v>5</v>
      </c>
      <c r="K7037" s="5">
        <v>227.25400000000002</v>
      </c>
      <c r="L7037" s="5">
        <v>5.25</v>
      </c>
      <c r="M7037" s="5">
        <v>3</v>
      </c>
      <c r="N7037" s="5">
        <v>1</v>
      </c>
      <c r="O7037" s="13">
        <v>43808</v>
      </c>
      <c r="P7037" s="5" t="s">
        <v>27</v>
      </c>
      <c r="Q7037" s="5" t="s">
        <v>28</v>
      </c>
      <c r="R7037" s="5">
        <v>5</v>
      </c>
      <c r="S7037" s="10">
        <v>31.2074752789622</v>
      </c>
      <c r="T7037" s="10">
        <v>76.849599999999995</v>
      </c>
      <c r="U7037" s="10">
        <v>4</v>
      </c>
      <c r="V7037" s="10">
        <v>2.4625381999999973</v>
      </c>
      <c r="W7037" s="7">
        <f>Sheet1!J7037*Sheet2!E$2+CEILING(((Sheet1!K7037-MIN(K:K))/(MAX(K:K)-MIN(K:K))*5),1)*Sheet2!E$3+CEILING(((Sheet1!L7037-MIN(L:L))/(MAX(L:L)-MIN(L:L))*5),1)*Sheet2!E$4+Sheet1!D7037*Sheet2!E$5</f>
        <v>1.807129140210646</v>
      </c>
      <c r="X7037" s="7">
        <f>CEILING(((Sheet1!S7037-MIN(S:S))/(MAX(S:S)-MIN(S:S))*5),1)*Sheet2!E$6+CEILING(((Sheet1!T7037-MIN(T:T))/(MAX(T:T)-MIN(T:T))*5),1)*Sheet2!E$7+CEILING(((Sheet1!V7037-MIN(V:V))/(MAX(V:V)-MIN(V:V))*5),1)*Sheet2!E$8</f>
        <v>0.25202436024272301</v>
      </c>
      <c r="Y7037" s="7">
        <f>CEILING(((Sheet1!U7037-MIN(U:U))/(MAX(U:U)-MIN(U:U))*5),1)*Sheet2!E$9</f>
        <v>0.16507402473582466</v>
      </c>
      <c r="Z7037" s="7">
        <f>CEILING(((Sheet1!H7037-MIN(H:H))/(MAX(H:H)-MIN(H:H))*5),1)*Sheet2!E$10+I7037*Sheet2!E$11+F7037*Sheet2!E$12+CEILING(((Sheet1!N7037-MIN(N:N))/(MAX(N:N)-MIN(N:N))*5),1)*Sheet2!E$13</f>
        <v>0.41848166131091452</v>
      </c>
      <c r="AA7037" s="7">
        <f>B7037*Sheet2!E$14+C7037*Sheet2!E$15+M7037*Sheet2!E$16+R7037*Sheet2!E$17</f>
        <v>0.15286518179823347</v>
      </c>
      <c r="AB7037" s="7">
        <f t="shared" si="123"/>
        <v>2.7955743682983414</v>
      </c>
    </row>
    <row r="7038" spans="1:28" ht="29" hidden="1" x14ac:dyDescent="0.35">
      <c r="A7038" s="9" t="s">
        <v>3148</v>
      </c>
      <c r="B7038" s="9">
        <v>3</v>
      </c>
      <c r="C7038" s="9">
        <v>2</v>
      </c>
      <c r="D7038" s="5">
        <v>3</v>
      </c>
      <c r="E7038" s="5">
        <v>43804</v>
      </c>
      <c r="F7038" s="5">
        <v>4</v>
      </c>
      <c r="G7038" s="9" t="s">
        <v>3456</v>
      </c>
      <c r="H7038" s="5">
        <v>0</v>
      </c>
      <c r="I7038" s="5">
        <v>3</v>
      </c>
      <c r="J7038" s="5">
        <v>5</v>
      </c>
      <c r="K7038" s="5">
        <v>172.11059999999998</v>
      </c>
      <c r="L7038" s="5">
        <v>5.25</v>
      </c>
      <c r="M7038" s="5">
        <v>3</v>
      </c>
      <c r="N7038" s="5">
        <v>1</v>
      </c>
      <c r="O7038" s="13">
        <v>43808</v>
      </c>
      <c r="P7038" s="5" t="s">
        <v>65</v>
      </c>
      <c r="Q7038" s="5" t="s">
        <v>66</v>
      </c>
      <c r="R7038" s="5">
        <v>5</v>
      </c>
      <c r="S7038" s="10">
        <v>5.7833620611448797</v>
      </c>
      <c r="T7038" s="10">
        <v>12.87</v>
      </c>
      <c r="U7038" s="10">
        <v>4</v>
      </c>
      <c r="V7038" s="10">
        <v>2.2253491764705879</v>
      </c>
      <c r="W7038" s="7">
        <f>Sheet1!J7038*Sheet2!E$2+CEILING(((Sheet1!K7038-MIN(K:K))/(MAX(K:K)-MIN(K:K))*5),1)*Sheet2!E$3+CEILING(((Sheet1!L7038-MIN(L:L))/(MAX(L:L)-MIN(L:L))*5),1)*Sheet2!E$4+Sheet1!D7038*Sheet2!E$5</f>
        <v>1.7386201679541133</v>
      </c>
      <c r="X7038" s="7">
        <f>CEILING(((Sheet1!S7038-MIN(S:S))/(MAX(S:S)-MIN(S:S))*5),1)*Sheet2!E$6+CEILING(((Sheet1!T7038-MIN(T:T))/(MAX(T:T)-MIN(T:T))*5),1)*Sheet2!E$7+CEILING(((Sheet1!V7038-MIN(V:V))/(MAX(V:V)-MIN(V:V))*5),1)*Sheet2!E$8</f>
        <v>0.25202436024272301</v>
      </c>
      <c r="Y7038" s="7">
        <f>CEILING(((Sheet1!U7038-MIN(U:U))/(MAX(U:U)-MIN(U:U))*5),1)*Sheet2!E$9</f>
        <v>0.16507402473582466</v>
      </c>
      <c r="Z7038" s="7">
        <f>CEILING(((Sheet1!H7038-MIN(H:H))/(MAX(H:H)-MIN(H:H))*5),1)*Sheet2!E$10+I7038*Sheet2!E$11+F7038*Sheet2!E$12+CEILING(((Sheet1!N7038-MIN(N:N))/(MAX(N:N)-MIN(N:N))*5),1)*Sheet2!E$13</f>
        <v>0.27774847286295506</v>
      </c>
      <c r="AA7038" s="7">
        <f>B7038*Sheet2!E$14+C7038*Sheet2!E$15+M7038*Sheet2!E$16+R7038*Sheet2!E$17</f>
        <v>0.11987931813751117</v>
      </c>
      <c r="AB7038" s="7">
        <f t="shared" si="123"/>
        <v>2.5533463439331268</v>
      </c>
    </row>
    <row r="7039" spans="1:28" ht="29" hidden="1" x14ac:dyDescent="0.35">
      <c r="A7039" s="9" t="s">
        <v>3148</v>
      </c>
      <c r="B7039" s="9">
        <v>3</v>
      </c>
      <c r="C7039" s="9">
        <v>2</v>
      </c>
      <c r="D7039" s="5">
        <v>3</v>
      </c>
      <c r="E7039" s="5">
        <v>43804</v>
      </c>
      <c r="F7039" s="5">
        <v>4</v>
      </c>
      <c r="G7039" s="9" t="s">
        <v>3456</v>
      </c>
      <c r="H7039" s="5">
        <v>1</v>
      </c>
      <c r="I7039" s="5">
        <v>3</v>
      </c>
      <c r="J7039" s="5">
        <v>5</v>
      </c>
      <c r="K7039" s="5">
        <v>201.8032</v>
      </c>
      <c r="L7039" s="5">
        <v>5.25</v>
      </c>
      <c r="M7039" s="5">
        <v>3</v>
      </c>
      <c r="N7039" s="5">
        <v>1</v>
      </c>
      <c r="O7039" s="13">
        <v>43808</v>
      </c>
      <c r="P7039" s="5" t="s">
        <v>65</v>
      </c>
      <c r="Q7039" s="5" t="s">
        <v>66</v>
      </c>
      <c r="R7039" s="5">
        <v>5</v>
      </c>
      <c r="S7039" s="10">
        <v>1.3716774017962401</v>
      </c>
      <c r="T7039" s="10">
        <v>2.9329999999999998</v>
      </c>
      <c r="U7039" s="10">
        <v>4</v>
      </c>
      <c r="V7039" s="10">
        <v>2.1382578703703765</v>
      </c>
      <c r="W7039" s="7">
        <f>Sheet1!J7039*Sheet2!E$2+CEILING(((Sheet1!K7039-MIN(K:K))/(MAX(K:K)-MIN(K:K))*5),1)*Sheet2!E$3+CEILING(((Sheet1!L7039-MIN(L:L))/(MAX(L:L)-MIN(L:L))*5),1)*Sheet2!E$4+Sheet1!D7039*Sheet2!E$5</f>
        <v>1.7386201679541133</v>
      </c>
      <c r="X7039" s="7">
        <f>CEILING(((Sheet1!S7039-MIN(S:S))/(MAX(S:S)-MIN(S:S))*5),1)*Sheet2!E$6+CEILING(((Sheet1!T7039-MIN(T:T))/(MAX(T:T)-MIN(T:T))*5),1)*Sheet2!E$7+CEILING(((Sheet1!V7039-MIN(V:V))/(MAX(V:V)-MIN(V:V))*5),1)*Sheet2!E$8</f>
        <v>0.25202436024272301</v>
      </c>
      <c r="Y7039" s="7">
        <f>CEILING(((Sheet1!U7039-MIN(U:U))/(MAX(U:U)-MIN(U:U))*5),1)*Sheet2!E$9</f>
        <v>0.16507402473582466</v>
      </c>
      <c r="Z7039" s="7">
        <f>CEILING(((Sheet1!H7039-MIN(H:H))/(MAX(H:H)-MIN(H:H))*5),1)*Sheet2!E$10+I7039*Sheet2!E$11+F7039*Sheet2!E$12+CEILING(((Sheet1!N7039-MIN(N:N))/(MAX(N:N)-MIN(N:N))*5),1)*Sheet2!E$13</f>
        <v>0.40685250198070277</v>
      </c>
      <c r="AA7039" s="7">
        <f>B7039*Sheet2!E$14+C7039*Sheet2!E$15+M7039*Sheet2!E$16+R7039*Sheet2!E$17</f>
        <v>0.11987931813751117</v>
      </c>
      <c r="AB7039" s="7">
        <f t="shared" si="123"/>
        <v>2.6824503730508749</v>
      </c>
    </row>
    <row r="7040" spans="1:28" ht="29" hidden="1" x14ac:dyDescent="0.35">
      <c r="A7040" s="9" t="s">
        <v>3148</v>
      </c>
      <c r="B7040" s="9">
        <v>3</v>
      </c>
      <c r="C7040" s="9">
        <v>2</v>
      </c>
      <c r="D7040" s="5">
        <v>3</v>
      </c>
      <c r="E7040" s="5">
        <v>43804</v>
      </c>
      <c r="F7040" s="5">
        <v>4</v>
      </c>
      <c r="G7040" s="9" t="s">
        <v>3456</v>
      </c>
      <c r="H7040" s="5">
        <v>1</v>
      </c>
      <c r="I7040" s="5">
        <v>3</v>
      </c>
      <c r="J7040" s="5">
        <v>5</v>
      </c>
      <c r="K7040" s="5">
        <v>206.04500000000002</v>
      </c>
      <c r="L7040" s="5">
        <v>5.25</v>
      </c>
      <c r="M7040" s="5">
        <v>3</v>
      </c>
      <c r="N7040" s="5">
        <v>1</v>
      </c>
      <c r="O7040" s="13">
        <v>43808</v>
      </c>
      <c r="P7040" s="5" t="s">
        <v>65</v>
      </c>
      <c r="Q7040" s="5" t="s">
        <v>66</v>
      </c>
      <c r="R7040" s="5">
        <v>5</v>
      </c>
      <c r="S7040" s="10">
        <v>11.4306450149687</v>
      </c>
      <c r="T7040" s="10">
        <v>24.297000000000001</v>
      </c>
      <c r="U7040" s="10">
        <v>4</v>
      </c>
      <c r="V7040" s="10">
        <v>2.1256018333333335</v>
      </c>
      <c r="W7040" s="7">
        <f>Sheet1!J7040*Sheet2!E$2+CEILING(((Sheet1!K7040-MIN(K:K))/(MAX(K:K)-MIN(K:K))*5),1)*Sheet2!E$3+CEILING(((Sheet1!L7040-MIN(L:L))/(MAX(L:L)-MIN(L:L))*5),1)*Sheet2!E$4+Sheet1!D7040*Sheet2!E$5</f>
        <v>1.7386201679541133</v>
      </c>
      <c r="X7040" s="7">
        <f>CEILING(((Sheet1!S7040-MIN(S:S))/(MAX(S:S)-MIN(S:S))*5),1)*Sheet2!E$6+CEILING(((Sheet1!T7040-MIN(T:T))/(MAX(T:T)-MIN(T:T))*5),1)*Sheet2!E$7+CEILING(((Sheet1!V7040-MIN(V:V))/(MAX(V:V)-MIN(V:V))*5),1)*Sheet2!E$8</f>
        <v>0.25202436024272301</v>
      </c>
      <c r="Y7040" s="7">
        <f>CEILING(((Sheet1!U7040-MIN(U:U))/(MAX(U:U)-MIN(U:U))*5),1)*Sheet2!E$9</f>
        <v>0.16507402473582466</v>
      </c>
      <c r="Z7040" s="7">
        <f>CEILING(((Sheet1!H7040-MIN(H:H))/(MAX(H:H)-MIN(H:H))*5),1)*Sheet2!E$10+I7040*Sheet2!E$11+F7040*Sheet2!E$12+CEILING(((Sheet1!N7040-MIN(N:N))/(MAX(N:N)-MIN(N:N))*5),1)*Sheet2!E$13</f>
        <v>0.40685250198070277</v>
      </c>
      <c r="AA7040" s="7">
        <f>B7040*Sheet2!E$14+C7040*Sheet2!E$15+M7040*Sheet2!E$16+R7040*Sheet2!E$17</f>
        <v>0.11987931813751117</v>
      </c>
      <c r="AB7040" s="7">
        <f t="shared" si="123"/>
        <v>2.6824503730508749</v>
      </c>
    </row>
    <row r="7041" spans="1:28" ht="29" hidden="1" x14ac:dyDescent="0.35">
      <c r="A7041" s="9" t="s">
        <v>3148</v>
      </c>
      <c r="B7041" s="9">
        <v>3</v>
      </c>
      <c r="C7041" s="9">
        <v>2</v>
      </c>
      <c r="D7041" s="5">
        <v>3</v>
      </c>
      <c r="E7041" s="5">
        <v>43804</v>
      </c>
      <c r="F7041" s="5">
        <v>4</v>
      </c>
      <c r="G7041" s="9" t="s">
        <v>3456</v>
      </c>
      <c r="H7041" s="5">
        <v>1</v>
      </c>
      <c r="I7041" s="5">
        <v>3</v>
      </c>
      <c r="J7041" s="5">
        <v>5</v>
      </c>
      <c r="K7041" s="5">
        <v>218.7704</v>
      </c>
      <c r="L7041" s="5">
        <v>5.25</v>
      </c>
      <c r="M7041" s="5">
        <v>3</v>
      </c>
      <c r="N7041" s="5">
        <v>1</v>
      </c>
      <c r="O7041" s="13">
        <v>43808</v>
      </c>
      <c r="P7041" s="5" t="s">
        <v>65</v>
      </c>
      <c r="Q7041" s="5" t="s">
        <v>66</v>
      </c>
      <c r="R7041" s="5">
        <v>5</v>
      </c>
      <c r="S7041" s="10">
        <v>2.74335480359249</v>
      </c>
      <c r="T7041" s="10">
        <v>5.8230000000000004</v>
      </c>
      <c r="U7041" s="10">
        <v>4</v>
      </c>
      <c r="V7041" s="10">
        <v>2.1225836309523798</v>
      </c>
      <c r="W7041" s="7">
        <f>Sheet1!J7041*Sheet2!E$2+CEILING(((Sheet1!K7041-MIN(K:K))/(MAX(K:K)-MIN(K:K))*5),1)*Sheet2!E$3+CEILING(((Sheet1!L7041-MIN(L:L))/(MAX(L:L)-MIN(L:L))*5),1)*Sheet2!E$4+Sheet1!D7041*Sheet2!E$5</f>
        <v>1.807129140210646</v>
      </c>
      <c r="X7041" s="7">
        <f>CEILING(((Sheet1!S7041-MIN(S:S))/(MAX(S:S)-MIN(S:S))*5),1)*Sheet2!E$6+CEILING(((Sheet1!T7041-MIN(T:T))/(MAX(T:T)-MIN(T:T))*5),1)*Sheet2!E$7+CEILING(((Sheet1!V7041-MIN(V:V))/(MAX(V:V)-MIN(V:V))*5),1)*Sheet2!E$8</f>
        <v>0.25202436024272301</v>
      </c>
      <c r="Y7041" s="7">
        <f>CEILING(((Sheet1!U7041-MIN(U:U))/(MAX(U:U)-MIN(U:U))*5),1)*Sheet2!E$9</f>
        <v>0.16507402473582466</v>
      </c>
      <c r="Z7041" s="7">
        <f>CEILING(((Sheet1!H7041-MIN(H:H))/(MAX(H:H)-MIN(H:H))*5),1)*Sheet2!E$10+I7041*Sheet2!E$11+F7041*Sheet2!E$12+CEILING(((Sheet1!N7041-MIN(N:N))/(MAX(N:N)-MIN(N:N))*5),1)*Sheet2!E$13</f>
        <v>0.40685250198070277</v>
      </c>
      <c r="AA7041" s="7">
        <f>B7041*Sheet2!E$14+C7041*Sheet2!E$15+M7041*Sheet2!E$16+R7041*Sheet2!E$17</f>
        <v>0.11987931813751117</v>
      </c>
      <c r="AB7041" s="7">
        <f t="shared" si="123"/>
        <v>2.7509593453074075</v>
      </c>
    </row>
    <row r="7042" spans="1:28" ht="29" hidden="1" x14ac:dyDescent="0.35">
      <c r="A7042" s="9" t="s">
        <v>3149</v>
      </c>
      <c r="B7042" s="9">
        <v>4</v>
      </c>
      <c r="C7042" s="9">
        <v>3</v>
      </c>
      <c r="D7042" s="5">
        <v>3</v>
      </c>
      <c r="E7042" s="5">
        <v>43804</v>
      </c>
      <c r="F7042" s="5">
        <v>4</v>
      </c>
      <c r="G7042" s="9" t="s">
        <v>3456</v>
      </c>
      <c r="H7042" s="5">
        <v>1</v>
      </c>
      <c r="I7042" s="5">
        <v>4</v>
      </c>
      <c r="J7042" s="5">
        <v>5</v>
      </c>
      <c r="K7042" s="5">
        <v>136.81889763779529</v>
      </c>
      <c r="L7042" s="5">
        <v>5.25</v>
      </c>
      <c r="M7042" s="5">
        <v>3</v>
      </c>
      <c r="N7042" s="5">
        <v>0</v>
      </c>
      <c r="O7042" s="13">
        <v>43808</v>
      </c>
      <c r="P7042" s="5" t="s">
        <v>104</v>
      </c>
      <c r="Q7042" s="5" t="s">
        <v>22</v>
      </c>
      <c r="R7042" s="5">
        <v>5</v>
      </c>
      <c r="S7042" s="10">
        <v>4.4359458521451103</v>
      </c>
      <c r="T7042" s="10">
        <v>11.0526</v>
      </c>
      <c r="U7042" s="10">
        <v>4</v>
      </c>
      <c r="V7042" s="10">
        <v>2.4915993946714305</v>
      </c>
      <c r="W7042" s="7">
        <f>Sheet1!J7042*Sheet2!E$2+CEILING(((Sheet1!K7042-MIN(K:K))/(MAX(K:K)-MIN(K:K))*5),1)*Sheet2!E$3+CEILING(((Sheet1!L7042-MIN(L:L))/(MAX(L:L)-MIN(L:L))*5),1)*Sheet2!E$4+Sheet1!D7042*Sheet2!E$5</f>
        <v>1.6701111956975805</v>
      </c>
      <c r="X7042" s="7">
        <f>CEILING(((Sheet1!S7042-MIN(S:S))/(MAX(S:S)-MIN(S:S))*5),1)*Sheet2!E$6+CEILING(((Sheet1!T7042-MIN(T:T))/(MAX(T:T)-MIN(T:T))*5),1)*Sheet2!E$7+CEILING(((Sheet1!V7042-MIN(V:V))/(MAX(V:V)-MIN(V:V))*5),1)*Sheet2!E$8</f>
        <v>0.25202436024272301</v>
      </c>
      <c r="Y7042" s="7">
        <f>CEILING(((Sheet1!U7042-MIN(U:U))/(MAX(U:U)-MIN(U:U))*5),1)*Sheet2!E$9</f>
        <v>0.16507402473582466</v>
      </c>
      <c r="Z7042" s="7">
        <f>CEILING(((Sheet1!H7042-MIN(H:H))/(MAX(H:H)-MIN(H:H))*5),1)*Sheet2!E$10+I7042*Sheet2!E$11+F7042*Sheet2!E$12+CEILING(((Sheet1!N7042-MIN(N:N))/(MAX(N:N)-MIN(N:N))*5),1)*Sheet2!E$13</f>
        <v>0.19934470861941261</v>
      </c>
      <c r="AA7042" s="7">
        <f>B7042*Sheet2!E$14+C7042*Sheet2!E$15+M7042*Sheet2!E$16+R7042*Sheet2!E$17</f>
        <v>0.15286518179823347</v>
      </c>
      <c r="AB7042" s="7">
        <f t="shared" si="123"/>
        <v>2.4394194710937742</v>
      </c>
    </row>
    <row r="7043" spans="1:28" ht="29" hidden="1" x14ac:dyDescent="0.35">
      <c r="A7043" s="9" t="s">
        <v>3149</v>
      </c>
      <c r="B7043" s="9">
        <v>4</v>
      </c>
      <c r="C7043" s="9">
        <v>3</v>
      </c>
      <c r="D7043" s="5">
        <v>3</v>
      </c>
      <c r="E7043" s="5">
        <v>43804</v>
      </c>
      <c r="F7043" s="5">
        <v>4</v>
      </c>
      <c r="G7043" s="9" t="s">
        <v>3456</v>
      </c>
      <c r="H7043" s="5">
        <v>1</v>
      </c>
      <c r="I7043" s="5">
        <v>4</v>
      </c>
      <c r="J7043" s="5">
        <v>5</v>
      </c>
      <c r="K7043" s="5">
        <v>147.33858267716539</v>
      </c>
      <c r="L7043" s="5">
        <v>5.25</v>
      </c>
      <c r="M7043" s="5">
        <v>3</v>
      </c>
      <c r="N7043" s="5">
        <v>0</v>
      </c>
      <c r="O7043" s="13">
        <v>43808</v>
      </c>
      <c r="P7043" s="5" t="s">
        <v>104</v>
      </c>
      <c r="Q7043" s="5" t="s">
        <v>22</v>
      </c>
      <c r="R7043" s="5">
        <v>5</v>
      </c>
      <c r="S7043" s="10">
        <v>13.0023085048438</v>
      </c>
      <c r="T7043" s="10">
        <v>32.0565</v>
      </c>
      <c r="U7043" s="10">
        <v>4</v>
      </c>
      <c r="V7043" s="10">
        <v>2.465446808007814</v>
      </c>
      <c r="W7043" s="7">
        <f>Sheet1!J7043*Sheet2!E$2+CEILING(((Sheet1!K7043-MIN(K:K))/(MAX(K:K)-MIN(K:K))*5),1)*Sheet2!E$3+CEILING(((Sheet1!L7043-MIN(L:L))/(MAX(L:L)-MIN(L:L))*5),1)*Sheet2!E$4+Sheet1!D7043*Sheet2!E$5</f>
        <v>1.6701111956975805</v>
      </c>
      <c r="X7043" s="7">
        <f>CEILING(((Sheet1!S7043-MIN(S:S))/(MAX(S:S)-MIN(S:S))*5),1)*Sheet2!E$6+CEILING(((Sheet1!T7043-MIN(T:T))/(MAX(T:T)-MIN(T:T))*5),1)*Sheet2!E$7+CEILING(((Sheet1!V7043-MIN(V:V))/(MAX(V:V)-MIN(V:V))*5),1)*Sheet2!E$8</f>
        <v>0.25202436024272301</v>
      </c>
      <c r="Y7043" s="7">
        <f>CEILING(((Sheet1!U7043-MIN(U:U))/(MAX(U:U)-MIN(U:U))*5),1)*Sheet2!E$9</f>
        <v>0.16507402473582466</v>
      </c>
      <c r="Z7043" s="7">
        <f>CEILING(((Sheet1!H7043-MIN(H:H))/(MAX(H:H)-MIN(H:H))*5),1)*Sheet2!E$10+I7043*Sheet2!E$11+F7043*Sheet2!E$12+CEILING(((Sheet1!N7043-MIN(N:N))/(MAX(N:N)-MIN(N:N))*5),1)*Sheet2!E$13</f>
        <v>0.19934470861941261</v>
      </c>
      <c r="AA7043" s="7">
        <f>B7043*Sheet2!E$14+C7043*Sheet2!E$15+M7043*Sheet2!E$16+R7043*Sheet2!E$17</f>
        <v>0.15286518179823347</v>
      </c>
      <c r="AB7043" s="7">
        <f t="shared" ref="AB7043:AB7106" si="124">SUM(W7043:AA7043)</f>
        <v>2.4394194710937742</v>
      </c>
    </row>
    <row r="7044" spans="1:28" ht="29" hidden="1" x14ac:dyDescent="0.35">
      <c r="A7044" s="9" t="s">
        <v>3150</v>
      </c>
      <c r="B7044" s="9">
        <v>5</v>
      </c>
      <c r="C7044" s="9">
        <v>5</v>
      </c>
      <c r="D7044" s="5">
        <v>3</v>
      </c>
      <c r="E7044" s="5">
        <v>43804</v>
      </c>
      <c r="F7044" s="5">
        <v>4</v>
      </c>
      <c r="G7044" s="9" t="s">
        <v>3456</v>
      </c>
      <c r="H7044" s="5">
        <v>1</v>
      </c>
      <c r="I7044" s="5">
        <v>3</v>
      </c>
      <c r="J7044" s="5">
        <v>4</v>
      </c>
      <c r="K7044" s="5">
        <v>155.88582677165363</v>
      </c>
      <c r="L7044" s="5">
        <v>4.9000000000000004</v>
      </c>
      <c r="M7044" s="5">
        <v>3</v>
      </c>
      <c r="N7044" s="5">
        <v>1</v>
      </c>
      <c r="O7044" s="13">
        <v>43808</v>
      </c>
      <c r="P7044" s="5" t="s">
        <v>299</v>
      </c>
      <c r="Q7044" s="5" t="s">
        <v>300</v>
      </c>
      <c r="R7044" s="5">
        <v>5</v>
      </c>
      <c r="S7044" s="10">
        <v>80.956949237373607</v>
      </c>
      <c r="T7044" s="10">
        <v>171.70400000000001</v>
      </c>
      <c r="U7044" s="10">
        <v>4</v>
      </c>
      <c r="V7044" s="10">
        <v>2.1209297239764715</v>
      </c>
      <c r="W7044" s="7">
        <f>Sheet1!J7044*Sheet2!E$2+CEILING(((Sheet1!K7044-MIN(K:K))/(MAX(K:K)-MIN(K:K))*5),1)*Sheet2!E$3+CEILING(((Sheet1!L7044-MIN(L:L))/(MAX(L:L)-MIN(L:L))*5),1)*Sheet2!E$4+Sheet1!D7044*Sheet2!E$5</f>
        <v>1.3153016138250488</v>
      </c>
      <c r="X7044" s="7">
        <f>CEILING(((Sheet1!S7044-MIN(S:S))/(MAX(S:S)-MIN(S:S))*5),1)*Sheet2!E$6+CEILING(((Sheet1!T7044-MIN(T:T))/(MAX(T:T)-MIN(T:T))*5),1)*Sheet2!E$7+CEILING(((Sheet1!V7044-MIN(V:V))/(MAX(V:V)-MIN(V:V))*5),1)*Sheet2!E$8</f>
        <v>0.25202436024272301</v>
      </c>
      <c r="Y7044" s="7">
        <f>CEILING(((Sheet1!U7044-MIN(U:U))/(MAX(U:U)-MIN(U:U))*5),1)*Sheet2!E$9</f>
        <v>0.16507402473582466</v>
      </c>
      <c r="Z7044" s="7">
        <f>CEILING(((Sheet1!H7044-MIN(H:H))/(MAX(H:H)-MIN(H:H))*5),1)*Sheet2!E$10+I7044*Sheet2!E$11+F7044*Sheet2!E$12+CEILING(((Sheet1!N7044-MIN(N:N))/(MAX(N:N)-MIN(N:N))*5),1)*Sheet2!E$13</f>
        <v>0.40685250198070277</v>
      </c>
      <c r="AA7044" s="7">
        <f>B7044*Sheet2!E$14+C7044*Sheet2!E$15+M7044*Sheet2!E$16+R7044*Sheet2!E$17</f>
        <v>0.19807997460123841</v>
      </c>
      <c r="AB7044" s="7">
        <f t="shared" si="124"/>
        <v>2.3373324753855376</v>
      </c>
    </row>
    <row r="7045" spans="1:28" ht="29" hidden="1" x14ac:dyDescent="0.35">
      <c r="A7045" s="9" t="s">
        <v>3151</v>
      </c>
      <c r="B7045" s="9">
        <v>4</v>
      </c>
      <c r="C7045" s="9">
        <v>3</v>
      </c>
      <c r="D7045" s="5">
        <v>3</v>
      </c>
      <c r="E7045" s="5">
        <v>43804</v>
      </c>
      <c r="F7045" s="5">
        <v>4</v>
      </c>
      <c r="G7045" s="9" t="s">
        <v>3456</v>
      </c>
      <c r="H7045" s="5">
        <v>1</v>
      </c>
      <c r="I7045" s="5">
        <v>4</v>
      </c>
      <c r="J7045" s="5">
        <v>3</v>
      </c>
      <c r="K7045" s="5">
        <v>248.46299999999999</v>
      </c>
      <c r="L7045" s="5">
        <v>5.25</v>
      </c>
      <c r="M7045" s="5">
        <v>3</v>
      </c>
      <c r="N7045" s="5">
        <v>0</v>
      </c>
      <c r="O7045" s="13">
        <v>43813</v>
      </c>
      <c r="P7045" s="5" t="s">
        <v>27</v>
      </c>
      <c r="Q7045" s="5" t="s">
        <v>28</v>
      </c>
      <c r="R7045" s="5">
        <v>5</v>
      </c>
      <c r="S7045" s="10">
        <v>20.594212101968601</v>
      </c>
      <c r="T7045" s="10">
        <v>49.956299999999999</v>
      </c>
      <c r="U7045" s="10">
        <v>9</v>
      </c>
      <c r="V7045" s="10">
        <v>2.4257446583850943</v>
      </c>
      <c r="W7045" s="7">
        <f>Sheet1!J7045*Sheet2!E$2+CEILING(((Sheet1!K7045-MIN(K:K))/(MAX(K:K)-MIN(K:K))*5),1)*Sheet2!E$3+CEILING(((Sheet1!L7045-MIN(L:L))/(MAX(L:L)-MIN(L:L))*5),1)*Sheet2!E$4+Sheet1!D7045*Sheet2!E$5</f>
        <v>1.3605888080736019</v>
      </c>
      <c r="X7045" s="7">
        <f>CEILING(((Sheet1!S7045-MIN(S:S))/(MAX(S:S)-MIN(S:S))*5),1)*Sheet2!E$6+CEILING(((Sheet1!T7045-MIN(T:T))/(MAX(T:T)-MIN(T:T))*5),1)*Sheet2!E$7+CEILING(((Sheet1!V7045-MIN(V:V))/(MAX(V:V)-MIN(V:V))*5),1)*Sheet2!E$8</f>
        <v>0.25202436024272301</v>
      </c>
      <c r="Y7045" s="7">
        <f>CEILING(((Sheet1!U7045-MIN(U:U))/(MAX(U:U)-MIN(U:U))*5),1)*Sheet2!E$9</f>
        <v>0.33014804947164933</v>
      </c>
      <c r="Z7045" s="7">
        <f>CEILING(((Sheet1!H7045-MIN(H:H))/(MAX(H:H)-MIN(H:H))*5),1)*Sheet2!E$10+I7045*Sheet2!E$11+F7045*Sheet2!E$12+CEILING(((Sheet1!N7045-MIN(N:N))/(MAX(N:N)-MIN(N:N))*5),1)*Sheet2!E$13</f>
        <v>0.19934470861941261</v>
      </c>
      <c r="AA7045" s="7">
        <f>B7045*Sheet2!E$14+C7045*Sheet2!E$15+M7045*Sheet2!E$16+R7045*Sheet2!E$17</f>
        <v>0.15286518179823347</v>
      </c>
      <c r="AB7045" s="7">
        <f t="shared" si="124"/>
        <v>2.2949711082056203</v>
      </c>
    </row>
    <row r="7046" spans="1:28" ht="29" hidden="1" x14ac:dyDescent="0.35">
      <c r="A7046" s="9" t="s">
        <v>3152</v>
      </c>
      <c r="B7046" s="9">
        <v>4</v>
      </c>
      <c r="C7046" s="9">
        <v>3</v>
      </c>
      <c r="D7046" s="5">
        <v>3</v>
      </c>
      <c r="E7046" s="5">
        <v>43804</v>
      </c>
      <c r="F7046" s="5">
        <v>4</v>
      </c>
      <c r="G7046" s="9" t="s">
        <v>3456</v>
      </c>
      <c r="H7046" s="5">
        <v>1</v>
      </c>
      <c r="I7046" s="5">
        <v>4</v>
      </c>
      <c r="J7046" s="5">
        <v>5</v>
      </c>
      <c r="K7046" s="5">
        <v>269.67200000000003</v>
      </c>
      <c r="L7046" s="5">
        <v>5.25</v>
      </c>
      <c r="M7046" s="5">
        <v>3</v>
      </c>
      <c r="N7046" s="5">
        <v>1</v>
      </c>
      <c r="O7046" s="13">
        <v>43808</v>
      </c>
      <c r="P7046" s="5" t="s">
        <v>27</v>
      </c>
      <c r="Q7046" s="5" t="s">
        <v>28</v>
      </c>
      <c r="R7046" s="5">
        <v>5</v>
      </c>
      <c r="S7046" s="10">
        <v>8.8542139163567093</v>
      </c>
      <c r="T7046" s="10">
        <v>21.679400000000001</v>
      </c>
      <c r="U7046" s="10">
        <v>4</v>
      </c>
      <c r="V7046" s="10">
        <v>2.448483875</v>
      </c>
      <c r="W7046" s="7">
        <f>Sheet1!J7046*Sheet2!E$2+CEILING(((Sheet1!K7046-MIN(K:K))/(MAX(K:K)-MIN(K:K))*5),1)*Sheet2!E$3+CEILING(((Sheet1!L7046-MIN(L:L))/(MAX(L:L)-MIN(L:L))*5),1)*Sheet2!E$4+Sheet1!D7046*Sheet2!E$5</f>
        <v>1.8756381124671788</v>
      </c>
      <c r="X7046" s="7">
        <f>CEILING(((Sheet1!S7046-MIN(S:S))/(MAX(S:S)-MIN(S:S))*5),1)*Sheet2!E$6+CEILING(((Sheet1!T7046-MIN(T:T))/(MAX(T:T)-MIN(T:T))*5),1)*Sheet2!E$7+CEILING(((Sheet1!V7046-MIN(V:V))/(MAX(V:V)-MIN(V:V))*5),1)*Sheet2!E$8</f>
        <v>0.25202436024272301</v>
      </c>
      <c r="Y7046" s="7">
        <f>CEILING(((Sheet1!U7046-MIN(U:U))/(MAX(U:U)-MIN(U:U))*5),1)*Sheet2!E$9</f>
        <v>0.16507402473582466</v>
      </c>
      <c r="Z7046" s="7">
        <f>CEILING(((Sheet1!H7046-MIN(H:H))/(MAX(H:H)-MIN(H:H))*5),1)*Sheet2!E$10+I7046*Sheet2!E$11+F7046*Sheet2!E$12+CEILING(((Sheet1!N7046-MIN(N:N))/(MAX(N:N)-MIN(N:N))*5),1)*Sheet2!E$13</f>
        <v>0.41848166131091452</v>
      </c>
      <c r="AA7046" s="7">
        <f>B7046*Sheet2!E$14+C7046*Sheet2!E$15+M7046*Sheet2!E$16+R7046*Sheet2!E$17</f>
        <v>0.15286518179823347</v>
      </c>
      <c r="AB7046" s="7">
        <f t="shared" si="124"/>
        <v>2.8640833405548745</v>
      </c>
    </row>
    <row r="7047" spans="1:28" ht="29" hidden="1" x14ac:dyDescent="0.35">
      <c r="A7047" s="9" t="s">
        <v>3152</v>
      </c>
      <c r="B7047" s="9">
        <v>4</v>
      </c>
      <c r="C7047" s="9">
        <v>3</v>
      </c>
      <c r="D7047" s="5">
        <v>3</v>
      </c>
      <c r="E7047" s="5">
        <v>43804</v>
      </c>
      <c r="F7047" s="5">
        <v>4</v>
      </c>
      <c r="G7047" s="9" t="s">
        <v>3456</v>
      </c>
      <c r="H7047" s="5">
        <v>1</v>
      </c>
      <c r="I7047" s="5">
        <v>4</v>
      </c>
      <c r="J7047" s="5">
        <v>5</v>
      </c>
      <c r="K7047" s="5">
        <v>278.15559999999999</v>
      </c>
      <c r="L7047" s="5">
        <v>5.25</v>
      </c>
      <c r="M7047" s="5">
        <v>3</v>
      </c>
      <c r="N7047" s="5">
        <v>1</v>
      </c>
      <c r="O7047" s="13">
        <v>43808</v>
      </c>
      <c r="P7047" s="5" t="s">
        <v>27</v>
      </c>
      <c r="Q7047" s="5" t="s">
        <v>28</v>
      </c>
      <c r="R7047" s="5">
        <v>5</v>
      </c>
      <c r="S7047" s="10">
        <v>9.9167195863195108</v>
      </c>
      <c r="T7047" s="10">
        <v>24.253599999999999</v>
      </c>
      <c r="U7047" s="10">
        <v>4</v>
      </c>
      <c r="V7047" s="10">
        <v>2.4457281250000005</v>
      </c>
      <c r="W7047" s="7">
        <f>Sheet1!J7047*Sheet2!E$2+CEILING(((Sheet1!K7047-MIN(K:K))/(MAX(K:K)-MIN(K:K))*5),1)*Sheet2!E$3+CEILING(((Sheet1!L7047-MIN(L:L))/(MAX(L:L)-MIN(L:L))*5),1)*Sheet2!E$4+Sheet1!D7047*Sheet2!E$5</f>
        <v>1.8756381124671788</v>
      </c>
      <c r="X7047" s="7">
        <f>CEILING(((Sheet1!S7047-MIN(S:S))/(MAX(S:S)-MIN(S:S))*5),1)*Sheet2!E$6+CEILING(((Sheet1!T7047-MIN(T:T))/(MAX(T:T)-MIN(T:T))*5),1)*Sheet2!E$7+CEILING(((Sheet1!V7047-MIN(V:V))/(MAX(V:V)-MIN(V:V))*5),1)*Sheet2!E$8</f>
        <v>0.25202436024272301</v>
      </c>
      <c r="Y7047" s="7">
        <f>CEILING(((Sheet1!U7047-MIN(U:U))/(MAX(U:U)-MIN(U:U))*5),1)*Sheet2!E$9</f>
        <v>0.16507402473582466</v>
      </c>
      <c r="Z7047" s="7">
        <f>CEILING(((Sheet1!H7047-MIN(H:H))/(MAX(H:H)-MIN(H:H))*5),1)*Sheet2!E$10+I7047*Sheet2!E$11+F7047*Sheet2!E$12+CEILING(((Sheet1!N7047-MIN(N:N))/(MAX(N:N)-MIN(N:N))*5),1)*Sheet2!E$13</f>
        <v>0.41848166131091452</v>
      </c>
      <c r="AA7047" s="7">
        <f>B7047*Sheet2!E$14+C7047*Sheet2!E$15+M7047*Sheet2!E$16+R7047*Sheet2!E$17</f>
        <v>0.15286518179823347</v>
      </c>
      <c r="AB7047" s="7">
        <f t="shared" si="124"/>
        <v>2.8640833405548745</v>
      </c>
    </row>
    <row r="7048" spans="1:28" ht="29" hidden="1" x14ac:dyDescent="0.35">
      <c r="A7048" s="9" t="s">
        <v>3153</v>
      </c>
      <c r="B7048" s="9">
        <v>3</v>
      </c>
      <c r="C7048" s="9">
        <v>2</v>
      </c>
      <c r="D7048" s="5">
        <v>3</v>
      </c>
      <c r="E7048" s="5">
        <v>43804</v>
      </c>
      <c r="F7048" s="5">
        <v>3</v>
      </c>
      <c r="G7048" s="9" t="s">
        <v>3456</v>
      </c>
      <c r="H7048" s="5">
        <v>1</v>
      </c>
      <c r="I7048" s="5">
        <v>4</v>
      </c>
      <c r="J7048" s="5">
        <v>3</v>
      </c>
      <c r="K7048" s="5">
        <v>129.58661417322838</v>
      </c>
      <c r="L7048" s="5">
        <v>5.0750000000000002</v>
      </c>
      <c r="M7048" s="5">
        <v>4</v>
      </c>
      <c r="N7048" s="5">
        <v>1</v>
      </c>
      <c r="O7048" s="13">
        <v>43808</v>
      </c>
      <c r="P7048" s="5" t="s">
        <v>1332</v>
      </c>
      <c r="Q7048" s="5" t="s">
        <v>1333</v>
      </c>
      <c r="R7048" s="5">
        <v>5</v>
      </c>
      <c r="S7048" s="10">
        <v>380.876385448679</v>
      </c>
      <c r="T7048" s="10">
        <v>756.58</v>
      </c>
      <c r="U7048" s="10">
        <v>4</v>
      </c>
      <c r="V7048" s="10">
        <v>1.9864187670987679</v>
      </c>
      <c r="W7048" s="7">
        <f>Sheet1!J7048*Sheet2!E$2+CEILING(((Sheet1!K7048-MIN(K:K))/(MAX(K:K)-MIN(K:K))*5),1)*Sheet2!E$3+CEILING(((Sheet1!L7048-MIN(L:L))/(MAX(L:L)-MIN(L:L))*5),1)*Sheet2!E$4+Sheet1!D7048*Sheet2!E$5</f>
        <v>1.0920314477565269</v>
      </c>
      <c r="X7048" s="7">
        <f>CEILING(((Sheet1!S7048-MIN(S:S))/(MAX(S:S)-MIN(S:S))*5),1)*Sheet2!E$6+CEILING(((Sheet1!T7048-MIN(T:T))/(MAX(T:T)-MIN(T:T))*5),1)*Sheet2!E$7+CEILING(((Sheet1!V7048-MIN(V:V))/(MAX(V:V)-MIN(V:V))*5),1)*Sheet2!E$8</f>
        <v>0.3284607702703356</v>
      </c>
      <c r="Y7048" s="7">
        <f>CEILING(((Sheet1!U7048-MIN(U:U))/(MAX(U:U)-MIN(U:U))*5),1)*Sheet2!E$9</f>
        <v>0.16507402473582466</v>
      </c>
      <c r="Z7048" s="7">
        <f>CEILING(((Sheet1!H7048-MIN(H:H))/(MAX(H:H)-MIN(H:H))*5),1)*Sheet2!E$10+I7048*Sheet2!E$11+F7048*Sheet2!E$12+CEILING(((Sheet1!N7048-MIN(N:N))/(MAX(N:N)-MIN(N:N))*5),1)*Sheet2!E$13</f>
        <v>0.41255065076571007</v>
      </c>
      <c r="AA7048" s="7">
        <f>B7048*Sheet2!E$14+C7048*Sheet2!E$15+M7048*Sheet2!E$16+R7048*Sheet2!E$17</f>
        <v>0.12624844606935506</v>
      </c>
      <c r="AB7048" s="7">
        <f t="shared" si="124"/>
        <v>2.1243653395977526</v>
      </c>
    </row>
    <row r="7049" spans="1:28" ht="29" hidden="1" x14ac:dyDescent="0.35">
      <c r="A7049" s="9" t="s">
        <v>3153</v>
      </c>
      <c r="B7049" s="9">
        <v>3</v>
      </c>
      <c r="C7049" s="9">
        <v>2</v>
      </c>
      <c r="D7049" s="5">
        <v>3</v>
      </c>
      <c r="E7049" s="5">
        <v>43804</v>
      </c>
      <c r="F7049" s="5">
        <v>3</v>
      </c>
      <c r="G7049" s="9" t="s">
        <v>3456</v>
      </c>
      <c r="H7049" s="5">
        <v>1</v>
      </c>
      <c r="I7049" s="5">
        <v>4</v>
      </c>
      <c r="J7049" s="5">
        <v>3</v>
      </c>
      <c r="K7049" s="5">
        <v>129.58661417322838</v>
      </c>
      <c r="L7049" s="5">
        <v>5.0750000000000002</v>
      </c>
      <c r="M7049" s="5">
        <v>4</v>
      </c>
      <c r="N7049" s="5">
        <v>1</v>
      </c>
      <c r="O7049" s="13">
        <v>43808</v>
      </c>
      <c r="P7049" s="5" t="s">
        <v>1332</v>
      </c>
      <c r="Q7049" s="5" t="s">
        <v>1333</v>
      </c>
      <c r="R7049" s="5">
        <v>5</v>
      </c>
      <c r="S7049" s="10">
        <v>14.522051179637099</v>
      </c>
      <c r="T7049" s="10">
        <v>28.9</v>
      </c>
      <c r="U7049" s="10">
        <v>4</v>
      </c>
      <c r="V7049" s="10">
        <v>1.9900769968724348</v>
      </c>
      <c r="W7049" s="7">
        <f>Sheet1!J7049*Sheet2!E$2+CEILING(((Sheet1!K7049-MIN(K:K))/(MAX(K:K)-MIN(K:K))*5),1)*Sheet2!E$3+CEILING(((Sheet1!L7049-MIN(L:L))/(MAX(L:L)-MIN(L:L))*5),1)*Sheet2!E$4+Sheet1!D7049*Sheet2!E$5</f>
        <v>1.0920314477565269</v>
      </c>
      <c r="X7049" s="7">
        <f>CEILING(((Sheet1!S7049-MIN(S:S))/(MAX(S:S)-MIN(S:S))*5),1)*Sheet2!E$6+CEILING(((Sheet1!T7049-MIN(T:T))/(MAX(T:T)-MIN(T:T))*5),1)*Sheet2!E$7+CEILING(((Sheet1!V7049-MIN(V:V))/(MAX(V:V)-MIN(V:V))*5),1)*Sheet2!E$8</f>
        <v>0.25202436024272301</v>
      </c>
      <c r="Y7049" s="7">
        <f>CEILING(((Sheet1!U7049-MIN(U:U))/(MAX(U:U)-MIN(U:U))*5),1)*Sheet2!E$9</f>
        <v>0.16507402473582466</v>
      </c>
      <c r="Z7049" s="7">
        <f>CEILING(((Sheet1!H7049-MIN(H:H))/(MAX(H:H)-MIN(H:H))*5),1)*Sheet2!E$10+I7049*Sheet2!E$11+F7049*Sheet2!E$12+CEILING(((Sheet1!N7049-MIN(N:N))/(MAX(N:N)-MIN(N:N))*5),1)*Sheet2!E$13</f>
        <v>0.41255065076571007</v>
      </c>
      <c r="AA7049" s="7">
        <f>B7049*Sheet2!E$14+C7049*Sheet2!E$15+M7049*Sheet2!E$16+R7049*Sheet2!E$17</f>
        <v>0.12624844606935506</v>
      </c>
      <c r="AB7049" s="7">
        <f t="shared" si="124"/>
        <v>2.0479289295701397</v>
      </c>
    </row>
    <row r="7050" spans="1:28" ht="29" hidden="1" x14ac:dyDescent="0.35">
      <c r="A7050" s="9" t="s">
        <v>3154</v>
      </c>
      <c r="B7050" s="9">
        <v>4</v>
      </c>
      <c r="C7050" s="9">
        <v>3</v>
      </c>
      <c r="D7050" s="5">
        <v>3</v>
      </c>
      <c r="E7050" s="5">
        <v>43804</v>
      </c>
      <c r="F7050" s="5">
        <v>4</v>
      </c>
      <c r="G7050" s="9" t="s">
        <v>3456</v>
      </c>
      <c r="H7050" s="5">
        <v>1</v>
      </c>
      <c r="I7050" s="5">
        <v>4</v>
      </c>
      <c r="J7050" s="5">
        <v>5</v>
      </c>
      <c r="K7050" s="5">
        <v>261.1884</v>
      </c>
      <c r="L7050" s="5">
        <v>5.25</v>
      </c>
      <c r="M7050" s="5">
        <v>3</v>
      </c>
      <c r="N7050" s="5">
        <v>1</v>
      </c>
      <c r="O7050" s="13">
        <v>43808</v>
      </c>
      <c r="P7050" s="5" t="s">
        <v>27</v>
      </c>
      <c r="Q7050" s="5" t="s">
        <v>28</v>
      </c>
      <c r="R7050" s="5">
        <v>5</v>
      </c>
      <c r="S7050" s="10">
        <v>10.0547340409447</v>
      </c>
      <c r="T7050" s="10">
        <v>24.675000000000001</v>
      </c>
      <c r="U7050" s="10">
        <v>4</v>
      </c>
      <c r="V7050" s="10">
        <v>2.4540678947368399</v>
      </c>
      <c r="W7050" s="7">
        <f>Sheet1!J7050*Sheet2!E$2+CEILING(((Sheet1!K7050-MIN(K:K))/(MAX(K:K)-MIN(K:K))*5),1)*Sheet2!E$3+CEILING(((Sheet1!L7050-MIN(L:L))/(MAX(L:L)-MIN(L:L))*5),1)*Sheet2!E$4+Sheet1!D7050*Sheet2!E$5</f>
        <v>1.8756381124671788</v>
      </c>
      <c r="X7050" s="7">
        <f>CEILING(((Sheet1!S7050-MIN(S:S))/(MAX(S:S)-MIN(S:S))*5),1)*Sheet2!E$6+CEILING(((Sheet1!T7050-MIN(T:T))/(MAX(T:T)-MIN(T:T))*5),1)*Sheet2!E$7+CEILING(((Sheet1!V7050-MIN(V:V))/(MAX(V:V)-MIN(V:V))*5),1)*Sheet2!E$8</f>
        <v>0.25202436024272301</v>
      </c>
      <c r="Y7050" s="7">
        <f>CEILING(((Sheet1!U7050-MIN(U:U))/(MAX(U:U)-MIN(U:U))*5),1)*Sheet2!E$9</f>
        <v>0.16507402473582466</v>
      </c>
      <c r="Z7050" s="7">
        <f>CEILING(((Sheet1!H7050-MIN(H:H))/(MAX(H:H)-MIN(H:H))*5),1)*Sheet2!E$10+I7050*Sheet2!E$11+F7050*Sheet2!E$12+CEILING(((Sheet1!N7050-MIN(N:N))/(MAX(N:N)-MIN(N:N))*5),1)*Sheet2!E$13</f>
        <v>0.41848166131091452</v>
      </c>
      <c r="AA7050" s="7">
        <f>B7050*Sheet2!E$14+C7050*Sheet2!E$15+M7050*Sheet2!E$16+R7050*Sheet2!E$17</f>
        <v>0.15286518179823347</v>
      </c>
      <c r="AB7050" s="7">
        <f t="shared" si="124"/>
        <v>2.8640833405548745</v>
      </c>
    </row>
    <row r="7051" spans="1:28" ht="29" hidden="1" x14ac:dyDescent="0.35">
      <c r="A7051" s="9" t="s">
        <v>3154</v>
      </c>
      <c r="B7051" s="9">
        <v>4</v>
      </c>
      <c r="C7051" s="9">
        <v>3</v>
      </c>
      <c r="D7051" s="5">
        <v>3</v>
      </c>
      <c r="E7051" s="5">
        <v>43804</v>
      </c>
      <c r="F7051" s="5">
        <v>4</v>
      </c>
      <c r="G7051" s="9" t="s">
        <v>3456</v>
      </c>
      <c r="H7051" s="5">
        <v>1</v>
      </c>
      <c r="I7051" s="5">
        <v>4</v>
      </c>
      <c r="J7051" s="5">
        <v>5</v>
      </c>
      <c r="K7051" s="5">
        <v>269.67200000000003</v>
      </c>
      <c r="L7051" s="5">
        <v>5.25</v>
      </c>
      <c r="M7051" s="5">
        <v>3</v>
      </c>
      <c r="N7051" s="5">
        <v>1</v>
      </c>
      <c r="O7051" s="13">
        <v>43808</v>
      </c>
      <c r="P7051" s="5" t="s">
        <v>27</v>
      </c>
      <c r="Q7051" s="5" t="s">
        <v>28</v>
      </c>
      <c r="R7051" s="5">
        <v>5</v>
      </c>
      <c r="S7051" s="10">
        <v>11.8540022377453</v>
      </c>
      <c r="T7051" s="10">
        <v>29.05</v>
      </c>
      <c r="U7051" s="10">
        <v>4</v>
      </c>
      <c r="V7051" s="10">
        <v>2.4506491071428615</v>
      </c>
      <c r="W7051" s="7">
        <f>Sheet1!J7051*Sheet2!E$2+CEILING(((Sheet1!K7051-MIN(K:K))/(MAX(K:K)-MIN(K:K))*5),1)*Sheet2!E$3+CEILING(((Sheet1!L7051-MIN(L:L))/(MAX(L:L)-MIN(L:L))*5),1)*Sheet2!E$4+Sheet1!D7051*Sheet2!E$5</f>
        <v>1.8756381124671788</v>
      </c>
      <c r="X7051" s="7">
        <f>CEILING(((Sheet1!S7051-MIN(S:S))/(MAX(S:S)-MIN(S:S))*5),1)*Sheet2!E$6+CEILING(((Sheet1!T7051-MIN(T:T))/(MAX(T:T)-MIN(T:T))*5),1)*Sheet2!E$7+CEILING(((Sheet1!V7051-MIN(V:V))/(MAX(V:V)-MIN(V:V))*5),1)*Sheet2!E$8</f>
        <v>0.25202436024272301</v>
      </c>
      <c r="Y7051" s="7">
        <f>CEILING(((Sheet1!U7051-MIN(U:U))/(MAX(U:U)-MIN(U:U))*5),1)*Sheet2!E$9</f>
        <v>0.16507402473582466</v>
      </c>
      <c r="Z7051" s="7">
        <f>CEILING(((Sheet1!H7051-MIN(H:H))/(MAX(H:H)-MIN(H:H))*5),1)*Sheet2!E$10+I7051*Sheet2!E$11+F7051*Sheet2!E$12+CEILING(((Sheet1!N7051-MIN(N:N))/(MAX(N:N)-MIN(N:N))*5),1)*Sheet2!E$13</f>
        <v>0.41848166131091452</v>
      </c>
      <c r="AA7051" s="7">
        <f>B7051*Sheet2!E$14+C7051*Sheet2!E$15+M7051*Sheet2!E$16+R7051*Sheet2!E$17</f>
        <v>0.15286518179823347</v>
      </c>
      <c r="AB7051" s="7">
        <f t="shared" si="124"/>
        <v>2.8640833405548745</v>
      </c>
    </row>
    <row r="7052" spans="1:28" ht="29" hidden="1" x14ac:dyDescent="0.35">
      <c r="A7052" s="9" t="s">
        <v>3154</v>
      </c>
      <c r="B7052" s="9">
        <v>4</v>
      </c>
      <c r="C7052" s="9">
        <v>3</v>
      </c>
      <c r="D7052" s="5">
        <v>3</v>
      </c>
      <c r="E7052" s="5">
        <v>43804</v>
      </c>
      <c r="F7052" s="5">
        <v>4</v>
      </c>
      <c r="G7052" s="9" t="s">
        <v>3456</v>
      </c>
      <c r="H7052" s="5">
        <v>1</v>
      </c>
      <c r="I7052" s="5">
        <v>4</v>
      </c>
      <c r="J7052" s="5">
        <v>5</v>
      </c>
      <c r="K7052" s="5">
        <v>261.1884</v>
      </c>
      <c r="L7052" s="5">
        <v>5.25</v>
      </c>
      <c r="M7052" s="5">
        <v>3</v>
      </c>
      <c r="N7052" s="5">
        <v>1</v>
      </c>
      <c r="O7052" s="13">
        <v>43808</v>
      </c>
      <c r="P7052" s="5" t="s">
        <v>27</v>
      </c>
      <c r="Q7052" s="5" t="s">
        <v>28</v>
      </c>
      <c r="R7052" s="5">
        <v>5</v>
      </c>
      <c r="S7052" s="10">
        <v>17.6963319120627</v>
      </c>
      <c r="T7052" s="10">
        <v>43.427999999999997</v>
      </c>
      <c r="U7052" s="10">
        <v>4</v>
      </c>
      <c r="V7052" s="10">
        <v>2.454067894736836</v>
      </c>
      <c r="W7052" s="7">
        <f>Sheet1!J7052*Sheet2!E$2+CEILING(((Sheet1!K7052-MIN(K:K))/(MAX(K:K)-MIN(K:K))*5),1)*Sheet2!E$3+CEILING(((Sheet1!L7052-MIN(L:L))/(MAX(L:L)-MIN(L:L))*5),1)*Sheet2!E$4+Sheet1!D7052*Sheet2!E$5</f>
        <v>1.8756381124671788</v>
      </c>
      <c r="X7052" s="7">
        <f>CEILING(((Sheet1!S7052-MIN(S:S))/(MAX(S:S)-MIN(S:S))*5),1)*Sheet2!E$6+CEILING(((Sheet1!T7052-MIN(T:T))/(MAX(T:T)-MIN(T:T))*5),1)*Sheet2!E$7+CEILING(((Sheet1!V7052-MIN(V:V))/(MAX(V:V)-MIN(V:V))*5),1)*Sheet2!E$8</f>
        <v>0.25202436024272301</v>
      </c>
      <c r="Y7052" s="7">
        <f>CEILING(((Sheet1!U7052-MIN(U:U))/(MAX(U:U)-MIN(U:U))*5),1)*Sheet2!E$9</f>
        <v>0.16507402473582466</v>
      </c>
      <c r="Z7052" s="7">
        <f>CEILING(((Sheet1!H7052-MIN(H:H))/(MAX(H:H)-MIN(H:H))*5),1)*Sheet2!E$10+I7052*Sheet2!E$11+F7052*Sheet2!E$12+CEILING(((Sheet1!N7052-MIN(N:N))/(MAX(N:N)-MIN(N:N))*5),1)*Sheet2!E$13</f>
        <v>0.41848166131091452</v>
      </c>
      <c r="AA7052" s="7">
        <f>B7052*Sheet2!E$14+C7052*Sheet2!E$15+M7052*Sheet2!E$16+R7052*Sheet2!E$17</f>
        <v>0.15286518179823347</v>
      </c>
      <c r="AB7052" s="7">
        <f t="shared" si="124"/>
        <v>2.8640833405548745</v>
      </c>
    </row>
    <row r="7053" spans="1:28" ht="29" hidden="1" x14ac:dyDescent="0.35">
      <c r="A7053" s="9" t="s">
        <v>3154</v>
      </c>
      <c r="B7053" s="9">
        <v>4</v>
      </c>
      <c r="C7053" s="9">
        <v>3</v>
      </c>
      <c r="D7053" s="5">
        <v>3</v>
      </c>
      <c r="E7053" s="5">
        <v>43804</v>
      </c>
      <c r="F7053" s="5">
        <v>4</v>
      </c>
      <c r="G7053" s="9" t="s">
        <v>3456</v>
      </c>
      <c r="H7053" s="5">
        <v>1</v>
      </c>
      <c r="I7053" s="5">
        <v>4</v>
      </c>
      <c r="J7053" s="5">
        <v>5</v>
      </c>
      <c r="K7053" s="5">
        <v>269.67200000000003</v>
      </c>
      <c r="L7053" s="5">
        <v>5.25</v>
      </c>
      <c r="M7053" s="5">
        <v>3</v>
      </c>
      <c r="N7053" s="5">
        <v>1</v>
      </c>
      <c r="O7053" s="13">
        <v>43808</v>
      </c>
      <c r="P7053" s="5" t="s">
        <v>27</v>
      </c>
      <c r="Q7053" s="5" t="s">
        <v>28</v>
      </c>
      <c r="R7053" s="5">
        <v>5</v>
      </c>
      <c r="S7053" s="10">
        <v>20.863043938431801</v>
      </c>
      <c r="T7053" s="10">
        <v>51.128</v>
      </c>
      <c r="U7053" s="10">
        <v>4</v>
      </c>
      <c r="V7053" s="10">
        <v>2.4506491071428527</v>
      </c>
      <c r="W7053" s="7">
        <f>Sheet1!J7053*Sheet2!E$2+CEILING(((Sheet1!K7053-MIN(K:K))/(MAX(K:K)-MIN(K:K))*5),1)*Sheet2!E$3+CEILING(((Sheet1!L7053-MIN(L:L))/(MAX(L:L)-MIN(L:L))*5),1)*Sheet2!E$4+Sheet1!D7053*Sheet2!E$5</f>
        <v>1.8756381124671788</v>
      </c>
      <c r="X7053" s="7">
        <f>CEILING(((Sheet1!S7053-MIN(S:S))/(MAX(S:S)-MIN(S:S))*5),1)*Sheet2!E$6+CEILING(((Sheet1!T7053-MIN(T:T))/(MAX(T:T)-MIN(T:T))*5),1)*Sheet2!E$7+CEILING(((Sheet1!V7053-MIN(V:V))/(MAX(V:V)-MIN(V:V))*5),1)*Sheet2!E$8</f>
        <v>0.25202436024272301</v>
      </c>
      <c r="Y7053" s="7">
        <f>CEILING(((Sheet1!U7053-MIN(U:U))/(MAX(U:U)-MIN(U:U))*5),1)*Sheet2!E$9</f>
        <v>0.16507402473582466</v>
      </c>
      <c r="Z7053" s="7">
        <f>CEILING(((Sheet1!H7053-MIN(H:H))/(MAX(H:H)-MIN(H:H))*5),1)*Sheet2!E$10+I7053*Sheet2!E$11+F7053*Sheet2!E$12+CEILING(((Sheet1!N7053-MIN(N:N))/(MAX(N:N)-MIN(N:N))*5),1)*Sheet2!E$13</f>
        <v>0.41848166131091452</v>
      </c>
      <c r="AA7053" s="7">
        <f>B7053*Sheet2!E$14+C7053*Sheet2!E$15+M7053*Sheet2!E$16+R7053*Sheet2!E$17</f>
        <v>0.15286518179823347</v>
      </c>
      <c r="AB7053" s="7">
        <f t="shared" si="124"/>
        <v>2.8640833405548745</v>
      </c>
    </row>
    <row r="7054" spans="1:28" ht="29" hidden="1" x14ac:dyDescent="0.35">
      <c r="A7054" s="9" t="s">
        <v>3155</v>
      </c>
      <c r="B7054" s="9">
        <v>4</v>
      </c>
      <c r="C7054" s="9">
        <v>3</v>
      </c>
      <c r="D7054" s="5">
        <v>3</v>
      </c>
      <c r="E7054" s="5">
        <v>43804</v>
      </c>
      <c r="F7054" s="5">
        <v>4</v>
      </c>
      <c r="G7054" s="9" t="s">
        <v>3456</v>
      </c>
      <c r="H7054" s="5">
        <v>1</v>
      </c>
      <c r="I7054" s="5">
        <v>4</v>
      </c>
      <c r="J7054" s="5">
        <v>3</v>
      </c>
      <c r="K7054" s="5">
        <v>223.01220000000001</v>
      </c>
      <c r="L7054" s="5">
        <v>5.25</v>
      </c>
      <c r="M7054" s="5">
        <v>3</v>
      </c>
      <c r="N7054" s="5">
        <v>0</v>
      </c>
      <c r="O7054" s="13">
        <v>43808</v>
      </c>
      <c r="P7054" s="5" t="s">
        <v>27</v>
      </c>
      <c r="Q7054" s="5" t="s">
        <v>28</v>
      </c>
      <c r="R7054" s="5">
        <v>5</v>
      </c>
      <c r="S7054" s="10">
        <v>20.573346638846001</v>
      </c>
      <c r="T7054" s="10">
        <v>49.891599999999997</v>
      </c>
      <c r="U7054" s="10">
        <v>4</v>
      </c>
      <c r="V7054" s="10">
        <v>2.4250600000000055</v>
      </c>
      <c r="W7054" s="7">
        <f>Sheet1!J7054*Sheet2!E$2+CEILING(((Sheet1!K7054-MIN(K:K))/(MAX(K:K)-MIN(K:K))*5),1)*Sheet2!E$3+CEILING(((Sheet1!L7054-MIN(L:L))/(MAX(L:L)-MIN(L:L))*5),1)*Sheet2!E$4+Sheet1!D7054*Sheet2!E$5</f>
        <v>1.3605888080736019</v>
      </c>
      <c r="X7054" s="7">
        <f>CEILING(((Sheet1!S7054-MIN(S:S))/(MAX(S:S)-MIN(S:S))*5),1)*Sheet2!E$6+CEILING(((Sheet1!T7054-MIN(T:T))/(MAX(T:T)-MIN(T:T))*5),1)*Sheet2!E$7+CEILING(((Sheet1!V7054-MIN(V:V))/(MAX(V:V)-MIN(V:V))*5),1)*Sheet2!E$8</f>
        <v>0.25202436024272301</v>
      </c>
      <c r="Y7054" s="7">
        <f>CEILING(((Sheet1!U7054-MIN(U:U))/(MAX(U:U)-MIN(U:U))*5),1)*Sheet2!E$9</f>
        <v>0.16507402473582466</v>
      </c>
      <c r="Z7054" s="7">
        <f>CEILING(((Sheet1!H7054-MIN(H:H))/(MAX(H:H)-MIN(H:H))*5),1)*Sheet2!E$10+I7054*Sheet2!E$11+F7054*Sheet2!E$12+CEILING(((Sheet1!N7054-MIN(N:N))/(MAX(N:N)-MIN(N:N))*5),1)*Sheet2!E$13</f>
        <v>0.19934470861941261</v>
      </c>
      <c r="AA7054" s="7">
        <f>B7054*Sheet2!E$14+C7054*Sheet2!E$15+M7054*Sheet2!E$16+R7054*Sheet2!E$17</f>
        <v>0.15286518179823347</v>
      </c>
      <c r="AB7054" s="7">
        <f t="shared" si="124"/>
        <v>2.1298970834697957</v>
      </c>
    </row>
    <row r="7055" spans="1:28" ht="29" hidden="1" x14ac:dyDescent="0.35">
      <c r="A7055" s="9" t="s">
        <v>3155</v>
      </c>
      <c r="B7055" s="9">
        <v>4</v>
      </c>
      <c r="C7055" s="9">
        <v>3</v>
      </c>
      <c r="D7055" s="5">
        <v>3</v>
      </c>
      <c r="E7055" s="5">
        <v>43804</v>
      </c>
      <c r="F7055" s="5">
        <v>4</v>
      </c>
      <c r="G7055" s="9" t="s">
        <v>3456</v>
      </c>
      <c r="H7055" s="5">
        <v>1</v>
      </c>
      <c r="I7055" s="5">
        <v>4</v>
      </c>
      <c r="J7055" s="5">
        <v>3</v>
      </c>
      <c r="K7055" s="5">
        <v>248.46299999999999</v>
      </c>
      <c r="L7055" s="5">
        <v>5.25</v>
      </c>
      <c r="M7055" s="5">
        <v>3</v>
      </c>
      <c r="N7055" s="5">
        <v>0</v>
      </c>
      <c r="O7055" s="13">
        <v>43808</v>
      </c>
      <c r="P7055" s="5" t="s">
        <v>27</v>
      </c>
      <c r="Q7055" s="5" t="s">
        <v>28</v>
      </c>
      <c r="R7055" s="5">
        <v>5</v>
      </c>
      <c r="S7055" s="10">
        <v>12.9547310169645</v>
      </c>
      <c r="T7055" s="10">
        <v>31.416</v>
      </c>
      <c r="U7055" s="10">
        <v>4</v>
      </c>
      <c r="V7055" s="10">
        <v>2.4250600000000055</v>
      </c>
      <c r="W7055" s="7">
        <f>Sheet1!J7055*Sheet2!E$2+CEILING(((Sheet1!K7055-MIN(K:K))/(MAX(K:K)-MIN(K:K))*5),1)*Sheet2!E$3+CEILING(((Sheet1!L7055-MIN(L:L))/(MAX(L:L)-MIN(L:L))*5),1)*Sheet2!E$4+Sheet1!D7055*Sheet2!E$5</f>
        <v>1.3605888080736019</v>
      </c>
      <c r="X7055" s="7">
        <f>CEILING(((Sheet1!S7055-MIN(S:S))/(MAX(S:S)-MIN(S:S))*5),1)*Sheet2!E$6+CEILING(((Sheet1!T7055-MIN(T:T))/(MAX(T:T)-MIN(T:T))*5),1)*Sheet2!E$7+CEILING(((Sheet1!V7055-MIN(V:V))/(MAX(V:V)-MIN(V:V))*5),1)*Sheet2!E$8</f>
        <v>0.25202436024272301</v>
      </c>
      <c r="Y7055" s="7">
        <f>CEILING(((Sheet1!U7055-MIN(U:U))/(MAX(U:U)-MIN(U:U))*5),1)*Sheet2!E$9</f>
        <v>0.16507402473582466</v>
      </c>
      <c r="Z7055" s="7">
        <f>CEILING(((Sheet1!H7055-MIN(H:H))/(MAX(H:H)-MIN(H:H))*5),1)*Sheet2!E$10+I7055*Sheet2!E$11+F7055*Sheet2!E$12+CEILING(((Sheet1!N7055-MIN(N:N))/(MAX(N:N)-MIN(N:N))*5),1)*Sheet2!E$13</f>
        <v>0.19934470861941261</v>
      </c>
      <c r="AA7055" s="7">
        <f>B7055*Sheet2!E$14+C7055*Sheet2!E$15+M7055*Sheet2!E$16+R7055*Sheet2!E$17</f>
        <v>0.15286518179823347</v>
      </c>
      <c r="AB7055" s="7">
        <f t="shared" si="124"/>
        <v>2.1298970834697957</v>
      </c>
    </row>
    <row r="7056" spans="1:28" ht="29" hidden="1" x14ac:dyDescent="0.35">
      <c r="A7056" s="9" t="s">
        <v>3156</v>
      </c>
      <c r="B7056" s="9">
        <v>4</v>
      </c>
      <c r="C7056" s="9">
        <v>3</v>
      </c>
      <c r="D7056" s="5">
        <v>3</v>
      </c>
      <c r="E7056" s="5">
        <v>43804</v>
      </c>
      <c r="F7056" s="5">
        <v>4</v>
      </c>
      <c r="G7056" s="9" t="s">
        <v>3456</v>
      </c>
      <c r="H7056" s="5">
        <v>1</v>
      </c>
      <c r="I7056" s="5">
        <v>3</v>
      </c>
      <c r="J7056" s="5">
        <v>5</v>
      </c>
      <c r="K7056" s="5">
        <v>134.18897637795277</v>
      </c>
      <c r="L7056" s="5">
        <v>4.9000000000000004</v>
      </c>
      <c r="M7056" s="5">
        <v>2</v>
      </c>
      <c r="N7056" s="5">
        <v>1</v>
      </c>
      <c r="O7056" s="13">
        <v>43811</v>
      </c>
      <c r="P7056" s="5" t="s">
        <v>91</v>
      </c>
      <c r="Q7056" s="5" t="s">
        <v>92</v>
      </c>
      <c r="R7056" s="5">
        <v>5</v>
      </c>
      <c r="S7056" s="10">
        <v>62.3177272239815</v>
      </c>
      <c r="T7056" s="10">
        <v>134.76580000000001</v>
      </c>
      <c r="U7056" s="10">
        <v>7</v>
      </c>
      <c r="V7056" s="10">
        <v>2.162559611900265</v>
      </c>
      <c r="W7056" s="7">
        <f>Sheet1!J7056*Sheet2!E$2+CEILING(((Sheet1!K7056-MIN(K:K))/(MAX(K:K)-MIN(K:K))*5),1)*Sheet2!E$3+CEILING(((Sheet1!L7056-MIN(L:L))/(MAX(L:L)-MIN(L:L))*5),1)*Sheet2!E$4+Sheet1!D7056*Sheet2!E$5</f>
        <v>1.5385717798935707</v>
      </c>
      <c r="X7056" s="7">
        <f>CEILING(((Sheet1!S7056-MIN(S:S))/(MAX(S:S)-MIN(S:S))*5),1)*Sheet2!E$6+CEILING(((Sheet1!T7056-MIN(T:T))/(MAX(T:T)-MIN(T:T))*5),1)*Sheet2!E$7+CEILING(((Sheet1!V7056-MIN(V:V))/(MAX(V:V)-MIN(V:V))*5),1)*Sheet2!E$8</f>
        <v>0.25202436024272301</v>
      </c>
      <c r="Y7056" s="7">
        <f>CEILING(((Sheet1!U7056-MIN(U:U))/(MAX(U:U)-MIN(U:U))*5),1)*Sheet2!E$9</f>
        <v>0.33014804947164933</v>
      </c>
      <c r="Z7056" s="7">
        <f>CEILING(((Sheet1!H7056-MIN(H:H))/(MAX(H:H)-MIN(H:H))*5),1)*Sheet2!E$10+I7056*Sheet2!E$11+F7056*Sheet2!E$12+CEILING(((Sheet1!N7056-MIN(N:N))/(MAX(N:N)-MIN(N:N))*5),1)*Sheet2!E$13</f>
        <v>0.40685250198070277</v>
      </c>
      <c r="AA7056" s="7">
        <f>B7056*Sheet2!E$14+C7056*Sheet2!E$15+M7056*Sheet2!E$16+R7056*Sheet2!E$17</f>
        <v>0.14649605386638959</v>
      </c>
      <c r="AB7056" s="7">
        <f t="shared" si="124"/>
        <v>2.6740927454550354</v>
      </c>
    </row>
    <row r="7057" spans="1:28" ht="29" hidden="1" x14ac:dyDescent="0.35">
      <c r="A7057" s="9" t="s">
        <v>3157</v>
      </c>
      <c r="B7057" s="9">
        <v>3</v>
      </c>
      <c r="C7057" s="9">
        <v>2</v>
      </c>
      <c r="D7057" s="5">
        <v>3</v>
      </c>
      <c r="E7057" s="5">
        <v>43804</v>
      </c>
      <c r="F7057" s="5">
        <v>4</v>
      </c>
      <c r="G7057" s="9" t="s">
        <v>3456</v>
      </c>
      <c r="H7057" s="5">
        <v>1</v>
      </c>
      <c r="I7057" s="5">
        <v>4</v>
      </c>
      <c r="J7057" s="5">
        <v>5</v>
      </c>
      <c r="K7057" s="5">
        <v>218.7704</v>
      </c>
      <c r="L7057" s="5">
        <v>5.0750000000000002</v>
      </c>
      <c r="M7057" s="5">
        <v>4</v>
      </c>
      <c r="N7057" s="5">
        <v>0</v>
      </c>
      <c r="O7057" s="13">
        <v>43808</v>
      </c>
      <c r="P7057" s="5" t="s">
        <v>3158</v>
      </c>
      <c r="Q7057" s="5" t="s">
        <v>3159</v>
      </c>
      <c r="R7057" s="5">
        <v>5</v>
      </c>
      <c r="S7057" s="10">
        <v>5.7343735825093001</v>
      </c>
      <c r="T7057" s="10">
        <v>10.470499999999999</v>
      </c>
      <c r="U7057" s="10">
        <v>4</v>
      </c>
      <c r="V7057" s="10">
        <v>1.8259187074829928</v>
      </c>
      <c r="W7057" s="7">
        <f>Sheet1!J7057*Sheet2!E$2+CEILING(((Sheet1!K7057-MIN(K:K))/(MAX(K:K)-MIN(K:K))*5),1)*Sheet2!E$3+CEILING(((Sheet1!L7057-MIN(L:L))/(MAX(L:L)-MIN(L:L))*5),1)*Sheet2!E$4+Sheet1!D7057*Sheet2!E$5</f>
        <v>1.6755897244066362</v>
      </c>
      <c r="X7057" s="7">
        <f>CEILING(((Sheet1!S7057-MIN(S:S))/(MAX(S:S)-MIN(S:S))*5),1)*Sheet2!E$6+CEILING(((Sheet1!T7057-MIN(T:T))/(MAX(T:T)-MIN(T:T))*5),1)*Sheet2!E$7+CEILING(((Sheet1!V7057-MIN(V:V))/(MAX(V:V)-MIN(V:V))*5),1)*Sheet2!E$8</f>
        <v>0.25202436024272301</v>
      </c>
      <c r="Y7057" s="7">
        <f>CEILING(((Sheet1!U7057-MIN(U:U))/(MAX(U:U)-MIN(U:U))*5),1)*Sheet2!E$9</f>
        <v>0.16507402473582466</v>
      </c>
      <c r="Z7057" s="7">
        <f>CEILING(((Sheet1!H7057-MIN(H:H))/(MAX(H:H)-MIN(H:H))*5),1)*Sheet2!E$10+I7057*Sheet2!E$11+F7057*Sheet2!E$12+CEILING(((Sheet1!N7057-MIN(N:N))/(MAX(N:N)-MIN(N:N))*5),1)*Sheet2!E$13</f>
        <v>0.19934470861941261</v>
      </c>
      <c r="AA7057" s="7">
        <f>B7057*Sheet2!E$14+C7057*Sheet2!E$15+M7057*Sheet2!E$16+R7057*Sheet2!E$17</f>
        <v>0.12624844606935506</v>
      </c>
      <c r="AB7057" s="7">
        <f t="shared" si="124"/>
        <v>2.4182812640739515</v>
      </c>
    </row>
    <row r="7058" spans="1:28" ht="29" hidden="1" x14ac:dyDescent="0.35">
      <c r="A7058" s="9" t="s">
        <v>3157</v>
      </c>
      <c r="B7058" s="9">
        <v>3</v>
      </c>
      <c r="C7058" s="9">
        <v>2</v>
      </c>
      <c r="D7058" s="5">
        <v>3</v>
      </c>
      <c r="E7058" s="5">
        <v>43804</v>
      </c>
      <c r="F7058" s="5">
        <v>4</v>
      </c>
      <c r="G7058" s="9" t="s">
        <v>3456</v>
      </c>
      <c r="H7058" s="5">
        <v>1</v>
      </c>
      <c r="I7058" s="5">
        <v>4</v>
      </c>
      <c r="J7058" s="5">
        <v>5</v>
      </c>
      <c r="K7058" s="5">
        <v>218.7704</v>
      </c>
      <c r="L7058" s="5">
        <v>5.0750000000000002</v>
      </c>
      <c r="M7058" s="5">
        <v>4</v>
      </c>
      <c r="N7058" s="5">
        <v>0</v>
      </c>
      <c r="O7058" s="13">
        <v>43808</v>
      </c>
      <c r="P7058" s="5" t="s">
        <v>3158</v>
      </c>
      <c r="Q7058" s="5" t="s">
        <v>3159</v>
      </c>
      <c r="R7058" s="5">
        <v>5</v>
      </c>
      <c r="S7058" s="10">
        <v>8.5348816111766297</v>
      </c>
      <c r="T7058" s="10">
        <v>15.584</v>
      </c>
      <c r="U7058" s="10">
        <v>4</v>
      </c>
      <c r="V7058" s="10">
        <v>1.8259187074829935</v>
      </c>
      <c r="W7058" s="7">
        <f>Sheet1!J7058*Sheet2!E$2+CEILING(((Sheet1!K7058-MIN(K:K))/(MAX(K:K)-MIN(K:K))*5),1)*Sheet2!E$3+CEILING(((Sheet1!L7058-MIN(L:L))/(MAX(L:L)-MIN(L:L))*5),1)*Sheet2!E$4+Sheet1!D7058*Sheet2!E$5</f>
        <v>1.6755897244066362</v>
      </c>
      <c r="X7058" s="7">
        <f>CEILING(((Sheet1!S7058-MIN(S:S))/(MAX(S:S)-MIN(S:S))*5),1)*Sheet2!E$6+CEILING(((Sheet1!T7058-MIN(T:T))/(MAX(T:T)-MIN(T:T))*5),1)*Sheet2!E$7+CEILING(((Sheet1!V7058-MIN(V:V))/(MAX(V:V)-MIN(V:V))*5),1)*Sheet2!E$8</f>
        <v>0.25202436024272301</v>
      </c>
      <c r="Y7058" s="7">
        <f>CEILING(((Sheet1!U7058-MIN(U:U))/(MAX(U:U)-MIN(U:U))*5),1)*Sheet2!E$9</f>
        <v>0.16507402473582466</v>
      </c>
      <c r="Z7058" s="7">
        <f>CEILING(((Sheet1!H7058-MIN(H:H))/(MAX(H:H)-MIN(H:H))*5),1)*Sheet2!E$10+I7058*Sheet2!E$11+F7058*Sheet2!E$12+CEILING(((Sheet1!N7058-MIN(N:N))/(MAX(N:N)-MIN(N:N))*5),1)*Sheet2!E$13</f>
        <v>0.19934470861941261</v>
      </c>
      <c r="AA7058" s="7">
        <f>B7058*Sheet2!E$14+C7058*Sheet2!E$15+M7058*Sheet2!E$16+R7058*Sheet2!E$17</f>
        <v>0.12624844606935506</v>
      </c>
      <c r="AB7058" s="7">
        <f t="shared" si="124"/>
        <v>2.4182812640739515</v>
      </c>
    </row>
    <row r="7059" spans="1:28" ht="29" hidden="1" x14ac:dyDescent="0.35">
      <c r="A7059" s="9" t="s">
        <v>3157</v>
      </c>
      <c r="B7059" s="9">
        <v>3</v>
      </c>
      <c r="C7059" s="9">
        <v>2</v>
      </c>
      <c r="D7059" s="5">
        <v>3</v>
      </c>
      <c r="E7059" s="5">
        <v>43804</v>
      </c>
      <c r="F7059" s="5">
        <v>4</v>
      </c>
      <c r="G7059" s="9" t="s">
        <v>3456</v>
      </c>
      <c r="H7059" s="5">
        <v>1</v>
      </c>
      <c r="I7059" s="5">
        <v>4</v>
      </c>
      <c r="J7059" s="5">
        <v>5</v>
      </c>
      <c r="K7059" s="5">
        <v>218.7704</v>
      </c>
      <c r="L7059" s="5">
        <v>5.0750000000000002</v>
      </c>
      <c r="M7059" s="5">
        <v>4</v>
      </c>
      <c r="N7059" s="5">
        <v>0</v>
      </c>
      <c r="O7059" s="13">
        <v>43808</v>
      </c>
      <c r="P7059" s="5" t="s">
        <v>3158</v>
      </c>
      <c r="Q7059" s="5" t="s">
        <v>3159</v>
      </c>
      <c r="R7059" s="5">
        <v>5</v>
      </c>
      <c r="S7059" s="10">
        <v>6.8012337839063797</v>
      </c>
      <c r="T7059" s="10">
        <v>12.4185</v>
      </c>
      <c r="U7059" s="10">
        <v>4</v>
      </c>
      <c r="V7059" s="10">
        <v>1.8259187074829926</v>
      </c>
      <c r="W7059" s="7">
        <f>Sheet1!J7059*Sheet2!E$2+CEILING(((Sheet1!K7059-MIN(K:K))/(MAX(K:K)-MIN(K:K))*5),1)*Sheet2!E$3+CEILING(((Sheet1!L7059-MIN(L:L))/(MAX(L:L)-MIN(L:L))*5),1)*Sheet2!E$4+Sheet1!D7059*Sheet2!E$5</f>
        <v>1.6755897244066362</v>
      </c>
      <c r="X7059" s="7">
        <f>CEILING(((Sheet1!S7059-MIN(S:S))/(MAX(S:S)-MIN(S:S))*5),1)*Sheet2!E$6+CEILING(((Sheet1!T7059-MIN(T:T))/(MAX(T:T)-MIN(T:T))*5),1)*Sheet2!E$7+CEILING(((Sheet1!V7059-MIN(V:V))/(MAX(V:V)-MIN(V:V))*5),1)*Sheet2!E$8</f>
        <v>0.25202436024272301</v>
      </c>
      <c r="Y7059" s="7">
        <f>CEILING(((Sheet1!U7059-MIN(U:U))/(MAX(U:U)-MIN(U:U))*5),1)*Sheet2!E$9</f>
        <v>0.16507402473582466</v>
      </c>
      <c r="Z7059" s="7">
        <f>CEILING(((Sheet1!H7059-MIN(H:H))/(MAX(H:H)-MIN(H:H))*5),1)*Sheet2!E$10+I7059*Sheet2!E$11+F7059*Sheet2!E$12+CEILING(((Sheet1!N7059-MIN(N:N))/(MAX(N:N)-MIN(N:N))*5),1)*Sheet2!E$13</f>
        <v>0.19934470861941261</v>
      </c>
      <c r="AA7059" s="7">
        <f>B7059*Sheet2!E$14+C7059*Sheet2!E$15+M7059*Sheet2!E$16+R7059*Sheet2!E$17</f>
        <v>0.12624844606935506</v>
      </c>
      <c r="AB7059" s="7">
        <f t="shared" si="124"/>
        <v>2.4182812640739515</v>
      </c>
    </row>
    <row r="7060" spans="1:28" ht="29" hidden="1" x14ac:dyDescent="0.35">
      <c r="A7060" s="9" t="s">
        <v>3157</v>
      </c>
      <c r="B7060" s="9">
        <v>3</v>
      </c>
      <c r="C7060" s="9">
        <v>2</v>
      </c>
      <c r="D7060" s="5">
        <v>3</v>
      </c>
      <c r="E7060" s="5">
        <v>43804</v>
      </c>
      <c r="F7060" s="5">
        <v>4</v>
      </c>
      <c r="G7060" s="9" t="s">
        <v>3456</v>
      </c>
      <c r="H7060" s="5">
        <v>1</v>
      </c>
      <c r="I7060" s="5">
        <v>4</v>
      </c>
      <c r="J7060" s="5">
        <v>5</v>
      </c>
      <c r="K7060" s="5">
        <v>229.3749</v>
      </c>
      <c r="L7060" s="5">
        <v>5.0750000000000002</v>
      </c>
      <c r="M7060" s="5">
        <v>4</v>
      </c>
      <c r="N7060" s="5">
        <v>0</v>
      </c>
      <c r="O7060" s="13">
        <v>43808</v>
      </c>
      <c r="P7060" s="5" t="s">
        <v>3158</v>
      </c>
      <c r="Q7060" s="5" t="s">
        <v>3159</v>
      </c>
      <c r="R7060" s="5">
        <v>5</v>
      </c>
      <c r="S7060" s="10">
        <v>3.07130545223623</v>
      </c>
      <c r="T7060" s="10">
        <v>5.59</v>
      </c>
      <c r="U7060" s="10">
        <v>4</v>
      </c>
      <c r="V7060" s="10">
        <v>1.8200729582041077</v>
      </c>
      <c r="W7060" s="7">
        <f>Sheet1!J7060*Sheet2!E$2+CEILING(((Sheet1!K7060-MIN(K:K))/(MAX(K:K)-MIN(K:K))*5),1)*Sheet2!E$3+CEILING(((Sheet1!L7060-MIN(L:L))/(MAX(L:L)-MIN(L:L))*5),1)*Sheet2!E$4+Sheet1!D7060*Sheet2!E$5</f>
        <v>1.6755897244066362</v>
      </c>
      <c r="X7060" s="7">
        <f>CEILING(((Sheet1!S7060-MIN(S:S))/(MAX(S:S)-MIN(S:S))*5),1)*Sheet2!E$6+CEILING(((Sheet1!T7060-MIN(T:T))/(MAX(T:T)-MIN(T:T))*5),1)*Sheet2!E$7+CEILING(((Sheet1!V7060-MIN(V:V))/(MAX(V:V)-MIN(V:V))*5),1)*Sheet2!E$8</f>
        <v>0.25202436024272301</v>
      </c>
      <c r="Y7060" s="7">
        <f>CEILING(((Sheet1!U7060-MIN(U:U))/(MAX(U:U)-MIN(U:U))*5),1)*Sheet2!E$9</f>
        <v>0.16507402473582466</v>
      </c>
      <c r="Z7060" s="7">
        <f>CEILING(((Sheet1!H7060-MIN(H:H))/(MAX(H:H)-MIN(H:H))*5),1)*Sheet2!E$10+I7060*Sheet2!E$11+F7060*Sheet2!E$12+CEILING(((Sheet1!N7060-MIN(N:N))/(MAX(N:N)-MIN(N:N))*5),1)*Sheet2!E$13</f>
        <v>0.19934470861941261</v>
      </c>
      <c r="AA7060" s="7">
        <f>B7060*Sheet2!E$14+C7060*Sheet2!E$15+M7060*Sheet2!E$16+R7060*Sheet2!E$17</f>
        <v>0.12624844606935506</v>
      </c>
      <c r="AB7060" s="7">
        <f t="shared" si="124"/>
        <v>2.4182812640739515</v>
      </c>
    </row>
    <row r="7061" spans="1:28" ht="29" hidden="1" x14ac:dyDescent="0.35">
      <c r="A7061" s="9" t="s">
        <v>3157</v>
      </c>
      <c r="B7061" s="9">
        <v>3</v>
      </c>
      <c r="C7061" s="9">
        <v>2</v>
      </c>
      <c r="D7061" s="5">
        <v>3</v>
      </c>
      <c r="E7061" s="5">
        <v>43804</v>
      </c>
      <c r="F7061" s="5">
        <v>4</v>
      </c>
      <c r="G7061" s="9" t="s">
        <v>3456</v>
      </c>
      <c r="H7061" s="5">
        <v>1</v>
      </c>
      <c r="I7061" s="5">
        <v>4</v>
      </c>
      <c r="J7061" s="5">
        <v>5</v>
      </c>
      <c r="K7061" s="5">
        <v>229.3749</v>
      </c>
      <c r="L7061" s="5">
        <v>5.0750000000000002</v>
      </c>
      <c r="M7061" s="5">
        <v>4</v>
      </c>
      <c r="N7061" s="5">
        <v>0</v>
      </c>
      <c r="O7061" s="13">
        <v>43808</v>
      </c>
      <c r="P7061" s="5" t="s">
        <v>3158</v>
      </c>
      <c r="Q7061" s="5" t="s">
        <v>3159</v>
      </c>
      <c r="R7061" s="5">
        <v>5</v>
      </c>
      <c r="S7061" s="10">
        <v>0.76782636305905805</v>
      </c>
      <c r="T7061" s="10">
        <v>1.3975</v>
      </c>
      <c r="U7061" s="10">
        <v>4</v>
      </c>
      <c r="V7061" s="10">
        <v>1.8200729582041064</v>
      </c>
      <c r="W7061" s="7">
        <f>Sheet1!J7061*Sheet2!E$2+CEILING(((Sheet1!K7061-MIN(K:K))/(MAX(K:K)-MIN(K:K))*5),1)*Sheet2!E$3+CEILING(((Sheet1!L7061-MIN(L:L))/(MAX(L:L)-MIN(L:L))*5),1)*Sheet2!E$4+Sheet1!D7061*Sheet2!E$5</f>
        <v>1.6755897244066362</v>
      </c>
      <c r="X7061" s="7">
        <f>CEILING(((Sheet1!S7061-MIN(S:S))/(MAX(S:S)-MIN(S:S))*5),1)*Sheet2!E$6+CEILING(((Sheet1!T7061-MIN(T:T))/(MAX(T:T)-MIN(T:T))*5),1)*Sheet2!E$7+CEILING(((Sheet1!V7061-MIN(V:V))/(MAX(V:V)-MIN(V:V))*5),1)*Sheet2!E$8</f>
        <v>0.25202436024272301</v>
      </c>
      <c r="Y7061" s="7">
        <f>CEILING(((Sheet1!U7061-MIN(U:U))/(MAX(U:U)-MIN(U:U))*5),1)*Sheet2!E$9</f>
        <v>0.16507402473582466</v>
      </c>
      <c r="Z7061" s="7">
        <f>CEILING(((Sheet1!H7061-MIN(H:H))/(MAX(H:H)-MIN(H:H))*5),1)*Sheet2!E$10+I7061*Sheet2!E$11+F7061*Sheet2!E$12+CEILING(((Sheet1!N7061-MIN(N:N))/(MAX(N:N)-MIN(N:N))*5),1)*Sheet2!E$13</f>
        <v>0.19934470861941261</v>
      </c>
      <c r="AA7061" s="7">
        <f>B7061*Sheet2!E$14+C7061*Sheet2!E$15+M7061*Sheet2!E$16+R7061*Sheet2!E$17</f>
        <v>0.12624844606935506</v>
      </c>
      <c r="AB7061" s="7">
        <f t="shared" si="124"/>
        <v>2.4182812640739515</v>
      </c>
    </row>
    <row r="7062" spans="1:28" ht="29" hidden="1" x14ac:dyDescent="0.35">
      <c r="A7062" s="9" t="s">
        <v>3157</v>
      </c>
      <c r="B7062" s="9">
        <v>3</v>
      </c>
      <c r="C7062" s="9">
        <v>2</v>
      </c>
      <c r="D7062" s="5">
        <v>3</v>
      </c>
      <c r="E7062" s="5">
        <v>43804</v>
      </c>
      <c r="F7062" s="5">
        <v>4</v>
      </c>
      <c r="G7062" s="9" t="s">
        <v>3456</v>
      </c>
      <c r="H7062" s="5">
        <v>1</v>
      </c>
      <c r="I7062" s="5">
        <v>4</v>
      </c>
      <c r="J7062" s="5">
        <v>5</v>
      </c>
      <c r="K7062" s="5">
        <v>208.16589999999999</v>
      </c>
      <c r="L7062" s="5">
        <v>5.0750000000000002</v>
      </c>
      <c r="M7062" s="5">
        <v>4</v>
      </c>
      <c r="N7062" s="5">
        <v>0</v>
      </c>
      <c r="O7062" s="13">
        <v>43808</v>
      </c>
      <c r="P7062" s="5" t="s">
        <v>3158</v>
      </c>
      <c r="Q7062" s="5" t="s">
        <v>3159</v>
      </c>
      <c r="R7062" s="5">
        <v>5</v>
      </c>
      <c r="S7062" s="10">
        <v>0.96813480903565197</v>
      </c>
      <c r="T7062" s="10">
        <v>1.782</v>
      </c>
      <c r="U7062" s="10">
        <v>4</v>
      </c>
      <c r="V7062" s="10">
        <v>1.8406527514231514</v>
      </c>
      <c r="W7062" s="7">
        <f>Sheet1!J7062*Sheet2!E$2+CEILING(((Sheet1!K7062-MIN(K:K))/(MAX(K:K)-MIN(K:K))*5),1)*Sheet2!E$3+CEILING(((Sheet1!L7062-MIN(L:L))/(MAX(L:L)-MIN(L:L))*5),1)*Sheet2!E$4+Sheet1!D7062*Sheet2!E$5</f>
        <v>1.6755897244066362</v>
      </c>
      <c r="X7062" s="7">
        <f>CEILING(((Sheet1!S7062-MIN(S:S))/(MAX(S:S)-MIN(S:S))*5),1)*Sheet2!E$6+CEILING(((Sheet1!T7062-MIN(T:T))/(MAX(T:T)-MIN(T:T))*5),1)*Sheet2!E$7+CEILING(((Sheet1!V7062-MIN(V:V))/(MAX(V:V)-MIN(V:V))*5),1)*Sheet2!E$8</f>
        <v>0.25202436024272301</v>
      </c>
      <c r="Y7062" s="7">
        <f>CEILING(((Sheet1!U7062-MIN(U:U))/(MAX(U:U)-MIN(U:U))*5),1)*Sheet2!E$9</f>
        <v>0.16507402473582466</v>
      </c>
      <c r="Z7062" s="7">
        <f>CEILING(((Sheet1!H7062-MIN(H:H))/(MAX(H:H)-MIN(H:H))*5),1)*Sheet2!E$10+I7062*Sheet2!E$11+F7062*Sheet2!E$12+CEILING(((Sheet1!N7062-MIN(N:N))/(MAX(N:N)-MIN(N:N))*5),1)*Sheet2!E$13</f>
        <v>0.19934470861941261</v>
      </c>
      <c r="AA7062" s="7">
        <f>B7062*Sheet2!E$14+C7062*Sheet2!E$15+M7062*Sheet2!E$16+R7062*Sheet2!E$17</f>
        <v>0.12624844606935506</v>
      </c>
      <c r="AB7062" s="7">
        <f t="shared" si="124"/>
        <v>2.4182812640739515</v>
      </c>
    </row>
    <row r="7063" spans="1:28" ht="29" hidden="1" x14ac:dyDescent="0.35">
      <c r="A7063" s="9" t="s">
        <v>3157</v>
      </c>
      <c r="B7063" s="9">
        <v>3</v>
      </c>
      <c r="C7063" s="9">
        <v>2</v>
      </c>
      <c r="D7063" s="5">
        <v>3</v>
      </c>
      <c r="E7063" s="5">
        <v>43804</v>
      </c>
      <c r="F7063" s="5">
        <v>4</v>
      </c>
      <c r="G7063" s="9" t="s">
        <v>3456</v>
      </c>
      <c r="H7063" s="5">
        <v>1</v>
      </c>
      <c r="I7063" s="5">
        <v>4</v>
      </c>
      <c r="J7063" s="5">
        <v>5</v>
      </c>
      <c r="K7063" s="5">
        <v>208.16589999999999</v>
      </c>
      <c r="L7063" s="5">
        <v>5.0750000000000002</v>
      </c>
      <c r="M7063" s="5">
        <v>4</v>
      </c>
      <c r="N7063" s="5">
        <v>0</v>
      </c>
      <c r="O7063" s="13">
        <v>43808</v>
      </c>
      <c r="P7063" s="5" t="s">
        <v>3158</v>
      </c>
      <c r="Q7063" s="5" t="s">
        <v>3159</v>
      </c>
      <c r="R7063" s="5">
        <v>5</v>
      </c>
      <c r="S7063" s="10">
        <v>0.75299374036106304</v>
      </c>
      <c r="T7063" s="10">
        <v>1.3859999999999999</v>
      </c>
      <c r="U7063" s="10">
        <v>4</v>
      </c>
      <c r="V7063" s="10">
        <v>1.8406527514231503</v>
      </c>
      <c r="W7063" s="7">
        <f>Sheet1!J7063*Sheet2!E$2+CEILING(((Sheet1!K7063-MIN(K:K))/(MAX(K:K)-MIN(K:K))*5),1)*Sheet2!E$3+CEILING(((Sheet1!L7063-MIN(L:L))/(MAX(L:L)-MIN(L:L))*5),1)*Sheet2!E$4+Sheet1!D7063*Sheet2!E$5</f>
        <v>1.6755897244066362</v>
      </c>
      <c r="X7063" s="7">
        <f>CEILING(((Sheet1!S7063-MIN(S:S))/(MAX(S:S)-MIN(S:S))*5),1)*Sheet2!E$6+CEILING(((Sheet1!T7063-MIN(T:T))/(MAX(T:T)-MIN(T:T))*5),1)*Sheet2!E$7+CEILING(((Sheet1!V7063-MIN(V:V))/(MAX(V:V)-MIN(V:V))*5),1)*Sheet2!E$8</f>
        <v>0.25202436024272301</v>
      </c>
      <c r="Y7063" s="7">
        <f>CEILING(((Sheet1!U7063-MIN(U:U))/(MAX(U:U)-MIN(U:U))*5),1)*Sheet2!E$9</f>
        <v>0.16507402473582466</v>
      </c>
      <c r="Z7063" s="7">
        <f>CEILING(((Sheet1!H7063-MIN(H:H))/(MAX(H:H)-MIN(H:H))*5),1)*Sheet2!E$10+I7063*Sheet2!E$11+F7063*Sheet2!E$12+CEILING(((Sheet1!N7063-MIN(N:N))/(MAX(N:N)-MIN(N:N))*5),1)*Sheet2!E$13</f>
        <v>0.19934470861941261</v>
      </c>
      <c r="AA7063" s="7">
        <f>B7063*Sheet2!E$14+C7063*Sheet2!E$15+M7063*Sheet2!E$16+R7063*Sheet2!E$17</f>
        <v>0.12624844606935506</v>
      </c>
      <c r="AB7063" s="7">
        <f t="shared" si="124"/>
        <v>2.4182812640739515</v>
      </c>
    </row>
    <row r="7064" spans="1:28" ht="29" hidden="1" x14ac:dyDescent="0.35">
      <c r="A7064" s="9" t="s">
        <v>3157</v>
      </c>
      <c r="B7064" s="9">
        <v>3</v>
      </c>
      <c r="C7064" s="9">
        <v>2</v>
      </c>
      <c r="D7064" s="5">
        <v>3</v>
      </c>
      <c r="E7064" s="5">
        <v>43804</v>
      </c>
      <c r="F7064" s="5">
        <v>4</v>
      </c>
      <c r="G7064" s="9" t="s">
        <v>3456</v>
      </c>
      <c r="H7064" s="5">
        <v>1</v>
      </c>
      <c r="I7064" s="5">
        <v>4</v>
      </c>
      <c r="J7064" s="5">
        <v>5</v>
      </c>
      <c r="K7064" s="5">
        <v>208.16589999999999</v>
      </c>
      <c r="L7064" s="5">
        <v>5.0750000000000002</v>
      </c>
      <c r="M7064" s="5">
        <v>4</v>
      </c>
      <c r="N7064" s="5">
        <v>0</v>
      </c>
      <c r="O7064" s="13">
        <v>43808</v>
      </c>
      <c r="P7064" s="5" t="s">
        <v>3158</v>
      </c>
      <c r="Q7064" s="5" t="s">
        <v>3159</v>
      </c>
      <c r="R7064" s="5">
        <v>5</v>
      </c>
      <c r="S7064" s="10">
        <v>0.75299374036106304</v>
      </c>
      <c r="T7064" s="10">
        <v>1.3859999999999999</v>
      </c>
      <c r="U7064" s="10">
        <v>4</v>
      </c>
      <c r="V7064" s="10">
        <v>1.8406527514231503</v>
      </c>
      <c r="W7064" s="7">
        <f>Sheet1!J7064*Sheet2!E$2+CEILING(((Sheet1!K7064-MIN(K:K))/(MAX(K:K)-MIN(K:K))*5),1)*Sheet2!E$3+CEILING(((Sheet1!L7064-MIN(L:L))/(MAX(L:L)-MIN(L:L))*5),1)*Sheet2!E$4+Sheet1!D7064*Sheet2!E$5</f>
        <v>1.6755897244066362</v>
      </c>
      <c r="X7064" s="7">
        <f>CEILING(((Sheet1!S7064-MIN(S:S))/(MAX(S:S)-MIN(S:S))*5),1)*Sheet2!E$6+CEILING(((Sheet1!T7064-MIN(T:T))/(MAX(T:T)-MIN(T:T))*5),1)*Sheet2!E$7+CEILING(((Sheet1!V7064-MIN(V:V))/(MAX(V:V)-MIN(V:V))*5),1)*Sheet2!E$8</f>
        <v>0.25202436024272301</v>
      </c>
      <c r="Y7064" s="7">
        <f>CEILING(((Sheet1!U7064-MIN(U:U))/(MAX(U:U)-MIN(U:U))*5),1)*Sheet2!E$9</f>
        <v>0.16507402473582466</v>
      </c>
      <c r="Z7064" s="7">
        <f>CEILING(((Sheet1!H7064-MIN(H:H))/(MAX(H:H)-MIN(H:H))*5),1)*Sheet2!E$10+I7064*Sheet2!E$11+F7064*Sheet2!E$12+CEILING(((Sheet1!N7064-MIN(N:N))/(MAX(N:N)-MIN(N:N))*5),1)*Sheet2!E$13</f>
        <v>0.19934470861941261</v>
      </c>
      <c r="AA7064" s="7">
        <f>B7064*Sheet2!E$14+C7064*Sheet2!E$15+M7064*Sheet2!E$16+R7064*Sheet2!E$17</f>
        <v>0.12624844606935506</v>
      </c>
      <c r="AB7064" s="7">
        <f t="shared" si="124"/>
        <v>2.4182812640739515</v>
      </c>
    </row>
    <row r="7065" spans="1:28" ht="29" hidden="1" x14ac:dyDescent="0.35">
      <c r="A7065" s="9" t="s">
        <v>3157</v>
      </c>
      <c r="B7065" s="9">
        <v>3</v>
      </c>
      <c r="C7065" s="9">
        <v>2</v>
      </c>
      <c r="D7065" s="5">
        <v>3</v>
      </c>
      <c r="E7065" s="5">
        <v>43804</v>
      </c>
      <c r="F7065" s="5">
        <v>4</v>
      </c>
      <c r="G7065" s="9" t="s">
        <v>3456</v>
      </c>
      <c r="H7065" s="5">
        <v>1</v>
      </c>
      <c r="I7065" s="5">
        <v>4</v>
      </c>
      <c r="J7065" s="5">
        <v>5</v>
      </c>
      <c r="K7065" s="5">
        <v>214.52859999999998</v>
      </c>
      <c r="L7065" s="5">
        <v>5.0750000000000002</v>
      </c>
      <c r="M7065" s="5">
        <v>4</v>
      </c>
      <c r="N7065" s="5">
        <v>0</v>
      </c>
      <c r="O7065" s="13">
        <v>43808</v>
      </c>
      <c r="P7065" s="5" t="s">
        <v>3158</v>
      </c>
      <c r="Q7065" s="5" t="s">
        <v>3159</v>
      </c>
      <c r="R7065" s="5">
        <v>5</v>
      </c>
      <c r="S7065" s="10">
        <v>0.84872539236142597</v>
      </c>
      <c r="T7065" s="10">
        <v>1.5575000000000001</v>
      </c>
      <c r="U7065" s="10">
        <v>4</v>
      </c>
      <c r="V7065" s="10">
        <v>1.8351047512158627</v>
      </c>
      <c r="W7065" s="7">
        <f>Sheet1!J7065*Sheet2!E$2+CEILING(((Sheet1!K7065-MIN(K:K))/(MAX(K:K)-MIN(K:K))*5),1)*Sheet2!E$3+CEILING(((Sheet1!L7065-MIN(L:L))/(MAX(L:L)-MIN(L:L))*5),1)*Sheet2!E$4+Sheet1!D7065*Sheet2!E$5</f>
        <v>1.6755897244066362</v>
      </c>
      <c r="X7065" s="7">
        <f>CEILING(((Sheet1!S7065-MIN(S:S))/(MAX(S:S)-MIN(S:S))*5),1)*Sheet2!E$6+CEILING(((Sheet1!T7065-MIN(T:T))/(MAX(T:T)-MIN(T:T))*5),1)*Sheet2!E$7+CEILING(((Sheet1!V7065-MIN(V:V))/(MAX(V:V)-MIN(V:V))*5),1)*Sheet2!E$8</f>
        <v>0.25202436024272301</v>
      </c>
      <c r="Y7065" s="7">
        <f>CEILING(((Sheet1!U7065-MIN(U:U))/(MAX(U:U)-MIN(U:U))*5),1)*Sheet2!E$9</f>
        <v>0.16507402473582466</v>
      </c>
      <c r="Z7065" s="7">
        <f>CEILING(((Sheet1!H7065-MIN(H:H))/(MAX(H:H)-MIN(H:H))*5),1)*Sheet2!E$10+I7065*Sheet2!E$11+F7065*Sheet2!E$12+CEILING(((Sheet1!N7065-MIN(N:N))/(MAX(N:N)-MIN(N:N))*5),1)*Sheet2!E$13</f>
        <v>0.19934470861941261</v>
      </c>
      <c r="AA7065" s="7">
        <f>B7065*Sheet2!E$14+C7065*Sheet2!E$15+M7065*Sheet2!E$16+R7065*Sheet2!E$17</f>
        <v>0.12624844606935506</v>
      </c>
      <c r="AB7065" s="7">
        <f t="shared" si="124"/>
        <v>2.4182812640739515</v>
      </c>
    </row>
    <row r="7066" spans="1:28" ht="29" hidden="1" x14ac:dyDescent="0.35">
      <c r="A7066" s="9" t="s">
        <v>3157</v>
      </c>
      <c r="B7066" s="9">
        <v>3</v>
      </c>
      <c r="C7066" s="9">
        <v>2</v>
      </c>
      <c r="D7066" s="5">
        <v>3</v>
      </c>
      <c r="E7066" s="5">
        <v>43804</v>
      </c>
      <c r="F7066" s="5">
        <v>4</v>
      </c>
      <c r="G7066" s="9" t="s">
        <v>3456</v>
      </c>
      <c r="H7066" s="5">
        <v>1</v>
      </c>
      <c r="I7066" s="5">
        <v>4</v>
      </c>
      <c r="J7066" s="5">
        <v>5</v>
      </c>
      <c r="K7066" s="5">
        <v>214.52859999999998</v>
      </c>
      <c r="L7066" s="5">
        <v>5.0750000000000002</v>
      </c>
      <c r="M7066" s="5">
        <v>4</v>
      </c>
      <c r="N7066" s="5">
        <v>0</v>
      </c>
      <c r="O7066" s="13">
        <v>43808</v>
      </c>
      <c r="P7066" s="5" t="s">
        <v>3158</v>
      </c>
      <c r="Q7066" s="5" t="s">
        <v>3159</v>
      </c>
      <c r="R7066" s="5">
        <v>5</v>
      </c>
      <c r="S7066" s="10">
        <v>0.60623242311530401</v>
      </c>
      <c r="T7066" s="10">
        <v>1.1125</v>
      </c>
      <c r="U7066" s="10">
        <v>4</v>
      </c>
      <c r="V7066" s="10">
        <v>1.8351047512158636</v>
      </c>
      <c r="W7066" s="7">
        <f>Sheet1!J7066*Sheet2!E$2+CEILING(((Sheet1!K7066-MIN(K:K))/(MAX(K:K)-MIN(K:K))*5),1)*Sheet2!E$3+CEILING(((Sheet1!L7066-MIN(L:L))/(MAX(L:L)-MIN(L:L))*5),1)*Sheet2!E$4+Sheet1!D7066*Sheet2!E$5</f>
        <v>1.6755897244066362</v>
      </c>
      <c r="X7066" s="7">
        <f>CEILING(((Sheet1!S7066-MIN(S:S))/(MAX(S:S)-MIN(S:S))*5),1)*Sheet2!E$6+CEILING(((Sheet1!T7066-MIN(T:T))/(MAX(T:T)-MIN(T:T))*5),1)*Sheet2!E$7+CEILING(((Sheet1!V7066-MIN(V:V))/(MAX(V:V)-MIN(V:V))*5),1)*Sheet2!E$8</f>
        <v>0.25202436024272301</v>
      </c>
      <c r="Y7066" s="7">
        <f>CEILING(((Sheet1!U7066-MIN(U:U))/(MAX(U:U)-MIN(U:U))*5),1)*Sheet2!E$9</f>
        <v>0.16507402473582466</v>
      </c>
      <c r="Z7066" s="7">
        <f>CEILING(((Sheet1!H7066-MIN(H:H))/(MAX(H:H)-MIN(H:H))*5),1)*Sheet2!E$10+I7066*Sheet2!E$11+F7066*Sheet2!E$12+CEILING(((Sheet1!N7066-MIN(N:N))/(MAX(N:N)-MIN(N:N))*5),1)*Sheet2!E$13</f>
        <v>0.19934470861941261</v>
      </c>
      <c r="AA7066" s="7">
        <f>B7066*Sheet2!E$14+C7066*Sheet2!E$15+M7066*Sheet2!E$16+R7066*Sheet2!E$17</f>
        <v>0.12624844606935506</v>
      </c>
      <c r="AB7066" s="7">
        <f t="shared" si="124"/>
        <v>2.4182812640739515</v>
      </c>
    </row>
    <row r="7067" spans="1:28" ht="29" hidden="1" x14ac:dyDescent="0.35">
      <c r="A7067" s="9" t="s">
        <v>3160</v>
      </c>
      <c r="B7067" s="9">
        <v>3</v>
      </c>
      <c r="C7067" s="9">
        <v>2</v>
      </c>
      <c r="D7067" s="5">
        <v>3</v>
      </c>
      <c r="E7067" s="5">
        <v>43804</v>
      </c>
      <c r="F7067" s="5">
        <v>4</v>
      </c>
      <c r="G7067" s="9" t="s">
        <v>3456</v>
      </c>
      <c r="H7067" s="5">
        <v>1</v>
      </c>
      <c r="I7067" s="5">
        <v>4</v>
      </c>
      <c r="J7067" s="5">
        <v>5</v>
      </c>
      <c r="K7067" s="5">
        <v>189.0778</v>
      </c>
      <c r="L7067" s="5">
        <v>5.0750000000000002</v>
      </c>
      <c r="M7067" s="5">
        <v>3</v>
      </c>
      <c r="N7067" s="5">
        <v>1</v>
      </c>
      <c r="O7067" s="13">
        <v>43808</v>
      </c>
      <c r="P7067" s="5" t="s">
        <v>3161</v>
      </c>
      <c r="Q7067" s="5" t="s">
        <v>3162</v>
      </c>
      <c r="R7067" s="5">
        <v>5</v>
      </c>
      <c r="S7067" s="10">
        <v>2.05751610269437</v>
      </c>
      <c r="T7067" s="10">
        <v>3.8279999999999998</v>
      </c>
      <c r="U7067" s="10">
        <v>4</v>
      </c>
      <c r="V7067" s="10">
        <v>1.8604957671957638</v>
      </c>
      <c r="W7067" s="7">
        <f>Sheet1!J7067*Sheet2!E$2+CEILING(((Sheet1!K7067-MIN(K:K))/(MAX(K:K)-MIN(K:K))*5),1)*Sheet2!E$3+CEILING(((Sheet1!L7067-MIN(L:L))/(MAX(L:L)-MIN(L:L))*5),1)*Sheet2!E$4+Sheet1!D7067*Sheet2!E$5</f>
        <v>1.6070807521501036</v>
      </c>
      <c r="X7067" s="7">
        <f>CEILING(((Sheet1!S7067-MIN(S:S))/(MAX(S:S)-MIN(S:S))*5),1)*Sheet2!E$6+CEILING(((Sheet1!T7067-MIN(T:T))/(MAX(T:T)-MIN(T:T))*5),1)*Sheet2!E$7+CEILING(((Sheet1!V7067-MIN(V:V))/(MAX(V:V)-MIN(V:V))*5),1)*Sheet2!E$8</f>
        <v>0.25202436024272301</v>
      </c>
      <c r="Y7067" s="7">
        <f>CEILING(((Sheet1!U7067-MIN(U:U))/(MAX(U:U)-MIN(U:U))*5),1)*Sheet2!E$9</f>
        <v>0.16507402473582466</v>
      </c>
      <c r="Z7067" s="7">
        <f>CEILING(((Sheet1!H7067-MIN(H:H))/(MAX(H:H)-MIN(H:H))*5),1)*Sheet2!E$10+I7067*Sheet2!E$11+F7067*Sheet2!E$12+CEILING(((Sheet1!N7067-MIN(N:N))/(MAX(N:N)-MIN(N:N))*5),1)*Sheet2!E$13</f>
        <v>0.41848166131091452</v>
      </c>
      <c r="AA7067" s="7">
        <f>B7067*Sheet2!E$14+C7067*Sheet2!E$15+M7067*Sheet2!E$16+R7067*Sheet2!E$17</f>
        <v>0.11987931813751117</v>
      </c>
      <c r="AB7067" s="7">
        <f t="shared" si="124"/>
        <v>2.5625401165770767</v>
      </c>
    </row>
    <row r="7068" spans="1:28" ht="29" hidden="1" x14ac:dyDescent="0.35">
      <c r="A7068" s="9" t="s">
        <v>3160</v>
      </c>
      <c r="B7068" s="9">
        <v>3</v>
      </c>
      <c r="C7068" s="9">
        <v>2</v>
      </c>
      <c r="D7068" s="5">
        <v>3</v>
      </c>
      <c r="E7068" s="5">
        <v>43804</v>
      </c>
      <c r="F7068" s="5">
        <v>4</v>
      </c>
      <c r="G7068" s="9" t="s">
        <v>3456</v>
      </c>
      <c r="H7068" s="5">
        <v>1</v>
      </c>
      <c r="I7068" s="5">
        <v>4</v>
      </c>
      <c r="J7068" s="5">
        <v>5</v>
      </c>
      <c r="K7068" s="5">
        <v>189.0778</v>
      </c>
      <c r="L7068" s="5">
        <v>5.0750000000000002</v>
      </c>
      <c r="M7068" s="5">
        <v>3</v>
      </c>
      <c r="N7068" s="5">
        <v>1</v>
      </c>
      <c r="O7068" s="13">
        <v>43808</v>
      </c>
      <c r="P7068" s="5" t="s">
        <v>3161</v>
      </c>
      <c r="Q7068" s="5" t="s">
        <v>3162</v>
      </c>
      <c r="R7068" s="5">
        <v>5</v>
      </c>
      <c r="S7068" s="10">
        <v>1.2859475641839799</v>
      </c>
      <c r="T7068" s="10">
        <v>2.3925000000000001</v>
      </c>
      <c r="U7068" s="10">
        <v>4</v>
      </c>
      <c r="V7068" s="10">
        <v>1.8604957671957658</v>
      </c>
      <c r="W7068" s="7">
        <f>Sheet1!J7068*Sheet2!E$2+CEILING(((Sheet1!K7068-MIN(K:K))/(MAX(K:K)-MIN(K:K))*5),1)*Sheet2!E$3+CEILING(((Sheet1!L7068-MIN(L:L))/(MAX(L:L)-MIN(L:L))*5),1)*Sheet2!E$4+Sheet1!D7068*Sheet2!E$5</f>
        <v>1.6070807521501036</v>
      </c>
      <c r="X7068" s="7">
        <f>CEILING(((Sheet1!S7068-MIN(S:S))/(MAX(S:S)-MIN(S:S))*5),1)*Sheet2!E$6+CEILING(((Sheet1!T7068-MIN(T:T))/(MAX(T:T)-MIN(T:T))*5),1)*Sheet2!E$7+CEILING(((Sheet1!V7068-MIN(V:V))/(MAX(V:V)-MIN(V:V))*5),1)*Sheet2!E$8</f>
        <v>0.25202436024272301</v>
      </c>
      <c r="Y7068" s="7">
        <f>CEILING(((Sheet1!U7068-MIN(U:U))/(MAX(U:U)-MIN(U:U))*5),1)*Sheet2!E$9</f>
        <v>0.16507402473582466</v>
      </c>
      <c r="Z7068" s="7">
        <f>CEILING(((Sheet1!H7068-MIN(H:H))/(MAX(H:H)-MIN(H:H))*5),1)*Sheet2!E$10+I7068*Sheet2!E$11+F7068*Sheet2!E$12+CEILING(((Sheet1!N7068-MIN(N:N))/(MAX(N:N)-MIN(N:N))*5),1)*Sheet2!E$13</f>
        <v>0.41848166131091452</v>
      </c>
      <c r="AA7068" s="7">
        <f>B7068*Sheet2!E$14+C7068*Sheet2!E$15+M7068*Sheet2!E$16+R7068*Sheet2!E$17</f>
        <v>0.11987931813751117</v>
      </c>
      <c r="AB7068" s="7">
        <f t="shared" si="124"/>
        <v>2.5625401165770767</v>
      </c>
    </row>
    <row r="7069" spans="1:28" ht="29" hidden="1" x14ac:dyDescent="0.35">
      <c r="A7069" s="9" t="s">
        <v>3160</v>
      </c>
      <c r="B7069" s="9">
        <v>3</v>
      </c>
      <c r="C7069" s="9">
        <v>2</v>
      </c>
      <c r="D7069" s="5">
        <v>3</v>
      </c>
      <c r="E7069" s="5">
        <v>43804</v>
      </c>
      <c r="F7069" s="5">
        <v>4</v>
      </c>
      <c r="G7069" s="9" t="s">
        <v>3456</v>
      </c>
      <c r="H7069" s="5">
        <v>1</v>
      </c>
      <c r="I7069" s="5">
        <v>4</v>
      </c>
      <c r="J7069" s="5">
        <v>5</v>
      </c>
      <c r="K7069" s="5">
        <v>189.0778</v>
      </c>
      <c r="L7069" s="5">
        <v>5.0750000000000002</v>
      </c>
      <c r="M7069" s="5">
        <v>3</v>
      </c>
      <c r="N7069" s="5">
        <v>1</v>
      </c>
      <c r="O7069" s="13">
        <v>43808</v>
      </c>
      <c r="P7069" s="5" t="s">
        <v>3161</v>
      </c>
      <c r="Q7069" s="5" t="s">
        <v>3162</v>
      </c>
      <c r="R7069" s="5">
        <v>5</v>
      </c>
      <c r="S7069" s="10">
        <v>2.91481447881702</v>
      </c>
      <c r="T7069" s="10">
        <v>5.423</v>
      </c>
      <c r="U7069" s="10">
        <v>4</v>
      </c>
      <c r="V7069" s="10">
        <v>1.8604957671957665</v>
      </c>
      <c r="W7069" s="7">
        <f>Sheet1!J7069*Sheet2!E$2+CEILING(((Sheet1!K7069-MIN(K:K))/(MAX(K:K)-MIN(K:K))*5),1)*Sheet2!E$3+CEILING(((Sheet1!L7069-MIN(L:L))/(MAX(L:L)-MIN(L:L))*5),1)*Sheet2!E$4+Sheet1!D7069*Sheet2!E$5</f>
        <v>1.6070807521501036</v>
      </c>
      <c r="X7069" s="7">
        <f>CEILING(((Sheet1!S7069-MIN(S:S))/(MAX(S:S)-MIN(S:S))*5),1)*Sheet2!E$6+CEILING(((Sheet1!T7069-MIN(T:T))/(MAX(T:T)-MIN(T:T))*5),1)*Sheet2!E$7+CEILING(((Sheet1!V7069-MIN(V:V))/(MAX(V:V)-MIN(V:V))*5),1)*Sheet2!E$8</f>
        <v>0.25202436024272301</v>
      </c>
      <c r="Y7069" s="7">
        <f>CEILING(((Sheet1!U7069-MIN(U:U))/(MAX(U:U)-MIN(U:U))*5),1)*Sheet2!E$9</f>
        <v>0.16507402473582466</v>
      </c>
      <c r="Z7069" s="7">
        <f>CEILING(((Sheet1!H7069-MIN(H:H))/(MAX(H:H)-MIN(H:H))*5),1)*Sheet2!E$10+I7069*Sheet2!E$11+F7069*Sheet2!E$12+CEILING(((Sheet1!N7069-MIN(N:N))/(MAX(N:N)-MIN(N:N))*5),1)*Sheet2!E$13</f>
        <v>0.41848166131091452</v>
      </c>
      <c r="AA7069" s="7">
        <f>B7069*Sheet2!E$14+C7069*Sheet2!E$15+M7069*Sheet2!E$16+R7069*Sheet2!E$17</f>
        <v>0.11987931813751117</v>
      </c>
      <c r="AB7069" s="7">
        <f t="shared" si="124"/>
        <v>2.5625401165770767</v>
      </c>
    </row>
    <row r="7070" spans="1:28" ht="29" hidden="1" x14ac:dyDescent="0.35">
      <c r="A7070" s="9" t="s">
        <v>3160</v>
      </c>
      <c r="B7070" s="9">
        <v>3</v>
      </c>
      <c r="C7070" s="9">
        <v>2</v>
      </c>
      <c r="D7070" s="5">
        <v>3</v>
      </c>
      <c r="E7070" s="5">
        <v>43804</v>
      </c>
      <c r="F7070" s="5">
        <v>4</v>
      </c>
      <c r="G7070" s="9" t="s">
        <v>3456</v>
      </c>
      <c r="H7070" s="5">
        <v>1</v>
      </c>
      <c r="I7070" s="5">
        <v>4</v>
      </c>
      <c r="J7070" s="5">
        <v>5</v>
      </c>
      <c r="K7070" s="5">
        <v>189.0778</v>
      </c>
      <c r="L7070" s="5">
        <v>5.0750000000000002</v>
      </c>
      <c r="M7070" s="5">
        <v>3</v>
      </c>
      <c r="N7070" s="5">
        <v>1</v>
      </c>
      <c r="O7070" s="13">
        <v>43808</v>
      </c>
      <c r="P7070" s="5" t="s">
        <v>3161</v>
      </c>
      <c r="Q7070" s="5" t="s">
        <v>3162</v>
      </c>
      <c r="R7070" s="5">
        <v>5</v>
      </c>
      <c r="S7070" s="10">
        <v>1.8860564274698399</v>
      </c>
      <c r="T7070" s="10">
        <v>3.5089999999999999</v>
      </c>
      <c r="U7070" s="10">
        <v>4</v>
      </c>
      <c r="V7070" s="10">
        <v>1.8604957671957632</v>
      </c>
      <c r="W7070" s="7">
        <f>Sheet1!J7070*Sheet2!E$2+CEILING(((Sheet1!K7070-MIN(K:K))/(MAX(K:K)-MIN(K:K))*5),1)*Sheet2!E$3+CEILING(((Sheet1!L7070-MIN(L:L))/(MAX(L:L)-MIN(L:L))*5),1)*Sheet2!E$4+Sheet1!D7070*Sheet2!E$5</f>
        <v>1.6070807521501036</v>
      </c>
      <c r="X7070" s="7">
        <f>CEILING(((Sheet1!S7070-MIN(S:S))/(MAX(S:S)-MIN(S:S))*5),1)*Sheet2!E$6+CEILING(((Sheet1!T7070-MIN(T:T))/(MAX(T:T)-MIN(T:T))*5),1)*Sheet2!E$7+CEILING(((Sheet1!V7070-MIN(V:V))/(MAX(V:V)-MIN(V:V))*5),1)*Sheet2!E$8</f>
        <v>0.25202436024272301</v>
      </c>
      <c r="Y7070" s="7">
        <f>CEILING(((Sheet1!U7070-MIN(U:U))/(MAX(U:U)-MIN(U:U))*5),1)*Sheet2!E$9</f>
        <v>0.16507402473582466</v>
      </c>
      <c r="Z7070" s="7">
        <f>CEILING(((Sheet1!H7070-MIN(H:H))/(MAX(H:H)-MIN(H:H))*5),1)*Sheet2!E$10+I7070*Sheet2!E$11+F7070*Sheet2!E$12+CEILING(((Sheet1!N7070-MIN(N:N))/(MAX(N:N)-MIN(N:N))*5),1)*Sheet2!E$13</f>
        <v>0.41848166131091452</v>
      </c>
      <c r="AA7070" s="7">
        <f>B7070*Sheet2!E$14+C7070*Sheet2!E$15+M7070*Sheet2!E$16+R7070*Sheet2!E$17</f>
        <v>0.11987931813751117</v>
      </c>
      <c r="AB7070" s="7">
        <f t="shared" si="124"/>
        <v>2.5625401165770767</v>
      </c>
    </row>
    <row r="7071" spans="1:28" ht="29" hidden="1" x14ac:dyDescent="0.35">
      <c r="A7071" s="9" t="s">
        <v>3160</v>
      </c>
      <c r="B7071" s="9">
        <v>3</v>
      </c>
      <c r="C7071" s="9">
        <v>2</v>
      </c>
      <c r="D7071" s="5">
        <v>3</v>
      </c>
      <c r="E7071" s="5">
        <v>43804</v>
      </c>
      <c r="F7071" s="5">
        <v>4</v>
      </c>
      <c r="G7071" s="9" t="s">
        <v>3456</v>
      </c>
      <c r="H7071" s="5">
        <v>1</v>
      </c>
      <c r="I7071" s="5">
        <v>4</v>
      </c>
      <c r="J7071" s="5">
        <v>5</v>
      </c>
      <c r="K7071" s="5">
        <v>189.0778</v>
      </c>
      <c r="L7071" s="5">
        <v>5.0750000000000002</v>
      </c>
      <c r="M7071" s="5">
        <v>3</v>
      </c>
      <c r="N7071" s="5">
        <v>1</v>
      </c>
      <c r="O7071" s="13">
        <v>43808</v>
      </c>
      <c r="P7071" s="5" t="s">
        <v>3161</v>
      </c>
      <c r="Q7071" s="5" t="s">
        <v>3162</v>
      </c>
      <c r="R7071" s="5">
        <v>5</v>
      </c>
      <c r="S7071" s="10">
        <v>2.5718951283679599</v>
      </c>
      <c r="T7071" s="10">
        <v>4.7850000000000001</v>
      </c>
      <c r="U7071" s="10">
        <v>4</v>
      </c>
      <c r="V7071" s="10">
        <v>1.8604957671957658</v>
      </c>
      <c r="W7071" s="7">
        <f>Sheet1!J7071*Sheet2!E$2+CEILING(((Sheet1!K7071-MIN(K:K))/(MAX(K:K)-MIN(K:K))*5),1)*Sheet2!E$3+CEILING(((Sheet1!L7071-MIN(L:L))/(MAX(L:L)-MIN(L:L))*5),1)*Sheet2!E$4+Sheet1!D7071*Sheet2!E$5</f>
        <v>1.6070807521501036</v>
      </c>
      <c r="X7071" s="7">
        <f>CEILING(((Sheet1!S7071-MIN(S:S))/(MAX(S:S)-MIN(S:S))*5),1)*Sheet2!E$6+CEILING(((Sheet1!T7071-MIN(T:T))/(MAX(T:T)-MIN(T:T))*5),1)*Sheet2!E$7+CEILING(((Sheet1!V7071-MIN(V:V))/(MAX(V:V)-MIN(V:V))*5),1)*Sheet2!E$8</f>
        <v>0.25202436024272301</v>
      </c>
      <c r="Y7071" s="7">
        <f>CEILING(((Sheet1!U7071-MIN(U:U))/(MAX(U:U)-MIN(U:U))*5),1)*Sheet2!E$9</f>
        <v>0.16507402473582466</v>
      </c>
      <c r="Z7071" s="7">
        <f>CEILING(((Sheet1!H7071-MIN(H:H))/(MAX(H:H)-MIN(H:H))*5),1)*Sheet2!E$10+I7071*Sheet2!E$11+F7071*Sheet2!E$12+CEILING(((Sheet1!N7071-MIN(N:N))/(MAX(N:N)-MIN(N:N))*5),1)*Sheet2!E$13</f>
        <v>0.41848166131091452</v>
      </c>
      <c r="AA7071" s="7">
        <f>B7071*Sheet2!E$14+C7071*Sheet2!E$15+M7071*Sheet2!E$16+R7071*Sheet2!E$17</f>
        <v>0.11987931813751117</v>
      </c>
      <c r="AB7071" s="7">
        <f t="shared" si="124"/>
        <v>2.5625401165770767</v>
      </c>
    </row>
    <row r="7072" spans="1:28" ht="29" hidden="1" x14ac:dyDescent="0.35">
      <c r="A7072" s="9" t="s">
        <v>3160</v>
      </c>
      <c r="B7072" s="9">
        <v>3</v>
      </c>
      <c r="C7072" s="9">
        <v>2</v>
      </c>
      <c r="D7072" s="5">
        <v>3</v>
      </c>
      <c r="E7072" s="5">
        <v>43804</v>
      </c>
      <c r="F7072" s="5">
        <v>4</v>
      </c>
      <c r="G7072" s="9" t="s">
        <v>3456</v>
      </c>
      <c r="H7072" s="5">
        <v>1</v>
      </c>
      <c r="I7072" s="5">
        <v>4</v>
      </c>
      <c r="J7072" s="5">
        <v>5</v>
      </c>
      <c r="K7072" s="5">
        <v>227.25400000000002</v>
      </c>
      <c r="L7072" s="5">
        <v>5.0750000000000002</v>
      </c>
      <c r="M7072" s="5">
        <v>3</v>
      </c>
      <c r="N7072" s="5">
        <v>1</v>
      </c>
      <c r="O7072" s="13">
        <v>43808</v>
      </c>
      <c r="P7072" s="5" t="s">
        <v>3161</v>
      </c>
      <c r="Q7072" s="5" t="s">
        <v>3162</v>
      </c>
      <c r="R7072" s="5">
        <v>5</v>
      </c>
      <c r="S7072" s="10">
        <v>0.97160482627234002</v>
      </c>
      <c r="T7072" s="10">
        <v>1.7745</v>
      </c>
      <c r="U7072" s="10">
        <v>4</v>
      </c>
      <c r="V7072" s="10">
        <v>1.8263598039215678</v>
      </c>
      <c r="W7072" s="7">
        <f>Sheet1!J7072*Sheet2!E$2+CEILING(((Sheet1!K7072-MIN(K:K))/(MAX(K:K)-MIN(K:K))*5),1)*Sheet2!E$3+CEILING(((Sheet1!L7072-MIN(L:L))/(MAX(L:L)-MIN(L:L))*5),1)*Sheet2!E$4+Sheet1!D7072*Sheet2!E$5</f>
        <v>1.6755897244066362</v>
      </c>
      <c r="X7072" s="7">
        <f>CEILING(((Sheet1!S7072-MIN(S:S))/(MAX(S:S)-MIN(S:S))*5),1)*Sheet2!E$6+CEILING(((Sheet1!T7072-MIN(T:T))/(MAX(T:T)-MIN(T:T))*5),1)*Sheet2!E$7+CEILING(((Sheet1!V7072-MIN(V:V))/(MAX(V:V)-MIN(V:V))*5),1)*Sheet2!E$8</f>
        <v>0.25202436024272301</v>
      </c>
      <c r="Y7072" s="7">
        <f>CEILING(((Sheet1!U7072-MIN(U:U))/(MAX(U:U)-MIN(U:U))*5),1)*Sheet2!E$9</f>
        <v>0.16507402473582466</v>
      </c>
      <c r="Z7072" s="7">
        <f>CEILING(((Sheet1!H7072-MIN(H:H))/(MAX(H:H)-MIN(H:H))*5),1)*Sheet2!E$10+I7072*Sheet2!E$11+F7072*Sheet2!E$12+CEILING(((Sheet1!N7072-MIN(N:N))/(MAX(N:N)-MIN(N:N))*5),1)*Sheet2!E$13</f>
        <v>0.41848166131091452</v>
      </c>
      <c r="AA7072" s="7">
        <f>B7072*Sheet2!E$14+C7072*Sheet2!E$15+M7072*Sheet2!E$16+R7072*Sheet2!E$17</f>
        <v>0.11987931813751117</v>
      </c>
      <c r="AB7072" s="7">
        <f t="shared" si="124"/>
        <v>2.6310490888336093</v>
      </c>
    </row>
    <row r="7073" spans="1:28" ht="29" hidden="1" x14ac:dyDescent="0.35">
      <c r="A7073" s="9" t="s">
        <v>3160</v>
      </c>
      <c r="B7073" s="9">
        <v>3</v>
      </c>
      <c r="C7073" s="9">
        <v>2</v>
      </c>
      <c r="D7073" s="5">
        <v>3</v>
      </c>
      <c r="E7073" s="5">
        <v>43804</v>
      </c>
      <c r="F7073" s="5">
        <v>4</v>
      </c>
      <c r="G7073" s="9" t="s">
        <v>3456</v>
      </c>
      <c r="H7073" s="5">
        <v>1</v>
      </c>
      <c r="I7073" s="5">
        <v>4</v>
      </c>
      <c r="J7073" s="5">
        <v>5</v>
      </c>
      <c r="K7073" s="5">
        <v>227.25400000000002</v>
      </c>
      <c r="L7073" s="5">
        <v>5.0750000000000002</v>
      </c>
      <c r="M7073" s="5">
        <v>3</v>
      </c>
      <c r="N7073" s="5">
        <v>1</v>
      </c>
      <c r="O7073" s="13">
        <v>43808</v>
      </c>
      <c r="P7073" s="5" t="s">
        <v>3161</v>
      </c>
      <c r="Q7073" s="5" t="s">
        <v>3162</v>
      </c>
      <c r="R7073" s="5">
        <v>5</v>
      </c>
      <c r="S7073" s="10">
        <v>6.8012337839063797</v>
      </c>
      <c r="T7073" s="10">
        <v>12.4215</v>
      </c>
      <c r="U7073" s="10">
        <v>4</v>
      </c>
      <c r="V7073" s="10">
        <v>1.826359803921568</v>
      </c>
      <c r="W7073" s="7">
        <f>Sheet1!J7073*Sheet2!E$2+CEILING(((Sheet1!K7073-MIN(K:K))/(MAX(K:K)-MIN(K:K))*5),1)*Sheet2!E$3+CEILING(((Sheet1!L7073-MIN(L:L))/(MAX(L:L)-MIN(L:L))*5),1)*Sheet2!E$4+Sheet1!D7073*Sheet2!E$5</f>
        <v>1.6755897244066362</v>
      </c>
      <c r="X7073" s="7">
        <f>CEILING(((Sheet1!S7073-MIN(S:S))/(MAX(S:S)-MIN(S:S))*5),1)*Sheet2!E$6+CEILING(((Sheet1!T7073-MIN(T:T))/(MAX(T:T)-MIN(T:T))*5),1)*Sheet2!E$7+CEILING(((Sheet1!V7073-MIN(V:V))/(MAX(V:V)-MIN(V:V))*5),1)*Sheet2!E$8</f>
        <v>0.25202436024272301</v>
      </c>
      <c r="Y7073" s="7">
        <f>CEILING(((Sheet1!U7073-MIN(U:U))/(MAX(U:U)-MIN(U:U))*5),1)*Sheet2!E$9</f>
        <v>0.16507402473582466</v>
      </c>
      <c r="Z7073" s="7">
        <f>CEILING(((Sheet1!H7073-MIN(H:H))/(MAX(H:H)-MIN(H:H))*5),1)*Sheet2!E$10+I7073*Sheet2!E$11+F7073*Sheet2!E$12+CEILING(((Sheet1!N7073-MIN(N:N))/(MAX(N:N)-MIN(N:N))*5),1)*Sheet2!E$13</f>
        <v>0.41848166131091452</v>
      </c>
      <c r="AA7073" s="7">
        <f>B7073*Sheet2!E$14+C7073*Sheet2!E$15+M7073*Sheet2!E$16+R7073*Sheet2!E$17</f>
        <v>0.11987931813751117</v>
      </c>
      <c r="AB7073" s="7">
        <f t="shared" si="124"/>
        <v>2.6310490888336093</v>
      </c>
    </row>
    <row r="7074" spans="1:28" ht="29" hidden="1" x14ac:dyDescent="0.35">
      <c r="A7074" s="9" t="s">
        <v>3160</v>
      </c>
      <c r="B7074" s="9">
        <v>3</v>
      </c>
      <c r="C7074" s="9">
        <v>2</v>
      </c>
      <c r="D7074" s="5">
        <v>3</v>
      </c>
      <c r="E7074" s="5">
        <v>43804</v>
      </c>
      <c r="F7074" s="5">
        <v>4</v>
      </c>
      <c r="G7074" s="9" t="s">
        <v>3456</v>
      </c>
      <c r="H7074" s="5">
        <v>1</v>
      </c>
      <c r="I7074" s="5">
        <v>4</v>
      </c>
      <c r="J7074" s="5">
        <v>5</v>
      </c>
      <c r="K7074" s="5">
        <v>227.25400000000002</v>
      </c>
      <c r="L7074" s="5">
        <v>5.0750000000000002</v>
      </c>
      <c r="M7074" s="5">
        <v>3</v>
      </c>
      <c r="N7074" s="5">
        <v>1</v>
      </c>
      <c r="O7074" s="13">
        <v>43808</v>
      </c>
      <c r="P7074" s="5" t="s">
        <v>3161</v>
      </c>
      <c r="Q7074" s="5" t="s">
        <v>3162</v>
      </c>
      <c r="R7074" s="5">
        <v>5</v>
      </c>
      <c r="S7074" s="10">
        <v>11.7980586047356</v>
      </c>
      <c r="T7074" s="10">
        <v>21.547499999999999</v>
      </c>
      <c r="U7074" s="10">
        <v>4</v>
      </c>
      <c r="V7074" s="10">
        <v>1.8263598039215614</v>
      </c>
      <c r="W7074" s="7">
        <f>Sheet1!J7074*Sheet2!E$2+CEILING(((Sheet1!K7074-MIN(K:K))/(MAX(K:K)-MIN(K:K))*5),1)*Sheet2!E$3+CEILING(((Sheet1!L7074-MIN(L:L))/(MAX(L:L)-MIN(L:L))*5),1)*Sheet2!E$4+Sheet1!D7074*Sheet2!E$5</f>
        <v>1.6755897244066362</v>
      </c>
      <c r="X7074" s="7">
        <f>CEILING(((Sheet1!S7074-MIN(S:S))/(MAX(S:S)-MIN(S:S))*5),1)*Sheet2!E$6+CEILING(((Sheet1!T7074-MIN(T:T))/(MAX(T:T)-MIN(T:T))*5),1)*Sheet2!E$7+CEILING(((Sheet1!V7074-MIN(V:V))/(MAX(V:V)-MIN(V:V))*5),1)*Sheet2!E$8</f>
        <v>0.25202436024272301</v>
      </c>
      <c r="Y7074" s="7">
        <f>CEILING(((Sheet1!U7074-MIN(U:U))/(MAX(U:U)-MIN(U:U))*5),1)*Sheet2!E$9</f>
        <v>0.16507402473582466</v>
      </c>
      <c r="Z7074" s="7">
        <f>CEILING(((Sheet1!H7074-MIN(H:H))/(MAX(H:H)-MIN(H:H))*5),1)*Sheet2!E$10+I7074*Sheet2!E$11+F7074*Sheet2!E$12+CEILING(((Sheet1!N7074-MIN(N:N))/(MAX(N:N)-MIN(N:N))*5),1)*Sheet2!E$13</f>
        <v>0.41848166131091452</v>
      </c>
      <c r="AA7074" s="7">
        <f>B7074*Sheet2!E$14+C7074*Sheet2!E$15+M7074*Sheet2!E$16+R7074*Sheet2!E$17</f>
        <v>0.11987931813751117</v>
      </c>
      <c r="AB7074" s="7">
        <f t="shared" si="124"/>
        <v>2.6310490888336093</v>
      </c>
    </row>
    <row r="7075" spans="1:28" ht="29" hidden="1" x14ac:dyDescent="0.35">
      <c r="A7075" s="9" t="s">
        <v>3160</v>
      </c>
      <c r="B7075" s="9">
        <v>3</v>
      </c>
      <c r="C7075" s="9">
        <v>2</v>
      </c>
      <c r="D7075" s="5">
        <v>3</v>
      </c>
      <c r="E7075" s="5">
        <v>43804</v>
      </c>
      <c r="F7075" s="5">
        <v>4</v>
      </c>
      <c r="G7075" s="9" t="s">
        <v>3456</v>
      </c>
      <c r="H7075" s="5">
        <v>1</v>
      </c>
      <c r="I7075" s="5">
        <v>4</v>
      </c>
      <c r="J7075" s="5">
        <v>5</v>
      </c>
      <c r="K7075" s="5">
        <v>227.25400000000002</v>
      </c>
      <c r="L7075" s="5">
        <v>5.0750000000000002</v>
      </c>
      <c r="M7075" s="5">
        <v>3</v>
      </c>
      <c r="N7075" s="5">
        <v>1</v>
      </c>
      <c r="O7075" s="13">
        <v>43808</v>
      </c>
      <c r="P7075" s="5" t="s">
        <v>3161</v>
      </c>
      <c r="Q7075" s="5" t="s">
        <v>3162</v>
      </c>
      <c r="R7075" s="5">
        <v>5</v>
      </c>
      <c r="S7075" s="10">
        <v>11.7980586047356</v>
      </c>
      <c r="T7075" s="10">
        <v>21.547499999999999</v>
      </c>
      <c r="U7075" s="10">
        <v>4</v>
      </c>
      <c r="V7075" s="10">
        <v>1.8263598039215614</v>
      </c>
      <c r="W7075" s="7">
        <f>Sheet1!J7075*Sheet2!E$2+CEILING(((Sheet1!K7075-MIN(K:K))/(MAX(K:K)-MIN(K:K))*5),1)*Sheet2!E$3+CEILING(((Sheet1!L7075-MIN(L:L))/(MAX(L:L)-MIN(L:L))*5),1)*Sheet2!E$4+Sheet1!D7075*Sheet2!E$5</f>
        <v>1.6755897244066362</v>
      </c>
      <c r="X7075" s="7">
        <f>CEILING(((Sheet1!S7075-MIN(S:S))/(MAX(S:S)-MIN(S:S))*5),1)*Sheet2!E$6+CEILING(((Sheet1!T7075-MIN(T:T))/(MAX(T:T)-MIN(T:T))*5),1)*Sheet2!E$7+CEILING(((Sheet1!V7075-MIN(V:V))/(MAX(V:V)-MIN(V:V))*5),1)*Sheet2!E$8</f>
        <v>0.25202436024272301</v>
      </c>
      <c r="Y7075" s="7">
        <f>CEILING(((Sheet1!U7075-MIN(U:U))/(MAX(U:U)-MIN(U:U))*5),1)*Sheet2!E$9</f>
        <v>0.16507402473582466</v>
      </c>
      <c r="Z7075" s="7">
        <f>CEILING(((Sheet1!H7075-MIN(H:H))/(MAX(H:H)-MIN(H:H))*5),1)*Sheet2!E$10+I7075*Sheet2!E$11+F7075*Sheet2!E$12+CEILING(((Sheet1!N7075-MIN(N:N))/(MAX(N:N)-MIN(N:N))*5),1)*Sheet2!E$13</f>
        <v>0.41848166131091452</v>
      </c>
      <c r="AA7075" s="7">
        <f>B7075*Sheet2!E$14+C7075*Sheet2!E$15+M7075*Sheet2!E$16+R7075*Sheet2!E$17</f>
        <v>0.11987931813751117</v>
      </c>
      <c r="AB7075" s="7">
        <f t="shared" si="124"/>
        <v>2.6310490888336093</v>
      </c>
    </row>
    <row r="7076" spans="1:28" ht="29" hidden="1" x14ac:dyDescent="0.35">
      <c r="A7076" s="9" t="s">
        <v>3160</v>
      </c>
      <c r="B7076" s="9">
        <v>3</v>
      </c>
      <c r="C7076" s="9">
        <v>2</v>
      </c>
      <c r="D7076" s="5">
        <v>3</v>
      </c>
      <c r="E7076" s="5">
        <v>43804</v>
      </c>
      <c r="F7076" s="5">
        <v>4</v>
      </c>
      <c r="G7076" s="9" t="s">
        <v>3456</v>
      </c>
      <c r="H7076" s="5">
        <v>1</v>
      </c>
      <c r="I7076" s="5">
        <v>4</v>
      </c>
      <c r="J7076" s="5">
        <v>5</v>
      </c>
      <c r="K7076" s="5">
        <v>227.25400000000002</v>
      </c>
      <c r="L7076" s="5">
        <v>5.0750000000000002</v>
      </c>
      <c r="M7076" s="5">
        <v>3</v>
      </c>
      <c r="N7076" s="5">
        <v>1</v>
      </c>
      <c r="O7076" s="13">
        <v>43808</v>
      </c>
      <c r="P7076" s="5" t="s">
        <v>3161</v>
      </c>
      <c r="Q7076" s="5" t="s">
        <v>3162</v>
      </c>
      <c r="R7076" s="5">
        <v>5</v>
      </c>
      <c r="S7076" s="10">
        <v>9.4384468837884405</v>
      </c>
      <c r="T7076" s="10">
        <v>17.238</v>
      </c>
      <c r="U7076" s="10">
        <v>4</v>
      </c>
      <c r="V7076" s="10">
        <v>1.8263598039215689</v>
      </c>
      <c r="W7076" s="7">
        <f>Sheet1!J7076*Sheet2!E$2+CEILING(((Sheet1!K7076-MIN(K:K))/(MAX(K:K)-MIN(K:K))*5),1)*Sheet2!E$3+CEILING(((Sheet1!L7076-MIN(L:L))/(MAX(L:L)-MIN(L:L))*5),1)*Sheet2!E$4+Sheet1!D7076*Sheet2!E$5</f>
        <v>1.6755897244066362</v>
      </c>
      <c r="X7076" s="7">
        <f>CEILING(((Sheet1!S7076-MIN(S:S))/(MAX(S:S)-MIN(S:S))*5),1)*Sheet2!E$6+CEILING(((Sheet1!T7076-MIN(T:T))/(MAX(T:T)-MIN(T:T))*5),1)*Sheet2!E$7+CEILING(((Sheet1!V7076-MIN(V:V))/(MAX(V:V)-MIN(V:V))*5),1)*Sheet2!E$8</f>
        <v>0.25202436024272301</v>
      </c>
      <c r="Y7076" s="7">
        <f>CEILING(((Sheet1!U7076-MIN(U:U))/(MAX(U:U)-MIN(U:U))*5),1)*Sheet2!E$9</f>
        <v>0.16507402473582466</v>
      </c>
      <c r="Z7076" s="7">
        <f>CEILING(((Sheet1!H7076-MIN(H:H))/(MAX(H:H)-MIN(H:H))*5),1)*Sheet2!E$10+I7076*Sheet2!E$11+F7076*Sheet2!E$12+CEILING(((Sheet1!N7076-MIN(N:N))/(MAX(N:N)-MIN(N:N))*5),1)*Sheet2!E$13</f>
        <v>0.41848166131091452</v>
      </c>
      <c r="AA7076" s="7">
        <f>B7076*Sheet2!E$14+C7076*Sheet2!E$15+M7076*Sheet2!E$16+R7076*Sheet2!E$17</f>
        <v>0.11987931813751117</v>
      </c>
      <c r="AB7076" s="7">
        <f t="shared" si="124"/>
        <v>2.6310490888336093</v>
      </c>
    </row>
    <row r="7077" spans="1:28" ht="29" hidden="1" x14ac:dyDescent="0.35">
      <c r="A7077" s="9" t="s">
        <v>3160</v>
      </c>
      <c r="B7077" s="9">
        <v>3</v>
      </c>
      <c r="C7077" s="9">
        <v>2</v>
      </c>
      <c r="D7077" s="5">
        <v>3</v>
      </c>
      <c r="E7077" s="5">
        <v>43804</v>
      </c>
      <c r="F7077" s="5">
        <v>4</v>
      </c>
      <c r="G7077" s="9" t="s">
        <v>3456</v>
      </c>
      <c r="H7077" s="5">
        <v>1</v>
      </c>
      <c r="I7077" s="5">
        <v>4</v>
      </c>
      <c r="J7077" s="5">
        <v>5</v>
      </c>
      <c r="K7077" s="5">
        <v>227.25400000000002</v>
      </c>
      <c r="L7077" s="5">
        <v>5.0750000000000002</v>
      </c>
      <c r="M7077" s="5">
        <v>3</v>
      </c>
      <c r="N7077" s="5">
        <v>1</v>
      </c>
      <c r="O7077" s="13">
        <v>43808</v>
      </c>
      <c r="P7077" s="5" t="s">
        <v>3161</v>
      </c>
      <c r="Q7077" s="5" t="s">
        <v>3162</v>
      </c>
      <c r="R7077" s="5">
        <v>5</v>
      </c>
      <c r="S7077" s="10">
        <v>3.3312165472194502</v>
      </c>
      <c r="T7077" s="10">
        <v>6.0839999999999996</v>
      </c>
      <c r="U7077" s="10">
        <v>4</v>
      </c>
      <c r="V7077" s="10">
        <v>1.8263598039215685</v>
      </c>
      <c r="W7077" s="7">
        <f>Sheet1!J7077*Sheet2!E$2+CEILING(((Sheet1!K7077-MIN(K:K))/(MAX(K:K)-MIN(K:K))*5),1)*Sheet2!E$3+CEILING(((Sheet1!L7077-MIN(L:L))/(MAX(L:L)-MIN(L:L))*5),1)*Sheet2!E$4+Sheet1!D7077*Sheet2!E$5</f>
        <v>1.6755897244066362</v>
      </c>
      <c r="X7077" s="7">
        <f>CEILING(((Sheet1!S7077-MIN(S:S))/(MAX(S:S)-MIN(S:S))*5),1)*Sheet2!E$6+CEILING(((Sheet1!T7077-MIN(T:T))/(MAX(T:T)-MIN(T:T))*5),1)*Sheet2!E$7+CEILING(((Sheet1!V7077-MIN(V:V))/(MAX(V:V)-MIN(V:V))*5),1)*Sheet2!E$8</f>
        <v>0.25202436024272301</v>
      </c>
      <c r="Y7077" s="7">
        <f>CEILING(((Sheet1!U7077-MIN(U:U))/(MAX(U:U)-MIN(U:U))*5),1)*Sheet2!E$9</f>
        <v>0.16507402473582466</v>
      </c>
      <c r="Z7077" s="7">
        <f>CEILING(((Sheet1!H7077-MIN(H:H))/(MAX(H:H)-MIN(H:H))*5),1)*Sheet2!E$10+I7077*Sheet2!E$11+F7077*Sheet2!E$12+CEILING(((Sheet1!N7077-MIN(N:N))/(MAX(N:N)-MIN(N:N))*5),1)*Sheet2!E$13</f>
        <v>0.41848166131091452</v>
      </c>
      <c r="AA7077" s="7">
        <f>B7077*Sheet2!E$14+C7077*Sheet2!E$15+M7077*Sheet2!E$16+R7077*Sheet2!E$17</f>
        <v>0.11987931813751117</v>
      </c>
      <c r="AB7077" s="7">
        <f t="shared" si="124"/>
        <v>2.6310490888336093</v>
      </c>
    </row>
    <row r="7078" spans="1:28" ht="29" hidden="1" x14ac:dyDescent="0.35">
      <c r="A7078" s="9" t="s">
        <v>3163</v>
      </c>
      <c r="B7078" s="9">
        <v>5</v>
      </c>
      <c r="C7078" s="9">
        <v>5</v>
      </c>
      <c r="D7078" s="5">
        <v>3</v>
      </c>
      <c r="E7078" s="5">
        <v>43804</v>
      </c>
      <c r="F7078" s="5">
        <v>4</v>
      </c>
      <c r="G7078" s="9" t="s">
        <v>3456</v>
      </c>
      <c r="H7078" s="5">
        <v>1</v>
      </c>
      <c r="I7078" s="5">
        <v>5</v>
      </c>
      <c r="J7078" s="5">
        <v>5</v>
      </c>
      <c r="K7078" s="5">
        <v>201.8032</v>
      </c>
      <c r="L7078" s="5">
        <v>5.25</v>
      </c>
      <c r="M7078" s="5">
        <v>5</v>
      </c>
      <c r="N7078" s="5">
        <v>1</v>
      </c>
      <c r="O7078" s="13">
        <v>43809</v>
      </c>
      <c r="P7078" s="5" t="s">
        <v>126</v>
      </c>
      <c r="Q7078" s="5" t="s">
        <v>127</v>
      </c>
      <c r="R7078" s="5">
        <v>4</v>
      </c>
      <c r="S7078" s="10">
        <v>47.098611993105301</v>
      </c>
      <c r="T7078" s="10">
        <v>84.115200000000002</v>
      </c>
      <c r="U7078" s="10">
        <v>5</v>
      </c>
      <c r="V7078" s="10">
        <v>1.7859379807692317</v>
      </c>
      <c r="W7078" s="7">
        <f>Sheet1!J7078*Sheet2!E$2+CEILING(((Sheet1!K7078-MIN(K:K))/(MAX(K:K)-MIN(K:K))*5),1)*Sheet2!E$3+CEILING(((Sheet1!L7078-MIN(L:L))/(MAX(L:L)-MIN(L:L))*5),1)*Sheet2!E$4+Sheet1!D7078*Sheet2!E$5</f>
        <v>1.7386201679541133</v>
      </c>
      <c r="X7078" s="7">
        <f>CEILING(((Sheet1!S7078-MIN(S:S))/(MAX(S:S)-MIN(S:S))*5),1)*Sheet2!E$6+CEILING(((Sheet1!T7078-MIN(T:T))/(MAX(T:T)-MIN(T:T))*5),1)*Sheet2!E$7+CEILING(((Sheet1!V7078-MIN(V:V))/(MAX(V:V)-MIN(V:V))*5),1)*Sheet2!E$8</f>
        <v>0.25202436024272301</v>
      </c>
      <c r="Y7078" s="7">
        <f>CEILING(((Sheet1!U7078-MIN(U:U))/(MAX(U:U)-MIN(U:U))*5),1)*Sheet2!E$9</f>
        <v>0.16507402473582466</v>
      </c>
      <c r="Z7078" s="7">
        <f>CEILING(((Sheet1!H7078-MIN(H:H))/(MAX(H:H)-MIN(H:H))*5),1)*Sheet2!E$10+I7078*Sheet2!E$11+F7078*Sheet2!E$12+CEILING(((Sheet1!N7078-MIN(N:N))/(MAX(N:N)-MIN(N:N))*5),1)*Sheet2!E$13</f>
        <v>0.43011082064112627</v>
      </c>
      <c r="AA7078" s="7">
        <f>B7078*Sheet2!E$14+C7078*Sheet2!E$15+M7078*Sheet2!E$16+R7078*Sheet2!E$17</f>
        <v>0.20800957596450714</v>
      </c>
      <c r="AB7078" s="7">
        <f t="shared" si="124"/>
        <v>2.7938389495382943</v>
      </c>
    </row>
    <row r="7079" spans="1:28" ht="29" hidden="1" x14ac:dyDescent="0.35">
      <c r="A7079" s="9" t="s">
        <v>3164</v>
      </c>
      <c r="B7079" s="9">
        <v>4</v>
      </c>
      <c r="C7079" s="9">
        <v>3</v>
      </c>
      <c r="D7079" s="5">
        <v>3</v>
      </c>
      <c r="E7079" s="5">
        <v>43804</v>
      </c>
      <c r="F7079" s="5">
        <v>4</v>
      </c>
      <c r="G7079" s="9" t="s">
        <v>3456</v>
      </c>
      <c r="H7079" s="5">
        <v>1</v>
      </c>
      <c r="I7079" s="5">
        <v>4</v>
      </c>
      <c r="J7079" s="5">
        <v>5</v>
      </c>
      <c r="K7079" s="5">
        <v>149.31102362204723</v>
      </c>
      <c r="L7079" s="5">
        <v>4.375</v>
      </c>
      <c r="M7079" s="5">
        <v>4</v>
      </c>
      <c r="N7079" s="5">
        <v>1</v>
      </c>
      <c r="O7079" s="13">
        <v>43809</v>
      </c>
      <c r="P7079" s="5" t="s">
        <v>47</v>
      </c>
      <c r="Q7079" s="5" t="s">
        <v>48</v>
      </c>
      <c r="R7079" s="5">
        <v>5</v>
      </c>
      <c r="S7079" s="10">
        <v>10.1506712130724</v>
      </c>
      <c r="T7079" s="10">
        <v>27.257999999999999</v>
      </c>
      <c r="U7079" s="10">
        <v>5</v>
      </c>
      <c r="V7079" s="10">
        <v>2.6853396615680118</v>
      </c>
      <c r="W7079" s="7">
        <f>Sheet1!J7079*Sheet2!E$2+CEILING(((Sheet1!K7079-MIN(K:K))/(MAX(K:K)-MIN(K:K))*5),1)*Sheet2!E$3+CEILING(((Sheet1!L7079-MIN(L:L))/(MAX(L:L)-MIN(L:L))*5),1)*Sheet2!E$4+Sheet1!D7079*Sheet2!E$5</f>
        <v>1.407032364089561</v>
      </c>
      <c r="X7079" s="7">
        <f>CEILING(((Sheet1!S7079-MIN(S:S))/(MAX(S:S)-MIN(S:S))*5),1)*Sheet2!E$6+CEILING(((Sheet1!T7079-MIN(T:T))/(MAX(T:T)-MIN(T:T))*5),1)*Sheet2!E$7+CEILING(((Sheet1!V7079-MIN(V:V))/(MAX(V:V)-MIN(V:V))*5),1)*Sheet2!E$8</f>
        <v>0.25202436024272301</v>
      </c>
      <c r="Y7079" s="7">
        <f>CEILING(((Sheet1!U7079-MIN(U:U))/(MAX(U:U)-MIN(U:U))*5),1)*Sheet2!E$9</f>
        <v>0.16507402473582466</v>
      </c>
      <c r="Z7079" s="7">
        <f>CEILING(((Sheet1!H7079-MIN(H:H))/(MAX(H:H)-MIN(H:H))*5),1)*Sheet2!E$10+I7079*Sheet2!E$11+F7079*Sheet2!E$12+CEILING(((Sheet1!N7079-MIN(N:N))/(MAX(N:N)-MIN(N:N))*5),1)*Sheet2!E$13</f>
        <v>0.41848166131091452</v>
      </c>
      <c r="AA7079" s="7">
        <f>B7079*Sheet2!E$14+C7079*Sheet2!E$15+M7079*Sheet2!E$16+R7079*Sheet2!E$17</f>
        <v>0.15923430973007738</v>
      </c>
      <c r="AB7079" s="7">
        <f t="shared" si="124"/>
        <v>2.4018467201091003</v>
      </c>
    </row>
    <row r="7080" spans="1:28" ht="29" hidden="1" x14ac:dyDescent="0.35">
      <c r="A7080" s="9" t="s">
        <v>3164</v>
      </c>
      <c r="B7080" s="9">
        <v>4</v>
      </c>
      <c r="C7080" s="9">
        <v>3</v>
      </c>
      <c r="D7080" s="5">
        <v>3</v>
      </c>
      <c r="E7080" s="5">
        <v>43804</v>
      </c>
      <c r="F7080" s="5">
        <v>4</v>
      </c>
      <c r="G7080" s="9" t="s">
        <v>3456</v>
      </c>
      <c r="H7080" s="5">
        <v>1</v>
      </c>
      <c r="I7080" s="5">
        <v>4</v>
      </c>
      <c r="J7080" s="5">
        <v>5</v>
      </c>
      <c r="K7080" s="5">
        <v>152.59842519685043</v>
      </c>
      <c r="L7080" s="5">
        <v>4.375</v>
      </c>
      <c r="M7080" s="5">
        <v>4</v>
      </c>
      <c r="N7080" s="5">
        <v>1</v>
      </c>
      <c r="O7080" s="13">
        <v>43809</v>
      </c>
      <c r="P7080" s="5" t="s">
        <v>47</v>
      </c>
      <c r="Q7080" s="5" t="s">
        <v>48</v>
      </c>
      <c r="R7080" s="5">
        <v>5</v>
      </c>
      <c r="S7080" s="10">
        <v>3.9841018325479101</v>
      </c>
      <c r="T7080" s="10">
        <v>10.6845</v>
      </c>
      <c r="U7080" s="10">
        <v>5</v>
      </c>
      <c r="V7080" s="10">
        <v>2.6817838622280035</v>
      </c>
      <c r="W7080" s="7">
        <f>Sheet1!J7080*Sheet2!E$2+CEILING(((Sheet1!K7080-MIN(K:K))/(MAX(K:K)-MIN(K:K))*5),1)*Sheet2!E$3+CEILING(((Sheet1!L7080-MIN(L:L))/(MAX(L:L)-MIN(L:L))*5),1)*Sheet2!E$4+Sheet1!D7080*Sheet2!E$5</f>
        <v>1.407032364089561</v>
      </c>
      <c r="X7080" s="7">
        <f>CEILING(((Sheet1!S7080-MIN(S:S))/(MAX(S:S)-MIN(S:S))*5),1)*Sheet2!E$6+CEILING(((Sheet1!T7080-MIN(T:T))/(MAX(T:T)-MIN(T:T))*5),1)*Sheet2!E$7+CEILING(((Sheet1!V7080-MIN(V:V))/(MAX(V:V)-MIN(V:V))*5),1)*Sheet2!E$8</f>
        <v>0.25202436024272301</v>
      </c>
      <c r="Y7080" s="7">
        <f>CEILING(((Sheet1!U7080-MIN(U:U))/(MAX(U:U)-MIN(U:U))*5),1)*Sheet2!E$9</f>
        <v>0.16507402473582466</v>
      </c>
      <c r="Z7080" s="7">
        <f>CEILING(((Sheet1!H7080-MIN(H:H))/(MAX(H:H)-MIN(H:H))*5),1)*Sheet2!E$10+I7080*Sheet2!E$11+F7080*Sheet2!E$12+CEILING(((Sheet1!N7080-MIN(N:N))/(MAX(N:N)-MIN(N:N))*5),1)*Sheet2!E$13</f>
        <v>0.41848166131091452</v>
      </c>
      <c r="AA7080" s="7">
        <f>B7080*Sheet2!E$14+C7080*Sheet2!E$15+M7080*Sheet2!E$16+R7080*Sheet2!E$17</f>
        <v>0.15923430973007738</v>
      </c>
      <c r="AB7080" s="7">
        <f t="shared" si="124"/>
        <v>2.4018467201091003</v>
      </c>
    </row>
    <row r="7081" spans="1:28" ht="29" hidden="1" x14ac:dyDescent="0.35">
      <c r="A7081" s="9" t="s">
        <v>3165</v>
      </c>
      <c r="B7081" s="9">
        <v>5</v>
      </c>
      <c r="C7081" s="9">
        <v>5</v>
      </c>
      <c r="D7081" s="5">
        <v>3</v>
      </c>
      <c r="E7081" s="5">
        <v>43806</v>
      </c>
      <c r="F7081" s="5">
        <v>4</v>
      </c>
      <c r="G7081" s="9" t="s">
        <v>3456</v>
      </c>
      <c r="H7081" s="5">
        <v>1</v>
      </c>
      <c r="I7081" s="5">
        <v>5</v>
      </c>
      <c r="J7081" s="5">
        <v>5</v>
      </c>
      <c r="K7081" s="5">
        <v>139.44881889763781</v>
      </c>
      <c r="L7081" s="5">
        <v>4.9000000000000004</v>
      </c>
      <c r="M7081" s="5">
        <v>5</v>
      </c>
      <c r="N7081" s="5">
        <v>1</v>
      </c>
      <c r="O7081" s="13">
        <v>43813</v>
      </c>
      <c r="P7081" s="5" t="s">
        <v>1769</v>
      </c>
      <c r="Q7081" s="5" t="s">
        <v>1770</v>
      </c>
      <c r="R7081" s="5">
        <v>4</v>
      </c>
      <c r="S7081" s="10">
        <v>17.323812203643602</v>
      </c>
      <c r="T7081" s="10">
        <v>36.25</v>
      </c>
      <c r="U7081" s="10">
        <v>7</v>
      </c>
      <c r="V7081" s="10">
        <v>2.0924955531655889</v>
      </c>
      <c r="W7081" s="7">
        <f>Sheet1!J7081*Sheet2!E$2+CEILING(((Sheet1!K7081-MIN(K:K))/(MAX(K:K)-MIN(K:K))*5),1)*Sheet2!E$3+CEILING(((Sheet1!L7081-MIN(L:L))/(MAX(L:L)-MIN(L:L))*5),1)*Sheet2!E$4+Sheet1!D7081*Sheet2!E$5</f>
        <v>1.5385717798935707</v>
      </c>
      <c r="X7081" s="7">
        <f>CEILING(((Sheet1!S7081-MIN(S:S))/(MAX(S:S)-MIN(S:S))*5),1)*Sheet2!E$6+CEILING(((Sheet1!T7081-MIN(T:T))/(MAX(T:T)-MIN(T:T))*5),1)*Sheet2!E$7+CEILING(((Sheet1!V7081-MIN(V:V))/(MAX(V:V)-MIN(V:V))*5),1)*Sheet2!E$8</f>
        <v>0.25202436024272301</v>
      </c>
      <c r="Y7081" s="7">
        <f>CEILING(((Sheet1!U7081-MIN(U:U))/(MAX(U:U)-MIN(U:U))*5),1)*Sheet2!E$9</f>
        <v>0.33014804947164933</v>
      </c>
      <c r="Z7081" s="7">
        <f>CEILING(((Sheet1!H7081-MIN(H:H))/(MAX(H:H)-MIN(H:H))*5),1)*Sheet2!E$10+I7081*Sheet2!E$11+F7081*Sheet2!E$12+CEILING(((Sheet1!N7081-MIN(N:N))/(MAX(N:N)-MIN(N:N))*5),1)*Sheet2!E$13</f>
        <v>0.43011082064112627</v>
      </c>
      <c r="AA7081" s="7">
        <f>B7081*Sheet2!E$14+C7081*Sheet2!E$15+M7081*Sheet2!E$16+R7081*Sheet2!E$17</f>
        <v>0.20800957596450714</v>
      </c>
      <c r="AB7081" s="7">
        <f t="shared" si="124"/>
        <v>2.7588645862135763</v>
      </c>
    </row>
    <row r="7082" spans="1:28" ht="29" hidden="1" x14ac:dyDescent="0.35">
      <c r="A7082" s="9" t="s">
        <v>3166</v>
      </c>
      <c r="B7082" s="9">
        <v>4</v>
      </c>
      <c r="C7082" s="9">
        <v>3</v>
      </c>
      <c r="D7082" s="5">
        <v>3</v>
      </c>
      <c r="E7082" s="5">
        <v>43806</v>
      </c>
      <c r="F7082" s="5">
        <v>4</v>
      </c>
      <c r="G7082" s="9" t="s">
        <v>3456</v>
      </c>
      <c r="H7082" s="5">
        <v>1</v>
      </c>
      <c r="I7082" s="5">
        <v>4</v>
      </c>
      <c r="J7082" s="5">
        <v>3</v>
      </c>
      <c r="K7082" s="5">
        <v>337.54079999999999</v>
      </c>
      <c r="L7082" s="5">
        <v>5.95</v>
      </c>
      <c r="M7082" s="5">
        <v>4</v>
      </c>
      <c r="N7082" s="5">
        <v>0</v>
      </c>
      <c r="O7082" s="13">
        <v>43810</v>
      </c>
      <c r="P7082" s="5" t="s">
        <v>181</v>
      </c>
      <c r="Q7082" s="5" t="s">
        <v>73</v>
      </c>
      <c r="R7082" s="5">
        <v>2</v>
      </c>
      <c r="S7082" s="10">
        <v>1000</v>
      </c>
      <c r="T7082" s="10">
        <f>S7082*V7082</f>
        <v>2425.06</v>
      </c>
      <c r="U7082" s="10">
        <v>4</v>
      </c>
      <c r="V7082" s="10">
        <v>2.4250599999999998</v>
      </c>
      <c r="W7082" s="7">
        <f>Sheet1!J7082*Sheet2!E$2+CEILING(((Sheet1!K7082-MIN(K:K))/(MAX(K:K)-MIN(K:K))*5),1)*Sheet2!E$3+CEILING(((Sheet1!L7082-MIN(L:L))/(MAX(L:L)-MIN(L:L))*5),1)*Sheet2!E$4+Sheet1!D7082*Sheet2!E$5</f>
        <v>1.6291461683906772</v>
      </c>
      <c r="X7082" s="7">
        <f>CEILING(((Sheet1!S7082-MIN(S:S))/(MAX(S:S)-MIN(S:S))*5),1)*Sheet2!E$6+CEILING(((Sheet1!T7082-MIN(T:T))/(MAX(T:T)-MIN(T:T))*5),1)*Sheet2!E$7+CEILING(((Sheet1!V7082-MIN(V:V))/(MAX(V:V)-MIN(V:V))*5),1)*Sheet2!E$8</f>
        <v>0.53250274144781851</v>
      </c>
      <c r="Y7082" s="7">
        <f>CEILING(((Sheet1!U7082-MIN(U:U))/(MAX(U:U)-MIN(U:U))*5),1)*Sheet2!E$9</f>
        <v>0.16507402473582466</v>
      </c>
      <c r="Z7082" s="7">
        <f>CEILING(((Sheet1!H7082-MIN(H:H))/(MAX(H:H)-MIN(H:H))*5),1)*Sheet2!E$10+I7082*Sheet2!E$11+F7082*Sheet2!E$12+CEILING(((Sheet1!N7082-MIN(N:N))/(MAX(N:N)-MIN(N:N))*5),1)*Sheet2!E$13</f>
        <v>0.19934470861941261</v>
      </c>
      <c r="AA7082" s="7">
        <f>B7082*Sheet2!E$14+C7082*Sheet2!E$15+M7082*Sheet2!E$16+R7082*Sheet2!E$17</f>
        <v>0.15080834622882022</v>
      </c>
      <c r="AB7082" s="7">
        <f t="shared" si="124"/>
        <v>2.6768759894225531</v>
      </c>
    </row>
    <row r="7083" spans="1:28" ht="29" hidden="1" x14ac:dyDescent="0.35">
      <c r="A7083" s="9" t="s">
        <v>3167</v>
      </c>
      <c r="B7083" s="9">
        <v>4</v>
      </c>
      <c r="C7083" s="9">
        <v>3</v>
      </c>
      <c r="D7083" s="5">
        <v>3</v>
      </c>
      <c r="E7083" s="5">
        <v>43806</v>
      </c>
      <c r="F7083" s="5">
        <v>4</v>
      </c>
      <c r="G7083" s="9" t="s">
        <v>3456</v>
      </c>
      <c r="H7083" s="5">
        <v>1</v>
      </c>
      <c r="I7083" s="5">
        <v>4</v>
      </c>
      <c r="J7083" s="5">
        <v>3</v>
      </c>
      <c r="K7083" s="5">
        <v>252.70479999999998</v>
      </c>
      <c r="L7083" s="5">
        <v>5.25</v>
      </c>
      <c r="M7083" s="5">
        <v>4</v>
      </c>
      <c r="N7083" s="5">
        <v>0</v>
      </c>
      <c r="O7083" s="13">
        <v>43814</v>
      </c>
      <c r="P7083" s="5" t="s">
        <v>485</v>
      </c>
      <c r="Q7083" s="5" t="s">
        <v>315</v>
      </c>
      <c r="R7083" s="5">
        <v>2</v>
      </c>
      <c r="S7083" s="10">
        <v>136.079107321056</v>
      </c>
      <c r="T7083" s="10">
        <v>330</v>
      </c>
      <c r="U7083" s="10">
        <v>8</v>
      </c>
      <c r="V7083" s="10">
        <v>2.4250599999999993</v>
      </c>
      <c r="W7083" s="7">
        <f>Sheet1!J7083*Sheet2!E$2+CEILING(((Sheet1!K7083-MIN(K:K))/(MAX(K:K)-MIN(K:K))*5),1)*Sheet2!E$3+CEILING(((Sheet1!L7083-MIN(L:L))/(MAX(L:L)-MIN(L:L))*5),1)*Sheet2!E$4+Sheet1!D7083*Sheet2!E$5</f>
        <v>1.3605888080736019</v>
      </c>
      <c r="X7083" s="7">
        <f>CEILING(((Sheet1!S7083-MIN(S:S))/(MAX(S:S)-MIN(S:S))*5),1)*Sheet2!E$6+CEILING(((Sheet1!T7083-MIN(T:T))/(MAX(T:T)-MIN(T:T))*5),1)*Sheet2!E$7+CEILING(((Sheet1!V7083-MIN(V:V))/(MAX(V:V)-MIN(V:V))*5),1)*Sheet2!E$8</f>
        <v>0.25202436024272301</v>
      </c>
      <c r="Y7083" s="7">
        <f>CEILING(((Sheet1!U7083-MIN(U:U))/(MAX(U:U)-MIN(U:U))*5),1)*Sheet2!E$9</f>
        <v>0.33014804947164933</v>
      </c>
      <c r="Z7083" s="7">
        <f>CEILING(((Sheet1!H7083-MIN(H:H))/(MAX(H:H)-MIN(H:H))*5),1)*Sheet2!E$10+I7083*Sheet2!E$11+F7083*Sheet2!E$12+CEILING(((Sheet1!N7083-MIN(N:N))/(MAX(N:N)-MIN(N:N))*5),1)*Sheet2!E$13</f>
        <v>0.19934470861941261</v>
      </c>
      <c r="AA7083" s="7">
        <f>B7083*Sheet2!E$14+C7083*Sheet2!E$15+M7083*Sheet2!E$16+R7083*Sheet2!E$17</f>
        <v>0.15080834622882022</v>
      </c>
      <c r="AB7083" s="7">
        <f t="shared" si="124"/>
        <v>2.2929142726362071</v>
      </c>
    </row>
    <row r="7084" spans="1:28" ht="29" hidden="1" x14ac:dyDescent="0.35">
      <c r="A7084" s="9" t="s">
        <v>3167</v>
      </c>
      <c r="B7084" s="9">
        <v>4</v>
      </c>
      <c r="C7084" s="9">
        <v>3</v>
      </c>
      <c r="D7084" s="5">
        <v>3</v>
      </c>
      <c r="E7084" s="5">
        <v>43806</v>
      </c>
      <c r="F7084" s="5">
        <v>4</v>
      </c>
      <c r="G7084" s="9" t="s">
        <v>3456</v>
      </c>
      <c r="H7084" s="5">
        <v>1</v>
      </c>
      <c r="I7084" s="5">
        <v>4</v>
      </c>
      <c r="J7084" s="5">
        <v>3</v>
      </c>
      <c r="K7084" s="5">
        <v>354.50800000000004</v>
      </c>
      <c r="L7084" s="5">
        <v>5.25</v>
      </c>
      <c r="M7084" s="5">
        <v>4</v>
      </c>
      <c r="N7084" s="5">
        <v>0</v>
      </c>
      <c r="O7084" s="13">
        <v>43814</v>
      </c>
      <c r="P7084" s="5" t="s">
        <v>485</v>
      </c>
      <c r="Q7084" s="5" t="s">
        <v>315</v>
      </c>
      <c r="R7084" s="5">
        <v>2</v>
      </c>
      <c r="S7084" s="10">
        <v>1000</v>
      </c>
      <c r="T7084" s="10">
        <f t="shared" ref="T7084:T7085" si="125">S7084*V7084</f>
        <v>2425.06</v>
      </c>
      <c r="U7084" s="10">
        <v>8</v>
      </c>
      <c r="V7084" s="10">
        <v>2.4250599999999998</v>
      </c>
      <c r="W7084" s="7">
        <f>Sheet1!J7084*Sheet2!E$2+CEILING(((Sheet1!K7084-MIN(K:K))/(MAX(K:K)-MIN(K:K))*5),1)*Sheet2!E$3+CEILING(((Sheet1!L7084-MIN(L:L))/(MAX(L:L)-MIN(L:L))*5),1)*Sheet2!E$4+Sheet1!D7084*Sheet2!E$5</f>
        <v>1.4976067525866674</v>
      </c>
      <c r="X7084" s="7">
        <f>CEILING(((Sheet1!S7084-MIN(S:S))/(MAX(S:S)-MIN(S:S))*5),1)*Sheet2!E$6+CEILING(((Sheet1!T7084-MIN(T:T))/(MAX(T:T)-MIN(T:T))*5),1)*Sheet2!E$7+CEILING(((Sheet1!V7084-MIN(V:V))/(MAX(V:V)-MIN(V:V))*5),1)*Sheet2!E$8</f>
        <v>0.53250274144781851</v>
      </c>
      <c r="Y7084" s="7">
        <f>CEILING(((Sheet1!U7084-MIN(U:U))/(MAX(U:U)-MIN(U:U))*5),1)*Sheet2!E$9</f>
        <v>0.33014804947164933</v>
      </c>
      <c r="Z7084" s="7">
        <f>CEILING(((Sheet1!H7084-MIN(H:H))/(MAX(H:H)-MIN(H:H))*5),1)*Sheet2!E$10+I7084*Sheet2!E$11+F7084*Sheet2!E$12+CEILING(((Sheet1!N7084-MIN(N:N))/(MAX(N:N)-MIN(N:N))*5),1)*Sheet2!E$13</f>
        <v>0.19934470861941261</v>
      </c>
      <c r="AA7084" s="7">
        <f>B7084*Sheet2!E$14+C7084*Sheet2!E$15+M7084*Sheet2!E$16+R7084*Sheet2!E$17</f>
        <v>0.15080834622882022</v>
      </c>
      <c r="AB7084" s="7">
        <f t="shared" si="124"/>
        <v>2.7104105983543678</v>
      </c>
    </row>
    <row r="7085" spans="1:28" ht="29" hidden="1" x14ac:dyDescent="0.35">
      <c r="A7085" s="9" t="s">
        <v>3168</v>
      </c>
      <c r="B7085" s="9">
        <v>4</v>
      </c>
      <c r="C7085" s="9">
        <v>3</v>
      </c>
      <c r="D7085" s="5">
        <v>3</v>
      </c>
      <c r="E7085" s="5">
        <v>43806</v>
      </c>
      <c r="F7085" s="5">
        <v>4</v>
      </c>
      <c r="G7085" s="9" t="s">
        <v>3456</v>
      </c>
      <c r="H7085" s="5">
        <v>1</v>
      </c>
      <c r="I7085" s="5">
        <v>4</v>
      </c>
      <c r="J7085" s="5">
        <v>3</v>
      </c>
      <c r="K7085" s="5">
        <v>337.54079999999999</v>
      </c>
      <c r="L7085" s="5">
        <v>5.95</v>
      </c>
      <c r="M7085" s="5">
        <v>4</v>
      </c>
      <c r="N7085" s="5">
        <v>0</v>
      </c>
      <c r="O7085" s="13">
        <v>43810</v>
      </c>
      <c r="P7085" s="5" t="s">
        <v>47</v>
      </c>
      <c r="Q7085" s="5" t="s">
        <v>48</v>
      </c>
      <c r="R7085" s="5">
        <v>2</v>
      </c>
      <c r="S7085" s="10">
        <v>1000</v>
      </c>
      <c r="T7085" s="10">
        <f t="shared" si="125"/>
        <v>2425.06</v>
      </c>
      <c r="U7085" s="10">
        <v>4</v>
      </c>
      <c r="V7085" s="10">
        <v>2.4250599999999998</v>
      </c>
      <c r="W7085" s="7">
        <f>Sheet1!J7085*Sheet2!E$2+CEILING(((Sheet1!K7085-MIN(K:K))/(MAX(K:K)-MIN(K:K))*5),1)*Sheet2!E$3+CEILING(((Sheet1!L7085-MIN(L:L))/(MAX(L:L)-MIN(L:L))*5),1)*Sheet2!E$4+Sheet1!D7085*Sheet2!E$5</f>
        <v>1.6291461683906772</v>
      </c>
      <c r="X7085" s="7">
        <f>CEILING(((Sheet1!S7085-MIN(S:S))/(MAX(S:S)-MIN(S:S))*5),1)*Sheet2!E$6+CEILING(((Sheet1!T7085-MIN(T:T))/(MAX(T:T)-MIN(T:T))*5),1)*Sheet2!E$7+CEILING(((Sheet1!V7085-MIN(V:V))/(MAX(V:V)-MIN(V:V))*5),1)*Sheet2!E$8</f>
        <v>0.53250274144781851</v>
      </c>
      <c r="Y7085" s="7">
        <f>CEILING(((Sheet1!U7085-MIN(U:U))/(MAX(U:U)-MIN(U:U))*5),1)*Sheet2!E$9</f>
        <v>0.16507402473582466</v>
      </c>
      <c r="Z7085" s="7">
        <f>CEILING(((Sheet1!H7085-MIN(H:H))/(MAX(H:H)-MIN(H:H))*5),1)*Sheet2!E$10+I7085*Sheet2!E$11+F7085*Sheet2!E$12+CEILING(((Sheet1!N7085-MIN(N:N))/(MAX(N:N)-MIN(N:N))*5),1)*Sheet2!E$13</f>
        <v>0.19934470861941261</v>
      </c>
      <c r="AA7085" s="7">
        <f>B7085*Sheet2!E$14+C7085*Sheet2!E$15+M7085*Sheet2!E$16+R7085*Sheet2!E$17</f>
        <v>0.15080834622882022</v>
      </c>
      <c r="AB7085" s="7">
        <f t="shared" si="124"/>
        <v>2.6768759894225531</v>
      </c>
    </row>
    <row r="7086" spans="1:28" ht="29" hidden="1" x14ac:dyDescent="0.35">
      <c r="A7086" s="9" t="s">
        <v>3169</v>
      </c>
      <c r="B7086" s="9">
        <v>4</v>
      </c>
      <c r="C7086" s="9">
        <v>3</v>
      </c>
      <c r="D7086" s="5">
        <v>3</v>
      </c>
      <c r="E7086" s="5">
        <v>43806</v>
      </c>
      <c r="F7086" s="5">
        <v>4</v>
      </c>
      <c r="G7086" s="9" t="s">
        <v>3456</v>
      </c>
      <c r="H7086" s="5">
        <v>1</v>
      </c>
      <c r="I7086" s="5">
        <v>4</v>
      </c>
      <c r="J7086" s="5">
        <v>3</v>
      </c>
      <c r="K7086" s="5">
        <v>184.83600000000001</v>
      </c>
      <c r="L7086" s="5">
        <v>5.25</v>
      </c>
      <c r="M7086" s="5">
        <v>4</v>
      </c>
      <c r="N7086" s="5">
        <v>0</v>
      </c>
      <c r="O7086" s="13">
        <v>43811</v>
      </c>
      <c r="P7086" s="5" t="s">
        <v>3170</v>
      </c>
      <c r="Q7086" s="5" t="s">
        <v>1607</v>
      </c>
      <c r="R7086" s="5">
        <v>5</v>
      </c>
      <c r="S7086" s="10">
        <v>21.750884514197601</v>
      </c>
      <c r="T7086" s="10">
        <v>52.747199999999999</v>
      </c>
      <c r="U7086" s="10">
        <v>5</v>
      </c>
      <c r="V7086" s="10">
        <v>2.4250599999999984</v>
      </c>
      <c r="W7086" s="7">
        <f>Sheet1!J7086*Sheet2!E$2+CEILING(((Sheet1!K7086-MIN(K:K))/(MAX(K:K)-MIN(K:K))*5),1)*Sheet2!E$3+CEILING(((Sheet1!L7086-MIN(L:L))/(MAX(L:L)-MIN(L:L))*5),1)*Sheet2!E$4+Sheet1!D7086*Sheet2!E$5</f>
        <v>1.2920798358170693</v>
      </c>
      <c r="X7086" s="7">
        <f>CEILING(((Sheet1!S7086-MIN(S:S))/(MAX(S:S)-MIN(S:S))*5),1)*Sheet2!E$6+CEILING(((Sheet1!T7086-MIN(T:T))/(MAX(T:T)-MIN(T:T))*5),1)*Sheet2!E$7+CEILING(((Sheet1!V7086-MIN(V:V))/(MAX(V:V)-MIN(V:V))*5),1)*Sheet2!E$8</f>
        <v>0.25202436024272301</v>
      </c>
      <c r="Y7086" s="7">
        <f>CEILING(((Sheet1!U7086-MIN(U:U))/(MAX(U:U)-MIN(U:U))*5),1)*Sheet2!E$9</f>
        <v>0.16507402473582466</v>
      </c>
      <c r="Z7086" s="7">
        <f>CEILING(((Sheet1!H7086-MIN(H:H))/(MAX(H:H)-MIN(H:H))*5),1)*Sheet2!E$10+I7086*Sheet2!E$11+F7086*Sheet2!E$12+CEILING(((Sheet1!N7086-MIN(N:N))/(MAX(N:N)-MIN(N:N))*5),1)*Sheet2!E$13</f>
        <v>0.19934470861941261</v>
      </c>
      <c r="AA7086" s="7">
        <f>B7086*Sheet2!E$14+C7086*Sheet2!E$15+M7086*Sheet2!E$16+R7086*Sheet2!E$17</f>
        <v>0.15923430973007738</v>
      </c>
      <c r="AB7086" s="7">
        <f t="shared" si="124"/>
        <v>2.0677572391451071</v>
      </c>
    </row>
    <row r="7087" spans="1:28" ht="29" hidden="1" x14ac:dyDescent="0.35">
      <c r="A7087" s="9" t="s">
        <v>3171</v>
      </c>
      <c r="B7087" s="9">
        <v>4</v>
      </c>
      <c r="C7087" s="9">
        <v>3</v>
      </c>
      <c r="D7087" s="5">
        <v>3</v>
      </c>
      <c r="E7087" s="5">
        <v>43806</v>
      </c>
      <c r="F7087" s="5">
        <v>4</v>
      </c>
      <c r="G7087" s="9" t="s">
        <v>3456</v>
      </c>
      <c r="H7087" s="5">
        <v>1</v>
      </c>
      <c r="I7087" s="5">
        <v>4</v>
      </c>
      <c r="J7087" s="5">
        <v>5</v>
      </c>
      <c r="K7087" s="5">
        <v>131.55905511811025</v>
      </c>
      <c r="L7087" s="5">
        <v>5.25</v>
      </c>
      <c r="M7087" s="5">
        <v>3</v>
      </c>
      <c r="N7087" s="5">
        <v>0</v>
      </c>
      <c r="O7087" s="13">
        <v>43809</v>
      </c>
      <c r="P7087" s="5" t="s">
        <v>104</v>
      </c>
      <c r="Q7087" s="5" t="s">
        <v>22</v>
      </c>
      <c r="R7087" s="5">
        <v>5</v>
      </c>
      <c r="S7087" s="10">
        <v>45.125605991028699</v>
      </c>
      <c r="T7087" s="10">
        <v>113.4944</v>
      </c>
      <c r="U7087" s="10">
        <v>3</v>
      </c>
      <c r="V7087" s="10">
        <v>2.5150775819512212</v>
      </c>
      <c r="W7087" s="7">
        <f>Sheet1!J7087*Sheet2!E$2+CEILING(((Sheet1!K7087-MIN(K:K))/(MAX(K:K)-MIN(K:K))*5),1)*Sheet2!E$3+CEILING(((Sheet1!L7087-MIN(L:L))/(MAX(L:L)-MIN(L:L))*5),1)*Sheet2!E$4+Sheet1!D7087*Sheet2!E$5</f>
        <v>1.6701111956975805</v>
      </c>
      <c r="X7087" s="7">
        <f>CEILING(((Sheet1!S7087-MIN(S:S))/(MAX(S:S)-MIN(S:S))*5),1)*Sheet2!E$6+CEILING(((Sheet1!T7087-MIN(T:T))/(MAX(T:T)-MIN(T:T))*5),1)*Sheet2!E$7+CEILING(((Sheet1!V7087-MIN(V:V))/(MAX(V:V)-MIN(V:V))*5),1)*Sheet2!E$8</f>
        <v>0.25202436024272301</v>
      </c>
      <c r="Y7087" s="7">
        <f>CEILING(((Sheet1!U7087-MIN(U:U))/(MAX(U:U)-MIN(U:U))*5),1)*Sheet2!E$9</f>
        <v>0.16507402473582466</v>
      </c>
      <c r="Z7087" s="7">
        <f>CEILING(((Sheet1!H7087-MIN(H:H))/(MAX(H:H)-MIN(H:H))*5),1)*Sheet2!E$10+I7087*Sheet2!E$11+F7087*Sheet2!E$12+CEILING(((Sheet1!N7087-MIN(N:N))/(MAX(N:N)-MIN(N:N))*5),1)*Sheet2!E$13</f>
        <v>0.19934470861941261</v>
      </c>
      <c r="AA7087" s="7">
        <f>B7087*Sheet2!E$14+C7087*Sheet2!E$15+M7087*Sheet2!E$16+R7087*Sheet2!E$17</f>
        <v>0.15286518179823347</v>
      </c>
      <c r="AB7087" s="7">
        <f t="shared" si="124"/>
        <v>2.4394194710937742</v>
      </c>
    </row>
    <row r="7088" spans="1:28" ht="29" hidden="1" x14ac:dyDescent="0.35">
      <c r="A7088" s="9" t="s">
        <v>3171</v>
      </c>
      <c r="B7088" s="9">
        <v>4</v>
      </c>
      <c r="C7088" s="9">
        <v>3</v>
      </c>
      <c r="D7088" s="5">
        <v>3</v>
      </c>
      <c r="E7088" s="5">
        <v>43806</v>
      </c>
      <c r="F7088" s="5">
        <v>4</v>
      </c>
      <c r="G7088" s="9" t="s">
        <v>3456</v>
      </c>
      <c r="H7088" s="5">
        <v>1</v>
      </c>
      <c r="I7088" s="5">
        <v>4</v>
      </c>
      <c r="J7088" s="5">
        <v>5</v>
      </c>
      <c r="K7088" s="5">
        <v>141.42125984251965</v>
      </c>
      <c r="L7088" s="5">
        <v>5.25</v>
      </c>
      <c r="M7088" s="5">
        <v>3</v>
      </c>
      <c r="N7088" s="5">
        <v>0</v>
      </c>
      <c r="O7088" s="13">
        <v>43809</v>
      </c>
      <c r="P7088" s="5" t="s">
        <v>104</v>
      </c>
      <c r="Q7088" s="5" t="s">
        <v>22</v>
      </c>
      <c r="R7088" s="5">
        <v>5</v>
      </c>
      <c r="S7088" s="10">
        <v>12.6503201387061</v>
      </c>
      <c r="T7088" s="10">
        <v>31.273199999999999</v>
      </c>
      <c r="U7088" s="10">
        <v>3</v>
      </c>
      <c r="V7088" s="10">
        <v>2.472127160190484</v>
      </c>
      <c r="W7088" s="7">
        <f>Sheet1!J7088*Sheet2!E$2+CEILING(((Sheet1!K7088-MIN(K:K))/(MAX(K:K)-MIN(K:K))*5),1)*Sheet2!E$3+CEILING(((Sheet1!L7088-MIN(L:L))/(MAX(L:L)-MIN(L:L))*5),1)*Sheet2!E$4+Sheet1!D7088*Sheet2!E$5</f>
        <v>1.6701111956975805</v>
      </c>
      <c r="X7088" s="7">
        <f>CEILING(((Sheet1!S7088-MIN(S:S))/(MAX(S:S)-MIN(S:S))*5),1)*Sheet2!E$6+CEILING(((Sheet1!T7088-MIN(T:T))/(MAX(T:T)-MIN(T:T))*5),1)*Sheet2!E$7+CEILING(((Sheet1!V7088-MIN(V:V))/(MAX(V:V)-MIN(V:V))*5),1)*Sheet2!E$8</f>
        <v>0.25202436024272301</v>
      </c>
      <c r="Y7088" s="7">
        <f>CEILING(((Sheet1!U7088-MIN(U:U))/(MAX(U:U)-MIN(U:U))*5),1)*Sheet2!E$9</f>
        <v>0.16507402473582466</v>
      </c>
      <c r="Z7088" s="7">
        <f>CEILING(((Sheet1!H7088-MIN(H:H))/(MAX(H:H)-MIN(H:H))*5),1)*Sheet2!E$10+I7088*Sheet2!E$11+F7088*Sheet2!E$12+CEILING(((Sheet1!N7088-MIN(N:N))/(MAX(N:N)-MIN(N:N))*5),1)*Sheet2!E$13</f>
        <v>0.19934470861941261</v>
      </c>
      <c r="AA7088" s="7">
        <f>B7088*Sheet2!E$14+C7088*Sheet2!E$15+M7088*Sheet2!E$16+R7088*Sheet2!E$17</f>
        <v>0.15286518179823347</v>
      </c>
      <c r="AB7088" s="7">
        <f t="shared" si="124"/>
        <v>2.4394194710937742</v>
      </c>
    </row>
    <row r="7089" spans="1:28" ht="29" hidden="1" x14ac:dyDescent="0.35">
      <c r="A7089" s="9" t="s">
        <v>3172</v>
      </c>
      <c r="B7089" s="9">
        <v>4</v>
      </c>
      <c r="C7089" s="9">
        <v>3</v>
      </c>
      <c r="D7089" s="5">
        <v>3</v>
      </c>
      <c r="E7089" s="5">
        <v>43806</v>
      </c>
      <c r="F7089" s="5">
        <v>4</v>
      </c>
      <c r="G7089" s="9" t="s">
        <v>3456</v>
      </c>
      <c r="H7089" s="5">
        <v>1</v>
      </c>
      <c r="I7089" s="5">
        <v>4</v>
      </c>
      <c r="J7089" s="5">
        <v>3</v>
      </c>
      <c r="K7089" s="5">
        <v>201.8032</v>
      </c>
      <c r="L7089" s="5">
        <v>5.25</v>
      </c>
      <c r="M7089" s="5">
        <v>4</v>
      </c>
      <c r="N7089" s="5">
        <v>0</v>
      </c>
      <c r="O7089" s="13">
        <v>43818</v>
      </c>
      <c r="P7089" s="5" t="s">
        <v>3170</v>
      </c>
      <c r="Q7089" s="5" t="s">
        <v>1607</v>
      </c>
      <c r="R7089" s="5">
        <v>5</v>
      </c>
      <c r="S7089" s="10">
        <v>5.2254377211285501</v>
      </c>
      <c r="T7089" s="10">
        <v>12.68</v>
      </c>
      <c r="U7089" s="10">
        <v>12</v>
      </c>
      <c r="V7089" s="10">
        <v>2.4265909722222219</v>
      </c>
      <c r="W7089" s="7">
        <f>Sheet1!J7089*Sheet2!E$2+CEILING(((Sheet1!K7089-MIN(K:K))/(MAX(K:K)-MIN(K:K))*5),1)*Sheet2!E$3+CEILING(((Sheet1!L7089-MIN(L:L))/(MAX(L:L)-MIN(L:L))*5),1)*Sheet2!E$4+Sheet1!D7089*Sheet2!E$5</f>
        <v>1.2920798358170693</v>
      </c>
      <c r="X7089" s="7">
        <f>CEILING(((Sheet1!S7089-MIN(S:S))/(MAX(S:S)-MIN(S:S))*5),1)*Sheet2!E$6+CEILING(((Sheet1!T7089-MIN(T:T))/(MAX(T:T)-MIN(T:T))*5),1)*Sheet2!E$7+CEILING(((Sheet1!V7089-MIN(V:V))/(MAX(V:V)-MIN(V:V))*5),1)*Sheet2!E$8</f>
        <v>0.25202436024272301</v>
      </c>
      <c r="Y7089" s="7">
        <f>CEILING(((Sheet1!U7089-MIN(U:U))/(MAX(U:U)-MIN(U:U))*5),1)*Sheet2!E$9</f>
        <v>0.49522207420747399</v>
      </c>
      <c r="Z7089" s="7">
        <f>CEILING(((Sheet1!H7089-MIN(H:H))/(MAX(H:H)-MIN(H:H))*5),1)*Sheet2!E$10+I7089*Sheet2!E$11+F7089*Sheet2!E$12+CEILING(((Sheet1!N7089-MIN(N:N))/(MAX(N:N)-MIN(N:N))*5),1)*Sheet2!E$13</f>
        <v>0.19934470861941261</v>
      </c>
      <c r="AA7089" s="7">
        <f>B7089*Sheet2!E$14+C7089*Sheet2!E$15+M7089*Sheet2!E$16+R7089*Sheet2!E$17</f>
        <v>0.15923430973007738</v>
      </c>
      <c r="AB7089" s="7">
        <f t="shared" si="124"/>
        <v>2.397905288616756</v>
      </c>
    </row>
    <row r="7090" spans="1:28" ht="29" hidden="1" x14ac:dyDescent="0.35">
      <c r="A7090" s="9" t="s">
        <v>3173</v>
      </c>
      <c r="B7090" s="9">
        <v>4</v>
      </c>
      <c r="C7090" s="9">
        <v>3</v>
      </c>
      <c r="D7090" s="5">
        <v>3</v>
      </c>
      <c r="E7090" s="5">
        <v>43806</v>
      </c>
      <c r="F7090" s="5">
        <v>4</v>
      </c>
      <c r="G7090" s="9" t="s">
        <v>3456</v>
      </c>
      <c r="H7090" s="5">
        <v>1</v>
      </c>
      <c r="I7090" s="5">
        <v>4</v>
      </c>
      <c r="J7090" s="5">
        <v>5</v>
      </c>
      <c r="K7090" s="5">
        <v>132.87401574803144</v>
      </c>
      <c r="L7090" s="5">
        <v>5.6</v>
      </c>
      <c r="M7090" s="5">
        <v>4</v>
      </c>
      <c r="N7090" s="5">
        <v>1</v>
      </c>
      <c r="O7090" s="13">
        <v>43809</v>
      </c>
      <c r="P7090" s="5" t="s">
        <v>47</v>
      </c>
      <c r="Q7090" s="5" t="s">
        <v>48</v>
      </c>
      <c r="R7090" s="5">
        <v>5</v>
      </c>
      <c r="S7090" s="10">
        <v>8.3154298577489492</v>
      </c>
      <c r="T7090" s="10">
        <v>20.731200000000001</v>
      </c>
      <c r="U7090" s="10">
        <v>3</v>
      </c>
      <c r="V7090" s="10">
        <v>2.4931002190681815</v>
      </c>
      <c r="W7090" s="7">
        <f>Sheet1!J7090*Sheet2!E$2+CEILING(((Sheet1!K7090-MIN(K:K))/(MAX(K:K)-MIN(K:K))*5),1)*Sheet2!E$3+CEILING(((Sheet1!L7090-MIN(L:L))/(MAX(L:L)-MIN(L:L))*5),1)*Sheet2!E$4+Sheet1!D7090*Sheet2!E$5</f>
        <v>1.6701111956975805</v>
      </c>
      <c r="X7090" s="7">
        <f>CEILING(((Sheet1!S7090-MIN(S:S))/(MAX(S:S)-MIN(S:S))*5),1)*Sheet2!E$6+CEILING(((Sheet1!T7090-MIN(T:T))/(MAX(T:T)-MIN(T:T))*5),1)*Sheet2!E$7+CEILING(((Sheet1!V7090-MIN(V:V))/(MAX(V:V)-MIN(V:V))*5),1)*Sheet2!E$8</f>
        <v>0.25202436024272301</v>
      </c>
      <c r="Y7090" s="7">
        <f>CEILING(((Sheet1!U7090-MIN(U:U))/(MAX(U:U)-MIN(U:U))*5),1)*Sheet2!E$9</f>
        <v>0.16507402473582466</v>
      </c>
      <c r="Z7090" s="7">
        <f>CEILING(((Sheet1!H7090-MIN(H:H))/(MAX(H:H)-MIN(H:H))*5),1)*Sheet2!E$10+I7090*Sheet2!E$11+F7090*Sheet2!E$12+CEILING(((Sheet1!N7090-MIN(N:N))/(MAX(N:N)-MIN(N:N))*5),1)*Sheet2!E$13</f>
        <v>0.41848166131091452</v>
      </c>
      <c r="AA7090" s="7">
        <f>B7090*Sheet2!E$14+C7090*Sheet2!E$15+M7090*Sheet2!E$16+R7090*Sheet2!E$17</f>
        <v>0.15923430973007738</v>
      </c>
      <c r="AB7090" s="7">
        <f t="shared" si="124"/>
        <v>2.6649255517171198</v>
      </c>
    </row>
    <row r="7091" spans="1:28" ht="29" hidden="1" x14ac:dyDescent="0.35">
      <c r="A7091" s="9" t="s">
        <v>3173</v>
      </c>
      <c r="B7091" s="9">
        <v>4</v>
      </c>
      <c r="C7091" s="9">
        <v>3</v>
      </c>
      <c r="D7091" s="5">
        <v>3</v>
      </c>
      <c r="E7091" s="5">
        <v>43806</v>
      </c>
      <c r="F7091" s="5">
        <v>4</v>
      </c>
      <c r="G7091" s="9" t="s">
        <v>3456</v>
      </c>
      <c r="H7091" s="5">
        <v>1</v>
      </c>
      <c r="I7091" s="5">
        <v>4</v>
      </c>
      <c r="J7091" s="5">
        <v>5</v>
      </c>
      <c r="K7091" s="5">
        <v>139.44881889763781</v>
      </c>
      <c r="L7091" s="5">
        <v>5.6</v>
      </c>
      <c r="M7091" s="5">
        <v>4</v>
      </c>
      <c r="N7091" s="5">
        <v>1</v>
      </c>
      <c r="O7091" s="13">
        <v>43809</v>
      </c>
      <c r="P7091" s="5" t="s">
        <v>47</v>
      </c>
      <c r="Q7091" s="5" t="s">
        <v>48</v>
      </c>
      <c r="R7091" s="5">
        <v>5</v>
      </c>
      <c r="S7091" s="10">
        <v>6.8089331497541696</v>
      </c>
      <c r="T7091" s="10">
        <v>16.839200000000002</v>
      </c>
      <c r="U7091" s="10">
        <v>3</v>
      </c>
      <c r="V7091" s="10">
        <v>2.4731040281410261</v>
      </c>
      <c r="W7091" s="7">
        <f>Sheet1!J7091*Sheet2!E$2+CEILING(((Sheet1!K7091-MIN(K:K))/(MAX(K:K)-MIN(K:K))*5),1)*Sheet2!E$3+CEILING(((Sheet1!L7091-MIN(L:L))/(MAX(L:L)-MIN(L:L))*5),1)*Sheet2!E$4+Sheet1!D7091*Sheet2!E$5</f>
        <v>1.6701111956975805</v>
      </c>
      <c r="X7091" s="7">
        <f>CEILING(((Sheet1!S7091-MIN(S:S))/(MAX(S:S)-MIN(S:S))*5),1)*Sheet2!E$6+CEILING(((Sheet1!T7091-MIN(T:T))/(MAX(T:T)-MIN(T:T))*5),1)*Sheet2!E$7+CEILING(((Sheet1!V7091-MIN(V:V))/(MAX(V:V)-MIN(V:V))*5),1)*Sheet2!E$8</f>
        <v>0.25202436024272301</v>
      </c>
      <c r="Y7091" s="7">
        <f>CEILING(((Sheet1!U7091-MIN(U:U))/(MAX(U:U)-MIN(U:U))*5),1)*Sheet2!E$9</f>
        <v>0.16507402473582466</v>
      </c>
      <c r="Z7091" s="7">
        <f>CEILING(((Sheet1!H7091-MIN(H:H))/(MAX(H:H)-MIN(H:H))*5),1)*Sheet2!E$10+I7091*Sheet2!E$11+F7091*Sheet2!E$12+CEILING(((Sheet1!N7091-MIN(N:N))/(MAX(N:N)-MIN(N:N))*5),1)*Sheet2!E$13</f>
        <v>0.41848166131091452</v>
      </c>
      <c r="AA7091" s="7">
        <f>B7091*Sheet2!E$14+C7091*Sheet2!E$15+M7091*Sheet2!E$16+R7091*Sheet2!E$17</f>
        <v>0.15923430973007738</v>
      </c>
      <c r="AB7091" s="7">
        <f t="shared" si="124"/>
        <v>2.6649255517171198</v>
      </c>
    </row>
    <row r="7092" spans="1:28" ht="29" hidden="1" x14ac:dyDescent="0.35">
      <c r="A7092" s="9" t="s">
        <v>3174</v>
      </c>
      <c r="B7092" s="9">
        <v>4</v>
      </c>
      <c r="C7092" s="9">
        <v>3</v>
      </c>
      <c r="D7092" s="5">
        <v>3</v>
      </c>
      <c r="E7092" s="5">
        <v>43806</v>
      </c>
      <c r="F7092" s="5">
        <v>4</v>
      </c>
      <c r="G7092" s="9" t="s">
        <v>3456</v>
      </c>
      <c r="H7092" s="5">
        <v>1</v>
      </c>
      <c r="I7092" s="5">
        <v>4</v>
      </c>
      <c r="J7092" s="5">
        <v>3</v>
      </c>
      <c r="K7092" s="5">
        <v>210.2868</v>
      </c>
      <c r="L7092" s="5">
        <v>5.25</v>
      </c>
      <c r="M7092" s="5">
        <v>4</v>
      </c>
      <c r="N7092" s="5">
        <v>0</v>
      </c>
      <c r="O7092" s="13">
        <v>43813</v>
      </c>
      <c r="P7092" s="5" t="s">
        <v>77</v>
      </c>
      <c r="Q7092" s="5" t="s">
        <v>78</v>
      </c>
      <c r="R7092" s="5">
        <v>5</v>
      </c>
      <c r="S7092" s="10">
        <v>54.457770117027998</v>
      </c>
      <c r="T7092" s="10">
        <v>132.00120000000001</v>
      </c>
      <c r="U7092" s="10">
        <v>7</v>
      </c>
      <c r="V7092" s="10">
        <v>2.4239185650887589</v>
      </c>
      <c r="W7092" s="7">
        <f>Sheet1!J7092*Sheet2!E$2+CEILING(((Sheet1!K7092-MIN(K:K))/(MAX(K:K)-MIN(K:K))*5),1)*Sheet2!E$3+CEILING(((Sheet1!L7092-MIN(L:L))/(MAX(L:L)-MIN(L:L))*5),1)*Sheet2!E$4+Sheet1!D7092*Sheet2!E$5</f>
        <v>1.3605888080736019</v>
      </c>
      <c r="X7092" s="7">
        <f>CEILING(((Sheet1!S7092-MIN(S:S))/(MAX(S:S)-MIN(S:S))*5),1)*Sheet2!E$6+CEILING(((Sheet1!T7092-MIN(T:T))/(MAX(T:T)-MIN(T:T))*5),1)*Sheet2!E$7+CEILING(((Sheet1!V7092-MIN(V:V))/(MAX(V:V)-MIN(V:V))*5),1)*Sheet2!E$8</f>
        <v>0.25202436024272301</v>
      </c>
      <c r="Y7092" s="7">
        <f>CEILING(((Sheet1!U7092-MIN(U:U))/(MAX(U:U)-MIN(U:U))*5),1)*Sheet2!E$9</f>
        <v>0.33014804947164933</v>
      </c>
      <c r="Z7092" s="7">
        <f>CEILING(((Sheet1!H7092-MIN(H:H))/(MAX(H:H)-MIN(H:H))*5),1)*Sheet2!E$10+I7092*Sheet2!E$11+F7092*Sheet2!E$12+CEILING(((Sheet1!N7092-MIN(N:N))/(MAX(N:N)-MIN(N:N))*5),1)*Sheet2!E$13</f>
        <v>0.19934470861941261</v>
      </c>
      <c r="AA7092" s="7">
        <f>B7092*Sheet2!E$14+C7092*Sheet2!E$15+M7092*Sheet2!E$16+R7092*Sheet2!E$17</f>
        <v>0.15923430973007738</v>
      </c>
      <c r="AB7092" s="7">
        <f t="shared" si="124"/>
        <v>2.301340236137464</v>
      </c>
    </row>
    <row r="7093" spans="1:28" ht="29" hidden="1" x14ac:dyDescent="0.35">
      <c r="A7093" s="9" t="s">
        <v>3175</v>
      </c>
      <c r="B7093" s="9">
        <v>4</v>
      </c>
      <c r="C7093" s="9">
        <v>3</v>
      </c>
      <c r="D7093" s="5">
        <v>3</v>
      </c>
      <c r="E7093" s="5">
        <v>43806</v>
      </c>
      <c r="F7093" s="5">
        <v>3</v>
      </c>
      <c r="G7093" s="9" t="s">
        <v>3456</v>
      </c>
      <c r="H7093" s="5">
        <v>1</v>
      </c>
      <c r="I7093" s="5">
        <v>3</v>
      </c>
      <c r="J7093" s="5">
        <v>5</v>
      </c>
      <c r="K7093" s="5">
        <v>227.25400000000002</v>
      </c>
      <c r="L7093" s="5">
        <v>5.25</v>
      </c>
      <c r="M7093" s="5">
        <v>3</v>
      </c>
      <c r="N7093" s="5">
        <v>1</v>
      </c>
      <c r="O7093" s="13">
        <v>43809</v>
      </c>
      <c r="P7093" s="5" t="s">
        <v>65</v>
      </c>
      <c r="Q7093" s="5" t="s">
        <v>107</v>
      </c>
      <c r="R7093" s="5">
        <v>3</v>
      </c>
      <c r="S7093" s="10">
        <v>7.44624875260818</v>
      </c>
      <c r="T7093" s="10">
        <v>18.770399999999999</v>
      </c>
      <c r="U7093" s="10">
        <v>3</v>
      </c>
      <c r="V7093" s="10">
        <v>2.5207860526315797</v>
      </c>
      <c r="W7093" s="7">
        <f>Sheet1!J7093*Sheet2!E$2+CEILING(((Sheet1!K7093-MIN(K:K))/(MAX(K:K)-MIN(K:K))*5),1)*Sheet2!E$3+CEILING(((Sheet1!L7093-MIN(L:L))/(MAX(L:L)-MIN(L:L))*5),1)*Sheet2!E$4+Sheet1!D7093*Sheet2!E$5</f>
        <v>1.807129140210646</v>
      </c>
      <c r="X7093" s="7">
        <f>CEILING(((Sheet1!S7093-MIN(S:S))/(MAX(S:S)-MIN(S:S))*5),1)*Sheet2!E$6+CEILING(((Sheet1!T7093-MIN(T:T))/(MAX(T:T)-MIN(T:T))*5),1)*Sheet2!E$7+CEILING(((Sheet1!V7093-MIN(V:V))/(MAX(V:V)-MIN(V:V))*5),1)*Sheet2!E$8</f>
        <v>0.25202436024272301</v>
      </c>
      <c r="Y7093" s="7">
        <f>CEILING(((Sheet1!U7093-MIN(U:U))/(MAX(U:U)-MIN(U:U))*5),1)*Sheet2!E$9</f>
        <v>0.16507402473582466</v>
      </c>
      <c r="Z7093" s="7">
        <f>CEILING(((Sheet1!H7093-MIN(H:H))/(MAX(H:H)-MIN(H:H))*5),1)*Sheet2!E$10+I7093*Sheet2!E$11+F7093*Sheet2!E$12+CEILING(((Sheet1!N7093-MIN(N:N))/(MAX(N:N)-MIN(N:N))*5),1)*Sheet2!E$13</f>
        <v>0.40092149143549827</v>
      </c>
      <c r="AA7093" s="7">
        <f>B7093*Sheet2!E$14+C7093*Sheet2!E$15+M7093*Sheet2!E$16+R7093*Sheet2!E$17</f>
        <v>0.14724787279739537</v>
      </c>
      <c r="AB7093" s="7">
        <f t="shared" si="124"/>
        <v>2.7723968894220872</v>
      </c>
    </row>
    <row r="7094" spans="1:28" ht="29" hidden="1" x14ac:dyDescent="0.35">
      <c r="A7094" s="9" t="s">
        <v>3176</v>
      </c>
      <c r="B7094" s="9">
        <v>4</v>
      </c>
      <c r="C7094" s="9">
        <v>3</v>
      </c>
      <c r="D7094" s="5">
        <v>3</v>
      </c>
      <c r="E7094" s="5">
        <v>43806</v>
      </c>
      <c r="F7094" s="5">
        <v>3</v>
      </c>
      <c r="G7094" s="9" t="s">
        <v>3456</v>
      </c>
      <c r="H7094" s="5">
        <v>1</v>
      </c>
      <c r="I7094" s="5">
        <v>3</v>
      </c>
      <c r="J7094" s="5">
        <v>5</v>
      </c>
      <c r="K7094" s="5">
        <v>239.97939999999997</v>
      </c>
      <c r="L7094" s="5">
        <v>5.25</v>
      </c>
      <c r="M7094" s="5">
        <v>3</v>
      </c>
      <c r="N7094" s="5">
        <v>1</v>
      </c>
      <c r="O7094" s="13">
        <v>43809</v>
      </c>
      <c r="P7094" s="5" t="s">
        <v>65</v>
      </c>
      <c r="Q7094" s="5" t="s">
        <v>107</v>
      </c>
      <c r="R7094" s="5">
        <v>3</v>
      </c>
      <c r="S7094" s="10">
        <v>9.4841694638483194</v>
      </c>
      <c r="T7094" s="10">
        <v>23.716799999999999</v>
      </c>
      <c r="U7094" s="10">
        <v>3</v>
      </c>
      <c r="V7094" s="10">
        <v>2.5006723140495861</v>
      </c>
      <c r="W7094" s="7">
        <f>Sheet1!J7094*Sheet2!E$2+CEILING(((Sheet1!K7094-MIN(K:K))/(MAX(K:K)-MIN(K:K))*5),1)*Sheet2!E$3+CEILING(((Sheet1!L7094-MIN(L:L))/(MAX(L:L)-MIN(L:L))*5),1)*Sheet2!E$4+Sheet1!D7094*Sheet2!E$5</f>
        <v>1.807129140210646</v>
      </c>
      <c r="X7094" s="7">
        <f>CEILING(((Sheet1!S7094-MIN(S:S))/(MAX(S:S)-MIN(S:S))*5),1)*Sheet2!E$6+CEILING(((Sheet1!T7094-MIN(T:T))/(MAX(T:T)-MIN(T:T))*5),1)*Sheet2!E$7+CEILING(((Sheet1!V7094-MIN(V:V))/(MAX(V:V)-MIN(V:V))*5),1)*Sheet2!E$8</f>
        <v>0.25202436024272301</v>
      </c>
      <c r="Y7094" s="7">
        <f>CEILING(((Sheet1!U7094-MIN(U:U))/(MAX(U:U)-MIN(U:U))*5),1)*Sheet2!E$9</f>
        <v>0.16507402473582466</v>
      </c>
      <c r="Z7094" s="7">
        <f>CEILING(((Sheet1!H7094-MIN(H:H))/(MAX(H:H)-MIN(H:H))*5),1)*Sheet2!E$10+I7094*Sheet2!E$11+F7094*Sheet2!E$12+CEILING(((Sheet1!N7094-MIN(N:N))/(MAX(N:N)-MIN(N:N))*5),1)*Sheet2!E$13</f>
        <v>0.40092149143549827</v>
      </c>
      <c r="AA7094" s="7">
        <f>B7094*Sheet2!E$14+C7094*Sheet2!E$15+M7094*Sheet2!E$16+R7094*Sheet2!E$17</f>
        <v>0.14724787279739537</v>
      </c>
      <c r="AB7094" s="7">
        <f t="shared" si="124"/>
        <v>2.7723968894220872</v>
      </c>
    </row>
    <row r="7095" spans="1:28" ht="29" hidden="1" x14ac:dyDescent="0.35">
      <c r="A7095" s="9" t="s">
        <v>3177</v>
      </c>
      <c r="B7095" s="9">
        <v>5</v>
      </c>
      <c r="C7095" s="9">
        <v>5</v>
      </c>
      <c r="D7095" s="5">
        <v>3</v>
      </c>
      <c r="E7095" s="5">
        <v>43806</v>
      </c>
      <c r="F7095" s="5">
        <v>4</v>
      </c>
      <c r="G7095" s="9" t="s">
        <v>3456</v>
      </c>
      <c r="H7095" s="5">
        <v>1</v>
      </c>
      <c r="I7095" s="5">
        <v>4</v>
      </c>
      <c r="J7095" s="5">
        <v>3</v>
      </c>
      <c r="K7095" s="5">
        <v>136.81889763779529</v>
      </c>
      <c r="L7095" s="5">
        <v>4.9000000000000004</v>
      </c>
      <c r="M7095" s="5">
        <v>4</v>
      </c>
      <c r="N7095" s="5">
        <v>0</v>
      </c>
      <c r="O7095" s="13">
        <v>43810</v>
      </c>
      <c r="P7095" s="5" t="s">
        <v>294</v>
      </c>
      <c r="Q7095" s="5" t="s">
        <v>292</v>
      </c>
      <c r="R7095" s="5">
        <v>4</v>
      </c>
      <c r="S7095" s="10">
        <v>73.494960863942694</v>
      </c>
      <c r="T7095" s="10">
        <v>129.5</v>
      </c>
      <c r="U7095" s="10">
        <v>4</v>
      </c>
      <c r="V7095" s="10">
        <v>1.7620255658035719</v>
      </c>
      <c r="W7095" s="7">
        <f>Sheet1!J7095*Sheet2!E$2+CEILING(((Sheet1!K7095-MIN(K:K))/(MAX(K:K)-MIN(K:K))*5),1)*Sheet2!E$3+CEILING(((Sheet1!L7095-MIN(L:L))/(MAX(L:L)-MIN(L:L))*5),1)*Sheet2!E$4+Sheet1!D7095*Sheet2!E$5</f>
        <v>1.0920314477565269</v>
      </c>
      <c r="X7095" s="7">
        <f>CEILING(((Sheet1!S7095-MIN(S:S))/(MAX(S:S)-MIN(S:S))*5),1)*Sheet2!E$6+CEILING(((Sheet1!T7095-MIN(T:T))/(MAX(T:T)-MIN(T:T))*5),1)*Sheet2!E$7+CEILING(((Sheet1!V7095-MIN(V:V))/(MAX(V:V)-MIN(V:V))*5),1)*Sheet2!E$8</f>
        <v>0.25202436024272301</v>
      </c>
      <c r="Y7095" s="7">
        <f>CEILING(((Sheet1!U7095-MIN(U:U))/(MAX(U:U)-MIN(U:U))*5),1)*Sheet2!E$9</f>
        <v>0.16507402473582466</v>
      </c>
      <c r="Z7095" s="7">
        <f>CEILING(((Sheet1!H7095-MIN(H:H))/(MAX(H:H)-MIN(H:H))*5),1)*Sheet2!E$10+I7095*Sheet2!E$11+F7095*Sheet2!E$12+CEILING(((Sheet1!N7095-MIN(N:N))/(MAX(N:N)-MIN(N:N))*5),1)*Sheet2!E$13</f>
        <v>0.19934470861941261</v>
      </c>
      <c r="AA7095" s="7">
        <f>B7095*Sheet2!E$14+C7095*Sheet2!E$15+M7095*Sheet2!E$16+R7095*Sheet2!E$17</f>
        <v>0.20164044803266326</v>
      </c>
      <c r="AB7095" s="7">
        <f t="shared" si="124"/>
        <v>1.9101149893871505</v>
      </c>
    </row>
    <row r="7096" spans="1:28" ht="29" hidden="1" x14ac:dyDescent="0.35">
      <c r="A7096" s="9" t="s">
        <v>3178</v>
      </c>
      <c r="B7096" s="9">
        <v>3</v>
      </c>
      <c r="C7096" s="9">
        <v>2</v>
      </c>
      <c r="D7096" s="5">
        <v>3</v>
      </c>
      <c r="E7096" s="5">
        <v>43804</v>
      </c>
      <c r="F7096" s="5">
        <v>4</v>
      </c>
      <c r="G7096" s="9" t="s">
        <v>3456</v>
      </c>
      <c r="H7096" s="5">
        <v>1</v>
      </c>
      <c r="I7096" s="5">
        <v>5</v>
      </c>
      <c r="J7096" s="5">
        <v>3</v>
      </c>
      <c r="K7096" s="5">
        <v>134.18897637795277</v>
      </c>
      <c r="L7096" s="5">
        <v>4.9000000000000004</v>
      </c>
      <c r="M7096" s="5">
        <v>3</v>
      </c>
      <c r="N7096" s="5">
        <v>0</v>
      </c>
      <c r="O7096" s="13">
        <v>43808</v>
      </c>
      <c r="P7096" s="5" t="s">
        <v>136</v>
      </c>
      <c r="Q7096" s="5" t="s">
        <v>3179</v>
      </c>
      <c r="R7096" s="5">
        <v>3</v>
      </c>
      <c r="S7096" s="10">
        <v>14.7971454429709</v>
      </c>
      <c r="T7096" s="10">
        <v>53.94</v>
      </c>
      <c r="U7096" s="10">
        <v>4</v>
      </c>
      <c r="V7096" s="10">
        <v>3.6452976831165205</v>
      </c>
      <c r="W7096" s="7">
        <f>Sheet1!J7096*Sheet2!E$2+CEILING(((Sheet1!K7096-MIN(K:K))/(MAX(K:K)-MIN(K:K))*5),1)*Sheet2!E$3+CEILING(((Sheet1!L7096-MIN(L:L))/(MAX(L:L)-MIN(L:L))*5),1)*Sheet2!E$4+Sheet1!D7096*Sheet2!E$5</f>
        <v>1.0920314477565269</v>
      </c>
      <c r="X7096" s="7">
        <f>CEILING(((Sheet1!S7096-MIN(S:S))/(MAX(S:S)-MIN(S:S))*5),1)*Sheet2!E$6+CEILING(((Sheet1!T7096-MIN(T:T))/(MAX(T:T)-MIN(T:T))*5),1)*Sheet2!E$7+CEILING(((Sheet1!V7096-MIN(V:V))/(MAX(V:V)-MIN(V:V))*5),1)*Sheet2!E$8</f>
        <v>0.42761231045783343</v>
      </c>
      <c r="Y7096" s="7">
        <f>CEILING(((Sheet1!U7096-MIN(U:U))/(MAX(U:U)-MIN(U:U))*5),1)*Sheet2!E$9</f>
        <v>0.16507402473582466</v>
      </c>
      <c r="Z7096" s="7">
        <f>CEILING(((Sheet1!H7096-MIN(H:H))/(MAX(H:H)-MIN(H:H))*5),1)*Sheet2!E$10+I7096*Sheet2!E$11+F7096*Sheet2!E$12+CEILING(((Sheet1!N7096-MIN(N:N))/(MAX(N:N)-MIN(N:N))*5),1)*Sheet2!E$13</f>
        <v>0.21097386794962439</v>
      </c>
      <c r="AA7096" s="7">
        <f>B7096*Sheet2!E$14+C7096*Sheet2!E$15+M7096*Sheet2!E$16+R7096*Sheet2!E$17</f>
        <v>0.11426200913667307</v>
      </c>
      <c r="AB7096" s="7">
        <f t="shared" si="124"/>
        <v>2.0099536600364827</v>
      </c>
    </row>
    <row r="7097" spans="1:28" ht="29" hidden="1" x14ac:dyDescent="0.35">
      <c r="A7097" s="9" t="s">
        <v>3180</v>
      </c>
      <c r="B7097" s="9">
        <v>3</v>
      </c>
      <c r="C7097" s="9">
        <v>2</v>
      </c>
      <c r="D7097" s="5">
        <v>3</v>
      </c>
      <c r="E7097" s="5">
        <v>43804</v>
      </c>
      <c r="F7097" s="5">
        <v>4</v>
      </c>
      <c r="G7097" s="9" t="s">
        <v>3456</v>
      </c>
      <c r="H7097" s="5">
        <v>1</v>
      </c>
      <c r="I7097" s="5">
        <v>5</v>
      </c>
      <c r="J7097" s="5">
        <v>3</v>
      </c>
      <c r="K7097" s="5">
        <v>134.18897637795277</v>
      </c>
      <c r="L7097" s="5">
        <v>4.9000000000000004</v>
      </c>
      <c r="M7097" s="5">
        <v>3</v>
      </c>
      <c r="N7097" s="5">
        <v>0</v>
      </c>
      <c r="O7097" s="13">
        <v>43808</v>
      </c>
      <c r="P7097" s="5" t="s">
        <v>136</v>
      </c>
      <c r="Q7097" s="5" t="s">
        <v>3179</v>
      </c>
      <c r="R7097" s="5">
        <v>3</v>
      </c>
      <c r="S7097" s="10">
        <v>10.8194181733551</v>
      </c>
      <c r="T7097" s="10">
        <v>39.44</v>
      </c>
      <c r="U7097" s="10">
        <v>4</v>
      </c>
      <c r="V7097" s="10">
        <v>3.6452976831165089</v>
      </c>
      <c r="W7097" s="7">
        <f>Sheet1!J7097*Sheet2!E$2+CEILING(((Sheet1!K7097-MIN(K:K))/(MAX(K:K)-MIN(K:K))*5),1)*Sheet2!E$3+CEILING(((Sheet1!L7097-MIN(L:L))/(MAX(L:L)-MIN(L:L))*5),1)*Sheet2!E$4+Sheet1!D7097*Sheet2!E$5</f>
        <v>1.0920314477565269</v>
      </c>
      <c r="X7097" s="7">
        <f>CEILING(((Sheet1!S7097-MIN(S:S))/(MAX(S:S)-MIN(S:S))*5),1)*Sheet2!E$6+CEILING(((Sheet1!T7097-MIN(T:T))/(MAX(T:T)-MIN(T:T))*5),1)*Sheet2!E$7+CEILING(((Sheet1!V7097-MIN(V:V))/(MAX(V:V)-MIN(V:V))*5),1)*Sheet2!E$8</f>
        <v>0.42761231045783343</v>
      </c>
      <c r="Y7097" s="7">
        <f>CEILING(((Sheet1!U7097-MIN(U:U))/(MAX(U:U)-MIN(U:U))*5),1)*Sheet2!E$9</f>
        <v>0.16507402473582466</v>
      </c>
      <c r="Z7097" s="7">
        <f>CEILING(((Sheet1!H7097-MIN(H:H))/(MAX(H:H)-MIN(H:H))*5),1)*Sheet2!E$10+I7097*Sheet2!E$11+F7097*Sheet2!E$12+CEILING(((Sheet1!N7097-MIN(N:N))/(MAX(N:N)-MIN(N:N))*5),1)*Sheet2!E$13</f>
        <v>0.21097386794962439</v>
      </c>
      <c r="AA7097" s="7">
        <f>B7097*Sheet2!E$14+C7097*Sheet2!E$15+M7097*Sheet2!E$16+R7097*Sheet2!E$17</f>
        <v>0.11426200913667307</v>
      </c>
      <c r="AB7097" s="7">
        <f t="shared" si="124"/>
        <v>2.0099536600364827</v>
      </c>
    </row>
    <row r="7098" spans="1:28" ht="29" hidden="1" x14ac:dyDescent="0.35">
      <c r="A7098" s="9" t="s">
        <v>3180</v>
      </c>
      <c r="B7098" s="9">
        <v>3</v>
      </c>
      <c r="C7098" s="9">
        <v>2</v>
      </c>
      <c r="D7098" s="5">
        <v>3</v>
      </c>
      <c r="E7098" s="5">
        <v>43804</v>
      </c>
      <c r="F7098" s="5">
        <v>4</v>
      </c>
      <c r="G7098" s="9" t="s">
        <v>3456</v>
      </c>
      <c r="H7098" s="5">
        <v>1</v>
      </c>
      <c r="I7098" s="5">
        <v>5</v>
      </c>
      <c r="J7098" s="5">
        <v>3</v>
      </c>
      <c r="K7098" s="5">
        <v>134.18897637795277</v>
      </c>
      <c r="L7098" s="5">
        <v>4.9000000000000004</v>
      </c>
      <c r="M7098" s="5">
        <v>3</v>
      </c>
      <c r="N7098" s="5">
        <v>0</v>
      </c>
      <c r="O7098" s="13">
        <v>43845</v>
      </c>
      <c r="P7098" s="5" t="s">
        <v>136</v>
      </c>
      <c r="Q7098" s="5" t="s">
        <v>3179</v>
      </c>
      <c r="R7098" s="5">
        <v>3</v>
      </c>
      <c r="S7098" s="10">
        <v>0</v>
      </c>
      <c r="T7098" s="10">
        <v>0</v>
      </c>
      <c r="U7098" s="10">
        <v>25</v>
      </c>
      <c r="V7098" s="10">
        <v>0</v>
      </c>
      <c r="W7098" s="7">
        <f>Sheet1!J7098*Sheet2!E$2+CEILING(((Sheet1!K7098-MIN(K:K))/(MAX(K:K)-MIN(K:K))*5),1)*Sheet2!E$3+CEILING(((Sheet1!L7098-MIN(L:L))/(MAX(L:L)-MIN(L:L))*5),1)*Sheet2!E$4+Sheet1!D7098*Sheet2!E$5</f>
        <v>1.0920314477565269</v>
      </c>
      <c r="X7098" s="7">
        <f>CEILING(((Sheet1!S7098-MIN(S:S))/(MAX(S:S)-MIN(S:S))*5),1)*Sheet2!E$6+CEILING(((Sheet1!T7098-MIN(T:T))/(MAX(T:T)-MIN(T:T))*5),1)*Sheet2!E$7+CEILING(((Sheet1!V7098-MIN(V:V))/(MAX(V:V)-MIN(V:V))*5),1)*Sheet2!E$8</f>
        <v>0</v>
      </c>
      <c r="Y7098" s="7">
        <f>CEILING(((Sheet1!U7098-MIN(U:U))/(MAX(U:U)-MIN(U:U))*5),1)*Sheet2!E$9</f>
        <v>0.82537012367912332</v>
      </c>
      <c r="Z7098" s="7">
        <f>CEILING(((Sheet1!H7098-MIN(H:H))/(MAX(H:H)-MIN(H:H))*5),1)*Sheet2!E$10+I7098*Sheet2!E$11+F7098*Sheet2!E$12+CEILING(((Sheet1!N7098-MIN(N:N))/(MAX(N:N)-MIN(N:N))*5),1)*Sheet2!E$13</f>
        <v>0.21097386794962439</v>
      </c>
      <c r="AA7098" s="7">
        <f>B7098*Sheet2!E$14+C7098*Sheet2!E$15+M7098*Sheet2!E$16+R7098*Sheet2!E$17</f>
        <v>0.11426200913667307</v>
      </c>
      <c r="AB7098" s="7">
        <f t="shared" si="124"/>
        <v>2.2426374485219478</v>
      </c>
    </row>
    <row r="7099" spans="1:28" ht="29" hidden="1" x14ac:dyDescent="0.35">
      <c r="A7099" s="9" t="s">
        <v>3181</v>
      </c>
      <c r="B7099" s="9">
        <v>3</v>
      </c>
      <c r="C7099" s="9">
        <v>2</v>
      </c>
      <c r="D7099" s="5">
        <v>3</v>
      </c>
      <c r="E7099" s="5">
        <v>43806</v>
      </c>
      <c r="F7099" s="5">
        <v>4</v>
      </c>
      <c r="G7099" s="9" t="s">
        <v>3456</v>
      </c>
      <c r="H7099" s="5">
        <v>1</v>
      </c>
      <c r="I7099" s="5">
        <v>4</v>
      </c>
      <c r="J7099" s="5">
        <v>5</v>
      </c>
      <c r="K7099" s="5">
        <v>227.25400000000002</v>
      </c>
      <c r="L7099" s="5">
        <v>5.25</v>
      </c>
      <c r="M7099" s="5">
        <v>4</v>
      </c>
      <c r="N7099" s="5">
        <v>1</v>
      </c>
      <c r="O7099" s="13">
        <v>43810</v>
      </c>
      <c r="P7099" s="5" t="s">
        <v>2232</v>
      </c>
      <c r="Q7099" s="5" t="s">
        <v>2233</v>
      </c>
      <c r="R7099" s="5">
        <v>4</v>
      </c>
      <c r="S7099" s="10">
        <v>11.5104780912637</v>
      </c>
      <c r="T7099" s="10">
        <v>23.667999999999999</v>
      </c>
      <c r="U7099" s="10">
        <v>4</v>
      </c>
      <c r="V7099" s="10">
        <v>2.0562134615384653</v>
      </c>
      <c r="W7099" s="7">
        <f>Sheet1!J7099*Sheet2!E$2+CEILING(((Sheet1!K7099-MIN(K:K))/(MAX(K:K)-MIN(K:K))*5),1)*Sheet2!E$3+CEILING(((Sheet1!L7099-MIN(L:L))/(MAX(L:L)-MIN(L:L))*5),1)*Sheet2!E$4+Sheet1!D7099*Sheet2!E$5</f>
        <v>1.807129140210646</v>
      </c>
      <c r="X7099" s="7">
        <f>CEILING(((Sheet1!S7099-MIN(S:S))/(MAX(S:S)-MIN(S:S))*5),1)*Sheet2!E$6+CEILING(((Sheet1!T7099-MIN(T:T))/(MAX(T:T)-MIN(T:T))*5),1)*Sheet2!E$7+CEILING(((Sheet1!V7099-MIN(V:V))/(MAX(V:V)-MIN(V:V))*5),1)*Sheet2!E$8</f>
        <v>0.25202436024272301</v>
      </c>
      <c r="Y7099" s="7">
        <f>CEILING(((Sheet1!U7099-MIN(U:U))/(MAX(U:U)-MIN(U:U))*5),1)*Sheet2!E$9</f>
        <v>0.16507402473582466</v>
      </c>
      <c r="Z7099" s="7">
        <f>CEILING(((Sheet1!H7099-MIN(H:H))/(MAX(H:H)-MIN(H:H))*5),1)*Sheet2!E$10+I7099*Sheet2!E$11+F7099*Sheet2!E$12+CEILING(((Sheet1!N7099-MIN(N:N))/(MAX(N:N)-MIN(N:N))*5),1)*Sheet2!E$13</f>
        <v>0.41848166131091452</v>
      </c>
      <c r="AA7099" s="7">
        <f>B7099*Sheet2!E$14+C7099*Sheet2!E$15+M7099*Sheet2!E$16+R7099*Sheet2!E$17</f>
        <v>0.123439791568936</v>
      </c>
      <c r="AB7099" s="7">
        <f t="shared" si="124"/>
        <v>2.7661489780690438</v>
      </c>
    </row>
    <row r="7100" spans="1:28" ht="29" hidden="1" x14ac:dyDescent="0.35">
      <c r="A7100" s="9" t="s">
        <v>3181</v>
      </c>
      <c r="B7100" s="9">
        <v>3</v>
      </c>
      <c r="C7100" s="9">
        <v>2</v>
      </c>
      <c r="D7100" s="5">
        <v>3</v>
      </c>
      <c r="E7100" s="5">
        <v>43806</v>
      </c>
      <c r="F7100" s="5">
        <v>4</v>
      </c>
      <c r="G7100" s="9" t="s">
        <v>3456</v>
      </c>
      <c r="H7100" s="5">
        <v>1</v>
      </c>
      <c r="I7100" s="5">
        <v>4</v>
      </c>
      <c r="J7100" s="5">
        <v>5</v>
      </c>
      <c r="K7100" s="5">
        <v>227.25400000000002</v>
      </c>
      <c r="L7100" s="5">
        <v>5.25</v>
      </c>
      <c r="M7100" s="5">
        <v>4</v>
      </c>
      <c r="N7100" s="5">
        <v>1</v>
      </c>
      <c r="O7100" s="13">
        <v>43810</v>
      </c>
      <c r="P7100" s="5" t="s">
        <v>2232</v>
      </c>
      <c r="Q7100" s="5" t="s">
        <v>2233</v>
      </c>
      <c r="R7100" s="5">
        <v>4</v>
      </c>
      <c r="S7100" s="10">
        <v>11.5104780912637</v>
      </c>
      <c r="T7100" s="10">
        <v>23.667999999999999</v>
      </c>
      <c r="U7100" s="10">
        <v>4</v>
      </c>
      <c r="V7100" s="10">
        <v>2.0562134615384653</v>
      </c>
      <c r="W7100" s="7">
        <f>Sheet1!J7100*Sheet2!E$2+CEILING(((Sheet1!K7100-MIN(K:K))/(MAX(K:K)-MIN(K:K))*5),1)*Sheet2!E$3+CEILING(((Sheet1!L7100-MIN(L:L))/(MAX(L:L)-MIN(L:L))*5),1)*Sheet2!E$4+Sheet1!D7100*Sheet2!E$5</f>
        <v>1.807129140210646</v>
      </c>
      <c r="X7100" s="7">
        <f>CEILING(((Sheet1!S7100-MIN(S:S))/(MAX(S:S)-MIN(S:S))*5),1)*Sheet2!E$6+CEILING(((Sheet1!T7100-MIN(T:T))/(MAX(T:T)-MIN(T:T))*5),1)*Sheet2!E$7+CEILING(((Sheet1!V7100-MIN(V:V))/(MAX(V:V)-MIN(V:V))*5),1)*Sheet2!E$8</f>
        <v>0.25202436024272301</v>
      </c>
      <c r="Y7100" s="7">
        <f>CEILING(((Sheet1!U7100-MIN(U:U))/(MAX(U:U)-MIN(U:U))*5),1)*Sheet2!E$9</f>
        <v>0.16507402473582466</v>
      </c>
      <c r="Z7100" s="7">
        <f>CEILING(((Sheet1!H7100-MIN(H:H))/(MAX(H:H)-MIN(H:H))*5),1)*Sheet2!E$10+I7100*Sheet2!E$11+F7100*Sheet2!E$12+CEILING(((Sheet1!N7100-MIN(N:N))/(MAX(N:N)-MIN(N:N))*5),1)*Sheet2!E$13</f>
        <v>0.41848166131091452</v>
      </c>
      <c r="AA7100" s="7">
        <f>B7100*Sheet2!E$14+C7100*Sheet2!E$15+M7100*Sheet2!E$16+R7100*Sheet2!E$17</f>
        <v>0.123439791568936</v>
      </c>
      <c r="AB7100" s="7">
        <f t="shared" si="124"/>
        <v>2.7661489780690438</v>
      </c>
    </row>
    <row r="7101" spans="1:28" ht="29" hidden="1" x14ac:dyDescent="0.35">
      <c r="A7101" s="9" t="s">
        <v>3181</v>
      </c>
      <c r="B7101" s="9">
        <v>3</v>
      </c>
      <c r="C7101" s="9">
        <v>2</v>
      </c>
      <c r="D7101" s="5">
        <v>3</v>
      </c>
      <c r="E7101" s="5">
        <v>43806</v>
      </c>
      <c r="F7101" s="5">
        <v>4</v>
      </c>
      <c r="G7101" s="9" t="s">
        <v>3456</v>
      </c>
      <c r="H7101" s="5">
        <v>1</v>
      </c>
      <c r="I7101" s="5">
        <v>4</v>
      </c>
      <c r="J7101" s="5">
        <v>5</v>
      </c>
      <c r="K7101" s="5">
        <v>227.25400000000002</v>
      </c>
      <c r="L7101" s="5">
        <v>5.25</v>
      </c>
      <c r="M7101" s="5">
        <v>4</v>
      </c>
      <c r="N7101" s="5">
        <v>1</v>
      </c>
      <c r="O7101" s="13">
        <v>43810</v>
      </c>
      <c r="P7101" s="5" t="s">
        <v>2232</v>
      </c>
      <c r="Q7101" s="5" t="s">
        <v>2233</v>
      </c>
      <c r="R7101" s="5">
        <v>4</v>
      </c>
      <c r="S7101" s="10">
        <v>19.577247573255899</v>
      </c>
      <c r="T7101" s="10">
        <v>40.255000000000003</v>
      </c>
      <c r="U7101" s="10">
        <v>4</v>
      </c>
      <c r="V7101" s="10">
        <v>2.056213461538464</v>
      </c>
      <c r="W7101" s="7">
        <f>Sheet1!J7101*Sheet2!E$2+CEILING(((Sheet1!K7101-MIN(K:K))/(MAX(K:K)-MIN(K:K))*5),1)*Sheet2!E$3+CEILING(((Sheet1!L7101-MIN(L:L))/(MAX(L:L)-MIN(L:L))*5),1)*Sheet2!E$4+Sheet1!D7101*Sheet2!E$5</f>
        <v>1.807129140210646</v>
      </c>
      <c r="X7101" s="7">
        <f>CEILING(((Sheet1!S7101-MIN(S:S))/(MAX(S:S)-MIN(S:S))*5),1)*Sheet2!E$6+CEILING(((Sheet1!T7101-MIN(T:T))/(MAX(T:T)-MIN(T:T))*5),1)*Sheet2!E$7+CEILING(((Sheet1!V7101-MIN(V:V))/(MAX(V:V)-MIN(V:V))*5),1)*Sheet2!E$8</f>
        <v>0.25202436024272301</v>
      </c>
      <c r="Y7101" s="7">
        <f>CEILING(((Sheet1!U7101-MIN(U:U))/(MAX(U:U)-MIN(U:U))*5),1)*Sheet2!E$9</f>
        <v>0.16507402473582466</v>
      </c>
      <c r="Z7101" s="7">
        <f>CEILING(((Sheet1!H7101-MIN(H:H))/(MAX(H:H)-MIN(H:H))*5),1)*Sheet2!E$10+I7101*Sheet2!E$11+F7101*Sheet2!E$12+CEILING(((Sheet1!N7101-MIN(N:N))/(MAX(N:N)-MIN(N:N))*5),1)*Sheet2!E$13</f>
        <v>0.41848166131091452</v>
      </c>
      <c r="AA7101" s="7">
        <f>B7101*Sheet2!E$14+C7101*Sheet2!E$15+M7101*Sheet2!E$16+R7101*Sheet2!E$17</f>
        <v>0.123439791568936</v>
      </c>
      <c r="AB7101" s="7">
        <f t="shared" si="124"/>
        <v>2.7661489780690438</v>
      </c>
    </row>
    <row r="7102" spans="1:28" ht="29" hidden="1" x14ac:dyDescent="0.35">
      <c r="A7102" s="9" t="s">
        <v>3181</v>
      </c>
      <c r="B7102" s="9">
        <v>3</v>
      </c>
      <c r="C7102" s="9">
        <v>2</v>
      </c>
      <c r="D7102" s="5">
        <v>3</v>
      </c>
      <c r="E7102" s="5">
        <v>43806</v>
      </c>
      <c r="F7102" s="5">
        <v>4</v>
      </c>
      <c r="G7102" s="9" t="s">
        <v>3456</v>
      </c>
      <c r="H7102" s="5">
        <v>1</v>
      </c>
      <c r="I7102" s="5">
        <v>4</v>
      </c>
      <c r="J7102" s="5">
        <v>5</v>
      </c>
      <c r="K7102" s="5">
        <v>261.1884</v>
      </c>
      <c r="L7102" s="5">
        <v>5.25</v>
      </c>
      <c r="M7102" s="5">
        <v>4</v>
      </c>
      <c r="N7102" s="5">
        <v>1</v>
      </c>
      <c r="O7102" s="13">
        <v>43810</v>
      </c>
      <c r="P7102" s="5" t="s">
        <v>2232</v>
      </c>
      <c r="Q7102" s="5" t="s">
        <v>2233</v>
      </c>
      <c r="R7102" s="5">
        <v>4</v>
      </c>
      <c r="S7102" s="10">
        <v>12.0335057002026</v>
      </c>
      <c r="T7102" s="10">
        <v>24.497</v>
      </c>
      <c r="U7102" s="10">
        <v>4</v>
      </c>
      <c r="V7102" s="10">
        <v>2.0357326127819562</v>
      </c>
      <c r="W7102" s="7">
        <f>Sheet1!J7102*Sheet2!E$2+CEILING(((Sheet1!K7102-MIN(K:K))/(MAX(K:K)-MIN(K:K))*5),1)*Sheet2!E$3+CEILING(((Sheet1!L7102-MIN(L:L))/(MAX(L:L)-MIN(L:L))*5),1)*Sheet2!E$4+Sheet1!D7102*Sheet2!E$5</f>
        <v>1.8756381124671788</v>
      </c>
      <c r="X7102" s="7">
        <f>CEILING(((Sheet1!S7102-MIN(S:S))/(MAX(S:S)-MIN(S:S))*5),1)*Sheet2!E$6+CEILING(((Sheet1!T7102-MIN(T:T))/(MAX(T:T)-MIN(T:T))*5),1)*Sheet2!E$7+CEILING(((Sheet1!V7102-MIN(V:V))/(MAX(V:V)-MIN(V:V))*5),1)*Sheet2!E$8</f>
        <v>0.25202436024272301</v>
      </c>
      <c r="Y7102" s="7">
        <f>CEILING(((Sheet1!U7102-MIN(U:U))/(MAX(U:U)-MIN(U:U))*5),1)*Sheet2!E$9</f>
        <v>0.16507402473582466</v>
      </c>
      <c r="Z7102" s="7">
        <f>CEILING(((Sheet1!H7102-MIN(H:H))/(MAX(H:H)-MIN(H:H))*5),1)*Sheet2!E$10+I7102*Sheet2!E$11+F7102*Sheet2!E$12+CEILING(((Sheet1!N7102-MIN(N:N))/(MAX(N:N)-MIN(N:N))*5),1)*Sheet2!E$13</f>
        <v>0.41848166131091452</v>
      </c>
      <c r="AA7102" s="7">
        <f>B7102*Sheet2!E$14+C7102*Sheet2!E$15+M7102*Sheet2!E$16+R7102*Sheet2!E$17</f>
        <v>0.123439791568936</v>
      </c>
      <c r="AB7102" s="7">
        <f t="shared" si="124"/>
        <v>2.8346579503255769</v>
      </c>
    </row>
    <row r="7103" spans="1:28" ht="29" hidden="1" x14ac:dyDescent="0.35">
      <c r="A7103" s="9" t="s">
        <v>3181</v>
      </c>
      <c r="B7103" s="9">
        <v>3</v>
      </c>
      <c r="C7103" s="9">
        <v>2</v>
      </c>
      <c r="D7103" s="5">
        <v>3</v>
      </c>
      <c r="E7103" s="5">
        <v>43806</v>
      </c>
      <c r="F7103" s="5">
        <v>4</v>
      </c>
      <c r="G7103" s="9" t="s">
        <v>3456</v>
      </c>
      <c r="H7103" s="5">
        <v>1</v>
      </c>
      <c r="I7103" s="5">
        <v>4</v>
      </c>
      <c r="J7103" s="5">
        <v>5</v>
      </c>
      <c r="K7103" s="5">
        <v>261.1884</v>
      </c>
      <c r="L7103" s="5">
        <v>5.25</v>
      </c>
      <c r="M7103" s="5">
        <v>4</v>
      </c>
      <c r="N7103" s="5">
        <v>1</v>
      </c>
      <c r="O7103" s="13">
        <v>43810</v>
      </c>
      <c r="P7103" s="5" t="s">
        <v>2232</v>
      </c>
      <c r="Q7103" s="5" t="s">
        <v>2233</v>
      </c>
      <c r="R7103" s="5">
        <v>4</v>
      </c>
      <c r="S7103" s="10">
        <v>15.701472678339201</v>
      </c>
      <c r="T7103" s="10">
        <v>31.963999999999999</v>
      </c>
      <c r="U7103" s="10">
        <v>4</v>
      </c>
      <c r="V7103" s="10">
        <v>2.0357326127819588</v>
      </c>
      <c r="W7103" s="7">
        <f>Sheet1!J7103*Sheet2!E$2+CEILING(((Sheet1!K7103-MIN(K:K))/(MAX(K:K)-MIN(K:K))*5),1)*Sheet2!E$3+CEILING(((Sheet1!L7103-MIN(L:L))/(MAX(L:L)-MIN(L:L))*5),1)*Sheet2!E$4+Sheet1!D7103*Sheet2!E$5</f>
        <v>1.8756381124671788</v>
      </c>
      <c r="X7103" s="7">
        <f>CEILING(((Sheet1!S7103-MIN(S:S))/(MAX(S:S)-MIN(S:S))*5),1)*Sheet2!E$6+CEILING(((Sheet1!T7103-MIN(T:T))/(MAX(T:T)-MIN(T:T))*5),1)*Sheet2!E$7+CEILING(((Sheet1!V7103-MIN(V:V))/(MAX(V:V)-MIN(V:V))*5),1)*Sheet2!E$8</f>
        <v>0.25202436024272301</v>
      </c>
      <c r="Y7103" s="7">
        <f>CEILING(((Sheet1!U7103-MIN(U:U))/(MAX(U:U)-MIN(U:U))*5),1)*Sheet2!E$9</f>
        <v>0.16507402473582466</v>
      </c>
      <c r="Z7103" s="7">
        <f>CEILING(((Sheet1!H7103-MIN(H:H))/(MAX(H:H)-MIN(H:H))*5),1)*Sheet2!E$10+I7103*Sheet2!E$11+F7103*Sheet2!E$12+CEILING(((Sheet1!N7103-MIN(N:N))/(MAX(N:N)-MIN(N:N))*5),1)*Sheet2!E$13</f>
        <v>0.41848166131091452</v>
      </c>
      <c r="AA7103" s="7">
        <f>B7103*Sheet2!E$14+C7103*Sheet2!E$15+M7103*Sheet2!E$16+R7103*Sheet2!E$17</f>
        <v>0.123439791568936</v>
      </c>
      <c r="AB7103" s="7">
        <f t="shared" si="124"/>
        <v>2.8346579503255769</v>
      </c>
    </row>
    <row r="7104" spans="1:28" ht="29" hidden="1" x14ac:dyDescent="0.35">
      <c r="A7104" s="9" t="s">
        <v>3181</v>
      </c>
      <c r="B7104" s="9">
        <v>3</v>
      </c>
      <c r="C7104" s="9">
        <v>2</v>
      </c>
      <c r="D7104" s="5">
        <v>3</v>
      </c>
      <c r="E7104" s="5">
        <v>43806</v>
      </c>
      <c r="F7104" s="5">
        <v>4</v>
      </c>
      <c r="G7104" s="9" t="s">
        <v>3456</v>
      </c>
      <c r="H7104" s="5">
        <v>1</v>
      </c>
      <c r="I7104" s="5">
        <v>4</v>
      </c>
      <c r="J7104" s="5">
        <v>5</v>
      </c>
      <c r="K7104" s="5">
        <v>261.1884</v>
      </c>
      <c r="L7104" s="5">
        <v>5.25</v>
      </c>
      <c r="M7104" s="5">
        <v>4</v>
      </c>
      <c r="N7104" s="5">
        <v>1</v>
      </c>
      <c r="O7104" s="13">
        <v>43810</v>
      </c>
      <c r="P7104" s="5" t="s">
        <v>2232</v>
      </c>
      <c r="Q7104" s="5" t="s">
        <v>2233</v>
      </c>
      <c r="R7104" s="5">
        <v>4</v>
      </c>
      <c r="S7104" s="10">
        <v>15.701472678339201</v>
      </c>
      <c r="T7104" s="10">
        <v>31.963999999999999</v>
      </c>
      <c r="U7104" s="10">
        <v>4</v>
      </c>
      <c r="V7104" s="10">
        <v>2.0357326127819588</v>
      </c>
      <c r="W7104" s="7">
        <f>Sheet1!J7104*Sheet2!E$2+CEILING(((Sheet1!K7104-MIN(K:K))/(MAX(K:K)-MIN(K:K))*5),1)*Sheet2!E$3+CEILING(((Sheet1!L7104-MIN(L:L))/(MAX(L:L)-MIN(L:L))*5),1)*Sheet2!E$4+Sheet1!D7104*Sheet2!E$5</f>
        <v>1.8756381124671788</v>
      </c>
      <c r="X7104" s="7">
        <f>CEILING(((Sheet1!S7104-MIN(S:S))/(MAX(S:S)-MIN(S:S))*5),1)*Sheet2!E$6+CEILING(((Sheet1!T7104-MIN(T:T))/(MAX(T:T)-MIN(T:T))*5),1)*Sheet2!E$7+CEILING(((Sheet1!V7104-MIN(V:V))/(MAX(V:V)-MIN(V:V))*5),1)*Sheet2!E$8</f>
        <v>0.25202436024272301</v>
      </c>
      <c r="Y7104" s="7">
        <f>CEILING(((Sheet1!U7104-MIN(U:U))/(MAX(U:U)-MIN(U:U))*5),1)*Sheet2!E$9</f>
        <v>0.16507402473582466</v>
      </c>
      <c r="Z7104" s="7">
        <f>CEILING(((Sheet1!H7104-MIN(H:H))/(MAX(H:H)-MIN(H:H))*5),1)*Sheet2!E$10+I7104*Sheet2!E$11+F7104*Sheet2!E$12+CEILING(((Sheet1!N7104-MIN(N:N))/(MAX(N:N)-MIN(N:N))*5),1)*Sheet2!E$13</f>
        <v>0.41848166131091452</v>
      </c>
      <c r="AA7104" s="7">
        <f>B7104*Sheet2!E$14+C7104*Sheet2!E$15+M7104*Sheet2!E$16+R7104*Sheet2!E$17</f>
        <v>0.123439791568936</v>
      </c>
      <c r="AB7104" s="7">
        <f t="shared" si="124"/>
        <v>2.8346579503255769</v>
      </c>
    </row>
    <row r="7105" spans="1:28" ht="29" hidden="1" x14ac:dyDescent="0.35">
      <c r="A7105" s="9" t="s">
        <v>3182</v>
      </c>
      <c r="B7105" s="9">
        <v>4</v>
      </c>
      <c r="C7105" s="9">
        <v>3</v>
      </c>
      <c r="D7105" s="5">
        <v>3</v>
      </c>
      <c r="E7105" s="5">
        <v>43806</v>
      </c>
      <c r="F7105" s="5">
        <v>4</v>
      </c>
      <c r="G7105" s="9" t="s">
        <v>3456</v>
      </c>
      <c r="H7105" s="5">
        <v>1</v>
      </c>
      <c r="I7105" s="5">
        <v>4</v>
      </c>
      <c r="J7105" s="5">
        <v>5</v>
      </c>
      <c r="K7105" s="5">
        <v>136.16141732283461</v>
      </c>
      <c r="L7105" s="5">
        <v>5.6</v>
      </c>
      <c r="M7105" s="5">
        <v>4</v>
      </c>
      <c r="N7105" s="5">
        <v>1</v>
      </c>
      <c r="O7105" s="13">
        <v>43810</v>
      </c>
      <c r="P7105" s="5" t="s">
        <v>47</v>
      </c>
      <c r="Q7105" s="5" t="s">
        <v>48</v>
      </c>
      <c r="R7105" s="5">
        <v>5</v>
      </c>
      <c r="S7105" s="10">
        <v>11.6403643856911</v>
      </c>
      <c r="T7105" s="10">
        <v>28.9163</v>
      </c>
      <c r="U7105" s="10">
        <v>4</v>
      </c>
      <c r="V7105" s="10">
        <v>2.4841404480039575</v>
      </c>
      <c r="W7105" s="7">
        <f>Sheet1!J7105*Sheet2!E$2+CEILING(((Sheet1!K7105-MIN(K:K))/(MAX(K:K)-MIN(K:K))*5),1)*Sheet2!E$3+CEILING(((Sheet1!L7105-MIN(L:L))/(MAX(L:L)-MIN(L:L))*5),1)*Sheet2!E$4+Sheet1!D7105*Sheet2!E$5</f>
        <v>1.6701111956975805</v>
      </c>
      <c r="X7105" s="7">
        <f>CEILING(((Sheet1!S7105-MIN(S:S))/(MAX(S:S)-MIN(S:S))*5),1)*Sheet2!E$6+CEILING(((Sheet1!T7105-MIN(T:T))/(MAX(T:T)-MIN(T:T))*5),1)*Sheet2!E$7+CEILING(((Sheet1!V7105-MIN(V:V))/(MAX(V:V)-MIN(V:V))*5),1)*Sheet2!E$8</f>
        <v>0.25202436024272301</v>
      </c>
      <c r="Y7105" s="7">
        <f>CEILING(((Sheet1!U7105-MIN(U:U))/(MAX(U:U)-MIN(U:U))*5),1)*Sheet2!E$9</f>
        <v>0.16507402473582466</v>
      </c>
      <c r="Z7105" s="7">
        <f>CEILING(((Sheet1!H7105-MIN(H:H))/(MAX(H:H)-MIN(H:H))*5),1)*Sheet2!E$10+I7105*Sheet2!E$11+F7105*Sheet2!E$12+CEILING(((Sheet1!N7105-MIN(N:N))/(MAX(N:N)-MIN(N:N))*5),1)*Sheet2!E$13</f>
        <v>0.41848166131091452</v>
      </c>
      <c r="AA7105" s="7">
        <f>B7105*Sheet2!E$14+C7105*Sheet2!E$15+M7105*Sheet2!E$16+R7105*Sheet2!E$17</f>
        <v>0.15923430973007738</v>
      </c>
      <c r="AB7105" s="7">
        <f t="shared" si="124"/>
        <v>2.6649255517171198</v>
      </c>
    </row>
    <row r="7106" spans="1:28" ht="29" hidden="1" x14ac:dyDescent="0.35">
      <c r="A7106" s="9" t="s">
        <v>3183</v>
      </c>
      <c r="B7106" s="9">
        <v>3</v>
      </c>
      <c r="C7106" s="9">
        <v>2</v>
      </c>
      <c r="D7106" s="5">
        <v>3</v>
      </c>
      <c r="E7106" s="5">
        <v>43806</v>
      </c>
      <c r="F7106" s="5">
        <v>4</v>
      </c>
      <c r="G7106" s="9" t="s">
        <v>3456</v>
      </c>
      <c r="H7106" s="5">
        <v>0</v>
      </c>
      <c r="I7106" s="5">
        <v>3</v>
      </c>
      <c r="J7106" s="5">
        <v>3</v>
      </c>
      <c r="K7106" s="5">
        <v>159.3852</v>
      </c>
      <c r="L7106" s="5">
        <v>5.0750000000000002</v>
      </c>
      <c r="M7106" s="5">
        <v>3</v>
      </c>
      <c r="N7106" s="5">
        <v>0</v>
      </c>
      <c r="O7106" s="13">
        <v>43811</v>
      </c>
      <c r="P7106" s="5" t="s">
        <v>165</v>
      </c>
      <c r="Q7106" s="5" t="s">
        <v>166</v>
      </c>
      <c r="R7106" s="5">
        <v>5</v>
      </c>
      <c r="S7106" s="10">
        <v>9.1445160119749591</v>
      </c>
      <c r="T7106" s="10">
        <v>19.2</v>
      </c>
      <c r="U7106" s="10">
        <v>5</v>
      </c>
      <c r="V7106" s="10">
        <v>2.0996190476190479</v>
      </c>
      <c r="W7106" s="7">
        <f>Sheet1!J7106*Sheet2!E$2+CEILING(((Sheet1!K7106-MIN(K:K))/(MAX(K:K)-MIN(K:K))*5),1)*Sheet2!E$3+CEILING(((Sheet1!L7106-MIN(L:L))/(MAX(L:L)-MIN(L:L))*5),1)*Sheet2!E$4+Sheet1!D7106*Sheet2!E$5</f>
        <v>1.1605404200130596</v>
      </c>
      <c r="X7106" s="7">
        <f>CEILING(((Sheet1!S7106-MIN(S:S))/(MAX(S:S)-MIN(S:S))*5),1)*Sheet2!E$6+CEILING(((Sheet1!T7106-MIN(T:T))/(MAX(T:T)-MIN(T:T))*5),1)*Sheet2!E$7+CEILING(((Sheet1!V7106-MIN(V:V))/(MAX(V:V)-MIN(V:V))*5),1)*Sheet2!E$8</f>
        <v>0.25202436024272301</v>
      </c>
      <c r="Y7106" s="7">
        <f>CEILING(((Sheet1!U7106-MIN(U:U))/(MAX(U:U)-MIN(U:U))*5),1)*Sheet2!E$9</f>
        <v>0.16507402473582466</v>
      </c>
      <c r="Z7106" s="7">
        <f>CEILING(((Sheet1!H7106-MIN(H:H))/(MAX(H:H)-MIN(H:H))*5),1)*Sheet2!E$10+I7106*Sheet2!E$11+F7106*Sheet2!E$12+CEILING(((Sheet1!N7106-MIN(N:N))/(MAX(N:N)-MIN(N:N))*5),1)*Sheet2!E$13</f>
        <v>5.8611520171453144E-2</v>
      </c>
      <c r="AA7106" s="7">
        <f>B7106*Sheet2!E$14+C7106*Sheet2!E$15+M7106*Sheet2!E$16+R7106*Sheet2!E$17</f>
        <v>0.11987931813751117</v>
      </c>
      <c r="AB7106" s="7">
        <f t="shared" si="124"/>
        <v>1.7561296433005715</v>
      </c>
    </row>
    <row r="7107" spans="1:28" ht="29" hidden="1" x14ac:dyDescent="0.35">
      <c r="A7107" s="9" t="s">
        <v>3183</v>
      </c>
      <c r="B7107" s="9">
        <v>3</v>
      </c>
      <c r="C7107" s="9">
        <v>2</v>
      </c>
      <c r="D7107" s="5">
        <v>3</v>
      </c>
      <c r="E7107" s="5">
        <v>43806</v>
      </c>
      <c r="F7107" s="5">
        <v>4</v>
      </c>
      <c r="G7107" s="9" t="s">
        <v>3456</v>
      </c>
      <c r="H7107" s="5">
        <v>0</v>
      </c>
      <c r="I7107" s="5">
        <v>3</v>
      </c>
      <c r="J7107" s="5">
        <v>3</v>
      </c>
      <c r="K7107" s="5">
        <v>167.86879999999999</v>
      </c>
      <c r="L7107" s="5">
        <v>5.0750000000000002</v>
      </c>
      <c r="M7107" s="5">
        <v>3</v>
      </c>
      <c r="N7107" s="5">
        <v>0</v>
      </c>
      <c r="O7107" s="13">
        <v>43811</v>
      </c>
      <c r="P7107" s="5" t="s">
        <v>165</v>
      </c>
      <c r="Q7107" s="5" t="s">
        <v>166</v>
      </c>
      <c r="R7107" s="5">
        <v>5</v>
      </c>
      <c r="S7107" s="10">
        <v>20.9017508845142</v>
      </c>
      <c r="T7107" s="10">
        <v>43.8</v>
      </c>
      <c r="U7107" s="10">
        <v>5</v>
      </c>
      <c r="V7107" s="10">
        <v>2.0955182291666663</v>
      </c>
      <c r="W7107" s="7">
        <f>Sheet1!J7107*Sheet2!E$2+CEILING(((Sheet1!K7107-MIN(K:K))/(MAX(K:K)-MIN(K:K))*5),1)*Sheet2!E$3+CEILING(((Sheet1!L7107-MIN(L:L))/(MAX(L:L)-MIN(L:L))*5),1)*Sheet2!E$4+Sheet1!D7107*Sheet2!E$5</f>
        <v>1.1605404200130596</v>
      </c>
      <c r="X7107" s="7">
        <f>CEILING(((Sheet1!S7107-MIN(S:S))/(MAX(S:S)-MIN(S:S))*5),1)*Sheet2!E$6+CEILING(((Sheet1!T7107-MIN(T:T))/(MAX(T:T)-MIN(T:T))*5),1)*Sheet2!E$7+CEILING(((Sheet1!V7107-MIN(V:V))/(MAX(V:V)-MIN(V:V))*5),1)*Sheet2!E$8</f>
        <v>0.25202436024272301</v>
      </c>
      <c r="Y7107" s="7">
        <f>CEILING(((Sheet1!U7107-MIN(U:U))/(MAX(U:U)-MIN(U:U))*5),1)*Sheet2!E$9</f>
        <v>0.16507402473582466</v>
      </c>
      <c r="Z7107" s="7">
        <f>CEILING(((Sheet1!H7107-MIN(H:H))/(MAX(H:H)-MIN(H:H))*5),1)*Sheet2!E$10+I7107*Sheet2!E$11+F7107*Sheet2!E$12+CEILING(((Sheet1!N7107-MIN(N:N))/(MAX(N:N)-MIN(N:N))*5),1)*Sheet2!E$13</f>
        <v>5.8611520171453144E-2</v>
      </c>
      <c r="AA7107" s="7">
        <f>B7107*Sheet2!E$14+C7107*Sheet2!E$15+M7107*Sheet2!E$16+R7107*Sheet2!E$17</f>
        <v>0.11987931813751117</v>
      </c>
      <c r="AB7107" s="7">
        <f t="shared" ref="AB7107:AB7170" si="126">SUM(W7107:AA7107)</f>
        <v>1.7561296433005715</v>
      </c>
    </row>
    <row r="7108" spans="1:28" ht="29" hidden="1" x14ac:dyDescent="0.35">
      <c r="A7108" s="9" t="s">
        <v>3183</v>
      </c>
      <c r="B7108" s="9">
        <v>3</v>
      </c>
      <c r="C7108" s="9">
        <v>2</v>
      </c>
      <c r="D7108" s="5">
        <v>3</v>
      </c>
      <c r="E7108" s="5">
        <v>43806</v>
      </c>
      <c r="F7108" s="5">
        <v>4</v>
      </c>
      <c r="G7108" s="9" t="s">
        <v>3456</v>
      </c>
      <c r="H7108" s="5">
        <v>0</v>
      </c>
      <c r="I7108" s="5">
        <v>3</v>
      </c>
      <c r="J7108" s="5">
        <v>3</v>
      </c>
      <c r="K7108" s="5">
        <v>193.31959999999998</v>
      </c>
      <c r="L7108" s="5">
        <v>5.0750000000000002</v>
      </c>
      <c r="M7108" s="5">
        <v>3</v>
      </c>
      <c r="N7108" s="5">
        <v>0</v>
      </c>
      <c r="O7108" s="13">
        <v>43811</v>
      </c>
      <c r="P7108" s="5" t="s">
        <v>165</v>
      </c>
      <c r="Q7108" s="5" t="s">
        <v>166</v>
      </c>
      <c r="R7108" s="5">
        <v>5</v>
      </c>
      <c r="S7108" s="10">
        <v>134.11956817563299</v>
      </c>
      <c r="T7108" s="10">
        <v>280.7</v>
      </c>
      <c r="U7108" s="10">
        <v>5</v>
      </c>
      <c r="V7108" s="10">
        <v>2.0929086174242388</v>
      </c>
      <c r="W7108" s="7">
        <f>Sheet1!J7108*Sheet2!E$2+CEILING(((Sheet1!K7108-MIN(K:K))/(MAX(K:K)-MIN(K:K))*5),1)*Sheet2!E$3+CEILING(((Sheet1!L7108-MIN(L:L))/(MAX(L:L)-MIN(L:L))*5),1)*Sheet2!E$4+Sheet1!D7108*Sheet2!E$5</f>
        <v>1.1605404200130596</v>
      </c>
      <c r="X7108" s="7">
        <f>CEILING(((Sheet1!S7108-MIN(S:S))/(MAX(S:S)-MIN(S:S))*5),1)*Sheet2!E$6+CEILING(((Sheet1!T7108-MIN(T:T))/(MAX(T:T)-MIN(T:T))*5),1)*Sheet2!E$7+CEILING(((Sheet1!V7108-MIN(V:V))/(MAX(V:V)-MIN(V:V))*5),1)*Sheet2!E$8</f>
        <v>0.25202436024272301</v>
      </c>
      <c r="Y7108" s="7">
        <f>CEILING(((Sheet1!U7108-MIN(U:U))/(MAX(U:U)-MIN(U:U))*5),1)*Sheet2!E$9</f>
        <v>0.16507402473582466</v>
      </c>
      <c r="Z7108" s="7">
        <f>CEILING(((Sheet1!H7108-MIN(H:H))/(MAX(H:H)-MIN(H:H))*5),1)*Sheet2!E$10+I7108*Sheet2!E$11+F7108*Sheet2!E$12+CEILING(((Sheet1!N7108-MIN(N:N))/(MAX(N:N)-MIN(N:N))*5),1)*Sheet2!E$13</f>
        <v>5.8611520171453144E-2</v>
      </c>
      <c r="AA7108" s="7">
        <f>B7108*Sheet2!E$14+C7108*Sheet2!E$15+M7108*Sheet2!E$16+R7108*Sheet2!E$17</f>
        <v>0.11987931813751117</v>
      </c>
      <c r="AB7108" s="7">
        <f t="shared" si="126"/>
        <v>1.7561296433005715</v>
      </c>
    </row>
    <row r="7109" spans="1:28" ht="29" hidden="1" x14ac:dyDescent="0.35">
      <c r="A7109" s="9" t="s">
        <v>3183</v>
      </c>
      <c r="B7109" s="9">
        <v>3</v>
      </c>
      <c r="C7109" s="9">
        <v>2</v>
      </c>
      <c r="D7109" s="5">
        <v>3</v>
      </c>
      <c r="E7109" s="5">
        <v>43806</v>
      </c>
      <c r="F7109" s="5">
        <v>4</v>
      </c>
      <c r="G7109" s="9" t="s">
        <v>3456</v>
      </c>
      <c r="H7109" s="5">
        <v>0</v>
      </c>
      <c r="I7109" s="5">
        <v>3</v>
      </c>
      <c r="J7109" s="5">
        <v>3</v>
      </c>
      <c r="K7109" s="5">
        <v>201.8032</v>
      </c>
      <c r="L7109" s="5">
        <v>5.0750000000000002</v>
      </c>
      <c r="M7109" s="5">
        <v>3</v>
      </c>
      <c r="N7109" s="5">
        <v>0</v>
      </c>
      <c r="O7109" s="13">
        <v>43811</v>
      </c>
      <c r="P7109" s="5" t="s">
        <v>165</v>
      </c>
      <c r="Q7109" s="5" t="s">
        <v>166</v>
      </c>
      <c r="R7109" s="5">
        <v>5</v>
      </c>
      <c r="S7109" s="10">
        <v>117.572348725392</v>
      </c>
      <c r="T7109" s="10">
        <v>246</v>
      </c>
      <c r="U7109" s="10">
        <v>5</v>
      </c>
      <c r="V7109" s="10">
        <v>2.0923287037037102</v>
      </c>
      <c r="W7109" s="7">
        <f>Sheet1!J7109*Sheet2!E$2+CEILING(((Sheet1!K7109-MIN(K:K))/(MAX(K:K)-MIN(K:K))*5),1)*Sheet2!E$3+CEILING(((Sheet1!L7109-MIN(L:L))/(MAX(L:L)-MIN(L:L))*5),1)*Sheet2!E$4+Sheet1!D7109*Sheet2!E$5</f>
        <v>1.1605404200130596</v>
      </c>
      <c r="X7109" s="7">
        <f>CEILING(((Sheet1!S7109-MIN(S:S))/(MAX(S:S)-MIN(S:S))*5),1)*Sheet2!E$6+CEILING(((Sheet1!T7109-MIN(T:T))/(MAX(T:T)-MIN(T:T))*5),1)*Sheet2!E$7+CEILING(((Sheet1!V7109-MIN(V:V))/(MAX(V:V)-MIN(V:V))*5),1)*Sheet2!E$8</f>
        <v>0.25202436024272301</v>
      </c>
      <c r="Y7109" s="7">
        <f>CEILING(((Sheet1!U7109-MIN(U:U))/(MAX(U:U)-MIN(U:U))*5),1)*Sheet2!E$9</f>
        <v>0.16507402473582466</v>
      </c>
      <c r="Z7109" s="7">
        <f>CEILING(((Sheet1!H7109-MIN(H:H))/(MAX(H:H)-MIN(H:H))*5),1)*Sheet2!E$10+I7109*Sheet2!E$11+F7109*Sheet2!E$12+CEILING(((Sheet1!N7109-MIN(N:N))/(MAX(N:N)-MIN(N:N))*5),1)*Sheet2!E$13</f>
        <v>5.8611520171453144E-2</v>
      </c>
      <c r="AA7109" s="7">
        <f>B7109*Sheet2!E$14+C7109*Sheet2!E$15+M7109*Sheet2!E$16+R7109*Sheet2!E$17</f>
        <v>0.11987931813751117</v>
      </c>
      <c r="AB7109" s="7">
        <f t="shared" si="126"/>
        <v>1.7561296433005715</v>
      </c>
    </row>
    <row r="7110" spans="1:28" ht="29" hidden="1" x14ac:dyDescent="0.35">
      <c r="A7110" s="9" t="s">
        <v>3184</v>
      </c>
      <c r="B7110" s="9">
        <v>4</v>
      </c>
      <c r="C7110" s="9">
        <v>3</v>
      </c>
      <c r="D7110" s="5">
        <v>3</v>
      </c>
      <c r="E7110" s="5">
        <v>43807</v>
      </c>
      <c r="F7110" s="5">
        <v>4</v>
      </c>
      <c r="G7110" s="9" t="s">
        <v>3456</v>
      </c>
      <c r="H7110" s="5">
        <v>1</v>
      </c>
      <c r="I7110" s="5">
        <v>3</v>
      </c>
      <c r="J7110" s="5">
        <v>3</v>
      </c>
      <c r="K7110" s="5">
        <v>248.46299999999999</v>
      </c>
      <c r="L7110" s="5">
        <v>4.7249999999999996</v>
      </c>
      <c r="M7110" s="5">
        <v>3</v>
      </c>
      <c r="N7110" s="5">
        <v>1</v>
      </c>
      <c r="O7110" s="13">
        <v>43810</v>
      </c>
      <c r="P7110" s="5" t="s">
        <v>57</v>
      </c>
      <c r="Q7110" s="5" t="s">
        <v>58</v>
      </c>
      <c r="R7110" s="5">
        <v>5</v>
      </c>
      <c r="S7110" s="10">
        <v>45.1326317699356</v>
      </c>
      <c r="T7110" s="10">
        <v>94.501000000000005</v>
      </c>
      <c r="U7110" s="10">
        <v>3</v>
      </c>
      <c r="V7110" s="10">
        <v>2.0938508634222917</v>
      </c>
      <c r="W7110" s="7">
        <f>Sheet1!J7110*Sheet2!E$2+CEILING(((Sheet1!K7110-MIN(K:K))/(MAX(K:K)-MIN(K:K))*5),1)*Sheet2!E$3+CEILING(((Sheet1!L7110-MIN(L:L))/(MAX(L:L)-MIN(L:L))*5),1)*Sheet2!E$4+Sheet1!D7110*Sheet2!E$5</f>
        <v>1.2290493922695922</v>
      </c>
      <c r="X7110" s="7">
        <f>CEILING(((Sheet1!S7110-MIN(S:S))/(MAX(S:S)-MIN(S:S))*5),1)*Sheet2!E$6+CEILING(((Sheet1!T7110-MIN(T:T))/(MAX(T:T)-MIN(T:T))*5),1)*Sheet2!E$7+CEILING(((Sheet1!V7110-MIN(V:V))/(MAX(V:V)-MIN(V:V))*5),1)*Sheet2!E$8</f>
        <v>0.25202436024272301</v>
      </c>
      <c r="Y7110" s="7">
        <f>CEILING(((Sheet1!U7110-MIN(U:U))/(MAX(U:U)-MIN(U:U))*5),1)*Sheet2!E$9</f>
        <v>0.16507402473582466</v>
      </c>
      <c r="Z7110" s="7">
        <f>CEILING(((Sheet1!H7110-MIN(H:H))/(MAX(H:H)-MIN(H:H))*5),1)*Sheet2!E$10+I7110*Sheet2!E$11+F7110*Sheet2!E$12+CEILING(((Sheet1!N7110-MIN(N:N))/(MAX(N:N)-MIN(N:N))*5),1)*Sheet2!E$13</f>
        <v>0.40685250198070277</v>
      </c>
      <c r="AA7110" s="7">
        <f>B7110*Sheet2!E$14+C7110*Sheet2!E$15+M7110*Sheet2!E$16+R7110*Sheet2!E$17</f>
        <v>0.15286518179823347</v>
      </c>
      <c r="AB7110" s="7">
        <f t="shared" si="126"/>
        <v>2.2058654610270763</v>
      </c>
    </row>
    <row r="7111" spans="1:28" ht="29" hidden="1" x14ac:dyDescent="0.35">
      <c r="A7111" s="9" t="s">
        <v>3184</v>
      </c>
      <c r="B7111" s="9">
        <v>4</v>
      </c>
      <c r="C7111" s="9">
        <v>3</v>
      </c>
      <c r="D7111" s="5">
        <v>3</v>
      </c>
      <c r="E7111" s="5">
        <v>43807</v>
      </c>
      <c r="F7111" s="5">
        <v>4</v>
      </c>
      <c r="G7111" s="9" t="s">
        <v>3456</v>
      </c>
      <c r="H7111" s="5">
        <v>1</v>
      </c>
      <c r="I7111" s="5">
        <v>3</v>
      </c>
      <c r="J7111" s="5">
        <v>3</v>
      </c>
      <c r="K7111" s="5">
        <v>278.15559999999999</v>
      </c>
      <c r="L7111" s="5">
        <v>4.7249999999999996</v>
      </c>
      <c r="M7111" s="5">
        <v>3</v>
      </c>
      <c r="N7111" s="5">
        <v>1</v>
      </c>
      <c r="O7111" s="13">
        <v>43810</v>
      </c>
      <c r="P7111" s="5" t="s">
        <v>57</v>
      </c>
      <c r="Q7111" s="5" t="s">
        <v>58</v>
      </c>
      <c r="R7111" s="5">
        <v>5</v>
      </c>
      <c r="S7111" s="10">
        <v>36.305252653542603</v>
      </c>
      <c r="T7111" s="10">
        <v>75.994799999999998</v>
      </c>
      <c r="U7111" s="10">
        <v>3</v>
      </c>
      <c r="V7111" s="10">
        <v>2.0932177700348427</v>
      </c>
      <c r="W7111" s="7">
        <f>Sheet1!J7111*Sheet2!E$2+CEILING(((Sheet1!K7111-MIN(K:K))/(MAX(K:K)-MIN(K:K))*5),1)*Sheet2!E$3+CEILING(((Sheet1!L7111-MIN(L:L))/(MAX(L:L)-MIN(L:L))*5),1)*Sheet2!E$4+Sheet1!D7111*Sheet2!E$5</f>
        <v>1.2975583645261251</v>
      </c>
      <c r="X7111" s="7">
        <f>CEILING(((Sheet1!S7111-MIN(S:S))/(MAX(S:S)-MIN(S:S))*5),1)*Sheet2!E$6+CEILING(((Sheet1!T7111-MIN(T:T))/(MAX(T:T)-MIN(T:T))*5),1)*Sheet2!E$7+CEILING(((Sheet1!V7111-MIN(V:V))/(MAX(V:V)-MIN(V:V))*5),1)*Sheet2!E$8</f>
        <v>0.25202436024272301</v>
      </c>
      <c r="Y7111" s="7">
        <f>CEILING(((Sheet1!U7111-MIN(U:U))/(MAX(U:U)-MIN(U:U))*5),1)*Sheet2!E$9</f>
        <v>0.16507402473582466</v>
      </c>
      <c r="Z7111" s="7">
        <f>CEILING(((Sheet1!H7111-MIN(H:H))/(MAX(H:H)-MIN(H:H))*5),1)*Sheet2!E$10+I7111*Sheet2!E$11+F7111*Sheet2!E$12+CEILING(((Sheet1!N7111-MIN(N:N))/(MAX(N:N)-MIN(N:N))*5),1)*Sheet2!E$13</f>
        <v>0.40685250198070277</v>
      </c>
      <c r="AA7111" s="7">
        <f>B7111*Sheet2!E$14+C7111*Sheet2!E$15+M7111*Sheet2!E$16+R7111*Sheet2!E$17</f>
        <v>0.15286518179823347</v>
      </c>
      <c r="AB7111" s="7">
        <f t="shared" si="126"/>
        <v>2.2743744332836089</v>
      </c>
    </row>
    <row r="7112" spans="1:28" ht="29" hidden="1" x14ac:dyDescent="0.35">
      <c r="A7112" s="9" t="s">
        <v>3185</v>
      </c>
      <c r="B7112" s="9">
        <v>4</v>
      </c>
      <c r="C7112" s="9">
        <v>3</v>
      </c>
      <c r="D7112" s="5">
        <v>3</v>
      </c>
      <c r="E7112" s="5">
        <v>43807</v>
      </c>
      <c r="F7112" s="5">
        <v>4</v>
      </c>
      <c r="G7112" s="9" t="s">
        <v>3456</v>
      </c>
      <c r="H7112" s="5">
        <v>1</v>
      </c>
      <c r="I7112" s="5">
        <v>4</v>
      </c>
      <c r="J7112" s="5">
        <v>5</v>
      </c>
      <c r="K7112" s="5">
        <v>235.73759999999999</v>
      </c>
      <c r="L7112" s="5">
        <v>5.25</v>
      </c>
      <c r="M7112" s="5">
        <v>3</v>
      </c>
      <c r="N7112" s="5">
        <v>1</v>
      </c>
      <c r="O7112" s="13">
        <v>43810</v>
      </c>
      <c r="P7112" s="5" t="s">
        <v>27</v>
      </c>
      <c r="Q7112" s="5" t="s">
        <v>28</v>
      </c>
      <c r="R7112" s="5">
        <v>5</v>
      </c>
      <c r="S7112" s="10">
        <v>42.662795972058397</v>
      </c>
      <c r="T7112" s="10">
        <v>105.21</v>
      </c>
      <c r="U7112" s="10">
        <v>3</v>
      </c>
      <c r="V7112" s="10">
        <v>2.4660830965909106</v>
      </c>
      <c r="W7112" s="7">
        <f>Sheet1!J7112*Sheet2!E$2+CEILING(((Sheet1!K7112-MIN(K:K))/(MAX(K:K)-MIN(K:K))*5),1)*Sheet2!E$3+CEILING(((Sheet1!L7112-MIN(L:L))/(MAX(L:L)-MIN(L:L))*5),1)*Sheet2!E$4+Sheet1!D7112*Sheet2!E$5</f>
        <v>1.807129140210646</v>
      </c>
      <c r="X7112" s="7">
        <f>CEILING(((Sheet1!S7112-MIN(S:S))/(MAX(S:S)-MIN(S:S))*5),1)*Sheet2!E$6+CEILING(((Sheet1!T7112-MIN(T:T))/(MAX(T:T)-MIN(T:T))*5),1)*Sheet2!E$7+CEILING(((Sheet1!V7112-MIN(V:V))/(MAX(V:V)-MIN(V:V))*5),1)*Sheet2!E$8</f>
        <v>0.25202436024272301</v>
      </c>
      <c r="Y7112" s="7">
        <f>CEILING(((Sheet1!U7112-MIN(U:U))/(MAX(U:U)-MIN(U:U))*5),1)*Sheet2!E$9</f>
        <v>0.16507402473582466</v>
      </c>
      <c r="Z7112" s="7">
        <f>CEILING(((Sheet1!H7112-MIN(H:H))/(MAX(H:H)-MIN(H:H))*5),1)*Sheet2!E$10+I7112*Sheet2!E$11+F7112*Sheet2!E$12+CEILING(((Sheet1!N7112-MIN(N:N))/(MAX(N:N)-MIN(N:N))*5),1)*Sheet2!E$13</f>
        <v>0.41848166131091452</v>
      </c>
      <c r="AA7112" s="7">
        <f>B7112*Sheet2!E$14+C7112*Sheet2!E$15+M7112*Sheet2!E$16+R7112*Sheet2!E$17</f>
        <v>0.15286518179823347</v>
      </c>
      <c r="AB7112" s="7">
        <f t="shared" si="126"/>
        <v>2.7955743682983414</v>
      </c>
    </row>
    <row r="7113" spans="1:28" ht="29" hidden="1" x14ac:dyDescent="0.35">
      <c r="A7113" s="9" t="s">
        <v>3185</v>
      </c>
      <c r="B7113" s="9">
        <v>4</v>
      </c>
      <c r="C7113" s="9">
        <v>3</v>
      </c>
      <c r="D7113" s="5">
        <v>3</v>
      </c>
      <c r="E7113" s="5">
        <v>43807</v>
      </c>
      <c r="F7113" s="5">
        <v>4</v>
      </c>
      <c r="G7113" s="9" t="s">
        <v>3456</v>
      </c>
      <c r="H7113" s="5">
        <v>1</v>
      </c>
      <c r="I7113" s="5">
        <v>4</v>
      </c>
      <c r="J7113" s="5">
        <v>5</v>
      </c>
      <c r="K7113" s="5">
        <v>252.70479999999998</v>
      </c>
      <c r="L7113" s="5">
        <v>5.25</v>
      </c>
      <c r="M7113" s="5">
        <v>3</v>
      </c>
      <c r="N7113" s="5">
        <v>1</v>
      </c>
      <c r="O7113" s="13">
        <v>43810</v>
      </c>
      <c r="P7113" s="5" t="s">
        <v>27</v>
      </c>
      <c r="Q7113" s="5" t="s">
        <v>28</v>
      </c>
      <c r="R7113" s="5">
        <v>5</v>
      </c>
      <c r="S7113" s="10">
        <v>52.358885965708097</v>
      </c>
      <c r="T7113" s="10">
        <v>128.6568</v>
      </c>
      <c r="U7113" s="10">
        <v>3</v>
      </c>
      <c r="V7113" s="10">
        <v>2.4572104166666651</v>
      </c>
      <c r="W7113" s="7">
        <f>Sheet1!J7113*Sheet2!E$2+CEILING(((Sheet1!K7113-MIN(K:K))/(MAX(K:K)-MIN(K:K))*5),1)*Sheet2!E$3+CEILING(((Sheet1!L7113-MIN(L:L))/(MAX(L:L)-MIN(L:L))*5),1)*Sheet2!E$4+Sheet1!D7113*Sheet2!E$5</f>
        <v>1.807129140210646</v>
      </c>
      <c r="X7113" s="7">
        <f>CEILING(((Sheet1!S7113-MIN(S:S))/(MAX(S:S)-MIN(S:S))*5),1)*Sheet2!E$6+CEILING(((Sheet1!T7113-MIN(T:T))/(MAX(T:T)-MIN(T:T))*5),1)*Sheet2!E$7+CEILING(((Sheet1!V7113-MIN(V:V))/(MAX(V:V)-MIN(V:V))*5),1)*Sheet2!E$8</f>
        <v>0.25202436024272301</v>
      </c>
      <c r="Y7113" s="7">
        <f>CEILING(((Sheet1!U7113-MIN(U:U))/(MAX(U:U)-MIN(U:U))*5),1)*Sheet2!E$9</f>
        <v>0.16507402473582466</v>
      </c>
      <c r="Z7113" s="7">
        <f>CEILING(((Sheet1!H7113-MIN(H:H))/(MAX(H:H)-MIN(H:H))*5),1)*Sheet2!E$10+I7113*Sheet2!E$11+F7113*Sheet2!E$12+CEILING(((Sheet1!N7113-MIN(N:N))/(MAX(N:N)-MIN(N:N))*5),1)*Sheet2!E$13</f>
        <v>0.41848166131091452</v>
      </c>
      <c r="AA7113" s="7">
        <f>B7113*Sheet2!E$14+C7113*Sheet2!E$15+M7113*Sheet2!E$16+R7113*Sheet2!E$17</f>
        <v>0.15286518179823347</v>
      </c>
      <c r="AB7113" s="7">
        <f t="shared" si="126"/>
        <v>2.7955743682983414</v>
      </c>
    </row>
    <row r="7114" spans="1:28" ht="29" hidden="1" x14ac:dyDescent="0.35">
      <c r="A7114" s="9" t="s">
        <v>3186</v>
      </c>
      <c r="B7114" s="9">
        <v>4</v>
      </c>
      <c r="C7114" s="9">
        <v>3</v>
      </c>
      <c r="D7114" s="5">
        <v>3</v>
      </c>
      <c r="E7114" s="5">
        <v>43807</v>
      </c>
      <c r="F7114" s="5">
        <v>4</v>
      </c>
      <c r="G7114" s="9" t="s">
        <v>3456</v>
      </c>
      <c r="H7114" s="5">
        <v>1</v>
      </c>
      <c r="I7114" s="5">
        <v>4</v>
      </c>
      <c r="J7114" s="5">
        <v>5</v>
      </c>
      <c r="K7114" s="5">
        <v>140.763779527559</v>
      </c>
      <c r="L7114" s="5">
        <v>5.25</v>
      </c>
      <c r="M7114" s="5">
        <v>3</v>
      </c>
      <c r="N7114" s="5">
        <v>0</v>
      </c>
      <c r="O7114" s="13">
        <v>43810</v>
      </c>
      <c r="P7114" s="5" t="s">
        <v>104</v>
      </c>
      <c r="Q7114" s="5" t="s">
        <v>22</v>
      </c>
      <c r="R7114" s="5">
        <v>5</v>
      </c>
      <c r="S7114" s="10">
        <v>3.0496096554199799</v>
      </c>
      <c r="T7114" s="10">
        <v>7.5636000000000001</v>
      </c>
      <c r="U7114" s="10">
        <v>3</v>
      </c>
      <c r="V7114" s="10">
        <v>2.4801862712355467</v>
      </c>
      <c r="W7114" s="7">
        <f>Sheet1!J7114*Sheet2!E$2+CEILING(((Sheet1!K7114-MIN(K:K))/(MAX(K:K)-MIN(K:K))*5),1)*Sheet2!E$3+CEILING(((Sheet1!L7114-MIN(L:L))/(MAX(L:L)-MIN(L:L))*5),1)*Sheet2!E$4+Sheet1!D7114*Sheet2!E$5</f>
        <v>1.6701111956975805</v>
      </c>
      <c r="X7114" s="7">
        <f>CEILING(((Sheet1!S7114-MIN(S:S))/(MAX(S:S)-MIN(S:S))*5),1)*Sheet2!E$6+CEILING(((Sheet1!T7114-MIN(T:T))/(MAX(T:T)-MIN(T:T))*5),1)*Sheet2!E$7+CEILING(((Sheet1!V7114-MIN(V:V))/(MAX(V:V)-MIN(V:V))*5),1)*Sheet2!E$8</f>
        <v>0.25202436024272301</v>
      </c>
      <c r="Y7114" s="7">
        <f>CEILING(((Sheet1!U7114-MIN(U:U))/(MAX(U:U)-MIN(U:U))*5),1)*Sheet2!E$9</f>
        <v>0.16507402473582466</v>
      </c>
      <c r="Z7114" s="7">
        <f>CEILING(((Sheet1!H7114-MIN(H:H))/(MAX(H:H)-MIN(H:H))*5),1)*Sheet2!E$10+I7114*Sheet2!E$11+F7114*Sheet2!E$12+CEILING(((Sheet1!N7114-MIN(N:N))/(MAX(N:N)-MIN(N:N))*5),1)*Sheet2!E$13</f>
        <v>0.19934470861941261</v>
      </c>
      <c r="AA7114" s="7">
        <f>B7114*Sheet2!E$14+C7114*Sheet2!E$15+M7114*Sheet2!E$16+R7114*Sheet2!E$17</f>
        <v>0.15286518179823347</v>
      </c>
      <c r="AB7114" s="7">
        <f t="shared" si="126"/>
        <v>2.4394194710937742</v>
      </c>
    </row>
    <row r="7115" spans="1:28" ht="29" hidden="1" x14ac:dyDescent="0.35">
      <c r="A7115" s="9" t="s">
        <v>3187</v>
      </c>
      <c r="B7115" s="9">
        <v>5</v>
      </c>
      <c r="C7115" s="9">
        <v>5</v>
      </c>
      <c r="D7115" s="5">
        <v>3</v>
      </c>
      <c r="E7115" s="5">
        <v>43807</v>
      </c>
      <c r="F7115" s="5">
        <v>4</v>
      </c>
      <c r="G7115" s="9" t="s">
        <v>3456</v>
      </c>
      <c r="H7115" s="5">
        <v>1</v>
      </c>
      <c r="I7115" s="5">
        <v>3</v>
      </c>
      <c r="J7115" s="5">
        <v>5</v>
      </c>
      <c r="K7115" s="5">
        <v>143.39370078740151</v>
      </c>
      <c r="L7115" s="5">
        <v>4.9000000000000004</v>
      </c>
      <c r="M7115" s="5">
        <v>3</v>
      </c>
      <c r="N7115" s="5">
        <v>1</v>
      </c>
      <c r="O7115" s="13">
        <v>43810</v>
      </c>
      <c r="P7115" s="5" t="s">
        <v>299</v>
      </c>
      <c r="Q7115" s="5" t="s">
        <v>300</v>
      </c>
      <c r="R7115" s="5">
        <v>5</v>
      </c>
      <c r="S7115" s="10">
        <v>3.6380005627651602</v>
      </c>
      <c r="T7115" s="10">
        <v>8.0220000000000002</v>
      </c>
      <c r="U7115" s="10">
        <v>3</v>
      </c>
      <c r="V7115" s="10">
        <v>2.2050573829220808</v>
      </c>
      <c r="W7115" s="7">
        <f>Sheet1!J7115*Sheet2!E$2+CEILING(((Sheet1!K7115-MIN(K:K))/(MAX(K:K)-MIN(K:K))*5),1)*Sheet2!E$3+CEILING(((Sheet1!L7115-MIN(L:L))/(MAX(L:L)-MIN(L:L))*5),1)*Sheet2!E$4+Sheet1!D7115*Sheet2!E$5</f>
        <v>1.5385717798935707</v>
      </c>
      <c r="X7115" s="7">
        <f>CEILING(((Sheet1!S7115-MIN(S:S))/(MAX(S:S)-MIN(S:S))*5),1)*Sheet2!E$6+CEILING(((Sheet1!T7115-MIN(T:T))/(MAX(T:T)-MIN(T:T))*5),1)*Sheet2!E$7+CEILING(((Sheet1!V7115-MIN(V:V))/(MAX(V:V)-MIN(V:V))*5),1)*Sheet2!E$8</f>
        <v>0.25202436024272301</v>
      </c>
      <c r="Y7115" s="7">
        <f>CEILING(((Sheet1!U7115-MIN(U:U))/(MAX(U:U)-MIN(U:U))*5),1)*Sheet2!E$9</f>
        <v>0.16507402473582466</v>
      </c>
      <c r="Z7115" s="7">
        <f>CEILING(((Sheet1!H7115-MIN(H:H))/(MAX(H:H)-MIN(H:H))*5),1)*Sheet2!E$10+I7115*Sheet2!E$11+F7115*Sheet2!E$12+CEILING(((Sheet1!N7115-MIN(N:N))/(MAX(N:N)-MIN(N:N))*5),1)*Sheet2!E$13</f>
        <v>0.40685250198070277</v>
      </c>
      <c r="AA7115" s="7">
        <f>B7115*Sheet2!E$14+C7115*Sheet2!E$15+M7115*Sheet2!E$16+R7115*Sheet2!E$17</f>
        <v>0.19807997460123841</v>
      </c>
      <c r="AB7115" s="7">
        <f t="shared" si="126"/>
        <v>2.5606026414540595</v>
      </c>
    </row>
    <row r="7116" spans="1:28" ht="29" hidden="1" x14ac:dyDescent="0.35">
      <c r="A7116" s="9" t="s">
        <v>3188</v>
      </c>
      <c r="B7116" s="9">
        <v>3</v>
      </c>
      <c r="C7116" s="9">
        <v>2</v>
      </c>
      <c r="D7116" s="5">
        <v>3</v>
      </c>
      <c r="E7116" s="5">
        <v>43807</v>
      </c>
      <c r="F7116" s="5">
        <v>4</v>
      </c>
      <c r="G7116" s="9" t="s">
        <v>3456</v>
      </c>
      <c r="H7116" s="5">
        <v>1</v>
      </c>
      <c r="I7116" s="5">
        <v>3</v>
      </c>
      <c r="J7116" s="5">
        <v>5</v>
      </c>
      <c r="K7116" s="5">
        <v>191.19869999999997</v>
      </c>
      <c r="L7116" s="5">
        <v>4.9000000000000004</v>
      </c>
      <c r="M7116" s="5">
        <v>2</v>
      </c>
      <c r="N7116" s="5">
        <v>0</v>
      </c>
      <c r="O7116" s="13">
        <v>43810</v>
      </c>
      <c r="P7116" s="5" t="s">
        <v>802</v>
      </c>
      <c r="Q7116" s="5" t="s">
        <v>803</v>
      </c>
      <c r="R7116" s="5">
        <v>3</v>
      </c>
      <c r="S7116" s="10">
        <v>107.431733647827</v>
      </c>
      <c r="T7116" s="10">
        <v>229.1328</v>
      </c>
      <c r="U7116" s="10">
        <v>3</v>
      </c>
      <c r="V7116" s="10">
        <v>2.1328223255814005</v>
      </c>
      <c r="W7116" s="7">
        <f>Sheet1!J7116*Sheet2!E$2+CEILING(((Sheet1!K7116-MIN(K:K))/(MAX(K:K)-MIN(K:K))*5),1)*Sheet2!E$3+CEILING(((Sheet1!L7116-MIN(L:L))/(MAX(L:L)-MIN(L:L))*5),1)*Sheet2!E$4+Sheet1!D7116*Sheet2!E$5</f>
        <v>1.6070807521501036</v>
      </c>
      <c r="X7116" s="7">
        <f>CEILING(((Sheet1!S7116-MIN(S:S))/(MAX(S:S)-MIN(S:S))*5),1)*Sheet2!E$6+CEILING(((Sheet1!T7116-MIN(T:T))/(MAX(T:T)-MIN(T:T))*5),1)*Sheet2!E$7+CEILING(((Sheet1!V7116-MIN(V:V))/(MAX(V:V)-MIN(V:V))*5),1)*Sheet2!E$8</f>
        <v>0.25202436024272301</v>
      </c>
      <c r="Y7116" s="7">
        <f>CEILING(((Sheet1!U7116-MIN(U:U))/(MAX(U:U)-MIN(U:U))*5),1)*Sheet2!E$9</f>
        <v>0.16507402473582466</v>
      </c>
      <c r="Z7116" s="7">
        <f>CEILING(((Sheet1!H7116-MIN(H:H))/(MAX(H:H)-MIN(H:H))*5),1)*Sheet2!E$10+I7116*Sheet2!E$11+F7116*Sheet2!E$12+CEILING(((Sheet1!N7116-MIN(N:N))/(MAX(N:N)-MIN(N:N))*5),1)*Sheet2!E$13</f>
        <v>0.18771554928920084</v>
      </c>
      <c r="AA7116" s="7">
        <f>B7116*Sheet2!E$14+C7116*Sheet2!E$15+M7116*Sheet2!E$16+R7116*Sheet2!E$17</f>
        <v>0.10789288120482918</v>
      </c>
      <c r="AB7116" s="7">
        <f t="shared" si="126"/>
        <v>2.3197875676226811</v>
      </c>
    </row>
    <row r="7117" spans="1:28" ht="29" hidden="1" x14ac:dyDescent="0.35">
      <c r="A7117" s="9" t="s">
        <v>3188</v>
      </c>
      <c r="B7117" s="9">
        <v>3</v>
      </c>
      <c r="C7117" s="9">
        <v>2</v>
      </c>
      <c r="D7117" s="5">
        <v>3</v>
      </c>
      <c r="E7117" s="5">
        <v>43807</v>
      </c>
      <c r="F7117" s="5">
        <v>4</v>
      </c>
      <c r="G7117" s="9" t="s">
        <v>3456</v>
      </c>
      <c r="H7117" s="5">
        <v>1</v>
      </c>
      <c r="I7117" s="5">
        <v>3</v>
      </c>
      <c r="J7117" s="5">
        <v>5</v>
      </c>
      <c r="K7117" s="5">
        <v>227.25400000000002</v>
      </c>
      <c r="L7117" s="5">
        <v>4.9000000000000004</v>
      </c>
      <c r="M7117" s="5">
        <v>2</v>
      </c>
      <c r="N7117" s="5">
        <v>0</v>
      </c>
      <c r="O7117" s="13">
        <v>43810</v>
      </c>
      <c r="P7117" s="5" t="s">
        <v>802</v>
      </c>
      <c r="Q7117" s="5" t="s">
        <v>803</v>
      </c>
      <c r="R7117" s="5">
        <v>3</v>
      </c>
      <c r="S7117" s="10">
        <v>8.6611630227705696</v>
      </c>
      <c r="T7117" s="10">
        <v>17.400825000000001</v>
      </c>
      <c r="U7117" s="10">
        <v>3</v>
      </c>
      <c r="V7117" s="10">
        <v>2.0090633272058827</v>
      </c>
      <c r="W7117" s="7">
        <f>Sheet1!J7117*Sheet2!E$2+CEILING(((Sheet1!K7117-MIN(K:K))/(MAX(K:K)-MIN(K:K))*5),1)*Sheet2!E$3+CEILING(((Sheet1!L7117-MIN(L:L))/(MAX(L:L)-MIN(L:L))*5),1)*Sheet2!E$4+Sheet1!D7117*Sheet2!E$5</f>
        <v>1.6755897244066362</v>
      </c>
      <c r="X7117" s="7">
        <f>CEILING(((Sheet1!S7117-MIN(S:S))/(MAX(S:S)-MIN(S:S))*5),1)*Sheet2!E$6+CEILING(((Sheet1!T7117-MIN(T:T))/(MAX(T:T)-MIN(T:T))*5),1)*Sheet2!E$7+CEILING(((Sheet1!V7117-MIN(V:V))/(MAX(V:V)-MIN(V:V))*5),1)*Sheet2!E$8</f>
        <v>0.25202436024272301</v>
      </c>
      <c r="Y7117" s="7">
        <f>CEILING(((Sheet1!U7117-MIN(U:U))/(MAX(U:U)-MIN(U:U))*5),1)*Sheet2!E$9</f>
        <v>0.16507402473582466</v>
      </c>
      <c r="Z7117" s="7">
        <f>CEILING(((Sheet1!H7117-MIN(H:H))/(MAX(H:H)-MIN(H:H))*5),1)*Sheet2!E$10+I7117*Sheet2!E$11+F7117*Sheet2!E$12+CEILING(((Sheet1!N7117-MIN(N:N))/(MAX(N:N)-MIN(N:N))*5),1)*Sheet2!E$13</f>
        <v>0.18771554928920084</v>
      </c>
      <c r="AA7117" s="7">
        <f>B7117*Sheet2!E$14+C7117*Sheet2!E$15+M7117*Sheet2!E$16+R7117*Sheet2!E$17</f>
        <v>0.10789288120482918</v>
      </c>
      <c r="AB7117" s="7">
        <f t="shared" si="126"/>
        <v>2.3882965398792138</v>
      </c>
    </row>
    <row r="7118" spans="1:28" ht="29" hidden="1" x14ac:dyDescent="0.35">
      <c r="A7118" s="9" t="s">
        <v>3189</v>
      </c>
      <c r="B7118" s="9">
        <v>4</v>
      </c>
      <c r="C7118" s="9">
        <v>3</v>
      </c>
      <c r="D7118" s="5">
        <v>3</v>
      </c>
      <c r="E7118" s="5">
        <v>43807</v>
      </c>
      <c r="F7118" s="5">
        <v>4</v>
      </c>
      <c r="G7118" s="9" t="s">
        <v>3456</v>
      </c>
      <c r="H7118" s="5">
        <v>1</v>
      </c>
      <c r="I7118" s="5">
        <v>4</v>
      </c>
      <c r="J7118" s="5">
        <v>5</v>
      </c>
      <c r="K7118" s="5">
        <v>130.90157480314957</v>
      </c>
      <c r="L7118" s="5">
        <v>5.25</v>
      </c>
      <c r="M7118" s="5">
        <v>3</v>
      </c>
      <c r="N7118" s="5">
        <v>0</v>
      </c>
      <c r="O7118" s="13">
        <v>43810</v>
      </c>
      <c r="P7118" s="5" t="s">
        <v>104</v>
      </c>
      <c r="Q7118" s="5" t="s">
        <v>22</v>
      </c>
      <c r="R7118" s="5">
        <v>5</v>
      </c>
      <c r="S7118" s="10">
        <v>5.9480296770627099</v>
      </c>
      <c r="T7118" s="10">
        <v>14.94</v>
      </c>
      <c r="U7118" s="10">
        <v>3</v>
      </c>
      <c r="V7118" s="10">
        <v>2.5117561295319151</v>
      </c>
      <c r="W7118" s="7">
        <f>Sheet1!J7118*Sheet2!E$2+CEILING(((Sheet1!K7118-MIN(K:K))/(MAX(K:K)-MIN(K:K))*5),1)*Sheet2!E$3+CEILING(((Sheet1!L7118-MIN(L:L))/(MAX(L:L)-MIN(L:L))*5),1)*Sheet2!E$4+Sheet1!D7118*Sheet2!E$5</f>
        <v>1.6701111956975805</v>
      </c>
      <c r="X7118" s="7">
        <f>CEILING(((Sheet1!S7118-MIN(S:S))/(MAX(S:S)-MIN(S:S))*5),1)*Sheet2!E$6+CEILING(((Sheet1!T7118-MIN(T:T))/(MAX(T:T)-MIN(T:T))*5),1)*Sheet2!E$7+CEILING(((Sheet1!V7118-MIN(V:V))/(MAX(V:V)-MIN(V:V))*5),1)*Sheet2!E$8</f>
        <v>0.25202436024272301</v>
      </c>
      <c r="Y7118" s="7">
        <f>CEILING(((Sheet1!U7118-MIN(U:U))/(MAX(U:U)-MIN(U:U))*5),1)*Sheet2!E$9</f>
        <v>0.16507402473582466</v>
      </c>
      <c r="Z7118" s="7">
        <f>CEILING(((Sheet1!H7118-MIN(H:H))/(MAX(H:H)-MIN(H:H))*5),1)*Sheet2!E$10+I7118*Sheet2!E$11+F7118*Sheet2!E$12+CEILING(((Sheet1!N7118-MIN(N:N))/(MAX(N:N)-MIN(N:N))*5),1)*Sheet2!E$13</f>
        <v>0.19934470861941261</v>
      </c>
      <c r="AA7118" s="7">
        <f>B7118*Sheet2!E$14+C7118*Sheet2!E$15+M7118*Sheet2!E$16+R7118*Sheet2!E$17</f>
        <v>0.15286518179823347</v>
      </c>
      <c r="AB7118" s="7">
        <f t="shared" si="126"/>
        <v>2.4394194710937742</v>
      </c>
    </row>
    <row r="7119" spans="1:28" ht="29" hidden="1" x14ac:dyDescent="0.35">
      <c r="A7119" s="9" t="s">
        <v>3189</v>
      </c>
      <c r="B7119" s="9">
        <v>4</v>
      </c>
      <c r="C7119" s="9">
        <v>3</v>
      </c>
      <c r="D7119" s="5">
        <v>3</v>
      </c>
      <c r="E7119" s="5">
        <v>43807</v>
      </c>
      <c r="F7119" s="5">
        <v>4</v>
      </c>
      <c r="G7119" s="9" t="s">
        <v>3456</v>
      </c>
      <c r="H7119" s="5">
        <v>1</v>
      </c>
      <c r="I7119" s="5">
        <v>4</v>
      </c>
      <c r="J7119" s="5">
        <v>5</v>
      </c>
      <c r="K7119" s="5">
        <v>142.736220472441</v>
      </c>
      <c r="L7119" s="5">
        <v>5.25</v>
      </c>
      <c r="M7119" s="5">
        <v>3</v>
      </c>
      <c r="N7119" s="5">
        <v>0</v>
      </c>
      <c r="O7119" s="13">
        <v>43810</v>
      </c>
      <c r="P7119" s="5" t="s">
        <v>104</v>
      </c>
      <c r="Q7119" s="5" t="s">
        <v>22</v>
      </c>
      <c r="R7119" s="5">
        <v>5</v>
      </c>
      <c r="S7119" s="10">
        <v>10.967997986073099</v>
      </c>
      <c r="T7119" s="10">
        <v>27.12</v>
      </c>
      <c r="U7119" s="10">
        <v>3</v>
      </c>
      <c r="V7119" s="10">
        <v>2.4726481564307656</v>
      </c>
      <c r="W7119" s="7">
        <f>Sheet1!J7119*Sheet2!E$2+CEILING(((Sheet1!K7119-MIN(K:K))/(MAX(K:K)-MIN(K:K))*5),1)*Sheet2!E$3+CEILING(((Sheet1!L7119-MIN(L:L))/(MAX(L:L)-MIN(L:L))*5),1)*Sheet2!E$4+Sheet1!D7119*Sheet2!E$5</f>
        <v>1.6701111956975805</v>
      </c>
      <c r="X7119" s="7">
        <f>CEILING(((Sheet1!S7119-MIN(S:S))/(MAX(S:S)-MIN(S:S))*5),1)*Sheet2!E$6+CEILING(((Sheet1!T7119-MIN(T:T))/(MAX(T:T)-MIN(T:T))*5),1)*Sheet2!E$7+CEILING(((Sheet1!V7119-MIN(V:V))/(MAX(V:V)-MIN(V:V))*5),1)*Sheet2!E$8</f>
        <v>0.25202436024272301</v>
      </c>
      <c r="Y7119" s="7">
        <f>CEILING(((Sheet1!U7119-MIN(U:U))/(MAX(U:U)-MIN(U:U))*5),1)*Sheet2!E$9</f>
        <v>0.16507402473582466</v>
      </c>
      <c r="Z7119" s="7">
        <f>CEILING(((Sheet1!H7119-MIN(H:H))/(MAX(H:H)-MIN(H:H))*5),1)*Sheet2!E$10+I7119*Sheet2!E$11+F7119*Sheet2!E$12+CEILING(((Sheet1!N7119-MIN(N:N))/(MAX(N:N)-MIN(N:N))*5),1)*Sheet2!E$13</f>
        <v>0.19934470861941261</v>
      </c>
      <c r="AA7119" s="7">
        <f>B7119*Sheet2!E$14+C7119*Sheet2!E$15+M7119*Sheet2!E$16+R7119*Sheet2!E$17</f>
        <v>0.15286518179823347</v>
      </c>
      <c r="AB7119" s="7">
        <f t="shared" si="126"/>
        <v>2.4394194710937742</v>
      </c>
    </row>
    <row r="7120" spans="1:28" ht="29" hidden="1" x14ac:dyDescent="0.35">
      <c r="A7120" s="9" t="s">
        <v>3190</v>
      </c>
      <c r="B7120" s="9">
        <v>5</v>
      </c>
      <c r="C7120" s="9">
        <v>5</v>
      </c>
      <c r="D7120" s="5">
        <v>3</v>
      </c>
      <c r="E7120" s="5">
        <v>43807</v>
      </c>
      <c r="F7120" s="5">
        <v>3</v>
      </c>
      <c r="G7120" s="9" t="s">
        <v>3456</v>
      </c>
      <c r="H7120" s="5">
        <v>1</v>
      </c>
      <c r="I7120" s="5">
        <v>3</v>
      </c>
      <c r="J7120" s="5">
        <v>5</v>
      </c>
      <c r="K7120" s="5">
        <v>150.9016</v>
      </c>
      <c r="L7120" s="5">
        <v>4.9000000000000004</v>
      </c>
      <c r="M7120" s="5">
        <v>2</v>
      </c>
      <c r="N7120" s="5">
        <v>1</v>
      </c>
      <c r="O7120" s="13">
        <v>43829</v>
      </c>
      <c r="P7120" s="5" t="s">
        <v>3191</v>
      </c>
      <c r="Q7120" s="5" t="s">
        <v>3192</v>
      </c>
      <c r="R7120" s="5">
        <v>5</v>
      </c>
      <c r="S7120" s="10">
        <v>75.459965526626107</v>
      </c>
      <c r="T7120" s="10">
        <v>162.46</v>
      </c>
      <c r="U7120" s="10">
        <v>22</v>
      </c>
      <c r="V7120" s="10">
        <v>2.1529296875000012</v>
      </c>
      <c r="W7120" s="7">
        <f>Sheet1!J7120*Sheet2!E$2+CEILING(((Sheet1!K7120-MIN(K:K))/(MAX(K:K)-MIN(K:K))*5),1)*Sheet2!E$3+CEILING(((Sheet1!L7120-MIN(L:L))/(MAX(L:L)-MIN(L:L))*5),1)*Sheet2!E$4+Sheet1!D7120*Sheet2!E$5</f>
        <v>1.5385717798935707</v>
      </c>
      <c r="X7120" s="7">
        <f>CEILING(((Sheet1!S7120-MIN(S:S))/(MAX(S:S)-MIN(S:S))*5),1)*Sheet2!E$6+CEILING(((Sheet1!T7120-MIN(T:T))/(MAX(T:T)-MIN(T:T))*5),1)*Sheet2!E$7+CEILING(((Sheet1!V7120-MIN(V:V))/(MAX(V:V)-MIN(V:V))*5),1)*Sheet2!E$8</f>
        <v>0.25202436024272301</v>
      </c>
      <c r="Y7120" s="7">
        <f>CEILING(((Sheet1!U7120-MIN(U:U))/(MAX(U:U)-MIN(U:U))*5),1)*Sheet2!E$9</f>
        <v>0.82537012367912332</v>
      </c>
      <c r="Z7120" s="7">
        <f>CEILING(((Sheet1!H7120-MIN(H:H))/(MAX(H:H)-MIN(H:H))*5),1)*Sheet2!E$10+I7120*Sheet2!E$11+F7120*Sheet2!E$12+CEILING(((Sheet1!N7120-MIN(N:N))/(MAX(N:N)-MIN(N:N))*5),1)*Sheet2!E$13</f>
        <v>0.40092149143549827</v>
      </c>
      <c r="AA7120" s="7">
        <f>B7120*Sheet2!E$14+C7120*Sheet2!E$15+M7120*Sheet2!E$16+R7120*Sheet2!E$17</f>
        <v>0.19171084666939453</v>
      </c>
      <c r="AB7120" s="7">
        <f t="shared" si="126"/>
        <v>3.2085986019203099</v>
      </c>
    </row>
    <row r="7121" spans="1:28" ht="29" hidden="1" x14ac:dyDescent="0.35">
      <c r="A7121" s="9" t="s">
        <v>3190</v>
      </c>
      <c r="B7121" s="9">
        <v>5</v>
      </c>
      <c r="C7121" s="9">
        <v>5</v>
      </c>
      <c r="D7121" s="5">
        <v>3</v>
      </c>
      <c r="E7121" s="5">
        <v>43807</v>
      </c>
      <c r="F7121" s="5">
        <v>3</v>
      </c>
      <c r="G7121" s="9" t="s">
        <v>3456</v>
      </c>
      <c r="H7121" s="5">
        <v>1</v>
      </c>
      <c r="I7121" s="5">
        <v>3</v>
      </c>
      <c r="J7121" s="5">
        <v>5</v>
      </c>
      <c r="K7121" s="5">
        <v>150.9016</v>
      </c>
      <c r="L7121" s="5">
        <v>4.9000000000000004</v>
      </c>
      <c r="M7121" s="5">
        <v>2</v>
      </c>
      <c r="N7121" s="5">
        <v>1</v>
      </c>
      <c r="O7121" s="13">
        <v>43829</v>
      </c>
      <c r="P7121" s="5" t="s">
        <v>3191</v>
      </c>
      <c r="Q7121" s="5" t="s">
        <v>3192</v>
      </c>
      <c r="R7121" s="5">
        <v>5</v>
      </c>
      <c r="S7121" s="10">
        <v>147.03685022226301</v>
      </c>
      <c r="T7121" s="10">
        <v>316.56</v>
      </c>
      <c r="U7121" s="10">
        <v>22</v>
      </c>
      <c r="V7121" s="10">
        <v>2.1529296874999932</v>
      </c>
      <c r="W7121" s="7">
        <f>Sheet1!J7121*Sheet2!E$2+CEILING(((Sheet1!K7121-MIN(K:K))/(MAX(K:K)-MIN(K:K))*5),1)*Sheet2!E$3+CEILING(((Sheet1!L7121-MIN(L:L))/(MAX(L:L)-MIN(L:L))*5),1)*Sheet2!E$4+Sheet1!D7121*Sheet2!E$5</f>
        <v>1.5385717798935707</v>
      </c>
      <c r="X7121" s="7">
        <f>CEILING(((Sheet1!S7121-MIN(S:S))/(MAX(S:S)-MIN(S:S))*5),1)*Sheet2!E$6+CEILING(((Sheet1!T7121-MIN(T:T))/(MAX(T:T)-MIN(T:T))*5),1)*Sheet2!E$7+CEILING(((Sheet1!V7121-MIN(V:V))/(MAX(V:V)-MIN(V:V))*5),1)*Sheet2!E$8</f>
        <v>0.25202436024272301</v>
      </c>
      <c r="Y7121" s="7">
        <f>CEILING(((Sheet1!U7121-MIN(U:U))/(MAX(U:U)-MIN(U:U))*5),1)*Sheet2!E$9</f>
        <v>0.82537012367912332</v>
      </c>
      <c r="Z7121" s="7">
        <f>CEILING(((Sheet1!H7121-MIN(H:H))/(MAX(H:H)-MIN(H:H))*5),1)*Sheet2!E$10+I7121*Sheet2!E$11+F7121*Sheet2!E$12+CEILING(((Sheet1!N7121-MIN(N:N))/(MAX(N:N)-MIN(N:N))*5),1)*Sheet2!E$13</f>
        <v>0.40092149143549827</v>
      </c>
      <c r="AA7121" s="7">
        <f>B7121*Sheet2!E$14+C7121*Sheet2!E$15+M7121*Sheet2!E$16+R7121*Sheet2!E$17</f>
        <v>0.19171084666939453</v>
      </c>
      <c r="AB7121" s="7">
        <f t="shared" si="126"/>
        <v>3.2085986019203099</v>
      </c>
    </row>
    <row r="7122" spans="1:28" ht="29" hidden="1" x14ac:dyDescent="0.35">
      <c r="A7122" s="9" t="s">
        <v>3190</v>
      </c>
      <c r="B7122" s="9">
        <v>5</v>
      </c>
      <c r="C7122" s="9">
        <v>5</v>
      </c>
      <c r="D7122" s="5">
        <v>3</v>
      </c>
      <c r="E7122" s="5">
        <v>43807</v>
      </c>
      <c r="F7122" s="5">
        <v>3</v>
      </c>
      <c r="G7122" s="9" t="s">
        <v>3456</v>
      </c>
      <c r="H7122" s="5">
        <v>1</v>
      </c>
      <c r="I7122" s="5">
        <v>3</v>
      </c>
      <c r="J7122" s="5">
        <v>5</v>
      </c>
      <c r="K7122" s="5">
        <v>155.14339999999999</v>
      </c>
      <c r="L7122" s="5">
        <v>4.9000000000000004</v>
      </c>
      <c r="M7122" s="5">
        <v>2</v>
      </c>
      <c r="N7122" s="5">
        <v>1</v>
      </c>
      <c r="O7122" s="13">
        <v>43829</v>
      </c>
      <c r="P7122" s="5" t="s">
        <v>3191</v>
      </c>
      <c r="Q7122" s="5" t="s">
        <v>3192</v>
      </c>
      <c r="R7122" s="5">
        <v>5</v>
      </c>
      <c r="S7122" s="10">
        <v>179.337022589132</v>
      </c>
      <c r="T7122" s="10">
        <v>373.24799999999999</v>
      </c>
      <c r="U7122" s="10">
        <v>22</v>
      </c>
      <c r="V7122" s="10">
        <v>2.0812657342657319</v>
      </c>
      <c r="W7122" s="7">
        <f>Sheet1!J7122*Sheet2!E$2+CEILING(((Sheet1!K7122-MIN(K:K))/(MAX(K:K)-MIN(K:K))*5),1)*Sheet2!E$3+CEILING(((Sheet1!L7122-MIN(L:L))/(MAX(L:L)-MIN(L:L))*5),1)*Sheet2!E$4+Sheet1!D7122*Sheet2!E$5</f>
        <v>1.5385717798935707</v>
      </c>
      <c r="X7122" s="7">
        <f>CEILING(((Sheet1!S7122-MIN(S:S))/(MAX(S:S)-MIN(S:S))*5),1)*Sheet2!E$6+CEILING(((Sheet1!T7122-MIN(T:T))/(MAX(T:T)-MIN(T:T))*5),1)*Sheet2!E$7+CEILING(((Sheet1!V7122-MIN(V:V))/(MAX(V:V)-MIN(V:V))*5),1)*Sheet2!E$8</f>
        <v>0.25202436024272301</v>
      </c>
      <c r="Y7122" s="7">
        <f>CEILING(((Sheet1!U7122-MIN(U:U))/(MAX(U:U)-MIN(U:U))*5),1)*Sheet2!E$9</f>
        <v>0.82537012367912332</v>
      </c>
      <c r="Z7122" s="7">
        <f>CEILING(((Sheet1!H7122-MIN(H:H))/(MAX(H:H)-MIN(H:H))*5),1)*Sheet2!E$10+I7122*Sheet2!E$11+F7122*Sheet2!E$12+CEILING(((Sheet1!N7122-MIN(N:N))/(MAX(N:N)-MIN(N:N))*5),1)*Sheet2!E$13</f>
        <v>0.40092149143549827</v>
      </c>
      <c r="AA7122" s="7">
        <f>B7122*Sheet2!E$14+C7122*Sheet2!E$15+M7122*Sheet2!E$16+R7122*Sheet2!E$17</f>
        <v>0.19171084666939453</v>
      </c>
      <c r="AB7122" s="7">
        <f t="shared" si="126"/>
        <v>3.2085986019203099</v>
      </c>
    </row>
    <row r="7123" spans="1:28" ht="29" hidden="1" x14ac:dyDescent="0.35">
      <c r="A7123" s="9" t="s">
        <v>3190</v>
      </c>
      <c r="B7123" s="9">
        <v>5</v>
      </c>
      <c r="C7123" s="9">
        <v>5</v>
      </c>
      <c r="D7123" s="5">
        <v>3</v>
      </c>
      <c r="E7123" s="5">
        <v>43807</v>
      </c>
      <c r="F7123" s="5">
        <v>3</v>
      </c>
      <c r="G7123" s="9" t="s">
        <v>3456</v>
      </c>
      <c r="H7123" s="5">
        <v>1</v>
      </c>
      <c r="I7123" s="5">
        <v>3</v>
      </c>
      <c r="J7123" s="5">
        <v>5</v>
      </c>
      <c r="K7123" s="5">
        <v>155.14339999999999</v>
      </c>
      <c r="L7123" s="5">
        <v>4.9000000000000004</v>
      </c>
      <c r="M7123" s="5">
        <v>2</v>
      </c>
      <c r="N7123" s="5">
        <v>1</v>
      </c>
      <c r="O7123" s="13">
        <v>43829</v>
      </c>
      <c r="P7123" s="5" t="s">
        <v>3191</v>
      </c>
      <c r="Q7123" s="5" t="s">
        <v>3192</v>
      </c>
      <c r="R7123" s="5">
        <v>5</v>
      </c>
      <c r="S7123" s="10">
        <v>191.93627869001199</v>
      </c>
      <c r="T7123" s="10">
        <v>399.47039999999998</v>
      </c>
      <c r="U7123" s="10">
        <v>22</v>
      </c>
      <c r="V7123" s="10">
        <v>2.0812657342657319</v>
      </c>
      <c r="W7123" s="7">
        <f>Sheet1!J7123*Sheet2!E$2+CEILING(((Sheet1!K7123-MIN(K:K))/(MAX(K:K)-MIN(K:K))*5),1)*Sheet2!E$3+CEILING(((Sheet1!L7123-MIN(L:L))/(MAX(L:L)-MIN(L:L))*5),1)*Sheet2!E$4+Sheet1!D7123*Sheet2!E$5</f>
        <v>1.5385717798935707</v>
      </c>
      <c r="X7123" s="7">
        <f>CEILING(((Sheet1!S7123-MIN(S:S))/(MAX(S:S)-MIN(S:S))*5),1)*Sheet2!E$6+CEILING(((Sheet1!T7123-MIN(T:T))/(MAX(T:T)-MIN(T:T))*5),1)*Sheet2!E$7+CEILING(((Sheet1!V7123-MIN(V:V))/(MAX(V:V)-MIN(V:V))*5),1)*Sheet2!E$8</f>
        <v>0.25202436024272301</v>
      </c>
      <c r="Y7123" s="7">
        <f>CEILING(((Sheet1!U7123-MIN(U:U))/(MAX(U:U)-MIN(U:U))*5),1)*Sheet2!E$9</f>
        <v>0.82537012367912332</v>
      </c>
      <c r="Z7123" s="7">
        <f>CEILING(((Sheet1!H7123-MIN(H:H))/(MAX(H:H)-MIN(H:H))*5),1)*Sheet2!E$10+I7123*Sheet2!E$11+F7123*Sheet2!E$12+CEILING(((Sheet1!N7123-MIN(N:N))/(MAX(N:N)-MIN(N:N))*5),1)*Sheet2!E$13</f>
        <v>0.40092149143549827</v>
      </c>
      <c r="AA7123" s="7">
        <f>B7123*Sheet2!E$14+C7123*Sheet2!E$15+M7123*Sheet2!E$16+R7123*Sheet2!E$17</f>
        <v>0.19171084666939453</v>
      </c>
      <c r="AB7123" s="7">
        <f t="shared" si="126"/>
        <v>3.2085986019203099</v>
      </c>
    </row>
    <row r="7124" spans="1:28" ht="29" hidden="1" x14ac:dyDescent="0.35">
      <c r="A7124" s="9" t="s">
        <v>3190</v>
      </c>
      <c r="B7124" s="9">
        <v>5</v>
      </c>
      <c r="C7124" s="9">
        <v>5</v>
      </c>
      <c r="D7124" s="5">
        <v>3</v>
      </c>
      <c r="E7124" s="5">
        <v>43807</v>
      </c>
      <c r="F7124" s="5">
        <v>3</v>
      </c>
      <c r="G7124" s="9" t="s">
        <v>3456</v>
      </c>
      <c r="H7124" s="5">
        <v>1</v>
      </c>
      <c r="I7124" s="5">
        <v>3</v>
      </c>
      <c r="J7124" s="5">
        <v>5</v>
      </c>
      <c r="K7124" s="5">
        <v>159.3852</v>
      </c>
      <c r="L7124" s="5">
        <v>4.9000000000000004</v>
      </c>
      <c r="M7124" s="5">
        <v>2</v>
      </c>
      <c r="N7124" s="5">
        <v>1</v>
      </c>
      <c r="O7124" s="13">
        <v>43829</v>
      </c>
      <c r="P7124" s="5" t="s">
        <v>3191</v>
      </c>
      <c r="Q7124" s="5" t="s">
        <v>3192</v>
      </c>
      <c r="R7124" s="5">
        <v>5</v>
      </c>
      <c r="S7124" s="10">
        <v>218.688052254377</v>
      </c>
      <c r="T7124" s="10">
        <v>448.4</v>
      </c>
      <c r="U7124" s="10">
        <v>22</v>
      </c>
      <c r="V7124" s="10">
        <v>2.0504092261904781</v>
      </c>
      <c r="W7124" s="7">
        <f>Sheet1!J7124*Sheet2!E$2+CEILING(((Sheet1!K7124-MIN(K:K))/(MAX(K:K)-MIN(K:K))*5),1)*Sheet2!E$3+CEILING(((Sheet1!L7124-MIN(L:L))/(MAX(L:L)-MIN(L:L))*5),1)*Sheet2!E$4+Sheet1!D7124*Sheet2!E$5</f>
        <v>1.6070807521501036</v>
      </c>
      <c r="X7124" s="7">
        <f>CEILING(((Sheet1!S7124-MIN(S:S))/(MAX(S:S)-MIN(S:S))*5),1)*Sheet2!E$6+CEILING(((Sheet1!T7124-MIN(T:T))/(MAX(T:T)-MIN(T:T))*5),1)*Sheet2!E$7+CEILING(((Sheet1!V7124-MIN(V:V))/(MAX(V:V)-MIN(V:V))*5),1)*Sheet2!E$8</f>
        <v>0.30319351136498079</v>
      </c>
      <c r="Y7124" s="7">
        <f>CEILING(((Sheet1!U7124-MIN(U:U))/(MAX(U:U)-MIN(U:U))*5),1)*Sheet2!E$9</f>
        <v>0.82537012367912332</v>
      </c>
      <c r="Z7124" s="7">
        <f>CEILING(((Sheet1!H7124-MIN(H:H))/(MAX(H:H)-MIN(H:H))*5),1)*Sheet2!E$10+I7124*Sheet2!E$11+F7124*Sheet2!E$12+CEILING(((Sheet1!N7124-MIN(N:N))/(MAX(N:N)-MIN(N:N))*5),1)*Sheet2!E$13</f>
        <v>0.40092149143549827</v>
      </c>
      <c r="AA7124" s="7">
        <f>B7124*Sheet2!E$14+C7124*Sheet2!E$15+M7124*Sheet2!E$16+R7124*Sheet2!E$17</f>
        <v>0.19171084666939453</v>
      </c>
      <c r="AB7124" s="7">
        <f t="shared" si="126"/>
        <v>3.328276725299101</v>
      </c>
    </row>
    <row r="7125" spans="1:28" ht="29" hidden="1" x14ac:dyDescent="0.35">
      <c r="A7125" s="9" t="s">
        <v>3190</v>
      </c>
      <c r="B7125" s="9">
        <v>5</v>
      </c>
      <c r="C7125" s="9">
        <v>5</v>
      </c>
      <c r="D7125" s="5">
        <v>3</v>
      </c>
      <c r="E7125" s="5">
        <v>43807</v>
      </c>
      <c r="F7125" s="5">
        <v>3</v>
      </c>
      <c r="G7125" s="9" t="s">
        <v>3456</v>
      </c>
      <c r="H7125" s="5">
        <v>1</v>
      </c>
      <c r="I7125" s="5">
        <v>3</v>
      </c>
      <c r="J7125" s="5">
        <v>5</v>
      </c>
      <c r="K7125" s="5">
        <v>159.3852</v>
      </c>
      <c r="L7125" s="5">
        <v>4.9000000000000004</v>
      </c>
      <c r="M7125" s="5">
        <v>2</v>
      </c>
      <c r="N7125" s="5">
        <v>1</v>
      </c>
      <c r="O7125" s="13">
        <v>43829</v>
      </c>
      <c r="P7125" s="5" t="s">
        <v>3191</v>
      </c>
      <c r="Q7125" s="5" t="s">
        <v>3192</v>
      </c>
      <c r="R7125" s="5">
        <v>5</v>
      </c>
      <c r="S7125" s="10">
        <v>215.98127551483299</v>
      </c>
      <c r="T7125" s="10">
        <v>442.85</v>
      </c>
      <c r="U7125" s="10">
        <v>22</v>
      </c>
      <c r="V7125" s="10">
        <v>2.0504092261904727</v>
      </c>
      <c r="W7125" s="7">
        <f>Sheet1!J7125*Sheet2!E$2+CEILING(((Sheet1!K7125-MIN(K:K))/(MAX(K:K)-MIN(K:K))*5),1)*Sheet2!E$3+CEILING(((Sheet1!L7125-MIN(L:L))/(MAX(L:L)-MIN(L:L))*5),1)*Sheet2!E$4+Sheet1!D7125*Sheet2!E$5</f>
        <v>1.6070807521501036</v>
      </c>
      <c r="X7125" s="7">
        <f>CEILING(((Sheet1!S7125-MIN(S:S))/(MAX(S:S)-MIN(S:S))*5),1)*Sheet2!E$6+CEILING(((Sheet1!T7125-MIN(T:T))/(MAX(T:T)-MIN(T:T))*5),1)*Sheet2!E$7+CEILING(((Sheet1!V7125-MIN(V:V))/(MAX(V:V)-MIN(V:V))*5),1)*Sheet2!E$8</f>
        <v>0.30319351136498079</v>
      </c>
      <c r="Y7125" s="7">
        <f>CEILING(((Sheet1!U7125-MIN(U:U))/(MAX(U:U)-MIN(U:U))*5),1)*Sheet2!E$9</f>
        <v>0.82537012367912332</v>
      </c>
      <c r="Z7125" s="7">
        <f>CEILING(((Sheet1!H7125-MIN(H:H))/(MAX(H:H)-MIN(H:H))*5),1)*Sheet2!E$10+I7125*Sheet2!E$11+F7125*Sheet2!E$12+CEILING(((Sheet1!N7125-MIN(N:N))/(MAX(N:N)-MIN(N:N))*5),1)*Sheet2!E$13</f>
        <v>0.40092149143549827</v>
      </c>
      <c r="AA7125" s="7">
        <f>B7125*Sheet2!E$14+C7125*Sheet2!E$15+M7125*Sheet2!E$16+R7125*Sheet2!E$17</f>
        <v>0.19171084666939453</v>
      </c>
      <c r="AB7125" s="7">
        <f t="shared" si="126"/>
        <v>3.328276725299101</v>
      </c>
    </row>
    <row r="7126" spans="1:28" ht="29" hidden="1" x14ac:dyDescent="0.35">
      <c r="A7126" s="9" t="s">
        <v>3190</v>
      </c>
      <c r="B7126" s="9">
        <v>5</v>
      </c>
      <c r="C7126" s="9">
        <v>5</v>
      </c>
      <c r="D7126" s="5">
        <v>3</v>
      </c>
      <c r="E7126" s="5">
        <v>43807</v>
      </c>
      <c r="F7126" s="5">
        <v>3</v>
      </c>
      <c r="G7126" s="9" t="s">
        <v>3456</v>
      </c>
      <c r="H7126" s="5">
        <v>1</v>
      </c>
      <c r="I7126" s="5">
        <v>3</v>
      </c>
      <c r="J7126" s="5">
        <v>5</v>
      </c>
      <c r="K7126" s="5">
        <v>163.62700000000001</v>
      </c>
      <c r="L7126" s="5">
        <v>4.9000000000000004</v>
      </c>
      <c r="M7126" s="5">
        <v>2</v>
      </c>
      <c r="N7126" s="5">
        <v>1</v>
      </c>
      <c r="O7126" s="13">
        <v>43829</v>
      </c>
      <c r="P7126" s="5" t="s">
        <v>3191</v>
      </c>
      <c r="Q7126" s="5" t="s">
        <v>3192</v>
      </c>
      <c r="R7126" s="5">
        <v>5</v>
      </c>
      <c r="S7126" s="10">
        <v>227.71296380295701</v>
      </c>
      <c r="T7126" s="10">
        <v>470.64</v>
      </c>
      <c r="U7126" s="10">
        <v>22</v>
      </c>
      <c r="V7126" s="10">
        <v>2.0668125000000042</v>
      </c>
      <c r="W7126" s="7">
        <f>Sheet1!J7126*Sheet2!E$2+CEILING(((Sheet1!K7126-MIN(K:K))/(MAX(K:K)-MIN(K:K))*5),1)*Sheet2!E$3+CEILING(((Sheet1!L7126-MIN(L:L))/(MAX(L:L)-MIN(L:L))*5),1)*Sheet2!E$4+Sheet1!D7126*Sheet2!E$5</f>
        <v>1.6070807521501036</v>
      </c>
      <c r="X7126" s="7">
        <f>CEILING(((Sheet1!S7126-MIN(S:S))/(MAX(S:S)-MIN(S:S))*5),1)*Sheet2!E$6+CEILING(((Sheet1!T7126-MIN(T:T))/(MAX(T:T)-MIN(T:T))*5),1)*Sheet2!E$7+CEILING(((Sheet1!V7126-MIN(V:V))/(MAX(V:V)-MIN(V:V))*5),1)*Sheet2!E$8</f>
        <v>0.30319351136498079</v>
      </c>
      <c r="Y7126" s="7">
        <f>CEILING(((Sheet1!U7126-MIN(U:U))/(MAX(U:U)-MIN(U:U))*5),1)*Sheet2!E$9</f>
        <v>0.82537012367912332</v>
      </c>
      <c r="Z7126" s="7">
        <f>CEILING(((Sheet1!H7126-MIN(H:H))/(MAX(H:H)-MIN(H:H))*5),1)*Sheet2!E$10+I7126*Sheet2!E$11+F7126*Sheet2!E$12+CEILING(((Sheet1!N7126-MIN(N:N))/(MAX(N:N)-MIN(N:N))*5),1)*Sheet2!E$13</f>
        <v>0.40092149143549827</v>
      </c>
      <c r="AA7126" s="7">
        <f>B7126*Sheet2!E$14+C7126*Sheet2!E$15+M7126*Sheet2!E$16+R7126*Sheet2!E$17</f>
        <v>0.19171084666939453</v>
      </c>
      <c r="AB7126" s="7">
        <f t="shared" si="126"/>
        <v>3.328276725299101</v>
      </c>
    </row>
    <row r="7127" spans="1:28" ht="29" hidden="1" x14ac:dyDescent="0.35">
      <c r="A7127" s="9" t="s">
        <v>3190</v>
      </c>
      <c r="B7127" s="9">
        <v>5</v>
      </c>
      <c r="C7127" s="9">
        <v>5</v>
      </c>
      <c r="D7127" s="5">
        <v>3</v>
      </c>
      <c r="E7127" s="5">
        <v>43807</v>
      </c>
      <c r="F7127" s="5">
        <v>3</v>
      </c>
      <c r="G7127" s="9" t="s">
        <v>3456</v>
      </c>
      <c r="H7127" s="5">
        <v>1</v>
      </c>
      <c r="I7127" s="5">
        <v>3</v>
      </c>
      <c r="J7127" s="5">
        <v>5</v>
      </c>
      <c r="K7127" s="5">
        <v>163.62700000000001</v>
      </c>
      <c r="L7127" s="5">
        <v>4.9000000000000004</v>
      </c>
      <c r="M7127" s="5">
        <v>2</v>
      </c>
      <c r="N7127" s="5">
        <v>1</v>
      </c>
      <c r="O7127" s="13">
        <v>43829</v>
      </c>
      <c r="P7127" s="5" t="s">
        <v>3191</v>
      </c>
      <c r="Q7127" s="5" t="s">
        <v>3192</v>
      </c>
      <c r="R7127" s="5">
        <v>5</v>
      </c>
      <c r="S7127" s="10">
        <v>192.339653451873</v>
      </c>
      <c r="T7127" s="10">
        <v>397.53</v>
      </c>
      <c r="U7127" s="10">
        <v>22</v>
      </c>
      <c r="V7127" s="10">
        <v>2.0668125000000037</v>
      </c>
      <c r="W7127" s="7">
        <f>Sheet1!J7127*Sheet2!E$2+CEILING(((Sheet1!K7127-MIN(K:K))/(MAX(K:K)-MIN(K:K))*5),1)*Sheet2!E$3+CEILING(((Sheet1!L7127-MIN(L:L))/(MAX(L:L)-MIN(L:L))*5),1)*Sheet2!E$4+Sheet1!D7127*Sheet2!E$5</f>
        <v>1.6070807521501036</v>
      </c>
      <c r="X7127" s="7">
        <f>CEILING(((Sheet1!S7127-MIN(S:S))/(MAX(S:S)-MIN(S:S))*5),1)*Sheet2!E$6+CEILING(((Sheet1!T7127-MIN(T:T))/(MAX(T:T)-MIN(T:T))*5),1)*Sheet2!E$7+CEILING(((Sheet1!V7127-MIN(V:V))/(MAX(V:V)-MIN(V:V))*5),1)*Sheet2!E$8</f>
        <v>0.25202436024272301</v>
      </c>
      <c r="Y7127" s="7">
        <f>CEILING(((Sheet1!U7127-MIN(U:U))/(MAX(U:U)-MIN(U:U))*5),1)*Sheet2!E$9</f>
        <v>0.82537012367912332</v>
      </c>
      <c r="Z7127" s="7">
        <f>CEILING(((Sheet1!H7127-MIN(H:H))/(MAX(H:H)-MIN(H:H))*5),1)*Sheet2!E$10+I7127*Sheet2!E$11+F7127*Sheet2!E$12+CEILING(((Sheet1!N7127-MIN(N:N))/(MAX(N:N)-MIN(N:N))*5),1)*Sheet2!E$13</f>
        <v>0.40092149143549827</v>
      </c>
      <c r="AA7127" s="7">
        <f>B7127*Sheet2!E$14+C7127*Sheet2!E$15+M7127*Sheet2!E$16+R7127*Sheet2!E$17</f>
        <v>0.19171084666939453</v>
      </c>
      <c r="AB7127" s="7">
        <f t="shared" si="126"/>
        <v>3.277107574176843</v>
      </c>
    </row>
    <row r="7128" spans="1:28" ht="29" hidden="1" x14ac:dyDescent="0.35">
      <c r="A7128" s="9" t="s">
        <v>3190</v>
      </c>
      <c r="B7128" s="9">
        <v>5</v>
      </c>
      <c r="C7128" s="9">
        <v>5</v>
      </c>
      <c r="D7128" s="5">
        <v>3</v>
      </c>
      <c r="E7128" s="5">
        <v>43807</v>
      </c>
      <c r="F7128" s="5">
        <v>3</v>
      </c>
      <c r="G7128" s="9" t="s">
        <v>3456</v>
      </c>
      <c r="H7128" s="5">
        <v>1</v>
      </c>
      <c r="I7128" s="5">
        <v>3</v>
      </c>
      <c r="J7128" s="5">
        <v>5</v>
      </c>
      <c r="K7128" s="5">
        <v>167.86879999999999</v>
      </c>
      <c r="L7128" s="5">
        <v>4.9000000000000004</v>
      </c>
      <c r="M7128" s="5">
        <v>2</v>
      </c>
      <c r="N7128" s="5">
        <v>1</v>
      </c>
      <c r="O7128" s="13">
        <v>43829</v>
      </c>
      <c r="P7128" s="5" t="s">
        <v>3191</v>
      </c>
      <c r="Q7128" s="5" t="s">
        <v>3192</v>
      </c>
      <c r="R7128" s="5">
        <v>5</v>
      </c>
      <c r="S7128" s="10">
        <v>123.100474764886</v>
      </c>
      <c r="T7128" s="10">
        <v>247.19759999999999</v>
      </c>
      <c r="U7128" s="10">
        <v>22</v>
      </c>
      <c r="V7128" s="10">
        <v>2.0080962357954468</v>
      </c>
      <c r="W7128" s="7">
        <f>Sheet1!J7128*Sheet2!E$2+CEILING(((Sheet1!K7128-MIN(K:K))/(MAX(K:K)-MIN(K:K))*5),1)*Sheet2!E$3+CEILING(((Sheet1!L7128-MIN(L:L))/(MAX(L:L)-MIN(L:L))*5),1)*Sheet2!E$4+Sheet1!D7128*Sheet2!E$5</f>
        <v>1.6070807521501036</v>
      </c>
      <c r="X7128" s="7">
        <f>CEILING(((Sheet1!S7128-MIN(S:S))/(MAX(S:S)-MIN(S:S))*5),1)*Sheet2!E$6+CEILING(((Sheet1!T7128-MIN(T:T))/(MAX(T:T)-MIN(T:T))*5),1)*Sheet2!E$7+CEILING(((Sheet1!V7128-MIN(V:V))/(MAX(V:V)-MIN(V:V))*5),1)*Sheet2!E$8</f>
        <v>0.25202436024272301</v>
      </c>
      <c r="Y7128" s="7">
        <f>CEILING(((Sheet1!U7128-MIN(U:U))/(MAX(U:U)-MIN(U:U))*5),1)*Sheet2!E$9</f>
        <v>0.82537012367912332</v>
      </c>
      <c r="Z7128" s="7">
        <f>CEILING(((Sheet1!H7128-MIN(H:H))/(MAX(H:H)-MIN(H:H))*5),1)*Sheet2!E$10+I7128*Sheet2!E$11+F7128*Sheet2!E$12+CEILING(((Sheet1!N7128-MIN(N:N))/(MAX(N:N)-MIN(N:N))*5),1)*Sheet2!E$13</f>
        <v>0.40092149143549827</v>
      </c>
      <c r="AA7128" s="7">
        <f>B7128*Sheet2!E$14+C7128*Sheet2!E$15+M7128*Sheet2!E$16+R7128*Sheet2!E$17</f>
        <v>0.19171084666939453</v>
      </c>
      <c r="AB7128" s="7">
        <f t="shared" si="126"/>
        <v>3.277107574176843</v>
      </c>
    </row>
    <row r="7129" spans="1:28" ht="29" hidden="1" x14ac:dyDescent="0.35">
      <c r="A7129" s="9" t="s">
        <v>3190</v>
      </c>
      <c r="B7129" s="9">
        <v>5</v>
      </c>
      <c r="C7129" s="9">
        <v>5</v>
      </c>
      <c r="D7129" s="5">
        <v>3</v>
      </c>
      <c r="E7129" s="5">
        <v>43807</v>
      </c>
      <c r="F7129" s="5">
        <v>3</v>
      </c>
      <c r="G7129" s="9" t="s">
        <v>3456</v>
      </c>
      <c r="H7129" s="5">
        <v>1</v>
      </c>
      <c r="I7129" s="5">
        <v>3</v>
      </c>
      <c r="J7129" s="5">
        <v>5</v>
      </c>
      <c r="K7129" s="5">
        <v>167.86879999999999</v>
      </c>
      <c r="L7129" s="5">
        <v>4.9000000000000004</v>
      </c>
      <c r="M7129" s="5">
        <v>2</v>
      </c>
      <c r="N7129" s="5">
        <v>1</v>
      </c>
      <c r="O7129" s="13">
        <v>43829</v>
      </c>
      <c r="P7129" s="5" t="s">
        <v>3191</v>
      </c>
      <c r="Q7129" s="5" t="s">
        <v>3192</v>
      </c>
      <c r="R7129" s="5">
        <v>5</v>
      </c>
      <c r="S7129" s="10">
        <v>19.466497323777599</v>
      </c>
      <c r="T7129" s="10">
        <v>38.747700000000002</v>
      </c>
      <c r="U7129" s="10">
        <v>22</v>
      </c>
      <c r="V7129" s="10">
        <v>1.9904813565340866</v>
      </c>
      <c r="W7129" s="7">
        <f>Sheet1!J7129*Sheet2!E$2+CEILING(((Sheet1!K7129-MIN(K:K))/(MAX(K:K)-MIN(K:K))*5),1)*Sheet2!E$3+CEILING(((Sheet1!L7129-MIN(L:L))/(MAX(L:L)-MIN(L:L))*5),1)*Sheet2!E$4+Sheet1!D7129*Sheet2!E$5</f>
        <v>1.6070807521501036</v>
      </c>
      <c r="X7129" s="7">
        <f>CEILING(((Sheet1!S7129-MIN(S:S))/(MAX(S:S)-MIN(S:S))*5),1)*Sheet2!E$6+CEILING(((Sheet1!T7129-MIN(T:T))/(MAX(T:T)-MIN(T:T))*5),1)*Sheet2!E$7+CEILING(((Sheet1!V7129-MIN(V:V))/(MAX(V:V)-MIN(V:V))*5),1)*Sheet2!E$8</f>
        <v>0.25202436024272301</v>
      </c>
      <c r="Y7129" s="7">
        <f>CEILING(((Sheet1!U7129-MIN(U:U))/(MAX(U:U)-MIN(U:U))*5),1)*Sheet2!E$9</f>
        <v>0.82537012367912332</v>
      </c>
      <c r="Z7129" s="7">
        <f>CEILING(((Sheet1!H7129-MIN(H:H))/(MAX(H:H)-MIN(H:H))*5),1)*Sheet2!E$10+I7129*Sheet2!E$11+F7129*Sheet2!E$12+CEILING(((Sheet1!N7129-MIN(N:N))/(MAX(N:N)-MIN(N:N))*5),1)*Sheet2!E$13</f>
        <v>0.40092149143549827</v>
      </c>
      <c r="AA7129" s="7">
        <f>B7129*Sheet2!E$14+C7129*Sheet2!E$15+M7129*Sheet2!E$16+R7129*Sheet2!E$17</f>
        <v>0.19171084666939453</v>
      </c>
      <c r="AB7129" s="7">
        <f t="shared" si="126"/>
        <v>3.277107574176843</v>
      </c>
    </row>
    <row r="7130" spans="1:28" ht="29" hidden="1" x14ac:dyDescent="0.35">
      <c r="A7130" s="9" t="s">
        <v>3193</v>
      </c>
      <c r="B7130" s="9">
        <v>4</v>
      </c>
      <c r="C7130" s="9">
        <v>3</v>
      </c>
      <c r="D7130" s="5">
        <v>3</v>
      </c>
      <c r="E7130" s="5">
        <v>43807</v>
      </c>
      <c r="F7130" s="5">
        <v>4</v>
      </c>
      <c r="G7130" s="9" t="s">
        <v>3456</v>
      </c>
      <c r="H7130" s="5">
        <v>1</v>
      </c>
      <c r="I7130" s="5">
        <v>4</v>
      </c>
      <c r="J7130" s="5">
        <v>5</v>
      </c>
      <c r="K7130" s="5">
        <v>138.13385826771648</v>
      </c>
      <c r="L7130" s="5">
        <v>5.25</v>
      </c>
      <c r="M7130" s="5">
        <v>3</v>
      </c>
      <c r="N7130" s="5">
        <v>0</v>
      </c>
      <c r="O7130" s="13">
        <v>43811</v>
      </c>
      <c r="P7130" s="5" t="s">
        <v>104</v>
      </c>
      <c r="Q7130" s="5" t="s">
        <v>22</v>
      </c>
      <c r="R7130" s="5">
        <v>5</v>
      </c>
      <c r="S7130" s="10">
        <v>8.2209363366381591</v>
      </c>
      <c r="T7130" s="10">
        <v>20.411999999999999</v>
      </c>
      <c r="U7130" s="10">
        <v>4</v>
      </c>
      <c r="V7130" s="10">
        <v>2.4829288494827599</v>
      </c>
      <c r="W7130" s="7">
        <f>Sheet1!J7130*Sheet2!E$2+CEILING(((Sheet1!K7130-MIN(K:K))/(MAX(K:K)-MIN(K:K))*5),1)*Sheet2!E$3+CEILING(((Sheet1!L7130-MIN(L:L))/(MAX(L:L)-MIN(L:L))*5),1)*Sheet2!E$4+Sheet1!D7130*Sheet2!E$5</f>
        <v>1.6701111956975805</v>
      </c>
      <c r="X7130" s="7">
        <f>CEILING(((Sheet1!S7130-MIN(S:S))/(MAX(S:S)-MIN(S:S))*5),1)*Sheet2!E$6+CEILING(((Sheet1!T7130-MIN(T:T))/(MAX(T:T)-MIN(T:T))*5),1)*Sheet2!E$7+CEILING(((Sheet1!V7130-MIN(V:V))/(MAX(V:V)-MIN(V:V))*5),1)*Sheet2!E$8</f>
        <v>0.25202436024272301</v>
      </c>
      <c r="Y7130" s="7">
        <f>CEILING(((Sheet1!U7130-MIN(U:U))/(MAX(U:U)-MIN(U:U))*5),1)*Sheet2!E$9</f>
        <v>0.16507402473582466</v>
      </c>
      <c r="Z7130" s="7">
        <f>CEILING(((Sheet1!H7130-MIN(H:H))/(MAX(H:H)-MIN(H:H))*5),1)*Sheet2!E$10+I7130*Sheet2!E$11+F7130*Sheet2!E$12+CEILING(((Sheet1!N7130-MIN(N:N))/(MAX(N:N)-MIN(N:N))*5),1)*Sheet2!E$13</f>
        <v>0.19934470861941261</v>
      </c>
      <c r="AA7130" s="7">
        <f>B7130*Sheet2!E$14+C7130*Sheet2!E$15+M7130*Sheet2!E$16+R7130*Sheet2!E$17</f>
        <v>0.15286518179823347</v>
      </c>
      <c r="AB7130" s="7">
        <f t="shared" si="126"/>
        <v>2.4394194710937742</v>
      </c>
    </row>
    <row r="7131" spans="1:28" ht="29" hidden="1" x14ac:dyDescent="0.35">
      <c r="A7131" s="9" t="s">
        <v>3193</v>
      </c>
      <c r="B7131" s="9">
        <v>4</v>
      </c>
      <c r="C7131" s="9">
        <v>3</v>
      </c>
      <c r="D7131" s="5">
        <v>3</v>
      </c>
      <c r="E7131" s="5">
        <v>43807</v>
      </c>
      <c r="F7131" s="5">
        <v>4</v>
      </c>
      <c r="G7131" s="9" t="s">
        <v>3456</v>
      </c>
      <c r="H7131" s="5">
        <v>1</v>
      </c>
      <c r="I7131" s="5">
        <v>4</v>
      </c>
      <c r="J7131" s="5">
        <v>5</v>
      </c>
      <c r="K7131" s="5">
        <v>142.736220472441</v>
      </c>
      <c r="L7131" s="5">
        <v>5.25</v>
      </c>
      <c r="M7131" s="5">
        <v>3</v>
      </c>
      <c r="N7131" s="5">
        <v>0</v>
      </c>
      <c r="O7131" s="13">
        <v>43811</v>
      </c>
      <c r="P7131" s="5" t="s">
        <v>104</v>
      </c>
      <c r="Q7131" s="5" t="s">
        <v>22</v>
      </c>
      <c r="R7131" s="5">
        <v>5</v>
      </c>
      <c r="S7131" s="10">
        <v>10.885128667956099</v>
      </c>
      <c r="T7131" s="10">
        <v>26.9192</v>
      </c>
      <c r="U7131" s="10">
        <v>4</v>
      </c>
      <c r="V7131" s="10">
        <v>2.4730254295702889</v>
      </c>
      <c r="W7131" s="7">
        <f>Sheet1!J7131*Sheet2!E$2+CEILING(((Sheet1!K7131-MIN(K:K))/(MAX(K:K)-MIN(K:K))*5),1)*Sheet2!E$3+CEILING(((Sheet1!L7131-MIN(L:L))/(MAX(L:L)-MIN(L:L))*5),1)*Sheet2!E$4+Sheet1!D7131*Sheet2!E$5</f>
        <v>1.6701111956975805</v>
      </c>
      <c r="X7131" s="7">
        <f>CEILING(((Sheet1!S7131-MIN(S:S))/(MAX(S:S)-MIN(S:S))*5),1)*Sheet2!E$6+CEILING(((Sheet1!T7131-MIN(T:T))/(MAX(T:T)-MIN(T:T))*5),1)*Sheet2!E$7+CEILING(((Sheet1!V7131-MIN(V:V))/(MAX(V:V)-MIN(V:V))*5),1)*Sheet2!E$8</f>
        <v>0.25202436024272301</v>
      </c>
      <c r="Y7131" s="7">
        <f>CEILING(((Sheet1!U7131-MIN(U:U))/(MAX(U:U)-MIN(U:U))*5),1)*Sheet2!E$9</f>
        <v>0.16507402473582466</v>
      </c>
      <c r="Z7131" s="7">
        <f>CEILING(((Sheet1!H7131-MIN(H:H))/(MAX(H:H)-MIN(H:H))*5),1)*Sheet2!E$10+I7131*Sheet2!E$11+F7131*Sheet2!E$12+CEILING(((Sheet1!N7131-MIN(N:N))/(MAX(N:N)-MIN(N:N))*5),1)*Sheet2!E$13</f>
        <v>0.19934470861941261</v>
      </c>
      <c r="AA7131" s="7">
        <f>B7131*Sheet2!E$14+C7131*Sheet2!E$15+M7131*Sheet2!E$16+R7131*Sheet2!E$17</f>
        <v>0.15286518179823347</v>
      </c>
      <c r="AB7131" s="7">
        <f t="shared" si="126"/>
        <v>2.4394194710937742</v>
      </c>
    </row>
    <row r="7132" spans="1:28" ht="29" hidden="1" x14ac:dyDescent="0.35">
      <c r="A7132" s="9" t="s">
        <v>3194</v>
      </c>
      <c r="B7132" s="9">
        <v>5</v>
      </c>
      <c r="C7132" s="9">
        <v>5</v>
      </c>
      <c r="D7132" s="5">
        <v>3</v>
      </c>
      <c r="E7132" s="5">
        <v>43807</v>
      </c>
      <c r="F7132" s="5">
        <v>4</v>
      </c>
      <c r="G7132" s="9" t="s">
        <v>3456</v>
      </c>
      <c r="H7132" s="5">
        <v>1</v>
      </c>
      <c r="I7132" s="5">
        <v>5</v>
      </c>
      <c r="J7132" s="5">
        <v>5</v>
      </c>
      <c r="K7132" s="5">
        <v>159.17322834645663</v>
      </c>
      <c r="L7132" s="5">
        <v>5.0750000000000002</v>
      </c>
      <c r="M7132" s="5">
        <v>5</v>
      </c>
      <c r="N7132" s="5">
        <v>0</v>
      </c>
      <c r="O7132" s="13">
        <v>43811</v>
      </c>
      <c r="P7132" s="5" t="s">
        <v>3138</v>
      </c>
      <c r="Q7132" s="5" t="s">
        <v>3139</v>
      </c>
      <c r="R7132" s="5">
        <v>4</v>
      </c>
      <c r="S7132" s="10">
        <v>15.9457816874447</v>
      </c>
      <c r="T7132" s="10">
        <v>30.484999999999999</v>
      </c>
      <c r="U7132" s="10">
        <v>4</v>
      </c>
      <c r="V7132" s="10">
        <v>1.911790879716051</v>
      </c>
      <c r="W7132" s="7">
        <f>Sheet1!J7132*Sheet2!E$2+CEILING(((Sheet1!K7132-MIN(K:K))/(MAX(K:K)-MIN(K:K))*5),1)*Sheet2!E$3+CEILING(((Sheet1!L7132-MIN(L:L))/(MAX(L:L)-MIN(L:L))*5),1)*Sheet2!E$4+Sheet1!D7132*Sheet2!E$5</f>
        <v>1.6070807521501036</v>
      </c>
      <c r="X7132" s="7">
        <f>CEILING(((Sheet1!S7132-MIN(S:S))/(MAX(S:S)-MIN(S:S))*5),1)*Sheet2!E$6+CEILING(((Sheet1!T7132-MIN(T:T))/(MAX(T:T)-MIN(T:T))*5),1)*Sheet2!E$7+CEILING(((Sheet1!V7132-MIN(V:V))/(MAX(V:V)-MIN(V:V))*5),1)*Sheet2!E$8</f>
        <v>0.25202436024272301</v>
      </c>
      <c r="Y7132" s="7">
        <f>CEILING(((Sheet1!U7132-MIN(U:U))/(MAX(U:U)-MIN(U:U))*5),1)*Sheet2!E$9</f>
        <v>0.16507402473582466</v>
      </c>
      <c r="Z7132" s="7">
        <f>CEILING(((Sheet1!H7132-MIN(H:H))/(MAX(H:H)-MIN(H:H))*5),1)*Sheet2!E$10+I7132*Sheet2!E$11+F7132*Sheet2!E$12+CEILING(((Sheet1!N7132-MIN(N:N))/(MAX(N:N)-MIN(N:N))*5),1)*Sheet2!E$13</f>
        <v>0.21097386794962439</v>
      </c>
      <c r="AA7132" s="7">
        <f>B7132*Sheet2!E$14+C7132*Sheet2!E$15+M7132*Sheet2!E$16+R7132*Sheet2!E$17</f>
        <v>0.20800957596450714</v>
      </c>
      <c r="AB7132" s="7">
        <f t="shared" si="126"/>
        <v>2.4431625810427828</v>
      </c>
    </row>
    <row r="7133" spans="1:28" ht="29" hidden="1" x14ac:dyDescent="0.35">
      <c r="A7133" s="9" t="s">
        <v>3195</v>
      </c>
      <c r="B7133" s="9">
        <v>5</v>
      </c>
      <c r="C7133" s="9">
        <v>5</v>
      </c>
      <c r="D7133" s="5">
        <v>3</v>
      </c>
      <c r="E7133" s="5">
        <v>43807</v>
      </c>
      <c r="F7133" s="5">
        <v>4</v>
      </c>
      <c r="G7133" s="9" t="s">
        <v>3456</v>
      </c>
      <c r="H7133" s="5">
        <v>1</v>
      </c>
      <c r="I7133" s="5">
        <v>3</v>
      </c>
      <c r="J7133" s="5">
        <v>3</v>
      </c>
      <c r="K7133" s="5">
        <v>142.07874015748033</v>
      </c>
      <c r="L7133" s="5">
        <v>4.9000000000000004</v>
      </c>
      <c r="M7133" s="5">
        <v>3</v>
      </c>
      <c r="N7133" s="5">
        <v>1</v>
      </c>
      <c r="O7133" s="13">
        <v>43811</v>
      </c>
      <c r="P7133" s="5" t="s">
        <v>2264</v>
      </c>
      <c r="Q7133" s="5" t="s">
        <v>2265</v>
      </c>
      <c r="R7133" s="5">
        <v>5</v>
      </c>
      <c r="S7133" s="10">
        <v>21.502525692764898</v>
      </c>
      <c r="T7133" s="10">
        <v>42.68</v>
      </c>
      <c r="U7133" s="10">
        <v>4</v>
      </c>
      <c r="V7133" s="10">
        <v>1.9848831067487496</v>
      </c>
      <c r="W7133" s="7">
        <f>Sheet1!J7133*Sheet2!E$2+CEILING(((Sheet1!K7133-MIN(K:K))/(MAX(K:K)-MIN(K:K))*5),1)*Sheet2!E$3+CEILING(((Sheet1!L7133-MIN(L:L))/(MAX(L:L)-MIN(L:L))*5),1)*Sheet2!E$4+Sheet1!D7133*Sheet2!E$5</f>
        <v>1.0920314477565269</v>
      </c>
      <c r="X7133" s="7">
        <f>CEILING(((Sheet1!S7133-MIN(S:S))/(MAX(S:S)-MIN(S:S))*5),1)*Sheet2!E$6+CEILING(((Sheet1!T7133-MIN(T:T))/(MAX(T:T)-MIN(T:T))*5),1)*Sheet2!E$7+CEILING(((Sheet1!V7133-MIN(V:V))/(MAX(V:V)-MIN(V:V))*5),1)*Sheet2!E$8</f>
        <v>0.25202436024272301</v>
      </c>
      <c r="Y7133" s="7">
        <f>CEILING(((Sheet1!U7133-MIN(U:U))/(MAX(U:U)-MIN(U:U))*5),1)*Sheet2!E$9</f>
        <v>0.16507402473582466</v>
      </c>
      <c r="Z7133" s="7">
        <f>CEILING(((Sheet1!H7133-MIN(H:H))/(MAX(H:H)-MIN(H:H))*5),1)*Sheet2!E$10+I7133*Sheet2!E$11+F7133*Sheet2!E$12+CEILING(((Sheet1!N7133-MIN(N:N))/(MAX(N:N)-MIN(N:N))*5),1)*Sheet2!E$13</f>
        <v>0.40685250198070277</v>
      </c>
      <c r="AA7133" s="7">
        <f>B7133*Sheet2!E$14+C7133*Sheet2!E$15+M7133*Sheet2!E$16+R7133*Sheet2!E$17</f>
        <v>0.19807997460123841</v>
      </c>
      <c r="AB7133" s="7">
        <f t="shared" si="126"/>
        <v>2.1140623093170157</v>
      </c>
    </row>
    <row r="7134" spans="1:28" ht="29" hidden="1" x14ac:dyDescent="0.35">
      <c r="A7134" s="9" t="s">
        <v>3195</v>
      </c>
      <c r="B7134" s="9">
        <v>5</v>
      </c>
      <c r="C7134" s="9">
        <v>5</v>
      </c>
      <c r="D7134" s="5">
        <v>3</v>
      </c>
      <c r="E7134" s="5">
        <v>43807</v>
      </c>
      <c r="F7134" s="5">
        <v>4</v>
      </c>
      <c r="G7134" s="9" t="s">
        <v>3456</v>
      </c>
      <c r="H7134" s="5">
        <v>1</v>
      </c>
      <c r="I7134" s="5">
        <v>3</v>
      </c>
      <c r="J7134" s="5">
        <v>3</v>
      </c>
      <c r="K7134" s="5">
        <v>159.17322834645663</v>
      </c>
      <c r="L7134" s="5">
        <v>4.9000000000000004</v>
      </c>
      <c r="M7134" s="5">
        <v>3</v>
      </c>
      <c r="N7134" s="5">
        <v>1</v>
      </c>
      <c r="O7134" s="13">
        <v>43811</v>
      </c>
      <c r="P7134" s="5" t="s">
        <v>2264</v>
      </c>
      <c r="Q7134" s="5" t="s">
        <v>2265</v>
      </c>
      <c r="R7134" s="5">
        <v>5</v>
      </c>
      <c r="S7134" s="10">
        <v>120.951707021803</v>
      </c>
      <c r="T7134" s="10">
        <v>240</v>
      </c>
      <c r="U7134" s="10">
        <v>4</v>
      </c>
      <c r="V7134" s="10">
        <v>1.9842630245535693</v>
      </c>
      <c r="W7134" s="7">
        <f>Sheet1!J7134*Sheet2!E$2+CEILING(((Sheet1!K7134-MIN(K:K))/(MAX(K:K)-MIN(K:K))*5),1)*Sheet2!E$3+CEILING(((Sheet1!L7134-MIN(L:L))/(MAX(L:L)-MIN(L:L))*5),1)*Sheet2!E$4+Sheet1!D7134*Sheet2!E$5</f>
        <v>1.1605404200130596</v>
      </c>
      <c r="X7134" s="7">
        <f>CEILING(((Sheet1!S7134-MIN(S:S))/(MAX(S:S)-MIN(S:S))*5),1)*Sheet2!E$6+CEILING(((Sheet1!T7134-MIN(T:T))/(MAX(T:T)-MIN(T:T))*5),1)*Sheet2!E$7+CEILING(((Sheet1!V7134-MIN(V:V))/(MAX(V:V)-MIN(V:V))*5),1)*Sheet2!E$8</f>
        <v>0.25202436024272301</v>
      </c>
      <c r="Y7134" s="7">
        <f>CEILING(((Sheet1!U7134-MIN(U:U))/(MAX(U:U)-MIN(U:U))*5),1)*Sheet2!E$9</f>
        <v>0.16507402473582466</v>
      </c>
      <c r="Z7134" s="7">
        <f>CEILING(((Sheet1!H7134-MIN(H:H))/(MAX(H:H)-MIN(H:H))*5),1)*Sheet2!E$10+I7134*Sheet2!E$11+F7134*Sheet2!E$12+CEILING(((Sheet1!N7134-MIN(N:N))/(MAX(N:N)-MIN(N:N))*5),1)*Sheet2!E$13</f>
        <v>0.40685250198070277</v>
      </c>
      <c r="AA7134" s="7">
        <f>B7134*Sheet2!E$14+C7134*Sheet2!E$15+M7134*Sheet2!E$16+R7134*Sheet2!E$17</f>
        <v>0.19807997460123841</v>
      </c>
      <c r="AB7134" s="7">
        <f t="shared" si="126"/>
        <v>2.1825712815735483</v>
      </c>
    </row>
    <row r="7135" spans="1:28" ht="29" hidden="1" x14ac:dyDescent="0.35">
      <c r="A7135" s="9" t="s">
        <v>3196</v>
      </c>
      <c r="B7135" s="9">
        <v>3</v>
      </c>
      <c r="C7135" s="9">
        <v>2</v>
      </c>
      <c r="D7135" s="5">
        <v>3</v>
      </c>
      <c r="E7135" s="5">
        <v>43807</v>
      </c>
      <c r="F7135" s="5">
        <v>3</v>
      </c>
      <c r="G7135" s="9" t="s">
        <v>3456</v>
      </c>
      <c r="H7135" s="5">
        <v>1</v>
      </c>
      <c r="I7135" s="5">
        <v>4</v>
      </c>
      <c r="J7135" s="5">
        <v>3</v>
      </c>
      <c r="K7135" s="5">
        <v>120.3818897637795</v>
      </c>
      <c r="L7135" s="5">
        <v>5.0750000000000002</v>
      </c>
      <c r="M7135" s="5">
        <v>4</v>
      </c>
      <c r="N7135" s="5">
        <v>1</v>
      </c>
      <c r="O7135" s="13">
        <v>43811</v>
      </c>
      <c r="P7135" s="5" t="s">
        <v>1332</v>
      </c>
      <c r="Q7135" s="5" t="s">
        <v>1333</v>
      </c>
      <c r="R7135" s="5">
        <v>5</v>
      </c>
      <c r="S7135" s="10">
        <v>232.967161752159</v>
      </c>
      <c r="T7135" s="10">
        <v>461.56319999999999</v>
      </c>
      <c r="U7135" s="10">
        <v>4</v>
      </c>
      <c r="V7135" s="10">
        <v>1.9812371689149555</v>
      </c>
      <c r="W7135" s="7">
        <f>Sheet1!J7135*Sheet2!E$2+CEILING(((Sheet1!K7135-MIN(K:K))/(MAX(K:K)-MIN(K:K))*5),1)*Sheet2!E$3+CEILING(((Sheet1!L7135-MIN(L:L))/(MAX(L:L)-MIN(L:L))*5),1)*Sheet2!E$4+Sheet1!D7135*Sheet2!E$5</f>
        <v>1.0920314477565269</v>
      </c>
      <c r="X7135" s="7">
        <f>CEILING(((Sheet1!S7135-MIN(S:S))/(MAX(S:S)-MIN(S:S))*5),1)*Sheet2!E$6+CEILING(((Sheet1!T7135-MIN(T:T))/(MAX(T:T)-MIN(T:T))*5),1)*Sheet2!E$7+CEILING(((Sheet1!V7135-MIN(V:V))/(MAX(V:V)-MIN(V:V))*5),1)*Sheet2!E$8</f>
        <v>0.30319351136498079</v>
      </c>
      <c r="Y7135" s="7">
        <f>CEILING(((Sheet1!U7135-MIN(U:U))/(MAX(U:U)-MIN(U:U))*5),1)*Sheet2!E$9</f>
        <v>0.16507402473582466</v>
      </c>
      <c r="Z7135" s="7">
        <f>CEILING(((Sheet1!H7135-MIN(H:H))/(MAX(H:H)-MIN(H:H))*5),1)*Sheet2!E$10+I7135*Sheet2!E$11+F7135*Sheet2!E$12+CEILING(((Sheet1!N7135-MIN(N:N))/(MAX(N:N)-MIN(N:N))*5),1)*Sheet2!E$13</f>
        <v>0.41255065076571007</v>
      </c>
      <c r="AA7135" s="7">
        <f>B7135*Sheet2!E$14+C7135*Sheet2!E$15+M7135*Sheet2!E$16+R7135*Sheet2!E$17</f>
        <v>0.12624844606935506</v>
      </c>
      <c r="AB7135" s="7">
        <f t="shared" si="126"/>
        <v>2.0990980806923978</v>
      </c>
    </row>
    <row r="7136" spans="1:28" ht="29" hidden="1" x14ac:dyDescent="0.35">
      <c r="A7136" s="9" t="s">
        <v>3197</v>
      </c>
      <c r="B7136" s="9">
        <v>4</v>
      </c>
      <c r="C7136" s="9">
        <v>3</v>
      </c>
      <c r="D7136" s="5">
        <v>3</v>
      </c>
      <c r="E7136" s="5">
        <v>43807</v>
      </c>
      <c r="F7136" s="5">
        <v>4</v>
      </c>
      <c r="G7136" s="9" t="s">
        <v>3456</v>
      </c>
      <c r="H7136" s="5">
        <v>1</v>
      </c>
      <c r="I7136" s="5">
        <v>4</v>
      </c>
      <c r="J7136" s="5">
        <v>3</v>
      </c>
      <c r="K7136" s="5">
        <v>244.22119999999998</v>
      </c>
      <c r="L7136" s="5">
        <v>5.25</v>
      </c>
      <c r="M7136" s="5">
        <v>3</v>
      </c>
      <c r="N7136" s="5">
        <v>0</v>
      </c>
      <c r="O7136" s="13">
        <v>43811</v>
      </c>
      <c r="P7136" s="5" t="s">
        <v>27</v>
      </c>
      <c r="Q7136" s="5" t="s">
        <v>28</v>
      </c>
      <c r="R7136" s="5">
        <v>5</v>
      </c>
      <c r="S7136" s="10">
        <v>66.328222806858406</v>
      </c>
      <c r="T7136" s="10">
        <v>160.83199999999999</v>
      </c>
      <c r="U7136" s="10">
        <v>4</v>
      </c>
      <c r="V7136" s="10">
        <v>2.4247898284313716</v>
      </c>
      <c r="W7136" s="7">
        <f>Sheet1!J7136*Sheet2!E$2+CEILING(((Sheet1!K7136-MIN(K:K))/(MAX(K:K)-MIN(K:K))*5),1)*Sheet2!E$3+CEILING(((Sheet1!L7136-MIN(L:L))/(MAX(L:L)-MIN(L:L))*5),1)*Sheet2!E$4+Sheet1!D7136*Sheet2!E$5</f>
        <v>1.3605888080736019</v>
      </c>
      <c r="X7136" s="7">
        <f>CEILING(((Sheet1!S7136-MIN(S:S))/(MAX(S:S)-MIN(S:S))*5),1)*Sheet2!E$6+CEILING(((Sheet1!T7136-MIN(T:T))/(MAX(T:T)-MIN(T:T))*5),1)*Sheet2!E$7+CEILING(((Sheet1!V7136-MIN(V:V))/(MAX(V:V)-MIN(V:V))*5),1)*Sheet2!E$8</f>
        <v>0.25202436024272301</v>
      </c>
      <c r="Y7136" s="7">
        <f>CEILING(((Sheet1!U7136-MIN(U:U))/(MAX(U:U)-MIN(U:U))*5),1)*Sheet2!E$9</f>
        <v>0.16507402473582466</v>
      </c>
      <c r="Z7136" s="7">
        <f>CEILING(((Sheet1!H7136-MIN(H:H))/(MAX(H:H)-MIN(H:H))*5),1)*Sheet2!E$10+I7136*Sheet2!E$11+F7136*Sheet2!E$12+CEILING(((Sheet1!N7136-MIN(N:N))/(MAX(N:N)-MIN(N:N))*5),1)*Sheet2!E$13</f>
        <v>0.19934470861941261</v>
      </c>
      <c r="AA7136" s="7">
        <f>B7136*Sheet2!E$14+C7136*Sheet2!E$15+M7136*Sheet2!E$16+R7136*Sheet2!E$17</f>
        <v>0.15286518179823347</v>
      </c>
      <c r="AB7136" s="7">
        <f t="shared" si="126"/>
        <v>2.1298970834697957</v>
      </c>
    </row>
    <row r="7137" spans="1:28" ht="29" hidden="1" x14ac:dyDescent="0.35">
      <c r="A7137" s="9" t="s">
        <v>3198</v>
      </c>
      <c r="B7137" s="9">
        <v>3</v>
      </c>
      <c r="C7137" s="9">
        <v>2</v>
      </c>
      <c r="D7137" s="5">
        <v>3</v>
      </c>
      <c r="E7137" s="5">
        <v>43806</v>
      </c>
      <c r="F7137" s="5">
        <v>4</v>
      </c>
      <c r="G7137" s="9" t="s">
        <v>3456</v>
      </c>
      <c r="H7137" s="5">
        <v>1</v>
      </c>
      <c r="I7137" s="5">
        <v>5</v>
      </c>
      <c r="J7137" s="5">
        <v>5</v>
      </c>
      <c r="K7137" s="5">
        <v>155.88582677165363</v>
      </c>
      <c r="L7137" s="5">
        <v>5.25</v>
      </c>
      <c r="M7137" s="5">
        <v>5</v>
      </c>
      <c r="N7137" s="5">
        <v>1</v>
      </c>
      <c r="O7137" s="13">
        <v>43810</v>
      </c>
      <c r="P7137" s="5" t="s">
        <v>526</v>
      </c>
      <c r="Q7137" s="5" t="s">
        <v>527</v>
      </c>
      <c r="R7137" s="5">
        <v>4</v>
      </c>
      <c r="S7137" s="10">
        <v>9.6813674530914309</v>
      </c>
      <c r="T7137" s="10">
        <v>19.466999999999999</v>
      </c>
      <c r="U7137" s="10">
        <v>4</v>
      </c>
      <c r="V7137" s="10">
        <v>2.0107696659921572</v>
      </c>
      <c r="W7137" s="7">
        <f>Sheet1!J7137*Sheet2!E$2+CEILING(((Sheet1!K7137-MIN(K:K))/(MAX(K:K)-MIN(K:K))*5),1)*Sheet2!E$3+CEILING(((Sheet1!L7137-MIN(L:L))/(MAX(L:L)-MIN(L:L))*5),1)*Sheet2!E$4+Sheet1!D7137*Sheet2!E$5</f>
        <v>1.6701111956975805</v>
      </c>
      <c r="X7137" s="7">
        <f>CEILING(((Sheet1!S7137-MIN(S:S))/(MAX(S:S)-MIN(S:S))*5),1)*Sheet2!E$6+CEILING(((Sheet1!T7137-MIN(T:T))/(MAX(T:T)-MIN(T:T))*5),1)*Sheet2!E$7+CEILING(((Sheet1!V7137-MIN(V:V))/(MAX(V:V)-MIN(V:V))*5),1)*Sheet2!E$8</f>
        <v>0.25202436024272301</v>
      </c>
      <c r="Y7137" s="7">
        <f>CEILING(((Sheet1!U7137-MIN(U:U))/(MAX(U:U)-MIN(U:U))*5),1)*Sheet2!E$9</f>
        <v>0.16507402473582466</v>
      </c>
      <c r="Z7137" s="7">
        <f>CEILING(((Sheet1!H7137-MIN(H:H))/(MAX(H:H)-MIN(H:H))*5),1)*Sheet2!E$10+I7137*Sheet2!E$11+F7137*Sheet2!E$12+CEILING(((Sheet1!N7137-MIN(N:N))/(MAX(N:N)-MIN(N:N))*5),1)*Sheet2!E$13</f>
        <v>0.43011082064112627</v>
      </c>
      <c r="AA7137" s="7">
        <f>B7137*Sheet2!E$14+C7137*Sheet2!E$15+M7137*Sheet2!E$16+R7137*Sheet2!E$17</f>
        <v>0.12980891950077991</v>
      </c>
      <c r="AB7137" s="7">
        <f t="shared" si="126"/>
        <v>2.6471293208180344</v>
      </c>
    </row>
    <row r="7138" spans="1:28" ht="29" hidden="1" x14ac:dyDescent="0.35">
      <c r="A7138" s="9" t="s">
        <v>3198</v>
      </c>
      <c r="B7138" s="9">
        <v>3</v>
      </c>
      <c r="C7138" s="9">
        <v>2</v>
      </c>
      <c r="D7138" s="5">
        <v>3</v>
      </c>
      <c r="E7138" s="5">
        <v>43806</v>
      </c>
      <c r="F7138" s="5">
        <v>4</v>
      </c>
      <c r="G7138" s="9" t="s">
        <v>3456</v>
      </c>
      <c r="H7138" s="5">
        <v>1</v>
      </c>
      <c r="I7138" s="5">
        <v>5</v>
      </c>
      <c r="J7138" s="5">
        <v>5</v>
      </c>
      <c r="K7138" s="5">
        <v>159.17322834645663</v>
      </c>
      <c r="L7138" s="5">
        <v>5.25</v>
      </c>
      <c r="M7138" s="5">
        <v>5</v>
      </c>
      <c r="N7138" s="5">
        <v>1</v>
      </c>
      <c r="O7138" s="13">
        <v>43810</v>
      </c>
      <c r="P7138" s="5" t="s">
        <v>526</v>
      </c>
      <c r="Q7138" s="5" t="s">
        <v>527</v>
      </c>
      <c r="R7138" s="5">
        <v>4</v>
      </c>
      <c r="S7138" s="10">
        <v>16.603861566609101</v>
      </c>
      <c r="T7138" s="10">
        <v>33.250999999999998</v>
      </c>
      <c r="U7138" s="10">
        <v>4</v>
      </c>
      <c r="V7138" s="10">
        <v>2.0026064338472218</v>
      </c>
      <c r="W7138" s="7">
        <f>Sheet1!J7138*Sheet2!E$2+CEILING(((Sheet1!K7138-MIN(K:K))/(MAX(K:K)-MIN(K:K))*5),1)*Sheet2!E$3+CEILING(((Sheet1!L7138-MIN(L:L))/(MAX(L:L)-MIN(L:L))*5),1)*Sheet2!E$4+Sheet1!D7138*Sheet2!E$5</f>
        <v>1.7386201679541133</v>
      </c>
      <c r="X7138" s="7">
        <f>CEILING(((Sheet1!S7138-MIN(S:S))/(MAX(S:S)-MIN(S:S))*5),1)*Sheet2!E$6+CEILING(((Sheet1!T7138-MIN(T:T))/(MAX(T:T)-MIN(T:T))*5),1)*Sheet2!E$7+CEILING(((Sheet1!V7138-MIN(V:V))/(MAX(V:V)-MIN(V:V))*5),1)*Sheet2!E$8</f>
        <v>0.25202436024272301</v>
      </c>
      <c r="Y7138" s="7">
        <f>CEILING(((Sheet1!U7138-MIN(U:U))/(MAX(U:U)-MIN(U:U))*5),1)*Sheet2!E$9</f>
        <v>0.16507402473582466</v>
      </c>
      <c r="Z7138" s="7">
        <f>CEILING(((Sheet1!H7138-MIN(H:H))/(MAX(H:H)-MIN(H:H))*5),1)*Sheet2!E$10+I7138*Sheet2!E$11+F7138*Sheet2!E$12+CEILING(((Sheet1!N7138-MIN(N:N))/(MAX(N:N)-MIN(N:N))*5),1)*Sheet2!E$13</f>
        <v>0.43011082064112627</v>
      </c>
      <c r="AA7138" s="7">
        <f>B7138*Sheet2!E$14+C7138*Sheet2!E$15+M7138*Sheet2!E$16+R7138*Sheet2!E$17</f>
        <v>0.12980891950077991</v>
      </c>
      <c r="AB7138" s="7">
        <f t="shared" si="126"/>
        <v>2.7156382930745671</v>
      </c>
    </row>
    <row r="7139" spans="1:28" ht="29" hidden="1" x14ac:dyDescent="0.35">
      <c r="A7139" s="9" t="s">
        <v>3198</v>
      </c>
      <c r="B7139" s="9">
        <v>3</v>
      </c>
      <c r="C7139" s="9">
        <v>2</v>
      </c>
      <c r="D7139" s="5">
        <v>3</v>
      </c>
      <c r="E7139" s="5">
        <v>43806</v>
      </c>
      <c r="F7139" s="5">
        <v>4</v>
      </c>
      <c r="G7139" s="9" t="s">
        <v>3456</v>
      </c>
      <c r="H7139" s="5">
        <v>1</v>
      </c>
      <c r="I7139" s="5">
        <v>5</v>
      </c>
      <c r="J7139" s="5">
        <v>5</v>
      </c>
      <c r="K7139" s="5">
        <v>159.17322834645663</v>
      </c>
      <c r="L7139" s="5">
        <v>5.25</v>
      </c>
      <c r="M7139" s="5">
        <v>5</v>
      </c>
      <c r="N7139" s="5">
        <v>1</v>
      </c>
      <c r="O7139" s="13">
        <v>43810</v>
      </c>
      <c r="P7139" s="5" t="s">
        <v>526</v>
      </c>
      <c r="Q7139" s="5" t="s">
        <v>527</v>
      </c>
      <c r="R7139" s="5">
        <v>4</v>
      </c>
      <c r="S7139" s="10">
        <v>10.1116504510066</v>
      </c>
      <c r="T7139" s="10">
        <v>20.247</v>
      </c>
      <c r="U7139" s="10">
        <v>4</v>
      </c>
      <c r="V7139" s="10">
        <v>2.0023437418156043</v>
      </c>
      <c r="W7139" s="7">
        <f>Sheet1!J7139*Sheet2!E$2+CEILING(((Sheet1!K7139-MIN(K:K))/(MAX(K:K)-MIN(K:K))*5),1)*Sheet2!E$3+CEILING(((Sheet1!L7139-MIN(L:L))/(MAX(L:L)-MIN(L:L))*5),1)*Sheet2!E$4+Sheet1!D7139*Sheet2!E$5</f>
        <v>1.7386201679541133</v>
      </c>
      <c r="X7139" s="7">
        <f>CEILING(((Sheet1!S7139-MIN(S:S))/(MAX(S:S)-MIN(S:S))*5),1)*Sheet2!E$6+CEILING(((Sheet1!T7139-MIN(T:T))/(MAX(T:T)-MIN(T:T))*5),1)*Sheet2!E$7+CEILING(((Sheet1!V7139-MIN(V:V))/(MAX(V:V)-MIN(V:V))*5),1)*Sheet2!E$8</f>
        <v>0.25202436024272301</v>
      </c>
      <c r="Y7139" s="7">
        <f>CEILING(((Sheet1!U7139-MIN(U:U))/(MAX(U:U)-MIN(U:U))*5),1)*Sheet2!E$9</f>
        <v>0.16507402473582466</v>
      </c>
      <c r="Z7139" s="7">
        <f>CEILING(((Sheet1!H7139-MIN(H:H))/(MAX(H:H)-MIN(H:H))*5),1)*Sheet2!E$10+I7139*Sheet2!E$11+F7139*Sheet2!E$12+CEILING(((Sheet1!N7139-MIN(N:N))/(MAX(N:N)-MIN(N:N))*5),1)*Sheet2!E$13</f>
        <v>0.43011082064112627</v>
      </c>
      <c r="AA7139" s="7">
        <f>B7139*Sheet2!E$14+C7139*Sheet2!E$15+M7139*Sheet2!E$16+R7139*Sheet2!E$17</f>
        <v>0.12980891950077991</v>
      </c>
      <c r="AB7139" s="7">
        <f t="shared" si="126"/>
        <v>2.7156382930745671</v>
      </c>
    </row>
    <row r="7140" spans="1:28" ht="29" hidden="1" x14ac:dyDescent="0.35">
      <c r="A7140" s="9" t="s">
        <v>3198</v>
      </c>
      <c r="B7140" s="9">
        <v>3</v>
      </c>
      <c r="C7140" s="9">
        <v>2</v>
      </c>
      <c r="D7140" s="5">
        <v>3</v>
      </c>
      <c r="E7140" s="5">
        <v>43806</v>
      </c>
      <c r="F7140" s="5">
        <v>4</v>
      </c>
      <c r="G7140" s="9" t="s">
        <v>3456</v>
      </c>
      <c r="H7140" s="5">
        <v>1</v>
      </c>
      <c r="I7140" s="5">
        <v>5</v>
      </c>
      <c r="J7140" s="5">
        <v>5</v>
      </c>
      <c r="K7140" s="5">
        <v>159.17322834645663</v>
      </c>
      <c r="L7140" s="5">
        <v>5.25</v>
      </c>
      <c r="M7140" s="5">
        <v>5</v>
      </c>
      <c r="N7140" s="5">
        <v>1</v>
      </c>
      <c r="O7140" s="13">
        <v>43810</v>
      </c>
      <c r="P7140" s="5" t="s">
        <v>526</v>
      </c>
      <c r="Q7140" s="5" t="s">
        <v>527</v>
      </c>
      <c r="R7140" s="5">
        <v>4</v>
      </c>
      <c r="S7140" s="10">
        <v>9.7193335999662995</v>
      </c>
      <c r="T7140" s="10">
        <v>19.463999999999999</v>
      </c>
      <c r="U7140" s="10">
        <v>4</v>
      </c>
      <c r="V7140" s="10">
        <v>2.0026064338472227</v>
      </c>
      <c r="W7140" s="7">
        <f>Sheet1!J7140*Sheet2!E$2+CEILING(((Sheet1!K7140-MIN(K:K))/(MAX(K:K)-MIN(K:K))*5),1)*Sheet2!E$3+CEILING(((Sheet1!L7140-MIN(L:L))/(MAX(L:L)-MIN(L:L))*5),1)*Sheet2!E$4+Sheet1!D7140*Sheet2!E$5</f>
        <v>1.7386201679541133</v>
      </c>
      <c r="X7140" s="7">
        <f>CEILING(((Sheet1!S7140-MIN(S:S))/(MAX(S:S)-MIN(S:S))*5),1)*Sheet2!E$6+CEILING(((Sheet1!T7140-MIN(T:T))/(MAX(T:T)-MIN(T:T))*5),1)*Sheet2!E$7+CEILING(((Sheet1!V7140-MIN(V:V))/(MAX(V:V)-MIN(V:V))*5),1)*Sheet2!E$8</f>
        <v>0.25202436024272301</v>
      </c>
      <c r="Y7140" s="7">
        <f>CEILING(((Sheet1!U7140-MIN(U:U))/(MAX(U:U)-MIN(U:U))*5),1)*Sheet2!E$9</f>
        <v>0.16507402473582466</v>
      </c>
      <c r="Z7140" s="7">
        <f>CEILING(((Sheet1!H7140-MIN(H:H))/(MAX(H:H)-MIN(H:H))*5),1)*Sheet2!E$10+I7140*Sheet2!E$11+F7140*Sheet2!E$12+CEILING(((Sheet1!N7140-MIN(N:N))/(MAX(N:N)-MIN(N:N))*5),1)*Sheet2!E$13</f>
        <v>0.43011082064112627</v>
      </c>
      <c r="AA7140" s="7">
        <f>B7140*Sheet2!E$14+C7140*Sheet2!E$15+M7140*Sheet2!E$16+R7140*Sheet2!E$17</f>
        <v>0.12980891950077991</v>
      </c>
      <c r="AB7140" s="7">
        <f t="shared" si="126"/>
        <v>2.7156382930745671</v>
      </c>
    </row>
    <row r="7141" spans="1:28" ht="29" hidden="1" x14ac:dyDescent="0.35">
      <c r="A7141" s="9" t="s">
        <v>3199</v>
      </c>
      <c r="B7141" s="9">
        <v>4</v>
      </c>
      <c r="C7141" s="9">
        <v>3</v>
      </c>
      <c r="D7141" s="5">
        <v>3</v>
      </c>
      <c r="E7141" s="5">
        <v>43807</v>
      </c>
      <c r="F7141" s="5">
        <v>4</v>
      </c>
      <c r="G7141" s="9" t="s">
        <v>3456</v>
      </c>
      <c r="H7141" s="5">
        <v>1</v>
      </c>
      <c r="I7141" s="5">
        <v>4</v>
      </c>
      <c r="J7141" s="5">
        <v>5</v>
      </c>
      <c r="K7141" s="5">
        <v>278.15559999999999</v>
      </c>
      <c r="L7141" s="5">
        <v>5.25</v>
      </c>
      <c r="M7141" s="5">
        <v>3</v>
      </c>
      <c r="N7141" s="5">
        <v>1</v>
      </c>
      <c r="O7141" s="13">
        <v>43811</v>
      </c>
      <c r="P7141" s="5" t="s">
        <v>27</v>
      </c>
      <c r="Q7141" s="5" t="s">
        <v>28</v>
      </c>
      <c r="R7141" s="5">
        <v>5</v>
      </c>
      <c r="S7141" s="10">
        <v>29.414859838519501</v>
      </c>
      <c r="T7141" s="10">
        <v>55.777000000000001</v>
      </c>
      <c r="U7141" s="10">
        <v>4</v>
      </c>
      <c r="V7141" s="10">
        <v>1.8962184523809498</v>
      </c>
      <c r="W7141" s="7">
        <f>Sheet1!J7141*Sheet2!E$2+CEILING(((Sheet1!K7141-MIN(K:K))/(MAX(K:K)-MIN(K:K))*5),1)*Sheet2!E$3+CEILING(((Sheet1!L7141-MIN(L:L))/(MAX(L:L)-MIN(L:L))*5),1)*Sheet2!E$4+Sheet1!D7141*Sheet2!E$5</f>
        <v>1.8756381124671788</v>
      </c>
      <c r="X7141" s="7">
        <f>CEILING(((Sheet1!S7141-MIN(S:S))/(MAX(S:S)-MIN(S:S))*5),1)*Sheet2!E$6+CEILING(((Sheet1!T7141-MIN(T:T))/(MAX(T:T)-MIN(T:T))*5),1)*Sheet2!E$7+CEILING(((Sheet1!V7141-MIN(V:V))/(MAX(V:V)-MIN(V:V))*5),1)*Sheet2!E$8</f>
        <v>0.25202436024272301</v>
      </c>
      <c r="Y7141" s="7">
        <f>CEILING(((Sheet1!U7141-MIN(U:U))/(MAX(U:U)-MIN(U:U))*5),1)*Sheet2!E$9</f>
        <v>0.16507402473582466</v>
      </c>
      <c r="Z7141" s="7">
        <f>CEILING(((Sheet1!H7141-MIN(H:H))/(MAX(H:H)-MIN(H:H))*5),1)*Sheet2!E$10+I7141*Sheet2!E$11+F7141*Sheet2!E$12+CEILING(((Sheet1!N7141-MIN(N:N))/(MAX(N:N)-MIN(N:N))*5),1)*Sheet2!E$13</f>
        <v>0.41848166131091452</v>
      </c>
      <c r="AA7141" s="7">
        <f>B7141*Sheet2!E$14+C7141*Sheet2!E$15+M7141*Sheet2!E$16+R7141*Sheet2!E$17</f>
        <v>0.15286518179823347</v>
      </c>
      <c r="AB7141" s="7">
        <f t="shared" si="126"/>
        <v>2.8640833405548745</v>
      </c>
    </row>
    <row r="7142" spans="1:28" ht="29" hidden="1" x14ac:dyDescent="0.35">
      <c r="A7142" s="9" t="s">
        <v>3199</v>
      </c>
      <c r="B7142" s="9">
        <v>4</v>
      </c>
      <c r="C7142" s="9">
        <v>3</v>
      </c>
      <c r="D7142" s="5">
        <v>3</v>
      </c>
      <c r="E7142" s="5">
        <v>43807</v>
      </c>
      <c r="F7142" s="5">
        <v>4</v>
      </c>
      <c r="G7142" s="9" t="s">
        <v>3456</v>
      </c>
      <c r="H7142" s="5">
        <v>1</v>
      </c>
      <c r="I7142" s="5">
        <v>4</v>
      </c>
      <c r="J7142" s="5">
        <v>5</v>
      </c>
      <c r="K7142" s="5">
        <v>282.39739999999995</v>
      </c>
      <c r="L7142" s="5">
        <v>5.25</v>
      </c>
      <c r="M7142" s="5">
        <v>3</v>
      </c>
      <c r="N7142" s="5">
        <v>1</v>
      </c>
      <c r="O7142" s="13">
        <v>43811</v>
      </c>
      <c r="P7142" s="5" t="s">
        <v>27</v>
      </c>
      <c r="Q7142" s="5" t="s">
        <v>28</v>
      </c>
      <c r="R7142" s="5">
        <v>5</v>
      </c>
      <c r="S7142" s="10">
        <v>32.122894553811697</v>
      </c>
      <c r="T7142" s="10">
        <v>60.833599999999997</v>
      </c>
      <c r="U7142" s="10">
        <v>4</v>
      </c>
      <c r="V7142" s="10">
        <v>1.8937770348837226</v>
      </c>
      <c r="W7142" s="7">
        <f>Sheet1!J7142*Sheet2!E$2+CEILING(((Sheet1!K7142-MIN(K:K))/(MAX(K:K)-MIN(K:K))*5),1)*Sheet2!E$3+CEILING(((Sheet1!L7142-MIN(L:L))/(MAX(L:L)-MIN(L:L))*5),1)*Sheet2!E$4+Sheet1!D7142*Sheet2!E$5</f>
        <v>1.8756381124671788</v>
      </c>
      <c r="X7142" s="7">
        <f>CEILING(((Sheet1!S7142-MIN(S:S))/(MAX(S:S)-MIN(S:S))*5),1)*Sheet2!E$6+CEILING(((Sheet1!T7142-MIN(T:T))/(MAX(T:T)-MIN(T:T))*5),1)*Sheet2!E$7+CEILING(((Sheet1!V7142-MIN(V:V))/(MAX(V:V)-MIN(V:V))*5),1)*Sheet2!E$8</f>
        <v>0.25202436024272301</v>
      </c>
      <c r="Y7142" s="7">
        <f>CEILING(((Sheet1!U7142-MIN(U:U))/(MAX(U:U)-MIN(U:U))*5),1)*Sheet2!E$9</f>
        <v>0.16507402473582466</v>
      </c>
      <c r="Z7142" s="7">
        <f>CEILING(((Sheet1!H7142-MIN(H:H))/(MAX(H:H)-MIN(H:H))*5),1)*Sheet2!E$10+I7142*Sheet2!E$11+F7142*Sheet2!E$12+CEILING(((Sheet1!N7142-MIN(N:N))/(MAX(N:N)-MIN(N:N))*5),1)*Sheet2!E$13</f>
        <v>0.41848166131091452</v>
      </c>
      <c r="AA7142" s="7">
        <f>B7142*Sheet2!E$14+C7142*Sheet2!E$15+M7142*Sheet2!E$16+R7142*Sheet2!E$17</f>
        <v>0.15286518179823347</v>
      </c>
      <c r="AB7142" s="7">
        <f t="shared" si="126"/>
        <v>2.8640833405548745</v>
      </c>
    </row>
    <row r="7143" spans="1:28" ht="29" hidden="1" x14ac:dyDescent="0.35">
      <c r="A7143" s="9" t="s">
        <v>3200</v>
      </c>
      <c r="B7143" s="9">
        <v>4</v>
      </c>
      <c r="C7143" s="9">
        <v>3</v>
      </c>
      <c r="D7143" s="5">
        <v>3</v>
      </c>
      <c r="E7143" s="5">
        <v>43808</v>
      </c>
      <c r="F7143" s="5">
        <v>4</v>
      </c>
      <c r="G7143" s="9" t="s">
        <v>3456</v>
      </c>
      <c r="H7143" s="5">
        <v>1</v>
      </c>
      <c r="I7143" s="5">
        <v>4</v>
      </c>
      <c r="J7143" s="5">
        <v>5</v>
      </c>
      <c r="K7143" s="5">
        <v>252.70479999999998</v>
      </c>
      <c r="L7143" s="5">
        <v>5.25</v>
      </c>
      <c r="M7143" s="5">
        <v>3</v>
      </c>
      <c r="N7143" s="5">
        <v>0</v>
      </c>
      <c r="O7143" s="13">
        <v>43811</v>
      </c>
      <c r="P7143" s="5" t="s">
        <v>1681</v>
      </c>
      <c r="Q7143" s="5" t="s">
        <v>1682</v>
      </c>
      <c r="R7143" s="5">
        <v>3</v>
      </c>
      <c r="S7143" s="10">
        <v>31.352626326771301</v>
      </c>
      <c r="T7143" s="10">
        <v>76.03</v>
      </c>
      <c r="U7143" s="10">
        <v>3</v>
      </c>
      <c r="V7143" s="10">
        <v>2.4249962094907405</v>
      </c>
      <c r="W7143" s="7">
        <f>Sheet1!J7143*Sheet2!E$2+CEILING(((Sheet1!K7143-MIN(K:K))/(MAX(K:K)-MIN(K:K))*5),1)*Sheet2!E$3+CEILING(((Sheet1!L7143-MIN(L:L))/(MAX(L:L)-MIN(L:L))*5),1)*Sheet2!E$4+Sheet1!D7143*Sheet2!E$5</f>
        <v>1.807129140210646</v>
      </c>
      <c r="X7143" s="7">
        <f>CEILING(((Sheet1!S7143-MIN(S:S))/(MAX(S:S)-MIN(S:S))*5),1)*Sheet2!E$6+CEILING(((Sheet1!T7143-MIN(T:T))/(MAX(T:T)-MIN(T:T))*5),1)*Sheet2!E$7+CEILING(((Sheet1!V7143-MIN(V:V))/(MAX(V:V)-MIN(V:V))*5),1)*Sheet2!E$8</f>
        <v>0.25202436024272301</v>
      </c>
      <c r="Y7143" s="7">
        <f>CEILING(((Sheet1!U7143-MIN(U:U))/(MAX(U:U)-MIN(U:U))*5),1)*Sheet2!E$9</f>
        <v>0.16507402473582466</v>
      </c>
      <c r="Z7143" s="7">
        <f>CEILING(((Sheet1!H7143-MIN(H:H))/(MAX(H:H)-MIN(H:H))*5),1)*Sheet2!E$10+I7143*Sheet2!E$11+F7143*Sheet2!E$12+CEILING(((Sheet1!N7143-MIN(N:N))/(MAX(N:N)-MIN(N:N))*5),1)*Sheet2!E$13</f>
        <v>0.19934470861941261</v>
      </c>
      <c r="AA7143" s="7">
        <f>B7143*Sheet2!E$14+C7143*Sheet2!E$15+M7143*Sheet2!E$16+R7143*Sheet2!E$17</f>
        <v>0.14724787279739537</v>
      </c>
      <c r="AB7143" s="7">
        <f t="shared" si="126"/>
        <v>2.5708201066060012</v>
      </c>
    </row>
    <row r="7144" spans="1:28" ht="29" hidden="1" x14ac:dyDescent="0.35">
      <c r="A7144" s="9" t="s">
        <v>3200</v>
      </c>
      <c r="B7144" s="9">
        <v>4</v>
      </c>
      <c r="C7144" s="9">
        <v>3</v>
      </c>
      <c r="D7144" s="5">
        <v>3</v>
      </c>
      <c r="E7144" s="5">
        <v>43808</v>
      </c>
      <c r="F7144" s="5">
        <v>4</v>
      </c>
      <c r="G7144" s="9" t="s">
        <v>3456</v>
      </c>
      <c r="H7144" s="5">
        <v>1</v>
      </c>
      <c r="I7144" s="5">
        <v>4</v>
      </c>
      <c r="J7144" s="5">
        <v>5</v>
      </c>
      <c r="K7144" s="5">
        <v>201.8032</v>
      </c>
      <c r="L7144" s="5">
        <v>5.25</v>
      </c>
      <c r="M7144" s="5">
        <v>3</v>
      </c>
      <c r="N7144" s="5">
        <v>0</v>
      </c>
      <c r="O7144" s="13">
        <v>43811</v>
      </c>
      <c r="P7144" s="5" t="s">
        <v>1681</v>
      </c>
      <c r="Q7144" s="5" t="s">
        <v>1682</v>
      </c>
      <c r="R7144" s="5">
        <v>3</v>
      </c>
      <c r="S7144" s="10">
        <v>31.352626326771301</v>
      </c>
      <c r="T7144" s="10">
        <v>76.03</v>
      </c>
      <c r="U7144" s="10">
        <v>3</v>
      </c>
      <c r="V7144" s="10">
        <v>2.4249962094907405</v>
      </c>
      <c r="W7144" s="7">
        <f>Sheet1!J7144*Sheet2!E$2+CEILING(((Sheet1!K7144-MIN(K:K))/(MAX(K:K)-MIN(K:K))*5),1)*Sheet2!E$3+CEILING(((Sheet1!L7144-MIN(L:L))/(MAX(L:L)-MIN(L:L))*5),1)*Sheet2!E$4+Sheet1!D7144*Sheet2!E$5</f>
        <v>1.7386201679541133</v>
      </c>
      <c r="X7144" s="7">
        <f>CEILING(((Sheet1!S7144-MIN(S:S))/(MAX(S:S)-MIN(S:S))*5),1)*Sheet2!E$6+CEILING(((Sheet1!T7144-MIN(T:T))/(MAX(T:T)-MIN(T:T))*5),1)*Sheet2!E$7+CEILING(((Sheet1!V7144-MIN(V:V))/(MAX(V:V)-MIN(V:V))*5),1)*Sheet2!E$8</f>
        <v>0.25202436024272301</v>
      </c>
      <c r="Y7144" s="7">
        <f>CEILING(((Sheet1!U7144-MIN(U:U))/(MAX(U:U)-MIN(U:U))*5),1)*Sheet2!E$9</f>
        <v>0.16507402473582466</v>
      </c>
      <c r="Z7144" s="7">
        <f>CEILING(((Sheet1!H7144-MIN(H:H))/(MAX(H:H)-MIN(H:H))*5),1)*Sheet2!E$10+I7144*Sheet2!E$11+F7144*Sheet2!E$12+CEILING(((Sheet1!N7144-MIN(N:N))/(MAX(N:N)-MIN(N:N))*5),1)*Sheet2!E$13</f>
        <v>0.19934470861941261</v>
      </c>
      <c r="AA7144" s="7">
        <f>B7144*Sheet2!E$14+C7144*Sheet2!E$15+M7144*Sheet2!E$16+R7144*Sheet2!E$17</f>
        <v>0.14724787279739537</v>
      </c>
      <c r="AB7144" s="7">
        <f t="shared" si="126"/>
        <v>2.5023111343494686</v>
      </c>
    </row>
    <row r="7145" spans="1:28" ht="29" hidden="1" x14ac:dyDescent="0.35">
      <c r="A7145" s="9" t="s">
        <v>3201</v>
      </c>
      <c r="B7145" s="9">
        <v>3</v>
      </c>
      <c r="C7145" s="9">
        <v>2</v>
      </c>
      <c r="D7145" s="5">
        <v>3</v>
      </c>
      <c r="E7145" s="5">
        <v>43807</v>
      </c>
      <c r="F7145" s="5">
        <v>4</v>
      </c>
      <c r="G7145" s="9" t="s">
        <v>3456</v>
      </c>
      <c r="H7145" s="5">
        <v>1</v>
      </c>
      <c r="I7145" s="5">
        <v>4</v>
      </c>
      <c r="J7145" s="5">
        <v>5</v>
      </c>
      <c r="K7145" s="5">
        <v>161.80314960629914</v>
      </c>
      <c r="L7145" s="5">
        <v>5.0750000000000002</v>
      </c>
      <c r="M7145" s="5">
        <v>4</v>
      </c>
      <c r="N7145" s="5">
        <v>1</v>
      </c>
      <c r="O7145" s="13">
        <v>43811</v>
      </c>
      <c r="P7145" s="5" t="s">
        <v>3202</v>
      </c>
      <c r="Q7145" s="5" t="s">
        <v>3203</v>
      </c>
      <c r="R7145" s="5">
        <v>5</v>
      </c>
      <c r="S7145" s="10">
        <v>288.80102947541502</v>
      </c>
      <c r="T7145" s="10">
        <v>612.93499999999995</v>
      </c>
      <c r="U7145" s="10">
        <v>4</v>
      </c>
      <c r="V7145" s="10">
        <v>2.1223435425882986</v>
      </c>
      <c r="W7145" s="7">
        <f>Sheet1!J7145*Sheet2!E$2+CEILING(((Sheet1!K7145-MIN(K:K))/(MAX(K:K)-MIN(K:K))*5),1)*Sheet2!E$3+CEILING(((Sheet1!L7145-MIN(L:L))/(MAX(L:L)-MIN(L:L))*5),1)*Sheet2!E$4+Sheet1!D7145*Sheet2!E$5</f>
        <v>1.6070807521501036</v>
      </c>
      <c r="X7145" s="7">
        <f>CEILING(((Sheet1!S7145-MIN(S:S))/(MAX(S:S)-MIN(S:S))*5),1)*Sheet2!E$6+CEILING(((Sheet1!T7145-MIN(T:T))/(MAX(T:T)-MIN(T:T))*5),1)*Sheet2!E$7+CEILING(((Sheet1!V7145-MIN(V:V))/(MAX(V:V)-MIN(V:V))*5),1)*Sheet2!E$8</f>
        <v>0.30319351136498079</v>
      </c>
      <c r="Y7145" s="7">
        <f>CEILING(((Sheet1!U7145-MIN(U:U))/(MAX(U:U)-MIN(U:U))*5),1)*Sheet2!E$9</f>
        <v>0.16507402473582466</v>
      </c>
      <c r="Z7145" s="7">
        <f>CEILING(((Sheet1!H7145-MIN(H:H))/(MAX(H:H)-MIN(H:H))*5),1)*Sheet2!E$10+I7145*Sheet2!E$11+F7145*Sheet2!E$12+CEILING(((Sheet1!N7145-MIN(N:N))/(MAX(N:N)-MIN(N:N))*5),1)*Sheet2!E$13</f>
        <v>0.41848166131091452</v>
      </c>
      <c r="AA7145" s="7">
        <f>B7145*Sheet2!E$14+C7145*Sheet2!E$15+M7145*Sheet2!E$16+R7145*Sheet2!E$17</f>
        <v>0.12624844606935506</v>
      </c>
      <c r="AB7145" s="7">
        <f t="shared" si="126"/>
        <v>2.6200783956311788</v>
      </c>
    </row>
    <row r="7146" spans="1:28" ht="29" hidden="1" x14ac:dyDescent="0.35">
      <c r="A7146" s="9" t="s">
        <v>3204</v>
      </c>
      <c r="B7146" s="9">
        <v>4</v>
      </c>
      <c r="C7146" s="9">
        <v>3</v>
      </c>
      <c r="D7146" s="5">
        <v>3</v>
      </c>
      <c r="E7146" s="5">
        <v>43808</v>
      </c>
      <c r="F7146" s="5">
        <v>4</v>
      </c>
      <c r="G7146" s="9" t="s">
        <v>3456</v>
      </c>
      <c r="H7146" s="5">
        <v>1</v>
      </c>
      <c r="I7146" s="5">
        <v>4</v>
      </c>
      <c r="J7146" s="5">
        <v>3</v>
      </c>
      <c r="K7146" s="5">
        <v>223.01220000000001</v>
      </c>
      <c r="L7146" s="5">
        <v>5.25</v>
      </c>
      <c r="M7146" s="5">
        <v>4</v>
      </c>
      <c r="N7146" s="5">
        <v>0</v>
      </c>
      <c r="O7146" s="13">
        <v>43817</v>
      </c>
      <c r="P7146" s="5" t="s">
        <v>77</v>
      </c>
      <c r="Q7146" s="5" t="s">
        <v>78</v>
      </c>
      <c r="R7146" s="5">
        <v>5</v>
      </c>
      <c r="S7146" s="10">
        <v>132.19383712842799</v>
      </c>
      <c r="T7146" s="10">
        <v>320.45670000000001</v>
      </c>
      <c r="U7146" s="10">
        <v>9</v>
      </c>
      <c r="V7146" s="10">
        <v>2.4241425089179631</v>
      </c>
      <c r="W7146" s="7">
        <f>Sheet1!J7146*Sheet2!E$2+CEILING(((Sheet1!K7146-MIN(K:K))/(MAX(K:K)-MIN(K:K))*5),1)*Sheet2!E$3+CEILING(((Sheet1!L7146-MIN(L:L))/(MAX(L:L)-MIN(L:L))*5),1)*Sheet2!E$4+Sheet1!D7146*Sheet2!E$5</f>
        <v>1.3605888080736019</v>
      </c>
      <c r="X7146" s="7">
        <f>CEILING(((Sheet1!S7146-MIN(S:S))/(MAX(S:S)-MIN(S:S))*5),1)*Sheet2!E$6+CEILING(((Sheet1!T7146-MIN(T:T))/(MAX(T:T)-MIN(T:T))*5),1)*Sheet2!E$7+CEILING(((Sheet1!V7146-MIN(V:V))/(MAX(V:V)-MIN(V:V))*5),1)*Sheet2!E$8</f>
        <v>0.25202436024272301</v>
      </c>
      <c r="Y7146" s="7">
        <f>CEILING(((Sheet1!U7146-MIN(U:U))/(MAX(U:U)-MIN(U:U))*5),1)*Sheet2!E$9</f>
        <v>0.33014804947164933</v>
      </c>
      <c r="Z7146" s="7">
        <f>CEILING(((Sheet1!H7146-MIN(H:H))/(MAX(H:H)-MIN(H:H))*5),1)*Sheet2!E$10+I7146*Sheet2!E$11+F7146*Sheet2!E$12+CEILING(((Sheet1!N7146-MIN(N:N))/(MAX(N:N)-MIN(N:N))*5),1)*Sheet2!E$13</f>
        <v>0.19934470861941261</v>
      </c>
      <c r="AA7146" s="7">
        <f>B7146*Sheet2!E$14+C7146*Sheet2!E$15+M7146*Sheet2!E$16+R7146*Sheet2!E$17</f>
        <v>0.15923430973007738</v>
      </c>
      <c r="AB7146" s="7">
        <f t="shared" si="126"/>
        <v>2.301340236137464</v>
      </c>
    </row>
    <row r="7147" spans="1:28" ht="29" hidden="1" x14ac:dyDescent="0.35">
      <c r="A7147" s="9" t="s">
        <v>3204</v>
      </c>
      <c r="B7147" s="9">
        <v>4</v>
      </c>
      <c r="C7147" s="9">
        <v>3</v>
      </c>
      <c r="D7147" s="5">
        <v>3</v>
      </c>
      <c r="E7147" s="5">
        <v>43808</v>
      </c>
      <c r="F7147" s="5">
        <v>4</v>
      </c>
      <c r="G7147" s="9" t="s">
        <v>3456</v>
      </c>
      <c r="H7147" s="5">
        <v>1</v>
      </c>
      <c r="I7147" s="5">
        <v>4</v>
      </c>
      <c r="J7147" s="5">
        <v>3</v>
      </c>
      <c r="K7147" s="5">
        <v>235.73759999999999</v>
      </c>
      <c r="L7147" s="5">
        <v>5.25</v>
      </c>
      <c r="M7147" s="5">
        <v>4</v>
      </c>
      <c r="N7147" s="5">
        <v>0</v>
      </c>
      <c r="O7147" s="13">
        <v>43817</v>
      </c>
      <c r="P7147" s="5" t="s">
        <v>77</v>
      </c>
      <c r="Q7147" s="5" t="s">
        <v>78</v>
      </c>
      <c r="R7147" s="5">
        <v>5</v>
      </c>
      <c r="S7147" s="10">
        <v>61.869182618162</v>
      </c>
      <c r="T7147" s="10">
        <v>150.0498</v>
      </c>
      <c r="U7147" s="10">
        <v>9</v>
      </c>
      <c r="V7147" s="10">
        <v>2.4252752929687511</v>
      </c>
      <c r="W7147" s="7">
        <f>Sheet1!J7147*Sheet2!E$2+CEILING(((Sheet1!K7147-MIN(K:K))/(MAX(K:K)-MIN(K:K))*5),1)*Sheet2!E$3+CEILING(((Sheet1!L7147-MIN(L:L))/(MAX(L:L)-MIN(L:L))*5),1)*Sheet2!E$4+Sheet1!D7147*Sheet2!E$5</f>
        <v>1.3605888080736019</v>
      </c>
      <c r="X7147" s="7">
        <f>CEILING(((Sheet1!S7147-MIN(S:S))/(MAX(S:S)-MIN(S:S))*5),1)*Sheet2!E$6+CEILING(((Sheet1!T7147-MIN(T:T))/(MAX(T:T)-MIN(T:T))*5),1)*Sheet2!E$7+CEILING(((Sheet1!V7147-MIN(V:V))/(MAX(V:V)-MIN(V:V))*5),1)*Sheet2!E$8</f>
        <v>0.25202436024272301</v>
      </c>
      <c r="Y7147" s="7">
        <f>CEILING(((Sheet1!U7147-MIN(U:U))/(MAX(U:U)-MIN(U:U))*5),1)*Sheet2!E$9</f>
        <v>0.33014804947164933</v>
      </c>
      <c r="Z7147" s="7">
        <f>CEILING(((Sheet1!H7147-MIN(H:H))/(MAX(H:H)-MIN(H:H))*5),1)*Sheet2!E$10+I7147*Sheet2!E$11+F7147*Sheet2!E$12+CEILING(((Sheet1!N7147-MIN(N:N))/(MAX(N:N)-MIN(N:N))*5),1)*Sheet2!E$13</f>
        <v>0.19934470861941261</v>
      </c>
      <c r="AA7147" s="7">
        <f>B7147*Sheet2!E$14+C7147*Sheet2!E$15+M7147*Sheet2!E$16+R7147*Sheet2!E$17</f>
        <v>0.15923430973007738</v>
      </c>
      <c r="AB7147" s="7">
        <f t="shared" si="126"/>
        <v>2.301340236137464</v>
      </c>
    </row>
    <row r="7148" spans="1:28" ht="29" hidden="1" x14ac:dyDescent="0.35">
      <c r="A7148" s="9" t="s">
        <v>3205</v>
      </c>
      <c r="B7148" s="9">
        <v>4</v>
      </c>
      <c r="C7148" s="9">
        <v>3</v>
      </c>
      <c r="D7148" s="5">
        <v>3</v>
      </c>
      <c r="E7148" s="5">
        <v>43808</v>
      </c>
      <c r="F7148" s="5">
        <v>1</v>
      </c>
      <c r="G7148" s="9" t="s">
        <v>3456</v>
      </c>
      <c r="H7148" s="5">
        <v>1</v>
      </c>
      <c r="I7148" s="5">
        <v>3</v>
      </c>
      <c r="J7148" s="5">
        <v>3</v>
      </c>
      <c r="K7148" s="5">
        <v>312.09000000000003</v>
      </c>
      <c r="L7148" s="5">
        <v>4.9000000000000004</v>
      </c>
      <c r="M7148" s="5">
        <v>2</v>
      </c>
      <c r="N7148" s="5">
        <v>0</v>
      </c>
      <c r="O7148" s="13">
        <v>43813</v>
      </c>
      <c r="P7148" s="5" t="s">
        <v>91</v>
      </c>
      <c r="Q7148" s="5" t="s">
        <v>92</v>
      </c>
      <c r="R7148" s="5">
        <v>3</v>
      </c>
      <c r="S7148" s="10">
        <v>773.36478272702504</v>
      </c>
      <c r="T7148" s="10">
        <v>1534.4639999999999</v>
      </c>
      <c r="U7148" s="10">
        <v>5</v>
      </c>
      <c r="V7148" s="10">
        <v>1.9841400000000007</v>
      </c>
      <c r="W7148" s="7">
        <f>Sheet1!J7148*Sheet2!E$2+CEILING(((Sheet1!K7148-MIN(K:K))/(MAX(K:K)-MIN(K:K))*5),1)*Sheet2!E$3+CEILING(((Sheet1!L7148-MIN(L:L))/(MAX(L:L)-MIN(L:L))*5),1)*Sheet2!E$4+Sheet1!D7148*Sheet2!E$5</f>
        <v>1.3660673367826577</v>
      </c>
      <c r="X7148" s="7">
        <f>CEILING(((Sheet1!S7148-MIN(S:S))/(MAX(S:S)-MIN(S:S))*5),1)*Sheet2!E$6+CEILING(((Sheet1!T7148-MIN(T:T))/(MAX(T:T)-MIN(T:T))*5),1)*Sheet2!E$7+CEILING(((Sheet1!V7148-MIN(V:V))/(MAX(V:V)-MIN(V:V))*5),1)*Sheet2!E$8</f>
        <v>0.45606633142020597</v>
      </c>
      <c r="Y7148" s="7">
        <f>CEILING(((Sheet1!U7148-MIN(U:U))/(MAX(U:U)-MIN(U:U))*5),1)*Sheet2!E$9</f>
        <v>0.16507402473582466</v>
      </c>
      <c r="Z7148" s="7">
        <f>CEILING(((Sheet1!H7148-MIN(H:H))/(MAX(H:H)-MIN(H:H))*5),1)*Sheet2!E$10+I7148*Sheet2!E$11+F7148*Sheet2!E$12+CEILING(((Sheet1!N7148-MIN(N:N))/(MAX(N:N)-MIN(N:N))*5),1)*Sheet2!E$13</f>
        <v>0.16992251765358746</v>
      </c>
      <c r="AA7148" s="7">
        <f>B7148*Sheet2!E$14+C7148*Sheet2!E$15+M7148*Sheet2!E$16+R7148*Sheet2!E$17</f>
        <v>0.14087874486555149</v>
      </c>
      <c r="AB7148" s="7">
        <f t="shared" si="126"/>
        <v>2.2980089554578269</v>
      </c>
    </row>
    <row r="7149" spans="1:28" ht="29" hidden="1" x14ac:dyDescent="0.35">
      <c r="A7149" s="9" t="s">
        <v>3206</v>
      </c>
      <c r="B7149" s="9">
        <v>3</v>
      </c>
      <c r="C7149" s="9">
        <v>1</v>
      </c>
      <c r="D7149" s="5">
        <v>3</v>
      </c>
      <c r="E7149" s="5">
        <v>43808</v>
      </c>
      <c r="F7149" s="5">
        <v>4</v>
      </c>
      <c r="G7149" s="9" t="s">
        <v>3456</v>
      </c>
      <c r="H7149" s="5">
        <v>1</v>
      </c>
      <c r="I7149" s="5">
        <v>3</v>
      </c>
      <c r="J7149" s="5">
        <v>3</v>
      </c>
      <c r="K7149" s="5">
        <v>152.59842519685043</v>
      </c>
      <c r="L7149" s="5">
        <v>4.9000000000000004</v>
      </c>
      <c r="M7149" s="5">
        <v>3</v>
      </c>
      <c r="N7149" s="5">
        <v>0</v>
      </c>
      <c r="O7149" s="13">
        <v>43811</v>
      </c>
      <c r="P7149" s="5" t="s">
        <v>34</v>
      </c>
      <c r="Q7149" s="5" t="s">
        <v>35</v>
      </c>
      <c r="R7149" s="5">
        <v>5</v>
      </c>
      <c r="S7149" s="10">
        <v>93.593582814490304</v>
      </c>
      <c r="T7149" s="10">
        <v>185.7</v>
      </c>
      <c r="U7149" s="10">
        <v>3</v>
      </c>
      <c r="V7149" s="10">
        <v>1.9841103889362981</v>
      </c>
      <c r="W7149" s="7">
        <f>Sheet1!J7149*Sheet2!E$2+CEILING(((Sheet1!K7149-MIN(K:K))/(MAX(K:K)-MIN(K:K))*5),1)*Sheet2!E$3+CEILING(((Sheet1!L7149-MIN(L:L))/(MAX(L:L)-MIN(L:L))*5),1)*Sheet2!E$4+Sheet1!D7149*Sheet2!E$5</f>
        <v>1.0920314477565269</v>
      </c>
      <c r="X7149" s="7">
        <f>CEILING(((Sheet1!S7149-MIN(S:S))/(MAX(S:S)-MIN(S:S))*5),1)*Sheet2!E$6+CEILING(((Sheet1!T7149-MIN(T:T))/(MAX(T:T)-MIN(T:T))*5),1)*Sheet2!E$7+CEILING(((Sheet1!V7149-MIN(V:V))/(MAX(V:V)-MIN(V:V))*5),1)*Sheet2!E$8</f>
        <v>0.25202436024272301</v>
      </c>
      <c r="Y7149" s="7">
        <f>CEILING(((Sheet1!U7149-MIN(U:U))/(MAX(U:U)-MIN(U:U))*5),1)*Sheet2!E$9</f>
        <v>0.16507402473582466</v>
      </c>
      <c r="Z7149" s="7">
        <f>CEILING(((Sheet1!H7149-MIN(H:H))/(MAX(H:H)-MIN(H:H))*5),1)*Sheet2!E$10+I7149*Sheet2!E$11+F7149*Sheet2!E$12+CEILING(((Sheet1!N7149-MIN(N:N))/(MAX(N:N)-MIN(N:N))*5),1)*Sheet2!E$13</f>
        <v>0.18771554928920084</v>
      </c>
      <c r="AA7149" s="7">
        <f>B7149*Sheet2!E$14+C7149*Sheet2!E$15+M7149*Sheet2!E$16+R7149*Sheet2!E$17</f>
        <v>0.10765038899522851</v>
      </c>
      <c r="AB7149" s="7">
        <f t="shared" si="126"/>
        <v>1.804495771019504</v>
      </c>
    </row>
    <row r="7150" spans="1:28" ht="29" hidden="1" x14ac:dyDescent="0.35">
      <c r="A7150" s="9" t="s">
        <v>3207</v>
      </c>
      <c r="B7150" s="9">
        <v>4</v>
      </c>
      <c r="C7150" s="9">
        <v>3</v>
      </c>
      <c r="D7150" s="5">
        <v>3</v>
      </c>
      <c r="E7150" s="5">
        <v>43808</v>
      </c>
      <c r="F7150" s="5">
        <v>4</v>
      </c>
      <c r="G7150" s="9" t="s">
        <v>3456</v>
      </c>
      <c r="H7150" s="5">
        <v>1</v>
      </c>
      <c r="I7150" s="5">
        <v>4</v>
      </c>
      <c r="J7150" s="5">
        <v>5</v>
      </c>
      <c r="K7150" s="5">
        <v>142.736220472441</v>
      </c>
      <c r="L7150" s="5">
        <v>5.6</v>
      </c>
      <c r="M7150" s="5">
        <v>4</v>
      </c>
      <c r="N7150" s="5">
        <v>1</v>
      </c>
      <c r="O7150" s="13">
        <v>43813</v>
      </c>
      <c r="P7150" s="5" t="s">
        <v>47</v>
      </c>
      <c r="Q7150" s="5" t="s">
        <v>48</v>
      </c>
      <c r="R7150" s="5">
        <v>5</v>
      </c>
      <c r="S7150" s="10">
        <v>100.69499591054</v>
      </c>
      <c r="T7150" s="10">
        <v>248.3648</v>
      </c>
      <c r="U7150" s="10">
        <v>5</v>
      </c>
      <c r="V7150" s="10">
        <v>2.466505884966256</v>
      </c>
      <c r="W7150" s="7">
        <f>Sheet1!J7150*Sheet2!E$2+CEILING(((Sheet1!K7150-MIN(K:K))/(MAX(K:K)-MIN(K:K))*5),1)*Sheet2!E$3+CEILING(((Sheet1!L7150-MIN(L:L))/(MAX(L:L)-MIN(L:L))*5),1)*Sheet2!E$4+Sheet1!D7150*Sheet2!E$5</f>
        <v>1.6701111956975805</v>
      </c>
      <c r="X7150" s="7">
        <f>CEILING(((Sheet1!S7150-MIN(S:S))/(MAX(S:S)-MIN(S:S))*5),1)*Sheet2!E$6+CEILING(((Sheet1!T7150-MIN(T:T))/(MAX(T:T)-MIN(T:T))*5),1)*Sheet2!E$7+CEILING(((Sheet1!V7150-MIN(V:V))/(MAX(V:V)-MIN(V:V))*5),1)*Sheet2!E$8</f>
        <v>0.25202436024272301</v>
      </c>
      <c r="Y7150" s="7">
        <f>CEILING(((Sheet1!U7150-MIN(U:U))/(MAX(U:U)-MIN(U:U))*5),1)*Sheet2!E$9</f>
        <v>0.16507402473582466</v>
      </c>
      <c r="Z7150" s="7">
        <f>CEILING(((Sheet1!H7150-MIN(H:H))/(MAX(H:H)-MIN(H:H))*5),1)*Sheet2!E$10+I7150*Sheet2!E$11+F7150*Sheet2!E$12+CEILING(((Sheet1!N7150-MIN(N:N))/(MAX(N:N)-MIN(N:N))*5),1)*Sheet2!E$13</f>
        <v>0.41848166131091452</v>
      </c>
      <c r="AA7150" s="7">
        <f>B7150*Sheet2!E$14+C7150*Sheet2!E$15+M7150*Sheet2!E$16+R7150*Sheet2!E$17</f>
        <v>0.15923430973007738</v>
      </c>
      <c r="AB7150" s="7">
        <f t="shared" si="126"/>
        <v>2.6649255517171198</v>
      </c>
    </row>
    <row r="7151" spans="1:28" ht="29" hidden="1" x14ac:dyDescent="0.35">
      <c r="A7151" s="9" t="s">
        <v>3207</v>
      </c>
      <c r="B7151" s="9">
        <v>4</v>
      </c>
      <c r="C7151" s="9">
        <v>3</v>
      </c>
      <c r="D7151" s="5">
        <v>3</v>
      </c>
      <c r="E7151" s="5">
        <v>43808</v>
      </c>
      <c r="F7151" s="5">
        <v>4</v>
      </c>
      <c r="G7151" s="9" t="s">
        <v>3456</v>
      </c>
      <c r="H7151" s="5">
        <v>1</v>
      </c>
      <c r="I7151" s="5">
        <v>4</v>
      </c>
      <c r="J7151" s="5">
        <v>5</v>
      </c>
      <c r="K7151" s="5">
        <v>149.31102362204723</v>
      </c>
      <c r="L7151" s="5">
        <v>5.6</v>
      </c>
      <c r="M7151" s="5">
        <v>4</v>
      </c>
      <c r="N7151" s="5">
        <v>1</v>
      </c>
      <c r="O7151" s="13">
        <v>43813</v>
      </c>
      <c r="P7151" s="5" t="s">
        <v>47</v>
      </c>
      <c r="Q7151" s="5" t="s">
        <v>48</v>
      </c>
      <c r="R7151" s="5">
        <v>5</v>
      </c>
      <c r="S7151" s="10">
        <v>20.4106005599292</v>
      </c>
      <c r="T7151" s="10">
        <v>50.064</v>
      </c>
      <c r="U7151" s="10">
        <v>5</v>
      </c>
      <c r="V7151" s="10">
        <v>2.4528430632407447</v>
      </c>
      <c r="W7151" s="7">
        <f>Sheet1!J7151*Sheet2!E$2+CEILING(((Sheet1!K7151-MIN(K:K))/(MAX(K:K)-MIN(K:K))*5),1)*Sheet2!E$3+CEILING(((Sheet1!L7151-MIN(L:L))/(MAX(L:L)-MIN(L:L))*5),1)*Sheet2!E$4+Sheet1!D7151*Sheet2!E$5</f>
        <v>1.6701111956975805</v>
      </c>
      <c r="X7151" s="7">
        <f>CEILING(((Sheet1!S7151-MIN(S:S))/(MAX(S:S)-MIN(S:S))*5),1)*Sheet2!E$6+CEILING(((Sheet1!T7151-MIN(T:T))/(MAX(T:T)-MIN(T:T))*5),1)*Sheet2!E$7+CEILING(((Sheet1!V7151-MIN(V:V))/(MAX(V:V)-MIN(V:V))*5),1)*Sheet2!E$8</f>
        <v>0.25202436024272301</v>
      </c>
      <c r="Y7151" s="7">
        <f>CEILING(((Sheet1!U7151-MIN(U:U))/(MAX(U:U)-MIN(U:U))*5),1)*Sheet2!E$9</f>
        <v>0.16507402473582466</v>
      </c>
      <c r="Z7151" s="7">
        <f>CEILING(((Sheet1!H7151-MIN(H:H))/(MAX(H:H)-MIN(H:H))*5),1)*Sheet2!E$10+I7151*Sheet2!E$11+F7151*Sheet2!E$12+CEILING(((Sheet1!N7151-MIN(N:N))/(MAX(N:N)-MIN(N:N))*5),1)*Sheet2!E$13</f>
        <v>0.41848166131091452</v>
      </c>
      <c r="AA7151" s="7">
        <f>B7151*Sheet2!E$14+C7151*Sheet2!E$15+M7151*Sheet2!E$16+R7151*Sheet2!E$17</f>
        <v>0.15923430973007738</v>
      </c>
      <c r="AB7151" s="7">
        <f t="shared" si="126"/>
        <v>2.6649255517171198</v>
      </c>
    </row>
    <row r="7152" spans="1:28" ht="29" hidden="1" x14ac:dyDescent="0.35">
      <c r="A7152" s="9" t="s">
        <v>3208</v>
      </c>
      <c r="B7152" s="9">
        <v>3</v>
      </c>
      <c r="C7152" s="9">
        <v>2</v>
      </c>
      <c r="D7152" s="5">
        <v>3</v>
      </c>
      <c r="E7152" s="5">
        <v>43808</v>
      </c>
      <c r="F7152" s="5">
        <v>4</v>
      </c>
      <c r="G7152" s="9" t="s">
        <v>3456</v>
      </c>
      <c r="H7152" s="5">
        <v>0</v>
      </c>
      <c r="I7152" s="5">
        <v>3</v>
      </c>
      <c r="J7152" s="5">
        <v>5</v>
      </c>
      <c r="K7152" s="5">
        <v>176.35239999999999</v>
      </c>
      <c r="L7152" s="5">
        <v>5.25</v>
      </c>
      <c r="M7152" s="5">
        <v>3</v>
      </c>
      <c r="N7152" s="5">
        <v>1</v>
      </c>
      <c r="O7152" s="13">
        <v>43813</v>
      </c>
      <c r="P7152" s="5" t="s">
        <v>65</v>
      </c>
      <c r="Q7152" s="5" t="s">
        <v>66</v>
      </c>
      <c r="R7152" s="5">
        <v>5</v>
      </c>
      <c r="S7152" s="10">
        <v>40.497142338746301</v>
      </c>
      <c r="T7152" s="10">
        <v>90.21</v>
      </c>
      <c r="U7152" s="10">
        <v>5</v>
      </c>
      <c r="V7152" s="10">
        <v>2.2275645833333306</v>
      </c>
      <c r="W7152" s="7">
        <f>Sheet1!J7152*Sheet2!E$2+CEILING(((Sheet1!K7152-MIN(K:K))/(MAX(K:K)-MIN(K:K))*5),1)*Sheet2!E$3+CEILING(((Sheet1!L7152-MIN(L:L))/(MAX(L:L)-MIN(L:L))*5),1)*Sheet2!E$4+Sheet1!D7152*Sheet2!E$5</f>
        <v>1.7386201679541133</v>
      </c>
      <c r="X7152" s="7">
        <f>CEILING(((Sheet1!S7152-MIN(S:S))/(MAX(S:S)-MIN(S:S))*5),1)*Sheet2!E$6+CEILING(((Sheet1!T7152-MIN(T:T))/(MAX(T:T)-MIN(T:T))*5),1)*Sheet2!E$7+CEILING(((Sheet1!V7152-MIN(V:V))/(MAX(V:V)-MIN(V:V))*5),1)*Sheet2!E$8</f>
        <v>0.25202436024272301</v>
      </c>
      <c r="Y7152" s="7">
        <f>CEILING(((Sheet1!U7152-MIN(U:U))/(MAX(U:U)-MIN(U:U))*5),1)*Sheet2!E$9</f>
        <v>0.16507402473582466</v>
      </c>
      <c r="Z7152" s="7">
        <f>CEILING(((Sheet1!H7152-MIN(H:H))/(MAX(H:H)-MIN(H:H))*5),1)*Sheet2!E$10+I7152*Sheet2!E$11+F7152*Sheet2!E$12+CEILING(((Sheet1!N7152-MIN(N:N))/(MAX(N:N)-MIN(N:N))*5),1)*Sheet2!E$13</f>
        <v>0.27774847286295506</v>
      </c>
      <c r="AA7152" s="7">
        <f>B7152*Sheet2!E$14+C7152*Sheet2!E$15+M7152*Sheet2!E$16+R7152*Sheet2!E$17</f>
        <v>0.11987931813751117</v>
      </c>
      <c r="AB7152" s="7">
        <f t="shared" si="126"/>
        <v>2.5533463439331268</v>
      </c>
    </row>
    <row r="7153" spans="1:28" ht="29" hidden="1" x14ac:dyDescent="0.35">
      <c r="A7153" s="9" t="s">
        <v>3209</v>
      </c>
      <c r="B7153" s="9">
        <v>5</v>
      </c>
      <c r="C7153" s="9">
        <v>4</v>
      </c>
      <c r="D7153" s="5">
        <v>3</v>
      </c>
      <c r="E7153" s="5">
        <v>43809</v>
      </c>
      <c r="F7153" s="5">
        <v>4</v>
      </c>
      <c r="G7153" s="9" t="s">
        <v>3456</v>
      </c>
      <c r="H7153" s="5">
        <v>1</v>
      </c>
      <c r="I7153" s="5">
        <v>4</v>
      </c>
      <c r="J7153" s="5">
        <v>5</v>
      </c>
      <c r="K7153" s="5">
        <v>159.17322834645663</v>
      </c>
      <c r="L7153" s="5">
        <v>5.25</v>
      </c>
      <c r="M7153" s="5">
        <v>5</v>
      </c>
      <c r="N7153" s="5">
        <v>1</v>
      </c>
      <c r="O7153" s="13">
        <v>43813</v>
      </c>
      <c r="P7153" s="5" t="s">
        <v>88</v>
      </c>
      <c r="Q7153" s="5" t="s">
        <v>89</v>
      </c>
      <c r="R7153" s="5">
        <v>4</v>
      </c>
      <c r="S7153" s="10">
        <v>45.289394760954103</v>
      </c>
      <c r="T7153" s="10">
        <v>91.5244</v>
      </c>
      <c r="U7153" s="10">
        <v>4</v>
      </c>
      <c r="V7153" s="10">
        <v>2.0208792915666658</v>
      </c>
      <c r="W7153" s="7">
        <f>Sheet1!J7153*Sheet2!E$2+CEILING(((Sheet1!K7153-MIN(K:K))/(MAX(K:K)-MIN(K:K))*5),1)*Sheet2!E$3+CEILING(((Sheet1!L7153-MIN(L:L))/(MAX(L:L)-MIN(L:L))*5),1)*Sheet2!E$4+Sheet1!D7153*Sheet2!E$5</f>
        <v>1.7386201679541133</v>
      </c>
      <c r="X7153" s="7">
        <f>CEILING(((Sheet1!S7153-MIN(S:S))/(MAX(S:S)-MIN(S:S))*5),1)*Sheet2!E$6+CEILING(((Sheet1!T7153-MIN(T:T))/(MAX(T:T)-MIN(T:T))*5),1)*Sheet2!E$7+CEILING(((Sheet1!V7153-MIN(V:V))/(MAX(V:V)-MIN(V:V))*5),1)*Sheet2!E$8</f>
        <v>0.25202436024272301</v>
      </c>
      <c r="Y7153" s="7">
        <f>CEILING(((Sheet1!U7153-MIN(U:U))/(MAX(U:U)-MIN(U:U))*5),1)*Sheet2!E$9</f>
        <v>0.16507402473582466</v>
      </c>
      <c r="Z7153" s="7">
        <f>CEILING(((Sheet1!H7153-MIN(H:H))/(MAX(H:H)-MIN(H:H))*5),1)*Sheet2!E$10+I7153*Sheet2!E$11+F7153*Sheet2!E$12+CEILING(((Sheet1!N7153-MIN(N:N))/(MAX(N:N)-MIN(N:N))*5),1)*Sheet2!E$13</f>
        <v>0.41848166131091452</v>
      </c>
      <c r="AA7153" s="7">
        <f>B7153*Sheet2!E$14+C7153*Sheet2!E$15+M7153*Sheet2!E$16+R7153*Sheet2!E$17</f>
        <v>0.19578064682222449</v>
      </c>
      <c r="AB7153" s="7">
        <f t="shared" si="126"/>
        <v>2.7699808610657994</v>
      </c>
    </row>
    <row r="7154" spans="1:28" ht="29" hidden="1" x14ac:dyDescent="0.35">
      <c r="A7154" s="9" t="s">
        <v>3209</v>
      </c>
      <c r="B7154" s="9">
        <v>5</v>
      </c>
      <c r="C7154" s="9">
        <v>4</v>
      </c>
      <c r="D7154" s="5">
        <v>3</v>
      </c>
      <c r="E7154" s="5">
        <v>43809</v>
      </c>
      <c r="F7154" s="5">
        <v>4</v>
      </c>
      <c r="G7154" s="9" t="s">
        <v>3456</v>
      </c>
      <c r="H7154" s="5">
        <v>1</v>
      </c>
      <c r="I7154" s="5">
        <v>4</v>
      </c>
      <c r="J7154" s="5">
        <v>5</v>
      </c>
      <c r="K7154" s="5">
        <v>149.31102362204723</v>
      </c>
      <c r="L7154" s="5">
        <v>5.25</v>
      </c>
      <c r="M7154" s="5">
        <v>5</v>
      </c>
      <c r="N7154" s="5">
        <v>1</v>
      </c>
      <c r="O7154" s="13">
        <v>43813</v>
      </c>
      <c r="P7154" s="5" t="s">
        <v>88</v>
      </c>
      <c r="Q7154" s="5" t="s">
        <v>89</v>
      </c>
      <c r="R7154" s="5">
        <v>4</v>
      </c>
      <c r="S7154" s="10">
        <v>110.734595051699</v>
      </c>
      <c r="T7154" s="10">
        <v>224.17500000000001</v>
      </c>
      <c r="U7154" s="10">
        <v>4</v>
      </c>
      <c r="V7154" s="10">
        <v>2.0244350909066742</v>
      </c>
      <c r="W7154" s="7">
        <f>Sheet1!J7154*Sheet2!E$2+CEILING(((Sheet1!K7154-MIN(K:K))/(MAX(K:K)-MIN(K:K))*5),1)*Sheet2!E$3+CEILING(((Sheet1!L7154-MIN(L:L))/(MAX(L:L)-MIN(L:L))*5),1)*Sheet2!E$4+Sheet1!D7154*Sheet2!E$5</f>
        <v>1.6701111956975805</v>
      </c>
      <c r="X7154" s="7">
        <f>CEILING(((Sheet1!S7154-MIN(S:S))/(MAX(S:S)-MIN(S:S))*5),1)*Sheet2!E$6+CEILING(((Sheet1!T7154-MIN(T:T))/(MAX(T:T)-MIN(T:T))*5),1)*Sheet2!E$7+CEILING(((Sheet1!V7154-MIN(V:V))/(MAX(V:V)-MIN(V:V))*5),1)*Sheet2!E$8</f>
        <v>0.25202436024272301</v>
      </c>
      <c r="Y7154" s="7">
        <f>CEILING(((Sheet1!U7154-MIN(U:U))/(MAX(U:U)-MIN(U:U))*5),1)*Sheet2!E$9</f>
        <v>0.16507402473582466</v>
      </c>
      <c r="Z7154" s="7">
        <f>CEILING(((Sheet1!H7154-MIN(H:H))/(MAX(H:H)-MIN(H:H))*5),1)*Sheet2!E$10+I7154*Sheet2!E$11+F7154*Sheet2!E$12+CEILING(((Sheet1!N7154-MIN(N:N))/(MAX(N:N)-MIN(N:N))*5),1)*Sheet2!E$13</f>
        <v>0.41848166131091452</v>
      </c>
      <c r="AA7154" s="7">
        <f>B7154*Sheet2!E$14+C7154*Sheet2!E$15+M7154*Sheet2!E$16+R7154*Sheet2!E$17</f>
        <v>0.19578064682222449</v>
      </c>
      <c r="AB7154" s="7">
        <f t="shared" si="126"/>
        <v>2.7014718888092668</v>
      </c>
    </row>
    <row r="7155" spans="1:28" ht="29" hidden="1" x14ac:dyDescent="0.35">
      <c r="A7155" s="9" t="s">
        <v>3210</v>
      </c>
      <c r="B7155" s="9">
        <v>3</v>
      </c>
      <c r="C7155" s="9">
        <v>2</v>
      </c>
      <c r="D7155" s="5">
        <v>3</v>
      </c>
      <c r="E7155" s="5">
        <v>43808</v>
      </c>
      <c r="F7155" s="5">
        <v>4</v>
      </c>
      <c r="G7155" s="9" t="s">
        <v>3456</v>
      </c>
      <c r="H7155" s="5">
        <v>1</v>
      </c>
      <c r="I7155" s="5">
        <v>3</v>
      </c>
      <c r="J7155" s="5">
        <v>5</v>
      </c>
      <c r="K7155" s="5">
        <v>235.73759999999999</v>
      </c>
      <c r="L7155" s="5">
        <v>4.9000000000000004</v>
      </c>
      <c r="M7155" s="5">
        <v>2</v>
      </c>
      <c r="N7155" s="5">
        <v>1</v>
      </c>
      <c r="O7155" s="13">
        <v>43813</v>
      </c>
      <c r="P7155" s="5" t="s">
        <v>802</v>
      </c>
      <c r="Q7155" s="5" t="s">
        <v>803</v>
      </c>
      <c r="R7155" s="5">
        <v>3</v>
      </c>
      <c r="S7155" s="10">
        <v>10.0467749251565</v>
      </c>
      <c r="T7155" s="10">
        <v>20.265250000000002</v>
      </c>
      <c r="U7155" s="10">
        <v>5</v>
      </c>
      <c r="V7155" s="10">
        <v>2.0170900762648794</v>
      </c>
      <c r="W7155" s="7">
        <f>Sheet1!J7155*Sheet2!E$2+CEILING(((Sheet1!K7155-MIN(K:K))/(MAX(K:K)-MIN(K:K))*5),1)*Sheet2!E$3+CEILING(((Sheet1!L7155-MIN(L:L))/(MAX(L:L)-MIN(L:L))*5),1)*Sheet2!E$4+Sheet1!D7155*Sheet2!E$5</f>
        <v>1.6755897244066362</v>
      </c>
      <c r="X7155" s="7">
        <f>CEILING(((Sheet1!S7155-MIN(S:S))/(MAX(S:S)-MIN(S:S))*5),1)*Sheet2!E$6+CEILING(((Sheet1!T7155-MIN(T:T))/(MAX(T:T)-MIN(T:T))*5),1)*Sheet2!E$7+CEILING(((Sheet1!V7155-MIN(V:V))/(MAX(V:V)-MIN(V:V))*5),1)*Sheet2!E$8</f>
        <v>0.25202436024272301</v>
      </c>
      <c r="Y7155" s="7">
        <f>CEILING(((Sheet1!U7155-MIN(U:U))/(MAX(U:U)-MIN(U:U))*5),1)*Sheet2!E$9</f>
        <v>0.16507402473582466</v>
      </c>
      <c r="Z7155" s="7">
        <f>CEILING(((Sheet1!H7155-MIN(H:H))/(MAX(H:H)-MIN(H:H))*5),1)*Sheet2!E$10+I7155*Sheet2!E$11+F7155*Sheet2!E$12+CEILING(((Sheet1!N7155-MIN(N:N))/(MAX(N:N)-MIN(N:N))*5),1)*Sheet2!E$13</f>
        <v>0.40685250198070277</v>
      </c>
      <c r="AA7155" s="7">
        <f>B7155*Sheet2!E$14+C7155*Sheet2!E$15+M7155*Sheet2!E$16+R7155*Sheet2!E$17</f>
        <v>0.10789288120482918</v>
      </c>
      <c r="AB7155" s="7">
        <f t="shared" si="126"/>
        <v>2.6074334925707157</v>
      </c>
    </row>
    <row r="7156" spans="1:28" ht="29" hidden="1" x14ac:dyDescent="0.35">
      <c r="A7156" s="9" t="s">
        <v>3210</v>
      </c>
      <c r="B7156" s="9">
        <v>3</v>
      </c>
      <c r="C7156" s="9">
        <v>2</v>
      </c>
      <c r="D7156" s="5">
        <v>3</v>
      </c>
      <c r="E7156" s="5">
        <v>43808</v>
      </c>
      <c r="F7156" s="5">
        <v>4</v>
      </c>
      <c r="G7156" s="9" t="s">
        <v>3456</v>
      </c>
      <c r="H7156" s="5">
        <v>1</v>
      </c>
      <c r="I7156" s="5">
        <v>3</v>
      </c>
      <c r="J7156" s="5">
        <v>5</v>
      </c>
      <c r="K7156" s="5">
        <v>235.73759999999999</v>
      </c>
      <c r="L7156" s="5">
        <v>4.9000000000000004</v>
      </c>
      <c r="M7156" s="5">
        <v>2</v>
      </c>
      <c r="N7156" s="5">
        <v>1</v>
      </c>
      <c r="O7156" s="13">
        <v>43818</v>
      </c>
      <c r="P7156" s="5" t="s">
        <v>802</v>
      </c>
      <c r="Q7156" s="5" t="s">
        <v>803</v>
      </c>
      <c r="R7156" s="5">
        <v>3</v>
      </c>
      <c r="S7156" s="10">
        <v>0</v>
      </c>
      <c r="T7156" s="10">
        <v>0</v>
      </c>
      <c r="U7156" s="10">
        <v>10</v>
      </c>
      <c r="V7156" s="10">
        <v>0</v>
      </c>
      <c r="W7156" s="7">
        <f>Sheet1!J7156*Sheet2!E$2+CEILING(((Sheet1!K7156-MIN(K:K))/(MAX(K:K)-MIN(K:K))*5),1)*Sheet2!E$3+CEILING(((Sheet1!L7156-MIN(L:L))/(MAX(L:L)-MIN(L:L))*5),1)*Sheet2!E$4+Sheet1!D7156*Sheet2!E$5</f>
        <v>1.6755897244066362</v>
      </c>
      <c r="X7156" s="7">
        <f>CEILING(((Sheet1!S7156-MIN(S:S))/(MAX(S:S)-MIN(S:S))*5),1)*Sheet2!E$6+CEILING(((Sheet1!T7156-MIN(T:T))/(MAX(T:T)-MIN(T:T))*5),1)*Sheet2!E$7+CEILING(((Sheet1!V7156-MIN(V:V))/(MAX(V:V)-MIN(V:V))*5),1)*Sheet2!E$8</f>
        <v>0</v>
      </c>
      <c r="Y7156" s="7">
        <f>CEILING(((Sheet1!U7156-MIN(U:U))/(MAX(U:U)-MIN(U:U))*5),1)*Sheet2!E$9</f>
        <v>0.33014804947164933</v>
      </c>
      <c r="Z7156" s="7">
        <f>CEILING(((Sheet1!H7156-MIN(H:H))/(MAX(H:H)-MIN(H:H))*5),1)*Sheet2!E$10+I7156*Sheet2!E$11+F7156*Sheet2!E$12+CEILING(((Sheet1!N7156-MIN(N:N))/(MAX(N:N)-MIN(N:N))*5),1)*Sheet2!E$13</f>
        <v>0.40685250198070277</v>
      </c>
      <c r="AA7156" s="7">
        <f>B7156*Sheet2!E$14+C7156*Sheet2!E$15+M7156*Sheet2!E$16+R7156*Sheet2!E$17</f>
        <v>0.10789288120482918</v>
      </c>
      <c r="AB7156" s="7">
        <f t="shared" si="126"/>
        <v>2.520483157063818</v>
      </c>
    </row>
    <row r="7157" spans="1:28" ht="29" hidden="1" x14ac:dyDescent="0.35">
      <c r="A7157" s="9" t="s">
        <v>3211</v>
      </c>
      <c r="B7157" s="9">
        <v>5</v>
      </c>
      <c r="C7157" s="9">
        <v>4</v>
      </c>
      <c r="D7157" s="5">
        <v>3</v>
      </c>
      <c r="E7157" s="5">
        <v>43809</v>
      </c>
      <c r="F7157" s="5">
        <v>4</v>
      </c>
      <c r="G7157" s="9" t="s">
        <v>3456</v>
      </c>
      <c r="H7157" s="5">
        <v>1</v>
      </c>
      <c r="I7157" s="5">
        <v>3</v>
      </c>
      <c r="J7157" s="5">
        <v>3</v>
      </c>
      <c r="K7157" s="5">
        <v>197.56139999999999</v>
      </c>
      <c r="L7157" s="5">
        <v>4.9000000000000004</v>
      </c>
      <c r="M7157" s="5">
        <v>3</v>
      </c>
      <c r="N7157" s="5">
        <v>0</v>
      </c>
      <c r="O7157" s="13">
        <v>43813</v>
      </c>
      <c r="P7157" s="5" t="s">
        <v>149</v>
      </c>
      <c r="Q7157" s="5" t="s">
        <v>150</v>
      </c>
      <c r="R7157" s="5">
        <v>5</v>
      </c>
      <c r="S7157" s="10">
        <v>1000</v>
      </c>
      <c r="T7157" s="10">
        <f>S7157*V7157</f>
        <v>2070.719517958411</v>
      </c>
      <c r="U7157" s="10">
        <v>4</v>
      </c>
      <c r="V7157" s="10">
        <v>2.0707195179584108</v>
      </c>
      <c r="W7157" s="7">
        <f>Sheet1!J7157*Sheet2!E$2+CEILING(((Sheet1!K7157-MIN(K:K))/(MAX(K:K)-MIN(K:K))*5),1)*Sheet2!E$3+CEILING(((Sheet1!L7157-MIN(L:L))/(MAX(L:L)-MIN(L:L))*5),1)*Sheet2!E$4+Sheet1!D7157*Sheet2!E$5</f>
        <v>1.1605404200130596</v>
      </c>
      <c r="X7157" s="7">
        <f>CEILING(((Sheet1!S7157-MIN(S:S))/(MAX(S:S)-MIN(S:S))*5),1)*Sheet2!E$6+CEILING(((Sheet1!T7157-MIN(T:T))/(MAX(T:T)-MIN(T:T))*5),1)*Sheet2!E$7+CEILING(((Sheet1!V7157-MIN(V:V))/(MAX(V:V)-MIN(V:V))*5),1)*Sheet2!E$8</f>
        <v>0.53250274144781851</v>
      </c>
      <c r="Y7157" s="7">
        <f>CEILING(((Sheet1!U7157-MIN(U:U))/(MAX(U:U)-MIN(U:U))*5),1)*Sheet2!E$9</f>
        <v>0.16507402473582466</v>
      </c>
      <c r="Z7157" s="7">
        <f>CEILING(((Sheet1!H7157-MIN(H:H))/(MAX(H:H)-MIN(H:H))*5),1)*Sheet2!E$10+I7157*Sheet2!E$11+F7157*Sheet2!E$12+CEILING(((Sheet1!N7157-MIN(N:N))/(MAX(N:N)-MIN(N:N))*5),1)*Sheet2!E$13</f>
        <v>0.18771554928920084</v>
      </c>
      <c r="AA7157" s="7">
        <f>B7157*Sheet2!E$14+C7157*Sheet2!E$15+M7157*Sheet2!E$16+R7157*Sheet2!E$17</f>
        <v>0.18585104545895575</v>
      </c>
      <c r="AB7157" s="7">
        <f t="shared" si="126"/>
        <v>2.2316837809448593</v>
      </c>
    </row>
    <row r="7158" spans="1:28" ht="29" hidden="1" x14ac:dyDescent="0.35">
      <c r="A7158" s="9" t="s">
        <v>3212</v>
      </c>
      <c r="B7158" s="9">
        <v>5</v>
      </c>
      <c r="C7158" s="9">
        <v>5</v>
      </c>
      <c r="D7158" s="5">
        <v>3</v>
      </c>
      <c r="E7158" s="5">
        <v>43809</v>
      </c>
      <c r="F7158" s="5">
        <v>4</v>
      </c>
      <c r="G7158" s="9" t="s">
        <v>3456</v>
      </c>
      <c r="H7158" s="5">
        <v>1</v>
      </c>
      <c r="I7158" s="5">
        <v>4</v>
      </c>
      <c r="J7158" s="5">
        <v>3</v>
      </c>
      <c r="K7158" s="5">
        <v>159.17322834645663</v>
      </c>
      <c r="L7158" s="5">
        <v>4.9000000000000004</v>
      </c>
      <c r="M7158" s="5">
        <v>4</v>
      </c>
      <c r="N7158" s="5">
        <v>0</v>
      </c>
      <c r="O7158" s="13">
        <v>43813</v>
      </c>
      <c r="P7158" s="5" t="s">
        <v>294</v>
      </c>
      <c r="Q7158" s="5" t="s">
        <v>292</v>
      </c>
      <c r="R7158" s="5">
        <v>4</v>
      </c>
      <c r="S7158" s="10">
        <v>111.36736416628101</v>
      </c>
      <c r="T7158" s="10">
        <v>196.5</v>
      </c>
      <c r="U7158" s="10">
        <v>4</v>
      </c>
      <c r="V7158" s="10">
        <v>1.7644307331060531</v>
      </c>
      <c r="W7158" s="7">
        <f>Sheet1!J7158*Sheet2!E$2+CEILING(((Sheet1!K7158-MIN(K:K))/(MAX(K:K)-MIN(K:K))*5),1)*Sheet2!E$3+CEILING(((Sheet1!L7158-MIN(L:L))/(MAX(L:L)-MIN(L:L))*5),1)*Sheet2!E$4+Sheet1!D7158*Sheet2!E$5</f>
        <v>1.1605404200130596</v>
      </c>
      <c r="X7158" s="7">
        <f>CEILING(((Sheet1!S7158-MIN(S:S))/(MAX(S:S)-MIN(S:S))*5),1)*Sheet2!E$6+CEILING(((Sheet1!T7158-MIN(T:T))/(MAX(T:T)-MIN(T:T))*5),1)*Sheet2!E$7+CEILING(((Sheet1!V7158-MIN(V:V))/(MAX(V:V)-MIN(V:V))*5),1)*Sheet2!E$8</f>
        <v>0.25202436024272301</v>
      </c>
      <c r="Y7158" s="7">
        <f>CEILING(((Sheet1!U7158-MIN(U:U))/(MAX(U:U)-MIN(U:U))*5),1)*Sheet2!E$9</f>
        <v>0.16507402473582466</v>
      </c>
      <c r="Z7158" s="7">
        <f>CEILING(((Sheet1!H7158-MIN(H:H))/(MAX(H:H)-MIN(H:H))*5),1)*Sheet2!E$10+I7158*Sheet2!E$11+F7158*Sheet2!E$12+CEILING(((Sheet1!N7158-MIN(N:N))/(MAX(N:N)-MIN(N:N))*5),1)*Sheet2!E$13</f>
        <v>0.19934470861941261</v>
      </c>
      <c r="AA7158" s="7">
        <f>B7158*Sheet2!E$14+C7158*Sheet2!E$15+M7158*Sheet2!E$16+R7158*Sheet2!E$17</f>
        <v>0.20164044803266326</v>
      </c>
      <c r="AB7158" s="7">
        <f t="shared" si="126"/>
        <v>1.9786239616436831</v>
      </c>
    </row>
    <row r="7159" spans="1:28" ht="29" hidden="1" x14ac:dyDescent="0.35">
      <c r="A7159" s="9" t="s">
        <v>3212</v>
      </c>
      <c r="B7159" s="9">
        <v>5</v>
      </c>
      <c r="C7159" s="9">
        <v>5</v>
      </c>
      <c r="D7159" s="5">
        <v>3</v>
      </c>
      <c r="E7159" s="5">
        <v>43809</v>
      </c>
      <c r="F7159" s="5">
        <v>4</v>
      </c>
      <c r="G7159" s="9" t="s">
        <v>3456</v>
      </c>
      <c r="H7159" s="5">
        <v>1</v>
      </c>
      <c r="I7159" s="5">
        <v>4</v>
      </c>
      <c r="J7159" s="5">
        <v>3</v>
      </c>
      <c r="K7159" s="5">
        <v>159.17322834645663</v>
      </c>
      <c r="L7159" s="5">
        <v>4.9000000000000004</v>
      </c>
      <c r="M7159" s="5">
        <v>4</v>
      </c>
      <c r="N7159" s="5">
        <v>0</v>
      </c>
      <c r="O7159" s="13">
        <v>43813</v>
      </c>
      <c r="P7159" s="5" t="s">
        <v>294</v>
      </c>
      <c r="Q7159" s="5" t="s">
        <v>292</v>
      </c>
      <c r="R7159" s="5">
        <v>4</v>
      </c>
      <c r="S7159" s="10">
        <v>121.491669999579</v>
      </c>
      <c r="T7159" s="10">
        <v>214.2</v>
      </c>
      <c r="U7159" s="10">
        <v>4</v>
      </c>
      <c r="V7159" s="10">
        <v>1.7630838394166632</v>
      </c>
      <c r="W7159" s="7">
        <f>Sheet1!J7159*Sheet2!E$2+CEILING(((Sheet1!K7159-MIN(K:K))/(MAX(K:K)-MIN(K:K))*5),1)*Sheet2!E$3+CEILING(((Sheet1!L7159-MIN(L:L))/(MAX(L:L)-MIN(L:L))*5),1)*Sheet2!E$4+Sheet1!D7159*Sheet2!E$5</f>
        <v>1.1605404200130596</v>
      </c>
      <c r="X7159" s="7">
        <f>CEILING(((Sheet1!S7159-MIN(S:S))/(MAX(S:S)-MIN(S:S))*5),1)*Sheet2!E$6+CEILING(((Sheet1!T7159-MIN(T:T))/(MAX(T:T)-MIN(T:T))*5),1)*Sheet2!E$7+CEILING(((Sheet1!V7159-MIN(V:V))/(MAX(V:V)-MIN(V:V))*5),1)*Sheet2!E$8</f>
        <v>0.25202436024272301</v>
      </c>
      <c r="Y7159" s="7">
        <f>CEILING(((Sheet1!U7159-MIN(U:U))/(MAX(U:U)-MIN(U:U))*5),1)*Sheet2!E$9</f>
        <v>0.16507402473582466</v>
      </c>
      <c r="Z7159" s="7">
        <f>CEILING(((Sheet1!H7159-MIN(H:H))/(MAX(H:H)-MIN(H:H))*5),1)*Sheet2!E$10+I7159*Sheet2!E$11+F7159*Sheet2!E$12+CEILING(((Sheet1!N7159-MIN(N:N))/(MAX(N:N)-MIN(N:N))*5),1)*Sheet2!E$13</f>
        <v>0.19934470861941261</v>
      </c>
      <c r="AA7159" s="7">
        <f>B7159*Sheet2!E$14+C7159*Sheet2!E$15+M7159*Sheet2!E$16+R7159*Sheet2!E$17</f>
        <v>0.20164044803266326</v>
      </c>
      <c r="AB7159" s="7">
        <f t="shared" si="126"/>
        <v>1.9786239616436831</v>
      </c>
    </row>
    <row r="7160" spans="1:28" ht="29" hidden="1" x14ac:dyDescent="0.35">
      <c r="A7160" s="9" t="s">
        <v>3212</v>
      </c>
      <c r="B7160" s="9">
        <v>5</v>
      </c>
      <c r="C7160" s="9">
        <v>5</v>
      </c>
      <c r="D7160" s="5">
        <v>3</v>
      </c>
      <c r="E7160" s="5">
        <v>43809</v>
      </c>
      <c r="F7160" s="5">
        <v>4</v>
      </c>
      <c r="G7160" s="9" t="s">
        <v>3456</v>
      </c>
      <c r="H7160" s="5">
        <v>1</v>
      </c>
      <c r="I7160" s="5">
        <v>4</v>
      </c>
      <c r="J7160" s="5">
        <v>3</v>
      </c>
      <c r="K7160" s="5">
        <v>149.31102362204723</v>
      </c>
      <c r="L7160" s="5">
        <v>4.9000000000000004</v>
      </c>
      <c r="M7160" s="5">
        <v>4</v>
      </c>
      <c r="N7160" s="5">
        <v>0</v>
      </c>
      <c r="O7160" s="13">
        <v>43813</v>
      </c>
      <c r="P7160" s="5" t="s">
        <v>294</v>
      </c>
      <c r="Q7160" s="5" t="s">
        <v>292</v>
      </c>
      <c r="R7160" s="5">
        <v>4</v>
      </c>
      <c r="S7160" s="10">
        <v>23.623380277695901</v>
      </c>
      <c r="T7160" s="10">
        <v>41.7</v>
      </c>
      <c r="U7160" s="10">
        <v>4</v>
      </c>
      <c r="V7160" s="10">
        <v>1.7652003866428552</v>
      </c>
      <c r="W7160" s="7">
        <f>Sheet1!J7160*Sheet2!E$2+CEILING(((Sheet1!K7160-MIN(K:K))/(MAX(K:K)-MIN(K:K))*5),1)*Sheet2!E$3+CEILING(((Sheet1!L7160-MIN(L:L))/(MAX(L:L)-MIN(L:L))*5),1)*Sheet2!E$4+Sheet1!D7160*Sheet2!E$5</f>
        <v>1.0920314477565269</v>
      </c>
      <c r="X7160" s="7">
        <f>CEILING(((Sheet1!S7160-MIN(S:S))/(MAX(S:S)-MIN(S:S))*5),1)*Sheet2!E$6+CEILING(((Sheet1!T7160-MIN(T:T))/(MAX(T:T)-MIN(T:T))*5),1)*Sheet2!E$7+CEILING(((Sheet1!V7160-MIN(V:V))/(MAX(V:V)-MIN(V:V))*5),1)*Sheet2!E$8</f>
        <v>0.25202436024272301</v>
      </c>
      <c r="Y7160" s="7">
        <f>CEILING(((Sheet1!U7160-MIN(U:U))/(MAX(U:U)-MIN(U:U))*5),1)*Sheet2!E$9</f>
        <v>0.16507402473582466</v>
      </c>
      <c r="Z7160" s="7">
        <f>CEILING(((Sheet1!H7160-MIN(H:H))/(MAX(H:H)-MIN(H:H))*5),1)*Sheet2!E$10+I7160*Sheet2!E$11+F7160*Sheet2!E$12+CEILING(((Sheet1!N7160-MIN(N:N))/(MAX(N:N)-MIN(N:N))*5),1)*Sheet2!E$13</f>
        <v>0.19934470861941261</v>
      </c>
      <c r="AA7160" s="7">
        <f>B7160*Sheet2!E$14+C7160*Sheet2!E$15+M7160*Sheet2!E$16+R7160*Sheet2!E$17</f>
        <v>0.20164044803266326</v>
      </c>
      <c r="AB7160" s="7">
        <f t="shared" si="126"/>
        <v>1.9101149893871505</v>
      </c>
    </row>
    <row r="7161" spans="1:28" ht="29" hidden="1" x14ac:dyDescent="0.35">
      <c r="A7161" s="9" t="s">
        <v>3213</v>
      </c>
      <c r="B7161" s="9">
        <v>5</v>
      </c>
      <c r="C7161" s="9">
        <v>5</v>
      </c>
      <c r="D7161" s="5">
        <v>3</v>
      </c>
      <c r="E7161" s="5">
        <v>43809</v>
      </c>
      <c r="F7161" s="5">
        <v>4</v>
      </c>
      <c r="G7161" s="9" t="s">
        <v>3456</v>
      </c>
      <c r="H7161" s="5">
        <v>1</v>
      </c>
      <c r="I7161" s="5">
        <v>3</v>
      </c>
      <c r="J7161" s="5">
        <v>5</v>
      </c>
      <c r="K7161" s="5">
        <v>206.04500000000002</v>
      </c>
      <c r="L7161" s="5">
        <v>5.25</v>
      </c>
      <c r="M7161" s="5">
        <v>3</v>
      </c>
      <c r="N7161" s="5">
        <v>1</v>
      </c>
      <c r="O7161" s="13">
        <v>43813</v>
      </c>
      <c r="P7161" s="5" t="s">
        <v>651</v>
      </c>
      <c r="Q7161" s="5" t="s">
        <v>652</v>
      </c>
      <c r="R7161" s="5">
        <v>5</v>
      </c>
      <c r="S7161" s="10">
        <v>13.6381505337325</v>
      </c>
      <c r="T7161" s="10">
        <v>28.93</v>
      </c>
      <c r="U7161" s="10">
        <v>4</v>
      </c>
      <c r="V7161" s="10">
        <v>2.1212553658536586</v>
      </c>
      <c r="W7161" s="7">
        <f>Sheet1!J7161*Sheet2!E$2+CEILING(((Sheet1!K7161-MIN(K:K))/(MAX(K:K)-MIN(K:K))*5),1)*Sheet2!E$3+CEILING(((Sheet1!L7161-MIN(L:L))/(MAX(L:L)-MIN(L:L))*5),1)*Sheet2!E$4+Sheet1!D7161*Sheet2!E$5</f>
        <v>1.7386201679541133</v>
      </c>
      <c r="X7161" s="7">
        <f>CEILING(((Sheet1!S7161-MIN(S:S))/(MAX(S:S)-MIN(S:S))*5),1)*Sheet2!E$6+CEILING(((Sheet1!T7161-MIN(T:T))/(MAX(T:T)-MIN(T:T))*5),1)*Sheet2!E$7+CEILING(((Sheet1!V7161-MIN(V:V))/(MAX(V:V)-MIN(V:V))*5),1)*Sheet2!E$8</f>
        <v>0.25202436024272301</v>
      </c>
      <c r="Y7161" s="7">
        <f>CEILING(((Sheet1!U7161-MIN(U:U))/(MAX(U:U)-MIN(U:U))*5),1)*Sheet2!E$9</f>
        <v>0.16507402473582466</v>
      </c>
      <c r="Z7161" s="7">
        <f>CEILING(((Sheet1!H7161-MIN(H:H))/(MAX(H:H)-MIN(H:H))*5),1)*Sheet2!E$10+I7161*Sheet2!E$11+F7161*Sheet2!E$12+CEILING(((Sheet1!N7161-MIN(N:N))/(MAX(N:N)-MIN(N:N))*5),1)*Sheet2!E$13</f>
        <v>0.40685250198070277</v>
      </c>
      <c r="AA7161" s="7">
        <f>B7161*Sheet2!E$14+C7161*Sheet2!E$15+M7161*Sheet2!E$16+R7161*Sheet2!E$17</f>
        <v>0.19807997460123841</v>
      </c>
      <c r="AB7161" s="7">
        <f t="shared" si="126"/>
        <v>2.7606510295146021</v>
      </c>
    </row>
    <row r="7162" spans="1:28" ht="29" hidden="1" x14ac:dyDescent="0.35">
      <c r="A7162" s="9" t="s">
        <v>3214</v>
      </c>
      <c r="B7162" s="9">
        <v>4</v>
      </c>
      <c r="C7162" s="9">
        <v>3</v>
      </c>
      <c r="D7162" s="5">
        <v>3</v>
      </c>
      <c r="E7162" s="5">
        <v>43809</v>
      </c>
      <c r="F7162" s="5">
        <v>4</v>
      </c>
      <c r="G7162" s="9" t="s">
        <v>3456</v>
      </c>
      <c r="H7162" s="5">
        <v>1</v>
      </c>
      <c r="I7162" s="5">
        <v>4</v>
      </c>
      <c r="J7162" s="5">
        <v>3</v>
      </c>
      <c r="K7162" s="5">
        <v>244.22119999999998</v>
      </c>
      <c r="L7162" s="5">
        <v>5.25</v>
      </c>
      <c r="M7162" s="5">
        <v>3</v>
      </c>
      <c r="N7162" s="5">
        <v>0</v>
      </c>
      <c r="O7162" s="13">
        <v>43813</v>
      </c>
      <c r="P7162" s="5" t="s">
        <v>27</v>
      </c>
      <c r="Q7162" s="5" t="s">
        <v>28</v>
      </c>
      <c r="R7162" s="5">
        <v>5</v>
      </c>
      <c r="S7162" s="10">
        <v>18.654812664428899</v>
      </c>
      <c r="T7162" s="10">
        <v>45.230400000000003</v>
      </c>
      <c r="U7162" s="10">
        <v>4</v>
      </c>
      <c r="V7162" s="10">
        <v>2.4245968487394989</v>
      </c>
      <c r="W7162" s="7">
        <f>Sheet1!J7162*Sheet2!E$2+CEILING(((Sheet1!K7162-MIN(K:K))/(MAX(K:K)-MIN(K:K))*5),1)*Sheet2!E$3+CEILING(((Sheet1!L7162-MIN(L:L))/(MAX(L:L)-MIN(L:L))*5),1)*Sheet2!E$4+Sheet1!D7162*Sheet2!E$5</f>
        <v>1.3605888080736019</v>
      </c>
      <c r="X7162" s="7">
        <f>CEILING(((Sheet1!S7162-MIN(S:S))/(MAX(S:S)-MIN(S:S))*5),1)*Sheet2!E$6+CEILING(((Sheet1!T7162-MIN(T:T))/(MAX(T:T)-MIN(T:T))*5),1)*Sheet2!E$7+CEILING(((Sheet1!V7162-MIN(V:V))/(MAX(V:V)-MIN(V:V))*5),1)*Sheet2!E$8</f>
        <v>0.25202436024272301</v>
      </c>
      <c r="Y7162" s="7">
        <f>CEILING(((Sheet1!U7162-MIN(U:U))/(MAX(U:U)-MIN(U:U))*5),1)*Sheet2!E$9</f>
        <v>0.16507402473582466</v>
      </c>
      <c r="Z7162" s="7">
        <f>CEILING(((Sheet1!H7162-MIN(H:H))/(MAX(H:H)-MIN(H:H))*5),1)*Sheet2!E$10+I7162*Sheet2!E$11+F7162*Sheet2!E$12+CEILING(((Sheet1!N7162-MIN(N:N))/(MAX(N:N)-MIN(N:N))*5),1)*Sheet2!E$13</f>
        <v>0.19934470861941261</v>
      </c>
      <c r="AA7162" s="7">
        <f>B7162*Sheet2!E$14+C7162*Sheet2!E$15+M7162*Sheet2!E$16+R7162*Sheet2!E$17</f>
        <v>0.15286518179823347</v>
      </c>
      <c r="AB7162" s="7">
        <f t="shared" si="126"/>
        <v>2.1298970834697957</v>
      </c>
    </row>
    <row r="7163" spans="1:28" ht="29" hidden="1" x14ac:dyDescent="0.35">
      <c r="A7163" s="9" t="s">
        <v>3214</v>
      </c>
      <c r="B7163" s="9">
        <v>4</v>
      </c>
      <c r="C7163" s="9">
        <v>3</v>
      </c>
      <c r="D7163" s="5">
        <v>3</v>
      </c>
      <c r="E7163" s="5">
        <v>43809</v>
      </c>
      <c r="F7163" s="5">
        <v>4</v>
      </c>
      <c r="G7163" s="9" t="s">
        <v>3456</v>
      </c>
      <c r="H7163" s="5">
        <v>1</v>
      </c>
      <c r="I7163" s="5">
        <v>4</v>
      </c>
      <c r="J7163" s="5">
        <v>3</v>
      </c>
      <c r="K7163" s="5">
        <v>269.67200000000003</v>
      </c>
      <c r="L7163" s="5">
        <v>5.25</v>
      </c>
      <c r="M7163" s="5">
        <v>3</v>
      </c>
      <c r="N7163" s="5">
        <v>0</v>
      </c>
      <c r="O7163" s="13">
        <v>43813</v>
      </c>
      <c r="P7163" s="5" t="s">
        <v>27</v>
      </c>
      <c r="Q7163" s="5" t="s">
        <v>28</v>
      </c>
      <c r="R7163" s="5">
        <v>5</v>
      </c>
      <c r="S7163" s="10">
        <v>24.5934258671263</v>
      </c>
      <c r="T7163" s="10">
        <v>59.627499999999998</v>
      </c>
      <c r="U7163" s="10">
        <v>4</v>
      </c>
      <c r="V7163" s="10">
        <v>2.4245300480769241</v>
      </c>
      <c r="W7163" s="7">
        <f>Sheet1!J7163*Sheet2!E$2+CEILING(((Sheet1!K7163-MIN(K:K))/(MAX(K:K)-MIN(K:K))*5),1)*Sheet2!E$3+CEILING(((Sheet1!L7163-MIN(L:L))/(MAX(L:L)-MIN(L:L))*5),1)*Sheet2!E$4+Sheet1!D7163*Sheet2!E$5</f>
        <v>1.4290977803301348</v>
      </c>
      <c r="X7163" s="7">
        <f>CEILING(((Sheet1!S7163-MIN(S:S))/(MAX(S:S)-MIN(S:S))*5),1)*Sheet2!E$6+CEILING(((Sheet1!T7163-MIN(T:T))/(MAX(T:T)-MIN(T:T))*5),1)*Sheet2!E$7+CEILING(((Sheet1!V7163-MIN(V:V))/(MAX(V:V)-MIN(V:V))*5),1)*Sheet2!E$8</f>
        <v>0.25202436024272301</v>
      </c>
      <c r="Y7163" s="7">
        <f>CEILING(((Sheet1!U7163-MIN(U:U))/(MAX(U:U)-MIN(U:U))*5),1)*Sheet2!E$9</f>
        <v>0.16507402473582466</v>
      </c>
      <c r="Z7163" s="7">
        <f>CEILING(((Sheet1!H7163-MIN(H:H))/(MAX(H:H)-MIN(H:H))*5),1)*Sheet2!E$10+I7163*Sheet2!E$11+F7163*Sheet2!E$12+CEILING(((Sheet1!N7163-MIN(N:N))/(MAX(N:N)-MIN(N:N))*5),1)*Sheet2!E$13</f>
        <v>0.19934470861941261</v>
      </c>
      <c r="AA7163" s="7">
        <f>B7163*Sheet2!E$14+C7163*Sheet2!E$15+M7163*Sheet2!E$16+R7163*Sheet2!E$17</f>
        <v>0.15286518179823347</v>
      </c>
      <c r="AB7163" s="7">
        <f t="shared" si="126"/>
        <v>2.1984060557263287</v>
      </c>
    </row>
    <row r="7164" spans="1:28" ht="29" hidden="1" x14ac:dyDescent="0.35">
      <c r="A7164" s="9" t="s">
        <v>3215</v>
      </c>
      <c r="B7164" s="9">
        <v>4</v>
      </c>
      <c r="C7164" s="9">
        <v>3</v>
      </c>
      <c r="D7164" s="5">
        <v>3</v>
      </c>
      <c r="E7164" s="5">
        <v>43809</v>
      </c>
      <c r="F7164" s="5">
        <v>4</v>
      </c>
      <c r="G7164" s="9" t="s">
        <v>3456</v>
      </c>
      <c r="H7164" s="5">
        <v>1</v>
      </c>
      <c r="I7164" s="5">
        <v>4</v>
      </c>
      <c r="J7164" s="5">
        <v>5</v>
      </c>
      <c r="K7164" s="5">
        <v>129.58661417322838</v>
      </c>
      <c r="L7164" s="5">
        <v>5.25</v>
      </c>
      <c r="M7164" s="5">
        <v>3</v>
      </c>
      <c r="N7164" s="5">
        <v>0</v>
      </c>
      <c r="O7164" s="13">
        <v>43813</v>
      </c>
      <c r="P7164" s="5" t="s">
        <v>104</v>
      </c>
      <c r="Q7164" s="5" t="s">
        <v>22</v>
      </c>
      <c r="R7164" s="5">
        <v>5</v>
      </c>
      <c r="S7164" s="10">
        <v>10.419598086769399</v>
      </c>
      <c r="T7164" s="10">
        <v>26.39</v>
      </c>
      <c r="U7164" s="10">
        <v>4</v>
      </c>
      <c r="V7164" s="10">
        <v>2.5327272491929897</v>
      </c>
      <c r="W7164" s="7">
        <f>Sheet1!J7164*Sheet2!E$2+CEILING(((Sheet1!K7164-MIN(K:K))/(MAX(K:K)-MIN(K:K))*5),1)*Sheet2!E$3+CEILING(((Sheet1!L7164-MIN(L:L))/(MAX(L:L)-MIN(L:L))*5),1)*Sheet2!E$4+Sheet1!D7164*Sheet2!E$5</f>
        <v>1.6701111956975805</v>
      </c>
      <c r="X7164" s="7">
        <f>CEILING(((Sheet1!S7164-MIN(S:S))/(MAX(S:S)-MIN(S:S))*5),1)*Sheet2!E$6+CEILING(((Sheet1!T7164-MIN(T:T))/(MAX(T:T)-MIN(T:T))*5),1)*Sheet2!E$7+CEILING(((Sheet1!V7164-MIN(V:V))/(MAX(V:V)-MIN(V:V))*5),1)*Sheet2!E$8</f>
        <v>0.25202436024272301</v>
      </c>
      <c r="Y7164" s="7">
        <f>CEILING(((Sheet1!U7164-MIN(U:U))/(MAX(U:U)-MIN(U:U))*5),1)*Sheet2!E$9</f>
        <v>0.16507402473582466</v>
      </c>
      <c r="Z7164" s="7">
        <f>CEILING(((Sheet1!H7164-MIN(H:H))/(MAX(H:H)-MIN(H:H))*5),1)*Sheet2!E$10+I7164*Sheet2!E$11+F7164*Sheet2!E$12+CEILING(((Sheet1!N7164-MIN(N:N))/(MAX(N:N)-MIN(N:N))*5),1)*Sheet2!E$13</f>
        <v>0.19934470861941261</v>
      </c>
      <c r="AA7164" s="7">
        <f>B7164*Sheet2!E$14+C7164*Sheet2!E$15+M7164*Sheet2!E$16+R7164*Sheet2!E$17</f>
        <v>0.15286518179823347</v>
      </c>
      <c r="AB7164" s="7">
        <f t="shared" si="126"/>
        <v>2.4394194710937742</v>
      </c>
    </row>
    <row r="7165" spans="1:28" ht="29" hidden="1" x14ac:dyDescent="0.35">
      <c r="A7165" s="9" t="s">
        <v>3215</v>
      </c>
      <c r="B7165" s="9">
        <v>4</v>
      </c>
      <c r="C7165" s="9">
        <v>3</v>
      </c>
      <c r="D7165" s="5">
        <v>3</v>
      </c>
      <c r="E7165" s="5">
        <v>43809</v>
      </c>
      <c r="F7165" s="5">
        <v>4</v>
      </c>
      <c r="G7165" s="9" t="s">
        <v>3456</v>
      </c>
      <c r="H7165" s="5">
        <v>1</v>
      </c>
      <c r="I7165" s="5">
        <v>4</v>
      </c>
      <c r="J7165" s="5">
        <v>5</v>
      </c>
      <c r="K7165" s="5">
        <v>136.16141732283461</v>
      </c>
      <c r="L7165" s="5">
        <v>5.25</v>
      </c>
      <c r="M7165" s="5">
        <v>3</v>
      </c>
      <c r="N7165" s="5">
        <v>0</v>
      </c>
      <c r="O7165" s="13">
        <v>43813</v>
      </c>
      <c r="P7165" s="5" t="s">
        <v>104</v>
      </c>
      <c r="Q7165" s="5" t="s">
        <v>22</v>
      </c>
      <c r="R7165" s="5">
        <v>5</v>
      </c>
      <c r="S7165" s="10">
        <v>7.2698140497433101</v>
      </c>
      <c r="T7165" s="10">
        <v>18.149999999999999</v>
      </c>
      <c r="U7165" s="10">
        <v>4</v>
      </c>
      <c r="V7165" s="10">
        <v>2.4966250685106393</v>
      </c>
      <c r="W7165" s="7">
        <f>Sheet1!J7165*Sheet2!E$2+CEILING(((Sheet1!K7165-MIN(K:K))/(MAX(K:K)-MIN(K:K))*5),1)*Sheet2!E$3+CEILING(((Sheet1!L7165-MIN(L:L))/(MAX(L:L)-MIN(L:L))*5),1)*Sheet2!E$4+Sheet1!D7165*Sheet2!E$5</f>
        <v>1.6701111956975805</v>
      </c>
      <c r="X7165" s="7">
        <f>CEILING(((Sheet1!S7165-MIN(S:S))/(MAX(S:S)-MIN(S:S))*5),1)*Sheet2!E$6+CEILING(((Sheet1!T7165-MIN(T:T))/(MAX(T:T)-MIN(T:T))*5),1)*Sheet2!E$7+CEILING(((Sheet1!V7165-MIN(V:V))/(MAX(V:V)-MIN(V:V))*5),1)*Sheet2!E$8</f>
        <v>0.25202436024272301</v>
      </c>
      <c r="Y7165" s="7">
        <f>CEILING(((Sheet1!U7165-MIN(U:U))/(MAX(U:U)-MIN(U:U))*5),1)*Sheet2!E$9</f>
        <v>0.16507402473582466</v>
      </c>
      <c r="Z7165" s="7">
        <f>CEILING(((Sheet1!H7165-MIN(H:H))/(MAX(H:H)-MIN(H:H))*5),1)*Sheet2!E$10+I7165*Sheet2!E$11+F7165*Sheet2!E$12+CEILING(((Sheet1!N7165-MIN(N:N))/(MAX(N:N)-MIN(N:N))*5),1)*Sheet2!E$13</f>
        <v>0.19934470861941261</v>
      </c>
      <c r="AA7165" s="7">
        <f>B7165*Sheet2!E$14+C7165*Sheet2!E$15+M7165*Sheet2!E$16+R7165*Sheet2!E$17</f>
        <v>0.15286518179823347</v>
      </c>
      <c r="AB7165" s="7">
        <f t="shared" si="126"/>
        <v>2.4394194710937742</v>
      </c>
    </row>
    <row r="7166" spans="1:28" ht="29" hidden="1" x14ac:dyDescent="0.35">
      <c r="A7166" s="9" t="s">
        <v>3216</v>
      </c>
      <c r="B7166" s="9">
        <v>4</v>
      </c>
      <c r="C7166" s="9">
        <v>3</v>
      </c>
      <c r="D7166" s="5">
        <v>3</v>
      </c>
      <c r="E7166" s="5">
        <v>43809</v>
      </c>
      <c r="F7166" s="5">
        <v>4</v>
      </c>
      <c r="G7166" s="9" t="s">
        <v>3456</v>
      </c>
      <c r="H7166" s="5">
        <v>1</v>
      </c>
      <c r="I7166" s="5">
        <v>4</v>
      </c>
      <c r="J7166" s="5">
        <v>5</v>
      </c>
      <c r="K7166" s="5">
        <v>157.20078740157479</v>
      </c>
      <c r="L7166" s="5">
        <v>5.25</v>
      </c>
      <c r="M7166" s="5">
        <v>3</v>
      </c>
      <c r="N7166" s="5">
        <v>0</v>
      </c>
      <c r="O7166" s="13">
        <v>43813</v>
      </c>
      <c r="P7166" s="5" t="s">
        <v>104</v>
      </c>
      <c r="Q7166" s="5" t="s">
        <v>22</v>
      </c>
      <c r="R7166" s="5">
        <v>5</v>
      </c>
      <c r="S7166" s="10">
        <v>3.8013674866141298</v>
      </c>
      <c r="T7166" s="10">
        <v>9.3161000000000005</v>
      </c>
      <c r="U7166" s="10">
        <v>4</v>
      </c>
      <c r="V7166" s="10">
        <v>2.4507233338542154</v>
      </c>
      <c r="W7166" s="7">
        <f>Sheet1!J7166*Sheet2!E$2+CEILING(((Sheet1!K7166-MIN(K:K))/(MAX(K:K)-MIN(K:K))*5),1)*Sheet2!E$3+CEILING(((Sheet1!L7166-MIN(L:L))/(MAX(L:L)-MIN(L:L))*5),1)*Sheet2!E$4+Sheet1!D7166*Sheet2!E$5</f>
        <v>1.6701111956975805</v>
      </c>
      <c r="X7166" s="7">
        <f>CEILING(((Sheet1!S7166-MIN(S:S))/(MAX(S:S)-MIN(S:S))*5),1)*Sheet2!E$6+CEILING(((Sheet1!T7166-MIN(T:T))/(MAX(T:T)-MIN(T:T))*5),1)*Sheet2!E$7+CEILING(((Sheet1!V7166-MIN(V:V))/(MAX(V:V)-MIN(V:V))*5),1)*Sheet2!E$8</f>
        <v>0.25202436024272301</v>
      </c>
      <c r="Y7166" s="7">
        <f>CEILING(((Sheet1!U7166-MIN(U:U))/(MAX(U:U)-MIN(U:U))*5),1)*Sheet2!E$9</f>
        <v>0.16507402473582466</v>
      </c>
      <c r="Z7166" s="7">
        <f>CEILING(((Sheet1!H7166-MIN(H:H))/(MAX(H:H)-MIN(H:H))*5),1)*Sheet2!E$10+I7166*Sheet2!E$11+F7166*Sheet2!E$12+CEILING(((Sheet1!N7166-MIN(N:N))/(MAX(N:N)-MIN(N:N))*5),1)*Sheet2!E$13</f>
        <v>0.19934470861941261</v>
      </c>
      <c r="AA7166" s="7">
        <f>B7166*Sheet2!E$14+C7166*Sheet2!E$15+M7166*Sheet2!E$16+R7166*Sheet2!E$17</f>
        <v>0.15286518179823347</v>
      </c>
      <c r="AB7166" s="7">
        <f t="shared" si="126"/>
        <v>2.4394194710937742</v>
      </c>
    </row>
    <row r="7167" spans="1:28" ht="29" hidden="1" x14ac:dyDescent="0.35">
      <c r="A7167" s="9" t="s">
        <v>3217</v>
      </c>
      <c r="B7167" s="9">
        <v>3</v>
      </c>
      <c r="C7167" s="9">
        <v>2</v>
      </c>
      <c r="D7167" s="5">
        <v>3</v>
      </c>
      <c r="E7167" s="5">
        <v>43809</v>
      </c>
      <c r="F7167" s="5">
        <v>4</v>
      </c>
      <c r="G7167" s="9" t="s">
        <v>3456</v>
      </c>
      <c r="H7167" s="5">
        <v>1</v>
      </c>
      <c r="I7167" s="5">
        <v>5</v>
      </c>
      <c r="J7167" s="5">
        <v>5</v>
      </c>
      <c r="K7167" s="5">
        <v>159.17322834645663</v>
      </c>
      <c r="L7167" s="5">
        <v>5.25</v>
      </c>
      <c r="M7167" s="5">
        <v>5</v>
      </c>
      <c r="N7167" s="5">
        <v>0</v>
      </c>
      <c r="O7167" s="13">
        <v>43813</v>
      </c>
      <c r="P7167" s="5" t="s">
        <v>526</v>
      </c>
      <c r="Q7167" s="5" t="s">
        <v>527</v>
      </c>
      <c r="R7167" s="5">
        <v>4</v>
      </c>
      <c r="S7167" s="10">
        <v>11.8960593541254</v>
      </c>
      <c r="T7167" s="10">
        <v>23.58</v>
      </c>
      <c r="U7167" s="10">
        <v>4</v>
      </c>
      <c r="V7167" s="10">
        <v>1.9821689937872375</v>
      </c>
      <c r="W7167" s="7">
        <f>Sheet1!J7167*Sheet2!E$2+CEILING(((Sheet1!K7167-MIN(K:K))/(MAX(K:K)-MIN(K:K))*5),1)*Sheet2!E$3+CEILING(((Sheet1!L7167-MIN(L:L))/(MAX(L:L)-MIN(L:L))*5),1)*Sheet2!E$4+Sheet1!D7167*Sheet2!E$5</f>
        <v>1.7386201679541133</v>
      </c>
      <c r="X7167" s="7">
        <f>CEILING(((Sheet1!S7167-MIN(S:S))/(MAX(S:S)-MIN(S:S))*5),1)*Sheet2!E$6+CEILING(((Sheet1!T7167-MIN(T:T))/(MAX(T:T)-MIN(T:T))*5),1)*Sheet2!E$7+CEILING(((Sheet1!V7167-MIN(V:V))/(MAX(V:V)-MIN(V:V))*5),1)*Sheet2!E$8</f>
        <v>0.25202436024272301</v>
      </c>
      <c r="Y7167" s="7">
        <f>CEILING(((Sheet1!U7167-MIN(U:U))/(MAX(U:U)-MIN(U:U))*5),1)*Sheet2!E$9</f>
        <v>0.16507402473582466</v>
      </c>
      <c r="Z7167" s="7">
        <f>CEILING(((Sheet1!H7167-MIN(H:H))/(MAX(H:H)-MIN(H:H))*5),1)*Sheet2!E$10+I7167*Sheet2!E$11+F7167*Sheet2!E$12+CEILING(((Sheet1!N7167-MIN(N:N))/(MAX(N:N)-MIN(N:N))*5),1)*Sheet2!E$13</f>
        <v>0.21097386794962439</v>
      </c>
      <c r="AA7167" s="7">
        <f>B7167*Sheet2!E$14+C7167*Sheet2!E$15+M7167*Sheet2!E$16+R7167*Sheet2!E$17</f>
        <v>0.12980891950077991</v>
      </c>
      <c r="AB7167" s="7">
        <f t="shared" si="126"/>
        <v>2.4965013403830651</v>
      </c>
    </row>
    <row r="7168" spans="1:28" ht="29" hidden="1" x14ac:dyDescent="0.35">
      <c r="A7168" s="9" t="s">
        <v>3218</v>
      </c>
      <c r="B7168" s="9">
        <v>4</v>
      </c>
      <c r="C7168" s="9">
        <v>3</v>
      </c>
      <c r="D7168" s="5">
        <v>3</v>
      </c>
      <c r="E7168" s="5">
        <v>43809</v>
      </c>
      <c r="F7168" s="5">
        <v>4</v>
      </c>
      <c r="G7168" s="9" t="s">
        <v>3456</v>
      </c>
      <c r="H7168" s="5">
        <v>1</v>
      </c>
      <c r="I7168" s="5">
        <v>4</v>
      </c>
      <c r="J7168" s="5">
        <v>5</v>
      </c>
      <c r="K7168" s="5">
        <v>261.1884</v>
      </c>
      <c r="L7168" s="5">
        <v>5.25</v>
      </c>
      <c r="M7168" s="5">
        <v>3</v>
      </c>
      <c r="N7168" s="5">
        <v>1</v>
      </c>
      <c r="O7168" s="13">
        <v>43813</v>
      </c>
      <c r="P7168" s="5" t="s">
        <v>27</v>
      </c>
      <c r="Q7168" s="5" t="s">
        <v>28</v>
      </c>
      <c r="R7168" s="5">
        <v>5</v>
      </c>
      <c r="S7168" s="10">
        <v>22.752426744080601</v>
      </c>
      <c r="T7168" s="10">
        <v>55.835999999999999</v>
      </c>
      <c r="U7168" s="10">
        <v>4</v>
      </c>
      <c r="V7168" s="10">
        <v>2.4540678947368373</v>
      </c>
      <c r="W7168" s="7">
        <f>Sheet1!J7168*Sheet2!E$2+CEILING(((Sheet1!K7168-MIN(K:K))/(MAX(K:K)-MIN(K:K))*5),1)*Sheet2!E$3+CEILING(((Sheet1!L7168-MIN(L:L))/(MAX(L:L)-MIN(L:L))*5),1)*Sheet2!E$4+Sheet1!D7168*Sheet2!E$5</f>
        <v>1.8756381124671788</v>
      </c>
      <c r="X7168" s="7">
        <f>CEILING(((Sheet1!S7168-MIN(S:S))/(MAX(S:S)-MIN(S:S))*5),1)*Sheet2!E$6+CEILING(((Sheet1!T7168-MIN(T:T))/(MAX(T:T)-MIN(T:T))*5),1)*Sheet2!E$7+CEILING(((Sheet1!V7168-MIN(V:V))/(MAX(V:V)-MIN(V:V))*5),1)*Sheet2!E$8</f>
        <v>0.25202436024272301</v>
      </c>
      <c r="Y7168" s="7">
        <f>CEILING(((Sheet1!U7168-MIN(U:U))/(MAX(U:U)-MIN(U:U))*5),1)*Sheet2!E$9</f>
        <v>0.16507402473582466</v>
      </c>
      <c r="Z7168" s="7">
        <f>CEILING(((Sheet1!H7168-MIN(H:H))/(MAX(H:H)-MIN(H:H))*5),1)*Sheet2!E$10+I7168*Sheet2!E$11+F7168*Sheet2!E$12+CEILING(((Sheet1!N7168-MIN(N:N))/(MAX(N:N)-MIN(N:N))*5),1)*Sheet2!E$13</f>
        <v>0.41848166131091452</v>
      </c>
      <c r="AA7168" s="7">
        <f>B7168*Sheet2!E$14+C7168*Sheet2!E$15+M7168*Sheet2!E$16+R7168*Sheet2!E$17</f>
        <v>0.15286518179823347</v>
      </c>
      <c r="AB7168" s="7">
        <f t="shared" si="126"/>
        <v>2.8640833405548745</v>
      </c>
    </row>
    <row r="7169" spans="1:28" ht="29" hidden="1" x14ac:dyDescent="0.35">
      <c r="A7169" s="9" t="s">
        <v>3218</v>
      </c>
      <c r="B7169" s="9">
        <v>4</v>
      </c>
      <c r="C7169" s="9">
        <v>3</v>
      </c>
      <c r="D7169" s="5">
        <v>3</v>
      </c>
      <c r="E7169" s="5">
        <v>43809</v>
      </c>
      <c r="F7169" s="5">
        <v>4</v>
      </c>
      <c r="G7169" s="9" t="s">
        <v>3456</v>
      </c>
      <c r="H7169" s="5">
        <v>1</v>
      </c>
      <c r="I7169" s="5">
        <v>4</v>
      </c>
      <c r="J7169" s="5">
        <v>5</v>
      </c>
      <c r="K7169" s="5">
        <v>269.67200000000003</v>
      </c>
      <c r="L7169" s="5">
        <v>5.25</v>
      </c>
      <c r="M7169" s="5">
        <v>3</v>
      </c>
      <c r="N7169" s="5">
        <v>1</v>
      </c>
      <c r="O7169" s="13">
        <v>43813</v>
      </c>
      <c r="P7169" s="5" t="s">
        <v>27</v>
      </c>
      <c r="Q7169" s="5" t="s">
        <v>28</v>
      </c>
      <c r="R7169" s="5">
        <v>5</v>
      </c>
      <c r="S7169" s="10">
        <v>26.823913635126601</v>
      </c>
      <c r="T7169" s="10">
        <v>65.736000000000004</v>
      </c>
      <c r="U7169" s="10">
        <v>4</v>
      </c>
      <c r="V7169" s="10">
        <v>2.4506491071428531</v>
      </c>
      <c r="W7169" s="7">
        <f>Sheet1!J7169*Sheet2!E$2+CEILING(((Sheet1!K7169-MIN(K:K))/(MAX(K:K)-MIN(K:K))*5),1)*Sheet2!E$3+CEILING(((Sheet1!L7169-MIN(L:L))/(MAX(L:L)-MIN(L:L))*5),1)*Sheet2!E$4+Sheet1!D7169*Sheet2!E$5</f>
        <v>1.8756381124671788</v>
      </c>
      <c r="X7169" s="7">
        <f>CEILING(((Sheet1!S7169-MIN(S:S))/(MAX(S:S)-MIN(S:S))*5),1)*Sheet2!E$6+CEILING(((Sheet1!T7169-MIN(T:T))/(MAX(T:T)-MIN(T:T))*5),1)*Sheet2!E$7+CEILING(((Sheet1!V7169-MIN(V:V))/(MAX(V:V)-MIN(V:V))*5),1)*Sheet2!E$8</f>
        <v>0.25202436024272301</v>
      </c>
      <c r="Y7169" s="7">
        <f>CEILING(((Sheet1!U7169-MIN(U:U))/(MAX(U:U)-MIN(U:U))*5),1)*Sheet2!E$9</f>
        <v>0.16507402473582466</v>
      </c>
      <c r="Z7169" s="7">
        <f>CEILING(((Sheet1!H7169-MIN(H:H))/(MAX(H:H)-MIN(H:H))*5),1)*Sheet2!E$10+I7169*Sheet2!E$11+F7169*Sheet2!E$12+CEILING(((Sheet1!N7169-MIN(N:N))/(MAX(N:N)-MIN(N:N))*5),1)*Sheet2!E$13</f>
        <v>0.41848166131091452</v>
      </c>
      <c r="AA7169" s="7">
        <f>B7169*Sheet2!E$14+C7169*Sheet2!E$15+M7169*Sheet2!E$16+R7169*Sheet2!E$17</f>
        <v>0.15286518179823347</v>
      </c>
      <c r="AB7169" s="7">
        <f t="shared" si="126"/>
        <v>2.8640833405548745</v>
      </c>
    </row>
    <row r="7170" spans="1:28" ht="29" hidden="1" x14ac:dyDescent="0.35">
      <c r="A7170" s="9" t="s">
        <v>3218</v>
      </c>
      <c r="B7170" s="9">
        <v>4</v>
      </c>
      <c r="C7170" s="9">
        <v>3</v>
      </c>
      <c r="D7170" s="5">
        <v>3</v>
      </c>
      <c r="E7170" s="5">
        <v>43809</v>
      </c>
      <c r="F7170" s="5">
        <v>4</v>
      </c>
      <c r="G7170" s="9" t="s">
        <v>3456</v>
      </c>
      <c r="H7170" s="5">
        <v>1</v>
      </c>
      <c r="I7170" s="5">
        <v>4</v>
      </c>
      <c r="J7170" s="5">
        <v>5</v>
      </c>
      <c r="K7170" s="5">
        <v>261.1884</v>
      </c>
      <c r="L7170" s="5">
        <v>5.25</v>
      </c>
      <c r="M7170" s="5">
        <v>3</v>
      </c>
      <c r="N7170" s="5">
        <v>1</v>
      </c>
      <c r="O7170" s="13">
        <v>43813</v>
      </c>
      <c r="P7170" s="5" t="s">
        <v>27</v>
      </c>
      <c r="Q7170" s="5" t="s">
        <v>28</v>
      </c>
      <c r="R7170" s="5">
        <v>5</v>
      </c>
      <c r="S7170" s="10">
        <v>22.752426744080601</v>
      </c>
      <c r="T7170" s="10">
        <v>55.835999999999999</v>
      </c>
      <c r="U7170" s="10">
        <v>4</v>
      </c>
      <c r="V7170" s="10">
        <v>2.4540678947368373</v>
      </c>
      <c r="W7170" s="7">
        <f>Sheet1!J7170*Sheet2!E$2+CEILING(((Sheet1!K7170-MIN(K:K))/(MAX(K:K)-MIN(K:K))*5),1)*Sheet2!E$3+CEILING(((Sheet1!L7170-MIN(L:L))/(MAX(L:L)-MIN(L:L))*5),1)*Sheet2!E$4+Sheet1!D7170*Sheet2!E$5</f>
        <v>1.8756381124671788</v>
      </c>
      <c r="X7170" s="7">
        <f>CEILING(((Sheet1!S7170-MIN(S:S))/(MAX(S:S)-MIN(S:S))*5),1)*Sheet2!E$6+CEILING(((Sheet1!T7170-MIN(T:T))/(MAX(T:T)-MIN(T:T))*5),1)*Sheet2!E$7+CEILING(((Sheet1!V7170-MIN(V:V))/(MAX(V:V)-MIN(V:V))*5),1)*Sheet2!E$8</f>
        <v>0.25202436024272301</v>
      </c>
      <c r="Y7170" s="7">
        <f>CEILING(((Sheet1!U7170-MIN(U:U))/(MAX(U:U)-MIN(U:U))*5),1)*Sheet2!E$9</f>
        <v>0.16507402473582466</v>
      </c>
      <c r="Z7170" s="7">
        <f>CEILING(((Sheet1!H7170-MIN(H:H))/(MAX(H:H)-MIN(H:H))*5),1)*Sheet2!E$10+I7170*Sheet2!E$11+F7170*Sheet2!E$12+CEILING(((Sheet1!N7170-MIN(N:N))/(MAX(N:N)-MIN(N:N))*5),1)*Sheet2!E$13</f>
        <v>0.41848166131091452</v>
      </c>
      <c r="AA7170" s="7">
        <f>B7170*Sheet2!E$14+C7170*Sheet2!E$15+M7170*Sheet2!E$16+R7170*Sheet2!E$17</f>
        <v>0.15286518179823347</v>
      </c>
      <c r="AB7170" s="7">
        <f t="shared" si="126"/>
        <v>2.8640833405548745</v>
      </c>
    </row>
    <row r="7171" spans="1:28" ht="29" hidden="1" x14ac:dyDescent="0.35">
      <c r="A7171" s="9" t="s">
        <v>3218</v>
      </c>
      <c r="B7171" s="9">
        <v>4</v>
      </c>
      <c r="C7171" s="9">
        <v>3</v>
      </c>
      <c r="D7171" s="5">
        <v>3</v>
      </c>
      <c r="E7171" s="5">
        <v>43809</v>
      </c>
      <c r="F7171" s="5">
        <v>4</v>
      </c>
      <c r="G7171" s="9" t="s">
        <v>3456</v>
      </c>
      <c r="H7171" s="5">
        <v>1</v>
      </c>
      <c r="I7171" s="5">
        <v>4</v>
      </c>
      <c r="J7171" s="5">
        <v>5</v>
      </c>
      <c r="K7171" s="5">
        <v>269.67200000000003</v>
      </c>
      <c r="L7171" s="5">
        <v>5.25</v>
      </c>
      <c r="M7171" s="5">
        <v>3</v>
      </c>
      <c r="N7171" s="5">
        <v>1</v>
      </c>
      <c r="O7171" s="13">
        <v>43813</v>
      </c>
      <c r="P7171" s="5" t="s">
        <v>27</v>
      </c>
      <c r="Q7171" s="5" t="s">
        <v>28</v>
      </c>
      <c r="R7171" s="5">
        <v>5</v>
      </c>
      <c r="S7171" s="10">
        <v>26.823913635126601</v>
      </c>
      <c r="T7171" s="10">
        <v>65.736000000000004</v>
      </c>
      <c r="U7171" s="10">
        <v>4</v>
      </c>
      <c r="V7171" s="10">
        <v>2.4506491071428531</v>
      </c>
      <c r="W7171" s="7">
        <f>Sheet1!J7171*Sheet2!E$2+CEILING(((Sheet1!K7171-MIN(K:K))/(MAX(K:K)-MIN(K:K))*5),1)*Sheet2!E$3+CEILING(((Sheet1!L7171-MIN(L:L))/(MAX(L:L)-MIN(L:L))*5),1)*Sheet2!E$4+Sheet1!D7171*Sheet2!E$5</f>
        <v>1.8756381124671788</v>
      </c>
      <c r="X7171" s="7">
        <f>CEILING(((Sheet1!S7171-MIN(S:S))/(MAX(S:S)-MIN(S:S))*5),1)*Sheet2!E$6+CEILING(((Sheet1!T7171-MIN(T:T))/(MAX(T:T)-MIN(T:T))*5),1)*Sheet2!E$7+CEILING(((Sheet1!V7171-MIN(V:V))/(MAX(V:V)-MIN(V:V))*5),1)*Sheet2!E$8</f>
        <v>0.25202436024272301</v>
      </c>
      <c r="Y7171" s="7">
        <f>CEILING(((Sheet1!U7171-MIN(U:U))/(MAX(U:U)-MIN(U:U))*5),1)*Sheet2!E$9</f>
        <v>0.16507402473582466</v>
      </c>
      <c r="Z7171" s="7">
        <f>CEILING(((Sheet1!H7171-MIN(H:H))/(MAX(H:H)-MIN(H:H))*5),1)*Sheet2!E$10+I7171*Sheet2!E$11+F7171*Sheet2!E$12+CEILING(((Sheet1!N7171-MIN(N:N))/(MAX(N:N)-MIN(N:N))*5),1)*Sheet2!E$13</f>
        <v>0.41848166131091452</v>
      </c>
      <c r="AA7171" s="7">
        <f>B7171*Sheet2!E$14+C7171*Sheet2!E$15+M7171*Sheet2!E$16+R7171*Sheet2!E$17</f>
        <v>0.15286518179823347</v>
      </c>
      <c r="AB7171" s="7">
        <f t="shared" ref="AB7171:AB7234" si="127">SUM(W7171:AA7171)</f>
        <v>2.8640833405548745</v>
      </c>
    </row>
    <row r="7172" spans="1:28" ht="29" hidden="1" x14ac:dyDescent="0.35">
      <c r="A7172" s="9" t="s">
        <v>3218</v>
      </c>
      <c r="B7172" s="9">
        <v>4</v>
      </c>
      <c r="C7172" s="9">
        <v>3</v>
      </c>
      <c r="D7172" s="5">
        <v>3</v>
      </c>
      <c r="E7172" s="5">
        <v>43809</v>
      </c>
      <c r="F7172" s="5">
        <v>4</v>
      </c>
      <c r="G7172" s="9" t="s">
        <v>3456</v>
      </c>
      <c r="H7172" s="5">
        <v>1</v>
      </c>
      <c r="I7172" s="5">
        <v>4</v>
      </c>
      <c r="J7172" s="5">
        <v>5</v>
      </c>
      <c r="K7172" s="5">
        <v>261.1884</v>
      </c>
      <c r="L7172" s="5">
        <v>5.25</v>
      </c>
      <c r="M7172" s="5">
        <v>3</v>
      </c>
      <c r="N7172" s="5">
        <v>1</v>
      </c>
      <c r="O7172" s="13">
        <v>43813</v>
      </c>
      <c r="P7172" s="5" t="s">
        <v>27</v>
      </c>
      <c r="Q7172" s="5" t="s">
        <v>28</v>
      </c>
      <c r="R7172" s="5">
        <v>5</v>
      </c>
      <c r="S7172" s="10">
        <v>20.224379328071599</v>
      </c>
      <c r="T7172" s="10">
        <v>49.631999999999998</v>
      </c>
      <c r="U7172" s="10">
        <v>4</v>
      </c>
      <c r="V7172" s="10">
        <v>2.4540678947368431</v>
      </c>
      <c r="W7172" s="7">
        <f>Sheet1!J7172*Sheet2!E$2+CEILING(((Sheet1!K7172-MIN(K:K))/(MAX(K:K)-MIN(K:K))*5),1)*Sheet2!E$3+CEILING(((Sheet1!L7172-MIN(L:L))/(MAX(L:L)-MIN(L:L))*5),1)*Sheet2!E$4+Sheet1!D7172*Sheet2!E$5</f>
        <v>1.8756381124671788</v>
      </c>
      <c r="X7172" s="7">
        <f>CEILING(((Sheet1!S7172-MIN(S:S))/(MAX(S:S)-MIN(S:S))*5),1)*Sheet2!E$6+CEILING(((Sheet1!T7172-MIN(T:T))/(MAX(T:T)-MIN(T:T))*5),1)*Sheet2!E$7+CEILING(((Sheet1!V7172-MIN(V:V))/(MAX(V:V)-MIN(V:V))*5),1)*Sheet2!E$8</f>
        <v>0.25202436024272301</v>
      </c>
      <c r="Y7172" s="7">
        <f>CEILING(((Sheet1!U7172-MIN(U:U))/(MAX(U:U)-MIN(U:U))*5),1)*Sheet2!E$9</f>
        <v>0.16507402473582466</v>
      </c>
      <c r="Z7172" s="7">
        <f>CEILING(((Sheet1!H7172-MIN(H:H))/(MAX(H:H)-MIN(H:H))*5),1)*Sheet2!E$10+I7172*Sheet2!E$11+F7172*Sheet2!E$12+CEILING(((Sheet1!N7172-MIN(N:N))/(MAX(N:N)-MIN(N:N))*5),1)*Sheet2!E$13</f>
        <v>0.41848166131091452</v>
      </c>
      <c r="AA7172" s="7">
        <f>B7172*Sheet2!E$14+C7172*Sheet2!E$15+M7172*Sheet2!E$16+R7172*Sheet2!E$17</f>
        <v>0.15286518179823347</v>
      </c>
      <c r="AB7172" s="7">
        <f t="shared" si="127"/>
        <v>2.8640833405548745</v>
      </c>
    </row>
    <row r="7173" spans="1:28" ht="29" hidden="1" x14ac:dyDescent="0.35">
      <c r="A7173" s="9" t="s">
        <v>3218</v>
      </c>
      <c r="B7173" s="9">
        <v>4</v>
      </c>
      <c r="C7173" s="9">
        <v>3</v>
      </c>
      <c r="D7173" s="5">
        <v>3</v>
      </c>
      <c r="E7173" s="5">
        <v>43809</v>
      </c>
      <c r="F7173" s="5">
        <v>4</v>
      </c>
      <c r="G7173" s="9" t="s">
        <v>3456</v>
      </c>
      <c r="H7173" s="5">
        <v>1</v>
      </c>
      <c r="I7173" s="5">
        <v>4</v>
      </c>
      <c r="J7173" s="5">
        <v>5</v>
      </c>
      <c r="K7173" s="5">
        <v>269.67200000000003</v>
      </c>
      <c r="L7173" s="5">
        <v>5.25</v>
      </c>
      <c r="M7173" s="5">
        <v>3</v>
      </c>
      <c r="N7173" s="5">
        <v>1</v>
      </c>
      <c r="O7173" s="13">
        <v>43813</v>
      </c>
      <c r="P7173" s="5" t="s">
        <v>27</v>
      </c>
      <c r="Q7173" s="5" t="s">
        <v>28</v>
      </c>
      <c r="R7173" s="5">
        <v>5</v>
      </c>
      <c r="S7173" s="10">
        <v>23.843478786779201</v>
      </c>
      <c r="T7173" s="10">
        <v>58.432000000000002</v>
      </c>
      <c r="U7173" s="10">
        <v>4</v>
      </c>
      <c r="V7173" s="10">
        <v>2.4506491071428527</v>
      </c>
      <c r="W7173" s="7">
        <f>Sheet1!J7173*Sheet2!E$2+CEILING(((Sheet1!K7173-MIN(K:K))/(MAX(K:K)-MIN(K:K))*5),1)*Sheet2!E$3+CEILING(((Sheet1!L7173-MIN(L:L))/(MAX(L:L)-MIN(L:L))*5),1)*Sheet2!E$4+Sheet1!D7173*Sheet2!E$5</f>
        <v>1.8756381124671788</v>
      </c>
      <c r="X7173" s="7">
        <f>CEILING(((Sheet1!S7173-MIN(S:S))/(MAX(S:S)-MIN(S:S))*5),1)*Sheet2!E$6+CEILING(((Sheet1!T7173-MIN(T:T))/(MAX(T:T)-MIN(T:T))*5),1)*Sheet2!E$7+CEILING(((Sheet1!V7173-MIN(V:V))/(MAX(V:V)-MIN(V:V))*5),1)*Sheet2!E$8</f>
        <v>0.25202436024272301</v>
      </c>
      <c r="Y7173" s="7">
        <f>CEILING(((Sheet1!U7173-MIN(U:U))/(MAX(U:U)-MIN(U:U))*5),1)*Sheet2!E$9</f>
        <v>0.16507402473582466</v>
      </c>
      <c r="Z7173" s="7">
        <f>CEILING(((Sheet1!H7173-MIN(H:H))/(MAX(H:H)-MIN(H:H))*5),1)*Sheet2!E$10+I7173*Sheet2!E$11+F7173*Sheet2!E$12+CEILING(((Sheet1!N7173-MIN(N:N))/(MAX(N:N)-MIN(N:N))*5),1)*Sheet2!E$13</f>
        <v>0.41848166131091452</v>
      </c>
      <c r="AA7173" s="7">
        <f>B7173*Sheet2!E$14+C7173*Sheet2!E$15+M7173*Sheet2!E$16+R7173*Sheet2!E$17</f>
        <v>0.15286518179823347</v>
      </c>
      <c r="AB7173" s="7">
        <f t="shared" si="127"/>
        <v>2.8640833405548745</v>
      </c>
    </row>
    <row r="7174" spans="1:28" ht="29" hidden="1" x14ac:dyDescent="0.35">
      <c r="A7174" s="9" t="s">
        <v>3218</v>
      </c>
      <c r="B7174" s="9">
        <v>4</v>
      </c>
      <c r="C7174" s="9">
        <v>3</v>
      </c>
      <c r="D7174" s="5">
        <v>3</v>
      </c>
      <c r="E7174" s="5">
        <v>43809</v>
      </c>
      <c r="F7174" s="5">
        <v>4</v>
      </c>
      <c r="G7174" s="9" t="s">
        <v>3456</v>
      </c>
      <c r="H7174" s="5">
        <v>1</v>
      </c>
      <c r="I7174" s="5">
        <v>4</v>
      </c>
      <c r="J7174" s="5">
        <v>5</v>
      </c>
      <c r="K7174" s="5">
        <v>256.94659999999999</v>
      </c>
      <c r="L7174" s="5">
        <v>5.25</v>
      </c>
      <c r="M7174" s="5">
        <v>3</v>
      </c>
      <c r="N7174" s="5">
        <v>1</v>
      </c>
      <c r="O7174" s="13">
        <v>43813</v>
      </c>
      <c r="P7174" s="5" t="s">
        <v>27</v>
      </c>
      <c r="Q7174" s="5" t="s">
        <v>28</v>
      </c>
      <c r="R7174" s="5">
        <v>5</v>
      </c>
      <c r="S7174" s="10">
        <v>22.610178717227601</v>
      </c>
      <c r="T7174" s="10">
        <v>55.529899999999998</v>
      </c>
      <c r="U7174" s="10">
        <v>4</v>
      </c>
      <c r="V7174" s="10">
        <v>2.4559690878378393</v>
      </c>
      <c r="W7174" s="7">
        <f>Sheet1!J7174*Sheet2!E$2+CEILING(((Sheet1!K7174-MIN(K:K))/(MAX(K:K)-MIN(K:K))*5),1)*Sheet2!E$3+CEILING(((Sheet1!L7174-MIN(L:L))/(MAX(L:L)-MIN(L:L))*5),1)*Sheet2!E$4+Sheet1!D7174*Sheet2!E$5</f>
        <v>1.8756381124671788</v>
      </c>
      <c r="X7174" s="7">
        <f>CEILING(((Sheet1!S7174-MIN(S:S))/(MAX(S:S)-MIN(S:S))*5),1)*Sheet2!E$6+CEILING(((Sheet1!T7174-MIN(T:T))/(MAX(T:T)-MIN(T:T))*5),1)*Sheet2!E$7+CEILING(((Sheet1!V7174-MIN(V:V))/(MAX(V:V)-MIN(V:V))*5),1)*Sheet2!E$8</f>
        <v>0.25202436024272301</v>
      </c>
      <c r="Y7174" s="7">
        <f>CEILING(((Sheet1!U7174-MIN(U:U))/(MAX(U:U)-MIN(U:U))*5),1)*Sheet2!E$9</f>
        <v>0.16507402473582466</v>
      </c>
      <c r="Z7174" s="7">
        <f>CEILING(((Sheet1!H7174-MIN(H:H))/(MAX(H:H)-MIN(H:H))*5),1)*Sheet2!E$10+I7174*Sheet2!E$11+F7174*Sheet2!E$12+CEILING(((Sheet1!N7174-MIN(N:N))/(MAX(N:N)-MIN(N:N))*5),1)*Sheet2!E$13</f>
        <v>0.41848166131091452</v>
      </c>
      <c r="AA7174" s="7">
        <f>B7174*Sheet2!E$14+C7174*Sheet2!E$15+M7174*Sheet2!E$16+R7174*Sheet2!E$17</f>
        <v>0.15286518179823347</v>
      </c>
      <c r="AB7174" s="7">
        <f t="shared" si="127"/>
        <v>2.8640833405548745</v>
      </c>
    </row>
    <row r="7175" spans="1:28" ht="29" hidden="1" x14ac:dyDescent="0.35">
      <c r="A7175" s="9" t="s">
        <v>3218</v>
      </c>
      <c r="B7175" s="9">
        <v>4</v>
      </c>
      <c r="C7175" s="9">
        <v>3</v>
      </c>
      <c r="D7175" s="5">
        <v>3</v>
      </c>
      <c r="E7175" s="5">
        <v>43809</v>
      </c>
      <c r="F7175" s="5">
        <v>4</v>
      </c>
      <c r="G7175" s="9" t="s">
        <v>3456</v>
      </c>
      <c r="H7175" s="5">
        <v>1</v>
      </c>
      <c r="I7175" s="5">
        <v>4</v>
      </c>
      <c r="J7175" s="5">
        <v>5</v>
      </c>
      <c r="K7175" s="5">
        <v>265.43020000000001</v>
      </c>
      <c r="L7175" s="5">
        <v>5.25</v>
      </c>
      <c r="M7175" s="5">
        <v>3</v>
      </c>
      <c r="N7175" s="5">
        <v>1</v>
      </c>
      <c r="O7175" s="13">
        <v>43813</v>
      </c>
      <c r="P7175" s="5" t="s">
        <v>27</v>
      </c>
      <c r="Q7175" s="5" t="s">
        <v>28</v>
      </c>
      <c r="R7175" s="5">
        <v>5</v>
      </c>
      <c r="S7175" s="10">
        <v>27.804408963077201</v>
      </c>
      <c r="T7175" s="10">
        <v>68.159899999999993</v>
      </c>
      <c r="U7175" s="10">
        <v>4</v>
      </c>
      <c r="V7175" s="10">
        <v>2.4514061813186814</v>
      </c>
      <c r="W7175" s="7">
        <f>Sheet1!J7175*Sheet2!E$2+CEILING(((Sheet1!K7175-MIN(K:K))/(MAX(K:K)-MIN(K:K))*5),1)*Sheet2!E$3+CEILING(((Sheet1!L7175-MIN(L:L))/(MAX(L:L)-MIN(L:L))*5),1)*Sheet2!E$4+Sheet1!D7175*Sheet2!E$5</f>
        <v>1.8756381124671788</v>
      </c>
      <c r="X7175" s="7">
        <f>CEILING(((Sheet1!S7175-MIN(S:S))/(MAX(S:S)-MIN(S:S))*5),1)*Sheet2!E$6+CEILING(((Sheet1!T7175-MIN(T:T))/(MAX(T:T)-MIN(T:T))*5),1)*Sheet2!E$7+CEILING(((Sheet1!V7175-MIN(V:V))/(MAX(V:V)-MIN(V:V))*5),1)*Sheet2!E$8</f>
        <v>0.25202436024272301</v>
      </c>
      <c r="Y7175" s="7">
        <f>CEILING(((Sheet1!U7175-MIN(U:U))/(MAX(U:U)-MIN(U:U))*5),1)*Sheet2!E$9</f>
        <v>0.16507402473582466</v>
      </c>
      <c r="Z7175" s="7">
        <f>CEILING(((Sheet1!H7175-MIN(H:H))/(MAX(H:H)-MIN(H:H))*5),1)*Sheet2!E$10+I7175*Sheet2!E$11+F7175*Sheet2!E$12+CEILING(((Sheet1!N7175-MIN(N:N))/(MAX(N:N)-MIN(N:N))*5),1)*Sheet2!E$13</f>
        <v>0.41848166131091452</v>
      </c>
      <c r="AA7175" s="7">
        <f>B7175*Sheet2!E$14+C7175*Sheet2!E$15+M7175*Sheet2!E$16+R7175*Sheet2!E$17</f>
        <v>0.15286518179823347</v>
      </c>
      <c r="AB7175" s="7">
        <f t="shared" si="127"/>
        <v>2.8640833405548745</v>
      </c>
    </row>
    <row r="7176" spans="1:28" ht="29" hidden="1" x14ac:dyDescent="0.35">
      <c r="A7176" s="9" t="s">
        <v>3219</v>
      </c>
      <c r="B7176" s="9">
        <v>4</v>
      </c>
      <c r="C7176" s="9">
        <v>3</v>
      </c>
      <c r="D7176" s="5">
        <v>3</v>
      </c>
      <c r="E7176" s="5">
        <v>43804</v>
      </c>
      <c r="F7176" s="5">
        <v>4</v>
      </c>
      <c r="G7176" s="9" t="s">
        <v>3456</v>
      </c>
      <c r="H7176" s="5">
        <v>1</v>
      </c>
      <c r="I7176" s="5">
        <v>4</v>
      </c>
      <c r="J7176" s="5">
        <v>5</v>
      </c>
      <c r="K7176" s="5">
        <v>193.31959999999998</v>
      </c>
      <c r="L7176" s="5">
        <v>5.25</v>
      </c>
      <c r="M7176" s="5">
        <v>3</v>
      </c>
      <c r="N7176" s="5">
        <v>1</v>
      </c>
      <c r="O7176" s="13">
        <v>43809</v>
      </c>
      <c r="P7176" s="5" t="s">
        <v>27</v>
      </c>
      <c r="Q7176" s="5" t="s">
        <v>28</v>
      </c>
      <c r="R7176" s="5">
        <v>5</v>
      </c>
      <c r="S7176" s="10">
        <v>25.320390698236999</v>
      </c>
      <c r="T7176" s="10">
        <v>62.8855</v>
      </c>
      <c r="U7176" s="10">
        <v>5</v>
      </c>
      <c r="V7176" s="10">
        <v>2.4835912190082667</v>
      </c>
      <c r="W7176" s="7">
        <f>Sheet1!J7176*Sheet2!E$2+CEILING(((Sheet1!K7176-MIN(K:K))/(MAX(K:K)-MIN(K:K))*5),1)*Sheet2!E$3+CEILING(((Sheet1!L7176-MIN(L:L))/(MAX(L:L)-MIN(L:L))*5),1)*Sheet2!E$4+Sheet1!D7176*Sheet2!E$5</f>
        <v>1.7386201679541133</v>
      </c>
      <c r="X7176" s="7">
        <f>CEILING(((Sheet1!S7176-MIN(S:S))/(MAX(S:S)-MIN(S:S))*5),1)*Sheet2!E$6+CEILING(((Sheet1!T7176-MIN(T:T))/(MAX(T:T)-MIN(T:T))*5),1)*Sheet2!E$7+CEILING(((Sheet1!V7176-MIN(V:V))/(MAX(V:V)-MIN(V:V))*5),1)*Sheet2!E$8</f>
        <v>0.25202436024272301</v>
      </c>
      <c r="Y7176" s="7">
        <f>CEILING(((Sheet1!U7176-MIN(U:U))/(MAX(U:U)-MIN(U:U))*5),1)*Sheet2!E$9</f>
        <v>0.16507402473582466</v>
      </c>
      <c r="Z7176" s="7">
        <f>CEILING(((Sheet1!H7176-MIN(H:H))/(MAX(H:H)-MIN(H:H))*5),1)*Sheet2!E$10+I7176*Sheet2!E$11+F7176*Sheet2!E$12+CEILING(((Sheet1!N7176-MIN(N:N))/(MAX(N:N)-MIN(N:N))*5),1)*Sheet2!E$13</f>
        <v>0.41848166131091452</v>
      </c>
      <c r="AA7176" s="7">
        <f>B7176*Sheet2!E$14+C7176*Sheet2!E$15+M7176*Sheet2!E$16+R7176*Sheet2!E$17</f>
        <v>0.15286518179823347</v>
      </c>
      <c r="AB7176" s="7">
        <f t="shared" si="127"/>
        <v>2.7270653960418088</v>
      </c>
    </row>
    <row r="7177" spans="1:28" ht="29" hidden="1" x14ac:dyDescent="0.35">
      <c r="A7177" s="9" t="s">
        <v>3220</v>
      </c>
      <c r="B7177" s="9">
        <v>3</v>
      </c>
      <c r="C7177" s="9">
        <v>2</v>
      </c>
      <c r="D7177" s="5">
        <v>3</v>
      </c>
      <c r="E7177" s="5">
        <v>43809</v>
      </c>
      <c r="F7177" s="5">
        <v>4</v>
      </c>
      <c r="G7177" s="9" t="s">
        <v>3456</v>
      </c>
      <c r="H7177" s="5">
        <v>1</v>
      </c>
      <c r="I7177" s="5">
        <v>4</v>
      </c>
      <c r="J7177" s="5">
        <v>5</v>
      </c>
      <c r="K7177" s="5">
        <v>197.56139999999999</v>
      </c>
      <c r="L7177" s="5">
        <v>5.0750000000000002</v>
      </c>
      <c r="M7177" s="5">
        <v>4</v>
      </c>
      <c r="N7177" s="5">
        <v>1</v>
      </c>
      <c r="O7177" s="13">
        <v>43818</v>
      </c>
      <c r="P7177" s="5" t="s">
        <v>1332</v>
      </c>
      <c r="Q7177" s="5" t="s">
        <v>1333</v>
      </c>
      <c r="R7177" s="5">
        <v>5</v>
      </c>
      <c r="S7177" s="10">
        <v>27.079198040460899</v>
      </c>
      <c r="T7177" s="10">
        <v>50.366999999999997</v>
      </c>
      <c r="U7177" s="10">
        <v>9</v>
      </c>
      <c r="V7177" s="10">
        <v>1.8599886128364358</v>
      </c>
      <c r="W7177" s="7">
        <f>Sheet1!J7177*Sheet2!E$2+CEILING(((Sheet1!K7177-MIN(K:K))/(MAX(K:K)-MIN(K:K))*5),1)*Sheet2!E$3+CEILING(((Sheet1!L7177-MIN(L:L))/(MAX(L:L)-MIN(L:L))*5),1)*Sheet2!E$4+Sheet1!D7177*Sheet2!E$5</f>
        <v>1.6070807521501036</v>
      </c>
      <c r="X7177" s="7">
        <f>CEILING(((Sheet1!S7177-MIN(S:S))/(MAX(S:S)-MIN(S:S))*5),1)*Sheet2!E$6+CEILING(((Sheet1!T7177-MIN(T:T))/(MAX(T:T)-MIN(T:T))*5),1)*Sheet2!E$7+CEILING(((Sheet1!V7177-MIN(V:V))/(MAX(V:V)-MIN(V:V))*5),1)*Sheet2!E$8</f>
        <v>0.25202436024272301</v>
      </c>
      <c r="Y7177" s="7">
        <f>CEILING(((Sheet1!U7177-MIN(U:U))/(MAX(U:U)-MIN(U:U))*5),1)*Sheet2!E$9</f>
        <v>0.33014804947164933</v>
      </c>
      <c r="Z7177" s="7">
        <f>CEILING(((Sheet1!H7177-MIN(H:H))/(MAX(H:H)-MIN(H:H))*5),1)*Sheet2!E$10+I7177*Sheet2!E$11+F7177*Sheet2!E$12+CEILING(((Sheet1!N7177-MIN(N:N))/(MAX(N:N)-MIN(N:N))*5),1)*Sheet2!E$13</f>
        <v>0.41848166131091452</v>
      </c>
      <c r="AA7177" s="7">
        <f>B7177*Sheet2!E$14+C7177*Sheet2!E$15+M7177*Sheet2!E$16+R7177*Sheet2!E$17</f>
        <v>0.12624844606935506</v>
      </c>
      <c r="AB7177" s="7">
        <f t="shared" si="127"/>
        <v>2.7339832692447454</v>
      </c>
    </row>
    <row r="7178" spans="1:28" ht="29" hidden="1" x14ac:dyDescent="0.35">
      <c r="A7178" s="9" t="s">
        <v>3220</v>
      </c>
      <c r="B7178" s="9">
        <v>3</v>
      </c>
      <c r="C7178" s="9">
        <v>2</v>
      </c>
      <c r="D7178" s="5">
        <v>3</v>
      </c>
      <c r="E7178" s="5">
        <v>43809</v>
      </c>
      <c r="F7178" s="5">
        <v>4</v>
      </c>
      <c r="G7178" s="9" t="s">
        <v>3456</v>
      </c>
      <c r="H7178" s="5">
        <v>1</v>
      </c>
      <c r="I7178" s="5">
        <v>4</v>
      </c>
      <c r="J7178" s="5">
        <v>5</v>
      </c>
      <c r="K7178" s="5">
        <v>201.8032</v>
      </c>
      <c r="L7178" s="5">
        <v>5.0750000000000002</v>
      </c>
      <c r="M7178" s="5">
        <v>4</v>
      </c>
      <c r="N7178" s="5">
        <v>1</v>
      </c>
      <c r="O7178" s="13">
        <v>43818</v>
      </c>
      <c r="P7178" s="5" t="s">
        <v>1332</v>
      </c>
      <c r="Q7178" s="5" t="s">
        <v>1333</v>
      </c>
      <c r="R7178" s="5">
        <v>5</v>
      </c>
      <c r="S7178" s="10">
        <v>73.887689376757706</v>
      </c>
      <c r="T7178" s="10">
        <v>137.36000000000001</v>
      </c>
      <c r="U7178" s="10">
        <v>9</v>
      </c>
      <c r="V7178" s="10">
        <v>1.8590376984126982</v>
      </c>
      <c r="W7178" s="7">
        <f>Sheet1!J7178*Sheet2!E$2+CEILING(((Sheet1!K7178-MIN(K:K))/(MAX(K:K)-MIN(K:K))*5),1)*Sheet2!E$3+CEILING(((Sheet1!L7178-MIN(L:L))/(MAX(L:L)-MIN(L:L))*5),1)*Sheet2!E$4+Sheet1!D7178*Sheet2!E$5</f>
        <v>1.6070807521501036</v>
      </c>
      <c r="X7178" s="7">
        <f>CEILING(((Sheet1!S7178-MIN(S:S))/(MAX(S:S)-MIN(S:S))*5),1)*Sheet2!E$6+CEILING(((Sheet1!T7178-MIN(T:T))/(MAX(T:T)-MIN(T:T))*5),1)*Sheet2!E$7+CEILING(((Sheet1!V7178-MIN(V:V))/(MAX(V:V)-MIN(V:V))*5),1)*Sheet2!E$8</f>
        <v>0.25202436024272301</v>
      </c>
      <c r="Y7178" s="7">
        <f>CEILING(((Sheet1!U7178-MIN(U:U))/(MAX(U:U)-MIN(U:U))*5),1)*Sheet2!E$9</f>
        <v>0.33014804947164933</v>
      </c>
      <c r="Z7178" s="7">
        <f>CEILING(((Sheet1!H7178-MIN(H:H))/(MAX(H:H)-MIN(H:H))*5),1)*Sheet2!E$10+I7178*Sheet2!E$11+F7178*Sheet2!E$12+CEILING(((Sheet1!N7178-MIN(N:N))/(MAX(N:N)-MIN(N:N))*5),1)*Sheet2!E$13</f>
        <v>0.41848166131091452</v>
      </c>
      <c r="AA7178" s="7">
        <f>B7178*Sheet2!E$14+C7178*Sheet2!E$15+M7178*Sheet2!E$16+R7178*Sheet2!E$17</f>
        <v>0.12624844606935506</v>
      </c>
      <c r="AB7178" s="7">
        <f t="shared" si="127"/>
        <v>2.7339832692447454</v>
      </c>
    </row>
    <row r="7179" spans="1:28" ht="29" hidden="1" x14ac:dyDescent="0.35">
      <c r="A7179" s="9" t="s">
        <v>3220</v>
      </c>
      <c r="B7179" s="9">
        <v>3</v>
      </c>
      <c r="C7179" s="9">
        <v>2</v>
      </c>
      <c r="D7179" s="5">
        <v>3</v>
      </c>
      <c r="E7179" s="5">
        <v>43809</v>
      </c>
      <c r="F7179" s="5">
        <v>4</v>
      </c>
      <c r="G7179" s="9" t="s">
        <v>3456</v>
      </c>
      <c r="H7179" s="5">
        <v>1</v>
      </c>
      <c r="I7179" s="5">
        <v>4</v>
      </c>
      <c r="J7179" s="5">
        <v>5</v>
      </c>
      <c r="K7179" s="5">
        <v>210.2868</v>
      </c>
      <c r="L7179" s="5">
        <v>5.0750000000000002</v>
      </c>
      <c r="M7179" s="5">
        <v>4</v>
      </c>
      <c r="N7179" s="5">
        <v>1</v>
      </c>
      <c r="O7179" s="13">
        <v>43818</v>
      </c>
      <c r="P7179" s="5" t="s">
        <v>1332</v>
      </c>
      <c r="Q7179" s="5" t="s">
        <v>1333</v>
      </c>
      <c r="R7179" s="5">
        <v>5</v>
      </c>
      <c r="S7179" s="10">
        <v>144.73482717953399</v>
      </c>
      <c r="T7179" s="10">
        <v>266.5838</v>
      </c>
      <c r="U7179" s="10">
        <v>9</v>
      </c>
      <c r="V7179" s="10">
        <v>1.8418773504273467</v>
      </c>
      <c r="W7179" s="7">
        <f>Sheet1!J7179*Sheet2!E$2+CEILING(((Sheet1!K7179-MIN(K:K))/(MAX(K:K)-MIN(K:K))*5),1)*Sheet2!E$3+CEILING(((Sheet1!L7179-MIN(L:L))/(MAX(L:L)-MIN(L:L))*5),1)*Sheet2!E$4+Sheet1!D7179*Sheet2!E$5</f>
        <v>1.6755897244066362</v>
      </c>
      <c r="X7179" s="7">
        <f>CEILING(((Sheet1!S7179-MIN(S:S))/(MAX(S:S)-MIN(S:S))*5),1)*Sheet2!E$6+CEILING(((Sheet1!T7179-MIN(T:T))/(MAX(T:T)-MIN(T:T))*5),1)*Sheet2!E$7+CEILING(((Sheet1!V7179-MIN(V:V))/(MAX(V:V)-MIN(V:V))*5),1)*Sheet2!E$8</f>
        <v>0.25202436024272301</v>
      </c>
      <c r="Y7179" s="7">
        <f>CEILING(((Sheet1!U7179-MIN(U:U))/(MAX(U:U)-MIN(U:U))*5),1)*Sheet2!E$9</f>
        <v>0.33014804947164933</v>
      </c>
      <c r="Z7179" s="7">
        <f>CEILING(((Sheet1!H7179-MIN(H:H))/(MAX(H:H)-MIN(H:H))*5),1)*Sheet2!E$10+I7179*Sheet2!E$11+F7179*Sheet2!E$12+CEILING(((Sheet1!N7179-MIN(N:N))/(MAX(N:N)-MIN(N:N))*5),1)*Sheet2!E$13</f>
        <v>0.41848166131091452</v>
      </c>
      <c r="AA7179" s="7">
        <f>B7179*Sheet2!E$14+C7179*Sheet2!E$15+M7179*Sheet2!E$16+R7179*Sheet2!E$17</f>
        <v>0.12624844606935506</v>
      </c>
      <c r="AB7179" s="7">
        <f t="shared" si="127"/>
        <v>2.8024922415012781</v>
      </c>
    </row>
    <row r="7180" spans="1:28" ht="29" hidden="1" x14ac:dyDescent="0.35">
      <c r="A7180" s="9" t="s">
        <v>3220</v>
      </c>
      <c r="B7180" s="9">
        <v>3</v>
      </c>
      <c r="C7180" s="9">
        <v>2</v>
      </c>
      <c r="D7180" s="5">
        <v>3</v>
      </c>
      <c r="E7180" s="5">
        <v>43809</v>
      </c>
      <c r="F7180" s="5">
        <v>4</v>
      </c>
      <c r="G7180" s="9" t="s">
        <v>3456</v>
      </c>
      <c r="H7180" s="5">
        <v>1</v>
      </c>
      <c r="I7180" s="5">
        <v>4</v>
      </c>
      <c r="J7180" s="5">
        <v>5</v>
      </c>
      <c r="K7180" s="5">
        <v>214.52859999999998</v>
      </c>
      <c r="L7180" s="5">
        <v>5.0750000000000002</v>
      </c>
      <c r="M7180" s="5">
        <v>4</v>
      </c>
      <c r="N7180" s="5">
        <v>1</v>
      </c>
      <c r="O7180" s="13">
        <v>43818</v>
      </c>
      <c r="P7180" s="5" t="s">
        <v>1332</v>
      </c>
      <c r="Q7180" s="5" t="s">
        <v>1333</v>
      </c>
      <c r="R7180" s="5">
        <v>5</v>
      </c>
      <c r="S7180" s="10">
        <v>150.301551301823</v>
      </c>
      <c r="T7180" s="10">
        <v>276.81079999999997</v>
      </c>
      <c r="U7180" s="10">
        <v>9</v>
      </c>
      <c r="V7180" s="10">
        <v>1.8417028806584417</v>
      </c>
      <c r="W7180" s="7">
        <f>Sheet1!J7180*Sheet2!E$2+CEILING(((Sheet1!K7180-MIN(K:K))/(MAX(K:K)-MIN(K:K))*5),1)*Sheet2!E$3+CEILING(((Sheet1!L7180-MIN(L:L))/(MAX(L:L)-MIN(L:L))*5),1)*Sheet2!E$4+Sheet1!D7180*Sheet2!E$5</f>
        <v>1.6755897244066362</v>
      </c>
      <c r="X7180" s="7">
        <f>CEILING(((Sheet1!S7180-MIN(S:S))/(MAX(S:S)-MIN(S:S))*5),1)*Sheet2!E$6+CEILING(((Sheet1!T7180-MIN(T:T))/(MAX(T:T)-MIN(T:T))*5),1)*Sheet2!E$7+CEILING(((Sheet1!V7180-MIN(V:V))/(MAX(V:V)-MIN(V:V))*5),1)*Sheet2!E$8</f>
        <v>0.25202436024272301</v>
      </c>
      <c r="Y7180" s="7">
        <f>CEILING(((Sheet1!U7180-MIN(U:U))/(MAX(U:U)-MIN(U:U))*5),1)*Sheet2!E$9</f>
        <v>0.33014804947164933</v>
      </c>
      <c r="Z7180" s="7">
        <f>CEILING(((Sheet1!H7180-MIN(H:H))/(MAX(H:H)-MIN(H:H))*5),1)*Sheet2!E$10+I7180*Sheet2!E$11+F7180*Sheet2!E$12+CEILING(((Sheet1!N7180-MIN(N:N))/(MAX(N:N)-MIN(N:N))*5),1)*Sheet2!E$13</f>
        <v>0.41848166131091452</v>
      </c>
      <c r="AA7180" s="7">
        <f>B7180*Sheet2!E$14+C7180*Sheet2!E$15+M7180*Sheet2!E$16+R7180*Sheet2!E$17</f>
        <v>0.12624844606935506</v>
      </c>
      <c r="AB7180" s="7">
        <f t="shared" si="127"/>
        <v>2.8024922415012781</v>
      </c>
    </row>
    <row r="7181" spans="1:28" ht="29" hidden="1" x14ac:dyDescent="0.35">
      <c r="A7181" s="9" t="s">
        <v>3220</v>
      </c>
      <c r="B7181" s="9">
        <v>3</v>
      </c>
      <c r="C7181" s="9">
        <v>2</v>
      </c>
      <c r="D7181" s="5">
        <v>3</v>
      </c>
      <c r="E7181" s="5">
        <v>43809</v>
      </c>
      <c r="F7181" s="5">
        <v>4</v>
      </c>
      <c r="G7181" s="9" t="s">
        <v>3456</v>
      </c>
      <c r="H7181" s="5">
        <v>1</v>
      </c>
      <c r="I7181" s="5">
        <v>4</v>
      </c>
      <c r="J7181" s="5">
        <v>5</v>
      </c>
      <c r="K7181" s="5">
        <v>218.7704</v>
      </c>
      <c r="L7181" s="5">
        <v>5.0750000000000002</v>
      </c>
      <c r="M7181" s="5">
        <v>4</v>
      </c>
      <c r="N7181" s="5">
        <v>1</v>
      </c>
      <c r="O7181" s="13">
        <v>43818</v>
      </c>
      <c r="P7181" s="5" t="s">
        <v>1332</v>
      </c>
      <c r="Q7181" s="5" t="s">
        <v>1333</v>
      </c>
      <c r="R7181" s="5">
        <v>5</v>
      </c>
      <c r="S7181" s="10">
        <v>110.83153406513701</v>
      </c>
      <c r="T7181" s="10">
        <v>203.16149999999999</v>
      </c>
      <c r="U7181" s="10">
        <v>9</v>
      </c>
      <c r="V7181" s="10">
        <v>1.8330658482142779</v>
      </c>
      <c r="W7181" s="7">
        <f>Sheet1!J7181*Sheet2!E$2+CEILING(((Sheet1!K7181-MIN(K:K))/(MAX(K:K)-MIN(K:K))*5),1)*Sheet2!E$3+CEILING(((Sheet1!L7181-MIN(L:L))/(MAX(L:L)-MIN(L:L))*5),1)*Sheet2!E$4+Sheet1!D7181*Sheet2!E$5</f>
        <v>1.6755897244066362</v>
      </c>
      <c r="X7181" s="7">
        <f>CEILING(((Sheet1!S7181-MIN(S:S))/(MAX(S:S)-MIN(S:S))*5),1)*Sheet2!E$6+CEILING(((Sheet1!T7181-MIN(T:T))/(MAX(T:T)-MIN(T:T))*5),1)*Sheet2!E$7+CEILING(((Sheet1!V7181-MIN(V:V))/(MAX(V:V)-MIN(V:V))*5),1)*Sheet2!E$8</f>
        <v>0.25202436024272301</v>
      </c>
      <c r="Y7181" s="7">
        <f>CEILING(((Sheet1!U7181-MIN(U:U))/(MAX(U:U)-MIN(U:U))*5),1)*Sheet2!E$9</f>
        <v>0.33014804947164933</v>
      </c>
      <c r="Z7181" s="7">
        <f>CEILING(((Sheet1!H7181-MIN(H:H))/(MAX(H:H)-MIN(H:H))*5),1)*Sheet2!E$10+I7181*Sheet2!E$11+F7181*Sheet2!E$12+CEILING(((Sheet1!N7181-MIN(N:N))/(MAX(N:N)-MIN(N:N))*5),1)*Sheet2!E$13</f>
        <v>0.41848166131091452</v>
      </c>
      <c r="AA7181" s="7">
        <f>B7181*Sheet2!E$14+C7181*Sheet2!E$15+M7181*Sheet2!E$16+R7181*Sheet2!E$17</f>
        <v>0.12624844606935506</v>
      </c>
      <c r="AB7181" s="7">
        <f t="shared" si="127"/>
        <v>2.8024922415012781</v>
      </c>
    </row>
    <row r="7182" spans="1:28" ht="29" hidden="1" x14ac:dyDescent="0.35">
      <c r="A7182" s="9" t="s">
        <v>3220</v>
      </c>
      <c r="B7182" s="9">
        <v>3</v>
      </c>
      <c r="C7182" s="9">
        <v>2</v>
      </c>
      <c r="D7182" s="5">
        <v>3</v>
      </c>
      <c r="E7182" s="5">
        <v>43809</v>
      </c>
      <c r="F7182" s="5">
        <v>4</v>
      </c>
      <c r="G7182" s="9" t="s">
        <v>3456</v>
      </c>
      <c r="H7182" s="5">
        <v>1</v>
      </c>
      <c r="I7182" s="5">
        <v>4</v>
      </c>
      <c r="J7182" s="5">
        <v>5</v>
      </c>
      <c r="K7182" s="5">
        <v>223.01220000000001</v>
      </c>
      <c r="L7182" s="5">
        <v>5.0750000000000002</v>
      </c>
      <c r="M7182" s="5">
        <v>4</v>
      </c>
      <c r="N7182" s="5">
        <v>1</v>
      </c>
      <c r="O7182" s="13">
        <v>43818</v>
      </c>
      <c r="P7182" s="5" t="s">
        <v>1332</v>
      </c>
      <c r="Q7182" s="5" t="s">
        <v>1333</v>
      </c>
      <c r="R7182" s="5">
        <v>5</v>
      </c>
      <c r="S7182" s="10">
        <v>33.892352354168601</v>
      </c>
      <c r="T7182" s="10">
        <v>61.887</v>
      </c>
      <c r="U7182" s="10">
        <v>9</v>
      </c>
      <c r="V7182" s="10">
        <v>1.8259871534820802</v>
      </c>
      <c r="W7182" s="7">
        <f>Sheet1!J7182*Sheet2!E$2+CEILING(((Sheet1!K7182-MIN(K:K))/(MAX(K:K)-MIN(K:K))*5),1)*Sheet2!E$3+CEILING(((Sheet1!L7182-MIN(L:L))/(MAX(L:L)-MIN(L:L))*5),1)*Sheet2!E$4+Sheet1!D7182*Sheet2!E$5</f>
        <v>1.6755897244066362</v>
      </c>
      <c r="X7182" s="7">
        <f>CEILING(((Sheet1!S7182-MIN(S:S))/(MAX(S:S)-MIN(S:S))*5),1)*Sheet2!E$6+CEILING(((Sheet1!T7182-MIN(T:T))/(MAX(T:T)-MIN(T:T))*5),1)*Sheet2!E$7+CEILING(((Sheet1!V7182-MIN(V:V))/(MAX(V:V)-MIN(V:V))*5),1)*Sheet2!E$8</f>
        <v>0.25202436024272301</v>
      </c>
      <c r="Y7182" s="7">
        <f>CEILING(((Sheet1!U7182-MIN(U:U))/(MAX(U:U)-MIN(U:U))*5),1)*Sheet2!E$9</f>
        <v>0.33014804947164933</v>
      </c>
      <c r="Z7182" s="7">
        <f>CEILING(((Sheet1!H7182-MIN(H:H))/(MAX(H:H)-MIN(H:H))*5),1)*Sheet2!E$10+I7182*Sheet2!E$11+F7182*Sheet2!E$12+CEILING(((Sheet1!N7182-MIN(N:N))/(MAX(N:N)-MIN(N:N))*5),1)*Sheet2!E$13</f>
        <v>0.41848166131091452</v>
      </c>
      <c r="AA7182" s="7">
        <f>B7182*Sheet2!E$14+C7182*Sheet2!E$15+M7182*Sheet2!E$16+R7182*Sheet2!E$17</f>
        <v>0.12624844606935506</v>
      </c>
      <c r="AB7182" s="7">
        <f t="shared" si="127"/>
        <v>2.8024922415012781</v>
      </c>
    </row>
    <row r="7183" spans="1:28" ht="29" hidden="1" x14ac:dyDescent="0.35">
      <c r="A7183" s="9" t="s">
        <v>3220</v>
      </c>
      <c r="B7183" s="9">
        <v>3</v>
      </c>
      <c r="C7183" s="9">
        <v>2</v>
      </c>
      <c r="D7183" s="5">
        <v>3</v>
      </c>
      <c r="E7183" s="5">
        <v>43809</v>
      </c>
      <c r="F7183" s="5">
        <v>4</v>
      </c>
      <c r="G7183" s="9" t="s">
        <v>3456</v>
      </c>
      <c r="H7183" s="5">
        <v>1</v>
      </c>
      <c r="I7183" s="5">
        <v>4</v>
      </c>
      <c r="J7183" s="5">
        <v>5</v>
      </c>
      <c r="K7183" s="5">
        <v>227.25400000000002</v>
      </c>
      <c r="L7183" s="5">
        <v>5.0750000000000002</v>
      </c>
      <c r="M7183" s="5">
        <v>4</v>
      </c>
      <c r="N7183" s="5">
        <v>1</v>
      </c>
      <c r="O7183" s="13">
        <v>43818</v>
      </c>
      <c r="P7183" s="5" t="s">
        <v>1332</v>
      </c>
      <c r="Q7183" s="5" t="s">
        <v>1333</v>
      </c>
      <c r="R7183" s="5">
        <v>5</v>
      </c>
      <c r="S7183" s="10">
        <v>7.5834164927878103</v>
      </c>
      <c r="T7183" s="10">
        <v>13.803000000000001</v>
      </c>
      <c r="U7183" s="10">
        <v>9</v>
      </c>
      <c r="V7183" s="10">
        <v>1.8201558641975302</v>
      </c>
      <c r="W7183" s="7">
        <f>Sheet1!J7183*Sheet2!E$2+CEILING(((Sheet1!K7183-MIN(K:K))/(MAX(K:K)-MIN(K:K))*5),1)*Sheet2!E$3+CEILING(((Sheet1!L7183-MIN(L:L))/(MAX(L:L)-MIN(L:L))*5),1)*Sheet2!E$4+Sheet1!D7183*Sheet2!E$5</f>
        <v>1.6755897244066362</v>
      </c>
      <c r="X7183" s="7">
        <f>CEILING(((Sheet1!S7183-MIN(S:S))/(MAX(S:S)-MIN(S:S))*5),1)*Sheet2!E$6+CEILING(((Sheet1!T7183-MIN(T:T))/(MAX(T:T)-MIN(T:T))*5),1)*Sheet2!E$7+CEILING(((Sheet1!V7183-MIN(V:V))/(MAX(V:V)-MIN(V:V))*5),1)*Sheet2!E$8</f>
        <v>0.25202436024272301</v>
      </c>
      <c r="Y7183" s="7">
        <f>CEILING(((Sheet1!U7183-MIN(U:U))/(MAX(U:U)-MIN(U:U))*5),1)*Sheet2!E$9</f>
        <v>0.33014804947164933</v>
      </c>
      <c r="Z7183" s="7">
        <f>CEILING(((Sheet1!H7183-MIN(H:H))/(MAX(H:H)-MIN(H:H))*5),1)*Sheet2!E$10+I7183*Sheet2!E$11+F7183*Sheet2!E$12+CEILING(((Sheet1!N7183-MIN(N:N))/(MAX(N:N)-MIN(N:N))*5),1)*Sheet2!E$13</f>
        <v>0.41848166131091452</v>
      </c>
      <c r="AA7183" s="7">
        <f>B7183*Sheet2!E$14+C7183*Sheet2!E$15+M7183*Sheet2!E$16+R7183*Sheet2!E$17</f>
        <v>0.12624844606935506</v>
      </c>
      <c r="AB7183" s="7">
        <f t="shared" si="127"/>
        <v>2.8024922415012781</v>
      </c>
    </row>
    <row r="7184" spans="1:28" ht="29" hidden="1" x14ac:dyDescent="0.35">
      <c r="A7184" s="9" t="s">
        <v>3221</v>
      </c>
      <c r="B7184" s="9">
        <v>5</v>
      </c>
      <c r="C7184" s="9">
        <v>5</v>
      </c>
      <c r="D7184" s="5">
        <v>3</v>
      </c>
      <c r="E7184" s="5">
        <v>43809</v>
      </c>
      <c r="F7184" s="5">
        <v>4</v>
      </c>
      <c r="G7184" s="9" t="s">
        <v>3456</v>
      </c>
      <c r="H7184" s="5">
        <v>1</v>
      </c>
      <c r="I7184" s="5">
        <v>3</v>
      </c>
      <c r="J7184" s="5">
        <v>4</v>
      </c>
      <c r="K7184" s="5">
        <v>149.31102362204723</v>
      </c>
      <c r="L7184" s="5">
        <v>4.9000000000000004</v>
      </c>
      <c r="M7184" s="5">
        <v>3</v>
      </c>
      <c r="N7184" s="5">
        <v>0</v>
      </c>
      <c r="O7184" s="13">
        <v>43814</v>
      </c>
      <c r="P7184" s="5" t="s">
        <v>299</v>
      </c>
      <c r="Q7184" s="5" t="s">
        <v>300</v>
      </c>
      <c r="R7184" s="5">
        <v>5</v>
      </c>
      <c r="S7184" s="10">
        <v>30.372917499894701</v>
      </c>
      <c r="T7184" s="10">
        <v>65.447999999999993</v>
      </c>
      <c r="U7184" s="10">
        <v>5</v>
      </c>
      <c r="V7184" s="10">
        <v>2.1548144000399994</v>
      </c>
      <c r="W7184" s="7">
        <f>Sheet1!J7184*Sheet2!E$2+CEILING(((Sheet1!K7184-MIN(K:K))/(MAX(K:K)-MIN(K:K))*5),1)*Sheet2!E$3+CEILING(((Sheet1!L7184-MIN(L:L))/(MAX(L:L)-MIN(L:L))*5),1)*Sheet2!E$4+Sheet1!D7184*Sheet2!E$5</f>
        <v>1.3153016138250488</v>
      </c>
      <c r="X7184" s="7">
        <f>CEILING(((Sheet1!S7184-MIN(S:S))/(MAX(S:S)-MIN(S:S))*5),1)*Sheet2!E$6+CEILING(((Sheet1!T7184-MIN(T:T))/(MAX(T:T)-MIN(T:T))*5),1)*Sheet2!E$7+CEILING(((Sheet1!V7184-MIN(V:V))/(MAX(V:V)-MIN(V:V))*5),1)*Sheet2!E$8</f>
        <v>0.25202436024272301</v>
      </c>
      <c r="Y7184" s="7">
        <f>CEILING(((Sheet1!U7184-MIN(U:U))/(MAX(U:U)-MIN(U:U))*5),1)*Sheet2!E$9</f>
        <v>0.16507402473582466</v>
      </c>
      <c r="Z7184" s="7">
        <f>CEILING(((Sheet1!H7184-MIN(H:H))/(MAX(H:H)-MIN(H:H))*5),1)*Sheet2!E$10+I7184*Sheet2!E$11+F7184*Sheet2!E$12+CEILING(((Sheet1!N7184-MIN(N:N))/(MAX(N:N)-MIN(N:N))*5),1)*Sheet2!E$13</f>
        <v>0.18771554928920084</v>
      </c>
      <c r="AA7184" s="7">
        <f>B7184*Sheet2!E$14+C7184*Sheet2!E$15+M7184*Sheet2!E$16+R7184*Sheet2!E$17</f>
        <v>0.19807997460123841</v>
      </c>
      <c r="AB7184" s="7">
        <f t="shared" si="127"/>
        <v>2.1181955226940357</v>
      </c>
    </row>
    <row r="7185" spans="1:28" ht="29" hidden="1" x14ac:dyDescent="0.35">
      <c r="A7185" s="9" t="s">
        <v>3222</v>
      </c>
      <c r="B7185" s="9">
        <v>4</v>
      </c>
      <c r="C7185" s="9">
        <v>3</v>
      </c>
      <c r="D7185" s="5">
        <v>3</v>
      </c>
      <c r="E7185" s="5">
        <v>43809</v>
      </c>
      <c r="F7185" s="5">
        <v>4</v>
      </c>
      <c r="G7185" s="9" t="s">
        <v>3456</v>
      </c>
      <c r="H7185" s="5">
        <v>1</v>
      </c>
      <c r="I7185" s="5">
        <v>4</v>
      </c>
      <c r="J7185" s="5">
        <v>5</v>
      </c>
      <c r="K7185" s="5">
        <v>184.83600000000001</v>
      </c>
      <c r="L7185" s="5">
        <v>5.25</v>
      </c>
      <c r="M7185" s="5">
        <v>4</v>
      </c>
      <c r="N7185" s="5">
        <v>0</v>
      </c>
      <c r="O7185" s="13">
        <v>43814</v>
      </c>
      <c r="P7185" s="5" t="s">
        <v>47</v>
      </c>
      <c r="Q7185" s="5" t="s">
        <v>48</v>
      </c>
      <c r="R7185" s="5">
        <v>5</v>
      </c>
      <c r="S7185" s="10">
        <v>179.35831140947701</v>
      </c>
      <c r="T7185" s="10">
        <v>539.20000000000005</v>
      </c>
      <c r="U7185" s="10">
        <v>5</v>
      </c>
      <c r="V7185" s="10">
        <v>3.0062727272727301</v>
      </c>
      <c r="W7185" s="7">
        <f>Sheet1!J7185*Sheet2!E$2+CEILING(((Sheet1!K7185-MIN(K:K))/(MAX(K:K)-MIN(K:K))*5),1)*Sheet2!E$3+CEILING(((Sheet1!L7185-MIN(L:L))/(MAX(L:L)-MIN(L:L))*5),1)*Sheet2!E$4+Sheet1!D7185*Sheet2!E$5</f>
        <v>1.7386201679541133</v>
      </c>
      <c r="X7185" s="7">
        <f>CEILING(((Sheet1!S7185-MIN(S:S))/(MAX(S:S)-MIN(S:S))*5),1)*Sheet2!E$6+CEILING(((Sheet1!T7185-MIN(T:T))/(MAX(T:T)-MIN(T:T))*5),1)*Sheet2!E$7+CEILING(((Sheet1!V7185-MIN(V:V))/(MAX(V:V)-MIN(V:V))*5),1)*Sheet2!E$8</f>
        <v>0.25202436024272301</v>
      </c>
      <c r="Y7185" s="7">
        <f>CEILING(((Sheet1!U7185-MIN(U:U))/(MAX(U:U)-MIN(U:U))*5),1)*Sheet2!E$9</f>
        <v>0.16507402473582466</v>
      </c>
      <c r="Z7185" s="7">
        <f>CEILING(((Sheet1!H7185-MIN(H:H))/(MAX(H:H)-MIN(H:H))*5),1)*Sheet2!E$10+I7185*Sheet2!E$11+F7185*Sheet2!E$12+CEILING(((Sheet1!N7185-MIN(N:N))/(MAX(N:N)-MIN(N:N))*5),1)*Sheet2!E$13</f>
        <v>0.19934470861941261</v>
      </c>
      <c r="AA7185" s="7">
        <f>B7185*Sheet2!E$14+C7185*Sheet2!E$15+M7185*Sheet2!E$16+R7185*Sheet2!E$17</f>
        <v>0.15923430973007738</v>
      </c>
      <c r="AB7185" s="7">
        <f t="shared" si="127"/>
        <v>2.5142975712821505</v>
      </c>
    </row>
    <row r="7186" spans="1:28" ht="29" hidden="1" x14ac:dyDescent="0.35">
      <c r="A7186" s="9" t="s">
        <v>3223</v>
      </c>
      <c r="B7186" s="9">
        <v>4</v>
      </c>
      <c r="C7186" s="9">
        <v>3</v>
      </c>
      <c r="D7186" s="5">
        <v>3</v>
      </c>
      <c r="E7186" s="5">
        <v>43809</v>
      </c>
      <c r="F7186" s="5">
        <v>4</v>
      </c>
      <c r="G7186" s="9" t="s">
        <v>3456</v>
      </c>
      <c r="H7186" s="5">
        <v>1</v>
      </c>
      <c r="I7186" s="5">
        <v>4</v>
      </c>
      <c r="J7186" s="5">
        <v>5</v>
      </c>
      <c r="K7186" s="5">
        <v>184.83600000000001</v>
      </c>
      <c r="L7186" s="5">
        <v>5.25</v>
      </c>
      <c r="M7186" s="5">
        <v>4</v>
      </c>
      <c r="N7186" s="5">
        <v>0</v>
      </c>
      <c r="O7186" s="13">
        <v>43814</v>
      </c>
      <c r="P7186" s="5" t="s">
        <v>47</v>
      </c>
      <c r="Q7186" s="5" t="s">
        <v>48</v>
      </c>
      <c r="R7186" s="5">
        <v>5</v>
      </c>
      <c r="S7186" s="10">
        <v>135.543258036227</v>
      </c>
      <c r="T7186" s="10">
        <v>407.48</v>
      </c>
      <c r="U7186" s="10">
        <v>5</v>
      </c>
      <c r="V7186" s="10">
        <v>3.0062727272727336</v>
      </c>
      <c r="W7186" s="7">
        <f>Sheet1!J7186*Sheet2!E$2+CEILING(((Sheet1!K7186-MIN(K:K))/(MAX(K:K)-MIN(K:K))*5),1)*Sheet2!E$3+CEILING(((Sheet1!L7186-MIN(L:L))/(MAX(L:L)-MIN(L:L))*5),1)*Sheet2!E$4+Sheet1!D7186*Sheet2!E$5</f>
        <v>1.7386201679541133</v>
      </c>
      <c r="X7186" s="7">
        <f>CEILING(((Sheet1!S7186-MIN(S:S))/(MAX(S:S)-MIN(S:S))*5),1)*Sheet2!E$6+CEILING(((Sheet1!T7186-MIN(T:T))/(MAX(T:T)-MIN(T:T))*5),1)*Sheet2!E$7+CEILING(((Sheet1!V7186-MIN(V:V))/(MAX(V:V)-MIN(V:V))*5),1)*Sheet2!E$8</f>
        <v>0.25202436024272301</v>
      </c>
      <c r="Y7186" s="7">
        <f>CEILING(((Sheet1!U7186-MIN(U:U))/(MAX(U:U)-MIN(U:U))*5),1)*Sheet2!E$9</f>
        <v>0.16507402473582466</v>
      </c>
      <c r="Z7186" s="7">
        <f>CEILING(((Sheet1!H7186-MIN(H:H))/(MAX(H:H)-MIN(H:H))*5),1)*Sheet2!E$10+I7186*Sheet2!E$11+F7186*Sheet2!E$12+CEILING(((Sheet1!N7186-MIN(N:N))/(MAX(N:N)-MIN(N:N))*5),1)*Sheet2!E$13</f>
        <v>0.19934470861941261</v>
      </c>
      <c r="AA7186" s="7">
        <f>B7186*Sheet2!E$14+C7186*Sheet2!E$15+M7186*Sheet2!E$16+R7186*Sheet2!E$17</f>
        <v>0.15923430973007738</v>
      </c>
      <c r="AB7186" s="7">
        <f t="shared" si="127"/>
        <v>2.5142975712821505</v>
      </c>
    </row>
    <row r="7187" spans="1:28" ht="29" hidden="1" x14ac:dyDescent="0.35">
      <c r="A7187" s="9" t="s">
        <v>3224</v>
      </c>
      <c r="B7187" s="9">
        <v>4</v>
      </c>
      <c r="C7187" s="9">
        <v>3</v>
      </c>
      <c r="D7187" s="5">
        <v>3</v>
      </c>
      <c r="E7187" s="5">
        <v>43809</v>
      </c>
      <c r="F7187" s="5">
        <v>4</v>
      </c>
      <c r="G7187" s="9" t="s">
        <v>3456</v>
      </c>
      <c r="H7187" s="5">
        <v>1</v>
      </c>
      <c r="I7187" s="5">
        <v>4</v>
      </c>
      <c r="J7187" s="5">
        <v>5</v>
      </c>
      <c r="K7187" s="5">
        <v>184.83600000000001</v>
      </c>
      <c r="L7187" s="5">
        <v>5.25</v>
      </c>
      <c r="M7187" s="5">
        <v>4</v>
      </c>
      <c r="N7187" s="5">
        <v>0</v>
      </c>
      <c r="O7187" s="13">
        <v>43814</v>
      </c>
      <c r="P7187" s="5" t="s">
        <v>47</v>
      </c>
      <c r="Q7187" s="5" t="s">
        <v>48</v>
      </c>
      <c r="R7187" s="5">
        <v>5</v>
      </c>
      <c r="S7187" s="10">
        <v>144.604312195712</v>
      </c>
      <c r="T7187" s="10">
        <v>412.98399999999998</v>
      </c>
      <c r="U7187" s="10">
        <v>5</v>
      </c>
      <c r="V7187" s="10">
        <v>2.8559590909090908</v>
      </c>
      <c r="W7187" s="7">
        <f>Sheet1!J7187*Sheet2!E$2+CEILING(((Sheet1!K7187-MIN(K:K))/(MAX(K:K)-MIN(K:K))*5),1)*Sheet2!E$3+CEILING(((Sheet1!L7187-MIN(L:L))/(MAX(L:L)-MIN(L:L))*5),1)*Sheet2!E$4+Sheet1!D7187*Sheet2!E$5</f>
        <v>1.7386201679541133</v>
      </c>
      <c r="X7187" s="7">
        <f>CEILING(((Sheet1!S7187-MIN(S:S))/(MAX(S:S)-MIN(S:S))*5),1)*Sheet2!E$6+CEILING(((Sheet1!T7187-MIN(T:T))/(MAX(T:T)-MIN(T:T))*5),1)*Sheet2!E$7+CEILING(((Sheet1!V7187-MIN(V:V))/(MAX(V:V)-MIN(V:V))*5),1)*Sheet2!E$8</f>
        <v>0.25202436024272301</v>
      </c>
      <c r="Y7187" s="7">
        <f>CEILING(((Sheet1!U7187-MIN(U:U))/(MAX(U:U)-MIN(U:U))*5),1)*Sheet2!E$9</f>
        <v>0.16507402473582466</v>
      </c>
      <c r="Z7187" s="7">
        <f>CEILING(((Sheet1!H7187-MIN(H:H))/(MAX(H:H)-MIN(H:H))*5),1)*Sheet2!E$10+I7187*Sheet2!E$11+F7187*Sheet2!E$12+CEILING(((Sheet1!N7187-MIN(N:N))/(MAX(N:N)-MIN(N:N))*5),1)*Sheet2!E$13</f>
        <v>0.19934470861941261</v>
      </c>
      <c r="AA7187" s="7">
        <f>B7187*Sheet2!E$14+C7187*Sheet2!E$15+M7187*Sheet2!E$16+R7187*Sheet2!E$17</f>
        <v>0.15923430973007738</v>
      </c>
      <c r="AB7187" s="7">
        <f t="shared" si="127"/>
        <v>2.5142975712821505</v>
      </c>
    </row>
    <row r="7188" spans="1:28" ht="29" hidden="1" x14ac:dyDescent="0.35">
      <c r="A7188" s="9" t="s">
        <v>3225</v>
      </c>
      <c r="B7188" s="9">
        <v>4</v>
      </c>
      <c r="C7188" s="9">
        <v>3</v>
      </c>
      <c r="D7188" s="5">
        <v>3</v>
      </c>
      <c r="E7188" s="5">
        <v>43810</v>
      </c>
      <c r="F7188" s="5">
        <v>4</v>
      </c>
      <c r="G7188" s="9" t="s">
        <v>3456</v>
      </c>
      <c r="H7188" s="5">
        <v>1</v>
      </c>
      <c r="I7188" s="5">
        <v>4</v>
      </c>
      <c r="J7188" s="5">
        <v>5</v>
      </c>
      <c r="K7188" s="5">
        <v>184.83600000000001</v>
      </c>
      <c r="L7188" s="5">
        <v>5.25</v>
      </c>
      <c r="M7188" s="5">
        <v>4</v>
      </c>
      <c r="N7188" s="5">
        <v>1</v>
      </c>
      <c r="O7188" s="13">
        <v>43814</v>
      </c>
      <c r="P7188" s="5" t="s">
        <v>47</v>
      </c>
      <c r="Q7188" s="5" t="s">
        <v>48</v>
      </c>
      <c r="R7188" s="5">
        <v>5</v>
      </c>
      <c r="S7188" s="10">
        <v>278.00538268469001</v>
      </c>
      <c r="T7188" s="10">
        <v>710.39599999999996</v>
      </c>
      <c r="U7188" s="10">
        <v>4</v>
      </c>
      <c r="V7188" s="10">
        <v>2.5553318181818141</v>
      </c>
      <c r="W7188" s="7">
        <f>Sheet1!J7188*Sheet2!E$2+CEILING(((Sheet1!K7188-MIN(K:K))/(MAX(K:K)-MIN(K:K))*5),1)*Sheet2!E$3+CEILING(((Sheet1!L7188-MIN(L:L))/(MAX(L:L)-MIN(L:L))*5),1)*Sheet2!E$4+Sheet1!D7188*Sheet2!E$5</f>
        <v>1.7386201679541133</v>
      </c>
      <c r="X7188" s="7">
        <f>CEILING(((Sheet1!S7188-MIN(S:S))/(MAX(S:S)-MIN(S:S))*5),1)*Sheet2!E$6+CEILING(((Sheet1!T7188-MIN(T:T))/(MAX(T:T)-MIN(T:T))*5),1)*Sheet2!E$7+CEILING(((Sheet1!V7188-MIN(V:V))/(MAX(V:V)-MIN(V:V))*5),1)*Sheet2!E$8</f>
        <v>0.3284607702703356</v>
      </c>
      <c r="Y7188" s="7">
        <f>CEILING(((Sheet1!U7188-MIN(U:U))/(MAX(U:U)-MIN(U:U))*5),1)*Sheet2!E$9</f>
        <v>0.16507402473582466</v>
      </c>
      <c r="Z7188" s="7">
        <f>CEILING(((Sheet1!H7188-MIN(H:H))/(MAX(H:H)-MIN(H:H))*5),1)*Sheet2!E$10+I7188*Sheet2!E$11+F7188*Sheet2!E$12+CEILING(((Sheet1!N7188-MIN(N:N))/(MAX(N:N)-MIN(N:N))*5),1)*Sheet2!E$13</f>
        <v>0.41848166131091452</v>
      </c>
      <c r="AA7188" s="7">
        <f>B7188*Sheet2!E$14+C7188*Sheet2!E$15+M7188*Sheet2!E$16+R7188*Sheet2!E$17</f>
        <v>0.15923430973007738</v>
      </c>
      <c r="AB7188" s="7">
        <f t="shared" si="127"/>
        <v>2.8098709340012653</v>
      </c>
    </row>
    <row r="7189" spans="1:28" ht="29" hidden="1" x14ac:dyDescent="0.35">
      <c r="A7189" s="9" t="s">
        <v>3226</v>
      </c>
      <c r="B7189" s="9">
        <v>3</v>
      </c>
      <c r="C7189" s="9">
        <v>2</v>
      </c>
      <c r="D7189" s="5">
        <v>3</v>
      </c>
      <c r="E7189" s="5">
        <v>43810</v>
      </c>
      <c r="F7189" s="5">
        <v>4</v>
      </c>
      <c r="G7189" s="9" t="s">
        <v>3456</v>
      </c>
      <c r="H7189" s="5">
        <v>1</v>
      </c>
      <c r="I7189" s="5">
        <v>5</v>
      </c>
      <c r="J7189" s="5">
        <v>5</v>
      </c>
      <c r="K7189" s="5">
        <v>261.1884</v>
      </c>
      <c r="L7189" s="5">
        <v>4.9000000000000004</v>
      </c>
      <c r="M7189" s="5">
        <v>5</v>
      </c>
      <c r="N7189" s="5">
        <v>1</v>
      </c>
      <c r="O7189" s="13">
        <v>43814</v>
      </c>
      <c r="P7189" s="5" t="s">
        <v>526</v>
      </c>
      <c r="Q7189" s="5" t="s">
        <v>527</v>
      </c>
      <c r="R7189" s="5">
        <v>4</v>
      </c>
      <c r="S7189" s="10">
        <v>38.0438960960416</v>
      </c>
      <c r="T7189" s="10">
        <v>76.264799999999994</v>
      </c>
      <c r="U7189" s="10">
        <v>4</v>
      </c>
      <c r="V7189" s="10">
        <v>2.0046527255639099</v>
      </c>
      <c r="W7189" s="7">
        <f>Sheet1!J7189*Sheet2!E$2+CEILING(((Sheet1!K7189-MIN(K:K))/(MAX(K:K)-MIN(K:K))*5),1)*Sheet2!E$3+CEILING(((Sheet1!L7189-MIN(L:L))/(MAX(L:L)-MIN(L:L))*5),1)*Sheet2!E$4+Sheet1!D7189*Sheet2!E$5</f>
        <v>1.7440986966631691</v>
      </c>
      <c r="X7189" s="7">
        <f>CEILING(((Sheet1!S7189-MIN(S:S))/(MAX(S:S)-MIN(S:S))*5),1)*Sheet2!E$6+CEILING(((Sheet1!T7189-MIN(T:T))/(MAX(T:T)-MIN(T:T))*5),1)*Sheet2!E$7+CEILING(((Sheet1!V7189-MIN(V:V))/(MAX(V:V)-MIN(V:V))*5),1)*Sheet2!E$8</f>
        <v>0.25202436024272301</v>
      </c>
      <c r="Y7189" s="7">
        <f>CEILING(((Sheet1!U7189-MIN(U:U))/(MAX(U:U)-MIN(U:U))*5),1)*Sheet2!E$9</f>
        <v>0.16507402473582466</v>
      </c>
      <c r="Z7189" s="7">
        <f>CEILING(((Sheet1!H7189-MIN(H:H))/(MAX(H:H)-MIN(H:H))*5),1)*Sheet2!E$10+I7189*Sheet2!E$11+F7189*Sheet2!E$12+CEILING(((Sheet1!N7189-MIN(N:N))/(MAX(N:N)-MIN(N:N))*5),1)*Sheet2!E$13</f>
        <v>0.43011082064112627</v>
      </c>
      <c r="AA7189" s="7">
        <f>B7189*Sheet2!E$14+C7189*Sheet2!E$15+M7189*Sheet2!E$16+R7189*Sheet2!E$17</f>
        <v>0.12980891950077991</v>
      </c>
      <c r="AB7189" s="7">
        <f t="shared" si="127"/>
        <v>2.7211168217836232</v>
      </c>
    </row>
    <row r="7190" spans="1:28" ht="29" hidden="1" x14ac:dyDescent="0.35">
      <c r="A7190" s="9" t="s">
        <v>3226</v>
      </c>
      <c r="B7190" s="9">
        <v>3</v>
      </c>
      <c r="C7190" s="9">
        <v>2</v>
      </c>
      <c r="D7190" s="5">
        <v>3</v>
      </c>
      <c r="E7190" s="5">
        <v>43810</v>
      </c>
      <c r="F7190" s="5">
        <v>4</v>
      </c>
      <c r="G7190" s="9" t="s">
        <v>3456</v>
      </c>
      <c r="H7190" s="5">
        <v>1</v>
      </c>
      <c r="I7190" s="5">
        <v>5</v>
      </c>
      <c r="J7190" s="5">
        <v>5</v>
      </c>
      <c r="K7190" s="5">
        <v>261.1884</v>
      </c>
      <c r="L7190" s="5">
        <v>4.9000000000000004</v>
      </c>
      <c r="M7190" s="5">
        <v>5</v>
      </c>
      <c r="N7190" s="5">
        <v>1</v>
      </c>
      <c r="O7190" s="13">
        <v>43814</v>
      </c>
      <c r="P7190" s="5" t="s">
        <v>526</v>
      </c>
      <c r="Q7190" s="5" t="s">
        <v>527</v>
      </c>
      <c r="R7190" s="5">
        <v>4</v>
      </c>
      <c r="S7190" s="10">
        <v>56.628262118600503</v>
      </c>
      <c r="T7190" s="10">
        <v>112.816</v>
      </c>
      <c r="U7190" s="10">
        <v>4</v>
      </c>
      <c r="V7190" s="10">
        <v>1.9922207706766917</v>
      </c>
      <c r="W7190" s="7">
        <f>Sheet1!J7190*Sheet2!E$2+CEILING(((Sheet1!K7190-MIN(K:K))/(MAX(K:K)-MIN(K:K))*5),1)*Sheet2!E$3+CEILING(((Sheet1!L7190-MIN(L:L))/(MAX(L:L)-MIN(L:L))*5),1)*Sheet2!E$4+Sheet1!D7190*Sheet2!E$5</f>
        <v>1.7440986966631691</v>
      </c>
      <c r="X7190" s="7">
        <f>CEILING(((Sheet1!S7190-MIN(S:S))/(MAX(S:S)-MIN(S:S))*5),1)*Sheet2!E$6+CEILING(((Sheet1!T7190-MIN(T:T))/(MAX(T:T)-MIN(T:T))*5),1)*Sheet2!E$7+CEILING(((Sheet1!V7190-MIN(V:V))/(MAX(V:V)-MIN(V:V))*5),1)*Sheet2!E$8</f>
        <v>0.25202436024272301</v>
      </c>
      <c r="Y7190" s="7">
        <f>CEILING(((Sheet1!U7190-MIN(U:U))/(MAX(U:U)-MIN(U:U))*5),1)*Sheet2!E$9</f>
        <v>0.16507402473582466</v>
      </c>
      <c r="Z7190" s="7">
        <f>CEILING(((Sheet1!H7190-MIN(H:H))/(MAX(H:H)-MIN(H:H))*5),1)*Sheet2!E$10+I7190*Sheet2!E$11+F7190*Sheet2!E$12+CEILING(((Sheet1!N7190-MIN(N:N))/(MAX(N:N)-MIN(N:N))*5),1)*Sheet2!E$13</f>
        <v>0.43011082064112627</v>
      </c>
      <c r="AA7190" s="7">
        <f>B7190*Sheet2!E$14+C7190*Sheet2!E$15+M7190*Sheet2!E$16+R7190*Sheet2!E$17</f>
        <v>0.12980891950077991</v>
      </c>
      <c r="AB7190" s="7">
        <f t="shared" si="127"/>
        <v>2.7211168217836232</v>
      </c>
    </row>
    <row r="7191" spans="1:28" ht="29" hidden="1" x14ac:dyDescent="0.35">
      <c r="A7191" s="9" t="s">
        <v>3227</v>
      </c>
      <c r="B7191" s="9">
        <v>5</v>
      </c>
      <c r="C7191" s="9">
        <v>5</v>
      </c>
      <c r="D7191" s="5">
        <v>3</v>
      </c>
      <c r="E7191" s="5">
        <v>43810</v>
      </c>
      <c r="F7191" s="5">
        <v>4</v>
      </c>
      <c r="G7191" s="9" t="s">
        <v>3456</v>
      </c>
      <c r="H7191" s="5">
        <v>1</v>
      </c>
      <c r="I7191" s="5">
        <v>5</v>
      </c>
      <c r="J7191" s="5">
        <v>5</v>
      </c>
      <c r="K7191" s="5">
        <v>163.1181102362205</v>
      </c>
      <c r="L7191" s="5">
        <v>5.0750000000000002</v>
      </c>
      <c r="M7191" s="5">
        <v>5</v>
      </c>
      <c r="N7191" s="5">
        <v>1</v>
      </c>
      <c r="O7191" s="13">
        <v>43814</v>
      </c>
      <c r="P7191" s="5" t="s">
        <v>126</v>
      </c>
      <c r="Q7191" s="5" t="s">
        <v>127</v>
      </c>
      <c r="R7191" s="5">
        <v>4</v>
      </c>
      <c r="S7191" s="10">
        <v>46.328823493172699</v>
      </c>
      <c r="T7191" s="10">
        <v>73.7</v>
      </c>
      <c r="U7191" s="10">
        <v>4</v>
      </c>
      <c r="V7191" s="10">
        <v>1.5908023222489318</v>
      </c>
      <c r="W7191" s="7">
        <f>Sheet1!J7191*Sheet2!E$2+CEILING(((Sheet1!K7191-MIN(K:K))/(MAX(K:K)-MIN(K:K))*5),1)*Sheet2!E$3+CEILING(((Sheet1!L7191-MIN(L:L))/(MAX(L:L)-MIN(L:L))*5),1)*Sheet2!E$4+Sheet1!D7191*Sheet2!E$5</f>
        <v>1.6070807521501036</v>
      </c>
      <c r="X7191" s="7">
        <f>CEILING(((Sheet1!S7191-MIN(S:S))/(MAX(S:S)-MIN(S:S))*5),1)*Sheet2!E$6+CEILING(((Sheet1!T7191-MIN(T:T))/(MAX(T:T)-MIN(T:T))*5),1)*Sheet2!E$7+CEILING(((Sheet1!V7191-MIN(V:V))/(MAX(V:V)-MIN(V:V))*5),1)*Sheet2!E$8</f>
        <v>0.25202436024272301</v>
      </c>
      <c r="Y7191" s="7">
        <f>CEILING(((Sheet1!U7191-MIN(U:U))/(MAX(U:U)-MIN(U:U))*5),1)*Sheet2!E$9</f>
        <v>0.16507402473582466</v>
      </c>
      <c r="Z7191" s="7">
        <f>CEILING(((Sheet1!H7191-MIN(H:H))/(MAX(H:H)-MIN(H:H))*5),1)*Sheet2!E$10+I7191*Sheet2!E$11+F7191*Sheet2!E$12+CEILING(((Sheet1!N7191-MIN(N:N))/(MAX(N:N)-MIN(N:N))*5),1)*Sheet2!E$13</f>
        <v>0.43011082064112627</v>
      </c>
      <c r="AA7191" s="7">
        <f>B7191*Sheet2!E$14+C7191*Sheet2!E$15+M7191*Sheet2!E$16+R7191*Sheet2!E$17</f>
        <v>0.20800957596450714</v>
      </c>
      <c r="AB7191" s="7">
        <f t="shared" si="127"/>
        <v>2.6622995337342847</v>
      </c>
    </row>
    <row r="7192" spans="1:28" ht="29" hidden="1" x14ac:dyDescent="0.35">
      <c r="A7192" s="9" t="s">
        <v>3228</v>
      </c>
      <c r="B7192" s="9">
        <v>4</v>
      </c>
      <c r="C7192" s="9">
        <v>3</v>
      </c>
      <c r="D7192" s="5">
        <v>3</v>
      </c>
      <c r="E7192" s="5">
        <v>43810</v>
      </c>
      <c r="F7192" s="5">
        <v>4</v>
      </c>
      <c r="G7192" s="9" t="s">
        <v>3456</v>
      </c>
      <c r="H7192" s="5">
        <v>1</v>
      </c>
      <c r="I7192" s="5">
        <v>5</v>
      </c>
      <c r="J7192" s="5">
        <v>5</v>
      </c>
      <c r="K7192" s="5">
        <v>261.1884</v>
      </c>
      <c r="L7192" s="5">
        <v>5.0750000000000002</v>
      </c>
      <c r="M7192" s="5">
        <v>5</v>
      </c>
      <c r="N7192" s="5">
        <v>0</v>
      </c>
      <c r="O7192" s="13">
        <v>43818</v>
      </c>
      <c r="P7192" s="5" t="s">
        <v>41</v>
      </c>
      <c r="Q7192" s="5" t="s">
        <v>42</v>
      </c>
      <c r="R7192" s="5">
        <v>4</v>
      </c>
      <c r="S7192" s="10">
        <v>24.2664973237776</v>
      </c>
      <c r="T7192" s="10">
        <v>52.0398</v>
      </c>
      <c r="U7192" s="10">
        <v>8</v>
      </c>
      <c r="V7192" s="10">
        <v>2.1445122180451088</v>
      </c>
      <c r="W7192" s="7">
        <f>Sheet1!J7192*Sheet2!E$2+CEILING(((Sheet1!K7192-MIN(K:K))/(MAX(K:K)-MIN(K:K))*5),1)*Sheet2!E$3+CEILING(((Sheet1!L7192-MIN(L:L))/(MAX(L:L)-MIN(L:L))*5),1)*Sheet2!E$4+Sheet1!D7192*Sheet2!E$5</f>
        <v>1.7440986966631691</v>
      </c>
      <c r="X7192" s="7">
        <f>CEILING(((Sheet1!S7192-MIN(S:S))/(MAX(S:S)-MIN(S:S))*5),1)*Sheet2!E$6+CEILING(((Sheet1!T7192-MIN(T:T))/(MAX(T:T)-MIN(T:T))*5),1)*Sheet2!E$7+CEILING(((Sheet1!V7192-MIN(V:V))/(MAX(V:V)-MIN(V:V))*5),1)*Sheet2!E$8</f>
        <v>0.25202436024272301</v>
      </c>
      <c r="Y7192" s="7">
        <f>CEILING(((Sheet1!U7192-MIN(U:U))/(MAX(U:U)-MIN(U:U))*5),1)*Sheet2!E$9</f>
        <v>0.33014804947164933</v>
      </c>
      <c r="Z7192" s="7">
        <f>CEILING(((Sheet1!H7192-MIN(H:H))/(MAX(H:H)-MIN(H:H))*5),1)*Sheet2!E$10+I7192*Sheet2!E$11+F7192*Sheet2!E$12+CEILING(((Sheet1!N7192-MIN(N:N))/(MAX(N:N)-MIN(N:N))*5),1)*Sheet2!E$13</f>
        <v>0.21097386794962439</v>
      </c>
      <c r="AA7192" s="7">
        <f>B7192*Sheet2!E$14+C7192*Sheet2!E$15+M7192*Sheet2!E$16+R7192*Sheet2!E$17</f>
        <v>0.1627947831615022</v>
      </c>
      <c r="AB7192" s="7">
        <f t="shared" si="127"/>
        <v>2.7000397574886681</v>
      </c>
    </row>
    <row r="7193" spans="1:28" ht="29" hidden="1" x14ac:dyDescent="0.35">
      <c r="A7193" s="9" t="s">
        <v>3228</v>
      </c>
      <c r="B7193" s="9">
        <v>4</v>
      </c>
      <c r="C7193" s="9">
        <v>3</v>
      </c>
      <c r="D7193" s="5">
        <v>3</v>
      </c>
      <c r="E7193" s="5">
        <v>43810</v>
      </c>
      <c r="F7193" s="5">
        <v>4</v>
      </c>
      <c r="G7193" s="9" t="s">
        <v>3456</v>
      </c>
      <c r="H7193" s="5">
        <v>1</v>
      </c>
      <c r="I7193" s="5">
        <v>5</v>
      </c>
      <c r="J7193" s="5">
        <v>5</v>
      </c>
      <c r="K7193" s="5">
        <v>261.1884</v>
      </c>
      <c r="L7193" s="5">
        <v>5.0750000000000002</v>
      </c>
      <c r="M7193" s="5">
        <v>5</v>
      </c>
      <c r="N7193" s="5">
        <v>0</v>
      </c>
      <c r="O7193" s="13">
        <v>43818</v>
      </c>
      <c r="P7193" s="5" t="s">
        <v>41</v>
      </c>
      <c r="Q7193" s="5" t="s">
        <v>42</v>
      </c>
      <c r="R7193" s="5">
        <v>4</v>
      </c>
      <c r="S7193" s="10">
        <v>36.197042547400898</v>
      </c>
      <c r="T7193" s="10">
        <v>77.625</v>
      </c>
      <c r="U7193" s="10">
        <v>8</v>
      </c>
      <c r="V7193" s="10">
        <v>2.1445122180451124</v>
      </c>
      <c r="W7193" s="7">
        <f>Sheet1!J7193*Sheet2!E$2+CEILING(((Sheet1!K7193-MIN(K:K))/(MAX(K:K)-MIN(K:K))*5),1)*Sheet2!E$3+CEILING(((Sheet1!L7193-MIN(L:L))/(MAX(L:L)-MIN(L:L))*5),1)*Sheet2!E$4+Sheet1!D7193*Sheet2!E$5</f>
        <v>1.7440986966631691</v>
      </c>
      <c r="X7193" s="7">
        <f>CEILING(((Sheet1!S7193-MIN(S:S))/(MAX(S:S)-MIN(S:S))*5),1)*Sheet2!E$6+CEILING(((Sheet1!T7193-MIN(T:T))/(MAX(T:T)-MIN(T:T))*5),1)*Sheet2!E$7+CEILING(((Sheet1!V7193-MIN(V:V))/(MAX(V:V)-MIN(V:V))*5),1)*Sheet2!E$8</f>
        <v>0.25202436024272301</v>
      </c>
      <c r="Y7193" s="7">
        <f>CEILING(((Sheet1!U7193-MIN(U:U))/(MAX(U:U)-MIN(U:U))*5),1)*Sheet2!E$9</f>
        <v>0.33014804947164933</v>
      </c>
      <c r="Z7193" s="7">
        <f>CEILING(((Sheet1!H7193-MIN(H:H))/(MAX(H:H)-MIN(H:H))*5),1)*Sheet2!E$10+I7193*Sheet2!E$11+F7193*Sheet2!E$12+CEILING(((Sheet1!N7193-MIN(N:N))/(MAX(N:N)-MIN(N:N))*5),1)*Sheet2!E$13</f>
        <v>0.21097386794962439</v>
      </c>
      <c r="AA7193" s="7">
        <f>B7193*Sheet2!E$14+C7193*Sheet2!E$15+M7193*Sheet2!E$16+R7193*Sheet2!E$17</f>
        <v>0.1627947831615022</v>
      </c>
      <c r="AB7193" s="7">
        <f t="shared" si="127"/>
        <v>2.7000397574886681</v>
      </c>
    </row>
    <row r="7194" spans="1:28" ht="29" hidden="1" x14ac:dyDescent="0.35">
      <c r="A7194" s="9" t="s">
        <v>3229</v>
      </c>
      <c r="B7194" s="9">
        <v>4</v>
      </c>
      <c r="C7194" s="9">
        <v>3</v>
      </c>
      <c r="D7194" s="5">
        <v>3</v>
      </c>
      <c r="E7194" s="5">
        <v>43810</v>
      </c>
      <c r="F7194" s="5">
        <v>4</v>
      </c>
      <c r="G7194" s="9" t="s">
        <v>3456</v>
      </c>
      <c r="H7194" s="5">
        <v>1</v>
      </c>
      <c r="I7194" s="5">
        <v>4</v>
      </c>
      <c r="J7194" s="5">
        <v>5</v>
      </c>
      <c r="K7194" s="5">
        <v>184.83600000000001</v>
      </c>
      <c r="L7194" s="5">
        <v>5.25</v>
      </c>
      <c r="M7194" s="5">
        <v>4</v>
      </c>
      <c r="N7194" s="5">
        <v>1</v>
      </c>
      <c r="O7194" s="13">
        <v>43814</v>
      </c>
      <c r="P7194" s="5" t="s">
        <v>47</v>
      </c>
      <c r="Q7194" s="5" t="s">
        <v>48</v>
      </c>
      <c r="R7194" s="5">
        <v>5</v>
      </c>
      <c r="S7194" s="10">
        <v>186.503371737881</v>
      </c>
      <c r="T7194" s="10">
        <v>490.59500000000003</v>
      </c>
      <c r="U7194" s="10">
        <v>4</v>
      </c>
      <c r="V7194" s="10">
        <v>2.6304886363636424</v>
      </c>
      <c r="W7194" s="7">
        <f>Sheet1!J7194*Sheet2!E$2+CEILING(((Sheet1!K7194-MIN(K:K))/(MAX(K:K)-MIN(K:K))*5),1)*Sheet2!E$3+CEILING(((Sheet1!L7194-MIN(L:L))/(MAX(L:L)-MIN(L:L))*5),1)*Sheet2!E$4+Sheet1!D7194*Sheet2!E$5</f>
        <v>1.7386201679541133</v>
      </c>
      <c r="X7194" s="7">
        <f>CEILING(((Sheet1!S7194-MIN(S:S))/(MAX(S:S)-MIN(S:S))*5),1)*Sheet2!E$6+CEILING(((Sheet1!T7194-MIN(T:T))/(MAX(T:T)-MIN(T:T))*5),1)*Sheet2!E$7+CEILING(((Sheet1!V7194-MIN(V:V))/(MAX(V:V)-MIN(V:V))*5),1)*Sheet2!E$8</f>
        <v>0.25202436024272301</v>
      </c>
      <c r="Y7194" s="7">
        <f>CEILING(((Sheet1!U7194-MIN(U:U))/(MAX(U:U)-MIN(U:U))*5),1)*Sheet2!E$9</f>
        <v>0.16507402473582466</v>
      </c>
      <c r="Z7194" s="7">
        <f>CEILING(((Sheet1!H7194-MIN(H:H))/(MAX(H:H)-MIN(H:H))*5),1)*Sheet2!E$10+I7194*Sheet2!E$11+F7194*Sheet2!E$12+CEILING(((Sheet1!N7194-MIN(N:N))/(MAX(N:N)-MIN(N:N))*5),1)*Sheet2!E$13</f>
        <v>0.41848166131091452</v>
      </c>
      <c r="AA7194" s="7">
        <f>B7194*Sheet2!E$14+C7194*Sheet2!E$15+M7194*Sheet2!E$16+R7194*Sheet2!E$17</f>
        <v>0.15923430973007738</v>
      </c>
      <c r="AB7194" s="7">
        <f t="shared" si="127"/>
        <v>2.7334345239736524</v>
      </c>
    </row>
    <row r="7195" spans="1:28" ht="29" hidden="1" x14ac:dyDescent="0.35">
      <c r="A7195" s="9" t="s">
        <v>3230</v>
      </c>
      <c r="B7195" s="9">
        <v>4</v>
      </c>
      <c r="C7195" s="9">
        <v>3</v>
      </c>
      <c r="D7195" s="5">
        <v>3</v>
      </c>
      <c r="E7195" s="5">
        <v>43810</v>
      </c>
      <c r="F7195" s="5">
        <v>4</v>
      </c>
      <c r="G7195" s="9" t="s">
        <v>3456</v>
      </c>
      <c r="H7195" s="5">
        <v>1</v>
      </c>
      <c r="I7195" s="5">
        <v>4</v>
      </c>
      <c r="J7195" s="5">
        <v>5</v>
      </c>
      <c r="K7195" s="5">
        <v>134.18897637795277</v>
      </c>
      <c r="L7195" s="5">
        <v>5.6</v>
      </c>
      <c r="M7195" s="5">
        <v>4</v>
      </c>
      <c r="N7195" s="5">
        <v>1</v>
      </c>
      <c r="O7195" s="13">
        <v>43816</v>
      </c>
      <c r="P7195" s="5" t="s">
        <v>47</v>
      </c>
      <c r="Q7195" s="5" t="s">
        <v>48</v>
      </c>
      <c r="R7195" s="5">
        <v>5</v>
      </c>
      <c r="S7195" s="10">
        <v>16.1718011905587</v>
      </c>
      <c r="T7195" s="10">
        <v>40.267000000000003</v>
      </c>
      <c r="U7195" s="10">
        <v>6</v>
      </c>
      <c r="V7195" s="10">
        <v>2.4899514609113784</v>
      </c>
      <c r="W7195" s="7">
        <f>Sheet1!J7195*Sheet2!E$2+CEILING(((Sheet1!K7195-MIN(K:K))/(MAX(K:K)-MIN(K:K))*5),1)*Sheet2!E$3+CEILING(((Sheet1!L7195-MIN(L:L))/(MAX(L:L)-MIN(L:L))*5),1)*Sheet2!E$4+Sheet1!D7195*Sheet2!E$5</f>
        <v>1.6701111956975805</v>
      </c>
      <c r="X7195" s="7">
        <f>CEILING(((Sheet1!S7195-MIN(S:S))/(MAX(S:S)-MIN(S:S))*5),1)*Sheet2!E$6+CEILING(((Sheet1!T7195-MIN(T:T))/(MAX(T:T)-MIN(T:T))*5),1)*Sheet2!E$7+CEILING(((Sheet1!V7195-MIN(V:V))/(MAX(V:V)-MIN(V:V))*5),1)*Sheet2!E$8</f>
        <v>0.25202436024272301</v>
      </c>
      <c r="Y7195" s="7">
        <f>CEILING(((Sheet1!U7195-MIN(U:U))/(MAX(U:U)-MIN(U:U))*5),1)*Sheet2!E$9</f>
        <v>0.33014804947164933</v>
      </c>
      <c r="Z7195" s="7">
        <f>CEILING(((Sheet1!H7195-MIN(H:H))/(MAX(H:H)-MIN(H:H))*5),1)*Sheet2!E$10+I7195*Sheet2!E$11+F7195*Sheet2!E$12+CEILING(((Sheet1!N7195-MIN(N:N))/(MAX(N:N)-MIN(N:N))*5),1)*Sheet2!E$13</f>
        <v>0.41848166131091452</v>
      </c>
      <c r="AA7195" s="7">
        <f>B7195*Sheet2!E$14+C7195*Sheet2!E$15+M7195*Sheet2!E$16+R7195*Sheet2!E$17</f>
        <v>0.15923430973007738</v>
      </c>
      <c r="AB7195" s="7">
        <f t="shared" si="127"/>
        <v>2.8299995764529444</v>
      </c>
    </row>
    <row r="7196" spans="1:28" ht="29" hidden="1" x14ac:dyDescent="0.35">
      <c r="A7196" s="9" t="s">
        <v>3230</v>
      </c>
      <c r="B7196" s="9">
        <v>4</v>
      </c>
      <c r="C7196" s="9">
        <v>3</v>
      </c>
      <c r="D7196" s="5">
        <v>3</v>
      </c>
      <c r="E7196" s="5">
        <v>43810</v>
      </c>
      <c r="F7196" s="5">
        <v>4</v>
      </c>
      <c r="G7196" s="9" t="s">
        <v>3456</v>
      </c>
      <c r="H7196" s="5">
        <v>1</v>
      </c>
      <c r="I7196" s="5">
        <v>4</v>
      </c>
      <c r="J7196" s="5">
        <v>5</v>
      </c>
      <c r="K7196" s="5">
        <v>139.44881889763781</v>
      </c>
      <c r="L7196" s="5">
        <v>5.6</v>
      </c>
      <c r="M7196" s="5">
        <v>4</v>
      </c>
      <c r="N7196" s="5">
        <v>1</v>
      </c>
      <c r="O7196" s="13">
        <v>43816</v>
      </c>
      <c r="P7196" s="5" t="s">
        <v>47</v>
      </c>
      <c r="Q7196" s="5" t="s">
        <v>48</v>
      </c>
      <c r="R7196" s="5">
        <v>5</v>
      </c>
      <c r="S7196" s="10">
        <v>2.0356604262151601</v>
      </c>
      <c r="T7196" s="10">
        <v>5.0343999999999998</v>
      </c>
      <c r="U7196" s="10">
        <v>6</v>
      </c>
      <c r="V7196" s="10">
        <v>2.4731040281410306</v>
      </c>
      <c r="W7196" s="7">
        <f>Sheet1!J7196*Sheet2!E$2+CEILING(((Sheet1!K7196-MIN(K:K))/(MAX(K:K)-MIN(K:K))*5),1)*Sheet2!E$3+CEILING(((Sheet1!L7196-MIN(L:L))/(MAX(L:L)-MIN(L:L))*5),1)*Sheet2!E$4+Sheet1!D7196*Sheet2!E$5</f>
        <v>1.6701111956975805</v>
      </c>
      <c r="X7196" s="7">
        <f>CEILING(((Sheet1!S7196-MIN(S:S))/(MAX(S:S)-MIN(S:S))*5),1)*Sheet2!E$6+CEILING(((Sheet1!T7196-MIN(T:T))/(MAX(T:T)-MIN(T:T))*5),1)*Sheet2!E$7+CEILING(((Sheet1!V7196-MIN(V:V))/(MAX(V:V)-MIN(V:V))*5),1)*Sheet2!E$8</f>
        <v>0.25202436024272301</v>
      </c>
      <c r="Y7196" s="7">
        <f>CEILING(((Sheet1!U7196-MIN(U:U))/(MAX(U:U)-MIN(U:U))*5),1)*Sheet2!E$9</f>
        <v>0.33014804947164933</v>
      </c>
      <c r="Z7196" s="7">
        <f>CEILING(((Sheet1!H7196-MIN(H:H))/(MAX(H:H)-MIN(H:H))*5),1)*Sheet2!E$10+I7196*Sheet2!E$11+F7196*Sheet2!E$12+CEILING(((Sheet1!N7196-MIN(N:N))/(MAX(N:N)-MIN(N:N))*5),1)*Sheet2!E$13</f>
        <v>0.41848166131091452</v>
      </c>
      <c r="AA7196" s="7">
        <f>B7196*Sheet2!E$14+C7196*Sheet2!E$15+M7196*Sheet2!E$16+R7196*Sheet2!E$17</f>
        <v>0.15923430973007738</v>
      </c>
      <c r="AB7196" s="7">
        <f t="shared" si="127"/>
        <v>2.8299995764529444</v>
      </c>
    </row>
    <row r="7197" spans="1:28" ht="29" hidden="1" x14ac:dyDescent="0.35">
      <c r="A7197" s="9" t="s">
        <v>3230</v>
      </c>
      <c r="B7197" s="9">
        <v>4</v>
      </c>
      <c r="C7197" s="9">
        <v>3</v>
      </c>
      <c r="D7197" s="5">
        <v>3</v>
      </c>
      <c r="E7197" s="5">
        <v>43810</v>
      </c>
      <c r="F7197" s="5">
        <v>4</v>
      </c>
      <c r="G7197" s="9" t="s">
        <v>3456</v>
      </c>
      <c r="H7197" s="5">
        <v>1</v>
      </c>
      <c r="I7197" s="5">
        <v>4</v>
      </c>
      <c r="J7197" s="5">
        <v>5</v>
      </c>
      <c r="K7197" s="5">
        <v>146.02362204724403</v>
      </c>
      <c r="L7197" s="5">
        <v>5.6</v>
      </c>
      <c r="M7197" s="5">
        <v>4</v>
      </c>
      <c r="N7197" s="5">
        <v>1</v>
      </c>
      <c r="O7197" s="13">
        <v>43816</v>
      </c>
      <c r="P7197" s="5" t="s">
        <v>47</v>
      </c>
      <c r="Q7197" s="5" t="s">
        <v>48</v>
      </c>
      <c r="R7197" s="5">
        <v>5</v>
      </c>
      <c r="S7197" s="10">
        <v>17.199395734181099</v>
      </c>
      <c r="T7197" s="10">
        <v>42.249600000000001</v>
      </c>
      <c r="U7197" s="10">
        <v>6</v>
      </c>
      <c r="V7197" s="10">
        <v>2.4564583926652466</v>
      </c>
      <c r="W7197" s="7">
        <f>Sheet1!J7197*Sheet2!E$2+CEILING(((Sheet1!K7197-MIN(K:K))/(MAX(K:K)-MIN(K:K))*5),1)*Sheet2!E$3+CEILING(((Sheet1!L7197-MIN(L:L))/(MAX(L:L)-MIN(L:L))*5),1)*Sheet2!E$4+Sheet1!D7197*Sheet2!E$5</f>
        <v>1.6701111956975805</v>
      </c>
      <c r="X7197" s="7">
        <f>CEILING(((Sheet1!S7197-MIN(S:S))/(MAX(S:S)-MIN(S:S))*5),1)*Sheet2!E$6+CEILING(((Sheet1!T7197-MIN(T:T))/(MAX(T:T)-MIN(T:T))*5),1)*Sheet2!E$7+CEILING(((Sheet1!V7197-MIN(V:V))/(MAX(V:V)-MIN(V:V))*5),1)*Sheet2!E$8</f>
        <v>0.25202436024272301</v>
      </c>
      <c r="Y7197" s="7">
        <f>CEILING(((Sheet1!U7197-MIN(U:U))/(MAX(U:U)-MIN(U:U))*5),1)*Sheet2!E$9</f>
        <v>0.33014804947164933</v>
      </c>
      <c r="Z7197" s="7">
        <f>CEILING(((Sheet1!H7197-MIN(H:H))/(MAX(H:H)-MIN(H:H))*5),1)*Sheet2!E$10+I7197*Sheet2!E$11+F7197*Sheet2!E$12+CEILING(((Sheet1!N7197-MIN(N:N))/(MAX(N:N)-MIN(N:N))*5),1)*Sheet2!E$13</f>
        <v>0.41848166131091452</v>
      </c>
      <c r="AA7197" s="7">
        <f>B7197*Sheet2!E$14+C7197*Sheet2!E$15+M7197*Sheet2!E$16+R7197*Sheet2!E$17</f>
        <v>0.15923430973007738</v>
      </c>
      <c r="AB7197" s="7">
        <f t="shared" si="127"/>
        <v>2.8299995764529444</v>
      </c>
    </row>
    <row r="7198" spans="1:28" ht="29" hidden="1" x14ac:dyDescent="0.35">
      <c r="A7198" s="9" t="s">
        <v>3231</v>
      </c>
      <c r="B7198" s="9">
        <v>5</v>
      </c>
      <c r="C7198" s="9">
        <v>4</v>
      </c>
      <c r="D7198" s="5">
        <v>3</v>
      </c>
      <c r="E7198" s="5">
        <v>43810</v>
      </c>
      <c r="F7198" s="5">
        <v>4</v>
      </c>
      <c r="G7198" s="9" t="s">
        <v>3456</v>
      </c>
      <c r="H7198" s="5">
        <v>1</v>
      </c>
      <c r="I7198" s="5">
        <v>3</v>
      </c>
      <c r="J7198" s="5">
        <v>3</v>
      </c>
      <c r="K7198" s="5">
        <v>184.83600000000001</v>
      </c>
      <c r="L7198" s="5">
        <v>4.9000000000000004</v>
      </c>
      <c r="M7198" s="5">
        <v>3</v>
      </c>
      <c r="N7198" s="5">
        <v>0</v>
      </c>
      <c r="O7198" s="13">
        <v>43825</v>
      </c>
      <c r="P7198" s="5" t="s">
        <v>149</v>
      </c>
      <c r="Q7198" s="5" t="s">
        <v>150</v>
      </c>
      <c r="R7198" s="5">
        <v>5</v>
      </c>
      <c r="S7198" s="10">
        <v>325.13834709244298</v>
      </c>
      <c r="T7198" s="10">
        <v>674.4</v>
      </c>
      <c r="U7198" s="10">
        <v>15</v>
      </c>
      <c r="V7198" s="10">
        <v>2.0741939732142862</v>
      </c>
      <c r="W7198" s="7">
        <f>Sheet1!J7198*Sheet2!E$2+CEILING(((Sheet1!K7198-MIN(K:K))/(MAX(K:K)-MIN(K:K))*5),1)*Sheet2!E$3+CEILING(((Sheet1!L7198-MIN(L:L))/(MAX(L:L)-MIN(L:L))*5),1)*Sheet2!E$4+Sheet1!D7198*Sheet2!E$5</f>
        <v>1.1605404200130596</v>
      </c>
      <c r="X7198" s="7">
        <f>CEILING(((Sheet1!S7198-MIN(S:S))/(MAX(S:S)-MIN(S:S))*5),1)*Sheet2!E$6+CEILING(((Sheet1!T7198-MIN(T:T))/(MAX(T:T)-MIN(T:T))*5),1)*Sheet2!E$7+CEILING(((Sheet1!V7198-MIN(V:V))/(MAX(V:V)-MIN(V:V))*5),1)*Sheet2!E$8</f>
        <v>0.3284607702703356</v>
      </c>
      <c r="Y7198" s="7">
        <f>CEILING(((Sheet1!U7198-MIN(U:U))/(MAX(U:U)-MIN(U:U))*5),1)*Sheet2!E$9</f>
        <v>0.49522207420747399</v>
      </c>
      <c r="Z7198" s="7">
        <f>CEILING(((Sheet1!H7198-MIN(H:H))/(MAX(H:H)-MIN(H:H))*5),1)*Sheet2!E$10+I7198*Sheet2!E$11+F7198*Sheet2!E$12+CEILING(((Sheet1!N7198-MIN(N:N))/(MAX(N:N)-MIN(N:N))*5),1)*Sheet2!E$13</f>
        <v>0.18771554928920084</v>
      </c>
      <c r="AA7198" s="7">
        <f>B7198*Sheet2!E$14+C7198*Sheet2!E$15+M7198*Sheet2!E$16+R7198*Sheet2!E$17</f>
        <v>0.18585104545895575</v>
      </c>
      <c r="AB7198" s="7">
        <f t="shared" si="127"/>
        <v>2.3577898592390256</v>
      </c>
    </row>
    <row r="7199" spans="1:28" ht="29" hidden="1" x14ac:dyDescent="0.35">
      <c r="A7199" s="9" t="s">
        <v>3231</v>
      </c>
      <c r="B7199" s="9">
        <v>5</v>
      </c>
      <c r="C7199" s="9">
        <v>4</v>
      </c>
      <c r="D7199" s="5">
        <v>3</v>
      </c>
      <c r="E7199" s="5">
        <v>43810</v>
      </c>
      <c r="F7199" s="5">
        <v>4</v>
      </c>
      <c r="G7199" s="9" t="s">
        <v>3456</v>
      </c>
      <c r="H7199" s="5">
        <v>1</v>
      </c>
      <c r="I7199" s="5">
        <v>3</v>
      </c>
      <c r="J7199" s="5">
        <v>3</v>
      </c>
      <c r="K7199" s="5">
        <v>184.83600000000001</v>
      </c>
      <c r="L7199" s="5">
        <v>4.9000000000000004</v>
      </c>
      <c r="M7199" s="5">
        <v>3</v>
      </c>
      <c r="N7199" s="5">
        <v>0</v>
      </c>
      <c r="O7199" s="13">
        <v>43825</v>
      </c>
      <c r="P7199" s="5" t="s">
        <v>149</v>
      </c>
      <c r="Q7199" s="5" t="s">
        <v>150</v>
      </c>
      <c r="R7199" s="5">
        <v>5</v>
      </c>
      <c r="S7199" s="10">
        <v>1.4031267954882199E-2</v>
      </c>
      <c r="T7199" s="10">
        <v>2.8400000000000002E-2</v>
      </c>
      <c r="U7199" s="10">
        <v>15</v>
      </c>
      <c r="V7199" s="10">
        <v>2.0240508620689681</v>
      </c>
      <c r="W7199" s="7">
        <f>Sheet1!J7199*Sheet2!E$2+CEILING(((Sheet1!K7199-MIN(K:K))/(MAX(K:K)-MIN(K:K))*5),1)*Sheet2!E$3+CEILING(((Sheet1!L7199-MIN(L:L))/(MAX(L:L)-MIN(L:L))*5),1)*Sheet2!E$4+Sheet1!D7199*Sheet2!E$5</f>
        <v>1.1605404200130596</v>
      </c>
      <c r="X7199" s="7">
        <f>CEILING(((Sheet1!S7199-MIN(S:S))/(MAX(S:S)-MIN(S:S))*5),1)*Sheet2!E$6+CEILING(((Sheet1!T7199-MIN(T:T))/(MAX(T:T)-MIN(T:T))*5),1)*Sheet2!E$7+CEILING(((Sheet1!V7199-MIN(V:V))/(MAX(V:V)-MIN(V:V))*5),1)*Sheet2!E$8</f>
        <v>0.25202436024272301</v>
      </c>
      <c r="Y7199" s="7">
        <f>CEILING(((Sheet1!U7199-MIN(U:U))/(MAX(U:U)-MIN(U:U))*5),1)*Sheet2!E$9</f>
        <v>0.49522207420747399</v>
      </c>
      <c r="Z7199" s="7">
        <f>CEILING(((Sheet1!H7199-MIN(H:H))/(MAX(H:H)-MIN(H:H))*5),1)*Sheet2!E$10+I7199*Sheet2!E$11+F7199*Sheet2!E$12+CEILING(((Sheet1!N7199-MIN(N:N))/(MAX(N:N)-MIN(N:N))*5),1)*Sheet2!E$13</f>
        <v>0.18771554928920084</v>
      </c>
      <c r="AA7199" s="7">
        <f>B7199*Sheet2!E$14+C7199*Sheet2!E$15+M7199*Sheet2!E$16+R7199*Sheet2!E$17</f>
        <v>0.18585104545895575</v>
      </c>
      <c r="AB7199" s="7">
        <f t="shared" si="127"/>
        <v>2.2813534492114131</v>
      </c>
    </row>
    <row r="7200" spans="1:28" ht="29" hidden="1" x14ac:dyDescent="0.35">
      <c r="A7200" s="9" t="s">
        <v>3231</v>
      </c>
      <c r="B7200" s="9">
        <v>5</v>
      </c>
      <c r="C7200" s="9">
        <v>4</v>
      </c>
      <c r="D7200" s="5">
        <v>3</v>
      </c>
      <c r="E7200" s="5">
        <v>43810</v>
      </c>
      <c r="F7200" s="5">
        <v>4</v>
      </c>
      <c r="G7200" s="9" t="s">
        <v>3456</v>
      </c>
      <c r="H7200" s="5">
        <v>1</v>
      </c>
      <c r="I7200" s="5">
        <v>3</v>
      </c>
      <c r="J7200" s="5">
        <v>3</v>
      </c>
      <c r="K7200" s="5">
        <v>176.35239999999999</v>
      </c>
      <c r="L7200" s="5">
        <v>4.9000000000000004</v>
      </c>
      <c r="M7200" s="5">
        <v>3</v>
      </c>
      <c r="N7200" s="5">
        <v>0</v>
      </c>
      <c r="O7200" s="13">
        <v>43825</v>
      </c>
      <c r="P7200" s="5" t="s">
        <v>149</v>
      </c>
      <c r="Q7200" s="5" t="s">
        <v>150</v>
      </c>
      <c r="R7200" s="5">
        <v>5</v>
      </c>
      <c r="S7200" s="10">
        <v>45.287126916447399</v>
      </c>
      <c r="T7200" s="10">
        <v>94</v>
      </c>
      <c r="U7200" s="10">
        <v>15</v>
      </c>
      <c r="V7200" s="10">
        <v>2.0756450320512836</v>
      </c>
      <c r="W7200" s="7">
        <f>Sheet1!J7200*Sheet2!E$2+CEILING(((Sheet1!K7200-MIN(K:K))/(MAX(K:K)-MIN(K:K))*5),1)*Sheet2!E$3+CEILING(((Sheet1!L7200-MIN(L:L))/(MAX(L:L)-MIN(L:L))*5),1)*Sheet2!E$4+Sheet1!D7200*Sheet2!E$5</f>
        <v>1.1605404200130596</v>
      </c>
      <c r="X7200" s="7">
        <f>CEILING(((Sheet1!S7200-MIN(S:S))/(MAX(S:S)-MIN(S:S))*5),1)*Sheet2!E$6+CEILING(((Sheet1!T7200-MIN(T:T))/(MAX(T:T)-MIN(T:T))*5),1)*Sheet2!E$7+CEILING(((Sheet1!V7200-MIN(V:V))/(MAX(V:V)-MIN(V:V))*5),1)*Sheet2!E$8</f>
        <v>0.25202436024272301</v>
      </c>
      <c r="Y7200" s="7">
        <f>CEILING(((Sheet1!U7200-MIN(U:U))/(MAX(U:U)-MIN(U:U))*5),1)*Sheet2!E$9</f>
        <v>0.49522207420747399</v>
      </c>
      <c r="Z7200" s="7">
        <f>CEILING(((Sheet1!H7200-MIN(H:H))/(MAX(H:H)-MIN(H:H))*5),1)*Sheet2!E$10+I7200*Sheet2!E$11+F7200*Sheet2!E$12+CEILING(((Sheet1!N7200-MIN(N:N))/(MAX(N:N)-MIN(N:N))*5),1)*Sheet2!E$13</f>
        <v>0.18771554928920084</v>
      </c>
      <c r="AA7200" s="7">
        <f>B7200*Sheet2!E$14+C7200*Sheet2!E$15+M7200*Sheet2!E$16+R7200*Sheet2!E$17</f>
        <v>0.18585104545895575</v>
      </c>
      <c r="AB7200" s="7">
        <f t="shared" si="127"/>
        <v>2.2813534492114131</v>
      </c>
    </row>
    <row r="7201" spans="1:28" ht="29" hidden="1" x14ac:dyDescent="0.35">
      <c r="A7201" s="9" t="s">
        <v>3231</v>
      </c>
      <c r="B7201" s="9">
        <v>5</v>
      </c>
      <c r="C7201" s="9">
        <v>4</v>
      </c>
      <c r="D7201" s="5">
        <v>3</v>
      </c>
      <c r="E7201" s="5">
        <v>43810</v>
      </c>
      <c r="F7201" s="5">
        <v>4</v>
      </c>
      <c r="G7201" s="9" t="s">
        <v>3456</v>
      </c>
      <c r="H7201" s="5">
        <v>1</v>
      </c>
      <c r="I7201" s="5">
        <v>3</v>
      </c>
      <c r="J7201" s="5">
        <v>3</v>
      </c>
      <c r="K7201" s="5">
        <v>210.2868</v>
      </c>
      <c r="L7201" s="5">
        <v>4.9000000000000004</v>
      </c>
      <c r="M7201" s="5">
        <v>3</v>
      </c>
      <c r="N7201" s="5">
        <v>0</v>
      </c>
      <c r="O7201" s="13">
        <v>43825</v>
      </c>
      <c r="P7201" s="5" t="s">
        <v>149</v>
      </c>
      <c r="Q7201" s="5" t="s">
        <v>150</v>
      </c>
      <c r="R7201" s="5">
        <v>5</v>
      </c>
      <c r="S7201" s="10">
        <v>49.061054159484698</v>
      </c>
      <c r="T7201" s="10">
        <v>101.7</v>
      </c>
      <c r="U7201" s="10">
        <v>15</v>
      </c>
      <c r="V7201" s="10">
        <v>2.0729273298816575</v>
      </c>
      <c r="W7201" s="7">
        <f>Sheet1!J7201*Sheet2!E$2+CEILING(((Sheet1!K7201-MIN(K:K))/(MAX(K:K)-MIN(K:K))*5),1)*Sheet2!E$3+CEILING(((Sheet1!L7201-MIN(L:L))/(MAX(L:L)-MIN(L:L))*5),1)*Sheet2!E$4+Sheet1!D7201*Sheet2!E$5</f>
        <v>1.2290493922695922</v>
      </c>
      <c r="X7201" s="7">
        <f>CEILING(((Sheet1!S7201-MIN(S:S))/(MAX(S:S)-MIN(S:S))*5),1)*Sheet2!E$6+CEILING(((Sheet1!T7201-MIN(T:T))/(MAX(T:T)-MIN(T:T))*5),1)*Sheet2!E$7+CEILING(((Sheet1!V7201-MIN(V:V))/(MAX(V:V)-MIN(V:V))*5),1)*Sheet2!E$8</f>
        <v>0.25202436024272301</v>
      </c>
      <c r="Y7201" s="7">
        <f>CEILING(((Sheet1!U7201-MIN(U:U))/(MAX(U:U)-MIN(U:U))*5),1)*Sheet2!E$9</f>
        <v>0.49522207420747399</v>
      </c>
      <c r="Z7201" s="7">
        <f>CEILING(((Sheet1!H7201-MIN(H:H))/(MAX(H:H)-MIN(H:H))*5),1)*Sheet2!E$10+I7201*Sheet2!E$11+F7201*Sheet2!E$12+CEILING(((Sheet1!N7201-MIN(N:N))/(MAX(N:N)-MIN(N:N))*5),1)*Sheet2!E$13</f>
        <v>0.18771554928920084</v>
      </c>
      <c r="AA7201" s="7">
        <f>B7201*Sheet2!E$14+C7201*Sheet2!E$15+M7201*Sheet2!E$16+R7201*Sheet2!E$17</f>
        <v>0.18585104545895575</v>
      </c>
      <c r="AB7201" s="7">
        <f t="shared" si="127"/>
        <v>2.3498624214679458</v>
      </c>
    </row>
    <row r="7202" spans="1:28" ht="29" hidden="1" x14ac:dyDescent="0.35">
      <c r="A7202" s="9" t="s">
        <v>3231</v>
      </c>
      <c r="B7202" s="9">
        <v>5</v>
      </c>
      <c r="C7202" s="9">
        <v>4</v>
      </c>
      <c r="D7202" s="5">
        <v>3</v>
      </c>
      <c r="E7202" s="5">
        <v>43810</v>
      </c>
      <c r="F7202" s="5">
        <v>4</v>
      </c>
      <c r="G7202" s="9" t="s">
        <v>3456</v>
      </c>
      <c r="H7202" s="5">
        <v>1</v>
      </c>
      <c r="I7202" s="5">
        <v>3</v>
      </c>
      <c r="J7202" s="5">
        <v>3</v>
      </c>
      <c r="K7202" s="5">
        <v>197.56139999999999</v>
      </c>
      <c r="L7202" s="5">
        <v>4.9000000000000004</v>
      </c>
      <c r="M7202" s="5">
        <v>3</v>
      </c>
      <c r="N7202" s="5">
        <v>0</v>
      </c>
      <c r="O7202" s="13">
        <v>43825</v>
      </c>
      <c r="P7202" s="5" t="s">
        <v>149</v>
      </c>
      <c r="Q7202" s="5" t="s">
        <v>150</v>
      </c>
      <c r="R7202" s="5">
        <v>5</v>
      </c>
      <c r="S7202" s="10">
        <v>86.800326589857605</v>
      </c>
      <c r="T7202" s="10">
        <v>180.05</v>
      </c>
      <c r="U7202" s="10">
        <v>15</v>
      </c>
      <c r="V7202" s="10">
        <v>2.0743009510869559</v>
      </c>
      <c r="W7202" s="7">
        <f>Sheet1!J7202*Sheet2!E$2+CEILING(((Sheet1!K7202-MIN(K:K))/(MAX(K:K)-MIN(K:K))*5),1)*Sheet2!E$3+CEILING(((Sheet1!L7202-MIN(L:L))/(MAX(L:L)-MIN(L:L))*5),1)*Sheet2!E$4+Sheet1!D7202*Sheet2!E$5</f>
        <v>1.1605404200130596</v>
      </c>
      <c r="X7202" s="7">
        <f>CEILING(((Sheet1!S7202-MIN(S:S))/(MAX(S:S)-MIN(S:S))*5),1)*Sheet2!E$6+CEILING(((Sheet1!T7202-MIN(T:T))/(MAX(T:T)-MIN(T:T))*5),1)*Sheet2!E$7+CEILING(((Sheet1!V7202-MIN(V:V))/(MAX(V:V)-MIN(V:V))*5),1)*Sheet2!E$8</f>
        <v>0.25202436024272301</v>
      </c>
      <c r="Y7202" s="7">
        <f>CEILING(((Sheet1!U7202-MIN(U:U))/(MAX(U:U)-MIN(U:U))*5),1)*Sheet2!E$9</f>
        <v>0.49522207420747399</v>
      </c>
      <c r="Z7202" s="7">
        <f>CEILING(((Sheet1!H7202-MIN(H:H))/(MAX(H:H)-MIN(H:H))*5),1)*Sheet2!E$10+I7202*Sheet2!E$11+F7202*Sheet2!E$12+CEILING(((Sheet1!N7202-MIN(N:N))/(MAX(N:N)-MIN(N:N))*5),1)*Sheet2!E$13</f>
        <v>0.18771554928920084</v>
      </c>
      <c r="AA7202" s="7">
        <f>B7202*Sheet2!E$14+C7202*Sheet2!E$15+M7202*Sheet2!E$16+R7202*Sheet2!E$17</f>
        <v>0.18585104545895575</v>
      </c>
      <c r="AB7202" s="7">
        <f t="shared" si="127"/>
        <v>2.2813534492114131</v>
      </c>
    </row>
    <row r="7203" spans="1:28" ht="29" hidden="1" x14ac:dyDescent="0.35">
      <c r="A7203" s="9" t="s">
        <v>3231</v>
      </c>
      <c r="B7203" s="9">
        <v>5</v>
      </c>
      <c r="C7203" s="9">
        <v>4</v>
      </c>
      <c r="D7203" s="5">
        <v>3</v>
      </c>
      <c r="E7203" s="5">
        <v>43810</v>
      </c>
      <c r="F7203" s="5">
        <v>4</v>
      </c>
      <c r="G7203" s="9" t="s">
        <v>3456</v>
      </c>
      <c r="H7203" s="5">
        <v>1</v>
      </c>
      <c r="I7203" s="5">
        <v>3</v>
      </c>
      <c r="J7203" s="5">
        <v>3</v>
      </c>
      <c r="K7203" s="5">
        <v>201.8032</v>
      </c>
      <c r="L7203" s="5">
        <v>4.9000000000000004</v>
      </c>
      <c r="M7203" s="5">
        <v>3</v>
      </c>
      <c r="N7203" s="5">
        <v>0</v>
      </c>
      <c r="O7203" s="13">
        <v>43825</v>
      </c>
      <c r="P7203" s="5" t="s">
        <v>149</v>
      </c>
      <c r="Q7203" s="5" t="s">
        <v>150</v>
      </c>
      <c r="R7203" s="5">
        <v>5</v>
      </c>
      <c r="S7203" s="10">
        <v>105.66996280504399</v>
      </c>
      <c r="T7203" s="10">
        <v>219.05</v>
      </c>
      <c r="U7203" s="10">
        <v>15</v>
      </c>
      <c r="V7203" s="10">
        <v>2.0729637276785717</v>
      </c>
      <c r="W7203" s="7">
        <f>Sheet1!J7203*Sheet2!E$2+CEILING(((Sheet1!K7203-MIN(K:K))/(MAX(K:K)-MIN(K:K))*5),1)*Sheet2!E$3+CEILING(((Sheet1!L7203-MIN(L:L))/(MAX(L:L)-MIN(L:L))*5),1)*Sheet2!E$4+Sheet1!D7203*Sheet2!E$5</f>
        <v>1.1605404200130596</v>
      </c>
      <c r="X7203" s="7">
        <f>CEILING(((Sheet1!S7203-MIN(S:S))/(MAX(S:S)-MIN(S:S))*5),1)*Sheet2!E$6+CEILING(((Sheet1!T7203-MIN(T:T))/(MAX(T:T)-MIN(T:T))*5),1)*Sheet2!E$7+CEILING(((Sheet1!V7203-MIN(V:V))/(MAX(V:V)-MIN(V:V))*5),1)*Sheet2!E$8</f>
        <v>0.25202436024272301</v>
      </c>
      <c r="Y7203" s="7">
        <f>CEILING(((Sheet1!U7203-MIN(U:U))/(MAX(U:U)-MIN(U:U))*5),1)*Sheet2!E$9</f>
        <v>0.49522207420747399</v>
      </c>
      <c r="Z7203" s="7">
        <f>CEILING(((Sheet1!H7203-MIN(H:H))/(MAX(H:H)-MIN(H:H))*5),1)*Sheet2!E$10+I7203*Sheet2!E$11+F7203*Sheet2!E$12+CEILING(((Sheet1!N7203-MIN(N:N))/(MAX(N:N)-MIN(N:N))*5),1)*Sheet2!E$13</f>
        <v>0.18771554928920084</v>
      </c>
      <c r="AA7203" s="7">
        <f>B7203*Sheet2!E$14+C7203*Sheet2!E$15+M7203*Sheet2!E$16+R7203*Sheet2!E$17</f>
        <v>0.18585104545895575</v>
      </c>
      <c r="AB7203" s="7">
        <f t="shared" si="127"/>
        <v>2.2813534492114131</v>
      </c>
    </row>
    <row r="7204" spans="1:28" ht="29" hidden="1" x14ac:dyDescent="0.35">
      <c r="A7204" s="9" t="s">
        <v>3231</v>
      </c>
      <c r="B7204" s="9">
        <v>5</v>
      </c>
      <c r="C7204" s="9">
        <v>4</v>
      </c>
      <c r="D7204" s="5">
        <v>3</v>
      </c>
      <c r="E7204" s="5">
        <v>43810</v>
      </c>
      <c r="F7204" s="5">
        <v>4</v>
      </c>
      <c r="G7204" s="9" t="s">
        <v>3456</v>
      </c>
      <c r="H7204" s="5">
        <v>1</v>
      </c>
      <c r="I7204" s="5">
        <v>3</v>
      </c>
      <c r="J7204" s="5">
        <v>3</v>
      </c>
      <c r="K7204" s="5">
        <v>210.2868</v>
      </c>
      <c r="L7204" s="5">
        <v>4.9000000000000004</v>
      </c>
      <c r="M7204" s="5">
        <v>3</v>
      </c>
      <c r="N7204" s="5">
        <v>0</v>
      </c>
      <c r="O7204" s="13">
        <v>43825</v>
      </c>
      <c r="P7204" s="5" t="s">
        <v>149</v>
      </c>
      <c r="Q7204" s="5" t="s">
        <v>150</v>
      </c>
      <c r="R7204" s="5">
        <v>5</v>
      </c>
      <c r="S7204" s="10">
        <v>56.608908645559303</v>
      </c>
      <c r="T7204" s="10">
        <v>117.3</v>
      </c>
      <c r="U7204" s="10">
        <v>15</v>
      </c>
      <c r="V7204" s="10">
        <v>2.0721120192307687</v>
      </c>
      <c r="W7204" s="7">
        <f>Sheet1!J7204*Sheet2!E$2+CEILING(((Sheet1!K7204-MIN(K:K))/(MAX(K:K)-MIN(K:K))*5),1)*Sheet2!E$3+CEILING(((Sheet1!L7204-MIN(L:L))/(MAX(L:L)-MIN(L:L))*5),1)*Sheet2!E$4+Sheet1!D7204*Sheet2!E$5</f>
        <v>1.2290493922695922</v>
      </c>
      <c r="X7204" s="7">
        <f>CEILING(((Sheet1!S7204-MIN(S:S))/(MAX(S:S)-MIN(S:S))*5),1)*Sheet2!E$6+CEILING(((Sheet1!T7204-MIN(T:T))/(MAX(T:T)-MIN(T:T))*5),1)*Sheet2!E$7+CEILING(((Sheet1!V7204-MIN(V:V))/(MAX(V:V)-MIN(V:V))*5),1)*Sheet2!E$8</f>
        <v>0.25202436024272301</v>
      </c>
      <c r="Y7204" s="7">
        <f>CEILING(((Sheet1!U7204-MIN(U:U))/(MAX(U:U)-MIN(U:U))*5),1)*Sheet2!E$9</f>
        <v>0.49522207420747399</v>
      </c>
      <c r="Z7204" s="7">
        <f>CEILING(((Sheet1!H7204-MIN(H:H))/(MAX(H:H)-MIN(H:H))*5),1)*Sheet2!E$10+I7204*Sheet2!E$11+F7204*Sheet2!E$12+CEILING(((Sheet1!N7204-MIN(N:N))/(MAX(N:N)-MIN(N:N))*5),1)*Sheet2!E$13</f>
        <v>0.18771554928920084</v>
      </c>
      <c r="AA7204" s="7">
        <f>B7204*Sheet2!E$14+C7204*Sheet2!E$15+M7204*Sheet2!E$16+R7204*Sheet2!E$17</f>
        <v>0.18585104545895575</v>
      </c>
      <c r="AB7204" s="7">
        <f t="shared" si="127"/>
        <v>2.3498624214679458</v>
      </c>
    </row>
    <row r="7205" spans="1:28" ht="29" hidden="1" x14ac:dyDescent="0.35">
      <c r="A7205" s="9" t="s">
        <v>3231</v>
      </c>
      <c r="B7205" s="9">
        <v>5</v>
      </c>
      <c r="C7205" s="9">
        <v>4</v>
      </c>
      <c r="D7205" s="5">
        <v>3</v>
      </c>
      <c r="E7205" s="5">
        <v>43810</v>
      </c>
      <c r="F7205" s="5">
        <v>4</v>
      </c>
      <c r="G7205" s="9" t="s">
        <v>3456</v>
      </c>
      <c r="H7205" s="5">
        <v>1</v>
      </c>
      <c r="I7205" s="5">
        <v>3</v>
      </c>
      <c r="J7205" s="5">
        <v>3</v>
      </c>
      <c r="K7205" s="5">
        <v>201.8032</v>
      </c>
      <c r="L7205" s="5">
        <v>4.9000000000000004</v>
      </c>
      <c r="M7205" s="5">
        <v>3</v>
      </c>
      <c r="N7205" s="5">
        <v>0</v>
      </c>
      <c r="O7205" s="13">
        <v>43825</v>
      </c>
      <c r="P7205" s="5" t="s">
        <v>149</v>
      </c>
      <c r="Q7205" s="5" t="s">
        <v>150</v>
      </c>
      <c r="R7205" s="5">
        <v>5</v>
      </c>
      <c r="S7205" s="10">
        <v>37.158668239136297</v>
      </c>
      <c r="T7205" s="10">
        <v>77</v>
      </c>
      <c r="U7205" s="10">
        <v>15</v>
      </c>
      <c r="V7205" s="10">
        <v>2.0721948242187529</v>
      </c>
      <c r="W7205" s="7">
        <f>Sheet1!J7205*Sheet2!E$2+CEILING(((Sheet1!K7205-MIN(K:K))/(MAX(K:K)-MIN(K:K))*5),1)*Sheet2!E$3+CEILING(((Sheet1!L7205-MIN(L:L))/(MAX(L:L)-MIN(L:L))*5),1)*Sheet2!E$4+Sheet1!D7205*Sheet2!E$5</f>
        <v>1.1605404200130596</v>
      </c>
      <c r="X7205" s="7">
        <f>CEILING(((Sheet1!S7205-MIN(S:S))/(MAX(S:S)-MIN(S:S))*5),1)*Sheet2!E$6+CEILING(((Sheet1!T7205-MIN(T:T))/(MAX(T:T)-MIN(T:T))*5),1)*Sheet2!E$7+CEILING(((Sheet1!V7205-MIN(V:V))/(MAX(V:V)-MIN(V:V))*5),1)*Sheet2!E$8</f>
        <v>0.25202436024272301</v>
      </c>
      <c r="Y7205" s="7">
        <f>CEILING(((Sheet1!U7205-MIN(U:U))/(MAX(U:U)-MIN(U:U))*5),1)*Sheet2!E$9</f>
        <v>0.49522207420747399</v>
      </c>
      <c r="Z7205" s="7">
        <f>CEILING(((Sheet1!H7205-MIN(H:H))/(MAX(H:H)-MIN(H:H))*5),1)*Sheet2!E$10+I7205*Sheet2!E$11+F7205*Sheet2!E$12+CEILING(((Sheet1!N7205-MIN(N:N))/(MAX(N:N)-MIN(N:N))*5),1)*Sheet2!E$13</f>
        <v>0.18771554928920084</v>
      </c>
      <c r="AA7205" s="7">
        <f>B7205*Sheet2!E$14+C7205*Sheet2!E$15+M7205*Sheet2!E$16+R7205*Sheet2!E$17</f>
        <v>0.18585104545895575</v>
      </c>
      <c r="AB7205" s="7">
        <f t="shared" si="127"/>
        <v>2.2813534492114131</v>
      </c>
    </row>
    <row r="7206" spans="1:28" ht="29" hidden="1" x14ac:dyDescent="0.35">
      <c r="A7206" s="9" t="s">
        <v>3231</v>
      </c>
      <c r="B7206" s="9">
        <v>5</v>
      </c>
      <c r="C7206" s="9">
        <v>4</v>
      </c>
      <c r="D7206" s="5">
        <v>3</v>
      </c>
      <c r="E7206" s="5">
        <v>43810</v>
      </c>
      <c r="F7206" s="5">
        <v>4</v>
      </c>
      <c r="G7206" s="9" t="s">
        <v>3456</v>
      </c>
      <c r="H7206" s="5">
        <v>1</v>
      </c>
      <c r="I7206" s="5">
        <v>3</v>
      </c>
      <c r="J7206" s="5">
        <v>3</v>
      </c>
      <c r="K7206" s="5">
        <v>201.8032</v>
      </c>
      <c r="L7206" s="5">
        <v>4.9000000000000004</v>
      </c>
      <c r="M7206" s="5">
        <v>3</v>
      </c>
      <c r="N7206" s="5">
        <v>0</v>
      </c>
      <c r="O7206" s="13">
        <v>43825</v>
      </c>
      <c r="P7206" s="5" t="s">
        <v>149</v>
      </c>
      <c r="Q7206" s="5" t="s">
        <v>150</v>
      </c>
      <c r="R7206" s="5">
        <v>5</v>
      </c>
      <c r="S7206" s="10">
        <v>52.254377211285501</v>
      </c>
      <c r="T7206" s="10">
        <v>118.75</v>
      </c>
      <c r="U7206" s="10">
        <v>15</v>
      </c>
      <c r="V7206" s="10">
        <v>2.2725368923611109</v>
      </c>
      <c r="W7206" s="7">
        <f>Sheet1!J7206*Sheet2!E$2+CEILING(((Sheet1!K7206-MIN(K:K))/(MAX(K:K)-MIN(K:K))*5),1)*Sheet2!E$3+CEILING(((Sheet1!L7206-MIN(L:L))/(MAX(L:L)-MIN(L:L))*5),1)*Sheet2!E$4+Sheet1!D7206*Sheet2!E$5</f>
        <v>1.1605404200130596</v>
      </c>
      <c r="X7206" s="7">
        <f>CEILING(((Sheet1!S7206-MIN(S:S))/(MAX(S:S)-MIN(S:S))*5),1)*Sheet2!E$6+CEILING(((Sheet1!T7206-MIN(T:T))/(MAX(T:T)-MIN(T:T))*5),1)*Sheet2!E$7+CEILING(((Sheet1!V7206-MIN(V:V))/(MAX(V:V)-MIN(V:V))*5),1)*Sheet2!E$8</f>
        <v>0.25202436024272301</v>
      </c>
      <c r="Y7206" s="7">
        <f>CEILING(((Sheet1!U7206-MIN(U:U))/(MAX(U:U)-MIN(U:U))*5),1)*Sheet2!E$9</f>
        <v>0.49522207420747399</v>
      </c>
      <c r="Z7206" s="7">
        <f>CEILING(((Sheet1!H7206-MIN(H:H))/(MAX(H:H)-MIN(H:H))*5),1)*Sheet2!E$10+I7206*Sheet2!E$11+F7206*Sheet2!E$12+CEILING(((Sheet1!N7206-MIN(N:N))/(MAX(N:N)-MIN(N:N))*5),1)*Sheet2!E$13</f>
        <v>0.18771554928920084</v>
      </c>
      <c r="AA7206" s="7">
        <f>B7206*Sheet2!E$14+C7206*Sheet2!E$15+M7206*Sheet2!E$16+R7206*Sheet2!E$17</f>
        <v>0.18585104545895575</v>
      </c>
      <c r="AB7206" s="7">
        <f t="shared" si="127"/>
        <v>2.2813534492114131</v>
      </c>
    </row>
    <row r="7207" spans="1:28" ht="29" hidden="1" x14ac:dyDescent="0.35">
      <c r="A7207" s="9" t="s">
        <v>3231</v>
      </c>
      <c r="B7207" s="9">
        <v>5</v>
      </c>
      <c r="C7207" s="9">
        <v>4</v>
      </c>
      <c r="D7207" s="5">
        <v>3</v>
      </c>
      <c r="E7207" s="5">
        <v>43810</v>
      </c>
      <c r="F7207" s="5">
        <v>4</v>
      </c>
      <c r="G7207" s="9" t="s">
        <v>3456</v>
      </c>
      <c r="H7207" s="5">
        <v>1</v>
      </c>
      <c r="I7207" s="5">
        <v>3</v>
      </c>
      <c r="J7207" s="5">
        <v>3</v>
      </c>
      <c r="K7207" s="5">
        <v>227.25400000000002</v>
      </c>
      <c r="L7207" s="5">
        <v>4.9000000000000004</v>
      </c>
      <c r="M7207" s="5">
        <v>3</v>
      </c>
      <c r="N7207" s="5">
        <v>1</v>
      </c>
      <c r="O7207" s="13">
        <v>43825</v>
      </c>
      <c r="P7207" s="5" t="s">
        <v>149</v>
      </c>
      <c r="Q7207" s="5" t="s">
        <v>150</v>
      </c>
      <c r="R7207" s="5">
        <v>5</v>
      </c>
      <c r="S7207" s="10">
        <v>181.43880976140801</v>
      </c>
      <c r="T7207" s="10">
        <v>380</v>
      </c>
      <c r="U7207" s="10">
        <v>15</v>
      </c>
      <c r="V7207" s="10">
        <v>2.0943699999999996</v>
      </c>
      <c r="W7207" s="7">
        <f>Sheet1!J7207*Sheet2!E$2+CEILING(((Sheet1!K7207-MIN(K:K))/(MAX(K:K)-MIN(K:K))*5),1)*Sheet2!E$3+CEILING(((Sheet1!L7207-MIN(L:L))/(MAX(L:L)-MIN(L:L))*5),1)*Sheet2!E$4+Sheet1!D7207*Sheet2!E$5</f>
        <v>1.2290493922695922</v>
      </c>
      <c r="X7207" s="7">
        <f>CEILING(((Sheet1!S7207-MIN(S:S))/(MAX(S:S)-MIN(S:S))*5),1)*Sheet2!E$6+CEILING(((Sheet1!T7207-MIN(T:T))/(MAX(T:T)-MIN(T:T))*5),1)*Sheet2!E$7+CEILING(((Sheet1!V7207-MIN(V:V))/(MAX(V:V)-MIN(V:V))*5),1)*Sheet2!E$8</f>
        <v>0.25202436024272301</v>
      </c>
      <c r="Y7207" s="7">
        <f>CEILING(((Sheet1!U7207-MIN(U:U))/(MAX(U:U)-MIN(U:U))*5),1)*Sheet2!E$9</f>
        <v>0.49522207420747399</v>
      </c>
      <c r="Z7207" s="7">
        <f>CEILING(((Sheet1!H7207-MIN(H:H))/(MAX(H:H)-MIN(H:H))*5),1)*Sheet2!E$10+I7207*Sheet2!E$11+F7207*Sheet2!E$12+CEILING(((Sheet1!N7207-MIN(N:N))/(MAX(N:N)-MIN(N:N))*5),1)*Sheet2!E$13</f>
        <v>0.40685250198070277</v>
      </c>
      <c r="AA7207" s="7">
        <f>B7207*Sheet2!E$14+C7207*Sheet2!E$15+M7207*Sheet2!E$16+R7207*Sheet2!E$17</f>
        <v>0.18585104545895575</v>
      </c>
      <c r="AB7207" s="7">
        <f t="shared" si="127"/>
        <v>2.5689993741594477</v>
      </c>
    </row>
    <row r="7208" spans="1:28" ht="29" hidden="1" x14ac:dyDescent="0.35">
      <c r="A7208" s="9" t="s">
        <v>3232</v>
      </c>
      <c r="B7208" s="9">
        <v>4</v>
      </c>
      <c r="C7208" s="9">
        <v>3</v>
      </c>
      <c r="D7208" s="5">
        <v>3</v>
      </c>
      <c r="E7208" s="5">
        <v>43811</v>
      </c>
      <c r="F7208" s="5">
        <v>4</v>
      </c>
      <c r="G7208" s="9" t="s">
        <v>3456</v>
      </c>
      <c r="H7208" s="5">
        <v>1</v>
      </c>
      <c r="I7208" s="5">
        <v>4</v>
      </c>
      <c r="J7208" s="5">
        <v>5</v>
      </c>
      <c r="K7208" s="5">
        <v>134.84645669291345</v>
      </c>
      <c r="L7208" s="5">
        <v>5.25</v>
      </c>
      <c r="M7208" s="5">
        <v>3</v>
      </c>
      <c r="N7208" s="5">
        <v>0</v>
      </c>
      <c r="O7208" s="13">
        <v>43816</v>
      </c>
      <c r="P7208" s="5" t="s">
        <v>104</v>
      </c>
      <c r="Q7208" s="5" t="s">
        <v>22</v>
      </c>
      <c r="R7208" s="5">
        <v>5</v>
      </c>
      <c r="S7208" s="10">
        <v>3.93100547306662</v>
      </c>
      <c r="T7208" s="10">
        <v>9.8211999999999993</v>
      </c>
      <c r="U7208" s="10">
        <v>5</v>
      </c>
      <c r="V7208" s="10">
        <v>2.4983938758900721</v>
      </c>
      <c r="W7208" s="7">
        <f>Sheet1!J7208*Sheet2!E$2+CEILING(((Sheet1!K7208-MIN(K:K))/(MAX(K:K)-MIN(K:K))*5),1)*Sheet2!E$3+CEILING(((Sheet1!L7208-MIN(L:L))/(MAX(L:L)-MIN(L:L))*5),1)*Sheet2!E$4+Sheet1!D7208*Sheet2!E$5</f>
        <v>1.6701111956975805</v>
      </c>
      <c r="X7208" s="7">
        <f>CEILING(((Sheet1!S7208-MIN(S:S))/(MAX(S:S)-MIN(S:S))*5),1)*Sheet2!E$6+CEILING(((Sheet1!T7208-MIN(T:T))/(MAX(T:T)-MIN(T:T))*5),1)*Sheet2!E$7+CEILING(((Sheet1!V7208-MIN(V:V))/(MAX(V:V)-MIN(V:V))*5),1)*Sheet2!E$8</f>
        <v>0.25202436024272301</v>
      </c>
      <c r="Y7208" s="7">
        <f>CEILING(((Sheet1!U7208-MIN(U:U))/(MAX(U:U)-MIN(U:U))*5),1)*Sheet2!E$9</f>
        <v>0.16507402473582466</v>
      </c>
      <c r="Z7208" s="7">
        <f>CEILING(((Sheet1!H7208-MIN(H:H))/(MAX(H:H)-MIN(H:H))*5),1)*Sheet2!E$10+I7208*Sheet2!E$11+F7208*Sheet2!E$12+CEILING(((Sheet1!N7208-MIN(N:N))/(MAX(N:N)-MIN(N:N))*5),1)*Sheet2!E$13</f>
        <v>0.19934470861941261</v>
      </c>
      <c r="AA7208" s="7">
        <f>B7208*Sheet2!E$14+C7208*Sheet2!E$15+M7208*Sheet2!E$16+R7208*Sheet2!E$17</f>
        <v>0.15286518179823347</v>
      </c>
      <c r="AB7208" s="7">
        <f t="shared" si="127"/>
        <v>2.4394194710937742</v>
      </c>
    </row>
    <row r="7209" spans="1:28" ht="29" hidden="1" x14ac:dyDescent="0.35">
      <c r="A7209" s="9" t="s">
        <v>3232</v>
      </c>
      <c r="B7209" s="9">
        <v>4</v>
      </c>
      <c r="C7209" s="9">
        <v>3</v>
      </c>
      <c r="D7209" s="5">
        <v>3</v>
      </c>
      <c r="E7209" s="5">
        <v>43811</v>
      </c>
      <c r="F7209" s="5">
        <v>4</v>
      </c>
      <c r="G7209" s="9" t="s">
        <v>3456</v>
      </c>
      <c r="H7209" s="5">
        <v>1</v>
      </c>
      <c r="I7209" s="5">
        <v>4</v>
      </c>
      <c r="J7209" s="5">
        <v>5</v>
      </c>
      <c r="K7209" s="5">
        <v>138.13385826771648</v>
      </c>
      <c r="L7209" s="5">
        <v>5.25</v>
      </c>
      <c r="M7209" s="5">
        <v>3</v>
      </c>
      <c r="N7209" s="5">
        <v>0</v>
      </c>
      <c r="O7209" s="13">
        <v>43816</v>
      </c>
      <c r="P7209" s="5" t="s">
        <v>104</v>
      </c>
      <c r="Q7209" s="5" t="s">
        <v>22</v>
      </c>
      <c r="R7209" s="5">
        <v>5</v>
      </c>
      <c r="S7209" s="10">
        <v>1.1961679854896801</v>
      </c>
      <c r="T7209" s="10">
        <v>2.9744000000000002</v>
      </c>
      <c r="U7209" s="10">
        <v>5</v>
      </c>
      <c r="V7209" s="10">
        <v>2.4866072625931031</v>
      </c>
      <c r="W7209" s="7">
        <f>Sheet1!J7209*Sheet2!E$2+CEILING(((Sheet1!K7209-MIN(K:K))/(MAX(K:K)-MIN(K:K))*5),1)*Sheet2!E$3+CEILING(((Sheet1!L7209-MIN(L:L))/(MAX(L:L)-MIN(L:L))*5),1)*Sheet2!E$4+Sheet1!D7209*Sheet2!E$5</f>
        <v>1.6701111956975805</v>
      </c>
      <c r="X7209" s="7">
        <f>CEILING(((Sheet1!S7209-MIN(S:S))/(MAX(S:S)-MIN(S:S))*5),1)*Sheet2!E$6+CEILING(((Sheet1!T7209-MIN(T:T))/(MAX(T:T)-MIN(T:T))*5),1)*Sheet2!E$7+CEILING(((Sheet1!V7209-MIN(V:V))/(MAX(V:V)-MIN(V:V))*5),1)*Sheet2!E$8</f>
        <v>0.25202436024272301</v>
      </c>
      <c r="Y7209" s="7">
        <f>CEILING(((Sheet1!U7209-MIN(U:U))/(MAX(U:U)-MIN(U:U))*5),1)*Sheet2!E$9</f>
        <v>0.16507402473582466</v>
      </c>
      <c r="Z7209" s="7">
        <f>CEILING(((Sheet1!H7209-MIN(H:H))/(MAX(H:H)-MIN(H:H))*5),1)*Sheet2!E$10+I7209*Sheet2!E$11+F7209*Sheet2!E$12+CEILING(((Sheet1!N7209-MIN(N:N))/(MAX(N:N)-MIN(N:N))*5),1)*Sheet2!E$13</f>
        <v>0.19934470861941261</v>
      </c>
      <c r="AA7209" s="7">
        <f>B7209*Sheet2!E$14+C7209*Sheet2!E$15+M7209*Sheet2!E$16+R7209*Sheet2!E$17</f>
        <v>0.15286518179823347</v>
      </c>
      <c r="AB7209" s="7">
        <f t="shared" si="127"/>
        <v>2.4394194710937742</v>
      </c>
    </row>
    <row r="7210" spans="1:28" ht="29" hidden="1" x14ac:dyDescent="0.35">
      <c r="A7210" s="9" t="s">
        <v>3233</v>
      </c>
      <c r="B7210" s="9">
        <v>5</v>
      </c>
      <c r="C7210" s="9">
        <v>5</v>
      </c>
      <c r="D7210" s="5">
        <v>3</v>
      </c>
      <c r="E7210" s="5">
        <v>43811</v>
      </c>
      <c r="F7210" s="5">
        <v>4</v>
      </c>
      <c r="G7210" s="9" t="s">
        <v>3456</v>
      </c>
      <c r="H7210" s="5">
        <v>1</v>
      </c>
      <c r="I7210" s="5">
        <v>5</v>
      </c>
      <c r="J7210" s="5">
        <v>5</v>
      </c>
      <c r="K7210" s="5">
        <v>193.31959999999998</v>
      </c>
      <c r="L7210" s="5">
        <v>5.25</v>
      </c>
      <c r="M7210" s="5">
        <v>5</v>
      </c>
      <c r="N7210" s="5">
        <v>1</v>
      </c>
      <c r="O7210" s="13">
        <v>43816</v>
      </c>
      <c r="P7210" s="5" t="s">
        <v>126</v>
      </c>
      <c r="Q7210" s="5" t="s">
        <v>127</v>
      </c>
      <c r="R7210" s="5">
        <v>4</v>
      </c>
      <c r="S7210" s="10">
        <v>225.834467325894</v>
      </c>
      <c r="T7210" s="10">
        <v>374.94900000000001</v>
      </c>
      <c r="U7210" s="10">
        <v>5</v>
      </c>
      <c r="V7210" s="10">
        <v>1.6602824380165315</v>
      </c>
      <c r="W7210" s="7">
        <f>Sheet1!J7210*Sheet2!E$2+CEILING(((Sheet1!K7210-MIN(K:K))/(MAX(K:K)-MIN(K:K))*5),1)*Sheet2!E$3+CEILING(((Sheet1!L7210-MIN(L:L))/(MAX(L:L)-MIN(L:L))*5),1)*Sheet2!E$4+Sheet1!D7210*Sheet2!E$5</f>
        <v>1.7386201679541133</v>
      </c>
      <c r="X7210" s="7">
        <f>CEILING(((Sheet1!S7210-MIN(S:S))/(MAX(S:S)-MIN(S:S))*5),1)*Sheet2!E$6+CEILING(((Sheet1!T7210-MIN(T:T))/(MAX(T:T)-MIN(T:T))*5),1)*Sheet2!E$7+CEILING(((Sheet1!V7210-MIN(V:V))/(MAX(V:V)-MIN(V:V))*5),1)*Sheet2!E$8</f>
        <v>0.30319351136498079</v>
      </c>
      <c r="Y7210" s="7">
        <f>CEILING(((Sheet1!U7210-MIN(U:U))/(MAX(U:U)-MIN(U:U))*5),1)*Sheet2!E$9</f>
        <v>0.16507402473582466</v>
      </c>
      <c r="Z7210" s="7">
        <f>CEILING(((Sheet1!H7210-MIN(H:H))/(MAX(H:H)-MIN(H:H))*5),1)*Sheet2!E$10+I7210*Sheet2!E$11+F7210*Sheet2!E$12+CEILING(((Sheet1!N7210-MIN(N:N))/(MAX(N:N)-MIN(N:N))*5),1)*Sheet2!E$13</f>
        <v>0.43011082064112627</v>
      </c>
      <c r="AA7210" s="7">
        <f>B7210*Sheet2!E$14+C7210*Sheet2!E$15+M7210*Sheet2!E$16+R7210*Sheet2!E$17</f>
        <v>0.20800957596450714</v>
      </c>
      <c r="AB7210" s="7">
        <f t="shared" si="127"/>
        <v>2.8450081006605523</v>
      </c>
    </row>
    <row r="7211" spans="1:28" ht="29" hidden="1" x14ac:dyDescent="0.35">
      <c r="A7211" s="9" t="s">
        <v>3233</v>
      </c>
      <c r="B7211" s="9">
        <v>5</v>
      </c>
      <c r="C7211" s="9">
        <v>5</v>
      </c>
      <c r="D7211" s="5">
        <v>3</v>
      </c>
      <c r="E7211" s="5">
        <v>43811</v>
      </c>
      <c r="F7211" s="5">
        <v>4</v>
      </c>
      <c r="G7211" s="9" t="s">
        <v>3456</v>
      </c>
      <c r="H7211" s="5">
        <v>1</v>
      </c>
      <c r="I7211" s="5">
        <v>5</v>
      </c>
      <c r="J7211" s="5">
        <v>5</v>
      </c>
      <c r="K7211" s="5">
        <v>201.8032</v>
      </c>
      <c r="L7211" s="5">
        <v>5.25</v>
      </c>
      <c r="M7211" s="5">
        <v>5</v>
      </c>
      <c r="N7211" s="5">
        <v>1</v>
      </c>
      <c r="O7211" s="13">
        <v>43816</v>
      </c>
      <c r="P7211" s="5" t="s">
        <v>126</v>
      </c>
      <c r="Q7211" s="5" t="s">
        <v>127</v>
      </c>
      <c r="R7211" s="5">
        <v>4</v>
      </c>
      <c r="S7211" s="10">
        <v>754.37902567359197</v>
      </c>
      <c r="T7211" s="10">
        <v>1225.673</v>
      </c>
      <c r="U7211" s="10">
        <v>5</v>
      </c>
      <c r="V7211" s="10">
        <v>1.6247442708333324</v>
      </c>
      <c r="W7211" s="7">
        <f>Sheet1!J7211*Sheet2!E$2+CEILING(((Sheet1!K7211-MIN(K:K))/(MAX(K:K)-MIN(K:K))*5),1)*Sheet2!E$3+CEILING(((Sheet1!L7211-MIN(L:L))/(MAX(L:L)-MIN(L:L))*5),1)*Sheet2!E$4+Sheet1!D7211*Sheet2!E$5</f>
        <v>1.7386201679541133</v>
      </c>
      <c r="X7211" s="7">
        <f>CEILING(((Sheet1!S7211-MIN(S:S))/(MAX(S:S)-MIN(S:S))*5),1)*Sheet2!E$6+CEILING(((Sheet1!T7211-MIN(T:T))/(MAX(T:T)-MIN(T:T))*5),1)*Sheet2!E$7+CEILING(((Sheet1!V7211-MIN(V:V))/(MAX(V:V)-MIN(V:V))*5),1)*Sheet2!E$8</f>
        <v>0.43079907251485117</v>
      </c>
      <c r="Y7211" s="7">
        <f>CEILING(((Sheet1!U7211-MIN(U:U))/(MAX(U:U)-MIN(U:U))*5),1)*Sheet2!E$9</f>
        <v>0.16507402473582466</v>
      </c>
      <c r="Z7211" s="7">
        <f>CEILING(((Sheet1!H7211-MIN(H:H))/(MAX(H:H)-MIN(H:H))*5),1)*Sheet2!E$10+I7211*Sheet2!E$11+F7211*Sheet2!E$12+CEILING(((Sheet1!N7211-MIN(N:N))/(MAX(N:N)-MIN(N:N))*5),1)*Sheet2!E$13</f>
        <v>0.43011082064112627</v>
      </c>
      <c r="AA7211" s="7">
        <f>B7211*Sheet2!E$14+C7211*Sheet2!E$15+M7211*Sheet2!E$16+R7211*Sheet2!E$17</f>
        <v>0.20800957596450714</v>
      </c>
      <c r="AB7211" s="7">
        <f t="shared" si="127"/>
        <v>2.9726136618104224</v>
      </c>
    </row>
    <row r="7212" spans="1:28" ht="29" hidden="1" x14ac:dyDescent="0.35">
      <c r="A7212" s="9" t="s">
        <v>3233</v>
      </c>
      <c r="B7212" s="9">
        <v>5</v>
      </c>
      <c r="C7212" s="9">
        <v>5</v>
      </c>
      <c r="D7212" s="5">
        <v>3</v>
      </c>
      <c r="E7212" s="5">
        <v>43811</v>
      </c>
      <c r="F7212" s="5">
        <v>4</v>
      </c>
      <c r="G7212" s="9" t="s">
        <v>3456</v>
      </c>
      <c r="H7212" s="5">
        <v>1</v>
      </c>
      <c r="I7212" s="5">
        <v>5</v>
      </c>
      <c r="J7212" s="5">
        <v>5</v>
      </c>
      <c r="K7212" s="5">
        <v>193.31959999999998</v>
      </c>
      <c r="L7212" s="5">
        <v>5.25</v>
      </c>
      <c r="M7212" s="5">
        <v>5</v>
      </c>
      <c r="N7212" s="5">
        <v>1</v>
      </c>
      <c r="O7212" s="13">
        <v>43816</v>
      </c>
      <c r="P7212" s="5" t="s">
        <v>126</v>
      </c>
      <c r="Q7212" s="5" t="s">
        <v>127</v>
      </c>
      <c r="R7212" s="5">
        <v>4</v>
      </c>
      <c r="S7212" s="10">
        <v>60.007862348422996</v>
      </c>
      <c r="T7212" s="10">
        <v>99.63</v>
      </c>
      <c r="U7212" s="10">
        <v>5</v>
      </c>
      <c r="V7212" s="10">
        <v>1.6602824380165289</v>
      </c>
      <c r="W7212" s="7">
        <f>Sheet1!J7212*Sheet2!E$2+CEILING(((Sheet1!K7212-MIN(K:K))/(MAX(K:K)-MIN(K:K))*5),1)*Sheet2!E$3+CEILING(((Sheet1!L7212-MIN(L:L))/(MAX(L:L)-MIN(L:L))*5),1)*Sheet2!E$4+Sheet1!D7212*Sheet2!E$5</f>
        <v>1.7386201679541133</v>
      </c>
      <c r="X7212" s="7">
        <f>CEILING(((Sheet1!S7212-MIN(S:S))/(MAX(S:S)-MIN(S:S))*5),1)*Sheet2!E$6+CEILING(((Sheet1!T7212-MIN(T:T))/(MAX(T:T)-MIN(T:T))*5),1)*Sheet2!E$7+CEILING(((Sheet1!V7212-MIN(V:V))/(MAX(V:V)-MIN(V:V))*5),1)*Sheet2!E$8</f>
        <v>0.25202436024272301</v>
      </c>
      <c r="Y7212" s="7">
        <f>CEILING(((Sheet1!U7212-MIN(U:U))/(MAX(U:U)-MIN(U:U))*5),1)*Sheet2!E$9</f>
        <v>0.16507402473582466</v>
      </c>
      <c r="Z7212" s="7">
        <f>CEILING(((Sheet1!H7212-MIN(H:H))/(MAX(H:H)-MIN(H:H))*5),1)*Sheet2!E$10+I7212*Sheet2!E$11+F7212*Sheet2!E$12+CEILING(((Sheet1!N7212-MIN(N:N))/(MAX(N:N)-MIN(N:N))*5),1)*Sheet2!E$13</f>
        <v>0.43011082064112627</v>
      </c>
      <c r="AA7212" s="7">
        <f>B7212*Sheet2!E$14+C7212*Sheet2!E$15+M7212*Sheet2!E$16+R7212*Sheet2!E$17</f>
        <v>0.20800957596450714</v>
      </c>
      <c r="AB7212" s="7">
        <f t="shared" si="127"/>
        <v>2.7938389495382943</v>
      </c>
    </row>
    <row r="7213" spans="1:28" ht="29" hidden="1" x14ac:dyDescent="0.35">
      <c r="A7213" s="9" t="s">
        <v>3233</v>
      </c>
      <c r="B7213" s="9">
        <v>5</v>
      </c>
      <c r="C7213" s="9">
        <v>5</v>
      </c>
      <c r="D7213" s="5">
        <v>3</v>
      </c>
      <c r="E7213" s="5">
        <v>43811</v>
      </c>
      <c r="F7213" s="5">
        <v>4</v>
      </c>
      <c r="G7213" s="9" t="s">
        <v>3456</v>
      </c>
      <c r="H7213" s="5">
        <v>1</v>
      </c>
      <c r="I7213" s="5">
        <v>5</v>
      </c>
      <c r="J7213" s="5">
        <v>5</v>
      </c>
      <c r="K7213" s="5">
        <v>201.8032</v>
      </c>
      <c r="L7213" s="5">
        <v>5.25</v>
      </c>
      <c r="M7213" s="5">
        <v>5</v>
      </c>
      <c r="N7213" s="5">
        <v>1</v>
      </c>
      <c r="O7213" s="13">
        <v>43816</v>
      </c>
      <c r="P7213" s="5" t="s">
        <v>126</v>
      </c>
      <c r="Q7213" s="5" t="s">
        <v>127</v>
      </c>
      <c r="R7213" s="5">
        <v>4</v>
      </c>
      <c r="S7213" s="10">
        <v>258.484985938492</v>
      </c>
      <c r="T7213" s="10">
        <v>419.97199999999998</v>
      </c>
      <c r="U7213" s="10">
        <v>5</v>
      </c>
      <c r="V7213" s="10">
        <v>1.6247442708333348</v>
      </c>
      <c r="W7213" s="7">
        <f>Sheet1!J7213*Sheet2!E$2+CEILING(((Sheet1!K7213-MIN(K:K))/(MAX(K:K)-MIN(K:K))*5),1)*Sheet2!E$3+CEILING(((Sheet1!L7213-MIN(L:L))/(MAX(L:L)-MIN(L:L))*5),1)*Sheet2!E$4+Sheet1!D7213*Sheet2!E$5</f>
        <v>1.7386201679541133</v>
      </c>
      <c r="X7213" s="7">
        <f>CEILING(((Sheet1!S7213-MIN(S:S))/(MAX(S:S)-MIN(S:S))*5),1)*Sheet2!E$6+CEILING(((Sheet1!T7213-MIN(T:T))/(MAX(T:T)-MIN(T:T))*5),1)*Sheet2!E$7+CEILING(((Sheet1!V7213-MIN(V:V))/(MAX(V:V)-MIN(V:V))*5),1)*Sheet2!E$8</f>
        <v>0.30319351136498079</v>
      </c>
      <c r="Y7213" s="7">
        <f>CEILING(((Sheet1!U7213-MIN(U:U))/(MAX(U:U)-MIN(U:U))*5),1)*Sheet2!E$9</f>
        <v>0.16507402473582466</v>
      </c>
      <c r="Z7213" s="7">
        <f>CEILING(((Sheet1!H7213-MIN(H:H))/(MAX(H:H)-MIN(H:H))*5),1)*Sheet2!E$10+I7213*Sheet2!E$11+F7213*Sheet2!E$12+CEILING(((Sheet1!N7213-MIN(N:N))/(MAX(N:N)-MIN(N:N))*5),1)*Sheet2!E$13</f>
        <v>0.43011082064112627</v>
      </c>
      <c r="AA7213" s="7">
        <f>B7213*Sheet2!E$14+C7213*Sheet2!E$15+M7213*Sheet2!E$16+R7213*Sheet2!E$17</f>
        <v>0.20800957596450714</v>
      </c>
      <c r="AB7213" s="7">
        <f t="shared" si="127"/>
        <v>2.8450081006605523</v>
      </c>
    </row>
    <row r="7214" spans="1:28" ht="29" hidden="1" x14ac:dyDescent="0.35">
      <c r="A7214" s="9" t="s">
        <v>3233</v>
      </c>
      <c r="B7214" s="9">
        <v>5</v>
      </c>
      <c r="C7214" s="9">
        <v>5</v>
      </c>
      <c r="D7214" s="5">
        <v>3</v>
      </c>
      <c r="E7214" s="5">
        <v>43811</v>
      </c>
      <c r="F7214" s="5">
        <v>4</v>
      </c>
      <c r="G7214" s="9" t="s">
        <v>3456</v>
      </c>
      <c r="H7214" s="5">
        <v>1</v>
      </c>
      <c r="I7214" s="5">
        <v>5</v>
      </c>
      <c r="J7214" s="5">
        <v>5</v>
      </c>
      <c r="K7214" s="5">
        <v>188.75984251968504</v>
      </c>
      <c r="L7214" s="5">
        <v>5.25</v>
      </c>
      <c r="M7214" s="5">
        <v>5</v>
      </c>
      <c r="N7214" s="5">
        <v>1</v>
      </c>
      <c r="O7214" s="13">
        <v>43816</v>
      </c>
      <c r="P7214" s="5" t="s">
        <v>126</v>
      </c>
      <c r="Q7214" s="5" t="s">
        <v>127</v>
      </c>
      <c r="R7214" s="5">
        <v>4</v>
      </c>
      <c r="S7214" s="10">
        <v>11.0101825937118</v>
      </c>
      <c r="T7214" s="10">
        <v>16.77</v>
      </c>
      <c r="U7214" s="10">
        <v>5</v>
      </c>
      <c r="V7214" s="10">
        <v>1.5231355027279729</v>
      </c>
      <c r="W7214" s="7">
        <f>Sheet1!J7214*Sheet2!E$2+CEILING(((Sheet1!K7214-MIN(K:K))/(MAX(K:K)-MIN(K:K))*5),1)*Sheet2!E$3+CEILING(((Sheet1!L7214-MIN(L:L))/(MAX(L:L)-MIN(L:L))*5),1)*Sheet2!E$4+Sheet1!D7214*Sheet2!E$5</f>
        <v>1.7386201679541133</v>
      </c>
      <c r="X7214" s="7">
        <f>CEILING(((Sheet1!S7214-MIN(S:S))/(MAX(S:S)-MIN(S:S))*5),1)*Sheet2!E$6+CEILING(((Sheet1!T7214-MIN(T:T))/(MAX(T:T)-MIN(T:T))*5),1)*Sheet2!E$7+CEILING(((Sheet1!V7214-MIN(V:V))/(MAX(V:V)-MIN(V:V))*5),1)*Sheet2!E$8</f>
        <v>0.25202436024272301</v>
      </c>
      <c r="Y7214" s="7">
        <f>CEILING(((Sheet1!U7214-MIN(U:U))/(MAX(U:U)-MIN(U:U))*5),1)*Sheet2!E$9</f>
        <v>0.16507402473582466</v>
      </c>
      <c r="Z7214" s="7">
        <f>CEILING(((Sheet1!H7214-MIN(H:H))/(MAX(H:H)-MIN(H:H))*5),1)*Sheet2!E$10+I7214*Sheet2!E$11+F7214*Sheet2!E$12+CEILING(((Sheet1!N7214-MIN(N:N))/(MAX(N:N)-MIN(N:N))*5),1)*Sheet2!E$13</f>
        <v>0.43011082064112627</v>
      </c>
      <c r="AA7214" s="7">
        <f>B7214*Sheet2!E$14+C7214*Sheet2!E$15+M7214*Sheet2!E$16+R7214*Sheet2!E$17</f>
        <v>0.20800957596450714</v>
      </c>
      <c r="AB7214" s="7">
        <f t="shared" si="127"/>
        <v>2.7938389495382943</v>
      </c>
    </row>
    <row r="7215" spans="1:28" ht="29" hidden="1" x14ac:dyDescent="0.35">
      <c r="A7215" s="9" t="s">
        <v>3234</v>
      </c>
      <c r="B7215" s="9">
        <v>4</v>
      </c>
      <c r="C7215" s="9">
        <v>3</v>
      </c>
      <c r="D7215" s="5">
        <v>3</v>
      </c>
      <c r="E7215" s="5">
        <v>43811</v>
      </c>
      <c r="F7215" s="5">
        <v>4</v>
      </c>
      <c r="G7215" s="9" t="s">
        <v>3456</v>
      </c>
      <c r="H7215" s="5">
        <v>1</v>
      </c>
      <c r="I7215" s="5">
        <v>5</v>
      </c>
      <c r="J7215" s="5">
        <v>3</v>
      </c>
      <c r="K7215" s="5">
        <v>135.50393700787396</v>
      </c>
      <c r="L7215" s="5">
        <v>5.25</v>
      </c>
      <c r="M7215" s="5">
        <v>4</v>
      </c>
      <c r="N7215" s="5">
        <v>1</v>
      </c>
      <c r="O7215" s="13">
        <v>43818</v>
      </c>
      <c r="P7215" s="5" t="s">
        <v>77</v>
      </c>
      <c r="Q7215" s="5" t="s">
        <v>78</v>
      </c>
      <c r="R7215" s="5">
        <v>5</v>
      </c>
      <c r="S7215" s="10">
        <v>10.7074658492962</v>
      </c>
      <c r="T7215" s="10">
        <v>35.429600000000001</v>
      </c>
      <c r="U7215" s="10">
        <v>7</v>
      </c>
      <c r="V7215" s="10">
        <v>3.3088688302777807</v>
      </c>
      <c r="W7215" s="7">
        <f>Sheet1!J7215*Sheet2!E$2+CEILING(((Sheet1!K7215-MIN(K:K))/(MAX(K:K)-MIN(K:K))*5),1)*Sheet2!E$3+CEILING(((Sheet1!L7215-MIN(L:L))/(MAX(L:L)-MIN(L:L))*5),1)*Sheet2!E$4+Sheet1!D7215*Sheet2!E$5</f>
        <v>1.2235708635605365</v>
      </c>
      <c r="X7215" s="7">
        <f>CEILING(((Sheet1!S7215-MIN(S:S))/(MAX(S:S)-MIN(S:S))*5),1)*Sheet2!E$6+CEILING(((Sheet1!T7215-MIN(T:T))/(MAX(T:T)-MIN(T:T))*5),1)*Sheet2!E$7+CEILING(((Sheet1!V7215-MIN(V:V))/(MAX(V:V)-MIN(V:V))*5),1)*Sheet2!E$8</f>
        <v>0.25202436024272301</v>
      </c>
      <c r="Y7215" s="7">
        <f>CEILING(((Sheet1!U7215-MIN(U:U))/(MAX(U:U)-MIN(U:U))*5),1)*Sheet2!E$9</f>
        <v>0.33014804947164933</v>
      </c>
      <c r="Z7215" s="7">
        <f>CEILING(((Sheet1!H7215-MIN(H:H))/(MAX(H:H)-MIN(H:H))*5),1)*Sheet2!E$10+I7215*Sheet2!E$11+F7215*Sheet2!E$12+CEILING(((Sheet1!N7215-MIN(N:N))/(MAX(N:N)-MIN(N:N))*5),1)*Sheet2!E$13</f>
        <v>0.43011082064112627</v>
      </c>
      <c r="AA7215" s="7">
        <f>B7215*Sheet2!E$14+C7215*Sheet2!E$15+M7215*Sheet2!E$16+R7215*Sheet2!E$17</f>
        <v>0.15923430973007738</v>
      </c>
      <c r="AB7215" s="7">
        <f t="shared" si="127"/>
        <v>2.3950884036461124</v>
      </c>
    </row>
    <row r="7216" spans="1:28" ht="29" hidden="1" x14ac:dyDescent="0.35">
      <c r="A7216" s="9" t="s">
        <v>3235</v>
      </c>
      <c r="B7216" s="9">
        <v>4</v>
      </c>
      <c r="C7216" s="9">
        <v>3</v>
      </c>
      <c r="D7216" s="5">
        <v>3</v>
      </c>
      <c r="E7216" s="5">
        <v>43811</v>
      </c>
      <c r="F7216" s="5">
        <v>4</v>
      </c>
      <c r="G7216" s="9" t="s">
        <v>3456</v>
      </c>
      <c r="H7216" s="5">
        <v>1</v>
      </c>
      <c r="I7216" s="5">
        <v>4</v>
      </c>
      <c r="J7216" s="5">
        <v>5</v>
      </c>
      <c r="K7216" s="5">
        <v>136.81889763779529</v>
      </c>
      <c r="L7216" s="5">
        <v>5.25</v>
      </c>
      <c r="M7216" s="5">
        <v>3</v>
      </c>
      <c r="N7216" s="5">
        <v>0</v>
      </c>
      <c r="O7216" s="13">
        <v>43816</v>
      </c>
      <c r="P7216" s="5" t="s">
        <v>104</v>
      </c>
      <c r="Q7216" s="5" t="s">
        <v>22</v>
      </c>
      <c r="R7216" s="5">
        <v>5</v>
      </c>
      <c r="S7216" s="10">
        <v>45.915451835741997</v>
      </c>
      <c r="T7216" s="10">
        <v>114.20780000000001</v>
      </c>
      <c r="U7216" s="10">
        <v>5</v>
      </c>
      <c r="V7216" s="10">
        <v>2.487350019086541</v>
      </c>
      <c r="W7216" s="7">
        <f>Sheet1!J7216*Sheet2!E$2+CEILING(((Sheet1!K7216-MIN(K:K))/(MAX(K:K)-MIN(K:K))*5),1)*Sheet2!E$3+CEILING(((Sheet1!L7216-MIN(L:L))/(MAX(L:L)-MIN(L:L))*5),1)*Sheet2!E$4+Sheet1!D7216*Sheet2!E$5</f>
        <v>1.6701111956975805</v>
      </c>
      <c r="X7216" s="7">
        <f>CEILING(((Sheet1!S7216-MIN(S:S))/(MAX(S:S)-MIN(S:S))*5),1)*Sheet2!E$6+CEILING(((Sheet1!T7216-MIN(T:T))/(MAX(T:T)-MIN(T:T))*5),1)*Sheet2!E$7+CEILING(((Sheet1!V7216-MIN(V:V))/(MAX(V:V)-MIN(V:V))*5),1)*Sheet2!E$8</f>
        <v>0.25202436024272301</v>
      </c>
      <c r="Y7216" s="7">
        <f>CEILING(((Sheet1!U7216-MIN(U:U))/(MAX(U:U)-MIN(U:U))*5),1)*Sheet2!E$9</f>
        <v>0.16507402473582466</v>
      </c>
      <c r="Z7216" s="7">
        <f>CEILING(((Sheet1!H7216-MIN(H:H))/(MAX(H:H)-MIN(H:H))*5),1)*Sheet2!E$10+I7216*Sheet2!E$11+F7216*Sheet2!E$12+CEILING(((Sheet1!N7216-MIN(N:N))/(MAX(N:N)-MIN(N:N))*5),1)*Sheet2!E$13</f>
        <v>0.19934470861941261</v>
      </c>
      <c r="AA7216" s="7">
        <f>B7216*Sheet2!E$14+C7216*Sheet2!E$15+M7216*Sheet2!E$16+R7216*Sheet2!E$17</f>
        <v>0.15286518179823347</v>
      </c>
      <c r="AB7216" s="7">
        <f t="shared" si="127"/>
        <v>2.4394194710937742</v>
      </c>
    </row>
    <row r="7217" spans="1:28" ht="29" hidden="1" x14ac:dyDescent="0.35">
      <c r="A7217" s="9" t="s">
        <v>3235</v>
      </c>
      <c r="B7217" s="9">
        <v>4</v>
      </c>
      <c r="C7217" s="9">
        <v>3</v>
      </c>
      <c r="D7217" s="5">
        <v>3</v>
      </c>
      <c r="E7217" s="5">
        <v>43811</v>
      </c>
      <c r="F7217" s="5">
        <v>4</v>
      </c>
      <c r="G7217" s="9" t="s">
        <v>3456</v>
      </c>
      <c r="H7217" s="5">
        <v>1</v>
      </c>
      <c r="I7217" s="5">
        <v>4</v>
      </c>
      <c r="J7217" s="5">
        <v>5</v>
      </c>
      <c r="K7217" s="5">
        <v>138.13385826771648</v>
      </c>
      <c r="L7217" s="5">
        <v>5.25</v>
      </c>
      <c r="M7217" s="5">
        <v>3</v>
      </c>
      <c r="N7217" s="5">
        <v>0</v>
      </c>
      <c r="O7217" s="13">
        <v>43816</v>
      </c>
      <c r="P7217" s="5" t="s">
        <v>104</v>
      </c>
      <c r="Q7217" s="5" t="s">
        <v>22</v>
      </c>
      <c r="R7217" s="5">
        <v>5</v>
      </c>
      <c r="S7217" s="10">
        <v>2.1226544615235001</v>
      </c>
      <c r="T7217" s="10">
        <v>5.2544000000000004</v>
      </c>
      <c r="U7217" s="10">
        <v>5</v>
      </c>
      <c r="V7217" s="10">
        <v>2.4753911176992704</v>
      </c>
      <c r="W7217" s="7">
        <f>Sheet1!J7217*Sheet2!E$2+CEILING(((Sheet1!K7217-MIN(K:K))/(MAX(K:K)-MIN(K:K))*5),1)*Sheet2!E$3+CEILING(((Sheet1!L7217-MIN(L:L))/(MAX(L:L)-MIN(L:L))*5),1)*Sheet2!E$4+Sheet1!D7217*Sheet2!E$5</f>
        <v>1.6701111956975805</v>
      </c>
      <c r="X7217" s="7">
        <f>CEILING(((Sheet1!S7217-MIN(S:S))/(MAX(S:S)-MIN(S:S))*5),1)*Sheet2!E$6+CEILING(((Sheet1!T7217-MIN(T:T))/(MAX(T:T)-MIN(T:T))*5),1)*Sheet2!E$7+CEILING(((Sheet1!V7217-MIN(V:V))/(MAX(V:V)-MIN(V:V))*5),1)*Sheet2!E$8</f>
        <v>0.25202436024272301</v>
      </c>
      <c r="Y7217" s="7">
        <f>CEILING(((Sheet1!U7217-MIN(U:U))/(MAX(U:U)-MIN(U:U))*5),1)*Sheet2!E$9</f>
        <v>0.16507402473582466</v>
      </c>
      <c r="Z7217" s="7">
        <f>CEILING(((Sheet1!H7217-MIN(H:H))/(MAX(H:H)-MIN(H:H))*5),1)*Sheet2!E$10+I7217*Sheet2!E$11+F7217*Sheet2!E$12+CEILING(((Sheet1!N7217-MIN(N:N))/(MAX(N:N)-MIN(N:N))*5),1)*Sheet2!E$13</f>
        <v>0.19934470861941261</v>
      </c>
      <c r="AA7217" s="7">
        <f>B7217*Sheet2!E$14+C7217*Sheet2!E$15+M7217*Sheet2!E$16+R7217*Sheet2!E$17</f>
        <v>0.15286518179823347</v>
      </c>
      <c r="AB7217" s="7">
        <f t="shared" si="127"/>
        <v>2.4394194710937742</v>
      </c>
    </row>
    <row r="7218" spans="1:28" ht="29" hidden="1" x14ac:dyDescent="0.35">
      <c r="A7218" s="9" t="s">
        <v>3236</v>
      </c>
      <c r="B7218" s="9">
        <v>4</v>
      </c>
      <c r="C7218" s="9">
        <v>3</v>
      </c>
      <c r="D7218" s="5">
        <v>3</v>
      </c>
      <c r="E7218" s="5">
        <v>43811</v>
      </c>
      <c r="F7218" s="5">
        <v>4</v>
      </c>
      <c r="G7218" s="9" t="s">
        <v>3456</v>
      </c>
      <c r="H7218" s="5">
        <v>1</v>
      </c>
      <c r="I7218" s="5">
        <v>5</v>
      </c>
      <c r="J7218" s="5">
        <v>3</v>
      </c>
      <c r="K7218" s="5">
        <v>135.50393700787396</v>
      </c>
      <c r="L7218" s="5">
        <v>5.25</v>
      </c>
      <c r="M7218" s="5">
        <v>4</v>
      </c>
      <c r="N7218" s="5">
        <v>1</v>
      </c>
      <c r="O7218" s="13">
        <v>43820</v>
      </c>
      <c r="P7218" s="5" t="s">
        <v>77</v>
      </c>
      <c r="Q7218" s="5" t="s">
        <v>78</v>
      </c>
      <c r="R7218" s="5">
        <v>5</v>
      </c>
      <c r="S7218" s="10">
        <v>53.035163677149498</v>
      </c>
      <c r="T7218" s="10">
        <v>175.4864</v>
      </c>
      <c r="U7218" s="10">
        <v>9</v>
      </c>
      <c r="V7218" s="10">
        <v>3.3088688302777749</v>
      </c>
      <c r="W7218" s="7">
        <f>Sheet1!J7218*Sheet2!E$2+CEILING(((Sheet1!K7218-MIN(K:K))/(MAX(K:K)-MIN(K:K))*5),1)*Sheet2!E$3+CEILING(((Sheet1!L7218-MIN(L:L))/(MAX(L:L)-MIN(L:L))*5),1)*Sheet2!E$4+Sheet1!D7218*Sheet2!E$5</f>
        <v>1.2235708635605365</v>
      </c>
      <c r="X7218" s="7">
        <f>CEILING(((Sheet1!S7218-MIN(S:S))/(MAX(S:S)-MIN(S:S))*5),1)*Sheet2!E$6+CEILING(((Sheet1!T7218-MIN(T:T))/(MAX(T:T)-MIN(T:T))*5),1)*Sheet2!E$7+CEILING(((Sheet1!V7218-MIN(V:V))/(MAX(V:V)-MIN(V:V))*5),1)*Sheet2!E$8</f>
        <v>0.25202436024272301</v>
      </c>
      <c r="Y7218" s="7">
        <f>CEILING(((Sheet1!U7218-MIN(U:U))/(MAX(U:U)-MIN(U:U))*5),1)*Sheet2!E$9</f>
        <v>0.33014804947164933</v>
      </c>
      <c r="Z7218" s="7">
        <f>CEILING(((Sheet1!H7218-MIN(H:H))/(MAX(H:H)-MIN(H:H))*5),1)*Sheet2!E$10+I7218*Sheet2!E$11+F7218*Sheet2!E$12+CEILING(((Sheet1!N7218-MIN(N:N))/(MAX(N:N)-MIN(N:N))*5),1)*Sheet2!E$13</f>
        <v>0.43011082064112627</v>
      </c>
      <c r="AA7218" s="7">
        <f>B7218*Sheet2!E$14+C7218*Sheet2!E$15+M7218*Sheet2!E$16+R7218*Sheet2!E$17</f>
        <v>0.15923430973007738</v>
      </c>
      <c r="AB7218" s="7">
        <f t="shared" si="127"/>
        <v>2.3950884036461124</v>
      </c>
    </row>
    <row r="7219" spans="1:28" ht="29" hidden="1" x14ac:dyDescent="0.35">
      <c r="A7219" s="9" t="s">
        <v>3237</v>
      </c>
      <c r="B7219" s="9">
        <v>4</v>
      </c>
      <c r="C7219" s="9">
        <v>3</v>
      </c>
      <c r="D7219" s="5">
        <v>3</v>
      </c>
      <c r="E7219" s="5">
        <v>43811</v>
      </c>
      <c r="F7219" s="5">
        <v>4</v>
      </c>
      <c r="G7219" s="9" t="s">
        <v>3456</v>
      </c>
      <c r="H7219" s="5">
        <v>1</v>
      </c>
      <c r="I7219" s="5">
        <v>4</v>
      </c>
      <c r="J7219" s="5">
        <v>5</v>
      </c>
      <c r="K7219" s="5">
        <v>136.16141732283461</v>
      </c>
      <c r="L7219" s="5">
        <v>5.25</v>
      </c>
      <c r="M7219" s="5">
        <v>3</v>
      </c>
      <c r="N7219" s="5">
        <v>0</v>
      </c>
      <c r="O7219" s="13">
        <v>43816</v>
      </c>
      <c r="P7219" s="5" t="s">
        <v>104</v>
      </c>
      <c r="Q7219" s="5" t="s">
        <v>22</v>
      </c>
      <c r="R7219" s="5">
        <v>5</v>
      </c>
      <c r="S7219" s="10">
        <v>57.696544072515998</v>
      </c>
      <c r="T7219" s="10">
        <v>143.5384</v>
      </c>
      <c r="U7219" s="10">
        <v>5</v>
      </c>
      <c r="V7219" s="10">
        <v>2.4878162515174829</v>
      </c>
      <c r="W7219" s="7">
        <f>Sheet1!J7219*Sheet2!E$2+CEILING(((Sheet1!K7219-MIN(K:K))/(MAX(K:K)-MIN(K:K))*5),1)*Sheet2!E$3+CEILING(((Sheet1!L7219-MIN(L:L))/(MAX(L:L)-MIN(L:L))*5),1)*Sheet2!E$4+Sheet1!D7219*Sheet2!E$5</f>
        <v>1.6701111956975805</v>
      </c>
      <c r="X7219" s="7">
        <f>CEILING(((Sheet1!S7219-MIN(S:S))/(MAX(S:S)-MIN(S:S))*5),1)*Sheet2!E$6+CEILING(((Sheet1!T7219-MIN(T:T))/(MAX(T:T)-MIN(T:T))*5),1)*Sheet2!E$7+CEILING(((Sheet1!V7219-MIN(V:V))/(MAX(V:V)-MIN(V:V))*5),1)*Sheet2!E$8</f>
        <v>0.25202436024272301</v>
      </c>
      <c r="Y7219" s="7">
        <f>CEILING(((Sheet1!U7219-MIN(U:U))/(MAX(U:U)-MIN(U:U))*5),1)*Sheet2!E$9</f>
        <v>0.16507402473582466</v>
      </c>
      <c r="Z7219" s="7">
        <f>CEILING(((Sheet1!H7219-MIN(H:H))/(MAX(H:H)-MIN(H:H))*5),1)*Sheet2!E$10+I7219*Sheet2!E$11+F7219*Sheet2!E$12+CEILING(((Sheet1!N7219-MIN(N:N))/(MAX(N:N)-MIN(N:N))*5),1)*Sheet2!E$13</f>
        <v>0.19934470861941261</v>
      </c>
      <c r="AA7219" s="7">
        <f>B7219*Sheet2!E$14+C7219*Sheet2!E$15+M7219*Sheet2!E$16+R7219*Sheet2!E$17</f>
        <v>0.15286518179823347</v>
      </c>
      <c r="AB7219" s="7">
        <f t="shared" si="127"/>
        <v>2.4394194710937742</v>
      </c>
    </row>
    <row r="7220" spans="1:28" ht="29" hidden="1" x14ac:dyDescent="0.35">
      <c r="A7220" s="9" t="s">
        <v>3238</v>
      </c>
      <c r="B7220" s="9">
        <v>4</v>
      </c>
      <c r="C7220" s="9">
        <v>3</v>
      </c>
      <c r="D7220" s="5">
        <v>3</v>
      </c>
      <c r="E7220" s="5">
        <v>43811</v>
      </c>
      <c r="F7220" s="5">
        <v>4</v>
      </c>
      <c r="G7220" s="9" t="s">
        <v>3456</v>
      </c>
      <c r="H7220" s="5">
        <v>1</v>
      </c>
      <c r="I7220" s="5">
        <v>4</v>
      </c>
      <c r="J7220" s="5">
        <v>5</v>
      </c>
      <c r="K7220" s="5">
        <v>134.18897637795277</v>
      </c>
      <c r="L7220" s="5">
        <v>5.25</v>
      </c>
      <c r="M7220" s="5">
        <v>3</v>
      </c>
      <c r="N7220" s="5">
        <v>1</v>
      </c>
      <c r="O7220" s="13">
        <v>43817</v>
      </c>
      <c r="P7220" s="5" t="s">
        <v>104</v>
      </c>
      <c r="Q7220" s="5" t="s">
        <v>22</v>
      </c>
      <c r="R7220" s="5">
        <v>5</v>
      </c>
      <c r="S7220" s="10">
        <v>144.882866196831</v>
      </c>
      <c r="T7220" s="10">
        <v>361.61279999999999</v>
      </c>
      <c r="U7220" s="10">
        <v>6</v>
      </c>
      <c r="V7220" s="10">
        <v>2.4958976136538462</v>
      </c>
      <c r="W7220" s="7">
        <f>Sheet1!J7220*Sheet2!E$2+CEILING(((Sheet1!K7220-MIN(K:K))/(MAX(K:K)-MIN(K:K))*5),1)*Sheet2!E$3+CEILING(((Sheet1!L7220-MIN(L:L))/(MAX(L:L)-MIN(L:L))*5),1)*Sheet2!E$4+Sheet1!D7220*Sheet2!E$5</f>
        <v>1.6701111956975805</v>
      </c>
      <c r="X7220" s="7">
        <f>CEILING(((Sheet1!S7220-MIN(S:S))/(MAX(S:S)-MIN(S:S))*5),1)*Sheet2!E$6+CEILING(((Sheet1!T7220-MIN(T:T))/(MAX(T:T)-MIN(T:T))*5),1)*Sheet2!E$7+CEILING(((Sheet1!V7220-MIN(V:V))/(MAX(V:V)-MIN(V:V))*5),1)*Sheet2!E$8</f>
        <v>0.25202436024272301</v>
      </c>
      <c r="Y7220" s="7">
        <f>CEILING(((Sheet1!U7220-MIN(U:U))/(MAX(U:U)-MIN(U:U))*5),1)*Sheet2!E$9</f>
        <v>0.33014804947164933</v>
      </c>
      <c r="Z7220" s="7">
        <f>CEILING(((Sheet1!H7220-MIN(H:H))/(MAX(H:H)-MIN(H:H))*5),1)*Sheet2!E$10+I7220*Sheet2!E$11+F7220*Sheet2!E$12+CEILING(((Sheet1!N7220-MIN(N:N))/(MAX(N:N)-MIN(N:N))*5),1)*Sheet2!E$13</f>
        <v>0.41848166131091452</v>
      </c>
      <c r="AA7220" s="7">
        <f>B7220*Sheet2!E$14+C7220*Sheet2!E$15+M7220*Sheet2!E$16+R7220*Sheet2!E$17</f>
        <v>0.15286518179823347</v>
      </c>
      <c r="AB7220" s="7">
        <f t="shared" si="127"/>
        <v>2.8236304485211008</v>
      </c>
    </row>
    <row r="7221" spans="1:28" ht="29" hidden="1" x14ac:dyDescent="0.35">
      <c r="A7221" s="9" t="s">
        <v>3239</v>
      </c>
      <c r="B7221" s="9">
        <v>3</v>
      </c>
      <c r="C7221" s="9">
        <v>2</v>
      </c>
      <c r="D7221" s="5">
        <v>3</v>
      </c>
      <c r="E7221" s="5">
        <v>43811</v>
      </c>
      <c r="F7221" s="5">
        <v>3</v>
      </c>
      <c r="G7221" s="9" t="s">
        <v>3456</v>
      </c>
      <c r="H7221" s="5">
        <v>1</v>
      </c>
      <c r="I7221" s="5">
        <v>5</v>
      </c>
      <c r="J7221" s="5">
        <v>5</v>
      </c>
      <c r="K7221" s="5">
        <v>278.15559999999999</v>
      </c>
      <c r="L7221" s="5">
        <v>4.7249999999999996</v>
      </c>
      <c r="M7221" s="5">
        <v>5</v>
      </c>
      <c r="N7221" s="5">
        <v>1</v>
      </c>
      <c r="O7221" s="13">
        <v>43816</v>
      </c>
      <c r="P7221" s="5" t="s">
        <v>526</v>
      </c>
      <c r="Q7221" s="5" t="s">
        <v>527</v>
      </c>
      <c r="R7221" s="5">
        <v>4</v>
      </c>
      <c r="S7221" s="10">
        <v>27.311621155765199</v>
      </c>
      <c r="T7221" s="10">
        <v>54.911999999999999</v>
      </c>
      <c r="U7221" s="10">
        <v>5</v>
      </c>
      <c r="V7221" s="10">
        <v>2.0105727040816341</v>
      </c>
      <c r="W7221" s="7">
        <f>Sheet1!J7221*Sheet2!E$2+CEILING(((Sheet1!K7221-MIN(K:K))/(MAX(K:K)-MIN(K:K))*5),1)*Sheet2!E$3+CEILING(((Sheet1!L7221-MIN(L:L))/(MAX(L:L)-MIN(L:L))*5),1)*Sheet2!E$4+Sheet1!D7221*Sheet2!E$5</f>
        <v>1.7440986966631691</v>
      </c>
      <c r="X7221" s="7">
        <f>CEILING(((Sheet1!S7221-MIN(S:S))/(MAX(S:S)-MIN(S:S))*5),1)*Sheet2!E$6+CEILING(((Sheet1!T7221-MIN(T:T))/(MAX(T:T)-MIN(T:T))*5),1)*Sheet2!E$7+CEILING(((Sheet1!V7221-MIN(V:V))/(MAX(V:V)-MIN(V:V))*5),1)*Sheet2!E$8</f>
        <v>0.25202436024272301</v>
      </c>
      <c r="Y7221" s="7">
        <f>CEILING(((Sheet1!U7221-MIN(U:U))/(MAX(U:U)-MIN(U:U))*5),1)*Sheet2!E$9</f>
        <v>0.16507402473582466</v>
      </c>
      <c r="Z7221" s="7">
        <f>CEILING(((Sheet1!H7221-MIN(H:H))/(MAX(H:H)-MIN(H:H))*5),1)*Sheet2!E$10+I7221*Sheet2!E$11+F7221*Sheet2!E$12+CEILING(((Sheet1!N7221-MIN(N:N))/(MAX(N:N)-MIN(N:N))*5),1)*Sheet2!E$13</f>
        <v>0.42417981009592187</v>
      </c>
      <c r="AA7221" s="7">
        <f>B7221*Sheet2!E$14+C7221*Sheet2!E$15+M7221*Sheet2!E$16+R7221*Sheet2!E$17</f>
        <v>0.12980891950077991</v>
      </c>
      <c r="AB7221" s="7">
        <f t="shared" si="127"/>
        <v>2.7151858112384191</v>
      </c>
    </row>
    <row r="7222" spans="1:28" ht="29" hidden="1" x14ac:dyDescent="0.35">
      <c r="A7222" s="9" t="s">
        <v>3240</v>
      </c>
      <c r="B7222" s="9">
        <v>5</v>
      </c>
      <c r="C7222" s="9">
        <v>5</v>
      </c>
      <c r="D7222" s="5">
        <v>3</v>
      </c>
      <c r="E7222" s="5">
        <v>43811</v>
      </c>
      <c r="F7222" s="5">
        <v>4</v>
      </c>
      <c r="G7222" s="9" t="s">
        <v>3456</v>
      </c>
      <c r="H7222" s="5">
        <v>1</v>
      </c>
      <c r="I7222" s="5">
        <v>5</v>
      </c>
      <c r="J7222" s="5">
        <v>5</v>
      </c>
      <c r="K7222" s="5">
        <v>201.8032</v>
      </c>
      <c r="L7222" s="5">
        <v>5.25</v>
      </c>
      <c r="M7222" s="5">
        <v>5</v>
      </c>
      <c r="N7222" s="5">
        <v>1</v>
      </c>
      <c r="O7222" s="13">
        <v>43816</v>
      </c>
      <c r="P7222" s="5" t="s">
        <v>126</v>
      </c>
      <c r="Q7222" s="5" t="s">
        <v>127</v>
      </c>
      <c r="R7222" s="5">
        <v>4</v>
      </c>
      <c r="S7222" s="10">
        <v>22.0629592669872</v>
      </c>
      <c r="T7222" s="10">
        <v>39.975999999999999</v>
      </c>
      <c r="U7222" s="10">
        <v>5</v>
      </c>
      <c r="V7222" s="10">
        <v>1.8119056250000007</v>
      </c>
      <c r="W7222" s="7">
        <f>Sheet1!J7222*Sheet2!E$2+CEILING(((Sheet1!K7222-MIN(K:K))/(MAX(K:K)-MIN(K:K))*5),1)*Sheet2!E$3+CEILING(((Sheet1!L7222-MIN(L:L))/(MAX(L:L)-MIN(L:L))*5),1)*Sheet2!E$4+Sheet1!D7222*Sheet2!E$5</f>
        <v>1.7386201679541133</v>
      </c>
      <c r="X7222" s="7">
        <f>CEILING(((Sheet1!S7222-MIN(S:S))/(MAX(S:S)-MIN(S:S))*5),1)*Sheet2!E$6+CEILING(((Sheet1!T7222-MIN(T:T))/(MAX(T:T)-MIN(T:T))*5),1)*Sheet2!E$7+CEILING(((Sheet1!V7222-MIN(V:V))/(MAX(V:V)-MIN(V:V))*5),1)*Sheet2!E$8</f>
        <v>0.25202436024272301</v>
      </c>
      <c r="Y7222" s="7">
        <f>CEILING(((Sheet1!U7222-MIN(U:U))/(MAX(U:U)-MIN(U:U))*5),1)*Sheet2!E$9</f>
        <v>0.16507402473582466</v>
      </c>
      <c r="Z7222" s="7">
        <f>CEILING(((Sheet1!H7222-MIN(H:H))/(MAX(H:H)-MIN(H:H))*5),1)*Sheet2!E$10+I7222*Sheet2!E$11+F7222*Sheet2!E$12+CEILING(((Sheet1!N7222-MIN(N:N))/(MAX(N:N)-MIN(N:N))*5),1)*Sheet2!E$13</f>
        <v>0.43011082064112627</v>
      </c>
      <c r="AA7222" s="7">
        <f>B7222*Sheet2!E$14+C7222*Sheet2!E$15+M7222*Sheet2!E$16+R7222*Sheet2!E$17</f>
        <v>0.20800957596450714</v>
      </c>
      <c r="AB7222" s="7">
        <f t="shared" si="127"/>
        <v>2.7938389495382943</v>
      </c>
    </row>
    <row r="7223" spans="1:28" ht="29" hidden="1" x14ac:dyDescent="0.35">
      <c r="A7223" s="9" t="s">
        <v>3240</v>
      </c>
      <c r="B7223" s="9">
        <v>5</v>
      </c>
      <c r="C7223" s="9">
        <v>5</v>
      </c>
      <c r="D7223" s="5">
        <v>3</v>
      </c>
      <c r="E7223" s="5">
        <v>43811</v>
      </c>
      <c r="F7223" s="5">
        <v>4</v>
      </c>
      <c r="G7223" s="9" t="s">
        <v>3456</v>
      </c>
      <c r="H7223" s="5">
        <v>1</v>
      </c>
      <c r="I7223" s="5">
        <v>5</v>
      </c>
      <c r="J7223" s="5">
        <v>5</v>
      </c>
      <c r="K7223" s="5">
        <v>206.04500000000002</v>
      </c>
      <c r="L7223" s="5">
        <v>5.25</v>
      </c>
      <c r="M7223" s="5">
        <v>5</v>
      </c>
      <c r="N7223" s="5">
        <v>1</v>
      </c>
      <c r="O7223" s="13">
        <v>43816</v>
      </c>
      <c r="P7223" s="5" t="s">
        <v>126</v>
      </c>
      <c r="Q7223" s="5" t="s">
        <v>127</v>
      </c>
      <c r="R7223" s="5">
        <v>4</v>
      </c>
      <c r="S7223" s="10">
        <v>23.866763434031899</v>
      </c>
      <c r="T7223" s="10">
        <v>43.081499999999998</v>
      </c>
      <c r="U7223" s="10">
        <v>5</v>
      </c>
      <c r="V7223" s="10">
        <v>1.805083463414632</v>
      </c>
      <c r="W7223" s="7">
        <f>Sheet1!J7223*Sheet2!E$2+CEILING(((Sheet1!K7223-MIN(K:K))/(MAX(K:K)-MIN(K:K))*5),1)*Sheet2!E$3+CEILING(((Sheet1!L7223-MIN(L:L))/(MAX(L:L)-MIN(L:L))*5),1)*Sheet2!E$4+Sheet1!D7223*Sheet2!E$5</f>
        <v>1.7386201679541133</v>
      </c>
      <c r="X7223" s="7">
        <f>CEILING(((Sheet1!S7223-MIN(S:S))/(MAX(S:S)-MIN(S:S))*5),1)*Sheet2!E$6+CEILING(((Sheet1!T7223-MIN(T:T))/(MAX(T:T)-MIN(T:T))*5),1)*Sheet2!E$7+CEILING(((Sheet1!V7223-MIN(V:V))/(MAX(V:V)-MIN(V:V))*5),1)*Sheet2!E$8</f>
        <v>0.25202436024272301</v>
      </c>
      <c r="Y7223" s="7">
        <f>CEILING(((Sheet1!U7223-MIN(U:U))/(MAX(U:U)-MIN(U:U))*5),1)*Sheet2!E$9</f>
        <v>0.16507402473582466</v>
      </c>
      <c r="Z7223" s="7">
        <f>CEILING(((Sheet1!H7223-MIN(H:H))/(MAX(H:H)-MIN(H:H))*5),1)*Sheet2!E$10+I7223*Sheet2!E$11+F7223*Sheet2!E$12+CEILING(((Sheet1!N7223-MIN(N:N))/(MAX(N:N)-MIN(N:N))*5),1)*Sheet2!E$13</f>
        <v>0.43011082064112627</v>
      </c>
      <c r="AA7223" s="7">
        <f>B7223*Sheet2!E$14+C7223*Sheet2!E$15+M7223*Sheet2!E$16+R7223*Sheet2!E$17</f>
        <v>0.20800957596450714</v>
      </c>
      <c r="AB7223" s="7">
        <f t="shared" si="127"/>
        <v>2.7938389495382943</v>
      </c>
    </row>
    <row r="7224" spans="1:28" ht="29" hidden="1" x14ac:dyDescent="0.35">
      <c r="A7224" s="9" t="s">
        <v>3241</v>
      </c>
      <c r="B7224" s="9">
        <v>4</v>
      </c>
      <c r="C7224" s="9">
        <v>3</v>
      </c>
      <c r="D7224" s="5">
        <v>3</v>
      </c>
      <c r="E7224" s="5">
        <v>43811</v>
      </c>
      <c r="F7224" s="5">
        <v>4</v>
      </c>
      <c r="G7224" s="9" t="s">
        <v>3456</v>
      </c>
      <c r="H7224" s="5">
        <v>1</v>
      </c>
      <c r="I7224" s="5">
        <v>4</v>
      </c>
      <c r="J7224" s="5">
        <v>5</v>
      </c>
      <c r="K7224" s="5">
        <v>149.31102362204723</v>
      </c>
      <c r="L7224" s="5">
        <v>4.375</v>
      </c>
      <c r="M7224" s="5">
        <v>4</v>
      </c>
      <c r="N7224" s="5">
        <v>1</v>
      </c>
      <c r="O7224" s="13">
        <v>43858</v>
      </c>
      <c r="P7224" s="5" t="s">
        <v>181</v>
      </c>
      <c r="Q7224" s="5" t="s">
        <v>73</v>
      </c>
      <c r="R7224" s="5">
        <v>5</v>
      </c>
      <c r="S7224" s="10">
        <v>4.5699991608637802</v>
      </c>
      <c r="T7224" s="10">
        <v>12.272</v>
      </c>
      <c r="U7224" s="10">
        <v>25</v>
      </c>
      <c r="V7224" s="10">
        <v>2.685339661568003</v>
      </c>
      <c r="W7224" s="7">
        <f>Sheet1!J7224*Sheet2!E$2+CEILING(((Sheet1!K7224-MIN(K:K))/(MAX(K:K)-MIN(K:K))*5),1)*Sheet2!E$3+CEILING(((Sheet1!L7224-MIN(L:L))/(MAX(L:L)-MIN(L:L))*5),1)*Sheet2!E$4+Sheet1!D7224*Sheet2!E$5</f>
        <v>1.407032364089561</v>
      </c>
      <c r="X7224" s="7">
        <f>CEILING(((Sheet1!S7224-MIN(S:S))/(MAX(S:S)-MIN(S:S))*5),1)*Sheet2!E$6+CEILING(((Sheet1!T7224-MIN(T:T))/(MAX(T:T)-MIN(T:T))*5),1)*Sheet2!E$7+CEILING(((Sheet1!V7224-MIN(V:V))/(MAX(V:V)-MIN(V:V))*5),1)*Sheet2!E$8</f>
        <v>0.25202436024272301</v>
      </c>
      <c r="Y7224" s="7">
        <f>CEILING(((Sheet1!U7224-MIN(U:U))/(MAX(U:U)-MIN(U:U))*5),1)*Sheet2!E$9</f>
        <v>0.82537012367912332</v>
      </c>
      <c r="Z7224" s="7">
        <f>CEILING(((Sheet1!H7224-MIN(H:H))/(MAX(H:H)-MIN(H:H))*5),1)*Sheet2!E$10+I7224*Sheet2!E$11+F7224*Sheet2!E$12+CEILING(((Sheet1!N7224-MIN(N:N))/(MAX(N:N)-MIN(N:N))*5),1)*Sheet2!E$13</f>
        <v>0.41848166131091452</v>
      </c>
      <c r="AA7224" s="7">
        <f>B7224*Sheet2!E$14+C7224*Sheet2!E$15+M7224*Sheet2!E$16+R7224*Sheet2!E$17</f>
        <v>0.15923430973007738</v>
      </c>
      <c r="AB7224" s="7">
        <f t="shared" si="127"/>
        <v>3.0621428190523989</v>
      </c>
    </row>
    <row r="7225" spans="1:28" ht="29" hidden="1" x14ac:dyDescent="0.35">
      <c r="A7225" s="9" t="s">
        <v>3241</v>
      </c>
      <c r="B7225" s="9">
        <v>4</v>
      </c>
      <c r="C7225" s="9">
        <v>3</v>
      </c>
      <c r="D7225" s="5">
        <v>3</v>
      </c>
      <c r="E7225" s="5">
        <v>43811</v>
      </c>
      <c r="F7225" s="5">
        <v>4</v>
      </c>
      <c r="G7225" s="9" t="s">
        <v>3456</v>
      </c>
      <c r="H7225" s="5">
        <v>1</v>
      </c>
      <c r="I7225" s="5">
        <v>4</v>
      </c>
      <c r="J7225" s="5">
        <v>5</v>
      </c>
      <c r="K7225" s="5">
        <v>149.31102362204723</v>
      </c>
      <c r="L7225" s="5">
        <v>4.375</v>
      </c>
      <c r="M7225" s="5">
        <v>4</v>
      </c>
      <c r="N7225" s="5">
        <v>1</v>
      </c>
      <c r="O7225" s="13">
        <v>43846</v>
      </c>
      <c r="P7225" s="5" t="s">
        <v>181</v>
      </c>
      <c r="Q7225" s="5" t="s">
        <v>73</v>
      </c>
      <c r="R7225" s="5">
        <v>5</v>
      </c>
      <c r="S7225" s="10">
        <v>7.60201783489841</v>
      </c>
      <c r="T7225" s="10">
        <v>20.414000000000001</v>
      </c>
      <c r="U7225" s="10">
        <v>25</v>
      </c>
      <c r="V7225" s="10">
        <v>2.6853396615680007</v>
      </c>
      <c r="W7225" s="7">
        <f>Sheet1!J7225*Sheet2!E$2+CEILING(((Sheet1!K7225-MIN(K:K))/(MAX(K:K)-MIN(K:K))*5),1)*Sheet2!E$3+CEILING(((Sheet1!L7225-MIN(L:L))/(MAX(L:L)-MIN(L:L))*5),1)*Sheet2!E$4+Sheet1!D7225*Sheet2!E$5</f>
        <v>1.407032364089561</v>
      </c>
      <c r="X7225" s="7">
        <f>CEILING(((Sheet1!S7225-MIN(S:S))/(MAX(S:S)-MIN(S:S))*5),1)*Sheet2!E$6+CEILING(((Sheet1!T7225-MIN(T:T))/(MAX(T:T)-MIN(T:T))*5),1)*Sheet2!E$7+CEILING(((Sheet1!V7225-MIN(V:V))/(MAX(V:V)-MIN(V:V))*5),1)*Sheet2!E$8</f>
        <v>0.25202436024272301</v>
      </c>
      <c r="Y7225" s="7">
        <f>CEILING(((Sheet1!U7225-MIN(U:U))/(MAX(U:U)-MIN(U:U))*5),1)*Sheet2!E$9</f>
        <v>0.82537012367912332</v>
      </c>
      <c r="Z7225" s="7">
        <f>CEILING(((Sheet1!H7225-MIN(H:H))/(MAX(H:H)-MIN(H:H))*5),1)*Sheet2!E$10+I7225*Sheet2!E$11+F7225*Sheet2!E$12+CEILING(((Sheet1!N7225-MIN(N:N))/(MAX(N:N)-MIN(N:N))*5),1)*Sheet2!E$13</f>
        <v>0.41848166131091452</v>
      </c>
      <c r="AA7225" s="7">
        <f>B7225*Sheet2!E$14+C7225*Sheet2!E$15+M7225*Sheet2!E$16+R7225*Sheet2!E$17</f>
        <v>0.15923430973007738</v>
      </c>
      <c r="AB7225" s="7">
        <f t="shared" si="127"/>
        <v>3.0621428190523989</v>
      </c>
    </row>
    <row r="7226" spans="1:28" ht="29" hidden="1" x14ac:dyDescent="0.35">
      <c r="A7226" s="9" t="s">
        <v>3241</v>
      </c>
      <c r="B7226" s="9">
        <v>4</v>
      </c>
      <c r="C7226" s="9">
        <v>3</v>
      </c>
      <c r="D7226" s="5">
        <v>3</v>
      </c>
      <c r="E7226" s="5">
        <v>43811</v>
      </c>
      <c r="F7226" s="5">
        <v>4</v>
      </c>
      <c r="G7226" s="9" t="s">
        <v>3456</v>
      </c>
      <c r="H7226" s="5">
        <v>1</v>
      </c>
      <c r="I7226" s="5">
        <v>4</v>
      </c>
      <c r="J7226" s="5">
        <v>5</v>
      </c>
      <c r="K7226" s="5">
        <v>152.59842519685043</v>
      </c>
      <c r="L7226" s="5">
        <v>4.375</v>
      </c>
      <c r="M7226" s="5">
        <v>4</v>
      </c>
      <c r="N7226" s="5">
        <v>1</v>
      </c>
      <c r="O7226" s="13">
        <v>43846</v>
      </c>
      <c r="P7226" s="5" t="s">
        <v>181</v>
      </c>
      <c r="Q7226" s="5" t="s">
        <v>73</v>
      </c>
      <c r="R7226" s="5">
        <v>5</v>
      </c>
      <c r="S7226" s="10">
        <v>8.1088190238916393</v>
      </c>
      <c r="T7226" s="10">
        <v>21.746099999999998</v>
      </c>
      <c r="U7226" s="10">
        <v>25</v>
      </c>
      <c r="V7226" s="10">
        <v>2.6817838622279995</v>
      </c>
      <c r="W7226" s="7">
        <f>Sheet1!J7226*Sheet2!E$2+CEILING(((Sheet1!K7226-MIN(K:K))/(MAX(K:K)-MIN(K:K))*5),1)*Sheet2!E$3+CEILING(((Sheet1!L7226-MIN(L:L))/(MAX(L:L)-MIN(L:L))*5),1)*Sheet2!E$4+Sheet1!D7226*Sheet2!E$5</f>
        <v>1.407032364089561</v>
      </c>
      <c r="X7226" s="7">
        <f>CEILING(((Sheet1!S7226-MIN(S:S))/(MAX(S:S)-MIN(S:S))*5),1)*Sheet2!E$6+CEILING(((Sheet1!T7226-MIN(T:T))/(MAX(T:T)-MIN(T:T))*5),1)*Sheet2!E$7+CEILING(((Sheet1!V7226-MIN(V:V))/(MAX(V:V)-MIN(V:V))*5),1)*Sheet2!E$8</f>
        <v>0.25202436024272301</v>
      </c>
      <c r="Y7226" s="7">
        <f>CEILING(((Sheet1!U7226-MIN(U:U))/(MAX(U:U)-MIN(U:U))*5),1)*Sheet2!E$9</f>
        <v>0.82537012367912332</v>
      </c>
      <c r="Z7226" s="7">
        <f>CEILING(((Sheet1!H7226-MIN(H:H))/(MAX(H:H)-MIN(H:H))*5),1)*Sheet2!E$10+I7226*Sheet2!E$11+F7226*Sheet2!E$12+CEILING(((Sheet1!N7226-MIN(N:N))/(MAX(N:N)-MIN(N:N))*5),1)*Sheet2!E$13</f>
        <v>0.41848166131091452</v>
      </c>
      <c r="AA7226" s="7">
        <f>B7226*Sheet2!E$14+C7226*Sheet2!E$15+M7226*Sheet2!E$16+R7226*Sheet2!E$17</f>
        <v>0.15923430973007738</v>
      </c>
      <c r="AB7226" s="7">
        <f t="shared" si="127"/>
        <v>3.0621428190523989</v>
      </c>
    </row>
    <row r="7227" spans="1:28" ht="29" hidden="1" x14ac:dyDescent="0.35">
      <c r="A7227" s="9" t="s">
        <v>3242</v>
      </c>
      <c r="B7227" s="9">
        <v>3</v>
      </c>
      <c r="C7227" s="9">
        <v>2</v>
      </c>
      <c r="D7227" s="5">
        <v>3</v>
      </c>
      <c r="E7227" s="5">
        <v>43811</v>
      </c>
      <c r="F7227" s="5">
        <v>3</v>
      </c>
      <c r="G7227" s="9" t="s">
        <v>3456</v>
      </c>
      <c r="H7227" s="5">
        <v>1</v>
      </c>
      <c r="I7227" s="5">
        <v>4</v>
      </c>
      <c r="J7227" s="5">
        <v>3</v>
      </c>
      <c r="K7227" s="5">
        <v>129.58661417322838</v>
      </c>
      <c r="L7227" s="5">
        <v>4.9000000000000004</v>
      </c>
      <c r="M7227" s="5">
        <v>4</v>
      </c>
      <c r="N7227" s="5">
        <v>1</v>
      </c>
      <c r="O7227" s="13">
        <v>43818</v>
      </c>
      <c r="P7227" s="5" t="s">
        <v>1332</v>
      </c>
      <c r="Q7227" s="5" t="s">
        <v>1333</v>
      </c>
      <c r="R7227" s="5">
        <v>5</v>
      </c>
      <c r="S7227" s="10">
        <v>72.996245058080206</v>
      </c>
      <c r="T7227" s="10">
        <v>146.0025</v>
      </c>
      <c r="U7227" s="10">
        <v>7</v>
      </c>
      <c r="V7227" s="10">
        <v>2.0001371287500009</v>
      </c>
      <c r="W7227" s="7">
        <f>Sheet1!J7227*Sheet2!E$2+CEILING(((Sheet1!K7227-MIN(K:K))/(MAX(K:K)-MIN(K:K))*5),1)*Sheet2!E$3+CEILING(((Sheet1!L7227-MIN(L:L))/(MAX(L:L)-MIN(L:L))*5),1)*Sheet2!E$4+Sheet1!D7227*Sheet2!E$5</f>
        <v>1.0920314477565269</v>
      </c>
      <c r="X7227" s="7">
        <f>CEILING(((Sheet1!S7227-MIN(S:S))/(MAX(S:S)-MIN(S:S))*5),1)*Sheet2!E$6+CEILING(((Sheet1!T7227-MIN(T:T))/(MAX(T:T)-MIN(T:T))*5),1)*Sheet2!E$7+CEILING(((Sheet1!V7227-MIN(V:V))/(MAX(V:V)-MIN(V:V))*5),1)*Sheet2!E$8</f>
        <v>0.25202436024272301</v>
      </c>
      <c r="Y7227" s="7">
        <f>CEILING(((Sheet1!U7227-MIN(U:U))/(MAX(U:U)-MIN(U:U))*5),1)*Sheet2!E$9</f>
        <v>0.33014804947164933</v>
      </c>
      <c r="Z7227" s="7">
        <f>CEILING(((Sheet1!H7227-MIN(H:H))/(MAX(H:H)-MIN(H:H))*5),1)*Sheet2!E$10+I7227*Sheet2!E$11+F7227*Sheet2!E$12+CEILING(((Sheet1!N7227-MIN(N:N))/(MAX(N:N)-MIN(N:N))*5),1)*Sheet2!E$13</f>
        <v>0.41255065076571007</v>
      </c>
      <c r="AA7227" s="7">
        <f>B7227*Sheet2!E$14+C7227*Sheet2!E$15+M7227*Sheet2!E$16+R7227*Sheet2!E$17</f>
        <v>0.12624844606935506</v>
      </c>
      <c r="AB7227" s="7">
        <f t="shared" si="127"/>
        <v>2.2130029543059644</v>
      </c>
    </row>
    <row r="7228" spans="1:28" ht="29" hidden="1" x14ac:dyDescent="0.35">
      <c r="A7228" s="9" t="s">
        <v>3243</v>
      </c>
      <c r="B7228" s="9">
        <v>4</v>
      </c>
      <c r="C7228" s="9">
        <v>3</v>
      </c>
      <c r="D7228" s="5">
        <v>3</v>
      </c>
      <c r="E7228" s="5">
        <v>43813</v>
      </c>
      <c r="F7228" s="5">
        <v>4</v>
      </c>
      <c r="G7228" s="9" t="s">
        <v>3456</v>
      </c>
      <c r="H7228" s="5">
        <v>1</v>
      </c>
      <c r="I7228" s="5">
        <v>4</v>
      </c>
      <c r="J7228" s="5">
        <v>5</v>
      </c>
      <c r="K7228" s="5">
        <v>149.31102362204723</v>
      </c>
      <c r="L7228" s="5">
        <v>4.375</v>
      </c>
      <c r="M7228" s="5">
        <v>4</v>
      </c>
      <c r="N7228" s="5">
        <v>1</v>
      </c>
      <c r="O7228" s="13">
        <v>43858</v>
      </c>
      <c r="P7228" s="5" t="s">
        <v>47</v>
      </c>
      <c r="Q7228" s="5" t="s">
        <v>48</v>
      </c>
      <c r="R7228" s="5">
        <v>5</v>
      </c>
      <c r="S7228" s="10">
        <v>2.81230717591618</v>
      </c>
      <c r="T7228" s="10">
        <v>7.5519999999999996</v>
      </c>
      <c r="U7228" s="10">
        <v>25</v>
      </c>
      <c r="V7228" s="10">
        <v>2.6853396615679954</v>
      </c>
      <c r="W7228" s="7">
        <f>Sheet1!J7228*Sheet2!E$2+CEILING(((Sheet1!K7228-MIN(K:K))/(MAX(K:K)-MIN(K:K))*5),1)*Sheet2!E$3+CEILING(((Sheet1!L7228-MIN(L:L))/(MAX(L:L)-MIN(L:L))*5),1)*Sheet2!E$4+Sheet1!D7228*Sheet2!E$5</f>
        <v>1.407032364089561</v>
      </c>
      <c r="X7228" s="7">
        <f>CEILING(((Sheet1!S7228-MIN(S:S))/(MAX(S:S)-MIN(S:S))*5),1)*Sheet2!E$6+CEILING(((Sheet1!T7228-MIN(T:T))/(MAX(T:T)-MIN(T:T))*5),1)*Sheet2!E$7+CEILING(((Sheet1!V7228-MIN(V:V))/(MAX(V:V)-MIN(V:V))*5),1)*Sheet2!E$8</f>
        <v>0.25202436024272301</v>
      </c>
      <c r="Y7228" s="7">
        <f>CEILING(((Sheet1!U7228-MIN(U:U))/(MAX(U:U)-MIN(U:U))*5),1)*Sheet2!E$9</f>
        <v>0.82537012367912332</v>
      </c>
      <c r="Z7228" s="7">
        <f>CEILING(((Sheet1!H7228-MIN(H:H))/(MAX(H:H)-MIN(H:H))*5),1)*Sheet2!E$10+I7228*Sheet2!E$11+F7228*Sheet2!E$12+CEILING(((Sheet1!N7228-MIN(N:N))/(MAX(N:N)-MIN(N:N))*5),1)*Sheet2!E$13</f>
        <v>0.41848166131091452</v>
      </c>
      <c r="AA7228" s="7">
        <f>B7228*Sheet2!E$14+C7228*Sheet2!E$15+M7228*Sheet2!E$16+R7228*Sheet2!E$17</f>
        <v>0.15923430973007738</v>
      </c>
      <c r="AB7228" s="7">
        <f t="shared" si="127"/>
        <v>3.0621428190523989</v>
      </c>
    </row>
    <row r="7229" spans="1:28" ht="29" hidden="1" x14ac:dyDescent="0.35">
      <c r="A7229" s="9" t="s">
        <v>3244</v>
      </c>
      <c r="B7229" s="9">
        <v>5</v>
      </c>
      <c r="C7229" s="9">
        <v>5</v>
      </c>
      <c r="D7229" s="5">
        <v>3</v>
      </c>
      <c r="E7229" s="5">
        <v>43813</v>
      </c>
      <c r="F7229" s="5">
        <v>4</v>
      </c>
      <c r="G7229" s="9" t="s">
        <v>3456</v>
      </c>
      <c r="H7229" s="5">
        <v>1</v>
      </c>
      <c r="I7229" s="5">
        <v>4</v>
      </c>
      <c r="J7229" s="5">
        <v>5</v>
      </c>
      <c r="K7229" s="5">
        <v>182.71510000000001</v>
      </c>
      <c r="L7229" s="5">
        <v>5.25</v>
      </c>
      <c r="M7229" s="5">
        <v>5</v>
      </c>
      <c r="N7229" s="5">
        <v>1</v>
      </c>
      <c r="O7229" s="13">
        <v>43822</v>
      </c>
      <c r="P7229" s="5" t="s">
        <v>654</v>
      </c>
      <c r="Q7229" s="5" t="s">
        <v>655</v>
      </c>
      <c r="R7229" s="5">
        <v>4</v>
      </c>
      <c r="S7229" s="10">
        <v>20.697632223532601</v>
      </c>
      <c r="T7229" s="10">
        <v>57.914999999999999</v>
      </c>
      <c r="U7229" s="10">
        <v>9</v>
      </c>
      <c r="V7229" s="10">
        <v>2.7981461538461554</v>
      </c>
      <c r="W7229" s="7">
        <f>Sheet1!J7229*Sheet2!E$2+CEILING(((Sheet1!K7229-MIN(K:K))/(MAX(K:K)-MIN(K:K))*5),1)*Sheet2!E$3+CEILING(((Sheet1!L7229-MIN(L:L))/(MAX(L:L)-MIN(L:L))*5),1)*Sheet2!E$4+Sheet1!D7229*Sheet2!E$5</f>
        <v>1.7386201679541133</v>
      </c>
      <c r="X7229" s="7">
        <f>CEILING(((Sheet1!S7229-MIN(S:S))/(MAX(S:S)-MIN(S:S))*5),1)*Sheet2!E$6+CEILING(((Sheet1!T7229-MIN(T:T))/(MAX(T:T)-MIN(T:T))*5),1)*Sheet2!E$7+CEILING(((Sheet1!V7229-MIN(V:V))/(MAX(V:V)-MIN(V:V))*5),1)*Sheet2!E$8</f>
        <v>0.25202436024272301</v>
      </c>
      <c r="Y7229" s="7">
        <f>CEILING(((Sheet1!U7229-MIN(U:U))/(MAX(U:U)-MIN(U:U))*5),1)*Sheet2!E$9</f>
        <v>0.33014804947164933</v>
      </c>
      <c r="Z7229" s="7">
        <f>CEILING(((Sheet1!H7229-MIN(H:H))/(MAX(H:H)-MIN(H:H))*5),1)*Sheet2!E$10+I7229*Sheet2!E$11+F7229*Sheet2!E$12+CEILING(((Sheet1!N7229-MIN(N:N))/(MAX(N:N)-MIN(N:N))*5),1)*Sheet2!E$13</f>
        <v>0.41848166131091452</v>
      </c>
      <c r="AA7229" s="7">
        <f>B7229*Sheet2!E$14+C7229*Sheet2!E$15+M7229*Sheet2!E$16+R7229*Sheet2!E$17</f>
        <v>0.20800957596450714</v>
      </c>
      <c r="AB7229" s="7">
        <f t="shared" si="127"/>
        <v>2.9472838149439071</v>
      </c>
    </row>
    <row r="7230" spans="1:28" ht="29" hidden="1" x14ac:dyDescent="0.35">
      <c r="A7230" s="9" t="s">
        <v>3244</v>
      </c>
      <c r="B7230" s="9">
        <v>5</v>
      </c>
      <c r="C7230" s="9">
        <v>5</v>
      </c>
      <c r="D7230" s="5">
        <v>3</v>
      </c>
      <c r="E7230" s="5">
        <v>43813</v>
      </c>
      <c r="F7230" s="5">
        <v>4</v>
      </c>
      <c r="G7230" s="9" t="s">
        <v>3456</v>
      </c>
      <c r="H7230" s="5">
        <v>1</v>
      </c>
      <c r="I7230" s="5">
        <v>4</v>
      </c>
      <c r="J7230" s="5">
        <v>5</v>
      </c>
      <c r="K7230" s="5">
        <v>182.71510000000001</v>
      </c>
      <c r="L7230" s="5">
        <v>5.25</v>
      </c>
      <c r="M7230" s="5">
        <v>5</v>
      </c>
      <c r="N7230" s="5">
        <v>1</v>
      </c>
      <c r="O7230" s="13">
        <v>43822</v>
      </c>
      <c r="P7230" s="5" t="s">
        <v>654</v>
      </c>
      <c r="Q7230" s="5" t="s">
        <v>655</v>
      </c>
      <c r="R7230" s="5">
        <v>4</v>
      </c>
      <c r="S7230" s="10">
        <v>18.4686564456137</v>
      </c>
      <c r="T7230" s="10">
        <v>51.677999999999997</v>
      </c>
      <c r="U7230" s="10">
        <v>9</v>
      </c>
      <c r="V7230" s="10">
        <v>2.7981461538461563</v>
      </c>
      <c r="W7230" s="7">
        <f>Sheet1!J7230*Sheet2!E$2+CEILING(((Sheet1!K7230-MIN(K:K))/(MAX(K:K)-MIN(K:K))*5),1)*Sheet2!E$3+CEILING(((Sheet1!L7230-MIN(L:L))/(MAX(L:L)-MIN(L:L))*5),1)*Sheet2!E$4+Sheet1!D7230*Sheet2!E$5</f>
        <v>1.7386201679541133</v>
      </c>
      <c r="X7230" s="7">
        <f>CEILING(((Sheet1!S7230-MIN(S:S))/(MAX(S:S)-MIN(S:S))*5),1)*Sheet2!E$6+CEILING(((Sheet1!T7230-MIN(T:T))/(MAX(T:T)-MIN(T:T))*5),1)*Sheet2!E$7+CEILING(((Sheet1!V7230-MIN(V:V))/(MAX(V:V)-MIN(V:V))*5),1)*Sheet2!E$8</f>
        <v>0.25202436024272301</v>
      </c>
      <c r="Y7230" s="7">
        <f>CEILING(((Sheet1!U7230-MIN(U:U))/(MAX(U:U)-MIN(U:U))*5),1)*Sheet2!E$9</f>
        <v>0.33014804947164933</v>
      </c>
      <c r="Z7230" s="7">
        <f>CEILING(((Sheet1!H7230-MIN(H:H))/(MAX(H:H)-MIN(H:H))*5),1)*Sheet2!E$10+I7230*Sheet2!E$11+F7230*Sheet2!E$12+CEILING(((Sheet1!N7230-MIN(N:N))/(MAX(N:N)-MIN(N:N))*5),1)*Sheet2!E$13</f>
        <v>0.41848166131091452</v>
      </c>
      <c r="AA7230" s="7">
        <f>B7230*Sheet2!E$14+C7230*Sheet2!E$15+M7230*Sheet2!E$16+R7230*Sheet2!E$17</f>
        <v>0.20800957596450714</v>
      </c>
      <c r="AB7230" s="7">
        <f t="shared" si="127"/>
        <v>2.9472838149439071</v>
      </c>
    </row>
    <row r="7231" spans="1:28" ht="29" hidden="1" x14ac:dyDescent="0.35">
      <c r="A7231" s="9" t="s">
        <v>3245</v>
      </c>
      <c r="B7231" s="9">
        <v>5</v>
      </c>
      <c r="C7231" s="9">
        <v>5</v>
      </c>
      <c r="D7231" s="5">
        <v>2</v>
      </c>
      <c r="E7231" s="5">
        <v>43813</v>
      </c>
      <c r="F7231" s="5">
        <v>4</v>
      </c>
      <c r="G7231" s="9" t="s">
        <v>3456</v>
      </c>
      <c r="H7231" s="5">
        <v>1</v>
      </c>
      <c r="I7231" s="5">
        <v>5</v>
      </c>
      <c r="J7231" s="5">
        <v>5</v>
      </c>
      <c r="K7231" s="5">
        <v>210.2868</v>
      </c>
      <c r="L7231" s="5">
        <v>5.25</v>
      </c>
      <c r="M7231" s="5">
        <v>5</v>
      </c>
      <c r="N7231" s="5">
        <v>1</v>
      </c>
      <c r="O7231" s="13">
        <v>43816</v>
      </c>
      <c r="P7231" s="5" t="s">
        <v>126</v>
      </c>
      <c r="Q7231" s="5" t="s">
        <v>127</v>
      </c>
      <c r="R7231" s="5">
        <v>4</v>
      </c>
      <c r="S7231" s="10">
        <v>47.567207959115798</v>
      </c>
      <c r="T7231" s="10">
        <v>84.760499999999993</v>
      </c>
      <c r="U7231" s="10">
        <v>3</v>
      </c>
      <c r="V7231" s="10">
        <v>1.7819103461538457</v>
      </c>
      <c r="W7231" s="7">
        <f>Sheet1!J7231*Sheet2!E$2+CEILING(((Sheet1!K7231-MIN(K:K))/(MAX(K:K)-MIN(K:K))*5),1)*Sheet2!E$3+CEILING(((Sheet1!L7231-MIN(L:L))/(MAX(L:L)-MIN(L:L))*5),1)*Sheet2!E$4+Sheet1!D7231*Sheet2!E$5</f>
        <v>1.7769180916485099</v>
      </c>
      <c r="X7231" s="7">
        <f>CEILING(((Sheet1!S7231-MIN(S:S))/(MAX(S:S)-MIN(S:S))*5),1)*Sheet2!E$6+CEILING(((Sheet1!T7231-MIN(T:T))/(MAX(T:T)-MIN(T:T))*5),1)*Sheet2!E$7+CEILING(((Sheet1!V7231-MIN(V:V))/(MAX(V:V)-MIN(V:V))*5),1)*Sheet2!E$8</f>
        <v>0.25202436024272301</v>
      </c>
      <c r="Y7231" s="7">
        <f>CEILING(((Sheet1!U7231-MIN(U:U))/(MAX(U:U)-MIN(U:U))*5),1)*Sheet2!E$9</f>
        <v>0.16507402473582466</v>
      </c>
      <c r="Z7231" s="7">
        <f>CEILING(((Sheet1!H7231-MIN(H:H))/(MAX(H:H)-MIN(H:H))*5),1)*Sheet2!E$10+I7231*Sheet2!E$11+F7231*Sheet2!E$12+CEILING(((Sheet1!N7231-MIN(N:N))/(MAX(N:N)-MIN(N:N))*5),1)*Sheet2!E$13</f>
        <v>0.43011082064112627</v>
      </c>
      <c r="AA7231" s="7">
        <f>B7231*Sheet2!E$14+C7231*Sheet2!E$15+M7231*Sheet2!E$16+R7231*Sheet2!E$17</f>
        <v>0.20800957596450714</v>
      </c>
      <c r="AB7231" s="7">
        <f t="shared" si="127"/>
        <v>2.8321368732326908</v>
      </c>
    </row>
    <row r="7232" spans="1:28" ht="29" hidden="1" x14ac:dyDescent="0.35">
      <c r="A7232" s="9" t="s">
        <v>3245</v>
      </c>
      <c r="B7232" s="9">
        <v>5</v>
      </c>
      <c r="C7232" s="9">
        <v>5</v>
      </c>
      <c r="D7232" s="5">
        <v>2</v>
      </c>
      <c r="E7232" s="5">
        <v>43813</v>
      </c>
      <c r="F7232" s="5">
        <v>4</v>
      </c>
      <c r="G7232" s="9" t="s">
        <v>3456</v>
      </c>
      <c r="H7232" s="5">
        <v>1</v>
      </c>
      <c r="I7232" s="5">
        <v>5</v>
      </c>
      <c r="J7232" s="5">
        <v>5</v>
      </c>
      <c r="K7232" s="5">
        <v>256.94659999999999</v>
      </c>
      <c r="L7232" s="5">
        <v>5.25</v>
      </c>
      <c r="M7232" s="5">
        <v>5</v>
      </c>
      <c r="N7232" s="5">
        <v>1</v>
      </c>
      <c r="O7232" s="13">
        <v>43816</v>
      </c>
      <c r="P7232" s="5" t="s">
        <v>126</v>
      </c>
      <c r="Q7232" s="5" t="s">
        <v>127</v>
      </c>
      <c r="R7232" s="5">
        <v>4</v>
      </c>
      <c r="S7232" s="10">
        <v>103.562853427682</v>
      </c>
      <c r="T7232" s="10">
        <v>181.738</v>
      </c>
      <c r="U7232" s="10">
        <v>3</v>
      </c>
      <c r="V7232" s="10">
        <v>1.7548570166320083</v>
      </c>
      <c r="W7232" s="7">
        <f>Sheet1!J7232*Sheet2!E$2+CEILING(((Sheet1!K7232-MIN(K:K))/(MAX(K:K)-MIN(K:K))*5),1)*Sheet2!E$3+CEILING(((Sheet1!L7232-MIN(L:L))/(MAX(L:L)-MIN(L:L))*5),1)*Sheet2!E$4+Sheet1!D7232*Sheet2!E$5</f>
        <v>1.8454270639050427</v>
      </c>
      <c r="X7232" s="7">
        <f>CEILING(((Sheet1!S7232-MIN(S:S))/(MAX(S:S)-MIN(S:S))*5),1)*Sheet2!E$6+CEILING(((Sheet1!T7232-MIN(T:T))/(MAX(T:T)-MIN(T:T))*5),1)*Sheet2!E$7+CEILING(((Sheet1!V7232-MIN(V:V))/(MAX(V:V)-MIN(V:V))*5),1)*Sheet2!E$8</f>
        <v>0.25202436024272301</v>
      </c>
      <c r="Y7232" s="7">
        <f>CEILING(((Sheet1!U7232-MIN(U:U))/(MAX(U:U)-MIN(U:U))*5),1)*Sheet2!E$9</f>
        <v>0.16507402473582466</v>
      </c>
      <c r="Z7232" s="7">
        <f>CEILING(((Sheet1!H7232-MIN(H:H))/(MAX(H:H)-MIN(H:H))*5),1)*Sheet2!E$10+I7232*Sheet2!E$11+F7232*Sheet2!E$12+CEILING(((Sheet1!N7232-MIN(N:N))/(MAX(N:N)-MIN(N:N))*5),1)*Sheet2!E$13</f>
        <v>0.43011082064112627</v>
      </c>
      <c r="AA7232" s="7">
        <f>B7232*Sheet2!E$14+C7232*Sheet2!E$15+M7232*Sheet2!E$16+R7232*Sheet2!E$17</f>
        <v>0.20800957596450714</v>
      </c>
      <c r="AB7232" s="7">
        <f t="shared" si="127"/>
        <v>2.9006458454892239</v>
      </c>
    </row>
    <row r="7233" spans="1:28" ht="29" hidden="1" x14ac:dyDescent="0.35">
      <c r="A7233" s="9" t="s">
        <v>3246</v>
      </c>
      <c r="B7233" s="9">
        <v>5</v>
      </c>
      <c r="C7233" s="9">
        <v>5</v>
      </c>
      <c r="D7233" s="5">
        <v>3</v>
      </c>
      <c r="E7233" s="5">
        <v>43813</v>
      </c>
      <c r="F7233" s="5">
        <v>4</v>
      </c>
      <c r="G7233" s="9" t="s">
        <v>3456</v>
      </c>
      <c r="H7233" s="5">
        <v>1</v>
      </c>
      <c r="I7233" s="5">
        <v>4</v>
      </c>
      <c r="J7233" s="5">
        <v>5</v>
      </c>
      <c r="K7233" s="5">
        <v>146.02362204724403</v>
      </c>
      <c r="L7233" s="5">
        <v>4.9000000000000004</v>
      </c>
      <c r="M7233" s="5">
        <v>4</v>
      </c>
      <c r="N7233" s="5">
        <v>1</v>
      </c>
      <c r="O7233" s="13">
        <v>43816</v>
      </c>
      <c r="P7233" s="5" t="s">
        <v>2897</v>
      </c>
      <c r="Q7233" s="5" t="s">
        <v>2898</v>
      </c>
      <c r="R7233" s="5">
        <v>4</v>
      </c>
      <c r="S7233" s="10">
        <v>88.193953036731202</v>
      </c>
      <c r="T7233" s="10">
        <v>178.4</v>
      </c>
      <c r="U7233" s="10">
        <v>3</v>
      </c>
      <c r="V7233" s="10">
        <v>2.0228144204591851</v>
      </c>
      <c r="W7233" s="7">
        <f>Sheet1!J7233*Sheet2!E$2+CEILING(((Sheet1!K7233-MIN(K:K))/(MAX(K:K)-MIN(K:K))*5),1)*Sheet2!E$3+CEILING(((Sheet1!L7233-MIN(L:L))/(MAX(L:L)-MIN(L:L))*5),1)*Sheet2!E$4+Sheet1!D7233*Sheet2!E$5</f>
        <v>1.5385717798935707</v>
      </c>
      <c r="X7233" s="7">
        <f>CEILING(((Sheet1!S7233-MIN(S:S))/(MAX(S:S)-MIN(S:S))*5),1)*Sheet2!E$6+CEILING(((Sheet1!T7233-MIN(T:T))/(MAX(T:T)-MIN(T:T))*5),1)*Sheet2!E$7+CEILING(((Sheet1!V7233-MIN(V:V))/(MAX(V:V)-MIN(V:V))*5),1)*Sheet2!E$8</f>
        <v>0.25202436024272301</v>
      </c>
      <c r="Y7233" s="7">
        <f>CEILING(((Sheet1!U7233-MIN(U:U))/(MAX(U:U)-MIN(U:U))*5),1)*Sheet2!E$9</f>
        <v>0.16507402473582466</v>
      </c>
      <c r="Z7233" s="7">
        <f>CEILING(((Sheet1!H7233-MIN(H:H))/(MAX(H:H)-MIN(H:H))*5),1)*Sheet2!E$10+I7233*Sheet2!E$11+F7233*Sheet2!E$12+CEILING(((Sheet1!N7233-MIN(N:N))/(MAX(N:N)-MIN(N:N))*5),1)*Sheet2!E$13</f>
        <v>0.41848166131091452</v>
      </c>
      <c r="AA7233" s="7">
        <f>B7233*Sheet2!E$14+C7233*Sheet2!E$15+M7233*Sheet2!E$16+R7233*Sheet2!E$17</f>
        <v>0.20164044803266326</v>
      </c>
      <c r="AB7233" s="7">
        <f t="shared" si="127"/>
        <v>2.5757922742156962</v>
      </c>
    </row>
    <row r="7234" spans="1:28" ht="29" hidden="1" x14ac:dyDescent="0.35">
      <c r="A7234" s="9" t="s">
        <v>3247</v>
      </c>
      <c r="B7234" s="9">
        <v>5</v>
      </c>
      <c r="C7234" s="9">
        <v>5</v>
      </c>
      <c r="D7234" s="5">
        <v>3</v>
      </c>
      <c r="E7234" s="5">
        <v>43813</v>
      </c>
      <c r="F7234" s="5">
        <v>3</v>
      </c>
      <c r="G7234" s="9" t="s">
        <v>3456</v>
      </c>
      <c r="H7234" s="5">
        <v>1</v>
      </c>
      <c r="I7234" s="5">
        <v>5</v>
      </c>
      <c r="J7234" s="5">
        <v>5</v>
      </c>
      <c r="K7234" s="5">
        <v>252.70479999999998</v>
      </c>
      <c r="L7234" s="5">
        <v>4.9000000000000004</v>
      </c>
      <c r="M7234" s="5">
        <v>5</v>
      </c>
      <c r="N7234" s="5">
        <v>1</v>
      </c>
      <c r="O7234" s="13">
        <v>43818</v>
      </c>
      <c r="P7234" s="5" t="s">
        <v>126</v>
      </c>
      <c r="Q7234" s="5" t="s">
        <v>127</v>
      </c>
      <c r="R7234" s="5">
        <v>4</v>
      </c>
      <c r="S7234" s="10">
        <v>41.803501769028401</v>
      </c>
      <c r="T7234" s="10">
        <v>65.2</v>
      </c>
      <c r="U7234" s="10">
        <v>5</v>
      </c>
      <c r="V7234" s="10">
        <v>1.5596779513888888</v>
      </c>
      <c r="W7234" s="7">
        <f>Sheet1!J7234*Sheet2!E$2+CEILING(((Sheet1!K7234-MIN(K:K))/(MAX(K:K)-MIN(K:K))*5),1)*Sheet2!E$3+CEILING(((Sheet1!L7234-MIN(L:L))/(MAX(L:L)-MIN(L:L))*5),1)*Sheet2!E$4+Sheet1!D7234*Sheet2!E$5</f>
        <v>1.6755897244066362</v>
      </c>
      <c r="X7234" s="7">
        <f>CEILING(((Sheet1!S7234-MIN(S:S))/(MAX(S:S)-MIN(S:S))*5),1)*Sheet2!E$6+CEILING(((Sheet1!T7234-MIN(T:T))/(MAX(T:T)-MIN(T:T))*5),1)*Sheet2!E$7+CEILING(((Sheet1!V7234-MIN(V:V))/(MAX(V:V)-MIN(V:V))*5),1)*Sheet2!E$8</f>
        <v>0.25202436024272301</v>
      </c>
      <c r="Y7234" s="7">
        <f>CEILING(((Sheet1!U7234-MIN(U:U))/(MAX(U:U)-MIN(U:U))*5),1)*Sheet2!E$9</f>
        <v>0.16507402473582466</v>
      </c>
      <c r="Z7234" s="7">
        <f>CEILING(((Sheet1!H7234-MIN(H:H))/(MAX(H:H)-MIN(H:H))*5),1)*Sheet2!E$10+I7234*Sheet2!E$11+F7234*Sheet2!E$12+CEILING(((Sheet1!N7234-MIN(N:N))/(MAX(N:N)-MIN(N:N))*5),1)*Sheet2!E$13</f>
        <v>0.42417981009592187</v>
      </c>
      <c r="AA7234" s="7">
        <f>B7234*Sheet2!E$14+C7234*Sheet2!E$15+M7234*Sheet2!E$16+R7234*Sheet2!E$17</f>
        <v>0.20800957596450714</v>
      </c>
      <c r="AB7234" s="7">
        <f t="shared" si="127"/>
        <v>2.7248774954456132</v>
      </c>
    </row>
    <row r="7235" spans="1:28" ht="29" hidden="1" x14ac:dyDescent="0.35">
      <c r="A7235" s="9" t="s">
        <v>3248</v>
      </c>
      <c r="B7235" s="9">
        <v>5</v>
      </c>
      <c r="C7235" s="9">
        <v>5</v>
      </c>
      <c r="D7235" s="5">
        <v>3</v>
      </c>
      <c r="E7235" s="5">
        <v>43813</v>
      </c>
      <c r="F7235" s="5">
        <v>4</v>
      </c>
      <c r="G7235" s="9" t="s">
        <v>3456</v>
      </c>
      <c r="H7235" s="5">
        <v>1</v>
      </c>
      <c r="I7235" s="5">
        <v>4</v>
      </c>
      <c r="J7235" s="5">
        <v>3</v>
      </c>
      <c r="K7235" s="5">
        <v>152.59842519685043</v>
      </c>
      <c r="L7235" s="5">
        <v>4.9000000000000004</v>
      </c>
      <c r="M7235" s="5">
        <v>4</v>
      </c>
      <c r="N7235" s="5">
        <v>0</v>
      </c>
      <c r="O7235" s="13">
        <v>43816</v>
      </c>
      <c r="P7235" s="5" t="s">
        <v>294</v>
      </c>
      <c r="Q7235" s="5" t="s">
        <v>292</v>
      </c>
      <c r="R7235" s="5">
        <v>4</v>
      </c>
      <c r="S7235" s="10">
        <v>50.996503456613297</v>
      </c>
      <c r="T7235" s="10">
        <v>89.93</v>
      </c>
      <c r="U7235" s="10">
        <v>3</v>
      </c>
      <c r="V7235" s="10">
        <v>1.7634542351812506</v>
      </c>
      <c r="W7235" s="7">
        <f>Sheet1!J7235*Sheet2!E$2+CEILING(((Sheet1!K7235-MIN(K:K))/(MAX(K:K)-MIN(K:K))*5),1)*Sheet2!E$3+CEILING(((Sheet1!L7235-MIN(L:L))/(MAX(L:L)-MIN(L:L))*5),1)*Sheet2!E$4+Sheet1!D7235*Sheet2!E$5</f>
        <v>1.0920314477565269</v>
      </c>
      <c r="X7235" s="7">
        <f>CEILING(((Sheet1!S7235-MIN(S:S))/(MAX(S:S)-MIN(S:S))*5),1)*Sheet2!E$6+CEILING(((Sheet1!T7235-MIN(T:T))/(MAX(T:T)-MIN(T:T))*5),1)*Sheet2!E$7+CEILING(((Sheet1!V7235-MIN(V:V))/(MAX(V:V)-MIN(V:V))*5),1)*Sheet2!E$8</f>
        <v>0.25202436024272301</v>
      </c>
      <c r="Y7235" s="7">
        <f>CEILING(((Sheet1!U7235-MIN(U:U))/(MAX(U:U)-MIN(U:U))*5),1)*Sheet2!E$9</f>
        <v>0.16507402473582466</v>
      </c>
      <c r="Z7235" s="7">
        <f>CEILING(((Sheet1!H7235-MIN(H:H))/(MAX(H:H)-MIN(H:H))*5),1)*Sheet2!E$10+I7235*Sheet2!E$11+F7235*Sheet2!E$12+CEILING(((Sheet1!N7235-MIN(N:N))/(MAX(N:N)-MIN(N:N))*5),1)*Sheet2!E$13</f>
        <v>0.19934470861941261</v>
      </c>
      <c r="AA7235" s="7">
        <f>B7235*Sheet2!E$14+C7235*Sheet2!E$15+M7235*Sheet2!E$16+R7235*Sheet2!E$17</f>
        <v>0.20164044803266326</v>
      </c>
      <c r="AB7235" s="7">
        <f t="shared" ref="AB7235:AB7298" si="128">SUM(W7235:AA7235)</f>
        <v>1.9101149893871505</v>
      </c>
    </row>
    <row r="7236" spans="1:28" ht="29" hidden="1" x14ac:dyDescent="0.35">
      <c r="A7236" s="9" t="s">
        <v>3248</v>
      </c>
      <c r="B7236" s="9">
        <v>5</v>
      </c>
      <c r="C7236" s="9">
        <v>5</v>
      </c>
      <c r="D7236" s="5">
        <v>3</v>
      </c>
      <c r="E7236" s="5">
        <v>43813</v>
      </c>
      <c r="F7236" s="5">
        <v>4</v>
      </c>
      <c r="G7236" s="9" t="s">
        <v>3456</v>
      </c>
      <c r="H7236" s="5">
        <v>1</v>
      </c>
      <c r="I7236" s="5">
        <v>4</v>
      </c>
      <c r="J7236" s="5">
        <v>3</v>
      </c>
      <c r="K7236" s="5">
        <v>152.59842519685043</v>
      </c>
      <c r="L7236" s="5">
        <v>4.9000000000000004</v>
      </c>
      <c r="M7236" s="5">
        <v>4</v>
      </c>
      <c r="N7236" s="5">
        <v>0</v>
      </c>
      <c r="O7236" s="13">
        <v>43816</v>
      </c>
      <c r="P7236" s="5" t="s">
        <v>294</v>
      </c>
      <c r="Q7236" s="5" t="s">
        <v>292</v>
      </c>
      <c r="R7236" s="5">
        <v>4</v>
      </c>
      <c r="S7236" s="10">
        <v>71.995063703454093</v>
      </c>
      <c r="T7236" s="10">
        <v>126.96</v>
      </c>
      <c r="U7236" s="10">
        <v>3</v>
      </c>
      <c r="V7236" s="10">
        <v>1.7634542351812497</v>
      </c>
      <c r="W7236" s="7">
        <f>Sheet1!J7236*Sheet2!E$2+CEILING(((Sheet1!K7236-MIN(K:K))/(MAX(K:K)-MIN(K:K))*5),1)*Sheet2!E$3+CEILING(((Sheet1!L7236-MIN(L:L))/(MAX(L:L)-MIN(L:L))*5),1)*Sheet2!E$4+Sheet1!D7236*Sheet2!E$5</f>
        <v>1.0920314477565269</v>
      </c>
      <c r="X7236" s="7">
        <f>CEILING(((Sheet1!S7236-MIN(S:S))/(MAX(S:S)-MIN(S:S))*5),1)*Sheet2!E$6+CEILING(((Sheet1!T7236-MIN(T:T))/(MAX(T:T)-MIN(T:T))*5),1)*Sheet2!E$7+CEILING(((Sheet1!V7236-MIN(V:V))/(MAX(V:V)-MIN(V:V))*5),1)*Sheet2!E$8</f>
        <v>0.25202436024272301</v>
      </c>
      <c r="Y7236" s="7">
        <f>CEILING(((Sheet1!U7236-MIN(U:U))/(MAX(U:U)-MIN(U:U))*5),1)*Sheet2!E$9</f>
        <v>0.16507402473582466</v>
      </c>
      <c r="Z7236" s="7">
        <f>CEILING(((Sheet1!H7236-MIN(H:H))/(MAX(H:H)-MIN(H:H))*5),1)*Sheet2!E$10+I7236*Sheet2!E$11+F7236*Sheet2!E$12+CEILING(((Sheet1!N7236-MIN(N:N))/(MAX(N:N)-MIN(N:N))*5),1)*Sheet2!E$13</f>
        <v>0.19934470861941261</v>
      </c>
      <c r="AA7236" s="7">
        <f>B7236*Sheet2!E$14+C7236*Sheet2!E$15+M7236*Sheet2!E$16+R7236*Sheet2!E$17</f>
        <v>0.20164044803266326</v>
      </c>
      <c r="AB7236" s="7">
        <f t="shared" si="128"/>
        <v>1.9101149893871505</v>
      </c>
    </row>
    <row r="7237" spans="1:28" ht="29" hidden="1" x14ac:dyDescent="0.35">
      <c r="A7237" s="9" t="s">
        <v>3249</v>
      </c>
      <c r="B7237" s="9">
        <v>4</v>
      </c>
      <c r="C7237" s="9">
        <v>3</v>
      </c>
      <c r="D7237" s="5">
        <v>3</v>
      </c>
      <c r="E7237" s="5">
        <v>43813</v>
      </c>
      <c r="F7237" s="5">
        <v>4</v>
      </c>
      <c r="G7237" s="9" t="s">
        <v>3456</v>
      </c>
      <c r="H7237" s="5">
        <v>1</v>
      </c>
      <c r="I7237" s="5">
        <v>4</v>
      </c>
      <c r="J7237" s="5">
        <v>5</v>
      </c>
      <c r="K7237" s="5">
        <v>149.31102362204723</v>
      </c>
      <c r="L7237" s="5">
        <v>4.375</v>
      </c>
      <c r="M7237" s="5">
        <v>4</v>
      </c>
      <c r="N7237" s="5">
        <v>1</v>
      </c>
      <c r="O7237" s="13">
        <v>43816</v>
      </c>
      <c r="P7237" s="5" t="s">
        <v>47</v>
      </c>
      <c r="Q7237" s="5" t="s">
        <v>48</v>
      </c>
      <c r="R7237" s="5">
        <v>5</v>
      </c>
      <c r="S7237" s="10">
        <v>16.961727654744401</v>
      </c>
      <c r="T7237" s="10">
        <v>45.548000000000002</v>
      </c>
      <c r="U7237" s="10">
        <v>3</v>
      </c>
      <c r="V7237" s="10">
        <v>2.6853396615680052</v>
      </c>
      <c r="W7237" s="7">
        <f>Sheet1!J7237*Sheet2!E$2+CEILING(((Sheet1!K7237-MIN(K:K))/(MAX(K:K)-MIN(K:K))*5),1)*Sheet2!E$3+CEILING(((Sheet1!L7237-MIN(L:L))/(MAX(L:L)-MIN(L:L))*5),1)*Sheet2!E$4+Sheet1!D7237*Sheet2!E$5</f>
        <v>1.407032364089561</v>
      </c>
      <c r="X7237" s="7">
        <f>CEILING(((Sheet1!S7237-MIN(S:S))/(MAX(S:S)-MIN(S:S))*5),1)*Sheet2!E$6+CEILING(((Sheet1!T7237-MIN(T:T))/(MAX(T:T)-MIN(T:T))*5),1)*Sheet2!E$7+CEILING(((Sheet1!V7237-MIN(V:V))/(MAX(V:V)-MIN(V:V))*5),1)*Sheet2!E$8</f>
        <v>0.25202436024272301</v>
      </c>
      <c r="Y7237" s="7">
        <f>CEILING(((Sheet1!U7237-MIN(U:U))/(MAX(U:U)-MIN(U:U))*5),1)*Sheet2!E$9</f>
        <v>0.16507402473582466</v>
      </c>
      <c r="Z7237" s="7">
        <f>CEILING(((Sheet1!H7237-MIN(H:H))/(MAX(H:H)-MIN(H:H))*5),1)*Sheet2!E$10+I7237*Sheet2!E$11+F7237*Sheet2!E$12+CEILING(((Sheet1!N7237-MIN(N:N))/(MAX(N:N)-MIN(N:N))*5),1)*Sheet2!E$13</f>
        <v>0.41848166131091452</v>
      </c>
      <c r="AA7237" s="7">
        <f>B7237*Sheet2!E$14+C7237*Sheet2!E$15+M7237*Sheet2!E$16+R7237*Sheet2!E$17</f>
        <v>0.15923430973007738</v>
      </c>
      <c r="AB7237" s="7">
        <f t="shared" si="128"/>
        <v>2.4018467201091003</v>
      </c>
    </row>
    <row r="7238" spans="1:28" ht="29" hidden="1" x14ac:dyDescent="0.35">
      <c r="A7238" s="9" t="s">
        <v>3249</v>
      </c>
      <c r="B7238" s="9">
        <v>4</v>
      </c>
      <c r="C7238" s="9">
        <v>3</v>
      </c>
      <c r="D7238" s="5">
        <v>3</v>
      </c>
      <c r="E7238" s="5">
        <v>43813</v>
      </c>
      <c r="F7238" s="5">
        <v>4</v>
      </c>
      <c r="G7238" s="9" t="s">
        <v>3456</v>
      </c>
      <c r="H7238" s="5">
        <v>1</v>
      </c>
      <c r="I7238" s="5">
        <v>4</v>
      </c>
      <c r="J7238" s="5">
        <v>5</v>
      </c>
      <c r="K7238" s="5">
        <v>149.31102362204723</v>
      </c>
      <c r="L7238" s="5">
        <v>4.375</v>
      </c>
      <c r="M7238" s="5">
        <v>4</v>
      </c>
      <c r="N7238" s="5">
        <v>1</v>
      </c>
      <c r="O7238" s="13">
        <v>43816</v>
      </c>
      <c r="P7238" s="5" t="s">
        <v>47</v>
      </c>
      <c r="Q7238" s="5" t="s">
        <v>48</v>
      </c>
      <c r="R7238" s="5">
        <v>5</v>
      </c>
      <c r="S7238" s="10">
        <v>17.796631347594499</v>
      </c>
      <c r="T7238" s="10">
        <v>47.79</v>
      </c>
      <c r="U7238" s="10">
        <v>3</v>
      </c>
      <c r="V7238" s="10">
        <v>2.6853396615680074</v>
      </c>
      <c r="W7238" s="7">
        <f>Sheet1!J7238*Sheet2!E$2+CEILING(((Sheet1!K7238-MIN(K:K))/(MAX(K:K)-MIN(K:K))*5),1)*Sheet2!E$3+CEILING(((Sheet1!L7238-MIN(L:L))/(MAX(L:L)-MIN(L:L))*5),1)*Sheet2!E$4+Sheet1!D7238*Sheet2!E$5</f>
        <v>1.407032364089561</v>
      </c>
      <c r="X7238" s="7">
        <f>CEILING(((Sheet1!S7238-MIN(S:S))/(MAX(S:S)-MIN(S:S))*5),1)*Sheet2!E$6+CEILING(((Sheet1!T7238-MIN(T:T))/(MAX(T:T)-MIN(T:T))*5),1)*Sheet2!E$7+CEILING(((Sheet1!V7238-MIN(V:V))/(MAX(V:V)-MIN(V:V))*5),1)*Sheet2!E$8</f>
        <v>0.25202436024272301</v>
      </c>
      <c r="Y7238" s="7">
        <f>CEILING(((Sheet1!U7238-MIN(U:U))/(MAX(U:U)-MIN(U:U))*5),1)*Sheet2!E$9</f>
        <v>0.16507402473582466</v>
      </c>
      <c r="Z7238" s="7">
        <f>CEILING(((Sheet1!H7238-MIN(H:H))/(MAX(H:H)-MIN(H:H))*5),1)*Sheet2!E$10+I7238*Sheet2!E$11+F7238*Sheet2!E$12+CEILING(((Sheet1!N7238-MIN(N:N))/(MAX(N:N)-MIN(N:N))*5),1)*Sheet2!E$13</f>
        <v>0.41848166131091452</v>
      </c>
      <c r="AA7238" s="7">
        <f>B7238*Sheet2!E$14+C7238*Sheet2!E$15+M7238*Sheet2!E$16+R7238*Sheet2!E$17</f>
        <v>0.15923430973007738</v>
      </c>
      <c r="AB7238" s="7">
        <f t="shared" si="128"/>
        <v>2.4018467201091003</v>
      </c>
    </row>
    <row r="7239" spans="1:28" ht="29" hidden="1" x14ac:dyDescent="0.35">
      <c r="A7239" s="9" t="s">
        <v>3250</v>
      </c>
      <c r="B7239" s="9">
        <v>4</v>
      </c>
      <c r="C7239" s="9">
        <v>3</v>
      </c>
      <c r="D7239" s="5">
        <v>3</v>
      </c>
      <c r="E7239" s="5">
        <v>43813</v>
      </c>
      <c r="F7239" s="5">
        <v>4</v>
      </c>
      <c r="G7239" s="9" t="s">
        <v>3456</v>
      </c>
      <c r="H7239" s="5">
        <v>1</v>
      </c>
      <c r="I7239" s="5">
        <v>4</v>
      </c>
      <c r="J7239" s="5">
        <v>5</v>
      </c>
      <c r="K7239" s="5">
        <v>149.31102362204723</v>
      </c>
      <c r="L7239" s="5">
        <v>4.375</v>
      </c>
      <c r="M7239" s="5">
        <v>4</v>
      </c>
      <c r="N7239" s="5">
        <v>1</v>
      </c>
      <c r="O7239" s="13">
        <v>43816</v>
      </c>
      <c r="P7239" s="5" t="s">
        <v>47</v>
      </c>
      <c r="Q7239" s="5" t="s">
        <v>48</v>
      </c>
      <c r="R7239" s="5">
        <v>5</v>
      </c>
      <c r="S7239" s="10">
        <v>0.52730759548428296</v>
      </c>
      <c r="T7239" s="10">
        <v>1.4159999999999999</v>
      </c>
      <c r="U7239" s="10">
        <v>3</v>
      </c>
      <c r="V7239" s="10">
        <v>2.6853396615679994</v>
      </c>
      <c r="W7239" s="7">
        <f>Sheet1!J7239*Sheet2!E$2+CEILING(((Sheet1!K7239-MIN(K:K))/(MAX(K:K)-MIN(K:K))*5),1)*Sheet2!E$3+CEILING(((Sheet1!L7239-MIN(L:L))/(MAX(L:L)-MIN(L:L))*5),1)*Sheet2!E$4+Sheet1!D7239*Sheet2!E$5</f>
        <v>1.407032364089561</v>
      </c>
      <c r="X7239" s="7">
        <f>CEILING(((Sheet1!S7239-MIN(S:S))/(MAX(S:S)-MIN(S:S))*5),1)*Sheet2!E$6+CEILING(((Sheet1!T7239-MIN(T:T))/(MAX(T:T)-MIN(T:T))*5),1)*Sheet2!E$7+CEILING(((Sheet1!V7239-MIN(V:V))/(MAX(V:V)-MIN(V:V))*5),1)*Sheet2!E$8</f>
        <v>0.25202436024272301</v>
      </c>
      <c r="Y7239" s="7">
        <f>CEILING(((Sheet1!U7239-MIN(U:U))/(MAX(U:U)-MIN(U:U))*5),1)*Sheet2!E$9</f>
        <v>0.16507402473582466</v>
      </c>
      <c r="Z7239" s="7">
        <f>CEILING(((Sheet1!H7239-MIN(H:H))/(MAX(H:H)-MIN(H:H))*5),1)*Sheet2!E$10+I7239*Sheet2!E$11+F7239*Sheet2!E$12+CEILING(((Sheet1!N7239-MIN(N:N))/(MAX(N:N)-MIN(N:N))*5),1)*Sheet2!E$13</f>
        <v>0.41848166131091452</v>
      </c>
      <c r="AA7239" s="7">
        <f>B7239*Sheet2!E$14+C7239*Sheet2!E$15+M7239*Sheet2!E$16+R7239*Sheet2!E$17</f>
        <v>0.15923430973007738</v>
      </c>
      <c r="AB7239" s="7">
        <f t="shared" si="128"/>
        <v>2.4018467201091003</v>
      </c>
    </row>
    <row r="7240" spans="1:28" ht="29" hidden="1" x14ac:dyDescent="0.35">
      <c r="A7240" s="9" t="s">
        <v>3250</v>
      </c>
      <c r="B7240" s="9">
        <v>4</v>
      </c>
      <c r="C7240" s="9">
        <v>3</v>
      </c>
      <c r="D7240" s="5">
        <v>3</v>
      </c>
      <c r="E7240" s="5">
        <v>43813</v>
      </c>
      <c r="F7240" s="5">
        <v>4</v>
      </c>
      <c r="G7240" s="9" t="s">
        <v>3456</v>
      </c>
      <c r="H7240" s="5">
        <v>1</v>
      </c>
      <c r="I7240" s="5">
        <v>4</v>
      </c>
      <c r="J7240" s="5">
        <v>5</v>
      </c>
      <c r="K7240" s="5">
        <v>149.31102362204723</v>
      </c>
      <c r="L7240" s="5">
        <v>4.375</v>
      </c>
      <c r="M7240" s="5">
        <v>4</v>
      </c>
      <c r="N7240" s="5">
        <v>1</v>
      </c>
      <c r="O7240" s="13">
        <v>43816</v>
      </c>
      <c r="P7240" s="5" t="s">
        <v>47</v>
      </c>
      <c r="Q7240" s="5" t="s">
        <v>48</v>
      </c>
      <c r="R7240" s="5">
        <v>5</v>
      </c>
      <c r="S7240" s="10">
        <v>0.43942299623690201</v>
      </c>
      <c r="T7240" s="10">
        <v>1.18</v>
      </c>
      <c r="U7240" s="10">
        <v>3</v>
      </c>
      <c r="V7240" s="10">
        <v>2.6853396615680021</v>
      </c>
      <c r="W7240" s="7">
        <f>Sheet1!J7240*Sheet2!E$2+CEILING(((Sheet1!K7240-MIN(K:K))/(MAX(K:K)-MIN(K:K))*5),1)*Sheet2!E$3+CEILING(((Sheet1!L7240-MIN(L:L))/(MAX(L:L)-MIN(L:L))*5),1)*Sheet2!E$4+Sheet1!D7240*Sheet2!E$5</f>
        <v>1.407032364089561</v>
      </c>
      <c r="X7240" s="7">
        <f>CEILING(((Sheet1!S7240-MIN(S:S))/(MAX(S:S)-MIN(S:S))*5),1)*Sheet2!E$6+CEILING(((Sheet1!T7240-MIN(T:T))/(MAX(T:T)-MIN(T:T))*5),1)*Sheet2!E$7+CEILING(((Sheet1!V7240-MIN(V:V))/(MAX(V:V)-MIN(V:V))*5),1)*Sheet2!E$8</f>
        <v>0.25202436024272301</v>
      </c>
      <c r="Y7240" s="7">
        <f>CEILING(((Sheet1!U7240-MIN(U:U))/(MAX(U:U)-MIN(U:U))*5),1)*Sheet2!E$9</f>
        <v>0.16507402473582466</v>
      </c>
      <c r="Z7240" s="7">
        <f>CEILING(((Sheet1!H7240-MIN(H:H))/(MAX(H:H)-MIN(H:H))*5),1)*Sheet2!E$10+I7240*Sheet2!E$11+F7240*Sheet2!E$12+CEILING(((Sheet1!N7240-MIN(N:N))/(MAX(N:N)-MIN(N:N))*5),1)*Sheet2!E$13</f>
        <v>0.41848166131091452</v>
      </c>
      <c r="AA7240" s="7">
        <f>B7240*Sheet2!E$14+C7240*Sheet2!E$15+M7240*Sheet2!E$16+R7240*Sheet2!E$17</f>
        <v>0.15923430973007738</v>
      </c>
      <c r="AB7240" s="7">
        <f t="shared" si="128"/>
        <v>2.4018467201091003</v>
      </c>
    </row>
    <row r="7241" spans="1:28" ht="29" hidden="1" x14ac:dyDescent="0.35">
      <c r="A7241" s="9" t="s">
        <v>3251</v>
      </c>
      <c r="B7241" s="9">
        <v>4</v>
      </c>
      <c r="C7241" s="9">
        <v>3</v>
      </c>
      <c r="D7241" s="5">
        <v>3</v>
      </c>
      <c r="E7241" s="5">
        <v>43813</v>
      </c>
      <c r="F7241" s="5">
        <v>4</v>
      </c>
      <c r="G7241" s="9" t="s">
        <v>3456</v>
      </c>
      <c r="H7241" s="5">
        <v>1</v>
      </c>
      <c r="I7241" s="5">
        <v>4</v>
      </c>
      <c r="J7241" s="5">
        <v>5</v>
      </c>
      <c r="K7241" s="5">
        <v>149.31102362204723</v>
      </c>
      <c r="L7241" s="5">
        <v>4.375</v>
      </c>
      <c r="M7241" s="5">
        <v>4</v>
      </c>
      <c r="N7241" s="5">
        <v>1</v>
      </c>
      <c r="O7241" s="13">
        <v>43816</v>
      </c>
      <c r="P7241" s="5" t="s">
        <v>47</v>
      </c>
      <c r="Q7241" s="5" t="s">
        <v>48</v>
      </c>
      <c r="R7241" s="5">
        <v>5</v>
      </c>
      <c r="S7241" s="10">
        <v>6.02009504844556</v>
      </c>
      <c r="T7241" s="10">
        <v>16.166</v>
      </c>
      <c r="U7241" s="10">
        <v>3</v>
      </c>
      <c r="V7241" s="10">
        <v>2.6853396615680012</v>
      </c>
      <c r="W7241" s="7">
        <f>Sheet1!J7241*Sheet2!E$2+CEILING(((Sheet1!K7241-MIN(K:K))/(MAX(K:K)-MIN(K:K))*5),1)*Sheet2!E$3+CEILING(((Sheet1!L7241-MIN(L:L))/(MAX(L:L)-MIN(L:L))*5),1)*Sheet2!E$4+Sheet1!D7241*Sheet2!E$5</f>
        <v>1.407032364089561</v>
      </c>
      <c r="X7241" s="7">
        <f>CEILING(((Sheet1!S7241-MIN(S:S))/(MAX(S:S)-MIN(S:S))*5),1)*Sheet2!E$6+CEILING(((Sheet1!T7241-MIN(T:T))/(MAX(T:T)-MIN(T:T))*5),1)*Sheet2!E$7+CEILING(((Sheet1!V7241-MIN(V:V))/(MAX(V:V)-MIN(V:V))*5),1)*Sheet2!E$8</f>
        <v>0.25202436024272301</v>
      </c>
      <c r="Y7241" s="7">
        <f>CEILING(((Sheet1!U7241-MIN(U:U))/(MAX(U:U)-MIN(U:U))*5),1)*Sheet2!E$9</f>
        <v>0.16507402473582466</v>
      </c>
      <c r="Z7241" s="7">
        <f>CEILING(((Sheet1!H7241-MIN(H:H))/(MAX(H:H)-MIN(H:H))*5),1)*Sheet2!E$10+I7241*Sheet2!E$11+F7241*Sheet2!E$12+CEILING(((Sheet1!N7241-MIN(N:N))/(MAX(N:N)-MIN(N:N))*5),1)*Sheet2!E$13</f>
        <v>0.41848166131091452</v>
      </c>
      <c r="AA7241" s="7">
        <f>B7241*Sheet2!E$14+C7241*Sheet2!E$15+M7241*Sheet2!E$16+R7241*Sheet2!E$17</f>
        <v>0.15923430973007738</v>
      </c>
      <c r="AB7241" s="7">
        <f t="shared" si="128"/>
        <v>2.4018467201091003</v>
      </c>
    </row>
    <row r="7242" spans="1:28" ht="29" hidden="1" x14ac:dyDescent="0.35">
      <c r="A7242" s="9" t="s">
        <v>3251</v>
      </c>
      <c r="B7242" s="9">
        <v>4</v>
      </c>
      <c r="C7242" s="9">
        <v>3</v>
      </c>
      <c r="D7242" s="5">
        <v>3</v>
      </c>
      <c r="E7242" s="5">
        <v>43813</v>
      </c>
      <c r="F7242" s="5">
        <v>4</v>
      </c>
      <c r="G7242" s="9" t="s">
        <v>3456</v>
      </c>
      <c r="H7242" s="5">
        <v>1</v>
      </c>
      <c r="I7242" s="5">
        <v>4</v>
      </c>
      <c r="J7242" s="5">
        <v>5</v>
      </c>
      <c r="K7242" s="5">
        <v>149.31102362204723</v>
      </c>
      <c r="L7242" s="5">
        <v>4.375</v>
      </c>
      <c r="M7242" s="5">
        <v>4</v>
      </c>
      <c r="N7242" s="5">
        <v>1</v>
      </c>
      <c r="O7242" s="13">
        <v>43816</v>
      </c>
      <c r="P7242" s="5" t="s">
        <v>181</v>
      </c>
      <c r="Q7242" s="5" t="s">
        <v>73</v>
      </c>
      <c r="R7242" s="5">
        <v>5</v>
      </c>
      <c r="S7242" s="10">
        <v>12.5235553927517</v>
      </c>
      <c r="T7242" s="10">
        <v>33.630000000000003</v>
      </c>
      <c r="U7242" s="10">
        <v>3</v>
      </c>
      <c r="V7242" s="10">
        <v>2.6853396615680043</v>
      </c>
      <c r="W7242" s="7">
        <f>Sheet1!J7242*Sheet2!E$2+CEILING(((Sheet1!K7242-MIN(K:K))/(MAX(K:K)-MIN(K:K))*5),1)*Sheet2!E$3+CEILING(((Sheet1!L7242-MIN(L:L))/(MAX(L:L)-MIN(L:L))*5),1)*Sheet2!E$4+Sheet1!D7242*Sheet2!E$5</f>
        <v>1.407032364089561</v>
      </c>
      <c r="X7242" s="7">
        <f>CEILING(((Sheet1!S7242-MIN(S:S))/(MAX(S:S)-MIN(S:S))*5),1)*Sheet2!E$6+CEILING(((Sheet1!T7242-MIN(T:T))/(MAX(T:T)-MIN(T:T))*5),1)*Sheet2!E$7+CEILING(((Sheet1!V7242-MIN(V:V))/(MAX(V:V)-MIN(V:V))*5),1)*Sheet2!E$8</f>
        <v>0.25202436024272301</v>
      </c>
      <c r="Y7242" s="7">
        <f>CEILING(((Sheet1!U7242-MIN(U:U))/(MAX(U:U)-MIN(U:U))*5),1)*Sheet2!E$9</f>
        <v>0.16507402473582466</v>
      </c>
      <c r="Z7242" s="7">
        <f>CEILING(((Sheet1!H7242-MIN(H:H))/(MAX(H:H)-MIN(H:H))*5),1)*Sheet2!E$10+I7242*Sheet2!E$11+F7242*Sheet2!E$12+CEILING(((Sheet1!N7242-MIN(N:N))/(MAX(N:N)-MIN(N:N))*5),1)*Sheet2!E$13</f>
        <v>0.41848166131091452</v>
      </c>
      <c r="AA7242" s="7">
        <f>B7242*Sheet2!E$14+C7242*Sheet2!E$15+M7242*Sheet2!E$16+R7242*Sheet2!E$17</f>
        <v>0.15923430973007738</v>
      </c>
      <c r="AB7242" s="7">
        <f t="shared" si="128"/>
        <v>2.4018467201091003</v>
      </c>
    </row>
    <row r="7243" spans="1:28" ht="29" hidden="1" x14ac:dyDescent="0.35">
      <c r="A7243" s="9" t="s">
        <v>3252</v>
      </c>
      <c r="B7243" s="9">
        <v>4</v>
      </c>
      <c r="C7243" s="9">
        <v>3</v>
      </c>
      <c r="D7243" s="5">
        <v>3</v>
      </c>
      <c r="E7243" s="5">
        <v>43813</v>
      </c>
      <c r="F7243" s="5">
        <v>4</v>
      </c>
      <c r="G7243" s="9" t="s">
        <v>3456</v>
      </c>
      <c r="H7243" s="5">
        <v>1</v>
      </c>
      <c r="I7243" s="5">
        <v>4</v>
      </c>
      <c r="J7243" s="5">
        <v>5</v>
      </c>
      <c r="K7243" s="5">
        <v>149.31102362204723</v>
      </c>
      <c r="L7243" s="5">
        <v>4.375</v>
      </c>
      <c r="M7243" s="5">
        <v>4</v>
      </c>
      <c r="N7243" s="5">
        <v>1</v>
      </c>
      <c r="O7243" s="13">
        <v>43816</v>
      </c>
      <c r="P7243" s="5" t="s">
        <v>47</v>
      </c>
      <c r="Q7243" s="5" t="s">
        <v>48</v>
      </c>
      <c r="R7243" s="5">
        <v>5</v>
      </c>
      <c r="S7243" s="10">
        <v>0.48336529586059301</v>
      </c>
      <c r="T7243" s="10">
        <v>1.298</v>
      </c>
      <c r="U7243" s="10">
        <v>3</v>
      </c>
      <c r="V7243" s="10">
        <v>2.6853396615679981</v>
      </c>
      <c r="W7243" s="7">
        <f>Sheet1!J7243*Sheet2!E$2+CEILING(((Sheet1!K7243-MIN(K:K))/(MAX(K:K)-MIN(K:K))*5),1)*Sheet2!E$3+CEILING(((Sheet1!L7243-MIN(L:L))/(MAX(L:L)-MIN(L:L))*5),1)*Sheet2!E$4+Sheet1!D7243*Sheet2!E$5</f>
        <v>1.407032364089561</v>
      </c>
      <c r="X7243" s="7">
        <f>CEILING(((Sheet1!S7243-MIN(S:S))/(MAX(S:S)-MIN(S:S))*5),1)*Sheet2!E$6+CEILING(((Sheet1!T7243-MIN(T:T))/(MAX(T:T)-MIN(T:T))*5),1)*Sheet2!E$7+CEILING(((Sheet1!V7243-MIN(V:V))/(MAX(V:V)-MIN(V:V))*5),1)*Sheet2!E$8</f>
        <v>0.25202436024272301</v>
      </c>
      <c r="Y7243" s="7">
        <f>CEILING(((Sheet1!U7243-MIN(U:U))/(MAX(U:U)-MIN(U:U))*5),1)*Sheet2!E$9</f>
        <v>0.16507402473582466</v>
      </c>
      <c r="Z7243" s="7">
        <f>CEILING(((Sheet1!H7243-MIN(H:H))/(MAX(H:H)-MIN(H:H))*5),1)*Sheet2!E$10+I7243*Sheet2!E$11+F7243*Sheet2!E$12+CEILING(((Sheet1!N7243-MIN(N:N))/(MAX(N:N)-MIN(N:N))*5),1)*Sheet2!E$13</f>
        <v>0.41848166131091452</v>
      </c>
      <c r="AA7243" s="7">
        <f>B7243*Sheet2!E$14+C7243*Sheet2!E$15+M7243*Sheet2!E$16+R7243*Sheet2!E$17</f>
        <v>0.15923430973007738</v>
      </c>
      <c r="AB7243" s="7">
        <f t="shared" si="128"/>
        <v>2.4018467201091003</v>
      </c>
    </row>
    <row r="7244" spans="1:28" ht="29" hidden="1" x14ac:dyDescent="0.35">
      <c r="A7244" s="9" t="s">
        <v>3253</v>
      </c>
      <c r="B7244" s="9">
        <v>4</v>
      </c>
      <c r="C7244" s="9">
        <v>3</v>
      </c>
      <c r="D7244" s="5">
        <v>3</v>
      </c>
      <c r="E7244" s="5">
        <v>43813</v>
      </c>
      <c r="F7244" s="5">
        <v>4</v>
      </c>
      <c r="G7244" s="9" t="s">
        <v>3456</v>
      </c>
      <c r="H7244" s="5">
        <v>1</v>
      </c>
      <c r="I7244" s="5">
        <v>4</v>
      </c>
      <c r="J7244" s="5">
        <v>5</v>
      </c>
      <c r="K7244" s="5">
        <v>149.31102362204723</v>
      </c>
      <c r="L7244" s="5">
        <v>4.375</v>
      </c>
      <c r="M7244" s="5">
        <v>4</v>
      </c>
      <c r="N7244" s="5">
        <v>1</v>
      </c>
      <c r="O7244" s="13">
        <v>43816</v>
      </c>
      <c r="P7244" s="5" t="s">
        <v>47</v>
      </c>
      <c r="Q7244" s="5" t="s">
        <v>48</v>
      </c>
      <c r="R7244" s="5">
        <v>5</v>
      </c>
      <c r="S7244" s="10">
        <v>9.4036521194697098</v>
      </c>
      <c r="T7244" s="10">
        <v>25.251999999999999</v>
      </c>
      <c r="U7244" s="10">
        <v>3</v>
      </c>
      <c r="V7244" s="10">
        <v>2.6853396615680003</v>
      </c>
      <c r="W7244" s="7">
        <f>Sheet1!J7244*Sheet2!E$2+CEILING(((Sheet1!K7244-MIN(K:K))/(MAX(K:K)-MIN(K:K))*5),1)*Sheet2!E$3+CEILING(((Sheet1!L7244-MIN(L:L))/(MAX(L:L)-MIN(L:L))*5),1)*Sheet2!E$4+Sheet1!D7244*Sheet2!E$5</f>
        <v>1.407032364089561</v>
      </c>
      <c r="X7244" s="7">
        <f>CEILING(((Sheet1!S7244-MIN(S:S))/(MAX(S:S)-MIN(S:S))*5),1)*Sheet2!E$6+CEILING(((Sheet1!T7244-MIN(T:T))/(MAX(T:T)-MIN(T:T))*5),1)*Sheet2!E$7+CEILING(((Sheet1!V7244-MIN(V:V))/(MAX(V:V)-MIN(V:V))*5),1)*Sheet2!E$8</f>
        <v>0.25202436024272301</v>
      </c>
      <c r="Y7244" s="7">
        <f>CEILING(((Sheet1!U7244-MIN(U:U))/(MAX(U:U)-MIN(U:U))*5),1)*Sheet2!E$9</f>
        <v>0.16507402473582466</v>
      </c>
      <c r="Z7244" s="7">
        <f>CEILING(((Sheet1!H7244-MIN(H:H))/(MAX(H:H)-MIN(H:H))*5),1)*Sheet2!E$10+I7244*Sheet2!E$11+F7244*Sheet2!E$12+CEILING(((Sheet1!N7244-MIN(N:N))/(MAX(N:N)-MIN(N:N))*5),1)*Sheet2!E$13</f>
        <v>0.41848166131091452</v>
      </c>
      <c r="AA7244" s="7">
        <f>B7244*Sheet2!E$14+C7244*Sheet2!E$15+M7244*Sheet2!E$16+R7244*Sheet2!E$17</f>
        <v>0.15923430973007738</v>
      </c>
      <c r="AB7244" s="7">
        <f t="shared" si="128"/>
        <v>2.4018467201091003</v>
      </c>
    </row>
    <row r="7245" spans="1:28" ht="29" hidden="1" x14ac:dyDescent="0.35">
      <c r="A7245" s="9" t="s">
        <v>3254</v>
      </c>
      <c r="B7245" s="9">
        <v>4</v>
      </c>
      <c r="C7245" s="9">
        <v>3</v>
      </c>
      <c r="D7245" s="5">
        <v>3</v>
      </c>
      <c r="E7245" s="5">
        <v>43813</v>
      </c>
      <c r="F7245" s="5">
        <v>4</v>
      </c>
      <c r="G7245" s="9" t="s">
        <v>3456</v>
      </c>
      <c r="H7245" s="5">
        <v>1</v>
      </c>
      <c r="I7245" s="5">
        <v>4</v>
      </c>
      <c r="J7245" s="5">
        <v>5</v>
      </c>
      <c r="K7245" s="5">
        <v>149.31102362204723</v>
      </c>
      <c r="L7245" s="5">
        <v>4.375</v>
      </c>
      <c r="M7245" s="5">
        <v>4</v>
      </c>
      <c r="N7245" s="5">
        <v>1</v>
      </c>
      <c r="O7245" s="13">
        <v>43816</v>
      </c>
      <c r="P7245" s="5" t="s">
        <v>47</v>
      </c>
      <c r="Q7245" s="5" t="s">
        <v>48</v>
      </c>
      <c r="R7245" s="5">
        <v>5</v>
      </c>
      <c r="S7245" s="10">
        <v>6.3276911458113902</v>
      </c>
      <c r="T7245" s="10">
        <v>16.992000000000001</v>
      </c>
      <c r="U7245" s="10">
        <v>3</v>
      </c>
      <c r="V7245" s="10">
        <v>2.6853396615680021</v>
      </c>
      <c r="W7245" s="7">
        <f>Sheet1!J7245*Sheet2!E$2+CEILING(((Sheet1!K7245-MIN(K:K))/(MAX(K:K)-MIN(K:K))*5),1)*Sheet2!E$3+CEILING(((Sheet1!L7245-MIN(L:L))/(MAX(L:L)-MIN(L:L))*5),1)*Sheet2!E$4+Sheet1!D7245*Sheet2!E$5</f>
        <v>1.407032364089561</v>
      </c>
      <c r="X7245" s="7">
        <f>CEILING(((Sheet1!S7245-MIN(S:S))/(MAX(S:S)-MIN(S:S))*5),1)*Sheet2!E$6+CEILING(((Sheet1!T7245-MIN(T:T))/(MAX(T:T)-MIN(T:T))*5),1)*Sheet2!E$7+CEILING(((Sheet1!V7245-MIN(V:V))/(MAX(V:V)-MIN(V:V))*5),1)*Sheet2!E$8</f>
        <v>0.25202436024272301</v>
      </c>
      <c r="Y7245" s="7">
        <f>CEILING(((Sheet1!U7245-MIN(U:U))/(MAX(U:U)-MIN(U:U))*5),1)*Sheet2!E$9</f>
        <v>0.16507402473582466</v>
      </c>
      <c r="Z7245" s="7">
        <f>CEILING(((Sheet1!H7245-MIN(H:H))/(MAX(H:H)-MIN(H:H))*5),1)*Sheet2!E$10+I7245*Sheet2!E$11+F7245*Sheet2!E$12+CEILING(((Sheet1!N7245-MIN(N:N))/(MAX(N:N)-MIN(N:N))*5),1)*Sheet2!E$13</f>
        <v>0.41848166131091452</v>
      </c>
      <c r="AA7245" s="7">
        <f>B7245*Sheet2!E$14+C7245*Sheet2!E$15+M7245*Sheet2!E$16+R7245*Sheet2!E$17</f>
        <v>0.15923430973007738</v>
      </c>
      <c r="AB7245" s="7">
        <f t="shared" si="128"/>
        <v>2.4018467201091003</v>
      </c>
    </row>
    <row r="7246" spans="1:28" ht="29" hidden="1" x14ac:dyDescent="0.35">
      <c r="A7246" s="9" t="s">
        <v>3255</v>
      </c>
      <c r="B7246" s="9">
        <v>4</v>
      </c>
      <c r="C7246" s="9">
        <v>3</v>
      </c>
      <c r="D7246" s="5">
        <v>3</v>
      </c>
      <c r="E7246" s="5">
        <v>43813</v>
      </c>
      <c r="F7246" s="5">
        <v>4</v>
      </c>
      <c r="G7246" s="9" t="s">
        <v>3456</v>
      </c>
      <c r="H7246" s="5">
        <v>1</v>
      </c>
      <c r="I7246" s="5">
        <v>4</v>
      </c>
      <c r="J7246" s="5">
        <v>5</v>
      </c>
      <c r="K7246" s="5">
        <v>149.31102362204723</v>
      </c>
      <c r="L7246" s="5">
        <v>4.375</v>
      </c>
      <c r="M7246" s="5">
        <v>4</v>
      </c>
      <c r="N7246" s="5">
        <v>1</v>
      </c>
      <c r="O7246" s="13">
        <v>43816</v>
      </c>
      <c r="P7246" s="5" t="s">
        <v>47</v>
      </c>
      <c r="Q7246" s="5" t="s">
        <v>48</v>
      </c>
      <c r="R7246" s="5">
        <v>5</v>
      </c>
      <c r="S7246" s="10">
        <v>0.52730759548428296</v>
      </c>
      <c r="T7246" s="10">
        <v>1.4159999999999999</v>
      </c>
      <c r="U7246" s="10">
        <v>3</v>
      </c>
      <c r="V7246" s="10">
        <v>2.6853396615679994</v>
      </c>
      <c r="W7246" s="7">
        <f>Sheet1!J7246*Sheet2!E$2+CEILING(((Sheet1!K7246-MIN(K:K))/(MAX(K:K)-MIN(K:K))*5),1)*Sheet2!E$3+CEILING(((Sheet1!L7246-MIN(L:L))/(MAX(L:L)-MIN(L:L))*5),1)*Sheet2!E$4+Sheet1!D7246*Sheet2!E$5</f>
        <v>1.407032364089561</v>
      </c>
      <c r="X7246" s="7">
        <f>CEILING(((Sheet1!S7246-MIN(S:S))/(MAX(S:S)-MIN(S:S))*5),1)*Sheet2!E$6+CEILING(((Sheet1!T7246-MIN(T:T))/(MAX(T:T)-MIN(T:T))*5),1)*Sheet2!E$7+CEILING(((Sheet1!V7246-MIN(V:V))/(MAX(V:V)-MIN(V:V))*5),1)*Sheet2!E$8</f>
        <v>0.25202436024272301</v>
      </c>
      <c r="Y7246" s="7">
        <f>CEILING(((Sheet1!U7246-MIN(U:U))/(MAX(U:U)-MIN(U:U))*5),1)*Sheet2!E$9</f>
        <v>0.16507402473582466</v>
      </c>
      <c r="Z7246" s="7">
        <f>CEILING(((Sheet1!H7246-MIN(H:H))/(MAX(H:H)-MIN(H:H))*5),1)*Sheet2!E$10+I7246*Sheet2!E$11+F7246*Sheet2!E$12+CEILING(((Sheet1!N7246-MIN(N:N))/(MAX(N:N)-MIN(N:N))*5),1)*Sheet2!E$13</f>
        <v>0.41848166131091452</v>
      </c>
      <c r="AA7246" s="7">
        <f>B7246*Sheet2!E$14+C7246*Sheet2!E$15+M7246*Sheet2!E$16+R7246*Sheet2!E$17</f>
        <v>0.15923430973007738</v>
      </c>
      <c r="AB7246" s="7">
        <f t="shared" si="128"/>
        <v>2.4018467201091003</v>
      </c>
    </row>
    <row r="7247" spans="1:28" ht="29" hidden="1" x14ac:dyDescent="0.35">
      <c r="A7247" s="9" t="s">
        <v>3255</v>
      </c>
      <c r="B7247" s="9">
        <v>4</v>
      </c>
      <c r="C7247" s="9">
        <v>3</v>
      </c>
      <c r="D7247" s="5">
        <v>3</v>
      </c>
      <c r="E7247" s="5">
        <v>43813</v>
      </c>
      <c r="F7247" s="5">
        <v>4</v>
      </c>
      <c r="G7247" s="9" t="s">
        <v>3456</v>
      </c>
      <c r="H7247" s="5">
        <v>1</v>
      </c>
      <c r="I7247" s="5">
        <v>4</v>
      </c>
      <c r="J7247" s="5">
        <v>5</v>
      </c>
      <c r="K7247" s="5">
        <v>149.31102362204723</v>
      </c>
      <c r="L7247" s="5">
        <v>4.375</v>
      </c>
      <c r="M7247" s="5">
        <v>4</v>
      </c>
      <c r="N7247" s="5">
        <v>1</v>
      </c>
      <c r="O7247" s="13">
        <v>43816</v>
      </c>
      <c r="P7247" s="5" t="s">
        <v>47</v>
      </c>
      <c r="Q7247" s="5" t="s">
        <v>48</v>
      </c>
      <c r="R7247" s="5">
        <v>5</v>
      </c>
      <c r="S7247" s="10">
        <v>0.52730759548428296</v>
      </c>
      <c r="T7247" s="10">
        <v>1.4159999999999999</v>
      </c>
      <c r="U7247" s="10">
        <v>3</v>
      </c>
      <c r="V7247" s="10">
        <v>2.6853396615679994</v>
      </c>
      <c r="W7247" s="7">
        <f>Sheet1!J7247*Sheet2!E$2+CEILING(((Sheet1!K7247-MIN(K:K))/(MAX(K:K)-MIN(K:K))*5),1)*Sheet2!E$3+CEILING(((Sheet1!L7247-MIN(L:L))/(MAX(L:L)-MIN(L:L))*5),1)*Sheet2!E$4+Sheet1!D7247*Sheet2!E$5</f>
        <v>1.407032364089561</v>
      </c>
      <c r="X7247" s="7">
        <f>CEILING(((Sheet1!S7247-MIN(S:S))/(MAX(S:S)-MIN(S:S))*5),1)*Sheet2!E$6+CEILING(((Sheet1!T7247-MIN(T:T))/(MAX(T:T)-MIN(T:T))*5),1)*Sheet2!E$7+CEILING(((Sheet1!V7247-MIN(V:V))/(MAX(V:V)-MIN(V:V))*5),1)*Sheet2!E$8</f>
        <v>0.25202436024272301</v>
      </c>
      <c r="Y7247" s="7">
        <f>CEILING(((Sheet1!U7247-MIN(U:U))/(MAX(U:U)-MIN(U:U))*5),1)*Sheet2!E$9</f>
        <v>0.16507402473582466</v>
      </c>
      <c r="Z7247" s="7">
        <f>CEILING(((Sheet1!H7247-MIN(H:H))/(MAX(H:H)-MIN(H:H))*5),1)*Sheet2!E$10+I7247*Sheet2!E$11+F7247*Sheet2!E$12+CEILING(((Sheet1!N7247-MIN(N:N))/(MAX(N:N)-MIN(N:N))*5),1)*Sheet2!E$13</f>
        <v>0.41848166131091452</v>
      </c>
      <c r="AA7247" s="7">
        <f>B7247*Sheet2!E$14+C7247*Sheet2!E$15+M7247*Sheet2!E$16+R7247*Sheet2!E$17</f>
        <v>0.15923430973007738</v>
      </c>
      <c r="AB7247" s="7">
        <f t="shared" si="128"/>
        <v>2.4018467201091003</v>
      </c>
    </row>
    <row r="7248" spans="1:28" ht="29" hidden="1" x14ac:dyDescent="0.35">
      <c r="A7248" s="9" t="s">
        <v>3256</v>
      </c>
      <c r="B7248" s="9">
        <v>4</v>
      </c>
      <c r="C7248" s="9">
        <v>3</v>
      </c>
      <c r="D7248" s="5">
        <v>3</v>
      </c>
      <c r="E7248" s="5">
        <v>43813</v>
      </c>
      <c r="F7248" s="5">
        <v>4</v>
      </c>
      <c r="G7248" s="9" t="s">
        <v>3456</v>
      </c>
      <c r="H7248" s="5">
        <v>1</v>
      </c>
      <c r="I7248" s="5">
        <v>4</v>
      </c>
      <c r="J7248" s="5">
        <v>5</v>
      </c>
      <c r="K7248" s="5">
        <v>149.31102362204723</v>
      </c>
      <c r="L7248" s="5">
        <v>4.375</v>
      </c>
      <c r="M7248" s="5">
        <v>4</v>
      </c>
      <c r="N7248" s="5">
        <v>1</v>
      </c>
      <c r="O7248" s="13">
        <v>43816</v>
      </c>
      <c r="P7248" s="5" t="s">
        <v>47</v>
      </c>
      <c r="Q7248" s="5" t="s">
        <v>48</v>
      </c>
      <c r="R7248" s="5">
        <v>5</v>
      </c>
      <c r="S7248" s="10">
        <v>9.0081714228565009</v>
      </c>
      <c r="T7248" s="10">
        <v>24.19</v>
      </c>
      <c r="U7248" s="10">
        <v>3</v>
      </c>
      <c r="V7248" s="10">
        <v>2.6853396615679994</v>
      </c>
      <c r="W7248" s="7">
        <f>Sheet1!J7248*Sheet2!E$2+CEILING(((Sheet1!K7248-MIN(K:K))/(MAX(K:K)-MIN(K:K))*5),1)*Sheet2!E$3+CEILING(((Sheet1!L7248-MIN(L:L))/(MAX(L:L)-MIN(L:L))*5),1)*Sheet2!E$4+Sheet1!D7248*Sheet2!E$5</f>
        <v>1.407032364089561</v>
      </c>
      <c r="X7248" s="7">
        <f>CEILING(((Sheet1!S7248-MIN(S:S))/(MAX(S:S)-MIN(S:S))*5),1)*Sheet2!E$6+CEILING(((Sheet1!T7248-MIN(T:T))/(MAX(T:T)-MIN(T:T))*5),1)*Sheet2!E$7+CEILING(((Sheet1!V7248-MIN(V:V))/(MAX(V:V)-MIN(V:V))*5),1)*Sheet2!E$8</f>
        <v>0.25202436024272301</v>
      </c>
      <c r="Y7248" s="7">
        <f>CEILING(((Sheet1!U7248-MIN(U:U))/(MAX(U:U)-MIN(U:U))*5),1)*Sheet2!E$9</f>
        <v>0.16507402473582466</v>
      </c>
      <c r="Z7248" s="7">
        <f>CEILING(((Sheet1!H7248-MIN(H:H))/(MAX(H:H)-MIN(H:H))*5),1)*Sheet2!E$10+I7248*Sheet2!E$11+F7248*Sheet2!E$12+CEILING(((Sheet1!N7248-MIN(N:N))/(MAX(N:N)-MIN(N:N))*5),1)*Sheet2!E$13</f>
        <v>0.41848166131091452</v>
      </c>
      <c r="AA7248" s="7">
        <f>B7248*Sheet2!E$14+C7248*Sheet2!E$15+M7248*Sheet2!E$16+R7248*Sheet2!E$17</f>
        <v>0.15923430973007738</v>
      </c>
      <c r="AB7248" s="7">
        <f t="shared" si="128"/>
        <v>2.4018467201091003</v>
      </c>
    </row>
    <row r="7249" spans="1:28" ht="29" hidden="1" x14ac:dyDescent="0.35">
      <c r="A7249" s="9" t="s">
        <v>3256</v>
      </c>
      <c r="B7249" s="9">
        <v>4</v>
      </c>
      <c r="C7249" s="9">
        <v>3</v>
      </c>
      <c r="D7249" s="5">
        <v>3</v>
      </c>
      <c r="E7249" s="5">
        <v>43813</v>
      </c>
      <c r="F7249" s="5">
        <v>4</v>
      </c>
      <c r="G7249" s="9" t="s">
        <v>3456</v>
      </c>
      <c r="H7249" s="5">
        <v>1</v>
      </c>
      <c r="I7249" s="5">
        <v>4</v>
      </c>
      <c r="J7249" s="5">
        <v>5</v>
      </c>
      <c r="K7249" s="5">
        <v>149.31102362204723</v>
      </c>
      <c r="L7249" s="5">
        <v>4.375</v>
      </c>
      <c r="M7249" s="5">
        <v>4</v>
      </c>
      <c r="N7249" s="5">
        <v>1</v>
      </c>
      <c r="O7249" s="13">
        <v>43816</v>
      </c>
      <c r="P7249" s="5" t="s">
        <v>47</v>
      </c>
      <c r="Q7249" s="5" t="s">
        <v>48</v>
      </c>
      <c r="R7249" s="5">
        <v>5</v>
      </c>
      <c r="S7249" s="10">
        <v>5.9322104491981804</v>
      </c>
      <c r="T7249" s="10">
        <v>15.93</v>
      </c>
      <c r="U7249" s="10">
        <v>3</v>
      </c>
      <c r="V7249" s="10">
        <v>2.6853396615680007</v>
      </c>
      <c r="W7249" s="7">
        <f>Sheet1!J7249*Sheet2!E$2+CEILING(((Sheet1!K7249-MIN(K:K))/(MAX(K:K)-MIN(K:K))*5),1)*Sheet2!E$3+CEILING(((Sheet1!L7249-MIN(L:L))/(MAX(L:L)-MIN(L:L))*5),1)*Sheet2!E$4+Sheet1!D7249*Sheet2!E$5</f>
        <v>1.407032364089561</v>
      </c>
      <c r="X7249" s="7">
        <f>CEILING(((Sheet1!S7249-MIN(S:S))/(MAX(S:S)-MIN(S:S))*5),1)*Sheet2!E$6+CEILING(((Sheet1!T7249-MIN(T:T))/(MAX(T:T)-MIN(T:T))*5),1)*Sheet2!E$7+CEILING(((Sheet1!V7249-MIN(V:V))/(MAX(V:V)-MIN(V:V))*5),1)*Sheet2!E$8</f>
        <v>0.25202436024272301</v>
      </c>
      <c r="Y7249" s="7">
        <f>CEILING(((Sheet1!U7249-MIN(U:U))/(MAX(U:U)-MIN(U:U))*5),1)*Sheet2!E$9</f>
        <v>0.16507402473582466</v>
      </c>
      <c r="Z7249" s="7">
        <f>CEILING(((Sheet1!H7249-MIN(H:H))/(MAX(H:H)-MIN(H:H))*5),1)*Sheet2!E$10+I7249*Sheet2!E$11+F7249*Sheet2!E$12+CEILING(((Sheet1!N7249-MIN(N:N))/(MAX(N:N)-MIN(N:N))*5),1)*Sheet2!E$13</f>
        <v>0.41848166131091452</v>
      </c>
      <c r="AA7249" s="7">
        <f>B7249*Sheet2!E$14+C7249*Sheet2!E$15+M7249*Sheet2!E$16+R7249*Sheet2!E$17</f>
        <v>0.15923430973007738</v>
      </c>
      <c r="AB7249" s="7">
        <f t="shared" si="128"/>
        <v>2.4018467201091003</v>
      </c>
    </row>
    <row r="7250" spans="1:28" ht="29" hidden="1" x14ac:dyDescent="0.35">
      <c r="A7250" s="9" t="s">
        <v>3256</v>
      </c>
      <c r="B7250" s="9">
        <v>4</v>
      </c>
      <c r="C7250" s="9">
        <v>3</v>
      </c>
      <c r="D7250" s="5">
        <v>3</v>
      </c>
      <c r="E7250" s="5">
        <v>43813</v>
      </c>
      <c r="F7250" s="5">
        <v>4</v>
      </c>
      <c r="G7250" s="9" t="s">
        <v>3456</v>
      </c>
      <c r="H7250" s="5">
        <v>1</v>
      </c>
      <c r="I7250" s="5">
        <v>4</v>
      </c>
      <c r="J7250" s="5">
        <v>5</v>
      </c>
      <c r="K7250" s="5">
        <v>149.31102362204723</v>
      </c>
      <c r="L7250" s="5">
        <v>4.375</v>
      </c>
      <c r="M7250" s="5">
        <v>4</v>
      </c>
      <c r="N7250" s="5">
        <v>1</v>
      </c>
      <c r="O7250" s="13">
        <v>43816</v>
      </c>
      <c r="P7250" s="5" t="s">
        <v>47</v>
      </c>
      <c r="Q7250" s="5" t="s">
        <v>48</v>
      </c>
      <c r="R7250" s="5">
        <v>5</v>
      </c>
      <c r="S7250" s="10">
        <v>5.2730759548428301</v>
      </c>
      <c r="T7250" s="10">
        <v>14.16</v>
      </c>
      <c r="U7250" s="10">
        <v>3</v>
      </c>
      <c r="V7250" s="10">
        <v>2.6853396615679994</v>
      </c>
      <c r="W7250" s="7">
        <f>Sheet1!J7250*Sheet2!E$2+CEILING(((Sheet1!K7250-MIN(K:K))/(MAX(K:K)-MIN(K:K))*5),1)*Sheet2!E$3+CEILING(((Sheet1!L7250-MIN(L:L))/(MAX(L:L)-MIN(L:L))*5),1)*Sheet2!E$4+Sheet1!D7250*Sheet2!E$5</f>
        <v>1.407032364089561</v>
      </c>
      <c r="X7250" s="7">
        <f>CEILING(((Sheet1!S7250-MIN(S:S))/(MAX(S:S)-MIN(S:S))*5),1)*Sheet2!E$6+CEILING(((Sheet1!T7250-MIN(T:T))/(MAX(T:T)-MIN(T:T))*5),1)*Sheet2!E$7+CEILING(((Sheet1!V7250-MIN(V:V))/(MAX(V:V)-MIN(V:V))*5),1)*Sheet2!E$8</f>
        <v>0.25202436024272301</v>
      </c>
      <c r="Y7250" s="7">
        <f>CEILING(((Sheet1!U7250-MIN(U:U))/(MAX(U:U)-MIN(U:U))*5),1)*Sheet2!E$9</f>
        <v>0.16507402473582466</v>
      </c>
      <c r="Z7250" s="7">
        <f>CEILING(((Sheet1!H7250-MIN(H:H))/(MAX(H:H)-MIN(H:H))*5),1)*Sheet2!E$10+I7250*Sheet2!E$11+F7250*Sheet2!E$12+CEILING(((Sheet1!N7250-MIN(N:N))/(MAX(N:N)-MIN(N:N))*5),1)*Sheet2!E$13</f>
        <v>0.41848166131091452</v>
      </c>
      <c r="AA7250" s="7">
        <f>B7250*Sheet2!E$14+C7250*Sheet2!E$15+M7250*Sheet2!E$16+R7250*Sheet2!E$17</f>
        <v>0.15923430973007738</v>
      </c>
      <c r="AB7250" s="7">
        <f t="shared" si="128"/>
        <v>2.4018467201091003</v>
      </c>
    </row>
    <row r="7251" spans="1:28" ht="29" hidden="1" x14ac:dyDescent="0.35">
      <c r="A7251" s="9" t="s">
        <v>3256</v>
      </c>
      <c r="B7251" s="9">
        <v>4</v>
      </c>
      <c r="C7251" s="9">
        <v>3</v>
      </c>
      <c r="D7251" s="5">
        <v>3</v>
      </c>
      <c r="E7251" s="5">
        <v>43813</v>
      </c>
      <c r="F7251" s="5">
        <v>4</v>
      </c>
      <c r="G7251" s="9" t="s">
        <v>3456</v>
      </c>
      <c r="H7251" s="5">
        <v>1</v>
      </c>
      <c r="I7251" s="5">
        <v>4</v>
      </c>
      <c r="J7251" s="5">
        <v>5</v>
      </c>
      <c r="K7251" s="5">
        <v>149.31102362204723</v>
      </c>
      <c r="L7251" s="5">
        <v>4.375</v>
      </c>
      <c r="M7251" s="5">
        <v>4</v>
      </c>
      <c r="N7251" s="5">
        <v>1</v>
      </c>
      <c r="O7251" s="13">
        <v>43816</v>
      </c>
      <c r="P7251" s="5" t="s">
        <v>47</v>
      </c>
      <c r="Q7251" s="5" t="s">
        <v>48</v>
      </c>
      <c r="R7251" s="5">
        <v>5</v>
      </c>
      <c r="S7251" s="10">
        <v>7.2504794379088899</v>
      </c>
      <c r="T7251" s="10">
        <v>19.47</v>
      </c>
      <c r="U7251" s="10">
        <v>3</v>
      </c>
      <c r="V7251" s="10">
        <v>2.6853396615679999</v>
      </c>
      <c r="W7251" s="7">
        <f>Sheet1!J7251*Sheet2!E$2+CEILING(((Sheet1!K7251-MIN(K:K))/(MAX(K:K)-MIN(K:K))*5),1)*Sheet2!E$3+CEILING(((Sheet1!L7251-MIN(L:L))/(MAX(L:L)-MIN(L:L))*5),1)*Sheet2!E$4+Sheet1!D7251*Sheet2!E$5</f>
        <v>1.407032364089561</v>
      </c>
      <c r="X7251" s="7">
        <f>CEILING(((Sheet1!S7251-MIN(S:S))/(MAX(S:S)-MIN(S:S))*5),1)*Sheet2!E$6+CEILING(((Sheet1!T7251-MIN(T:T))/(MAX(T:T)-MIN(T:T))*5),1)*Sheet2!E$7+CEILING(((Sheet1!V7251-MIN(V:V))/(MAX(V:V)-MIN(V:V))*5),1)*Sheet2!E$8</f>
        <v>0.25202436024272301</v>
      </c>
      <c r="Y7251" s="7">
        <f>CEILING(((Sheet1!U7251-MIN(U:U))/(MAX(U:U)-MIN(U:U))*5),1)*Sheet2!E$9</f>
        <v>0.16507402473582466</v>
      </c>
      <c r="Z7251" s="7">
        <f>CEILING(((Sheet1!H7251-MIN(H:H))/(MAX(H:H)-MIN(H:H))*5),1)*Sheet2!E$10+I7251*Sheet2!E$11+F7251*Sheet2!E$12+CEILING(((Sheet1!N7251-MIN(N:N))/(MAX(N:N)-MIN(N:N))*5),1)*Sheet2!E$13</f>
        <v>0.41848166131091452</v>
      </c>
      <c r="AA7251" s="7">
        <f>B7251*Sheet2!E$14+C7251*Sheet2!E$15+M7251*Sheet2!E$16+R7251*Sheet2!E$17</f>
        <v>0.15923430973007738</v>
      </c>
      <c r="AB7251" s="7">
        <f t="shared" si="128"/>
        <v>2.4018467201091003</v>
      </c>
    </row>
    <row r="7252" spans="1:28" ht="29" hidden="1" x14ac:dyDescent="0.35">
      <c r="A7252" s="9" t="s">
        <v>3257</v>
      </c>
      <c r="B7252" s="9">
        <v>4</v>
      </c>
      <c r="C7252" s="9">
        <v>3</v>
      </c>
      <c r="D7252" s="5">
        <v>3</v>
      </c>
      <c r="E7252" s="5">
        <v>43813</v>
      </c>
      <c r="F7252" s="5">
        <v>4</v>
      </c>
      <c r="G7252" s="9" t="s">
        <v>3456</v>
      </c>
      <c r="H7252" s="5">
        <v>1</v>
      </c>
      <c r="I7252" s="5">
        <v>4</v>
      </c>
      <c r="J7252" s="5">
        <v>5</v>
      </c>
      <c r="K7252" s="5">
        <v>152.59842519685043</v>
      </c>
      <c r="L7252" s="5">
        <v>4.375</v>
      </c>
      <c r="M7252" s="5">
        <v>4</v>
      </c>
      <c r="N7252" s="5">
        <v>1</v>
      </c>
      <c r="O7252" s="13">
        <v>43816</v>
      </c>
      <c r="P7252" s="5" t="s">
        <v>181</v>
      </c>
      <c r="Q7252" s="5" t="s">
        <v>73</v>
      </c>
      <c r="R7252" s="5">
        <v>5</v>
      </c>
      <c r="S7252" s="10">
        <v>6.4214347183419296</v>
      </c>
      <c r="T7252" s="10">
        <v>17.2209</v>
      </c>
      <c r="U7252" s="10">
        <v>3</v>
      </c>
      <c r="V7252" s="10">
        <v>2.6817838622280017</v>
      </c>
      <c r="W7252" s="7">
        <f>Sheet1!J7252*Sheet2!E$2+CEILING(((Sheet1!K7252-MIN(K:K))/(MAX(K:K)-MIN(K:K))*5),1)*Sheet2!E$3+CEILING(((Sheet1!L7252-MIN(L:L))/(MAX(L:L)-MIN(L:L))*5),1)*Sheet2!E$4+Sheet1!D7252*Sheet2!E$5</f>
        <v>1.407032364089561</v>
      </c>
      <c r="X7252" s="7">
        <f>CEILING(((Sheet1!S7252-MIN(S:S))/(MAX(S:S)-MIN(S:S))*5),1)*Sheet2!E$6+CEILING(((Sheet1!T7252-MIN(T:T))/(MAX(T:T)-MIN(T:T))*5),1)*Sheet2!E$7+CEILING(((Sheet1!V7252-MIN(V:V))/(MAX(V:V)-MIN(V:V))*5),1)*Sheet2!E$8</f>
        <v>0.25202436024272301</v>
      </c>
      <c r="Y7252" s="7">
        <f>CEILING(((Sheet1!U7252-MIN(U:U))/(MAX(U:U)-MIN(U:U))*5),1)*Sheet2!E$9</f>
        <v>0.16507402473582466</v>
      </c>
      <c r="Z7252" s="7">
        <f>CEILING(((Sheet1!H7252-MIN(H:H))/(MAX(H:H)-MIN(H:H))*5),1)*Sheet2!E$10+I7252*Sheet2!E$11+F7252*Sheet2!E$12+CEILING(((Sheet1!N7252-MIN(N:N))/(MAX(N:N)-MIN(N:N))*5),1)*Sheet2!E$13</f>
        <v>0.41848166131091452</v>
      </c>
      <c r="AA7252" s="7">
        <f>B7252*Sheet2!E$14+C7252*Sheet2!E$15+M7252*Sheet2!E$16+R7252*Sheet2!E$17</f>
        <v>0.15923430973007738</v>
      </c>
      <c r="AB7252" s="7">
        <f t="shared" si="128"/>
        <v>2.4018467201091003</v>
      </c>
    </row>
    <row r="7253" spans="1:28" ht="29" hidden="1" x14ac:dyDescent="0.35">
      <c r="A7253" s="9" t="s">
        <v>3258</v>
      </c>
      <c r="B7253" s="9">
        <v>4</v>
      </c>
      <c r="C7253" s="9">
        <v>3</v>
      </c>
      <c r="D7253" s="5">
        <v>3</v>
      </c>
      <c r="E7253" s="5">
        <v>43813</v>
      </c>
      <c r="F7253" s="5">
        <v>4</v>
      </c>
      <c r="G7253" s="9" t="s">
        <v>3456</v>
      </c>
      <c r="H7253" s="5">
        <v>1</v>
      </c>
      <c r="I7253" s="5">
        <v>4</v>
      </c>
      <c r="J7253" s="5">
        <v>5</v>
      </c>
      <c r="K7253" s="5">
        <v>152.59842519685043</v>
      </c>
      <c r="L7253" s="5">
        <v>4.375</v>
      </c>
      <c r="M7253" s="5">
        <v>4</v>
      </c>
      <c r="N7253" s="5">
        <v>1</v>
      </c>
      <c r="O7253" s="13">
        <v>43844</v>
      </c>
      <c r="P7253" s="5" t="s">
        <v>181</v>
      </c>
      <c r="Q7253" s="5" t="s">
        <v>73</v>
      </c>
      <c r="R7253" s="5">
        <v>5</v>
      </c>
      <c r="S7253" s="10">
        <v>6.98389615352517</v>
      </c>
      <c r="T7253" s="10">
        <v>18.729299999999999</v>
      </c>
      <c r="U7253" s="10">
        <v>25</v>
      </c>
      <c r="V7253" s="10">
        <v>2.6817838622279995</v>
      </c>
      <c r="W7253" s="7">
        <f>Sheet1!J7253*Sheet2!E$2+CEILING(((Sheet1!K7253-MIN(K:K))/(MAX(K:K)-MIN(K:K))*5),1)*Sheet2!E$3+CEILING(((Sheet1!L7253-MIN(L:L))/(MAX(L:L)-MIN(L:L))*5),1)*Sheet2!E$4+Sheet1!D7253*Sheet2!E$5</f>
        <v>1.407032364089561</v>
      </c>
      <c r="X7253" s="7">
        <f>CEILING(((Sheet1!S7253-MIN(S:S))/(MAX(S:S)-MIN(S:S))*5),1)*Sheet2!E$6+CEILING(((Sheet1!T7253-MIN(T:T))/(MAX(T:T)-MIN(T:T))*5),1)*Sheet2!E$7+CEILING(((Sheet1!V7253-MIN(V:V))/(MAX(V:V)-MIN(V:V))*5),1)*Sheet2!E$8</f>
        <v>0.25202436024272301</v>
      </c>
      <c r="Y7253" s="7">
        <f>CEILING(((Sheet1!U7253-MIN(U:U))/(MAX(U:U)-MIN(U:U))*5),1)*Sheet2!E$9</f>
        <v>0.82537012367912332</v>
      </c>
      <c r="Z7253" s="7">
        <f>CEILING(((Sheet1!H7253-MIN(H:H))/(MAX(H:H)-MIN(H:H))*5),1)*Sheet2!E$10+I7253*Sheet2!E$11+F7253*Sheet2!E$12+CEILING(((Sheet1!N7253-MIN(N:N))/(MAX(N:N)-MIN(N:N))*5),1)*Sheet2!E$13</f>
        <v>0.41848166131091452</v>
      </c>
      <c r="AA7253" s="7">
        <f>B7253*Sheet2!E$14+C7253*Sheet2!E$15+M7253*Sheet2!E$16+R7253*Sheet2!E$17</f>
        <v>0.15923430973007738</v>
      </c>
      <c r="AB7253" s="7">
        <f t="shared" si="128"/>
        <v>3.0621428190523989</v>
      </c>
    </row>
    <row r="7254" spans="1:28" ht="29" hidden="1" x14ac:dyDescent="0.35">
      <c r="A7254" s="9" t="s">
        <v>3258</v>
      </c>
      <c r="B7254" s="9">
        <v>4</v>
      </c>
      <c r="C7254" s="9">
        <v>3</v>
      </c>
      <c r="D7254" s="5">
        <v>3</v>
      </c>
      <c r="E7254" s="5">
        <v>43813</v>
      </c>
      <c r="F7254" s="5">
        <v>4</v>
      </c>
      <c r="G7254" s="9" t="s">
        <v>3456</v>
      </c>
      <c r="H7254" s="5">
        <v>1</v>
      </c>
      <c r="I7254" s="5">
        <v>4</v>
      </c>
      <c r="J7254" s="5">
        <v>5</v>
      </c>
      <c r="K7254" s="5">
        <v>152.59842519685043</v>
      </c>
      <c r="L7254" s="5">
        <v>4.375</v>
      </c>
      <c r="M7254" s="5">
        <v>4</v>
      </c>
      <c r="N7254" s="5">
        <v>1</v>
      </c>
      <c r="O7254" s="13">
        <v>43844</v>
      </c>
      <c r="P7254" s="5" t="s">
        <v>181</v>
      </c>
      <c r="Q7254" s="5" t="s">
        <v>73</v>
      </c>
      <c r="R7254" s="5">
        <v>5</v>
      </c>
      <c r="S7254" s="10">
        <v>6.6557936496682801</v>
      </c>
      <c r="T7254" s="10">
        <v>17.849399999999999</v>
      </c>
      <c r="U7254" s="10">
        <v>25</v>
      </c>
      <c r="V7254" s="10">
        <v>2.6817838622280004</v>
      </c>
      <c r="W7254" s="7">
        <f>Sheet1!J7254*Sheet2!E$2+CEILING(((Sheet1!K7254-MIN(K:K))/(MAX(K:K)-MIN(K:K))*5),1)*Sheet2!E$3+CEILING(((Sheet1!L7254-MIN(L:L))/(MAX(L:L)-MIN(L:L))*5),1)*Sheet2!E$4+Sheet1!D7254*Sheet2!E$5</f>
        <v>1.407032364089561</v>
      </c>
      <c r="X7254" s="7">
        <f>CEILING(((Sheet1!S7254-MIN(S:S))/(MAX(S:S)-MIN(S:S))*5),1)*Sheet2!E$6+CEILING(((Sheet1!T7254-MIN(T:T))/(MAX(T:T)-MIN(T:T))*5),1)*Sheet2!E$7+CEILING(((Sheet1!V7254-MIN(V:V))/(MAX(V:V)-MIN(V:V))*5),1)*Sheet2!E$8</f>
        <v>0.25202436024272301</v>
      </c>
      <c r="Y7254" s="7">
        <f>CEILING(((Sheet1!U7254-MIN(U:U))/(MAX(U:U)-MIN(U:U))*5),1)*Sheet2!E$9</f>
        <v>0.82537012367912332</v>
      </c>
      <c r="Z7254" s="7">
        <f>CEILING(((Sheet1!H7254-MIN(H:H))/(MAX(H:H)-MIN(H:H))*5),1)*Sheet2!E$10+I7254*Sheet2!E$11+F7254*Sheet2!E$12+CEILING(((Sheet1!N7254-MIN(N:N))/(MAX(N:N)-MIN(N:N))*5),1)*Sheet2!E$13</f>
        <v>0.41848166131091452</v>
      </c>
      <c r="AA7254" s="7">
        <f>B7254*Sheet2!E$14+C7254*Sheet2!E$15+M7254*Sheet2!E$16+R7254*Sheet2!E$17</f>
        <v>0.15923430973007738</v>
      </c>
      <c r="AB7254" s="7">
        <f t="shared" si="128"/>
        <v>3.0621428190523989</v>
      </c>
    </row>
    <row r="7255" spans="1:28" ht="29" hidden="1" x14ac:dyDescent="0.35">
      <c r="A7255" s="9" t="s">
        <v>3259</v>
      </c>
      <c r="B7255" s="9">
        <v>4</v>
      </c>
      <c r="C7255" s="9">
        <v>3</v>
      </c>
      <c r="D7255" s="5">
        <v>3</v>
      </c>
      <c r="E7255" s="5">
        <v>43813</v>
      </c>
      <c r="F7255" s="5">
        <v>4</v>
      </c>
      <c r="G7255" s="9" t="s">
        <v>3456</v>
      </c>
      <c r="H7255" s="5">
        <v>1</v>
      </c>
      <c r="I7255" s="5">
        <v>4</v>
      </c>
      <c r="J7255" s="5">
        <v>5</v>
      </c>
      <c r="K7255" s="5">
        <v>184.83600000000001</v>
      </c>
      <c r="L7255" s="5">
        <v>5.25</v>
      </c>
      <c r="M7255" s="5">
        <v>4</v>
      </c>
      <c r="N7255" s="5">
        <v>1</v>
      </c>
      <c r="O7255" s="13">
        <v>43816</v>
      </c>
      <c r="P7255" s="5" t="s">
        <v>47</v>
      </c>
      <c r="Q7255" s="5" t="s">
        <v>48</v>
      </c>
      <c r="R7255" s="5">
        <v>5</v>
      </c>
      <c r="S7255" s="10">
        <v>15.367867186791299</v>
      </c>
      <c r="T7255" s="10">
        <v>46.2</v>
      </c>
      <c r="U7255" s="10">
        <v>3</v>
      </c>
      <c r="V7255" s="10">
        <v>3.0062727272727185</v>
      </c>
      <c r="W7255" s="7">
        <f>Sheet1!J7255*Sheet2!E$2+CEILING(((Sheet1!K7255-MIN(K:K))/(MAX(K:K)-MIN(K:K))*5),1)*Sheet2!E$3+CEILING(((Sheet1!L7255-MIN(L:L))/(MAX(L:L)-MIN(L:L))*5),1)*Sheet2!E$4+Sheet1!D7255*Sheet2!E$5</f>
        <v>1.7386201679541133</v>
      </c>
      <c r="X7255" s="7">
        <f>CEILING(((Sheet1!S7255-MIN(S:S))/(MAX(S:S)-MIN(S:S))*5),1)*Sheet2!E$6+CEILING(((Sheet1!T7255-MIN(T:T))/(MAX(T:T)-MIN(T:T))*5),1)*Sheet2!E$7+CEILING(((Sheet1!V7255-MIN(V:V))/(MAX(V:V)-MIN(V:V))*5),1)*Sheet2!E$8</f>
        <v>0.25202436024272301</v>
      </c>
      <c r="Y7255" s="7">
        <f>CEILING(((Sheet1!U7255-MIN(U:U))/(MAX(U:U)-MIN(U:U))*5),1)*Sheet2!E$9</f>
        <v>0.16507402473582466</v>
      </c>
      <c r="Z7255" s="7">
        <f>CEILING(((Sheet1!H7255-MIN(H:H))/(MAX(H:H)-MIN(H:H))*5),1)*Sheet2!E$10+I7255*Sheet2!E$11+F7255*Sheet2!E$12+CEILING(((Sheet1!N7255-MIN(N:N))/(MAX(N:N)-MIN(N:N))*5),1)*Sheet2!E$13</f>
        <v>0.41848166131091452</v>
      </c>
      <c r="AA7255" s="7">
        <f>B7255*Sheet2!E$14+C7255*Sheet2!E$15+M7255*Sheet2!E$16+R7255*Sheet2!E$17</f>
        <v>0.15923430973007738</v>
      </c>
      <c r="AB7255" s="7">
        <f t="shared" si="128"/>
        <v>2.7334345239736524</v>
      </c>
    </row>
    <row r="7256" spans="1:28" ht="29" hidden="1" x14ac:dyDescent="0.35">
      <c r="A7256" s="9" t="s">
        <v>3260</v>
      </c>
      <c r="B7256" s="9">
        <v>4</v>
      </c>
      <c r="C7256" s="9">
        <v>3</v>
      </c>
      <c r="D7256" s="5">
        <v>3</v>
      </c>
      <c r="E7256" s="5">
        <v>43813</v>
      </c>
      <c r="F7256" s="5">
        <v>4</v>
      </c>
      <c r="G7256" s="9" t="s">
        <v>3456</v>
      </c>
      <c r="H7256" s="5">
        <v>1</v>
      </c>
      <c r="I7256" s="5">
        <v>4</v>
      </c>
      <c r="J7256" s="5">
        <v>5</v>
      </c>
      <c r="K7256" s="5">
        <v>184.83600000000001</v>
      </c>
      <c r="L7256" s="5">
        <v>5.25</v>
      </c>
      <c r="M7256" s="5">
        <v>4</v>
      </c>
      <c r="N7256" s="5">
        <v>1</v>
      </c>
      <c r="O7256" s="13">
        <v>43816</v>
      </c>
      <c r="P7256" s="5" t="s">
        <v>47</v>
      </c>
      <c r="Q7256" s="5" t="s">
        <v>48</v>
      </c>
      <c r="R7256" s="5">
        <v>5</v>
      </c>
      <c r="S7256" s="10">
        <v>7.3180319937101199</v>
      </c>
      <c r="T7256" s="10">
        <v>19.25</v>
      </c>
      <c r="U7256" s="10">
        <v>3</v>
      </c>
      <c r="V7256" s="10">
        <v>2.6304886363636371</v>
      </c>
      <c r="W7256" s="7">
        <f>Sheet1!J7256*Sheet2!E$2+CEILING(((Sheet1!K7256-MIN(K:K))/(MAX(K:K)-MIN(K:K))*5),1)*Sheet2!E$3+CEILING(((Sheet1!L7256-MIN(L:L))/(MAX(L:L)-MIN(L:L))*5),1)*Sheet2!E$4+Sheet1!D7256*Sheet2!E$5</f>
        <v>1.7386201679541133</v>
      </c>
      <c r="X7256" s="7">
        <f>CEILING(((Sheet1!S7256-MIN(S:S))/(MAX(S:S)-MIN(S:S))*5),1)*Sheet2!E$6+CEILING(((Sheet1!T7256-MIN(T:T))/(MAX(T:T)-MIN(T:T))*5),1)*Sheet2!E$7+CEILING(((Sheet1!V7256-MIN(V:V))/(MAX(V:V)-MIN(V:V))*5),1)*Sheet2!E$8</f>
        <v>0.25202436024272301</v>
      </c>
      <c r="Y7256" s="7">
        <f>CEILING(((Sheet1!U7256-MIN(U:U))/(MAX(U:U)-MIN(U:U))*5),1)*Sheet2!E$9</f>
        <v>0.16507402473582466</v>
      </c>
      <c r="Z7256" s="7">
        <f>CEILING(((Sheet1!H7256-MIN(H:H))/(MAX(H:H)-MIN(H:H))*5),1)*Sheet2!E$10+I7256*Sheet2!E$11+F7256*Sheet2!E$12+CEILING(((Sheet1!N7256-MIN(N:N))/(MAX(N:N)-MIN(N:N))*5),1)*Sheet2!E$13</f>
        <v>0.41848166131091452</v>
      </c>
      <c r="AA7256" s="7">
        <f>B7256*Sheet2!E$14+C7256*Sheet2!E$15+M7256*Sheet2!E$16+R7256*Sheet2!E$17</f>
        <v>0.15923430973007738</v>
      </c>
      <c r="AB7256" s="7">
        <f t="shared" si="128"/>
        <v>2.7334345239736524</v>
      </c>
    </row>
    <row r="7257" spans="1:28" ht="29" hidden="1" x14ac:dyDescent="0.35">
      <c r="A7257" s="9" t="s">
        <v>3261</v>
      </c>
      <c r="B7257" s="9">
        <v>4</v>
      </c>
      <c r="C7257" s="9">
        <v>3</v>
      </c>
      <c r="D7257" s="5">
        <v>3</v>
      </c>
      <c r="E7257" s="5">
        <v>43813</v>
      </c>
      <c r="F7257" s="5">
        <v>4</v>
      </c>
      <c r="G7257" s="9" t="s">
        <v>3456</v>
      </c>
      <c r="H7257" s="5">
        <v>1</v>
      </c>
      <c r="I7257" s="5">
        <v>4</v>
      </c>
      <c r="J7257" s="5">
        <v>5</v>
      </c>
      <c r="K7257" s="5">
        <v>184.83600000000001</v>
      </c>
      <c r="L7257" s="5">
        <v>5.25</v>
      </c>
      <c r="M7257" s="5">
        <v>4</v>
      </c>
      <c r="N7257" s="5">
        <v>1</v>
      </c>
      <c r="O7257" s="13">
        <v>43816</v>
      </c>
      <c r="P7257" s="5" t="s">
        <v>47</v>
      </c>
      <c r="Q7257" s="5" t="s">
        <v>48</v>
      </c>
      <c r="R7257" s="5">
        <v>5</v>
      </c>
      <c r="S7257" s="10">
        <v>12.5737095164656</v>
      </c>
      <c r="T7257" s="10">
        <v>32.130000000000003</v>
      </c>
      <c r="U7257" s="10">
        <v>3</v>
      </c>
      <c r="V7257" s="10">
        <v>2.5553318181818128</v>
      </c>
      <c r="W7257" s="7">
        <f>Sheet1!J7257*Sheet2!E$2+CEILING(((Sheet1!K7257-MIN(K:K))/(MAX(K:K)-MIN(K:K))*5),1)*Sheet2!E$3+CEILING(((Sheet1!L7257-MIN(L:L))/(MAX(L:L)-MIN(L:L))*5),1)*Sheet2!E$4+Sheet1!D7257*Sheet2!E$5</f>
        <v>1.7386201679541133</v>
      </c>
      <c r="X7257" s="7">
        <f>CEILING(((Sheet1!S7257-MIN(S:S))/(MAX(S:S)-MIN(S:S))*5),1)*Sheet2!E$6+CEILING(((Sheet1!T7257-MIN(T:T))/(MAX(T:T)-MIN(T:T))*5),1)*Sheet2!E$7+CEILING(((Sheet1!V7257-MIN(V:V))/(MAX(V:V)-MIN(V:V))*5),1)*Sheet2!E$8</f>
        <v>0.25202436024272301</v>
      </c>
      <c r="Y7257" s="7">
        <f>CEILING(((Sheet1!U7257-MIN(U:U))/(MAX(U:U)-MIN(U:U))*5),1)*Sheet2!E$9</f>
        <v>0.16507402473582466</v>
      </c>
      <c r="Z7257" s="7">
        <f>CEILING(((Sheet1!H7257-MIN(H:H))/(MAX(H:H)-MIN(H:H))*5),1)*Sheet2!E$10+I7257*Sheet2!E$11+F7257*Sheet2!E$12+CEILING(((Sheet1!N7257-MIN(N:N))/(MAX(N:N)-MIN(N:N))*5),1)*Sheet2!E$13</f>
        <v>0.41848166131091452</v>
      </c>
      <c r="AA7257" s="7">
        <f>B7257*Sheet2!E$14+C7257*Sheet2!E$15+M7257*Sheet2!E$16+R7257*Sheet2!E$17</f>
        <v>0.15923430973007738</v>
      </c>
      <c r="AB7257" s="7">
        <f t="shared" si="128"/>
        <v>2.7334345239736524</v>
      </c>
    </row>
    <row r="7258" spans="1:28" ht="29" hidden="1" x14ac:dyDescent="0.35">
      <c r="A7258" s="9" t="s">
        <v>3262</v>
      </c>
      <c r="B7258" s="9">
        <v>4</v>
      </c>
      <c r="C7258" s="9">
        <v>3</v>
      </c>
      <c r="D7258" s="5">
        <v>3</v>
      </c>
      <c r="E7258" s="5">
        <v>43813</v>
      </c>
      <c r="F7258" s="5">
        <v>4</v>
      </c>
      <c r="G7258" s="9" t="s">
        <v>3456</v>
      </c>
      <c r="H7258" s="5">
        <v>1</v>
      </c>
      <c r="I7258" s="5">
        <v>4</v>
      </c>
      <c r="J7258" s="5">
        <v>5</v>
      </c>
      <c r="K7258" s="5">
        <v>184.83600000000001</v>
      </c>
      <c r="L7258" s="5">
        <v>5.25</v>
      </c>
      <c r="M7258" s="5">
        <v>4</v>
      </c>
      <c r="N7258" s="5">
        <v>1</v>
      </c>
      <c r="O7258" s="13">
        <v>43816</v>
      </c>
      <c r="P7258" s="5" t="s">
        <v>47</v>
      </c>
      <c r="Q7258" s="5" t="s">
        <v>48</v>
      </c>
      <c r="R7258" s="5">
        <v>5</v>
      </c>
      <c r="S7258" s="10">
        <v>55.8831534065136</v>
      </c>
      <c r="T7258" s="10">
        <v>142.80000000000001</v>
      </c>
      <c r="U7258" s="10">
        <v>3</v>
      </c>
      <c r="V7258" s="10">
        <v>2.5553318181818208</v>
      </c>
      <c r="W7258" s="7">
        <f>Sheet1!J7258*Sheet2!E$2+CEILING(((Sheet1!K7258-MIN(K:K))/(MAX(K:K)-MIN(K:K))*5),1)*Sheet2!E$3+CEILING(((Sheet1!L7258-MIN(L:L))/(MAX(L:L)-MIN(L:L))*5),1)*Sheet2!E$4+Sheet1!D7258*Sheet2!E$5</f>
        <v>1.7386201679541133</v>
      </c>
      <c r="X7258" s="7">
        <f>CEILING(((Sheet1!S7258-MIN(S:S))/(MAX(S:S)-MIN(S:S))*5),1)*Sheet2!E$6+CEILING(((Sheet1!T7258-MIN(T:T))/(MAX(T:T)-MIN(T:T))*5),1)*Sheet2!E$7+CEILING(((Sheet1!V7258-MIN(V:V))/(MAX(V:V)-MIN(V:V))*5),1)*Sheet2!E$8</f>
        <v>0.25202436024272301</v>
      </c>
      <c r="Y7258" s="7">
        <f>CEILING(((Sheet1!U7258-MIN(U:U))/(MAX(U:U)-MIN(U:U))*5),1)*Sheet2!E$9</f>
        <v>0.16507402473582466</v>
      </c>
      <c r="Z7258" s="7">
        <f>CEILING(((Sheet1!H7258-MIN(H:H))/(MAX(H:H)-MIN(H:H))*5),1)*Sheet2!E$10+I7258*Sheet2!E$11+F7258*Sheet2!E$12+CEILING(((Sheet1!N7258-MIN(N:N))/(MAX(N:N)-MIN(N:N))*5),1)*Sheet2!E$13</f>
        <v>0.41848166131091452</v>
      </c>
      <c r="AA7258" s="7">
        <f>B7258*Sheet2!E$14+C7258*Sheet2!E$15+M7258*Sheet2!E$16+R7258*Sheet2!E$17</f>
        <v>0.15923430973007738</v>
      </c>
      <c r="AB7258" s="7">
        <f t="shared" si="128"/>
        <v>2.7334345239736524</v>
      </c>
    </row>
    <row r="7259" spans="1:28" ht="29" hidden="1" x14ac:dyDescent="0.35">
      <c r="A7259" s="9" t="s">
        <v>3263</v>
      </c>
      <c r="B7259" s="9">
        <v>3</v>
      </c>
      <c r="C7259" s="9">
        <v>2</v>
      </c>
      <c r="D7259" s="5">
        <v>3</v>
      </c>
      <c r="E7259" s="5">
        <v>43813</v>
      </c>
      <c r="F7259" s="5">
        <v>4</v>
      </c>
      <c r="G7259" s="9" t="s">
        <v>3456</v>
      </c>
      <c r="H7259" s="5">
        <v>1</v>
      </c>
      <c r="I7259" s="5">
        <v>5</v>
      </c>
      <c r="J7259" s="5">
        <v>3</v>
      </c>
      <c r="K7259" s="5">
        <v>193.31959999999998</v>
      </c>
      <c r="L7259" s="5">
        <v>5.25</v>
      </c>
      <c r="M7259" s="5">
        <v>5</v>
      </c>
      <c r="N7259" s="5">
        <v>0</v>
      </c>
      <c r="O7259" s="13">
        <v>43816</v>
      </c>
      <c r="P7259" s="5" t="s">
        <v>142</v>
      </c>
      <c r="Q7259" s="5" t="s">
        <v>143</v>
      </c>
      <c r="R7259" s="5">
        <v>4</v>
      </c>
      <c r="S7259" s="10">
        <v>8.0431824367232192</v>
      </c>
      <c r="T7259" s="10">
        <v>35.479500000000002</v>
      </c>
      <c r="U7259" s="10">
        <v>3</v>
      </c>
      <c r="V7259" s="10">
        <v>4.4111270979020958</v>
      </c>
      <c r="W7259" s="7">
        <f>Sheet1!J7259*Sheet2!E$2+CEILING(((Sheet1!K7259-MIN(K:K))/(MAX(K:K)-MIN(K:K))*5),1)*Sheet2!E$3+CEILING(((Sheet1!L7259-MIN(L:L))/(MAX(L:L)-MIN(L:L))*5),1)*Sheet2!E$4+Sheet1!D7259*Sheet2!E$5</f>
        <v>1.2920798358170693</v>
      </c>
      <c r="X7259" s="7">
        <f>CEILING(((Sheet1!S7259-MIN(S:S))/(MAX(S:S)-MIN(S:S))*5),1)*Sheet2!E$6+CEILING(((Sheet1!T7259-MIN(T:T))/(MAX(T:T)-MIN(T:T))*5),1)*Sheet2!E$7+CEILING(((Sheet1!V7259-MIN(V:V))/(MAX(V:V)-MIN(V:V))*5),1)*Sheet2!E$8</f>
        <v>0.42761231045783343</v>
      </c>
      <c r="Y7259" s="7">
        <f>CEILING(((Sheet1!U7259-MIN(U:U))/(MAX(U:U)-MIN(U:U))*5),1)*Sheet2!E$9</f>
        <v>0.16507402473582466</v>
      </c>
      <c r="Z7259" s="7">
        <f>CEILING(((Sheet1!H7259-MIN(H:H))/(MAX(H:H)-MIN(H:H))*5),1)*Sheet2!E$10+I7259*Sheet2!E$11+F7259*Sheet2!E$12+CEILING(((Sheet1!N7259-MIN(N:N))/(MAX(N:N)-MIN(N:N))*5),1)*Sheet2!E$13</f>
        <v>0.21097386794962439</v>
      </c>
      <c r="AA7259" s="7">
        <f>B7259*Sheet2!E$14+C7259*Sheet2!E$15+M7259*Sheet2!E$16+R7259*Sheet2!E$17</f>
        <v>0.12980891950077991</v>
      </c>
      <c r="AB7259" s="7">
        <f t="shared" si="128"/>
        <v>2.2255489584611317</v>
      </c>
    </row>
    <row r="7260" spans="1:28" ht="29" hidden="1" x14ac:dyDescent="0.35">
      <c r="A7260" s="9" t="s">
        <v>3264</v>
      </c>
      <c r="B7260" s="9">
        <v>5</v>
      </c>
      <c r="C7260" s="9">
        <v>5</v>
      </c>
      <c r="D7260" s="5">
        <v>3</v>
      </c>
      <c r="E7260" s="5">
        <v>43813</v>
      </c>
      <c r="F7260" s="5">
        <v>4</v>
      </c>
      <c r="G7260" s="9" t="s">
        <v>3456</v>
      </c>
      <c r="H7260" s="5">
        <v>1</v>
      </c>
      <c r="I7260" s="5">
        <v>5</v>
      </c>
      <c r="J7260" s="5">
        <v>5</v>
      </c>
      <c r="K7260" s="5">
        <v>159.17322834645663</v>
      </c>
      <c r="L7260" s="5">
        <v>5.0750000000000002</v>
      </c>
      <c r="M7260" s="5">
        <v>5</v>
      </c>
      <c r="N7260" s="5">
        <v>0</v>
      </c>
      <c r="O7260" s="13">
        <v>43816</v>
      </c>
      <c r="P7260" s="5" t="s">
        <v>3138</v>
      </c>
      <c r="Q7260" s="5" t="s">
        <v>3139</v>
      </c>
      <c r="R7260" s="5">
        <v>4</v>
      </c>
      <c r="S7260" s="10">
        <v>44.192594962346803</v>
      </c>
      <c r="T7260" s="10">
        <v>84.486999999999995</v>
      </c>
      <c r="U7260" s="10">
        <v>3</v>
      </c>
      <c r="V7260" s="10">
        <v>1.9117908797160481</v>
      </c>
      <c r="W7260" s="7">
        <f>Sheet1!J7260*Sheet2!E$2+CEILING(((Sheet1!K7260-MIN(K:K))/(MAX(K:K)-MIN(K:K))*5),1)*Sheet2!E$3+CEILING(((Sheet1!L7260-MIN(L:L))/(MAX(L:L)-MIN(L:L))*5),1)*Sheet2!E$4+Sheet1!D7260*Sheet2!E$5</f>
        <v>1.6070807521501036</v>
      </c>
      <c r="X7260" s="7">
        <f>CEILING(((Sheet1!S7260-MIN(S:S))/(MAX(S:S)-MIN(S:S))*5),1)*Sheet2!E$6+CEILING(((Sheet1!T7260-MIN(T:T))/(MAX(T:T)-MIN(T:T))*5),1)*Sheet2!E$7+CEILING(((Sheet1!V7260-MIN(V:V))/(MAX(V:V)-MIN(V:V))*5),1)*Sheet2!E$8</f>
        <v>0.25202436024272301</v>
      </c>
      <c r="Y7260" s="7">
        <f>CEILING(((Sheet1!U7260-MIN(U:U))/(MAX(U:U)-MIN(U:U))*5),1)*Sheet2!E$9</f>
        <v>0.16507402473582466</v>
      </c>
      <c r="Z7260" s="7">
        <f>CEILING(((Sheet1!H7260-MIN(H:H))/(MAX(H:H)-MIN(H:H))*5),1)*Sheet2!E$10+I7260*Sheet2!E$11+F7260*Sheet2!E$12+CEILING(((Sheet1!N7260-MIN(N:N))/(MAX(N:N)-MIN(N:N))*5),1)*Sheet2!E$13</f>
        <v>0.21097386794962439</v>
      </c>
      <c r="AA7260" s="7">
        <f>B7260*Sheet2!E$14+C7260*Sheet2!E$15+M7260*Sheet2!E$16+R7260*Sheet2!E$17</f>
        <v>0.20800957596450714</v>
      </c>
      <c r="AB7260" s="7">
        <f t="shared" si="128"/>
        <v>2.4431625810427828</v>
      </c>
    </row>
    <row r="7261" spans="1:28" ht="29" hidden="1" x14ac:dyDescent="0.35">
      <c r="A7261" s="9" t="s">
        <v>3265</v>
      </c>
      <c r="B7261" s="9">
        <v>5</v>
      </c>
      <c r="C7261" s="9">
        <v>5</v>
      </c>
      <c r="D7261" s="5">
        <v>3</v>
      </c>
      <c r="E7261" s="5">
        <v>43813</v>
      </c>
      <c r="F7261" s="5">
        <v>4</v>
      </c>
      <c r="G7261" s="9" t="s">
        <v>3456</v>
      </c>
      <c r="H7261" s="5">
        <v>1</v>
      </c>
      <c r="I7261" s="5">
        <v>5</v>
      </c>
      <c r="J7261" s="5">
        <v>5</v>
      </c>
      <c r="K7261" s="5">
        <v>218.7704</v>
      </c>
      <c r="L7261" s="5">
        <v>5.0750000000000002</v>
      </c>
      <c r="M7261" s="5">
        <v>5</v>
      </c>
      <c r="N7261" s="5">
        <v>1</v>
      </c>
      <c r="O7261" s="13">
        <v>43818</v>
      </c>
      <c r="P7261" s="5" t="s">
        <v>126</v>
      </c>
      <c r="Q7261" s="5" t="s">
        <v>127</v>
      </c>
      <c r="R7261" s="5">
        <v>4</v>
      </c>
      <c r="S7261" s="10">
        <v>38.406967250294798</v>
      </c>
      <c r="T7261" s="10">
        <v>63.378</v>
      </c>
      <c r="U7261" s="10">
        <v>5</v>
      </c>
      <c r="V7261" s="10">
        <v>1.650169345238097</v>
      </c>
      <c r="W7261" s="7">
        <f>Sheet1!J7261*Sheet2!E$2+CEILING(((Sheet1!K7261-MIN(K:K))/(MAX(K:K)-MIN(K:K))*5),1)*Sheet2!E$3+CEILING(((Sheet1!L7261-MIN(L:L))/(MAX(L:L)-MIN(L:L))*5),1)*Sheet2!E$4+Sheet1!D7261*Sheet2!E$5</f>
        <v>1.6755897244066362</v>
      </c>
      <c r="X7261" s="7">
        <f>CEILING(((Sheet1!S7261-MIN(S:S))/(MAX(S:S)-MIN(S:S))*5),1)*Sheet2!E$6+CEILING(((Sheet1!T7261-MIN(T:T))/(MAX(T:T)-MIN(T:T))*5),1)*Sheet2!E$7+CEILING(((Sheet1!V7261-MIN(V:V))/(MAX(V:V)-MIN(V:V))*5),1)*Sheet2!E$8</f>
        <v>0.25202436024272301</v>
      </c>
      <c r="Y7261" s="7">
        <f>CEILING(((Sheet1!U7261-MIN(U:U))/(MAX(U:U)-MIN(U:U))*5),1)*Sheet2!E$9</f>
        <v>0.16507402473582466</v>
      </c>
      <c r="Z7261" s="7">
        <f>CEILING(((Sheet1!H7261-MIN(H:H))/(MAX(H:H)-MIN(H:H))*5),1)*Sheet2!E$10+I7261*Sheet2!E$11+F7261*Sheet2!E$12+CEILING(((Sheet1!N7261-MIN(N:N))/(MAX(N:N)-MIN(N:N))*5),1)*Sheet2!E$13</f>
        <v>0.43011082064112627</v>
      </c>
      <c r="AA7261" s="7">
        <f>B7261*Sheet2!E$14+C7261*Sheet2!E$15+M7261*Sheet2!E$16+R7261*Sheet2!E$17</f>
        <v>0.20800957596450714</v>
      </c>
      <c r="AB7261" s="7">
        <f t="shared" si="128"/>
        <v>2.7308085059908174</v>
      </c>
    </row>
    <row r="7262" spans="1:28" ht="29" hidden="1" x14ac:dyDescent="0.35">
      <c r="A7262" s="9" t="s">
        <v>3265</v>
      </c>
      <c r="B7262" s="9">
        <v>5</v>
      </c>
      <c r="C7262" s="9">
        <v>5</v>
      </c>
      <c r="D7262" s="5">
        <v>3</v>
      </c>
      <c r="E7262" s="5">
        <v>43813</v>
      </c>
      <c r="F7262" s="5">
        <v>4</v>
      </c>
      <c r="G7262" s="9" t="s">
        <v>3456</v>
      </c>
      <c r="H7262" s="5">
        <v>1</v>
      </c>
      <c r="I7262" s="5">
        <v>5</v>
      </c>
      <c r="J7262" s="5">
        <v>5</v>
      </c>
      <c r="K7262" s="5">
        <v>170.35039370078738</v>
      </c>
      <c r="L7262" s="5">
        <v>5.0750000000000002</v>
      </c>
      <c r="M7262" s="5">
        <v>5</v>
      </c>
      <c r="N7262" s="5">
        <v>1</v>
      </c>
      <c r="O7262" s="13">
        <v>43818</v>
      </c>
      <c r="P7262" s="5" t="s">
        <v>126</v>
      </c>
      <c r="Q7262" s="5" t="s">
        <v>127</v>
      </c>
      <c r="R7262" s="5">
        <v>4</v>
      </c>
      <c r="S7262" s="10">
        <v>76.260759978655003</v>
      </c>
      <c r="T7262" s="10">
        <v>120.8524</v>
      </c>
      <c r="U7262" s="10">
        <v>5</v>
      </c>
      <c r="V7262" s="10">
        <v>1.5847258804374094</v>
      </c>
      <c r="W7262" s="7">
        <f>Sheet1!J7262*Sheet2!E$2+CEILING(((Sheet1!K7262-MIN(K:K))/(MAX(K:K)-MIN(K:K))*5),1)*Sheet2!E$3+CEILING(((Sheet1!L7262-MIN(L:L))/(MAX(L:L)-MIN(L:L))*5),1)*Sheet2!E$4+Sheet1!D7262*Sheet2!E$5</f>
        <v>1.6070807521501036</v>
      </c>
      <c r="X7262" s="7">
        <f>CEILING(((Sheet1!S7262-MIN(S:S))/(MAX(S:S)-MIN(S:S))*5),1)*Sheet2!E$6+CEILING(((Sheet1!T7262-MIN(T:T))/(MAX(T:T)-MIN(T:T))*5),1)*Sheet2!E$7+CEILING(((Sheet1!V7262-MIN(V:V))/(MAX(V:V)-MIN(V:V))*5),1)*Sheet2!E$8</f>
        <v>0.25202436024272301</v>
      </c>
      <c r="Y7262" s="7">
        <f>CEILING(((Sheet1!U7262-MIN(U:U))/(MAX(U:U)-MIN(U:U))*5),1)*Sheet2!E$9</f>
        <v>0.16507402473582466</v>
      </c>
      <c r="Z7262" s="7">
        <f>CEILING(((Sheet1!H7262-MIN(H:H))/(MAX(H:H)-MIN(H:H))*5),1)*Sheet2!E$10+I7262*Sheet2!E$11+F7262*Sheet2!E$12+CEILING(((Sheet1!N7262-MIN(N:N))/(MAX(N:N)-MIN(N:N))*5),1)*Sheet2!E$13</f>
        <v>0.43011082064112627</v>
      </c>
      <c r="AA7262" s="7">
        <f>B7262*Sheet2!E$14+C7262*Sheet2!E$15+M7262*Sheet2!E$16+R7262*Sheet2!E$17</f>
        <v>0.20800957596450714</v>
      </c>
      <c r="AB7262" s="7">
        <f t="shared" si="128"/>
        <v>2.6622995337342847</v>
      </c>
    </row>
    <row r="7263" spans="1:28" ht="29" hidden="1" x14ac:dyDescent="0.35">
      <c r="A7263" s="9" t="s">
        <v>3266</v>
      </c>
      <c r="B7263" s="9">
        <v>4</v>
      </c>
      <c r="C7263" s="9">
        <v>3</v>
      </c>
      <c r="D7263" s="5">
        <v>3</v>
      </c>
      <c r="E7263" s="5">
        <v>43814</v>
      </c>
      <c r="F7263" s="5">
        <v>4</v>
      </c>
      <c r="G7263" s="9" t="s">
        <v>3456</v>
      </c>
      <c r="H7263" s="5">
        <v>1</v>
      </c>
      <c r="I7263" s="5">
        <v>4</v>
      </c>
      <c r="J7263" s="5">
        <v>5</v>
      </c>
      <c r="K7263" s="5">
        <v>140.763779527559</v>
      </c>
      <c r="L7263" s="5">
        <v>5.25</v>
      </c>
      <c r="M7263" s="5">
        <v>3</v>
      </c>
      <c r="N7263" s="5">
        <v>0</v>
      </c>
      <c r="O7263" s="13">
        <v>43817</v>
      </c>
      <c r="P7263" s="5" t="s">
        <v>104</v>
      </c>
      <c r="Q7263" s="5" t="s">
        <v>22</v>
      </c>
      <c r="R7263" s="5">
        <v>5</v>
      </c>
      <c r="S7263" s="10">
        <v>1.5948406507475601</v>
      </c>
      <c r="T7263" s="10">
        <v>3.9493999999999998</v>
      </c>
      <c r="U7263" s="10">
        <v>3</v>
      </c>
      <c r="V7263" s="10">
        <v>2.4763602546428523</v>
      </c>
      <c r="W7263" s="7">
        <f>Sheet1!J7263*Sheet2!E$2+CEILING(((Sheet1!K7263-MIN(K:K))/(MAX(K:K)-MIN(K:K))*5),1)*Sheet2!E$3+CEILING(((Sheet1!L7263-MIN(L:L))/(MAX(L:L)-MIN(L:L))*5),1)*Sheet2!E$4+Sheet1!D7263*Sheet2!E$5</f>
        <v>1.6701111956975805</v>
      </c>
      <c r="X7263" s="7">
        <f>CEILING(((Sheet1!S7263-MIN(S:S))/(MAX(S:S)-MIN(S:S))*5),1)*Sheet2!E$6+CEILING(((Sheet1!T7263-MIN(T:T))/(MAX(T:T)-MIN(T:T))*5),1)*Sheet2!E$7+CEILING(((Sheet1!V7263-MIN(V:V))/(MAX(V:V)-MIN(V:V))*5),1)*Sheet2!E$8</f>
        <v>0.25202436024272301</v>
      </c>
      <c r="Y7263" s="7">
        <f>CEILING(((Sheet1!U7263-MIN(U:U))/(MAX(U:U)-MIN(U:U))*5),1)*Sheet2!E$9</f>
        <v>0.16507402473582466</v>
      </c>
      <c r="Z7263" s="7">
        <f>CEILING(((Sheet1!H7263-MIN(H:H))/(MAX(H:H)-MIN(H:H))*5),1)*Sheet2!E$10+I7263*Sheet2!E$11+F7263*Sheet2!E$12+CEILING(((Sheet1!N7263-MIN(N:N))/(MAX(N:N)-MIN(N:N))*5),1)*Sheet2!E$13</f>
        <v>0.19934470861941261</v>
      </c>
      <c r="AA7263" s="7">
        <f>B7263*Sheet2!E$14+C7263*Sheet2!E$15+M7263*Sheet2!E$16+R7263*Sheet2!E$17</f>
        <v>0.15286518179823347</v>
      </c>
      <c r="AB7263" s="7">
        <f t="shared" si="128"/>
        <v>2.4394194710937742</v>
      </c>
    </row>
    <row r="7264" spans="1:28" ht="29" hidden="1" x14ac:dyDescent="0.35">
      <c r="A7264" s="9" t="s">
        <v>3266</v>
      </c>
      <c r="B7264" s="9">
        <v>4</v>
      </c>
      <c r="C7264" s="9">
        <v>3</v>
      </c>
      <c r="D7264" s="5">
        <v>3</v>
      </c>
      <c r="E7264" s="5">
        <v>43814</v>
      </c>
      <c r="F7264" s="5">
        <v>4</v>
      </c>
      <c r="G7264" s="9" t="s">
        <v>3456</v>
      </c>
      <c r="H7264" s="5">
        <v>1</v>
      </c>
      <c r="I7264" s="5">
        <v>4</v>
      </c>
      <c r="J7264" s="5">
        <v>5</v>
      </c>
      <c r="K7264" s="5">
        <v>143.39370078740151</v>
      </c>
      <c r="L7264" s="5">
        <v>5.25</v>
      </c>
      <c r="M7264" s="5">
        <v>3</v>
      </c>
      <c r="N7264" s="5">
        <v>0</v>
      </c>
      <c r="O7264" s="13">
        <v>43817</v>
      </c>
      <c r="P7264" s="5" t="s">
        <v>104</v>
      </c>
      <c r="Q7264" s="5" t="s">
        <v>22</v>
      </c>
      <c r="R7264" s="5">
        <v>5</v>
      </c>
      <c r="S7264" s="10">
        <v>1.4236461385922901</v>
      </c>
      <c r="T7264" s="10">
        <v>3.5177999999999998</v>
      </c>
      <c r="U7264" s="10">
        <v>3</v>
      </c>
      <c r="V7264" s="10">
        <v>2.4709792023728747</v>
      </c>
      <c r="W7264" s="7">
        <f>Sheet1!J7264*Sheet2!E$2+CEILING(((Sheet1!K7264-MIN(K:K))/(MAX(K:K)-MIN(K:K))*5),1)*Sheet2!E$3+CEILING(((Sheet1!L7264-MIN(L:L))/(MAX(L:L)-MIN(L:L))*5),1)*Sheet2!E$4+Sheet1!D7264*Sheet2!E$5</f>
        <v>1.6701111956975805</v>
      </c>
      <c r="X7264" s="7">
        <f>CEILING(((Sheet1!S7264-MIN(S:S))/(MAX(S:S)-MIN(S:S))*5),1)*Sheet2!E$6+CEILING(((Sheet1!T7264-MIN(T:T))/(MAX(T:T)-MIN(T:T))*5),1)*Sheet2!E$7+CEILING(((Sheet1!V7264-MIN(V:V))/(MAX(V:V)-MIN(V:V))*5),1)*Sheet2!E$8</f>
        <v>0.25202436024272301</v>
      </c>
      <c r="Y7264" s="7">
        <f>CEILING(((Sheet1!U7264-MIN(U:U))/(MAX(U:U)-MIN(U:U))*5),1)*Sheet2!E$9</f>
        <v>0.16507402473582466</v>
      </c>
      <c r="Z7264" s="7">
        <f>CEILING(((Sheet1!H7264-MIN(H:H))/(MAX(H:H)-MIN(H:H))*5),1)*Sheet2!E$10+I7264*Sheet2!E$11+F7264*Sheet2!E$12+CEILING(((Sheet1!N7264-MIN(N:N))/(MAX(N:N)-MIN(N:N))*5),1)*Sheet2!E$13</f>
        <v>0.19934470861941261</v>
      </c>
      <c r="AA7264" s="7">
        <f>B7264*Sheet2!E$14+C7264*Sheet2!E$15+M7264*Sheet2!E$16+R7264*Sheet2!E$17</f>
        <v>0.15286518179823347</v>
      </c>
      <c r="AB7264" s="7">
        <f t="shared" si="128"/>
        <v>2.4394194710937742</v>
      </c>
    </row>
    <row r="7265" spans="1:28" ht="29" hidden="1" x14ac:dyDescent="0.35">
      <c r="A7265" s="9" t="s">
        <v>3267</v>
      </c>
      <c r="B7265" s="9">
        <v>3</v>
      </c>
      <c r="C7265" s="9">
        <v>1</v>
      </c>
      <c r="D7265" s="5">
        <v>3</v>
      </c>
      <c r="E7265" s="5">
        <v>43814</v>
      </c>
      <c r="F7265" s="5">
        <v>4</v>
      </c>
      <c r="G7265" s="9" t="s">
        <v>3456</v>
      </c>
      <c r="H7265" s="5">
        <v>1</v>
      </c>
      <c r="I7265" s="5">
        <v>3</v>
      </c>
      <c r="J7265" s="5">
        <v>3</v>
      </c>
      <c r="K7265" s="5">
        <v>155.88582677165363</v>
      </c>
      <c r="L7265" s="5">
        <v>4.9000000000000004</v>
      </c>
      <c r="M7265" s="5">
        <v>3</v>
      </c>
      <c r="N7265" s="5">
        <v>0</v>
      </c>
      <c r="O7265" s="13">
        <v>43820</v>
      </c>
      <c r="P7265" s="5" t="s">
        <v>34</v>
      </c>
      <c r="Q7265" s="5" t="s">
        <v>35</v>
      </c>
      <c r="R7265" s="5">
        <v>5</v>
      </c>
      <c r="S7265" s="10">
        <v>36.016280566233199</v>
      </c>
      <c r="T7265" s="10">
        <v>71.415999999999997</v>
      </c>
      <c r="U7265" s="10">
        <v>6</v>
      </c>
      <c r="V7265" s="10">
        <v>1.9828810437176443</v>
      </c>
      <c r="W7265" s="7">
        <f>Sheet1!J7265*Sheet2!E$2+CEILING(((Sheet1!K7265-MIN(K:K))/(MAX(K:K)-MIN(K:K))*5),1)*Sheet2!E$3+CEILING(((Sheet1!L7265-MIN(L:L))/(MAX(L:L)-MIN(L:L))*5),1)*Sheet2!E$4+Sheet1!D7265*Sheet2!E$5</f>
        <v>1.0920314477565269</v>
      </c>
      <c r="X7265" s="7">
        <f>CEILING(((Sheet1!S7265-MIN(S:S))/(MAX(S:S)-MIN(S:S))*5),1)*Sheet2!E$6+CEILING(((Sheet1!T7265-MIN(T:T))/(MAX(T:T)-MIN(T:T))*5),1)*Sheet2!E$7+CEILING(((Sheet1!V7265-MIN(V:V))/(MAX(V:V)-MIN(V:V))*5),1)*Sheet2!E$8</f>
        <v>0.25202436024272301</v>
      </c>
      <c r="Y7265" s="7">
        <f>CEILING(((Sheet1!U7265-MIN(U:U))/(MAX(U:U)-MIN(U:U))*5),1)*Sheet2!E$9</f>
        <v>0.33014804947164933</v>
      </c>
      <c r="Z7265" s="7">
        <f>CEILING(((Sheet1!H7265-MIN(H:H))/(MAX(H:H)-MIN(H:H))*5),1)*Sheet2!E$10+I7265*Sheet2!E$11+F7265*Sheet2!E$12+CEILING(((Sheet1!N7265-MIN(N:N))/(MAX(N:N)-MIN(N:N))*5),1)*Sheet2!E$13</f>
        <v>0.18771554928920084</v>
      </c>
      <c r="AA7265" s="7">
        <f>B7265*Sheet2!E$14+C7265*Sheet2!E$15+M7265*Sheet2!E$16+R7265*Sheet2!E$17</f>
        <v>0.10765038899522851</v>
      </c>
      <c r="AB7265" s="7">
        <f t="shared" si="128"/>
        <v>1.9695697957553286</v>
      </c>
    </row>
    <row r="7266" spans="1:28" ht="29" hidden="1" x14ac:dyDescent="0.35">
      <c r="A7266" s="9" t="s">
        <v>3268</v>
      </c>
      <c r="B7266" s="9">
        <v>4</v>
      </c>
      <c r="C7266" s="9">
        <v>3</v>
      </c>
      <c r="D7266" s="5">
        <v>3</v>
      </c>
      <c r="E7266" s="5">
        <v>43814</v>
      </c>
      <c r="F7266" s="5">
        <v>4</v>
      </c>
      <c r="G7266" s="9" t="s">
        <v>3456</v>
      </c>
      <c r="H7266" s="5">
        <v>1</v>
      </c>
      <c r="I7266" s="5">
        <v>4</v>
      </c>
      <c r="J7266" s="5">
        <v>5</v>
      </c>
      <c r="K7266" s="5">
        <v>231.49579999999997</v>
      </c>
      <c r="L7266" s="5">
        <v>5.25</v>
      </c>
      <c r="M7266" s="5">
        <v>3</v>
      </c>
      <c r="N7266" s="5">
        <v>1</v>
      </c>
      <c r="O7266" s="13">
        <v>43817</v>
      </c>
      <c r="P7266" s="5" t="s">
        <v>27</v>
      </c>
      <c r="Q7266" s="5" t="s">
        <v>28</v>
      </c>
      <c r="R7266" s="5">
        <v>5</v>
      </c>
      <c r="S7266" s="10">
        <v>31.595270495025499</v>
      </c>
      <c r="T7266" s="10">
        <v>77.902199999999993</v>
      </c>
      <c r="U7266" s="10">
        <v>3</v>
      </c>
      <c r="V7266" s="10">
        <v>2.4656285190615876</v>
      </c>
      <c r="W7266" s="7">
        <f>Sheet1!J7266*Sheet2!E$2+CEILING(((Sheet1!K7266-MIN(K:K))/(MAX(K:K)-MIN(K:K))*5),1)*Sheet2!E$3+CEILING(((Sheet1!L7266-MIN(L:L))/(MAX(L:L)-MIN(L:L))*5),1)*Sheet2!E$4+Sheet1!D7266*Sheet2!E$5</f>
        <v>1.807129140210646</v>
      </c>
      <c r="X7266" s="7">
        <f>CEILING(((Sheet1!S7266-MIN(S:S))/(MAX(S:S)-MIN(S:S))*5),1)*Sheet2!E$6+CEILING(((Sheet1!T7266-MIN(T:T))/(MAX(T:T)-MIN(T:T))*5),1)*Sheet2!E$7+CEILING(((Sheet1!V7266-MIN(V:V))/(MAX(V:V)-MIN(V:V))*5),1)*Sheet2!E$8</f>
        <v>0.25202436024272301</v>
      </c>
      <c r="Y7266" s="7">
        <f>CEILING(((Sheet1!U7266-MIN(U:U))/(MAX(U:U)-MIN(U:U))*5),1)*Sheet2!E$9</f>
        <v>0.16507402473582466</v>
      </c>
      <c r="Z7266" s="7">
        <f>CEILING(((Sheet1!H7266-MIN(H:H))/(MAX(H:H)-MIN(H:H))*5),1)*Sheet2!E$10+I7266*Sheet2!E$11+F7266*Sheet2!E$12+CEILING(((Sheet1!N7266-MIN(N:N))/(MAX(N:N)-MIN(N:N))*5),1)*Sheet2!E$13</f>
        <v>0.41848166131091452</v>
      </c>
      <c r="AA7266" s="7">
        <f>B7266*Sheet2!E$14+C7266*Sheet2!E$15+M7266*Sheet2!E$16+R7266*Sheet2!E$17</f>
        <v>0.15286518179823347</v>
      </c>
      <c r="AB7266" s="7">
        <f t="shared" si="128"/>
        <v>2.7955743682983414</v>
      </c>
    </row>
    <row r="7267" spans="1:28" ht="29" hidden="1" x14ac:dyDescent="0.35">
      <c r="A7267" s="9" t="s">
        <v>3268</v>
      </c>
      <c r="B7267" s="9">
        <v>4</v>
      </c>
      <c r="C7267" s="9">
        <v>3</v>
      </c>
      <c r="D7267" s="5">
        <v>3</v>
      </c>
      <c r="E7267" s="5">
        <v>43814</v>
      </c>
      <c r="F7267" s="5">
        <v>4</v>
      </c>
      <c r="G7267" s="9" t="s">
        <v>3456</v>
      </c>
      <c r="H7267" s="5">
        <v>1</v>
      </c>
      <c r="I7267" s="5">
        <v>4</v>
      </c>
      <c r="J7267" s="5">
        <v>5</v>
      </c>
      <c r="K7267" s="5">
        <v>261.1884</v>
      </c>
      <c r="L7267" s="5">
        <v>5.25</v>
      </c>
      <c r="M7267" s="5">
        <v>3</v>
      </c>
      <c r="N7267" s="5">
        <v>1</v>
      </c>
      <c r="O7267" s="13">
        <v>43817</v>
      </c>
      <c r="P7267" s="5" t="s">
        <v>27</v>
      </c>
      <c r="Q7267" s="5" t="s">
        <v>28</v>
      </c>
      <c r="R7267" s="5">
        <v>5</v>
      </c>
      <c r="S7267" s="10">
        <v>42.250566996280497</v>
      </c>
      <c r="T7267" s="10">
        <v>103.79300000000001</v>
      </c>
      <c r="U7267" s="10">
        <v>3</v>
      </c>
      <c r="V7267" s="10">
        <v>2.4566060855263165</v>
      </c>
      <c r="W7267" s="7">
        <f>Sheet1!J7267*Sheet2!E$2+CEILING(((Sheet1!K7267-MIN(K:K))/(MAX(K:K)-MIN(K:K))*5),1)*Sheet2!E$3+CEILING(((Sheet1!L7267-MIN(L:L))/(MAX(L:L)-MIN(L:L))*5),1)*Sheet2!E$4+Sheet1!D7267*Sheet2!E$5</f>
        <v>1.8756381124671788</v>
      </c>
      <c r="X7267" s="7">
        <f>CEILING(((Sheet1!S7267-MIN(S:S))/(MAX(S:S)-MIN(S:S))*5),1)*Sheet2!E$6+CEILING(((Sheet1!T7267-MIN(T:T))/(MAX(T:T)-MIN(T:T))*5),1)*Sheet2!E$7+CEILING(((Sheet1!V7267-MIN(V:V))/(MAX(V:V)-MIN(V:V))*5),1)*Sheet2!E$8</f>
        <v>0.25202436024272301</v>
      </c>
      <c r="Y7267" s="7">
        <f>CEILING(((Sheet1!U7267-MIN(U:U))/(MAX(U:U)-MIN(U:U))*5),1)*Sheet2!E$9</f>
        <v>0.16507402473582466</v>
      </c>
      <c r="Z7267" s="7">
        <f>CEILING(((Sheet1!H7267-MIN(H:H))/(MAX(H:H)-MIN(H:H))*5),1)*Sheet2!E$10+I7267*Sheet2!E$11+F7267*Sheet2!E$12+CEILING(((Sheet1!N7267-MIN(N:N))/(MAX(N:N)-MIN(N:N))*5),1)*Sheet2!E$13</f>
        <v>0.41848166131091452</v>
      </c>
      <c r="AA7267" s="7">
        <f>B7267*Sheet2!E$14+C7267*Sheet2!E$15+M7267*Sheet2!E$16+R7267*Sheet2!E$17</f>
        <v>0.15286518179823347</v>
      </c>
      <c r="AB7267" s="7">
        <f t="shared" si="128"/>
        <v>2.8640833405548745</v>
      </c>
    </row>
    <row r="7268" spans="1:28" ht="29" hidden="1" x14ac:dyDescent="0.35">
      <c r="A7268" s="9" t="s">
        <v>3269</v>
      </c>
      <c r="B7268" s="9">
        <v>3</v>
      </c>
      <c r="C7268" s="9">
        <v>2</v>
      </c>
      <c r="D7268" s="5">
        <v>2</v>
      </c>
      <c r="E7268" s="5">
        <v>43814</v>
      </c>
      <c r="F7268" s="5">
        <v>4</v>
      </c>
      <c r="G7268" s="9" t="s">
        <v>3456</v>
      </c>
      <c r="H7268" s="5">
        <v>1</v>
      </c>
      <c r="I7268" s="5">
        <v>4</v>
      </c>
      <c r="J7268" s="5">
        <v>5</v>
      </c>
      <c r="K7268" s="5">
        <v>214.52859999999998</v>
      </c>
      <c r="L7268" s="5">
        <v>5.25</v>
      </c>
      <c r="M7268" s="5">
        <v>4</v>
      </c>
      <c r="N7268" s="5">
        <v>1</v>
      </c>
      <c r="O7268" s="13">
        <v>43817</v>
      </c>
      <c r="P7268" s="5" t="s">
        <v>2232</v>
      </c>
      <c r="Q7268" s="5" t="s">
        <v>2233</v>
      </c>
      <c r="R7268" s="5">
        <v>4</v>
      </c>
      <c r="S7268" s="10">
        <v>12.359793159756901</v>
      </c>
      <c r="T7268" s="10">
        <v>25.421399999999998</v>
      </c>
      <c r="U7268" s="10">
        <v>3</v>
      </c>
      <c r="V7268" s="10">
        <v>2.05678199233716</v>
      </c>
      <c r="W7268" s="7">
        <f>Sheet1!J7268*Sheet2!E$2+CEILING(((Sheet1!K7268-MIN(K:K))/(MAX(K:K)-MIN(K:K))*5),1)*Sheet2!E$3+CEILING(((Sheet1!L7268-MIN(L:L))/(MAX(L:L)-MIN(L:L))*5),1)*Sheet2!E$4+Sheet1!D7268*Sheet2!E$5</f>
        <v>1.7769180916485099</v>
      </c>
      <c r="X7268" s="7">
        <f>CEILING(((Sheet1!S7268-MIN(S:S))/(MAX(S:S)-MIN(S:S))*5),1)*Sheet2!E$6+CEILING(((Sheet1!T7268-MIN(T:T))/(MAX(T:T)-MIN(T:T))*5),1)*Sheet2!E$7+CEILING(((Sheet1!V7268-MIN(V:V))/(MAX(V:V)-MIN(V:V))*5),1)*Sheet2!E$8</f>
        <v>0.25202436024272301</v>
      </c>
      <c r="Y7268" s="7">
        <f>CEILING(((Sheet1!U7268-MIN(U:U))/(MAX(U:U)-MIN(U:U))*5),1)*Sheet2!E$9</f>
        <v>0.16507402473582466</v>
      </c>
      <c r="Z7268" s="7">
        <f>CEILING(((Sheet1!H7268-MIN(H:H))/(MAX(H:H)-MIN(H:H))*5),1)*Sheet2!E$10+I7268*Sheet2!E$11+F7268*Sheet2!E$12+CEILING(((Sheet1!N7268-MIN(N:N))/(MAX(N:N)-MIN(N:N))*5),1)*Sheet2!E$13</f>
        <v>0.41848166131091452</v>
      </c>
      <c r="AA7268" s="7">
        <f>B7268*Sheet2!E$14+C7268*Sheet2!E$15+M7268*Sheet2!E$16+R7268*Sheet2!E$17</f>
        <v>0.123439791568936</v>
      </c>
      <c r="AB7268" s="7">
        <f t="shared" si="128"/>
        <v>2.7359379295069077</v>
      </c>
    </row>
    <row r="7269" spans="1:28" ht="29" hidden="1" x14ac:dyDescent="0.35">
      <c r="A7269" s="9" t="s">
        <v>3269</v>
      </c>
      <c r="B7269" s="9">
        <v>3</v>
      </c>
      <c r="C7269" s="9">
        <v>2</v>
      </c>
      <c r="D7269" s="5">
        <v>2</v>
      </c>
      <c r="E7269" s="5">
        <v>43814</v>
      </c>
      <c r="F7269" s="5">
        <v>4</v>
      </c>
      <c r="G7269" s="9" t="s">
        <v>3456</v>
      </c>
      <c r="H7269" s="5">
        <v>1</v>
      </c>
      <c r="I7269" s="5">
        <v>4</v>
      </c>
      <c r="J7269" s="5">
        <v>5</v>
      </c>
      <c r="K7269" s="5">
        <v>214.52859999999998</v>
      </c>
      <c r="L7269" s="5">
        <v>5.25</v>
      </c>
      <c r="M7269" s="5">
        <v>4</v>
      </c>
      <c r="N7269" s="5">
        <v>1</v>
      </c>
      <c r="O7269" s="13">
        <v>43817</v>
      </c>
      <c r="P7269" s="5" t="s">
        <v>2232</v>
      </c>
      <c r="Q7269" s="5" t="s">
        <v>2233</v>
      </c>
      <c r="R7269" s="5">
        <v>4</v>
      </c>
      <c r="S7269" s="10">
        <v>12.359793159756901</v>
      </c>
      <c r="T7269" s="10">
        <v>25.421399999999998</v>
      </c>
      <c r="U7269" s="10">
        <v>3</v>
      </c>
      <c r="V7269" s="10">
        <v>2.05678199233716</v>
      </c>
      <c r="W7269" s="7">
        <f>Sheet1!J7269*Sheet2!E$2+CEILING(((Sheet1!K7269-MIN(K:K))/(MAX(K:K)-MIN(K:K))*5),1)*Sheet2!E$3+CEILING(((Sheet1!L7269-MIN(L:L))/(MAX(L:L)-MIN(L:L))*5),1)*Sheet2!E$4+Sheet1!D7269*Sheet2!E$5</f>
        <v>1.7769180916485099</v>
      </c>
      <c r="X7269" s="7">
        <f>CEILING(((Sheet1!S7269-MIN(S:S))/(MAX(S:S)-MIN(S:S))*5),1)*Sheet2!E$6+CEILING(((Sheet1!T7269-MIN(T:T))/(MAX(T:T)-MIN(T:T))*5),1)*Sheet2!E$7+CEILING(((Sheet1!V7269-MIN(V:V))/(MAX(V:V)-MIN(V:V))*5),1)*Sheet2!E$8</f>
        <v>0.25202436024272301</v>
      </c>
      <c r="Y7269" s="7">
        <f>CEILING(((Sheet1!U7269-MIN(U:U))/(MAX(U:U)-MIN(U:U))*5),1)*Sheet2!E$9</f>
        <v>0.16507402473582466</v>
      </c>
      <c r="Z7269" s="7">
        <f>CEILING(((Sheet1!H7269-MIN(H:H))/(MAX(H:H)-MIN(H:H))*5),1)*Sheet2!E$10+I7269*Sheet2!E$11+F7269*Sheet2!E$12+CEILING(((Sheet1!N7269-MIN(N:N))/(MAX(N:N)-MIN(N:N))*5),1)*Sheet2!E$13</f>
        <v>0.41848166131091452</v>
      </c>
      <c r="AA7269" s="7">
        <f>B7269*Sheet2!E$14+C7269*Sheet2!E$15+M7269*Sheet2!E$16+R7269*Sheet2!E$17</f>
        <v>0.123439791568936</v>
      </c>
      <c r="AB7269" s="7">
        <f t="shared" si="128"/>
        <v>2.7359379295069077</v>
      </c>
    </row>
    <row r="7270" spans="1:28" ht="29" hidden="1" x14ac:dyDescent="0.35">
      <c r="A7270" s="9" t="s">
        <v>3269</v>
      </c>
      <c r="B7270" s="9">
        <v>3</v>
      </c>
      <c r="C7270" s="9">
        <v>2</v>
      </c>
      <c r="D7270" s="5">
        <v>2</v>
      </c>
      <c r="E7270" s="5">
        <v>43814</v>
      </c>
      <c r="F7270" s="5">
        <v>4</v>
      </c>
      <c r="G7270" s="9" t="s">
        <v>3456</v>
      </c>
      <c r="H7270" s="5">
        <v>1</v>
      </c>
      <c r="I7270" s="5">
        <v>4</v>
      </c>
      <c r="J7270" s="5">
        <v>5</v>
      </c>
      <c r="K7270" s="5">
        <v>214.52859999999998</v>
      </c>
      <c r="L7270" s="5">
        <v>5.25</v>
      </c>
      <c r="M7270" s="5">
        <v>4</v>
      </c>
      <c r="N7270" s="5">
        <v>1</v>
      </c>
      <c r="O7270" s="13">
        <v>43817</v>
      </c>
      <c r="P7270" s="5" t="s">
        <v>2232</v>
      </c>
      <c r="Q7270" s="5" t="s">
        <v>2233</v>
      </c>
      <c r="R7270" s="5">
        <v>4</v>
      </c>
      <c r="S7270" s="10">
        <v>12.359793159756901</v>
      </c>
      <c r="T7270" s="10">
        <v>25.421399999999998</v>
      </c>
      <c r="U7270" s="10">
        <v>3</v>
      </c>
      <c r="V7270" s="10">
        <v>2.05678199233716</v>
      </c>
      <c r="W7270" s="7">
        <f>Sheet1!J7270*Sheet2!E$2+CEILING(((Sheet1!K7270-MIN(K:K))/(MAX(K:K)-MIN(K:K))*5),1)*Sheet2!E$3+CEILING(((Sheet1!L7270-MIN(L:L))/(MAX(L:L)-MIN(L:L))*5),1)*Sheet2!E$4+Sheet1!D7270*Sheet2!E$5</f>
        <v>1.7769180916485099</v>
      </c>
      <c r="X7270" s="7">
        <f>CEILING(((Sheet1!S7270-MIN(S:S))/(MAX(S:S)-MIN(S:S))*5),1)*Sheet2!E$6+CEILING(((Sheet1!T7270-MIN(T:T))/(MAX(T:T)-MIN(T:T))*5),1)*Sheet2!E$7+CEILING(((Sheet1!V7270-MIN(V:V))/(MAX(V:V)-MIN(V:V))*5),1)*Sheet2!E$8</f>
        <v>0.25202436024272301</v>
      </c>
      <c r="Y7270" s="7">
        <f>CEILING(((Sheet1!U7270-MIN(U:U))/(MAX(U:U)-MIN(U:U))*5),1)*Sheet2!E$9</f>
        <v>0.16507402473582466</v>
      </c>
      <c r="Z7270" s="7">
        <f>CEILING(((Sheet1!H7270-MIN(H:H))/(MAX(H:H)-MIN(H:H))*5),1)*Sheet2!E$10+I7270*Sheet2!E$11+F7270*Sheet2!E$12+CEILING(((Sheet1!N7270-MIN(N:N))/(MAX(N:N)-MIN(N:N))*5),1)*Sheet2!E$13</f>
        <v>0.41848166131091452</v>
      </c>
      <c r="AA7270" s="7">
        <f>B7270*Sheet2!E$14+C7270*Sheet2!E$15+M7270*Sheet2!E$16+R7270*Sheet2!E$17</f>
        <v>0.123439791568936</v>
      </c>
      <c r="AB7270" s="7">
        <f t="shared" si="128"/>
        <v>2.7359379295069077</v>
      </c>
    </row>
    <row r="7271" spans="1:28" ht="29" hidden="1" x14ac:dyDescent="0.35">
      <c r="A7271" s="9" t="s">
        <v>3269</v>
      </c>
      <c r="B7271" s="9">
        <v>3</v>
      </c>
      <c r="C7271" s="9">
        <v>2</v>
      </c>
      <c r="D7271" s="5">
        <v>2</v>
      </c>
      <c r="E7271" s="5">
        <v>43814</v>
      </c>
      <c r="F7271" s="5">
        <v>4</v>
      </c>
      <c r="G7271" s="9" t="s">
        <v>3456</v>
      </c>
      <c r="H7271" s="5">
        <v>1</v>
      </c>
      <c r="I7271" s="5">
        <v>4</v>
      </c>
      <c r="J7271" s="5">
        <v>5</v>
      </c>
      <c r="K7271" s="5">
        <v>214.52859999999998</v>
      </c>
      <c r="L7271" s="5">
        <v>5.25</v>
      </c>
      <c r="M7271" s="5">
        <v>4</v>
      </c>
      <c r="N7271" s="5">
        <v>1</v>
      </c>
      <c r="O7271" s="13">
        <v>43817</v>
      </c>
      <c r="P7271" s="5" t="s">
        <v>2232</v>
      </c>
      <c r="Q7271" s="5" t="s">
        <v>2233</v>
      </c>
      <c r="R7271" s="5">
        <v>4</v>
      </c>
      <c r="S7271" s="10">
        <v>10.8917717499773</v>
      </c>
      <c r="T7271" s="10">
        <v>22.402000000000001</v>
      </c>
      <c r="U7271" s="10">
        <v>3</v>
      </c>
      <c r="V7271" s="10">
        <v>2.0567819923371684</v>
      </c>
      <c r="W7271" s="7">
        <f>Sheet1!J7271*Sheet2!E$2+CEILING(((Sheet1!K7271-MIN(K:K))/(MAX(K:K)-MIN(K:K))*5),1)*Sheet2!E$3+CEILING(((Sheet1!L7271-MIN(L:L))/(MAX(L:L)-MIN(L:L))*5),1)*Sheet2!E$4+Sheet1!D7271*Sheet2!E$5</f>
        <v>1.7769180916485099</v>
      </c>
      <c r="X7271" s="7">
        <f>CEILING(((Sheet1!S7271-MIN(S:S))/(MAX(S:S)-MIN(S:S))*5),1)*Sheet2!E$6+CEILING(((Sheet1!T7271-MIN(T:T))/(MAX(T:T)-MIN(T:T))*5),1)*Sheet2!E$7+CEILING(((Sheet1!V7271-MIN(V:V))/(MAX(V:V)-MIN(V:V))*5),1)*Sheet2!E$8</f>
        <v>0.25202436024272301</v>
      </c>
      <c r="Y7271" s="7">
        <f>CEILING(((Sheet1!U7271-MIN(U:U))/(MAX(U:U)-MIN(U:U))*5),1)*Sheet2!E$9</f>
        <v>0.16507402473582466</v>
      </c>
      <c r="Z7271" s="7">
        <f>CEILING(((Sheet1!H7271-MIN(H:H))/(MAX(H:H)-MIN(H:H))*5),1)*Sheet2!E$10+I7271*Sheet2!E$11+F7271*Sheet2!E$12+CEILING(((Sheet1!N7271-MIN(N:N))/(MAX(N:N)-MIN(N:N))*5),1)*Sheet2!E$13</f>
        <v>0.41848166131091452</v>
      </c>
      <c r="AA7271" s="7">
        <f>B7271*Sheet2!E$14+C7271*Sheet2!E$15+M7271*Sheet2!E$16+R7271*Sheet2!E$17</f>
        <v>0.123439791568936</v>
      </c>
      <c r="AB7271" s="7">
        <f t="shared" si="128"/>
        <v>2.7359379295069077</v>
      </c>
    </row>
    <row r="7272" spans="1:28" ht="29" hidden="1" x14ac:dyDescent="0.35">
      <c r="A7272" s="9" t="s">
        <v>3269</v>
      </c>
      <c r="B7272" s="9">
        <v>3</v>
      </c>
      <c r="C7272" s="9">
        <v>2</v>
      </c>
      <c r="D7272" s="5">
        <v>2</v>
      </c>
      <c r="E7272" s="5">
        <v>43814</v>
      </c>
      <c r="F7272" s="5">
        <v>4</v>
      </c>
      <c r="G7272" s="9" t="s">
        <v>3456</v>
      </c>
      <c r="H7272" s="5">
        <v>1</v>
      </c>
      <c r="I7272" s="5">
        <v>4</v>
      </c>
      <c r="J7272" s="5">
        <v>5</v>
      </c>
      <c r="K7272" s="5">
        <v>231.49579999999997</v>
      </c>
      <c r="L7272" s="5">
        <v>5.25</v>
      </c>
      <c r="M7272" s="5">
        <v>4</v>
      </c>
      <c r="N7272" s="5">
        <v>1</v>
      </c>
      <c r="O7272" s="13">
        <v>43817</v>
      </c>
      <c r="P7272" s="5" t="s">
        <v>2232</v>
      </c>
      <c r="Q7272" s="5" t="s">
        <v>2233</v>
      </c>
      <c r="R7272" s="5">
        <v>4</v>
      </c>
      <c r="S7272" s="10">
        <v>14.230245849587201</v>
      </c>
      <c r="T7272" s="10">
        <v>29.026</v>
      </c>
      <c r="U7272" s="10">
        <v>3</v>
      </c>
      <c r="V7272" s="10">
        <v>2.0397398826979511</v>
      </c>
      <c r="W7272" s="7">
        <f>Sheet1!J7272*Sheet2!E$2+CEILING(((Sheet1!K7272-MIN(K:K))/(MAX(K:K)-MIN(K:K))*5),1)*Sheet2!E$3+CEILING(((Sheet1!L7272-MIN(L:L))/(MAX(L:L)-MIN(L:L))*5),1)*Sheet2!E$4+Sheet1!D7272*Sheet2!E$5</f>
        <v>1.7769180916485099</v>
      </c>
      <c r="X7272" s="7">
        <f>CEILING(((Sheet1!S7272-MIN(S:S))/(MAX(S:S)-MIN(S:S))*5),1)*Sheet2!E$6+CEILING(((Sheet1!T7272-MIN(T:T))/(MAX(T:T)-MIN(T:T))*5),1)*Sheet2!E$7+CEILING(((Sheet1!V7272-MIN(V:V))/(MAX(V:V)-MIN(V:V))*5),1)*Sheet2!E$8</f>
        <v>0.25202436024272301</v>
      </c>
      <c r="Y7272" s="7">
        <f>CEILING(((Sheet1!U7272-MIN(U:U))/(MAX(U:U)-MIN(U:U))*5),1)*Sheet2!E$9</f>
        <v>0.16507402473582466</v>
      </c>
      <c r="Z7272" s="7">
        <f>CEILING(((Sheet1!H7272-MIN(H:H))/(MAX(H:H)-MIN(H:H))*5),1)*Sheet2!E$10+I7272*Sheet2!E$11+F7272*Sheet2!E$12+CEILING(((Sheet1!N7272-MIN(N:N))/(MAX(N:N)-MIN(N:N))*5),1)*Sheet2!E$13</f>
        <v>0.41848166131091452</v>
      </c>
      <c r="AA7272" s="7">
        <f>B7272*Sheet2!E$14+C7272*Sheet2!E$15+M7272*Sheet2!E$16+R7272*Sheet2!E$17</f>
        <v>0.123439791568936</v>
      </c>
      <c r="AB7272" s="7">
        <f t="shared" si="128"/>
        <v>2.7359379295069077</v>
      </c>
    </row>
    <row r="7273" spans="1:28" ht="29" hidden="1" x14ac:dyDescent="0.35">
      <c r="A7273" s="9" t="s">
        <v>3269</v>
      </c>
      <c r="B7273" s="9">
        <v>3</v>
      </c>
      <c r="C7273" s="9">
        <v>2</v>
      </c>
      <c r="D7273" s="5">
        <v>2</v>
      </c>
      <c r="E7273" s="5">
        <v>43814</v>
      </c>
      <c r="F7273" s="5">
        <v>4</v>
      </c>
      <c r="G7273" s="9" t="s">
        <v>3456</v>
      </c>
      <c r="H7273" s="5">
        <v>1</v>
      </c>
      <c r="I7273" s="5">
        <v>4</v>
      </c>
      <c r="J7273" s="5">
        <v>5</v>
      </c>
      <c r="K7273" s="5">
        <v>231.49579999999997</v>
      </c>
      <c r="L7273" s="5">
        <v>5.25</v>
      </c>
      <c r="M7273" s="5">
        <v>4</v>
      </c>
      <c r="N7273" s="5">
        <v>1</v>
      </c>
      <c r="O7273" s="13">
        <v>43817</v>
      </c>
      <c r="P7273" s="5" t="s">
        <v>2232</v>
      </c>
      <c r="Q7273" s="5" t="s">
        <v>2233</v>
      </c>
      <c r="R7273" s="5">
        <v>4</v>
      </c>
      <c r="S7273" s="10">
        <v>16.148235507575102</v>
      </c>
      <c r="T7273" s="10">
        <v>32.938200000000002</v>
      </c>
      <c r="U7273" s="10">
        <v>3</v>
      </c>
      <c r="V7273" s="10">
        <v>2.0397398826979436</v>
      </c>
      <c r="W7273" s="7">
        <f>Sheet1!J7273*Sheet2!E$2+CEILING(((Sheet1!K7273-MIN(K:K))/(MAX(K:K)-MIN(K:K))*5),1)*Sheet2!E$3+CEILING(((Sheet1!L7273-MIN(L:L))/(MAX(L:L)-MIN(L:L))*5),1)*Sheet2!E$4+Sheet1!D7273*Sheet2!E$5</f>
        <v>1.7769180916485099</v>
      </c>
      <c r="X7273" s="7">
        <f>CEILING(((Sheet1!S7273-MIN(S:S))/(MAX(S:S)-MIN(S:S))*5),1)*Sheet2!E$6+CEILING(((Sheet1!T7273-MIN(T:T))/(MAX(T:T)-MIN(T:T))*5),1)*Sheet2!E$7+CEILING(((Sheet1!V7273-MIN(V:V))/(MAX(V:V)-MIN(V:V))*5),1)*Sheet2!E$8</f>
        <v>0.25202436024272301</v>
      </c>
      <c r="Y7273" s="7">
        <f>CEILING(((Sheet1!U7273-MIN(U:U))/(MAX(U:U)-MIN(U:U))*5),1)*Sheet2!E$9</f>
        <v>0.16507402473582466</v>
      </c>
      <c r="Z7273" s="7">
        <f>CEILING(((Sheet1!H7273-MIN(H:H))/(MAX(H:H)-MIN(H:H))*5),1)*Sheet2!E$10+I7273*Sheet2!E$11+F7273*Sheet2!E$12+CEILING(((Sheet1!N7273-MIN(N:N))/(MAX(N:N)-MIN(N:N))*5),1)*Sheet2!E$13</f>
        <v>0.41848166131091452</v>
      </c>
      <c r="AA7273" s="7">
        <f>B7273*Sheet2!E$14+C7273*Sheet2!E$15+M7273*Sheet2!E$16+R7273*Sheet2!E$17</f>
        <v>0.123439791568936</v>
      </c>
      <c r="AB7273" s="7">
        <f t="shared" si="128"/>
        <v>2.7359379295069077</v>
      </c>
    </row>
    <row r="7274" spans="1:28" ht="29" hidden="1" x14ac:dyDescent="0.35">
      <c r="A7274" s="9" t="s">
        <v>3269</v>
      </c>
      <c r="B7274" s="9">
        <v>3</v>
      </c>
      <c r="C7274" s="9">
        <v>2</v>
      </c>
      <c r="D7274" s="5">
        <v>2</v>
      </c>
      <c r="E7274" s="5">
        <v>43814</v>
      </c>
      <c r="F7274" s="5">
        <v>4</v>
      </c>
      <c r="G7274" s="9" t="s">
        <v>3456</v>
      </c>
      <c r="H7274" s="5">
        <v>1</v>
      </c>
      <c r="I7274" s="5">
        <v>4</v>
      </c>
      <c r="J7274" s="5">
        <v>5</v>
      </c>
      <c r="K7274" s="5">
        <v>231.49579999999997</v>
      </c>
      <c r="L7274" s="5">
        <v>5.25</v>
      </c>
      <c r="M7274" s="5">
        <v>4</v>
      </c>
      <c r="N7274" s="5">
        <v>1</v>
      </c>
      <c r="O7274" s="13">
        <v>43817</v>
      </c>
      <c r="P7274" s="5" t="s">
        <v>2232</v>
      </c>
      <c r="Q7274" s="5" t="s">
        <v>2233</v>
      </c>
      <c r="R7274" s="5">
        <v>4</v>
      </c>
      <c r="S7274" s="10">
        <v>16.148235507575102</v>
      </c>
      <c r="T7274" s="10">
        <v>32.938200000000002</v>
      </c>
      <c r="U7274" s="10">
        <v>3</v>
      </c>
      <c r="V7274" s="10">
        <v>2.0397398826979436</v>
      </c>
      <c r="W7274" s="7">
        <f>Sheet1!J7274*Sheet2!E$2+CEILING(((Sheet1!K7274-MIN(K:K))/(MAX(K:K)-MIN(K:K))*5),1)*Sheet2!E$3+CEILING(((Sheet1!L7274-MIN(L:L))/(MAX(L:L)-MIN(L:L))*5),1)*Sheet2!E$4+Sheet1!D7274*Sheet2!E$5</f>
        <v>1.7769180916485099</v>
      </c>
      <c r="X7274" s="7">
        <f>CEILING(((Sheet1!S7274-MIN(S:S))/(MAX(S:S)-MIN(S:S))*5),1)*Sheet2!E$6+CEILING(((Sheet1!T7274-MIN(T:T))/(MAX(T:T)-MIN(T:T))*5),1)*Sheet2!E$7+CEILING(((Sheet1!V7274-MIN(V:V))/(MAX(V:V)-MIN(V:V))*5),1)*Sheet2!E$8</f>
        <v>0.25202436024272301</v>
      </c>
      <c r="Y7274" s="7">
        <f>CEILING(((Sheet1!U7274-MIN(U:U))/(MAX(U:U)-MIN(U:U))*5),1)*Sheet2!E$9</f>
        <v>0.16507402473582466</v>
      </c>
      <c r="Z7274" s="7">
        <f>CEILING(((Sheet1!H7274-MIN(H:H))/(MAX(H:H)-MIN(H:H))*5),1)*Sheet2!E$10+I7274*Sheet2!E$11+F7274*Sheet2!E$12+CEILING(((Sheet1!N7274-MIN(N:N))/(MAX(N:N)-MIN(N:N))*5),1)*Sheet2!E$13</f>
        <v>0.41848166131091452</v>
      </c>
      <c r="AA7274" s="7">
        <f>B7274*Sheet2!E$14+C7274*Sheet2!E$15+M7274*Sheet2!E$16+R7274*Sheet2!E$17</f>
        <v>0.123439791568936</v>
      </c>
      <c r="AB7274" s="7">
        <f t="shared" si="128"/>
        <v>2.7359379295069077</v>
      </c>
    </row>
    <row r="7275" spans="1:28" ht="29" hidden="1" x14ac:dyDescent="0.35">
      <c r="A7275" s="9" t="s">
        <v>3269</v>
      </c>
      <c r="B7275" s="9">
        <v>3</v>
      </c>
      <c r="C7275" s="9">
        <v>2</v>
      </c>
      <c r="D7275" s="5">
        <v>2</v>
      </c>
      <c r="E7275" s="5">
        <v>43814</v>
      </c>
      <c r="F7275" s="5">
        <v>4</v>
      </c>
      <c r="G7275" s="9" t="s">
        <v>3456</v>
      </c>
      <c r="H7275" s="5">
        <v>1</v>
      </c>
      <c r="I7275" s="5">
        <v>4</v>
      </c>
      <c r="J7275" s="5">
        <v>5</v>
      </c>
      <c r="K7275" s="5">
        <v>231.49579999999997</v>
      </c>
      <c r="L7275" s="5">
        <v>5.25</v>
      </c>
      <c r="M7275" s="5">
        <v>4</v>
      </c>
      <c r="N7275" s="5">
        <v>1</v>
      </c>
      <c r="O7275" s="13">
        <v>43817</v>
      </c>
      <c r="P7275" s="5" t="s">
        <v>2232</v>
      </c>
      <c r="Q7275" s="5" t="s">
        <v>2233</v>
      </c>
      <c r="R7275" s="5">
        <v>4</v>
      </c>
      <c r="S7275" s="10">
        <v>16.148235507575102</v>
      </c>
      <c r="T7275" s="10">
        <v>32.938200000000002</v>
      </c>
      <c r="U7275" s="10">
        <v>3</v>
      </c>
      <c r="V7275" s="10">
        <v>2.0397398826979436</v>
      </c>
      <c r="W7275" s="7">
        <f>Sheet1!J7275*Sheet2!E$2+CEILING(((Sheet1!K7275-MIN(K:K))/(MAX(K:K)-MIN(K:K))*5),1)*Sheet2!E$3+CEILING(((Sheet1!L7275-MIN(L:L))/(MAX(L:L)-MIN(L:L))*5),1)*Sheet2!E$4+Sheet1!D7275*Sheet2!E$5</f>
        <v>1.7769180916485099</v>
      </c>
      <c r="X7275" s="7">
        <f>CEILING(((Sheet1!S7275-MIN(S:S))/(MAX(S:S)-MIN(S:S))*5),1)*Sheet2!E$6+CEILING(((Sheet1!T7275-MIN(T:T))/(MAX(T:T)-MIN(T:T))*5),1)*Sheet2!E$7+CEILING(((Sheet1!V7275-MIN(V:V))/(MAX(V:V)-MIN(V:V))*5),1)*Sheet2!E$8</f>
        <v>0.25202436024272301</v>
      </c>
      <c r="Y7275" s="7">
        <f>CEILING(((Sheet1!U7275-MIN(U:U))/(MAX(U:U)-MIN(U:U))*5),1)*Sheet2!E$9</f>
        <v>0.16507402473582466</v>
      </c>
      <c r="Z7275" s="7">
        <f>CEILING(((Sheet1!H7275-MIN(H:H))/(MAX(H:H)-MIN(H:H))*5),1)*Sheet2!E$10+I7275*Sheet2!E$11+F7275*Sheet2!E$12+CEILING(((Sheet1!N7275-MIN(N:N))/(MAX(N:N)-MIN(N:N))*5),1)*Sheet2!E$13</f>
        <v>0.41848166131091452</v>
      </c>
      <c r="AA7275" s="7">
        <f>B7275*Sheet2!E$14+C7275*Sheet2!E$15+M7275*Sheet2!E$16+R7275*Sheet2!E$17</f>
        <v>0.123439791568936</v>
      </c>
      <c r="AB7275" s="7">
        <f t="shared" si="128"/>
        <v>2.7359379295069077</v>
      </c>
    </row>
    <row r="7276" spans="1:28" ht="29" hidden="1" x14ac:dyDescent="0.35">
      <c r="A7276" s="9" t="s">
        <v>3269</v>
      </c>
      <c r="B7276" s="9">
        <v>3</v>
      </c>
      <c r="C7276" s="9">
        <v>2</v>
      </c>
      <c r="D7276" s="5">
        <v>2</v>
      </c>
      <c r="E7276" s="5">
        <v>43814</v>
      </c>
      <c r="F7276" s="5">
        <v>4</v>
      </c>
      <c r="G7276" s="9" t="s">
        <v>3456</v>
      </c>
      <c r="H7276" s="5">
        <v>1</v>
      </c>
      <c r="I7276" s="5">
        <v>4</v>
      </c>
      <c r="J7276" s="5">
        <v>5</v>
      </c>
      <c r="K7276" s="5">
        <v>223.01220000000001</v>
      </c>
      <c r="L7276" s="5">
        <v>5.25</v>
      </c>
      <c r="M7276" s="5">
        <v>4</v>
      </c>
      <c r="N7276" s="5">
        <v>1</v>
      </c>
      <c r="O7276" s="13">
        <v>43817</v>
      </c>
      <c r="P7276" s="5" t="s">
        <v>2232</v>
      </c>
      <c r="Q7276" s="5" t="s">
        <v>2233</v>
      </c>
      <c r="R7276" s="5">
        <v>4</v>
      </c>
      <c r="S7276" s="10">
        <v>15.1064138619251</v>
      </c>
      <c r="T7276" s="10">
        <v>30.850200000000001</v>
      </c>
      <c r="U7276" s="10">
        <v>3</v>
      </c>
      <c r="V7276" s="10">
        <v>2.0421921630093998</v>
      </c>
      <c r="W7276" s="7">
        <f>Sheet1!J7276*Sheet2!E$2+CEILING(((Sheet1!K7276-MIN(K:K))/(MAX(K:K)-MIN(K:K))*5),1)*Sheet2!E$3+CEILING(((Sheet1!L7276-MIN(L:L))/(MAX(L:L)-MIN(L:L))*5),1)*Sheet2!E$4+Sheet1!D7276*Sheet2!E$5</f>
        <v>1.7769180916485099</v>
      </c>
      <c r="X7276" s="7">
        <f>CEILING(((Sheet1!S7276-MIN(S:S))/(MAX(S:S)-MIN(S:S))*5),1)*Sheet2!E$6+CEILING(((Sheet1!T7276-MIN(T:T))/(MAX(T:T)-MIN(T:T))*5),1)*Sheet2!E$7+CEILING(((Sheet1!V7276-MIN(V:V))/(MAX(V:V)-MIN(V:V))*5),1)*Sheet2!E$8</f>
        <v>0.25202436024272301</v>
      </c>
      <c r="Y7276" s="7">
        <f>CEILING(((Sheet1!U7276-MIN(U:U))/(MAX(U:U)-MIN(U:U))*5),1)*Sheet2!E$9</f>
        <v>0.16507402473582466</v>
      </c>
      <c r="Z7276" s="7">
        <f>CEILING(((Sheet1!H7276-MIN(H:H))/(MAX(H:H)-MIN(H:H))*5),1)*Sheet2!E$10+I7276*Sheet2!E$11+F7276*Sheet2!E$12+CEILING(((Sheet1!N7276-MIN(N:N))/(MAX(N:N)-MIN(N:N))*5),1)*Sheet2!E$13</f>
        <v>0.41848166131091452</v>
      </c>
      <c r="AA7276" s="7">
        <f>B7276*Sheet2!E$14+C7276*Sheet2!E$15+M7276*Sheet2!E$16+R7276*Sheet2!E$17</f>
        <v>0.123439791568936</v>
      </c>
      <c r="AB7276" s="7">
        <f t="shared" si="128"/>
        <v>2.7359379295069077</v>
      </c>
    </row>
    <row r="7277" spans="1:28" ht="29" hidden="1" x14ac:dyDescent="0.35">
      <c r="A7277" s="9" t="s">
        <v>3269</v>
      </c>
      <c r="B7277" s="9">
        <v>3</v>
      </c>
      <c r="C7277" s="9">
        <v>2</v>
      </c>
      <c r="D7277" s="5">
        <v>2</v>
      </c>
      <c r="E7277" s="5">
        <v>43814</v>
      </c>
      <c r="F7277" s="5">
        <v>4</v>
      </c>
      <c r="G7277" s="9" t="s">
        <v>3456</v>
      </c>
      <c r="H7277" s="5">
        <v>1</v>
      </c>
      <c r="I7277" s="5">
        <v>4</v>
      </c>
      <c r="J7277" s="5">
        <v>5</v>
      </c>
      <c r="K7277" s="5">
        <v>239.97939999999997</v>
      </c>
      <c r="L7277" s="5">
        <v>5.25</v>
      </c>
      <c r="M7277" s="5">
        <v>4</v>
      </c>
      <c r="N7277" s="5">
        <v>1</v>
      </c>
      <c r="O7277" s="13">
        <v>43817</v>
      </c>
      <c r="P7277" s="5" t="s">
        <v>2232</v>
      </c>
      <c r="Q7277" s="5" t="s">
        <v>2233</v>
      </c>
      <c r="R7277" s="5">
        <v>4</v>
      </c>
      <c r="S7277" s="10">
        <v>19.273700444525101</v>
      </c>
      <c r="T7277" s="10">
        <v>39.15</v>
      </c>
      <c r="U7277" s="10">
        <v>3</v>
      </c>
      <c r="V7277" s="10">
        <v>2.0312653562653544</v>
      </c>
      <c r="W7277" s="7">
        <f>Sheet1!J7277*Sheet2!E$2+CEILING(((Sheet1!K7277-MIN(K:K))/(MAX(K:K)-MIN(K:K))*5),1)*Sheet2!E$3+CEILING(((Sheet1!L7277-MIN(L:L))/(MAX(L:L)-MIN(L:L))*5),1)*Sheet2!E$4+Sheet1!D7277*Sheet2!E$5</f>
        <v>1.7769180916485099</v>
      </c>
      <c r="X7277" s="7">
        <f>CEILING(((Sheet1!S7277-MIN(S:S))/(MAX(S:S)-MIN(S:S))*5),1)*Sheet2!E$6+CEILING(((Sheet1!T7277-MIN(T:T))/(MAX(T:T)-MIN(T:T))*5),1)*Sheet2!E$7+CEILING(((Sheet1!V7277-MIN(V:V))/(MAX(V:V)-MIN(V:V))*5),1)*Sheet2!E$8</f>
        <v>0.25202436024272301</v>
      </c>
      <c r="Y7277" s="7">
        <f>CEILING(((Sheet1!U7277-MIN(U:U))/(MAX(U:U)-MIN(U:U))*5),1)*Sheet2!E$9</f>
        <v>0.16507402473582466</v>
      </c>
      <c r="Z7277" s="7">
        <f>CEILING(((Sheet1!H7277-MIN(H:H))/(MAX(H:H)-MIN(H:H))*5),1)*Sheet2!E$10+I7277*Sheet2!E$11+F7277*Sheet2!E$12+CEILING(((Sheet1!N7277-MIN(N:N))/(MAX(N:N)-MIN(N:N))*5),1)*Sheet2!E$13</f>
        <v>0.41848166131091452</v>
      </c>
      <c r="AA7277" s="7">
        <f>B7277*Sheet2!E$14+C7277*Sheet2!E$15+M7277*Sheet2!E$16+R7277*Sheet2!E$17</f>
        <v>0.123439791568936</v>
      </c>
      <c r="AB7277" s="7">
        <f t="shared" si="128"/>
        <v>2.7359379295069077</v>
      </c>
    </row>
    <row r="7278" spans="1:28" ht="29" hidden="1" x14ac:dyDescent="0.35">
      <c r="A7278" s="9" t="s">
        <v>3269</v>
      </c>
      <c r="B7278" s="9">
        <v>3</v>
      </c>
      <c r="C7278" s="9">
        <v>2</v>
      </c>
      <c r="D7278" s="5">
        <v>2</v>
      </c>
      <c r="E7278" s="5">
        <v>43814</v>
      </c>
      <c r="F7278" s="5">
        <v>4</v>
      </c>
      <c r="G7278" s="9" t="s">
        <v>3456</v>
      </c>
      <c r="H7278" s="5">
        <v>1</v>
      </c>
      <c r="I7278" s="5">
        <v>4</v>
      </c>
      <c r="J7278" s="5">
        <v>5</v>
      </c>
      <c r="K7278" s="5">
        <v>239.97939999999997</v>
      </c>
      <c r="L7278" s="5">
        <v>5.25</v>
      </c>
      <c r="M7278" s="5">
        <v>4</v>
      </c>
      <c r="N7278" s="5">
        <v>1</v>
      </c>
      <c r="O7278" s="13">
        <v>43817</v>
      </c>
      <c r="P7278" s="5" t="s">
        <v>2232</v>
      </c>
      <c r="Q7278" s="5" t="s">
        <v>2233</v>
      </c>
      <c r="R7278" s="5">
        <v>4</v>
      </c>
      <c r="S7278" s="10">
        <v>19.273700444525101</v>
      </c>
      <c r="T7278" s="10">
        <v>39.15</v>
      </c>
      <c r="U7278" s="10">
        <v>3</v>
      </c>
      <c r="V7278" s="10">
        <v>2.0312653562653544</v>
      </c>
      <c r="W7278" s="7">
        <f>Sheet1!J7278*Sheet2!E$2+CEILING(((Sheet1!K7278-MIN(K:K))/(MAX(K:K)-MIN(K:K))*5),1)*Sheet2!E$3+CEILING(((Sheet1!L7278-MIN(L:L))/(MAX(L:L)-MIN(L:L))*5),1)*Sheet2!E$4+Sheet1!D7278*Sheet2!E$5</f>
        <v>1.7769180916485099</v>
      </c>
      <c r="X7278" s="7">
        <f>CEILING(((Sheet1!S7278-MIN(S:S))/(MAX(S:S)-MIN(S:S))*5),1)*Sheet2!E$6+CEILING(((Sheet1!T7278-MIN(T:T))/(MAX(T:T)-MIN(T:T))*5),1)*Sheet2!E$7+CEILING(((Sheet1!V7278-MIN(V:V))/(MAX(V:V)-MIN(V:V))*5),1)*Sheet2!E$8</f>
        <v>0.25202436024272301</v>
      </c>
      <c r="Y7278" s="7">
        <f>CEILING(((Sheet1!U7278-MIN(U:U))/(MAX(U:U)-MIN(U:U))*5),1)*Sheet2!E$9</f>
        <v>0.16507402473582466</v>
      </c>
      <c r="Z7278" s="7">
        <f>CEILING(((Sheet1!H7278-MIN(H:H))/(MAX(H:H)-MIN(H:H))*5),1)*Sheet2!E$10+I7278*Sheet2!E$11+F7278*Sheet2!E$12+CEILING(((Sheet1!N7278-MIN(N:N))/(MAX(N:N)-MIN(N:N))*5),1)*Sheet2!E$13</f>
        <v>0.41848166131091452</v>
      </c>
      <c r="AA7278" s="7">
        <f>B7278*Sheet2!E$14+C7278*Sheet2!E$15+M7278*Sheet2!E$16+R7278*Sheet2!E$17</f>
        <v>0.123439791568936</v>
      </c>
      <c r="AB7278" s="7">
        <f t="shared" si="128"/>
        <v>2.7359379295069077</v>
      </c>
    </row>
    <row r="7279" spans="1:28" ht="29" hidden="1" x14ac:dyDescent="0.35">
      <c r="A7279" s="9" t="s">
        <v>3269</v>
      </c>
      <c r="B7279" s="9">
        <v>3</v>
      </c>
      <c r="C7279" s="9">
        <v>2</v>
      </c>
      <c r="D7279" s="5">
        <v>2</v>
      </c>
      <c r="E7279" s="5">
        <v>43814</v>
      </c>
      <c r="F7279" s="5">
        <v>4</v>
      </c>
      <c r="G7279" s="9" t="s">
        <v>3456</v>
      </c>
      <c r="H7279" s="5">
        <v>1</v>
      </c>
      <c r="I7279" s="5">
        <v>4</v>
      </c>
      <c r="J7279" s="5">
        <v>5</v>
      </c>
      <c r="K7279" s="5">
        <v>223.01220000000001</v>
      </c>
      <c r="L7279" s="5">
        <v>5.25</v>
      </c>
      <c r="M7279" s="5">
        <v>4</v>
      </c>
      <c r="N7279" s="5">
        <v>1</v>
      </c>
      <c r="O7279" s="13">
        <v>43817</v>
      </c>
      <c r="P7279" s="5" t="s">
        <v>2232</v>
      </c>
      <c r="Q7279" s="5" t="s">
        <v>2233</v>
      </c>
      <c r="R7279" s="5">
        <v>4</v>
      </c>
      <c r="S7279" s="10">
        <v>15.1064138619251</v>
      </c>
      <c r="T7279" s="10">
        <v>30.850200000000001</v>
      </c>
      <c r="U7279" s="10">
        <v>3</v>
      </c>
      <c r="V7279" s="10">
        <v>2.0421921630093998</v>
      </c>
      <c r="W7279" s="7">
        <f>Sheet1!J7279*Sheet2!E$2+CEILING(((Sheet1!K7279-MIN(K:K))/(MAX(K:K)-MIN(K:K))*5),1)*Sheet2!E$3+CEILING(((Sheet1!L7279-MIN(L:L))/(MAX(L:L)-MIN(L:L))*5),1)*Sheet2!E$4+Sheet1!D7279*Sheet2!E$5</f>
        <v>1.7769180916485099</v>
      </c>
      <c r="X7279" s="7">
        <f>CEILING(((Sheet1!S7279-MIN(S:S))/(MAX(S:S)-MIN(S:S))*5),1)*Sheet2!E$6+CEILING(((Sheet1!T7279-MIN(T:T))/(MAX(T:T)-MIN(T:T))*5),1)*Sheet2!E$7+CEILING(((Sheet1!V7279-MIN(V:V))/(MAX(V:V)-MIN(V:V))*5),1)*Sheet2!E$8</f>
        <v>0.25202436024272301</v>
      </c>
      <c r="Y7279" s="7">
        <f>CEILING(((Sheet1!U7279-MIN(U:U))/(MAX(U:U)-MIN(U:U))*5),1)*Sheet2!E$9</f>
        <v>0.16507402473582466</v>
      </c>
      <c r="Z7279" s="7">
        <f>CEILING(((Sheet1!H7279-MIN(H:H))/(MAX(H:H)-MIN(H:H))*5),1)*Sheet2!E$10+I7279*Sheet2!E$11+F7279*Sheet2!E$12+CEILING(((Sheet1!N7279-MIN(N:N))/(MAX(N:N)-MIN(N:N))*5),1)*Sheet2!E$13</f>
        <v>0.41848166131091452</v>
      </c>
      <c r="AA7279" s="7">
        <f>B7279*Sheet2!E$14+C7279*Sheet2!E$15+M7279*Sheet2!E$16+R7279*Sheet2!E$17</f>
        <v>0.123439791568936</v>
      </c>
      <c r="AB7279" s="7">
        <f t="shared" si="128"/>
        <v>2.7359379295069077</v>
      </c>
    </row>
    <row r="7280" spans="1:28" ht="29" hidden="1" x14ac:dyDescent="0.35">
      <c r="A7280" s="9" t="s">
        <v>3270</v>
      </c>
      <c r="B7280" s="9">
        <v>4</v>
      </c>
      <c r="C7280" s="9">
        <v>3</v>
      </c>
      <c r="D7280" s="5">
        <v>3</v>
      </c>
      <c r="E7280" s="5">
        <v>43814</v>
      </c>
      <c r="F7280" s="5">
        <v>4</v>
      </c>
      <c r="G7280" s="9" t="s">
        <v>3456</v>
      </c>
      <c r="H7280" s="5">
        <v>1</v>
      </c>
      <c r="I7280" s="5">
        <v>4</v>
      </c>
      <c r="J7280" s="5">
        <v>5</v>
      </c>
      <c r="K7280" s="5">
        <v>132.87401574803144</v>
      </c>
      <c r="L7280" s="5">
        <v>5.25</v>
      </c>
      <c r="M7280" s="5">
        <v>4</v>
      </c>
      <c r="N7280" s="5">
        <v>1</v>
      </c>
      <c r="O7280" s="13">
        <v>43817</v>
      </c>
      <c r="P7280" s="5" t="s">
        <v>181</v>
      </c>
      <c r="Q7280" s="5" t="s">
        <v>73</v>
      </c>
      <c r="R7280" s="5">
        <v>5</v>
      </c>
      <c r="S7280" s="10">
        <v>5.3621323487468402</v>
      </c>
      <c r="T7280" s="10">
        <v>13.375999999999999</v>
      </c>
      <c r="U7280" s="10">
        <v>3</v>
      </c>
      <c r="V7280" s="10">
        <v>2.4945299985230771</v>
      </c>
      <c r="W7280" s="7">
        <f>Sheet1!J7280*Sheet2!E$2+CEILING(((Sheet1!K7280-MIN(K:K))/(MAX(K:K)-MIN(K:K))*5),1)*Sheet2!E$3+CEILING(((Sheet1!L7280-MIN(L:L))/(MAX(L:L)-MIN(L:L))*5),1)*Sheet2!E$4+Sheet1!D7280*Sheet2!E$5</f>
        <v>1.6701111956975805</v>
      </c>
      <c r="X7280" s="7">
        <f>CEILING(((Sheet1!S7280-MIN(S:S))/(MAX(S:S)-MIN(S:S))*5),1)*Sheet2!E$6+CEILING(((Sheet1!T7280-MIN(T:T))/(MAX(T:T)-MIN(T:T))*5),1)*Sheet2!E$7+CEILING(((Sheet1!V7280-MIN(V:V))/(MAX(V:V)-MIN(V:V))*5),1)*Sheet2!E$8</f>
        <v>0.25202436024272301</v>
      </c>
      <c r="Y7280" s="7">
        <f>CEILING(((Sheet1!U7280-MIN(U:U))/(MAX(U:U)-MIN(U:U))*5),1)*Sheet2!E$9</f>
        <v>0.16507402473582466</v>
      </c>
      <c r="Z7280" s="7">
        <f>CEILING(((Sheet1!H7280-MIN(H:H))/(MAX(H:H)-MIN(H:H))*5),1)*Sheet2!E$10+I7280*Sheet2!E$11+F7280*Sheet2!E$12+CEILING(((Sheet1!N7280-MIN(N:N))/(MAX(N:N)-MIN(N:N))*5),1)*Sheet2!E$13</f>
        <v>0.41848166131091452</v>
      </c>
      <c r="AA7280" s="7">
        <f>B7280*Sheet2!E$14+C7280*Sheet2!E$15+M7280*Sheet2!E$16+R7280*Sheet2!E$17</f>
        <v>0.15923430973007738</v>
      </c>
      <c r="AB7280" s="7">
        <f t="shared" si="128"/>
        <v>2.6649255517171198</v>
      </c>
    </row>
    <row r="7281" spans="1:28" ht="29" hidden="1" x14ac:dyDescent="0.35">
      <c r="A7281" s="9" t="s">
        <v>3270</v>
      </c>
      <c r="B7281" s="9">
        <v>4</v>
      </c>
      <c r="C7281" s="9">
        <v>3</v>
      </c>
      <c r="D7281" s="5">
        <v>3</v>
      </c>
      <c r="E7281" s="5">
        <v>43814</v>
      </c>
      <c r="F7281" s="5">
        <v>4</v>
      </c>
      <c r="G7281" s="9" t="s">
        <v>3456</v>
      </c>
      <c r="H7281" s="5">
        <v>1</v>
      </c>
      <c r="I7281" s="5">
        <v>4</v>
      </c>
      <c r="J7281" s="5">
        <v>5</v>
      </c>
      <c r="K7281" s="5">
        <v>139.44881889763781</v>
      </c>
      <c r="L7281" s="5">
        <v>5.25</v>
      </c>
      <c r="M7281" s="5">
        <v>4</v>
      </c>
      <c r="N7281" s="5">
        <v>1</v>
      </c>
      <c r="O7281" s="13">
        <v>43817</v>
      </c>
      <c r="P7281" s="5" t="s">
        <v>181</v>
      </c>
      <c r="Q7281" s="5" t="s">
        <v>73</v>
      </c>
      <c r="R7281" s="5">
        <v>5</v>
      </c>
      <c r="S7281" s="10">
        <v>1.0439284237000801</v>
      </c>
      <c r="T7281" s="10">
        <v>2.5855999999999999</v>
      </c>
      <c r="U7281" s="10">
        <v>3</v>
      </c>
      <c r="V7281" s="10">
        <v>2.4767981609655272</v>
      </c>
      <c r="W7281" s="7">
        <f>Sheet1!J7281*Sheet2!E$2+CEILING(((Sheet1!K7281-MIN(K:K))/(MAX(K:K)-MIN(K:K))*5),1)*Sheet2!E$3+CEILING(((Sheet1!L7281-MIN(L:L))/(MAX(L:L)-MIN(L:L))*5),1)*Sheet2!E$4+Sheet1!D7281*Sheet2!E$5</f>
        <v>1.6701111956975805</v>
      </c>
      <c r="X7281" s="7">
        <f>CEILING(((Sheet1!S7281-MIN(S:S))/(MAX(S:S)-MIN(S:S))*5),1)*Sheet2!E$6+CEILING(((Sheet1!T7281-MIN(T:T))/(MAX(T:T)-MIN(T:T))*5),1)*Sheet2!E$7+CEILING(((Sheet1!V7281-MIN(V:V))/(MAX(V:V)-MIN(V:V))*5),1)*Sheet2!E$8</f>
        <v>0.25202436024272301</v>
      </c>
      <c r="Y7281" s="7">
        <f>CEILING(((Sheet1!U7281-MIN(U:U))/(MAX(U:U)-MIN(U:U))*5),1)*Sheet2!E$9</f>
        <v>0.16507402473582466</v>
      </c>
      <c r="Z7281" s="7">
        <f>CEILING(((Sheet1!H7281-MIN(H:H))/(MAX(H:H)-MIN(H:H))*5),1)*Sheet2!E$10+I7281*Sheet2!E$11+F7281*Sheet2!E$12+CEILING(((Sheet1!N7281-MIN(N:N))/(MAX(N:N)-MIN(N:N))*5),1)*Sheet2!E$13</f>
        <v>0.41848166131091452</v>
      </c>
      <c r="AA7281" s="7">
        <f>B7281*Sheet2!E$14+C7281*Sheet2!E$15+M7281*Sheet2!E$16+R7281*Sheet2!E$17</f>
        <v>0.15923430973007738</v>
      </c>
      <c r="AB7281" s="7">
        <f t="shared" si="128"/>
        <v>2.6649255517171198</v>
      </c>
    </row>
    <row r="7282" spans="1:28" ht="29" hidden="1" x14ac:dyDescent="0.35">
      <c r="A7282" s="9" t="s">
        <v>3271</v>
      </c>
      <c r="B7282" s="9">
        <v>4</v>
      </c>
      <c r="C7282" s="9">
        <v>3</v>
      </c>
      <c r="D7282" s="5">
        <v>3</v>
      </c>
      <c r="E7282" s="5">
        <v>43814</v>
      </c>
      <c r="F7282" s="5">
        <v>4</v>
      </c>
      <c r="G7282" s="9" t="s">
        <v>3456</v>
      </c>
      <c r="H7282" s="5">
        <v>1</v>
      </c>
      <c r="I7282" s="5">
        <v>4</v>
      </c>
      <c r="J7282" s="5">
        <v>5</v>
      </c>
      <c r="K7282" s="5">
        <v>201.8032</v>
      </c>
      <c r="L7282" s="5">
        <v>5.25</v>
      </c>
      <c r="M7282" s="5">
        <v>3</v>
      </c>
      <c r="N7282" s="5">
        <v>1</v>
      </c>
      <c r="O7282" s="13">
        <v>43817</v>
      </c>
      <c r="P7282" s="5" t="s">
        <v>27</v>
      </c>
      <c r="Q7282" s="5" t="s">
        <v>28</v>
      </c>
      <c r="R7282" s="5">
        <v>5</v>
      </c>
      <c r="S7282" s="10">
        <v>7.73364782727025</v>
      </c>
      <c r="T7282" s="10">
        <v>19.269600000000001</v>
      </c>
      <c r="U7282" s="10">
        <v>3</v>
      </c>
      <c r="V7282" s="10">
        <v>2.4916572916666677</v>
      </c>
      <c r="W7282" s="7">
        <f>Sheet1!J7282*Sheet2!E$2+CEILING(((Sheet1!K7282-MIN(K:K))/(MAX(K:K)-MIN(K:K))*5),1)*Sheet2!E$3+CEILING(((Sheet1!L7282-MIN(L:L))/(MAX(L:L)-MIN(L:L))*5),1)*Sheet2!E$4+Sheet1!D7282*Sheet2!E$5</f>
        <v>1.7386201679541133</v>
      </c>
      <c r="X7282" s="7">
        <f>CEILING(((Sheet1!S7282-MIN(S:S))/(MAX(S:S)-MIN(S:S))*5),1)*Sheet2!E$6+CEILING(((Sheet1!T7282-MIN(T:T))/(MAX(T:T)-MIN(T:T))*5),1)*Sheet2!E$7+CEILING(((Sheet1!V7282-MIN(V:V))/(MAX(V:V)-MIN(V:V))*5),1)*Sheet2!E$8</f>
        <v>0.25202436024272301</v>
      </c>
      <c r="Y7282" s="7">
        <f>CEILING(((Sheet1!U7282-MIN(U:U))/(MAX(U:U)-MIN(U:U))*5),1)*Sheet2!E$9</f>
        <v>0.16507402473582466</v>
      </c>
      <c r="Z7282" s="7">
        <f>CEILING(((Sheet1!H7282-MIN(H:H))/(MAX(H:H)-MIN(H:H))*5),1)*Sheet2!E$10+I7282*Sheet2!E$11+F7282*Sheet2!E$12+CEILING(((Sheet1!N7282-MIN(N:N))/(MAX(N:N)-MIN(N:N))*5),1)*Sheet2!E$13</f>
        <v>0.41848166131091452</v>
      </c>
      <c r="AA7282" s="7">
        <f>B7282*Sheet2!E$14+C7282*Sheet2!E$15+M7282*Sheet2!E$16+R7282*Sheet2!E$17</f>
        <v>0.15286518179823347</v>
      </c>
      <c r="AB7282" s="7">
        <f t="shared" si="128"/>
        <v>2.7270653960418088</v>
      </c>
    </row>
    <row r="7283" spans="1:28" ht="29" hidden="1" x14ac:dyDescent="0.35">
      <c r="A7283" s="9" t="s">
        <v>3271</v>
      </c>
      <c r="B7283" s="9">
        <v>4</v>
      </c>
      <c r="C7283" s="9">
        <v>3</v>
      </c>
      <c r="D7283" s="5">
        <v>3</v>
      </c>
      <c r="E7283" s="5">
        <v>43814</v>
      </c>
      <c r="F7283" s="5">
        <v>4</v>
      </c>
      <c r="G7283" s="9" t="s">
        <v>3456</v>
      </c>
      <c r="H7283" s="5">
        <v>1</v>
      </c>
      <c r="I7283" s="5">
        <v>4</v>
      </c>
      <c r="J7283" s="5">
        <v>5</v>
      </c>
      <c r="K7283" s="5">
        <v>223.01220000000001</v>
      </c>
      <c r="L7283" s="5">
        <v>5.25</v>
      </c>
      <c r="M7283" s="5">
        <v>3</v>
      </c>
      <c r="N7283" s="5">
        <v>1</v>
      </c>
      <c r="O7283" s="13">
        <v>43817</v>
      </c>
      <c r="P7283" s="5" t="s">
        <v>27</v>
      </c>
      <c r="Q7283" s="5" t="s">
        <v>28</v>
      </c>
      <c r="R7283" s="5">
        <v>5</v>
      </c>
      <c r="S7283" s="10">
        <v>10.902295200943501</v>
      </c>
      <c r="T7283" s="10">
        <v>26.936</v>
      </c>
      <c r="U7283" s="10">
        <v>3</v>
      </c>
      <c r="V7283" s="10">
        <v>2.4706724137930993</v>
      </c>
      <c r="W7283" s="7">
        <f>Sheet1!J7283*Sheet2!E$2+CEILING(((Sheet1!K7283-MIN(K:K))/(MAX(K:K)-MIN(K:K))*5),1)*Sheet2!E$3+CEILING(((Sheet1!L7283-MIN(L:L))/(MAX(L:L)-MIN(L:L))*5),1)*Sheet2!E$4+Sheet1!D7283*Sheet2!E$5</f>
        <v>1.807129140210646</v>
      </c>
      <c r="X7283" s="7">
        <f>CEILING(((Sheet1!S7283-MIN(S:S))/(MAX(S:S)-MIN(S:S))*5),1)*Sheet2!E$6+CEILING(((Sheet1!T7283-MIN(T:T))/(MAX(T:T)-MIN(T:T))*5),1)*Sheet2!E$7+CEILING(((Sheet1!V7283-MIN(V:V))/(MAX(V:V)-MIN(V:V))*5),1)*Sheet2!E$8</f>
        <v>0.25202436024272301</v>
      </c>
      <c r="Y7283" s="7">
        <f>CEILING(((Sheet1!U7283-MIN(U:U))/(MAX(U:U)-MIN(U:U))*5),1)*Sheet2!E$9</f>
        <v>0.16507402473582466</v>
      </c>
      <c r="Z7283" s="7">
        <f>CEILING(((Sheet1!H7283-MIN(H:H))/(MAX(H:H)-MIN(H:H))*5),1)*Sheet2!E$10+I7283*Sheet2!E$11+F7283*Sheet2!E$12+CEILING(((Sheet1!N7283-MIN(N:N))/(MAX(N:N)-MIN(N:N))*5),1)*Sheet2!E$13</f>
        <v>0.41848166131091452</v>
      </c>
      <c r="AA7283" s="7">
        <f>B7283*Sheet2!E$14+C7283*Sheet2!E$15+M7283*Sheet2!E$16+R7283*Sheet2!E$17</f>
        <v>0.15286518179823347</v>
      </c>
      <c r="AB7283" s="7">
        <f t="shared" si="128"/>
        <v>2.7955743682983414</v>
      </c>
    </row>
    <row r="7284" spans="1:28" ht="29" hidden="1" x14ac:dyDescent="0.35">
      <c r="A7284" s="9" t="s">
        <v>3272</v>
      </c>
      <c r="B7284" s="9">
        <v>4</v>
      </c>
      <c r="C7284" s="9">
        <v>3</v>
      </c>
      <c r="D7284" s="5">
        <v>3</v>
      </c>
      <c r="E7284" s="5">
        <v>43814</v>
      </c>
      <c r="F7284" s="5">
        <v>4</v>
      </c>
      <c r="G7284" s="9" t="s">
        <v>3456</v>
      </c>
      <c r="H7284" s="5">
        <v>1</v>
      </c>
      <c r="I7284" s="5">
        <v>4</v>
      </c>
      <c r="J7284" s="5">
        <v>3</v>
      </c>
      <c r="K7284" s="5">
        <v>193.31959999999998</v>
      </c>
      <c r="L7284" s="5">
        <v>5.25</v>
      </c>
      <c r="M7284" s="5">
        <v>3</v>
      </c>
      <c r="N7284" s="5">
        <v>0</v>
      </c>
      <c r="O7284" s="13">
        <v>43822</v>
      </c>
      <c r="P7284" s="5" t="s">
        <v>27</v>
      </c>
      <c r="Q7284" s="5" t="s">
        <v>28</v>
      </c>
      <c r="R7284" s="5">
        <v>5</v>
      </c>
      <c r="S7284" s="10">
        <v>26.491275817230601</v>
      </c>
      <c r="T7284" s="10">
        <v>64.254999999999995</v>
      </c>
      <c r="U7284" s="10">
        <v>8</v>
      </c>
      <c r="V7284" s="10">
        <v>2.425515495867772</v>
      </c>
      <c r="W7284" s="7">
        <f>Sheet1!J7284*Sheet2!E$2+CEILING(((Sheet1!K7284-MIN(K:K))/(MAX(K:K)-MIN(K:K))*5),1)*Sheet2!E$3+CEILING(((Sheet1!L7284-MIN(L:L))/(MAX(L:L)-MIN(L:L))*5),1)*Sheet2!E$4+Sheet1!D7284*Sheet2!E$5</f>
        <v>1.2920798358170693</v>
      </c>
      <c r="X7284" s="7">
        <f>CEILING(((Sheet1!S7284-MIN(S:S))/(MAX(S:S)-MIN(S:S))*5),1)*Sheet2!E$6+CEILING(((Sheet1!T7284-MIN(T:T))/(MAX(T:T)-MIN(T:T))*5),1)*Sheet2!E$7+CEILING(((Sheet1!V7284-MIN(V:V))/(MAX(V:V)-MIN(V:V))*5),1)*Sheet2!E$8</f>
        <v>0.25202436024272301</v>
      </c>
      <c r="Y7284" s="7">
        <f>CEILING(((Sheet1!U7284-MIN(U:U))/(MAX(U:U)-MIN(U:U))*5),1)*Sheet2!E$9</f>
        <v>0.33014804947164933</v>
      </c>
      <c r="Z7284" s="7">
        <f>CEILING(((Sheet1!H7284-MIN(H:H))/(MAX(H:H)-MIN(H:H))*5),1)*Sheet2!E$10+I7284*Sheet2!E$11+F7284*Sheet2!E$12+CEILING(((Sheet1!N7284-MIN(N:N))/(MAX(N:N)-MIN(N:N))*5),1)*Sheet2!E$13</f>
        <v>0.19934470861941261</v>
      </c>
      <c r="AA7284" s="7">
        <f>B7284*Sheet2!E$14+C7284*Sheet2!E$15+M7284*Sheet2!E$16+R7284*Sheet2!E$17</f>
        <v>0.15286518179823347</v>
      </c>
      <c r="AB7284" s="7">
        <f t="shared" si="128"/>
        <v>2.2264621359490877</v>
      </c>
    </row>
    <row r="7285" spans="1:28" ht="29" hidden="1" x14ac:dyDescent="0.35">
      <c r="A7285" s="9" t="s">
        <v>3272</v>
      </c>
      <c r="B7285" s="9">
        <v>4</v>
      </c>
      <c r="C7285" s="9">
        <v>3</v>
      </c>
      <c r="D7285" s="5">
        <v>3</v>
      </c>
      <c r="E7285" s="5">
        <v>43814</v>
      </c>
      <c r="F7285" s="5">
        <v>4</v>
      </c>
      <c r="G7285" s="9" t="s">
        <v>3456</v>
      </c>
      <c r="H7285" s="5">
        <v>1</v>
      </c>
      <c r="I7285" s="5">
        <v>4</v>
      </c>
      <c r="J7285" s="5">
        <v>3</v>
      </c>
      <c r="K7285" s="5">
        <v>269.67200000000003</v>
      </c>
      <c r="L7285" s="5">
        <v>5.25</v>
      </c>
      <c r="M7285" s="5">
        <v>3</v>
      </c>
      <c r="N7285" s="5">
        <v>0</v>
      </c>
      <c r="O7285" s="13">
        <v>43822</v>
      </c>
      <c r="P7285" s="5" t="s">
        <v>27</v>
      </c>
      <c r="Q7285" s="5" t="s">
        <v>28</v>
      </c>
      <c r="R7285" s="5">
        <v>5</v>
      </c>
      <c r="S7285" s="10">
        <v>32.267077927968799</v>
      </c>
      <c r="T7285" s="10">
        <v>78.232500000000002</v>
      </c>
      <c r="U7285" s="10">
        <v>8</v>
      </c>
      <c r="V7285" s="10">
        <v>2.4245300480769227</v>
      </c>
      <c r="W7285" s="7">
        <f>Sheet1!J7285*Sheet2!E$2+CEILING(((Sheet1!K7285-MIN(K:K))/(MAX(K:K)-MIN(K:K))*5),1)*Sheet2!E$3+CEILING(((Sheet1!L7285-MIN(L:L))/(MAX(L:L)-MIN(L:L))*5),1)*Sheet2!E$4+Sheet1!D7285*Sheet2!E$5</f>
        <v>1.4290977803301348</v>
      </c>
      <c r="X7285" s="7">
        <f>CEILING(((Sheet1!S7285-MIN(S:S))/(MAX(S:S)-MIN(S:S))*5),1)*Sheet2!E$6+CEILING(((Sheet1!T7285-MIN(T:T))/(MAX(T:T)-MIN(T:T))*5),1)*Sheet2!E$7+CEILING(((Sheet1!V7285-MIN(V:V))/(MAX(V:V)-MIN(V:V))*5),1)*Sheet2!E$8</f>
        <v>0.25202436024272301</v>
      </c>
      <c r="Y7285" s="7">
        <f>CEILING(((Sheet1!U7285-MIN(U:U))/(MAX(U:U)-MIN(U:U))*5),1)*Sheet2!E$9</f>
        <v>0.33014804947164933</v>
      </c>
      <c r="Z7285" s="7">
        <f>CEILING(((Sheet1!H7285-MIN(H:H))/(MAX(H:H)-MIN(H:H))*5),1)*Sheet2!E$10+I7285*Sheet2!E$11+F7285*Sheet2!E$12+CEILING(((Sheet1!N7285-MIN(N:N))/(MAX(N:N)-MIN(N:N))*5),1)*Sheet2!E$13</f>
        <v>0.19934470861941261</v>
      </c>
      <c r="AA7285" s="7">
        <f>B7285*Sheet2!E$14+C7285*Sheet2!E$15+M7285*Sheet2!E$16+R7285*Sheet2!E$17</f>
        <v>0.15286518179823347</v>
      </c>
      <c r="AB7285" s="7">
        <f t="shared" si="128"/>
        <v>2.363480080462153</v>
      </c>
    </row>
    <row r="7286" spans="1:28" ht="29" hidden="1" x14ac:dyDescent="0.35">
      <c r="A7286" s="9" t="s">
        <v>3273</v>
      </c>
      <c r="B7286" s="9">
        <v>4</v>
      </c>
      <c r="C7286" s="9">
        <v>3</v>
      </c>
      <c r="D7286" s="5">
        <v>3</v>
      </c>
      <c r="E7286" s="5">
        <v>43814</v>
      </c>
      <c r="F7286" s="5">
        <v>4</v>
      </c>
      <c r="G7286" s="9" t="s">
        <v>3456</v>
      </c>
      <c r="H7286" s="5">
        <v>1</v>
      </c>
      <c r="I7286" s="5">
        <v>4</v>
      </c>
      <c r="J7286" s="5">
        <v>5</v>
      </c>
      <c r="K7286" s="5">
        <v>223.01220000000001</v>
      </c>
      <c r="L7286" s="5">
        <v>5.25</v>
      </c>
      <c r="M7286" s="5">
        <v>3</v>
      </c>
      <c r="N7286" s="5">
        <v>1</v>
      </c>
      <c r="O7286" s="13">
        <v>43817</v>
      </c>
      <c r="P7286" s="5" t="s">
        <v>27</v>
      </c>
      <c r="Q7286" s="5" t="s">
        <v>28</v>
      </c>
      <c r="R7286" s="5">
        <v>5</v>
      </c>
      <c r="S7286" s="10">
        <v>21.608152650518601</v>
      </c>
      <c r="T7286" s="10">
        <v>53.856000000000002</v>
      </c>
      <c r="U7286" s="10">
        <v>3</v>
      </c>
      <c r="V7286" s="10">
        <v>2.4923926108374399</v>
      </c>
      <c r="W7286" s="7">
        <f>Sheet1!J7286*Sheet2!E$2+CEILING(((Sheet1!K7286-MIN(K:K))/(MAX(K:K)-MIN(K:K))*5),1)*Sheet2!E$3+CEILING(((Sheet1!L7286-MIN(L:L))/(MAX(L:L)-MIN(L:L))*5),1)*Sheet2!E$4+Sheet1!D7286*Sheet2!E$5</f>
        <v>1.807129140210646</v>
      </c>
      <c r="X7286" s="7">
        <f>CEILING(((Sheet1!S7286-MIN(S:S))/(MAX(S:S)-MIN(S:S))*5),1)*Sheet2!E$6+CEILING(((Sheet1!T7286-MIN(T:T))/(MAX(T:T)-MIN(T:T))*5),1)*Sheet2!E$7+CEILING(((Sheet1!V7286-MIN(V:V))/(MAX(V:V)-MIN(V:V))*5),1)*Sheet2!E$8</f>
        <v>0.25202436024272301</v>
      </c>
      <c r="Y7286" s="7">
        <f>CEILING(((Sheet1!U7286-MIN(U:U))/(MAX(U:U)-MIN(U:U))*5),1)*Sheet2!E$9</f>
        <v>0.16507402473582466</v>
      </c>
      <c r="Z7286" s="7">
        <f>CEILING(((Sheet1!H7286-MIN(H:H))/(MAX(H:H)-MIN(H:H))*5),1)*Sheet2!E$10+I7286*Sheet2!E$11+F7286*Sheet2!E$12+CEILING(((Sheet1!N7286-MIN(N:N))/(MAX(N:N)-MIN(N:N))*5),1)*Sheet2!E$13</f>
        <v>0.41848166131091452</v>
      </c>
      <c r="AA7286" s="7">
        <f>B7286*Sheet2!E$14+C7286*Sheet2!E$15+M7286*Sheet2!E$16+R7286*Sheet2!E$17</f>
        <v>0.15286518179823347</v>
      </c>
      <c r="AB7286" s="7">
        <f t="shared" si="128"/>
        <v>2.7955743682983414</v>
      </c>
    </row>
    <row r="7287" spans="1:28" ht="29" hidden="1" x14ac:dyDescent="0.35">
      <c r="A7287" s="9" t="s">
        <v>3273</v>
      </c>
      <c r="B7287" s="9">
        <v>4</v>
      </c>
      <c r="C7287" s="9">
        <v>3</v>
      </c>
      <c r="D7287" s="5">
        <v>3</v>
      </c>
      <c r="E7287" s="5">
        <v>43814</v>
      </c>
      <c r="F7287" s="5">
        <v>4</v>
      </c>
      <c r="G7287" s="9" t="s">
        <v>3456</v>
      </c>
      <c r="H7287" s="5">
        <v>1</v>
      </c>
      <c r="I7287" s="5">
        <v>4</v>
      </c>
      <c r="J7287" s="5">
        <v>5</v>
      </c>
      <c r="K7287" s="5">
        <v>223.01220000000001</v>
      </c>
      <c r="L7287" s="5">
        <v>5.25</v>
      </c>
      <c r="M7287" s="5">
        <v>3</v>
      </c>
      <c r="N7287" s="5">
        <v>1</v>
      </c>
      <c r="O7287" s="13">
        <v>43817</v>
      </c>
      <c r="P7287" s="5" t="s">
        <v>27</v>
      </c>
      <c r="Q7287" s="5" t="s">
        <v>28</v>
      </c>
      <c r="R7287" s="5">
        <v>5</v>
      </c>
      <c r="S7287" s="10">
        <v>23.151592125555698</v>
      </c>
      <c r="T7287" s="10">
        <v>57.64</v>
      </c>
      <c r="U7287" s="10">
        <v>3</v>
      </c>
      <c r="V7287" s="10">
        <v>2.4896775862068923</v>
      </c>
      <c r="W7287" s="7">
        <f>Sheet1!J7287*Sheet2!E$2+CEILING(((Sheet1!K7287-MIN(K:K))/(MAX(K:K)-MIN(K:K))*5),1)*Sheet2!E$3+CEILING(((Sheet1!L7287-MIN(L:L))/(MAX(L:L)-MIN(L:L))*5),1)*Sheet2!E$4+Sheet1!D7287*Sheet2!E$5</f>
        <v>1.807129140210646</v>
      </c>
      <c r="X7287" s="7">
        <f>CEILING(((Sheet1!S7287-MIN(S:S))/(MAX(S:S)-MIN(S:S))*5),1)*Sheet2!E$6+CEILING(((Sheet1!T7287-MIN(T:T))/(MAX(T:T)-MIN(T:T))*5),1)*Sheet2!E$7+CEILING(((Sheet1!V7287-MIN(V:V))/(MAX(V:V)-MIN(V:V))*5),1)*Sheet2!E$8</f>
        <v>0.25202436024272301</v>
      </c>
      <c r="Y7287" s="7">
        <f>CEILING(((Sheet1!U7287-MIN(U:U))/(MAX(U:U)-MIN(U:U))*5),1)*Sheet2!E$9</f>
        <v>0.16507402473582466</v>
      </c>
      <c r="Z7287" s="7">
        <f>CEILING(((Sheet1!H7287-MIN(H:H))/(MAX(H:H)-MIN(H:H))*5),1)*Sheet2!E$10+I7287*Sheet2!E$11+F7287*Sheet2!E$12+CEILING(((Sheet1!N7287-MIN(N:N))/(MAX(N:N)-MIN(N:N))*5),1)*Sheet2!E$13</f>
        <v>0.41848166131091452</v>
      </c>
      <c r="AA7287" s="7">
        <f>B7287*Sheet2!E$14+C7287*Sheet2!E$15+M7287*Sheet2!E$16+R7287*Sheet2!E$17</f>
        <v>0.15286518179823347</v>
      </c>
      <c r="AB7287" s="7">
        <f t="shared" si="128"/>
        <v>2.7955743682983414</v>
      </c>
    </row>
    <row r="7288" spans="1:28" ht="29" hidden="1" x14ac:dyDescent="0.35">
      <c r="A7288" s="9" t="s">
        <v>3273</v>
      </c>
      <c r="B7288" s="9">
        <v>4</v>
      </c>
      <c r="C7288" s="9">
        <v>3</v>
      </c>
      <c r="D7288" s="5">
        <v>3</v>
      </c>
      <c r="E7288" s="5">
        <v>43814</v>
      </c>
      <c r="F7288" s="5">
        <v>4</v>
      </c>
      <c r="G7288" s="9" t="s">
        <v>3456</v>
      </c>
      <c r="H7288" s="5">
        <v>1</v>
      </c>
      <c r="I7288" s="5">
        <v>4</v>
      </c>
      <c r="J7288" s="5">
        <v>5</v>
      </c>
      <c r="K7288" s="5">
        <v>231.49579999999997</v>
      </c>
      <c r="L7288" s="5">
        <v>5.25</v>
      </c>
      <c r="M7288" s="5">
        <v>3</v>
      </c>
      <c r="N7288" s="5">
        <v>1</v>
      </c>
      <c r="O7288" s="13">
        <v>43817</v>
      </c>
      <c r="P7288" s="5" t="s">
        <v>27</v>
      </c>
      <c r="Q7288" s="5" t="s">
        <v>28</v>
      </c>
      <c r="R7288" s="5">
        <v>5</v>
      </c>
      <c r="S7288" s="10">
        <v>6.88451419758686</v>
      </c>
      <c r="T7288" s="10">
        <v>17.064</v>
      </c>
      <c r="U7288" s="10">
        <v>3</v>
      </c>
      <c r="V7288" s="10">
        <v>2.4786062618595839</v>
      </c>
      <c r="W7288" s="7">
        <f>Sheet1!J7288*Sheet2!E$2+CEILING(((Sheet1!K7288-MIN(K:K))/(MAX(K:K)-MIN(K:K))*5),1)*Sheet2!E$3+CEILING(((Sheet1!L7288-MIN(L:L))/(MAX(L:L)-MIN(L:L))*5),1)*Sheet2!E$4+Sheet1!D7288*Sheet2!E$5</f>
        <v>1.807129140210646</v>
      </c>
      <c r="X7288" s="7">
        <f>CEILING(((Sheet1!S7288-MIN(S:S))/(MAX(S:S)-MIN(S:S))*5),1)*Sheet2!E$6+CEILING(((Sheet1!T7288-MIN(T:T))/(MAX(T:T)-MIN(T:T))*5),1)*Sheet2!E$7+CEILING(((Sheet1!V7288-MIN(V:V))/(MAX(V:V)-MIN(V:V))*5),1)*Sheet2!E$8</f>
        <v>0.25202436024272301</v>
      </c>
      <c r="Y7288" s="7">
        <f>CEILING(((Sheet1!U7288-MIN(U:U))/(MAX(U:U)-MIN(U:U))*5),1)*Sheet2!E$9</f>
        <v>0.16507402473582466</v>
      </c>
      <c r="Z7288" s="7">
        <f>CEILING(((Sheet1!H7288-MIN(H:H))/(MAX(H:H)-MIN(H:H))*5),1)*Sheet2!E$10+I7288*Sheet2!E$11+F7288*Sheet2!E$12+CEILING(((Sheet1!N7288-MIN(N:N))/(MAX(N:N)-MIN(N:N))*5),1)*Sheet2!E$13</f>
        <v>0.41848166131091452</v>
      </c>
      <c r="AA7288" s="7">
        <f>B7288*Sheet2!E$14+C7288*Sheet2!E$15+M7288*Sheet2!E$16+R7288*Sheet2!E$17</f>
        <v>0.15286518179823347</v>
      </c>
      <c r="AB7288" s="7">
        <f t="shared" si="128"/>
        <v>2.7955743682983414</v>
      </c>
    </row>
    <row r="7289" spans="1:28" ht="29" hidden="1" x14ac:dyDescent="0.35">
      <c r="A7289" s="9" t="s">
        <v>3273</v>
      </c>
      <c r="B7289" s="9">
        <v>4</v>
      </c>
      <c r="C7289" s="9">
        <v>3</v>
      </c>
      <c r="D7289" s="5">
        <v>3</v>
      </c>
      <c r="E7289" s="5">
        <v>43814</v>
      </c>
      <c r="F7289" s="5">
        <v>4</v>
      </c>
      <c r="G7289" s="9" t="s">
        <v>3456</v>
      </c>
      <c r="H7289" s="5">
        <v>1</v>
      </c>
      <c r="I7289" s="5">
        <v>4</v>
      </c>
      <c r="J7289" s="5">
        <v>5</v>
      </c>
      <c r="K7289" s="5">
        <v>231.49579999999997</v>
      </c>
      <c r="L7289" s="5">
        <v>5.25</v>
      </c>
      <c r="M7289" s="5">
        <v>3</v>
      </c>
      <c r="N7289" s="5">
        <v>1</v>
      </c>
      <c r="O7289" s="13">
        <v>43817</v>
      </c>
      <c r="P7289" s="5" t="s">
        <v>27</v>
      </c>
      <c r="Q7289" s="5" t="s">
        <v>28</v>
      </c>
      <c r="R7289" s="5">
        <v>5</v>
      </c>
      <c r="S7289" s="10">
        <v>8.0994284677492505</v>
      </c>
      <c r="T7289" s="10">
        <v>20.0016</v>
      </c>
      <c r="U7289" s="10">
        <v>3</v>
      </c>
      <c r="V7289" s="10">
        <v>2.4695075806451614</v>
      </c>
      <c r="W7289" s="7">
        <f>Sheet1!J7289*Sheet2!E$2+CEILING(((Sheet1!K7289-MIN(K:K))/(MAX(K:K)-MIN(K:K))*5),1)*Sheet2!E$3+CEILING(((Sheet1!L7289-MIN(L:L))/(MAX(L:L)-MIN(L:L))*5),1)*Sheet2!E$4+Sheet1!D7289*Sheet2!E$5</f>
        <v>1.807129140210646</v>
      </c>
      <c r="X7289" s="7">
        <f>CEILING(((Sheet1!S7289-MIN(S:S))/(MAX(S:S)-MIN(S:S))*5),1)*Sheet2!E$6+CEILING(((Sheet1!T7289-MIN(T:T))/(MAX(T:T)-MIN(T:T))*5),1)*Sheet2!E$7+CEILING(((Sheet1!V7289-MIN(V:V))/(MAX(V:V)-MIN(V:V))*5),1)*Sheet2!E$8</f>
        <v>0.25202436024272301</v>
      </c>
      <c r="Y7289" s="7">
        <f>CEILING(((Sheet1!U7289-MIN(U:U))/(MAX(U:U)-MIN(U:U))*5),1)*Sheet2!E$9</f>
        <v>0.16507402473582466</v>
      </c>
      <c r="Z7289" s="7">
        <f>CEILING(((Sheet1!H7289-MIN(H:H))/(MAX(H:H)-MIN(H:H))*5),1)*Sheet2!E$10+I7289*Sheet2!E$11+F7289*Sheet2!E$12+CEILING(((Sheet1!N7289-MIN(N:N))/(MAX(N:N)-MIN(N:N))*5),1)*Sheet2!E$13</f>
        <v>0.41848166131091452</v>
      </c>
      <c r="AA7289" s="7">
        <f>B7289*Sheet2!E$14+C7289*Sheet2!E$15+M7289*Sheet2!E$16+R7289*Sheet2!E$17</f>
        <v>0.15286518179823347</v>
      </c>
      <c r="AB7289" s="7">
        <f t="shared" si="128"/>
        <v>2.7955743682983414</v>
      </c>
    </row>
    <row r="7290" spans="1:28" ht="29" hidden="1" x14ac:dyDescent="0.35">
      <c r="A7290" s="9" t="s">
        <v>3274</v>
      </c>
      <c r="B7290" s="9">
        <v>4</v>
      </c>
      <c r="C7290" s="9">
        <v>3</v>
      </c>
      <c r="D7290" s="5">
        <v>3</v>
      </c>
      <c r="E7290" s="5">
        <v>43814</v>
      </c>
      <c r="F7290" s="5">
        <v>4</v>
      </c>
      <c r="G7290" s="9" t="s">
        <v>3456</v>
      </c>
      <c r="H7290" s="5">
        <v>1</v>
      </c>
      <c r="I7290" s="5">
        <v>4</v>
      </c>
      <c r="J7290" s="5">
        <v>5</v>
      </c>
      <c r="K7290" s="5">
        <v>135.50393700787396</v>
      </c>
      <c r="L7290" s="5">
        <v>5.25</v>
      </c>
      <c r="M7290" s="5">
        <v>3</v>
      </c>
      <c r="N7290" s="5">
        <v>0</v>
      </c>
      <c r="O7290" s="13">
        <v>43817</v>
      </c>
      <c r="P7290" s="5" t="s">
        <v>104</v>
      </c>
      <c r="Q7290" s="5" t="s">
        <v>22</v>
      </c>
      <c r="R7290" s="5">
        <v>5</v>
      </c>
      <c r="S7290" s="10">
        <v>9.5472204008002297</v>
      </c>
      <c r="T7290" s="10">
        <v>23.861999999999998</v>
      </c>
      <c r="U7290" s="10">
        <v>3</v>
      </c>
      <c r="V7290" s="10">
        <v>2.4993662027536234</v>
      </c>
      <c r="W7290" s="7">
        <f>Sheet1!J7290*Sheet2!E$2+CEILING(((Sheet1!K7290-MIN(K:K))/(MAX(K:K)-MIN(K:K))*5),1)*Sheet2!E$3+CEILING(((Sheet1!L7290-MIN(L:L))/(MAX(L:L)-MIN(L:L))*5),1)*Sheet2!E$4+Sheet1!D7290*Sheet2!E$5</f>
        <v>1.6701111956975805</v>
      </c>
      <c r="X7290" s="7">
        <f>CEILING(((Sheet1!S7290-MIN(S:S))/(MAX(S:S)-MIN(S:S))*5),1)*Sheet2!E$6+CEILING(((Sheet1!T7290-MIN(T:T))/(MAX(T:T)-MIN(T:T))*5),1)*Sheet2!E$7+CEILING(((Sheet1!V7290-MIN(V:V))/(MAX(V:V)-MIN(V:V))*5),1)*Sheet2!E$8</f>
        <v>0.25202436024272301</v>
      </c>
      <c r="Y7290" s="7">
        <f>CEILING(((Sheet1!U7290-MIN(U:U))/(MAX(U:U)-MIN(U:U))*5),1)*Sheet2!E$9</f>
        <v>0.16507402473582466</v>
      </c>
      <c r="Z7290" s="7">
        <f>CEILING(((Sheet1!H7290-MIN(H:H))/(MAX(H:H)-MIN(H:H))*5),1)*Sheet2!E$10+I7290*Sheet2!E$11+F7290*Sheet2!E$12+CEILING(((Sheet1!N7290-MIN(N:N))/(MAX(N:N)-MIN(N:N))*5),1)*Sheet2!E$13</f>
        <v>0.19934470861941261</v>
      </c>
      <c r="AA7290" s="7">
        <f>B7290*Sheet2!E$14+C7290*Sheet2!E$15+M7290*Sheet2!E$16+R7290*Sheet2!E$17</f>
        <v>0.15286518179823347</v>
      </c>
      <c r="AB7290" s="7">
        <f t="shared" si="128"/>
        <v>2.4394194710937742</v>
      </c>
    </row>
    <row r="7291" spans="1:28" ht="29" hidden="1" x14ac:dyDescent="0.35">
      <c r="A7291" s="9" t="s">
        <v>3274</v>
      </c>
      <c r="B7291" s="9">
        <v>4</v>
      </c>
      <c r="C7291" s="9">
        <v>3</v>
      </c>
      <c r="D7291" s="5">
        <v>3</v>
      </c>
      <c r="E7291" s="5">
        <v>43814</v>
      </c>
      <c r="F7291" s="5">
        <v>4</v>
      </c>
      <c r="G7291" s="9" t="s">
        <v>3456</v>
      </c>
      <c r="H7291" s="5">
        <v>1</v>
      </c>
      <c r="I7291" s="5">
        <v>4</v>
      </c>
      <c r="J7291" s="5">
        <v>5</v>
      </c>
      <c r="K7291" s="5">
        <v>144.05118110236219</v>
      </c>
      <c r="L7291" s="5">
        <v>5.25</v>
      </c>
      <c r="M7291" s="5">
        <v>3</v>
      </c>
      <c r="N7291" s="5">
        <v>0</v>
      </c>
      <c r="O7291" s="13">
        <v>43817</v>
      </c>
      <c r="P7291" s="5" t="s">
        <v>104</v>
      </c>
      <c r="Q7291" s="5" t="s">
        <v>22</v>
      </c>
      <c r="R7291" s="5">
        <v>5</v>
      </c>
      <c r="S7291" s="10">
        <v>13.1897206550469</v>
      </c>
      <c r="T7291" s="10">
        <v>32.585000000000001</v>
      </c>
      <c r="U7291" s="10">
        <v>3</v>
      </c>
      <c r="V7291" s="10">
        <v>2.4704844668208885</v>
      </c>
      <c r="W7291" s="7">
        <f>Sheet1!J7291*Sheet2!E$2+CEILING(((Sheet1!K7291-MIN(K:K))/(MAX(K:K)-MIN(K:K))*5),1)*Sheet2!E$3+CEILING(((Sheet1!L7291-MIN(L:L))/(MAX(L:L)-MIN(L:L))*5),1)*Sheet2!E$4+Sheet1!D7291*Sheet2!E$5</f>
        <v>1.6701111956975805</v>
      </c>
      <c r="X7291" s="7">
        <f>CEILING(((Sheet1!S7291-MIN(S:S))/(MAX(S:S)-MIN(S:S))*5),1)*Sheet2!E$6+CEILING(((Sheet1!T7291-MIN(T:T))/(MAX(T:T)-MIN(T:T))*5),1)*Sheet2!E$7+CEILING(((Sheet1!V7291-MIN(V:V))/(MAX(V:V)-MIN(V:V))*5),1)*Sheet2!E$8</f>
        <v>0.25202436024272301</v>
      </c>
      <c r="Y7291" s="7">
        <f>CEILING(((Sheet1!U7291-MIN(U:U))/(MAX(U:U)-MIN(U:U))*5),1)*Sheet2!E$9</f>
        <v>0.16507402473582466</v>
      </c>
      <c r="Z7291" s="7">
        <f>CEILING(((Sheet1!H7291-MIN(H:H))/(MAX(H:H)-MIN(H:H))*5),1)*Sheet2!E$10+I7291*Sheet2!E$11+F7291*Sheet2!E$12+CEILING(((Sheet1!N7291-MIN(N:N))/(MAX(N:N)-MIN(N:N))*5),1)*Sheet2!E$13</f>
        <v>0.19934470861941261</v>
      </c>
      <c r="AA7291" s="7">
        <f>B7291*Sheet2!E$14+C7291*Sheet2!E$15+M7291*Sheet2!E$16+R7291*Sheet2!E$17</f>
        <v>0.15286518179823347</v>
      </c>
      <c r="AB7291" s="7">
        <f t="shared" si="128"/>
        <v>2.4394194710937742</v>
      </c>
    </row>
    <row r="7292" spans="1:28" ht="29" hidden="1" x14ac:dyDescent="0.35">
      <c r="A7292" s="9" t="s">
        <v>3275</v>
      </c>
      <c r="B7292" s="9">
        <v>4</v>
      </c>
      <c r="C7292" s="9">
        <v>3</v>
      </c>
      <c r="D7292" s="5">
        <v>3</v>
      </c>
      <c r="E7292" s="5">
        <v>43814</v>
      </c>
      <c r="F7292" s="5">
        <v>4</v>
      </c>
      <c r="G7292" s="9" t="s">
        <v>3456</v>
      </c>
      <c r="H7292" s="5">
        <v>1</v>
      </c>
      <c r="I7292" s="5">
        <v>3</v>
      </c>
      <c r="J7292" s="5">
        <v>3</v>
      </c>
      <c r="K7292" s="5">
        <v>239.97939999999997</v>
      </c>
      <c r="L7292" s="5">
        <v>4.9000000000000004</v>
      </c>
      <c r="M7292" s="5">
        <v>2</v>
      </c>
      <c r="N7292" s="5">
        <v>1</v>
      </c>
      <c r="O7292" s="13">
        <v>43818</v>
      </c>
      <c r="P7292" s="5" t="s">
        <v>91</v>
      </c>
      <c r="Q7292" s="5" t="s">
        <v>92</v>
      </c>
      <c r="R7292" s="5">
        <v>5</v>
      </c>
      <c r="S7292" s="10">
        <v>284.52508391544899</v>
      </c>
      <c r="T7292" s="10">
        <v>595.9008</v>
      </c>
      <c r="U7292" s="10">
        <v>4</v>
      </c>
      <c r="V7292" s="10">
        <v>2.0943700000000041</v>
      </c>
      <c r="W7292" s="7">
        <f>Sheet1!J7292*Sheet2!E$2+CEILING(((Sheet1!K7292-MIN(K:K))/(MAX(K:K)-MIN(K:K))*5),1)*Sheet2!E$3+CEILING(((Sheet1!L7292-MIN(L:L))/(MAX(L:L)-MIN(L:L))*5),1)*Sheet2!E$4+Sheet1!D7292*Sheet2!E$5</f>
        <v>1.2290493922695922</v>
      </c>
      <c r="X7292" s="7">
        <f>CEILING(((Sheet1!S7292-MIN(S:S))/(MAX(S:S)-MIN(S:S))*5),1)*Sheet2!E$6+CEILING(((Sheet1!T7292-MIN(T:T))/(MAX(T:T)-MIN(T:T))*5),1)*Sheet2!E$7+CEILING(((Sheet1!V7292-MIN(V:V))/(MAX(V:V)-MIN(V:V))*5),1)*Sheet2!E$8</f>
        <v>0.30319351136498079</v>
      </c>
      <c r="Y7292" s="7">
        <f>CEILING(((Sheet1!U7292-MIN(U:U))/(MAX(U:U)-MIN(U:U))*5),1)*Sheet2!E$9</f>
        <v>0.16507402473582466</v>
      </c>
      <c r="Z7292" s="7">
        <f>CEILING(((Sheet1!H7292-MIN(H:H))/(MAX(H:H)-MIN(H:H))*5),1)*Sheet2!E$10+I7292*Sheet2!E$11+F7292*Sheet2!E$12+CEILING(((Sheet1!N7292-MIN(N:N))/(MAX(N:N)-MIN(N:N))*5),1)*Sheet2!E$13</f>
        <v>0.40685250198070277</v>
      </c>
      <c r="AA7292" s="7">
        <f>B7292*Sheet2!E$14+C7292*Sheet2!E$15+M7292*Sheet2!E$16+R7292*Sheet2!E$17</f>
        <v>0.14649605386638959</v>
      </c>
      <c r="AB7292" s="7">
        <f t="shared" si="128"/>
        <v>2.2506654842174898</v>
      </c>
    </row>
    <row r="7293" spans="1:28" ht="29" hidden="1" x14ac:dyDescent="0.35">
      <c r="A7293" s="9" t="s">
        <v>3276</v>
      </c>
      <c r="B7293" s="9">
        <v>4</v>
      </c>
      <c r="C7293" s="9">
        <v>3</v>
      </c>
      <c r="D7293" s="5">
        <v>3</v>
      </c>
      <c r="E7293" s="5">
        <v>43814</v>
      </c>
      <c r="F7293" s="5">
        <v>4</v>
      </c>
      <c r="G7293" s="9" t="s">
        <v>3456</v>
      </c>
      <c r="H7293" s="5">
        <v>1</v>
      </c>
      <c r="I7293" s="5">
        <v>3</v>
      </c>
      <c r="J7293" s="5">
        <v>3</v>
      </c>
      <c r="K7293" s="5">
        <v>239.97939999999997</v>
      </c>
      <c r="L7293" s="5">
        <v>4.9000000000000004</v>
      </c>
      <c r="M7293" s="5">
        <v>2</v>
      </c>
      <c r="N7293" s="5">
        <v>1</v>
      </c>
      <c r="O7293" s="13">
        <v>43818</v>
      </c>
      <c r="P7293" s="5" t="s">
        <v>91</v>
      </c>
      <c r="Q7293" s="5" t="s">
        <v>92</v>
      </c>
      <c r="R7293" s="5">
        <v>5</v>
      </c>
      <c r="S7293" s="10">
        <v>27.788297196770401</v>
      </c>
      <c r="T7293" s="10">
        <v>58.198976000000002</v>
      </c>
      <c r="U7293" s="10">
        <v>4</v>
      </c>
      <c r="V7293" s="10">
        <v>2.0943699999999992</v>
      </c>
      <c r="W7293" s="7">
        <f>Sheet1!J7293*Sheet2!E$2+CEILING(((Sheet1!K7293-MIN(K:K))/(MAX(K:K)-MIN(K:K))*5),1)*Sheet2!E$3+CEILING(((Sheet1!L7293-MIN(L:L))/(MAX(L:L)-MIN(L:L))*5),1)*Sheet2!E$4+Sheet1!D7293*Sheet2!E$5</f>
        <v>1.2290493922695922</v>
      </c>
      <c r="X7293" s="7">
        <f>CEILING(((Sheet1!S7293-MIN(S:S))/(MAX(S:S)-MIN(S:S))*5),1)*Sheet2!E$6+CEILING(((Sheet1!T7293-MIN(T:T))/(MAX(T:T)-MIN(T:T))*5),1)*Sheet2!E$7+CEILING(((Sheet1!V7293-MIN(V:V))/(MAX(V:V)-MIN(V:V))*5),1)*Sheet2!E$8</f>
        <v>0.25202436024272301</v>
      </c>
      <c r="Y7293" s="7">
        <f>CEILING(((Sheet1!U7293-MIN(U:U))/(MAX(U:U)-MIN(U:U))*5),1)*Sheet2!E$9</f>
        <v>0.16507402473582466</v>
      </c>
      <c r="Z7293" s="7">
        <f>CEILING(((Sheet1!H7293-MIN(H:H))/(MAX(H:H)-MIN(H:H))*5),1)*Sheet2!E$10+I7293*Sheet2!E$11+F7293*Sheet2!E$12+CEILING(((Sheet1!N7293-MIN(N:N))/(MAX(N:N)-MIN(N:N))*5),1)*Sheet2!E$13</f>
        <v>0.40685250198070277</v>
      </c>
      <c r="AA7293" s="7">
        <f>B7293*Sheet2!E$14+C7293*Sheet2!E$15+M7293*Sheet2!E$16+R7293*Sheet2!E$17</f>
        <v>0.14649605386638959</v>
      </c>
      <c r="AB7293" s="7">
        <f t="shared" si="128"/>
        <v>2.1994963330952322</v>
      </c>
    </row>
    <row r="7294" spans="1:28" ht="29" hidden="1" x14ac:dyDescent="0.35">
      <c r="A7294" s="9" t="s">
        <v>3277</v>
      </c>
      <c r="B7294" s="9">
        <v>4</v>
      </c>
      <c r="C7294" s="9">
        <v>3</v>
      </c>
      <c r="D7294" s="5">
        <v>3</v>
      </c>
      <c r="E7294" s="5">
        <v>43814</v>
      </c>
      <c r="F7294" s="5">
        <v>4</v>
      </c>
      <c r="G7294" s="9" t="s">
        <v>3456</v>
      </c>
      <c r="H7294" s="5">
        <v>1</v>
      </c>
      <c r="I7294" s="5">
        <v>3</v>
      </c>
      <c r="J7294" s="5">
        <v>3</v>
      </c>
      <c r="K7294" s="5">
        <v>235.73759999999999</v>
      </c>
      <c r="L7294" s="5">
        <v>4.9000000000000004</v>
      </c>
      <c r="M7294" s="5">
        <v>2</v>
      </c>
      <c r="N7294" s="5">
        <v>1</v>
      </c>
      <c r="O7294" s="13">
        <v>43818</v>
      </c>
      <c r="P7294" s="5" t="s">
        <v>91</v>
      </c>
      <c r="Q7294" s="5" t="s">
        <v>92</v>
      </c>
      <c r="R7294" s="5">
        <v>5</v>
      </c>
      <c r="S7294" s="10">
        <v>35.667676676040998</v>
      </c>
      <c r="T7294" s="10">
        <v>74.701312000000001</v>
      </c>
      <c r="U7294" s="10">
        <v>4</v>
      </c>
      <c r="V7294" s="10">
        <v>2.0943700000000005</v>
      </c>
      <c r="W7294" s="7">
        <f>Sheet1!J7294*Sheet2!E$2+CEILING(((Sheet1!K7294-MIN(K:K))/(MAX(K:K)-MIN(K:K))*5),1)*Sheet2!E$3+CEILING(((Sheet1!L7294-MIN(L:L))/(MAX(L:L)-MIN(L:L))*5),1)*Sheet2!E$4+Sheet1!D7294*Sheet2!E$5</f>
        <v>1.2290493922695922</v>
      </c>
      <c r="X7294" s="7">
        <f>CEILING(((Sheet1!S7294-MIN(S:S))/(MAX(S:S)-MIN(S:S))*5),1)*Sheet2!E$6+CEILING(((Sheet1!T7294-MIN(T:T))/(MAX(T:T)-MIN(T:T))*5),1)*Sheet2!E$7+CEILING(((Sheet1!V7294-MIN(V:V))/(MAX(V:V)-MIN(V:V))*5),1)*Sheet2!E$8</f>
        <v>0.25202436024272301</v>
      </c>
      <c r="Y7294" s="7">
        <f>CEILING(((Sheet1!U7294-MIN(U:U))/(MAX(U:U)-MIN(U:U))*5),1)*Sheet2!E$9</f>
        <v>0.16507402473582466</v>
      </c>
      <c r="Z7294" s="7">
        <f>CEILING(((Sheet1!H7294-MIN(H:H))/(MAX(H:H)-MIN(H:H))*5),1)*Sheet2!E$10+I7294*Sheet2!E$11+F7294*Sheet2!E$12+CEILING(((Sheet1!N7294-MIN(N:N))/(MAX(N:N)-MIN(N:N))*5),1)*Sheet2!E$13</f>
        <v>0.40685250198070277</v>
      </c>
      <c r="AA7294" s="7">
        <f>B7294*Sheet2!E$14+C7294*Sheet2!E$15+M7294*Sheet2!E$16+R7294*Sheet2!E$17</f>
        <v>0.14649605386638959</v>
      </c>
      <c r="AB7294" s="7">
        <f t="shared" si="128"/>
        <v>2.1994963330952322</v>
      </c>
    </row>
    <row r="7295" spans="1:28" ht="29" hidden="1" x14ac:dyDescent="0.35">
      <c r="A7295" s="9" t="s">
        <v>3278</v>
      </c>
      <c r="B7295" s="9">
        <v>3</v>
      </c>
      <c r="C7295" s="9">
        <v>2</v>
      </c>
      <c r="D7295" s="5">
        <v>3</v>
      </c>
      <c r="E7295" s="5">
        <v>43814</v>
      </c>
      <c r="F7295" s="5">
        <v>4</v>
      </c>
      <c r="G7295" s="9" t="s">
        <v>3456</v>
      </c>
      <c r="H7295" s="5">
        <v>1</v>
      </c>
      <c r="I7295" s="5">
        <v>3</v>
      </c>
      <c r="J7295" s="5">
        <v>5</v>
      </c>
      <c r="K7295" s="5">
        <v>227.25400000000002</v>
      </c>
      <c r="L7295" s="5">
        <v>4.9000000000000004</v>
      </c>
      <c r="M7295" s="5">
        <v>2</v>
      </c>
      <c r="N7295" s="5">
        <v>1</v>
      </c>
      <c r="O7295" s="13">
        <v>43818</v>
      </c>
      <c r="P7295" s="5" t="s">
        <v>802</v>
      </c>
      <c r="Q7295" s="5" t="s">
        <v>803</v>
      </c>
      <c r="R7295" s="5">
        <v>3</v>
      </c>
      <c r="S7295" s="10">
        <v>77.728386101787194</v>
      </c>
      <c r="T7295" s="10">
        <v>158.655</v>
      </c>
      <c r="U7295" s="10">
        <v>4</v>
      </c>
      <c r="V7295" s="10">
        <v>2.0411462009803918</v>
      </c>
      <c r="W7295" s="7">
        <f>Sheet1!J7295*Sheet2!E$2+CEILING(((Sheet1!K7295-MIN(K:K))/(MAX(K:K)-MIN(K:K))*5),1)*Sheet2!E$3+CEILING(((Sheet1!L7295-MIN(L:L))/(MAX(L:L)-MIN(L:L))*5),1)*Sheet2!E$4+Sheet1!D7295*Sheet2!E$5</f>
        <v>1.6755897244066362</v>
      </c>
      <c r="X7295" s="7">
        <f>CEILING(((Sheet1!S7295-MIN(S:S))/(MAX(S:S)-MIN(S:S))*5),1)*Sheet2!E$6+CEILING(((Sheet1!T7295-MIN(T:T))/(MAX(T:T)-MIN(T:T))*5),1)*Sheet2!E$7+CEILING(((Sheet1!V7295-MIN(V:V))/(MAX(V:V)-MIN(V:V))*5),1)*Sheet2!E$8</f>
        <v>0.25202436024272301</v>
      </c>
      <c r="Y7295" s="7">
        <f>CEILING(((Sheet1!U7295-MIN(U:U))/(MAX(U:U)-MIN(U:U))*5),1)*Sheet2!E$9</f>
        <v>0.16507402473582466</v>
      </c>
      <c r="Z7295" s="7">
        <f>CEILING(((Sheet1!H7295-MIN(H:H))/(MAX(H:H)-MIN(H:H))*5),1)*Sheet2!E$10+I7295*Sheet2!E$11+F7295*Sheet2!E$12+CEILING(((Sheet1!N7295-MIN(N:N))/(MAX(N:N)-MIN(N:N))*5),1)*Sheet2!E$13</f>
        <v>0.40685250198070277</v>
      </c>
      <c r="AA7295" s="7">
        <f>B7295*Sheet2!E$14+C7295*Sheet2!E$15+M7295*Sheet2!E$16+R7295*Sheet2!E$17</f>
        <v>0.10789288120482918</v>
      </c>
      <c r="AB7295" s="7">
        <f t="shared" si="128"/>
        <v>2.6074334925707157</v>
      </c>
    </row>
    <row r="7296" spans="1:28" ht="29" hidden="1" x14ac:dyDescent="0.35">
      <c r="A7296" s="9" t="s">
        <v>3279</v>
      </c>
      <c r="B7296" s="9">
        <v>4</v>
      </c>
      <c r="C7296" s="9">
        <v>3</v>
      </c>
      <c r="D7296" s="5">
        <v>3</v>
      </c>
      <c r="E7296" s="5">
        <v>43816</v>
      </c>
      <c r="F7296" s="5">
        <v>4</v>
      </c>
      <c r="G7296" s="9" t="s">
        <v>3456</v>
      </c>
      <c r="H7296" s="5">
        <v>1</v>
      </c>
      <c r="I7296" s="5">
        <v>4</v>
      </c>
      <c r="J7296" s="5">
        <v>5</v>
      </c>
      <c r="K7296" s="5">
        <v>261.1884</v>
      </c>
      <c r="L7296" s="5">
        <v>5.25</v>
      </c>
      <c r="M7296" s="5">
        <v>3</v>
      </c>
      <c r="N7296" s="5">
        <v>1</v>
      </c>
      <c r="O7296" s="13">
        <v>43820</v>
      </c>
      <c r="P7296" s="5" t="s">
        <v>27</v>
      </c>
      <c r="Q7296" s="5" t="s">
        <v>28</v>
      </c>
      <c r="R7296" s="5">
        <v>5</v>
      </c>
      <c r="S7296" s="10">
        <v>16.202485711693701</v>
      </c>
      <c r="T7296" s="10">
        <v>39.762</v>
      </c>
      <c r="U7296" s="10">
        <v>4</v>
      </c>
      <c r="V7296" s="10">
        <v>2.4540678947368466</v>
      </c>
      <c r="W7296" s="7">
        <f>Sheet1!J7296*Sheet2!E$2+CEILING(((Sheet1!K7296-MIN(K:K))/(MAX(K:K)-MIN(K:K))*5),1)*Sheet2!E$3+CEILING(((Sheet1!L7296-MIN(L:L))/(MAX(L:L)-MIN(L:L))*5),1)*Sheet2!E$4+Sheet1!D7296*Sheet2!E$5</f>
        <v>1.8756381124671788</v>
      </c>
      <c r="X7296" s="7">
        <f>CEILING(((Sheet1!S7296-MIN(S:S))/(MAX(S:S)-MIN(S:S))*5),1)*Sheet2!E$6+CEILING(((Sheet1!T7296-MIN(T:T))/(MAX(T:T)-MIN(T:T))*5),1)*Sheet2!E$7+CEILING(((Sheet1!V7296-MIN(V:V))/(MAX(V:V)-MIN(V:V))*5),1)*Sheet2!E$8</f>
        <v>0.25202436024272301</v>
      </c>
      <c r="Y7296" s="7">
        <f>CEILING(((Sheet1!U7296-MIN(U:U))/(MAX(U:U)-MIN(U:U))*5),1)*Sheet2!E$9</f>
        <v>0.16507402473582466</v>
      </c>
      <c r="Z7296" s="7">
        <f>CEILING(((Sheet1!H7296-MIN(H:H))/(MAX(H:H)-MIN(H:H))*5),1)*Sheet2!E$10+I7296*Sheet2!E$11+F7296*Sheet2!E$12+CEILING(((Sheet1!N7296-MIN(N:N))/(MAX(N:N)-MIN(N:N))*5),1)*Sheet2!E$13</f>
        <v>0.41848166131091452</v>
      </c>
      <c r="AA7296" s="7">
        <f>B7296*Sheet2!E$14+C7296*Sheet2!E$15+M7296*Sheet2!E$16+R7296*Sheet2!E$17</f>
        <v>0.15286518179823347</v>
      </c>
      <c r="AB7296" s="7">
        <f t="shared" si="128"/>
        <v>2.8640833405548745</v>
      </c>
    </row>
    <row r="7297" spans="1:28" ht="29" hidden="1" x14ac:dyDescent="0.35">
      <c r="A7297" s="9" t="s">
        <v>3279</v>
      </c>
      <c r="B7297" s="9">
        <v>4</v>
      </c>
      <c r="C7297" s="9">
        <v>3</v>
      </c>
      <c r="D7297" s="5">
        <v>3</v>
      </c>
      <c r="E7297" s="5">
        <v>43816</v>
      </c>
      <c r="F7297" s="5">
        <v>4</v>
      </c>
      <c r="G7297" s="9" t="s">
        <v>3456</v>
      </c>
      <c r="H7297" s="5">
        <v>1</v>
      </c>
      <c r="I7297" s="5">
        <v>4</v>
      </c>
      <c r="J7297" s="5">
        <v>5</v>
      </c>
      <c r="K7297" s="5">
        <v>269.67200000000003</v>
      </c>
      <c r="L7297" s="5">
        <v>5.25</v>
      </c>
      <c r="M7297" s="5">
        <v>3</v>
      </c>
      <c r="N7297" s="5">
        <v>1</v>
      </c>
      <c r="O7297" s="13">
        <v>43820</v>
      </c>
      <c r="P7297" s="5" t="s">
        <v>27</v>
      </c>
      <c r="Q7297" s="5" t="s">
        <v>28</v>
      </c>
      <c r="R7297" s="5">
        <v>5</v>
      </c>
      <c r="S7297" s="10">
        <v>19.101877891680999</v>
      </c>
      <c r="T7297" s="10">
        <v>46.811999999999998</v>
      </c>
      <c r="U7297" s="10">
        <v>4</v>
      </c>
      <c r="V7297" s="10">
        <v>2.4506491071428611</v>
      </c>
      <c r="W7297" s="7">
        <f>Sheet1!J7297*Sheet2!E$2+CEILING(((Sheet1!K7297-MIN(K:K))/(MAX(K:K)-MIN(K:K))*5),1)*Sheet2!E$3+CEILING(((Sheet1!L7297-MIN(L:L))/(MAX(L:L)-MIN(L:L))*5),1)*Sheet2!E$4+Sheet1!D7297*Sheet2!E$5</f>
        <v>1.8756381124671788</v>
      </c>
      <c r="X7297" s="7">
        <f>CEILING(((Sheet1!S7297-MIN(S:S))/(MAX(S:S)-MIN(S:S))*5),1)*Sheet2!E$6+CEILING(((Sheet1!T7297-MIN(T:T))/(MAX(T:T)-MIN(T:T))*5),1)*Sheet2!E$7+CEILING(((Sheet1!V7297-MIN(V:V))/(MAX(V:V)-MIN(V:V))*5),1)*Sheet2!E$8</f>
        <v>0.25202436024272301</v>
      </c>
      <c r="Y7297" s="7">
        <f>CEILING(((Sheet1!U7297-MIN(U:U))/(MAX(U:U)-MIN(U:U))*5),1)*Sheet2!E$9</f>
        <v>0.16507402473582466</v>
      </c>
      <c r="Z7297" s="7">
        <f>CEILING(((Sheet1!H7297-MIN(H:H))/(MAX(H:H)-MIN(H:H))*5),1)*Sheet2!E$10+I7297*Sheet2!E$11+F7297*Sheet2!E$12+CEILING(((Sheet1!N7297-MIN(N:N))/(MAX(N:N)-MIN(N:N))*5),1)*Sheet2!E$13</f>
        <v>0.41848166131091452</v>
      </c>
      <c r="AA7297" s="7">
        <f>B7297*Sheet2!E$14+C7297*Sheet2!E$15+M7297*Sheet2!E$16+R7297*Sheet2!E$17</f>
        <v>0.15286518179823347</v>
      </c>
      <c r="AB7297" s="7">
        <f t="shared" si="128"/>
        <v>2.8640833405548745</v>
      </c>
    </row>
    <row r="7298" spans="1:28" ht="29" hidden="1" x14ac:dyDescent="0.35">
      <c r="A7298" s="9" t="s">
        <v>3279</v>
      </c>
      <c r="B7298" s="9">
        <v>4</v>
      </c>
      <c r="C7298" s="9">
        <v>3</v>
      </c>
      <c r="D7298" s="5">
        <v>3</v>
      </c>
      <c r="E7298" s="5">
        <v>43816</v>
      </c>
      <c r="F7298" s="5">
        <v>4</v>
      </c>
      <c r="G7298" s="9" t="s">
        <v>3456</v>
      </c>
      <c r="H7298" s="5">
        <v>1</v>
      </c>
      <c r="I7298" s="5">
        <v>4</v>
      </c>
      <c r="J7298" s="5">
        <v>5</v>
      </c>
      <c r="K7298" s="5">
        <v>256.94659999999999</v>
      </c>
      <c r="L7298" s="5">
        <v>5.25</v>
      </c>
      <c r="M7298" s="5">
        <v>3</v>
      </c>
      <c r="N7298" s="5">
        <v>1</v>
      </c>
      <c r="O7298" s="13">
        <v>43820</v>
      </c>
      <c r="P7298" s="5" t="s">
        <v>27</v>
      </c>
      <c r="Q7298" s="5" t="s">
        <v>28</v>
      </c>
      <c r="R7298" s="5">
        <v>5</v>
      </c>
      <c r="S7298" s="10">
        <v>19.188666122350199</v>
      </c>
      <c r="T7298" s="10">
        <v>47.1282</v>
      </c>
      <c r="U7298" s="10">
        <v>4</v>
      </c>
      <c r="V7298" s="10">
        <v>2.4560435675675727</v>
      </c>
      <c r="W7298" s="7">
        <f>Sheet1!J7298*Sheet2!E$2+CEILING(((Sheet1!K7298-MIN(K:K))/(MAX(K:K)-MIN(K:K))*5),1)*Sheet2!E$3+CEILING(((Sheet1!L7298-MIN(L:L))/(MAX(L:L)-MIN(L:L))*5),1)*Sheet2!E$4+Sheet1!D7298*Sheet2!E$5</f>
        <v>1.8756381124671788</v>
      </c>
      <c r="X7298" s="7">
        <f>CEILING(((Sheet1!S7298-MIN(S:S))/(MAX(S:S)-MIN(S:S))*5),1)*Sheet2!E$6+CEILING(((Sheet1!T7298-MIN(T:T))/(MAX(T:T)-MIN(T:T))*5),1)*Sheet2!E$7+CEILING(((Sheet1!V7298-MIN(V:V))/(MAX(V:V)-MIN(V:V))*5),1)*Sheet2!E$8</f>
        <v>0.25202436024272301</v>
      </c>
      <c r="Y7298" s="7">
        <f>CEILING(((Sheet1!U7298-MIN(U:U))/(MAX(U:U)-MIN(U:U))*5),1)*Sheet2!E$9</f>
        <v>0.16507402473582466</v>
      </c>
      <c r="Z7298" s="7">
        <f>CEILING(((Sheet1!H7298-MIN(H:H))/(MAX(H:H)-MIN(H:H))*5),1)*Sheet2!E$10+I7298*Sheet2!E$11+F7298*Sheet2!E$12+CEILING(((Sheet1!N7298-MIN(N:N))/(MAX(N:N)-MIN(N:N))*5),1)*Sheet2!E$13</f>
        <v>0.41848166131091452</v>
      </c>
      <c r="AA7298" s="7">
        <f>B7298*Sheet2!E$14+C7298*Sheet2!E$15+M7298*Sheet2!E$16+R7298*Sheet2!E$17</f>
        <v>0.15286518179823347</v>
      </c>
      <c r="AB7298" s="7">
        <f t="shared" si="128"/>
        <v>2.8640833405548745</v>
      </c>
    </row>
    <row r="7299" spans="1:28" ht="29" hidden="1" x14ac:dyDescent="0.35">
      <c r="A7299" s="9" t="s">
        <v>3279</v>
      </c>
      <c r="B7299" s="9">
        <v>4</v>
      </c>
      <c r="C7299" s="9">
        <v>3</v>
      </c>
      <c r="D7299" s="5">
        <v>3</v>
      </c>
      <c r="E7299" s="5">
        <v>43816</v>
      </c>
      <c r="F7299" s="5">
        <v>4</v>
      </c>
      <c r="G7299" s="9" t="s">
        <v>3456</v>
      </c>
      <c r="H7299" s="5">
        <v>1</v>
      </c>
      <c r="I7299" s="5">
        <v>4</v>
      </c>
      <c r="J7299" s="5">
        <v>5</v>
      </c>
      <c r="K7299" s="5">
        <v>265.43020000000001</v>
      </c>
      <c r="L7299" s="5">
        <v>5.25</v>
      </c>
      <c r="M7299" s="5">
        <v>3</v>
      </c>
      <c r="N7299" s="5">
        <v>1</v>
      </c>
      <c r="O7299" s="13">
        <v>43820</v>
      </c>
      <c r="P7299" s="5" t="s">
        <v>27</v>
      </c>
      <c r="Q7299" s="5" t="s">
        <v>28</v>
      </c>
      <c r="R7299" s="5">
        <v>5</v>
      </c>
      <c r="S7299" s="10">
        <v>21.843962623605201</v>
      </c>
      <c r="T7299" s="10">
        <v>53.542299999999997</v>
      </c>
      <c r="U7299" s="10">
        <v>4</v>
      </c>
      <c r="V7299" s="10">
        <v>2.4511257834757822</v>
      </c>
      <c r="W7299" s="7">
        <f>Sheet1!J7299*Sheet2!E$2+CEILING(((Sheet1!K7299-MIN(K:K))/(MAX(K:K)-MIN(K:K))*5),1)*Sheet2!E$3+CEILING(((Sheet1!L7299-MIN(L:L))/(MAX(L:L)-MIN(L:L))*5),1)*Sheet2!E$4+Sheet1!D7299*Sheet2!E$5</f>
        <v>1.8756381124671788</v>
      </c>
      <c r="X7299" s="7">
        <f>CEILING(((Sheet1!S7299-MIN(S:S))/(MAX(S:S)-MIN(S:S))*5),1)*Sheet2!E$6+CEILING(((Sheet1!T7299-MIN(T:T))/(MAX(T:T)-MIN(T:T))*5),1)*Sheet2!E$7+CEILING(((Sheet1!V7299-MIN(V:V))/(MAX(V:V)-MIN(V:V))*5),1)*Sheet2!E$8</f>
        <v>0.25202436024272301</v>
      </c>
      <c r="Y7299" s="7">
        <f>CEILING(((Sheet1!U7299-MIN(U:U))/(MAX(U:U)-MIN(U:U))*5),1)*Sheet2!E$9</f>
        <v>0.16507402473582466</v>
      </c>
      <c r="Z7299" s="7">
        <f>CEILING(((Sheet1!H7299-MIN(H:H))/(MAX(H:H)-MIN(H:H))*5),1)*Sheet2!E$10+I7299*Sheet2!E$11+F7299*Sheet2!E$12+CEILING(((Sheet1!N7299-MIN(N:N))/(MAX(N:N)-MIN(N:N))*5),1)*Sheet2!E$13</f>
        <v>0.41848166131091452</v>
      </c>
      <c r="AA7299" s="7">
        <f>B7299*Sheet2!E$14+C7299*Sheet2!E$15+M7299*Sheet2!E$16+R7299*Sheet2!E$17</f>
        <v>0.15286518179823347</v>
      </c>
      <c r="AB7299" s="7">
        <f t="shared" ref="AB7299:AB7362" si="129">SUM(W7299:AA7299)</f>
        <v>2.8640833405548745</v>
      </c>
    </row>
    <row r="7300" spans="1:28" ht="29" hidden="1" x14ac:dyDescent="0.35">
      <c r="A7300" s="9" t="s">
        <v>3279</v>
      </c>
      <c r="B7300" s="9">
        <v>4</v>
      </c>
      <c r="C7300" s="9">
        <v>3</v>
      </c>
      <c r="D7300" s="5">
        <v>3</v>
      </c>
      <c r="E7300" s="5">
        <v>43816</v>
      </c>
      <c r="F7300" s="5">
        <v>4</v>
      </c>
      <c r="G7300" s="9" t="s">
        <v>3456</v>
      </c>
      <c r="H7300" s="5">
        <v>1</v>
      </c>
      <c r="I7300" s="5">
        <v>4</v>
      </c>
      <c r="J7300" s="5">
        <v>5</v>
      </c>
      <c r="K7300" s="5">
        <v>261.1884</v>
      </c>
      <c r="L7300" s="5">
        <v>5.25</v>
      </c>
      <c r="M7300" s="5">
        <v>3</v>
      </c>
      <c r="N7300" s="5">
        <v>1</v>
      </c>
      <c r="O7300" s="13">
        <v>43820</v>
      </c>
      <c r="P7300" s="5" t="s">
        <v>27</v>
      </c>
      <c r="Q7300" s="5" t="s">
        <v>28</v>
      </c>
      <c r="R7300" s="5">
        <v>5</v>
      </c>
      <c r="S7300" s="10">
        <v>19.994556835707201</v>
      </c>
      <c r="T7300" s="10">
        <v>49.067999999999998</v>
      </c>
      <c r="U7300" s="10">
        <v>4</v>
      </c>
      <c r="V7300" s="10">
        <v>2.4540678947368368</v>
      </c>
      <c r="W7300" s="7">
        <f>Sheet1!J7300*Sheet2!E$2+CEILING(((Sheet1!K7300-MIN(K:K))/(MAX(K:K)-MIN(K:K))*5),1)*Sheet2!E$3+CEILING(((Sheet1!L7300-MIN(L:L))/(MAX(L:L)-MIN(L:L))*5),1)*Sheet2!E$4+Sheet1!D7300*Sheet2!E$5</f>
        <v>1.8756381124671788</v>
      </c>
      <c r="X7300" s="7">
        <f>CEILING(((Sheet1!S7300-MIN(S:S))/(MAX(S:S)-MIN(S:S))*5),1)*Sheet2!E$6+CEILING(((Sheet1!T7300-MIN(T:T))/(MAX(T:T)-MIN(T:T))*5),1)*Sheet2!E$7+CEILING(((Sheet1!V7300-MIN(V:V))/(MAX(V:V)-MIN(V:V))*5),1)*Sheet2!E$8</f>
        <v>0.25202436024272301</v>
      </c>
      <c r="Y7300" s="7">
        <f>CEILING(((Sheet1!U7300-MIN(U:U))/(MAX(U:U)-MIN(U:U))*5),1)*Sheet2!E$9</f>
        <v>0.16507402473582466</v>
      </c>
      <c r="Z7300" s="7">
        <f>CEILING(((Sheet1!H7300-MIN(H:H))/(MAX(H:H)-MIN(H:H))*5),1)*Sheet2!E$10+I7300*Sheet2!E$11+F7300*Sheet2!E$12+CEILING(((Sheet1!N7300-MIN(N:N))/(MAX(N:N)-MIN(N:N))*5),1)*Sheet2!E$13</f>
        <v>0.41848166131091452</v>
      </c>
      <c r="AA7300" s="7">
        <f>B7300*Sheet2!E$14+C7300*Sheet2!E$15+M7300*Sheet2!E$16+R7300*Sheet2!E$17</f>
        <v>0.15286518179823347</v>
      </c>
      <c r="AB7300" s="7">
        <f t="shared" si="129"/>
        <v>2.8640833405548745</v>
      </c>
    </row>
    <row r="7301" spans="1:28" ht="29" hidden="1" x14ac:dyDescent="0.35">
      <c r="A7301" s="9" t="s">
        <v>3279</v>
      </c>
      <c r="B7301" s="9">
        <v>4</v>
      </c>
      <c r="C7301" s="9">
        <v>3</v>
      </c>
      <c r="D7301" s="5">
        <v>3</v>
      </c>
      <c r="E7301" s="5">
        <v>43816</v>
      </c>
      <c r="F7301" s="5">
        <v>4</v>
      </c>
      <c r="G7301" s="9" t="s">
        <v>3456</v>
      </c>
      <c r="H7301" s="5">
        <v>1</v>
      </c>
      <c r="I7301" s="5">
        <v>4</v>
      </c>
      <c r="J7301" s="5">
        <v>5</v>
      </c>
      <c r="K7301" s="5">
        <v>269.67200000000003</v>
      </c>
      <c r="L7301" s="5">
        <v>5.25</v>
      </c>
      <c r="M7301" s="5">
        <v>3</v>
      </c>
      <c r="N7301" s="5">
        <v>1</v>
      </c>
      <c r="O7301" s="13">
        <v>43820</v>
      </c>
      <c r="P7301" s="5" t="s">
        <v>27</v>
      </c>
      <c r="Q7301" s="5" t="s">
        <v>28</v>
      </c>
      <c r="R7301" s="5">
        <v>5</v>
      </c>
      <c r="S7301" s="10">
        <v>23.572530164202099</v>
      </c>
      <c r="T7301" s="10">
        <v>57.768000000000001</v>
      </c>
      <c r="U7301" s="10">
        <v>4</v>
      </c>
      <c r="V7301" s="10">
        <v>2.4506491071428598</v>
      </c>
      <c r="W7301" s="7">
        <f>Sheet1!J7301*Sheet2!E$2+CEILING(((Sheet1!K7301-MIN(K:K))/(MAX(K:K)-MIN(K:K))*5),1)*Sheet2!E$3+CEILING(((Sheet1!L7301-MIN(L:L))/(MAX(L:L)-MIN(L:L))*5),1)*Sheet2!E$4+Sheet1!D7301*Sheet2!E$5</f>
        <v>1.8756381124671788</v>
      </c>
      <c r="X7301" s="7">
        <f>CEILING(((Sheet1!S7301-MIN(S:S))/(MAX(S:S)-MIN(S:S))*5),1)*Sheet2!E$6+CEILING(((Sheet1!T7301-MIN(T:T))/(MAX(T:T)-MIN(T:T))*5),1)*Sheet2!E$7+CEILING(((Sheet1!V7301-MIN(V:V))/(MAX(V:V)-MIN(V:V))*5),1)*Sheet2!E$8</f>
        <v>0.25202436024272301</v>
      </c>
      <c r="Y7301" s="7">
        <f>CEILING(((Sheet1!U7301-MIN(U:U))/(MAX(U:U)-MIN(U:U))*5),1)*Sheet2!E$9</f>
        <v>0.16507402473582466</v>
      </c>
      <c r="Z7301" s="7">
        <f>CEILING(((Sheet1!H7301-MIN(H:H))/(MAX(H:H)-MIN(H:H))*5),1)*Sheet2!E$10+I7301*Sheet2!E$11+F7301*Sheet2!E$12+CEILING(((Sheet1!N7301-MIN(N:N))/(MAX(N:N)-MIN(N:N))*5),1)*Sheet2!E$13</f>
        <v>0.41848166131091452</v>
      </c>
      <c r="AA7301" s="7">
        <f>B7301*Sheet2!E$14+C7301*Sheet2!E$15+M7301*Sheet2!E$16+R7301*Sheet2!E$17</f>
        <v>0.15286518179823347</v>
      </c>
      <c r="AB7301" s="7">
        <f t="shared" si="129"/>
        <v>2.8640833405548745</v>
      </c>
    </row>
    <row r="7302" spans="1:28" ht="29" hidden="1" x14ac:dyDescent="0.35">
      <c r="A7302" s="9" t="s">
        <v>3279</v>
      </c>
      <c r="B7302" s="9">
        <v>4</v>
      </c>
      <c r="C7302" s="9">
        <v>3</v>
      </c>
      <c r="D7302" s="5">
        <v>3</v>
      </c>
      <c r="E7302" s="5">
        <v>43816</v>
      </c>
      <c r="F7302" s="5">
        <v>4</v>
      </c>
      <c r="G7302" s="9" t="s">
        <v>3456</v>
      </c>
      <c r="H7302" s="5">
        <v>1</v>
      </c>
      <c r="I7302" s="5">
        <v>4</v>
      </c>
      <c r="J7302" s="5">
        <v>5</v>
      </c>
      <c r="K7302" s="5">
        <v>261.1884</v>
      </c>
      <c r="L7302" s="5">
        <v>5.25</v>
      </c>
      <c r="M7302" s="5">
        <v>3</v>
      </c>
      <c r="N7302" s="5">
        <v>1</v>
      </c>
      <c r="O7302" s="13">
        <v>43820</v>
      </c>
      <c r="P7302" s="5" t="s">
        <v>27</v>
      </c>
      <c r="Q7302" s="5" t="s">
        <v>28</v>
      </c>
      <c r="R7302" s="5">
        <v>5</v>
      </c>
      <c r="S7302" s="10">
        <v>16.547219450240402</v>
      </c>
      <c r="T7302" s="10">
        <v>40.607999999999997</v>
      </c>
      <c r="U7302" s="10">
        <v>4</v>
      </c>
      <c r="V7302" s="10">
        <v>2.4540678947368426</v>
      </c>
      <c r="W7302" s="7">
        <f>Sheet1!J7302*Sheet2!E$2+CEILING(((Sheet1!K7302-MIN(K:K))/(MAX(K:K)-MIN(K:K))*5),1)*Sheet2!E$3+CEILING(((Sheet1!L7302-MIN(L:L))/(MAX(L:L)-MIN(L:L))*5),1)*Sheet2!E$4+Sheet1!D7302*Sheet2!E$5</f>
        <v>1.8756381124671788</v>
      </c>
      <c r="X7302" s="7">
        <f>CEILING(((Sheet1!S7302-MIN(S:S))/(MAX(S:S)-MIN(S:S))*5),1)*Sheet2!E$6+CEILING(((Sheet1!T7302-MIN(T:T))/(MAX(T:T)-MIN(T:T))*5),1)*Sheet2!E$7+CEILING(((Sheet1!V7302-MIN(V:V))/(MAX(V:V)-MIN(V:V))*5),1)*Sheet2!E$8</f>
        <v>0.25202436024272301</v>
      </c>
      <c r="Y7302" s="7">
        <f>CEILING(((Sheet1!U7302-MIN(U:U))/(MAX(U:U)-MIN(U:U))*5),1)*Sheet2!E$9</f>
        <v>0.16507402473582466</v>
      </c>
      <c r="Z7302" s="7">
        <f>CEILING(((Sheet1!H7302-MIN(H:H))/(MAX(H:H)-MIN(H:H))*5),1)*Sheet2!E$10+I7302*Sheet2!E$11+F7302*Sheet2!E$12+CEILING(((Sheet1!N7302-MIN(N:N))/(MAX(N:N)-MIN(N:N))*5),1)*Sheet2!E$13</f>
        <v>0.41848166131091452</v>
      </c>
      <c r="AA7302" s="7">
        <f>B7302*Sheet2!E$14+C7302*Sheet2!E$15+M7302*Sheet2!E$16+R7302*Sheet2!E$17</f>
        <v>0.15286518179823347</v>
      </c>
      <c r="AB7302" s="7">
        <f t="shared" si="129"/>
        <v>2.8640833405548745</v>
      </c>
    </row>
    <row r="7303" spans="1:28" ht="29" hidden="1" x14ac:dyDescent="0.35">
      <c r="A7303" s="9" t="s">
        <v>3279</v>
      </c>
      <c r="B7303" s="9">
        <v>4</v>
      </c>
      <c r="C7303" s="9">
        <v>3</v>
      </c>
      <c r="D7303" s="5">
        <v>3</v>
      </c>
      <c r="E7303" s="5">
        <v>43816</v>
      </c>
      <c r="F7303" s="5">
        <v>4</v>
      </c>
      <c r="G7303" s="9" t="s">
        <v>3456</v>
      </c>
      <c r="H7303" s="5">
        <v>1</v>
      </c>
      <c r="I7303" s="5">
        <v>4</v>
      </c>
      <c r="J7303" s="5">
        <v>5</v>
      </c>
      <c r="K7303" s="5">
        <v>269.67200000000003</v>
      </c>
      <c r="L7303" s="5">
        <v>5.25</v>
      </c>
      <c r="M7303" s="5">
        <v>3</v>
      </c>
      <c r="N7303" s="5">
        <v>1</v>
      </c>
      <c r="O7303" s="13">
        <v>43820</v>
      </c>
      <c r="P7303" s="5" t="s">
        <v>27</v>
      </c>
      <c r="Q7303" s="5" t="s">
        <v>28</v>
      </c>
      <c r="R7303" s="5">
        <v>5</v>
      </c>
      <c r="S7303" s="10">
        <v>19.508300825546598</v>
      </c>
      <c r="T7303" s="10">
        <v>47.808</v>
      </c>
      <c r="U7303" s="10">
        <v>4</v>
      </c>
      <c r="V7303" s="10">
        <v>2.4506491071428553</v>
      </c>
      <c r="W7303" s="7">
        <f>Sheet1!J7303*Sheet2!E$2+CEILING(((Sheet1!K7303-MIN(K:K))/(MAX(K:K)-MIN(K:K))*5),1)*Sheet2!E$3+CEILING(((Sheet1!L7303-MIN(L:L))/(MAX(L:L)-MIN(L:L))*5),1)*Sheet2!E$4+Sheet1!D7303*Sheet2!E$5</f>
        <v>1.8756381124671788</v>
      </c>
      <c r="X7303" s="7">
        <f>CEILING(((Sheet1!S7303-MIN(S:S))/(MAX(S:S)-MIN(S:S))*5),1)*Sheet2!E$6+CEILING(((Sheet1!T7303-MIN(T:T))/(MAX(T:T)-MIN(T:T))*5),1)*Sheet2!E$7+CEILING(((Sheet1!V7303-MIN(V:V))/(MAX(V:V)-MIN(V:V))*5),1)*Sheet2!E$8</f>
        <v>0.25202436024272301</v>
      </c>
      <c r="Y7303" s="7">
        <f>CEILING(((Sheet1!U7303-MIN(U:U))/(MAX(U:U)-MIN(U:U))*5),1)*Sheet2!E$9</f>
        <v>0.16507402473582466</v>
      </c>
      <c r="Z7303" s="7">
        <f>CEILING(((Sheet1!H7303-MIN(H:H))/(MAX(H:H)-MIN(H:H))*5),1)*Sheet2!E$10+I7303*Sheet2!E$11+F7303*Sheet2!E$12+CEILING(((Sheet1!N7303-MIN(N:N))/(MAX(N:N)-MIN(N:N))*5),1)*Sheet2!E$13</f>
        <v>0.41848166131091452</v>
      </c>
      <c r="AA7303" s="7">
        <f>B7303*Sheet2!E$14+C7303*Sheet2!E$15+M7303*Sheet2!E$16+R7303*Sheet2!E$17</f>
        <v>0.15286518179823347</v>
      </c>
      <c r="AB7303" s="7">
        <f t="shared" si="129"/>
        <v>2.8640833405548745</v>
      </c>
    </row>
    <row r="7304" spans="1:28" ht="29" hidden="1" x14ac:dyDescent="0.35">
      <c r="A7304" s="9" t="s">
        <v>3279</v>
      </c>
      <c r="B7304" s="9">
        <v>4</v>
      </c>
      <c r="C7304" s="9">
        <v>3</v>
      </c>
      <c r="D7304" s="5">
        <v>3</v>
      </c>
      <c r="E7304" s="5">
        <v>43816</v>
      </c>
      <c r="F7304" s="5">
        <v>4</v>
      </c>
      <c r="G7304" s="9" t="s">
        <v>3456</v>
      </c>
      <c r="H7304" s="5">
        <v>1</v>
      </c>
      <c r="I7304" s="5">
        <v>4</v>
      </c>
      <c r="J7304" s="5">
        <v>5</v>
      </c>
      <c r="K7304" s="5">
        <v>184.83600000000001</v>
      </c>
      <c r="L7304" s="5">
        <v>5.25</v>
      </c>
      <c r="M7304" s="5">
        <v>3</v>
      </c>
      <c r="N7304" s="5">
        <v>1</v>
      </c>
      <c r="O7304" s="13">
        <v>43820</v>
      </c>
      <c r="P7304" s="5" t="s">
        <v>27</v>
      </c>
      <c r="Q7304" s="5" t="s">
        <v>28</v>
      </c>
      <c r="R7304" s="5">
        <v>5</v>
      </c>
      <c r="S7304" s="10">
        <v>6.8390335359399996</v>
      </c>
      <c r="T7304" s="10">
        <v>17.013400000000001</v>
      </c>
      <c r="U7304" s="10">
        <v>4</v>
      </c>
      <c r="V7304" s="10">
        <v>2.4876906818181834</v>
      </c>
      <c r="W7304" s="7">
        <f>Sheet1!J7304*Sheet2!E$2+CEILING(((Sheet1!K7304-MIN(K:K))/(MAX(K:K)-MIN(K:K))*5),1)*Sheet2!E$3+CEILING(((Sheet1!L7304-MIN(L:L))/(MAX(L:L)-MIN(L:L))*5),1)*Sheet2!E$4+Sheet1!D7304*Sheet2!E$5</f>
        <v>1.7386201679541133</v>
      </c>
      <c r="X7304" s="7">
        <f>CEILING(((Sheet1!S7304-MIN(S:S))/(MAX(S:S)-MIN(S:S))*5),1)*Sheet2!E$6+CEILING(((Sheet1!T7304-MIN(T:T))/(MAX(T:T)-MIN(T:T))*5),1)*Sheet2!E$7+CEILING(((Sheet1!V7304-MIN(V:V))/(MAX(V:V)-MIN(V:V))*5),1)*Sheet2!E$8</f>
        <v>0.25202436024272301</v>
      </c>
      <c r="Y7304" s="7">
        <f>CEILING(((Sheet1!U7304-MIN(U:U))/(MAX(U:U)-MIN(U:U))*5),1)*Sheet2!E$9</f>
        <v>0.16507402473582466</v>
      </c>
      <c r="Z7304" s="7">
        <f>CEILING(((Sheet1!H7304-MIN(H:H))/(MAX(H:H)-MIN(H:H))*5),1)*Sheet2!E$10+I7304*Sheet2!E$11+F7304*Sheet2!E$12+CEILING(((Sheet1!N7304-MIN(N:N))/(MAX(N:N)-MIN(N:N))*5),1)*Sheet2!E$13</f>
        <v>0.41848166131091452</v>
      </c>
      <c r="AA7304" s="7">
        <f>B7304*Sheet2!E$14+C7304*Sheet2!E$15+M7304*Sheet2!E$16+R7304*Sheet2!E$17</f>
        <v>0.15286518179823347</v>
      </c>
      <c r="AB7304" s="7">
        <f t="shared" si="129"/>
        <v>2.7270653960418088</v>
      </c>
    </row>
    <row r="7305" spans="1:28" ht="29" hidden="1" x14ac:dyDescent="0.35">
      <c r="A7305" s="9" t="s">
        <v>3279</v>
      </c>
      <c r="B7305" s="9">
        <v>4</v>
      </c>
      <c r="C7305" s="9">
        <v>3</v>
      </c>
      <c r="D7305" s="5">
        <v>3</v>
      </c>
      <c r="E7305" s="5">
        <v>43816</v>
      </c>
      <c r="F7305" s="5">
        <v>4</v>
      </c>
      <c r="G7305" s="9" t="s">
        <v>3456</v>
      </c>
      <c r="H7305" s="5">
        <v>1</v>
      </c>
      <c r="I7305" s="5">
        <v>4</v>
      </c>
      <c r="J7305" s="5">
        <v>5</v>
      </c>
      <c r="K7305" s="5">
        <v>197.56139999999999</v>
      </c>
      <c r="L7305" s="5">
        <v>5.25</v>
      </c>
      <c r="M7305" s="5">
        <v>3</v>
      </c>
      <c r="N7305" s="5">
        <v>1</v>
      </c>
      <c r="O7305" s="13">
        <v>43820</v>
      </c>
      <c r="P7305" s="5" t="s">
        <v>27</v>
      </c>
      <c r="Q7305" s="5" t="s">
        <v>28</v>
      </c>
      <c r="R7305" s="5">
        <v>5</v>
      </c>
      <c r="S7305" s="10">
        <v>8.2223835011642308</v>
      </c>
      <c r="T7305" s="10">
        <v>20.380099999999999</v>
      </c>
      <c r="U7305" s="10">
        <v>4</v>
      </c>
      <c r="V7305" s="10">
        <v>2.4786121928166356</v>
      </c>
      <c r="W7305" s="7">
        <f>Sheet1!J7305*Sheet2!E$2+CEILING(((Sheet1!K7305-MIN(K:K))/(MAX(K:K)-MIN(K:K))*5),1)*Sheet2!E$3+CEILING(((Sheet1!L7305-MIN(L:L))/(MAX(L:L)-MIN(L:L))*5),1)*Sheet2!E$4+Sheet1!D7305*Sheet2!E$5</f>
        <v>1.7386201679541133</v>
      </c>
      <c r="X7305" s="7">
        <f>CEILING(((Sheet1!S7305-MIN(S:S))/(MAX(S:S)-MIN(S:S))*5),1)*Sheet2!E$6+CEILING(((Sheet1!T7305-MIN(T:T))/(MAX(T:T)-MIN(T:T))*5),1)*Sheet2!E$7+CEILING(((Sheet1!V7305-MIN(V:V))/(MAX(V:V)-MIN(V:V))*5),1)*Sheet2!E$8</f>
        <v>0.25202436024272301</v>
      </c>
      <c r="Y7305" s="7">
        <f>CEILING(((Sheet1!U7305-MIN(U:U))/(MAX(U:U)-MIN(U:U))*5),1)*Sheet2!E$9</f>
        <v>0.16507402473582466</v>
      </c>
      <c r="Z7305" s="7">
        <f>CEILING(((Sheet1!H7305-MIN(H:H))/(MAX(H:H)-MIN(H:H))*5),1)*Sheet2!E$10+I7305*Sheet2!E$11+F7305*Sheet2!E$12+CEILING(((Sheet1!N7305-MIN(N:N))/(MAX(N:N)-MIN(N:N))*5),1)*Sheet2!E$13</f>
        <v>0.41848166131091452</v>
      </c>
      <c r="AA7305" s="7">
        <f>B7305*Sheet2!E$14+C7305*Sheet2!E$15+M7305*Sheet2!E$16+R7305*Sheet2!E$17</f>
        <v>0.15286518179823347</v>
      </c>
      <c r="AB7305" s="7">
        <f t="shared" si="129"/>
        <v>2.7270653960418088</v>
      </c>
    </row>
    <row r="7306" spans="1:28" ht="29" hidden="1" x14ac:dyDescent="0.35">
      <c r="A7306" s="9" t="s">
        <v>3280</v>
      </c>
      <c r="B7306" s="9">
        <v>3</v>
      </c>
      <c r="C7306" s="9">
        <v>2</v>
      </c>
      <c r="D7306" s="5">
        <v>2</v>
      </c>
      <c r="E7306" s="5">
        <v>43816</v>
      </c>
      <c r="F7306" s="5">
        <v>4</v>
      </c>
      <c r="G7306" s="9" t="s">
        <v>3456</v>
      </c>
      <c r="H7306" s="5">
        <v>1</v>
      </c>
      <c r="I7306" s="5">
        <v>4</v>
      </c>
      <c r="J7306" s="5">
        <v>5</v>
      </c>
      <c r="K7306" s="5">
        <v>206.04500000000002</v>
      </c>
      <c r="L7306" s="5">
        <v>5.25</v>
      </c>
      <c r="M7306" s="5">
        <v>4</v>
      </c>
      <c r="N7306" s="5">
        <v>1</v>
      </c>
      <c r="O7306" s="13">
        <v>43820</v>
      </c>
      <c r="P7306" s="5" t="s">
        <v>2232</v>
      </c>
      <c r="Q7306" s="5" t="s">
        <v>2233</v>
      </c>
      <c r="R7306" s="5">
        <v>4</v>
      </c>
      <c r="S7306" s="10">
        <v>8.8905016783089899</v>
      </c>
      <c r="T7306" s="10">
        <v>18.353999999999999</v>
      </c>
      <c r="U7306" s="10">
        <v>4</v>
      </c>
      <c r="V7306" s="10">
        <v>2.0644504285714285</v>
      </c>
      <c r="W7306" s="7">
        <f>Sheet1!J7306*Sheet2!E$2+CEILING(((Sheet1!K7306-MIN(K:K))/(MAX(K:K)-MIN(K:K))*5),1)*Sheet2!E$3+CEILING(((Sheet1!L7306-MIN(L:L))/(MAX(L:L)-MIN(L:L))*5),1)*Sheet2!E$4+Sheet1!D7306*Sheet2!E$5</f>
        <v>1.7084091193919773</v>
      </c>
      <c r="X7306" s="7">
        <f>CEILING(((Sheet1!S7306-MIN(S:S))/(MAX(S:S)-MIN(S:S))*5),1)*Sheet2!E$6+CEILING(((Sheet1!T7306-MIN(T:T))/(MAX(T:T)-MIN(T:T))*5),1)*Sheet2!E$7+CEILING(((Sheet1!V7306-MIN(V:V))/(MAX(V:V)-MIN(V:V))*5),1)*Sheet2!E$8</f>
        <v>0.25202436024272301</v>
      </c>
      <c r="Y7306" s="7">
        <f>CEILING(((Sheet1!U7306-MIN(U:U))/(MAX(U:U)-MIN(U:U))*5),1)*Sheet2!E$9</f>
        <v>0.16507402473582466</v>
      </c>
      <c r="Z7306" s="7">
        <f>CEILING(((Sheet1!H7306-MIN(H:H))/(MAX(H:H)-MIN(H:H))*5),1)*Sheet2!E$10+I7306*Sheet2!E$11+F7306*Sheet2!E$12+CEILING(((Sheet1!N7306-MIN(N:N))/(MAX(N:N)-MIN(N:N))*5),1)*Sheet2!E$13</f>
        <v>0.41848166131091452</v>
      </c>
      <c r="AA7306" s="7">
        <f>B7306*Sheet2!E$14+C7306*Sheet2!E$15+M7306*Sheet2!E$16+R7306*Sheet2!E$17</f>
        <v>0.123439791568936</v>
      </c>
      <c r="AB7306" s="7">
        <f t="shared" si="129"/>
        <v>2.6674289572503751</v>
      </c>
    </row>
    <row r="7307" spans="1:28" ht="29" hidden="1" x14ac:dyDescent="0.35">
      <c r="A7307" s="9" t="s">
        <v>3280</v>
      </c>
      <c r="B7307" s="9">
        <v>3</v>
      </c>
      <c r="C7307" s="9">
        <v>2</v>
      </c>
      <c r="D7307" s="5">
        <v>2</v>
      </c>
      <c r="E7307" s="5">
        <v>43816</v>
      </c>
      <c r="F7307" s="5">
        <v>4</v>
      </c>
      <c r="G7307" s="9" t="s">
        <v>3456</v>
      </c>
      <c r="H7307" s="5">
        <v>1</v>
      </c>
      <c r="I7307" s="5">
        <v>4</v>
      </c>
      <c r="J7307" s="5">
        <v>5</v>
      </c>
      <c r="K7307" s="5">
        <v>206.04500000000002</v>
      </c>
      <c r="L7307" s="5">
        <v>5.25</v>
      </c>
      <c r="M7307" s="5">
        <v>4</v>
      </c>
      <c r="N7307" s="5">
        <v>1</v>
      </c>
      <c r="O7307" s="13">
        <v>43820</v>
      </c>
      <c r="P7307" s="5" t="s">
        <v>2232</v>
      </c>
      <c r="Q7307" s="5" t="s">
        <v>2233</v>
      </c>
      <c r="R7307" s="5">
        <v>4</v>
      </c>
      <c r="S7307" s="10">
        <v>20.9561825274426</v>
      </c>
      <c r="T7307" s="10">
        <v>43.262999999999998</v>
      </c>
      <c r="U7307" s="10">
        <v>4</v>
      </c>
      <c r="V7307" s="10">
        <v>2.0644504285714302</v>
      </c>
      <c r="W7307" s="7">
        <f>Sheet1!J7307*Sheet2!E$2+CEILING(((Sheet1!K7307-MIN(K:K))/(MAX(K:K)-MIN(K:K))*5),1)*Sheet2!E$3+CEILING(((Sheet1!L7307-MIN(L:L))/(MAX(L:L)-MIN(L:L))*5),1)*Sheet2!E$4+Sheet1!D7307*Sheet2!E$5</f>
        <v>1.7084091193919773</v>
      </c>
      <c r="X7307" s="7">
        <f>CEILING(((Sheet1!S7307-MIN(S:S))/(MAX(S:S)-MIN(S:S))*5),1)*Sheet2!E$6+CEILING(((Sheet1!T7307-MIN(T:T))/(MAX(T:T)-MIN(T:T))*5),1)*Sheet2!E$7+CEILING(((Sheet1!V7307-MIN(V:V))/(MAX(V:V)-MIN(V:V))*5),1)*Sheet2!E$8</f>
        <v>0.25202436024272301</v>
      </c>
      <c r="Y7307" s="7">
        <f>CEILING(((Sheet1!U7307-MIN(U:U))/(MAX(U:U)-MIN(U:U))*5),1)*Sheet2!E$9</f>
        <v>0.16507402473582466</v>
      </c>
      <c r="Z7307" s="7">
        <f>CEILING(((Sheet1!H7307-MIN(H:H))/(MAX(H:H)-MIN(H:H))*5),1)*Sheet2!E$10+I7307*Sheet2!E$11+F7307*Sheet2!E$12+CEILING(((Sheet1!N7307-MIN(N:N))/(MAX(N:N)-MIN(N:N))*5),1)*Sheet2!E$13</f>
        <v>0.41848166131091452</v>
      </c>
      <c r="AA7307" s="7">
        <f>B7307*Sheet2!E$14+C7307*Sheet2!E$15+M7307*Sheet2!E$16+R7307*Sheet2!E$17</f>
        <v>0.123439791568936</v>
      </c>
      <c r="AB7307" s="7">
        <f t="shared" si="129"/>
        <v>2.6674289572503751</v>
      </c>
    </row>
    <row r="7308" spans="1:28" ht="29" hidden="1" x14ac:dyDescent="0.35">
      <c r="A7308" s="9" t="s">
        <v>3280</v>
      </c>
      <c r="B7308" s="9">
        <v>3</v>
      </c>
      <c r="C7308" s="9">
        <v>2</v>
      </c>
      <c r="D7308" s="5">
        <v>2</v>
      </c>
      <c r="E7308" s="5">
        <v>43816</v>
      </c>
      <c r="F7308" s="5">
        <v>4</v>
      </c>
      <c r="G7308" s="9" t="s">
        <v>3456</v>
      </c>
      <c r="H7308" s="5">
        <v>1</v>
      </c>
      <c r="I7308" s="5">
        <v>4</v>
      </c>
      <c r="J7308" s="5">
        <v>5</v>
      </c>
      <c r="K7308" s="5">
        <v>206.04500000000002</v>
      </c>
      <c r="L7308" s="5">
        <v>5.25</v>
      </c>
      <c r="M7308" s="5">
        <v>4</v>
      </c>
      <c r="N7308" s="5">
        <v>1</v>
      </c>
      <c r="O7308" s="13">
        <v>43820</v>
      </c>
      <c r="P7308" s="5" t="s">
        <v>2232</v>
      </c>
      <c r="Q7308" s="5" t="s">
        <v>2233</v>
      </c>
      <c r="R7308" s="5">
        <v>4</v>
      </c>
      <c r="S7308" s="10">
        <v>29.825516344612801</v>
      </c>
      <c r="T7308" s="10">
        <v>61.573300000000003</v>
      </c>
      <c r="U7308" s="10">
        <v>4</v>
      </c>
      <c r="V7308" s="10">
        <v>2.0644504285714271</v>
      </c>
      <c r="W7308" s="7">
        <f>Sheet1!J7308*Sheet2!E$2+CEILING(((Sheet1!K7308-MIN(K:K))/(MAX(K:K)-MIN(K:K))*5),1)*Sheet2!E$3+CEILING(((Sheet1!L7308-MIN(L:L))/(MAX(L:L)-MIN(L:L))*5),1)*Sheet2!E$4+Sheet1!D7308*Sheet2!E$5</f>
        <v>1.7084091193919773</v>
      </c>
      <c r="X7308" s="7">
        <f>CEILING(((Sheet1!S7308-MIN(S:S))/(MAX(S:S)-MIN(S:S))*5),1)*Sheet2!E$6+CEILING(((Sheet1!T7308-MIN(T:T))/(MAX(T:T)-MIN(T:T))*5),1)*Sheet2!E$7+CEILING(((Sheet1!V7308-MIN(V:V))/(MAX(V:V)-MIN(V:V))*5),1)*Sheet2!E$8</f>
        <v>0.25202436024272301</v>
      </c>
      <c r="Y7308" s="7">
        <f>CEILING(((Sheet1!U7308-MIN(U:U))/(MAX(U:U)-MIN(U:U))*5),1)*Sheet2!E$9</f>
        <v>0.16507402473582466</v>
      </c>
      <c r="Z7308" s="7">
        <f>CEILING(((Sheet1!H7308-MIN(H:H))/(MAX(H:H)-MIN(H:H))*5),1)*Sheet2!E$10+I7308*Sheet2!E$11+F7308*Sheet2!E$12+CEILING(((Sheet1!N7308-MIN(N:N))/(MAX(N:N)-MIN(N:N))*5),1)*Sheet2!E$13</f>
        <v>0.41848166131091452</v>
      </c>
      <c r="AA7308" s="7">
        <f>B7308*Sheet2!E$14+C7308*Sheet2!E$15+M7308*Sheet2!E$16+R7308*Sheet2!E$17</f>
        <v>0.123439791568936</v>
      </c>
      <c r="AB7308" s="7">
        <f t="shared" si="129"/>
        <v>2.6674289572503751</v>
      </c>
    </row>
    <row r="7309" spans="1:28" ht="29" hidden="1" x14ac:dyDescent="0.35">
      <c r="A7309" s="9" t="s">
        <v>3280</v>
      </c>
      <c r="B7309" s="9">
        <v>3</v>
      </c>
      <c r="C7309" s="9">
        <v>2</v>
      </c>
      <c r="D7309" s="5">
        <v>2</v>
      </c>
      <c r="E7309" s="5">
        <v>43816</v>
      </c>
      <c r="F7309" s="5">
        <v>4</v>
      </c>
      <c r="G7309" s="9" t="s">
        <v>3456</v>
      </c>
      <c r="H7309" s="5">
        <v>1</v>
      </c>
      <c r="I7309" s="5">
        <v>4</v>
      </c>
      <c r="J7309" s="5">
        <v>5</v>
      </c>
      <c r="K7309" s="5">
        <v>218.7704</v>
      </c>
      <c r="L7309" s="5">
        <v>5.25</v>
      </c>
      <c r="M7309" s="5">
        <v>4</v>
      </c>
      <c r="N7309" s="5">
        <v>1</v>
      </c>
      <c r="O7309" s="13">
        <v>43820</v>
      </c>
      <c r="P7309" s="5" t="s">
        <v>2232</v>
      </c>
      <c r="Q7309" s="5" t="s">
        <v>2233</v>
      </c>
      <c r="R7309" s="5">
        <v>4</v>
      </c>
      <c r="S7309" s="10">
        <v>33.404578305966297</v>
      </c>
      <c r="T7309" s="10">
        <v>68.618300000000005</v>
      </c>
      <c r="U7309" s="10">
        <v>4</v>
      </c>
      <c r="V7309" s="10">
        <v>2.0541585459183684</v>
      </c>
      <c r="W7309" s="7">
        <f>Sheet1!J7309*Sheet2!E$2+CEILING(((Sheet1!K7309-MIN(K:K))/(MAX(K:K)-MIN(K:K))*5),1)*Sheet2!E$3+CEILING(((Sheet1!L7309-MIN(L:L))/(MAX(L:L)-MIN(L:L))*5),1)*Sheet2!E$4+Sheet1!D7309*Sheet2!E$5</f>
        <v>1.7769180916485099</v>
      </c>
      <c r="X7309" s="7">
        <f>CEILING(((Sheet1!S7309-MIN(S:S))/(MAX(S:S)-MIN(S:S))*5),1)*Sheet2!E$6+CEILING(((Sheet1!T7309-MIN(T:T))/(MAX(T:T)-MIN(T:T))*5),1)*Sheet2!E$7+CEILING(((Sheet1!V7309-MIN(V:V))/(MAX(V:V)-MIN(V:V))*5),1)*Sheet2!E$8</f>
        <v>0.25202436024272301</v>
      </c>
      <c r="Y7309" s="7">
        <f>CEILING(((Sheet1!U7309-MIN(U:U))/(MAX(U:U)-MIN(U:U))*5),1)*Sheet2!E$9</f>
        <v>0.16507402473582466</v>
      </c>
      <c r="Z7309" s="7">
        <f>CEILING(((Sheet1!H7309-MIN(H:H))/(MAX(H:H)-MIN(H:H))*5),1)*Sheet2!E$10+I7309*Sheet2!E$11+F7309*Sheet2!E$12+CEILING(((Sheet1!N7309-MIN(N:N))/(MAX(N:N)-MIN(N:N))*5),1)*Sheet2!E$13</f>
        <v>0.41848166131091452</v>
      </c>
      <c r="AA7309" s="7">
        <f>B7309*Sheet2!E$14+C7309*Sheet2!E$15+M7309*Sheet2!E$16+R7309*Sheet2!E$17</f>
        <v>0.123439791568936</v>
      </c>
      <c r="AB7309" s="7">
        <f t="shared" si="129"/>
        <v>2.7359379295069077</v>
      </c>
    </row>
    <row r="7310" spans="1:28" ht="29" hidden="1" x14ac:dyDescent="0.35">
      <c r="A7310" s="9" t="s">
        <v>3280</v>
      </c>
      <c r="B7310" s="9">
        <v>3</v>
      </c>
      <c r="C7310" s="9">
        <v>2</v>
      </c>
      <c r="D7310" s="5">
        <v>2</v>
      </c>
      <c r="E7310" s="5">
        <v>43816</v>
      </c>
      <c r="F7310" s="5">
        <v>4</v>
      </c>
      <c r="G7310" s="9" t="s">
        <v>3456</v>
      </c>
      <c r="H7310" s="5">
        <v>1</v>
      </c>
      <c r="I7310" s="5">
        <v>4</v>
      </c>
      <c r="J7310" s="5">
        <v>5</v>
      </c>
      <c r="K7310" s="5">
        <v>218.7704</v>
      </c>
      <c r="L7310" s="5">
        <v>5.25</v>
      </c>
      <c r="M7310" s="5">
        <v>4</v>
      </c>
      <c r="N7310" s="5">
        <v>1</v>
      </c>
      <c r="O7310" s="13">
        <v>43820</v>
      </c>
      <c r="P7310" s="5" t="s">
        <v>2232</v>
      </c>
      <c r="Q7310" s="5" t="s">
        <v>2233</v>
      </c>
      <c r="R7310" s="5">
        <v>4</v>
      </c>
      <c r="S7310" s="10">
        <v>21.100123983186698</v>
      </c>
      <c r="T7310" s="10">
        <v>43.343000000000004</v>
      </c>
      <c r="U7310" s="10">
        <v>4</v>
      </c>
      <c r="V7310" s="10">
        <v>2.0541585459183649</v>
      </c>
      <c r="W7310" s="7">
        <f>Sheet1!J7310*Sheet2!E$2+CEILING(((Sheet1!K7310-MIN(K:K))/(MAX(K:K)-MIN(K:K))*5),1)*Sheet2!E$3+CEILING(((Sheet1!L7310-MIN(L:L))/(MAX(L:L)-MIN(L:L))*5),1)*Sheet2!E$4+Sheet1!D7310*Sheet2!E$5</f>
        <v>1.7769180916485099</v>
      </c>
      <c r="X7310" s="7">
        <f>CEILING(((Sheet1!S7310-MIN(S:S))/(MAX(S:S)-MIN(S:S))*5),1)*Sheet2!E$6+CEILING(((Sheet1!T7310-MIN(T:T))/(MAX(T:T)-MIN(T:T))*5),1)*Sheet2!E$7+CEILING(((Sheet1!V7310-MIN(V:V))/(MAX(V:V)-MIN(V:V))*5),1)*Sheet2!E$8</f>
        <v>0.25202436024272301</v>
      </c>
      <c r="Y7310" s="7">
        <f>CEILING(((Sheet1!U7310-MIN(U:U))/(MAX(U:U)-MIN(U:U))*5),1)*Sheet2!E$9</f>
        <v>0.16507402473582466</v>
      </c>
      <c r="Z7310" s="7">
        <f>CEILING(((Sheet1!H7310-MIN(H:H))/(MAX(H:H)-MIN(H:H))*5),1)*Sheet2!E$10+I7310*Sheet2!E$11+F7310*Sheet2!E$12+CEILING(((Sheet1!N7310-MIN(N:N))/(MAX(N:N)-MIN(N:N))*5),1)*Sheet2!E$13</f>
        <v>0.41848166131091452</v>
      </c>
      <c r="AA7310" s="7">
        <f>B7310*Sheet2!E$14+C7310*Sheet2!E$15+M7310*Sheet2!E$16+R7310*Sheet2!E$17</f>
        <v>0.123439791568936</v>
      </c>
      <c r="AB7310" s="7">
        <f t="shared" si="129"/>
        <v>2.7359379295069077</v>
      </c>
    </row>
    <row r="7311" spans="1:28" ht="29" hidden="1" x14ac:dyDescent="0.35">
      <c r="A7311" s="9" t="s">
        <v>3280</v>
      </c>
      <c r="B7311" s="9">
        <v>3</v>
      </c>
      <c r="C7311" s="9">
        <v>2</v>
      </c>
      <c r="D7311" s="5">
        <v>2</v>
      </c>
      <c r="E7311" s="5">
        <v>43816</v>
      </c>
      <c r="F7311" s="5">
        <v>4</v>
      </c>
      <c r="G7311" s="9" t="s">
        <v>3456</v>
      </c>
      <c r="H7311" s="5">
        <v>1</v>
      </c>
      <c r="I7311" s="5">
        <v>4</v>
      </c>
      <c r="J7311" s="5">
        <v>5</v>
      </c>
      <c r="K7311" s="5">
        <v>218.7704</v>
      </c>
      <c r="L7311" s="5">
        <v>5.25</v>
      </c>
      <c r="M7311" s="5">
        <v>4</v>
      </c>
      <c r="N7311" s="5">
        <v>1</v>
      </c>
      <c r="O7311" s="13">
        <v>43820</v>
      </c>
      <c r="P7311" s="5" t="s">
        <v>2232</v>
      </c>
      <c r="Q7311" s="5" t="s">
        <v>2233</v>
      </c>
      <c r="R7311" s="5">
        <v>4</v>
      </c>
      <c r="S7311" s="10">
        <v>9.9573618797060703</v>
      </c>
      <c r="T7311" s="10">
        <v>20.454000000000001</v>
      </c>
      <c r="U7311" s="10">
        <v>4</v>
      </c>
      <c r="V7311" s="10">
        <v>2.0541585459183671</v>
      </c>
      <c r="W7311" s="7">
        <f>Sheet1!J7311*Sheet2!E$2+CEILING(((Sheet1!K7311-MIN(K:K))/(MAX(K:K)-MIN(K:K))*5),1)*Sheet2!E$3+CEILING(((Sheet1!L7311-MIN(L:L))/(MAX(L:L)-MIN(L:L))*5),1)*Sheet2!E$4+Sheet1!D7311*Sheet2!E$5</f>
        <v>1.7769180916485099</v>
      </c>
      <c r="X7311" s="7">
        <f>CEILING(((Sheet1!S7311-MIN(S:S))/(MAX(S:S)-MIN(S:S))*5),1)*Sheet2!E$6+CEILING(((Sheet1!T7311-MIN(T:T))/(MAX(T:T)-MIN(T:T))*5),1)*Sheet2!E$7+CEILING(((Sheet1!V7311-MIN(V:V))/(MAX(V:V)-MIN(V:V))*5),1)*Sheet2!E$8</f>
        <v>0.25202436024272301</v>
      </c>
      <c r="Y7311" s="7">
        <f>CEILING(((Sheet1!U7311-MIN(U:U))/(MAX(U:U)-MIN(U:U))*5),1)*Sheet2!E$9</f>
        <v>0.16507402473582466</v>
      </c>
      <c r="Z7311" s="7">
        <f>CEILING(((Sheet1!H7311-MIN(H:H))/(MAX(H:H)-MIN(H:H))*5),1)*Sheet2!E$10+I7311*Sheet2!E$11+F7311*Sheet2!E$12+CEILING(((Sheet1!N7311-MIN(N:N))/(MAX(N:N)-MIN(N:N))*5),1)*Sheet2!E$13</f>
        <v>0.41848166131091452</v>
      </c>
      <c r="AA7311" s="7">
        <f>B7311*Sheet2!E$14+C7311*Sheet2!E$15+M7311*Sheet2!E$16+R7311*Sheet2!E$17</f>
        <v>0.123439791568936</v>
      </c>
      <c r="AB7311" s="7">
        <f t="shared" si="129"/>
        <v>2.7359379295069077</v>
      </c>
    </row>
    <row r="7312" spans="1:28" ht="29" hidden="1" x14ac:dyDescent="0.35">
      <c r="A7312" s="9" t="s">
        <v>3281</v>
      </c>
      <c r="B7312" s="9">
        <v>4</v>
      </c>
      <c r="C7312" s="9">
        <v>3</v>
      </c>
      <c r="D7312" s="5">
        <v>3</v>
      </c>
      <c r="E7312" s="5">
        <v>43816</v>
      </c>
      <c r="F7312" s="5">
        <v>4</v>
      </c>
      <c r="G7312" s="9" t="s">
        <v>3456</v>
      </c>
      <c r="H7312" s="5">
        <v>1</v>
      </c>
      <c r="I7312" s="5">
        <v>3</v>
      </c>
      <c r="J7312" s="5">
        <v>3</v>
      </c>
      <c r="K7312" s="5">
        <v>218.7704</v>
      </c>
      <c r="L7312" s="5">
        <v>4.9000000000000004</v>
      </c>
      <c r="M7312" s="5">
        <v>2</v>
      </c>
      <c r="N7312" s="5">
        <v>1</v>
      </c>
      <c r="O7312" s="13">
        <v>43820</v>
      </c>
      <c r="P7312" s="5" t="s">
        <v>91</v>
      </c>
      <c r="Q7312" s="5" t="s">
        <v>92</v>
      </c>
      <c r="R7312" s="5">
        <v>5</v>
      </c>
      <c r="S7312" s="10">
        <v>17.947636759502899</v>
      </c>
      <c r="T7312" s="10">
        <v>37.588991999999998</v>
      </c>
      <c r="U7312" s="10">
        <v>4</v>
      </c>
      <c r="V7312" s="10">
        <v>2.0943699999999952</v>
      </c>
      <c r="W7312" s="7">
        <f>Sheet1!J7312*Sheet2!E$2+CEILING(((Sheet1!K7312-MIN(K:K))/(MAX(K:K)-MIN(K:K))*5),1)*Sheet2!E$3+CEILING(((Sheet1!L7312-MIN(L:L))/(MAX(L:L)-MIN(L:L))*5),1)*Sheet2!E$4+Sheet1!D7312*Sheet2!E$5</f>
        <v>1.2290493922695922</v>
      </c>
      <c r="X7312" s="7">
        <f>CEILING(((Sheet1!S7312-MIN(S:S))/(MAX(S:S)-MIN(S:S))*5),1)*Sheet2!E$6+CEILING(((Sheet1!T7312-MIN(T:T))/(MAX(T:T)-MIN(T:T))*5),1)*Sheet2!E$7+CEILING(((Sheet1!V7312-MIN(V:V))/(MAX(V:V)-MIN(V:V))*5),1)*Sheet2!E$8</f>
        <v>0.25202436024272301</v>
      </c>
      <c r="Y7312" s="7">
        <f>CEILING(((Sheet1!U7312-MIN(U:U))/(MAX(U:U)-MIN(U:U))*5),1)*Sheet2!E$9</f>
        <v>0.16507402473582466</v>
      </c>
      <c r="Z7312" s="7">
        <f>CEILING(((Sheet1!H7312-MIN(H:H))/(MAX(H:H)-MIN(H:H))*5),1)*Sheet2!E$10+I7312*Sheet2!E$11+F7312*Sheet2!E$12+CEILING(((Sheet1!N7312-MIN(N:N))/(MAX(N:N)-MIN(N:N))*5),1)*Sheet2!E$13</f>
        <v>0.40685250198070277</v>
      </c>
      <c r="AA7312" s="7">
        <f>B7312*Sheet2!E$14+C7312*Sheet2!E$15+M7312*Sheet2!E$16+R7312*Sheet2!E$17</f>
        <v>0.14649605386638959</v>
      </c>
      <c r="AB7312" s="7">
        <f t="shared" si="129"/>
        <v>2.1994963330952322</v>
      </c>
    </row>
    <row r="7313" spans="1:28" ht="29" hidden="1" x14ac:dyDescent="0.35">
      <c r="A7313" s="9" t="s">
        <v>3282</v>
      </c>
      <c r="B7313" s="9">
        <v>4</v>
      </c>
      <c r="C7313" s="9">
        <v>3</v>
      </c>
      <c r="D7313" s="5">
        <v>3</v>
      </c>
      <c r="E7313" s="5">
        <v>43816</v>
      </c>
      <c r="F7313" s="5">
        <v>4</v>
      </c>
      <c r="G7313" s="9" t="s">
        <v>3456</v>
      </c>
      <c r="H7313" s="5">
        <v>1</v>
      </c>
      <c r="I7313" s="5">
        <v>4</v>
      </c>
      <c r="J7313" s="5">
        <v>5</v>
      </c>
      <c r="K7313" s="5">
        <v>132.87401574803144</v>
      </c>
      <c r="L7313" s="5">
        <v>5.25</v>
      </c>
      <c r="M7313" s="5">
        <v>4</v>
      </c>
      <c r="N7313" s="5">
        <v>1</v>
      </c>
      <c r="O7313" s="13">
        <v>43820</v>
      </c>
      <c r="P7313" s="5" t="s">
        <v>47</v>
      </c>
      <c r="Q7313" s="5" t="s">
        <v>48</v>
      </c>
      <c r="R7313" s="5">
        <v>5</v>
      </c>
      <c r="S7313" s="10">
        <v>1.59364073301917E-2</v>
      </c>
      <c r="T7313" s="10">
        <v>4.0300000000000002E-2</v>
      </c>
      <c r="U7313" s="10">
        <v>4</v>
      </c>
      <c r="V7313" s="10">
        <v>2.5288008247411704</v>
      </c>
      <c r="W7313" s="7">
        <f>Sheet1!J7313*Sheet2!E$2+CEILING(((Sheet1!K7313-MIN(K:K))/(MAX(K:K)-MIN(K:K))*5),1)*Sheet2!E$3+CEILING(((Sheet1!L7313-MIN(L:L))/(MAX(L:L)-MIN(L:L))*5),1)*Sheet2!E$4+Sheet1!D7313*Sheet2!E$5</f>
        <v>1.6701111956975805</v>
      </c>
      <c r="X7313" s="7">
        <f>CEILING(((Sheet1!S7313-MIN(S:S))/(MAX(S:S)-MIN(S:S))*5),1)*Sheet2!E$6+CEILING(((Sheet1!T7313-MIN(T:T))/(MAX(T:T)-MIN(T:T))*5),1)*Sheet2!E$7+CEILING(((Sheet1!V7313-MIN(V:V))/(MAX(V:V)-MIN(V:V))*5),1)*Sheet2!E$8</f>
        <v>0.25202436024272301</v>
      </c>
      <c r="Y7313" s="7">
        <f>CEILING(((Sheet1!U7313-MIN(U:U))/(MAX(U:U)-MIN(U:U))*5),1)*Sheet2!E$9</f>
        <v>0.16507402473582466</v>
      </c>
      <c r="Z7313" s="7">
        <f>CEILING(((Sheet1!H7313-MIN(H:H))/(MAX(H:H)-MIN(H:H))*5),1)*Sheet2!E$10+I7313*Sheet2!E$11+F7313*Sheet2!E$12+CEILING(((Sheet1!N7313-MIN(N:N))/(MAX(N:N)-MIN(N:N))*5),1)*Sheet2!E$13</f>
        <v>0.41848166131091452</v>
      </c>
      <c r="AA7313" s="7">
        <f>B7313*Sheet2!E$14+C7313*Sheet2!E$15+M7313*Sheet2!E$16+R7313*Sheet2!E$17</f>
        <v>0.15923430973007738</v>
      </c>
      <c r="AB7313" s="7">
        <f t="shared" si="129"/>
        <v>2.6649255517171198</v>
      </c>
    </row>
    <row r="7314" spans="1:28" ht="29" hidden="1" x14ac:dyDescent="0.35">
      <c r="A7314" s="9" t="s">
        <v>3282</v>
      </c>
      <c r="B7314" s="9">
        <v>4</v>
      </c>
      <c r="C7314" s="9">
        <v>3</v>
      </c>
      <c r="D7314" s="5">
        <v>3</v>
      </c>
      <c r="E7314" s="5">
        <v>43816</v>
      </c>
      <c r="F7314" s="5">
        <v>4</v>
      </c>
      <c r="G7314" s="9" t="s">
        <v>3456</v>
      </c>
      <c r="H7314" s="5">
        <v>1</v>
      </c>
      <c r="I7314" s="5">
        <v>4</v>
      </c>
      <c r="J7314" s="5">
        <v>5</v>
      </c>
      <c r="K7314" s="5">
        <v>132.87401574803144</v>
      </c>
      <c r="L7314" s="5">
        <v>5.25</v>
      </c>
      <c r="M7314" s="5">
        <v>4</v>
      </c>
      <c r="N7314" s="5">
        <v>1</v>
      </c>
      <c r="O7314" s="13">
        <v>43820</v>
      </c>
      <c r="P7314" s="5" t="s">
        <v>47</v>
      </c>
      <c r="Q7314" s="5" t="s">
        <v>48</v>
      </c>
      <c r="R7314" s="5">
        <v>5</v>
      </c>
      <c r="S7314" s="10">
        <v>11.7920039886165</v>
      </c>
      <c r="T7314" s="10">
        <v>29.590599999999998</v>
      </c>
      <c r="U7314" s="10">
        <v>4</v>
      </c>
      <c r="V7314" s="10">
        <v>2.5093783913714334</v>
      </c>
      <c r="W7314" s="7">
        <f>Sheet1!J7314*Sheet2!E$2+CEILING(((Sheet1!K7314-MIN(K:K))/(MAX(K:K)-MIN(K:K))*5),1)*Sheet2!E$3+CEILING(((Sheet1!L7314-MIN(L:L))/(MAX(L:L)-MIN(L:L))*5),1)*Sheet2!E$4+Sheet1!D7314*Sheet2!E$5</f>
        <v>1.6701111956975805</v>
      </c>
      <c r="X7314" s="7">
        <f>CEILING(((Sheet1!S7314-MIN(S:S))/(MAX(S:S)-MIN(S:S))*5),1)*Sheet2!E$6+CEILING(((Sheet1!T7314-MIN(T:T))/(MAX(T:T)-MIN(T:T))*5),1)*Sheet2!E$7+CEILING(((Sheet1!V7314-MIN(V:V))/(MAX(V:V)-MIN(V:V))*5),1)*Sheet2!E$8</f>
        <v>0.25202436024272301</v>
      </c>
      <c r="Y7314" s="7">
        <f>CEILING(((Sheet1!U7314-MIN(U:U))/(MAX(U:U)-MIN(U:U))*5),1)*Sheet2!E$9</f>
        <v>0.16507402473582466</v>
      </c>
      <c r="Z7314" s="7">
        <f>CEILING(((Sheet1!H7314-MIN(H:H))/(MAX(H:H)-MIN(H:H))*5),1)*Sheet2!E$10+I7314*Sheet2!E$11+F7314*Sheet2!E$12+CEILING(((Sheet1!N7314-MIN(N:N))/(MAX(N:N)-MIN(N:N))*5),1)*Sheet2!E$13</f>
        <v>0.41848166131091452</v>
      </c>
      <c r="AA7314" s="7">
        <f>B7314*Sheet2!E$14+C7314*Sheet2!E$15+M7314*Sheet2!E$16+R7314*Sheet2!E$17</f>
        <v>0.15923430973007738</v>
      </c>
      <c r="AB7314" s="7">
        <f t="shared" si="129"/>
        <v>2.6649255517171198</v>
      </c>
    </row>
    <row r="7315" spans="1:28" ht="29" hidden="1" x14ac:dyDescent="0.35">
      <c r="A7315" s="9" t="s">
        <v>3282</v>
      </c>
      <c r="B7315" s="9">
        <v>4</v>
      </c>
      <c r="C7315" s="9">
        <v>3</v>
      </c>
      <c r="D7315" s="5">
        <v>3</v>
      </c>
      <c r="E7315" s="5">
        <v>43816</v>
      </c>
      <c r="F7315" s="5">
        <v>4</v>
      </c>
      <c r="G7315" s="9" t="s">
        <v>3456</v>
      </c>
      <c r="H7315" s="5">
        <v>1</v>
      </c>
      <c r="I7315" s="5">
        <v>4</v>
      </c>
      <c r="J7315" s="5">
        <v>5</v>
      </c>
      <c r="K7315" s="5">
        <v>132.87401574803144</v>
      </c>
      <c r="L7315" s="5">
        <v>5.25</v>
      </c>
      <c r="M7315" s="5">
        <v>4</v>
      </c>
      <c r="N7315" s="5">
        <v>1</v>
      </c>
      <c r="O7315" s="13">
        <v>43820</v>
      </c>
      <c r="P7315" s="5" t="s">
        <v>47</v>
      </c>
      <c r="Q7315" s="5" t="s">
        <v>48</v>
      </c>
      <c r="R7315" s="5">
        <v>5</v>
      </c>
      <c r="S7315" s="10">
        <v>11.997302412458399</v>
      </c>
      <c r="T7315" s="10">
        <v>29.909400000000002</v>
      </c>
      <c r="U7315" s="10">
        <v>4</v>
      </c>
      <c r="V7315" s="10">
        <v>2.4930104261555566</v>
      </c>
      <c r="W7315" s="7">
        <f>Sheet1!J7315*Sheet2!E$2+CEILING(((Sheet1!K7315-MIN(K:K))/(MAX(K:K)-MIN(K:K))*5),1)*Sheet2!E$3+CEILING(((Sheet1!L7315-MIN(L:L))/(MAX(L:L)-MIN(L:L))*5),1)*Sheet2!E$4+Sheet1!D7315*Sheet2!E$5</f>
        <v>1.6701111956975805</v>
      </c>
      <c r="X7315" s="7">
        <f>CEILING(((Sheet1!S7315-MIN(S:S))/(MAX(S:S)-MIN(S:S))*5),1)*Sheet2!E$6+CEILING(((Sheet1!T7315-MIN(T:T))/(MAX(T:T)-MIN(T:T))*5),1)*Sheet2!E$7+CEILING(((Sheet1!V7315-MIN(V:V))/(MAX(V:V)-MIN(V:V))*5),1)*Sheet2!E$8</f>
        <v>0.25202436024272301</v>
      </c>
      <c r="Y7315" s="7">
        <f>CEILING(((Sheet1!U7315-MIN(U:U))/(MAX(U:U)-MIN(U:U))*5),1)*Sheet2!E$9</f>
        <v>0.16507402473582466</v>
      </c>
      <c r="Z7315" s="7">
        <f>CEILING(((Sheet1!H7315-MIN(H:H))/(MAX(H:H)-MIN(H:H))*5),1)*Sheet2!E$10+I7315*Sheet2!E$11+F7315*Sheet2!E$12+CEILING(((Sheet1!N7315-MIN(N:N))/(MAX(N:N)-MIN(N:N))*5),1)*Sheet2!E$13</f>
        <v>0.41848166131091452</v>
      </c>
      <c r="AA7315" s="7">
        <f>B7315*Sheet2!E$14+C7315*Sheet2!E$15+M7315*Sheet2!E$16+R7315*Sheet2!E$17</f>
        <v>0.15923430973007738</v>
      </c>
      <c r="AB7315" s="7">
        <f t="shared" si="129"/>
        <v>2.6649255517171198</v>
      </c>
    </row>
    <row r="7316" spans="1:28" ht="29" hidden="1" x14ac:dyDescent="0.35">
      <c r="A7316" s="9" t="s">
        <v>3282</v>
      </c>
      <c r="B7316" s="9">
        <v>4</v>
      </c>
      <c r="C7316" s="9">
        <v>3</v>
      </c>
      <c r="D7316" s="5">
        <v>3</v>
      </c>
      <c r="E7316" s="5">
        <v>43816</v>
      </c>
      <c r="F7316" s="5">
        <v>4</v>
      </c>
      <c r="G7316" s="9" t="s">
        <v>3456</v>
      </c>
      <c r="H7316" s="5">
        <v>1</v>
      </c>
      <c r="I7316" s="5">
        <v>4</v>
      </c>
      <c r="J7316" s="5">
        <v>5</v>
      </c>
      <c r="K7316" s="5">
        <v>132.87401574803144</v>
      </c>
      <c r="L7316" s="5">
        <v>5.25</v>
      </c>
      <c r="M7316" s="5">
        <v>4</v>
      </c>
      <c r="N7316" s="5">
        <v>1</v>
      </c>
      <c r="O7316" s="13">
        <v>43820</v>
      </c>
      <c r="P7316" s="5" t="s">
        <v>47</v>
      </c>
      <c r="Q7316" s="5" t="s">
        <v>48</v>
      </c>
      <c r="R7316" s="5">
        <v>5</v>
      </c>
      <c r="S7316" s="10">
        <v>4.67546067996064</v>
      </c>
      <c r="T7316" s="10">
        <v>11.637499999999999</v>
      </c>
      <c r="U7316" s="10">
        <v>4</v>
      </c>
      <c r="V7316" s="10">
        <v>2.4890595380000007</v>
      </c>
      <c r="W7316" s="7">
        <f>Sheet1!J7316*Sheet2!E$2+CEILING(((Sheet1!K7316-MIN(K:K))/(MAX(K:K)-MIN(K:K))*5),1)*Sheet2!E$3+CEILING(((Sheet1!L7316-MIN(L:L))/(MAX(L:L)-MIN(L:L))*5),1)*Sheet2!E$4+Sheet1!D7316*Sheet2!E$5</f>
        <v>1.6701111956975805</v>
      </c>
      <c r="X7316" s="7">
        <f>CEILING(((Sheet1!S7316-MIN(S:S))/(MAX(S:S)-MIN(S:S))*5),1)*Sheet2!E$6+CEILING(((Sheet1!T7316-MIN(T:T))/(MAX(T:T)-MIN(T:T))*5),1)*Sheet2!E$7+CEILING(((Sheet1!V7316-MIN(V:V))/(MAX(V:V)-MIN(V:V))*5),1)*Sheet2!E$8</f>
        <v>0.25202436024272301</v>
      </c>
      <c r="Y7316" s="7">
        <f>CEILING(((Sheet1!U7316-MIN(U:U))/(MAX(U:U)-MIN(U:U))*5),1)*Sheet2!E$9</f>
        <v>0.16507402473582466</v>
      </c>
      <c r="Z7316" s="7">
        <f>CEILING(((Sheet1!H7316-MIN(H:H))/(MAX(H:H)-MIN(H:H))*5),1)*Sheet2!E$10+I7316*Sheet2!E$11+F7316*Sheet2!E$12+CEILING(((Sheet1!N7316-MIN(N:N))/(MAX(N:N)-MIN(N:N))*5),1)*Sheet2!E$13</f>
        <v>0.41848166131091452</v>
      </c>
      <c r="AA7316" s="7">
        <f>B7316*Sheet2!E$14+C7316*Sheet2!E$15+M7316*Sheet2!E$16+R7316*Sheet2!E$17</f>
        <v>0.15923430973007738</v>
      </c>
      <c r="AB7316" s="7">
        <f t="shared" si="129"/>
        <v>2.6649255517171198</v>
      </c>
    </row>
    <row r="7317" spans="1:28" ht="29" hidden="1" x14ac:dyDescent="0.35">
      <c r="A7317" s="9" t="s">
        <v>3282</v>
      </c>
      <c r="B7317" s="9">
        <v>4</v>
      </c>
      <c r="C7317" s="9">
        <v>3</v>
      </c>
      <c r="D7317" s="5">
        <v>3</v>
      </c>
      <c r="E7317" s="5">
        <v>43816</v>
      </c>
      <c r="F7317" s="5">
        <v>4</v>
      </c>
      <c r="G7317" s="9" t="s">
        <v>3456</v>
      </c>
      <c r="H7317" s="5">
        <v>1</v>
      </c>
      <c r="I7317" s="5">
        <v>4</v>
      </c>
      <c r="J7317" s="5">
        <v>5</v>
      </c>
      <c r="K7317" s="5">
        <v>134.18897637795277</v>
      </c>
      <c r="L7317" s="5">
        <v>5.25</v>
      </c>
      <c r="M7317" s="5">
        <v>4</v>
      </c>
      <c r="N7317" s="5">
        <v>1</v>
      </c>
      <c r="O7317" s="13">
        <v>43820</v>
      </c>
      <c r="P7317" s="5" t="s">
        <v>47</v>
      </c>
      <c r="Q7317" s="5" t="s">
        <v>48</v>
      </c>
      <c r="R7317" s="5">
        <v>5</v>
      </c>
      <c r="S7317" s="10">
        <v>11.3482219162569</v>
      </c>
      <c r="T7317" s="10">
        <v>28.168800000000001</v>
      </c>
      <c r="U7317" s="10">
        <v>4</v>
      </c>
      <c r="V7317" s="10">
        <v>2.4822214623461649</v>
      </c>
      <c r="W7317" s="7">
        <f>Sheet1!J7317*Sheet2!E$2+CEILING(((Sheet1!K7317-MIN(K:K))/(MAX(K:K)-MIN(K:K))*5),1)*Sheet2!E$3+CEILING(((Sheet1!L7317-MIN(L:L))/(MAX(L:L)-MIN(L:L))*5),1)*Sheet2!E$4+Sheet1!D7317*Sheet2!E$5</f>
        <v>1.6701111956975805</v>
      </c>
      <c r="X7317" s="7">
        <f>CEILING(((Sheet1!S7317-MIN(S:S))/(MAX(S:S)-MIN(S:S))*5),1)*Sheet2!E$6+CEILING(((Sheet1!T7317-MIN(T:T))/(MAX(T:T)-MIN(T:T))*5),1)*Sheet2!E$7+CEILING(((Sheet1!V7317-MIN(V:V))/(MAX(V:V)-MIN(V:V))*5),1)*Sheet2!E$8</f>
        <v>0.25202436024272301</v>
      </c>
      <c r="Y7317" s="7">
        <f>CEILING(((Sheet1!U7317-MIN(U:U))/(MAX(U:U)-MIN(U:U))*5),1)*Sheet2!E$9</f>
        <v>0.16507402473582466</v>
      </c>
      <c r="Z7317" s="7">
        <f>CEILING(((Sheet1!H7317-MIN(H:H))/(MAX(H:H)-MIN(H:H))*5),1)*Sheet2!E$10+I7317*Sheet2!E$11+F7317*Sheet2!E$12+CEILING(((Sheet1!N7317-MIN(N:N))/(MAX(N:N)-MIN(N:N))*5),1)*Sheet2!E$13</f>
        <v>0.41848166131091452</v>
      </c>
      <c r="AA7317" s="7">
        <f>B7317*Sheet2!E$14+C7317*Sheet2!E$15+M7317*Sheet2!E$16+R7317*Sheet2!E$17</f>
        <v>0.15923430973007738</v>
      </c>
      <c r="AB7317" s="7">
        <f t="shared" si="129"/>
        <v>2.6649255517171198</v>
      </c>
    </row>
    <row r="7318" spans="1:28" ht="29" hidden="1" x14ac:dyDescent="0.35">
      <c r="A7318" s="9" t="s">
        <v>3283</v>
      </c>
      <c r="B7318" s="9">
        <v>4</v>
      </c>
      <c r="C7318" s="9">
        <v>3</v>
      </c>
      <c r="D7318" s="5">
        <v>3</v>
      </c>
      <c r="E7318" s="5">
        <v>43816</v>
      </c>
      <c r="F7318" s="5">
        <v>4</v>
      </c>
      <c r="G7318" s="9" t="s">
        <v>3456</v>
      </c>
      <c r="H7318" s="5">
        <v>1</v>
      </c>
      <c r="I7318" s="5">
        <v>3</v>
      </c>
      <c r="J7318" s="5">
        <v>5</v>
      </c>
      <c r="K7318" s="5">
        <v>136.16141732283461</v>
      </c>
      <c r="L7318" s="5">
        <v>4.9000000000000004</v>
      </c>
      <c r="M7318" s="5">
        <v>2</v>
      </c>
      <c r="N7318" s="5">
        <v>1</v>
      </c>
      <c r="O7318" s="13">
        <v>43820</v>
      </c>
      <c r="P7318" s="5" t="s">
        <v>91</v>
      </c>
      <c r="Q7318" s="5" t="s">
        <v>92</v>
      </c>
      <c r="R7318" s="5">
        <v>5</v>
      </c>
      <c r="S7318" s="10">
        <v>745.27040100074896</v>
      </c>
      <c r="T7318" s="10">
        <v>1615.4010000000001</v>
      </c>
      <c r="U7318" s="10">
        <v>4</v>
      </c>
      <c r="V7318" s="10">
        <v>2.1675367730032482</v>
      </c>
      <c r="W7318" s="7">
        <f>Sheet1!J7318*Sheet2!E$2+CEILING(((Sheet1!K7318-MIN(K:K))/(MAX(K:K)-MIN(K:K))*5),1)*Sheet2!E$3+CEILING(((Sheet1!L7318-MIN(L:L))/(MAX(L:L)-MIN(L:L))*5),1)*Sheet2!E$4+Sheet1!D7318*Sheet2!E$5</f>
        <v>1.5385717798935707</v>
      </c>
      <c r="X7318" s="7">
        <f>CEILING(((Sheet1!S7318-MIN(S:S))/(MAX(S:S)-MIN(S:S))*5),1)*Sheet2!E$6+CEILING(((Sheet1!T7318-MIN(T:T))/(MAX(T:T)-MIN(T:T))*5),1)*Sheet2!E$7+CEILING(((Sheet1!V7318-MIN(V:V))/(MAX(V:V)-MIN(V:V))*5),1)*Sheet2!E$8</f>
        <v>0.45606633142020597</v>
      </c>
      <c r="Y7318" s="7">
        <f>CEILING(((Sheet1!U7318-MIN(U:U))/(MAX(U:U)-MIN(U:U))*5),1)*Sheet2!E$9</f>
        <v>0.16507402473582466</v>
      </c>
      <c r="Z7318" s="7">
        <f>CEILING(((Sheet1!H7318-MIN(H:H))/(MAX(H:H)-MIN(H:H))*5),1)*Sheet2!E$10+I7318*Sheet2!E$11+F7318*Sheet2!E$12+CEILING(((Sheet1!N7318-MIN(N:N))/(MAX(N:N)-MIN(N:N))*5),1)*Sheet2!E$13</f>
        <v>0.40685250198070277</v>
      </c>
      <c r="AA7318" s="7">
        <f>B7318*Sheet2!E$14+C7318*Sheet2!E$15+M7318*Sheet2!E$16+R7318*Sheet2!E$17</f>
        <v>0.14649605386638959</v>
      </c>
      <c r="AB7318" s="7">
        <f t="shared" si="129"/>
        <v>2.7130606918966942</v>
      </c>
    </row>
    <row r="7319" spans="1:28" ht="29" hidden="1" x14ac:dyDescent="0.35">
      <c r="A7319" s="9" t="s">
        <v>3284</v>
      </c>
      <c r="B7319" s="9">
        <v>3</v>
      </c>
      <c r="C7319" s="9">
        <v>2</v>
      </c>
      <c r="D7319" s="5">
        <v>3</v>
      </c>
      <c r="E7319" s="5">
        <v>43816</v>
      </c>
      <c r="F7319" s="5">
        <v>4</v>
      </c>
      <c r="G7319" s="9" t="s">
        <v>3456</v>
      </c>
      <c r="H7319" s="5">
        <v>0</v>
      </c>
      <c r="I7319" s="5">
        <v>3</v>
      </c>
      <c r="J7319" s="5">
        <v>3</v>
      </c>
      <c r="K7319" s="5">
        <v>167.86879999999999</v>
      </c>
      <c r="L7319" s="5">
        <v>5.0750000000000002</v>
      </c>
      <c r="M7319" s="5">
        <v>3</v>
      </c>
      <c r="N7319" s="5">
        <v>0</v>
      </c>
      <c r="O7319" s="13">
        <v>43825</v>
      </c>
      <c r="P7319" s="5" t="s">
        <v>165</v>
      </c>
      <c r="Q7319" s="5" t="s">
        <v>166</v>
      </c>
      <c r="R7319" s="5">
        <v>5</v>
      </c>
      <c r="S7319" s="10">
        <v>10.4508754422571</v>
      </c>
      <c r="T7319" s="10">
        <v>21.9</v>
      </c>
      <c r="U7319" s="10">
        <v>9</v>
      </c>
      <c r="V7319" s="10">
        <v>2.0955182291666663</v>
      </c>
      <c r="W7319" s="7">
        <f>Sheet1!J7319*Sheet2!E$2+CEILING(((Sheet1!K7319-MIN(K:K))/(MAX(K:K)-MIN(K:K))*5),1)*Sheet2!E$3+CEILING(((Sheet1!L7319-MIN(L:L))/(MAX(L:L)-MIN(L:L))*5),1)*Sheet2!E$4+Sheet1!D7319*Sheet2!E$5</f>
        <v>1.1605404200130596</v>
      </c>
      <c r="X7319" s="7">
        <f>CEILING(((Sheet1!S7319-MIN(S:S))/(MAX(S:S)-MIN(S:S))*5),1)*Sheet2!E$6+CEILING(((Sheet1!T7319-MIN(T:T))/(MAX(T:T)-MIN(T:T))*5),1)*Sheet2!E$7+CEILING(((Sheet1!V7319-MIN(V:V))/(MAX(V:V)-MIN(V:V))*5),1)*Sheet2!E$8</f>
        <v>0.25202436024272301</v>
      </c>
      <c r="Y7319" s="7">
        <f>CEILING(((Sheet1!U7319-MIN(U:U))/(MAX(U:U)-MIN(U:U))*5),1)*Sheet2!E$9</f>
        <v>0.33014804947164933</v>
      </c>
      <c r="Z7319" s="7">
        <f>CEILING(((Sheet1!H7319-MIN(H:H))/(MAX(H:H)-MIN(H:H))*5),1)*Sheet2!E$10+I7319*Sheet2!E$11+F7319*Sheet2!E$12+CEILING(((Sheet1!N7319-MIN(N:N))/(MAX(N:N)-MIN(N:N))*5),1)*Sheet2!E$13</f>
        <v>5.8611520171453144E-2</v>
      </c>
      <c r="AA7319" s="7">
        <f>B7319*Sheet2!E$14+C7319*Sheet2!E$15+M7319*Sheet2!E$16+R7319*Sheet2!E$17</f>
        <v>0.11987931813751117</v>
      </c>
      <c r="AB7319" s="7">
        <f t="shared" si="129"/>
        <v>1.9212036680363962</v>
      </c>
    </row>
    <row r="7320" spans="1:28" ht="29" hidden="1" x14ac:dyDescent="0.35">
      <c r="A7320" s="9" t="s">
        <v>3284</v>
      </c>
      <c r="B7320" s="9">
        <v>3</v>
      </c>
      <c r="C7320" s="9">
        <v>2</v>
      </c>
      <c r="D7320" s="5">
        <v>3</v>
      </c>
      <c r="E7320" s="5">
        <v>43816</v>
      </c>
      <c r="F7320" s="5">
        <v>4</v>
      </c>
      <c r="G7320" s="9" t="s">
        <v>3456</v>
      </c>
      <c r="H7320" s="5">
        <v>0</v>
      </c>
      <c r="I7320" s="5">
        <v>3</v>
      </c>
      <c r="J7320" s="5">
        <v>3</v>
      </c>
      <c r="K7320" s="5">
        <v>129.6926</v>
      </c>
      <c r="L7320" s="5">
        <v>5.0750000000000002</v>
      </c>
      <c r="M7320" s="5">
        <v>3</v>
      </c>
      <c r="N7320" s="5">
        <v>0</v>
      </c>
      <c r="O7320" s="13">
        <v>43825</v>
      </c>
      <c r="P7320" s="5" t="s">
        <v>165</v>
      </c>
      <c r="Q7320" s="5" t="s">
        <v>166</v>
      </c>
      <c r="R7320" s="5">
        <v>5</v>
      </c>
      <c r="S7320" s="10">
        <v>11.4306450149687</v>
      </c>
      <c r="T7320" s="10">
        <v>24</v>
      </c>
      <c r="U7320" s="10">
        <v>9</v>
      </c>
      <c r="V7320" s="10">
        <v>2.0996190476190479</v>
      </c>
      <c r="W7320" s="7">
        <f>Sheet1!J7320*Sheet2!E$2+CEILING(((Sheet1!K7320-MIN(K:K))/(MAX(K:K)-MIN(K:K))*5),1)*Sheet2!E$3+CEILING(((Sheet1!L7320-MIN(L:L))/(MAX(L:L)-MIN(L:L))*5),1)*Sheet2!E$4+Sheet1!D7320*Sheet2!E$5</f>
        <v>1.0920314477565269</v>
      </c>
      <c r="X7320" s="7">
        <f>CEILING(((Sheet1!S7320-MIN(S:S))/(MAX(S:S)-MIN(S:S))*5),1)*Sheet2!E$6+CEILING(((Sheet1!T7320-MIN(T:T))/(MAX(T:T)-MIN(T:T))*5),1)*Sheet2!E$7+CEILING(((Sheet1!V7320-MIN(V:V))/(MAX(V:V)-MIN(V:V))*5),1)*Sheet2!E$8</f>
        <v>0.25202436024272301</v>
      </c>
      <c r="Y7320" s="7">
        <f>CEILING(((Sheet1!U7320-MIN(U:U))/(MAX(U:U)-MIN(U:U))*5),1)*Sheet2!E$9</f>
        <v>0.33014804947164933</v>
      </c>
      <c r="Z7320" s="7">
        <f>CEILING(((Sheet1!H7320-MIN(H:H))/(MAX(H:H)-MIN(H:H))*5),1)*Sheet2!E$10+I7320*Sheet2!E$11+F7320*Sheet2!E$12+CEILING(((Sheet1!N7320-MIN(N:N))/(MAX(N:N)-MIN(N:N))*5),1)*Sheet2!E$13</f>
        <v>5.8611520171453144E-2</v>
      </c>
      <c r="AA7320" s="7">
        <f>B7320*Sheet2!E$14+C7320*Sheet2!E$15+M7320*Sheet2!E$16+R7320*Sheet2!E$17</f>
        <v>0.11987931813751117</v>
      </c>
      <c r="AB7320" s="7">
        <f t="shared" si="129"/>
        <v>1.8526946957798636</v>
      </c>
    </row>
    <row r="7321" spans="1:28" ht="29" hidden="1" x14ac:dyDescent="0.35">
      <c r="A7321" s="9" t="s">
        <v>3284</v>
      </c>
      <c r="B7321" s="9">
        <v>3</v>
      </c>
      <c r="C7321" s="9">
        <v>2</v>
      </c>
      <c r="D7321" s="5">
        <v>3</v>
      </c>
      <c r="E7321" s="5">
        <v>43816</v>
      </c>
      <c r="F7321" s="5">
        <v>4</v>
      </c>
      <c r="G7321" s="9" t="s">
        <v>3456</v>
      </c>
      <c r="H7321" s="5">
        <v>0</v>
      </c>
      <c r="I7321" s="5">
        <v>3</v>
      </c>
      <c r="J7321" s="5">
        <v>3</v>
      </c>
      <c r="K7321" s="5">
        <v>201.8032</v>
      </c>
      <c r="L7321" s="5">
        <v>5.0750000000000002</v>
      </c>
      <c r="M7321" s="5">
        <v>3</v>
      </c>
      <c r="N7321" s="5">
        <v>0</v>
      </c>
      <c r="O7321" s="13">
        <v>43825</v>
      </c>
      <c r="P7321" s="5" t="s">
        <v>165</v>
      </c>
      <c r="Q7321" s="5" t="s">
        <v>166</v>
      </c>
      <c r="R7321" s="5">
        <v>5</v>
      </c>
      <c r="S7321" s="10">
        <v>117.572348725392</v>
      </c>
      <c r="T7321" s="10">
        <v>246</v>
      </c>
      <c r="U7321" s="10">
        <v>9</v>
      </c>
      <c r="V7321" s="10">
        <v>2.0923287037037102</v>
      </c>
      <c r="W7321" s="7">
        <f>Sheet1!J7321*Sheet2!E$2+CEILING(((Sheet1!K7321-MIN(K:K))/(MAX(K:K)-MIN(K:K))*5),1)*Sheet2!E$3+CEILING(((Sheet1!L7321-MIN(L:L))/(MAX(L:L)-MIN(L:L))*5),1)*Sheet2!E$4+Sheet1!D7321*Sheet2!E$5</f>
        <v>1.1605404200130596</v>
      </c>
      <c r="X7321" s="7">
        <f>CEILING(((Sheet1!S7321-MIN(S:S))/(MAX(S:S)-MIN(S:S))*5),1)*Sheet2!E$6+CEILING(((Sheet1!T7321-MIN(T:T))/(MAX(T:T)-MIN(T:T))*5),1)*Sheet2!E$7+CEILING(((Sheet1!V7321-MIN(V:V))/(MAX(V:V)-MIN(V:V))*5),1)*Sheet2!E$8</f>
        <v>0.25202436024272301</v>
      </c>
      <c r="Y7321" s="7">
        <f>CEILING(((Sheet1!U7321-MIN(U:U))/(MAX(U:U)-MIN(U:U))*5),1)*Sheet2!E$9</f>
        <v>0.33014804947164933</v>
      </c>
      <c r="Z7321" s="7">
        <f>CEILING(((Sheet1!H7321-MIN(H:H))/(MAX(H:H)-MIN(H:H))*5),1)*Sheet2!E$10+I7321*Sheet2!E$11+F7321*Sheet2!E$12+CEILING(((Sheet1!N7321-MIN(N:N))/(MAX(N:N)-MIN(N:N))*5),1)*Sheet2!E$13</f>
        <v>5.8611520171453144E-2</v>
      </c>
      <c r="AA7321" s="7">
        <f>B7321*Sheet2!E$14+C7321*Sheet2!E$15+M7321*Sheet2!E$16+R7321*Sheet2!E$17</f>
        <v>0.11987931813751117</v>
      </c>
      <c r="AB7321" s="7">
        <f t="shared" si="129"/>
        <v>1.9212036680363962</v>
      </c>
    </row>
    <row r="7322" spans="1:28" ht="29" hidden="1" x14ac:dyDescent="0.35">
      <c r="A7322" s="9" t="s">
        <v>3284</v>
      </c>
      <c r="B7322" s="9">
        <v>3</v>
      </c>
      <c r="C7322" s="9">
        <v>2</v>
      </c>
      <c r="D7322" s="5">
        <v>3</v>
      </c>
      <c r="E7322" s="5">
        <v>43816</v>
      </c>
      <c r="F7322" s="5">
        <v>4</v>
      </c>
      <c r="G7322" s="9" t="s">
        <v>3456</v>
      </c>
      <c r="H7322" s="5">
        <v>1</v>
      </c>
      <c r="I7322" s="5">
        <v>3</v>
      </c>
      <c r="J7322" s="5">
        <v>3</v>
      </c>
      <c r="K7322" s="5">
        <v>218.7704</v>
      </c>
      <c r="L7322" s="5">
        <v>5.0750000000000002</v>
      </c>
      <c r="M7322" s="5">
        <v>3</v>
      </c>
      <c r="N7322" s="5">
        <v>1</v>
      </c>
      <c r="O7322" s="13">
        <v>43825</v>
      </c>
      <c r="P7322" s="5" t="s">
        <v>165</v>
      </c>
      <c r="Q7322" s="5" t="s">
        <v>166</v>
      </c>
      <c r="R7322" s="5">
        <v>5</v>
      </c>
      <c r="S7322" s="10">
        <v>194.32096525446801</v>
      </c>
      <c r="T7322" s="10">
        <v>407</v>
      </c>
      <c r="U7322" s="10">
        <v>9</v>
      </c>
      <c r="V7322" s="10">
        <v>2.0944729225023333</v>
      </c>
      <c r="W7322" s="7">
        <f>Sheet1!J7322*Sheet2!E$2+CEILING(((Sheet1!K7322-MIN(K:K))/(MAX(K:K)-MIN(K:K))*5),1)*Sheet2!E$3+CEILING(((Sheet1!L7322-MIN(L:L))/(MAX(L:L)-MIN(L:L))*5),1)*Sheet2!E$4+Sheet1!D7322*Sheet2!E$5</f>
        <v>1.2290493922695922</v>
      </c>
      <c r="X7322" s="7">
        <f>CEILING(((Sheet1!S7322-MIN(S:S))/(MAX(S:S)-MIN(S:S))*5),1)*Sheet2!E$6+CEILING(((Sheet1!T7322-MIN(T:T))/(MAX(T:T)-MIN(T:T))*5),1)*Sheet2!E$7+CEILING(((Sheet1!V7322-MIN(V:V))/(MAX(V:V)-MIN(V:V))*5),1)*Sheet2!E$8</f>
        <v>0.25202436024272301</v>
      </c>
      <c r="Y7322" s="7">
        <f>CEILING(((Sheet1!U7322-MIN(U:U))/(MAX(U:U)-MIN(U:U))*5),1)*Sheet2!E$9</f>
        <v>0.33014804947164933</v>
      </c>
      <c r="Z7322" s="7">
        <f>CEILING(((Sheet1!H7322-MIN(H:H))/(MAX(H:H)-MIN(H:H))*5),1)*Sheet2!E$10+I7322*Sheet2!E$11+F7322*Sheet2!E$12+CEILING(((Sheet1!N7322-MIN(N:N))/(MAX(N:N)-MIN(N:N))*5),1)*Sheet2!E$13</f>
        <v>0.40685250198070277</v>
      </c>
      <c r="AA7322" s="7">
        <f>B7322*Sheet2!E$14+C7322*Sheet2!E$15+M7322*Sheet2!E$16+R7322*Sheet2!E$17</f>
        <v>0.11987931813751117</v>
      </c>
      <c r="AB7322" s="7">
        <f t="shared" si="129"/>
        <v>2.3379536221021784</v>
      </c>
    </row>
    <row r="7323" spans="1:28" ht="29" hidden="1" x14ac:dyDescent="0.35">
      <c r="A7323" s="9" t="s">
        <v>3285</v>
      </c>
      <c r="B7323" s="9">
        <v>4</v>
      </c>
      <c r="C7323" s="9">
        <v>3</v>
      </c>
      <c r="D7323" s="5">
        <v>3</v>
      </c>
      <c r="E7323" s="5">
        <v>43816</v>
      </c>
      <c r="F7323" s="5">
        <v>4</v>
      </c>
      <c r="G7323" s="9" t="s">
        <v>3456</v>
      </c>
      <c r="H7323" s="5">
        <v>1</v>
      </c>
      <c r="I7323" s="5">
        <v>4</v>
      </c>
      <c r="J7323" s="5">
        <v>3</v>
      </c>
      <c r="K7323" s="5">
        <v>337.54079999999999</v>
      </c>
      <c r="L7323" s="5">
        <v>5.95</v>
      </c>
      <c r="M7323" s="5">
        <v>4</v>
      </c>
      <c r="N7323" s="5">
        <v>0</v>
      </c>
      <c r="O7323" s="13">
        <v>43822</v>
      </c>
      <c r="P7323" s="5" t="s">
        <v>314</v>
      </c>
      <c r="Q7323" s="5" t="s">
        <v>315</v>
      </c>
      <c r="R7323" s="5">
        <v>2</v>
      </c>
      <c r="S7323" s="10">
        <v>1000</v>
      </c>
      <c r="T7323" s="10">
        <f t="shared" ref="T7323:T7324" si="130">S7323*V7323</f>
        <v>2094.3699999999994</v>
      </c>
      <c r="U7323" s="10">
        <v>6</v>
      </c>
      <c r="V7323" s="10">
        <v>2.0943699999999996</v>
      </c>
      <c r="W7323" s="7">
        <f>Sheet1!J7323*Sheet2!E$2+CEILING(((Sheet1!K7323-MIN(K:K))/(MAX(K:K)-MIN(K:K))*5),1)*Sheet2!E$3+CEILING(((Sheet1!L7323-MIN(L:L))/(MAX(L:L)-MIN(L:L))*5),1)*Sheet2!E$4+Sheet1!D7323*Sheet2!E$5</f>
        <v>1.6291461683906772</v>
      </c>
      <c r="X7323" s="7">
        <f>CEILING(((Sheet1!S7323-MIN(S:S))/(MAX(S:S)-MIN(S:S))*5),1)*Sheet2!E$6+CEILING(((Sheet1!T7323-MIN(T:T))/(MAX(T:T)-MIN(T:T))*5),1)*Sheet2!E$7+CEILING(((Sheet1!V7323-MIN(V:V))/(MAX(V:V)-MIN(V:V))*5),1)*Sheet2!E$8</f>
        <v>0.53250274144781851</v>
      </c>
      <c r="Y7323" s="7">
        <f>CEILING(((Sheet1!U7323-MIN(U:U))/(MAX(U:U)-MIN(U:U))*5),1)*Sheet2!E$9</f>
        <v>0.33014804947164933</v>
      </c>
      <c r="Z7323" s="7">
        <f>CEILING(((Sheet1!H7323-MIN(H:H))/(MAX(H:H)-MIN(H:H))*5),1)*Sheet2!E$10+I7323*Sheet2!E$11+F7323*Sheet2!E$12+CEILING(((Sheet1!N7323-MIN(N:N))/(MAX(N:N)-MIN(N:N))*5),1)*Sheet2!E$13</f>
        <v>0.19934470861941261</v>
      </c>
      <c r="AA7323" s="7">
        <f>B7323*Sheet2!E$14+C7323*Sheet2!E$15+M7323*Sheet2!E$16+R7323*Sheet2!E$17</f>
        <v>0.15080834622882022</v>
      </c>
      <c r="AB7323" s="7">
        <f t="shared" si="129"/>
        <v>2.8419500141583778</v>
      </c>
    </row>
    <row r="7324" spans="1:28" ht="29" hidden="1" x14ac:dyDescent="0.35">
      <c r="A7324" s="9" t="s">
        <v>3285</v>
      </c>
      <c r="B7324" s="9">
        <v>4</v>
      </c>
      <c r="C7324" s="9">
        <v>3</v>
      </c>
      <c r="D7324" s="5">
        <v>3</v>
      </c>
      <c r="E7324" s="5">
        <v>43816</v>
      </c>
      <c r="F7324" s="5">
        <v>4</v>
      </c>
      <c r="G7324" s="9" t="s">
        <v>3456</v>
      </c>
      <c r="H7324" s="5">
        <v>1</v>
      </c>
      <c r="I7324" s="5">
        <v>3</v>
      </c>
      <c r="J7324" s="5">
        <v>3</v>
      </c>
      <c r="K7324" s="5">
        <v>337.54079999999999</v>
      </c>
      <c r="L7324" s="5">
        <v>5.25</v>
      </c>
      <c r="M7324" s="5">
        <v>4</v>
      </c>
      <c r="N7324" s="5">
        <v>0</v>
      </c>
      <c r="O7324" s="13">
        <v>43821</v>
      </c>
      <c r="P7324" s="5" t="s">
        <v>314</v>
      </c>
      <c r="Q7324" s="5" t="s">
        <v>315</v>
      </c>
      <c r="R7324" s="5">
        <v>2</v>
      </c>
      <c r="S7324" s="10">
        <v>1000</v>
      </c>
      <c r="T7324" s="10">
        <f t="shared" si="130"/>
        <v>2204.5999999999995</v>
      </c>
      <c r="U7324" s="10">
        <v>5</v>
      </c>
      <c r="V7324" s="10">
        <v>2.2045999999999992</v>
      </c>
      <c r="W7324" s="7">
        <f>Sheet1!J7324*Sheet2!E$2+CEILING(((Sheet1!K7324-MIN(K:K))/(MAX(K:K)-MIN(K:K))*5),1)*Sheet2!E$3+CEILING(((Sheet1!L7324-MIN(L:L))/(MAX(L:L)-MIN(L:L))*5),1)*Sheet2!E$4+Sheet1!D7324*Sheet2!E$5</f>
        <v>1.4976067525866674</v>
      </c>
      <c r="X7324" s="7">
        <f>CEILING(((Sheet1!S7324-MIN(S:S))/(MAX(S:S)-MIN(S:S))*5),1)*Sheet2!E$6+CEILING(((Sheet1!T7324-MIN(T:T))/(MAX(T:T)-MIN(T:T))*5),1)*Sheet2!E$7+CEILING(((Sheet1!V7324-MIN(V:V))/(MAX(V:V)-MIN(V:V))*5),1)*Sheet2!E$8</f>
        <v>0.53250274144781851</v>
      </c>
      <c r="Y7324" s="7">
        <f>CEILING(((Sheet1!U7324-MIN(U:U))/(MAX(U:U)-MIN(U:U))*5),1)*Sheet2!E$9</f>
        <v>0.16507402473582466</v>
      </c>
      <c r="Z7324" s="7">
        <f>CEILING(((Sheet1!H7324-MIN(H:H))/(MAX(H:H)-MIN(H:H))*5),1)*Sheet2!E$10+I7324*Sheet2!E$11+F7324*Sheet2!E$12+CEILING(((Sheet1!N7324-MIN(N:N))/(MAX(N:N)-MIN(N:N))*5),1)*Sheet2!E$13</f>
        <v>0.18771554928920084</v>
      </c>
      <c r="AA7324" s="7">
        <f>B7324*Sheet2!E$14+C7324*Sheet2!E$15+M7324*Sheet2!E$16+R7324*Sheet2!E$17</f>
        <v>0.15080834622882022</v>
      </c>
      <c r="AB7324" s="7">
        <f t="shared" si="129"/>
        <v>2.5337074142883313</v>
      </c>
    </row>
    <row r="7325" spans="1:28" ht="29" hidden="1" x14ac:dyDescent="0.35">
      <c r="A7325" s="9" t="s">
        <v>3285</v>
      </c>
      <c r="B7325" s="9">
        <v>4</v>
      </c>
      <c r="C7325" s="9">
        <v>3</v>
      </c>
      <c r="D7325" s="5">
        <v>3</v>
      </c>
      <c r="E7325" s="5">
        <v>43816</v>
      </c>
      <c r="F7325" s="5">
        <v>4</v>
      </c>
      <c r="G7325" s="9" t="s">
        <v>3456</v>
      </c>
      <c r="H7325" s="5">
        <v>1</v>
      </c>
      <c r="I7325" s="5">
        <v>4</v>
      </c>
      <c r="J7325" s="5">
        <v>3</v>
      </c>
      <c r="K7325" s="5">
        <v>225.13310000000001</v>
      </c>
      <c r="L7325" s="5">
        <v>7</v>
      </c>
      <c r="M7325" s="5">
        <v>4</v>
      </c>
      <c r="N7325" s="5">
        <v>0</v>
      </c>
      <c r="O7325" s="13">
        <v>43822</v>
      </c>
      <c r="P7325" s="5" t="s">
        <v>314</v>
      </c>
      <c r="Q7325" s="5" t="s">
        <v>315</v>
      </c>
      <c r="R7325" s="5">
        <v>2</v>
      </c>
      <c r="S7325" s="10">
        <v>907.19404880703996</v>
      </c>
      <c r="T7325" s="10">
        <v>1900</v>
      </c>
      <c r="U7325" s="10">
        <v>6</v>
      </c>
      <c r="V7325" s="10">
        <v>2.0943699999999996</v>
      </c>
      <c r="W7325" s="7">
        <f>Sheet1!J7325*Sheet2!E$2+CEILING(((Sheet1!K7325-MIN(K:K))/(MAX(K:K)-MIN(K:K))*5),1)*Sheet2!E$3+CEILING(((Sheet1!L7325-MIN(L:L))/(MAX(L:L)-MIN(L:L))*5),1)*Sheet2!E$4+Sheet1!D7325*Sheet2!E$5</f>
        <v>1.6236676396816214</v>
      </c>
      <c r="X7325" s="7">
        <f>CEILING(((Sheet1!S7325-MIN(S:S))/(MAX(S:S)-MIN(S:S))*5),1)*Sheet2!E$6+CEILING(((Sheet1!T7325-MIN(T:T))/(MAX(T:T)-MIN(T:T))*5),1)*Sheet2!E$7+CEILING(((Sheet1!V7325-MIN(V:V))/(MAX(V:V)-MIN(V:V))*5),1)*Sheet2!E$8</f>
        <v>0.50723548254246376</v>
      </c>
      <c r="Y7325" s="7">
        <f>CEILING(((Sheet1!U7325-MIN(U:U))/(MAX(U:U)-MIN(U:U))*5),1)*Sheet2!E$9</f>
        <v>0.33014804947164933</v>
      </c>
      <c r="Z7325" s="7">
        <f>CEILING(((Sheet1!H7325-MIN(H:H))/(MAX(H:H)-MIN(H:H))*5),1)*Sheet2!E$10+I7325*Sheet2!E$11+F7325*Sheet2!E$12+CEILING(((Sheet1!N7325-MIN(N:N))/(MAX(N:N)-MIN(N:N))*5),1)*Sheet2!E$13</f>
        <v>0.19934470861941261</v>
      </c>
      <c r="AA7325" s="7">
        <f>B7325*Sheet2!E$14+C7325*Sheet2!E$15+M7325*Sheet2!E$16+R7325*Sheet2!E$17</f>
        <v>0.15080834622882022</v>
      </c>
      <c r="AB7325" s="7">
        <f t="shared" si="129"/>
        <v>2.8112042265439672</v>
      </c>
    </row>
    <row r="7326" spans="1:28" ht="29" hidden="1" x14ac:dyDescent="0.35">
      <c r="A7326" s="9" t="s">
        <v>3285</v>
      </c>
      <c r="B7326" s="9">
        <v>4</v>
      </c>
      <c r="C7326" s="9">
        <v>3</v>
      </c>
      <c r="D7326" s="5">
        <v>3</v>
      </c>
      <c r="E7326" s="5">
        <v>43816</v>
      </c>
      <c r="F7326" s="5">
        <v>4</v>
      </c>
      <c r="G7326" s="9" t="s">
        <v>3456</v>
      </c>
      <c r="H7326" s="5">
        <v>1</v>
      </c>
      <c r="I7326" s="5">
        <v>4</v>
      </c>
      <c r="J7326" s="5">
        <v>3</v>
      </c>
      <c r="K7326" s="5">
        <v>167.86879999999999</v>
      </c>
      <c r="L7326" s="5">
        <v>4.55</v>
      </c>
      <c r="M7326" s="5">
        <v>4</v>
      </c>
      <c r="N7326" s="5">
        <v>0</v>
      </c>
      <c r="O7326" s="13">
        <v>43822</v>
      </c>
      <c r="P7326" s="5" t="s">
        <v>314</v>
      </c>
      <c r="Q7326" s="5" t="s">
        <v>315</v>
      </c>
      <c r="R7326" s="5">
        <v>2</v>
      </c>
      <c r="S7326" s="10">
        <v>68.039553660528</v>
      </c>
      <c r="T7326" s="10">
        <v>142.5</v>
      </c>
      <c r="U7326" s="10">
        <v>6</v>
      </c>
      <c r="V7326" s="10">
        <v>2.0943699999999996</v>
      </c>
      <c r="W7326" s="7">
        <f>Sheet1!J7326*Sheet2!E$2+CEILING(((Sheet1!K7326-MIN(K:K))/(MAX(K:K)-MIN(K:K))*5),1)*Sheet2!E$3+CEILING(((Sheet1!L7326-MIN(L:L))/(MAX(L:L)-MIN(L:L))*5),1)*Sheet2!E$4+Sheet1!D7326*Sheet2!E$5</f>
        <v>1.1605404200130596</v>
      </c>
      <c r="X7326" s="7">
        <f>CEILING(((Sheet1!S7326-MIN(S:S))/(MAX(S:S)-MIN(S:S))*5),1)*Sheet2!E$6+CEILING(((Sheet1!T7326-MIN(T:T))/(MAX(T:T)-MIN(T:T))*5),1)*Sheet2!E$7+CEILING(((Sheet1!V7326-MIN(V:V))/(MAX(V:V)-MIN(V:V))*5),1)*Sheet2!E$8</f>
        <v>0.25202436024272301</v>
      </c>
      <c r="Y7326" s="7">
        <f>CEILING(((Sheet1!U7326-MIN(U:U))/(MAX(U:U)-MIN(U:U))*5),1)*Sheet2!E$9</f>
        <v>0.33014804947164933</v>
      </c>
      <c r="Z7326" s="7">
        <f>CEILING(((Sheet1!H7326-MIN(H:H))/(MAX(H:H)-MIN(H:H))*5),1)*Sheet2!E$10+I7326*Sheet2!E$11+F7326*Sheet2!E$12+CEILING(((Sheet1!N7326-MIN(N:N))/(MAX(N:N)-MIN(N:N))*5),1)*Sheet2!E$13</f>
        <v>0.19934470861941261</v>
      </c>
      <c r="AA7326" s="7">
        <f>B7326*Sheet2!E$14+C7326*Sheet2!E$15+M7326*Sheet2!E$16+R7326*Sheet2!E$17</f>
        <v>0.15080834622882022</v>
      </c>
      <c r="AB7326" s="7">
        <f t="shared" si="129"/>
        <v>2.0928658845756649</v>
      </c>
    </row>
    <row r="7327" spans="1:28" ht="29" hidden="1" x14ac:dyDescent="0.35">
      <c r="A7327" s="9" t="s">
        <v>3285</v>
      </c>
      <c r="B7327" s="9">
        <v>4</v>
      </c>
      <c r="C7327" s="9">
        <v>3</v>
      </c>
      <c r="D7327" s="5">
        <v>3</v>
      </c>
      <c r="E7327" s="5">
        <v>43816</v>
      </c>
      <c r="F7327" s="5">
        <v>4</v>
      </c>
      <c r="G7327" s="9" t="s">
        <v>3456</v>
      </c>
      <c r="H7327" s="5">
        <v>1</v>
      </c>
      <c r="I7327" s="5">
        <v>4</v>
      </c>
      <c r="J7327" s="5">
        <v>3</v>
      </c>
      <c r="K7327" s="5">
        <v>111.17716535433071</v>
      </c>
      <c r="L7327" s="5">
        <v>4.55</v>
      </c>
      <c r="M7327" s="5">
        <v>4</v>
      </c>
      <c r="N7327" s="5">
        <v>0</v>
      </c>
      <c r="O7327" s="13">
        <v>43822</v>
      </c>
      <c r="P7327" s="5" t="s">
        <v>314</v>
      </c>
      <c r="Q7327" s="5" t="s">
        <v>315</v>
      </c>
      <c r="R7327" s="5">
        <v>2</v>
      </c>
      <c r="S7327" s="10">
        <v>127.007166832986</v>
      </c>
      <c r="T7327" s="10">
        <v>266</v>
      </c>
      <c r="U7327" s="10">
        <v>6</v>
      </c>
      <c r="V7327" s="10">
        <v>2.094369999999993</v>
      </c>
      <c r="W7327" s="7">
        <f>Sheet1!J7327*Sheet2!E$2+CEILING(((Sheet1!K7327-MIN(K:K))/(MAX(K:K)-MIN(K:K))*5),1)*Sheet2!E$3+CEILING(((Sheet1!L7327-MIN(L:L))/(MAX(L:L)-MIN(L:L))*5),1)*Sheet2!E$4+Sheet1!D7327*Sheet2!E$5</f>
        <v>1.0920314477565269</v>
      </c>
      <c r="X7327" s="7">
        <f>CEILING(((Sheet1!S7327-MIN(S:S))/(MAX(S:S)-MIN(S:S))*5),1)*Sheet2!E$6+CEILING(((Sheet1!T7327-MIN(T:T))/(MAX(T:T)-MIN(T:T))*5),1)*Sheet2!E$7+CEILING(((Sheet1!V7327-MIN(V:V))/(MAX(V:V)-MIN(V:V))*5),1)*Sheet2!E$8</f>
        <v>0.25202436024272301</v>
      </c>
      <c r="Y7327" s="7">
        <f>CEILING(((Sheet1!U7327-MIN(U:U))/(MAX(U:U)-MIN(U:U))*5),1)*Sheet2!E$9</f>
        <v>0.33014804947164933</v>
      </c>
      <c r="Z7327" s="7">
        <f>CEILING(((Sheet1!H7327-MIN(H:H))/(MAX(H:H)-MIN(H:H))*5),1)*Sheet2!E$10+I7327*Sheet2!E$11+F7327*Sheet2!E$12+CEILING(((Sheet1!N7327-MIN(N:N))/(MAX(N:N)-MIN(N:N))*5),1)*Sheet2!E$13</f>
        <v>0.19934470861941261</v>
      </c>
      <c r="AA7327" s="7">
        <f>B7327*Sheet2!E$14+C7327*Sheet2!E$15+M7327*Sheet2!E$16+R7327*Sheet2!E$17</f>
        <v>0.15080834622882022</v>
      </c>
      <c r="AB7327" s="7">
        <f t="shared" si="129"/>
        <v>2.0243569123191323</v>
      </c>
    </row>
    <row r="7328" spans="1:28" ht="29" hidden="1" x14ac:dyDescent="0.35">
      <c r="A7328" s="9" t="s">
        <v>3286</v>
      </c>
      <c r="B7328" s="9">
        <v>4</v>
      </c>
      <c r="C7328" s="9">
        <v>3</v>
      </c>
      <c r="D7328" s="5">
        <v>3</v>
      </c>
      <c r="E7328" s="5">
        <v>43817</v>
      </c>
      <c r="F7328" s="5">
        <v>4</v>
      </c>
      <c r="G7328" s="9" t="s">
        <v>3456</v>
      </c>
      <c r="H7328" s="5">
        <v>1</v>
      </c>
      <c r="I7328" s="5">
        <v>4</v>
      </c>
      <c r="J7328" s="5">
        <v>3</v>
      </c>
      <c r="K7328" s="5">
        <v>163.62700000000001</v>
      </c>
      <c r="L7328" s="5">
        <v>5.25</v>
      </c>
      <c r="M7328" s="5">
        <v>4</v>
      </c>
      <c r="N7328" s="5">
        <v>0</v>
      </c>
      <c r="O7328" s="13">
        <v>43821</v>
      </c>
      <c r="P7328" s="5" t="s">
        <v>485</v>
      </c>
      <c r="Q7328" s="5" t="s">
        <v>315</v>
      </c>
      <c r="R7328" s="5">
        <v>2</v>
      </c>
      <c r="S7328" s="10">
        <v>272.158214642112</v>
      </c>
      <c r="T7328" s="10">
        <v>570</v>
      </c>
      <c r="U7328" s="10">
        <v>4</v>
      </c>
      <c r="V7328" s="10">
        <v>2.0943699999999996</v>
      </c>
      <c r="W7328" s="7">
        <f>Sheet1!J7328*Sheet2!E$2+CEILING(((Sheet1!K7328-MIN(K:K))/(MAX(K:K)-MIN(K:K))*5),1)*Sheet2!E$3+CEILING(((Sheet1!L7328-MIN(L:L))/(MAX(L:L)-MIN(L:L))*5),1)*Sheet2!E$4+Sheet1!D7328*Sheet2!E$5</f>
        <v>1.2920798358170693</v>
      </c>
      <c r="X7328" s="7">
        <f>CEILING(((Sheet1!S7328-MIN(S:S))/(MAX(S:S)-MIN(S:S))*5),1)*Sheet2!E$6+CEILING(((Sheet1!T7328-MIN(T:T))/(MAX(T:T)-MIN(T:T))*5),1)*Sheet2!E$7+CEILING(((Sheet1!V7328-MIN(V:V))/(MAX(V:V)-MIN(V:V))*5),1)*Sheet2!E$8</f>
        <v>0.30319351136498079</v>
      </c>
      <c r="Y7328" s="7">
        <f>CEILING(((Sheet1!U7328-MIN(U:U))/(MAX(U:U)-MIN(U:U))*5),1)*Sheet2!E$9</f>
        <v>0.16507402473582466</v>
      </c>
      <c r="Z7328" s="7">
        <f>CEILING(((Sheet1!H7328-MIN(H:H))/(MAX(H:H)-MIN(H:H))*5),1)*Sheet2!E$10+I7328*Sheet2!E$11+F7328*Sheet2!E$12+CEILING(((Sheet1!N7328-MIN(N:N))/(MAX(N:N)-MIN(N:N))*5),1)*Sheet2!E$13</f>
        <v>0.19934470861941261</v>
      </c>
      <c r="AA7328" s="7">
        <f>B7328*Sheet2!E$14+C7328*Sheet2!E$15+M7328*Sheet2!E$16+R7328*Sheet2!E$17</f>
        <v>0.15080834622882022</v>
      </c>
      <c r="AB7328" s="7">
        <f t="shared" si="129"/>
        <v>2.1105004267661078</v>
      </c>
    </row>
    <row r="7329" spans="1:28" ht="29" hidden="1" x14ac:dyDescent="0.35">
      <c r="A7329" s="9" t="s">
        <v>3286</v>
      </c>
      <c r="B7329" s="9">
        <v>4</v>
      </c>
      <c r="C7329" s="9">
        <v>3</v>
      </c>
      <c r="D7329" s="5">
        <v>3</v>
      </c>
      <c r="E7329" s="5">
        <v>43817</v>
      </c>
      <c r="F7329" s="5">
        <v>4</v>
      </c>
      <c r="G7329" s="9" t="s">
        <v>3456</v>
      </c>
      <c r="H7329" s="5">
        <v>1</v>
      </c>
      <c r="I7329" s="5">
        <v>4</v>
      </c>
      <c r="J7329" s="5">
        <v>3</v>
      </c>
      <c r="K7329" s="5">
        <v>354.50800000000004</v>
      </c>
      <c r="L7329" s="5">
        <v>5.25</v>
      </c>
      <c r="M7329" s="5">
        <v>4</v>
      </c>
      <c r="N7329" s="5">
        <v>0</v>
      </c>
      <c r="O7329" s="13">
        <v>43821</v>
      </c>
      <c r="P7329" s="5" t="s">
        <v>485</v>
      </c>
      <c r="Q7329" s="5" t="s">
        <v>315</v>
      </c>
      <c r="R7329" s="5">
        <v>2</v>
      </c>
      <c r="S7329" s="10">
        <v>1000</v>
      </c>
      <c r="T7329" s="10">
        <f>S7329*V7329</f>
        <v>2094.3699999999994</v>
      </c>
      <c r="U7329" s="10">
        <v>4</v>
      </c>
      <c r="V7329" s="10">
        <v>2.0943699999999996</v>
      </c>
      <c r="W7329" s="7">
        <f>Sheet1!J7329*Sheet2!E$2+CEILING(((Sheet1!K7329-MIN(K:K))/(MAX(K:K)-MIN(K:K))*5),1)*Sheet2!E$3+CEILING(((Sheet1!L7329-MIN(L:L))/(MAX(L:L)-MIN(L:L))*5),1)*Sheet2!E$4+Sheet1!D7329*Sheet2!E$5</f>
        <v>1.4976067525866674</v>
      </c>
      <c r="X7329" s="7">
        <f>CEILING(((Sheet1!S7329-MIN(S:S))/(MAX(S:S)-MIN(S:S))*5),1)*Sheet2!E$6+CEILING(((Sheet1!T7329-MIN(T:T))/(MAX(T:T)-MIN(T:T))*5),1)*Sheet2!E$7+CEILING(((Sheet1!V7329-MIN(V:V))/(MAX(V:V)-MIN(V:V))*5),1)*Sheet2!E$8</f>
        <v>0.53250274144781851</v>
      </c>
      <c r="Y7329" s="7">
        <f>CEILING(((Sheet1!U7329-MIN(U:U))/(MAX(U:U)-MIN(U:U))*5),1)*Sheet2!E$9</f>
        <v>0.16507402473582466</v>
      </c>
      <c r="Z7329" s="7">
        <f>CEILING(((Sheet1!H7329-MIN(H:H))/(MAX(H:H)-MIN(H:H))*5),1)*Sheet2!E$10+I7329*Sheet2!E$11+F7329*Sheet2!E$12+CEILING(((Sheet1!N7329-MIN(N:N))/(MAX(N:N)-MIN(N:N))*5),1)*Sheet2!E$13</f>
        <v>0.19934470861941261</v>
      </c>
      <c r="AA7329" s="7">
        <f>B7329*Sheet2!E$14+C7329*Sheet2!E$15+M7329*Sheet2!E$16+R7329*Sheet2!E$17</f>
        <v>0.15080834622882022</v>
      </c>
      <c r="AB7329" s="7">
        <f t="shared" si="129"/>
        <v>2.5453365736185432</v>
      </c>
    </row>
    <row r="7330" spans="1:28" ht="29" hidden="1" x14ac:dyDescent="0.35">
      <c r="A7330" s="9" t="s">
        <v>3287</v>
      </c>
      <c r="B7330" s="9">
        <v>3</v>
      </c>
      <c r="C7330" s="9">
        <v>2</v>
      </c>
      <c r="D7330" s="5">
        <v>3</v>
      </c>
      <c r="E7330" s="5">
        <v>43817</v>
      </c>
      <c r="F7330" s="5">
        <v>4</v>
      </c>
      <c r="G7330" s="9" t="s">
        <v>3456</v>
      </c>
      <c r="H7330" s="5">
        <v>1</v>
      </c>
      <c r="I7330" s="5">
        <v>4</v>
      </c>
      <c r="J7330" s="5">
        <v>3</v>
      </c>
      <c r="K7330" s="5">
        <v>143.39370078740151</v>
      </c>
      <c r="L7330" s="5">
        <v>5.0750000000000002</v>
      </c>
      <c r="M7330" s="5">
        <v>4</v>
      </c>
      <c r="N7330" s="5">
        <v>1</v>
      </c>
      <c r="O7330" s="13">
        <v>43821</v>
      </c>
      <c r="P7330" s="5" t="s">
        <v>1332</v>
      </c>
      <c r="Q7330" s="5" t="s">
        <v>1333</v>
      </c>
      <c r="R7330" s="5">
        <v>5</v>
      </c>
      <c r="S7330" s="10">
        <v>36.634294442498003</v>
      </c>
      <c r="T7330" s="10">
        <v>72.674999999999997</v>
      </c>
      <c r="U7330" s="10">
        <v>4</v>
      </c>
      <c r="V7330" s="10">
        <v>1.9837969068592896</v>
      </c>
      <c r="W7330" s="7">
        <f>Sheet1!J7330*Sheet2!E$2+CEILING(((Sheet1!K7330-MIN(K:K))/(MAX(K:K)-MIN(K:K))*5),1)*Sheet2!E$3+CEILING(((Sheet1!L7330-MIN(L:L))/(MAX(L:L)-MIN(L:L))*5),1)*Sheet2!E$4+Sheet1!D7330*Sheet2!E$5</f>
        <v>1.0920314477565269</v>
      </c>
      <c r="X7330" s="7">
        <f>CEILING(((Sheet1!S7330-MIN(S:S))/(MAX(S:S)-MIN(S:S))*5),1)*Sheet2!E$6+CEILING(((Sheet1!T7330-MIN(T:T))/(MAX(T:T)-MIN(T:T))*5),1)*Sheet2!E$7+CEILING(((Sheet1!V7330-MIN(V:V))/(MAX(V:V)-MIN(V:V))*5),1)*Sheet2!E$8</f>
        <v>0.25202436024272301</v>
      </c>
      <c r="Y7330" s="7">
        <f>CEILING(((Sheet1!U7330-MIN(U:U))/(MAX(U:U)-MIN(U:U))*5),1)*Sheet2!E$9</f>
        <v>0.16507402473582466</v>
      </c>
      <c r="Z7330" s="7">
        <f>CEILING(((Sheet1!H7330-MIN(H:H))/(MAX(H:H)-MIN(H:H))*5),1)*Sheet2!E$10+I7330*Sheet2!E$11+F7330*Sheet2!E$12+CEILING(((Sheet1!N7330-MIN(N:N))/(MAX(N:N)-MIN(N:N))*5),1)*Sheet2!E$13</f>
        <v>0.41848166131091452</v>
      </c>
      <c r="AA7330" s="7">
        <f>B7330*Sheet2!E$14+C7330*Sheet2!E$15+M7330*Sheet2!E$16+R7330*Sheet2!E$17</f>
        <v>0.12624844606935506</v>
      </c>
      <c r="AB7330" s="7">
        <f t="shared" si="129"/>
        <v>2.0538599401153443</v>
      </c>
    </row>
    <row r="7331" spans="1:28" ht="29" hidden="1" x14ac:dyDescent="0.35">
      <c r="A7331" s="9" t="s">
        <v>3287</v>
      </c>
      <c r="B7331" s="9">
        <v>3</v>
      </c>
      <c r="C7331" s="9">
        <v>2</v>
      </c>
      <c r="D7331" s="5">
        <v>3</v>
      </c>
      <c r="E7331" s="5">
        <v>43817</v>
      </c>
      <c r="F7331" s="5">
        <v>4</v>
      </c>
      <c r="G7331" s="9" t="s">
        <v>3456</v>
      </c>
      <c r="H7331" s="5">
        <v>1</v>
      </c>
      <c r="I7331" s="5">
        <v>4</v>
      </c>
      <c r="J7331" s="5">
        <v>3</v>
      </c>
      <c r="K7331" s="5">
        <v>149.31102362204723</v>
      </c>
      <c r="L7331" s="5">
        <v>5.0750000000000002</v>
      </c>
      <c r="M7331" s="5">
        <v>4</v>
      </c>
      <c r="N7331" s="5">
        <v>1</v>
      </c>
      <c r="O7331" s="13">
        <v>43821</v>
      </c>
      <c r="P7331" s="5" t="s">
        <v>1332</v>
      </c>
      <c r="Q7331" s="5" t="s">
        <v>1333</v>
      </c>
      <c r="R7331" s="5">
        <v>5</v>
      </c>
      <c r="S7331" s="10">
        <v>6.6946972322684504</v>
      </c>
      <c r="T7331" s="10">
        <v>13.294</v>
      </c>
      <c r="U7331" s="10">
        <v>4</v>
      </c>
      <c r="V7331" s="10">
        <v>1.9857507425314025</v>
      </c>
      <c r="W7331" s="7">
        <f>Sheet1!J7331*Sheet2!E$2+CEILING(((Sheet1!K7331-MIN(K:K))/(MAX(K:K)-MIN(K:K))*5),1)*Sheet2!E$3+CEILING(((Sheet1!L7331-MIN(L:L))/(MAX(L:L)-MIN(L:L))*5),1)*Sheet2!E$4+Sheet1!D7331*Sheet2!E$5</f>
        <v>1.0920314477565269</v>
      </c>
      <c r="X7331" s="7">
        <f>CEILING(((Sheet1!S7331-MIN(S:S))/(MAX(S:S)-MIN(S:S))*5),1)*Sheet2!E$6+CEILING(((Sheet1!T7331-MIN(T:T))/(MAX(T:T)-MIN(T:T))*5),1)*Sheet2!E$7+CEILING(((Sheet1!V7331-MIN(V:V))/(MAX(V:V)-MIN(V:V))*5),1)*Sheet2!E$8</f>
        <v>0.25202436024272301</v>
      </c>
      <c r="Y7331" s="7">
        <f>CEILING(((Sheet1!U7331-MIN(U:U))/(MAX(U:U)-MIN(U:U))*5),1)*Sheet2!E$9</f>
        <v>0.16507402473582466</v>
      </c>
      <c r="Z7331" s="7">
        <f>CEILING(((Sheet1!H7331-MIN(H:H))/(MAX(H:H)-MIN(H:H))*5),1)*Sheet2!E$10+I7331*Sheet2!E$11+F7331*Sheet2!E$12+CEILING(((Sheet1!N7331-MIN(N:N))/(MAX(N:N)-MIN(N:N))*5),1)*Sheet2!E$13</f>
        <v>0.41848166131091452</v>
      </c>
      <c r="AA7331" s="7">
        <f>B7331*Sheet2!E$14+C7331*Sheet2!E$15+M7331*Sheet2!E$16+R7331*Sheet2!E$17</f>
        <v>0.12624844606935506</v>
      </c>
      <c r="AB7331" s="7">
        <f t="shared" si="129"/>
        <v>2.0538599401153443</v>
      </c>
    </row>
    <row r="7332" spans="1:28" ht="29" hidden="1" x14ac:dyDescent="0.35">
      <c r="A7332" s="9" t="s">
        <v>3287</v>
      </c>
      <c r="B7332" s="9">
        <v>3</v>
      </c>
      <c r="C7332" s="9">
        <v>2</v>
      </c>
      <c r="D7332" s="5">
        <v>3</v>
      </c>
      <c r="E7332" s="5">
        <v>43817</v>
      </c>
      <c r="F7332" s="5">
        <v>4</v>
      </c>
      <c r="G7332" s="9" t="s">
        <v>3456</v>
      </c>
      <c r="H7332" s="5">
        <v>1</v>
      </c>
      <c r="I7332" s="5">
        <v>4</v>
      </c>
      <c r="J7332" s="5">
        <v>3</v>
      </c>
      <c r="K7332" s="5">
        <v>152.59842519685043</v>
      </c>
      <c r="L7332" s="5">
        <v>5.0750000000000002</v>
      </c>
      <c r="M7332" s="5">
        <v>4</v>
      </c>
      <c r="N7332" s="5">
        <v>1</v>
      </c>
      <c r="O7332" s="13">
        <v>43821</v>
      </c>
      <c r="P7332" s="5" t="s">
        <v>1332</v>
      </c>
      <c r="Q7332" s="5" t="s">
        <v>1333</v>
      </c>
      <c r="R7332" s="5">
        <v>5</v>
      </c>
      <c r="S7332" s="10">
        <v>1.3499074444397601</v>
      </c>
      <c r="T7332" s="10">
        <v>2.68</v>
      </c>
      <c r="U7332" s="10">
        <v>4</v>
      </c>
      <c r="V7332" s="10">
        <v>1.9853212981666728</v>
      </c>
      <c r="W7332" s="7">
        <f>Sheet1!J7332*Sheet2!E$2+CEILING(((Sheet1!K7332-MIN(K:K))/(MAX(K:K)-MIN(K:K))*5),1)*Sheet2!E$3+CEILING(((Sheet1!L7332-MIN(L:L))/(MAX(L:L)-MIN(L:L))*5),1)*Sheet2!E$4+Sheet1!D7332*Sheet2!E$5</f>
        <v>1.0920314477565269</v>
      </c>
      <c r="X7332" s="7">
        <f>CEILING(((Sheet1!S7332-MIN(S:S))/(MAX(S:S)-MIN(S:S))*5),1)*Sheet2!E$6+CEILING(((Sheet1!T7332-MIN(T:T))/(MAX(T:T)-MIN(T:T))*5),1)*Sheet2!E$7+CEILING(((Sheet1!V7332-MIN(V:V))/(MAX(V:V)-MIN(V:V))*5),1)*Sheet2!E$8</f>
        <v>0.25202436024272301</v>
      </c>
      <c r="Y7332" s="7">
        <f>CEILING(((Sheet1!U7332-MIN(U:U))/(MAX(U:U)-MIN(U:U))*5),1)*Sheet2!E$9</f>
        <v>0.16507402473582466</v>
      </c>
      <c r="Z7332" s="7">
        <f>CEILING(((Sheet1!H7332-MIN(H:H))/(MAX(H:H)-MIN(H:H))*5),1)*Sheet2!E$10+I7332*Sheet2!E$11+F7332*Sheet2!E$12+CEILING(((Sheet1!N7332-MIN(N:N))/(MAX(N:N)-MIN(N:N))*5),1)*Sheet2!E$13</f>
        <v>0.41848166131091452</v>
      </c>
      <c r="AA7332" s="7">
        <f>B7332*Sheet2!E$14+C7332*Sheet2!E$15+M7332*Sheet2!E$16+R7332*Sheet2!E$17</f>
        <v>0.12624844606935506</v>
      </c>
      <c r="AB7332" s="7">
        <f t="shared" si="129"/>
        <v>2.0538599401153443</v>
      </c>
    </row>
    <row r="7333" spans="1:28" ht="29" hidden="1" x14ac:dyDescent="0.35">
      <c r="A7333" s="9" t="s">
        <v>3288</v>
      </c>
      <c r="B7333" s="9">
        <v>4</v>
      </c>
      <c r="C7333" s="9">
        <v>3</v>
      </c>
      <c r="D7333" s="5">
        <v>3</v>
      </c>
      <c r="E7333" s="5">
        <v>43817</v>
      </c>
      <c r="F7333" s="5">
        <v>4</v>
      </c>
      <c r="G7333" s="9" t="s">
        <v>3456</v>
      </c>
      <c r="H7333" s="5">
        <v>1</v>
      </c>
      <c r="I7333" s="5">
        <v>3</v>
      </c>
      <c r="J7333" s="5">
        <v>5</v>
      </c>
      <c r="K7333" s="5">
        <v>113.14960629921261</v>
      </c>
      <c r="L7333" s="5">
        <v>4.9000000000000004</v>
      </c>
      <c r="M7333" s="5">
        <v>3</v>
      </c>
      <c r="N7333" s="5">
        <v>1</v>
      </c>
      <c r="O7333" s="13">
        <v>43821</v>
      </c>
      <c r="P7333" s="5" t="s">
        <v>1658</v>
      </c>
      <c r="Q7333" s="5" t="s">
        <v>1659</v>
      </c>
      <c r="R7333" s="5">
        <v>5</v>
      </c>
      <c r="S7333" s="10">
        <v>2.6008216762872798</v>
      </c>
      <c r="T7333" s="10">
        <v>8.2620000000000005</v>
      </c>
      <c r="U7333" s="10">
        <v>4</v>
      </c>
      <c r="V7333" s="10">
        <v>3.1766883809558815</v>
      </c>
      <c r="W7333" s="7">
        <f>Sheet1!J7333*Sheet2!E$2+CEILING(((Sheet1!K7333-MIN(K:K))/(MAX(K:K)-MIN(K:K))*5),1)*Sheet2!E$3+CEILING(((Sheet1!L7333-MIN(L:L))/(MAX(L:L)-MIN(L:L))*5),1)*Sheet2!E$4+Sheet1!D7333*Sheet2!E$5</f>
        <v>1.5385717798935707</v>
      </c>
      <c r="X7333" s="7">
        <f>CEILING(((Sheet1!S7333-MIN(S:S))/(MAX(S:S)-MIN(S:S))*5),1)*Sheet2!E$6+CEILING(((Sheet1!T7333-MIN(T:T))/(MAX(T:T)-MIN(T:T))*5),1)*Sheet2!E$7+CEILING(((Sheet1!V7333-MIN(V:V))/(MAX(V:V)-MIN(V:V))*5),1)*Sheet2!E$8</f>
        <v>0.25202436024272301</v>
      </c>
      <c r="Y7333" s="7">
        <f>CEILING(((Sheet1!U7333-MIN(U:U))/(MAX(U:U)-MIN(U:U))*5),1)*Sheet2!E$9</f>
        <v>0.16507402473582466</v>
      </c>
      <c r="Z7333" s="7">
        <f>CEILING(((Sheet1!H7333-MIN(H:H))/(MAX(H:H)-MIN(H:H))*5),1)*Sheet2!E$10+I7333*Sheet2!E$11+F7333*Sheet2!E$12+CEILING(((Sheet1!N7333-MIN(N:N))/(MAX(N:N)-MIN(N:N))*5),1)*Sheet2!E$13</f>
        <v>0.40685250198070277</v>
      </c>
      <c r="AA7333" s="7">
        <f>B7333*Sheet2!E$14+C7333*Sheet2!E$15+M7333*Sheet2!E$16+R7333*Sheet2!E$17</f>
        <v>0.15286518179823347</v>
      </c>
      <c r="AB7333" s="7">
        <f t="shared" si="129"/>
        <v>2.5153878486510548</v>
      </c>
    </row>
    <row r="7334" spans="1:28" ht="29" hidden="1" x14ac:dyDescent="0.35">
      <c r="A7334" s="9" t="s">
        <v>3288</v>
      </c>
      <c r="B7334" s="9">
        <v>4</v>
      </c>
      <c r="C7334" s="9">
        <v>3</v>
      </c>
      <c r="D7334" s="5">
        <v>3</v>
      </c>
      <c r="E7334" s="5">
        <v>43817</v>
      </c>
      <c r="F7334" s="5">
        <v>4</v>
      </c>
      <c r="G7334" s="9" t="s">
        <v>3456</v>
      </c>
      <c r="H7334" s="5">
        <v>1</v>
      </c>
      <c r="I7334" s="5">
        <v>3</v>
      </c>
      <c r="J7334" s="5">
        <v>5</v>
      </c>
      <c r="K7334" s="5">
        <v>123.01181102362202</v>
      </c>
      <c r="L7334" s="5">
        <v>4.9000000000000004</v>
      </c>
      <c r="M7334" s="5">
        <v>3</v>
      </c>
      <c r="N7334" s="5">
        <v>1</v>
      </c>
      <c r="O7334" s="13">
        <v>43821</v>
      </c>
      <c r="P7334" s="5" t="s">
        <v>1658</v>
      </c>
      <c r="Q7334" s="5" t="s">
        <v>1659</v>
      </c>
      <c r="R7334" s="5">
        <v>5</v>
      </c>
      <c r="S7334" s="10">
        <v>38.033642247090299</v>
      </c>
      <c r="T7334" s="10">
        <v>94.391999999999996</v>
      </c>
      <c r="U7334" s="10">
        <v>4</v>
      </c>
      <c r="V7334" s="10">
        <v>2.4818028046530647</v>
      </c>
      <c r="W7334" s="7">
        <f>Sheet1!J7334*Sheet2!E$2+CEILING(((Sheet1!K7334-MIN(K:K))/(MAX(K:K)-MIN(K:K))*5),1)*Sheet2!E$3+CEILING(((Sheet1!L7334-MIN(L:L))/(MAX(L:L)-MIN(L:L))*5),1)*Sheet2!E$4+Sheet1!D7334*Sheet2!E$5</f>
        <v>1.5385717798935707</v>
      </c>
      <c r="X7334" s="7">
        <f>CEILING(((Sheet1!S7334-MIN(S:S))/(MAX(S:S)-MIN(S:S))*5),1)*Sheet2!E$6+CEILING(((Sheet1!T7334-MIN(T:T))/(MAX(T:T)-MIN(T:T))*5),1)*Sheet2!E$7+CEILING(((Sheet1!V7334-MIN(V:V))/(MAX(V:V)-MIN(V:V))*5),1)*Sheet2!E$8</f>
        <v>0.25202436024272301</v>
      </c>
      <c r="Y7334" s="7">
        <f>CEILING(((Sheet1!U7334-MIN(U:U))/(MAX(U:U)-MIN(U:U))*5),1)*Sheet2!E$9</f>
        <v>0.16507402473582466</v>
      </c>
      <c r="Z7334" s="7">
        <f>CEILING(((Sheet1!H7334-MIN(H:H))/(MAX(H:H)-MIN(H:H))*5),1)*Sheet2!E$10+I7334*Sheet2!E$11+F7334*Sheet2!E$12+CEILING(((Sheet1!N7334-MIN(N:N))/(MAX(N:N)-MIN(N:N))*5),1)*Sheet2!E$13</f>
        <v>0.40685250198070277</v>
      </c>
      <c r="AA7334" s="7">
        <f>B7334*Sheet2!E$14+C7334*Sheet2!E$15+M7334*Sheet2!E$16+R7334*Sheet2!E$17</f>
        <v>0.15286518179823347</v>
      </c>
      <c r="AB7334" s="7">
        <f t="shared" si="129"/>
        <v>2.5153878486510548</v>
      </c>
    </row>
    <row r="7335" spans="1:28" ht="29" hidden="1" x14ac:dyDescent="0.35">
      <c r="A7335" s="9" t="s">
        <v>3288</v>
      </c>
      <c r="B7335" s="9">
        <v>4</v>
      </c>
      <c r="C7335" s="9">
        <v>3</v>
      </c>
      <c r="D7335" s="5">
        <v>3</v>
      </c>
      <c r="E7335" s="5">
        <v>43817</v>
      </c>
      <c r="F7335" s="5">
        <v>4</v>
      </c>
      <c r="G7335" s="9" t="s">
        <v>3456</v>
      </c>
      <c r="H7335" s="5">
        <v>1</v>
      </c>
      <c r="I7335" s="5">
        <v>3</v>
      </c>
      <c r="J7335" s="5">
        <v>5</v>
      </c>
      <c r="K7335" s="5">
        <v>120.3818897637795</v>
      </c>
      <c r="L7335" s="5">
        <v>4.9000000000000004</v>
      </c>
      <c r="M7335" s="5">
        <v>3</v>
      </c>
      <c r="N7335" s="5">
        <v>1</v>
      </c>
      <c r="O7335" s="13">
        <v>43821</v>
      </c>
      <c r="P7335" s="5" t="s">
        <v>1658</v>
      </c>
      <c r="Q7335" s="5" t="s">
        <v>1659</v>
      </c>
      <c r="R7335" s="5">
        <v>5</v>
      </c>
      <c r="S7335" s="10">
        <v>21.318788290605099</v>
      </c>
      <c r="T7335" s="10">
        <v>55.347499999999997</v>
      </c>
      <c r="U7335" s="10">
        <v>4</v>
      </c>
      <c r="V7335" s="10">
        <v>2.5961841379320272</v>
      </c>
      <c r="W7335" s="7">
        <f>Sheet1!J7335*Sheet2!E$2+CEILING(((Sheet1!K7335-MIN(K:K))/(MAX(K:K)-MIN(K:K))*5),1)*Sheet2!E$3+CEILING(((Sheet1!L7335-MIN(L:L))/(MAX(L:L)-MIN(L:L))*5),1)*Sheet2!E$4+Sheet1!D7335*Sheet2!E$5</f>
        <v>1.5385717798935707</v>
      </c>
      <c r="X7335" s="7">
        <f>CEILING(((Sheet1!S7335-MIN(S:S))/(MAX(S:S)-MIN(S:S))*5),1)*Sheet2!E$6+CEILING(((Sheet1!T7335-MIN(T:T))/(MAX(T:T)-MIN(T:T))*5),1)*Sheet2!E$7+CEILING(((Sheet1!V7335-MIN(V:V))/(MAX(V:V)-MIN(V:V))*5),1)*Sheet2!E$8</f>
        <v>0.25202436024272301</v>
      </c>
      <c r="Y7335" s="7">
        <f>CEILING(((Sheet1!U7335-MIN(U:U))/(MAX(U:U)-MIN(U:U))*5),1)*Sheet2!E$9</f>
        <v>0.16507402473582466</v>
      </c>
      <c r="Z7335" s="7">
        <f>CEILING(((Sheet1!H7335-MIN(H:H))/(MAX(H:H)-MIN(H:H))*5),1)*Sheet2!E$10+I7335*Sheet2!E$11+F7335*Sheet2!E$12+CEILING(((Sheet1!N7335-MIN(N:N))/(MAX(N:N)-MIN(N:N))*5),1)*Sheet2!E$13</f>
        <v>0.40685250198070277</v>
      </c>
      <c r="AA7335" s="7">
        <f>B7335*Sheet2!E$14+C7335*Sheet2!E$15+M7335*Sheet2!E$16+R7335*Sheet2!E$17</f>
        <v>0.15286518179823347</v>
      </c>
      <c r="AB7335" s="7">
        <f t="shared" si="129"/>
        <v>2.5153878486510548</v>
      </c>
    </row>
    <row r="7336" spans="1:28" ht="29" hidden="1" x14ac:dyDescent="0.35">
      <c r="A7336" s="9" t="s">
        <v>3288</v>
      </c>
      <c r="B7336" s="9">
        <v>4</v>
      </c>
      <c r="C7336" s="9">
        <v>3</v>
      </c>
      <c r="D7336" s="5">
        <v>3</v>
      </c>
      <c r="E7336" s="5">
        <v>43817</v>
      </c>
      <c r="F7336" s="5">
        <v>4</v>
      </c>
      <c r="G7336" s="9" t="s">
        <v>3456</v>
      </c>
      <c r="H7336" s="5">
        <v>1</v>
      </c>
      <c r="I7336" s="5">
        <v>3</v>
      </c>
      <c r="J7336" s="5">
        <v>5</v>
      </c>
      <c r="K7336" s="5">
        <v>135.50393700787396</v>
      </c>
      <c r="L7336" s="5">
        <v>4.9000000000000004</v>
      </c>
      <c r="M7336" s="5">
        <v>3</v>
      </c>
      <c r="N7336" s="5">
        <v>1</v>
      </c>
      <c r="O7336" s="13">
        <v>43821</v>
      </c>
      <c r="P7336" s="5" t="s">
        <v>1658</v>
      </c>
      <c r="Q7336" s="5" t="s">
        <v>1659</v>
      </c>
      <c r="R7336" s="5">
        <v>5</v>
      </c>
      <c r="S7336" s="10">
        <v>18.349291892269701</v>
      </c>
      <c r="T7336" s="10">
        <v>42.945999999999998</v>
      </c>
      <c r="U7336" s="10">
        <v>4</v>
      </c>
      <c r="V7336" s="10">
        <v>2.3404717878019339</v>
      </c>
      <c r="W7336" s="7">
        <f>Sheet1!J7336*Sheet2!E$2+CEILING(((Sheet1!K7336-MIN(K:K))/(MAX(K:K)-MIN(K:K))*5),1)*Sheet2!E$3+CEILING(((Sheet1!L7336-MIN(L:L))/(MAX(L:L)-MIN(L:L))*5),1)*Sheet2!E$4+Sheet1!D7336*Sheet2!E$5</f>
        <v>1.5385717798935707</v>
      </c>
      <c r="X7336" s="7">
        <f>CEILING(((Sheet1!S7336-MIN(S:S))/(MAX(S:S)-MIN(S:S))*5),1)*Sheet2!E$6+CEILING(((Sheet1!T7336-MIN(T:T))/(MAX(T:T)-MIN(T:T))*5),1)*Sheet2!E$7+CEILING(((Sheet1!V7336-MIN(V:V))/(MAX(V:V)-MIN(V:V))*5),1)*Sheet2!E$8</f>
        <v>0.25202436024272301</v>
      </c>
      <c r="Y7336" s="7">
        <f>CEILING(((Sheet1!U7336-MIN(U:U))/(MAX(U:U)-MIN(U:U))*5),1)*Sheet2!E$9</f>
        <v>0.16507402473582466</v>
      </c>
      <c r="Z7336" s="7">
        <f>CEILING(((Sheet1!H7336-MIN(H:H))/(MAX(H:H)-MIN(H:H))*5),1)*Sheet2!E$10+I7336*Sheet2!E$11+F7336*Sheet2!E$12+CEILING(((Sheet1!N7336-MIN(N:N))/(MAX(N:N)-MIN(N:N))*5),1)*Sheet2!E$13</f>
        <v>0.40685250198070277</v>
      </c>
      <c r="AA7336" s="7">
        <f>B7336*Sheet2!E$14+C7336*Sheet2!E$15+M7336*Sheet2!E$16+R7336*Sheet2!E$17</f>
        <v>0.15286518179823347</v>
      </c>
      <c r="AB7336" s="7">
        <f t="shared" si="129"/>
        <v>2.5153878486510548</v>
      </c>
    </row>
    <row r="7337" spans="1:28" ht="29" hidden="1" x14ac:dyDescent="0.35">
      <c r="A7337" s="9" t="s">
        <v>3288</v>
      </c>
      <c r="B7337" s="9">
        <v>4</v>
      </c>
      <c r="C7337" s="9">
        <v>3</v>
      </c>
      <c r="D7337" s="5">
        <v>3</v>
      </c>
      <c r="E7337" s="5">
        <v>43817</v>
      </c>
      <c r="F7337" s="5">
        <v>4</v>
      </c>
      <c r="G7337" s="9" t="s">
        <v>3456</v>
      </c>
      <c r="H7337" s="5">
        <v>1</v>
      </c>
      <c r="I7337" s="5">
        <v>3</v>
      </c>
      <c r="J7337" s="5">
        <v>5</v>
      </c>
      <c r="K7337" s="5">
        <v>151.28346456692907</v>
      </c>
      <c r="L7337" s="5">
        <v>4.9000000000000004</v>
      </c>
      <c r="M7337" s="5">
        <v>3</v>
      </c>
      <c r="N7337" s="5">
        <v>1</v>
      </c>
      <c r="O7337" s="13">
        <v>43821</v>
      </c>
      <c r="P7337" s="5" t="s">
        <v>1658</v>
      </c>
      <c r="Q7337" s="5" t="s">
        <v>1659</v>
      </c>
      <c r="R7337" s="5">
        <v>5</v>
      </c>
      <c r="S7337" s="10">
        <v>26.156481597187099</v>
      </c>
      <c r="T7337" s="10">
        <v>59.674199999999999</v>
      </c>
      <c r="U7337" s="10">
        <v>4</v>
      </c>
      <c r="V7337" s="10">
        <v>2.2814306954195795</v>
      </c>
      <c r="W7337" s="7">
        <f>Sheet1!J7337*Sheet2!E$2+CEILING(((Sheet1!K7337-MIN(K:K))/(MAX(K:K)-MIN(K:K))*5),1)*Sheet2!E$3+CEILING(((Sheet1!L7337-MIN(L:L))/(MAX(L:L)-MIN(L:L))*5),1)*Sheet2!E$4+Sheet1!D7337*Sheet2!E$5</f>
        <v>1.5385717798935707</v>
      </c>
      <c r="X7337" s="7">
        <f>CEILING(((Sheet1!S7337-MIN(S:S))/(MAX(S:S)-MIN(S:S))*5),1)*Sheet2!E$6+CEILING(((Sheet1!T7337-MIN(T:T))/(MAX(T:T)-MIN(T:T))*5),1)*Sheet2!E$7+CEILING(((Sheet1!V7337-MIN(V:V))/(MAX(V:V)-MIN(V:V))*5),1)*Sheet2!E$8</f>
        <v>0.25202436024272301</v>
      </c>
      <c r="Y7337" s="7">
        <f>CEILING(((Sheet1!U7337-MIN(U:U))/(MAX(U:U)-MIN(U:U))*5),1)*Sheet2!E$9</f>
        <v>0.16507402473582466</v>
      </c>
      <c r="Z7337" s="7">
        <f>CEILING(((Sheet1!H7337-MIN(H:H))/(MAX(H:H)-MIN(H:H))*5),1)*Sheet2!E$10+I7337*Sheet2!E$11+F7337*Sheet2!E$12+CEILING(((Sheet1!N7337-MIN(N:N))/(MAX(N:N)-MIN(N:N))*5),1)*Sheet2!E$13</f>
        <v>0.40685250198070277</v>
      </c>
      <c r="AA7337" s="7">
        <f>B7337*Sheet2!E$14+C7337*Sheet2!E$15+M7337*Sheet2!E$16+R7337*Sheet2!E$17</f>
        <v>0.15286518179823347</v>
      </c>
      <c r="AB7337" s="7">
        <f t="shared" si="129"/>
        <v>2.5153878486510548</v>
      </c>
    </row>
    <row r="7338" spans="1:28" ht="29" hidden="1" x14ac:dyDescent="0.35">
      <c r="A7338" s="9" t="s">
        <v>3288</v>
      </c>
      <c r="B7338" s="9">
        <v>4</v>
      </c>
      <c r="C7338" s="9">
        <v>3</v>
      </c>
      <c r="D7338" s="5">
        <v>3</v>
      </c>
      <c r="E7338" s="5">
        <v>43817</v>
      </c>
      <c r="F7338" s="5">
        <v>4</v>
      </c>
      <c r="G7338" s="9" t="s">
        <v>3456</v>
      </c>
      <c r="H7338" s="5">
        <v>1</v>
      </c>
      <c r="I7338" s="5">
        <v>3</v>
      </c>
      <c r="J7338" s="5">
        <v>5</v>
      </c>
      <c r="K7338" s="5">
        <v>124.98425196850387</v>
      </c>
      <c r="L7338" s="5">
        <v>4.9000000000000004</v>
      </c>
      <c r="M7338" s="5">
        <v>3</v>
      </c>
      <c r="N7338" s="5">
        <v>1</v>
      </c>
      <c r="O7338" s="13">
        <v>43821</v>
      </c>
      <c r="P7338" s="5" t="s">
        <v>1658</v>
      </c>
      <c r="Q7338" s="5" t="s">
        <v>1659</v>
      </c>
      <c r="R7338" s="5">
        <v>5</v>
      </c>
      <c r="S7338" s="10">
        <v>9.8346756916078704</v>
      </c>
      <c r="T7338" s="10">
        <v>24.258500000000002</v>
      </c>
      <c r="U7338" s="10">
        <v>4</v>
      </c>
      <c r="V7338" s="10">
        <v>2.466629379624615</v>
      </c>
      <c r="W7338" s="7">
        <f>Sheet1!J7338*Sheet2!E$2+CEILING(((Sheet1!K7338-MIN(K:K))/(MAX(K:K)-MIN(K:K))*5),1)*Sheet2!E$3+CEILING(((Sheet1!L7338-MIN(L:L))/(MAX(L:L)-MIN(L:L))*5),1)*Sheet2!E$4+Sheet1!D7338*Sheet2!E$5</f>
        <v>1.5385717798935707</v>
      </c>
      <c r="X7338" s="7">
        <f>CEILING(((Sheet1!S7338-MIN(S:S))/(MAX(S:S)-MIN(S:S))*5),1)*Sheet2!E$6+CEILING(((Sheet1!T7338-MIN(T:T))/(MAX(T:T)-MIN(T:T))*5),1)*Sheet2!E$7+CEILING(((Sheet1!V7338-MIN(V:V))/(MAX(V:V)-MIN(V:V))*5),1)*Sheet2!E$8</f>
        <v>0.25202436024272301</v>
      </c>
      <c r="Y7338" s="7">
        <f>CEILING(((Sheet1!U7338-MIN(U:U))/(MAX(U:U)-MIN(U:U))*5),1)*Sheet2!E$9</f>
        <v>0.16507402473582466</v>
      </c>
      <c r="Z7338" s="7">
        <f>CEILING(((Sheet1!H7338-MIN(H:H))/(MAX(H:H)-MIN(H:H))*5),1)*Sheet2!E$10+I7338*Sheet2!E$11+F7338*Sheet2!E$12+CEILING(((Sheet1!N7338-MIN(N:N))/(MAX(N:N)-MIN(N:N))*5),1)*Sheet2!E$13</f>
        <v>0.40685250198070277</v>
      </c>
      <c r="AA7338" s="7">
        <f>B7338*Sheet2!E$14+C7338*Sheet2!E$15+M7338*Sheet2!E$16+R7338*Sheet2!E$17</f>
        <v>0.15286518179823347</v>
      </c>
      <c r="AB7338" s="7">
        <f t="shared" si="129"/>
        <v>2.5153878486510548</v>
      </c>
    </row>
    <row r="7339" spans="1:28" ht="29" hidden="1" x14ac:dyDescent="0.35">
      <c r="A7339" s="9" t="s">
        <v>3289</v>
      </c>
      <c r="B7339" s="9">
        <v>5</v>
      </c>
      <c r="C7339" s="9">
        <v>5</v>
      </c>
      <c r="D7339" s="5">
        <v>3</v>
      </c>
      <c r="E7339" s="5">
        <v>43817</v>
      </c>
      <c r="F7339" s="5">
        <v>4</v>
      </c>
      <c r="G7339" s="9" t="s">
        <v>3456</v>
      </c>
      <c r="H7339" s="5">
        <v>1</v>
      </c>
      <c r="I7339" s="5">
        <v>4</v>
      </c>
      <c r="J7339" s="5">
        <v>5</v>
      </c>
      <c r="K7339" s="5">
        <v>155.88582677165363</v>
      </c>
      <c r="L7339" s="5">
        <v>4.9000000000000004</v>
      </c>
      <c r="M7339" s="5">
        <v>3</v>
      </c>
      <c r="N7339" s="5">
        <v>0</v>
      </c>
      <c r="O7339" s="13">
        <v>43821</v>
      </c>
      <c r="P7339" s="5" t="s">
        <v>247</v>
      </c>
      <c r="Q7339" s="5" t="s">
        <v>248</v>
      </c>
      <c r="R7339" s="5">
        <v>5</v>
      </c>
      <c r="S7339" s="10">
        <v>105.18028837926499</v>
      </c>
      <c r="T7339" s="10">
        <v>211.35</v>
      </c>
      <c r="U7339" s="10">
        <v>4</v>
      </c>
      <c r="V7339" s="10">
        <v>2.0094069264946515</v>
      </c>
      <c r="W7339" s="7">
        <f>Sheet1!J7339*Sheet2!E$2+CEILING(((Sheet1!K7339-MIN(K:K))/(MAX(K:K)-MIN(K:K))*5),1)*Sheet2!E$3+CEILING(((Sheet1!L7339-MIN(L:L))/(MAX(L:L)-MIN(L:L))*5),1)*Sheet2!E$4+Sheet1!D7339*Sheet2!E$5</f>
        <v>1.5385717798935707</v>
      </c>
      <c r="X7339" s="7">
        <f>CEILING(((Sheet1!S7339-MIN(S:S))/(MAX(S:S)-MIN(S:S))*5),1)*Sheet2!E$6+CEILING(((Sheet1!T7339-MIN(T:T))/(MAX(T:T)-MIN(T:T))*5),1)*Sheet2!E$7+CEILING(((Sheet1!V7339-MIN(V:V))/(MAX(V:V)-MIN(V:V))*5),1)*Sheet2!E$8</f>
        <v>0.25202436024272301</v>
      </c>
      <c r="Y7339" s="7">
        <f>CEILING(((Sheet1!U7339-MIN(U:U))/(MAX(U:U)-MIN(U:U))*5),1)*Sheet2!E$9</f>
        <v>0.16507402473582466</v>
      </c>
      <c r="Z7339" s="7">
        <f>CEILING(((Sheet1!H7339-MIN(H:H))/(MAX(H:H)-MIN(H:H))*5),1)*Sheet2!E$10+I7339*Sheet2!E$11+F7339*Sheet2!E$12+CEILING(((Sheet1!N7339-MIN(N:N))/(MAX(N:N)-MIN(N:N))*5),1)*Sheet2!E$13</f>
        <v>0.19934470861941261</v>
      </c>
      <c r="AA7339" s="7">
        <f>B7339*Sheet2!E$14+C7339*Sheet2!E$15+M7339*Sheet2!E$16+R7339*Sheet2!E$17</f>
        <v>0.19807997460123841</v>
      </c>
      <c r="AB7339" s="7">
        <f t="shared" si="129"/>
        <v>2.3530948480927694</v>
      </c>
    </row>
    <row r="7340" spans="1:28" ht="29" hidden="1" x14ac:dyDescent="0.35">
      <c r="A7340" s="9" t="s">
        <v>3290</v>
      </c>
      <c r="B7340" s="9">
        <v>4</v>
      </c>
      <c r="C7340" s="9">
        <v>3</v>
      </c>
      <c r="D7340" s="5">
        <v>3</v>
      </c>
      <c r="E7340" s="5">
        <v>43817</v>
      </c>
      <c r="F7340" s="5">
        <v>4</v>
      </c>
      <c r="G7340" s="9" t="s">
        <v>3456</v>
      </c>
      <c r="H7340" s="5">
        <v>1</v>
      </c>
      <c r="I7340" s="5">
        <v>3</v>
      </c>
      <c r="J7340" s="5">
        <v>3</v>
      </c>
      <c r="K7340" s="5">
        <v>239.97939999999997</v>
      </c>
      <c r="L7340" s="5">
        <v>4.7249999999999996</v>
      </c>
      <c r="M7340" s="5">
        <v>3</v>
      </c>
      <c r="N7340" s="5">
        <v>1</v>
      </c>
      <c r="O7340" s="13">
        <v>43821</v>
      </c>
      <c r="P7340" s="5" t="s">
        <v>57</v>
      </c>
      <c r="Q7340" s="5" t="s">
        <v>58</v>
      </c>
      <c r="R7340" s="5">
        <v>5</v>
      </c>
      <c r="S7340" s="10">
        <v>18.874535063050001</v>
      </c>
      <c r="T7340" s="10">
        <v>39.526400000000002</v>
      </c>
      <c r="U7340" s="10">
        <v>4</v>
      </c>
      <c r="V7340" s="10">
        <v>2.0941654916512045</v>
      </c>
      <c r="W7340" s="7">
        <f>Sheet1!J7340*Sheet2!E$2+CEILING(((Sheet1!K7340-MIN(K:K))/(MAX(K:K)-MIN(K:K))*5),1)*Sheet2!E$3+CEILING(((Sheet1!L7340-MIN(L:L))/(MAX(L:L)-MIN(L:L))*5),1)*Sheet2!E$4+Sheet1!D7340*Sheet2!E$5</f>
        <v>1.2290493922695922</v>
      </c>
      <c r="X7340" s="7">
        <f>CEILING(((Sheet1!S7340-MIN(S:S))/(MAX(S:S)-MIN(S:S))*5),1)*Sheet2!E$6+CEILING(((Sheet1!T7340-MIN(T:T))/(MAX(T:T)-MIN(T:T))*5),1)*Sheet2!E$7+CEILING(((Sheet1!V7340-MIN(V:V))/(MAX(V:V)-MIN(V:V))*5),1)*Sheet2!E$8</f>
        <v>0.25202436024272301</v>
      </c>
      <c r="Y7340" s="7">
        <f>CEILING(((Sheet1!U7340-MIN(U:U))/(MAX(U:U)-MIN(U:U))*5),1)*Sheet2!E$9</f>
        <v>0.16507402473582466</v>
      </c>
      <c r="Z7340" s="7">
        <f>CEILING(((Sheet1!H7340-MIN(H:H))/(MAX(H:H)-MIN(H:H))*5),1)*Sheet2!E$10+I7340*Sheet2!E$11+F7340*Sheet2!E$12+CEILING(((Sheet1!N7340-MIN(N:N))/(MAX(N:N)-MIN(N:N))*5),1)*Sheet2!E$13</f>
        <v>0.40685250198070277</v>
      </c>
      <c r="AA7340" s="7">
        <f>B7340*Sheet2!E$14+C7340*Sheet2!E$15+M7340*Sheet2!E$16+R7340*Sheet2!E$17</f>
        <v>0.15286518179823347</v>
      </c>
      <c r="AB7340" s="7">
        <f t="shared" si="129"/>
        <v>2.2058654610270763</v>
      </c>
    </row>
    <row r="7341" spans="1:28" ht="29" hidden="1" x14ac:dyDescent="0.35">
      <c r="A7341" s="9" t="s">
        <v>3290</v>
      </c>
      <c r="B7341" s="9">
        <v>4</v>
      </c>
      <c r="C7341" s="9">
        <v>3</v>
      </c>
      <c r="D7341" s="5">
        <v>3</v>
      </c>
      <c r="E7341" s="5">
        <v>43817</v>
      </c>
      <c r="F7341" s="5">
        <v>4</v>
      </c>
      <c r="G7341" s="9" t="s">
        <v>3456</v>
      </c>
      <c r="H7341" s="5">
        <v>1</v>
      </c>
      <c r="I7341" s="5">
        <v>3</v>
      </c>
      <c r="J7341" s="5">
        <v>3</v>
      </c>
      <c r="K7341" s="5">
        <v>248.46299999999999</v>
      </c>
      <c r="L7341" s="5">
        <v>4.7249999999999996</v>
      </c>
      <c r="M7341" s="5">
        <v>3</v>
      </c>
      <c r="N7341" s="5">
        <v>1</v>
      </c>
      <c r="O7341" s="13">
        <v>43821</v>
      </c>
      <c r="P7341" s="5" t="s">
        <v>57</v>
      </c>
      <c r="Q7341" s="5" t="s">
        <v>58</v>
      </c>
      <c r="R7341" s="5">
        <v>5</v>
      </c>
      <c r="S7341" s="10">
        <v>28.294021591218399</v>
      </c>
      <c r="T7341" s="10">
        <v>59.295000000000002</v>
      </c>
      <c r="U7341" s="10">
        <v>4</v>
      </c>
      <c r="V7341" s="10">
        <v>2.0956723952738963</v>
      </c>
      <c r="W7341" s="7">
        <f>Sheet1!J7341*Sheet2!E$2+CEILING(((Sheet1!K7341-MIN(K:K))/(MAX(K:K)-MIN(K:K))*5),1)*Sheet2!E$3+CEILING(((Sheet1!L7341-MIN(L:L))/(MAX(L:L)-MIN(L:L))*5),1)*Sheet2!E$4+Sheet1!D7341*Sheet2!E$5</f>
        <v>1.2290493922695922</v>
      </c>
      <c r="X7341" s="7">
        <f>CEILING(((Sheet1!S7341-MIN(S:S))/(MAX(S:S)-MIN(S:S))*5),1)*Sheet2!E$6+CEILING(((Sheet1!T7341-MIN(T:T))/(MAX(T:T)-MIN(T:T))*5),1)*Sheet2!E$7+CEILING(((Sheet1!V7341-MIN(V:V))/(MAX(V:V)-MIN(V:V))*5),1)*Sheet2!E$8</f>
        <v>0.25202436024272301</v>
      </c>
      <c r="Y7341" s="7">
        <f>CEILING(((Sheet1!U7341-MIN(U:U))/(MAX(U:U)-MIN(U:U))*5),1)*Sheet2!E$9</f>
        <v>0.16507402473582466</v>
      </c>
      <c r="Z7341" s="7">
        <f>CEILING(((Sheet1!H7341-MIN(H:H))/(MAX(H:H)-MIN(H:H))*5),1)*Sheet2!E$10+I7341*Sheet2!E$11+F7341*Sheet2!E$12+CEILING(((Sheet1!N7341-MIN(N:N))/(MAX(N:N)-MIN(N:N))*5),1)*Sheet2!E$13</f>
        <v>0.40685250198070277</v>
      </c>
      <c r="AA7341" s="7">
        <f>B7341*Sheet2!E$14+C7341*Sheet2!E$15+M7341*Sheet2!E$16+R7341*Sheet2!E$17</f>
        <v>0.15286518179823347</v>
      </c>
      <c r="AB7341" s="7">
        <f t="shared" si="129"/>
        <v>2.2058654610270763</v>
      </c>
    </row>
    <row r="7342" spans="1:28" ht="29" hidden="1" x14ac:dyDescent="0.35">
      <c r="A7342" s="9" t="s">
        <v>3290</v>
      </c>
      <c r="B7342" s="9">
        <v>4</v>
      </c>
      <c r="C7342" s="9">
        <v>3</v>
      </c>
      <c r="D7342" s="5">
        <v>3</v>
      </c>
      <c r="E7342" s="5">
        <v>43817</v>
      </c>
      <c r="F7342" s="5">
        <v>4</v>
      </c>
      <c r="G7342" s="9" t="s">
        <v>3456</v>
      </c>
      <c r="H7342" s="5">
        <v>1</v>
      </c>
      <c r="I7342" s="5">
        <v>3</v>
      </c>
      <c r="J7342" s="5">
        <v>3</v>
      </c>
      <c r="K7342" s="5">
        <v>248.46299999999999</v>
      </c>
      <c r="L7342" s="5">
        <v>4.7249999999999996</v>
      </c>
      <c r="M7342" s="5">
        <v>3</v>
      </c>
      <c r="N7342" s="5">
        <v>1</v>
      </c>
      <c r="O7342" s="13">
        <v>43821</v>
      </c>
      <c r="P7342" s="5" t="s">
        <v>57</v>
      </c>
      <c r="Q7342" s="5" t="s">
        <v>58</v>
      </c>
      <c r="R7342" s="5">
        <v>5</v>
      </c>
      <c r="S7342" s="10">
        <v>18.344068462910901</v>
      </c>
      <c r="T7342" s="10">
        <v>38.439900000000002</v>
      </c>
      <c r="U7342" s="10">
        <v>4</v>
      </c>
      <c r="V7342" s="10">
        <v>2.0954947959183654</v>
      </c>
      <c r="W7342" s="7">
        <f>Sheet1!J7342*Sheet2!E$2+CEILING(((Sheet1!K7342-MIN(K:K))/(MAX(K:K)-MIN(K:K))*5),1)*Sheet2!E$3+CEILING(((Sheet1!L7342-MIN(L:L))/(MAX(L:L)-MIN(L:L))*5),1)*Sheet2!E$4+Sheet1!D7342*Sheet2!E$5</f>
        <v>1.2290493922695922</v>
      </c>
      <c r="X7342" s="7">
        <f>CEILING(((Sheet1!S7342-MIN(S:S))/(MAX(S:S)-MIN(S:S))*5),1)*Sheet2!E$6+CEILING(((Sheet1!T7342-MIN(T:T))/(MAX(T:T)-MIN(T:T))*5),1)*Sheet2!E$7+CEILING(((Sheet1!V7342-MIN(V:V))/(MAX(V:V)-MIN(V:V))*5),1)*Sheet2!E$8</f>
        <v>0.25202436024272301</v>
      </c>
      <c r="Y7342" s="7">
        <f>CEILING(((Sheet1!U7342-MIN(U:U))/(MAX(U:U)-MIN(U:U))*5),1)*Sheet2!E$9</f>
        <v>0.16507402473582466</v>
      </c>
      <c r="Z7342" s="7">
        <f>CEILING(((Sheet1!H7342-MIN(H:H))/(MAX(H:H)-MIN(H:H))*5),1)*Sheet2!E$10+I7342*Sheet2!E$11+F7342*Sheet2!E$12+CEILING(((Sheet1!N7342-MIN(N:N))/(MAX(N:N)-MIN(N:N))*5),1)*Sheet2!E$13</f>
        <v>0.40685250198070277</v>
      </c>
      <c r="AA7342" s="7">
        <f>B7342*Sheet2!E$14+C7342*Sheet2!E$15+M7342*Sheet2!E$16+R7342*Sheet2!E$17</f>
        <v>0.15286518179823347</v>
      </c>
      <c r="AB7342" s="7">
        <f t="shared" si="129"/>
        <v>2.2058654610270763</v>
      </c>
    </row>
    <row r="7343" spans="1:28" ht="29" hidden="1" x14ac:dyDescent="0.35">
      <c r="A7343" s="9" t="s">
        <v>3291</v>
      </c>
      <c r="B7343" s="9">
        <v>3</v>
      </c>
      <c r="C7343" s="9">
        <v>2</v>
      </c>
      <c r="D7343" s="5">
        <v>3</v>
      </c>
      <c r="E7343" s="5">
        <v>43817</v>
      </c>
      <c r="F7343" s="5">
        <v>4</v>
      </c>
      <c r="G7343" s="9" t="s">
        <v>3456</v>
      </c>
      <c r="H7343" s="5">
        <v>1</v>
      </c>
      <c r="I7343" s="5">
        <v>4</v>
      </c>
      <c r="J7343" s="5">
        <v>5</v>
      </c>
      <c r="K7343" s="5">
        <v>176.35239999999999</v>
      </c>
      <c r="L7343" s="5">
        <v>5.0750000000000002</v>
      </c>
      <c r="M7343" s="5">
        <v>4</v>
      </c>
      <c r="N7343" s="5">
        <v>1</v>
      </c>
      <c r="O7343" s="13">
        <v>43827</v>
      </c>
      <c r="P7343" s="5" t="s">
        <v>1332</v>
      </c>
      <c r="Q7343" s="5" t="s">
        <v>1333</v>
      </c>
      <c r="R7343" s="5">
        <v>5</v>
      </c>
      <c r="S7343" s="10">
        <v>0.246901932323324</v>
      </c>
      <c r="T7343" s="10">
        <v>0.55859999999999999</v>
      </c>
      <c r="U7343" s="10">
        <v>10</v>
      </c>
      <c r="V7343" s="10">
        <v>2.2624367283950613</v>
      </c>
      <c r="W7343" s="7">
        <f>Sheet1!J7343*Sheet2!E$2+CEILING(((Sheet1!K7343-MIN(K:K))/(MAX(K:K)-MIN(K:K))*5),1)*Sheet2!E$3+CEILING(((Sheet1!L7343-MIN(L:L))/(MAX(L:L)-MIN(L:L))*5),1)*Sheet2!E$4+Sheet1!D7343*Sheet2!E$5</f>
        <v>1.6070807521501036</v>
      </c>
      <c r="X7343" s="7">
        <f>CEILING(((Sheet1!S7343-MIN(S:S))/(MAX(S:S)-MIN(S:S))*5),1)*Sheet2!E$6+CEILING(((Sheet1!T7343-MIN(T:T))/(MAX(T:T)-MIN(T:T))*5),1)*Sheet2!E$7+CEILING(((Sheet1!V7343-MIN(V:V))/(MAX(V:V)-MIN(V:V))*5),1)*Sheet2!E$8</f>
        <v>0.25202436024272301</v>
      </c>
      <c r="Y7343" s="7">
        <f>CEILING(((Sheet1!U7343-MIN(U:U))/(MAX(U:U)-MIN(U:U))*5),1)*Sheet2!E$9</f>
        <v>0.33014804947164933</v>
      </c>
      <c r="Z7343" s="7">
        <f>CEILING(((Sheet1!H7343-MIN(H:H))/(MAX(H:H)-MIN(H:H))*5),1)*Sheet2!E$10+I7343*Sheet2!E$11+F7343*Sheet2!E$12+CEILING(((Sheet1!N7343-MIN(N:N))/(MAX(N:N)-MIN(N:N))*5),1)*Sheet2!E$13</f>
        <v>0.41848166131091452</v>
      </c>
      <c r="AA7343" s="7">
        <f>B7343*Sheet2!E$14+C7343*Sheet2!E$15+M7343*Sheet2!E$16+R7343*Sheet2!E$17</f>
        <v>0.12624844606935506</v>
      </c>
      <c r="AB7343" s="7">
        <f t="shared" si="129"/>
        <v>2.7339832692447454</v>
      </c>
    </row>
    <row r="7344" spans="1:28" ht="29" hidden="1" x14ac:dyDescent="0.35">
      <c r="A7344" s="9" t="s">
        <v>3291</v>
      </c>
      <c r="B7344" s="9">
        <v>3</v>
      </c>
      <c r="C7344" s="9">
        <v>2</v>
      </c>
      <c r="D7344" s="5">
        <v>3</v>
      </c>
      <c r="E7344" s="5">
        <v>43817</v>
      </c>
      <c r="F7344" s="5">
        <v>4</v>
      </c>
      <c r="G7344" s="9" t="s">
        <v>3456</v>
      </c>
      <c r="H7344" s="5">
        <v>1</v>
      </c>
      <c r="I7344" s="5">
        <v>4</v>
      </c>
      <c r="J7344" s="5">
        <v>5</v>
      </c>
      <c r="K7344" s="5">
        <v>180.5942</v>
      </c>
      <c r="L7344" s="5">
        <v>5.0750000000000002</v>
      </c>
      <c r="M7344" s="5">
        <v>4</v>
      </c>
      <c r="N7344" s="5">
        <v>1</v>
      </c>
      <c r="O7344" s="13">
        <v>43827</v>
      </c>
      <c r="P7344" s="5" t="s">
        <v>1332</v>
      </c>
      <c r="Q7344" s="5" t="s">
        <v>1333</v>
      </c>
      <c r="R7344" s="5">
        <v>5</v>
      </c>
      <c r="S7344" s="10">
        <v>3.0519277873537201</v>
      </c>
      <c r="T7344" s="10">
        <v>6.6965000000000003</v>
      </c>
      <c r="U7344" s="10">
        <v>10</v>
      </c>
      <c r="V7344" s="10">
        <v>2.1941869095816431</v>
      </c>
      <c r="W7344" s="7">
        <f>Sheet1!J7344*Sheet2!E$2+CEILING(((Sheet1!K7344-MIN(K:K))/(MAX(K:K)-MIN(K:K))*5),1)*Sheet2!E$3+CEILING(((Sheet1!L7344-MIN(L:L))/(MAX(L:L)-MIN(L:L))*5),1)*Sheet2!E$4+Sheet1!D7344*Sheet2!E$5</f>
        <v>1.6070807521501036</v>
      </c>
      <c r="X7344" s="7">
        <f>CEILING(((Sheet1!S7344-MIN(S:S))/(MAX(S:S)-MIN(S:S))*5),1)*Sheet2!E$6+CEILING(((Sheet1!T7344-MIN(T:T))/(MAX(T:T)-MIN(T:T))*5),1)*Sheet2!E$7+CEILING(((Sheet1!V7344-MIN(V:V))/(MAX(V:V)-MIN(V:V))*5),1)*Sheet2!E$8</f>
        <v>0.25202436024272301</v>
      </c>
      <c r="Y7344" s="7">
        <f>CEILING(((Sheet1!U7344-MIN(U:U))/(MAX(U:U)-MIN(U:U))*5),1)*Sheet2!E$9</f>
        <v>0.33014804947164933</v>
      </c>
      <c r="Z7344" s="7">
        <f>CEILING(((Sheet1!H7344-MIN(H:H))/(MAX(H:H)-MIN(H:H))*5),1)*Sheet2!E$10+I7344*Sheet2!E$11+F7344*Sheet2!E$12+CEILING(((Sheet1!N7344-MIN(N:N))/(MAX(N:N)-MIN(N:N))*5),1)*Sheet2!E$13</f>
        <v>0.41848166131091452</v>
      </c>
      <c r="AA7344" s="7">
        <f>B7344*Sheet2!E$14+C7344*Sheet2!E$15+M7344*Sheet2!E$16+R7344*Sheet2!E$17</f>
        <v>0.12624844606935506</v>
      </c>
      <c r="AB7344" s="7">
        <f t="shared" si="129"/>
        <v>2.7339832692447454</v>
      </c>
    </row>
    <row r="7345" spans="1:28" ht="29" hidden="1" x14ac:dyDescent="0.35">
      <c r="A7345" s="9" t="s">
        <v>3291</v>
      </c>
      <c r="B7345" s="9">
        <v>3</v>
      </c>
      <c r="C7345" s="9">
        <v>2</v>
      </c>
      <c r="D7345" s="5">
        <v>3</v>
      </c>
      <c r="E7345" s="5">
        <v>43817</v>
      </c>
      <c r="F7345" s="5">
        <v>4</v>
      </c>
      <c r="G7345" s="9" t="s">
        <v>3456</v>
      </c>
      <c r="H7345" s="5">
        <v>1</v>
      </c>
      <c r="I7345" s="5">
        <v>4</v>
      </c>
      <c r="J7345" s="5">
        <v>5</v>
      </c>
      <c r="K7345" s="5">
        <v>180.5942</v>
      </c>
      <c r="L7345" s="5">
        <v>5.0750000000000002</v>
      </c>
      <c r="M7345" s="5">
        <v>4</v>
      </c>
      <c r="N7345" s="5">
        <v>1</v>
      </c>
      <c r="O7345" s="13">
        <v>43827</v>
      </c>
      <c r="P7345" s="5" t="s">
        <v>1332</v>
      </c>
      <c r="Q7345" s="5" t="s">
        <v>1333</v>
      </c>
      <c r="R7345" s="5">
        <v>5</v>
      </c>
      <c r="S7345" s="10">
        <v>2.7695908554839899</v>
      </c>
      <c r="T7345" s="10">
        <v>6.077</v>
      </c>
      <c r="U7345" s="10">
        <v>10</v>
      </c>
      <c r="V7345" s="10">
        <v>2.1941869095816449</v>
      </c>
      <c r="W7345" s="7">
        <f>Sheet1!J7345*Sheet2!E$2+CEILING(((Sheet1!K7345-MIN(K:K))/(MAX(K:K)-MIN(K:K))*5),1)*Sheet2!E$3+CEILING(((Sheet1!L7345-MIN(L:L))/(MAX(L:L)-MIN(L:L))*5),1)*Sheet2!E$4+Sheet1!D7345*Sheet2!E$5</f>
        <v>1.6070807521501036</v>
      </c>
      <c r="X7345" s="7">
        <f>CEILING(((Sheet1!S7345-MIN(S:S))/(MAX(S:S)-MIN(S:S))*5),1)*Sheet2!E$6+CEILING(((Sheet1!T7345-MIN(T:T))/(MAX(T:T)-MIN(T:T))*5),1)*Sheet2!E$7+CEILING(((Sheet1!V7345-MIN(V:V))/(MAX(V:V)-MIN(V:V))*5),1)*Sheet2!E$8</f>
        <v>0.25202436024272301</v>
      </c>
      <c r="Y7345" s="7">
        <f>CEILING(((Sheet1!U7345-MIN(U:U))/(MAX(U:U)-MIN(U:U))*5),1)*Sheet2!E$9</f>
        <v>0.33014804947164933</v>
      </c>
      <c r="Z7345" s="7">
        <f>CEILING(((Sheet1!H7345-MIN(H:H))/(MAX(H:H)-MIN(H:H))*5),1)*Sheet2!E$10+I7345*Sheet2!E$11+F7345*Sheet2!E$12+CEILING(((Sheet1!N7345-MIN(N:N))/(MAX(N:N)-MIN(N:N))*5),1)*Sheet2!E$13</f>
        <v>0.41848166131091452</v>
      </c>
      <c r="AA7345" s="7">
        <f>B7345*Sheet2!E$14+C7345*Sheet2!E$15+M7345*Sheet2!E$16+R7345*Sheet2!E$17</f>
        <v>0.12624844606935506</v>
      </c>
      <c r="AB7345" s="7">
        <f t="shared" si="129"/>
        <v>2.7339832692447454</v>
      </c>
    </row>
    <row r="7346" spans="1:28" ht="29" hidden="1" x14ac:dyDescent="0.35">
      <c r="A7346" s="9" t="s">
        <v>3291</v>
      </c>
      <c r="B7346" s="9">
        <v>3</v>
      </c>
      <c r="C7346" s="9">
        <v>2</v>
      </c>
      <c r="D7346" s="5">
        <v>3</v>
      </c>
      <c r="E7346" s="5">
        <v>43817</v>
      </c>
      <c r="F7346" s="5">
        <v>4</v>
      </c>
      <c r="G7346" s="9" t="s">
        <v>3456</v>
      </c>
      <c r="H7346" s="5">
        <v>1</v>
      </c>
      <c r="I7346" s="5">
        <v>4</v>
      </c>
      <c r="J7346" s="5">
        <v>5</v>
      </c>
      <c r="K7346" s="5">
        <v>193.31959999999998</v>
      </c>
      <c r="L7346" s="5">
        <v>5.0750000000000002</v>
      </c>
      <c r="M7346" s="5">
        <v>4</v>
      </c>
      <c r="N7346" s="5">
        <v>1</v>
      </c>
      <c r="O7346" s="13">
        <v>43827</v>
      </c>
      <c r="P7346" s="5" t="s">
        <v>1332</v>
      </c>
      <c r="Q7346" s="5" t="s">
        <v>1333</v>
      </c>
      <c r="R7346" s="5">
        <v>5</v>
      </c>
      <c r="S7346" s="10">
        <v>6.0521455139254297</v>
      </c>
      <c r="T7346" s="10">
        <v>12.779400000000001</v>
      </c>
      <c r="U7346" s="10">
        <v>10</v>
      </c>
      <c r="V7346" s="10">
        <v>2.1115487012987009</v>
      </c>
      <c r="W7346" s="7">
        <f>Sheet1!J7346*Sheet2!E$2+CEILING(((Sheet1!K7346-MIN(K:K))/(MAX(K:K)-MIN(K:K))*5),1)*Sheet2!E$3+CEILING(((Sheet1!L7346-MIN(L:L))/(MAX(L:L)-MIN(L:L))*5),1)*Sheet2!E$4+Sheet1!D7346*Sheet2!E$5</f>
        <v>1.6070807521501036</v>
      </c>
      <c r="X7346" s="7">
        <f>CEILING(((Sheet1!S7346-MIN(S:S))/(MAX(S:S)-MIN(S:S))*5),1)*Sheet2!E$6+CEILING(((Sheet1!T7346-MIN(T:T))/(MAX(T:T)-MIN(T:T))*5),1)*Sheet2!E$7+CEILING(((Sheet1!V7346-MIN(V:V))/(MAX(V:V)-MIN(V:V))*5),1)*Sheet2!E$8</f>
        <v>0.25202436024272301</v>
      </c>
      <c r="Y7346" s="7">
        <f>CEILING(((Sheet1!U7346-MIN(U:U))/(MAX(U:U)-MIN(U:U))*5),1)*Sheet2!E$9</f>
        <v>0.33014804947164933</v>
      </c>
      <c r="Z7346" s="7">
        <f>CEILING(((Sheet1!H7346-MIN(H:H))/(MAX(H:H)-MIN(H:H))*5),1)*Sheet2!E$10+I7346*Sheet2!E$11+F7346*Sheet2!E$12+CEILING(((Sheet1!N7346-MIN(N:N))/(MAX(N:N)-MIN(N:N))*5),1)*Sheet2!E$13</f>
        <v>0.41848166131091452</v>
      </c>
      <c r="AA7346" s="7">
        <f>B7346*Sheet2!E$14+C7346*Sheet2!E$15+M7346*Sheet2!E$16+R7346*Sheet2!E$17</f>
        <v>0.12624844606935506</v>
      </c>
      <c r="AB7346" s="7">
        <f t="shared" si="129"/>
        <v>2.7339832692447454</v>
      </c>
    </row>
    <row r="7347" spans="1:28" ht="29" hidden="1" x14ac:dyDescent="0.35">
      <c r="A7347" s="9" t="s">
        <v>3291</v>
      </c>
      <c r="B7347" s="9">
        <v>3</v>
      </c>
      <c r="C7347" s="9">
        <v>2</v>
      </c>
      <c r="D7347" s="5">
        <v>3</v>
      </c>
      <c r="E7347" s="5">
        <v>43817</v>
      </c>
      <c r="F7347" s="5">
        <v>4</v>
      </c>
      <c r="G7347" s="9" t="s">
        <v>3456</v>
      </c>
      <c r="H7347" s="5">
        <v>1</v>
      </c>
      <c r="I7347" s="5">
        <v>4</v>
      </c>
      <c r="J7347" s="5">
        <v>5</v>
      </c>
      <c r="K7347" s="5">
        <v>193.31959999999998</v>
      </c>
      <c r="L7347" s="5">
        <v>5.0750000000000002</v>
      </c>
      <c r="M7347" s="5">
        <v>4</v>
      </c>
      <c r="N7347" s="5">
        <v>1</v>
      </c>
      <c r="O7347" s="13">
        <v>43827</v>
      </c>
      <c r="P7347" s="5" t="s">
        <v>1332</v>
      </c>
      <c r="Q7347" s="5" t="s">
        <v>1333</v>
      </c>
      <c r="R7347" s="5">
        <v>5</v>
      </c>
      <c r="S7347" s="10">
        <v>5.0127188605642701</v>
      </c>
      <c r="T7347" s="10">
        <v>10.5846</v>
      </c>
      <c r="U7347" s="10">
        <v>10</v>
      </c>
      <c r="V7347" s="10">
        <v>2.1115487012987031</v>
      </c>
      <c r="W7347" s="7">
        <f>Sheet1!J7347*Sheet2!E$2+CEILING(((Sheet1!K7347-MIN(K:K))/(MAX(K:K)-MIN(K:K))*5),1)*Sheet2!E$3+CEILING(((Sheet1!L7347-MIN(L:L))/(MAX(L:L)-MIN(L:L))*5),1)*Sheet2!E$4+Sheet1!D7347*Sheet2!E$5</f>
        <v>1.6070807521501036</v>
      </c>
      <c r="X7347" s="7">
        <f>CEILING(((Sheet1!S7347-MIN(S:S))/(MAX(S:S)-MIN(S:S))*5),1)*Sheet2!E$6+CEILING(((Sheet1!T7347-MIN(T:T))/(MAX(T:T)-MIN(T:T))*5),1)*Sheet2!E$7+CEILING(((Sheet1!V7347-MIN(V:V))/(MAX(V:V)-MIN(V:V))*5),1)*Sheet2!E$8</f>
        <v>0.25202436024272301</v>
      </c>
      <c r="Y7347" s="7">
        <f>CEILING(((Sheet1!U7347-MIN(U:U))/(MAX(U:U)-MIN(U:U))*5),1)*Sheet2!E$9</f>
        <v>0.33014804947164933</v>
      </c>
      <c r="Z7347" s="7">
        <f>CEILING(((Sheet1!H7347-MIN(H:H))/(MAX(H:H)-MIN(H:H))*5),1)*Sheet2!E$10+I7347*Sheet2!E$11+F7347*Sheet2!E$12+CEILING(((Sheet1!N7347-MIN(N:N))/(MAX(N:N)-MIN(N:N))*5),1)*Sheet2!E$13</f>
        <v>0.41848166131091452</v>
      </c>
      <c r="AA7347" s="7">
        <f>B7347*Sheet2!E$14+C7347*Sheet2!E$15+M7347*Sheet2!E$16+R7347*Sheet2!E$17</f>
        <v>0.12624844606935506</v>
      </c>
      <c r="AB7347" s="7">
        <f t="shared" si="129"/>
        <v>2.7339832692447454</v>
      </c>
    </row>
    <row r="7348" spans="1:28" ht="29" hidden="1" x14ac:dyDescent="0.35">
      <c r="A7348" s="9" t="s">
        <v>3291</v>
      </c>
      <c r="B7348" s="9">
        <v>3</v>
      </c>
      <c r="C7348" s="9">
        <v>2</v>
      </c>
      <c r="D7348" s="5">
        <v>3</v>
      </c>
      <c r="E7348" s="5">
        <v>43817</v>
      </c>
      <c r="F7348" s="5">
        <v>4</v>
      </c>
      <c r="G7348" s="9" t="s">
        <v>3456</v>
      </c>
      <c r="H7348" s="5">
        <v>1</v>
      </c>
      <c r="I7348" s="5">
        <v>4</v>
      </c>
      <c r="J7348" s="5">
        <v>5</v>
      </c>
      <c r="K7348" s="5">
        <v>197.56139999999999</v>
      </c>
      <c r="L7348" s="5">
        <v>5.0750000000000002</v>
      </c>
      <c r="M7348" s="5">
        <v>4</v>
      </c>
      <c r="N7348" s="5">
        <v>1</v>
      </c>
      <c r="O7348" s="13">
        <v>43827</v>
      </c>
      <c r="P7348" s="5" t="s">
        <v>1332</v>
      </c>
      <c r="Q7348" s="5" t="s">
        <v>1333</v>
      </c>
      <c r="R7348" s="5">
        <v>5</v>
      </c>
      <c r="S7348" s="10">
        <v>12.6594937857208</v>
      </c>
      <c r="T7348" s="10">
        <v>26.038399999999999</v>
      </c>
      <c r="U7348" s="10">
        <v>10</v>
      </c>
      <c r="V7348" s="10">
        <v>2.0568278985507189</v>
      </c>
      <c r="W7348" s="7">
        <f>Sheet1!J7348*Sheet2!E$2+CEILING(((Sheet1!K7348-MIN(K:K))/(MAX(K:K)-MIN(K:K))*5),1)*Sheet2!E$3+CEILING(((Sheet1!L7348-MIN(L:L))/(MAX(L:L)-MIN(L:L))*5),1)*Sheet2!E$4+Sheet1!D7348*Sheet2!E$5</f>
        <v>1.6070807521501036</v>
      </c>
      <c r="X7348" s="7">
        <f>CEILING(((Sheet1!S7348-MIN(S:S))/(MAX(S:S)-MIN(S:S))*5),1)*Sheet2!E$6+CEILING(((Sheet1!T7348-MIN(T:T))/(MAX(T:T)-MIN(T:T))*5),1)*Sheet2!E$7+CEILING(((Sheet1!V7348-MIN(V:V))/(MAX(V:V)-MIN(V:V))*5),1)*Sheet2!E$8</f>
        <v>0.25202436024272301</v>
      </c>
      <c r="Y7348" s="7">
        <f>CEILING(((Sheet1!U7348-MIN(U:U))/(MAX(U:U)-MIN(U:U))*5),1)*Sheet2!E$9</f>
        <v>0.33014804947164933</v>
      </c>
      <c r="Z7348" s="7">
        <f>CEILING(((Sheet1!H7348-MIN(H:H))/(MAX(H:H)-MIN(H:H))*5),1)*Sheet2!E$10+I7348*Sheet2!E$11+F7348*Sheet2!E$12+CEILING(((Sheet1!N7348-MIN(N:N))/(MAX(N:N)-MIN(N:N))*5),1)*Sheet2!E$13</f>
        <v>0.41848166131091452</v>
      </c>
      <c r="AA7348" s="7">
        <f>B7348*Sheet2!E$14+C7348*Sheet2!E$15+M7348*Sheet2!E$16+R7348*Sheet2!E$17</f>
        <v>0.12624844606935506</v>
      </c>
      <c r="AB7348" s="7">
        <f t="shared" si="129"/>
        <v>2.7339832692447454</v>
      </c>
    </row>
    <row r="7349" spans="1:28" ht="29" hidden="1" x14ac:dyDescent="0.35">
      <c r="A7349" s="9" t="s">
        <v>3291</v>
      </c>
      <c r="B7349" s="9">
        <v>3</v>
      </c>
      <c r="C7349" s="9">
        <v>2</v>
      </c>
      <c r="D7349" s="5">
        <v>3</v>
      </c>
      <c r="E7349" s="5">
        <v>43817</v>
      </c>
      <c r="F7349" s="5">
        <v>4</v>
      </c>
      <c r="G7349" s="9" t="s">
        <v>3456</v>
      </c>
      <c r="H7349" s="5">
        <v>1</v>
      </c>
      <c r="I7349" s="5">
        <v>4</v>
      </c>
      <c r="J7349" s="5">
        <v>5</v>
      </c>
      <c r="K7349" s="5">
        <v>197.56139999999999</v>
      </c>
      <c r="L7349" s="5">
        <v>5.0750000000000002</v>
      </c>
      <c r="M7349" s="5">
        <v>4</v>
      </c>
      <c r="N7349" s="5">
        <v>1</v>
      </c>
      <c r="O7349" s="13">
        <v>43827</v>
      </c>
      <c r="P7349" s="5" t="s">
        <v>1332</v>
      </c>
      <c r="Q7349" s="5" t="s">
        <v>1333</v>
      </c>
      <c r="R7349" s="5">
        <v>5</v>
      </c>
      <c r="S7349" s="10">
        <v>22.073990746620701</v>
      </c>
      <c r="T7349" s="10">
        <v>45.4024</v>
      </c>
      <c r="U7349" s="10">
        <v>10</v>
      </c>
      <c r="V7349" s="10">
        <v>2.0568278985507247</v>
      </c>
      <c r="W7349" s="7">
        <f>Sheet1!J7349*Sheet2!E$2+CEILING(((Sheet1!K7349-MIN(K:K))/(MAX(K:K)-MIN(K:K))*5),1)*Sheet2!E$3+CEILING(((Sheet1!L7349-MIN(L:L))/(MAX(L:L)-MIN(L:L))*5),1)*Sheet2!E$4+Sheet1!D7349*Sheet2!E$5</f>
        <v>1.6070807521501036</v>
      </c>
      <c r="X7349" s="7">
        <f>CEILING(((Sheet1!S7349-MIN(S:S))/(MAX(S:S)-MIN(S:S))*5),1)*Sheet2!E$6+CEILING(((Sheet1!T7349-MIN(T:T))/(MAX(T:T)-MIN(T:T))*5),1)*Sheet2!E$7+CEILING(((Sheet1!V7349-MIN(V:V))/(MAX(V:V)-MIN(V:V))*5),1)*Sheet2!E$8</f>
        <v>0.25202436024272301</v>
      </c>
      <c r="Y7349" s="7">
        <f>CEILING(((Sheet1!U7349-MIN(U:U))/(MAX(U:U)-MIN(U:U))*5),1)*Sheet2!E$9</f>
        <v>0.33014804947164933</v>
      </c>
      <c r="Z7349" s="7">
        <f>CEILING(((Sheet1!H7349-MIN(H:H))/(MAX(H:H)-MIN(H:H))*5),1)*Sheet2!E$10+I7349*Sheet2!E$11+F7349*Sheet2!E$12+CEILING(((Sheet1!N7349-MIN(N:N))/(MAX(N:N)-MIN(N:N))*5),1)*Sheet2!E$13</f>
        <v>0.41848166131091452</v>
      </c>
      <c r="AA7349" s="7">
        <f>B7349*Sheet2!E$14+C7349*Sheet2!E$15+M7349*Sheet2!E$16+R7349*Sheet2!E$17</f>
        <v>0.12624844606935506</v>
      </c>
      <c r="AB7349" s="7">
        <f t="shared" si="129"/>
        <v>2.7339832692447454</v>
      </c>
    </row>
    <row r="7350" spans="1:28" ht="29" hidden="1" x14ac:dyDescent="0.35">
      <c r="A7350" s="9" t="s">
        <v>3291</v>
      </c>
      <c r="B7350" s="9">
        <v>3</v>
      </c>
      <c r="C7350" s="9">
        <v>2</v>
      </c>
      <c r="D7350" s="5">
        <v>3</v>
      </c>
      <c r="E7350" s="5">
        <v>43817</v>
      </c>
      <c r="F7350" s="5">
        <v>4</v>
      </c>
      <c r="G7350" s="9" t="s">
        <v>3456</v>
      </c>
      <c r="H7350" s="5">
        <v>1</v>
      </c>
      <c r="I7350" s="5">
        <v>4</v>
      </c>
      <c r="J7350" s="5">
        <v>5</v>
      </c>
      <c r="K7350" s="5">
        <v>201.8032</v>
      </c>
      <c r="L7350" s="5">
        <v>5.0750000000000002</v>
      </c>
      <c r="M7350" s="5">
        <v>4</v>
      </c>
      <c r="N7350" s="5">
        <v>1</v>
      </c>
      <c r="O7350" s="13">
        <v>43821</v>
      </c>
      <c r="P7350" s="5" t="s">
        <v>1332</v>
      </c>
      <c r="Q7350" s="5" t="s">
        <v>1333</v>
      </c>
      <c r="R7350" s="5">
        <v>5</v>
      </c>
      <c r="S7350" s="10">
        <v>54.809616256917401</v>
      </c>
      <c r="T7350" s="10">
        <v>111.06</v>
      </c>
      <c r="U7350" s="10">
        <v>4</v>
      </c>
      <c r="V7350" s="10">
        <v>2.0262867647058806</v>
      </c>
      <c r="W7350" s="7">
        <f>Sheet1!J7350*Sheet2!E$2+CEILING(((Sheet1!K7350-MIN(K:K))/(MAX(K:K)-MIN(K:K))*5),1)*Sheet2!E$3+CEILING(((Sheet1!L7350-MIN(L:L))/(MAX(L:L)-MIN(L:L))*5),1)*Sheet2!E$4+Sheet1!D7350*Sheet2!E$5</f>
        <v>1.6070807521501036</v>
      </c>
      <c r="X7350" s="7">
        <f>CEILING(((Sheet1!S7350-MIN(S:S))/(MAX(S:S)-MIN(S:S))*5),1)*Sheet2!E$6+CEILING(((Sheet1!T7350-MIN(T:T))/(MAX(T:T)-MIN(T:T))*5),1)*Sheet2!E$7+CEILING(((Sheet1!V7350-MIN(V:V))/(MAX(V:V)-MIN(V:V))*5),1)*Sheet2!E$8</f>
        <v>0.25202436024272301</v>
      </c>
      <c r="Y7350" s="7">
        <f>CEILING(((Sheet1!U7350-MIN(U:U))/(MAX(U:U)-MIN(U:U))*5),1)*Sheet2!E$9</f>
        <v>0.16507402473582466</v>
      </c>
      <c r="Z7350" s="7">
        <f>CEILING(((Sheet1!H7350-MIN(H:H))/(MAX(H:H)-MIN(H:H))*5),1)*Sheet2!E$10+I7350*Sheet2!E$11+F7350*Sheet2!E$12+CEILING(((Sheet1!N7350-MIN(N:N))/(MAX(N:N)-MIN(N:N))*5),1)*Sheet2!E$13</f>
        <v>0.41848166131091452</v>
      </c>
      <c r="AA7350" s="7">
        <f>B7350*Sheet2!E$14+C7350*Sheet2!E$15+M7350*Sheet2!E$16+R7350*Sheet2!E$17</f>
        <v>0.12624844606935506</v>
      </c>
      <c r="AB7350" s="7">
        <f t="shared" si="129"/>
        <v>2.5689092445089208</v>
      </c>
    </row>
    <row r="7351" spans="1:28" ht="29" hidden="1" x14ac:dyDescent="0.35">
      <c r="A7351" s="9" t="s">
        <v>3291</v>
      </c>
      <c r="B7351" s="9">
        <v>3</v>
      </c>
      <c r="C7351" s="9">
        <v>2</v>
      </c>
      <c r="D7351" s="5">
        <v>3</v>
      </c>
      <c r="E7351" s="5">
        <v>43817</v>
      </c>
      <c r="F7351" s="5">
        <v>4</v>
      </c>
      <c r="G7351" s="9" t="s">
        <v>3456</v>
      </c>
      <c r="H7351" s="5">
        <v>1</v>
      </c>
      <c r="I7351" s="5">
        <v>4</v>
      </c>
      <c r="J7351" s="5">
        <v>5</v>
      </c>
      <c r="K7351" s="5">
        <v>214.52859999999998</v>
      </c>
      <c r="L7351" s="5">
        <v>5.0750000000000002</v>
      </c>
      <c r="M7351" s="5">
        <v>4</v>
      </c>
      <c r="N7351" s="5">
        <v>1</v>
      </c>
      <c r="O7351" s="13">
        <v>43827</v>
      </c>
      <c r="P7351" s="5" t="s">
        <v>1332</v>
      </c>
      <c r="Q7351" s="5" t="s">
        <v>1333</v>
      </c>
      <c r="R7351" s="5">
        <v>5</v>
      </c>
      <c r="S7351" s="10">
        <v>23.199963712237999</v>
      </c>
      <c r="T7351" s="10">
        <v>46.042499999999997</v>
      </c>
      <c r="U7351" s="10">
        <v>10</v>
      </c>
      <c r="V7351" s="10">
        <v>1.9845936213991811</v>
      </c>
      <c r="W7351" s="7">
        <f>Sheet1!J7351*Sheet2!E$2+CEILING(((Sheet1!K7351-MIN(K:K))/(MAX(K:K)-MIN(K:K))*5),1)*Sheet2!E$3+CEILING(((Sheet1!L7351-MIN(L:L))/(MAX(L:L)-MIN(L:L))*5),1)*Sheet2!E$4+Sheet1!D7351*Sheet2!E$5</f>
        <v>1.6755897244066362</v>
      </c>
      <c r="X7351" s="7">
        <f>CEILING(((Sheet1!S7351-MIN(S:S))/(MAX(S:S)-MIN(S:S))*5),1)*Sheet2!E$6+CEILING(((Sheet1!T7351-MIN(T:T))/(MAX(T:T)-MIN(T:T))*5),1)*Sheet2!E$7+CEILING(((Sheet1!V7351-MIN(V:V))/(MAX(V:V)-MIN(V:V))*5),1)*Sheet2!E$8</f>
        <v>0.25202436024272301</v>
      </c>
      <c r="Y7351" s="7">
        <f>CEILING(((Sheet1!U7351-MIN(U:U))/(MAX(U:U)-MIN(U:U))*5),1)*Sheet2!E$9</f>
        <v>0.33014804947164933</v>
      </c>
      <c r="Z7351" s="7">
        <f>CEILING(((Sheet1!H7351-MIN(H:H))/(MAX(H:H)-MIN(H:H))*5),1)*Sheet2!E$10+I7351*Sheet2!E$11+F7351*Sheet2!E$12+CEILING(((Sheet1!N7351-MIN(N:N))/(MAX(N:N)-MIN(N:N))*5),1)*Sheet2!E$13</f>
        <v>0.41848166131091452</v>
      </c>
      <c r="AA7351" s="7">
        <f>B7351*Sheet2!E$14+C7351*Sheet2!E$15+M7351*Sheet2!E$16+R7351*Sheet2!E$17</f>
        <v>0.12624844606935506</v>
      </c>
      <c r="AB7351" s="7">
        <f t="shared" si="129"/>
        <v>2.8024922415012781</v>
      </c>
    </row>
    <row r="7352" spans="1:28" ht="29" hidden="1" x14ac:dyDescent="0.35">
      <c r="A7352" s="9" t="s">
        <v>3291</v>
      </c>
      <c r="B7352" s="9">
        <v>3</v>
      </c>
      <c r="C7352" s="9">
        <v>2</v>
      </c>
      <c r="D7352" s="5">
        <v>3</v>
      </c>
      <c r="E7352" s="5">
        <v>43817</v>
      </c>
      <c r="F7352" s="5">
        <v>4</v>
      </c>
      <c r="G7352" s="9" t="s">
        <v>3456</v>
      </c>
      <c r="H7352" s="5">
        <v>1</v>
      </c>
      <c r="I7352" s="5">
        <v>4</v>
      </c>
      <c r="J7352" s="5">
        <v>5</v>
      </c>
      <c r="K7352" s="5">
        <v>201.8032</v>
      </c>
      <c r="L7352" s="5">
        <v>5.0750000000000002</v>
      </c>
      <c r="M7352" s="5">
        <v>4</v>
      </c>
      <c r="N7352" s="5">
        <v>1</v>
      </c>
      <c r="O7352" s="13">
        <v>43827</v>
      </c>
      <c r="P7352" s="5" t="s">
        <v>1332</v>
      </c>
      <c r="Q7352" s="5" t="s">
        <v>1333</v>
      </c>
      <c r="R7352" s="5">
        <v>5</v>
      </c>
      <c r="S7352" s="10">
        <v>0.74985031298194704</v>
      </c>
      <c r="T7352" s="10">
        <v>1.5621</v>
      </c>
      <c r="U7352" s="10">
        <v>10</v>
      </c>
      <c r="V7352" s="10">
        <v>2.0832157738095232</v>
      </c>
      <c r="W7352" s="7">
        <f>Sheet1!J7352*Sheet2!E$2+CEILING(((Sheet1!K7352-MIN(K:K))/(MAX(K:K)-MIN(K:K))*5),1)*Sheet2!E$3+CEILING(((Sheet1!L7352-MIN(L:L))/(MAX(L:L)-MIN(L:L))*5),1)*Sheet2!E$4+Sheet1!D7352*Sheet2!E$5</f>
        <v>1.6070807521501036</v>
      </c>
      <c r="X7352" s="7">
        <f>CEILING(((Sheet1!S7352-MIN(S:S))/(MAX(S:S)-MIN(S:S))*5),1)*Sheet2!E$6+CEILING(((Sheet1!T7352-MIN(T:T))/(MAX(T:T)-MIN(T:T))*5),1)*Sheet2!E$7+CEILING(((Sheet1!V7352-MIN(V:V))/(MAX(V:V)-MIN(V:V))*5),1)*Sheet2!E$8</f>
        <v>0.25202436024272301</v>
      </c>
      <c r="Y7352" s="7">
        <f>CEILING(((Sheet1!U7352-MIN(U:U))/(MAX(U:U)-MIN(U:U))*5),1)*Sheet2!E$9</f>
        <v>0.33014804947164933</v>
      </c>
      <c r="Z7352" s="7">
        <f>CEILING(((Sheet1!H7352-MIN(H:H))/(MAX(H:H)-MIN(H:H))*5),1)*Sheet2!E$10+I7352*Sheet2!E$11+F7352*Sheet2!E$12+CEILING(((Sheet1!N7352-MIN(N:N))/(MAX(N:N)-MIN(N:N))*5),1)*Sheet2!E$13</f>
        <v>0.41848166131091452</v>
      </c>
      <c r="AA7352" s="7">
        <f>B7352*Sheet2!E$14+C7352*Sheet2!E$15+M7352*Sheet2!E$16+R7352*Sheet2!E$17</f>
        <v>0.12624844606935506</v>
      </c>
      <c r="AB7352" s="7">
        <f t="shared" si="129"/>
        <v>2.7339832692447454</v>
      </c>
    </row>
    <row r="7353" spans="1:28" ht="29" hidden="1" x14ac:dyDescent="0.35">
      <c r="A7353" s="9" t="s">
        <v>3291</v>
      </c>
      <c r="B7353" s="9">
        <v>3</v>
      </c>
      <c r="C7353" s="9">
        <v>2</v>
      </c>
      <c r="D7353" s="5">
        <v>3</v>
      </c>
      <c r="E7353" s="5">
        <v>43817</v>
      </c>
      <c r="F7353" s="5">
        <v>4</v>
      </c>
      <c r="G7353" s="9" t="s">
        <v>3456</v>
      </c>
      <c r="H7353" s="5">
        <v>1</v>
      </c>
      <c r="I7353" s="5">
        <v>4</v>
      </c>
      <c r="J7353" s="5">
        <v>5</v>
      </c>
      <c r="K7353" s="5">
        <v>206.04500000000002</v>
      </c>
      <c r="L7353" s="5">
        <v>5.0750000000000002</v>
      </c>
      <c r="M7353" s="5">
        <v>4</v>
      </c>
      <c r="N7353" s="5">
        <v>1</v>
      </c>
      <c r="O7353" s="13">
        <v>43827</v>
      </c>
      <c r="P7353" s="5" t="s">
        <v>1332</v>
      </c>
      <c r="Q7353" s="5" t="s">
        <v>1333</v>
      </c>
      <c r="R7353" s="5">
        <v>5</v>
      </c>
      <c r="S7353" s="10">
        <v>2.7147781910550699</v>
      </c>
      <c r="T7353" s="10">
        <v>5.5594000000000001</v>
      </c>
      <c r="U7353" s="10">
        <v>10</v>
      </c>
      <c r="V7353" s="10">
        <v>2.0478284444444421</v>
      </c>
      <c r="W7353" s="7">
        <f>Sheet1!J7353*Sheet2!E$2+CEILING(((Sheet1!K7353-MIN(K:K))/(MAX(K:K)-MIN(K:K))*5),1)*Sheet2!E$3+CEILING(((Sheet1!L7353-MIN(L:L))/(MAX(L:L)-MIN(L:L))*5),1)*Sheet2!E$4+Sheet1!D7353*Sheet2!E$5</f>
        <v>1.6070807521501036</v>
      </c>
      <c r="X7353" s="7">
        <f>CEILING(((Sheet1!S7353-MIN(S:S))/(MAX(S:S)-MIN(S:S))*5),1)*Sheet2!E$6+CEILING(((Sheet1!T7353-MIN(T:T))/(MAX(T:T)-MIN(T:T))*5),1)*Sheet2!E$7+CEILING(((Sheet1!V7353-MIN(V:V))/(MAX(V:V)-MIN(V:V))*5),1)*Sheet2!E$8</f>
        <v>0.25202436024272301</v>
      </c>
      <c r="Y7353" s="7">
        <f>CEILING(((Sheet1!U7353-MIN(U:U))/(MAX(U:U)-MIN(U:U))*5),1)*Sheet2!E$9</f>
        <v>0.33014804947164933</v>
      </c>
      <c r="Z7353" s="7">
        <f>CEILING(((Sheet1!H7353-MIN(H:H))/(MAX(H:H)-MIN(H:H))*5),1)*Sheet2!E$10+I7353*Sheet2!E$11+F7353*Sheet2!E$12+CEILING(((Sheet1!N7353-MIN(N:N))/(MAX(N:N)-MIN(N:N))*5),1)*Sheet2!E$13</f>
        <v>0.41848166131091452</v>
      </c>
      <c r="AA7353" s="7">
        <f>B7353*Sheet2!E$14+C7353*Sheet2!E$15+M7353*Sheet2!E$16+R7353*Sheet2!E$17</f>
        <v>0.12624844606935506</v>
      </c>
      <c r="AB7353" s="7">
        <f t="shared" si="129"/>
        <v>2.7339832692447454</v>
      </c>
    </row>
    <row r="7354" spans="1:28" ht="29" hidden="1" x14ac:dyDescent="0.35">
      <c r="A7354" s="9" t="s">
        <v>3291</v>
      </c>
      <c r="B7354" s="9">
        <v>3</v>
      </c>
      <c r="C7354" s="9">
        <v>2</v>
      </c>
      <c r="D7354" s="5">
        <v>3</v>
      </c>
      <c r="E7354" s="5">
        <v>43817</v>
      </c>
      <c r="F7354" s="5">
        <v>4</v>
      </c>
      <c r="G7354" s="9" t="s">
        <v>3456</v>
      </c>
      <c r="H7354" s="5">
        <v>1</v>
      </c>
      <c r="I7354" s="5">
        <v>4</v>
      </c>
      <c r="J7354" s="5">
        <v>5</v>
      </c>
      <c r="K7354" s="5">
        <v>206.04500000000002</v>
      </c>
      <c r="L7354" s="5">
        <v>5.0750000000000002</v>
      </c>
      <c r="M7354" s="5">
        <v>4</v>
      </c>
      <c r="N7354" s="5">
        <v>1</v>
      </c>
      <c r="O7354" s="13">
        <v>43827</v>
      </c>
      <c r="P7354" s="5" t="s">
        <v>1332</v>
      </c>
      <c r="Q7354" s="5" t="s">
        <v>1333</v>
      </c>
      <c r="R7354" s="5">
        <v>5</v>
      </c>
      <c r="S7354" s="10">
        <v>6.2460310260364702</v>
      </c>
      <c r="T7354" s="10">
        <v>12.790800000000001</v>
      </c>
      <c r="U7354" s="10">
        <v>10</v>
      </c>
      <c r="V7354" s="10">
        <v>2.0478284444444443</v>
      </c>
      <c r="W7354" s="7">
        <f>Sheet1!J7354*Sheet2!E$2+CEILING(((Sheet1!K7354-MIN(K:K))/(MAX(K:K)-MIN(K:K))*5),1)*Sheet2!E$3+CEILING(((Sheet1!L7354-MIN(L:L))/(MAX(L:L)-MIN(L:L))*5),1)*Sheet2!E$4+Sheet1!D7354*Sheet2!E$5</f>
        <v>1.6070807521501036</v>
      </c>
      <c r="X7354" s="7">
        <f>CEILING(((Sheet1!S7354-MIN(S:S))/(MAX(S:S)-MIN(S:S))*5),1)*Sheet2!E$6+CEILING(((Sheet1!T7354-MIN(T:T))/(MAX(T:T)-MIN(T:T))*5),1)*Sheet2!E$7+CEILING(((Sheet1!V7354-MIN(V:V))/(MAX(V:V)-MIN(V:V))*5),1)*Sheet2!E$8</f>
        <v>0.25202436024272301</v>
      </c>
      <c r="Y7354" s="7">
        <f>CEILING(((Sheet1!U7354-MIN(U:U))/(MAX(U:U)-MIN(U:U))*5),1)*Sheet2!E$9</f>
        <v>0.33014804947164933</v>
      </c>
      <c r="Z7354" s="7">
        <f>CEILING(((Sheet1!H7354-MIN(H:H))/(MAX(H:H)-MIN(H:H))*5),1)*Sheet2!E$10+I7354*Sheet2!E$11+F7354*Sheet2!E$12+CEILING(((Sheet1!N7354-MIN(N:N))/(MAX(N:N)-MIN(N:N))*5),1)*Sheet2!E$13</f>
        <v>0.41848166131091452</v>
      </c>
      <c r="AA7354" s="7">
        <f>B7354*Sheet2!E$14+C7354*Sheet2!E$15+M7354*Sheet2!E$16+R7354*Sheet2!E$17</f>
        <v>0.12624844606935506</v>
      </c>
      <c r="AB7354" s="7">
        <f t="shared" si="129"/>
        <v>2.7339832692447454</v>
      </c>
    </row>
    <row r="7355" spans="1:28" ht="29" hidden="1" x14ac:dyDescent="0.35">
      <c r="A7355" s="9" t="s">
        <v>3291</v>
      </c>
      <c r="B7355" s="9">
        <v>3</v>
      </c>
      <c r="C7355" s="9">
        <v>2</v>
      </c>
      <c r="D7355" s="5">
        <v>3</v>
      </c>
      <c r="E7355" s="5">
        <v>43817</v>
      </c>
      <c r="F7355" s="5">
        <v>4</v>
      </c>
      <c r="G7355" s="9" t="s">
        <v>3456</v>
      </c>
      <c r="H7355" s="5">
        <v>1</v>
      </c>
      <c r="I7355" s="5">
        <v>4</v>
      </c>
      <c r="J7355" s="5">
        <v>5</v>
      </c>
      <c r="K7355" s="5">
        <v>210.2868</v>
      </c>
      <c r="L7355" s="5">
        <v>5.0750000000000002</v>
      </c>
      <c r="M7355" s="5">
        <v>4</v>
      </c>
      <c r="N7355" s="5">
        <v>1</v>
      </c>
      <c r="O7355" s="13">
        <v>43827</v>
      </c>
      <c r="P7355" s="5" t="s">
        <v>1332</v>
      </c>
      <c r="Q7355" s="5" t="s">
        <v>1333</v>
      </c>
      <c r="R7355" s="5">
        <v>5</v>
      </c>
      <c r="S7355" s="10">
        <v>0.70195046720493504</v>
      </c>
      <c r="T7355" s="10">
        <v>1.4198</v>
      </c>
      <c r="U7355" s="10">
        <v>10</v>
      </c>
      <c r="V7355" s="10">
        <v>2.0226498397435901</v>
      </c>
      <c r="W7355" s="7">
        <f>Sheet1!J7355*Sheet2!E$2+CEILING(((Sheet1!K7355-MIN(K:K))/(MAX(K:K)-MIN(K:K))*5),1)*Sheet2!E$3+CEILING(((Sheet1!L7355-MIN(L:L))/(MAX(L:L)-MIN(L:L))*5),1)*Sheet2!E$4+Sheet1!D7355*Sheet2!E$5</f>
        <v>1.6755897244066362</v>
      </c>
      <c r="X7355" s="7">
        <f>CEILING(((Sheet1!S7355-MIN(S:S))/(MAX(S:S)-MIN(S:S))*5),1)*Sheet2!E$6+CEILING(((Sheet1!T7355-MIN(T:T))/(MAX(T:T)-MIN(T:T))*5),1)*Sheet2!E$7+CEILING(((Sheet1!V7355-MIN(V:V))/(MAX(V:V)-MIN(V:V))*5),1)*Sheet2!E$8</f>
        <v>0.25202436024272301</v>
      </c>
      <c r="Y7355" s="7">
        <f>CEILING(((Sheet1!U7355-MIN(U:U))/(MAX(U:U)-MIN(U:U))*5),1)*Sheet2!E$9</f>
        <v>0.33014804947164933</v>
      </c>
      <c r="Z7355" s="7">
        <f>CEILING(((Sheet1!H7355-MIN(H:H))/(MAX(H:H)-MIN(H:H))*5),1)*Sheet2!E$10+I7355*Sheet2!E$11+F7355*Sheet2!E$12+CEILING(((Sheet1!N7355-MIN(N:N))/(MAX(N:N)-MIN(N:N))*5),1)*Sheet2!E$13</f>
        <v>0.41848166131091452</v>
      </c>
      <c r="AA7355" s="7">
        <f>B7355*Sheet2!E$14+C7355*Sheet2!E$15+M7355*Sheet2!E$16+R7355*Sheet2!E$17</f>
        <v>0.12624844606935506</v>
      </c>
      <c r="AB7355" s="7">
        <f t="shared" si="129"/>
        <v>2.8024922415012781</v>
      </c>
    </row>
    <row r="7356" spans="1:28" ht="29" hidden="1" x14ac:dyDescent="0.35">
      <c r="A7356" s="9" t="s">
        <v>3291</v>
      </c>
      <c r="B7356" s="9">
        <v>3</v>
      </c>
      <c r="C7356" s="9">
        <v>2</v>
      </c>
      <c r="D7356" s="5">
        <v>3</v>
      </c>
      <c r="E7356" s="5">
        <v>43817</v>
      </c>
      <c r="F7356" s="5">
        <v>4</v>
      </c>
      <c r="G7356" s="9" t="s">
        <v>3456</v>
      </c>
      <c r="H7356" s="5">
        <v>1</v>
      </c>
      <c r="I7356" s="5">
        <v>4</v>
      </c>
      <c r="J7356" s="5">
        <v>5</v>
      </c>
      <c r="K7356" s="5">
        <v>210.2868</v>
      </c>
      <c r="L7356" s="5">
        <v>5.0750000000000002</v>
      </c>
      <c r="M7356" s="5">
        <v>4</v>
      </c>
      <c r="N7356" s="5">
        <v>1</v>
      </c>
      <c r="O7356" s="13">
        <v>43827</v>
      </c>
      <c r="P7356" s="5" t="s">
        <v>1332</v>
      </c>
      <c r="Q7356" s="5" t="s">
        <v>1333</v>
      </c>
      <c r="R7356" s="5">
        <v>5</v>
      </c>
      <c r="S7356" s="10">
        <v>1.0189603556200699</v>
      </c>
      <c r="T7356" s="10">
        <v>2.0609999999999999</v>
      </c>
      <c r="U7356" s="10">
        <v>10</v>
      </c>
      <c r="V7356" s="10">
        <v>2.0226498397435844</v>
      </c>
      <c r="W7356" s="7">
        <f>Sheet1!J7356*Sheet2!E$2+CEILING(((Sheet1!K7356-MIN(K:K))/(MAX(K:K)-MIN(K:K))*5),1)*Sheet2!E$3+CEILING(((Sheet1!L7356-MIN(L:L))/(MAX(L:L)-MIN(L:L))*5),1)*Sheet2!E$4+Sheet1!D7356*Sheet2!E$5</f>
        <v>1.6755897244066362</v>
      </c>
      <c r="X7356" s="7">
        <f>CEILING(((Sheet1!S7356-MIN(S:S))/(MAX(S:S)-MIN(S:S))*5),1)*Sheet2!E$6+CEILING(((Sheet1!T7356-MIN(T:T))/(MAX(T:T)-MIN(T:T))*5),1)*Sheet2!E$7+CEILING(((Sheet1!V7356-MIN(V:V))/(MAX(V:V)-MIN(V:V))*5),1)*Sheet2!E$8</f>
        <v>0.25202436024272301</v>
      </c>
      <c r="Y7356" s="7">
        <f>CEILING(((Sheet1!U7356-MIN(U:U))/(MAX(U:U)-MIN(U:U))*5),1)*Sheet2!E$9</f>
        <v>0.33014804947164933</v>
      </c>
      <c r="Z7356" s="7">
        <f>CEILING(((Sheet1!H7356-MIN(H:H))/(MAX(H:H)-MIN(H:H))*5),1)*Sheet2!E$10+I7356*Sheet2!E$11+F7356*Sheet2!E$12+CEILING(((Sheet1!N7356-MIN(N:N))/(MAX(N:N)-MIN(N:N))*5),1)*Sheet2!E$13</f>
        <v>0.41848166131091452</v>
      </c>
      <c r="AA7356" s="7">
        <f>B7356*Sheet2!E$14+C7356*Sheet2!E$15+M7356*Sheet2!E$16+R7356*Sheet2!E$17</f>
        <v>0.12624844606935506</v>
      </c>
      <c r="AB7356" s="7">
        <f t="shared" si="129"/>
        <v>2.8024922415012781</v>
      </c>
    </row>
    <row r="7357" spans="1:28" ht="29" hidden="1" x14ac:dyDescent="0.35">
      <c r="A7357" s="9" t="s">
        <v>3291</v>
      </c>
      <c r="B7357" s="9">
        <v>3</v>
      </c>
      <c r="C7357" s="9">
        <v>2</v>
      </c>
      <c r="D7357" s="5">
        <v>3</v>
      </c>
      <c r="E7357" s="5">
        <v>43817</v>
      </c>
      <c r="F7357" s="5">
        <v>4</v>
      </c>
      <c r="G7357" s="9" t="s">
        <v>3456</v>
      </c>
      <c r="H7357" s="5">
        <v>1</v>
      </c>
      <c r="I7357" s="5">
        <v>4</v>
      </c>
      <c r="J7357" s="5">
        <v>5</v>
      </c>
      <c r="K7357" s="5">
        <v>214.52859999999998</v>
      </c>
      <c r="L7357" s="5">
        <v>5.0750000000000002</v>
      </c>
      <c r="M7357" s="5">
        <v>4</v>
      </c>
      <c r="N7357" s="5">
        <v>1</v>
      </c>
      <c r="O7357" s="13">
        <v>43827</v>
      </c>
      <c r="P7357" s="5" t="s">
        <v>1332</v>
      </c>
      <c r="Q7357" s="5" t="s">
        <v>1333</v>
      </c>
      <c r="R7357" s="5">
        <v>5</v>
      </c>
      <c r="S7357" s="10">
        <v>1.92818651909643</v>
      </c>
      <c r="T7357" s="10">
        <v>3.8786</v>
      </c>
      <c r="U7357" s="10">
        <v>10</v>
      </c>
      <c r="V7357" s="10">
        <v>2.0115273919753136</v>
      </c>
      <c r="W7357" s="7">
        <f>Sheet1!J7357*Sheet2!E$2+CEILING(((Sheet1!K7357-MIN(K:K))/(MAX(K:K)-MIN(K:K))*5),1)*Sheet2!E$3+CEILING(((Sheet1!L7357-MIN(L:L))/(MAX(L:L)-MIN(L:L))*5),1)*Sheet2!E$4+Sheet1!D7357*Sheet2!E$5</f>
        <v>1.6755897244066362</v>
      </c>
      <c r="X7357" s="7">
        <f>CEILING(((Sheet1!S7357-MIN(S:S))/(MAX(S:S)-MIN(S:S))*5),1)*Sheet2!E$6+CEILING(((Sheet1!T7357-MIN(T:T))/(MAX(T:T)-MIN(T:T))*5),1)*Sheet2!E$7+CEILING(((Sheet1!V7357-MIN(V:V))/(MAX(V:V)-MIN(V:V))*5),1)*Sheet2!E$8</f>
        <v>0.25202436024272301</v>
      </c>
      <c r="Y7357" s="7">
        <f>CEILING(((Sheet1!U7357-MIN(U:U))/(MAX(U:U)-MIN(U:U))*5),1)*Sheet2!E$9</f>
        <v>0.33014804947164933</v>
      </c>
      <c r="Z7357" s="7">
        <f>CEILING(((Sheet1!H7357-MIN(H:H))/(MAX(H:H)-MIN(H:H))*5),1)*Sheet2!E$10+I7357*Sheet2!E$11+F7357*Sheet2!E$12+CEILING(((Sheet1!N7357-MIN(N:N))/(MAX(N:N)-MIN(N:N))*5),1)*Sheet2!E$13</f>
        <v>0.41848166131091452</v>
      </c>
      <c r="AA7357" s="7">
        <f>B7357*Sheet2!E$14+C7357*Sheet2!E$15+M7357*Sheet2!E$16+R7357*Sheet2!E$17</f>
        <v>0.12624844606935506</v>
      </c>
      <c r="AB7357" s="7">
        <f t="shared" si="129"/>
        <v>2.8024922415012781</v>
      </c>
    </row>
    <row r="7358" spans="1:28" ht="29" hidden="1" x14ac:dyDescent="0.35">
      <c r="A7358" s="9" t="s">
        <v>3291</v>
      </c>
      <c r="B7358" s="9">
        <v>3</v>
      </c>
      <c r="C7358" s="9">
        <v>2</v>
      </c>
      <c r="D7358" s="5">
        <v>3</v>
      </c>
      <c r="E7358" s="5">
        <v>43817</v>
      </c>
      <c r="F7358" s="5">
        <v>4</v>
      </c>
      <c r="G7358" s="9" t="s">
        <v>3456</v>
      </c>
      <c r="H7358" s="5">
        <v>1</v>
      </c>
      <c r="I7358" s="5">
        <v>4</v>
      </c>
      <c r="J7358" s="5">
        <v>5</v>
      </c>
      <c r="K7358" s="5">
        <v>214.52859999999998</v>
      </c>
      <c r="L7358" s="5">
        <v>5.0750000000000002</v>
      </c>
      <c r="M7358" s="5">
        <v>4</v>
      </c>
      <c r="N7358" s="5">
        <v>1</v>
      </c>
      <c r="O7358" s="13">
        <v>43827</v>
      </c>
      <c r="P7358" s="5" t="s">
        <v>1332</v>
      </c>
      <c r="Q7358" s="5" t="s">
        <v>1333</v>
      </c>
      <c r="R7358" s="5">
        <v>5</v>
      </c>
      <c r="S7358" s="10">
        <v>11.381003356618001</v>
      </c>
      <c r="T7358" s="10">
        <v>22.8932</v>
      </c>
      <c r="U7358" s="10">
        <v>10</v>
      </c>
      <c r="V7358" s="10">
        <v>2.0115273919753052</v>
      </c>
      <c r="W7358" s="7">
        <f>Sheet1!J7358*Sheet2!E$2+CEILING(((Sheet1!K7358-MIN(K:K))/(MAX(K:K)-MIN(K:K))*5),1)*Sheet2!E$3+CEILING(((Sheet1!L7358-MIN(L:L))/(MAX(L:L)-MIN(L:L))*5),1)*Sheet2!E$4+Sheet1!D7358*Sheet2!E$5</f>
        <v>1.6755897244066362</v>
      </c>
      <c r="X7358" s="7">
        <f>CEILING(((Sheet1!S7358-MIN(S:S))/(MAX(S:S)-MIN(S:S))*5),1)*Sheet2!E$6+CEILING(((Sheet1!T7358-MIN(T:T))/(MAX(T:T)-MIN(T:T))*5),1)*Sheet2!E$7+CEILING(((Sheet1!V7358-MIN(V:V))/(MAX(V:V)-MIN(V:V))*5),1)*Sheet2!E$8</f>
        <v>0.25202436024272301</v>
      </c>
      <c r="Y7358" s="7">
        <f>CEILING(((Sheet1!U7358-MIN(U:U))/(MAX(U:U)-MIN(U:U))*5),1)*Sheet2!E$9</f>
        <v>0.33014804947164933</v>
      </c>
      <c r="Z7358" s="7">
        <f>CEILING(((Sheet1!H7358-MIN(H:H))/(MAX(H:H)-MIN(H:H))*5),1)*Sheet2!E$10+I7358*Sheet2!E$11+F7358*Sheet2!E$12+CEILING(((Sheet1!N7358-MIN(N:N))/(MAX(N:N)-MIN(N:N))*5),1)*Sheet2!E$13</f>
        <v>0.41848166131091452</v>
      </c>
      <c r="AA7358" s="7">
        <f>B7358*Sheet2!E$14+C7358*Sheet2!E$15+M7358*Sheet2!E$16+R7358*Sheet2!E$17</f>
        <v>0.12624844606935506</v>
      </c>
      <c r="AB7358" s="7">
        <f t="shared" si="129"/>
        <v>2.8024922415012781</v>
      </c>
    </row>
    <row r="7359" spans="1:28" ht="29" hidden="1" x14ac:dyDescent="0.35">
      <c r="A7359" s="9" t="s">
        <v>3291</v>
      </c>
      <c r="B7359" s="9">
        <v>3</v>
      </c>
      <c r="C7359" s="9">
        <v>2</v>
      </c>
      <c r="D7359" s="5">
        <v>3</v>
      </c>
      <c r="E7359" s="5">
        <v>43817</v>
      </c>
      <c r="F7359" s="5">
        <v>4</v>
      </c>
      <c r="G7359" s="9" t="s">
        <v>3456</v>
      </c>
      <c r="H7359" s="5">
        <v>1</v>
      </c>
      <c r="I7359" s="5">
        <v>4</v>
      </c>
      <c r="J7359" s="5">
        <v>5</v>
      </c>
      <c r="K7359" s="5">
        <v>214.52859999999998</v>
      </c>
      <c r="L7359" s="5">
        <v>5.0750000000000002</v>
      </c>
      <c r="M7359" s="5">
        <v>4</v>
      </c>
      <c r="N7359" s="5">
        <v>1</v>
      </c>
      <c r="O7359" s="13">
        <v>43827</v>
      </c>
      <c r="P7359" s="5" t="s">
        <v>1332</v>
      </c>
      <c r="Q7359" s="5" t="s">
        <v>1333</v>
      </c>
      <c r="R7359" s="5">
        <v>5</v>
      </c>
      <c r="S7359" s="10">
        <v>12.342157307448099</v>
      </c>
      <c r="T7359" s="10">
        <v>24.650600000000001</v>
      </c>
      <c r="U7359" s="10">
        <v>10</v>
      </c>
      <c r="V7359" s="10">
        <v>1.9972683369644095</v>
      </c>
      <c r="W7359" s="7">
        <f>Sheet1!J7359*Sheet2!E$2+CEILING(((Sheet1!K7359-MIN(K:K))/(MAX(K:K)-MIN(K:K))*5),1)*Sheet2!E$3+CEILING(((Sheet1!L7359-MIN(L:L))/(MAX(L:L)-MIN(L:L))*5),1)*Sheet2!E$4+Sheet1!D7359*Sheet2!E$5</f>
        <v>1.6755897244066362</v>
      </c>
      <c r="X7359" s="7">
        <f>CEILING(((Sheet1!S7359-MIN(S:S))/(MAX(S:S)-MIN(S:S))*5),1)*Sheet2!E$6+CEILING(((Sheet1!T7359-MIN(T:T))/(MAX(T:T)-MIN(T:T))*5),1)*Sheet2!E$7+CEILING(((Sheet1!V7359-MIN(V:V))/(MAX(V:V)-MIN(V:V))*5),1)*Sheet2!E$8</f>
        <v>0.25202436024272301</v>
      </c>
      <c r="Y7359" s="7">
        <f>CEILING(((Sheet1!U7359-MIN(U:U))/(MAX(U:U)-MIN(U:U))*5),1)*Sheet2!E$9</f>
        <v>0.33014804947164933</v>
      </c>
      <c r="Z7359" s="7">
        <f>CEILING(((Sheet1!H7359-MIN(H:H))/(MAX(H:H)-MIN(H:H))*5),1)*Sheet2!E$10+I7359*Sheet2!E$11+F7359*Sheet2!E$12+CEILING(((Sheet1!N7359-MIN(N:N))/(MAX(N:N)-MIN(N:N))*5),1)*Sheet2!E$13</f>
        <v>0.41848166131091452</v>
      </c>
      <c r="AA7359" s="7">
        <f>B7359*Sheet2!E$14+C7359*Sheet2!E$15+M7359*Sheet2!E$16+R7359*Sheet2!E$17</f>
        <v>0.12624844606935506</v>
      </c>
      <c r="AB7359" s="7">
        <f t="shared" si="129"/>
        <v>2.8024922415012781</v>
      </c>
    </row>
    <row r="7360" spans="1:28" ht="29" hidden="1" x14ac:dyDescent="0.35">
      <c r="A7360" s="9" t="s">
        <v>3291</v>
      </c>
      <c r="B7360" s="9">
        <v>3</v>
      </c>
      <c r="C7360" s="9">
        <v>2</v>
      </c>
      <c r="D7360" s="5">
        <v>3</v>
      </c>
      <c r="E7360" s="5">
        <v>43817</v>
      </c>
      <c r="F7360" s="5">
        <v>4</v>
      </c>
      <c r="G7360" s="9" t="s">
        <v>3456</v>
      </c>
      <c r="H7360" s="5">
        <v>1</v>
      </c>
      <c r="I7360" s="5">
        <v>4</v>
      </c>
      <c r="J7360" s="5">
        <v>5</v>
      </c>
      <c r="K7360" s="5">
        <v>227.25400000000002</v>
      </c>
      <c r="L7360" s="5">
        <v>5.0750000000000002</v>
      </c>
      <c r="M7360" s="5">
        <v>4</v>
      </c>
      <c r="N7360" s="5">
        <v>1</v>
      </c>
      <c r="O7360" s="13">
        <v>43827</v>
      </c>
      <c r="P7360" s="5" t="s">
        <v>1332</v>
      </c>
      <c r="Q7360" s="5" t="s">
        <v>1333</v>
      </c>
      <c r="R7360" s="5">
        <v>5</v>
      </c>
      <c r="S7360" s="10">
        <v>9.3763948108500408</v>
      </c>
      <c r="T7360" s="10">
        <v>18.406300000000002</v>
      </c>
      <c r="U7360" s="10">
        <v>10</v>
      </c>
      <c r="V7360" s="10">
        <v>1.9630466049382718</v>
      </c>
      <c r="W7360" s="7">
        <f>Sheet1!J7360*Sheet2!E$2+CEILING(((Sheet1!K7360-MIN(K:K))/(MAX(K:K)-MIN(K:K))*5),1)*Sheet2!E$3+CEILING(((Sheet1!L7360-MIN(L:L))/(MAX(L:L)-MIN(L:L))*5),1)*Sheet2!E$4+Sheet1!D7360*Sheet2!E$5</f>
        <v>1.6755897244066362</v>
      </c>
      <c r="X7360" s="7">
        <f>CEILING(((Sheet1!S7360-MIN(S:S))/(MAX(S:S)-MIN(S:S))*5),1)*Sheet2!E$6+CEILING(((Sheet1!T7360-MIN(T:T))/(MAX(T:T)-MIN(T:T))*5),1)*Sheet2!E$7+CEILING(((Sheet1!V7360-MIN(V:V))/(MAX(V:V)-MIN(V:V))*5),1)*Sheet2!E$8</f>
        <v>0.25202436024272301</v>
      </c>
      <c r="Y7360" s="7">
        <f>CEILING(((Sheet1!U7360-MIN(U:U))/(MAX(U:U)-MIN(U:U))*5),1)*Sheet2!E$9</f>
        <v>0.33014804947164933</v>
      </c>
      <c r="Z7360" s="7">
        <f>CEILING(((Sheet1!H7360-MIN(H:H))/(MAX(H:H)-MIN(H:H))*5),1)*Sheet2!E$10+I7360*Sheet2!E$11+F7360*Sheet2!E$12+CEILING(((Sheet1!N7360-MIN(N:N))/(MAX(N:N)-MIN(N:N))*5),1)*Sheet2!E$13</f>
        <v>0.41848166131091452</v>
      </c>
      <c r="AA7360" s="7">
        <f>B7360*Sheet2!E$14+C7360*Sheet2!E$15+M7360*Sheet2!E$16+R7360*Sheet2!E$17</f>
        <v>0.12624844606935506</v>
      </c>
      <c r="AB7360" s="7">
        <f t="shared" si="129"/>
        <v>2.8024922415012781</v>
      </c>
    </row>
    <row r="7361" spans="1:28" ht="29" hidden="1" x14ac:dyDescent="0.35">
      <c r="A7361" s="9" t="s">
        <v>3291</v>
      </c>
      <c r="B7361" s="9">
        <v>3</v>
      </c>
      <c r="C7361" s="9">
        <v>2</v>
      </c>
      <c r="D7361" s="5">
        <v>3</v>
      </c>
      <c r="E7361" s="5">
        <v>43817</v>
      </c>
      <c r="F7361" s="5">
        <v>4</v>
      </c>
      <c r="G7361" s="9" t="s">
        <v>3456</v>
      </c>
      <c r="H7361" s="5">
        <v>1</v>
      </c>
      <c r="I7361" s="5">
        <v>4</v>
      </c>
      <c r="J7361" s="5">
        <v>5</v>
      </c>
      <c r="K7361" s="5">
        <v>227.25400000000002</v>
      </c>
      <c r="L7361" s="5">
        <v>5.0750000000000002</v>
      </c>
      <c r="M7361" s="5">
        <v>4</v>
      </c>
      <c r="N7361" s="5">
        <v>1</v>
      </c>
      <c r="O7361" s="13">
        <v>43827</v>
      </c>
      <c r="P7361" s="5" t="s">
        <v>1332</v>
      </c>
      <c r="Q7361" s="5" t="s">
        <v>1333</v>
      </c>
      <c r="R7361" s="5">
        <v>5</v>
      </c>
      <c r="S7361" s="10">
        <v>6.0549759593577104</v>
      </c>
      <c r="T7361" s="10">
        <v>11.886200000000001</v>
      </c>
      <c r="U7361" s="10">
        <v>10</v>
      </c>
      <c r="V7361" s="10">
        <v>1.9630466049382704</v>
      </c>
      <c r="W7361" s="7">
        <f>Sheet1!J7361*Sheet2!E$2+CEILING(((Sheet1!K7361-MIN(K:K))/(MAX(K:K)-MIN(K:K))*5),1)*Sheet2!E$3+CEILING(((Sheet1!L7361-MIN(L:L))/(MAX(L:L)-MIN(L:L))*5),1)*Sheet2!E$4+Sheet1!D7361*Sheet2!E$5</f>
        <v>1.6755897244066362</v>
      </c>
      <c r="X7361" s="7">
        <f>CEILING(((Sheet1!S7361-MIN(S:S))/(MAX(S:S)-MIN(S:S))*5),1)*Sheet2!E$6+CEILING(((Sheet1!T7361-MIN(T:T))/(MAX(T:T)-MIN(T:T))*5),1)*Sheet2!E$7+CEILING(((Sheet1!V7361-MIN(V:V))/(MAX(V:V)-MIN(V:V))*5),1)*Sheet2!E$8</f>
        <v>0.25202436024272301</v>
      </c>
      <c r="Y7361" s="7">
        <f>CEILING(((Sheet1!U7361-MIN(U:U))/(MAX(U:U)-MIN(U:U))*5),1)*Sheet2!E$9</f>
        <v>0.33014804947164933</v>
      </c>
      <c r="Z7361" s="7">
        <f>CEILING(((Sheet1!H7361-MIN(H:H))/(MAX(H:H)-MIN(H:H))*5),1)*Sheet2!E$10+I7361*Sheet2!E$11+F7361*Sheet2!E$12+CEILING(((Sheet1!N7361-MIN(N:N))/(MAX(N:N)-MIN(N:N))*5),1)*Sheet2!E$13</f>
        <v>0.41848166131091452</v>
      </c>
      <c r="AA7361" s="7">
        <f>B7361*Sheet2!E$14+C7361*Sheet2!E$15+M7361*Sheet2!E$16+R7361*Sheet2!E$17</f>
        <v>0.12624844606935506</v>
      </c>
      <c r="AB7361" s="7">
        <f t="shared" si="129"/>
        <v>2.8024922415012781</v>
      </c>
    </row>
    <row r="7362" spans="1:28" ht="29" hidden="1" x14ac:dyDescent="0.35">
      <c r="A7362" s="9" t="s">
        <v>3291</v>
      </c>
      <c r="B7362" s="9">
        <v>3</v>
      </c>
      <c r="C7362" s="9">
        <v>2</v>
      </c>
      <c r="D7362" s="5">
        <v>3</v>
      </c>
      <c r="E7362" s="5">
        <v>43817</v>
      </c>
      <c r="F7362" s="5">
        <v>4</v>
      </c>
      <c r="G7362" s="9" t="s">
        <v>3456</v>
      </c>
      <c r="H7362" s="5">
        <v>1</v>
      </c>
      <c r="I7362" s="5">
        <v>4</v>
      </c>
      <c r="J7362" s="5">
        <v>5</v>
      </c>
      <c r="K7362" s="5">
        <v>210.2868</v>
      </c>
      <c r="L7362" s="5">
        <v>5.0750000000000002</v>
      </c>
      <c r="M7362" s="5">
        <v>4</v>
      </c>
      <c r="N7362" s="5">
        <v>1</v>
      </c>
      <c r="O7362" s="13">
        <v>43827</v>
      </c>
      <c r="P7362" s="5" t="s">
        <v>1332</v>
      </c>
      <c r="Q7362" s="5" t="s">
        <v>1333</v>
      </c>
      <c r="R7362" s="5">
        <v>5</v>
      </c>
      <c r="S7362" s="10">
        <v>1.10387371858841</v>
      </c>
      <c r="T7362" s="10">
        <v>2.2515999999999998</v>
      </c>
      <c r="U7362" s="10">
        <v>10</v>
      </c>
      <c r="V7362" s="10">
        <v>2.0397260683760607</v>
      </c>
      <c r="W7362" s="7">
        <f>Sheet1!J7362*Sheet2!E$2+CEILING(((Sheet1!K7362-MIN(K:K))/(MAX(K:K)-MIN(K:K))*5),1)*Sheet2!E$3+CEILING(((Sheet1!L7362-MIN(L:L))/(MAX(L:L)-MIN(L:L))*5),1)*Sheet2!E$4+Sheet1!D7362*Sheet2!E$5</f>
        <v>1.6755897244066362</v>
      </c>
      <c r="X7362" s="7">
        <f>CEILING(((Sheet1!S7362-MIN(S:S))/(MAX(S:S)-MIN(S:S))*5),1)*Sheet2!E$6+CEILING(((Sheet1!T7362-MIN(T:T))/(MAX(T:T)-MIN(T:T))*5),1)*Sheet2!E$7+CEILING(((Sheet1!V7362-MIN(V:V))/(MAX(V:V)-MIN(V:V))*5),1)*Sheet2!E$8</f>
        <v>0.25202436024272301</v>
      </c>
      <c r="Y7362" s="7">
        <f>CEILING(((Sheet1!U7362-MIN(U:U))/(MAX(U:U)-MIN(U:U))*5),1)*Sheet2!E$9</f>
        <v>0.33014804947164933</v>
      </c>
      <c r="Z7362" s="7">
        <f>CEILING(((Sheet1!H7362-MIN(H:H))/(MAX(H:H)-MIN(H:H))*5),1)*Sheet2!E$10+I7362*Sheet2!E$11+F7362*Sheet2!E$12+CEILING(((Sheet1!N7362-MIN(N:N))/(MAX(N:N)-MIN(N:N))*5),1)*Sheet2!E$13</f>
        <v>0.41848166131091452</v>
      </c>
      <c r="AA7362" s="7">
        <f>B7362*Sheet2!E$14+C7362*Sheet2!E$15+M7362*Sheet2!E$16+R7362*Sheet2!E$17</f>
        <v>0.12624844606935506</v>
      </c>
      <c r="AB7362" s="7">
        <f t="shared" si="129"/>
        <v>2.8024922415012781</v>
      </c>
    </row>
    <row r="7363" spans="1:28" ht="29" hidden="1" x14ac:dyDescent="0.35">
      <c r="A7363" s="9" t="s">
        <v>3291</v>
      </c>
      <c r="B7363" s="9">
        <v>3</v>
      </c>
      <c r="C7363" s="9">
        <v>2</v>
      </c>
      <c r="D7363" s="5">
        <v>3</v>
      </c>
      <c r="E7363" s="5">
        <v>43817</v>
      </c>
      <c r="F7363" s="5">
        <v>4</v>
      </c>
      <c r="G7363" s="9" t="s">
        <v>3456</v>
      </c>
      <c r="H7363" s="5">
        <v>1</v>
      </c>
      <c r="I7363" s="5">
        <v>4</v>
      </c>
      <c r="J7363" s="5">
        <v>5</v>
      </c>
      <c r="K7363" s="5">
        <v>210.2868</v>
      </c>
      <c r="L7363" s="5">
        <v>5.0750000000000002</v>
      </c>
      <c r="M7363" s="5">
        <v>4</v>
      </c>
      <c r="N7363" s="5">
        <v>1</v>
      </c>
      <c r="O7363" s="13">
        <v>43827</v>
      </c>
      <c r="P7363" s="5" t="s">
        <v>1332</v>
      </c>
      <c r="Q7363" s="5" t="s">
        <v>1333</v>
      </c>
      <c r="R7363" s="5">
        <v>5</v>
      </c>
      <c r="S7363" s="10">
        <v>0.44579515558377902</v>
      </c>
      <c r="T7363" s="10">
        <v>0.9093</v>
      </c>
      <c r="U7363" s="10">
        <v>10</v>
      </c>
      <c r="V7363" s="10">
        <v>2.0397260683760701</v>
      </c>
      <c r="W7363" s="7">
        <f>Sheet1!J7363*Sheet2!E$2+CEILING(((Sheet1!K7363-MIN(K:K))/(MAX(K:K)-MIN(K:K))*5),1)*Sheet2!E$3+CEILING(((Sheet1!L7363-MIN(L:L))/(MAX(L:L)-MIN(L:L))*5),1)*Sheet2!E$4+Sheet1!D7363*Sheet2!E$5</f>
        <v>1.6755897244066362</v>
      </c>
      <c r="X7363" s="7">
        <f>CEILING(((Sheet1!S7363-MIN(S:S))/(MAX(S:S)-MIN(S:S))*5),1)*Sheet2!E$6+CEILING(((Sheet1!T7363-MIN(T:T))/(MAX(T:T)-MIN(T:T))*5),1)*Sheet2!E$7+CEILING(((Sheet1!V7363-MIN(V:V))/(MAX(V:V)-MIN(V:V))*5),1)*Sheet2!E$8</f>
        <v>0.25202436024272301</v>
      </c>
      <c r="Y7363" s="7">
        <f>CEILING(((Sheet1!U7363-MIN(U:U))/(MAX(U:U)-MIN(U:U))*5),1)*Sheet2!E$9</f>
        <v>0.33014804947164933</v>
      </c>
      <c r="Z7363" s="7">
        <f>CEILING(((Sheet1!H7363-MIN(H:H))/(MAX(H:H)-MIN(H:H))*5),1)*Sheet2!E$10+I7363*Sheet2!E$11+F7363*Sheet2!E$12+CEILING(((Sheet1!N7363-MIN(N:N))/(MAX(N:N)-MIN(N:N))*5),1)*Sheet2!E$13</f>
        <v>0.41848166131091452</v>
      </c>
      <c r="AA7363" s="7">
        <f>B7363*Sheet2!E$14+C7363*Sheet2!E$15+M7363*Sheet2!E$16+R7363*Sheet2!E$17</f>
        <v>0.12624844606935506</v>
      </c>
      <c r="AB7363" s="7">
        <f t="shared" ref="AB7363:AB7426" si="131">SUM(W7363:AA7363)</f>
        <v>2.8024922415012781</v>
      </c>
    </row>
    <row r="7364" spans="1:28" ht="29" hidden="1" x14ac:dyDescent="0.35">
      <c r="A7364" s="9" t="s">
        <v>3291</v>
      </c>
      <c r="B7364" s="9">
        <v>3</v>
      </c>
      <c r="C7364" s="9">
        <v>2</v>
      </c>
      <c r="D7364" s="5">
        <v>3</v>
      </c>
      <c r="E7364" s="5">
        <v>43817</v>
      </c>
      <c r="F7364" s="5">
        <v>4</v>
      </c>
      <c r="G7364" s="9" t="s">
        <v>3456</v>
      </c>
      <c r="H7364" s="5">
        <v>1</v>
      </c>
      <c r="I7364" s="5">
        <v>4</v>
      </c>
      <c r="J7364" s="5">
        <v>5</v>
      </c>
      <c r="K7364" s="5">
        <v>214.52859999999998</v>
      </c>
      <c r="L7364" s="5">
        <v>5.0750000000000002</v>
      </c>
      <c r="M7364" s="5">
        <v>4</v>
      </c>
      <c r="N7364" s="5">
        <v>1</v>
      </c>
      <c r="O7364" s="13">
        <v>43827</v>
      </c>
      <c r="P7364" s="5" t="s">
        <v>1332</v>
      </c>
      <c r="Q7364" s="5" t="s">
        <v>1333</v>
      </c>
      <c r="R7364" s="5">
        <v>5</v>
      </c>
      <c r="S7364" s="10">
        <v>1.2227524267440799</v>
      </c>
      <c r="T7364" s="10">
        <v>2.4596</v>
      </c>
      <c r="U7364" s="10">
        <v>10</v>
      </c>
      <c r="V7364" s="10">
        <v>2.0115273919753096</v>
      </c>
      <c r="W7364" s="7">
        <f>Sheet1!J7364*Sheet2!E$2+CEILING(((Sheet1!K7364-MIN(K:K))/(MAX(K:K)-MIN(K:K))*5),1)*Sheet2!E$3+CEILING(((Sheet1!L7364-MIN(L:L))/(MAX(L:L)-MIN(L:L))*5),1)*Sheet2!E$4+Sheet1!D7364*Sheet2!E$5</f>
        <v>1.6755897244066362</v>
      </c>
      <c r="X7364" s="7">
        <f>CEILING(((Sheet1!S7364-MIN(S:S))/(MAX(S:S)-MIN(S:S))*5),1)*Sheet2!E$6+CEILING(((Sheet1!T7364-MIN(T:T))/(MAX(T:T)-MIN(T:T))*5),1)*Sheet2!E$7+CEILING(((Sheet1!V7364-MIN(V:V))/(MAX(V:V)-MIN(V:V))*5),1)*Sheet2!E$8</f>
        <v>0.25202436024272301</v>
      </c>
      <c r="Y7364" s="7">
        <f>CEILING(((Sheet1!U7364-MIN(U:U))/(MAX(U:U)-MIN(U:U))*5),1)*Sheet2!E$9</f>
        <v>0.33014804947164933</v>
      </c>
      <c r="Z7364" s="7">
        <f>CEILING(((Sheet1!H7364-MIN(H:H))/(MAX(H:H)-MIN(H:H))*5),1)*Sheet2!E$10+I7364*Sheet2!E$11+F7364*Sheet2!E$12+CEILING(((Sheet1!N7364-MIN(N:N))/(MAX(N:N)-MIN(N:N))*5),1)*Sheet2!E$13</f>
        <v>0.41848166131091452</v>
      </c>
      <c r="AA7364" s="7">
        <f>B7364*Sheet2!E$14+C7364*Sheet2!E$15+M7364*Sheet2!E$16+R7364*Sheet2!E$17</f>
        <v>0.12624844606935506</v>
      </c>
      <c r="AB7364" s="7">
        <f t="shared" si="131"/>
        <v>2.8024922415012781</v>
      </c>
    </row>
    <row r="7365" spans="1:28" ht="29" hidden="1" x14ac:dyDescent="0.35">
      <c r="A7365" s="9" t="s">
        <v>3291</v>
      </c>
      <c r="B7365" s="9">
        <v>3</v>
      </c>
      <c r="C7365" s="9">
        <v>2</v>
      </c>
      <c r="D7365" s="5">
        <v>3</v>
      </c>
      <c r="E7365" s="5">
        <v>43817</v>
      </c>
      <c r="F7365" s="5">
        <v>4</v>
      </c>
      <c r="G7365" s="9" t="s">
        <v>3456</v>
      </c>
      <c r="H7365" s="5">
        <v>1</v>
      </c>
      <c r="I7365" s="5">
        <v>4</v>
      </c>
      <c r="J7365" s="5">
        <v>5</v>
      </c>
      <c r="K7365" s="5">
        <v>214.52859999999998</v>
      </c>
      <c r="L7365" s="5">
        <v>5.0750000000000002</v>
      </c>
      <c r="M7365" s="5">
        <v>4</v>
      </c>
      <c r="N7365" s="5">
        <v>1</v>
      </c>
      <c r="O7365" s="13">
        <v>43827</v>
      </c>
      <c r="P7365" s="5" t="s">
        <v>1332</v>
      </c>
      <c r="Q7365" s="5" t="s">
        <v>1333</v>
      </c>
      <c r="R7365" s="5">
        <v>5</v>
      </c>
      <c r="S7365" s="10">
        <v>5.5729293295835998</v>
      </c>
      <c r="T7365" s="10">
        <v>11.210100000000001</v>
      </c>
      <c r="U7365" s="10">
        <v>10</v>
      </c>
      <c r="V7365" s="10">
        <v>2.0115273919753083</v>
      </c>
      <c r="W7365" s="7">
        <f>Sheet1!J7365*Sheet2!E$2+CEILING(((Sheet1!K7365-MIN(K:K))/(MAX(K:K)-MIN(K:K))*5),1)*Sheet2!E$3+CEILING(((Sheet1!L7365-MIN(L:L))/(MAX(L:L)-MIN(L:L))*5),1)*Sheet2!E$4+Sheet1!D7365*Sheet2!E$5</f>
        <v>1.6755897244066362</v>
      </c>
      <c r="X7365" s="7">
        <f>CEILING(((Sheet1!S7365-MIN(S:S))/(MAX(S:S)-MIN(S:S))*5),1)*Sheet2!E$6+CEILING(((Sheet1!T7365-MIN(T:T))/(MAX(T:T)-MIN(T:T))*5),1)*Sheet2!E$7+CEILING(((Sheet1!V7365-MIN(V:V))/(MAX(V:V)-MIN(V:V))*5),1)*Sheet2!E$8</f>
        <v>0.25202436024272301</v>
      </c>
      <c r="Y7365" s="7">
        <f>CEILING(((Sheet1!U7365-MIN(U:U))/(MAX(U:U)-MIN(U:U))*5),1)*Sheet2!E$9</f>
        <v>0.33014804947164933</v>
      </c>
      <c r="Z7365" s="7">
        <f>CEILING(((Sheet1!H7365-MIN(H:H))/(MAX(H:H)-MIN(H:H))*5),1)*Sheet2!E$10+I7365*Sheet2!E$11+F7365*Sheet2!E$12+CEILING(((Sheet1!N7365-MIN(N:N))/(MAX(N:N)-MIN(N:N))*5),1)*Sheet2!E$13</f>
        <v>0.41848166131091452</v>
      </c>
      <c r="AA7365" s="7">
        <f>B7365*Sheet2!E$14+C7365*Sheet2!E$15+M7365*Sheet2!E$16+R7365*Sheet2!E$17</f>
        <v>0.12624844606935506</v>
      </c>
      <c r="AB7365" s="7">
        <f t="shared" si="131"/>
        <v>2.8024922415012781</v>
      </c>
    </row>
    <row r="7366" spans="1:28" ht="29" hidden="1" x14ac:dyDescent="0.35">
      <c r="A7366" s="9" t="s">
        <v>3291</v>
      </c>
      <c r="B7366" s="9">
        <v>3</v>
      </c>
      <c r="C7366" s="9">
        <v>2</v>
      </c>
      <c r="D7366" s="5">
        <v>3</v>
      </c>
      <c r="E7366" s="5">
        <v>43817</v>
      </c>
      <c r="F7366" s="5">
        <v>4</v>
      </c>
      <c r="G7366" s="9" t="s">
        <v>3456</v>
      </c>
      <c r="H7366" s="5">
        <v>1</v>
      </c>
      <c r="I7366" s="5">
        <v>4</v>
      </c>
      <c r="J7366" s="5">
        <v>5</v>
      </c>
      <c r="K7366" s="5">
        <v>214.52859999999998</v>
      </c>
      <c r="L7366" s="5">
        <v>5.0750000000000002</v>
      </c>
      <c r="M7366" s="5">
        <v>4</v>
      </c>
      <c r="N7366" s="5">
        <v>1</v>
      </c>
      <c r="O7366" s="13">
        <v>43827</v>
      </c>
      <c r="P7366" s="5" t="s">
        <v>1332</v>
      </c>
      <c r="Q7366" s="5" t="s">
        <v>1333</v>
      </c>
      <c r="R7366" s="5">
        <v>5</v>
      </c>
      <c r="S7366" s="10">
        <v>11.381003356618001</v>
      </c>
      <c r="T7366" s="10">
        <v>22.8932</v>
      </c>
      <c r="U7366" s="10">
        <v>10</v>
      </c>
      <c r="V7366" s="10">
        <v>2.0115273919753052</v>
      </c>
      <c r="W7366" s="7">
        <f>Sheet1!J7366*Sheet2!E$2+CEILING(((Sheet1!K7366-MIN(K:K))/(MAX(K:K)-MIN(K:K))*5),1)*Sheet2!E$3+CEILING(((Sheet1!L7366-MIN(L:L))/(MAX(L:L)-MIN(L:L))*5),1)*Sheet2!E$4+Sheet1!D7366*Sheet2!E$5</f>
        <v>1.6755897244066362</v>
      </c>
      <c r="X7366" s="7">
        <f>CEILING(((Sheet1!S7366-MIN(S:S))/(MAX(S:S)-MIN(S:S))*5),1)*Sheet2!E$6+CEILING(((Sheet1!T7366-MIN(T:T))/(MAX(T:T)-MIN(T:T))*5),1)*Sheet2!E$7+CEILING(((Sheet1!V7366-MIN(V:V))/(MAX(V:V)-MIN(V:V))*5),1)*Sheet2!E$8</f>
        <v>0.25202436024272301</v>
      </c>
      <c r="Y7366" s="7">
        <f>CEILING(((Sheet1!U7366-MIN(U:U))/(MAX(U:U)-MIN(U:U))*5),1)*Sheet2!E$9</f>
        <v>0.33014804947164933</v>
      </c>
      <c r="Z7366" s="7">
        <f>CEILING(((Sheet1!H7366-MIN(H:H))/(MAX(H:H)-MIN(H:H))*5),1)*Sheet2!E$10+I7366*Sheet2!E$11+F7366*Sheet2!E$12+CEILING(((Sheet1!N7366-MIN(N:N))/(MAX(N:N)-MIN(N:N))*5),1)*Sheet2!E$13</f>
        <v>0.41848166131091452</v>
      </c>
      <c r="AA7366" s="7">
        <f>B7366*Sheet2!E$14+C7366*Sheet2!E$15+M7366*Sheet2!E$16+R7366*Sheet2!E$17</f>
        <v>0.12624844606935506</v>
      </c>
      <c r="AB7366" s="7">
        <f t="shared" si="131"/>
        <v>2.8024922415012781</v>
      </c>
    </row>
    <row r="7367" spans="1:28" ht="29" hidden="1" x14ac:dyDescent="0.35">
      <c r="A7367" s="9" t="s">
        <v>3291</v>
      </c>
      <c r="B7367" s="9">
        <v>3</v>
      </c>
      <c r="C7367" s="9">
        <v>2</v>
      </c>
      <c r="D7367" s="5">
        <v>3</v>
      </c>
      <c r="E7367" s="5">
        <v>43817</v>
      </c>
      <c r="F7367" s="5">
        <v>4</v>
      </c>
      <c r="G7367" s="9" t="s">
        <v>3456</v>
      </c>
      <c r="H7367" s="5">
        <v>1</v>
      </c>
      <c r="I7367" s="5">
        <v>4</v>
      </c>
      <c r="J7367" s="5">
        <v>5</v>
      </c>
      <c r="K7367" s="5">
        <v>218.7704</v>
      </c>
      <c r="L7367" s="5">
        <v>5.0750000000000002</v>
      </c>
      <c r="M7367" s="5">
        <v>4</v>
      </c>
      <c r="N7367" s="5">
        <v>1</v>
      </c>
      <c r="O7367" s="13">
        <v>43827</v>
      </c>
      <c r="P7367" s="5" t="s">
        <v>1332</v>
      </c>
      <c r="Q7367" s="5" t="s">
        <v>1333</v>
      </c>
      <c r="R7367" s="5">
        <v>5</v>
      </c>
      <c r="S7367" s="10">
        <v>23.214877982400399</v>
      </c>
      <c r="T7367" s="10">
        <v>46.143999999999998</v>
      </c>
      <c r="U7367" s="10">
        <v>10</v>
      </c>
      <c r="V7367" s="10">
        <v>1.9876908263305353</v>
      </c>
      <c r="W7367" s="7">
        <f>Sheet1!J7367*Sheet2!E$2+CEILING(((Sheet1!K7367-MIN(K:K))/(MAX(K:K)-MIN(K:K))*5),1)*Sheet2!E$3+CEILING(((Sheet1!L7367-MIN(L:L))/(MAX(L:L)-MIN(L:L))*5),1)*Sheet2!E$4+Sheet1!D7367*Sheet2!E$5</f>
        <v>1.6755897244066362</v>
      </c>
      <c r="X7367" s="7">
        <f>CEILING(((Sheet1!S7367-MIN(S:S))/(MAX(S:S)-MIN(S:S))*5),1)*Sheet2!E$6+CEILING(((Sheet1!T7367-MIN(T:T))/(MAX(T:T)-MIN(T:T))*5),1)*Sheet2!E$7+CEILING(((Sheet1!V7367-MIN(V:V))/(MAX(V:V)-MIN(V:V))*5),1)*Sheet2!E$8</f>
        <v>0.25202436024272301</v>
      </c>
      <c r="Y7367" s="7">
        <f>CEILING(((Sheet1!U7367-MIN(U:U))/(MAX(U:U)-MIN(U:U))*5),1)*Sheet2!E$9</f>
        <v>0.33014804947164933</v>
      </c>
      <c r="Z7367" s="7">
        <f>CEILING(((Sheet1!H7367-MIN(H:H))/(MAX(H:H)-MIN(H:H))*5),1)*Sheet2!E$10+I7367*Sheet2!E$11+F7367*Sheet2!E$12+CEILING(((Sheet1!N7367-MIN(N:N))/(MAX(N:N)-MIN(N:N))*5),1)*Sheet2!E$13</f>
        <v>0.41848166131091452</v>
      </c>
      <c r="AA7367" s="7">
        <f>B7367*Sheet2!E$14+C7367*Sheet2!E$15+M7367*Sheet2!E$16+R7367*Sheet2!E$17</f>
        <v>0.12624844606935506</v>
      </c>
      <c r="AB7367" s="7">
        <f t="shared" si="131"/>
        <v>2.8024922415012781</v>
      </c>
    </row>
    <row r="7368" spans="1:28" ht="29" hidden="1" x14ac:dyDescent="0.35">
      <c r="A7368" s="9" t="s">
        <v>3291</v>
      </c>
      <c r="B7368" s="9">
        <v>3</v>
      </c>
      <c r="C7368" s="9">
        <v>2</v>
      </c>
      <c r="D7368" s="5">
        <v>3</v>
      </c>
      <c r="E7368" s="5">
        <v>43817</v>
      </c>
      <c r="F7368" s="5">
        <v>4</v>
      </c>
      <c r="G7368" s="9" t="s">
        <v>3456</v>
      </c>
      <c r="H7368" s="5">
        <v>1</v>
      </c>
      <c r="I7368" s="5">
        <v>4</v>
      </c>
      <c r="J7368" s="5">
        <v>5</v>
      </c>
      <c r="K7368" s="5">
        <v>227.25400000000002</v>
      </c>
      <c r="L7368" s="5">
        <v>5.0750000000000002</v>
      </c>
      <c r="M7368" s="5">
        <v>4</v>
      </c>
      <c r="N7368" s="5">
        <v>1</v>
      </c>
      <c r="O7368" s="13">
        <v>43827</v>
      </c>
      <c r="P7368" s="5" t="s">
        <v>1332</v>
      </c>
      <c r="Q7368" s="5" t="s">
        <v>1333</v>
      </c>
      <c r="R7368" s="5">
        <v>5</v>
      </c>
      <c r="S7368" s="10">
        <v>12.109951918715399</v>
      </c>
      <c r="T7368" s="10">
        <v>23.772400000000001</v>
      </c>
      <c r="U7368" s="10">
        <v>10</v>
      </c>
      <c r="V7368" s="10">
        <v>1.963046604938274</v>
      </c>
      <c r="W7368" s="7">
        <f>Sheet1!J7368*Sheet2!E$2+CEILING(((Sheet1!K7368-MIN(K:K))/(MAX(K:K)-MIN(K:K))*5),1)*Sheet2!E$3+CEILING(((Sheet1!L7368-MIN(L:L))/(MAX(L:L)-MIN(L:L))*5),1)*Sheet2!E$4+Sheet1!D7368*Sheet2!E$5</f>
        <v>1.6755897244066362</v>
      </c>
      <c r="X7368" s="7">
        <f>CEILING(((Sheet1!S7368-MIN(S:S))/(MAX(S:S)-MIN(S:S))*5),1)*Sheet2!E$6+CEILING(((Sheet1!T7368-MIN(T:T))/(MAX(T:T)-MIN(T:T))*5),1)*Sheet2!E$7+CEILING(((Sheet1!V7368-MIN(V:V))/(MAX(V:V)-MIN(V:V))*5),1)*Sheet2!E$8</f>
        <v>0.25202436024272301</v>
      </c>
      <c r="Y7368" s="7">
        <f>CEILING(((Sheet1!U7368-MIN(U:U))/(MAX(U:U)-MIN(U:U))*5),1)*Sheet2!E$9</f>
        <v>0.33014804947164933</v>
      </c>
      <c r="Z7368" s="7">
        <f>CEILING(((Sheet1!H7368-MIN(H:H))/(MAX(H:H)-MIN(H:H))*5),1)*Sheet2!E$10+I7368*Sheet2!E$11+F7368*Sheet2!E$12+CEILING(((Sheet1!N7368-MIN(N:N))/(MAX(N:N)-MIN(N:N))*5),1)*Sheet2!E$13</f>
        <v>0.41848166131091452</v>
      </c>
      <c r="AA7368" s="7">
        <f>B7368*Sheet2!E$14+C7368*Sheet2!E$15+M7368*Sheet2!E$16+R7368*Sheet2!E$17</f>
        <v>0.12624844606935506</v>
      </c>
      <c r="AB7368" s="7">
        <f t="shared" si="131"/>
        <v>2.8024922415012781</v>
      </c>
    </row>
    <row r="7369" spans="1:28" ht="29" hidden="1" x14ac:dyDescent="0.35">
      <c r="A7369" s="9" t="s">
        <v>3291</v>
      </c>
      <c r="B7369" s="9">
        <v>3</v>
      </c>
      <c r="C7369" s="9">
        <v>2</v>
      </c>
      <c r="D7369" s="5">
        <v>3</v>
      </c>
      <c r="E7369" s="5">
        <v>43817</v>
      </c>
      <c r="F7369" s="5">
        <v>4</v>
      </c>
      <c r="G7369" s="9" t="s">
        <v>3456</v>
      </c>
      <c r="H7369" s="5">
        <v>1</v>
      </c>
      <c r="I7369" s="5">
        <v>4</v>
      </c>
      <c r="J7369" s="5">
        <v>5</v>
      </c>
      <c r="K7369" s="5">
        <v>227.25400000000002</v>
      </c>
      <c r="L7369" s="5">
        <v>5.0750000000000002</v>
      </c>
      <c r="M7369" s="5">
        <v>4</v>
      </c>
      <c r="N7369" s="5">
        <v>1</v>
      </c>
      <c r="O7369" s="13">
        <v>43827</v>
      </c>
      <c r="P7369" s="5" t="s">
        <v>1332</v>
      </c>
      <c r="Q7369" s="5" t="s">
        <v>1333</v>
      </c>
      <c r="R7369" s="5">
        <v>5</v>
      </c>
      <c r="S7369" s="10">
        <v>6.34890683117119</v>
      </c>
      <c r="T7369" s="10">
        <v>12.463200000000001</v>
      </c>
      <c r="U7369" s="10">
        <v>10</v>
      </c>
      <c r="V7369" s="10">
        <v>1.9630466049382709</v>
      </c>
      <c r="W7369" s="7">
        <f>Sheet1!J7369*Sheet2!E$2+CEILING(((Sheet1!K7369-MIN(K:K))/(MAX(K:K)-MIN(K:K))*5),1)*Sheet2!E$3+CEILING(((Sheet1!L7369-MIN(L:L))/(MAX(L:L)-MIN(L:L))*5),1)*Sheet2!E$4+Sheet1!D7369*Sheet2!E$5</f>
        <v>1.6755897244066362</v>
      </c>
      <c r="X7369" s="7">
        <f>CEILING(((Sheet1!S7369-MIN(S:S))/(MAX(S:S)-MIN(S:S))*5),1)*Sheet2!E$6+CEILING(((Sheet1!T7369-MIN(T:T))/(MAX(T:T)-MIN(T:T))*5),1)*Sheet2!E$7+CEILING(((Sheet1!V7369-MIN(V:V))/(MAX(V:V)-MIN(V:V))*5),1)*Sheet2!E$8</f>
        <v>0.25202436024272301</v>
      </c>
      <c r="Y7369" s="7">
        <f>CEILING(((Sheet1!U7369-MIN(U:U))/(MAX(U:U)-MIN(U:U))*5),1)*Sheet2!E$9</f>
        <v>0.33014804947164933</v>
      </c>
      <c r="Z7369" s="7">
        <f>CEILING(((Sheet1!H7369-MIN(H:H))/(MAX(H:H)-MIN(H:H))*5),1)*Sheet2!E$10+I7369*Sheet2!E$11+F7369*Sheet2!E$12+CEILING(((Sheet1!N7369-MIN(N:N))/(MAX(N:N)-MIN(N:N))*5),1)*Sheet2!E$13</f>
        <v>0.41848166131091452</v>
      </c>
      <c r="AA7369" s="7">
        <f>B7369*Sheet2!E$14+C7369*Sheet2!E$15+M7369*Sheet2!E$16+R7369*Sheet2!E$17</f>
        <v>0.12624844606935506</v>
      </c>
      <c r="AB7369" s="7">
        <f t="shared" si="131"/>
        <v>2.8024922415012781</v>
      </c>
    </row>
    <row r="7370" spans="1:28" ht="29" hidden="1" x14ac:dyDescent="0.35">
      <c r="A7370" s="9" t="s">
        <v>3291</v>
      </c>
      <c r="B7370" s="9">
        <v>3</v>
      </c>
      <c r="C7370" s="9">
        <v>2</v>
      </c>
      <c r="D7370" s="5">
        <v>3</v>
      </c>
      <c r="E7370" s="5">
        <v>43817</v>
      </c>
      <c r="F7370" s="5">
        <v>4</v>
      </c>
      <c r="G7370" s="9" t="s">
        <v>3456</v>
      </c>
      <c r="H7370" s="5">
        <v>1</v>
      </c>
      <c r="I7370" s="5">
        <v>4</v>
      </c>
      <c r="J7370" s="5">
        <v>5</v>
      </c>
      <c r="K7370" s="5">
        <v>231.49579999999997</v>
      </c>
      <c r="L7370" s="5">
        <v>5.0750000000000002</v>
      </c>
      <c r="M7370" s="5">
        <v>4</v>
      </c>
      <c r="N7370" s="5">
        <v>1</v>
      </c>
      <c r="O7370" s="13">
        <v>43827</v>
      </c>
      <c r="P7370" s="5" t="s">
        <v>1332</v>
      </c>
      <c r="Q7370" s="5" t="s">
        <v>1333</v>
      </c>
      <c r="R7370" s="5">
        <v>5</v>
      </c>
      <c r="S7370" s="10">
        <v>3.6228068583870101</v>
      </c>
      <c r="T7370" s="10">
        <v>7.0511999999999997</v>
      </c>
      <c r="U7370" s="10">
        <v>10</v>
      </c>
      <c r="V7370" s="10">
        <v>1.9463361629881148</v>
      </c>
      <c r="W7370" s="7">
        <f>Sheet1!J7370*Sheet2!E$2+CEILING(((Sheet1!K7370-MIN(K:K))/(MAX(K:K)-MIN(K:K))*5),1)*Sheet2!E$3+CEILING(((Sheet1!L7370-MIN(L:L))/(MAX(L:L)-MIN(L:L))*5),1)*Sheet2!E$4+Sheet1!D7370*Sheet2!E$5</f>
        <v>1.6755897244066362</v>
      </c>
      <c r="X7370" s="7">
        <f>CEILING(((Sheet1!S7370-MIN(S:S))/(MAX(S:S)-MIN(S:S))*5),1)*Sheet2!E$6+CEILING(((Sheet1!T7370-MIN(T:T))/(MAX(T:T)-MIN(T:T))*5),1)*Sheet2!E$7+CEILING(((Sheet1!V7370-MIN(V:V))/(MAX(V:V)-MIN(V:V))*5),1)*Sheet2!E$8</f>
        <v>0.25202436024272301</v>
      </c>
      <c r="Y7370" s="7">
        <f>CEILING(((Sheet1!U7370-MIN(U:U))/(MAX(U:U)-MIN(U:U))*5),1)*Sheet2!E$9</f>
        <v>0.33014804947164933</v>
      </c>
      <c r="Z7370" s="7">
        <f>CEILING(((Sheet1!H7370-MIN(H:H))/(MAX(H:H)-MIN(H:H))*5),1)*Sheet2!E$10+I7370*Sheet2!E$11+F7370*Sheet2!E$12+CEILING(((Sheet1!N7370-MIN(N:N))/(MAX(N:N)-MIN(N:N))*5),1)*Sheet2!E$13</f>
        <v>0.41848166131091452</v>
      </c>
      <c r="AA7370" s="7">
        <f>B7370*Sheet2!E$14+C7370*Sheet2!E$15+M7370*Sheet2!E$16+R7370*Sheet2!E$17</f>
        <v>0.12624844606935506</v>
      </c>
      <c r="AB7370" s="7">
        <f t="shared" si="131"/>
        <v>2.8024922415012781</v>
      </c>
    </row>
    <row r="7371" spans="1:28" ht="29" hidden="1" x14ac:dyDescent="0.35">
      <c r="A7371" s="9" t="s">
        <v>3291</v>
      </c>
      <c r="B7371" s="9">
        <v>3</v>
      </c>
      <c r="C7371" s="9">
        <v>2</v>
      </c>
      <c r="D7371" s="5">
        <v>3</v>
      </c>
      <c r="E7371" s="5">
        <v>43817</v>
      </c>
      <c r="F7371" s="5">
        <v>4</v>
      </c>
      <c r="G7371" s="9" t="s">
        <v>3456</v>
      </c>
      <c r="H7371" s="5">
        <v>1</v>
      </c>
      <c r="I7371" s="5">
        <v>4</v>
      </c>
      <c r="J7371" s="5">
        <v>5</v>
      </c>
      <c r="K7371" s="5">
        <v>197.56139999999999</v>
      </c>
      <c r="L7371" s="5">
        <v>5.0750000000000002</v>
      </c>
      <c r="M7371" s="5">
        <v>4</v>
      </c>
      <c r="N7371" s="5">
        <v>1</v>
      </c>
      <c r="O7371" s="13">
        <v>43827</v>
      </c>
      <c r="P7371" s="5" t="s">
        <v>1332</v>
      </c>
      <c r="Q7371" s="5" t="s">
        <v>1333</v>
      </c>
      <c r="R7371" s="5">
        <v>5</v>
      </c>
      <c r="S7371" s="10">
        <v>6.3635489431189303</v>
      </c>
      <c r="T7371" s="10">
        <v>12.856999999999999</v>
      </c>
      <c r="U7371" s="10">
        <v>10</v>
      </c>
      <c r="V7371" s="10">
        <v>2.020413469735721</v>
      </c>
      <c r="W7371" s="7">
        <f>Sheet1!J7371*Sheet2!E$2+CEILING(((Sheet1!K7371-MIN(K:K))/(MAX(K:K)-MIN(K:K))*5),1)*Sheet2!E$3+CEILING(((Sheet1!L7371-MIN(L:L))/(MAX(L:L)-MIN(L:L))*5),1)*Sheet2!E$4+Sheet1!D7371*Sheet2!E$5</f>
        <v>1.6070807521501036</v>
      </c>
      <c r="X7371" s="7">
        <f>CEILING(((Sheet1!S7371-MIN(S:S))/(MAX(S:S)-MIN(S:S))*5),1)*Sheet2!E$6+CEILING(((Sheet1!T7371-MIN(T:T))/(MAX(T:T)-MIN(T:T))*5),1)*Sheet2!E$7+CEILING(((Sheet1!V7371-MIN(V:V))/(MAX(V:V)-MIN(V:V))*5),1)*Sheet2!E$8</f>
        <v>0.25202436024272301</v>
      </c>
      <c r="Y7371" s="7">
        <f>CEILING(((Sheet1!U7371-MIN(U:U))/(MAX(U:U)-MIN(U:U))*5),1)*Sheet2!E$9</f>
        <v>0.33014804947164933</v>
      </c>
      <c r="Z7371" s="7">
        <f>CEILING(((Sheet1!H7371-MIN(H:H))/(MAX(H:H)-MIN(H:H))*5),1)*Sheet2!E$10+I7371*Sheet2!E$11+F7371*Sheet2!E$12+CEILING(((Sheet1!N7371-MIN(N:N))/(MAX(N:N)-MIN(N:N))*5),1)*Sheet2!E$13</f>
        <v>0.41848166131091452</v>
      </c>
      <c r="AA7371" s="7">
        <f>B7371*Sheet2!E$14+C7371*Sheet2!E$15+M7371*Sheet2!E$16+R7371*Sheet2!E$17</f>
        <v>0.12624844606935506</v>
      </c>
      <c r="AB7371" s="7">
        <f t="shared" si="131"/>
        <v>2.7339832692447454</v>
      </c>
    </row>
    <row r="7372" spans="1:28" ht="29" hidden="1" x14ac:dyDescent="0.35">
      <c r="A7372" s="9" t="s">
        <v>3291</v>
      </c>
      <c r="B7372" s="9">
        <v>3</v>
      </c>
      <c r="C7372" s="9">
        <v>2</v>
      </c>
      <c r="D7372" s="5">
        <v>3</v>
      </c>
      <c r="E7372" s="5">
        <v>43817</v>
      </c>
      <c r="F7372" s="5">
        <v>4</v>
      </c>
      <c r="G7372" s="9" t="s">
        <v>3456</v>
      </c>
      <c r="H7372" s="5">
        <v>1</v>
      </c>
      <c r="I7372" s="5">
        <v>4</v>
      </c>
      <c r="J7372" s="5">
        <v>5</v>
      </c>
      <c r="K7372" s="5">
        <v>197.56139999999999</v>
      </c>
      <c r="L7372" s="5">
        <v>5.0750000000000002</v>
      </c>
      <c r="M7372" s="5">
        <v>4</v>
      </c>
      <c r="N7372" s="5">
        <v>1</v>
      </c>
      <c r="O7372" s="13">
        <v>43827</v>
      </c>
      <c r="P7372" s="5" t="s">
        <v>1332</v>
      </c>
      <c r="Q7372" s="5" t="s">
        <v>1333</v>
      </c>
      <c r="R7372" s="5">
        <v>5</v>
      </c>
      <c r="S7372" s="10">
        <v>1.2982491154858</v>
      </c>
      <c r="T7372" s="10">
        <v>2.6230000000000002</v>
      </c>
      <c r="U7372" s="10">
        <v>10</v>
      </c>
      <c r="V7372" s="10">
        <v>2.0204134697357241</v>
      </c>
      <c r="W7372" s="7">
        <f>Sheet1!J7372*Sheet2!E$2+CEILING(((Sheet1!K7372-MIN(K:K))/(MAX(K:K)-MIN(K:K))*5),1)*Sheet2!E$3+CEILING(((Sheet1!L7372-MIN(L:L))/(MAX(L:L)-MIN(L:L))*5),1)*Sheet2!E$4+Sheet1!D7372*Sheet2!E$5</f>
        <v>1.6070807521501036</v>
      </c>
      <c r="X7372" s="7">
        <f>CEILING(((Sheet1!S7372-MIN(S:S))/(MAX(S:S)-MIN(S:S))*5),1)*Sheet2!E$6+CEILING(((Sheet1!T7372-MIN(T:T))/(MAX(T:T)-MIN(T:T))*5),1)*Sheet2!E$7+CEILING(((Sheet1!V7372-MIN(V:V))/(MAX(V:V)-MIN(V:V))*5),1)*Sheet2!E$8</f>
        <v>0.25202436024272301</v>
      </c>
      <c r="Y7372" s="7">
        <f>CEILING(((Sheet1!U7372-MIN(U:U))/(MAX(U:U)-MIN(U:U))*5),1)*Sheet2!E$9</f>
        <v>0.33014804947164933</v>
      </c>
      <c r="Z7372" s="7">
        <f>CEILING(((Sheet1!H7372-MIN(H:H))/(MAX(H:H)-MIN(H:H))*5),1)*Sheet2!E$10+I7372*Sheet2!E$11+F7372*Sheet2!E$12+CEILING(((Sheet1!N7372-MIN(N:N))/(MAX(N:N)-MIN(N:N))*5),1)*Sheet2!E$13</f>
        <v>0.41848166131091452</v>
      </c>
      <c r="AA7372" s="7">
        <f>B7372*Sheet2!E$14+C7372*Sheet2!E$15+M7372*Sheet2!E$16+R7372*Sheet2!E$17</f>
        <v>0.12624844606935506</v>
      </c>
      <c r="AB7372" s="7">
        <f t="shared" si="131"/>
        <v>2.7339832692447454</v>
      </c>
    </row>
    <row r="7373" spans="1:28" ht="29" hidden="1" x14ac:dyDescent="0.35">
      <c r="A7373" s="9" t="s">
        <v>3291</v>
      </c>
      <c r="B7373" s="9">
        <v>3</v>
      </c>
      <c r="C7373" s="9">
        <v>2</v>
      </c>
      <c r="D7373" s="5">
        <v>3</v>
      </c>
      <c r="E7373" s="5">
        <v>43817</v>
      </c>
      <c r="F7373" s="5">
        <v>4</v>
      </c>
      <c r="G7373" s="9" t="s">
        <v>3456</v>
      </c>
      <c r="H7373" s="5">
        <v>1</v>
      </c>
      <c r="I7373" s="5">
        <v>4</v>
      </c>
      <c r="J7373" s="5">
        <v>5</v>
      </c>
      <c r="K7373" s="5">
        <v>197.56139999999999</v>
      </c>
      <c r="L7373" s="5">
        <v>5.0750000000000002</v>
      </c>
      <c r="M7373" s="5">
        <v>4</v>
      </c>
      <c r="N7373" s="5">
        <v>1</v>
      </c>
      <c r="O7373" s="13">
        <v>43827</v>
      </c>
      <c r="P7373" s="5" t="s">
        <v>1332</v>
      </c>
      <c r="Q7373" s="5" t="s">
        <v>1333</v>
      </c>
      <c r="R7373" s="5">
        <v>5</v>
      </c>
      <c r="S7373" s="10">
        <v>10.8542139163567</v>
      </c>
      <c r="T7373" s="10">
        <v>21.93</v>
      </c>
      <c r="U7373" s="10">
        <v>10</v>
      </c>
      <c r="V7373" s="10">
        <v>2.0204134697357219</v>
      </c>
      <c r="W7373" s="7">
        <f>Sheet1!J7373*Sheet2!E$2+CEILING(((Sheet1!K7373-MIN(K:K))/(MAX(K:K)-MIN(K:K))*5),1)*Sheet2!E$3+CEILING(((Sheet1!L7373-MIN(L:L))/(MAX(L:L)-MIN(L:L))*5),1)*Sheet2!E$4+Sheet1!D7373*Sheet2!E$5</f>
        <v>1.6070807521501036</v>
      </c>
      <c r="X7373" s="7">
        <f>CEILING(((Sheet1!S7373-MIN(S:S))/(MAX(S:S)-MIN(S:S))*5),1)*Sheet2!E$6+CEILING(((Sheet1!T7373-MIN(T:T))/(MAX(T:T)-MIN(T:T))*5),1)*Sheet2!E$7+CEILING(((Sheet1!V7373-MIN(V:V))/(MAX(V:V)-MIN(V:V))*5),1)*Sheet2!E$8</f>
        <v>0.25202436024272301</v>
      </c>
      <c r="Y7373" s="7">
        <f>CEILING(((Sheet1!U7373-MIN(U:U))/(MAX(U:U)-MIN(U:U))*5),1)*Sheet2!E$9</f>
        <v>0.33014804947164933</v>
      </c>
      <c r="Z7373" s="7">
        <f>CEILING(((Sheet1!H7373-MIN(H:H))/(MAX(H:H)-MIN(H:H))*5),1)*Sheet2!E$10+I7373*Sheet2!E$11+F7373*Sheet2!E$12+CEILING(((Sheet1!N7373-MIN(N:N))/(MAX(N:N)-MIN(N:N))*5),1)*Sheet2!E$13</f>
        <v>0.41848166131091452</v>
      </c>
      <c r="AA7373" s="7">
        <f>B7373*Sheet2!E$14+C7373*Sheet2!E$15+M7373*Sheet2!E$16+R7373*Sheet2!E$17</f>
        <v>0.12624844606935506</v>
      </c>
      <c r="AB7373" s="7">
        <f t="shared" si="131"/>
        <v>2.7339832692447454</v>
      </c>
    </row>
    <row r="7374" spans="1:28" ht="29" hidden="1" x14ac:dyDescent="0.35">
      <c r="A7374" s="9" t="s">
        <v>3291</v>
      </c>
      <c r="B7374" s="9">
        <v>3</v>
      </c>
      <c r="C7374" s="9">
        <v>2</v>
      </c>
      <c r="D7374" s="5">
        <v>3</v>
      </c>
      <c r="E7374" s="5">
        <v>43817</v>
      </c>
      <c r="F7374" s="5">
        <v>4</v>
      </c>
      <c r="G7374" s="9" t="s">
        <v>3456</v>
      </c>
      <c r="H7374" s="5">
        <v>1</v>
      </c>
      <c r="I7374" s="5">
        <v>4</v>
      </c>
      <c r="J7374" s="5">
        <v>5</v>
      </c>
      <c r="K7374" s="5">
        <v>201.8032</v>
      </c>
      <c r="L7374" s="5">
        <v>5.0750000000000002</v>
      </c>
      <c r="M7374" s="5">
        <v>4</v>
      </c>
      <c r="N7374" s="5">
        <v>1</v>
      </c>
      <c r="O7374" s="13">
        <v>43827</v>
      </c>
      <c r="P7374" s="5" t="s">
        <v>1332</v>
      </c>
      <c r="Q7374" s="5" t="s">
        <v>1333</v>
      </c>
      <c r="R7374" s="5">
        <v>5</v>
      </c>
      <c r="S7374" s="10">
        <v>12.0145876803048</v>
      </c>
      <c r="T7374" s="10">
        <v>24.344999999999999</v>
      </c>
      <c r="U7374" s="10">
        <v>10</v>
      </c>
      <c r="V7374" s="10">
        <v>2.0262867647058851</v>
      </c>
      <c r="W7374" s="7">
        <f>Sheet1!J7374*Sheet2!E$2+CEILING(((Sheet1!K7374-MIN(K:K))/(MAX(K:K)-MIN(K:K))*5),1)*Sheet2!E$3+CEILING(((Sheet1!L7374-MIN(L:L))/(MAX(L:L)-MIN(L:L))*5),1)*Sheet2!E$4+Sheet1!D7374*Sheet2!E$5</f>
        <v>1.6070807521501036</v>
      </c>
      <c r="X7374" s="7">
        <f>CEILING(((Sheet1!S7374-MIN(S:S))/(MAX(S:S)-MIN(S:S))*5),1)*Sheet2!E$6+CEILING(((Sheet1!T7374-MIN(T:T))/(MAX(T:T)-MIN(T:T))*5),1)*Sheet2!E$7+CEILING(((Sheet1!V7374-MIN(V:V))/(MAX(V:V)-MIN(V:V))*5),1)*Sheet2!E$8</f>
        <v>0.25202436024272301</v>
      </c>
      <c r="Y7374" s="7">
        <f>CEILING(((Sheet1!U7374-MIN(U:U))/(MAX(U:U)-MIN(U:U))*5),1)*Sheet2!E$9</f>
        <v>0.33014804947164933</v>
      </c>
      <c r="Z7374" s="7">
        <f>CEILING(((Sheet1!H7374-MIN(H:H))/(MAX(H:H)-MIN(H:H))*5),1)*Sheet2!E$10+I7374*Sheet2!E$11+F7374*Sheet2!E$12+CEILING(((Sheet1!N7374-MIN(N:N))/(MAX(N:N)-MIN(N:N))*5),1)*Sheet2!E$13</f>
        <v>0.41848166131091452</v>
      </c>
      <c r="AA7374" s="7">
        <f>B7374*Sheet2!E$14+C7374*Sheet2!E$15+M7374*Sheet2!E$16+R7374*Sheet2!E$17</f>
        <v>0.12624844606935506</v>
      </c>
      <c r="AB7374" s="7">
        <f t="shared" si="131"/>
        <v>2.7339832692447454</v>
      </c>
    </row>
    <row r="7375" spans="1:28" ht="29" hidden="1" x14ac:dyDescent="0.35">
      <c r="A7375" s="9" t="s">
        <v>3291</v>
      </c>
      <c r="B7375" s="9">
        <v>3</v>
      </c>
      <c r="C7375" s="9">
        <v>2</v>
      </c>
      <c r="D7375" s="5">
        <v>3</v>
      </c>
      <c r="E7375" s="5">
        <v>43817</v>
      </c>
      <c r="F7375" s="5">
        <v>4</v>
      </c>
      <c r="G7375" s="9" t="s">
        <v>3456</v>
      </c>
      <c r="H7375" s="5">
        <v>1</v>
      </c>
      <c r="I7375" s="5">
        <v>4</v>
      </c>
      <c r="J7375" s="5">
        <v>5</v>
      </c>
      <c r="K7375" s="5">
        <v>214.52859999999998</v>
      </c>
      <c r="L7375" s="5">
        <v>5.0750000000000002</v>
      </c>
      <c r="M7375" s="5">
        <v>4</v>
      </c>
      <c r="N7375" s="5">
        <v>1</v>
      </c>
      <c r="O7375" s="13">
        <v>43827</v>
      </c>
      <c r="P7375" s="5" t="s">
        <v>1332</v>
      </c>
      <c r="Q7375" s="5" t="s">
        <v>1333</v>
      </c>
      <c r="R7375" s="5">
        <v>5</v>
      </c>
      <c r="S7375" s="10">
        <v>4.0474281048716296</v>
      </c>
      <c r="T7375" s="10">
        <v>8.0325000000000006</v>
      </c>
      <c r="U7375" s="10">
        <v>10</v>
      </c>
      <c r="V7375" s="10">
        <v>1.9845936213991784</v>
      </c>
      <c r="W7375" s="7">
        <f>Sheet1!J7375*Sheet2!E$2+CEILING(((Sheet1!K7375-MIN(K:K))/(MAX(K:K)-MIN(K:K))*5),1)*Sheet2!E$3+CEILING(((Sheet1!L7375-MIN(L:L))/(MAX(L:L)-MIN(L:L))*5),1)*Sheet2!E$4+Sheet1!D7375*Sheet2!E$5</f>
        <v>1.6755897244066362</v>
      </c>
      <c r="X7375" s="7">
        <f>CEILING(((Sheet1!S7375-MIN(S:S))/(MAX(S:S)-MIN(S:S))*5),1)*Sheet2!E$6+CEILING(((Sheet1!T7375-MIN(T:T))/(MAX(T:T)-MIN(T:T))*5),1)*Sheet2!E$7+CEILING(((Sheet1!V7375-MIN(V:V))/(MAX(V:V)-MIN(V:V))*5),1)*Sheet2!E$8</f>
        <v>0.25202436024272301</v>
      </c>
      <c r="Y7375" s="7">
        <f>CEILING(((Sheet1!U7375-MIN(U:U))/(MAX(U:U)-MIN(U:U))*5),1)*Sheet2!E$9</f>
        <v>0.33014804947164933</v>
      </c>
      <c r="Z7375" s="7">
        <f>CEILING(((Sheet1!H7375-MIN(H:H))/(MAX(H:H)-MIN(H:H))*5),1)*Sheet2!E$10+I7375*Sheet2!E$11+F7375*Sheet2!E$12+CEILING(((Sheet1!N7375-MIN(N:N))/(MAX(N:N)-MIN(N:N))*5),1)*Sheet2!E$13</f>
        <v>0.41848166131091452</v>
      </c>
      <c r="AA7375" s="7">
        <f>B7375*Sheet2!E$14+C7375*Sheet2!E$15+M7375*Sheet2!E$16+R7375*Sheet2!E$17</f>
        <v>0.12624844606935506</v>
      </c>
      <c r="AB7375" s="7">
        <f t="shared" si="131"/>
        <v>2.8024922415012781</v>
      </c>
    </row>
    <row r="7376" spans="1:28" ht="29" hidden="1" x14ac:dyDescent="0.35">
      <c r="A7376" s="9" t="s">
        <v>3291</v>
      </c>
      <c r="B7376" s="9">
        <v>3</v>
      </c>
      <c r="C7376" s="9">
        <v>2</v>
      </c>
      <c r="D7376" s="5">
        <v>3</v>
      </c>
      <c r="E7376" s="5">
        <v>43817</v>
      </c>
      <c r="F7376" s="5">
        <v>4</v>
      </c>
      <c r="G7376" s="9" t="s">
        <v>3456</v>
      </c>
      <c r="H7376" s="5">
        <v>1</v>
      </c>
      <c r="I7376" s="5">
        <v>4</v>
      </c>
      <c r="J7376" s="5">
        <v>5</v>
      </c>
      <c r="K7376" s="5">
        <v>197.56139999999999</v>
      </c>
      <c r="L7376" s="5">
        <v>5.0750000000000002</v>
      </c>
      <c r="M7376" s="5">
        <v>4</v>
      </c>
      <c r="N7376" s="5">
        <v>1</v>
      </c>
      <c r="O7376" s="13">
        <v>43827</v>
      </c>
      <c r="P7376" s="5" t="s">
        <v>1332</v>
      </c>
      <c r="Q7376" s="5" t="s">
        <v>1333</v>
      </c>
      <c r="R7376" s="5">
        <v>5</v>
      </c>
      <c r="S7376" s="10">
        <v>2.10323868275424</v>
      </c>
      <c r="T7376" s="10">
        <v>4.3259999999999996</v>
      </c>
      <c r="U7376" s="10">
        <v>10</v>
      </c>
      <c r="V7376" s="10">
        <v>2.0568278985507256</v>
      </c>
      <c r="W7376" s="7">
        <f>Sheet1!J7376*Sheet2!E$2+CEILING(((Sheet1!K7376-MIN(K:K))/(MAX(K:K)-MIN(K:K))*5),1)*Sheet2!E$3+CEILING(((Sheet1!L7376-MIN(L:L))/(MAX(L:L)-MIN(L:L))*5),1)*Sheet2!E$4+Sheet1!D7376*Sheet2!E$5</f>
        <v>1.6070807521501036</v>
      </c>
      <c r="X7376" s="7">
        <f>CEILING(((Sheet1!S7376-MIN(S:S))/(MAX(S:S)-MIN(S:S))*5),1)*Sheet2!E$6+CEILING(((Sheet1!T7376-MIN(T:T))/(MAX(T:T)-MIN(T:T))*5),1)*Sheet2!E$7+CEILING(((Sheet1!V7376-MIN(V:V))/(MAX(V:V)-MIN(V:V))*5),1)*Sheet2!E$8</f>
        <v>0.25202436024272301</v>
      </c>
      <c r="Y7376" s="7">
        <f>CEILING(((Sheet1!U7376-MIN(U:U))/(MAX(U:U)-MIN(U:U))*5),1)*Sheet2!E$9</f>
        <v>0.33014804947164933</v>
      </c>
      <c r="Z7376" s="7">
        <f>CEILING(((Sheet1!H7376-MIN(H:H))/(MAX(H:H)-MIN(H:H))*5),1)*Sheet2!E$10+I7376*Sheet2!E$11+F7376*Sheet2!E$12+CEILING(((Sheet1!N7376-MIN(N:N))/(MAX(N:N)-MIN(N:N))*5),1)*Sheet2!E$13</f>
        <v>0.41848166131091452</v>
      </c>
      <c r="AA7376" s="7">
        <f>B7376*Sheet2!E$14+C7376*Sheet2!E$15+M7376*Sheet2!E$16+R7376*Sheet2!E$17</f>
        <v>0.12624844606935506</v>
      </c>
      <c r="AB7376" s="7">
        <f t="shared" si="131"/>
        <v>2.7339832692447454</v>
      </c>
    </row>
    <row r="7377" spans="1:28" ht="29" hidden="1" x14ac:dyDescent="0.35">
      <c r="A7377" s="9" t="s">
        <v>3291</v>
      </c>
      <c r="B7377" s="9">
        <v>3</v>
      </c>
      <c r="C7377" s="9">
        <v>2</v>
      </c>
      <c r="D7377" s="5">
        <v>3</v>
      </c>
      <c r="E7377" s="5">
        <v>43817</v>
      </c>
      <c r="F7377" s="5">
        <v>4</v>
      </c>
      <c r="G7377" s="9" t="s">
        <v>3456</v>
      </c>
      <c r="H7377" s="5">
        <v>1</v>
      </c>
      <c r="I7377" s="5">
        <v>4</v>
      </c>
      <c r="J7377" s="5">
        <v>5</v>
      </c>
      <c r="K7377" s="5">
        <v>197.56139999999999</v>
      </c>
      <c r="L7377" s="5">
        <v>5.0750000000000002</v>
      </c>
      <c r="M7377" s="5">
        <v>4</v>
      </c>
      <c r="N7377" s="5">
        <v>1</v>
      </c>
      <c r="O7377" s="13">
        <v>43827</v>
      </c>
      <c r="P7377" s="5" t="s">
        <v>1332</v>
      </c>
      <c r="Q7377" s="5" t="s">
        <v>1333</v>
      </c>
      <c r="R7377" s="5">
        <v>5</v>
      </c>
      <c r="S7377" s="10">
        <v>2.9445341558559401</v>
      </c>
      <c r="T7377" s="10">
        <v>6.0564</v>
      </c>
      <c r="U7377" s="10">
        <v>10</v>
      </c>
      <c r="V7377" s="10">
        <v>2.0568278985507229</v>
      </c>
      <c r="W7377" s="7">
        <f>Sheet1!J7377*Sheet2!E$2+CEILING(((Sheet1!K7377-MIN(K:K))/(MAX(K:K)-MIN(K:K))*5),1)*Sheet2!E$3+CEILING(((Sheet1!L7377-MIN(L:L))/(MAX(L:L)-MIN(L:L))*5),1)*Sheet2!E$4+Sheet1!D7377*Sheet2!E$5</f>
        <v>1.6070807521501036</v>
      </c>
      <c r="X7377" s="7">
        <f>CEILING(((Sheet1!S7377-MIN(S:S))/(MAX(S:S)-MIN(S:S))*5),1)*Sheet2!E$6+CEILING(((Sheet1!T7377-MIN(T:T))/(MAX(T:T)-MIN(T:T))*5),1)*Sheet2!E$7+CEILING(((Sheet1!V7377-MIN(V:V))/(MAX(V:V)-MIN(V:V))*5),1)*Sheet2!E$8</f>
        <v>0.25202436024272301</v>
      </c>
      <c r="Y7377" s="7">
        <f>CEILING(((Sheet1!U7377-MIN(U:U))/(MAX(U:U)-MIN(U:U))*5),1)*Sheet2!E$9</f>
        <v>0.33014804947164933</v>
      </c>
      <c r="Z7377" s="7">
        <f>CEILING(((Sheet1!H7377-MIN(H:H))/(MAX(H:H)-MIN(H:H))*5),1)*Sheet2!E$10+I7377*Sheet2!E$11+F7377*Sheet2!E$12+CEILING(((Sheet1!N7377-MIN(N:N))/(MAX(N:N)-MIN(N:N))*5),1)*Sheet2!E$13</f>
        <v>0.41848166131091452</v>
      </c>
      <c r="AA7377" s="7">
        <f>B7377*Sheet2!E$14+C7377*Sheet2!E$15+M7377*Sheet2!E$16+R7377*Sheet2!E$17</f>
        <v>0.12624844606935506</v>
      </c>
      <c r="AB7377" s="7">
        <f t="shared" si="131"/>
        <v>2.7339832692447454</v>
      </c>
    </row>
    <row r="7378" spans="1:28" ht="29" hidden="1" x14ac:dyDescent="0.35">
      <c r="A7378" s="9" t="s">
        <v>3291</v>
      </c>
      <c r="B7378" s="9">
        <v>3</v>
      </c>
      <c r="C7378" s="9">
        <v>2</v>
      </c>
      <c r="D7378" s="5">
        <v>3</v>
      </c>
      <c r="E7378" s="5">
        <v>43817</v>
      </c>
      <c r="F7378" s="5">
        <v>4</v>
      </c>
      <c r="G7378" s="9" t="s">
        <v>3456</v>
      </c>
      <c r="H7378" s="5">
        <v>1</v>
      </c>
      <c r="I7378" s="5">
        <v>4</v>
      </c>
      <c r="J7378" s="5">
        <v>5</v>
      </c>
      <c r="K7378" s="5">
        <v>201.8032</v>
      </c>
      <c r="L7378" s="5">
        <v>5.0750000000000002</v>
      </c>
      <c r="M7378" s="5">
        <v>4</v>
      </c>
      <c r="N7378" s="5">
        <v>1</v>
      </c>
      <c r="O7378" s="13">
        <v>43827</v>
      </c>
      <c r="P7378" s="5" t="s">
        <v>1332</v>
      </c>
      <c r="Q7378" s="5" t="s">
        <v>1333</v>
      </c>
      <c r="R7378" s="5">
        <v>5</v>
      </c>
      <c r="S7378" s="10">
        <v>3.7309625328857798</v>
      </c>
      <c r="T7378" s="10">
        <v>7.56</v>
      </c>
      <c r="U7378" s="10">
        <v>10</v>
      </c>
      <c r="V7378" s="10">
        <v>2.0262867647058846</v>
      </c>
      <c r="W7378" s="7">
        <f>Sheet1!J7378*Sheet2!E$2+CEILING(((Sheet1!K7378-MIN(K:K))/(MAX(K:K)-MIN(K:K))*5),1)*Sheet2!E$3+CEILING(((Sheet1!L7378-MIN(L:L))/(MAX(L:L)-MIN(L:L))*5),1)*Sheet2!E$4+Sheet1!D7378*Sheet2!E$5</f>
        <v>1.6070807521501036</v>
      </c>
      <c r="X7378" s="7">
        <f>CEILING(((Sheet1!S7378-MIN(S:S))/(MAX(S:S)-MIN(S:S))*5),1)*Sheet2!E$6+CEILING(((Sheet1!T7378-MIN(T:T))/(MAX(T:T)-MIN(T:T))*5),1)*Sheet2!E$7+CEILING(((Sheet1!V7378-MIN(V:V))/(MAX(V:V)-MIN(V:V))*5),1)*Sheet2!E$8</f>
        <v>0.25202436024272301</v>
      </c>
      <c r="Y7378" s="7">
        <f>CEILING(((Sheet1!U7378-MIN(U:U))/(MAX(U:U)-MIN(U:U))*5),1)*Sheet2!E$9</f>
        <v>0.33014804947164933</v>
      </c>
      <c r="Z7378" s="7">
        <f>CEILING(((Sheet1!H7378-MIN(H:H))/(MAX(H:H)-MIN(H:H))*5),1)*Sheet2!E$10+I7378*Sheet2!E$11+F7378*Sheet2!E$12+CEILING(((Sheet1!N7378-MIN(N:N))/(MAX(N:N)-MIN(N:N))*5),1)*Sheet2!E$13</f>
        <v>0.41848166131091452</v>
      </c>
      <c r="AA7378" s="7">
        <f>B7378*Sheet2!E$14+C7378*Sheet2!E$15+M7378*Sheet2!E$16+R7378*Sheet2!E$17</f>
        <v>0.12624844606935506</v>
      </c>
      <c r="AB7378" s="7">
        <f t="shared" si="131"/>
        <v>2.7339832692447454</v>
      </c>
    </row>
    <row r="7379" spans="1:28" ht="29" hidden="1" x14ac:dyDescent="0.35">
      <c r="A7379" s="9" t="s">
        <v>3291</v>
      </c>
      <c r="B7379" s="9">
        <v>3</v>
      </c>
      <c r="C7379" s="9">
        <v>2</v>
      </c>
      <c r="D7379" s="5">
        <v>3</v>
      </c>
      <c r="E7379" s="5">
        <v>43817</v>
      </c>
      <c r="F7379" s="5">
        <v>4</v>
      </c>
      <c r="G7379" s="9" t="s">
        <v>3456</v>
      </c>
      <c r="H7379" s="5">
        <v>1</v>
      </c>
      <c r="I7379" s="5">
        <v>4</v>
      </c>
      <c r="J7379" s="5">
        <v>5</v>
      </c>
      <c r="K7379" s="5">
        <v>206.04500000000002</v>
      </c>
      <c r="L7379" s="5">
        <v>5.0750000000000002</v>
      </c>
      <c r="M7379" s="5">
        <v>4</v>
      </c>
      <c r="N7379" s="5">
        <v>1</v>
      </c>
      <c r="O7379" s="13">
        <v>43827</v>
      </c>
      <c r="P7379" s="5" t="s">
        <v>1332</v>
      </c>
      <c r="Q7379" s="5" t="s">
        <v>1333</v>
      </c>
      <c r="R7379" s="5">
        <v>5</v>
      </c>
      <c r="S7379" s="10">
        <v>2.4902476639753202</v>
      </c>
      <c r="T7379" s="10">
        <v>5.0995999999999997</v>
      </c>
      <c r="U7379" s="10">
        <v>10</v>
      </c>
      <c r="V7379" s="10">
        <v>2.0478284444444479</v>
      </c>
      <c r="W7379" s="7">
        <f>Sheet1!J7379*Sheet2!E$2+CEILING(((Sheet1!K7379-MIN(K:K))/(MAX(K:K)-MIN(K:K))*5),1)*Sheet2!E$3+CEILING(((Sheet1!L7379-MIN(L:L))/(MAX(L:L)-MIN(L:L))*5),1)*Sheet2!E$4+Sheet1!D7379*Sheet2!E$5</f>
        <v>1.6070807521501036</v>
      </c>
      <c r="X7379" s="7">
        <f>CEILING(((Sheet1!S7379-MIN(S:S))/(MAX(S:S)-MIN(S:S))*5),1)*Sheet2!E$6+CEILING(((Sheet1!T7379-MIN(T:T))/(MAX(T:T)-MIN(T:T))*5),1)*Sheet2!E$7+CEILING(((Sheet1!V7379-MIN(V:V))/(MAX(V:V)-MIN(V:V))*5),1)*Sheet2!E$8</f>
        <v>0.25202436024272301</v>
      </c>
      <c r="Y7379" s="7">
        <f>CEILING(((Sheet1!U7379-MIN(U:U))/(MAX(U:U)-MIN(U:U))*5),1)*Sheet2!E$9</f>
        <v>0.33014804947164933</v>
      </c>
      <c r="Z7379" s="7">
        <f>CEILING(((Sheet1!H7379-MIN(H:H))/(MAX(H:H)-MIN(H:H))*5),1)*Sheet2!E$10+I7379*Sheet2!E$11+F7379*Sheet2!E$12+CEILING(((Sheet1!N7379-MIN(N:N))/(MAX(N:N)-MIN(N:N))*5),1)*Sheet2!E$13</f>
        <v>0.41848166131091452</v>
      </c>
      <c r="AA7379" s="7">
        <f>B7379*Sheet2!E$14+C7379*Sheet2!E$15+M7379*Sheet2!E$16+R7379*Sheet2!E$17</f>
        <v>0.12624844606935506</v>
      </c>
      <c r="AB7379" s="7">
        <f t="shared" si="131"/>
        <v>2.7339832692447454</v>
      </c>
    </row>
    <row r="7380" spans="1:28" ht="29" hidden="1" x14ac:dyDescent="0.35">
      <c r="A7380" s="9" t="s">
        <v>3291</v>
      </c>
      <c r="B7380" s="9">
        <v>3</v>
      </c>
      <c r="C7380" s="9">
        <v>2</v>
      </c>
      <c r="D7380" s="5">
        <v>3</v>
      </c>
      <c r="E7380" s="5">
        <v>43817</v>
      </c>
      <c r="F7380" s="5">
        <v>4</v>
      </c>
      <c r="G7380" s="9" t="s">
        <v>3456</v>
      </c>
      <c r="H7380" s="5">
        <v>1</v>
      </c>
      <c r="I7380" s="5">
        <v>4</v>
      </c>
      <c r="J7380" s="5">
        <v>5</v>
      </c>
      <c r="K7380" s="5">
        <v>214.52859999999998</v>
      </c>
      <c r="L7380" s="5">
        <v>5.0750000000000002</v>
      </c>
      <c r="M7380" s="5">
        <v>4</v>
      </c>
      <c r="N7380" s="5">
        <v>1</v>
      </c>
      <c r="O7380" s="13">
        <v>43827</v>
      </c>
      <c r="P7380" s="5" t="s">
        <v>1332</v>
      </c>
      <c r="Q7380" s="5" t="s">
        <v>1333</v>
      </c>
      <c r="R7380" s="5">
        <v>5</v>
      </c>
      <c r="S7380" s="10">
        <v>3.1274244760954399</v>
      </c>
      <c r="T7380" s="10">
        <v>6.2908999999999997</v>
      </c>
      <c r="U7380" s="10">
        <v>10</v>
      </c>
      <c r="V7380" s="10">
        <v>2.0115273919753065</v>
      </c>
      <c r="W7380" s="7">
        <f>Sheet1!J7380*Sheet2!E$2+CEILING(((Sheet1!K7380-MIN(K:K))/(MAX(K:K)-MIN(K:K))*5),1)*Sheet2!E$3+CEILING(((Sheet1!L7380-MIN(L:L))/(MAX(L:L)-MIN(L:L))*5),1)*Sheet2!E$4+Sheet1!D7380*Sheet2!E$5</f>
        <v>1.6755897244066362</v>
      </c>
      <c r="X7380" s="7">
        <f>CEILING(((Sheet1!S7380-MIN(S:S))/(MAX(S:S)-MIN(S:S))*5),1)*Sheet2!E$6+CEILING(((Sheet1!T7380-MIN(T:T))/(MAX(T:T)-MIN(T:T))*5),1)*Sheet2!E$7+CEILING(((Sheet1!V7380-MIN(V:V))/(MAX(V:V)-MIN(V:V))*5),1)*Sheet2!E$8</f>
        <v>0.25202436024272301</v>
      </c>
      <c r="Y7380" s="7">
        <f>CEILING(((Sheet1!U7380-MIN(U:U))/(MAX(U:U)-MIN(U:U))*5),1)*Sheet2!E$9</f>
        <v>0.33014804947164933</v>
      </c>
      <c r="Z7380" s="7">
        <f>CEILING(((Sheet1!H7380-MIN(H:H))/(MAX(H:H)-MIN(H:H))*5),1)*Sheet2!E$10+I7380*Sheet2!E$11+F7380*Sheet2!E$12+CEILING(((Sheet1!N7380-MIN(N:N))/(MAX(N:N)-MIN(N:N))*5),1)*Sheet2!E$13</f>
        <v>0.41848166131091452</v>
      </c>
      <c r="AA7380" s="7">
        <f>B7380*Sheet2!E$14+C7380*Sheet2!E$15+M7380*Sheet2!E$16+R7380*Sheet2!E$17</f>
        <v>0.12624844606935506</v>
      </c>
      <c r="AB7380" s="7">
        <f t="shared" si="131"/>
        <v>2.8024922415012781</v>
      </c>
    </row>
    <row r="7381" spans="1:28" ht="29" hidden="1" x14ac:dyDescent="0.35">
      <c r="A7381" s="9" t="s">
        <v>3291</v>
      </c>
      <c r="B7381" s="9">
        <v>3</v>
      </c>
      <c r="C7381" s="9">
        <v>2</v>
      </c>
      <c r="D7381" s="5">
        <v>3</v>
      </c>
      <c r="E7381" s="5">
        <v>43817</v>
      </c>
      <c r="F7381" s="5">
        <v>4</v>
      </c>
      <c r="G7381" s="9" t="s">
        <v>3456</v>
      </c>
      <c r="H7381" s="5">
        <v>1</v>
      </c>
      <c r="I7381" s="5">
        <v>4</v>
      </c>
      <c r="J7381" s="5">
        <v>5</v>
      </c>
      <c r="K7381" s="5">
        <v>197.56139999999999</v>
      </c>
      <c r="L7381" s="5">
        <v>5.0750000000000002</v>
      </c>
      <c r="M7381" s="5">
        <v>4</v>
      </c>
      <c r="N7381" s="5">
        <v>1</v>
      </c>
      <c r="O7381" s="13">
        <v>43827</v>
      </c>
      <c r="P7381" s="5" t="s">
        <v>1332</v>
      </c>
      <c r="Q7381" s="5" t="s">
        <v>1333</v>
      </c>
      <c r="R7381" s="5">
        <v>5</v>
      </c>
      <c r="S7381" s="10">
        <v>0.86383017327406297</v>
      </c>
      <c r="T7381" s="10">
        <v>1.794</v>
      </c>
      <c r="U7381" s="10">
        <v>10</v>
      </c>
      <c r="V7381" s="10">
        <v>2.0767971014492761</v>
      </c>
      <c r="W7381" s="7">
        <f>Sheet1!J7381*Sheet2!E$2+CEILING(((Sheet1!K7381-MIN(K:K))/(MAX(K:K)-MIN(K:K))*5),1)*Sheet2!E$3+CEILING(((Sheet1!L7381-MIN(L:L))/(MAX(L:L)-MIN(L:L))*5),1)*Sheet2!E$4+Sheet1!D7381*Sheet2!E$5</f>
        <v>1.6070807521501036</v>
      </c>
      <c r="X7381" s="7">
        <f>CEILING(((Sheet1!S7381-MIN(S:S))/(MAX(S:S)-MIN(S:S))*5),1)*Sheet2!E$6+CEILING(((Sheet1!T7381-MIN(T:T))/(MAX(T:T)-MIN(T:T))*5),1)*Sheet2!E$7+CEILING(((Sheet1!V7381-MIN(V:V))/(MAX(V:V)-MIN(V:V))*5),1)*Sheet2!E$8</f>
        <v>0.25202436024272301</v>
      </c>
      <c r="Y7381" s="7">
        <f>CEILING(((Sheet1!U7381-MIN(U:U))/(MAX(U:U)-MIN(U:U))*5),1)*Sheet2!E$9</f>
        <v>0.33014804947164933</v>
      </c>
      <c r="Z7381" s="7">
        <f>CEILING(((Sheet1!H7381-MIN(H:H))/(MAX(H:H)-MIN(H:H))*5),1)*Sheet2!E$10+I7381*Sheet2!E$11+F7381*Sheet2!E$12+CEILING(((Sheet1!N7381-MIN(N:N))/(MAX(N:N)-MIN(N:N))*5),1)*Sheet2!E$13</f>
        <v>0.41848166131091452</v>
      </c>
      <c r="AA7381" s="7">
        <f>B7381*Sheet2!E$14+C7381*Sheet2!E$15+M7381*Sheet2!E$16+R7381*Sheet2!E$17</f>
        <v>0.12624844606935506</v>
      </c>
      <c r="AB7381" s="7">
        <f t="shared" si="131"/>
        <v>2.7339832692447454</v>
      </c>
    </row>
    <row r="7382" spans="1:28" ht="29" hidden="1" x14ac:dyDescent="0.35">
      <c r="A7382" s="9" t="s">
        <v>3291</v>
      </c>
      <c r="B7382" s="9">
        <v>3</v>
      </c>
      <c r="C7382" s="9">
        <v>2</v>
      </c>
      <c r="D7382" s="5">
        <v>3</v>
      </c>
      <c r="E7382" s="5">
        <v>43817</v>
      </c>
      <c r="F7382" s="5">
        <v>4</v>
      </c>
      <c r="G7382" s="9" t="s">
        <v>3456</v>
      </c>
      <c r="H7382" s="5">
        <v>1</v>
      </c>
      <c r="I7382" s="5">
        <v>4</v>
      </c>
      <c r="J7382" s="5">
        <v>5</v>
      </c>
      <c r="K7382" s="5">
        <v>197.56139999999999</v>
      </c>
      <c r="L7382" s="5">
        <v>5.0750000000000002</v>
      </c>
      <c r="M7382" s="5">
        <v>4</v>
      </c>
      <c r="N7382" s="5">
        <v>1</v>
      </c>
      <c r="O7382" s="13">
        <v>43827</v>
      </c>
      <c r="P7382" s="5" t="s">
        <v>1332</v>
      </c>
      <c r="Q7382" s="5" t="s">
        <v>1333</v>
      </c>
      <c r="R7382" s="5">
        <v>5</v>
      </c>
      <c r="S7382" s="10">
        <v>0.67604100517100596</v>
      </c>
      <c r="T7382" s="10">
        <v>1.4039999999999999</v>
      </c>
      <c r="U7382" s="10">
        <v>10</v>
      </c>
      <c r="V7382" s="10">
        <v>2.0767971014492757</v>
      </c>
      <c r="W7382" s="7">
        <f>Sheet1!J7382*Sheet2!E$2+CEILING(((Sheet1!K7382-MIN(K:K))/(MAX(K:K)-MIN(K:K))*5),1)*Sheet2!E$3+CEILING(((Sheet1!L7382-MIN(L:L))/(MAX(L:L)-MIN(L:L))*5),1)*Sheet2!E$4+Sheet1!D7382*Sheet2!E$5</f>
        <v>1.6070807521501036</v>
      </c>
      <c r="X7382" s="7">
        <f>CEILING(((Sheet1!S7382-MIN(S:S))/(MAX(S:S)-MIN(S:S))*5),1)*Sheet2!E$6+CEILING(((Sheet1!T7382-MIN(T:T))/(MAX(T:T)-MIN(T:T))*5),1)*Sheet2!E$7+CEILING(((Sheet1!V7382-MIN(V:V))/(MAX(V:V)-MIN(V:V))*5),1)*Sheet2!E$8</f>
        <v>0.25202436024272301</v>
      </c>
      <c r="Y7382" s="7">
        <f>CEILING(((Sheet1!U7382-MIN(U:U))/(MAX(U:U)-MIN(U:U))*5),1)*Sheet2!E$9</f>
        <v>0.33014804947164933</v>
      </c>
      <c r="Z7382" s="7">
        <f>CEILING(((Sheet1!H7382-MIN(H:H))/(MAX(H:H)-MIN(H:H))*5),1)*Sheet2!E$10+I7382*Sheet2!E$11+F7382*Sheet2!E$12+CEILING(((Sheet1!N7382-MIN(N:N))/(MAX(N:N)-MIN(N:N))*5),1)*Sheet2!E$13</f>
        <v>0.41848166131091452</v>
      </c>
      <c r="AA7382" s="7">
        <f>B7382*Sheet2!E$14+C7382*Sheet2!E$15+M7382*Sheet2!E$16+R7382*Sheet2!E$17</f>
        <v>0.12624844606935506</v>
      </c>
      <c r="AB7382" s="7">
        <f t="shared" si="131"/>
        <v>2.7339832692447454</v>
      </c>
    </row>
    <row r="7383" spans="1:28" ht="29" hidden="1" x14ac:dyDescent="0.35">
      <c r="A7383" s="9" t="s">
        <v>3291</v>
      </c>
      <c r="B7383" s="9">
        <v>3</v>
      </c>
      <c r="C7383" s="9">
        <v>2</v>
      </c>
      <c r="D7383" s="5">
        <v>3</v>
      </c>
      <c r="E7383" s="5">
        <v>43817</v>
      </c>
      <c r="F7383" s="5">
        <v>4</v>
      </c>
      <c r="G7383" s="9" t="s">
        <v>3456</v>
      </c>
      <c r="H7383" s="5">
        <v>1</v>
      </c>
      <c r="I7383" s="5">
        <v>4</v>
      </c>
      <c r="J7383" s="5">
        <v>5</v>
      </c>
      <c r="K7383" s="5">
        <v>197.56139999999999</v>
      </c>
      <c r="L7383" s="5">
        <v>5.0750000000000002</v>
      </c>
      <c r="M7383" s="5">
        <v>4</v>
      </c>
      <c r="N7383" s="5">
        <v>1</v>
      </c>
      <c r="O7383" s="13">
        <v>43827</v>
      </c>
      <c r="P7383" s="5" t="s">
        <v>1332</v>
      </c>
      <c r="Q7383" s="5" t="s">
        <v>1333</v>
      </c>
      <c r="R7383" s="5">
        <v>5</v>
      </c>
      <c r="S7383" s="10">
        <v>0.55335208201034203</v>
      </c>
      <c r="T7383" s="10">
        <v>1.1284000000000001</v>
      </c>
      <c r="U7383" s="10">
        <v>10</v>
      </c>
      <c r="V7383" s="10">
        <v>2.0392080136402386</v>
      </c>
      <c r="W7383" s="7">
        <f>Sheet1!J7383*Sheet2!E$2+CEILING(((Sheet1!K7383-MIN(K:K))/(MAX(K:K)-MIN(K:K))*5),1)*Sheet2!E$3+CEILING(((Sheet1!L7383-MIN(L:L))/(MAX(L:L)-MIN(L:L))*5),1)*Sheet2!E$4+Sheet1!D7383*Sheet2!E$5</f>
        <v>1.6070807521501036</v>
      </c>
      <c r="X7383" s="7">
        <f>CEILING(((Sheet1!S7383-MIN(S:S))/(MAX(S:S)-MIN(S:S))*5),1)*Sheet2!E$6+CEILING(((Sheet1!T7383-MIN(T:T))/(MAX(T:T)-MIN(T:T))*5),1)*Sheet2!E$7+CEILING(((Sheet1!V7383-MIN(V:V))/(MAX(V:V)-MIN(V:V))*5),1)*Sheet2!E$8</f>
        <v>0.25202436024272301</v>
      </c>
      <c r="Y7383" s="7">
        <f>CEILING(((Sheet1!U7383-MIN(U:U))/(MAX(U:U)-MIN(U:U))*5),1)*Sheet2!E$9</f>
        <v>0.33014804947164933</v>
      </c>
      <c r="Z7383" s="7">
        <f>CEILING(((Sheet1!H7383-MIN(H:H))/(MAX(H:H)-MIN(H:H))*5),1)*Sheet2!E$10+I7383*Sheet2!E$11+F7383*Sheet2!E$12+CEILING(((Sheet1!N7383-MIN(N:N))/(MAX(N:N)-MIN(N:N))*5),1)*Sheet2!E$13</f>
        <v>0.41848166131091452</v>
      </c>
      <c r="AA7383" s="7">
        <f>B7383*Sheet2!E$14+C7383*Sheet2!E$15+M7383*Sheet2!E$16+R7383*Sheet2!E$17</f>
        <v>0.12624844606935506</v>
      </c>
      <c r="AB7383" s="7">
        <f t="shared" si="131"/>
        <v>2.7339832692447454</v>
      </c>
    </row>
    <row r="7384" spans="1:28" ht="29" hidden="1" x14ac:dyDescent="0.35">
      <c r="A7384" s="9" t="s">
        <v>3291</v>
      </c>
      <c r="B7384" s="9">
        <v>3</v>
      </c>
      <c r="C7384" s="9">
        <v>2</v>
      </c>
      <c r="D7384" s="5">
        <v>3</v>
      </c>
      <c r="E7384" s="5">
        <v>43817</v>
      </c>
      <c r="F7384" s="5">
        <v>4</v>
      </c>
      <c r="G7384" s="9" t="s">
        <v>3456</v>
      </c>
      <c r="H7384" s="5">
        <v>1</v>
      </c>
      <c r="I7384" s="5">
        <v>4</v>
      </c>
      <c r="J7384" s="5">
        <v>5</v>
      </c>
      <c r="K7384" s="5">
        <v>197.56139999999999</v>
      </c>
      <c r="L7384" s="5">
        <v>5.0750000000000002</v>
      </c>
      <c r="M7384" s="5">
        <v>4</v>
      </c>
      <c r="N7384" s="5">
        <v>1</v>
      </c>
      <c r="O7384" s="13">
        <v>43827</v>
      </c>
      <c r="P7384" s="5" t="s">
        <v>1332</v>
      </c>
      <c r="Q7384" s="5" t="s">
        <v>1333</v>
      </c>
      <c r="R7384" s="5">
        <v>5</v>
      </c>
      <c r="S7384" s="10">
        <v>1.4046629774108701</v>
      </c>
      <c r="T7384" s="10">
        <v>2.8643999999999998</v>
      </c>
      <c r="U7384" s="10">
        <v>10</v>
      </c>
      <c r="V7384" s="10">
        <v>2.039208013640236</v>
      </c>
      <c r="W7384" s="7">
        <f>Sheet1!J7384*Sheet2!E$2+CEILING(((Sheet1!K7384-MIN(K:K))/(MAX(K:K)-MIN(K:K))*5),1)*Sheet2!E$3+CEILING(((Sheet1!L7384-MIN(L:L))/(MAX(L:L)-MIN(L:L))*5),1)*Sheet2!E$4+Sheet1!D7384*Sheet2!E$5</f>
        <v>1.6070807521501036</v>
      </c>
      <c r="X7384" s="7">
        <f>CEILING(((Sheet1!S7384-MIN(S:S))/(MAX(S:S)-MIN(S:S))*5),1)*Sheet2!E$6+CEILING(((Sheet1!T7384-MIN(T:T))/(MAX(T:T)-MIN(T:T))*5),1)*Sheet2!E$7+CEILING(((Sheet1!V7384-MIN(V:V))/(MAX(V:V)-MIN(V:V))*5),1)*Sheet2!E$8</f>
        <v>0.25202436024272301</v>
      </c>
      <c r="Y7384" s="7">
        <f>CEILING(((Sheet1!U7384-MIN(U:U))/(MAX(U:U)-MIN(U:U))*5),1)*Sheet2!E$9</f>
        <v>0.33014804947164933</v>
      </c>
      <c r="Z7384" s="7">
        <f>CEILING(((Sheet1!H7384-MIN(H:H))/(MAX(H:H)-MIN(H:H))*5),1)*Sheet2!E$10+I7384*Sheet2!E$11+F7384*Sheet2!E$12+CEILING(((Sheet1!N7384-MIN(N:N))/(MAX(N:N)-MIN(N:N))*5),1)*Sheet2!E$13</f>
        <v>0.41848166131091452</v>
      </c>
      <c r="AA7384" s="7">
        <f>B7384*Sheet2!E$14+C7384*Sheet2!E$15+M7384*Sheet2!E$16+R7384*Sheet2!E$17</f>
        <v>0.12624844606935506</v>
      </c>
      <c r="AB7384" s="7">
        <f t="shared" si="131"/>
        <v>2.7339832692447454</v>
      </c>
    </row>
    <row r="7385" spans="1:28" ht="29" hidden="1" x14ac:dyDescent="0.35">
      <c r="A7385" s="9" t="s">
        <v>3291</v>
      </c>
      <c r="B7385" s="9">
        <v>3</v>
      </c>
      <c r="C7385" s="9">
        <v>2</v>
      </c>
      <c r="D7385" s="5">
        <v>3</v>
      </c>
      <c r="E7385" s="5">
        <v>43817</v>
      </c>
      <c r="F7385" s="5">
        <v>4</v>
      </c>
      <c r="G7385" s="9" t="s">
        <v>3456</v>
      </c>
      <c r="H7385" s="5">
        <v>1</v>
      </c>
      <c r="I7385" s="5">
        <v>4</v>
      </c>
      <c r="J7385" s="5">
        <v>5</v>
      </c>
      <c r="K7385" s="5">
        <v>197.56139999999999</v>
      </c>
      <c r="L7385" s="5">
        <v>5.0750000000000002</v>
      </c>
      <c r="M7385" s="5">
        <v>4</v>
      </c>
      <c r="N7385" s="5">
        <v>1</v>
      </c>
      <c r="O7385" s="13">
        <v>43827</v>
      </c>
      <c r="P7385" s="5" t="s">
        <v>1332</v>
      </c>
      <c r="Q7385" s="5" t="s">
        <v>1333</v>
      </c>
      <c r="R7385" s="5">
        <v>5</v>
      </c>
      <c r="S7385" s="10">
        <v>16.440315703528999</v>
      </c>
      <c r="T7385" s="10">
        <v>34.424599999999998</v>
      </c>
      <c r="U7385" s="10">
        <v>10</v>
      </c>
      <c r="V7385" s="10">
        <v>2.0939135610766026</v>
      </c>
      <c r="W7385" s="7">
        <f>Sheet1!J7385*Sheet2!E$2+CEILING(((Sheet1!K7385-MIN(K:K))/(MAX(K:K)-MIN(K:K))*5),1)*Sheet2!E$3+CEILING(((Sheet1!L7385-MIN(L:L))/(MAX(L:L)-MIN(L:L))*5),1)*Sheet2!E$4+Sheet1!D7385*Sheet2!E$5</f>
        <v>1.6070807521501036</v>
      </c>
      <c r="X7385" s="7">
        <f>CEILING(((Sheet1!S7385-MIN(S:S))/(MAX(S:S)-MIN(S:S))*5),1)*Sheet2!E$6+CEILING(((Sheet1!T7385-MIN(T:T))/(MAX(T:T)-MIN(T:T))*5),1)*Sheet2!E$7+CEILING(((Sheet1!V7385-MIN(V:V))/(MAX(V:V)-MIN(V:V))*5),1)*Sheet2!E$8</f>
        <v>0.25202436024272301</v>
      </c>
      <c r="Y7385" s="7">
        <f>CEILING(((Sheet1!U7385-MIN(U:U))/(MAX(U:U)-MIN(U:U))*5),1)*Sheet2!E$9</f>
        <v>0.33014804947164933</v>
      </c>
      <c r="Z7385" s="7">
        <f>CEILING(((Sheet1!H7385-MIN(H:H))/(MAX(H:H)-MIN(H:H))*5),1)*Sheet2!E$10+I7385*Sheet2!E$11+F7385*Sheet2!E$12+CEILING(((Sheet1!N7385-MIN(N:N))/(MAX(N:N)-MIN(N:N))*5),1)*Sheet2!E$13</f>
        <v>0.41848166131091452</v>
      </c>
      <c r="AA7385" s="7">
        <f>B7385*Sheet2!E$14+C7385*Sheet2!E$15+M7385*Sheet2!E$16+R7385*Sheet2!E$17</f>
        <v>0.12624844606935506</v>
      </c>
      <c r="AB7385" s="7">
        <f t="shared" si="131"/>
        <v>2.7339832692447454</v>
      </c>
    </row>
    <row r="7386" spans="1:28" ht="29" hidden="1" x14ac:dyDescent="0.35">
      <c r="A7386" s="9" t="s">
        <v>3291</v>
      </c>
      <c r="B7386" s="9">
        <v>3</v>
      </c>
      <c r="C7386" s="9">
        <v>2</v>
      </c>
      <c r="D7386" s="5">
        <v>3</v>
      </c>
      <c r="E7386" s="5">
        <v>43817</v>
      </c>
      <c r="F7386" s="5">
        <v>4</v>
      </c>
      <c r="G7386" s="9" t="s">
        <v>3456</v>
      </c>
      <c r="H7386" s="5">
        <v>1</v>
      </c>
      <c r="I7386" s="5">
        <v>4</v>
      </c>
      <c r="J7386" s="5">
        <v>5</v>
      </c>
      <c r="K7386" s="5">
        <v>201.8032</v>
      </c>
      <c r="L7386" s="5">
        <v>5.0750000000000002</v>
      </c>
      <c r="M7386" s="5">
        <v>4</v>
      </c>
      <c r="N7386" s="5">
        <v>1</v>
      </c>
      <c r="O7386" s="13">
        <v>43827</v>
      </c>
      <c r="P7386" s="5" t="s">
        <v>1332</v>
      </c>
      <c r="Q7386" s="5" t="s">
        <v>1333</v>
      </c>
      <c r="R7386" s="5">
        <v>5</v>
      </c>
      <c r="S7386" s="10">
        <v>62.493622425836897</v>
      </c>
      <c r="T7386" s="10">
        <v>130.18770000000001</v>
      </c>
      <c r="U7386" s="10">
        <v>10</v>
      </c>
      <c r="V7386" s="10">
        <v>2.0832157738095236</v>
      </c>
      <c r="W7386" s="7">
        <f>Sheet1!J7386*Sheet2!E$2+CEILING(((Sheet1!K7386-MIN(K:K))/(MAX(K:K)-MIN(K:K))*5),1)*Sheet2!E$3+CEILING(((Sheet1!L7386-MIN(L:L))/(MAX(L:L)-MIN(L:L))*5),1)*Sheet2!E$4+Sheet1!D7386*Sheet2!E$5</f>
        <v>1.6070807521501036</v>
      </c>
      <c r="X7386" s="7">
        <f>CEILING(((Sheet1!S7386-MIN(S:S))/(MAX(S:S)-MIN(S:S))*5),1)*Sheet2!E$6+CEILING(((Sheet1!T7386-MIN(T:T))/(MAX(T:T)-MIN(T:T))*5),1)*Sheet2!E$7+CEILING(((Sheet1!V7386-MIN(V:V))/(MAX(V:V)-MIN(V:V))*5),1)*Sheet2!E$8</f>
        <v>0.25202436024272301</v>
      </c>
      <c r="Y7386" s="7">
        <f>CEILING(((Sheet1!U7386-MIN(U:U))/(MAX(U:U)-MIN(U:U))*5),1)*Sheet2!E$9</f>
        <v>0.33014804947164933</v>
      </c>
      <c r="Z7386" s="7">
        <f>CEILING(((Sheet1!H7386-MIN(H:H))/(MAX(H:H)-MIN(H:H))*5),1)*Sheet2!E$10+I7386*Sheet2!E$11+F7386*Sheet2!E$12+CEILING(((Sheet1!N7386-MIN(N:N))/(MAX(N:N)-MIN(N:N))*5),1)*Sheet2!E$13</f>
        <v>0.41848166131091452</v>
      </c>
      <c r="AA7386" s="7">
        <f>B7386*Sheet2!E$14+C7386*Sheet2!E$15+M7386*Sheet2!E$16+R7386*Sheet2!E$17</f>
        <v>0.12624844606935506</v>
      </c>
      <c r="AB7386" s="7">
        <f t="shared" si="131"/>
        <v>2.7339832692447454</v>
      </c>
    </row>
    <row r="7387" spans="1:28" ht="29" hidden="1" x14ac:dyDescent="0.35">
      <c r="A7387" s="9" t="s">
        <v>3291</v>
      </c>
      <c r="B7387" s="9">
        <v>3</v>
      </c>
      <c r="C7387" s="9">
        <v>2</v>
      </c>
      <c r="D7387" s="5">
        <v>3</v>
      </c>
      <c r="E7387" s="5">
        <v>43817</v>
      </c>
      <c r="F7387" s="5">
        <v>4</v>
      </c>
      <c r="G7387" s="9" t="s">
        <v>3456</v>
      </c>
      <c r="H7387" s="5">
        <v>1</v>
      </c>
      <c r="I7387" s="5">
        <v>4</v>
      </c>
      <c r="J7387" s="5">
        <v>5</v>
      </c>
      <c r="K7387" s="5">
        <v>210.2868</v>
      </c>
      <c r="L7387" s="5">
        <v>5.0750000000000002</v>
      </c>
      <c r="M7387" s="5">
        <v>4</v>
      </c>
      <c r="N7387" s="5">
        <v>1</v>
      </c>
      <c r="O7387" s="13">
        <v>43827</v>
      </c>
      <c r="P7387" s="5" t="s">
        <v>1332</v>
      </c>
      <c r="Q7387" s="5" t="s">
        <v>1333</v>
      </c>
      <c r="R7387" s="5">
        <v>5</v>
      </c>
      <c r="S7387" s="10">
        <v>87.906559012972906</v>
      </c>
      <c r="T7387" s="10">
        <v>179.30529999999999</v>
      </c>
      <c r="U7387" s="10">
        <v>10</v>
      </c>
      <c r="V7387" s="10">
        <v>2.0397260683760674</v>
      </c>
      <c r="W7387" s="7">
        <f>Sheet1!J7387*Sheet2!E$2+CEILING(((Sheet1!K7387-MIN(K:K))/(MAX(K:K)-MIN(K:K))*5),1)*Sheet2!E$3+CEILING(((Sheet1!L7387-MIN(L:L))/(MAX(L:L)-MIN(L:L))*5),1)*Sheet2!E$4+Sheet1!D7387*Sheet2!E$5</f>
        <v>1.6755897244066362</v>
      </c>
      <c r="X7387" s="7">
        <f>CEILING(((Sheet1!S7387-MIN(S:S))/(MAX(S:S)-MIN(S:S))*5),1)*Sheet2!E$6+CEILING(((Sheet1!T7387-MIN(T:T))/(MAX(T:T)-MIN(T:T))*5),1)*Sheet2!E$7+CEILING(((Sheet1!V7387-MIN(V:V))/(MAX(V:V)-MIN(V:V))*5),1)*Sheet2!E$8</f>
        <v>0.25202436024272301</v>
      </c>
      <c r="Y7387" s="7">
        <f>CEILING(((Sheet1!U7387-MIN(U:U))/(MAX(U:U)-MIN(U:U))*5),1)*Sheet2!E$9</f>
        <v>0.33014804947164933</v>
      </c>
      <c r="Z7387" s="7">
        <f>CEILING(((Sheet1!H7387-MIN(H:H))/(MAX(H:H)-MIN(H:H))*5),1)*Sheet2!E$10+I7387*Sheet2!E$11+F7387*Sheet2!E$12+CEILING(((Sheet1!N7387-MIN(N:N))/(MAX(N:N)-MIN(N:N))*5),1)*Sheet2!E$13</f>
        <v>0.41848166131091452</v>
      </c>
      <c r="AA7387" s="7">
        <f>B7387*Sheet2!E$14+C7387*Sheet2!E$15+M7387*Sheet2!E$16+R7387*Sheet2!E$17</f>
        <v>0.12624844606935506</v>
      </c>
      <c r="AB7387" s="7">
        <f t="shared" si="131"/>
        <v>2.8024922415012781</v>
      </c>
    </row>
    <row r="7388" spans="1:28" ht="29" hidden="1" x14ac:dyDescent="0.35">
      <c r="A7388" s="9" t="s">
        <v>3291</v>
      </c>
      <c r="B7388" s="9">
        <v>3</v>
      </c>
      <c r="C7388" s="9">
        <v>2</v>
      </c>
      <c r="D7388" s="5">
        <v>3</v>
      </c>
      <c r="E7388" s="5">
        <v>43817</v>
      </c>
      <c r="F7388" s="5">
        <v>4</v>
      </c>
      <c r="G7388" s="9" t="s">
        <v>3456</v>
      </c>
      <c r="H7388" s="5">
        <v>1</v>
      </c>
      <c r="I7388" s="5">
        <v>4</v>
      </c>
      <c r="J7388" s="5">
        <v>5</v>
      </c>
      <c r="K7388" s="5">
        <v>214.52859999999998</v>
      </c>
      <c r="L7388" s="5">
        <v>5.0750000000000002</v>
      </c>
      <c r="M7388" s="5">
        <v>4</v>
      </c>
      <c r="N7388" s="5">
        <v>1</v>
      </c>
      <c r="O7388" s="13">
        <v>43827</v>
      </c>
      <c r="P7388" s="5" t="s">
        <v>1332</v>
      </c>
      <c r="Q7388" s="5" t="s">
        <v>1333</v>
      </c>
      <c r="R7388" s="5">
        <v>5</v>
      </c>
      <c r="S7388" s="10">
        <v>201.93050893586101</v>
      </c>
      <c r="T7388" s="10">
        <v>409.452</v>
      </c>
      <c r="U7388" s="10">
        <v>10</v>
      </c>
      <c r="V7388" s="10">
        <v>2.0276876543209914</v>
      </c>
      <c r="W7388" s="7">
        <f>Sheet1!J7388*Sheet2!E$2+CEILING(((Sheet1!K7388-MIN(K:K))/(MAX(K:K)-MIN(K:K))*5),1)*Sheet2!E$3+CEILING(((Sheet1!L7388-MIN(L:L))/(MAX(L:L)-MIN(L:L))*5),1)*Sheet2!E$4+Sheet1!D7388*Sheet2!E$5</f>
        <v>1.6755897244066362</v>
      </c>
      <c r="X7388" s="7">
        <f>CEILING(((Sheet1!S7388-MIN(S:S))/(MAX(S:S)-MIN(S:S))*5),1)*Sheet2!E$6+CEILING(((Sheet1!T7388-MIN(T:T))/(MAX(T:T)-MIN(T:T))*5),1)*Sheet2!E$7+CEILING(((Sheet1!V7388-MIN(V:V))/(MAX(V:V)-MIN(V:V))*5),1)*Sheet2!E$8</f>
        <v>0.30319351136498079</v>
      </c>
      <c r="Y7388" s="7">
        <f>CEILING(((Sheet1!U7388-MIN(U:U))/(MAX(U:U)-MIN(U:U))*5),1)*Sheet2!E$9</f>
        <v>0.33014804947164933</v>
      </c>
      <c r="Z7388" s="7">
        <f>CEILING(((Sheet1!H7388-MIN(H:H))/(MAX(H:H)-MIN(H:H))*5),1)*Sheet2!E$10+I7388*Sheet2!E$11+F7388*Sheet2!E$12+CEILING(((Sheet1!N7388-MIN(N:N))/(MAX(N:N)-MIN(N:N))*5),1)*Sheet2!E$13</f>
        <v>0.41848166131091452</v>
      </c>
      <c r="AA7388" s="7">
        <f>B7388*Sheet2!E$14+C7388*Sheet2!E$15+M7388*Sheet2!E$16+R7388*Sheet2!E$17</f>
        <v>0.12624844606935506</v>
      </c>
      <c r="AB7388" s="7">
        <f t="shared" si="131"/>
        <v>2.8536613926235361</v>
      </c>
    </row>
    <row r="7389" spans="1:28" ht="29" hidden="1" x14ac:dyDescent="0.35">
      <c r="A7389" s="9" t="s">
        <v>3291</v>
      </c>
      <c r="B7389" s="9">
        <v>3</v>
      </c>
      <c r="C7389" s="9">
        <v>2</v>
      </c>
      <c r="D7389" s="5">
        <v>3</v>
      </c>
      <c r="E7389" s="5">
        <v>43817</v>
      </c>
      <c r="F7389" s="5">
        <v>4</v>
      </c>
      <c r="G7389" s="9" t="s">
        <v>3456</v>
      </c>
      <c r="H7389" s="5">
        <v>1</v>
      </c>
      <c r="I7389" s="5">
        <v>4</v>
      </c>
      <c r="J7389" s="5">
        <v>5</v>
      </c>
      <c r="K7389" s="5">
        <v>218.7704</v>
      </c>
      <c r="L7389" s="5">
        <v>5.0750000000000002</v>
      </c>
      <c r="M7389" s="5">
        <v>4</v>
      </c>
      <c r="N7389" s="5">
        <v>1</v>
      </c>
      <c r="O7389" s="13">
        <v>43827</v>
      </c>
      <c r="P7389" s="5" t="s">
        <v>1332</v>
      </c>
      <c r="Q7389" s="5" t="s">
        <v>1333</v>
      </c>
      <c r="R7389" s="5">
        <v>5</v>
      </c>
      <c r="S7389" s="10">
        <v>139.04541413408299</v>
      </c>
      <c r="T7389" s="10">
        <v>278.25760000000002</v>
      </c>
      <c r="U7389" s="10">
        <v>10</v>
      </c>
      <c r="V7389" s="10">
        <v>2.0011994047619091</v>
      </c>
      <c r="W7389" s="7">
        <f>Sheet1!J7389*Sheet2!E$2+CEILING(((Sheet1!K7389-MIN(K:K))/(MAX(K:K)-MIN(K:K))*5),1)*Sheet2!E$3+CEILING(((Sheet1!L7389-MIN(L:L))/(MAX(L:L)-MIN(L:L))*5),1)*Sheet2!E$4+Sheet1!D7389*Sheet2!E$5</f>
        <v>1.6755897244066362</v>
      </c>
      <c r="X7389" s="7">
        <f>CEILING(((Sheet1!S7389-MIN(S:S))/(MAX(S:S)-MIN(S:S))*5),1)*Sheet2!E$6+CEILING(((Sheet1!T7389-MIN(T:T))/(MAX(T:T)-MIN(T:T))*5),1)*Sheet2!E$7+CEILING(((Sheet1!V7389-MIN(V:V))/(MAX(V:V)-MIN(V:V))*5),1)*Sheet2!E$8</f>
        <v>0.25202436024272301</v>
      </c>
      <c r="Y7389" s="7">
        <f>CEILING(((Sheet1!U7389-MIN(U:U))/(MAX(U:U)-MIN(U:U))*5),1)*Sheet2!E$9</f>
        <v>0.33014804947164933</v>
      </c>
      <c r="Z7389" s="7">
        <f>CEILING(((Sheet1!H7389-MIN(H:H))/(MAX(H:H)-MIN(H:H))*5),1)*Sheet2!E$10+I7389*Sheet2!E$11+F7389*Sheet2!E$12+CEILING(((Sheet1!N7389-MIN(N:N))/(MAX(N:N)-MIN(N:N))*5),1)*Sheet2!E$13</f>
        <v>0.41848166131091452</v>
      </c>
      <c r="AA7389" s="7">
        <f>B7389*Sheet2!E$14+C7389*Sheet2!E$15+M7389*Sheet2!E$16+R7389*Sheet2!E$17</f>
        <v>0.12624844606935506</v>
      </c>
      <c r="AB7389" s="7">
        <f t="shared" si="131"/>
        <v>2.8024922415012781</v>
      </c>
    </row>
    <row r="7390" spans="1:28" ht="29" hidden="1" x14ac:dyDescent="0.35">
      <c r="A7390" s="9" t="s">
        <v>3291</v>
      </c>
      <c r="B7390" s="9">
        <v>3</v>
      </c>
      <c r="C7390" s="9">
        <v>2</v>
      </c>
      <c r="D7390" s="5">
        <v>3</v>
      </c>
      <c r="E7390" s="5">
        <v>43817</v>
      </c>
      <c r="F7390" s="5">
        <v>4</v>
      </c>
      <c r="G7390" s="9" t="s">
        <v>3456</v>
      </c>
      <c r="H7390" s="5">
        <v>1</v>
      </c>
      <c r="I7390" s="5">
        <v>4</v>
      </c>
      <c r="J7390" s="5">
        <v>5</v>
      </c>
      <c r="K7390" s="5">
        <v>223.01220000000001</v>
      </c>
      <c r="L7390" s="5">
        <v>5.0750000000000002</v>
      </c>
      <c r="M7390" s="5">
        <v>4</v>
      </c>
      <c r="N7390" s="5">
        <v>1</v>
      </c>
      <c r="O7390" s="13">
        <v>43827</v>
      </c>
      <c r="P7390" s="5" t="s">
        <v>1332</v>
      </c>
      <c r="Q7390" s="5" t="s">
        <v>1333</v>
      </c>
      <c r="R7390" s="5">
        <v>5</v>
      </c>
      <c r="S7390" s="10">
        <v>61.049169917445298</v>
      </c>
      <c r="T7390" s="10">
        <v>121.03</v>
      </c>
      <c r="U7390" s="10">
        <v>10</v>
      </c>
      <c r="V7390" s="10">
        <v>1.9825003380662625</v>
      </c>
      <c r="W7390" s="7">
        <f>Sheet1!J7390*Sheet2!E$2+CEILING(((Sheet1!K7390-MIN(K:K))/(MAX(K:K)-MIN(K:K))*5),1)*Sheet2!E$3+CEILING(((Sheet1!L7390-MIN(L:L))/(MAX(L:L)-MIN(L:L))*5),1)*Sheet2!E$4+Sheet1!D7390*Sheet2!E$5</f>
        <v>1.6755897244066362</v>
      </c>
      <c r="X7390" s="7">
        <f>CEILING(((Sheet1!S7390-MIN(S:S))/(MAX(S:S)-MIN(S:S))*5),1)*Sheet2!E$6+CEILING(((Sheet1!T7390-MIN(T:T))/(MAX(T:T)-MIN(T:T))*5),1)*Sheet2!E$7+CEILING(((Sheet1!V7390-MIN(V:V))/(MAX(V:V)-MIN(V:V))*5),1)*Sheet2!E$8</f>
        <v>0.25202436024272301</v>
      </c>
      <c r="Y7390" s="7">
        <f>CEILING(((Sheet1!U7390-MIN(U:U))/(MAX(U:U)-MIN(U:U))*5),1)*Sheet2!E$9</f>
        <v>0.33014804947164933</v>
      </c>
      <c r="Z7390" s="7">
        <f>CEILING(((Sheet1!H7390-MIN(H:H))/(MAX(H:H)-MIN(H:H))*5),1)*Sheet2!E$10+I7390*Sheet2!E$11+F7390*Sheet2!E$12+CEILING(((Sheet1!N7390-MIN(N:N))/(MAX(N:N)-MIN(N:N))*5),1)*Sheet2!E$13</f>
        <v>0.41848166131091452</v>
      </c>
      <c r="AA7390" s="7">
        <f>B7390*Sheet2!E$14+C7390*Sheet2!E$15+M7390*Sheet2!E$16+R7390*Sheet2!E$17</f>
        <v>0.12624844606935506</v>
      </c>
      <c r="AB7390" s="7">
        <f t="shared" si="131"/>
        <v>2.8024922415012781</v>
      </c>
    </row>
    <row r="7391" spans="1:28" ht="29" hidden="1" x14ac:dyDescent="0.35">
      <c r="A7391" s="9" t="s">
        <v>3291</v>
      </c>
      <c r="B7391" s="9">
        <v>3</v>
      </c>
      <c r="C7391" s="9">
        <v>2</v>
      </c>
      <c r="D7391" s="5">
        <v>3</v>
      </c>
      <c r="E7391" s="5">
        <v>43817</v>
      </c>
      <c r="F7391" s="5">
        <v>4</v>
      </c>
      <c r="G7391" s="9" t="s">
        <v>3456</v>
      </c>
      <c r="H7391" s="5">
        <v>1</v>
      </c>
      <c r="I7391" s="5">
        <v>4</v>
      </c>
      <c r="J7391" s="5">
        <v>5</v>
      </c>
      <c r="K7391" s="5">
        <v>227.25400000000002</v>
      </c>
      <c r="L7391" s="5">
        <v>5.0750000000000002</v>
      </c>
      <c r="M7391" s="5">
        <v>4</v>
      </c>
      <c r="N7391" s="5">
        <v>1</v>
      </c>
      <c r="O7391" s="13">
        <v>43827</v>
      </c>
      <c r="P7391" s="5" t="s">
        <v>1332</v>
      </c>
      <c r="Q7391" s="5" t="s">
        <v>1333</v>
      </c>
      <c r="R7391" s="5">
        <v>5</v>
      </c>
      <c r="S7391" s="10">
        <v>15.9016601651093</v>
      </c>
      <c r="T7391" s="10">
        <v>31.215699999999998</v>
      </c>
      <c r="U7391" s="10">
        <v>10</v>
      </c>
      <c r="V7391" s="10">
        <v>1.9630466049382735</v>
      </c>
      <c r="W7391" s="7">
        <f>Sheet1!J7391*Sheet2!E$2+CEILING(((Sheet1!K7391-MIN(K:K))/(MAX(K:K)-MIN(K:K))*5),1)*Sheet2!E$3+CEILING(((Sheet1!L7391-MIN(L:L))/(MAX(L:L)-MIN(L:L))*5),1)*Sheet2!E$4+Sheet1!D7391*Sheet2!E$5</f>
        <v>1.6755897244066362</v>
      </c>
      <c r="X7391" s="7">
        <f>CEILING(((Sheet1!S7391-MIN(S:S))/(MAX(S:S)-MIN(S:S))*5),1)*Sheet2!E$6+CEILING(((Sheet1!T7391-MIN(T:T))/(MAX(T:T)-MIN(T:T))*5),1)*Sheet2!E$7+CEILING(((Sheet1!V7391-MIN(V:V))/(MAX(V:V)-MIN(V:V))*5),1)*Sheet2!E$8</f>
        <v>0.25202436024272301</v>
      </c>
      <c r="Y7391" s="7">
        <f>CEILING(((Sheet1!U7391-MIN(U:U))/(MAX(U:U)-MIN(U:U))*5),1)*Sheet2!E$9</f>
        <v>0.33014804947164933</v>
      </c>
      <c r="Z7391" s="7">
        <f>CEILING(((Sheet1!H7391-MIN(H:H))/(MAX(H:H)-MIN(H:H))*5),1)*Sheet2!E$10+I7391*Sheet2!E$11+F7391*Sheet2!E$12+CEILING(((Sheet1!N7391-MIN(N:N))/(MAX(N:N)-MIN(N:N))*5),1)*Sheet2!E$13</f>
        <v>0.41848166131091452</v>
      </c>
      <c r="AA7391" s="7">
        <f>B7391*Sheet2!E$14+C7391*Sheet2!E$15+M7391*Sheet2!E$16+R7391*Sheet2!E$17</f>
        <v>0.12624844606935506</v>
      </c>
      <c r="AB7391" s="7">
        <f t="shared" si="131"/>
        <v>2.8024922415012781</v>
      </c>
    </row>
    <row r="7392" spans="1:28" ht="29" hidden="1" x14ac:dyDescent="0.35">
      <c r="A7392" s="9" t="s">
        <v>3291</v>
      </c>
      <c r="B7392" s="9">
        <v>3</v>
      </c>
      <c r="C7392" s="9">
        <v>2</v>
      </c>
      <c r="D7392" s="5">
        <v>3</v>
      </c>
      <c r="E7392" s="5">
        <v>43817</v>
      </c>
      <c r="F7392" s="5">
        <v>4</v>
      </c>
      <c r="G7392" s="9" t="s">
        <v>3456</v>
      </c>
      <c r="H7392" s="5">
        <v>1</v>
      </c>
      <c r="I7392" s="5">
        <v>4</v>
      </c>
      <c r="J7392" s="5">
        <v>5</v>
      </c>
      <c r="K7392" s="5">
        <v>201.8032</v>
      </c>
      <c r="L7392" s="5">
        <v>5.0750000000000002</v>
      </c>
      <c r="M7392" s="5">
        <v>4</v>
      </c>
      <c r="N7392" s="5">
        <v>1</v>
      </c>
      <c r="O7392" s="13">
        <v>43827</v>
      </c>
      <c r="P7392" s="5" t="s">
        <v>1332</v>
      </c>
      <c r="Q7392" s="5" t="s">
        <v>1333</v>
      </c>
      <c r="R7392" s="5">
        <v>5</v>
      </c>
      <c r="S7392" s="10">
        <v>4.1934137712056598</v>
      </c>
      <c r="T7392" s="10">
        <v>8.6456</v>
      </c>
      <c r="U7392" s="10">
        <v>10</v>
      </c>
      <c r="V7392" s="10">
        <v>2.0617092592592599</v>
      </c>
      <c r="W7392" s="7">
        <f>Sheet1!J7392*Sheet2!E$2+CEILING(((Sheet1!K7392-MIN(K:K))/(MAX(K:K)-MIN(K:K))*5),1)*Sheet2!E$3+CEILING(((Sheet1!L7392-MIN(L:L))/(MAX(L:L)-MIN(L:L))*5),1)*Sheet2!E$4+Sheet1!D7392*Sheet2!E$5</f>
        <v>1.6070807521501036</v>
      </c>
      <c r="X7392" s="7">
        <f>CEILING(((Sheet1!S7392-MIN(S:S))/(MAX(S:S)-MIN(S:S))*5),1)*Sheet2!E$6+CEILING(((Sheet1!T7392-MIN(T:T))/(MAX(T:T)-MIN(T:T))*5),1)*Sheet2!E$7+CEILING(((Sheet1!V7392-MIN(V:V))/(MAX(V:V)-MIN(V:V))*5),1)*Sheet2!E$8</f>
        <v>0.25202436024272301</v>
      </c>
      <c r="Y7392" s="7">
        <f>CEILING(((Sheet1!U7392-MIN(U:U))/(MAX(U:U)-MIN(U:U))*5),1)*Sheet2!E$9</f>
        <v>0.33014804947164933</v>
      </c>
      <c r="Z7392" s="7">
        <f>CEILING(((Sheet1!H7392-MIN(H:H))/(MAX(H:H)-MIN(H:H))*5),1)*Sheet2!E$10+I7392*Sheet2!E$11+F7392*Sheet2!E$12+CEILING(((Sheet1!N7392-MIN(N:N))/(MAX(N:N)-MIN(N:N))*5),1)*Sheet2!E$13</f>
        <v>0.41848166131091452</v>
      </c>
      <c r="AA7392" s="7">
        <f>B7392*Sheet2!E$14+C7392*Sheet2!E$15+M7392*Sheet2!E$16+R7392*Sheet2!E$17</f>
        <v>0.12624844606935506</v>
      </c>
      <c r="AB7392" s="7">
        <f t="shared" si="131"/>
        <v>2.7339832692447454</v>
      </c>
    </row>
    <row r="7393" spans="1:28" ht="29" hidden="1" x14ac:dyDescent="0.35">
      <c r="A7393" s="9" t="s">
        <v>3291</v>
      </c>
      <c r="B7393" s="9">
        <v>3</v>
      </c>
      <c r="C7393" s="9">
        <v>2</v>
      </c>
      <c r="D7393" s="5">
        <v>3</v>
      </c>
      <c r="E7393" s="5">
        <v>43817</v>
      </c>
      <c r="F7393" s="5">
        <v>4</v>
      </c>
      <c r="G7393" s="9" t="s">
        <v>3456</v>
      </c>
      <c r="H7393" s="5">
        <v>1</v>
      </c>
      <c r="I7393" s="5">
        <v>4</v>
      </c>
      <c r="J7393" s="5">
        <v>5</v>
      </c>
      <c r="K7393" s="5">
        <v>201.8032</v>
      </c>
      <c r="L7393" s="5">
        <v>5.0750000000000002</v>
      </c>
      <c r="M7393" s="5">
        <v>4</v>
      </c>
      <c r="N7393" s="5">
        <v>1</v>
      </c>
      <c r="O7393" s="13">
        <v>43827</v>
      </c>
      <c r="P7393" s="5" t="s">
        <v>1332</v>
      </c>
      <c r="Q7393" s="5" t="s">
        <v>1333</v>
      </c>
      <c r="R7393" s="5">
        <v>5</v>
      </c>
      <c r="S7393" s="10">
        <v>5.8002358704526902</v>
      </c>
      <c r="T7393" s="10">
        <v>11.958399999999999</v>
      </c>
      <c r="U7393" s="10">
        <v>10</v>
      </c>
      <c r="V7393" s="10">
        <v>2.061709259259259</v>
      </c>
      <c r="W7393" s="7">
        <f>Sheet1!J7393*Sheet2!E$2+CEILING(((Sheet1!K7393-MIN(K:K))/(MAX(K:K)-MIN(K:K))*5),1)*Sheet2!E$3+CEILING(((Sheet1!L7393-MIN(L:L))/(MAX(L:L)-MIN(L:L))*5),1)*Sheet2!E$4+Sheet1!D7393*Sheet2!E$5</f>
        <v>1.6070807521501036</v>
      </c>
      <c r="X7393" s="7">
        <f>CEILING(((Sheet1!S7393-MIN(S:S))/(MAX(S:S)-MIN(S:S))*5),1)*Sheet2!E$6+CEILING(((Sheet1!T7393-MIN(T:T))/(MAX(T:T)-MIN(T:T))*5),1)*Sheet2!E$7+CEILING(((Sheet1!V7393-MIN(V:V))/(MAX(V:V)-MIN(V:V))*5),1)*Sheet2!E$8</f>
        <v>0.25202436024272301</v>
      </c>
      <c r="Y7393" s="7">
        <f>CEILING(((Sheet1!U7393-MIN(U:U))/(MAX(U:U)-MIN(U:U))*5),1)*Sheet2!E$9</f>
        <v>0.33014804947164933</v>
      </c>
      <c r="Z7393" s="7">
        <f>CEILING(((Sheet1!H7393-MIN(H:H))/(MAX(H:H)-MIN(H:H))*5),1)*Sheet2!E$10+I7393*Sheet2!E$11+F7393*Sheet2!E$12+CEILING(((Sheet1!N7393-MIN(N:N))/(MAX(N:N)-MIN(N:N))*5),1)*Sheet2!E$13</f>
        <v>0.41848166131091452</v>
      </c>
      <c r="AA7393" s="7">
        <f>B7393*Sheet2!E$14+C7393*Sheet2!E$15+M7393*Sheet2!E$16+R7393*Sheet2!E$17</f>
        <v>0.12624844606935506</v>
      </c>
      <c r="AB7393" s="7">
        <f t="shared" si="131"/>
        <v>2.7339832692447454</v>
      </c>
    </row>
    <row r="7394" spans="1:28" ht="29" hidden="1" x14ac:dyDescent="0.35">
      <c r="A7394" s="9" t="s">
        <v>3291</v>
      </c>
      <c r="B7394" s="9">
        <v>3</v>
      </c>
      <c r="C7394" s="9">
        <v>2</v>
      </c>
      <c r="D7394" s="5">
        <v>3</v>
      </c>
      <c r="E7394" s="5">
        <v>43817</v>
      </c>
      <c r="F7394" s="5">
        <v>4</v>
      </c>
      <c r="G7394" s="9" t="s">
        <v>3456</v>
      </c>
      <c r="H7394" s="5">
        <v>1</v>
      </c>
      <c r="I7394" s="5">
        <v>4</v>
      </c>
      <c r="J7394" s="5">
        <v>5</v>
      </c>
      <c r="K7394" s="5">
        <v>210.2868</v>
      </c>
      <c r="L7394" s="5">
        <v>5.0750000000000002</v>
      </c>
      <c r="M7394" s="5">
        <v>4</v>
      </c>
      <c r="N7394" s="5">
        <v>1</v>
      </c>
      <c r="O7394" s="13">
        <v>43827</v>
      </c>
      <c r="P7394" s="5" t="s">
        <v>1332</v>
      </c>
      <c r="Q7394" s="5" t="s">
        <v>1333</v>
      </c>
      <c r="R7394" s="5">
        <v>5</v>
      </c>
      <c r="S7394" s="10">
        <v>11.321781729111899</v>
      </c>
      <c r="T7394" s="10">
        <v>22.9</v>
      </c>
      <c r="U7394" s="10">
        <v>10</v>
      </c>
      <c r="V7394" s="10">
        <v>2.0226498397435821</v>
      </c>
      <c r="W7394" s="7">
        <f>Sheet1!J7394*Sheet2!E$2+CEILING(((Sheet1!K7394-MIN(K:K))/(MAX(K:K)-MIN(K:K))*5),1)*Sheet2!E$3+CEILING(((Sheet1!L7394-MIN(L:L))/(MAX(L:L)-MIN(L:L))*5),1)*Sheet2!E$4+Sheet1!D7394*Sheet2!E$5</f>
        <v>1.6755897244066362</v>
      </c>
      <c r="X7394" s="7">
        <f>CEILING(((Sheet1!S7394-MIN(S:S))/(MAX(S:S)-MIN(S:S))*5),1)*Sheet2!E$6+CEILING(((Sheet1!T7394-MIN(T:T))/(MAX(T:T)-MIN(T:T))*5),1)*Sheet2!E$7+CEILING(((Sheet1!V7394-MIN(V:V))/(MAX(V:V)-MIN(V:V))*5),1)*Sheet2!E$8</f>
        <v>0.25202436024272301</v>
      </c>
      <c r="Y7394" s="7">
        <f>CEILING(((Sheet1!U7394-MIN(U:U))/(MAX(U:U)-MIN(U:U))*5),1)*Sheet2!E$9</f>
        <v>0.33014804947164933</v>
      </c>
      <c r="Z7394" s="7">
        <f>CEILING(((Sheet1!H7394-MIN(H:H))/(MAX(H:H)-MIN(H:H))*5),1)*Sheet2!E$10+I7394*Sheet2!E$11+F7394*Sheet2!E$12+CEILING(((Sheet1!N7394-MIN(N:N))/(MAX(N:N)-MIN(N:N))*5),1)*Sheet2!E$13</f>
        <v>0.41848166131091452</v>
      </c>
      <c r="AA7394" s="7">
        <f>B7394*Sheet2!E$14+C7394*Sheet2!E$15+M7394*Sheet2!E$16+R7394*Sheet2!E$17</f>
        <v>0.12624844606935506</v>
      </c>
      <c r="AB7394" s="7">
        <f t="shared" si="131"/>
        <v>2.8024922415012781</v>
      </c>
    </row>
    <row r="7395" spans="1:28" ht="29" hidden="1" x14ac:dyDescent="0.35">
      <c r="A7395" s="9" t="s">
        <v>3291</v>
      </c>
      <c r="B7395" s="9">
        <v>3</v>
      </c>
      <c r="C7395" s="9">
        <v>2</v>
      </c>
      <c r="D7395" s="5">
        <v>3</v>
      </c>
      <c r="E7395" s="5">
        <v>43817</v>
      </c>
      <c r="F7395" s="5">
        <v>4</v>
      </c>
      <c r="G7395" s="9" t="s">
        <v>3456</v>
      </c>
      <c r="H7395" s="5">
        <v>1</v>
      </c>
      <c r="I7395" s="5">
        <v>4</v>
      </c>
      <c r="J7395" s="5">
        <v>5</v>
      </c>
      <c r="K7395" s="5">
        <v>210.2868</v>
      </c>
      <c r="L7395" s="5">
        <v>5.0750000000000002</v>
      </c>
      <c r="M7395" s="5">
        <v>4</v>
      </c>
      <c r="N7395" s="5">
        <v>1</v>
      </c>
      <c r="O7395" s="13">
        <v>43827</v>
      </c>
      <c r="P7395" s="5" t="s">
        <v>1332</v>
      </c>
      <c r="Q7395" s="5" t="s">
        <v>1333</v>
      </c>
      <c r="R7395" s="5">
        <v>5</v>
      </c>
      <c r="S7395" s="10">
        <v>52.8953642384106</v>
      </c>
      <c r="T7395" s="10">
        <v>106.9888</v>
      </c>
      <c r="U7395" s="10">
        <v>10</v>
      </c>
      <c r="V7395" s="10">
        <v>2.0226498397435897</v>
      </c>
      <c r="W7395" s="7">
        <f>Sheet1!J7395*Sheet2!E$2+CEILING(((Sheet1!K7395-MIN(K:K))/(MAX(K:K)-MIN(K:K))*5),1)*Sheet2!E$3+CEILING(((Sheet1!L7395-MIN(L:L))/(MAX(L:L)-MIN(L:L))*5),1)*Sheet2!E$4+Sheet1!D7395*Sheet2!E$5</f>
        <v>1.6755897244066362</v>
      </c>
      <c r="X7395" s="7">
        <f>CEILING(((Sheet1!S7395-MIN(S:S))/(MAX(S:S)-MIN(S:S))*5),1)*Sheet2!E$6+CEILING(((Sheet1!T7395-MIN(T:T))/(MAX(T:T)-MIN(T:T))*5),1)*Sheet2!E$7+CEILING(((Sheet1!V7395-MIN(V:V))/(MAX(V:V)-MIN(V:V))*5),1)*Sheet2!E$8</f>
        <v>0.25202436024272301</v>
      </c>
      <c r="Y7395" s="7">
        <f>CEILING(((Sheet1!U7395-MIN(U:U))/(MAX(U:U)-MIN(U:U))*5),1)*Sheet2!E$9</f>
        <v>0.33014804947164933</v>
      </c>
      <c r="Z7395" s="7">
        <f>CEILING(((Sheet1!H7395-MIN(H:H))/(MAX(H:H)-MIN(H:H))*5),1)*Sheet2!E$10+I7395*Sheet2!E$11+F7395*Sheet2!E$12+CEILING(((Sheet1!N7395-MIN(N:N))/(MAX(N:N)-MIN(N:N))*5),1)*Sheet2!E$13</f>
        <v>0.41848166131091452</v>
      </c>
      <c r="AA7395" s="7">
        <f>B7395*Sheet2!E$14+C7395*Sheet2!E$15+M7395*Sheet2!E$16+R7395*Sheet2!E$17</f>
        <v>0.12624844606935506</v>
      </c>
      <c r="AB7395" s="7">
        <f t="shared" si="131"/>
        <v>2.8024922415012781</v>
      </c>
    </row>
    <row r="7396" spans="1:28" ht="29" hidden="1" x14ac:dyDescent="0.35">
      <c r="A7396" s="9" t="s">
        <v>3291</v>
      </c>
      <c r="B7396" s="9">
        <v>3</v>
      </c>
      <c r="C7396" s="9">
        <v>2</v>
      </c>
      <c r="D7396" s="5">
        <v>3</v>
      </c>
      <c r="E7396" s="5">
        <v>43817</v>
      </c>
      <c r="F7396" s="5">
        <v>4</v>
      </c>
      <c r="G7396" s="9" t="s">
        <v>3456</v>
      </c>
      <c r="H7396" s="5">
        <v>1</v>
      </c>
      <c r="I7396" s="5">
        <v>4</v>
      </c>
      <c r="J7396" s="5">
        <v>5</v>
      </c>
      <c r="K7396" s="5">
        <v>218.7704</v>
      </c>
      <c r="L7396" s="5">
        <v>5.0750000000000002</v>
      </c>
      <c r="M7396" s="5">
        <v>4</v>
      </c>
      <c r="N7396" s="5">
        <v>1</v>
      </c>
      <c r="O7396" s="13">
        <v>43827</v>
      </c>
      <c r="P7396" s="5" t="s">
        <v>1332</v>
      </c>
      <c r="Q7396" s="5" t="s">
        <v>1333</v>
      </c>
      <c r="R7396" s="5">
        <v>5</v>
      </c>
      <c r="S7396" s="10">
        <v>14.5352082010342</v>
      </c>
      <c r="T7396" s="10">
        <v>28.891500000000001</v>
      </c>
      <c r="U7396" s="10">
        <v>10</v>
      </c>
      <c r="V7396" s="10">
        <v>1.9876908263305324</v>
      </c>
      <c r="W7396" s="7">
        <f>Sheet1!J7396*Sheet2!E$2+CEILING(((Sheet1!K7396-MIN(K:K))/(MAX(K:K)-MIN(K:K))*5),1)*Sheet2!E$3+CEILING(((Sheet1!L7396-MIN(L:L))/(MAX(L:L)-MIN(L:L))*5),1)*Sheet2!E$4+Sheet1!D7396*Sheet2!E$5</f>
        <v>1.6755897244066362</v>
      </c>
      <c r="X7396" s="7">
        <f>CEILING(((Sheet1!S7396-MIN(S:S))/(MAX(S:S)-MIN(S:S))*5),1)*Sheet2!E$6+CEILING(((Sheet1!T7396-MIN(T:T))/(MAX(T:T)-MIN(T:T))*5),1)*Sheet2!E$7+CEILING(((Sheet1!V7396-MIN(V:V))/(MAX(V:V)-MIN(V:V))*5),1)*Sheet2!E$8</f>
        <v>0.25202436024272301</v>
      </c>
      <c r="Y7396" s="7">
        <f>CEILING(((Sheet1!U7396-MIN(U:U))/(MAX(U:U)-MIN(U:U))*5),1)*Sheet2!E$9</f>
        <v>0.33014804947164933</v>
      </c>
      <c r="Z7396" s="7">
        <f>CEILING(((Sheet1!H7396-MIN(H:H))/(MAX(H:H)-MIN(H:H))*5),1)*Sheet2!E$10+I7396*Sheet2!E$11+F7396*Sheet2!E$12+CEILING(((Sheet1!N7396-MIN(N:N))/(MAX(N:N)-MIN(N:N))*5),1)*Sheet2!E$13</f>
        <v>0.41848166131091452</v>
      </c>
      <c r="AA7396" s="7">
        <f>B7396*Sheet2!E$14+C7396*Sheet2!E$15+M7396*Sheet2!E$16+R7396*Sheet2!E$17</f>
        <v>0.12624844606935506</v>
      </c>
      <c r="AB7396" s="7">
        <f t="shared" si="131"/>
        <v>2.8024922415012781</v>
      </c>
    </row>
    <row r="7397" spans="1:28" ht="29" hidden="1" x14ac:dyDescent="0.35">
      <c r="A7397" s="9" t="s">
        <v>3291</v>
      </c>
      <c r="B7397" s="9">
        <v>3</v>
      </c>
      <c r="C7397" s="9">
        <v>2</v>
      </c>
      <c r="D7397" s="5">
        <v>3</v>
      </c>
      <c r="E7397" s="5">
        <v>43817</v>
      </c>
      <c r="F7397" s="5">
        <v>4</v>
      </c>
      <c r="G7397" s="9" t="s">
        <v>3456</v>
      </c>
      <c r="H7397" s="5">
        <v>1</v>
      </c>
      <c r="I7397" s="5">
        <v>4</v>
      </c>
      <c r="J7397" s="5">
        <v>5</v>
      </c>
      <c r="K7397" s="5">
        <v>223.01220000000001</v>
      </c>
      <c r="L7397" s="5">
        <v>5.0750000000000002</v>
      </c>
      <c r="M7397" s="5">
        <v>4</v>
      </c>
      <c r="N7397" s="5">
        <v>1</v>
      </c>
      <c r="O7397" s="13">
        <v>43827</v>
      </c>
      <c r="P7397" s="5" t="s">
        <v>1332</v>
      </c>
      <c r="Q7397" s="5" t="s">
        <v>1333</v>
      </c>
      <c r="R7397" s="5">
        <v>5</v>
      </c>
      <c r="S7397" s="10">
        <v>17.1048172003992</v>
      </c>
      <c r="T7397" s="10">
        <v>33.651800000000001</v>
      </c>
      <c r="U7397" s="10">
        <v>10</v>
      </c>
      <c r="V7397" s="10">
        <v>1.9673872924648748</v>
      </c>
      <c r="W7397" s="7">
        <f>Sheet1!J7397*Sheet2!E$2+CEILING(((Sheet1!K7397-MIN(K:K))/(MAX(K:K)-MIN(K:K))*5),1)*Sheet2!E$3+CEILING(((Sheet1!L7397-MIN(L:L))/(MAX(L:L)-MIN(L:L))*5),1)*Sheet2!E$4+Sheet1!D7397*Sheet2!E$5</f>
        <v>1.6755897244066362</v>
      </c>
      <c r="X7397" s="7">
        <f>CEILING(((Sheet1!S7397-MIN(S:S))/(MAX(S:S)-MIN(S:S))*5),1)*Sheet2!E$6+CEILING(((Sheet1!T7397-MIN(T:T))/(MAX(T:T)-MIN(T:T))*5),1)*Sheet2!E$7+CEILING(((Sheet1!V7397-MIN(V:V))/(MAX(V:V)-MIN(V:V))*5),1)*Sheet2!E$8</f>
        <v>0.25202436024272301</v>
      </c>
      <c r="Y7397" s="7">
        <f>CEILING(((Sheet1!U7397-MIN(U:U))/(MAX(U:U)-MIN(U:U))*5),1)*Sheet2!E$9</f>
        <v>0.33014804947164933</v>
      </c>
      <c r="Z7397" s="7">
        <f>CEILING(((Sheet1!H7397-MIN(H:H))/(MAX(H:H)-MIN(H:H))*5),1)*Sheet2!E$10+I7397*Sheet2!E$11+F7397*Sheet2!E$12+CEILING(((Sheet1!N7397-MIN(N:N))/(MAX(N:N)-MIN(N:N))*5),1)*Sheet2!E$13</f>
        <v>0.41848166131091452</v>
      </c>
      <c r="AA7397" s="7">
        <f>B7397*Sheet2!E$14+C7397*Sheet2!E$15+M7397*Sheet2!E$16+R7397*Sheet2!E$17</f>
        <v>0.12624844606935506</v>
      </c>
      <c r="AB7397" s="7">
        <f t="shared" si="131"/>
        <v>2.8024922415012781</v>
      </c>
    </row>
    <row r="7398" spans="1:28" ht="29" hidden="1" x14ac:dyDescent="0.35">
      <c r="A7398" s="9" t="s">
        <v>3291</v>
      </c>
      <c r="B7398" s="9">
        <v>3</v>
      </c>
      <c r="C7398" s="9">
        <v>2</v>
      </c>
      <c r="D7398" s="5">
        <v>3</v>
      </c>
      <c r="E7398" s="5">
        <v>43817</v>
      </c>
      <c r="F7398" s="5">
        <v>4</v>
      </c>
      <c r="G7398" s="9" t="s">
        <v>3456</v>
      </c>
      <c r="H7398" s="5">
        <v>1</v>
      </c>
      <c r="I7398" s="5">
        <v>4</v>
      </c>
      <c r="J7398" s="5">
        <v>5</v>
      </c>
      <c r="K7398" s="5">
        <v>227.25400000000002</v>
      </c>
      <c r="L7398" s="5">
        <v>5.0750000000000002</v>
      </c>
      <c r="M7398" s="5">
        <v>4</v>
      </c>
      <c r="N7398" s="5">
        <v>1</v>
      </c>
      <c r="O7398" s="13">
        <v>43827</v>
      </c>
      <c r="P7398" s="5" t="s">
        <v>1332</v>
      </c>
      <c r="Q7398" s="5" t="s">
        <v>1333</v>
      </c>
      <c r="R7398" s="5">
        <v>5</v>
      </c>
      <c r="S7398" s="10">
        <v>10.2385920348363</v>
      </c>
      <c r="T7398" s="10">
        <v>19.998000000000001</v>
      </c>
      <c r="U7398" s="10">
        <v>10</v>
      </c>
      <c r="V7398" s="10">
        <v>1.953198245614026</v>
      </c>
      <c r="W7398" s="7">
        <f>Sheet1!J7398*Sheet2!E$2+CEILING(((Sheet1!K7398-MIN(K:K))/(MAX(K:K)-MIN(K:K))*5),1)*Sheet2!E$3+CEILING(((Sheet1!L7398-MIN(L:L))/(MAX(L:L)-MIN(L:L))*5),1)*Sheet2!E$4+Sheet1!D7398*Sheet2!E$5</f>
        <v>1.6755897244066362</v>
      </c>
      <c r="X7398" s="7">
        <f>CEILING(((Sheet1!S7398-MIN(S:S))/(MAX(S:S)-MIN(S:S))*5),1)*Sheet2!E$6+CEILING(((Sheet1!T7398-MIN(T:T))/(MAX(T:T)-MIN(T:T))*5),1)*Sheet2!E$7+CEILING(((Sheet1!V7398-MIN(V:V))/(MAX(V:V)-MIN(V:V))*5),1)*Sheet2!E$8</f>
        <v>0.25202436024272301</v>
      </c>
      <c r="Y7398" s="7">
        <f>CEILING(((Sheet1!U7398-MIN(U:U))/(MAX(U:U)-MIN(U:U))*5),1)*Sheet2!E$9</f>
        <v>0.33014804947164933</v>
      </c>
      <c r="Z7398" s="7">
        <f>CEILING(((Sheet1!H7398-MIN(H:H))/(MAX(H:H)-MIN(H:H))*5),1)*Sheet2!E$10+I7398*Sheet2!E$11+F7398*Sheet2!E$12+CEILING(((Sheet1!N7398-MIN(N:N))/(MAX(N:N)-MIN(N:N))*5),1)*Sheet2!E$13</f>
        <v>0.41848166131091452</v>
      </c>
      <c r="AA7398" s="7">
        <f>B7398*Sheet2!E$14+C7398*Sheet2!E$15+M7398*Sheet2!E$16+R7398*Sheet2!E$17</f>
        <v>0.12624844606935506</v>
      </c>
      <c r="AB7398" s="7">
        <f t="shared" si="131"/>
        <v>2.8024922415012781</v>
      </c>
    </row>
    <row r="7399" spans="1:28" ht="29" hidden="1" x14ac:dyDescent="0.35">
      <c r="A7399" s="9" t="s">
        <v>3291</v>
      </c>
      <c r="B7399" s="9">
        <v>3</v>
      </c>
      <c r="C7399" s="9">
        <v>2</v>
      </c>
      <c r="D7399" s="5">
        <v>3</v>
      </c>
      <c r="E7399" s="5">
        <v>43817</v>
      </c>
      <c r="F7399" s="5">
        <v>4</v>
      </c>
      <c r="G7399" s="9" t="s">
        <v>3456</v>
      </c>
      <c r="H7399" s="5">
        <v>1</v>
      </c>
      <c r="I7399" s="5">
        <v>4</v>
      </c>
      <c r="J7399" s="5">
        <v>5</v>
      </c>
      <c r="K7399" s="5">
        <v>172.11059999999998</v>
      </c>
      <c r="L7399" s="5">
        <v>5.0750000000000002</v>
      </c>
      <c r="M7399" s="5">
        <v>4</v>
      </c>
      <c r="N7399" s="5">
        <v>1</v>
      </c>
      <c r="O7399" s="13">
        <v>43827</v>
      </c>
      <c r="P7399" s="5" t="s">
        <v>1332</v>
      </c>
      <c r="Q7399" s="5" t="s">
        <v>1333</v>
      </c>
      <c r="R7399" s="5">
        <v>5</v>
      </c>
      <c r="S7399" s="10">
        <v>0.94384468837884405</v>
      </c>
      <c r="T7399" s="10">
        <v>2.2644000000000002</v>
      </c>
      <c r="U7399" s="10">
        <v>10</v>
      </c>
      <c r="V7399" s="10">
        <v>2.3991235294117654</v>
      </c>
      <c r="W7399" s="7">
        <f>Sheet1!J7399*Sheet2!E$2+CEILING(((Sheet1!K7399-MIN(K:K))/(MAX(K:K)-MIN(K:K))*5),1)*Sheet2!E$3+CEILING(((Sheet1!L7399-MIN(L:L))/(MAX(L:L)-MIN(L:L))*5),1)*Sheet2!E$4+Sheet1!D7399*Sheet2!E$5</f>
        <v>1.6070807521501036</v>
      </c>
      <c r="X7399" s="7">
        <f>CEILING(((Sheet1!S7399-MIN(S:S))/(MAX(S:S)-MIN(S:S))*5),1)*Sheet2!E$6+CEILING(((Sheet1!T7399-MIN(T:T))/(MAX(T:T)-MIN(T:T))*5),1)*Sheet2!E$7+CEILING(((Sheet1!V7399-MIN(V:V))/(MAX(V:V)-MIN(V:V))*5),1)*Sheet2!E$8</f>
        <v>0.25202436024272301</v>
      </c>
      <c r="Y7399" s="7">
        <f>CEILING(((Sheet1!U7399-MIN(U:U))/(MAX(U:U)-MIN(U:U))*5),1)*Sheet2!E$9</f>
        <v>0.33014804947164933</v>
      </c>
      <c r="Z7399" s="7">
        <f>CEILING(((Sheet1!H7399-MIN(H:H))/(MAX(H:H)-MIN(H:H))*5),1)*Sheet2!E$10+I7399*Sheet2!E$11+F7399*Sheet2!E$12+CEILING(((Sheet1!N7399-MIN(N:N))/(MAX(N:N)-MIN(N:N))*5),1)*Sheet2!E$13</f>
        <v>0.41848166131091452</v>
      </c>
      <c r="AA7399" s="7">
        <f>B7399*Sheet2!E$14+C7399*Sheet2!E$15+M7399*Sheet2!E$16+R7399*Sheet2!E$17</f>
        <v>0.12624844606935506</v>
      </c>
      <c r="AB7399" s="7">
        <f t="shared" si="131"/>
        <v>2.7339832692447454</v>
      </c>
    </row>
    <row r="7400" spans="1:28" ht="29" hidden="1" x14ac:dyDescent="0.35">
      <c r="A7400" s="9" t="s">
        <v>3291</v>
      </c>
      <c r="B7400" s="9">
        <v>3</v>
      </c>
      <c r="C7400" s="9">
        <v>2</v>
      </c>
      <c r="D7400" s="5">
        <v>3</v>
      </c>
      <c r="E7400" s="5">
        <v>43817</v>
      </c>
      <c r="F7400" s="5">
        <v>4</v>
      </c>
      <c r="G7400" s="9" t="s">
        <v>3456</v>
      </c>
      <c r="H7400" s="5">
        <v>1</v>
      </c>
      <c r="I7400" s="5">
        <v>4</v>
      </c>
      <c r="J7400" s="5">
        <v>5</v>
      </c>
      <c r="K7400" s="5">
        <v>176.35239999999999</v>
      </c>
      <c r="L7400" s="5">
        <v>5.0750000000000002</v>
      </c>
      <c r="M7400" s="5">
        <v>4</v>
      </c>
      <c r="N7400" s="5">
        <v>1</v>
      </c>
      <c r="O7400" s="13">
        <v>43827</v>
      </c>
      <c r="P7400" s="5" t="s">
        <v>1332</v>
      </c>
      <c r="Q7400" s="5" t="s">
        <v>1333</v>
      </c>
      <c r="R7400" s="5">
        <v>5</v>
      </c>
      <c r="S7400" s="10">
        <v>0.59765943935407795</v>
      </c>
      <c r="T7400" s="10">
        <v>1.4091</v>
      </c>
      <c r="U7400" s="10">
        <v>10</v>
      </c>
      <c r="V7400" s="10">
        <v>2.3576972222222219</v>
      </c>
      <c r="W7400" s="7">
        <f>Sheet1!J7400*Sheet2!E$2+CEILING(((Sheet1!K7400-MIN(K:K))/(MAX(K:K)-MIN(K:K))*5),1)*Sheet2!E$3+CEILING(((Sheet1!L7400-MIN(L:L))/(MAX(L:L)-MIN(L:L))*5),1)*Sheet2!E$4+Sheet1!D7400*Sheet2!E$5</f>
        <v>1.6070807521501036</v>
      </c>
      <c r="X7400" s="7">
        <f>CEILING(((Sheet1!S7400-MIN(S:S))/(MAX(S:S)-MIN(S:S))*5),1)*Sheet2!E$6+CEILING(((Sheet1!T7400-MIN(T:T))/(MAX(T:T)-MIN(T:T))*5),1)*Sheet2!E$7+CEILING(((Sheet1!V7400-MIN(V:V))/(MAX(V:V)-MIN(V:V))*5),1)*Sheet2!E$8</f>
        <v>0.25202436024272301</v>
      </c>
      <c r="Y7400" s="7">
        <f>CEILING(((Sheet1!U7400-MIN(U:U))/(MAX(U:U)-MIN(U:U))*5),1)*Sheet2!E$9</f>
        <v>0.33014804947164933</v>
      </c>
      <c r="Z7400" s="7">
        <f>CEILING(((Sheet1!H7400-MIN(H:H))/(MAX(H:H)-MIN(H:H))*5),1)*Sheet2!E$10+I7400*Sheet2!E$11+F7400*Sheet2!E$12+CEILING(((Sheet1!N7400-MIN(N:N))/(MAX(N:N)-MIN(N:N))*5),1)*Sheet2!E$13</f>
        <v>0.41848166131091452</v>
      </c>
      <c r="AA7400" s="7">
        <f>B7400*Sheet2!E$14+C7400*Sheet2!E$15+M7400*Sheet2!E$16+R7400*Sheet2!E$17</f>
        <v>0.12624844606935506</v>
      </c>
      <c r="AB7400" s="7">
        <f t="shared" si="131"/>
        <v>2.7339832692447454</v>
      </c>
    </row>
    <row r="7401" spans="1:28" ht="29" hidden="1" x14ac:dyDescent="0.35">
      <c r="A7401" s="9" t="s">
        <v>3291</v>
      </c>
      <c r="B7401" s="9">
        <v>3</v>
      </c>
      <c r="C7401" s="9">
        <v>2</v>
      </c>
      <c r="D7401" s="5">
        <v>3</v>
      </c>
      <c r="E7401" s="5">
        <v>43817</v>
      </c>
      <c r="F7401" s="5">
        <v>4</v>
      </c>
      <c r="G7401" s="9" t="s">
        <v>3456</v>
      </c>
      <c r="H7401" s="5">
        <v>1</v>
      </c>
      <c r="I7401" s="5">
        <v>4</v>
      </c>
      <c r="J7401" s="5">
        <v>5</v>
      </c>
      <c r="K7401" s="5">
        <v>180.5942</v>
      </c>
      <c r="L7401" s="5">
        <v>5.0750000000000002</v>
      </c>
      <c r="M7401" s="5">
        <v>4</v>
      </c>
      <c r="N7401" s="5">
        <v>1</v>
      </c>
      <c r="O7401" s="13">
        <v>43827</v>
      </c>
      <c r="P7401" s="5" t="s">
        <v>1332</v>
      </c>
      <c r="Q7401" s="5" t="s">
        <v>1333</v>
      </c>
      <c r="R7401" s="5">
        <v>5</v>
      </c>
      <c r="S7401" s="10">
        <v>0.375415041277329</v>
      </c>
      <c r="T7401" s="10">
        <v>0.85470000000000002</v>
      </c>
      <c r="U7401" s="10">
        <v>10</v>
      </c>
      <c r="V7401" s="10">
        <v>2.2766802232854877</v>
      </c>
      <c r="W7401" s="7">
        <f>Sheet1!J7401*Sheet2!E$2+CEILING(((Sheet1!K7401-MIN(K:K))/(MAX(K:K)-MIN(K:K))*5),1)*Sheet2!E$3+CEILING(((Sheet1!L7401-MIN(L:L))/(MAX(L:L)-MIN(L:L))*5),1)*Sheet2!E$4+Sheet1!D7401*Sheet2!E$5</f>
        <v>1.6070807521501036</v>
      </c>
      <c r="X7401" s="7">
        <f>CEILING(((Sheet1!S7401-MIN(S:S))/(MAX(S:S)-MIN(S:S))*5),1)*Sheet2!E$6+CEILING(((Sheet1!T7401-MIN(T:T))/(MAX(T:T)-MIN(T:T))*5),1)*Sheet2!E$7+CEILING(((Sheet1!V7401-MIN(V:V))/(MAX(V:V)-MIN(V:V))*5),1)*Sheet2!E$8</f>
        <v>0.25202436024272301</v>
      </c>
      <c r="Y7401" s="7">
        <f>CEILING(((Sheet1!U7401-MIN(U:U))/(MAX(U:U)-MIN(U:U))*5),1)*Sheet2!E$9</f>
        <v>0.33014804947164933</v>
      </c>
      <c r="Z7401" s="7">
        <f>CEILING(((Sheet1!H7401-MIN(H:H))/(MAX(H:H)-MIN(H:H))*5),1)*Sheet2!E$10+I7401*Sheet2!E$11+F7401*Sheet2!E$12+CEILING(((Sheet1!N7401-MIN(N:N))/(MAX(N:N)-MIN(N:N))*5),1)*Sheet2!E$13</f>
        <v>0.41848166131091452</v>
      </c>
      <c r="AA7401" s="7">
        <f>B7401*Sheet2!E$14+C7401*Sheet2!E$15+M7401*Sheet2!E$16+R7401*Sheet2!E$17</f>
        <v>0.12624844606935506</v>
      </c>
      <c r="AB7401" s="7">
        <f t="shared" si="131"/>
        <v>2.7339832692447454</v>
      </c>
    </row>
    <row r="7402" spans="1:28" ht="29" hidden="1" x14ac:dyDescent="0.35">
      <c r="A7402" s="9" t="s">
        <v>3291</v>
      </c>
      <c r="B7402" s="9">
        <v>3</v>
      </c>
      <c r="C7402" s="9">
        <v>2</v>
      </c>
      <c r="D7402" s="5">
        <v>3</v>
      </c>
      <c r="E7402" s="5">
        <v>43817</v>
      </c>
      <c r="F7402" s="5">
        <v>4</v>
      </c>
      <c r="G7402" s="9" t="s">
        <v>3456</v>
      </c>
      <c r="H7402" s="5">
        <v>1</v>
      </c>
      <c r="I7402" s="5">
        <v>4</v>
      </c>
      <c r="J7402" s="5">
        <v>5</v>
      </c>
      <c r="K7402" s="5">
        <v>184.83600000000001</v>
      </c>
      <c r="L7402" s="5">
        <v>5.0750000000000002</v>
      </c>
      <c r="M7402" s="5">
        <v>4</v>
      </c>
      <c r="N7402" s="5">
        <v>1</v>
      </c>
      <c r="O7402" s="13">
        <v>43827</v>
      </c>
      <c r="P7402" s="5" t="s">
        <v>1332</v>
      </c>
      <c r="Q7402" s="5" t="s">
        <v>1333</v>
      </c>
      <c r="R7402" s="5">
        <v>5</v>
      </c>
      <c r="S7402" s="10">
        <v>0.51492334210287605</v>
      </c>
      <c r="T7402" s="10">
        <v>1.161</v>
      </c>
      <c r="U7402" s="10">
        <v>10</v>
      </c>
      <c r="V7402" s="10">
        <v>2.2547045454545445</v>
      </c>
      <c r="W7402" s="7">
        <f>Sheet1!J7402*Sheet2!E$2+CEILING(((Sheet1!K7402-MIN(K:K))/(MAX(K:K)-MIN(K:K))*5),1)*Sheet2!E$3+CEILING(((Sheet1!L7402-MIN(L:L))/(MAX(L:L)-MIN(L:L))*5),1)*Sheet2!E$4+Sheet1!D7402*Sheet2!E$5</f>
        <v>1.6070807521501036</v>
      </c>
      <c r="X7402" s="7">
        <f>CEILING(((Sheet1!S7402-MIN(S:S))/(MAX(S:S)-MIN(S:S))*5),1)*Sheet2!E$6+CEILING(((Sheet1!T7402-MIN(T:T))/(MAX(T:T)-MIN(T:T))*5),1)*Sheet2!E$7+CEILING(((Sheet1!V7402-MIN(V:V))/(MAX(V:V)-MIN(V:V))*5),1)*Sheet2!E$8</f>
        <v>0.25202436024272301</v>
      </c>
      <c r="Y7402" s="7">
        <f>CEILING(((Sheet1!U7402-MIN(U:U))/(MAX(U:U)-MIN(U:U))*5),1)*Sheet2!E$9</f>
        <v>0.33014804947164933</v>
      </c>
      <c r="Z7402" s="7">
        <f>CEILING(((Sheet1!H7402-MIN(H:H))/(MAX(H:H)-MIN(H:H))*5),1)*Sheet2!E$10+I7402*Sheet2!E$11+F7402*Sheet2!E$12+CEILING(((Sheet1!N7402-MIN(N:N))/(MAX(N:N)-MIN(N:N))*5),1)*Sheet2!E$13</f>
        <v>0.41848166131091452</v>
      </c>
      <c r="AA7402" s="7">
        <f>B7402*Sheet2!E$14+C7402*Sheet2!E$15+M7402*Sheet2!E$16+R7402*Sheet2!E$17</f>
        <v>0.12624844606935506</v>
      </c>
      <c r="AB7402" s="7">
        <f t="shared" si="131"/>
        <v>2.7339832692447454</v>
      </c>
    </row>
    <row r="7403" spans="1:28" ht="29" hidden="1" x14ac:dyDescent="0.35">
      <c r="A7403" s="9" t="s">
        <v>3291</v>
      </c>
      <c r="B7403" s="9">
        <v>3</v>
      </c>
      <c r="C7403" s="9">
        <v>2</v>
      </c>
      <c r="D7403" s="5">
        <v>3</v>
      </c>
      <c r="E7403" s="5">
        <v>43817</v>
      </c>
      <c r="F7403" s="5">
        <v>4</v>
      </c>
      <c r="G7403" s="9" t="s">
        <v>3456</v>
      </c>
      <c r="H7403" s="5">
        <v>1</v>
      </c>
      <c r="I7403" s="5">
        <v>4</v>
      </c>
      <c r="J7403" s="5">
        <v>5</v>
      </c>
      <c r="K7403" s="5">
        <v>189.0778</v>
      </c>
      <c r="L7403" s="5">
        <v>5.0750000000000002</v>
      </c>
      <c r="M7403" s="5">
        <v>4</v>
      </c>
      <c r="N7403" s="5">
        <v>1</v>
      </c>
      <c r="O7403" s="13">
        <v>43827</v>
      </c>
      <c r="P7403" s="5" t="s">
        <v>1332</v>
      </c>
      <c r="Q7403" s="5" t="s">
        <v>1333</v>
      </c>
      <c r="R7403" s="5">
        <v>5</v>
      </c>
      <c r="S7403" s="10">
        <v>3.3606096344008001</v>
      </c>
      <c r="T7403" s="10">
        <v>7.4969999999999999</v>
      </c>
      <c r="U7403" s="10">
        <v>10</v>
      </c>
      <c r="V7403" s="10">
        <v>2.2308452380952368</v>
      </c>
      <c r="W7403" s="7">
        <f>Sheet1!J7403*Sheet2!E$2+CEILING(((Sheet1!K7403-MIN(K:K))/(MAX(K:K)-MIN(K:K))*5),1)*Sheet2!E$3+CEILING(((Sheet1!L7403-MIN(L:L))/(MAX(L:L)-MIN(L:L))*5),1)*Sheet2!E$4+Sheet1!D7403*Sheet2!E$5</f>
        <v>1.6070807521501036</v>
      </c>
      <c r="X7403" s="7">
        <f>CEILING(((Sheet1!S7403-MIN(S:S))/(MAX(S:S)-MIN(S:S))*5),1)*Sheet2!E$6+CEILING(((Sheet1!T7403-MIN(T:T))/(MAX(T:T)-MIN(T:T))*5),1)*Sheet2!E$7+CEILING(((Sheet1!V7403-MIN(V:V))/(MAX(V:V)-MIN(V:V))*5),1)*Sheet2!E$8</f>
        <v>0.25202436024272301</v>
      </c>
      <c r="Y7403" s="7">
        <f>CEILING(((Sheet1!U7403-MIN(U:U))/(MAX(U:U)-MIN(U:U))*5),1)*Sheet2!E$9</f>
        <v>0.33014804947164933</v>
      </c>
      <c r="Z7403" s="7">
        <f>CEILING(((Sheet1!H7403-MIN(H:H))/(MAX(H:H)-MIN(H:H))*5),1)*Sheet2!E$10+I7403*Sheet2!E$11+F7403*Sheet2!E$12+CEILING(((Sheet1!N7403-MIN(N:N))/(MAX(N:N)-MIN(N:N))*5),1)*Sheet2!E$13</f>
        <v>0.41848166131091452</v>
      </c>
      <c r="AA7403" s="7">
        <f>B7403*Sheet2!E$14+C7403*Sheet2!E$15+M7403*Sheet2!E$16+R7403*Sheet2!E$17</f>
        <v>0.12624844606935506</v>
      </c>
      <c r="AB7403" s="7">
        <f t="shared" si="131"/>
        <v>2.7339832692447454</v>
      </c>
    </row>
    <row r="7404" spans="1:28" ht="29" hidden="1" x14ac:dyDescent="0.35">
      <c r="A7404" s="9" t="s">
        <v>3291</v>
      </c>
      <c r="B7404" s="9">
        <v>3</v>
      </c>
      <c r="C7404" s="9">
        <v>2</v>
      </c>
      <c r="D7404" s="5">
        <v>3</v>
      </c>
      <c r="E7404" s="5">
        <v>43817</v>
      </c>
      <c r="F7404" s="5">
        <v>4</v>
      </c>
      <c r="G7404" s="9" t="s">
        <v>3456</v>
      </c>
      <c r="H7404" s="5">
        <v>1</v>
      </c>
      <c r="I7404" s="5">
        <v>4</v>
      </c>
      <c r="J7404" s="5">
        <v>5</v>
      </c>
      <c r="K7404" s="5">
        <v>193.31959999999998</v>
      </c>
      <c r="L7404" s="5">
        <v>5.0750000000000002</v>
      </c>
      <c r="M7404" s="5">
        <v>4</v>
      </c>
      <c r="N7404" s="5">
        <v>1</v>
      </c>
      <c r="O7404" s="13">
        <v>43827</v>
      </c>
      <c r="P7404" s="5" t="s">
        <v>1332</v>
      </c>
      <c r="Q7404" s="5" t="s">
        <v>1333</v>
      </c>
      <c r="R7404" s="5">
        <v>5</v>
      </c>
      <c r="S7404" s="10">
        <v>2.3818198312619101</v>
      </c>
      <c r="T7404" s="10">
        <v>4.9725000000000001</v>
      </c>
      <c r="U7404" s="10">
        <v>10</v>
      </c>
      <c r="V7404" s="10">
        <v>2.087689393939391</v>
      </c>
      <c r="W7404" s="7">
        <f>Sheet1!J7404*Sheet2!E$2+CEILING(((Sheet1!K7404-MIN(K:K))/(MAX(K:K)-MIN(K:K))*5),1)*Sheet2!E$3+CEILING(((Sheet1!L7404-MIN(L:L))/(MAX(L:L)-MIN(L:L))*5),1)*Sheet2!E$4+Sheet1!D7404*Sheet2!E$5</f>
        <v>1.6070807521501036</v>
      </c>
      <c r="X7404" s="7">
        <f>CEILING(((Sheet1!S7404-MIN(S:S))/(MAX(S:S)-MIN(S:S))*5),1)*Sheet2!E$6+CEILING(((Sheet1!T7404-MIN(T:T))/(MAX(T:T)-MIN(T:T))*5),1)*Sheet2!E$7+CEILING(((Sheet1!V7404-MIN(V:V))/(MAX(V:V)-MIN(V:V))*5),1)*Sheet2!E$8</f>
        <v>0.25202436024272301</v>
      </c>
      <c r="Y7404" s="7">
        <f>CEILING(((Sheet1!U7404-MIN(U:U))/(MAX(U:U)-MIN(U:U))*5),1)*Sheet2!E$9</f>
        <v>0.33014804947164933</v>
      </c>
      <c r="Z7404" s="7">
        <f>CEILING(((Sheet1!H7404-MIN(H:H))/(MAX(H:H)-MIN(H:H))*5),1)*Sheet2!E$10+I7404*Sheet2!E$11+F7404*Sheet2!E$12+CEILING(((Sheet1!N7404-MIN(N:N))/(MAX(N:N)-MIN(N:N))*5),1)*Sheet2!E$13</f>
        <v>0.41848166131091452</v>
      </c>
      <c r="AA7404" s="7">
        <f>B7404*Sheet2!E$14+C7404*Sheet2!E$15+M7404*Sheet2!E$16+R7404*Sheet2!E$17</f>
        <v>0.12624844606935506</v>
      </c>
      <c r="AB7404" s="7">
        <f t="shared" si="131"/>
        <v>2.7339832692447454</v>
      </c>
    </row>
    <row r="7405" spans="1:28" ht="29" hidden="1" x14ac:dyDescent="0.35">
      <c r="A7405" s="9" t="s">
        <v>3291</v>
      </c>
      <c r="B7405" s="9">
        <v>3</v>
      </c>
      <c r="C7405" s="9">
        <v>2</v>
      </c>
      <c r="D7405" s="5">
        <v>3</v>
      </c>
      <c r="E7405" s="5">
        <v>43817</v>
      </c>
      <c r="F7405" s="5">
        <v>4</v>
      </c>
      <c r="G7405" s="9" t="s">
        <v>3456</v>
      </c>
      <c r="H7405" s="5">
        <v>1</v>
      </c>
      <c r="I7405" s="5">
        <v>4</v>
      </c>
      <c r="J7405" s="5">
        <v>5</v>
      </c>
      <c r="K7405" s="5">
        <v>172.11059999999998</v>
      </c>
      <c r="L7405" s="5">
        <v>5.0750000000000002</v>
      </c>
      <c r="M7405" s="5">
        <v>4</v>
      </c>
      <c r="N7405" s="5">
        <v>1</v>
      </c>
      <c r="O7405" s="13">
        <v>43827</v>
      </c>
      <c r="P7405" s="5" t="s">
        <v>1332</v>
      </c>
      <c r="Q7405" s="5" t="s">
        <v>1333</v>
      </c>
      <c r="R7405" s="5">
        <v>5</v>
      </c>
      <c r="S7405" s="10">
        <v>2.4799056518189202</v>
      </c>
      <c r="T7405" s="10">
        <v>5.9496000000000002</v>
      </c>
      <c r="U7405" s="10">
        <v>10</v>
      </c>
      <c r="V7405" s="10">
        <v>2.3991235294117685</v>
      </c>
      <c r="W7405" s="7">
        <f>Sheet1!J7405*Sheet2!E$2+CEILING(((Sheet1!K7405-MIN(K:K))/(MAX(K:K)-MIN(K:K))*5),1)*Sheet2!E$3+CEILING(((Sheet1!L7405-MIN(L:L))/(MAX(L:L)-MIN(L:L))*5),1)*Sheet2!E$4+Sheet1!D7405*Sheet2!E$5</f>
        <v>1.6070807521501036</v>
      </c>
      <c r="X7405" s="7">
        <f>CEILING(((Sheet1!S7405-MIN(S:S))/(MAX(S:S)-MIN(S:S))*5),1)*Sheet2!E$6+CEILING(((Sheet1!T7405-MIN(T:T))/(MAX(T:T)-MIN(T:T))*5),1)*Sheet2!E$7+CEILING(((Sheet1!V7405-MIN(V:V))/(MAX(V:V)-MIN(V:V))*5),1)*Sheet2!E$8</f>
        <v>0.25202436024272301</v>
      </c>
      <c r="Y7405" s="7">
        <f>CEILING(((Sheet1!U7405-MIN(U:U))/(MAX(U:U)-MIN(U:U))*5),1)*Sheet2!E$9</f>
        <v>0.33014804947164933</v>
      </c>
      <c r="Z7405" s="7">
        <f>CEILING(((Sheet1!H7405-MIN(H:H))/(MAX(H:H)-MIN(H:H))*5),1)*Sheet2!E$10+I7405*Sheet2!E$11+F7405*Sheet2!E$12+CEILING(((Sheet1!N7405-MIN(N:N))/(MAX(N:N)-MIN(N:N))*5),1)*Sheet2!E$13</f>
        <v>0.41848166131091452</v>
      </c>
      <c r="AA7405" s="7">
        <f>B7405*Sheet2!E$14+C7405*Sheet2!E$15+M7405*Sheet2!E$16+R7405*Sheet2!E$17</f>
        <v>0.12624844606935506</v>
      </c>
      <c r="AB7405" s="7">
        <f t="shared" si="131"/>
        <v>2.7339832692447454</v>
      </c>
    </row>
    <row r="7406" spans="1:28" ht="29" hidden="1" x14ac:dyDescent="0.35">
      <c r="A7406" s="9" t="s">
        <v>3291</v>
      </c>
      <c r="B7406" s="9">
        <v>3</v>
      </c>
      <c r="C7406" s="9">
        <v>2</v>
      </c>
      <c r="D7406" s="5">
        <v>3</v>
      </c>
      <c r="E7406" s="5">
        <v>43817</v>
      </c>
      <c r="F7406" s="5">
        <v>4</v>
      </c>
      <c r="G7406" s="9" t="s">
        <v>3456</v>
      </c>
      <c r="H7406" s="5">
        <v>1</v>
      </c>
      <c r="I7406" s="5">
        <v>4</v>
      </c>
      <c r="J7406" s="5">
        <v>5</v>
      </c>
      <c r="K7406" s="5">
        <v>176.35239999999999</v>
      </c>
      <c r="L7406" s="5">
        <v>5.0750000000000002</v>
      </c>
      <c r="M7406" s="5">
        <v>4</v>
      </c>
      <c r="N7406" s="5">
        <v>1</v>
      </c>
      <c r="O7406" s="13">
        <v>43827</v>
      </c>
      <c r="P7406" s="5" t="s">
        <v>1332</v>
      </c>
      <c r="Q7406" s="5" t="s">
        <v>1333</v>
      </c>
      <c r="R7406" s="5">
        <v>5</v>
      </c>
      <c r="S7406" s="10">
        <v>4.3403792071123997</v>
      </c>
      <c r="T7406" s="10">
        <v>10.2333</v>
      </c>
      <c r="U7406" s="10">
        <v>10</v>
      </c>
      <c r="V7406" s="10">
        <v>2.3576972222222232</v>
      </c>
      <c r="W7406" s="7">
        <f>Sheet1!J7406*Sheet2!E$2+CEILING(((Sheet1!K7406-MIN(K:K))/(MAX(K:K)-MIN(K:K))*5),1)*Sheet2!E$3+CEILING(((Sheet1!L7406-MIN(L:L))/(MAX(L:L)-MIN(L:L))*5),1)*Sheet2!E$4+Sheet1!D7406*Sheet2!E$5</f>
        <v>1.6070807521501036</v>
      </c>
      <c r="X7406" s="7">
        <f>CEILING(((Sheet1!S7406-MIN(S:S))/(MAX(S:S)-MIN(S:S))*5),1)*Sheet2!E$6+CEILING(((Sheet1!T7406-MIN(T:T))/(MAX(T:T)-MIN(T:T))*5),1)*Sheet2!E$7+CEILING(((Sheet1!V7406-MIN(V:V))/(MAX(V:V)-MIN(V:V))*5),1)*Sheet2!E$8</f>
        <v>0.25202436024272301</v>
      </c>
      <c r="Y7406" s="7">
        <f>CEILING(((Sheet1!U7406-MIN(U:U))/(MAX(U:U)-MIN(U:U))*5),1)*Sheet2!E$9</f>
        <v>0.33014804947164933</v>
      </c>
      <c r="Z7406" s="7">
        <f>CEILING(((Sheet1!H7406-MIN(H:H))/(MAX(H:H)-MIN(H:H))*5),1)*Sheet2!E$10+I7406*Sheet2!E$11+F7406*Sheet2!E$12+CEILING(((Sheet1!N7406-MIN(N:N))/(MAX(N:N)-MIN(N:N))*5),1)*Sheet2!E$13</f>
        <v>0.41848166131091452</v>
      </c>
      <c r="AA7406" s="7">
        <f>B7406*Sheet2!E$14+C7406*Sheet2!E$15+M7406*Sheet2!E$16+R7406*Sheet2!E$17</f>
        <v>0.12624844606935506</v>
      </c>
      <c r="AB7406" s="7">
        <f t="shared" si="131"/>
        <v>2.7339832692447454</v>
      </c>
    </row>
    <row r="7407" spans="1:28" ht="29" hidden="1" x14ac:dyDescent="0.35">
      <c r="A7407" s="9" t="s">
        <v>3291</v>
      </c>
      <c r="B7407" s="9">
        <v>3</v>
      </c>
      <c r="C7407" s="9">
        <v>2</v>
      </c>
      <c r="D7407" s="5">
        <v>3</v>
      </c>
      <c r="E7407" s="5">
        <v>43817</v>
      </c>
      <c r="F7407" s="5">
        <v>4</v>
      </c>
      <c r="G7407" s="9" t="s">
        <v>3456</v>
      </c>
      <c r="H7407" s="5">
        <v>1</v>
      </c>
      <c r="I7407" s="5">
        <v>4</v>
      </c>
      <c r="J7407" s="5">
        <v>5</v>
      </c>
      <c r="K7407" s="5">
        <v>180.5942</v>
      </c>
      <c r="L7407" s="5">
        <v>5.0750000000000002</v>
      </c>
      <c r="M7407" s="5">
        <v>4</v>
      </c>
      <c r="N7407" s="5">
        <v>1</v>
      </c>
      <c r="O7407" s="13">
        <v>43827</v>
      </c>
      <c r="P7407" s="5" t="s">
        <v>1332</v>
      </c>
      <c r="Q7407" s="5" t="s">
        <v>1333</v>
      </c>
      <c r="R7407" s="5">
        <v>5</v>
      </c>
      <c r="S7407" s="10">
        <v>15.232749705161901</v>
      </c>
      <c r="T7407" s="10">
        <v>34.680100000000003</v>
      </c>
      <c r="U7407" s="10">
        <v>10</v>
      </c>
      <c r="V7407" s="10">
        <v>2.2766802232854917</v>
      </c>
      <c r="W7407" s="7">
        <f>Sheet1!J7407*Sheet2!E$2+CEILING(((Sheet1!K7407-MIN(K:K))/(MAX(K:K)-MIN(K:K))*5),1)*Sheet2!E$3+CEILING(((Sheet1!L7407-MIN(L:L))/(MAX(L:L)-MIN(L:L))*5),1)*Sheet2!E$4+Sheet1!D7407*Sheet2!E$5</f>
        <v>1.6070807521501036</v>
      </c>
      <c r="X7407" s="7">
        <f>CEILING(((Sheet1!S7407-MIN(S:S))/(MAX(S:S)-MIN(S:S))*5),1)*Sheet2!E$6+CEILING(((Sheet1!T7407-MIN(T:T))/(MAX(T:T)-MIN(T:T))*5),1)*Sheet2!E$7+CEILING(((Sheet1!V7407-MIN(V:V))/(MAX(V:V)-MIN(V:V))*5),1)*Sheet2!E$8</f>
        <v>0.25202436024272301</v>
      </c>
      <c r="Y7407" s="7">
        <f>CEILING(((Sheet1!U7407-MIN(U:U))/(MAX(U:U)-MIN(U:U))*5),1)*Sheet2!E$9</f>
        <v>0.33014804947164933</v>
      </c>
      <c r="Z7407" s="7">
        <f>CEILING(((Sheet1!H7407-MIN(H:H))/(MAX(H:H)-MIN(H:H))*5),1)*Sheet2!E$10+I7407*Sheet2!E$11+F7407*Sheet2!E$12+CEILING(((Sheet1!N7407-MIN(N:N))/(MAX(N:N)-MIN(N:N))*5),1)*Sheet2!E$13</f>
        <v>0.41848166131091452</v>
      </c>
      <c r="AA7407" s="7">
        <f>B7407*Sheet2!E$14+C7407*Sheet2!E$15+M7407*Sheet2!E$16+R7407*Sheet2!E$17</f>
        <v>0.12624844606935506</v>
      </c>
      <c r="AB7407" s="7">
        <f t="shared" si="131"/>
        <v>2.7339832692447454</v>
      </c>
    </row>
    <row r="7408" spans="1:28" ht="29" hidden="1" x14ac:dyDescent="0.35">
      <c r="A7408" s="9" t="s">
        <v>3291</v>
      </c>
      <c r="B7408" s="9">
        <v>3</v>
      </c>
      <c r="C7408" s="9">
        <v>2</v>
      </c>
      <c r="D7408" s="5">
        <v>3</v>
      </c>
      <c r="E7408" s="5">
        <v>43817</v>
      </c>
      <c r="F7408" s="5">
        <v>4</v>
      </c>
      <c r="G7408" s="9" t="s">
        <v>3456</v>
      </c>
      <c r="H7408" s="5">
        <v>1</v>
      </c>
      <c r="I7408" s="5">
        <v>4</v>
      </c>
      <c r="J7408" s="5">
        <v>5</v>
      </c>
      <c r="K7408" s="5">
        <v>184.83600000000001</v>
      </c>
      <c r="L7408" s="5">
        <v>5.0750000000000002</v>
      </c>
      <c r="M7408" s="5">
        <v>4</v>
      </c>
      <c r="N7408" s="5">
        <v>1</v>
      </c>
      <c r="O7408" s="13">
        <v>43827</v>
      </c>
      <c r="P7408" s="5" t="s">
        <v>1332</v>
      </c>
      <c r="Q7408" s="5" t="s">
        <v>1333</v>
      </c>
      <c r="R7408" s="5">
        <v>5</v>
      </c>
      <c r="S7408" s="10">
        <v>26.1533157942484</v>
      </c>
      <c r="T7408" s="10">
        <v>58.968000000000004</v>
      </c>
      <c r="U7408" s="10">
        <v>10</v>
      </c>
      <c r="V7408" s="10">
        <v>2.2547045454545449</v>
      </c>
      <c r="W7408" s="7">
        <f>Sheet1!J7408*Sheet2!E$2+CEILING(((Sheet1!K7408-MIN(K:K))/(MAX(K:K)-MIN(K:K))*5),1)*Sheet2!E$3+CEILING(((Sheet1!L7408-MIN(L:L))/(MAX(L:L)-MIN(L:L))*5),1)*Sheet2!E$4+Sheet1!D7408*Sheet2!E$5</f>
        <v>1.6070807521501036</v>
      </c>
      <c r="X7408" s="7">
        <f>CEILING(((Sheet1!S7408-MIN(S:S))/(MAX(S:S)-MIN(S:S))*5),1)*Sheet2!E$6+CEILING(((Sheet1!T7408-MIN(T:T))/(MAX(T:T)-MIN(T:T))*5),1)*Sheet2!E$7+CEILING(((Sheet1!V7408-MIN(V:V))/(MAX(V:V)-MIN(V:V))*5),1)*Sheet2!E$8</f>
        <v>0.25202436024272301</v>
      </c>
      <c r="Y7408" s="7">
        <f>CEILING(((Sheet1!U7408-MIN(U:U))/(MAX(U:U)-MIN(U:U))*5),1)*Sheet2!E$9</f>
        <v>0.33014804947164933</v>
      </c>
      <c r="Z7408" s="7">
        <f>CEILING(((Sheet1!H7408-MIN(H:H))/(MAX(H:H)-MIN(H:H))*5),1)*Sheet2!E$10+I7408*Sheet2!E$11+F7408*Sheet2!E$12+CEILING(((Sheet1!N7408-MIN(N:N))/(MAX(N:N)-MIN(N:N))*5),1)*Sheet2!E$13</f>
        <v>0.41848166131091452</v>
      </c>
      <c r="AA7408" s="7">
        <f>B7408*Sheet2!E$14+C7408*Sheet2!E$15+M7408*Sheet2!E$16+R7408*Sheet2!E$17</f>
        <v>0.12624844606935506</v>
      </c>
      <c r="AB7408" s="7">
        <f t="shared" si="131"/>
        <v>2.7339832692447454</v>
      </c>
    </row>
    <row r="7409" spans="1:28" ht="29" hidden="1" x14ac:dyDescent="0.35">
      <c r="A7409" s="9" t="s">
        <v>3291</v>
      </c>
      <c r="B7409" s="9">
        <v>3</v>
      </c>
      <c r="C7409" s="9">
        <v>2</v>
      </c>
      <c r="D7409" s="5">
        <v>3</v>
      </c>
      <c r="E7409" s="5">
        <v>43817</v>
      </c>
      <c r="F7409" s="5">
        <v>4</v>
      </c>
      <c r="G7409" s="9" t="s">
        <v>3456</v>
      </c>
      <c r="H7409" s="5">
        <v>1</v>
      </c>
      <c r="I7409" s="5">
        <v>4</v>
      </c>
      <c r="J7409" s="5">
        <v>5</v>
      </c>
      <c r="K7409" s="5">
        <v>189.0778</v>
      </c>
      <c r="L7409" s="5">
        <v>5.0750000000000002</v>
      </c>
      <c r="M7409" s="5">
        <v>4</v>
      </c>
      <c r="N7409" s="5">
        <v>1</v>
      </c>
      <c r="O7409" s="13">
        <v>43827</v>
      </c>
      <c r="P7409" s="5" t="s">
        <v>1332</v>
      </c>
      <c r="Q7409" s="5" t="s">
        <v>1333</v>
      </c>
      <c r="R7409" s="5">
        <v>5</v>
      </c>
      <c r="S7409" s="10">
        <v>37.858296289576302</v>
      </c>
      <c r="T7409" s="10">
        <v>84.456000000000003</v>
      </c>
      <c r="U7409" s="10">
        <v>10</v>
      </c>
      <c r="V7409" s="10">
        <v>2.2308452380952404</v>
      </c>
      <c r="W7409" s="7">
        <f>Sheet1!J7409*Sheet2!E$2+CEILING(((Sheet1!K7409-MIN(K:K))/(MAX(K:K)-MIN(K:K))*5),1)*Sheet2!E$3+CEILING(((Sheet1!L7409-MIN(L:L))/(MAX(L:L)-MIN(L:L))*5),1)*Sheet2!E$4+Sheet1!D7409*Sheet2!E$5</f>
        <v>1.6070807521501036</v>
      </c>
      <c r="X7409" s="7">
        <f>CEILING(((Sheet1!S7409-MIN(S:S))/(MAX(S:S)-MIN(S:S))*5),1)*Sheet2!E$6+CEILING(((Sheet1!T7409-MIN(T:T))/(MAX(T:T)-MIN(T:T))*5),1)*Sheet2!E$7+CEILING(((Sheet1!V7409-MIN(V:V))/(MAX(V:V)-MIN(V:V))*5),1)*Sheet2!E$8</f>
        <v>0.25202436024272301</v>
      </c>
      <c r="Y7409" s="7">
        <f>CEILING(((Sheet1!U7409-MIN(U:U))/(MAX(U:U)-MIN(U:U))*5),1)*Sheet2!E$9</f>
        <v>0.33014804947164933</v>
      </c>
      <c r="Z7409" s="7">
        <f>CEILING(((Sheet1!H7409-MIN(H:H))/(MAX(H:H)-MIN(H:H))*5),1)*Sheet2!E$10+I7409*Sheet2!E$11+F7409*Sheet2!E$12+CEILING(((Sheet1!N7409-MIN(N:N))/(MAX(N:N)-MIN(N:N))*5),1)*Sheet2!E$13</f>
        <v>0.41848166131091452</v>
      </c>
      <c r="AA7409" s="7">
        <f>B7409*Sheet2!E$14+C7409*Sheet2!E$15+M7409*Sheet2!E$16+R7409*Sheet2!E$17</f>
        <v>0.12624844606935506</v>
      </c>
      <c r="AB7409" s="7">
        <f t="shared" si="131"/>
        <v>2.7339832692447454</v>
      </c>
    </row>
    <row r="7410" spans="1:28" ht="29" hidden="1" x14ac:dyDescent="0.35">
      <c r="A7410" s="9" t="s">
        <v>3291</v>
      </c>
      <c r="B7410" s="9">
        <v>3</v>
      </c>
      <c r="C7410" s="9">
        <v>2</v>
      </c>
      <c r="D7410" s="5">
        <v>3</v>
      </c>
      <c r="E7410" s="5">
        <v>43817</v>
      </c>
      <c r="F7410" s="5">
        <v>4</v>
      </c>
      <c r="G7410" s="9" t="s">
        <v>3456</v>
      </c>
      <c r="H7410" s="5">
        <v>1</v>
      </c>
      <c r="I7410" s="5">
        <v>4</v>
      </c>
      <c r="J7410" s="5">
        <v>5</v>
      </c>
      <c r="K7410" s="5">
        <v>193.31959999999998</v>
      </c>
      <c r="L7410" s="5">
        <v>5.0750000000000002</v>
      </c>
      <c r="M7410" s="5">
        <v>4</v>
      </c>
      <c r="N7410" s="5">
        <v>1</v>
      </c>
      <c r="O7410" s="13">
        <v>43827</v>
      </c>
      <c r="P7410" s="5" t="s">
        <v>1332</v>
      </c>
      <c r="Q7410" s="5" t="s">
        <v>1333</v>
      </c>
      <c r="R7410" s="5">
        <v>5</v>
      </c>
      <c r="S7410" s="10">
        <v>28.5351356255103</v>
      </c>
      <c r="T7410" s="10">
        <v>59.572499999999998</v>
      </c>
      <c r="U7410" s="10">
        <v>10</v>
      </c>
      <c r="V7410" s="10">
        <v>2.0876893939393937</v>
      </c>
      <c r="W7410" s="7">
        <f>Sheet1!J7410*Sheet2!E$2+CEILING(((Sheet1!K7410-MIN(K:K))/(MAX(K:K)-MIN(K:K))*5),1)*Sheet2!E$3+CEILING(((Sheet1!L7410-MIN(L:L))/(MAX(L:L)-MIN(L:L))*5),1)*Sheet2!E$4+Sheet1!D7410*Sheet2!E$5</f>
        <v>1.6070807521501036</v>
      </c>
      <c r="X7410" s="7">
        <f>CEILING(((Sheet1!S7410-MIN(S:S))/(MAX(S:S)-MIN(S:S))*5),1)*Sheet2!E$6+CEILING(((Sheet1!T7410-MIN(T:T))/(MAX(T:T)-MIN(T:T))*5),1)*Sheet2!E$7+CEILING(((Sheet1!V7410-MIN(V:V))/(MAX(V:V)-MIN(V:V))*5),1)*Sheet2!E$8</f>
        <v>0.25202436024272301</v>
      </c>
      <c r="Y7410" s="7">
        <f>CEILING(((Sheet1!U7410-MIN(U:U))/(MAX(U:U)-MIN(U:U))*5),1)*Sheet2!E$9</f>
        <v>0.33014804947164933</v>
      </c>
      <c r="Z7410" s="7">
        <f>CEILING(((Sheet1!H7410-MIN(H:H))/(MAX(H:H)-MIN(H:H))*5),1)*Sheet2!E$10+I7410*Sheet2!E$11+F7410*Sheet2!E$12+CEILING(((Sheet1!N7410-MIN(N:N))/(MAX(N:N)-MIN(N:N))*5),1)*Sheet2!E$13</f>
        <v>0.41848166131091452</v>
      </c>
      <c r="AA7410" s="7">
        <f>B7410*Sheet2!E$14+C7410*Sheet2!E$15+M7410*Sheet2!E$16+R7410*Sheet2!E$17</f>
        <v>0.12624844606935506</v>
      </c>
      <c r="AB7410" s="7">
        <f t="shared" si="131"/>
        <v>2.7339832692447454</v>
      </c>
    </row>
    <row r="7411" spans="1:28" ht="29" hidden="1" x14ac:dyDescent="0.35">
      <c r="A7411" s="9" t="s">
        <v>3291</v>
      </c>
      <c r="B7411" s="9">
        <v>3</v>
      </c>
      <c r="C7411" s="9">
        <v>2</v>
      </c>
      <c r="D7411" s="5">
        <v>3</v>
      </c>
      <c r="E7411" s="5">
        <v>43817</v>
      </c>
      <c r="F7411" s="5">
        <v>4</v>
      </c>
      <c r="G7411" s="9" t="s">
        <v>3456</v>
      </c>
      <c r="H7411" s="5">
        <v>1</v>
      </c>
      <c r="I7411" s="5">
        <v>4</v>
      </c>
      <c r="J7411" s="5">
        <v>5</v>
      </c>
      <c r="K7411" s="5">
        <v>184.83600000000001</v>
      </c>
      <c r="L7411" s="5">
        <v>5.0750000000000002</v>
      </c>
      <c r="M7411" s="5">
        <v>4</v>
      </c>
      <c r="N7411" s="5">
        <v>1</v>
      </c>
      <c r="O7411" s="13">
        <v>43827</v>
      </c>
      <c r="P7411" s="5" t="s">
        <v>1332</v>
      </c>
      <c r="Q7411" s="5" t="s">
        <v>1333</v>
      </c>
      <c r="R7411" s="5">
        <v>5</v>
      </c>
      <c r="S7411" s="10">
        <v>20.209380386464701</v>
      </c>
      <c r="T7411" s="10">
        <v>43.982399999999998</v>
      </c>
      <c r="U7411" s="10">
        <v>10</v>
      </c>
      <c r="V7411" s="10">
        <v>2.1763358974358935</v>
      </c>
      <c r="W7411" s="7">
        <f>Sheet1!J7411*Sheet2!E$2+CEILING(((Sheet1!K7411-MIN(K:K))/(MAX(K:K)-MIN(K:K))*5),1)*Sheet2!E$3+CEILING(((Sheet1!L7411-MIN(L:L))/(MAX(L:L)-MIN(L:L))*5),1)*Sheet2!E$4+Sheet1!D7411*Sheet2!E$5</f>
        <v>1.6070807521501036</v>
      </c>
      <c r="X7411" s="7">
        <f>CEILING(((Sheet1!S7411-MIN(S:S))/(MAX(S:S)-MIN(S:S))*5),1)*Sheet2!E$6+CEILING(((Sheet1!T7411-MIN(T:T))/(MAX(T:T)-MIN(T:T))*5),1)*Sheet2!E$7+CEILING(((Sheet1!V7411-MIN(V:V))/(MAX(V:V)-MIN(V:V))*5),1)*Sheet2!E$8</f>
        <v>0.25202436024272301</v>
      </c>
      <c r="Y7411" s="7">
        <f>CEILING(((Sheet1!U7411-MIN(U:U))/(MAX(U:U)-MIN(U:U))*5),1)*Sheet2!E$9</f>
        <v>0.33014804947164933</v>
      </c>
      <c r="Z7411" s="7">
        <f>CEILING(((Sheet1!H7411-MIN(H:H))/(MAX(H:H)-MIN(H:H))*5),1)*Sheet2!E$10+I7411*Sheet2!E$11+F7411*Sheet2!E$12+CEILING(((Sheet1!N7411-MIN(N:N))/(MAX(N:N)-MIN(N:N))*5),1)*Sheet2!E$13</f>
        <v>0.41848166131091452</v>
      </c>
      <c r="AA7411" s="7">
        <f>B7411*Sheet2!E$14+C7411*Sheet2!E$15+M7411*Sheet2!E$16+R7411*Sheet2!E$17</f>
        <v>0.12624844606935506</v>
      </c>
      <c r="AB7411" s="7">
        <f t="shared" si="131"/>
        <v>2.7339832692447454</v>
      </c>
    </row>
    <row r="7412" spans="1:28" ht="29" hidden="1" x14ac:dyDescent="0.35">
      <c r="A7412" s="9" t="s">
        <v>3291</v>
      </c>
      <c r="B7412" s="9">
        <v>3</v>
      </c>
      <c r="C7412" s="9">
        <v>2</v>
      </c>
      <c r="D7412" s="5">
        <v>3</v>
      </c>
      <c r="E7412" s="5">
        <v>43817</v>
      </c>
      <c r="F7412" s="5">
        <v>4</v>
      </c>
      <c r="G7412" s="9" t="s">
        <v>3456</v>
      </c>
      <c r="H7412" s="5">
        <v>1</v>
      </c>
      <c r="I7412" s="5">
        <v>4</v>
      </c>
      <c r="J7412" s="5">
        <v>5</v>
      </c>
      <c r="K7412" s="5">
        <v>189.0778</v>
      </c>
      <c r="L7412" s="5">
        <v>5.0750000000000002</v>
      </c>
      <c r="M7412" s="5">
        <v>4</v>
      </c>
      <c r="N7412" s="5">
        <v>1</v>
      </c>
      <c r="O7412" s="13">
        <v>43827</v>
      </c>
      <c r="P7412" s="5" t="s">
        <v>1332</v>
      </c>
      <c r="Q7412" s="5" t="s">
        <v>1333</v>
      </c>
      <c r="R7412" s="5">
        <v>5</v>
      </c>
      <c r="S7412" s="10">
        <v>25.956708699990902</v>
      </c>
      <c r="T7412" s="10">
        <v>55.310200000000002</v>
      </c>
      <c r="U7412" s="10">
        <v>10</v>
      </c>
      <c r="V7412" s="10">
        <v>2.1308633786848095</v>
      </c>
      <c r="W7412" s="7">
        <f>Sheet1!J7412*Sheet2!E$2+CEILING(((Sheet1!K7412-MIN(K:K))/(MAX(K:K)-MIN(K:K))*5),1)*Sheet2!E$3+CEILING(((Sheet1!L7412-MIN(L:L))/(MAX(L:L)-MIN(L:L))*5),1)*Sheet2!E$4+Sheet1!D7412*Sheet2!E$5</f>
        <v>1.6070807521501036</v>
      </c>
      <c r="X7412" s="7">
        <f>CEILING(((Sheet1!S7412-MIN(S:S))/(MAX(S:S)-MIN(S:S))*5),1)*Sheet2!E$6+CEILING(((Sheet1!T7412-MIN(T:T))/(MAX(T:T)-MIN(T:T))*5),1)*Sheet2!E$7+CEILING(((Sheet1!V7412-MIN(V:V))/(MAX(V:V)-MIN(V:V))*5),1)*Sheet2!E$8</f>
        <v>0.25202436024272301</v>
      </c>
      <c r="Y7412" s="7">
        <f>CEILING(((Sheet1!U7412-MIN(U:U))/(MAX(U:U)-MIN(U:U))*5),1)*Sheet2!E$9</f>
        <v>0.33014804947164933</v>
      </c>
      <c r="Z7412" s="7">
        <f>CEILING(((Sheet1!H7412-MIN(H:H))/(MAX(H:H)-MIN(H:H))*5),1)*Sheet2!E$10+I7412*Sheet2!E$11+F7412*Sheet2!E$12+CEILING(((Sheet1!N7412-MIN(N:N))/(MAX(N:N)-MIN(N:N))*5),1)*Sheet2!E$13</f>
        <v>0.41848166131091452</v>
      </c>
      <c r="AA7412" s="7">
        <f>B7412*Sheet2!E$14+C7412*Sheet2!E$15+M7412*Sheet2!E$16+R7412*Sheet2!E$17</f>
        <v>0.12624844606935506</v>
      </c>
      <c r="AB7412" s="7">
        <f t="shared" si="131"/>
        <v>2.7339832692447454</v>
      </c>
    </row>
    <row r="7413" spans="1:28" ht="29" hidden="1" x14ac:dyDescent="0.35">
      <c r="A7413" s="9" t="s">
        <v>3291</v>
      </c>
      <c r="B7413" s="9">
        <v>3</v>
      </c>
      <c r="C7413" s="9">
        <v>2</v>
      </c>
      <c r="D7413" s="5">
        <v>3</v>
      </c>
      <c r="E7413" s="5">
        <v>43817</v>
      </c>
      <c r="F7413" s="5">
        <v>4</v>
      </c>
      <c r="G7413" s="9" t="s">
        <v>3456</v>
      </c>
      <c r="H7413" s="5">
        <v>1</v>
      </c>
      <c r="I7413" s="5">
        <v>4</v>
      </c>
      <c r="J7413" s="5">
        <v>5</v>
      </c>
      <c r="K7413" s="5">
        <v>193.31959999999998</v>
      </c>
      <c r="L7413" s="5">
        <v>5.0750000000000002</v>
      </c>
      <c r="M7413" s="5">
        <v>4</v>
      </c>
      <c r="N7413" s="5">
        <v>1</v>
      </c>
      <c r="O7413" s="13">
        <v>43827</v>
      </c>
      <c r="P7413" s="5" t="s">
        <v>1332</v>
      </c>
      <c r="Q7413" s="5" t="s">
        <v>1333</v>
      </c>
      <c r="R7413" s="5">
        <v>5</v>
      </c>
      <c r="S7413" s="10">
        <v>22.902113762133698</v>
      </c>
      <c r="T7413" s="10">
        <v>47.8125</v>
      </c>
      <c r="U7413" s="10">
        <v>10</v>
      </c>
      <c r="V7413" s="10">
        <v>2.0876893939393959</v>
      </c>
      <c r="W7413" s="7">
        <f>Sheet1!J7413*Sheet2!E$2+CEILING(((Sheet1!K7413-MIN(K:K))/(MAX(K:K)-MIN(K:K))*5),1)*Sheet2!E$3+CEILING(((Sheet1!L7413-MIN(L:L))/(MAX(L:L)-MIN(L:L))*5),1)*Sheet2!E$4+Sheet1!D7413*Sheet2!E$5</f>
        <v>1.6070807521501036</v>
      </c>
      <c r="X7413" s="7">
        <f>CEILING(((Sheet1!S7413-MIN(S:S))/(MAX(S:S)-MIN(S:S))*5),1)*Sheet2!E$6+CEILING(((Sheet1!T7413-MIN(T:T))/(MAX(T:T)-MIN(T:T))*5),1)*Sheet2!E$7+CEILING(((Sheet1!V7413-MIN(V:V))/(MAX(V:V)-MIN(V:V))*5),1)*Sheet2!E$8</f>
        <v>0.25202436024272301</v>
      </c>
      <c r="Y7413" s="7">
        <f>CEILING(((Sheet1!U7413-MIN(U:U))/(MAX(U:U)-MIN(U:U))*5),1)*Sheet2!E$9</f>
        <v>0.33014804947164933</v>
      </c>
      <c r="Z7413" s="7">
        <f>CEILING(((Sheet1!H7413-MIN(H:H))/(MAX(H:H)-MIN(H:H))*5),1)*Sheet2!E$10+I7413*Sheet2!E$11+F7413*Sheet2!E$12+CEILING(((Sheet1!N7413-MIN(N:N))/(MAX(N:N)-MIN(N:N))*5),1)*Sheet2!E$13</f>
        <v>0.41848166131091452</v>
      </c>
      <c r="AA7413" s="7">
        <f>B7413*Sheet2!E$14+C7413*Sheet2!E$15+M7413*Sheet2!E$16+R7413*Sheet2!E$17</f>
        <v>0.12624844606935506</v>
      </c>
      <c r="AB7413" s="7">
        <f t="shared" si="131"/>
        <v>2.7339832692447454</v>
      </c>
    </row>
    <row r="7414" spans="1:28" ht="29" hidden="1" x14ac:dyDescent="0.35">
      <c r="A7414" s="9" t="s">
        <v>3291</v>
      </c>
      <c r="B7414" s="9">
        <v>3</v>
      </c>
      <c r="C7414" s="9">
        <v>2</v>
      </c>
      <c r="D7414" s="5">
        <v>3</v>
      </c>
      <c r="E7414" s="5">
        <v>43817</v>
      </c>
      <c r="F7414" s="5">
        <v>4</v>
      </c>
      <c r="G7414" s="9" t="s">
        <v>3456</v>
      </c>
      <c r="H7414" s="5">
        <v>1</v>
      </c>
      <c r="I7414" s="5">
        <v>4</v>
      </c>
      <c r="J7414" s="5">
        <v>5</v>
      </c>
      <c r="K7414" s="5">
        <v>197.56139999999999</v>
      </c>
      <c r="L7414" s="5">
        <v>5.0750000000000002</v>
      </c>
      <c r="M7414" s="5">
        <v>4</v>
      </c>
      <c r="N7414" s="5">
        <v>1</v>
      </c>
      <c r="O7414" s="13">
        <v>43827</v>
      </c>
      <c r="P7414" s="5" t="s">
        <v>1332</v>
      </c>
      <c r="Q7414" s="5" t="s">
        <v>1333</v>
      </c>
      <c r="R7414" s="5">
        <v>5</v>
      </c>
      <c r="S7414" s="10">
        <v>22.274299192597301</v>
      </c>
      <c r="T7414" s="10">
        <v>45.814399999999999</v>
      </c>
      <c r="U7414" s="10">
        <v>10</v>
      </c>
      <c r="V7414" s="10">
        <v>2.0568278985507242</v>
      </c>
      <c r="W7414" s="7">
        <f>Sheet1!J7414*Sheet2!E$2+CEILING(((Sheet1!K7414-MIN(K:K))/(MAX(K:K)-MIN(K:K))*5),1)*Sheet2!E$3+CEILING(((Sheet1!L7414-MIN(L:L))/(MAX(L:L)-MIN(L:L))*5),1)*Sheet2!E$4+Sheet1!D7414*Sheet2!E$5</f>
        <v>1.6070807521501036</v>
      </c>
      <c r="X7414" s="7">
        <f>CEILING(((Sheet1!S7414-MIN(S:S))/(MAX(S:S)-MIN(S:S))*5),1)*Sheet2!E$6+CEILING(((Sheet1!T7414-MIN(T:T))/(MAX(T:T)-MIN(T:T))*5),1)*Sheet2!E$7+CEILING(((Sheet1!V7414-MIN(V:V))/(MAX(V:V)-MIN(V:V))*5),1)*Sheet2!E$8</f>
        <v>0.25202436024272301</v>
      </c>
      <c r="Y7414" s="7">
        <f>CEILING(((Sheet1!U7414-MIN(U:U))/(MAX(U:U)-MIN(U:U))*5),1)*Sheet2!E$9</f>
        <v>0.33014804947164933</v>
      </c>
      <c r="Z7414" s="7">
        <f>CEILING(((Sheet1!H7414-MIN(H:H))/(MAX(H:H)-MIN(H:H))*5),1)*Sheet2!E$10+I7414*Sheet2!E$11+F7414*Sheet2!E$12+CEILING(((Sheet1!N7414-MIN(N:N))/(MAX(N:N)-MIN(N:N))*5),1)*Sheet2!E$13</f>
        <v>0.41848166131091452</v>
      </c>
      <c r="AA7414" s="7">
        <f>B7414*Sheet2!E$14+C7414*Sheet2!E$15+M7414*Sheet2!E$16+R7414*Sheet2!E$17</f>
        <v>0.12624844606935506</v>
      </c>
      <c r="AB7414" s="7">
        <f t="shared" si="131"/>
        <v>2.7339832692447454</v>
      </c>
    </row>
    <row r="7415" spans="1:28" ht="29" hidden="1" x14ac:dyDescent="0.35">
      <c r="A7415" s="9" t="s">
        <v>3291</v>
      </c>
      <c r="B7415" s="9">
        <v>3</v>
      </c>
      <c r="C7415" s="9">
        <v>2</v>
      </c>
      <c r="D7415" s="5">
        <v>3</v>
      </c>
      <c r="E7415" s="5">
        <v>43817</v>
      </c>
      <c r="F7415" s="5">
        <v>4</v>
      </c>
      <c r="G7415" s="9" t="s">
        <v>3456</v>
      </c>
      <c r="H7415" s="5">
        <v>1</v>
      </c>
      <c r="I7415" s="5">
        <v>4</v>
      </c>
      <c r="J7415" s="5">
        <v>5</v>
      </c>
      <c r="K7415" s="5">
        <v>201.8032</v>
      </c>
      <c r="L7415" s="5">
        <v>5.0750000000000002</v>
      </c>
      <c r="M7415" s="5">
        <v>4</v>
      </c>
      <c r="N7415" s="5">
        <v>1</v>
      </c>
      <c r="O7415" s="13">
        <v>43827</v>
      </c>
      <c r="P7415" s="5" t="s">
        <v>1332</v>
      </c>
      <c r="Q7415" s="5" t="s">
        <v>1333</v>
      </c>
      <c r="R7415" s="5">
        <v>5</v>
      </c>
      <c r="S7415" s="10">
        <v>19.032350539780499</v>
      </c>
      <c r="T7415" s="10">
        <v>38.564999999999998</v>
      </c>
      <c r="U7415" s="10">
        <v>10</v>
      </c>
      <c r="V7415" s="10">
        <v>2.026286764705878</v>
      </c>
      <c r="W7415" s="7">
        <f>Sheet1!J7415*Sheet2!E$2+CEILING(((Sheet1!K7415-MIN(K:K))/(MAX(K:K)-MIN(K:K))*5),1)*Sheet2!E$3+CEILING(((Sheet1!L7415-MIN(L:L))/(MAX(L:L)-MIN(L:L))*5),1)*Sheet2!E$4+Sheet1!D7415*Sheet2!E$5</f>
        <v>1.6070807521501036</v>
      </c>
      <c r="X7415" s="7">
        <f>CEILING(((Sheet1!S7415-MIN(S:S))/(MAX(S:S)-MIN(S:S))*5),1)*Sheet2!E$6+CEILING(((Sheet1!T7415-MIN(T:T))/(MAX(T:T)-MIN(T:T))*5),1)*Sheet2!E$7+CEILING(((Sheet1!V7415-MIN(V:V))/(MAX(V:V)-MIN(V:V))*5),1)*Sheet2!E$8</f>
        <v>0.25202436024272301</v>
      </c>
      <c r="Y7415" s="7">
        <f>CEILING(((Sheet1!U7415-MIN(U:U))/(MAX(U:U)-MIN(U:U))*5),1)*Sheet2!E$9</f>
        <v>0.33014804947164933</v>
      </c>
      <c r="Z7415" s="7">
        <f>CEILING(((Sheet1!H7415-MIN(H:H))/(MAX(H:H)-MIN(H:H))*5),1)*Sheet2!E$10+I7415*Sheet2!E$11+F7415*Sheet2!E$12+CEILING(((Sheet1!N7415-MIN(N:N))/(MAX(N:N)-MIN(N:N))*5),1)*Sheet2!E$13</f>
        <v>0.41848166131091452</v>
      </c>
      <c r="AA7415" s="7">
        <f>B7415*Sheet2!E$14+C7415*Sheet2!E$15+M7415*Sheet2!E$16+R7415*Sheet2!E$17</f>
        <v>0.12624844606935506</v>
      </c>
      <c r="AB7415" s="7">
        <f t="shared" si="131"/>
        <v>2.7339832692447454</v>
      </c>
    </row>
    <row r="7416" spans="1:28" ht="29" hidden="1" x14ac:dyDescent="0.35">
      <c r="A7416" s="9" t="s">
        <v>3291</v>
      </c>
      <c r="B7416" s="9">
        <v>3</v>
      </c>
      <c r="C7416" s="9">
        <v>2</v>
      </c>
      <c r="D7416" s="5">
        <v>3</v>
      </c>
      <c r="E7416" s="5">
        <v>43817</v>
      </c>
      <c r="F7416" s="5">
        <v>4</v>
      </c>
      <c r="G7416" s="9" t="s">
        <v>3456</v>
      </c>
      <c r="H7416" s="5">
        <v>1</v>
      </c>
      <c r="I7416" s="5">
        <v>4</v>
      </c>
      <c r="J7416" s="5">
        <v>5</v>
      </c>
      <c r="K7416" s="5">
        <v>206.04500000000002</v>
      </c>
      <c r="L7416" s="5">
        <v>5.0750000000000002</v>
      </c>
      <c r="M7416" s="5">
        <v>4</v>
      </c>
      <c r="N7416" s="5">
        <v>1</v>
      </c>
      <c r="O7416" s="13">
        <v>43827</v>
      </c>
      <c r="P7416" s="5" t="s">
        <v>1332</v>
      </c>
      <c r="Q7416" s="5" t="s">
        <v>1333</v>
      </c>
      <c r="R7416" s="5">
        <v>5</v>
      </c>
      <c r="S7416" s="10">
        <v>2.2779642565544802</v>
      </c>
      <c r="T7416" s="10">
        <v>4.5570000000000004</v>
      </c>
      <c r="U7416" s="10">
        <v>10</v>
      </c>
      <c r="V7416" s="10">
        <v>2.0004703703703677</v>
      </c>
      <c r="W7416" s="7">
        <f>Sheet1!J7416*Sheet2!E$2+CEILING(((Sheet1!K7416-MIN(K:K))/(MAX(K:K)-MIN(K:K))*5),1)*Sheet2!E$3+CEILING(((Sheet1!L7416-MIN(L:L))/(MAX(L:L)-MIN(L:L))*5),1)*Sheet2!E$4+Sheet1!D7416*Sheet2!E$5</f>
        <v>1.6070807521501036</v>
      </c>
      <c r="X7416" s="7">
        <f>CEILING(((Sheet1!S7416-MIN(S:S))/(MAX(S:S)-MIN(S:S))*5),1)*Sheet2!E$6+CEILING(((Sheet1!T7416-MIN(T:T))/(MAX(T:T)-MIN(T:T))*5),1)*Sheet2!E$7+CEILING(((Sheet1!V7416-MIN(V:V))/(MAX(V:V)-MIN(V:V))*5),1)*Sheet2!E$8</f>
        <v>0.25202436024272301</v>
      </c>
      <c r="Y7416" s="7">
        <f>CEILING(((Sheet1!U7416-MIN(U:U))/(MAX(U:U)-MIN(U:U))*5),1)*Sheet2!E$9</f>
        <v>0.33014804947164933</v>
      </c>
      <c r="Z7416" s="7">
        <f>CEILING(((Sheet1!H7416-MIN(H:H))/(MAX(H:H)-MIN(H:H))*5),1)*Sheet2!E$10+I7416*Sheet2!E$11+F7416*Sheet2!E$12+CEILING(((Sheet1!N7416-MIN(N:N))/(MAX(N:N)-MIN(N:N))*5),1)*Sheet2!E$13</f>
        <v>0.41848166131091452</v>
      </c>
      <c r="AA7416" s="7">
        <f>B7416*Sheet2!E$14+C7416*Sheet2!E$15+M7416*Sheet2!E$16+R7416*Sheet2!E$17</f>
        <v>0.12624844606935506</v>
      </c>
      <c r="AB7416" s="7">
        <f t="shared" si="131"/>
        <v>2.7339832692447454</v>
      </c>
    </row>
    <row r="7417" spans="1:28" ht="29" hidden="1" x14ac:dyDescent="0.35">
      <c r="A7417" s="9" t="s">
        <v>3291</v>
      </c>
      <c r="B7417" s="9">
        <v>3</v>
      </c>
      <c r="C7417" s="9">
        <v>2</v>
      </c>
      <c r="D7417" s="5">
        <v>3</v>
      </c>
      <c r="E7417" s="5">
        <v>43817</v>
      </c>
      <c r="F7417" s="5">
        <v>4</v>
      </c>
      <c r="G7417" s="9" t="s">
        <v>3456</v>
      </c>
      <c r="H7417" s="5">
        <v>1</v>
      </c>
      <c r="I7417" s="5">
        <v>4</v>
      </c>
      <c r="J7417" s="5">
        <v>5</v>
      </c>
      <c r="K7417" s="5">
        <v>193.31959999999998</v>
      </c>
      <c r="L7417" s="5">
        <v>5.0750000000000002</v>
      </c>
      <c r="M7417" s="5">
        <v>4</v>
      </c>
      <c r="N7417" s="5">
        <v>1</v>
      </c>
      <c r="O7417" s="13">
        <v>43827</v>
      </c>
      <c r="P7417" s="5" t="s">
        <v>1332</v>
      </c>
      <c r="Q7417" s="5" t="s">
        <v>1333</v>
      </c>
      <c r="R7417" s="5">
        <v>5</v>
      </c>
      <c r="S7417" s="10">
        <v>1.6034473373854701</v>
      </c>
      <c r="T7417" s="10">
        <v>3.3475000000000001</v>
      </c>
      <c r="U7417" s="10">
        <v>10</v>
      </c>
      <c r="V7417" s="10">
        <v>2.0876893939393897</v>
      </c>
      <c r="W7417" s="7">
        <f>Sheet1!J7417*Sheet2!E$2+CEILING(((Sheet1!K7417-MIN(K:K))/(MAX(K:K)-MIN(K:K))*5),1)*Sheet2!E$3+CEILING(((Sheet1!L7417-MIN(L:L))/(MAX(L:L)-MIN(L:L))*5),1)*Sheet2!E$4+Sheet1!D7417*Sheet2!E$5</f>
        <v>1.6070807521501036</v>
      </c>
      <c r="X7417" s="7">
        <f>CEILING(((Sheet1!S7417-MIN(S:S))/(MAX(S:S)-MIN(S:S))*5),1)*Sheet2!E$6+CEILING(((Sheet1!T7417-MIN(T:T))/(MAX(T:T)-MIN(T:T))*5),1)*Sheet2!E$7+CEILING(((Sheet1!V7417-MIN(V:V))/(MAX(V:V)-MIN(V:V))*5),1)*Sheet2!E$8</f>
        <v>0.25202436024272301</v>
      </c>
      <c r="Y7417" s="7">
        <f>CEILING(((Sheet1!U7417-MIN(U:U))/(MAX(U:U)-MIN(U:U))*5),1)*Sheet2!E$9</f>
        <v>0.33014804947164933</v>
      </c>
      <c r="Z7417" s="7">
        <f>CEILING(((Sheet1!H7417-MIN(H:H))/(MAX(H:H)-MIN(H:H))*5),1)*Sheet2!E$10+I7417*Sheet2!E$11+F7417*Sheet2!E$12+CEILING(((Sheet1!N7417-MIN(N:N))/(MAX(N:N)-MIN(N:N))*5),1)*Sheet2!E$13</f>
        <v>0.41848166131091452</v>
      </c>
      <c r="AA7417" s="7">
        <f>B7417*Sheet2!E$14+C7417*Sheet2!E$15+M7417*Sheet2!E$16+R7417*Sheet2!E$17</f>
        <v>0.12624844606935506</v>
      </c>
      <c r="AB7417" s="7">
        <f t="shared" si="131"/>
        <v>2.7339832692447454</v>
      </c>
    </row>
    <row r="7418" spans="1:28" ht="29" hidden="1" x14ac:dyDescent="0.35">
      <c r="A7418" s="9" t="s">
        <v>3291</v>
      </c>
      <c r="B7418" s="9">
        <v>3</v>
      </c>
      <c r="C7418" s="9">
        <v>2</v>
      </c>
      <c r="D7418" s="5">
        <v>3</v>
      </c>
      <c r="E7418" s="5">
        <v>43817</v>
      </c>
      <c r="F7418" s="5">
        <v>4</v>
      </c>
      <c r="G7418" s="9" t="s">
        <v>3456</v>
      </c>
      <c r="H7418" s="5">
        <v>1</v>
      </c>
      <c r="I7418" s="5">
        <v>4</v>
      </c>
      <c r="J7418" s="5">
        <v>5</v>
      </c>
      <c r="K7418" s="5">
        <v>193.31959999999998</v>
      </c>
      <c r="L7418" s="5">
        <v>5.0750000000000002</v>
      </c>
      <c r="M7418" s="5">
        <v>4</v>
      </c>
      <c r="N7418" s="5">
        <v>1</v>
      </c>
      <c r="O7418" s="13">
        <v>43827</v>
      </c>
      <c r="P7418" s="5" t="s">
        <v>1332</v>
      </c>
      <c r="Q7418" s="5" t="s">
        <v>1333</v>
      </c>
      <c r="R7418" s="5">
        <v>5</v>
      </c>
      <c r="S7418" s="10">
        <v>1.44777283861018</v>
      </c>
      <c r="T7418" s="10">
        <v>3.0225</v>
      </c>
      <c r="U7418" s="10">
        <v>10</v>
      </c>
      <c r="V7418" s="10">
        <v>2.0876893939393919</v>
      </c>
      <c r="W7418" s="7">
        <f>Sheet1!J7418*Sheet2!E$2+CEILING(((Sheet1!K7418-MIN(K:K))/(MAX(K:K)-MIN(K:K))*5),1)*Sheet2!E$3+CEILING(((Sheet1!L7418-MIN(L:L))/(MAX(L:L)-MIN(L:L))*5),1)*Sheet2!E$4+Sheet1!D7418*Sheet2!E$5</f>
        <v>1.6070807521501036</v>
      </c>
      <c r="X7418" s="7">
        <f>CEILING(((Sheet1!S7418-MIN(S:S))/(MAX(S:S)-MIN(S:S))*5),1)*Sheet2!E$6+CEILING(((Sheet1!T7418-MIN(T:T))/(MAX(T:T)-MIN(T:T))*5),1)*Sheet2!E$7+CEILING(((Sheet1!V7418-MIN(V:V))/(MAX(V:V)-MIN(V:V))*5),1)*Sheet2!E$8</f>
        <v>0.25202436024272301</v>
      </c>
      <c r="Y7418" s="7">
        <f>CEILING(((Sheet1!U7418-MIN(U:U))/(MAX(U:U)-MIN(U:U))*5),1)*Sheet2!E$9</f>
        <v>0.33014804947164933</v>
      </c>
      <c r="Z7418" s="7">
        <f>CEILING(((Sheet1!H7418-MIN(H:H))/(MAX(H:H)-MIN(H:H))*5),1)*Sheet2!E$10+I7418*Sheet2!E$11+F7418*Sheet2!E$12+CEILING(((Sheet1!N7418-MIN(N:N))/(MAX(N:N)-MIN(N:N))*5),1)*Sheet2!E$13</f>
        <v>0.41848166131091452</v>
      </c>
      <c r="AA7418" s="7">
        <f>B7418*Sheet2!E$14+C7418*Sheet2!E$15+M7418*Sheet2!E$16+R7418*Sheet2!E$17</f>
        <v>0.12624844606935506</v>
      </c>
      <c r="AB7418" s="7">
        <f t="shared" si="131"/>
        <v>2.7339832692447454</v>
      </c>
    </row>
    <row r="7419" spans="1:28" ht="29" hidden="1" x14ac:dyDescent="0.35">
      <c r="A7419" s="9" t="s">
        <v>3291</v>
      </c>
      <c r="B7419" s="9">
        <v>3</v>
      </c>
      <c r="C7419" s="9">
        <v>2</v>
      </c>
      <c r="D7419" s="5">
        <v>3</v>
      </c>
      <c r="E7419" s="5">
        <v>43817</v>
      </c>
      <c r="F7419" s="5">
        <v>4</v>
      </c>
      <c r="G7419" s="9" t="s">
        <v>3456</v>
      </c>
      <c r="H7419" s="5">
        <v>1</v>
      </c>
      <c r="I7419" s="5">
        <v>4</v>
      </c>
      <c r="J7419" s="5">
        <v>5</v>
      </c>
      <c r="K7419" s="5">
        <v>197.56139999999999</v>
      </c>
      <c r="L7419" s="5">
        <v>5.0750000000000002</v>
      </c>
      <c r="M7419" s="5">
        <v>4</v>
      </c>
      <c r="N7419" s="5">
        <v>1</v>
      </c>
      <c r="O7419" s="13">
        <v>43827</v>
      </c>
      <c r="P7419" s="5" t="s">
        <v>1332</v>
      </c>
      <c r="Q7419" s="5" t="s">
        <v>1333</v>
      </c>
      <c r="R7419" s="5">
        <v>5</v>
      </c>
      <c r="S7419" s="10">
        <v>1.08667331942302</v>
      </c>
      <c r="T7419" s="10">
        <v>2.2753999999999999</v>
      </c>
      <c r="U7419" s="10">
        <v>10</v>
      </c>
      <c r="V7419" s="10">
        <v>2.0939135610766133</v>
      </c>
      <c r="W7419" s="7">
        <f>Sheet1!J7419*Sheet2!E$2+CEILING(((Sheet1!K7419-MIN(K:K))/(MAX(K:K)-MIN(K:K))*5),1)*Sheet2!E$3+CEILING(((Sheet1!L7419-MIN(L:L))/(MAX(L:L)-MIN(L:L))*5),1)*Sheet2!E$4+Sheet1!D7419*Sheet2!E$5</f>
        <v>1.6070807521501036</v>
      </c>
      <c r="X7419" s="7">
        <f>CEILING(((Sheet1!S7419-MIN(S:S))/(MAX(S:S)-MIN(S:S))*5),1)*Sheet2!E$6+CEILING(((Sheet1!T7419-MIN(T:T))/(MAX(T:T)-MIN(T:T))*5),1)*Sheet2!E$7+CEILING(((Sheet1!V7419-MIN(V:V))/(MAX(V:V)-MIN(V:V))*5),1)*Sheet2!E$8</f>
        <v>0.25202436024272301</v>
      </c>
      <c r="Y7419" s="7">
        <f>CEILING(((Sheet1!U7419-MIN(U:U))/(MAX(U:U)-MIN(U:U))*5),1)*Sheet2!E$9</f>
        <v>0.33014804947164933</v>
      </c>
      <c r="Z7419" s="7">
        <f>CEILING(((Sheet1!H7419-MIN(H:H))/(MAX(H:H)-MIN(H:H))*5),1)*Sheet2!E$10+I7419*Sheet2!E$11+F7419*Sheet2!E$12+CEILING(((Sheet1!N7419-MIN(N:N))/(MAX(N:N)-MIN(N:N))*5),1)*Sheet2!E$13</f>
        <v>0.41848166131091452</v>
      </c>
      <c r="AA7419" s="7">
        <f>B7419*Sheet2!E$14+C7419*Sheet2!E$15+M7419*Sheet2!E$16+R7419*Sheet2!E$17</f>
        <v>0.12624844606935506</v>
      </c>
      <c r="AB7419" s="7">
        <f t="shared" si="131"/>
        <v>2.7339832692447454</v>
      </c>
    </row>
    <row r="7420" spans="1:28" ht="29" hidden="1" x14ac:dyDescent="0.35">
      <c r="A7420" s="9" t="s">
        <v>3291</v>
      </c>
      <c r="B7420" s="9">
        <v>3</v>
      </c>
      <c r="C7420" s="9">
        <v>2</v>
      </c>
      <c r="D7420" s="5">
        <v>3</v>
      </c>
      <c r="E7420" s="5">
        <v>43817</v>
      </c>
      <c r="F7420" s="5">
        <v>4</v>
      </c>
      <c r="G7420" s="9" t="s">
        <v>3456</v>
      </c>
      <c r="H7420" s="5">
        <v>1</v>
      </c>
      <c r="I7420" s="5">
        <v>4</v>
      </c>
      <c r="J7420" s="5">
        <v>5</v>
      </c>
      <c r="K7420" s="5">
        <v>197.56139999999999</v>
      </c>
      <c r="L7420" s="5">
        <v>5.0750000000000002</v>
      </c>
      <c r="M7420" s="5">
        <v>4</v>
      </c>
      <c r="N7420" s="5">
        <v>1</v>
      </c>
      <c r="O7420" s="13">
        <v>43827</v>
      </c>
      <c r="P7420" s="5" t="s">
        <v>1332</v>
      </c>
      <c r="Q7420" s="5" t="s">
        <v>1333</v>
      </c>
      <c r="R7420" s="5">
        <v>5</v>
      </c>
      <c r="S7420" s="10">
        <v>0.54333665971151202</v>
      </c>
      <c r="T7420" s="10">
        <v>1.1376999999999999</v>
      </c>
      <c r="U7420" s="10">
        <v>10</v>
      </c>
      <c r="V7420" s="10">
        <v>2.0939135610766053</v>
      </c>
      <c r="W7420" s="7">
        <f>Sheet1!J7420*Sheet2!E$2+CEILING(((Sheet1!K7420-MIN(K:K))/(MAX(K:K)-MIN(K:K))*5),1)*Sheet2!E$3+CEILING(((Sheet1!L7420-MIN(L:L))/(MAX(L:L)-MIN(L:L))*5),1)*Sheet2!E$4+Sheet1!D7420*Sheet2!E$5</f>
        <v>1.6070807521501036</v>
      </c>
      <c r="X7420" s="7">
        <f>CEILING(((Sheet1!S7420-MIN(S:S))/(MAX(S:S)-MIN(S:S))*5),1)*Sheet2!E$6+CEILING(((Sheet1!T7420-MIN(T:T))/(MAX(T:T)-MIN(T:T))*5),1)*Sheet2!E$7+CEILING(((Sheet1!V7420-MIN(V:V))/(MAX(V:V)-MIN(V:V))*5),1)*Sheet2!E$8</f>
        <v>0.25202436024272301</v>
      </c>
      <c r="Y7420" s="7">
        <f>CEILING(((Sheet1!U7420-MIN(U:U))/(MAX(U:U)-MIN(U:U))*5),1)*Sheet2!E$9</f>
        <v>0.33014804947164933</v>
      </c>
      <c r="Z7420" s="7">
        <f>CEILING(((Sheet1!H7420-MIN(H:H))/(MAX(H:H)-MIN(H:H))*5),1)*Sheet2!E$10+I7420*Sheet2!E$11+F7420*Sheet2!E$12+CEILING(((Sheet1!N7420-MIN(N:N))/(MAX(N:N)-MIN(N:N))*5),1)*Sheet2!E$13</f>
        <v>0.41848166131091452</v>
      </c>
      <c r="AA7420" s="7">
        <f>B7420*Sheet2!E$14+C7420*Sheet2!E$15+M7420*Sheet2!E$16+R7420*Sheet2!E$17</f>
        <v>0.12624844606935506</v>
      </c>
      <c r="AB7420" s="7">
        <f t="shared" si="131"/>
        <v>2.7339832692447454</v>
      </c>
    </row>
    <row r="7421" spans="1:28" ht="29" hidden="1" x14ac:dyDescent="0.35">
      <c r="A7421" s="9" t="s">
        <v>3291</v>
      </c>
      <c r="B7421" s="9">
        <v>3</v>
      </c>
      <c r="C7421" s="9">
        <v>2</v>
      </c>
      <c r="D7421" s="5">
        <v>3</v>
      </c>
      <c r="E7421" s="5">
        <v>43817</v>
      </c>
      <c r="F7421" s="5">
        <v>4</v>
      </c>
      <c r="G7421" s="9" t="s">
        <v>3456</v>
      </c>
      <c r="H7421" s="5">
        <v>1</v>
      </c>
      <c r="I7421" s="5">
        <v>4</v>
      </c>
      <c r="J7421" s="5">
        <v>5</v>
      </c>
      <c r="K7421" s="5">
        <v>201.8032</v>
      </c>
      <c r="L7421" s="5">
        <v>5.0750000000000002</v>
      </c>
      <c r="M7421" s="5">
        <v>4</v>
      </c>
      <c r="N7421" s="5">
        <v>1</v>
      </c>
      <c r="O7421" s="13">
        <v>43827</v>
      </c>
      <c r="P7421" s="5" t="s">
        <v>1332</v>
      </c>
      <c r="Q7421" s="5" t="s">
        <v>1333</v>
      </c>
      <c r="R7421" s="5">
        <v>5</v>
      </c>
      <c r="S7421" s="10">
        <v>1.6068220992470299</v>
      </c>
      <c r="T7421" s="10">
        <v>3.3128000000000002</v>
      </c>
      <c r="U7421" s="10">
        <v>10</v>
      </c>
      <c r="V7421" s="10">
        <v>2.0617092592592581</v>
      </c>
      <c r="W7421" s="7">
        <f>Sheet1!J7421*Sheet2!E$2+CEILING(((Sheet1!K7421-MIN(K:K))/(MAX(K:K)-MIN(K:K))*5),1)*Sheet2!E$3+CEILING(((Sheet1!L7421-MIN(L:L))/(MAX(L:L)-MIN(L:L))*5),1)*Sheet2!E$4+Sheet1!D7421*Sheet2!E$5</f>
        <v>1.6070807521501036</v>
      </c>
      <c r="X7421" s="7">
        <f>CEILING(((Sheet1!S7421-MIN(S:S))/(MAX(S:S)-MIN(S:S))*5),1)*Sheet2!E$6+CEILING(((Sheet1!T7421-MIN(T:T))/(MAX(T:T)-MIN(T:T))*5),1)*Sheet2!E$7+CEILING(((Sheet1!V7421-MIN(V:V))/(MAX(V:V)-MIN(V:V))*5),1)*Sheet2!E$8</f>
        <v>0.25202436024272301</v>
      </c>
      <c r="Y7421" s="7">
        <f>CEILING(((Sheet1!U7421-MIN(U:U))/(MAX(U:U)-MIN(U:U))*5),1)*Sheet2!E$9</f>
        <v>0.33014804947164933</v>
      </c>
      <c r="Z7421" s="7">
        <f>CEILING(((Sheet1!H7421-MIN(H:H))/(MAX(H:H)-MIN(H:H))*5),1)*Sheet2!E$10+I7421*Sheet2!E$11+F7421*Sheet2!E$12+CEILING(((Sheet1!N7421-MIN(N:N))/(MAX(N:N)-MIN(N:N))*5),1)*Sheet2!E$13</f>
        <v>0.41848166131091452</v>
      </c>
      <c r="AA7421" s="7">
        <f>B7421*Sheet2!E$14+C7421*Sheet2!E$15+M7421*Sheet2!E$16+R7421*Sheet2!E$17</f>
        <v>0.12624844606935506</v>
      </c>
      <c r="AB7421" s="7">
        <f t="shared" si="131"/>
        <v>2.7339832692447454</v>
      </c>
    </row>
    <row r="7422" spans="1:28" ht="29" hidden="1" x14ac:dyDescent="0.35">
      <c r="A7422" s="9" t="s">
        <v>3291</v>
      </c>
      <c r="B7422" s="9">
        <v>3</v>
      </c>
      <c r="C7422" s="9">
        <v>2</v>
      </c>
      <c r="D7422" s="5">
        <v>3</v>
      </c>
      <c r="E7422" s="5">
        <v>43817</v>
      </c>
      <c r="F7422" s="5">
        <v>4</v>
      </c>
      <c r="G7422" s="9" t="s">
        <v>3456</v>
      </c>
      <c r="H7422" s="5">
        <v>1</v>
      </c>
      <c r="I7422" s="5">
        <v>4</v>
      </c>
      <c r="J7422" s="5">
        <v>5</v>
      </c>
      <c r="K7422" s="5">
        <v>206.04500000000002</v>
      </c>
      <c r="L7422" s="5">
        <v>5.0750000000000002</v>
      </c>
      <c r="M7422" s="5">
        <v>4</v>
      </c>
      <c r="N7422" s="5">
        <v>1</v>
      </c>
      <c r="O7422" s="13">
        <v>43827</v>
      </c>
      <c r="P7422" s="5" t="s">
        <v>1332</v>
      </c>
      <c r="Q7422" s="5" t="s">
        <v>1333</v>
      </c>
      <c r="R7422" s="5">
        <v>5</v>
      </c>
      <c r="S7422" s="10">
        <v>5.8786174362696197</v>
      </c>
      <c r="T7422" s="10">
        <v>12.038399999999999</v>
      </c>
      <c r="U7422" s="10">
        <v>10</v>
      </c>
      <c r="V7422" s="10">
        <v>2.0478284444444439</v>
      </c>
      <c r="W7422" s="7">
        <f>Sheet1!J7422*Sheet2!E$2+CEILING(((Sheet1!K7422-MIN(K:K))/(MAX(K:K)-MIN(K:K))*5),1)*Sheet2!E$3+CEILING(((Sheet1!L7422-MIN(L:L))/(MAX(L:L)-MIN(L:L))*5),1)*Sheet2!E$4+Sheet1!D7422*Sheet2!E$5</f>
        <v>1.6070807521501036</v>
      </c>
      <c r="X7422" s="7">
        <f>CEILING(((Sheet1!S7422-MIN(S:S))/(MAX(S:S)-MIN(S:S))*5),1)*Sheet2!E$6+CEILING(((Sheet1!T7422-MIN(T:T))/(MAX(T:T)-MIN(T:T))*5),1)*Sheet2!E$7+CEILING(((Sheet1!V7422-MIN(V:V))/(MAX(V:V)-MIN(V:V))*5),1)*Sheet2!E$8</f>
        <v>0.25202436024272301</v>
      </c>
      <c r="Y7422" s="7">
        <f>CEILING(((Sheet1!U7422-MIN(U:U))/(MAX(U:U)-MIN(U:U))*5),1)*Sheet2!E$9</f>
        <v>0.33014804947164933</v>
      </c>
      <c r="Z7422" s="7">
        <f>CEILING(((Sheet1!H7422-MIN(H:H))/(MAX(H:H)-MIN(H:H))*5),1)*Sheet2!E$10+I7422*Sheet2!E$11+F7422*Sheet2!E$12+CEILING(((Sheet1!N7422-MIN(N:N))/(MAX(N:N)-MIN(N:N))*5),1)*Sheet2!E$13</f>
        <v>0.41848166131091452</v>
      </c>
      <c r="AA7422" s="7">
        <f>B7422*Sheet2!E$14+C7422*Sheet2!E$15+M7422*Sheet2!E$16+R7422*Sheet2!E$17</f>
        <v>0.12624844606935506</v>
      </c>
      <c r="AB7422" s="7">
        <f t="shared" si="131"/>
        <v>2.7339832692447454</v>
      </c>
    </row>
    <row r="7423" spans="1:28" ht="29" hidden="1" x14ac:dyDescent="0.35">
      <c r="A7423" s="9" t="s">
        <v>3291</v>
      </c>
      <c r="B7423" s="9">
        <v>3</v>
      </c>
      <c r="C7423" s="9">
        <v>2</v>
      </c>
      <c r="D7423" s="5">
        <v>3</v>
      </c>
      <c r="E7423" s="5">
        <v>43817</v>
      </c>
      <c r="F7423" s="5">
        <v>4</v>
      </c>
      <c r="G7423" s="9" t="s">
        <v>3456</v>
      </c>
      <c r="H7423" s="5">
        <v>1</v>
      </c>
      <c r="I7423" s="5">
        <v>4</v>
      </c>
      <c r="J7423" s="5">
        <v>5</v>
      </c>
      <c r="K7423" s="5">
        <v>206.04500000000002</v>
      </c>
      <c r="L7423" s="5">
        <v>5.0750000000000002</v>
      </c>
      <c r="M7423" s="5">
        <v>4</v>
      </c>
      <c r="N7423" s="5">
        <v>1</v>
      </c>
      <c r="O7423" s="13">
        <v>43827</v>
      </c>
      <c r="P7423" s="5" t="s">
        <v>1332</v>
      </c>
      <c r="Q7423" s="5" t="s">
        <v>1333</v>
      </c>
      <c r="R7423" s="5">
        <v>5</v>
      </c>
      <c r="S7423" s="10">
        <v>9.6752245305270801</v>
      </c>
      <c r="T7423" s="10">
        <v>19.813199999999998</v>
      </c>
      <c r="U7423" s="10">
        <v>10</v>
      </c>
      <c r="V7423" s="10">
        <v>2.0478284444444443</v>
      </c>
      <c r="W7423" s="7">
        <f>Sheet1!J7423*Sheet2!E$2+CEILING(((Sheet1!K7423-MIN(K:K))/(MAX(K:K)-MIN(K:K))*5),1)*Sheet2!E$3+CEILING(((Sheet1!L7423-MIN(L:L))/(MAX(L:L)-MIN(L:L))*5),1)*Sheet2!E$4+Sheet1!D7423*Sheet2!E$5</f>
        <v>1.6070807521501036</v>
      </c>
      <c r="X7423" s="7">
        <f>CEILING(((Sheet1!S7423-MIN(S:S))/(MAX(S:S)-MIN(S:S))*5),1)*Sheet2!E$6+CEILING(((Sheet1!T7423-MIN(T:T))/(MAX(T:T)-MIN(T:T))*5),1)*Sheet2!E$7+CEILING(((Sheet1!V7423-MIN(V:V))/(MAX(V:V)-MIN(V:V))*5),1)*Sheet2!E$8</f>
        <v>0.25202436024272301</v>
      </c>
      <c r="Y7423" s="7">
        <f>CEILING(((Sheet1!U7423-MIN(U:U))/(MAX(U:U)-MIN(U:U))*5),1)*Sheet2!E$9</f>
        <v>0.33014804947164933</v>
      </c>
      <c r="Z7423" s="7">
        <f>CEILING(((Sheet1!H7423-MIN(H:H))/(MAX(H:H)-MIN(H:H))*5),1)*Sheet2!E$10+I7423*Sheet2!E$11+F7423*Sheet2!E$12+CEILING(((Sheet1!N7423-MIN(N:N))/(MAX(N:N)-MIN(N:N))*5),1)*Sheet2!E$13</f>
        <v>0.41848166131091452</v>
      </c>
      <c r="AA7423" s="7">
        <f>B7423*Sheet2!E$14+C7423*Sheet2!E$15+M7423*Sheet2!E$16+R7423*Sheet2!E$17</f>
        <v>0.12624844606935506</v>
      </c>
      <c r="AB7423" s="7">
        <f t="shared" si="131"/>
        <v>2.7339832692447454</v>
      </c>
    </row>
    <row r="7424" spans="1:28" ht="29" hidden="1" x14ac:dyDescent="0.35">
      <c r="A7424" s="9" t="s">
        <v>3291</v>
      </c>
      <c r="B7424" s="9">
        <v>3</v>
      </c>
      <c r="C7424" s="9">
        <v>2</v>
      </c>
      <c r="D7424" s="5">
        <v>3</v>
      </c>
      <c r="E7424" s="5">
        <v>43817</v>
      </c>
      <c r="F7424" s="5">
        <v>4</v>
      </c>
      <c r="G7424" s="9" t="s">
        <v>3456</v>
      </c>
      <c r="H7424" s="5">
        <v>1</v>
      </c>
      <c r="I7424" s="5">
        <v>4</v>
      </c>
      <c r="J7424" s="5">
        <v>5</v>
      </c>
      <c r="K7424" s="5">
        <v>214.52859999999998</v>
      </c>
      <c r="L7424" s="5">
        <v>5.0750000000000002</v>
      </c>
      <c r="M7424" s="5">
        <v>4</v>
      </c>
      <c r="N7424" s="5">
        <v>1</v>
      </c>
      <c r="O7424" s="13">
        <v>43827</v>
      </c>
      <c r="P7424" s="5" t="s">
        <v>1332</v>
      </c>
      <c r="Q7424" s="5" t="s">
        <v>1333</v>
      </c>
      <c r="R7424" s="5">
        <v>5</v>
      </c>
      <c r="S7424" s="10">
        <v>10.652054794520501</v>
      </c>
      <c r="T7424" s="10">
        <v>21.4269</v>
      </c>
      <c r="U7424" s="10">
        <v>10</v>
      </c>
      <c r="V7424" s="10">
        <v>2.0115273919753176</v>
      </c>
      <c r="W7424" s="7">
        <f>Sheet1!J7424*Sheet2!E$2+CEILING(((Sheet1!K7424-MIN(K:K))/(MAX(K:K)-MIN(K:K))*5),1)*Sheet2!E$3+CEILING(((Sheet1!L7424-MIN(L:L))/(MAX(L:L)-MIN(L:L))*5),1)*Sheet2!E$4+Sheet1!D7424*Sheet2!E$5</f>
        <v>1.6755897244066362</v>
      </c>
      <c r="X7424" s="7">
        <f>CEILING(((Sheet1!S7424-MIN(S:S))/(MAX(S:S)-MIN(S:S))*5),1)*Sheet2!E$6+CEILING(((Sheet1!T7424-MIN(T:T))/(MAX(T:T)-MIN(T:T))*5),1)*Sheet2!E$7+CEILING(((Sheet1!V7424-MIN(V:V))/(MAX(V:V)-MIN(V:V))*5),1)*Sheet2!E$8</f>
        <v>0.25202436024272301</v>
      </c>
      <c r="Y7424" s="7">
        <f>CEILING(((Sheet1!U7424-MIN(U:U))/(MAX(U:U)-MIN(U:U))*5),1)*Sheet2!E$9</f>
        <v>0.33014804947164933</v>
      </c>
      <c r="Z7424" s="7">
        <f>CEILING(((Sheet1!H7424-MIN(H:H))/(MAX(H:H)-MIN(H:H))*5),1)*Sheet2!E$10+I7424*Sheet2!E$11+F7424*Sheet2!E$12+CEILING(((Sheet1!N7424-MIN(N:N))/(MAX(N:N)-MIN(N:N))*5),1)*Sheet2!E$13</f>
        <v>0.41848166131091452</v>
      </c>
      <c r="AA7424" s="7">
        <f>B7424*Sheet2!E$14+C7424*Sheet2!E$15+M7424*Sheet2!E$16+R7424*Sheet2!E$17</f>
        <v>0.12624844606935506</v>
      </c>
      <c r="AB7424" s="7">
        <f t="shared" si="131"/>
        <v>2.8024922415012781</v>
      </c>
    </row>
    <row r="7425" spans="1:28" ht="29" hidden="1" x14ac:dyDescent="0.35">
      <c r="A7425" s="9" t="s">
        <v>3291</v>
      </c>
      <c r="B7425" s="9">
        <v>3</v>
      </c>
      <c r="C7425" s="9">
        <v>2</v>
      </c>
      <c r="D7425" s="5">
        <v>3</v>
      </c>
      <c r="E7425" s="5">
        <v>43817</v>
      </c>
      <c r="F7425" s="5">
        <v>4</v>
      </c>
      <c r="G7425" s="9" t="s">
        <v>3456</v>
      </c>
      <c r="H7425" s="5">
        <v>1</v>
      </c>
      <c r="I7425" s="5">
        <v>4</v>
      </c>
      <c r="J7425" s="5">
        <v>5</v>
      </c>
      <c r="K7425" s="5">
        <v>214.52859999999998</v>
      </c>
      <c r="L7425" s="5">
        <v>5.0750000000000002</v>
      </c>
      <c r="M7425" s="5">
        <v>4</v>
      </c>
      <c r="N7425" s="5">
        <v>1</v>
      </c>
      <c r="O7425" s="13">
        <v>43827</v>
      </c>
      <c r="P7425" s="5" t="s">
        <v>1332</v>
      </c>
      <c r="Q7425" s="5" t="s">
        <v>1333</v>
      </c>
      <c r="R7425" s="5">
        <v>5</v>
      </c>
      <c r="S7425" s="10">
        <v>7.7597750158758902</v>
      </c>
      <c r="T7425" s="10">
        <v>15.609</v>
      </c>
      <c r="U7425" s="10">
        <v>10</v>
      </c>
      <c r="V7425" s="10">
        <v>2.0115273919753101</v>
      </c>
      <c r="W7425" s="7">
        <f>Sheet1!J7425*Sheet2!E$2+CEILING(((Sheet1!K7425-MIN(K:K))/(MAX(K:K)-MIN(K:K))*5),1)*Sheet2!E$3+CEILING(((Sheet1!L7425-MIN(L:L))/(MAX(L:L)-MIN(L:L))*5),1)*Sheet2!E$4+Sheet1!D7425*Sheet2!E$5</f>
        <v>1.6755897244066362</v>
      </c>
      <c r="X7425" s="7">
        <f>CEILING(((Sheet1!S7425-MIN(S:S))/(MAX(S:S)-MIN(S:S))*5),1)*Sheet2!E$6+CEILING(((Sheet1!T7425-MIN(T:T))/(MAX(T:T)-MIN(T:T))*5),1)*Sheet2!E$7+CEILING(((Sheet1!V7425-MIN(V:V))/(MAX(V:V)-MIN(V:V))*5),1)*Sheet2!E$8</f>
        <v>0.25202436024272301</v>
      </c>
      <c r="Y7425" s="7">
        <f>CEILING(((Sheet1!U7425-MIN(U:U))/(MAX(U:U)-MIN(U:U))*5),1)*Sheet2!E$9</f>
        <v>0.33014804947164933</v>
      </c>
      <c r="Z7425" s="7">
        <f>CEILING(((Sheet1!H7425-MIN(H:H))/(MAX(H:H)-MIN(H:H))*5),1)*Sheet2!E$10+I7425*Sheet2!E$11+F7425*Sheet2!E$12+CEILING(((Sheet1!N7425-MIN(N:N))/(MAX(N:N)-MIN(N:N))*5),1)*Sheet2!E$13</f>
        <v>0.41848166131091452</v>
      </c>
      <c r="AA7425" s="7">
        <f>B7425*Sheet2!E$14+C7425*Sheet2!E$15+M7425*Sheet2!E$16+R7425*Sheet2!E$17</f>
        <v>0.12624844606935506</v>
      </c>
      <c r="AB7425" s="7">
        <f t="shared" si="131"/>
        <v>2.8024922415012781</v>
      </c>
    </row>
    <row r="7426" spans="1:28" ht="29" hidden="1" x14ac:dyDescent="0.35">
      <c r="A7426" s="9" t="s">
        <v>3291</v>
      </c>
      <c r="B7426" s="9">
        <v>3</v>
      </c>
      <c r="C7426" s="9">
        <v>2</v>
      </c>
      <c r="D7426" s="5">
        <v>3</v>
      </c>
      <c r="E7426" s="5">
        <v>43817</v>
      </c>
      <c r="F7426" s="5">
        <v>4</v>
      </c>
      <c r="G7426" s="9" t="s">
        <v>3456</v>
      </c>
      <c r="H7426" s="5">
        <v>1</v>
      </c>
      <c r="I7426" s="5">
        <v>4</v>
      </c>
      <c r="J7426" s="5">
        <v>5</v>
      </c>
      <c r="K7426" s="5">
        <v>218.7704</v>
      </c>
      <c r="L7426" s="5">
        <v>5.0750000000000002</v>
      </c>
      <c r="M7426" s="5">
        <v>4</v>
      </c>
      <c r="N7426" s="5">
        <v>1</v>
      </c>
      <c r="O7426" s="13">
        <v>43827</v>
      </c>
      <c r="P7426" s="5" t="s">
        <v>1332</v>
      </c>
      <c r="Q7426" s="5" t="s">
        <v>1333</v>
      </c>
      <c r="R7426" s="5">
        <v>5</v>
      </c>
      <c r="S7426" s="10">
        <v>9.35331579424839</v>
      </c>
      <c r="T7426" s="10">
        <v>18.5915</v>
      </c>
      <c r="U7426" s="10">
        <v>10</v>
      </c>
      <c r="V7426" s="10">
        <v>1.9876908263305322</v>
      </c>
      <c r="W7426" s="7">
        <f>Sheet1!J7426*Sheet2!E$2+CEILING(((Sheet1!K7426-MIN(K:K))/(MAX(K:K)-MIN(K:K))*5),1)*Sheet2!E$3+CEILING(((Sheet1!L7426-MIN(L:L))/(MAX(L:L)-MIN(L:L))*5),1)*Sheet2!E$4+Sheet1!D7426*Sheet2!E$5</f>
        <v>1.6755897244066362</v>
      </c>
      <c r="X7426" s="7">
        <f>CEILING(((Sheet1!S7426-MIN(S:S))/(MAX(S:S)-MIN(S:S))*5),1)*Sheet2!E$6+CEILING(((Sheet1!T7426-MIN(T:T))/(MAX(T:T)-MIN(T:T))*5),1)*Sheet2!E$7+CEILING(((Sheet1!V7426-MIN(V:V))/(MAX(V:V)-MIN(V:V))*5),1)*Sheet2!E$8</f>
        <v>0.25202436024272301</v>
      </c>
      <c r="Y7426" s="7">
        <f>CEILING(((Sheet1!U7426-MIN(U:U))/(MAX(U:U)-MIN(U:U))*5),1)*Sheet2!E$9</f>
        <v>0.33014804947164933</v>
      </c>
      <c r="Z7426" s="7">
        <f>CEILING(((Sheet1!H7426-MIN(H:H))/(MAX(H:H)-MIN(H:H))*5),1)*Sheet2!E$10+I7426*Sheet2!E$11+F7426*Sheet2!E$12+CEILING(((Sheet1!N7426-MIN(N:N))/(MAX(N:N)-MIN(N:N))*5),1)*Sheet2!E$13</f>
        <v>0.41848166131091452</v>
      </c>
      <c r="AA7426" s="7">
        <f>B7426*Sheet2!E$14+C7426*Sheet2!E$15+M7426*Sheet2!E$16+R7426*Sheet2!E$17</f>
        <v>0.12624844606935506</v>
      </c>
      <c r="AB7426" s="7">
        <f t="shared" si="131"/>
        <v>2.8024922415012781</v>
      </c>
    </row>
    <row r="7427" spans="1:28" ht="29" hidden="1" x14ac:dyDescent="0.35">
      <c r="A7427" s="9" t="s">
        <v>3291</v>
      </c>
      <c r="B7427" s="9">
        <v>3</v>
      </c>
      <c r="C7427" s="9">
        <v>2</v>
      </c>
      <c r="D7427" s="5">
        <v>3</v>
      </c>
      <c r="E7427" s="5">
        <v>43817</v>
      </c>
      <c r="F7427" s="5">
        <v>4</v>
      </c>
      <c r="G7427" s="9" t="s">
        <v>3456</v>
      </c>
      <c r="H7427" s="5">
        <v>1</v>
      </c>
      <c r="I7427" s="5">
        <v>4</v>
      </c>
      <c r="J7427" s="5">
        <v>5</v>
      </c>
      <c r="K7427" s="5">
        <v>184.83600000000001</v>
      </c>
      <c r="L7427" s="5">
        <v>5.0750000000000002</v>
      </c>
      <c r="M7427" s="5">
        <v>4</v>
      </c>
      <c r="N7427" s="5">
        <v>1</v>
      </c>
      <c r="O7427" s="13">
        <v>43827</v>
      </c>
      <c r="P7427" s="5" t="s">
        <v>1332</v>
      </c>
      <c r="Q7427" s="5" t="s">
        <v>1333</v>
      </c>
      <c r="R7427" s="5">
        <v>5</v>
      </c>
      <c r="S7427" s="10">
        <v>1.8963984396262401</v>
      </c>
      <c r="T7427" s="10">
        <v>4.1272000000000002</v>
      </c>
      <c r="U7427" s="10">
        <v>10</v>
      </c>
      <c r="V7427" s="10">
        <v>2.1763358974358931</v>
      </c>
      <c r="W7427" s="7">
        <f>Sheet1!J7427*Sheet2!E$2+CEILING(((Sheet1!K7427-MIN(K:K))/(MAX(K:K)-MIN(K:K))*5),1)*Sheet2!E$3+CEILING(((Sheet1!L7427-MIN(L:L))/(MAX(L:L)-MIN(L:L))*5),1)*Sheet2!E$4+Sheet1!D7427*Sheet2!E$5</f>
        <v>1.6070807521501036</v>
      </c>
      <c r="X7427" s="7">
        <f>CEILING(((Sheet1!S7427-MIN(S:S))/(MAX(S:S)-MIN(S:S))*5),1)*Sheet2!E$6+CEILING(((Sheet1!T7427-MIN(T:T))/(MAX(T:T)-MIN(T:T))*5),1)*Sheet2!E$7+CEILING(((Sheet1!V7427-MIN(V:V))/(MAX(V:V)-MIN(V:V))*5),1)*Sheet2!E$8</f>
        <v>0.25202436024272301</v>
      </c>
      <c r="Y7427" s="7">
        <f>CEILING(((Sheet1!U7427-MIN(U:U))/(MAX(U:U)-MIN(U:U))*5),1)*Sheet2!E$9</f>
        <v>0.33014804947164933</v>
      </c>
      <c r="Z7427" s="7">
        <f>CEILING(((Sheet1!H7427-MIN(H:H))/(MAX(H:H)-MIN(H:H))*5),1)*Sheet2!E$10+I7427*Sheet2!E$11+F7427*Sheet2!E$12+CEILING(((Sheet1!N7427-MIN(N:N))/(MAX(N:N)-MIN(N:N))*5),1)*Sheet2!E$13</f>
        <v>0.41848166131091452</v>
      </c>
      <c r="AA7427" s="7">
        <f>B7427*Sheet2!E$14+C7427*Sheet2!E$15+M7427*Sheet2!E$16+R7427*Sheet2!E$17</f>
        <v>0.12624844606935506</v>
      </c>
      <c r="AB7427" s="7">
        <f t="shared" ref="AB7427:AB7490" si="132">SUM(W7427:AA7427)</f>
        <v>2.7339832692447454</v>
      </c>
    </row>
    <row r="7428" spans="1:28" ht="29" hidden="1" x14ac:dyDescent="0.35">
      <c r="A7428" s="9" t="s">
        <v>3291</v>
      </c>
      <c r="B7428" s="9">
        <v>3</v>
      </c>
      <c r="C7428" s="9">
        <v>2</v>
      </c>
      <c r="D7428" s="5">
        <v>3</v>
      </c>
      <c r="E7428" s="5">
        <v>43817</v>
      </c>
      <c r="F7428" s="5">
        <v>4</v>
      </c>
      <c r="G7428" s="9" t="s">
        <v>3456</v>
      </c>
      <c r="H7428" s="5">
        <v>1</v>
      </c>
      <c r="I7428" s="5">
        <v>4</v>
      </c>
      <c r="J7428" s="5">
        <v>5</v>
      </c>
      <c r="K7428" s="5">
        <v>189.0778</v>
      </c>
      <c r="L7428" s="5">
        <v>5.0750000000000002</v>
      </c>
      <c r="M7428" s="5">
        <v>4</v>
      </c>
      <c r="N7428" s="5">
        <v>1</v>
      </c>
      <c r="O7428" s="13">
        <v>43827</v>
      </c>
      <c r="P7428" s="5" t="s">
        <v>1332</v>
      </c>
      <c r="Q7428" s="5" t="s">
        <v>1333</v>
      </c>
      <c r="R7428" s="5">
        <v>5</v>
      </c>
      <c r="S7428" s="10">
        <v>4.2887780096162604</v>
      </c>
      <c r="T7428" s="10">
        <v>9.1387999999999998</v>
      </c>
      <c r="U7428" s="10">
        <v>10</v>
      </c>
      <c r="V7428" s="10">
        <v>2.1308633786848055</v>
      </c>
      <c r="W7428" s="7">
        <f>Sheet1!J7428*Sheet2!E$2+CEILING(((Sheet1!K7428-MIN(K:K))/(MAX(K:K)-MIN(K:K))*5),1)*Sheet2!E$3+CEILING(((Sheet1!L7428-MIN(L:L))/(MAX(L:L)-MIN(L:L))*5),1)*Sheet2!E$4+Sheet1!D7428*Sheet2!E$5</f>
        <v>1.6070807521501036</v>
      </c>
      <c r="X7428" s="7">
        <f>CEILING(((Sheet1!S7428-MIN(S:S))/(MAX(S:S)-MIN(S:S))*5),1)*Sheet2!E$6+CEILING(((Sheet1!T7428-MIN(T:T))/(MAX(T:T)-MIN(T:T))*5),1)*Sheet2!E$7+CEILING(((Sheet1!V7428-MIN(V:V))/(MAX(V:V)-MIN(V:V))*5),1)*Sheet2!E$8</f>
        <v>0.25202436024272301</v>
      </c>
      <c r="Y7428" s="7">
        <f>CEILING(((Sheet1!U7428-MIN(U:U))/(MAX(U:U)-MIN(U:U))*5),1)*Sheet2!E$9</f>
        <v>0.33014804947164933</v>
      </c>
      <c r="Z7428" s="7">
        <f>CEILING(((Sheet1!H7428-MIN(H:H))/(MAX(H:H)-MIN(H:H))*5),1)*Sheet2!E$10+I7428*Sheet2!E$11+F7428*Sheet2!E$12+CEILING(((Sheet1!N7428-MIN(N:N))/(MAX(N:N)-MIN(N:N))*5),1)*Sheet2!E$13</f>
        <v>0.41848166131091452</v>
      </c>
      <c r="AA7428" s="7">
        <f>B7428*Sheet2!E$14+C7428*Sheet2!E$15+M7428*Sheet2!E$16+R7428*Sheet2!E$17</f>
        <v>0.12624844606935506</v>
      </c>
      <c r="AB7428" s="7">
        <f t="shared" si="132"/>
        <v>2.7339832692447454</v>
      </c>
    </row>
    <row r="7429" spans="1:28" ht="29" hidden="1" x14ac:dyDescent="0.35">
      <c r="A7429" s="9" t="s">
        <v>3291</v>
      </c>
      <c r="B7429" s="9">
        <v>3</v>
      </c>
      <c r="C7429" s="9">
        <v>2</v>
      </c>
      <c r="D7429" s="5">
        <v>3</v>
      </c>
      <c r="E7429" s="5">
        <v>43817</v>
      </c>
      <c r="F7429" s="5">
        <v>4</v>
      </c>
      <c r="G7429" s="9" t="s">
        <v>3456</v>
      </c>
      <c r="H7429" s="5">
        <v>1</v>
      </c>
      <c r="I7429" s="5">
        <v>4</v>
      </c>
      <c r="J7429" s="5">
        <v>5</v>
      </c>
      <c r="K7429" s="5">
        <v>193.31959999999998</v>
      </c>
      <c r="L7429" s="5">
        <v>5.0750000000000002</v>
      </c>
      <c r="M7429" s="5">
        <v>4</v>
      </c>
      <c r="N7429" s="5">
        <v>1</v>
      </c>
      <c r="O7429" s="13">
        <v>43827</v>
      </c>
      <c r="P7429" s="5" t="s">
        <v>1332</v>
      </c>
      <c r="Q7429" s="5" t="s">
        <v>1333</v>
      </c>
      <c r="R7429" s="5">
        <v>5</v>
      </c>
      <c r="S7429" s="10">
        <v>1.47292025764311</v>
      </c>
      <c r="T7429" s="10">
        <v>3.0750000000000002</v>
      </c>
      <c r="U7429" s="10">
        <v>10</v>
      </c>
      <c r="V7429" s="10">
        <v>2.0876893939393941</v>
      </c>
      <c r="W7429" s="7">
        <f>Sheet1!J7429*Sheet2!E$2+CEILING(((Sheet1!K7429-MIN(K:K))/(MAX(K:K)-MIN(K:K))*5),1)*Sheet2!E$3+CEILING(((Sheet1!L7429-MIN(L:L))/(MAX(L:L)-MIN(L:L))*5),1)*Sheet2!E$4+Sheet1!D7429*Sheet2!E$5</f>
        <v>1.6070807521501036</v>
      </c>
      <c r="X7429" s="7">
        <f>CEILING(((Sheet1!S7429-MIN(S:S))/(MAX(S:S)-MIN(S:S))*5),1)*Sheet2!E$6+CEILING(((Sheet1!T7429-MIN(T:T))/(MAX(T:T)-MIN(T:T))*5),1)*Sheet2!E$7+CEILING(((Sheet1!V7429-MIN(V:V))/(MAX(V:V)-MIN(V:V))*5),1)*Sheet2!E$8</f>
        <v>0.25202436024272301</v>
      </c>
      <c r="Y7429" s="7">
        <f>CEILING(((Sheet1!U7429-MIN(U:U))/(MAX(U:U)-MIN(U:U))*5),1)*Sheet2!E$9</f>
        <v>0.33014804947164933</v>
      </c>
      <c r="Z7429" s="7">
        <f>CEILING(((Sheet1!H7429-MIN(H:H))/(MAX(H:H)-MIN(H:H))*5),1)*Sheet2!E$10+I7429*Sheet2!E$11+F7429*Sheet2!E$12+CEILING(((Sheet1!N7429-MIN(N:N))/(MAX(N:N)-MIN(N:N))*5),1)*Sheet2!E$13</f>
        <v>0.41848166131091452</v>
      </c>
      <c r="AA7429" s="7">
        <f>B7429*Sheet2!E$14+C7429*Sheet2!E$15+M7429*Sheet2!E$16+R7429*Sheet2!E$17</f>
        <v>0.12624844606935506</v>
      </c>
      <c r="AB7429" s="7">
        <f t="shared" si="132"/>
        <v>2.7339832692447454</v>
      </c>
    </row>
    <row r="7430" spans="1:28" ht="29" hidden="1" x14ac:dyDescent="0.35">
      <c r="A7430" s="9" t="s">
        <v>3291</v>
      </c>
      <c r="B7430" s="9">
        <v>3</v>
      </c>
      <c r="C7430" s="9">
        <v>2</v>
      </c>
      <c r="D7430" s="5">
        <v>3</v>
      </c>
      <c r="E7430" s="5">
        <v>43817</v>
      </c>
      <c r="F7430" s="5">
        <v>4</v>
      </c>
      <c r="G7430" s="9" t="s">
        <v>3456</v>
      </c>
      <c r="H7430" s="5">
        <v>1</v>
      </c>
      <c r="I7430" s="5">
        <v>4</v>
      </c>
      <c r="J7430" s="5">
        <v>5</v>
      </c>
      <c r="K7430" s="5">
        <v>197.56139999999999</v>
      </c>
      <c r="L7430" s="5">
        <v>5.0750000000000002</v>
      </c>
      <c r="M7430" s="5">
        <v>4</v>
      </c>
      <c r="N7430" s="5">
        <v>1</v>
      </c>
      <c r="O7430" s="13">
        <v>43827</v>
      </c>
      <c r="P7430" s="5" t="s">
        <v>1332</v>
      </c>
      <c r="Q7430" s="5" t="s">
        <v>1333</v>
      </c>
      <c r="R7430" s="5">
        <v>5</v>
      </c>
      <c r="S7430" s="10">
        <v>1.44222081103148</v>
      </c>
      <c r="T7430" s="10">
        <v>2.9664000000000001</v>
      </c>
      <c r="U7430" s="10">
        <v>10</v>
      </c>
      <c r="V7430" s="10">
        <v>2.0568278985507242</v>
      </c>
      <c r="W7430" s="7">
        <f>Sheet1!J7430*Sheet2!E$2+CEILING(((Sheet1!K7430-MIN(K:K))/(MAX(K:K)-MIN(K:K))*5),1)*Sheet2!E$3+CEILING(((Sheet1!L7430-MIN(L:L))/(MAX(L:L)-MIN(L:L))*5),1)*Sheet2!E$4+Sheet1!D7430*Sheet2!E$5</f>
        <v>1.6070807521501036</v>
      </c>
      <c r="X7430" s="7">
        <f>CEILING(((Sheet1!S7430-MIN(S:S))/(MAX(S:S)-MIN(S:S))*5),1)*Sheet2!E$6+CEILING(((Sheet1!T7430-MIN(T:T))/(MAX(T:T)-MIN(T:T))*5),1)*Sheet2!E$7+CEILING(((Sheet1!V7430-MIN(V:V))/(MAX(V:V)-MIN(V:V))*5),1)*Sheet2!E$8</f>
        <v>0.25202436024272301</v>
      </c>
      <c r="Y7430" s="7">
        <f>CEILING(((Sheet1!U7430-MIN(U:U))/(MAX(U:U)-MIN(U:U))*5),1)*Sheet2!E$9</f>
        <v>0.33014804947164933</v>
      </c>
      <c r="Z7430" s="7">
        <f>CEILING(((Sheet1!H7430-MIN(H:H))/(MAX(H:H)-MIN(H:H))*5),1)*Sheet2!E$10+I7430*Sheet2!E$11+F7430*Sheet2!E$12+CEILING(((Sheet1!N7430-MIN(N:N))/(MAX(N:N)-MIN(N:N))*5),1)*Sheet2!E$13</f>
        <v>0.41848166131091452</v>
      </c>
      <c r="AA7430" s="7">
        <f>B7430*Sheet2!E$14+C7430*Sheet2!E$15+M7430*Sheet2!E$16+R7430*Sheet2!E$17</f>
        <v>0.12624844606935506</v>
      </c>
      <c r="AB7430" s="7">
        <f t="shared" si="132"/>
        <v>2.7339832692447454</v>
      </c>
    </row>
    <row r="7431" spans="1:28" ht="29" hidden="1" x14ac:dyDescent="0.35">
      <c r="A7431" s="9" t="s">
        <v>3291</v>
      </c>
      <c r="B7431" s="9">
        <v>3</v>
      </c>
      <c r="C7431" s="9">
        <v>2</v>
      </c>
      <c r="D7431" s="5">
        <v>3</v>
      </c>
      <c r="E7431" s="5">
        <v>43817</v>
      </c>
      <c r="F7431" s="5">
        <v>4</v>
      </c>
      <c r="G7431" s="9" t="s">
        <v>3456</v>
      </c>
      <c r="H7431" s="5">
        <v>1</v>
      </c>
      <c r="I7431" s="5">
        <v>4</v>
      </c>
      <c r="J7431" s="5">
        <v>5</v>
      </c>
      <c r="K7431" s="5">
        <v>201.8032</v>
      </c>
      <c r="L7431" s="5">
        <v>5.0750000000000002</v>
      </c>
      <c r="M7431" s="5">
        <v>4</v>
      </c>
      <c r="N7431" s="5">
        <v>1</v>
      </c>
      <c r="O7431" s="13">
        <v>43827</v>
      </c>
      <c r="P7431" s="5" t="s">
        <v>1332</v>
      </c>
      <c r="Q7431" s="5" t="s">
        <v>1333</v>
      </c>
      <c r="R7431" s="5">
        <v>5</v>
      </c>
      <c r="S7431" s="10">
        <v>2.0653542592760599</v>
      </c>
      <c r="T7431" s="10">
        <v>4.1849999999999996</v>
      </c>
      <c r="U7431" s="10">
        <v>10</v>
      </c>
      <c r="V7431" s="10">
        <v>2.0262867647058815</v>
      </c>
      <c r="W7431" s="7">
        <f>Sheet1!J7431*Sheet2!E$2+CEILING(((Sheet1!K7431-MIN(K:K))/(MAX(K:K)-MIN(K:K))*5),1)*Sheet2!E$3+CEILING(((Sheet1!L7431-MIN(L:L))/(MAX(L:L)-MIN(L:L))*5),1)*Sheet2!E$4+Sheet1!D7431*Sheet2!E$5</f>
        <v>1.6070807521501036</v>
      </c>
      <c r="X7431" s="7">
        <f>CEILING(((Sheet1!S7431-MIN(S:S))/(MAX(S:S)-MIN(S:S))*5),1)*Sheet2!E$6+CEILING(((Sheet1!T7431-MIN(T:T))/(MAX(T:T)-MIN(T:T))*5),1)*Sheet2!E$7+CEILING(((Sheet1!V7431-MIN(V:V))/(MAX(V:V)-MIN(V:V))*5),1)*Sheet2!E$8</f>
        <v>0.25202436024272301</v>
      </c>
      <c r="Y7431" s="7">
        <f>CEILING(((Sheet1!U7431-MIN(U:U))/(MAX(U:U)-MIN(U:U))*5),1)*Sheet2!E$9</f>
        <v>0.33014804947164933</v>
      </c>
      <c r="Z7431" s="7">
        <f>CEILING(((Sheet1!H7431-MIN(H:H))/(MAX(H:H)-MIN(H:H))*5),1)*Sheet2!E$10+I7431*Sheet2!E$11+F7431*Sheet2!E$12+CEILING(((Sheet1!N7431-MIN(N:N))/(MAX(N:N)-MIN(N:N))*5),1)*Sheet2!E$13</f>
        <v>0.41848166131091452</v>
      </c>
      <c r="AA7431" s="7">
        <f>B7431*Sheet2!E$14+C7431*Sheet2!E$15+M7431*Sheet2!E$16+R7431*Sheet2!E$17</f>
        <v>0.12624844606935506</v>
      </c>
      <c r="AB7431" s="7">
        <f t="shared" si="132"/>
        <v>2.7339832692447454</v>
      </c>
    </row>
    <row r="7432" spans="1:28" ht="29" hidden="1" x14ac:dyDescent="0.35">
      <c r="A7432" s="9" t="s">
        <v>3291</v>
      </c>
      <c r="B7432" s="9">
        <v>3</v>
      </c>
      <c r="C7432" s="9">
        <v>2</v>
      </c>
      <c r="D7432" s="5">
        <v>3</v>
      </c>
      <c r="E7432" s="5">
        <v>43817</v>
      </c>
      <c r="F7432" s="5">
        <v>4</v>
      </c>
      <c r="G7432" s="9" t="s">
        <v>3456</v>
      </c>
      <c r="H7432" s="5">
        <v>1</v>
      </c>
      <c r="I7432" s="5">
        <v>4</v>
      </c>
      <c r="J7432" s="5">
        <v>5</v>
      </c>
      <c r="K7432" s="5">
        <v>223.01220000000001</v>
      </c>
      <c r="L7432" s="5">
        <v>5.0750000000000002</v>
      </c>
      <c r="M7432" s="5">
        <v>4</v>
      </c>
      <c r="N7432" s="5">
        <v>1</v>
      </c>
      <c r="O7432" s="13">
        <v>43827</v>
      </c>
      <c r="P7432" s="5" t="s">
        <v>1332</v>
      </c>
      <c r="Q7432" s="5" t="s">
        <v>1333</v>
      </c>
      <c r="R7432" s="5">
        <v>5</v>
      </c>
      <c r="S7432" s="10">
        <v>0.56353079923795701</v>
      </c>
      <c r="T7432" s="10">
        <v>1.1172</v>
      </c>
      <c r="U7432" s="10">
        <v>10</v>
      </c>
      <c r="V7432" s="10">
        <v>1.9825003380662609</v>
      </c>
      <c r="W7432" s="7">
        <f>Sheet1!J7432*Sheet2!E$2+CEILING(((Sheet1!K7432-MIN(K:K))/(MAX(K:K)-MIN(K:K))*5),1)*Sheet2!E$3+CEILING(((Sheet1!L7432-MIN(L:L))/(MAX(L:L)-MIN(L:L))*5),1)*Sheet2!E$4+Sheet1!D7432*Sheet2!E$5</f>
        <v>1.6755897244066362</v>
      </c>
      <c r="X7432" s="7">
        <f>CEILING(((Sheet1!S7432-MIN(S:S))/(MAX(S:S)-MIN(S:S))*5),1)*Sheet2!E$6+CEILING(((Sheet1!T7432-MIN(T:T))/(MAX(T:T)-MIN(T:T))*5),1)*Sheet2!E$7+CEILING(((Sheet1!V7432-MIN(V:V))/(MAX(V:V)-MIN(V:V))*5),1)*Sheet2!E$8</f>
        <v>0.25202436024272301</v>
      </c>
      <c r="Y7432" s="7">
        <f>CEILING(((Sheet1!U7432-MIN(U:U))/(MAX(U:U)-MIN(U:U))*5),1)*Sheet2!E$9</f>
        <v>0.33014804947164933</v>
      </c>
      <c r="Z7432" s="7">
        <f>CEILING(((Sheet1!H7432-MIN(H:H))/(MAX(H:H)-MIN(H:H))*5),1)*Sheet2!E$10+I7432*Sheet2!E$11+F7432*Sheet2!E$12+CEILING(((Sheet1!N7432-MIN(N:N))/(MAX(N:N)-MIN(N:N))*5),1)*Sheet2!E$13</f>
        <v>0.41848166131091452</v>
      </c>
      <c r="AA7432" s="7">
        <f>B7432*Sheet2!E$14+C7432*Sheet2!E$15+M7432*Sheet2!E$16+R7432*Sheet2!E$17</f>
        <v>0.12624844606935506</v>
      </c>
      <c r="AB7432" s="7">
        <f t="shared" si="132"/>
        <v>2.8024922415012781</v>
      </c>
    </row>
    <row r="7433" spans="1:28" ht="29" hidden="1" x14ac:dyDescent="0.35">
      <c r="A7433" s="9" t="s">
        <v>3291</v>
      </c>
      <c r="B7433" s="9">
        <v>3</v>
      </c>
      <c r="C7433" s="9">
        <v>2</v>
      </c>
      <c r="D7433" s="5">
        <v>3</v>
      </c>
      <c r="E7433" s="5">
        <v>43817</v>
      </c>
      <c r="F7433" s="5">
        <v>4</v>
      </c>
      <c r="G7433" s="9" t="s">
        <v>3456</v>
      </c>
      <c r="H7433" s="5">
        <v>1</v>
      </c>
      <c r="I7433" s="5">
        <v>4</v>
      </c>
      <c r="J7433" s="5">
        <v>5</v>
      </c>
      <c r="K7433" s="5">
        <v>201.8032</v>
      </c>
      <c r="L7433" s="5">
        <v>5.0750000000000002</v>
      </c>
      <c r="M7433" s="5">
        <v>4</v>
      </c>
      <c r="N7433" s="5">
        <v>1</v>
      </c>
      <c r="O7433" s="13">
        <v>43827</v>
      </c>
      <c r="P7433" s="5" t="s">
        <v>1332</v>
      </c>
      <c r="Q7433" s="5" t="s">
        <v>1333</v>
      </c>
      <c r="R7433" s="5">
        <v>5</v>
      </c>
      <c r="S7433" s="10">
        <v>0.98499501043273197</v>
      </c>
      <c r="T7433" s="10">
        <v>2.0384000000000002</v>
      </c>
      <c r="U7433" s="10">
        <v>10</v>
      </c>
      <c r="V7433" s="10">
        <v>2.0694521072796928</v>
      </c>
      <c r="W7433" s="7">
        <f>Sheet1!J7433*Sheet2!E$2+CEILING(((Sheet1!K7433-MIN(K:K))/(MAX(K:K)-MIN(K:K))*5),1)*Sheet2!E$3+CEILING(((Sheet1!L7433-MIN(L:L))/(MAX(L:L)-MIN(L:L))*5),1)*Sheet2!E$4+Sheet1!D7433*Sheet2!E$5</f>
        <v>1.6070807521501036</v>
      </c>
      <c r="X7433" s="7">
        <f>CEILING(((Sheet1!S7433-MIN(S:S))/(MAX(S:S)-MIN(S:S))*5),1)*Sheet2!E$6+CEILING(((Sheet1!T7433-MIN(T:T))/(MAX(T:T)-MIN(T:T))*5),1)*Sheet2!E$7+CEILING(((Sheet1!V7433-MIN(V:V))/(MAX(V:V)-MIN(V:V))*5),1)*Sheet2!E$8</f>
        <v>0.25202436024272301</v>
      </c>
      <c r="Y7433" s="7">
        <f>CEILING(((Sheet1!U7433-MIN(U:U))/(MAX(U:U)-MIN(U:U))*5),1)*Sheet2!E$9</f>
        <v>0.33014804947164933</v>
      </c>
      <c r="Z7433" s="7">
        <f>CEILING(((Sheet1!H7433-MIN(H:H))/(MAX(H:H)-MIN(H:H))*5),1)*Sheet2!E$10+I7433*Sheet2!E$11+F7433*Sheet2!E$12+CEILING(((Sheet1!N7433-MIN(N:N))/(MAX(N:N)-MIN(N:N))*5),1)*Sheet2!E$13</f>
        <v>0.41848166131091452</v>
      </c>
      <c r="AA7433" s="7">
        <f>B7433*Sheet2!E$14+C7433*Sheet2!E$15+M7433*Sheet2!E$16+R7433*Sheet2!E$17</f>
        <v>0.12624844606935506</v>
      </c>
      <c r="AB7433" s="7">
        <f t="shared" si="132"/>
        <v>2.7339832692447454</v>
      </c>
    </row>
    <row r="7434" spans="1:28" ht="29" hidden="1" x14ac:dyDescent="0.35">
      <c r="A7434" s="9" t="s">
        <v>3291</v>
      </c>
      <c r="B7434" s="9">
        <v>3</v>
      </c>
      <c r="C7434" s="9">
        <v>2</v>
      </c>
      <c r="D7434" s="5">
        <v>3</v>
      </c>
      <c r="E7434" s="5">
        <v>43817</v>
      </c>
      <c r="F7434" s="5">
        <v>4</v>
      </c>
      <c r="G7434" s="9" t="s">
        <v>3456</v>
      </c>
      <c r="H7434" s="5">
        <v>1</v>
      </c>
      <c r="I7434" s="5">
        <v>4</v>
      </c>
      <c r="J7434" s="5">
        <v>5</v>
      </c>
      <c r="K7434" s="5">
        <v>201.8032</v>
      </c>
      <c r="L7434" s="5">
        <v>5.0750000000000002</v>
      </c>
      <c r="M7434" s="5">
        <v>4</v>
      </c>
      <c r="N7434" s="5">
        <v>1</v>
      </c>
      <c r="O7434" s="13">
        <v>43827</v>
      </c>
      <c r="P7434" s="5" t="s">
        <v>1332</v>
      </c>
      <c r="Q7434" s="5" t="s">
        <v>1333</v>
      </c>
      <c r="R7434" s="5">
        <v>5</v>
      </c>
      <c r="S7434" s="10">
        <v>1.1744171278236399</v>
      </c>
      <c r="T7434" s="10">
        <v>2.4304000000000001</v>
      </c>
      <c r="U7434" s="10">
        <v>10</v>
      </c>
      <c r="V7434" s="10">
        <v>2.0694521072796963</v>
      </c>
      <c r="W7434" s="7">
        <f>Sheet1!J7434*Sheet2!E$2+CEILING(((Sheet1!K7434-MIN(K:K))/(MAX(K:K)-MIN(K:K))*5),1)*Sheet2!E$3+CEILING(((Sheet1!L7434-MIN(L:L))/(MAX(L:L)-MIN(L:L))*5),1)*Sheet2!E$4+Sheet1!D7434*Sheet2!E$5</f>
        <v>1.6070807521501036</v>
      </c>
      <c r="X7434" s="7">
        <f>CEILING(((Sheet1!S7434-MIN(S:S))/(MAX(S:S)-MIN(S:S))*5),1)*Sheet2!E$6+CEILING(((Sheet1!T7434-MIN(T:T))/(MAX(T:T)-MIN(T:T))*5),1)*Sheet2!E$7+CEILING(((Sheet1!V7434-MIN(V:V))/(MAX(V:V)-MIN(V:V))*5),1)*Sheet2!E$8</f>
        <v>0.25202436024272301</v>
      </c>
      <c r="Y7434" s="7">
        <f>CEILING(((Sheet1!U7434-MIN(U:U))/(MAX(U:U)-MIN(U:U))*5),1)*Sheet2!E$9</f>
        <v>0.33014804947164933</v>
      </c>
      <c r="Z7434" s="7">
        <f>CEILING(((Sheet1!H7434-MIN(H:H))/(MAX(H:H)-MIN(H:H))*5),1)*Sheet2!E$10+I7434*Sheet2!E$11+F7434*Sheet2!E$12+CEILING(((Sheet1!N7434-MIN(N:N))/(MAX(N:N)-MIN(N:N))*5),1)*Sheet2!E$13</f>
        <v>0.41848166131091452</v>
      </c>
      <c r="AA7434" s="7">
        <f>B7434*Sheet2!E$14+C7434*Sheet2!E$15+M7434*Sheet2!E$16+R7434*Sheet2!E$17</f>
        <v>0.12624844606935506</v>
      </c>
      <c r="AB7434" s="7">
        <f t="shared" si="132"/>
        <v>2.7339832692447454</v>
      </c>
    </row>
    <row r="7435" spans="1:28" ht="29" hidden="1" x14ac:dyDescent="0.35">
      <c r="A7435" s="9" t="s">
        <v>3291</v>
      </c>
      <c r="B7435" s="9">
        <v>3</v>
      </c>
      <c r="C7435" s="9">
        <v>2</v>
      </c>
      <c r="D7435" s="5">
        <v>3</v>
      </c>
      <c r="E7435" s="5">
        <v>43817</v>
      </c>
      <c r="F7435" s="5">
        <v>4</v>
      </c>
      <c r="G7435" s="9" t="s">
        <v>3456</v>
      </c>
      <c r="H7435" s="5">
        <v>1</v>
      </c>
      <c r="I7435" s="5">
        <v>4</v>
      </c>
      <c r="J7435" s="5">
        <v>5</v>
      </c>
      <c r="K7435" s="5">
        <v>210.2868</v>
      </c>
      <c r="L7435" s="5">
        <v>5.0750000000000002</v>
      </c>
      <c r="M7435" s="5">
        <v>4</v>
      </c>
      <c r="N7435" s="5">
        <v>1</v>
      </c>
      <c r="O7435" s="13">
        <v>43827</v>
      </c>
      <c r="P7435" s="5" t="s">
        <v>1332</v>
      </c>
      <c r="Q7435" s="5" t="s">
        <v>1333</v>
      </c>
      <c r="R7435" s="5">
        <v>5</v>
      </c>
      <c r="S7435" s="10">
        <v>1.10387371858841</v>
      </c>
      <c r="T7435" s="10">
        <v>2.2515999999999998</v>
      </c>
      <c r="U7435" s="10">
        <v>10</v>
      </c>
      <c r="V7435" s="10">
        <v>2.0397260683760607</v>
      </c>
      <c r="W7435" s="7">
        <f>Sheet1!J7435*Sheet2!E$2+CEILING(((Sheet1!K7435-MIN(K:K))/(MAX(K:K)-MIN(K:K))*5),1)*Sheet2!E$3+CEILING(((Sheet1!L7435-MIN(L:L))/(MAX(L:L)-MIN(L:L))*5),1)*Sheet2!E$4+Sheet1!D7435*Sheet2!E$5</f>
        <v>1.6755897244066362</v>
      </c>
      <c r="X7435" s="7">
        <f>CEILING(((Sheet1!S7435-MIN(S:S))/(MAX(S:S)-MIN(S:S))*5),1)*Sheet2!E$6+CEILING(((Sheet1!T7435-MIN(T:T))/(MAX(T:T)-MIN(T:T))*5),1)*Sheet2!E$7+CEILING(((Sheet1!V7435-MIN(V:V))/(MAX(V:V)-MIN(V:V))*5),1)*Sheet2!E$8</f>
        <v>0.25202436024272301</v>
      </c>
      <c r="Y7435" s="7">
        <f>CEILING(((Sheet1!U7435-MIN(U:U))/(MAX(U:U)-MIN(U:U))*5),1)*Sheet2!E$9</f>
        <v>0.33014804947164933</v>
      </c>
      <c r="Z7435" s="7">
        <f>CEILING(((Sheet1!H7435-MIN(H:H))/(MAX(H:H)-MIN(H:H))*5),1)*Sheet2!E$10+I7435*Sheet2!E$11+F7435*Sheet2!E$12+CEILING(((Sheet1!N7435-MIN(N:N))/(MAX(N:N)-MIN(N:N))*5),1)*Sheet2!E$13</f>
        <v>0.41848166131091452</v>
      </c>
      <c r="AA7435" s="7">
        <f>B7435*Sheet2!E$14+C7435*Sheet2!E$15+M7435*Sheet2!E$16+R7435*Sheet2!E$17</f>
        <v>0.12624844606935506</v>
      </c>
      <c r="AB7435" s="7">
        <f t="shared" si="132"/>
        <v>2.8024922415012781</v>
      </c>
    </row>
    <row r="7436" spans="1:28" ht="29" hidden="1" x14ac:dyDescent="0.35">
      <c r="A7436" s="9" t="s">
        <v>3291</v>
      </c>
      <c r="B7436" s="9">
        <v>3</v>
      </c>
      <c r="C7436" s="9">
        <v>2</v>
      </c>
      <c r="D7436" s="5">
        <v>3</v>
      </c>
      <c r="E7436" s="5">
        <v>43817</v>
      </c>
      <c r="F7436" s="5">
        <v>4</v>
      </c>
      <c r="G7436" s="9" t="s">
        <v>3456</v>
      </c>
      <c r="H7436" s="5">
        <v>1</v>
      </c>
      <c r="I7436" s="5">
        <v>4</v>
      </c>
      <c r="J7436" s="5">
        <v>5</v>
      </c>
      <c r="K7436" s="5">
        <v>210.2868</v>
      </c>
      <c r="L7436" s="5">
        <v>5.0750000000000002</v>
      </c>
      <c r="M7436" s="5">
        <v>4</v>
      </c>
      <c r="N7436" s="5">
        <v>1</v>
      </c>
      <c r="O7436" s="13">
        <v>43827</v>
      </c>
      <c r="P7436" s="5" t="s">
        <v>1332</v>
      </c>
      <c r="Q7436" s="5" t="s">
        <v>1333</v>
      </c>
      <c r="R7436" s="5">
        <v>5</v>
      </c>
      <c r="S7436" s="10">
        <v>0.65807856300462697</v>
      </c>
      <c r="T7436" s="10">
        <v>1.3423</v>
      </c>
      <c r="U7436" s="10">
        <v>10</v>
      </c>
      <c r="V7436" s="10">
        <v>2.0397260683760674</v>
      </c>
      <c r="W7436" s="7">
        <f>Sheet1!J7436*Sheet2!E$2+CEILING(((Sheet1!K7436-MIN(K:K))/(MAX(K:K)-MIN(K:K))*5),1)*Sheet2!E$3+CEILING(((Sheet1!L7436-MIN(L:L))/(MAX(L:L)-MIN(L:L))*5),1)*Sheet2!E$4+Sheet1!D7436*Sheet2!E$5</f>
        <v>1.6755897244066362</v>
      </c>
      <c r="X7436" s="7">
        <f>CEILING(((Sheet1!S7436-MIN(S:S))/(MAX(S:S)-MIN(S:S))*5),1)*Sheet2!E$6+CEILING(((Sheet1!T7436-MIN(T:T))/(MAX(T:T)-MIN(T:T))*5),1)*Sheet2!E$7+CEILING(((Sheet1!V7436-MIN(V:V))/(MAX(V:V)-MIN(V:V))*5),1)*Sheet2!E$8</f>
        <v>0.25202436024272301</v>
      </c>
      <c r="Y7436" s="7">
        <f>CEILING(((Sheet1!U7436-MIN(U:U))/(MAX(U:U)-MIN(U:U))*5),1)*Sheet2!E$9</f>
        <v>0.33014804947164933</v>
      </c>
      <c r="Z7436" s="7">
        <f>CEILING(((Sheet1!H7436-MIN(H:H))/(MAX(H:H)-MIN(H:H))*5),1)*Sheet2!E$10+I7436*Sheet2!E$11+F7436*Sheet2!E$12+CEILING(((Sheet1!N7436-MIN(N:N))/(MAX(N:N)-MIN(N:N))*5),1)*Sheet2!E$13</f>
        <v>0.41848166131091452</v>
      </c>
      <c r="AA7436" s="7">
        <f>B7436*Sheet2!E$14+C7436*Sheet2!E$15+M7436*Sheet2!E$16+R7436*Sheet2!E$17</f>
        <v>0.12624844606935506</v>
      </c>
      <c r="AB7436" s="7">
        <f t="shared" si="132"/>
        <v>2.8024922415012781</v>
      </c>
    </row>
    <row r="7437" spans="1:28" ht="29" hidden="1" x14ac:dyDescent="0.35">
      <c r="A7437" s="9" t="s">
        <v>3291</v>
      </c>
      <c r="B7437" s="9">
        <v>3</v>
      </c>
      <c r="C7437" s="9">
        <v>2</v>
      </c>
      <c r="D7437" s="5">
        <v>3</v>
      </c>
      <c r="E7437" s="5">
        <v>43817</v>
      </c>
      <c r="F7437" s="5">
        <v>4</v>
      </c>
      <c r="G7437" s="9" t="s">
        <v>3456</v>
      </c>
      <c r="H7437" s="5">
        <v>1</v>
      </c>
      <c r="I7437" s="5">
        <v>4</v>
      </c>
      <c r="J7437" s="5">
        <v>5</v>
      </c>
      <c r="K7437" s="5">
        <v>214.52859999999998</v>
      </c>
      <c r="L7437" s="5">
        <v>5.0750000000000002</v>
      </c>
      <c r="M7437" s="5">
        <v>4</v>
      </c>
      <c r="N7437" s="5">
        <v>1</v>
      </c>
      <c r="O7437" s="13">
        <v>43827</v>
      </c>
      <c r="P7437" s="5" t="s">
        <v>1332</v>
      </c>
      <c r="Q7437" s="5" t="s">
        <v>1333</v>
      </c>
      <c r="R7437" s="5">
        <v>5</v>
      </c>
      <c r="S7437" s="10">
        <v>0.341694638483171</v>
      </c>
      <c r="T7437" s="10">
        <v>0.69</v>
      </c>
      <c r="U7437" s="10">
        <v>10</v>
      </c>
      <c r="V7437" s="10">
        <v>2.0193468737554792</v>
      </c>
      <c r="W7437" s="7">
        <f>Sheet1!J7437*Sheet2!E$2+CEILING(((Sheet1!K7437-MIN(K:K))/(MAX(K:K)-MIN(K:K))*5),1)*Sheet2!E$3+CEILING(((Sheet1!L7437-MIN(L:L))/(MAX(L:L)-MIN(L:L))*5),1)*Sheet2!E$4+Sheet1!D7437*Sheet2!E$5</f>
        <v>1.6755897244066362</v>
      </c>
      <c r="X7437" s="7">
        <f>CEILING(((Sheet1!S7437-MIN(S:S))/(MAX(S:S)-MIN(S:S))*5),1)*Sheet2!E$6+CEILING(((Sheet1!T7437-MIN(T:T))/(MAX(T:T)-MIN(T:T))*5),1)*Sheet2!E$7+CEILING(((Sheet1!V7437-MIN(V:V))/(MAX(V:V)-MIN(V:V))*5),1)*Sheet2!E$8</f>
        <v>0.25202436024272301</v>
      </c>
      <c r="Y7437" s="7">
        <f>CEILING(((Sheet1!U7437-MIN(U:U))/(MAX(U:U)-MIN(U:U))*5),1)*Sheet2!E$9</f>
        <v>0.33014804947164933</v>
      </c>
      <c r="Z7437" s="7">
        <f>CEILING(((Sheet1!H7437-MIN(H:H))/(MAX(H:H)-MIN(H:H))*5),1)*Sheet2!E$10+I7437*Sheet2!E$11+F7437*Sheet2!E$12+CEILING(((Sheet1!N7437-MIN(N:N))/(MAX(N:N)-MIN(N:N))*5),1)*Sheet2!E$13</f>
        <v>0.41848166131091452</v>
      </c>
      <c r="AA7437" s="7">
        <f>B7437*Sheet2!E$14+C7437*Sheet2!E$15+M7437*Sheet2!E$16+R7437*Sheet2!E$17</f>
        <v>0.12624844606935506</v>
      </c>
      <c r="AB7437" s="7">
        <f t="shared" si="132"/>
        <v>2.8024922415012781</v>
      </c>
    </row>
    <row r="7438" spans="1:28" ht="29" hidden="1" x14ac:dyDescent="0.35">
      <c r="A7438" s="9" t="s">
        <v>3292</v>
      </c>
      <c r="B7438" s="9">
        <v>4</v>
      </c>
      <c r="C7438" s="9">
        <v>3</v>
      </c>
      <c r="D7438" s="5">
        <v>3</v>
      </c>
      <c r="E7438" s="5">
        <v>43818</v>
      </c>
      <c r="F7438" s="5">
        <v>4</v>
      </c>
      <c r="G7438" s="9" t="s">
        <v>3456</v>
      </c>
      <c r="H7438" s="5">
        <v>1</v>
      </c>
      <c r="I7438" s="5">
        <v>4</v>
      </c>
      <c r="J7438" s="5">
        <v>5</v>
      </c>
      <c r="K7438" s="5">
        <v>135.50393700787396</v>
      </c>
      <c r="L7438" s="5">
        <v>5.25</v>
      </c>
      <c r="M7438" s="5">
        <v>3</v>
      </c>
      <c r="N7438" s="5">
        <v>0</v>
      </c>
      <c r="O7438" s="13">
        <v>43822</v>
      </c>
      <c r="P7438" s="5" t="s">
        <v>104</v>
      </c>
      <c r="Q7438" s="5" t="s">
        <v>22</v>
      </c>
      <c r="R7438" s="5">
        <v>5</v>
      </c>
      <c r="S7438" s="10">
        <v>13.9411691324517</v>
      </c>
      <c r="T7438" s="10">
        <v>34.68</v>
      </c>
      <c r="U7438" s="10">
        <v>4</v>
      </c>
      <c r="V7438" s="10">
        <v>2.4875962460905288</v>
      </c>
      <c r="W7438" s="7">
        <f>Sheet1!J7438*Sheet2!E$2+CEILING(((Sheet1!K7438-MIN(K:K))/(MAX(K:K)-MIN(K:K))*5),1)*Sheet2!E$3+CEILING(((Sheet1!L7438-MIN(L:L))/(MAX(L:L)-MIN(L:L))*5),1)*Sheet2!E$4+Sheet1!D7438*Sheet2!E$5</f>
        <v>1.6701111956975805</v>
      </c>
      <c r="X7438" s="7">
        <f>CEILING(((Sheet1!S7438-MIN(S:S))/(MAX(S:S)-MIN(S:S))*5),1)*Sheet2!E$6+CEILING(((Sheet1!T7438-MIN(T:T))/(MAX(T:T)-MIN(T:T))*5),1)*Sheet2!E$7+CEILING(((Sheet1!V7438-MIN(V:V))/(MAX(V:V)-MIN(V:V))*5),1)*Sheet2!E$8</f>
        <v>0.25202436024272301</v>
      </c>
      <c r="Y7438" s="7">
        <f>CEILING(((Sheet1!U7438-MIN(U:U))/(MAX(U:U)-MIN(U:U))*5),1)*Sheet2!E$9</f>
        <v>0.16507402473582466</v>
      </c>
      <c r="Z7438" s="7">
        <f>CEILING(((Sheet1!H7438-MIN(H:H))/(MAX(H:H)-MIN(H:H))*5),1)*Sheet2!E$10+I7438*Sheet2!E$11+F7438*Sheet2!E$12+CEILING(((Sheet1!N7438-MIN(N:N))/(MAX(N:N)-MIN(N:N))*5),1)*Sheet2!E$13</f>
        <v>0.19934470861941261</v>
      </c>
      <c r="AA7438" s="7">
        <f>B7438*Sheet2!E$14+C7438*Sheet2!E$15+M7438*Sheet2!E$16+R7438*Sheet2!E$17</f>
        <v>0.15286518179823347</v>
      </c>
      <c r="AB7438" s="7">
        <f t="shared" si="132"/>
        <v>2.4394194710937742</v>
      </c>
    </row>
    <row r="7439" spans="1:28" ht="29" hidden="1" x14ac:dyDescent="0.35">
      <c r="A7439" s="9" t="s">
        <v>3292</v>
      </c>
      <c r="B7439" s="9">
        <v>4</v>
      </c>
      <c r="C7439" s="9">
        <v>3</v>
      </c>
      <c r="D7439" s="5">
        <v>3</v>
      </c>
      <c r="E7439" s="5">
        <v>43818</v>
      </c>
      <c r="F7439" s="5">
        <v>4</v>
      </c>
      <c r="G7439" s="9" t="s">
        <v>3456</v>
      </c>
      <c r="H7439" s="5">
        <v>1</v>
      </c>
      <c r="I7439" s="5">
        <v>4</v>
      </c>
      <c r="J7439" s="5">
        <v>5</v>
      </c>
      <c r="K7439" s="5">
        <v>140.763779527559</v>
      </c>
      <c r="L7439" s="5">
        <v>5.25</v>
      </c>
      <c r="M7439" s="5">
        <v>3</v>
      </c>
      <c r="N7439" s="5">
        <v>0</v>
      </c>
      <c r="O7439" s="13">
        <v>43822</v>
      </c>
      <c r="P7439" s="5" t="s">
        <v>104</v>
      </c>
      <c r="Q7439" s="5" t="s">
        <v>22</v>
      </c>
      <c r="R7439" s="5">
        <v>5</v>
      </c>
      <c r="S7439" s="10">
        <v>17.017833182903999</v>
      </c>
      <c r="T7439" s="10">
        <v>42.114400000000003</v>
      </c>
      <c r="U7439" s="10">
        <v>4</v>
      </c>
      <c r="V7439" s="10">
        <v>2.4747216374354783</v>
      </c>
      <c r="W7439" s="7">
        <f>Sheet1!J7439*Sheet2!E$2+CEILING(((Sheet1!K7439-MIN(K:K))/(MAX(K:K)-MIN(K:K))*5),1)*Sheet2!E$3+CEILING(((Sheet1!L7439-MIN(L:L))/(MAX(L:L)-MIN(L:L))*5),1)*Sheet2!E$4+Sheet1!D7439*Sheet2!E$5</f>
        <v>1.6701111956975805</v>
      </c>
      <c r="X7439" s="7">
        <f>CEILING(((Sheet1!S7439-MIN(S:S))/(MAX(S:S)-MIN(S:S))*5),1)*Sheet2!E$6+CEILING(((Sheet1!T7439-MIN(T:T))/(MAX(T:T)-MIN(T:T))*5),1)*Sheet2!E$7+CEILING(((Sheet1!V7439-MIN(V:V))/(MAX(V:V)-MIN(V:V))*5),1)*Sheet2!E$8</f>
        <v>0.25202436024272301</v>
      </c>
      <c r="Y7439" s="7">
        <f>CEILING(((Sheet1!U7439-MIN(U:U))/(MAX(U:U)-MIN(U:U))*5),1)*Sheet2!E$9</f>
        <v>0.16507402473582466</v>
      </c>
      <c r="Z7439" s="7">
        <f>CEILING(((Sheet1!H7439-MIN(H:H))/(MAX(H:H)-MIN(H:H))*5),1)*Sheet2!E$10+I7439*Sheet2!E$11+F7439*Sheet2!E$12+CEILING(((Sheet1!N7439-MIN(N:N))/(MAX(N:N)-MIN(N:N))*5),1)*Sheet2!E$13</f>
        <v>0.19934470861941261</v>
      </c>
      <c r="AA7439" s="7">
        <f>B7439*Sheet2!E$14+C7439*Sheet2!E$15+M7439*Sheet2!E$16+R7439*Sheet2!E$17</f>
        <v>0.15286518179823347</v>
      </c>
      <c r="AB7439" s="7">
        <f t="shared" si="132"/>
        <v>2.4394194710937742</v>
      </c>
    </row>
    <row r="7440" spans="1:28" ht="29" hidden="1" x14ac:dyDescent="0.35">
      <c r="A7440" s="9" t="s">
        <v>3293</v>
      </c>
      <c r="B7440" s="9">
        <v>4</v>
      </c>
      <c r="C7440" s="9">
        <v>3</v>
      </c>
      <c r="D7440" s="5">
        <v>3</v>
      </c>
      <c r="E7440" s="5">
        <v>43818</v>
      </c>
      <c r="F7440" s="5">
        <v>4</v>
      </c>
      <c r="G7440" s="9" t="s">
        <v>3456</v>
      </c>
      <c r="H7440" s="5">
        <v>1</v>
      </c>
      <c r="I7440" s="5">
        <v>4</v>
      </c>
      <c r="J7440" s="5">
        <v>5</v>
      </c>
      <c r="K7440" s="5">
        <v>223.01220000000001</v>
      </c>
      <c r="L7440" s="5">
        <v>5.25</v>
      </c>
      <c r="M7440" s="5">
        <v>3</v>
      </c>
      <c r="N7440" s="5">
        <v>1</v>
      </c>
      <c r="O7440" s="13">
        <v>43822</v>
      </c>
      <c r="P7440" s="5" t="s">
        <v>27</v>
      </c>
      <c r="Q7440" s="5" t="s">
        <v>28</v>
      </c>
      <c r="R7440" s="5">
        <v>5</v>
      </c>
      <c r="S7440" s="10">
        <v>9.7236686927333693</v>
      </c>
      <c r="T7440" s="10">
        <v>24.235199999999999</v>
      </c>
      <c r="U7440" s="10">
        <v>4</v>
      </c>
      <c r="V7440" s="10">
        <v>2.4923926108374399</v>
      </c>
      <c r="W7440" s="7">
        <f>Sheet1!J7440*Sheet2!E$2+CEILING(((Sheet1!K7440-MIN(K:K))/(MAX(K:K)-MIN(K:K))*5),1)*Sheet2!E$3+CEILING(((Sheet1!L7440-MIN(L:L))/(MAX(L:L)-MIN(L:L))*5),1)*Sheet2!E$4+Sheet1!D7440*Sheet2!E$5</f>
        <v>1.807129140210646</v>
      </c>
      <c r="X7440" s="7">
        <f>CEILING(((Sheet1!S7440-MIN(S:S))/(MAX(S:S)-MIN(S:S))*5),1)*Sheet2!E$6+CEILING(((Sheet1!T7440-MIN(T:T))/(MAX(T:T)-MIN(T:T))*5),1)*Sheet2!E$7+CEILING(((Sheet1!V7440-MIN(V:V))/(MAX(V:V)-MIN(V:V))*5),1)*Sheet2!E$8</f>
        <v>0.25202436024272301</v>
      </c>
      <c r="Y7440" s="7">
        <f>CEILING(((Sheet1!U7440-MIN(U:U))/(MAX(U:U)-MIN(U:U))*5),1)*Sheet2!E$9</f>
        <v>0.16507402473582466</v>
      </c>
      <c r="Z7440" s="7">
        <f>CEILING(((Sheet1!H7440-MIN(H:H))/(MAX(H:H)-MIN(H:H))*5),1)*Sheet2!E$10+I7440*Sheet2!E$11+F7440*Sheet2!E$12+CEILING(((Sheet1!N7440-MIN(N:N))/(MAX(N:N)-MIN(N:N))*5),1)*Sheet2!E$13</f>
        <v>0.41848166131091452</v>
      </c>
      <c r="AA7440" s="7">
        <f>B7440*Sheet2!E$14+C7440*Sheet2!E$15+M7440*Sheet2!E$16+R7440*Sheet2!E$17</f>
        <v>0.15286518179823347</v>
      </c>
      <c r="AB7440" s="7">
        <f t="shared" si="132"/>
        <v>2.7955743682983414</v>
      </c>
    </row>
    <row r="7441" spans="1:28" ht="29" hidden="1" x14ac:dyDescent="0.35">
      <c r="A7441" s="9" t="s">
        <v>3293</v>
      </c>
      <c r="B7441" s="9">
        <v>4</v>
      </c>
      <c r="C7441" s="9">
        <v>3</v>
      </c>
      <c r="D7441" s="5">
        <v>3</v>
      </c>
      <c r="E7441" s="5">
        <v>43818</v>
      </c>
      <c r="F7441" s="5">
        <v>4</v>
      </c>
      <c r="G7441" s="9" t="s">
        <v>3456</v>
      </c>
      <c r="H7441" s="5">
        <v>1</v>
      </c>
      <c r="I7441" s="5">
        <v>4</v>
      </c>
      <c r="J7441" s="5">
        <v>5</v>
      </c>
      <c r="K7441" s="5">
        <v>223.01220000000001</v>
      </c>
      <c r="L7441" s="5">
        <v>5.25</v>
      </c>
      <c r="M7441" s="5">
        <v>3</v>
      </c>
      <c r="N7441" s="5">
        <v>1</v>
      </c>
      <c r="O7441" s="13">
        <v>43822</v>
      </c>
      <c r="P7441" s="5" t="s">
        <v>27</v>
      </c>
      <c r="Q7441" s="5" t="s">
        <v>28</v>
      </c>
      <c r="R7441" s="5">
        <v>5</v>
      </c>
      <c r="S7441" s="10">
        <v>10.4182164565</v>
      </c>
      <c r="T7441" s="10">
        <v>25.937999999999999</v>
      </c>
      <c r="U7441" s="10">
        <v>4</v>
      </c>
      <c r="V7441" s="10">
        <v>2.4896775862069074</v>
      </c>
      <c r="W7441" s="7">
        <f>Sheet1!J7441*Sheet2!E$2+CEILING(((Sheet1!K7441-MIN(K:K))/(MAX(K:K)-MIN(K:K))*5),1)*Sheet2!E$3+CEILING(((Sheet1!L7441-MIN(L:L))/(MAX(L:L)-MIN(L:L))*5),1)*Sheet2!E$4+Sheet1!D7441*Sheet2!E$5</f>
        <v>1.807129140210646</v>
      </c>
      <c r="X7441" s="7">
        <f>CEILING(((Sheet1!S7441-MIN(S:S))/(MAX(S:S)-MIN(S:S))*5),1)*Sheet2!E$6+CEILING(((Sheet1!T7441-MIN(T:T))/(MAX(T:T)-MIN(T:T))*5),1)*Sheet2!E$7+CEILING(((Sheet1!V7441-MIN(V:V))/(MAX(V:V)-MIN(V:V))*5),1)*Sheet2!E$8</f>
        <v>0.25202436024272301</v>
      </c>
      <c r="Y7441" s="7">
        <f>CEILING(((Sheet1!U7441-MIN(U:U))/(MAX(U:U)-MIN(U:U))*5),1)*Sheet2!E$9</f>
        <v>0.16507402473582466</v>
      </c>
      <c r="Z7441" s="7">
        <f>CEILING(((Sheet1!H7441-MIN(H:H))/(MAX(H:H)-MIN(H:H))*5),1)*Sheet2!E$10+I7441*Sheet2!E$11+F7441*Sheet2!E$12+CEILING(((Sheet1!N7441-MIN(N:N))/(MAX(N:N)-MIN(N:N))*5),1)*Sheet2!E$13</f>
        <v>0.41848166131091452</v>
      </c>
      <c r="AA7441" s="7">
        <f>B7441*Sheet2!E$14+C7441*Sheet2!E$15+M7441*Sheet2!E$16+R7441*Sheet2!E$17</f>
        <v>0.15286518179823347</v>
      </c>
      <c r="AB7441" s="7">
        <f t="shared" si="132"/>
        <v>2.7955743682983414</v>
      </c>
    </row>
    <row r="7442" spans="1:28" ht="29" hidden="1" x14ac:dyDescent="0.35">
      <c r="A7442" s="9" t="s">
        <v>3293</v>
      </c>
      <c r="B7442" s="9">
        <v>4</v>
      </c>
      <c r="C7442" s="9">
        <v>3</v>
      </c>
      <c r="D7442" s="5">
        <v>3</v>
      </c>
      <c r="E7442" s="5">
        <v>43818</v>
      </c>
      <c r="F7442" s="5">
        <v>4</v>
      </c>
      <c r="G7442" s="9" t="s">
        <v>3456</v>
      </c>
      <c r="H7442" s="5">
        <v>1</v>
      </c>
      <c r="I7442" s="5">
        <v>4</v>
      </c>
      <c r="J7442" s="5">
        <v>5</v>
      </c>
      <c r="K7442" s="5">
        <v>231.49579999999997</v>
      </c>
      <c r="L7442" s="5">
        <v>5.25</v>
      </c>
      <c r="M7442" s="5">
        <v>3</v>
      </c>
      <c r="N7442" s="5">
        <v>1</v>
      </c>
      <c r="O7442" s="13">
        <v>43822</v>
      </c>
      <c r="P7442" s="5" t="s">
        <v>27</v>
      </c>
      <c r="Q7442" s="5" t="s">
        <v>28</v>
      </c>
      <c r="R7442" s="5">
        <v>5</v>
      </c>
      <c r="S7442" s="10">
        <v>6.5976594393540804</v>
      </c>
      <c r="T7442" s="10">
        <v>16.353000000000002</v>
      </c>
      <c r="U7442" s="10">
        <v>4</v>
      </c>
      <c r="V7442" s="10">
        <v>2.4786062618595817</v>
      </c>
      <c r="W7442" s="7">
        <f>Sheet1!J7442*Sheet2!E$2+CEILING(((Sheet1!K7442-MIN(K:K))/(MAX(K:K)-MIN(K:K))*5),1)*Sheet2!E$3+CEILING(((Sheet1!L7442-MIN(L:L))/(MAX(L:L)-MIN(L:L))*5),1)*Sheet2!E$4+Sheet1!D7442*Sheet2!E$5</f>
        <v>1.807129140210646</v>
      </c>
      <c r="X7442" s="7">
        <f>CEILING(((Sheet1!S7442-MIN(S:S))/(MAX(S:S)-MIN(S:S))*5),1)*Sheet2!E$6+CEILING(((Sheet1!T7442-MIN(T:T))/(MAX(T:T)-MIN(T:T))*5),1)*Sheet2!E$7+CEILING(((Sheet1!V7442-MIN(V:V))/(MAX(V:V)-MIN(V:V))*5),1)*Sheet2!E$8</f>
        <v>0.25202436024272301</v>
      </c>
      <c r="Y7442" s="7">
        <f>CEILING(((Sheet1!U7442-MIN(U:U))/(MAX(U:U)-MIN(U:U))*5),1)*Sheet2!E$9</f>
        <v>0.16507402473582466</v>
      </c>
      <c r="Z7442" s="7">
        <f>CEILING(((Sheet1!H7442-MIN(H:H))/(MAX(H:H)-MIN(H:H))*5),1)*Sheet2!E$10+I7442*Sheet2!E$11+F7442*Sheet2!E$12+CEILING(((Sheet1!N7442-MIN(N:N))/(MAX(N:N)-MIN(N:N))*5),1)*Sheet2!E$13</f>
        <v>0.41848166131091452</v>
      </c>
      <c r="AA7442" s="7">
        <f>B7442*Sheet2!E$14+C7442*Sheet2!E$15+M7442*Sheet2!E$16+R7442*Sheet2!E$17</f>
        <v>0.15286518179823347</v>
      </c>
      <c r="AB7442" s="7">
        <f t="shared" si="132"/>
        <v>2.7955743682983414</v>
      </c>
    </row>
    <row r="7443" spans="1:28" ht="29" hidden="1" x14ac:dyDescent="0.35">
      <c r="A7443" s="9" t="s">
        <v>3293</v>
      </c>
      <c r="B7443" s="9">
        <v>4</v>
      </c>
      <c r="C7443" s="9">
        <v>3</v>
      </c>
      <c r="D7443" s="5">
        <v>3</v>
      </c>
      <c r="E7443" s="5">
        <v>43818</v>
      </c>
      <c r="F7443" s="5">
        <v>4</v>
      </c>
      <c r="G7443" s="9" t="s">
        <v>3456</v>
      </c>
      <c r="H7443" s="5">
        <v>1</v>
      </c>
      <c r="I7443" s="5">
        <v>4</v>
      </c>
      <c r="J7443" s="5">
        <v>5</v>
      </c>
      <c r="K7443" s="5">
        <v>231.49579999999997</v>
      </c>
      <c r="L7443" s="5">
        <v>5.25</v>
      </c>
      <c r="M7443" s="5">
        <v>3</v>
      </c>
      <c r="N7443" s="5">
        <v>1</v>
      </c>
      <c r="O7443" s="13">
        <v>43822</v>
      </c>
      <c r="P7443" s="5" t="s">
        <v>27</v>
      </c>
      <c r="Q7443" s="5" t="s">
        <v>28</v>
      </c>
      <c r="R7443" s="5">
        <v>5</v>
      </c>
      <c r="S7443" s="10">
        <v>7.7619522815930297</v>
      </c>
      <c r="T7443" s="10">
        <v>19.168199999999999</v>
      </c>
      <c r="U7443" s="10">
        <v>4</v>
      </c>
      <c r="V7443" s="10">
        <v>2.4695075806451623</v>
      </c>
      <c r="W7443" s="7">
        <f>Sheet1!J7443*Sheet2!E$2+CEILING(((Sheet1!K7443-MIN(K:K))/(MAX(K:K)-MIN(K:K))*5),1)*Sheet2!E$3+CEILING(((Sheet1!L7443-MIN(L:L))/(MAX(L:L)-MIN(L:L))*5),1)*Sheet2!E$4+Sheet1!D7443*Sheet2!E$5</f>
        <v>1.807129140210646</v>
      </c>
      <c r="X7443" s="7">
        <f>CEILING(((Sheet1!S7443-MIN(S:S))/(MAX(S:S)-MIN(S:S))*5),1)*Sheet2!E$6+CEILING(((Sheet1!T7443-MIN(T:T))/(MAX(T:T)-MIN(T:T))*5),1)*Sheet2!E$7+CEILING(((Sheet1!V7443-MIN(V:V))/(MAX(V:V)-MIN(V:V))*5),1)*Sheet2!E$8</f>
        <v>0.25202436024272301</v>
      </c>
      <c r="Y7443" s="7">
        <f>CEILING(((Sheet1!U7443-MIN(U:U))/(MAX(U:U)-MIN(U:U))*5),1)*Sheet2!E$9</f>
        <v>0.16507402473582466</v>
      </c>
      <c r="Z7443" s="7">
        <f>CEILING(((Sheet1!H7443-MIN(H:H))/(MAX(H:H)-MIN(H:H))*5),1)*Sheet2!E$10+I7443*Sheet2!E$11+F7443*Sheet2!E$12+CEILING(((Sheet1!N7443-MIN(N:N))/(MAX(N:N)-MIN(N:N))*5),1)*Sheet2!E$13</f>
        <v>0.41848166131091452</v>
      </c>
      <c r="AA7443" s="7">
        <f>B7443*Sheet2!E$14+C7443*Sheet2!E$15+M7443*Sheet2!E$16+R7443*Sheet2!E$17</f>
        <v>0.15286518179823347</v>
      </c>
      <c r="AB7443" s="7">
        <f t="shared" si="132"/>
        <v>2.7955743682983414</v>
      </c>
    </row>
    <row r="7444" spans="1:28" ht="29" hidden="1" x14ac:dyDescent="0.35">
      <c r="A7444" s="9" t="s">
        <v>3294</v>
      </c>
      <c r="B7444" s="9">
        <v>3</v>
      </c>
      <c r="C7444" s="9">
        <v>2</v>
      </c>
      <c r="D7444" s="5">
        <v>3</v>
      </c>
      <c r="E7444" s="5">
        <v>43820</v>
      </c>
      <c r="F7444" s="5">
        <v>4</v>
      </c>
      <c r="G7444" s="9" t="s">
        <v>3456</v>
      </c>
      <c r="H7444" s="5">
        <v>1</v>
      </c>
      <c r="I7444" s="5">
        <v>3</v>
      </c>
      <c r="J7444" s="5">
        <v>3</v>
      </c>
      <c r="K7444" s="5">
        <v>172.32283464566925</v>
      </c>
      <c r="L7444" s="5">
        <v>5.95</v>
      </c>
      <c r="M7444" s="5">
        <v>3</v>
      </c>
      <c r="N7444" s="5">
        <v>0</v>
      </c>
      <c r="O7444" s="13">
        <v>43823</v>
      </c>
      <c r="P7444" s="5" t="s">
        <v>149</v>
      </c>
      <c r="Q7444" s="5" t="s">
        <v>1569</v>
      </c>
      <c r="R7444" s="5">
        <v>5</v>
      </c>
      <c r="S7444" s="10">
        <v>12.5597638476416</v>
      </c>
      <c r="T7444" s="10">
        <v>23.5335</v>
      </c>
      <c r="U7444" s="10">
        <v>3</v>
      </c>
      <c r="V7444" s="10">
        <v>1.8737215353311747</v>
      </c>
      <c r="W7444" s="7">
        <f>Sheet1!J7444*Sheet2!E$2+CEILING(((Sheet1!K7444-MIN(K:K))/(MAX(K:K)-MIN(K:K))*5),1)*Sheet2!E$3+CEILING(((Sheet1!L7444-MIN(L:L))/(MAX(L:L)-MIN(L:L))*5),1)*Sheet2!E$4+Sheet1!D7444*Sheet2!E$5</f>
        <v>1.4236192516210791</v>
      </c>
      <c r="X7444" s="7">
        <f>CEILING(((Sheet1!S7444-MIN(S:S))/(MAX(S:S)-MIN(S:S))*5),1)*Sheet2!E$6+CEILING(((Sheet1!T7444-MIN(T:T))/(MAX(T:T)-MIN(T:T))*5),1)*Sheet2!E$7+CEILING(((Sheet1!V7444-MIN(V:V))/(MAX(V:V)-MIN(V:V))*5),1)*Sheet2!E$8</f>
        <v>0.25202436024272301</v>
      </c>
      <c r="Y7444" s="7">
        <f>CEILING(((Sheet1!U7444-MIN(U:U))/(MAX(U:U)-MIN(U:U))*5),1)*Sheet2!E$9</f>
        <v>0.16507402473582466</v>
      </c>
      <c r="Z7444" s="7">
        <f>CEILING(((Sheet1!H7444-MIN(H:H))/(MAX(H:H)-MIN(H:H))*5),1)*Sheet2!E$10+I7444*Sheet2!E$11+F7444*Sheet2!E$12+CEILING(((Sheet1!N7444-MIN(N:N))/(MAX(N:N)-MIN(N:N))*5),1)*Sheet2!E$13</f>
        <v>0.18771554928920084</v>
      </c>
      <c r="AA7444" s="7">
        <f>B7444*Sheet2!E$14+C7444*Sheet2!E$15+M7444*Sheet2!E$16+R7444*Sheet2!E$17</f>
        <v>0.11987931813751117</v>
      </c>
      <c r="AB7444" s="7">
        <f t="shared" si="132"/>
        <v>2.1483125040263387</v>
      </c>
    </row>
    <row r="7445" spans="1:28" ht="29" hidden="1" x14ac:dyDescent="0.35">
      <c r="A7445" s="9" t="s">
        <v>3295</v>
      </c>
      <c r="B7445" s="9">
        <v>3</v>
      </c>
      <c r="C7445" s="9">
        <v>2</v>
      </c>
      <c r="D7445" s="5">
        <v>3</v>
      </c>
      <c r="E7445" s="5">
        <v>43820</v>
      </c>
      <c r="F7445" s="5">
        <v>4</v>
      </c>
      <c r="G7445" s="9" t="s">
        <v>3456</v>
      </c>
      <c r="H7445" s="5">
        <v>1</v>
      </c>
      <c r="I7445" s="5">
        <v>3</v>
      </c>
      <c r="J7445" s="5">
        <v>5</v>
      </c>
      <c r="K7445" s="5">
        <v>265.43020000000001</v>
      </c>
      <c r="L7445" s="5">
        <v>4.9000000000000004</v>
      </c>
      <c r="M7445" s="5">
        <v>2</v>
      </c>
      <c r="N7445" s="5">
        <v>1</v>
      </c>
      <c r="O7445" s="13">
        <v>43823</v>
      </c>
      <c r="P7445" s="5" t="s">
        <v>802</v>
      </c>
      <c r="Q7445" s="5" t="s">
        <v>803</v>
      </c>
      <c r="R7445" s="5">
        <v>3</v>
      </c>
      <c r="S7445" s="10">
        <v>4.7551483262269798</v>
      </c>
      <c r="T7445" s="10">
        <v>9.4876249999999995</v>
      </c>
      <c r="U7445" s="10">
        <v>3</v>
      </c>
      <c r="V7445" s="10">
        <v>1.9952321881677351</v>
      </c>
      <c r="W7445" s="7">
        <f>Sheet1!J7445*Sheet2!E$2+CEILING(((Sheet1!K7445-MIN(K:K))/(MAX(K:K)-MIN(K:K))*5),1)*Sheet2!E$3+CEILING(((Sheet1!L7445-MIN(L:L))/(MAX(L:L)-MIN(L:L))*5),1)*Sheet2!E$4+Sheet1!D7445*Sheet2!E$5</f>
        <v>1.7440986966631691</v>
      </c>
      <c r="X7445" s="7">
        <f>CEILING(((Sheet1!S7445-MIN(S:S))/(MAX(S:S)-MIN(S:S))*5),1)*Sheet2!E$6+CEILING(((Sheet1!T7445-MIN(T:T))/(MAX(T:T)-MIN(T:T))*5),1)*Sheet2!E$7+CEILING(((Sheet1!V7445-MIN(V:V))/(MAX(V:V)-MIN(V:V))*5),1)*Sheet2!E$8</f>
        <v>0.25202436024272301</v>
      </c>
      <c r="Y7445" s="7">
        <f>CEILING(((Sheet1!U7445-MIN(U:U))/(MAX(U:U)-MIN(U:U))*5),1)*Sheet2!E$9</f>
        <v>0.16507402473582466</v>
      </c>
      <c r="Z7445" s="7">
        <f>CEILING(((Sheet1!H7445-MIN(H:H))/(MAX(H:H)-MIN(H:H))*5),1)*Sheet2!E$10+I7445*Sheet2!E$11+F7445*Sheet2!E$12+CEILING(((Sheet1!N7445-MIN(N:N))/(MAX(N:N)-MIN(N:N))*5),1)*Sheet2!E$13</f>
        <v>0.40685250198070277</v>
      </c>
      <c r="AA7445" s="7">
        <f>B7445*Sheet2!E$14+C7445*Sheet2!E$15+M7445*Sheet2!E$16+R7445*Sheet2!E$17</f>
        <v>0.10789288120482918</v>
      </c>
      <c r="AB7445" s="7">
        <f t="shared" si="132"/>
        <v>2.6759424648272492</v>
      </c>
    </row>
    <row r="7446" spans="1:28" ht="29" hidden="1" x14ac:dyDescent="0.35">
      <c r="A7446" s="9" t="s">
        <v>3296</v>
      </c>
      <c r="B7446" s="9">
        <v>3</v>
      </c>
      <c r="C7446" s="9">
        <v>2</v>
      </c>
      <c r="D7446" s="5">
        <v>3</v>
      </c>
      <c r="E7446" s="5">
        <v>43820</v>
      </c>
      <c r="F7446" s="5">
        <v>4</v>
      </c>
      <c r="G7446" s="9" t="s">
        <v>3456</v>
      </c>
      <c r="H7446" s="5">
        <v>1</v>
      </c>
      <c r="I7446" s="5">
        <v>3</v>
      </c>
      <c r="J7446" s="5">
        <v>5</v>
      </c>
      <c r="K7446" s="5">
        <v>320.5736</v>
      </c>
      <c r="L7446" s="5">
        <v>4.9000000000000004</v>
      </c>
      <c r="M7446" s="5">
        <v>2</v>
      </c>
      <c r="N7446" s="5">
        <v>1</v>
      </c>
      <c r="O7446" s="13">
        <v>43823</v>
      </c>
      <c r="P7446" s="5" t="s">
        <v>802</v>
      </c>
      <c r="Q7446" s="5" t="s">
        <v>803</v>
      </c>
      <c r="R7446" s="5">
        <v>3</v>
      </c>
      <c r="S7446" s="10">
        <v>5.81184795427742</v>
      </c>
      <c r="T7446" s="10">
        <v>11.537750000000001</v>
      </c>
      <c r="U7446" s="10">
        <v>3</v>
      </c>
      <c r="V7446" s="10">
        <v>1.9852119482080421</v>
      </c>
      <c r="W7446" s="7">
        <f>Sheet1!J7446*Sheet2!E$2+CEILING(((Sheet1!K7446-MIN(K:K))/(MAX(K:K)-MIN(K:K))*5),1)*Sheet2!E$3+CEILING(((Sheet1!L7446-MIN(L:L))/(MAX(L:L)-MIN(L:L))*5),1)*Sheet2!E$4+Sheet1!D7446*Sheet2!E$5</f>
        <v>1.8126076689197017</v>
      </c>
      <c r="X7446" s="7">
        <f>CEILING(((Sheet1!S7446-MIN(S:S))/(MAX(S:S)-MIN(S:S))*5),1)*Sheet2!E$6+CEILING(((Sheet1!T7446-MIN(T:T))/(MAX(T:T)-MIN(T:T))*5),1)*Sheet2!E$7+CEILING(((Sheet1!V7446-MIN(V:V))/(MAX(V:V)-MIN(V:V))*5),1)*Sheet2!E$8</f>
        <v>0.25202436024272301</v>
      </c>
      <c r="Y7446" s="7">
        <f>CEILING(((Sheet1!U7446-MIN(U:U))/(MAX(U:U)-MIN(U:U))*5),1)*Sheet2!E$9</f>
        <v>0.16507402473582466</v>
      </c>
      <c r="Z7446" s="7">
        <f>CEILING(((Sheet1!H7446-MIN(H:H))/(MAX(H:H)-MIN(H:H))*5),1)*Sheet2!E$10+I7446*Sheet2!E$11+F7446*Sheet2!E$12+CEILING(((Sheet1!N7446-MIN(N:N))/(MAX(N:N)-MIN(N:N))*5),1)*Sheet2!E$13</f>
        <v>0.40685250198070277</v>
      </c>
      <c r="AA7446" s="7">
        <f>B7446*Sheet2!E$14+C7446*Sheet2!E$15+M7446*Sheet2!E$16+R7446*Sheet2!E$17</f>
        <v>0.10789288120482918</v>
      </c>
      <c r="AB7446" s="7">
        <f t="shared" si="132"/>
        <v>2.7444514370837818</v>
      </c>
    </row>
    <row r="7447" spans="1:28" ht="29" hidden="1" x14ac:dyDescent="0.35">
      <c r="A7447" s="9" t="s">
        <v>3297</v>
      </c>
      <c r="B7447" s="9">
        <v>4</v>
      </c>
      <c r="C7447" s="9">
        <v>3</v>
      </c>
      <c r="D7447" s="5">
        <v>3</v>
      </c>
      <c r="E7447" s="5">
        <v>43820</v>
      </c>
      <c r="F7447" s="5">
        <v>4</v>
      </c>
      <c r="G7447" s="9" t="s">
        <v>3456</v>
      </c>
      <c r="H7447" s="5">
        <v>1</v>
      </c>
      <c r="I7447" s="5">
        <v>3</v>
      </c>
      <c r="J7447" s="5">
        <v>3</v>
      </c>
      <c r="K7447" s="5">
        <v>239.97939999999997</v>
      </c>
      <c r="L7447" s="5">
        <v>4.7249999999999996</v>
      </c>
      <c r="M7447" s="5">
        <v>3</v>
      </c>
      <c r="N7447" s="5">
        <v>1</v>
      </c>
      <c r="O7447" s="13">
        <v>43823</v>
      </c>
      <c r="P7447" s="5" t="s">
        <v>57</v>
      </c>
      <c r="Q7447" s="5" t="s">
        <v>58</v>
      </c>
      <c r="R7447" s="5">
        <v>5</v>
      </c>
      <c r="S7447" s="10">
        <v>12.468928603828401</v>
      </c>
      <c r="T7447" s="10">
        <v>26.111999999999998</v>
      </c>
      <c r="U7447" s="10">
        <v>3</v>
      </c>
      <c r="V7447" s="10">
        <v>2.0941654916511987</v>
      </c>
      <c r="W7447" s="7">
        <f>Sheet1!J7447*Sheet2!E$2+CEILING(((Sheet1!K7447-MIN(K:K))/(MAX(K:K)-MIN(K:K))*5),1)*Sheet2!E$3+CEILING(((Sheet1!L7447-MIN(L:L))/(MAX(L:L)-MIN(L:L))*5),1)*Sheet2!E$4+Sheet1!D7447*Sheet2!E$5</f>
        <v>1.2290493922695922</v>
      </c>
      <c r="X7447" s="7">
        <f>CEILING(((Sheet1!S7447-MIN(S:S))/(MAX(S:S)-MIN(S:S))*5),1)*Sheet2!E$6+CEILING(((Sheet1!T7447-MIN(T:T))/(MAX(T:T)-MIN(T:T))*5),1)*Sheet2!E$7+CEILING(((Sheet1!V7447-MIN(V:V))/(MAX(V:V)-MIN(V:V))*5),1)*Sheet2!E$8</f>
        <v>0.25202436024272301</v>
      </c>
      <c r="Y7447" s="7">
        <f>CEILING(((Sheet1!U7447-MIN(U:U))/(MAX(U:U)-MIN(U:U))*5),1)*Sheet2!E$9</f>
        <v>0.16507402473582466</v>
      </c>
      <c r="Z7447" s="7">
        <f>CEILING(((Sheet1!H7447-MIN(H:H))/(MAX(H:H)-MIN(H:H))*5),1)*Sheet2!E$10+I7447*Sheet2!E$11+F7447*Sheet2!E$12+CEILING(((Sheet1!N7447-MIN(N:N))/(MAX(N:N)-MIN(N:N))*5),1)*Sheet2!E$13</f>
        <v>0.40685250198070277</v>
      </c>
      <c r="AA7447" s="7">
        <f>B7447*Sheet2!E$14+C7447*Sheet2!E$15+M7447*Sheet2!E$16+R7447*Sheet2!E$17</f>
        <v>0.15286518179823347</v>
      </c>
      <c r="AB7447" s="7">
        <f t="shared" si="132"/>
        <v>2.2058654610270763</v>
      </c>
    </row>
    <row r="7448" spans="1:28" ht="29" hidden="1" x14ac:dyDescent="0.35">
      <c r="A7448" s="9" t="s">
        <v>3297</v>
      </c>
      <c r="B7448" s="9">
        <v>4</v>
      </c>
      <c r="C7448" s="9">
        <v>3</v>
      </c>
      <c r="D7448" s="5">
        <v>3</v>
      </c>
      <c r="E7448" s="5">
        <v>43820</v>
      </c>
      <c r="F7448" s="5">
        <v>4</v>
      </c>
      <c r="G7448" s="9" t="s">
        <v>3456</v>
      </c>
      <c r="H7448" s="5">
        <v>1</v>
      </c>
      <c r="I7448" s="5">
        <v>3</v>
      </c>
      <c r="J7448" s="5">
        <v>3</v>
      </c>
      <c r="K7448" s="5">
        <v>248.46299999999999</v>
      </c>
      <c r="L7448" s="5">
        <v>4.7249999999999996</v>
      </c>
      <c r="M7448" s="5">
        <v>3</v>
      </c>
      <c r="N7448" s="5">
        <v>1</v>
      </c>
      <c r="O7448" s="13">
        <v>43823</v>
      </c>
      <c r="P7448" s="5" t="s">
        <v>57</v>
      </c>
      <c r="Q7448" s="5" t="s">
        <v>58</v>
      </c>
      <c r="R7448" s="5">
        <v>5</v>
      </c>
      <c r="S7448" s="10">
        <v>26.323293719193199</v>
      </c>
      <c r="T7448" s="10">
        <v>55.164999999999999</v>
      </c>
      <c r="U7448" s="10">
        <v>3</v>
      </c>
      <c r="V7448" s="10">
        <v>2.0956723952738994</v>
      </c>
      <c r="W7448" s="7">
        <f>Sheet1!J7448*Sheet2!E$2+CEILING(((Sheet1!K7448-MIN(K:K))/(MAX(K:K)-MIN(K:K))*5),1)*Sheet2!E$3+CEILING(((Sheet1!L7448-MIN(L:L))/(MAX(L:L)-MIN(L:L))*5),1)*Sheet2!E$4+Sheet1!D7448*Sheet2!E$5</f>
        <v>1.2290493922695922</v>
      </c>
      <c r="X7448" s="7">
        <f>CEILING(((Sheet1!S7448-MIN(S:S))/(MAX(S:S)-MIN(S:S))*5),1)*Sheet2!E$6+CEILING(((Sheet1!T7448-MIN(T:T))/(MAX(T:T)-MIN(T:T))*5),1)*Sheet2!E$7+CEILING(((Sheet1!V7448-MIN(V:V))/(MAX(V:V)-MIN(V:V))*5),1)*Sheet2!E$8</f>
        <v>0.25202436024272301</v>
      </c>
      <c r="Y7448" s="7">
        <f>CEILING(((Sheet1!U7448-MIN(U:U))/(MAX(U:U)-MIN(U:U))*5),1)*Sheet2!E$9</f>
        <v>0.16507402473582466</v>
      </c>
      <c r="Z7448" s="7">
        <f>CEILING(((Sheet1!H7448-MIN(H:H))/(MAX(H:H)-MIN(H:H))*5),1)*Sheet2!E$10+I7448*Sheet2!E$11+F7448*Sheet2!E$12+CEILING(((Sheet1!N7448-MIN(N:N))/(MAX(N:N)-MIN(N:N))*5),1)*Sheet2!E$13</f>
        <v>0.40685250198070277</v>
      </c>
      <c r="AA7448" s="7">
        <f>B7448*Sheet2!E$14+C7448*Sheet2!E$15+M7448*Sheet2!E$16+R7448*Sheet2!E$17</f>
        <v>0.15286518179823347</v>
      </c>
      <c r="AB7448" s="7">
        <f t="shared" si="132"/>
        <v>2.2058654610270763</v>
      </c>
    </row>
    <row r="7449" spans="1:28" ht="29" hidden="1" x14ac:dyDescent="0.35">
      <c r="A7449" s="9" t="s">
        <v>3297</v>
      </c>
      <c r="B7449" s="9">
        <v>4</v>
      </c>
      <c r="C7449" s="9">
        <v>3</v>
      </c>
      <c r="D7449" s="5">
        <v>3</v>
      </c>
      <c r="E7449" s="5">
        <v>43820</v>
      </c>
      <c r="F7449" s="5">
        <v>4</v>
      </c>
      <c r="G7449" s="9" t="s">
        <v>3456</v>
      </c>
      <c r="H7449" s="5">
        <v>1</v>
      </c>
      <c r="I7449" s="5">
        <v>3</v>
      </c>
      <c r="J7449" s="5">
        <v>3</v>
      </c>
      <c r="K7449" s="5">
        <v>248.46299999999999</v>
      </c>
      <c r="L7449" s="5">
        <v>4.7249999999999996</v>
      </c>
      <c r="M7449" s="5">
        <v>3</v>
      </c>
      <c r="N7449" s="5">
        <v>1</v>
      </c>
      <c r="O7449" s="13">
        <v>43823</v>
      </c>
      <c r="P7449" s="5" t="s">
        <v>57</v>
      </c>
      <c r="Q7449" s="5" t="s">
        <v>58</v>
      </c>
      <c r="R7449" s="5">
        <v>5</v>
      </c>
      <c r="S7449" s="10">
        <v>15.1138528531253</v>
      </c>
      <c r="T7449" s="10">
        <v>31.670999999999999</v>
      </c>
      <c r="U7449" s="10">
        <v>3</v>
      </c>
      <c r="V7449" s="10">
        <v>2.095494795918365</v>
      </c>
      <c r="W7449" s="7">
        <f>Sheet1!J7449*Sheet2!E$2+CEILING(((Sheet1!K7449-MIN(K:K))/(MAX(K:K)-MIN(K:K))*5),1)*Sheet2!E$3+CEILING(((Sheet1!L7449-MIN(L:L))/(MAX(L:L)-MIN(L:L))*5),1)*Sheet2!E$4+Sheet1!D7449*Sheet2!E$5</f>
        <v>1.2290493922695922</v>
      </c>
      <c r="X7449" s="7">
        <f>CEILING(((Sheet1!S7449-MIN(S:S))/(MAX(S:S)-MIN(S:S))*5),1)*Sheet2!E$6+CEILING(((Sheet1!T7449-MIN(T:T))/(MAX(T:T)-MIN(T:T))*5),1)*Sheet2!E$7+CEILING(((Sheet1!V7449-MIN(V:V))/(MAX(V:V)-MIN(V:V))*5),1)*Sheet2!E$8</f>
        <v>0.25202436024272301</v>
      </c>
      <c r="Y7449" s="7">
        <f>CEILING(((Sheet1!U7449-MIN(U:U))/(MAX(U:U)-MIN(U:U))*5),1)*Sheet2!E$9</f>
        <v>0.16507402473582466</v>
      </c>
      <c r="Z7449" s="7">
        <f>CEILING(((Sheet1!H7449-MIN(H:H))/(MAX(H:H)-MIN(H:H))*5),1)*Sheet2!E$10+I7449*Sheet2!E$11+F7449*Sheet2!E$12+CEILING(((Sheet1!N7449-MIN(N:N))/(MAX(N:N)-MIN(N:N))*5),1)*Sheet2!E$13</f>
        <v>0.40685250198070277</v>
      </c>
      <c r="AA7449" s="7">
        <f>B7449*Sheet2!E$14+C7449*Sheet2!E$15+M7449*Sheet2!E$16+R7449*Sheet2!E$17</f>
        <v>0.15286518179823347</v>
      </c>
      <c r="AB7449" s="7">
        <f t="shared" si="132"/>
        <v>2.2058654610270763</v>
      </c>
    </row>
    <row r="7450" spans="1:28" ht="29" hidden="1" x14ac:dyDescent="0.35">
      <c r="A7450" s="9" t="s">
        <v>3298</v>
      </c>
      <c r="B7450" s="9">
        <v>3</v>
      </c>
      <c r="C7450" s="9">
        <v>2</v>
      </c>
      <c r="D7450" s="5">
        <v>3</v>
      </c>
      <c r="E7450" s="5">
        <v>43820</v>
      </c>
      <c r="F7450" s="5">
        <v>4</v>
      </c>
      <c r="G7450" s="9" t="s">
        <v>3456</v>
      </c>
      <c r="H7450" s="5">
        <v>1</v>
      </c>
      <c r="I7450" s="5">
        <v>3</v>
      </c>
      <c r="J7450" s="5">
        <v>5</v>
      </c>
      <c r="K7450" s="5">
        <v>235.73759999999999</v>
      </c>
      <c r="L7450" s="5">
        <v>4.9000000000000004</v>
      </c>
      <c r="M7450" s="5">
        <v>2</v>
      </c>
      <c r="N7450" s="5">
        <v>1</v>
      </c>
      <c r="O7450" s="13">
        <v>43823</v>
      </c>
      <c r="P7450" s="5" t="s">
        <v>802</v>
      </c>
      <c r="Q7450" s="5" t="s">
        <v>803</v>
      </c>
      <c r="R7450" s="5">
        <v>3</v>
      </c>
      <c r="S7450" s="10">
        <v>6.9486709607185002</v>
      </c>
      <c r="T7450" s="10">
        <v>13.991</v>
      </c>
      <c r="U7450" s="10">
        <v>3</v>
      </c>
      <c r="V7450" s="10">
        <v>2.0134785600142036</v>
      </c>
      <c r="W7450" s="7">
        <f>Sheet1!J7450*Sheet2!E$2+CEILING(((Sheet1!K7450-MIN(K:K))/(MAX(K:K)-MIN(K:K))*5),1)*Sheet2!E$3+CEILING(((Sheet1!L7450-MIN(L:L))/(MAX(L:L)-MIN(L:L))*5),1)*Sheet2!E$4+Sheet1!D7450*Sheet2!E$5</f>
        <v>1.6755897244066362</v>
      </c>
      <c r="X7450" s="7">
        <f>CEILING(((Sheet1!S7450-MIN(S:S))/(MAX(S:S)-MIN(S:S))*5),1)*Sheet2!E$6+CEILING(((Sheet1!T7450-MIN(T:T))/(MAX(T:T)-MIN(T:T))*5),1)*Sheet2!E$7+CEILING(((Sheet1!V7450-MIN(V:V))/(MAX(V:V)-MIN(V:V))*5),1)*Sheet2!E$8</f>
        <v>0.25202436024272301</v>
      </c>
      <c r="Y7450" s="7">
        <f>CEILING(((Sheet1!U7450-MIN(U:U))/(MAX(U:U)-MIN(U:U))*5),1)*Sheet2!E$9</f>
        <v>0.16507402473582466</v>
      </c>
      <c r="Z7450" s="7">
        <f>CEILING(((Sheet1!H7450-MIN(H:H))/(MAX(H:H)-MIN(H:H))*5),1)*Sheet2!E$10+I7450*Sheet2!E$11+F7450*Sheet2!E$12+CEILING(((Sheet1!N7450-MIN(N:N))/(MAX(N:N)-MIN(N:N))*5),1)*Sheet2!E$13</f>
        <v>0.40685250198070277</v>
      </c>
      <c r="AA7450" s="7">
        <f>B7450*Sheet2!E$14+C7450*Sheet2!E$15+M7450*Sheet2!E$16+R7450*Sheet2!E$17</f>
        <v>0.10789288120482918</v>
      </c>
      <c r="AB7450" s="7">
        <f t="shared" si="132"/>
        <v>2.6074334925707157</v>
      </c>
    </row>
    <row r="7451" spans="1:28" ht="29" hidden="1" x14ac:dyDescent="0.35">
      <c r="A7451" s="9" t="s">
        <v>3299</v>
      </c>
      <c r="B7451" s="9">
        <v>5</v>
      </c>
      <c r="C7451" s="9">
        <v>5</v>
      </c>
      <c r="D7451" s="5">
        <v>3</v>
      </c>
      <c r="E7451" s="5">
        <v>43820</v>
      </c>
      <c r="F7451" s="5">
        <v>4</v>
      </c>
      <c r="G7451" s="9" t="s">
        <v>3456</v>
      </c>
      <c r="H7451" s="5">
        <v>1</v>
      </c>
      <c r="I7451" s="5">
        <v>4</v>
      </c>
      <c r="J7451" s="5">
        <v>3</v>
      </c>
      <c r="K7451" s="5">
        <v>159.17322834645663</v>
      </c>
      <c r="L7451" s="5">
        <v>4.9000000000000004</v>
      </c>
      <c r="M7451" s="5">
        <v>4</v>
      </c>
      <c r="N7451" s="5">
        <v>0</v>
      </c>
      <c r="O7451" s="13">
        <v>43823</v>
      </c>
      <c r="P7451" s="5" t="s">
        <v>294</v>
      </c>
      <c r="Q7451" s="5" t="s">
        <v>292</v>
      </c>
      <c r="R7451" s="5">
        <v>4</v>
      </c>
      <c r="S7451" s="10">
        <v>68.845279666427999</v>
      </c>
      <c r="T7451" s="10">
        <v>121.38</v>
      </c>
      <c r="U7451" s="10">
        <v>3</v>
      </c>
      <c r="V7451" s="10">
        <v>1.7630838394166659</v>
      </c>
      <c r="W7451" s="7">
        <f>Sheet1!J7451*Sheet2!E$2+CEILING(((Sheet1!K7451-MIN(K:K))/(MAX(K:K)-MIN(K:K))*5),1)*Sheet2!E$3+CEILING(((Sheet1!L7451-MIN(L:L))/(MAX(L:L)-MIN(L:L))*5),1)*Sheet2!E$4+Sheet1!D7451*Sheet2!E$5</f>
        <v>1.1605404200130596</v>
      </c>
      <c r="X7451" s="7">
        <f>CEILING(((Sheet1!S7451-MIN(S:S))/(MAX(S:S)-MIN(S:S))*5),1)*Sheet2!E$6+CEILING(((Sheet1!T7451-MIN(T:T))/(MAX(T:T)-MIN(T:T))*5),1)*Sheet2!E$7+CEILING(((Sheet1!V7451-MIN(V:V))/(MAX(V:V)-MIN(V:V))*5),1)*Sheet2!E$8</f>
        <v>0.25202436024272301</v>
      </c>
      <c r="Y7451" s="7">
        <f>CEILING(((Sheet1!U7451-MIN(U:U))/(MAX(U:U)-MIN(U:U))*5),1)*Sheet2!E$9</f>
        <v>0.16507402473582466</v>
      </c>
      <c r="Z7451" s="7">
        <f>CEILING(((Sheet1!H7451-MIN(H:H))/(MAX(H:H)-MIN(H:H))*5),1)*Sheet2!E$10+I7451*Sheet2!E$11+F7451*Sheet2!E$12+CEILING(((Sheet1!N7451-MIN(N:N))/(MAX(N:N)-MIN(N:N))*5),1)*Sheet2!E$13</f>
        <v>0.19934470861941261</v>
      </c>
      <c r="AA7451" s="7">
        <f>B7451*Sheet2!E$14+C7451*Sheet2!E$15+M7451*Sheet2!E$16+R7451*Sheet2!E$17</f>
        <v>0.20164044803266326</v>
      </c>
      <c r="AB7451" s="7">
        <f t="shared" si="132"/>
        <v>1.9786239616436831</v>
      </c>
    </row>
    <row r="7452" spans="1:28" ht="29" hidden="1" x14ac:dyDescent="0.35">
      <c r="A7452" s="9" t="s">
        <v>3300</v>
      </c>
      <c r="B7452" s="9">
        <v>5</v>
      </c>
      <c r="C7452" s="9">
        <v>5</v>
      </c>
      <c r="D7452" s="5">
        <v>3</v>
      </c>
      <c r="E7452" s="5">
        <v>43820</v>
      </c>
      <c r="F7452" s="5">
        <v>4</v>
      </c>
      <c r="G7452" s="9" t="s">
        <v>3456</v>
      </c>
      <c r="H7452" s="5">
        <v>1</v>
      </c>
      <c r="I7452" s="5">
        <v>4</v>
      </c>
      <c r="J7452" s="5">
        <v>3</v>
      </c>
      <c r="K7452" s="5">
        <v>155.88582677165363</v>
      </c>
      <c r="L7452" s="5">
        <v>4.9000000000000004</v>
      </c>
      <c r="M7452" s="5">
        <v>4</v>
      </c>
      <c r="N7452" s="5">
        <v>0</v>
      </c>
      <c r="O7452" s="13">
        <v>43823</v>
      </c>
      <c r="P7452" s="5" t="s">
        <v>294</v>
      </c>
      <c r="Q7452" s="5" t="s">
        <v>292</v>
      </c>
      <c r="R7452" s="5">
        <v>4</v>
      </c>
      <c r="S7452" s="10">
        <v>111.55485131134201</v>
      </c>
      <c r="T7452" s="10">
        <v>196.75</v>
      </c>
      <c r="U7452" s="10">
        <v>3</v>
      </c>
      <c r="V7452" s="10">
        <v>1.7637063533067165</v>
      </c>
      <c r="W7452" s="7">
        <f>Sheet1!J7452*Sheet2!E$2+CEILING(((Sheet1!K7452-MIN(K:K))/(MAX(K:K)-MIN(K:K))*5),1)*Sheet2!E$3+CEILING(((Sheet1!L7452-MIN(L:L))/(MAX(L:L)-MIN(L:L))*5),1)*Sheet2!E$4+Sheet1!D7452*Sheet2!E$5</f>
        <v>1.0920314477565269</v>
      </c>
      <c r="X7452" s="7">
        <f>CEILING(((Sheet1!S7452-MIN(S:S))/(MAX(S:S)-MIN(S:S))*5),1)*Sheet2!E$6+CEILING(((Sheet1!T7452-MIN(T:T))/(MAX(T:T)-MIN(T:T))*5),1)*Sheet2!E$7+CEILING(((Sheet1!V7452-MIN(V:V))/(MAX(V:V)-MIN(V:V))*5),1)*Sheet2!E$8</f>
        <v>0.25202436024272301</v>
      </c>
      <c r="Y7452" s="7">
        <f>CEILING(((Sheet1!U7452-MIN(U:U))/(MAX(U:U)-MIN(U:U))*5),1)*Sheet2!E$9</f>
        <v>0.16507402473582466</v>
      </c>
      <c r="Z7452" s="7">
        <f>CEILING(((Sheet1!H7452-MIN(H:H))/(MAX(H:H)-MIN(H:H))*5),1)*Sheet2!E$10+I7452*Sheet2!E$11+F7452*Sheet2!E$12+CEILING(((Sheet1!N7452-MIN(N:N))/(MAX(N:N)-MIN(N:N))*5),1)*Sheet2!E$13</f>
        <v>0.19934470861941261</v>
      </c>
      <c r="AA7452" s="7">
        <f>B7452*Sheet2!E$14+C7452*Sheet2!E$15+M7452*Sheet2!E$16+R7452*Sheet2!E$17</f>
        <v>0.20164044803266326</v>
      </c>
      <c r="AB7452" s="7">
        <f t="shared" si="132"/>
        <v>1.9101149893871505</v>
      </c>
    </row>
    <row r="7453" spans="1:28" ht="29" hidden="1" x14ac:dyDescent="0.35">
      <c r="A7453" s="9" t="s">
        <v>3301</v>
      </c>
      <c r="B7453" s="9">
        <v>4</v>
      </c>
      <c r="C7453" s="9">
        <v>3</v>
      </c>
      <c r="D7453" s="5">
        <v>3</v>
      </c>
      <c r="E7453" s="5">
        <v>43820</v>
      </c>
      <c r="F7453" s="5">
        <v>4</v>
      </c>
      <c r="G7453" s="9" t="s">
        <v>3456</v>
      </c>
      <c r="H7453" s="5">
        <v>1</v>
      </c>
      <c r="I7453" s="5">
        <v>4</v>
      </c>
      <c r="J7453" s="5">
        <v>3</v>
      </c>
      <c r="K7453" s="5">
        <v>239.97939999999997</v>
      </c>
      <c r="L7453" s="5">
        <v>5.25</v>
      </c>
      <c r="M7453" s="5">
        <v>3</v>
      </c>
      <c r="N7453" s="5">
        <v>0</v>
      </c>
      <c r="O7453" s="13">
        <v>43823</v>
      </c>
      <c r="P7453" s="5" t="s">
        <v>27</v>
      </c>
      <c r="Q7453" s="5" t="s">
        <v>28</v>
      </c>
      <c r="R7453" s="5">
        <v>5</v>
      </c>
      <c r="S7453" s="10">
        <v>8.9133629683389302</v>
      </c>
      <c r="T7453" s="10">
        <v>21.621600000000001</v>
      </c>
      <c r="U7453" s="10">
        <v>3</v>
      </c>
      <c r="V7453" s="10">
        <v>2.4257510971786829</v>
      </c>
      <c r="W7453" s="7">
        <f>Sheet1!J7453*Sheet2!E$2+CEILING(((Sheet1!K7453-MIN(K:K))/(MAX(K:K)-MIN(K:K))*5),1)*Sheet2!E$3+CEILING(((Sheet1!L7453-MIN(L:L))/(MAX(L:L)-MIN(L:L))*5),1)*Sheet2!E$4+Sheet1!D7453*Sheet2!E$5</f>
        <v>1.3605888080736019</v>
      </c>
      <c r="X7453" s="7">
        <f>CEILING(((Sheet1!S7453-MIN(S:S))/(MAX(S:S)-MIN(S:S))*5),1)*Sheet2!E$6+CEILING(((Sheet1!T7453-MIN(T:T))/(MAX(T:T)-MIN(T:T))*5),1)*Sheet2!E$7+CEILING(((Sheet1!V7453-MIN(V:V))/(MAX(V:V)-MIN(V:V))*5),1)*Sheet2!E$8</f>
        <v>0.25202436024272301</v>
      </c>
      <c r="Y7453" s="7">
        <f>CEILING(((Sheet1!U7453-MIN(U:U))/(MAX(U:U)-MIN(U:U))*5),1)*Sheet2!E$9</f>
        <v>0.16507402473582466</v>
      </c>
      <c r="Z7453" s="7">
        <f>CEILING(((Sheet1!H7453-MIN(H:H))/(MAX(H:H)-MIN(H:H))*5),1)*Sheet2!E$10+I7453*Sheet2!E$11+F7453*Sheet2!E$12+CEILING(((Sheet1!N7453-MIN(N:N))/(MAX(N:N)-MIN(N:N))*5),1)*Sheet2!E$13</f>
        <v>0.19934470861941261</v>
      </c>
      <c r="AA7453" s="7">
        <f>B7453*Sheet2!E$14+C7453*Sheet2!E$15+M7453*Sheet2!E$16+R7453*Sheet2!E$17</f>
        <v>0.15286518179823347</v>
      </c>
      <c r="AB7453" s="7">
        <f t="shared" si="132"/>
        <v>2.1298970834697957</v>
      </c>
    </row>
    <row r="7454" spans="1:28" ht="29" hidden="1" x14ac:dyDescent="0.35">
      <c r="A7454" s="9" t="s">
        <v>3302</v>
      </c>
      <c r="B7454" s="9">
        <v>4</v>
      </c>
      <c r="C7454" s="9">
        <v>3</v>
      </c>
      <c r="D7454" s="5">
        <v>3</v>
      </c>
      <c r="E7454" s="5">
        <v>43820</v>
      </c>
      <c r="F7454" s="5">
        <v>4</v>
      </c>
      <c r="G7454" s="9" t="s">
        <v>3456</v>
      </c>
      <c r="H7454" s="5">
        <v>1</v>
      </c>
      <c r="I7454" s="5">
        <v>4</v>
      </c>
      <c r="J7454" s="5">
        <v>5</v>
      </c>
      <c r="K7454" s="5">
        <v>138.13385826771648</v>
      </c>
      <c r="L7454" s="5">
        <v>5.25</v>
      </c>
      <c r="M7454" s="5">
        <v>4</v>
      </c>
      <c r="N7454" s="5">
        <v>1</v>
      </c>
      <c r="O7454" s="13">
        <v>43824</v>
      </c>
      <c r="P7454" s="5" t="s">
        <v>181</v>
      </c>
      <c r="Q7454" s="5" t="s">
        <v>73</v>
      </c>
      <c r="R7454" s="5">
        <v>5</v>
      </c>
      <c r="S7454" s="10">
        <v>13.975591772284901</v>
      </c>
      <c r="T7454" s="10">
        <v>34.700400000000002</v>
      </c>
      <c r="U7454" s="10">
        <v>4</v>
      </c>
      <c r="V7454" s="10">
        <v>2.4829288494827546</v>
      </c>
      <c r="W7454" s="7">
        <f>Sheet1!J7454*Sheet2!E$2+CEILING(((Sheet1!K7454-MIN(K:K))/(MAX(K:K)-MIN(K:K))*5),1)*Sheet2!E$3+CEILING(((Sheet1!L7454-MIN(L:L))/(MAX(L:L)-MIN(L:L))*5),1)*Sheet2!E$4+Sheet1!D7454*Sheet2!E$5</f>
        <v>1.6701111956975805</v>
      </c>
      <c r="X7454" s="7">
        <f>CEILING(((Sheet1!S7454-MIN(S:S))/(MAX(S:S)-MIN(S:S))*5),1)*Sheet2!E$6+CEILING(((Sheet1!T7454-MIN(T:T))/(MAX(T:T)-MIN(T:T))*5),1)*Sheet2!E$7+CEILING(((Sheet1!V7454-MIN(V:V))/(MAX(V:V)-MIN(V:V))*5),1)*Sheet2!E$8</f>
        <v>0.25202436024272301</v>
      </c>
      <c r="Y7454" s="7">
        <f>CEILING(((Sheet1!U7454-MIN(U:U))/(MAX(U:U)-MIN(U:U))*5),1)*Sheet2!E$9</f>
        <v>0.16507402473582466</v>
      </c>
      <c r="Z7454" s="7">
        <f>CEILING(((Sheet1!H7454-MIN(H:H))/(MAX(H:H)-MIN(H:H))*5),1)*Sheet2!E$10+I7454*Sheet2!E$11+F7454*Sheet2!E$12+CEILING(((Sheet1!N7454-MIN(N:N))/(MAX(N:N)-MIN(N:N))*5),1)*Sheet2!E$13</f>
        <v>0.41848166131091452</v>
      </c>
      <c r="AA7454" s="7">
        <f>B7454*Sheet2!E$14+C7454*Sheet2!E$15+M7454*Sheet2!E$16+R7454*Sheet2!E$17</f>
        <v>0.15923430973007738</v>
      </c>
      <c r="AB7454" s="7">
        <f t="shared" si="132"/>
        <v>2.6649255517171198</v>
      </c>
    </row>
    <row r="7455" spans="1:28" ht="29" hidden="1" x14ac:dyDescent="0.35">
      <c r="A7455" s="9" t="s">
        <v>3302</v>
      </c>
      <c r="B7455" s="9">
        <v>4</v>
      </c>
      <c r="C7455" s="9">
        <v>3</v>
      </c>
      <c r="D7455" s="5">
        <v>3</v>
      </c>
      <c r="E7455" s="5">
        <v>43820</v>
      </c>
      <c r="F7455" s="5">
        <v>4</v>
      </c>
      <c r="G7455" s="9" t="s">
        <v>3456</v>
      </c>
      <c r="H7455" s="5">
        <v>1</v>
      </c>
      <c r="I7455" s="5">
        <v>4</v>
      </c>
      <c r="J7455" s="5">
        <v>5</v>
      </c>
      <c r="K7455" s="5">
        <v>142.736220472441</v>
      </c>
      <c r="L7455" s="5">
        <v>5.25</v>
      </c>
      <c r="M7455" s="5">
        <v>4</v>
      </c>
      <c r="N7455" s="5">
        <v>1</v>
      </c>
      <c r="O7455" s="13">
        <v>43824</v>
      </c>
      <c r="P7455" s="5" t="s">
        <v>181</v>
      </c>
      <c r="Q7455" s="5" t="s">
        <v>73</v>
      </c>
      <c r="R7455" s="5">
        <v>5</v>
      </c>
      <c r="S7455" s="10">
        <v>12.9367536245732</v>
      </c>
      <c r="T7455" s="10">
        <v>31.947600000000001</v>
      </c>
      <c r="U7455" s="10">
        <v>4</v>
      </c>
      <c r="V7455" s="10">
        <v>2.4695221789890116</v>
      </c>
      <c r="W7455" s="7">
        <f>Sheet1!J7455*Sheet2!E$2+CEILING(((Sheet1!K7455-MIN(K:K))/(MAX(K:K)-MIN(K:K))*5),1)*Sheet2!E$3+CEILING(((Sheet1!L7455-MIN(L:L))/(MAX(L:L)-MIN(L:L))*5),1)*Sheet2!E$4+Sheet1!D7455*Sheet2!E$5</f>
        <v>1.6701111956975805</v>
      </c>
      <c r="X7455" s="7">
        <f>CEILING(((Sheet1!S7455-MIN(S:S))/(MAX(S:S)-MIN(S:S))*5),1)*Sheet2!E$6+CEILING(((Sheet1!T7455-MIN(T:T))/(MAX(T:T)-MIN(T:T))*5),1)*Sheet2!E$7+CEILING(((Sheet1!V7455-MIN(V:V))/(MAX(V:V)-MIN(V:V))*5),1)*Sheet2!E$8</f>
        <v>0.25202436024272301</v>
      </c>
      <c r="Y7455" s="7">
        <f>CEILING(((Sheet1!U7455-MIN(U:U))/(MAX(U:U)-MIN(U:U))*5),1)*Sheet2!E$9</f>
        <v>0.16507402473582466</v>
      </c>
      <c r="Z7455" s="7">
        <f>CEILING(((Sheet1!H7455-MIN(H:H))/(MAX(H:H)-MIN(H:H))*5),1)*Sheet2!E$10+I7455*Sheet2!E$11+F7455*Sheet2!E$12+CEILING(((Sheet1!N7455-MIN(N:N))/(MAX(N:N)-MIN(N:N))*5),1)*Sheet2!E$13</f>
        <v>0.41848166131091452</v>
      </c>
      <c r="AA7455" s="7">
        <f>B7455*Sheet2!E$14+C7455*Sheet2!E$15+M7455*Sheet2!E$16+R7455*Sheet2!E$17</f>
        <v>0.15923430973007738</v>
      </c>
      <c r="AB7455" s="7">
        <f t="shared" si="132"/>
        <v>2.6649255517171198</v>
      </c>
    </row>
    <row r="7456" spans="1:28" ht="29" hidden="1" x14ac:dyDescent="0.35">
      <c r="A7456" s="9" t="s">
        <v>3302</v>
      </c>
      <c r="B7456" s="9">
        <v>4</v>
      </c>
      <c r="C7456" s="9">
        <v>3</v>
      </c>
      <c r="D7456" s="5">
        <v>3</v>
      </c>
      <c r="E7456" s="5">
        <v>43820</v>
      </c>
      <c r="F7456" s="5">
        <v>4</v>
      </c>
      <c r="G7456" s="9" t="s">
        <v>3456</v>
      </c>
      <c r="H7456" s="5">
        <v>1</v>
      </c>
      <c r="I7456" s="5">
        <v>4</v>
      </c>
      <c r="J7456" s="5">
        <v>5</v>
      </c>
      <c r="K7456" s="5">
        <v>146.02362204724403</v>
      </c>
      <c r="L7456" s="5">
        <v>5.25</v>
      </c>
      <c r="M7456" s="5">
        <v>4</v>
      </c>
      <c r="N7456" s="5">
        <v>1</v>
      </c>
      <c r="O7456" s="13">
        <v>43824</v>
      </c>
      <c r="P7456" s="5" t="s">
        <v>181</v>
      </c>
      <c r="Q7456" s="5" t="s">
        <v>73</v>
      </c>
      <c r="R7456" s="5">
        <v>5</v>
      </c>
      <c r="S7456" s="10">
        <v>3.07891389619303</v>
      </c>
      <c r="T7456" s="10">
        <v>7.5831</v>
      </c>
      <c r="U7456" s="10">
        <v>4</v>
      </c>
      <c r="V7456" s="10">
        <v>2.4629139546176462</v>
      </c>
      <c r="W7456" s="7">
        <f>Sheet1!J7456*Sheet2!E$2+CEILING(((Sheet1!K7456-MIN(K:K))/(MAX(K:K)-MIN(K:K))*5),1)*Sheet2!E$3+CEILING(((Sheet1!L7456-MIN(L:L))/(MAX(L:L)-MIN(L:L))*5),1)*Sheet2!E$4+Sheet1!D7456*Sheet2!E$5</f>
        <v>1.6701111956975805</v>
      </c>
      <c r="X7456" s="7">
        <f>CEILING(((Sheet1!S7456-MIN(S:S))/(MAX(S:S)-MIN(S:S))*5),1)*Sheet2!E$6+CEILING(((Sheet1!T7456-MIN(T:T))/(MAX(T:T)-MIN(T:T))*5),1)*Sheet2!E$7+CEILING(((Sheet1!V7456-MIN(V:V))/(MAX(V:V)-MIN(V:V))*5),1)*Sheet2!E$8</f>
        <v>0.25202436024272301</v>
      </c>
      <c r="Y7456" s="7">
        <f>CEILING(((Sheet1!U7456-MIN(U:U))/(MAX(U:U)-MIN(U:U))*5),1)*Sheet2!E$9</f>
        <v>0.16507402473582466</v>
      </c>
      <c r="Z7456" s="7">
        <f>CEILING(((Sheet1!H7456-MIN(H:H))/(MAX(H:H)-MIN(H:H))*5),1)*Sheet2!E$10+I7456*Sheet2!E$11+F7456*Sheet2!E$12+CEILING(((Sheet1!N7456-MIN(N:N))/(MAX(N:N)-MIN(N:N))*5),1)*Sheet2!E$13</f>
        <v>0.41848166131091452</v>
      </c>
      <c r="AA7456" s="7">
        <f>B7456*Sheet2!E$14+C7456*Sheet2!E$15+M7456*Sheet2!E$16+R7456*Sheet2!E$17</f>
        <v>0.15923430973007738</v>
      </c>
      <c r="AB7456" s="7">
        <f t="shared" si="132"/>
        <v>2.6649255517171198</v>
      </c>
    </row>
    <row r="7457" spans="1:28" ht="29" hidden="1" x14ac:dyDescent="0.35">
      <c r="A7457" s="9" t="s">
        <v>3302</v>
      </c>
      <c r="B7457" s="9">
        <v>4</v>
      </c>
      <c r="C7457" s="9">
        <v>3</v>
      </c>
      <c r="D7457" s="5">
        <v>3</v>
      </c>
      <c r="E7457" s="5">
        <v>43820</v>
      </c>
      <c r="F7457" s="5">
        <v>4</v>
      </c>
      <c r="G7457" s="9" t="s">
        <v>3456</v>
      </c>
      <c r="H7457" s="5">
        <v>1</v>
      </c>
      <c r="I7457" s="5">
        <v>4</v>
      </c>
      <c r="J7457" s="5">
        <v>5</v>
      </c>
      <c r="K7457" s="5">
        <v>149.31102362204723</v>
      </c>
      <c r="L7457" s="5">
        <v>5.25</v>
      </c>
      <c r="M7457" s="5">
        <v>4</v>
      </c>
      <c r="N7457" s="5">
        <v>1</v>
      </c>
      <c r="O7457" s="13">
        <v>43824</v>
      </c>
      <c r="P7457" s="5" t="s">
        <v>181</v>
      </c>
      <c r="Q7457" s="5" t="s">
        <v>73</v>
      </c>
      <c r="R7457" s="5">
        <v>5</v>
      </c>
      <c r="S7457" s="10">
        <v>9.6490259205684001</v>
      </c>
      <c r="T7457" s="10">
        <v>23.7256</v>
      </c>
      <c r="U7457" s="10">
        <v>4</v>
      </c>
      <c r="V7457" s="10">
        <v>2.4588595983999992</v>
      </c>
      <c r="W7457" s="7">
        <f>Sheet1!J7457*Sheet2!E$2+CEILING(((Sheet1!K7457-MIN(K:K))/(MAX(K:K)-MIN(K:K))*5),1)*Sheet2!E$3+CEILING(((Sheet1!L7457-MIN(L:L))/(MAX(L:L)-MIN(L:L))*5),1)*Sheet2!E$4+Sheet1!D7457*Sheet2!E$5</f>
        <v>1.6701111956975805</v>
      </c>
      <c r="X7457" s="7">
        <f>CEILING(((Sheet1!S7457-MIN(S:S))/(MAX(S:S)-MIN(S:S))*5),1)*Sheet2!E$6+CEILING(((Sheet1!T7457-MIN(T:T))/(MAX(T:T)-MIN(T:T))*5),1)*Sheet2!E$7+CEILING(((Sheet1!V7457-MIN(V:V))/(MAX(V:V)-MIN(V:V))*5),1)*Sheet2!E$8</f>
        <v>0.25202436024272301</v>
      </c>
      <c r="Y7457" s="7">
        <f>CEILING(((Sheet1!U7457-MIN(U:U))/(MAX(U:U)-MIN(U:U))*5),1)*Sheet2!E$9</f>
        <v>0.16507402473582466</v>
      </c>
      <c r="Z7457" s="7">
        <f>CEILING(((Sheet1!H7457-MIN(H:H))/(MAX(H:H)-MIN(H:H))*5),1)*Sheet2!E$10+I7457*Sheet2!E$11+F7457*Sheet2!E$12+CEILING(((Sheet1!N7457-MIN(N:N))/(MAX(N:N)-MIN(N:N))*5),1)*Sheet2!E$13</f>
        <v>0.41848166131091452</v>
      </c>
      <c r="AA7457" s="7">
        <f>B7457*Sheet2!E$14+C7457*Sheet2!E$15+M7457*Sheet2!E$16+R7457*Sheet2!E$17</f>
        <v>0.15923430973007738</v>
      </c>
      <c r="AB7457" s="7">
        <f t="shared" si="132"/>
        <v>2.6649255517171198</v>
      </c>
    </row>
    <row r="7458" spans="1:28" ht="29" hidden="1" x14ac:dyDescent="0.35">
      <c r="A7458" s="9" t="s">
        <v>3303</v>
      </c>
      <c r="B7458" s="9">
        <v>5</v>
      </c>
      <c r="C7458" s="9">
        <v>5</v>
      </c>
      <c r="D7458" s="5">
        <v>3</v>
      </c>
      <c r="E7458" s="5">
        <v>43820</v>
      </c>
      <c r="F7458" s="5">
        <v>4</v>
      </c>
      <c r="G7458" s="9" t="s">
        <v>3456</v>
      </c>
      <c r="H7458" s="5">
        <v>1</v>
      </c>
      <c r="I7458" s="5">
        <v>5</v>
      </c>
      <c r="J7458" s="5">
        <v>5</v>
      </c>
      <c r="K7458" s="5">
        <v>159.17322834645663</v>
      </c>
      <c r="L7458" s="5">
        <v>5.0750000000000002</v>
      </c>
      <c r="M7458" s="5">
        <v>5</v>
      </c>
      <c r="N7458" s="5">
        <v>0</v>
      </c>
      <c r="O7458" s="13">
        <v>43823</v>
      </c>
      <c r="P7458" s="5" t="s">
        <v>3138</v>
      </c>
      <c r="Q7458" s="5" t="s">
        <v>3139</v>
      </c>
      <c r="R7458" s="5">
        <v>4</v>
      </c>
      <c r="S7458" s="10">
        <v>30.069188324895698</v>
      </c>
      <c r="T7458" s="10">
        <v>57.485999999999997</v>
      </c>
      <c r="U7458" s="10">
        <v>3</v>
      </c>
      <c r="V7458" s="10">
        <v>1.9117908797160523</v>
      </c>
      <c r="W7458" s="7">
        <f>Sheet1!J7458*Sheet2!E$2+CEILING(((Sheet1!K7458-MIN(K:K))/(MAX(K:K)-MIN(K:K))*5),1)*Sheet2!E$3+CEILING(((Sheet1!L7458-MIN(L:L))/(MAX(L:L)-MIN(L:L))*5),1)*Sheet2!E$4+Sheet1!D7458*Sheet2!E$5</f>
        <v>1.6070807521501036</v>
      </c>
      <c r="X7458" s="7">
        <f>CEILING(((Sheet1!S7458-MIN(S:S))/(MAX(S:S)-MIN(S:S))*5),1)*Sheet2!E$6+CEILING(((Sheet1!T7458-MIN(T:T))/(MAX(T:T)-MIN(T:T))*5),1)*Sheet2!E$7+CEILING(((Sheet1!V7458-MIN(V:V))/(MAX(V:V)-MIN(V:V))*5),1)*Sheet2!E$8</f>
        <v>0.25202436024272301</v>
      </c>
      <c r="Y7458" s="7">
        <f>CEILING(((Sheet1!U7458-MIN(U:U))/(MAX(U:U)-MIN(U:U))*5),1)*Sheet2!E$9</f>
        <v>0.16507402473582466</v>
      </c>
      <c r="Z7458" s="7">
        <f>CEILING(((Sheet1!H7458-MIN(H:H))/(MAX(H:H)-MIN(H:H))*5),1)*Sheet2!E$10+I7458*Sheet2!E$11+F7458*Sheet2!E$12+CEILING(((Sheet1!N7458-MIN(N:N))/(MAX(N:N)-MIN(N:N))*5),1)*Sheet2!E$13</f>
        <v>0.21097386794962439</v>
      </c>
      <c r="AA7458" s="7">
        <f>B7458*Sheet2!E$14+C7458*Sheet2!E$15+M7458*Sheet2!E$16+R7458*Sheet2!E$17</f>
        <v>0.20800957596450714</v>
      </c>
      <c r="AB7458" s="7">
        <f t="shared" si="132"/>
        <v>2.4431625810427828</v>
      </c>
    </row>
    <row r="7459" spans="1:28" ht="29" hidden="1" x14ac:dyDescent="0.35">
      <c r="A7459" s="9" t="s">
        <v>3304</v>
      </c>
      <c r="B7459" s="9">
        <v>5</v>
      </c>
      <c r="C7459" s="9">
        <v>5</v>
      </c>
      <c r="D7459" s="5">
        <v>3</v>
      </c>
      <c r="E7459" s="5">
        <v>43820</v>
      </c>
      <c r="F7459" s="5">
        <v>4</v>
      </c>
      <c r="G7459" s="9" t="s">
        <v>3456</v>
      </c>
      <c r="H7459" s="5">
        <v>1</v>
      </c>
      <c r="I7459" s="5">
        <v>5</v>
      </c>
      <c r="J7459" s="5">
        <v>5</v>
      </c>
      <c r="K7459" s="5">
        <v>159.17322834645663</v>
      </c>
      <c r="L7459" s="5">
        <v>5.0750000000000002</v>
      </c>
      <c r="M7459" s="5">
        <v>5</v>
      </c>
      <c r="N7459" s="5">
        <v>0</v>
      </c>
      <c r="O7459" s="13">
        <v>43824</v>
      </c>
      <c r="P7459" s="5" t="s">
        <v>3138</v>
      </c>
      <c r="Q7459" s="5" t="s">
        <v>3139</v>
      </c>
      <c r="R7459" s="5">
        <v>4</v>
      </c>
      <c r="S7459" s="10">
        <v>23.690875649917899</v>
      </c>
      <c r="T7459" s="10">
        <v>45.292000000000002</v>
      </c>
      <c r="U7459" s="10">
        <v>4</v>
      </c>
      <c r="V7459" s="10">
        <v>1.9117908797160463</v>
      </c>
      <c r="W7459" s="7">
        <f>Sheet1!J7459*Sheet2!E$2+CEILING(((Sheet1!K7459-MIN(K:K))/(MAX(K:K)-MIN(K:K))*5),1)*Sheet2!E$3+CEILING(((Sheet1!L7459-MIN(L:L))/(MAX(L:L)-MIN(L:L))*5),1)*Sheet2!E$4+Sheet1!D7459*Sheet2!E$5</f>
        <v>1.6070807521501036</v>
      </c>
      <c r="X7459" s="7">
        <f>CEILING(((Sheet1!S7459-MIN(S:S))/(MAX(S:S)-MIN(S:S))*5),1)*Sheet2!E$6+CEILING(((Sheet1!T7459-MIN(T:T))/(MAX(T:T)-MIN(T:T))*5),1)*Sheet2!E$7+CEILING(((Sheet1!V7459-MIN(V:V))/(MAX(V:V)-MIN(V:V))*5),1)*Sheet2!E$8</f>
        <v>0.25202436024272301</v>
      </c>
      <c r="Y7459" s="7">
        <f>CEILING(((Sheet1!U7459-MIN(U:U))/(MAX(U:U)-MIN(U:U))*5),1)*Sheet2!E$9</f>
        <v>0.16507402473582466</v>
      </c>
      <c r="Z7459" s="7">
        <f>CEILING(((Sheet1!H7459-MIN(H:H))/(MAX(H:H)-MIN(H:H))*5),1)*Sheet2!E$10+I7459*Sheet2!E$11+F7459*Sheet2!E$12+CEILING(((Sheet1!N7459-MIN(N:N))/(MAX(N:N)-MIN(N:N))*5),1)*Sheet2!E$13</f>
        <v>0.21097386794962439</v>
      </c>
      <c r="AA7459" s="7">
        <f>B7459*Sheet2!E$14+C7459*Sheet2!E$15+M7459*Sheet2!E$16+R7459*Sheet2!E$17</f>
        <v>0.20800957596450714</v>
      </c>
      <c r="AB7459" s="7">
        <f t="shared" si="132"/>
        <v>2.4431625810427828</v>
      </c>
    </row>
    <row r="7460" spans="1:28" ht="29" hidden="1" x14ac:dyDescent="0.35">
      <c r="A7460" s="9" t="s">
        <v>3305</v>
      </c>
      <c r="B7460" s="9">
        <v>4</v>
      </c>
      <c r="C7460" s="9">
        <v>3</v>
      </c>
      <c r="D7460" s="5">
        <v>3</v>
      </c>
      <c r="E7460" s="5">
        <v>43819</v>
      </c>
      <c r="F7460" s="5">
        <v>4</v>
      </c>
      <c r="G7460" s="9" t="s">
        <v>3456</v>
      </c>
      <c r="H7460" s="5">
        <v>1</v>
      </c>
      <c r="I7460" s="5">
        <v>4</v>
      </c>
      <c r="J7460" s="5">
        <v>5</v>
      </c>
      <c r="K7460" s="5">
        <v>139.44881889763781</v>
      </c>
      <c r="L7460" s="5">
        <v>4.9000000000000004</v>
      </c>
      <c r="M7460" s="5">
        <v>5</v>
      </c>
      <c r="N7460" s="5">
        <v>1</v>
      </c>
      <c r="O7460" s="13">
        <v>43823</v>
      </c>
      <c r="P7460" s="5" t="s">
        <v>85</v>
      </c>
      <c r="Q7460" s="5" t="s">
        <v>86</v>
      </c>
      <c r="R7460" s="5">
        <v>3</v>
      </c>
      <c r="S7460" s="10">
        <v>28.855621532344401</v>
      </c>
      <c r="T7460" s="10">
        <v>59.084600000000002</v>
      </c>
      <c r="U7460" s="10">
        <v>4</v>
      </c>
      <c r="V7460" s="10">
        <v>2.0475940860872393</v>
      </c>
      <c r="W7460" s="7">
        <f>Sheet1!J7460*Sheet2!E$2+CEILING(((Sheet1!K7460-MIN(K:K))/(MAX(K:K)-MIN(K:K))*5),1)*Sheet2!E$3+CEILING(((Sheet1!L7460-MIN(L:L))/(MAX(L:L)-MIN(L:L))*5),1)*Sheet2!E$4+Sheet1!D7460*Sheet2!E$5</f>
        <v>1.5385717798935707</v>
      </c>
      <c r="X7460" s="7">
        <f>CEILING(((Sheet1!S7460-MIN(S:S))/(MAX(S:S)-MIN(S:S))*5),1)*Sheet2!E$6+CEILING(((Sheet1!T7460-MIN(T:T))/(MAX(T:T)-MIN(T:T))*5),1)*Sheet2!E$7+CEILING(((Sheet1!V7460-MIN(V:V))/(MAX(V:V)-MIN(V:V))*5),1)*Sheet2!E$8</f>
        <v>0.25202436024272301</v>
      </c>
      <c r="Y7460" s="7">
        <f>CEILING(((Sheet1!U7460-MIN(U:U))/(MAX(U:U)-MIN(U:U))*5),1)*Sheet2!E$9</f>
        <v>0.16507402473582466</v>
      </c>
      <c r="Z7460" s="7">
        <f>CEILING(((Sheet1!H7460-MIN(H:H))/(MAX(H:H)-MIN(H:H))*5),1)*Sheet2!E$10+I7460*Sheet2!E$11+F7460*Sheet2!E$12+CEILING(((Sheet1!N7460-MIN(N:N))/(MAX(N:N)-MIN(N:N))*5),1)*Sheet2!E$13</f>
        <v>0.41848166131091452</v>
      </c>
      <c r="AA7460" s="7">
        <f>B7460*Sheet2!E$14+C7460*Sheet2!E$15+M7460*Sheet2!E$16+R7460*Sheet2!E$17</f>
        <v>0.15998612866108317</v>
      </c>
      <c r="AB7460" s="7">
        <f t="shared" si="132"/>
        <v>2.5341379548441161</v>
      </c>
    </row>
    <row r="7461" spans="1:28" ht="29" hidden="1" x14ac:dyDescent="0.35">
      <c r="A7461" s="9" t="s">
        <v>3305</v>
      </c>
      <c r="B7461" s="9">
        <v>4</v>
      </c>
      <c r="C7461" s="9">
        <v>3</v>
      </c>
      <c r="D7461" s="5">
        <v>3</v>
      </c>
      <c r="E7461" s="5">
        <v>43819</v>
      </c>
      <c r="F7461" s="5">
        <v>4</v>
      </c>
      <c r="G7461" s="9" t="s">
        <v>3456</v>
      </c>
      <c r="H7461" s="5">
        <v>1</v>
      </c>
      <c r="I7461" s="5">
        <v>4</v>
      </c>
      <c r="J7461" s="5">
        <v>5</v>
      </c>
      <c r="K7461" s="5">
        <v>136.16141732283461</v>
      </c>
      <c r="L7461" s="5">
        <v>4.9000000000000004</v>
      </c>
      <c r="M7461" s="5">
        <v>5</v>
      </c>
      <c r="N7461" s="5">
        <v>0</v>
      </c>
      <c r="O7461" s="13">
        <v>43823</v>
      </c>
      <c r="P7461" s="5" t="s">
        <v>85</v>
      </c>
      <c r="Q7461" s="5" t="s">
        <v>86</v>
      </c>
      <c r="R7461" s="5">
        <v>3</v>
      </c>
      <c r="S7461" s="10">
        <v>7.6620746546401</v>
      </c>
      <c r="T7461" s="10">
        <v>15.6477</v>
      </c>
      <c r="U7461" s="10">
        <v>4</v>
      </c>
      <c r="V7461" s="10">
        <v>2.042227556543561</v>
      </c>
      <c r="W7461" s="7">
        <f>Sheet1!J7461*Sheet2!E$2+CEILING(((Sheet1!K7461-MIN(K:K))/(MAX(K:K)-MIN(K:K))*5),1)*Sheet2!E$3+CEILING(((Sheet1!L7461-MIN(L:L))/(MAX(L:L)-MIN(L:L))*5),1)*Sheet2!E$4+Sheet1!D7461*Sheet2!E$5</f>
        <v>1.5385717798935707</v>
      </c>
      <c r="X7461" s="7">
        <f>CEILING(((Sheet1!S7461-MIN(S:S))/(MAX(S:S)-MIN(S:S))*5),1)*Sheet2!E$6+CEILING(((Sheet1!T7461-MIN(T:T))/(MAX(T:T)-MIN(T:T))*5),1)*Sheet2!E$7+CEILING(((Sheet1!V7461-MIN(V:V))/(MAX(V:V)-MIN(V:V))*5),1)*Sheet2!E$8</f>
        <v>0.25202436024272301</v>
      </c>
      <c r="Y7461" s="7">
        <f>CEILING(((Sheet1!U7461-MIN(U:U))/(MAX(U:U)-MIN(U:U))*5),1)*Sheet2!E$9</f>
        <v>0.16507402473582466</v>
      </c>
      <c r="Z7461" s="7">
        <f>CEILING(((Sheet1!H7461-MIN(H:H))/(MAX(H:H)-MIN(H:H))*5),1)*Sheet2!E$10+I7461*Sheet2!E$11+F7461*Sheet2!E$12+CEILING(((Sheet1!N7461-MIN(N:N))/(MAX(N:N)-MIN(N:N))*5),1)*Sheet2!E$13</f>
        <v>0.19934470861941261</v>
      </c>
      <c r="AA7461" s="7">
        <f>B7461*Sheet2!E$14+C7461*Sheet2!E$15+M7461*Sheet2!E$16+R7461*Sheet2!E$17</f>
        <v>0.15998612866108317</v>
      </c>
      <c r="AB7461" s="7">
        <f t="shared" si="132"/>
        <v>2.3150010021526142</v>
      </c>
    </row>
    <row r="7462" spans="1:28" ht="29" hidden="1" x14ac:dyDescent="0.35">
      <c r="A7462" s="9" t="s">
        <v>3306</v>
      </c>
      <c r="B7462" s="9">
        <v>3</v>
      </c>
      <c r="C7462" s="9">
        <v>2</v>
      </c>
      <c r="D7462" s="5">
        <v>4</v>
      </c>
      <c r="E7462" s="5">
        <v>43821</v>
      </c>
      <c r="F7462" s="5">
        <v>4</v>
      </c>
      <c r="G7462" s="9" t="s">
        <v>3456</v>
      </c>
      <c r="H7462" s="5">
        <v>1</v>
      </c>
      <c r="I7462" s="5">
        <v>5</v>
      </c>
      <c r="J7462" s="5">
        <v>3</v>
      </c>
      <c r="K7462" s="5">
        <v>129.58661417322838</v>
      </c>
      <c r="L7462" s="5">
        <v>5.25</v>
      </c>
      <c r="M7462" s="5">
        <v>3</v>
      </c>
      <c r="N7462" s="5">
        <v>0</v>
      </c>
      <c r="O7462" s="13">
        <v>43828</v>
      </c>
      <c r="P7462" s="5" t="s">
        <v>875</v>
      </c>
      <c r="Q7462" s="5" t="s">
        <v>876</v>
      </c>
      <c r="R7462" s="5">
        <v>5</v>
      </c>
      <c r="S7462" s="10">
        <v>32.903993958219203</v>
      </c>
      <c r="T7462" s="10">
        <v>145</v>
      </c>
      <c r="U7462" s="10">
        <v>7</v>
      </c>
      <c r="V7462" s="10">
        <v>4.4067598658119724</v>
      </c>
      <c r="W7462" s="7">
        <f>Sheet1!J7462*Sheet2!E$2+CEILING(((Sheet1!K7462-MIN(K:K))/(MAX(K:K)-MIN(K:K))*5),1)*Sheet2!E$3+CEILING(((Sheet1!L7462-MIN(L:L))/(MAX(L:L)-MIN(L:L))*5),1)*Sheet2!E$4+Sheet1!D7462*Sheet2!E$5</f>
        <v>1.2537819121226728</v>
      </c>
      <c r="X7462" s="7">
        <f>CEILING(((Sheet1!S7462-MIN(S:S))/(MAX(S:S)-MIN(S:S))*5),1)*Sheet2!E$6+CEILING(((Sheet1!T7462-MIN(T:T))/(MAX(T:T)-MIN(T:T))*5),1)*Sheet2!E$7+CEILING(((Sheet1!V7462-MIN(V:V))/(MAX(V:V)-MIN(V:V))*5),1)*Sheet2!E$8</f>
        <v>0.42761231045783343</v>
      </c>
      <c r="Y7462" s="7">
        <f>CEILING(((Sheet1!U7462-MIN(U:U))/(MAX(U:U)-MIN(U:U))*5),1)*Sheet2!E$9</f>
        <v>0.33014804947164933</v>
      </c>
      <c r="Z7462" s="7">
        <f>CEILING(((Sheet1!H7462-MIN(H:H))/(MAX(H:H)-MIN(H:H))*5),1)*Sheet2!E$10+I7462*Sheet2!E$11+F7462*Sheet2!E$12+CEILING(((Sheet1!N7462-MIN(N:N))/(MAX(N:N)-MIN(N:N))*5),1)*Sheet2!E$13</f>
        <v>0.21097386794962439</v>
      </c>
      <c r="AA7462" s="7">
        <f>B7462*Sheet2!E$14+C7462*Sheet2!E$15+M7462*Sheet2!E$16+R7462*Sheet2!E$17</f>
        <v>0.11987931813751117</v>
      </c>
      <c r="AB7462" s="7">
        <f t="shared" si="132"/>
        <v>2.3423954581392907</v>
      </c>
    </row>
    <row r="7463" spans="1:28" ht="29" hidden="1" x14ac:dyDescent="0.35">
      <c r="A7463" s="9" t="s">
        <v>3307</v>
      </c>
      <c r="B7463" s="9">
        <v>3</v>
      </c>
      <c r="C7463" s="9">
        <v>2</v>
      </c>
      <c r="D7463" s="5">
        <v>3</v>
      </c>
      <c r="E7463" s="5">
        <v>43821</v>
      </c>
      <c r="F7463" s="5">
        <v>4</v>
      </c>
      <c r="G7463" s="9" t="s">
        <v>3456</v>
      </c>
      <c r="H7463" s="5">
        <v>1</v>
      </c>
      <c r="I7463" s="5">
        <v>3</v>
      </c>
      <c r="J7463" s="5">
        <v>5</v>
      </c>
      <c r="K7463" s="5">
        <v>142.736220472441</v>
      </c>
      <c r="L7463" s="5">
        <v>5.25</v>
      </c>
      <c r="M7463" s="5">
        <v>3</v>
      </c>
      <c r="N7463" s="5">
        <v>0</v>
      </c>
      <c r="O7463" s="13">
        <v>43824</v>
      </c>
      <c r="P7463" s="5" t="s">
        <v>149</v>
      </c>
      <c r="Q7463" s="5" t="s">
        <v>1569</v>
      </c>
      <c r="R7463" s="5">
        <v>5</v>
      </c>
      <c r="S7463" s="10">
        <v>93.227982881621202</v>
      </c>
      <c r="T7463" s="10">
        <v>191.08</v>
      </c>
      <c r="U7463" s="10">
        <v>3</v>
      </c>
      <c r="V7463" s="10">
        <v>2.049599209312821</v>
      </c>
      <c r="W7463" s="7">
        <f>Sheet1!J7463*Sheet2!E$2+CEILING(((Sheet1!K7463-MIN(K:K))/(MAX(K:K)-MIN(K:K))*5),1)*Sheet2!E$3+CEILING(((Sheet1!L7463-MIN(L:L))/(MAX(L:L)-MIN(L:L))*5),1)*Sheet2!E$4+Sheet1!D7463*Sheet2!E$5</f>
        <v>1.6701111956975805</v>
      </c>
      <c r="X7463" s="7">
        <f>CEILING(((Sheet1!S7463-MIN(S:S))/(MAX(S:S)-MIN(S:S))*5),1)*Sheet2!E$6+CEILING(((Sheet1!T7463-MIN(T:T))/(MAX(T:T)-MIN(T:T))*5),1)*Sheet2!E$7+CEILING(((Sheet1!V7463-MIN(V:V))/(MAX(V:V)-MIN(V:V))*5),1)*Sheet2!E$8</f>
        <v>0.25202436024272301</v>
      </c>
      <c r="Y7463" s="7">
        <f>CEILING(((Sheet1!U7463-MIN(U:U))/(MAX(U:U)-MIN(U:U))*5),1)*Sheet2!E$9</f>
        <v>0.16507402473582466</v>
      </c>
      <c r="Z7463" s="7">
        <f>CEILING(((Sheet1!H7463-MIN(H:H))/(MAX(H:H)-MIN(H:H))*5),1)*Sheet2!E$10+I7463*Sheet2!E$11+F7463*Sheet2!E$12+CEILING(((Sheet1!N7463-MIN(N:N))/(MAX(N:N)-MIN(N:N))*5),1)*Sheet2!E$13</f>
        <v>0.18771554928920084</v>
      </c>
      <c r="AA7463" s="7">
        <f>B7463*Sheet2!E$14+C7463*Sheet2!E$15+M7463*Sheet2!E$16+R7463*Sheet2!E$17</f>
        <v>0.11987931813751117</v>
      </c>
      <c r="AB7463" s="7">
        <f t="shared" si="132"/>
        <v>2.3948044481028399</v>
      </c>
    </row>
    <row r="7464" spans="1:28" ht="29" hidden="1" x14ac:dyDescent="0.35">
      <c r="A7464" s="9" t="s">
        <v>3308</v>
      </c>
      <c r="B7464" s="9">
        <v>4</v>
      </c>
      <c r="C7464" s="9">
        <v>3</v>
      </c>
      <c r="D7464" s="5">
        <v>3</v>
      </c>
      <c r="E7464" s="5">
        <v>43821</v>
      </c>
      <c r="F7464" s="5">
        <v>4</v>
      </c>
      <c r="G7464" s="9" t="s">
        <v>3456</v>
      </c>
      <c r="H7464" s="5">
        <v>1</v>
      </c>
      <c r="I7464" s="5">
        <v>3</v>
      </c>
      <c r="J7464" s="5">
        <v>5</v>
      </c>
      <c r="K7464" s="5">
        <v>227.25400000000002</v>
      </c>
      <c r="L7464" s="5">
        <v>4.7249999999999996</v>
      </c>
      <c r="M7464" s="5">
        <v>3</v>
      </c>
      <c r="N7464" s="5">
        <v>1</v>
      </c>
      <c r="O7464" s="13">
        <v>43824</v>
      </c>
      <c r="P7464" s="5" t="s">
        <v>57</v>
      </c>
      <c r="Q7464" s="5" t="s">
        <v>58</v>
      </c>
      <c r="R7464" s="5">
        <v>5</v>
      </c>
      <c r="S7464" s="10">
        <v>9.1127642202667207</v>
      </c>
      <c r="T7464" s="10">
        <v>19.95</v>
      </c>
      <c r="U7464" s="10">
        <v>3</v>
      </c>
      <c r="V7464" s="10">
        <v>2.1892369337979081</v>
      </c>
      <c r="W7464" s="7">
        <f>Sheet1!J7464*Sheet2!E$2+CEILING(((Sheet1!K7464-MIN(K:K))/(MAX(K:K)-MIN(K:K))*5),1)*Sheet2!E$3+CEILING(((Sheet1!L7464-MIN(L:L))/(MAX(L:L)-MIN(L:L))*5),1)*Sheet2!E$4+Sheet1!D7464*Sheet2!E$5</f>
        <v>1.6755897244066362</v>
      </c>
      <c r="X7464" s="7">
        <f>CEILING(((Sheet1!S7464-MIN(S:S))/(MAX(S:S)-MIN(S:S))*5),1)*Sheet2!E$6+CEILING(((Sheet1!T7464-MIN(T:T))/(MAX(T:T)-MIN(T:T))*5),1)*Sheet2!E$7+CEILING(((Sheet1!V7464-MIN(V:V))/(MAX(V:V)-MIN(V:V))*5),1)*Sheet2!E$8</f>
        <v>0.25202436024272301</v>
      </c>
      <c r="Y7464" s="7">
        <f>CEILING(((Sheet1!U7464-MIN(U:U))/(MAX(U:U)-MIN(U:U))*5),1)*Sheet2!E$9</f>
        <v>0.16507402473582466</v>
      </c>
      <c r="Z7464" s="7">
        <f>CEILING(((Sheet1!H7464-MIN(H:H))/(MAX(H:H)-MIN(H:H))*5),1)*Sheet2!E$10+I7464*Sheet2!E$11+F7464*Sheet2!E$12+CEILING(((Sheet1!N7464-MIN(N:N))/(MAX(N:N)-MIN(N:N))*5),1)*Sheet2!E$13</f>
        <v>0.40685250198070277</v>
      </c>
      <c r="AA7464" s="7">
        <f>B7464*Sheet2!E$14+C7464*Sheet2!E$15+M7464*Sheet2!E$16+R7464*Sheet2!E$17</f>
        <v>0.15286518179823347</v>
      </c>
      <c r="AB7464" s="7">
        <f t="shared" si="132"/>
        <v>2.6524057931641201</v>
      </c>
    </row>
    <row r="7465" spans="1:28" ht="29" hidden="1" x14ac:dyDescent="0.35">
      <c r="A7465" s="9" t="s">
        <v>3309</v>
      </c>
      <c r="B7465" s="9">
        <v>5</v>
      </c>
      <c r="C7465" s="9">
        <v>5</v>
      </c>
      <c r="D7465" s="5">
        <v>3</v>
      </c>
      <c r="E7465" s="5">
        <v>43821</v>
      </c>
      <c r="F7465" s="5">
        <v>4</v>
      </c>
      <c r="G7465" s="9" t="s">
        <v>3456</v>
      </c>
      <c r="H7465" s="5">
        <v>1</v>
      </c>
      <c r="I7465" s="5">
        <v>3</v>
      </c>
      <c r="J7465" s="5">
        <v>5</v>
      </c>
      <c r="K7465" s="5">
        <v>159.17322834645663</v>
      </c>
      <c r="L7465" s="5">
        <v>5.25</v>
      </c>
      <c r="M7465" s="5">
        <v>3</v>
      </c>
      <c r="N7465" s="5">
        <v>1</v>
      </c>
      <c r="O7465" s="13">
        <v>43824</v>
      </c>
      <c r="P7465" s="5" t="s">
        <v>60</v>
      </c>
      <c r="Q7465" s="5" t="s">
        <v>61</v>
      </c>
      <c r="R7465" s="5">
        <v>3</v>
      </c>
      <c r="S7465" s="10">
        <v>698.57710249757804</v>
      </c>
      <c r="T7465" s="10">
        <v>1413.12</v>
      </c>
      <c r="U7465" s="10">
        <v>3</v>
      </c>
      <c r="V7465" s="10">
        <v>2.0228547356444442</v>
      </c>
      <c r="W7465" s="7">
        <f>Sheet1!J7465*Sheet2!E$2+CEILING(((Sheet1!K7465-MIN(K:K))/(MAX(K:K)-MIN(K:K))*5),1)*Sheet2!E$3+CEILING(((Sheet1!L7465-MIN(L:L))/(MAX(L:L)-MIN(L:L))*5),1)*Sheet2!E$4+Sheet1!D7465*Sheet2!E$5</f>
        <v>1.7386201679541133</v>
      </c>
      <c r="X7465" s="7">
        <f>CEILING(((Sheet1!S7465-MIN(S:S))/(MAX(S:S)-MIN(S:S))*5),1)*Sheet2!E$6+CEILING(((Sheet1!T7465-MIN(T:T))/(MAX(T:T)-MIN(T:T))*5),1)*Sheet2!E$7+CEILING(((Sheet1!V7465-MIN(V:V))/(MAX(V:V)-MIN(V:V))*5),1)*Sheet2!E$8</f>
        <v>0.45606633142020597</v>
      </c>
      <c r="Y7465" s="7">
        <f>CEILING(((Sheet1!U7465-MIN(U:U))/(MAX(U:U)-MIN(U:U))*5),1)*Sheet2!E$9</f>
        <v>0.16507402473582466</v>
      </c>
      <c r="Z7465" s="7">
        <f>CEILING(((Sheet1!H7465-MIN(H:H))/(MAX(H:H)-MIN(H:H))*5),1)*Sheet2!E$10+I7465*Sheet2!E$11+F7465*Sheet2!E$12+CEILING(((Sheet1!N7465-MIN(N:N))/(MAX(N:N)-MIN(N:N))*5),1)*Sheet2!E$13</f>
        <v>0.40685250198070277</v>
      </c>
      <c r="AA7465" s="7">
        <f>B7465*Sheet2!E$14+C7465*Sheet2!E$15+M7465*Sheet2!E$16+R7465*Sheet2!E$17</f>
        <v>0.19246266560040032</v>
      </c>
      <c r="AB7465" s="7">
        <f t="shared" si="132"/>
        <v>2.9590756916912468</v>
      </c>
    </row>
    <row r="7466" spans="1:28" ht="29" hidden="1" x14ac:dyDescent="0.35">
      <c r="A7466" s="9" t="s">
        <v>3309</v>
      </c>
      <c r="B7466" s="9">
        <v>5</v>
      </c>
      <c r="C7466" s="9">
        <v>5</v>
      </c>
      <c r="D7466" s="5">
        <v>3</v>
      </c>
      <c r="E7466" s="5">
        <v>43821</v>
      </c>
      <c r="F7466" s="5">
        <v>4</v>
      </c>
      <c r="G7466" s="9" t="s">
        <v>3456</v>
      </c>
      <c r="H7466" s="5">
        <v>1</v>
      </c>
      <c r="I7466" s="5">
        <v>3</v>
      </c>
      <c r="J7466" s="5">
        <v>5</v>
      </c>
      <c r="K7466" s="5">
        <v>159.17322834645663</v>
      </c>
      <c r="L7466" s="5">
        <v>5.25</v>
      </c>
      <c r="M7466" s="5">
        <v>3</v>
      </c>
      <c r="N7466" s="5">
        <v>1</v>
      </c>
      <c r="O7466" s="13">
        <v>43824</v>
      </c>
      <c r="P7466" s="5" t="s">
        <v>60</v>
      </c>
      <c r="Q7466" s="5" t="s">
        <v>61</v>
      </c>
      <c r="R7466" s="5">
        <v>3</v>
      </c>
      <c r="S7466" s="10">
        <v>388.87458705698498</v>
      </c>
      <c r="T7466" s="10">
        <v>786.63679999999999</v>
      </c>
      <c r="U7466" s="10">
        <v>3</v>
      </c>
      <c r="V7466" s="10">
        <v>2.0228547356444446</v>
      </c>
      <c r="W7466" s="7">
        <f>Sheet1!J7466*Sheet2!E$2+CEILING(((Sheet1!K7466-MIN(K:K))/(MAX(K:K)-MIN(K:K))*5),1)*Sheet2!E$3+CEILING(((Sheet1!L7466-MIN(L:L))/(MAX(L:L)-MIN(L:L))*5),1)*Sheet2!E$4+Sheet1!D7466*Sheet2!E$5</f>
        <v>1.7386201679541133</v>
      </c>
      <c r="X7466" s="7">
        <f>CEILING(((Sheet1!S7466-MIN(S:S))/(MAX(S:S)-MIN(S:S))*5),1)*Sheet2!E$6+CEILING(((Sheet1!T7466-MIN(T:T))/(MAX(T:T)-MIN(T:T))*5),1)*Sheet2!E$7+CEILING(((Sheet1!V7466-MIN(V:V))/(MAX(V:V)-MIN(V:V))*5),1)*Sheet2!E$8</f>
        <v>0.3284607702703356</v>
      </c>
      <c r="Y7466" s="7">
        <f>CEILING(((Sheet1!U7466-MIN(U:U))/(MAX(U:U)-MIN(U:U))*5),1)*Sheet2!E$9</f>
        <v>0.16507402473582466</v>
      </c>
      <c r="Z7466" s="7">
        <f>CEILING(((Sheet1!H7466-MIN(H:H))/(MAX(H:H)-MIN(H:H))*5),1)*Sheet2!E$10+I7466*Sheet2!E$11+F7466*Sheet2!E$12+CEILING(((Sheet1!N7466-MIN(N:N))/(MAX(N:N)-MIN(N:N))*5),1)*Sheet2!E$13</f>
        <v>0.40685250198070277</v>
      </c>
      <c r="AA7466" s="7">
        <f>B7466*Sheet2!E$14+C7466*Sheet2!E$15+M7466*Sheet2!E$16+R7466*Sheet2!E$17</f>
        <v>0.19246266560040032</v>
      </c>
      <c r="AB7466" s="7">
        <f t="shared" si="132"/>
        <v>2.8314701305413772</v>
      </c>
    </row>
    <row r="7467" spans="1:28" ht="29" hidden="1" x14ac:dyDescent="0.35">
      <c r="A7467" s="9" t="s">
        <v>3310</v>
      </c>
      <c r="B7467" s="9">
        <v>3</v>
      </c>
      <c r="C7467" s="9">
        <v>2</v>
      </c>
      <c r="D7467" s="5">
        <v>3</v>
      </c>
      <c r="E7467" s="5">
        <v>43821</v>
      </c>
      <c r="F7467" s="5">
        <v>4</v>
      </c>
      <c r="G7467" s="9" t="s">
        <v>3456</v>
      </c>
      <c r="H7467" s="5">
        <v>1</v>
      </c>
      <c r="I7467" s="5">
        <v>5</v>
      </c>
      <c r="J7467" s="5">
        <v>5</v>
      </c>
      <c r="K7467" s="5">
        <v>159.17322834645663</v>
      </c>
      <c r="L7467" s="5">
        <v>5.25</v>
      </c>
      <c r="M7467" s="5">
        <v>5</v>
      </c>
      <c r="N7467" s="5">
        <v>0</v>
      </c>
      <c r="O7467" s="13">
        <v>43824</v>
      </c>
      <c r="P7467" s="5" t="s">
        <v>526</v>
      </c>
      <c r="Q7467" s="5" t="s">
        <v>527</v>
      </c>
      <c r="R7467" s="5">
        <v>4</v>
      </c>
      <c r="S7467" s="10">
        <v>4.5356890133176098</v>
      </c>
      <c r="T7467" s="10">
        <v>8.9936000000000007</v>
      </c>
      <c r="U7467" s="10">
        <v>3</v>
      </c>
      <c r="V7467" s="10">
        <v>1.9828519930694437</v>
      </c>
      <c r="W7467" s="7">
        <f>Sheet1!J7467*Sheet2!E$2+CEILING(((Sheet1!K7467-MIN(K:K))/(MAX(K:K)-MIN(K:K))*5),1)*Sheet2!E$3+CEILING(((Sheet1!L7467-MIN(L:L))/(MAX(L:L)-MIN(L:L))*5),1)*Sheet2!E$4+Sheet1!D7467*Sheet2!E$5</f>
        <v>1.7386201679541133</v>
      </c>
      <c r="X7467" s="7">
        <f>CEILING(((Sheet1!S7467-MIN(S:S))/(MAX(S:S)-MIN(S:S))*5),1)*Sheet2!E$6+CEILING(((Sheet1!T7467-MIN(T:T))/(MAX(T:T)-MIN(T:T))*5),1)*Sheet2!E$7+CEILING(((Sheet1!V7467-MIN(V:V))/(MAX(V:V)-MIN(V:V))*5),1)*Sheet2!E$8</f>
        <v>0.25202436024272301</v>
      </c>
      <c r="Y7467" s="7">
        <f>CEILING(((Sheet1!U7467-MIN(U:U))/(MAX(U:U)-MIN(U:U))*5),1)*Sheet2!E$9</f>
        <v>0.16507402473582466</v>
      </c>
      <c r="Z7467" s="7">
        <f>CEILING(((Sheet1!H7467-MIN(H:H))/(MAX(H:H)-MIN(H:H))*5),1)*Sheet2!E$10+I7467*Sheet2!E$11+F7467*Sheet2!E$12+CEILING(((Sheet1!N7467-MIN(N:N))/(MAX(N:N)-MIN(N:N))*5),1)*Sheet2!E$13</f>
        <v>0.21097386794962439</v>
      </c>
      <c r="AA7467" s="7">
        <f>B7467*Sheet2!E$14+C7467*Sheet2!E$15+M7467*Sheet2!E$16+R7467*Sheet2!E$17</f>
        <v>0.12980891950077991</v>
      </c>
      <c r="AB7467" s="7">
        <f t="shared" si="132"/>
        <v>2.4965013403830651</v>
      </c>
    </row>
    <row r="7468" spans="1:28" ht="29" hidden="1" x14ac:dyDescent="0.35">
      <c r="A7468" s="9" t="s">
        <v>3310</v>
      </c>
      <c r="B7468" s="9">
        <v>3</v>
      </c>
      <c r="C7468" s="9">
        <v>2</v>
      </c>
      <c r="D7468" s="5">
        <v>3</v>
      </c>
      <c r="E7468" s="5">
        <v>43821</v>
      </c>
      <c r="F7468" s="5">
        <v>4</v>
      </c>
      <c r="G7468" s="9" t="s">
        <v>3456</v>
      </c>
      <c r="H7468" s="5">
        <v>1</v>
      </c>
      <c r="I7468" s="5">
        <v>5</v>
      </c>
      <c r="J7468" s="5">
        <v>5</v>
      </c>
      <c r="K7468" s="5">
        <v>159.17322834645663</v>
      </c>
      <c r="L7468" s="5">
        <v>5.25</v>
      </c>
      <c r="M7468" s="5">
        <v>5</v>
      </c>
      <c r="N7468" s="5">
        <v>0</v>
      </c>
      <c r="O7468" s="13">
        <v>43824</v>
      </c>
      <c r="P7468" s="5" t="s">
        <v>526</v>
      </c>
      <c r="Q7468" s="5" t="s">
        <v>527</v>
      </c>
      <c r="R7468" s="5">
        <v>4</v>
      </c>
      <c r="S7468" s="10">
        <v>6.3276911458113902</v>
      </c>
      <c r="T7468" s="10">
        <v>12.525</v>
      </c>
      <c r="U7468" s="10">
        <v>3</v>
      </c>
      <c r="V7468" s="10">
        <v>1.9793949659333347</v>
      </c>
      <c r="W7468" s="7">
        <f>Sheet1!J7468*Sheet2!E$2+CEILING(((Sheet1!K7468-MIN(K:K))/(MAX(K:K)-MIN(K:K))*5),1)*Sheet2!E$3+CEILING(((Sheet1!L7468-MIN(L:L))/(MAX(L:L)-MIN(L:L))*5),1)*Sheet2!E$4+Sheet1!D7468*Sheet2!E$5</f>
        <v>1.7386201679541133</v>
      </c>
      <c r="X7468" s="7">
        <f>CEILING(((Sheet1!S7468-MIN(S:S))/(MAX(S:S)-MIN(S:S))*5),1)*Sheet2!E$6+CEILING(((Sheet1!T7468-MIN(T:T))/(MAX(T:T)-MIN(T:T))*5),1)*Sheet2!E$7+CEILING(((Sheet1!V7468-MIN(V:V))/(MAX(V:V)-MIN(V:V))*5),1)*Sheet2!E$8</f>
        <v>0.25202436024272301</v>
      </c>
      <c r="Y7468" s="7">
        <f>CEILING(((Sheet1!U7468-MIN(U:U))/(MAX(U:U)-MIN(U:U))*5),1)*Sheet2!E$9</f>
        <v>0.16507402473582466</v>
      </c>
      <c r="Z7468" s="7">
        <f>CEILING(((Sheet1!H7468-MIN(H:H))/(MAX(H:H)-MIN(H:H))*5),1)*Sheet2!E$10+I7468*Sheet2!E$11+F7468*Sheet2!E$12+CEILING(((Sheet1!N7468-MIN(N:N))/(MAX(N:N)-MIN(N:N))*5),1)*Sheet2!E$13</f>
        <v>0.21097386794962439</v>
      </c>
      <c r="AA7468" s="7">
        <f>B7468*Sheet2!E$14+C7468*Sheet2!E$15+M7468*Sheet2!E$16+R7468*Sheet2!E$17</f>
        <v>0.12980891950077991</v>
      </c>
      <c r="AB7468" s="7">
        <f t="shared" si="132"/>
        <v>2.4965013403830651</v>
      </c>
    </row>
    <row r="7469" spans="1:28" ht="29" hidden="1" x14ac:dyDescent="0.35">
      <c r="A7469" s="9" t="s">
        <v>3310</v>
      </c>
      <c r="B7469" s="9">
        <v>3</v>
      </c>
      <c r="C7469" s="9">
        <v>2</v>
      </c>
      <c r="D7469" s="5">
        <v>3</v>
      </c>
      <c r="E7469" s="5">
        <v>43821</v>
      </c>
      <c r="F7469" s="5">
        <v>4</v>
      </c>
      <c r="G7469" s="9" t="s">
        <v>3456</v>
      </c>
      <c r="H7469" s="5">
        <v>1</v>
      </c>
      <c r="I7469" s="5">
        <v>5</v>
      </c>
      <c r="J7469" s="5">
        <v>5</v>
      </c>
      <c r="K7469" s="5">
        <v>172.32283464566925</v>
      </c>
      <c r="L7469" s="5">
        <v>5.25</v>
      </c>
      <c r="M7469" s="5">
        <v>5</v>
      </c>
      <c r="N7469" s="5">
        <v>0</v>
      </c>
      <c r="O7469" s="13">
        <v>43824</v>
      </c>
      <c r="P7469" s="5" t="s">
        <v>526</v>
      </c>
      <c r="Q7469" s="5" t="s">
        <v>527</v>
      </c>
      <c r="R7469" s="5">
        <v>4</v>
      </c>
      <c r="S7469" s="10">
        <v>2.2789062482174098</v>
      </c>
      <c r="T7469" s="10">
        <v>4.4778000000000002</v>
      </c>
      <c r="U7469" s="10">
        <v>3</v>
      </c>
      <c r="V7469" s="10">
        <v>1.9648899569706273</v>
      </c>
      <c r="W7469" s="7">
        <f>Sheet1!J7469*Sheet2!E$2+CEILING(((Sheet1!K7469-MIN(K:K))/(MAX(K:K)-MIN(K:K))*5),1)*Sheet2!E$3+CEILING(((Sheet1!L7469-MIN(L:L))/(MAX(L:L)-MIN(L:L))*5),1)*Sheet2!E$4+Sheet1!D7469*Sheet2!E$5</f>
        <v>1.7386201679541133</v>
      </c>
      <c r="X7469" s="7">
        <f>CEILING(((Sheet1!S7469-MIN(S:S))/(MAX(S:S)-MIN(S:S))*5),1)*Sheet2!E$6+CEILING(((Sheet1!T7469-MIN(T:T))/(MAX(T:T)-MIN(T:T))*5),1)*Sheet2!E$7+CEILING(((Sheet1!V7469-MIN(V:V))/(MAX(V:V)-MIN(V:V))*5),1)*Sheet2!E$8</f>
        <v>0.25202436024272301</v>
      </c>
      <c r="Y7469" s="7">
        <f>CEILING(((Sheet1!U7469-MIN(U:U))/(MAX(U:U)-MIN(U:U))*5),1)*Sheet2!E$9</f>
        <v>0.16507402473582466</v>
      </c>
      <c r="Z7469" s="7">
        <f>CEILING(((Sheet1!H7469-MIN(H:H))/(MAX(H:H)-MIN(H:H))*5),1)*Sheet2!E$10+I7469*Sheet2!E$11+F7469*Sheet2!E$12+CEILING(((Sheet1!N7469-MIN(N:N))/(MAX(N:N)-MIN(N:N))*5),1)*Sheet2!E$13</f>
        <v>0.21097386794962439</v>
      </c>
      <c r="AA7469" s="7">
        <f>B7469*Sheet2!E$14+C7469*Sheet2!E$15+M7469*Sheet2!E$16+R7469*Sheet2!E$17</f>
        <v>0.12980891950077991</v>
      </c>
      <c r="AB7469" s="7">
        <f t="shared" si="132"/>
        <v>2.4965013403830651</v>
      </c>
    </row>
    <row r="7470" spans="1:28" ht="29" hidden="1" x14ac:dyDescent="0.35">
      <c r="A7470" s="9" t="s">
        <v>3310</v>
      </c>
      <c r="B7470" s="9">
        <v>3</v>
      </c>
      <c r="C7470" s="9">
        <v>2</v>
      </c>
      <c r="D7470" s="5">
        <v>3</v>
      </c>
      <c r="E7470" s="5">
        <v>43821</v>
      </c>
      <c r="F7470" s="5">
        <v>4</v>
      </c>
      <c r="G7470" s="9" t="s">
        <v>3456</v>
      </c>
      <c r="H7470" s="5">
        <v>1</v>
      </c>
      <c r="I7470" s="5">
        <v>5</v>
      </c>
      <c r="J7470" s="5">
        <v>5</v>
      </c>
      <c r="K7470" s="5">
        <v>172.32283464566925</v>
      </c>
      <c r="L7470" s="5">
        <v>5.25</v>
      </c>
      <c r="M7470" s="5">
        <v>5</v>
      </c>
      <c r="N7470" s="5">
        <v>0</v>
      </c>
      <c r="O7470" s="13">
        <v>43824</v>
      </c>
      <c r="P7470" s="5" t="s">
        <v>526</v>
      </c>
      <c r="Q7470" s="5" t="s">
        <v>527</v>
      </c>
      <c r="R7470" s="5">
        <v>4</v>
      </c>
      <c r="S7470" s="10">
        <v>1.5880161186673301</v>
      </c>
      <c r="T7470" s="10">
        <v>3.1173999999999999</v>
      </c>
      <c r="U7470" s="10">
        <v>3</v>
      </c>
      <c r="V7470" s="10">
        <v>1.9630783109532512</v>
      </c>
      <c r="W7470" s="7">
        <f>Sheet1!J7470*Sheet2!E$2+CEILING(((Sheet1!K7470-MIN(K:K))/(MAX(K:K)-MIN(K:K))*5),1)*Sheet2!E$3+CEILING(((Sheet1!L7470-MIN(L:L))/(MAX(L:L)-MIN(L:L))*5),1)*Sheet2!E$4+Sheet1!D7470*Sheet2!E$5</f>
        <v>1.7386201679541133</v>
      </c>
      <c r="X7470" s="7">
        <f>CEILING(((Sheet1!S7470-MIN(S:S))/(MAX(S:S)-MIN(S:S))*5),1)*Sheet2!E$6+CEILING(((Sheet1!T7470-MIN(T:T))/(MAX(T:T)-MIN(T:T))*5),1)*Sheet2!E$7+CEILING(((Sheet1!V7470-MIN(V:V))/(MAX(V:V)-MIN(V:V))*5),1)*Sheet2!E$8</f>
        <v>0.25202436024272301</v>
      </c>
      <c r="Y7470" s="7">
        <f>CEILING(((Sheet1!U7470-MIN(U:U))/(MAX(U:U)-MIN(U:U))*5),1)*Sheet2!E$9</f>
        <v>0.16507402473582466</v>
      </c>
      <c r="Z7470" s="7">
        <f>CEILING(((Sheet1!H7470-MIN(H:H))/(MAX(H:H)-MIN(H:H))*5),1)*Sheet2!E$10+I7470*Sheet2!E$11+F7470*Sheet2!E$12+CEILING(((Sheet1!N7470-MIN(N:N))/(MAX(N:N)-MIN(N:N))*5),1)*Sheet2!E$13</f>
        <v>0.21097386794962439</v>
      </c>
      <c r="AA7470" s="7">
        <f>B7470*Sheet2!E$14+C7470*Sheet2!E$15+M7470*Sheet2!E$16+R7470*Sheet2!E$17</f>
        <v>0.12980891950077991</v>
      </c>
      <c r="AB7470" s="7">
        <f t="shared" si="132"/>
        <v>2.4965013403830651</v>
      </c>
    </row>
    <row r="7471" spans="1:28" ht="29" hidden="1" x14ac:dyDescent="0.35">
      <c r="A7471" s="9" t="s">
        <v>3310</v>
      </c>
      <c r="B7471" s="9">
        <v>3</v>
      </c>
      <c r="C7471" s="9">
        <v>2</v>
      </c>
      <c r="D7471" s="5">
        <v>3</v>
      </c>
      <c r="E7471" s="5">
        <v>43821</v>
      </c>
      <c r="F7471" s="5">
        <v>4</v>
      </c>
      <c r="G7471" s="9" t="s">
        <v>3456</v>
      </c>
      <c r="H7471" s="5">
        <v>1</v>
      </c>
      <c r="I7471" s="5">
        <v>5</v>
      </c>
      <c r="J7471" s="5">
        <v>5</v>
      </c>
      <c r="K7471" s="5">
        <v>159.17322834645663</v>
      </c>
      <c r="L7471" s="5">
        <v>5.25</v>
      </c>
      <c r="M7471" s="5">
        <v>5</v>
      </c>
      <c r="N7471" s="5">
        <v>0</v>
      </c>
      <c r="O7471" s="13">
        <v>43824</v>
      </c>
      <c r="P7471" s="5" t="s">
        <v>526</v>
      </c>
      <c r="Q7471" s="5" t="s">
        <v>527</v>
      </c>
      <c r="R7471" s="5">
        <v>4</v>
      </c>
      <c r="S7471" s="10">
        <v>2.9529225347119801</v>
      </c>
      <c r="T7471" s="10">
        <v>5.8449999999999998</v>
      </c>
      <c r="U7471" s="10">
        <v>3</v>
      </c>
      <c r="V7471" s="10">
        <v>1.9793949659333359</v>
      </c>
      <c r="W7471" s="7">
        <f>Sheet1!J7471*Sheet2!E$2+CEILING(((Sheet1!K7471-MIN(K:K))/(MAX(K:K)-MIN(K:K))*5),1)*Sheet2!E$3+CEILING(((Sheet1!L7471-MIN(L:L))/(MAX(L:L)-MIN(L:L))*5),1)*Sheet2!E$4+Sheet1!D7471*Sheet2!E$5</f>
        <v>1.7386201679541133</v>
      </c>
      <c r="X7471" s="7">
        <f>CEILING(((Sheet1!S7471-MIN(S:S))/(MAX(S:S)-MIN(S:S))*5),1)*Sheet2!E$6+CEILING(((Sheet1!T7471-MIN(T:T))/(MAX(T:T)-MIN(T:T))*5),1)*Sheet2!E$7+CEILING(((Sheet1!V7471-MIN(V:V))/(MAX(V:V)-MIN(V:V))*5),1)*Sheet2!E$8</f>
        <v>0.25202436024272301</v>
      </c>
      <c r="Y7471" s="7">
        <f>CEILING(((Sheet1!U7471-MIN(U:U))/(MAX(U:U)-MIN(U:U))*5),1)*Sheet2!E$9</f>
        <v>0.16507402473582466</v>
      </c>
      <c r="Z7471" s="7">
        <f>CEILING(((Sheet1!H7471-MIN(H:H))/(MAX(H:H)-MIN(H:H))*5),1)*Sheet2!E$10+I7471*Sheet2!E$11+F7471*Sheet2!E$12+CEILING(((Sheet1!N7471-MIN(N:N))/(MAX(N:N)-MIN(N:N))*5),1)*Sheet2!E$13</f>
        <v>0.21097386794962439</v>
      </c>
      <c r="AA7471" s="7">
        <f>B7471*Sheet2!E$14+C7471*Sheet2!E$15+M7471*Sheet2!E$16+R7471*Sheet2!E$17</f>
        <v>0.12980891950077991</v>
      </c>
      <c r="AB7471" s="7">
        <f t="shared" si="132"/>
        <v>2.4965013403830651</v>
      </c>
    </row>
    <row r="7472" spans="1:28" ht="29" hidden="1" x14ac:dyDescent="0.35">
      <c r="A7472" s="9" t="s">
        <v>3311</v>
      </c>
      <c r="B7472" s="9">
        <v>3</v>
      </c>
      <c r="C7472" s="9">
        <v>2</v>
      </c>
      <c r="D7472" s="5">
        <v>3</v>
      </c>
      <c r="E7472" s="5">
        <v>43821</v>
      </c>
      <c r="F7472" s="5">
        <v>3</v>
      </c>
      <c r="G7472" s="9" t="s">
        <v>3456</v>
      </c>
      <c r="H7472" s="5">
        <v>1</v>
      </c>
      <c r="I7472" s="5">
        <v>5</v>
      </c>
      <c r="J7472" s="5">
        <v>5</v>
      </c>
      <c r="K7472" s="5">
        <v>273.91379999999998</v>
      </c>
      <c r="L7472" s="5">
        <v>4.7249999999999996</v>
      </c>
      <c r="M7472" s="5">
        <v>5</v>
      </c>
      <c r="N7472" s="5">
        <v>1</v>
      </c>
      <c r="O7472" s="13">
        <v>43824</v>
      </c>
      <c r="P7472" s="5" t="s">
        <v>526</v>
      </c>
      <c r="Q7472" s="5" t="s">
        <v>527</v>
      </c>
      <c r="R7472" s="5">
        <v>4</v>
      </c>
      <c r="S7472" s="10">
        <v>26.4009797695727</v>
      </c>
      <c r="T7472" s="10">
        <v>53.195999999999998</v>
      </c>
      <c r="U7472" s="10">
        <v>3</v>
      </c>
      <c r="V7472" s="10">
        <v>2.0149252211203437</v>
      </c>
      <c r="W7472" s="7">
        <f>Sheet1!J7472*Sheet2!E$2+CEILING(((Sheet1!K7472-MIN(K:K))/(MAX(K:K)-MIN(K:K))*5),1)*Sheet2!E$3+CEILING(((Sheet1!L7472-MIN(L:L))/(MAX(L:L)-MIN(L:L))*5),1)*Sheet2!E$4+Sheet1!D7472*Sheet2!E$5</f>
        <v>1.7440986966631691</v>
      </c>
      <c r="X7472" s="7">
        <f>CEILING(((Sheet1!S7472-MIN(S:S))/(MAX(S:S)-MIN(S:S))*5),1)*Sheet2!E$6+CEILING(((Sheet1!T7472-MIN(T:T))/(MAX(T:T)-MIN(T:T))*5),1)*Sheet2!E$7+CEILING(((Sheet1!V7472-MIN(V:V))/(MAX(V:V)-MIN(V:V))*5),1)*Sheet2!E$8</f>
        <v>0.25202436024272301</v>
      </c>
      <c r="Y7472" s="7">
        <f>CEILING(((Sheet1!U7472-MIN(U:U))/(MAX(U:U)-MIN(U:U))*5),1)*Sheet2!E$9</f>
        <v>0.16507402473582466</v>
      </c>
      <c r="Z7472" s="7">
        <f>CEILING(((Sheet1!H7472-MIN(H:H))/(MAX(H:H)-MIN(H:H))*5),1)*Sheet2!E$10+I7472*Sheet2!E$11+F7472*Sheet2!E$12+CEILING(((Sheet1!N7472-MIN(N:N))/(MAX(N:N)-MIN(N:N))*5),1)*Sheet2!E$13</f>
        <v>0.42417981009592187</v>
      </c>
      <c r="AA7472" s="7">
        <f>B7472*Sheet2!E$14+C7472*Sheet2!E$15+M7472*Sheet2!E$16+R7472*Sheet2!E$17</f>
        <v>0.12980891950077991</v>
      </c>
      <c r="AB7472" s="7">
        <f t="shared" si="132"/>
        <v>2.7151858112384191</v>
      </c>
    </row>
    <row r="7473" spans="1:28" ht="29" hidden="1" x14ac:dyDescent="0.35">
      <c r="A7473" s="9" t="s">
        <v>3311</v>
      </c>
      <c r="B7473" s="9">
        <v>3</v>
      </c>
      <c r="C7473" s="9">
        <v>2</v>
      </c>
      <c r="D7473" s="5">
        <v>3</v>
      </c>
      <c r="E7473" s="5">
        <v>43821</v>
      </c>
      <c r="F7473" s="5">
        <v>3</v>
      </c>
      <c r="G7473" s="9" t="s">
        <v>3456</v>
      </c>
      <c r="H7473" s="5">
        <v>1</v>
      </c>
      <c r="I7473" s="5">
        <v>5</v>
      </c>
      <c r="J7473" s="5">
        <v>5</v>
      </c>
      <c r="K7473" s="5">
        <v>261.1884</v>
      </c>
      <c r="L7473" s="5">
        <v>4.7249999999999996</v>
      </c>
      <c r="M7473" s="5">
        <v>5</v>
      </c>
      <c r="N7473" s="5">
        <v>1</v>
      </c>
      <c r="O7473" s="13">
        <v>43824</v>
      </c>
      <c r="P7473" s="5" t="s">
        <v>526</v>
      </c>
      <c r="Q7473" s="5" t="s">
        <v>527</v>
      </c>
      <c r="R7473" s="5">
        <v>4</v>
      </c>
      <c r="S7473" s="10">
        <v>31.660346548126601</v>
      </c>
      <c r="T7473" s="10">
        <v>63.861600000000003</v>
      </c>
      <c r="U7473" s="10">
        <v>3</v>
      </c>
      <c r="V7473" s="10">
        <v>2.0170846804511307</v>
      </c>
      <c r="W7473" s="7">
        <f>Sheet1!J7473*Sheet2!E$2+CEILING(((Sheet1!K7473-MIN(K:K))/(MAX(K:K)-MIN(K:K))*5),1)*Sheet2!E$3+CEILING(((Sheet1!L7473-MIN(L:L))/(MAX(L:L)-MIN(L:L))*5),1)*Sheet2!E$4+Sheet1!D7473*Sheet2!E$5</f>
        <v>1.7440986966631691</v>
      </c>
      <c r="X7473" s="7">
        <f>CEILING(((Sheet1!S7473-MIN(S:S))/(MAX(S:S)-MIN(S:S))*5),1)*Sheet2!E$6+CEILING(((Sheet1!T7473-MIN(T:T))/(MAX(T:T)-MIN(T:T))*5),1)*Sheet2!E$7+CEILING(((Sheet1!V7473-MIN(V:V))/(MAX(V:V)-MIN(V:V))*5),1)*Sheet2!E$8</f>
        <v>0.25202436024272301</v>
      </c>
      <c r="Y7473" s="7">
        <f>CEILING(((Sheet1!U7473-MIN(U:U))/(MAX(U:U)-MIN(U:U))*5),1)*Sheet2!E$9</f>
        <v>0.16507402473582466</v>
      </c>
      <c r="Z7473" s="7">
        <f>CEILING(((Sheet1!H7473-MIN(H:H))/(MAX(H:H)-MIN(H:H))*5),1)*Sheet2!E$10+I7473*Sheet2!E$11+F7473*Sheet2!E$12+CEILING(((Sheet1!N7473-MIN(N:N))/(MAX(N:N)-MIN(N:N))*5),1)*Sheet2!E$13</f>
        <v>0.42417981009592187</v>
      </c>
      <c r="AA7473" s="7">
        <f>B7473*Sheet2!E$14+C7473*Sheet2!E$15+M7473*Sheet2!E$16+R7473*Sheet2!E$17</f>
        <v>0.12980891950077991</v>
      </c>
      <c r="AB7473" s="7">
        <f t="shared" si="132"/>
        <v>2.7151858112384191</v>
      </c>
    </row>
    <row r="7474" spans="1:28" ht="29" hidden="1" x14ac:dyDescent="0.35">
      <c r="A7474" s="9" t="s">
        <v>3312</v>
      </c>
      <c r="B7474" s="9">
        <v>5</v>
      </c>
      <c r="C7474" s="9">
        <v>5</v>
      </c>
      <c r="D7474" s="5">
        <v>3</v>
      </c>
      <c r="E7474" s="5">
        <v>43821</v>
      </c>
      <c r="F7474" s="5">
        <v>4</v>
      </c>
      <c r="G7474" s="9" t="s">
        <v>3456</v>
      </c>
      <c r="H7474" s="5">
        <v>1</v>
      </c>
      <c r="I7474" s="5">
        <v>5</v>
      </c>
      <c r="J7474" s="5">
        <v>5</v>
      </c>
      <c r="K7474" s="5">
        <v>210.2868</v>
      </c>
      <c r="L7474" s="5">
        <v>4.9000000000000004</v>
      </c>
      <c r="M7474" s="5">
        <v>5</v>
      </c>
      <c r="N7474" s="5">
        <v>1</v>
      </c>
      <c r="O7474" s="13">
        <v>43837</v>
      </c>
      <c r="P7474" s="5" t="s">
        <v>795</v>
      </c>
      <c r="Q7474" s="5" t="s">
        <v>796</v>
      </c>
      <c r="R7474" s="5">
        <v>4</v>
      </c>
      <c r="S7474" s="10">
        <v>37.865070005140801</v>
      </c>
      <c r="T7474" s="10">
        <v>68.266800000000003</v>
      </c>
      <c r="U7474" s="10">
        <v>16</v>
      </c>
      <c r="V7474" s="10">
        <v>1.8028964423076907</v>
      </c>
      <c r="W7474" s="7">
        <f>Sheet1!J7474*Sheet2!E$2+CEILING(((Sheet1!K7474-MIN(K:K))/(MAX(K:K)-MIN(K:K))*5),1)*Sheet2!E$3+CEILING(((Sheet1!L7474-MIN(L:L))/(MAX(L:L)-MIN(L:L))*5),1)*Sheet2!E$4+Sheet1!D7474*Sheet2!E$5</f>
        <v>1.6755897244066362</v>
      </c>
      <c r="X7474" s="7">
        <f>CEILING(((Sheet1!S7474-MIN(S:S))/(MAX(S:S)-MIN(S:S))*5),1)*Sheet2!E$6+CEILING(((Sheet1!T7474-MIN(T:T))/(MAX(T:T)-MIN(T:T))*5),1)*Sheet2!E$7+CEILING(((Sheet1!V7474-MIN(V:V))/(MAX(V:V)-MIN(V:V))*5),1)*Sheet2!E$8</f>
        <v>0.25202436024272301</v>
      </c>
      <c r="Y7474" s="7">
        <f>CEILING(((Sheet1!U7474-MIN(U:U))/(MAX(U:U)-MIN(U:U))*5),1)*Sheet2!E$9</f>
        <v>0.66029609894329866</v>
      </c>
      <c r="Z7474" s="7">
        <f>CEILING(((Sheet1!H7474-MIN(H:H))/(MAX(H:H)-MIN(H:H))*5),1)*Sheet2!E$10+I7474*Sheet2!E$11+F7474*Sheet2!E$12+CEILING(((Sheet1!N7474-MIN(N:N))/(MAX(N:N)-MIN(N:N))*5),1)*Sheet2!E$13</f>
        <v>0.43011082064112627</v>
      </c>
      <c r="AA7474" s="7">
        <f>B7474*Sheet2!E$14+C7474*Sheet2!E$15+M7474*Sheet2!E$16+R7474*Sheet2!E$17</f>
        <v>0.20800957596450714</v>
      </c>
      <c r="AB7474" s="7">
        <f t="shared" si="132"/>
        <v>3.2260305801982914</v>
      </c>
    </row>
    <row r="7475" spans="1:28" ht="29" hidden="1" x14ac:dyDescent="0.35">
      <c r="A7475" s="9" t="s">
        <v>3312</v>
      </c>
      <c r="B7475" s="9">
        <v>5</v>
      </c>
      <c r="C7475" s="9">
        <v>5</v>
      </c>
      <c r="D7475" s="5">
        <v>3</v>
      </c>
      <c r="E7475" s="5">
        <v>43821</v>
      </c>
      <c r="F7475" s="5">
        <v>4</v>
      </c>
      <c r="G7475" s="9" t="s">
        <v>3456</v>
      </c>
      <c r="H7475" s="5">
        <v>1</v>
      </c>
      <c r="I7475" s="5">
        <v>5</v>
      </c>
      <c r="J7475" s="5">
        <v>5</v>
      </c>
      <c r="K7475" s="5">
        <v>261.1884</v>
      </c>
      <c r="L7475" s="5">
        <v>4.9000000000000004</v>
      </c>
      <c r="M7475" s="5">
        <v>5</v>
      </c>
      <c r="N7475" s="5">
        <v>1</v>
      </c>
      <c r="O7475" s="13">
        <v>43837</v>
      </c>
      <c r="P7475" s="5" t="s">
        <v>795</v>
      </c>
      <c r="Q7475" s="5" t="s">
        <v>796</v>
      </c>
      <c r="R7475" s="5">
        <v>4</v>
      </c>
      <c r="S7475" s="10">
        <v>37.788333484532302</v>
      </c>
      <c r="T7475" s="10">
        <v>66.817400000000006</v>
      </c>
      <c r="U7475" s="10">
        <v>16</v>
      </c>
      <c r="V7475" s="10">
        <v>1.7682018188854509</v>
      </c>
      <c r="W7475" s="7">
        <f>Sheet1!J7475*Sheet2!E$2+CEILING(((Sheet1!K7475-MIN(K:K))/(MAX(K:K)-MIN(K:K))*5),1)*Sheet2!E$3+CEILING(((Sheet1!L7475-MIN(L:L))/(MAX(L:L)-MIN(L:L))*5),1)*Sheet2!E$4+Sheet1!D7475*Sheet2!E$5</f>
        <v>1.7440986966631691</v>
      </c>
      <c r="X7475" s="7">
        <f>CEILING(((Sheet1!S7475-MIN(S:S))/(MAX(S:S)-MIN(S:S))*5),1)*Sheet2!E$6+CEILING(((Sheet1!T7475-MIN(T:T))/(MAX(T:T)-MIN(T:T))*5),1)*Sheet2!E$7+CEILING(((Sheet1!V7475-MIN(V:V))/(MAX(V:V)-MIN(V:V))*5),1)*Sheet2!E$8</f>
        <v>0.25202436024272301</v>
      </c>
      <c r="Y7475" s="7">
        <f>CEILING(((Sheet1!U7475-MIN(U:U))/(MAX(U:U)-MIN(U:U))*5),1)*Sheet2!E$9</f>
        <v>0.66029609894329866</v>
      </c>
      <c r="Z7475" s="7">
        <f>CEILING(((Sheet1!H7475-MIN(H:H))/(MAX(H:H)-MIN(H:H))*5),1)*Sheet2!E$10+I7475*Sheet2!E$11+F7475*Sheet2!E$12+CEILING(((Sheet1!N7475-MIN(N:N))/(MAX(N:N)-MIN(N:N))*5),1)*Sheet2!E$13</f>
        <v>0.43011082064112627</v>
      </c>
      <c r="AA7475" s="7">
        <f>B7475*Sheet2!E$14+C7475*Sheet2!E$15+M7475*Sheet2!E$16+R7475*Sheet2!E$17</f>
        <v>0.20800957596450714</v>
      </c>
      <c r="AB7475" s="7">
        <f t="shared" si="132"/>
        <v>3.2945395524548244</v>
      </c>
    </row>
    <row r="7476" spans="1:28" ht="29" hidden="1" x14ac:dyDescent="0.35">
      <c r="A7476" s="9" t="s">
        <v>3312</v>
      </c>
      <c r="B7476" s="9">
        <v>5</v>
      </c>
      <c r="C7476" s="9">
        <v>5</v>
      </c>
      <c r="D7476" s="5">
        <v>3</v>
      </c>
      <c r="E7476" s="5">
        <v>43821</v>
      </c>
      <c r="F7476" s="5">
        <v>4</v>
      </c>
      <c r="G7476" s="9" t="s">
        <v>3456</v>
      </c>
      <c r="H7476" s="5">
        <v>1</v>
      </c>
      <c r="I7476" s="5">
        <v>5</v>
      </c>
      <c r="J7476" s="5">
        <v>5</v>
      </c>
      <c r="K7476" s="5">
        <v>206.04500000000002</v>
      </c>
      <c r="L7476" s="5">
        <v>4.9000000000000004</v>
      </c>
      <c r="M7476" s="5">
        <v>5</v>
      </c>
      <c r="N7476" s="5">
        <v>1</v>
      </c>
      <c r="O7476" s="13">
        <v>43837</v>
      </c>
      <c r="P7476" s="5" t="s">
        <v>795</v>
      </c>
      <c r="Q7476" s="5" t="s">
        <v>796</v>
      </c>
      <c r="R7476" s="5">
        <v>4</v>
      </c>
      <c r="S7476" s="10">
        <v>111.64534760652001</v>
      </c>
      <c r="T7476" s="10">
        <v>201.285</v>
      </c>
      <c r="U7476" s="10">
        <v>16</v>
      </c>
      <c r="V7476" s="10">
        <v>1.8028964423076874</v>
      </c>
      <c r="W7476" s="7">
        <f>Sheet1!J7476*Sheet2!E$2+CEILING(((Sheet1!K7476-MIN(K:K))/(MAX(K:K)-MIN(K:K))*5),1)*Sheet2!E$3+CEILING(((Sheet1!L7476-MIN(L:L))/(MAX(L:L)-MIN(L:L))*5),1)*Sheet2!E$4+Sheet1!D7476*Sheet2!E$5</f>
        <v>1.6070807521501036</v>
      </c>
      <c r="X7476" s="7">
        <f>CEILING(((Sheet1!S7476-MIN(S:S))/(MAX(S:S)-MIN(S:S))*5),1)*Sheet2!E$6+CEILING(((Sheet1!T7476-MIN(T:T))/(MAX(T:T)-MIN(T:T))*5),1)*Sheet2!E$7+CEILING(((Sheet1!V7476-MIN(V:V))/(MAX(V:V)-MIN(V:V))*5),1)*Sheet2!E$8</f>
        <v>0.25202436024272301</v>
      </c>
      <c r="Y7476" s="7">
        <f>CEILING(((Sheet1!U7476-MIN(U:U))/(MAX(U:U)-MIN(U:U))*5),1)*Sheet2!E$9</f>
        <v>0.66029609894329866</v>
      </c>
      <c r="Z7476" s="7">
        <f>CEILING(((Sheet1!H7476-MIN(H:H))/(MAX(H:H)-MIN(H:H))*5),1)*Sheet2!E$10+I7476*Sheet2!E$11+F7476*Sheet2!E$12+CEILING(((Sheet1!N7476-MIN(N:N))/(MAX(N:N)-MIN(N:N))*5),1)*Sheet2!E$13</f>
        <v>0.43011082064112627</v>
      </c>
      <c r="AA7476" s="7">
        <f>B7476*Sheet2!E$14+C7476*Sheet2!E$15+M7476*Sheet2!E$16+R7476*Sheet2!E$17</f>
        <v>0.20800957596450714</v>
      </c>
      <c r="AB7476" s="7">
        <f t="shared" si="132"/>
        <v>3.1575216079417587</v>
      </c>
    </row>
    <row r="7477" spans="1:28" ht="29" hidden="1" x14ac:dyDescent="0.35">
      <c r="A7477" s="9" t="s">
        <v>3312</v>
      </c>
      <c r="B7477" s="9">
        <v>5</v>
      </c>
      <c r="C7477" s="9">
        <v>5</v>
      </c>
      <c r="D7477" s="5">
        <v>3</v>
      </c>
      <c r="E7477" s="5">
        <v>43821</v>
      </c>
      <c r="F7477" s="5">
        <v>4</v>
      </c>
      <c r="G7477" s="9" t="s">
        <v>3456</v>
      </c>
      <c r="H7477" s="5">
        <v>1</v>
      </c>
      <c r="I7477" s="5">
        <v>5</v>
      </c>
      <c r="J7477" s="5">
        <v>5</v>
      </c>
      <c r="K7477" s="5">
        <v>256.94659999999999</v>
      </c>
      <c r="L7477" s="5">
        <v>4.9000000000000004</v>
      </c>
      <c r="M7477" s="5">
        <v>5</v>
      </c>
      <c r="N7477" s="5">
        <v>1</v>
      </c>
      <c r="O7477" s="13">
        <v>43837</v>
      </c>
      <c r="P7477" s="5" t="s">
        <v>795</v>
      </c>
      <c r="Q7477" s="5" t="s">
        <v>796</v>
      </c>
      <c r="R7477" s="5">
        <v>4</v>
      </c>
      <c r="S7477" s="10">
        <v>82.664102331488706</v>
      </c>
      <c r="T7477" s="10">
        <v>146.25360000000001</v>
      </c>
      <c r="U7477" s="10">
        <v>16</v>
      </c>
      <c r="V7477" s="10">
        <v>1.7692516567047818</v>
      </c>
      <c r="W7477" s="7">
        <f>Sheet1!J7477*Sheet2!E$2+CEILING(((Sheet1!K7477-MIN(K:K))/(MAX(K:K)-MIN(K:K))*5),1)*Sheet2!E$3+CEILING(((Sheet1!L7477-MIN(L:L))/(MAX(L:L)-MIN(L:L))*5),1)*Sheet2!E$4+Sheet1!D7477*Sheet2!E$5</f>
        <v>1.7440986966631691</v>
      </c>
      <c r="X7477" s="7">
        <f>CEILING(((Sheet1!S7477-MIN(S:S))/(MAX(S:S)-MIN(S:S))*5),1)*Sheet2!E$6+CEILING(((Sheet1!T7477-MIN(T:T))/(MAX(T:T)-MIN(T:T))*5),1)*Sheet2!E$7+CEILING(((Sheet1!V7477-MIN(V:V))/(MAX(V:V)-MIN(V:V))*5),1)*Sheet2!E$8</f>
        <v>0.25202436024272301</v>
      </c>
      <c r="Y7477" s="7">
        <f>CEILING(((Sheet1!U7477-MIN(U:U))/(MAX(U:U)-MIN(U:U))*5),1)*Sheet2!E$9</f>
        <v>0.66029609894329866</v>
      </c>
      <c r="Z7477" s="7">
        <f>CEILING(((Sheet1!H7477-MIN(H:H))/(MAX(H:H)-MIN(H:H))*5),1)*Sheet2!E$10+I7477*Sheet2!E$11+F7477*Sheet2!E$12+CEILING(((Sheet1!N7477-MIN(N:N))/(MAX(N:N)-MIN(N:N))*5),1)*Sheet2!E$13</f>
        <v>0.43011082064112627</v>
      </c>
      <c r="AA7477" s="7">
        <f>B7477*Sheet2!E$14+C7477*Sheet2!E$15+M7477*Sheet2!E$16+R7477*Sheet2!E$17</f>
        <v>0.20800957596450714</v>
      </c>
      <c r="AB7477" s="7">
        <f t="shared" si="132"/>
        <v>3.2945395524548244</v>
      </c>
    </row>
    <row r="7478" spans="1:28" ht="29" hidden="1" x14ac:dyDescent="0.35">
      <c r="A7478" s="9" t="s">
        <v>3313</v>
      </c>
      <c r="B7478" s="9">
        <v>5</v>
      </c>
      <c r="C7478" s="9">
        <v>5</v>
      </c>
      <c r="D7478" s="5">
        <v>3</v>
      </c>
      <c r="E7478" s="5">
        <v>43821</v>
      </c>
      <c r="F7478" s="5">
        <v>4</v>
      </c>
      <c r="G7478" s="9" t="s">
        <v>3456</v>
      </c>
      <c r="H7478" s="5">
        <v>1</v>
      </c>
      <c r="I7478" s="5">
        <v>5</v>
      </c>
      <c r="J7478" s="5">
        <v>5</v>
      </c>
      <c r="K7478" s="5">
        <v>218.7704</v>
      </c>
      <c r="L7478" s="5">
        <v>4.9000000000000004</v>
      </c>
      <c r="M7478" s="5">
        <v>5</v>
      </c>
      <c r="N7478" s="5">
        <v>1</v>
      </c>
      <c r="O7478" s="13">
        <v>43832</v>
      </c>
      <c r="P7478" s="5" t="s">
        <v>126</v>
      </c>
      <c r="Q7478" s="5" t="s">
        <v>127</v>
      </c>
      <c r="R7478" s="5">
        <v>4</v>
      </c>
      <c r="S7478" s="10">
        <v>1.00250990353503</v>
      </c>
      <c r="T7478" s="10">
        <v>1.704</v>
      </c>
      <c r="U7478" s="10">
        <v>11</v>
      </c>
      <c r="V7478" s="10">
        <v>1.6997338320463369</v>
      </c>
      <c r="W7478" s="7">
        <f>Sheet1!J7478*Sheet2!E$2+CEILING(((Sheet1!K7478-MIN(K:K))/(MAX(K:K)-MIN(K:K))*5),1)*Sheet2!E$3+CEILING(((Sheet1!L7478-MIN(L:L))/(MAX(L:L)-MIN(L:L))*5),1)*Sheet2!E$4+Sheet1!D7478*Sheet2!E$5</f>
        <v>1.6755897244066362</v>
      </c>
      <c r="X7478" s="7">
        <f>CEILING(((Sheet1!S7478-MIN(S:S))/(MAX(S:S)-MIN(S:S))*5),1)*Sheet2!E$6+CEILING(((Sheet1!T7478-MIN(T:T))/(MAX(T:T)-MIN(T:T))*5),1)*Sheet2!E$7+CEILING(((Sheet1!V7478-MIN(V:V))/(MAX(V:V)-MIN(V:V))*5),1)*Sheet2!E$8</f>
        <v>0.25202436024272301</v>
      </c>
      <c r="Y7478" s="7">
        <f>CEILING(((Sheet1!U7478-MIN(U:U))/(MAX(U:U)-MIN(U:U))*5),1)*Sheet2!E$9</f>
        <v>0.49522207420747399</v>
      </c>
      <c r="Z7478" s="7">
        <f>CEILING(((Sheet1!H7478-MIN(H:H))/(MAX(H:H)-MIN(H:H))*5),1)*Sheet2!E$10+I7478*Sheet2!E$11+F7478*Sheet2!E$12+CEILING(((Sheet1!N7478-MIN(N:N))/(MAX(N:N)-MIN(N:N))*5),1)*Sheet2!E$13</f>
        <v>0.43011082064112627</v>
      </c>
      <c r="AA7478" s="7">
        <f>B7478*Sheet2!E$14+C7478*Sheet2!E$15+M7478*Sheet2!E$16+R7478*Sheet2!E$17</f>
        <v>0.20800957596450714</v>
      </c>
      <c r="AB7478" s="7">
        <f t="shared" si="132"/>
        <v>3.0609565554624667</v>
      </c>
    </row>
    <row r="7479" spans="1:28" ht="29" hidden="1" x14ac:dyDescent="0.35">
      <c r="A7479" s="9" t="s">
        <v>3313</v>
      </c>
      <c r="B7479" s="9">
        <v>5</v>
      </c>
      <c r="C7479" s="9">
        <v>5</v>
      </c>
      <c r="D7479" s="5">
        <v>3</v>
      </c>
      <c r="E7479" s="5">
        <v>43821</v>
      </c>
      <c r="F7479" s="5">
        <v>4</v>
      </c>
      <c r="G7479" s="9" t="s">
        <v>3456</v>
      </c>
      <c r="H7479" s="5">
        <v>1</v>
      </c>
      <c r="I7479" s="5">
        <v>5</v>
      </c>
      <c r="J7479" s="5">
        <v>5</v>
      </c>
      <c r="K7479" s="5">
        <v>218.7704</v>
      </c>
      <c r="L7479" s="5">
        <v>4.9000000000000004</v>
      </c>
      <c r="M7479" s="5">
        <v>5</v>
      </c>
      <c r="N7479" s="5">
        <v>1</v>
      </c>
      <c r="O7479" s="13">
        <v>43832</v>
      </c>
      <c r="P7479" s="5" t="s">
        <v>126</v>
      </c>
      <c r="Q7479" s="5" t="s">
        <v>127</v>
      </c>
      <c r="R7479" s="5">
        <v>4</v>
      </c>
      <c r="S7479" s="10">
        <v>2.7738365236324101</v>
      </c>
      <c r="T7479" s="10">
        <v>4.6725000000000003</v>
      </c>
      <c r="U7479" s="10">
        <v>11</v>
      </c>
      <c r="V7479" s="10">
        <v>1.6844900412087882</v>
      </c>
      <c r="W7479" s="7">
        <f>Sheet1!J7479*Sheet2!E$2+CEILING(((Sheet1!K7479-MIN(K:K))/(MAX(K:K)-MIN(K:K))*5),1)*Sheet2!E$3+CEILING(((Sheet1!L7479-MIN(L:L))/(MAX(L:L)-MIN(L:L))*5),1)*Sheet2!E$4+Sheet1!D7479*Sheet2!E$5</f>
        <v>1.6755897244066362</v>
      </c>
      <c r="X7479" s="7">
        <f>CEILING(((Sheet1!S7479-MIN(S:S))/(MAX(S:S)-MIN(S:S))*5),1)*Sheet2!E$6+CEILING(((Sheet1!T7479-MIN(T:T))/(MAX(T:T)-MIN(T:T))*5),1)*Sheet2!E$7+CEILING(((Sheet1!V7479-MIN(V:V))/(MAX(V:V)-MIN(V:V))*5),1)*Sheet2!E$8</f>
        <v>0.25202436024272301</v>
      </c>
      <c r="Y7479" s="7">
        <f>CEILING(((Sheet1!U7479-MIN(U:U))/(MAX(U:U)-MIN(U:U))*5),1)*Sheet2!E$9</f>
        <v>0.49522207420747399</v>
      </c>
      <c r="Z7479" s="7">
        <f>CEILING(((Sheet1!H7479-MIN(H:H))/(MAX(H:H)-MIN(H:H))*5),1)*Sheet2!E$10+I7479*Sheet2!E$11+F7479*Sheet2!E$12+CEILING(((Sheet1!N7479-MIN(N:N))/(MAX(N:N)-MIN(N:N))*5),1)*Sheet2!E$13</f>
        <v>0.43011082064112627</v>
      </c>
      <c r="AA7479" s="7">
        <f>B7479*Sheet2!E$14+C7479*Sheet2!E$15+M7479*Sheet2!E$16+R7479*Sheet2!E$17</f>
        <v>0.20800957596450714</v>
      </c>
      <c r="AB7479" s="7">
        <f t="shared" si="132"/>
        <v>3.0609565554624667</v>
      </c>
    </row>
    <row r="7480" spans="1:28" ht="29" hidden="1" x14ac:dyDescent="0.35">
      <c r="A7480" s="9" t="s">
        <v>3313</v>
      </c>
      <c r="B7480" s="9">
        <v>5</v>
      </c>
      <c r="C7480" s="9">
        <v>5</v>
      </c>
      <c r="D7480" s="5">
        <v>3</v>
      </c>
      <c r="E7480" s="5">
        <v>43821</v>
      </c>
      <c r="F7480" s="5">
        <v>4</v>
      </c>
      <c r="G7480" s="9" t="s">
        <v>3456</v>
      </c>
      <c r="H7480" s="5">
        <v>1</v>
      </c>
      <c r="I7480" s="5">
        <v>5</v>
      </c>
      <c r="J7480" s="5">
        <v>5</v>
      </c>
      <c r="K7480" s="5">
        <v>225.13310000000001</v>
      </c>
      <c r="L7480" s="5">
        <v>4.9000000000000004</v>
      </c>
      <c r="M7480" s="5">
        <v>5</v>
      </c>
      <c r="N7480" s="5">
        <v>1</v>
      </c>
      <c r="O7480" s="13">
        <v>43832</v>
      </c>
      <c r="P7480" s="5" t="s">
        <v>126</v>
      </c>
      <c r="Q7480" s="5" t="s">
        <v>127</v>
      </c>
      <c r="R7480" s="5">
        <v>4</v>
      </c>
      <c r="S7480" s="10">
        <v>5.2453959902023</v>
      </c>
      <c r="T7480" s="10">
        <v>8.68</v>
      </c>
      <c r="U7480" s="10">
        <v>11</v>
      </c>
      <c r="V7480" s="10">
        <v>1.6547845036319626</v>
      </c>
      <c r="W7480" s="7">
        <f>Sheet1!J7480*Sheet2!E$2+CEILING(((Sheet1!K7480-MIN(K:K))/(MAX(K:K)-MIN(K:K))*5),1)*Sheet2!E$3+CEILING(((Sheet1!L7480-MIN(L:L))/(MAX(L:L)-MIN(L:L))*5),1)*Sheet2!E$4+Sheet1!D7480*Sheet2!E$5</f>
        <v>1.6755897244066362</v>
      </c>
      <c r="X7480" s="7">
        <f>CEILING(((Sheet1!S7480-MIN(S:S))/(MAX(S:S)-MIN(S:S))*5),1)*Sheet2!E$6+CEILING(((Sheet1!T7480-MIN(T:T))/(MAX(T:T)-MIN(T:T))*5),1)*Sheet2!E$7+CEILING(((Sheet1!V7480-MIN(V:V))/(MAX(V:V)-MIN(V:V))*5),1)*Sheet2!E$8</f>
        <v>0.25202436024272301</v>
      </c>
      <c r="Y7480" s="7">
        <f>CEILING(((Sheet1!U7480-MIN(U:U))/(MAX(U:U)-MIN(U:U))*5),1)*Sheet2!E$9</f>
        <v>0.49522207420747399</v>
      </c>
      <c r="Z7480" s="7">
        <f>CEILING(((Sheet1!H7480-MIN(H:H))/(MAX(H:H)-MIN(H:H))*5),1)*Sheet2!E$10+I7480*Sheet2!E$11+F7480*Sheet2!E$12+CEILING(((Sheet1!N7480-MIN(N:N))/(MAX(N:N)-MIN(N:N))*5),1)*Sheet2!E$13</f>
        <v>0.43011082064112627</v>
      </c>
      <c r="AA7480" s="7">
        <f>B7480*Sheet2!E$14+C7480*Sheet2!E$15+M7480*Sheet2!E$16+R7480*Sheet2!E$17</f>
        <v>0.20800957596450714</v>
      </c>
      <c r="AB7480" s="7">
        <f t="shared" si="132"/>
        <v>3.0609565554624667</v>
      </c>
    </row>
    <row r="7481" spans="1:28" ht="29" hidden="1" x14ac:dyDescent="0.35">
      <c r="A7481" s="9" t="s">
        <v>3313</v>
      </c>
      <c r="B7481" s="9">
        <v>5</v>
      </c>
      <c r="C7481" s="9">
        <v>5</v>
      </c>
      <c r="D7481" s="5">
        <v>3</v>
      </c>
      <c r="E7481" s="5">
        <v>43821</v>
      </c>
      <c r="F7481" s="5">
        <v>4</v>
      </c>
      <c r="G7481" s="9" t="s">
        <v>3456</v>
      </c>
      <c r="H7481" s="5">
        <v>1</v>
      </c>
      <c r="I7481" s="5">
        <v>5</v>
      </c>
      <c r="J7481" s="5">
        <v>5</v>
      </c>
      <c r="K7481" s="5">
        <v>227.25400000000002</v>
      </c>
      <c r="L7481" s="5">
        <v>4.9000000000000004</v>
      </c>
      <c r="M7481" s="5">
        <v>5</v>
      </c>
      <c r="N7481" s="5">
        <v>1</v>
      </c>
      <c r="O7481" s="13">
        <v>43832</v>
      </c>
      <c r="P7481" s="5" t="s">
        <v>126</v>
      </c>
      <c r="Q7481" s="5" t="s">
        <v>127</v>
      </c>
      <c r="R7481" s="5">
        <v>4</v>
      </c>
      <c r="S7481" s="10">
        <v>3.0336568992107402</v>
      </c>
      <c r="T7481" s="10">
        <v>4.9779999999999998</v>
      </c>
      <c r="U7481" s="10">
        <v>11</v>
      </c>
      <c r="V7481" s="10">
        <v>1.6409238636363641</v>
      </c>
      <c r="W7481" s="7">
        <f>Sheet1!J7481*Sheet2!E$2+CEILING(((Sheet1!K7481-MIN(K:K))/(MAX(K:K)-MIN(K:K))*5),1)*Sheet2!E$3+CEILING(((Sheet1!L7481-MIN(L:L))/(MAX(L:L)-MIN(L:L))*5),1)*Sheet2!E$4+Sheet1!D7481*Sheet2!E$5</f>
        <v>1.6755897244066362</v>
      </c>
      <c r="X7481" s="7">
        <f>CEILING(((Sheet1!S7481-MIN(S:S))/(MAX(S:S)-MIN(S:S))*5),1)*Sheet2!E$6+CEILING(((Sheet1!T7481-MIN(T:T))/(MAX(T:T)-MIN(T:T))*5),1)*Sheet2!E$7+CEILING(((Sheet1!V7481-MIN(V:V))/(MAX(V:V)-MIN(V:V))*5),1)*Sheet2!E$8</f>
        <v>0.25202436024272301</v>
      </c>
      <c r="Y7481" s="7">
        <f>CEILING(((Sheet1!U7481-MIN(U:U))/(MAX(U:U)-MIN(U:U))*5),1)*Sheet2!E$9</f>
        <v>0.49522207420747399</v>
      </c>
      <c r="Z7481" s="7">
        <f>CEILING(((Sheet1!H7481-MIN(H:H))/(MAX(H:H)-MIN(H:H))*5),1)*Sheet2!E$10+I7481*Sheet2!E$11+F7481*Sheet2!E$12+CEILING(((Sheet1!N7481-MIN(N:N))/(MAX(N:N)-MIN(N:N))*5),1)*Sheet2!E$13</f>
        <v>0.43011082064112627</v>
      </c>
      <c r="AA7481" s="7">
        <f>B7481*Sheet2!E$14+C7481*Sheet2!E$15+M7481*Sheet2!E$16+R7481*Sheet2!E$17</f>
        <v>0.20800957596450714</v>
      </c>
      <c r="AB7481" s="7">
        <f t="shared" si="132"/>
        <v>3.0609565554624667</v>
      </c>
    </row>
    <row r="7482" spans="1:28" ht="29" hidden="1" x14ac:dyDescent="0.35">
      <c r="A7482" s="9" t="s">
        <v>3313</v>
      </c>
      <c r="B7482" s="9">
        <v>5</v>
      </c>
      <c r="C7482" s="9">
        <v>5</v>
      </c>
      <c r="D7482" s="5">
        <v>3</v>
      </c>
      <c r="E7482" s="5">
        <v>43821</v>
      </c>
      <c r="F7482" s="5">
        <v>4</v>
      </c>
      <c r="G7482" s="9" t="s">
        <v>3456</v>
      </c>
      <c r="H7482" s="5">
        <v>1</v>
      </c>
      <c r="I7482" s="5">
        <v>5</v>
      </c>
      <c r="J7482" s="5">
        <v>5</v>
      </c>
      <c r="K7482" s="5">
        <v>231.49579999999997</v>
      </c>
      <c r="L7482" s="5">
        <v>4.9000000000000004</v>
      </c>
      <c r="M7482" s="5">
        <v>5</v>
      </c>
      <c r="N7482" s="5">
        <v>1</v>
      </c>
      <c r="O7482" s="13">
        <v>43832</v>
      </c>
      <c r="P7482" s="5" t="s">
        <v>126</v>
      </c>
      <c r="Q7482" s="5" t="s">
        <v>127</v>
      </c>
      <c r="R7482" s="5">
        <v>4</v>
      </c>
      <c r="S7482" s="10">
        <v>1.4099005110526499</v>
      </c>
      <c r="T7482" s="10">
        <v>2.2879999999999998</v>
      </c>
      <c r="U7482" s="10">
        <v>11</v>
      </c>
      <c r="V7482" s="10">
        <v>1.6228095401509923</v>
      </c>
      <c r="W7482" s="7">
        <f>Sheet1!J7482*Sheet2!E$2+CEILING(((Sheet1!K7482-MIN(K:K))/(MAX(K:K)-MIN(K:K))*5),1)*Sheet2!E$3+CEILING(((Sheet1!L7482-MIN(L:L))/(MAX(L:L)-MIN(L:L))*5),1)*Sheet2!E$4+Sheet1!D7482*Sheet2!E$5</f>
        <v>1.6755897244066362</v>
      </c>
      <c r="X7482" s="7">
        <f>CEILING(((Sheet1!S7482-MIN(S:S))/(MAX(S:S)-MIN(S:S))*5),1)*Sheet2!E$6+CEILING(((Sheet1!T7482-MIN(T:T))/(MAX(T:T)-MIN(T:T))*5),1)*Sheet2!E$7+CEILING(((Sheet1!V7482-MIN(V:V))/(MAX(V:V)-MIN(V:V))*5),1)*Sheet2!E$8</f>
        <v>0.25202436024272301</v>
      </c>
      <c r="Y7482" s="7">
        <f>CEILING(((Sheet1!U7482-MIN(U:U))/(MAX(U:U)-MIN(U:U))*5),1)*Sheet2!E$9</f>
        <v>0.49522207420747399</v>
      </c>
      <c r="Z7482" s="7">
        <f>CEILING(((Sheet1!H7482-MIN(H:H))/(MAX(H:H)-MIN(H:H))*5),1)*Sheet2!E$10+I7482*Sheet2!E$11+F7482*Sheet2!E$12+CEILING(((Sheet1!N7482-MIN(N:N))/(MAX(N:N)-MIN(N:N))*5),1)*Sheet2!E$13</f>
        <v>0.43011082064112627</v>
      </c>
      <c r="AA7482" s="7">
        <f>B7482*Sheet2!E$14+C7482*Sheet2!E$15+M7482*Sheet2!E$16+R7482*Sheet2!E$17</f>
        <v>0.20800957596450714</v>
      </c>
      <c r="AB7482" s="7">
        <f t="shared" si="132"/>
        <v>3.0609565554624667</v>
      </c>
    </row>
    <row r="7483" spans="1:28" ht="29" hidden="1" x14ac:dyDescent="0.35">
      <c r="A7483" s="9" t="s">
        <v>3313</v>
      </c>
      <c r="B7483" s="9">
        <v>5</v>
      </c>
      <c r="C7483" s="9">
        <v>5</v>
      </c>
      <c r="D7483" s="5">
        <v>3</v>
      </c>
      <c r="E7483" s="5">
        <v>43821</v>
      </c>
      <c r="F7483" s="5">
        <v>4</v>
      </c>
      <c r="G7483" s="9" t="s">
        <v>3456</v>
      </c>
      <c r="H7483" s="5">
        <v>1</v>
      </c>
      <c r="I7483" s="5">
        <v>5</v>
      </c>
      <c r="J7483" s="5">
        <v>5</v>
      </c>
      <c r="K7483" s="5">
        <v>231.49579999999997</v>
      </c>
      <c r="L7483" s="5">
        <v>4.9000000000000004</v>
      </c>
      <c r="M7483" s="5">
        <v>5</v>
      </c>
      <c r="N7483" s="5">
        <v>1</v>
      </c>
      <c r="O7483" s="13">
        <v>43832</v>
      </c>
      <c r="P7483" s="5" t="s">
        <v>126</v>
      </c>
      <c r="Q7483" s="5" t="s">
        <v>127</v>
      </c>
      <c r="R7483" s="5">
        <v>4</v>
      </c>
      <c r="S7483" s="10">
        <v>63.445522997369103</v>
      </c>
      <c r="T7483" s="10">
        <v>102.96</v>
      </c>
      <c r="U7483" s="10">
        <v>11</v>
      </c>
      <c r="V7483" s="10">
        <v>1.6228095401509959</v>
      </c>
      <c r="W7483" s="7">
        <f>Sheet1!J7483*Sheet2!E$2+CEILING(((Sheet1!K7483-MIN(K:K))/(MAX(K:K)-MIN(K:K))*5),1)*Sheet2!E$3+CEILING(((Sheet1!L7483-MIN(L:L))/(MAX(L:L)-MIN(L:L))*5),1)*Sheet2!E$4+Sheet1!D7483*Sheet2!E$5</f>
        <v>1.6755897244066362</v>
      </c>
      <c r="X7483" s="7">
        <f>CEILING(((Sheet1!S7483-MIN(S:S))/(MAX(S:S)-MIN(S:S))*5),1)*Sheet2!E$6+CEILING(((Sheet1!T7483-MIN(T:T))/(MAX(T:T)-MIN(T:T))*5),1)*Sheet2!E$7+CEILING(((Sheet1!V7483-MIN(V:V))/(MAX(V:V)-MIN(V:V))*5),1)*Sheet2!E$8</f>
        <v>0.25202436024272301</v>
      </c>
      <c r="Y7483" s="7">
        <f>CEILING(((Sheet1!U7483-MIN(U:U))/(MAX(U:U)-MIN(U:U))*5),1)*Sheet2!E$9</f>
        <v>0.49522207420747399</v>
      </c>
      <c r="Z7483" s="7">
        <f>CEILING(((Sheet1!H7483-MIN(H:H))/(MAX(H:H)-MIN(H:H))*5),1)*Sheet2!E$10+I7483*Sheet2!E$11+F7483*Sheet2!E$12+CEILING(((Sheet1!N7483-MIN(N:N))/(MAX(N:N)-MIN(N:N))*5),1)*Sheet2!E$13</f>
        <v>0.43011082064112627</v>
      </c>
      <c r="AA7483" s="7">
        <f>B7483*Sheet2!E$14+C7483*Sheet2!E$15+M7483*Sheet2!E$16+R7483*Sheet2!E$17</f>
        <v>0.20800957596450714</v>
      </c>
      <c r="AB7483" s="7">
        <f t="shared" si="132"/>
        <v>3.0609565554624667</v>
      </c>
    </row>
    <row r="7484" spans="1:28" ht="29" hidden="1" x14ac:dyDescent="0.35">
      <c r="A7484" s="9" t="s">
        <v>3314</v>
      </c>
      <c r="B7484" s="9">
        <v>5</v>
      </c>
      <c r="C7484" s="9">
        <v>5</v>
      </c>
      <c r="D7484" s="5">
        <v>3</v>
      </c>
      <c r="E7484" s="5">
        <v>43821</v>
      </c>
      <c r="F7484" s="5">
        <v>4</v>
      </c>
      <c r="G7484" s="9" t="s">
        <v>3456</v>
      </c>
      <c r="H7484" s="5">
        <v>1</v>
      </c>
      <c r="I7484" s="5">
        <v>4</v>
      </c>
      <c r="J7484" s="5">
        <v>5</v>
      </c>
      <c r="K7484" s="5">
        <v>159.17322834645663</v>
      </c>
      <c r="L7484" s="5">
        <v>5.25</v>
      </c>
      <c r="M7484" s="5">
        <v>3</v>
      </c>
      <c r="N7484" s="5">
        <v>1</v>
      </c>
      <c r="O7484" s="13">
        <v>43835</v>
      </c>
      <c r="P7484" s="5" t="s">
        <v>146</v>
      </c>
      <c r="Q7484" s="5" t="s">
        <v>147</v>
      </c>
      <c r="R7484" s="5">
        <v>3</v>
      </c>
      <c r="S7484" s="10">
        <v>145.536896353662</v>
      </c>
      <c r="T7484" s="10">
        <v>291.89999999999998</v>
      </c>
      <c r="U7484" s="10">
        <v>14</v>
      </c>
      <c r="V7484" s="10">
        <v>2.0056769610550731</v>
      </c>
      <c r="W7484" s="7">
        <f>Sheet1!J7484*Sheet2!E$2+CEILING(((Sheet1!K7484-MIN(K:K))/(MAX(K:K)-MIN(K:K))*5),1)*Sheet2!E$3+CEILING(((Sheet1!L7484-MIN(L:L))/(MAX(L:L)-MIN(L:L))*5),1)*Sheet2!E$4+Sheet1!D7484*Sheet2!E$5</f>
        <v>1.7386201679541133</v>
      </c>
      <c r="X7484" s="7">
        <f>CEILING(((Sheet1!S7484-MIN(S:S))/(MAX(S:S)-MIN(S:S))*5),1)*Sheet2!E$6+CEILING(((Sheet1!T7484-MIN(T:T))/(MAX(T:T)-MIN(T:T))*5),1)*Sheet2!E$7+CEILING(((Sheet1!V7484-MIN(V:V))/(MAX(V:V)-MIN(V:V))*5),1)*Sheet2!E$8</f>
        <v>0.25202436024272301</v>
      </c>
      <c r="Y7484" s="7">
        <f>CEILING(((Sheet1!U7484-MIN(U:U))/(MAX(U:U)-MIN(U:U))*5),1)*Sheet2!E$9</f>
        <v>0.49522207420747399</v>
      </c>
      <c r="Z7484" s="7">
        <f>CEILING(((Sheet1!H7484-MIN(H:H))/(MAX(H:H)-MIN(H:H))*5),1)*Sheet2!E$10+I7484*Sheet2!E$11+F7484*Sheet2!E$12+CEILING(((Sheet1!N7484-MIN(N:N))/(MAX(N:N)-MIN(N:N))*5),1)*Sheet2!E$13</f>
        <v>0.41848166131091452</v>
      </c>
      <c r="AA7484" s="7">
        <f>B7484*Sheet2!E$14+C7484*Sheet2!E$15+M7484*Sheet2!E$16+R7484*Sheet2!E$17</f>
        <v>0.19246266560040032</v>
      </c>
      <c r="AB7484" s="7">
        <f t="shared" si="132"/>
        <v>3.096810929315625</v>
      </c>
    </row>
    <row r="7485" spans="1:28" ht="29" hidden="1" x14ac:dyDescent="0.35">
      <c r="A7485" s="9" t="s">
        <v>3314</v>
      </c>
      <c r="B7485" s="9">
        <v>5</v>
      </c>
      <c r="C7485" s="9">
        <v>5</v>
      </c>
      <c r="D7485" s="5">
        <v>3</v>
      </c>
      <c r="E7485" s="5">
        <v>43821</v>
      </c>
      <c r="F7485" s="5">
        <v>4</v>
      </c>
      <c r="G7485" s="9" t="s">
        <v>3456</v>
      </c>
      <c r="H7485" s="5">
        <v>1</v>
      </c>
      <c r="I7485" s="5">
        <v>4</v>
      </c>
      <c r="J7485" s="5">
        <v>5</v>
      </c>
      <c r="K7485" s="5">
        <v>159.17322834645663</v>
      </c>
      <c r="L7485" s="5">
        <v>5.25</v>
      </c>
      <c r="M7485" s="5">
        <v>3</v>
      </c>
      <c r="N7485" s="5">
        <v>1</v>
      </c>
      <c r="O7485" s="13">
        <v>43835</v>
      </c>
      <c r="P7485" s="5" t="s">
        <v>146</v>
      </c>
      <c r="Q7485" s="5" t="s">
        <v>147</v>
      </c>
      <c r="R7485" s="5">
        <v>3</v>
      </c>
      <c r="S7485" s="10">
        <v>145.536896353662</v>
      </c>
      <c r="T7485" s="10">
        <v>291.89999999999998</v>
      </c>
      <c r="U7485" s="10">
        <v>14</v>
      </c>
      <c r="V7485" s="10">
        <v>2.0056769610550731</v>
      </c>
      <c r="W7485" s="7">
        <f>Sheet1!J7485*Sheet2!E$2+CEILING(((Sheet1!K7485-MIN(K:K))/(MAX(K:K)-MIN(K:K))*5),1)*Sheet2!E$3+CEILING(((Sheet1!L7485-MIN(L:L))/(MAX(L:L)-MIN(L:L))*5),1)*Sheet2!E$4+Sheet1!D7485*Sheet2!E$5</f>
        <v>1.7386201679541133</v>
      </c>
      <c r="X7485" s="7">
        <f>CEILING(((Sheet1!S7485-MIN(S:S))/(MAX(S:S)-MIN(S:S))*5),1)*Sheet2!E$6+CEILING(((Sheet1!T7485-MIN(T:T))/(MAX(T:T)-MIN(T:T))*5),1)*Sheet2!E$7+CEILING(((Sheet1!V7485-MIN(V:V))/(MAX(V:V)-MIN(V:V))*5),1)*Sheet2!E$8</f>
        <v>0.25202436024272301</v>
      </c>
      <c r="Y7485" s="7">
        <f>CEILING(((Sheet1!U7485-MIN(U:U))/(MAX(U:U)-MIN(U:U))*5),1)*Sheet2!E$9</f>
        <v>0.49522207420747399</v>
      </c>
      <c r="Z7485" s="7">
        <f>CEILING(((Sheet1!H7485-MIN(H:H))/(MAX(H:H)-MIN(H:H))*5),1)*Sheet2!E$10+I7485*Sheet2!E$11+F7485*Sheet2!E$12+CEILING(((Sheet1!N7485-MIN(N:N))/(MAX(N:N)-MIN(N:N))*5),1)*Sheet2!E$13</f>
        <v>0.41848166131091452</v>
      </c>
      <c r="AA7485" s="7">
        <f>B7485*Sheet2!E$14+C7485*Sheet2!E$15+M7485*Sheet2!E$16+R7485*Sheet2!E$17</f>
        <v>0.19246266560040032</v>
      </c>
      <c r="AB7485" s="7">
        <f t="shared" si="132"/>
        <v>3.096810929315625</v>
      </c>
    </row>
    <row r="7486" spans="1:28" ht="29" hidden="1" x14ac:dyDescent="0.35">
      <c r="A7486" s="9" t="s">
        <v>3314</v>
      </c>
      <c r="B7486" s="9">
        <v>5</v>
      </c>
      <c r="C7486" s="9">
        <v>5</v>
      </c>
      <c r="D7486" s="5">
        <v>3</v>
      </c>
      <c r="E7486" s="5">
        <v>43821</v>
      </c>
      <c r="F7486" s="5">
        <v>4</v>
      </c>
      <c r="G7486" s="9" t="s">
        <v>3456</v>
      </c>
      <c r="H7486" s="5">
        <v>1</v>
      </c>
      <c r="I7486" s="5">
        <v>4</v>
      </c>
      <c r="J7486" s="5">
        <v>5</v>
      </c>
      <c r="K7486" s="5">
        <v>159.17322834645663</v>
      </c>
      <c r="L7486" s="5">
        <v>5.25</v>
      </c>
      <c r="M7486" s="5">
        <v>3</v>
      </c>
      <c r="N7486" s="5">
        <v>1</v>
      </c>
      <c r="O7486" s="13">
        <v>43835</v>
      </c>
      <c r="P7486" s="5" t="s">
        <v>146</v>
      </c>
      <c r="Q7486" s="5" t="s">
        <v>147</v>
      </c>
      <c r="R7486" s="5">
        <v>3</v>
      </c>
      <c r="S7486" s="10">
        <v>48.900397174830502</v>
      </c>
      <c r="T7486" s="10">
        <v>98.078400000000002</v>
      </c>
      <c r="U7486" s="10">
        <v>14</v>
      </c>
      <c r="V7486" s="10">
        <v>2.0056769610550704</v>
      </c>
      <c r="W7486" s="7">
        <f>Sheet1!J7486*Sheet2!E$2+CEILING(((Sheet1!K7486-MIN(K:K))/(MAX(K:K)-MIN(K:K))*5),1)*Sheet2!E$3+CEILING(((Sheet1!L7486-MIN(L:L))/(MAX(L:L)-MIN(L:L))*5),1)*Sheet2!E$4+Sheet1!D7486*Sheet2!E$5</f>
        <v>1.7386201679541133</v>
      </c>
      <c r="X7486" s="7">
        <f>CEILING(((Sheet1!S7486-MIN(S:S))/(MAX(S:S)-MIN(S:S))*5),1)*Sheet2!E$6+CEILING(((Sheet1!T7486-MIN(T:T))/(MAX(T:T)-MIN(T:T))*5),1)*Sheet2!E$7+CEILING(((Sheet1!V7486-MIN(V:V))/(MAX(V:V)-MIN(V:V))*5),1)*Sheet2!E$8</f>
        <v>0.25202436024272301</v>
      </c>
      <c r="Y7486" s="7">
        <f>CEILING(((Sheet1!U7486-MIN(U:U))/(MAX(U:U)-MIN(U:U))*5),1)*Sheet2!E$9</f>
        <v>0.49522207420747399</v>
      </c>
      <c r="Z7486" s="7">
        <f>CEILING(((Sheet1!H7486-MIN(H:H))/(MAX(H:H)-MIN(H:H))*5),1)*Sheet2!E$10+I7486*Sheet2!E$11+F7486*Sheet2!E$12+CEILING(((Sheet1!N7486-MIN(N:N))/(MAX(N:N)-MIN(N:N))*5),1)*Sheet2!E$13</f>
        <v>0.41848166131091452</v>
      </c>
      <c r="AA7486" s="7">
        <f>B7486*Sheet2!E$14+C7486*Sheet2!E$15+M7486*Sheet2!E$16+R7486*Sheet2!E$17</f>
        <v>0.19246266560040032</v>
      </c>
      <c r="AB7486" s="7">
        <f t="shared" si="132"/>
        <v>3.096810929315625</v>
      </c>
    </row>
    <row r="7487" spans="1:28" ht="29" hidden="1" x14ac:dyDescent="0.35">
      <c r="A7487" s="9" t="s">
        <v>3315</v>
      </c>
      <c r="B7487" s="9">
        <v>5</v>
      </c>
      <c r="C7487" s="9">
        <v>5</v>
      </c>
      <c r="D7487" s="5">
        <v>3</v>
      </c>
      <c r="E7487" s="5">
        <v>43821</v>
      </c>
      <c r="F7487" s="5">
        <v>4</v>
      </c>
      <c r="G7487" s="9" t="s">
        <v>3456</v>
      </c>
      <c r="H7487" s="5">
        <v>1</v>
      </c>
      <c r="I7487" s="5">
        <v>4</v>
      </c>
      <c r="J7487" s="5">
        <v>5</v>
      </c>
      <c r="K7487" s="5">
        <v>159.17322834645663</v>
      </c>
      <c r="L7487" s="5">
        <v>5.25</v>
      </c>
      <c r="M7487" s="5">
        <v>3</v>
      </c>
      <c r="N7487" s="5">
        <v>1</v>
      </c>
      <c r="O7487" s="13">
        <v>43835</v>
      </c>
      <c r="P7487" s="5" t="s">
        <v>146</v>
      </c>
      <c r="Q7487" s="5" t="s">
        <v>147</v>
      </c>
      <c r="R7487" s="5">
        <v>3</v>
      </c>
      <c r="S7487" s="10">
        <v>174.644275624394</v>
      </c>
      <c r="T7487" s="10">
        <v>353.28</v>
      </c>
      <c r="U7487" s="10">
        <v>14</v>
      </c>
      <c r="V7487" s="10">
        <v>2.02285473564445</v>
      </c>
      <c r="W7487" s="7">
        <f>Sheet1!J7487*Sheet2!E$2+CEILING(((Sheet1!K7487-MIN(K:K))/(MAX(K:K)-MIN(K:K))*5),1)*Sheet2!E$3+CEILING(((Sheet1!L7487-MIN(L:L))/(MAX(L:L)-MIN(L:L))*5),1)*Sheet2!E$4+Sheet1!D7487*Sheet2!E$5</f>
        <v>1.7386201679541133</v>
      </c>
      <c r="X7487" s="7">
        <f>CEILING(((Sheet1!S7487-MIN(S:S))/(MAX(S:S)-MIN(S:S))*5),1)*Sheet2!E$6+CEILING(((Sheet1!T7487-MIN(T:T))/(MAX(T:T)-MIN(T:T))*5),1)*Sheet2!E$7+CEILING(((Sheet1!V7487-MIN(V:V))/(MAX(V:V)-MIN(V:V))*5),1)*Sheet2!E$8</f>
        <v>0.25202436024272301</v>
      </c>
      <c r="Y7487" s="7">
        <f>CEILING(((Sheet1!U7487-MIN(U:U))/(MAX(U:U)-MIN(U:U))*5),1)*Sheet2!E$9</f>
        <v>0.49522207420747399</v>
      </c>
      <c r="Z7487" s="7">
        <f>CEILING(((Sheet1!H7487-MIN(H:H))/(MAX(H:H)-MIN(H:H))*5),1)*Sheet2!E$10+I7487*Sheet2!E$11+F7487*Sheet2!E$12+CEILING(((Sheet1!N7487-MIN(N:N))/(MAX(N:N)-MIN(N:N))*5),1)*Sheet2!E$13</f>
        <v>0.41848166131091452</v>
      </c>
      <c r="AA7487" s="7">
        <f>B7487*Sheet2!E$14+C7487*Sheet2!E$15+M7487*Sheet2!E$16+R7487*Sheet2!E$17</f>
        <v>0.19246266560040032</v>
      </c>
      <c r="AB7487" s="7">
        <f t="shared" si="132"/>
        <v>3.096810929315625</v>
      </c>
    </row>
    <row r="7488" spans="1:28" ht="29" hidden="1" x14ac:dyDescent="0.35">
      <c r="A7488" s="9" t="s">
        <v>3315</v>
      </c>
      <c r="B7488" s="9">
        <v>5</v>
      </c>
      <c r="C7488" s="9">
        <v>5</v>
      </c>
      <c r="D7488" s="5">
        <v>3</v>
      </c>
      <c r="E7488" s="5">
        <v>43821</v>
      </c>
      <c r="F7488" s="5">
        <v>4</v>
      </c>
      <c r="G7488" s="9" t="s">
        <v>3456</v>
      </c>
      <c r="H7488" s="5">
        <v>1</v>
      </c>
      <c r="I7488" s="5">
        <v>4</v>
      </c>
      <c r="J7488" s="5">
        <v>5</v>
      </c>
      <c r="K7488" s="5">
        <v>159.17322834645663</v>
      </c>
      <c r="L7488" s="5">
        <v>5.25</v>
      </c>
      <c r="M7488" s="5">
        <v>3</v>
      </c>
      <c r="N7488" s="5">
        <v>1</v>
      </c>
      <c r="O7488" s="13">
        <v>43835</v>
      </c>
      <c r="P7488" s="5" t="s">
        <v>146</v>
      </c>
      <c r="Q7488" s="5" t="s">
        <v>147</v>
      </c>
      <c r="R7488" s="5">
        <v>3</v>
      </c>
      <c r="S7488" s="10">
        <v>140.87971567034501</v>
      </c>
      <c r="T7488" s="10">
        <v>284.97919999999999</v>
      </c>
      <c r="U7488" s="10">
        <v>14</v>
      </c>
      <c r="V7488" s="10">
        <v>2.0228547356444428</v>
      </c>
      <c r="W7488" s="7">
        <f>Sheet1!J7488*Sheet2!E$2+CEILING(((Sheet1!K7488-MIN(K:K))/(MAX(K:K)-MIN(K:K))*5),1)*Sheet2!E$3+CEILING(((Sheet1!L7488-MIN(L:L))/(MAX(L:L)-MIN(L:L))*5),1)*Sheet2!E$4+Sheet1!D7488*Sheet2!E$5</f>
        <v>1.7386201679541133</v>
      </c>
      <c r="X7488" s="7">
        <f>CEILING(((Sheet1!S7488-MIN(S:S))/(MAX(S:S)-MIN(S:S))*5),1)*Sheet2!E$6+CEILING(((Sheet1!T7488-MIN(T:T))/(MAX(T:T)-MIN(T:T))*5),1)*Sheet2!E$7+CEILING(((Sheet1!V7488-MIN(V:V))/(MAX(V:V)-MIN(V:V))*5),1)*Sheet2!E$8</f>
        <v>0.25202436024272301</v>
      </c>
      <c r="Y7488" s="7">
        <f>CEILING(((Sheet1!U7488-MIN(U:U))/(MAX(U:U)-MIN(U:U))*5),1)*Sheet2!E$9</f>
        <v>0.49522207420747399</v>
      </c>
      <c r="Z7488" s="7">
        <f>CEILING(((Sheet1!H7488-MIN(H:H))/(MAX(H:H)-MIN(H:H))*5),1)*Sheet2!E$10+I7488*Sheet2!E$11+F7488*Sheet2!E$12+CEILING(((Sheet1!N7488-MIN(N:N))/(MAX(N:N)-MIN(N:N))*5),1)*Sheet2!E$13</f>
        <v>0.41848166131091452</v>
      </c>
      <c r="AA7488" s="7">
        <f>B7488*Sheet2!E$14+C7488*Sheet2!E$15+M7488*Sheet2!E$16+R7488*Sheet2!E$17</f>
        <v>0.19246266560040032</v>
      </c>
      <c r="AB7488" s="7">
        <f t="shared" si="132"/>
        <v>3.096810929315625</v>
      </c>
    </row>
    <row r="7489" spans="1:28" ht="29" hidden="1" x14ac:dyDescent="0.35">
      <c r="A7489" s="9" t="s">
        <v>3315</v>
      </c>
      <c r="B7489" s="9">
        <v>5</v>
      </c>
      <c r="C7489" s="9">
        <v>5</v>
      </c>
      <c r="D7489" s="5">
        <v>3</v>
      </c>
      <c r="E7489" s="5">
        <v>43821</v>
      </c>
      <c r="F7489" s="5">
        <v>4</v>
      </c>
      <c r="G7489" s="9" t="s">
        <v>3456</v>
      </c>
      <c r="H7489" s="5">
        <v>1</v>
      </c>
      <c r="I7489" s="5">
        <v>4</v>
      </c>
      <c r="J7489" s="5">
        <v>5</v>
      </c>
      <c r="K7489" s="5">
        <v>159.17322834645663</v>
      </c>
      <c r="L7489" s="5">
        <v>5.25</v>
      </c>
      <c r="M7489" s="5">
        <v>3</v>
      </c>
      <c r="N7489" s="5">
        <v>1</v>
      </c>
      <c r="O7489" s="13">
        <v>43835</v>
      </c>
      <c r="P7489" s="5" t="s">
        <v>146</v>
      </c>
      <c r="Q7489" s="5" t="s">
        <v>147</v>
      </c>
      <c r="R7489" s="5">
        <v>3</v>
      </c>
      <c r="S7489" s="10">
        <v>156.01555289112599</v>
      </c>
      <c r="T7489" s="10">
        <v>315.59679999999997</v>
      </c>
      <c r="U7489" s="10">
        <v>14</v>
      </c>
      <c r="V7489" s="10">
        <v>2.0228547356444411</v>
      </c>
      <c r="W7489" s="7">
        <f>Sheet1!J7489*Sheet2!E$2+CEILING(((Sheet1!K7489-MIN(K:K))/(MAX(K:K)-MIN(K:K))*5),1)*Sheet2!E$3+CEILING(((Sheet1!L7489-MIN(L:L))/(MAX(L:L)-MIN(L:L))*5),1)*Sheet2!E$4+Sheet1!D7489*Sheet2!E$5</f>
        <v>1.7386201679541133</v>
      </c>
      <c r="X7489" s="7">
        <f>CEILING(((Sheet1!S7489-MIN(S:S))/(MAX(S:S)-MIN(S:S))*5),1)*Sheet2!E$6+CEILING(((Sheet1!T7489-MIN(T:T))/(MAX(T:T)-MIN(T:T))*5),1)*Sheet2!E$7+CEILING(((Sheet1!V7489-MIN(V:V))/(MAX(V:V)-MIN(V:V))*5),1)*Sheet2!E$8</f>
        <v>0.25202436024272301</v>
      </c>
      <c r="Y7489" s="7">
        <f>CEILING(((Sheet1!U7489-MIN(U:U))/(MAX(U:U)-MIN(U:U))*5),1)*Sheet2!E$9</f>
        <v>0.49522207420747399</v>
      </c>
      <c r="Z7489" s="7">
        <f>CEILING(((Sheet1!H7489-MIN(H:H))/(MAX(H:H)-MIN(H:H))*5),1)*Sheet2!E$10+I7489*Sheet2!E$11+F7489*Sheet2!E$12+CEILING(((Sheet1!N7489-MIN(N:N))/(MAX(N:N)-MIN(N:N))*5),1)*Sheet2!E$13</f>
        <v>0.41848166131091452</v>
      </c>
      <c r="AA7489" s="7">
        <f>B7489*Sheet2!E$14+C7489*Sheet2!E$15+M7489*Sheet2!E$16+R7489*Sheet2!E$17</f>
        <v>0.19246266560040032</v>
      </c>
      <c r="AB7489" s="7">
        <f t="shared" si="132"/>
        <v>3.096810929315625</v>
      </c>
    </row>
    <row r="7490" spans="1:28" ht="29" hidden="1" x14ac:dyDescent="0.35">
      <c r="A7490" s="9" t="s">
        <v>3316</v>
      </c>
      <c r="B7490" s="9">
        <v>5</v>
      </c>
      <c r="C7490" s="9">
        <v>5</v>
      </c>
      <c r="D7490" s="5">
        <v>3</v>
      </c>
      <c r="E7490" s="5">
        <v>43821</v>
      </c>
      <c r="F7490" s="5">
        <v>4</v>
      </c>
      <c r="G7490" s="9" t="s">
        <v>3456</v>
      </c>
      <c r="H7490" s="5">
        <v>1</v>
      </c>
      <c r="I7490" s="5">
        <v>3</v>
      </c>
      <c r="J7490" s="5">
        <v>5</v>
      </c>
      <c r="K7490" s="5">
        <v>159.17322834645663</v>
      </c>
      <c r="L7490" s="5">
        <v>5.25</v>
      </c>
      <c r="M7490" s="5">
        <v>3</v>
      </c>
      <c r="N7490" s="5">
        <v>1</v>
      </c>
      <c r="O7490" s="13">
        <v>43825</v>
      </c>
      <c r="P7490" s="5" t="s">
        <v>60</v>
      </c>
      <c r="Q7490" s="5" t="s">
        <v>61</v>
      </c>
      <c r="R7490" s="5">
        <v>3</v>
      </c>
      <c r="S7490" s="10">
        <v>116.42951708293</v>
      </c>
      <c r="T7490" s="10">
        <v>235.52</v>
      </c>
      <c r="U7490" s="10">
        <v>4</v>
      </c>
      <c r="V7490" s="10">
        <v>2.0228547356444384</v>
      </c>
      <c r="W7490" s="7">
        <f>Sheet1!J7490*Sheet2!E$2+CEILING(((Sheet1!K7490-MIN(K:K))/(MAX(K:K)-MIN(K:K))*5),1)*Sheet2!E$3+CEILING(((Sheet1!L7490-MIN(L:L))/(MAX(L:L)-MIN(L:L))*5),1)*Sheet2!E$4+Sheet1!D7490*Sheet2!E$5</f>
        <v>1.7386201679541133</v>
      </c>
      <c r="X7490" s="7">
        <f>CEILING(((Sheet1!S7490-MIN(S:S))/(MAX(S:S)-MIN(S:S))*5),1)*Sheet2!E$6+CEILING(((Sheet1!T7490-MIN(T:T))/(MAX(T:T)-MIN(T:T))*5),1)*Sheet2!E$7+CEILING(((Sheet1!V7490-MIN(V:V))/(MAX(V:V)-MIN(V:V))*5),1)*Sheet2!E$8</f>
        <v>0.25202436024272301</v>
      </c>
      <c r="Y7490" s="7">
        <f>CEILING(((Sheet1!U7490-MIN(U:U))/(MAX(U:U)-MIN(U:U))*5),1)*Sheet2!E$9</f>
        <v>0.16507402473582466</v>
      </c>
      <c r="Z7490" s="7">
        <f>CEILING(((Sheet1!H7490-MIN(H:H))/(MAX(H:H)-MIN(H:H))*5),1)*Sheet2!E$10+I7490*Sheet2!E$11+F7490*Sheet2!E$12+CEILING(((Sheet1!N7490-MIN(N:N))/(MAX(N:N)-MIN(N:N))*5),1)*Sheet2!E$13</f>
        <v>0.40685250198070277</v>
      </c>
      <c r="AA7490" s="7">
        <f>B7490*Sheet2!E$14+C7490*Sheet2!E$15+M7490*Sheet2!E$16+R7490*Sheet2!E$17</f>
        <v>0.19246266560040032</v>
      </c>
      <c r="AB7490" s="7">
        <f t="shared" si="132"/>
        <v>2.7550337205137643</v>
      </c>
    </row>
    <row r="7491" spans="1:28" ht="29" hidden="1" x14ac:dyDescent="0.35">
      <c r="A7491" s="9" t="s">
        <v>3317</v>
      </c>
      <c r="B7491" s="9">
        <v>3</v>
      </c>
      <c r="C7491" s="9">
        <v>2</v>
      </c>
      <c r="D7491" s="5">
        <v>3</v>
      </c>
      <c r="E7491" s="5">
        <v>43821</v>
      </c>
      <c r="F7491" s="5">
        <v>3</v>
      </c>
      <c r="G7491" s="9" t="s">
        <v>3456</v>
      </c>
      <c r="H7491" s="5">
        <v>1</v>
      </c>
      <c r="I7491" s="5">
        <v>4</v>
      </c>
      <c r="J7491" s="5">
        <v>3</v>
      </c>
      <c r="K7491" s="5">
        <v>132.87401574803144</v>
      </c>
      <c r="L7491" s="5">
        <v>5.0750000000000002</v>
      </c>
      <c r="M7491" s="5">
        <v>4</v>
      </c>
      <c r="N7491" s="5">
        <v>1</v>
      </c>
      <c r="O7491" s="13">
        <v>43825</v>
      </c>
      <c r="P7491" s="5" t="s">
        <v>1332</v>
      </c>
      <c r="Q7491" s="5" t="s">
        <v>1333</v>
      </c>
      <c r="R7491" s="5">
        <v>5</v>
      </c>
      <c r="S7491" s="10">
        <v>730.84832734121596</v>
      </c>
      <c r="T7491" s="10">
        <v>1449</v>
      </c>
      <c r="U7491" s="10">
        <v>4</v>
      </c>
      <c r="V7491" s="10">
        <v>1.982627510787879</v>
      </c>
      <c r="W7491" s="7">
        <f>Sheet1!J7491*Sheet2!E$2+CEILING(((Sheet1!K7491-MIN(K:K))/(MAX(K:K)-MIN(K:K))*5),1)*Sheet2!E$3+CEILING(((Sheet1!L7491-MIN(L:L))/(MAX(L:L)-MIN(L:L))*5),1)*Sheet2!E$4+Sheet1!D7491*Sheet2!E$5</f>
        <v>1.0920314477565269</v>
      </c>
      <c r="X7491" s="7">
        <f>CEILING(((Sheet1!S7491-MIN(S:S))/(MAX(S:S)-MIN(S:S))*5),1)*Sheet2!E$6+CEILING(((Sheet1!T7491-MIN(T:T))/(MAX(T:T)-MIN(T:T))*5),1)*Sheet2!E$7+CEILING(((Sheet1!V7491-MIN(V:V))/(MAX(V:V)-MIN(V:V))*5),1)*Sheet2!E$8</f>
        <v>0.45606633142020597</v>
      </c>
      <c r="Y7491" s="7">
        <f>CEILING(((Sheet1!U7491-MIN(U:U))/(MAX(U:U)-MIN(U:U))*5),1)*Sheet2!E$9</f>
        <v>0.16507402473582466</v>
      </c>
      <c r="Z7491" s="7">
        <f>CEILING(((Sheet1!H7491-MIN(H:H))/(MAX(H:H)-MIN(H:H))*5),1)*Sheet2!E$10+I7491*Sheet2!E$11+F7491*Sheet2!E$12+CEILING(((Sheet1!N7491-MIN(N:N))/(MAX(N:N)-MIN(N:N))*5),1)*Sheet2!E$13</f>
        <v>0.41255065076571007</v>
      </c>
      <c r="AA7491" s="7">
        <f>B7491*Sheet2!E$14+C7491*Sheet2!E$15+M7491*Sheet2!E$16+R7491*Sheet2!E$17</f>
        <v>0.12624844606935506</v>
      </c>
      <c r="AB7491" s="7">
        <f t="shared" ref="AB7491:AB7554" si="133">SUM(W7491:AA7491)</f>
        <v>2.2519709007476227</v>
      </c>
    </row>
    <row r="7492" spans="1:28" ht="29" hidden="1" x14ac:dyDescent="0.35">
      <c r="A7492" s="9" t="s">
        <v>3318</v>
      </c>
      <c r="B7492" s="9">
        <v>3</v>
      </c>
      <c r="C7492" s="9">
        <v>2</v>
      </c>
      <c r="D7492" s="5">
        <v>3</v>
      </c>
      <c r="E7492" s="5">
        <v>43821</v>
      </c>
      <c r="F7492" s="5">
        <v>3</v>
      </c>
      <c r="G7492" s="9" t="s">
        <v>3456</v>
      </c>
      <c r="H7492" s="5">
        <v>1</v>
      </c>
      <c r="I7492" s="5">
        <v>4</v>
      </c>
      <c r="J7492" s="5">
        <v>3</v>
      </c>
      <c r="K7492" s="5">
        <v>146.02362204724403</v>
      </c>
      <c r="L7492" s="5">
        <v>5.0750000000000002</v>
      </c>
      <c r="M7492" s="5">
        <v>4</v>
      </c>
      <c r="N7492" s="5">
        <v>1</v>
      </c>
      <c r="O7492" s="13">
        <v>43825</v>
      </c>
      <c r="P7492" s="5" t="s">
        <v>1332</v>
      </c>
      <c r="Q7492" s="5" t="s">
        <v>1333</v>
      </c>
      <c r="R7492" s="5">
        <v>5</v>
      </c>
      <c r="S7492" s="10">
        <v>892.96377449690397</v>
      </c>
      <c r="T7492" s="10">
        <v>1849.05</v>
      </c>
      <c r="U7492" s="10">
        <v>4</v>
      </c>
      <c r="V7492" s="10">
        <v>2.0706887029563492</v>
      </c>
      <c r="W7492" s="7">
        <f>Sheet1!J7492*Sheet2!E$2+CEILING(((Sheet1!K7492-MIN(K:K))/(MAX(K:K)-MIN(K:K))*5),1)*Sheet2!E$3+CEILING(((Sheet1!L7492-MIN(L:L))/(MAX(L:L)-MIN(L:L))*5),1)*Sheet2!E$4+Sheet1!D7492*Sheet2!E$5</f>
        <v>1.0920314477565269</v>
      </c>
      <c r="X7492" s="7">
        <f>CEILING(((Sheet1!S7492-MIN(S:S))/(MAX(S:S)-MIN(S:S))*5),1)*Sheet2!E$6+CEILING(((Sheet1!T7492-MIN(T:T))/(MAX(T:T)-MIN(T:T))*5),1)*Sheet2!E$7+CEILING(((Sheet1!V7492-MIN(V:V))/(MAX(V:V)-MIN(V:V))*5),1)*Sheet2!E$8</f>
        <v>0.50723548254246376</v>
      </c>
      <c r="Y7492" s="7">
        <f>CEILING(((Sheet1!U7492-MIN(U:U))/(MAX(U:U)-MIN(U:U))*5),1)*Sheet2!E$9</f>
        <v>0.16507402473582466</v>
      </c>
      <c r="Z7492" s="7">
        <f>CEILING(((Sheet1!H7492-MIN(H:H))/(MAX(H:H)-MIN(H:H))*5),1)*Sheet2!E$10+I7492*Sheet2!E$11+F7492*Sheet2!E$12+CEILING(((Sheet1!N7492-MIN(N:N))/(MAX(N:N)-MIN(N:N))*5),1)*Sheet2!E$13</f>
        <v>0.41255065076571007</v>
      </c>
      <c r="AA7492" s="7">
        <f>B7492*Sheet2!E$14+C7492*Sheet2!E$15+M7492*Sheet2!E$16+R7492*Sheet2!E$17</f>
        <v>0.12624844606935506</v>
      </c>
      <c r="AB7492" s="7">
        <f t="shared" si="133"/>
        <v>2.3031400518698808</v>
      </c>
    </row>
    <row r="7493" spans="1:28" ht="29" hidden="1" x14ac:dyDescent="0.35">
      <c r="A7493" s="9" t="s">
        <v>3319</v>
      </c>
      <c r="B7493" s="9">
        <v>4</v>
      </c>
      <c r="C7493" s="9">
        <v>3</v>
      </c>
      <c r="D7493" s="5">
        <v>3</v>
      </c>
      <c r="E7493" s="5">
        <v>43821</v>
      </c>
      <c r="F7493" s="5">
        <v>4</v>
      </c>
      <c r="G7493" s="9" t="s">
        <v>3456</v>
      </c>
      <c r="H7493" s="5">
        <v>1</v>
      </c>
      <c r="I7493" s="5">
        <v>4</v>
      </c>
      <c r="J7493" s="5">
        <v>5</v>
      </c>
      <c r="K7493" s="5">
        <v>134.18897637795277</v>
      </c>
      <c r="L7493" s="5">
        <v>5.25</v>
      </c>
      <c r="M7493" s="5">
        <v>3</v>
      </c>
      <c r="N7493" s="5">
        <v>0</v>
      </c>
      <c r="O7493" s="13">
        <v>43825</v>
      </c>
      <c r="P7493" s="5" t="s">
        <v>104</v>
      </c>
      <c r="Q7493" s="5" t="s">
        <v>22</v>
      </c>
      <c r="R7493" s="5">
        <v>5</v>
      </c>
      <c r="S7493" s="10">
        <v>15.5950307364644</v>
      </c>
      <c r="T7493" s="10">
        <v>39.06</v>
      </c>
      <c r="U7493" s="10">
        <v>4</v>
      </c>
      <c r="V7493" s="10">
        <v>2.5046439894901691</v>
      </c>
      <c r="W7493" s="7">
        <f>Sheet1!J7493*Sheet2!E$2+CEILING(((Sheet1!K7493-MIN(K:K))/(MAX(K:K)-MIN(K:K))*5),1)*Sheet2!E$3+CEILING(((Sheet1!L7493-MIN(L:L))/(MAX(L:L)-MIN(L:L))*5),1)*Sheet2!E$4+Sheet1!D7493*Sheet2!E$5</f>
        <v>1.6701111956975805</v>
      </c>
      <c r="X7493" s="7">
        <f>CEILING(((Sheet1!S7493-MIN(S:S))/(MAX(S:S)-MIN(S:S))*5),1)*Sheet2!E$6+CEILING(((Sheet1!T7493-MIN(T:T))/(MAX(T:T)-MIN(T:T))*5),1)*Sheet2!E$7+CEILING(((Sheet1!V7493-MIN(V:V))/(MAX(V:V)-MIN(V:V))*5),1)*Sheet2!E$8</f>
        <v>0.25202436024272301</v>
      </c>
      <c r="Y7493" s="7">
        <f>CEILING(((Sheet1!U7493-MIN(U:U))/(MAX(U:U)-MIN(U:U))*5),1)*Sheet2!E$9</f>
        <v>0.16507402473582466</v>
      </c>
      <c r="Z7493" s="7">
        <f>CEILING(((Sheet1!H7493-MIN(H:H))/(MAX(H:H)-MIN(H:H))*5),1)*Sheet2!E$10+I7493*Sheet2!E$11+F7493*Sheet2!E$12+CEILING(((Sheet1!N7493-MIN(N:N))/(MAX(N:N)-MIN(N:N))*5),1)*Sheet2!E$13</f>
        <v>0.19934470861941261</v>
      </c>
      <c r="AA7493" s="7">
        <f>B7493*Sheet2!E$14+C7493*Sheet2!E$15+M7493*Sheet2!E$16+R7493*Sheet2!E$17</f>
        <v>0.15286518179823347</v>
      </c>
      <c r="AB7493" s="7">
        <f t="shared" si="133"/>
        <v>2.4394194710937742</v>
      </c>
    </row>
    <row r="7494" spans="1:28" ht="29" hidden="1" x14ac:dyDescent="0.35">
      <c r="A7494" s="9" t="s">
        <v>3319</v>
      </c>
      <c r="B7494" s="9">
        <v>4</v>
      </c>
      <c r="C7494" s="9">
        <v>3</v>
      </c>
      <c r="D7494" s="5">
        <v>3</v>
      </c>
      <c r="E7494" s="5">
        <v>43821</v>
      </c>
      <c r="F7494" s="5">
        <v>4</v>
      </c>
      <c r="G7494" s="9" t="s">
        <v>3456</v>
      </c>
      <c r="H7494" s="5">
        <v>1</v>
      </c>
      <c r="I7494" s="5">
        <v>4</v>
      </c>
      <c r="J7494" s="5">
        <v>5</v>
      </c>
      <c r="K7494" s="5">
        <v>138.13385826771648</v>
      </c>
      <c r="L7494" s="5">
        <v>5.25</v>
      </c>
      <c r="M7494" s="5">
        <v>3</v>
      </c>
      <c r="N7494" s="5">
        <v>0</v>
      </c>
      <c r="O7494" s="13">
        <v>43825</v>
      </c>
      <c r="P7494" s="5" t="s">
        <v>104</v>
      </c>
      <c r="Q7494" s="5" t="s">
        <v>22</v>
      </c>
      <c r="R7494" s="5">
        <v>5</v>
      </c>
      <c r="S7494" s="10">
        <v>10.2598590391774</v>
      </c>
      <c r="T7494" s="10">
        <v>25.492999999999999</v>
      </c>
      <c r="U7494" s="10">
        <v>4</v>
      </c>
      <c r="V7494" s="10">
        <v>2.4847319931642979</v>
      </c>
      <c r="W7494" s="7">
        <f>Sheet1!J7494*Sheet2!E$2+CEILING(((Sheet1!K7494-MIN(K:K))/(MAX(K:K)-MIN(K:K))*5),1)*Sheet2!E$3+CEILING(((Sheet1!L7494-MIN(L:L))/(MAX(L:L)-MIN(L:L))*5),1)*Sheet2!E$4+Sheet1!D7494*Sheet2!E$5</f>
        <v>1.6701111956975805</v>
      </c>
      <c r="X7494" s="7">
        <f>CEILING(((Sheet1!S7494-MIN(S:S))/(MAX(S:S)-MIN(S:S))*5),1)*Sheet2!E$6+CEILING(((Sheet1!T7494-MIN(T:T))/(MAX(T:T)-MIN(T:T))*5),1)*Sheet2!E$7+CEILING(((Sheet1!V7494-MIN(V:V))/(MAX(V:V)-MIN(V:V))*5),1)*Sheet2!E$8</f>
        <v>0.25202436024272301</v>
      </c>
      <c r="Y7494" s="7">
        <f>CEILING(((Sheet1!U7494-MIN(U:U))/(MAX(U:U)-MIN(U:U))*5),1)*Sheet2!E$9</f>
        <v>0.16507402473582466</v>
      </c>
      <c r="Z7494" s="7">
        <f>CEILING(((Sheet1!H7494-MIN(H:H))/(MAX(H:H)-MIN(H:H))*5),1)*Sheet2!E$10+I7494*Sheet2!E$11+F7494*Sheet2!E$12+CEILING(((Sheet1!N7494-MIN(N:N))/(MAX(N:N)-MIN(N:N))*5),1)*Sheet2!E$13</f>
        <v>0.19934470861941261</v>
      </c>
      <c r="AA7494" s="7">
        <f>B7494*Sheet2!E$14+C7494*Sheet2!E$15+M7494*Sheet2!E$16+R7494*Sheet2!E$17</f>
        <v>0.15286518179823347</v>
      </c>
      <c r="AB7494" s="7">
        <f t="shared" si="133"/>
        <v>2.4394194710937742</v>
      </c>
    </row>
    <row r="7495" spans="1:28" ht="29" hidden="1" x14ac:dyDescent="0.35">
      <c r="A7495" s="9" t="s">
        <v>3320</v>
      </c>
      <c r="B7495" s="9">
        <v>4</v>
      </c>
      <c r="C7495" s="9">
        <v>3</v>
      </c>
      <c r="D7495" s="5">
        <v>3</v>
      </c>
      <c r="E7495" s="5">
        <v>43821</v>
      </c>
      <c r="F7495" s="5">
        <v>4</v>
      </c>
      <c r="G7495" s="9" t="s">
        <v>3456</v>
      </c>
      <c r="H7495" s="5">
        <v>1</v>
      </c>
      <c r="I7495" s="5">
        <v>4</v>
      </c>
      <c r="J7495" s="5">
        <v>5</v>
      </c>
      <c r="K7495" s="5">
        <v>135.50393700787396</v>
      </c>
      <c r="L7495" s="5">
        <v>5.25</v>
      </c>
      <c r="M7495" s="5">
        <v>4</v>
      </c>
      <c r="N7495" s="5">
        <v>1</v>
      </c>
      <c r="O7495" s="13">
        <v>43824</v>
      </c>
      <c r="P7495" s="5" t="s">
        <v>181</v>
      </c>
      <c r="Q7495" s="5" t="s">
        <v>73</v>
      </c>
      <c r="R7495" s="5">
        <v>5</v>
      </c>
      <c r="S7495" s="10">
        <v>17.978742298770999</v>
      </c>
      <c r="T7495" s="10">
        <v>44.736499999999999</v>
      </c>
      <c r="U7495" s="10">
        <v>3</v>
      </c>
      <c r="V7495" s="10">
        <v>2.4882997518162391</v>
      </c>
      <c r="W7495" s="7">
        <f>Sheet1!J7495*Sheet2!E$2+CEILING(((Sheet1!K7495-MIN(K:K))/(MAX(K:K)-MIN(K:K))*5),1)*Sheet2!E$3+CEILING(((Sheet1!L7495-MIN(L:L))/(MAX(L:L)-MIN(L:L))*5),1)*Sheet2!E$4+Sheet1!D7495*Sheet2!E$5</f>
        <v>1.6701111956975805</v>
      </c>
      <c r="X7495" s="7">
        <f>CEILING(((Sheet1!S7495-MIN(S:S))/(MAX(S:S)-MIN(S:S))*5),1)*Sheet2!E$6+CEILING(((Sheet1!T7495-MIN(T:T))/(MAX(T:T)-MIN(T:T))*5),1)*Sheet2!E$7+CEILING(((Sheet1!V7495-MIN(V:V))/(MAX(V:V)-MIN(V:V))*5),1)*Sheet2!E$8</f>
        <v>0.25202436024272301</v>
      </c>
      <c r="Y7495" s="7">
        <f>CEILING(((Sheet1!U7495-MIN(U:U))/(MAX(U:U)-MIN(U:U))*5),1)*Sheet2!E$9</f>
        <v>0.16507402473582466</v>
      </c>
      <c r="Z7495" s="7">
        <f>CEILING(((Sheet1!H7495-MIN(H:H))/(MAX(H:H)-MIN(H:H))*5),1)*Sheet2!E$10+I7495*Sheet2!E$11+F7495*Sheet2!E$12+CEILING(((Sheet1!N7495-MIN(N:N))/(MAX(N:N)-MIN(N:N))*5),1)*Sheet2!E$13</f>
        <v>0.41848166131091452</v>
      </c>
      <c r="AA7495" s="7">
        <f>B7495*Sheet2!E$14+C7495*Sheet2!E$15+M7495*Sheet2!E$16+R7495*Sheet2!E$17</f>
        <v>0.15923430973007738</v>
      </c>
      <c r="AB7495" s="7">
        <f t="shared" si="133"/>
        <v>2.6649255517171198</v>
      </c>
    </row>
    <row r="7496" spans="1:28" ht="29" hidden="1" x14ac:dyDescent="0.35">
      <c r="A7496" s="9" t="s">
        <v>3320</v>
      </c>
      <c r="B7496" s="9">
        <v>4</v>
      </c>
      <c r="C7496" s="9">
        <v>3</v>
      </c>
      <c r="D7496" s="5">
        <v>3</v>
      </c>
      <c r="E7496" s="5">
        <v>43821</v>
      </c>
      <c r="F7496" s="5">
        <v>4</v>
      </c>
      <c r="G7496" s="9" t="s">
        <v>3456</v>
      </c>
      <c r="H7496" s="5">
        <v>1</v>
      </c>
      <c r="I7496" s="5">
        <v>4</v>
      </c>
      <c r="J7496" s="5">
        <v>5</v>
      </c>
      <c r="K7496" s="5">
        <v>142.736220472441</v>
      </c>
      <c r="L7496" s="5">
        <v>5.25</v>
      </c>
      <c r="M7496" s="5">
        <v>4</v>
      </c>
      <c r="N7496" s="5">
        <v>1</v>
      </c>
      <c r="O7496" s="13">
        <v>43824</v>
      </c>
      <c r="P7496" s="5" t="s">
        <v>181</v>
      </c>
      <c r="Q7496" s="5" t="s">
        <v>73</v>
      </c>
      <c r="R7496" s="5">
        <v>5</v>
      </c>
      <c r="S7496" s="10">
        <v>11.6736058565105</v>
      </c>
      <c r="T7496" s="10">
        <v>28.829699999999999</v>
      </c>
      <c r="U7496" s="10">
        <v>3</v>
      </c>
      <c r="V7496" s="10">
        <v>2.4696482264664912</v>
      </c>
      <c r="W7496" s="7">
        <f>Sheet1!J7496*Sheet2!E$2+CEILING(((Sheet1!K7496-MIN(K:K))/(MAX(K:K)-MIN(K:K))*5),1)*Sheet2!E$3+CEILING(((Sheet1!L7496-MIN(L:L))/(MAX(L:L)-MIN(L:L))*5),1)*Sheet2!E$4+Sheet1!D7496*Sheet2!E$5</f>
        <v>1.6701111956975805</v>
      </c>
      <c r="X7496" s="7">
        <f>CEILING(((Sheet1!S7496-MIN(S:S))/(MAX(S:S)-MIN(S:S))*5),1)*Sheet2!E$6+CEILING(((Sheet1!T7496-MIN(T:T))/(MAX(T:T)-MIN(T:T))*5),1)*Sheet2!E$7+CEILING(((Sheet1!V7496-MIN(V:V))/(MAX(V:V)-MIN(V:V))*5),1)*Sheet2!E$8</f>
        <v>0.25202436024272301</v>
      </c>
      <c r="Y7496" s="7">
        <f>CEILING(((Sheet1!U7496-MIN(U:U))/(MAX(U:U)-MIN(U:U))*5),1)*Sheet2!E$9</f>
        <v>0.16507402473582466</v>
      </c>
      <c r="Z7496" s="7">
        <f>CEILING(((Sheet1!H7496-MIN(H:H))/(MAX(H:H)-MIN(H:H))*5),1)*Sheet2!E$10+I7496*Sheet2!E$11+F7496*Sheet2!E$12+CEILING(((Sheet1!N7496-MIN(N:N))/(MAX(N:N)-MIN(N:N))*5),1)*Sheet2!E$13</f>
        <v>0.41848166131091452</v>
      </c>
      <c r="AA7496" s="7">
        <f>B7496*Sheet2!E$14+C7496*Sheet2!E$15+M7496*Sheet2!E$16+R7496*Sheet2!E$17</f>
        <v>0.15923430973007738</v>
      </c>
      <c r="AB7496" s="7">
        <f t="shared" si="133"/>
        <v>2.6649255517171198</v>
      </c>
    </row>
    <row r="7497" spans="1:28" ht="29" hidden="1" x14ac:dyDescent="0.35">
      <c r="A7497" s="9" t="s">
        <v>3321</v>
      </c>
      <c r="B7497" s="9">
        <v>5</v>
      </c>
      <c r="C7497" s="9">
        <v>5</v>
      </c>
      <c r="D7497" s="5">
        <v>3</v>
      </c>
      <c r="E7497" s="5">
        <v>43822</v>
      </c>
      <c r="F7497" s="5">
        <v>4</v>
      </c>
      <c r="G7497" s="9" t="s">
        <v>3456</v>
      </c>
      <c r="H7497" s="5">
        <v>1</v>
      </c>
      <c r="I7497" s="5">
        <v>5</v>
      </c>
      <c r="J7497" s="5">
        <v>5</v>
      </c>
      <c r="K7497" s="5">
        <v>201.8032</v>
      </c>
      <c r="L7497" s="5">
        <v>5.25</v>
      </c>
      <c r="M7497" s="5">
        <v>5</v>
      </c>
      <c r="N7497" s="5">
        <v>1</v>
      </c>
      <c r="O7497" s="13">
        <v>43825</v>
      </c>
      <c r="P7497" s="5" t="s">
        <v>126</v>
      </c>
      <c r="Q7497" s="5" t="s">
        <v>127</v>
      </c>
      <c r="R7497" s="5">
        <v>4</v>
      </c>
      <c r="S7497" s="10">
        <v>22.0629592669872</v>
      </c>
      <c r="T7497" s="10">
        <v>39.975999999999999</v>
      </c>
      <c r="U7497" s="10">
        <v>3</v>
      </c>
      <c r="V7497" s="10">
        <v>1.8119056250000007</v>
      </c>
      <c r="W7497" s="7">
        <f>Sheet1!J7497*Sheet2!E$2+CEILING(((Sheet1!K7497-MIN(K:K))/(MAX(K:K)-MIN(K:K))*5),1)*Sheet2!E$3+CEILING(((Sheet1!L7497-MIN(L:L))/(MAX(L:L)-MIN(L:L))*5),1)*Sheet2!E$4+Sheet1!D7497*Sheet2!E$5</f>
        <v>1.7386201679541133</v>
      </c>
      <c r="X7497" s="7">
        <f>CEILING(((Sheet1!S7497-MIN(S:S))/(MAX(S:S)-MIN(S:S))*5),1)*Sheet2!E$6+CEILING(((Sheet1!T7497-MIN(T:T))/(MAX(T:T)-MIN(T:T))*5),1)*Sheet2!E$7+CEILING(((Sheet1!V7497-MIN(V:V))/(MAX(V:V)-MIN(V:V))*5),1)*Sheet2!E$8</f>
        <v>0.25202436024272301</v>
      </c>
      <c r="Y7497" s="7">
        <f>CEILING(((Sheet1!U7497-MIN(U:U))/(MAX(U:U)-MIN(U:U))*5),1)*Sheet2!E$9</f>
        <v>0.16507402473582466</v>
      </c>
      <c r="Z7497" s="7">
        <f>CEILING(((Sheet1!H7497-MIN(H:H))/(MAX(H:H)-MIN(H:H))*5),1)*Sheet2!E$10+I7497*Sheet2!E$11+F7497*Sheet2!E$12+CEILING(((Sheet1!N7497-MIN(N:N))/(MAX(N:N)-MIN(N:N))*5),1)*Sheet2!E$13</f>
        <v>0.43011082064112627</v>
      </c>
      <c r="AA7497" s="7">
        <f>B7497*Sheet2!E$14+C7497*Sheet2!E$15+M7497*Sheet2!E$16+R7497*Sheet2!E$17</f>
        <v>0.20800957596450714</v>
      </c>
      <c r="AB7497" s="7">
        <f t="shared" si="133"/>
        <v>2.7938389495382943</v>
      </c>
    </row>
    <row r="7498" spans="1:28" ht="29" hidden="1" x14ac:dyDescent="0.35">
      <c r="A7498" s="9" t="s">
        <v>3321</v>
      </c>
      <c r="B7498" s="9">
        <v>5</v>
      </c>
      <c r="C7498" s="9">
        <v>5</v>
      </c>
      <c r="D7498" s="5">
        <v>3</v>
      </c>
      <c r="E7498" s="5">
        <v>43822</v>
      </c>
      <c r="F7498" s="5">
        <v>4</v>
      </c>
      <c r="G7498" s="9" t="s">
        <v>3456</v>
      </c>
      <c r="H7498" s="5">
        <v>1</v>
      </c>
      <c r="I7498" s="5">
        <v>5</v>
      </c>
      <c r="J7498" s="5">
        <v>5</v>
      </c>
      <c r="K7498" s="5">
        <v>206.04500000000002</v>
      </c>
      <c r="L7498" s="5">
        <v>5.25</v>
      </c>
      <c r="M7498" s="5">
        <v>5</v>
      </c>
      <c r="N7498" s="5">
        <v>1</v>
      </c>
      <c r="O7498" s="13">
        <v>43825</v>
      </c>
      <c r="P7498" s="5" t="s">
        <v>126</v>
      </c>
      <c r="Q7498" s="5" t="s">
        <v>127</v>
      </c>
      <c r="R7498" s="5">
        <v>4</v>
      </c>
      <c r="S7498" s="10">
        <v>23.866763434031899</v>
      </c>
      <c r="T7498" s="10">
        <v>43.081499999999998</v>
      </c>
      <c r="U7498" s="10">
        <v>3</v>
      </c>
      <c r="V7498" s="10">
        <v>1.805083463414632</v>
      </c>
      <c r="W7498" s="7">
        <f>Sheet1!J7498*Sheet2!E$2+CEILING(((Sheet1!K7498-MIN(K:K))/(MAX(K:K)-MIN(K:K))*5),1)*Sheet2!E$3+CEILING(((Sheet1!L7498-MIN(L:L))/(MAX(L:L)-MIN(L:L))*5),1)*Sheet2!E$4+Sheet1!D7498*Sheet2!E$5</f>
        <v>1.7386201679541133</v>
      </c>
      <c r="X7498" s="7">
        <f>CEILING(((Sheet1!S7498-MIN(S:S))/(MAX(S:S)-MIN(S:S))*5),1)*Sheet2!E$6+CEILING(((Sheet1!T7498-MIN(T:T))/(MAX(T:T)-MIN(T:T))*5),1)*Sheet2!E$7+CEILING(((Sheet1!V7498-MIN(V:V))/(MAX(V:V)-MIN(V:V))*5),1)*Sheet2!E$8</f>
        <v>0.25202436024272301</v>
      </c>
      <c r="Y7498" s="7">
        <f>CEILING(((Sheet1!U7498-MIN(U:U))/(MAX(U:U)-MIN(U:U))*5),1)*Sheet2!E$9</f>
        <v>0.16507402473582466</v>
      </c>
      <c r="Z7498" s="7">
        <f>CEILING(((Sheet1!H7498-MIN(H:H))/(MAX(H:H)-MIN(H:H))*5),1)*Sheet2!E$10+I7498*Sheet2!E$11+F7498*Sheet2!E$12+CEILING(((Sheet1!N7498-MIN(N:N))/(MAX(N:N)-MIN(N:N))*5),1)*Sheet2!E$13</f>
        <v>0.43011082064112627</v>
      </c>
      <c r="AA7498" s="7">
        <f>B7498*Sheet2!E$14+C7498*Sheet2!E$15+M7498*Sheet2!E$16+R7498*Sheet2!E$17</f>
        <v>0.20800957596450714</v>
      </c>
      <c r="AB7498" s="7">
        <f t="shared" si="133"/>
        <v>2.7938389495382943</v>
      </c>
    </row>
    <row r="7499" spans="1:28" ht="29" hidden="1" x14ac:dyDescent="0.35">
      <c r="A7499" s="9" t="s">
        <v>3322</v>
      </c>
      <c r="B7499" s="9">
        <v>3</v>
      </c>
      <c r="C7499" s="9">
        <v>2</v>
      </c>
      <c r="D7499" s="5">
        <v>2</v>
      </c>
      <c r="E7499" s="5">
        <v>43822</v>
      </c>
      <c r="F7499" s="5">
        <v>4</v>
      </c>
      <c r="G7499" s="9" t="s">
        <v>3456</v>
      </c>
      <c r="H7499" s="5">
        <v>1</v>
      </c>
      <c r="I7499" s="5">
        <v>4</v>
      </c>
      <c r="J7499" s="5">
        <v>5</v>
      </c>
      <c r="K7499" s="5">
        <v>210.2868</v>
      </c>
      <c r="L7499" s="5">
        <v>5.25</v>
      </c>
      <c r="M7499" s="5">
        <v>4</v>
      </c>
      <c r="N7499" s="5">
        <v>1</v>
      </c>
      <c r="O7499" s="13">
        <v>43825</v>
      </c>
      <c r="P7499" s="5" t="s">
        <v>2232</v>
      </c>
      <c r="Q7499" s="5" t="s">
        <v>2233</v>
      </c>
      <c r="R7499" s="5">
        <v>4</v>
      </c>
      <c r="S7499" s="10">
        <v>11.4255647282954</v>
      </c>
      <c r="T7499" s="10">
        <v>23.5626</v>
      </c>
      <c r="U7499" s="10">
        <v>3</v>
      </c>
      <c r="V7499" s="10">
        <v>2.0622700549450514</v>
      </c>
      <c r="W7499" s="7">
        <f>Sheet1!J7499*Sheet2!E$2+CEILING(((Sheet1!K7499-MIN(K:K))/(MAX(K:K)-MIN(K:K))*5),1)*Sheet2!E$3+CEILING(((Sheet1!L7499-MIN(L:L))/(MAX(L:L)-MIN(L:L))*5),1)*Sheet2!E$4+Sheet1!D7499*Sheet2!E$5</f>
        <v>1.7769180916485099</v>
      </c>
      <c r="X7499" s="7">
        <f>CEILING(((Sheet1!S7499-MIN(S:S))/(MAX(S:S)-MIN(S:S))*5),1)*Sheet2!E$6+CEILING(((Sheet1!T7499-MIN(T:T))/(MAX(T:T)-MIN(T:T))*5),1)*Sheet2!E$7+CEILING(((Sheet1!V7499-MIN(V:V))/(MAX(V:V)-MIN(V:V))*5),1)*Sheet2!E$8</f>
        <v>0.25202436024272301</v>
      </c>
      <c r="Y7499" s="7">
        <f>CEILING(((Sheet1!U7499-MIN(U:U))/(MAX(U:U)-MIN(U:U))*5),1)*Sheet2!E$9</f>
        <v>0.16507402473582466</v>
      </c>
      <c r="Z7499" s="7">
        <f>CEILING(((Sheet1!H7499-MIN(H:H))/(MAX(H:H)-MIN(H:H))*5),1)*Sheet2!E$10+I7499*Sheet2!E$11+F7499*Sheet2!E$12+CEILING(((Sheet1!N7499-MIN(N:N))/(MAX(N:N)-MIN(N:N))*5),1)*Sheet2!E$13</f>
        <v>0.41848166131091452</v>
      </c>
      <c r="AA7499" s="7">
        <f>B7499*Sheet2!E$14+C7499*Sheet2!E$15+M7499*Sheet2!E$16+R7499*Sheet2!E$17</f>
        <v>0.123439791568936</v>
      </c>
      <c r="AB7499" s="7">
        <f t="shared" si="133"/>
        <v>2.7359379295069077</v>
      </c>
    </row>
    <row r="7500" spans="1:28" ht="29" hidden="1" x14ac:dyDescent="0.35">
      <c r="A7500" s="9" t="s">
        <v>3322</v>
      </c>
      <c r="B7500" s="9">
        <v>3</v>
      </c>
      <c r="C7500" s="9">
        <v>2</v>
      </c>
      <c r="D7500" s="5">
        <v>2</v>
      </c>
      <c r="E7500" s="5">
        <v>43822</v>
      </c>
      <c r="F7500" s="5">
        <v>4</v>
      </c>
      <c r="G7500" s="9" t="s">
        <v>3456</v>
      </c>
      <c r="H7500" s="5">
        <v>1</v>
      </c>
      <c r="I7500" s="5">
        <v>4</v>
      </c>
      <c r="J7500" s="5">
        <v>5</v>
      </c>
      <c r="K7500" s="5">
        <v>223.01220000000001</v>
      </c>
      <c r="L7500" s="5">
        <v>5.25</v>
      </c>
      <c r="M7500" s="5">
        <v>4</v>
      </c>
      <c r="N7500" s="5">
        <v>1</v>
      </c>
      <c r="O7500" s="13">
        <v>43825</v>
      </c>
      <c r="P7500" s="5" t="s">
        <v>2232</v>
      </c>
      <c r="Q7500" s="5" t="s">
        <v>2233</v>
      </c>
      <c r="R7500" s="5">
        <v>4</v>
      </c>
      <c r="S7500" s="10">
        <v>13.6541776285948</v>
      </c>
      <c r="T7500" s="10">
        <v>27.9741</v>
      </c>
      <c r="U7500" s="10">
        <v>3</v>
      </c>
      <c r="V7500" s="10">
        <v>2.0487575862068899</v>
      </c>
      <c r="W7500" s="7">
        <f>Sheet1!J7500*Sheet2!E$2+CEILING(((Sheet1!K7500-MIN(K:K))/(MAX(K:K)-MIN(K:K))*5),1)*Sheet2!E$3+CEILING(((Sheet1!L7500-MIN(L:L))/(MAX(L:L)-MIN(L:L))*5),1)*Sheet2!E$4+Sheet1!D7500*Sheet2!E$5</f>
        <v>1.7769180916485099</v>
      </c>
      <c r="X7500" s="7">
        <f>CEILING(((Sheet1!S7500-MIN(S:S))/(MAX(S:S)-MIN(S:S))*5),1)*Sheet2!E$6+CEILING(((Sheet1!T7500-MIN(T:T))/(MAX(T:T)-MIN(T:T))*5),1)*Sheet2!E$7+CEILING(((Sheet1!V7500-MIN(V:V))/(MAX(V:V)-MIN(V:V))*5),1)*Sheet2!E$8</f>
        <v>0.25202436024272301</v>
      </c>
      <c r="Y7500" s="7">
        <f>CEILING(((Sheet1!U7500-MIN(U:U))/(MAX(U:U)-MIN(U:U))*5),1)*Sheet2!E$9</f>
        <v>0.16507402473582466</v>
      </c>
      <c r="Z7500" s="7">
        <f>CEILING(((Sheet1!H7500-MIN(H:H))/(MAX(H:H)-MIN(H:H))*5),1)*Sheet2!E$10+I7500*Sheet2!E$11+F7500*Sheet2!E$12+CEILING(((Sheet1!N7500-MIN(N:N))/(MAX(N:N)-MIN(N:N))*5),1)*Sheet2!E$13</f>
        <v>0.41848166131091452</v>
      </c>
      <c r="AA7500" s="7">
        <f>B7500*Sheet2!E$14+C7500*Sheet2!E$15+M7500*Sheet2!E$16+R7500*Sheet2!E$17</f>
        <v>0.123439791568936</v>
      </c>
      <c r="AB7500" s="7">
        <f t="shared" si="133"/>
        <v>2.7359379295069077</v>
      </c>
    </row>
    <row r="7501" spans="1:28" ht="29" hidden="1" x14ac:dyDescent="0.35">
      <c r="A7501" s="9" t="s">
        <v>3323</v>
      </c>
      <c r="B7501" s="9">
        <v>4</v>
      </c>
      <c r="C7501" s="9">
        <v>3</v>
      </c>
      <c r="D7501" s="5">
        <v>3</v>
      </c>
      <c r="E7501" s="5">
        <v>43822</v>
      </c>
      <c r="F7501" s="5">
        <v>4</v>
      </c>
      <c r="G7501" s="9" t="s">
        <v>3456</v>
      </c>
      <c r="H7501" s="5">
        <v>1</v>
      </c>
      <c r="I7501" s="5">
        <v>4</v>
      </c>
      <c r="J7501" s="5">
        <v>5</v>
      </c>
      <c r="K7501" s="5">
        <v>147.99606299212604</v>
      </c>
      <c r="L7501" s="5">
        <v>5.25</v>
      </c>
      <c r="M7501" s="5">
        <v>3</v>
      </c>
      <c r="N7501" s="5">
        <v>0</v>
      </c>
      <c r="O7501" s="13">
        <v>43825</v>
      </c>
      <c r="P7501" s="5" t="s">
        <v>104</v>
      </c>
      <c r="Q7501" s="5" t="s">
        <v>22</v>
      </c>
      <c r="R7501" s="5">
        <v>5</v>
      </c>
      <c r="S7501" s="10">
        <v>3.2916180622648201</v>
      </c>
      <c r="T7501" s="10">
        <v>8.1104000000000003</v>
      </c>
      <c r="U7501" s="10">
        <v>3</v>
      </c>
      <c r="V7501" s="10">
        <v>2.4639553698461554</v>
      </c>
      <c r="W7501" s="7">
        <f>Sheet1!J7501*Sheet2!E$2+CEILING(((Sheet1!K7501-MIN(K:K))/(MAX(K:K)-MIN(K:K))*5),1)*Sheet2!E$3+CEILING(((Sheet1!L7501-MIN(L:L))/(MAX(L:L)-MIN(L:L))*5),1)*Sheet2!E$4+Sheet1!D7501*Sheet2!E$5</f>
        <v>1.6701111956975805</v>
      </c>
      <c r="X7501" s="7">
        <f>CEILING(((Sheet1!S7501-MIN(S:S))/(MAX(S:S)-MIN(S:S))*5),1)*Sheet2!E$6+CEILING(((Sheet1!T7501-MIN(T:T))/(MAX(T:T)-MIN(T:T))*5),1)*Sheet2!E$7+CEILING(((Sheet1!V7501-MIN(V:V))/(MAX(V:V)-MIN(V:V))*5),1)*Sheet2!E$8</f>
        <v>0.25202436024272301</v>
      </c>
      <c r="Y7501" s="7">
        <f>CEILING(((Sheet1!U7501-MIN(U:U))/(MAX(U:U)-MIN(U:U))*5),1)*Sheet2!E$9</f>
        <v>0.16507402473582466</v>
      </c>
      <c r="Z7501" s="7">
        <f>CEILING(((Sheet1!H7501-MIN(H:H))/(MAX(H:H)-MIN(H:H))*5),1)*Sheet2!E$10+I7501*Sheet2!E$11+F7501*Sheet2!E$12+CEILING(((Sheet1!N7501-MIN(N:N))/(MAX(N:N)-MIN(N:N))*5),1)*Sheet2!E$13</f>
        <v>0.19934470861941261</v>
      </c>
      <c r="AA7501" s="7">
        <f>B7501*Sheet2!E$14+C7501*Sheet2!E$15+M7501*Sheet2!E$16+R7501*Sheet2!E$17</f>
        <v>0.15286518179823347</v>
      </c>
      <c r="AB7501" s="7">
        <f t="shared" si="133"/>
        <v>2.4394194710937742</v>
      </c>
    </row>
    <row r="7502" spans="1:28" ht="29" hidden="1" x14ac:dyDescent="0.35">
      <c r="A7502" s="9" t="s">
        <v>3323</v>
      </c>
      <c r="B7502" s="9">
        <v>4</v>
      </c>
      <c r="C7502" s="9">
        <v>3</v>
      </c>
      <c r="D7502" s="5">
        <v>3</v>
      </c>
      <c r="E7502" s="5">
        <v>43822</v>
      </c>
      <c r="F7502" s="5">
        <v>4</v>
      </c>
      <c r="G7502" s="9" t="s">
        <v>3456</v>
      </c>
      <c r="H7502" s="5">
        <v>1</v>
      </c>
      <c r="I7502" s="5">
        <v>4</v>
      </c>
      <c r="J7502" s="5">
        <v>5</v>
      </c>
      <c r="K7502" s="5">
        <v>154.57086614173227</v>
      </c>
      <c r="L7502" s="5">
        <v>5.25</v>
      </c>
      <c r="M7502" s="5">
        <v>3</v>
      </c>
      <c r="N7502" s="5">
        <v>0</v>
      </c>
      <c r="O7502" s="13">
        <v>43825</v>
      </c>
      <c r="P7502" s="5" t="s">
        <v>104</v>
      </c>
      <c r="Q7502" s="5" t="s">
        <v>22</v>
      </c>
      <c r="R7502" s="5">
        <v>5</v>
      </c>
      <c r="S7502" s="10">
        <v>4.4334522731158001</v>
      </c>
      <c r="T7502" s="10">
        <v>10.878</v>
      </c>
      <c r="U7502" s="10">
        <v>3</v>
      </c>
      <c r="V7502" s="10">
        <v>2.4536183835706469</v>
      </c>
      <c r="W7502" s="7">
        <f>Sheet1!J7502*Sheet2!E$2+CEILING(((Sheet1!K7502-MIN(K:K))/(MAX(K:K)-MIN(K:K))*5),1)*Sheet2!E$3+CEILING(((Sheet1!L7502-MIN(L:L))/(MAX(L:L)-MIN(L:L))*5),1)*Sheet2!E$4+Sheet1!D7502*Sheet2!E$5</f>
        <v>1.6701111956975805</v>
      </c>
      <c r="X7502" s="7">
        <f>CEILING(((Sheet1!S7502-MIN(S:S))/(MAX(S:S)-MIN(S:S))*5),1)*Sheet2!E$6+CEILING(((Sheet1!T7502-MIN(T:T))/(MAX(T:T)-MIN(T:T))*5),1)*Sheet2!E$7+CEILING(((Sheet1!V7502-MIN(V:V))/(MAX(V:V)-MIN(V:V))*5),1)*Sheet2!E$8</f>
        <v>0.25202436024272301</v>
      </c>
      <c r="Y7502" s="7">
        <f>CEILING(((Sheet1!U7502-MIN(U:U))/(MAX(U:U)-MIN(U:U))*5),1)*Sheet2!E$9</f>
        <v>0.16507402473582466</v>
      </c>
      <c r="Z7502" s="7">
        <f>CEILING(((Sheet1!H7502-MIN(H:H))/(MAX(H:H)-MIN(H:H))*5),1)*Sheet2!E$10+I7502*Sheet2!E$11+F7502*Sheet2!E$12+CEILING(((Sheet1!N7502-MIN(N:N))/(MAX(N:N)-MIN(N:N))*5),1)*Sheet2!E$13</f>
        <v>0.19934470861941261</v>
      </c>
      <c r="AA7502" s="7">
        <f>B7502*Sheet2!E$14+C7502*Sheet2!E$15+M7502*Sheet2!E$16+R7502*Sheet2!E$17</f>
        <v>0.15286518179823347</v>
      </c>
      <c r="AB7502" s="7">
        <f t="shared" si="133"/>
        <v>2.4394194710937742</v>
      </c>
    </row>
    <row r="7503" spans="1:28" ht="29" hidden="1" x14ac:dyDescent="0.35">
      <c r="A7503" s="9" t="s">
        <v>3324</v>
      </c>
      <c r="B7503" s="9">
        <v>5</v>
      </c>
      <c r="C7503" s="9">
        <v>5</v>
      </c>
      <c r="D7503" s="5">
        <v>3</v>
      </c>
      <c r="E7503" s="5">
        <v>43822</v>
      </c>
      <c r="F7503" s="5">
        <v>4</v>
      </c>
      <c r="G7503" s="9" t="s">
        <v>3456</v>
      </c>
      <c r="H7503" s="5">
        <v>1</v>
      </c>
      <c r="I7503" s="5">
        <v>4</v>
      </c>
      <c r="J7503" s="5">
        <v>3</v>
      </c>
      <c r="K7503" s="5">
        <v>139.44881889763781</v>
      </c>
      <c r="L7503" s="5">
        <v>4.9000000000000004</v>
      </c>
      <c r="M7503" s="5">
        <v>4</v>
      </c>
      <c r="N7503" s="5">
        <v>0</v>
      </c>
      <c r="O7503" s="13">
        <v>43825</v>
      </c>
      <c r="P7503" s="5" t="s">
        <v>294</v>
      </c>
      <c r="Q7503" s="5" t="s">
        <v>292</v>
      </c>
      <c r="R7503" s="5">
        <v>4</v>
      </c>
      <c r="S7503" s="10">
        <v>72.895001999747294</v>
      </c>
      <c r="T7503" s="10">
        <v>128.69999999999999</v>
      </c>
      <c r="U7503" s="10">
        <v>3</v>
      </c>
      <c r="V7503" s="10">
        <v>1.7655531445138881</v>
      </c>
      <c r="W7503" s="7">
        <f>Sheet1!J7503*Sheet2!E$2+CEILING(((Sheet1!K7503-MIN(K:K))/(MAX(K:K)-MIN(K:K))*5),1)*Sheet2!E$3+CEILING(((Sheet1!L7503-MIN(L:L))/(MAX(L:L)-MIN(L:L))*5),1)*Sheet2!E$4+Sheet1!D7503*Sheet2!E$5</f>
        <v>1.0920314477565269</v>
      </c>
      <c r="X7503" s="7">
        <f>CEILING(((Sheet1!S7503-MIN(S:S))/(MAX(S:S)-MIN(S:S))*5),1)*Sheet2!E$6+CEILING(((Sheet1!T7503-MIN(T:T))/(MAX(T:T)-MIN(T:T))*5),1)*Sheet2!E$7+CEILING(((Sheet1!V7503-MIN(V:V))/(MAX(V:V)-MIN(V:V))*5),1)*Sheet2!E$8</f>
        <v>0.25202436024272301</v>
      </c>
      <c r="Y7503" s="7">
        <f>CEILING(((Sheet1!U7503-MIN(U:U))/(MAX(U:U)-MIN(U:U))*5),1)*Sheet2!E$9</f>
        <v>0.16507402473582466</v>
      </c>
      <c r="Z7503" s="7">
        <f>CEILING(((Sheet1!H7503-MIN(H:H))/(MAX(H:H)-MIN(H:H))*5),1)*Sheet2!E$10+I7503*Sheet2!E$11+F7503*Sheet2!E$12+CEILING(((Sheet1!N7503-MIN(N:N))/(MAX(N:N)-MIN(N:N))*5),1)*Sheet2!E$13</f>
        <v>0.19934470861941261</v>
      </c>
      <c r="AA7503" s="7">
        <f>B7503*Sheet2!E$14+C7503*Sheet2!E$15+M7503*Sheet2!E$16+R7503*Sheet2!E$17</f>
        <v>0.20164044803266326</v>
      </c>
      <c r="AB7503" s="7">
        <f t="shared" si="133"/>
        <v>1.9101149893871505</v>
      </c>
    </row>
    <row r="7504" spans="1:28" ht="29" hidden="1" x14ac:dyDescent="0.35">
      <c r="A7504" s="9" t="s">
        <v>3325</v>
      </c>
      <c r="B7504" s="9">
        <v>4</v>
      </c>
      <c r="C7504" s="9">
        <v>3</v>
      </c>
      <c r="D7504" s="5">
        <v>3</v>
      </c>
      <c r="E7504" s="5">
        <v>43822</v>
      </c>
      <c r="F7504" s="5">
        <v>4</v>
      </c>
      <c r="G7504" s="9" t="s">
        <v>3456</v>
      </c>
      <c r="H7504" s="5">
        <v>1</v>
      </c>
      <c r="I7504" s="5">
        <v>4</v>
      </c>
      <c r="J7504" s="5">
        <v>5</v>
      </c>
      <c r="K7504" s="5">
        <v>142.736220472441</v>
      </c>
      <c r="L7504" s="5">
        <v>5.6</v>
      </c>
      <c r="M7504" s="5">
        <v>4</v>
      </c>
      <c r="N7504" s="5">
        <v>1</v>
      </c>
      <c r="O7504" s="13">
        <v>43825</v>
      </c>
      <c r="P7504" s="5" t="s">
        <v>47</v>
      </c>
      <c r="Q7504" s="5" t="s">
        <v>48</v>
      </c>
      <c r="R7504" s="5">
        <v>5</v>
      </c>
      <c r="S7504" s="10">
        <v>21.5382232451846</v>
      </c>
      <c r="T7504" s="10">
        <v>53.125999999999998</v>
      </c>
      <c r="U7504" s="10">
        <v>3</v>
      </c>
      <c r="V7504" s="10">
        <v>2.4665915751373606</v>
      </c>
      <c r="W7504" s="7">
        <f>Sheet1!J7504*Sheet2!E$2+CEILING(((Sheet1!K7504-MIN(K:K))/(MAX(K:K)-MIN(K:K))*5),1)*Sheet2!E$3+CEILING(((Sheet1!L7504-MIN(L:L))/(MAX(L:L)-MIN(L:L))*5),1)*Sheet2!E$4+Sheet1!D7504*Sheet2!E$5</f>
        <v>1.6701111956975805</v>
      </c>
      <c r="X7504" s="7">
        <f>CEILING(((Sheet1!S7504-MIN(S:S))/(MAX(S:S)-MIN(S:S))*5),1)*Sheet2!E$6+CEILING(((Sheet1!T7504-MIN(T:T))/(MAX(T:T)-MIN(T:T))*5),1)*Sheet2!E$7+CEILING(((Sheet1!V7504-MIN(V:V))/(MAX(V:V)-MIN(V:V))*5),1)*Sheet2!E$8</f>
        <v>0.25202436024272301</v>
      </c>
      <c r="Y7504" s="7">
        <f>CEILING(((Sheet1!U7504-MIN(U:U))/(MAX(U:U)-MIN(U:U))*5),1)*Sheet2!E$9</f>
        <v>0.16507402473582466</v>
      </c>
      <c r="Z7504" s="7">
        <f>CEILING(((Sheet1!H7504-MIN(H:H))/(MAX(H:H)-MIN(H:H))*5),1)*Sheet2!E$10+I7504*Sheet2!E$11+F7504*Sheet2!E$12+CEILING(((Sheet1!N7504-MIN(N:N))/(MAX(N:N)-MIN(N:N))*5),1)*Sheet2!E$13</f>
        <v>0.41848166131091452</v>
      </c>
      <c r="AA7504" s="7">
        <f>B7504*Sheet2!E$14+C7504*Sheet2!E$15+M7504*Sheet2!E$16+R7504*Sheet2!E$17</f>
        <v>0.15923430973007738</v>
      </c>
      <c r="AB7504" s="7">
        <f t="shared" si="133"/>
        <v>2.6649255517171198</v>
      </c>
    </row>
    <row r="7505" spans="1:28" ht="29" hidden="1" x14ac:dyDescent="0.35">
      <c r="A7505" s="9" t="s">
        <v>3325</v>
      </c>
      <c r="B7505" s="9">
        <v>4</v>
      </c>
      <c r="C7505" s="9">
        <v>3</v>
      </c>
      <c r="D7505" s="5">
        <v>3</v>
      </c>
      <c r="E7505" s="5">
        <v>43822</v>
      </c>
      <c r="F7505" s="5">
        <v>4</v>
      </c>
      <c r="G7505" s="9" t="s">
        <v>3456</v>
      </c>
      <c r="H7505" s="5">
        <v>1</v>
      </c>
      <c r="I7505" s="5">
        <v>4</v>
      </c>
      <c r="J7505" s="5">
        <v>5</v>
      </c>
      <c r="K7505" s="5">
        <v>142.736220472441</v>
      </c>
      <c r="L7505" s="5">
        <v>5.6</v>
      </c>
      <c r="M7505" s="5">
        <v>4</v>
      </c>
      <c r="N7505" s="5">
        <v>1</v>
      </c>
      <c r="O7505" s="13">
        <v>43825</v>
      </c>
      <c r="P7505" s="5" t="s">
        <v>47</v>
      </c>
      <c r="Q7505" s="5" t="s">
        <v>48</v>
      </c>
      <c r="R7505" s="5">
        <v>5</v>
      </c>
      <c r="S7505" s="10">
        <v>4.4866423761696304</v>
      </c>
      <c r="T7505" s="10">
        <v>11.055199999999999</v>
      </c>
      <c r="U7505" s="10">
        <v>3</v>
      </c>
      <c r="V7505" s="10">
        <v>2.4640252271316814</v>
      </c>
      <c r="W7505" s="7">
        <f>Sheet1!J7505*Sheet2!E$2+CEILING(((Sheet1!K7505-MIN(K:K))/(MAX(K:K)-MIN(K:K))*5),1)*Sheet2!E$3+CEILING(((Sheet1!L7505-MIN(L:L))/(MAX(L:L)-MIN(L:L))*5),1)*Sheet2!E$4+Sheet1!D7505*Sheet2!E$5</f>
        <v>1.6701111956975805</v>
      </c>
      <c r="X7505" s="7">
        <f>CEILING(((Sheet1!S7505-MIN(S:S))/(MAX(S:S)-MIN(S:S))*5),1)*Sheet2!E$6+CEILING(((Sheet1!T7505-MIN(T:T))/(MAX(T:T)-MIN(T:T))*5),1)*Sheet2!E$7+CEILING(((Sheet1!V7505-MIN(V:V))/(MAX(V:V)-MIN(V:V))*5),1)*Sheet2!E$8</f>
        <v>0.25202436024272301</v>
      </c>
      <c r="Y7505" s="7">
        <f>CEILING(((Sheet1!U7505-MIN(U:U))/(MAX(U:U)-MIN(U:U))*5),1)*Sheet2!E$9</f>
        <v>0.16507402473582466</v>
      </c>
      <c r="Z7505" s="7">
        <f>CEILING(((Sheet1!H7505-MIN(H:H))/(MAX(H:H)-MIN(H:H))*5),1)*Sheet2!E$10+I7505*Sheet2!E$11+F7505*Sheet2!E$12+CEILING(((Sheet1!N7505-MIN(N:N))/(MAX(N:N)-MIN(N:N))*5),1)*Sheet2!E$13</f>
        <v>0.41848166131091452</v>
      </c>
      <c r="AA7505" s="7">
        <f>B7505*Sheet2!E$14+C7505*Sheet2!E$15+M7505*Sheet2!E$16+R7505*Sheet2!E$17</f>
        <v>0.15923430973007738</v>
      </c>
      <c r="AB7505" s="7">
        <f t="shared" si="133"/>
        <v>2.6649255517171198</v>
      </c>
    </row>
    <row r="7506" spans="1:28" ht="29" hidden="1" x14ac:dyDescent="0.35">
      <c r="A7506" s="9" t="s">
        <v>3326</v>
      </c>
      <c r="B7506" s="9">
        <v>4</v>
      </c>
      <c r="C7506" s="9">
        <v>3</v>
      </c>
      <c r="D7506" s="5">
        <v>3</v>
      </c>
      <c r="E7506" s="5">
        <v>43822</v>
      </c>
      <c r="F7506" s="5">
        <v>4</v>
      </c>
      <c r="G7506" s="9" t="s">
        <v>3456</v>
      </c>
      <c r="H7506" s="5">
        <v>1</v>
      </c>
      <c r="I7506" s="5">
        <v>4</v>
      </c>
      <c r="J7506" s="5">
        <v>5</v>
      </c>
      <c r="K7506" s="5">
        <v>134.18897637795277</v>
      </c>
      <c r="L7506" s="5">
        <v>5.25</v>
      </c>
      <c r="M7506" s="5">
        <v>4</v>
      </c>
      <c r="N7506" s="5">
        <v>1</v>
      </c>
      <c r="O7506" s="13">
        <v>43825</v>
      </c>
      <c r="P7506" s="5" t="s">
        <v>181</v>
      </c>
      <c r="Q7506" s="5" t="s">
        <v>73</v>
      </c>
      <c r="R7506" s="5">
        <v>5</v>
      </c>
      <c r="S7506" s="10">
        <v>56.526624287334897</v>
      </c>
      <c r="T7506" s="10">
        <v>140.93600000000001</v>
      </c>
      <c r="U7506" s="10">
        <v>3</v>
      </c>
      <c r="V7506" s="10">
        <v>2.4932675845562122</v>
      </c>
      <c r="W7506" s="7">
        <f>Sheet1!J7506*Sheet2!E$2+CEILING(((Sheet1!K7506-MIN(K:K))/(MAX(K:K)-MIN(K:K))*5),1)*Sheet2!E$3+CEILING(((Sheet1!L7506-MIN(L:L))/(MAX(L:L)-MIN(L:L))*5),1)*Sheet2!E$4+Sheet1!D7506*Sheet2!E$5</f>
        <v>1.6701111956975805</v>
      </c>
      <c r="X7506" s="7">
        <f>CEILING(((Sheet1!S7506-MIN(S:S))/(MAX(S:S)-MIN(S:S))*5),1)*Sheet2!E$6+CEILING(((Sheet1!T7506-MIN(T:T))/(MAX(T:T)-MIN(T:T))*5),1)*Sheet2!E$7+CEILING(((Sheet1!V7506-MIN(V:V))/(MAX(V:V)-MIN(V:V))*5),1)*Sheet2!E$8</f>
        <v>0.25202436024272301</v>
      </c>
      <c r="Y7506" s="7">
        <f>CEILING(((Sheet1!U7506-MIN(U:U))/(MAX(U:U)-MIN(U:U))*5),1)*Sheet2!E$9</f>
        <v>0.16507402473582466</v>
      </c>
      <c r="Z7506" s="7">
        <f>CEILING(((Sheet1!H7506-MIN(H:H))/(MAX(H:H)-MIN(H:H))*5),1)*Sheet2!E$10+I7506*Sheet2!E$11+F7506*Sheet2!E$12+CEILING(((Sheet1!N7506-MIN(N:N))/(MAX(N:N)-MIN(N:N))*5),1)*Sheet2!E$13</f>
        <v>0.41848166131091452</v>
      </c>
      <c r="AA7506" s="7">
        <f>B7506*Sheet2!E$14+C7506*Sheet2!E$15+M7506*Sheet2!E$16+R7506*Sheet2!E$17</f>
        <v>0.15923430973007738</v>
      </c>
      <c r="AB7506" s="7">
        <f t="shared" si="133"/>
        <v>2.6649255517171198</v>
      </c>
    </row>
    <row r="7507" spans="1:28" ht="29" hidden="1" x14ac:dyDescent="0.35">
      <c r="A7507" s="9" t="s">
        <v>3326</v>
      </c>
      <c r="B7507" s="9">
        <v>4</v>
      </c>
      <c r="C7507" s="9">
        <v>3</v>
      </c>
      <c r="D7507" s="5">
        <v>3</v>
      </c>
      <c r="E7507" s="5">
        <v>43822</v>
      </c>
      <c r="F7507" s="5">
        <v>4</v>
      </c>
      <c r="G7507" s="9" t="s">
        <v>3456</v>
      </c>
      <c r="H7507" s="5">
        <v>1</v>
      </c>
      <c r="I7507" s="5">
        <v>4</v>
      </c>
      <c r="J7507" s="5">
        <v>5</v>
      </c>
      <c r="K7507" s="5">
        <v>138.13385826771648</v>
      </c>
      <c r="L7507" s="5">
        <v>5.25</v>
      </c>
      <c r="M7507" s="5">
        <v>4</v>
      </c>
      <c r="N7507" s="5">
        <v>1</v>
      </c>
      <c r="O7507" s="13">
        <v>43825</v>
      </c>
      <c r="P7507" s="5" t="s">
        <v>181</v>
      </c>
      <c r="Q7507" s="5" t="s">
        <v>73</v>
      </c>
      <c r="R7507" s="5">
        <v>5</v>
      </c>
      <c r="S7507" s="10">
        <v>9.51279776096702</v>
      </c>
      <c r="T7507" s="10">
        <v>23.619599999999998</v>
      </c>
      <c r="U7507" s="10">
        <v>3</v>
      </c>
      <c r="V7507" s="10">
        <v>2.4829288494827577</v>
      </c>
      <c r="W7507" s="7">
        <f>Sheet1!J7507*Sheet2!E$2+CEILING(((Sheet1!K7507-MIN(K:K))/(MAX(K:K)-MIN(K:K))*5),1)*Sheet2!E$3+CEILING(((Sheet1!L7507-MIN(L:L))/(MAX(L:L)-MIN(L:L))*5),1)*Sheet2!E$4+Sheet1!D7507*Sheet2!E$5</f>
        <v>1.6701111956975805</v>
      </c>
      <c r="X7507" s="7">
        <f>CEILING(((Sheet1!S7507-MIN(S:S))/(MAX(S:S)-MIN(S:S))*5),1)*Sheet2!E$6+CEILING(((Sheet1!T7507-MIN(T:T))/(MAX(T:T)-MIN(T:T))*5),1)*Sheet2!E$7+CEILING(((Sheet1!V7507-MIN(V:V))/(MAX(V:V)-MIN(V:V))*5),1)*Sheet2!E$8</f>
        <v>0.25202436024272301</v>
      </c>
      <c r="Y7507" s="7">
        <f>CEILING(((Sheet1!U7507-MIN(U:U))/(MAX(U:U)-MIN(U:U))*5),1)*Sheet2!E$9</f>
        <v>0.16507402473582466</v>
      </c>
      <c r="Z7507" s="7">
        <f>CEILING(((Sheet1!H7507-MIN(H:H))/(MAX(H:H)-MIN(H:H))*5),1)*Sheet2!E$10+I7507*Sheet2!E$11+F7507*Sheet2!E$12+CEILING(((Sheet1!N7507-MIN(N:N))/(MAX(N:N)-MIN(N:N))*5),1)*Sheet2!E$13</f>
        <v>0.41848166131091452</v>
      </c>
      <c r="AA7507" s="7">
        <f>B7507*Sheet2!E$14+C7507*Sheet2!E$15+M7507*Sheet2!E$16+R7507*Sheet2!E$17</f>
        <v>0.15923430973007738</v>
      </c>
      <c r="AB7507" s="7">
        <f t="shared" si="133"/>
        <v>2.6649255517171198</v>
      </c>
    </row>
    <row r="7508" spans="1:28" ht="29" hidden="1" x14ac:dyDescent="0.35">
      <c r="A7508" s="9" t="s">
        <v>3326</v>
      </c>
      <c r="B7508" s="9">
        <v>4</v>
      </c>
      <c r="C7508" s="9">
        <v>3</v>
      </c>
      <c r="D7508" s="5">
        <v>3</v>
      </c>
      <c r="E7508" s="5">
        <v>43822</v>
      </c>
      <c r="F7508" s="5">
        <v>4</v>
      </c>
      <c r="G7508" s="9" t="s">
        <v>3456</v>
      </c>
      <c r="H7508" s="5">
        <v>1</v>
      </c>
      <c r="I7508" s="5">
        <v>4</v>
      </c>
      <c r="J7508" s="5">
        <v>5</v>
      </c>
      <c r="K7508" s="5">
        <v>140.763779527559</v>
      </c>
      <c r="L7508" s="5">
        <v>5.25</v>
      </c>
      <c r="M7508" s="5">
        <v>4</v>
      </c>
      <c r="N7508" s="5">
        <v>1</v>
      </c>
      <c r="O7508" s="13">
        <v>43825</v>
      </c>
      <c r="P7508" s="5" t="s">
        <v>181</v>
      </c>
      <c r="Q7508" s="5" t="s">
        <v>73</v>
      </c>
      <c r="R7508" s="5">
        <v>5</v>
      </c>
      <c r="S7508" s="10">
        <v>21.774457047961501</v>
      </c>
      <c r="T7508" s="10">
        <v>53.921399999999998</v>
      </c>
      <c r="U7508" s="10">
        <v>3</v>
      </c>
      <c r="V7508" s="10">
        <v>2.4763602546428616</v>
      </c>
      <c r="W7508" s="7">
        <f>Sheet1!J7508*Sheet2!E$2+CEILING(((Sheet1!K7508-MIN(K:K))/(MAX(K:K)-MIN(K:K))*5),1)*Sheet2!E$3+CEILING(((Sheet1!L7508-MIN(L:L))/(MAX(L:L)-MIN(L:L))*5),1)*Sheet2!E$4+Sheet1!D7508*Sheet2!E$5</f>
        <v>1.6701111956975805</v>
      </c>
      <c r="X7508" s="7">
        <f>CEILING(((Sheet1!S7508-MIN(S:S))/(MAX(S:S)-MIN(S:S))*5),1)*Sheet2!E$6+CEILING(((Sheet1!T7508-MIN(T:T))/(MAX(T:T)-MIN(T:T))*5),1)*Sheet2!E$7+CEILING(((Sheet1!V7508-MIN(V:V))/(MAX(V:V)-MIN(V:V))*5),1)*Sheet2!E$8</f>
        <v>0.25202436024272301</v>
      </c>
      <c r="Y7508" s="7">
        <f>CEILING(((Sheet1!U7508-MIN(U:U))/(MAX(U:U)-MIN(U:U))*5),1)*Sheet2!E$9</f>
        <v>0.16507402473582466</v>
      </c>
      <c r="Z7508" s="7">
        <f>CEILING(((Sheet1!H7508-MIN(H:H))/(MAX(H:H)-MIN(H:H))*5),1)*Sheet2!E$10+I7508*Sheet2!E$11+F7508*Sheet2!E$12+CEILING(((Sheet1!N7508-MIN(N:N))/(MAX(N:N)-MIN(N:N))*5),1)*Sheet2!E$13</f>
        <v>0.41848166131091452</v>
      </c>
      <c r="AA7508" s="7">
        <f>B7508*Sheet2!E$14+C7508*Sheet2!E$15+M7508*Sheet2!E$16+R7508*Sheet2!E$17</f>
        <v>0.15923430973007738</v>
      </c>
      <c r="AB7508" s="7">
        <f t="shared" si="133"/>
        <v>2.6649255517171198</v>
      </c>
    </row>
    <row r="7509" spans="1:28" ht="29" hidden="1" x14ac:dyDescent="0.35">
      <c r="A7509" s="9" t="s">
        <v>3326</v>
      </c>
      <c r="B7509" s="9">
        <v>4</v>
      </c>
      <c r="C7509" s="9">
        <v>3</v>
      </c>
      <c r="D7509" s="5">
        <v>3</v>
      </c>
      <c r="E7509" s="5">
        <v>43822</v>
      </c>
      <c r="F7509" s="5">
        <v>4</v>
      </c>
      <c r="G7509" s="9" t="s">
        <v>3456</v>
      </c>
      <c r="H7509" s="5">
        <v>1</v>
      </c>
      <c r="I7509" s="5">
        <v>4</v>
      </c>
      <c r="J7509" s="5">
        <v>5</v>
      </c>
      <c r="K7509" s="5">
        <v>142.736220472441</v>
      </c>
      <c r="L7509" s="5">
        <v>5.25</v>
      </c>
      <c r="M7509" s="5">
        <v>4</v>
      </c>
      <c r="N7509" s="5">
        <v>1</v>
      </c>
      <c r="O7509" s="13">
        <v>43825</v>
      </c>
      <c r="P7509" s="5" t="s">
        <v>181</v>
      </c>
      <c r="Q7509" s="5" t="s">
        <v>73</v>
      </c>
      <c r="R7509" s="5">
        <v>5</v>
      </c>
      <c r="S7509" s="10">
        <v>9.8248888626356905</v>
      </c>
      <c r="T7509" s="10">
        <v>24.2972</v>
      </c>
      <c r="U7509" s="10">
        <v>3</v>
      </c>
      <c r="V7509" s="10">
        <v>2.4730254295702916</v>
      </c>
      <c r="W7509" s="7">
        <f>Sheet1!J7509*Sheet2!E$2+CEILING(((Sheet1!K7509-MIN(K:K))/(MAX(K:K)-MIN(K:K))*5),1)*Sheet2!E$3+CEILING(((Sheet1!L7509-MIN(L:L))/(MAX(L:L)-MIN(L:L))*5),1)*Sheet2!E$4+Sheet1!D7509*Sheet2!E$5</f>
        <v>1.6701111956975805</v>
      </c>
      <c r="X7509" s="7">
        <f>CEILING(((Sheet1!S7509-MIN(S:S))/(MAX(S:S)-MIN(S:S))*5),1)*Sheet2!E$6+CEILING(((Sheet1!T7509-MIN(T:T))/(MAX(T:T)-MIN(T:T))*5),1)*Sheet2!E$7+CEILING(((Sheet1!V7509-MIN(V:V))/(MAX(V:V)-MIN(V:V))*5),1)*Sheet2!E$8</f>
        <v>0.25202436024272301</v>
      </c>
      <c r="Y7509" s="7">
        <f>CEILING(((Sheet1!U7509-MIN(U:U))/(MAX(U:U)-MIN(U:U))*5),1)*Sheet2!E$9</f>
        <v>0.16507402473582466</v>
      </c>
      <c r="Z7509" s="7">
        <f>CEILING(((Sheet1!H7509-MIN(H:H))/(MAX(H:H)-MIN(H:H))*5),1)*Sheet2!E$10+I7509*Sheet2!E$11+F7509*Sheet2!E$12+CEILING(((Sheet1!N7509-MIN(N:N))/(MAX(N:N)-MIN(N:N))*5),1)*Sheet2!E$13</f>
        <v>0.41848166131091452</v>
      </c>
      <c r="AA7509" s="7">
        <f>B7509*Sheet2!E$14+C7509*Sheet2!E$15+M7509*Sheet2!E$16+R7509*Sheet2!E$17</f>
        <v>0.15923430973007738</v>
      </c>
      <c r="AB7509" s="7">
        <f t="shared" si="133"/>
        <v>2.6649255517171198</v>
      </c>
    </row>
    <row r="7510" spans="1:28" ht="29" hidden="1" x14ac:dyDescent="0.35">
      <c r="A7510" s="9" t="s">
        <v>3327</v>
      </c>
      <c r="B7510" s="9">
        <v>4</v>
      </c>
      <c r="C7510" s="9">
        <v>3</v>
      </c>
      <c r="D7510" s="5">
        <v>3</v>
      </c>
      <c r="E7510" s="5">
        <v>43822</v>
      </c>
      <c r="F7510" s="5">
        <v>4</v>
      </c>
      <c r="G7510" s="9" t="s">
        <v>3456</v>
      </c>
      <c r="H7510" s="5">
        <v>1</v>
      </c>
      <c r="I7510" s="5">
        <v>4</v>
      </c>
      <c r="J7510" s="5">
        <v>5</v>
      </c>
      <c r="K7510" s="5">
        <v>134.18897637795277</v>
      </c>
      <c r="L7510" s="5">
        <v>5.25</v>
      </c>
      <c r="M7510" s="5">
        <v>3</v>
      </c>
      <c r="N7510" s="5">
        <v>0</v>
      </c>
      <c r="O7510" s="13">
        <v>43825</v>
      </c>
      <c r="P7510" s="5" t="s">
        <v>104</v>
      </c>
      <c r="Q7510" s="5" t="s">
        <v>22</v>
      </c>
      <c r="R7510" s="5">
        <v>5</v>
      </c>
      <c r="S7510" s="10">
        <v>33.558661571343499</v>
      </c>
      <c r="T7510" s="10">
        <v>84.052499999999995</v>
      </c>
      <c r="U7510" s="10">
        <v>3</v>
      </c>
      <c r="V7510" s="10">
        <v>2.5046439894901629</v>
      </c>
      <c r="W7510" s="7">
        <f>Sheet1!J7510*Sheet2!E$2+CEILING(((Sheet1!K7510-MIN(K:K))/(MAX(K:K)-MIN(K:K))*5),1)*Sheet2!E$3+CEILING(((Sheet1!L7510-MIN(L:L))/(MAX(L:L)-MIN(L:L))*5),1)*Sheet2!E$4+Sheet1!D7510*Sheet2!E$5</f>
        <v>1.6701111956975805</v>
      </c>
      <c r="X7510" s="7">
        <f>CEILING(((Sheet1!S7510-MIN(S:S))/(MAX(S:S)-MIN(S:S))*5),1)*Sheet2!E$6+CEILING(((Sheet1!T7510-MIN(T:T))/(MAX(T:T)-MIN(T:T))*5),1)*Sheet2!E$7+CEILING(((Sheet1!V7510-MIN(V:V))/(MAX(V:V)-MIN(V:V))*5),1)*Sheet2!E$8</f>
        <v>0.25202436024272301</v>
      </c>
      <c r="Y7510" s="7">
        <f>CEILING(((Sheet1!U7510-MIN(U:U))/(MAX(U:U)-MIN(U:U))*5),1)*Sheet2!E$9</f>
        <v>0.16507402473582466</v>
      </c>
      <c r="Z7510" s="7">
        <f>CEILING(((Sheet1!H7510-MIN(H:H))/(MAX(H:H)-MIN(H:H))*5),1)*Sheet2!E$10+I7510*Sheet2!E$11+F7510*Sheet2!E$12+CEILING(((Sheet1!N7510-MIN(N:N))/(MAX(N:N)-MIN(N:N))*5),1)*Sheet2!E$13</f>
        <v>0.19934470861941261</v>
      </c>
      <c r="AA7510" s="7">
        <f>B7510*Sheet2!E$14+C7510*Sheet2!E$15+M7510*Sheet2!E$16+R7510*Sheet2!E$17</f>
        <v>0.15286518179823347</v>
      </c>
      <c r="AB7510" s="7">
        <f t="shared" si="133"/>
        <v>2.4394194710937742</v>
      </c>
    </row>
    <row r="7511" spans="1:28" ht="29" hidden="1" x14ac:dyDescent="0.35">
      <c r="A7511" s="9" t="s">
        <v>3327</v>
      </c>
      <c r="B7511" s="9">
        <v>4</v>
      </c>
      <c r="C7511" s="9">
        <v>3</v>
      </c>
      <c r="D7511" s="5">
        <v>3</v>
      </c>
      <c r="E7511" s="5">
        <v>43822</v>
      </c>
      <c r="F7511" s="5">
        <v>4</v>
      </c>
      <c r="G7511" s="9" t="s">
        <v>3456</v>
      </c>
      <c r="H7511" s="5">
        <v>1</v>
      </c>
      <c r="I7511" s="5">
        <v>4</v>
      </c>
      <c r="J7511" s="5">
        <v>5</v>
      </c>
      <c r="K7511" s="5">
        <v>135.50393700787396</v>
      </c>
      <c r="L7511" s="5">
        <v>5.25</v>
      </c>
      <c r="M7511" s="5">
        <v>3</v>
      </c>
      <c r="N7511" s="5">
        <v>0</v>
      </c>
      <c r="O7511" s="13">
        <v>43825</v>
      </c>
      <c r="P7511" s="5" t="s">
        <v>104</v>
      </c>
      <c r="Q7511" s="5" t="s">
        <v>22</v>
      </c>
      <c r="R7511" s="5">
        <v>5</v>
      </c>
      <c r="S7511" s="10">
        <v>11.6196658048764</v>
      </c>
      <c r="T7511" s="10">
        <v>29.041799999999999</v>
      </c>
      <c r="U7511" s="10">
        <v>3</v>
      </c>
      <c r="V7511" s="10">
        <v>2.499366202753619</v>
      </c>
      <c r="W7511" s="7">
        <f>Sheet1!J7511*Sheet2!E$2+CEILING(((Sheet1!K7511-MIN(K:K))/(MAX(K:K)-MIN(K:K))*5),1)*Sheet2!E$3+CEILING(((Sheet1!L7511-MIN(L:L))/(MAX(L:L)-MIN(L:L))*5),1)*Sheet2!E$4+Sheet1!D7511*Sheet2!E$5</f>
        <v>1.6701111956975805</v>
      </c>
      <c r="X7511" s="7">
        <f>CEILING(((Sheet1!S7511-MIN(S:S))/(MAX(S:S)-MIN(S:S))*5),1)*Sheet2!E$6+CEILING(((Sheet1!T7511-MIN(T:T))/(MAX(T:T)-MIN(T:T))*5),1)*Sheet2!E$7+CEILING(((Sheet1!V7511-MIN(V:V))/(MAX(V:V)-MIN(V:V))*5),1)*Sheet2!E$8</f>
        <v>0.25202436024272301</v>
      </c>
      <c r="Y7511" s="7">
        <f>CEILING(((Sheet1!U7511-MIN(U:U))/(MAX(U:U)-MIN(U:U))*5),1)*Sheet2!E$9</f>
        <v>0.16507402473582466</v>
      </c>
      <c r="Z7511" s="7">
        <f>CEILING(((Sheet1!H7511-MIN(H:H))/(MAX(H:H)-MIN(H:H))*5),1)*Sheet2!E$10+I7511*Sheet2!E$11+F7511*Sheet2!E$12+CEILING(((Sheet1!N7511-MIN(N:N))/(MAX(N:N)-MIN(N:N))*5),1)*Sheet2!E$13</f>
        <v>0.19934470861941261</v>
      </c>
      <c r="AA7511" s="7">
        <f>B7511*Sheet2!E$14+C7511*Sheet2!E$15+M7511*Sheet2!E$16+R7511*Sheet2!E$17</f>
        <v>0.15286518179823347</v>
      </c>
      <c r="AB7511" s="7">
        <f t="shared" si="133"/>
        <v>2.4394194710937742</v>
      </c>
    </row>
    <row r="7512" spans="1:28" ht="29" hidden="1" x14ac:dyDescent="0.35">
      <c r="A7512" s="9" t="s">
        <v>3328</v>
      </c>
      <c r="B7512" s="9">
        <v>4</v>
      </c>
      <c r="C7512" s="9">
        <v>3</v>
      </c>
      <c r="D7512" s="5">
        <v>3</v>
      </c>
      <c r="E7512" s="5">
        <v>43822</v>
      </c>
      <c r="F7512" s="5">
        <v>4</v>
      </c>
      <c r="G7512" s="9" t="s">
        <v>3456</v>
      </c>
      <c r="H7512" s="5">
        <v>1</v>
      </c>
      <c r="I7512" s="5">
        <v>4</v>
      </c>
      <c r="J7512" s="5">
        <v>5</v>
      </c>
      <c r="K7512" s="5">
        <v>184.83600000000001</v>
      </c>
      <c r="L7512" s="5">
        <v>5.25</v>
      </c>
      <c r="M7512" s="5">
        <v>4</v>
      </c>
      <c r="N7512" s="5">
        <v>0</v>
      </c>
      <c r="O7512" s="13">
        <v>43829</v>
      </c>
      <c r="P7512" s="5" t="s">
        <v>47</v>
      </c>
      <c r="Q7512" s="5" t="s">
        <v>48</v>
      </c>
      <c r="R7512" s="5">
        <v>5</v>
      </c>
      <c r="S7512" s="10">
        <v>76.852641446672095</v>
      </c>
      <c r="T7512" s="10">
        <v>196.38399999999999</v>
      </c>
      <c r="U7512" s="10">
        <v>7</v>
      </c>
      <c r="V7512" s="10">
        <v>2.5553318181818185</v>
      </c>
      <c r="W7512" s="7">
        <f>Sheet1!J7512*Sheet2!E$2+CEILING(((Sheet1!K7512-MIN(K:K))/(MAX(K:K)-MIN(K:K))*5),1)*Sheet2!E$3+CEILING(((Sheet1!L7512-MIN(L:L))/(MAX(L:L)-MIN(L:L))*5),1)*Sheet2!E$4+Sheet1!D7512*Sheet2!E$5</f>
        <v>1.7386201679541133</v>
      </c>
      <c r="X7512" s="7">
        <f>CEILING(((Sheet1!S7512-MIN(S:S))/(MAX(S:S)-MIN(S:S))*5),1)*Sheet2!E$6+CEILING(((Sheet1!T7512-MIN(T:T))/(MAX(T:T)-MIN(T:T))*5),1)*Sheet2!E$7+CEILING(((Sheet1!V7512-MIN(V:V))/(MAX(V:V)-MIN(V:V))*5),1)*Sheet2!E$8</f>
        <v>0.25202436024272301</v>
      </c>
      <c r="Y7512" s="7">
        <f>CEILING(((Sheet1!U7512-MIN(U:U))/(MAX(U:U)-MIN(U:U))*5),1)*Sheet2!E$9</f>
        <v>0.33014804947164933</v>
      </c>
      <c r="Z7512" s="7">
        <f>CEILING(((Sheet1!H7512-MIN(H:H))/(MAX(H:H)-MIN(H:H))*5),1)*Sheet2!E$10+I7512*Sheet2!E$11+F7512*Sheet2!E$12+CEILING(((Sheet1!N7512-MIN(N:N))/(MAX(N:N)-MIN(N:N))*5),1)*Sheet2!E$13</f>
        <v>0.19934470861941261</v>
      </c>
      <c r="AA7512" s="7">
        <f>B7512*Sheet2!E$14+C7512*Sheet2!E$15+M7512*Sheet2!E$16+R7512*Sheet2!E$17</f>
        <v>0.15923430973007738</v>
      </c>
      <c r="AB7512" s="7">
        <f t="shared" si="133"/>
        <v>2.6793715960179751</v>
      </c>
    </row>
    <row r="7513" spans="1:28" ht="29" hidden="1" x14ac:dyDescent="0.35">
      <c r="A7513" s="9" t="s">
        <v>3329</v>
      </c>
      <c r="B7513" s="9">
        <v>5</v>
      </c>
      <c r="C7513" s="9">
        <v>5</v>
      </c>
      <c r="D7513" s="5">
        <v>3</v>
      </c>
      <c r="E7513" s="5">
        <v>43822</v>
      </c>
      <c r="F7513" s="5">
        <v>4</v>
      </c>
      <c r="G7513" s="9" t="s">
        <v>3456</v>
      </c>
      <c r="H7513" s="5">
        <v>1</v>
      </c>
      <c r="I7513" s="5">
        <v>3</v>
      </c>
      <c r="J7513" s="5">
        <v>4</v>
      </c>
      <c r="K7513" s="5">
        <v>155.88582677165363</v>
      </c>
      <c r="L7513" s="5">
        <v>4.9000000000000004</v>
      </c>
      <c r="M7513" s="5">
        <v>3</v>
      </c>
      <c r="N7513" s="5">
        <v>1</v>
      </c>
      <c r="O7513" s="13">
        <v>43825</v>
      </c>
      <c r="P7513" s="5" t="s">
        <v>299</v>
      </c>
      <c r="Q7513" s="5" t="s">
        <v>300</v>
      </c>
      <c r="R7513" s="5">
        <v>5</v>
      </c>
      <c r="S7513" s="10">
        <v>271.07828868655997</v>
      </c>
      <c r="T7513" s="10">
        <v>574.69500000000005</v>
      </c>
      <c r="U7513" s="10">
        <v>3</v>
      </c>
      <c r="V7513" s="10">
        <v>2.1200333039747914</v>
      </c>
      <c r="W7513" s="7">
        <f>Sheet1!J7513*Sheet2!E$2+CEILING(((Sheet1!K7513-MIN(K:K))/(MAX(K:K)-MIN(K:K))*5),1)*Sheet2!E$3+CEILING(((Sheet1!L7513-MIN(L:L))/(MAX(L:L)-MIN(L:L))*5),1)*Sheet2!E$4+Sheet1!D7513*Sheet2!E$5</f>
        <v>1.3153016138250488</v>
      </c>
      <c r="X7513" s="7">
        <f>CEILING(((Sheet1!S7513-MIN(S:S))/(MAX(S:S)-MIN(S:S))*5),1)*Sheet2!E$6+CEILING(((Sheet1!T7513-MIN(T:T))/(MAX(T:T)-MIN(T:T))*5),1)*Sheet2!E$7+CEILING(((Sheet1!V7513-MIN(V:V))/(MAX(V:V)-MIN(V:V))*5),1)*Sheet2!E$8</f>
        <v>0.30319351136498079</v>
      </c>
      <c r="Y7513" s="7">
        <f>CEILING(((Sheet1!U7513-MIN(U:U))/(MAX(U:U)-MIN(U:U))*5),1)*Sheet2!E$9</f>
        <v>0.16507402473582466</v>
      </c>
      <c r="Z7513" s="7">
        <f>CEILING(((Sheet1!H7513-MIN(H:H))/(MAX(H:H)-MIN(H:H))*5),1)*Sheet2!E$10+I7513*Sheet2!E$11+F7513*Sheet2!E$12+CEILING(((Sheet1!N7513-MIN(N:N))/(MAX(N:N)-MIN(N:N))*5),1)*Sheet2!E$13</f>
        <v>0.40685250198070277</v>
      </c>
      <c r="AA7513" s="7">
        <f>B7513*Sheet2!E$14+C7513*Sheet2!E$15+M7513*Sheet2!E$16+R7513*Sheet2!E$17</f>
        <v>0.19807997460123841</v>
      </c>
      <c r="AB7513" s="7">
        <f t="shared" si="133"/>
        <v>2.3885016265077952</v>
      </c>
    </row>
    <row r="7514" spans="1:28" ht="29" hidden="1" x14ac:dyDescent="0.35">
      <c r="A7514" s="9" t="s">
        <v>3330</v>
      </c>
      <c r="B7514" s="9">
        <v>4</v>
      </c>
      <c r="C7514" s="9">
        <v>3</v>
      </c>
      <c r="D7514" s="5">
        <v>3</v>
      </c>
      <c r="E7514" s="5">
        <v>43822</v>
      </c>
      <c r="F7514" s="5">
        <v>4</v>
      </c>
      <c r="G7514" s="9" t="s">
        <v>3456</v>
      </c>
      <c r="H7514" s="5">
        <v>1</v>
      </c>
      <c r="I7514" s="5">
        <v>4</v>
      </c>
      <c r="J7514" s="5">
        <v>5</v>
      </c>
      <c r="K7514" s="5">
        <v>184.83600000000001</v>
      </c>
      <c r="L7514" s="5">
        <v>5.25</v>
      </c>
      <c r="M7514" s="5">
        <v>4</v>
      </c>
      <c r="N7514" s="5">
        <v>1</v>
      </c>
      <c r="O7514" s="13">
        <v>43825</v>
      </c>
      <c r="P7514" s="5" t="s">
        <v>47</v>
      </c>
      <c r="Q7514" s="5" t="s">
        <v>48</v>
      </c>
      <c r="R7514" s="5">
        <v>5</v>
      </c>
      <c r="S7514" s="10">
        <v>229.120928966706</v>
      </c>
      <c r="T7514" s="10">
        <v>585.48</v>
      </c>
      <c r="U7514" s="10">
        <v>3</v>
      </c>
      <c r="V7514" s="10">
        <v>2.5553318181818181</v>
      </c>
      <c r="W7514" s="7">
        <f>Sheet1!J7514*Sheet2!E$2+CEILING(((Sheet1!K7514-MIN(K:K))/(MAX(K:K)-MIN(K:K))*5),1)*Sheet2!E$3+CEILING(((Sheet1!L7514-MIN(L:L))/(MAX(L:L)-MIN(L:L))*5),1)*Sheet2!E$4+Sheet1!D7514*Sheet2!E$5</f>
        <v>1.7386201679541133</v>
      </c>
      <c r="X7514" s="7">
        <f>CEILING(((Sheet1!S7514-MIN(S:S))/(MAX(S:S)-MIN(S:S))*5),1)*Sheet2!E$6+CEILING(((Sheet1!T7514-MIN(T:T))/(MAX(T:T)-MIN(T:T))*5),1)*Sheet2!E$7+CEILING(((Sheet1!V7514-MIN(V:V))/(MAX(V:V)-MIN(V:V))*5),1)*Sheet2!E$8</f>
        <v>0.30319351136498079</v>
      </c>
      <c r="Y7514" s="7">
        <f>CEILING(((Sheet1!U7514-MIN(U:U))/(MAX(U:U)-MIN(U:U))*5),1)*Sheet2!E$9</f>
        <v>0.16507402473582466</v>
      </c>
      <c r="Z7514" s="7">
        <f>CEILING(((Sheet1!H7514-MIN(H:H))/(MAX(H:H)-MIN(H:H))*5),1)*Sheet2!E$10+I7514*Sheet2!E$11+F7514*Sheet2!E$12+CEILING(((Sheet1!N7514-MIN(N:N))/(MAX(N:N)-MIN(N:N))*5),1)*Sheet2!E$13</f>
        <v>0.41848166131091452</v>
      </c>
      <c r="AA7514" s="7">
        <f>B7514*Sheet2!E$14+C7514*Sheet2!E$15+M7514*Sheet2!E$16+R7514*Sheet2!E$17</f>
        <v>0.15923430973007738</v>
      </c>
      <c r="AB7514" s="7">
        <f t="shared" si="133"/>
        <v>2.7846036750959104</v>
      </c>
    </row>
    <row r="7515" spans="1:28" ht="29" hidden="1" x14ac:dyDescent="0.35">
      <c r="A7515" s="9" t="s">
        <v>3331</v>
      </c>
      <c r="B7515" s="9">
        <v>4</v>
      </c>
      <c r="C7515" s="9">
        <v>3</v>
      </c>
      <c r="D7515" s="5">
        <v>3</v>
      </c>
      <c r="E7515" s="5">
        <v>43822</v>
      </c>
      <c r="F7515" s="5">
        <v>4</v>
      </c>
      <c r="G7515" s="9" t="s">
        <v>3456</v>
      </c>
      <c r="H7515" s="5">
        <v>1</v>
      </c>
      <c r="I7515" s="5">
        <v>4</v>
      </c>
      <c r="J7515" s="5">
        <v>5</v>
      </c>
      <c r="K7515" s="5">
        <v>184.83600000000001</v>
      </c>
      <c r="L7515" s="5">
        <v>5.25</v>
      </c>
      <c r="M7515" s="5">
        <v>4</v>
      </c>
      <c r="N7515" s="5">
        <v>1</v>
      </c>
      <c r="O7515" s="13">
        <v>43825</v>
      </c>
      <c r="P7515" s="5" t="s">
        <v>47</v>
      </c>
      <c r="Q7515" s="5" t="s">
        <v>48</v>
      </c>
      <c r="R7515" s="5">
        <v>5</v>
      </c>
      <c r="S7515" s="10">
        <v>166.252381384378</v>
      </c>
      <c r="T7515" s="10">
        <v>424.83</v>
      </c>
      <c r="U7515" s="10">
        <v>3</v>
      </c>
      <c r="V7515" s="10">
        <v>2.5553318181818199</v>
      </c>
      <c r="W7515" s="7">
        <f>Sheet1!J7515*Sheet2!E$2+CEILING(((Sheet1!K7515-MIN(K:K))/(MAX(K:K)-MIN(K:K))*5),1)*Sheet2!E$3+CEILING(((Sheet1!L7515-MIN(L:L))/(MAX(L:L)-MIN(L:L))*5),1)*Sheet2!E$4+Sheet1!D7515*Sheet2!E$5</f>
        <v>1.7386201679541133</v>
      </c>
      <c r="X7515" s="7">
        <f>CEILING(((Sheet1!S7515-MIN(S:S))/(MAX(S:S)-MIN(S:S))*5),1)*Sheet2!E$6+CEILING(((Sheet1!T7515-MIN(T:T))/(MAX(T:T)-MIN(T:T))*5),1)*Sheet2!E$7+CEILING(((Sheet1!V7515-MIN(V:V))/(MAX(V:V)-MIN(V:V))*5),1)*Sheet2!E$8</f>
        <v>0.25202436024272301</v>
      </c>
      <c r="Y7515" s="7">
        <f>CEILING(((Sheet1!U7515-MIN(U:U))/(MAX(U:U)-MIN(U:U))*5),1)*Sheet2!E$9</f>
        <v>0.16507402473582466</v>
      </c>
      <c r="Z7515" s="7">
        <f>CEILING(((Sheet1!H7515-MIN(H:H))/(MAX(H:H)-MIN(H:H))*5),1)*Sheet2!E$10+I7515*Sheet2!E$11+F7515*Sheet2!E$12+CEILING(((Sheet1!N7515-MIN(N:N))/(MAX(N:N)-MIN(N:N))*5),1)*Sheet2!E$13</f>
        <v>0.41848166131091452</v>
      </c>
      <c r="AA7515" s="7">
        <f>B7515*Sheet2!E$14+C7515*Sheet2!E$15+M7515*Sheet2!E$16+R7515*Sheet2!E$17</f>
        <v>0.15923430973007738</v>
      </c>
      <c r="AB7515" s="7">
        <f t="shared" si="133"/>
        <v>2.7334345239736524</v>
      </c>
    </row>
    <row r="7516" spans="1:28" ht="29" hidden="1" x14ac:dyDescent="0.35">
      <c r="A7516" s="9" t="s">
        <v>3332</v>
      </c>
      <c r="B7516" s="9">
        <v>4</v>
      </c>
      <c r="C7516" s="9">
        <v>3</v>
      </c>
      <c r="D7516" s="5">
        <v>3</v>
      </c>
      <c r="E7516" s="5">
        <v>43822</v>
      </c>
      <c r="F7516" s="5">
        <v>4</v>
      </c>
      <c r="G7516" s="9" t="s">
        <v>3456</v>
      </c>
      <c r="H7516" s="5">
        <v>1</v>
      </c>
      <c r="I7516" s="5">
        <v>4</v>
      </c>
      <c r="J7516" s="5">
        <v>3</v>
      </c>
      <c r="K7516" s="5">
        <v>235.73759999999999</v>
      </c>
      <c r="L7516" s="5">
        <v>5.25</v>
      </c>
      <c r="M7516" s="5">
        <v>3</v>
      </c>
      <c r="N7516" s="5">
        <v>0</v>
      </c>
      <c r="O7516" s="13">
        <v>43827</v>
      </c>
      <c r="P7516" s="5" t="s">
        <v>27</v>
      </c>
      <c r="Q7516" s="5" t="s">
        <v>28</v>
      </c>
      <c r="R7516" s="5">
        <v>5</v>
      </c>
      <c r="S7516" s="10">
        <v>6.7059784087816396</v>
      </c>
      <c r="T7516" s="10">
        <v>16.268999999999998</v>
      </c>
      <c r="U7516" s="10">
        <v>5</v>
      </c>
      <c r="V7516" s="10">
        <v>2.4260441964285708</v>
      </c>
      <c r="W7516" s="7">
        <f>Sheet1!J7516*Sheet2!E$2+CEILING(((Sheet1!K7516-MIN(K:K))/(MAX(K:K)-MIN(K:K))*5),1)*Sheet2!E$3+CEILING(((Sheet1!L7516-MIN(L:L))/(MAX(L:L)-MIN(L:L))*5),1)*Sheet2!E$4+Sheet1!D7516*Sheet2!E$5</f>
        <v>1.3605888080736019</v>
      </c>
      <c r="X7516" s="7">
        <f>CEILING(((Sheet1!S7516-MIN(S:S))/(MAX(S:S)-MIN(S:S))*5),1)*Sheet2!E$6+CEILING(((Sheet1!T7516-MIN(T:T))/(MAX(T:T)-MIN(T:T))*5),1)*Sheet2!E$7+CEILING(((Sheet1!V7516-MIN(V:V))/(MAX(V:V)-MIN(V:V))*5),1)*Sheet2!E$8</f>
        <v>0.25202436024272301</v>
      </c>
      <c r="Y7516" s="7">
        <f>CEILING(((Sheet1!U7516-MIN(U:U))/(MAX(U:U)-MIN(U:U))*5),1)*Sheet2!E$9</f>
        <v>0.16507402473582466</v>
      </c>
      <c r="Z7516" s="7">
        <f>CEILING(((Sheet1!H7516-MIN(H:H))/(MAX(H:H)-MIN(H:H))*5),1)*Sheet2!E$10+I7516*Sheet2!E$11+F7516*Sheet2!E$12+CEILING(((Sheet1!N7516-MIN(N:N))/(MAX(N:N)-MIN(N:N))*5),1)*Sheet2!E$13</f>
        <v>0.19934470861941261</v>
      </c>
      <c r="AA7516" s="7">
        <f>B7516*Sheet2!E$14+C7516*Sheet2!E$15+M7516*Sheet2!E$16+R7516*Sheet2!E$17</f>
        <v>0.15286518179823347</v>
      </c>
      <c r="AB7516" s="7">
        <f t="shared" si="133"/>
        <v>2.1298970834697957</v>
      </c>
    </row>
    <row r="7517" spans="1:28" ht="29" hidden="1" x14ac:dyDescent="0.35">
      <c r="A7517" s="9" t="s">
        <v>3333</v>
      </c>
      <c r="B7517" s="9">
        <v>4</v>
      </c>
      <c r="C7517" s="9">
        <v>3</v>
      </c>
      <c r="D7517" s="5">
        <v>3</v>
      </c>
      <c r="E7517" s="5">
        <v>43822</v>
      </c>
      <c r="F7517" s="5">
        <v>4</v>
      </c>
      <c r="G7517" s="9" t="s">
        <v>3456</v>
      </c>
      <c r="H7517" s="5">
        <v>1</v>
      </c>
      <c r="I7517" s="5">
        <v>4</v>
      </c>
      <c r="J7517" s="5">
        <v>5</v>
      </c>
      <c r="K7517" s="5">
        <v>184.83600000000001</v>
      </c>
      <c r="L7517" s="5">
        <v>5.25</v>
      </c>
      <c r="M7517" s="5">
        <v>4</v>
      </c>
      <c r="N7517" s="5">
        <v>1</v>
      </c>
      <c r="O7517" s="13">
        <v>43827</v>
      </c>
      <c r="P7517" s="5" t="s">
        <v>47</v>
      </c>
      <c r="Q7517" s="5" t="s">
        <v>48</v>
      </c>
      <c r="R7517" s="5">
        <v>5</v>
      </c>
      <c r="S7517" s="10">
        <v>76.826030421240404</v>
      </c>
      <c r="T7517" s="10">
        <v>196.316</v>
      </c>
      <c r="U7517" s="10">
        <v>5</v>
      </c>
      <c r="V7517" s="10">
        <v>2.5553318181818194</v>
      </c>
      <c r="W7517" s="7">
        <f>Sheet1!J7517*Sheet2!E$2+CEILING(((Sheet1!K7517-MIN(K:K))/(MAX(K:K)-MIN(K:K))*5),1)*Sheet2!E$3+CEILING(((Sheet1!L7517-MIN(L:L))/(MAX(L:L)-MIN(L:L))*5),1)*Sheet2!E$4+Sheet1!D7517*Sheet2!E$5</f>
        <v>1.7386201679541133</v>
      </c>
      <c r="X7517" s="7">
        <f>CEILING(((Sheet1!S7517-MIN(S:S))/(MAX(S:S)-MIN(S:S))*5),1)*Sheet2!E$6+CEILING(((Sheet1!T7517-MIN(T:T))/(MAX(T:T)-MIN(T:T))*5),1)*Sheet2!E$7+CEILING(((Sheet1!V7517-MIN(V:V))/(MAX(V:V)-MIN(V:V))*5),1)*Sheet2!E$8</f>
        <v>0.25202436024272301</v>
      </c>
      <c r="Y7517" s="7">
        <f>CEILING(((Sheet1!U7517-MIN(U:U))/(MAX(U:U)-MIN(U:U))*5),1)*Sheet2!E$9</f>
        <v>0.16507402473582466</v>
      </c>
      <c r="Z7517" s="7">
        <f>CEILING(((Sheet1!H7517-MIN(H:H))/(MAX(H:H)-MIN(H:H))*5),1)*Sheet2!E$10+I7517*Sheet2!E$11+F7517*Sheet2!E$12+CEILING(((Sheet1!N7517-MIN(N:N))/(MAX(N:N)-MIN(N:N))*5),1)*Sheet2!E$13</f>
        <v>0.41848166131091452</v>
      </c>
      <c r="AA7517" s="7">
        <f>B7517*Sheet2!E$14+C7517*Sheet2!E$15+M7517*Sheet2!E$16+R7517*Sheet2!E$17</f>
        <v>0.15923430973007738</v>
      </c>
      <c r="AB7517" s="7">
        <f t="shared" si="133"/>
        <v>2.7334345239736524</v>
      </c>
    </row>
    <row r="7518" spans="1:28" ht="29" hidden="1" x14ac:dyDescent="0.35">
      <c r="A7518" s="9" t="s">
        <v>3334</v>
      </c>
      <c r="B7518" s="9">
        <v>4</v>
      </c>
      <c r="C7518" s="9">
        <v>3</v>
      </c>
      <c r="D7518" s="5">
        <v>3</v>
      </c>
      <c r="E7518" s="5">
        <v>43822</v>
      </c>
      <c r="F7518" s="5">
        <v>4</v>
      </c>
      <c r="G7518" s="9" t="s">
        <v>3456</v>
      </c>
      <c r="H7518" s="5">
        <v>1</v>
      </c>
      <c r="I7518" s="5">
        <v>4</v>
      </c>
      <c r="J7518" s="5">
        <v>5</v>
      </c>
      <c r="K7518" s="5">
        <v>184.83600000000001</v>
      </c>
      <c r="L7518" s="5">
        <v>5.25</v>
      </c>
      <c r="M7518" s="5">
        <v>4</v>
      </c>
      <c r="N7518" s="5">
        <v>1</v>
      </c>
      <c r="O7518" s="13">
        <v>43836</v>
      </c>
      <c r="P7518" s="5" t="s">
        <v>47</v>
      </c>
      <c r="Q7518" s="5" t="s">
        <v>48</v>
      </c>
      <c r="R7518" s="5">
        <v>5</v>
      </c>
      <c r="S7518" s="10">
        <v>114.467325894342</v>
      </c>
      <c r="T7518" s="10">
        <v>292.50200000000001</v>
      </c>
      <c r="U7518" s="10">
        <v>14</v>
      </c>
      <c r="V7518" s="10">
        <v>2.5553318181818212</v>
      </c>
      <c r="W7518" s="7">
        <f>Sheet1!J7518*Sheet2!E$2+CEILING(((Sheet1!K7518-MIN(K:K))/(MAX(K:K)-MIN(K:K))*5),1)*Sheet2!E$3+CEILING(((Sheet1!L7518-MIN(L:L))/(MAX(L:L)-MIN(L:L))*5),1)*Sheet2!E$4+Sheet1!D7518*Sheet2!E$5</f>
        <v>1.7386201679541133</v>
      </c>
      <c r="X7518" s="7">
        <f>CEILING(((Sheet1!S7518-MIN(S:S))/(MAX(S:S)-MIN(S:S))*5),1)*Sheet2!E$6+CEILING(((Sheet1!T7518-MIN(T:T))/(MAX(T:T)-MIN(T:T))*5),1)*Sheet2!E$7+CEILING(((Sheet1!V7518-MIN(V:V))/(MAX(V:V)-MIN(V:V))*5),1)*Sheet2!E$8</f>
        <v>0.25202436024272301</v>
      </c>
      <c r="Y7518" s="7">
        <f>CEILING(((Sheet1!U7518-MIN(U:U))/(MAX(U:U)-MIN(U:U))*5),1)*Sheet2!E$9</f>
        <v>0.49522207420747399</v>
      </c>
      <c r="Z7518" s="7">
        <f>CEILING(((Sheet1!H7518-MIN(H:H))/(MAX(H:H)-MIN(H:H))*5),1)*Sheet2!E$10+I7518*Sheet2!E$11+F7518*Sheet2!E$12+CEILING(((Sheet1!N7518-MIN(N:N))/(MAX(N:N)-MIN(N:N))*5),1)*Sheet2!E$13</f>
        <v>0.41848166131091452</v>
      </c>
      <c r="AA7518" s="7">
        <f>B7518*Sheet2!E$14+C7518*Sheet2!E$15+M7518*Sheet2!E$16+R7518*Sheet2!E$17</f>
        <v>0.15923430973007738</v>
      </c>
      <c r="AB7518" s="7">
        <f t="shared" si="133"/>
        <v>3.0635825734453017</v>
      </c>
    </row>
    <row r="7519" spans="1:28" ht="29" hidden="1" x14ac:dyDescent="0.35">
      <c r="A7519" s="9" t="s">
        <v>3335</v>
      </c>
      <c r="B7519" s="9">
        <v>4</v>
      </c>
      <c r="C7519" s="9">
        <v>3</v>
      </c>
      <c r="D7519" s="5">
        <v>3</v>
      </c>
      <c r="E7519" s="5">
        <v>43822</v>
      </c>
      <c r="F7519" s="5">
        <v>4</v>
      </c>
      <c r="G7519" s="9" t="s">
        <v>3456</v>
      </c>
      <c r="H7519" s="5">
        <v>1</v>
      </c>
      <c r="I7519" s="5">
        <v>4</v>
      </c>
      <c r="J7519" s="5">
        <v>5</v>
      </c>
      <c r="K7519" s="5">
        <v>184.83600000000001</v>
      </c>
      <c r="L7519" s="5">
        <v>5.25</v>
      </c>
      <c r="M7519" s="5">
        <v>4</v>
      </c>
      <c r="N7519" s="5">
        <v>1</v>
      </c>
      <c r="O7519" s="13">
        <v>43827</v>
      </c>
      <c r="P7519" s="5" t="s">
        <v>47</v>
      </c>
      <c r="Q7519" s="5" t="s">
        <v>48</v>
      </c>
      <c r="R7519" s="5">
        <v>5</v>
      </c>
      <c r="S7519" s="10">
        <v>65.662705252653495</v>
      </c>
      <c r="T7519" s="10">
        <v>167.79</v>
      </c>
      <c r="U7519" s="10">
        <v>5</v>
      </c>
      <c r="V7519" s="10">
        <v>2.5553318181818199</v>
      </c>
      <c r="W7519" s="7">
        <f>Sheet1!J7519*Sheet2!E$2+CEILING(((Sheet1!K7519-MIN(K:K))/(MAX(K:K)-MIN(K:K))*5),1)*Sheet2!E$3+CEILING(((Sheet1!L7519-MIN(L:L))/(MAX(L:L)-MIN(L:L))*5),1)*Sheet2!E$4+Sheet1!D7519*Sheet2!E$5</f>
        <v>1.7386201679541133</v>
      </c>
      <c r="X7519" s="7">
        <f>CEILING(((Sheet1!S7519-MIN(S:S))/(MAX(S:S)-MIN(S:S))*5),1)*Sheet2!E$6+CEILING(((Sheet1!T7519-MIN(T:T))/(MAX(T:T)-MIN(T:T))*5),1)*Sheet2!E$7+CEILING(((Sheet1!V7519-MIN(V:V))/(MAX(V:V)-MIN(V:V))*5),1)*Sheet2!E$8</f>
        <v>0.25202436024272301</v>
      </c>
      <c r="Y7519" s="7">
        <f>CEILING(((Sheet1!U7519-MIN(U:U))/(MAX(U:U)-MIN(U:U))*5),1)*Sheet2!E$9</f>
        <v>0.16507402473582466</v>
      </c>
      <c r="Z7519" s="7">
        <f>CEILING(((Sheet1!H7519-MIN(H:H))/(MAX(H:H)-MIN(H:H))*5),1)*Sheet2!E$10+I7519*Sheet2!E$11+F7519*Sheet2!E$12+CEILING(((Sheet1!N7519-MIN(N:N))/(MAX(N:N)-MIN(N:N))*5),1)*Sheet2!E$13</f>
        <v>0.41848166131091452</v>
      </c>
      <c r="AA7519" s="7">
        <f>B7519*Sheet2!E$14+C7519*Sheet2!E$15+M7519*Sheet2!E$16+R7519*Sheet2!E$17</f>
        <v>0.15923430973007738</v>
      </c>
      <c r="AB7519" s="7">
        <f t="shared" si="133"/>
        <v>2.7334345239736524</v>
      </c>
    </row>
    <row r="7520" spans="1:28" ht="29" hidden="1" x14ac:dyDescent="0.35">
      <c r="A7520" s="9" t="s">
        <v>3336</v>
      </c>
      <c r="B7520" s="9">
        <v>3</v>
      </c>
      <c r="C7520" s="9">
        <v>2</v>
      </c>
      <c r="D7520" s="5">
        <v>3</v>
      </c>
      <c r="E7520" s="5">
        <v>43822</v>
      </c>
      <c r="F7520" s="5">
        <v>3</v>
      </c>
      <c r="G7520" s="9" t="s">
        <v>3456</v>
      </c>
      <c r="H7520" s="5">
        <v>1</v>
      </c>
      <c r="I7520" s="5">
        <v>4</v>
      </c>
      <c r="J7520" s="5">
        <v>3</v>
      </c>
      <c r="K7520" s="5">
        <v>124.98425196850387</v>
      </c>
      <c r="L7520" s="5">
        <v>5.0750000000000002</v>
      </c>
      <c r="M7520" s="5">
        <v>4</v>
      </c>
      <c r="N7520" s="5">
        <v>1</v>
      </c>
      <c r="O7520" s="13">
        <v>43832</v>
      </c>
      <c r="P7520" s="5" t="s">
        <v>1332</v>
      </c>
      <c r="Q7520" s="5" t="s">
        <v>1333</v>
      </c>
      <c r="R7520" s="5">
        <v>5</v>
      </c>
      <c r="S7520" s="10">
        <v>432.72174070429998</v>
      </c>
      <c r="T7520" s="10">
        <v>856.548</v>
      </c>
      <c r="U7520" s="10">
        <v>10</v>
      </c>
      <c r="V7520" s="10">
        <v>1.9794429524291486</v>
      </c>
      <c r="W7520" s="7">
        <f>Sheet1!J7520*Sheet2!E$2+CEILING(((Sheet1!K7520-MIN(K:K))/(MAX(K:K)-MIN(K:K))*5),1)*Sheet2!E$3+CEILING(((Sheet1!L7520-MIN(L:L))/(MAX(L:L)-MIN(L:L))*5),1)*Sheet2!E$4+Sheet1!D7520*Sheet2!E$5</f>
        <v>1.0920314477565269</v>
      </c>
      <c r="X7520" s="7">
        <f>CEILING(((Sheet1!S7520-MIN(S:S))/(MAX(S:S)-MIN(S:S))*5),1)*Sheet2!E$6+CEILING(((Sheet1!T7520-MIN(T:T))/(MAX(T:T)-MIN(T:T))*5),1)*Sheet2!E$7+CEILING(((Sheet1!V7520-MIN(V:V))/(MAX(V:V)-MIN(V:V))*5),1)*Sheet2!E$8</f>
        <v>0.37962992139259338</v>
      </c>
      <c r="Y7520" s="7">
        <f>CEILING(((Sheet1!U7520-MIN(U:U))/(MAX(U:U)-MIN(U:U))*5),1)*Sheet2!E$9</f>
        <v>0.33014804947164933</v>
      </c>
      <c r="Z7520" s="7">
        <f>CEILING(((Sheet1!H7520-MIN(H:H))/(MAX(H:H)-MIN(H:H))*5),1)*Sheet2!E$10+I7520*Sheet2!E$11+F7520*Sheet2!E$12+CEILING(((Sheet1!N7520-MIN(N:N))/(MAX(N:N)-MIN(N:N))*5),1)*Sheet2!E$13</f>
        <v>0.41255065076571007</v>
      </c>
      <c r="AA7520" s="7">
        <f>B7520*Sheet2!E$14+C7520*Sheet2!E$15+M7520*Sheet2!E$16+R7520*Sheet2!E$17</f>
        <v>0.12624844606935506</v>
      </c>
      <c r="AB7520" s="7">
        <f t="shared" si="133"/>
        <v>2.3406085154558349</v>
      </c>
    </row>
    <row r="7521" spans="1:28" ht="29" hidden="1" x14ac:dyDescent="0.35">
      <c r="A7521" s="9" t="s">
        <v>3337</v>
      </c>
      <c r="B7521" s="9">
        <v>4</v>
      </c>
      <c r="C7521" s="9">
        <v>3</v>
      </c>
      <c r="D7521" s="5">
        <v>3</v>
      </c>
      <c r="E7521" s="5">
        <v>43822</v>
      </c>
      <c r="F7521" s="5">
        <v>4</v>
      </c>
      <c r="G7521" s="9" t="s">
        <v>3456</v>
      </c>
      <c r="H7521" s="5">
        <v>1</v>
      </c>
      <c r="I7521" s="5">
        <v>3</v>
      </c>
      <c r="J7521" s="5">
        <v>5</v>
      </c>
      <c r="K7521" s="5">
        <v>146.02362204724403</v>
      </c>
      <c r="L7521" s="5">
        <v>4.375</v>
      </c>
      <c r="M7521" s="5">
        <v>3</v>
      </c>
      <c r="N7521" s="5">
        <v>0</v>
      </c>
      <c r="O7521" s="13">
        <v>43825</v>
      </c>
      <c r="P7521" s="5" t="s">
        <v>57</v>
      </c>
      <c r="Q7521" s="5" t="s">
        <v>58</v>
      </c>
      <c r="R7521" s="5">
        <v>5</v>
      </c>
      <c r="S7521" s="10">
        <v>9.7643305147809603</v>
      </c>
      <c r="T7521" s="10">
        <v>22.785</v>
      </c>
      <c r="U7521" s="10">
        <v>3</v>
      </c>
      <c r="V7521" s="10">
        <v>2.3334933168750003</v>
      </c>
      <c r="W7521" s="7">
        <f>Sheet1!J7521*Sheet2!E$2+CEILING(((Sheet1!K7521-MIN(K:K))/(MAX(K:K)-MIN(K:K))*5),1)*Sheet2!E$3+CEILING(((Sheet1!L7521-MIN(L:L))/(MAX(L:L)-MIN(L:L))*5),1)*Sheet2!E$4+Sheet1!D7521*Sheet2!E$5</f>
        <v>1.407032364089561</v>
      </c>
      <c r="X7521" s="7">
        <f>CEILING(((Sheet1!S7521-MIN(S:S))/(MAX(S:S)-MIN(S:S))*5),1)*Sheet2!E$6+CEILING(((Sheet1!T7521-MIN(T:T))/(MAX(T:T)-MIN(T:T))*5),1)*Sheet2!E$7+CEILING(((Sheet1!V7521-MIN(V:V))/(MAX(V:V)-MIN(V:V))*5),1)*Sheet2!E$8</f>
        <v>0.25202436024272301</v>
      </c>
      <c r="Y7521" s="7">
        <f>CEILING(((Sheet1!U7521-MIN(U:U))/(MAX(U:U)-MIN(U:U))*5),1)*Sheet2!E$9</f>
        <v>0.16507402473582466</v>
      </c>
      <c r="Z7521" s="7">
        <f>CEILING(((Sheet1!H7521-MIN(H:H))/(MAX(H:H)-MIN(H:H))*5),1)*Sheet2!E$10+I7521*Sheet2!E$11+F7521*Sheet2!E$12+CEILING(((Sheet1!N7521-MIN(N:N))/(MAX(N:N)-MIN(N:N))*5),1)*Sheet2!E$13</f>
        <v>0.18771554928920084</v>
      </c>
      <c r="AA7521" s="7">
        <f>B7521*Sheet2!E$14+C7521*Sheet2!E$15+M7521*Sheet2!E$16+R7521*Sheet2!E$17</f>
        <v>0.15286518179823347</v>
      </c>
      <c r="AB7521" s="7">
        <f t="shared" si="133"/>
        <v>2.1647114801555429</v>
      </c>
    </row>
    <row r="7522" spans="1:28" ht="29" hidden="1" x14ac:dyDescent="0.35">
      <c r="A7522" s="9" t="s">
        <v>3337</v>
      </c>
      <c r="B7522" s="9">
        <v>4</v>
      </c>
      <c r="C7522" s="9">
        <v>3</v>
      </c>
      <c r="D7522" s="5">
        <v>3</v>
      </c>
      <c r="E7522" s="5">
        <v>43822</v>
      </c>
      <c r="F7522" s="5">
        <v>4</v>
      </c>
      <c r="G7522" s="9" t="s">
        <v>3456</v>
      </c>
      <c r="H7522" s="5">
        <v>1</v>
      </c>
      <c r="I7522" s="5">
        <v>3</v>
      </c>
      <c r="J7522" s="5">
        <v>5</v>
      </c>
      <c r="K7522" s="5">
        <v>146.02362204724403</v>
      </c>
      <c r="L7522" s="5">
        <v>4.375</v>
      </c>
      <c r="M7522" s="5">
        <v>3</v>
      </c>
      <c r="N7522" s="5">
        <v>0</v>
      </c>
      <c r="O7522" s="13">
        <v>43825</v>
      </c>
      <c r="P7522" s="5" t="s">
        <v>57</v>
      </c>
      <c r="Q7522" s="5" t="s">
        <v>58</v>
      </c>
      <c r="R7522" s="5">
        <v>5</v>
      </c>
      <c r="S7522" s="10">
        <v>37.6661674427706</v>
      </c>
      <c r="T7522" s="10">
        <v>87.248000000000005</v>
      </c>
      <c r="U7522" s="10">
        <v>3</v>
      </c>
      <c r="V7522" s="10">
        <v>2.3163492843428597</v>
      </c>
      <c r="W7522" s="7">
        <f>Sheet1!J7522*Sheet2!E$2+CEILING(((Sheet1!K7522-MIN(K:K))/(MAX(K:K)-MIN(K:K))*5),1)*Sheet2!E$3+CEILING(((Sheet1!L7522-MIN(L:L))/(MAX(L:L)-MIN(L:L))*5),1)*Sheet2!E$4+Sheet1!D7522*Sheet2!E$5</f>
        <v>1.407032364089561</v>
      </c>
      <c r="X7522" s="7">
        <f>CEILING(((Sheet1!S7522-MIN(S:S))/(MAX(S:S)-MIN(S:S))*5),1)*Sheet2!E$6+CEILING(((Sheet1!T7522-MIN(T:T))/(MAX(T:T)-MIN(T:T))*5),1)*Sheet2!E$7+CEILING(((Sheet1!V7522-MIN(V:V))/(MAX(V:V)-MIN(V:V))*5),1)*Sheet2!E$8</f>
        <v>0.25202436024272301</v>
      </c>
      <c r="Y7522" s="7">
        <f>CEILING(((Sheet1!U7522-MIN(U:U))/(MAX(U:U)-MIN(U:U))*5),1)*Sheet2!E$9</f>
        <v>0.16507402473582466</v>
      </c>
      <c r="Z7522" s="7">
        <f>CEILING(((Sheet1!H7522-MIN(H:H))/(MAX(H:H)-MIN(H:H))*5),1)*Sheet2!E$10+I7522*Sheet2!E$11+F7522*Sheet2!E$12+CEILING(((Sheet1!N7522-MIN(N:N))/(MAX(N:N)-MIN(N:N))*5),1)*Sheet2!E$13</f>
        <v>0.18771554928920084</v>
      </c>
      <c r="AA7522" s="7">
        <f>B7522*Sheet2!E$14+C7522*Sheet2!E$15+M7522*Sheet2!E$16+R7522*Sheet2!E$17</f>
        <v>0.15286518179823347</v>
      </c>
      <c r="AB7522" s="7">
        <f t="shared" si="133"/>
        <v>2.1647114801555429</v>
      </c>
    </row>
    <row r="7523" spans="1:28" ht="29" hidden="1" x14ac:dyDescent="0.35">
      <c r="A7523" s="9" t="s">
        <v>3337</v>
      </c>
      <c r="B7523" s="9">
        <v>4</v>
      </c>
      <c r="C7523" s="9">
        <v>3</v>
      </c>
      <c r="D7523" s="5">
        <v>3</v>
      </c>
      <c r="E7523" s="5">
        <v>43822</v>
      </c>
      <c r="F7523" s="5">
        <v>4</v>
      </c>
      <c r="G7523" s="9" t="s">
        <v>3456</v>
      </c>
      <c r="H7523" s="5">
        <v>1</v>
      </c>
      <c r="I7523" s="5">
        <v>3</v>
      </c>
      <c r="J7523" s="5">
        <v>5</v>
      </c>
      <c r="K7523" s="5">
        <v>146.02362204724403</v>
      </c>
      <c r="L7523" s="5">
        <v>4.375</v>
      </c>
      <c r="M7523" s="5">
        <v>3</v>
      </c>
      <c r="N7523" s="5">
        <v>0</v>
      </c>
      <c r="O7523" s="13">
        <v>43825</v>
      </c>
      <c r="P7523" s="5" t="s">
        <v>57</v>
      </c>
      <c r="Q7523" s="5" t="s">
        <v>58</v>
      </c>
      <c r="R7523" s="5">
        <v>5</v>
      </c>
      <c r="S7523" s="10">
        <v>4.7378001556934501</v>
      </c>
      <c r="T7523" s="10">
        <v>10.868</v>
      </c>
      <c r="U7523" s="10">
        <v>3</v>
      </c>
      <c r="V7523" s="10">
        <v>2.293891604300752</v>
      </c>
      <c r="W7523" s="7">
        <f>Sheet1!J7523*Sheet2!E$2+CEILING(((Sheet1!K7523-MIN(K:K))/(MAX(K:K)-MIN(K:K))*5),1)*Sheet2!E$3+CEILING(((Sheet1!L7523-MIN(L:L))/(MAX(L:L)-MIN(L:L))*5),1)*Sheet2!E$4+Sheet1!D7523*Sheet2!E$5</f>
        <v>1.407032364089561</v>
      </c>
      <c r="X7523" s="7">
        <f>CEILING(((Sheet1!S7523-MIN(S:S))/(MAX(S:S)-MIN(S:S))*5),1)*Sheet2!E$6+CEILING(((Sheet1!T7523-MIN(T:T))/(MAX(T:T)-MIN(T:T))*5),1)*Sheet2!E$7+CEILING(((Sheet1!V7523-MIN(V:V))/(MAX(V:V)-MIN(V:V))*5),1)*Sheet2!E$8</f>
        <v>0.25202436024272301</v>
      </c>
      <c r="Y7523" s="7">
        <f>CEILING(((Sheet1!U7523-MIN(U:U))/(MAX(U:U)-MIN(U:U))*5),1)*Sheet2!E$9</f>
        <v>0.16507402473582466</v>
      </c>
      <c r="Z7523" s="7">
        <f>CEILING(((Sheet1!H7523-MIN(H:H))/(MAX(H:H)-MIN(H:H))*5),1)*Sheet2!E$10+I7523*Sheet2!E$11+F7523*Sheet2!E$12+CEILING(((Sheet1!N7523-MIN(N:N))/(MAX(N:N)-MIN(N:N))*5),1)*Sheet2!E$13</f>
        <v>0.18771554928920084</v>
      </c>
      <c r="AA7523" s="7">
        <f>B7523*Sheet2!E$14+C7523*Sheet2!E$15+M7523*Sheet2!E$16+R7523*Sheet2!E$17</f>
        <v>0.15286518179823347</v>
      </c>
      <c r="AB7523" s="7">
        <f t="shared" si="133"/>
        <v>2.1647114801555429</v>
      </c>
    </row>
    <row r="7524" spans="1:28" ht="29" hidden="1" x14ac:dyDescent="0.35">
      <c r="A7524" s="9" t="s">
        <v>3337</v>
      </c>
      <c r="B7524" s="9">
        <v>4</v>
      </c>
      <c r="C7524" s="9">
        <v>3</v>
      </c>
      <c r="D7524" s="5">
        <v>3</v>
      </c>
      <c r="E7524" s="5">
        <v>43822</v>
      </c>
      <c r="F7524" s="5">
        <v>4</v>
      </c>
      <c r="G7524" s="9" t="s">
        <v>3456</v>
      </c>
      <c r="H7524" s="5">
        <v>1</v>
      </c>
      <c r="I7524" s="5">
        <v>3</v>
      </c>
      <c r="J7524" s="5">
        <v>5</v>
      </c>
      <c r="K7524" s="5">
        <v>146.02362204724403</v>
      </c>
      <c r="L7524" s="5">
        <v>4.375</v>
      </c>
      <c r="M7524" s="5">
        <v>3</v>
      </c>
      <c r="N7524" s="5">
        <v>0</v>
      </c>
      <c r="O7524" s="13">
        <v>43825</v>
      </c>
      <c r="P7524" s="5" t="s">
        <v>57</v>
      </c>
      <c r="Q7524" s="5" t="s">
        <v>58</v>
      </c>
      <c r="R7524" s="5">
        <v>5</v>
      </c>
      <c r="S7524" s="10">
        <v>0.82025625964221804</v>
      </c>
      <c r="T7524" s="10">
        <v>1.845</v>
      </c>
      <c r="U7524" s="10">
        <v>3</v>
      </c>
      <c r="V7524" s="10">
        <v>2.249297068217142</v>
      </c>
      <c r="W7524" s="7">
        <f>Sheet1!J7524*Sheet2!E$2+CEILING(((Sheet1!K7524-MIN(K:K))/(MAX(K:K)-MIN(K:K))*5),1)*Sheet2!E$3+CEILING(((Sheet1!L7524-MIN(L:L))/(MAX(L:L)-MIN(L:L))*5),1)*Sheet2!E$4+Sheet1!D7524*Sheet2!E$5</f>
        <v>1.407032364089561</v>
      </c>
      <c r="X7524" s="7">
        <f>CEILING(((Sheet1!S7524-MIN(S:S))/(MAX(S:S)-MIN(S:S))*5),1)*Sheet2!E$6+CEILING(((Sheet1!T7524-MIN(T:T))/(MAX(T:T)-MIN(T:T))*5),1)*Sheet2!E$7+CEILING(((Sheet1!V7524-MIN(V:V))/(MAX(V:V)-MIN(V:V))*5),1)*Sheet2!E$8</f>
        <v>0.25202436024272301</v>
      </c>
      <c r="Y7524" s="7">
        <f>CEILING(((Sheet1!U7524-MIN(U:U))/(MAX(U:U)-MIN(U:U))*5),1)*Sheet2!E$9</f>
        <v>0.16507402473582466</v>
      </c>
      <c r="Z7524" s="7">
        <f>CEILING(((Sheet1!H7524-MIN(H:H))/(MAX(H:H)-MIN(H:H))*5),1)*Sheet2!E$10+I7524*Sheet2!E$11+F7524*Sheet2!E$12+CEILING(((Sheet1!N7524-MIN(N:N))/(MAX(N:N)-MIN(N:N))*5),1)*Sheet2!E$13</f>
        <v>0.18771554928920084</v>
      </c>
      <c r="AA7524" s="7">
        <f>B7524*Sheet2!E$14+C7524*Sheet2!E$15+M7524*Sheet2!E$16+R7524*Sheet2!E$17</f>
        <v>0.15286518179823347</v>
      </c>
      <c r="AB7524" s="7">
        <f t="shared" si="133"/>
        <v>2.1647114801555429</v>
      </c>
    </row>
    <row r="7525" spans="1:28" ht="29" hidden="1" x14ac:dyDescent="0.35">
      <c r="A7525" s="9" t="s">
        <v>3337</v>
      </c>
      <c r="B7525" s="9">
        <v>4</v>
      </c>
      <c r="C7525" s="9">
        <v>3</v>
      </c>
      <c r="D7525" s="5">
        <v>3</v>
      </c>
      <c r="E7525" s="5">
        <v>43822</v>
      </c>
      <c r="F7525" s="5">
        <v>4</v>
      </c>
      <c r="G7525" s="9" t="s">
        <v>3456</v>
      </c>
      <c r="H7525" s="5">
        <v>1</v>
      </c>
      <c r="I7525" s="5">
        <v>3</v>
      </c>
      <c r="J7525" s="5">
        <v>5</v>
      </c>
      <c r="K7525" s="5">
        <v>167.06299212598418</v>
      </c>
      <c r="L7525" s="5">
        <v>4.375</v>
      </c>
      <c r="M7525" s="5">
        <v>3</v>
      </c>
      <c r="N7525" s="5">
        <v>0</v>
      </c>
      <c r="O7525" s="13">
        <v>43825</v>
      </c>
      <c r="P7525" s="5" t="s">
        <v>57</v>
      </c>
      <c r="Q7525" s="5" t="s">
        <v>58</v>
      </c>
      <c r="R7525" s="5">
        <v>5</v>
      </c>
      <c r="S7525" s="10">
        <v>1.8406550466371401</v>
      </c>
      <c r="T7525" s="10">
        <v>3.98</v>
      </c>
      <c r="U7525" s="10">
        <v>3</v>
      </c>
      <c r="V7525" s="10">
        <v>2.1622737010236781</v>
      </c>
      <c r="W7525" s="7">
        <f>Sheet1!J7525*Sheet2!E$2+CEILING(((Sheet1!K7525-MIN(K:K))/(MAX(K:K)-MIN(K:K))*5),1)*Sheet2!E$3+CEILING(((Sheet1!L7525-MIN(L:L))/(MAX(L:L)-MIN(L:L))*5),1)*Sheet2!E$4+Sheet1!D7525*Sheet2!E$5</f>
        <v>1.4755413363460939</v>
      </c>
      <c r="X7525" s="7">
        <f>CEILING(((Sheet1!S7525-MIN(S:S))/(MAX(S:S)-MIN(S:S))*5),1)*Sheet2!E$6+CEILING(((Sheet1!T7525-MIN(T:T))/(MAX(T:T)-MIN(T:T))*5),1)*Sheet2!E$7+CEILING(((Sheet1!V7525-MIN(V:V))/(MAX(V:V)-MIN(V:V))*5),1)*Sheet2!E$8</f>
        <v>0.25202436024272301</v>
      </c>
      <c r="Y7525" s="7">
        <f>CEILING(((Sheet1!U7525-MIN(U:U))/(MAX(U:U)-MIN(U:U))*5),1)*Sheet2!E$9</f>
        <v>0.16507402473582466</v>
      </c>
      <c r="Z7525" s="7">
        <f>CEILING(((Sheet1!H7525-MIN(H:H))/(MAX(H:H)-MIN(H:H))*5),1)*Sheet2!E$10+I7525*Sheet2!E$11+F7525*Sheet2!E$12+CEILING(((Sheet1!N7525-MIN(N:N))/(MAX(N:N)-MIN(N:N))*5),1)*Sheet2!E$13</f>
        <v>0.18771554928920084</v>
      </c>
      <c r="AA7525" s="7">
        <f>B7525*Sheet2!E$14+C7525*Sheet2!E$15+M7525*Sheet2!E$16+R7525*Sheet2!E$17</f>
        <v>0.15286518179823347</v>
      </c>
      <c r="AB7525" s="7">
        <f t="shared" si="133"/>
        <v>2.233220452412076</v>
      </c>
    </row>
    <row r="7526" spans="1:28" ht="29" hidden="1" x14ac:dyDescent="0.35">
      <c r="A7526" s="9" t="s">
        <v>3338</v>
      </c>
      <c r="B7526" s="9">
        <v>3</v>
      </c>
      <c r="C7526" s="9">
        <v>2</v>
      </c>
      <c r="D7526" s="5">
        <v>3</v>
      </c>
      <c r="E7526" s="5">
        <v>43822</v>
      </c>
      <c r="F7526" s="5">
        <v>4</v>
      </c>
      <c r="G7526" s="9" t="s">
        <v>3456</v>
      </c>
      <c r="H7526" s="5">
        <v>1</v>
      </c>
      <c r="I7526" s="5">
        <v>5</v>
      </c>
      <c r="J7526" s="5">
        <v>5</v>
      </c>
      <c r="K7526" s="5">
        <v>159.17322834645663</v>
      </c>
      <c r="L7526" s="5">
        <v>5.25</v>
      </c>
      <c r="M7526" s="5">
        <v>5</v>
      </c>
      <c r="N7526" s="5">
        <v>0</v>
      </c>
      <c r="O7526" s="13">
        <v>43825</v>
      </c>
      <c r="P7526" s="5" t="s">
        <v>526</v>
      </c>
      <c r="Q7526" s="5" t="s">
        <v>527</v>
      </c>
      <c r="R7526" s="5">
        <v>4</v>
      </c>
      <c r="S7526" s="10">
        <v>4.9406612466495403</v>
      </c>
      <c r="T7526" s="10">
        <v>9.7965999999999998</v>
      </c>
      <c r="U7526" s="10">
        <v>3</v>
      </c>
      <c r="V7526" s="10">
        <v>1.982851993069443</v>
      </c>
      <c r="W7526" s="7">
        <f>Sheet1!J7526*Sheet2!E$2+CEILING(((Sheet1!K7526-MIN(K:K))/(MAX(K:K)-MIN(K:K))*5),1)*Sheet2!E$3+CEILING(((Sheet1!L7526-MIN(L:L))/(MAX(L:L)-MIN(L:L))*5),1)*Sheet2!E$4+Sheet1!D7526*Sheet2!E$5</f>
        <v>1.7386201679541133</v>
      </c>
      <c r="X7526" s="7">
        <f>CEILING(((Sheet1!S7526-MIN(S:S))/(MAX(S:S)-MIN(S:S))*5),1)*Sheet2!E$6+CEILING(((Sheet1!T7526-MIN(T:T))/(MAX(T:T)-MIN(T:T))*5),1)*Sheet2!E$7+CEILING(((Sheet1!V7526-MIN(V:V))/(MAX(V:V)-MIN(V:V))*5),1)*Sheet2!E$8</f>
        <v>0.25202436024272301</v>
      </c>
      <c r="Y7526" s="7">
        <f>CEILING(((Sheet1!U7526-MIN(U:U))/(MAX(U:U)-MIN(U:U))*5),1)*Sheet2!E$9</f>
        <v>0.16507402473582466</v>
      </c>
      <c r="Z7526" s="7">
        <f>CEILING(((Sheet1!H7526-MIN(H:H))/(MAX(H:H)-MIN(H:H))*5),1)*Sheet2!E$10+I7526*Sheet2!E$11+F7526*Sheet2!E$12+CEILING(((Sheet1!N7526-MIN(N:N))/(MAX(N:N)-MIN(N:N))*5),1)*Sheet2!E$13</f>
        <v>0.21097386794962439</v>
      </c>
      <c r="AA7526" s="7">
        <f>B7526*Sheet2!E$14+C7526*Sheet2!E$15+M7526*Sheet2!E$16+R7526*Sheet2!E$17</f>
        <v>0.12980891950077991</v>
      </c>
      <c r="AB7526" s="7">
        <f t="shared" si="133"/>
        <v>2.4965013403830651</v>
      </c>
    </row>
    <row r="7527" spans="1:28" ht="29" hidden="1" x14ac:dyDescent="0.35">
      <c r="A7527" s="9" t="s">
        <v>3339</v>
      </c>
      <c r="B7527" s="9">
        <v>4</v>
      </c>
      <c r="C7527" s="9">
        <v>3</v>
      </c>
      <c r="D7527" s="5">
        <v>3</v>
      </c>
      <c r="E7527" s="5">
        <v>43823</v>
      </c>
      <c r="F7527" s="5">
        <v>4</v>
      </c>
      <c r="G7527" s="9" t="s">
        <v>3456</v>
      </c>
      <c r="H7527" s="5">
        <v>1</v>
      </c>
      <c r="I7527" s="5">
        <v>4</v>
      </c>
      <c r="J7527" s="5">
        <v>3</v>
      </c>
      <c r="K7527" s="5">
        <v>193.31959999999998</v>
      </c>
      <c r="L7527" s="5">
        <v>5.25</v>
      </c>
      <c r="M7527" s="5">
        <v>3</v>
      </c>
      <c r="N7527" s="5">
        <v>0</v>
      </c>
      <c r="O7527" s="13">
        <v>43827</v>
      </c>
      <c r="P7527" s="5" t="s">
        <v>27</v>
      </c>
      <c r="Q7527" s="5" t="s">
        <v>28</v>
      </c>
      <c r="R7527" s="5">
        <v>5</v>
      </c>
      <c r="S7527" s="10">
        <v>21.397925549608399</v>
      </c>
      <c r="T7527" s="10">
        <v>51.901000000000003</v>
      </c>
      <c r="U7527" s="10">
        <v>4</v>
      </c>
      <c r="V7527" s="10">
        <v>2.4255154958677685</v>
      </c>
      <c r="W7527" s="7">
        <f>Sheet1!J7527*Sheet2!E$2+CEILING(((Sheet1!K7527-MIN(K:K))/(MAX(K:K)-MIN(K:K))*5),1)*Sheet2!E$3+CEILING(((Sheet1!L7527-MIN(L:L))/(MAX(L:L)-MIN(L:L))*5),1)*Sheet2!E$4+Sheet1!D7527*Sheet2!E$5</f>
        <v>1.2920798358170693</v>
      </c>
      <c r="X7527" s="7">
        <f>CEILING(((Sheet1!S7527-MIN(S:S))/(MAX(S:S)-MIN(S:S))*5),1)*Sheet2!E$6+CEILING(((Sheet1!T7527-MIN(T:T))/(MAX(T:T)-MIN(T:T))*5),1)*Sheet2!E$7+CEILING(((Sheet1!V7527-MIN(V:V))/(MAX(V:V)-MIN(V:V))*5),1)*Sheet2!E$8</f>
        <v>0.25202436024272301</v>
      </c>
      <c r="Y7527" s="7">
        <f>CEILING(((Sheet1!U7527-MIN(U:U))/(MAX(U:U)-MIN(U:U))*5),1)*Sheet2!E$9</f>
        <v>0.16507402473582466</v>
      </c>
      <c r="Z7527" s="7">
        <f>CEILING(((Sheet1!H7527-MIN(H:H))/(MAX(H:H)-MIN(H:H))*5),1)*Sheet2!E$10+I7527*Sheet2!E$11+F7527*Sheet2!E$12+CEILING(((Sheet1!N7527-MIN(N:N))/(MAX(N:N)-MIN(N:N))*5),1)*Sheet2!E$13</f>
        <v>0.19934470861941261</v>
      </c>
      <c r="AA7527" s="7">
        <f>B7527*Sheet2!E$14+C7527*Sheet2!E$15+M7527*Sheet2!E$16+R7527*Sheet2!E$17</f>
        <v>0.15286518179823347</v>
      </c>
      <c r="AB7527" s="7">
        <f t="shared" si="133"/>
        <v>2.061388111213263</v>
      </c>
    </row>
    <row r="7528" spans="1:28" ht="29" hidden="1" x14ac:dyDescent="0.35">
      <c r="A7528" s="9" t="s">
        <v>3339</v>
      </c>
      <c r="B7528" s="9">
        <v>4</v>
      </c>
      <c r="C7528" s="9">
        <v>3</v>
      </c>
      <c r="D7528" s="5">
        <v>3</v>
      </c>
      <c r="E7528" s="5">
        <v>43823</v>
      </c>
      <c r="F7528" s="5">
        <v>4</v>
      </c>
      <c r="G7528" s="9" t="s">
        <v>3456</v>
      </c>
      <c r="H7528" s="5">
        <v>1</v>
      </c>
      <c r="I7528" s="5">
        <v>4</v>
      </c>
      <c r="J7528" s="5">
        <v>3</v>
      </c>
      <c r="K7528" s="5">
        <v>269.67200000000003</v>
      </c>
      <c r="L7528" s="5">
        <v>5.25</v>
      </c>
      <c r="M7528" s="5">
        <v>3</v>
      </c>
      <c r="N7528" s="5">
        <v>0</v>
      </c>
      <c r="O7528" s="13">
        <v>43827</v>
      </c>
      <c r="P7528" s="5" t="s">
        <v>27</v>
      </c>
      <c r="Q7528" s="5" t="s">
        <v>28</v>
      </c>
      <c r="R7528" s="5">
        <v>5</v>
      </c>
      <c r="S7528" s="10">
        <v>29.185037346154999</v>
      </c>
      <c r="T7528" s="10">
        <v>70.760000000000005</v>
      </c>
      <c r="U7528" s="10">
        <v>4</v>
      </c>
      <c r="V7528" s="10">
        <v>2.4245300480769241</v>
      </c>
      <c r="W7528" s="7">
        <f>Sheet1!J7528*Sheet2!E$2+CEILING(((Sheet1!K7528-MIN(K:K))/(MAX(K:K)-MIN(K:K))*5),1)*Sheet2!E$3+CEILING(((Sheet1!L7528-MIN(L:L))/(MAX(L:L)-MIN(L:L))*5),1)*Sheet2!E$4+Sheet1!D7528*Sheet2!E$5</f>
        <v>1.4290977803301348</v>
      </c>
      <c r="X7528" s="7">
        <f>CEILING(((Sheet1!S7528-MIN(S:S))/(MAX(S:S)-MIN(S:S))*5),1)*Sheet2!E$6+CEILING(((Sheet1!T7528-MIN(T:T))/(MAX(T:T)-MIN(T:T))*5),1)*Sheet2!E$7+CEILING(((Sheet1!V7528-MIN(V:V))/(MAX(V:V)-MIN(V:V))*5),1)*Sheet2!E$8</f>
        <v>0.25202436024272301</v>
      </c>
      <c r="Y7528" s="7">
        <f>CEILING(((Sheet1!U7528-MIN(U:U))/(MAX(U:U)-MIN(U:U))*5),1)*Sheet2!E$9</f>
        <v>0.16507402473582466</v>
      </c>
      <c r="Z7528" s="7">
        <f>CEILING(((Sheet1!H7528-MIN(H:H))/(MAX(H:H)-MIN(H:H))*5),1)*Sheet2!E$10+I7528*Sheet2!E$11+F7528*Sheet2!E$12+CEILING(((Sheet1!N7528-MIN(N:N))/(MAX(N:N)-MIN(N:N))*5),1)*Sheet2!E$13</f>
        <v>0.19934470861941261</v>
      </c>
      <c r="AA7528" s="7">
        <f>B7528*Sheet2!E$14+C7528*Sheet2!E$15+M7528*Sheet2!E$16+R7528*Sheet2!E$17</f>
        <v>0.15286518179823347</v>
      </c>
      <c r="AB7528" s="7">
        <f t="shared" si="133"/>
        <v>2.1984060557263287</v>
      </c>
    </row>
    <row r="7529" spans="1:28" ht="29" hidden="1" x14ac:dyDescent="0.35">
      <c r="A7529" s="9" t="s">
        <v>3340</v>
      </c>
      <c r="B7529" s="9">
        <v>5</v>
      </c>
      <c r="C7529" s="9">
        <v>5</v>
      </c>
      <c r="D7529" s="5">
        <v>3</v>
      </c>
      <c r="E7529" s="5">
        <v>43823</v>
      </c>
      <c r="F7529" s="5">
        <v>4</v>
      </c>
      <c r="G7529" s="9" t="s">
        <v>3456</v>
      </c>
      <c r="H7529" s="5">
        <v>1</v>
      </c>
      <c r="I7529" s="5">
        <v>4</v>
      </c>
      <c r="J7529" s="5">
        <v>3</v>
      </c>
      <c r="K7529" s="5">
        <v>159.17322834645663</v>
      </c>
      <c r="L7529" s="5">
        <v>4.9000000000000004</v>
      </c>
      <c r="M7529" s="5">
        <v>4</v>
      </c>
      <c r="N7529" s="5">
        <v>0</v>
      </c>
      <c r="O7529" s="13">
        <v>43827</v>
      </c>
      <c r="P7529" s="5" t="s">
        <v>294</v>
      </c>
      <c r="Q7529" s="5" t="s">
        <v>292</v>
      </c>
      <c r="R7529" s="5">
        <v>4</v>
      </c>
      <c r="S7529" s="10">
        <v>103.942873221862</v>
      </c>
      <c r="T7529" s="10">
        <v>183.4</v>
      </c>
      <c r="U7529" s="10">
        <v>4</v>
      </c>
      <c r="V7529" s="10">
        <v>1.7644307331060578</v>
      </c>
      <c r="W7529" s="7">
        <f>Sheet1!J7529*Sheet2!E$2+CEILING(((Sheet1!K7529-MIN(K:K))/(MAX(K:K)-MIN(K:K))*5),1)*Sheet2!E$3+CEILING(((Sheet1!L7529-MIN(L:L))/(MAX(L:L)-MIN(L:L))*5),1)*Sheet2!E$4+Sheet1!D7529*Sheet2!E$5</f>
        <v>1.1605404200130596</v>
      </c>
      <c r="X7529" s="7">
        <f>CEILING(((Sheet1!S7529-MIN(S:S))/(MAX(S:S)-MIN(S:S))*5),1)*Sheet2!E$6+CEILING(((Sheet1!T7529-MIN(T:T))/(MAX(T:T)-MIN(T:T))*5),1)*Sheet2!E$7+CEILING(((Sheet1!V7529-MIN(V:V))/(MAX(V:V)-MIN(V:V))*5),1)*Sheet2!E$8</f>
        <v>0.25202436024272301</v>
      </c>
      <c r="Y7529" s="7">
        <f>CEILING(((Sheet1!U7529-MIN(U:U))/(MAX(U:U)-MIN(U:U))*5),1)*Sheet2!E$9</f>
        <v>0.16507402473582466</v>
      </c>
      <c r="Z7529" s="7">
        <f>CEILING(((Sheet1!H7529-MIN(H:H))/(MAX(H:H)-MIN(H:H))*5),1)*Sheet2!E$10+I7529*Sheet2!E$11+F7529*Sheet2!E$12+CEILING(((Sheet1!N7529-MIN(N:N))/(MAX(N:N)-MIN(N:N))*5),1)*Sheet2!E$13</f>
        <v>0.19934470861941261</v>
      </c>
      <c r="AA7529" s="7">
        <f>B7529*Sheet2!E$14+C7529*Sheet2!E$15+M7529*Sheet2!E$16+R7529*Sheet2!E$17</f>
        <v>0.20164044803266326</v>
      </c>
      <c r="AB7529" s="7">
        <f t="shared" si="133"/>
        <v>1.9786239616436831</v>
      </c>
    </row>
    <row r="7530" spans="1:28" ht="29" hidden="1" x14ac:dyDescent="0.35">
      <c r="A7530" s="9" t="s">
        <v>3341</v>
      </c>
      <c r="B7530" s="9">
        <v>5</v>
      </c>
      <c r="C7530" s="9">
        <v>4</v>
      </c>
      <c r="D7530" s="5">
        <v>3</v>
      </c>
      <c r="E7530" s="5">
        <v>43823</v>
      </c>
      <c r="F7530" s="5">
        <v>4</v>
      </c>
      <c r="G7530" s="9" t="s">
        <v>3456</v>
      </c>
      <c r="H7530" s="5">
        <v>1</v>
      </c>
      <c r="I7530" s="5">
        <v>3</v>
      </c>
      <c r="J7530" s="5">
        <v>3</v>
      </c>
      <c r="K7530" s="5">
        <v>191.19869999999997</v>
      </c>
      <c r="L7530" s="5">
        <v>4.9000000000000004</v>
      </c>
      <c r="M7530" s="5">
        <v>3</v>
      </c>
      <c r="N7530" s="5">
        <v>0</v>
      </c>
      <c r="O7530" s="13">
        <v>43827</v>
      </c>
      <c r="P7530" s="5" t="s">
        <v>149</v>
      </c>
      <c r="Q7530" s="5" t="s">
        <v>150</v>
      </c>
      <c r="R7530" s="5">
        <v>5</v>
      </c>
      <c r="S7530" s="10">
        <v>123.58160210469001</v>
      </c>
      <c r="T7530" s="10">
        <v>256.32</v>
      </c>
      <c r="U7530" s="10">
        <v>4</v>
      </c>
      <c r="V7530" s="10">
        <v>2.0740951374207217</v>
      </c>
      <c r="W7530" s="7">
        <f>Sheet1!J7530*Sheet2!E$2+CEILING(((Sheet1!K7530-MIN(K:K))/(MAX(K:K)-MIN(K:K))*5),1)*Sheet2!E$3+CEILING(((Sheet1!L7530-MIN(L:L))/(MAX(L:L)-MIN(L:L))*5),1)*Sheet2!E$4+Sheet1!D7530*Sheet2!E$5</f>
        <v>1.1605404200130596</v>
      </c>
      <c r="X7530" s="7">
        <f>CEILING(((Sheet1!S7530-MIN(S:S))/(MAX(S:S)-MIN(S:S))*5),1)*Sheet2!E$6+CEILING(((Sheet1!T7530-MIN(T:T))/(MAX(T:T)-MIN(T:T))*5),1)*Sheet2!E$7+CEILING(((Sheet1!V7530-MIN(V:V))/(MAX(V:V)-MIN(V:V))*5),1)*Sheet2!E$8</f>
        <v>0.25202436024272301</v>
      </c>
      <c r="Y7530" s="7">
        <f>CEILING(((Sheet1!U7530-MIN(U:U))/(MAX(U:U)-MIN(U:U))*5),1)*Sheet2!E$9</f>
        <v>0.16507402473582466</v>
      </c>
      <c r="Z7530" s="7">
        <f>CEILING(((Sheet1!H7530-MIN(H:H))/(MAX(H:H)-MIN(H:H))*5),1)*Sheet2!E$10+I7530*Sheet2!E$11+F7530*Sheet2!E$12+CEILING(((Sheet1!N7530-MIN(N:N))/(MAX(N:N)-MIN(N:N))*5),1)*Sheet2!E$13</f>
        <v>0.18771554928920084</v>
      </c>
      <c r="AA7530" s="7">
        <f>B7530*Sheet2!E$14+C7530*Sheet2!E$15+M7530*Sheet2!E$16+R7530*Sheet2!E$17</f>
        <v>0.18585104545895575</v>
      </c>
      <c r="AB7530" s="7">
        <f t="shared" si="133"/>
        <v>1.9512053997397638</v>
      </c>
    </row>
    <row r="7531" spans="1:28" ht="29" hidden="1" x14ac:dyDescent="0.35">
      <c r="A7531" s="9" t="s">
        <v>3342</v>
      </c>
      <c r="B7531" s="9">
        <v>5</v>
      </c>
      <c r="C7531" s="9">
        <v>5</v>
      </c>
      <c r="D7531" s="5">
        <v>3</v>
      </c>
      <c r="E7531" s="5">
        <v>43823</v>
      </c>
      <c r="F7531" s="5">
        <v>4</v>
      </c>
      <c r="G7531" s="9" t="s">
        <v>3456</v>
      </c>
      <c r="H7531" s="5">
        <v>1</v>
      </c>
      <c r="I7531" s="5">
        <v>4</v>
      </c>
      <c r="J7531" s="5">
        <v>3</v>
      </c>
      <c r="K7531" s="5">
        <v>159.17322834645663</v>
      </c>
      <c r="L7531" s="5">
        <v>4.9000000000000004</v>
      </c>
      <c r="M7531" s="5">
        <v>4</v>
      </c>
      <c r="N7531" s="5">
        <v>0</v>
      </c>
      <c r="O7531" s="13">
        <v>43827</v>
      </c>
      <c r="P7531" s="5" t="s">
        <v>294</v>
      </c>
      <c r="Q7531" s="5" t="s">
        <v>292</v>
      </c>
      <c r="R7531" s="5">
        <v>4</v>
      </c>
      <c r="S7531" s="10">
        <v>47.516742044279702</v>
      </c>
      <c r="T7531" s="10">
        <v>83.84</v>
      </c>
      <c r="U7531" s="10">
        <v>4</v>
      </c>
      <c r="V7531" s="10">
        <v>1.7644307331060605</v>
      </c>
      <c r="W7531" s="7">
        <f>Sheet1!J7531*Sheet2!E$2+CEILING(((Sheet1!K7531-MIN(K:K))/(MAX(K:K)-MIN(K:K))*5),1)*Sheet2!E$3+CEILING(((Sheet1!L7531-MIN(L:L))/(MAX(L:L)-MIN(L:L))*5),1)*Sheet2!E$4+Sheet1!D7531*Sheet2!E$5</f>
        <v>1.1605404200130596</v>
      </c>
      <c r="X7531" s="7">
        <f>CEILING(((Sheet1!S7531-MIN(S:S))/(MAX(S:S)-MIN(S:S))*5),1)*Sheet2!E$6+CEILING(((Sheet1!T7531-MIN(T:T))/(MAX(T:T)-MIN(T:T))*5),1)*Sheet2!E$7+CEILING(((Sheet1!V7531-MIN(V:V))/(MAX(V:V)-MIN(V:V))*5),1)*Sheet2!E$8</f>
        <v>0.25202436024272301</v>
      </c>
      <c r="Y7531" s="7">
        <f>CEILING(((Sheet1!U7531-MIN(U:U))/(MAX(U:U)-MIN(U:U))*5),1)*Sheet2!E$9</f>
        <v>0.16507402473582466</v>
      </c>
      <c r="Z7531" s="7">
        <f>CEILING(((Sheet1!H7531-MIN(H:H))/(MAX(H:H)-MIN(H:H))*5),1)*Sheet2!E$10+I7531*Sheet2!E$11+F7531*Sheet2!E$12+CEILING(((Sheet1!N7531-MIN(N:N))/(MAX(N:N)-MIN(N:N))*5),1)*Sheet2!E$13</f>
        <v>0.19934470861941261</v>
      </c>
      <c r="AA7531" s="7">
        <f>B7531*Sheet2!E$14+C7531*Sheet2!E$15+M7531*Sheet2!E$16+R7531*Sheet2!E$17</f>
        <v>0.20164044803266326</v>
      </c>
      <c r="AB7531" s="7">
        <f t="shared" si="133"/>
        <v>1.9786239616436831</v>
      </c>
    </row>
    <row r="7532" spans="1:28" ht="29" hidden="1" x14ac:dyDescent="0.35">
      <c r="A7532" s="9" t="s">
        <v>3343</v>
      </c>
      <c r="B7532" s="9">
        <v>3</v>
      </c>
      <c r="C7532" s="9">
        <v>2</v>
      </c>
      <c r="D7532" s="5">
        <v>3</v>
      </c>
      <c r="E7532" s="5">
        <v>43822</v>
      </c>
      <c r="F7532" s="5">
        <v>3</v>
      </c>
      <c r="G7532" s="9" t="s">
        <v>3456</v>
      </c>
      <c r="H7532" s="5">
        <v>1</v>
      </c>
      <c r="I7532" s="5">
        <v>4</v>
      </c>
      <c r="J7532" s="5">
        <v>3</v>
      </c>
      <c r="K7532" s="5">
        <v>119.72440944881882</v>
      </c>
      <c r="L7532" s="5">
        <v>5.0750000000000002</v>
      </c>
      <c r="M7532" s="5">
        <v>4</v>
      </c>
      <c r="N7532" s="5">
        <v>0</v>
      </c>
      <c r="O7532" s="13">
        <v>43832</v>
      </c>
      <c r="P7532" s="5" t="s">
        <v>1332</v>
      </c>
      <c r="Q7532" s="5" t="s">
        <v>1333</v>
      </c>
      <c r="R7532" s="5">
        <v>5</v>
      </c>
      <c r="S7532" s="10">
        <v>244.74901893648499</v>
      </c>
      <c r="T7532" s="10">
        <v>486.50979999999998</v>
      </c>
      <c r="U7532" s="10">
        <v>10</v>
      </c>
      <c r="V7532" s="10">
        <v>1.987790603263887</v>
      </c>
      <c r="W7532" s="7">
        <f>Sheet1!J7532*Sheet2!E$2+CEILING(((Sheet1!K7532-MIN(K:K))/(MAX(K:K)-MIN(K:K))*5),1)*Sheet2!E$3+CEILING(((Sheet1!L7532-MIN(L:L))/(MAX(L:L)-MIN(L:L))*5),1)*Sheet2!E$4+Sheet1!D7532*Sheet2!E$5</f>
        <v>1.0920314477565269</v>
      </c>
      <c r="X7532" s="7">
        <f>CEILING(((Sheet1!S7532-MIN(S:S))/(MAX(S:S)-MIN(S:S))*5),1)*Sheet2!E$6+CEILING(((Sheet1!T7532-MIN(T:T))/(MAX(T:T)-MIN(T:T))*5),1)*Sheet2!E$7+CEILING(((Sheet1!V7532-MIN(V:V))/(MAX(V:V)-MIN(V:V))*5),1)*Sheet2!E$8</f>
        <v>0.30319351136498079</v>
      </c>
      <c r="Y7532" s="7">
        <f>CEILING(((Sheet1!U7532-MIN(U:U))/(MAX(U:U)-MIN(U:U))*5),1)*Sheet2!E$9</f>
        <v>0.33014804947164933</v>
      </c>
      <c r="Z7532" s="7">
        <f>CEILING(((Sheet1!H7532-MIN(H:H))/(MAX(H:H)-MIN(H:H))*5),1)*Sheet2!E$10+I7532*Sheet2!E$11+F7532*Sheet2!E$12+CEILING(((Sheet1!N7532-MIN(N:N))/(MAX(N:N)-MIN(N:N))*5),1)*Sheet2!E$13</f>
        <v>0.19341369807420816</v>
      </c>
      <c r="AA7532" s="7">
        <f>B7532*Sheet2!E$14+C7532*Sheet2!E$15+M7532*Sheet2!E$16+R7532*Sheet2!E$17</f>
        <v>0.12624844606935506</v>
      </c>
      <c r="AB7532" s="7">
        <f t="shared" si="133"/>
        <v>2.0450351527367205</v>
      </c>
    </row>
    <row r="7533" spans="1:28" ht="29" hidden="1" x14ac:dyDescent="0.35">
      <c r="A7533" s="9" t="s">
        <v>3344</v>
      </c>
      <c r="B7533" s="9">
        <v>5</v>
      </c>
      <c r="C7533" s="9">
        <v>5</v>
      </c>
      <c r="D7533" s="5">
        <v>3</v>
      </c>
      <c r="E7533" s="5">
        <v>43823</v>
      </c>
      <c r="F7533" s="5">
        <v>3</v>
      </c>
      <c r="G7533" s="9" t="s">
        <v>3456</v>
      </c>
      <c r="H7533" s="5">
        <v>1</v>
      </c>
      <c r="I7533" s="5">
        <v>5</v>
      </c>
      <c r="J7533" s="5">
        <v>5</v>
      </c>
      <c r="K7533" s="5">
        <v>252.70479999999998</v>
      </c>
      <c r="L7533" s="5">
        <v>4.9000000000000004</v>
      </c>
      <c r="M7533" s="5">
        <v>5</v>
      </c>
      <c r="N7533" s="5">
        <v>1</v>
      </c>
      <c r="O7533" s="13">
        <v>43829</v>
      </c>
      <c r="P7533" s="5" t="s">
        <v>126</v>
      </c>
      <c r="Q7533" s="5" t="s">
        <v>127</v>
      </c>
      <c r="R7533" s="5">
        <v>4</v>
      </c>
      <c r="S7533" s="10">
        <v>26.127188605642701</v>
      </c>
      <c r="T7533" s="10">
        <v>40.75</v>
      </c>
      <c r="U7533" s="10">
        <v>6</v>
      </c>
      <c r="V7533" s="10">
        <v>1.5596779513888916</v>
      </c>
      <c r="W7533" s="7">
        <f>Sheet1!J7533*Sheet2!E$2+CEILING(((Sheet1!K7533-MIN(K:K))/(MAX(K:K)-MIN(K:K))*5),1)*Sheet2!E$3+CEILING(((Sheet1!L7533-MIN(L:L))/(MAX(L:L)-MIN(L:L))*5),1)*Sheet2!E$4+Sheet1!D7533*Sheet2!E$5</f>
        <v>1.6755897244066362</v>
      </c>
      <c r="X7533" s="7">
        <f>CEILING(((Sheet1!S7533-MIN(S:S))/(MAX(S:S)-MIN(S:S))*5),1)*Sheet2!E$6+CEILING(((Sheet1!T7533-MIN(T:T))/(MAX(T:T)-MIN(T:T))*5),1)*Sheet2!E$7+CEILING(((Sheet1!V7533-MIN(V:V))/(MAX(V:V)-MIN(V:V))*5),1)*Sheet2!E$8</f>
        <v>0.25202436024272301</v>
      </c>
      <c r="Y7533" s="7">
        <f>CEILING(((Sheet1!U7533-MIN(U:U))/(MAX(U:U)-MIN(U:U))*5),1)*Sheet2!E$9</f>
        <v>0.33014804947164933</v>
      </c>
      <c r="Z7533" s="7">
        <f>CEILING(((Sheet1!H7533-MIN(H:H))/(MAX(H:H)-MIN(H:H))*5),1)*Sheet2!E$10+I7533*Sheet2!E$11+F7533*Sheet2!E$12+CEILING(((Sheet1!N7533-MIN(N:N))/(MAX(N:N)-MIN(N:N))*5),1)*Sheet2!E$13</f>
        <v>0.42417981009592187</v>
      </c>
      <c r="AA7533" s="7">
        <f>B7533*Sheet2!E$14+C7533*Sheet2!E$15+M7533*Sheet2!E$16+R7533*Sheet2!E$17</f>
        <v>0.20800957596450714</v>
      </c>
      <c r="AB7533" s="7">
        <f t="shared" si="133"/>
        <v>2.8899515201814379</v>
      </c>
    </row>
    <row r="7534" spans="1:28" ht="29" hidden="1" x14ac:dyDescent="0.35">
      <c r="A7534" s="9" t="s">
        <v>3344</v>
      </c>
      <c r="B7534" s="9">
        <v>5</v>
      </c>
      <c r="C7534" s="9">
        <v>5</v>
      </c>
      <c r="D7534" s="5">
        <v>3</v>
      </c>
      <c r="E7534" s="5">
        <v>43823</v>
      </c>
      <c r="F7534" s="5">
        <v>3</v>
      </c>
      <c r="G7534" s="9" t="s">
        <v>3456</v>
      </c>
      <c r="H7534" s="5">
        <v>1</v>
      </c>
      <c r="I7534" s="5">
        <v>5</v>
      </c>
      <c r="J7534" s="5">
        <v>5</v>
      </c>
      <c r="K7534" s="5">
        <v>252.70479999999998</v>
      </c>
      <c r="L7534" s="5">
        <v>4.9000000000000004</v>
      </c>
      <c r="M7534" s="5">
        <v>5</v>
      </c>
      <c r="N7534" s="5">
        <v>1</v>
      </c>
      <c r="O7534" s="13">
        <v>43829</v>
      </c>
      <c r="P7534" s="5" t="s">
        <v>126</v>
      </c>
      <c r="Q7534" s="5" t="s">
        <v>127</v>
      </c>
      <c r="R7534" s="5">
        <v>4</v>
      </c>
      <c r="S7534" s="10">
        <v>2.9262451238319902</v>
      </c>
      <c r="T7534" s="10">
        <v>4.5960000000000001</v>
      </c>
      <c r="U7534" s="10">
        <v>6</v>
      </c>
      <c r="V7534" s="10">
        <v>1.5706134672619034</v>
      </c>
      <c r="W7534" s="7">
        <f>Sheet1!J7534*Sheet2!E$2+CEILING(((Sheet1!K7534-MIN(K:K))/(MAX(K:K)-MIN(K:K))*5),1)*Sheet2!E$3+CEILING(((Sheet1!L7534-MIN(L:L))/(MAX(L:L)-MIN(L:L))*5),1)*Sheet2!E$4+Sheet1!D7534*Sheet2!E$5</f>
        <v>1.6755897244066362</v>
      </c>
      <c r="X7534" s="7">
        <f>CEILING(((Sheet1!S7534-MIN(S:S))/(MAX(S:S)-MIN(S:S))*5),1)*Sheet2!E$6+CEILING(((Sheet1!T7534-MIN(T:T))/(MAX(T:T)-MIN(T:T))*5),1)*Sheet2!E$7+CEILING(((Sheet1!V7534-MIN(V:V))/(MAX(V:V)-MIN(V:V))*5),1)*Sheet2!E$8</f>
        <v>0.25202436024272301</v>
      </c>
      <c r="Y7534" s="7">
        <f>CEILING(((Sheet1!U7534-MIN(U:U))/(MAX(U:U)-MIN(U:U))*5),1)*Sheet2!E$9</f>
        <v>0.33014804947164933</v>
      </c>
      <c r="Z7534" s="7">
        <f>CEILING(((Sheet1!H7534-MIN(H:H))/(MAX(H:H)-MIN(H:H))*5),1)*Sheet2!E$10+I7534*Sheet2!E$11+F7534*Sheet2!E$12+CEILING(((Sheet1!N7534-MIN(N:N))/(MAX(N:N)-MIN(N:N))*5),1)*Sheet2!E$13</f>
        <v>0.42417981009592187</v>
      </c>
      <c r="AA7534" s="7">
        <f>B7534*Sheet2!E$14+C7534*Sheet2!E$15+M7534*Sheet2!E$16+R7534*Sheet2!E$17</f>
        <v>0.20800957596450714</v>
      </c>
      <c r="AB7534" s="7">
        <f t="shared" si="133"/>
        <v>2.8899515201814379</v>
      </c>
    </row>
    <row r="7535" spans="1:28" ht="29" hidden="1" x14ac:dyDescent="0.35">
      <c r="A7535" s="9" t="s">
        <v>3345</v>
      </c>
      <c r="B7535" s="9">
        <v>3</v>
      </c>
      <c r="C7535" s="9">
        <v>2</v>
      </c>
      <c r="D7535" s="5">
        <v>3</v>
      </c>
      <c r="E7535" s="5">
        <v>43823</v>
      </c>
      <c r="F7535" s="5">
        <v>4</v>
      </c>
      <c r="G7535" s="9" t="s">
        <v>3456</v>
      </c>
      <c r="H7535" s="5">
        <v>1</v>
      </c>
      <c r="I7535" s="5">
        <v>4</v>
      </c>
      <c r="J7535" s="5">
        <v>5</v>
      </c>
      <c r="K7535" s="5">
        <v>235.73759999999999</v>
      </c>
      <c r="L7535" s="5">
        <v>5.25</v>
      </c>
      <c r="M7535" s="5">
        <v>4</v>
      </c>
      <c r="N7535" s="5">
        <v>0</v>
      </c>
      <c r="O7535" s="13">
        <v>43827</v>
      </c>
      <c r="P7535" s="5" t="s">
        <v>2232</v>
      </c>
      <c r="Q7535" s="5" t="s">
        <v>2233</v>
      </c>
      <c r="R7535" s="5">
        <v>4</v>
      </c>
      <c r="S7535" s="10">
        <v>11.708851189936199</v>
      </c>
      <c r="T7535" s="10">
        <v>23.704999999999998</v>
      </c>
      <c r="U7535" s="10">
        <v>4</v>
      </c>
      <c r="V7535" s="10">
        <v>2.0245367897727262</v>
      </c>
      <c r="W7535" s="7">
        <f>Sheet1!J7535*Sheet2!E$2+CEILING(((Sheet1!K7535-MIN(K:K))/(MAX(K:K)-MIN(K:K))*5),1)*Sheet2!E$3+CEILING(((Sheet1!L7535-MIN(L:L))/(MAX(L:L)-MIN(L:L))*5),1)*Sheet2!E$4+Sheet1!D7535*Sheet2!E$5</f>
        <v>1.807129140210646</v>
      </c>
      <c r="X7535" s="7">
        <f>CEILING(((Sheet1!S7535-MIN(S:S))/(MAX(S:S)-MIN(S:S))*5),1)*Sheet2!E$6+CEILING(((Sheet1!T7535-MIN(T:T))/(MAX(T:T)-MIN(T:T))*5),1)*Sheet2!E$7+CEILING(((Sheet1!V7535-MIN(V:V))/(MAX(V:V)-MIN(V:V))*5),1)*Sheet2!E$8</f>
        <v>0.25202436024272301</v>
      </c>
      <c r="Y7535" s="7">
        <f>CEILING(((Sheet1!U7535-MIN(U:U))/(MAX(U:U)-MIN(U:U))*5),1)*Sheet2!E$9</f>
        <v>0.16507402473582466</v>
      </c>
      <c r="Z7535" s="7">
        <f>CEILING(((Sheet1!H7535-MIN(H:H))/(MAX(H:H)-MIN(H:H))*5),1)*Sheet2!E$10+I7535*Sheet2!E$11+F7535*Sheet2!E$12+CEILING(((Sheet1!N7535-MIN(N:N))/(MAX(N:N)-MIN(N:N))*5),1)*Sheet2!E$13</f>
        <v>0.19934470861941261</v>
      </c>
      <c r="AA7535" s="7">
        <f>B7535*Sheet2!E$14+C7535*Sheet2!E$15+M7535*Sheet2!E$16+R7535*Sheet2!E$17</f>
        <v>0.123439791568936</v>
      </c>
      <c r="AB7535" s="7">
        <f t="shared" si="133"/>
        <v>2.5470120253775419</v>
      </c>
    </row>
    <row r="7536" spans="1:28" ht="29" hidden="1" x14ac:dyDescent="0.35">
      <c r="A7536" s="9" t="s">
        <v>3346</v>
      </c>
      <c r="B7536" s="9">
        <v>4</v>
      </c>
      <c r="C7536" s="9">
        <v>3</v>
      </c>
      <c r="D7536" s="5">
        <v>3</v>
      </c>
      <c r="E7536" s="5">
        <v>43823</v>
      </c>
      <c r="F7536" s="5">
        <v>4</v>
      </c>
      <c r="G7536" s="9" t="s">
        <v>3456</v>
      </c>
      <c r="H7536" s="5">
        <v>1</v>
      </c>
      <c r="I7536" s="5">
        <v>4</v>
      </c>
      <c r="J7536" s="5">
        <v>3</v>
      </c>
      <c r="K7536" s="5">
        <v>261.1884</v>
      </c>
      <c r="L7536" s="5">
        <v>5.25</v>
      </c>
      <c r="M7536" s="5">
        <v>3</v>
      </c>
      <c r="N7536" s="5">
        <v>0</v>
      </c>
      <c r="O7536" s="13">
        <v>43827</v>
      </c>
      <c r="P7536" s="5" t="s">
        <v>27</v>
      </c>
      <c r="Q7536" s="5" t="s">
        <v>28</v>
      </c>
      <c r="R7536" s="5">
        <v>5</v>
      </c>
      <c r="S7536" s="10">
        <v>15.3199673410142</v>
      </c>
      <c r="T7536" s="10">
        <v>37.147799999999997</v>
      </c>
      <c r="U7536" s="10">
        <v>4</v>
      </c>
      <c r="V7536" s="10">
        <v>2.4247962918660351</v>
      </c>
      <c r="W7536" s="7">
        <f>Sheet1!J7536*Sheet2!E$2+CEILING(((Sheet1!K7536-MIN(K:K))/(MAX(K:K)-MIN(K:K))*5),1)*Sheet2!E$3+CEILING(((Sheet1!L7536-MIN(L:L))/(MAX(L:L)-MIN(L:L))*5),1)*Sheet2!E$4+Sheet1!D7536*Sheet2!E$5</f>
        <v>1.4290977803301348</v>
      </c>
      <c r="X7536" s="7">
        <f>CEILING(((Sheet1!S7536-MIN(S:S))/(MAX(S:S)-MIN(S:S))*5),1)*Sheet2!E$6+CEILING(((Sheet1!T7536-MIN(T:T))/(MAX(T:T)-MIN(T:T))*5),1)*Sheet2!E$7+CEILING(((Sheet1!V7536-MIN(V:V))/(MAX(V:V)-MIN(V:V))*5),1)*Sheet2!E$8</f>
        <v>0.25202436024272301</v>
      </c>
      <c r="Y7536" s="7">
        <f>CEILING(((Sheet1!U7536-MIN(U:U))/(MAX(U:U)-MIN(U:U))*5),1)*Sheet2!E$9</f>
        <v>0.16507402473582466</v>
      </c>
      <c r="Z7536" s="7">
        <f>CEILING(((Sheet1!H7536-MIN(H:H))/(MAX(H:H)-MIN(H:H))*5),1)*Sheet2!E$10+I7536*Sheet2!E$11+F7536*Sheet2!E$12+CEILING(((Sheet1!N7536-MIN(N:N))/(MAX(N:N)-MIN(N:N))*5),1)*Sheet2!E$13</f>
        <v>0.19934470861941261</v>
      </c>
      <c r="AA7536" s="7">
        <f>B7536*Sheet2!E$14+C7536*Sheet2!E$15+M7536*Sheet2!E$16+R7536*Sheet2!E$17</f>
        <v>0.15286518179823347</v>
      </c>
      <c r="AB7536" s="7">
        <f t="shared" si="133"/>
        <v>2.1984060557263287</v>
      </c>
    </row>
    <row r="7537" spans="1:28" ht="29" hidden="1" x14ac:dyDescent="0.35">
      <c r="A7537" s="9" t="s">
        <v>3347</v>
      </c>
      <c r="B7537" s="9">
        <v>4</v>
      </c>
      <c r="C7537" s="9">
        <v>3</v>
      </c>
      <c r="D7537" s="5">
        <v>3</v>
      </c>
      <c r="E7537" s="5">
        <v>43823</v>
      </c>
      <c r="F7537" s="5">
        <v>4</v>
      </c>
      <c r="G7537" s="9" t="s">
        <v>3456</v>
      </c>
      <c r="H7537" s="5">
        <v>1</v>
      </c>
      <c r="I7537" s="5">
        <v>4</v>
      </c>
      <c r="J7537" s="5">
        <v>5</v>
      </c>
      <c r="K7537" s="5">
        <v>256.94659999999999</v>
      </c>
      <c r="L7537" s="5">
        <v>5.25</v>
      </c>
      <c r="M7537" s="5">
        <v>3</v>
      </c>
      <c r="N7537" s="5">
        <v>1</v>
      </c>
      <c r="O7537" s="13">
        <v>43835</v>
      </c>
      <c r="P7537" s="5" t="s">
        <v>27</v>
      </c>
      <c r="Q7537" s="5" t="s">
        <v>28</v>
      </c>
      <c r="R7537" s="5">
        <v>5</v>
      </c>
      <c r="S7537" s="10">
        <v>23.4963258641023</v>
      </c>
      <c r="T7537" s="10">
        <v>57.707999999999998</v>
      </c>
      <c r="U7537" s="10">
        <v>12</v>
      </c>
      <c r="V7537" s="10">
        <v>2.4560435675675709</v>
      </c>
      <c r="W7537" s="7">
        <f>Sheet1!J7537*Sheet2!E$2+CEILING(((Sheet1!K7537-MIN(K:K))/(MAX(K:K)-MIN(K:K))*5),1)*Sheet2!E$3+CEILING(((Sheet1!L7537-MIN(L:L))/(MAX(L:L)-MIN(L:L))*5),1)*Sheet2!E$4+Sheet1!D7537*Sheet2!E$5</f>
        <v>1.8756381124671788</v>
      </c>
      <c r="X7537" s="7">
        <f>CEILING(((Sheet1!S7537-MIN(S:S))/(MAX(S:S)-MIN(S:S))*5),1)*Sheet2!E$6+CEILING(((Sheet1!T7537-MIN(T:T))/(MAX(T:T)-MIN(T:T))*5),1)*Sheet2!E$7+CEILING(((Sheet1!V7537-MIN(V:V))/(MAX(V:V)-MIN(V:V))*5),1)*Sheet2!E$8</f>
        <v>0.25202436024272301</v>
      </c>
      <c r="Y7537" s="7">
        <f>CEILING(((Sheet1!U7537-MIN(U:U))/(MAX(U:U)-MIN(U:U))*5),1)*Sheet2!E$9</f>
        <v>0.49522207420747399</v>
      </c>
      <c r="Z7537" s="7">
        <f>CEILING(((Sheet1!H7537-MIN(H:H))/(MAX(H:H)-MIN(H:H))*5),1)*Sheet2!E$10+I7537*Sheet2!E$11+F7537*Sheet2!E$12+CEILING(((Sheet1!N7537-MIN(N:N))/(MAX(N:N)-MIN(N:N))*5),1)*Sheet2!E$13</f>
        <v>0.41848166131091452</v>
      </c>
      <c r="AA7537" s="7">
        <f>B7537*Sheet2!E$14+C7537*Sheet2!E$15+M7537*Sheet2!E$16+R7537*Sheet2!E$17</f>
        <v>0.15286518179823347</v>
      </c>
      <c r="AB7537" s="7">
        <f t="shared" si="133"/>
        <v>3.1942313900265238</v>
      </c>
    </row>
    <row r="7538" spans="1:28" ht="29" hidden="1" x14ac:dyDescent="0.35">
      <c r="A7538" s="9" t="s">
        <v>3347</v>
      </c>
      <c r="B7538" s="9">
        <v>4</v>
      </c>
      <c r="C7538" s="9">
        <v>3</v>
      </c>
      <c r="D7538" s="5">
        <v>3</v>
      </c>
      <c r="E7538" s="5">
        <v>43823</v>
      </c>
      <c r="F7538" s="5">
        <v>4</v>
      </c>
      <c r="G7538" s="9" t="s">
        <v>3456</v>
      </c>
      <c r="H7538" s="5">
        <v>1</v>
      </c>
      <c r="I7538" s="5">
        <v>4</v>
      </c>
      <c r="J7538" s="5">
        <v>5</v>
      </c>
      <c r="K7538" s="5">
        <v>265.43020000000001</v>
      </c>
      <c r="L7538" s="5">
        <v>5.25</v>
      </c>
      <c r="M7538" s="5">
        <v>3</v>
      </c>
      <c r="N7538" s="5">
        <v>1</v>
      </c>
      <c r="O7538" s="13">
        <v>43835</v>
      </c>
      <c r="P7538" s="5" t="s">
        <v>27</v>
      </c>
      <c r="Q7538" s="5" t="s">
        <v>28</v>
      </c>
      <c r="R7538" s="5">
        <v>5</v>
      </c>
      <c r="S7538" s="10">
        <v>28.729021137621299</v>
      </c>
      <c r="T7538" s="10">
        <v>70.391999999999996</v>
      </c>
      <c r="U7538" s="10">
        <v>12</v>
      </c>
      <c r="V7538" s="10">
        <v>2.4502053050397907</v>
      </c>
      <c r="W7538" s="7">
        <f>Sheet1!J7538*Sheet2!E$2+CEILING(((Sheet1!K7538-MIN(K:K))/(MAX(K:K)-MIN(K:K))*5),1)*Sheet2!E$3+CEILING(((Sheet1!L7538-MIN(L:L))/(MAX(L:L)-MIN(L:L))*5),1)*Sheet2!E$4+Sheet1!D7538*Sheet2!E$5</f>
        <v>1.8756381124671788</v>
      </c>
      <c r="X7538" s="7">
        <f>CEILING(((Sheet1!S7538-MIN(S:S))/(MAX(S:S)-MIN(S:S))*5),1)*Sheet2!E$6+CEILING(((Sheet1!T7538-MIN(T:T))/(MAX(T:T)-MIN(T:T))*5),1)*Sheet2!E$7+CEILING(((Sheet1!V7538-MIN(V:V))/(MAX(V:V)-MIN(V:V))*5),1)*Sheet2!E$8</f>
        <v>0.25202436024272301</v>
      </c>
      <c r="Y7538" s="7">
        <f>CEILING(((Sheet1!U7538-MIN(U:U))/(MAX(U:U)-MIN(U:U))*5),1)*Sheet2!E$9</f>
        <v>0.49522207420747399</v>
      </c>
      <c r="Z7538" s="7">
        <f>CEILING(((Sheet1!H7538-MIN(H:H))/(MAX(H:H)-MIN(H:H))*5),1)*Sheet2!E$10+I7538*Sheet2!E$11+F7538*Sheet2!E$12+CEILING(((Sheet1!N7538-MIN(N:N))/(MAX(N:N)-MIN(N:N))*5),1)*Sheet2!E$13</f>
        <v>0.41848166131091452</v>
      </c>
      <c r="AA7538" s="7">
        <f>B7538*Sheet2!E$14+C7538*Sheet2!E$15+M7538*Sheet2!E$16+R7538*Sheet2!E$17</f>
        <v>0.15286518179823347</v>
      </c>
      <c r="AB7538" s="7">
        <f t="shared" si="133"/>
        <v>3.1942313900265238</v>
      </c>
    </row>
    <row r="7539" spans="1:28" ht="29" hidden="1" x14ac:dyDescent="0.35">
      <c r="A7539" s="9" t="s">
        <v>3348</v>
      </c>
      <c r="B7539" s="9">
        <v>4</v>
      </c>
      <c r="C7539" s="9">
        <v>3</v>
      </c>
      <c r="D7539" s="5">
        <v>3</v>
      </c>
      <c r="E7539" s="5">
        <v>43823</v>
      </c>
      <c r="F7539" s="5">
        <v>4</v>
      </c>
      <c r="G7539" s="9" t="s">
        <v>3456</v>
      </c>
      <c r="H7539" s="5">
        <v>1</v>
      </c>
      <c r="I7539" s="5">
        <v>4</v>
      </c>
      <c r="J7539" s="5">
        <v>3</v>
      </c>
      <c r="K7539" s="5">
        <v>261.1884</v>
      </c>
      <c r="L7539" s="5">
        <v>5.25</v>
      </c>
      <c r="M7539" s="5">
        <v>3</v>
      </c>
      <c r="N7539" s="5">
        <v>0</v>
      </c>
      <c r="O7539" s="13">
        <v>43828</v>
      </c>
      <c r="P7539" s="5" t="s">
        <v>27</v>
      </c>
      <c r="Q7539" s="5" t="s">
        <v>28</v>
      </c>
      <c r="R7539" s="5">
        <v>5</v>
      </c>
      <c r="S7539" s="10">
        <v>13.196407511566701</v>
      </c>
      <c r="T7539" s="10">
        <v>31.9986</v>
      </c>
      <c r="U7539" s="10">
        <v>5</v>
      </c>
      <c r="V7539" s="10">
        <v>2.4247962918660328</v>
      </c>
      <c r="W7539" s="7">
        <f>Sheet1!J7539*Sheet2!E$2+CEILING(((Sheet1!K7539-MIN(K:K))/(MAX(K:K)-MIN(K:K))*5),1)*Sheet2!E$3+CEILING(((Sheet1!L7539-MIN(L:L))/(MAX(L:L)-MIN(L:L))*5),1)*Sheet2!E$4+Sheet1!D7539*Sheet2!E$5</f>
        <v>1.4290977803301348</v>
      </c>
      <c r="X7539" s="7">
        <f>CEILING(((Sheet1!S7539-MIN(S:S))/(MAX(S:S)-MIN(S:S))*5),1)*Sheet2!E$6+CEILING(((Sheet1!T7539-MIN(T:T))/(MAX(T:T)-MIN(T:T))*5),1)*Sheet2!E$7+CEILING(((Sheet1!V7539-MIN(V:V))/(MAX(V:V)-MIN(V:V))*5),1)*Sheet2!E$8</f>
        <v>0.25202436024272301</v>
      </c>
      <c r="Y7539" s="7">
        <f>CEILING(((Sheet1!U7539-MIN(U:U))/(MAX(U:U)-MIN(U:U))*5),1)*Sheet2!E$9</f>
        <v>0.16507402473582466</v>
      </c>
      <c r="Z7539" s="7">
        <f>CEILING(((Sheet1!H7539-MIN(H:H))/(MAX(H:H)-MIN(H:H))*5),1)*Sheet2!E$10+I7539*Sheet2!E$11+F7539*Sheet2!E$12+CEILING(((Sheet1!N7539-MIN(N:N))/(MAX(N:N)-MIN(N:N))*5),1)*Sheet2!E$13</f>
        <v>0.19934470861941261</v>
      </c>
      <c r="AA7539" s="7">
        <f>B7539*Sheet2!E$14+C7539*Sheet2!E$15+M7539*Sheet2!E$16+R7539*Sheet2!E$17</f>
        <v>0.15286518179823347</v>
      </c>
      <c r="AB7539" s="7">
        <f t="shared" si="133"/>
        <v>2.1984060557263287</v>
      </c>
    </row>
    <row r="7540" spans="1:28" ht="29" hidden="1" x14ac:dyDescent="0.35">
      <c r="A7540" s="9" t="s">
        <v>3349</v>
      </c>
      <c r="B7540" s="9">
        <v>4</v>
      </c>
      <c r="C7540" s="9">
        <v>3</v>
      </c>
      <c r="D7540" s="5">
        <v>3</v>
      </c>
      <c r="E7540" s="5">
        <v>43823</v>
      </c>
      <c r="F7540" s="5">
        <v>4</v>
      </c>
      <c r="G7540" s="9" t="s">
        <v>3456</v>
      </c>
      <c r="H7540" s="5">
        <v>1</v>
      </c>
      <c r="I7540" s="5">
        <v>4</v>
      </c>
      <c r="J7540" s="5">
        <v>3</v>
      </c>
      <c r="K7540" s="5">
        <v>235.73759999999999</v>
      </c>
      <c r="L7540" s="5">
        <v>5.25</v>
      </c>
      <c r="M7540" s="5">
        <v>3</v>
      </c>
      <c r="N7540" s="5">
        <v>0</v>
      </c>
      <c r="O7540" s="13">
        <v>43828</v>
      </c>
      <c r="P7540" s="5" t="s">
        <v>27</v>
      </c>
      <c r="Q7540" s="5" t="s">
        <v>28</v>
      </c>
      <c r="R7540" s="5">
        <v>5</v>
      </c>
      <c r="S7540" s="10">
        <v>9.9863920892678895</v>
      </c>
      <c r="T7540" s="10">
        <v>24.226199999999999</v>
      </c>
      <c r="U7540" s="10">
        <v>5</v>
      </c>
      <c r="V7540" s="10">
        <v>2.4259211718750011</v>
      </c>
      <c r="W7540" s="7">
        <f>Sheet1!J7540*Sheet2!E$2+CEILING(((Sheet1!K7540-MIN(K:K))/(MAX(K:K)-MIN(K:K))*5),1)*Sheet2!E$3+CEILING(((Sheet1!L7540-MIN(L:L))/(MAX(L:L)-MIN(L:L))*5),1)*Sheet2!E$4+Sheet1!D7540*Sheet2!E$5</f>
        <v>1.3605888080736019</v>
      </c>
      <c r="X7540" s="7">
        <f>CEILING(((Sheet1!S7540-MIN(S:S))/(MAX(S:S)-MIN(S:S))*5),1)*Sheet2!E$6+CEILING(((Sheet1!T7540-MIN(T:T))/(MAX(T:T)-MIN(T:T))*5),1)*Sheet2!E$7+CEILING(((Sheet1!V7540-MIN(V:V))/(MAX(V:V)-MIN(V:V))*5),1)*Sheet2!E$8</f>
        <v>0.25202436024272301</v>
      </c>
      <c r="Y7540" s="7">
        <f>CEILING(((Sheet1!U7540-MIN(U:U))/(MAX(U:U)-MIN(U:U))*5),1)*Sheet2!E$9</f>
        <v>0.16507402473582466</v>
      </c>
      <c r="Z7540" s="7">
        <f>CEILING(((Sheet1!H7540-MIN(H:H))/(MAX(H:H)-MIN(H:H))*5),1)*Sheet2!E$10+I7540*Sheet2!E$11+F7540*Sheet2!E$12+CEILING(((Sheet1!N7540-MIN(N:N))/(MAX(N:N)-MIN(N:N))*5),1)*Sheet2!E$13</f>
        <v>0.19934470861941261</v>
      </c>
      <c r="AA7540" s="7">
        <f>B7540*Sheet2!E$14+C7540*Sheet2!E$15+M7540*Sheet2!E$16+R7540*Sheet2!E$17</f>
        <v>0.15286518179823347</v>
      </c>
      <c r="AB7540" s="7">
        <f t="shared" si="133"/>
        <v>2.1298970834697957</v>
      </c>
    </row>
    <row r="7541" spans="1:28" ht="29" hidden="1" x14ac:dyDescent="0.35">
      <c r="A7541" s="9" t="s">
        <v>3350</v>
      </c>
      <c r="B7541" s="9">
        <v>4</v>
      </c>
      <c r="C7541" s="9">
        <v>3</v>
      </c>
      <c r="D7541" s="5">
        <v>3</v>
      </c>
      <c r="E7541" s="5">
        <v>43823</v>
      </c>
      <c r="F7541" s="5">
        <v>4</v>
      </c>
      <c r="G7541" s="9" t="s">
        <v>3456</v>
      </c>
      <c r="H7541" s="5">
        <v>1</v>
      </c>
      <c r="I7541" s="5">
        <v>4</v>
      </c>
      <c r="J7541" s="5">
        <v>3</v>
      </c>
      <c r="K7541" s="5">
        <v>235.73759999999999</v>
      </c>
      <c r="L7541" s="5">
        <v>5.25</v>
      </c>
      <c r="M7541" s="5">
        <v>3</v>
      </c>
      <c r="N7541" s="5">
        <v>0</v>
      </c>
      <c r="O7541" s="13">
        <v>43828</v>
      </c>
      <c r="P7541" s="5" t="s">
        <v>27</v>
      </c>
      <c r="Q7541" s="5" t="s">
        <v>28</v>
      </c>
      <c r="R7541" s="5">
        <v>5</v>
      </c>
      <c r="S7541" s="10">
        <v>10.4508754422571</v>
      </c>
      <c r="T7541" s="10">
        <v>25.353000000000002</v>
      </c>
      <c r="U7541" s="10">
        <v>5</v>
      </c>
      <c r="V7541" s="10">
        <v>2.4259211718749998</v>
      </c>
      <c r="W7541" s="7">
        <f>Sheet1!J7541*Sheet2!E$2+CEILING(((Sheet1!K7541-MIN(K:K))/(MAX(K:K)-MIN(K:K))*5),1)*Sheet2!E$3+CEILING(((Sheet1!L7541-MIN(L:L))/(MAX(L:L)-MIN(L:L))*5),1)*Sheet2!E$4+Sheet1!D7541*Sheet2!E$5</f>
        <v>1.3605888080736019</v>
      </c>
      <c r="X7541" s="7">
        <f>CEILING(((Sheet1!S7541-MIN(S:S))/(MAX(S:S)-MIN(S:S))*5),1)*Sheet2!E$6+CEILING(((Sheet1!T7541-MIN(T:T))/(MAX(T:T)-MIN(T:T))*5),1)*Sheet2!E$7+CEILING(((Sheet1!V7541-MIN(V:V))/(MAX(V:V)-MIN(V:V))*5),1)*Sheet2!E$8</f>
        <v>0.25202436024272301</v>
      </c>
      <c r="Y7541" s="7">
        <f>CEILING(((Sheet1!U7541-MIN(U:U))/(MAX(U:U)-MIN(U:U))*5),1)*Sheet2!E$9</f>
        <v>0.16507402473582466</v>
      </c>
      <c r="Z7541" s="7">
        <f>CEILING(((Sheet1!H7541-MIN(H:H))/(MAX(H:H)-MIN(H:H))*5),1)*Sheet2!E$10+I7541*Sheet2!E$11+F7541*Sheet2!E$12+CEILING(((Sheet1!N7541-MIN(N:N))/(MAX(N:N)-MIN(N:N))*5),1)*Sheet2!E$13</f>
        <v>0.19934470861941261</v>
      </c>
      <c r="AA7541" s="7">
        <f>B7541*Sheet2!E$14+C7541*Sheet2!E$15+M7541*Sheet2!E$16+R7541*Sheet2!E$17</f>
        <v>0.15286518179823347</v>
      </c>
      <c r="AB7541" s="7">
        <f t="shared" si="133"/>
        <v>2.1298970834697957</v>
      </c>
    </row>
    <row r="7542" spans="1:28" ht="29" hidden="1" x14ac:dyDescent="0.35">
      <c r="A7542" s="9" t="s">
        <v>3351</v>
      </c>
      <c r="B7542" s="9">
        <v>5</v>
      </c>
      <c r="C7542" s="9">
        <v>5</v>
      </c>
      <c r="D7542" s="5">
        <v>3</v>
      </c>
      <c r="E7542" s="5">
        <v>43824</v>
      </c>
      <c r="F7542" s="5">
        <v>5</v>
      </c>
      <c r="G7542" s="9" t="s">
        <v>3456</v>
      </c>
      <c r="H7542" s="5">
        <v>0</v>
      </c>
      <c r="I7542" s="5">
        <v>5</v>
      </c>
      <c r="J7542" s="5">
        <v>5</v>
      </c>
      <c r="K7542" s="5">
        <v>201.8032</v>
      </c>
      <c r="L7542" s="5">
        <v>5.25</v>
      </c>
      <c r="M7542" s="5">
        <v>5</v>
      </c>
      <c r="N7542" s="5">
        <v>0</v>
      </c>
      <c r="O7542" s="13">
        <v>43828</v>
      </c>
      <c r="P7542" s="5" t="s">
        <v>126</v>
      </c>
      <c r="Q7542" s="5" t="s">
        <v>127</v>
      </c>
      <c r="R7542" s="5">
        <v>4</v>
      </c>
      <c r="S7542" s="10">
        <v>0.86364873446430201</v>
      </c>
      <c r="T7542" s="10">
        <v>1.7569999999999999</v>
      </c>
      <c r="U7542" s="10">
        <v>4</v>
      </c>
      <c r="V7542" s="10">
        <v>2.0343919117647054</v>
      </c>
      <c r="W7542" s="7">
        <f>Sheet1!J7542*Sheet2!E$2+CEILING(((Sheet1!K7542-MIN(K:K))/(MAX(K:K)-MIN(K:K))*5),1)*Sheet2!E$3+CEILING(((Sheet1!L7542-MIN(L:L))/(MAX(L:L)-MIN(L:L))*5),1)*Sheet2!E$4+Sheet1!D7542*Sheet2!E$5</f>
        <v>1.7386201679541133</v>
      </c>
      <c r="X7542" s="7">
        <f>CEILING(((Sheet1!S7542-MIN(S:S))/(MAX(S:S)-MIN(S:S))*5),1)*Sheet2!E$6+CEILING(((Sheet1!T7542-MIN(T:T))/(MAX(T:T)-MIN(T:T))*5),1)*Sheet2!E$7+CEILING(((Sheet1!V7542-MIN(V:V))/(MAX(V:V)-MIN(V:V))*5),1)*Sheet2!E$8</f>
        <v>0.25202436024272301</v>
      </c>
      <c r="Y7542" s="7">
        <f>CEILING(((Sheet1!U7542-MIN(U:U))/(MAX(U:U)-MIN(U:U))*5),1)*Sheet2!E$9</f>
        <v>0.16507402473582466</v>
      </c>
      <c r="Z7542" s="7">
        <f>CEILING(((Sheet1!H7542-MIN(H:H))/(MAX(H:H)-MIN(H:H))*5),1)*Sheet2!E$10+I7542*Sheet2!E$11+F7542*Sheet2!E$12+CEILING(((Sheet1!N7542-MIN(N:N))/(MAX(N:N)-MIN(N:N))*5),1)*Sheet2!E$13</f>
        <v>8.780084937708113E-2</v>
      </c>
      <c r="AA7542" s="7">
        <f>B7542*Sheet2!E$14+C7542*Sheet2!E$15+M7542*Sheet2!E$16+R7542*Sheet2!E$17</f>
        <v>0.20800957596450714</v>
      </c>
      <c r="AB7542" s="7">
        <f t="shared" si="133"/>
        <v>2.4515289782742493</v>
      </c>
    </row>
    <row r="7543" spans="1:28" ht="29" hidden="1" x14ac:dyDescent="0.35">
      <c r="A7543" s="9" t="s">
        <v>3351</v>
      </c>
      <c r="B7543" s="9">
        <v>5</v>
      </c>
      <c r="C7543" s="9">
        <v>5</v>
      </c>
      <c r="D7543" s="5">
        <v>3</v>
      </c>
      <c r="E7543" s="5">
        <v>43824</v>
      </c>
      <c r="F7543" s="5">
        <v>5</v>
      </c>
      <c r="G7543" s="9" t="s">
        <v>3456</v>
      </c>
      <c r="H7543" s="5">
        <v>0</v>
      </c>
      <c r="I7543" s="5">
        <v>5</v>
      </c>
      <c r="J7543" s="5">
        <v>5</v>
      </c>
      <c r="K7543" s="5">
        <v>201.8032</v>
      </c>
      <c r="L7543" s="5">
        <v>5.25</v>
      </c>
      <c r="M7543" s="5">
        <v>5</v>
      </c>
      <c r="N7543" s="5">
        <v>0</v>
      </c>
      <c r="O7543" s="13">
        <v>43828</v>
      </c>
      <c r="P7543" s="5" t="s">
        <v>126</v>
      </c>
      <c r="Q7543" s="5" t="s">
        <v>127</v>
      </c>
      <c r="R7543" s="5">
        <v>4</v>
      </c>
      <c r="S7543" s="10">
        <v>5.2805951192960201</v>
      </c>
      <c r="T7543" s="10">
        <v>10.742800000000001</v>
      </c>
      <c r="U7543" s="10">
        <v>4</v>
      </c>
      <c r="V7543" s="10">
        <v>2.0343919117647049</v>
      </c>
      <c r="W7543" s="7">
        <f>Sheet1!J7543*Sheet2!E$2+CEILING(((Sheet1!K7543-MIN(K:K))/(MAX(K:K)-MIN(K:K))*5),1)*Sheet2!E$3+CEILING(((Sheet1!L7543-MIN(L:L))/(MAX(L:L)-MIN(L:L))*5),1)*Sheet2!E$4+Sheet1!D7543*Sheet2!E$5</f>
        <v>1.7386201679541133</v>
      </c>
      <c r="X7543" s="7">
        <f>CEILING(((Sheet1!S7543-MIN(S:S))/(MAX(S:S)-MIN(S:S))*5),1)*Sheet2!E$6+CEILING(((Sheet1!T7543-MIN(T:T))/(MAX(T:T)-MIN(T:T))*5),1)*Sheet2!E$7+CEILING(((Sheet1!V7543-MIN(V:V))/(MAX(V:V)-MIN(V:V))*5),1)*Sheet2!E$8</f>
        <v>0.25202436024272301</v>
      </c>
      <c r="Y7543" s="7">
        <f>CEILING(((Sheet1!U7543-MIN(U:U))/(MAX(U:U)-MIN(U:U))*5),1)*Sheet2!E$9</f>
        <v>0.16507402473582466</v>
      </c>
      <c r="Z7543" s="7">
        <f>CEILING(((Sheet1!H7543-MIN(H:H))/(MAX(H:H)-MIN(H:H))*5),1)*Sheet2!E$10+I7543*Sheet2!E$11+F7543*Sheet2!E$12+CEILING(((Sheet1!N7543-MIN(N:N))/(MAX(N:N)-MIN(N:N))*5),1)*Sheet2!E$13</f>
        <v>8.780084937708113E-2</v>
      </c>
      <c r="AA7543" s="7">
        <f>B7543*Sheet2!E$14+C7543*Sheet2!E$15+M7543*Sheet2!E$16+R7543*Sheet2!E$17</f>
        <v>0.20800957596450714</v>
      </c>
      <c r="AB7543" s="7">
        <f t="shared" si="133"/>
        <v>2.4515289782742493</v>
      </c>
    </row>
    <row r="7544" spans="1:28" ht="29" hidden="1" x14ac:dyDescent="0.35">
      <c r="A7544" s="9" t="s">
        <v>3351</v>
      </c>
      <c r="B7544" s="9">
        <v>5</v>
      </c>
      <c r="C7544" s="9">
        <v>5</v>
      </c>
      <c r="D7544" s="5">
        <v>3</v>
      </c>
      <c r="E7544" s="5">
        <v>43824</v>
      </c>
      <c r="F7544" s="5">
        <v>5</v>
      </c>
      <c r="G7544" s="9" t="s">
        <v>3456</v>
      </c>
      <c r="H7544" s="5">
        <v>0</v>
      </c>
      <c r="I7544" s="5">
        <v>5</v>
      </c>
      <c r="J7544" s="5">
        <v>5</v>
      </c>
      <c r="K7544" s="5">
        <v>265.43020000000001</v>
      </c>
      <c r="L7544" s="5">
        <v>5.25</v>
      </c>
      <c r="M7544" s="5">
        <v>5</v>
      </c>
      <c r="N7544" s="5">
        <v>0</v>
      </c>
      <c r="O7544" s="13">
        <v>43828</v>
      </c>
      <c r="P7544" s="5" t="s">
        <v>126</v>
      </c>
      <c r="Q7544" s="5" t="s">
        <v>127</v>
      </c>
      <c r="R7544" s="5">
        <v>4</v>
      </c>
      <c r="S7544" s="10">
        <v>2.6252381384378101</v>
      </c>
      <c r="T7544" s="10">
        <v>4.9820000000000002</v>
      </c>
      <c r="U7544" s="10">
        <v>4</v>
      </c>
      <c r="V7544" s="10">
        <v>1.8977326007326021</v>
      </c>
      <c r="W7544" s="7">
        <f>Sheet1!J7544*Sheet2!E$2+CEILING(((Sheet1!K7544-MIN(K:K))/(MAX(K:K)-MIN(K:K))*5),1)*Sheet2!E$3+CEILING(((Sheet1!L7544-MIN(L:L))/(MAX(L:L)-MIN(L:L))*5),1)*Sheet2!E$4+Sheet1!D7544*Sheet2!E$5</f>
        <v>1.8756381124671788</v>
      </c>
      <c r="X7544" s="7">
        <f>CEILING(((Sheet1!S7544-MIN(S:S))/(MAX(S:S)-MIN(S:S))*5),1)*Sheet2!E$6+CEILING(((Sheet1!T7544-MIN(T:T))/(MAX(T:T)-MIN(T:T))*5),1)*Sheet2!E$7+CEILING(((Sheet1!V7544-MIN(V:V))/(MAX(V:V)-MIN(V:V))*5),1)*Sheet2!E$8</f>
        <v>0.25202436024272301</v>
      </c>
      <c r="Y7544" s="7">
        <f>CEILING(((Sheet1!U7544-MIN(U:U))/(MAX(U:U)-MIN(U:U))*5),1)*Sheet2!E$9</f>
        <v>0.16507402473582466</v>
      </c>
      <c r="Z7544" s="7">
        <f>CEILING(((Sheet1!H7544-MIN(H:H))/(MAX(H:H)-MIN(H:H))*5),1)*Sheet2!E$10+I7544*Sheet2!E$11+F7544*Sheet2!E$12+CEILING(((Sheet1!N7544-MIN(N:N))/(MAX(N:N)-MIN(N:N))*5),1)*Sheet2!E$13</f>
        <v>8.780084937708113E-2</v>
      </c>
      <c r="AA7544" s="7">
        <f>B7544*Sheet2!E$14+C7544*Sheet2!E$15+M7544*Sheet2!E$16+R7544*Sheet2!E$17</f>
        <v>0.20800957596450714</v>
      </c>
      <c r="AB7544" s="7">
        <f t="shared" si="133"/>
        <v>2.588546922787315</v>
      </c>
    </row>
    <row r="7545" spans="1:28" ht="29" hidden="1" x14ac:dyDescent="0.35">
      <c r="A7545" s="9" t="s">
        <v>3352</v>
      </c>
      <c r="B7545" s="9">
        <v>5</v>
      </c>
      <c r="C7545" s="9">
        <v>5</v>
      </c>
      <c r="D7545" s="5">
        <v>3</v>
      </c>
      <c r="E7545" s="5">
        <v>43823</v>
      </c>
      <c r="F7545" s="5">
        <v>4</v>
      </c>
      <c r="G7545" s="9" t="s">
        <v>3456</v>
      </c>
      <c r="H7545" s="5">
        <v>1</v>
      </c>
      <c r="I7545" s="5">
        <v>5</v>
      </c>
      <c r="J7545" s="5">
        <v>5</v>
      </c>
      <c r="K7545" s="5">
        <v>159.17322834645663</v>
      </c>
      <c r="L7545" s="5">
        <v>5.0750000000000002</v>
      </c>
      <c r="M7545" s="5">
        <v>5</v>
      </c>
      <c r="N7545" s="5">
        <v>0</v>
      </c>
      <c r="O7545" s="13">
        <v>43827</v>
      </c>
      <c r="P7545" s="5" t="s">
        <v>3138</v>
      </c>
      <c r="Q7545" s="5" t="s">
        <v>3139</v>
      </c>
      <c r="R7545" s="5">
        <v>4</v>
      </c>
      <c r="S7545" s="10">
        <v>30.7981383448932</v>
      </c>
      <c r="T7545" s="10">
        <v>58.879600000000003</v>
      </c>
      <c r="U7545" s="10">
        <v>4</v>
      </c>
      <c r="V7545" s="10">
        <v>1.9117908797160508</v>
      </c>
      <c r="W7545" s="7">
        <f>Sheet1!J7545*Sheet2!E$2+CEILING(((Sheet1!K7545-MIN(K:K))/(MAX(K:K)-MIN(K:K))*5),1)*Sheet2!E$3+CEILING(((Sheet1!L7545-MIN(L:L))/(MAX(L:L)-MIN(L:L))*5),1)*Sheet2!E$4+Sheet1!D7545*Sheet2!E$5</f>
        <v>1.6070807521501036</v>
      </c>
      <c r="X7545" s="7">
        <f>CEILING(((Sheet1!S7545-MIN(S:S))/(MAX(S:S)-MIN(S:S))*5),1)*Sheet2!E$6+CEILING(((Sheet1!T7545-MIN(T:T))/(MAX(T:T)-MIN(T:T))*5),1)*Sheet2!E$7+CEILING(((Sheet1!V7545-MIN(V:V))/(MAX(V:V)-MIN(V:V))*5),1)*Sheet2!E$8</f>
        <v>0.25202436024272301</v>
      </c>
      <c r="Y7545" s="7">
        <f>CEILING(((Sheet1!U7545-MIN(U:U))/(MAX(U:U)-MIN(U:U))*5),1)*Sheet2!E$9</f>
        <v>0.16507402473582466</v>
      </c>
      <c r="Z7545" s="7">
        <f>CEILING(((Sheet1!H7545-MIN(H:H))/(MAX(H:H)-MIN(H:H))*5),1)*Sheet2!E$10+I7545*Sheet2!E$11+F7545*Sheet2!E$12+CEILING(((Sheet1!N7545-MIN(N:N))/(MAX(N:N)-MIN(N:N))*5),1)*Sheet2!E$13</f>
        <v>0.21097386794962439</v>
      </c>
      <c r="AA7545" s="7">
        <f>B7545*Sheet2!E$14+C7545*Sheet2!E$15+M7545*Sheet2!E$16+R7545*Sheet2!E$17</f>
        <v>0.20800957596450714</v>
      </c>
      <c r="AB7545" s="7">
        <f t="shared" si="133"/>
        <v>2.4431625810427828</v>
      </c>
    </row>
    <row r="7546" spans="1:28" ht="29" hidden="1" x14ac:dyDescent="0.35">
      <c r="A7546" s="9" t="s">
        <v>3353</v>
      </c>
      <c r="B7546" s="9">
        <v>4</v>
      </c>
      <c r="C7546" s="9">
        <v>3</v>
      </c>
      <c r="D7546" s="5">
        <v>3</v>
      </c>
      <c r="E7546" s="5">
        <v>43824</v>
      </c>
      <c r="F7546" s="5">
        <v>4</v>
      </c>
      <c r="G7546" s="9" t="s">
        <v>3456</v>
      </c>
      <c r="H7546" s="5">
        <v>1</v>
      </c>
      <c r="I7546" s="5">
        <v>4</v>
      </c>
      <c r="J7546" s="5">
        <v>5</v>
      </c>
      <c r="K7546" s="5">
        <v>146.02362204724403</v>
      </c>
      <c r="L7546" s="5">
        <v>4.9000000000000004</v>
      </c>
      <c r="M7546" s="5">
        <v>5</v>
      </c>
      <c r="N7546" s="5">
        <v>1</v>
      </c>
      <c r="O7546" s="13">
        <v>43828</v>
      </c>
      <c r="P7546" s="5" t="s">
        <v>85</v>
      </c>
      <c r="Q7546" s="5" t="s">
        <v>86</v>
      </c>
      <c r="R7546" s="5">
        <v>3</v>
      </c>
      <c r="S7546" s="10">
        <v>29.607969948045501</v>
      </c>
      <c r="T7546" s="10">
        <v>58.48</v>
      </c>
      <c r="U7546" s="10">
        <v>4</v>
      </c>
      <c r="V7546" s="10">
        <v>1.9751438583130694</v>
      </c>
      <c r="W7546" s="7">
        <f>Sheet1!J7546*Sheet2!E$2+CEILING(((Sheet1!K7546-MIN(K:K))/(MAX(K:K)-MIN(K:K))*5),1)*Sheet2!E$3+CEILING(((Sheet1!L7546-MIN(L:L))/(MAX(L:L)-MIN(L:L))*5),1)*Sheet2!E$4+Sheet1!D7546*Sheet2!E$5</f>
        <v>1.5385717798935707</v>
      </c>
      <c r="X7546" s="7">
        <f>CEILING(((Sheet1!S7546-MIN(S:S))/(MAX(S:S)-MIN(S:S))*5),1)*Sheet2!E$6+CEILING(((Sheet1!T7546-MIN(T:T))/(MAX(T:T)-MIN(T:T))*5),1)*Sheet2!E$7+CEILING(((Sheet1!V7546-MIN(V:V))/(MAX(V:V)-MIN(V:V))*5),1)*Sheet2!E$8</f>
        <v>0.25202436024272301</v>
      </c>
      <c r="Y7546" s="7">
        <f>CEILING(((Sheet1!U7546-MIN(U:U))/(MAX(U:U)-MIN(U:U))*5),1)*Sheet2!E$9</f>
        <v>0.16507402473582466</v>
      </c>
      <c r="Z7546" s="7">
        <f>CEILING(((Sheet1!H7546-MIN(H:H))/(MAX(H:H)-MIN(H:H))*5),1)*Sheet2!E$10+I7546*Sheet2!E$11+F7546*Sheet2!E$12+CEILING(((Sheet1!N7546-MIN(N:N))/(MAX(N:N)-MIN(N:N))*5),1)*Sheet2!E$13</f>
        <v>0.41848166131091452</v>
      </c>
      <c r="AA7546" s="7">
        <f>B7546*Sheet2!E$14+C7546*Sheet2!E$15+M7546*Sheet2!E$16+R7546*Sheet2!E$17</f>
        <v>0.15998612866108317</v>
      </c>
      <c r="AB7546" s="7">
        <f t="shared" si="133"/>
        <v>2.5341379548441161</v>
      </c>
    </row>
    <row r="7547" spans="1:28" ht="29" hidden="1" x14ac:dyDescent="0.35">
      <c r="A7547" s="9" t="s">
        <v>3354</v>
      </c>
      <c r="B7547" s="9">
        <v>4</v>
      </c>
      <c r="C7547" s="9">
        <v>3</v>
      </c>
      <c r="D7547" s="5">
        <v>3</v>
      </c>
      <c r="E7547" s="5">
        <v>43824</v>
      </c>
      <c r="F7547" s="5">
        <v>4</v>
      </c>
      <c r="G7547" s="9" t="s">
        <v>3456</v>
      </c>
      <c r="H7547" s="5">
        <v>1</v>
      </c>
      <c r="I7547" s="5">
        <v>3</v>
      </c>
      <c r="J7547" s="5">
        <v>5</v>
      </c>
      <c r="K7547" s="5">
        <v>231.49579999999997</v>
      </c>
      <c r="L7547" s="5">
        <v>4.7249999999999996</v>
      </c>
      <c r="M7547" s="5">
        <v>3</v>
      </c>
      <c r="N7547" s="5">
        <v>1</v>
      </c>
      <c r="O7547" s="13">
        <v>43828</v>
      </c>
      <c r="P7547" s="5" t="s">
        <v>57</v>
      </c>
      <c r="Q7547" s="5" t="s">
        <v>58</v>
      </c>
      <c r="R7547" s="5">
        <v>5</v>
      </c>
      <c r="S7547" s="10">
        <v>11.9429072545284</v>
      </c>
      <c r="T7547" s="10">
        <v>26.162500000000001</v>
      </c>
      <c r="U7547" s="10">
        <v>4</v>
      </c>
      <c r="V7547" s="10">
        <v>2.1906307603686654</v>
      </c>
      <c r="W7547" s="7">
        <f>Sheet1!J7547*Sheet2!E$2+CEILING(((Sheet1!K7547-MIN(K:K))/(MAX(K:K)-MIN(K:K))*5),1)*Sheet2!E$3+CEILING(((Sheet1!L7547-MIN(L:L))/(MAX(L:L)-MIN(L:L))*5),1)*Sheet2!E$4+Sheet1!D7547*Sheet2!E$5</f>
        <v>1.6755897244066362</v>
      </c>
      <c r="X7547" s="7">
        <f>CEILING(((Sheet1!S7547-MIN(S:S))/(MAX(S:S)-MIN(S:S))*5),1)*Sheet2!E$6+CEILING(((Sheet1!T7547-MIN(T:T))/(MAX(T:T)-MIN(T:T))*5),1)*Sheet2!E$7+CEILING(((Sheet1!V7547-MIN(V:V))/(MAX(V:V)-MIN(V:V))*5),1)*Sheet2!E$8</f>
        <v>0.25202436024272301</v>
      </c>
      <c r="Y7547" s="7">
        <f>CEILING(((Sheet1!U7547-MIN(U:U))/(MAX(U:U)-MIN(U:U))*5),1)*Sheet2!E$9</f>
        <v>0.16507402473582466</v>
      </c>
      <c r="Z7547" s="7">
        <f>CEILING(((Sheet1!H7547-MIN(H:H))/(MAX(H:H)-MIN(H:H))*5),1)*Sheet2!E$10+I7547*Sheet2!E$11+F7547*Sheet2!E$12+CEILING(((Sheet1!N7547-MIN(N:N))/(MAX(N:N)-MIN(N:N))*5),1)*Sheet2!E$13</f>
        <v>0.40685250198070277</v>
      </c>
      <c r="AA7547" s="7">
        <f>B7547*Sheet2!E$14+C7547*Sheet2!E$15+M7547*Sheet2!E$16+R7547*Sheet2!E$17</f>
        <v>0.15286518179823347</v>
      </c>
      <c r="AB7547" s="7">
        <f t="shared" si="133"/>
        <v>2.6524057931641201</v>
      </c>
    </row>
    <row r="7548" spans="1:28" ht="29" hidden="1" x14ac:dyDescent="0.35">
      <c r="A7548" s="9" t="s">
        <v>3354</v>
      </c>
      <c r="B7548" s="9">
        <v>4</v>
      </c>
      <c r="C7548" s="9">
        <v>3</v>
      </c>
      <c r="D7548" s="5">
        <v>3</v>
      </c>
      <c r="E7548" s="5">
        <v>43824</v>
      </c>
      <c r="F7548" s="5">
        <v>4</v>
      </c>
      <c r="G7548" s="9" t="s">
        <v>3456</v>
      </c>
      <c r="H7548" s="5">
        <v>1</v>
      </c>
      <c r="I7548" s="5">
        <v>3</v>
      </c>
      <c r="J7548" s="5">
        <v>5</v>
      </c>
      <c r="K7548" s="5">
        <v>231.49579999999997</v>
      </c>
      <c r="L7548" s="5">
        <v>4.7249999999999996</v>
      </c>
      <c r="M7548" s="5">
        <v>3</v>
      </c>
      <c r="N7548" s="5">
        <v>1</v>
      </c>
      <c r="O7548" s="13">
        <v>43828</v>
      </c>
      <c r="P7548" s="5" t="s">
        <v>57</v>
      </c>
      <c r="Q7548" s="5" t="s">
        <v>58</v>
      </c>
      <c r="R7548" s="5">
        <v>5</v>
      </c>
      <c r="S7548" s="10">
        <v>24.450149687018101</v>
      </c>
      <c r="T7548" s="10">
        <v>53.216999999999999</v>
      </c>
      <c r="U7548" s="10">
        <v>4</v>
      </c>
      <c r="V7548" s="10">
        <v>2.1765510919655338</v>
      </c>
      <c r="W7548" s="7">
        <f>Sheet1!J7548*Sheet2!E$2+CEILING(((Sheet1!K7548-MIN(K:K))/(MAX(K:K)-MIN(K:K))*5),1)*Sheet2!E$3+CEILING(((Sheet1!L7548-MIN(L:L))/(MAX(L:L)-MIN(L:L))*5),1)*Sheet2!E$4+Sheet1!D7548*Sheet2!E$5</f>
        <v>1.6755897244066362</v>
      </c>
      <c r="X7548" s="7">
        <f>CEILING(((Sheet1!S7548-MIN(S:S))/(MAX(S:S)-MIN(S:S))*5),1)*Sheet2!E$6+CEILING(((Sheet1!T7548-MIN(T:T))/(MAX(T:T)-MIN(T:T))*5),1)*Sheet2!E$7+CEILING(((Sheet1!V7548-MIN(V:V))/(MAX(V:V)-MIN(V:V))*5),1)*Sheet2!E$8</f>
        <v>0.25202436024272301</v>
      </c>
      <c r="Y7548" s="7">
        <f>CEILING(((Sheet1!U7548-MIN(U:U))/(MAX(U:U)-MIN(U:U))*5),1)*Sheet2!E$9</f>
        <v>0.16507402473582466</v>
      </c>
      <c r="Z7548" s="7">
        <f>CEILING(((Sheet1!H7548-MIN(H:H))/(MAX(H:H)-MIN(H:H))*5),1)*Sheet2!E$10+I7548*Sheet2!E$11+F7548*Sheet2!E$12+CEILING(((Sheet1!N7548-MIN(N:N))/(MAX(N:N)-MIN(N:N))*5),1)*Sheet2!E$13</f>
        <v>0.40685250198070277</v>
      </c>
      <c r="AA7548" s="7">
        <f>B7548*Sheet2!E$14+C7548*Sheet2!E$15+M7548*Sheet2!E$16+R7548*Sheet2!E$17</f>
        <v>0.15286518179823347</v>
      </c>
      <c r="AB7548" s="7">
        <f t="shared" si="133"/>
        <v>2.6524057931641201</v>
      </c>
    </row>
    <row r="7549" spans="1:28" ht="29" hidden="1" x14ac:dyDescent="0.35">
      <c r="A7549" s="9" t="s">
        <v>3355</v>
      </c>
      <c r="B7549" s="9">
        <v>3</v>
      </c>
      <c r="C7549" s="9">
        <v>2</v>
      </c>
      <c r="D7549" s="5">
        <v>3</v>
      </c>
      <c r="E7549" s="5">
        <v>43824</v>
      </c>
      <c r="F7549" s="5">
        <v>4</v>
      </c>
      <c r="G7549" s="9" t="s">
        <v>3456</v>
      </c>
      <c r="H7549" s="5">
        <v>1</v>
      </c>
      <c r="I7549" s="5">
        <v>3</v>
      </c>
      <c r="J7549" s="5">
        <v>5</v>
      </c>
      <c r="K7549" s="5">
        <v>129.58661417322838</v>
      </c>
      <c r="L7549" s="5">
        <v>5.25</v>
      </c>
      <c r="M7549" s="5">
        <v>2</v>
      </c>
      <c r="N7549" s="5">
        <v>0</v>
      </c>
      <c r="O7549" s="13">
        <v>43828</v>
      </c>
      <c r="P7549" s="5" t="s">
        <v>68</v>
      </c>
      <c r="Q7549" s="5" t="s">
        <v>69</v>
      </c>
      <c r="R7549" s="5">
        <v>5</v>
      </c>
      <c r="S7549" s="10">
        <v>17.411696802891001</v>
      </c>
      <c r="T7549" s="10">
        <v>36.487099999999998</v>
      </c>
      <c r="U7549" s="10">
        <v>4</v>
      </c>
      <c r="V7549" s="10">
        <v>2.095551077706669</v>
      </c>
      <c r="W7549" s="7">
        <f>Sheet1!J7549*Sheet2!E$2+CEILING(((Sheet1!K7549-MIN(K:K))/(MAX(K:K)-MIN(K:K))*5),1)*Sheet2!E$3+CEILING(((Sheet1!L7549-MIN(L:L))/(MAX(L:L)-MIN(L:L))*5),1)*Sheet2!E$4+Sheet1!D7549*Sheet2!E$5</f>
        <v>1.6701111956975805</v>
      </c>
      <c r="X7549" s="7">
        <f>CEILING(((Sheet1!S7549-MIN(S:S))/(MAX(S:S)-MIN(S:S))*5),1)*Sheet2!E$6+CEILING(((Sheet1!T7549-MIN(T:T))/(MAX(T:T)-MIN(T:T))*5),1)*Sheet2!E$7+CEILING(((Sheet1!V7549-MIN(V:V))/(MAX(V:V)-MIN(V:V))*5),1)*Sheet2!E$8</f>
        <v>0.25202436024272301</v>
      </c>
      <c r="Y7549" s="7">
        <f>CEILING(((Sheet1!U7549-MIN(U:U))/(MAX(U:U)-MIN(U:U))*5),1)*Sheet2!E$9</f>
        <v>0.16507402473582466</v>
      </c>
      <c r="Z7549" s="7">
        <f>CEILING(((Sheet1!H7549-MIN(H:H))/(MAX(H:H)-MIN(H:H))*5),1)*Sheet2!E$10+I7549*Sheet2!E$11+F7549*Sheet2!E$12+CEILING(((Sheet1!N7549-MIN(N:N))/(MAX(N:N)-MIN(N:N))*5),1)*Sheet2!E$13</f>
        <v>0.18771554928920084</v>
      </c>
      <c r="AA7549" s="7">
        <f>B7549*Sheet2!E$14+C7549*Sheet2!E$15+M7549*Sheet2!E$16+R7549*Sheet2!E$17</f>
        <v>0.11351019020566727</v>
      </c>
      <c r="AB7549" s="7">
        <f t="shared" si="133"/>
        <v>2.3884353201709962</v>
      </c>
    </row>
    <row r="7550" spans="1:28" ht="29" hidden="1" x14ac:dyDescent="0.35">
      <c r="A7550" s="9" t="s">
        <v>3355</v>
      </c>
      <c r="B7550" s="9">
        <v>3</v>
      </c>
      <c r="C7550" s="9">
        <v>2</v>
      </c>
      <c r="D7550" s="5">
        <v>3</v>
      </c>
      <c r="E7550" s="5">
        <v>43824</v>
      </c>
      <c r="F7550" s="5">
        <v>4</v>
      </c>
      <c r="G7550" s="9" t="s">
        <v>3456</v>
      </c>
      <c r="H7550" s="5">
        <v>1</v>
      </c>
      <c r="I7550" s="5">
        <v>3</v>
      </c>
      <c r="J7550" s="5">
        <v>3</v>
      </c>
      <c r="K7550" s="5">
        <v>129.58661417322838</v>
      </c>
      <c r="L7550" s="5">
        <v>5.25</v>
      </c>
      <c r="M7550" s="5">
        <v>2</v>
      </c>
      <c r="N7550" s="5">
        <v>0</v>
      </c>
      <c r="O7550" s="13">
        <v>43828</v>
      </c>
      <c r="P7550" s="5" t="s">
        <v>68</v>
      </c>
      <c r="Q7550" s="5" t="s">
        <v>69</v>
      </c>
      <c r="R7550" s="5">
        <v>5</v>
      </c>
      <c r="S7550" s="10">
        <v>1.19466808832919</v>
      </c>
      <c r="T7550" s="10">
        <v>2.5015999999999998</v>
      </c>
      <c r="U7550" s="10">
        <v>4</v>
      </c>
      <c r="V7550" s="10">
        <v>2.0939707224444466</v>
      </c>
      <c r="W7550" s="7">
        <f>Sheet1!J7550*Sheet2!E$2+CEILING(((Sheet1!K7550-MIN(K:K))/(MAX(K:K)-MIN(K:K))*5),1)*Sheet2!E$3+CEILING(((Sheet1!L7550-MIN(L:L))/(MAX(L:L)-MIN(L:L))*5),1)*Sheet2!E$4+Sheet1!D7550*Sheet2!E$5</f>
        <v>1.2235708635605365</v>
      </c>
      <c r="X7550" s="7">
        <f>CEILING(((Sheet1!S7550-MIN(S:S))/(MAX(S:S)-MIN(S:S))*5),1)*Sheet2!E$6+CEILING(((Sheet1!T7550-MIN(T:T))/(MAX(T:T)-MIN(T:T))*5),1)*Sheet2!E$7+CEILING(((Sheet1!V7550-MIN(V:V))/(MAX(V:V)-MIN(V:V))*5),1)*Sheet2!E$8</f>
        <v>0.25202436024272301</v>
      </c>
      <c r="Y7550" s="7">
        <f>CEILING(((Sheet1!U7550-MIN(U:U))/(MAX(U:U)-MIN(U:U))*5),1)*Sheet2!E$9</f>
        <v>0.16507402473582466</v>
      </c>
      <c r="Z7550" s="7">
        <f>CEILING(((Sheet1!H7550-MIN(H:H))/(MAX(H:H)-MIN(H:H))*5),1)*Sheet2!E$10+I7550*Sheet2!E$11+F7550*Sheet2!E$12+CEILING(((Sheet1!N7550-MIN(N:N))/(MAX(N:N)-MIN(N:N))*5),1)*Sheet2!E$13</f>
        <v>0.18771554928920084</v>
      </c>
      <c r="AA7550" s="7">
        <f>B7550*Sheet2!E$14+C7550*Sheet2!E$15+M7550*Sheet2!E$16+R7550*Sheet2!E$17</f>
        <v>0.11351019020566727</v>
      </c>
      <c r="AB7550" s="7">
        <f t="shared" si="133"/>
        <v>1.9418949880339522</v>
      </c>
    </row>
    <row r="7551" spans="1:28" ht="29" hidden="1" x14ac:dyDescent="0.35">
      <c r="A7551" s="9" t="s">
        <v>3355</v>
      </c>
      <c r="B7551" s="9">
        <v>3</v>
      </c>
      <c r="C7551" s="9">
        <v>2</v>
      </c>
      <c r="D7551" s="5">
        <v>3</v>
      </c>
      <c r="E7551" s="5">
        <v>43824</v>
      </c>
      <c r="F7551" s="5">
        <v>4</v>
      </c>
      <c r="G7551" s="9" t="s">
        <v>3456</v>
      </c>
      <c r="H7551" s="5">
        <v>1</v>
      </c>
      <c r="I7551" s="5">
        <v>3</v>
      </c>
      <c r="J7551" s="5">
        <v>3</v>
      </c>
      <c r="K7551" s="5">
        <v>136.16141732283461</v>
      </c>
      <c r="L7551" s="5">
        <v>5.25</v>
      </c>
      <c r="M7551" s="5">
        <v>2</v>
      </c>
      <c r="N7551" s="5">
        <v>0</v>
      </c>
      <c r="O7551" s="13">
        <v>43828</v>
      </c>
      <c r="P7551" s="5" t="s">
        <v>68</v>
      </c>
      <c r="Q7551" s="5" t="s">
        <v>69</v>
      </c>
      <c r="R7551" s="5">
        <v>5</v>
      </c>
      <c r="S7551" s="10">
        <v>7.0532663971977696</v>
      </c>
      <c r="T7551" s="10">
        <v>14.782</v>
      </c>
      <c r="U7551" s="10">
        <v>4</v>
      </c>
      <c r="V7551" s="10">
        <v>2.095766580696969</v>
      </c>
      <c r="W7551" s="7">
        <f>Sheet1!J7551*Sheet2!E$2+CEILING(((Sheet1!K7551-MIN(K:K))/(MAX(K:K)-MIN(K:K))*5),1)*Sheet2!E$3+CEILING(((Sheet1!L7551-MIN(L:L))/(MAX(L:L)-MIN(L:L))*5),1)*Sheet2!E$4+Sheet1!D7551*Sheet2!E$5</f>
        <v>1.2235708635605365</v>
      </c>
      <c r="X7551" s="7">
        <f>CEILING(((Sheet1!S7551-MIN(S:S))/(MAX(S:S)-MIN(S:S))*5),1)*Sheet2!E$6+CEILING(((Sheet1!T7551-MIN(T:T))/(MAX(T:T)-MIN(T:T))*5),1)*Sheet2!E$7+CEILING(((Sheet1!V7551-MIN(V:V))/(MAX(V:V)-MIN(V:V))*5),1)*Sheet2!E$8</f>
        <v>0.25202436024272301</v>
      </c>
      <c r="Y7551" s="7">
        <f>CEILING(((Sheet1!U7551-MIN(U:U))/(MAX(U:U)-MIN(U:U))*5),1)*Sheet2!E$9</f>
        <v>0.16507402473582466</v>
      </c>
      <c r="Z7551" s="7">
        <f>CEILING(((Sheet1!H7551-MIN(H:H))/(MAX(H:H)-MIN(H:H))*5),1)*Sheet2!E$10+I7551*Sheet2!E$11+F7551*Sheet2!E$12+CEILING(((Sheet1!N7551-MIN(N:N))/(MAX(N:N)-MIN(N:N))*5),1)*Sheet2!E$13</f>
        <v>0.18771554928920084</v>
      </c>
      <c r="AA7551" s="7">
        <f>B7551*Sheet2!E$14+C7551*Sheet2!E$15+M7551*Sheet2!E$16+R7551*Sheet2!E$17</f>
        <v>0.11351019020566727</v>
      </c>
      <c r="AB7551" s="7">
        <f t="shared" si="133"/>
        <v>1.9418949880339522</v>
      </c>
    </row>
    <row r="7552" spans="1:28" ht="29" hidden="1" x14ac:dyDescent="0.35">
      <c r="A7552" s="9" t="s">
        <v>3355</v>
      </c>
      <c r="B7552" s="9">
        <v>3</v>
      </c>
      <c r="C7552" s="9">
        <v>2</v>
      </c>
      <c r="D7552" s="5">
        <v>3</v>
      </c>
      <c r="E7552" s="5">
        <v>43824</v>
      </c>
      <c r="F7552" s="5">
        <v>4</v>
      </c>
      <c r="G7552" s="9" t="s">
        <v>3456</v>
      </c>
      <c r="H7552" s="5">
        <v>1</v>
      </c>
      <c r="I7552" s="5">
        <v>3</v>
      </c>
      <c r="J7552" s="5">
        <v>3</v>
      </c>
      <c r="K7552" s="5">
        <v>136.16141732283461</v>
      </c>
      <c r="L7552" s="5">
        <v>5.25</v>
      </c>
      <c r="M7552" s="5">
        <v>2</v>
      </c>
      <c r="N7552" s="5">
        <v>0</v>
      </c>
      <c r="O7552" s="13">
        <v>43828</v>
      </c>
      <c r="P7552" s="5" t="s">
        <v>68</v>
      </c>
      <c r="Q7552" s="5" t="s">
        <v>69</v>
      </c>
      <c r="R7552" s="5">
        <v>5</v>
      </c>
      <c r="S7552" s="10">
        <v>18.4869824516026</v>
      </c>
      <c r="T7552" s="10">
        <v>38.744399999999999</v>
      </c>
      <c r="U7552" s="10">
        <v>4</v>
      </c>
      <c r="V7552" s="10">
        <v>2.0957665806969663</v>
      </c>
      <c r="W7552" s="7">
        <f>Sheet1!J7552*Sheet2!E$2+CEILING(((Sheet1!K7552-MIN(K:K))/(MAX(K:K)-MIN(K:K))*5),1)*Sheet2!E$3+CEILING(((Sheet1!L7552-MIN(L:L))/(MAX(L:L)-MIN(L:L))*5),1)*Sheet2!E$4+Sheet1!D7552*Sheet2!E$5</f>
        <v>1.2235708635605365</v>
      </c>
      <c r="X7552" s="7">
        <f>CEILING(((Sheet1!S7552-MIN(S:S))/(MAX(S:S)-MIN(S:S))*5),1)*Sheet2!E$6+CEILING(((Sheet1!T7552-MIN(T:T))/(MAX(T:T)-MIN(T:T))*5),1)*Sheet2!E$7+CEILING(((Sheet1!V7552-MIN(V:V))/(MAX(V:V)-MIN(V:V))*5),1)*Sheet2!E$8</f>
        <v>0.25202436024272301</v>
      </c>
      <c r="Y7552" s="7">
        <f>CEILING(((Sheet1!U7552-MIN(U:U))/(MAX(U:U)-MIN(U:U))*5),1)*Sheet2!E$9</f>
        <v>0.16507402473582466</v>
      </c>
      <c r="Z7552" s="7">
        <f>CEILING(((Sheet1!H7552-MIN(H:H))/(MAX(H:H)-MIN(H:H))*5),1)*Sheet2!E$10+I7552*Sheet2!E$11+F7552*Sheet2!E$12+CEILING(((Sheet1!N7552-MIN(N:N))/(MAX(N:N)-MIN(N:N))*5),1)*Sheet2!E$13</f>
        <v>0.18771554928920084</v>
      </c>
      <c r="AA7552" s="7">
        <f>B7552*Sheet2!E$14+C7552*Sheet2!E$15+M7552*Sheet2!E$16+R7552*Sheet2!E$17</f>
        <v>0.11351019020566727</v>
      </c>
      <c r="AB7552" s="7">
        <f t="shared" si="133"/>
        <v>1.9418949880339522</v>
      </c>
    </row>
    <row r="7553" spans="1:28" ht="29" hidden="1" x14ac:dyDescent="0.35">
      <c r="A7553" s="9" t="s">
        <v>3355</v>
      </c>
      <c r="B7553" s="9">
        <v>3</v>
      </c>
      <c r="C7553" s="9">
        <v>2</v>
      </c>
      <c r="D7553" s="5">
        <v>3</v>
      </c>
      <c r="E7553" s="5">
        <v>43824</v>
      </c>
      <c r="F7553" s="5">
        <v>4</v>
      </c>
      <c r="G7553" s="9" t="s">
        <v>3456</v>
      </c>
      <c r="H7553" s="5">
        <v>1</v>
      </c>
      <c r="I7553" s="5">
        <v>3</v>
      </c>
      <c r="J7553" s="5">
        <v>3</v>
      </c>
      <c r="K7553" s="5">
        <v>136.16141732283461</v>
      </c>
      <c r="L7553" s="5">
        <v>5.25</v>
      </c>
      <c r="M7553" s="5">
        <v>2</v>
      </c>
      <c r="N7553" s="5">
        <v>0</v>
      </c>
      <c r="O7553" s="13">
        <v>43828</v>
      </c>
      <c r="P7553" s="5" t="s">
        <v>68</v>
      </c>
      <c r="Q7553" s="5" t="s">
        <v>69</v>
      </c>
      <c r="R7553" s="5">
        <v>5</v>
      </c>
      <c r="S7553" s="10">
        <v>15.275890118141501</v>
      </c>
      <c r="T7553" s="10">
        <v>32.014699999999998</v>
      </c>
      <c r="U7553" s="10">
        <v>4</v>
      </c>
      <c r="V7553" s="10">
        <v>2.0957665806969668</v>
      </c>
      <c r="W7553" s="7">
        <f>Sheet1!J7553*Sheet2!E$2+CEILING(((Sheet1!K7553-MIN(K:K))/(MAX(K:K)-MIN(K:K))*5),1)*Sheet2!E$3+CEILING(((Sheet1!L7553-MIN(L:L))/(MAX(L:L)-MIN(L:L))*5),1)*Sheet2!E$4+Sheet1!D7553*Sheet2!E$5</f>
        <v>1.2235708635605365</v>
      </c>
      <c r="X7553" s="7">
        <f>CEILING(((Sheet1!S7553-MIN(S:S))/(MAX(S:S)-MIN(S:S))*5),1)*Sheet2!E$6+CEILING(((Sheet1!T7553-MIN(T:T))/(MAX(T:T)-MIN(T:T))*5),1)*Sheet2!E$7+CEILING(((Sheet1!V7553-MIN(V:V))/(MAX(V:V)-MIN(V:V))*5),1)*Sheet2!E$8</f>
        <v>0.25202436024272301</v>
      </c>
      <c r="Y7553" s="7">
        <f>CEILING(((Sheet1!U7553-MIN(U:U))/(MAX(U:U)-MIN(U:U))*5),1)*Sheet2!E$9</f>
        <v>0.16507402473582466</v>
      </c>
      <c r="Z7553" s="7">
        <f>CEILING(((Sheet1!H7553-MIN(H:H))/(MAX(H:H)-MIN(H:H))*5),1)*Sheet2!E$10+I7553*Sheet2!E$11+F7553*Sheet2!E$12+CEILING(((Sheet1!N7553-MIN(N:N))/(MAX(N:N)-MIN(N:N))*5),1)*Sheet2!E$13</f>
        <v>0.18771554928920084</v>
      </c>
      <c r="AA7553" s="7">
        <f>B7553*Sheet2!E$14+C7553*Sheet2!E$15+M7553*Sheet2!E$16+R7553*Sheet2!E$17</f>
        <v>0.11351019020566727</v>
      </c>
      <c r="AB7553" s="7">
        <f t="shared" si="133"/>
        <v>1.9418949880339522</v>
      </c>
    </row>
    <row r="7554" spans="1:28" ht="29" hidden="1" x14ac:dyDescent="0.35">
      <c r="A7554" s="9" t="s">
        <v>3356</v>
      </c>
      <c r="B7554" s="9">
        <v>4</v>
      </c>
      <c r="C7554" s="9">
        <v>3</v>
      </c>
      <c r="D7554" s="5">
        <v>3</v>
      </c>
      <c r="E7554" s="5">
        <v>43824</v>
      </c>
      <c r="F7554" s="5">
        <v>4</v>
      </c>
      <c r="G7554" s="9" t="s">
        <v>3456</v>
      </c>
      <c r="H7554" s="5">
        <v>1</v>
      </c>
      <c r="I7554" s="5">
        <v>4</v>
      </c>
      <c r="J7554" s="5">
        <v>3</v>
      </c>
      <c r="K7554" s="5">
        <v>218.7704</v>
      </c>
      <c r="L7554" s="5">
        <v>5.25</v>
      </c>
      <c r="M7554" s="5">
        <v>4</v>
      </c>
      <c r="N7554" s="5">
        <v>0</v>
      </c>
      <c r="O7554" s="13">
        <v>43828</v>
      </c>
      <c r="P7554" s="5" t="s">
        <v>77</v>
      </c>
      <c r="Q7554" s="5" t="s">
        <v>78</v>
      </c>
      <c r="R7554" s="5">
        <v>5</v>
      </c>
      <c r="S7554" s="10">
        <v>10.9056820587257</v>
      </c>
      <c r="T7554" s="10">
        <v>26.45</v>
      </c>
      <c r="U7554" s="10">
        <v>4</v>
      </c>
      <c r="V7554" s="10">
        <v>2.4253411989795906</v>
      </c>
      <c r="W7554" s="7">
        <f>Sheet1!J7554*Sheet2!E$2+CEILING(((Sheet1!K7554-MIN(K:K))/(MAX(K:K)-MIN(K:K))*5),1)*Sheet2!E$3+CEILING(((Sheet1!L7554-MIN(L:L))/(MAX(L:L)-MIN(L:L))*5),1)*Sheet2!E$4+Sheet1!D7554*Sheet2!E$5</f>
        <v>1.3605888080736019</v>
      </c>
      <c r="X7554" s="7">
        <f>CEILING(((Sheet1!S7554-MIN(S:S))/(MAX(S:S)-MIN(S:S))*5),1)*Sheet2!E$6+CEILING(((Sheet1!T7554-MIN(T:T))/(MAX(T:T)-MIN(T:T))*5),1)*Sheet2!E$7+CEILING(((Sheet1!V7554-MIN(V:V))/(MAX(V:V)-MIN(V:V))*5),1)*Sheet2!E$8</f>
        <v>0.25202436024272301</v>
      </c>
      <c r="Y7554" s="7">
        <f>CEILING(((Sheet1!U7554-MIN(U:U))/(MAX(U:U)-MIN(U:U))*5),1)*Sheet2!E$9</f>
        <v>0.16507402473582466</v>
      </c>
      <c r="Z7554" s="7">
        <f>CEILING(((Sheet1!H7554-MIN(H:H))/(MAX(H:H)-MIN(H:H))*5),1)*Sheet2!E$10+I7554*Sheet2!E$11+F7554*Sheet2!E$12+CEILING(((Sheet1!N7554-MIN(N:N))/(MAX(N:N)-MIN(N:N))*5),1)*Sheet2!E$13</f>
        <v>0.19934470861941261</v>
      </c>
      <c r="AA7554" s="7">
        <f>B7554*Sheet2!E$14+C7554*Sheet2!E$15+M7554*Sheet2!E$16+R7554*Sheet2!E$17</f>
        <v>0.15923430973007738</v>
      </c>
      <c r="AB7554" s="7">
        <f t="shared" si="133"/>
        <v>2.1362662114016397</v>
      </c>
    </row>
    <row r="7555" spans="1:28" ht="29" hidden="1" x14ac:dyDescent="0.35">
      <c r="A7555" s="9" t="s">
        <v>3357</v>
      </c>
      <c r="B7555" s="9">
        <v>4</v>
      </c>
      <c r="C7555" s="9">
        <v>3</v>
      </c>
      <c r="D7555" s="5">
        <v>3</v>
      </c>
      <c r="E7555" s="5">
        <v>43824</v>
      </c>
      <c r="F7555" s="5">
        <v>4</v>
      </c>
      <c r="G7555" s="9" t="s">
        <v>3456</v>
      </c>
      <c r="H7555" s="5">
        <v>1</v>
      </c>
      <c r="I7555" s="5">
        <v>4</v>
      </c>
      <c r="J7555" s="5">
        <v>5</v>
      </c>
      <c r="K7555" s="5">
        <v>131.55905511811025</v>
      </c>
      <c r="L7555" s="5">
        <v>5.25</v>
      </c>
      <c r="M7555" s="5">
        <v>3</v>
      </c>
      <c r="N7555" s="5">
        <v>0</v>
      </c>
      <c r="O7555" s="13">
        <v>43828</v>
      </c>
      <c r="P7555" s="5" t="s">
        <v>104</v>
      </c>
      <c r="Q7555" s="5" t="s">
        <v>22</v>
      </c>
      <c r="R7555" s="5">
        <v>5</v>
      </c>
      <c r="S7555" s="10">
        <v>2.5643741752874001</v>
      </c>
      <c r="T7555" s="10">
        <v>6.4496000000000002</v>
      </c>
      <c r="U7555" s="10">
        <v>4</v>
      </c>
      <c r="V7555" s="10">
        <v>2.5150775819512248</v>
      </c>
      <c r="W7555" s="7">
        <f>Sheet1!J7555*Sheet2!E$2+CEILING(((Sheet1!K7555-MIN(K:K))/(MAX(K:K)-MIN(K:K))*5),1)*Sheet2!E$3+CEILING(((Sheet1!L7555-MIN(L:L))/(MAX(L:L)-MIN(L:L))*5),1)*Sheet2!E$4+Sheet1!D7555*Sheet2!E$5</f>
        <v>1.6701111956975805</v>
      </c>
      <c r="X7555" s="7">
        <f>CEILING(((Sheet1!S7555-MIN(S:S))/(MAX(S:S)-MIN(S:S))*5),1)*Sheet2!E$6+CEILING(((Sheet1!T7555-MIN(T:T))/(MAX(T:T)-MIN(T:T))*5),1)*Sheet2!E$7+CEILING(((Sheet1!V7555-MIN(V:V))/(MAX(V:V)-MIN(V:V))*5),1)*Sheet2!E$8</f>
        <v>0.25202436024272301</v>
      </c>
      <c r="Y7555" s="7">
        <f>CEILING(((Sheet1!U7555-MIN(U:U))/(MAX(U:U)-MIN(U:U))*5),1)*Sheet2!E$9</f>
        <v>0.16507402473582466</v>
      </c>
      <c r="Z7555" s="7">
        <f>CEILING(((Sheet1!H7555-MIN(H:H))/(MAX(H:H)-MIN(H:H))*5),1)*Sheet2!E$10+I7555*Sheet2!E$11+F7555*Sheet2!E$12+CEILING(((Sheet1!N7555-MIN(N:N))/(MAX(N:N)-MIN(N:N))*5),1)*Sheet2!E$13</f>
        <v>0.19934470861941261</v>
      </c>
      <c r="AA7555" s="7">
        <f>B7555*Sheet2!E$14+C7555*Sheet2!E$15+M7555*Sheet2!E$16+R7555*Sheet2!E$17</f>
        <v>0.15286518179823347</v>
      </c>
      <c r="AB7555" s="7">
        <f t="shared" ref="AB7555:AB7618" si="134">SUM(W7555:AA7555)</f>
        <v>2.4394194710937742</v>
      </c>
    </row>
    <row r="7556" spans="1:28" ht="29" hidden="1" x14ac:dyDescent="0.35">
      <c r="A7556" s="9" t="s">
        <v>3358</v>
      </c>
      <c r="B7556" s="9">
        <v>5</v>
      </c>
      <c r="C7556" s="9">
        <v>5</v>
      </c>
      <c r="D7556" s="5">
        <v>3</v>
      </c>
      <c r="E7556" s="5">
        <v>43824</v>
      </c>
      <c r="F7556" s="5">
        <v>4</v>
      </c>
      <c r="G7556" s="9" t="s">
        <v>3456</v>
      </c>
      <c r="H7556" s="5">
        <v>1</v>
      </c>
      <c r="I7556" s="5">
        <v>5</v>
      </c>
      <c r="J7556" s="5">
        <v>5</v>
      </c>
      <c r="K7556" s="5">
        <v>159.17322834645663</v>
      </c>
      <c r="L7556" s="5">
        <v>5.0750000000000002</v>
      </c>
      <c r="M7556" s="5">
        <v>5</v>
      </c>
      <c r="N7556" s="5">
        <v>1</v>
      </c>
      <c r="O7556" s="13">
        <v>43828</v>
      </c>
      <c r="P7556" s="5" t="s">
        <v>126</v>
      </c>
      <c r="Q7556" s="5" t="s">
        <v>127</v>
      </c>
      <c r="R7556" s="5">
        <v>4</v>
      </c>
      <c r="S7556" s="10">
        <v>76.843481274733605</v>
      </c>
      <c r="T7556" s="10">
        <v>124.74</v>
      </c>
      <c r="U7556" s="10">
        <v>4</v>
      </c>
      <c r="V7556" s="10">
        <v>1.6232996986956514</v>
      </c>
      <c r="W7556" s="7">
        <f>Sheet1!J7556*Sheet2!E$2+CEILING(((Sheet1!K7556-MIN(K:K))/(MAX(K:K)-MIN(K:K))*5),1)*Sheet2!E$3+CEILING(((Sheet1!L7556-MIN(L:L))/(MAX(L:L)-MIN(L:L))*5),1)*Sheet2!E$4+Sheet1!D7556*Sheet2!E$5</f>
        <v>1.6070807521501036</v>
      </c>
      <c r="X7556" s="7">
        <f>CEILING(((Sheet1!S7556-MIN(S:S))/(MAX(S:S)-MIN(S:S))*5),1)*Sheet2!E$6+CEILING(((Sheet1!T7556-MIN(T:T))/(MAX(T:T)-MIN(T:T))*5),1)*Sheet2!E$7+CEILING(((Sheet1!V7556-MIN(V:V))/(MAX(V:V)-MIN(V:V))*5),1)*Sheet2!E$8</f>
        <v>0.25202436024272301</v>
      </c>
      <c r="Y7556" s="7">
        <f>CEILING(((Sheet1!U7556-MIN(U:U))/(MAX(U:U)-MIN(U:U))*5),1)*Sheet2!E$9</f>
        <v>0.16507402473582466</v>
      </c>
      <c r="Z7556" s="7">
        <f>CEILING(((Sheet1!H7556-MIN(H:H))/(MAX(H:H)-MIN(H:H))*5),1)*Sheet2!E$10+I7556*Sheet2!E$11+F7556*Sheet2!E$12+CEILING(((Sheet1!N7556-MIN(N:N))/(MAX(N:N)-MIN(N:N))*5),1)*Sheet2!E$13</f>
        <v>0.43011082064112627</v>
      </c>
      <c r="AA7556" s="7">
        <f>B7556*Sheet2!E$14+C7556*Sheet2!E$15+M7556*Sheet2!E$16+R7556*Sheet2!E$17</f>
        <v>0.20800957596450714</v>
      </c>
      <c r="AB7556" s="7">
        <f t="shared" si="134"/>
        <v>2.6622995337342847</v>
      </c>
    </row>
    <row r="7557" spans="1:28" ht="29" hidden="1" x14ac:dyDescent="0.35">
      <c r="A7557" s="9" t="s">
        <v>3358</v>
      </c>
      <c r="B7557" s="9">
        <v>5</v>
      </c>
      <c r="C7557" s="9">
        <v>5</v>
      </c>
      <c r="D7557" s="5">
        <v>3</v>
      </c>
      <c r="E7557" s="5">
        <v>43824</v>
      </c>
      <c r="F7557" s="5">
        <v>4</v>
      </c>
      <c r="G7557" s="9" t="s">
        <v>3456</v>
      </c>
      <c r="H7557" s="5">
        <v>1</v>
      </c>
      <c r="I7557" s="5">
        <v>5</v>
      </c>
      <c r="J7557" s="5">
        <v>5</v>
      </c>
      <c r="K7557" s="5">
        <v>172.32283464566925</v>
      </c>
      <c r="L7557" s="5">
        <v>5.0750000000000002</v>
      </c>
      <c r="M7557" s="5">
        <v>5</v>
      </c>
      <c r="N7557" s="5">
        <v>1</v>
      </c>
      <c r="O7557" s="13">
        <v>43828</v>
      </c>
      <c r="P7557" s="5" t="s">
        <v>126</v>
      </c>
      <c r="Q7557" s="5" t="s">
        <v>127</v>
      </c>
      <c r="R7557" s="5">
        <v>4</v>
      </c>
      <c r="S7557" s="10">
        <v>76.565062864317895</v>
      </c>
      <c r="T7557" s="10">
        <v>120.78</v>
      </c>
      <c r="U7557" s="10">
        <v>4</v>
      </c>
      <c r="V7557" s="10">
        <v>1.5774818890181814</v>
      </c>
      <c r="W7557" s="7">
        <f>Sheet1!J7557*Sheet2!E$2+CEILING(((Sheet1!K7557-MIN(K:K))/(MAX(K:K)-MIN(K:K))*5),1)*Sheet2!E$3+CEILING(((Sheet1!L7557-MIN(L:L))/(MAX(L:L)-MIN(L:L))*5),1)*Sheet2!E$4+Sheet1!D7557*Sheet2!E$5</f>
        <v>1.6070807521501036</v>
      </c>
      <c r="X7557" s="7">
        <f>CEILING(((Sheet1!S7557-MIN(S:S))/(MAX(S:S)-MIN(S:S))*5),1)*Sheet2!E$6+CEILING(((Sheet1!T7557-MIN(T:T))/(MAX(T:T)-MIN(T:T))*5),1)*Sheet2!E$7+CEILING(((Sheet1!V7557-MIN(V:V))/(MAX(V:V)-MIN(V:V))*5),1)*Sheet2!E$8</f>
        <v>0.25202436024272301</v>
      </c>
      <c r="Y7557" s="7">
        <f>CEILING(((Sheet1!U7557-MIN(U:U))/(MAX(U:U)-MIN(U:U))*5),1)*Sheet2!E$9</f>
        <v>0.16507402473582466</v>
      </c>
      <c r="Z7557" s="7">
        <f>CEILING(((Sheet1!H7557-MIN(H:H))/(MAX(H:H)-MIN(H:H))*5),1)*Sheet2!E$10+I7557*Sheet2!E$11+F7557*Sheet2!E$12+CEILING(((Sheet1!N7557-MIN(N:N))/(MAX(N:N)-MIN(N:N))*5),1)*Sheet2!E$13</f>
        <v>0.43011082064112627</v>
      </c>
      <c r="AA7557" s="7">
        <f>B7557*Sheet2!E$14+C7557*Sheet2!E$15+M7557*Sheet2!E$16+R7557*Sheet2!E$17</f>
        <v>0.20800957596450714</v>
      </c>
      <c r="AB7557" s="7">
        <f t="shared" si="134"/>
        <v>2.6622995337342847</v>
      </c>
    </row>
    <row r="7558" spans="1:28" ht="29" hidden="1" x14ac:dyDescent="0.35">
      <c r="A7558" s="9" t="s">
        <v>3359</v>
      </c>
      <c r="B7558" s="9">
        <v>4</v>
      </c>
      <c r="C7558" s="9">
        <v>3</v>
      </c>
      <c r="D7558" s="5">
        <v>3</v>
      </c>
      <c r="E7558" s="5">
        <v>43824</v>
      </c>
      <c r="F7558" s="5">
        <v>4</v>
      </c>
      <c r="G7558" s="9" t="s">
        <v>3456</v>
      </c>
      <c r="H7558" s="5">
        <v>1</v>
      </c>
      <c r="I7558" s="5">
        <v>4</v>
      </c>
      <c r="J7558" s="5">
        <v>5</v>
      </c>
      <c r="K7558" s="5">
        <v>252.70479999999998</v>
      </c>
      <c r="L7558" s="5">
        <v>5.25</v>
      </c>
      <c r="M7558" s="5">
        <v>3</v>
      </c>
      <c r="N7558" s="5">
        <v>1</v>
      </c>
      <c r="O7558" s="13">
        <v>43835</v>
      </c>
      <c r="P7558" s="5" t="s">
        <v>27</v>
      </c>
      <c r="Q7558" s="5" t="s">
        <v>28</v>
      </c>
      <c r="R7558" s="5">
        <v>5</v>
      </c>
      <c r="S7558" s="10">
        <v>21.5549305996553</v>
      </c>
      <c r="T7558" s="10">
        <v>52.9452</v>
      </c>
      <c r="U7558" s="10">
        <v>11</v>
      </c>
      <c r="V7558" s="10">
        <v>2.4562918333333292</v>
      </c>
      <c r="W7558" s="7">
        <f>Sheet1!J7558*Sheet2!E$2+CEILING(((Sheet1!K7558-MIN(K:K))/(MAX(K:K)-MIN(K:K))*5),1)*Sheet2!E$3+CEILING(((Sheet1!L7558-MIN(L:L))/(MAX(L:L)-MIN(L:L))*5),1)*Sheet2!E$4+Sheet1!D7558*Sheet2!E$5</f>
        <v>1.807129140210646</v>
      </c>
      <c r="X7558" s="7">
        <f>CEILING(((Sheet1!S7558-MIN(S:S))/(MAX(S:S)-MIN(S:S))*5),1)*Sheet2!E$6+CEILING(((Sheet1!T7558-MIN(T:T))/(MAX(T:T)-MIN(T:T))*5),1)*Sheet2!E$7+CEILING(((Sheet1!V7558-MIN(V:V))/(MAX(V:V)-MIN(V:V))*5),1)*Sheet2!E$8</f>
        <v>0.25202436024272301</v>
      </c>
      <c r="Y7558" s="7">
        <f>CEILING(((Sheet1!U7558-MIN(U:U))/(MAX(U:U)-MIN(U:U))*5),1)*Sheet2!E$9</f>
        <v>0.49522207420747399</v>
      </c>
      <c r="Z7558" s="7">
        <f>CEILING(((Sheet1!H7558-MIN(H:H))/(MAX(H:H)-MIN(H:H))*5),1)*Sheet2!E$10+I7558*Sheet2!E$11+F7558*Sheet2!E$12+CEILING(((Sheet1!N7558-MIN(N:N))/(MAX(N:N)-MIN(N:N))*5),1)*Sheet2!E$13</f>
        <v>0.41848166131091452</v>
      </c>
      <c r="AA7558" s="7">
        <f>B7558*Sheet2!E$14+C7558*Sheet2!E$15+M7558*Sheet2!E$16+R7558*Sheet2!E$17</f>
        <v>0.15286518179823347</v>
      </c>
      <c r="AB7558" s="7">
        <f t="shared" si="134"/>
        <v>3.1257224177699907</v>
      </c>
    </row>
    <row r="7559" spans="1:28" ht="29" hidden="1" x14ac:dyDescent="0.35">
      <c r="A7559" s="9" t="s">
        <v>3359</v>
      </c>
      <c r="B7559" s="9">
        <v>4</v>
      </c>
      <c r="C7559" s="9">
        <v>3</v>
      </c>
      <c r="D7559" s="5">
        <v>3</v>
      </c>
      <c r="E7559" s="5">
        <v>43824</v>
      </c>
      <c r="F7559" s="5">
        <v>4</v>
      </c>
      <c r="G7559" s="9" t="s">
        <v>3456</v>
      </c>
      <c r="H7559" s="5">
        <v>1</v>
      </c>
      <c r="I7559" s="5">
        <v>4</v>
      </c>
      <c r="J7559" s="5">
        <v>5</v>
      </c>
      <c r="K7559" s="5">
        <v>261.1884</v>
      </c>
      <c r="L7559" s="5">
        <v>5.25</v>
      </c>
      <c r="M7559" s="5">
        <v>3</v>
      </c>
      <c r="N7559" s="5">
        <v>1</v>
      </c>
      <c r="O7559" s="13">
        <v>43835</v>
      </c>
      <c r="P7559" s="5" t="s">
        <v>27</v>
      </c>
      <c r="Q7559" s="5" t="s">
        <v>28</v>
      </c>
      <c r="R7559" s="5">
        <v>5</v>
      </c>
      <c r="S7559" s="10">
        <v>26.392815023133501</v>
      </c>
      <c r="T7559" s="10">
        <v>64.666799999999995</v>
      </c>
      <c r="U7559" s="10">
        <v>11</v>
      </c>
      <c r="V7559" s="10">
        <v>2.4501668330308477</v>
      </c>
      <c r="W7559" s="7">
        <f>Sheet1!J7559*Sheet2!E$2+CEILING(((Sheet1!K7559-MIN(K:K))/(MAX(K:K)-MIN(K:K))*5),1)*Sheet2!E$3+CEILING(((Sheet1!L7559-MIN(L:L))/(MAX(L:L)-MIN(L:L))*5),1)*Sheet2!E$4+Sheet1!D7559*Sheet2!E$5</f>
        <v>1.8756381124671788</v>
      </c>
      <c r="X7559" s="7">
        <f>CEILING(((Sheet1!S7559-MIN(S:S))/(MAX(S:S)-MIN(S:S))*5),1)*Sheet2!E$6+CEILING(((Sheet1!T7559-MIN(T:T))/(MAX(T:T)-MIN(T:T))*5),1)*Sheet2!E$7+CEILING(((Sheet1!V7559-MIN(V:V))/(MAX(V:V)-MIN(V:V))*5),1)*Sheet2!E$8</f>
        <v>0.25202436024272301</v>
      </c>
      <c r="Y7559" s="7">
        <f>CEILING(((Sheet1!U7559-MIN(U:U))/(MAX(U:U)-MIN(U:U))*5),1)*Sheet2!E$9</f>
        <v>0.49522207420747399</v>
      </c>
      <c r="Z7559" s="7">
        <f>CEILING(((Sheet1!H7559-MIN(H:H))/(MAX(H:H)-MIN(H:H))*5),1)*Sheet2!E$10+I7559*Sheet2!E$11+F7559*Sheet2!E$12+CEILING(((Sheet1!N7559-MIN(N:N))/(MAX(N:N)-MIN(N:N))*5),1)*Sheet2!E$13</f>
        <v>0.41848166131091452</v>
      </c>
      <c r="AA7559" s="7">
        <f>B7559*Sheet2!E$14+C7559*Sheet2!E$15+M7559*Sheet2!E$16+R7559*Sheet2!E$17</f>
        <v>0.15286518179823347</v>
      </c>
      <c r="AB7559" s="7">
        <f t="shared" si="134"/>
        <v>3.1942313900265238</v>
      </c>
    </row>
    <row r="7560" spans="1:28" ht="29" hidden="1" x14ac:dyDescent="0.35">
      <c r="A7560" s="9" t="s">
        <v>3360</v>
      </c>
      <c r="B7560" s="9">
        <v>4</v>
      </c>
      <c r="C7560" s="9">
        <v>3</v>
      </c>
      <c r="D7560" s="5">
        <v>3</v>
      </c>
      <c r="E7560" s="5">
        <v>43824</v>
      </c>
      <c r="F7560" s="5">
        <v>4</v>
      </c>
      <c r="G7560" s="9" t="s">
        <v>3456</v>
      </c>
      <c r="H7560" s="5">
        <v>1</v>
      </c>
      <c r="I7560" s="5">
        <v>4</v>
      </c>
      <c r="J7560" s="5">
        <v>5</v>
      </c>
      <c r="K7560" s="5">
        <v>132.87401574803144</v>
      </c>
      <c r="L7560" s="5">
        <v>5.6</v>
      </c>
      <c r="M7560" s="5">
        <v>4</v>
      </c>
      <c r="N7560" s="5">
        <v>1</v>
      </c>
      <c r="O7560" s="13">
        <v>43828</v>
      </c>
      <c r="P7560" s="5" t="s">
        <v>181</v>
      </c>
      <c r="Q7560" s="5" t="s">
        <v>73</v>
      </c>
      <c r="R7560" s="5">
        <v>5</v>
      </c>
      <c r="S7560" s="10">
        <v>2.2374715891589099</v>
      </c>
      <c r="T7560" s="10">
        <v>5.5613999999999999</v>
      </c>
      <c r="U7560" s="10">
        <v>4</v>
      </c>
      <c r="V7560" s="10">
        <v>2.4855734602156851</v>
      </c>
      <c r="W7560" s="7">
        <f>Sheet1!J7560*Sheet2!E$2+CEILING(((Sheet1!K7560-MIN(K:K))/(MAX(K:K)-MIN(K:K))*5),1)*Sheet2!E$3+CEILING(((Sheet1!L7560-MIN(L:L))/(MAX(L:L)-MIN(L:L))*5),1)*Sheet2!E$4+Sheet1!D7560*Sheet2!E$5</f>
        <v>1.6701111956975805</v>
      </c>
      <c r="X7560" s="7">
        <f>CEILING(((Sheet1!S7560-MIN(S:S))/(MAX(S:S)-MIN(S:S))*5),1)*Sheet2!E$6+CEILING(((Sheet1!T7560-MIN(T:T))/(MAX(T:T)-MIN(T:T))*5),1)*Sheet2!E$7+CEILING(((Sheet1!V7560-MIN(V:V))/(MAX(V:V)-MIN(V:V))*5),1)*Sheet2!E$8</f>
        <v>0.25202436024272301</v>
      </c>
      <c r="Y7560" s="7">
        <f>CEILING(((Sheet1!U7560-MIN(U:U))/(MAX(U:U)-MIN(U:U))*5),1)*Sheet2!E$9</f>
        <v>0.16507402473582466</v>
      </c>
      <c r="Z7560" s="7">
        <f>CEILING(((Sheet1!H7560-MIN(H:H))/(MAX(H:H)-MIN(H:H))*5),1)*Sheet2!E$10+I7560*Sheet2!E$11+F7560*Sheet2!E$12+CEILING(((Sheet1!N7560-MIN(N:N))/(MAX(N:N)-MIN(N:N))*5),1)*Sheet2!E$13</f>
        <v>0.41848166131091452</v>
      </c>
      <c r="AA7560" s="7">
        <f>B7560*Sheet2!E$14+C7560*Sheet2!E$15+M7560*Sheet2!E$16+R7560*Sheet2!E$17</f>
        <v>0.15923430973007738</v>
      </c>
      <c r="AB7560" s="7">
        <f t="shared" si="134"/>
        <v>2.6649255517171198</v>
      </c>
    </row>
    <row r="7561" spans="1:28" ht="29" hidden="1" x14ac:dyDescent="0.35">
      <c r="A7561" s="9" t="s">
        <v>3360</v>
      </c>
      <c r="B7561" s="9">
        <v>4</v>
      </c>
      <c r="C7561" s="9">
        <v>3</v>
      </c>
      <c r="D7561" s="5">
        <v>3</v>
      </c>
      <c r="E7561" s="5">
        <v>43824</v>
      </c>
      <c r="F7561" s="5">
        <v>4</v>
      </c>
      <c r="G7561" s="9" t="s">
        <v>3456</v>
      </c>
      <c r="H7561" s="5">
        <v>1</v>
      </c>
      <c r="I7561" s="5">
        <v>4</v>
      </c>
      <c r="J7561" s="5">
        <v>5</v>
      </c>
      <c r="K7561" s="5">
        <v>136.16141732283461</v>
      </c>
      <c r="L7561" s="5">
        <v>5.6</v>
      </c>
      <c r="M7561" s="5">
        <v>4</v>
      </c>
      <c r="N7561" s="5">
        <v>1</v>
      </c>
      <c r="O7561" s="13">
        <v>43828</v>
      </c>
      <c r="P7561" s="5" t="s">
        <v>181</v>
      </c>
      <c r="Q7561" s="5" t="s">
        <v>73</v>
      </c>
      <c r="R7561" s="5">
        <v>5</v>
      </c>
      <c r="S7561" s="10">
        <v>34.7132074106296</v>
      </c>
      <c r="T7561" s="10">
        <v>85.925299999999993</v>
      </c>
      <c r="U7561" s="10">
        <v>4</v>
      </c>
      <c r="V7561" s="10">
        <v>2.4752912913973093</v>
      </c>
      <c r="W7561" s="7">
        <f>Sheet1!J7561*Sheet2!E$2+CEILING(((Sheet1!K7561-MIN(K:K))/(MAX(K:K)-MIN(K:K))*5),1)*Sheet2!E$3+CEILING(((Sheet1!L7561-MIN(L:L))/(MAX(L:L)-MIN(L:L))*5),1)*Sheet2!E$4+Sheet1!D7561*Sheet2!E$5</f>
        <v>1.6701111956975805</v>
      </c>
      <c r="X7561" s="7">
        <f>CEILING(((Sheet1!S7561-MIN(S:S))/(MAX(S:S)-MIN(S:S))*5),1)*Sheet2!E$6+CEILING(((Sheet1!T7561-MIN(T:T))/(MAX(T:T)-MIN(T:T))*5),1)*Sheet2!E$7+CEILING(((Sheet1!V7561-MIN(V:V))/(MAX(V:V)-MIN(V:V))*5),1)*Sheet2!E$8</f>
        <v>0.25202436024272301</v>
      </c>
      <c r="Y7561" s="7">
        <f>CEILING(((Sheet1!U7561-MIN(U:U))/(MAX(U:U)-MIN(U:U))*5),1)*Sheet2!E$9</f>
        <v>0.16507402473582466</v>
      </c>
      <c r="Z7561" s="7">
        <f>CEILING(((Sheet1!H7561-MIN(H:H))/(MAX(H:H)-MIN(H:H))*5),1)*Sheet2!E$10+I7561*Sheet2!E$11+F7561*Sheet2!E$12+CEILING(((Sheet1!N7561-MIN(N:N))/(MAX(N:N)-MIN(N:N))*5),1)*Sheet2!E$13</f>
        <v>0.41848166131091452</v>
      </c>
      <c r="AA7561" s="7">
        <f>B7561*Sheet2!E$14+C7561*Sheet2!E$15+M7561*Sheet2!E$16+R7561*Sheet2!E$17</f>
        <v>0.15923430973007738</v>
      </c>
      <c r="AB7561" s="7">
        <f t="shared" si="134"/>
        <v>2.6649255517171198</v>
      </c>
    </row>
    <row r="7562" spans="1:28" ht="29" hidden="1" x14ac:dyDescent="0.35">
      <c r="A7562" s="9" t="s">
        <v>3360</v>
      </c>
      <c r="B7562" s="9">
        <v>4</v>
      </c>
      <c r="C7562" s="9">
        <v>3</v>
      </c>
      <c r="D7562" s="5">
        <v>3</v>
      </c>
      <c r="E7562" s="5">
        <v>43824</v>
      </c>
      <c r="F7562" s="5">
        <v>4</v>
      </c>
      <c r="G7562" s="9" t="s">
        <v>3456</v>
      </c>
      <c r="H7562" s="5">
        <v>1</v>
      </c>
      <c r="I7562" s="5">
        <v>4</v>
      </c>
      <c r="J7562" s="5">
        <v>5</v>
      </c>
      <c r="K7562" s="5">
        <v>139.44881889763781</v>
      </c>
      <c r="L7562" s="5">
        <v>5.6</v>
      </c>
      <c r="M7562" s="5">
        <v>4</v>
      </c>
      <c r="N7562" s="5">
        <v>1</v>
      </c>
      <c r="O7562" s="13">
        <v>43828</v>
      </c>
      <c r="P7562" s="5" t="s">
        <v>181</v>
      </c>
      <c r="Q7562" s="5" t="s">
        <v>73</v>
      </c>
      <c r="R7562" s="5">
        <v>5</v>
      </c>
      <c r="S7562" s="10">
        <v>5.34563347998147</v>
      </c>
      <c r="T7562" s="10">
        <v>13.1868</v>
      </c>
      <c r="U7562" s="10">
        <v>4</v>
      </c>
      <c r="V7562" s="10">
        <v>2.4668357921249982</v>
      </c>
      <c r="W7562" s="7">
        <f>Sheet1!J7562*Sheet2!E$2+CEILING(((Sheet1!K7562-MIN(K:K))/(MAX(K:K)-MIN(K:K))*5),1)*Sheet2!E$3+CEILING(((Sheet1!L7562-MIN(L:L))/(MAX(L:L)-MIN(L:L))*5),1)*Sheet2!E$4+Sheet1!D7562*Sheet2!E$5</f>
        <v>1.6701111956975805</v>
      </c>
      <c r="X7562" s="7">
        <f>CEILING(((Sheet1!S7562-MIN(S:S))/(MAX(S:S)-MIN(S:S))*5),1)*Sheet2!E$6+CEILING(((Sheet1!T7562-MIN(T:T))/(MAX(T:T)-MIN(T:T))*5),1)*Sheet2!E$7+CEILING(((Sheet1!V7562-MIN(V:V))/(MAX(V:V)-MIN(V:V))*5),1)*Sheet2!E$8</f>
        <v>0.25202436024272301</v>
      </c>
      <c r="Y7562" s="7">
        <f>CEILING(((Sheet1!U7562-MIN(U:U))/(MAX(U:U)-MIN(U:U))*5),1)*Sheet2!E$9</f>
        <v>0.16507402473582466</v>
      </c>
      <c r="Z7562" s="7">
        <f>CEILING(((Sheet1!H7562-MIN(H:H))/(MAX(H:H)-MIN(H:H))*5),1)*Sheet2!E$10+I7562*Sheet2!E$11+F7562*Sheet2!E$12+CEILING(((Sheet1!N7562-MIN(N:N))/(MAX(N:N)-MIN(N:N))*5),1)*Sheet2!E$13</f>
        <v>0.41848166131091452</v>
      </c>
      <c r="AA7562" s="7">
        <f>B7562*Sheet2!E$14+C7562*Sheet2!E$15+M7562*Sheet2!E$16+R7562*Sheet2!E$17</f>
        <v>0.15923430973007738</v>
      </c>
      <c r="AB7562" s="7">
        <f t="shared" si="134"/>
        <v>2.6649255517171198</v>
      </c>
    </row>
    <row r="7563" spans="1:28" ht="29" hidden="1" x14ac:dyDescent="0.35">
      <c r="A7563" s="9" t="s">
        <v>3361</v>
      </c>
      <c r="B7563" s="9">
        <v>4</v>
      </c>
      <c r="C7563" s="9">
        <v>3</v>
      </c>
      <c r="D7563" s="5">
        <v>3</v>
      </c>
      <c r="E7563" s="5">
        <v>43825</v>
      </c>
      <c r="F7563" s="5">
        <v>4</v>
      </c>
      <c r="G7563" s="9" t="s">
        <v>3456</v>
      </c>
      <c r="H7563" s="5">
        <v>1</v>
      </c>
      <c r="I7563" s="5">
        <v>3</v>
      </c>
      <c r="J7563" s="5">
        <v>5</v>
      </c>
      <c r="K7563" s="5">
        <v>147.33858267716539</v>
      </c>
      <c r="L7563" s="5">
        <v>4.9000000000000004</v>
      </c>
      <c r="M7563" s="5">
        <v>3</v>
      </c>
      <c r="N7563" s="5">
        <v>1</v>
      </c>
      <c r="O7563" s="13">
        <v>43829</v>
      </c>
      <c r="P7563" s="5" t="s">
        <v>1658</v>
      </c>
      <c r="Q7563" s="5" t="s">
        <v>1659</v>
      </c>
      <c r="R7563" s="5">
        <v>5</v>
      </c>
      <c r="S7563" s="10">
        <v>11.196672307161201</v>
      </c>
      <c r="T7563" s="10">
        <v>25.747199999999999</v>
      </c>
      <c r="U7563" s="10">
        <v>4</v>
      </c>
      <c r="V7563" s="10">
        <v>2.2995403717881899</v>
      </c>
      <c r="W7563" s="7">
        <f>Sheet1!J7563*Sheet2!E$2+CEILING(((Sheet1!K7563-MIN(K:K))/(MAX(K:K)-MIN(K:K))*5),1)*Sheet2!E$3+CEILING(((Sheet1!L7563-MIN(L:L))/(MAX(L:L)-MIN(L:L))*5),1)*Sheet2!E$4+Sheet1!D7563*Sheet2!E$5</f>
        <v>1.5385717798935707</v>
      </c>
      <c r="X7563" s="7">
        <f>CEILING(((Sheet1!S7563-MIN(S:S))/(MAX(S:S)-MIN(S:S))*5),1)*Sheet2!E$6+CEILING(((Sheet1!T7563-MIN(T:T))/(MAX(T:T)-MIN(T:T))*5),1)*Sheet2!E$7+CEILING(((Sheet1!V7563-MIN(V:V))/(MAX(V:V)-MIN(V:V))*5),1)*Sheet2!E$8</f>
        <v>0.25202436024272301</v>
      </c>
      <c r="Y7563" s="7">
        <f>CEILING(((Sheet1!U7563-MIN(U:U))/(MAX(U:U)-MIN(U:U))*5),1)*Sheet2!E$9</f>
        <v>0.16507402473582466</v>
      </c>
      <c r="Z7563" s="7">
        <f>CEILING(((Sheet1!H7563-MIN(H:H))/(MAX(H:H)-MIN(H:H))*5),1)*Sheet2!E$10+I7563*Sheet2!E$11+F7563*Sheet2!E$12+CEILING(((Sheet1!N7563-MIN(N:N))/(MAX(N:N)-MIN(N:N))*5),1)*Sheet2!E$13</f>
        <v>0.40685250198070277</v>
      </c>
      <c r="AA7563" s="7">
        <f>B7563*Sheet2!E$14+C7563*Sheet2!E$15+M7563*Sheet2!E$16+R7563*Sheet2!E$17</f>
        <v>0.15286518179823347</v>
      </c>
      <c r="AB7563" s="7">
        <f t="shared" si="134"/>
        <v>2.5153878486510548</v>
      </c>
    </row>
    <row r="7564" spans="1:28" ht="29" hidden="1" x14ac:dyDescent="0.35">
      <c r="A7564" s="9" t="s">
        <v>3361</v>
      </c>
      <c r="B7564" s="9">
        <v>4</v>
      </c>
      <c r="C7564" s="9">
        <v>3</v>
      </c>
      <c r="D7564" s="5">
        <v>3</v>
      </c>
      <c r="E7564" s="5">
        <v>43825</v>
      </c>
      <c r="F7564" s="5">
        <v>4</v>
      </c>
      <c r="G7564" s="9" t="s">
        <v>3456</v>
      </c>
      <c r="H7564" s="5">
        <v>1</v>
      </c>
      <c r="I7564" s="5">
        <v>3</v>
      </c>
      <c r="J7564" s="5">
        <v>5</v>
      </c>
      <c r="K7564" s="5">
        <v>143.39370078740151</v>
      </c>
      <c r="L7564" s="5">
        <v>4.9000000000000004</v>
      </c>
      <c r="M7564" s="5">
        <v>3</v>
      </c>
      <c r="N7564" s="5">
        <v>1</v>
      </c>
      <c r="O7564" s="13">
        <v>43829</v>
      </c>
      <c r="P7564" s="5" t="s">
        <v>1658</v>
      </c>
      <c r="Q7564" s="5" t="s">
        <v>1659</v>
      </c>
      <c r="R7564" s="5">
        <v>5</v>
      </c>
      <c r="S7564" s="10">
        <v>7.3502460349745196</v>
      </c>
      <c r="T7564" s="10">
        <v>17.027999999999999</v>
      </c>
      <c r="U7564" s="10">
        <v>4</v>
      </c>
      <c r="V7564" s="10">
        <v>2.3166571457575742</v>
      </c>
      <c r="W7564" s="7">
        <f>Sheet1!J7564*Sheet2!E$2+CEILING(((Sheet1!K7564-MIN(K:K))/(MAX(K:K)-MIN(K:K))*5),1)*Sheet2!E$3+CEILING(((Sheet1!L7564-MIN(L:L))/(MAX(L:L)-MIN(L:L))*5),1)*Sheet2!E$4+Sheet1!D7564*Sheet2!E$5</f>
        <v>1.5385717798935707</v>
      </c>
      <c r="X7564" s="7">
        <f>CEILING(((Sheet1!S7564-MIN(S:S))/(MAX(S:S)-MIN(S:S))*5),1)*Sheet2!E$6+CEILING(((Sheet1!T7564-MIN(T:T))/(MAX(T:T)-MIN(T:T))*5),1)*Sheet2!E$7+CEILING(((Sheet1!V7564-MIN(V:V))/(MAX(V:V)-MIN(V:V))*5),1)*Sheet2!E$8</f>
        <v>0.25202436024272301</v>
      </c>
      <c r="Y7564" s="7">
        <f>CEILING(((Sheet1!U7564-MIN(U:U))/(MAX(U:U)-MIN(U:U))*5),1)*Sheet2!E$9</f>
        <v>0.16507402473582466</v>
      </c>
      <c r="Z7564" s="7">
        <f>CEILING(((Sheet1!H7564-MIN(H:H))/(MAX(H:H)-MIN(H:H))*5),1)*Sheet2!E$10+I7564*Sheet2!E$11+F7564*Sheet2!E$12+CEILING(((Sheet1!N7564-MIN(N:N))/(MAX(N:N)-MIN(N:N))*5),1)*Sheet2!E$13</f>
        <v>0.40685250198070277</v>
      </c>
      <c r="AA7564" s="7">
        <f>B7564*Sheet2!E$14+C7564*Sheet2!E$15+M7564*Sheet2!E$16+R7564*Sheet2!E$17</f>
        <v>0.15286518179823347</v>
      </c>
      <c r="AB7564" s="7">
        <f t="shared" si="134"/>
        <v>2.5153878486510548</v>
      </c>
    </row>
    <row r="7565" spans="1:28" ht="29" hidden="1" x14ac:dyDescent="0.35">
      <c r="A7565" s="9" t="s">
        <v>3362</v>
      </c>
      <c r="B7565" s="9">
        <v>5</v>
      </c>
      <c r="C7565" s="9">
        <v>5</v>
      </c>
      <c r="D7565" s="5">
        <v>3</v>
      </c>
      <c r="E7565" s="5">
        <v>43824</v>
      </c>
      <c r="F7565" s="5">
        <v>4</v>
      </c>
      <c r="G7565" s="9" t="s">
        <v>3456</v>
      </c>
      <c r="H7565" s="5">
        <v>1</v>
      </c>
      <c r="I7565" s="5">
        <v>5</v>
      </c>
      <c r="J7565" s="5">
        <v>5</v>
      </c>
      <c r="K7565" s="5">
        <v>210.2868</v>
      </c>
      <c r="L7565" s="5">
        <v>5.25</v>
      </c>
      <c r="M7565" s="5">
        <v>5</v>
      </c>
      <c r="N7565" s="5">
        <v>1</v>
      </c>
      <c r="O7565" s="13">
        <v>43830</v>
      </c>
      <c r="P7565" s="5" t="s">
        <v>126</v>
      </c>
      <c r="Q7565" s="5" t="s">
        <v>127</v>
      </c>
      <c r="R7565" s="5">
        <v>4</v>
      </c>
      <c r="S7565" s="10">
        <v>94.819921981311794</v>
      </c>
      <c r="T7565" s="10">
        <v>168.9606</v>
      </c>
      <c r="U7565" s="10">
        <v>6</v>
      </c>
      <c r="V7565" s="10">
        <v>1.7819103461538464</v>
      </c>
      <c r="W7565" s="7">
        <f>Sheet1!J7565*Sheet2!E$2+CEILING(((Sheet1!K7565-MIN(K:K))/(MAX(K:K)-MIN(K:K))*5),1)*Sheet2!E$3+CEILING(((Sheet1!L7565-MIN(L:L))/(MAX(L:L)-MIN(L:L))*5),1)*Sheet2!E$4+Sheet1!D7565*Sheet2!E$5</f>
        <v>1.807129140210646</v>
      </c>
      <c r="X7565" s="7">
        <f>CEILING(((Sheet1!S7565-MIN(S:S))/(MAX(S:S)-MIN(S:S))*5),1)*Sheet2!E$6+CEILING(((Sheet1!T7565-MIN(T:T))/(MAX(T:T)-MIN(T:T))*5),1)*Sheet2!E$7+CEILING(((Sheet1!V7565-MIN(V:V))/(MAX(V:V)-MIN(V:V))*5),1)*Sheet2!E$8</f>
        <v>0.25202436024272301</v>
      </c>
      <c r="Y7565" s="7">
        <f>CEILING(((Sheet1!U7565-MIN(U:U))/(MAX(U:U)-MIN(U:U))*5),1)*Sheet2!E$9</f>
        <v>0.33014804947164933</v>
      </c>
      <c r="Z7565" s="7">
        <f>CEILING(((Sheet1!H7565-MIN(H:H))/(MAX(H:H)-MIN(H:H))*5),1)*Sheet2!E$10+I7565*Sheet2!E$11+F7565*Sheet2!E$12+CEILING(((Sheet1!N7565-MIN(N:N))/(MAX(N:N)-MIN(N:N))*5),1)*Sheet2!E$13</f>
        <v>0.43011082064112627</v>
      </c>
      <c r="AA7565" s="7">
        <f>B7565*Sheet2!E$14+C7565*Sheet2!E$15+M7565*Sheet2!E$16+R7565*Sheet2!E$17</f>
        <v>0.20800957596450714</v>
      </c>
      <c r="AB7565" s="7">
        <f t="shared" si="134"/>
        <v>3.0274219465306516</v>
      </c>
    </row>
    <row r="7566" spans="1:28" ht="29" hidden="1" x14ac:dyDescent="0.35">
      <c r="A7566" s="9" t="s">
        <v>3362</v>
      </c>
      <c r="B7566" s="9">
        <v>5</v>
      </c>
      <c r="C7566" s="9">
        <v>5</v>
      </c>
      <c r="D7566" s="5">
        <v>3</v>
      </c>
      <c r="E7566" s="5">
        <v>43824</v>
      </c>
      <c r="F7566" s="5">
        <v>4</v>
      </c>
      <c r="G7566" s="9" t="s">
        <v>3456</v>
      </c>
      <c r="H7566" s="5">
        <v>1</v>
      </c>
      <c r="I7566" s="5">
        <v>5</v>
      </c>
      <c r="J7566" s="5">
        <v>5</v>
      </c>
      <c r="K7566" s="5">
        <v>210.2868</v>
      </c>
      <c r="L7566" s="5">
        <v>5.25</v>
      </c>
      <c r="M7566" s="5">
        <v>5</v>
      </c>
      <c r="N7566" s="5">
        <v>1</v>
      </c>
      <c r="O7566" s="13">
        <v>43830</v>
      </c>
      <c r="P7566" s="5" t="s">
        <v>126</v>
      </c>
      <c r="Q7566" s="5" t="s">
        <v>127</v>
      </c>
      <c r="R7566" s="5">
        <v>4</v>
      </c>
      <c r="S7566" s="10">
        <v>4.2456681484169501</v>
      </c>
      <c r="T7566" s="10">
        <v>7.5654000000000003</v>
      </c>
      <c r="U7566" s="10">
        <v>6</v>
      </c>
      <c r="V7566" s="10">
        <v>1.7819103461538446</v>
      </c>
      <c r="W7566" s="7">
        <f>Sheet1!J7566*Sheet2!E$2+CEILING(((Sheet1!K7566-MIN(K:K))/(MAX(K:K)-MIN(K:K))*5),1)*Sheet2!E$3+CEILING(((Sheet1!L7566-MIN(L:L))/(MAX(L:L)-MIN(L:L))*5),1)*Sheet2!E$4+Sheet1!D7566*Sheet2!E$5</f>
        <v>1.807129140210646</v>
      </c>
      <c r="X7566" s="7">
        <f>CEILING(((Sheet1!S7566-MIN(S:S))/(MAX(S:S)-MIN(S:S))*5),1)*Sheet2!E$6+CEILING(((Sheet1!T7566-MIN(T:T))/(MAX(T:T)-MIN(T:T))*5),1)*Sheet2!E$7+CEILING(((Sheet1!V7566-MIN(V:V))/(MAX(V:V)-MIN(V:V))*5),1)*Sheet2!E$8</f>
        <v>0.25202436024272301</v>
      </c>
      <c r="Y7566" s="7">
        <f>CEILING(((Sheet1!U7566-MIN(U:U))/(MAX(U:U)-MIN(U:U))*5),1)*Sheet2!E$9</f>
        <v>0.33014804947164933</v>
      </c>
      <c r="Z7566" s="7">
        <f>CEILING(((Sheet1!H7566-MIN(H:H))/(MAX(H:H)-MIN(H:H))*5),1)*Sheet2!E$10+I7566*Sheet2!E$11+F7566*Sheet2!E$12+CEILING(((Sheet1!N7566-MIN(N:N))/(MAX(N:N)-MIN(N:N))*5),1)*Sheet2!E$13</f>
        <v>0.43011082064112627</v>
      </c>
      <c r="AA7566" s="7">
        <f>B7566*Sheet2!E$14+C7566*Sheet2!E$15+M7566*Sheet2!E$16+R7566*Sheet2!E$17</f>
        <v>0.20800957596450714</v>
      </c>
      <c r="AB7566" s="7">
        <f t="shared" si="134"/>
        <v>3.0274219465306516</v>
      </c>
    </row>
    <row r="7567" spans="1:28" ht="29" hidden="1" x14ac:dyDescent="0.35">
      <c r="A7567" s="9" t="s">
        <v>3362</v>
      </c>
      <c r="B7567" s="9">
        <v>5</v>
      </c>
      <c r="C7567" s="9">
        <v>5</v>
      </c>
      <c r="D7567" s="5">
        <v>3</v>
      </c>
      <c r="E7567" s="5">
        <v>43824</v>
      </c>
      <c r="F7567" s="5">
        <v>4</v>
      </c>
      <c r="G7567" s="9" t="s">
        <v>3456</v>
      </c>
      <c r="H7567" s="5">
        <v>1</v>
      </c>
      <c r="I7567" s="5">
        <v>5</v>
      </c>
      <c r="J7567" s="5">
        <v>5</v>
      </c>
      <c r="K7567" s="5">
        <v>206.04500000000002</v>
      </c>
      <c r="L7567" s="5">
        <v>5.25</v>
      </c>
      <c r="M7567" s="5">
        <v>5</v>
      </c>
      <c r="N7567" s="5">
        <v>1</v>
      </c>
      <c r="O7567" s="13">
        <v>43830</v>
      </c>
      <c r="P7567" s="5" t="s">
        <v>126</v>
      </c>
      <c r="Q7567" s="5" t="s">
        <v>127</v>
      </c>
      <c r="R7567" s="5">
        <v>4</v>
      </c>
      <c r="S7567" s="10">
        <v>209.29571502010899</v>
      </c>
      <c r="T7567" s="10">
        <v>372.94619999999998</v>
      </c>
      <c r="U7567" s="10">
        <v>6</v>
      </c>
      <c r="V7567" s="10">
        <v>1.7819103461538501</v>
      </c>
      <c r="W7567" s="7">
        <f>Sheet1!J7567*Sheet2!E$2+CEILING(((Sheet1!K7567-MIN(K:K))/(MAX(K:K)-MIN(K:K))*5),1)*Sheet2!E$3+CEILING(((Sheet1!L7567-MIN(L:L))/(MAX(L:L)-MIN(L:L))*5),1)*Sheet2!E$4+Sheet1!D7567*Sheet2!E$5</f>
        <v>1.7386201679541133</v>
      </c>
      <c r="X7567" s="7">
        <f>CEILING(((Sheet1!S7567-MIN(S:S))/(MAX(S:S)-MIN(S:S))*5),1)*Sheet2!E$6+CEILING(((Sheet1!T7567-MIN(T:T))/(MAX(T:T)-MIN(T:T))*5),1)*Sheet2!E$7+CEILING(((Sheet1!V7567-MIN(V:V))/(MAX(V:V)-MIN(V:V))*5),1)*Sheet2!E$8</f>
        <v>0.30319351136498079</v>
      </c>
      <c r="Y7567" s="7">
        <f>CEILING(((Sheet1!U7567-MIN(U:U))/(MAX(U:U)-MIN(U:U))*5),1)*Sheet2!E$9</f>
        <v>0.33014804947164933</v>
      </c>
      <c r="Z7567" s="7">
        <f>CEILING(((Sheet1!H7567-MIN(H:H))/(MAX(H:H)-MIN(H:H))*5),1)*Sheet2!E$10+I7567*Sheet2!E$11+F7567*Sheet2!E$12+CEILING(((Sheet1!N7567-MIN(N:N))/(MAX(N:N)-MIN(N:N))*5),1)*Sheet2!E$13</f>
        <v>0.43011082064112627</v>
      </c>
      <c r="AA7567" s="7">
        <f>B7567*Sheet2!E$14+C7567*Sheet2!E$15+M7567*Sheet2!E$16+R7567*Sheet2!E$17</f>
        <v>0.20800957596450714</v>
      </c>
      <c r="AB7567" s="7">
        <f t="shared" si="134"/>
        <v>3.010082125396377</v>
      </c>
    </row>
    <row r="7568" spans="1:28" ht="29" hidden="1" x14ac:dyDescent="0.35">
      <c r="A7568" s="9" t="s">
        <v>3362</v>
      </c>
      <c r="B7568" s="9">
        <v>5</v>
      </c>
      <c r="C7568" s="9">
        <v>5</v>
      </c>
      <c r="D7568" s="5">
        <v>3</v>
      </c>
      <c r="E7568" s="5">
        <v>43824</v>
      </c>
      <c r="F7568" s="5">
        <v>4</v>
      </c>
      <c r="G7568" s="9" t="s">
        <v>3456</v>
      </c>
      <c r="H7568" s="5">
        <v>1</v>
      </c>
      <c r="I7568" s="5">
        <v>5</v>
      </c>
      <c r="J7568" s="5">
        <v>5</v>
      </c>
      <c r="K7568" s="5">
        <v>206.04500000000002</v>
      </c>
      <c r="L7568" s="5">
        <v>5.25</v>
      </c>
      <c r="M7568" s="5">
        <v>5</v>
      </c>
      <c r="N7568" s="5">
        <v>1</v>
      </c>
      <c r="O7568" s="13">
        <v>43830</v>
      </c>
      <c r="P7568" s="5" t="s">
        <v>126</v>
      </c>
      <c r="Q7568" s="5" t="s">
        <v>127</v>
      </c>
      <c r="R7568" s="5">
        <v>4</v>
      </c>
      <c r="S7568" s="10">
        <v>20.599352868245202</v>
      </c>
      <c r="T7568" s="10">
        <v>36.706200000000003</v>
      </c>
      <c r="U7568" s="10">
        <v>6</v>
      </c>
      <c r="V7568" s="10">
        <v>1.7819103461538448</v>
      </c>
      <c r="W7568" s="7">
        <f>Sheet1!J7568*Sheet2!E$2+CEILING(((Sheet1!K7568-MIN(K:K))/(MAX(K:K)-MIN(K:K))*5),1)*Sheet2!E$3+CEILING(((Sheet1!L7568-MIN(L:L))/(MAX(L:L)-MIN(L:L))*5),1)*Sheet2!E$4+Sheet1!D7568*Sheet2!E$5</f>
        <v>1.7386201679541133</v>
      </c>
      <c r="X7568" s="7">
        <f>CEILING(((Sheet1!S7568-MIN(S:S))/(MAX(S:S)-MIN(S:S))*5),1)*Sheet2!E$6+CEILING(((Sheet1!T7568-MIN(T:T))/(MAX(T:T)-MIN(T:T))*5),1)*Sheet2!E$7+CEILING(((Sheet1!V7568-MIN(V:V))/(MAX(V:V)-MIN(V:V))*5),1)*Sheet2!E$8</f>
        <v>0.25202436024272301</v>
      </c>
      <c r="Y7568" s="7">
        <f>CEILING(((Sheet1!U7568-MIN(U:U))/(MAX(U:U)-MIN(U:U))*5),1)*Sheet2!E$9</f>
        <v>0.33014804947164933</v>
      </c>
      <c r="Z7568" s="7">
        <f>CEILING(((Sheet1!H7568-MIN(H:H))/(MAX(H:H)-MIN(H:H))*5),1)*Sheet2!E$10+I7568*Sheet2!E$11+F7568*Sheet2!E$12+CEILING(((Sheet1!N7568-MIN(N:N))/(MAX(N:N)-MIN(N:N))*5),1)*Sheet2!E$13</f>
        <v>0.43011082064112627</v>
      </c>
      <c r="AA7568" s="7">
        <f>B7568*Sheet2!E$14+C7568*Sheet2!E$15+M7568*Sheet2!E$16+R7568*Sheet2!E$17</f>
        <v>0.20800957596450714</v>
      </c>
      <c r="AB7568" s="7">
        <f t="shared" si="134"/>
        <v>2.9589129742741189</v>
      </c>
    </row>
    <row r="7569" spans="1:28" ht="29" hidden="1" x14ac:dyDescent="0.35">
      <c r="A7569" s="9" t="s">
        <v>3363</v>
      </c>
      <c r="B7569" s="9">
        <v>4</v>
      </c>
      <c r="C7569" s="9">
        <v>3</v>
      </c>
      <c r="D7569" s="5">
        <v>3</v>
      </c>
      <c r="E7569" s="5">
        <v>43825</v>
      </c>
      <c r="F7569" s="5">
        <v>4</v>
      </c>
      <c r="G7569" s="9" t="s">
        <v>3456</v>
      </c>
      <c r="H7569" s="5">
        <v>1</v>
      </c>
      <c r="I7569" s="5">
        <v>4</v>
      </c>
      <c r="J7569" s="5">
        <v>3</v>
      </c>
      <c r="K7569" s="5">
        <v>261.1884</v>
      </c>
      <c r="L7569" s="5">
        <v>5.25</v>
      </c>
      <c r="M7569" s="5">
        <v>3</v>
      </c>
      <c r="N7569" s="5">
        <v>0</v>
      </c>
      <c r="O7569" s="13">
        <v>43829</v>
      </c>
      <c r="P7569" s="5" t="s">
        <v>27</v>
      </c>
      <c r="Q7569" s="5" t="s">
        <v>28</v>
      </c>
      <c r="R7569" s="5">
        <v>5</v>
      </c>
      <c r="S7569" s="10">
        <v>16.988478635580101</v>
      </c>
      <c r="T7569" s="10">
        <v>41.2104</v>
      </c>
      <c r="U7569" s="10">
        <v>4</v>
      </c>
      <c r="V7569" s="10">
        <v>2.4257851973684281</v>
      </c>
      <c r="W7569" s="7">
        <f>Sheet1!J7569*Sheet2!E$2+CEILING(((Sheet1!K7569-MIN(K:K))/(MAX(K:K)-MIN(K:K))*5),1)*Sheet2!E$3+CEILING(((Sheet1!L7569-MIN(L:L))/(MAX(L:L)-MIN(L:L))*5),1)*Sheet2!E$4+Sheet1!D7569*Sheet2!E$5</f>
        <v>1.4290977803301348</v>
      </c>
      <c r="X7569" s="7">
        <f>CEILING(((Sheet1!S7569-MIN(S:S))/(MAX(S:S)-MIN(S:S))*5),1)*Sheet2!E$6+CEILING(((Sheet1!T7569-MIN(T:T))/(MAX(T:T)-MIN(T:T))*5),1)*Sheet2!E$7+CEILING(((Sheet1!V7569-MIN(V:V))/(MAX(V:V)-MIN(V:V))*5),1)*Sheet2!E$8</f>
        <v>0.25202436024272301</v>
      </c>
      <c r="Y7569" s="7">
        <f>CEILING(((Sheet1!U7569-MIN(U:U))/(MAX(U:U)-MIN(U:U))*5),1)*Sheet2!E$9</f>
        <v>0.16507402473582466</v>
      </c>
      <c r="Z7569" s="7">
        <f>CEILING(((Sheet1!H7569-MIN(H:H))/(MAX(H:H)-MIN(H:H))*5),1)*Sheet2!E$10+I7569*Sheet2!E$11+F7569*Sheet2!E$12+CEILING(((Sheet1!N7569-MIN(N:N))/(MAX(N:N)-MIN(N:N))*5),1)*Sheet2!E$13</f>
        <v>0.19934470861941261</v>
      </c>
      <c r="AA7569" s="7">
        <f>B7569*Sheet2!E$14+C7569*Sheet2!E$15+M7569*Sheet2!E$16+R7569*Sheet2!E$17</f>
        <v>0.15286518179823347</v>
      </c>
      <c r="AB7569" s="7">
        <f t="shared" si="134"/>
        <v>2.1984060557263287</v>
      </c>
    </row>
    <row r="7570" spans="1:28" ht="29" hidden="1" x14ac:dyDescent="0.35">
      <c r="A7570" s="9" t="s">
        <v>3364</v>
      </c>
      <c r="B7570" s="9">
        <v>4</v>
      </c>
      <c r="C7570" s="9">
        <v>3</v>
      </c>
      <c r="D7570" s="5">
        <v>3</v>
      </c>
      <c r="E7570" s="5">
        <v>43825</v>
      </c>
      <c r="F7570" s="5">
        <v>4</v>
      </c>
      <c r="G7570" s="9" t="s">
        <v>3456</v>
      </c>
      <c r="H7570" s="5">
        <v>1</v>
      </c>
      <c r="I7570" s="5">
        <v>4</v>
      </c>
      <c r="J7570" s="5">
        <v>5</v>
      </c>
      <c r="K7570" s="5">
        <v>184.83600000000001</v>
      </c>
      <c r="L7570" s="5">
        <v>5.25</v>
      </c>
      <c r="M7570" s="5">
        <v>4</v>
      </c>
      <c r="N7570" s="5">
        <v>1</v>
      </c>
      <c r="O7570" s="13">
        <v>43829</v>
      </c>
      <c r="P7570" s="5" t="s">
        <v>47</v>
      </c>
      <c r="Q7570" s="5" t="s">
        <v>48</v>
      </c>
      <c r="R7570" s="5">
        <v>5</v>
      </c>
      <c r="S7570" s="10">
        <v>243.09171731833399</v>
      </c>
      <c r="T7570" s="10">
        <v>621.17999999999995</v>
      </c>
      <c r="U7570" s="10">
        <v>4</v>
      </c>
      <c r="V7570" s="10">
        <v>2.5553318181818221</v>
      </c>
      <c r="W7570" s="7">
        <f>Sheet1!J7570*Sheet2!E$2+CEILING(((Sheet1!K7570-MIN(K:K))/(MAX(K:K)-MIN(K:K))*5),1)*Sheet2!E$3+CEILING(((Sheet1!L7570-MIN(L:L))/(MAX(L:L)-MIN(L:L))*5),1)*Sheet2!E$4+Sheet1!D7570*Sheet2!E$5</f>
        <v>1.7386201679541133</v>
      </c>
      <c r="X7570" s="7">
        <f>CEILING(((Sheet1!S7570-MIN(S:S))/(MAX(S:S)-MIN(S:S))*5),1)*Sheet2!E$6+CEILING(((Sheet1!T7570-MIN(T:T))/(MAX(T:T)-MIN(T:T))*5),1)*Sheet2!E$7+CEILING(((Sheet1!V7570-MIN(V:V))/(MAX(V:V)-MIN(V:V))*5),1)*Sheet2!E$8</f>
        <v>0.30319351136498079</v>
      </c>
      <c r="Y7570" s="7">
        <f>CEILING(((Sheet1!U7570-MIN(U:U))/(MAX(U:U)-MIN(U:U))*5),1)*Sheet2!E$9</f>
        <v>0.16507402473582466</v>
      </c>
      <c r="Z7570" s="7">
        <f>CEILING(((Sheet1!H7570-MIN(H:H))/(MAX(H:H)-MIN(H:H))*5),1)*Sheet2!E$10+I7570*Sheet2!E$11+F7570*Sheet2!E$12+CEILING(((Sheet1!N7570-MIN(N:N))/(MAX(N:N)-MIN(N:N))*5),1)*Sheet2!E$13</f>
        <v>0.41848166131091452</v>
      </c>
      <c r="AA7570" s="7">
        <f>B7570*Sheet2!E$14+C7570*Sheet2!E$15+M7570*Sheet2!E$16+R7570*Sheet2!E$17</f>
        <v>0.15923430973007738</v>
      </c>
      <c r="AB7570" s="7">
        <f t="shared" si="134"/>
        <v>2.7846036750959104</v>
      </c>
    </row>
    <row r="7571" spans="1:28" ht="29" hidden="1" x14ac:dyDescent="0.35">
      <c r="A7571" s="9" t="s">
        <v>3365</v>
      </c>
      <c r="B7571" s="9">
        <v>5</v>
      </c>
      <c r="C7571" s="9">
        <v>5</v>
      </c>
      <c r="D7571" s="5">
        <v>3</v>
      </c>
      <c r="E7571" s="5">
        <v>43825</v>
      </c>
      <c r="F7571" s="5">
        <v>4</v>
      </c>
      <c r="G7571" s="9" t="s">
        <v>3456</v>
      </c>
      <c r="H7571" s="5">
        <v>1</v>
      </c>
      <c r="I7571" s="5">
        <v>4</v>
      </c>
      <c r="J7571" s="5">
        <v>3</v>
      </c>
      <c r="K7571" s="5">
        <v>152.59842519685043</v>
      </c>
      <c r="L7571" s="5">
        <v>4.9000000000000004</v>
      </c>
      <c r="M7571" s="5">
        <v>4</v>
      </c>
      <c r="N7571" s="5">
        <v>0</v>
      </c>
      <c r="O7571" s="13">
        <v>43829</v>
      </c>
      <c r="P7571" s="5" t="s">
        <v>294</v>
      </c>
      <c r="Q7571" s="5" t="s">
        <v>292</v>
      </c>
      <c r="R7571" s="5">
        <v>4</v>
      </c>
      <c r="S7571" s="10">
        <v>53.996297777590598</v>
      </c>
      <c r="T7571" s="10">
        <v>95.22</v>
      </c>
      <c r="U7571" s="10">
        <v>4</v>
      </c>
      <c r="V7571" s="10">
        <v>1.763454235181249</v>
      </c>
      <c r="W7571" s="7">
        <f>Sheet1!J7571*Sheet2!E$2+CEILING(((Sheet1!K7571-MIN(K:K))/(MAX(K:K)-MIN(K:K))*5),1)*Sheet2!E$3+CEILING(((Sheet1!L7571-MIN(L:L))/(MAX(L:L)-MIN(L:L))*5),1)*Sheet2!E$4+Sheet1!D7571*Sheet2!E$5</f>
        <v>1.0920314477565269</v>
      </c>
      <c r="X7571" s="7">
        <f>CEILING(((Sheet1!S7571-MIN(S:S))/(MAX(S:S)-MIN(S:S))*5),1)*Sheet2!E$6+CEILING(((Sheet1!T7571-MIN(T:T))/(MAX(T:T)-MIN(T:T))*5),1)*Sheet2!E$7+CEILING(((Sheet1!V7571-MIN(V:V))/(MAX(V:V)-MIN(V:V))*5),1)*Sheet2!E$8</f>
        <v>0.25202436024272301</v>
      </c>
      <c r="Y7571" s="7">
        <f>CEILING(((Sheet1!U7571-MIN(U:U))/(MAX(U:U)-MIN(U:U))*5),1)*Sheet2!E$9</f>
        <v>0.16507402473582466</v>
      </c>
      <c r="Z7571" s="7">
        <f>CEILING(((Sheet1!H7571-MIN(H:H))/(MAX(H:H)-MIN(H:H))*5),1)*Sheet2!E$10+I7571*Sheet2!E$11+F7571*Sheet2!E$12+CEILING(((Sheet1!N7571-MIN(N:N))/(MAX(N:N)-MIN(N:N))*5),1)*Sheet2!E$13</f>
        <v>0.19934470861941261</v>
      </c>
      <c r="AA7571" s="7">
        <f>B7571*Sheet2!E$14+C7571*Sheet2!E$15+M7571*Sheet2!E$16+R7571*Sheet2!E$17</f>
        <v>0.20164044803266326</v>
      </c>
      <c r="AB7571" s="7">
        <f t="shared" si="134"/>
        <v>1.9101149893871505</v>
      </c>
    </row>
    <row r="7572" spans="1:28" ht="29" hidden="1" x14ac:dyDescent="0.35">
      <c r="A7572" s="9" t="s">
        <v>3365</v>
      </c>
      <c r="B7572" s="9">
        <v>5</v>
      </c>
      <c r="C7572" s="9">
        <v>5</v>
      </c>
      <c r="D7572" s="5">
        <v>3</v>
      </c>
      <c r="E7572" s="5">
        <v>43825</v>
      </c>
      <c r="F7572" s="5">
        <v>4</v>
      </c>
      <c r="G7572" s="9" t="s">
        <v>3456</v>
      </c>
      <c r="H7572" s="5">
        <v>1</v>
      </c>
      <c r="I7572" s="5">
        <v>4</v>
      </c>
      <c r="J7572" s="5">
        <v>3</v>
      </c>
      <c r="K7572" s="5">
        <v>152.59842519685043</v>
      </c>
      <c r="L7572" s="5">
        <v>4.9000000000000004</v>
      </c>
      <c r="M7572" s="5">
        <v>4</v>
      </c>
      <c r="N7572" s="5">
        <v>0</v>
      </c>
      <c r="O7572" s="13">
        <v>43829</v>
      </c>
      <c r="P7572" s="5" t="s">
        <v>294</v>
      </c>
      <c r="Q7572" s="5" t="s">
        <v>292</v>
      </c>
      <c r="R7572" s="5">
        <v>4</v>
      </c>
      <c r="S7572" s="10">
        <v>50.996503456613297</v>
      </c>
      <c r="T7572" s="10">
        <v>89.93</v>
      </c>
      <c r="U7572" s="10">
        <v>4</v>
      </c>
      <c r="V7572" s="10">
        <v>1.7634542351812506</v>
      </c>
      <c r="W7572" s="7">
        <f>Sheet1!J7572*Sheet2!E$2+CEILING(((Sheet1!K7572-MIN(K:K))/(MAX(K:K)-MIN(K:K))*5),1)*Sheet2!E$3+CEILING(((Sheet1!L7572-MIN(L:L))/(MAX(L:L)-MIN(L:L))*5),1)*Sheet2!E$4+Sheet1!D7572*Sheet2!E$5</f>
        <v>1.0920314477565269</v>
      </c>
      <c r="X7572" s="7">
        <f>CEILING(((Sheet1!S7572-MIN(S:S))/(MAX(S:S)-MIN(S:S))*5),1)*Sheet2!E$6+CEILING(((Sheet1!T7572-MIN(T:T))/(MAX(T:T)-MIN(T:T))*5),1)*Sheet2!E$7+CEILING(((Sheet1!V7572-MIN(V:V))/(MAX(V:V)-MIN(V:V))*5),1)*Sheet2!E$8</f>
        <v>0.25202436024272301</v>
      </c>
      <c r="Y7572" s="7">
        <f>CEILING(((Sheet1!U7572-MIN(U:U))/(MAX(U:U)-MIN(U:U))*5),1)*Sheet2!E$9</f>
        <v>0.16507402473582466</v>
      </c>
      <c r="Z7572" s="7">
        <f>CEILING(((Sheet1!H7572-MIN(H:H))/(MAX(H:H)-MIN(H:H))*5),1)*Sheet2!E$10+I7572*Sheet2!E$11+F7572*Sheet2!E$12+CEILING(((Sheet1!N7572-MIN(N:N))/(MAX(N:N)-MIN(N:N))*5),1)*Sheet2!E$13</f>
        <v>0.19934470861941261</v>
      </c>
      <c r="AA7572" s="7">
        <f>B7572*Sheet2!E$14+C7572*Sheet2!E$15+M7572*Sheet2!E$16+R7572*Sheet2!E$17</f>
        <v>0.20164044803266326</v>
      </c>
      <c r="AB7572" s="7">
        <f t="shared" si="134"/>
        <v>1.9101149893871505</v>
      </c>
    </row>
    <row r="7573" spans="1:28" ht="29" hidden="1" x14ac:dyDescent="0.35">
      <c r="A7573" s="9" t="s">
        <v>3366</v>
      </c>
      <c r="B7573" s="9">
        <v>5</v>
      </c>
      <c r="C7573" s="9">
        <v>5</v>
      </c>
      <c r="D7573" s="5">
        <v>3</v>
      </c>
      <c r="E7573" s="5">
        <v>43825</v>
      </c>
      <c r="F7573" s="5">
        <v>4</v>
      </c>
      <c r="G7573" s="9" t="s">
        <v>3456</v>
      </c>
      <c r="H7573" s="5">
        <v>1</v>
      </c>
      <c r="I7573" s="5">
        <v>5</v>
      </c>
      <c r="J7573" s="5">
        <v>5</v>
      </c>
      <c r="K7573" s="5">
        <v>227.25400000000002</v>
      </c>
      <c r="L7573" s="5">
        <v>5.25</v>
      </c>
      <c r="M7573" s="5">
        <v>5</v>
      </c>
      <c r="N7573" s="5">
        <v>1</v>
      </c>
      <c r="O7573" s="13">
        <v>43829</v>
      </c>
      <c r="P7573" s="5" t="s">
        <v>126</v>
      </c>
      <c r="Q7573" s="5" t="s">
        <v>127</v>
      </c>
      <c r="R7573" s="5">
        <v>4</v>
      </c>
      <c r="S7573" s="10">
        <v>20.194139526444701</v>
      </c>
      <c r="T7573" s="10">
        <v>35.679000000000002</v>
      </c>
      <c r="U7573" s="10">
        <v>4</v>
      </c>
      <c r="V7573" s="10">
        <v>1.7667997169811327</v>
      </c>
      <c r="W7573" s="7">
        <f>Sheet1!J7573*Sheet2!E$2+CEILING(((Sheet1!K7573-MIN(K:K))/(MAX(K:K)-MIN(K:K))*5),1)*Sheet2!E$3+CEILING(((Sheet1!L7573-MIN(L:L))/(MAX(L:L)-MIN(L:L))*5),1)*Sheet2!E$4+Sheet1!D7573*Sheet2!E$5</f>
        <v>1.807129140210646</v>
      </c>
      <c r="X7573" s="7">
        <f>CEILING(((Sheet1!S7573-MIN(S:S))/(MAX(S:S)-MIN(S:S))*5),1)*Sheet2!E$6+CEILING(((Sheet1!T7573-MIN(T:T))/(MAX(T:T)-MIN(T:T))*5),1)*Sheet2!E$7+CEILING(((Sheet1!V7573-MIN(V:V))/(MAX(V:V)-MIN(V:V))*5),1)*Sheet2!E$8</f>
        <v>0.25202436024272301</v>
      </c>
      <c r="Y7573" s="7">
        <f>CEILING(((Sheet1!U7573-MIN(U:U))/(MAX(U:U)-MIN(U:U))*5),1)*Sheet2!E$9</f>
        <v>0.16507402473582466</v>
      </c>
      <c r="Z7573" s="7">
        <f>CEILING(((Sheet1!H7573-MIN(H:H))/(MAX(H:H)-MIN(H:H))*5),1)*Sheet2!E$10+I7573*Sheet2!E$11+F7573*Sheet2!E$12+CEILING(((Sheet1!N7573-MIN(N:N))/(MAX(N:N)-MIN(N:N))*5),1)*Sheet2!E$13</f>
        <v>0.43011082064112627</v>
      </c>
      <c r="AA7573" s="7">
        <f>B7573*Sheet2!E$14+C7573*Sheet2!E$15+M7573*Sheet2!E$16+R7573*Sheet2!E$17</f>
        <v>0.20800957596450714</v>
      </c>
      <c r="AB7573" s="7">
        <f t="shared" si="134"/>
        <v>2.8623479217948269</v>
      </c>
    </row>
    <row r="7574" spans="1:28" ht="29" hidden="1" x14ac:dyDescent="0.35">
      <c r="A7574" s="9" t="s">
        <v>3366</v>
      </c>
      <c r="B7574" s="9">
        <v>5</v>
      </c>
      <c r="C7574" s="9">
        <v>5</v>
      </c>
      <c r="D7574" s="5">
        <v>3</v>
      </c>
      <c r="E7574" s="5">
        <v>43825</v>
      </c>
      <c r="F7574" s="5">
        <v>4</v>
      </c>
      <c r="G7574" s="9" t="s">
        <v>3456</v>
      </c>
      <c r="H7574" s="5">
        <v>1</v>
      </c>
      <c r="I7574" s="5">
        <v>5</v>
      </c>
      <c r="J7574" s="5">
        <v>5</v>
      </c>
      <c r="K7574" s="5">
        <v>227.25400000000002</v>
      </c>
      <c r="L7574" s="5">
        <v>5.25</v>
      </c>
      <c r="M7574" s="5">
        <v>5</v>
      </c>
      <c r="N7574" s="5">
        <v>1</v>
      </c>
      <c r="O7574" s="13">
        <v>43829</v>
      </c>
      <c r="P7574" s="5" t="s">
        <v>126</v>
      </c>
      <c r="Q7574" s="5" t="s">
        <v>127</v>
      </c>
      <c r="R7574" s="5">
        <v>4</v>
      </c>
      <c r="S7574" s="10">
        <v>2.40406422933866</v>
      </c>
      <c r="T7574" s="10">
        <v>4.2474999999999996</v>
      </c>
      <c r="U7574" s="10">
        <v>4</v>
      </c>
      <c r="V7574" s="10">
        <v>1.7667997169811287</v>
      </c>
      <c r="W7574" s="7">
        <f>Sheet1!J7574*Sheet2!E$2+CEILING(((Sheet1!K7574-MIN(K:K))/(MAX(K:K)-MIN(K:K))*5),1)*Sheet2!E$3+CEILING(((Sheet1!L7574-MIN(L:L))/(MAX(L:L)-MIN(L:L))*5),1)*Sheet2!E$4+Sheet1!D7574*Sheet2!E$5</f>
        <v>1.807129140210646</v>
      </c>
      <c r="X7574" s="7">
        <f>CEILING(((Sheet1!S7574-MIN(S:S))/(MAX(S:S)-MIN(S:S))*5),1)*Sheet2!E$6+CEILING(((Sheet1!T7574-MIN(T:T))/(MAX(T:T)-MIN(T:T))*5),1)*Sheet2!E$7+CEILING(((Sheet1!V7574-MIN(V:V))/(MAX(V:V)-MIN(V:V))*5),1)*Sheet2!E$8</f>
        <v>0.25202436024272301</v>
      </c>
      <c r="Y7574" s="7">
        <f>CEILING(((Sheet1!U7574-MIN(U:U))/(MAX(U:U)-MIN(U:U))*5),1)*Sheet2!E$9</f>
        <v>0.16507402473582466</v>
      </c>
      <c r="Z7574" s="7">
        <f>CEILING(((Sheet1!H7574-MIN(H:H))/(MAX(H:H)-MIN(H:H))*5),1)*Sheet2!E$10+I7574*Sheet2!E$11+F7574*Sheet2!E$12+CEILING(((Sheet1!N7574-MIN(N:N))/(MAX(N:N)-MIN(N:N))*5),1)*Sheet2!E$13</f>
        <v>0.43011082064112627</v>
      </c>
      <c r="AA7574" s="7">
        <f>B7574*Sheet2!E$14+C7574*Sheet2!E$15+M7574*Sheet2!E$16+R7574*Sheet2!E$17</f>
        <v>0.20800957596450714</v>
      </c>
      <c r="AB7574" s="7">
        <f t="shared" si="134"/>
        <v>2.8623479217948269</v>
      </c>
    </row>
    <row r="7575" spans="1:28" ht="29" hidden="1" x14ac:dyDescent="0.35">
      <c r="A7575" s="9" t="s">
        <v>3366</v>
      </c>
      <c r="B7575" s="9">
        <v>5</v>
      </c>
      <c r="C7575" s="9">
        <v>5</v>
      </c>
      <c r="D7575" s="5">
        <v>3</v>
      </c>
      <c r="E7575" s="5">
        <v>43825</v>
      </c>
      <c r="F7575" s="5">
        <v>4</v>
      </c>
      <c r="G7575" s="9" t="s">
        <v>3456</v>
      </c>
      <c r="H7575" s="5">
        <v>1</v>
      </c>
      <c r="I7575" s="5">
        <v>5</v>
      </c>
      <c r="J7575" s="5">
        <v>5</v>
      </c>
      <c r="K7575" s="5">
        <v>227.25400000000002</v>
      </c>
      <c r="L7575" s="5">
        <v>5.25</v>
      </c>
      <c r="M7575" s="5">
        <v>5</v>
      </c>
      <c r="N7575" s="5">
        <v>1</v>
      </c>
      <c r="O7575" s="13">
        <v>43829</v>
      </c>
      <c r="P7575" s="5" t="s">
        <v>126</v>
      </c>
      <c r="Q7575" s="5" t="s">
        <v>127</v>
      </c>
      <c r="R7575" s="5">
        <v>4</v>
      </c>
      <c r="S7575" s="10">
        <v>14.2320602376848</v>
      </c>
      <c r="T7575" s="10">
        <v>25.145199999999999</v>
      </c>
      <c r="U7575" s="10">
        <v>4</v>
      </c>
      <c r="V7575" s="10">
        <v>1.7667997169811369</v>
      </c>
      <c r="W7575" s="7">
        <f>Sheet1!J7575*Sheet2!E$2+CEILING(((Sheet1!K7575-MIN(K:K))/(MAX(K:K)-MIN(K:K))*5),1)*Sheet2!E$3+CEILING(((Sheet1!L7575-MIN(L:L))/(MAX(L:L)-MIN(L:L))*5),1)*Sheet2!E$4+Sheet1!D7575*Sheet2!E$5</f>
        <v>1.807129140210646</v>
      </c>
      <c r="X7575" s="7">
        <f>CEILING(((Sheet1!S7575-MIN(S:S))/(MAX(S:S)-MIN(S:S))*5),1)*Sheet2!E$6+CEILING(((Sheet1!T7575-MIN(T:T))/(MAX(T:T)-MIN(T:T))*5),1)*Sheet2!E$7+CEILING(((Sheet1!V7575-MIN(V:V))/(MAX(V:V)-MIN(V:V))*5),1)*Sheet2!E$8</f>
        <v>0.25202436024272301</v>
      </c>
      <c r="Y7575" s="7">
        <f>CEILING(((Sheet1!U7575-MIN(U:U))/(MAX(U:U)-MIN(U:U))*5),1)*Sheet2!E$9</f>
        <v>0.16507402473582466</v>
      </c>
      <c r="Z7575" s="7">
        <f>CEILING(((Sheet1!H7575-MIN(H:H))/(MAX(H:H)-MIN(H:H))*5),1)*Sheet2!E$10+I7575*Sheet2!E$11+F7575*Sheet2!E$12+CEILING(((Sheet1!N7575-MIN(N:N))/(MAX(N:N)-MIN(N:N))*5),1)*Sheet2!E$13</f>
        <v>0.43011082064112627</v>
      </c>
      <c r="AA7575" s="7">
        <f>B7575*Sheet2!E$14+C7575*Sheet2!E$15+M7575*Sheet2!E$16+R7575*Sheet2!E$17</f>
        <v>0.20800957596450714</v>
      </c>
      <c r="AB7575" s="7">
        <f t="shared" si="134"/>
        <v>2.8623479217948269</v>
      </c>
    </row>
    <row r="7576" spans="1:28" ht="29" hidden="1" x14ac:dyDescent="0.35">
      <c r="A7576" s="9" t="s">
        <v>3367</v>
      </c>
      <c r="B7576" s="9">
        <v>4</v>
      </c>
      <c r="C7576" s="9">
        <v>3</v>
      </c>
      <c r="D7576" s="5">
        <v>3</v>
      </c>
      <c r="E7576" s="5">
        <v>43825</v>
      </c>
      <c r="F7576" s="5">
        <v>4</v>
      </c>
      <c r="G7576" s="9" t="s">
        <v>3456</v>
      </c>
      <c r="H7576" s="5">
        <v>1</v>
      </c>
      <c r="I7576" s="5">
        <v>4</v>
      </c>
      <c r="J7576" s="5">
        <v>5</v>
      </c>
      <c r="K7576" s="5">
        <v>139.44881889763781</v>
      </c>
      <c r="L7576" s="5">
        <v>5.25</v>
      </c>
      <c r="M7576" s="5">
        <v>3</v>
      </c>
      <c r="N7576" s="5">
        <v>0</v>
      </c>
      <c r="O7576" s="13">
        <v>43829</v>
      </c>
      <c r="P7576" s="5" t="s">
        <v>104</v>
      </c>
      <c r="Q7576" s="5" t="s">
        <v>22</v>
      </c>
      <c r="R7576" s="5">
        <v>5</v>
      </c>
      <c r="S7576" s="10">
        <v>16.4148745243875</v>
      </c>
      <c r="T7576" s="10">
        <v>40.652799999999999</v>
      </c>
      <c r="U7576" s="10">
        <v>4</v>
      </c>
      <c r="V7576" s="10">
        <v>2.4765830490877243</v>
      </c>
      <c r="W7576" s="7">
        <f>Sheet1!J7576*Sheet2!E$2+CEILING(((Sheet1!K7576-MIN(K:K))/(MAX(K:K)-MIN(K:K))*5),1)*Sheet2!E$3+CEILING(((Sheet1!L7576-MIN(L:L))/(MAX(L:L)-MIN(L:L))*5),1)*Sheet2!E$4+Sheet1!D7576*Sheet2!E$5</f>
        <v>1.6701111956975805</v>
      </c>
      <c r="X7576" s="7">
        <f>CEILING(((Sheet1!S7576-MIN(S:S))/(MAX(S:S)-MIN(S:S))*5),1)*Sheet2!E$6+CEILING(((Sheet1!T7576-MIN(T:T))/(MAX(T:T)-MIN(T:T))*5),1)*Sheet2!E$7+CEILING(((Sheet1!V7576-MIN(V:V))/(MAX(V:V)-MIN(V:V))*5),1)*Sheet2!E$8</f>
        <v>0.25202436024272301</v>
      </c>
      <c r="Y7576" s="7">
        <f>CEILING(((Sheet1!U7576-MIN(U:U))/(MAX(U:U)-MIN(U:U))*5),1)*Sheet2!E$9</f>
        <v>0.16507402473582466</v>
      </c>
      <c r="Z7576" s="7">
        <f>CEILING(((Sheet1!H7576-MIN(H:H))/(MAX(H:H)-MIN(H:H))*5),1)*Sheet2!E$10+I7576*Sheet2!E$11+F7576*Sheet2!E$12+CEILING(((Sheet1!N7576-MIN(N:N))/(MAX(N:N)-MIN(N:N))*5),1)*Sheet2!E$13</f>
        <v>0.19934470861941261</v>
      </c>
      <c r="AA7576" s="7">
        <f>B7576*Sheet2!E$14+C7576*Sheet2!E$15+M7576*Sheet2!E$16+R7576*Sheet2!E$17</f>
        <v>0.15286518179823347</v>
      </c>
      <c r="AB7576" s="7">
        <f t="shared" si="134"/>
        <v>2.4394194710937742</v>
      </c>
    </row>
    <row r="7577" spans="1:28" ht="29" hidden="1" x14ac:dyDescent="0.35">
      <c r="A7577" s="9" t="s">
        <v>3367</v>
      </c>
      <c r="B7577" s="9">
        <v>4</v>
      </c>
      <c r="C7577" s="9">
        <v>3</v>
      </c>
      <c r="D7577" s="5">
        <v>3</v>
      </c>
      <c r="E7577" s="5">
        <v>43825</v>
      </c>
      <c r="F7577" s="5">
        <v>4</v>
      </c>
      <c r="G7577" s="9" t="s">
        <v>3456</v>
      </c>
      <c r="H7577" s="5">
        <v>1</v>
      </c>
      <c r="I7577" s="5">
        <v>4</v>
      </c>
      <c r="J7577" s="5">
        <v>5</v>
      </c>
      <c r="K7577" s="5">
        <v>151.28346456692907</v>
      </c>
      <c r="L7577" s="5">
        <v>5.25</v>
      </c>
      <c r="M7577" s="5">
        <v>3</v>
      </c>
      <c r="N7577" s="5">
        <v>0</v>
      </c>
      <c r="O7577" s="13">
        <v>43829</v>
      </c>
      <c r="P7577" s="5" t="s">
        <v>104</v>
      </c>
      <c r="Q7577" s="5" t="s">
        <v>22</v>
      </c>
      <c r="R7577" s="5">
        <v>5</v>
      </c>
      <c r="S7577" s="10">
        <v>38.221279381867497</v>
      </c>
      <c r="T7577" s="10">
        <v>93.944400000000002</v>
      </c>
      <c r="U7577" s="10">
        <v>4</v>
      </c>
      <c r="V7577" s="10">
        <v>2.457908304465811</v>
      </c>
      <c r="W7577" s="7">
        <f>Sheet1!J7577*Sheet2!E$2+CEILING(((Sheet1!K7577-MIN(K:K))/(MAX(K:K)-MIN(K:K))*5),1)*Sheet2!E$3+CEILING(((Sheet1!L7577-MIN(L:L))/(MAX(L:L)-MIN(L:L))*5),1)*Sheet2!E$4+Sheet1!D7577*Sheet2!E$5</f>
        <v>1.6701111956975805</v>
      </c>
      <c r="X7577" s="7">
        <f>CEILING(((Sheet1!S7577-MIN(S:S))/(MAX(S:S)-MIN(S:S))*5),1)*Sheet2!E$6+CEILING(((Sheet1!T7577-MIN(T:T))/(MAX(T:T)-MIN(T:T))*5),1)*Sheet2!E$7+CEILING(((Sheet1!V7577-MIN(V:V))/(MAX(V:V)-MIN(V:V))*5),1)*Sheet2!E$8</f>
        <v>0.25202436024272301</v>
      </c>
      <c r="Y7577" s="7">
        <f>CEILING(((Sheet1!U7577-MIN(U:U))/(MAX(U:U)-MIN(U:U))*5),1)*Sheet2!E$9</f>
        <v>0.16507402473582466</v>
      </c>
      <c r="Z7577" s="7">
        <f>CEILING(((Sheet1!H7577-MIN(H:H))/(MAX(H:H)-MIN(H:H))*5),1)*Sheet2!E$10+I7577*Sheet2!E$11+F7577*Sheet2!E$12+CEILING(((Sheet1!N7577-MIN(N:N))/(MAX(N:N)-MIN(N:N))*5),1)*Sheet2!E$13</f>
        <v>0.19934470861941261</v>
      </c>
      <c r="AA7577" s="7">
        <f>B7577*Sheet2!E$14+C7577*Sheet2!E$15+M7577*Sheet2!E$16+R7577*Sheet2!E$17</f>
        <v>0.15286518179823347</v>
      </c>
      <c r="AB7577" s="7">
        <f t="shared" si="134"/>
        <v>2.4394194710937742</v>
      </c>
    </row>
    <row r="7578" spans="1:28" ht="29" hidden="1" x14ac:dyDescent="0.35">
      <c r="A7578" s="9" t="s">
        <v>3368</v>
      </c>
      <c r="B7578" s="9">
        <v>4</v>
      </c>
      <c r="C7578" s="9">
        <v>3</v>
      </c>
      <c r="D7578" s="5">
        <v>3</v>
      </c>
      <c r="E7578" s="5">
        <v>43825</v>
      </c>
      <c r="F7578" s="5">
        <v>4</v>
      </c>
      <c r="G7578" s="9" t="s">
        <v>3456</v>
      </c>
      <c r="H7578" s="5">
        <v>1</v>
      </c>
      <c r="I7578" s="5">
        <v>4</v>
      </c>
      <c r="J7578" s="5">
        <v>5</v>
      </c>
      <c r="K7578" s="5">
        <v>137.47637795275597</v>
      </c>
      <c r="L7578" s="5">
        <v>5.25</v>
      </c>
      <c r="M7578" s="5">
        <v>3</v>
      </c>
      <c r="N7578" s="5">
        <v>0</v>
      </c>
      <c r="O7578" s="13">
        <v>43829</v>
      </c>
      <c r="P7578" s="5" t="s">
        <v>104</v>
      </c>
      <c r="Q7578" s="5" t="s">
        <v>22</v>
      </c>
      <c r="R7578" s="5">
        <v>5</v>
      </c>
      <c r="S7578" s="10">
        <v>45.881497913771497</v>
      </c>
      <c r="T7578" s="10">
        <v>113.4472</v>
      </c>
      <c r="U7578" s="10">
        <v>4</v>
      </c>
      <c r="V7578" s="10">
        <v>2.4726132571610835</v>
      </c>
      <c r="W7578" s="7">
        <f>Sheet1!J7578*Sheet2!E$2+CEILING(((Sheet1!K7578-MIN(K:K))/(MAX(K:K)-MIN(K:K))*5),1)*Sheet2!E$3+CEILING(((Sheet1!L7578-MIN(L:L))/(MAX(L:L)-MIN(L:L))*5),1)*Sheet2!E$4+Sheet1!D7578*Sheet2!E$5</f>
        <v>1.6701111956975805</v>
      </c>
      <c r="X7578" s="7">
        <f>CEILING(((Sheet1!S7578-MIN(S:S))/(MAX(S:S)-MIN(S:S))*5),1)*Sheet2!E$6+CEILING(((Sheet1!T7578-MIN(T:T))/(MAX(T:T)-MIN(T:T))*5),1)*Sheet2!E$7+CEILING(((Sheet1!V7578-MIN(V:V))/(MAX(V:V)-MIN(V:V))*5),1)*Sheet2!E$8</f>
        <v>0.25202436024272301</v>
      </c>
      <c r="Y7578" s="7">
        <f>CEILING(((Sheet1!U7578-MIN(U:U))/(MAX(U:U)-MIN(U:U))*5),1)*Sheet2!E$9</f>
        <v>0.16507402473582466</v>
      </c>
      <c r="Z7578" s="7">
        <f>CEILING(((Sheet1!H7578-MIN(H:H))/(MAX(H:H)-MIN(H:H))*5),1)*Sheet2!E$10+I7578*Sheet2!E$11+F7578*Sheet2!E$12+CEILING(((Sheet1!N7578-MIN(N:N))/(MAX(N:N)-MIN(N:N))*5),1)*Sheet2!E$13</f>
        <v>0.19934470861941261</v>
      </c>
      <c r="AA7578" s="7">
        <f>B7578*Sheet2!E$14+C7578*Sheet2!E$15+M7578*Sheet2!E$16+R7578*Sheet2!E$17</f>
        <v>0.15286518179823347</v>
      </c>
      <c r="AB7578" s="7">
        <f t="shared" si="134"/>
        <v>2.4394194710937742</v>
      </c>
    </row>
    <row r="7579" spans="1:28" ht="29" hidden="1" x14ac:dyDescent="0.35">
      <c r="A7579" s="9" t="s">
        <v>3369</v>
      </c>
      <c r="B7579" s="9">
        <v>4</v>
      </c>
      <c r="C7579" s="9">
        <v>3</v>
      </c>
      <c r="D7579" s="5">
        <v>3</v>
      </c>
      <c r="E7579" s="5">
        <v>43825</v>
      </c>
      <c r="F7579" s="5">
        <v>4</v>
      </c>
      <c r="G7579" s="9" t="s">
        <v>3456</v>
      </c>
      <c r="H7579" s="5">
        <v>1</v>
      </c>
      <c r="I7579" s="5">
        <v>4</v>
      </c>
      <c r="J7579" s="5">
        <v>5</v>
      </c>
      <c r="K7579" s="5">
        <v>131.55905511811025</v>
      </c>
      <c r="L7579" s="5">
        <v>5.25</v>
      </c>
      <c r="M7579" s="5">
        <v>3</v>
      </c>
      <c r="N7579" s="5">
        <v>0</v>
      </c>
      <c r="O7579" s="13">
        <v>43829</v>
      </c>
      <c r="P7579" s="5" t="s">
        <v>104</v>
      </c>
      <c r="Q7579" s="5" t="s">
        <v>22</v>
      </c>
      <c r="R7579" s="5">
        <v>5</v>
      </c>
      <c r="S7579" s="10">
        <v>9.3719574175971392</v>
      </c>
      <c r="T7579" s="10">
        <v>23.571200000000001</v>
      </c>
      <c r="U7579" s="10">
        <v>4</v>
      </c>
      <c r="V7579" s="10">
        <v>2.5150775819512186</v>
      </c>
      <c r="W7579" s="7">
        <f>Sheet1!J7579*Sheet2!E$2+CEILING(((Sheet1!K7579-MIN(K:K))/(MAX(K:K)-MIN(K:K))*5),1)*Sheet2!E$3+CEILING(((Sheet1!L7579-MIN(L:L))/(MAX(L:L)-MIN(L:L))*5),1)*Sheet2!E$4+Sheet1!D7579*Sheet2!E$5</f>
        <v>1.6701111956975805</v>
      </c>
      <c r="X7579" s="7">
        <f>CEILING(((Sheet1!S7579-MIN(S:S))/(MAX(S:S)-MIN(S:S))*5),1)*Sheet2!E$6+CEILING(((Sheet1!T7579-MIN(T:T))/(MAX(T:T)-MIN(T:T))*5),1)*Sheet2!E$7+CEILING(((Sheet1!V7579-MIN(V:V))/(MAX(V:V)-MIN(V:V))*5),1)*Sheet2!E$8</f>
        <v>0.25202436024272301</v>
      </c>
      <c r="Y7579" s="7">
        <f>CEILING(((Sheet1!U7579-MIN(U:U))/(MAX(U:U)-MIN(U:U))*5),1)*Sheet2!E$9</f>
        <v>0.16507402473582466</v>
      </c>
      <c r="Z7579" s="7">
        <f>CEILING(((Sheet1!H7579-MIN(H:H))/(MAX(H:H)-MIN(H:H))*5),1)*Sheet2!E$10+I7579*Sheet2!E$11+F7579*Sheet2!E$12+CEILING(((Sheet1!N7579-MIN(N:N))/(MAX(N:N)-MIN(N:N))*5),1)*Sheet2!E$13</f>
        <v>0.19934470861941261</v>
      </c>
      <c r="AA7579" s="7">
        <f>B7579*Sheet2!E$14+C7579*Sheet2!E$15+M7579*Sheet2!E$16+R7579*Sheet2!E$17</f>
        <v>0.15286518179823347</v>
      </c>
      <c r="AB7579" s="7">
        <f t="shared" si="134"/>
        <v>2.4394194710937742</v>
      </c>
    </row>
    <row r="7580" spans="1:28" ht="29" hidden="1" x14ac:dyDescent="0.35">
      <c r="A7580" s="9" t="s">
        <v>3369</v>
      </c>
      <c r="B7580" s="9">
        <v>4</v>
      </c>
      <c r="C7580" s="9">
        <v>3</v>
      </c>
      <c r="D7580" s="5">
        <v>3</v>
      </c>
      <c r="E7580" s="5">
        <v>43825</v>
      </c>
      <c r="F7580" s="5">
        <v>4</v>
      </c>
      <c r="G7580" s="9" t="s">
        <v>3456</v>
      </c>
      <c r="H7580" s="5">
        <v>1</v>
      </c>
      <c r="I7580" s="5">
        <v>4</v>
      </c>
      <c r="J7580" s="5">
        <v>5</v>
      </c>
      <c r="K7580" s="5">
        <v>133.53149606299209</v>
      </c>
      <c r="L7580" s="5">
        <v>5.25</v>
      </c>
      <c r="M7580" s="5">
        <v>3</v>
      </c>
      <c r="N7580" s="5">
        <v>0</v>
      </c>
      <c r="O7580" s="13">
        <v>43829</v>
      </c>
      <c r="P7580" s="5" t="s">
        <v>104</v>
      </c>
      <c r="Q7580" s="5" t="s">
        <v>22</v>
      </c>
      <c r="R7580" s="5">
        <v>5</v>
      </c>
      <c r="S7580" s="10">
        <v>5.9618099822247004</v>
      </c>
      <c r="T7580" s="10">
        <v>14.964</v>
      </c>
      <c r="U7580" s="10">
        <v>4</v>
      </c>
      <c r="V7580" s="10">
        <v>2.5099760047058823</v>
      </c>
      <c r="W7580" s="7">
        <f>Sheet1!J7580*Sheet2!E$2+CEILING(((Sheet1!K7580-MIN(K:K))/(MAX(K:K)-MIN(K:K))*5),1)*Sheet2!E$3+CEILING(((Sheet1!L7580-MIN(L:L))/(MAX(L:L)-MIN(L:L))*5),1)*Sheet2!E$4+Sheet1!D7580*Sheet2!E$5</f>
        <v>1.6701111956975805</v>
      </c>
      <c r="X7580" s="7">
        <f>CEILING(((Sheet1!S7580-MIN(S:S))/(MAX(S:S)-MIN(S:S))*5),1)*Sheet2!E$6+CEILING(((Sheet1!T7580-MIN(T:T))/(MAX(T:T)-MIN(T:T))*5),1)*Sheet2!E$7+CEILING(((Sheet1!V7580-MIN(V:V))/(MAX(V:V)-MIN(V:V))*5),1)*Sheet2!E$8</f>
        <v>0.25202436024272301</v>
      </c>
      <c r="Y7580" s="7">
        <f>CEILING(((Sheet1!U7580-MIN(U:U))/(MAX(U:U)-MIN(U:U))*5),1)*Sheet2!E$9</f>
        <v>0.16507402473582466</v>
      </c>
      <c r="Z7580" s="7">
        <f>CEILING(((Sheet1!H7580-MIN(H:H))/(MAX(H:H)-MIN(H:H))*5),1)*Sheet2!E$10+I7580*Sheet2!E$11+F7580*Sheet2!E$12+CEILING(((Sheet1!N7580-MIN(N:N))/(MAX(N:N)-MIN(N:N))*5),1)*Sheet2!E$13</f>
        <v>0.19934470861941261</v>
      </c>
      <c r="AA7580" s="7">
        <f>B7580*Sheet2!E$14+C7580*Sheet2!E$15+M7580*Sheet2!E$16+R7580*Sheet2!E$17</f>
        <v>0.15286518179823347</v>
      </c>
      <c r="AB7580" s="7">
        <f t="shared" si="134"/>
        <v>2.4394194710937742</v>
      </c>
    </row>
    <row r="7581" spans="1:28" ht="29" hidden="1" x14ac:dyDescent="0.35">
      <c r="A7581" s="9" t="s">
        <v>3370</v>
      </c>
      <c r="B7581" s="9">
        <v>4</v>
      </c>
      <c r="C7581" s="9">
        <v>3</v>
      </c>
      <c r="D7581" s="5">
        <v>3</v>
      </c>
      <c r="E7581" s="5">
        <v>43825</v>
      </c>
      <c r="F7581" s="5">
        <v>4</v>
      </c>
      <c r="G7581" s="9" t="s">
        <v>3456</v>
      </c>
      <c r="H7581" s="5">
        <v>1</v>
      </c>
      <c r="I7581" s="5">
        <v>4</v>
      </c>
      <c r="J7581" s="5">
        <v>5</v>
      </c>
      <c r="K7581" s="5">
        <v>130.90157480314957</v>
      </c>
      <c r="L7581" s="5">
        <v>5.25</v>
      </c>
      <c r="M7581" s="5">
        <v>3</v>
      </c>
      <c r="N7581" s="5">
        <v>0</v>
      </c>
      <c r="O7581" s="13">
        <v>43829</v>
      </c>
      <c r="P7581" s="5" t="s">
        <v>104</v>
      </c>
      <c r="Q7581" s="5" t="s">
        <v>22</v>
      </c>
      <c r="R7581" s="5">
        <v>5</v>
      </c>
      <c r="S7581" s="10">
        <v>23.501766741051998</v>
      </c>
      <c r="T7581" s="10">
        <v>59.195500000000003</v>
      </c>
      <c r="U7581" s="10">
        <v>4</v>
      </c>
      <c r="V7581" s="10">
        <v>2.5187680846393365</v>
      </c>
      <c r="W7581" s="7">
        <f>Sheet1!J7581*Sheet2!E$2+CEILING(((Sheet1!K7581-MIN(K:K))/(MAX(K:K)-MIN(K:K))*5),1)*Sheet2!E$3+CEILING(((Sheet1!L7581-MIN(L:L))/(MAX(L:L)-MIN(L:L))*5),1)*Sheet2!E$4+Sheet1!D7581*Sheet2!E$5</f>
        <v>1.6701111956975805</v>
      </c>
      <c r="X7581" s="7">
        <f>CEILING(((Sheet1!S7581-MIN(S:S))/(MAX(S:S)-MIN(S:S))*5),1)*Sheet2!E$6+CEILING(((Sheet1!T7581-MIN(T:T))/(MAX(T:T)-MIN(T:T))*5),1)*Sheet2!E$7+CEILING(((Sheet1!V7581-MIN(V:V))/(MAX(V:V)-MIN(V:V))*5),1)*Sheet2!E$8</f>
        <v>0.25202436024272301</v>
      </c>
      <c r="Y7581" s="7">
        <f>CEILING(((Sheet1!U7581-MIN(U:U))/(MAX(U:U)-MIN(U:U))*5),1)*Sheet2!E$9</f>
        <v>0.16507402473582466</v>
      </c>
      <c r="Z7581" s="7">
        <f>CEILING(((Sheet1!H7581-MIN(H:H))/(MAX(H:H)-MIN(H:H))*5),1)*Sheet2!E$10+I7581*Sheet2!E$11+F7581*Sheet2!E$12+CEILING(((Sheet1!N7581-MIN(N:N))/(MAX(N:N)-MIN(N:N))*5),1)*Sheet2!E$13</f>
        <v>0.19934470861941261</v>
      </c>
      <c r="AA7581" s="7">
        <f>B7581*Sheet2!E$14+C7581*Sheet2!E$15+M7581*Sheet2!E$16+R7581*Sheet2!E$17</f>
        <v>0.15286518179823347</v>
      </c>
      <c r="AB7581" s="7">
        <f t="shared" si="134"/>
        <v>2.4394194710937742</v>
      </c>
    </row>
    <row r="7582" spans="1:28" ht="29" hidden="1" x14ac:dyDescent="0.35">
      <c r="A7582" s="9" t="s">
        <v>3371</v>
      </c>
      <c r="B7582" s="9">
        <v>4</v>
      </c>
      <c r="C7582" s="9">
        <v>3</v>
      </c>
      <c r="D7582" s="5">
        <v>3</v>
      </c>
      <c r="E7582" s="5">
        <v>43825</v>
      </c>
      <c r="F7582" s="5">
        <v>4</v>
      </c>
      <c r="G7582" s="9" t="s">
        <v>3456</v>
      </c>
      <c r="H7582" s="5">
        <v>1</v>
      </c>
      <c r="I7582" s="5">
        <v>4</v>
      </c>
      <c r="J7582" s="5">
        <v>5</v>
      </c>
      <c r="K7582" s="5">
        <v>131.55905511811025</v>
      </c>
      <c r="L7582" s="5">
        <v>5.25</v>
      </c>
      <c r="M7582" s="5">
        <v>3</v>
      </c>
      <c r="N7582" s="5">
        <v>0</v>
      </c>
      <c r="O7582" s="13">
        <v>43829</v>
      </c>
      <c r="P7582" s="5" t="s">
        <v>104</v>
      </c>
      <c r="Q7582" s="5" t="s">
        <v>22</v>
      </c>
      <c r="R7582" s="5">
        <v>5</v>
      </c>
      <c r="S7582" s="10">
        <v>12.246360335957499</v>
      </c>
      <c r="T7582" s="10">
        <v>30.78</v>
      </c>
      <c r="U7582" s="10">
        <v>4</v>
      </c>
      <c r="V7582" s="10">
        <v>2.5133998311011991</v>
      </c>
      <c r="W7582" s="7">
        <f>Sheet1!J7582*Sheet2!E$2+CEILING(((Sheet1!K7582-MIN(K:K))/(MAX(K:K)-MIN(K:K))*5),1)*Sheet2!E$3+CEILING(((Sheet1!L7582-MIN(L:L))/(MAX(L:L)-MIN(L:L))*5),1)*Sheet2!E$4+Sheet1!D7582*Sheet2!E$5</f>
        <v>1.6701111956975805</v>
      </c>
      <c r="X7582" s="7">
        <f>CEILING(((Sheet1!S7582-MIN(S:S))/(MAX(S:S)-MIN(S:S))*5),1)*Sheet2!E$6+CEILING(((Sheet1!T7582-MIN(T:T))/(MAX(T:T)-MIN(T:T))*5),1)*Sheet2!E$7+CEILING(((Sheet1!V7582-MIN(V:V))/(MAX(V:V)-MIN(V:V))*5),1)*Sheet2!E$8</f>
        <v>0.25202436024272301</v>
      </c>
      <c r="Y7582" s="7">
        <f>CEILING(((Sheet1!U7582-MIN(U:U))/(MAX(U:U)-MIN(U:U))*5),1)*Sheet2!E$9</f>
        <v>0.16507402473582466</v>
      </c>
      <c r="Z7582" s="7">
        <f>CEILING(((Sheet1!H7582-MIN(H:H))/(MAX(H:H)-MIN(H:H))*5),1)*Sheet2!E$10+I7582*Sheet2!E$11+F7582*Sheet2!E$12+CEILING(((Sheet1!N7582-MIN(N:N))/(MAX(N:N)-MIN(N:N))*5),1)*Sheet2!E$13</f>
        <v>0.19934470861941261</v>
      </c>
      <c r="AA7582" s="7">
        <f>B7582*Sheet2!E$14+C7582*Sheet2!E$15+M7582*Sheet2!E$16+R7582*Sheet2!E$17</f>
        <v>0.15286518179823347</v>
      </c>
      <c r="AB7582" s="7">
        <f t="shared" si="134"/>
        <v>2.4394194710937742</v>
      </c>
    </row>
    <row r="7583" spans="1:28" ht="29" hidden="1" x14ac:dyDescent="0.35">
      <c r="A7583" s="9" t="s">
        <v>3372</v>
      </c>
      <c r="B7583" s="9">
        <v>4</v>
      </c>
      <c r="C7583" s="9">
        <v>3</v>
      </c>
      <c r="D7583" s="5">
        <v>3</v>
      </c>
      <c r="E7583" s="5">
        <v>43827</v>
      </c>
      <c r="F7583" s="5">
        <v>4</v>
      </c>
      <c r="G7583" s="9" t="s">
        <v>3456</v>
      </c>
      <c r="H7583" s="5">
        <v>1</v>
      </c>
      <c r="I7583" s="5">
        <v>4</v>
      </c>
      <c r="J7583" s="5">
        <v>3</v>
      </c>
      <c r="K7583" s="5">
        <v>193.31959999999998</v>
      </c>
      <c r="L7583" s="5">
        <v>5.25</v>
      </c>
      <c r="M7583" s="5">
        <v>3</v>
      </c>
      <c r="N7583" s="5">
        <v>0</v>
      </c>
      <c r="O7583" s="13">
        <v>43830</v>
      </c>
      <c r="P7583" s="5" t="s">
        <v>27</v>
      </c>
      <c r="Q7583" s="5" t="s">
        <v>28</v>
      </c>
      <c r="R7583" s="5">
        <v>5</v>
      </c>
      <c r="S7583" s="10">
        <v>7.10514379025674</v>
      </c>
      <c r="T7583" s="10">
        <v>17.221499999999999</v>
      </c>
      <c r="U7583" s="10">
        <v>3</v>
      </c>
      <c r="V7583" s="10">
        <v>2.4238073863636349</v>
      </c>
      <c r="W7583" s="7">
        <f>Sheet1!J7583*Sheet2!E$2+CEILING(((Sheet1!K7583-MIN(K:K))/(MAX(K:K)-MIN(K:K))*5),1)*Sheet2!E$3+CEILING(((Sheet1!L7583-MIN(L:L))/(MAX(L:L)-MIN(L:L))*5),1)*Sheet2!E$4+Sheet1!D7583*Sheet2!E$5</f>
        <v>1.2920798358170693</v>
      </c>
      <c r="X7583" s="7">
        <f>CEILING(((Sheet1!S7583-MIN(S:S))/(MAX(S:S)-MIN(S:S))*5),1)*Sheet2!E$6+CEILING(((Sheet1!T7583-MIN(T:T))/(MAX(T:T)-MIN(T:T))*5),1)*Sheet2!E$7+CEILING(((Sheet1!V7583-MIN(V:V))/(MAX(V:V)-MIN(V:V))*5),1)*Sheet2!E$8</f>
        <v>0.25202436024272301</v>
      </c>
      <c r="Y7583" s="7">
        <f>CEILING(((Sheet1!U7583-MIN(U:U))/(MAX(U:U)-MIN(U:U))*5),1)*Sheet2!E$9</f>
        <v>0.16507402473582466</v>
      </c>
      <c r="Z7583" s="7">
        <f>CEILING(((Sheet1!H7583-MIN(H:H))/(MAX(H:H)-MIN(H:H))*5),1)*Sheet2!E$10+I7583*Sheet2!E$11+F7583*Sheet2!E$12+CEILING(((Sheet1!N7583-MIN(N:N))/(MAX(N:N)-MIN(N:N))*5),1)*Sheet2!E$13</f>
        <v>0.19934470861941261</v>
      </c>
      <c r="AA7583" s="7">
        <f>B7583*Sheet2!E$14+C7583*Sheet2!E$15+M7583*Sheet2!E$16+R7583*Sheet2!E$17</f>
        <v>0.15286518179823347</v>
      </c>
      <c r="AB7583" s="7">
        <f t="shared" si="134"/>
        <v>2.061388111213263</v>
      </c>
    </row>
    <row r="7584" spans="1:28" ht="29" hidden="1" x14ac:dyDescent="0.35">
      <c r="A7584" s="9" t="s">
        <v>3373</v>
      </c>
      <c r="B7584" s="9">
        <v>4</v>
      </c>
      <c r="C7584" s="9">
        <v>3</v>
      </c>
      <c r="D7584" s="5">
        <v>3</v>
      </c>
      <c r="E7584" s="5">
        <v>43827</v>
      </c>
      <c r="F7584" s="5">
        <v>4</v>
      </c>
      <c r="G7584" s="9" t="s">
        <v>3456</v>
      </c>
      <c r="H7584" s="5">
        <v>1</v>
      </c>
      <c r="I7584" s="5">
        <v>4</v>
      </c>
      <c r="J7584" s="5">
        <v>5</v>
      </c>
      <c r="K7584" s="5">
        <v>155.88582677165363</v>
      </c>
      <c r="L7584" s="5">
        <v>5.6</v>
      </c>
      <c r="M7584" s="5">
        <v>4</v>
      </c>
      <c r="N7584" s="5">
        <v>1</v>
      </c>
      <c r="O7584" s="13">
        <v>43830</v>
      </c>
      <c r="P7584" s="5" t="s">
        <v>47</v>
      </c>
      <c r="Q7584" s="5" t="s">
        <v>48</v>
      </c>
      <c r="R7584" s="5">
        <v>5</v>
      </c>
      <c r="S7584" s="10">
        <v>4.3123918235498602</v>
      </c>
      <c r="T7584" s="10">
        <v>10.548999999999999</v>
      </c>
      <c r="U7584" s="10">
        <v>3</v>
      </c>
      <c r="V7584" s="10">
        <v>2.4462062891391696</v>
      </c>
      <c r="W7584" s="7">
        <f>Sheet1!J7584*Sheet2!E$2+CEILING(((Sheet1!K7584-MIN(K:K))/(MAX(K:K)-MIN(K:K))*5),1)*Sheet2!E$3+CEILING(((Sheet1!L7584-MIN(L:L))/(MAX(L:L)-MIN(L:L))*5),1)*Sheet2!E$4+Sheet1!D7584*Sheet2!E$5</f>
        <v>1.6701111956975805</v>
      </c>
      <c r="X7584" s="7">
        <f>CEILING(((Sheet1!S7584-MIN(S:S))/(MAX(S:S)-MIN(S:S))*5),1)*Sheet2!E$6+CEILING(((Sheet1!T7584-MIN(T:T))/(MAX(T:T)-MIN(T:T))*5),1)*Sheet2!E$7+CEILING(((Sheet1!V7584-MIN(V:V))/(MAX(V:V)-MIN(V:V))*5),1)*Sheet2!E$8</f>
        <v>0.25202436024272301</v>
      </c>
      <c r="Y7584" s="7">
        <f>CEILING(((Sheet1!U7584-MIN(U:U))/(MAX(U:U)-MIN(U:U))*5),1)*Sheet2!E$9</f>
        <v>0.16507402473582466</v>
      </c>
      <c r="Z7584" s="7">
        <f>CEILING(((Sheet1!H7584-MIN(H:H))/(MAX(H:H)-MIN(H:H))*5),1)*Sheet2!E$10+I7584*Sheet2!E$11+F7584*Sheet2!E$12+CEILING(((Sheet1!N7584-MIN(N:N))/(MAX(N:N)-MIN(N:N))*5),1)*Sheet2!E$13</f>
        <v>0.41848166131091452</v>
      </c>
      <c r="AA7584" s="7">
        <f>B7584*Sheet2!E$14+C7584*Sheet2!E$15+M7584*Sheet2!E$16+R7584*Sheet2!E$17</f>
        <v>0.15923430973007738</v>
      </c>
      <c r="AB7584" s="7">
        <f t="shared" si="134"/>
        <v>2.6649255517171198</v>
      </c>
    </row>
    <row r="7585" spans="1:28" ht="29" x14ac:dyDescent="0.35">
      <c r="A7585" s="9" t="s">
        <v>3374</v>
      </c>
      <c r="B7585" s="9">
        <v>4</v>
      </c>
      <c r="C7585" s="9">
        <v>3</v>
      </c>
      <c r="D7585" s="5">
        <v>3</v>
      </c>
      <c r="E7585" s="5">
        <v>43827</v>
      </c>
      <c r="F7585" s="5">
        <v>4</v>
      </c>
      <c r="G7585" s="9" t="s">
        <v>3456</v>
      </c>
      <c r="H7585" s="5">
        <v>1</v>
      </c>
      <c r="I7585" s="5">
        <v>4</v>
      </c>
      <c r="J7585" s="5">
        <v>3</v>
      </c>
      <c r="K7585" s="5">
        <v>227.25400000000002</v>
      </c>
      <c r="L7585" s="5">
        <v>5.25</v>
      </c>
      <c r="M7585" s="5">
        <v>3</v>
      </c>
      <c r="N7585" s="5">
        <v>0</v>
      </c>
      <c r="O7585" s="13">
        <v>43830</v>
      </c>
      <c r="P7585" s="5" t="s">
        <v>21</v>
      </c>
      <c r="Q7585" s="5" t="s">
        <v>22</v>
      </c>
      <c r="R7585" s="5">
        <v>5</v>
      </c>
      <c r="S7585" s="10">
        <v>17.145967522453098</v>
      </c>
      <c r="T7585" s="10">
        <v>41.58</v>
      </c>
      <c r="U7585" s="10">
        <v>3</v>
      </c>
      <c r="V7585" s="10">
        <v>2.4250599999999936</v>
      </c>
      <c r="W7585" s="7">
        <f>Sheet1!J7585*Sheet2!E$2+CEILING(((Sheet1!K7585-MIN(K:K))/(MAX(K:K)-MIN(K:K))*5),1)*Sheet2!E$3+CEILING(((Sheet1!L7585-MIN(L:L))/(MAX(L:L)-MIN(L:L))*5),1)*Sheet2!E$4+Sheet1!D7585*Sheet2!E$5</f>
        <v>1.3605888080736019</v>
      </c>
      <c r="X7585" s="7">
        <f>CEILING(((Sheet1!S7585-MIN(S:S))/(MAX(S:S)-MIN(S:S))*5),1)*Sheet2!E$6+CEILING(((Sheet1!T7585-MIN(T:T))/(MAX(T:T)-MIN(T:T))*5),1)*Sheet2!E$7+CEILING(((Sheet1!V7585-MIN(V:V))/(MAX(V:V)-MIN(V:V))*5),1)*Sheet2!E$8</f>
        <v>0.25202436024272301</v>
      </c>
      <c r="Y7585" s="7">
        <f>CEILING(((Sheet1!U7585-MIN(U:U))/(MAX(U:U)-MIN(U:U))*5),1)*Sheet2!E$9</f>
        <v>0.16507402473582466</v>
      </c>
      <c r="Z7585" s="7">
        <f>CEILING(((Sheet1!H7585-MIN(H:H))/(MAX(H:H)-MIN(H:H))*5),1)*Sheet2!E$10+I7585*Sheet2!E$11+F7585*Sheet2!E$12+CEILING(((Sheet1!N7585-MIN(N:N))/(MAX(N:N)-MIN(N:N))*5),1)*Sheet2!E$13</f>
        <v>0.19934470861941261</v>
      </c>
      <c r="AA7585" s="7">
        <f>B7585*Sheet2!E$14+C7585*Sheet2!E$15+M7585*Sheet2!E$16+R7585*Sheet2!E$17</f>
        <v>0.15286518179823347</v>
      </c>
      <c r="AB7585" s="7">
        <f t="shared" si="134"/>
        <v>2.1298970834697957</v>
      </c>
    </row>
    <row r="7586" spans="1:28" ht="29" x14ac:dyDescent="0.35">
      <c r="A7586" s="9" t="s">
        <v>3375</v>
      </c>
      <c r="B7586" s="9">
        <v>4</v>
      </c>
      <c r="C7586" s="9">
        <v>3</v>
      </c>
      <c r="D7586" s="5">
        <v>3</v>
      </c>
      <c r="E7586" s="5">
        <v>43827</v>
      </c>
      <c r="F7586" s="5">
        <v>4</v>
      </c>
      <c r="G7586" s="9" t="s">
        <v>3456</v>
      </c>
      <c r="H7586" s="5">
        <v>1</v>
      </c>
      <c r="I7586" s="5">
        <v>4</v>
      </c>
      <c r="J7586" s="5">
        <v>3</v>
      </c>
      <c r="K7586" s="5">
        <v>227.25400000000002</v>
      </c>
      <c r="L7586" s="5">
        <v>5.25</v>
      </c>
      <c r="M7586" s="5">
        <v>3</v>
      </c>
      <c r="N7586" s="5">
        <v>0</v>
      </c>
      <c r="O7586" s="13">
        <v>43830</v>
      </c>
      <c r="P7586" s="5" t="s">
        <v>21</v>
      </c>
      <c r="Q7586" s="5" t="s">
        <v>22</v>
      </c>
      <c r="R7586" s="5">
        <v>5</v>
      </c>
      <c r="S7586" s="10">
        <v>11.4687471650186</v>
      </c>
      <c r="T7586" s="10">
        <v>27.8124</v>
      </c>
      <c r="U7586" s="10">
        <v>3</v>
      </c>
      <c r="V7586" s="10">
        <v>2.4250599999999993</v>
      </c>
      <c r="W7586" s="7">
        <f>Sheet1!J7586*Sheet2!E$2+CEILING(((Sheet1!K7586-MIN(K:K))/(MAX(K:K)-MIN(K:K))*5),1)*Sheet2!E$3+CEILING(((Sheet1!L7586-MIN(L:L))/(MAX(L:L)-MIN(L:L))*5),1)*Sheet2!E$4+Sheet1!D7586*Sheet2!E$5</f>
        <v>1.3605888080736019</v>
      </c>
      <c r="X7586" s="7">
        <f>CEILING(((Sheet1!S7586-MIN(S:S))/(MAX(S:S)-MIN(S:S))*5),1)*Sheet2!E$6+CEILING(((Sheet1!T7586-MIN(T:T))/(MAX(T:T)-MIN(T:T))*5),1)*Sheet2!E$7+CEILING(((Sheet1!V7586-MIN(V:V))/(MAX(V:V)-MIN(V:V))*5),1)*Sheet2!E$8</f>
        <v>0.25202436024272301</v>
      </c>
      <c r="Y7586" s="7">
        <f>CEILING(((Sheet1!U7586-MIN(U:U))/(MAX(U:U)-MIN(U:U))*5),1)*Sheet2!E$9</f>
        <v>0.16507402473582466</v>
      </c>
      <c r="Z7586" s="7">
        <f>CEILING(((Sheet1!H7586-MIN(H:H))/(MAX(H:H)-MIN(H:H))*5),1)*Sheet2!E$10+I7586*Sheet2!E$11+F7586*Sheet2!E$12+CEILING(((Sheet1!N7586-MIN(N:N))/(MAX(N:N)-MIN(N:N))*5),1)*Sheet2!E$13</f>
        <v>0.19934470861941261</v>
      </c>
      <c r="AA7586" s="7">
        <f>B7586*Sheet2!E$14+C7586*Sheet2!E$15+M7586*Sheet2!E$16+R7586*Sheet2!E$17</f>
        <v>0.15286518179823347</v>
      </c>
      <c r="AB7586" s="7">
        <f t="shared" si="134"/>
        <v>2.1298970834697957</v>
      </c>
    </row>
    <row r="7587" spans="1:28" ht="29" x14ac:dyDescent="0.35">
      <c r="A7587" s="9" t="s">
        <v>3375</v>
      </c>
      <c r="B7587" s="9">
        <v>4</v>
      </c>
      <c r="C7587" s="9">
        <v>3</v>
      </c>
      <c r="D7587" s="5">
        <v>3</v>
      </c>
      <c r="E7587" s="5">
        <v>43827</v>
      </c>
      <c r="F7587" s="5">
        <v>4</v>
      </c>
      <c r="G7587" s="9" t="s">
        <v>3456</v>
      </c>
      <c r="H7587" s="5">
        <v>1</v>
      </c>
      <c r="I7587" s="5">
        <v>4</v>
      </c>
      <c r="J7587" s="5">
        <v>3</v>
      </c>
      <c r="K7587" s="5">
        <v>261.1884</v>
      </c>
      <c r="L7587" s="5">
        <v>5.25</v>
      </c>
      <c r="M7587" s="5">
        <v>3</v>
      </c>
      <c r="N7587" s="5">
        <v>0</v>
      </c>
      <c r="O7587" s="13">
        <v>43830</v>
      </c>
      <c r="P7587" s="5" t="s">
        <v>21</v>
      </c>
      <c r="Q7587" s="5" t="s">
        <v>22</v>
      </c>
      <c r="R7587" s="5">
        <v>5</v>
      </c>
      <c r="S7587" s="10">
        <v>13.789349541867001</v>
      </c>
      <c r="T7587" s="10">
        <v>33.450000000000003</v>
      </c>
      <c r="U7587" s="10">
        <v>3</v>
      </c>
      <c r="V7587" s="10">
        <v>2.4257851973684219</v>
      </c>
      <c r="W7587" s="7">
        <f>Sheet1!J7587*Sheet2!E$2+CEILING(((Sheet1!K7587-MIN(K:K))/(MAX(K:K)-MIN(K:K))*5),1)*Sheet2!E$3+CEILING(((Sheet1!L7587-MIN(L:L))/(MAX(L:L)-MIN(L:L))*5),1)*Sheet2!E$4+Sheet1!D7587*Sheet2!E$5</f>
        <v>1.4290977803301348</v>
      </c>
      <c r="X7587" s="7">
        <f>CEILING(((Sheet1!S7587-MIN(S:S))/(MAX(S:S)-MIN(S:S))*5),1)*Sheet2!E$6+CEILING(((Sheet1!T7587-MIN(T:T))/(MAX(T:T)-MIN(T:T))*5),1)*Sheet2!E$7+CEILING(((Sheet1!V7587-MIN(V:V))/(MAX(V:V)-MIN(V:V))*5),1)*Sheet2!E$8</f>
        <v>0.25202436024272301</v>
      </c>
      <c r="Y7587" s="7">
        <f>CEILING(((Sheet1!U7587-MIN(U:U))/(MAX(U:U)-MIN(U:U))*5),1)*Sheet2!E$9</f>
        <v>0.16507402473582466</v>
      </c>
      <c r="Z7587" s="7">
        <f>CEILING(((Sheet1!H7587-MIN(H:H))/(MAX(H:H)-MIN(H:H))*5),1)*Sheet2!E$10+I7587*Sheet2!E$11+F7587*Sheet2!E$12+CEILING(((Sheet1!N7587-MIN(N:N))/(MAX(N:N)-MIN(N:N))*5),1)*Sheet2!E$13</f>
        <v>0.19934470861941261</v>
      </c>
      <c r="AA7587" s="7">
        <f>B7587*Sheet2!E$14+C7587*Sheet2!E$15+M7587*Sheet2!E$16+R7587*Sheet2!E$17</f>
        <v>0.15286518179823347</v>
      </c>
      <c r="AB7587" s="7">
        <f t="shared" si="134"/>
        <v>2.1984060557263287</v>
      </c>
    </row>
    <row r="7588" spans="1:28" ht="29" hidden="1" x14ac:dyDescent="0.35">
      <c r="A7588" s="9" t="s">
        <v>3376</v>
      </c>
      <c r="B7588" s="9">
        <v>4</v>
      </c>
      <c r="C7588" s="9">
        <v>3</v>
      </c>
      <c r="D7588" s="5">
        <v>3</v>
      </c>
      <c r="E7588" s="5">
        <v>43827</v>
      </c>
      <c r="F7588" s="5">
        <v>4</v>
      </c>
      <c r="G7588" s="9" t="s">
        <v>3456</v>
      </c>
      <c r="H7588" s="5">
        <v>1</v>
      </c>
      <c r="I7588" s="5">
        <v>4</v>
      </c>
      <c r="J7588" s="5">
        <v>3</v>
      </c>
      <c r="K7588" s="5">
        <v>206.04500000000002</v>
      </c>
      <c r="L7588" s="5">
        <v>5.25</v>
      </c>
      <c r="M7588" s="5">
        <v>3</v>
      </c>
      <c r="N7588" s="5">
        <v>0</v>
      </c>
      <c r="O7588" s="13">
        <v>43851</v>
      </c>
      <c r="P7588" s="5" t="s">
        <v>27</v>
      </c>
      <c r="Q7588" s="5" t="s">
        <v>28</v>
      </c>
      <c r="R7588" s="5">
        <v>5</v>
      </c>
      <c r="S7588" s="10">
        <v>19.4668722973177</v>
      </c>
      <c r="T7588" s="10">
        <v>47.225499999999997</v>
      </c>
      <c r="U7588" s="10">
        <v>24</v>
      </c>
      <c r="V7588" s="10">
        <v>2.4259418400000037</v>
      </c>
      <c r="W7588" s="7">
        <f>Sheet1!J7588*Sheet2!E$2+CEILING(((Sheet1!K7588-MIN(K:K))/(MAX(K:K)-MIN(K:K))*5),1)*Sheet2!E$3+CEILING(((Sheet1!L7588-MIN(L:L))/(MAX(L:L)-MIN(L:L))*5),1)*Sheet2!E$4+Sheet1!D7588*Sheet2!E$5</f>
        <v>1.2920798358170693</v>
      </c>
      <c r="X7588" s="7">
        <f>CEILING(((Sheet1!S7588-MIN(S:S))/(MAX(S:S)-MIN(S:S))*5),1)*Sheet2!E$6+CEILING(((Sheet1!T7588-MIN(T:T))/(MAX(T:T)-MIN(T:T))*5),1)*Sheet2!E$7+CEILING(((Sheet1!V7588-MIN(V:V))/(MAX(V:V)-MIN(V:V))*5),1)*Sheet2!E$8</f>
        <v>0.25202436024272301</v>
      </c>
      <c r="Y7588" s="7">
        <f>CEILING(((Sheet1!U7588-MIN(U:U))/(MAX(U:U)-MIN(U:U))*5),1)*Sheet2!E$9</f>
        <v>0.82537012367912332</v>
      </c>
      <c r="Z7588" s="7">
        <f>CEILING(((Sheet1!H7588-MIN(H:H))/(MAX(H:H)-MIN(H:H))*5),1)*Sheet2!E$10+I7588*Sheet2!E$11+F7588*Sheet2!E$12+CEILING(((Sheet1!N7588-MIN(N:N))/(MAX(N:N)-MIN(N:N))*5),1)*Sheet2!E$13</f>
        <v>0.19934470861941261</v>
      </c>
      <c r="AA7588" s="7">
        <f>B7588*Sheet2!E$14+C7588*Sheet2!E$15+M7588*Sheet2!E$16+R7588*Sheet2!E$17</f>
        <v>0.15286518179823347</v>
      </c>
      <c r="AB7588" s="7">
        <f t="shared" si="134"/>
        <v>2.7216842101565617</v>
      </c>
    </row>
    <row r="7589" spans="1:28" ht="29" hidden="1" x14ac:dyDescent="0.35">
      <c r="A7589" s="9" t="s">
        <v>3377</v>
      </c>
      <c r="B7589" s="9">
        <v>3</v>
      </c>
      <c r="C7589" s="9">
        <v>2</v>
      </c>
      <c r="D7589" s="5">
        <v>3</v>
      </c>
      <c r="E7589" s="5">
        <v>43825</v>
      </c>
      <c r="F7589" s="5">
        <v>3</v>
      </c>
      <c r="G7589" s="9" t="s">
        <v>3456</v>
      </c>
      <c r="H7589" s="5">
        <v>1</v>
      </c>
      <c r="I7589" s="5">
        <v>4</v>
      </c>
      <c r="J7589" s="5">
        <v>3</v>
      </c>
      <c r="K7589" s="5">
        <v>124.98425196850387</v>
      </c>
      <c r="L7589" s="5">
        <v>5.0750000000000002</v>
      </c>
      <c r="M7589" s="5">
        <v>4</v>
      </c>
      <c r="N7589" s="5">
        <v>1</v>
      </c>
      <c r="O7589" s="13">
        <v>43829</v>
      </c>
      <c r="P7589" s="5" t="s">
        <v>1332</v>
      </c>
      <c r="Q7589" s="5" t="s">
        <v>1333</v>
      </c>
      <c r="R7589" s="5">
        <v>5</v>
      </c>
      <c r="S7589" s="10">
        <v>98.027578800326793</v>
      </c>
      <c r="T7589" s="10">
        <v>194.04</v>
      </c>
      <c r="U7589" s="10">
        <v>4</v>
      </c>
      <c r="V7589" s="10">
        <v>1.9794429524291497</v>
      </c>
      <c r="W7589" s="7">
        <f>Sheet1!J7589*Sheet2!E$2+CEILING(((Sheet1!K7589-MIN(K:K))/(MAX(K:K)-MIN(K:K))*5),1)*Sheet2!E$3+CEILING(((Sheet1!L7589-MIN(L:L))/(MAX(L:L)-MIN(L:L))*5),1)*Sheet2!E$4+Sheet1!D7589*Sheet2!E$5</f>
        <v>1.0920314477565269</v>
      </c>
      <c r="X7589" s="7">
        <f>CEILING(((Sheet1!S7589-MIN(S:S))/(MAX(S:S)-MIN(S:S))*5),1)*Sheet2!E$6+CEILING(((Sheet1!T7589-MIN(T:T))/(MAX(T:T)-MIN(T:T))*5),1)*Sheet2!E$7+CEILING(((Sheet1!V7589-MIN(V:V))/(MAX(V:V)-MIN(V:V))*5),1)*Sheet2!E$8</f>
        <v>0.25202436024272301</v>
      </c>
      <c r="Y7589" s="7">
        <f>CEILING(((Sheet1!U7589-MIN(U:U))/(MAX(U:U)-MIN(U:U))*5),1)*Sheet2!E$9</f>
        <v>0.16507402473582466</v>
      </c>
      <c r="Z7589" s="7">
        <f>CEILING(((Sheet1!H7589-MIN(H:H))/(MAX(H:H)-MIN(H:H))*5),1)*Sheet2!E$10+I7589*Sheet2!E$11+F7589*Sheet2!E$12+CEILING(((Sheet1!N7589-MIN(N:N))/(MAX(N:N)-MIN(N:N))*5),1)*Sheet2!E$13</f>
        <v>0.41255065076571007</v>
      </c>
      <c r="AA7589" s="7">
        <f>B7589*Sheet2!E$14+C7589*Sheet2!E$15+M7589*Sheet2!E$16+R7589*Sheet2!E$17</f>
        <v>0.12624844606935506</v>
      </c>
      <c r="AB7589" s="7">
        <f t="shared" si="134"/>
        <v>2.0479289295701397</v>
      </c>
    </row>
    <row r="7590" spans="1:28" ht="29" hidden="1" x14ac:dyDescent="0.35">
      <c r="A7590" s="9" t="s">
        <v>3378</v>
      </c>
      <c r="B7590" s="9">
        <v>3</v>
      </c>
      <c r="C7590" s="9">
        <v>2</v>
      </c>
      <c r="D7590" s="5">
        <v>3</v>
      </c>
      <c r="E7590" s="5">
        <v>43825</v>
      </c>
      <c r="F7590" s="5">
        <v>3</v>
      </c>
      <c r="G7590" s="9" t="s">
        <v>3456</v>
      </c>
      <c r="H7590" s="5">
        <v>1</v>
      </c>
      <c r="I7590" s="5">
        <v>4</v>
      </c>
      <c r="J7590" s="5">
        <v>3</v>
      </c>
      <c r="K7590" s="5">
        <v>124.98425196850387</v>
      </c>
      <c r="L7590" s="5">
        <v>5.0750000000000002</v>
      </c>
      <c r="M7590" s="5">
        <v>4</v>
      </c>
      <c r="N7590" s="5">
        <v>1</v>
      </c>
      <c r="O7590" s="13">
        <v>43830</v>
      </c>
      <c r="P7590" s="5" t="s">
        <v>1332</v>
      </c>
      <c r="Q7590" s="5" t="s">
        <v>1333</v>
      </c>
      <c r="R7590" s="5">
        <v>5</v>
      </c>
      <c r="S7590" s="10">
        <v>53.625663814876603</v>
      </c>
      <c r="T7590" s="10">
        <v>106.554</v>
      </c>
      <c r="U7590" s="10">
        <v>5</v>
      </c>
      <c r="V7590" s="10">
        <v>1.9869963823261847</v>
      </c>
      <c r="W7590" s="7">
        <f>Sheet1!J7590*Sheet2!E$2+CEILING(((Sheet1!K7590-MIN(K:K))/(MAX(K:K)-MIN(K:K))*5),1)*Sheet2!E$3+CEILING(((Sheet1!L7590-MIN(L:L))/(MAX(L:L)-MIN(L:L))*5),1)*Sheet2!E$4+Sheet1!D7590*Sheet2!E$5</f>
        <v>1.0920314477565269</v>
      </c>
      <c r="X7590" s="7">
        <f>CEILING(((Sheet1!S7590-MIN(S:S))/(MAX(S:S)-MIN(S:S))*5),1)*Sheet2!E$6+CEILING(((Sheet1!T7590-MIN(T:T))/(MAX(T:T)-MIN(T:T))*5),1)*Sheet2!E$7+CEILING(((Sheet1!V7590-MIN(V:V))/(MAX(V:V)-MIN(V:V))*5),1)*Sheet2!E$8</f>
        <v>0.25202436024272301</v>
      </c>
      <c r="Y7590" s="7">
        <f>CEILING(((Sheet1!U7590-MIN(U:U))/(MAX(U:U)-MIN(U:U))*5),1)*Sheet2!E$9</f>
        <v>0.16507402473582466</v>
      </c>
      <c r="Z7590" s="7">
        <f>CEILING(((Sheet1!H7590-MIN(H:H))/(MAX(H:H)-MIN(H:H))*5),1)*Sheet2!E$10+I7590*Sheet2!E$11+F7590*Sheet2!E$12+CEILING(((Sheet1!N7590-MIN(N:N))/(MAX(N:N)-MIN(N:N))*5),1)*Sheet2!E$13</f>
        <v>0.41255065076571007</v>
      </c>
      <c r="AA7590" s="7">
        <f>B7590*Sheet2!E$14+C7590*Sheet2!E$15+M7590*Sheet2!E$16+R7590*Sheet2!E$17</f>
        <v>0.12624844606935506</v>
      </c>
      <c r="AB7590" s="7">
        <f t="shared" si="134"/>
        <v>2.0479289295701397</v>
      </c>
    </row>
    <row r="7591" spans="1:28" ht="29" hidden="1" x14ac:dyDescent="0.35">
      <c r="A7591" s="9" t="s">
        <v>3379</v>
      </c>
      <c r="B7591" s="9">
        <v>4</v>
      </c>
      <c r="C7591" s="9">
        <v>3</v>
      </c>
      <c r="D7591" s="5">
        <v>3</v>
      </c>
      <c r="E7591" s="5">
        <v>43827</v>
      </c>
      <c r="F7591" s="5">
        <v>4</v>
      </c>
      <c r="G7591" s="9" t="s">
        <v>3456</v>
      </c>
      <c r="H7591" s="5">
        <v>1</v>
      </c>
      <c r="I7591" s="5">
        <v>4</v>
      </c>
      <c r="J7591" s="5">
        <v>5</v>
      </c>
      <c r="K7591" s="5">
        <v>130.90157480314957</v>
      </c>
      <c r="L7591" s="5">
        <v>5.25</v>
      </c>
      <c r="M7591" s="5">
        <v>3</v>
      </c>
      <c r="N7591" s="5">
        <v>0</v>
      </c>
      <c r="O7591" s="13">
        <v>43830</v>
      </c>
      <c r="P7591" s="5" t="s">
        <v>104</v>
      </c>
      <c r="Q7591" s="5" t="s">
        <v>22</v>
      </c>
      <c r="R7591" s="5">
        <v>5</v>
      </c>
      <c r="S7591" s="10">
        <v>11.217983970940301</v>
      </c>
      <c r="T7591" s="10">
        <v>28.255500000000001</v>
      </c>
      <c r="U7591" s="10">
        <v>3</v>
      </c>
      <c r="V7591" s="10">
        <v>2.5187680846393294</v>
      </c>
      <c r="W7591" s="7">
        <f>Sheet1!J7591*Sheet2!E$2+CEILING(((Sheet1!K7591-MIN(K:K))/(MAX(K:K)-MIN(K:K))*5),1)*Sheet2!E$3+CEILING(((Sheet1!L7591-MIN(L:L))/(MAX(L:L)-MIN(L:L))*5),1)*Sheet2!E$4+Sheet1!D7591*Sheet2!E$5</f>
        <v>1.6701111956975805</v>
      </c>
      <c r="X7591" s="7">
        <f>CEILING(((Sheet1!S7591-MIN(S:S))/(MAX(S:S)-MIN(S:S))*5),1)*Sheet2!E$6+CEILING(((Sheet1!T7591-MIN(T:T))/(MAX(T:T)-MIN(T:T))*5),1)*Sheet2!E$7+CEILING(((Sheet1!V7591-MIN(V:V))/(MAX(V:V)-MIN(V:V))*5),1)*Sheet2!E$8</f>
        <v>0.25202436024272301</v>
      </c>
      <c r="Y7591" s="7">
        <f>CEILING(((Sheet1!U7591-MIN(U:U))/(MAX(U:U)-MIN(U:U))*5),1)*Sheet2!E$9</f>
        <v>0.16507402473582466</v>
      </c>
      <c r="Z7591" s="7">
        <f>CEILING(((Sheet1!H7591-MIN(H:H))/(MAX(H:H)-MIN(H:H))*5),1)*Sheet2!E$10+I7591*Sheet2!E$11+F7591*Sheet2!E$12+CEILING(((Sheet1!N7591-MIN(N:N))/(MAX(N:N)-MIN(N:N))*5),1)*Sheet2!E$13</f>
        <v>0.19934470861941261</v>
      </c>
      <c r="AA7591" s="7">
        <f>B7591*Sheet2!E$14+C7591*Sheet2!E$15+M7591*Sheet2!E$16+R7591*Sheet2!E$17</f>
        <v>0.15286518179823347</v>
      </c>
      <c r="AB7591" s="7">
        <f t="shared" si="134"/>
        <v>2.4394194710937742</v>
      </c>
    </row>
    <row r="7592" spans="1:28" ht="29" hidden="1" x14ac:dyDescent="0.35">
      <c r="A7592" s="9" t="s">
        <v>3380</v>
      </c>
      <c r="B7592" s="9">
        <v>3</v>
      </c>
      <c r="C7592" s="9">
        <v>2</v>
      </c>
      <c r="D7592" s="5">
        <v>3</v>
      </c>
      <c r="E7592" s="5">
        <v>43827</v>
      </c>
      <c r="F7592" s="5">
        <v>4</v>
      </c>
      <c r="G7592" s="9" t="s">
        <v>3456</v>
      </c>
      <c r="H7592" s="5">
        <v>1</v>
      </c>
      <c r="I7592" s="5">
        <v>3</v>
      </c>
      <c r="J7592" s="5">
        <v>3</v>
      </c>
      <c r="K7592" s="5">
        <v>142.07874015748033</v>
      </c>
      <c r="L7592" s="5">
        <v>5.25</v>
      </c>
      <c r="M7592" s="5">
        <v>2</v>
      </c>
      <c r="N7592" s="5">
        <v>1</v>
      </c>
      <c r="O7592" s="13">
        <v>43830</v>
      </c>
      <c r="P7592" s="5" t="s">
        <v>802</v>
      </c>
      <c r="Q7592" s="5" t="s">
        <v>803</v>
      </c>
      <c r="R7592" s="5">
        <v>3</v>
      </c>
      <c r="S7592" s="10">
        <v>11.951180574773399</v>
      </c>
      <c r="T7592" s="10">
        <v>26.34835</v>
      </c>
      <c r="U7592" s="10">
        <v>3</v>
      </c>
      <c r="V7592" s="10">
        <v>2.2046650400058554</v>
      </c>
      <c r="W7592" s="7">
        <f>Sheet1!J7592*Sheet2!E$2+CEILING(((Sheet1!K7592-MIN(K:K))/(MAX(K:K)-MIN(K:K))*5),1)*Sheet2!E$3+CEILING(((Sheet1!L7592-MIN(L:L))/(MAX(L:L)-MIN(L:L))*5),1)*Sheet2!E$4+Sheet1!D7592*Sheet2!E$5</f>
        <v>1.2235708635605365</v>
      </c>
      <c r="X7592" s="7">
        <f>CEILING(((Sheet1!S7592-MIN(S:S))/(MAX(S:S)-MIN(S:S))*5),1)*Sheet2!E$6+CEILING(((Sheet1!T7592-MIN(T:T))/(MAX(T:T)-MIN(T:T))*5),1)*Sheet2!E$7+CEILING(((Sheet1!V7592-MIN(V:V))/(MAX(V:V)-MIN(V:V))*5),1)*Sheet2!E$8</f>
        <v>0.25202436024272301</v>
      </c>
      <c r="Y7592" s="7">
        <f>CEILING(((Sheet1!U7592-MIN(U:U))/(MAX(U:U)-MIN(U:U))*5),1)*Sheet2!E$9</f>
        <v>0.16507402473582466</v>
      </c>
      <c r="Z7592" s="7">
        <f>CEILING(((Sheet1!H7592-MIN(H:H))/(MAX(H:H)-MIN(H:H))*5),1)*Sheet2!E$10+I7592*Sheet2!E$11+F7592*Sheet2!E$12+CEILING(((Sheet1!N7592-MIN(N:N))/(MAX(N:N)-MIN(N:N))*5),1)*Sheet2!E$13</f>
        <v>0.40685250198070277</v>
      </c>
      <c r="AA7592" s="7">
        <f>B7592*Sheet2!E$14+C7592*Sheet2!E$15+M7592*Sheet2!E$16+R7592*Sheet2!E$17</f>
        <v>0.10789288120482918</v>
      </c>
      <c r="AB7592" s="7">
        <f t="shared" si="134"/>
        <v>2.1554146317246161</v>
      </c>
    </row>
    <row r="7593" spans="1:28" ht="29" hidden="1" x14ac:dyDescent="0.35">
      <c r="A7593" s="9" t="s">
        <v>3381</v>
      </c>
      <c r="B7593" s="9">
        <v>5</v>
      </c>
      <c r="C7593" s="9">
        <v>5</v>
      </c>
      <c r="D7593" s="5">
        <v>3</v>
      </c>
      <c r="E7593" s="5">
        <v>43827</v>
      </c>
      <c r="F7593" s="5">
        <v>4</v>
      </c>
      <c r="G7593" s="9" t="s">
        <v>3456</v>
      </c>
      <c r="H7593" s="5">
        <v>1</v>
      </c>
      <c r="I7593" s="5">
        <v>3</v>
      </c>
      <c r="J7593" s="5">
        <v>4</v>
      </c>
      <c r="K7593" s="5">
        <v>155.88582677165363</v>
      </c>
      <c r="L7593" s="5">
        <v>4.9000000000000004</v>
      </c>
      <c r="M7593" s="5">
        <v>3</v>
      </c>
      <c r="N7593" s="5">
        <v>1</v>
      </c>
      <c r="O7593" s="13">
        <v>43830</v>
      </c>
      <c r="P7593" s="5" t="s">
        <v>299</v>
      </c>
      <c r="Q7593" s="5" t="s">
        <v>300</v>
      </c>
      <c r="R7593" s="5">
        <v>5</v>
      </c>
      <c r="S7593" s="10">
        <v>6.6932910786804998</v>
      </c>
      <c r="T7593" s="10">
        <v>14.19</v>
      </c>
      <c r="U7593" s="10">
        <v>3</v>
      </c>
      <c r="V7593" s="10">
        <v>2.1200333039747892</v>
      </c>
      <c r="W7593" s="7">
        <f>Sheet1!J7593*Sheet2!E$2+CEILING(((Sheet1!K7593-MIN(K:K))/(MAX(K:K)-MIN(K:K))*5),1)*Sheet2!E$3+CEILING(((Sheet1!L7593-MIN(L:L))/(MAX(L:L)-MIN(L:L))*5),1)*Sheet2!E$4+Sheet1!D7593*Sheet2!E$5</f>
        <v>1.3153016138250488</v>
      </c>
      <c r="X7593" s="7">
        <f>CEILING(((Sheet1!S7593-MIN(S:S))/(MAX(S:S)-MIN(S:S))*5),1)*Sheet2!E$6+CEILING(((Sheet1!T7593-MIN(T:T))/(MAX(T:T)-MIN(T:T))*5),1)*Sheet2!E$7+CEILING(((Sheet1!V7593-MIN(V:V))/(MAX(V:V)-MIN(V:V))*5),1)*Sheet2!E$8</f>
        <v>0.25202436024272301</v>
      </c>
      <c r="Y7593" s="7">
        <f>CEILING(((Sheet1!U7593-MIN(U:U))/(MAX(U:U)-MIN(U:U))*5),1)*Sheet2!E$9</f>
        <v>0.16507402473582466</v>
      </c>
      <c r="Z7593" s="7">
        <f>CEILING(((Sheet1!H7593-MIN(H:H))/(MAX(H:H)-MIN(H:H))*5),1)*Sheet2!E$10+I7593*Sheet2!E$11+F7593*Sheet2!E$12+CEILING(((Sheet1!N7593-MIN(N:N))/(MAX(N:N)-MIN(N:N))*5),1)*Sheet2!E$13</f>
        <v>0.40685250198070277</v>
      </c>
      <c r="AA7593" s="7">
        <f>B7593*Sheet2!E$14+C7593*Sheet2!E$15+M7593*Sheet2!E$16+R7593*Sheet2!E$17</f>
        <v>0.19807997460123841</v>
      </c>
      <c r="AB7593" s="7">
        <f t="shared" si="134"/>
        <v>2.3373324753855376</v>
      </c>
    </row>
    <row r="7594" spans="1:28" ht="29" hidden="1" x14ac:dyDescent="0.35">
      <c r="A7594" s="9" t="s">
        <v>3381</v>
      </c>
      <c r="B7594" s="9">
        <v>5</v>
      </c>
      <c r="C7594" s="9">
        <v>5</v>
      </c>
      <c r="D7594" s="5">
        <v>3</v>
      </c>
      <c r="E7594" s="5">
        <v>43827</v>
      </c>
      <c r="F7594" s="5">
        <v>4</v>
      </c>
      <c r="G7594" s="9" t="s">
        <v>3456</v>
      </c>
      <c r="H7594" s="5">
        <v>1</v>
      </c>
      <c r="I7594" s="5">
        <v>3</v>
      </c>
      <c r="J7594" s="5">
        <v>4</v>
      </c>
      <c r="K7594" s="5">
        <v>139.44881889763781</v>
      </c>
      <c r="L7594" s="5">
        <v>4.9000000000000004</v>
      </c>
      <c r="M7594" s="5">
        <v>3</v>
      </c>
      <c r="N7594" s="5">
        <v>0</v>
      </c>
      <c r="O7594" s="13">
        <v>43830</v>
      </c>
      <c r="P7594" s="5" t="s">
        <v>299</v>
      </c>
      <c r="Q7594" s="5" t="s">
        <v>300</v>
      </c>
      <c r="R7594" s="5">
        <v>5</v>
      </c>
      <c r="S7594" s="10">
        <v>23.758371022139801</v>
      </c>
      <c r="T7594" s="10">
        <v>52.634999999999998</v>
      </c>
      <c r="U7594" s="10">
        <v>3</v>
      </c>
      <c r="V7594" s="10">
        <v>2.215429666914067</v>
      </c>
      <c r="W7594" s="7">
        <f>Sheet1!J7594*Sheet2!E$2+CEILING(((Sheet1!K7594-MIN(K:K))/(MAX(K:K)-MIN(K:K))*5),1)*Sheet2!E$3+CEILING(((Sheet1!L7594-MIN(L:L))/(MAX(L:L)-MIN(L:L))*5),1)*Sheet2!E$4+Sheet1!D7594*Sheet2!E$5</f>
        <v>1.3153016138250488</v>
      </c>
      <c r="X7594" s="7">
        <f>CEILING(((Sheet1!S7594-MIN(S:S))/(MAX(S:S)-MIN(S:S))*5),1)*Sheet2!E$6+CEILING(((Sheet1!T7594-MIN(T:T))/(MAX(T:T)-MIN(T:T))*5),1)*Sheet2!E$7+CEILING(((Sheet1!V7594-MIN(V:V))/(MAX(V:V)-MIN(V:V))*5),1)*Sheet2!E$8</f>
        <v>0.25202436024272301</v>
      </c>
      <c r="Y7594" s="7">
        <f>CEILING(((Sheet1!U7594-MIN(U:U))/(MAX(U:U)-MIN(U:U))*5),1)*Sheet2!E$9</f>
        <v>0.16507402473582466</v>
      </c>
      <c r="Z7594" s="7">
        <f>CEILING(((Sheet1!H7594-MIN(H:H))/(MAX(H:H)-MIN(H:H))*5),1)*Sheet2!E$10+I7594*Sheet2!E$11+F7594*Sheet2!E$12+CEILING(((Sheet1!N7594-MIN(N:N))/(MAX(N:N)-MIN(N:N))*5),1)*Sheet2!E$13</f>
        <v>0.18771554928920084</v>
      </c>
      <c r="AA7594" s="7">
        <f>B7594*Sheet2!E$14+C7594*Sheet2!E$15+M7594*Sheet2!E$16+R7594*Sheet2!E$17</f>
        <v>0.19807997460123841</v>
      </c>
      <c r="AB7594" s="7">
        <f t="shared" si="134"/>
        <v>2.1181955226940357</v>
      </c>
    </row>
    <row r="7595" spans="1:28" ht="29" hidden="1" x14ac:dyDescent="0.35">
      <c r="A7595" s="9" t="s">
        <v>3382</v>
      </c>
      <c r="B7595" s="9">
        <v>3</v>
      </c>
      <c r="C7595" s="9">
        <v>2</v>
      </c>
      <c r="D7595" s="5">
        <v>3</v>
      </c>
      <c r="E7595" s="5">
        <v>43827</v>
      </c>
      <c r="F7595" s="5">
        <v>3</v>
      </c>
      <c r="G7595" s="9" t="s">
        <v>3456</v>
      </c>
      <c r="H7595" s="5">
        <v>1</v>
      </c>
      <c r="I7595" s="5">
        <v>4</v>
      </c>
      <c r="J7595" s="5">
        <v>3</v>
      </c>
      <c r="K7595" s="5">
        <v>131.55905511811025</v>
      </c>
      <c r="L7595" s="5">
        <v>5.0750000000000002</v>
      </c>
      <c r="M7595" s="5">
        <v>4</v>
      </c>
      <c r="N7595" s="5">
        <v>1</v>
      </c>
      <c r="O7595" s="13">
        <v>43830</v>
      </c>
      <c r="P7595" s="5" t="s">
        <v>1332</v>
      </c>
      <c r="Q7595" s="5" t="s">
        <v>1333</v>
      </c>
      <c r="R7595" s="5">
        <v>5</v>
      </c>
      <c r="S7595" s="10">
        <v>81.804391133049705</v>
      </c>
      <c r="T7595" s="10">
        <v>162.40799999999999</v>
      </c>
      <c r="U7595" s="10">
        <v>3</v>
      </c>
      <c r="V7595" s="10">
        <v>1.9853212981666666</v>
      </c>
      <c r="W7595" s="7">
        <f>Sheet1!J7595*Sheet2!E$2+CEILING(((Sheet1!K7595-MIN(K:K))/(MAX(K:K)-MIN(K:K))*5),1)*Sheet2!E$3+CEILING(((Sheet1!L7595-MIN(L:L))/(MAX(L:L)-MIN(L:L))*5),1)*Sheet2!E$4+Sheet1!D7595*Sheet2!E$5</f>
        <v>1.0920314477565269</v>
      </c>
      <c r="X7595" s="7">
        <f>CEILING(((Sheet1!S7595-MIN(S:S))/(MAX(S:S)-MIN(S:S))*5),1)*Sheet2!E$6+CEILING(((Sheet1!T7595-MIN(T:T))/(MAX(T:T)-MIN(T:T))*5),1)*Sheet2!E$7+CEILING(((Sheet1!V7595-MIN(V:V))/(MAX(V:V)-MIN(V:V))*5),1)*Sheet2!E$8</f>
        <v>0.25202436024272301</v>
      </c>
      <c r="Y7595" s="7">
        <f>CEILING(((Sheet1!U7595-MIN(U:U))/(MAX(U:U)-MIN(U:U))*5),1)*Sheet2!E$9</f>
        <v>0.16507402473582466</v>
      </c>
      <c r="Z7595" s="7">
        <f>CEILING(((Sheet1!H7595-MIN(H:H))/(MAX(H:H)-MIN(H:H))*5),1)*Sheet2!E$10+I7595*Sheet2!E$11+F7595*Sheet2!E$12+CEILING(((Sheet1!N7595-MIN(N:N))/(MAX(N:N)-MIN(N:N))*5),1)*Sheet2!E$13</f>
        <v>0.41255065076571007</v>
      </c>
      <c r="AA7595" s="7">
        <f>B7595*Sheet2!E$14+C7595*Sheet2!E$15+M7595*Sheet2!E$16+R7595*Sheet2!E$17</f>
        <v>0.12624844606935506</v>
      </c>
      <c r="AB7595" s="7">
        <f t="shared" si="134"/>
        <v>2.0479289295701397</v>
      </c>
    </row>
    <row r="7596" spans="1:28" ht="29" hidden="1" x14ac:dyDescent="0.35">
      <c r="A7596" s="9" t="s">
        <v>3383</v>
      </c>
      <c r="B7596" s="9">
        <v>4</v>
      </c>
      <c r="C7596" s="9">
        <v>3</v>
      </c>
      <c r="D7596" s="5">
        <v>3</v>
      </c>
      <c r="E7596" s="5">
        <v>43827</v>
      </c>
      <c r="F7596" s="5">
        <v>4</v>
      </c>
      <c r="G7596" s="9" t="s">
        <v>3456</v>
      </c>
      <c r="H7596" s="5">
        <v>1</v>
      </c>
      <c r="I7596" s="5">
        <v>4</v>
      </c>
      <c r="J7596" s="5">
        <v>3</v>
      </c>
      <c r="K7596" s="5">
        <v>227.25400000000002</v>
      </c>
      <c r="L7596" s="5">
        <v>5.25</v>
      </c>
      <c r="M7596" s="5">
        <v>3</v>
      </c>
      <c r="N7596" s="5">
        <v>0</v>
      </c>
      <c r="O7596" s="13">
        <v>43830</v>
      </c>
      <c r="P7596" s="5" t="s">
        <v>27</v>
      </c>
      <c r="Q7596" s="5" t="s">
        <v>28</v>
      </c>
      <c r="R7596" s="5">
        <v>5</v>
      </c>
      <c r="S7596" s="10">
        <v>37.042547400888999</v>
      </c>
      <c r="T7596" s="10">
        <v>89.830399999999997</v>
      </c>
      <c r="U7596" s="10">
        <v>3</v>
      </c>
      <c r="V7596" s="10">
        <v>2.4250600000000033</v>
      </c>
      <c r="W7596" s="7">
        <f>Sheet1!J7596*Sheet2!E$2+CEILING(((Sheet1!K7596-MIN(K:K))/(MAX(K:K)-MIN(K:K))*5),1)*Sheet2!E$3+CEILING(((Sheet1!L7596-MIN(L:L))/(MAX(L:L)-MIN(L:L))*5),1)*Sheet2!E$4+Sheet1!D7596*Sheet2!E$5</f>
        <v>1.3605888080736019</v>
      </c>
      <c r="X7596" s="7">
        <f>CEILING(((Sheet1!S7596-MIN(S:S))/(MAX(S:S)-MIN(S:S))*5),1)*Sheet2!E$6+CEILING(((Sheet1!T7596-MIN(T:T))/(MAX(T:T)-MIN(T:T))*5),1)*Sheet2!E$7+CEILING(((Sheet1!V7596-MIN(V:V))/(MAX(V:V)-MIN(V:V))*5),1)*Sheet2!E$8</f>
        <v>0.25202436024272301</v>
      </c>
      <c r="Y7596" s="7">
        <f>CEILING(((Sheet1!U7596-MIN(U:U))/(MAX(U:U)-MIN(U:U))*5),1)*Sheet2!E$9</f>
        <v>0.16507402473582466</v>
      </c>
      <c r="Z7596" s="7">
        <f>CEILING(((Sheet1!H7596-MIN(H:H))/(MAX(H:H)-MIN(H:H))*5),1)*Sheet2!E$10+I7596*Sheet2!E$11+F7596*Sheet2!E$12+CEILING(((Sheet1!N7596-MIN(N:N))/(MAX(N:N)-MIN(N:N))*5),1)*Sheet2!E$13</f>
        <v>0.19934470861941261</v>
      </c>
      <c r="AA7596" s="7">
        <f>B7596*Sheet2!E$14+C7596*Sheet2!E$15+M7596*Sheet2!E$16+R7596*Sheet2!E$17</f>
        <v>0.15286518179823347</v>
      </c>
      <c r="AB7596" s="7">
        <f t="shared" si="134"/>
        <v>2.1298970834697957</v>
      </c>
    </row>
    <row r="7597" spans="1:28" ht="29" hidden="1" x14ac:dyDescent="0.35">
      <c r="A7597" s="9" t="s">
        <v>3384</v>
      </c>
      <c r="B7597" s="9">
        <v>4</v>
      </c>
      <c r="C7597" s="9">
        <v>3</v>
      </c>
      <c r="D7597" s="5">
        <v>3</v>
      </c>
      <c r="E7597" s="5">
        <v>43827</v>
      </c>
      <c r="F7597" s="5">
        <v>4</v>
      </c>
      <c r="G7597" s="9" t="s">
        <v>3456</v>
      </c>
      <c r="H7597" s="5">
        <v>1</v>
      </c>
      <c r="I7597" s="5">
        <v>4</v>
      </c>
      <c r="J7597" s="5">
        <v>3</v>
      </c>
      <c r="K7597" s="5">
        <v>193.31959999999998</v>
      </c>
      <c r="L7597" s="5">
        <v>5.25</v>
      </c>
      <c r="M7597" s="5">
        <v>3</v>
      </c>
      <c r="N7597" s="5">
        <v>0</v>
      </c>
      <c r="O7597" s="13">
        <v>43830</v>
      </c>
      <c r="P7597" s="5" t="s">
        <v>27</v>
      </c>
      <c r="Q7597" s="5" t="s">
        <v>28</v>
      </c>
      <c r="R7597" s="5">
        <v>5</v>
      </c>
      <c r="S7597" s="10">
        <v>19.692158819438099</v>
      </c>
      <c r="T7597" s="10">
        <v>47.73</v>
      </c>
      <c r="U7597" s="10">
        <v>3</v>
      </c>
      <c r="V7597" s="10">
        <v>2.423807386363642</v>
      </c>
      <c r="W7597" s="7">
        <f>Sheet1!J7597*Sheet2!E$2+CEILING(((Sheet1!K7597-MIN(K:K))/(MAX(K:K)-MIN(K:K))*5),1)*Sheet2!E$3+CEILING(((Sheet1!L7597-MIN(L:L))/(MAX(L:L)-MIN(L:L))*5),1)*Sheet2!E$4+Sheet1!D7597*Sheet2!E$5</f>
        <v>1.2920798358170693</v>
      </c>
      <c r="X7597" s="7">
        <f>CEILING(((Sheet1!S7597-MIN(S:S))/(MAX(S:S)-MIN(S:S))*5),1)*Sheet2!E$6+CEILING(((Sheet1!T7597-MIN(T:T))/(MAX(T:T)-MIN(T:T))*5),1)*Sheet2!E$7+CEILING(((Sheet1!V7597-MIN(V:V))/(MAX(V:V)-MIN(V:V))*5),1)*Sheet2!E$8</f>
        <v>0.25202436024272301</v>
      </c>
      <c r="Y7597" s="7">
        <f>CEILING(((Sheet1!U7597-MIN(U:U))/(MAX(U:U)-MIN(U:U))*5),1)*Sheet2!E$9</f>
        <v>0.16507402473582466</v>
      </c>
      <c r="Z7597" s="7">
        <f>CEILING(((Sheet1!H7597-MIN(H:H))/(MAX(H:H)-MIN(H:H))*5),1)*Sheet2!E$10+I7597*Sheet2!E$11+F7597*Sheet2!E$12+CEILING(((Sheet1!N7597-MIN(N:N))/(MAX(N:N)-MIN(N:N))*5),1)*Sheet2!E$13</f>
        <v>0.19934470861941261</v>
      </c>
      <c r="AA7597" s="7">
        <f>B7597*Sheet2!E$14+C7597*Sheet2!E$15+M7597*Sheet2!E$16+R7597*Sheet2!E$17</f>
        <v>0.15286518179823347</v>
      </c>
      <c r="AB7597" s="7">
        <f t="shared" si="134"/>
        <v>2.061388111213263</v>
      </c>
    </row>
    <row r="7598" spans="1:28" ht="29" hidden="1" x14ac:dyDescent="0.35">
      <c r="A7598" s="9" t="s">
        <v>3384</v>
      </c>
      <c r="B7598" s="9">
        <v>4</v>
      </c>
      <c r="C7598" s="9">
        <v>3</v>
      </c>
      <c r="D7598" s="5">
        <v>3</v>
      </c>
      <c r="E7598" s="5">
        <v>43827</v>
      </c>
      <c r="F7598" s="5">
        <v>4</v>
      </c>
      <c r="G7598" s="9" t="s">
        <v>3456</v>
      </c>
      <c r="H7598" s="5">
        <v>1</v>
      </c>
      <c r="I7598" s="5">
        <v>4</v>
      </c>
      <c r="J7598" s="5">
        <v>3</v>
      </c>
      <c r="K7598" s="5">
        <v>269.67200000000003</v>
      </c>
      <c r="L7598" s="5">
        <v>5.25</v>
      </c>
      <c r="M7598" s="5">
        <v>3</v>
      </c>
      <c r="N7598" s="5">
        <v>0</v>
      </c>
      <c r="O7598" s="13">
        <v>43830</v>
      </c>
      <c r="P7598" s="5" t="s">
        <v>27</v>
      </c>
      <c r="Q7598" s="5" t="s">
        <v>28</v>
      </c>
      <c r="R7598" s="5">
        <v>5</v>
      </c>
      <c r="S7598" s="10">
        <v>29.122138558771098</v>
      </c>
      <c r="T7598" s="10">
        <v>70.607500000000002</v>
      </c>
      <c r="U7598" s="10">
        <v>3</v>
      </c>
      <c r="V7598" s="10">
        <v>2.4245300480769196</v>
      </c>
      <c r="W7598" s="7">
        <f>Sheet1!J7598*Sheet2!E$2+CEILING(((Sheet1!K7598-MIN(K:K))/(MAX(K:K)-MIN(K:K))*5),1)*Sheet2!E$3+CEILING(((Sheet1!L7598-MIN(L:L))/(MAX(L:L)-MIN(L:L))*5),1)*Sheet2!E$4+Sheet1!D7598*Sheet2!E$5</f>
        <v>1.4290977803301348</v>
      </c>
      <c r="X7598" s="7">
        <f>CEILING(((Sheet1!S7598-MIN(S:S))/(MAX(S:S)-MIN(S:S))*5),1)*Sheet2!E$6+CEILING(((Sheet1!T7598-MIN(T:T))/(MAX(T:T)-MIN(T:T))*5),1)*Sheet2!E$7+CEILING(((Sheet1!V7598-MIN(V:V))/(MAX(V:V)-MIN(V:V))*5),1)*Sheet2!E$8</f>
        <v>0.25202436024272301</v>
      </c>
      <c r="Y7598" s="7">
        <f>CEILING(((Sheet1!U7598-MIN(U:U))/(MAX(U:U)-MIN(U:U))*5),1)*Sheet2!E$9</f>
        <v>0.16507402473582466</v>
      </c>
      <c r="Z7598" s="7">
        <f>CEILING(((Sheet1!H7598-MIN(H:H))/(MAX(H:H)-MIN(H:H))*5),1)*Sheet2!E$10+I7598*Sheet2!E$11+F7598*Sheet2!E$12+CEILING(((Sheet1!N7598-MIN(N:N))/(MAX(N:N)-MIN(N:N))*5),1)*Sheet2!E$13</f>
        <v>0.19934470861941261</v>
      </c>
      <c r="AA7598" s="7">
        <f>B7598*Sheet2!E$14+C7598*Sheet2!E$15+M7598*Sheet2!E$16+R7598*Sheet2!E$17</f>
        <v>0.15286518179823347</v>
      </c>
      <c r="AB7598" s="7">
        <f t="shared" si="134"/>
        <v>2.1984060557263287</v>
      </c>
    </row>
    <row r="7599" spans="1:28" ht="29" hidden="1" x14ac:dyDescent="0.35">
      <c r="A7599" s="9" t="s">
        <v>3385</v>
      </c>
      <c r="B7599" s="9">
        <v>4</v>
      </c>
      <c r="C7599" s="9">
        <v>3</v>
      </c>
      <c r="D7599" s="5">
        <v>3</v>
      </c>
      <c r="E7599" s="5">
        <v>43827</v>
      </c>
      <c r="F7599" s="5">
        <v>4</v>
      </c>
      <c r="G7599" s="9" t="s">
        <v>3456</v>
      </c>
      <c r="H7599" s="5">
        <v>1</v>
      </c>
      <c r="I7599" s="5">
        <v>4</v>
      </c>
      <c r="J7599" s="5">
        <v>3</v>
      </c>
      <c r="K7599" s="5">
        <v>193.31959999999998</v>
      </c>
      <c r="L7599" s="5">
        <v>5.25</v>
      </c>
      <c r="M7599" s="5">
        <v>3</v>
      </c>
      <c r="N7599" s="5">
        <v>0</v>
      </c>
      <c r="O7599" s="13">
        <v>43830</v>
      </c>
      <c r="P7599" s="5" t="s">
        <v>27</v>
      </c>
      <c r="Q7599" s="5" t="s">
        <v>28</v>
      </c>
      <c r="R7599" s="5">
        <v>5</v>
      </c>
      <c r="S7599" s="10">
        <v>17.776164988357699</v>
      </c>
      <c r="T7599" s="10">
        <v>43.085999999999999</v>
      </c>
      <c r="U7599" s="10">
        <v>3</v>
      </c>
      <c r="V7599" s="10">
        <v>2.4238073863636331</v>
      </c>
      <c r="W7599" s="7">
        <f>Sheet1!J7599*Sheet2!E$2+CEILING(((Sheet1!K7599-MIN(K:K))/(MAX(K:K)-MIN(K:K))*5),1)*Sheet2!E$3+CEILING(((Sheet1!L7599-MIN(L:L))/(MAX(L:L)-MIN(L:L))*5),1)*Sheet2!E$4+Sheet1!D7599*Sheet2!E$5</f>
        <v>1.2920798358170693</v>
      </c>
      <c r="X7599" s="7">
        <f>CEILING(((Sheet1!S7599-MIN(S:S))/(MAX(S:S)-MIN(S:S))*5),1)*Sheet2!E$6+CEILING(((Sheet1!T7599-MIN(T:T))/(MAX(T:T)-MIN(T:T))*5),1)*Sheet2!E$7+CEILING(((Sheet1!V7599-MIN(V:V))/(MAX(V:V)-MIN(V:V))*5),1)*Sheet2!E$8</f>
        <v>0.25202436024272301</v>
      </c>
      <c r="Y7599" s="7">
        <f>CEILING(((Sheet1!U7599-MIN(U:U))/(MAX(U:U)-MIN(U:U))*5),1)*Sheet2!E$9</f>
        <v>0.16507402473582466</v>
      </c>
      <c r="Z7599" s="7">
        <f>CEILING(((Sheet1!H7599-MIN(H:H))/(MAX(H:H)-MIN(H:H))*5),1)*Sheet2!E$10+I7599*Sheet2!E$11+F7599*Sheet2!E$12+CEILING(((Sheet1!N7599-MIN(N:N))/(MAX(N:N)-MIN(N:N))*5),1)*Sheet2!E$13</f>
        <v>0.19934470861941261</v>
      </c>
      <c r="AA7599" s="7">
        <f>B7599*Sheet2!E$14+C7599*Sheet2!E$15+M7599*Sheet2!E$16+R7599*Sheet2!E$17</f>
        <v>0.15286518179823347</v>
      </c>
      <c r="AB7599" s="7">
        <f t="shared" si="134"/>
        <v>2.061388111213263</v>
      </c>
    </row>
    <row r="7600" spans="1:28" ht="29" hidden="1" x14ac:dyDescent="0.35">
      <c r="A7600" s="9" t="s">
        <v>3386</v>
      </c>
      <c r="B7600" s="9">
        <v>4</v>
      </c>
      <c r="C7600" s="9">
        <v>3</v>
      </c>
      <c r="D7600" s="5">
        <v>3</v>
      </c>
      <c r="E7600" s="5">
        <v>43827</v>
      </c>
      <c r="F7600" s="5">
        <v>4</v>
      </c>
      <c r="G7600" s="9" t="s">
        <v>3456</v>
      </c>
      <c r="H7600" s="5">
        <v>1</v>
      </c>
      <c r="I7600" s="5">
        <v>4</v>
      </c>
      <c r="J7600" s="5">
        <v>3</v>
      </c>
      <c r="K7600" s="5">
        <v>193.31959999999998</v>
      </c>
      <c r="L7600" s="5">
        <v>5.25</v>
      </c>
      <c r="M7600" s="5">
        <v>3</v>
      </c>
      <c r="N7600" s="5">
        <v>0</v>
      </c>
      <c r="O7600" s="13">
        <v>43839</v>
      </c>
      <c r="P7600" s="5" t="s">
        <v>27</v>
      </c>
      <c r="Q7600" s="5" t="s">
        <v>28</v>
      </c>
      <c r="R7600" s="5">
        <v>5</v>
      </c>
      <c r="S7600" s="10">
        <v>41.0874232665034</v>
      </c>
      <c r="T7600" s="10">
        <v>99.587999999999994</v>
      </c>
      <c r="U7600" s="10">
        <v>12</v>
      </c>
      <c r="V7600" s="10">
        <v>2.4238073863636345</v>
      </c>
      <c r="W7600" s="7">
        <f>Sheet1!J7600*Sheet2!E$2+CEILING(((Sheet1!K7600-MIN(K:K))/(MAX(K:K)-MIN(K:K))*5),1)*Sheet2!E$3+CEILING(((Sheet1!L7600-MIN(L:L))/(MAX(L:L)-MIN(L:L))*5),1)*Sheet2!E$4+Sheet1!D7600*Sheet2!E$5</f>
        <v>1.2920798358170693</v>
      </c>
      <c r="X7600" s="7">
        <f>CEILING(((Sheet1!S7600-MIN(S:S))/(MAX(S:S)-MIN(S:S))*5),1)*Sheet2!E$6+CEILING(((Sheet1!T7600-MIN(T:T))/(MAX(T:T)-MIN(T:T))*5),1)*Sheet2!E$7+CEILING(((Sheet1!V7600-MIN(V:V))/(MAX(V:V)-MIN(V:V))*5),1)*Sheet2!E$8</f>
        <v>0.25202436024272301</v>
      </c>
      <c r="Y7600" s="7">
        <f>CEILING(((Sheet1!U7600-MIN(U:U))/(MAX(U:U)-MIN(U:U))*5),1)*Sheet2!E$9</f>
        <v>0.49522207420747399</v>
      </c>
      <c r="Z7600" s="7">
        <f>CEILING(((Sheet1!H7600-MIN(H:H))/(MAX(H:H)-MIN(H:H))*5),1)*Sheet2!E$10+I7600*Sheet2!E$11+F7600*Sheet2!E$12+CEILING(((Sheet1!N7600-MIN(N:N))/(MAX(N:N)-MIN(N:N))*5),1)*Sheet2!E$13</f>
        <v>0.19934470861941261</v>
      </c>
      <c r="AA7600" s="7">
        <f>B7600*Sheet2!E$14+C7600*Sheet2!E$15+M7600*Sheet2!E$16+R7600*Sheet2!E$17</f>
        <v>0.15286518179823347</v>
      </c>
      <c r="AB7600" s="7">
        <f t="shared" si="134"/>
        <v>2.3915361606849124</v>
      </c>
    </row>
    <row r="7601" spans="1:28" ht="29" hidden="1" x14ac:dyDescent="0.35">
      <c r="A7601" s="9" t="s">
        <v>3387</v>
      </c>
      <c r="B7601" s="9">
        <v>3</v>
      </c>
      <c r="C7601" s="9">
        <v>2</v>
      </c>
      <c r="D7601" s="5">
        <v>3</v>
      </c>
      <c r="E7601" s="5">
        <v>43827</v>
      </c>
      <c r="F7601" s="5">
        <v>4</v>
      </c>
      <c r="G7601" s="9" t="s">
        <v>3456</v>
      </c>
      <c r="H7601" s="5">
        <v>1</v>
      </c>
      <c r="I7601" s="5">
        <v>4</v>
      </c>
      <c r="J7601" s="5">
        <v>5</v>
      </c>
      <c r="K7601" s="5">
        <v>210.2868</v>
      </c>
      <c r="L7601" s="5">
        <v>5.25</v>
      </c>
      <c r="M7601" s="5">
        <v>4</v>
      </c>
      <c r="N7601" s="5">
        <v>1</v>
      </c>
      <c r="O7601" s="13">
        <v>43831</v>
      </c>
      <c r="P7601" s="5" t="s">
        <v>2232</v>
      </c>
      <c r="Q7601" s="5" t="s">
        <v>2233</v>
      </c>
      <c r="R7601" s="5">
        <v>4</v>
      </c>
      <c r="S7601" s="10">
        <v>13.2527745017993</v>
      </c>
      <c r="T7601" s="10">
        <v>27.3308</v>
      </c>
      <c r="U7601" s="10">
        <v>4</v>
      </c>
      <c r="V7601" s="10">
        <v>2.0622700549450501</v>
      </c>
      <c r="W7601" s="7">
        <f>Sheet1!J7601*Sheet2!E$2+CEILING(((Sheet1!K7601-MIN(K:K))/(MAX(K:K)-MIN(K:K))*5),1)*Sheet2!E$3+CEILING(((Sheet1!L7601-MIN(L:L))/(MAX(L:L)-MIN(L:L))*5),1)*Sheet2!E$4+Sheet1!D7601*Sheet2!E$5</f>
        <v>1.807129140210646</v>
      </c>
      <c r="X7601" s="7">
        <f>CEILING(((Sheet1!S7601-MIN(S:S))/(MAX(S:S)-MIN(S:S))*5),1)*Sheet2!E$6+CEILING(((Sheet1!T7601-MIN(T:T))/(MAX(T:T)-MIN(T:T))*5),1)*Sheet2!E$7+CEILING(((Sheet1!V7601-MIN(V:V))/(MAX(V:V)-MIN(V:V))*5),1)*Sheet2!E$8</f>
        <v>0.25202436024272301</v>
      </c>
      <c r="Y7601" s="7">
        <f>CEILING(((Sheet1!U7601-MIN(U:U))/(MAX(U:U)-MIN(U:U))*5),1)*Sheet2!E$9</f>
        <v>0.16507402473582466</v>
      </c>
      <c r="Z7601" s="7">
        <f>CEILING(((Sheet1!H7601-MIN(H:H))/(MAX(H:H)-MIN(H:H))*5),1)*Sheet2!E$10+I7601*Sheet2!E$11+F7601*Sheet2!E$12+CEILING(((Sheet1!N7601-MIN(N:N))/(MAX(N:N)-MIN(N:N))*5),1)*Sheet2!E$13</f>
        <v>0.41848166131091452</v>
      </c>
      <c r="AA7601" s="7">
        <f>B7601*Sheet2!E$14+C7601*Sheet2!E$15+M7601*Sheet2!E$16+R7601*Sheet2!E$17</f>
        <v>0.123439791568936</v>
      </c>
      <c r="AB7601" s="7">
        <f t="shared" si="134"/>
        <v>2.7661489780690438</v>
      </c>
    </row>
    <row r="7602" spans="1:28" ht="29" hidden="1" x14ac:dyDescent="0.35">
      <c r="A7602" s="9" t="s">
        <v>3387</v>
      </c>
      <c r="B7602" s="9">
        <v>3</v>
      </c>
      <c r="C7602" s="9">
        <v>2</v>
      </c>
      <c r="D7602" s="5">
        <v>3</v>
      </c>
      <c r="E7602" s="5">
        <v>43827</v>
      </c>
      <c r="F7602" s="5">
        <v>4</v>
      </c>
      <c r="G7602" s="9" t="s">
        <v>3456</v>
      </c>
      <c r="H7602" s="5">
        <v>1</v>
      </c>
      <c r="I7602" s="5">
        <v>4</v>
      </c>
      <c r="J7602" s="5">
        <v>5</v>
      </c>
      <c r="K7602" s="5">
        <v>210.2868</v>
      </c>
      <c r="L7602" s="5">
        <v>5.25</v>
      </c>
      <c r="M7602" s="5">
        <v>4</v>
      </c>
      <c r="N7602" s="5">
        <v>1</v>
      </c>
      <c r="O7602" s="13">
        <v>43831</v>
      </c>
      <c r="P7602" s="5" t="s">
        <v>2232</v>
      </c>
      <c r="Q7602" s="5" t="s">
        <v>2233</v>
      </c>
      <c r="R7602" s="5">
        <v>4</v>
      </c>
      <c r="S7602" s="10">
        <v>13.2527745017993</v>
      </c>
      <c r="T7602" s="10">
        <v>27.3308</v>
      </c>
      <c r="U7602" s="10">
        <v>4</v>
      </c>
      <c r="V7602" s="10">
        <v>2.0622700549450501</v>
      </c>
      <c r="W7602" s="7">
        <f>Sheet1!J7602*Sheet2!E$2+CEILING(((Sheet1!K7602-MIN(K:K))/(MAX(K:K)-MIN(K:K))*5),1)*Sheet2!E$3+CEILING(((Sheet1!L7602-MIN(L:L))/(MAX(L:L)-MIN(L:L))*5),1)*Sheet2!E$4+Sheet1!D7602*Sheet2!E$5</f>
        <v>1.807129140210646</v>
      </c>
      <c r="X7602" s="7">
        <f>CEILING(((Sheet1!S7602-MIN(S:S))/(MAX(S:S)-MIN(S:S))*5),1)*Sheet2!E$6+CEILING(((Sheet1!T7602-MIN(T:T))/(MAX(T:T)-MIN(T:T))*5),1)*Sheet2!E$7+CEILING(((Sheet1!V7602-MIN(V:V))/(MAX(V:V)-MIN(V:V))*5),1)*Sheet2!E$8</f>
        <v>0.25202436024272301</v>
      </c>
      <c r="Y7602" s="7">
        <f>CEILING(((Sheet1!U7602-MIN(U:U))/(MAX(U:U)-MIN(U:U))*5),1)*Sheet2!E$9</f>
        <v>0.16507402473582466</v>
      </c>
      <c r="Z7602" s="7">
        <f>CEILING(((Sheet1!H7602-MIN(H:H))/(MAX(H:H)-MIN(H:H))*5),1)*Sheet2!E$10+I7602*Sheet2!E$11+F7602*Sheet2!E$12+CEILING(((Sheet1!N7602-MIN(N:N))/(MAX(N:N)-MIN(N:N))*5),1)*Sheet2!E$13</f>
        <v>0.41848166131091452</v>
      </c>
      <c r="AA7602" s="7">
        <f>B7602*Sheet2!E$14+C7602*Sheet2!E$15+M7602*Sheet2!E$16+R7602*Sheet2!E$17</f>
        <v>0.123439791568936</v>
      </c>
      <c r="AB7602" s="7">
        <f t="shared" si="134"/>
        <v>2.7661489780690438</v>
      </c>
    </row>
    <row r="7603" spans="1:28" ht="29" hidden="1" x14ac:dyDescent="0.35">
      <c r="A7603" s="9" t="s">
        <v>3387</v>
      </c>
      <c r="B7603" s="9">
        <v>3</v>
      </c>
      <c r="C7603" s="9">
        <v>2</v>
      </c>
      <c r="D7603" s="5">
        <v>3</v>
      </c>
      <c r="E7603" s="5">
        <v>43827</v>
      </c>
      <c r="F7603" s="5">
        <v>4</v>
      </c>
      <c r="G7603" s="9" t="s">
        <v>3456</v>
      </c>
      <c r="H7603" s="5">
        <v>1</v>
      </c>
      <c r="I7603" s="5">
        <v>4</v>
      </c>
      <c r="J7603" s="5">
        <v>5</v>
      </c>
      <c r="K7603" s="5">
        <v>223.01220000000001</v>
      </c>
      <c r="L7603" s="5">
        <v>5.25</v>
      </c>
      <c r="M7603" s="5">
        <v>4</v>
      </c>
      <c r="N7603" s="5">
        <v>1</v>
      </c>
      <c r="O7603" s="13">
        <v>43831</v>
      </c>
      <c r="P7603" s="5" t="s">
        <v>2232</v>
      </c>
      <c r="Q7603" s="5" t="s">
        <v>2233</v>
      </c>
      <c r="R7603" s="5">
        <v>4</v>
      </c>
      <c r="S7603" s="10">
        <v>15.837793704073301</v>
      </c>
      <c r="T7603" s="10">
        <v>32.447800000000001</v>
      </c>
      <c r="U7603" s="10">
        <v>4</v>
      </c>
      <c r="V7603" s="10">
        <v>2.0487575862068965</v>
      </c>
      <c r="W7603" s="7">
        <f>Sheet1!J7603*Sheet2!E$2+CEILING(((Sheet1!K7603-MIN(K:K))/(MAX(K:K)-MIN(K:K))*5),1)*Sheet2!E$3+CEILING(((Sheet1!L7603-MIN(L:L))/(MAX(L:L)-MIN(L:L))*5),1)*Sheet2!E$4+Sheet1!D7603*Sheet2!E$5</f>
        <v>1.807129140210646</v>
      </c>
      <c r="X7603" s="7">
        <f>CEILING(((Sheet1!S7603-MIN(S:S))/(MAX(S:S)-MIN(S:S))*5),1)*Sheet2!E$6+CEILING(((Sheet1!T7603-MIN(T:T))/(MAX(T:T)-MIN(T:T))*5),1)*Sheet2!E$7+CEILING(((Sheet1!V7603-MIN(V:V))/(MAX(V:V)-MIN(V:V))*5),1)*Sheet2!E$8</f>
        <v>0.25202436024272301</v>
      </c>
      <c r="Y7603" s="7">
        <f>CEILING(((Sheet1!U7603-MIN(U:U))/(MAX(U:U)-MIN(U:U))*5),1)*Sheet2!E$9</f>
        <v>0.16507402473582466</v>
      </c>
      <c r="Z7603" s="7">
        <f>CEILING(((Sheet1!H7603-MIN(H:H))/(MAX(H:H)-MIN(H:H))*5),1)*Sheet2!E$10+I7603*Sheet2!E$11+F7603*Sheet2!E$12+CEILING(((Sheet1!N7603-MIN(N:N))/(MAX(N:N)-MIN(N:N))*5),1)*Sheet2!E$13</f>
        <v>0.41848166131091452</v>
      </c>
      <c r="AA7603" s="7">
        <f>B7603*Sheet2!E$14+C7603*Sheet2!E$15+M7603*Sheet2!E$16+R7603*Sheet2!E$17</f>
        <v>0.123439791568936</v>
      </c>
      <c r="AB7603" s="7">
        <f t="shared" si="134"/>
        <v>2.7661489780690438</v>
      </c>
    </row>
    <row r="7604" spans="1:28" ht="29" hidden="1" x14ac:dyDescent="0.35">
      <c r="A7604" s="9" t="s">
        <v>3387</v>
      </c>
      <c r="B7604" s="9">
        <v>3</v>
      </c>
      <c r="C7604" s="9">
        <v>2</v>
      </c>
      <c r="D7604" s="5">
        <v>3</v>
      </c>
      <c r="E7604" s="5">
        <v>43827</v>
      </c>
      <c r="F7604" s="5">
        <v>4</v>
      </c>
      <c r="G7604" s="9" t="s">
        <v>3456</v>
      </c>
      <c r="H7604" s="5">
        <v>1</v>
      </c>
      <c r="I7604" s="5">
        <v>4</v>
      </c>
      <c r="J7604" s="5">
        <v>5</v>
      </c>
      <c r="K7604" s="5">
        <v>223.01220000000001</v>
      </c>
      <c r="L7604" s="5">
        <v>5.25</v>
      </c>
      <c r="M7604" s="5">
        <v>4</v>
      </c>
      <c r="N7604" s="5">
        <v>1</v>
      </c>
      <c r="O7604" s="13">
        <v>43831</v>
      </c>
      <c r="P7604" s="5" t="s">
        <v>2232</v>
      </c>
      <c r="Q7604" s="5" t="s">
        <v>2233</v>
      </c>
      <c r="R7604" s="5">
        <v>4</v>
      </c>
      <c r="S7604" s="10">
        <v>15.837793704073301</v>
      </c>
      <c r="T7604" s="10">
        <v>32.447800000000001</v>
      </c>
      <c r="U7604" s="10">
        <v>4</v>
      </c>
      <c r="V7604" s="10">
        <v>2.0487575862068965</v>
      </c>
      <c r="W7604" s="7">
        <f>Sheet1!J7604*Sheet2!E$2+CEILING(((Sheet1!K7604-MIN(K:K))/(MAX(K:K)-MIN(K:K))*5),1)*Sheet2!E$3+CEILING(((Sheet1!L7604-MIN(L:L))/(MAX(L:L)-MIN(L:L))*5),1)*Sheet2!E$4+Sheet1!D7604*Sheet2!E$5</f>
        <v>1.807129140210646</v>
      </c>
      <c r="X7604" s="7">
        <f>CEILING(((Sheet1!S7604-MIN(S:S))/(MAX(S:S)-MIN(S:S))*5),1)*Sheet2!E$6+CEILING(((Sheet1!T7604-MIN(T:T))/(MAX(T:T)-MIN(T:T))*5),1)*Sheet2!E$7+CEILING(((Sheet1!V7604-MIN(V:V))/(MAX(V:V)-MIN(V:V))*5),1)*Sheet2!E$8</f>
        <v>0.25202436024272301</v>
      </c>
      <c r="Y7604" s="7">
        <f>CEILING(((Sheet1!U7604-MIN(U:U))/(MAX(U:U)-MIN(U:U))*5),1)*Sheet2!E$9</f>
        <v>0.16507402473582466</v>
      </c>
      <c r="Z7604" s="7">
        <f>CEILING(((Sheet1!H7604-MIN(H:H))/(MAX(H:H)-MIN(H:H))*5),1)*Sheet2!E$10+I7604*Sheet2!E$11+F7604*Sheet2!E$12+CEILING(((Sheet1!N7604-MIN(N:N))/(MAX(N:N)-MIN(N:N))*5),1)*Sheet2!E$13</f>
        <v>0.41848166131091452</v>
      </c>
      <c r="AA7604" s="7">
        <f>B7604*Sheet2!E$14+C7604*Sheet2!E$15+M7604*Sheet2!E$16+R7604*Sheet2!E$17</f>
        <v>0.123439791568936</v>
      </c>
      <c r="AB7604" s="7">
        <f t="shared" si="134"/>
        <v>2.7661489780690438</v>
      </c>
    </row>
    <row r="7605" spans="1:28" ht="29" hidden="1" x14ac:dyDescent="0.35">
      <c r="A7605" s="9" t="s">
        <v>3388</v>
      </c>
      <c r="B7605" s="9">
        <v>3</v>
      </c>
      <c r="C7605" s="9">
        <v>2</v>
      </c>
      <c r="D7605" s="5">
        <v>3</v>
      </c>
      <c r="E7605" s="5">
        <v>43827</v>
      </c>
      <c r="F7605" s="5">
        <v>4</v>
      </c>
      <c r="G7605" s="9" t="s">
        <v>3456</v>
      </c>
      <c r="H7605" s="5">
        <v>1</v>
      </c>
      <c r="I7605" s="5">
        <v>4</v>
      </c>
      <c r="J7605" s="5">
        <v>5</v>
      </c>
      <c r="K7605" s="5">
        <v>214.52859999999998</v>
      </c>
      <c r="L7605" s="5">
        <v>5.25</v>
      </c>
      <c r="M7605" s="5">
        <v>4</v>
      </c>
      <c r="N7605" s="5">
        <v>0</v>
      </c>
      <c r="O7605" s="13">
        <v>43831</v>
      </c>
      <c r="P7605" s="5" t="s">
        <v>2232</v>
      </c>
      <c r="Q7605" s="5" t="s">
        <v>2233</v>
      </c>
      <c r="R7605" s="5">
        <v>4</v>
      </c>
      <c r="S7605" s="10">
        <v>213.50403701351701</v>
      </c>
      <c r="T7605" s="10">
        <v>439.69900000000001</v>
      </c>
      <c r="U7605" s="10">
        <v>4</v>
      </c>
      <c r="V7605" s="10">
        <v>2.0594411522633762</v>
      </c>
      <c r="W7605" s="7">
        <f>Sheet1!J7605*Sheet2!E$2+CEILING(((Sheet1!K7605-MIN(K:K))/(MAX(K:K)-MIN(K:K))*5),1)*Sheet2!E$3+CEILING(((Sheet1!L7605-MIN(L:L))/(MAX(L:L)-MIN(L:L))*5),1)*Sheet2!E$4+Sheet1!D7605*Sheet2!E$5</f>
        <v>1.807129140210646</v>
      </c>
      <c r="X7605" s="7">
        <f>CEILING(((Sheet1!S7605-MIN(S:S))/(MAX(S:S)-MIN(S:S))*5),1)*Sheet2!E$6+CEILING(((Sheet1!T7605-MIN(T:T))/(MAX(T:T)-MIN(T:T))*5),1)*Sheet2!E$7+CEILING(((Sheet1!V7605-MIN(V:V))/(MAX(V:V)-MIN(V:V))*5),1)*Sheet2!E$8</f>
        <v>0.30319351136498079</v>
      </c>
      <c r="Y7605" s="7">
        <f>CEILING(((Sheet1!U7605-MIN(U:U))/(MAX(U:U)-MIN(U:U))*5),1)*Sheet2!E$9</f>
        <v>0.16507402473582466</v>
      </c>
      <c r="Z7605" s="7">
        <f>CEILING(((Sheet1!H7605-MIN(H:H))/(MAX(H:H)-MIN(H:H))*5),1)*Sheet2!E$10+I7605*Sheet2!E$11+F7605*Sheet2!E$12+CEILING(((Sheet1!N7605-MIN(N:N))/(MAX(N:N)-MIN(N:N))*5),1)*Sheet2!E$13</f>
        <v>0.19934470861941261</v>
      </c>
      <c r="AA7605" s="7">
        <f>B7605*Sheet2!E$14+C7605*Sheet2!E$15+M7605*Sheet2!E$16+R7605*Sheet2!E$17</f>
        <v>0.123439791568936</v>
      </c>
      <c r="AB7605" s="7">
        <f t="shared" si="134"/>
        <v>2.5981811764998</v>
      </c>
    </row>
    <row r="7606" spans="1:28" ht="29" hidden="1" x14ac:dyDescent="0.35">
      <c r="A7606" s="9" t="s">
        <v>3388</v>
      </c>
      <c r="B7606" s="9">
        <v>3</v>
      </c>
      <c r="C7606" s="9">
        <v>2</v>
      </c>
      <c r="D7606" s="5">
        <v>3</v>
      </c>
      <c r="E7606" s="5">
        <v>43827</v>
      </c>
      <c r="F7606" s="5">
        <v>4</v>
      </c>
      <c r="G7606" s="9" t="s">
        <v>3456</v>
      </c>
      <c r="H7606" s="5">
        <v>1</v>
      </c>
      <c r="I7606" s="5">
        <v>4</v>
      </c>
      <c r="J7606" s="5">
        <v>5</v>
      </c>
      <c r="K7606" s="5">
        <v>214.52859999999998</v>
      </c>
      <c r="L7606" s="5">
        <v>5.25</v>
      </c>
      <c r="M7606" s="5">
        <v>4</v>
      </c>
      <c r="N7606" s="5">
        <v>0</v>
      </c>
      <c r="O7606" s="13">
        <v>43831</v>
      </c>
      <c r="P7606" s="5" t="s">
        <v>2232</v>
      </c>
      <c r="Q7606" s="5" t="s">
        <v>2233</v>
      </c>
      <c r="R7606" s="5">
        <v>4</v>
      </c>
      <c r="S7606" s="10">
        <v>139.87190420030799</v>
      </c>
      <c r="T7606" s="10">
        <v>289.80279999999999</v>
      </c>
      <c r="U7606" s="10">
        <v>4</v>
      </c>
      <c r="V7606" s="10">
        <v>2.0719157407407471</v>
      </c>
      <c r="W7606" s="7">
        <f>Sheet1!J7606*Sheet2!E$2+CEILING(((Sheet1!K7606-MIN(K:K))/(MAX(K:K)-MIN(K:K))*5),1)*Sheet2!E$3+CEILING(((Sheet1!L7606-MIN(L:L))/(MAX(L:L)-MIN(L:L))*5),1)*Sheet2!E$4+Sheet1!D7606*Sheet2!E$5</f>
        <v>1.807129140210646</v>
      </c>
      <c r="X7606" s="7">
        <f>CEILING(((Sheet1!S7606-MIN(S:S))/(MAX(S:S)-MIN(S:S))*5),1)*Sheet2!E$6+CEILING(((Sheet1!T7606-MIN(T:T))/(MAX(T:T)-MIN(T:T))*5),1)*Sheet2!E$7+CEILING(((Sheet1!V7606-MIN(V:V))/(MAX(V:V)-MIN(V:V))*5),1)*Sheet2!E$8</f>
        <v>0.25202436024272301</v>
      </c>
      <c r="Y7606" s="7">
        <f>CEILING(((Sheet1!U7606-MIN(U:U))/(MAX(U:U)-MIN(U:U))*5),1)*Sheet2!E$9</f>
        <v>0.16507402473582466</v>
      </c>
      <c r="Z7606" s="7">
        <f>CEILING(((Sheet1!H7606-MIN(H:H))/(MAX(H:H)-MIN(H:H))*5),1)*Sheet2!E$10+I7606*Sheet2!E$11+F7606*Sheet2!E$12+CEILING(((Sheet1!N7606-MIN(N:N))/(MAX(N:N)-MIN(N:N))*5),1)*Sheet2!E$13</f>
        <v>0.19934470861941261</v>
      </c>
      <c r="AA7606" s="7">
        <f>B7606*Sheet2!E$14+C7606*Sheet2!E$15+M7606*Sheet2!E$16+R7606*Sheet2!E$17</f>
        <v>0.123439791568936</v>
      </c>
      <c r="AB7606" s="7">
        <f t="shared" si="134"/>
        <v>2.5470120253775419</v>
      </c>
    </row>
    <row r="7607" spans="1:28" ht="29" hidden="1" x14ac:dyDescent="0.35">
      <c r="A7607" s="9" t="s">
        <v>3389</v>
      </c>
      <c r="B7607" s="9">
        <v>3</v>
      </c>
      <c r="C7607" s="9">
        <v>2</v>
      </c>
      <c r="D7607" s="5">
        <v>3</v>
      </c>
      <c r="E7607" s="5">
        <v>43827</v>
      </c>
      <c r="F7607" s="5">
        <v>4</v>
      </c>
      <c r="G7607" s="9" t="s">
        <v>3456</v>
      </c>
      <c r="H7607" s="5">
        <v>1</v>
      </c>
      <c r="I7607" s="5">
        <v>3</v>
      </c>
      <c r="J7607" s="5">
        <v>3</v>
      </c>
      <c r="K7607" s="5">
        <v>329.05719999999997</v>
      </c>
      <c r="L7607" s="5">
        <v>5.6</v>
      </c>
      <c r="M7607" s="5">
        <v>3</v>
      </c>
      <c r="N7607" s="5">
        <v>0</v>
      </c>
      <c r="O7607" s="13">
        <v>43831</v>
      </c>
      <c r="P7607" s="5" t="s">
        <v>460</v>
      </c>
      <c r="Q7607" s="5" t="s">
        <v>461</v>
      </c>
      <c r="R7607" s="5">
        <v>2</v>
      </c>
      <c r="S7607" s="10">
        <v>1000</v>
      </c>
      <c r="T7607" s="10">
        <f>S7607*V7607</f>
        <v>1807.7719999999995</v>
      </c>
      <c r="U7607" s="10">
        <v>4</v>
      </c>
      <c r="V7607" s="10">
        <v>1.8077719999999995</v>
      </c>
      <c r="W7607" s="7">
        <f>Sheet1!J7607*Sheet2!E$2+CEILING(((Sheet1!K7607-MIN(K:K))/(MAX(K:K)-MIN(K:K))*5),1)*Sheet2!E$3+CEILING(((Sheet1!L7607-MIN(L:L))/(MAX(L:L)-MIN(L:L))*5),1)*Sheet2!E$4+Sheet1!D7607*Sheet2!E$5</f>
        <v>1.4976067525866674</v>
      </c>
      <c r="X7607" s="7">
        <f>CEILING(((Sheet1!S7607-MIN(S:S))/(MAX(S:S)-MIN(S:S))*5),1)*Sheet2!E$6+CEILING(((Sheet1!T7607-MIN(T:T))/(MAX(T:T)-MIN(T:T))*5),1)*Sheet2!E$7+CEILING(((Sheet1!V7607-MIN(V:V))/(MAX(V:V)-MIN(V:V))*5),1)*Sheet2!E$8</f>
        <v>0.50723548254246376</v>
      </c>
      <c r="Y7607" s="7">
        <f>CEILING(((Sheet1!U7607-MIN(U:U))/(MAX(U:U)-MIN(U:U))*5),1)*Sheet2!E$9</f>
        <v>0.16507402473582466</v>
      </c>
      <c r="Z7607" s="7">
        <f>CEILING(((Sheet1!H7607-MIN(H:H))/(MAX(H:H)-MIN(H:H))*5),1)*Sheet2!E$10+I7607*Sheet2!E$11+F7607*Sheet2!E$12+CEILING(((Sheet1!N7607-MIN(N:N))/(MAX(N:N)-MIN(N:N))*5),1)*Sheet2!E$13</f>
        <v>0.18771554928920084</v>
      </c>
      <c r="AA7607" s="7">
        <f>B7607*Sheet2!E$14+C7607*Sheet2!E$15+M7607*Sheet2!E$16+R7607*Sheet2!E$17</f>
        <v>0.11145335463625403</v>
      </c>
      <c r="AB7607" s="7">
        <f t="shared" si="134"/>
        <v>2.4690851637904108</v>
      </c>
    </row>
    <row r="7608" spans="1:28" ht="29" hidden="1" x14ac:dyDescent="0.35">
      <c r="A7608" s="9" t="s">
        <v>3390</v>
      </c>
      <c r="B7608" s="9">
        <v>4</v>
      </c>
      <c r="C7608" s="9">
        <v>3</v>
      </c>
      <c r="D7608" s="5">
        <v>3</v>
      </c>
      <c r="E7608" s="5">
        <v>43827</v>
      </c>
      <c r="F7608" s="5">
        <v>4</v>
      </c>
      <c r="G7608" s="9" t="s">
        <v>3456</v>
      </c>
      <c r="H7608" s="5">
        <v>1</v>
      </c>
      <c r="I7608" s="5">
        <v>4</v>
      </c>
      <c r="J7608" s="5">
        <v>5</v>
      </c>
      <c r="K7608" s="5">
        <v>235.73759999999999</v>
      </c>
      <c r="L7608" s="5">
        <v>5.25</v>
      </c>
      <c r="M7608" s="5">
        <v>3</v>
      </c>
      <c r="N7608" s="5">
        <v>1</v>
      </c>
      <c r="O7608" s="13">
        <v>43831</v>
      </c>
      <c r="P7608" s="5" t="s">
        <v>27</v>
      </c>
      <c r="Q7608" s="5" t="s">
        <v>28</v>
      </c>
      <c r="R7608" s="5">
        <v>5</v>
      </c>
      <c r="S7608" s="10">
        <v>30.4430130938341</v>
      </c>
      <c r="T7608" s="10">
        <v>75.075000000000003</v>
      </c>
      <c r="U7608" s="10">
        <v>4</v>
      </c>
      <c r="V7608" s="10">
        <v>2.4660830965909097</v>
      </c>
      <c r="W7608" s="7">
        <f>Sheet1!J7608*Sheet2!E$2+CEILING(((Sheet1!K7608-MIN(K:K))/(MAX(K:K)-MIN(K:K))*5),1)*Sheet2!E$3+CEILING(((Sheet1!L7608-MIN(L:L))/(MAX(L:L)-MIN(L:L))*5),1)*Sheet2!E$4+Sheet1!D7608*Sheet2!E$5</f>
        <v>1.807129140210646</v>
      </c>
      <c r="X7608" s="7">
        <f>CEILING(((Sheet1!S7608-MIN(S:S))/(MAX(S:S)-MIN(S:S))*5),1)*Sheet2!E$6+CEILING(((Sheet1!T7608-MIN(T:T))/(MAX(T:T)-MIN(T:T))*5),1)*Sheet2!E$7+CEILING(((Sheet1!V7608-MIN(V:V))/(MAX(V:V)-MIN(V:V))*5),1)*Sheet2!E$8</f>
        <v>0.25202436024272301</v>
      </c>
      <c r="Y7608" s="7">
        <f>CEILING(((Sheet1!U7608-MIN(U:U))/(MAX(U:U)-MIN(U:U))*5),1)*Sheet2!E$9</f>
        <v>0.16507402473582466</v>
      </c>
      <c r="Z7608" s="7">
        <f>CEILING(((Sheet1!H7608-MIN(H:H))/(MAX(H:H)-MIN(H:H))*5),1)*Sheet2!E$10+I7608*Sheet2!E$11+F7608*Sheet2!E$12+CEILING(((Sheet1!N7608-MIN(N:N))/(MAX(N:N)-MIN(N:N))*5),1)*Sheet2!E$13</f>
        <v>0.41848166131091452</v>
      </c>
      <c r="AA7608" s="7">
        <f>B7608*Sheet2!E$14+C7608*Sheet2!E$15+M7608*Sheet2!E$16+R7608*Sheet2!E$17</f>
        <v>0.15286518179823347</v>
      </c>
      <c r="AB7608" s="7">
        <f t="shared" si="134"/>
        <v>2.7955743682983414</v>
      </c>
    </row>
    <row r="7609" spans="1:28" ht="29" hidden="1" x14ac:dyDescent="0.35">
      <c r="A7609" s="9" t="s">
        <v>3390</v>
      </c>
      <c r="B7609" s="9">
        <v>4</v>
      </c>
      <c r="C7609" s="9">
        <v>3</v>
      </c>
      <c r="D7609" s="5">
        <v>3</v>
      </c>
      <c r="E7609" s="5">
        <v>43827</v>
      </c>
      <c r="F7609" s="5">
        <v>4</v>
      </c>
      <c r="G7609" s="9" t="s">
        <v>3456</v>
      </c>
      <c r="H7609" s="5">
        <v>1</v>
      </c>
      <c r="I7609" s="5">
        <v>4</v>
      </c>
      <c r="J7609" s="5">
        <v>5</v>
      </c>
      <c r="K7609" s="5">
        <v>252.70479999999998</v>
      </c>
      <c r="L7609" s="5">
        <v>5.25</v>
      </c>
      <c r="M7609" s="5">
        <v>3</v>
      </c>
      <c r="N7609" s="5">
        <v>1</v>
      </c>
      <c r="O7609" s="13">
        <v>43831</v>
      </c>
      <c r="P7609" s="5" t="s">
        <v>27</v>
      </c>
      <c r="Q7609" s="5" t="s">
        <v>28</v>
      </c>
      <c r="R7609" s="5">
        <v>5</v>
      </c>
      <c r="S7609" s="10">
        <v>37.361879706069097</v>
      </c>
      <c r="T7609" s="10">
        <v>91.805999999999997</v>
      </c>
      <c r="U7609" s="10">
        <v>4</v>
      </c>
      <c r="V7609" s="10">
        <v>2.4572104166666686</v>
      </c>
      <c r="W7609" s="7">
        <f>Sheet1!J7609*Sheet2!E$2+CEILING(((Sheet1!K7609-MIN(K:K))/(MAX(K:K)-MIN(K:K))*5),1)*Sheet2!E$3+CEILING(((Sheet1!L7609-MIN(L:L))/(MAX(L:L)-MIN(L:L))*5),1)*Sheet2!E$4+Sheet1!D7609*Sheet2!E$5</f>
        <v>1.807129140210646</v>
      </c>
      <c r="X7609" s="7">
        <f>CEILING(((Sheet1!S7609-MIN(S:S))/(MAX(S:S)-MIN(S:S))*5),1)*Sheet2!E$6+CEILING(((Sheet1!T7609-MIN(T:T))/(MAX(T:T)-MIN(T:T))*5),1)*Sheet2!E$7+CEILING(((Sheet1!V7609-MIN(V:V))/(MAX(V:V)-MIN(V:V))*5),1)*Sheet2!E$8</f>
        <v>0.25202436024272301</v>
      </c>
      <c r="Y7609" s="7">
        <f>CEILING(((Sheet1!U7609-MIN(U:U))/(MAX(U:U)-MIN(U:U))*5),1)*Sheet2!E$9</f>
        <v>0.16507402473582466</v>
      </c>
      <c r="Z7609" s="7">
        <f>CEILING(((Sheet1!H7609-MIN(H:H))/(MAX(H:H)-MIN(H:H))*5),1)*Sheet2!E$10+I7609*Sheet2!E$11+F7609*Sheet2!E$12+CEILING(((Sheet1!N7609-MIN(N:N))/(MAX(N:N)-MIN(N:N))*5),1)*Sheet2!E$13</f>
        <v>0.41848166131091452</v>
      </c>
      <c r="AA7609" s="7">
        <f>B7609*Sheet2!E$14+C7609*Sheet2!E$15+M7609*Sheet2!E$16+R7609*Sheet2!E$17</f>
        <v>0.15286518179823347</v>
      </c>
      <c r="AB7609" s="7">
        <f t="shared" si="134"/>
        <v>2.7955743682983414</v>
      </c>
    </row>
    <row r="7610" spans="1:28" ht="29" hidden="1" x14ac:dyDescent="0.35">
      <c r="A7610" s="9" t="s">
        <v>3390</v>
      </c>
      <c r="B7610" s="9">
        <v>4</v>
      </c>
      <c r="C7610" s="9">
        <v>3</v>
      </c>
      <c r="D7610" s="5">
        <v>3</v>
      </c>
      <c r="E7610" s="5">
        <v>43827</v>
      </c>
      <c r="F7610" s="5">
        <v>4</v>
      </c>
      <c r="G7610" s="9" t="s">
        <v>3456</v>
      </c>
      <c r="H7610" s="5">
        <v>1</v>
      </c>
      <c r="I7610" s="5">
        <v>4</v>
      </c>
      <c r="J7610" s="5">
        <v>5</v>
      </c>
      <c r="K7610" s="5">
        <v>223.01220000000001</v>
      </c>
      <c r="L7610" s="5">
        <v>5.25</v>
      </c>
      <c r="M7610" s="5">
        <v>3</v>
      </c>
      <c r="N7610" s="5">
        <v>1</v>
      </c>
      <c r="O7610" s="13">
        <v>43831</v>
      </c>
      <c r="P7610" s="5" t="s">
        <v>27</v>
      </c>
      <c r="Q7610" s="5" t="s">
        <v>28</v>
      </c>
      <c r="R7610" s="5">
        <v>5</v>
      </c>
      <c r="S7610" s="10">
        <v>13.8979709093108</v>
      </c>
      <c r="T7610" s="10">
        <v>34.639200000000002</v>
      </c>
      <c r="U7610" s="10">
        <v>4</v>
      </c>
      <c r="V7610" s="10">
        <v>2.4923926108374448</v>
      </c>
      <c r="W7610" s="7">
        <f>Sheet1!J7610*Sheet2!E$2+CEILING(((Sheet1!K7610-MIN(K:K))/(MAX(K:K)-MIN(K:K))*5),1)*Sheet2!E$3+CEILING(((Sheet1!L7610-MIN(L:L))/(MAX(L:L)-MIN(L:L))*5),1)*Sheet2!E$4+Sheet1!D7610*Sheet2!E$5</f>
        <v>1.807129140210646</v>
      </c>
      <c r="X7610" s="7">
        <f>CEILING(((Sheet1!S7610-MIN(S:S))/(MAX(S:S)-MIN(S:S))*5),1)*Sheet2!E$6+CEILING(((Sheet1!T7610-MIN(T:T))/(MAX(T:T)-MIN(T:T))*5),1)*Sheet2!E$7+CEILING(((Sheet1!V7610-MIN(V:V))/(MAX(V:V)-MIN(V:V))*5),1)*Sheet2!E$8</f>
        <v>0.25202436024272301</v>
      </c>
      <c r="Y7610" s="7">
        <f>CEILING(((Sheet1!U7610-MIN(U:U))/(MAX(U:U)-MIN(U:U))*5),1)*Sheet2!E$9</f>
        <v>0.16507402473582466</v>
      </c>
      <c r="Z7610" s="7">
        <f>CEILING(((Sheet1!H7610-MIN(H:H))/(MAX(H:H)-MIN(H:H))*5),1)*Sheet2!E$10+I7610*Sheet2!E$11+F7610*Sheet2!E$12+CEILING(((Sheet1!N7610-MIN(N:N))/(MAX(N:N)-MIN(N:N))*5),1)*Sheet2!E$13</f>
        <v>0.41848166131091452</v>
      </c>
      <c r="AA7610" s="7">
        <f>B7610*Sheet2!E$14+C7610*Sheet2!E$15+M7610*Sheet2!E$16+R7610*Sheet2!E$17</f>
        <v>0.15286518179823347</v>
      </c>
      <c r="AB7610" s="7">
        <f t="shared" si="134"/>
        <v>2.7955743682983414</v>
      </c>
    </row>
    <row r="7611" spans="1:28" ht="29" hidden="1" x14ac:dyDescent="0.35">
      <c r="A7611" s="9" t="s">
        <v>3390</v>
      </c>
      <c r="B7611" s="9">
        <v>4</v>
      </c>
      <c r="C7611" s="9">
        <v>3</v>
      </c>
      <c r="D7611" s="5">
        <v>3</v>
      </c>
      <c r="E7611" s="5">
        <v>43827</v>
      </c>
      <c r="F7611" s="5">
        <v>4</v>
      </c>
      <c r="G7611" s="9" t="s">
        <v>3456</v>
      </c>
      <c r="H7611" s="5">
        <v>1</v>
      </c>
      <c r="I7611" s="5">
        <v>4</v>
      </c>
      <c r="J7611" s="5">
        <v>5</v>
      </c>
      <c r="K7611" s="5">
        <v>223.01220000000001</v>
      </c>
      <c r="L7611" s="5">
        <v>5.25</v>
      </c>
      <c r="M7611" s="5">
        <v>3</v>
      </c>
      <c r="N7611" s="5">
        <v>1</v>
      </c>
      <c r="O7611" s="13">
        <v>43831</v>
      </c>
      <c r="P7611" s="5" t="s">
        <v>27</v>
      </c>
      <c r="Q7611" s="5" t="s">
        <v>28</v>
      </c>
      <c r="R7611" s="5">
        <v>5</v>
      </c>
      <c r="S7611" s="10">
        <v>14.8906831171187</v>
      </c>
      <c r="T7611" s="10">
        <v>37.073</v>
      </c>
      <c r="U7611" s="10">
        <v>4</v>
      </c>
      <c r="V7611" s="10">
        <v>2.4896775862069052</v>
      </c>
      <c r="W7611" s="7">
        <f>Sheet1!J7611*Sheet2!E$2+CEILING(((Sheet1!K7611-MIN(K:K))/(MAX(K:K)-MIN(K:K))*5),1)*Sheet2!E$3+CEILING(((Sheet1!L7611-MIN(L:L))/(MAX(L:L)-MIN(L:L))*5),1)*Sheet2!E$4+Sheet1!D7611*Sheet2!E$5</f>
        <v>1.807129140210646</v>
      </c>
      <c r="X7611" s="7">
        <f>CEILING(((Sheet1!S7611-MIN(S:S))/(MAX(S:S)-MIN(S:S))*5),1)*Sheet2!E$6+CEILING(((Sheet1!T7611-MIN(T:T))/(MAX(T:T)-MIN(T:T))*5),1)*Sheet2!E$7+CEILING(((Sheet1!V7611-MIN(V:V))/(MAX(V:V)-MIN(V:V))*5),1)*Sheet2!E$8</f>
        <v>0.25202436024272301</v>
      </c>
      <c r="Y7611" s="7">
        <f>CEILING(((Sheet1!U7611-MIN(U:U))/(MAX(U:U)-MIN(U:U))*5),1)*Sheet2!E$9</f>
        <v>0.16507402473582466</v>
      </c>
      <c r="Z7611" s="7">
        <f>CEILING(((Sheet1!H7611-MIN(H:H))/(MAX(H:H)-MIN(H:H))*5),1)*Sheet2!E$10+I7611*Sheet2!E$11+F7611*Sheet2!E$12+CEILING(((Sheet1!N7611-MIN(N:N))/(MAX(N:N)-MIN(N:N))*5),1)*Sheet2!E$13</f>
        <v>0.41848166131091452</v>
      </c>
      <c r="AA7611" s="7">
        <f>B7611*Sheet2!E$14+C7611*Sheet2!E$15+M7611*Sheet2!E$16+R7611*Sheet2!E$17</f>
        <v>0.15286518179823347</v>
      </c>
      <c r="AB7611" s="7">
        <f t="shared" si="134"/>
        <v>2.7955743682983414</v>
      </c>
    </row>
    <row r="7612" spans="1:28" ht="29" hidden="1" x14ac:dyDescent="0.35">
      <c r="A7612" s="9" t="s">
        <v>3391</v>
      </c>
      <c r="B7612" s="9">
        <v>4</v>
      </c>
      <c r="C7612" s="9">
        <v>3</v>
      </c>
      <c r="D7612" s="5">
        <v>3</v>
      </c>
      <c r="E7612" s="5">
        <v>43827</v>
      </c>
      <c r="F7612" s="5">
        <v>4</v>
      </c>
      <c r="G7612" s="9" t="s">
        <v>3456</v>
      </c>
      <c r="H7612" s="5">
        <v>1</v>
      </c>
      <c r="I7612" s="5">
        <v>4</v>
      </c>
      <c r="J7612" s="5">
        <v>5</v>
      </c>
      <c r="K7612" s="5">
        <v>141.42125984251965</v>
      </c>
      <c r="L7612" s="5">
        <v>5.6</v>
      </c>
      <c r="M7612" s="5">
        <v>4</v>
      </c>
      <c r="N7612" s="5">
        <v>1</v>
      </c>
      <c r="O7612" s="13">
        <v>43831</v>
      </c>
      <c r="P7612" s="5" t="s">
        <v>47</v>
      </c>
      <c r="Q7612" s="5" t="s">
        <v>48</v>
      </c>
      <c r="R7612" s="5">
        <v>5</v>
      </c>
      <c r="S7612" s="10">
        <v>116.08529068459799</v>
      </c>
      <c r="T7612" s="10">
        <v>286.96499999999997</v>
      </c>
      <c r="U7612" s="10">
        <v>4</v>
      </c>
      <c r="V7612" s="10">
        <v>2.4720186193070717</v>
      </c>
      <c r="W7612" s="7">
        <f>Sheet1!J7612*Sheet2!E$2+CEILING(((Sheet1!K7612-MIN(K:K))/(MAX(K:K)-MIN(K:K))*5),1)*Sheet2!E$3+CEILING(((Sheet1!L7612-MIN(L:L))/(MAX(L:L)-MIN(L:L))*5),1)*Sheet2!E$4+Sheet1!D7612*Sheet2!E$5</f>
        <v>1.6701111956975805</v>
      </c>
      <c r="X7612" s="7">
        <f>CEILING(((Sheet1!S7612-MIN(S:S))/(MAX(S:S)-MIN(S:S))*5),1)*Sheet2!E$6+CEILING(((Sheet1!T7612-MIN(T:T))/(MAX(T:T)-MIN(T:T))*5),1)*Sheet2!E$7+CEILING(((Sheet1!V7612-MIN(V:V))/(MAX(V:V)-MIN(V:V))*5),1)*Sheet2!E$8</f>
        <v>0.25202436024272301</v>
      </c>
      <c r="Y7612" s="7">
        <f>CEILING(((Sheet1!U7612-MIN(U:U))/(MAX(U:U)-MIN(U:U))*5),1)*Sheet2!E$9</f>
        <v>0.16507402473582466</v>
      </c>
      <c r="Z7612" s="7">
        <f>CEILING(((Sheet1!H7612-MIN(H:H))/(MAX(H:H)-MIN(H:H))*5),1)*Sheet2!E$10+I7612*Sheet2!E$11+F7612*Sheet2!E$12+CEILING(((Sheet1!N7612-MIN(N:N))/(MAX(N:N)-MIN(N:N))*5),1)*Sheet2!E$13</f>
        <v>0.41848166131091452</v>
      </c>
      <c r="AA7612" s="7">
        <f>B7612*Sheet2!E$14+C7612*Sheet2!E$15+M7612*Sheet2!E$16+R7612*Sheet2!E$17</f>
        <v>0.15923430973007738</v>
      </c>
      <c r="AB7612" s="7">
        <f t="shared" si="134"/>
        <v>2.6649255517171198</v>
      </c>
    </row>
    <row r="7613" spans="1:28" ht="29" hidden="1" x14ac:dyDescent="0.35">
      <c r="A7613" s="9" t="s">
        <v>3391</v>
      </c>
      <c r="B7613" s="9">
        <v>4</v>
      </c>
      <c r="C7613" s="9">
        <v>3</v>
      </c>
      <c r="D7613" s="5">
        <v>3</v>
      </c>
      <c r="E7613" s="5">
        <v>43827</v>
      </c>
      <c r="F7613" s="5">
        <v>4</v>
      </c>
      <c r="G7613" s="9" t="s">
        <v>3456</v>
      </c>
      <c r="H7613" s="5">
        <v>1</v>
      </c>
      <c r="I7613" s="5">
        <v>4</v>
      </c>
      <c r="J7613" s="5">
        <v>5</v>
      </c>
      <c r="K7613" s="5">
        <v>149.96850393700788</v>
      </c>
      <c r="L7613" s="5">
        <v>5.6</v>
      </c>
      <c r="M7613" s="5">
        <v>4</v>
      </c>
      <c r="N7613" s="5">
        <v>1</v>
      </c>
      <c r="O7613" s="13">
        <v>43831</v>
      </c>
      <c r="P7613" s="5" t="s">
        <v>47</v>
      </c>
      <c r="Q7613" s="5" t="s">
        <v>48</v>
      </c>
      <c r="R7613" s="5">
        <v>5</v>
      </c>
      <c r="S7613" s="10">
        <v>34.532792280680297</v>
      </c>
      <c r="T7613" s="10">
        <v>84.710999999999999</v>
      </c>
      <c r="U7613" s="10">
        <v>4</v>
      </c>
      <c r="V7613" s="10">
        <v>2.4530596689510213</v>
      </c>
      <c r="W7613" s="7">
        <f>Sheet1!J7613*Sheet2!E$2+CEILING(((Sheet1!K7613-MIN(K:K))/(MAX(K:K)-MIN(K:K))*5),1)*Sheet2!E$3+CEILING(((Sheet1!L7613-MIN(L:L))/(MAX(L:L)-MIN(L:L))*5),1)*Sheet2!E$4+Sheet1!D7613*Sheet2!E$5</f>
        <v>1.6701111956975805</v>
      </c>
      <c r="X7613" s="7">
        <f>CEILING(((Sheet1!S7613-MIN(S:S))/(MAX(S:S)-MIN(S:S))*5),1)*Sheet2!E$6+CEILING(((Sheet1!T7613-MIN(T:T))/(MAX(T:T)-MIN(T:T))*5),1)*Sheet2!E$7+CEILING(((Sheet1!V7613-MIN(V:V))/(MAX(V:V)-MIN(V:V))*5),1)*Sheet2!E$8</f>
        <v>0.25202436024272301</v>
      </c>
      <c r="Y7613" s="7">
        <f>CEILING(((Sheet1!U7613-MIN(U:U))/(MAX(U:U)-MIN(U:U))*5),1)*Sheet2!E$9</f>
        <v>0.16507402473582466</v>
      </c>
      <c r="Z7613" s="7">
        <f>CEILING(((Sheet1!H7613-MIN(H:H))/(MAX(H:H)-MIN(H:H))*5),1)*Sheet2!E$10+I7613*Sheet2!E$11+F7613*Sheet2!E$12+CEILING(((Sheet1!N7613-MIN(N:N))/(MAX(N:N)-MIN(N:N))*5),1)*Sheet2!E$13</f>
        <v>0.41848166131091452</v>
      </c>
      <c r="AA7613" s="7">
        <f>B7613*Sheet2!E$14+C7613*Sheet2!E$15+M7613*Sheet2!E$16+R7613*Sheet2!E$17</f>
        <v>0.15923430973007738</v>
      </c>
      <c r="AB7613" s="7">
        <f t="shared" si="134"/>
        <v>2.6649255517171198</v>
      </c>
    </row>
    <row r="7614" spans="1:28" ht="29" hidden="1" x14ac:dyDescent="0.35">
      <c r="A7614" s="9" t="s">
        <v>3391</v>
      </c>
      <c r="B7614" s="9">
        <v>4</v>
      </c>
      <c r="C7614" s="9">
        <v>3</v>
      </c>
      <c r="D7614" s="5">
        <v>3</v>
      </c>
      <c r="E7614" s="5">
        <v>43827</v>
      </c>
      <c r="F7614" s="5">
        <v>4</v>
      </c>
      <c r="G7614" s="9" t="s">
        <v>3456</v>
      </c>
      <c r="H7614" s="5">
        <v>1</v>
      </c>
      <c r="I7614" s="5">
        <v>4</v>
      </c>
      <c r="J7614" s="5">
        <v>5</v>
      </c>
      <c r="K7614" s="5">
        <v>152.59842519685043</v>
      </c>
      <c r="L7614" s="5">
        <v>5.6</v>
      </c>
      <c r="M7614" s="5">
        <v>4</v>
      </c>
      <c r="N7614" s="5">
        <v>1</v>
      </c>
      <c r="O7614" s="13">
        <v>43831</v>
      </c>
      <c r="P7614" s="5" t="s">
        <v>47</v>
      </c>
      <c r="Q7614" s="5" t="s">
        <v>48</v>
      </c>
      <c r="R7614" s="5">
        <v>5</v>
      </c>
      <c r="S7614" s="10">
        <v>25.032683649690998</v>
      </c>
      <c r="T7614" s="10">
        <v>61.3416</v>
      </c>
      <c r="U7614" s="10">
        <v>4</v>
      </c>
      <c r="V7614" s="10">
        <v>2.4504604004276302</v>
      </c>
      <c r="W7614" s="7">
        <f>Sheet1!J7614*Sheet2!E$2+CEILING(((Sheet1!K7614-MIN(K:K))/(MAX(K:K)-MIN(K:K))*5),1)*Sheet2!E$3+CEILING(((Sheet1!L7614-MIN(L:L))/(MAX(L:L)-MIN(L:L))*5),1)*Sheet2!E$4+Sheet1!D7614*Sheet2!E$5</f>
        <v>1.6701111956975805</v>
      </c>
      <c r="X7614" s="7">
        <f>CEILING(((Sheet1!S7614-MIN(S:S))/(MAX(S:S)-MIN(S:S))*5),1)*Sheet2!E$6+CEILING(((Sheet1!T7614-MIN(T:T))/(MAX(T:T)-MIN(T:T))*5),1)*Sheet2!E$7+CEILING(((Sheet1!V7614-MIN(V:V))/(MAX(V:V)-MIN(V:V))*5),1)*Sheet2!E$8</f>
        <v>0.25202436024272301</v>
      </c>
      <c r="Y7614" s="7">
        <f>CEILING(((Sheet1!U7614-MIN(U:U))/(MAX(U:U)-MIN(U:U))*5),1)*Sheet2!E$9</f>
        <v>0.16507402473582466</v>
      </c>
      <c r="Z7614" s="7">
        <f>CEILING(((Sheet1!H7614-MIN(H:H))/(MAX(H:H)-MIN(H:H))*5),1)*Sheet2!E$10+I7614*Sheet2!E$11+F7614*Sheet2!E$12+CEILING(((Sheet1!N7614-MIN(N:N))/(MAX(N:N)-MIN(N:N))*5),1)*Sheet2!E$13</f>
        <v>0.41848166131091452</v>
      </c>
      <c r="AA7614" s="7">
        <f>B7614*Sheet2!E$14+C7614*Sheet2!E$15+M7614*Sheet2!E$16+R7614*Sheet2!E$17</f>
        <v>0.15923430973007738</v>
      </c>
      <c r="AB7614" s="7">
        <f t="shared" si="134"/>
        <v>2.6649255517171198</v>
      </c>
    </row>
    <row r="7615" spans="1:28" ht="29" hidden="1" x14ac:dyDescent="0.35">
      <c r="A7615" s="9" t="s">
        <v>3391</v>
      </c>
      <c r="B7615" s="9">
        <v>4</v>
      </c>
      <c r="C7615" s="9">
        <v>3</v>
      </c>
      <c r="D7615" s="5">
        <v>3</v>
      </c>
      <c r="E7615" s="5">
        <v>43827</v>
      </c>
      <c r="F7615" s="5">
        <v>4</v>
      </c>
      <c r="G7615" s="9" t="s">
        <v>3456</v>
      </c>
      <c r="H7615" s="5">
        <v>1</v>
      </c>
      <c r="I7615" s="5">
        <v>4</v>
      </c>
      <c r="J7615" s="5">
        <v>5</v>
      </c>
      <c r="K7615" s="5">
        <v>139.44881889763781</v>
      </c>
      <c r="L7615" s="5">
        <v>5.6</v>
      </c>
      <c r="M7615" s="5">
        <v>4</v>
      </c>
      <c r="N7615" s="5">
        <v>1</v>
      </c>
      <c r="O7615" s="13">
        <v>43831</v>
      </c>
      <c r="P7615" s="5" t="s">
        <v>47</v>
      </c>
      <c r="Q7615" s="5" t="s">
        <v>48</v>
      </c>
      <c r="R7615" s="5">
        <v>5</v>
      </c>
      <c r="S7615" s="10">
        <v>3.1344850859891298</v>
      </c>
      <c r="T7615" s="10">
        <v>7.7485999999999997</v>
      </c>
      <c r="U7615" s="10">
        <v>4</v>
      </c>
      <c r="V7615" s="10">
        <v>2.4720487695524711</v>
      </c>
      <c r="W7615" s="7">
        <f>Sheet1!J7615*Sheet2!E$2+CEILING(((Sheet1!K7615-MIN(K:K))/(MAX(K:K)-MIN(K:K))*5),1)*Sheet2!E$3+CEILING(((Sheet1!L7615-MIN(L:L))/(MAX(L:L)-MIN(L:L))*5),1)*Sheet2!E$4+Sheet1!D7615*Sheet2!E$5</f>
        <v>1.6701111956975805</v>
      </c>
      <c r="X7615" s="7">
        <f>CEILING(((Sheet1!S7615-MIN(S:S))/(MAX(S:S)-MIN(S:S))*5),1)*Sheet2!E$6+CEILING(((Sheet1!T7615-MIN(T:T))/(MAX(T:T)-MIN(T:T))*5),1)*Sheet2!E$7+CEILING(((Sheet1!V7615-MIN(V:V))/(MAX(V:V)-MIN(V:V))*5),1)*Sheet2!E$8</f>
        <v>0.25202436024272301</v>
      </c>
      <c r="Y7615" s="7">
        <f>CEILING(((Sheet1!U7615-MIN(U:U))/(MAX(U:U)-MIN(U:U))*5),1)*Sheet2!E$9</f>
        <v>0.16507402473582466</v>
      </c>
      <c r="Z7615" s="7">
        <f>CEILING(((Sheet1!H7615-MIN(H:H))/(MAX(H:H)-MIN(H:H))*5),1)*Sheet2!E$10+I7615*Sheet2!E$11+F7615*Sheet2!E$12+CEILING(((Sheet1!N7615-MIN(N:N))/(MAX(N:N)-MIN(N:N))*5),1)*Sheet2!E$13</f>
        <v>0.41848166131091452</v>
      </c>
      <c r="AA7615" s="7">
        <f>B7615*Sheet2!E$14+C7615*Sheet2!E$15+M7615*Sheet2!E$16+R7615*Sheet2!E$17</f>
        <v>0.15923430973007738</v>
      </c>
      <c r="AB7615" s="7">
        <f t="shared" si="134"/>
        <v>2.6649255517171198</v>
      </c>
    </row>
    <row r="7616" spans="1:28" ht="29" hidden="1" x14ac:dyDescent="0.35">
      <c r="A7616" s="9" t="s">
        <v>3391</v>
      </c>
      <c r="B7616" s="9">
        <v>4</v>
      </c>
      <c r="C7616" s="9">
        <v>3</v>
      </c>
      <c r="D7616" s="5">
        <v>3</v>
      </c>
      <c r="E7616" s="5">
        <v>43827</v>
      </c>
      <c r="F7616" s="5">
        <v>4</v>
      </c>
      <c r="G7616" s="9" t="s">
        <v>3456</v>
      </c>
      <c r="H7616" s="5">
        <v>1</v>
      </c>
      <c r="I7616" s="5">
        <v>4</v>
      </c>
      <c r="J7616" s="5">
        <v>5</v>
      </c>
      <c r="K7616" s="5">
        <v>142.736220472441</v>
      </c>
      <c r="L7616" s="5">
        <v>5.6</v>
      </c>
      <c r="M7616" s="5">
        <v>4</v>
      </c>
      <c r="N7616" s="5">
        <v>1</v>
      </c>
      <c r="O7616" s="13">
        <v>43831</v>
      </c>
      <c r="P7616" s="5" t="s">
        <v>47</v>
      </c>
      <c r="Q7616" s="5" t="s">
        <v>48</v>
      </c>
      <c r="R7616" s="5">
        <v>5</v>
      </c>
      <c r="S7616" s="10">
        <v>0.62517588520616596</v>
      </c>
      <c r="T7616" s="10">
        <v>1.542</v>
      </c>
      <c r="U7616" s="10">
        <v>4</v>
      </c>
      <c r="V7616" s="10">
        <v>2.4665058849662613</v>
      </c>
      <c r="W7616" s="7">
        <f>Sheet1!J7616*Sheet2!E$2+CEILING(((Sheet1!K7616-MIN(K:K))/(MAX(K:K)-MIN(K:K))*5),1)*Sheet2!E$3+CEILING(((Sheet1!L7616-MIN(L:L))/(MAX(L:L)-MIN(L:L))*5),1)*Sheet2!E$4+Sheet1!D7616*Sheet2!E$5</f>
        <v>1.6701111956975805</v>
      </c>
      <c r="X7616" s="7">
        <f>CEILING(((Sheet1!S7616-MIN(S:S))/(MAX(S:S)-MIN(S:S))*5),1)*Sheet2!E$6+CEILING(((Sheet1!T7616-MIN(T:T))/(MAX(T:T)-MIN(T:T))*5),1)*Sheet2!E$7+CEILING(((Sheet1!V7616-MIN(V:V))/(MAX(V:V)-MIN(V:V))*5),1)*Sheet2!E$8</f>
        <v>0.25202436024272301</v>
      </c>
      <c r="Y7616" s="7">
        <f>CEILING(((Sheet1!U7616-MIN(U:U))/(MAX(U:U)-MIN(U:U))*5),1)*Sheet2!E$9</f>
        <v>0.16507402473582466</v>
      </c>
      <c r="Z7616" s="7">
        <f>CEILING(((Sheet1!H7616-MIN(H:H))/(MAX(H:H)-MIN(H:H))*5),1)*Sheet2!E$10+I7616*Sheet2!E$11+F7616*Sheet2!E$12+CEILING(((Sheet1!N7616-MIN(N:N))/(MAX(N:N)-MIN(N:N))*5),1)*Sheet2!E$13</f>
        <v>0.41848166131091452</v>
      </c>
      <c r="AA7616" s="7">
        <f>B7616*Sheet2!E$14+C7616*Sheet2!E$15+M7616*Sheet2!E$16+R7616*Sheet2!E$17</f>
        <v>0.15923430973007738</v>
      </c>
      <c r="AB7616" s="7">
        <f t="shared" si="134"/>
        <v>2.6649255517171198</v>
      </c>
    </row>
    <row r="7617" spans="1:28" ht="29" hidden="1" x14ac:dyDescent="0.35">
      <c r="A7617" s="9" t="s">
        <v>3392</v>
      </c>
      <c r="B7617" s="9">
        <v>3</v>
      </c>
      <c r="C7617" s="9">
        <v>2</v>
      </c>
      <c r="D7617" s="5">
        <v>3</v>
      </c>
      <c r="E7617" s="5">
        <v>43827</v>
      </c>
      <c r="F7617" s="5">
        <v>3</v>
      </c>
      <c r="G7617" s="9" t="s">
        <v>3456</v>
      </c>
      <c r="H7617" s="5">
        <v>1</v>
      </c>
      <c r="I7617" s="5">
        <v>3</v>
      </c>
      <c r="J7617" s="5">
        <v>3</v>
      </c>
      <c r="K7617" s="5">
        <v>129.58661417322838</v>
      </c>
      <c r="L7617" s="5">
        <v>5.25</v>
      </c>
      <c r="M7617" s="5">
        <v>2</v>
      </c>
      <c r="N7617" s="5">
        <v>0</v>
      </c>
      <c r="O7617" s="13">
        <v>43831</v>
      </c>
      <c r="P7617" s="5" t="s">
        <v>306</v>
      </c>
      <c r="Q7617" s="5" t="s">
        <v>307</v>
      </c>
      <c r="R7617" s="5">
        <v>5</v>
      </c>
      <c r="S7617" s="10">
        <v>442.938380206798</v>
      </c>
      <c r="T7617" s="10">
        <v>879</v>
      </c>
      <c r="U7617" s="10">
        <v>4</v>
      </c>
      <c r="V7617" s="10">
        <v>1.9844746792761887</v>
      </c>
      <c r="W7617" s="7">
        <f>Sheet1!J7617*Sheet2!E$2+CEILING(((Sheet1!K7617-MIN(K:K))/(MAX(K:K)-MIN(K:K))*5),1)*Sheet2!E$3+CEILING(((Sheet1!L7617-MIN(L:L))/(MAX(L:L)-MIN(L:L))*5),1)*Sheet2!E$4+Sheet1!D7617*Sheet2!E$5</f>
        <v>1.2235708635605365</v>
      </c>
      <c r="X7617" s="7">
        <f>CEILING(((Sheet1!S7617-MIN(S:S))/(MAX(S:S)-MIN(S:S))*5),1)*Sheet2!E$6+CEILING(((Sheet1!T7617-MIN(T:T))/(MAX(T:T)-MIN(T:T))*5),1)*Sheet2!E$7+CEILING(((Sheet1!V7617-MIN(V:V))/(MAX(V:V)-MIN(V:V))*5),1)*Sheet2!E$8</f>
        <v>0.37962992139259338</v>
      </c>
      <c r="Y7617" s="7">
        <f>CEILING(((Sheet1!U7617-MIN(U:U))/(MAX(U:U)-MIN(U:U))*5),1)*Sheet2!E$9</f>
        <v>0.16507402473582466</v>
      </c>
      <c r="Z7617" s="7">
        <f>CEILING(((Sheet1!H7617-MIN(H:H))/(MAX(H:H)-MIN(H:H))*5),1)*Sheet2!E$10+I7617*Sheet2!E$11+F7617*Sheet2!E$12+CEILING(((Sheet1!N7617-MIN(N:N))/(MAX(N:N)-MIN(N:N))*5),1)*Sheet2!E$13</f>
        <v>0.18178453874399639</v>
      </c>
      <c r="AA7617" s="7">
        <f>B7617*Sheet2!E$14+C7617*Sheet2!E$15+M7617*Sheet2!E$16+R7617*Sheet2!E$17</f>
        <v>0.11351019020566727</v>
      </c>
      <c r="AB7617" s="7">
        <f t="shared" si="134"/>
        <v>2.0635695386386184</v>
      </c>
    </row>
    <row r="7618" spans="1:28" ht="29" hidden="1" x14ac:dyDescent="0.35">
      <c r="A7618" s="9" t="s">
        <v>3393</v>
      </c>
      <c r="B7618" s="9">
        <v>3</v>
      </c>
      <c r="C7618" s="9">
        <v>2</v>
      </c>
      <c r="D7618" s="5">
        <v>3</v>
      </c>
      <c r="E7618" s="5">
        <v>43827</v>
      </c>
      <c r="F7618" s="5">
        <v>3</v>
      </c>
      <c r="G7618" s="9" t="s">
        <v>3456</v>
      </c>
      <c r="H7618" s="5">
        <v>1</v>
      </c>
      <c r="I7618" s="5">
        <v>4</v>
      </c>
      <c r="J7618" s="5">
        <v>3</v>
      </c>
      <c r="K7618" s="5">
        <v>129.58661417322838</v>
      </c>
      <c r="L7618" s="5">
        <v>5.0750000000000002</v>
      </c>
      <c r="M7618" s="5">
        <v>4</v>
      </c>
      <c r="N7618" s="5">
        <v>0</v>
      </c>
      <c r="O7618" s="13">
        <v>43831</v>
      </c>
      <c r="P7618" s="5" t="s">
        <v>1332</v>
      </c>
      <c r="Q7618" s="5" t="s">
        <v>1333</v>
      </c>
      <c r="R7618" s="5">
        <v>5</v>
      </c>
      <c r="S7618" s="10">
        <v>188.55886845403401</v>
      </c>
      <c r="T7618" s="10">
        <v>374.47410000000002</v>
      </c>
      <c r="U7618" s="10">
        <v>4</v>
      </c>
      <c r="V7618" s="10">
        <v>1.9859797795259231</v>
      </c>
      <c r="W7618" s="7">
        <f>Sheet1!J7618*Sheet2!E$2+CEILING(((Sheet1!K7618-MIN(K:K))/(MAX(K:K)-MIN(K:K))*5),1)*Sheet2!E$3+CEILING(((Sheet1!L7618-MIN(L:L))/(MAX(L:L)-MIN(L:L))*5),1)*Sheet2!E$4+Sheet1!D7618*Sheet2!E$5</f>
        <v>1.0920314477565269</v>
      </c>
      <c r="X7618" s="7">
        <f>CEILING(((Sheet1!S7618-MIN(S:S))/(MAX(S:S)-MIN(S:S))*5),1)*Sheet2!E$6+CEILING(((Sheet1!T7618-MIN(T:T))/(MAX(T:T)-MIN(T:T))*5),1)*Sheet2!E$7+CEILING(((Sheet1!V7618-MIN(V:V))/(MAX(V:V)-MIN(V:V))*5),1)*Sheet2!E$8</f>
        <v>0.25202436024272301</v>
      </c>
      <c r="Y7618" s="7">
        <f>CEILING(((Sheet1!U7618-MIN(U:U))/(MAX(U:U)-MIN(U:U))*5),1)*Sheet2!E$9</f>
        <v>0.16507402473582466</v>
      </c>
      <c r="Z7618" s="7">
        <f>CEILING(((Sheet1!H7618-MIN(H:H))/(MAX(H:H)-MIN(H:H))*5),1)*Sheet2!E$10+I7618*Sheet2!E$11+F7618*Sheet2!E$12+CEILING(((Sheet1!N7618-MIN(N:N))/(MAX(N:N)-MIN(N:N))*5),1)*Sheet2!E$13</f>
        <v>0.19341369807420816</v>
      </c>
      <c r="AA7618" s="7">
        <f>B7618*Sheet2!E$14+C7618*Sheet2!E$15+M7618*Sheet2!E$16+R7618*Sheet2!E$17</f>
        <v>0.12624844606935506</v>
      </c>
      <c r="AB7618" s="7">
        <f t="shared" si="134"/>
        <v>1.8287919768786378</v>
      </c>
    </row>
    <row r="7619" spans="1:28" ht="29" hidden="1" x14ac:dyDescent="0.35">
      <c r="A7619" s="9" t="s">
        <v>3393</v>
      </c>
      <c r="B7619" s="9">
        <v>3</v>
      </c>
      <c r="C7619" s="9">
        <v>2</v>
      </c>
      <c r="D7619" s="5">
        <v>3</v>
      </c>
      <c r="E7619" s="5">
        <v>43827</v>
      </c>
      <c r="F7619" s="5">
        <v>3</v>
      </c>
      <c r="G7619" s="9" t="s">
        <v>3456</v>
      </c>
      <c r="H7619" s="5">
        <v>1</v>
      </c>
      <c r="I7619" s="5">
        <v>4</v>
      </c>
      <c r="J7619" s="5">
        <v>3</v>
      </c>
      <c r="K7619" s="5">
        <v>132.87401574803144</v>
      </c>
      <c r="L7619" s="5">
        <v>5.0750000000000002</v>
      </c>
      <c r="M7619" s="5">
        <v>4</v>
      </c>
      <c r="N7619" s="5">
        <v>0</v>
      </c>
      <c r="O7619" s="13">
        <v>43831</v>
      </c>
      <c r="P7619" s="5" t="s">
        <v>1332</v>
      </c>
      <c r="Q7619" s="5" t="s">
        <v>1333</v>
      </c>
      <c r="R7619" s="5">
        <v>5</v>
      </c>
      <c r="S7619" s="10">
        <v>295.74995646407899</v>
      </c>
      <c r="T7619" s="10">
        <v>586.36199999999997</v>
      </c>
      <c r="U7619" s="10">
        <v>4</v>
      </c>
      <c r="V7619" s="10">
        <v>1.9826275107878772</v>
      </c>
      <c r="W7619" s="7">
        <f>Sheet1!J7619*Sheet2!E$2+CEILING(((Sheet1!K7619-MIN(K:K))/(MAX(K:K)-MIN(K:K))*5),1)*Sheet2!E$3+CEILING(((Sheet1!L7619-MIN(L:L))/(MAX(L:L)-MIN(L:L))*5),1)*Sheet2!E$4+Sheet1!D7619*Sheet2!E$5</f>
        <v>1.0920314477565269</v>
      </c>
      <c r="X7619" s="7">
        <f>CEILING(((Sheet1!S7619-MIN(S:S))/(MAX(S:S)-MIN(S:S))*5),1)*Sheet2!E$6+CEILING(((Sheet1!T7619-MIN(T:T))/(MAX(T:T)-MIN(T:T))*5),1)*Sheet2!E$7+CEILING(((Sheet1!V7619-MIN(V:V))/(MAX(V:V)-MIN(V:V))*5),1)*Sheet2!E$8</f>
        <v>0.30319351136498079</v>
      </c>
      <c r="Y7619" s="7">
        <f>CEILING(((Sheet1!U7619-MIN(U:U))/(MAX(U:U)-MIN(U:U))*5),1)*Sheet2!E$9</f>
        <v>0.16507402473582466</v>
      </c>
      <c r="Z7619" s="7">
        <f>CEILING(((Sheet1!H7619-MIN(H:H))/(MAX(H:H)-MIN(H:H))*5),1)*Sheet2!E$10+I7619*Sheet2!E$11+F7619*Sheet2!E$12+CEILING(((Sheet1!N7619-MIN(N:N))/(MAX(N:N)-MIN(N:N))*5),1)*Sheet2!E$13</f>
        <v>0.19341369807420816</v>
      </c>
      <c r="AA7619" s="7">
        <f>B7619*Sheet2!E$14+C7619*Sheet2!E$15+M7619*Sheet2!E$16+R7619*Sheet2!E$17</f>
        <v>0.12624844606935506</v>
      </c>
      <c r="AB7619" s="7">
        <f t="shared" ref="AB7619:AB7682" si="135">SUM(W7619:AA7619)</f>
        <v>1.8799611280008959</v>
      </c>
    </row>
    <row r="7620" spans="1:28" ht="29" hidden="1" x14ac:dyDescent="0.35">
      <c r="A7620" s="9" t="s">
        <v>3394</v>
      </c>
      <c r="B7620" s="9">
        <v>4</v>
      </c>
      <c r="C7620" s="9">
        <v>3</v>
      </c>
      <c r="D7620" s="5">
        <v>3</v>
      </c>
      <c r="E7620" s="5">
        <v>43828</v>
      </c>
      <c r="F7620" s="5">
        <v>4</v>
      </c>
      <c r="G7620" s="9" t="s">
        <v>3456</v>
      </c>
      <c r="H7620" s="5">
        <v>1</v>
      </c>
      <c r="I7620" s="5">
        <v>4</v>
      </c>
      <c r="J7620" s="5">
        <v>5</v>
      </c>
      <c r="K7620" s="5">
        <v>139.44881889763781</v>
      </c>
      <c r="L7620" s="5">
        <v>5.6</v>
      </c>
      <c r="M7620" s="5">
        <v>4</v>
      </c>
      <c r="N7620" s="5">
        <v>1</v>
      </c>
      <c r="O7620" s="13">
        <v>43831</v>
      </c>
      <c r="P7620" s="5" t="s">
        <v>47</v>
      </c>
      <c r="Q7620" s="5" t="s">
        <v>48</v>
      </c>
      <c r="R7620" s="5">
        <v>5</v>
      </c>
      <c r="S7620" s="10">
        <v>2.2462459875477698</v>
      </c>
      <c r="T7620" s="10">
        <v>5.5552000000000001</v>
      </c>
      <c r="U7620" s="10">
        <v>3</v>
      </c>
      <c r="V7620" s="10">
        <v>2.473104028141023</v>
      </c>
      <c r="W7620" s="7">
        <f>Sheet1!J7620*Sheet2!E$2+CEILING(((Sheet1!K7620-MIN(K:K))/(MAX(K:K)-MIN(K:K))*5),1)*Sheet2!E$3+CEILING(((Sheet1!L7620-MIN(L:L))/(MAX(L:L)-MIN(L:L))*5),1)*Sheet2!E$4+Sheet1!D7620*Sheet2!E$5</f>
        <v>1.6701111956975805</v>
      </c>
      <c r="X7620" s="7">
        <f>CEILING(((Sheet1!S7620-MIN(S:S))/(MAX(S:S)-MIN(S:S))*5),1)*Sheet2!E$6+CEILING(((Sheet1!T7620-MIN(T:T))/(MAX(T:T)-MIN(T:T))*5),1)*Sheet2!E$7+CEILING(((Sheet1!V7620-MIN(V:V))/(MAX(V:V)-MIN(V:V))*5),1)*Sheet2!E$8</f>
        <v>0.25202436024272301</v>
      </c>
      <c r="Y7620" s="7">
        <f>CEILING(((Sheet1!U7620-MIN(U:U))/(MAX(U:U)-MIN(U:U))*5),1)*Sheet2!E$9</f>
        <v>0.16507402473582466</v>
      </c>
      <c r="Z7620" s="7">
        <f>CEILING(((Sheet1!H7620-MIN(H:H))/(MAX(H:H)-MIN(H:H))*5),1)*Sheet2!E$10+I7620*Sheet2!E$11+F7620*Sheet2!E$12+CEILING(((Sheet1!N7620-MIN(N:N))/(MAX(N:N)-MIN(N:N))*5),1)*Sheet2!E$13</f>
        <v>0.41848166131091452</v>
      </c>
      <c r="AA7620" s="7">
        <f>B7620*Sheet2!E$14+C7620*Sheet2!E$15+M7620*Sheet2!E$16+R7620*Sheet2!E$17</f>
        <v>0.15923430973007738</v>
      </c>
      <c r="AB7620" s="7">
        <f t="shared" si="135"/>
        <v>2.6649255517171198</v>
      </c>
    </row>
    <row r="7621" spans="1:28" ht="29" hidden="1" x14ac:dyDescent="0.35">
      <c r="A7621" s="9" t="s">
        <v>3395</v>
      </c>
      <c r="B7621" s="9">
        <v>5</v>
      </c>
      <c r="C7621" s="9">
        <v>5</v>
      </c>
      <c r="D7621" s="5">
        <v>3</v>
      </c>
      <c r="E7621" s="5">
        <v>43828</v>
      </c>
      <c r="F7621" s="5">
        <v>4</v>
      </c>
      <c r="G7621" s="9" t="s">
        <v>3456</v>
      </c>
      <c r="H7621" s="5">
        <v>1</v>
      </c>
      <c r="I7621" s="5">
        <v>4</v>
      </c>
      <c r="J7621" s="5">
        <v>3</v>
      </c>
      <c r="K7621" s="5">
        <v>139.44881889763781</v>
      </c>
      <c r="L7621" s="5">
        <v>4.9000000000000004</v>
      </c>
      <c r="M7621" s="5">
        <v>4</v>
      </c>
      <c r="N7621" s="5">
        <v>0</v>
      </c>
      <c r="O7621" s="13">
        <v>43831</v>
      </c>
      <c r="P7621" s="5" t="s">
        <v>294</v>
      </c>
      <c r="Q7621" s="5" t="s">
        <v>292</v>
      </c>
      <c r="R7621" s="5">
        <v>4</v>
      </c>
      <c r="S7621" s="10">
        <v>71.995063703454093</v>
      </c>
      <c r="T7621" s="10">
        <v>126.8</v>
      </c>
      <c r="U7621" s="10">
        <v>3</v>
      </c>
      <c r="V7621" s="10">
        <v>1.7612318605937498</v>
      </c>
      <c r="W7621" s="7">
        <f>Sheet1!J7621*Sheet2!E$2+CEILING(((Sheet1!K7621-MIN(K:K))/(MAX(K:K)-MIN(K:K))*5),1)*Sheet2!E$3+CEILING(((Sheet1!L7621-MIN(L:L))/(MAX(L:L)-MIN(L:L))*5),1)*Sheet2!E$4+Sheet1!D7621*Sheet2!E$5</f>
        <v>1.0920314477565269</v>
      </c>
      <c r="X7621" s="7">
        <f>CEILING(((Sheet1!S7621-MIN(S:S))/(MAX(S:S)-MIN(S:S))*5),1)*Sheet2!E$6+CEILING(((Sheet1!T7621-MIN(T:T))/(MAX(T:T)-MIN(T:T))*5),1)*Sheet2!E$7+CEILING(((Sheet1!V7621-MIN(V:V))/(MAX(V:V)-MIN(V:V))*5),1)*Sheet2!E$8</f>
        <v>0.25202436024272301</v>
      </c>
      <c r="Y7621" s="7">
        <f>CEILING(((Sheet1!U7621-MIN(U:U))/(MAX(U:U)-MIN(U:U))*5),1)*Sheet2!E$9</f>
        <v>0.16507402473582466</v>
      </c>
      <c r="Z7621" s="7">
        <f>CEILING(((Sheet1!H7621-MIN(H:H))/(MAX(H:H)-MIN(H:H))*5),1)*Sheet2!E$10+I7621*Sheet2!E$11+F7621*Sheet2!E$12+CEILING(((Sheet1!N7621-MIN(N:N))/(MAX(N:N)-MIN(N:N))*5),1)*Sheet2!E$13</f>
        <v>0.19934470861941261</v>
      </c>
      <c r="AA7621" s="7">
        <f>B7621*Sheet2!E$14+C7621*Sheet2!E$15+M7621*Sheet2!E$16+R7621*Sheet2!E$17</f>
        <v>0.20164044803266326</v>
      </c>
      <c r="AB7621" s="7">
        <f t="shared" si="135"/>
        <v>1.9101149893871505</v>
      </c>
    </row>
    <row r="7622" spans="1:28" ht="29" hidden="1" x14ac:dyDescent="0.35">
      <c r="A7622" s="9" t="s">
        <v>3396</v>
      </c>
      <c r="B7622" s="9">
        <v>5</v>
      </c>
      <c r="C7622" s="9">
        <v>5</v>
      </c>
      <c r="D7622" s="5">
        <v>3</v>
      </c>
      <c r="E7622" s="5">
        <v>43828</v>
      </c>
      <c r="F7622" s="5">
        <v>4</v>
      </c>
      <c r="G7622" s="9" t="s">
        <v>3456</v>
      </c>
      <c r="H7622" s="5">
        <v>1</v>
      </c>
      <c r="I7622" s="5">
        <v>4</v>
      </c>
      <c r="J7622" s="5">
        <v>3</v>
      </c>
      <c r="K7622" s="5">
        <v>152.59842519685043</v>
      </c>
      <c r="L7622" s="5">
        <v>4.9000000000000004</v>
      </c>
      <c r="M7622" s="5">
        <v>4</v>
      </c>
      <c r="N7622" s="5">
        <v>0</v>
      </c>
      <c r="O7622" s="13">
        <v>43831</v>
      </c>
      <c r="P7622" s="5" t="s">
        <v>294</v>
      </c>
      <c r="Q7622" s="5" t="s">
        <v>292</v>
      </c>
      <c r="R7622" s="5">
        <v>4</v>
      </c>
      <c r="S7622" s="10">
        <v>125.991361481045</v>
      </c>
      <c r="T7622" s="10">
        <v>222.3</v>
      </c>
      <c r="U7622" s="10">
        <v>3</v>
      </c>
      <c r="V7622" s="10">
        <v>1.7644066814330308</v>
      </c>
      <c r="W7622" s="7">
        <f>Sheet1!J7622*Sheet2!E$2+CEILING(((Sheet1!K7622-MIN(K:K))/(MAX(K:K)-MIN(K:K))*5),1)*Sheet2!E$3+CEILING(((Sheet1!L7622-MIN(L:L))/(MAX(L:L)-MIN(L:L))*5),1)*Sheet2!E$4+Sheet1!D7622*Sheet2!E$5</f>
        <v>1.0920314477565269</v>
      </c>
      <c r="X7622" s="7">
        <f>CEILING(((Sheet1!S7622-MIN(S:S))/(MAX(S:S)-MIN(S:S))*5),1)*Sheet2!E$6+CEILING(((Sheet1!T7622-MIN(T:T))/(MAX(T:T)-MIN(T:T))*5),1)*Sheet2!E$7+CEILING(((Sheet1!V7622-MIN(V:V))/(MAX(V:V)-MIN(V:V))*5),1)*Sheet2!E$8</f>
        <v>0.25202436024272301</v>
      </c>
      <c r="Y7622" s="7">
        <f>CEILING(((Sheet1!U7622-MIN(U:U))/(MAX(U:U)-MIN(U:U))*5),1)*Sheet2!E$9</f>
        <v>0.16507402473582466</v>
      </c>
      <c r="Z7622" s="7">
        <f>CEILING(((Sheet1!H7622-MIN(H:H))/(MAX(H:H)-MIN(H:H))*5),1)*Sheet2!E$10+I7622*Sheet2!E$11+F7622*Sheet2!E$12+CEILING(((Sheet1!N7622-MIN(N:N))/(MAX(N:N)-MIN(N:N))*5),1)*Sheet2!E$13</f>
        <v>0.19934470861941261</v>
      </c>
      <c r="AA7622" s="7">
        <f>B7622*Sheet2!E$14+C7622*Sheet2!E$15+M7622*Sheet2!E$16+R7622*Sheet2!E$17</f>
        <v>0.20164044803266326</v>
      </c>
      <c r="AB7622" s="7">
        <f t="shared" si="135"/>
        <v>1.9101149893871505</v>
      </c>
    </row>
    <row r="7623" spans="1:28" ht="29" hidden="1" x14ac:dyDescent="0.35">
      <c r="A7623" s="9" t="s">
        <v>3396</v>
      </c>
      <c r="B7623" s="9">
        <v>5</v>
      </c>
      <c r="C7623" s="9">
        <v>5</v>
      </c>
      <c r="D7623" s="5">
        <v>3</v>
      </c>
      <c r="E7623" s="5">
        <v>43828</v>
      </c>
      <c r="F7623" s="5">
        <v>4</v>
      </c>
      <c r="G7623" s="9" t="s">
        <v>3456</v>
      </c>
      <c r="H7623" s="5">
        <v>1</v>
      </c>
      <c r="I7623" s="5">
        <v>4</v>
      </c>
      <c r="J7623" s="5">
        <v>3</v>
      </c>
      <c r="K7623" s="5">
        <v>152.59842519685043</v>
      </c>
      <c r="L7623" s="5">
        <v>4.9000000000000004</v>
      </c>
      <c r="M7623" s="5">
        <v>4</v>
      </c>
      <c r="N7623" s="5">
        <v>0</v>
      </c>
      <c r="O7623" s="13">
        <v>43831</v>
      </c>
      <c r="P7623" s="5" t="s">
        <v>294</v>
      </c>
      <c r="Q7623" s="5" t="s">
        <v>292</v>
      </c>
      <c r="R7623" s="5">
        <v>4</v>
      </c>
      <c r="S7623" s="10">
        <v>104.99280123420399</v>
      </c>
      <c r="T7623" s="10">
        <v>185.25</v>
      </c>
      <c r="U7623" s="10">
        <v>3</v>
      </c>
      <c r="V7623" s="10">
        <v>1.7644066814330337</v>
      </c>
      <c r="W7623" s="7">
        <f>Sheet1!J7623*Sheet2!E$2+CEILING(((Sheet1!K7623-MIN(K:K))/(MAX(K:K)-MIN(K:K))*5),1)*Sheet2!E$3+CEILING(((Sheet1!L7623-MIN(L:L))/(MAX(L:L)-MIN(L:L))*5),1)*Sheet2!E$4+Sheet1!D7623*Sheet2!E$5</f>
        <v>1.0920314477565269</v>
      </c>
      <c r="X7623" s="7">
        <f>CEILING(((Sheet1!S7623-MIN(S:S))/(MAX(S:S)-MIN(S:S))*5),1)*Sheet2!E$6+CEILING(((Sheet1!T7623-MIN(T:T))/(MAX(T:T)-MIN(T:T))*5),1)*Sheet2!E$7+CEILING(((Sheet1!V7623-MIN(V:V))/(MAX(V:V)-MIN(V:V))*5),1)*Sheet2!E$8</f>
        <v>0.25202436024272301</v>
      </c>
      <c r="Y7623" s="7">
        <f>CEILING(((Sheet1!U7623-MIN(U:U))/(MAX(U:U)-MIN(U:U))*5),1)*Sheet2!E$9</f>
        <v>0.16507402473582466</v>
      </c>
      <c r="Z7623" s="7">
        <f>CEILING(((Sheet1!H7623-MIN(H:H))/(MAX(H:H)-MIN(H:H))*5),1)*Sheet2!E$10+I7623*Sheet2!E$11+F7623*Sheet2!E$12+CEILING(((Sheet1!N7623-MIN(N:N))/(MAX(N:N)-MIN(N:N))*5),1)*Sheet2!E$13</f>
        <v>0.19934470861941261</v>
      </c>
      <c r="AA7623" s="7">
        <f>B7623*Sheet2!E$14+C7623*Sheet2!E$15+M7623*Sheet2!E$16+R7623*Sheet2!E$17</f>
        <v>0.20164044803266326</v>
      </c>
      <c r="AB7623" s="7">
        <f t="shared" si="135"/>
        <v>1.9101149893871505</v>
      </c>
    </row>
    <row r="7624" spans="1:28" ht="29" hidden="1" x14ac:dyDescent="0.35">
      <c r="A7624" s="9" t="s">
        <v>3396</v>
      </c>
      <c r="B7624" s="9">
        <v>5</v>
      </c>
      <c r="C7624" s="9">
        <v>5</v>
      </c>
      <c r="D7624" s="5">
        <v>3</v>
      </c>
      <c r="E7624" s="5">
        <v>43828</v>
      </c>
      <c r="F7624" s="5">
        <v>4</v>
      </c>
      <c r="G7624" s="9" t="s">
        <v>3456</v>
      </c>
      <c r="H7624" s="5">
        <v>1</v>
      </c>
      <c r="I7624" s="5">
        <v>4</v>
      </c>
      <c r="J7624" s="5">
        <v>3</v>
      </c>
      <c r="K7624" s="5">
        <v>142.736220472441</v>
      </c>
      <c r="L7624" s="5">
        <v>4.9000000000000004</v>
      </c>
      <c r="M7624" s="5">
        <v>4</v>
      </c>
      <c r="N7624" s="5">
        <v>0</v>
      </c>
      <c r="O7624" s="13">
        <v>43831</v>
      </c>
      <c r="P7624" s="5" t="s">
        <v>294</v>
      </c>
      <c r="Q7624" s="5" t="s">
        <v>292</v>
      </c>
      <c r="R7624" s="5">
        <v>4</v>
      </c>
      <c r="S7624" s="10">
        <v>171.83196844847799</v>
      </c>
      <c r="T7624" s="10">
        <v>303</v>
      </c>
      <c r="U7624" s="10">
        <v>3</v>
      </c>
      <c r="V7624" s="10">
        <v>1.7633505728641603</v>
      </c>
      <c r="W7624" s="7">
        <f>Sheet1!J7624*Sheet2!E$2+CEILING(((Sheet1!K7624-MIN(K:K))/(MAX(K:K)-MIN(K:K))*5),1)*Sheet2!E$3+CEILING(((Sheet1!L7624-MIN(L:L))/(MAX(L:L)-MIN(L:L))*5),1)*Sheet2!E$4+Sheet1!D7624*Sheet2!E$5</f>
        <v>1.0920314477565269</v>
      </c>
      <c r="X7624" s="7">
        <f>CEILING(((Sheet1!S7624-MIN(S:S))/(MAX(S:S)-MIN(S:S))*5),1)*Sheet2!E$6+CEILING(((Sheet1!T7624-MIN(T:T))/(MAX(T:T)-MIN(T:T))*5),1)*Sheet2!E$7+CEILING(((Sheet1!V7624-MIN(V:V))/(MAX(V:V)-MIN(V:V))*5),1)*Sheet2!E$8</f>
        <v>0.25202436024272301</v>
      </c>
      <c r="Y7624" s="7">
        <f>CEILING(((Sheet1!U7624-MIN(U:U))/(MAX(U:U)-MIN(U:U))*5),1)*Sheet2!E$9</f>
        <v>0.16507402473582466</v>
      </c>
      <c r="Z7624" s="7">
        <f>CEILING(((Sheet1!H7624-MIN(H:H))/(MAX(H:H)-MIN(H:H))*5),1)*Sheet2!E$10+I7624*Sheet2!E$11+F7624*Sheet2!E$12+CEILING(((Sheet1!N7624-MIN(N:N))/(MAX(N:N)-MIN(N:N))*5),1)*Sheet2!E$13</f>
        <v>0.19934470861941261</v>
      </c>
      <c r="AA7624" s="7">
        <f>B7624*Sheet2!E$14+C7624*Sheet2!E$15+M7624*Sheet2!E$16+R7624*Sheet2!E$17</f>
        <v>0.20164044803266326</v>
      </c>
      <c r="AB7624" s="7">
        <f t="shared" si="135"/>
        <v>1.9101149893871505</v>
      </c>
    </row>
    <row r="7625" spans="1:28" ht="29" hidden="1" x14ac:dyDescent="0.35">
      <c r="A7625" s="9" t="s">
        <v>3397</v>
      </c>
      <c r="B7625" s="9">
        <v>4</v>
      </c>
      <c r="C7625" s="9">
        <v>3</v>
      </c>
      <c r="D7625" s="5">
        <v>3</v>
      </c>
      <c r="E7625" s="5">
        <v>43828</v>
      </c>
      <c r="F7625" s="5">
        <v>4</v>
      </c>
      <c r="G7625" s="9" t="s">
        <v>3456</v>
      </c>
      <c r="H7625" s="5">
        <v>1</v>
      </c>
      <c r="I7625" s="5">
        <v>4</v>
      </c>
      <c r="J7625" s="5">
        <v>3</v>
      </c>
      <c r="K7625" s="5">
        <v>136.16141732283461</v>
      </c>
      <c r="L7625" s="5">
        <v>5.25</v>
      </c>
      <c r="M7625" s="5">
        <v>3</v>
      </c>
      <c r="N7625" s="5">
        <v>0</v>
      </c>
      <c r="O7625" s="13">
        <v>43831</v>
      </c>
      <c r="P7625" s="5" t="s">
        <v>104</v>
      </c>
      <c r="Q7625" s="5" t="s">
        <v>22</v>
      </c>
      <c r="R7625" s="5">
        <v>5</v>
      </c>
      <c r="S7625" s="10">
        <v>24.620952504779599</v>
      </c>
      <c r="T7625" s="10">
        <v>59.7363</v>
      </c>
      <c r="U7625" s="10">
        <v>3</v>
      </c>
      <c r="V7625" s="10">
        <v>2.4262383832795891</v>
      </c>
      <c r="W7625" s="7">
        <f>Sheet1!J7625*Sheet2!E$2+CEILING(((Sheet1!K7625-MIN(K:K))/(MAX(K:K)-MIN(K:K))*5),1)*Sheet2!E$3+CEILING(((Sheet1!L7625-MIN(L:L))/(MAX(L:L)-MIN(L:L))*5),1)*Sheet2!E$4+Sheet1!D7625*Sheet2!E$5</f>
        <v>1.2235708635605365</v>
      </c>
      <c r="X7625" s="7">
        <f>CEILING(((Sheet1!S7625-MIN(S:S))/(MAX(S:S)-MIN(S:S))*5),1)*Sheet2!E$6+CEILING(((Sheet1!T7625-MIN(T:T))/(MAX(T:T)-MIN(T:T))*5),1)*Sheet2!E$7+CEILING(((Sheet1!V7625-MIN(V:V))/(MAX(V:V)-MIN(V:V))*5),1)*Sheet2!E$8</f>
        <v>0.25202436024272301</v>
      </c>
      <c r="Y7625" s="7">
        <f>CEILING(((Sheet1!U7625-MIN(U:U))/(MAX(U:U)-MIN(U:U))*5),1)*Sheet2!E$9</f>
        <v>0.16507402473582466</v>
      </c>
      <c r="Z7625" s="7">
        <f>CEILING(((Sheet1!H7625-MIN(H:H))/(MAX(H:H)-MIN(H:H))*5),1)*Sheet2!E$10+I7625*Sheet2!E$11+F7625*Sheet2!E$12+CEILING(((Sheet1!N7625-MIN(N:N))/(MAX(N:N)-MIN(N:N))*5),1)*Sheet2!E$13</f>
        <v>0.19934470861941261</v>
      </c>
      <c r="AA7625" s="7">
        <f>B7625*Sheet2!E$14+C7625*Sheet2!E$15+M7625*Sheet2!E$16+R7625*Sheet2!E$17</f>
        <v>0.15286518179823347</v>
      </c>
      <c r="AB7625" s="7">
        <f t="shared" si="135"/>
        <v>1.9928791389567302</v>
      </c>
    </row>
    <row r="7626" spans="1:28" ht="29" hidden="1" x14ac:dyDescent="0.35">
      <c r="A7626" s="9" t="s">
        <v>3398</v>
      </c>
      <c r="B7626" s="9">
        <v>4</v>
      </c>
      <c r="C7626" s="9">
        <v>3</v>
      </c>
      <c r="D7626" s="5">
        <v>3</v>
      </c>
      <c r="E7626" s="5">
        <v>43828</v>
      </c>
      <c r="F7626" s="5">
        <v>4</v>
      </c>
      <c r="G7626" s="9" t="s">
        <v>3456</v>
      </c>
      <c r="H7626" s="5">
        <v>1</v>
      </c>
      <c r="I7626" s="5">
        <v>4</v>
      </c>
      <c r="J7626" s="5">
        <v>3</v>
      </c>
      <c r="K7626" s="5">
        <v>176.35239999999999</v>
      </c>
      <c r="L7626" s="5">
        <v>5.7750000000000004</v>
      </c>
      <c r="M7626" s="5">
        <v>4</v>
      </c>
      <c r="N7626" s="5">
        <v>0</v>
      </c>
      <c r="O7626" s="13">
        <v>43831</v>
      </c>
      <c r="P7626" s="5" t="s">
        <v>47</v>
      </c>
      <c r="Q7626" s="5" t="s">
        <v>48</v>
      </c>
      <c r="R7626" s="5">
        <v>2</v>
      </c>
      <c r="S7626" s="10">
        <v>408.23732196316797</v>
      </c>
      <c r="T7626" s="10">
        <v>990</v>
      </c>
      <c r="U7626" s="10">
        <v>3</v>
      </c>
      <c r="V7626" s="10">
        <v>2.4250599999999998</v>
      </c>
      <c r="W7626" s="7">
        <f>Sheet1!J7626*Sheet2!E$2+CEILING(((Sheet1!K7626-MIN(K:K))/(MAX(K:K)-MIN(K:K))*5),1)*Sheet2!E$3+CEILING(((Sheet1!L7626-MIN(L:L))/(MAX(L:L)-MIN(L:L))*5),1)*Sheet2!E$4+Sheet1!D7626*Sheet2!E$5</f>
        <v>1.4236192516210791</v>
      </c>
      <c r="X7626" s="7">
        <f>CEILING(((Sheet1!S7626-MIN(S:S))/(MAX(S:S)-MIN(S:S))*5),1)*Sheet2!E$6+CEILING(((Sheet1!T7626-MIN(T:T))/(MAX(T:T)-MIN(T:T))*5),1)*Sheet2!E$7+CEILING(((Sheet1!V7626-MIN(V:V))/(MAX(V:V)-MIN(V:V))*5),1)*Sheet2!E$8</f>
        <v>0.37962992139259338</v>
      </c>
      <c r="Y7626" s="7">
        <f>CEILING(((Sheet1!U7626-MIN(U:U))/(MAX(U:U)-MIN(U:U))*5),1)*Sheet2!E$9</f>
        <v>0.16507402473582466</v>
      </c>
      <c r="Z7626" s="7">
        <f>CEILING(((Sheet1!H7626-MIN(H:H))/(MAX(H:H)-MIN(H:H))*5),1)*Sheet2!E$10+I7626*Sheet2!E$11+F7626*Sheet2!E$12+CEILING(((Sheet1!N7626-MIN(N:N))/(MAX(N:N)-MIN(N:N))*5),1)*Sheet2!E$13</f>
        <v>0.19934470861941261</v>
      </c>
      <c r="AA7626" s="7">
        <f>B7626*Sheet2!E$14+C7626*Sheet2!E$15+M7626*Sheet2!E$16+R7626*Sheet2!E$17</f>
        <v>0.15080834622882022</v>
      </c>
      <c r="AB7626" s="7">
        <f t="shared" si="135"/>
        <v>2.3184762525977298</v>
      </c>
    </row>
    <row r="7627" spans="1:28" ht="29" hidden="1" x14ac:dyDescent="0.35">
      <c r="A7627" s="9" t="s">
        <v>3398</v>
      </c>
      <c r="B7627" s="9">
        <v>4</v>
      </c>
      <c r="C7627" s="9">
        <v>3</v>
      </c>
      <c r="D7627" s="5">
        <v>3</v>
      </c>
      <c r="E7627" s="5">
        <v>43828</v>
      </c>
      <c r="F7627" s="5">
        <v>4</v>
      </c>
      <c r="G7627" s="9" t="s">
        <v>3456</v>
      </c>
      <c r="H7627" s="5">
        <v>1</v>
      </c>
      <c r="I7627" s="5">
        <v>4</v>
      </c>
      <c r="J7627" s="5">
        <v>3</v>
      </c>
      <c r="K7627" s="5">
        <v>146.65979999999999</v>
      </c>
      <c r="L7627" s="5">
        <v>5.7750000000000004</v>
      </c>
      <c r="M7627" s="5">
        <v>4</v>
      </c>
      <c r="N7627" s="5">
        <v>0</v>
      </c>
      <c r="O7627" s="13">
        <v>43831</v>
      </c>
      <c r="P7627" s="5" t="s">
        <v>47</v>
      </c>
      <c r="Q7627" s="5" t="s">
        <v>48</v>
      </c>
      <c r="R7627" s="5">
        <v>2</v>
      </c>
      <c r="S7627" s="10">
        <v>181.43880976140801</v>
      </c>
      <c r="T7627" s="10">
        <v>440</v>
      </c>
      <c r="U7627" s="10">
        <v>3</v>
      </c>
      <c r="V7627" s="10">
        <v>2.4250599999999993</v>
      </c>
      <c r="W7627" s="7">
        <f>Sheet1!J7627*Sheet2!E$2+CEILING(((Sheet1!K7627-MIN(K:K))/(MAX(K:K)-MIN(K:K))*5),1)*Sheet2!E$3+CEILING(((Sheet1!L7627-MIN(L:L))/(MAX(L:L)-MIN(L:L))*5),1)*Sheet2!E$4+Sheet1!D7627*Sheet2!E$5</f>
        <v>1.3551102793645464</v>
      </c>
      <c r="X7627" s="7">
        <f>CEILING(((Sheet1!S7627-MIN(S:S))/(MAX(S:S)-MIN(S:S))*5),1)*Sheet2!E$6+CEILING(((Sheet1!T7627-MIN(T:T))/(MAX(T:T)-MIN(T:T))*5),1)*Sheet2!E$7+CEILING(((Sheet1!V7627-MIN(V:V))/(MAX(V:V)-MIN(V:V))*5),1)*Sheet2!E$8</f>
        <v>0.25202436024272301</v>
      </c>
      <c r="Y7627" s="7">
        <f>CEILING(((Sheet1!U7627-MIN(U:U))/(MAX(U:U)-MIN(U:U))*5),1)*Sheet2!E$9</f>
        <v>0.16507402473582466</v>
      </c>
      <c r="Z7627" s="7">
        <f>CEILING(((Sheet1!H7627-MIN(H:H))/(MAX(H:H)-MIN(H:H))*5),1)*Sheet2!E$10+I7627*Sheet2!E$11+F7627*Sheet2!E$12+CEILING(((Sheet1!N7627-MIN(N:N))/(MAX(N:N)-MIN(N:N))*5),1)*Sheet2!E$13</f>
        <v>0.19934470861941261</v>
      </c>
      <c r="AA7627" s="7">
        <f>B7627*Sheet2!E$14+C7627*Sheet2!E$15+M7627*Sheet2!E$16+R7627*Sheet2!E$17</f>
        <v>0.15080834622882022</v>
      </c>
      <c r="AB7627" s="7">
        <f t="shared" si="135"/>
        <v>2.1223617191913271</v>
      </c>
    </row>
    <row r="7628" spans="1:28" ht="29" hidden="1" x14ac:dyDescent="0.35">
      <c r="A7628" s="9" t="s">
        <v>3399</v>
      </c>
      <c r="B7628" s="9">
        <v>4</v>
      </c>
      <c r="C7628" s="9">
        <v>3</v>
      </c>
      <c r="D7628" s="5">
        <v>3</v>
      </c>
      <c r="E7628" s="5">
        <v>43828</v>
      </c>
      <c r="F7628" s="5">
        <v>4</v>
      </c>
      <c r="G7628" s="9" t="s">
        <v>3456</v>
      </c>
      <c r="H7628" s="5">
        <v>1</v>
      </c>
      <c r="I7628" s="5">
        <v>4</v>
      </c>
      <c r="J7628" s="5">
        <v>5</v>
      </c>
      <c r="K7628" s="5">
        <v>139.44881889763781</v>
      </c>
      <c r="L7628" s="5">
        <v>5.6</v>
      </c>
      <c r="M7628" s="5">
        <v>4</v>
      </c>
      <c r="N7628" s="5">
        <v>1</v>
      </c>
      <c r="O7628" s="13">
        <v>43832</v>
      </c>
      <c r="P7628" s="5" t="s">
        <v>181</v>
      </c>
      <c r="Q7628" s="5" t="s">
        <v>73</v>
      </c>
      <c r="R7628" s="5">
        <v>5</v>
      </c>
      <c r="S7628" s="10">
        <v>51.745327113987301</v>
      </c>
      <c r="T7628" s="10">
        <v>127.77500000000001</v>
      </c>
      <c r="U7628" s="10">
        <v>4</v>
      </c>
      <c r="V7628" s="10">
        <v>2.4693050972222204</v>
      </c>
      <c r="W7628" s="7">
        <f>Sheet1!J7628*Sheet2!E$2+CEILING(((Sheet1!K7628-MIN(K:K))/(MAX(K:K)-MIN(K:K))*5),1)*Sheet2!E$3+CEILING(((Sheet1!L7628-MIN(L:L))/(MAX(L:L)-MIN(L:L))*5),1)*Sheet2!E$4+Sheet1!D7628*Sheet2!E$5</f>
        <v>1.6701111956975805</v>
      </c>
      <c r="X7628" s="7">
        <f>CEILING(((Sheet1!S7628-MIN(S:S))/(MAX(S:S)-MIN(S:S))*5),1)*Sheet2!E$6+CEILING(((Sheet1!T7628-MIN(T:T))/(MAX(T:T)-MIN(T:T))*5),1)*Sheet2!E$7+CEILING(((Sheet1!V7628-MIN(V:V))/(MAX(V:V)-MIN(V:V))*5),1)*Sheet2!E$8</f>
        <v>0.25202436024272301</v>
      </c>
      <c r="Y7628" s="7">
        <f>CEILING(((Sheet1!U7628-MIN(U:U))/(MAX(U:U)-MIN(U:U))*5),1)*Sheet2!E$9</f>
        <v>0.16507402473582466</v>
      </c>
      <c r="Z7628" s="7">
        <f>CEILING(((Sheet1!H7628-MIN(H:H))/(MAX(H:H)-MIN(H:H))*5),1)*Sheet2!E$10+I7628*Sheet2!E$11+F7628*Sheet2!E$12+CEILING(((Sheet1!N7628-MIN(N:N))/(MAX(N:N)-MIN(N:N))*5),1)*Sheet2!E$13</f>
        <v>0.41848166131091452</v>
      </c>
      <c r="AA7628" s="7">
        <f>B7628*Sheet2!E$14+C7628*Sheet2!E$15+M7628*Sheet2!E$16+R7628*Sheet2!E$17</f>
        <v>0.15923430973007738</v>
      </c>
      <c r="AB7628" s="7">
        <f t="shared" si="135"/>
        <v>2.6649255517171198</v>
      </c>
    </row>
    <row r="7629" spans="1:28" ht="29" hidden="1" x14ac:dyDescent="0.35">
      <c r="A7629" s="9" t="s">
        <v>3399</v>
      </c>
      <c r="B7629" s="9">
        <v>4</v>
      </c>
      <c r="C7629" s="9">
        <v>3</v>
      </c>
      <c r="D7629" s="5">
        <v>3</v>
      </c>
      <c r="E7629" s="5">
        <v>43828</v>
      </c>
      <c r="F7629" s="5">
        <v>4</v>
      </c>
      <c r="G7629" s="9" t="s">
        <v>3456</v>
      </c>
      <c r="H7629" s="5">
        <v>1</v>
      </c>
      <c r="I7629" s="5">
        <v>4</v>
      </c>
      <c r="J7629" s="5">
        <v>5</v>
      </c>
      <c r="K7629" s="5">
        <v>149.31102362204723</v>
      </c>
      <c r="L7629" s="5">
        <v>5.6</v>
      </c>
      <c r="M7629" s="5">
        <v>4</v>
      </c>
      <c r="N7629" s="5">
        <v>1</v>
      </c>
      <c r="O7629" s="13">
        <v>43832</v>
      </c>
      <c r="P7629" s="5" t="s">
        <v>181</v>
      </c>
      <c r="Q7629" s="5" t="s">
        <v>73</v>
      </c>
      <c r="R7629" s="5">
        <v>5</v>
      </c>
      <c r="S7629" s="10">
        <v>18.557852592435701</v>
      </c>
      <c r="T7629" s="10">
        <v>45.486600000000003</v>
      </c>
      <c r="U7629" s="10">
        <v>4</v>
      </c>
      <c r="V7629" s="10">
        <v>2.4510702288119601</v>
      </c>
      <c r="W7629" s="7">
        <f>Sheet1!J7629*Sheet2!E$2+CEILING(((Sheet1!K7629-MIN(K:K))/(MAX(K:K)-MIN(K:K))*5),1)*Sheet2!E$3+CEILING(((Sheet1!L7629-MIN(L:L))/(MAX(L:L)-MIN(L:L))*5),1)*Sheet2!E$4+Sheet1!D7629*Sheet2!E$5</f>
        <v>1.6701111956975805</v>
      </c>
      <c r="X7629" s="7">
        <f>CEILING(((Sheet1!S7629-MIN(S:S))/(MAX(S:S)-MIN(S:S))*5),1)*Sheet2!E$6+CEILING(((Sheet1!T7629-MIN(T:T))/(MAX(T:T)-MIN(T:T))*5),1)*Sheet2!E$7+CEILING(((Sheet1!V7629-MIN(V:V))/(MAX(V:V)-MIN(V:V))*5),1)*Sheet2!E$8</f>
        <v>0.25202436024272301</v>
      </c>
      <c r="Y7629" s="7">
        <f>CEILING(((Sheet1!U7629-MIN(U:U))/(MAX(U:U)-MIN(U:U))*5),1)*Sheet2!E$9</f>
        <v>0.16507402473582466</v>
      </c>
      <c r="Z7629" s="7">
        <f>CEILING(((Sheet1!H7629-MIN(H:H))/(MAX(H:H)-MIN(H:H))*5),1)*Sheet2!E$10+I7629*Sheet2!E$11+F7629*Sheet2!E$12+CEILING(((Sheet1!N7629-MIN(N:N))/(MAX(N:N)-MIN(N:N))*5),1)*Sheet2!E$13</f>
        <v>0.41848166131091452</v>
      </c>
      <c r="AA7629" s="7">
        <f>B7629*Sheet2!E$14+C7629*Sheet2!E$15+M7629*Sheet2!E$16+R7629*Sheet2!E$17</f>
        <v>0.15923430973007738</v>
      </c>
      <c r="AB7629" s="7">
        <f t="shared" si="135"/>
        <v>2.6649255517171198</v>
      </c>
    </row>
    <row r="7630" spans="1:28" ht="29" hidden="1" x14ac:dyDescent="0.35">
      <c r="A7630" s="9" t="s">
        <v>3400</v>
      </c>
      <c r="B7630" s="9">
        <v>4</v>
      </c>
      <c r="C7630" s="9">
        <v>3</v>
      </c>
      <c r="D7630" s="5">
        <v>3</v>
      </c>
      <c r="E7630" s="5">
        <v>43828</v>
      </c>
      <c r="F7630" s="5">
        <v>4</v>
      </c>
      <c r="G7630" s="9" t="s">
        <v>3456</v>
      </c>
      <c r="H7630" s="5">
        <v>1</v>
      </c>
      <c r="I7630" s="5">
        <v>4</v>
      </c>
      <c r="J7630" s="5">
        <v>5</v>
      </c>
      <c r="K7630" s="5">
        <v>131.55905511811025</v>
      </c>
      <c r="L7630" s="5">
        <v>5.25</v>
      </c>
      <c r="M7630" s="5">
        <v>3</v>
      </c>
      <c r="N7630" s="5">
        <v>0</v>
      </c>
      <c r="O7630" s="13">
        <v>43831</v>
      </c>
      <c r="P7630" s="5" t="s">
        <v>104</v>
      </c>
      <c r="Q7630" s="5" t="s">
        <v>22</v>
      </c>
      <c r="R7630" s="5">
        <v>5</v>
      </c>
      <c r="S7630" s="10">
        <v>9.0398801862649503</v>
      </c>
      <c r="T7630" s="10">
        <v>22.736000000000001</v>
      </c>
      <c r="U7630" s="10">
        <v>3</v>
      </c>
      <c r="V7630" s="10">
        <v>2.5150775819512208</v>
      </c>
      <c r="W7630" s="7">
        <f>Sheet1!J7630*Sheet2!E$2+CEILING(((Sheet1!K7630-MIN(K:K))/(MAX(K:K)-MIN(K:K))*5),1)*Sheet2!E$3+CEILING(((Sheet1!L7630-MIN(L:L))/(MAX(L:L)-MIN(L:L))*5),1)*Sheet2!E$4+Sheet1!D7630*Sheet2!E$5</f>
        <v>1.6701111956975805</v>
      </c>
      <c r="X7630" s="7">
        <f>CEILING(((Sheet1!S7630-MIN(S:S))/(MAX(S:S)-MIN(S:S))*5),1)*Sheet2!E$6+CEILING(((Sheet1!T7630-MIN(T:T))/(MAX(T:T)-MIN(T:T))*5),1)*Sheet2!E$7+CEILING(((Sheet1!V7630-MIN(V:V))/(MAX(V:V)-MIN(V:V))*5),1)*Sheet2!E$8</f>
        <v>0.25202436024272301</v>
      </c>
      <c r="Y7630" s="7">
        <f>CEILING(((Sheet1!U7630-MIN(U:U))/(MAX(U:U)-MIN(U:U))*5),1)*Sheet2!E$9</f>
        <v>0.16507402473582466</v>
      </c>
      <c r="Z7630" s="7">
        <f>CEILING(((Sheet1!H7630-MIN(H:H))/(MAX(H:H)-MIN(H:H))*5),1)*Sheet2!E$10+I7630*Sheet2!E$11+F7630*Sheet2!E$12+CEILING(((Sheet1!N7630-MIN(N:N))/(MAX(N:N)-MIN(N:N))*5),1)*Sheet2!E$13</f>
        <v>0.19934470861941261</v>
      </c>
      <c r="AA7630" s="7">
        <f>B7630*Sheet2!E$14+C7630*Sheet2!E$15+M7630*Sheet2!E$16+R7630*Sheet2!E$17</f>
        <v>0.15286518179823347</v>
      </c>
      <c r="AB7630" s="7">
        <f t="shared" si="135"/>
        <v>2.4394194710937742</v>
      </c>
    </row>
    <row r="7631" spans="1:28" ht="29" hidden="1" x14ac:dyDescent="0.35">
      <c r="A7631" s="9" t="s">
        <v>3400</v>
      </c>
      <c r="B7631" s="9">
        <v>4</v>
      </c>
      <c r="C7631" s="9">
        <v>3</v>
      </c>
      <c r="D7631" s="5">
        <v>3</v>
      </c>
      <c r="E7631" s="5">
        <v>43828</v>
      </c>
      <c r="F7631" s="5">
        <v>4</v>
      </c>
      <c r="G7631" s="9" t="s">
        <v>3456</v>
      </c>
      <c r="H7631" s="5">
        <v>1</v>
      </c>
      <c r="I7631" s="5">
        <v>4</v>
      </c>
      <c r="J7631" s="5">
        <v>5</v>
      </c>
      <c r="K7631" s="5">
        <v>134.18897637795277</v>
      </c>
      <c r="L7631" s="5">
        <v>5.25</v>
      </c>
      <c r="M7631" s="5">
        <v>3</v>
      </c>
      <c r="N7631" s="5">
        <v>0</v>
      </c>
      <c r="O7631" s="13">
        <v>43831</v>
      </c>
      <c r="P7631" s="5" t="s">
        <v>104</v>
      </c>
      <c r="Q7631" s="5" t="s">
        <v>22</v>
      </c>
      <c r="R7631" s="5">
        <v>5</v>
      </c>
      <c r="S7631" s="10">
        <v>7.1023880292037704</v>
      </c>
      <c r="T7631" s="10">
        <v>17.763000000000002</v>
      </c>
      <c r="U7631" s="10">
        <v>3</v>
      </c>
      <c r="V7631" s="10">
        <v>2.5009897976513913</v>
      </c>
      <c r="W7631" s="7">
        <f>Sheet1!J7631*Sheet2!E$2+CEILING(((Sheet1!K7631-MIN(K:K))/(MAX(K:K)-MIN(K:K))*5),1)*Sheet2!E$3+CEILING(((Sheet1!L7631-MIN(L:L))/(MAX(L:L)-MIN(L:L))*5),1)*Sheet2!E$4+Sheet1!D7631*Sheet2!E$5</f>
        <v>1.6701111956975805</v>
      </c>
      <c r="X7631" s="7">
        <f>CEILING(((Sheet1!S7631-MIN(S:S))/(MAX(S:S)-MIN(S:S))*5),1)*Sheet2!E$6+CEILING(((Sheet1!T7631-MIN(T:T))/(MAX(T:T)-MIN(T:T))*5),1)*Sheet2!E$7+CEILING(((Sheet1!V7631-MIN(V:V))/(MAX(V:V)-MIN(V:V))*5),1)*Sheet2!E$8</f>
        <v>0.25202436024272301</v>
      </c>
      <c r="Y7631" s="7">
        <f>CEILING(((Sheet1!U7631-MIN(U:U))/(MAX(U:U)-MIN(U:U))*5),1)*Sheet2!E$9</f>
        <v>0.16507402473582466</v>
      </c>
      <c r="Z7631" s="7">
        <f>CEILING(((Sheet1!H7631-MIN(H:H))/(MAX(H:H)-MIN(H:H))*5),1)*Sheet2!E$10+I7631*Sheet2!E$11+F7631*Sheet2!E$12+CEILING(((Sheet1!N7631-MIN(N:N))/(MAX(N:N)-MIN(N:N))*5),1)*Sheet2!E$13</f>
        <v>0.19934470861941261</v>
      </c>
      <c r="AA7631" s="7">
        <f>B7631*Sheet2!E$14+C7631*Sheet2!E$15+M7631*Sheet2!E$16+R7631*Sheet2!E$17</f>
        <v>0.15286518179823347</v>
      </c>
      <c r="AB7631" s="7">
        <f t="shared" si="135"/>
        <v>2.4394194710937742</v>
      </c>
    </row>
    <row r="7632" spans="1:28" ht="29" hidden="1" x14ac:dyDescent="0.35">
      <c r="A7632" s="9" t="s">
        <v>3401</v>
      </c>
      <c r="B7632" s="9">
        <v>4</v>
      </c>
      <c r="C7632" s="9">
        <v>3</v>
      </c>
      <c r="D7632" s="5">
        <v>3</v>
      </c>
      <c r="E7632" s="5">
        <v>43828</v>
      </c>
      <c r="F7632" s="5">
        <v>4</v>
      </c>
      <c r="G7632" s="9" t="s">
        <v>3456</v>
      </c>
      <c r="H7632" s="5">
        <v>1</v>
      </c>
      <c r="I7632" s="5">
        <v>4</v>
      </c>
      <c r="J7632" s="5">
        <v>5</v>
      </c>
      <c r="K7632" s="5">
        <v>136.81889763779529</v>
      </c>
      <c r="L7632" s="5">
        <v>5.25</v>
      </c>
      <c r="M7632" s="5">
        <v>4</v>
      </c>
      <c r="N7632" s="5">
        <v>1</v>
      </c>
      <c r="O7632" s="13">
        <v>43831</v>
      </c>
      <c r="P7632" s="5" t="s">
        <v>47</v>
      </c>
      <c r="Q7632" s="5" t="s">
        <v>48</v>
      </c>
      <c r="R7632" s="5">
        <v>5</v>
      </c>
      <c r="S7632" s="10">
        <v>3.04899094784128</v>
      </c>
      <c r="T7632" s="10">
        <v>7.5987999999999998</v>
      </c>
      <c r="U7632" s="10">
        <v>3</v>
      </c>
      <c r="V7632" s="10">
        <v>2.4922343588392861</v>
      </c>
      <c r="W7632" s="7">
        <f>Sheet1!J7632*Sheet2!E$2+CEILING(((Sheet1!K7632-MIN(K:K))/(MAX(K:K)-MIN(K:K))*5),1)*Sheet2!E$3+CEILING(((Sheet1!L7632-MIN(L:L))/(MAX(L:L)-MIN(L:L))*5),1)*Sheet2!E$4+Sheet1!D7632*Sheet2!E$5</f>
        <v>1.6701111956975805</v>
      </c>
      <c r="X7632" s="7">
        <f>CEILING(((Sheet1!S7632-MIN(S:S))/(MAX(S:S)-MIN(S:S))*5),1)*Sheet2!E$6+CEILING(((Sheet1!T7632-MIN(T:T))/(MAX(T:T)-MIN(T:T))*5),1)*Sheet2!E$7+CEILING(((Sheet1!V7632-MIN(V:V))/(MAX(V:V)-MIN(V:V))*5),1)*Sheet2!E$8</f>
        <v>0.25202436024272301</v>
      </c>
      <c r="Y7632" s="7">
        <f>CEILING(((Sheet1!U7632-MIN(U:U))/(MAX(U:U)-MIN(U:U))*5),1)*Sheet2!E$9</f>
        <v>0.16507402473582466</v>
      </c>
      <c r="Z7632" s="7">
        <f>CEILING(((Sheet1!H7632-MIN(H:H))/(MAX(H:H)-MIN(H:H))*5),1)*Sheet2!E$10+I7632*Sheet2!E$11+F7632*Sheet2!E$12+CEILING(((Sheet1!N7632-MIN(N:N))/(MAX(N:N)-MIN(N:N))*5),1)*Sheet2!E$13</f>
        <v>0.41848166131091452</v>
      </c>
      <c r="AA7632" s="7">
        <f>B7632*Sheet2!E$14+C7632*Sheet2!E$15+M7632*Sheet2!E$16+R7632*Sheet2!E$17</f>
        <v>0.15923430973007738</v>
      </c>
      <c r="AB7632" s="7">
        <f t="shared" si="135"/>
        <v>2.6649255517171198</v>
      </c>
    </row>
    <row r="7633" spans="1:28" ht="29" hidden="1" x14ac:dyDescent="0.35">
      <c r="A7633" s="9" t="s">
        <v>3401</v>
      </c>
      <c r="B7633" s="9">
        <v>4</v>
      </c>
      <c r="C7633" s="9">
        <v>3</v>
      </c>
      <c r="D7633" s="5">
        <v>3</v>
      </c>
      <c r="E7633" s="5">
        <v>43828</v>
      </c>
      <c r="F7633" s="5">
        <v>4</v>
      </c>
      <c r="G7633" s="9" t="s">
        <v>3456</v>
      </c>
      <c r="H7633" s="5">
        <v>1</v>
      </c>
      <c r="I7633" s="5">
        <v>4</v>
      </c>
      <c r="J7633" s="5">
        <v>5</v>
      </c>
      <c r="K7633" s="5">
        <v>136.16141732283461</v>
      </c>
      <c r="L7633" s="5">
        <v>5.25</v>
      </c>
      <c r="M7633" s="5">
        <v>4</v>
      </c>
      <c r="N7633" s="5">
        <v>1</v>
      </c>
      <c r="O7633" s="13">
        <v>43831</v>
      </c>
      <c r="P7633" s="5" t="s">
        <v>47</v>
      </c>
      <c r="Q7633" s="5" t="s">
        <v>48</v>
      </c>
      <c r="R7633" s="5">
        <v>5</v>
      </c>
      <c r="S7633" s="10">
        <v>5.4523605373074799</v>
      </c>
      <c r="T7633" s="10">
        <v>13.612500000000001</v>
      </c>
      <c r="U7633" s="10">
        <v>3</v>
      </c>
      <c r="V7633" s="10">
        <v>2.4966250685106406</v>
      </c>
      <c r="W7633" s="7">
        <f>Sheet1!J7633*Sheet2!E$2+CEILING(((Sheet1!K7633-MIN(K:K))/(MAX(K:K)-MIN(K:K))*5),1)*Sheet2!E$3+CEILING(((Sheet1!L7633-MIN(L:L))/(MAX(L:L)-MIN(L:L))*5),1)*Sheet2!E$4+Sheet1!D7633*Sheet2!E$5</f>
        <v>1.6701111956975805</v>
      </c>
      <c r="X7633" s="7">
        <f>CEILING(((Sheet1!S7633-MIN(S:S))/(MAX(S:S)-MIN(S:S))*5),1)*Sheet2!E$6+CEILING(((Sheet1!T7633-MIN(T:T))/(MAX(T:T)-MIN(T:T))*5),1)*Sheet2!E$7+CEILING(((Sheet1!V7633-MIN(V:V))/(MAX(V:V)-MIN(V:V))*5),1)*Sheet2!E$8</f>
        <v>0.25202436024272301</v>
      </c>
      <c r="Y7633" s="7">
        <f>CEILING(((Sheet1!U7633-MIN(U:U))/(MAX(U:U)-MIN(U:U))*5),1)*Sheet2!E$9</f>
        <v>0.16507402473582466</v>
      </c>
      <c r="Z7633" s="7">
        <f>CEILING(((Sheet1!H7633-MIN(H:H))/(MAX(H:H)-MIN(H:H))*5),1)*Sheet2!E$10+I7633*Sheet2!E$11+F7633*Sheet2!E$12+CEILING(((Sheet1!N7633-MIN(N:N))/(MAX(N:N)-MIN(N:N))*5),1)*Sheet2!E$13</f>
        <v>0.41848166131091452</v>
      </c>
      <c r="AA7633" s="7">
        <f>B7633*Sheet2!E$14+C7633*Sheet2!E$15+M7633*Sheet2!E$16+R7633*Sheet2!E$17</f>
        <v>0.15923430973007738</v>
      </c>
      <c r="AB7633" s="7">
        <f t="shared" si="135"/>
        <v>2.6649255517171198</v>
      </c>
    </row>
    <row r="7634" spans="1:28" ht="29" hidden="1" x14ac:dyDescent="0.35">
      <c r="A7634" s="9" t="s">
        <v>3402</v>
      </c>
      <c r="B7634" s="9">
        <v>4</v>
      </c>
      <c r="C7634" s="9">
        <v>3</v>
      </c>
      <c r="D7634" s="5">
        <v>3</v>
      </c>
      <c r="E7634" s="5">
        <v>43828</v>
      </c>
      <c r="F7634" s="5">
        <v>4</v>
      </c>
      <c r="G7634" s="9" t="s">
        <v>3456</v>
      </c>
      <c r="H7634" s="5">
        <v>1</v>
      </c>
      <c r="I7634" s="5">
        <v>4</v>
      </c>
      <c r="J7634" s="5">
        <v>5</v>
      </c>
      <c r="K7634" s="5">
        <v>138.13385826771648</v>
      </c>
      <c r="L7634" s="5">
        <v>5.6</v>
      </c>
      <c r="M7634" s="5">
        <v>4</v>
      </c>
      <c r="N7634" s="5">
        <v>1</v>
      </c>
      <c r="O7634" s="13">
        <v>43831</v>
      </c>
      <c r="P7634" s="5" t="s">
        <v>181</v>
      </c>
      <c r="Q7634" s="5" t="s">
        <v>73</v>
      </c>
      <c r="R7634" s="5">
        <v>5</v>
      </c>
      <c r="S7634" s="10">
        <v>6.3575241003335101</v>
      </c>
      <c r="T7634" s="10">
        <v>15.708</v>
      </c>
      <c r="U7634" s="10">
        <v>3</v>
      </c>
      <c r="V7634" s="10">
        <v>2.4707731739744365</v>
      </c>
      <c r="W7634" s="7">
        <f>Sheet1!J7634*Sheet2!E$2+CEILING(((Sheet1!K7634-MIN(K:K))/(MAX(K:K)-MIN(K:K))*5),1)*Sheet2!E$3+CEILING(((Sheet1!L7634-MIN(L:L))/(MAX(L:L)-MIN(L:L))*5),1)*Sheet2!E$4+Sheet1!D7634*Sheet2!E$5</f>
        <v>1.6701111956975805</v>
      </c>
      <c r="X7634" s="7">
        <f>CEILING(((Sheet1!S7634-MIN(S:S))/(MAX(S:S)-MIN(S:S))*5),1)*Sheet2!E$6+CEILING(((Sheet1!T7634-MIN(T:T))/(MAX(T:T)-MIN(T:T))*5),1)*Sheet2!E$7+CEILING(((Sheet1!V7634-MIN(V:V))/(MAX(V:V)-MIN(V:V))*5),1)*Sheet2!E$8</f>
        <v>0.25202436024272301</v>
      </c>
      <c r="Y7634" s="7">
        <f>CEILING(((Sheet1!U7634-MIN(U:U))/(MAX(U:U)-MIN(U:U))*5),1)*Sheet2!E$9</f>
        <v>0.16507402473582466</v>
      </c>
      <c r="Z7634" s="7">
        <f>CEILING(((Sheet1!H7634-MIN(H:H))/(MAX(H:H)-MIN(H:H))*5),1)*Sheet2!E$10+I7634*Sheet2!E$11+F7634*Sheet2!E$12+CEILING(((Sheet1!N7634-MIN(N:N))/(MAX(N:N)-MIN(N:N))*5),1)*Sheet2!E$13</f>
        <v>0.41848166131091452</v>
      </c>
      <c r="AA7634" s="7">
        <f>B7634*Sheet2!E$14+C7634*Sheet2!E$15+M7634*Sheet2!E$16+R7634*Sheet2!E$17</f>
        <v>0.15923430973007738</v>
      </c>
      <c r="AB7634" s="7">
        <f t="shared" si="135"/>
        <v>2.6649255517171198</v>
      </c>
    </row>
    <row r="7635" spans="1:28" ht="29" hidden="1" x14ac:dyDescent="0.35">
      <c r="A7635" s="9" t="s">
        <v>3402</v>
      </c>
      <c r="B7635" s="9">
        <v>4</v>
      </c>
      <c r="C7635" s="9">
        <v>3</v>
      </c>
      <c r="D7635" s="5">
        <v>3</v>
      </c>
      <c r="E7635" s="5">
        <v>43828</v>
      </c>
      <c r="F7635" s="5">
        <v>4</v>
      </c>
      <c r="G7635" s="9" t="s">
        <v>3456</v>
      </c>
      <c r="H7635" s="5">
        <v>1</v>
      </c>
      <c r="I7635" s="5">
        <v>4</v>
      </c>
      <c r="J7635" s="5">
        <v>5</v>
      </c>
      <c r="K7635" s="5">
        <v>142.736220472441</v>
      </c>
      <c r="L7635" s="5">
        <v>5.6</v>
      </c>
      <c r="M7635" s="5">
        <v>4</v>
      </c>
      <c r="N7635" s="5">
        <v>1</v>
      </c>
      <c r="O7635" s="13">
        <v>43831</v>
      </c>
      <c r="P7635" s="5" t="s">
        <v>181</v>
      </c>
      <c r="Q7635" s="5" t="s">
        <v>73</v>
      </c>
      <c r="R7635" s="5">
        <v>5</v>
      </c>
      <c r="S7635" s="10">
        <v>1.54136931697614</v>
      </c>
      <c r="T7635" s="10">
        <v>3.7913000000000001</v>
      </c>
      <c r="U7635" s="10">
        <v>3</v>
      </c>
      <c r="V7635" s="10">
        <v>2.4596960366628919</v>
      </c>
      <c r="W7635" s="7">
        <f>Sheet1!J7635*Sheet2!E$2+CEILING(((Sheet1!K7635-MIN(K:K))/(MAX(K:K)-MIN(K:K))*5),1)*Sheet2!E$3+CEILING(((Sheet1!L7635-MIN(L:L))/(MAX(L:L)-MIN(L:L))*5),1)*Sheet2!E$4+Sheet1!D7635*Sheet2!E$5</f>
        <v>1.6701111956975805</v>
      </c>
      <c r="X7635" s="7">
        <f>CEILING(((Sheet1!S7635-MIN(S:S))/(MAX(S:S)-MIN(S:S))*5),1)*Sheet2!E$6+CEILING(((Sheet1!T7635-MIN(T:T))/(MAX(T:T)-MIN(T:T))*5),1)*Sheet2!E$7+CEILING(((Sheet1!V7635-MIN(V:V))/(MAX(V:V)-MIN(V:V))*5),1)*Sheet2!E$8</f>
        <v>0.25202436024272301</v>
      </c>
      <c r="Y7635" s="7">
        <f>CEILING(((Sheet1!U7635-MIN(U:U))/(MAX(U:U)-MIN(U:U))*5),1)*Sheet2!E$9</f>
        <v>0.16507402473582466</v>
      </c>
      <c r="Z7635" s="7">
        <f>CEILING(((Sheet1!H7635-MIN(H:H))/(MAX(H:H)-MIN(H:H))*5),1)*Sheet2!E$10+I7635*Sheet2!E$11+F7635*Sheet2!E$12+CEILING(((Sheet1!N7635-MIN(N:N))/(MAX(N:N)-MIN(N:N))*5),1)*Sheet2!E$13</f>
        <v>0.41848166131091452</v>
      </c>
      <c r="AA7635" s="7">
        <f>B7635*Sheet2!E$14+C7635*Sheet2!E$15+M7635*Sheet2!E$16+R7635*Sheet2!E$17</f>
        <v>0.15923430973007738</v>
      </c>
      <c r="AB7635" s="7">
        <f t="shared" si="135"/>
        <v>2.6649255517171198</v>
      </c>
    </row>
    <row r="7636" spans="1:28" ht="29" hidden="1" x14ac:dyDescent="0.35">
      <c r="A7636" s="9" t="s">
        <v>3403</v>
      </c>
      <c r="B7636" s="9">
        <v>4</v>
      </c>
      <c r="C7636" s="9">
        <v>3</v>
      </c>
      <c r="D7636" s="5">
        <v>3</v>
      </c>
      <c r="E7636" s="5">
        <v>43828</v>
      </c>
      <c r="F7636" s="5">
        <v>4</v>
      </c>
      <c r="G7636" s="9" t="s">
        <v>3456</v>
      </c>
      <c r="H7636" s="5">
        <v>1</v>
      </c>
      <c r="I7636" s="5">
        <v>4</v>
      </c>
      <c r="J7636" s="5">
        <v>5</v>
      </c>
      <c r="K7636" s="5">
        <v>139.44881889763781</v>
      </c>
      <c r="L7636" s="5">
        <v>5.6</v>
      </c>
      <c r="M7636" s="5">
        <v>4</v>
      </c>
      <c r="N7636" s="5">
        <v>1</v>
      </c>
      <c r="O7636" s="13">
        <v>43831</v>
      </c>
      <c r="P7636" s="5" t="s">
        <v>181</v>
      </c>
      <c r="Q7636" s="5" t="s">
        <v>73</v>
      </c>
      <c r="R7636" s="5">
        <v>5</v>
      </c>
      <c r="S7636" s="10">
        <v>8.5044168999705096</v>
      </c>
      <c r="T7636" s="10">
        <v>20.978999999999999</v>
      </c>
      <c r="U7636" s="10">
        <v>3</v>
      </c>
      <c r="V7636" s="10">
        <v>2.4668357921250013</v>
      </c>
      <c r="W7636" s="7">
        <f>Sheet1!J7636*Sheet2!E$2+CEILING(((Sheet1!K7636-MIN(K:K))/(MAX(K:K)-MIN(K:K))*5),1)*Sheet2!E$3+CEILING(((Sheet1!L7636-MIN(L:L))/(MAX(L:L)-MIN(L:L))*5),1)*Sheet2!E$4+Sheet1!D7636*Sheet2!E$5</f>
        <v>1.6701111956975805</v>
      </c>
      <c r="X7636" s="7">
        <f>CEILING(((Sheet1!S7636-MIN(S:S))/(MAX(S:S)-MIN(S:S))*5),1)*Sheet2!E$6+CEILING(((Sheet1!T7636-MIN(T:T))/(MAX(T:T)-MIN(T:T))*5),1)*Sheet2!E$7+CEILING(((Sheet1!V7636-MIN(V:V))/(MAX(V:V)-MIN(V:V))*5),1)*Sheet2!E$8</f>
        <v>0.25202436024272301</v>
      </c>
      <c r="Y7636" s="7">
        <f>CEILING(((Sheet1!U7636-MIN(U:U))/(MAX(U:U)-MIN(U:U))*5),1)*Sheet2!E$9</f>
        <v>0.16507402473582466</v>
      </c>
      <c r="Z7636" s="7">
        <f>CEILING(((Sheet1!H7636-MIN(H:H))/(MAX(H:H)-MIN(H:H))*5),1)*Sheet2!E$10+I7636*Sheet2!E$11+F7636*Sheet2!E$12+CEILING(((Sheet1!N7636-MIN(N:N))/(MAX(N:N)-MIN(N:N))*5),1)*Sheet2!E$13</f>
        <v>0.41848166131091452</v>
      </c>
      <c r="AA7636" s="7">
        <f>B7636*Sheet2!E$14+C7636*Sheet2!E$15+M7636*Sheet2!E$16+R7636*Sheet2!E$17</f>
        <v>0.15923430973007738</v>
      </c>
      <c r="AB7636" s="7">
        <f t="shared" si="135"/>
        <v>2.6649255517171198</v>
      </c>
    </row>
    <row r="7637" spans="1:28" ht="29" hidden="1" x14ac:dyDescent="0.35">
      <c r="A7637" s="9" t="s">
        <v>3403</v>
      </c>
      <c r="B7637" s="9">
        <v>4</v>
      </c>
      <c r="C7637" s="9">
        <v>3</v>
      </c>
      <c r="D7637" s="5">
        <v>3</v>
      </c>
      <c r="E7637" s="5">
        <v>43828</v>
      </c>
      <c r="F7637" s="5">
        <v>4</v>
      </c>
      <c r="G7637" s="9" t="s">
        <v>3456</v>
      </c>
      <c r="H7637" s="5">
        <v>1</v>
      </c>
      <c r="I7637" s="5">
        <v>4</v>
      </c>
      <c r="J7637" s="5">
        <v>5</v>
      </c>
      <c r="K7637" s="5">
        <v>147.33858267716539</v>
      </c>
      <c r="L7637" s="5">
        <v>5.6</v>
      </c>
      <c r="M7637" s="5">
        <v>4</v>
      </c>
      <c r="N7637" s="5">
        <v>1</v>
      </c>
      <c r="O7637" s="13">
        <v>43831</v>
      </c>
      <c r="P7637" s="5" t="s">
        <v>181</v>
      </c>
      <c r="Q7637" s="5" t="s">
        <v>73</v>
      </c>
      <c r="R7637" s="5">
        <v>5</v>
      </c>
      <c r="S7637" s="10">
        <v>2.1917097267923999</v>
      </c>
      <c r="T7637" s="10">
        <v>5.3833000000000002</v>
      </c>
      <c r="U7637" s="10">
        <v>3</v>
      </c>
      <c r="V7637" s="10">
        <v>2.456210297464227</v>
      </c>
      <c r="W7637" s="7">
        <f>Sheet1!J7637*Sheet2!E$2+CEILING(((Sheet1!K7637-MIN(K:K))/(MAX(K:K)-MIN(K:K))*5),1)*Sheet2!E$3+CEILING(((Sheet1!L7637-MIN(L:L))/(MAX(L:L)-MIN(L:L))*5),1)*Sheet2!E$4+Sheet1!D7637*Sheet2!E$5</f>
        <v>1.6701111956975805</v>
      </c>
      <c r="X7637" s="7">
        <f>CEILING(((Sheet1!S7637-MIN(S:S))/(MAX(S:S)-MIN(S:S))*5),1)*Sheet2!E$6+CEILING(((Sheet1!T7637-MIN(T:T))/(MAX(T:T)-MIN(T:T))*5),1)*Sheet2!E$7+CEILING(((Sheet1!V7637-MIN(V:V))/(MAX(V:V)-MIN(V:V))*5),1)*Sheet2!E$8</f>
        <v>0.25202436024272301</v>
      </c>
      <c r="Y7637" s="7">
        <f>CEILING(((Sheet1!U7637-MIN(U:U))/(MAX(U:U)-MIN(U:U))*5),1)*Sheet2!E$9</f>
        <v>0.16507402473582466</v>
      </c>
      <c r="Z7637" s="7">
        <f>CEILING(((Sheet1!H7637-MIN(H:H))/(MAX(H:H)-MIN(H:H))*5),1)*Sheet2!E$10+I7637*Sheet2!E$11+F7637*Sheet2!E$12+CEILING(((Sheet1!N7637-MIN(N:N))/(MAX(N:N)-MIN(N:N))*5),1)*Sheet2!E$13</f>
        <v>0.41848166131091452</v>
      </c>
      <c r="AA7637" s="7">
        <f>B7637*Sheet2!E$14+C7637*Sheet2!E$15+M7637*Sheet2!E$16+R7637*Sheet2!E$17</f>
        <v>0.15923430973007738</v>
      </c>
      <c r="AB7637" s="7">
        <f t="shared" si="135"/>
        <v>2.6649255517171198</v>
      </c>
    </row>
    <row r="7638" spans="1:28" ht="29" hidden="1" x14ac:dyDescent="0.35">
      <c r="A7638" s="9" t="s">
        <v>3403</v>
      </c>
      <c r="B7638" s="9">
        <v>4</v>
      </c>
      <c r="C7638" s="9">
        <v>3</v>
      </c>
      <c r="D7638" s="5">
        <v>3</v>
      </c>
      <c r="E7638" s="5">
        <v>43828</v>
      </c>
      <c r="F7638" s="5">
        <v>4</v>
      </c>
      <c r="G7638" s="9" t="s">
        <v>3456</v>
      </c>
      <c r="H7638" s="5">
        <v>1</v>
      </c>
      <c r="I7638" s="5">
        <v>4</v>
      </c>
      <c r="J7638" s="5">
        <v>5</v>
      </c>
      <c r="K7638" s="5">
        <v>152.59842519685043</v>
      </c>
      <c r="L7638" s="5">
        <v>5.6</v>
      </c>
      <c r="M7638" s="5">
        <v>4</v>
      </c>
      <c r="N7638" s="5">
        <v>1</v>
      </c>
      <c r="O7638" s="13">
        <v>43831</v>
      </c>
      <c r="P7638" s="5" t="s">
        <v>181</v>
      </c>
      <c r="Q7638" s="5" t="s">
        <v>73</v>
      </c>
      <c r="R7638" s="5">
        <v>5</v>
      </c>
      <c r="S7638" s="10">
        <v>1.4039037422173499</v>
      </c>
      <c r="T7638" s="10">
        <v>3.4380000000000002</v>
      </c>
      <c r="U7638" s="10">
        <v>3</v>
      </c>
      <c r="V7638" s="10">
        <v>2.4488858435336622</v>
      </c>
      <c r="W7638" s="7">
        <f>Sheet1!J7638*Sheet2!E$2+CEILING(((Sheet1!K7638-MIN(K:K))/(MAX(K:K)-MIN(K:K))*5),1)*Sheet2!E$3+CEILING(((Sheet1!L7638-MIN(L:L))/(MAX(L:L)-MIN(L:L))*5),1)*Sheet2!E$4+Sheet1!D7638*Sheet2!E$5</f>
        <v>1.6701111956975805</v>
      </c>
      <c r="X7638" s="7">
        <f>CEILING(((Sheet1!S7638-MIN(S:S))/(MAX(S:S)-MIN(S:S))*5),1)*Sheet2!E$6+CEILING(((Sheet1!T7638-MIN(T:T))/(MAX(T:T)-MIN(T:T))*5),1)*Sheet2!E$7+CEILING(((Sheet1!V7638-MIN(V:V))/(MAX(V:V)-MIN(V:V))*5),1)*Sheet2!E$8</f>
        <v>0.25202436024272301</v>
      </c>
      <c r="Y7638" s="7">
        <f>CEILING(((Sheet1!U7638-MIN(U:U))/(MAX(U:U)-MIN(U:U))*5),1)*Sheet2!E$9</f>
        <v>0.16507402473582466</v>
      </c>
      <c r="Z7638" s="7">
        <f>CEILING(((Sheet1!H7638-MIN(H:H))/(MAX(H:H)-MIN(H:H))*5),1)*Sheet2!E$10+I7638*Sheet2!E$11+F7638*Sheet2!E$12+CEILING(((Sheet1!N7638-MIN(N:N))/(MAX(N:N)-MIN(N:N))*5),1)*Sheet2!E$13</f>
        <v>0.41848166131091452</v>
      </c>
      <c r="AA7638" s="7">
        <f>B7638*Sheet2!E$14+C7638*Sheet2!E$15+M7638*Sheet2!E$16+R7638*Sheet2!E$17</f>
        <v>0.15923430973007738</v>
      </c>
      <c r="AB7638" s="7">
        <f t="shared" si="135"/>
        <v>2.6649255517171198</v>
      </c>
    </row>
    <row r="7639" spans="1:28" ht="29" hidden="1" x14ac:dyDescent="0.35">
      <c r="A7639" s="9" t="s">
        <v>3404</v>
      </c>
      <c r="B7639" s="9">
        <v>4</v>
      </c>
      <c r="C7639" s="9">
        <v>3</v>
      </c>
      <c r="D7639" s="5">
        <v>3</v>
      </c>
      <c r="E7639" s="5">
        <v>43828</v>
      </c>
      <c r="F7639" s="5">
        <v>4</v>
      </c>
      <c r="G7639" s="9" t="s">
        <v>3456</v>
      </c>
      <c r="H7639" s="5">
        <v>1</v>
      </c>
      <c r="I7639" s="5">
        <v>4</v>
      </c>
      <c r="J7639" s="5">
        <v>5</v>
      </c>
      <c r="K7639" s="5">
        <v>143.39370078740151</v>
      </c>
      <c r="L7639" s="5">
        <v>5.25</v>
      </c>
      <c r="M7639" s="5">
        <v>3</v>
      </c>
      <c r="N7639" s="5">
        <v>0</v>
      </c>
      <c r="O7639" s="13">
        <v>43831</v>
      </c>
      <c r="P7639" s="5" t="s">
        <v>104</v>
      </c>
      <c r="Q7639" s="5" t="s">
        <v>22</v>
      </c>
      <c r="R7639" s="5">
        <v>5</v>
      </c>
      <c r="S7639" s="10">
        <v>1.5096464920318</v>
      </c>
      <c r="T7639" s="10">
        <v>3.7280000000000002</v>
      </c>
      <c r="U7639" s="10">
        <v>3</v>
      </c>
      <c r="V7639" s="10">
        <v>2.4694522987183358</v>
      </c>
      <c r="W7639" s="7">
        <f>Sheet1!J7639*Sheet2!E$2+CEILING(((Sheet1!K7639-MIN(K:K))/(MAX(K:K)-MIN(K:K))*5),1)*Sheet2!E$3+CEILING(((Sheet1!L7639-MIN(L:L))/(MAX(L:L)-MIN(L:L))*5),1)*Sheet2!E$4+Sheet1!D7639*Sheet2!E$5</f>
        <v>1.6701111956975805</v>
      </c>
      <c r="X7639" s="7">
        <f>CEILING(((Sheet1!S7639-MIN(S:S))/(MAX(S:S)-MIN(S:S))*5),1)*Sheet2!E$6+CEILING(((Sheet1!T7639-MIN(T:T))/(MAX(T:T)-MIN(T:T))*5),1)*Sheet2!E$7+CEILING(((Sheet1!V7639-MIN(V:V))/(MAX(V:V)-MIN(V:V))*5),1)*Sheet2!E$8</f>
        <v>0.25202436024272301</v>
      </c>
      <c r="Y7639" s="7">
        <f>CEILING(((Sheet1!U7639-MIN(U:U))/(MAX(U:U)-MIN(U:U))*5),1)*Sheet2!E$9</f>
        <v>0.16507402473582466</v>
      </c>
      <c r="Z7639" s="7">
        <f>CEILING(((Sheet1!H7639-MIN(H:H))/(MAX(H:H)-MIN(H:H))*5),1)*Sheet2!E$10+I7639*Sheet2!E$11+F7639*Sheet2!E$12+CEILING(((Sheet1!N7639-MIN(N:N))/(MAX(N:N)-MIN(N:N))*5),1)*Sheet2!E$13</f>
        <v>0.19934470861941261</v>
      </c>
      <c r="AA7639" s="7">
        <f>B7639*Sheet2!E$14+C7639*Sheet2!E$15+M7639*Sheet2!E$16+R7639*Sheet2!E$17</f>
        <v>0.15286518179823347</v>
      </c>
      <c r="AB7639" s="7">
        <f t="shared" si="135"/>
        <v>2.4394194710937742</v>
      </c>
    </row>
    <row r="7640" spans="1:28" ht="29" hidden="1" x14ac:dyDescent="0.35">
      <c r="A7640" s="9" t="s">
        <v>3404</v>
      </c>
      <c r="B7640" s="9">
        <v>4</v>
      </c>
      <c r="C7640" s="9">
        <v>3</v>
      </c>
      <c r="D7640" s="5">
        <v>3</v>
      </c>
      <c r="E7640" s="5">
        <v>43828</v>
      </c>
      <c r="F7640" s="5">
        <v>4</v>
      </c>
      <c r="G7640" s="9" t="s">
        <v>3456</v>
      </c>
      <c r="H7640" s="5">
        <v>1</v>
      </c>
      <c r="I7640" s="5">
        <v>4</v>
      </c>
      <c r="J7640" s="5">
        <v>5</v>
      </c>
      <c r="K7640" s="5">
        <v>151.94094488188975</v>
      </c>
      <c r="L7640" s="5">
        <v>5.25</v>
      </c>
      <c r="M7640" s="5">
        <v>3</v>
      </c>
      <c r="N7640" s="5">
        <v>0</v>
      </c>
      <c r="O7640" s="13">
        <v>43831</v>
      </c>
      <c r="P7640" s="5" t="s">
        <v>104</v>
      </c>
      <c r="Q7640" s="5" t="s">
        <v>22</v>
      </c>
      <c r="R7640" s="5">
        <v>5</v>
      </c>
      <c r="S7640" s="10">
        <v>2.5660896826647099</v>
      </c>
      <c r="T7640" s="10">
        <v>6.3</v>
      </c>
      <c r="U7640" s="10">
        <v>3</v>
      </c>
      <c r="V7640" s="10">
        <v>2.4550973578826278</v>
      </c>
      <c r="W7640" s="7">
        <f>Sheet1!J7640*Sheet2!E$2+CEILING(((Sheet1!K7640-MIN(K:K))/(MAX(K:K)-MIN(K:K))*5),1)*Sheet2!E$3+CEILING(((Sheet1!L7640-MIN(L:L))/(MAX(L:L)-MIN(L:L))*5),1)*Sheet2!E$4+Sheet1!D7640*Sheet2!E$5</f>
        <v>1.6701111956975805</v>
      </c>
      <c r="X7640" s="7">
        <f>CEILING(((Sheet1!S7640-MIN(S:S))/(MAX(S:S)-MIN(S:S))*5),1)*Sheet2!E$6+CEILING(((Sheet1!T7640-MIN(T:T))/(MAX(T:T)-MIN(T:T))*5),1)*Sheet2!E$7+CEILING(((Sheet1!V7640-MIN(V:V))/(MAX(V:V)-MIN(V:V))*5),1)*Sheet2!E$8</f>
        <v>0.25202436024272301</v>
      </c>
      <c r="Y7640" s="7">
        <f>CEILING(((Sheet1!U7640-MIN(U:U))/(MAX(U:U)-MIN(U:U))*5),1)*Sheet2!E$9</f>
        <v>0.16507402473582466</v>
      </c>
      <c r="Z7640" s="7">
        <f>CEILING(((Sheet1!H7640-MIN(H:H))/(MAX(H:H)-MIN(H:H))*5),1)*Sheet2!E$10+I7640*Sheet2!E$11+F7640*Sheet2!E$12+CEILING(((Sheet1!N7640-MIN(N:N))/(MAX(N:N)-MIN(N:N))*5),1)*Sheet2!E$13</f>
        <v>0.19934470861941261</v>
      </c>
      <c r="AA7640" s="7">
        <f>B7640*Sheet2!E$14+C7640*Sheet2!E$15+M7640*Sheet2!E$16+R7640*Sheet2!E$17</f>
        <v>0.15286518179823347</v>
      </c>
      <c r="AB7640" s="7">
        <f t="shared" si="135"/>
        <v>2.4394194710937742</v>
      </c>
    </row>
    <row r="7641" spans="1:28" ht="29" hidden="1" x14ac:dyDescent="0.35">
      <c r="A7641" s="9" t="s">
        <v>3405</v>
      </c>
      <c r="B7641" s="9">
        <v>4</v>
      </c>
      <c r="C7641" s="9">
        <v>3</v>
      </c>
      <c r="D7641" s="5">
        <v>3</v>
      </c>
      <c r="E7641" s="5">
        <v>43828</v>
      </c>
      <c r="F7641" s="5">
        <v>4</v>
      </c>
      <c r="G7641" s="9" t="s">
        <v>3456</v>
      </c>
      <c r="H7641" s="5">
        <v>1</v>
      </c>
      <c r="I7641" s="5">
        <v>4</v>
      </c>
      <c r="J7641" s="5">
        <v>5</v>
      </c>
      <c r="K7641" s="5">
        <v>132.87401574803144</v>
      </c>
      <c r="L7641" s="5">
        <v>5.25</v>
      </c>
      <c r="M7641" s="5">
        <v>3</v>
      </c>
      <c r="N7641" s="5">
        <v>0</v>
      </c>
      <c r="O7641" s="13">
        <v>43831</v>
      </c>
      <c r="P7641" s="5" t="s">
        <v>104</v>
      </c>
      <c r="Q7641" s="5" t="s">
        <v>22</v>
      </c>
      <c r="R7641" s="5">
        <v>5</v>
      </c>
      <c r="S7641" s="10">
        <v>17.333186560896699</v>
      </c>
      <c r="T7641" s="10">
        <v>43.515999999999998</v>
      </c>
      <c r="U7641" s="10">
        <v>3</v>
      </c>
      <c r="V7641" s="10">
        <v>2.510559720055813</v>
      </c>
      <c r="W7641" s="7">
        <f>Sheet1!J7641*Sheet2!E$2+CEILING(((Sheet1!K7641-MIN(K:K))/(MAX(K:K)-MIN(K:K))*5),1)*Sheet2!E$3+CEILING(((Sheet1!L7641-MIN(L:L))/(MAX(L:L)-MIN(L:L))*5),1)*Sheet2!E$4+Sheet1!D7641*Sheet2!E$5</f>
        <v>1.6701111956975805</v>
      </c>
      <c r="X7641" s="7">
        <f>CEILING(((Sheet1!S7641-MIN(S:S))/(MAX(S:S)-MIN(S:S))*5),1)*Sheet2!E$6+CEILING(((Sheet1!T7641-MIN(T:T))/(MAX(T:T)-MIN(T:T))*5),1)*Sheet2!E$7+CEILING(((Sheet1!V7641-MIN(V:V))/(MAX(V:V)-MIN(V:V))*5),1)*Sheet2!E$8</f>
        <v>0.25202436024272301</v>
      </c>
      <c r="Y7641" s="7">
        <f>CEILING(((Sheet1!U7641-MIN(U:U))/(MAX(U:U)-MIN(U:U))*5),1)*Sheet2!E$9</f>
        <v>0.16507402473582466</v>
      </c>
      <c r="Z7641" s="7">
        <f>CEILING(((Sheet1!H7641-MIN(H:H))/(MAX(H:H)-MIN(H:H))*5),1)*Sheet2!E$10+I7641*Sheet2!E$11+F7641*Sheet2!E$12+CEILING(((Sheet1!N7641-MIN(N:N))/(MAX(N:N)-MIN(N:N))*5),1)*Sheet2!E$13</f>
        <v>0.19934470861941261</v>
      </c>
      <c r="AA7641" s="7">
        <f>B7641*Sheet2!E$14+C7641*Sheet2!E$15+M7641*Sheet2!E$16+R7641*Sheet2!E$17</f>
        <v>0.15286518179823347</v>
      </c>
      <c r="AB7641" s="7">
        <f t="shared" si="135"/>
        <v>2.4394194710937742</v>
      </c>
    </row>
    <row r="7642" spans="1:28" ht="29" hidden="1" x14ac:dyDescent="0.35">
      <c r="A7642" s="9" t="s">
        <v>3405</v>
      </c>
      <c r="B7642" s="9">
        <v>4</v>
      </c>
      <c r="C7642" s="9">
        <v>3</v>
      </c>
      <c r="D7642" s="5">
        <v>3</v>
      </c>
      <c r="E7642" s="5">
        <v>43828</v>
      </c>
      <c r="F7642" s="5">
        <v>4</v>
      </c>
      <c r="G7642" s="9" t="s">
        <v>3456</v>
      </c>
      <c r="H7642" s="5">
        <v>1</v>
      </c>
      <c r="I7642" s="5">
        <v>4</v>
      </c>
      <c r="J7642" s="5">
        <v>5</v>
      </c>
      <c r="K7642" s="5">
        <v>140.763779527559</v>
      </c>
      <c r="L7642" s="5">
        <v>5.25</v>
      </c>
      <c r="M7642" s="5">
        <v>3</v>
      </c>
      <c r="N7642" s="5">
        <v>0</v>
      </c>
      <c r="O7642" s="13">
        <v>43831</v>
      </c>
      <c r="P7642" s="5" t="s">
        <v>104</v>
      </c>
      <c r="Q7642" s="5" t="s">
        <v>22</v>
      </c>
      <c r="R7642" s="5">
        <v>5</v>
      </c>
      <c r="S7642" s="10">
        <v>9.1017509441351105</v>
      </c>
      <c r="T7642" s="10">
        <v>22.562000000000001</v>
      </c>
      <c r="U7642" s="10">
        <v>3</v>
      </c>
      <c r="V7642" s="10">
        <v>2.4788636975985661</v>
      </c>
      <c r="W7642" s="7">
        <f>Sheet1!J7642*Sheet2!E$2+CEILING(((Sheet1!K7642-MIN(K:K))/(MAX(K:K)-MIN(K:K))*5),1)*Sheet2!E$3+CEILING(((Sheet1!L7642-MIN(L:L))/(MAX(L:L)-MIN(L:L))*5),1)*Sheet2!E$4+Sheet1!D7642*Sheet2!E$5</f>
        <v>1.6701111956975805</v>
      </c>
      <c r="X7642" s="7">
        <f>CEILING(((Sheet1!S7642-MIN(S:S))/(MAX(S:S)-MIN(S:S))*5),1)*Sheet2!E$6+CEILING(((Sheet1!T7642-MIN(T:T))/(MAX(T:T)-MIN(T:T))*5),1)*Sheet2!E$7+CEILING(((Sheet1!V7642-MIN(V:V))/(MAX(V:V)-MIN(V:V))*5),1)*Sheet2!E$8</f>
        <v>0.25202436024272301</v>
      </c>
      <c r="Y7642" s="7">
        <f>CEILING(((Sheet1!U7642-MIN(U:U))/(MAX(U:U)-MIN(U:U))*5),1)*Sheet2!E$9</f>
        <v>0.16507402473582466</v>
      </c>
      <c r="Z7642" s="7">
        <f>CEILING(((Sheet1!H7642-MIN(H:H))/(MAX(H:H)-MIN(H:H))*5),1)*Sheet2!E$10+I7642*Sheet2!E$11+F7642*Sheet2!E$12+CEILING(((Sheet1!N7642-MIN(N:N))/(MAX(N:N)-MIN(N:N))*5),1)*Sheet2!E$13</f>
        <v>0.19934470861941261</v>
      </c>
      <c r="AA7642" s="7">
        <f>B7642*Sheet2!E$14+C7642*Sheet2!E$15+M7642*Sheet2!E$16+R7642*Sheet2!E$17</f>
        <v>0.15286518179823347</v>
      </c>
      <c r="AB7642" s="7">
        <f t="shared" si="135"/>
        <v>2.4394194710937742</v>
      </c>
    </row>
    <row r="7643" spans="1:28" ht="29" hidden="1" x14ac:dyDescent="0.35">
      <c r="A7643" s="9" t="s">
        <v>3406</v>
      </c>
      <c r="B7643" s="9">
        <v>5</v>
      </c>
      <c r="C7643" s="9">
        <v>5</v>
      </c>
      <c r="D7643" s="5">
        <v>3</v>
      </c>
      <c r="E7643" s="5">
        <v>43828</v>
      </c>
      <c r="F7643" s="5">
        <v>4</v>
      </c>
      <c r="G7643" s="9" t="s">
        <v>3456</v>
      </c>
      <c r="H7643" s="5">
        <v>1</v>
      </c>
      <c r="I7643" s="5">
        <v>5</v>
      </c>
      <c r="J7643" s="5">
        <v>5</v>
      </c>
      <c r="K7643" s="5">
        <v>159.17322834645663</v>
      </c>
      <c r="L7643" s="5">
        <v>5.0750000000000002</v>
      </c>
      <c r="M7643" s="5">
        <v>5</v>
      </c>
      <c r="N7643" s="5">
        <v>0</v>
      </c>
      <c r="O7643" s="13">
        <v>43836</v>
      </c>
      <c r="P7643" s="5" t="s">
        <v>3138</v>
      </c>
      <c r="Q7643" s="5" t="s">
        <v>3139</v>
      </c>
      <c r="R7643" s="5">
        <v>4</v>
      </c>
      <c r="S7643" s="10">
        <v>22.779688124921002</v>
      </c>
      <c r="T7643" s="10">
        <v>43.55</v>
      </c>
      <c r="U7643" s="10">
        <v>8</v>
      </c>
      <c r="V7643" s="10">
        <v>1.9117908797160508</v>
      </c>
      <c r="W7643" s="7">
        <f>Sheet1!J7643*Sheet2!E$2+CEILING(((Sheet1!K7643-MIN(K:K))/(MAX(K:K)-MIN(K:K))*5),1)*Sheet2!E$3+CEILING(((Sheet1!L7643-MIN(L:L))/(MAX(L:L)-MIN(L:L))*5),1)*Sheet2!E$4+Sheet1!D7643*Sheet2!E$5</f>
        <v>1.6070807521501036</v>
      </c>
      <c r="X7643" s="7">
        <f>CEILING(((Sheet1!S7643-MIN(S:S))/(MAX(S:S)-MIN(S:S))*5),1)*Sheet2!E$6+CEILING(((Sheet1!T7643-MIN(T:T))/(MAX(T:T)-MIN(T:T))*5),1)*Sheet2!E$7+CEILING(((Sheet1!V7643-MIN(V:V))/(MAX(V:V)-MIN(V:V))*5),1)*Sheet2!E$8</f>
        <v>0.25202436024272301</v>
      </c>
      <c r="Y7643" s="7">
        <f>CEILING(((Sheet1!U7643-MIN(U:U))/(MAX(U:U)-MIN(U:U))*5),1)*Sheet2!E$9</f>
        <v>0.33014804947164933</v>
      </c>
      <c r="Z7643" s="7">
        <f>CEILING(((Sheet1!H7643-MIN(H:H))/(MAX(H:H)-MIN(H:H))*5),1)*Sheet2!E$10+I7643*Sheet2!E$11+F7643*Sheet2!E$12+CEILING(((Sheet1!N7643-MIN(N:N))/(MAX(N:N)-MIN(N:N))*5),1)*Sheet2!E$13</f>
        <v>0.21097386794962439</v>
      </c>
      <c r="AA7643" s="7">
        <f>B7643*Sheet2!E$14+C7643*Sheet2!E$15+M7643*Sheet2!E$16+R7643*Sheet2!E$17</f>
        <v>0.20800957596450714</v>
      </c>
      <c r="AB7643" s="7">
        <f t="shared" si="135"/>
        <v>2.6082366057786075</v>
      </c>
    </row>
    <row r="7644" spans="1:28" ht="29" hidden="1" x14ac:dyDescent="0.35">
      <c r="A7644" s="9" t="s">
        <v>3407</v>
      </c>
      <c r="B7644" s="9">
        <v>5</v>
      </c>
      <c r="C7644" s="9">
        <v>5</v>
      </c>
      <c r="D7644" s="5">
        <v>3</v>
      </c>
      <c r="E7644" s="5">
        <v>43828</v>
      </c>
      <c r="F7644" s="5">
        <v>4</v>
      </c>
      <c r="G7644" s="9" t="s">
        <v>3456</v>
      </c>
      <c r="H7644" s="5">
        <v>1</v>
      </c>
      <c r="I7644" s="5">
        <v>5</v>
      </c>
      <c r="J7644" s="5">
        <v>5</v>
      </c>
      <c r="K7644" s="5">
        <v>192.04724409448824</v>
      </c>
      <c r="L7644" s="5">
        <v>5.0750000000000002</v>
      </c>
      <c r="M7644" s="5">
        <v>5</v>
      </c>
      <c r="N7644" s="5">
        <v>1</v>
      </c>
      <c r="O7644" s="13">
        <v>43831</v>
      </c>
      <c r="P7644" s="5" t="s">
        <v>126</v>
      </c>
      <c r="Q7644" s="5" t="s">
        <v>127</v>
      </c>
      <c r="R7644" s="5">
        <v>4</v>
      </c>
      <c r="S7644" s="10">
        <v>130.75540983704701</v>
      </c>
      <c r="T7644" s="10">
        <v>201.10499999999999</v>
      </c>
      <c r="U7644" s="10">
        <v>3</v>
      </c>
      <c r="V7644" s="10">
        <v>1.5380243176984083</v>
      </c>
      <c r="W7644" s="7">
        <f>Sheet1!J7644*Sheet2!E$2+CEILING(((Sheet1!K7644-MIN(K:K))/(MAX(K:K)-MIN(K:K))*5),1)*Sheet2!E$3+CEILING(((Sheet1!L7644-MIN(L:L))/(MAX(L:L)-MIN(L:L))*5),1)*Sheet2!E$4+Sheet1!D7644*Sheet2!E$5</f>
        <v>1.6070807521501036</v>
      </c>
      <c r="X7644" s="7">
        <f>CEILING(((Sheet1!S7644-MIN(S:S))/(MAX(S:S)-MIN(S:S))*5),1)*Sheet2!E$6+CEILING(((Sheet1!T7644-MIN(T:T))/(MAX(T:T)-MIN(T:T))*5),1)*Sheet2!E$7+CEILING(((Sheet1!V7644-MIN(V:V))/(MAX(V:V)-MIN(V:V))*5),1)*Sheet2!E$8</f>
        <v>0.25202436024272301</v>
      </c>
      <c r="Y7644" s="7">
        <f>CEILING(((Sheet1!U7644-MIN(U:U))/(MAX(U:U)-MIN(U:U))*5),1)*Sheet2!E$9</f>
        <v>0.16507402473582466</v>
      </c>
      <c r="Z7644" s="7">
        <f>CEILING(((Sheet1!H7644-MIN(H:H))/(MAX(H:H)-MIN(H:H))*5),1)*Sheet2!E$10+I7644*Sheet2!E$11+F7644*Sheet2!E$12+CEILING(((Sheet1!N7644-MIN(N:N))/(MAX(N:N)-MIN(N:N))*5),1)*Sheet2!E$13</f>
        <v>0.43011082064112627</v>
      </c>
      <c r="AA7644" s="7">
        <f>B7644*Sheet2!E$14+C7644*Sheet2!E$15+M7644*Sheet2!E$16+R7644*Sheet2!E$17</f>
        <v>0.20800957596450714</v>
      </c>
      <c r="AB7644" s="7">
        <f t="shared" si="135"/>
        <v>2.6622995337342847</v>
      </c>
    </row>
    <row r="7645" spans="1:28" ht="29" hidden="1" x14ac:dyDescent="0.35">
      <c r="A7645" s="9" t="s">
        <v>3408</v>
      </c>
      <c r="B7645" s="9">
        <v>4</v>
      </c>
      <c r="C7645" s="9">
        <v>3</v>
      </c>
      <c r="D7645" s="5">
        <v>3</v>
      </c>
      <c r="E7645" s="5">
        <v>43828</v>
      </c>
      <c r="F7645" s="5">
        <v>4</v>
      </c>
      <c r="G7645" s="9" t="s">
        <v>3456</v>
      </c>
      <c r="H7645" s="5">
        <v>1</v>
      </c>
      <c r="I7645" s="5">
        <v>4</v>
      </c>
      <c r="J7645" s="5">
        <v>5</v>
      </c>
      <c r="K7645" s="5">
        <v>149.31102362204723</v>
      </c>
      <c r="L7645" s="5">
        <v>4.9000000000000004</v>
      </c>
      <c r="M7645" s="5">
        <v>5</v>
      </c>
      <c r="N7645" s="5">
        <v>1</v>
      </c>
      <c r="O7645" s="13">
        <v>43831</v>
      </c>
      <c r="P7645" s="5" t="s">
        <v>85</v>
      </c>
      <c r="Q7645" s="5" t="s">
        <v>86</v>
      </c>
      <c r="R7645" s="5">
        <v>3</v>
      </c>
      <c r="S7645" s="10">
        <v>6.7495372221988204</v>
      </c>
      <c r="T7645" s="10">
        <v>13.387499999999999</v>
      </c>
      <c r="U7645" s="10">
        <v>3</v>
      </c>
      <c r="V7645" s="10">
        <v>1.98346931934375</v>
      </c>
      <c r="W7645" s="7">
        <f>Sheet1!J7645*Sheet2!E$2+CEILING(((Sheet1!K7645-MIN(K:K))/(MAX(K:K)-MIN(K:K))*5),1)*Sheet2!E$3+CEILING(((Sheet1!L7645-MIN(L:L))/(MAX(L:L)-MIN(L:L))*5),1)*Sheet2!E$4+Sheet1!D7645*Sheet2!E$5</f>
        <v>1.5385717798935707</v>
      </c>
      <c r="X7645" s="7">
        <f>CEILING(((Sheet1!S7645-MIN(S:S))/(MAX(S:S)-MIN(S:S))*5),1)*Sheet2!E$6+CEILING(((Sheet1!T7645-MIN(T:T))/(MAX(T:T)-MIN(T:T))*5),1)*Sheet2!E$7+CEILING(((Sheet1!V7645-MIN(V:V))/(MAX(V:V)-MIN(V:V))*5),1)*Sheet2!E$8</f>
        <v>0.25202436024272301</v>
      </c>
      <c r="Y7645" s="7">
        <f>CEILING(((Sheet1!U7645-MIN(U:U))/(MAX(U:U)-MIN(U:U))*5),1)*Sheet2!E$9</f>
        <v>0.16507402473582466</v>
      </c>
      <c r="Z7645" s="7">
        <f>CEILING(((Sheet1!H7645-MIN(H:H))/(MAX(H:H)-MIN(H:H))*5),1)*Sheet2!E$10+I7645*Sheet2!E$11+F7645*Sheet2!E$12+CEILING(((Sheet1!N7645-MIN(N:N))/(MAX(N:N)-MIN(N:N))*5),1)*Sheet2!E$13</f>
        <v>0.41848166131091452</v>
      </c>
      <c r="AA7645" s="7">
        <f>B7645*Sheet2!E$14+C7645*Sheet2!E$15+M7645*Sheet2!E$16+R7645*Sheet2!E$17</f>
        <v>0.15998612866108317</v>
      </c>
      <c r="AB7645" s="7">
        <f t="shared" si="135"/>
        <v>2.5341379548441161</v>
      </c>
    </row>
    <row r="7646" spans="1:28" ht="29" hidden="1" x14ac:dyDescent="0.35">
      <c r="A7646" s="9" t="s">
        <v>3409</v>
      </c>
      <c r="B7646" s="9">
        <v>4</v>
      </c>
      <c r="C7646" s="9">
        <v>3</v>
      </c>
      <c r="D7646" s="5">
        <v>3</v>
      </c>
      <c r="E7646" s="5">
        <v>43829</v>
      </c>
      <c r="F7646" s="5">
        <v>4</v>
      </c>
      <c r="G7646" s="9" t="s">
        <v>3456</v>
      </c>
      <c r="H7646" s="5">
        <v>1</v>
      </c>
      <c r="I7646" s="5">
        <v>4</v>
      </c>
      <c r="J7646" s="5">
        <v>5</v>
      </c>
      <c r="K7646" s="5">
        <v>136.81889763779529</v>
      </c>
      <c r="L7646" s="5">
        <v>5.25</v>
      </c>
      <c r="M7646" s="5">
        <v>3</v>
      </c>
      <c r="N7646" s="5">
        <v>0</v>
      </c>
      <c r="O7646" s="13">
        <v>43832</v>
      </c>
      <c r="P7646" s="5" t="s">
        <v>104</v>
      </c>
      <c r="Q7646" s="5" t="s">
        <v>22</v>
      </c>
      <c r="R7646" s="5">
        <v>5</v>
      </c>
      <c r="S7646" s="10">
        <v>11.200632035664899</v>
      </c>
      <c r="T7646" s="10">
        <v>27.812999999999999</v>
      </c>
      <c r="U7646" s="10">
        <v>3</v>
      </c>
      <c r="V7646" s="10">
        <v>2.4831634421556057</v>
      </c>
      <c r="W7646" s="7">
        <f>Sheet1!J7646*Sheet2!E$2+CEILING(((Sheet1!K7646-MIN(K:K))/(MAX(K:K)-MIN(K:K))*5),1)*Sheet2!E$3+CEILING(((Sheet1!L7646-MIN(L:L))/(MAX(L:L)-MIN(L:L))*5),1)*Sheet2!E$4+Sheet1!D7646*Sheet2!E$5</f>
        <v>1.6701111956975805</v>
      </c>
      <c r="X7646" s="7">
        <f>CEILING(((Sheet1!S7646-MIN(S:S))/(MAX(S:S)-MIN(S:S))*5),1)*Sheet2!E$6+CEILING(((Sheet1!T7646-MIN(T:T))/(MAX(T:T)-MIN(T:T))*5),1)*Sheet2!E$7+CEILING(((Sheet1!V7646-MIN(V:V))/(MAX(V:V)-MIN(V:V))*5),1)*Sheet2!E$8</f>
        <v>0.25202436024272301</v>
      </c>
      <c r="Y7646" s="7">
        <f>CEILING(((Sheet1!U7646-MIN(U:U))/(MAX(U:U)-MIN(U:U))*5),1)*Sheet2!E$9</f>
        <v>0.16507402473582466</v>
      </c>
      <c r="Z7646" s="7">
        <f>CEILING(((Sheet1!H7646-MIN(H:H))/(MAX(H:H)-MIN(H:H))*5),1)*Sheet2!E$10+I7646*Sheet2!E$11+F7646*Sheet2!E$12+CEILING(((Sheet1!N7646-MIN(N:N))/(MAX(N:N)-MIN(N:N))*5),1)*Sheet2!E$13</f>
        <v>0.19934470861941261</v>
      </c>
      <c r="AA7646" s="7">
        <f>B7646*Sheet2!E$14+C7646*Sheet2!E$15+M7646*Sheet2!E$16+R7646*Sheet2!E$17</f>
        <v>0.15286518179823347</v>
      </c>
      <c r="AB7646" s="7">
        <f t="shared" si="135"/>
        <v>2.4394194710937742</v>
      </c>
    </row>
    <row r="7647" spans="1:28" ht="29" hidden="1" x14ac:dyDescent="0.35">
      <c r="A7647" s="9" t="s">
        <v>3410</v>
      </c>
      <c r="B7647" s="9">
        <v>4</v>
      </c>
      <c r="C7647" s="9">
        <v>3</v>
      </c>
      <c r="D7647" s="5">
        <v>3</v>
      </c>
      <c r="E7647" s="5">
        <v>43829</v>
      </c>
      <c r="F7647" s="5">
        <v>4</v>
      </c>
      <c r="G7647" s="9" t="s">
        <v>3456</v>
      </c>
      <c r="H7647" s="5">
        <v>1</v>
      </c>
      <c r="I7647" s="5">
        <v>4</v>
      </c>
      <c r="J7647" s="5">
        <v>5</v>
      </c>
      <c r="K7647" s="5">
        <v>252.70479999999998</v>
      </c>
      <c r="L7647" s="5">
        <v>5.25</v>
      </c>
      <c r="M7647" s="5">
        <v>3</v>
      </c>
      <c r="N7647" s="5">
        <v>1</v>
      </c>
      <c r="O7647" s="13">
        <v>43835</v>
      </c>
      <c r="P7647" s="5" t="s">
        <v>27</v>
      </c>
      <c r="Q7647" s="5" t="s">
        <v>28</v>
      </c>
      <c r="R7647" s="5">
        <v>5</v>
      </c>
      <c r="S7647" s="10">
        <v>28.576612537421699</v>
      </c>
      <c r="T7647" s="10">
        <v>70.192499999999995</v>
      </c>
      <c r="U7647" s="10">
        <v>6</v>
      </c>
      <c r="V7647" s="10">
        <v>2.4562918333333381</v>
      </c>
      <c r="W7647" s="7">
        <f>Sheet1!J7647*Sheet2!E$2+CEILING(((Sheet1!K7647-MIN(K:K))/(MAX(K:K)-MIN(K:K))*5),1)*Sheet2!E$3+CEILING(((Sheet1!L7647-MIN(L:L))/(MAX(L:L)-MIN(L:L))*5),1)*Sheet2!E$4+Sheet1!D7647*Sheet2!E$5</f>
        <v>1.807129140210646</v>
      </c>
      <c r="X7647" s="7">
        <f>CEILING(((Sheet1!S7647-MIN(S:S))/(MAX(S:S)-MIN(S:S))*5),1)*Sheet2!E$6+CEILING(((Sheet1!T7647-MIN(T:T))/(MAX(T:T)-MIN(T:T))*5),1)*Sheet2!E$7+CEILING(((Sheet1!V7647-MIN(V:V))/(MAX(V:V)-MIN(V:V))*5),1)*Sheet2!E$8</f>
        <v>0.25202436024272301</v>
      </c>
      <c r="Y7647" s="7">
        <f>CEILING(((Sheet1!U7647-MIN(U:U))/(MAX(U:U)-MIN(U:U))*5),1)*Sheet2!E$9</f>
        <v>0.33014804947164933</v>
      </c>
      <c r="Z7647" s="7">
        <f>CEILING(((Sheet1!H7647-MIN(H:H))/(MAX(H:H)-MIN(H:H))*5),1)*Sheet2!E$10+I7647*Sheet2!E$11+F7647*Sheet2!E$12+CEILING(((Sheet1!N7647-MIN(N:N))/(MAX(N:N)-MIN(N:N))*5),1)*Sheet2!E$13</f>
        <v>0.41848166131091452</v>
      </c>
      <c r="AA7647" s="7">
        <f>B7647*Sheet2!E$14+C7647*Sheet2!E$15+M7647*Sheet2!E$16+R7647*Sheet2!E$17</f>
        <v>0.15286518179823347</v>
      </c>
      <c r="AB7647" s="7">
        <f t="shared" si="135"/>
        <v>2.960648393034166</v>
      </c>
    </row>
    <row r="7648" spans="1:28" ht="29" hidden="1" x14ac:dyDescent="0.35">
      <c r="A7648" s="9" t="s">
        <v>3410</v>
      </c>
      <c r="B7648" s="9">
        <v>4</v>
      </c>
      <c r="C7648" s="9">
        <v>3</v>
      </c>
      <c r="D7648" s="5">
        <v>3</v>
      </c>
      <c r="E7648" s="5">
        <v>43829</v>
      </c>
      <c r="F7648" s="5">
        <v>4</v>
      </c>
      <c r="G7648" s="9" t="s">
        <v>3456</v>
      </c>
      <c r="H7648" s="5">
        <v>1</v>
      </c>
      <c r="I7648" s="5">
        <v>4</v>
      </c>
      <c r="J7648" s="5">
        <v>5</v>
      </c>
      <c r="K7648" s="5">
        <v>261.1884</v>
      </c>
      <c r="L7648" s="5">
        <v>5.25</v>
      </c>
      <c r="M7648" s="5">
        <v>3</v>
      </c>
      <c r="N7648" s="5">
        <v>1</v>
      </c>
      <c r="O7648" s="13">
        <v>43835</v>
      </c>
      <c r="P7648" s="5" t="s">
        <v>27</v>
      </c>
      <c r="Q7648" s="5" t="s">
        <v>28</v>
      </c>
      <c r="R7648" s="5">
        <v>5</v>
      </c>
      <c r="S7648" s="10">
        <v>34.990474462487498</v>
      </c>
      <c r="T7648" s="10">
        <v>85.732500000000002</v>
      </c>
      <c r="U7648" s="10">
        <v>6</v>
      </c>
      <c r="V7648" s="10">
        <v>2.4501668330308548</v>
      </c>
      <c r="W7648" s="7">
        <f>Sheet1!J7648*Sheet2!E$2+CEILING(((Sheet1!K7648-MIN(K:K))/(MAX(K:K)-MIN(K:K))*5),1)*Sheet2!E$3+CEILING(((Sheet1!L7648-MIN(L:L))/(MAX(L:L)-MIN(L:L))*5),1)*Sheet2!E$4+Sheet1!D7648*Sheet2!E$5</f>
        <v>1.8756381124671788</v>
      </c>
      <c r="X7648" s="7">
        <f>CEILING(((Sheet1!S7648-MIN(S:S))/(MAX(S:S)-MIN(S:S))*5),1)*Sheet2!E$6+CEILING(((Sheet1!T7648-MIN(T:T))/(MAX(T:T)-MIN(T:T))*5),1)*Sheet2!E$7+CEILING(((Sheet1!V7648-MIN(V:V))/(MAX(V:V)-MIN(V:V))*5),1)*Sheet2!E$8</f>
        <v>0.25202436024272301</v>
      </c>
      <c r="Y7648" s="7">
        <f>CEILING(((Sheet1!U7648-MIN(U:U))/(MAX(U:U)-MIN(U:U))*5),1)*Sheet2!E$9</f>
        <v>0.33014804947164933</v>
      </c>
      <c r="Z7648" s="7">
        <f>CEILING(((Sheet1!H7648-MIN(H:H))/(MAX(H:H)-MIN(H:H))*5),1)*Sheet2!E$10+I7648*Sheet2!E$11+F7648*Sheet2!E$12+CEILING(((Sheet1!N7648-MIN(N:N))/(MAX(N:N)-MIN(N:N))*5),1)*Sheet2!E$13</f>
        <v>0.41848166131091452</v>
      </c>
      <c r="AA7648" s="7">
        <f>B7648*Sheet2!E$14+C7648*Sheet2!E$15+M7648*Sheet2!E$16+R7648*Sheet2!E$17</f>
        <v>0.15286518179823347</v>
      </c>
      <c r="AB7648" s="7">
        <f t="shared" si="135"/>
        <v>3.0291573652906991</v>
      </c>
    </row>
    <row r="7649" spans="1:28" ht="29" hidden="1" x14ac:dyDescent="0.35">
      <c r="A7649" s="9" t="s">
        <v>3411</v>
      </c>
      <c r="B7649" s="9">
        <v>4</v>
      </c>
      <c r="C7649" s="9">
        <v>3</v>
      </c>
      <c r="D7649" s="5">
        <v>3</v>
      </c>
      <c r="E7649" s="5">
        <v>43829</v>
      </c>
      <c r="F7649" s="5">
        <v>4</v>
      </c>
      <c r="G7649" s="9" t="s">
        <v>3456</v>
      </c>
      <c r="H7649" s="5">
        <v>1</v>
      </c>
      <c r="I7649" s="5">
        <v>4</v>
      </c>
      <c r="J7649" s="5">
        <v>5</v>
      </c>
      <c r="K7649" s="5">
        <v>149.31102362204723</v>
      </c>
      <c r="L7649" s="5">
        <v>4.375</v>
      </c>
      <c r="M7649" s="5">
        <v>4</v>
      </c>
      <c r="N7649" s="5">
        <v>1</v>
      </c>
      <c r="O7649" s="13">
        <v>43832</v>
      </c>
      <c r="P7649" s="5" t="s">
        <v>47</v>
      </c>
      <c r="Q7649" s="5" t="s">
        <v>48</v>
      </c>
      <c r="R7649" s="5">
        <v>5</v>
      </c>
      <c r="S7649" s="10">
        <v>27.200283467064299</v>
      </c>
      <c r="T7649" s="10">
        <v>73.042000000000002</v>
      </c>
      <c r="U7649" s="10">
        <v>3</v>
      </c>
      <c r="V7649" s="10">
        <v>2.6853396615679959</v>
      </c>
      <c r="W7649" s="7">
        <f>Sheet1!J7649*Sheet2!E$2+CEILING(((Sheet1!K7649-MIN(K:K))/(MAX(K:K)-MIN(K:K))*5),1)*Sheet2!E$3+CEILING(((Sheet1!L7649-MIN(L:L))/(MAX(L:L)-MIN(L:L))*5),1)*Sheet2!E$4+Sheet1!D7649*Sheet2!E$5</f>
        <v>1.407032364089561</v>
      </c>
      <c r="X7649" s="7">
        <f>CEILING(((Sheet1!S7649-MIN(S:S))/(MAX(S:S)-MIN(S:S))*5),1)*Sheet2!E$6+CEILING(((Sheet1!T7649-MIN(T:T))/(MAX(T:T)-MIN(T:T))*5),1)*Sheet2!E$7+CEILING(((Sheet1!V7649-MIN(V:V))/(MAX(V:V)-MIN(V:V))*5),1)*Sheet2!E$8</f>
        <v>0.25202436024272301</v>
      </c>
      <c r="Y7649" s="7">
        <f>CEILING(((Sheet1!U7649-MIN(U:U))/(MAX(U:U)-MIN(U:U))*5),1)*Sheet2!E$9</f>
        <v>0.16507402473582466</v>
      </c>
      <c r="Z7649" s="7">
        <f>CEILING(((Sheet1!H7649-MIN(H:H))/(MAX(H:H)-MIN(H:H))*5),1)*Sheet2!E$10+I7649*Sheet2!E$11+F7649*Sheet2!E$12+CEILING(((Sheet1!N7649-MIN(N:N))/(MAX(N:N)-MIN(N:N))*5),1)*Sheet2!E$13</f>
        <v>0.41848166131091452</v>
      </c>
      <c r="AA7649" s="7">
        <f>B7649*Sheet2!E$14+C7649*Sheet2!E$15+M7649*Sheet2!E$16+R7649*Sheet2!E$17</f>
        <v>0.15923430973007738</v>
      </c>
      <c r="AB7649" s="7">
        <f t="shared" si="135"/>
        <v>2.4018467201091003</v>
      </c>
    </row>
    <row r="7650" spans="1:28" ht="29" hidden="1" x14ac:dyDescent="0.35">
      <c r="A7650" s="9" t="s">
        <v>3411</v>
      </c>
      <c r="B7650" s="9">
        <v>4</v>
      </c>
      <c r="C7650" s="9">
        <v>3</v>
      </c>
      <c r="D7650" s="5">
        <v>3</v>
      </c>
      <c r="E7650" s="5">
        <v>43829</v>
      </c>
      <c r="F7650" s="5">
        <v>4</v>
      </c>
      <c r="G7650" s="9" t="s">
        <v>3456</v>
      </c>
      <c r="H7650" s="5">
        <v>1</v>
      </c>
      <c r="I7650" s="5">
        <v>4</v>
      </c>
      <c r="J7650" s="5">
        <v>5</v>
      </c>
      <c r="K7650" s="5">
        <v>149.31102362204723</v>
      </c>
      <c r="L7650" s="5">
        <v>4.375</v>
      </c>
      <c r="M7650" s="5">
        <v>4</v>
      </c>
      <c r="N7650" s="5">
        <v>1</v>
      </c>
      <c r="O7650" s="13">
        <v>43832</v>
      </c>
      <c r="P7650" s="5" t="s">
        <v>47</v>
      </c>
      <c r="Q7650" s="5" t="s">
        <v>48</v>
      </c>
      <c r="R7650" s="5">
        <v>5</v>
      </c>
      <c r="S7650" s="10">
        <v>12.6114399919991</v>
      </c>
      <c r="T7650" s="10">
        <v>33.866</v>
      </c>
      <c r="U7650" s="10">
        <v>3</v>
      </c>
      <c r="V7650" s="10">
        <v>2.6853396615679994</v>
      </c>
      <c r="W7650" s="7">
        <f>Sheet1!J7650*Sheet2!E$2+CEILING(((Sheet1!K7650-MIN(K:K))/(MAX(K:K)-MIN(K:K))*5),1)*Sheet2!E$3+CEILING(((Sheet1!L7650-MIN(L:L))/(MAX(L:L)-MIN(L:L))*5),1)*Sheet2!E$4+Sheet1!D7650*Sheet2!E$5</f>
        <v>1.407032364089561</v>
      </c>
      <c r="X7650" s="7">
        <f>CEILING(((Sheet1!S7650-MIN(S:S))/(MAX(S:S)-MIN(S:S))*5),1)*Sheet2!E$6+CEILING(((Sheet1!T7650-MIN(T:T))/(MAX(T:T)-MIN(T:T))*5),1)*Sheet2!E$7+CEILING(((Sheet1!V7650-MIN(V:V))/(MAX(V:V)-MIN(V:V))*5),1)*Sheet2!E$8</f>
        <v>0.25202436024272301</v>
      </c>
      <c r="Y7650" s="7">
        <f>CEILING(((Sheet1!U7650-MIN(U:U))/(MAX(U:U)-MIN(U:U))*5),1)*Sheet2!E$9</f>
        <v>0.16507402473582466</v>
      </c>
      <c r="Z7650" s="7">
        <f>CEILING(((Sheet1!H7650-MIN(H:H))/(MAX(H:H)-MIN(H:H))*5),1)*Sheet2!E$10+I7650*Sheet2!E$11+F7650*Sheet2!E$12+CEILING(((Sheet1!N7650-MIN(N:N))/(MAX(N:N)-MIN(N:N))*5),1)*Sheet2!E$13</f>
        <v>0.41848166131091452</v>
      </c>
      <c r="AA7650" s="7">
        <f>B7650*Sheet2!E$14+C7650*Sheet2!E$15+M7650*Sheet2!E$16+R7650*Sheet2!E$17</f>
        <v>0.15923430973007738</v>
      </c>
      <c r="AB7650" s="7">
        <f t="shared" si="135"/>
        <v>2.4018467201091003</v>
      </c>
    </row>
    <row r="7651" spans="1:28" ht="29" hidden="1" x14ac:dyDescent="0.35">
      <c r="A7651" s="9" t="s">
        <v>3411</v>
      </c>
      <c r="B7651" s="9">
        <v>4</v>
      </c>
      <c r="C7651" s="9">
        <v>3</v>
      </c>
      <c r="D7651" s="5">
        <v>3</v>
      </c>
      <c r="E7651" s="5">
        <v>43829</v>
      </c>
      <c r="F7651" s="5">
        <v>4</v>
      </c>
      <c r="G7651" s="9" t="s">
        <v>3456</v>
      </c>
      <c r="H7651" s="5">
        <v>1</v>
      </c>
      <c r="I7651" s="5">
        <v>4</v>
      </c>
      <c r="J7651" s="5">
        <v>5</v>
      </c>
      <c r="K7651" s="5">
        <v>149.31102362204723</v>
      </c>
      <c r="L7651" s="5">
        <v>4.375</v>
      </c>
      <c r="M7651" s="5">
        <v>4</v>
      </c>
      <c r="N7651" s="5">
        <v>1</v>
      </c>
      <c r="O7651" s="13">
        <v>43832</v>
      </c>
      <c r="P7651" s="5" t="s">
        <v>181</v>
      </c>
      <c r="Q7651" s="5" t="s">
        <v>73</v>
      </c>
      <c r="R7651" s="5">
        <v>5</v>
      </c>
      <c r="S7651" s="10">
        <v>27.4639372648064</v>
      </c>
      <c r="T7651" s="10">
        <v>73.75</v>
      </c>
      <c r="U7651" s="10">
        <v>3</v>
      </c>
      <c r="V7651" s="10">
        <v>2.6853396615679999</v>
      </c>
      <c r="W7651" s="7">
        <f>Sheet1!J7651*Sheet2!E$2+CEILING(((Sheet1!K7651-MIN(K:K))/(MAX(K:K)-MIN(K:K))*5),1)*Sheet2!E$3+CEILING(((Sheet1!L7651-MIN(L:L))/(MAX(L:L)-MIN(L:L))*5),1)*Sheet2!E$4+Sheet1!D7651*Sheet2!E$5</f>
        <v>1.407032364089561</v>
      </c>
      <c r="X7651" s="7">
        <f>CEILING(((Sheet1!S7651-MIN(S:S))/(MAX(S:S)-MIN(S:S))*5),1)*Sheet2!E$6+CEILING(((Sheet1!T7651-MIN(T:T))/(MAX(T:T)-MIN(T:T))*5),1)*Sheet2!E$7+CEILING(((Sheet1!V7651-MIN(V:V))/(MAX(V:V)-MIN(V:V))*5),1)*Sheet2!E$8</f>
        <v>0.25202436024272301</v>
      </c>
      <c r="Y7651" s="7">
        <f>CEILING(((Sheet1!U7651-MIN(U:U))/(MAX(U:U)-MIN(U:U))*5),1)*Sheet2!E$9</f>
        <v>0.16507402473582466</v>
      </c>
      <c r="Z7651" s="7">
        <f>CEILING(((Sheet1!H7651-MIN(H:H))/(MAX(H:H)-MIN(H:H))*5),1)*Sheet2!E$10+I7651*Sheet2!E$11+F7651*Sheet2!E$12+CEILING(((Sheet1!N7651-MIN(N:N))/(MAX(N:N)-MIN(N:N))*5),1)*Sheet2!E$13</f>
        <v>0.41848166131091452</v>
      </c>
      <c r="AA7651" s="7">
        <f>B7651*Sheet2!E$14+C7651*Sheet2!E$15+M7651*Sheet2!E$16+R7651*Sheet2!E$17</f>
        <v>0.15923430973007738</v>
      </c>
      <c r="AB7651" s="7">
        <f t="shared" si="135"/>
        <v>2.4018467201091003</v>
      </c>
    </row>
    <row r="7652" spans="1:28" ht="29" hidden="1" x14ac:dyDescent="0.35">
      <c r="A7652" s="9" t="s">
        <v>3411</v>
      </c>
      <c r="B7652" s="9">
        <v>4</v>
      </c>
      <c r="C7652" s="9">
        <v>3</v>
      </c>
      <c r="D7652" s="5">
        <v>3</v>
      </c>
      <c r="E7652" s="5">
        <v>43829</v>
      </c>
      <c r="F7652" s="5">
        <v>4</v>
      </c>
      <c r="G7652" s="9" t="s">
        <v>3456</v>
      </c>
      <c r="H7652" s="5">
        <v>1</v>
      </c>
      <c r="I7652" s="5">
        <v>4</v>
      </c>
      <c r="J7652" s="5">
        <v>5</v>
      </c>
      <c r="K7652" s="5">
        <v>149.31102362204723</v>
      </c>
      <c r="L7652" s="5">
        <v>4.375</v>
      </c>
      <c r="M7652" s="5">
        <v>4</v>
      </c>
      <c r="N7652" s="5">
        <v>1</v>
      </c>
      <c r="O7652" s="13">
        <v>43832</v>
      </c>
      <c r="P7652" s="5" t="s">
        <v>47</v>
      </c>
      <c r="Q7652" s="5" t="s">
        <v>48</v>
      </c>
      <c r="R7652" s="5">
        <v>5</v>
      </c>
      <c r="S7652" s="10">
        <v>18.675477340068401</v>
      </c>
      <c r="T7652" s="10">
        <v>50.15</v>
      </c>
      <c r="U7652" s="10">
        <v>3</v>
      </c>
      <c r="V7652" s="10">
        <v>2.6853396615679928</v>
      </c>
      <c r="W7652" s="7">
        <f>Sheet1!J7652*Sheet2!E$2+CEILING(((Sheet1!K7652-MIN(K:K))/(MAX(K:K)-MIN(K:K))*5),1)*Sheet2!E$3+CEILING(((Sheet1!L7652-MIN(L:L))/(MAX(L:L)-MIN(L:L))*5),1)*Sheet2!E$4+Sheet1!D7652*Sheet2!E$5</f>
        <v>1.407032364089561</v>
      </c>
      <c r="X7652" s="7">
        <f>CEILING(((Sheet1!S7652-MIN(S:S))/(MAX(S:S)-MIN(S:S))*5),1)*Sheet2!E$6+CEILING(((Sheet1!T7652-MIN(T:T))/(MAX(T:T)-MIN(T:T))*5),1)*Sheet2!E$7+CEILING(((Sheet1!V7652-MIN(V:V))/(MAX(V:V)-MIN(V:V))*5),1)*Sheet2!E$8</f>
        <v>0.25202436024272301</v>
      </c>
      <c r="Y7652" s="7">
        <f>CEILING(((Sheet1!U7652-MIN(U:U))/(MAX(U:U)-MIN(U:U))*5),1)*Sheet2!E$9</f>
        <v>0.16507402473582466</v>
      </c>
      <c r="Z7652" s="7">
        <f>CEILING(((Sheet1!H7652-MIN(H:H))/(MAX(H:H)-MIN(H:H))*5),1)*Sheet2!E$10+I7652*Sheet2!E$11+F7652*Sheet2!E$12+CEILING(((Sheet1!N7652-MIN(N:N))/(MAX(N:N)-MIN(N:N))*5),1)*Sheet2!E$13</f>
        <v>0.41848166131091452</v>
      </c>
      <c r="AA7652" s="7">
        <f>B7652*Sheet2!E$14+C7652*Sheet2!E$15+M7652*Sheet2!E$16+R7652*Sheet2!E$17</f>
        <v>0.15923430973007738</v>
      </c>
      <c r="AB7652" s="7">
        <f t="shared" si="135"/>
        <v>2.4018467201091003</v>
      </c>
    </row>
    <row r="7653" spans="1:28" ht="29" hidden="1" x14ac:dyDescent="0.35">
      <c r="A7653" s="9" t="s">
        <v>3411</v>
      </c>
      <c r="B7653" s="9">
        <v>4</v>
      </c>
      <c r="C7653" s="9">
        <v>3</v>
      </c>
      <c r="D7653" s="5">
        <v>3</v>
      </c>
      <c r="E7653" s="5">
        <v>43829</v>
      </c>
      <c r="F7653" s="5">
        <v>4</v>
      </c>
      <c r="G7653" s="9" t="s">
        <v>3456</v>
      </c>
      <c r="H7653" s="5">
        <v>1</v>
      </c>
      <c r="I7653" s="5">
        <v>4</v>
      </c>
      <c r="J7653" s="5">
        <v>5</v>
      </c>
      <c r="K7653" s="5">
        <v>149.31102362204723</v>
      </c>
      <c r="L7653" s="5">
        <v>4.375</v>
      </c>
      <c r="M7653" s="5">
        <v>4</v>
      </c>
      <c r="N7653" s="5">
        <v>1</v>
      </c>
      <c r="O7653" s="13">
        <v>43832</v>
      </c>
      <c r="P7653" s="5" t="s">
        <v>47</v>
      </c>
      <c r="Q7653" s="5" t="s">
        <v>48</v>
      </c>
      <c r="R7653" s="5">
        <v>5</v>
      </c>
      <c r="S7653" s="10">
        <v>15.160093370173101</v>
      </c>
      <c r="T7653" s="10">
        <v>40.71</v>
      </c>
      <c r="U7653" s="10">
        <v>3</v>
      </c>
      <c r="V7653" s="10">
        <v>2.6853396615680056</v>
      </c>
      <c r="W7653" s="7">
        <f>Sheet1!J7653*Sheet2!E$2+CEILING(((Sheet1!K7653-MIN(K:K))/(MAX(K:K)-MIN(K:K))*5),1)*Sheet2!E$3+CEILING(((Sheet1!L7653-MIN(L:L))/(MAX(L:L)-MIN(L:L))*5),1)*Sheet2!E$4+Sheet1!D7653*Sheet2!E$5</f>
        <v>1.407032364089561</v>
      </c>
      <c r="X7653" s="7">
        <f>CEILING(((Sheet1!S7653-MIN(S:S))/(MAX(S:S)-MIN(S:S))*5),1)*Sheet2!E$6+CEILING(((Sheet1!T7653-MIN(T:T))/(MAX(T:T)-MIN(T:T))*5),1)*Sheet2!E$7+CEILING(((Sheet1!V7653-MIN(V:V))/(MAX(V:V)-MIN(V:V))*5),1)*Sheet2!E$8</f>
        <v>0.25202436024272301</v>
      </c>
      <c r="Y7653" s="7">
        <f>CEILING(((Sheet1!U7653-MIN(U:U))/(MAX(U:U)-MIN(U:U))*5),1)*Sheet2!E$9</f>
        <v>0.16507402473582466</v>
      </c>
      <c r="Z7653" s="7">
        <f>CEILING(((Sheet1!H7653-MIN(H:H))/(MAX(H:H)-MIN(H:H))*5),1)*Sheet2!E$10+I7653*Sheet2!E$11+F7653*Sheet2!E$12+CEILING(((Sheet1!N7653-MIN(N:N))/(MAX(N:N)-MIN(N:N))*5),1)*Sheet2!E$13</f>
        <v>0.41848166131091452</v>
      </c>
      <c r="AA7653" s="7">
        <f>B7653*Sheet2!E$14+C7653*Sheet2!E$15+M7653*Sheet2!E$16+R7653*Sheet2!E$17</f>
        <v>0.15923430973007738</v>
      </c>
      <c r="AB7653" s="7">
        <f t="shared" si="135"/>
        <v>2.4018467201091003</v>
      </c>
    </row>
    <row r="7654" spans="1:28" ht="29" hidden="1" x14ac:dyDescent="0.35">
      <c r="A7654" s="9" t="s">
        <v>3411</v>
      </c>
      <c r="B7654" s="9">
        <v>4</v>
      </c>
      <c r="C7654" s="9">
        <v>3</v>
      </c>
      <c r="D7654" s="5">
        <v>3</v>
      </c>
      <c r="E7654" s="5">
        <v>43829</v>
      </c>
      <c r="F7654" s="5">
        <v>4</v>
      </c>
      <c r="G7654" s="9" t="s">
        <v>3456</v>
      </c>
      <c r="H7654" s="5">
        <v>1</v>
      </c>
      <c r="I7654" s="5">
        <v>4</v>
      </c>
      <c r="J7654" s="5">
        <v>5</v>
      </c>
      <c r="K7654" s="5">
        <v>149.31102362204723</v>
      </c>
      <c r="L7654" s="5">
        <v>4.375</v>
      </c>
      <c r="M7654" s="5">
        <v>4</v>
      </c>
      <c r="N7654" s="5">
        <v>1</v>
      </c>
      <c r="O7654" s="13">
        <v>43832</v>
      </c>
      <c r="P7654" s="5" t="s">
        <v>47</v>
      </c>
      <c r="Q7654" s="5" t="s">
        <v>48</v>
      </c>
      <c r="R7654" s="5">
        <v>5</v>
      </c>
      <c r="S7654" s="10">
        <v>15.1161510705494</v>
      </c>
      <c r="T7654" s="10">
        <v>40.591999999999999</v>
      </c>
      <c r="U7654" s="10">
        <v>3</v>
      </c>
      <c r="V7654" s="10">
        <v>2.6853396615680074</v>
      </c>
      <c r="W7654" s="7">
        <f>Sheet1!J7654*Sheet2!E$2+CEILING(((Sheet1!K7654-MIN(K:K))/(MAX(K:K)-MIN(K:K))*5),1)*Sheet2!E$3+CEILING(((Sheet1!L7654-MIN(L:L))/(MAX(L:L)-MIN(L:L))*5),1)*Sheet2!E$4+Sheet1!D7654*Sheet2!E$5</f>
        <v>1.407032364089561</v>
      </c>
      <c r="X7654" s="7">
        <f>CEILING(((Sheet1!S7654-MIN(S:S))/(MAX(S:S)-MIN(S:S))*5),1)*Sheet2!E$6+CEILING(((Sheet1!T7654-MIN(T:T))/(MAX(T:T)-MIN(T:T))*5),1)*Sheet2!E$7+CEILING(((Sheet1!V7654-MIN(V:V))/(MAX(V:V)-MIN(V:V))*5),1)*Sheet2!E$8</f>
        <v>0.25202436024272301</v>
      </c>
      <c r="Y7654" s="7">
        <f>CEILING(((Sheet1!U7654-MIN(U:U))/(MAX(U:U)-MIN(U:U))*5),1)*Sheet2!E$9</f>
        <v>0.16507402473582466</v>
      </c>
      <c r="Z7654" s="7">
        <f>CEILING(((Sheet1!H7654-MIN(H:H))/(MAX(H:H)-MIN(H:H))*5),1)*Sheet2!E$10+I7654*Sheet2!E$11+F7654*Sheet2!E$12+CEILING(((Sheet1!N7654-MIN(N:N))/(MAX(N:N)-MIN(N:N))*5),1)*Sheet2!E$13</f>
        <v>0.41848166131091452</v>
      </c>
      <c r="AA7654" s="7">
        <f>B7654*Sheet2!E$14+C7654*Sheet2!E$15+M7654*Sheet2!E$16+R7654*Sheet2!E$17</f>
        <v>0.15923430973007738</v>
      </c>
      <c r="AB7654" s="7">
        <f t="shared" si="135"/>
        <v>2.4018467201091003</v>
      </c>
    </row>
    <row r="7655" spans="1:28" ht="29" hidden="1" x14ac:dyDescent="0.35">
      <c r="A7655" s="9" t="s">
        <v>3411</v>
      </c>
      <c r="B7655" s="9">
        <v>4</v>
      </c>
      <c r="C7655" s="9">
        <v>3</v>
      </c>
      <c r="D7655" s="5">
        <v>3</v>
      </c>
      <c r="E7655" s="5">
        <v>43829</v>
      </c>
      <c r="F7655" s="5">
        <v>4</v>
      </c>
      <c r="G7655" s="9" t="s">
        <v>3456</v>
      </c>
      <c r="H7655" s="5">
        <v>1</v>
      </c>
      <c r="I7655" s="5">
        <v>4</v>
      </c>
      <c r="J7655" s="5">
        <v>5</v>
      </c>
      <c r="K7655" s="5">
        <v>149.31102362204723</v>
      </c>
      <c r="L7655" s="5">
        <v>4.375</v>
      </c>
      <c r="M7655" s="5">
        <v>4</v>
      </c>
      <c r="N7655" s="5">
        <v>1</v>
      </c>
      <c r="O7655" s="13">
        <v>43832</v>
      </c>
      <c r="P7655" s="5" t="s">
        <v>47</v>
      </c>
      <c r="Q7655" s="5" t="s">
        <v>48</v>
      </c>
      <c r="R7655" s="5">
        <v>5</v>
      </c>
      <c r="S7655" s="10">
        <v>8.7445176251143604</v>
      </c>
      <c r="T7655" s="10">
        <v>23.481999999999999</v>
      </c>
      <c r="U7655" s="10">
        <v>3</v>
      </c>
      <c r="V7655" s="10">
        <v>2.685339661567999</v>
      </c>
      <c r="W7655" s="7">
        <f>Sheet1!J7655*Sheet2!E$2+CEILING(((Sheet1!K7655-MIN(K:K))/(MAX(K:K)-MIN(K:K))*5),1)*Sheet2!E$3+CEILING(((Sheet1!L7655-MIN(L:L))/(MAX(L:L)-MIN(L:L))*5),1)*Sheet2!E$4+Sheet1!D7655*Sheet2!E$5</f>
        <v>1.407032364089561</v>
      </c>
      <c r="X7655" s="7">
        <f>CEILING(((Sheet1!S7655-MIN(S:S))/(MAX(S:S)-MIN(S:S))*5),1)*Sheet2!E$6+CEILING(((Sheet1!T7655-MIN(T:T))/(MAX(T:T)-MIN(T:T))*5),1)*Sheet2!E$7+CEILING(((Sheet1!V7655-MIN(V:V))/(MAX(V:V)-MIN(V:V))*5),1)*Sheet2!E$8</f>
        <v>0.25202436024272301</v>
      </c>
      <c r="Y7655" s="7">
        <f>CEILING(((Sheet1!U7655-MIN(U:U))/(MAX(U:U)-MIN(U:U))*5),1)*Sheet2!E$9</f>
        <v>0.16507402473582466</v>
      </c>
      <c r="Z7655" s="7">
        <f>CEILING(((Sheet1!H7655-MIN(H:H))/(MAX(H:H)-MIN(H:H))*5),1)*Sheet2!E$10+I7655*Sheet2!E$11+F7655*Sheet2!E$12+CEILING(((Sheet1!N7655-MIN(N:N))/(MAX(N:N)-MIN(N:N))*5),1)*Sheet2!E$13</f>
        <v>0.41848166131091452</v>
      </c>
      <c r="AA7655" s="7">
        <f>B7655*Sheet2!E$14+C7655*Sheet2!E$15+M7655*Sheet2!E$16+R7655*Sheet2!E$17</f>
        <v>0.15923430973007738</v>
      </c>
      <c r="AB7655" s="7">
        <f t="shared" si="135"/>
        <v>2.4018467201091003</v>
      </c>
    </row>
    <row r="7656" spans="1:28" ht="29" hidden="1" x14ac:dyDescent="0.35">
      <c r="A7656" s="9" t="s">
        <v>3411</v>
      </c>
      <c r="B7656" s="9">
        <v>4</v>
      </c>
      <c r="C7656" s="9">
        <v>3</v>
      </c>
      <c r="D7656" s="5">
        <v>3</v>
      </c>
      <c r="E7656" s="5">
        <v>43829</v>
      </c>
      <c r="F7656" s="5">
        <v>4</v>
      </c>
      <c r="G7656" s="9" t="s">
        <v>3456</v>
      </c>
      <c r="H7656" s="5">
        <v>1</v>
      </c>
      <c r="I7656" s="5">
        <v>4</v>
      </c>
      <c r="J7656" s="5">
        <v>5</v>
      </c>
      <c r="K7656" s="5">
        <v>149.31102362204723</v>
      </c>
      <c r="L7656" s="5">
        <v>4.375</v>
      </c>
      <c r="M7656" s="5">
        <v>4</v>
      </c>
      <c r="N7656" s="5">
        <v>1</v>
      </c>
      <c r="O7656" s="13">
        <v>43832</v>
      </c>
      <c r="P7656" s="5" t="s">
        <v>47</v>
      </c>
      <c r="Q7656" s="5" t="s">
        <v>48</v>
      </c>
      <c r="R7656" s="5">
        <v>5</v>
      </c>
      <c r="S7656" s="10">
        <v>16.698073857002299</v>
      </c>
      <c r="T7656" s="10">
        <v>44.84</v>
      </c>
      <c r="U7656" s="10">
        <v>3</v>
      </c>
      <c r="V7656" s="10">
        <v>2.685339661567999</v>
      </c>
      <c r="W7656" s="7">
        <f>Sheet1!J7656*Sheet2!E$2+CEILING(((Sheet1!K7656-MIN(K:K))/(MAX(K:K)-MIN(K:K))*5),1)*Sheet2!E$3+CEILING(((Sheet1!L7656-MIN(L:L))/(MAX(L:L)-MIN(L:L))*5),1)*Sheet2!E$4+Sheet1!D7656*Sheet2!E$5</f>
        <v>1.407032364089561</v>
      </c>
      <c r="X7656" s="7">
        <f>CEILING(((Sheet1!S7656-MIN(S:S))/(MAX(S:S)-MIN(S:S))*5),1)*Sheet2!E$6+CEILING(((Sheet1!T7656-MIN(T:T))/(MAX(T:T)-MIN(T:T))*5),1)*Sheet2!E$7+CEILING(((Sheet1!V7656-MIN(V:V))/(MAX(V:V)-MIN(V:V))*5),1)*Sheet2!E$8</f>
        <v>0.25202436024272301</v>
      </c>
      <c r="Y7656" s="7">
        <f>CEILING(((Sheet1!U7656-MIN(U:U))/(MAX(U:U)-MIN(U:U))*5),1)*Sheet2!E$9</f>
        <v>0.16507402473582466</v>
      </c>
      <c r="Z7656" s="7">
        <f>CEILING(((Sheet1!H7656-MIN(H:H))/(MAX(H:H)-MIN(H:H))*5),1)*Sheet2!E$10+I7656*Sheet2!E$11+F7656*Sheet2!E$12+CEILING(((Sheet1!N7656-MIN(N:N))/(MAX(N:N)-MIN(N:N))*5),1)*Sheet2!E$13</f>
        <v>0.41848166131091452</v>
      </c>
      <c r="AA7656" s="7">
        <f>B7656*Sheet2!E$14+C7656*Sheet2!E$15+M7656*Sheet2!E$16+R7656*Sheet2!E$17</f>
        <v>0.15923430973007738</v>
      </c>
      <c r="AB7656" s="7">
        <f t="shared" si="135"/>
        <v>2.4018467201091003</v>
      </c>
    </row>
    <row r="7657" spans="1:28" ht="29" hidden="1" x14ac:dyDescent="0.35">
      <c r="A7657" s="9" t="s">
        <v>3411</v>
      </c>
      <c r="B7657" s="9">
        <v>4</v>
      </c>
      <c r="C7657" s="9">
        <v>3</v>
      </c>
      <c r="D7657" s="5">
        <v>3</v>
      </c>
      <c r="E7657" s="5">
        <v>43829</v>
      </c>
      <c r="F7657" s="5">
        <v>4</v>
      </c>
      <c r="G7657" s="9" t="s">
        <v>3456</v>
      </c>
      <c r="H7657" s="5">
        <v>1</v>
      </c>
      <c r="I7657" s="5">
        <v>4</v>
      </c>
      <c r="J7657" s="5">
        <v>5</v>
      </c>
      <c r="K7657" s="5">
        <v>149.31102362204723</v>
      </c>
      <c r="L7657" s="5">
        <v>4.375</v>
      </c>
      <c r="M7657" s="5">
        <v>4</v>
      </c>
      <c r="N7657" s="5">
        <v>1</v>
      </c>
      <c r="O7657" s="13">
        <v>43832</v>
      </c>
      <c r="P7657" s="5" t="s">
        <v>47</v>
      </c>
      <c r="Q7657" s="5" t="s">
        <v>48</v>
      </c>
      <c r="R7657" s="5">
        <v>5</v>
      </c>
      <c r="S7657" s="10">
        <v>21.971149811845098</v>
      </c>
      <c r="T7657" s="10">
        <v>59</v>
      </c>
      <c r="U7657" s="10">
        <v>3</v>
      </c>
      <c r="V7657" s="10">
        <v>2.6853396615680025</v>
      </c>
      <c r="W7657" s="7">
        <f>Sheet1!J7657*Sheet2!E$2+CEILING(((Sheet1!K7657-MIN(K:K))/(MAX(K:K)-MIN(K:K))*5),1)*Sheet2!E$3+CEILING(((Sheet1!L7657-MIN(L:L))/(MAX(L:L)-MIN(L:L))*5),1)*Sheet2!E$4+Sheet1!D7657*Sheet2!E$5</f>
        <v>1.407032364089561</v>
      </c>
      <c r="X7657" s="7">
        <f>CEILING(((Sheet1!S7657-MIN(S:S))/(MAX(S:S)-MIN(S:S))*5),1)*Sheet2!E$6+CEILING(((Sheet1!T7657-MIN(T:T))/(MAX(T:T)-MIN(T:T))*5),1)*Sheet2!E$7+CEILING(((Sheet1!V7657-MIN(V:V))/(MAX(V:V)-MIN(V:V))*5),1)*Sheet2!E$8</f>
        <v>0.25202436024272301</v>
      </c>
      <c r="Y7657" s="7">
        <f>CEILING(((Sheet1!U7657-MIN(U:U))/(MAX(U:U)-MIN(U:U))*5),1)*Sheet2!E$9</f>
        <v>0.16507402473582466</v>
      </c>
      <c r="Z7657" s="7">
        <f>CEILING(((Sheet1!H7657-MIN(H:H))/(MAX(H:H)-MIN(H:H))*5),1)*Sheet2!E$10+I7657*Sheet2!E$11+F7657*Sheet2!E$12+CEILING(((Sheet1!N7657-MIN(N:N))/(MAX(N:N)-MIN(N:N))*5),1)*Sheet2!E$13</f>
        <v>0.41848166131091452</v>
      </c>
      <c r="AA7657" s="7">
        <f>B7657*Sheet2!E$14+C7657*Sheet2!E$15+M7657*Sheet2!E$16+R7657*Sheet2!E$17</f>
        <v>0.15923430973007738</v>
      </c>
      <c r="AB7657" s="7">
        <f t="shared" si="135"/>
        <v>2.4018467201091003</v>
      </c>
    </row>
    <row r="7658" spans="1:28" ht="29" hidden="1" x14ac:dyDescent="0.35">
      <c r="A7658" s="9" t="s">
        <v>3411</v>
      </c>
      <c r="B7658" s="9">
        <v>4</v>
      </c>
      <c r="C7658" s="9">
        <v>3</v>
      </c>
      <c r="D7658" s="5">
        <v>3</v>
      </c>
      <c r="E7658" s="5">
        <v>43829</v>
      </c>
      <c r="F7658" s="5">
        <v>4</v>
      </c>
      <c r="G7658" s="9" t="s">
        <v>3456</v>
      </c>
      <c r="H7658" s="5">
        <v>1</v>
      </c>
      <c r="I7658" s="5">
        <v>4</v>
      </c>
      <c r="J7658" s="5">
        <v>5</v>
      </c>
      <c r="K7658" s="5">
        <v>149.31102362204723</v>
      </c>
      <c r="L7658" s="5">
        <v>4.375</v>
      </c>
      <c r="M7658" s="5">
        <v>4</v>
      </c>
      <c r="N7658" s="5">
        <v>1</v>
      </c>
      <c r="O7658" s="13">
        <v>43832</v>
      </c>
      <c r="P7658" s="5" t="s">
        <v>47</v>
      </c>
      <c r="Q7658" s="5" t="s">
        <v>48</v>
      </c>
      <c r="R7658" s="5">
        <v>5</v>
      </c>
      <c r="S7658" s="10">
        <v>16.785958456249698</v>
      </c>
      <c r="T7658" s="10">
        <v>45.076000000000001</v>
      </c>
      <c r="U7658" s="10">
        <v>3</v>
      </c>
      <c r="V7658" s="10">
        <v>2.6853396615679959</v>
      </c>
      <c r="W7658" s="7">
        <f>Sheet1!J7658*Sheet2!E$2+CEILING(((Sheet1!K7658-MIN(K:K))/(MAX(K:K)-MIN(K:K))*5),1)*Sheet2!E$3+CEILING(((Sheet1!L7658-MIN(L:L))/(MAX(L:L)-MIN(L:L))*5),1)*Sheet2!E$4+Sheet1!D7658*Sheet2!E$5</f>
        <v>1.407032364089561</v>
      </c>
      <c r="X7658" s="7">
        <f>CEILING(((Sheet1!S7658-MIN(S:S))/(MAX(S:S)-MIN(S:S))*5),1)*Sheet2!E$6+CEILING(((Sheet1!T7658-MIN(T:T))/(MAX(T:T)-MIN(T:T))*5),1)*Sheet2!E$7+CEILING(((Sheet1!V7658-MIN(V:V))/(MAX(V:V)-MIN(V:V))*5),1)*Sheet2!E$8</f>
        <v>0.25202436024272301</v>
      </c>
      <c r="Y7658" s="7">
        <f>CEILING(((Sheet1!U7658-MIN(U:U))/(MAX(U:U)-MIN(U:U))*5),1)*Sheet2!E$9</f>
        <v>0.16507402473582466</v>
      </c>
      <c r="Z7658" s="7">
        <f>CEILING(((Sheet1!H7658-MIN(H:H))/(MAX(H:H)-MIN(H:H))*5),1)*Sheet2!E$10+I7658*Sheet2!E$11+F7658*Sheet2!E$12+CEILING(((Sheet1!N7658-MIN(N:N))/(MAX(N:N)-MIN(N:N))*5),1)*Sheet2!E$13</f>
        <v>0.41848166131091452</v>
      </c>
      <c r="AA7658" s="7">
        <f>B7658*Sheet2!E$14+C7658*Sheet2!E$15+M7658*Sheet2!E$16+R7658*Sheet2!E$17</f>
        <v>0.15923430973007738</v>
      </c>
      <c r="AB7658" s="7">
        <f t="shared" si="135"/>
        <v>2.4018467201091003</v>
      </c>
    </row>
    <row r="7659" spans="1:28" ht="29" hidden="1" x14ac:dyDescent="0.35">
      <c r="A7659" s="9" t="s">
        <v>3411</v>
      </c>
      <c r="B7659" s="9">
        <v>4</v>
      </c>
      <c r="C7659" s="9">
        <v>3</v>
      </c>
      <c r="D7659" s="5">
        <v>3</v>
      </c>
      <c r="E7659" s="5">
        <v>43829</v>
      </c>
      <c r="F7659" s="5">
        <v>4</v>
      </c>
      <c r="G7659" s="9" t="s">
        <v>3456</v>
      </c>
      <c r="H7659" s="5">
        <v>1</v>
      </c>
      <c r="I7659" s="5">
        <v>4</v>
      </c>
      <c r="J7659" s="5">
        <v>5</v>
      </c>
      <c r="K7659" s="5">
        <v>149.31102362204723</v>
      </c>
      <c r="L7659" s="5">
        <v>4.375</v>
      </c>
      <c r="M7659" s="5">
        <v>4</v>
      </c>
      <c r="N7659" s="5">
        <v>1</v>
      </c>
      <c r="O7659" s="13">
        <v>43832</v>
      </c>
      <c r="P7659" s="5" t="s">
        <v>47</v>
      </c>
      <c r="Q7659" s="5" t="s">
        <v>48</v>
      </c>
      <c r="R7659" s="5">
        <v>5</v>
      </c>
      <c r="S7659" s="10">
        <v>16.698073857002299</v>
      </c>
      <c r="T7659" s="10">
        <v>44.84</v>
      </c>
      <c r="U7659" s="10">
        <v>3</v>
      </c>
      <c r="V7659" s="10">
        <v>2.685339661567999</v>
      </c>
      <c r="W7659" s="7">
        <f>Sheet1!J7659*Sheet2!E$2+CEILING(((Sheet1!K7659-MIN(K:K))/(MAX(K:K)-MIN(K:K))*5),1)*Sheet2!E$3+CEILING(((Sheet1!L7659-MIN(L:L))/(MAX(L:L)-MIN(L:L))*5),1)*Sheet2!E$4+Sheet1!D7659*Sheet2!E$5</f>
        <v>1.407032364089561</v>
      </c>
      <c r="X7659" s="7">
        <f>CEILING(((Sheet1!S7659-MIN(S:S))/(MAX(S:S)-MIN(S:S))*5),1)*Sheet2!E$6+CEILING(((Sheet1!T7659-MIN(T:T))/(MAX(T:T)-MIN(T:T))*5),1)*Sheet2!E$7+CEILING(((Sheet1!V7659-MIN(V:V))/(MAX(V:V)-MIN(V:V))*5),1)*Sheet2!E$8</f>
        <v>0.25202436024272301</v>
      </c>
      <c r="Y7659" s="7">
        <f>CEILING(((Sheet1!U7659-MIN(U:U))/(MAX(U:U)-MIN(U:U))*5),1)*Sheet2!E$9</f>
        <v>0.16507402473582466</v>
      </c>
      <c r="Z7659" s="7">
        <f>CEILING(((Sheet1!H7659-MIN(H:H))/(MAX(H:H)-MIN(H:H))*5),1)*Sheet2!E$10+I7659*Sheet2!E$11+F7659*Sheet2!E$12+CEILING(((Sheet1!N7659-MIN(N:N))/(MAX(N:N)-MIN(N:N))*5),1)*Sheet2!E$13</f>
        <v>0.41848166131091452</v>
      </c>
      <c r="AA7659" s="7">
        <f>B7659*Sheet2!E$14+C7659*Sheet2!E$15+M7659*Sheet2!E$16+R7659*Sheet2!E$17</f>
        <v>0.15923430973007738</v>
      </c>
      <c r="AB7659" s="7">
        <f t="shared" si="135"/>
        <v>2.4018467201091003</v>
      </c>
    </row>
    <row r="7660" spans="1:28" ht="29" hidden="1" x14ac:dyDescent="0.35">
      <c r="A7660" s="9" t="s">
        <v>3411</v>
      </c>
      <c r="B7660" s="9">
        <v>4</v>
      </c>
      <c r="C7660" s="9">
        <v>3</v>
      </c>
      <c r="D7660" s="5">
        <v>3</v>
      </c>
      <c r="E7660" s="5">
        <v>43829</v>
      </c>
      <c r="F7660" s="5">
        <v>4</v>
      </c>
      <c r="G7660" s="9" t="s">
        <v>3456</v>
      </c>
      <c r="H7660" s="5">
        <v>1</v>
      </c>
      <c r="I7660" s="5">
        <v>4</v>
      </c>
      <c r="J7660" s="5">
        <v>5</v>
      </c>
      <c r="K7660" s="5">
        <v>149.31102362204723</v>
      </c>
      <c r="L7660" s="5">
        <v>4.375</v>
      </c>
      <c r="M7660" s="5">
        <v>4</v>
      </c>
      <c r="N7660" s="5">
        <v>1</v>
      </c>
      <c r="O7660" s="13">
        <v>43832</v>
      </c>
      <c r="P7660" s="5" t="s">
        <v>47</v>
      </c>
      <c r="Q7660" s="5" t="s">
        <v>48</v>
      </c>
      <c r="R7660" s="5">
        <v>5</v>
      </c>
      <c r="S7660" s="10">
        <v>16.6101892577549</v>
      </c>
      <c r="T7660" s="10">
        <v>44.603999999999999</v>
      </c>
      <c r="U7660" s="10">
        <v>3</v>
      </c>
      <c r="V7660" s="10">
        <v>2.6853396615680016</v>
      </c>
      <c r="W7660" s="7">
        <f>Sheet1!J7660*Sheet2!E$2+CEILING(((Sheet1!K7660-MIN(K:K))/(MAX(K:K)-MIN(K:K))*5),1)*Sheet2!E$3+CEILING(((Sheet1!L7660-MIN(L:L))/(MAX(L:L)-MIN(L:L))*5),1)*Sheet2!E$4+Sheet1!D7660*Sheet2!E$5</f>
        <v>1.407032364089561</v>
      </c>
      <c r="X7660" s="7">
        <f>CEILING(((Sheet1!S7660-MIN(S:S))/(MAX(S:S)-MIN(S:S))*5),1)*Sheet2!E$6+CEILING(((Sheet1!T7660-MIN(T:T))/(MAX(T:T)-MIN(T:T))*5),1)*Sheet2!E$7+CEILING(((Sheet1!V7660-MIN(V:V))/(MAX(V:V)-MIN(V:V))*5),1)*Sheet2!E$8</f>
        <v>0.25202436024272301</v>
      </c>
      <c r="Y7660" s="7">
        <f>CEILING(((Sheet1!U7660-MIN(U:U))/(MAX(U:U)-MIN(U:U))*5),1)*Sheet2!E$9</f>
        <v>0.16507402473582466</v>
      </c>
      <c r="Z7660" s="7">
        <f>CEILING(((Sheet1!H7660-MIN(H:H))/(MAX(H:H)-MIN(H:H))*5),1)*Sheet2!E$10+I7660*Sheet2!E$11+F7660*Sheet2!E$12+CEILING(((Sheet1!N7660-MIN(N:N))/(MAX(N:N)-MIN(N:N))*5),1)*Sheet2!E$13</f>
        <v>0.41848166131091452</v>
      </c>
      <c r="AA7660" s="7">
        <f>B7660*Sheet2!E$14+C7660*Sheet2!E$15+M7660*Sheet2!E$16+R7660*Sheet2!E$17</f>
        <v>0.15923430973007738</v>
      </c>
      <c r="AB7660" s="7">
        <f t="shared" si="135"/>
        <v>2.4018467201091003</v>
      </c>
    </row>
    <row r="7661" spans="1:28" ht="29" hidden="1" x14ac:dyDescent="0.35">
      <c r="A7661" s="9" t="s">
        <v>3411</v>
      </c>
      <c r="B7661" s="9">
        <v>4</v>
      </c>
      <c r="C7661" s="9">
        <v>3</v>
      </c>
      <c r="D7661" s="5">
        <v>3</v>
      </c>
      <c r="E7661" s="5">
        <v>43829</v>
      </c>
      <c r="F7661" s="5">
        <v>4</v>
      </c>
      <c r="G7661" s="9" t="s">
        <v>3456</v>
      </c>
      <c r="H7661" s="5">
        <v>1</v>
      </c>
      <c r="I7661" s="5">
        <v>4</v>
      </c>
      <c r="J7661" s="5">
        <v>5</v>
      </c>
      <c r="K7661" s="5">
        <v>149.31102362204723</v>
      </c>
      <c r="L7661" s="5">
        <v>4.375</v>
      </c>
      <c r="M7661" s="5">
        <v>4</v>
      </c>
      <c r="N7661" s="5">
        <v>1</v>
      </c>
      <c r="O7661" s="13">
        <v>43832</v>
      </c>
      <c r="P7661" s="5" t="s">
        <v>47</v>
      </c>
      <c r="Q7661" s="5" t="s">
        <v>48</v>
      </c>
      <c r="R7661" s="5">
        <v>5</v>
      </c>
      <c r="S7661" s="10">
        <v>30.495955938841</v>
      </c>
      <c r="T7661" s="10">
        <v>81.891999999999996</v>
      </c>
      <c r="U7661" s="10">
        <v>3</v>
      </c>
      <c r="V7661" s="10">
        <v>2.6853396615680021</v>
      </c>
      <c r="W7661" s="7">
        <f>Sheet1!J7661*Sheet2!E$2+CEILING(((Sheet1!K7661-MIN(K:K))/(MAX(K:K)-MIN(K:K))*5),1)*Sheet2!E$3+CEILING(((Sheet1!L7661-MIN(L:L))/(MAX(L:L)-MIN(L:L))*5),1)*Sheet2!E$4+Sheet1!D7661*Sheet2!E$5</f>
        <v>1.407032364089561</v>
      </c>
      <c r="X7661" s="7">
        <f>CEILING(((Sheet1!S7661-MIN(S:S))/(MAX(S:S)-MIN(S:S))*5),1)*Sheet2!E$6+CEILING(((Sheet1!T7661-MIN(T:T))/(MAX(T:T)-MIN(T:T))*5),1)*Sheet2!E$7+CEILING(((Sheet1!V7661-MIN(V:V))/(MAX(V:V)-MIN(V:V))*5),1)*Sheet2!E$8</f>
        <v>0.25202436024272301</v>
      </c>
      <c r="Y7661" s="7">
        <f>CEILING(((Sheet1!U7661-MIN(U:U))/(MAX(U:U)-MIN(U:U))*5),1)*Sheet2!E$9</f>
        <v>0.16507402473582466</v>
      </c>
      <c r="Z7661" s="7">
        <f>CEILING(((Sheet1!H7661-MIN(H:H))/(MAX(H:H)-MIN(H:H))*5),1)*Sheet2!E$10+I7661*Sheet2!E$11+F7661*Sheet2!E$12+CEILING(((Sheet1!N7661-MIN(N:N))/(MAX(N:N)-MIN(N:N))*5),1)*Sheet2!E$13</f>
        <v>0.41848166131091452</v>
      </c>
      <c r="AA7661" s="7">
        <f>B7661*Sheet2!E$14+C7661*Sheet2!E$15+M7661*Sheet2!E$16+R7661*Sheet2!E$17</f>
        <v>0.15923430973007738</v>
      </c>
      <c r="AB7661" s="7">
        <f t="shared" si="135"/>
        <v>2.4018467201091003</v>
      </c>
    </row>
    <row r="7662" spans="1:28" ht="29" hidden="1" x14ac:dyDescent="0.35">
      <c r="A7662" s="9" t="s">
        <v>3411</v>
      </c>
      <c r="B7662" s="9">
        <v>4</v>
      </c>
      <c r="C7662" s="9">
        <v>3</v>
      </c>
      <c r="D7662" s="5">
        <v>3</v>
      </c>
      <c r="E7662" s="5">
        <v>43829</v>
      </c>
      <c r="F7662" s="5">
        <v>4</v>
      </c>
      <c r="G7662" s="9" t="s">
        <v>3456</v>
      </c>
      <c r="H7662" s="5">
        <v>1</v>
      </c>
      <c r="I7662" s="5">
        <v>4</v>
      </c>
      <c r="J7662" s="5">
        <v>5</v>
      </c>
      <c r="K7662" s="5">
        <v>149.31102362204723</v>
      </c>
      <c r="L7662" s="5">
        <v>4.375</v>
      </c>
      <c r="M7662" s="5">
        <v>4</v>
      </c>
      <c r="N7662" s="5">
        <v>1</v>
      </c>
      <c r="O7662" s="13">
        <v>43832</v>
      </c>
      <c r="P7662" s="5" t="s">
        <v>47</v>
      </c>
      <c r="Q7662" s="5" t="s">
        <v>48</v>
      </c>
      <c r="R7662" s="5">
        <v>5</v>
      </c>
      <c r="S7662" s="10">
        <v>29.924706043733099</v>
      </c>
      <c r="T7662" s="10">
        <v>80.358000000000004</v>
      </c>
      <c r="U7662" s="10">
        <v>3</v>
      </c>
      <c r="V7662" s="10">
        <v>2.6853396615679959</v>
      </c>
      <c r="W7662" s="7">
        <f>Sheet1!J7662*Sheet2!E$2+CEILING(((Sheet1!K7662-MIN(K:K))/(MAX(K:K)-MIN(K:K))*5),1)*Sheet2!E$3+CEILING(((Sheet1!L7662-MIN(L:L))/(MAX(L:L)-MIN(L:L))*5),1)*Sheet2!E$4+Sheet1!D7662*Sheet2!E$5</f>
        <v>1.407032364089561</v>
      </c>
      <c r="X7662" s="7">
        <f>CEILING(((Sheet1!S7662-MIN(S:S))/(MAX(S:S)-MIN(S:S))*5),1)*Sheet2!E$6+CEILING(((Sheet1!T7662-MIN(T:T))/(MAX(T:T)-MIN(T:T))*5),1)*Sheet2!E$7+CEILING(((Sheet1!V7662-MIN(V:V))/(MAX(V:V)-MIN(V:V))*5),1)*Sheet2!E$8</f>
        <v>0.25202436024272301</v>
      </c>
      <c r="Y7662" s="7">
        <f>CEILING(((Sheet1!U7662-MIN(U:U))/(MAX(U:U)-MIN(U:U))*5),1)*Sheet2!E$9</f>
        <v>0.16507402473582466</v>
      </c>
      <c r="Z7662" s="7">
        <f>CEILING(((Sheet1!H7662-MIN(H:H))/(MAX(H:H)-MIN(H:H))*5),1)*Sheet2!E$10+I7662*Sheet2!E$11+F7662*Sheet2!E$12+CEILING(((Sheet1!N7662-MIN(N:N))/(MAX(N:N)-MIN(N:N))*5),1)*Sheet2!E$13</f>
        <v>0.41848166131091452</v>
      </c>
      <c r="AA7662" s="7">
        <f>B7662*Sheet2!E$14+C7662*Sheet2!E$15+M7662*Sheet2!E$16+R7662*Sheet2!E$17</f>
        <v>0.15923430973007738</v>
      </c>
      <c r="AB7662" s="7">
        <f t="shared" si="135"/>
        <v>2.4018467201091003</v>
      </c>
    </row>
    <row r="7663" spans="1:28" ht="29" hidden="1" x14ac:dyDescent="0.35">
      <c r="A7663" s="9" t="s">
        <v>3411</v>
      </c>
      <c r="B7663" s="9">
        <v>4</v>
      </c>
      <c r="C7663" s="9">
        <v>3</v>
      </c>
      <c r="D7663" s="5">
        <v>3</v>
      </c>
      <c r="E7663" s="5">
        <v>43829</v>
      </c>
      <c r="F7663" s="5">
        <v>4</v>
      </c>
      <c r="G7663" s="9" t="s">
        <v>3456</v>
      </c>
      <c r="H7663" s="5">
        <v>1</v>
      </c>
      <c r="I7663" s="5">
        <v>4</v>
      </c>
      <c r="J7663" s="5">
        <v>5</v>
      </c>
      <c r="K7663" s="5">
        <v>149.31102362204723</v>
      </c>
      <c r="L7663" s="5">
        <v>4.375</v>
      </c>
      <c r="M7663" s="5">
        <v>4</v>
      </c>
      <c r="N7663" s="5">
        <v>1</v>
      </c>
      <c r="O7663" s="13">
        <v>43832</v>
      </c>
      <c r="P7663" s="5" t="s">
        <v>47</v>
      </c>
      <c r="Q7663" s="5" t="s">
        <v>48</v>
      </c>
      <c r="R7663" s="5">
        <v>5</v>
      </c>
      <c r="S7663" s="10">
        <v>30.979321234701601</v>
      </c>
      <c r="T7663" s="10">
        <v>83.19</v>
      </c>
      <c r="U7663" s="10">
        <v>3</v>
      </c>
      <c r="V7663" s="10">
        <v>2.6853396615680016</v>
      </c>
      <c r="W7663" s="7">
        <f>Sheet1!J7663*Sheet2!E$2+CEILING(((Sheet1!K7663-MIN(K:K))/(MAX(K:K)-MIN(K:K))*5),1)*Sheet2!E$3+CEILING(((Sheet1!L7663-MIN(L:L))/(MAX(L:L)-MIN(L:L))*5),1)*Sheet2!E$4+Sheet1!D7663*Sheet2!E$5</f>
        <v>1.407032364089561</v>
      </c>
      <c r="X7663" s="7">
        <f>CEILING(((Sheet1!S7663-MIN(S:S))/(MAX(S:S)-MIN(S:S))*5),1)*Sheet2!E$6+CEILING(((Sheet1!T7663-MIN(T:T))/(MAX(T:T)-MIN(T:T))*5),1)*Sheet2!E$7+CEILING(((Sheet1!V7663-MIN(V:V))/(MAX(V:V)-MIN(V:V))*5),1)*Sheet2!E$8</f>
        <v>0.25202436024272301</v>
      </c>
      <c r="Y7663" s="7">
        <f>CEILING(((Sheet1!U7663-MIN(U:U))/(MAX(U:U)-MIN(U:U))*5),1)*Sheet2!E$9</f>
        <v>0.16507402473582466</v>
      </c>
      <c r="Z7663" s="7">
        <f>CEILING(((Sheet1!H7663-MIN(H:H))/(MAX(H:H)-MIN(H:H))*5),1)*Sheet2!E$10+I7663*Sheet2!E$11+F7663*Sheet2!E$12+CEILING(((Sheet1!N7663-MIN(N:N))/(MAX(N:N)-MIN(N:N))*5),1)*Sheet2!E$13</f>
        <v>0.41848166131091452</v>
      </c>
      <c r="AA7663" s="7">
        <f>B7663*Sheet2!E$14+C7663*Sheet2!E$15+M7663*Sheet2!E$16+R7663*Sheet2!E$17</f>
        <v>0.15923430973007738</v>
      </c>
      <c r="AB7663" s="7">
        <f t="shared" si="135"/>
        <v>2.4018467201091003</v>
      </c>
    </row>
    <row r="7664" spans="1:28" ht="29" hidden="1" x14ac:dyDescent="0.35">
      <c r="A7664" s="9" t="s">
        <v>3411</v>
      </c>
      <c r="B7664" s="9">
        <v>4</v>
      </c>
      <c r="C7664" s="9">
        <v>3</v>
      </c>
      <c r="D7664" s="5">
        <v>3</v>
      </c>
      <c r="E7664" s="5">
        <v>43829</v>
      </c>
      <c r="F7664" s="5">
        <v>4</v>
      </c>
      <c r="G7664" s="9" t="s">
        <v>3456</v>
      </c>
      <c r="H7664" s="5">
        <v>1</v>
      </c>
      <c r="I7664" s="5">
        <v>4</v>
      </c>
      <c r="J7664" s="5">
        <v>5</v>
      </c>
      <c r="K7664" s="5">
        <v>149.31102362204723</v>
      </c>
      <c r="L7664" s="5">
        <v>4.375</v>
      </c>
      <c r="M7664" s="5">
        <v>4</v>
      </c>
      <c r="N7664" s="5">
        <v>1</v>
      </c>
      <c r="O7664" s="13">
        <v>43832</v>
      </c>
      <c r="P7664" s="5" t="s">
        <v>47</v>
      </c>
      <c r="Q7664" s="5" t="s">
        <v>48</v>
      </c>
      <c r="R7664" s="5">
        <v>5</v>
      </c>
      <c r="S7664" s="10">
        <v>31.374801931314799</v>
      </c>
      <c r="T7664" s="10">
        <v>84.251999999999995</v>
      </c>
      <c r="U7664" s="10">
        <v>3</v>
      </c>
      <c r="V7664" s="10">
        <v>2.6853396615680025</v>
      </c>
      <c r="W7664" s="7">
        <f>Sheet1!J7664*Sheet2!E$2+CEILING(((Sheet1!K7664-MIN(K:K))/(MAX(K:K)-MIN(K:K))*5),1)*Sheet2!E$3+CEILING(((Sheet1!L7664-MIN(L:L))/(MAX(L:L)-MIN(L:L))*5),1)*Sheet2!E$4+Sheet1!D7664*Sheet2!E$5</f>
        <v>1.407032364089561</v>
      </c>
      <c r="X7664" s="7">
        <f>CEILING(((Sheet1!S7664-MIN(S:S))/(MAX(S:S)-MIN(S:S))*5),1)*Sheet2!E$6+CEILING(((Sheet1!T7664-MIN(T:T))/(MAX(T:T)-MIN(T:T))*5),1)*Sheet2!E$7+CEILING(((Sheet1!V7664-MIN(V:V))/(MAX(V:V)-MIN(V:V))*5),1)*Sheet2!E$8</f>
        <v>0.25202436024272301</v>
      </c>
      <c r="Y7664" s="7">
        <f>CEILING(((Sheet1!U7664-MIN(U:U))/(MAX(U:U)-MIN(U:U))*5),1)*Sheet2!E$9</f>
        <v>0.16507402473582466</v>
      </c>
      <c r="Z7664" s="7">
        <f>CEILING(((Sheet1!H7664-MIN(H:H))/(MAX(H:H)-MIN(H:H))*5),1)*Sheet2!E$10+I7664*Sheet2!E$11+F7664*Sheet2!E$12+CEILING(((Sheet1!N7664-MIN(N:N))/(MAX(N:N)-MIN(N:N))*5),1)*Sheet2!E$13</f>
        <v>0.41848166131091452</v>
      </c>
      <c r="AA7664" s="7">
        <f>B7664*Sheet2!E$14+C7664*Sheet2!E$15+M7664*Sheet2!E$16+R7664*Sheet2!E$17</f>
        <v>0.15923430973007738</v>
      </c>
      <c r="AB7664" s="7">
        <f t="shared" si="135"/>
        <v>2.4018467201091003</v>
      </c>
    </row>
    <row r="7665" spans="1:28" ht="29" hidden="1" x14ac:dyDescent="0.35">
      <c r="A7665" s="9" t="s">
        <v>3412</v>
      </c>
      <c r="B7665" s="9">
        <v>4</v>
      </c>
      <c r="C7665" s="9">
        <v>3</v>
      </c>
      <c r="D7665" s="5">
        <v>3</v>
      </c>
      <c r="E7665" s="5">
        <v>43829</v>
      </c>
      <c r="F7665" s="5">
        <v>4</v>
      </c>
      <c r="G7665" s="9" t="s">
        <v>3456</v>
      </c>
      <c r="H7665" s="5">
        <v>1</v>
      </c>
      <c r="I7665" s="5">
        <v>4</v>
      </c>
      <c r="J7665" s="5">
        <v>5</v>
      </c>
      <c r="K7665" s="5">
        <v>149.31102362204723</v>
      </c>
      <c r="L7665" s="5">
        <v>4.375</v>
      </c>
      <c r="M7665" s="5">
        <v>4</v>
      </c>
      <c r="N7665" s="5">
        <v>1</v>
      </c>
      <c r="O7665" s="13">
        <v>43832</v>
      </c>
      <c r="P7665" s="5" t="s">
        <v>47</v>
      </c>
      <c r="Q7665" s="5" t="s">
        <v>48</v>
      </c>
      <c r="R7665" s="5">
        <v>5</v>
      </c>
      <c r="S7665" s="10">
        <v>1.0546151909685699</v>
      </c>
      <c r="T7665" s="10">
        <v>2.8319999999999999</v>
      </c>
      <c r="U7665" s="10">
        <v>3</v>
      </c>
      <c r="V7665" s="10">
        <v>2.6853396615679892</v>
      </c>
      <c r="W7665" s="7">
        <f>Sheet1!J7665*Sheet2!E$2+CEILING(((Sheet1!K7665-MIN(K:K))/(MAX(K:K)-MIN(K:K))*5),1)*Sheet2!E$3+CEILING(((Sheet1!L7665-MIN(L:L))/(MAX(L:L)-MIN(L:L))*5),1)*Sheet2!E$4+Sheet1!D7665*Sheet2!E$5</f>
        <v>1.407032364089561</v>
      </c>
      <c r="X7665" s="7">
        <f>CEILING(((Sheet1!S7665-MIN(S:S))/(MAX(S:S)-MIN(S:S))*5),1)*Sheet2!E$6+CEILING(((Sheet1!T7665-MIN(T:T))/(MAX(T:T)-MIN(T:T))*5),1)*Sheet2!E$7+CEILING(((Sheet1!V7665-MIN(V:V))/(MAX(V:V)-MIN(V:V))*5),1)*Sheet2!E$8</f>
        <v>0.25202436024272301</v>
      </c>
      <c r="Y7665" s="7">
        <f>CEILING(((Sheet1!U7665-MIN(U:U))/(MAX(U:U)-MIN(U:U))*5),1)*Sheet2!E$9</f>
        <v>0.16507402473582466</v>
      </c>
      <c r="Z7665" s="7">
        <f>CEILING(((Sheet1!H7665-MIN(H:H))/(MAX(H:H)-MIN(H:H))*5),1)*Sheet2!E$10+I7665*Sheet2!E$11+F7665*Sheet2!E$12+CEILING(((Sheet1!N7665-MIN(N:N))/(MAX(N:N)-MIN(N:N))*5),1)*Sheet2!E$13</f>
        <v>0.41848166131091452</v>
      </c>
      <c r="AA7665" s="7">
        <f>B7665*Sheet2!E$14+C7665*Sheet2!E$15+M7665*Sheet2!E$16+R7665*Sheet2!E$17</f>
        <v>0.15923430973007738</v>
      </c>
      <c r="AB7665" s="7">
        <f t="shared" si="135"/>
        <v>2.4018467201091003</v>
      </c>
    </row>
    <row r="7666" spans="1:28" ht="29" hidden="1" x14ac:dyDescent="0.35">
      <c r="A7666" s="9" t="s">
        <v>3412</v>
      </c>
      <c r="B7666" s="9">
        <v>4</v>
      </c>
      <c r="C7666" s="9">
        <v>3</v>
      </c>
      <c r="D7666" s="5">
        <v>3</v>
      </c>
      <c r="E7666" s="5">
        <v>43829</v>
      </c>
      <c r="F7666" s="5">
        <v>4</v>
      </c>
      <c r="G7666" s="9" t="s">
        <v>3456</v>
      </c>
      <c r="H7666" s="5">
        <v>1</v>
      </c>
      <c r="I7666" s="5">
        <v>4</v>
      </c>
      <c r="J7666" s="5">
        <v>5</v>
      </c>
      <c r="K7666" s="5">
        <v>149.31102362204723</v>
      </c>
      <c r="L7666" s="5">
        <v>4.375</v>
      </c>
      <c r="M7666" s="5">
        <v>4</v>
      </c>
      <c r="N7666" s="5">
        <v>1</v>
      </c>
      <c r="O7666" s="13">
        <v>43832</v>
      </c>
      <c r="P7666" s="5" t="s">
        <v>181</v>
      </c>
      <c r="Q7666" s="5" t="s">
        <v>73</v>
      </c>
      <c r="R7666" s="5">
        <v>5</v>
      </c>
      <c r="S7666" s="10">
        <v>17.9724005460893</v>
      </c>
      <c r="T7666" s="10">
        <v>48.262</v>
      </c>
      <c r="U7666" s="10">
        <v>3</v>
      </c>
      <c r="V7666" s="10">
        <v>2.6853396615680012</v>
      </c>
      <c r="W7666" s="7">
        <f>Sheet1!J7666*Sheet2!E$2+CEILING(((Sheet1!K7666-MIN(K:K))/(MAX(K:K)-MIN(K:K))*5),1)*Sheet2!E$3+CEILING(((Sheet1!L7666-MIN(L:L))/(MAX(L:L)-MIN(L:L))*5),1)*Sheet2!E$4+Sheet1!D7666*Sheet2!E$5</f>
        <v>1.407032364089561</v>
      </c>
      <c r="X7666" s="7">
        <f>CEILING(((Sheet1!S7666-MIN(S:S))/(MAX(S:S)-MIN(S:S))*5),1)*Sheet2!E$6+CEILING(((Sheet1!T7666-MIN(T:T))/(MAX(T:T)-MIN(T:T))*5),1)*Sheet2!E$7+CEILING(((Sheet1!V7666-MIN(V:V))/(MAX(V:V)-MIN(V:V))*5),1)*Sheet2!E$8</f>
        <v>0.25202436024272301</v>
      </c>
      <c r="Y7666" s="7">
        <f>CEILING(((Sheet1!U7666-MIN(U:U))/(MAX(U:U)-MIN(U:U))*5),1)*Sheet2!E$9</f>
        <v>0.16507402473582466</v>
      </c>
      <c r="Z7666" s="7">
        <f>CEILING(((Sheet1!H7666-MIN(H:H))/(MAX(H:H)-MIN(H:H))*5),1)*Sheet2!E$10+I7666*Sheet2!E$11+F7666*Sheet2!E$12+CEILING(((Sheet1!N7666-MIN(N:N))/(MAX(N:N)-MIN(N:N))*5),1)*Sheet2!E$13</f>
        <v>0.41848166131091452</v>
      </c>
      <c r="AA7666" s="7">
        <f>B7666*Sheet2!E$14+C7666*Sheet2!E$15+M7666*Sheet2!E$16+R7666*Sheet2!E$17</f>
        <v>0.15923430973007738</v>
      </c>
      <c r="AB7666" s="7">
        <f t="shared" si="135"/>
        <v>2.4018467201091003</v>
      </c>
    </row>
    <row r="7667" spans="1:28" ht="29" hidden="1" x14ac:dyDescent="0.35">
      <c r="A7667" s="9" t="s">
        <v>3413</v>
      </c>
      <c r="B7667" s="9">
        <v>4</v>
      </c>
      <c r="C7667" s="9">
        <v>3</v>
      </c>
      <c r="D7667" s="5">
        <v>3</v>
      </c>
      <c r="E7667" s="5">
        <v>43829</v>
      </c>
      <c r="F7667" s="5">
        <v>4</v>
      </c>
      <c r="G7667" s="9" t="s">
        <v>3456</v>
      </c>
      <c r="H7667" s="5">
        <v>1</v>
      </c>
      <c r="I7667" s="5">
        <v>4</v>
      </c>
      <c r="J7667" s="5">
        <v>5</v>
      </c>
      <c r="K7667" s="5">
        <v>149.31102362204723</v>
      </c>
      <c r="L7667" s="5">
        <v>4.375</v>
      </c>
      <c r="M7667" s="5">
        <v>4</v>
      </c>
      <c r="N7667" s="5">
        <v>1</v>
      </c>
      <c r="O7667" s="13">
        <v>43832</v>
      </c>
      <c r="P7667" s="5" t="s">
        <v>181</v>
      </c>
      <c r="Q7667" s="5" t="s">
        <v>73</v>
      </c>
      <c r="R7667" s="5">
        <v>5</v>
      </c>
      <c r="S7667" s="10">
        <v>39.635954260568603</v>
      </c>
      <c r="T7667" s="10">
        <v>106.43600000000001</v>
      </c>
      <c r="U7667" s="10">
        <v>3</v>
      </c>
      <c r="V7667" s="10">
        <v>2.6853396615679999</v>
      </c>
      <c r="W7667" s="7">
        <f>Sheet1!J7667*Sheet2!E$2+CEILING(((Sheet1!K7667-MIN(K:K))/(MAX(K:K)-MIN(K:K))*5),1)*Sheet2!E$3+CEILING(((Sheet1!L7667-MIN(L:L))/(MAX(L:L)-MIN(L:L))*5),1)*Sheet2!E$4+Sheet1!D7667*Sheet2!E$5</f>
        <v>1.407032364089561</v>
      </c>
      <c r="X7667" s="7">
        <f>CEILING(((Sheet1!S7667-MIN(S:S))/(MAX(S:S)-MIN(S:S))*5),1)*Sheet2!E$6+CEILING(((Sheet1!T7667-MIN(T:T))/(MAX(T:T)-MIN(T:T))*5),1)*Sheet2!E$7+CEILING(((Sheet1!V7667-MIN(V:V))/(MAX(V:V)-MIN(V:V))*5),1)*Sheet2!E$8</f>
        <v>0.25202436024272301</v>
      </c>
      <c r="Y7667" s="7">
        <f>CEILING(((Sheet1!U7667-MIN(U:U))/(MAX(U:U)-MIN(U:U))*5),1)*Sheet2!E$9</f>
        <v>0.16507402473582466</v>
      </c>
      <c r="Z7667" s="7">
        <f>CEILING(((Sheet1!H7667-MIN(H:H))/(MAX(H:H)-MIN(H:H))*5),1)*Sheet2!E$10+I7667*Sheet2!E$11+F7667*Sheet2!E$12+CEILING(((Sheet1!N7667-MIN(N:N))/(MAX(N:N)-MIN(N:N))*5),1)*Sheet2!E$13</f>
        <v>0.41848166131091452</v>
      </c>
      <c r="AA7667" s="7">
        <f>B7667*Sheet2!E$14+C7667*Sheet2!E$15+M7667*Sheet2!E$16+R7667*Sheet2!E$17</f>
        <v>0.15923430973007738</v>
      </c>
      <c r="AB7667" s="7">
        <f t="shared" si="135"/>
        <v>2.4018467201091003</v>
      </c>
    </row>
    <row r="7668" spans="1:28" ht="29" hidden="1" x14ac:dyDescent="0.35">
      <c r="A7668" s="9" t="s">
        <v>3413</v>
      </c>
      <c r="B7668" s="9">
        <v>4</v>
      </c>
      <c r="C7668" s="9">
        <v>3</v>
      </c>
      <c r="D7668" s="5">
        <v>3</v>
      </c>
      <c r="E7668" s="5">
        <v>43829</v>
      </c>
      <c r="F7668" s="5">
        <v>4</v>
      </c>
      <c r="G7668" s="9" t="s">
        <v>3456</v>
      </c>
      <c r="H7668" s="5">
        <v>1</v>
      </c>
      <c r="I7668" s="5">
        <v>4</v>
      </c>
      <c r="J7668" s="5">
        <v>5</v>
      </c>
      <c r="K7668" s="5">
        <v>149.31102362204723</v>
      </c>
      <c r="L7668" s="5">
        <v>4.375</v>
      </c>
      <c r="M7668" s="5">
        <v>4</v>
      </c>
      <c r="N7668" s="5">
        <v>1</v>
      </c>
      <c r="O7668" s="13">
        <v>43832</v>
      </c>
      <c r="P7668" s="5" t="s">
        <v>47</v>
      </c>
      <c r="Q7668" s="5" t="s">
        <v>48</v>
      </c>
      <c r="R7668" s="5">
        <v>5</v>
      </c>
      <c r="S7668" s="10">
        <v>3.9987492657558099</v>
      </c>
      <c r="T7668" s="10">
        <v>10.738</v>
      </c>
      <c r="U7668" s="10">
        <v>3</v>
      </c>
      <c r="V7668" s="10">
        <v>2.6853396615680012</v>
      </c>
      <c r="W7668" s="7">
        <f>Sheet1!J7668*Sheet2!E$2+CEILING(((Sheet1!K7668-MIN(K:K))/(MAX(K:K)-MIN(K:K))*5),1)*Sheet2!E$3+CEILING(((Sheet1!L7668-MIN(L:L))/(MAX(L:L)-MIN(L:L))*5),1)*Sheet2!E$4+Sheet1!D7668*Sheet2!E$5</f>
        <v>1.407032364089561</v>
      </c>
      <c r="X7668" s="7">
        <f>CEILING(((Sheet1!S7668-MIN(S:S))/(MAX(S:S)-MIN(S:S))*5),1)*Sheet2!E$6+CEILING(((Sheet1!T7668-MIN(T:T))/(MAX(T:T)-MIN(T:T))*5),1)*Sheet2!E$7+CEILING(((Sheet1!V7668-MIN(V:V))/(MAX(V:V)-MIN(V:V))*5),1)*Sheet2!E$8</f>
        <v>0.25202436024272301</v>
      </c>
      <c r="Y7668" s="7">
        <f>CEILING(((Sheet1!U7668-MIN(U:U))/(MAX(U:U)-MIN(U:U))*5),1)*Sheet2!E$9</f>
        <v>0.16507402473582466</v>
      </c>
      <c r="Z7668" s="7">
        <f>CEILING(((Sheet1!H7668-MIN(H:H))/(MAX(H:H)-MIN(H:H))*5),1)*Sheet2!E$10+I7668*Sheet2!E$11+F7668*Sheet2!E$12+CEILING(((Sheet1!N7668-MIN(N:N))/(MAX(N:N)-MIN(N:N))*5),1)*Sheet2!E$13</f>
        <v>0.41848166131091452</v>
      </c>
      <c r="AA7668" s="7">
        <f>B7668*Sheet2!E$14+C7668*Sheet2!E$15+M7668*Sheet2!E$16+R7668*Sheet2!E$17</f>
        <v>0.15923430973007738</v>
      </c>
      <c r="AB7668" s="7">
        <f t="shared" si="135"/>
        <v>2.4018467201091003</v>
      </c>
    </row>
    <row r="7669" spans="1:28" ht="29" hidden="1" x14ac:dyDescent="0.35">
      <c r="A7669" s="9" t="s">
        <v>3413</v>
      </c>
      <c r="B7669" s="9">
        <v>4</v>
      </c>
      <c r="C7669" s="9">
        <v>3</v>
      </c>
      <c r="D7669" s="5">
        <v>3</v>
      </c>
      <c r="E7669" s="5">
        <v>43829</v>
      </c>
      <c r="F7669" s="5">
        <v>4</v>
      </c>
      <c r="G7669" s="9" t="s">
        <v>3456</v>
      </c>
      <c r="H7669" s="5">
        <v>1</v>
      </c>
      <c r="I7669" s="5">
        <v>4</v>
      </c>
      <c r="J7669" s="5">
        <v>5</v>
      </c>
      <c r="K7669" s="5">
        <v>149.31102362204723</v>
      </c>
      <c r="L7669" s="5">
        <v>4.375</v>
      </c>
      <c r="M7669" s="5">
        <v>4</v>
      </c>
      <c r="N7669" s="5">
        <v>1</v>
      </c>
      <c r="O7669" s="13">
        <v>43832</v>
      </c>
      <c r="P7669" s="5" t="s">
        <v>181</v>
      </c>
      <c r="Q7669" s="5" t="s">
        <v>73</v>
      </c>
      <c r="R7669" s="5">
        <v>5</v>
      </c>
      <c r="S7669" s="10">
        <v>10.8976903066752</v>
      </c>
      <c r="T7669" s="10">
        <v>29.263999999999999</v>
      </c>
      <c r="U7669" s="10">
        <v>3</v>
      </c>
      <c r="V7669" s="10">
        <v>2.685339661567995</v>
      </c>
      <c r="W7669" s="7">
        <f>Sheet1!J7669*Sheet2!E$2+CEILING(((Sheet1!K7669-MIN(K:K))/(MAX(K:K)-MIN(K:K))*5),1)*Sheet2!E$3+CEILING(((Sheet1!L7669-MIN(L:L))/(MAX(L:L)-MIN(L:L))*5),1)*Sheet2!E$4+Sheet1!D7669*Sheet2!E$5</f>
        <v>1.407032364089561</v>
      </c>
      <c r="X7669" s="7">
        <f>CEILING(((Sheet1!S7669-MIN(S:S))/(MAX(S:S)-MIN(S:S))*5),1)*Sheet2!E$6+CEILING(((Sheet1!T7669-MIN(T:T))/(MAX(T:T)-MIN(T:T))*5),1)*Sheet2!E$7+CEILING(((Sheet1!V7669-MIN(V:V))/(MAX(V:V)-MIN(V:V))*5),1)*Sheet2!E$8</f>
        <v>0.25202436024272301</v>
      </c>
      <c r="Y7669" s="7">
        <f>CEILING(((Sheet1!U7669-MIN(U:U))/(MAX(U:U)-MIN(U:U))*5),1)*Sheet2!E$9</f>
        <v>0.16507402473582466</v>
      </c>
      <c r="Z7669" s="7">
        <f>CEILING(((Sheet1!H7669-MIN(H:H))/(MAX(H:H)-MIN(H:H))*5),1)*Sheet2!E$10+I7669*Sheet2!E$11+F7669*Sheet2!E$12+CEILING(((Sheet1!N7669-MIN(N:N))/(MAX(N:N)-MIN(N:N))*5),1)*Sheet2!E$13</f>
        <v>0.41848166131091452</v>
      </c>
      <c r="AA7669" s="7">
        <f>B7669*Sheet2!E$14+C7669*Sheet2!E$15+M7669*Sheet2!E$16+R7669*Sheet2!E$17</f>
        <v>0.15923430973007738</v>
      </c>
      <c r="AB7669" s="7">
        <f t="shared" si="135"/>
        <v>2.4018467201091003</v>
      </c>
    </row>
    <row r="7670" spans="1:28" ht="29" hidden="1" x14ac:dyDescent="0.35">
      <c r="A7670" s="9" t="s">
        <v>3413</v>
      </c>
      <c r="B7670" s="9">
        <v>4</v>
      </c>
      <c r="C7670" s="9">
        <v>3</v>
      </c>
      <c r="D7670" s="5">
        <v>3</v>
      </c>
      <c r="E7670" s="5">
        <v>43829</v>
      </c>
      <c r="F7670" s="5">
        <v>4</v>
      </c>
      <c r="G7670" s="9" t="s">
        <v>3456</v>
      </c>
      <c r="H7670" s="5">
        <v>1</v>
      </c>
      <c r="I7670" s="5">
        <v>4</v>
      </c>
      <c r="J7670" s="5">
        <v>5</v>
      </c>
      <c r="K7670" s="5">
        <v>152.59842519685043</v>
      </c>
      <c r="L7670" s="5">
        <v>4.375</v>
      </c>
      <c r="M7670" s="5">
        <v>4</v>
      </c>
      <c r="N7670" s="5">
        <v>1</v>
      </c>
      <c r="O7670" s="13">
        <v>43832</v>
      </c>
      <c r="P7670" s="5" t="s">
        <v>47</v>
      </c>
      <c r="Q7670" s="5" t="s">
        <v>48</v>
      </c>
      <c r="R7670" s="5">
        <v>5</v>
      </c>
      <c r="S7670" s="10">
        <v>16.170766261518001</v>
      </c>
      <c r="T7670" s="10">
        <v>43.366500000000002</v>
      </c>
      <c r="U7670" s="10">
        <v>3</v>
      </c>
      <c r="V7670" s="10">
        <v>2.6817838622280012</v>
      </c>
      <c r="W7670" s="7">
        <f>Sheet1!J7670*Sheet2!E$2+CEILING(((Sheet1!K7670-MIN(K:K))/(MAX(K:K)-MIN(K:K))*5),1)*Sheet2!E$3+CEILING(((Sheet1!L7670-MIN(L:L))/(MAX(L:L)-MIN(L:L))*5),1)*Sheet2!E$4+Sheet1!D7670*Sheet2!E$5</f>
        <v>1.407032364089561</v>
      </c>
      <c r="X7670" s="7">
        <f>CEILING(((Sheet1!S7670-MIN(S:S))/(MAX(S:S)-MIN(S:S))*5),1)*Sheet2!E$6+CEILING(((Sheet1!T7670-MIN(T:T))/(MAX(T:T)-MIN(T:T))*5),1)*Sheet2!E$7+CEILING(((Sheet1!V7670-MIN(V:V))/(MAX(V:V)-MIN(V:V))*5),1)*Sheet2!E$8</f>
        <v>0.25202436024272301</v>
      </c>
      <c r="Y7670" s="7">
        <f>CEILING(((Sheet1!U7670-MIN(U:U))/(MAX(U:U)-MIN(U:U))*5),1)*Sheet2!E$9</f>
        <v>0.16507402473582466</v>
      </c>
      <c r="Z7670" s="7">
        <f>CEILING(((Sheet1!H7670-MIN(H:H))/(MAX(H:H)-MIN(H:H))*5),1)*Sheet2!E$10+I7670*Sheet2!E$11+F7670*Sheet2!E$12+CEILING(((Sheet1!N7670-MIN(N:N))/(MAX(N:N)-MIN(N:N))*5),1)*Sheet2!E$13</f>
        <v>0.41848166131091452</v>
      </c>
      <c r="AA7670" s="7">
        <f>B7670*Sheet2!E$14+C7670*Sheet2!E$15+M7670*Sheet2!E$16+R7670*Sheet2!E$17</f>
        <v>0.15923430973007738</v>
      </c>
      <c r="AB7670" s="7">
        <f t="shared" si="135"/>
        <v>2.4018467201091003</v>
      </c>
    </row>
    <row r="7671" spans="1:28" ht="29" hidden="1" x14ac:dyDescent="0.35">
      <c r="A7671" s="9" t="s">
        <v>3413</v>
      </c>
      <c r="B7671" s="9">
        <v>4</v>
      </c>
      <c r="C7671" s="9">
        <v>3</v>
      </c>
      <c r="D7671" s="5">
        <v>3</v>
      </c>
      <c r="E7671" s="5">
        <v>43829</v>
      </c>
      <c r="F7671" s="5">
        <v>4</v>
      </c>
      <c r="G7671" s="9" t="s">
        <v>3456</v>
      </c>
      <c r="H7671" s="5">
        <v>1</v>
      </c>
      <c r="I7671" s="5">
        <v>4</v>
      </c>
      <c r="J7671" s="5">
        <v>5</v>
      </c>
      <c r="K7671" s="5">
        <v>152.59842519685043</v>
      </c>
      <c r="L7671" s="5">
        <v>4.375</v>
      </c>
      <c r="M7671" s="5">
        <v>4</v>
      </c>
      <c r="N7671" s="5">
        <v>1</v>
      </c>
      <c r="O7671" s="13">
        <v>43832</v>
      </c>
      <c r="P7671" s="5" t="s">
        <v>47</v>
      </c>
      <c r="Q7671" s="5" t="s">
        <v>48</v>
      </c>
      <c r="R7671" s="5">
        <v>5</v>
      </c>
      <c r="S7671" s="10">
        <v>16.733227696701199</v>
      </c>
      <c r="T7671" s="10">
        <v>44.874899999999997</v>
      </c>
      <c r="U7671" s="10">
        <v>3</v>
      </c>
      <c r="V7671" s="10">
        <v>2.681783862228007</v>
      </c>
      <c r="W7671" s="7">
        <f>Sheet1!J7671*Sheet2!E$2+CEILING(((Sheet1!K7671-MIN(K:K))/(MAX(K:K)-MIN(K:K))*5),1)*Sheet2!E$3+CEILING(((Sheet1!L7671-MIN(L:L))/(MAX(L:L)-MIN(L:L))*5),1)*Sheet2!E$4+Sheet1!D7671*Sheet2!E$5</f>
        <v>1.407032364089561</v>
      </c>
      <c r="X7671" s="7">
        <f>CEILING(((Sheet1!S7671-MIN(S:S))/(MAX(S:S)-MIN(S:S))*5),1)*Sheet2!E$6+CEILING(((Sheet1!T7671-MIN(T:T))/(MAX(T:T)-MIN(T:T))*5),1)*Sheet2!E$7+CEILING(((Sheet1!V7671-MIN(V:V))/(MAX(V:V)-MIN(V:V))*5),1)*Sheet2!E$8</f>
        <v>0.25202436024272301</v>
      </c>
      <c r="Y7671" s="7">
        <f>CEILING(((Sheet1!U7671-MIN(U:U))/(MAX(U:U)-MIN(U:U))*5),1)*Sheet2!E$9</f>
        <v>0.16507402473582466</v>
      </c>
      <c r="Z7671" s="7">
        <f>CEILING(((Sheet1!H7671-MIN(H:H))/(MAX(H:H)-MIN(H:H))*5),1)*Sheet2!E$10+I7671*Sheet2!E$11+F7671*Sheet2!E$12+CEILING(((Sheet1!N7671-MIN(N:N))/(MAX(N:N)-MIN(N:N))*5),1)*Sheet2!E$13</f>
        <v>0.41848166131091452</v>
      </c>
      <c r="AA7671" s="7">
        <f>B7671*Sheet2!E$14+C7671*Sheet2!E$15+M7671*Sheet2!E$16+R7671*Sheet2!E$17</f>
        <v>0.15923430973007738</v>
      </c>
      <c r="AB7671" s="7">
        <f t="shared" si="135"/>
        <v>2.4018467201091003</v>
      </c>
    </row>
    <row r="7672" spans="1:28" ht="29" hidden="1" x14ac:dyDescent="0.35">
      <c r="A7672" s="9" t="s">
        <v>3414</v>
      </c>
      <c r="B7672" s="9">
        <v>4</v>
      </c>
      <c r="C7672" s="9">
        <v>3</v>
      </c>
      <c r="D7672" s="5">
        <v>3</v>
      </c>
      <c r="E7672" s="5">
        <v>43829</v>
      </c>
      <c r="F7672" s="5">
        <v>4</v>
      </c>
      <c r="G7672" s="9" t="s">
        <v>3456</v>
      </c>
      <c r="H7672" s="5">
        <v>1</v>
      </c>
      <c r="I7672" s="5">
        <v>4</v>
      </c>
      <c r="J7672" s="5">
        <v>5</v>
      </c>
      <c r="K7672" s="5">
        <v>149.31102362204723</v>
      </c>
      <c r="L7672" s="5">
        <v>4.375</v>
      </c>
      <c r="M7672" s="5">
        <v>4</v>
      </c>
      <c r="N7672" s="5">
        <v>1</v>
      </c>
      <c r="O7672" s="13">
        <v>43832</v>
      </c>
      <c r="P7672" s="5" t="s">
        <v>47</v>
      </c>
      <c r="Q7672" s="5" t="s">
        <v>48</v>
      </c>
      <c r="R7672" s="5">
        <v>5</v>
      </c>
      <c r="S7672" s="10">
        <v>17.357208351357599</v>
      </c>
      <c r="T7672" s="10">
        <v>46.61</v>
      </c>
      <c r="U7672" s="10">
        <v>3</v>
      </c>
      <c r="V7672" s="10">
        <v>2.685339661568007</v>
      </c>
      <c r="W7672" s="7">
        <f>Sheet1!J7672*Sheet2!E$2+CEILING(((Sheet1!K7672-MIN(K:K))/(MAX(K:K)-MIN(K:K))*5),1)*Sheet2!E$3+CEILING(((Sheet1!L7672-MIN(L:L))/(MAX(L:L)-MIN(L:L))*5),1)*Sheet2!E$4+Sheet1!D7672*Sheet2!E$5</f>
        <v>1.407032364089561</v>
      </c>
      <c r="X7672" s="7">
        <f>CEILING(((Sheet1!S7672-MIN(S:S))/(MAX(S:S)-MIN(S:S))*5),1)*Sheet2!E$6+CEILING(((Sheet1!T7672-MIN(T:T))/(MAX(T:T)-MIN(T:T))*5),1)*Sheet2!E$7+CEILING(((Sheet1!V7672-MIN(V:V))/(MAX(V:V)-MIN(V:V))*5),1)*Sheet2!E$8</f>
        <v>0.25202436024272301</v>
      </c>
      <c r="Y7672" s="7">
        <f>CEILING(((Sheet1!U7672-MIN(U:U))/(MAX(U:U)-MIN(U:U))*5),1)*Sheet2!E$9</f>
        <v>0.16507402473582466</v>
      </c>
      <c r="Z7672" s="7">
        <f>CEILING(((Sheet1!H7672-MIN(H:H))/(MAX(H:H)-MIN(H:H))*5),1)*Sheet2!E$10+I7672*Sheet2!E$11+F7672*Sheet2!E$12+CEILING(((Sheet1!N7672-MIN(N:N))/(MAX(N:N)-MIN(N:N))*5),1)*Sheet2!E$13</f>
        <v>0.41848166131091452</v>
      </c>
      <c r="AA7672" s="7">
        <f>B7672*Sheet2!E$14+C7672*Sheet2!E$15+M7672*Sheet2!E$16+R7672*Sheet2!E$17</f>
        <v>0.15923430973007738</v>
      </c>
      <c r="AB7672" s="7">
        <f t="shared" si="135"/>
        <v>2.4018467201091003</v>
      </c>
    </row>
    <row r="7673" spans="1:28" ht="29" hidden="1" x14ac:dyDescent="0.35">
      <c r="A7673" s="9" t="s">
        <v>3414</v>
      </c>
      <c r="B7673" s="9">
        <v>4</v>
      </c>
      <c r="C7673" s="9">
        <v>3</v>
      </c>
      <c r="D7673" s="5">
        <v>3</v>
      </c>
      <c r="E7673" s="5">
        <v>43829</v>
      </c>
      <c r="F7673" s="5">
        <v>4</v>
      </c>
      <c r="G7673" s="9" t="s">
        <v>3456</v>
      </c>
      <c r="H7673" s="5">
        <v>1</v>
      </c>
      <c r="I7673" s="5">
        <v>4</v>
      </c>
      <c r="J7673" s="5">
        <v>5</v>
      </c>
      <c r="K7673" s="5">
        <v>149.31102362204723</v>
      </c>
      <c r="L7673" s="5">
        <v>4.375</v>
      </c>
      <c r="M7673" s="5">
        <v>4</v>
      </c>
      <c r="N7673" s="5">
        <v>1</v>
      </c>
      <c r="O7673" s="13">
        <v>43832</v>
      </c>
      <c r="P7673" s="5" t="s">
        <v>47</v>
      </c>
      <c r="Q7673" s="5" t="s">
        <v>48</v>
      </c>
      <c r="R7673" s="5">
        <v>5</v>
      </c>
      <c r="S7673" s="10">
        <v>15.8631701641522</v>
      </c>
      <c r="T7673" s="10">
        <v>42.597999999999999</v>
      </c>
      <c r="U7673" s="10">
        <v>3</v>
      </c>
      <c r="V7673" s="10">
        <v>2.6853396615679959</v>
      </c>
      <c r="W7673" s="7">
        <f>Sheet1!J7673*Sheet2!E$2+CEILING(((Sheet1!K7673-MIN(K:K))/(MAX(K:K)-MIN(K:K))*5),1)*Sheet2!E$3+CEILING(((Sheet1!L7673-MIN(L:L))/(MAX(L:L)-MIN(L:L))*5),1)*Sheet2!E$4+Sheet1!D7673*Sheet2!E$5</f>
        <v>1.407032364089561</v>
      </c>
      <c r="X7673" s="7">
        <f>CEILING(((Sheet1!S7673-MIN(S:S))/(MAX(S:S)-MIN(S:S))*5),1)*Sheet2!E$6+CEILING(((Sheet1!T7673-MIN(T:T))/(MAX(T:T)-MIN(T:T))*5),1)*Sheet2!E$7+CEILING(((Sheet1!V7673-MIN(V:V))/(MAX(V:V)-MIN(V:V))*5),1)*Sheet2!E$8</f>
        <v>0.25202436024272301</v>
      </c>
      <c r="Y7673" s="7">
        <f>CEILING(((Sheet1!U7673-MIN(U:U))/(MAX(U:U)-MIN(U:U))*5),1)*Sheet2!E$9</f>
        <v>0.16507402473582466</v>
      </c>
      <c r="Z7673" s="7">
        <f>CEILING(((Sheet1!H7673-MIN(H:H))/(MAX(H:H)-MIN(H:H))*5),1)*Sheet2!E$10+I7673*Sheet2!E$11+F7673*Sheet2!E$12+CEILING(((Sheet1!N7673-MIN(N:N))/(MAX(N:N)-MIN(N:N))*5),1)*Sheet2!E$13</f>
        <v>0.41848166131091452</v>
      </c>
      <c r="AA7673" s="7">
        <f>B7673*Sheet2!E$14+C7673*Sheet2!E$15+M7673*Sheet2!E$16+R7673*Sheet2!E$17</f>
        <v>0.15923430973007738</v>
      </c>
      <c r="AB7673" s="7">
        <f t="shared" si="135"/>
        <v>2.4018467201091003</v>
      </c>
    </row>
    <row r="7674" spans="1:28" ht="29" hidden="1" x14ac:dyDescent="0.35">
      <c r="A7674" s="9" t="s">
        <v>3415</v>
      </c>
      <c r="B7674" s="9">
        <v>4</v>
      </c>
      <c r="C7674" s="9">
        <v>3</v>
      </c>
      <c r="D7674" s="5">
        <v>3</v>
      </c>
      <c r="E7674" s="5">
        <v>43829</v>
      </c>
      <c r="F7674" s="5">
        <v>4</v>
      </c>
      <c r="G7674" s="9" t="s">
        <v>3456</v>
      </c>
      <c r="H7674" s="5">
        <v>1</v>
      </c>
      <c r="I7674" s="5">
        <v>4</v>
      </c>
      <c r="J7674" s="5">
        <v>5</v>
      </c>
      <c r="K7674" s="5">
        <v>132.87401574803144</v>
      </c>
      <c r="L7674" s="5">
        <v>4.9000000000000004</v>
      </c>
      <c r="M7674" s="5">
        <v>5</v>
      </c>
      <c r="N7674" s="5">
        <v>0</v>
      </c>
      <c r="O7674" s="13">
        <v>43832</v>
      </c>
      <c r="P7674" s="5" t="s">
        <v>85</v>
      </c>
      <c r="Q7674" s="5" t="s">
        <v>86</v>
      </c>
      <c r="R7674" s="5">
        <v>3</v>
      </c>
      <c r="S7674" s="10">
        <v>1.73238122036436</v>
      </c>
      <c r="T7674" s="10">
        <v>3.5760999999999998</v>
      </c>
      <c r="U7674" s="10">
        <v>3</v>
      </c>
      <c r="V7674" s="10">
        <v>2.064268509703576</v>
      </c>
      <c r="W7674" s="7">
        <f>Sheet1!J7674*Sheet2!E$2+CEILING(((Sheet1!K7674-MIN(K:K))/(MAX(K:K)-MIN(K:K))*5),1)*Sheet2!E$3+CEILING(((Sheet1!L7674-MIN(L:L))/(MAX(L:L)-MIN(L:L))*5),1)*Sheet2!E$4+Sheet1!D7674*Sheet2!E$5</f>
        <v>1.5385717798935707</v>
      </c>
      <c r="X7674" s="7">
        <f>CEILING(((Sheet1!S7674-MIN(S:S))/(MAX(S:S)-MIN(S:S))*5),1)*Sheet2!E$6+CEILING(((Sheet1!T7674-MIN(T:T))/(MAX(T:T)-MIN(T:T))*5),1)*Sheet2!E$7+CEILING(((Sheet1!V7674-MIN(V:V))/(MAX(V:V)-MIN(V:V))*5),1)*Sheet2!E$8</f>
        <v>0.25202436024272301</v>
      </c>
      <c r="Y7674" s="7">
        <f>CEILING(((Sheet1!U7674-MIN(U:U))/(MAX(U:U)-MIN(U:U))*5),1)*Sheet2!E$9</f>
        <v>0.16507402473582466</v>
      </c>
      <c r="Z7674" s="7">
        <f>CEILING(((Sheet1!H7674-MIN(H:H))/(MAX(H:H)-MIN(H:H))*5),1)*Sheet2!E$10+I7674*Sheet2!E$11+F7674*Sheet2!E$12+CEILING(((Sheet1!N7674-MIN(N:N))/(MAX(N:N)-MIN(N:N))*5),1)*Sheet2!E$13</f>
        <v>0.19934470861941261</v>
      </c>
      <c r="AA7674" s="7">
        <f>B7674*Sheet2!E$14+C7674*Sheet2!E$15+M7674*Sheet2!E$16+R7674*Sheet2!E$17</f>
        <v>0.15998612866108317</v>
      </c>
      <c r="AB7674" s="7">
        <f t="shared" si="135"/>
        <v>2.3150010021526142</v>
      </c>
    </row>
    <row r="7675" spans="1:28" ht="29" hidden="1" x14ac:dyDescent="0.35">
      <c r="A7675" s="9" t="s">
        <v>3415</v>
      </c>
      <c r="B7675" s="9">
        <v>4</v>
      </c>
      <c r="C7675" s="9">
        <v>3</v>
      </c>
      <c r="D7675" s="5">
        <v>3</v>
      </c>
      <c r="E7675" s="5">
        <v>43829</v>
      </c>
      <c r="F7675" s="5">
        <v>4</v>
      </c>
      <c r="G7675" s="9" t="s">
        <v>3456</v>
      </c>
      <c r="H7675" s="5">
        <v>1</v>
      </c>
      <c r="I7675" s="5">
        <v>4</v>
      </c>
      <c r="J7675" s="5">
        <v>5</v>
      </c>
      <c r="K7675" s="5">
        <v>152.59842519685043</v>
      </c>
      <c r="L7675" s="5">
        <v>4.9000000000000004</v>
      </c>
      <c r="M7675" s="5">
        <v>5</v>
      </c>
      <c r="N7675" s="5">
        <v>1</v>
      </c>
      <c r="O7675" s="13">
        <v>43832</v>
      </c>
      <c r="P7675" s="5" t="s">
        <v>85</v>
      </c>
      <c r="Q7675" s="5" t="s">
        <v>86</v>
      </c>
      <c r="R7675" s="5">
        <v>3</v>
      </c>
      <c r="S7675" s="10">
        <v>1.1879185511069901</v>
      </c>
      <c r="T7675" s="10">
        <v>2.3159999999999998</v>
      </c>
      <c r="U7675" s="10">
        <v>3</v>
      </c>
      <c r="V7675" s="10">
        <v>1.9496286153977311</v>
      </c>
      <c r="W7675" s="7">
        <f>Sheet1!J7675*Sheet2!E$2+CEILING(((Sheet1!K7675-MIN(K:K))/(MAX(K:K)-MIN(K:K))*5),1)*Sheet2!E$3+CEILING(((Sheet1!L7675-MIN(L:L))/(MAX(L:L)-MIN(L:L))*5),1)*Sheet2!E$4+Sheet1!D7675*Sheet2!E$5</f>
        <v>1.5385717798935707</v>
      </c>
      <c r="X7675" s="7">
        <f>CEILING(((Sheet1!S7675-MIN(S:S))/(MAX(S:S)-MIN(S:S))*5),1)*Sheet2!E$6+CEILING(((Sheet1!T7675-MIN(T:T))/(MAX(T:T)-MIN(T:T))*5),1)*Sheet2!E$7+CEILING(((Sheet1!V7675-MIN(V:V))/(MAX(V:V)-MIN(V:V))*5),1)*Sheet2!E$8</f>
        <v>0.25202436024272301</v>
      </c>
      <c r="Y7675" s="7">
        <f>CEILING(((Sheet1!U7675-MIN(U:U))/(MAX(U:U)-MIN(U:U))*5),1)*Sheet2!E$9</f>
        <v>0.16507402473582466</v>
      </c>
      <c r="Z7675" s="7">
        <f>CEILING(((Sheet1!H7675-MIN(H:H))/(MAX(H:H)-MIN(H:H))*5),1)*Sheet2!E$10+I7675*Sheet2!E$11+F7675*Sheet2!E$12+CEILING(((Sheet1!N7675-MIN(N:N))/(MAX(N:N)-MIN(N:N))*5),1)*Sheet2!E$13</f>
        <v>0.41848166131091452</v>
      </c>
      <c r="AA7675" s="7">
        <f>B7675*Sheet2!E$14+C7675*Sheet2!E$15+M7675*Sheet2!E$16+R7675*Sheet2!E$17</f>
        <v>0.15998612866108317</v>
      </c>
      <c r="AB7675" s="7">
        <f t="shared" si="135"/>
        <v>2.5341379548441161</v>
      </c>
    </row>
    <row r="7676" spans="1:28" ht="29" hidden="1" x14ac:dyDescent="0.35">
      <c r="A7676" s="9" t="s">
        <v>3416</v>
      </c>
      <c r="B7676" s="9">
        <v>5</v>
      </c>
      <c r="C7676" s="9">
        <v>5</v>
      </c>
      <c r="D7676" s="5">
        <v>3</v>
      </c>
      <c r="E7676" s="5">
        <v>43829</v>
      </c>
      <c r="F7676" s="5">
        <v>5</v>
      </c>
      <c r="G7676" s="9" t="s">
        <v>3456</v>
      </c>
      <c r="H7676" s="5">
        <v>0</v>
      </c>
      <c r="I7676" s="5">
        <v>5</v>
      </c>
      <c r="J7676" s="5">
        <v>5</v>
      </c>
      <c r="K7676" s="5">
        <v>218.7704</v>
      </c>
      <c r="L7676" s="5">
        <v>5.25</v>
      </c>
      <c r="M7676" s="5">
        <v>5</v>
      </c>
      <c r="N7676" s="5">
        <v>0</v>
      </c>
      <c r="O7676" s="13">
        <v>43832</v>
      </c>
      <c r="P7676" s="5" t="s">
        <v>126</v>
      </c>
      <c r="Q7676" s="5" t="s">
        <v>127</v>
      </c>
      <c r="R7676" s="5">
        <v>4</v>
      </c>
      <c r="S7676" s="10">
        <v>2.0321146693277701</v>
      </c>
      <c r="T7676" s="10">
        <v>4.0875000000000004</v>
      </c>
      <c r="U7676" s="10">
        <v>3</v>
      </c>
      <c r="V7676" s="10">
        <v>2.0114514508928565</v>
      </c>
      <c r="W7676" s="7">
        <f>Sheet1!J7676*Sheet2!E$2+CEILING(((Sheet1!K7676-MIN(K:K))/(MAX(K:K)-MIN(K:K))*5),1)*Sheet2!E$3+CEILING(((Sheet1!L7676-MIN(L:L))/(MAX(L:L)-MIN(L:L))*5),1)*Sheet2!E$4+Sheet1!D7676*Sheet2!E$5</f>
        <v>1.807129140210646</v>
      </c>
      <c r="X7676" s="7">
        <f>CEILING(((Sheet1!S7676-MIN(S:S))/(MAX(S:S)-MIN(S:S))*5),1)*Sheet2!E$6+CEILING(((Sheet1!T7676-MIN(T:T))/(MAX(T:T)-MIN(T:T))*5),1)*Sheet2!E$7+CEILING(((Sheet1!V7676-MIN(V:V))/(MAX(V:V)-MIN(V:V))*5),1)*Sheet2!E$8</f>
        <v>0.25202436024272301</v>
      </c>
      <c r="Y7676" s="7">
        <f>CEILING(((Sheet1!U7676-MIN(U:U))/(MAX(U:U)-MIN(U:U))*5),1)*Sheet2!E$9</f>
        <v>0.16507402473582466</v>
      </c>
      <c r="Z7676" s="7">
        <f>CEILING(((Sheet1!H7676-MIN(H:H))/(MAX(H:H)-MIN(H:H))*5),1)*Sheet2!E$10+I7676*Sheet2!E$11+F7676*Sheet2!E$12+CEILING(((Sheet1!N7676-MIN(N:N))/(MAX(N:N)-MIN(N:N))*5),1)*Sheet2!E$13</f>
        <v>8.780084937708113E-2</v>
      </c>
      <c r="AA7676" s="7">
        <f>B7676*Sheet2!E$14+C7676*Sheet2!E$15+M7676*Sheet2!E$16+R7676*Sheet2!E$17</f>
        <v>0.20800957596450714</v>
      </c>
      <c r="AB7676" s="7">
        <f t="shared" si="135"/>
        <v>2.5200379505307819</v>
      </c>
    </row>
    <row r="7677" spans="1:28" ht="29" hidden="1" x14ac:dyDescent="0.35">
      <c r="A7677" s="9" t="s">
        <v>3416</v>
      </c>
      <c r="B7677" s="9">
        <v>5</v>
      </c>
      <c r="C7677" s="9">
        <v>5</v>
      </c>
      <c r="D7677" s="5">
        <v>3</v>
      </c>
      <c r="E7677" s="5">
        <v>43829</v>
      </c>
      <c r="F7677" s="5">
        <v>5</v>
      </c>
      <c r="G7677" s="9" t="s">
        <v>3456</v>
      </c>
      <c r="H7677" s="5">
        <v>0</v>
      </c>
      <c r="I7677" s="5">
        <v>5</v>
      </c>
      <c r="J7677" s="5">
        <v>5</v>
      </c>
      <c r="K7677" s="5">
        <v>256.94659999999999</v>
      </c>
      <c r="L7677" s="5">
        <v>5.25</v>
      </c>
      <c r="M7677" s="5">
        <v>5</v>
      </c>
      <c r="N7677" s="5">
        <v>0</v>
      </c>
      <c r="O7677" s="13">
        <v>43832</v>
      </c>
      <c r="P7677" s="5" t="s">
        <v>126</v>
      </c>
      <c r="Q7677" s="5" t="s">
        <v>127</v>
      </c>
      <c r="R7677" s="5">
        <v>4</v>
      </c>
      <c r="S7677" s="10">
        <v>10.8217363694094</v>
      </c>
      <c r="T7677" s="10">
        <v>20.732800000000001</v>
      </c>
      <c r="U7677" s="10">
        <v>3</v>
      </c>
      <c r="V7677" s="10">
        <v>1.9158478170478199</v>
      </c>
      <c r="W7677" s="7">
        <f>Sheet1!J7677*Sheet2!E$2+CEILING(((Sheet1!K7677-MIN(K:K))/(MAX(K:K)-MIN(K:K))*5),1)*Sheet2!E$3+CEILING(((Sheet1!L7677-MIN(L:L))/(MAX(L:L)-MIN(L:L))*5),1)*Sheet2!E$4+Sheet1!D7677*Sheet2!E$5</f>
        <v>1.8756381124671788</v>
      </c>
      <c r="X7677" s="7">
        <f>CEILING(((Sheet1!S7677-MIN(S:S))/(MAX(S:S)-MIN(S:S))*5),1)*Sheet2!E$6+CEILING(((Sheet1!T7677-MIN(T:T))/(MAX(T:T)-MIN(T:T))*5),1)*Sheet2!E$7+CEILING(((Sheet1!V7677-MIN(V:V))/(MAX(V:V)-MIN(V:V))*5),1)*Sheet2!E$8</f>
        <v>0.25202436024272301</v>
      </c>
      <c r="Y7677" s="7">
        <f>CEILING(((Sheet1!U7677-MIN(U:U))/(MAX(U:U)-MIN(U:U))*5),1)*Sheet2!E$9</f>
        <v>0.16507402473582466</v>
      </c>
      <c r="Z7677" s="7">
        <f>CEILING(((Sheet1!H7677-MIN(H:H))/(MAX(H:H)-MIN(H:H))*5),1)*Sheet2!E$10+I7677*Sheet2!E$11+F7677*Sheet2!E$12+CEILING(((Sheet1!N7677-MIN(N:N))/(MAX(N:N)-MIN(N:N))*5),1)*Sheet2!E$13</f>
        <v>8.780084937708113E-2</v>
      </c>
      <c r="AA7677" s="7">
        <f>B7677*Sheet2!E$14+C7677*Sheet2!E$15+M7677*Sheet2!E$16+R7677*Sheet2!E$17</f>
        <v>0.20800957596450714</v>
      </c>
      <c r="AB7677" s="7">
        <f t="shared" si="135"/>
        <v>2.588546922787315</v>
      </c>
    </row>
    <row r="7678" spans="1:28" ht="29" hidden="1" x14ac:dyDescent="0.35">
      <c r="A7678" s="9" t="s">
        <v>3416</v>
      </c>
      <c r="B7678" s="9">
        <v>5</v>
      </c>
      <c r="C7678" s="9">
        <v>5</v>
      </c>
      <c r="D7678" s="5">
        <v>3</v>
      </c>
      <c r="E7678" s="5">
        <v>43829</v>
      </c>
      <c r="F7678" s="5">
        <v>5</v>
      </c>
      <c r="G7678" s="9" t="s">
        <v>3456</v>
      </c>
      <c r="H7678" s="5">
        <v>0</v>
      </c>
      <c r="I7678" s="5">
        <v>5</v>
      </c>
      <c r="J7678" s="5">
        <v>5</v>
      </c>
      <c r="K7678" s="5">
        <v>265.43020000000001</v>
      </c>
      <c r="L7678" s="5">
        <v>5.25</v>
      </c>
      <c r="M7678" s="5">
        <v>5</v>
      </c>
      <c r="N7678" s="5">
        <v>0</v>
      </c>
      <c r="O7678" s="13">
        <v>43832</v>
      </c>
      <c r="P7678" s="5" t="s">
        <v>126</v>
      </c>
      <c r="Q7678" s="5" t="s">
        <v>127</v>
      </c>
      <c r="R7678" s="5">
        <v>4</v>
      </c>
      <c r="S7678" s="10">
        <v>2.7561462396806702</v>
      </c>
      <c r="T7678" s="10">
        <v>5.2382999999999997</v>
      </c>
      <c r="U7678" s="10">
        <v>3</v>
      </c>
      <c r="V7678" s="10">
        <v>1.90058855534709</v>
      </c>
      <c r="W7678" s="7">
        <f>Sheet1!J7678*Sheet2!E$2+CEILING(((Sheet1!K7678-MIN(K:K))/(MAX(K:K)-MIN(K:K))*5),1)*Sheet2!E$3+CEILING(((Sheet1!L7678-MIN(L:L))/(MAX(L:L)-MIN(L:L))*5),1)*Sheet2!E$4+Sheet1!D7678*Sheet2!E$5</f>
        <v>1.8756381124671788</v>
      </c>
      <c r="X7678" s="7">
        <f>CEILING(((Sheet1!S7678-MIN(S:S))/(MAX(S:S)-MIN(S:S))*5),1)*Sheet2!E$6+CEILING(((Sheet1!T7678-MIN(T:T))/(MAX(T:T)-MIN(T:T))*5),1)*Sheet2!E$7+CEILING(((Sheet1!V7678-MIN(V:V))/(MAX(V:V)-MIN(V:V))*5),1)*Sheet2!E$8</f>
        <v>0.25202436024272301</v>
      </c>
      <c r="Y7678" s="7">
        <f>CEILING(((Sheet1!U7678-MIN(U:U))/(MAX(U:U)-MIN(U:U))*5),1)*Sheet2!E$9</f>
        <v>0.16507402473582466</v>
      </c>
      <c r="Z7678" s="7">
        <f>CEILING(((Sheet1!H7678-MIN(H:H))/(MAX(H:H)-MIN(H:H))*5),1)*Sheet2!E$10+I7678*Sheet2!E$11+F7678*Sheet2!E$12+CEILING(((Sheet1!N7678-MIN(N:N))/(MAX(N:N)-MIN(N:N))*5),1)*Sheet2!E$13</f>
        <v>8.780084937708113E-2</v>
      </c>
      <c r="AA7678" s="7">
        <f>B7678*Sheet2!E$14+C7678*Sheet2!E$15+M7678*Sheet2!E$16+R7678*Sheet2!E$17</f>
        <v>0.20800957596450714</v>
      </c>
      <c r="AB7678" s="7">
        <f t="shared" si="135"/>
        <v>2.588546922787315</v>
      </c>
    </row>
    <row r="7679" spans="1:28" ht="29" hidden="1" x14ac:dyDescent="0.35">
      <c r="A7679" s="9" t="s">
        <v>3416</v>
      </c>
      <c r="B7679" s="9">
        <v>5</v>
      </c>
      <c r="C7679" s="9">
        <v>5</v>
      </c>
      <c r="D7679" s="5">
        <v>3</v>
      </c>
      <c r="E7679" s="5">
        <v>43829</v>
      </c>
      <c r="F7679" s="5">
        <v>5</v>
      </c>
      <c r="G7679" s="9" t="s">
        <v>3456</v>
      </c>
      <c r="H7679" s="5">
        <v>0</v>
      </c>
      <c r="I7679" s="5">
        <v>5</v>
      </c>
      <c r="J7679" s="5">
        <v>5</v>
      </c>
      <c r="K7679" s="5">
        <v>218.7704</v>
      </c>
      <c r="L7679" s="5">
        <v>5.25</v>
      </c>
      <c r="M7679" s="5">
        <v>5</v>
      </c>
      <c r="N7679" s="5">
        <v>0</v>
      </c>
      <c r="O7679" s="13">
        <v>43832</v>
      </c>
      <c r="P7679" s="5" t="s">
        <v>126</v>
      </c>
      <c r="Q7679" s="5" t="s">
        <v>127</v>
      </c>
      <c r="R7679" s="5">
        <v>4</v>
      </c>
      <c r="S7679" s="10">
        <v>2.0321146693277701</v>
      </c>
      <c r="T7679" s="10">
        <v>4.0875000000000004</v>
      </c>
      <c r="U7679" s="10">
        <v>3</v>
      </c>
      <c r="V7679" s="10">
        <v>2.0114514508928565</v>
      </c>
      <c r="W7679" s="7">
        <f>Sheet1!J7679*Sheet2!E$2+CEILING(((Sheet1!K7679-MIN(K:K))/(MAX(K:K)-MIN(K:K))*5),1)*Sheet2!E$3+CEILING(((Sheet1!L7679-MIN(L:L))/(MAX(L:L)-MIN(L:L))*5),1)*Sheet2!E$4+Sheet1!D7679*Sheet2!E$5</f>
        <v>1.807129140210646</v>
      </c>
      <c r="X7679" s="7">
        <f>CEILING(((Sheet1!S7679-MIN(S:S))/(MAX(S:S)-MIN(S:S))*5),1)*Sheet2!E$6+CEILING(((Sheet1!T7679-MIN(T:T))/(MAX(T:T)-MIN(T:T))*5),1)*Sheet2!E$7+CEILING(((Sheet1!V7679-MIN(V:V))/(MAX(V:V)-MIN(V:V))*5),1)*Sheet2!E$8</f>
        <v>0.25202436024272301</v>
      </c>
      <c r="Y7679" s="7">
        <f>CEILING(((Sheet1!U7679-MIN(U:U))/(MAX(U:U)-MIN(U:U))*5),1)*Sheet2!E$9</f>
        <v>0.16507402473582466</v>
      </c>
      <c r="Z7679" s="7">
        <f>CEILING(((Sheet1!H7679-MIN(H:H))/(MAX(H:H)-MIN(H:H))*5),1)*Sheet2!E$10+I7679*Sheet2!E$11+F7679*Sheet2!E$12+CEILING(((Sheet1!N7679-MIN(N:N))/(MAX(N:N)-MIN(N:N))*5),1)*Sheet2!E$13</f>
        <v>8.780084937708113E-2</v>
      </c>
      <c r="AA7679" s="7">
        <f>B7679*Sheet2!E$14+C7679*Sheet2!E$15+M7679*Sheet2!E$16+R7679*Sheet2!E$17</f>
        <v>0.20800957596450714</v>
      </c>
      <c r="AB7679" s="7">
        <f t="shared" si="135"/>
        <v>2.5200379505307819</v>
      </c>
    </row>
    <row r="7680" spans="1:28" ht="29" hidden="1" x14ac:dyDescent="0.35">
      <c r="A7680" s="9" t="s">
        <v>3416</v>
      </c>
      <c r="B7680" s="9">
        <v>5</v>
      </c>
      <c r="C7680" s="9">
        <v>5</v>
      </c>
      <c r="D7680" s="5">
        <v>3</v>
      </c>
      <c r="E7680" s="5">
        <v>43829</v>
      </c>
      <c r="F7680" s="5">
        <v>5</v>
      </c>
      <c r="G7680" s="9" t="s">
        <v>3456</v>
      </c>
      <c r="H7680" s="5">
        <v>0</v>
      </c>
      <c r="I7680" s="5">
        <v>5</v>
      </c>
      <c r="J7680" s="5">
        <v>5</v>
      </c>
      <c r="K7680" s="5">
        <v>256.94659999999999</v>
      </c>
      <c r="L7680" s="5">
        <v>5.25</v>
      </c>
      <c r="M7680" s="5">
        <v>5</v>
      </c>
      <c r="N7680" s="5">
        <v>0</v>
      </c>
      <c r="O7680" s="13">
        <v>43832</v>
      </c>
      <c r="P7680" s="5" t="s">
        <v>126</v>
      </c>
      <c r="Q7680" s="5" t="s">
        <v>127</v>
      </c>
      <c r="R7680" s="5">
        <v>4</v>
      </c>
      <c r="S7680" s="10">
        <v>10.544255949681</v>
      </c>
      <c r="T7680" s="10">
        <v>20.261600000000001</v>
      </c>
      <c r="U7680" s="10">
        <v>3</v>
      </c>
      <c r="V7680" s="10">
        <v>1.9215770270270216</v>
      </c>
      <c r="W7680" s="7">
        <f>Sheet1!J7680*Sheet2!E$2+CEILING(((Sheet1!K7680-MIN(K:K))/(MAX(K:K)-MIN(K:K))*5),1)*Sheet2!E$3+CEILING(((Sheet1!L7680-MIN(L:L))/(MAX(L:L)-MIN(L:L))*5),1)*Sheet2!E$4+Sheet1!D7680*Sheet2!E$5</f>
        <v>1.8756381124671788</v>
      </c>
      <c r="X7680" s="7">
        <f>CEILING(((Sheet1!S7680-MIN(S:S))/(MAX(S:S)-MIN(S:S))*5),1)*Sheet2!E$6+CEILING(((Sheet1!T7680-MIN(T:T))/(MAX(T:T)-MIN(T:T))*5),1)*Sheet2!E$7+CEILING(((Sheet1!V7680-MIN(V:V))/(MAX(V:V)-MIN(V:V))*5),1)*Sheet2!E$8</f>
        <v>0.25202436024272301</v>
      </c>
      <c r="Y7680" s="7">
        <f>CEILING(((Sheet1!U7680-MIN(U:U))/(MAX(U:U)-MIN(U:U))*5),1)*Sheet2!E$9</f>
        <v>0.16507402473582466</v>
      </c>
      <c r="Z7680" s="7">
        <f>CEILING(((Sheet1!H7680-MIN(H:H))/(MAX(H:H)-MIN(H:H))*5),1)*Sheet2!E$10+I7680*Sheet2!E$11+F7680*Sheet2!E$12+CEILING(((Sheet1!N7680-MIN(N:N))/(MAX(N:N)-MIN(N:N))*5),1)*Sheet2!E$13</f>
        <v>8.780084937708113E-2</v>
      </c>
      <c r="AA7680" s="7">
        <f>B7680*Sheet2!E$14+C7680*Sheet2!E$15+M7680*Sheet2!E$16+R7680*Sheet2!E$17</f>
        <v>0.20800957596450714</v>
      </c>
      <c r="AB7680" s="7">
        <f t="shared" si="135"/>
        <v>2.588546922787315</v>
      </c>
    </row>
    <row r="7681" spans="1:28" ht="29" hidden="1" x14ac:dyDescent="0.35">
      <c r="A7681" s="9" t="s">
        <v>3416</v>
      </c>
      <c r="B7681" s="9">
        <v>5</v>
      </c>
      <c r="C7681" s="9">
        <v>5</v>
      </c>
      <c r="D7681" s="5">
        <v>3</v>
      </c>
      <c r="E7681" s="5">
        <v>43829</v>
      </c>
      <c r="F7681" s="5">
        <v>5</v>
      </c>
      <c r="G7681" s="9" t="s">
        <v>3456</v>
      </c>
      <c r="H7681" s="5">
        <v>0</v>
      </c>
      <c r="I7681" s="5">
        <v>5</v>
      </c>
      <c r="J7681" s="5">
        <v>5</v>
      </c>
      <c r="K7681" s="5">
        <v>265.43020000000001</v>
      </c>
      <c r="L7681" s="5">
        <v>5.25</v>
      </c>
      <c r="M7681" s="5">
        <v>5</v>
      </c>
      <c r="N7681" s="5">
        <v>0</v>
      </c>
      <c r="O7681" s="13">
        <v>43832</v>
      </c>
      <c r="P7681" s="5" t="s">
        <v>126</v>
      </c>
      <c r="Q7681" s="5" t="s">
        <v>127</v>
      </c>
      <c r="R7681" s="5">
        <v>4</v>
      </c>
      <c r="S7681" s="10">
        <v>2.7561462396806702</v>
      </c>
      <c r="T7681" s="10">
        <v>5.2382999999999997</v>
      </c>
      <c r="U7681" s="10">
        <v>3</v>
      </c>
      <c r="V7681" s="10">
        <v>1.90058855534709</v>
      </c>
      <c r="W7681" s="7">
        <f>Sheet1!J7681*Sheet2!E$2+CEILING(((Sheet1!K7681-MIN(K:K))/(MAX(K:K)-MIN(K:K))*5),1)*Sheet2!E$3+CEILING(((Sheet1!L7681-MIN(L:L))/(MAX(L:L)-MIN(L:L))*5),1)*Sheet2!E$4+Sheet1!D7681*Sheet2!E$5</f>
        <v>1.8756381124671788</v>
      </c>
      <c r="X7681" s="7">
        <f>CEILING(((Sheet1!S7681-MIN(S:S))/(MAX(S:S)-MIN(S:S))*5),1)*Sheet2!E$6+CEILING(((Sheet1!T7681-MIN(T:T))/(MAX(T:T)-MIN(T:T))*5),1)*Sheet2!E$7+CEILING(((Sheet1!V7681-MIN(V:V))/(MAX(V:V)-MIN(V:V))*5),1)*Sheet2!E$8</f>
        <v>0.25202436024272301</v>
      </c>
      <c r="Y7681" s="7">
        <f>CEILING(((Sheet1!U7681-MIN(U:U))/(MAX(U:U)-MIN(U:U))*5),1)*Sheet2!E$9</f>
        <v>0.16507402473582466</v>
      </c>
      <c r="Z7681" s="7">
        <f>CEILING(((Sheet1!H7681-MIN(H:H))/(MAX(H:H)-MIN(H:H))*5),1)*Sheet2!E$10+I7681*Sheet2!E$11+F7681*Sheet2!E$12+CEILING(((Sheet1!N7681-MIN(N:N))/(MAX(N:N)-MIN(N:N))*5),1)*Sheet2!E$13</f>
        <v>8.780084937708113E-2</v>
      </c>
      <c r="AA7681" s="7">
        <f>B7681*Sheet2!E$14+C7681*Sheet2!E$15+M7681*Sheet2!E$16+R7681*Sheet2!E$17</f>
        <v>0.20800957596450714</v>
      </c>
      <c r="AB7681" s="7">
        <f t="shared" si="135"/>
        <v>2.588546922787315</v>
      </c>
    </row>
    <row r="7682" spans="1:28" ht="29" hidden="1" x14ac:dyDescent="0.35">
      <c r="A7682" s="9" t="s">
        <v>3417</v>
      </c>
      <c r="B7682" s="9">
        <v>5</v>
      </c>
      <c r="C7682" s="9">
        <v>5</v>
      </c>
      <c r="D7682" s="5">
        <v>3</v>
      </c>
      <c r="E7682" s="5">
        <v>43829</v>
      </c>
      <c r="F7682" s="5">
        <v>4</v>
      </c>
      <c r="G7682" s="9" t="s">
        <v>3456</v>
      </c>
      <c r="H7682" s="5">
        <v>1</v>
      </c>
      <c r="I7682" s="5">
        <v>5</v>
      </c>
      <c r="J7682" s="5">
        <v>5</v>
      </c>
      <c r="K7682" s="5">
        <v>214.52859999999998</v>
      </c>
      <c r="L7682" s="5">
        <v>4.9000000000000004</v>
      </c>
      <c r="M7682" s="5">
        <v>5</v>
      </c>
      <c r="N7682" s="5">
        <v>1</v>
      </c>
      <c r="O7682" s="13">
        <v>43832</v>
      </c>
      <c r="P7682" s="5" t="s">
        <v>126</v>
      </c>
      <c r="Q7682" s="5" t="s">
        <v>127</v>
      </c>
      <c r="R7682" s="5">
        <v>4</v>
      </c>
      <c r="S7682" s="10">
        <v>45.069400344733701</v>
      </c>
      <c r="T7682" s="10">
        <v>72.22</v>
      </c>
      <c r="U7682" s="10">
        <v>3</v>
      </c>
      <c r="V7682" s="10">
        <v>1.6024175925925939</v>
      </c>
      <c r="W7682" s="7">
        <f>Sheet1!J7682*Sheet2!E$2+CEILING(((Sheet1!K7682-MIN(K:K))/(MAX(K:K)-MIN(K:K))*5),1)*Sheet2!E$3+CEILING(((Sheet1!L7682-MIN(L:L))/(MAX(L:L)-MIN(L:L))*5),1)*Sheet2!E$4+Sheet1!D7682*Sheet2!E$5</f>
        <v>1.6755897244066362</v>
      </c>
      <c r="X7682" s="7">
        <f>CEILING(((Sheet1!S7682-MIN(S:S))/(MAX(S:S)-MIN(S:S))*5),1)*Sheet2!E$6+CEILING(((Sheet1!T7682-MIN(T:T))/(MAX(T:T)-MIN(T:T))*5),1)*Sheet2!E$7+CEILING(((Sheet1!V7682-MIN(V:V))/(MAX(V:V)-MIN(V:V))*5),1)*Sheet2!E$8</f>
        <v>0.25202436024272301</v>
      </c>
      <c r="Y7682" s="7">
        <f>CEILING(((Sheet1!U7682-MIN(U:U))/(MAX(U:U)-MIN(U:U))*5),1)*Sheet2!E$9</f>
        <v>0.16507402473582466</v>
      </c>
      <c r="Z7682" s="7">
        <f>CEILING(((Sheet1!H7682-MIN(H:H))/(MAX(H:H)-MIN(H:H))*5),1)*Sheet2!E$10+I7682*Sheet2!E$11+F7682*Sheet2!E$12+CEILING(((Sheet1!N7682-MIN(N:N))/(MAX(N:N)-MIN(N:N))*5),1)*Sheet2!E$13</f>
        <v>0.43011082064112627</v>
      </c>
      <c r="AA7682" s="7">
        <f>B7682*Sheet2!E$14+C7682*Sheet2!E$15+M7682*Sheet2!E$16+R7682*Sheet2!E$17</f>
        <v>0.20800957596450714</v>
      </c>
      <c r="AB7682" s="7">
        <f t="shared" si="135"/>
        <v>2.7308085059908174</v>
      </c>
    </row>
    <row r="7683" spans="1:28" ht="29" hidden="1" x14ac:dyDescent="0.35">
      <c r="A7683" s="9" t="s">
        <v>3417</v>
      </c>
      <c r="B7683" s="9">
        <v>5</v>
      </c>
      <c r="C7683" s="9">
        <v>5</v>
      </c>
      <c r="D7683" s="5">
        <v>3</v>
      </c>
      <c r="E7683" s="5">
        <v>43829</v>
      </c>
      <c r="F7683" s="5">
        <v>4</v>
      </c>
      <c r="G7683" s="9" t="s">
        <v>3456</v>
      </c>
      <c r="H7683" s="5">
        <v>1</v>
      </c>
      <c r="I7683" s="5">
        <v>5</v>
      </c>
      <c r="J7683" s="5">
        <v>5</v>
      </c>
      <c r="K7683" s="5">
        <v>214.52859999999998</v>
      </c>
      <c r="L7683" s="5">
        <v>4.9000000000000004</v>
      </c>
      <c r="M7683" s="5">
        <v>5</v>
      </c>
      <c r="N7683" s="5">
        <v>1</v>
      </c>
      <c r="O7683" s="13">
        <v>43832</v>
      </c>
      <c r="P7683" s="5" t="s">
        <v>126</v>
      </c>
      <c r="Q7683" s="5" t="s">
        <v>127</v>
      </c>
      <c r="R7683" s="5">
        <v>4</v>
      </c>
      <c r="S7683" s="10">
        <v>33.312165472194501</v>
      </c>
      <c r="T7683" s="10">
        <v>53.38</v>
      </c>
      <c r="U7683" s="10">
        <v>3</v>
      </c>
      <c r="V7683" s="10">
        <v>1.6024175925925928</v>
      </c>
      <c r="W7683" s="7">
        <f>Sheet1!J7683*Sheet2!E$2+CEILING(((Sheet1!K7683-MIN(K:K))/(MAX(K:K)-MIN(K:K))*5),1)*Sheet2!E$3+CEILING(((Sheet1!L7683-MIN(L:L))/(MAX(L:L)-MIN(L:L))*5),1)*Sheet2!E$4+Sheet1!D7683*Sheet2!E$5</f>
        <v>1.6755897244066362</v>
      </c>
      <c r="X7683" s="7">
        <f>CEILING(((Sheet1!S7683-MIN(S:S))/(MAX(S:S)-MIN(S:S))*5),1)*Sheet2!E$6+CEILING(((Sheet1!T7683-MIN(T:T))/(MAX(T:T)-MIN(T:T))*5),1)*Sheet2!E$7+CEILING(((Sheet1!V7683-MIN(V:V))/(MAX(V:V)-MIN(V:V))*5),1)*Sheet2!E$8</f>
        <v>0.25202436024272301</v>
      </c>
      <c r="Y7683" s="7">
        <f>CEILING(((Sheet1!U7683-MIN(U:U))/(MAX(U:U)-MIN(U:U))*5),1)*Sheet2!E$9</f>
        <v>0.16507402473582466</v>
      </c>
      <c r="Z7683" s="7">
        <f>CEILING(((Sheet1!H7683-MIN(H:H))/(MAX(H:H)-MIN(H:H))*5),1)*Sheet2!E$10+I7683*Sheet2!E$11+F7683*Sheet2!E$12+CEILING(((Sheet1!N7683-MIN(N:N))/(MAX(N:N)-MIN(N:N))*5),1)*Sheet2!E$13</f>
        <v>0.43011082064112627</v>
      </c>
      <c r="AA7683" s="7">
        <f>B7683*Sheet2!E$14+C7683*Sheet2!E$15+M7683*Sheet2!E$16+R7683*Sheet2!E$17</f>
        <v>0.20800957596450714</v>
      </c>
      <c r="AB7683" s="7">
        <f t="shared" ref="AB7683:AB7721" si="136">SUM(W7683:AA7683)</f>
        <v>2.7308085059908174</v>
      </c>
    </row>
    <row r="7684" spans="1:28" ht="29" hidden="1" x14ac:dyDescent="0.35">
      <c r="A7684" s="9" t="s">
        <v>3418</v>
      </c>
      <c r="B7684" s="9">
        <v>4</v>
      </c>
      <c r="C7684" s="9">
        <v>3</v>
      </c>
      <c r="D7684" s="5">
        <v>3</v>
      </c>
      <c r="E7684" s="5">
        <v>43829</v>
      </c>
      <c r="F7684" s="5">
        <v>4</v>
      </c>
      <c r="G7684" s="9" t="s">
        <v>3456</v>
      </c>
      <c r="H7684" s="5">
        <v>1</v>
      </c>
      <c r="I7684" s="5">
        <v>5</v>
      </c>
      <c r="J7684" s="5">
        <v>5</v>
      </c>
      <c r="K7684" s="5">
        <v>201.8032</v>
      </c>
      <c r="L7684" s="5">
        <v>4.55</v>
      </c>
      <c r="M7684" s="5">
        <v>5</v>
      </c>
      <c r="N7684" s="5">
        <v>1</v>
      </c>
      <c r="O7684" s="13">
        <v>43837</v>
      </c>
      <c r="P7684" s="5" t="s">
        <v>2902</v>
      </c>
      <c r="Q7684" s="5" t="s">
        <v>2903</v>
      </c>
      <c r="R7684" s="5">
        <v>4</v>
      </c>
      <c r="S7684" s="10">
        <v>28.631044180350202</v>
      </c>
      <c r="T7684" s="10">
        <v>85.474999999999994</v>
      </c>
      <c r="U7684" s="10">
        <v>8</v>
      </c>
      <c r="V7684" s="10">
        <v>2.9853958333333304</v>
      </c>
      <c r="W7684" s="7">
        <f>Sheet1!J7684*Sheet2!E$2+CEILING(((Sheet1!K7684-MIN(K:K))/(MAX(K:K)-MIN(K:K))*5),1)*Sheet2!E$3+CEILING(((Sheet1!L7684-MIN(L:L))/(MAX(L:L)-MIN(L:L))*5),1)*Sheet2!E$4+Sheet1!D7684*Sheet2!E$5</f>
        <v>1.6070807521501036</v>
      </c>
      <c r="X7684" s="7">
        <f>CEILING(((Sheet1!S7684-MIN(S:S))/(MAX(S:S)-MIN(S:S))*5),1)*Sheet2!E$6+CEILING(((Sheet1!T7684-MIN(T:T))/(MAX(T:T)-MIN(T:T))*5),1)*Sheet2!E$7+CEILING(((Sheet1!V7684-MIN(V:V))/(MAX(V:V)-MIN(V:V))*5),1)*Sheet2!E$8</f>
        <v>0.25202436024272301</v>
      </c>
      <c r="Y7684" s="7">
        <f>CEILING(((Sheet1!U7684-MIN(U:U))/(MAX(U:U)-MIN(U:U))*5),1)*Sheet2!E$9</f>
        <v>0.33014804947164933</v>
      </c>
      <c r="Z7684" s="7">
        <f>CEILING(((Sheet1!H7684-MIN(H:H))/(MAX(H:H)-MIN(H:H))*5),1)*Sheet2!E$10+I7684*Sheet2!E$11+F7684*Sheet2!E$12+CEILING(((Sheet1!N7684-MIN(N:N))/(MAX(N:N)-MIN(N:N))*5),1)*Sheet2!E$13</f>
        <v>0.43011082064112627</v>
      </c>
      <c r="AA7684" s="7">
        <f>B7684*Sheet2!E$14+C7684*Sheet2!E$15+M7684*Sheet2!E$16+R7684*Sheet2!E$17</f>
        <v>0.1627947831615022</v>
      </c>
      <c r="AB7684" s="7">
        <f t="shared" si="136"/>
        <v>2.7821587656671043</v>
      </c>
    </row>
    <row r="7685" spans="1:28" ht="29" hidden="1" x14ac:dyDescent="0.35">
      <c r="A7685" s="9" t="s">
        <v>3419</v>
      </c>
      <c r="B7685" s="9">
        <v>4</v>
      </c>
      <c r="C7685" s="9">
        <v>3</v>
      </c>
      <c r="D7685" s="5">
        <v>3</v>
      </c>
      <c r="E7685" s="5">
        <v>43829</v>
      </c>
      <c r="F7685" s="5">
        <v>4</v>
      </c>
      <c r="G7685" s="9" t="s">
        <v>3456</v>
      </c>
      <c r="H7685" s="5">
        <v>1</v>
      </c>
      <c r="I7685" s="5">
        <v>4</v>
      </c>
      <c r="J7685" s="5">
        <v>5</v>
      </c>
      <c r="K7685" s="5">
        <v>149.31102362204723</v>
      </c>
      <c r="L7685" s="5">
        <v>4.375</v>
      </c>
      <c r="M7685" s="5">
        <v>4</v>
      </c>
      <c r="N7685" s="5">
        <v>1</v>
      </c>
      <c r="O7685" s="13">
        <v>43849</v>
      </c>
      <c r="P7685" s="5" t="s">
        <v>47</v>
      </c>
      <c r="Q7685" s="5" t="s">
        <v>48</v>
      </c>
      <c r="R7685" s="5">
        <v>5</v>
      </c>
      <c r="S7685" s="10">
        <v>2.0213457826897501</v>
      </c>
      <c r="T7685" s="10">
        <v>5.4279999999999999</v>
      </c>
      <c r="U7685" s="10">
        <v>20</v>
      </c>
      <c r="V7685" s="10">
        <v>2.6853396615680012</v>
      </c>
      <c r="W7685" s="7">
        <f>Sheet1!J7685*Sheet2!E$2+CEILING(((Sheet1!K7685-MIN(K:K))/(MAX(K:K)-MIN(K:K))*5),1)*Sheet2!E$3+CEILING(((Sheet1!L7685-MIN(L:L))/(MAX(L:L)-MIN(L:L))*5),1)*Sheet2!E$4+Sheet1!D7685*Sheet2!E$5</f>
        <v>1.407032364089561</v>
      </c>
      <c r="X7685" s="7">
        <f>CEILING(((Sheet1!S7685-MIN(S:S))/(MAX(S:S)-MIN(S:S))*5),1)*Sheet2!E$6+CEILING(((Sheet1!T7685-MIN(T:T))/(MAX(T:T)-MIN(T:T))*5),1)*Sheet2!E$7+CEILING(((Sheet1!V7685-MIN(V:V))/(MAX(V:V)-MIN(V:V))*5),1)*Sheet2!E$8</f>
        <v>0.25202436024272301</v>
      </c>
      <c r="Y7685" s="7">
        <f>CEILING(((Sheet1!U7685-MIN(U:U))/(MAX(U:U)-MIN(U:U))*5),1)*Sheet2!E$9</f>
        <v>0.66029609894329866</v>
      </c>
      <c r="Z7685" s="7">
        <f>CEILING(((Sheet1!H7685-MIN(H:H))/(MAX(H:H)-MIN(H:H))*5),1)*Sheet2!E$10+I7685*Sheet2!E$11+F7685*Sheet2!E$12+CEILING(((Sheet1!N7685-MIN(N:N))/(MAX(N:N)-MIN(N:N))*5),1)*Sheet2!E$13</f>
        <v>0.41848166131091452</v>
      </c>
      <c r="AA7685" s="7">
        <f>B7685*Sheet2!E$14+C7685*Sheet2!E$15+M7685*Sheet2!E$16+R7685*Sheet2!E$17</f>
        <v>0.15923430973007738</v>
      </c>
      <c r="AB7685" s="7">
        <f t="shared" si="136"/>
        <v>2.8970687943165743</v>
      </c>
    </row>
    <row r="7686" spans="1:28" ht="29" hidden="1" x14ac:dyDescent="0.35">
      <c r="A7686" s="9" t="s">
        <v>3420</v>
      </c>
      <c r="B7686" s="9">
        <v>4</v>
      </c>
      <c r="C7686" s="9">
        <v>3</v>
      </c>
      <c r="D7686" s="5">
        <v>3</v>
      </c>
      <c r="E7686" s="5">
        <v>43829</v>
      </c>
      <c r="F7686" s="5">
        <v>4</v>
      </c>
      <c r="G7686" s="9" t="s">
        <v>3456</v>
      </c>
      <c r="H7686" s="5">
        <v>1</v>
      </c>
      <c r="I7686" s="5">
        <v>4</v>
      </c>
      <c r="J7686" s="5">
        <v>5</v>
      </c>
      <c r="K7686" s="5">
        <v>149.31102362204723</v>
      </c>
      <c r="L7686" s="5">
        <v>4.375</v>
      </c>
      <c r="M7686" s="5">
        <v>4</v>
      </c>
      <c r="N7686" s="5">
        <v>1</v>
      </c>
      <c r="O7686" s="13">
        <v>43853</v>
      </c>
      <c r="P7686" s="5" t="s">
        <v>47</v>
      </c>
      <c r="Q7686" s="5" t="s">
        <v>48</v>
      </c>
      <c r="R7686" s="5">
        <v>5</v>
      </c>
      <c r="S7686" s="10">
        <v>5.0973067563480701</v>
      </c>
      <c r="T7686" s="10">
        <v>13.688000000000001</v>
      </c>
      <c r="U7686" s="10">
        <v>24</v>
      </c>
      <c r="V7686" s="10">
        <v>2.685339661567999</v>
      </c>
      <c r="W7686" s="7">
        <f>Sheet1!J7686*Sheet2!E$2+CEILING(((Sheet1!K7686-MIN(K:K))/(MAX(K:K)-MIN(K:K))*5),1)*Sheet2!E$3+CEILING(((Sheet1!L7686-MIN(L:L))/(MAX(L:L)-MIN(L:L))*5),1)*Sheet2!E$4+Sheet1!D7686*Sheet2!E$5</f>
        <v>1.407032364089561</v>
      </c>
      <c r="X7686" s="7">
        <f>CEILING(((Sheet1!S7686-MIN(S:S))/(MAX(S:S)-MIN(S:S))*5),1)*Sheet2!E$6+CEILING(((Sheet1!T7686-MIN(T:T))/(MAX(T:T)-MIN(T:T))*5),1)*Sheet2!E$7+CEILING(((Sheet1!V7686-MIN(V:V))/(MAX(V:V)-MIN(V:V))*5),1)*Sheet2!E$8</f>
        <v>0.25202436024272301</v>
      </c>
      <c r="Y7686" s="7">
        <f>CEILING(((Sheet1!U7686-MIN(U:U))/(MAX(U:U)-MIN(U:U))*5),1)*Sheet2!E$9</f>
        <v>0.82537012367912332</v>
      </c>
      <c r="Z7686" s="7">
        <f>CEILING(((Sheet1!H7686-MIN(H:H))/(MAX(H:H)-MIN(H:H))*5),1)*Sheet2!E$10+I7686*Sheet2!E$11+F7686*Sheet2!E$12+CEILING(((Sheet1!N7686-MIN(N:N))/(MAX(N:N)-MIN(N:N))*5),1)*Sheet2!E$13</f>
        <v>0.41848166131091452</v>
      </c>
      <c r="AA7686" s="7">
        <f>B7686*Sheet2!E$14+C7686*Sheet2!E$15+M7686*Sheet2!E$16+R7686*Sheet2!E$17</f>
        <v>0.15923430973007738</v>
      </c>
      <c r="AB7686" s="7">
        <f t="shared" si="136"/>
        <v>3.0621428190523989</v>
      </c>
    </row>
    <row r="7687" spans="1:28" ht="29" hidden="1" x14ac:dyDescent="0.35">
      <c r="A7687" s="9" t="s">
        <v>3421</v>
      </c>
      <c r="B7687" s="9">
        <v>4</v>
      </c>
      <c r="C7687" s="9">
        <v>3</v>
      </c>
      <c r="D7687" s="5">
        <v>3</v>
      </c>
      <c r="E7687" s="5">
        <v>43829</v>
      </c>
      <c r="F7687" s="5">
        <v>4</v>
      </c>
      <c r="G7687" s="9" t="s">
        <v>3456</v>
      </c>
      <c r="H7687" s="5">
        <v>1</v>
      </c>
      <c r="I7687" s="5">
        <v>4</v>
      </c>
      <c r="J7687" s="5">
        <v>5</v>
      </c>
      <c r="K7687" s="5">
        <v>136.16141732283461</v>
      </c>
      <c r="L7687" s="5">
        <v>5.25</v>
      </c>
      <c r="M7687" s="5">
        <v>3</v>
      </c>
      <c r="N7687" s="5">
        <v>0</v>
      </c>
      <c r="O7687" s="13">
        <v>43834</v>
      </c>
      <c r="P7687" s="5" t="s">
        <v>104</v>
      </c>
      <c r="Q7687" s="5" t="s">
        <v>22</v>
      </c>
      <c r="R7687" s="5">
        <v>5</v>
      </c>
      <c r="S7687" s="10">
        <v>7.1151371550679201</v>
      </c>
      <c r="T7687" s="10">
        <v>17.760000000000002</v>
      </c>
      <c r="U7687" s="10">
        <v>5</v>
      </c>
      <c r="V7687" s="10">
        <v>2.4960868094229265</v>
      </c>
      <c r="W7687" s="7">
        <f>Sheet1!J7687*Sheet2!E$2+CEILING(((Sheet1!K7687-MIN(K:K))/(MAX(K:K)-MIN(K:K))*5),1)*Sheet2!E$3+CEILING(((Sheet1!L7687-MIN(L:L))/(MAX(L:L)-MIN(L:L))*5),1)*Sheet2!E$4+Sheet1!D7687*Sheet2!E$5</f>
        <v>1.6701111956975805</v>
      </c>
      <c r="X7687" s="7">
        <f>CEILING(((Sheet1!S7687-MIN(S:S))/(MAX(S:S)-MIN(S:S))*5),1)*Sheet2!E$6+CEILING(((Sheet1!T7687-MIN(T:T))/(MAX(T:T)-MIN(T:T))*5),1)*Sheet2!E$7+CEILING(((Sheet1!V7687-MIN(V:V))/(MAX(V:V)-MIN(V:V))*5),1)*Sheet2!E$8</f>
        <v>0.25202436024272301</v>
      </c>
      <c r="Y7687" s="7">
        <f>CEILING(((Sheet1!U7687-MIN(U:U))/(MAX(U:U)-MIN(U:U))*5),1)*Sheet2!E$9</f>
        <v>0.16507402473582466</v>
      </c>
      <c r="Z7687" s="7">
        <f>CEILING(((Sheet1!H7687-MIN(H:H))/(MAX(H:H)-MIN(H:H))*5),1)*Sheet2!E$10+I7687*Sheet2!E$11+F7687*Sheet2!E$12+CEILING(((Sheet1!N7687-MIN(N:N))/(MAX(N:N)-MIN(N:N))*5),1)*Sheet2!E$13</f>
        <v>0.19934470861941261</v>
      </c>
      <c r="AA7687" s="7">
        <f>B7687*Sheet2!E$14+C7687*Sheet2!E$15+M7687*Sheet2!E$16+R7687*Sheet2!E$17</f>
        <v>0.15286518179823347</v>
      </c>
      <c r="AB7687" s="7">
        <f t="shared" si="136"/>
        <v>2.4394194710937742</v>
      </c>
    </row>
    <row r="7688" spans="1:28" ht="29" hidden="1" x14ac:dyDescent="0.35">
      <c r="A7688" s="9" t="s">
        <v>3422</v>
      </c>
      <c r="B7688" s="9">
        <v>5</v>
      </c>
      <c r="C7688" s="9">
        <v>4</v>
      </c>
      <c r="D7688" s="5">
        <v>3</v>
      </c>
      <c r="E7688" s="5">
        <v>43829</v>
      </c>
      <c r="F7688" s="5">
        <v>4</v>
      </c>
      <c r="G7688" s="9" t="s">
        <v>3456</v>
      </c>
      <c r="H7688" s="5">
        <v>1</v>
      </c>
      <c r="I7688" s="5">
        <v>3</v>
      </c>
      <c r="J7688" s="5">
        <v>3</v>
      </c>
      <c r="K7688" s="5">
        <v>197.56139999999999</v>
      </c>
      <c r="L7688" s="5">
        <v>4.9000000000000004</v>
      </c>
      <c r="M7688" s="5">
        <v>3</v>
      </c>
      <c r="N7688" s="5">
        <v>0</v>
      </c>
      <c r="O7688" s="13">
        <v>43834</v>
      </c>
      <c r="P7688" s="5" t="s">
        <v>149</v>
      </c>
      <c r="Q7688" s="5" t="s">
        <v>150</v>
      </c>
      <c r="R7688" s="5">
        <v>5</v>
      </c>
      <c r="S7688" s="10">
        <v>206.98539417581401</v>
      </c>
      <c r="T7688" s="10">
        <v>429.35</v>
      </c>
      <c r="U7688" s="10">
        <v>5</v>
      </c>
      <c r="V7688" s="10">
        <v>2.0743009510869586</v>
      </c>
      <c r="W7688" s="7">
        <f>Sheet1!J7688*Sheet2!E$2+CEILING(((Sheet1!K7688-MIN(K:K))/(MAX(K:K)-MIN(K:K))*5),1)*Sheet2!E$3+CEILING(((Sheet1!L7688-MIN(L:L))/(MAX(L:L)-MIN(L:L))*5),1)*Sheet2!E$4+Sheet1!D7688*Sheet2!E$5</f>
        <v>1.1605404200130596</v>
      </c>
      <c r="X7688" s="7">
        <f>CEILING(((Sheet1!S7688-MIN(S:S))/(MAX(S:S)-MIN(S:S))*5),1)*Sheet2!E$6+CEILING(((Sheet1!T7688-MIN(T:T))/(MAX(T:T)-MIN(T:T))*5),1)*Sheet2!E$7+CEILING(((Sheet1!V7688-MIN(V:V))/(MAX(V:V)-MIN(V:V))*5),1)*Sheet2!E$8</f>
        <v>0.30319351136498079</v>
      </c>
      <c r="Y7688" s="7">
        <f>CEILING(((Sheet1!U7688-MIN(U:U))/(MAX(U:U)-MIN(U:U))*5),1)*Sheet2!E$9</f>
        <v>0.16507402473582466</v>
      </c>
      <c r="Z7688" s="7">
        <f>CEILING(((Sheet1!H7688-MIN(H:H))/(MAX(H:H)-MIN(H:H))*5),1)*Sheet2!E$10+I7688*Sheet2!E$11+F7688*Sheet2!E$12+CEILING(((Sheet1!N7688-MIN(N:N))/(MAX(N:N)-MIN(N:N))*5),1)*Sheet2!E$13</f>
        <v>0.18771554928920084</v>
      </c>
      <c r="AA7688" s="7">
        <f>B7688*Sheet2!E$14+C7688*Sheet2!E$15+M7688*Sheet2!E$16+R7688*Sheet2!E$17</f>
        <v>0.18585104545895575</v>
      </c>
      <c r="AB7688" s="7">
        <f t="shared" si="136"/>
        <v>2.0023745508620219</v>
      </c>
    </row>
    <row r="7689" spans="1:28" ht="29" hidden="1" x14ac:dyDescent="0.35">
      <c r="A7689" s="9" t="s">
        <v>3422</v>
      </c>
      <c r="B7689" s="9">
        <v>5</v>
      </c>
      <c r="C7689" s="9">
        <v>4</v>
      </c>
      <c r="D7689" s="5">
        <v>3</v>
      </c>
      <c r="E7689" s="5">
        <v>43829</v>
      </c>
      <c r="F7689" s="5">
        <v>4</v>
      </c>
      <c r="G7689" s="9" t="s">
        <v>3456</v>
      </c>
      <c r="H7689" s="5">
        <v>1</v>
      </c>
      <c r="I7689" s="5">
        <v>3</v>
      </c>
      <c r="J7689" s="5">
        <v>3</v>
      </c>
      <c r="K7689" s="5">
        <v>201.8032</v>
      </c>
      <c r="L7689" s="5">
        <v>4.9000000000000004</v>
      </c>
      <c r="M7689" s="5">
        <v>3</v>
      </c>
      <c r="N7689" s="5">
        <v>0</v>
      </c>
      <c r="O7689" s="13">
        <v>43834</v>
      </c>
      <c r="P7689" s="5" t="s">
        <v>149</v>
      </c>
      <c r="Q7689" s="5" t="s">
        <v>150</v>
      </c>
      <c r="R7689" s="5">
        <v>5</v>
      </c>
      <c r="S7689" s="10">
        <v>251.98221899664301</v>
      </c>
      <c r="T7689" s="10">
        <v>522.35</v>
      </c>
      <c r="U7689" s="10">
        <v>5</v>
      </c>
      <c r="V7689" s="10">
        <v>2.0729637276785744</v>
      </c>
      <c r="W7689" s="7">
        <f>Sheet1!J7689*Sheet2!E$2+CEILING(((Sheet1!K7689-MIN(K:K))/(MAX(K:K)-MIN(K:K))*5),1)*Sheet2!E$3+CEILING(((Sheet1!L7689-MIN(L:L))/(MAX(L:L)-MIN(L:L))*5),1)*Sheet2!E$4+Sheet1!D7689*Sheet2!E$5</f>
        <v>1.1605404200130596</v>
      </c>
      <c r="X7689" s="7">
        <f>CEILING(((Sheet1!S7689-MIN(S:S))/(MAX(S:S)-MIN(S:S))*5),1)*Sheet2!E$6+CEILING(((Sheet1!T7689-MIN(T:T))/(MAX(T:T)-MIN(T:T))*5),1)*Sheet2!E$7+CEILING(((Sheet1!V7689-MIN(V:V))/(MAX(V:V)-MIN(V:V))*5),1)*Sheet2!E$8</f>
        <v>0.30319351136498079</v>
      </c>
      <c r="Y7689" s="7">
        <f>CEILING(((Sheet1!U7689-MIN(U:U))/(MAX(U:U)-MIN(U:U))*5),1)*Sheet2!E$9</f>
        <v>0.16507402473582466</v>
      </c>
      <c r="Z7689" s="7">
        <f>CEILING(((Sheet1!H7689-MIN(H:H))/(MAX(H:H)-MIN(H:H))*5),1)*Sheet2!E$10+I7689*Sheet2!E$11+F7689*Sheet2!E$12+CEILING(((Sheet1!N7689-MIN(N:N))/(MAX(N:N)-MIN(N:N))*5),1)*Sheet2!E$13</f>
        <v>0.18771554928920084</v>
      </c>
      <c r="AA7689" s="7">
        <f>B7689*Sheet2!E$14+C7689*Sheet2!E$15+M7689*Sheet2!E$16+R7689*Sheet2!E$17</f>
        <v>0.18585104545895575</v>
      </c>
      <c r="AB7689" s="7">
        <f t="shared" si="136"/>
        <v>2.0023745508620219</v>
      </c>
    </row>
    <row r="7690" spans="1:28" ht="29" hidden="1" x14ac:dyDescent="0.35">
      <c r="A7690" s="9" t="s">
        <v>3422</v>
      </c>
      <c r="B7690" s="9">
        <v>5</v>
      </c>
      <c r="C7690" s="9">
        <v>4</v>
      </c>
      <c r="D7690" s="5">
        <v>3</v>
      </c>
      <c r="E7690" s="5">
        <v>43829</v>
      </c>
      <c r="F7690" s="5">
        <v>4</v>
      </c>
      <c r="G7690" s="9" t="s">
        <v>3456</v>
      </c>
      <c r="H7690" s="5">
        <v>1</v>
      </c>
      <c r="I7690" s="5">
        <v>3</v>
      </c>
      <c r="J7690" s="5">
        <v>3</v>
      </c>
      <c r="K7690" s="5">
        <v>227.25400000000002</v>
      </c>
      <c r="L7690" s="5">
        <v>4.9000000000000004</v>
      </c>
      <c r="M7690" s="5">
        <v>3</v>
      </c>
      <c r="N7690" s="5">
        <v>1</v>
      </c>
      <c r="O7690" s="13">
        <v>43834</v>
      </c>
      <c r="P7690" s="5" t="s">
        <v>149</v>
      </c>
      <c r="Q7690" s="5" t="s">
        <v>150</v>
      </c>
      <c r="R7690" s="5">
        <v>5</v>
      </c>
      <c r="S7690" s="10">
        <v>72.575523904563198</v>
      </c>
      <c r="T7690" s="10">
        <v>152</v>
      </c>
      <c r="U7690" s="10">
        <v>5</v>
      </c>
      <c r="V7690" s="10">
        <v>2.0943699999999996</v>
      </c>
      <c r="W7690" s="7">
        <f>Sheet1!J7690*Sheet2!E$2+CEILING(((Sheet1!K7690-MIN(K:K))/(MAX(K:K)-MIN(K:K))*5),1)*Sheet2!E$3+CEILING(((Sheet1!L7690-MIN(L:L))/(MAX(L:L)-MIN(L:L))*5),1)*Sheet2!E$4+Sheet1!D7690*Sheet2!E$5</f>
        <v>1.2290493922695922</v>
      </c>
      <c r="X7690" s="7">
        <f>CEILING(((Sheet1!S7690-MIN(S:S))/(MAX(S:S)-MIN(S:S))*5),1)*Sheet2!E$6+CEILING(((Sheet1!T7690-MIN(T:T))/(MAX(T:T)-MIN(T:T))*5),1)*Sheet2!E$7+CEILING(((Sheet1!V7690-MIN(V:V))/(MAX(V:V)-MIN(V:V))*5),1)*Sheet2!E$8</f>
        <v>0.25202436024272301</v>
      </c>
      <c r="Y7690" s="7">
        <f>CEILING(((Sheet1!U7690-MIN(U:U))/(MAX(U:U)-MIN(U:U))*5),1)*Sheet2!E$9</f>
        <v>0.16507402473582466</v>
      </c>
      <c r="Z7690" s="7">
        <f>CEILING(((Sheet1!H7690-MIN(H:H))/(MAX(H:H)-MIN(H:H))*5),1)*Sheet2!E$10+I7690*Sheet2!E$11+F7690*Sheet2!E$12+CEILING(((Sheet1!N7690-MIN(N:N))/(MAX(N:N)-MIN(N:N))*5),1)*Sheet2!E$13</f>
        <v>0.40685250198070277</v>
      </c>
      <c r="AA7690" s="7">
        <f>B7690*Sheet2!E$14+C7690*Sheet2!E$15+M7690*Sheet2!E$16+R7690*Sheet2!E$17</f>
        <v>0.18585104545895575</v>
      </c>
      <c r="AB7690" s="7">
        <f t="shared" si="136"/>
        <v>2.2388513246877983</v>
      </c>
    </row>
    <row r="7691" spans="1:28" ht="29" hidden="1" x14ac:dyDescent="0.35">
      <c r="A7691" s="9" t="s">
        <v>3423</v>
      </c>
      <c r="B7691" s="9">
        <v>5</v>
      </c>
      <c r="C7691" s="9">
        <v>5</v>
      </c>
      <c r="D7691" s="5">
        <v>3</v>
      </c>
      <c r="E7691" s="5">
        <v>43829</v>
      </c>
      <c r="F7691" s="5">
        <v>4</v>
      </c>
      <c r="G7691" s="9" t="s">
        <v>3456</v>
      </c>
      <c r="H7691" s="5">
        <v>1</v>
      </c>
      <c r="I7691" s="5">
        <v>5</v>
      </c>
      <c r="J7691" s="5">
        <v>5</v>
      </c>
      <c r="K7691" s="5">
        <v>155.88582677165363</v>
      </c>
      <c r="L7691" s="5">
        <v>4.9000000000000004</v>
      </c>
      <c r="M7691" s="5">
        <v>5</v>
      </c>
      <c r="N7691" s="5">
        <v>0</v>
      </c>
      <c r="O7691" s="13">
        <v>43841</v>
      </c>
      <c r="P7691" s="5" t="s">
        <v>3138</v>
      </c>
      <c r="Q7691" s="5" t="s">
        <v>3139</v>
      </c>
      <c r="R7691" s="5">
        <v>4</v>
      </c>
      <c r="S7691" s="10">
        <v>20.433024022478499</v>
      </c>
      <c r="T7691" s="10">
        <v>44.33</v>
      </c>
      <c r="U7691" s="10">
        <v>12</v>
      </c>
      <c r="V7691" s="10">
        <v>2.1695271317271629</v>
      </c>
      <c r="W7691" s="7">
        <f>Sheet1!J7691*Sheet2!E$2+CEILING(((Sheet1!K7691-MIN(K:K))/(MAX(K:K)-MIN(K:K))*5),1)*Sheet2!E$3+CEILING(((Sheet1!L7691-MIN(L:L))/(MAX(L:L)-MIN(L:L))*5),1)*Sheet2!E$4+Sheet1!D7691*Sheet2!E$5</f>
        <v>1.5385717798935707</v>
      </c>
      <c r="X7691" s="7">
        <f>CEILING(((Sheet1!S7691-MIN(S:S))/(MAX(S:S)-MIN(S:S))*5),1)*Sheet2!E$6+CEILING(((Sheet1!T7691-MIN(T:T))/(MAX(T:T)-MIN(T:T))*5),1)*Sheet2!E$7+CEILING(((Sheet1!V7691-MIN(V:V))/(MAX(V:V)-MIN(V:V))*5),1)*Sheet2!E$8</f>
        <v>0.25202436024272301</v>
      </c>
      <c r="Y7691" s="7">
        <f>CEILING(((Sheet1!U7691-MIN(U:U))/(MAX(U:U)-MIN(U:U))*5),1)*Sheet2!E$9</f>
        <v>0.49522207420747399</v>
      </c>
      <c r="Z7691" s="7">
        <f>CEILING(((Sheet1!H7691-MIN(H:H))/(MAX(H:H)-MIN(H:H))*5),1)*Sheet2!E$10+I7691*Sheet2!E$11+F7691*Sheet2!E$12+CEILING(((Sheet1!N7691-MIN(N:N))/(MAX(N:N)-MIN(N:N))*5),1)*Sheet2!E$13</f>
        <v>0.21097386794962439</v>
      </c>
      <c r="AA7691" s="7">
        <f>B7691*Sheet2!E$14+C7691*Sheet2!E$15+M7691*Sheet2!E$16+R7691*Sheet2!E$17</f>
        <v>0.20800957596450714</v>
      </c>
      <c r="AB7691" s="7">
        <f t="shared" si="136"/>
        <v>2.7048016582578991</v>
      </c>
    </row>
    <row r="7692" spans="1:28" ht="29" hidden="1" x14ac:dyDescent="0.35">
      <c r="A7692" s="9" t="s">
        <v>3424</v>
      </c>
      <c r="B7692" s="9">
        <v>5</v>
      </c>
      <c r="C7692" s="9">
        <v>5</v>
      </c>
      <c r="D7692" s="5">
        <v>3</v>
      </c>
      <c r="E7692" s="5">
        <v>43829</v>
      </c>
      <c r="F7692" s="5">
        <v>4</v>
      </c>
      <c r="G7692" s="9" t="s">
        <v>3456</v>
      </c>
      <c r="H7692" s="5">
        <v>1</v>
      </c>
      <c r="I7692" s="5">
        <v>5</v>
      </c>
      <c r="J7692" s="5">
        <v>5</v>
      </c>
      <c r="K7692" s="5">
        <v>155.88582677165363</v>
      </c>
      <c r="L7692" s="5">
        <v>4.9000000000000004</v>
      </c>
      <c r="M7692" s="5">
        <v>5</v>
      </c>
      <c r="N7692" s="5">
        <v>0</v>
      </c>
      <c r="O7692" s="13">
        <v>43841</v>
      </c>
      <c r="P7692" s="5" t="s">
        <v>3138</v>
      </c>
      <c r="Q7692" s="5" t="s">
        <v>3139</v>
      </c>
      <c r="R7692" s="5">
        <v>4</v>
      </c>
      <c r="S7692" s="10">
        <v>17.9163465768947</v>
      </c>
      <c r="T7692" s="10">
        <v>38.869999999999997</v>
      </c>
      <c r="U7692" s="10">
        <v>12</v>
      </c>
      <c r="V7692" s="10">
        <v>2.1695271317271554</v>
      </c>
      <c r="W7692" s="7">
        <f>Sheet1!J7692*Sheet2!E$2+CEILING(((Sheet1!K7692-MIN(K:K))/(MAX(K:K)-MIN(K:K))*5),1)*Sheet2!E$3+CEILING(((Sheet1!L7692-MIN(L:L))/(MAX(L:L)-MIN(L:L))*5),1)*Sheet2!E$4+Sheet1!D7692*Sheet2!E$5</f>
        <v>1.5385717798935707</v>
      </c>
      <c r="X7692" s="7">
        <f>CEILING(((Sheet1!S7692-MIN(S:S))/(MAX(S:S)-MIN(S:S))*5),1)*Sheet2!E$6+CEILING(((Sheet1!T7692-MIN(T:T))/(MAX(T:T)-MIN(T:T))*5),1)*Sheet2!E$7+CEILING(((Sheet1!V7692-MIN(V:V))/(MAX(V:V)-MIN(V:V))*5),1)*Sheet2!E$8</f>
        <v>0.25202436024272301</v>
      </c>
      <c r="Y7692" s="7">
        <f>CEILING(((Sheet1!U7692-MIN(U:U))/(MAX(U:U)-MIN(U:U))*5),1)*Sheet2!E$9</f>
        <v>0.49522207420747399</v>
      </c>
      <c r="Z7692" s="7">
        <f>CEILING(((Sheet1!H7692-MIN(H:H))/(MAX(H:H)-MIN(H:H))*5),1)*Sheet2!E$10+I7692*Sheet2!E$11+F7692*Sheet2!E$12+CEILING(((Sheet1!N7692-MIN(N:N))/(MAX(N:N)-MIN(N:N))*5),1)*Sheet2!E$13</f>
        <v>0.21097386794962439</v>
      </c>
      <c r="AA7692" s="7">
        <f>B7692*Sheet2!E$14+C7692*Sheet2!E$15+M7692*Sheet2!E$16+R7692*Sheet2!E$17</f>
        <v>0.20800957596450714</v>
      </c>
      <c r="AB7692" s="7">
        <f t="shared" si="136"/>
        <v>2.7048016582578991</v>
      </c>
    </row>
    <row r="7693" spans="1:28" ht="29" hidden="1" x14ac:dyDescent="0.35">
      <c r="A7693" s="9" t="s">
        <v>3425</v>
      </c>
      <c r="B7693" s="9">
        <v>4</v>
      </c>
      <c r="C7693" s="9">
        <v>3</v>
      </c>
      <c r="D7693" s="5">
        <v>3</v>
      </c>
      <c r="E7693" s="5">
        <v>43829</v>
      </c>
      <c r="F7693" s="5">
        <v>4</v>
      </c>
      <c r="G7693" s="9" t="s">
        <v>3456</v>
      </c>
      <c r="H7693" s="5">
        <v>1</v>
      </c>
      <c r="I7693" s="5">
        <v>3</v>
      </c>
      <c r="J7693" s="5">
        <v>5</v>
      </c>
      <c r="K7693" s="5">
        <v>227.25400000000002</v>
      </c>
      <c r="L7693" s="5">
        <v>4.7249999999999996</v>
      </c>
      <c r="M7693" s="5">
        <v>3</v>
      </c>
      <c r="N7693" s="5">
        <v>1</v>
      </c>
      <c r="O7693" s="13">
        <v>43832</v>
      </c>
      <c r="P7693" s="5" t="s">
        <v>57</v>
      </c>
      <c r="Q7693" s="5" t="s">
        <v>58</v>
      </c>
      <c r="R7693" s="5">
        <v>5</v>
      </c>
      <c r="S7693" s="10">
        <v>39.054703801143098</v>
      </c>
      <c r="T7693" s="10">
        <v>84.3</v>
      </c>
      <c r="U7693" s="10">
        <v>3</v>
      </c>
      <c r="V7693" s="10">
        <v>2.1585108013937262</v>
      </c>
      <c r="W7693" s="7">
        <f>Sheet1!J7693*Sheet2!E$2+CEILING(((Sheet1!K7693-MIN(K:K))/(MAX(K:K)-MIN(K:K))*5),1)*Sheet2!E$3+CEILING(((Sheet1!L7693-MIN(L:L))/(MAX(L:L)-MIN(L:L))*5),1)*Sheet2!E$4+Sheet1!D7693*Sheet2!E$5</f>
        <v>1.6755897244066362</v>
      </c>
      <c r="X7693" s="7">
        <f>CEILING(((Sheet1!S7693-MIN(S:S))/(MAX(S:S)-MIN(S:S))*5),1)*Sheet2!E$6+CEILING(((Sheet1!T7693-MIN(T:T))/(MAX(T:T)-MIN(T:T))*5),1)*Sheet2!E$7+CEILING(((Sheet1!V7693-MIN(V:V))/(MAX(V:V)-MIN(V:V))*5),1)*Sheet2!E$8</f>
        <v>0.25202436024272301</v>
      </c>
      <c r="Y7693" s="7">
        <f>CEILING(((Sheet1!U7693-MIN(U:U))/(MAX(U:U)-MIN(U:U))*5),1)*Sheet2!E$9</f>
        <v>0.16507402473582466</v>
      </c>
      <c r="Z7693" s="7">
        <f>CEILING(((Sheet1!H7693-MIN(H:H))/(MAX(H:H)-MIN(H:H))*5),1)*Sheet2!E$10+I7693*Sheet2!E$11+F7693*Sheet2!E$12+CEILING(((Sheet1!N7693-MIN(N:N))/(MAX(N:N)-MIN(N:N))*5),1)*Sheet2!E$13</f>
        <v>0.40685250198070277</v>
      </c>
      <c r="AA7693" s="7">
        <f>B7693*Sheet2!E$14+C7693*Sheet2!E$15+M7693*Sheet2!E$16+R7693*Sheet2!E$17</f>
        <v>0.15286518179823347</v>
      </c>
      <c r="AB7693" s="7">
        <f t="shared" si="136"/>
        <v>2.6524057931641201</v>
      </c>
    </row>
    <row r="7694" spans="1:28" ht="29" hidden="1" x14ac:dyDescent="0.35">
      <c r="A7694" s="9" t="s">
        <v>3426</v>
      </c>
      <c r="B7694" s="9">
        <v>5</v>
      </c>
      <c r="C7694" s="9">
        <v>5</v>
      </c>
      <c r="D7694" s="5">
        <v>3</v>
      </c>
      <c r="E7694" s="5">
        <v>43829</v>
      </c>
      <c r="F7694" s="5">
        <v>4</v>
      </c>
      <c r="G7694" s="9" t="s">
        <v>3456</v>
      </c>
      <c r="H7694" s="5">
        <v>1</v>
      </c>
      <c r="I7694" s="5">
        <v>5</v>
      </c>
      <c r="J7694" s="5">
        <v>5</v>
      </c>
      <c r="K7694" s="5">
        <v>155.88582677165363</v>
      </c>
      <c r="L7694" s="5">
        <v>4.9000000000000004</v>
      </c>
      <c r="M7694" s="5">
        <v>5</v>
      </c>
      <c r="N7694" s="5">
        <v>0</v>
      </c>
      <c r="O7694" s="13">
        <v>43841</v>
      </c>
      <c r="P7694" s="5" t="s">
        <v>3138</v>
      </c>
      <c r="Q7694" s="5" t="s">
        <v>3139</v>
      </c>
      <c r="R7694" s="5">
        <v>4</v>
      </c>
      <c r="S7694" s="10">
        <v>8.2391225897090905</v>
      </c>
      <c r="T7694" s="10">
        <v>17.875</v>
      </c>
      <c r="U7694" s="10">
        <v>12</v>
      </c>
      <c r="V7694" s="10">
        <v>2.1695271317271585</v>
      </c>
      <c r="W7694" s="7">
        <f>Sheet1!J7694*Sheet2!E$2+CEILING(((Sheet1!K7694-MIN(K:K))/(MAX(K:K)-MIN(K:K))*5),1)*Sheet2!E$3+CEILING(((Sheet1!L7694-MIN(L:L))/(MAX(L:L)-MIN(L:L))*5),1)*Sheet2!E$4+Sheet1!D7694*Sheet2!E$5</f>
        <v>1.5385717798935707</v>
      </c>
      <c r="X7694" s="7">
        <f>CEILING(((Sheet1!S7694-MIN(S:S))/(MAX(S:S)-MIN(S:S))*5),1)*Sheet2!E$6+CEILING(((Sheet1!T7694-MIN(T:T))/(MAX(T:T)-MIN(T:T))*5),1)*Sheet2!E$7+CEILING(((Sheet1!V7694-MIN(V:V))/(MAX(V:V)-MIN(V:V))*5),1)*Sheet2!E$8</f>
        <v>0.25202436024272301</v>
      </c>
      <c r="Y7694" s="7">
        <f>CEILING(((Sheet1!U7694-MIN(U:U))/(MAX(U:U)-MIN(U:U))*5),1)*Sheet2!E$9</f>
        <v>0.49522207420747399</v>
      </c>
      <c r="Z7694" s="7">
        <f>CEILING(((Sheet1!H7694-MIN(H:H))/(MAX(H:H)-MIN(H:H))*5),1)*Sheet2!E$10+I7694*Sheet2!E$11+F7694*Sheet2!E$12+CEILING(((Sheet1!N7694-MIN(N:N))/(MAX(N:N)-MIN(N:N))*5),1)*Sheet2!E$13</f>
        <v>0.21097386794962439</v>
      </c>
      <c r="AA7694" s="7">
        <f>B7694*Sheet2!E$14+C7694*Sheet2!E$15+M7694*Sheet2!E$16+R7694*Sheet2!E$17</f>
        <v>0.20800957596450714</v>
      </c>
      <c r="AB7694" s="7">
        <f t="shared" si="136"/>
        <v>2.7048016582578991</v>
      </c>
    </row>
    <row r="7695" spans="1:28" ht="29" hidden="1" x14ac:dyDescent="0.35">
      <c r="A7695" s="9" t="s">
        <v>3427</v>
      </c>
      <c r="B7695" s="9">
        <v>4</v>
      </c>
      <c r="C7695" s="9">
        <v>3</v>
      </c>
      <c r="D7695" s="5">
        <v>3</v>
      </c>
      <c r="E7695" s="5">
        <v>43829</v>
      </c>
      <c r="F7695" s="5">
        <v>4</v>
      </c>
      <c r="G7695" s="9" t="s">
        <v>3456</v>
      </c>
      <c r="H7695" s="5">
        <v>1</v>
      </c>
      <c r="I7695" s="5">
        <v>4</v>
      </c>
      <c r="J7695" s="5">
        <v>3</v>
      </c>
      <c r="K7695" s="5">
        <v>126.29921259842521</v>
      </c>
      <c r="L7695" s="5">
        <v>4.9000000000000004</v>
      </c>
      <c r="M7695" s="5">
        <v>5</v>
      </c>
      <c r="N7695" s="5">
        <v>0</v>
      </c>
      <c r="O7695" s="13">
        <v>43832</v>
      </c>
      <c r="P7695" s="5" t="s">
        <v>85</v>
      </c>
      <c r="Q7695" s="5" t="s">
        <v>86</v>
      </c>
      <c r="R7695" s="5">
        <v>3</v>
      </c>
      <c r="S7695" s="10">
        <v>3.7797408444313398</v>
      </c>
      <c r="T7695" s="10">
        <v>7.14</v>
      </c>
      <c r="U7695" s="10">
        <v>3</v>
      </c>
      <c r="V7695" s="10">
        <v>1.8890183993749998</v>
      </c>
      <c r="W7695" s="7">
        <f>Sheet1!J7695*Sheet2!E$2+CEILING(((Sheet1!K7695-MIN(K:K))/(MAX(K:K)-MIN(K:K))*5),1)*Sheet2!E$3+CEILING(((Sheet1!L7695-MIN(L:L))/(MAX(L:L)-MIN(L:L))*5),1)*Sheet2!E$4+Sheet1!D7695*Sheet2!E$5</f>
        <v>1.0920314477565269</v>
      </c>
      <c r="X7695" s="7">
        <f>CEILING(((Sheet1!S7695-MIN(S:S))/(MAX(S:S)-MIN(S:S))*5),1)*Sheet2!E$6+CEILING(((Sheet1!T7695-MIN(T:T))/(MAX(T:T)-MIN(T:T))*5),1)*Sheet2!E$7+CEILING(((Sheet1!V7695-MIN(V:V))/(MAX(V:V)-MIN(V:V))*5),1)*Sheet2!E$8</f>
        <v>0.25202436024272301</v>
      </c>
      <c r="Y7695" s="7">
        <f>CEILING(((Sheet1!U7695-MIN(U:U))/(MAX(U:U)-MIN(U:U))*5),1)*Sheet2!E$9</f>
        <v>0.16507402473582466</v>
      </c>
      <c r="Z7695" s="7">
        <f>CEILING(((Sheet1!H7695-MIN(H:H))/(MAX(H:H)-MIN(H:H))*5),1)*Sheet2!E$10+I7695*Sheet2!E$11+F7695*Sheet2!E$12+CEILING(((Sheet1!N7695-MIN(N:N))/(MAX(N:N)-MIN(N:N))*5),1)*Sheet2!E$13</f>
        <v>0.19934470861941261</v>
      </c>
      <c r="AA7695" s="7">
        <f>B7695*Sheet2!E$14+C7695*Sheet2!E$15+M7695*Sheet2!E$16+R7695*Sheet2!E$17</f>
        <v>0.15998612866108317</v>
      </c>
      <c r="AB7695" s="7">
        <f t="shared" si="136"/>
        <v>1.8684606700155704</v>
      </c>
    </row>
    <row r="7696" spans="1:28" ht="29" hidden="1" x14ac:dyDescent="0.35">
      <c r="A7696" s="9" t="s">
        <v>3427</v>
      </c>
      <c r="B7696" s="9">
        <v>4</v>
      </c>
      <c r="C7696" s="9">
        <v>3</v>
      </c>
      <c r="D7696" s="5">
        <v>3</v>
      </c>
      <c r="E7696" s="5">
        <v>43829</v>
      </c>
      <c r="F7696" s="5">
        <v>4</v>
      </c>
      <c r="G7696" s="9" t="s">
        <v>3456</v>
      </c>
      <c r="H7696" s="5">
        <v>1</v>
      </c>
      <c r="I7696" s="5">
        <v>4</v>
      </c>
      <c r="J7696" s="5">
        <v>3</v>
      </c>
      <c r="K7696" s="5">
        <v>130.24409448818892</v>
      </c>
      <c r="L7696" s="5">
        <v>4.9000000000000004</v>
      </c>
      <c r="M7696" s="5">
        <v>5</v>
      </c>
      <c r="N7696" s="5">
        <v>0</v>
      </c>
      <c r="O7696" s="13">
        <v>43832</v>
      </c>
      <c r="P7696" s="5" t="s">
        <v>85</v>
      </c>
      <c r="Q7696" s="5" t="s">
        <v>86</v>
      </c>
      <c r="R7696" s="5">
        <v>3</v>
      </c>
      <c r="S7696" s="10">
        <v>5.56377852300293</v>
      </c>
      <c r="T7696" s="10">
        <v>10.5</v>
      </c>
      <c r="U7696" s="10">
        <v>3</v>
      </c>
      <c r="V7696" s="10">
        <v>1.8872066809612777</v>
      </c>
      <c r="W7696" s="7">
        <f>Sheet1!J7696*Sheet2!E$2+CEILING(((Sheet1!K7696-MIN(K:K))/(MAX(K:K)-MIN(K:K))*5),1)*Sheet2!E$3+CEILING(((Sheet1!L7696-MIN(L:L))/(MAX(L:L)-MIN(L:L))*5),1)*Sheet2!E$4+Sheet1!D7696*Sheet2!E$5</f>
        <v>1.0920314477565269</v>
      </c>
      <c r="X7696" s="7">
        <f>CEILING(((Sheet1!S7696-MIN(S:S))/(MAX(S:S)-MIN(S:S))*5),1)*Sheet2!E$6+CEILING(((Sheet1!T7696-MIN(T:T))/(MAX(T:T)-MIN(T:T))*5),1)*Sheet2!E$7+CEILING(((Sheet1!V7696-MIN(V:V))/(MAX(V:V)-MIN(V:V))*5),1)*Sheet2!E$8</f>
        <v>0.25202436024272301</v>
      </c>
      <c r="Y7696" s="7">
        <f>CEILING(((Sheet1!U7696-MIN(U:U))/(MAX(U:U)-MIN(U:U))*5),1)*Sheet2!E$9</f>
        <v>0.16507402473582466</v>
      </c>
      <c r="Z7696" s="7">
        <f>CEILING(((Sheet1!H7696-MIN(H:H))/(MAX(H:H)-MIN(H:H))*5),1)*Sheet2!E$10+I7696*Sheet2!E$11+F7696*Sheet2!E$12+CEILING(((Sheet1!N7696-MIN(N:N))/(MAX(N:N)-MIN(N:N))*5),1)*Sheet2!E$13</f>
        <v>0.19934470861941261</v>
      </c>
      <c r="AA7696" s="7">
        <f>B7696*Sheet2!E$14+C7696*Sheet2!E$15+M7696*Sheet2!E$16+R7696*Sheet2!E$17</f>
        <v>0.15998612866108317</v>
      </c>
      <c r="AB7696" s="7">
        <f t="shared" si="136"/>
        <v>1.8684606700155704</v>
      </c>
    </row>
    <row r="7697" spans="1:28" ht="29" hidden="1" x14ac:dyDescent="0.35">
      <c r="A7697" s="9" t="s">
        <v>3428</v>
      </c>
      <c r="B7697" s="9">
        <v>4</v>
      </c>
      <c r="C7697" s="9">
        <v>3</v>
      </c>
      <c r="D7697" s="5">
        <v>3</v>
      </c>
      <c r="E7697" s="5">
        <v>43830</v>
      </c>
      <c r="F7697" s="5">
        <v>4</v>
      </c>
      <c r="G7697" s="9" t="s">
        <v>3456</v>
      </c>
      <c r="H7697" s="5">
        <v>1</v>
      </c>
      <c r="I7697" s="5">
        <v>4</v>
      </c>
      <c r="J7697" s="5">
        <v>5</v>
      </c>
      <c r="K7697" s="5">
        <v>136.81889763779529</v>
      </c>
      <c r="L7697" s="5">
        <v>4.375</v>
      </c>
      <c r="M7697" s="5">
        <v>4</v>
      </c>
      <c r="N7697" s="5">
        <v>1</v>
      </c>
      <c r="O7697" s="13">
        <v>43834</v>
      </c>
      <c r="P7697" s="5" t="s">
        <v>47</v>
      </c>
      <c r="Q7697" s="5" t="s">
        <v>48</v>
      </c>
      <c r="R7697" s="5">
        <v>5</v>
      </c>
      <c r="S7697" s="10">
        <v>0.25985718305465499</v>
      </c>
      <c r="T7697" s="10">
        <v>0.71250000000000002</v>
      </c>
      <c r="U7697" s="10">
        <v>4</v>
      </c>
      <c r="V7697" s="10">
        <v>2.7418907248376581</v>
      </c>
      <c r="W7697" s="7">
        <f>Sheet1!J7697*Sheet2!E$2+CEILING(((Sheet1!K7697-MIN(K:K))/(MAX(K:K)-MIN(K:K))*5),1)*Sheet2!E$3+CEILING(((Sheet1!L7697-MIN(L:L))/(MAX(L:L)-MIN(L:L))*5),1)*Sheet2!E$4+Sheet1!D7697*Sheet2!E$5</f>
        <v>1.407032364089561</v>
      </c>
      <c r="X7697" s="7">
        <f>CEILING(((Sheet1!S7697-MIN(S:S))/(MAX(S:S)-MIN(S:S))*5),1)*Sheet2!E$6+CEILING(((Sheet1!T7697-MIN(T:T))/(MAX(T:T)-MIN(T:T))*5),1)*Sheet2!E$7+CEILING(((Sheet1!V7697-MIN(V:V))/(MAX(V:V)-MIN(V:V))*5),1)*Sheet2!E$8</f>
        <v>0.25202436024272301</v>
      </c>
      <c r="Y7697" s="7">
        <f>CEILING(((Sheet1!U7697-MIN(U:U))/(MAX(U:U)-MIN(U:U))*5),1)*Sheet2!E$9</f>
        <v>0.16507402473582466</v>
      </c>
      <c r="Z7697" s="7">
        <f>CEILING(((Sheet1!H7697-MIN(H:H))/(MAX(H:H)-MIN(H:H))*5),1)*Sheet2!E$10+I7697*Sheet2!E$11+F7697*Sheet2!E$12+CEILING(((Sheet1!N7697-MIN(N:N))/(MAX(N:N)-MIN(N:N))*5),1)*Sheet2!E$13</f>
        <v>0.41848166131091452</v>
      </c>
      <c r="AA7697" s="7">
        <f>B7697*Sheet2!E$14+C7697*Sheet2!E$15+M7697*Sheet2!E$16+R7697*Sheet2!E$17</f>
        <v>0.15923430973007738</v>
      </c>
      <c r="AB7697" s="7">
        <f t="shared" si="136"/>
        <v>2.4018467201091003</v>
      </c>
    </row>
    <row r="7698" spans="1:28" ht="29" hidden="1" x14ac:dyDescent="0.35">
      <c r="A7698" s="9" t="s">
        <v>3428</v>
      </c>
      <c r="B7698" s="9">
        <v>4</v>
      </c>
      <c r="C7698" s="9">
        <v>3</v>
      </c>
      <c r="D7698" s="5">
        <v>3</v>
      </c>
      <c r="E7698" s="5">
        <v>43830</v>
      </c>
      <c r="F7698" s="5">
        <v>4</v>
      </c>
      <c r="G7698" s="9" t="s">
        <v>3456</v>
      </c>
      <c r="H7698" s="5">
        <v>1</v>
      </c>
      <c r="I7698" s="5">
        <v>4</v>
      </c>
      <c r="J7698" s="5">
        <v>5</v>
      </c>
      <c r="K7698" s="5">
        <v>136.81889763779529</v>
      </c>
      <c r="L7698" s="5">
        <v>4.375</v>
      </c>
      <c r="M7698" s="5">
        <v>4</v>
      </c>
      <c r="N7698" s="5">
        <v>1</v>
      </c>
      <c r="O7698" s="13">
        <v>43834</v>
      </c>
      <c r="P7698" s="5" t="s">
        <v>47</v>
      </c>
      <c r="Q7698" s="5" t="s">
        <v>48</v>
      </c>
      <c r="R7698" s="5">
        <v>5</v>
      </c>
      <c r="S7698" s="10">
        <v>0.225209558647367</v>
      </c>
      <c r="T7698" s="10">
        <v>0.61750000000000005</v>
      </c>
      <c r="U7698" s="10">
        <v>4</v>
      </c>
      <c r="V7698" s="10">
        <v>2.7418907248376665</v>
      </c>
      <c r="W7698" s="7">
        <f>Sheet1!J7698*Sheet2!E$2+CEILING(((Sheet1!K7698-MIN(K:K))/(MAX(K:K)-MIN(K:K))*5),1)*Sheet2!E$3+CEILING(((Sheet1!L7698-MIN(L:L))/(MAX(L:L)-MIN(L:L))*5),1)*Sheet2!E$4+Sheet1!D7698*Sheet2!E$5</f>
        <v>1.407032364089561</v>
      </c>
      <c r="X7698" s="7">
        <f>CEILING(((Sheet1!S7698-MIN(S:S))/(MAX(S:S)-MIN(S:S))*5),1)*Sheet2!E$6+CEILING(((Sheet1!T7698-MIN(T:T))/(MAX(T:T)-MIN(T:T))*5),1)*Sheet2!E$7+CEILING(((Sheet1!V7698-MIN(V:V))/(MAX(V:V)-MIN(V:V))*5),1)*Sheet2!E$8</f>
        <v>0.25202436024272301</v>
      </c>
      <c r="Y7698" s="7">
        <f>CEILING(((Sheet1!U7698-MIN(U:U))/(MAX(U:U)-MIN(U:U))*5),1)*Sheet2!E$9</f>
        <v>0.16507402473582466</v>
      </c>
      <c r="Z7698" s="7">
        <f>CEILING(((Sheet1!H7698-MIN(H:H))/(MAX(H:H)-MIN(H:H))*5),1)*Sheet2!E$10+I7698*Sheet2!E$11+F7698*Sheet2!E$12+CEILING(((Sheet1!N7698-MIN(N:N))/(MAX(N:N)-MIN(N:N))*5),1)*Sheet2!E$13</f>
        <v>0.41848166131091452</v>
      </c>
      <c r="AA7698" s="7">
        <f>B7698*Sheet2!E$14+C7698*Sheet2!E$15+M7698*Sheet2!E$16+R7698*Sheet2!E$17</f>
        <v>0.15923430973007738</v>
      </c>
      <c r="AB7698" s="7">
        <f t="shared" si="136"/>
        <v>2.4018467201091003</v>
      </c>
    </row>
    <row r="7699" spans="1:28" ht="29" hidden="1" x14ac:dyDescent="0.35">
      <c r="A7699" s="9" t="s">
        <v>3428</v>
      </c>
      <c r="B7699" s="9">
        <v>4</v>
      </c>
      <c r="C7699" s="9">
        <v>3</v>
      </c>
      <c r="D7699" s="5">
        <v>3</v>
      </c>
      <c r="E7699" s="5">
        <v>43830</v>
      </c>
      <c r="F7699" s="5">
        <v>4</v>
      </c>
      <c r="G7699" s="9" t="s">
        <v>3456</v>
      </c>
      <c r="H7699" s="5">
        <v>1</v>
      </c>
      <c r="I7699" s="5">
        <v>4</v>
      </c>
      <c r="J7699" s="5">
        <v>5</v>
      </c>
      <c r="K7699" s="5">
        <v>136.81889763779529</v>
      </c>
      <c r="L7699" s="5">
        <v>4.375</v>
      </c>
      <c r="M7699" s="5">
        <v>4</v>
      </c>
      <c r="N7699" s="5">
        <v>1</v>
      </c>
      <c r="O7699" s="13">
        <v>43834</v>
      </c>
      <c r="P7699" s="5" t="s">
        <v>47</v>
      </c>
      <c r="Q7699" s="5" t="s">
        <v>48</v>
      </c>
      <c r="R7699" s="5">
        <v>5</v>
      </c>
      <c r="S7699" s="10">
        <v>0.55436199051659696</v>
      </c>
      <c r="T7699" s="10">
        <v>1.52</v>
      </c>
      <c r="U7699" s="10">
        <v>4</v>
      </c>
      <c r="V7699" s="10">
        <v>2.7418907248376598</v>
      </c>
      <c r="W7699" s="7">
        <f>Sheet1!J7699*Sheet2!E$2+CEILING(((Sheet1!K7699-MIN(K:K))/(MAX(K:K)-MIN(K:K))*5),1)*Sheet2!E$3+CEILING(((Sheet1!L7699-MIN(L:L))/(MAX(L:L)-MIN(L:L))*5),1)*Sheet2!E$4+Sheet1!D7699*Sheet2!E$5</f>
        <v>1.407032364089561</v>
      </c>
      <c r="X7699" s="7">
        <f>CEILING(((Sheet1!S7699-MIN(S:S))/(MAX(S:S)-MIN(S:S))*5),1)*Sheet2!E$6+CEILING(((Sheet1!T7699-MIN(T:T))/(MAX(T:T)-MIN(T:T))*5),1)*Sheet2!E$7+CEILING(((Sheet1!V7699-MIN(V:V))/(MAX(V:V)-MIN(V:V))*5),1)*Sheet2!E$8</f>
        <v>0.25202436024272301</v>
      </c>
      <c r="Y7699" s="7">
        <f>CEILING(((Sheet1!U7699-MIN(U:U))/(MAX(U:U)-MIN(U:U))*5),1)*Sheet2!E$9</f>
        <v>0.16507402473582466</v>
      </c>
      <c r="Z7699" s="7">
        <f>CEILING(((Sheet1!H7699-MIN(H:H))/(MAX(H:H)-MIN(H:H))*5),1)*Sheet2!E$10+I7699*Sheet2!E$11+F7699*Sheet2!E$12+CEILING(((Sheet1!N7699-MIN(N:N))/(MAX(N:N)-MIN(N:N))*5),1)*Sheet2!E$13</f>
        <v>0.41848166131091452</v>
      </c>
      <c r="AA7699" s="7">
        <f>B7699*Sheet2!E$14+C7699*Sheet2!E$15+M7699*Sheet2!E$16+R7699*Sheet2!E$17</f>
        <v>0.15923430973007738</v>
      </c>
      <c r="AB7699" s="7">
        <f t="shared" si="136"/>
        <v>2.4018467201091003</v>
      </c>
    </row>
    <row r="7700" spans="1:28" ht="29" hidden="1" x14ac:dyDescent="0.35">
      <c r="A7700" s="9" t="s">
        <v>3428</v>
      </c>
      <c r="B7700" s="9">
        <v>4</v>
      </c>
      <c r="C7700" s="9">
        <v>3</v>
      </c>
      <c r="D7700" s="5">
        <v>3</v>
      </c>
      <c r="E7700" s="5">
        <v>43830</v>
      </c>
      <c r="F7700" s="5">
        <v>4</v>
      </c>
      <c r="G7700" s="9" t="s">
        <v>3456</v>
      </c>
      <c r="H7700" s="5">
        <v>1</v>
      </c>
      <c r="I7700" s="5">
        <v>4</v>
      </c>
      <c r="J7700" s="5">
        <v>5</v>
      </c>
      <c r="K7700" s="5">
        <v>146.02362204724403</v>
      </c>
      <c r="L7700" s="5">
        <v>4.375</v>
      </c>
      <c r="M7700" s="5">
        <v>4</v>
      </c>
      <c r="N7700" s="5">
        <v>1</v>
      </c>
      <c r="O7700" s="13">
        <v>43834</v>
      </c>
      <c r="P7700" s="5" t="s">
        <v>47</v>
      </c>
      <c r="Q7700" s="5" t="s">
        <v>48</v>
      </c>
      <c r="R7700" s="5">
        <v>5</v>
      </c>
      <c r="S7700" s="10">
        <v>1.5748920185130599</v>
      </c>
      <c r="T7700" s="10">
        <v>4.266</v>
      </c>
      <c r="U7700" s="10">
        <v>4</v>
      </c>
      <c r="V7700" s="10">
        <v>2.7087571400785686</v>
      </c>
      <c r="W7700" s="7">
        <f>Sheet1!J7700*Sheet2!E$2+CEILING(((Sheet1!K7700-MIN(K:K))/(MAX(K:K)-MIN(K:K))*5),1)*Sheet2!E$3+CEILING(((Sheet1!L7700-MIN(L:L))/(MAX(L:L)-MIN(L:L))*5),1)*Sheet2!E$4+Sheet1!D7700*Sheet2!E$5</f>
        <v>1.407032364089561</v>
      </c>
      <c r="X7700" s="7">
        <f>CEILING(((Sheet1!S7700-MIN(S:S))/(MAX(S:S)-MIN(S:S))*5),1)*Sheet2!E$6+CEILING(((Sheet1!T7700-MIN(T:T))/(MAX(T:T)-MIN(T:T))*5),1)*Sheet2!E$7+CEILING(((Sheet1!V7700-MIN(V:V))/(MAX(V:V)-MIN(V:V))*5),1)*Sheet2!E$8</f>
        <v>0.25202436024272301</v>
      </c>
      <c r="Y7700" s="7">
        <f>CEILING(((Sheet1!U7700-MIN(U:U))/(MAX(U:U)-MIN(U:U))*5),1)*Sheet2!E$9</f>
        <v>0.16507402473582466</v>
      </c>
      <c r="Z7700" s="7">
        <f>CEILING(((Sheet1!H7700-MIN(H:H))/(MAX(H:H)-MIN(H:H))*5),1)*Sheet2!E$10+I7700*Sheet2!E$11+F7700*Sheet2!E$12+CEILING(((Sheet1!N7700-MIN(N:N))/(MAX(N:N)-MIN(N:N))*5),1)*Sheet2!E$13</f>
        <v>0.41848166131091452</v>
      </c>
      <c r="AA7700" s="7">
        <f>B7700*Sheet2!E$14+C7700*Sheet2!E$15+M7700*Sheet2!E$16+R7700*Sheet2!E$17</f>
        <v>0.15923430973007738</v>
      </c>
      <c r="AB7700" s="7">
        <f t="shared" si="136"/>
        <v>2.4018467201091003</v>
      </c>
    </row>
    <row r="7701" spans="1:28" ht="29" hidden="1" x14ac:dyDescent="0.35">
      <c r="A7701" s="9" t="s">
        <v>3428</v>
      </c>
      <c r="B7701" s="9">
        <v>4</v>
      </c>
      <c r="C7701" s="9">
        <v>3</v>
      </c>
      <c r="D7701" s="5">
        <v>3</v>
      </c>
      <c r="E7701" s="5">
        <v>43830</v>
      </c>
      <c r="F7701" s="5">
        <v>4</v>
      </c>
      <c r="G7701" s="9" t="s">
        <v>3456</v>
      </c>
      <c r="H7701" s="5">
        <v>1</v>
      </c>
      <c r="I7701" s="5">
        <v>4</v>
      </c>
      <c r="J7701" s="5">
        <v>5</v>
      </c>
      <c r="K7701" s="5">
        <v>146.02362204724403</v>
      </c>
      <c r="L7701" s="5">
        <v>4.375</v>
      </c>
      <c r="M7701" s="5">
        <v>4</v>
      </c>
      <c r="N7701" s="5">
        <v>1</v>
      </c>
      <c r="O7701" s="13">
        <v>43834</v>
      </c>
      <c r="P7701" s="5" t="s">
        <v>47</v>
      </c>
      <c r="Q7701" s="5" t="s">
        <v>48</v>
      </c>
      <c r="R7701" s="5">
        <v>5</v>
      </c>
      <c r="S7701" s="10">
        <v>1.5486438182045099</v>
      </c>
      <c r="T7701" s="10">
        <v>4.1948999999999996</v>
      </c>
      <c r="U7701" s="10">
        <v>4</v>
      </c>
      <c r="V7701" s="10">
        <v>2.7087571400785664</v>
      </c>
      <c r="W7701" s="7">
        <f>Sheet1!J7701*Sheet2!E$2+CEILING(((Sheet1!K7701-MIN(K:K))/(MAX(K:K)-MIN(K:K))*5),1)*Sheet2!E$3+CEILING(((Sheet1!L7701-MIN(L:L))/(MAX(L:L)-MIN(L:L))*5),1)*Sheet2!E$4+Sheet1!D7701*Sheet2!E$5</f>
        <v>1.407032364089561</v>
      </c>
      <c r="X7701" s="7">
        <f>CEILING(((Sheet1!S7701-MIN(S:S))/(MAX(S:S)-MIN(S:S))*5),1)*Sheet2!E$6+CEILING(((Sheet1!T7701-MIN(T:T))/(MAX(T:T)-MIN(T:T))*5),1)*Sheet2!E$7+CEILING(((Sheet1!V7701-MIN(V:V))/(MAX(V:V)-MIN(V:V))*5),1)*Sheet2!E$8</f>
        <v>0.25202436024272301</v>
      </c>
      <c r="Y7701" s="7">
        <f>CEILING(((Sheet1!U7701-MIN(U:U))/(MAX(U:U)-MIN(U:U))*5),1)*Sheet2!E$9</f>
        <v>0.16507402473582466</v>
      </c>
      <c r="Z7701" s="7">
        <f>CEILING(((Sheet1!H7701-MIN(H:H))/(MAX(H:H)-MIN(H:H))*5),1)*Sheet2!E$10+I7701*Sheet2!E$11+F7701*Sheet2!E$12+CEILING(((Sheet1!N7701-MIN(N:N))/(MAX(N:N)-MIN(N:N))*5),1)*Sheet2!E$13</f>
        <v>0.41848166131091452</v>
      </c>
      <c r="AA7701" s="7">
        <f>B7701*Sheet2!E$14+C7701*Sheet2!E$15+M7701*Sheet2!E$16+R7701*Sheet2!E$17</f>
        <v>0.15923430973007738</v>
      </c>
      <c r="AB7701" s="7">
        <f t="shared" si="136"/>
        <v>2.4018467201091003</v>
      </c>
    </row>
    <row r="7702" spans="1:28" ht="29" hidden="1" x14ac:dyDescent="0.35">
      <c r="A7702" s="9" t="s">
        <v>3428</v>
      </c>
      <c r="B7702" s="9">
        <v>4</v>
      </c>
      <c r="C7702" s="9">
        <v>3</v>
      </c>
      <c r="D7702" s="5">
        <v>3</v>
      </c>
      <c r="E7702" s="5">
        <v>43830</v>
      </c>
      <c r="F7702" s="5">
        <v>4</v>
      </c>
      <c r="G7702" s="9" t="s">
        <v>3456</v>
      </c>
      <c r="H7702" s="5">
        <v>1</v>
      </c>
      <c r="I7702" s="5">
        <v>4</v>
      </c>
      <c r="J7702" s="5">
        <v>5</v>
      </c>
      <c r="K7702" s="5">
        <v>146.02362204724403</v>
      </c>
      <c r="L7702" s="5">
        <v>4.375</v>
      </c>
      <c r="M7702" s="5">
        <v>4</v>
      </c>
      <c r="N7702" s="5">
        <v>1</v>
      </c>
      <c r="O7702" s="13">
        <v>43834</v>
      </c>
      <c r="P7702" s="5" t="s">
        <v>47</v>
      </c>
      <c r="Q7702" s="5" t="s">
        <v>48</v>
      </c>
      <c r="R7702" s="5">
        <v>5</v>
      </c>
      <c r="S7702" s="10">
        <v>1.8898704222156699</v>
      </c>
      <c r="T7702" s="10">
        <v>5.1192000000000002</v>
      </c>
      <c r="U7702" s="10">
        <v>4</v>
      </c>
      <c r="V7702" s="10">
        <v>2.7087571400785713</v>
      </c>
      <c r="W7702" s="7">
        <f>Sheet1!J7702*Sheet2!E$2+CEILING(((Sheet1!K7702-MIN(K:K))/(MAX(K:K)-MIN(K:K))*5),1)*Sheet2!E$3+CEILING(((Sheet1!L7702-MIN(L:L))/(MAX(L:L)-MIN(L:L))*5),1)*Sheet2!E$4+Sheet1!D7702*Sheet2!E$5</f>
        <v>1.407032364089561</v>
      </c>
      <c r="X7702" s="7">
        <f>CEILING(((Sheet1!S7702-MIN(S:S))/(MAX(S:S)-MIN(S:S))*5),1)*Sheet2!E$6+CEILING(((Sheet1!T7702-MIN(T:T))/(MAX(T:T)-MIN(T:T))*5),1)*Sheet2!E$7+CEILING(((Sheet1!V7702-MIN(V:V))/(MAX(V:V)-MIN(V:V))*5),1)*Sheet2!E$8</f>
        <v>0.25202436024272301</v>
      </c>
      <c r="Y7702" s="7">
        <f>CEILING(((Sheet1!U7702-MIN(U:U))/(MAX(U:U)-MIN(U:U))*5),1)*Sheet2!E$9</f>
        <v>0.16507402473582466</v>
      </c>
      <c r="Z7702" s="7">
        <f>CEILING(((Sheet1!H7702-MIN(H:H))/(MAX(H:H)-MIN(H:H))*5),1)*Sheet2!E$10+I7702*Sheet2!E$11+F7702*Sheet2!E$12+CEILING(((Sheet1!N7702-MIN(N:N))/(MAX(N:N)-MIN(N:N))*5),1)*Sheet2!E$13</f>
        <v>0.41848166131091452</v>
      </c>
      <c r="AA7702" s="7">
        <f>B7702*Sheet2!E$14+C7702*Sheet2!E$15+M7702*Sheet2!E$16+R7702*Sheet2!E$17</f>
        <v>0.15923430973007738</v>
      </c>
      <c r="AB7702" s="7">
        <f t="shared" si="136"/>
        <v>2.4018467201091003</v>
      </c>
    </row>
    <row r="7703" spans="1:28" ht="29" hidden="1" x14ac:dyDescent="0.35">
      <c r="A7703" s="9" t="s">
        <v>3429</v>
      </c>
      <c r="B7703" s="9">
        <v>4</v>
      </c>
      <c r="C7703" s="9">
        <v>3</v>
      </c>
      <c r="D7703" s="5">
        <v>3</v>
      </c>
      <c r="E7703" s="5">
        <v>43830</v>
      </c>
      <c r="F7703" s="5">
        <v>4</v>
      </c>
      <c r="G7703" s="9" t="s">
        <v>3456</v>
      </c>
      <c r="H7703" s="5">
        <v>1</v>
      </c>
      <c r="I7703" s="5">
        <v>4</v>
      </c>
      <c r="J7703" s="5">
        <v>5</v>
      </c>
      <c r="K7703" s="5">
        <v>252.70479999999998</v>
      </c>
      <c r="L7703" s="5">
        <v>5.25</v>
      </c>
      <c r="M7703" s="5">
        <v>3</v>
      </c>
      <c r="N7703" s="5">
        <v>1</v>
      </c>
      <c r="O7703" s="13">
        <v>43835</v>
      </c>
      <c r="P7703" s="5" t="s">
        <v>27</v>
      </c>
      <c r="Q7703" s="5" t="s">
        <v>28</v>
      </c>
      <c r="R7703" s="5">
        <v>5</v>
      </c>
      <c r="S7703" s="10">
        <v>56.010160573346603</v>
      </c>
      <c r="T7703" s="10">
        <v>137.57730000000001</v>
      </c>
      <c r="U7703" s="10">
        <v>5</v>
      </c>
      <c r="V7703" s="10">
        <v>2.456291833333335</v>
      </c>
      <c r="W7703" s="7">
        <f>Sheet1!J7703*Sheet2!E$2+CEILING(((Sheet1!K7703-MIN(K:K))/(MAX(K:K)-MIN(K:K))*5),1)*Sheet2!E$3+CEILING(((Sheet1!L7703-MIN(L:L))/(MAX(L:L)-MIN(L:L))*5),1)*Sheet2!E$4+Sheet1!D7703*Sheet2!E$5</f>
        <v>1.807129140210646</v>
      </c>
      <c r="X7703" s="7">
        <f>CEILING(((Sheet1!S7703-MIN(S:S))/(MAX(S:S)-MIN(S:S))*5),1)*Sheet2!E$6+CEILING(((Sheet1!T7703-MIN(T:T))/(MAX(T:T)-MIN(T:T))*5),1)*Sheet2!E$7+CEILING(((Sheet1!V7703-MIN(V:V))/(MAX(V:V)-MIN(V:V))*5),1)*Sheet2!E$8</f>
        <v>0.25202436024272301</v>
      </c>
      <c r="Y7703" s="7">
        <f>CEILING(((Sheet1!U7703-MIN(U:U))/(MAX(U:U)-MIN(U:U))*5),1)*Sheet2!E$9</f>
        <v>0.16507402473582466</v>
      </c>
      <c r="Z7703" s="7">
        <f>CEILING(((Sheet1!H7703-MIN(H:H))/(MAX(H:H)-MIN(H:H))*5),1)*Sheet2!E$10+I7703*Sheet2!E$11+F7703*Sheet2!E$12+CEILING(((Sheet1!N7703-MIN(N:N))/(MAX(N:N)-MIN(N:N))*5),1)*Sheet2!E$13</f>
        <v>0.41848166131091452</v>
      </c>
      <c r="AA7703" s="7">
        <f>B7703*Sheet2!E$14+C7703*Sheet2!E$15+M7703*Sheet2!E$16+R7703*Sheet2!E$17</f>
        <v>0.15286518179823347</v>
      </c>
      <c r="AB7703" s="7">
        <f t="shared" si="136"/>
        <v>2.7955743682983414</v>
      </c>
    </row>
    <row r="7704" spans="1:28" ht="29" hidden="1" x14ac:dyDescent="0.35">
      <c r="A7704" s="9" t="s">
        <v>3429</v>
      </c>
      <c r="B7704" s="9">
        <v>4</v>
      </c>
      <c r="C7704" s="9">
        <v>3</v>
      </c>
      <c r="D7704" s="5">
        <v>3</v>
      </c>
      <c r="E7704" s="5">
        <v>43830</v>
      </c>
      <c r="F7704" s="5">
        <v>4</v>
      </c>
      <c r="G7704" s="9" t="s">
        <v>3456</v>
      </c>
      <c r="H7704" s="5">
        <v>1</v>
      </c>
      <c r="I7704" s="5">
        <v>4</v>
      </c>
      <c r="J7704" s="5">
        <v>5</v>
      </c>
      <c r="K7704" s="5">
        <v>261.1884</v>
      </c>
      <c r="L7704" s="5">
        <v>5.25</v>
      </c>
      <c r="M7704" s="5">
        <v>3</v>
      </c>
      <c r="N7704" s="5">
        <v>1</v>
      </c>
      <c r="O7704" s="13">
        <v>43835</v>
      </c>
      <c r="P7704" s="5" t="s">
        <v>27</v>
      </c>
      <c r="Q7704" s="5" t="s">
        <v>28</v>
      </c>
      <c r="R7704" s="5">
        <v>5</v>
      </c>
      <c r="S7704" s="10">
        <v>68.581329946475506</v>
      </c>
      <c r="T7704" s="10">
        <v>168.03569999999999</v>
      </c>
      <c r="U7704" s="10">
        <v>5</v>
      </c>
      <c r="V7704" s="10">
        <v>2.4501668330308544</v>
      </c>
      <c r="W7704" s="7">
        <f>Sheet1!J7704*Sheet2!E$2+CEILING(((Sheet1!K7704-MIN(K:K))/(MAX(K:K)-MIN(K:K))*5),1)*Sheet2!E$3+CEILING(((Sheet1!L7704-MIN(L:L))/(MAX(L:L)-MIN(L:L))*5),1)*Sheet2!E$4+Sheet1!D7704*Sheet2!E$5</f>
        <v>1.8756381124671788</v>
      </c>
      <c r="X7704" s="7">
        <f>CEILING(((Sheet1!S7704-MIN(S:S))/(MAX(S:S)-MIN(S:S))*5),1)*Sheet2!E$6+CEILING(((Sheet1!T7704-MIN(T:T))/(MAX(T:T)-MIN(T:T))*5),1)*Sheet2!E$7+CEILING(((Sheet1!V7704-MIN(V:V))/(MAX(V:V)-MIN(V:V))*5),1)*Sheet2!E$8</f>
        <v>0.25202436024272301</v>
      </c>
      <c r="Y7704" s="7">
        <f>CEILING(((Sheet1!U7704-MIN(U:U))/(MAX(U:U)-MIN(U:U))*5),1)*Sheet2!E$9</f>
        <v>0.16507402473582466</v>
      </c>
      <c r="Z7704" s="7">
        <f>CEILING(((Sheet1!H7704-MIN(H:H))/(MAX(H:H)-MIN(H:H))*5),1)*Sheet2!E$10+I7704*Sheet2!E$11+F7704*Sheet2!E$12+CEILING(((Sheet1!N7704-MIN(N:N))/(MAX(N:N)-MIN(N:N))*5),1)*Sheet2!E$13</f>
        <v>0.41848166131091452</v>
      </c>
      <c r="AA7704" s="7">
        <f>B7704*Sheet2!E$14+C7704*Sheet2!E$15+M7704*Sheet2!E$16+R7704*Sheet2!E$17</f>
        <v>0.15286518179823347</v>
      </c>
      <c r="AB7704" s="7">
        <f t="shared" si="136"/>
        <v>2.8640833405548745</v>
      </c>
    </row>
    <row r="7705" spans="1:28" ht="29" hidden="1" x14ac:dyDescent="0.35">
      <c r="A7705" s="9" t="s">
        <v>3430</v>
      </c>
      <c r="B7705" s="9">
        <v>4</v>
      </c>
      <c r="C7705" s="9">
        <v>3</v>
      </c>
      <c r="D7705" s="5">
        <v>3</v>
      </c>
      <c r="E7705" s="5">
        <v>43830</v>
      </c>
      <c r="F7705" s="5">
        <v>4</v>
      </c>
      <c r="G7705" s="9" t="s">
        <v>3456</v>
      </c>
      <c r="H7705" s="5">
        <v>1</v>
      </c>
      <c r="I7705" s="5">
        <v>4</v>
      </c>
      <c r="J7705" s="5">
        <v>5</v>
      </c>
      <c r="K7705" s="5">
        <v>129.58661417322838</v>
      </c>
      <c r="L7705" s="5">
        <v>4.375</v>
      </c>
      <c r="M7705" s="5">
        <v>4</v>
      </c>
      <c r="N7705" s="5">
        <v>1</v>
      </c>
      <c r="O7705" s="13">
        <v>43834</v>
      </c>
      <c r="P7705" s="5" t="s">
        <v>47</v>
      </c>
      <c r="Q7705" s="5" t="s">
        <v>48</v>
      </c>
      <c r="R7705" s="5">
        <v>5</v>
      </c>
      <c r="S7705" s="10">
        <v>1.33387729353704</v>
      </c>
      <c r="T7705" s="10">
        <v>3.7448000000000001</v>
      </c>
      <c r="U7705" s="10">
        <v>4</v>
      </c>
      <c r="V7705" s="10">
        <v>2.8074546423006579</v>
      </c>
      <c r="W7705" s="7">
        <f>Sheet1!J7705*Sheet2!E$2+CEILING(((Sheet1!K7705-MIN(K:K))/(MAX(K:K)-MIN(K:K))*5),1)*Sheet2!E$3+CEILING(((Sheet1!L7705-MIN(L:L))/(MAX(L:L)-MIN(L:L))*5),1)*Sheet2!E$4+Sheet1!D7705*Sheet2!E$5</f>
        <v>1.407032364089561</v>
      </c>
      <c r="X7705" s="7">
        <f>CEILING(((Sheet1!S7705-MIN(S:S))/(MAX(S:S)-MIN(S:S))*5),1)*Sheet2!E$6+CEILING(((Sheet1!T7705-MIN(T:T))/(MAX(T:T)-MIN(T:T))*5),1)*Sheet2!E$7+CEILING(((Sheet1!V7705-MIN(V:V))/(MAX(V:V)-MIN(V:V))*5),1)*Sheet2!E$8</f>
        <v>0.25202436024272301</v>
      </c>
      <c r="Y7705" s="7">
        <f>CEILING(((Sheet1!U7705-MIN(U:U))/(MAX(U:U)-MIN(U:U))*5),1)*Sheet2!E$9</f>
        <v>0.16507402473582466</v>
      </c>
      <c r="Z7705" s="7">
        <f>CEILING(((Sheet1!H7705-MIN(H:H))/(MAX(H:H)-MIN(H:H))*5),1)*Sheet2!E$10+I7705*Sheet2!E$11+F7705*Sheet2!E$12+CEILING(((Sheet1!N7705-MIN(N:N))/(MAX(N:N)-MIN(N:N))*5),1)*Sheet2!E$13</f>
        <v>0.41848166131091452</v>
      </c>
      <c r="AA7705" s="7">
        <f>B7705*Sheet2!E$14+C7705*Sheet2!E$15+M7705*Sheet2!E$16+R7705*Sheet2!E$17</f>
        <v>0.15923430973007738</v>
      </c>
      <c r="AB7705" s="7">
        <f t="shared" si="136"/>
        <v>2.4018467201091003</v>
      </c>
    </row>
    <row r="7706" spans="1:28" ht="29" hidden="1" x14ac:dyDescent="0.35">
      <c r="A7706" s="9" t="s">
        <v>3430</v>
      </c>
      <c r="B7706" s="9">
        <v>4</v>
      </c>
      <c r="C7706" s="9">
        <v>3</v>
      </c>
      <c r="D7706" s="5">
        <v>3</v>
      </c>
      <c r="E7706" s="5">
        <v>43830</v>
      </c>
      <c r="F7706" s="5">
        <v>4</v>
      </c>
      <c r="G7706" s="9" t="s">
        <v>3456</v>
      </c>
      <c r="H7706" s="5">
        <v>1</v>
      </c>
      <c r="I7706" s="5">
        <v>4</v>
      </c>
      <c r="J7706" s="5">
        <v>5</v>
      </c>
      <c r="K7706" s="5">
        <v>149.31102362204723</v>
      </c>
      <c r="L7706" s="5">
        <v>4.375</v>
      </c>
      <c r="M7706" s="5">
        <v>4</v>
      </c>
      <c r="N7706" s="5">
        <v>1</v>
      </c>
      <c r="O7706" s="13">
        <v>43834</v>
      </c>
      <c r="P7706" s="5" t="s">
        <v>47</v>
      </c>
      <c r="Q7706" s="5" t="s">
        <v>48</v>
      </c>
      <c r="R7706" s="5">
        <v>5</v>
      </c>
      <c r="S7706" s="10">
        <v>4.3942299623690201E-2</v>
      </c>
      <c r="T7706" s="10">
        <v>0.11799999999999999</v>
      </c>
      <c r="U7706" s="10">
        <v>4</v>
      </c>
      <c r="V7706" s="10">
        <v>2.6853396615680021</v>
      </c>
      <c r="W7706" s="7">
        <f>Sheet1!J7706*Sheet2!E$2+CEILING(((Sheet1!K7706-MIN(K:K))/(MAX(K:K)-MIN(K:K))*5),1)*Sheet2!E$3+CEILING(((Sheet1!L7706-MIN(L:L))/(MAX(L:L)-MIN(L:L))*5),1)*Sheet2!E$4+Sheet1!D7706*Sheet2!E$5</f>
        <v>1.407032364089561</v>
      </c>
      <c r="X7706" s="7">
        <f>CEILING(((Sheet1!S7706-MIN(S:S))/(MAX(S:S)-MIN(S:S))*5),1)*Sheet2!E$6+CEILING(((Sheet1!T7706-MIN(T:T))/(MAX(T:T)-MIN(T:T))*5),1)*Sheet2!E$7+CEILING(((Sheet1!V7706-MIN(V:V))/(MAX(V:V)-MIN(V:V))*5),1)*Sheet2!E$8</f>
        <v>0.25202436024272301</v>
      </c>
      <c r="Y7706" s="7">
        <f>CEILING(((Sheet1!U7706-MIN(U:U))/(MAX(U:U)-MIN(U:U))*5),1)*Sheet2!E$9</f>
        <v>0.16507402473582466</v>
      </c>
      <c r="Z7706" s="7">
        <f>CEILING(((Sheet1!H7706-MIN(H:H))/(MAX(H:H)-MIN(H:H))*5),1)*Sheet2!E$10+I7706*Sheet2!E$11+F7706*Sheet2!E$12+CEILING(((Sheet1!N7706-MIN(N:N))/(MAX(N:N)-MIN(N:N))*5),1)*Sheet2!E$13</f>
        <v>0.41848166131091452</v>
      </c>
      <c r="AA7706" s="7">
        <f>B7706*Sheet2!E$14+C7706*Sheet2!E$15+M7706*Sheet2!E$16+R7706*Sheet2!E$17</f>
        <v>0.15923430973007738</v>
      </c>
      <c r="AB7706" s="7">
        <f t="shared" si="136"/>
        <v>2.4018467201091003</v>
      </c>
    </row>
    <row r="7707" spans="1:28" ht="29" hidden="1" x14ac:dyDescent="0.35">
      <c r="A7707" s="9" t="s">
        <v>3431</v>
      </c>
      <c r="B7707" s="9">
        <v>4</v>
      </c>
      <c r="C7707" s="9">
        <v>3</v>
      </c>
      <c r="D7707" s="5">
        <v>3</v>
      </c>
      <c r="E7707" s="5">
        <v>43830</v>
      </c>
      <c r="F7707" s="5">
        <v>4</v>
      </c>
      <c r="G7707" s="9" t="s">
        <v>3456</v>
      </c>
      <c r="H7707" s="5">
        <v>1</v>
      </c>
      <c r="I7707" s="5">
        <v>4</v>
      </c>
      <c r="J7707" s="5">
        <v>5</v>
      </c>
      <c r="K7707" s="5">
        <v>129.58661417322838</v>
      </c>
      <c r="L7707" s="5">
        <v>4.375</v>
      </c>
      <c r="M7707" s="5">
        <v>4</v>
      </c>
      <c r="N7707" s="5">
        <v>1</v>
      </c>
      <c r="O7707" s="13">
        <v>43834</v>
      </c>
      <c r="P7707" s="5" t="s">
        <v>47</v>
      </c>
      <c r="Q7707" s="5" t="s">
        <v>48</v>
      </c>
      <c r="R7707" s="5">
        <v>5</v>
      </c>
      <c r="S7707" s="10">
        <v>1.8502168910352501</v>
      </c>
      <c r="T7707" s="10">
        <v>5.1943999999999999</v>
      </c>
      <c r="U7707" s="10">
        <v>4</v>
      </c>
      <c r="V7707" s="10">
        <v>2.8074546423006561</v>
      </c>
      <c r="W7707" s="7">
        <f>Sheet1!J7707*Sheet2!E$2+CEILING(((Sheet1!K7707-MIN(K:K))/(MAX(K:K)-MIN(K:K))*5),1)*Sheet2!E$3+CEILING(((Sheet1!L7707-MIN(L:L))/(MAX(L:L)-MIN(L:L))*5),1)*Sheet2!E$4+Sheet1!D7707*Sheet2!E$5</f>
        <v>1.407032364089561</v>
      </c>
      <c r="X7707" s="7">
        <f>CEILING(((Sheet1!S7707-MIN(S:S))/(MAX(S:S)-MIN(S:S))*5),1)*Sheet2!E$6+CEILING(((Sheet1!T7707-MIN(T:T))/(MAX(T:T)-MIN(T:T))*5),1)*Sheet2!E$7+CEILING(((Sheet1!V7707-MIN(V:V))/(MAX(V:V)-MIN(V:V))*5),1)*Sheet2!E$8</f>
        <v>0.25202436024272301</v>
      </c>
      <c r="Y7707" s="7">
        <f>CEILING(((Sheet1!U7707-MIN(U:U))/(MAX(U:U)-MIN(U:U))*5),1)*Sheet2!E$9</f>
        <v>0.16507402473582466</v>
      </c>
      <c r="Z7707" s="7">
        <f>CEILING(((Sheet1!H7707-MIN(H:H))/(MAX(H:H)-MIN(H:H))*5),1)*Sheet2!E$10+I7707*Sheet2!E$11+F7707*Sheet2!E$12+CEILING(((Sheet1!N7707-MIN(N:N))/(MAX(N:N)-MIN(N:N))*5),1)*Sheet2!E$13</f>
        <v>0.41848166131091452</v>
      </c>
      <c r="AA7707" s="7">
        <f>B7707*Sheet2!E$14+C7707*Sheet2!E$15+M7707*Sheet2!E$16+R7707*Sheet2!E$17</f>
        <v>0.15923430973007738</v>
      </c>
      <c r="AB7707" s="7">
        <f t="shared" si="136"/>
        <v>2.4018467201091003</v>
      </c>
    </row>
    <row r="7708" spans="1:28" ht="29" hidden="1" x14ac:dyDescent="0.35">
      <c r="A7708" s="9" t="s">
        <v>3432</v>
      </c>
      <c r="B7708" s="9">
        <v>4</v>
      </c>
      <c r="C7708" s="9">
        <v>3</v>
      </c>
      <c r="D7708" s="5">
        <v>3</v>
      </c>
      <c r="E7708" s="5">
        <v>43830</v>
      </c>
      <c r="F7708" s="5">
        <v>4</v>
      </c>
      <c r="G7708" s="9" t="s">
        <v>3456</v>
      </c>
      <c r="H7708" s="5">
        <v>1</v>
      </c>
      <c r="I7708" s="5">
        <v>4</v>
      </c>
      <c r="J7708" s="5">
        <v>5</v>
      </c>
      <c r="K7708" s="5">
        <v>129.58661417322838</v>
      </c>
      <c r="L7708" s="5">
        <v>4.375</v>
      </c>
      <c r="M7708" s="5">
        <v>4</v>
      </c>
      <c r="N7708" s="5">
        <v>1</v>
      </c>
      <c r="O7708" s="13">
        <v>43834</v>
      </c>
      <c r="P7708" s="5" t="s">
        <v>47</v>
      </c>
      <c r="Q7708" s="5" t="s">
        <v>48</v>
      </c>
      <c r="R7708" s="5">
        <v>5</v>
      </c>
      <c r="S7708" s="10">
        <v>9.6813674530914301E-2</v>
      </c>
      <c r="T7708" s="10">
        <v>0.27179999999999999</v>
      </c>
      <c r="U7708" s="10">
        <v>4</v>
      </c>
      <c r="V7708" s="10">
        <v>2.8074546423006543</v>
      </c>
      <c r="W7708" s="7">
        <f>Sheet1!J7708*Sheet2!E$2+CEILING(((Sheet1!K7708-MIN(K:K))/(MAX(K:K)-MIN(K:K))*5),1)*Sheet2!E$3+CEILING(((Sheet1!L7708-MIN(L:L))/(MAX(L:L)-MIN(L:L))*5),1)*Sheet2!E$4+Sheet1!D7708*Sheet2!E$5</f>
        <v>1.407032364089561</v>
      </c>
      <c r="X7708" s="7">
        <f>CEILING(((Sheet1!S7708-MIN(S:S))/(MAX(S:S)-MIN(S:S))*5),1)*Sheet2!E$6+CEILING(((Sheet1!T7708-MIN(T:T))/(MAX(T:T)-MIN(T:T))*5),1)*Sheet2!E$7+CEILING(((Sheet1!V7708-MIN(V:V))/(MAX(V:V)-MIN(V:V))*5),1)*Sheet2!E$8</f>
        <v>0.25202436024272301</v>
      </c>
      <c r="Y7708" s="7">
        <f>CEILING(((Sheet1!U7708-MIN(U:U))/(MAX(U:U)-MIN(U:U))*5),1)*Sheet2!E$9</f>
        <v>0.16507402473582466</v>
      </c>
      <c r="Z7708" s="7">
        <f>CEILING(((Sheet1!H7708-MIN(H:H))/(MAX(H:H)-MIN(H:H))*5),1)*Sheet2!E$10+I7708*Sheet2!E$11+F7708*Sheet2!E$12+CEILING(((Sheet1!N7708-MIN(N:N))/(MAX(N:N)-MIN(N:N))*5),1)*Sheet2!E$13</f>
        <v>0.41848166131091452</v>
      </c>
      <c r="AA7708" s="7">
        <f>B7708*Sheet2!E$14+C7708*Sheet2!E$15+M7708*Sheet2!E$16+R7708*Sheet2!E$17</f>
        <v>0.15923430973007738</v>
      </c>
      <c r="AB7708" s="7">
        <f t="shared" si="136"/>
        <v>2.4018467201091003</v>
      </c>
    </row>
    <row r="7709" spans="1:28" ht="29" hidden="1" x14ac:dyDescent="0.35">
      <c r="A7709" s="9" t="s">
        <v>3433</v>
      </c>
      <c r="B7709" s="9">
        <v>4</v>
      </c>
      <c r="C7709" s="9">
        <v>3</v>
      </c>
      <c r="D7709" s="5">
        <v>3</v>
      </c>
      <c r="E7709" s="5">
        <v>43830</v>
      </c>
      <c r="F7709" s="5">
        <v>4</v>
      </c>
      <c r="G7709" s="9" t="s">
        <v>3456</v>
      </c>
      <c r="H7709" s="5">
        <v>1</v>
      </c>
      <c r="I7709" s="5">
        <v>4</v>
      </c>
      <c r="J7709" s="5">
        <v>3</v>
      </c>
      <c r="K7709" s="5">
        <v>193.31959999999998</v>
      </c>
      <c r="L7709" s="5">
        <v>5.25</v>
      </c>
      <c r="M7709" s="5">
        <v>3</v>
      </c>
      <c r="N7709" s="5">
        <v>0</v>
      </c>
      <c r="O7709" s="13">
        <v>43834</v>
      </c>
      <c r="P7709" s="5" t="s">
        <v>27</v>
      </c>
      <c r="Q7709" s="5" t="s">
        <v>28</v>
      </c>
      <c r="R7709" s="5">
        <v>5</v>
      </c>
      <c r="S7709" s="10">
        <v>21.368653421633599</v>
      </c>
      <c r="T7709" s="10">
        <v>51.793500000000002</v>
      </c>
      <c r="U7709" s="10">
        <v>4</v>
      </c>
      <c r="V7709" s="10">
        <v>2.4238073863636314</v>
      </c>
      <c r="W7709" s="7">
        <f>Sheet1!J7709*Sheet2!E$2+CEILING(((Sheet1!K7709-MIN(K:K))/(MAX(K:K)-MIN(K:K))*5),1)*Sheet2!E$3+CEILING(((Sheet1!L7709-MIN(L:L))/(MAX(L:L)-MIN(L:L))*5),1)*Sheet2!E$4+Sheet1!D7709*Sheet2!E$5</f>
        <v>1.2920798358170693</v>
      </c>
      <c r="X7709" s="7">
        <f>CEILING(((Sheet1!S7709-MIN(S:S))/(MAX(S:S)-MIN(S:S))*5),1)*Sheet2!E$6+CEILING(((Sheet1!T7709-MIN(T:T))/(MAX(T:T)-MIN(T:T))*5),1)*Sheet2!E$7+CEILING(((Sheet1!V7709-MIN(V:V))/(MAX(V:V)-MIN(V:V))*5),1)*Sheet2!E$8</f>
        <v>0.25202436024272301</v>
      </c>
      <c r="Y7709" s="7">
        <f>CEILING(((Sheet1!U7709-MIN(U:U))/(MAX(U:U)-MIN(U:U))*5),1)*Sheet2!E$9</f>
        <v>0.16507402473582466</v>
      </c>
      <c r="Z7709" s="7">
        <f>CEILING(((Sheet1!H7709-MIN(H:H))/(MAX(H:H)-MIN(H:H))*5),1)*Sheet2!E$10+I7709*Sheet2!E$11+F7709*Sheet2!E$12+CEILING(((Sheet1!N7709-MIN(N:N))/(MAX(N:N)-MIN(N:N))*5),1)*Sheet2!E$13</f>
        <v>0.19934470861941261</v>
      </c>
      <c r="AA7709" s="7">
        <f>B7709*Sheet2!E$14+C7709*Sheet2!E$15+M7709*Sheet2!E$16+R7709*Sheet2!E$17</f>
        <v>0.15286518179823347</v>
      </c>
      <c r="AB7709" s="7">
        <f t="shared" si="136"/>
        <v>2.061388111213263</v>
      </c>
    </row>
    <row r="7710" spans="1:28" ht="29" hidden="1" x14ac:dyDescent="0.35">
      <c r="A7710" s="9" t="s">
        <v>3433</v>
      </c>
      <c r="B7710" s="9">
        <v>4</v>
      </c>
      <c r="C7710" s="9">
        <v>3</v>
      </c>
      <c r="D7710" s="5">
        <v>3</v>
      </c>
      <c r="E7710" s="5">
        <v>43830</v>
      </c>
      <c r="F7710" s="5">
        <v>4</v>
      </c>
      <c r="G7710" s="9" t="s">
        <v>3456</v>
      </c>
      <c r="H7710" s="5">
        <v>1</v>
      </c>
      <c r="I7710" s="5">
        <v>4</v>
      </c>
      <c r="J7710" s="5">
        <v>3</v>
      </c>
      <c r="K7710" s="5">
        <v>269.67200000000003</v>
      </c>
      <c r="L7710" s="5">
        <v>5.25</v>
      </c>
      <c r="M7710" s="5">
        <v>3</v>
      </c>
      <c r="N7710" s="5">
        <v>0</v>
      </c>
      <c r="O7710" s="13">
        <v>43834</v>
      </c>
      <c r="P7710" s="5" t="s">
        <v>27</v>
      </c>
      <c r="Q7710" s="5" t="s">
        <v>28</v>
      </c>
      <c r="R7710" s="5">
        <v>5</v>
      </c>
      <c r="S7710" s="10">
        <v>31.072000967673699</v>
      </c>
      <c r="T7710" s="10">
        <v>75.334999999999994</v>
      </c>
      <c r="U7710" s="10">
        <v>4</v>
      </c>
      <c r="V7710" s="10">
        <v>2.4245300480769192</v>
      </c>
      <c r="W7710" s="7">
        <f>Sheet1!J7710*Sheet2!E$2+CEILING(((Sheet1!K7710-MIN(K:K))/(MAX(K:K)-MIN(K:K))*5),1)*Sheet2!E$3+CEILING(((Sheet1!L7710-MIN(L:L))/(MAX(L:L)-MIN(L:L))*5),1)*Sheet2!E$4+Sheet1!D7710*Sheet2!E$5</f>
        <v>1.4290977803301348</v>
      </c>
      <c r="X7710" s="7">
        <f>CEILING(((Sheet1!S7710-MIN(S:S))/(MAX(S:S)-MIN(S:S))*5),1)*Sheet2!E$6+CEILING(((Sheet1!T7710-MIN(T:T))/(MAX(T:T)-MIN(T:T))*5),1)*Sheet2!E$7+CEILING(((Sheet1!V7710-MIN(V:V))/(MAX(V:V)-MIN(V:V))*5),1)*Sheet2!E$8</f>
        <v>0.25202436024272301</v>
      </c>
      <c r="Y7710" s="7">
        <f>CEILING(((Sheet1!U7710-MIN(U:U))/(MAX(U:U)-MIN(U:U))*5),1)*Sheet2!E$9</f>
        <v>0.16507402473582466</v>
      </c>
      <c r="Z7710" s="7">
        <f>CEILING(((Sheet1!H7710-MIN(H:H))/(MAX(H:H)-MIN(H:H))*5),1)*Sheet2!E$10+I7710*Sheet2!E$11+F7710*Sheet2!E$12+CEILING(((Sheet1!N7710-MIN(N:N))/(MAX(N:N)-MIN(N:N))*5),1)*Sheet2!E$13</f>
        <v>0.19934470861941261</v>
      </c>
      <c r="AA7710" s="7">
        <f>B7710*Sheet2!E$14+C7710*Sheet2!E$15+M7710*Sheet2!E$16+R7710*Sheet2!E$17</f>
        <v>0.15286518179823347</v>
      </c>
      <c r="AB7710" s="7">
        <f t="shared" si="136"/>
        <v>2.1984060557263287</v>
      </c>
    </row>
    <row r="7711" spans="1:28" ht="29" hidden="1" x14ac:dyDescent="0.35">
      <c r="A7711" s="9" t="s">
        <v>3434</v>
      </c>
      <c r="B7711" s="9">
        <v>4</v>
      </c>
      <c r="C7711" s="9">
        <v>3</v>
      </c>
      <c r="D7711" s="5">
        <v>3</v>
      </c>
      <c r="E7711" s="5">
        <v>43830</v>
      </c>
      <c r="F7711" s="5">
        <v>4</v>
      </c>
      <c r="G7711" s="9" t="s">
        <v>3456</v>
      </c>
      <c r="H7711" s="5">
        <v>1</v>
      </c>
      <c r="I7711" s="5">
        <v>4</v>
      </c>
      <c r="J7711" s="5">
        <v>5</v>
      </c>
      <c r="K7711" s="5">
        <v>137.47637795275597</v>
      </c>
      <c r="L7711" s="5">
        <v>5.25</v>
      </c>
      <c r="M7711" s="5">
        <v>3</v>
      </c>
      <c r="N7711" s="5">
        <v>0</v>
      </c>
      <c r="O7711" s="13">
        <v>43856</v>
      </c>
      <c r="P7711" s="5" t="s">
        <v>104</v>
      </c>
      <c r="Q7711" s="5" t="s">
        <v>22</v>
      </c>
      <c r="R7711" s="5">
        <v>5</v>
      </c>
      <c r="S7711" s="10">
        <v>16.207016901015599</v>
      </c>
      <c r="T7711" s="10">
        <v>40.358800000000002</v>
      </c>
      <c r="U7711" s="10">
        <v>25</v>
      </c>
      <c r="V7711" s="10">
        <v>2.4902053380021436</v>
      </c>
      <c r="W7711" s="7">
        <f>Sheet1!J7711*Sheet2!E$2+CEILING(((Sheet1!K7711-MIN(K:K))/(MAX(K:K)-MIN(K:K))*5),1)*Sheet2!E$3+CEILING(((Sheet1!L7711-MIN(L:L))/(MAX(L:L)-MIN(L:L))*5),1)*Sheet2!E$4+Sheet1!D7711*Sheet2!E$5</f>
        <v>1.6701111956975805</v>
      </c>
      <c r="X7711" s="7">
        <f>CEILING(((Sheet1!S7711-MIN(S:S))/(MAX(S:S)-MIN(S:S))*5),1)*Sheet2!E$6+CEILING(((Sheet1!T7711-MIN(T:T))/(MAX(T:T)-MIN(T:T))*5),1)*Sheet2!E$7+CEILING(((Sheet1!V7711-MIN(V:V))/(MAX(V:V)-MIN(V:V))*5),1)*Sheet2!E$8</f>
        <v>0.25202436024272301</v>
      </c>
      <c r="Y7711" s="7">
        <f>CEILING(((Sheet1!U7711-MIN(U:U))/(MAX(U:U)-MIN(U:U))*5),1)*Sheet2!E$9</f>
        <v>0.82537012367912332</v>
      </c>
      <c r="Z7711" s="7">
        <f>CEILING(((Sheet1!H7711-MIN(H:H))/(MAX(H:H)-MIN(H:H))*5),1)*Sheet2!E$10+I7711*Sheet2!E$11+F7711*Sheet2!E$12+CEILING(((Sheet1!N7711-MIN(N:N))/(MAX(N:N)-MIN(N:N))*5),1)*Sheet2!E$13</f>
        <v>0.19934470861941261</v>
      </c>
      <c r="AA7711" s="7">
        <f>B7711*Sheet2!E$14+C7711*Sheet2!E$15+M7711*Sheet2!E$16+R7711*Sheet2!E$17</f>
        <v>0.15286518179823347</v>
      </c>
      <c r="AB7711" s="7">
        <f t="shared" si="136"/>
        <v>3.0997155700370729</v>
      </c>
    </row>
    <row r="7712" spans="1:28" ht="29" hidden="1" x14ac:dyDescent="0.35">
      <c r="A7712" s="9" t="s">
        <v>3435</v>
      </c>
      <c r="B7712" s="9">
        <v>4</v>
      </c>
      <c r="C7712" s="9">
        <v>3</v>
      </c>
      <c r="D7712" s="5">
        <v>3</v>
      </c>
      <c r="E7712" s="5">
        <v>43830</v>
      </c>
      <c r="F7712" s="5">
        <v>4</v>
      </c>
      <c r="G7712" s="9" t="s">
        <v>3456</v>
      </c>
      <c r="H7712" s="5">
        <v>1</v>
      </c>
      <c r="I7712" s="5">
        <v>4</v>
      </c>
      <c r="J7712" s="5">
        <v>5</v>
      </c>
      <c r="K7712" s="5">
        <v>146.02362204724403</v>
      </c>
      <c r="L7712" s="5">
        <v>4.375</v>
      </c>
      <c r="M7712" s="5">
        <v>4</v>
      </c>
      <c r="N7712" s="5">
        <v>1</v>
      </c>
      <c r="O7712" s="13">
        <v>43834</v>
      </c>
      <c r="P7712" s="5" t="s">
        <v>47</v>
      </c>
      <c r="Q7712" s="5" t="s">
        <v>48</v>
      </c>
      <c r="R7712" s="5">
        <v>5</v>
      </c>
      <c r="S7712" s="10">
        <v>7.8744600925652899E-2</v>
      </c>
      <c r="T7712" s="10">
        <v>0.21329999999999999</v>
      </c>
      <c r="U7712" s="10">
        <v>4</v>
      </c>
      <c r="V7712" s="10">
        <v>2.7087571400785717</v>
      </c>
      <c r="W7712" s="7">
        <f>Sheet1!J7712*Sheet2!E$2+CEILING(((Sheet1!K7712-MIN(K:K))/(MAX(K:K)-MIN(K:K))*5),1)*Sheet2!E$3+CEILING(((Sheet1!L7712-MIN(L:L))/(MAX(L:L)-MIN(L:L))*5),1)*Sheet2!E$4+Sheet1!D7712*Sheet2!E$5</f>
        <v>1.407032364089561</v>
      </c>
      <c r="X7712" s="7">
        <f>CEILING(((Sheet1!S7712-MIN(S:S))/(MAX(S:S)-MIN(S:S))*5),1)*Sheet2!E$6+CEILING(((Sheet1!T7712-MIN(T:T))/(MAX(T:T)-MIN(T:T))*5),1)*Sheet2!E$7+CEILING(((Sheet1!V7712-MIN(V:V))/(MAX(V:V)-MIN(V:V))*5),1)*Sheet2!E$8</f>
        <v>0.25202436024272301</v>
      </c>
      <c r="Y7712" s="7">
        <f>CEILING(((Sheet1!U7712-MIN(U:U))/(MAX(U:U)-MIN(U:U))*5),1)*Sheet2!E$9</f>
        <v>0.16507402473582466</v>
      </c>
      <c r="Z7712" s="7">
        <f>CEILING(((Sheet1!H7712-MIN(H:H))/(MAX(H:H)-MIN(H:H))*5),1)*Sheet2!E$10+I7712*Sheet2!E$11+F7712*Sheet2!E$12+CEILING(((Sheet1!N7712-MIN(N:N))/(MAX(N:N)-MIN(N:N))*5),1)*Sheet2!E$13</f>
        <v>0.41848166131091452</v>
      </c>
      <c r="AA7712" s="7">
        <f>B7712*Sheet2!E$14+C7712*Sheet2!E$15+M7712*Sheet2!E$16+R7712*Sheet2!E$17</f>
        <v>0.15923430973007738</v>
      </c>
      <c r="AB7712" s="7">
        <f t="shared" si="136"/>
        <v>2.4018467201091003</v>
      </c>
    </row>
    <row r="7713" spans="1:28" ht="29" hidden="1" x14ac:dyDescent="0.35">
      <c r="A7713" s="9" t="s">
        <v>3435</v>
      </c>
      <c r="B7713" s="9">
        <v>4</v>
      </c>
      <c r="C7713" s="9">
        <v>3</v>
      </c>
      <c r="D7713" s="5">
        <v>3</v>
      </c>
      <c r="E7713" s="5">
        <v>43830</v>
      </c>
      <c r="F7713" s="5">
        <v>4</v>
      </c>
      <c r="G7713" s="9" t="s">
        <v>3456</v>
      </c>
      <c r="H7713" s="5">
        <v>1</v>
      </c>
      <c r="I7713" s="5">
        <v>4</v>
      </c>
      <c r="J7713" s="5">
        <v>5</v>
      </c>
      <c r="K7713" s="5">
        <v>146.02362204724403</v>
      </c>
      <c r="L7713" s="5">
        <v>4.375</v>
      </c>
      <c r="M7713" s="5">
        <v>4</v>
      </c>
      <c r="N7713" s="5">
        <v>1</v>
      </c>
      <c r="O7713" s="13">
        <v>43834</v>
      </c>
      <c r="P7713" s="5" t="s">
        <v>47</v>
      </c>
      <c r="Q7713" s="5" t="s">
        <v>48</v>
      </c>
      <c r="R7713" s="5">
        <v>5</v>
      </c>
      <c r="S7713" s="10">
        <v>0.15748920185130599</v>
      </c>
      <c r="T7713" s="10">
        <v>0.42659999999999998</v>
      </c>
      <c r="U7713" s="10">
        <v>4</v>
      </c>
      <c r="V7713" s="10">
        <v>2.7087571400785682</v>
      </c>
      <c r="W7713" s="7">
        <f>Sheet1!J7713*Sheet2!E$2+CEILING(((Sheet1!K7713-MIN(K:K))/(MAX(K:K)-MIN(K:K))*5),1)*Sheet2!E$3+CEILING(((Sheet1!L7713-MIN(L:L))/(MAX(L:L)-MIN(L:L))*5),1)*Sheet2!E$4+Sheet1!D7713*Sheet2!E$5</f>
        <v>1.407032364089561</v>
      </c>
      <c r="X7713" s="7">
        <f>CEILING(((Sheet1!S7713-MIN(S:S))/(MAX(S:S)-MIN(S:S))*5),1)*Sheet2!E$6+CEILING(((Sheet1!T7713-MIN(T:T))/(MAX(T:T)-MIN(T:T))*5),1)*Sheet2!E$7+CEILING(((Sheet1!V7713-MIN(V:V))/(MAX(V:V)-MIN(V:V))*5),1)*Sheet2!E$8</f>
        <v>0.25202436024272301</v>
      </c>
      <c r="Y7713" s="7">
        <f>CEILING(((Sheet1!U7713-MIN(U:U))/(MAX(U:U)-MIN(U:U))*5),1)*Sheet2!E$9</f>
        <v>0.16507402473582466</v>
      </c>
      <c r="Z7713" s="7">
        <f>CEILING(((Sheet1!H7713-MIN(H:H))/(MAX(H:H)-MIN(H:H))*5),1)*Sheet2!E$10+I7713*Sheet2!E$11+F7713*Sheet2!E$12+CEILING(((Sheet1!N7713-MIN(N:N))/(MAX(N:N)-MIN(N:N))*5),1)*Sheet2!E$13</f>
        <v>0.41848166131091452</v>
      </c>
      <c r="AA7713" s="7">
        <f>B7713*Sheet2!E$14+C7713*Sheet2!E$15+M7713*Sheet2!E$16+R7713*Sheet2!E$17</f>
        <v>0.15923430973007738</v>
      </c>
      <c r="AB7713" s="7">
        <f t="shared" si="136"/>
        <v>2.4018467201091003</v>
      </c>
    </row>
    <row r="7714" spans="1:28" ht="29" hidden="1" x14ac:dyDescent="0.35">
      <c r="A7714" s="9" t="s">
        <v>3436</v>
      </c>
      <c r="B7714" s="9">
        <v>4</v>
      </c>
      <c r="C7714" s="9">
        <v>3</v>
      </c>
      <c r="D7714" s="5">
        <v>3</v>
      </c>
      <c r="E7714" s="5">
        <v>43830</v>
      </c>
      <c r="F7714" s="5">
        <v>4</v>
      </c>
      <c r="G7714" s="9" t="s">
        <v>3456</v>
      </c>
      <c r="H7714" s="5">
        <v>1</v>
      </c>
      <c r="I7714" s="5">
        <v>4</v>
      </c>
      <c r="J7714" s="5">
        <v>5</v>
      </c>
      <c r="K7714" s="5">
        <v>131.55905511811025</v>
      </c>
      <c r="L7714" s="5">
        <v>5.25</v>
      </c>
      <c r="M7714" s="5">
        <v>3</v>
      </c>
      <c r="N7714" s="5">
        <v>0</v>
      </c>
      <c r="O7714" s="13">
        <v>43853</v>
      </c>
      <c r="P7714" s="5" t="s">
        <v>104</v>
      </c>
      <c r="Q7714" s="5" t="s">
        <v>22</v>
      </c>
      <c r="R7714" s="5">
        <v>5</v>
      </c>
      <c r="S7714" s="10">
        <v>55.203115032919698</v>
      </c>
      <c r="T7714" s="10">
        <v>138.7475</v>
      </c>
      <c r="U7714" s="10">
        <v>23</v>
      </c>
      <c r="V7714" s="10">
        <v>2.5133998311011911</v>
      </c>
      <c r="W7714" s="7">
        <f>Sheet1!J7714*Sheet2!E$2+CEILING(((Sheet1!K7714-MIN(K:K))/(MAX(K:K)-MIN(K:K))*5),1)*Sheet2!E$3+CEILING(((Sheet1!L7714-MIN(L:L))/(MAX(L:L)-MIN(L:L))*5),1)*Sheet2!E$4+Sheet1!D7714*Sheet2!E$5</f>
        <v>1.6701111956975805</v>
      </c>
      <c r="X7714" s="7">
        <f>CEILING(((Sheet1!S7714-MIN(S:S))/(MAX(S:S)-MIN(S:S))*5),1)*Sheet2!E$6+CEILING(((Sheet1!T7714-MIN(T:T))/(MAX(T:T)-MIN(T:T))*5),1)*Sheet2!E$7+CEILING(((Sheet1!V7714-MIN(V:V))/(MAX(V:V)-MIN(V:V))*5),1)*Sheet2!E$8</f>
        <v>0.25202436024272301</v>
      </c>
      <c r="Y7714" s="7">
        <f>CEILING(((Sheet1!U7714-MIN(U:U))/(MAX(U:U)-MIN(U:U))*5),1)*Sheet2!E$9</f>
        <v>0.82537012367912332</v>
      </c>
      <c r="Z7714" s="7">
        <f>CEILING(((Sheet1!H7714-MIN(H:H))/(MAX(H:H)-MIN(H:H))*5),1)*Sheet2!E$10+I7714*Sheet2!E$11+F7714*Sheet2!E$12+CEILING(((Sheet1!N7714-MIN(N:N))/(MAX(N:N)-MIN(N:N))*5),1)*Sheet2!E$13</f>
        <v>0.19934470861941261</v>
      </c>
      <c r="AA7714" s="7">
        <f>B7714*Sheet2!E$14+C7714*Sheet2!E$15+M7714*Sheet2!E$16+R7714*Sheet2!E$17</f>
        <v>0.15286518179823347</v>
      </c>
      <c r="AB7714" s="7">
        <f t="shared" si="136"/>
        <v>3.0997155700370729</v>
      </c>
    </row>
    <row r="7715" spans="1:28" ht="29" hidden="1" x14ac:dyDescent="0.35">
      <c r="A7715" s="9" t="s">
        <v>3437</v>
      </c>
      <c r="B7715" s="9">
        <v>5</v>
      </c>
      <c r="C7715" s="9">
        <v>5</v>
      </c>
      <c r="D7715" s="5">
        <v>3</v>
      </c>
      <c r="E7715" s="5">
        <v>43830</v>
      </c>
      <c r="F7715" s="5">
        <v>4</v>
      </c>
      <c r="G7715" s="9" t="s">
        <v>3456</v>
      </c>
      <c r="H7715" s="5">
        <v>1</v>
      </c>
      <c r="I7715" s="5">
        <v>4</v>
      </c>
      <c r="J7715" s="5">
        <v>3</v>
      </c>
      <c r="K7715" s="5">
        <v>136.81889763779529</v>
      </c>
      <c r="L7715" s="5">
        <v>4.9000000000000004</v>
      </c>
      <c r="M7715" s="5">
        <v>4</v>
      </c>
      <c r="N7715" s="5">
        <v>0</v>
      </c>
      <c r="O7715" s="13">
        <v>43834</v>
      </c>
      <c r="P7715" s="5" t="s">
        <v>294</v>
      </c>
      <c r="Q7715" s="5" t="s">
        <v>292</v>
      </c>
      <c r="R7715" s="5">
        <v>4</v>
      </c>
      <c r="S7715" s="10">
        <v>146.98992172788499</v>
      </c>
      <c r="T7715" s="10">
        <v>259</v>
      </c>
      <c r="U7715" s="10">
        <v>4</v>
      </c>
      <c r="V7715" s="10">
        <v>1.7620255658035766</v>
      </c>
      <c r="W7715" s="7">
        <f>Sheet1!J7715*Sheet2!E$2+CEILING(((Sheet1!K7715-MIN(K:K))/(MAX(K:K)-MIN(K:K))*5),1)*Sheet2!E$3+CEILING(((Sheet1!L7715-MIN(L:L))/(MAX(L:L)-MIN(L:L))*5),1)*Sheet2!E$4+Sheet1!D7715*Sheet2!E$5</f>
        <v>1.0920314477565269</v>
      </c>
      <c r="X7715" s="7">
        <f>CEILING(((Sheet1!S7715-MIN(S:S))/(MAX(S:S)-MIN(S:S))*5),1)*Sheet2!E$6+CEILING(((Sheet1!T7715-MIN(T:T))/(MAX(T:T)-MIN(T:T))*5),1)*Sheet2!E$7+CEILING(((Sheet1!V7715-MIN(V:V))/(MAX(V:V)-MIN(V:V))*5),1)*Sheet2!E$8</f>
        <v>0.25202436024272301</v>
      </c>
      <c r="Y7715" s="7">
        <f>CEILING(((Sheet1!U7715-MIN(U:U))/(MAX(U:U)-MIN(U:U))*5),1)*Sheet2!E$9</f>
        <v>0.16507402473582466</v>
      </c>
      <c r="Z7715" s="7">
        <f>CEILING(((Sheet1!H7715-MIN(H:H))/(MAX(H:H)-MIN(H:H))*5),1)*Sheet2!E$10+I7715*Sheet2!E$11+F7715*Sheet2!E$12+CEILING(((Sheet1!N7715-MIN(N:N))/(MAX(N:N)-MIN(N:N))*5),1)*Sheet2!E$13</f>
        <v>0.19934470861941261</v>
      </c>
      <c r="AA7715" s="7">
        <f>B7715*Sheet2!E$14+C7715*Sheet2!E$15+M7715*Sheet2!E$16+R7715*Sheet2!E$17</f>
        <v>0.20164044803266326</v>
      </c>
      <c r="AB7715" s="7">
        <f t="shared" si="136"/>
        <v>1.9101149893871505</v>
      </c>
    </row>
    <row r="7716" spans="1:28" ht="29" hidden="1" x14ac:dyDescent="0.35">
      <c r="A7716" s="9" t="s">
        <v>3438</v>
      </c>
      <c r="B7716" s="9">
        <v>5</v>
      </c>
      <c r="C7716" s="9">
        <v>5</v>
      </c>
      <c r="D7716" s="5">
        <v>3</v>
      </c>
      <c r="E7716" s="5">
        <v>43830</v>
      </c>
      <c r="F7716" s="5">
        <v>4</v>
      </c>
      <c r="G7716" s="9" t="s">
        <v>3456</v>
      </c>
      <c r="H7716" s="5">
        <v>1</v>
      </c>
      <c r="I7716" s="5">
        <v>4</v>
      </c>
      <c r="J7716" s="5">
        <v>3</v>
      </c>
      <c r="K7716" s="5">
        <v>142.736220472441</v>
      </c>
      <c r="L7716" s="5">
        <v>4.9000000000000004</v>
      </c>
      <c r="M7716" s="5">
        <v>4</v>
      </c>
      <c r="N7716" s="5">
        <v>0</v>
      </c>
      <c r="O7716" s="13">
        <v>43834</v>
      </c>
      <c r="P7716" s="5" t="s">
        <v>294</v>
      </c>
      <c r="Q7716" s="5" t="s">
        <v>292</v>
      </c>
      <c r="R7716" s="5">
        <v>4</v>
      </c>
      <c r="S7716" s="10">
        <v>233.983957036226</v>
      </c>
      <c r="T7716" s="10">
        <v>412.8</v>
      </c>
      <c r="U7716" s="10">
        <v>4</v>
      </c>
      <c r="V7716" s="10">
        <v>1.7642235186923061</v>
      </c>
      <c r="W7716" s="7">
        <f>Sheet1!J7716*Sheet2!E$2+CEILING(((Sheet1!K7716-MIN(K:K))/(MAX(K:K)-MIN(K:K))*5),1)*Sheet2!E$3+CEILING(((Sheet1!L7716-MIN(L:L))/(MAX(L:L)-MIN(L:L))*5),1)*Sheet2!E$4+Sheet1!D7716*Sheet2!E$5</f>
        <v>1.0920314477565269</v>
      </c>
      <c r="X7716" s="7">
        <f>CEILING(((Sheet1!S7716-MIN(S:S))/(MAX(S:S)-MIN(S:S))*5),1)*Sheet2!E$6+CEILING(((Sheet1!T7716-MIN(T:T))/(MAX(T:T)-MIN(T:T))*5),1)*Sheet2!E$7+CEILING(((Sheet1!V7716-MIN(V:V))/(MAX(V:V)-MIN(V:V))*5),1)*Sheet2!E$8</f>
        <v>0.30319351136498079</v>
      </c>
      <c r="Y7716" s="7">
        <f>CEILING(((Sheet1!U7716-MIN(U:U))/(MAX(U:U)-MIN(U:U))*5),1)*Sheet2!E$9</f>
        <v>0.16507402473582466</v>
      </c>
      <c r="Z7716" s="7">
        <f>CEILING(((Sheet1!H7716-MIN(H:H))/(MAX(H:H)-MIN(H:H))*5),1)*Sheet2!E$10+I7716*Sheet2!E$11+F7716*Sheet2!E$12+CEILING(((Sheet1!N7716-MIN(N:N))/(MAX(N:N)-MIN(N:N))*5),1)*Sheet2!E$13</f>
        <v>0.19934470861941261</v>
      </c>
      <c r="AA7716" s="7">
        <f>B7716*Sheet2!E$14+C7716*Sheet2!E$15+M7716*Sheet2!E$16+R7716*Sheet2!E$17</f>
        <v>0.20164044803266326</v>
      </c>
      <c r="AB7716" s="7">
        <f t="shared" si="136"/>
        <v>1.9612841405094084</v>
      </c>
    </row>
    <row r="7717" spans="1:28" ht="29" hidden="1" x14ac:dyDescent="0.35">
      <c r="A7717" s="9" t="s">
        <v>3439</v>
      </c>
      <c r="B7717" s="9">
        <v>3</v>
      </c>
      <c r="C7717" s="9">
        <v>2</v>
      </c>
      <c r="D7717" s="5">
        <v>3</v>
      </c>
      <c r="E7717" s="5">
        <v>43829</v>
      </c>
      <c r="F7717" s="5">
        <v>4</v>
      </c>
      <c r="G7717" s="9" t="s">
        <v>3456</v>
      </c>
      <c r="H7717" s="5">
        <v>1</v>
      </c>
      <c r="I7717" s="5">
        <v>3</v>
      </c>
      <c r="J7717" s="5">
        <v>3</v>
      </c>
      <c r="K7717" s="5">
        <v>150.9016</v>
      </c>
      <c r="L7717" s="5">
        <v>5.0750000000000002</v>
      </c>
      <c r="M7717" s="5">
        <v>3</v>
      </c>
      <c r="N7717" s="5">
        <v>0</v>
      </c>
      <c r="O7717" s="13">
        <v>43837</v>
      </c>
      <c r="P7717" s="5" t="s">
        <v>165</v>
      </c>
      <c r="Q7717" s="5" t="s">
        <v>166</v>
      </c>
      <c r="R7717" s="5">
        <v>5</v>
      </c>
      <c r="S7717" s="10">
        <v>19.5953914542321</v>
      </c>
      <c r="T7717" s="10">
        <v>41.1</v>
      </c>
      <c r="U7717" s="10">
        <v>8</v>
      </c>
      <c r="V7717" s="10">
        <v>2.0974319444444403</v>
      </c>
      <c r="W7717" s="7">
        <f>Sheet1!J7717*Sheet2!E$2+CEILING(((Sheet1!K7717-MIN(K:K))/(MAX(K:K)-MIN(K:K))*5),1)*Sheet2!E$3+CEILING(((Sheet1!L7717-MIN(L:L))/(MAX(L:L)-MIN(L:L))*5),1)*Sheet2!E$4+Sheet1!D7717*Sheet2!E$5</f>
        <v>1.0920314477565269</v>
      </c>
      <c r="X7717" s="7">
        <f>CEILING(((Sheet1!S7717-MIN(S:S))/(MAX(S:S)-MIN(S:S))*5),1)*Sheet2!E$6+CEILING(((Sheet1!T7717-MIN(T:T))/(MAX(T:T)-MIN(T:T))*5),1)*Sheet2!E$7+CEILING(((Sheet1!V7717-MIN(V:V))/(MAX(V:V)-MIN(V:V))*5),1)*Sheet2!E$8</f>
        <v>0.25202436024272301</v>
      </c>
      <c r="Y7717" s="7">
        <f>CEILING(((Sheet1!U7717-MIN(U:U))/(MAX(U:U)-MIN(U:U))*5),1)*Sheet2!E$9</f>
        <v>0.33014804947164933</v>
      </c>
      <c r="Z7717" s="7">
        <f>CEILING(((Sheet1!H7717-MIN(H:H))/(MAX(H:H)-MIN(H:H))*5),1)*Sheet2!E$10+I7717*Sheet2!E$11+F7717*Sheet2!E$12+CEILING(((Sheet1!N7717-MIN(N:N))/(MAX(N:N)-MIN(N:N))*5),1)*Sheet2!E$13</f>
        <v>0.18771554928920084</v>
      </c>
      <c r="AA7717" s="7">
        <f>B7717*Sheet2!E$14+C7717*Sheet2!E$15+M7717*Sheet2!E$16+R7717*Sheet2!E$17</f>
        <v>0.11987931813751117</v>
      </c>
      <c r="AB7717" s="7">
        <f t="shared" si="136"/>
        <v>1.9817987248976112</v>
      </c>
    </row>
    <row r="7718" spans="1:28" ht="29" hidden="1" x14ac:dyDescent="0.35">
      <c r="A7718" s="9" t="s">
        <v>3439</v>
      </c>
      <c r="B7718" s="9">
        <v>3</v>
      </c>
      <c r="C7718" s="9">
        <v>2</v>
      </c>
      <c r="D7718" s="5">
        <v>3</v>
      </c>
      <c r="E7718" s="5">
        <v>43829</v>
      </c>
      <c r="F7718" s="5">
        <v>4</v>
      </c>
      <c r="G7718" s="9" t="s">
        <v>3456</v>
      </c>
      <c r="H7718" s="5">
        <v>1</v>
      </c>
      <c r="I7718" s="5">
        <v>3</v>
      </c>
      <c r="J7718" s="5">
        <v>3</v>
      </c>
      <c r="K7718" s="5">
        <v>167.86879999999999</v>
      </c>
      <c r="L7718" s="5">
        <v>5.0750000000000002</v>
      </c>
      <c r="M7718" s="5">
        <v>3</v>
      </c>
      <c r="N7718" s="5">
        <v>0</v>
      </c>
      <c r="O7718" s="13">
        <v>43837</v>
      </c>
      <c r="P7718" s="5" t="s">
        <v>165</v>
      </c>
      <c r="Q7718" s="5" t="s">
        <v>166</v>
      </c>
      <c r="R7718" s="5">
        <v>5</v>
      </c>
      <c r="S7718" s="10">
        <v>20.9017508845142</v>
      </c>
      <c r="T7718" s="10">
        <v>43.8</v>
      </c>
      <c r="U7718" s="10">
        <v>8</v>
      </c>
      <c r="V7718" s="10">
        <v>2.0955182291666663</v>
      </c>
      <c r="W7718" s="7">
        <f>Sheet1!J7718*Sheet2!E$2+CEILING(((Sheet1!K7718-MIN(K:K))/(MAX(K:K)-MIN(K:K))*5),1)*Sheet2!E$3+CEILING(((Sheet1!L7718-MIN(L:L))/(MAX(L:L)-MIN(L:L))*5),1)*Sheet2!E$4+Sheet1!D7718*Sheet2!E$5</f>
        <v>1.1605404200130596</v>
      </c>
      <c r="X7718" s="7">
        <f>CEILING(((Sheet1!S7718-MIN(S:S))/(MAX(S:S)-MIN(S:S))*5),1)*Sheet2!E$6+CEILING(((Sheet1!T7718-MIN(T:T))/(MAX(T:T)-MIN(T:T))*5),1)*Sheet2!E$7+CEILING(((Sheet1!V7718-MIN(V:V))/(MAX(V:V)-MIN(V:V))*5),1)*Sheet2!E$8</f>
        <v>0.25202436024272301</v>
      </c>
      <c r="Y7718" s="7">
        <f>CEILING(((Sheet1!U7718-MIN(U:U))/(MAX(U:U)-MIN(U:U))*5),1)*Sheet2!E$9</f>
        <v>0.33014804947164933</v>
      </c>
      <c r="Z7718" s="7">
        <f>CEILING(((Sheet1!H7718-MIN(H:H))/(MAX(H:H)-MIN(H:H))*5),1)*Sheet2!E$10+I7718*Sheet2!E$11+F7718*Sheet2!E$12+CEILING(((Sheet1!N7718-MIN(N:N))/(MAX(N:N)-MIN(N:N))*5),1)*Sheet2!E$13</f>
        <v>0.18771554928920084</v>
      </c>
      <c r="AA7718" s="7">
        <f>B7718*Sheet2!E$14+C7718*Sheet2!E$15+M7718*Sheet2!E$16+R7718*Sheet2!E$17</f>
        <v>0.11987931813751117</v>
      </c>
      <c r="AB7718" s="7">
        <f t="shared" si="136"/>
        <v>2.0503076971541438</v>
      </c>
    </row>
    <row r="7719" spans="1:28" ht="29" hidden="1" x14ac:dyDescent="0.35">
      <c r="A7719" s="9" t="s">
        <v>3439</v>
      </c>
      <c r="B7719" s="9">
        <v>3</v>
      </c>
      <c r="C7719" s="9">
        <v>2</v>
      </c>
      <c r="D7719" s="5">
        <v>3</v>
      </c>
      <c r="E7719" s="5">
        <v>43829</v>
      </c>
      <c r="F7719" s="5">
        <v>4</v>
      </c>
      <c r="G7719" s="9" t="s">
        <v>3456</v>
      </c>
      <c r="H7719" s="5">
        <v>1</v>
      </c>
      <c r="I7719" s="5">
        <v>3</v>
      </c>
      <c r="J7719" s="5">
        <v>3</v>
      </c>
      <c r="K7719" s="5">
        <v>193.31959999999998</v>
      </c>
      <c r="L7719" s="5">
        <v>5.0750000000000002</v>
      </c>
      <c r="M7719" s="5">
        <v>3</v>
      </c>
      <c r="N7719" s="5">
        <v>0</v>
      </c>
      <c r="O7719" s="13">
        <v>43837</v>
      </c>
      <c r="P7719" s="5" t="s">
        <v>165</v>
      </c>
      <c r="Q7719" s="5" t="s">
        <v>166</v>
      </c>
      <c r="R7719" s="5">
        <v>5</v>
      </c>
      <c r="S7719" s="10">
        <v>76.639753243218706</v>
      </c>
      <c r="T7719" s="10">
        <v>160.4</v>
      </c>
      <c r="U7719" s="10">
        <v>8</v>
      </c>
      <c r="V7719" s="10">
        <v>2.0929086174242428</v>
      </c>
      <c r="W7719" s="7">
        <f>Sheet1!J7719*Sheet2!E$2+CEILING(((Sheet1!K7719-MIN(K:K))/(MAX(K:K)-MIN(K:K))*5),1)*Sheet2!E$3+CEILING(((Sheet1!L7719-MIN(L:L))/(MAX(L:L)-MIN(L:L))*5),1)*Sheet2!E$4+Sheet1!D7719*Sheet2!E$5</f>
        <v>1.1605404200130596</v>
      </c>
      <c r="X7719" s="7">
        <f>CEILING(((Sheet1!S7719-MIN(S:S))/(MAX(S:S)-MIN(S:S))*5),1)*Sheet2!E$6+CEILING(((Sheet1!T7719-MIN(T:T))/(MAX(T:T)-MIN(T:T))*5),1)*Sheet2!E$7+CEILING(((Sheet1!V7719-MIN(V:V))/(MAX(V:V)-MIN(V:V))*5),1)*Sheet2!E$8</f>
        <v>0.25202436024272301</v>
      </c>
      <c r="Y7719" s="7">
        <f>CEILING(((Sheet1!U7719-MIN(U:U))/(MAX(U:U)-MIN(U:U))*5),1)*Sheet2!E$9</f>
        <v>0.33014804947164933</v>
      </c>
      <c r="Z7719" s="7">
        <f>CEILING(((Sheet1!H7719-MIN(H:H))/(MAX(H:H)-MIN(H:H))*5),1)*Sheet2!E$10+I7719*Sheet2!E$11+F7719*Sheet2!E$12+CEILING(((Sheet1!N7719-MIN(N:N))/(MAX(N:N)-MIN(N:N))*5),1)*Sheet2!E$13</f>
        <v>0.18771554928920084</v>
      </c>
      <c r="AA7719" s="7">
        <f>B7719*Sheet2!E$14+C7719*Sheet2!E$15+M7719*Sheet2!E$16+R7719*Sheet2!E$17</f>
        <v>0.11987931813751117</v>
      </c>
      <c r="AB7719" s="7">
        <f t="shared" si="136"/>
        <v>2.0503076971541438</v>
      </c>
    </row>
    <row r="7720" spans="1:28" ht="29" hidden="1" x14ac:dyDescent="0.35">
      <c r="A7720" s="9" t="s">
        <v>3439</v>
      </c>
      <c r="B7720" s="9">
        <v>3</v>
      </c>
      <c r="C7720" s="9">
        <v>2</v>
      </c>
      <c r="D7720" s="5">
        <v>3</v>
      </c>
      <c r="E7720" s="5">
        <v>43829</v>
      </c>
      <c r="F7720" s="5">
        <v>4</v>
      </c>
      <c r="G7720" s="9" t="s">
        <v>3456</v>
      </c>
      <c r="H7720" s="5">
        <v>1</v>
      </c>
      <c r="I7720" s="5">
        <v>3</v>
      </c>
      <c r="J7720" s="5">
        <v>3</v>
      </c>
      <c r="K7720" s="5">
        <v>218.7704</v>
      </c>
      <c r="L7720" s="5">
        <v>5.0750000000000002</v>
      </c>
      <c r="M7720" s="5">
        <v>3</v>
      </c>
      <c r="N7720" s="5">
        <v>1</v>
      </c>
      <c r="O7720" s="13">
        <v>43837</v>
      </c>
      <c r="P7720" s="5" t="s">
        <v>165</v>
      </c>
      <c r="Q7720" s="5" t="s">
        <v>166</v>
      </c>
      <c r="R7720" s="5">
        <v>5</v>
      </c>
      <c r="S7720" s="10">
        <v>155.45677220357399</v>
      </c>
      <c r="T7720" s="10">
        <v>325.60000000000002</v>
      </c>
      <c r="U7720" s="10">
        <v>8</v>
      </c>
      <c r="V7720" s="10">
        <v>2.0944729225023391</v>
      </c>
      <c r="W7720" s="7">
        <f>Sheet1!J7720*Sheet2!E$2+CEILING(((Sheet1!K7720-MIN(K:K))/(MAX(K:K)-MIN(K:K))*5),1)*Sheet2!E$3+CEILING(((Sheet1!L7720-MIN(L:L))/(MAX(L:L)-MIN(L:L))*5),1)*Sheet2!E$4+Sheet1!D7720*Sheet2!E$5</f>
        <v>1.2290493922695922</v>
      </c>
      <c r="X7720" s="7">
        <f>CEILING(((Sheet1!S7720-MIN(S:S))/(MAX(S:S)-MIN(S:S))*5),1)*Sheet2!E$6+CEILING(((Sheet1!T7720-MIN(T:T))/(MAX(T:T)-MIN(T:T))*5),1)*Sheet2!E$7+CEILING(((Sheet1!V7720-MIN(V:V))/(MAX(V:V)-MIN(V:V))*5),1)*Sheet2!E$8</f>
        <v>0.25202436024272301</v>
      </c>
      <c r="Y7720" s="7">
        <f>CEILING(((Sheet1!U7720-MIN(U:U))/(MAX(U:U)-MIN(U:U))*5),1)*Sheet2!E$9</f>
        <v>0.33014804947164933</v>
      </c>
      <c r="Z7720" s="7">
        <f>CEILING(((Sheet1!H7720-MIN(H:H))/(MAX(H:H)-MIN(H:H))*5),1)*Sheet2!E$10+I7720*Sheet2!E$11+F7720*Sheet2!E$12+CEILING(((Sheet1!N7720-MIN(N:N))/(MAX(N:N)-MIN(N:N))*5),1)*Sheet2!E$13</f>
        <v>0.40685250198070277</v>
      </c>
      <c r="AA7720" s="7">
        <f>B7720*Sheet2!E$14+C7720*Sheet2!E$15+M7720*Sheet2!E$16+R7720*Sheet2!E$17</f>
        <v>0.11987931813751117</v>
      </c>
      <c r="AB7720" s="7">
        <f t="shared" si="136"/>
        <v>2.3379536221021784</v>
      </c>
    </row>
    <row r="7721" spans="1:28" ht="29" hidden="1" x14ac:dyDescent="0.35">
      <c r="A7721" s="9" t="s">
        <v>3440</v>
      </c>
      <c r="B7721" s="9">
        <v>3</v>
      </c>
      <c r="C7721" s="9">
        <v>2</v>
      </c>
      <c r="D7721" s="5">
        <v>3</v>
      </c>
      <c r="E7721" s="5">
        <v>43830</v>
      </c>
      <c r="F7721" s="5">
        <v>4</v>
      </c>
      <c r="G7721" s="9" t="s">
        <v>3456</v>
      </c>
      <c r="H7721" s="5">
        <v>1</v>
      </c>
      <c r="I7721" s="5">
        <v>3</v>
      </c>
      <c r="J7721" s="5">
        <v>5</v>
      </c>
      <c r="K7721" s="5">
        <v>131.55905511811025</v>
      </c>
      <c r="L7721" s="5">
        <v>4.9000000000000004</v>
      </c>
      <c r="M7721" s="5">
        <v>3</v>
      </c>
      <c r="N7721" s="5">
        <v>0</v>
      </c>
      <c r="O7721" s="13">
        <v>43835</v>
      </c>
      <c r="P7721" s="5" t="s">
        <v>165</v>
      </c>
      <c r="Q7721" s="5" t="s">
        <v>166</v>
      </c>
      <c r="R7721" s="5">
        <v>5</v>
      </c>
      <c r="S7721" s="10">
        <v>129.59111466621701</v>
      </c>
      <c r="T7721" s="10">
        <v>288</v>
      </c>
      <c r="U7721" s="10">
        <v>5</v>
      </c>
      <c r="V7721" s="10">
        <v>2.2223745875000058</v>
      </c>
      <c r="W7721" s="7">
        <f>Sheet1!J7721*Sheet2!E$2+CEILING(((Sheet1!K7721-MIN(K:K))/(MAX(K:K)-MIN(K:K))*5),1)*Sheet2!E$3+CEILING(((Sheet1!L7721-MIN(L:L))/(MAX(L:L)-MIN(L:L))*5),1)*Sheet2!E$4+Sheet1!D7721*Sheet2!E$5</f>
        <v>1.5385717798935707</v>
      </c>
      <c r="X7721" s="7">
        <f>CEILING(((Sheet1!S7721-MIN(S:S))/(MAX(S:S)-MIN(S:S))*5),1)*Sheet2!E$6+CEILING(((Sheet1!T7721-MIN(T:T))/(MAX(T:T)-MIN(T:T))*5),1)*Sheet2!E$7+CEILING(((Sheet1!V7721-MIN(V:V))/(MAX(V:V)-MIN(V:V))*5),1)*Sheet2!E$8</f>
        <v>0.25202436024272301</v>
      </c>
      <c r="Y7721" s="7">
        <f>CEILING(((Sheet1!U7721-MIN(U:U))/(MAX(U:U)-MIN(U:U))*5),1)*Sheet2!E$9</f>
        <v>0.16507402473582466</v>
      </c>
      <c r="Z7721" s="7">
        <f>CEILING(((Sheet1!H7721-MIN(H:H))/(MAX(H:H)-MIN(H:H))*5),1)*Sheet2!E$10+I7721*Sheet2!E$11+F7721*Sheet2!E$12+CEILING(((Sheet1!N7721-MIN(N:N))/(MAX(N:N)-MIN(N:N))*5),1)*Sheet2!E$13</f>
        <v>0.18771554928920084</v>
      </c>
      <c r="AA7721" s="7">
        <f>B7721*Sheet2!E$14+C7721*Sheet2!E$15+M7721*Sheet2!E$16+R7721*Sheet2!E$17</f>
        <v>0.11987931813751117</v>
      </c>
      <c r="AB7721" s="7">
        <f t="shared" si="136"/>
        <v>2.2632650322988304</v>
      </c>
    </row>
  </sheetData>
  <autoFilter ref="A1:AB7721" xr:uid="{E676487C-1D73-4714-B4FB-0BBF590410B5}">
    <filterColumn colId="15">
      <filters>
        <filter val="V29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A420-5854-427A-B81C-991E4B4AA862}">
  <dimension ref="A1:E39"/>
  <sheetViews>
    <sheetView workbookViewId="0">
      <selection activeCell="A40" sqref="A40"/>
    </sheetView>
  </sheetViews>
  <sheetFormatPr defaultRowHeight="14.5" x14ac:dyDescent="0.35"/>
  <cols>
    <col min="1" max="1" width="33.81640625" customWidth="1"/>
    <col min="2" max="2" width="42.453125" customWidth="1"/>
    <col min="3" max="3" width="24.26953125" customWidth="1"/>
    <col min="4" max="4" width="25.453125" customWidth="1"/>
    <col min="5" max="5" width="21.26953125" customWidth="1"/>
  </cols>
  <sheetData>
    <row r="1" spans="1:5" x14ac:dyDescent="0.35">
      <c r="A1" s="1" t="s">
        <v>3441</v>
      </c>
      <c r="B1" s="1" t="s">
        <v>3442</v>
      </c>
      <c r="C1" s="2" t="s">
        <v>3443</v>
      </c>
      <c r="D1" s="2" t="s">
        <v>3444</v>
      </c>
      <c r="E1" s="2" t="s">
        <v>3445</v>
      </c>
    </row>
    <row r="2" spans="1:5" x14ac:dyDescent="0.35">
      <c r="A2" s="15" t="s">
        <v>9</v>
      </c>
      <c r="B2" s="3" t="s">
        <v>3446</v>
      </c>
      <c r="C2" s="15">
        <v>0.45352960269120079</v>
      </c>
      <c r="D2" s="4">
        <v>0.49229458175091201</v>
      </c>
      <c r="E2" s="4">
        <f>D2*$C$2</f>
        <v>0.22327016606852199</v>
      </c>
    </row>
    <row r="3" spans="1:5" x14ac:dyDescent="0.35">
      <c r="A3" s="15"/>
      <c r="B3" s="3" t="s">
        <v>3447</v>
      </c>
      <c r="C3" s="15"/>
      <c r="D3" s="4">
        <v>0.15105733308257524</v>
      </c>
      <c r="E3" s="4">
        <f t="shared" ref="E3:E5" si="0">D3*$C$2</f>
        <v>6.8508972256532727E-2</v>
      </c>
    </row>
    <row r="4" spans="1:5" x14ac:dyDescent="0.35">
      <c r="A4" s="15"/>
      <c r="B4" s="3" t="s">
        <v>3448</v>
      </c>
      <c r="C4" s="15"/>
      <c r="D4" s="4">
        <v>0.2900349062629376</v>
      </c>
      <c r="E4" s="4">
        <f t="shared" si="0"/>
        <v>0.13153941580400974</v>
      </c>
    </row>
    <row r="5" spans="1:5" x14ac:dyDescent="0.35">
      <c r="A5" s="15"/>
      <c r="B5" s="3" t="s">
        <v>3</v>
      </c>
      <c r="C5" s="15"/>
      <c r="D5" s="4">
        <v>6.6613178903575015E-2</v>
      </c>
      <c r="E5" s="4">
        <f t="shared" si="0"/>
        <v>3.0211048562136255E-2</v>
      </c>
    </row>
    <row r="6" spans="1:5" x14ac:dyDescent="0.35">
      <c r="A6" s="15" t="s">
        <v>3449</v>
      </c>
      <c r="B6" s="3" t="s">
        <v>3450</v>
      </c>
      <c r="C6" s="15">
        <v>0.25202436024272301</v>
      </c>
      <c r="D6" s="4">
        <v>0.20303256031669759</v>
      </c>
      <c r="E6" s="4">
        <f>D6*$C$6</f>
        <v>5.1169151122257783E-2</v>
      </c>
    </row>
    <row r="7" spans="1:5" x14ac:dyDescent="0.35">
      <c r="A7" s="15"/>
      <c r="B7" s="3" t="s">
        <v>3451</v>
      </c>
      <c r="C7" s="15"/>
      <c r="D7" s="4">
        <v>0.10025720879132509</v>
      </c>
      <c r="E7" s="4">
        <f t="shared" ref="E7:E8" si="1">D7*$C$6</f>
        <v>2.5267258905354809E-2</v>
      </c>
    </row>
    <row r="8" spans="1:5" x14ac:dyDescent="0.35">
      <c r="A8" s="15"/>
      <c r="B8" s="3" t="s">
        <v>3452</v>
      </c>
      <c r="C8" s="15"/>
      <c r="D8" s="4">
        <v>0.69671023089197737</v>
      </c>
      <c r="E8" s="4">
        <f t="shared" si="1"/>
        <v>0.17558795021511042</v>
      </c>
    </row>
    <row r="9" spans="1:5" x14ac:dyDescent="0.35">
      <c r="A9" s="3" t="s">
        <v>3453</v>
      </c>
      <c r="B9" s="3" t="s">
        <v>18</v>
      </c>
      <c r="C9" s="4">
        <v>0.16507402473582466</v>
      </c>
      <c r="D9" s="4">
        <v>1</v>
      </c>
      <c r="E9" s="4">
        <f>D9*C9</f>
        <v>0.16507402473582466</v>
      </c>
    </row>
    <row r="10" spans="1:5" x14ac:dyDescent="0.35">
      <c r="A10" s="15" t="s">
        <v>3454</v>
      </c>
      <c r="B10" s="3" t="s">
        <v>7</v>
      </c>
      <c r="C10" s="15">
        <v>8.7208366237266161E-2</v>
      </c>
      <c r="D10" s="4">
        <v>0.29608175152942734</v>
      </c>
      <c r="E10" s="4">
        <f>D10*$C$10</f>
        <v>2.582080582354954E-2</v>
      </c>
    </row>
    <row r="11" spans="1:5" x14ac:dyDescent="0.35">
      <c r="A11" s="15"/>
      <c r="B11" s="3" t="s">
        <v>8</v>
      </c>
      <c r="C11" s="15"/>
      <c r="D11" s="4">
        <v>0.13334912499762391</v>
      </c>
      <c r="E11" s="4">
        <f t="shared" ref="E11:E13" si="2">D11*$C$10</f>
        <v>1.1629159330211769E-2</v>
      </c>
    </row>
    <row r="12" spans="1:5" x14ac:dyDescent="0.35">
      <c r="A12" s="15"/>
      <c r="B12" s="3" t="s">
        <v>5</v>
      </c>
      <c r="C12" s="15"/>
      <c r="D12" s="4">
        <v>6.8009650921197956E-2</v>
      </c>
      <c r="E12" s="4">
        <f t="shared" si="2"/>
        <v>5.9310105452044575E-3</v>
      </c>
    </row>
    <row r="13" spans="1:5" x14ac:dyDescent="0.35">
      <c r="A13" s="15"/>
      <c r="B13" s="3" t="s">
        <v>13</v>
      </c>
      <c r="C13" s="15"/>
      <c r="D13" s="4">
        <v>0.50255947255175071</v>
      </c>
      <c r="E13" s="4">
        <f t="shared" si="2"/>
        <v>4.3827390538300384E-2</v>
      </c>
    </row>
    <row r="14" spans="1:5" x14ac:dyDescent="0.35">
      <c r="A14" s="15" t="s">
        <v>3455</v>
      </c>
      <c r="B14" s="3" t="s">
        <v>1</v>
      </c>
      <c r="C14" s="15">
        <v>4.2163646092985244E-2</v>
      </c>
      <c r="D14" s="4">
        <v>0.49229458175091201</v>
      </c>
      <c r="E14" s="4">
        <f>D14*$C$14</f>
        <v>2.0756934518439647E-2</v>
      </c>
    </row>
    <row r="15" spans="1:5" x14ac:dyDescent="0.35">
      <c r="A15" s="15"/>
      <c r="B15" s="3" t="s">
        <v>2</v>
      </c>
      <c r="C15" s="15"/>
      <c r="D15" s="4">
        <v>0.2900349062629376</v>
      </c>
      <c r="E15" s="4">
        <f t="shared" ref="E15:E17" si="3">D15*$C$14</f>
        <v>1.222892914228265E-2</v>
      </c>
    </row>
    <row r="16" spans="1:5" x14ac:dyDescent="0.35">
      <c r="A16" s="15"/>
      <c r="B16" s="3" t="s">
        <v>12</v>
      </c>
      <c r="C16" s="15"/>
      <c r="D16" s="4">
        <v>0.15105733308257524</v>
      </c>
      <c r="E16" s="4">
        <f t="shared" si="3"/>
        <v>6.3691279318438942E-3</v>
      </c>
    </row>
    <row r="17" spans="1:5" x14ac:dyDescent="0.35">
      <c r="A17" s="15"/>
      <c r="B17" s="3" t="s">
        <v>17</v>
      </c>
      <c r="C17" s="15"/>
      <c r="D17" s="4">
        <v>6.6613178903575015E-2</v>
      </c>
      <c r="E17" s="4">
        <f t="shared" si="3"/>
        <v>2.8086545004190476E-3</v>
      </c>
    </row>
    <row r="23" spans="1:5" x14ac:dyDescent="0.35">
      <c r="A23" s="1"/>
      <c r="B23" s="1"/>
    </row>
    <row r="24" spans="1:5" x14ac:dyDescent="0.35">
      <c r="A24" s="15"/>
      <c r="B24" s="3"/>
    </row>
    <row r="25" spans="1:5" x14ac:dyDescent="0.35">
      <c r="A25" s="15"/>
      <c r="B25" s="3"/>
    </row>
    <row r="26" spans="1:5" x14ac:dyDescent="0.35">
      <c r="A26" s="15"/>
      <c r="B26" s="3"/>
    </row>
    <row r="27" spans="1:5" x14ac:dyDescent="0.35">
      <c r="A27" s="15"/>
      <c r="B27" s="3"/>
    </row>
    <row r="28" spans="1:5" x14ac:dyDescent="0.35">
      <c r="A28" s="15"/>
      <c r="B28" s="3"/>
    </row>
    <row r="29" spans="1:5" x14ac:dyDescent="0.35">
      <c r="A29" s="15"/>
      <c r="B29" s="3"/>
    </row>
    <row r="30" spans="1:5" x14ac:dyDescent="0.35">
      <c r="A30" s="15"/>
      <c r="B30" s="3"/>
    </row>
    <row r="31" spans="1:5" x14ac:dyDescent="0.35">
      <c r="A31" s="15"/>
      <c r="B31" s="3"/>
    </row>
    <row r="32" spans="1:5" x14ac:dyDescent="0.35">
      <c r="A32" s="15"/>
      <c r="B32" s="3"/>
    </row>
    <row r="33" spans="1:2" x14ac:dyDescent="0.35">
      <c r="A33" s="15"/>
      <c r="B33" s="3"/>
    </row>
    <row r="34" spans="1:2" x14ac:dyDescent="0.35">
      <c r="A34" s="15"/>
      <c r="B34" s="3"/>
    </row>
    <row r="35" spans="1:2" x14ac:dyDescent="0.35">
      <c r="A35" s="15"/>
      <c r="B35" s="3"/>
    </row>
    <row r="36" spans="1:2" x14ac:dyDescent="0.35">
      <c r="A36" s="15"/>
      <c r="B36" s="3"/>
    </row>
    <row r="37" spans="1:2" x14ac:dyDescent="0.35">
      <c r="A37" s="15"/>
      <c r="B37" s="3"/>
    </row>
    <row r="38" spans="1:2" x14ac:dyDescent="0.35">
      <c r="A38" s="15"/>
      <c r="B38" s="3"/>
    </row>
    <row r="39" spans="1:2" x14ac:dyDescent="0.35">
      <c r="A39" s="15"/>
      <c r="B39" s="3"/>
    </row>
  </sheetData>
  <mergeCells count="11">
    <mergeCell ref="A2:A5"/>
    <mergeCell ref="C2:C5"/>
    <mergeCell ref="A6:A8"/>
    <mergeCell ref="C6:C8"/>
    <mergeCell ref="A10:A13"/>
    <mergeCell ref="C10:C13"/>
    <mergeCell ref="A36:A39"/>
    <mergeCell ref="A30:A35"/>
    <mergeCell ref="A24:A29"/>
    <mergeCell ref="A14:A17"/>
    <mergeCell ref="C14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Shamim Hasan</cp:lastModifiedBy>
  <dcterms:created xsi:type="dcterms:W3CDTF">2023-04-01T09:45:35Z</dcterms:created>
  <dcterms:modified xsi:type="dcterms:W3CDTF">2024-06-16T21:08:53Z</dcterms:modified>
</cp:coreProperties>
</file>